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726"/>
  <workbookPr/>
  <mc:AlternateContent xmlns:mc="http://schemas.openxmlformats.org/markup-compatibility/2006">
    <mc:Choice Requires="x15">
      <x15ac:absPath xmlns:x15ac="http://schemas.microsoft.com/office/spreadsheetml/2010/11/ac" url="H:\GitHub\movies\"/>
    </mc:Choice>
  </mc:AlternateContent>
  <bookViews>
    <workbookView xWindow="0" yWindow="0" windowWidth="20490" windowHeight="7050"/>
  </bookViews>
  <sheets>
    <sheet name="movies_db" sheetId="1" r:id="rId1"/>
  </sheets>
  <definedNames>
    <definedName name="_xlnm._FilterDatabase" localSheetId="0" hidden="1">movies_db!$A$1:$BL$7327</definedName>
  </definedNames>
  <calcPr calcId="171027"/>
</workbook>
</file>

<file path=xl/calcChain.xml><?xml version="1.0" encoding="utf-8"?>
<calcChain xmlns="http://schemas.openxmlformats.org/spreadsheetml/2006/main">
  <c r="X2" i="1" l="1"/>
  <c r="W2" i="1"/>
  <c r="V2" i="1"/>
  <c r="U2" i="1"/>
  <c r="T3" i="1" a="1"/>
  <c r="T3" i="1" s="1"/>
  <c r="T4" i="1" s="1"/>
  <c r="S3" i="1" l="1" a="1"/>
  <c r="S3" i="1" s="1"/>
  <c r="S4" i="1" s="1"/>
  <c r="D3" i="1" a="1"/>
  <c r="D3" i="1" s="1"/>
  <c r="D4" i="1" s="1"/>
  <c r="R2" i="1"/>
  <c r="Q2" i="1"/>
  <c r="P2" i="1"/>
  <c r="O2" i="1"/>
  <c r="N2" i="1"/>
  <c r="M2" i="1"/>
  <c r="L2" i="1"/>
  <c r="K2" i="1"/>
  <c r="J2" i="1"/>
  <c r="I2" i="1"/>
  <c r="H2" i="1"/>
  <c r="G2" i="1"/>
  <c r="F2" i="1"/>
  <c r="E2" i="1"/>
  <c r="B2" i="1"/>
  <c r="C6043" i="1" l="1"/>
  <c r="C3" i="1" s="1" a="1"/>
  <c r="C3" i="1" s="1"/>
  <c r="C4" i="1" s="1"/>
</calcChain>
</file>

<file path=xl/sharedStrings.xml><?xml version="1.0" encoding="utf-8"?>
<sst xmlns="http://schemas.openxmlformats.org/spreadsheetml/2006/main" count="144182" uniqueCount="77054">
  <si>
    <t>imdb_id</t>
  </si>
  <si>
    <t>llave</t>
  </si>
  <si>
    <t>title</t>
  </si>
  <si>
    <t>released</t>
  </si>
  <si>
    <t>bechdel_rating</t>
  </si>
  <si>
    <t>bechdel_dubious</t>
  </si>
  <si>
    <t>boxoffice_adj</t>
  </si>
  <si>
    <t>budget_adj</t>
  </si>
  <si>
    <t>profit_adj</t>
  </si>
  <si>
    <t>roi_adj</t>
  </si>
  <si>
    <t>openinggross_adj</t>
  </si>
  <si>
    <t>totaltheaters</t>
  </si>
  <si>
    <t>openingtheaters</t>
  </si>
  <si>
    <t>boxoffice</t>
  </si>
  <si>
    <t>budget</t>
  </si>
  <si>
    <t>profit</t>
  </si>
  <si>
    <t>openinggross</t>
  </si>
  <si>
    <t>mpaa_rating</t>
  </si>
  <si>
    <t>studio</t>
  </si>
  <si>
    <t>nVotes</t>
  </si>
  <si>
    <t>userscore</t>
  </si>
  <si>
    <t>metascore</t>
  </si>
  <si>
    <t>RottenTomatoesScore</t>
  </si>
  <si>
    <t>genres</t>
  </si>
  <si>
    <t>runtime</t>
  </si>
  <si>
    <t>english</t>
  </si>
  <si>
    <t>usa</t>
  </si>
  <si>
    <t>imdb_plot</t>
  </si>
  <si>
    <t>awards</t>
  </si>
  <si>
    <t>director</t>
  </si>
  <si>
    <t>writers</t>
  </si>
  <si>
    <t>actors</t>
  </si>
  <si>
    <t>posterlink</t>
  </si>
  <si>
    <t>website</t>
  </si>
  <si>
    <t>dvd_release_date</t>
  </si>
  <si>
    <t>languages</t>
  </si>
  <si>
    <t>countries</t>
  </si>
  <si>
    <t>all_ratings_list</t>
  </si>
  <si>
    <t>bechdel_title</t>
  </si>
  <si>
    <t>bechdel_submitter_id</t>
  </si>
  <si>
    <t>bechdel_submitted_date</t>
  </si>
  <si>
    <t>bechdel_year</t>
  </si>
  <si>
    <t>bechdel_site_id</t>
  </si>
  <si>
    <t>bechdel_visible</t>
  </si>
  <si>
    <t>imdbtitle</t>
  </si>
  <si>
    <t>imdbyear</t>
  </si>
  <si>
    <t>imdb_release_date</t>
  </si>
  <si>
    <t>imdb_boxoffice</t>
  </si>
  <si>
    <t>imdb_link</t>
  </si>
  <si>
    <t>title_boxofficemojo</t>
  </si>
  <si>
    <t>studio_boxofficemojo</t>
  </si>
  <si>
    <t>totalgross</t>
  </si>
  <si>
    <t>boxofficemojo_url</t>
  </si>
  <si>
    <t>release_date</t>
  </si>
  <si>
    <t>releasedate_thenumbers</t>
  </si>
  <si>
    <t>title_thenumbers</t>
  </si>
  <si>
    <t>genre_thenumbers</t>
  </si>
  <si>
    <t>budget_thenumbers</t>
  </si>
  <si>
    <t>revenue_thenumbers</t>
  </si>
  <si>
    <t>year_thenumbers</t>
  </si>
  <si>
    <t>has_trailer_thenumbers</t>
  </si>
  <si>
    <t>the_numbers_url</t>
  </si>
  <si>
    <t>factor</t>
  </si>
  <si>
    <t>pauvrep92rrot</t>
  </si>
  <si>
    <t>Pauvre Pierrot</t>
  </si>
  <si>
    <t>1892-10-28</t>
  </si>
  <si>
    <t>Animation, Comedy, Short</t>
  </si>
  <si>
    <t>One night, Arlequin come to see his lover Colombine. But then Pierrot knocks at the door and Colombine and Arlequin hide. Pierrot starts singing but Arlequin scares him and the poor man goes away.</t>
  </si>
  <si>
    <t>Émile Reynaud</t>
  </si>
  <si>
    <t>https://images-na.ssl-images-amazon.com/images/M/MV5BNGRkODFmNjYtYjU2Yy00YTI1LWFlYzgtNGE0YTdmNjI0ZDk0XkEyXkFqcGdeQXVyNDk0MDg4NDk@._V1_SX300.jpg</t>
  </si>
  <si>
    <t>France</t>
  </si>
  <si>
    <t>[{'Source': 'Internet Movie Database', 'Value': '6.6/10'}]</t>
  </si>
  <si>
    <t>http://www.imdb.com/title/tt0000003</t>
  </si>
  <si>
    <t>arrival96rain</t>
  </si>
  <si>
    <t>Arrival of a Train, The</t>
  </si>
  <si>
    <t>1896-01-25</t>
  </si>
  <si>
    <t>Documentary, Short</t>
  </si>
  <si>
    <t>A group of people are standing in a straight line along the platform of a railway station, waiting for a train, which is seen coming at some distance. When the train stops at the platform, ...</t>
  </si>
  <si>
    <t>Auguste Lumière, Louis Lumière</t>
  </si>
  <si>
    <t>https://images-na.ssl-images-amazon.com/images/M/MV5BZjE2MGVkMTAtMWIwYy00YzQ5LWE2YTAtMTU2NGJmNGNjY2IyXkEyXkFqcGdeQXVyNjMxMzM3NDI@._V1_SX300.jpg</t>
  </si>
  <si>
    <t>[{'Source': 'Internet Movie Database', 'Value': '7.4/10'}]</t>
  </si>
  <si>
    <t>The Arrival of a Train</t>
  </si>
  <si>
    <t>http://www.imdb.com/title/tt0000012</t>
  </si>
  <si>
    <t>tablest95ener</t>
  </si>
  <si>
    <t>Tables Turned on the Gardener</t>
  </si>
  <si>
    <t>Comedy, Short</t>
  </si>
  <si>
    <t>A gardener is watering his flowers, when a mischievous boy sneaks up behind his back, and puts a foot on the water hose. The gardener is surprised, and looks into the nozzle to find out why...</t>
  </si>
  <si>
    <t>Louis Lumière</t>
  </si>
  <si>
    <t>François Clerc, Benoît Duval</t>
  </si>
  <si>
    <t>https://images-na.ssl-images-amazon.com/images/M/MV5BMDMxMGI2ODctMjI2OS00YmQ5LWJjNmMtMTlhNDdmODIzMzg4XkEyXkFqcGdeQXVyNDk0MDg4NDk@._V1_SX300.jpg</t>
  </si>
  <si>
    <t>[{'Source': 'Internet Movie Database', 'Value': '7.2/10'}]</t>
  </si>
  <si>
    <t>http://www.imdb.com/title/tt0000014</t>
  </si>
  <si>
    <t>houseof96evil</t>
  </si>
  <si>
    <t>House of the Devil, The</t>
  </si>
  <si>
    <t>Short, Horror</t>
  </si>
  <si>
    <t>With the help of a magic cauldron, Mephistopheles conjures up a variety of supernatural characters.</t>
  </si>
  <si>
    <t>Georges Méliès</t>
  </si>
  <si>
    <t>Jeanne d'Alcy, Jules-Eugène Legris, Georges Méliès</t>
  </si>
  <si>
    <t>https://images-na.ssl-images-amazon.com/images/M/MV5BNWEzMzgyZjYtNWQzYy00NTg0LTg0ZTEtMjUyYjcwNzEyNzMwXkEyXkFqcGdeQXVyMTYxNjkxOQ@@._V1_SX300.jpg</t>
  </si>
  <si>
    <t>[{'Source': 'Internet Movie Database', 'Value': '6.7/10'}]</t>
  </si>
  <si>
    <t>The House of the Devil</t>
  </si>
  <si>
    <t>http://www.imdb.com/title/tt0000091</t>
  </si>
  <si>
    <t>terribl96ight</t>
  </si>
  <si>
    <t>Une nuit terrible</t>
  </si>
  <si>
    <t>Short, Comedy</t>
  </si>
  <si>
    <t>A man tries to get a good night's sleep, but is disturbed by a giant spider that leaps onto his bed, and a battle ensues in hilarious comic fashion.</t>
  </si>
  <si>
    <t>https://images-na.ssl-images-amazon.com/images/M/MV5BY2ViZjFkMjYtOTRiMC00YzIwLTliZTAtNWJjYzY2ZjZhZTExXkEyXkFqcGdeQXVyNTI2NTY2MDI@._V1_SX300.jpg</t>
  </si>
  <si>
    <t>[{'Source': 'Internet Movie Database', 'Value': '5.9/10'}]</t>
  </si>
  <si>
    <t>A Terrible Night</t>
  </si>
  <si>
    <t>http://www.imdb.com/title/tt0000131</t>
  </si>
  <si>
    <t>triptot98moon</t>
  </si>
  <si>
    <t>Astronomer's Dream; or, The Man in the Moon, The</t>
  </si>
  <si>
    <t>Short, Comedy, Fantasy</t>
  </si>
  <si>
    <t>An astronomer falls asleep and has a strange dream involving a fairy queen and the Moon.</t>
  </si>
  <si>
    <t>Georges Méliès (creator)</t>
  </si>
  <si>
    <t>https://images-na.ssl-images-amazon.com/images/M/MV5BZDRhMWE1ZDAtZjViMS00Nzg4LWI2YTQtYjJjZWEyZmIxM2EyXkEyXkFqcGdeQXVyMTYxNjkxOQ@@._V1_SX300.jpg</t>
  </si>
  <si>
    <t>[{'Source': 'Internet Movie Database', 'Value': '7.5/10'}]</t>
  </si>
  <si>
    <t>A Trip to the Moon</t>
  </si>
  <si>
    <t>http://www.imdb.com/title/tt0000211</t>
  </si>
  <si>
    <t>cindere99ella</t>
  </si>
  <si>
    <t>Cinderella</t>
  </si>
  <si>
    <t>1899-12-25</t>
  </si>
  <si>
    <t>Short, Drama, Fantasy</t>
  </si>
  <si>
    <t>A fairy godmother magically turns Cinderella's rags to a beautiful dress, and a pumpkin into a coach. Cinderella goes to the ball, where she meets the Prince - but will she remember to leave before the magic runs out?</t>
  </si>
  <si>
    <t>Charles Perrault (story "Cinderella")</t>
  </si>
  <si>
    <t>Barral, Bleuette Bernon, Carmely, Jeanne d'Alcy</t>
  </si>
  <si>
    <t>https://images-na.ssl-images-amazon.com/images/M/MV5BMTgwMDY1MzM1NV5BMl5BanBnXkFtZTgwMjM1MzUwMzE@._V1_SX300.jpg</t>
  </si>
  <si>
    <t>http://www.imdb.com/title/tt0000230</t>
  </si>
  <si>
    <t>turnoft99nist</t>
  </si>
  <si>
    <t>A Turn of the Century Illusionist</t>
  </si>
  <si>
    <t>Short</t>
  </si>
  <si>
    <t>A magician and his assistant perform numerous magic acts.</t>
  </si>
  <si>
    <t>https://images-na.ssl-images-amazon.com/images/M/MV5BMDQ4Mjk5MmYtNDAxYi00N2VlLWEyOTItNzg0YWI5MTMwYmRjXkEyXkFqcGdeQXVyNTI2NTY2MDI@._V1_SX300.jpg</t>
  </si>
  <si>
    <t>None</t>
  </si>
  <si>
    <t>[{'Source': 'Internet Movie Database', 'Value': '6.5/10'}]</t>
  </si>
  <si>
    <t>http://www.imdb.com/title/tt0000246</t>
  </si>
  <si>
    <t>profess00lass</t>
  </si>
  <si>
    <t>As Seen Through A Telescope (a.k.a The Professor and His Field Glass)</t>
  </si>
  <si>
    <t>An elderly gentleman in a silk hat sits on a stool in front of a store on the main street of town. He has a telescope that he focuses on the ankle of a young woman who is a short distance ...</t>
  </si>
  <si>
    <t>George Albert Smith</t>
  </si>
  <si>
    <t>https://images-na.ssl-images-amazon.com/images/M/MV5BM2RiODQyMzAtNzI3Ni00NzNjLWIyNTktMTc3MDE5MmYzNThkXkEyXkFqcGdeQXVyNzg5OTk2OA@@._V1_SX300.jpg</t>
  </si>
  <si>
    <t>UK</t>
  </si>
  <si>
    <t>[{'Source': 'Internet Movie Database', 'Value': '5.7/10'}]</t>
  </si>
  <si>
    <t>The Professor and His Field Glass</t>
  </si>
  <si>
    <t>http://www.imdb.com/title/tt0000272</t>
  </si>
  <si>
    <t>enchant00wing</t>
  </si>
  <si>
    <t>Enchanted Drawing, The</t>
  </si>
  <si>
    <t>Animation, Short, Comedy</t>
  </si>
  <si>
    <t>A cartoonist defies reality when he draws objects that become three-dimensional after he lifts them off his sketch pad.</t>
  </si>
  <si>
    <t>J. Stuart Blackton</t>
  </si>
  <si>
    <t>https://images-na.ssl-images-amazon.com/images/M/MV5BZjJlNTI2Y2EtZTVmNS00ZDI1LWFlMDUtZmYyZDc2MTExOTU0XkEyXkFqcGdeQXVyNzg5OTk2OA@@._V1_SX300.jpg</t>
  </si>
  <si>
    <t>English</t>
  </si>
  <si>
    <t>USA</t>
  </si>
  <si>
    <t>[{'Source': 'Internet Movie Database', 'Value': '7.0/10'}]</t>
  </si>
  <si>
    <t>The Enchanted Drawing</t>
  </si>
  <si>
    <t>http://www.imdb.com/title/tt0000300</t>
  </si>
  <si>
    <t>grandma00lass</t>
  </si>
  <si>
    <t>Grandma's Reading Glass</t>
  </si>
  <si>
    <t>A boy looks through glasses at various objects, seen magnified.</t>
  </si>
  <si>
    <t>Harold Smith</t>
  </si>
  <si>
    <t>https://images-na.ssl-images-amazon.com/images/M/MV5BNGQ5MDMzYzEtNmI2OC00OTI3LWI0YmYtZmM0MDJkMmU0OGQ5XkEyXkFqcGdeQXVyNzg5OTk2OA@@._V1_SX300.jpg</t>
  </si>
  <si>
    <t>[{'Source': 'Internet Movie Database', 'Value': '6.0/10'}]</t>
  </si>
  <si>
    <t>http://www.imdb.com/title/tt0000304</t>
  </si>
  <si>
    <t>ledueld00mlet</t>
  </si>
  <si>
    <t>Hamlet ( Le Duel d'Hamlet)</t>
  </si>
  <si>
    <t>Short, Drama</t>
  </si>
  <si>
    <t>Clément Maurice</t>
  </si>
  <si>
    <t>William Shakespeare (play)</t>
  </si>
  <si>
    <t>Sarah Bernhardt, Pierre Magnier, Suzanne Seylor</t>
  </si>
  <si>
    <t>https://images-na.ssl-images-amazon.com/images/M/MV5BZTRjMTM4YjItYmFlZC00YWQ0LTg3NjQtMDQxZGRmNThmYTYwXkEyXkFqcGdeQXVyNzg5OTk2OA@@._V1_SX300.jpg</t>
  </si>
  <si>
    <t>[{'Source': 'Internet Movie Database', 'Value': '5.6/10'}]</t>
  </si>
  <si>
    <t>Le duel d'Hamlet</t>
  </si>
  <si>
    <t>http://www.imdb.com/title/tt0000306</t>
  </si>
  <si>
    <t>letmedr00gain</t>
  </si>
  <si>
    <t>Let Me Dream Again</t>
  </si>
  <si>
    <t>A man dreams he is flirting with an attractive young lady, then he wakes up in bed next to his wife.</t>
  </si>
  <si>
    <t>Laura Bayley, Tom Green</t>
  </si>
  <si>
    <t>https://images-na.ssl-images-amazon.com/images/M/MV5BMWNhYjUzZDAtZjdhNi00ZjQyLWIzMDktM2U1NTczNWE2YmQ4XkEyXkFqcGdeQXVyNDg5MjMyMTM@._V1_SX300.jpg</t>
  </si>
  <si>
    <t>http://www.imdb.com/title/tt0000313</t>
  </si>
  <si>
    <t>indiaru01head</t>
  </si>
  <si>
    <t>L'homme a la tete en caoutchouc</t>
  </si>
  <si>
    <t>A chemist carries out a bizarre experiment with his own head.</t>
  </si>
  <si>
    <t>https://images-na.ssl-images-amazon.com/images/M/MV5BMzg2MTRlMTYtNWRhYy00YmM0LWFlYjItYzg3MTc1ZDUxNTQ3XkEyXkFqcGdeQXVyNzg5OTk2OA@@._V1_SX300.jpg</t>
  </si>
  <si>
    <t>The India Rubber Head</t>
  </si>
  <si>
    <t>http://www.imdb.com/title/tt0000359</t>
  </si>
  <si>
    <t>mephist02agic</t>
  </si>
  <si>
    <t>Mephistopheles' School of Magic</t>
  </si>
  <si>
    <t>The setting of this fantastic scene represents the hall of an old chateau in which a miser has locked up seven large bags containing his wealth. Satan, who has made his way into the chateau...</t>
  </si>
  <si>
    <t>https://images-na.ssl-images-amazon.com/images/M/MV5BNjBiMjM4ZjEtMjViNi00NmY0LTg5NGItZDExOWY1MzhkODk3XkEyXkFqcGdeQXVyNTI2NTY2MDI@._V1_SX300.jpg</t>
  </si>
  <si>
    <t>http://www.imdb.com/title/tt0000413</t>
  </si>
  <si>
    <t>triptot02moon</t>
  </si>
  <si>
    <t>Le voyage dans la lune</t>
  </si>
  <si>
    <t>TV-G</t>
  </si>
  <si>
    <t>Short, Adventure, Fantasy</t>
  </si>
  <si>
    <t>A group of astronomers go on an expedition to the Moon.</t>
  </si>
  <si>
    <t>1 win.</t>
  </si>
  <si>
    <t>Victor André, Bleuette Bernon, Brunnet, Jeanne d'Alcy</t>
  </si>
  <si>
    <t>https://images-na.ssl-images-amazon.com/images/M/MV5BNGNjZjEyODgtMDhkNi00YjFlLWExOTYtOTUwMjVkOTY2NTg4L2ltYWdlL2ltYWdlXkEyXkFqcGdeQXVyMjYzMjA3NzI@._V1_SX300.jpg</t>
  </si>
  <si>
    <t>French</t>
  </si>
  <si>
    <t>[{'Source': 'Internet Movie Database', 'Value': '8.2/10'}, {'Source': 'Rotten Tomatoes', 'Value': '100%'}]</t>
  </si>
  <si>
    <t>http://www.imdb.com/title/tt0000417</t>
  </si>
  <si>
    <t>greattr03bery</t>
  </si>
  <si>
    <t>Great Train Robbery, The</t>
  </si>
  <si>
    <t>Short, Action, Western</t>
  </si>
  <si>
    <t>A group of bandits stage a brazen train hold-up, only to find a determined posse hot on their heels.</t>
  </si>
  <si>
    <t>Edwin S. Porter</t>
  </si>
  <si>
    <t>A.C. Abadie, Gilbert M. 'Broncho Billy' Anderson, George Barnes, Justus D. Barnes</t>
  </si>
  <si>
    <t>https://images-na.ssl-images-amazon.com/images/M/MV5BYzM5YTkzNzItYmQ4Ny00MWRjLWExMjYtMzNiYzYwY2RiMzJmXkEyXkFqcGdeQXVyMTYxNjkxOQ@@._V1_SX300.jpg</t>
  </si>
  <si>
    <t>[{'Source': 'Internet Movie Database', 'Value': '7.3/10'}, {'Source': 'Rotten Tomatoes', 'Value': '100%'}]</t>
  </si>
  <si>
    <t>The Great Train Robbery</t>
  </si>
  <si>
    <t>http://www.imdb.com/title/tt0000439</t>
  </si>
  <si>
    <t>musiclo03over</t>
  </si>
  <si>
    <t>Music Lover, The</t>
  </si>
  <si>
    <t>Short, Comedy, Music</t>
  </si>
  <si>
    <t>The leader of a marching band demonstrates an unusual way of writing music.</t>
  </si>
  <si>
    <t>http://ia.media-imdb.com/images/M/MV5BZDU1Mjk5YTEtOTcwYS00N2EyLTk0ODctZTExOTVmMzNjZjFlXkEyXkFqcGdeQXVyNTI2NTY2MDI@._V1_SX300.jpg</t>
  </si>
  <si>
    <t>[{'Source': 'Internet Movie Database', 'Value': '6.9/10'}]</t>
  </si>
  <si>
    <t>The Music Lover</t>
  </si>
  <si>
    <t>http://www.imdb.com/title/tt0000455</t>
  </si>
  <si>
    <t>voyagea04ible</t>
  </si>
  <si>
    <t>Le voyage a travers l'impossible</t>
  </si>
  <si>
    <t>NOT RATED</t>
  </si>
  <si>
    <t>Using every known means of transportation, several savants from the Geographic Society undertake a journey through the Alps to the Sun which finishes under the sea.</t>
  </si>
  <si>
    <t>Georges Méliès, Jules Verne (play), Adolphe d'Ennery (play)</t>
  </si>
  <si>
    <t>https://images-na.ssl-images-amazon.com/images/M/MV5BZmQwMTNiNjEtMTM2My00MTQyLWExMzYtY2IzZDUwZWU0NmViXkEyXkFqcGdeQXVyNzg5OTk2OA@@._V1_SX300.jpg</t>
  </si>
  <si>
    <t>[{'Source': 'Internet Movie Database', 'Value': '7.7/10'}]</t>
  </si>
  <si>
    <t>The Voyage Across the Impossible</t>
  </si>
  <si>
    <t>http://www.imdb.com/title/tt0000499</t>
  </si>
  <si>
    <t>humorou06aces</t>
  </si>
  <si>
    <t>Humorous Phases of Funny Faces</t>
  </si>
  <si>
    <t>A cartoonist draws faces and figures on a blackboard - and they come to life.</t>
  </si>
  <si>
    <t>https://images-na.ssl-images-amazon.com/images/M/MV5BMThhNzVhZGMtNWVjOC00MmQ2LThiNWYtMDljYWU2OTYzOTVhXkEyXkFqcGdeQXVyMzY0NTAwOTk@._V1_SX300.jpg</t>
  </si>
  <si>
    <t>[{'Source': 'Internet Movie Database', 'Value': '6.2/10'}]</t>
  </si>
  <si>
    <t>http://www.imdb.com/title/tt0000554</t>
  </si>
  <si>
    <t>400tric06evil</t>
  </si>
  <si>
    <t>400 Tricks of the Devil, The</t>
  </si>
  <si>
    <t>Short, Fantasy, Horror</t>
  </si>
  <si>
    <t>Two travellers are tormented by Satan from inn to inn and eventuly experience a buggy ride through the heavens courtesy of the Devil before he takes one of them down to hell and roasts him ...</t>
  </si>
  <si>
    <t>https://images-na.ssl-images-amazon.com/images/M/MV5BZWY3OTE0NTMtNWM2Ni00N2RkLTk1ZTAtM2FmODVjYThiOWJiXkEyXkFqcGdeQXVyNzg5OTk2OA@@._V1_SX300.jpg</t>
  </si>
  <si>
    <t>[{'Source': 'Internet Movie Database', 'Value': '6.8/10'}]</t>
  </si>
  <si>
    <t>The 400 Tricks of the Devil</t>
  </si>
  <si>
    <t>http://www.imdb.com/title/tt0000567</t>
  </si>
  <si>
    <t>storyof06gang</t>
  </si>
  <si>
    <t>Story of the Kelly Gang, The</t>
  </si>
  <si>
    <t>Biography, Crime, Drama</t>
  </si>
  <si>
    <t>True story of notorious Australian outlaw Ned Kelly (1855-80).</t>
  </si>
  <si>
    <t>Charles Tait</t>
  </si>
  <si>
    <t>Elizabeth Tait, John Tait, Norman Campbell, Bella Cola</t>
  </si>
  <si>
    <t>https://images-na.ssl-images-amazon.com/images/M/MV5BNTY4ZDk5MzYtNjk2Zi00ZWY3LTgwZjUtNDc5MWEzMWFlOTQzXkEyXkFqcGdeQXVyNjU1MTEwMjI@._V1_SX300.jpg</t>
  </si>
  <si>
    <t>Australia</t>
  </si>
  <si>
    <t>[{'Source': 'Internet Movie Database', 'Value': '6.4/10'}]</t>
  </si>
  <si>
    <t>The Story of the Kelly Gang</t>
  </si>
  <si>
    <t>http://www.imdb.com/title/tt0000574</t>
  </si>
  <si>
    <t>princes09airy</t>
  </si>
  <si>
    <t>Princess Nicotine; or, The Smoke Fairy</t>
  </si>
  <si>
    <t>UNRATED</t>
  </si>
  <si>
    <t>Comedy, Short, Fantasy</t>
  </si>
  <si>
    <t>A smoker falls asleep, and two mischievious fairies play with his pipe. He discovers this, and imprisons them in a cigar box. He removes a flower from the box, which contains a fairy ...</t>
  </si>
  <si>
    <t>Paul Panzer, Gladys Hulette</t>
  </si>
  <si>
    <t>http://ia.media-imdb.com/images/M/MV5BMmFkYWYyNTEtZGI3Yi00NDNhLWFlNzEtNjkzMWM5MmU3YTIxXkEyXkFqcGdeQXVyNjYwOTI0ODI@._V1_SX300.jpg</t>
  </si>
  <si>
    <t>http://www.imdb.com/title/tt0001009</t>
  </si>
  <si>
    <t>cleopat12atra</t>
  </si>
  <si>
    <t>Cleopatra</t>
  </si>
  <si>
    <t>Drama, History</t>
  </si>
  <si>
    <t>The fabled queen of Egypt's affair with Roman general Marc Antony is ulimately disastrous for both of them.</t>
  </si>
  <si>
    <t>Charles L. Gaskill</t>
  </si>
  <si>
    <t>Victorien Sardou (adapted from the play by)</t>
  </si>
  <si>
    <t>Helen Gardner, Pearl Sindelar, Miss Fielding, Miss Robson</t>
  </si>
  <si>
    <t>https://images-na.ssl-images-amazon.com/images/M/MV5BYTFjMmQxNTktMTJlMy00MTM2LTg5NjAtZGJkYmZjODI2ZDFjXkEyXkFqcGdeQXVyMDUyOTUyNQ@@._V1_SX300.jpg</t>
  </si>
  <si>
    <t>[{'Source': 'Internet Movie Database', 'Value': '5.1/10'}]</t>
  </si>
  <si>
    <t>http://www.imdb.com/title/tt0002101</t>
  </si>
  <si>
    <t>invader12ders</t>
  </si>
  <si>
    <t>Invaders, The</t>
  </si>
  <si>
    <t>Short, Western</t>
  </si>
  <si>
    <t>The U.S. Army and the Indians sign a peace treaty. However, a group of surveyors trespass on the Indians' land and violate the treaty. The army refuses to listen to the Indians' complaints,...</t>
  </si>
  <si>
    <t>Francis Ford, Thomas H. Ince</t>
  </si>
  <si>
    <t>Francis Ford, Ethel Grandin, Ann Little, Ray Myers</t>
  </si>
  <si>
    <t>https://images-na.ssl-images-amazon.com/images/M/MV5BZTk2YzY5MDEtZThjNS00YTQ4LWJkMzctN2YxMDcyMzVkNjAwXkEyXkFqcGdeQXVyMDUyOTUyNQ@@._V1_SX300.jpg</t>
  </si>
  <si>
    <t>The Invaders</t>
  </si>
  <si>
    <t>http://www.imdb.com/title/tt0002281</t>
  </si>
  <si>
    <t>suspens13ense</t>
  </si>
  <si>
    <t>Suspense</t>
  </si>
  <si>
    <t>Short, Drama, Thriller</t>
  </si>
  <si>
    <t>An isolated house in deserted area is too remote for a servant, who leaves a note, quietly exits the back door, and puts the key under the mat. Alone in the house is a mother and her infant...</t>
  </si>
  <si>
    <t>Phillips Smalley, Lois Weber</t>
  </si>
  <si>
    <t>Lois Weber (scenario)</t>
  </si>
  <si>
    <t>Lois Weber, Val Paul, Douglas Gerrard, Sam Kaufman</t>
  </si>
  <si>
    <t>http://ia.media-imdb.com/images/M/MV5BMjhmNDJlM2YtNmYwYy00YzEwLWEwMGUtOTNiYzY2MmVmMmRmXkEyXkFqcGdeQXVyNDk0MDg4NDk@._V1_SX300.jpg</t>
  </si>
  <si>
    <t>http://www.imdb.com/title/tt0003424</t>
  </si>
  <si>
    <t>voyageo13mily</t>
  </si>
  <si>
    <t>Voyage of the Bourrichon Family, The</t>
  </si>
  <si>
    <t>http://ia.media-imdb.com/images/M/MV5BMmNlMDA3ZjctNzI3Ni00ZmJlLWI5ZTgtODVjODQxM2UwMDY4XkEyXkFqcGdeQXVyNTI2NTY2MDI@._V1_SX300.jpg</t>
  </si>
  <si>
    <t>[{'Source': 'Internet Movie Database', 'Value': '5.3/10'}]</t>
  </si>
  <si>
    <t>The Voyage of the Bourrichon Family</t>
  </si>
  <si>
    <t>http://www.imdb.com/title/tt0003512</t>
  </si>
  <si>
    <t>florida14ment</t>
  </si>
  <si>
    <t>A Florida Enchantment</t>
  </si>
  <si>
    <t>Comedy</t>
  </si>
  <si>
    <t>A young woman discovers a seed that can make women act like men and men act like women. She decides to take one, then slips one to her maid and another to her fiancé. The fun begins.</t>
  </si>
  <si>
    <t>Sidney Drew</t>
  </si>
  <si>
    <t>Marguerite Bertsch, Archibald Clavering Gunter (novel), Eugene Mullin, Fergus Redmund (novel)</t>
  </si>
  <si>
    <t>Sidney Drew, Edith Storey, Charles Kent, Mrs. Sidney Drew</t>
  </si>
  <si>
    <t>https://images-na.ssl-images-amazon.com/images/M/MV5BMjAwNTM0NTkwOF5BMl5BanBnXkFtZTgwMzE4MzQ4ODE@._V1_SX300.jpg</t>
  </si>
  <si>
    <t>http://www.imdb.com/title/tt0003973</t>
  </si>
  <si>
    <t>birthof15tion</t>
  </si>
  <si>
    <t>Birth of a Nation, The</t>
  </si>
  <si>
    <t>Gravitas</t>
  </si>
  <si>
    <t>Drama, History, War</t>
  </si>
  <si>
    <t>The Stoneman family finds its friendship with the Camerons affected by the Civil War, both fighting in opposite armies. The development of the war in their lives plays through to Lincoln's assassination and the birth of the Ku Klux Klan.</t>
  </si>
  <si>
    <t>2 wins.</t>
  </si>
  <si>
    <t>D.W. Griffith</t>
  </si>
  <si>
    <t>Thomas Dixon Jr. (adapted from his novel: "The Clansman: An Historical Romance of the Ku Klux Klan"), Thomas Dixon Jr. (play), Thomas Dixon Jr. (novel), D.W. Griffith, Frank E. Woods</t>
  </si>
  <si>
    <t>Lillian Gish, Mae Marsh, Henry B. Walthall, Miriam Cooper</t>
  </si>
  <si>
    <t>https://images-na.ssl-images-amazon.com/images/M/MV5BMTY0ODUwNDc3NV5BMl5BanBnXkFtZTgwNDE3NTU4MDE@._V1_SX300.jpg</t>
  </si>
  <si>
    <t>[{'Source': 'Internet Movie Database', 'Value': '6.7/10'}, {'Source': 'Rotten Tomatoes', 'Value': '100%'}]</t>
  </si>
  <si>
    <t>The Birth of a Nation</t>
  </si>
  <si>
    <t>http://www.imdb.com/title/tt0004972</t>
  </si>
  <si>
    <t>Drama</t>
  </si>
  <si>
    <t>http://www.the-numbers.com/movie/The-Birth-of-a-Nation</t>
  </si>
  <si>
    <t>gretche16horn</t>
  </si>
  <si>
    <t>Gretchen the Greenhorn</t>
  </si>
  <si>
    <t>Crime, Drama, Romance</t>
  </si>
  <si>
    <t>A kindly Dutch immigrant and her bumbling father are blackmailed by a gang of counterfeiters.</t>
  </si>
  <si>
    <t>Chester M. Franklin, Sidney Franklin</t>
  </si>
  <si>
    <t>Bernard McConville (story)</t>
  </si>
  <si>
    <t>Dorothy Gish, Ralph Lewis, Eugene Pallette, Elmo Lincoln</t>
  </si>
  <si>
    <t>http://www.imdb.com/title/tt0006745</t>
  </si>
  <si>
    <t>intoler16ages</t>
  </si>
  <si>
    <t>Intolerance: Love's Struggle Throughout the Ages</t>
  </si>
  <si>
    <t>Cohen Media Group</t>
  </si>
  <si>
    <t>The story of a poor young woman, separated by prejudice from her husband and baby, is interwoven with tales of intolerance from throughout history.</t>
  </si>
  <si>
    <t>D.W. Griffith (scenario), Anita Loos (titles)</t>
  </si>
  <si>
    <t>Lillian Gish, Mae Marsh, Robert Harron, F.A. Turner</t>
  </si>
  <si>
    <t>https://images-na.ssl-images-amazon.com/images/M/MV5BMjM5Nzg2MTc3NF5BMl5BanBnXkFtZTgwODg0NDU5MTE@._V1_SX300.jpg</t>
  </si>
  <si>
    <t>[{'Source': 'Internet Movie Database', 'Value': '8.0/10'}, {'Source': 'Rotten Tomatoes', 'Value': '97%'}]</t>
  </si>
  <si>
    <t>http://www.imdb.com/title/tt0006864</t>
  </si>
  <si>
    <t>snowwhi16hite</t>
  </si>
  <si>
    <t>Snow White</t>
  </si>
  <si>
    <t>Fantasy, Romance</t>
  </si>
  <si>
    <t>Snow White is a motherless princess, who arouses the jealousy and hatred of Mary Jane, her mother's former lady-in-waiting, who is the ugliest woman in the kingdom, but aspires to the ...</t>
  </si>
  <si>
    <t>J. Searle Dawley</t>
  </si>
  <si>
    <t>Winthrop Ames (by), Winthrop Ames</t>
  </si>
  <si>
    <t>Dorothy Cumming, Creighton Hale, Lionel Braham, Alice Washburn</t>
  </si>
  <si>
    <t>https://images-na.ssl-images-amazon.com/images/M/MV5BMjk0NTJjY2UtMWNjNi00MGM1LWEzNGEtMjI2OWI1NzQwOWY2L2ltYWdlL2ltYWdlXkEyXkFqcGdeQXVyMjUxODE0MDY@._V1_SX300.jpg</t>
  </si>
  <si>
    <t>[{'Source': 'Internet Movie Database', 'Value': '6.3/10'}]</t>
  </si>
  <si>
    <t>http://www.imdb.com/title/tt0007361</t>
  </si>
  <si>
    <t>vagabon16bond</t>
  </si>
  <si>
    <t>Vagabond, The</t>
  </si>
  <si>
    <t>Guaranteed Pictures</t>
  </si>
  <si>
    <t>Short, Comedy, Romance</t>
  </si>
  <si>
    <t>After passing the hat and taking the donations intended for German street musicians Charlie heads for the country. Here he finds and rescues a girl from a band of gypsies. The girl falls in...</t>
  </si>
  <si>
    <t>Charles Chaplin</t>
  </si>
  <si>
    <t>Charles Chaplin, Vincent Bryan, Maverick Terrell</t>
  </si>
  <si>
    <t>Charles Chaplin, Edna Purviance, Eric Campbell, Leo White</t>
  </si>
  <si>
    <t>https://images-na.ssl-images-amazon.com/images/M/MV5BNDI2MzY4ODYyN15BMl5BanBnXkFtZTgwNDA1ODI3MzE@._V1_SX300.jpg</t>
  </si>
  <si>
    <t>The Vagabond</t>
  </si>
  <si>
    <t>http://www.imdb.com/title/tt0007507</t>
  </si>
  <si>
    <t>poorlit17girl</t>
  </si>
  <si>
    <t>Poor Little Rich Girl, The</t>
  </si>
  <si>
    <t>Artcraft</t>
  </si>
  <si>
    <t>Comedy, Drama, Family</t>
  </si>
  <si>
    <t>Gwen's family is rich, but her parents ignore her and most of the servants push her around, so she is lonely and unhappy. Her father is concerned only with making money, and her mother ...</t>
  </si>
  <si>
    <t>Maurice Tourneur</t>
  </si>
  <si>
    <t>Eleanor Gates (play), Frances Marion (scenario)</t>
  </si>
  <si>
    <t>Mary Pickford, Madlaine Traverse, Charles Wellesley, Gladys Fairbanks</t>
  </si>
  <si>
    <t>https://images-na.ssl-images-amazon.com/images/M/MV5BOTY1ZGJjN2MtMjMzZC00YWI4LTkzZDYtZTEzNjkzYjUxYTYzXkEyXkFqcGdeQXVyNDY1NzU5NjY@._V1_SX300.jpg</t>
  </si>
  <si>
    <t>The Poor Little Rich Girl</t>
  </si>
  <si>
    <t>http://www.imdb.com/title/tt0008443</t>
  </si>
  <si>
    <t>raffles17sman</t>
  </si>
  <si>
    <t>Raffles, the Amateur Cracksman</t>
  </si>
  <si>
    <t>Adventure, Crime, Romance</t>
  </si>
  <si>
    <t>Gentleman burglar Raffles tries to get his hand on a priceless pearl.</t>
  </si>
  <si>
    <t>George Irving</t>
  </si>
  <si>
    <t>E.W. Hornung (stories), Anthony Paul Kelly, Eugene Wiley Presbrey (play)</t>
  </si>
  <si>
    <t>John Barrymore, Christine Mayo, H. Cooper Cliffe, Frank Morgan</t>
  </si>
  <si>
    <t>https://images-na.ssl-images-amazon.com/images/M/MV5BMTMwMzcwNDQ5OF5BMl5BanBnXkFtZTcwMzU1NDE2Mw@@._V1_SX300.jpg</t>
  </si>
  <si>
    <t>http://www.imdb.com/title/tt0008489</t>
  </si>
  <si>
    <t>rebecca17farm</t>
  </si>
  <si>
    <t>Rebecca of Sunnybrook Farm</t>
  </si>
  <si>
    <t>Comedy, Drama</t>
  </si>
  <si>
    <t>With her family in financial difficulties, Rebecca is sent to live with her two strict, unfeeling aunts, who do not appreciate the young girl's charm and energy. Rebecca must make new ...</t>
  </si>
  <si>
    <t>Marshall Neilan</t>
  </si>
  <si>
    <t>Frances Marion, Charlotte Thompson (play), Kate Douglas Wiggin (novel)</t>
  </si>
  <si>
    <t>Mary Pickford, Eugene O'Brien, Helen Jerome Eddy, Charles Ogle</t>
  </si>
  <si>
    <t>https://images-na.ssl-images-amazon.com/images/M/MV5BMTQ3NDA4NjcyN15BMl5BanBnXkFtZTgwMDY5NzMwMjE@._V1_SX300.jpg</t>
  </si>
  <si>
    <t>http://www.imdb.com/title/tt0008499</t>
  </si>
  <si>
    <t>romance17oods</t>
  </si>
  <si>
    <t>A Romance of the Redwoods</t>
  </si>
  <si>
    <t>Adventure, Comedy, Drama</t>
  </si>
  <si>
    <t>A young girl travels west to live with her uncle during the California Gold Rush only to find that he has been killed by Indians and his identity assumed by an outlaw.</t>
  </si>
  <si>
    <t>Cecil B. DeMille</t>
  </si>
  <si>
    <t>Cecil B. DeMille (play), Jeanie Macpherson (play)</t>
  </si>
  <si>
    <t>Mary Pickford, Elliott Dexter, Tully Marshall, Raymond Hatton</t>
  </si>
  <si>
    <t>https://images-na.ssl-images-amazon.com/images/M/MV5BZGEwNGFjYWEtYTNiNy00N2U3LWE5M2UtNGE2YmNlMmY4ZmY0XkEyXkFqcGdeQXVyNjc1NTYyMjg@._V1_SX300.jpg</t>
  </si>
  <si>
    <t>http://www.imdb.com/title/tt0008519</t>
  </si>
  <si>
    <t>taleoft17ties</t>
  </si>
  <si>
    <t>A Tale of Two Cities</t>
  </si>
  <si>
    <t>Drama, History, Romance</t>
  </si>
  <si>
    <t>Alcoholic lawyer Sydney Carton travels to Paris during the Reign of Terror to rescue French aristocrat Charles Darnay, husband of the woman he loves.</t>
  </si>
  <si>
    <t>Frank Lloyd</t>
  </si>
  <si>
    <t>Charles Dickens (novel), Frank Lloyd (scenario), Frank Lloyd (screenplay)</t>
  </si>
  <si>
    <t>William Farnum, Jewel Carmen, Charles Clary, Herschel Mayall</t>
  </si>
  <si>
    <t>http://www.imdb.com/title/tt0008652</t>
  </si>
  <si>
    <t>arecroo18est?</t>
  </si>
  <si>
    <t>Are Crooks Dishonest?</t>
  </si>
  <si>
    <t>Con artists Harold and Snub attempt to outwit phony psychic Miss Goulash and her "professor" father.</t>
  </si>
  <si>
    <t>Gilbert Pratt</t>
  </si>
  <si>
    <t>Harold Lloyd, Bebe Daniels, 'Snub' Pollard, William Blaisdell</t>
  </si>
  <si>
    <t>https://images-na.ssl-images-amazon.com/images/M/MV5BOTU2NDU2MjgtNDkyMy00YTljLWIwOGMtOWVlNDVhYWEzZjQwXkEyXkFqcGdeQXVyNDUzNzExOTE@._V1_SX300.jpg</t>
  </si>
  <si>
    <t>http://www.imdb.com/title/tt0008844</t>
  </si>
  <si>
    <t>stellam18aris</t>
  </si>
  <si>
    <t>Stella Maris</t>
  </si>
  <si>
    <t>Stella Maris is a beautiful, crippled girl, who is cared for by a rich family. They shield her from the harsh realities of the world, so that she has no idea of the cruel things that some ...</t>
  </si>
  <si>
    <t>William J. Locke (from the novel by), Frances Marion (photoplay)</t>
  </si>
  <si>
    <t>Mary Pickford, Ida Waterman, Herbert Standing, Conway Tearle</t>
  </si>
  <si>
    <t>https://images-na.ssl-images-amazon.com/images/M/MV5BMjI0MzI3MTg2MF5BMl5BanBnXkFtZTgwMDY5NzgwMzE@._V1_SX300.jpg</t>
  </si>
  <si>
    <t>http://www.imdb.com/title/tt0009652</t>
  </si>
  <si>
    <t>tarzano18apes</t>
  </si>
  <si>
    <t>Tarzan of the Apes</t>
  </si>
  <si>
    <t>National Film Corporation of America</t>
  </si>
  <si>
    <t>Action, Adventure</t>
  </si>
  <si>
    <t>The plot follows the novel more closely than does any other Tarzan movie. John and Alice Clayton take ship for Africa. Mutineers maroon them. After his parents die the newborn Tarzan is ...</t>
  </si>
  <si>
    <t>Scott Sidney</t>
  </si>
  <si>
    <t>Edgar Rice Burroughs (novel), Fred Miller, Lois Weber</t>
  </si>
  <si>
    <t>Elmo Lincoln, Enid Markey, True Boardman, Kathleen Kirkham</t>
  </si>
  <si>
    <t>https://images-na.ssl-images-amazon.com/images/M/MV5BMTU1MTU2MDk4N15BMl5BanBnXkFtZTgwMzY0NzkwMjE@._V1_SX300.jpg</t>
  </si>
  <si>
    <t>http://www.tarzanlordlajungle.com/</t>
  </si>
  <si>
    <t>http://www.imdb.com/title/tt0009682</t>
  </si>
  <si>
    <t>brokenb19soms</t>
  </si>
  <si>
    <t>Broken Blossoms or The Yellow Man and the Girl</t>
  </si>
  <si>
    <t>Kino on Video</t>
  </si>
  <si>
    <t>Drama, Romance</t>
  </si>
  <si>
    <t>A frail waif, abused by her brutal boxer father in London's seedy Limehouse District, is befriended by a sensitive Chinese immigrant with tragic consequences.</t>
  </si>
  <si>
    <t>Thomas Burke (adapted from a story by), D.W. Griffith</t>
  </si>
  <si>
    <t>Lillian Gish, Richard Barthelmess, Donald Crisp, Arthur Howard</t>
  </si>
  <si>
    <t>https://images-na.ssl-images-amazon.com/images/M/MV5BMjA5NjY4OTYwNV5BMl5BanBnXkFtZTgwODMwNzk5MTE@._V1_SX300.jpg</t>
  </si>
  <si>
    <t>[{'Source': 'Internet Movie Database', 'Value': '7.6/10'}, {'Source': 'Rotten Tomatoes', 'Value': '95%'}]</t>
  </si>
  <si>
    <t>Broken Blossoms</t>
  </si>
  <si>
    <t>http://www.imdb.com/title/tt0009968</t>
  </si>
  <si>
    <t>idon'tw18aman</t>
  </si>
  <si>
    <t>Ich mochte kein Mann sein</t>
  </si>
  <si>
    <t>Comedy, Romance</t>
  </si>
  <si>
    <t>A teenaged tomboy, tired of being bossed around by her strict guardian, impersonates a man so she can have more fun, but discovers that being the opposite sex isn't as easy as she had hoped.</t>
  </si>
  <si>
    <t>Ernst Lubitsch</t>
  </si>
  <si>
    <t>Hanns Kräly, Ernst Lubitsch</t>
  </si>
  <si>
    <t>Ossi Oswalda, Curt Goetz, Ferry Sikla, Margarete Kupfer</t>
  </si>
  <si>
    <t>https://images-na.ssl-images-amazon.com/images/M/MV5BMTM5MjI3NTgzOF5BMl5BanBnXkFtZTgwMzY2Njk1MDE@._V1_SX300.jpg</t>
  </si>
  <si>
    <t>German</t>
  </si>
  <si>
    <t>Germany</t>
  </si>
  <si>
    <t>[{'Source': 'Internet Movie Database', 'Value': '7.1/10'}]</t>
  </si>
  <si>
    <t>I Don't Want to Be a Man</t>
  </si>
  <si>
    <t>http://www.imdb.com/title/tt0010281</t>
  </si>
  <si>
    <t>cabinet20gari</t>
  </si>
  <si>
    <t>Cabinet of Dr. Caligari, The</t>
  </si>
  <si>
    <t>Rialto Pictures</t>
  </si>
  <si>
    <t>Fantasy, Horror, Mystery</t>
  </si>
  <si>
    <t>Hypnotist Dr. Caligari uses a somnambulist, Cesare, to commit murders.</t>
  </si>
  <si>
    <t>1 nomination.</t>
  </si>
  <si>
    <t>Robert Wiene</t>
  </si>
  <si>
    <t>Carl Mayer (story and screen play by), Hans Janowitz (story and screen play by)</t>
  </si>
  <si>
    <t>Werner Krauss, Conrad Veidt, Friedrich Feher, Lil Dagover</t>
  </si>
  <si>
    <t>https://images-na.ssl-images-amazon.com/images/M/MV5BMTY1NzIxOTcxM15BMl5BanBnXkFtZTgwMjY0ODgwNzE@._V1_SX300.jpg</t>
  </si>
  <si>
    <t>[{'Source': 'Internet Movie Database', 'Value': '8.1/10'}, {'Source': 'Rotten Tomatoes', 'Value': '100%'}]</t>
  </si>
  <si>
    <t>The Cabinet of Dr. Caligari</t>
  </si>
  <si>
    <t>http://www.imdb.com/title/tt0010323</t>
  </si>
  <si>
    <t>whenthe19llby</t>
  </si>
  <si>
    <t>When the Clouds Roll by</t>
  </si>
  <si>
    <t>Action, Comedy, Romance</t>
  </si>
  <si>
    <t>Psychiatrist Dr. Ulrich Metz attempts to drive Daniel Brown to suicide.</t>
  </si>
  <si>
    <t>Victor Fleming</t>
  </si>
  <si>
    <t>Thomas J. Geraghty (scenario)</t>
  </si>
  <si>
    <t>Douglas Fairbanks, Albert MacQuarrie, Kathleen Clifford, Frank Campeau</t>
  </si>
  <si>
    <t>https://images-na.ssl-images-amazon.com/images/M/MV5BZGM3NGI0Y2MtMDBkZi00MWI5LTkyNzUtNjU0YTFjY2ViZTExL2ltYWdlL2ltYWdlXkEyXkFqcGdeQXVyMjUxODE0MDY@._V1_SX300.jpg</t>
  </si>
  <si>
    <t>http://www.imdb.com/title/tt0010879</t>
  </si>
  <si>
    <t>pollyan20anna</t>
  </si>
  <si>
    <t>Pollyanna</t>
  </si>
  <si>
    <t>United Artists</t>
  </si>
  <si>
    <t>Family, Comedy, Drama</t>
  </si>
  <si>
    <t>When Pollyanna is orphaned, she is sent to live with her crotchety Aunt Polly. Pollyanna discovers that many of the people in her aunt's New England home town are as ill-tempered as her ...</t>
  </si>
  <si>
    <t>Paul Powell</t>
  </si>
  <si>
    <t>Eleanor H. Porter (based on the book by), Catherine Chisholm Cushing (based on: the 4-act comedy by), Frances Marion (adaptation)</t>
  </si>
  <si>
    <t>Mary Pickford, Wharton James, Katherine Griffith, Helen Jerome Eddy</t>
  </si>
  <si>
    <t>https://images-na.ssl-images-amazon.com/images/M/MV5BMjExMDEyMTM0OF5BMl5BanBnXkFtZTgwMDcwNzYwMjE@._V1_SX300.jpg</t>
  </si>
  <si>
    <t>http://www.imdb.com/title/tt0011588</t>
  </si>
  <si>
    <t>withino20ates</t>
  </si>
  <si>
    <t>Within Our Gates</t>
  </si>
  <si>
    <t>Micheaux Book &amp; Film Company</t>
  </si>
  <si>
    <t>Abandoned by her fiancé, an educated black woman with a shocking past dedicates herself to helping a near bankrupt school for impoverished black youths.</t>
  </si>
  <si>
    <t>1 win &amp; 1 nomination.</t>
  </si>
  <si>
    <t>Oscar Micheaux</t>
  </si>
  <si>
    <t>Evelyn Preer, Flo Clements, James D. Ruffin, Jack Chenault</t>
  </si>
  <si>
    <t>https://images-na.ssl-images-amazon.com/images/M/MV5BOGZhYjk2ZjAtYzU5Ny00YWM0LWEyMWEtNmIwMTE4Yjk0NzkxXkEyXkFqcGdeQXVyNTAzNTYzMDQ@._V1_SX300.jpg</t>
  </si>
  <si>
    <t>http://www.imdb.com/title/tt0011870</t>
  </si>
  <si>
    <t>blot21blot</t>
  </si>
  <si>
    <t>Blot, The</t>
  </si>
  <si>
    <t>Lois Weber Productions</t>
  </si>
  <si>
    <t>The Professor dispenses the wisdom of the ages and does not make a living wage. The sons of the rich and powerful are students lacking any motivation. The next door neighbor of the ...</t>
  </si>
  <si>
    <t>Lois Weber</t>
  </si>
  <si>
    <t>Marion Orth, Lois Weber</t>
  </si>
  <si>
    <t>Philip Hubbard, Margaret McWade, Claire Windsor, Louis Calhern</t>
  </si>
  <si>
    <t>https://images-na.ssl-images-amazon.com/images/M/MV5BMjI0Nzg0NTM1N15BMl5BanBnXkFtZTgwNzM5NzgwMzE@._V1_SX300.jpg</t>
  </si>
  <si>
    <t>The Blot</t>
  </si>
  <si>
    <t>http://www.imdb.com/title/tt0011979</t>
  </si>
  <si>
    <t>kid21kid</t>
  </si>
  <si>
    <t>Kid, The</t>
  </si>
  <si>
    <t>First National Pictures Inc.</t>
  </si>
  <si>
    <t>The Tramp cares for an abandoned child, but events put that relationship in jeopardy.</t>
  </si>
  <si>
    <t>Carl Miller, Edna Purviance, Jackie Coogan, Charles Chaplin</t>
  </si>
  <si>
    <t>https://images-na.ssl-images-amazon.com/images/M/MV5BZjhhMThhNDItNTY2MC00MmU1LTliNDEtNDdhZjdlNTY5ZDQ1XkEyXkFqcGdeQXVyNjc1NTYyMjg@._V1_SX300.jpg</t>
  </si>
  <si>
    <t>[{'Source': 'Internet Movie Database', 'Value': '8.3/10'}, {'Source': 'Rotten Tomatoes', 'Value': '100%'}]</t>
  </si>
  <si>
    <t>The Kid</t>
  </si>
  <si>
    <t>http://www.imdb.com/title/tt0012349</t>
  </si>
  <si>
    <t>http://www.the-numbers.com/movie/The-Kid</t>
  </si>
  <si>
    <t>phantom21iage</t>
  </si>
  <si>
    <t>Körkarlen (The Phantom Carriage)</t>
  </si>
  <si>
    <t>Drama, Fantasy, Horror</t>
  </si>
  <si>
    <t>On New Year's Eve, the driver of a ghostly carriage forces a drunken man to reflect on his selfish, wasted life.</t>
  </si>
  <si>
    <t>Victor Sjöström</t>
  </si>
  <si>
    <t>Selma Lagerlöf (novel), Victor Sjöström</t>
  </si>
  <si>
    <t>Victor Sjöström, Hilda Borgström, Tore Svennberg, Astrid Holm</t>
  </si>
  <si>
    <t>https://images-na.ssl-images-amazon.com/images/M/MV5BMTkyNzU4MzU2OF5BMl5BanBnXkFtZTgwMTAzMDkwMjE@._V1_SX300.jpg</t>
  </si>
  <si>
    <t>Swedish</t>
  </si>
  <si>
    <t>Sweden</t>
  </si>
  <si>
    <t>[{'Source': 'Internet Movie Database', 'Value': '8.1/10'}]</t>
  </si>
  <si>
    <t>The Phantom Carriage</t>
  </si>
  <si>
    <t>http://www.imdb.com/title/tt0012364</t>
  </si>
  <si>
    <t>orphans21torm</t>
  </si>
  <si>
    <t>Orphans of the Storm</t>
  </si>
  <si>
    <t>Two orphaned sisters are caught up in the turmoil of the French Revolution, encountering misery and love along the way.</t>
  </si>
  <si>
    <t>Adolphe d'Ennery (novel), Eugène Cormon (novel), D.W. Griffith</t>
  </si>
  <si>
    <t>Lillian Gish, Dorothy Gish, Joseph Schildkraut, Frank Losee</t>
  </si>
  <si>
    <t>https://images-na.ssl-images-amazon.com/images/M/MV5BMTMxMDYxNDgyNV5BMl5BanBnXkFtZTcwMTQ5MDUyMQ@@._V1._CR1,26,352,443_SY132_CR8,0,89,132_AL_.jpg_V1_SX300.jpg</t>
  </si>
  <si>
    <t>[{'Source': 'Internet Movie Database', 'Value': '7.9/10'}, {'Source': 'Rotten Tomatoes', 'Value': '91%'}]</t>
  </si>
  <si>
    <t>http://www.imdb.com/title/tt0012532</t>
  </si>
  <si>
    <t>palefac22face</t>
  </si>
  <si>
    <t>Paleface, The</t>
  </si>
  <si>
    <t>Buster Keaton Productions</t>
  </si>
  <si>
    <t>Short, Comedy, Western</t>
  </si>
  <si>
    <t>Buster helps a Native American tribe save their land from greedy oil barons.</t>
  </si>
  <si>
    <t>Edward F. Cline, Buster Keaton</t>
  </si>
  <si>
    <t>Buster Keaton</t>
  </si>
  <si>
    <t>https://images-na.ssl-images-amazon.com/images/M/MV5BMTM4MjcxMDczMF5BMl5BanBnXkFtZTcwMTc1MDc0NQ@@._V1_SX300.jpg</t>
  </si>
  <si>
    <t>The Paleface</t>
  </si>
  <si>
    <t>http://www.imdb.com/title/tt0012543</t>
  </si>
  <si>
    <t>dr.mabu22bler</t>
  </si>
  <si>
    <t>Dr. Mabuse, der Spieler - Ein Bild der Zeit</t>
  </si>
  <si>
    <t>Decla-Bioscop</t>
  </si>
  <si>
    <t>Crime, Mystery, Thriller</t>
  </si>
  <si>
    <t>Arch-criminal Dr. Mabuse sets out to make a fortune and run Berlin. Detective Wenk sets out to stop him.</t>
  </si>
  <si>
    <t>Fritz Lang</t>
  </si>
  <si>
    <t>Norbert Jacques (novel), Fritz Lang, Thea von Harbou</t>
  </si>
  <si>
    <t>Rudolf Klein-Rogge, Aud Egede-Nissen, Gertrude Welcker, Alfred Abel</t>
  </si>
  <si>
    <t>https://images-na.ssl-images-amazon.com/images/M/MV5BMjEwMzk5MTI1MV5BMl5BanBnXkFtZTgwNDY1MTA5MTE@._V1_SX300.jpg</t>
  </si>
  <si>
    <t>[{'Source': 'Internet Movie Database', 'Value': '7.9/10'}, {'Source': 'Rotten Tomatoes', 'Value': '93%'}]</t>
  </si>
  <si>
    <t>Dr. Mabuse: The Gambler</t>
  </si>
  <si>
    <t>http://www.imdb.com/title/tt0013086</t>
  </si>
  <si>
    <t>foolish22ives</t>
  </si>
  <si>
    <t>Foolish Wives</t>
  </si>
  <si>
    <t>Universal Pictures</t>
  </si>
  <si>
    <t>Drama, Thriller</t>
  </si>
  <si>
    <t>A con artist masquerades a Russian nobility and attempts to seduce the wife of an American diplomat.</t>
  </si>
  <si>
    <t>Erich von Stroheim</t>
  </si>
  <si>
    <t>Erich von Stroheim (story and scenario), Marian Ainslee (titles), Walter Anthony (titles)</t>
  </si>
  <si>
    <t>Rudolph Christians, Miss DuPont, Maude George, Mae Busch</t>
  </si>
  <si>
    <t>https://images-na.ssl-images-amazon.com/images/M/MV5BMTk2NDkxMTY1Nl5BMl5BanBnXkFtZTgwNDI1NDU5MTE@._V1_SX300.jpg</t>
  </si>
  <si>
    <t>[{'Source': 'Internet Movie Database', 'Value': '7.3/10'}, {'Source': 'Rotten Tomatoes', 'Value': '89%'}]</t>
  </si>
  <si>
    <t>http://www.imdb.com/title/tt0013140</t>
  </si>
  <si>
    <t>häxan22äxan</t>
  </si>
  <si>
    <t>Häxan: Witchcraft Through the Ages</t>
  </si>
  <si>
    <t>International Telefilm Enterprises</t>
  </si>
  <si>
    <t>Documentary, Fantasy, Horror</t>
  </si>
  <si>
    <t>Fictionalized documentary showing the evolution of witchcraft, from its pagan roots to its confusion with hysteria in modern Europe.</t>
  </si>
  <si>
    <t>Benjamin Christensen</t>
  </si>
  <si>
    <t>Maren Pedersen, Clara Pontoppidan, Elith Pio, Oscar Stribolt</t>
  </si>
  <si>
    <t>https://images-na.ssl-images-amazon.com/images/M/MV5BMTQzMjg4ODI3Ml5BMl5BanBnXkFtZTgwNDA2MDM5MTE@._V1_SX300.jpg</t>
  </si>
  <si>
    <t>Swedish, Danish</t>
  </si>
  <si>
    <t>[{'Source': 'Internet Movie Database', 'Value': '7.7/10'}, {'Source': 'Rotten Tomatoes', 'Value': '88%'}]</t>
  </si>
  <si>
    <t>Häxan</t>
  </si>
  <si>
    <t>http://www.imdb.com/title/tt0013257</t>
  </si>
  <si>
    <t>manfrom22yond</t>
  </si>
  <si>
    <t>Man from Beyond, The</t>
  </si>
  <si>
    <t>Videobrary</t>
  </si>
  <si>
    <t>Mystery</t>
  </si>
  <si>
    <t>A man who has been frozen in the Arctic ice for 100 years returns to civilization to find his lost love.</t>
  </si>
  <si>
    <t>Burton L. King</t>
  </si>
  <si>
    <t>Harry Houdini (story), Coolidge Streeter (adaptation)</t>
  </si>
  <si>
    <t>Harry Houdini, Arthur Maude, Albert Tavernier, Erwin Connelly</t>
  </si>
  <si>
    <t>https://images-na.ssl-images-amazon.com/images/M/MV5BNzg3NTI3MDU2NF5BMl5BanBnXkFtZTgwNjQ4MzkwMDE@._V1_SX300.jpg</t>
  </si>
  <si>
    <t>The Man from Beyond</t>
  </si>
  <si>
    <t>http://www.imdb.com/title/tt0013367</t>
  </si>
  <si>
    <t>nanooko22orth</t>
  </si>
  <si>
    <t>Nanook of the North</t>
  </si>
  <si>
    <t>Documentary</t>
  </si>
  <si>
    <t>In this silent predecessor to the modern documentary, film-maker Robert J. Flaherty spends one year following the lives of Nanook and his family, Inuits living in the Arctic Circle.</t>
  </si>
  <si>
    <t>Robert J. Flaherty</t>
  </si>
  <si>
    <t>Allakariallak, Nyla, Cunayou, Allegoo</t>
  </si>
  <si>
    <t>https://images-na.ssl-images-amazon.com/images/M/MV5BMTg4Njk3MjU5Ml5BMl5BanBnXkFtZTgwOTIyODg5MTE@._V1_SX300.jpg</t>
  </si>
  <si>
    <t>USA, France</t>
  </si>
  <si>
    <t>[{'Source': 'Internet Movie Database', 'Value': '7.7/10'}, {'Source': 'Rotten Tomatoes', 'Value': '100%'}]</t>
  </si>
  <si>
    <t>http://www.imdb.com/title/tt0013427</t>
  </si>
  <si>
    <t>nathand22eise</t>
  </si>
  <si>
    <t>Nathan der Weise</t>
  </si>
  <si>
    <t>Manfred Noa</t>
  </si>
  <si>
    <t>Gotthold Ephraim Lessing (based on the play by), Hans Kyser (adaptation)</t>
  </si>
  <si>
    <t>Fritz Greiner, Carl de Vogt, Lia Eibenschütz, Werner Krauss</t>
  </si>
  <si>
    <t>http://www.imdb.com/title/tt0013428</t>
  </si>
  <si>
    <t>nosfera22ratu</t>
  </si>
  <si>
    <t>Nosferatu, eine Symphonie des Grauens</t>
  </si>
  <si>
    <t>Film Arts Guild</t>
  </si>
  <si>
    <t>Fantasy, Horror</t>
  </si>
  <si>
    <t>Vampire Count Orlok expresses interest in a new residence and real estate agent Hutter's wife.</t>
  </si>
  <si>
    <t>1 win &amp; 2 nominations.</t>
  </si>
  <si>
    <t>F.W. Murnau</t>
  </si>
  <si>
    <t>Henrik Galeen (screen play), Bram Stoker (based on the novel: "Dracula")</t>
  </si>
  <si>
    <t>Max Schreck, Gustav von Wangenheim, Greta Schröder, Georg H. Schnell</t>
  </si>
  <si>
    <t>https://images-na.ssl-images-amazon.com/images/M/MV5BOTFhNzc2OWYtYTlkMi00ZTNhLWJhMmMtMmM1MTUzMTlkZThmXkEyXkFqcGdeQXVyNTA4NzY1MzY@._V1_SX300.jpg</t>
  </si>
  <si>
    <t>Nosferatu</t>
  </si>
  <si>
    <t>http://www.imdb.com/title/tt0013442</t>
  </si>
  <si>
    <t>phantom22ntom</t>
  </si>
  <si>
    <t>Phantom, The</t>
  </si>
  <si>
    <t>TV-PG</t>
  </si>
  <si>
    <t>UCO-Films</t>
  </si>
  <si>
    <t>Drama, Fantasy, Romance</t>
  </si>
  <si>
    <t>A shiftless young man becomes obsessed with a mysterious woman and yearns to find her again.</t>
  </si>
  <si>
    <t>Gerhart Hauptmann (based on the novel by), Thea von Harbou (adapted for the screen by)</t>
  </si>
  <si>
    <t>Alfred Abel, Frida Richard, Aud Egede-Nissen, Hans Heinrich von Twardowski</t>
  </si>
  <si>
    <t>https://images-na.ssl-images-amazon.com/images/M/MV5BMjA4ODIxODkxMl5BMl5BanBnXkFtZTgwOTIwODgwMzE@._V1_SX300.jpg</t>
  </si>
  <si>
    <t>Phantom</t>
  </si>
  <si>
    <t>http://www.imdb.com/title/tt0013496</t>
  </si>
  <si>
    <t>smiling23udet</t>
  </si>
  <si>
    <t>La souriante Madame Beudet</t>
  </si>
  <si>
    <t>One of the first feminist movies, The Smiling Madame Beudet is the story of an intelligent woman trapped in a loveless marriage. Her husband is used to playing a stupid practical joke in ...</t>
  </si>
  <si>
    <t>Germaine Dulac</t>
  </si>
  <si>
    <t>Denys Amiel (play), Germaine Dulac (screenplay), André Obey (play), André Obey (screenplay)</t>
  </si>
  <si>
    <t>Germaine Dermoz, Alexandre Arquillière, Jean d'Yd, Yvette Grisier</t>
  </si>
  <si>
    <t>https://images-na.ssl-images-amazon.com/images/M/MV5BZTlkZjU4MWItYjIwMy00ZTJjLThhN2YtNDAzZTU2NGQzYTUwXkEyXkFqcGdeQXVyMTYxNjkxOQ@@._V1_SX300.jpg</t>
  </si>
  <si>
    <t>The Smiling Madame Beudet</t>
  </si>
  <si>
    <t>http://www.imdb.com/title/tt0013626</t>
  </si>
  <si>
    <t>help!24elp!</t>
  </si>
  <si>
    <t>Help!</t>
  </si>
  <si>
    <t>Short, Comedy, Horror</t>
  </si>
  <si>
    <t>Max accepts a wager that he cannot remain in a haunted castle for one hour (11 PM to midnight) without crying for help. As soon as he arrives he encounters strange and nightmarish visions, ...</t>
  </si>
  <si>
    <t>Abel Gance</t>
  </si>
  <si>
    <t>Abel Gance, Max Linder (idea)</t>
  </si>
  <si>
    <t>Max Linder, Jean Toulout, Gina Palerme, Gaston Modot</t>
  </si>
  <si>
    <t>https://images-na.ssl-images-amazon.com/images/M/MV5BYTc0NGQ3NzEtZmUxNS00OWI3LWJhNGUtNDBjZDE1MTMxNTBkXkEyXkFqcGdeQXVyNDMzNDQ4ODA@._V1_SX300.jpg</t>
  </si>
  <si>
    <t>http://www.imdb.com/title/tt0013845</t>
  </si>
  <si>
    <t>ourhosp23lity</t>
  </si>
  <si>
    <t>Our Hospitality</t>
  </si>
  <si>
    <t>MGM</t>
  </si>
  <si>
    <t>Comedy, Romance, Thriller</t>
  </si>
  <si>
    <t>A man returns to his Appalachian homestead. On the trip, he falls for a young woman. The only problem is her family has vowed to kill every member of his family.</t>
  </si>
  <si>
    <t>John G. Blystone, Buster Keaton</t>
  </si>
  <si>
    <t>Jean C. Havez (story), Clyde Bruckman (story), Joseph A. Mitchell (story)</t>
  </si>
  <si>
    <t>Buster Keaton, Natalie Talmadge, Joe Roberts, Francis X. Bushman Jr.</t>
  </si>
  <si>
    <t>https://images-na.ssl-images-amazon.com/images/M/MV5BNTNjZjYxMDQtMTViNi00NTg0LWFmZTYtNTdiMzUxZWU3ZTU2XkEyXkFqcGdeQXVyNDQzMDg4Nzk@._V1_SX300.jpg</t>
  </si>
  <si>
    <t>[{'Source': 'Internet Movie Database', 'Value': '7.9/10'}, {'Source': 'Rotten Tomatoes', 'Value': '96%'}]</t>
  </si>
  <si>
    <t>http://www.imdb.com/title/tt0014341</t>
  </si>
  <si>
    <t>safetyl23ast!</t>
  </si>
  <si>
    <t>Safety Last!</t>
  </si>
  <si>
    <t>Criterion Collection</t>
  </si>
  <si>
    <t>Comedy, Thriller</t>
  </si>
  <si>
    <t>When a store clerk organizes a publicity stunt, in which a friend climbs the outside of a tall building, circumstances force him to make the perilous climb himself.</t>
  </si>
  <si>
    <t>Fred C. Newmeyer, Sam Taylor</t>
  </si>
  <si>
    <t>Hal Roach (story), Sam Taylor (story), Tim Whelan (story), H.M. Walker (titles)</t>
  </si>
  <si>
    <t>Harold Lloyd, Mildred Davis, Bill Strother, Noah Young</t>
  </si>
  <si>
    <t>https://images-na.ssl-images-amazon.com/images/M/MV5BMjkyOTg2MzE1MV5BMl5BanBnXkFtZTgwMDUzODYwMjE@._V1._CR32.883331298828125,11.533340454101562,508,1024_SX89_AL_.jpg_V1_SX300.jpg</t>
  </si>
  <si>
    <t>[{'Source': 'Internet Movie Database', 'Value': '8.2/10'}, {'Source': 'Rotten Tomatoes', 'Value': '97%'}]</t>
  </si>
  <si>
    <t>http://www.imdb.com/title/tt0014429</t>
  </si>
  <si>
    <t>silentc23mand</t>
  </si>
  <si>
    <t>Silent Command, The</t>
  </si>
  <si>
    <t>The Silent Command is a story of the United States Navy, revolving around experiences of a naval captain, warships, merchantmen, sea storms, a spectacular wreck, and an enemy effort to blow...</t>
  </si>
  <si>
    <t>J. Gordon Edwards</t>
  </si>
  <si>
    <t>Anthony Paul Kelly, Rufus King (story)</t>
  </si>
  <si>
    <t>Edmund Lowe, Alma Tell, Martha Mansfield, Betty Jewel</t>
  </si>
  <si>
    <t>https://images-na.ssl-images-amazon.com/images/M/MV5BMTQ3MTgzMDYyMF5BMl5BanBnXkFtZTgwMzg0NzkwMjE@._V1_SX300.jpg</t>
  </si>
  <si>
    <t>[{'Source': 'Internet Movie Database', 'Value': '6.1/10'}]</t>
  </si>
  <si>
    <t>The Silent Command</t>
  </si>
  <si>
    <t>http://www.imdb.com/title/tt0014469</t>
  </si>
  <si>
    <t>whyworr23rry?</t>
  </si>
  <si>
    <t>Why Worry?</t>
  </si>
  <si>
    <t>Pathé Exchange</t>
  </si>
  <si>
    <t>Adventure, Comedy, Family</t>
  </si>
  <si>
    <t>A hypochondriac vacations in the tropics for the fresh air-- and finds himself in the middle of a revolution instead.</t>
  </si>
  <si>
    <t>Sam Taylor (story), Ted Wilde (story assistant), Tim Whelan (story assistant), H.M. Walker (titles)</t>
  </si>
  <si>
    <t>Harold Lloyd, Jobyna Ralston, John Aasen, Wallace Howe</t>
  </si>
  <si>
    <t>https://images-na.ssl-images-amazon.com/images/M/MV5BMjM3OTgyMzMzN15BMl5BanBnXkFtZTgwNTkyODYwMjE@._V1_SX300.jpg</t>
  </si>
  <si>
    <t>http://www.imdb.com/title/tt0014611</t>
  </si>
  <si>
    <t>girlshy24lshy</t>
  </si>
  <si>
    <t>Girl Shy</t>
  </si>
  <si>
    <t>A shy, young man, who is completely incapable of talking to women, decides to write a book that details to other bachelors how to find a girlfriend.</t>
  </si>
  <si>
    <t>Sam Taylor (story), Ted Wilde (story), Tim Whelan (story), Thomas J. Gray (titles)</t>
  </si>
  <si>
    <t>Harold Lloyd, Jobyna Ralston, Richard Daniels, Carlton Griffin</t>
  </si>
  <si>
    <t>https://images-na.ssl-images-amazon.com/images/M/MV5BMTc0ODUwNjY3MV5BMl5BanBnXkFtZTgwMTIzODYwMjE@._V1_SX300.jpg</t>
  </si>
  <si>
    <t>[{'Source': 'Internet Movie Database', 'Value': '8.0/10'}]</t>
  </si>
  <si>
    <t>http://www.imdb.com/title/tt0014945</t>
  </si>
  <si>
    <t>manhand24dled</t>
  </si>
  <si>
    <t>Manhandled</t>
  </si>
  <si>
    <t>Drama, Comedy</t>
  </si>
  <si>
    <t>When her boyfriend, Jimmy, forgets a date, Tessie McGuire, a department store clerk, attends a party at the studio of Robert Brandt where she makes a hit with impersonations...</t>
  </si>
  <si>
    <t>Allan Dwan</t>
  </si>
  <si>
    <t>Julian Johnson (titles), Sidney R. Kent (story), Arthur Stringer (story), Frank Tuttle (screenplay)</t>
  </si>
  <si>
    <t>Gloria Swanson, Tom Moore, Lilyan Tashman, Ian Keith</t>
  </si>
  <si>
    <t>https://images-na.ssl-images-amazon.com/images/M/MV5BMzA0YzRhMjUtMzM2Ni00YmFjLTkyMTUtYWZiZjhhZDAzNTU1XkEyXkFqcGdeQXVyMjUxODE0MDY@._V1_SX300.jpg</t>
  </si>
  <si>
    <t>http://www.imdb.com/title/tt0015116</t>
  </si>
  <si>
    <t>navigat24ator</t>
  </si>
  <si>
    <t>Navigator, The</t>
  </si>
  <si>
    <t>Two spoiled rich people find themselves trapped on an empty passenger ship.</t>
  </si>
  <si>
    <t>Donald Crisp, Buster Keaton</t>
  </si>
  <si>
    <t>Clyde Bruckman (story), Joseph A. Mitchell (story), Jean C. Havez (story)</t>
  </si>
  <si>
    <t>Buster Keaton, Kathryn McGuire, Frederick Vroom</t>
  </si>
  <si>
    <t>https://images-na.ssl-images-amazon.com/images/M/MV5BMzA1ODQ1Nzk0MV5BMl5BanBnXkFtZTgwOTEwNTQ2MzE@._V1_SX300.jpg</t>
  </si>
  <si>
    <t>[{'Source': 'Internet Movie Database', 'Value': '8.0/10'}, {'Source': 'Rotten Tomatoes', 'Value': '100%'}]</t>
  </si>
  <si>
    <t>The Navigator</t>
  </si>
  <si>
    <t>http://www.imdb.com/title/tt0015163</t>
  </si>
  <si>
    <t>dienibe24enge</t>
  </si>
  <si>
    <t>Kriemhild's Revenge</t>
  </si>
  <si>
    <t>Adventure, Drama, Fantasy</t>
  </si>
  <si>
    <t>After Siegfried's dead, Kriemhild marries Etzel, the King of the Huns. She gives birth to a child, and invites her brothers for a party. She tries to persuade Etzel and the other Huns, that...</t>
  </si>
  <si>
    <t>Thea von Harbou</t>
  </si>
  <si>
    <t>Margarete Schön, Gertrud Arnold, Theodor Loos, Hans Carl Mueller</t>
  </si>
  <si>
    <t>https://images-na.ssl-images-amazon.com/images/M/MV5BMTYzNTU2NjU2Ml5BMl5BanBnXkFtZTgwMTE2MTA5MTE@._V1_SX300.jpg</t>
  </si>
  <si>
    <t>[{'Source': 'Internet Movie Database', 'Value': '7.9/10'}]</t>
  </si>
  <si>
    <t>Die Nibelungen: Kriemhild's Revenge</t>
  </si>
  <si>
    <t>http://www.imdb.com/title/tt0015174</t>
  </si>
  <si>
    <t>dienibe24ried</t>
  </si>
  <si>
    <t>Die Nibelungen</t>
  </si>
  <si>
    <t>Universum Film (UFA)</t>
  </si>
  <si>
    <t>Siegfried, son of King Sigmund, hears of the beautiful sister of Gunter, King of Worms, Kriemhild. On his way to Worms, he kills a dragon and finds a treasure, the Hort. He helps Gunther to...</t>
  </si>
  <si>
    <t>Fritz Lang, Thea von Harbou</t>
  </si>
  <si>
    <t>Gertrud Arnold, Margarete Schön, Hanna Ralph, Paul Richter</t>
  </si>
  <si>
    <t>https://images-na.ssl-images-amazon.com/images/M/MV5BMjA2MzQ2MDIyNl5BMl5BanBnXkFtZTgwMDA2MTA5MTE@._V1_SX300.jpg</t>
  </si>
  <si>
    <t>Die Nibelungen: Siegfried</t>
  </si>
  <si>
    <t>http://www.imdb.com/title/tt0015175</t>
  </si>
  <si>
    <t>sherloc24kjr.</t>
  </si>
  <si>
    <t>Sherlock Jr.</t>
  </si>
  <si>
    <t>Metro Pictures Corporation</t>
  </si>
  <si>
    <t>A film projectionist longs to be a detective, and puts his meagre skills to work when he is framed by a rival for stealing his girlfriend's father's pocketwatch.</t>
  </si>
  <si>
    <t>Jean C. Havez (story), Joseph A. Mitchell (story), Clyde Bruckman (story)</t>
  </si>
  <si>
    <t>Buster Keaton, Kathryn McGuire, Joe Keaton, Erwin Connelly</t>
  </si>
  <si>
    <t>https://images-na.ssl-images-amazon.com/images/M/MV5BMTY3ODM2MzcwMl5BMl5BanBnXkFtZTgwODQ0OTU2MzE@._V1_SX300.jpg</t>
  </si>
  <si>
    <t>[{'Source': 'Internet Movie Database', 'Value': '8.3/10'}, {'Source': 'Rotten Tomatoes', 'Value': '94%'}]</t>
  </si>
  <si>
    <t>http://www.imdb.com/title/tt0015324</t>
  </si>
  <si>
    <t>strike25rike</t>
  </si>
  <si>
    <t>Stachka</t>
  </si>
  <si>
    <t>Goskino</t>
  </si>
  <si>
    <t>A group of oppressed factory workers go on strike in pre-revolutionary Russia.</t>
  </si>
  <si>
    <t>Sergei M. Eisenstein</t>
  </si>
  <si>
    <t>Grigori Aleksandrov, Sergei M. Eisenstein, Ilya Kravchunovsky, Valerian Pletnev</t>
  </si>
  <si>
    <t>Maksim Shtraukh, Grigori Aleksandrov, Mikhail Gomorov, I. Ivanov</t>
  </si>
  <si>
    <t>https://images-na.ssl-images-amazon.com/images/M/MV5BMjA5Mzc0Mzg3MF5BMl5BanBnXkFtZTgwNzgyMzQ2MTE@._V1_SX300.jpg</t>
  </si>
  <si>
    <t>Soviet Union</t>
  </si>
  <si>
    <t>Strike</t>
  </si>
  <si>
    <t>http://www.imdb.com/title/tt0015361</t>
  </si>
  <si>
    <t>thiefof24gdad</t>
  </si>
  <si>
    <t>Thief of Bagdad, The</t>
  </si>
  <si>
    <t>APPROVED</t>
  </si>
  <si>
    <t>Adventure, Family, Fantasy</t>
  </si>
  <si>
    <t>A recalcitrant thief vies with a duplicitous Mongol ruler for the hand of a beautiful princess.</t>
  </si>
  <si>
    <t>Raoul Walsh</t>
  </si>
  <si>
    <t>Lotta Woods (scenario editor), Douglas Fairbanks (story)</t>
  </si>
  <si>
    <t>Douglas Fairbanks, Snitz Edwards, Charles Belcher, Julanne Johnston</t>
  </si>
  <si>
    <t>https://images-na.ssl-images-amazon.com/images/M/MV5BNzQ0NjAyMDgwM15BMl5BanBnXkFtZTgwNDc4NTcwMjE@._V1_SX300.jpg</t>
  </si>
  <si>
    <t>The Thief of Bagdad</t>
  </si>
  <si>
    <t>http://www.imdb.com/title/tt0015400</t>
  </si>
  <si>
    <t>wildora24nges</t>
  </si>
  <si>
    <t>Wild Oranges</t>
  </si>
  <si>
    <t>PASSED</t>
  </si>
  <si>
    <t>Warner Home Video</t>
  </si>
  <si>
    <t>Millie Stope lives with her grandfather on a remote island. Her grandfather fled there for political reasons. But they're not alone. An escaped prisoner, Nicholas, is terrorizing them, and ...</t>
  </si>
  <si>
    <t>King Vidor</t>
  </si>
  <si>
    <t>Joseph Hergesheimer (by), King Vidor (adapted by), Tom Miranda (titles)</t>
  </si>
  <si>
    <t>Frank Mayo, Virginia Valli, Ford Sterling, Nigel De Brulier</t>
  </si>
  <si>
    <t>http://ia.media-imdb.com/images/M/MV5BMjA4OTYwMTcwM15BMl5BanBnXkFtZTcwNDEyNTkzMQ@@._V1_SX300.jpg</t>
  </si>
  <si>
    <t>http://www.imdb.com/title/tt0015498</t>
  </si>
  <si>
    <t>adventu26hmed</t>
  </si>
  <si>
    <t>Die Abenteuer des Prinzen Achmed</t>
  </si>
  <si>
    <t>Comenius-Film GmbH</t>
  </si>
  <si>
    <t>Animation, Adventure, Fantasy</t>
  </si>
  <si>
    <t>A handsome prince rides a flying horse to far-away lands and embarks on magical adventures, which include befriending a witch, meeting Aladdin, battling demons and falling in love with a princess.</t>
  </si>
  <si>
    <t>Lotte Reiniger, Carl Koch</t>
  </si>
  <si>
    <t>https://images-na.ssl-images-amazon.com/images/M/MV5BNGRiYjNiMmYtMjIzNy00M2Q3LWJjMjctYzMyNjRlYWZhODU4L2ltYWdlXkEyXkFqcGdeQXVyNTAyODkwOQ@@._V1_SX300.jpg</t>
  </si>
  <si>
    <t>[{'Source': 'Internet Movie Database', 'Value': '7.9/10'}, {'Source': 'Rotten Tomatoes', 'Value': '100%'}]</t>
  </si>
  <si>
    <t>The Adventures of Prince Achmed</t>
  </si>
  <si>
    <t>http://www.imdb.com/title/tt0015532</t>
  </si>
  <si>
    <t>bigpara25rade</t>
  </si>
  <si>
    <t>Big Parade, The</t>
  </si>
  <si>
    <t>Drama, Romance, War</t>
  </si>
  <si>
    <t>A young American soldier witnesses the horrors of the Great War.</t>
  </si>
  <si>
    <t>3 wins.</t>
  </si>
  <si>
    <t>King Vidor, George W. Hill</t>
  </si>
  <si>
    <t>Laurence Stallings (story), Harry Behn (scenario), Joseph Farnham (titles)</t>
  </si>
  <si>
    <t>John Gilbert, Renée Adorée, Hobart Bosworth, Claire McDowell</t>
  </si>
  <si>
    <t>https://images-na.ssl-images-amazon.com/images/M/MV5BNjE0MTg1MDgwNF5BMl5BanBnXkFtZTgwNjQ2ODAyMjE@._V1_SX300.jpg</t>
  </si>
  <si>
    <t>The Big Parade</t>
  </si>
  <si>
    <t>http://www.imdb.com/title/tt0015624</t>
  </si>
  <si>
    <t>http://www.the-numbers.com/movie/The-Big-Parade</t>
  </si>
  <si>
    <t>battles25mkin</t>
  </si>
  <si>
    <t>Battleship Potemkin</t>
  </si>
  <si>
    <t>Kino International</t>
  </si>
  <si>
    <t>In the midst of the Russian Revolution of 1905, the crew of the battleship Potemkin mutiny against the brutal, tyrannical regime of the vessel's officers. The resulting street demonstration in Odessa brings on a police massacre.</t>
  </si>
  <si>
    <t>Nina Agadzhanova (script by)</t>
  </si>
  <si>
    <t>Aleksandr Antonov, Vladimir Barskiy, Grigoriy Aleksandrov, Ivan Bobrov</t>
  </si>
  <si>
    <t>https://images-na.ssl-images-amazon.com/images/M/MV5BMTEyMTQzMjQ0MTJeQTJeQWpwZ15BbWU4MDcyMjg4OTEx._V1_SX300.jpg</t>
  </si>
  <si>
    <t>Russian</t>
  </si>
  <si>
    <t>http://www.imdb.com/title/tt0015648</t>
  </si>
  <si>
    <t>Bronyenosyets Potyomkin</t>
  </si>
  <si>
    <t>http://www.the-numbers.com/movie/Bronyenosyets-Potyomkin</t>
  </si>
  <si>
    <t>freshma25hman</t>
  </si>
  <si>
    <t>Freshman, The</t>
  </si>
  <si>
    <t>Comedy, Family, Sport</t>
  </si>
  <si>
    <t>Nerdy college student will do anything to become popular on campus.</t>
  </si>
  <si>
    <t>Sam Taylor (story), Ted Wilde (story), John Grey (story), Tim Whelan (story)</t>
  </si>
  <si>
    <t>Harold Lloyd, Jobyna Ralston, Brooks Benedict, James H. Anderson</t>
  </si>
  <si>
    <t>https://images-na.ssl-images-amazon.com/images/M/MV5BMGJmNTE4MGYtZWY2My00YmUzLWFiOWUtY2VkNmEzZGQ1ZGViXkEyXkFqcGdeQXVyMDI2NDg0NQ@@._V1_SX300.jpg</t>
  </si>
  <si>
    <t>[{'Source': 'Internet Movie Database', 'Value': '7.6/10'}, {'Source': 'Rotten Tomatoes', 'Value': '93%'}]</t>
  </si>
  <si>
    <t>The Freshman</t>
  </si>
  <si>
    <t>http://www.imdb.com/title/tt0015841</t>
  </si>
  <si>
    <t>gowest25west</t>
  </si>
  <si>
    <t>Go West</t>
  </si>
  <si>
    <t>Metro-Goldwyn</t>
  </si>
  <si>
    <t>Comedy, Western</t>
  </si>
  <si>
    <t>With little luck at keeping a job in the city a New Yorker tries work in the country and eventually finds his way leading a herd of cattle to the West Coast.</t>
  </si>
  <si>
    <t>Buster Keaton, Lex Neal (assistant writer), Raymond Cannon (scenario)</t>
  </si>
  <si>
    <t>Howard Truesdale, Kathleen Myers, Ray Thompson, Brown Eyes</t>
  </si>
  <si>
    <t>https://images-na.ssl-images-amazon.com/images/M/MV5BMTk4MDQzODIwOV5BMl5BanBnXkFtZTgwNTQ3NTY2MzE@._V1_SX300.jpg</t>
  </si>
  <si>
    <t>http://www.imdb.com/title/tt0015863</t>
  </si>
  <si>
    <t>goldrus25rush</t>
  </si>
  <si>
    <t>Gold Rush, The</t>
  </si>
  <si>
    <t>Janus Films</t>
  </si>
  <si>
    <t>A prospector goes to the Klondike in search of gold and finds it and more.</t>
  </si>
  <si>
    <t>Nominated for 2 Oscars. Another 3 wins &amp; 1 nomination.</t>
  </si>
  <si>
    <t>Charles Chaplin, Mack Swain, Tom Murray, Henry Bergman</t>
  </si>
  <si>
    <t>https://images-na.ssl-images-amazon.com/images/M/MV5BZjEyOTE4MzMtNmMzMy00Mzc3LWJlOTQtOGJiNDE0ZmJiOTU4L2ltYWdlXkEyXkFqcGdeQXVyNTAyODkwOQ@@._V1_SX300.jpg</t>
  </si>
  <si>
    <t>The Gold Rush</t>
  </si>
  <si>
    <t>http://www.imdb.com/title/tt0015864</t>
  </si>
  <si>
    <t>lostwor25orld</t>
  </si>
  <si>
    <t>Lost World, The</t>
  </si>
  <si>
    <t>eRealBiz</t>
  </si>
  <si>
    <t>Adventure, Fantasy</t>
  </si>
  <si>
    <t>The first film adaptation of Sir Arthur Conan Doyle's classic novel about a land where prehistoric creatures still roam.</t>
  </si>
  <si>
    <t>Harry O. Hoyt</t>
  </si>
  <si>
    <t>Arthur Conan Doyle (based upon the novel by), Marion Fairfax (screenplay)</t>
  </si>
  <si>
    <t>Bessie Love, Lewis Stone, Wallace Beery, Lloyd Hughes</t>
  </si>
  <si>
    <t>https://images-na.ssl-images-amazon.com/images/M/MV5BMTMzNDQ1MzA2Nl5BMl5BanBnXkFtZTcwMTc5NjcxMQ@@._V1_SX300.jpg</t>
  </si>
  <si>
    <t>[{'Source': 'Internet Movie Database', 'Value': '7.1/10'}, {'Source': 'Rotten Tomatoes', 'Value': '100%'}]</t>
  </si>
  <si>
    <t>The Lost World</t>
  </si>
  <si>
    <t>http://www.imdb.com/title/tt0016039</t>
  </si>
  <si>
    <t>phantom25pera</t>
  </si>
  <si>
    <t>Phantom of the Opera, The</t>
  </si>
  <si>
    <t>Horror</t>
  </si>
  <si>
    <t>A mad, disfigured composer seeks love with a lovely young opera singer.</t>
  </si>
  <si>
    <t>Rupert Julian, Lon Chaney, Ernst Laemmle, Edward Sedgwick</t>
  </si>
  <si>
    <t>Gaston Leroux (from the celebrated novel by)</t>
  </si>
  <si>
    <t>Lon Chaney, Mary Philbin, Norman Kerry, Arthur Edmund Carewe</t>
  </si>
  <si>
    <t>https://images-na.ssl-images-amazon.com/images/M/MV5BNDk4MDM1NTI5MV5BMl5BanBnXkFtZTgwMDkyMDc2MTE@._V1_SX300.jpg</t>
  </si>
  <si>
    <t>[{'Source': 'Internet Movie Database', 'Value': '7.7/10'}, {'Source': 'Rotten Tomatoes', 'Value': '91%'}]</t>
  </si>
  <si>
    <t>The Phantom of the Opera</t>
  </si>
  <si>
    <t>http://www.imdb.com/title/tt0016220</t>
  </si>
  <si>
    <t>sevench25nces</t>
  </si>
  <si>
    <t>Seven Chances</t>
  </si>
  <si>
    <t>A man learns he will inherit a fortune if he marries by 7 p.m. that same day.</t>
  </si>
  <si>
    <t>Roi Cooper Megrue (adapted from David Belasco's famous comedy by), Clyde Bruckman (screen version), Jean C. Havez (screen version), Joseph A. Mitchell (screen version)</t>
  </si>
  <si>
    <t>Buster Keaton, T. Roy Barnes, Snitz Edwards, Ruth Dwyer</t>
  </si>
  <si>
    <t>https://images-na.ssl-images-amazon.com/images/M/MV5BMTQ2OTIwMjYzN15BMl5BanBnXkFtZTgwOTExMTYxMjE@._V1_SX300.jpg</t>
  </si>
  <si>
    <t>http://www.imdb.com/title/tt0016332</t>
  </si>
  <si>
    <t>fleshan26evil</t>
  </si>
  <si>
    <t>Flesh and the Devil</t>
  </si>
  <si>
    <t>Childhood friends are torn apart when one of them marries the woman the other once fiercely loved.</t>
  </si>
  <si>
    <t>Clarence Brown</t>
  </si>
  <si>
    <t>Benjamin Glazer (screen play), Hermann Sudermann (from the novel "The Undying Past" by), Marian Ainslee (titles)</t>
  </si>
  <si>
    <t>John Gilbert, Greta Garbo, Lars Hanson, Barbara Kent</t>
  </si>
  <si>
    <t>https://images-na.ssl-images-amazon.com/images/M/MV5BNWYzZjA1MWEtOGUxZi00ZjUxLTg0YTAtZGUxNDc2MmQxM2JjXkEyXkFqcGdeQXVyNjc0MzMzNjA@._V1_SX300.jpg</t>
  </si>
  <si>
    <t>[{'Source': 'Internet Movie Database', 'Value': '8.1/10'}, {'Source': 'Rotten Tomatoes', 'Value': '92%'}]</t>
  </si>
  <si>
    <t>http://www.imdb.com/title/tt0016884</t>
  </si>
  <si>
    <t>forheav26sake</t>
  </si>
  <si>
    <t>For Heaven's Sake</t>
  </si>
  <si>
    <t>Paramount Studios</t>
  </si>
  <si>
    <t>An irresponsible young millionaire changes his tune when he falls for the daughter of a downtown minister.</t>
  </si>
  <si>
    <t>Sam Taylor</t>
  </si>
  <si>
    <t>Ted Wilde (story), John Grey (story), Clyde Bruckman (story), Ralph Spence (titles)</t>
  </si>
  <si>
    <t>Harold Lloyd, Jobyna Ralston, Noah Young, Jim Mason</t>
  </si>
  <si>
    <t>https://images-na.ssl-images-amazon.com/images/M/MV5BMTcxMTEwMTIzNl5BMl5BanBnXkFtZTgwMzYzODYwMjE@._V1_SX300.jpg</t>
  </si>
  <si>
    <t>[{'Source': 'Internet Movie Database', 'Value': '7.6/10'}]</t>
  </si>
  <si>
    <t>http://www.imdb.com/title/tt0016895</t>
  </si>
  <si>
    <t>metropo27olis</t>
  </si>
  <si>
    <t>Metropolis</t>
  </si>
  <si>
    <t>Paramount Pictures</t>
  </si>
  <si>
    <t>Drama, Sci-Fi</t>
  </si>
  <si>
    <t>In a futuristic city sharply divided between the working class and the city planners, the son of the city's mastermind falls in love with a working class prophet who predicts the coming of a savior to mediate their differences.</t>
  </si>
  <si>
    <t>6 wins &amp; 4 nominations.</t>
  </si>
  <si>
    <t>Thea von Harbou (screenplay), Thea von Harbou (novel)</t>
  </si>
  <si>
    <t>Alfred Abel, Gustav Fröhlich, Rudolf Klein-Rogge, Fritz Rasp</t>
  </si>
  <si>
    <t>https://images-na.ssl-images-amazon.com/images/M/MV5BOWI3ZWY3N2MtNjAzOS00ZjE3LTg3N2EtMDRkNjI1NWMyZDVmXkEyXkFqcGdeQXVyNjc1NTYyMjg@._V1_SX300.jpg</t>
  </si>
  <si>
    <t>http://www.kino.com/metropolis</t>
  </si>
  <si>
    <t>[{'Source': 'Internet Movie Database', 'Value': '8.3/10'}, {'Source': 'Rotten Tomatoes', 'Value': '99%'}, {'Source': 'Metacritic', 'Value': '98/100'}]</t>
  </si>
  <si>
    <t>http://www.imdb.com/title/tt0017136</t>
  </si>
  <si>
    <t>Action</t>
  </si>
  <si>
    <t>http://www.the-numbers.com/movie/Metropolis</t>
  </si>
  <si>
    <t>so'syou26dman</t>
  </si>
  <si>
    <t>So's Your Old Man</t>
  </si>
  <si>
    <t>Poor glazier Sam Bisbee has invented break-proof glass. He intends to show it off to a convention of automobile men. Due to a mixup his car is switched with another and his demonstration ...</t>
  </si>
  <si>
    <t>Gregory La Cava</t>
  </si>
  <si>
    <t>J. Clarkson Miller, Howard Emmett Rogers (adaptation), Julian Street (story)</t>
  </si>
  <si>
    <t>W.C. Fields, Alice Joyce, Charles 'Buddy' Rogers, Kittens Reichert</t>
  </si>
  <si>
    <t>http://www.imdb.com/title/tt0017410</t>
  </si>
  <si>
    <t>temptre26ress</t>
  </si>
  <si>
    <t>Temptress, The</t>
  </si>
  <si>
    <t>Warner Bros.</t>
  </si>
  <si>
    <t>An architect tries suppressing his passion for a seductive woman.</t>
  </si>
  <si>
    <t>Fred Niblo, Mauritz Stiller</t>
  </si>
  <si>
    <t>Vicente Blasco Ibáñez, Dorothy Farnum (scenario), Marian Ainslee (titles)</t>
  </si>
  <si>
    <t>Greta Garbo, Antonio Moreno, Marc McDermott, Lionel Barrymore</t>
  </si>
  <si>
    <t>https://images-na.ssl-images-amazon.com/images/M/MV5BMTIxODg4Mzc3OF5BMl5BanBnXkFtZTYwMjk3MTI2._V1_SX300.jpg</t>
  </si>
  <si>
    <t>The Temptress</t>
  </si>
  <si>
    <t>http://www.imdb.com/title/tt0017449</t>
  </si>
  <si>
    <t>whenboy27home</t>
  </si>
  <si>
    <t>Downhill [When Boys Leave Home]</t>
  </si>
  <si>
    <t>Adventure, Drama, Thriller</t>
  </si>
  <si>
    <t>Public schoolboy Roddy Berwick is expelled from school when he takes the blame for a friend's charge and his life falls apart in a series of misadventures.</t>
  </si>
  <si>
    <t>Alfred Hitchcock</t>
  </si>
  <si>
    <t>Constance Collier, Ivor Novello, Eliot Stannard (scenario)</t>
  </si>
  <si>
    <t>Ivor Novello, Ben Webster, Norman McKinnel, Robin Irvine</t>
  </si>
  <si>
    <t>https://images-na.ssl-images-amazon.com/images/M/MV5BY2IzMGE0NTEtMWY1ZS00YzNlLThjMmQtZWUxYmE4MjVkYjM5XkEyXkFqcGdeQXVyNjc1NTYyMjg@._V1_SX300.jpg</t>
  </si>
  <si>
    <t>[{'Source': 'Internet Movie Database', 'Value': '6.2/10'}, {'Source': 'Rotten Tomatoes', 'Value': '80%'}]</t>
  </si>
  <si>
    <t>When Boys Leave Home</t>
  </si>
  <si>
    <t>http://www.imdb.com/title/tt0017825</t>
  </si>
  <si>
    <t>general26eral</t>
  </si>
  <si>
    <t>General, The</t>
  </si>
  <si>
    <t>United Artists Films</t>
  </si>
  <si>
    <t>Action, Adventure, Comedy</t>
  </si>
  <si>
    <t>When Union spies steal an engineer's beloved locomotive, he pursues it single-handedly and straight through enemy lines.</t>
  </si>
  <si>
    <t>2 wins &amp; 1 nomination.</t>
  </si>
  <si>
    <t>Clyde Bruckman, Buster Keaton</t>
  </si>
  <si>
    <t>Buster Keaton, Clyde Bruckman, Al Boasberg (adapted by), Charles Henry Smith (adapted by)</t>
  </si>
  <si>
    <t>Buster Keaton, Marion Mack, Glen Cavender, Jim Farley</t>
  </si>
  <si>
    <t>https://images-na.ssl-images-amazon.com/images/M/MV5BODQxMzMyNTY5Nl5BMl5BanBnXkFtZTcwMDMyNTk3OA@@._V1_SX300.jpg</t>
  </si>
  <si>
    <t>[{'Source': 'Internet Movie Database', 'Value': '8.2/10'}, {'Source': 'Rotten Tomatoes', 'Value': '93%'}]</t>
  </si>
  <si>
    <t>The General</t>
  </si>
  <si>
    <t>http://www.imdb.com/title/tt0017925</t>
  </si>
  <si>
    <t>it27it</t>
  </si>
  <si>
    <t>It</t>
  </si>
  <si>
    <t>Critics' Choice Video</t>
  </si>
  <si>
    <t>A salesgirl with plenty of "it" (sex appeal) pursues a handsome playboy.</t>
  </si>
  <si>
    <t>Clarence G. Badger, Josef von Sternberg</t>
  </si>
  <si>
    <t>Elinor Glyn (story and adaptation), Hope Loring (screen play), Louis D. Lighton (screen play), George Marion Jr. (titles)</t>
  </si>
  <si>
    <t>Clara Bow, Antonio Moreno, William Austin, Priscilla Bonner</t>
  </si>
  <si>
    <t>https://images-na.ssl-images-amazon.com/images/M/MV5BMTAxNTg3NzgxMzJeQTJeQWpwZ15BbWU4MDIyOTA4MDIx._V1_SX300.jpg</t>
  </si>
  <si>
    <t>[{'Source': 'Internet Movie Database', 'Value': '7.4/10'}, {'Source': 'Rotten Tomatoes', 'Value': '100%'}]</t>
  </si>
  <si>
    <t>http://www.imdb.com/title/tt0018033</t>
  </si>
  <si>
    <t>jazzsin27nger</t>
  </si>
  <si>
    <t>Jazz Singer, The</t>
  </si>
  <si>
    <t>Drama, Music, Musical</t>
  </si>
  <si>
    <t>The son of a Jewish Cantor must defy the traditions of his religious father in order to pursue his dream of becoming a jazz singer.</t>
  </si>
  <si>
    <t>Nominated for 1 Oscar. Another 2 wins.</t>
  </si>
  <si>
    <t>Alan Crosland</t>
  </si>
  <si>
    <t>Samson Raphaelson (play), Alfred A. Cohn (adaptation), Jack Jarmuth (titles)</t>
  </si>
  <si>
    <t>Al Jolson, May McAvoy, Warner Oland, Eugenie Besserer</t>
  </si>
  <si>
    <t>https://images-na.ssl-images-amazon.com/images/M/MV5BOTUxNTk0MjEtZjQ5Yi00ODBhLTlkY2YtMDJhOWZmNDM1YWJkXkEyXkFqcGdeQXVyNjE5MjUyOTM@._V1_SX300.jpg</t>
  </si>
  <si>
    <t>[{'Source': 'Internet Movie Database', 'Value': '6.8/10'}, {'Source': 'Rotten Tomatoes', 'Value': '74%'}]</t>
  </si>
  <si>
    <t>The Jazz Singer</t>
  </si>
  <si>
    <t>http://www.imdb.com/title/tt0018037</t>
  </si>
  <si>
    <t>http://www.the-numbers.com/movie/The-Jazz-Singer</t>
  </si>
  <si>
    <t>kidbrot27ther</t>
  </si>
  <si>
    <t>Kid Brother, The</t>
  </si>
  <si>
    <t>A sheriff's milquetoast son has a chance to prove himself when a medicine show run by con artists comes into town.</t>
  </si>
  <si>
    <t>Ted Wilde, J.A. Howe, Harold Lloyd, Lewis Milestone</t>
  </si>
  <si>
    <t>John Grey (story), Ted Wilde (story), Thomas J. Crizer (story), John Grey (scenario), Lex Neal (scenario), Howard J. Green (scenario)</t>
  </si>
  <si>
    <t>Harold Lloyd, Jobyna Ralston, Walter James, Leo Willis</t>
  </si>
  <si>
    <t>https://images-na.ssl-images-amazon.com/images/M/MV5BMjI4NzYzNDk3N15BMl5BanBnXkFtZTgwODYzODYwMjE@._V1_SX300.jpg</t>
  </si>
  <si>
    <t>The Kid Brother</t>
  </si>
  <si>
    <t>http://www.imdb.com/title/tt0018051</t>
  </si>
  <si>
    <t>mybestg27girl</t>
  </si>
  <si>
    <t>My Best Girl</t>
  </si>
  <si>
    <t>Joe Merrill, son of the millionaire owner of a chain of 5 and 10 cent stores, poses as Joe Grant, and takes a job in the stockroom of one of his father's stores, to prove that he can be a ...</t>
  </si>
  <si>
    <t>Kathleen Norris (from the story by), Allen McNeil (screen play), Tim Whelan (screen play), Hope Loring (adaptation)</t>
  </si>
  <si>
    <t>Mary Pickford, Charles 'Buddy' Rogers, Sunshine Hart, Lucien Littlefield</t>
  </si>
  <si>
    <t>https://images-na.ssl-images-amazon.com/images/M/MV5BMjI1NzI2OTY3MV5BMl5BanBnXkFtZTgwODk1MjgwMjE@._V1_SX300.jpg</t>
  </si>
  <si>
    <t>http://www.imdb.com/title/tt0018183</t>
  </si>
  <si>
    <t>napoleo27leon</t>
  </si>
  <si>
    <t>Abel Gance's Napoleon</t>
  </si>
  <si>
    <t>Universal Studios Home Entertainment</t>
  </si>
  <si>
    <t>Biography, Drama, History</t>
  </si>
  <si>
    <t>A film about the French Field Marshal's youth and early military career.</t>
  </si>
  <si>
    <t>4 wins.</t>
  </si>
  <si>
    <t>Albert Dieudonné, Vladimir Roudenko, Edmond Van Daële, Alexandre Koubitzky</t>
  </si>
  <si>
    <t>https://images-na.ssl-images-amazon.com/images/M/MV5BYmIxZjg5OWItODY3ZS00NjlmLWFiODYtMGM0ZWQ3OTFkNWUyXkEyXkFqcGdeQXVyNDUzOTQ5MjY@._V1_SX300.jpg</t>
  </si>
  <si>
    <t>[{'Source': 'Internet Movie Database', 'Value': '7.5/10'}, {'Source': 'Rotten Tomatoes', 'Value': '93%'}]</t>
  </si>
  <si>
    <t>Napoleon</t>
  </si>
  <si>
    <t>http://www.imdb.com/title/tt0018192</t>
  </si>
  <si>
    <t>nevada27vada</t>
  </si>
  <si>
    <t>Nevada</t>
  </si>
  <si>
    <t>Western</t>
  </si>
  <si>
    <t>John Waters</t>
  </si>
  <si>
    <t>John W. Conway (titles), Zane Grey (novel), Gordon Rigby, John Stone</t>
  </si>
  <si>
    <t>Gary Cooper, Thelma Todd, William Powell, Philip Strange</t>
  </si>
  <si>
    <t>https://images-na.ssl-images-amazon.com/images/M/MV5BOGZkOTAzMTQtNTJlYy00ZjMxLTg4ZTYtYjdmNGY0ODUyODM5XkEyXkFqcGdeQXVyMDUyOTUyNQ@@._V1_SX300.jpg</t>
  </si>
  <si>
    <t>http://www.imdb.com/title/tt0018199</t>
  </si>
  <si>
    <t>sunrise27rise</t>
  </si>
  <si>
    <t>Sunrise: A Song of Two Humans</t>
  </si>
  <si>
    <t>Fox Films</t>
  </si>
  <si>
    <t>An allegorical tale about a man fighting the good and evil within him. Both sides are made flesh - one a sophisticated woman he is attracted to and the other his wife.</t>
  </si>
  <si>
    <t>Won 3 Oscars. Another 2 wins &amp; 2 nominations.</t>
  </si>
  <si>
    <t>Carl Mayer (scenario), Hermann Sudermann (from an original theme by), Katherine Hilliker (titles), H.H. Caldwell (titles)</t>
  </si>
  <si>
    <t>George O'Brien, Janet Gaynor, Margaret Livingston, Bodil Rosing</t>
  </si>
  <si>
    <t>https://images-na.ssl-images-amazon.com/images/M/MV5BOWQ1YmJkODYtMTJmYi00ZjczLWEyYWYtNWMzYTA3OWU2NmI2XkEyXkFqcGdeQXVyNTA4NzY1MzY@._V1_SX300.jpg</t>
  </si>
  <si>
    <t>[{'Source': 'Internet Movie Database', 'Value': '8.3/10'}, {'Source': 'Rotten Tomatoes', 'Value': '98%'}]</t>
  </si>
  <si>
    <t>Sunrise</t>
  </si>
  <si>
    <t>http://www.imdb.com/title/tt0018455</t>
  </si>
  <si>
    <t>unknown27nown</t>
  </si>
  <si>
    <t>Unknown, The</t>
  </si>
  <si>
    <t>Metro-Goldwyn-Mayer</t>
  </si>
  <si>
    <t>Drama, Horror, Romance</t>
  </si>
  <si>
    <t>A criminal on the run hides in a circus and seeks to possess the daughter of the ringmaster at any cost.</t>
  </si>
  <si>
    <t>Tod Browning</t>
  </si>
  <si>
    <t>Tod Browning (story), Waldemar Young (scenario), Joseph Farnham (titles)</t>
  </si>
  <si>
    <t>Lon Chaney, Norman Kerry, Joan Crawford, Nick De Ruiz</t>
  </si>
  <si>
    <t>https://images-na.ssl-images-amazon.com/images/M/MV5BMTk3MjQ0MzYzMF5BMl5BanBnXkFtZTgwNDg1NDM4MTE@._V1_SX300.jpg</t>
  </si>
  <si>
    <t>The Unknown</t>
  </si>
  <si>
    <t>http://www.imdb.com/title/tt0018528</t>
  </si>
  <si>
    <t>wings27ings</t>
  </si>
  <si>
    <t>Wings</t>
  </si>
  <si>
    <t>PG-13</t>
  </si>
  <si>
    <t>Unknown</t>
  </si>
  <si>
    <t>Two young men, one rich, one middle class, who are in love with the same woman, become fighter pilots in World War I.</t>
  </si>
  <si>
    <t>Won 2 Oscars. Another 3 wins &amp; 1 nomination.</t>
  </si>
  <si>
    <t>William A. Wellman, Harry d'Abbadie d'Arrast</t>
  </si>
  <si>
    <t>John Monk Saunders (story), Hope Loring (screenplay), Louis D. Lighton (screenplay), Julian Johnson (titles)</t>
  </si>
  <si>
    <t>Clara Bow, Charles 'Buddy' Rogers, Richard Arlen, Jobyna Ralston</t>
  </si>
  <si>
    <t>https://images-na.ssl-images-amazon.com/images/M/MV5BMzY5Nzk5NzA3M15BMl5BanBnXkFtZTgwMzA5NzM2MzE@._V1_SX300.jpg</t>
  </si>
  <si>
    <t>[{'Source': 'Internet Movie Database', 'Value': '7.8/10'}, {'Source': 'Rotten Tomatoes', 'Value': '95%'}]</t>
  </si>
  <si>
    <t>http://www.imdb.com/title/tt0018578</t>
  </si>
  <si>
    <t>beggars28life</t>
  </si>
  <si>
    <t>Beggars of Life</t>
  </si>
  <si>
    <t>Adventure, Drama</t>
  </si>
  <si>
    <t>After killing her treacherous step-father, a girl tries to escape the country with a young vagabond. She dresses as a boy, they hop freight trains, quarrel with a group of hobos, and steal ...</t>
  </si>
  <si>
    <t>William A. Wellman</t>
  </si>
  <si>
    <t>Benjamin Glazer (adaptation), Jim Tully (story)</t>
  </si>
  <si>
    <t>Wallace Beery, Louise Brooks, Richard Arlen, Blue Washington</t>
  </si>
  <si>
    <t>https://images-na.ssl-images-amazon.com/images/M/MV5BMTQzNDM3MjMzN15BMl5BanBnXkFtZTcwMzc1NzM5Ng@@._V1_SX300.jpg</t>
  </si>
  <si>
    <t>http://www.imdb.com/title/tt0018684</t>
  </si>
  <si>
    <t>pandora29sbox</t>
  </si>
  <si>
    <t>Pandora's Box (Die Büchse der Pandora)</t>
  </si>
  <si>
    <t>Moviegraphs Inc.</t>
  </si>
  <si>
    <t>The rise and inevitable fall of an amoral but naive young woman whose insouciant eroticism inspires lust and violence in those around her.</t>
  </si>
  <si>
    <t>Georg Wilhelm Pabst</t>
  </si>
  <si>
    <t>Frank Wedekind (plays), Ladislaus Vajda (scenario)</t>
  </si>
  <si>
    <t>Louise Brooks, Fritz Kortner, Francis Lederer, Carl Goetz</t>
  </si>
  <si>
    <t>https://images-na.ssl-images-amazon.com/images/M/MV5BMTQ1NTExNTgxMl5BMl5BanBnXkFtZTgwMzc1MTA5MTE@._V1_SX300.jpg</t>
  </si>
  <si>
    <t>[{'Source': 'Internet Movie Database', 'Value': '8.0/10'}, {'Source': 'Rotten Tomatoes', 'Value': '90%'}]</t>
  </si>
  <si>
    <t>Pandora's Box</t>
  </si>
  <si>
    <t>http://www.imdb.com/title/tt0018737</t>
  </si>
  <si>
    <t>cameram28aman</t>
  </si>
  <si>
    <t>Cameraman, The</t>
  </si>
  <si>
    <t>Comedy, Romance, Family</t>
  </si>
  <si>
    <t>Hopelessly in love with a woman working at MGM Studios, a clumsy man attempts to become a motion picture cameraman to be close to the object of his desire.</t>
  </si>
  <si>
    <t>Edward Sedgwick, Buster Keaton</t>
  </si>
  <si>
    <t>Clyde Bruckman (story), Lew Lipton (story), Richard Schayer (continuity), Joseph Farnham (titles)</t>
  </si>
  <si>
    <t>Buster Keaton, Marceline Day, Harold Goodwin, Sidney Bracey</t>
  </si>
  <si>
    <t>https://images-na.ssl-images-amazon.com/images/M/MV5BNjYxMzBkYzUtZTQ5Yi00YTkxLTk5NjAtZWQxODk1YWE3YzBhXkEyXkFqcGdeQXVyMDI2NDg0NQ@@._V1_SX300.jpg</t>
  </si>
  <si>
    <t>The Cameraman</t>
  </si>
  <si>
    <t>http://www.imdb.com/title/tt0018742</t>
  </si>
  <si>
    <t>circus28rcus</t>
  </si>
  <si>
    <t>Circus, The</t>
  </si>
  <si>
    <t>Allied Artists</t>
  </si>
  <si>
    <t>The Tramp finds work and the girl of his dreams at a circus.</t>
  </si>
  <si>
    <t>Al Ernest Garcia, Merna Kennedy, Harry Crocker, George Davis</t>
  </si>
  <si>
    <t>https://images-na.ssl-images-amazon.com/images/M/MV5BMTU3Mjg0NzUzMl5BMl5BanBnXkFtZTgwNDk5MTE3MzE@._V1_SX300.jpg</t>
  </si>
  <si>
    <t>The Circus</t>
  </si>
  <si>
    <t>http://www.imdb.com/title/tt0018773</t>
  </si>
  <si>
    <t>crowd28rowd</t>
  </si>
  <si>
    <t>Crowd, The</t>
  </si>
  <si>
    <t>The life of a man and woman together in a large, impersonal metropolis through their hopes, struggles and downfalls.</t>
  </si>
  <si>
    <t>Nominated for 2 Oscars. Another 1 win.</t>
  </si>
  <si>
    <t>King Vidor (screen play), John V.A. Weaver (screen play), Joseph Farnham (titles)</t>
  </si>
  <si>
    <t>Eleanor Boardman, James Murray, Bert Roach, Estelle Clark</t>
  </si>
  <si>
    <t>https://images-na.ssl-images-amazon.com/images/M/MV5BNjhhN2QzYzEtNmE3Ny00OWU3LWEwNmUtYTQ1ZmRjNWQ2YzMyXkEyXkFqcGdeQXVyNjc1NTYyMjg@._V1_SX300.jpg</t>
  </si>
  <si>
    <t>[{'Source': 'Internet Movie Database', 'Value': '8.0/10'}, {'Source': 'Rotten Tomatoes', 'Value': '96%'}]</t>
  </si>
  <si>
    <t>The Crowd</t>
  </si>
  <si>
    <t>http://www.imdb.com/title/tt0018806</t>
  </si>
  <si>
    <t>docksof28york</t>
  </si>
  <si>
    <t>Docks of New York, The</t>
  </si>
  <si>
    <t>Crime, Drama, Film-Noir</t>
  </si>
  <si>
    <t>A blue-collar worker on New York's depressed waterfront finds his life changed after he saves a woman attempting suicide.</t>
  </si>
  <si>
    <t>Josef von Sternberg</t>
  </si>
  <si>
    <t>Jules Furthman (story and screenplay), Julian Johnson (titles), John Monk Saunders (suggested by "The Dock Walloper")</t>
  </si>
  <si>
    <t>George Bancroft, Betty Compson, Olga Baclanova, Clyde Cook</t>
  </si>
  <si>
    <t>https://images-na.ssl-images-amazon.com/images/M/MV5BN2FmNTM2NTItYmY4Yi00MjRiLThkMGUtNzRhODIzNjVjNDgwXkEyXkFqcGdeQXVyNjc1NTYyMjg@._V1_SX300.jpg</t>
  </si>
  <si>
    <t>The Docks of New York</t>
  </si>
  <si>
    <t>http://www.imdb.com/title/tt0018839</t>
  </si>
  <si>
    <t>girline28port</t>
  </si>
  <si>
    <t>A Girl in Every Port</t>
  </si>
  <si>
    <t>RKO Pictures</t>
  </si>
  <si>
    <t>Two sailors with a rivalry over chasing women become friends. But when one decides to finally settle down, will this mysterious young women come between them?</t>
  </si>
  <si>
    <t>Howard Hawks</t>
  </si>
  <si>
    <t>Howard Hawks, James Kevin McGuinness (screen story), Seton I. Miller (scenario), Sidney Lanfield (associate writer), Reggie Morris (associate writer), Malcolm Stuart Boylan (titles)</t>
  </si>
  <si>
    <t>Victor McLaglen, Louise Brooks, Robert Armstrong, Maria Alba</t>
  </si>
  <si>
    <t>https://images-na.ssl-images-amazon.com/images/M/MV5BNjhkODg3ODEtOWM0Ni00YWFkLWE2ZmUtMDU3N2MzOGU0YjE1XkEyXkFqcGdeQXVyMjUxODE0MDY@._V1_SX300.jpg</t>
  </si>
  <si>
    <t>http://www.imdb.com/title/tt0018937</t>
  </si>
  <si>
    <t>manwhol28ughs</t>
  </si>
  <si>
    <t>Man Who Laughs, The</t>
  </si>
  <si>
    <t>Drama, Horror, Mystery</t>
  </si>
  <si>
    <t>When a proud noble refuses to kiss the hand of the despotic King James in 1690, he is cruelly executed and his son surgically disfigured.</t>
  </si>
  <si>
    <t>Paul Leni</t>
  </si>
  <si>
    <t>Victor Hugo (novel), J. Grubb Alexander (adaptation), J. Grubb Alexander (continuity), Walter Anthony (titles)</t>
  </si>
  <si>
    <t>Mary Philbin, Conrad Veidt, Julius Molnar, Olga Baclanova</t>
  </si>
  <si>
    <t>https://images-na.ssl-images-amazon.com/images/M/MV5BNTIyOTY1MTkwMl5BMl5BanBnXkFtZTgwNzc5NzMwMjE@._V1_SX300.jpg</t>
  </si>
  <si>
    <t>[{'Source': 'Internet Movie Database', 'Value': '7.8/10'}, {'Source': 'Rotten Tomatoes', 'Value': '100%'}]</t>
  </si>
  <si>
    <t>The Man Who Laughs</t>
  </si>
  <si>
    <t>http://www.imdb.com/title/tt0019130</t>
  </si>
  <si>
    <t>passion28farc</t>
  </si>
  <si>
    <t>Passion of Joan of Arc, The</t>
  </si>
  <si>
    <t>In 1431, Jeanne d'Arc is placed on trial on charges of heresy. The ecclesiastical jurists attempt to force Jeanne to recant her claims of holy visions.</t>
  </si>
  <si>
    <t>Carl Theodor Dreyer</t>
  </si>
  <si>
    <t>Joseph Delteil, Carl Theodor Dreyer</t>
  </si>
  <si>
    <t>Maria Falconetti, Eugene Silvain, André Berley, Maurice Schutz</t>
  </si>
  <si>
    <t>https://images-na.ssl-images-amazon.com/images/M/MV5BZDM0NzdhMGItM2Y2Yy00MzM4LTgwY2YtYzQwYWQ5YzRiZDdhXkEyXkFqcGdeQXVyMTg2NTc4MzA@._V1_SX300.jpg</t>
  </si>
  <si>
    <t>The Passion of Joan of Arc</t>
  </si>
  <si>
    <t>http://www.imdb.com/title/tt0019254</t>
  </si>
  <si>
    <t>patsy28atsy</t>
  </si>
  <si>
    <t>Patsy, The</t>
  </si>
  <si>
    <t>Comedy, Drama, Romance</t>
  </si>
  <si>
    <t>An awkward teenager hopelessly in love with her elder sister's boyfriend tries to make him notice her.</t>
  </si>
  <si>
    <t>Barry Conners (story), Agnes Christine Johnston (adaptation), Ralph Spence (titles)</t>
  </si>
  <si>
    <t>Marion Davies, Orville Caldwell, Marie Dressler, Lawrence Gray</t>
  </si>
  <si>
    <t>https://images-na.ssl-images-amazon.com/images/M/MV5BMTg2MzA0NjE1N15BMl5BanBnXkFtZTcwNDczMDAyMw@@._V1_SX300.jpg</t>
  </si>
  <si>
    <t>The Patsy</t>
  </si>
  <si>
    <t>http://www.imdb.com/title/tt0019258</t>
  </si>
  <si>
    <t>powerof28ress</t>
  </si>
  <si>
    <t>Power of the Press, The</t>
  </si>
  <si>
    <t>Frank Capra</t>
  </si>
  <si>
    <t>Sonya Levien, Fred Thompson (screenplay), Fred Thompson (story)</t>
  </si>
  <si>
    <t>Douglas Fairbanks Jr., Jobyna Ralston, Mildred Harris, Philo McCullough</t>
  </si>
  <si>
    <t>https://images-na.ssl-images-amazon.com/images/M/MV5BNzBmNGVlYWMtYzQ1Ni00NzQ5LTk2YjEtMjRkOTEzYzQ2NTc2XkEyXkFqcGdeQXVyMjUxODE0MDY@._V1_SX300.jpg</t>
  </si>
  <si>
    <t>The Power of the Press</t>
  </si>
  <si>
    <t>http://www.imdb.com/title/tt0019290</t>
  </si>
  <si>
    <t>racket28cket</t>
  </si>
  <si>
    <t>Racket, The</t>
  </si>
  <si>
    <t>An honest police captain vows to bring down a powerful bootlegger who is protected by corrupt politicians and judges.</t>
  </si>
  <si>
    <t>Lewis Milestone</t>
  </si>
  <si>
    <t>Bartlett Cormack (from the stage success of), Bartlett Cormack (adaptation), Del Andrews (scenario), Tom Miranda (titles)</t>
  </si>
  <si>
    <t>Thomas Meighan, Louis Wolheim, Marie Prevost, G. Pat Collins</t>
  </si>
  <si>
    <t>http://ia.media-imdb.com/images/M/MV5BMTk5Mzc0MDY2N15BMl5BanBnXkFtZTgwMTg4MjQ3NDE@._V1._CR21,21,288,461_SX89_AL_.jpg_V1_SX300.jpg</t>
  </si>
  <si>
    <t>[{'Source': 'Internet Movie Database', 'Value': '6.9/10'}, {'Source': 'Rotten Tomatoes', 'Value': '100%'}]</t>
  </si>
  <si>
    <t>The Racket</t>
  </si>
  <si>
    <t>http://www.imdb.com/title/tt0019304</t>
  </si>
  <si>
    <t>speedy28eedy</t>
  </si>
  <si>
    <t>Speedy</t>
  </si>
  <si>
    <t>Action, Comedy, Family</t>
  </si>
  <si>
    <t>Harold "Speedy" Swift, a fan of Babe Ruth and the New York Yankees, saves from extinction the city's last horse-drawn trolley, operated by his girlfriend's grandfather.</t>
  </si>
  <si>
    <t>Ted Wilde</t>
  </si>
  <si>
    <t>John Grey (story), Lex Neal (story), Howard Emmett Rogers (story)</t>
  </si>
  <si>
    <t>Harold Lloyd, Ann Christy, Bert Woodruff, Babe Ruth</t>
  </si>
  <si>
    <t>https://images-na.ssl-images-amazon.com/images/M/MV5BMTg0ODM0NzEwN15BMl5BanBnXkFtZTgwMzgzODYwMjE@._V1_SX300.jpg</t>
  </si>
  <si>
    <t>http://www.imdb.com/title/tt0019412</t>
  </si>
  <si>
    <t>steambo28,jr.</t>
  </si>
  <si>
    <t>Steamboat Bill, Jr.</t>
  </si>
  <si>
    <t>Action, Comedy, Drama</t>
  </si>
  <si>
    <t>The effete son of a cantankerous riverboat captain comes to join his father's crew.</t>
  </si>
  <si>
    <t>Charles Reisner, Buster Keaton</t>
  </si>
  <si>
    <t>Carl Harbaugh (story)</t>
  </si>
  <si>
    <t>Buster Keaton, Tom McGuire, Ernest Torrence, Tom Lewis</t>
  </si>
  <si>
    <t>https://images-na.ssl-images-amazon.com/images/M/MV5BOTg2MjUyMjYyOV5BMl5BanBnXkFtZTgwNjM0NDAwMjE@._V1_SX300.jpg</t>
  </si>
  <si>
    <t>http://www.imdb.com/title/tt0019421</t>
  </si>
  <si>
    <t>whileth28eeps</t>
  </si>
  <si>
    <t>While the City Sleeps</t>
  </si>
  <si>
    <t>Crime, Drama</t>
  </si>
  <si>
    <t>A tough New York cop is determined to bring down a crook who has always managed to provide an alibi for the crimes he's been accused of, even though the detective knows he's guilty of committing them.</t>
  </si>
  <si>
    <t>Jack Conway</t>
  </si>
  <si>
    <t>Joseph Farnham (titles), A.P. Younger (story and scenario)</t>
  </si>
  <si>
    <t>Lon Chaney, Anita Page, Carroll Nye, Wheeler Oakman</t>
  </si>
  <si>
    <t>https://images-na.ssl-images-amazon.com/images/M/MV5BM2I4ODg0YmMtZDYyMC00YWU3LWFmYWYtYWI1ZGNjNjcyZmJlXkEyXkFqcGdeQXVyMjUxODE0MDY@._V1_SX300.jpg</t>
  </si>
  <si>
    <t>http://www.imdb.com/title/tt0019571</t>
  </si>
  <si>
    <t>blackma29mail</t>
  </si>
  <si>
    <t>Blackmail</t>
  </si>
  <si>
    <t>Scott Entertainment</t>
  </si>
  <si>
    <t>Crime, Thriller</t>
  </si>
  <si>
    <t>After killing a man in self-defence, a young woman is blackmailed by a witness to the killing.</t>
  </si>
  <si>
    <t>Charles Bennett (from the play by), Alfred Hitchcock (adapted by), Benn W. Levy (dialogue)</t>
  </si>
  <si>
    <t>Anny Ondra, Sara Allgood, Charles Paton, John Longden</t>
  </si>
  <si>
    <t>https://images-na.ssl-images-amazon.com/images/M/MV5BOGNhMzc3ZWMtMjc5ZS00YWM4LTgzYTctYjgxOGY5YTdjZjYzXkEyXkFqcGdeQXVyNjc1NTYyMjg@._V1_SX300.jpg</t>
  </si>
  <si>
    <t>[{'Source': 'Internet Movie Database', 'Value': '7.0/10'}, {'Source': 'Rotten Tomatoes', 'Value': '90%'}]</t>
  </si>
  <si>
    <t>http://www.imdb.com/title/tt0019702</t>
  </si>
  <si>
    <t>manwith29mera</t>
  </si>
  <si>
    <t>Man with a Movie Camera</t>
  </si>
  <si>
    <t>Amkino Corporation</t>
  </si>
  <si>
    <t>Documentary, Music</t>
  </si>
  <si>
    <t>A man travels around a city with a camera slung over his shoulder, documenting urban life with dazzling invention.</t>
  </si>
  <si>
    <t>Dziga Vertov</t>
  </si>
  <si>
    <t>Dziga Vertov (scenario)</t>
  </si>
  <si>
    <t>Mikhail Kaufman</t>
  </si>
  <si>
    <t>https://images-na.ssl-images-amazon.com/images/M/MV5BZGVlNGI5MDYtYjc2NC00MWQzLTgyZWQtOTAxZTUwMTgwNGJkXkEyXkFqcGdeQXVyMTQxNzMzNDI@._V1_SX300.jpg</t>
  </si>
  <si>
    <t>[{'Source': 'Internet Movie Database', 'Value': '8.4/10'}, {'Source': 'Rotten Tomatoes', 'Value': '97%'}]</t>
  </si>
  <si>
    <t>http://www.imdb.com/title/tt0019760</t>
  </si>
  <si>
    <t>cocoanu29nuts</t>
  </si>
  <si>
    <t>Cocoanuts, The</t>
  </si>
  <si>
    <t>MCA Universal Home Video</t>
  </si>
  <si>
    <t>Comedy, Musical</t>
  </si>
  <si>
    <t>During the Florida land boom, The Marx Brothers run a hotel, auction off some land, thwart a jewel robbery, and generally act like themselves.</t>
  </si>
  <si>
    <t>2 nominations.</t>
  </si>
  <si>
    <t>Robert Florey, Joseph Santley</t>
  </si>
  <si>
    <t>George S. Kaufman (book), Morrie Ryskind (adapted by)</t>
  </si>
  <si>
    <t>The Marx Brothers, Zeppo Marx, Groucho Marx, Harpo Marx</t>
  </si>
  <si>
    <t>https://images-na.ssl-images-amazon.com/images/M/MV5BZjY3YWRlODYtMzUxNi00Yjk1LTg5OGMtYzhjNTMxOTgxZDZlXkEyXkFqcGdeQXVyMDI2NDg0NQ@@._V1_SX300.jpg</t>
  </si>
  <si>
    <t>[{'Source': 'Internet Movie Database', 'Value': '7.2/10'}, {'Source': 'Rotten Tomatoes', 'Value': '95%'}]</t>
  </si>
  <si>
    <t>The Cocoanuts</t>
  </si>
  <si>
    <t>http://www.imdb.com/title/tt0019777</t>
  </si>
  <si>
    <t>throwof29dice</t>
  </si>
  <si>
    <t>Throw of the Dice</t>
  </si>
  <si>
    <t>Hollywood Pictures Inc.</t>
  </si>
  <si>
    <t>Adventure, Drama, Romance</t>
  </si>
  <si>
    <t>With King Ranjit visiting him, King Sohat sees an opportunity to kill his young cousin and take over his kingdom. One of Sohat's henchmen fells Ranjit with a poisoned arrow, making it look ...</t>
  </si>
  <si>
    <t>Franz Osten</t>
  </si>
  <si>
    <t>Niranjan Pal (story), W.A. Burton (scenario), Max Jungk (scenario: German version)</t>
  </si>
  <si>
    <t>Seeta Devi, Himansu Rai, Charu Roy, Modhu Bose</t>
  </si>
  <si>
    <t>https://images-na.ssl-images-amazon.com/images/M/MV5BMTIyMjMxNDA1M15BMl5BanBnXkFtZTcwMDQ5MzM2MQ@@._V1_SX300.jpg</t>
  </si>
  <si>
    <t>UK, India, Germany</t>
  </si>
  <si>
    <t>A Throw of Dice</t>
  </si>
  <si>
    <t>http://www.imdb.com/title/tt0020286</t>
  </si>
  <si>
    <t>unchien29alou</t>
  </si>
  <si>
    <t>Un chien andalou</t>
  </si>
  <si>
    <t>Feel Films</t>
  </si>
  <si>
    <t>Luis Buñuel and Salvador Dalí present seventeen minutes of bizarre, surreal imagery.</t>
  </si>
  <si>
    <t>Luis Buñuel</t>
  </si>
  <si>
    <t>Salvador Dalí (scenario), Luis Buñuel (scenario)</t>
  </si>
  <si>
    <t>Simone Mareuil, Pierre Batcheff</t>
  </si>
  <si>
    <t>https://images-na.ssl-images-amazon.com/images/M/MV5BODc0MTEwMzcwNV5BMl5BanBnXkFtZTgwMzQ3ODMwMzE@._V1_SX300.jpg</t>
  </si>
  <si>
    <t>Un Chien Andalou</t>
  </si>
  <si>
    <t>http://www.imdb.com/title/tt0020530</t>
  </si>
  <si>
    <t>welcome29nger</t>
  </si>
  <si>
    <t>Welcome Danger</t>
  </si>
  <si>
    <t>Harold Bledsoe, a botany student, is called back home to San Francisco, where his late father had been police chief, to help investigate a crime wave in Chinatown.</t>
  </si>
  <si>
    <t>Clyde Bruckman, Malcolm St. Clair</t>
  </si>
  <si>
    <t>Paul Girard Smith (dialogue), Felix Adler (story), Lex Neal (story), Clyde Bruckman (story)</t>
  </si>
  <si>
    <t>Harold Lloyd, Barbara Kent, Noah Young, Charles Middleton</t>
  </si>
  <si>
    <t>https://images-na.ssl-images-amazon.com/images/M/MV5BMjI5Njk1MjE5OV5BMl5BanBnXkFtZTgwMjkyODYwMjE@._V1_SX300.jpg</t>
  </si>
  <si>
    <t>English, Cantonese, German</t>
  </si>
  <si>
    <t>http://www.imdb.com/title/tt0020572</t>
  </si>
  <si>
    <t>allquie30ront</t>
  </si>
  <si>
    <t>All Quiet on the Western Front</t>
  </si>
  <si>
    <t>Drama, War</t>
  </si>
  <si>
    <t>A young soldier faces profound disillusionment in the soul-destroying horror of World War I.</t>
  </si>
  <si>
    <t>Won 2 Oscars. Another 5 wins &amp; 2 nominations.</t>
  </si>
  <si>
    <t>Erich Maria Remarque (by), Maxwell Anderson (adaptation), George Abbott (screen play), Del Andrews (adaptation), C. Gardner Sullivan (supervising story chief)</t>
  </si>
  <si>
    <t>Louis Wolheim, Lew Ayres, John Wray, Arnold Lucy</t>
  </si>
  <si>
    <t>https://images-na.ssl-images-amazon.com/images/M/MV5BNTM5OTg2NDY1NF5BMl5BanBnXkFtZTcwNTQ4MTMwNw@@._V1_SX300.jpg</t>
  </si>
  <si>
    <t>English, French, German, Latin</t>
  </si>
  <si>
    <t>http://www.imdb.com/title/tt0020629</t>
  </si>
  <si>
    <t>annachr30stie</t>
  </si>
  <si>
    <t>Anna Christie</t>
  </si>
  <si>
    <t>WARNER BROTHERS PICTURES</t>
  </si>
  <si>
    <t>A young woman reunites with her estranged father and falls in love with a sailor, but struggles to tell them about her dark past.</t>
  </si>
  <si>
    <t>Nominated for 3 Oscars. Another 1 win.</t>
  </si>
  <si>
    <t>Frances Marion (adapted by), Eugene O'Neill (from play "Anna Christie")</t>
  </si>
  <si>
    <t>Greta Garbo, Charles Bickford, George F. Marion, Marie Dressler</t>
  </si>
  <si>
    <t>https://images-na.ssl-images-amazon.com/images/M/MV5BMTUyNDA5MTY0M15BMl5BanBnXkFtZTgwMzA1NDIwMjE@._V1_SX300.jpg</t>
  </si>
  <si>
    <t>http://www.imdb.com/title/tt0020641</t>
  </si>
  <si>
    <t>annachr30tiii</t>
  </si>
  <si>
    <t>Jacques Feyder</t>
  </si>
  <si>
    <t>Walter Hasenclever (German dialogue), Frances Marion (adaptation), Eugene O'Neill (play), Frank Reicher (German screenplay)</t>
  </si>
  <si>
    <t>Greta Garbo, Theo Shall, Hans Junkermann, Salka Viertel</t>
  </si>
  <si>
    <t>https://images-na.ssl-images-amazon.com/images/M/MV5BNjgyOTE5YmMtNmM0Ni00MjQyLWI2OWUtMTU3MjViMGE0Y2M0XkEyXkFqcGdeQXVyNTUxODQ0MDk@._V1_SX300.jpg</t>
  </si>
  <si>
    <t>http://www.imdb.com/title/tt0020642</t>
  </si>
  <si>
    <t>batwhis30pers</t>
  </si>
  <si>
    <t>Bat Whispers, The</t>
  </si>
  <si>
    <t>Crime, Thriller, Horror</t>
  </si>
  <si>
    <t>A master criminal terrorizes the occupants of an isolated country mansion.</t>
  </si>
  <si>
    <t>Roland West</t>
  </si>
  <si>
    <t>Mary Roberts Rinehart (based upon a stage play by), Avery Hopwood (based upon a stage play by)</t>
  </si>
  <si>
    <t>Chance Ward, Richard Tucker, Wilson Benge, DeWitt Jennings</t>
  </si>
  <si>
    <t>https://images-na.ssl-images-amazon.com/images/M/MV5BMTUwMjg3NDc2OF5BMl5BanBnXkFtZTgwMzk4ODQwMjE@._V1_SX300.jpg</t>
  </si>
  <si>
    <t>[{'Source': 'Internet Movie Database', 'Value': '6.5/10'}, {'Source': 'Rotten Tomatoes', 'Value': '64%'}]</t>
  </si>
  <si>
    <t>The Bat Whispers</t>
  </si>
  <si>
    <t>http://www.imdb.com/title/tt0020668</t>
  </si>
  <si>
    <t>beyours30elf!</t>
  </si>
  <si>
    <t>Be Yourself</t>
  </si>
  <si>
    <t>Ethnic comedy of a nightclub entertainer trying to train a boxer.</t>
  </si>
  <si>
    <t>Thornton Freeland</t>
  </si>
  <si>
    <t>Max Marcin (adapted by), Thornton Freeland (adapted by), Joseph Jackson (from an original story by)</t>
  </si>
  <si>
    <t>Fanny Brice, Robert Armstrong, Harry Green, G. Pat Collins</t>
  </si>
  <si>
    <t>https://images-na.ssl-images-amazon.com/images/M/MV5BMTQ3ODUwNDgzN15BMl5BanBnXkFtZTgwMjA5ODQwMjE@._V1_SX300.jpg</t>
  </si>
  <si>
    <t>Be Yourself!</t>
  </si>
  <si>
    <t>http://www.imdb.com/title/tt0020670</t>
  </si>
  <si>
    <t>blueang30ngel</t>
  </si>
  <si>
    <t>Blue Angel, The</t>
  </si>
  <si>
    <t>Universum Film Gmbh</t>
  </si>
  <si>
    <t>Drama, Music</t>
  </si>
  <si>
    <t>An elderly professor's ordered life spins dangerously out of control when he falls for a nightclub singer.</t>
  </si>
  <si>
    <t>Heinrich Mann (novel), Carl Zuckmayer, Karl Vollmöller, Robert Liebmann</t>
  </si>
  <si>
    <t>Emil Jannings, Marlene Dietrich, Kurt Gerron, Rosa Valetti</t>
  </si>
  <si>
    <t>https://images-na.ssl-images-amazon.com/images/M/MV5BNDkyMjgzMDU2Ml5BMl5BanBnXkFtZTgwMzg0MTE1MjE@._V1_SX300.jpg</t>
  </si>
  <si>
    <t>German, English, French</t>
  </si>
  <si>
    <t>[{'Source': 'Internet Movie Database', 'Value': '7.8/10'}, {'Source': 'Rotten Tomatoes', 'Value': '95%'}, {'Source': 'Metacritic', 'Value': '88/100'}]</t>
  </si>
  <si>
    <t>The Blue Angel</t>
  </si>
  <si>
    <t>http://www.imdb.com/title/tt0020697</t>
  </si>
  <si>
    <t>shameof30oyle</t>
  </si>
  <si>
    <t>Juno and the Paycock [The Shame of Mary Boyle]</t>
  </si>
  <si>
    <t>British Instructional Films</t>
  </si>
  <si>
    <t>During the Irish Civil War in 1922, a family earns a big inheritance. They start leading a rich life, forgetting what the most important values are.</t>
  </si>
  <si>
    <t>Sean O'Casey (play), Alfred Hitchcock (adaptation), Alma Reville (scenario)</t>
  </si>
  <si>
    <t>Barry Fitzgerald, Maire O'Neill, Edward Chapman, Sidney Morgan</t>
  </si>
  <si>
    <t>https://images-na.ssl-images-amazon.com/images/M/MV5BOTNiOGIzNDQtZDI3Zi00MmExLTg2ZDYtNzllMTQ3MGRiODFhXkEyXkFqcGdeQXVyMTAwMDAwMA@@._V1_SX300.jpg</t>
  </si>
  <si>
    <t>[{'Source': 'Internet Movie Database', 'Value': '4.8/10'}, {'Source': 'Rotten Tomatoes', 'Value': '27%'}]</t>
  </si>
  <si>
    <t>The Shame of Mary Boyle</t>
  </si>
  <si>
    <t>http://www.imdb.com/title/tt0021015</t>
  </si>
  <si>
    <t>ladieso30sure</t>
  </si>
  <si>
    <t>Ladies of Leisure</t>
  </si>
  <si>
    <t>Columbia Pictures</t>
  </si>
  <si>
    <t>An upper-crust artist hires a 'party girl' as a model; romance follows.</t>
  </si>
  <si>
    <t>David Belasco (adapted from stage play), Milton Herbert Gropper (adapted from stage play), Jo Swerling (adaptation)</t>
  </si>
  <si>
    <t>Barbara Stanwyck, Ralph Graves, Lowell Sherman, Marie Prevost</t>
  </si>
  <si>
    <t>https://images-na.ssl-images-amazon.com/images/M/MV5BODgxNDY1NTQ0MF5BMl5BanBnXkFtZTgwMjc0NTgyMjE@._V1_SX300.jpg</t>
  </si>
  <si>
    <t>http://www.imdb.com/title/tt0021040</t>
  </si>
  <si>
    <t>littlec31esar</t>
  </si>
  <si>
    <t>Little Caesar</t>
  </si>
  <si>
    <t>Action, Crime, Drama</t>
  </si>
  <si>
    <t>A small-time criminal moves to a big city to seek bigger fortune.</t>
  </si>
  <si>
    <t>Nominated for 1 Oscar. Another 1 win.</t>
  </si>
  <si>
    <t>Mervyn LeRoy</t>
  </si>
  <si>
    <t>W.R. Burnett (novel), Robert N. Lee (continuity), Francis Edward Faragoh (screen version), Francis Edward Faragoh (dialogue)</t>
  </si>
  <si>
    <t>Edward G. Robinson, Douglas Fairbanks Jr., Glenda Farrell, William Collier Jr.</t>
  </si>
  <si>
    <t>https://images-na.ssl-images-amazon.com/images/M/MV5BYzE4ZTI3MDQtMTE5MS00MzQxLTkwZGMtYWM5MjU2MzE3OTk5XkEyXkFqcGdeQXVyNjc1NTYyMjg@._V1_SX300.jpg</t>
  </si>
  <si>
    <t>[{'Source': 'Internet Movie Database', 'Value': '7.3/10'}, {'Source': 'Rotten Tomatoes', 'Value': '91%'}]</t>
  </si>
  <si>
    <t>http://www.imdb.com/title/tt0021079</t>
  </si>
  <si>
    <t>minandb30bill</t>
  </si>
  <si>
    <t>Min and Bill</t>
  </si>
  <si>
    <t>Warner Bros. Pictures</t>
  </si>
  <si>
    <t>Min, the owner of a dockside hotel, is forced to make difficult decisions about the future of Nancy, the young woman she took in as an infant.</t>
  </si>
  <si>
    <t>George W. Hill</t>
  </si>
  <si>
    <t>Lorna Moon (suggested from the book: "Dark Star" by), Frances Marion (scenario and dialogue), Marion Jackson (scenario and dialogue)</t>
  </si>
  <si>
    <t>Marie Dressler, Wallace Beery, Dorothy Jordan, Marjorie Rambeau</t>
  </si>
  <si>
    <t>https://images-na.ssl-images-amazon.com/images/M/MV5BMjA0NjU3NTI5M15BMl5BanBnXkFtZTcwMjYzMjAwMQ@@._V1_SX300.jpg</t>
  </si>
  <si>
    <t>[{'Source': 'Internet Movie Database', 'Value': '7.3/10'}]</t>
  </si>
  <si>
    <t>http://www.imdb.com/title/tt0021148</t>
  </si>
  <si>
    <t>morocco30occo</t>
  </si>
  <si>
    <t>Morocco</t>
  </si>
  <si>
    <t>A cabaret singer and a Legionnaire fall in love, but their relationship is complicated by the results of his womanizing and due to the appearance of a rich man who wants her for himself.</t>
  </si>
  <si>
    <t>Nominated for 4 Oscars. Another 3 wins.</t>
  </si>
  <si>
    <t>Jules Furthman (adapted by), Benno Vigny (from the play "Amy Jolly" by)</t>
  </si>
  <si>
    <t>Gary Cooper, Marlene Dietrich, Adolphe Menjou, Ullrich Haupt</t>
  </si>
  <si>
    <t>https://images-na.ssl-images-amazon.com/images/M/MV5BMTQzNTc0MDg5Ml5BMl5BanBnXkFtZTgwMzQ0NzkxMjE@._V1_SX300.jpg</t>
  </si>
  <si>
    <t>English, French, Spanish, Arabic, Italian</t>
  </si>
  <si>
    <t>http://www.imdb.com/title/tt0021156</t>
  </si>
  <si>
    <t>murder!30der!</t>
  </si>
  <si>
    <t>Murder!</t>
  </si>
  <si>
    <t>LionsGate Entertainment</t>
  </si>
  <si>
    <t>A juror in a murder trial, after voting to convict, has second thoughts and begins to investigate on his own before the execution.</t>
  </si>
  <si>
    <t>Clemence Dane (from: "Enter Sir John"), Helen Simpson (from: "Enter Sir John"), Alfred Hitchcock (adapted by), Walter C. Mycroft (adapted by), Alma Reville (scenario)</t>
  </si>
  <si>
    <t>Herbert Marshall, Norah Baring, Phyllis Konstam, Edward Chapman</t>
  </si>
  <si>
    <t>https://images-na.ssl-images-amazon.com/images/M/MV5BMmNjNzIyMGUtNmYzMy00OWM1LTk4MzAtMmZiNmNhM2E5M2ExXkEyXkFqcGdeQXVyNjc1NTYyMjg@._V1_SX300.jpg</t>
  </si>
  <si>
    <t>[{'Source': 'Internet Movie Database', 'Value': '6.4/10'}, {'Source': 'Rotten Tomatoes', 'Value': '93%'}]</t>
  </si>
  <si>
    <t>http://www.imdb.com/title/tt0021165</t>
  </si>
  <si>
    <t>l'aged'30d'or</t>
  </si>
  <si>
    <t>L'Age d'Or</t>
  </si>
  <si>
    <t>Comedy, Drama, Horror</t>
  </si>
  <si>
    <t>A surrealist tale of a man and a woman passionately in love with one another, but their attempts to consummate that passion are constantly thwarted by their families, the Church, and bourgeois society.</t>
  </si>
  <si>
    <t>Luis Buñuel (scenario), Salvador Dalí (scenario)</t>
  </si>
  <si>
    <t>Gaston Modot, Lya Lys, Caridad de Laberdesque, Max Ernst</t>
  </si>
  <si>
    <t>https://images-na.ssl-images-amazon.com/images/M/MV5BMTY2NTIwMDM0OV5BMl5BanBnXkFtZTcwNjEyMzcyMQ@@._V1_SX300.jpg</t>
  </si>
  <si>
    <t>[{'Source': 'Internet Movie Database', 'Value': '7.5/10'}, {'Source': 'Rotten Tomatoes', 'Value': '92%'}]</t>
  </si>
  <si>
    <t>http://www.imdb.com/title/tt0021577</t>
  </si>
  <si>
    <t>cheat31heat</t>
  </si>
  <si>
    <t>Cheat, The</t>
  </si>
  <si>
    <t>Woman in debt makes an impulsive investment which doesn't go her way.</t>
  </si>
  <si>
    <t>George Abbott, Berthold Viertel</t>
  </si>
  <si>
    <t>Harry Hervey, Hector Turnbull (silent film script)</t>
  </si>
  <si>
    <t>Tallulah Bankhead, Harvey Stephens, Irving Pichel, Jay Fassett</t>
  </si>
  <si>
    <t>https://images-na.ssl-images-amazon.com/images/M/MV5BNTQyZTJjNjUtNWY2Zi00ZjRlLTgzMjctMTFhMjUxOGM1M2RjXkEyXkFqcGdeQXVyMjA1NjU0NTc@._V1_SX300.jpg</t>
  </si>
  <si>
    <t>The Cheat</t>
  </si>
  <si>
    <t>http://www.imdb.com/title/tt0021735</t>
  </si>
  <si>
    <t>lachien31enne</t>
  </si>
  <si>
    <t>La Chienne</t>
  </si>
  <si>
    <t>A woman and her pimp exploit a painter for money.</t>
  </si>
  <si>
    <t>Jean Renoir</t>
  </si>
  <si>
    <t>Georges de La Fouchardière (novel), Jean Renoir (adaptation)</t>
  </si>
  <si>
    <t>Michel Simon, Janie Marèse, Georges Flamant, Roger Gaillard</t>
  </si>
  <si>
    <t>https://images-na.ssl-images-amazon.com/images/M/MV5BYTZjY2QwYjMtODQ0YS00MGRjLTg5Y2QtNWUzNWU2ZjM0MDU2XkEyXkFqcGdeQXVyMTQxNzMzNDI@._V1_SX300.jpg</t>
  </si>
  <si>
    <t>http://www.imdb.com/title/tt0021739</t>
  </si>
  <si>
    <t>citylig31ghts</t>
  </si>
  <si>
    <t>City Lights</t>
  </si>
  <si>
    <t>G</t>
  </si>
  <si>
    <t>Twentieth Century Fox Home Entertainment</t>
  </si>
  <si>
    <t>With the aid of a wealthy erratic tippler, a dewy-eyed tramp who has fallen in love with a sightless flower girl accumulates money to be able to help her medically.</t>
  </si>
  <si>
    <t>Virginia Cherrill, Florence Lee, Harry Myers, Al Ernest Garcia</t>
  </si>
  <si>
    <t>https://images-na.ssl-images-amazon.com/images/M/MV5BZDRjMmI3ZjgtMGE3Mi00NjY5LTg0NWMtMmU3YzgyMjhmMjIzL2ltYWdlXkEyXkFqcGdeQXVyNTAyODkwOQ@@._V1_SX300.jpg</t>
  </si>
  <si>
    <t>[{'Source': 'Internet Movie Database', 'Value': '8.6/10'}, {'Source': 'Rotten Tomatoes', 'Value': '98%'}]</t>
  </si>
  <si>
    <t>http://www.imdb.com/title/tt0021749</t>
  </si>
  <si>
    <t>http://www.the-numbers.com/movie/City-Lights</t>
  </si>
  <si>
    <t>dracula31cula</t>
  </si>
  <si>
    <t>Dracula</t>
  </si>
  <si>
    <t>The ancient vampire Count Dracula arrives in England and begins to prey upon the virtuous young Mina.</t>
  </si>
  <si>
    <t>2 wins &amp; 3 nominations.</t>
  </si>
  <si>
    <t>Bram Stoker (by), Hamilton Deane (from the play adapted by), John L. Balderston (from the play adapted by), Garrett Fort (play)</t>
  </si>
  <si>
    <t>Bela Lugosi, Helen Chandler, David Manners, Dwight Frye</t>
  </si>
  <si>
    <t>https://images-na.ssl-images-amazon.com/images/M/MV5BZWQyOTVhNGYtNDNlZS00MTQwLTg5NTgtNDdiZmI5MzM3OGMzXkEyXkFqcGdeQXVyMTQxNzMzNDI@._V1_SX300.jpg</t>
  </si>
  <si>
    <t>http://www.FathomEvents.com</t>
  </si>
  <si>
    <t>English, Hungarian, Latin</t>
  </si>
  <si>
    <t>[{'Source': 'Internet Movie Database', 'Value': '7.6/10'}, {'Source': 'Rotten Tomatoes', 'Value': '91%'}]</t>
  </si>
  <si>
    <t>http://www.imdb.com/title/tt0021814</t>
  </si>
  <si>
    <t>franken31tein</t>
  </si>
  <si>
    <t>Frankenstein</t>
  </si>
  <si>
    <t>Universal Pictures Company</t>
  </si>
  <si>
    <t>Drama, Horror, Sci-Fi</t>
  </si>
  <si>
    <t>An obsessed scientist assembles a living being from parts of exhumed corpses.</t>
  </si>
  <si>
    <t>4 wins &amp; 3 nominations.</t>
  </si>
  <si>
    <t>James Whale</t>
  </si>
  <si>
    <t>John L. Balderston (based upon the composition by), Mary Shelley (from the novel by), Peggy Webling (adapted from the play by), Garrett Fort (screen play), Francis Edward Faragoh (screen play), Richard Schayer (scenario editor)</t>
  </si>
  <si>
    <t>Colin Clive, Mae Clarke, John Boles, Boris Karloff</t>
  </si>
  <si>
    <t>https://images-na.ssl-images-amazon.com/images/M/MV5BMTQ0Njc1MjM0OF5BMl5BanBnXkFtZTgwNTY2NTUyMjE@._V1_SX300.jpg</t>
  </si>
  <si>
    <t>English, Latin</t>
  </si>
  <si>
    <t>http://www.imdb.com/title/tt0021884</t>
  </si>
  <si>
    <t>http://www.the-numbers.com/movie/Frankenstein</t>
  </si>
  <si>
    <t>indiscr31reet</t>
  </si>
  <si>
    <t>Indiscreet</t>
  </si>
  <si>
    <t>Comedy, Drama, Musical</t>
  </si>
  <si>
    <t>A young woman jeopardizes the relationship with the man she loves when a no-account from her past shows up.</t>
  </si>
  <si>
    <t>Leo McCarey</t>
  </si>
  <si>
    <t>Buddy G. DeSylva (story "Obey That Impulse"), Lew Brown (story "Obey That Impulse"), Buddy G. DeSylva (scenario), Lew Brown (scenario), Ray Henderson (scenario)</t>
  </si>
  <si>
    <t>Gloria Swanson, Ben Lyon, Monroe Owsley, Barbara Kent</t>
  </si>
  <si>
    <t>https://images-na.ssl-images-amazon.com/images/M/MV5BMjA4NDMyMjA2OV5BMl5BanBnXkFtZTgwNzQ5MzczMTE@._V1_SX300.jpg</t>
  </si>
  <si>
    <t>http://www.imdb.com/title/tt0022000</t>
  </si>
  <si>
    <t>lastfli31ight</t>
  </si>
  <si>
    <t>Last Flight, The</t>
  </si>
  <si>
    <t>World War 1 veterans roam Paris drinking and admiring a woman they recently met.</t>
  </si>
  <si>
    <t>William Dieterle</t>
  </si>
  <si>
    <t>John Monk Saunders (novel), John Monk Saunders (screenplay), Byron Morgan (continuity)</t>
  </si>
  <si>
    <t>Richard Barthelmess, David Manners, Johnny Mack Brown, Helen Chandler</t>
  </si>
  <si>
    <t>https://images-na.ssl-images-amazon.com/images/M/MV5BMjA4MTcwODA4Ml5BMl5BanBnXkFtZTcwNTI4NjYxNA@@._V1_SX300.jpg</t>
  </si>
  <si>
    <t>English, French</t>
  </si>
  <si>
    <t>[{'Source': 'Internet Movie Database', 'Value': '7.8/10'}]</t>
  </si>
  <si>
    <t>The Last Flight</t>
  </si>
  <si>
    <t>http://www.imdb.com/title/tt0022054</t>
  </si>
  <si>
    <t>smiling31nant</t>
  </si>
  <si>
    <t>Smiling Lieutenant, The</t>
  </si>
  <si>
    <t>Comedy, Romance, Musical</t>
  </si>
  <si>
    <t>An amorous lieutenant is forced to marry a socially awkward princess, though he tries to keep his violin-playing girlfriend on the side.</t>
  </si>
  <si>
    <t>Leopold Jacobson (operetta), Felix Dormann (operetta), Hans Müller (novel), Ernest Vajda (screenplay), Samson Raphaelson (screenplay)</t>
  </si>
  <si>
    <t>Maurice Chevalier, Claudette Colbert, Miriam Hopkins, Charles Ruggles</t>
  </si>
  <si>
    <t>https://images-na.ssl-images-amazon.com/images/M/MV5BMTQ0MDk0MTU5MV5BMl5BanBnXkFtZTgwNzU3ODgwMzE@._V1_SX300.jpg</t>
  </si>
  <si>
    <t>[{'Source': 'Internet Movie Database', 'Value': '7.8/10'}, {'Source': 'Rotten Tomatoes', 'Value': '88%'}]</t>
  </si>
  <si>
    <t>The Smiling Lieutenant</t>
  </si>
  <si>
    <t>http://www.imdb.com/title/tt0022074</t>
  </si>
  <si>
    <t>m31m</t>
  </si>
  <si>
    <t>M</t>
  </si>
  <si>
    <t>Foremco</t>
  </si>
  <si>
    <t>Crime, Drama, Mystery</t>
  </si>
  <si>
    <t>When the police in a German city are unable to catch a child-murderer, other criminals join in the manhunt.</t>
  </si>
  <si>
    <t>Thea von Harbou (script), Fritz Lang (script)</t>
  </si>
  <si>
    <t>Peter Lorre, Ellen Widmann, Inge Landgut, Otto Wernicke</t>
  </si>
  <si>
    <t>https://images-na.ssl-images-amazon.com/images/M/MV5BZjIwMTM0ZDEtMTdiMy00NmQ0LWJmYmMtNGJmNmMzZmJlZjVkXkEyXkFqcGdeQXVyNjc1NTYyMjg@._V1_SX300.jpg</t>
  </si>
  <si>
    <t>[{'Source': 'Internet Movie Database', 'Value': '8.4/10'}, {'Source': 'Rotten Tomatoes', 'Value': '100%'}]</t>
  </si>
  <si>
    <t>http://www.imdb.com/title/tt0022100</t>
  </si>
  <si>
    <t>monkeyb31ness</t>
  </si>
  <si>
    <t>Monkey Business</t>
  </si>
  <si>
    <t>On a transatlantic crossing, the Marx brothers get up to their usual antics and manage to annoy just about everyone on board the ship.</t>
  </si>
  <si>
    <t>Norman Z. McLeod</t>
  </si>
  <si>
    <t>S.J. Perelman (by), Will B. Johnstone (by), Arthur Sheekman (additional dialogue)</t>
  </si>
  <si>
    <t>The Marx Brothers, Groucho Marx, Harpo Marx, Chico Marx</t>
  </si>
  <si>
    <t>https://images-na.ssl-images-amazon.com/images/M/MV5BOTg3YTJkZTEtMjg3NS00MTAzLThhZGYtZmM0MjgzYWQ3MWY4XkEyXkFqcGdeQXVyNjUwMzI2NzU@._V1_SX300.jpg</t>
  </si>
  <si>
    <t>[{'Source': 'Internet Movie Database', 'Value': '7.6/10'}, {'Source': 'Rotten Tomatoes', 'Value': '94%'}]</t>
  </si>
  <si>
    <t>http://www.imdb.com/title/tt0022158</t>
  </si>
  <si>
    <t>mädchen31form</t>
  </si>
  <si>
    <t>Mädchen in Uniform</t>
  </si>
  <si>
    <t>At an all-girls boarding school, Manuela falls in love with a teacher, to terrific consequences.</t>
  </si>
  <si>
    <t>Leontine Sagan, Carl Froelich</t>
  </si>
  <si>
    <t>Christa Winsloe (screenplay), Friedrich Dammann (screenplay), Christa Winsloe (play)</t>
  </si>
  <si>
    <t>Emilia Unda, Dorothea Wieck, Hedwig Schlichter, Hertha Thiele</t>
  </si>
  <si>
    <t>https://images-na.ssl-images-amazon.com/images/M/MV5BOTA1MjYyODA2OF5BMl5BanBnXkFtZTcwMjE3MDQ5MQ@@._V1._CR0,1,353,468_SY132_CR5,0,89,132_AL_.jpg_V1_SX300.jpg</t>
  </si>
  <si>
    <t>http://www.imdb.com/title/tt0022183</t>
  </si>
  <si>
    <t>nightnu31urse</t>
  </si>
  <si>
    <t>Night Nurse</t>
  </si>
  <si>
    <t>A nurse enlists the help of a petty criminal to foil a sinister plot to murder two children.</t>
  </si>
  <si>
    <t>Grace Perkins (from the novel by), Oliver H.P. Garrett (screenplay), Charles Kenyon (additional dialogue)</t>
  </si>
  <si>
    <t>Barbara Stanwyck, Ben Lyon, Joan Blondell, Clark Gable</t>
  </si>
  <si>
    <t>https://images-na.ssl-images-amazon.com/images/M/MV5BMjI5NDc2Nzg2N15BMl5BanBnXkFtZTcwMTI4NzM5Ng@@._V1_SX300.jpg</t>
  </si>
  <si>
    <t>English, Cantonese</t>
  </si>
  <si>
    <t>[{'Source': 'Internet Movie Database', 'Value': '7.1/10'}, {'Source': 'Rotten Tomatoes', 'Value': '86%'}]</t>
  </si>
  <si>
    <t>http://www.imdb.com/title/tt0022208</t>
  </si>
  <si>
    <t>pardonu31onus</t>
  </si>
  <si>
    <t>Pardon Us</t>
  </si>
  <si>
    <t>Comedy, Crime, Drama</t>
  </si>
  <si>
    <t>Two guys end up in prison after attempting to sell beer to a policeman during Prohibition.</t>
  </si>
  <si>
    <t>James Parrott</t>
  </si>
  <si>
    <t>H.M. Walker (dialogue by)</t>
  </si>
  <si>
    <t>Stan Laurel, Oliver Hardy, June Marlowe, Wilfred Lucas</t>
  </si>
  <si>
    <t>https://images-na.ssl-images-amazon.com/images/M/MV5BODg3NzY5NjY3OF5BMl5BanBnXkFtZTgwOTE3NzkzMjE@._V1_SX300.jpg</t>
  </si>
  <si>
    <t>English, Italian</t>
  </si>
  <si>
    <t>http://www.imdb.com/title/tt0022251</t>
  </si>
  <si>
    <t>publice31nemy</t>
  </si>
  <si>
    <t>Public Enemy, The</t>
  </si>
  <si>
    <t>A young hoodlum rises up through the ranks of the Chicago underworld, even as a gangster's accidental death threatens to spark a bloody mob war.</t>
  </si>
  <si>
    <t>Kubec Glasmon (by), John Bright (by), Harvey F. Thew (screen adaptation)</t>
  </si>
  <si>
    <t>James Cagney, Jean Harlow, Edward Woods, Joan Blondell</t>
  </si>
  <si>
    <t>https://images-na.ssl-images-amazon.com/images/M/MV5BZmJhZTU2NjEtZWM4MC00ZWU3LWEyOWUtMDgxNzI4ZTllYjcwXkEyXkFqcGdeQXVyNjc1NTYyMjg@._V1_SX300.jpg</t>
  </si>
  <si>
    <t>The Public Enemy</t>
  </si>
  <si>
    <t>http://www.imdb.com/title/tt0022286</t>
  </si>
  <si>
    <t>skingam31game</t>
  </si>
  <si>
    <t>Skin Game, The</t>
  </si>
  <si>
    <t>An old traditional family and a modern family battle over land in a small English village and almost destroy each other.</t>
  </si>
  <si>
    <t>John Galsworthy (a talking film by), Alfred Hitchcock (adaptation), Alma Reville (scenario)</t>
  </si>
  <si>
    <t>C.V. France, Helen Haye, Jill Esmond, Edmund Gwenn</t>
  </si>
  <si>
    <t>https://images-na.ssl-images-amazon.com/images/M/MV5BMTQ5MjcwNzI4N15BMl5BanBnXkFtZTgwODQ2NjA4MzE@._V1_SX300.jpg</t>
  </si>
  <si>
    <t>[{'Source': 'Internet Movie Database', 'Value': '5.8/10'}, {'Source': 'Rotten Tomatoes', 'Value': '17%'}]</t>
  </si>
  <si>
    <t>The Skin Game</t>
  </si>
  <si>
    <t>http://www.imdb.com/title/tt0022395</t>
  </si>
  <si>
    <t>tabu:as31seas</t>
  </si>
  <si>
    <t>Tabu: A Story of the South Seas</t>
  </si>
  <si>
    <t>Milestone Film &amp; Video</t>
  </si>
  <si>
    <t>Drama, Romance, Adventure</t>
  </si>
  <si>
    <t>On the South Pacific island of Bora Bora, a young couple's love is threatened when the tribal chief declares the girl a sacred virgin.</t>
  </si>
  <si>
    <t>Won 1 Oscar. Another 2 wins.</t>
  </si>
  <si>
    <t>F.W. Murnau (told by), Robert J. Flaherty (told by)</t>
  </si>
  <si>
    <t>Matahi, Anne Chevalier, Bill Bambridge, Hitu</t>
  </si>
  <si>
    <t>https://images-na.ssl-images-amazon.com/images/M/MV5BM2Q4OWYyODEtYTBjMS00MmNlLTk4Y2UtZTQ2MDQxYzY5NGVlXkEyXkFqcGdeQXVyNjc1NTYyMjg@._V1_SX300.jpg</t>
  </si>
  <si>
    <t>http://www.imdb.com/title/tt0022458</t>
  </si>
  <si>
    <t>ànousla31erté</t>
  </si>
  <si>
    <t>A Nous la Liberte</t>
  </si>
  <si>
    <t>Harold Auten</t>
  </si>
  <si>
    <t>Seeking better life, two convicts escape from prison.</t>
  </si>
  <si>
    <t>Nominated for 1 Oscar. Another 3 wins.</t>
  </si>
  <si>
    <t>René Clair</t>
  </si>
  <si>
    <t>René Clair (story and screenplay)</t>
  </si>
  <si>
    <t>Henri Marchand, Raymond Cordy, Rolla France, Paul Ollivier</t>
  </si>
  <si>
    <t>https://images-na.ssl-images-amazon.com/images/M/MV5BODAzMjczMjk4Ml5BMl5BanBnXkFtZTcwNjg1MjAwMQ@@._V1._CR18,4,300,419_SY132_CR3,0,89,132_AL_.jpg_V1_SX300.jpg</t>
  </si>
  <si>
    <t>À Nous la Liberté</t>
  </si>
  <si>
    <t>http://www.imdb.com/title/tt0022599</t>
  </si>
  <si>
    <t>ageofco32sent</t>
  </si>
  <si>
    <t>Age of Consent, The</t>
  </si>
  <si>
    <t>College co-eds learn to handle the responsibilities of romance.</t>
  </si>
  <si>
    <t>Martin Flavin (play), Sarah Y. Mason (screenplay), Francis M. Cockrell (screenplay)</t>
  </si>
  <si>
    <t>Dorothy Wilson, Arline Judge, Richard Cromwell, Eric Linden</t>
  </si>
  <si>
    <t>https://images-na.ssl-images-amazon.com/images/M/MV5BMjIwMzY3MDE3Nl5BMl5BanBnXkFtZTgwODUyODgwMzE@._V1_SX300.jpg</t>
  </si>
  <si>
    <t>The Age of Consent</t>
  </si>
  <si>
    <t>http://www.imdb.com/title/tt0022614</t>
  </si>
  <si>
    <t>bluelig32ight</t>
  </si>
  <si>
    <t>Blue Light (Das Blaue Licht), The</t>
  </si>
  <si>
    <t>Drama, Fantasy, Mystery</t>
  </si>
  <si>
    <t>Junta is hated by the people in the village where she lives, especially by the women, who suspect her of being a witch. Only she can climb the nearby mountains to a cave high up, whence a ...</t>
  </si>
  <si>
    <t>Leni Riefenstahl, Béla Balázs</t>
  </si>
  <si>
    <t>Béla Balázs, Leni Riefenstahl (story)</t>
  </si>
  <si>
    <t>Leni Riefenstahl, Mathias Wieman, Beni Führer, Max Holzboer</t>
  </si>
  <si>
    <t>https://images-na.ssl-images-amazon.com/images/M/MV5BNTM0Njc3OTU2OV5BMl5BanBnXkFtZTcwMTkwMzYzMQ@@._V1._CR0.883331298828125,37.53334045410156,343,462_SY132_CR4,0,89,132_AL_.jpg_V1_SX300.jpg</t>
  </si>
  <si>
    <t>German, Italian</t>
  </si>
  <si>
    <t>[{'Source': 'Internet Movie Database', 'Value': '6.9/10'}, {'Source': 'Rotten Tomatoes', 'Value': '75%'}]</t>
  </si>
  <si>
    <t>The Blue Light</t>
  </si>
  <si>
    <t>http://www.imdb.com/title/tt0022694</t>
  </si>
  <si>
    <t>boudusa32ning</t>
  </si>
  <si>
    <t>Boudu Saved from Drowning</t>
  </si>
  <si>
    <t>Pathé Contemporary Films</t>
  </si>
  <si>
    <t>Boudu, a tramp, jumps into the Seine. He is rescued by Mr Lestingois, a gentle and good bookseller, who gives shelter to him. Mrs Lestingois and the maid Anne-Marie (Mr Lestingois' mistress...</t>
  </si>
  <si>
    <t>René Fauchois (play)</t>
  </si>
  <si>
    <t>Michel Simon, Marcelle Hainia, Sévérine Lerczinska, Jean Gehret</t>
  </si>
  <si>
    <t>https://images-na.ssl-images-amazon.com/images/M/MV5BMjM0MDMyOTExNF5BMl5BanBnXkFtZTgwMDc4NzYwMjE@._V1_SX300.jpg</t>
  </si>
  <si>
    <t>[{'Source': 'Internet Movie Database', 'Value': '7.5/10'}, {'Source': 'Rotten Tomatoes', 'Value': '100%'}]</t>
  </si>
  <si>
    <t>http://www.imdb.com/title/tt0022718</t>
  </si>
  <si>
    <t>freaks32eaks</t>
  </si>
  <si>
    <t>Freaks</t>
  </si>
  <si>
    <t>Drama, Horror</t>
  </si>
  <si>
    <t>A circus' beautiful trapeze artist agrees to marry the leader of side-show performers, but his deformed friends discover she is only marrying him for his inheritance.</t>
  </si>
  <si>
    <t>Clarence Aaron 'Tod' Robbins (suggested by story: "Spurs"), Willis Goldbeck (screenplay), Leon Gordon (screenplay)</t>
  </si>
  <si>
    <t>Wallace Ford, Leila Hyams, Olga Baclanova, Roscoe Ates</t>
  </si>
  <si>
    <t>https://images-na.ssl-images-amazon.com/images/M/MV5BMTY4ODY3NDA3Nl5BMl5BanBnXkFtZTgwNDkwNTkwMDE@._V1_SX300.jpg</t>
  </si>
  <si>
    <t>English, German, French</t>
  </si>
  <si>
    <t>[{'Source': 'Internet Movie Database', 'Value': '7.9/10'}, {'Source': 'Rotten Tomatoes', 'Value': '94%'}]</t>
  </si>
  <si>
    <t>http://www.imdb.com/title/tt0022913</t>
  </si>
  <si>
    <t>girlfro32gary</t>
  </si>
  <si>
    <t>Girl from Calgary, The</t>
  </si>
  <si>
    <t>Chadwick Pictures Corporation</t>
  </si>
  <si>
    <t>A French-Canadian girl is a champion bronc rider and is also a nightclub singer. An ambitious young man sees her act one night and is struck by her talent, realizing that she is good enough...</t>
  </si>
  <si>
    <t>Phil Whitman</t>
  </si>
  <si>
    <t>Lee Chadwick (continuity), Lee Chadwick (dialogue), Leon D'Usseau (story), Sid Schlager (story)</t>
  </si>
  <si>
    <t>Fifi D'Orsay, Paul Kelly, Robert Warwick, Edwin Maxwell</t>
  </si>
  <si>
    <t>https://images-na.ssl-images-amazon.com/images/M/MV5BY2M0MmViNzQtYjdjNS00NmIwLWEwODUtZWEyMTY2YjEzMzVjXkEyXkFqcGdeQXVyMTcyODY2NDQ@._V1_SX300.jpg</t>
  </si>
  <si>
    <t>[{'Source': 'Internet Movie Database', 'Value': '5.5/10'}]</t>
  </si>
  <si>
    <t>The Girl from Calgary</t>
  </si>
  <si>
    <t>http://www.imdb.com/title/tt0022940</t>
  </si>
  <si>
    <t>grandho32otel</t>
  </si>
  <si>
    <t>Grand Hotel</t>
  </si>
  <si>
    <t>MGM Home Entertainment</t>
  </si>
  <si>
    <t>A group of very different individuals staying at a luxurious hotel in Berlin deal with each of their respective dramas.</t>
  </si>
  <si>
    <t>Won 1 Oscar. Another 1 win &amp; 1 nomination.</t>
  </si>
  <si>
    <t>Edmund Goulding</t>
  </si>
  <si>
    <t>Vicki Baum (by), William Absalom Drake (play)</t>
  </si>
  <si>
    <t>Greta Garbo, John Barrymore, Joan Crawford, Wallace Beery</t>
  </si>
  <si>
    <t>https://images-na.ssl-images-amazon.com/images/M/MV5BMTQxNDc4MDcwNF5BMl5BanBnXkFtZTgwNzY0MjUzMjE@._V1_SX300.jpg</t>
  </si>
  <si>
    <t>English, Russian</t>
  </si>
  <si>
    <t>[{'Source': 'Internet Movie Database', 'Value': '7.6/10'}, {'Source': 'Rotten Tomatoes', 'Value': '86%'}]</t>
  </si>
  <si>
    <t>http://www.imdb.com/title/tt0022958</t>
  </si>
  <si>
    <t>horsefe32hers</t>
  </si>
  <si>
    <t>Horse Feathers</t>
  </si>
  <si>
    <t>Comedy, Musical, Romance</t>
  </si>
  <si>
    <t>Quincy Adams Wagstaff, the new president of Huxley University, hires bumblers Baravelli and Pinky to help his school win the big football game against rival Darwin University.</t>
  </si>
  <si>
    <t>Bert Kalmar (by), Harry Ruby (by), S.J. Perelman (by), Will B. Johnstone (by)</t>
  </si>
  <si>
    <t>https://images-na.ssl-images-amazon.com/images/M/MV5BNTdjZGU0MjktODM0Yy00MDI1LTg2NGMtYWUxOTFhNDViZWM3XkEyXkFqcGdeQXVyNjE5MjUyOTM@._V1_SX300.jpg</t>
  </si>
  <si>
    <t>[{'Source': 'Internet Movie Database', 'Value': '7.7/10'}, {'Source': 'Rotten Tomatoes', 'Value': '96%'}]</t>
  </si>
  <si>
    <t>http://www.imdb.com/title/tt0023027</t>
  </si>
  <si>
    <t>iamafug32gang</t>
  </si>
  <si>
    <t>I Am a Fugitive from a Chain Gang</t>
  </si>
  <si>
    <t>Vitaphone Corporation</t>
  </si>
  <si>
    <t>Wrongly convicted James Allen serves in the intolerable conditions of a southern chain gang, which later comes back to haunt him.</t>
  </si>
  <si>
    <t>Nominated for 3 Oscars. Another 3 wins.</t>
  </si>
  <si>
    <t>Robert E. Burns (by), Howard J. Green (screen play), Brown Holmes (screen play)</t>
  </si>
  <si>
    <t>Paul Muni, Glenda Farrell, Helen Vinson, Noel Francis</t>
  </si>
  <si>
    <t>https://images-na.ssl-images-amazon.com/images/M/MV5BMmIwYWJlYzktNWE5Yi00YTFlLWEyZDktNDE3OGViNDcxMjZjL2ltYWdlL2ltYWdlXkEyXkFqcGdeQXVyNjc1NTYyMjg@._V1_SX300.jpg</t>
  </si>
  <si>
    <t>http://www.imdb.com/title/tt0023042</t>
  </si>
  <si>
    <t>lovemet32ight</t>
  </si>
  <si>
    <t>Love Me Tonight</t>
  </si>
  <si>
    <t>A Parisian tailor finds himself posing as a baron in order to collect a sizeable bill from an aristocrat, only to fall in love with an aloof young princess.</t>
  </si>
  <si>
    <t>Rouben Mamoulian</t>
  </si>
  <si>
    <t>Samuel Hoffenstein (screen play), George Marion Jr. (screen play), Waldemar Young (screen play), Léopold Marchand (based on a play by), Paul Armont (based on a play by)</t>
  </si>
  <si>
    <t>Maurice Chevalier, Jeanette MacDonald, Charles Ruggles, Charles Butterworth</t>
  </si>
  <si>
    <t>https://images-na.ssl-images-amazon.com/images/M/MV5BMTkxMTI4MDE5MV5BMl5BanBnXkFtZTcwNTA1NTQyMQ@@._V1._CR0,117,254,357_SY132_CR2,0,89,132_AL_.jpg_V1_SX300.jpg</t>
  </si>
  <si>
    <t>http://www.imdb.com/title/tt0023158</t>
  </si>
  <si>
    <t>matahar31hari</t>
  </si>
  <si>
    <t>Mata Hari</t>
  </si>
  <si>
    <t>A semi-fictionalized account of the life of Mata Hari, an exotic dancer who was accused of spying for Germany during World War I.</t>
  </si>
  <si>
    <t>George Fitzmaurice</t>
  </si>
  <si>
    <t>Benjamin Glazer (by), Leo Birinsky (by), Doris Anderson (additional dialogue), Gilbert Emery (additional dialogue)</t>
  </si>
  <si>
    <t>Greta Garbo, Ramon Novarro, Lionel Barrymore, Lewis Stone</t>
  </si>
  <si>
    <t>https://images-na.ssl-images-amazon.com/images/M/MV5BZmQwNjVlNzktNzk1Yy00NTJjLTg2MzItNzRhYzEwNmNjYzJlXkEyXkFqcGdeQXVyNjc0MzMzNjA@._V1_SX300.jpg</t>
  </si>
  <si>
    <t>[{'Source': 'Internet Movie Database', 'Value': '6.7/10'}, {'Source': 'Rotten Tomatoes', 'Value': '57%'}]</t>
  </si>
  <si>
    <t>http://www.imdb.com/title/tt0023196</t>
  </si>
  <si>
    <t>http://www.the-numbers.com/movie/Mata-Hari</t>
  </si>
  <si>
    <t>merrily32hell</t>
  </si>
  <si>
    <t>Merrily We Go to Hell</t>
  </si>
  <si>
    <t>A drunken newspaperman is rescued from his alcoholic haze by an heiress whose love sobers him up and encourages him to write a play, but he lapses back into dipsomania.</t>
  </si>
  <si>
    <t>Dorothy Arzner</t>
  </si>
  <si>
    <t>Cleo Lucas (novel), Edwin Justus Mayer (screenplay)</t>
  </si>
  <si>
    <t>Sylvia Sidney, Fredric March, Adrianne Allen, Richard 'Skeets' Gallagher</t>
  </si>
  <si>
    <t>https://images-na.ssl-images-amazon.com/images/M/MV5BN2FhMTk2MGMtNWFkMC00MTc5LWIxZmYtMzhlYTJhMGM1Y2ZhXkEyXkFqcGdeQXVyMjc1NjE1MzM@._V1_SX300.jpg</t>
  </si>
  <si>
    <t>http://www.imdb.com/title/tt0023213</t>
  </si>
  <si>
    <t>mostdan32game</t>
  </si>
  <si>
    <t>Most Dangerous Game, The</t>
  </si>
  <si>
    <t>RKO Radio Pictures Inc.</t>
  </si>
  <si>
    <t>Adventure, Horror, Mystery</t>
  </si>
  <si>
    <t>An insane hunter arranges for a ship to be wrecked on an island where he can indulge in some sort of hunting and killing of the passengers.</t>
  </si>
  <si>
    <t>Irving Pichel, Ernest B. Schoedsack</t>
  </si>
  <si>
    <t>James Ashmore Creelman (screen play), Richard Connell (from the O'Henry prize winning story by)</t>
  </si>
  <si>
    <t>Joel McCrea, Fay Wray, Robert Armstrong, Leslie Banks</t>
  </si>
  <si>
    <t>https://images-na.ssl-images-amazon.com/images/M/MV5BNzU4MjYxMjI1N15BMl5BanBnXkFtZTgwNjk1NTAwMjE@._V1_SX300.jpg</t>
  </si>
  <si>
    <t>The Most Dangerous Game</t>
  </si>
  <si>
    <t>http://www.imdb.com/title/tt0023238</t>
  </si>
  <si>
    <t>number132er17</t>
  </si>
  <si>
    <t>Number 17</t>
  </si>
  <si>
    <t>British International Pictures</t>
  </si>
  <si>
    <t>A gang of thieves gather at a safe house following a robbery, but a detective is on their trail.</t>
  </si>
  <si>
    <t>Joseph Jefferson Farjeon, Joseph Jefferson Farjeon (play), Alma Reville (scenario), Alfred Hitchcock (scenario), Rodney Ackland (scenario)</t>
  </si>
  <si>
    <t>Leon M. Lion, Anne Grey, John Stuart, Donald Calthrop</t>
  </si>
  <si>
    <t>https://images-na.ssl-images-amazon.com/images/M/MV5BM2YzYWExOTMtZDRkNi00MTdmLTgyOTQtZmY2ZTA5NWQ0YzU5XkEyXkFqcGdeQXVyNjc1NTYyMjg@._V1_SX300.jpg</t>
  </si>
  <si>
    <t>[{'Source': 'Internet Movie Database', 'Value': '5.8/10'}, {'Source': 'Rotten Tomatoes', 'Value': '57%'}]</t>
  </si>
  <si>
    <t>http://www.imdb.com/title/tt0023285</t>
  </si>
  <si>
    <t>olddark32ouse</t>
  </si>
  <si>
    <t>Old Dark House, The</t>
  </si>
  <si>
    <t>UN</t>
  </si>
  <si>
    <t>Comedy, Horror</t>
  </si>
  <si>
    <t>Seeking shelter from a storm, five travelers are in for a bizarre and terrifying night when they stumble upon the Femm family estate.</t>
  </si>
  <si>
    <t>J.B. Priestley (from the novel by), Benn W. Levy (screen play)</t>
  </si>
  <si>
    <t>Boris Karloff, Melvyn Douglas, Charles Laughton, Lilian Bond</t>
  </si>
  <si>
    <t>https://images-na.ssl-images-amazon.com/images/M/MV5BODgwMDYzNzQ1M15BMl5BanBnXkFtZTgwODU1MjkzMTE@._V1_SX300.jpg</t>
  </si>
  <si>
    <t>The Old Dark House</t>
  </si>
  <si>
    <t>http://www.imdb.com/title/tt0023293</t>
  </si>
  <si>
    <t>redhead32oman</t>
  </si>
  <si>
    <t>Red-Headed Woman</t>
  </si>
  <si>
    <t>Lillian relentlessly attempts to seduce a married man.</t>
  </si>
  <si>
    <t>Katharine Brush (book), Anita Loos (screenplay)</t>
  </si>
  <si>
    <t>Jean Harlow, Chester Morris, Lewis Stone, Leila Hyams</t>
  </si>
  <si>
    <t>https://images-na.ssl-images-amazon.com/images/M/MV5BOTQ3OTczMzc5OV5BMl5BanBnXkFtZTgwMTEzMDMyMjE@._V1_SX300.jpg</t>
  </si>
  <si>
    <t>Red Headed Woman</t>
  </si>
  <si>
    <t>http://www.imdb.com/title/tt0023385</t>
  </si>
  <si>
    <t>eastofs31ghai</t>
  </si>
  <si>
    <t>Rich and Strange [East of Shanghai]</t>
  </si>
  <si>
    <t>Believing that an unexpected inheritance will bring them happiness, a married couple instead finds their relationship strained to the breaking point.</t>
  </si>
  <si>
    <t>Dale Collins (novel), Alfred Hitchcock (adaptation), Alma Reville, Val Valentine</t>
  </si>
  <si>
    <t>Henry Kendall, Joan Barry, Percy Marmont, Betty Amann</t>
  </si>
  <si>
    <t>https://images-na.ssl-images-amazon.com/images/M/MV5BMTUzNDU2Mzk2NV5BMl5BanBnXkFtZTgwMDMyMDU4MTE@._V1_SX300.jpg</t>
  </si>
  <si>
    <t>[{'Source': 'Internet Movie Database', 'Value': '5.9/10'}, {'Source': 'Rotten Tomatoes', 'Value': '70%'}]</t>
  </si>
  <si>
    <t>East of Shanghai</t>
  </si>
  <si>
    <t>http://www.imdb.com/title/tt0023395</t>
  </si>
  <si>
    <t>scarfac32face</t>
  </si>
  <si>
    <t>Scarface</t>
  </si>
  <si>
    <t>An ambitious and near insanely violent gangster climbs the ladder of success in the mob, but his weaknesses prove to be his downfall.</t>
  </si>
  <si>
    <t>Howard Hawks, Richard Rosson</t>
  </si>
  <si>
    <t>Armitage Trail (based on the novel by), Ben Hecht (screen story), Seton I. Miller (continuity), John Lee Mahin (continuity), W.R. Burnett (continuity), Seton I. Miller (dialogue), John Lee Mahin (dialogue), W.R. Burnett (dialogue)</t>
  </si>
  <si>
    <t>Paul Muni, Ann Dvorak, Karen Morley, Osgood Perkins</t>
  </si>
  <si>
    <t>https://images-na.ssl-images-amazon.com/images/M/MV5BYmMxZTU2ZDUtM2Y1MS00ZWFmLWJlN2UtNzI0OTJiOTYzMTk3XkEyXkFqcGdeQXVyMjUxODE0MDY@._V1_SX300.jpg</t>
  </si>
  <si>
    <t>http://www.imdb.com/title/tt0023427</t>
  </si>
  <si>
    <t>shangha32ress</t>
  </si>
  <si>
    <t>Shanghai Express</t>
  </si>
  <si>
    <t>A loose woman rediscovers a former lover during a dangerous train ride to Shanghai.</t>
  </si>
  <si>
    <t>Won 1 Oscar. Another 2 nominations.</t>
  </si>
  <si>
    <t>Jules Furthman (screen play), Harry Hervey (based on the story by)</t>
  </si>
  <si>
    <t>Marlene Dietrich, Clive Brook, Anna May Wong, Warner Oland</t>
  </si>
  <si>
    <t>https://images-na.ssl-images-amazon.com/images/M/MV5BMjE4OTY2NjYwNl5BMl5BanBnXkFtZTgwOTEyOTYyMjE@._V1_SX300.jpg</t>
  </si>
  <si>
    <t>English, French, Cantonese, German</t>
  </si>
  <si>
    <t>http://www.imdb.com/title/tt0023458</t>
  </si>
  <si>
    <t>thirtee32omen</t>
  </si>
  <si>
    <t>Thirteen Women</t>
  </si>
  <si>
    <t>RKO</t>
  </si>
  <si>
    <t>Ursula plots to murder 12 women with her supernatural powers.</t>
  </si>
  <si>
    <t>George Archainbaud</t>
  </si>
  <si>
    <t>Tiffany Thayer, Bartlett Cormack (screen play), Samuel Ornitz (screen play)</t>
  </si>
  <si>
    <t>Irene Dunne, Ricardo Cortez, Jill Esmond, Myrna Loy</t>
  </si>
  <si>
    <t>https://images-na.ssl-images-amazon.com/images/M/MV5BYTQ2ZDBiNTItMGFmNS00NDEwLTkzOTYtM2M4YTgyNDI2MjMwL2ltYWdlL2ltYWdlXkEyXkFqcGdeQXVyMTk2MzI2Ng@@._V1_SX300.jpg</t>
  </si>
  <si>
    <t>http://www.imdb.com/title/tt0023582</t>
  </si>
  <si>
    <t>threeon32atch</t>
  </si>
  <si>
    <t>Three on a Match</t>
  </si>
  <si>
    <t>Although Vivian Revere is seemingly the most successful of a trio of reunited schoolmates, she throws it away by descending into a life of debauchery and drugs.</t>
  </si>
  <si>
    <t>Lucien Hubbard (screen play), Kubec Glasmon (story), John Bright (story)</t>
  </si>
  <si>
    <t>Joan Blondell, Warren William, Ann Dvorak, Bette Davis</t>
  </si>
  <si>
    <t>https://images-na.ssl-images-amazon.com/images/M/MV5BMmEzNzEzYTktYjM4MS00ZTY3LTkxZGItZDJmNGIyOTI5YTFmXkEyXkFqcGdeQXVyNjc0MzMzNjA@._V1_SX300.jpg</t>
  </si>
  <si>
    <t>http://www.imdb.com/title/tt0023590</t>
  </si>
  <si>
    <t>iwasbor32t...</t>
  </si>
  <si>
    <t>I Was Born, But...</t>
  </si>
  <si>
    <t>Two young brothers throw a tantrum when they discover that their father isn't the most important man in his workplace.</t>
  </si>
  <si>
    <t>Yasujirô Ozu</t>
  </si>
  <si>
    <t>Akira Fushimi (scenario), Geibei Ibushiya (adaptation), Yasujirô Ozu (idea)</t>
  </si>
  <si>
    <t>Tatsuo Saitô, Tomio Aoki, Mitsuko Yoshikawa, Hideo Sugawara</t>
  </si>
  <si>
    <t>https://images-na.ssl-images-amazon.com/images/M/MV5BMzZkOTVjY2MtZDhlMS00MjUyLTkyZWUtZmMzYWY0MTRjNWQxXkEyXkFqcGdeQXVyMTQxNzMzNDI@._V1_SX300.jpg</t>
  </si>
  <si>
    <t>Japanese</t>
  </si>
  <si>
    <t>Japan</t>
  </si>
  <si>
    <t>[{'Source': 'Internet Movie Database', 'Value': '8.1/10'}, {'Source': 'Rotten Tomatoes', 'Value': '100%'}, {'Source': 'Metacritic', 'Value': '91/100'}]</t>
  </si>
  <si>
    <t>http://www.imdb.com/title/tt0023634</t>
  </si>
  <si>
    <t>vampyr32mpyr</t>
  </si>
  <si>
    <t>Vampyr</t>
  </si>
  <si>
    <t>General Foreign Sales Corp.</t>
  </si>
  <si>
    <t>A drifter obsessed with the supernatural stumbles upon an inn where a severely ill adolescent girl is slowly becoming a vampire.</t>
  </si>
  <si>
    <t>Sheridan Le Fanu (based on a book by), Christen Jul (screenplay), Carl Theodor Dreyer (screenplay)</t>
  </si>
  <si>
    <t>Julian West, Maurice Schutz, Rena Mandel, Sybille Schmitz</t>
  </si>
  <si>
    <t>https://images-na.ssl-images-amazon.com/images/M/MV5BMTY3NjM5MDc4NV5BMl5BanBnXkFtZTgwOTE1OTg5MTE@._V1_SX300.jpg</t>
  </si>
  <si>
    <t>Germany, France</t>
  </si>
  <si>
    <t>http://www.imdb.com/title/tt0023649</t>
  </si>
  <si>
    <t>whitezo32mbie</t>
  </si>
  <si>
    <t>White Zombie</t>
  </si>
  <si>
    <t>A young man turns to a witch doctor to lure the woman he loves away from her fiancé, but instead turns her into a zombie slave.</t>
  </si>
  <si>
    <t>Victor Halperin</t>
  </si>
  <si>
    <t>Garnett Weston (story), Garnett Weston (dialogue)</t>
  </si>
  <si>
    <t>Bela Lugosi, Madge Bellamy, Joseph Cawthorn, Robert Frazer</t>
  </si>
  <si>
    <t>https://images-na.ssl-images-amazon.com/images/M/MV5BMjEwODU3MDI1OF5BMl5BanBnXkFtZTgwODY4NzYwMjE@._V1._CR81.88333129882812,101.53334045410156,1038,1572.249984741211_SX89_AL_.jpg_V1_SX300.jpg</t>
  </si>
  <si>
    <t>http://www.vcientertainment.com/Film-Categories/WHITE-ZOMBIE</t>
  </si>
  <si>
    <t>[{'Source': 'Internet Movie Database', 'Value': '6.4/10'}, {'Source': 'Rotten Tomatoes', 'Value': '89%'}]</t>
  </si>
  <si>
    <t>http://www.imdb.com/title/tt0023694</t>
  </si>
  <si>
    <t>alicein33land</t>
  </si>
  <si>
    <t>Alice in Wonderland</t>
  </si>
  <si>
    <t>Universal Studios</t>
  </si>
  <si>
    <t>In Victorian England a bored young girl dreams that she has entered a fantasy world called Wonderland populated by even more fantastic characters.</t>
  </si>
  <si>
    <t>Joseph L. Mankiewicz (screen play), William Cameron Menzies (screen play), Lewis Carroll (novel)</t>
  </si>
  <si>
    <t>Richard Arlen, Roscoe Ates, William Austin, Gary Cooper</t>
  </si>
  <si>
    <t>https://images-na.ssl-images-amazon.com/images/M/MV5BYTg2ZjhiODMtN2MwYS00ZjFmLTkzZTMtOTE4NjdmODc0MTIyXkEyXkFqcGdeQXVyMTcyODY2NDQ@._V1_SX300.jpg</t>
  </si>
  <si>
    <t>http://www.imdb.com/title/tt0023753</t>
  </si>
  <si>
    <t>babyfac33face</t>
  </si>
  <si>
    <t>Baby Face</t>
  </si>
  <si>
    <t>A young woman, sexually exploited all her life, decides to turn the tables and exploit the hapless men at a big city bank -- by gleefully sleeping her way to the top.</t>
  </si>
  <si>
    <t>Alfred E. Green</t>
  </si>
  <si>
    <t>Gene Markey (screen play), Kathryn Scola (screen play), Darryl F. Zanuck (story)</t>
  </si>
  <si>
    <t>Barbara Stanwyck, George Brent, Donald Cook, Alphonse Ethier</t>
  </si>
  <si>
    <t>https://images-na.ssl-images-amazon.com/images/M/MV5BMTc1MDQ4MDkzNl5BMl5BanBnXkFtZTgwODY0NTgyMjE@._V1._CR13.883331298828125,29.533340454101562,308,445_SY132_CR1,0,89,132_AL_.jpg_V1_SX300.jpg</t>
  </si>
  <si>
    <t>[{'Source': 'Internet Movie Database', 'Value': '7.6/10'}, {'Source': 'Rotten Tomatoes', 'Value': '100%'}]</t>
  </si>
  <si>
    <t>http://www.imdb.com/title/tt0023775</t>
  </si>
  <si>
    <t>dayofre33ning</t>
  </si>
  <si>
    <t>Day of Reckoning</t>
  </si>
  <si>
    <t>Charles Brabin</t>
  </si>
  <si>
    <t>Zelda Sears (screen play), Eve Greene (screen play), Morris Lavine (from the novel by)</t>
  </si>
  <si>
    <t>Richard Dix, Madge Evans, Conway Tearle, Una Merkel</t>
  </si>
  <si>
    <t>https://images-na.ssl-images-amazon.com/images/M/MV5BMzQ5MjA4NGMtMTA4MC00MTViLWFiZmEtZGY4ZmI0ODdlZWY3XkEyXkFqcGdeQXVyNTM0MDg3NDM@._V1_SX300.jpg</t>
  </si>
  <si>
    <t>http://www.imdb.com/title/tt0023932</t>
  </si>
  <si>
    <t>deathki32kiss</t>
  </si>
  <si>
    <t>Death Kiss, The</t>
  </si>
  <si>
    <t>American Pop Classics</t>
  </si>
  <si>
    <t>Murder during film shoot sparks search for a killer.</t>
  </si>
  <si>
    <t>Edwin L. Marin</t>
  </si>
  <si>
    <t>Madelon St. Dennis (book), Gordon Kahn (screen play), Barry Barringer (screen play)</t>
  </si>
  <si>
    <t>David Manners, Adrienne Ames, Bela Lugosi, John Wray</t>
  </si>
  <si>
    <t>https://images-na.ssl-images-amazon.com/images/M/MV5BOTYwY2U0ZjItZWNjYS00MjAzLWE5MDAtMmU1MmUzMzY2ZjRlXkEyXkFqcGdeQXVyMDMxMjQwMw@@._V1_SX300.jpg</t>
  </si>
  <si>
    <t>The Death Kiss</t>
  </si>
  <si>
    <t>http://www.imdb.com/title/tt0023935</t>
  </si>
  <si>
    <t>ducksou33soup</t>
  </si>
  <si>
    <t>Duck Soup</t>
  </si>
  <si>
    <t>Comedy, Musical, War</t>
  </si>
  <si>
    <t>Rufus T. Firefly is named president/dictator of bankrupt Freedonia and declares war on neighboring Sylvania over the love of wealthy Mrs. Teasdale.</t>
  </si>
  <si>
    <t>2 wins &amp; 2 nominations.</t>
  </si>
  <si>
    <t>Bert Kalmar (story), Harry Ruby (story), Arthur Sheekman (additional dialogue), Nat Perrin (additional dialogue)</t>
  </si>
  <si>
    <t>https://images-na.ssl-images-amazon.com/images/M/MV5BYmYxZGU2NWYtNzQxZS00NmEyLWIzN2YtMDk5MWM0ODc5ZTE4XkEyXkFqcGdeQXVyNTA4NzY1MzY@._V1_SX300.jpg</t>
  </si>
  <si>
    <t>[{'Source': 'Internet Movie Database', 'Value': '8.0/10'}, {'Source': 'Rotten Tomatoes', 'Value': '94%'}]</t>
  </si>
  <si>
    <t>http://www.imdb.com/title/tt0023969</t>
  </si>
  <si>
    <t>female33male</t>
  </si>
  <si>
    <t>Female</t>
  </si>
  <si>
    <t>Alison Drake, the tough-minded executive of an automobile factory, succeeds in the man's world of business until she meets an independent design engineer.</t>
  </si>
  <si>
    <t>Michael Curtiz, William Dieterle, William A. Wellman</t>
  </si>
  <si>
    <t>Gene Markey (screen play), Kathryn Scola (screen play), Donald Henderson Clarke (suggested by a story by)</t>
  </si>
  <si>
    <t>Ruth Chatterton, George Brent, Lois Wilson, Johnny Mack Brown</t>
  </si>
  <si>
    <t>https://images-na.ssl-images-amazon.com/images/M/MV5BMTc5ODQzNzU3MF5BMl5BanBnXkFtZTcwOTY3ODEyMQ@@._V1_SX300.jpg</t>
  </si>
  <si>
    <t>[{'Source': 'Internet Movie Database', 'Value': '6.8/10'}, {'Source': 'Rotten Tomatoes', 'Value': '80%'}]</t>
  </si>
  <si>
    <t>http://www.imdb.com/title/tt0024008</t>
  </si>
  <si>
    <t>footlig33rade</t>
  </si>
  <si>
    <t>Footlight Parade</t>
  </si>
  <si>
    <t>Chester Kent struggles against time, romance, and a rival's spy to produce spectacular live "prologues" for movie houses.</t>
  </si>
  <si>
    <t>Lloyd Bacon</t>
  </si>
  <si>
    <t>Manuel Seff (screen play), James Seymour (screen play)</t>
  </si>
  <si>
    <t>James Cagney, Joan Blondell, Ruby Keeler, Dick Powell</t>
  </si>
  <si>
    <t>https://images-na.ssl-images-amazon.com/images/M/MV5BMjM1MjA5NTY1Nl5BMl5BanBnXkFtZTgwNTQ1OTg5MTE@._V1_SX300.jpg</t>
  </si>
  <si>
    <t>http://www.imdb.com/title/tt0024028</t>
  </si>
  <si>
    <t>42ndstr33reet</t>
  </si>
  <si>
    <t>42nd Street</t>
  </si>
  <si>
    <t>A director puts on what may be his last Broadway show and, at the last moment, a naive newcomer has to replace the star.</t>
  </si>
  <si>
    <t>Rian James (screen play), James Seymour (screen play), Bradford Ropes (based on the novel by)</t>
  </si>
  <si>
    <t>Warner Baxter, Bebe Daniels, George Brent, Ruby Keeler</t>
  </si>
  <si>
    <t>https://images-na.ssl-images-amazon.com/images/M/MV5BMTUzNDExNjQ3Ml5BMl5BanBnXkFtZTgwMjM2NDgzMTE@._V1_SX300.jpg</t>
  </si>
  <si>
    <t>http://www.imdb.com/title/tt0024034</t>
  </si>
  <si>
    <t>Musical</t>
  </si>
  <si>
    <t>http://www.the-numbers.com/movie/42nd-Street</t>
  </si>
  <si>
    <t>golddig331933</t>
  </si>
  <si>
    <t>Gold Diggers of 1933</t>
  </si>
  <si>
    <t>A wealthy composer rescues unemployed Broadway performers with a new play.</t>
  </si>
  <si>
    <t>Erwin S. Gelsey (screenplay), James Seymour (screenplay), David Boehm (dialogue), Ben Markson (dialogue), Avery Hopwood (based on a play by)</t>
  </si>
  <si>
    <t>Warren William, Joan Blondell, Aline MacMahon, Ruby Keeler</t>
  </si>
  <si>
    <t>https://images-na.ssl-images-amazon.com/images/M/MV5BMjIyMTQ4MzQwOF5BMl5BanBnXkFtZTgwMzA4NDE1MjE@._V1_SX300.jpg</t>
  </si>
  <si>
    <t>http://www.imdb.com/title/tt0024069</t>
  </si>
  <si>
    <t>invisib33eman</t>
  </si>
  <si>
    <t>Invisible Man, The</t>
  </si>
  <si>
    <t>Realart Pictures Inc.</t>
  </si>
  <si>
    <t>Horror, Sci-Fi</t>
  </si>
  <si>
    <t>A scientist finds a way of becoming invisible, but in doing so, he becomes murderously insane.</t>
  </si>
  <si>
    <t>3 wins &amp; 2 nominations.</t>
  </si>
  <si>
    <t>H.G. Wells (novel), R.C. Sherriff (screenplay)</t>
  </si>
  <si>
    <t>Claude Rains, Gloria Stuart, William Harrigan, Henry Travers</t>
  </si>
  <si>
    <t>https://images-na.ssl-images-amazon.com/images/M/MV5BMTM3NzkyOTIzNl5BMl5BanBnXkFtZTcwNTI4MzI2OA@@._V1_SX300.jpg</t>
  </si>
  <si>
    <t>The Invisible Man</t>
  </si>
  <si>
    <t>http://www.imdb.com/title/tt0024184</t>
  </si>
  <si>
    <t>islando32ouls</t>
  </si>
  <si>
    <t>Island of Lost Souls</t>
  </si>
  <si>
    <t>An obsessed scientist conducts profane experiments in evolution, eventually establishing himself as the self-styled demigod to a race of mutated, half-human abominations.</t>
  </si>
  <si>
    <t>Erle C. Kenton</t>
  </si>
  <si>
    <t>Waldemar Young (screenplay), Philip Wylie (screenplay), H.G. Wells (novel)</t>
  </si>
  <si>
    <t>Charles Laughton, Richard Arlen, Leila Hyams, Bela Lugosi</t>
  </si>
  <si>
    <t>https://images-na.ssl-images-amazon.com/images/M/MV5BMTA2NTI3ODM1NDReQTJeQWpwZ15BbWU4MDMwMzIzNTIx._V1_SX300.jpg</t>
  </si>
  <si>
    <t>[{'Source': 'Internet Movie Database', 'Value': '7.5/10'}, {'Source': 'Rotten Tomatoes', 'Value': '96%'}]</t>
  </si>
  <si>
    <t>http://www.imdb.com/title/tt0024188</t>
  </si>
  <si>
    <t>kingkon33kong</t>
  </si>
  <si>
    <t>King Kong</t>
  </si>
  <si>
    <t>Adventure, Horror, Sci-Fi</t>
  </si>
  <si>
    <t>A film crew goes to a tropical island for an exotic location shoot and discovers a colossal giant gorilla who takes a shine to their female blonde star. He is then captured and brought back to New York City for public exhibition.</t>
  </si>
  <si>
    <t>3 wins &amp; 7 nominations.</t>
  </si>
  <si>
    <t>Merian C. Cooper, Ernest B. Schoedsack</t>
  </si>
  <si>
    <t>James Ashmore Creelman (screen play), Ruth Rose (screen play), Merian C. Cooper (from an idea conceived by), Edgar Wallace (from an idea conceived by)</t>
  </si>
  <si>
    <t>Fay Wray, Robert Armstrong, Bruce Cabot, Frank Reicher</t>
  </si>
  <si>
    <t>https://images-na.ssl-images-amazon.com/images/M/MV5BODM0MTEyMjQxOF5BMl5BanBnXkFtZTgwNzYwNTk1MjE@._V1._CR8.883331298828125,6.5333404541015625,344,488_SY132_CR2,0,89,132_AL_.jpg_V1_SX300.jpg</t>
  </si>
  <si>
    <t>[{'Source': 'Internet Movie Database', 'Value': '7.9/10'}, {'Source': 'Rotten Tomatoes', 'Value': '98%'}]</t>
  </si>
  <si>
    <t>http://www.imdb.com/title/tt0024216</t>
  </si>
  <si>
    <t>http://www.the-numbers.com/movie/King-Kong</t>
  </si>
  <si>
    <t>littlew33omen</t>
  </si>
  <si>
    <t>Little Women</t>
  </si>
  <si>
    <t>Drama, Family, Romance</t>
  </si>
  <si>
    <t>Little Women is a "coming of age" drama tracing the lives of four sisters: Meg, Jo, Beth and Amy. During the American Civil War, the girls father is away serving as a minister to the troops...</t>
  </si>
  <si>
    <t>Won 1 Oscar. Another 3 wins &amp; 3 nominations.</t>
  </si>
  <si>
    <t>George Cukor</t>
  </si>
  <si>
    <t>Louisa May Alcott (by), Sarah Y. Mason (screen play), Victor Heerman (screen play)</t>
  </si>
  <si>
    <t>Katharine Hepburn, Joan Bennett, Paul Lukas, Edna May Oliver</t>
  </si>
  <si>
    <t>https://images-na.ssl-images-amazon.com/images/M/MV5BNjc2MzkwNDUzMV5BMl5BanBnXkFtZTYwMzk0Nzg5._V1_SX300.jpg</t>
  </si>
  <si>
    <t>English, German</t>
  </si>
  <si>
    <t>[{'Source': 'Internet Movie Database', 'Value': '7.4/10'}, {'Source': 'Rotten Tomatoes', 'Value': '92%'}]</t>
  </si>
  <si>
    <t>http://www.imdb.com/title/tt0024264</t>
  </si>
  <si>
    <t>peanutv33ndor</t>
  </si>
  <si>
    <t>Peanut Vendor, The</t>
  </si>
  <si>
    <t>Animation, Short, Music</t>
  </si>
  <si>
    <t>Dave Fleischer</t>
  </si>
  <si>
    <t>Armida</t>
  </si>
  <si>
    <t>The Peanut Vendor</t>
  </si>
  <si>
    <t>http://www.imdb.com/title/tt0024432</t>
  </si>
  <si>
    <t>private33iii.</t>
  </si>
  <si>
    <t>Private Life of Henry VIII., The</t>
  </si>
  <si>
    <t>Biography, Comedy, Drama</t>
  </si>
  <si>
    <t>King Henry VIII marries five more times after his divorce from his first wife Catherine of Aragon.</t>
  </si>
  <si>
    <t>Alexander Korda</t>
  </si>
  <si>
    <t>Lajos Biró (story and dialogue), Arthur Wimperis (story and dialogue), Arthur Wimperis (scenario)</t>
  </si>
  <si>
    <t>Charles Laughton, Robert Donat, Franklin Dyall, Miles Mander</t>
  </si>
  <si>
    <t>https://images-na.ssl-images-amazon.com/images/M/MV5BZDFiZjBmNzItZmRkMi00ZmNmLTg0OTctOGFkZWI2NzRjN2M5XkEyXkFqcGdeQXVyNTI4MjkwNjA@._V1_SX300.jpg</t>
  </si>
  <si>
    <t>[{'Source': 'Internet Movie Database', 'Value': '7.2/10'}, {'Source': 'Rotten Tomatoes', 'Value': '100%'}]</t>
  </si>
  <si>
    <t>The Private Life of Henry VIII.</t>
  </si>
  <si>
    <t>http://www.imdb.com/title/tt0024473</t>
  </si>
  <si>
    <t>queench33tina</t>
  </si>
  <si>
    <t>Queen Christina</t>
  </si>
  <si>
    <t>Queen Christina of Sweden is a popular monarch who is loyal to her country. However, when she falls in love with a Spanish envoy, she must choose between the throne and the man she loves.</t>
  </si>
  <si>
    <t>H.M. Harwood (screen play), Salka Viertel (screen play), Salka Viertel (from the original story by), Margaret P. Levino (from the original story by), S.N. Behrman (dialogue)</t>
  </si>
  <si>
    <t>Greta Garbo, John Gilbert, Ian Keith, Lewis Stone</t>
  </si>
  <si>
    <t>https://images-na.ssl-images-amazon.com/images/M/MV5BMjIyMjg1ODk4OF5BMl5BanBnXkFtZTgwNDA0NzkxMjE@._V1_SX300.jpg</t>
  </si>
  <si>
    <t>English, Spanish</t>
  </si>
  <si>
    <t>[{'Source': 'Internet Movie Database', 'Value': '7.8/10'}, {'Source': 'Rotten Tomatoes', 'Value': '89%'}]</t>
  </si>
  <si>
    <t>http://www.imdb.com/title/tt0024481</t>
  </si>
  <si>
    <t>studyin33rlet</t>
  </si>
  <si>
    <t>A Study in Scarlet</t>
  </si>
  <si>
    <t>Mystery, Thriller</t>
  </si>
  <si>
    <t>In London, a secret society led by lawyer Thaddeus Merrydew collects the assets of any of its deceased members and divides them among the remaining members. Society members start dropping ...</t>
  </si>
  <si>
    <t>Arthur Conan Doyle (suggested by book "A Study in Scarlet"), Robert Florey (screenplay), Reginald Owen (continuity), Reginald Owen (dialogue)</t>
  </si>
  <si>
    <t>Reginald Owen, Anna May Wong, June Clyde, Alan Dinehart</t>
  </si>
  <si>
    <t>https://images-na.ssl-images-amazon.com/images/M/MV5BMmVhYTdlOWEtM2UxZi00MDEwLTkzOWQtNGNiY2IzMTg5ZTgzXkEyXkFqcGdeQXVyMjYzMDY1NTg@._V1_SX300.jpg</t>
  </si>
  <si>
    <t>http://www.imdb.com/title/tt0024625</t>
  </si>
  <si>
    <t>tomorro33even</t>
  </si>
  <si>
    <t>Tomorrow at Seven</t>
  </si>
  <si>
    <t>Jefferson Pictures Corporation</t>
  </si>
  <si>
    <t>People in an old, dark mansion are menaced by a maniac called "The Black Ace."</t>
  </si>
  <si>
    <t>Ray Enright</t>
  </si>
  <si>
    <t>Ralph Spence (original screenplay and dialogue)</t>
  </si>
  <si>
    <t>Chester Morris, Vivienne Osborne, Frank McHugh, Allen Jenkins</t>
  </si>
  <si>
    <t>https://images-na.ssl-images-amazon.com/images/M/MV5BMTg2NTMzOTk1MV5BMl5BanBnXkFtZTcwNTY1MzcyMQ@@._V1_SX300.jpg</t>
  </si>
  <si>
    <t>English, American Sign Language</t>
  </si>
  <si>
    <t>http://www.imdb.com/title/tt0024679</t>
  </si>
  <si>
    <t>vampire33ebat</t>
  </si>
  <si>
    <t>Vanpire Bat, The</t>
  </si>
  <si>
    <t>Majestic Films</t>
  </si>
  <si>
    <t>When corpses drained of blood begin to show up in a European village, vampirism is suspected to be responsible.</t>
  </si>
  <si>
    <t>Frank R. Strayer</t>
  </si>
  <si>
    <t>Edward T. Lowe Jr. (screen story)</t>
  </si>
  <si>
    <t>Lionel Atwill, Fay Wray, Melvyn Douglas, Maude Eburne</t>
  </si>
  <si>
    <t>https://images-na.ssl-images-amazon.com/images/M/MV5BY2Q1NWZlOWQtOGQwMS00YjUyLTlkZDctNTQ5ZjRlNGE1ZDI1XkEyXkFqcGdeQXVyNjc0MzMzNjA@._V1_SX300.jpg</t>
  </si>
  <si>
    <t>[{'Source': 'Internet Movie Database', 'Value': '5.7/10'}, {'Source': 'Rotten Tomatoes', 'Value': '60%'}]</t>
  </si>
  <si>
    <t>The Vampire Bat</t>
  </si>
  <si>
    <t>http://www.imdb.com/title/tt0024727</t>
  </si>
  <si>
    <t>anneofg34bles</t>
  </si>
  <si>
    <t>Anne of Green Gables</t>
  </si>
  <si>
    <t>A romantic teenage girl is adopted by a pair of elderly siblings in turn-of-the-century Canada.</t>
  </si>
  <si>
    <t>George Nichols Jr.</t>
  </si>
  <si>
    <t>Sam Mintz (screen play), Lucy Maud Montgomery (from the book "Anne of Green Gables")</t>
  </si>
  <si>
    <t>Anne Shirley, Tom Brown, O.P. Heggie, Helen Westley</t>
  </si>
  <si>
    <t>https://images-na.ssl-images-amazon.com/images/M/MV5BMTUwNDEwNjc5Ml5BMl5BanBnXkFtZTcwMjU5MzYxMQ@@._V1_SX300.jpg</t>
  </si>
  <si>
    <t>http://www.imdb.com/title/tt0024831</t>
  </si>
  <si>
    <t>l'atala34ante</t>
  </si>
  <si>
    <t>L'atalante</t>
  </si>
  <si>
    <t>Newly married couple Juliette and a ship captain Jean struggle through marriage as they travel on the L'atalante along with the captain's first mate Le père Jules and a cabin boy.</t>
  </si>
  <si>
    <t>Jean Vigo</t>
  </si>
  <si>
    <t>Jean Guinée (scenario), Albert Riéra (adaptation), Albert Riéra (dialogue), Jean Vigo (adaptation), Jean Vigo (dialogue)</t>
  </si>
  <si>
    <t>Michel Simon, Dita Parlo, Jean Dasté, Gilles Margaritis</t>
  </si>
  <si>
    <t>https://images-na.ssl-images-amazon.com/images/M/MV5BZjhmNWJlZjMtYTk2Ny00Yjg5LTkwZGYtMjUyMjVlMTJmMzE5XkEyXkFqcGdeQXVyMTQxNzMzNDI@._V1_SX300.jpg</t>
  </si>
  <si>
    <t>French, Russian</t>
  </si>
  <si>
    <t>L'Atalante</t>
  </si>
  <si>
    <t>http://www.imdb.com/title/tt0024844</t>
  </si>
  <si>
    <t>cat's-p34-paw</t>
  </si>
  <si>
    <t>Cat's-Paw, The</t>
  </si>
  <si>
    <t>Fox Film Corporation</t>
  </si>
  <si>
    <t>Naive Ezekial Cobb, brought up by his missionary father in China returns to America to seek a wife. Corrupt politicians enlist him to run for mayor as a dummy candidate with no chance of ...</t>
  </si>
  <si>
    <t>Sam Taylor, Harold Lloyd</t>
  </si>
  <si>
    <t>Clarence Budington Kelland (story), Sam Taylor (screen play)</t>
  </si>
  <si>
    <t>Harold Lloyd, Una Merkel, George Barbier, Nat Pendleton</t>
  </si>
  <si>
    <t>https://images-na.ssl-images-amazon.com/images/M/MV5BMTk5MDc1NDYzM15BMl5BanBnXkFtZTgwNTIzODYwMjE@._V1._CR56.883331298828125,52.53334045410156,1169,1886.0499725341797_SX89_AL_.jpg_V1_SX300.jpg</t>
  </si>
  <si>
    <t>The Cat's-Paw</t>
  </si>
  <si>
    <t>http://www.imdb.com/title/tt0024961</t>
  </si>
  <si>
    <t>cleopat34atra</t>
  </si>
  <si>
    <t>The man-hungry Queen of Egypt leads Julius Caesar and Mark Antony astray, amid scenes of DeMillean splendor.</t>
  </si>
  <si>
    <t>Won 1 Oscar. Another 4 nominations.</t>
  </si>
  <si>
    <t>Waldemar Young (screen play), Vincent Lawrence (screen play), Bartlett Cormack (from an adaptation by: historical material)</t>
  </si>
  <si>
    <t>Claudette Colbert, Warren William, Henry Wilcoxon, Joseph Schildkraut</t>
  </si>
  <si>
    <t>https://images-na.ssl-images-amazon.com/images/M/MV5BMjgzMTgwNTI1M15BMl5BanBnXkFtZTgwMTgxNjk3MjE@._V1_SX300.jpg</t>
  </si>
  <si>
    <t>[{'Source': 'Internet Movie Database', 'Value': '6.9/10'}, {'Source': 'Rotten Tomatoes', 'Value': '88%'}]</t>
  </si>
  <si>
    <t>http://www.imdb.com/title/tt0024991</t>
  </si>
  <si>
    <t>countof34isto</t>
  </si>
  <si>
    <t>Count of Monte Cristo, The</t>
  </si>
  <si>
    <t>Universal</t>
  </si>
  <si>
    <t>Action, Adventure, Drama</t>
  </si>
  <si>
    <t>After greedy men have Edmound Dantes unjustly imprisoned for 20 years for innocently delivering a letter entrusted to him, he escapes to get his revenge on them.</t>
  </si>
  <si>
    <t>Rowland V. Lee</t>
  </si>
  <si>
    <t>Alexandre Dumas (novel), Philip Dunne (screenplay), Dan Totheroh (screenplay), Rowland V. Lee (screenplay), Philip Dunne (dialogue), Dan Totheroh (dialogue), Rowland V. Lee (dialogue)</t>
  </si>
  <si>
    <t>Robert Donat, Elissa Landi, Louis Calhern, Sidney Blackmer</t>
  </si>
  <si>
    <t>https://images-na.ssl-images-amazon.com/images/M/MV5BMjM2OTIwMjUxOF5BMl5BanBnXkFtZTgwOTc0ODgwMzE@._V1_SX300.jpg</t>
  </si>
  <si>
    <t>The Count of Monte Cristo</t>
  </si>
  <si>
    <t>http://www.imdb.com/title/tt0025004</t>
  </si>
  <si>
    <t>evelynp34tice</t>
  </si>
  <si>
    <t>Evelyn Prentice</t>
  </si>
  <si>
    <t>Drama, Mystery, Romance</t>
  </si>
  <si>
    <t>The neglected wife of a high profile attorney dallies with a unscrupulous womanizer and finds herself involved in blackmail and murder.</t>
  </si>
  <si>
    <t>William K. Howard</t>
  </si>
  <si>
    <t>Lenore J. Coffee (screen play), W.E. Woodward (from the book by)</t>
  </si>
  <si>
    <t>William Powell, Myrna Loy, Una Merkel, Rosalind Russell</t>
  </si>
  <si>
    <t>https://images-na.ssl-images-amazon.com/images/M/MV5BMTY5MTczMDgwOV5BMl5BanBnXkFtZTgwMTMwNTUzMzE@._V1_SX300.jpg</t>
  </si>
  <si>
    <t>http://www.imdb.com/title/tt0025091</t>
  </si>
  <si>
    <t>ithappe34ight</t>
  </si>
  <si>
    <t>It Happened One Night</t>
  </si>
  <si>
    <t>Sony Pictures Home Entertainment</t>
  </si>
  <si>
    <t>A spoiled heiress running away from her family is helped by a man who is actually a reporter in need of a story.</t>
  </si>
  <si>
    <t>Won 5 Oscars. Another 5 wins &amp; 2 nominations.</t>
  </si>
  <si>
    <t>Robert Riskin (screen play), Samuel Hopkins Adams (based on the short story by)</t>
  </si>
  <si>
    <t>Clark Gable, Claudette Colbert, Walter Connolly, Roscoe Karns</t>
  </si>
  <si>
    <t>https://images-na.ssl-images-amazon.com/images/M/MV5BZmViYmM5OTYtNGQ4Ny00YjQyLThiNjEtYTE4MGZhZTNmZjcyL2ltYWdlL2ltYWdlXkEyXkFqcGdeQXVyNjU0OTQ0OTY@._V1_SX300.jpg</t>
  </si>
  <si>
    <t>[{'Source': 'Internet Movie Database', 'Value': '8.2/10'}, {'Source': 'Rotten Tomatoes', 'Value': '98%'}]</t>
  </si>
  <si>
    <t>http://www.imdb.com/title/tt0025316</t>
  </si>
  <si>
    <t>Romantic Comedy</t>
  </si>
  <si>
    <t>http://www.the-numbers.com/movie/It-Happened-One-Night</t>
  </si>
  <si>
    <t>lostpat34trol</t>
  </si>
  <si>
    <t>Lost Patrol, The</t>
  </si>
  <si>
    <t>Media Home Entertainment</t>
  </si>
  <si>
    <t>Adventure, War</t>
  </si>
  <si>
    <t>A dozen British soldiers, lost in a Mesopotamian desert during world war I, are menaced by unseen Arab enemies.</t>
  </si>
  <si>
    <t>John Ford</t>
  </si>
  <si>
    <t>Dudley Nichols (screen play), Garrett Fort (adaptation), Philip MacDonald (from the story "Patrol" by)</t>
  </si>
  <si>
    <t>Victor McLaglen, Boris Karloff, Wallace Ford, Reginald Denny</t>
  </si>
  <si>
    <t>https://images-na.ssl-images-amazon.com/images/M/MV5BOTVmNmZkOGQtMTczNS00YWRjLWE5NzktNzU5MjM2MjlmOTA1XkEyXkFqcGdeQXVyMDI2NDg0NQ@@._V1_SX300.jpg</t>
  </si>
  <si>
    <t>[{'Source': 'Internet Movie Database', 'Value': '7.0/10'}, {'Source': 'Rotten Tomatoes', 'Value': '100%'}]</t>
  </si>
  <si>
    <t>The Lost Patrol</t>
  </si>
  <si>
    <t>http://www.imdb.com/title/tt0025423</t>
  </si>
  <si>
    <t>lostint34here</t>
  </si>
  <si>
    <t>Lost in the Stratosphere</t>
  </si>
  <si>
    <t>Monogram</t>
  </si>
  <si>
    <t>Two military pilots are close friends, and share in a lot of hazardous missions while engaging in a series of good-natured romantic rivalries. But when one of the pilots loses a girl he ...</t>
  </si>
  <si>
    <t>Melville W. Brown</t>
  </si>
  <si>
    <t>Tristram Tupper (original story), Albert DeMond (screenplay)</t>
  </si>
  <si>
    <t>William Cagney, Edward J. Nugent, June Collyer, Edmund Breese</t>
  </si>
  <si>
    <t>https://images-na.ssl-images-amazon.com/images/M/MV5BMTYwODg0OTgzN15BMl5BanBnXkFtZTYwMTAwMjg5._V1_SX300.jpg</t>
  </si>
  <si>
    <t>[{'Source': 'Internet Movie Database', 'Value': '4.2/10'}]</t>
  </si>
  <si>
    <t>http://www.imdb.com/title/tt0025424</t>
  </si>
  <si>
    <t>manwhok34much</t>
  </si>
  <si>
    <t>Man Who Knew Too Much, The</t>
  </si>
  <si>
    <t>Gaumont</t>
  </si>
  <si>
    <t>A man and his wife receive a clue to an imminent assassination attempt, only to learn that their daughter has been kidnapped to keep them quiet.</t>
  </si>
  <si>
    <t>Charles Bennett (by), D.B. Wyndham-Lewis (by), Edwin Greenwood (scenario), A.R. Rawlinson (scenario), Emlyn Williams (additional dialogue)</t>
  </si>
  <si>
    <t>Leslie Banks, Edna Best, Peter Lorre, Frank Vosper</t>
  </si>
  <si>
    <t>https://images-na.ssl-images-amazon.com/images/M/MV5BZWY2ODJhOTYtMTE1My00OTBiLTliZTgtNWIwZWIyMWNjODczXkEyXkFqcGdeQXVyNjc1NTYyMjg@._V1_SX300.jpg</t>
  </si>
  <si>
    <t>English, German, Italian, French</t>
  </si>
  <si>
    <t>[{'Source': 'Internet Movie Database', 'Value': '6.9/10'}, {'Source': 'Rotten Tomatoes', 'Value': '86%'}]</t>
  </si>
  <si>
    <t>The Man Who Knew Too Much</t>
  </si>
  <si>
    <t>http://www.imdb.com/title/tt0025452</t>
  </si>
  <si>
    <t>maniac34niac</t>
  </si>
  <si>
    <t>Maniac</t>
  </si>
  <si>
    <t>Rifftrax</t>
  </si>
  <si>
    <t>A former vaudevillian gifted at impersonation assists a mad scientist in reanimating corpses and soon goes mad himself.</t>
  </si>
  <si>
    <t>Dwain Esper</t>
  </si>
  <si>
    <t>Hildegarde Stadie (story and continuity)</t>
  </si>
  <si>
    <t>Bill Woods, Horace B. Carpenter, Ted Edwards, Phyllis Diller</t>
  </si>
  <si>
    <t>https://images-na.ssl-images-amazon.com/images/M/MV5BMTg1NzI0ODQxOV5BMl5BanBnXkFtZTcwMzE1NzI0NQ@@._V1_SX300.jpg</t>
  </si>
  <si>
    <t>[{'Source': 'Internet Movie Database', 'Value': '3.4/10'}, {'Source': 'Rotten Tomatoes', 'Value': '89%'}]</t>
  </si>
  <si>
    <t>http://www.imdb.com/title/tt0025465</t>
  </si>
  <si>
    <t>ofhuman34dage</t>
  </si>
  <si>
    <t>Of Human Bondage</t>
  </si>
  <si>
    <t>A young man finds himself attracted to a cold and unfeeling waitress who may ultimately destroy them both.</t>
  </si>
  <si>
    <t>John Cromwell</t>
  </si>
  <si>
    <t>Lester Cohen (screen play), W. Somerset Maugham (from the novel by)</t>
  </si>
  <si>
    <t>Leslie Howard, Bette Davis, Frances Dee, Kay Johnson</t>
  </si>
  <si>
    <t>https://images-na.ssl-images-amazon.com/images/M/MV5BNDJiOGNkYTUtZDBmMS00MTgyLWIxYjQtODg0YTU2MTQ4ZDMzXkEyXkFqcGdeQXVyMjUxODE0MDY@._V1_SX300.jpg</t>
  </si>
  <si>
    <t>[{'Source': 'Internet Movie Database', 'Value': '7.3/10'}, {'Source': 'Rotten Tomatoes', 'Value': '78%'}]</t>
  </si>
  <si>
    <t>http://www.imdb.com/title/tt0025586</t>
  </si>
  <si>
    <t>painted34veil</t>
  </si>
  <si>
    <t>Painted Veil, The</t>
  </si>
  <si>
    <t>A wife neglected by her husband, a medical researcher in China, falls in love with a dashing diplomatic attaché.</t>
  </si>
  <si>
    <t>Richard Boleslawski</t>
  </si>
  <si>
    <t>John Meehan (screen play), Salka Viertel (screen play), Edith Fitzgerald (screen play), W. Somerset Maugham (from the novel by)</t>
  </si>
  <si>
    <t>Greta Garbo, Herbert Marshall, George Brent, Warner Oland</t>
  </si>
  <si>
    <t>https://images-na.ssl-images-amazon.com/images/M/MV5BZGFlNjUwZTEtYjAzNi00ZDUzLWE4OWYtZDQ3MWM3OTFjOWI3XkEyXkFqcGdeQXVyNjc0MzMzNjA@._V1_SX300.jpg</t>
  </si>
  <si>
    <t>The Painted Veil</t>
  </si>
  <si>
    <t>http://www.imdb.com/title/tt0025617</t>
  </si>
  <si>
    <t>scarlet34ress</t>
  </si>
  <si>
    <t>Scarlet Empress, The</t>
  </si>
  <si>
    <t>Young Princess Sophia of Germany is taken to Russia to marry the half-wit Grand Duke Peter, son of the Empress. The domineering Empress hopes to improve the royal blood line. Sophia doesn't...</t>
  </si>
  <si>
    <t>Catherine II (based on the diary of), Manuel Komroff (diary arranged by)</t>
  </si>
  <si>
    <t>Marlene Dietrich, John Lodge, Sam Jaffe, Louise Dresser</t>
  </si>
  <si>
    <t>https://images-na.ssl-images-amazon.com/images/M/MV5BMTQyNTczMzQyNF5BMl5BanBnXkFtZTgwMDc4NTcwMjE@._V1_SX300.jpg</t>
  </si>
  <si>
    <t>[{'Source': 'Internet Movie Database', 'Value': '7.7/10'}, {'Source': 'Rotten Tomatoes', 'Value': '90%'}]</t>
  </si>
  <si>
    <t>The Scarlet Empress</t>
  </si>
  <si>
    <t>http://www.imdb.com/title/tt0025746</t>
  </si>
  <si>
    <t>searchf34auty</t>
  </si>
  <si>
    <t>Search for Beauty</t>
  </si>
  <si>
    <t>Comedy, Crime, Romance</t>
  </si>
  <si>
    <t>Three con artists dupe two Olympians into serving as editors of a new health and beauty magazine which is only a front for salacious stories and pictures.</t>
  </si>
  <si>
    <t>David Boehm (story), Maurine Dallas Watkins (story), Frank Butler (screen play), Claude Binyon (screen play), Sam Hellman (dialogue), Schuyler E. Grey (play), Paul Milton (play)</t>
  </si>
  <si>
    <t>Buster Crabbe, Ida Lupino, Robert Armstrong, James Gleason</t>
  </si>
  <si>
    <t>https://images-na.ssl-images-amazon.com/images/M/MV5BMWIxZTdjZTAtMzIxMi00MTY0LWJiMjktNjgzMGE2MzhkMjY2XkEyXkFqcGdeQXVyNTUyNzA5ODE@._V1_SX300.jpg</t>
  </si>
  <si>
    <t>http://www.imdb.com/title/tt0025755</t>
  </si>
  <si>
    <t>spitfir34fire</t>
  </si>
  <si>
    <t>Spitfire</t>
  </si>
  <si>
    <t>Mountain girl Trigger Hicks, a fierce loner equally handy with a rock or a prayer, is in danger of having her faith-healing mistaken for witchcraft by the neighbors. She shows a vulnerable ...</t>
  </si>
  <si>
    <t>Lula Vollmer (from the play by), Jane Murfin (screen play), Lula Vollmer (screen play)</t>
  </si>
  <si>
    <t>Katharine Hepburn, Robert Young, Ralph Bellamy, Martha Sleeper</t>
  </si>
  <si>
    <t>http://ia.media-imdb.com/images/M/MV5BMTYwMzQwNjU3OF5BMl5BanBnXkFtZTgwNTU5NjQ0MjE@._V1_SX300.jpg</t>
  </si>
  <si>
    <t>http://www.imdb.com/title/tt0025822</t>
  </si>
  <si>
    <t>39steps35teps</t>
  </si>
  <si>
    <t>39 Steps, The</t>
  </si>
  <si>
    <t>Gaumont British Distributors</t>
  </si>
  <si>
    <t>A man in London tries to help a counterespionage agent. But when the agent is killed and the man stands accused, he must go on the run to both save himself and also stop a spy ring which is trying to steal top secret information.</t>
  </si>
  <si>
    <t>John Buchan (adapted from the novel by), Charles Bennett (adaptation), Ian Hay (dialogue)</t>
  </si>
  <si>
    <t>Robert Donat, Madeleine Carroll, Lucie Mannheim, Godfrey Tearle</t>
  </si>
  <si>
    <t>https://images-na.ssl-images-amazon.com/images/M/MV5BMTY5ODAzMTcwOF5BMl5BanBnXkFtZTcwMzYxNDYyNA@@._V1_SX300.jpg</t>
  </si>
  <si>
    <t>[{'Source': 'Internet Movie Database', 'Value': '7.8/10'}, {'Source': 'Rotten Tomatoes', 'Value': '98%'}]</t>
  </si>
  <si>
    <t>The 39 Steps</t>
  </si>
  <si>
    <t>http://www.imdb.com/title/tt0026029</t>
  </si>
  <si>
    <t>annakar35nina</t>
  </si>
  <si>
    <t>Anna Karenina</t>
  </si>
  <si>
    <t>The married Anna Karenina falls in love with Count Vronsky despite her husband's refusal to grant a divorce, and both must contend with the social repercussions.</t>
  </si>
  <si>
    <t>Leo Tolstoy (from the novel by), Clemence Dane (screen play), Salka Viertel (screen play), S.N. Behrman (dialogue adaptation)</t>
  </si>
  <si>
    <t>Greta Garbo, Fredric March, Freddie Bartholomew, Maureen O'Sullivan</t>
  </si>
  <si>
    <t>https://images-na.ssl-images-amazon.com/images/M/MV5BMjM3MTIxMDkyM15BMl5BanBnXkFtZTgwNDMzMTkxMTE@._V1_SX300.jpg</t>
  </si>
  <si>
    <t>http://www.imdb.com/title/tt0026071</t>
  </si>
  <si>
    <t>brideof35tein</t>
  </si>
  <si>
    <t>Bride of Frankenstein, The</t>
  </si>
  <si>
    <t>NCM</t>
  </si>
  <si>
    <t>Mary Shelley reveals the main characters of her novel survived: Dr. Frankenstein, goaded by an even madder scientist, builds his monster a mate.</t>
  </si>
  <si>
    <t>Nominated for 1 Oscar. Another 3 wins &amp; 1 nomination.</t>
  </si>
  <si>
    <t>Mary Shelley (suggested by: the original story written in 1816 by), William Hurlbut (adapted by), John L. Balderston (adapted by), William Hurlbut (screenplay)</t>
  </si>
  <si>
    <t>Boris Karloff, Colin Clive, Valerie Hobson, Ernest Thesiger</t>
  </si>
  <si>
    <t>https://images-na.ssl-images-amazon.com/images/M/MV5BOTUzMzAzMzEzNV5BMl5BanBnXkFtZTgwOTg1NTAwMjE@._V1_SX300.jpg</t>
  </si>
  <si>
    <t>Bride of Frankenstein</t>
  </si>
  <si>
    <t>http://www.imdb.com/title/tt0026138</t>
  </si>
  <si>
    <t>ladyins35rlet</t>
  </si>
  <si>
    <t>Lady in Scarlet, The</t>
  </si>
  <si>
    <t>Chesterfield Pictures Corporation</t>
  </si>
  <si>
    <t>Mystery, Romance</t>
  </si>
  <si>
    <t>When a wealthy art dealer is murdered, the private investigator hired for the case discovers a web of blackmail, corruption and stolen bonds.</t>
  </si>
  <si>
    <t>Charles Lamont</t>
  </si>
  <si>
    <t>Arthur Hoerl (story), Robert Ellis (screenplay), Helen Logan (screenplay)</t>
  </si>
  <si>
    <t>Reginald Denny, Patricia Farr, Jameson Thomas, Dorothy Revier</t>
  </si>
  <si>
    <t>https://images-na.ssl-images-amazon.com/images/M/MV5BNTAxNDI3NTk3Ml5BMl5BanBnXkFtZTcwNzEwODUyMQ@@._V1_SX300.jpg</t>
  </si>
  <si>
    <t>The Lady in Scarlet</t>
  </si>
  <si>
    <t>http://www.imdb.com/title/tt0026599</t>
  </si>
  <si>
    <t>magnifi35sion</t>
  </si>
  <si>
    <t>Magnificent Obsession</t>
  </si>
  <si>
    <t>The life of spoiled rich Robert Merrick is saved through the use of a hospital's only resuscitator, but because the medical device cannot be in two places at once, it results in the death ...</t>
  </si>
  <si>
    <t>John M. Stahl</t>
  </si>
  <si>
    <t>Sarah Y. Mason (screenplay), Victor Heerman (screenplay), George O'Neil (screenplay), Lloyd C. Douglas (novel)</t>
  </si>
  <si>
    <t>Irene Dunne, Robert Taylor, Charles Butterworth, Betty Furness</t>
  </si>
  <si>
    <t>https://images-na.ssl-images-amazon.com/images/M/MV5BNjU5NTM4MDI5OV5BMl5BanBnXkFtZTgwMjU5Mzc0MjE@._V1_SX300.jpg</t>
  </si>
  <si>
    <t>http://www.imdb.com/title/tt0026667</t>
  </si>
  <si>
    <t>mutinyo35unty</t>
  </si>
  <si>
    <t>Mutiny on the Bounty</t>
  </si>
  <si>
    <t>Adventure, Biography, Drama</t>
  </si>
  <si>
    <t>Midshipman Roger Byam joins Captain Bligh and Fletcher Christian aboard HMS Bounty for a voyage to Tahiti. Bligh proves to be a brutal tyrant and, after six pleasant months on Tahiti, ...</t>
  </si>
  <si>
    <t>Won 1 Oscar. Another 2 wins &amp; 7 nominations.</t>
  </si>
  <si>
    <t>Talbot Jennings (screenplay), Jules Furthman (screenplay), Carey Wilson (screenplay), Charles Nordhoff (book), James Norman Hall (book), Margaret Booth</t>
  </si>
  <si>
    <t>Charles Laughton, Clark Gable, Franchot Tone, Herbert Mundin</t>
  </si>
  <si>
    <t>https://images-na.ssl-images-amazon.com/images/M/MV5BNzJkM2ZiZjktYjA0MS00OGQxLWI5NWEtNzQ5M2U4MjZhMzc0XkEyXkFqcGdeQXVyNjc1NTYyMjg@._V1_SX300.jpg</t>
  </si>
  <si>
    <t>English, Polynesian</t>
  </si>
  <si>
    <t>[{'Source': 'Internet Movie Database', 'Value': '7.8/10'}, {'Source': 'Rotten Tomatoes', 'Value': '94%'}]</t>
  </si>
  <si>
    <t>http://www.imdb.com/title/tt0026752</t>
  </si>
  <si>
    <t>naughty35etta</t>
  </si>
  <si>
    <t>Naughty Marietta</t>
  </si>
  <si>
    <t>Drama, Musical, Romance</t>
  </si>
  <si>
    <t>In order to avoid a prearranged marriage, a rebellious French princess sheds her identity and escapes to colonial New Orleans, where she finds an unlikely true love.</t>
  </si>
  <si>
    <t>Won 1 Oscar. Another 2 wins &amp; 1 nomination.</t>
  </si>
  <si>
    <t>Robert Z. Leonard, W.S. Van Dyke</t>
  </si>
  <si>
    <t>Rida Johnson Young (book), John Lee Mahin (screen play), Frances Goodrich (screen play), Albert Hackett (screen play)</t>
  </si>
  <si>
    <t>Jeanette MacDonald, Nelson Eddy, Frank Morgan, Elsa Lanchester</t>
  </si>
  <si>
    <t>https://images-na.ssl-images-amazon.com/images/M/MV5BMTM5Nzk2MzU5Nl5BMl5BanBnXkFtZTgwMzM2MzgzMTE@._V1._CR3,40,333,459_SY132_CR3,0,89,132_AL_.jpg_V1_SX300.jpg</t>
  </si>
  <si>
    <t>[{'Source': 'Internet Movie Database', 'Value': '7.0/10'}, {'Source': 'Rotten Tomatoes', 'Value': '43%'}]</t>
  </si>
  <si>
    <t>http://www.imdb.com/title/tt0026768</t>
  </si>
  <si>
    <t>nightat35pera</t>
  </si>
  <si>
    <t>A Night At The Opera</t>
  </si>
  <si>
    <t>Comedy, Music, Musical</t>
  </si>
  <si>
    <t>A sly business manager and two wacky friends of two opera singers help them achieve success while humiliating their stuffy and snobbish enemies.</t>
  </si>
  <si>
    <t>Sam Wood, Edmund Goulding</t>
  </si>
  <si>
    <t>George S. Kaufman (screen play), Morrie Ryskind (screen play), James Kevin McGuinness (from a story by)</t>
  </si>
  <si>
    <t>Groucho Marx, Chico Marx, Harpo Marx, Kitty Carlisle</t>
  </si>
  <si>
    <t>https://images-na.ssl-images-amazon.com/images/M/MV5BMTYyNjgwMDg4NF5BMl5BanBnXkFtZTgwNTQ5MTM4MTE@._V1_SX300.jpg</t>
  </si>
  <si>
    <t>[{'Source': 'Internet Movie Database', 'Value': '8.1/10'}, {'Source': 'Rotten Tomatoes', 'Value': '97%'}]</t>
  </si>
  <si>
    <t>A Night at the Opera</t>
  </si>
  <si>
    <t>http://www.imdb.com/title/tt0026778</t>
  </si>
  <si>
    <t>riversi35rder</t>
  </si>
  <si>
    <t>Riverside Murder, The</t>
  </si>
  <si>
    <t>Crime, Mystery</t>
  </si>
  <si>
    <t>A gentleman is shot dead in his study. The police come in to solve the crime. A young detective weaves his way through danger and an intricate set of clues to catch the killer. Watch for ...</t>
  </si>
  <si>
    <t>Albert Parker</t>
  </si>
  <si>
    <t>Selwyn Jepson (adaptation), Stanislas-André Steeman (novel)</t>
  </si>
  <si>
    <t>Basil Sydney, Judy Gunn, Zoe Davis, Alastair Sim</t>
  </si>
  <si>
    <t>https://images-na.ssl-images-amazon.com/images/M/MV5BNjU5MTEyMjY4OV5BMl5BanBnXkFtZTgwNjkyMjAxMTE@._V1_SX300.jpg</t>
  </si>
  <si>
    <t>The Riverside Murder</t>
  </si>
  <si>
    <t>http://www.imdb.com/title/tt0026939</t>
  </si>
  <si>
    <t>roberta35erta</t>
  </si>
  <si>
    <t>Roberta</t>
  </si>
  <si>
    <t>In Paris, a man clueless about fashion suddenly inherits his aunt's dress shop, while his bandleader friend reunites with his old flame.</t>
  </si>
  <si>
    <t>Nominated for 1 Oscar. Another 1 nomination.</t>
  </si>
  <si>
    <t>William A. Seiter</t>
  </si>
  <si>
    <t>Jerome Kern (from the play), Otto A. Harbach (book), Alice Duer Miller (novel), Jane Murfin (screen play), Sam Mintz (screen play), Allan Scott (screen play), Glenn Tryon (additional dialogue)</t>
  </si>
  <si>
    <t>Irene Dunne, Fred Astaire, Ginger Rogers, Randolph Scott</t>
  </si>
  <si>
    <t>https://images-na.ssl-images-amazon.com/images/M/MV5BMTQ2NzkxMTQ4MF5BMl5BanBnXkFtZTgwNjE1NDEzMTE@._V1_SX300.jpg</t>
  </si>
  <si>
    <t>English, French, Russian</t>
  </si>
  <si>
    <t>[{'Source': 'Internet Movie Database', 'Value': '7.1/10'}, {'Source': 'Rotten Tomatoes', 'Value': '83%'}]</t>
  </si>
  <si>
    <t>http://www.imdb.com/title/tt0026942</t>
  </si>
  <si>
    <t>tophat35phat</t>
  </si>
  <si>
    <t>Top Hat</t>
  </si>
  <si>
    <t>Turner Home Entertainment</t>
  </si>
  <si>
    <t>An American dancer comes to Britain and falls for a model whom he initially annoyed, but she mistakes him for his goofy producer.</t>
  </si>
  <si>
    <t>Nominated for 4 Oscars. Another 2 wins &amp; 2 nominations.</t>
  </si>
  <si>
    <t>Mark Sandrich</t>
  </si>
  <si>
    <t>Dwight Taylor (screen play), Allan Scott (screen play), Dwight Taylor (story)</t>
  </si>
  <si>
    <t>Fred Astaire, Ginger Rogers, Edward Everett Horton, Erik Rhodes</t>
  </si>
  <si>
    <t>https://images-na.ssl-images-amazon.com/images/M/MV5BZTYxOTgzMTktNDVhYy00NjU3LWJjZmEtZWVlNDk1MThjZjkyXkEyXkFqcGdeQXVyNjc0MzMzNjA@._V1_SX300.jpg</t>
  </si>
  <si>
    <t>http://www.imdb.com/title/tt0027125</t>
  </si>
  <si>
    <t>http://www.the-numbers.com/movie/Top-Hat</t>
  </si>
  <si>
    <t>borntod36ance</t>
  </si>
  <si>
    <t>Born to Dance</t>
  </si>
  <si>
    <t>Musical, Comedy</t>
  </si>
  <si>
    <t>Sailor Ted meets at the Lonely Hearts Club of his friend Gunny's wife, Jenny, a girl, Nora Paige, and falls in love. Nora wants to become a dancer on Broadway. Ted rescues the Pekinese of ...</t>
  </si>
  <si>
    <t>Roy Del Ruth</t>
  </si>
  <si>
    <t>Jack McGowan (screen play), Sid Silvers (screen play), Jack McGowan (from a story by), Sid Silvers (from a story by), Buddy G. DeSylva (from a story by)</t>
  </si>
  <si>
    <t>Eleanor Powell, James Stewart, Virginia Bruce, Una Merkel</t>
  </si>
  <si>
    <t>https://images-na.ssl-images-amazon.com/images/M/MV5BZGYyNzY2NGUtZGYxZC00OTg5LTkwZTQtNGE5NzY3ZTMyMjdiXkEyXkFqcGdeQXVyMDI2NDg0NQ@@._V1_SX300.jpg</t>
  </si>
  <si>
    <t>http://www.imdb.com/title/tt0027387</t>
  </si>
  <si>
    <t>bullets36lots</t>
  </si>
  <si>
    <t>Bullets or Ballots</t>
  </si>
  <si>
    <t>After Police Captain Dan McLaren becomes police commissioner former detective Johnny Blake knocks him down convincing rackets boss Al Kruger that Blake is sincere in his effort to join the ...</t>
  </si>
  <si>
    <t>William Keighley</t>
  </si>
  <si>
    <t>Seton I. Miller (screen play), Martin Mooney (story), Seton I. Miller (story)</t>
  </si>
  <si>
    <t>Edward G. Robinson, Joan Blondell, Barton MacLane, Humphrey Bogart</t>
  </si>
  <si>
    <t>https://images-na.ssl-images-amazon.com/images/M/MV5BNjQ3ODAzMzM1N15BMl5BanBnXkFtZTgwNjc2OTcyMjE@._V1_SX300.jpg</t>
  </si>
  <si>
    <t>http://www.imdb.com/title/tt0027407</t>
  </si>
  <si>
    <t>chargeo36gade</t>
  </si>
  <si>
    <t>Charge of the Light Brigade, The</t>
  </si>
  <si>
    <t>Action, Adventure, Romance</t>
  </si>
  <si>
    <t>A major countermands orders and attacks to avenge a previous massacre of men, women, and children.</t>
  </si>
  <si>
    <t>Won 1 Oscar. Another 3 nominations.</t>
  </si>
  <si>
    <t>Michael Curtiz</t>
  </si>
  <si>
    <t>Alfred Lord Tennyson (poem), Michael Jacoby (original story), Michael Jacoby (screen play), Rowland Leigh (screen play)</t>
  </si>
  <si>
    <t>Errol Flynn, Olivia de Havilland, Patric Knowles, Henry Stephenson</t>
  </si>
  <si>
    <t>https://images-na.ssl-images-amazon.com/images/M/MV5BNmUzYjNjZDQtMjNmZS00OGZmLTg2NzgtMjkyYTZkMmFlYTczXkEyXkFqcGdeQXVyNjc0MzMzNjA@._V1_SX300.jpg</t>
  </si>
  <si>
    <t>The Charge of the Light Brigade</t>
  </si>
  <si>
    <t>http://www.imdb.com/title/tt0027438</t>
  </si>
  <si>
    <t>earthwo36tors</t>
  </si>
  <si>
    <t>Earthworm Tractors</t>
  </si>
  <si>
    <t>First National</t>
  </si>
  <si>
    <t>Alexander Botts is a self-described natural born salesman and master mechanic, who is trying to make a big sale of Earthworm tractors to grouchy lumberman Johnson. Since Botts doesn't ...</t>
  </si>
  <si>
    <t>Richard Macaulay (screen play), Joe Traub (screen play), Hugh Cummings (screen play), William Hazlett Upson (from the stories by)</t>
  </si>
  <si>
    <t>Joe E. Brown, June Travis, Guy Kibbee, Dick Foran</t>
  </si>
  <si>
    <t>https://images-na.ssl-images-amazon.com/images/M/MV5BMTU2MzM2Njc0MF5BMl5BanBnXkFtZTcwMTYzMjYyMQ@@._V1_SX300.jpg</t>
  </si>
  <si>
    <t>http://www.imdb.com/title/tt0027562</t>
  </si>
  <si>
    <t>fury36fury</t>
  </si>
  <si>
    <t>Fury</t>
  </si>
  <si>
    <t>When a wrongly accused prisoner barely survives a lynch mob attack and is presumed dead, he vindictively decides to fake his death and frame the Mob for his murder.</t>
  </si>
  <si>
    <t>Nominated for 1 Oscar. Another 2 wins &amp; 3 nominations.</t>
  </si>
  <si>
    <t>Bartlett Cormack (screen play), Fritz Lang (screen play), Norman Krasna (based on a story by)</t>
  </si>
  <si>
    <t>Sylvia Sidney, Spencer Tracy, Walter Abel, Bruce Cabot</t>
  </si>
  <si>
    <t>https://images-na.ssl-images-amazon.com/images/M/MV5BODA4OGQxYzYtOWM5MC00ZDc0LTllN2ItYTJmODM5MDhjODg4XkEyXkFqcGdeQXVyNjc1NTYyMjg@._V1_SX300.jpg</t>
  </si>
  <si>
    <t>http://www.imdb.com/title/tt0027652</t>
  </si>
  <si>
    <t>greatzi36feld</t>
  </si>
  <si>
    <t>Great Ziegfeld, The</t>
  </si>
  <si>
    <t>Biography, Drama, Musical</t>
  </si>
  <si>
    <t>The ups and downs of Florenz Ziegfeld Jr., famed producer of extravagant stage revues, are portrayed.</t>
  </si>
  <si>
    <t>Won 3 Oscars. Another 1 win &amp; 5 nominations.</t>
  </si>
  <si>
    <t>Robert Z. Leonard</t>
  </si>
  <si>
    <t>William Anthony McGuire (screenplay)</t>
  </si>
  <si>
    <t>William Powell, Myrna Loy, Luise Rainer, Frank Morgan</t>
  </si>
  <si>
    <t>https://images-na.ssl-images-amazon.com/images/M/MV5BOTEzMTZjNjQtMDdiOC00YzU3LTgwODItYjEyYjRiNWFiNmZkXkEyXkFqcGdeQXVyMDI2NDg0NQ@@._V1_SX300.jpg</t>
  </si>
  <si>
    <t>[{'Source': 'Internet Movie Database', 'Value': '6.8/10'}, {'Source': 'Rotten Tomatoes', 'Value': '65%'}]</t>
  </si>
  <si>
    <t>The Great Ziegfeld</t>
  </si>
  <si>
    <t>http://www.imdb.com/title/tt0027698</t>
  </si>
  <si>
    <t>http://www.the-numbers.com/movie/The-Great-Ziegfeld</t>
  </si>
  <si>
    <t>onlyson36yson</t>
  </si>
  <si>
    <t>Only Son, The</t>
  </si>
  <si>
    <t>In 1923, in the province of Shinshu, the widow and simple worker of a silk factory Tsune Nonomiya (O-Tsune) decides to send her only son to Tokyo for having a better education. Thirteen ...</t>
  </si>
  <si>
    <t>Yasujirô Ozu (short story), Tadao Ikeda (adaptation), Masao Arata (adaptation)</t>
  </si>
  <si>
    <t>Chôko Iida, Shin'ichi Himori, Masao Hayama, Yoshiko Tsubouchi</t>
  </si>
  <si>
    <t>https://images-na.ssl-images-amazon.com/images/M/MV5BNzI2ZDYwZmMtODAwZS00M2RiLWE1NTEtOGM1YWEzMzEyYzhmXkEyXkFqcGdeQXVyNjUwMTQ4NjE@._V1_SX300.jpg</t>
  </si>
  <si>
    <t>The Only Son</t>
  </si>
  <si>
    <t>http://www.imdb.com/title/tt0027752</t>
  </si>
  <si>
    <t>modernt36imes</t>
  </si>
  <si>
    <t>Modern Times</t>
  </si>
  <si>
    <t>The Tramp struggles to live in modern industrial society with the help of a young homeless woman.</t>
  </si>
  <si>
    <t>4 wins &amp; 1 nomination.</t>
  </si>
  <si>
    <t>Charles Chaplin, Paulette Goddard, Henry Bergman, Tiny Sandford</t>
  </si>
  <si>
    <t>https://images-na.ssl-images-amazon.com/images/M/MV5BYjJiZjMzYzktNjU0NS00OTkxLWEwYzItYzdhYWJjN2QzMTRlL2ltYWdlL2ltYWdlXkEyXkFqcGdeQXVyNjU0OTQ0OTY@._V1_SX300.jpg</t>
  </si>
  <si>
    <t>http://www.kino.com/moderntimes</t>
  </si>
  <si>
    <t>[{'Source': 'Internet Movie Database', 'Value': '8.5/10'}, {'Source': 'Rotten Tomatoes', 'Value': '100%'}, {'Source': 'Metacritic', 'Value': '96/100'}]</t>
  </si>
  <si>
    <t>http://www.imdb.com/title/tt0027977</t>
  </si>
  <si>
    <t>http://www.the-numbers.com/movie/Modern-Times</t>
  </si>
  <si>
    <t>mr.deed36town</t>
  </si>
  <si>
    <t>Mr. Deeds Goes to Town</t>
  </si>
  <si>
    <t>Longfellow Deeds, a simple-hearted Vermont tuba player, inherits a fortune and has to contend with opportunist city slickers.</t>
  </si>
  <si>
    <t>Won 1 Oscar. Another 4 wins &amp; 7 nominations.</t>
  </si>
  <si>
    <t>Robert Riskin (screen play), Clarence Budington Kelland (story)</t>
  </si>
  <si>
    <t>Gary Cooper, Jean Arthur, George Bancroft, Lionel Stander</t>
  </si>
  <si>
    <t>https://images-na.ssl-images-amazon.com/images/M/MV5BNzdiMDVkNmMtNDI0Ny00MTQ5LWEwNjAtODQxOGNjOTZmMGVmL2ltYWdlXkEyXkFqcGdeQXVyMDI2NDg0NQ@@._V1_SX300.jpg</t>
  </si>
  <si>
    <t>[{'Source': 'Internet Movie Database', 'Value': '8.0/10'}, {'Source': 'Rotten Tomatoes', 'Value': '89%'}]</t>
  </si>
  <si>
    <t>http://www.imdb.com/title/tt0027996</t>
  </si>
  <si>
    <t>Mr. Deeds Goes To Town</t>
  </si>
  <si>
    <t>http://www.the-numbers.com/movie/Mr.-Deeds-Goes-To-Town</t>
  </si>
  <si>
    <t>murdera36thol</t>
  </si>
  <si>
    <t>Murder at Glen Athol</t>
  </si>
  <si>
    <t>A famous detective is invited to a swanky party at an elegant mansion, but before the night is over he finds himself involved with gangsters, blackmail and murder.</t>
  </si>
  <si>
    <t>Norman Lippincott (novel), John W. Krafft (adaptation), John W. Krafft (screenplay)</t>
  </si>
  <si>
    <t>John Miljan, Irene Ware, Iris Adrian, Noel Madison</t>
  </si>
  <si>
    <t>https://images-na.ssl-images-amazon.com/images/M/MV5BMTk5MDQwMTE4Nl5BMl5BanBnXkFtZTcwNzAxODUyMQ@@._V1_SX300.jpg</t>
  </si>
  <si>
    <t>http://www.imdb.com/title/tt0028000</t>
  </si>
  <si>
    <t>mymango36frey</t>
  </si>
  <si>
    <t>My Man Godfrey</t>
  </si>
  <si>
    <t>A scatterbrained socialite hires a vagrant as a family butler...but there's more to Godfrey than meets the eye.</t>
  </si>
  <si>
    <t>Nominated for 6 Oscars. Another 1 win.</t>
  </si>
  <si>
    <t>Morrie Ryskind (screen play), Eric Hatch (screen play), Eric Hatch (based on the novel by)</t>
  </si>
  <si>
    <t>William Powell, Carole Lombard, Alice Brady, Gail Patrick</t>
  </si>
  <si>
    <t>https://images-na.ssl-images-amazon.com/images/M/MV5BNmMwZTJlMTctYjM5Ni00Zjg4LWEzN2EtZmJlZjcyMmMzM2NiL2ltYWdlXkEyXkFqcGdeQXVyMDI2NDg0NQ@@._V1_SX300.jpg</t>
  </si>
  <si>
    <t>http://www.imdb.com/title/tt0028010</t>
  </si>
  <si>
    <t>osakael36legy</t>
  </si>
  <si>
    <t>Osaka Elegy</t>
  </si>
  <si>
    <t>A young woman becomes a mistress of her boss in order to support her family.</t>
  </si>
  <si>
    <t>Kenji Mizoguchi</t>
  </si>
  <si>
    <t>Tadashi Fujiwara (dialogue), Kenji Mizoguchi (story), Saburo Okada (story "Mieko"), Yoshikata Yoda (screenplay)</t>
  </si>
  <si>
    <t>Isuzu Yamada, Seiichi Takegawa, Chiyoko Ôkura, Shinpachirô Asaka</t>
  </si>
  <si>
    <t>https://images-na.ssl-images-amazon.com/images/M/MV5BZmM3MmRkNzktMTEwZS00ZTE4LThkNDYtZGFmMDZmN2ViNjA5XkEyXkFqcGdeQXVyMTQxNzMzNDI@._V1_SX300.jpg</t>
  </si>
  <si>
    <t>http://www.imdb.com/title/tt0028021</t>
  </si>
  <si>
    <t>pennies36aven</t>
  </si>
  <si>
    <t>Pennies from Heaven</t>
  </si>
  <si>
    <t>Larry Poole, in prison on a false charge, promise an inmate that when he gets out he will look up and help out a family. The family turns out to be a young girl, Patsy Smith, and her ...</t>
  </si>
  <si>
    <t>Katherine Leslie Moore (novel), William Rankin (story), Jo Swerling (screenplay)</t>
  </si>
  <si>
    <t>Bing Crosby, Madge Evans, Edith Fellows, Louis Armstrong</t>
  </si>
  <si>
    <t>https://images-na.ssl-images-amazon.com/images/M/MV5BNTQwMjg5MzU5OV5BMl5BanBnXkFtZTgwNjY1Nzk1MjE@._V1_SX300.jpg</t>
  </si>
  <si>
    <t>http://www.imdb.com/title/tt0028092</t>
  </si>
  <si>
    <t>petrifi36rest</t>
  </si>
  <si>
    <t>Petrified Forest, The</t>
  </si>
  <si>
    <t>Drama, Film-Noir, Romance</t>
  </si>
  <si>
    <t>A waitress, a hobo and a bank robber get mixed up at a lonely diner in the desert.</t>
  </si>
  <si>
    <t>Archie Mayo</t>
  </si>
  <si>
    <t>Charles Kenyon (screen play), Delmer Daves (screen play), Robert E. Sherwood (play)</t>
  </si>
  <si>
    <t>Leslie Howard, Bette Davis, Genevieve Tobin, Dick Foran</t>
  </si>
  <si>
    <t>https://images-na.ssl-images-amazon.com/images/M/MV5BMTk0NTcyNzgxNl5BMl5BanBnXkFtZTgwNzEzMzE5MTE@._V1_SX300.jpg</t>
  </si>
  <si>
    <t>The Petrified Forest</t>
  </si>
  <si>
    <t>http://www.imdb.com/title/tt0028096</t>
  </si>
  <si>
    <t>revolto36bies</t>
  </si>
  <si>
    <t>Revolt of the Zombies</t>
  </si>
  <si>
    <t>Academy Entertainment</t>
  </si>
  <si>
    <t>An international expedition is sent into Cambodia to destroy an ancient formula that turns men into zombies.</t>
  </si>
  <si>
    <t>Dorothy Stone, Dean Jagger, Roy D'Arcy, Robert Noland</t>
  </si>
  <si>
    <t>https://images-na.ssl-images-amazon.com/images/M/MV5BMTIxMjYyNTU5OF5BMl5BanBnXkFtZTcwNzQ3NDgyMQ@@._V1_SX300.jpg</t>
  </si>
  <si>
    <t>[{'Source': 'Internet Movie Database', 'Value': '3.2/10'}, {'Source': 'Rotten Tomatoes', 'Value': '0%'}]</t>
  </si>
  <si>
    <t>http://www.imdb.com/title/tt0028174</t>
  </si>
  <si>
    <t>romeoan36liet</t>
  </si>
  <si>
    <t>Romeo and Juliet</t>
  </si>
  <si>
    <t>Young love is poisoned by a generations long feud between two noble families.</t>
  </si>
  <si>
    <t>Nominated for 4 Oscars. Another 1 win &amp; 1 nomination.</t>
  </si>
  <si>
    <t>William Shakespeare (play), Talbot Jennings (adaptation)</t>
  </si>
  <si>
    <t>Norma Shearer, Leslie Howard, John Barrymore, Edna May Oliver</t>
  </si>
  <si>
    <t>https://images-na.ssl-images-amazon.com/images/M/MV5BMTQwNDYyOTIwMF5BMl5BanBnXkFtZTgwMTk1NTAwMjE@._V1_SX300.jpg</t>
  </si>
  <si>
    <t>[{'Source': 'Internet Movie Database', 'Value': '6.7/10'}, {'Source': 'Rotten Tomatoes', 'Value': '75%'}]</t>
  </si>
  <si>
    <t>http://www.imdb.com/title/tt0028203</t>
  </si>
  <si>
    <t>sabotag36tage</t>
  </si>
  <si>
    <t>Sabotage</t>
  </si>
  <si>
    <t>Thriller</t>
  </si>
  <si>
    <t>A Scotland Yard undercover detective is on the trail of a saboteur who is part of a plot to set off a bomb in London. But when the detective's cover is blown, the plot begins to unravel.</t>
  </si>
  <si>
    <t>Joseph Conrad (novel), Charles Bennett (screen play), Ian Hay (dialogue), Helen Simpson (dialogue), Alma Reville (continuity), E.V.H. Emmett (additional dialogue)</t>
  </si>
  <si>
    <t>Sylvia Sidney, Oskar Homolka, Desmond Tester, John Loder</t>
  </si>
  <si>
    <t>https://images-na.ssl-images-amazon.com/images/M/MV5BMTE2ZTAxY2QtMDA0Ni00M2Y5LWJjMDQtNTAwNDA5ZmZhNmY4XkEyXkFqcGdeQXVyNjc0MzMzNjA@._V1_SX300.jpg</t>
  </si>
  <si>
    <t>http://www.imdb.com/title/tt0028212</t>
  </si>
  <si>
    <t>sanfran36isco</t>
  </si>
  <si>
    <t>San Francisco</t>
  </si>
  <si>
    <t>A Barbary Coast saloonkeeper and a Nob Hill impresario are rivals for the affections of a beautiful singer, both personally and professionally in 1906 San Francisco.</t>
  </si>
  <si>
    <t>Won 1 Oscar. Another 1 win &amp; 6 nominations.</t>
  </si>
  <si>
    <t>W.S. Van Dyke</t>
  </si>
  <si>
    <t>Anita Loos (screen play), Robert E. Hopkins (from the story by)</t>
  </si>
  <si>
    <t>Clark Gable, Jeanette MacDonald, Spencer Tracy, Jack Holt</t>
  </si>
  <si>
    <t>https://images-na.ssl-images-amazon.com/images/M/MV5BMjM4MjA5MDU0Nl5BMl5BanBnXkFtZTgwOTIyNTczMjE@._V1_SX300.jpg</t>
  </si>
  <si>
    <t>http://www.imdb.com/title/tt0028216</t>
  </si>
  <si>
    <t>http://www.the-numbers.com/movie/San-Francisco</t>
  </si>
  <si>
    <t>secreta36gent</t>
  </si>
  <si>
    <t>Secret Agent</t>
  </si>
  <si>
    <t>After three British agents are assigned to assassinate a mysterious German spy during World War I, two of them become ambivalent when their duty to the mission conflicts with their consciences.</t>
  </si>
  <si>
    <t>Campbell Dixon (play), W. Somerset Maugham (novel), Charles Bennett (screenplay), Ian Hay (dialogue), Alma Reville (continuity), Jesse Lasky Jr. (additional dialogue)</t>
  </si>
  <si>
    <t>Madeleine Carroll, Peter Lorre, John Gielgud, Robert Young</t>
  </si>
  <si>
    <t>https://images-na.ssl-images-amazon.com/images/M/MV5BNjc5ODdkMmEtNjc4Mi00NTRjLThjNTAtOGY5MmU4YzU0Njg3XkEyXkFqcGdeQXVyNjc1NTYyMjg@._V1_SX300.jpg</t>
  </si>
  <si>
    <t>[{'Source': 'Internet Movie Database', 'Value': '6.6/10'}, {'Source': 'Rotten Tomatoes', 'Value': '90%'}]</t>
  </si>
  <si>
    <t>http://www.imdb.com/title/tt0028231</t>
  </si>
  <si>
    <t>swingti36time</t>
  </si>
  <si>
    <t>Swing Time</t>
  </si>
  <si>
    <t>A performer and gambler travels to New York City to raise the $25,000 he needs to marry his fiancée, only to become entangled with a beautiful aspiring dancer.</t>
  </si>
  <si>
    <t>Won 1 Oscar. Another 1 win &amp; 3 nominations.</t>
  </si>
  <si>
    <t>George Stevens</t>
  </si>
  <si>
    <t>Howard Lindsay (screen play), Allan Scott (screen play), Erwin S. Gelsey (from a story by)</t>
  </si>
  <si>
    <t>Fred Astaire, Ginger Rogers, Victor Moore, Helen Broderick</t>
  </si>
  <si>
    <t>https://images-na.ssl-images-amazon.com/images/M/MV5BNDkyOWIwNzUtN2FiYy00NGQyLTlhZTMtMzk2ZDRlYjY5NzM5L2ltYWdlL2ltYWdlXkEyXkFqcGdeQXVyNjc1NTYyMjg@._V1_SX300.jpg</t>
  </si>
  <si>
    <t>http://www.imdb.com/title/tt0028333</t>
  </si>
  <si>
    <t>theodor36wild</t>
  </si>
  <si>
    <t>Theodora Goes Wild</t>
  </si>
  <si>
    <t>The author of a controversially racy best-selling book tries to hide her celebrity status from her provincial small-town neighbors, who'd be scandalized if they knew.</t>
  </si>
  <si>
    <t>Nominated for 2 Oscars. Another 1 nomination.</t>
  </si>
  <si>
    <t>Sidney Buchman (screen play), Mary McCarthy (from an original story by)</t>
  </si>
  <si>
    <t>Irene Dunne, Melvyn Douglas, Thomas Mitchell, Thurston Hall</t>
  </si>
  <si>
    <t>https://images-na.ssl-images-amazon.com/images/M/MV5BMjI5NDY4NzU4NV5BMl5BanBnXkFtZTgwNDYwMDQ1MjE@._V1_SX300.jpg</t>
  </si>
  <si>
    <t>http://www.imdb.com/title/tt0028355</t>
  </si>
  <si>
    <t>theseth36hree</t>
  </si>
  <si>
    <t>These Three</t>
  </si>
  <si>
    <t>Samuel Goldwyn Company</t>
  </si>
  <si>
    <t>Two school teachers and the man they both love face ruin when a malicious student cooks up a lie.</t>
  </si>
  <si>
    <t>William Wyler</t>
  </si>
  <si>
    <t>Lillian Hellman (original story and screen play)</t>
  </si>
  <si>
    <t>Miriam Hopkins, Merle Oberon, Joel McCrea, Catherine Doucet</t>
  </si>
  <si>
    <t>https://images-na.ssl-images-amazon.com/images/M/MV5BOThkZGFlNDQtNTc4Zi00NGEwLTg4YTEtM2RhZjJiNzcyMjg5XkEyXkFqcGdeQXVyMjUxODE0MDY@._V1_SX300.jpg</t>
  </si>
  <si>
    <t>English, German, French, Latin</t>
  </si>
  <si>
    <t>http://www.imdb.com/title/tt0028356</t>
  </si>
  <si>
    <t>wifevs.36tary</t>
  </si>
  <si>
    <t>Wife vs. Secretary</t>
  </si>
  <si>
    <t>The wife of a publishing executive mistakenly believes that her husband's relationship with his attractive secretary is more than professional.</t>
  </si>
  <si>
    <t>Norman Krasna (screen play), John Lee Mahin (screen play), Faith Baldwin (from the story by: Cosmopolitan Magazine), Alice Duer Miller (screenplay)</t>
  </si>
  <si>
    <t>Clark Gable, Jean Harlow, Myrna Loy, May Robson</t>
  </si>
  <si>
    <t>https://images-na.ssl-images-amazon.com/images/M/MV5BYmJkOTU0MmYtNjlkZC00NTM5LWIzZmYtNmM0NTc1YmYwNGI4XkEyXkFqcGdeQXVyNjE5MjUyOTM@._V1_SX300.jpg</t>
  </si>
  <si>
    <t>http://www.wbshop.com/</t>
  </si>
  <si>
    <t>http://www.imdb.com/title/tt0028505</t>
  </si>
  <si>
    <t>awfultr37ruth</t>
  </si>
  <si>
    <t>Awful Truth, The</t>
  </si>
  <si>
    <t>Columbia</t>
  </si>
  <si>
    <t>Unfounded suspicions lead a married couple to begin divorce proceedings, whereupon they start undermining each other's attempts to find new romance.</t>
  </si>
  <si>
    <t>Won 1 Oscar. Another 2 wins &amp; 5 nominations.</t>
  </si>
  <si>
    <t>Viña Delmar (screen play), Arthur Richman (based on a play by)</t>
  </si>
  <si>
    <t>Irene Dunne, Cary Grant, Ralph Bellamy, Alexander D'Arcy</t>
  </si>
  <si>
    <t>https://images-na.ssl-images-amazon.com/images/M/MV5BNzMwMTU0MTk2Nl5BMl5BanBnXkFtZTgwMTUyMjkzMjE@._V1_SX300.jpg</t>
  </si>
  <si>
    <t>English, French, Italian</t>
  </si>
  <si>
    <t>The Awful Truth</t>
  </si>
  <si>
    <t>http://www.imdb.com/title/tt0028597</t>
  </si>
  <si>
    <t>camille36ille</t>
  </si>
  <si>
    <t>Camille</t>
  </si>
  <si>
    <t>A Parisian courtesan must choose between the young man who loves her and the callous baron who wants her, even as her own health begins to fail.</t>
  </si>
  <si>
    <t>Zoe Akins (screen play), Frances Marion (screen play), James Hilton (screen play), Alexandre Dumas fils (from the play and novel by)</t>
  </si>
  <si>
    <t>Greta Garbo, Robert Taylor, Lionel Barrymore, Elizabeth Allan</t>
  </si>
  <si>
    <t>https://images-na.ssl-images-amazon.com/images/M/MV5BNWU5MjcxYTctZTg5Ny00ZTM0LWJjMjAtODg4MWU2MGZlNDZlXkEyXkFqcGdeQXVyNjc0MzMzNjA@._V1_SX300.jpg</t>
  </si>
  <si>
    <t>[{'Source': 'Internet Movie Database', 'Value': '7.5/10'}, {'Source': 'Rotten Tomatoes', 'Value': '91%'}]</t>
  </si>
  <si>
    <t>http://www.imdb.com/title/tt0028683</t>
  </si>
  <si>
    <t>conques37uest</t>
  </si>
  <si>
    <t>Conquest</t>
  </si>
  <si>
    <t>Metro-Goldwyn-Mayer (MGM)</t>
  </si>
  <si>
    <t>A Polish countess becomes Napoleon Bonaparte's mistress at the urging of Polish leaders, who feel she could influence him to make Poland independent.</t>
  </si>
  <si>
    <t>Nominated for 2 Oscars. Another 3 wins.</t>
  </si>
  <si>
    <t>Clarence Brown, Gustav Machatý</t>
  </si>
  <si>
    <t>Waclaw Gasiorowski (novel), S.N. Behrman, Samuel Hoffenstein, Helen Jerome (dramatization), Salka Viertel</t>
  </si>
  <si>
    <t>Greta Garbo, Charles Boyer, Reginald Owen, Alan Marshal</t>
  </si>
  <si>
    <t>https://images-na.ssl-images-amazon.com/images/M/MV5BZDM5MjQ5NDItMGNkZi00YjcwLTkyZWUtMGNhOTg1N2Y0ZGZlXkEyXkFqcGdeQXVyNjc0MzMzNjA@._V1_SX300.jpg</t>
  </si>
  <si>
    <t>http://www.imdb.com/title/tt0028739</t>
  </si>
  <si>
    <t>http://www.the-numbers.com/movie/Conquest</t>
  </si>
  <si>
    <t>dayatth37aces</t>
  </si>
  <si>
    <t>A Day at the Races</t>
  </si>
  <si>
    <t>Comedy, Musical, Sport</t>
  </si>
  <si>
    <t>A veterinarian posing as a doctor, a race-horse owner and his friends struggle to help keep a sanitarium open with the help of a misfit race-horse.</t>
  </si>
  <si>
    <t>Sam Wood</t>
  </si>
  <si>
    <t>Robert Pirosh (screen play), George Seaton (screen play), George Oppenheimer (screen play), Robert Pirosh (original story), George Seaton (original story)</t>
  </si>
  <si>
    <t>Groucho Marx, Chico Marx, Harpo Marx, Allan Jones</t>
  </si>
  <si>
    <t>https://images-na.ssl-images-amazon.com/images/M/MV5BMTk4NTQ4MDc4NV5BMl5BanBnXkFtZTgwMDIwMjM4MTE@._V1_SX300.jpg</t>
  </si>
  <si>
    <t>http://www.imdb.com/title/tt0028772</t>
  </si>
  <si>
    <t>knightw37rmor</t>
  </si>
  <si>
    <t>Knight Without Armor</t>
  </si>
  <si>
    <t>Adventure, Drama, History</t>
  </si>
  <si>
    <t>After two years as a Czarist British agent posing as a Russian Commissar, he rescues a Russian countess from her Bolshevik captors.</t>
  </si>
  <si>
    <t>James Hilton (from the novel by), Frances Marion (adaptation), Lajos Biró (screen play), Arthur Wimperis (dialogue &amp; scenario)</t>
  </si>
  <si>
    <t>Marlene Dietrich, Robert Donat, Irene Vanbrugh, Herbert Lomas</t>
  </si>
  <si>
    <t>https://images-na.ssl-images-amazon.com/images/M/MV5BZGZhOGU4ZmYtZDFlYy00ZWYwLTkyMGYtNjkxYmY4ODBmZTc0XkEyXkFqcGdeQXVyNjc0MzMzNjA@._V1_SX300.jpg</t>
  </si>
  <si>
    <t>http://www.imdb.com/title/tt0029087</t>
  </si>
  <si>
    <t>losthor37izon</t>
  </si>
  <si>
    <t>Lost Horizon</t>
  </si>
  <si>
    <t>A plane crash delivers a group of people to the secluded land of Shangri-La - but is it the miraculous utopia it appears to be?</t>
  </si>
  <si>
    <t>Won 2 Oscars. Another 1 win &amp; 5 nominations.</t>
  </si>
  <si>
    <t>Robert Riskin (screenplay), James Hilton (novel)</t>
  </si>
  <si>
    <t>Ronald Colman, Jane Wyatt, Edward Everett Horton, John Howard</t>
  </si>
  <si>
    <t>https://images-na.ssl-images-amazon.com/images/M/MV5BNDIwODc3MDAtZWY5Ny00MTNkLTk2ZTMtYTE4NDY4NDk3MTVmXkEyXkFqcGdeQXVyMDI2NDg0NQ@@._V1_SX300.jpg</t>
  </si>
  <si>
    <t>English, Mandarin</t>
  </si>
  <si>
    <t>http://www.imdb.com/title/tt0029162</t>
  </si>
  <si>
    <t>makeway37rrow</t>
  </si>
  <si>
    <t>Make Way for Tomorrow</t>
  </si>
  <si>
    <t>An elderly couple are forced to separate when they lose their house and none of their five children will take both parents in.</t>
  </si>
  <si>
    <t>Viña Delmar (screen play), Josephine Lawrence (based on a novel by), Helen Leary (play), Nolan Leary (play)</t>
  </si>
  <si>
    <t>Victor Moore, Beulah Bondi, Fay Bainter, Thomas Mitchell</t>
  </si>
  <si>
    <t>https://images-na.ssl-images-amazon.com/images/M/MV5BNjI0NDUwNTQ0NV5BMl5BanBnXkFtZTgwNzIwOTkzNDE@._V1_SX300.jpg</t>
  </si>
  <si>
    <t>http://www.imdb.com/title/tt0029192</t>
  </si>
  <si>
    <t>mandari36tery</t>
  </si>
  <si>
    <t>Mandarin Mystery, The</t>
  </si>
  <si>
    <t>Republic</t>
  </si>
  <si>
    <t>Comedy, Crime, Mystery</t>
  </si>
  <si>
    <t>Two murders are committed and a $50,000 Chinese Mandarin stamp is stolen, tossed around and eventually recovered as an aggregation of costly-stamp counterfeiters are uncovered through the mastermind investigation by Ellery Queen.</t>
  </si>
  <si>
    <t>Ralph Staub</t>
  </si>
  <si>
    <t>Frederic Dannay (story,  'The Chinese Orange Mystery'), Manfred Lee (story,  'The Chinese Orange Mystery'), John Francis Larkin (screenplay), Rex Taylor (screenplay), Gertrude Orr (screenplay), Cortland Fitzsimmons (screenplay)</t>
  </si>
  <si>
    <t>Eddie Quillan, Charlotte Henry, Rita La Roy, Wade Boteler</t>
  </si>
  <si>
    <t>https://images-na.ssl-images-amazon.com/images/M/MV5BMTM4MTY3MTk0NF5BMl5BanBnXkFtZTcwNzk4MjE5Mw@@._V1_SX300.jpg</t>
  </si>
  <si>
    <t>The Mandarin Mystery</t>
  </si>
  <si>
    <t>http://www.imdb.com/title/tt0029207</t>
  </si>
  <si>
    <t>nothing37cred</t>
  </si>
  <si>
    <t>Nothing Sacred</t>
  </si>
  <si>
    <t>An eccentric woman learns she is not dying of radium poisoning as earlier assumed, but when she meets a reporter looking for a story, she feigns sickness again for her own profit.</t>
  </si>
  <si>
    <t>Ben Hecht (screen play), James Street (suggested by a story by)</t>
  </si>
  <si>
    <t>Carole Lombard, Fredric March, Charles Winninger, Walter Connolly</t>
  </si>
  <si>
    <t>https://images-na.ssl-images-amazon.com/images/M/MV5BMDJhNTY2YWYtNTA2Mi00MDk3LTkyOTgtZTU1MzEwZWQwZWMzXkEyXkFqcGdeQXVyNjc0MzMzNjA@._V1_SX300.jpg</t>
  </si>
  <si>
    <t>http://www.imdb.com/title/tt0029322</t>
  </si>
  <si>
    <t>rushhou07our3</t>
  </si>
  <si>
    <t>Rush Hour 3</t>
  </si>
  <si>
    <t>New Line Cinema</t>
  </si>
  <si>
    <t>Action, Comedy, Crime</t>
  </si>
  <si>
    <t>After an attempted assassination on Ambassador Han, Lee and Carter head to Paris to protect a French woman with knowledge of the Triads' secret leaders.</t>
  </si>
  <si>
    <t>9 nominations.</t>
  </si>
  <si>
    <t>Brett Ratner</t>
  </si>
  <si>
    <t>Jeff Nathanson, Ross LaManna (characters)</t>
  </si>
  <si>
    <t>Chris Tucker, Jackie Chan, Max von Sydow, Hiroyuki Sanada</t>
  </si>
  <si>
    <t>https://images-na.ssl-images-amazon.com/images/M/MV5BMTA0Nzg5NjQ0MDBeQTJeQWpwZ15BbWU3MDE4Mzg5NDE@._V1_SX300.jpg</t>
  </si>
  <si>
    <t>http://www.rushhourmovie.com/</t>
  </si>
  <si>
    <t>English, French, Japanese, Mandarin, Latin</t>
  </si>
  <si>
    <t>USA, Germany</t>
  </si>
  <si>
    <t>[{'Source': 'Internet Movie Database', 'Value': '6.2/10'}, {'Source': 'Rotten Tomatoes', 'Value': '18%'}, {'Source': 'Metacritic', 'Value': '44/100'}]</t>
  </si>
  <si>
    <t>http://www.imdb.com/title/tt0293564</t>
  </si>
  <si>
    <t>NL</t>
  </si>
  <si>
    <t>http://www.boxofficemojo.com/movies/?id=rushhour3.htm</t>
  </si>
  <si>
    <t>http://www.the-numbers.com/movie/Rush-Hour-3</t>
  </si>
  <si>
    <t>parnell37nell</t>
  </si>
  <si>
    <t>Parnell</t>
  </si>
  <si>
    <t>Biography, Drama, Romance</t>
  </si>
  <si>
    <t>The life of Irish politician Charles Stewart Parnell, following from 1880 onward his struggle to secure Home Rule, pursued in prison, Parliament, and elsewhere. Emphasis is on the ...</t>
  </si>
  <si>
    <t>John Van Druten (screen play), S.N. Behrman (screen play), Elsie T. Schauffler (from the play by)</t>
  </si>
  <si>
    <t>Clark Gable, Myrna Loy, Edna May Oliver, Edmund Gwenn</t>
  </si>
  <si>
    <t>https://images-na.ssl-images-amazon.com/images/M/MV5BMDkzZTBjMDItYjMxYy00Nzg0LWEyZjAtZWU3NTMwNGIzMmU3XkEyXkFqcGdeQXVyMTIxOTk5MzY@._V1_SX300.jpg</t>
  </si>
  <si>
    <t>[{'Source': 'Internet Movie Database', 'Value': '5.2/10'}]</t>
  </si>
  <si>
    <t>http://www.imdb.com/title/tt0029377</t>
  </si>
  <si>
    <t>http://www.the-numbers.com/movie/Parnell</t>
  </si>
  <si>
    <t>prisone37enda</t>
  </si>
  <si>
    <t>Prisoner of Zenda, The</t>
  </si>
  <si>
    <t>An Englishman on a Ruritarian holiday must impersonate the king when the rightful monarch, a distant cousin, is drugged and kidnapped.</t>
  </si>
  <si>
    <t>Nominated for 2 Oscars. Another 1 win &amp; 1 nomination.</t>
  </si>
  <si>
    <t>John Cromwell, W.S. Van Dyke</t>
  </si>
  <si>
    <t>Anthony Hope (celebrated novel), John L. Balderston (screen play), Edward E. Rose (dramatization), Wells Root (adaptation), Donald Ogden Stewart (additional dialogue)</t>
  </si>
  <si>
    <t>Ronald Colman, Madeleine Carroll, C. Aubrey Smith, Raymond Massey</t>
  </si>
  <si>
    <t>https://images-na.ssl-images-amazon.com/images/M/MV5BODA1YjlmZmEtNWI3MC00ZDQ3LTgxODAtZWQ3NmYyOGYzNzI0L2ltYWdlL2ltYWdlXkEyXkFqcGdeQXVyMjUxODE0MDY@._V1_SX300.jpg</t>
  </si>
  <si>
    <t>The Prisoner of Zenda</t>
  </si>
  <si>
    <t>http://www.imdb.com/title/tt0029442</t>
  </si>
  <si>
    <t>pépélem37moko</t>
  </si>
  <si>
    <t>Pepe le Moko</t>
  </si>
  <si>
    <t>A wanted gangster is both king and prisoner of the Casbah. He is protected from arrest by his friends, but is torn by his desire for freedom outside. A visiting Parisian beauty may just tempt his fate.</t>
  </si>
  <si>
    <t>Julien Duvivier</t>
  </si>
  <si>
    <t>Henri La Barthe (novel), Henri La Barthe (scenario), Julien Duvivier (scenario), Jacques Constant (adaptation), Henri Jeanson (dialogue)</t>
  </si>
  <si>
    <t>Jean Gabin, Gabriel Gabrio, Saturnin Fabre, Fernand Charpin</t>
  </si>
  <si>
    <t>https://images-na.ssl-images-amazon.com/images/M/MV5BMTY5NTUxMDg0MV5BMl5BanBnXkFtZTgwMjMyMTc0MzE@._V1_SX300.jpg</t>
  </si>
  <si>
    <t>French, Arabic</t>
  </si>
  <si>
    <t>[{'Source': 'Internet Movie Database', 'Value': '7.8/10'}, {'Source': 'Rotten Tomatoes', 'Value': '100%'}, {'Source': 'Metacritic', 'Value': '98/100'}]</t>
  </si>
  <si>
    <t>Pépé le Moko</t>
  </si>
  <si>
    <t>http://www.imdb.com/title/tt0029453</t>
  </si>
  <si>
    <t>shallwe37ance</t>
  </si>
  <si>
    <t>Shall We Dance</t>
  </si>
  <si>
    <t>RKO Radio Pictures</t>
  </si>
  <si>
    <t>A budding romance between a ballet master and a tap dancer becomes complicated when rumors surface that they're already married.</t>
  </si>
  <si>
    <t>Nominated for 1 Oscar. Another 3 nominations.</t>
  </si>
  <si>
    <t>Allan Scott (screen play), Ernest Pagano (screen play), P.J. Wolfson (adaptation), Lee Loeb (based on a story by), Harold Buchman (based on a story by)</t>
  </si>
  <si>
    <t>Fred Astaire, Ginger Rogers, Edward Everett Horton, Eric Blore</t>
  </si>
  <si>
    <t>https://images-na.ssl-images-amazon.com/images/M/MV5BNTdhZDE3N2ItZjY3Mi00Y2RkLWE5MGUtNDdmMWQ4OGFhZGUyXkEyXkFqcGdeQXVyNDQzMDg4Nzk@._V1_SX300.jpg</t>
  </si>
  <si>
    <t>[{'Source': 'Internet Movie Database', 'Value': '7.6/10'}, {'Source': 'Rotten Tomatoes', 'Value': '88%'}]</t>
  </si>
  <si>
    <t>http://www.imdb.com/title/tt0029546</t>
  </si>
  <si>
    <t>murdera37lles</t>
  </si>
  <si>
    <t>Murder at the Baskervilles (Silver Blaze)</t>
  </si>
  <si>
    <t>Sherlock Holmes takes a vacation and visits his old friend Sir Henry Baskerville. His vacation ends when he suddenly finds himself in the middle of a double-murder mystery. Now he's got to ...</t>
  </si>
  <si>
    <t>Thomas Bentley</t>
  </si>
  <si>
    <t>Arthur Conan Doyle (story "Silver Blaze")</t>
  </si>
  <si>
    <t>Arthur Wontner, Ian Fleming, Lyn Harding, John Turnbull</t>
  </si>
  <si>
    <t>https://images-na.ssl-images-amazon.com/images/M/MV5BMjA0OTM3MTcyMl5BMl5BanBnXkFtZTcwMjQ4NDgyMQ@@._V1_SX300.jpg</t>
  </si>
  <si>
    <t>[{'Source': 'Internet Movie Database', 'Value': '5.8/10'}]</t>
  </si>
  <si>
    <t>Murder at the Baskervilles</t>
  </si>
  <si>
    <t>http://www.imdb.com/title/tt0029565</t>
  </si>
  <si>
    <t>snowwhi37arfs</t>
  </si>
  <si>
    <t>Snow White and the Seven Dwarfs</t>
  </si>
  <si>
    <t>Animation, Family, Fantasy</t>
  </si>
  <si>
    <t>Snow White, pursued by a jealous queen, hides with the Dwarfs; the queen soon learns of this and prepares to feed her a poison apple.</t>
  </si>
  <si>
    <t>Nominated for 1 Oscar. Another 11 wins &amp; 5 nominations.</t>
  </si>
  <si>
    <t>William Cottrell, David Hand, Wilfred Jackson, Larry Morey, Perce Pearce, Ben Sharpsteen</t>
  </si>
  <si>
    <t>Jacob Grimm (fairy tales), Wilhelm Grimm (fairy tales), Ted Sears (story adaptation), Richard Creedon (story adaptation), Otto Englander (story adaptation), Dick Rickard (story adaptation), Earl Hurd (story adaptation), Merrill De Maris (story adaptation), Dorothy Ann Blank (story adaptation), Webb Smith (story adaptation)</t>
  </si>
  <si>
    <t>Roy Atwell, Stuart Buchanan, Adriana Caselotti, Eddie Collins</t>
  </si>
  <si>
    <t>https://images-na.ssl-images-amazon.com/images/M/MV5BMTQwMzE2Mzc4M15BMl5BanBnXkFtZTcwMTE4NTc1Nw@@._V1_SX300.jpg</t>
  </si>
  <si>
    <t>http://www.imdb.com/title/tt0029583</t>
  </si>
  <si>
    <t>http://www.the-numbers.com/movie/Snow-White-and-the-Seven-Dwarfs</t>
  </si>
  <si>
    <t>stagedo37door</t>
  </si>
  <si>
    <t>Stage Door</t>
  </si>
  <si>
    <t>A boardinghouse full of aspiring actresses and their ambitions, dreams and disappointments.</t>
  </si>
  <si>
    <t>Nominated for 4 Oscars. Another 2 wins &amp; 1 nomination.</t>
  </si>
  <si>
    <t>Morrie Ryskind (screen play), Anthony Veiller (screen play), Edna Ferber (from the play by), George S. Kaufman (from the play by)</t>
  </si>
  <si>
    <t>Katharine Hepburn, Ginger Rogers, Adolphe Menjou, Gail Patrick</t>
  </si>
  <si>
    <t>https://images-na.ssl-images-amazon.com/images/M/MV5BNzQwNTQxOTY3OF5BMl5BanBnXkFtZTgwMTg0MDgyMTE@._V1_SX300.jpg</t>
  </si>
  <si>
    <t>http://www.imdb.com/title/tt0029604</t>
  </si>
  <si>
    <t>stellad37llas</t>
  </si>
  <si>
    <t>Stella Dallas</t>
  </si>
  <si>
    <t>HBO Video</t>
  </si>
  <si>
    <t>A working-class woman is willing to do whatever it takes to give her daughter a socially promising future.</t>
  </si>
  <si>
    <t>Sarah Y. Mason (screenplay), Victor Heerman (screenplay), Olive Higgins Prouty (novel), Harry Wagstaff Gribble (dramatization), Gertrude Purcell (dramatization)</t>
  </si>
  <si>
    <t>Barbara Stanwyck, John Boles, Anne Shirley, Barbara O'Neil</t>
  </si>
  <si>
    <t>https://images-na.ssl-images-amazon.com/images/M/MV5BMmE3YTMzZWItMWFhYi00MzIzLTk4OTEtZWE5OTljZjYwMzUzXkEyXkFqcGdeQXVyMTAwMzUyOTc@._V1_SX300.jpg</t>
  </si>
  <si>
    <t>[{'Source': 'Internet Movie Database', 'Value': '7.5/10'}, {'Source': 'Rotten Tomatoes', 'Value': '86%'}]</t>
  </si>
  <si>
    <t>http://www.imdb.com/title/tt0029608</t>
  </si>
  <si>
    <t>topper37pper</t>
  </si>
  <si>
    <t>Topper</t>
  </si>
  <si>
    <t>Hallmark Entertainment</t>
  </si>
  <si>
    <t>Comedy, Fantasy, Romance</t>
  </si>
  <si>
    <t>A fun-loving couple, finding that they died and are now ghosts, decide to shake up the stuffy lifestyle of a friend of theirs.</t>
  </si>
  <si>
    <t>Jack Jevne (screen play), Eric Hatch (screen play), Eddie Moran (screen play), Thorne Smith (based on the novel by)</t>
  </si>
  <si>
    <t>Constance Bennett, Cary Grant, Roland Young, Billie Burke</t>
  </si>
  <si>
    <t>https://images-na.ssl-images-amazon.com/images/M/MV5BYTVjZmFhZDMtZTEyMi00YmJkLTljNzMtMjE0M2Y5OGE0YjgzXkEyXkFqcGdeQXVyNjc0MzMzNjA@._V1_SX300.jpg</t>
  </si>
  <si>
    <t>[{'Source': 'Internet Movie Database', 'Value': '7.4/10'}, {'Source': 'Rotten Tomatoes', 'Value': '94%'}]</t>
  </si>
  <si>
    <t>http://www.imdb.com/title/tt0029682</t>
  </si>
  <si>
    <t>girlwas37oung</t>
  </si>
  <si>
    <t>Girl Was Young, The</t>
  </si>
  <si>
    <t>General Film Distributors</t>
  </si>
  <si>
    <t>Crime, Mystery, Romance</t>
  </si>
  <si>
    <t>Man on the run from a murder charge enlists a beautiful stranger who must put herself at risk for his cause.</t>
  </si>
  <si>
    <t>Josephine Tey (novel), Charles Bennett (screen play), Edwin Greenwood (screen play), Anthony Armstrong (screen play), Gerald Savory (dialogue)</t>
  </si>
  <si>
    <t>Nova Pilbeam, Derrick De Marney, Percy Marmont, Edward Rigby</t>
  </si>
  <si>
    <t>https://images-na.ssl-images-amazon.com/images/M/MV5BNjU2YmZmZjMtODU3Yi00MDczLWIzMmUtMWUwZGI0ODk4ZjI1XkEyXkFqcGdeQXVyNjc1NTYyMjg@._V1_SX300.jpg</t>
  </si>
  <si>
    <t>The Girl Was Young</t>
  </si>
  <si>
    <t>http://www.imdb.com/title/tt0029811</t>
  </si>
  <si>
    <t>adventu38hood</t>
  </si>
  <si>
    <t>Adventures of Robin Hood, The</t>
  </si>
  <si>
    <t>PG</t>
  </si>
  <si>
    <t>When Prince John and the Norman Lords begin oppressing the Saxon masses in King Richard's absence, a Saxon lord fights back as the outlaw leader of a rebel guerrilla army.</t>
  </si>
  <si>
    <t>Won 3 Oscars. Another 3 wins &amp; 2 nominations.</t>
  </si>
  <si>
    <t>Michael Curtiz, William Keighley</t>
  </si>
  <si>
    <t>Norman Reilly Raine (original screenplay: based upon ancient Robin Hood legends), Seton I. Miller (original screenplay: based upon ancient Robin Hood legends)</t>
  </si>
  <si>
    <t>Errol Flynn, Olivia de Havilland, Basil Rathbone, Claude Rains</t>
  </si>
  <si>
    <t>https://images-na.ssl-images-amazon.com/images/M/MV5BYjZjOTU3MTMtYTM5YS00YjZmLThmNmMtODcwOTM1NmRiMWM2XkEyXkFqcGdeQXVyNjc1NTYyMjg@._V1_SX300.jpg</t>
  </si>
  <si>
    <t>[{'Source': 'Internet Movie Database', 'Value': '8.0/10'}, {'Source': 'Rotten Tomatoes', 'Value': '100%'}, {'Source': 'Metacritic', 'Value': '97/100'}]</t>
  </si>
  <si>
    <t>The Adventures of Robin Hood</t>
  </si>
  <si>
    <t>http://www.imdb.com/title/tt0029843</t>
  </si>
  <si>
    <t>angelsw38aces</t>
  </si>
  <si>
    <t>Angels with Dirty Faces</t>
  </si>
  <si>
    <t>A priest tries to stop a gangster from corrupting a group of street kids.</t>
  </si>
  <si>
    <t>Nominated for 3 Oscars. Another 2 wins.</t>
  </si>
  <si>
    <t>John Wexley (screen play), Warren Duff (screen play), Rowland Brown (from a story by)</t>
  </si>
  <si>
    <t>James Cagney, Pat O'Brien, Humphrey Bogart, Ann Sheridan</t>
  </si>
  <si>
    <t>https://images-na.ssl-images-amazon.com/images/M/MV5BY2JhZmJmOTQtMjg5Ni00N2M4LTlkNDAtOTc0ZGQ2MTJhNDM4XkEyXkFqcGdeQXVyNjc1NTYyMjg@._V1_SX300.jpg</t>
  </si>
  <si>
    <t>http://www.imdb.com/title/tt0029870</t>
  </si>
  <si>
    <t>bluebea38wife</t>
  </si>
  <si>
    <t>Bluebeard's Eighth Wife</t>
  </si>
  <si>
    <t>The daughter of a penniless marquis teaches her multi-millionaire fiancé a lesson, after learning he has had seven previous wives.</t>
  </si>
  <si>
    <t>Charles Brackett (screenplay), Billy Wilder (screenplay), Alfred Savoir (based on the play by), Charlton Andrews (English adaptation)</t>
  </si>
  <si>
    <t>Claudette Colbert, Gary Cooper, Edward Everett Horton, David Niven</t>
  </si>
  <si>
    <t>https://images-na.ssl-images-amazon.com/images/M/MV5BYTYzMWM1MjAtNTcwOC00YTU1LWI2MzktNWU4OWEwZTYwNGE2XkEyXkFqcGdeQXVyMjUxODE0MDY@._V1_SX300.jpg</t>
  </si>
  <si>
    <t>[{'Source': 'Internet Movie Database', 'Value': '7.4/10'}, {'Source': 'Rotten Tomatoes', 'Value': '29%'}]</t>
  </si>
  <si>
    <t>http://www.imdb.com/title/tt0029929</t>
  </si>
  <si>
    <t>boystow38town</t>
  </si>
  <si>
    <t>Boys Town</t>
  </si>
  <si>
    <t>Biography, Drama</t>
  </si>
  <si>
    <t>Against all odds Father Flanagan starts "Boys' Town" after hearing a convict's story. Whitey Marsh comes there. He runs away but, hungry, returns. He runs away again but, when friend Pee ...</t>
  </si>
  <si>
    <t>Won 2 Oscars. Another 1 win &amp; 4 nominations.</t>
  </si>
  <si>
    <t>Norman Taurog</t>
  </si>
  <si>
    <t>John Meehan (screenplay), Dore Schary (screenplay), Dore Schary (original story), Eleanore Griffin (original story)</t>
  </si>
  <si>
    <t>Spencer Tracy, Mickey Rooney, Henry Hull, Leslie Fenton</t>
  </si>
  <si>
    <t>https://images-na.ssl-images-amazon.com/images/M/MV5BMWUwMWRmYTYtY2Q2MS00ZTRlLTljNjQtNzlkMmRjNjllNjNlXkEyXkFqcGdeQXVyMjUxODE0MDY@._V1_SX300.jpg</t>
  </si>
  <si>
    <t>English, Hebrew</t>
  </si>
  <si>
    <t>http://www.imdb.com/title/tt0029942</t>
  </si>
  <si>
    <t>bringin38baby</t>
  </si>
  <si>
    <t>Bringing Up Baby</t>
  </si>
  <si>
    <t>Comedy, Family, Romance</t>
  </si>
  <si>
    <t>While trying to secure a $1 million donation for his museum, a befuddled paleontologist is pursued by a flighty and often irritating heiress and her pet leopard, Baby.</t>
  </si>
  <si>
    <t>Dudley Nichols (screen play), Hagar Wilde (screen play), Hagar Wilde (from the story by)</t>
  </si>
  <si>
    <t>Katharine Hepburn, Cary Grant, Charles Ruggles, Walter Catlett</t>
  </si>
  <si>
    <t>https://images-na.ssl-images-amazon.com/images/M/MV5BMmVkOTRiYmItZjE4NS00MWNjLWE0ZmMtYzg5YzFjMjMyY2RkXkEyXkFqcGdeQXVyNjc1NTYyMjg@._V1_SX300.jpg</t>
  </si>
  <si>
    <t>[{'Source': 'Internet Movie Database', 'Value': '8.0/10'}, {'Source': 'Rotten Tomatoes', 'Value': '95%'}]</t>
  </si>
  <si>
    <t>http://www.imdb.com/title/tt0029947</t>
  </si>
  <si>
    <t>carefre38free</t>
  </si>
  <si>
    <t>Carefree</t>
  </si>
  <si>
    <t>A psychiatrist agrees to hypnotize his friend's girlfriend in order to convince her to accept his proposals of marriage, but she ends up falling for the psychiatrist instead.</t>
  </si>
  <si>
    <t>Nominated for 3 Oscars. Another 1 nomination.</t>
  </si>
  <si>
    <t>Allan Scott (screen play), Ernest Pagano (screen play), Dudley Nichols (story and adaptation), Hagar Wilde (story and adaptation), Marian Ainslee (based on an original idea by), Guy Endore (based on an original idea by)</t>
  </si>
  <si>
    <t>Fred Astaire, Ginger Rogers, Ralph Bellamy, Luella Gear</t>
  </si>
  <si>
    <t>https://images-na.ssl-images-amazon.com/images/M/MV5BNTE3N2NlMDgtOWIxZi00ZWIxLTlmYjgtZjgxNzc2NTk2ZDlmXkEyXkFqcGdeQXVyMDI2NDg0NQ@@._V1_SX300.jpg</t>
  </si>
  <si>
    <t>[{'Source': 'Internet Movie Database', 'Value': '7.1/10'}, {'Source': 'Rotten Tomatoes', 'Value': '50%'}]</t>
  </si>
  <si>
    <t>http://www.imdb.com/title/tt0029971</t>
  </si>
  <si>
    <t>dawnpat38trol</t>
  </si>
  <si>
    <t>Dawn Patrol, The</t>
  </si>
  <si>
    <t>War, Drama</t>
  </si>
  <si>
    <t>British flying aces in World War I contend with the harsh realities of war.</t>
  </si>
  <si>
    <t>Seton I. Miller (screen play), Dan Totheroh (screen play), John Monk Saunders (from an original story by)</t>
  </si>
  <si>
    <t>Errol Flynn, Basil Rathbone, David Niven, Donald Crisp</t>
  </si>
  <si>
    <t>https://images-na.ssl-images-amazon.com/images/M/MV5BOWRlZjExZGUtM2FlMi00NDYyLWEwMzctYTBhYWEyZTkzMGFkL2ltYWdlXkEyXkFqcGdeQXVyNjQzNDI3NzY@._V1_SX300.jpg</t>
  </si>
  <si>
    <t>The Dawn Patrol</t>
  </si>
  <si>
    <t>http://www.imdb.com/title/tt0030044</t>
  </si>
  <si>
    <t>baker's38wife</t>
  </si>
  <si>
    <t>Baker's Wife, The</t>
  </si>
  <si>
    <t>In this little Provencal village, a new baker, Aimable, settles down. His wife Aurelie is beautiful and much younger than he. She departs with a shepherd the night after Aimable produces ...</t>
  </si>
  <si>
    <t>Marcel Pagnol</t>
  </si>
  <si>
    <t>Jean Giono (novel)</t>
  </si>
  <si>
    <t>Raimu, Ginette Leclerc, Fernand Charpin, Robert Vattier</t>
  </si>
  <si>
    <t>https://images-na.ssl-images-amazon.com/images/M/MV5BMjIwNzA3OTkzM15BMl5BanBnXkFtZTgwMzQyMDM3MjE@._V1_SX300.jpg</t>
  </si>
  <si>
    <t>The Baker's Wife</t>
  </si>
  <si>
    <t>http://www.imdb.com/title/tt0030127</t>
  </si>
  <si>
    <t>fourdau38ters</t>
  </si>
  <si>
    <t>Four Daughters</t>
  </si>
  <si>
    <t>Warner Brothers</t>
  </si>
  <si>
    <t>Drama, Music, Romance</t>
  </si>
  <si>
    <t>Adam Lemp, the Dean of the Briarwood Music Foundation, has passed on his love of music to his four early adult daughters - Thea, Emma, Kay and Ann - who live with him and his sister, the ...</t>
  </si>
  <si>
    <t>Nominated for 5 Oscars. Another 2 nominations.</t>
  </si>
  <si>
    <t>Julius J. Epstein (screen play), Lenore J. Coffee (screen play), Fannie Hurst (from the Cosmopolitan Magazine story by)</t>
  </si>
  <si>
    <t>Claude Rains, Jeffrey Lynn, John Garfield, Frank McHugh</t>
  </si>
  <si>
    <t>https://images-na.ssl-images-amazon.com/images/M/MV5BMTMxNjU3NzIyNF5BMl5BanBnXkFtZTcwOTAxNjUxMw@@._V1_SX300.jpg</t>
  </si>
  <si>
    <t>http://www.imdb.com/title/tt0030149</t>
  </si>
  <si>
    <t>holiday38iday</t>
  </si>
  <si>
    <t>Holiday</t>
  </si>
  <si>
    <t>Sony Repertory</t>
  </si>
  <si>
    <t>A young man falls in love with a girl from a rich family. His unorthodox plan to go on holiday for the early years of his life is met with skepticism by everyone except for his fiancée's eccentric sister and long-suffering brother.</t>
  </si>
  <si>
    <t>Donald Ogden Stewart (screenplay), Sidney Buchman (screenplay), Philip Barry (from the play by)</t>
  </si>
  <si>
    <t>Katharine Hepburn, Cary Grant, Doris Nolan, Lew Ayres</t>
  </si>
  <si>
    <t>https://images-na.ssl-images-amazon.com/images/M/MV5BMTg4MDExMzIxOV5BMl5BanBnXkFtZTgwODg2MjcyMjE@._V1_SX300.jpg</t>
  </si>
  <si>
    <t>http://www.imdb.com/title/tt0030241</t>
  </si>
  <si>
    <t>jezebel38ebel</t>
  </si>
  <si>
    <t>Jezebel</t>
  </si>
  <si>
    <t>In 1850s Louisiana, a free-spirited Southern belle loses her fiancé due to her stubborn vanity and pride, and vows to win him back.</t>
  </si>
  <si>
    <t>Won 2 Oscars. Another 3 wins &amp; 4 nominations.</t>
  </si>
  <si>
    <t>Clements Ripley (screen play), Abem Finkel (screen play), John Huston (screen play), Owen Davis (from the play by)</t>
  </si>
  <si>
    <t>Bette Davis, Henry Fonda, George Brent, Margaret Lindsay</t>
  </si>
  <si>
    <t>https://images-na.ssl-images-amazon.com/images/M/MV5BMzE3MzlmODUtZDQwZS00YTlkLThkN2MtYWVkYmQ0MzYwNzVmXkEyXkFqcGdeQXVyMDI2NDg0NQ@@._V1_SX300.jpg</t>
  </si>
  <si>
    <t>http://www.imdb.com/title/tt0030287</t>
  </si>
  <si>
    <t>ladyvan38shes</t>
  </si>
  <si>
    <t>Lady Vanishes, The</t>
  </si>
  <si>
    <t>Gaumont British Picture Corporation</t>
  </si>
  <si>
    <t>While traveling in continental Europe, a rich young playgirl realizes that an elderly lady seems to have disappeared from the train.</t>
  </si>
  <si>
    <t>Ethel Lina White (based upon the story: "The Wheel Spins" by), Sidney Gilliat (screen play), Frank Launder (screen play)</t>
  </si>
  <si>
    <t>Margaret Lockwood, Michael Redgrave, Paul Lukas, May Whitty</t>
  </si>
  <si>
    <t>https://images-na.ssl-images-amazon.com/images/M/MV5BMzU4NjExMzY1NV5BMl5BanBnXkFtZTgwMTAxMDY0MjE@._V1_SX300.jpg</t>
  </si>
  <si>
    <t>http://www.criterion.com/films/358-the-lady-vanishes</t>
  </si>
  <si>
    <t>English, German, French, Italian</t>
  </si>
  <si>
    <t>The Lady Vanishes</t>
  </si>
  <si>
    <t>http://www.imdb.com/title/tt0030341</t>
  </si>
  <si>
    <t>madmiss38nton</t>
  </si>
  <si>
    <t>Mad Miss Manton, The</t>
  </si>
  <si>
    <t>When the murdered body discovered by beautiful, vivacious socialite Melsa Manton disappears, police and press label her a prankster until she proves them wrong.</t>
  </si>
  <si>
    <t>Leigh Jason</t>
  </si>
  <si>
    <t>Philip G. Epstein (screen play), Wilson Collison (story)</t>
  </si>
  <si>
    <t>Barbara Stanwyck, Henry Fonda, Sam Levene, Frances Mercer</t>
  </si>
  <si>
    <t>https://images-na.ssl-images-amazon.com/images/M/MV5BMTQ3OGFkNzUtOTY5OC00NGQyLTg4YWMtOWYwZTE2YjA5MTAyXkEyXkFqcGdeQXVyMjUxODE0MDY@._V1_SX300.jpg</t>
  </si>
  <si>
    <t>The Mad Miss Manton</t>
  </si>
  <si>
    <t>http://www.imdb.com/title/tt0030396</t>
  </si>
  <si>
    <t>mr.wong38tive</t>
  </si>
  <si>
    <t>Mr. Wong, Detective</t>
  </si>
  <si>
    <t>Adventure, Crime, Drama</t>
  </si>
  <si>
    <t>When a chemical manufacturer is killed after asking detective James Wong to help him, Wong investigates this and two subsequent murders. He uncovers a international spy ring hoping to steal...</t>
  </si>
  <si>
    <t>William Nigh</t>
  </si>
  <si>
    <t>Houston Branch (screen play), Hugh Wiley (based on: the "James Lee Wong" series in Collier's Magazine written by)</t>
  </si>
  <si>
    <t>Boris Karloff, Grant Withers, Maxine Jennings, Evelyn Brent</t>
  </si>
  <si>
    <t>https://images-na.ssl-images-amazon.com/images/M/MV5BMTUyODU1NDUyOF5BMl5BanBnXkFtZTgwNzU0NjY1MjE@._V1_SX300.jpg</t>
  </si>
  <si>
    <t>http://www.imdb.com/title/tt0030473</t>
  </si>
  <si>
    <t>sisters38ters</t>
  </si>
  <si>
    <t>Sisters, The</t>
  </si>
  <si>
    <t>Three daughters of a small town pharmacist undergo trials and tribulations in their problematic marriages between 1904 and 1908.</t>
  </si>
  <si>
    <t>Anatole Litvak</t>
  </si>
  <si>
    <t>Milton Krims (screen play), Myron Brinig (from the novel by)</t>
  </si>
  <si>
    <t>Errol Flynn, Bette Davis, Anita Louise, Ian Hunter</t>
  </si>
  <si>
    <t>https://images-na.ssl-images-amazon.com/images/M/MV5BZWE4MDU0NmQtNjM1YS00MjNlLWIwMDgtNTc2MmI3NWNhMWQwXkEyXkFqcGdeQXVyMTAwMzUyOTc@._V1_SX300.jpg</t>
  </si>
  <si>
    <t>The Sisters</t>
  </si>
  <si>
    <t>http://www.imdb.com/title/tt0030755</t>
  </si>
  <si>
    <t>adventu39lmes</t>
  </si>
  <si>
    <t>Adventures of Sherlock Holmes, The</t>
  </si>
  <si>
    <t>The master sleuth hunts his archenemy, Professor Moriarty, who is planning the crime of the century.</t>
  </si>
  <si>
    <t>Alfred L. Werker</t>
  </si>
  <si>
    <t>Edwin Blum (screenplay), William Absalom Drake (screenplay), William Gillette (play)</t>
  </si>
  <si>
    <t>Basil Rathbone, Nigel Bruce, Ida Lupino, Alan Marshal</t>
  </si>
  <si>
    <t>https://images-na.ssl-images-amazon.com/images/M/MV5BMTAwMTY0MTY3MTdeQTJeQWpwZ15BbWU4MDM4NDA4MjEx._V1_SX300.jpg</t>
  </si>
  <si>
    <t>The Adventures of Sherlock Holmes</t>
  </si>
  <si>
    <t>http://www.imdb.com/title/tt0031022</t>
  </si>
  <si>
    <t>attheci39rcus</t>
  </si>
  <si>
    <t>At the Circus</t>
  </si>
  <si>
    <t>The Marx Brothers try to help the owner of a circus recover some stolen funds before he finds himself out of a job.</t>
  </si>
  <si>
    <t>Edward Buzzell</t>
  </si>
  <si>
    <t>Irving Brecher (screen play)</t>
  </si>
  <si>
    <t>Groucho Marx, Chico Marx, Harpo Marx, Kenny Baker</t>
  </si>
  <si>
    <t>https://images-na.ssl-images-amazon.com/images/M/MV5BMjM2ODAyNTY4M15BMl5BanBnXkFtZTgwODEwMjM4MTE@._V1_SX300.jpg</t>
  </si>
  <si>
    <t>http://www.imdb.com/title/tt0031060</t>
  </si>
  <si>
    <t>babesin39arms</t>
  </si>
  <si>
    <t>Babes in Arms</t>
  </si>
  <si>
    <t>The struggle of two talented young artists, to make their own way in the show business.</t>
  </si>
  <si>
    <t>Busby Berkeley</t>
  </si>
  <si>
    <t>Jack McGowan (screen play), Kay Van Riper (screen play), Richard Rodgers (based on the play by), Lorenz Hart (based on the play by)</t>
  </si>
  <si>
    <t>Mickey Rooney, Judy Garland, Charles Winninger, Guy Kibbee</t>
  </si>
  <si>
    <t>https://images-na.ssl-images-amazon.com/images/M/MV5BMTQ1MzUwNjkxOV5BMl5BanBnXkFtZTgwNzk3NTQ2MzE@._V1_SX300.jpg</t>
  </si>
  <si>
    <t>[{'Source': 'Internet Movie Database', 'Value': '6.6/10'}, {'Source': 'Rotten Tomatoes', 'Value': '100%'}]</t>
  </si>
  <si>
    <t>http://www.imdb.com/title/tt0031066</t>
  </si>
  <si>
    <t>darkvic39tory</t>
  </si>
  <si>
    <t>Dark Victory</t>
  </si>
  <si>
    <t>A young socialite is diagnosed with an inoperable brain tumor, and must decide whether or not she'll meet her final days with dignity.</t>
  </si>
  <si>
    <t>Nominated for 3 Oscars. Another 2 wins &amp; 1 nomination.</t>
  </si>
  <si>
    <t>Casey Robinson (screen play), George Emerson Brewer Jr. (from the play by), Bertram Bloch (from the play by)</t>
  </si>
  <si>
    <t>Bette Davis, George Brent, Humphrey Bogart, Geraldine Fitzgerald</t>
  </si>
  <si>
    <t>https://images-na.ssl-images-amazon.com/images/M/MV5BYmRlOWMxNGEtMDJmZS00YTkyLTg2MzItNjA4ODM2MmQzZDljXkEyXkFqcGdeQXVyMDI2NDg0NQ@@._V1_SX300.jpg</t>
  </si>
  <si>
    <t>http://www.imdb.com/title/tt0031210</t>
  </si>
  <si>
    <t>destryr39gain</t>
  </si>
  <si>
    <t>Destry Rides Again</t>
  </si>
  <si>
    <t>When a tough western town needs taming, the mild-mannered son of a hard-nosed sheriff gets the job.</t>
  </si>
  <si>
    <t>George Marshall</t>
  </si>
  <si>
    <t>Felix Jackson (screen play), Gertrude Purcell (screen play), Henry Myers (screen play), Felix Jackson (original story), Max Brand (suggested by novel "Destry Rides Again")</t>
  </si>
  <si>
    <t>Marlene Dietrich, James Stewart, Mischa Auer, Charles Winninger</t>
  </si>
  <si>
    <t>https://images-na.ssl-images-amazon.com/images/M/MV5BMjlhOTRlMTctMmNkYy00NDFiLTg5NzItZjcyMTA5ZDYyMDBlXkEyXkFqcGdeQXVyNjc1NTYyMjg@._V1_SX300.jpg</t>
  </si>
  <si>
    <t>http://www.imdb.com/title/tt0031225</t>
  </si>
  <si>
    <t>dodgeci39city</t>
  </si>
  <si>
    <t>Dodge City</t>
  </si>
  <si>
    <t>A Texas cattle agent witnesses first hand, the brutal lawlessness of Dodge City and takes the job of sheriff to clean the town up.</t>
  </si>
  <si>
    <t>Robert Buckner (original screen play)</t>
  </si>
  <si>
    <t>Errol Flynn, Olivia de Havilland, Ann Sheridan, Bruce Cabot</t>
  </si>
  <si>
    <t>https://images-na.ssl-images-amazon.com/images/M/MV5BY2RmN2IyMGMtOTdlMi00ZTkyLWJiYjItOTYzZDE1OTRiNzg2XkEyXkFqcGdeQXVyNjc1NTYyMjg@._V1_SX300.jpg</t>
  </si>
  <si>
    <t>http://www.imdb.com/title/tt0031235</t>
  </si>
  <si>
    <t>drumsal39hawk</t>
  </si>
  <si>
    <t>Drums Along the Mohawk</t>
  </si>
  <si>
    <t>20th Century Fox Film Corporation</t>
  </si>
  <si>
    <t>Newlyweds Gil and Lana Martin try to establish a farm in the Mohawk Valley but are menaced by Indians and Tories as the Revolutinary War begins.</t>
  </si>
  <si>
    <t>Lamar Trotti (screen play), Sonya Levien (screen play), Walter D. Edmonds (based on the novel by)</t>
  </si>
  <si>
    <t>Claudette Colbert, Henry Fonda, Edna May Oliver, Eddie Collins</t>
  </si>
  <si>
    <t>https://images-na.ssl-images-amazon.com/images/M/MV5BYjljNzUxMWYtMzJmMy00NmRkLWEyMTQtZjVjYzAwZDAyYWZkXkEyXkFqcGdeQXVyNjc1NTYyMjg@._V1_SX300.jpg</t>
  </si>
  <si>
    <t>[{'Source': 'Internet Movie Database', 'Value': '7.1/10'}, {'Source': 'Rotten Tomatoes', 'Value': '80%'}]</t>
  </si>
  <si>
    <t>http://www.imdb.com/title/tt0031252</t>
  </si>
  <si>
    <t>flyingd39uces</t>
  </si>
  <si>
    <t>Flying Deuces, The</t>
  </si>
  <si>
    <t>Legend Films</t>
  </si>
  <si>
    <t>Comedy, War</t>
  </si>
  <si>
    <t>Oliver is heartbroken when he finds that Georgette, the inkeeper's daughter he's fallen in love with, is already married to dashing Foreign Legion officer Francois. To forget her, he joins ...</t>
  </si>
  <si>
    <t>A. Edward Sutherland</t>
  </si>
  <si>
    <t>Ralph Spence (original story), Charley Rogers (original story), Fred Schiller (original story), Harry Langdon (original story), Ralph Spence (screenplay), Charley Rogers (screenplay), Fred Schiller (screenplay), Harry Langdon (screenplay)</t>
  </si>
  <si>
    <t>Stan Laurel, Oliver Hardy, Jean Parker, Reginald Gardiner</t>
  </si>
  <si>
    <t>https://images-na.ssl-images-amazon.com/images/M/MV5BMjA4NjM1NzU0N15BMl5BanBnXkFtZTcwNjM0Mzk0NQ@@._V1._CR56,38,242,408_SX89_AL_.jpg_V1_SX300.jpg</t>
  </si>
  <si>
    <t>[{'Source': 'Internet Movie Database', 'Value': '6.9/10'}, {'Source': 'Rotten Tomatoes', 'Value': '83%'}]</t>
  </si>
  <si>
    <t>The Flying Deuces</t>
  </si>
  <si>
    <t>http://www.imdb.com/title/tt0031322</t>
  </si>
  <si>
    <t>gasligh40ight</t>
  </si>
  <si>
    <t>Gaslight</t>
  </si>
  <si>
    <t>Twenty years after the murder of Alice Barlow, her house is finally occupied again. However, the husband of the couple who have moved in has a secret which he will do anything to keep hidden.</t>
  </si>
  <si>
    <t>Thorold Dickinson</t>
  </si>
  <si>
    <t>Patrick Hamilton (from the stage play by), A.R. Rawlinson (screenplay), Bridget Boland (screenplay)</t>
  </si>
  <si>
    <t>Anton Walbrook, Diana Wynyard, Frank Pettingell, Cathleen Cordell</t>
  </si>
  <si>
    <t>https://images-na.ssl-images-amazon.com/images/M/MV5BMWIxYWY0ZGEtNmRiZS00ZTdhLThiZmMtMDA4YTE4ZTY2ODJmL2ltYWdlXkEyXkFqcGdeQXVyMTYxNjkxOQ@@._V1_SX300.jpg</t>
  </si>
  <si>
    <t>http://www.imdb.com/title/tt0031359</t>
  </si>
  <si>
    <t>gonewit39wind</t>
  </si>
  <si>
    <t>Gone with the Wind</t>
  </si>
  <si>
    <t>Loew's Inc.</t>
  </si>
  <si>
    <t>A manipulative woman and a roguish man conduct a turbulent romance during the American Civil War and Reconstruction periods.</t>
  </si>
  <si>
    <t>Won 8 Oscars. Another 10 wins &amp; 9 nominations.</t>
  </si>
  <si>
    <t>Victor Fleming, George Cukor, Sam Wood</t>
  </si>
  <si>
    <t>Margaret Mitchell (story of the old south "Gone with the Wind"), Sidney Howard (screenplay)</t>
  </si>
  <si>
    <t>Thomas Mitchell, Barbara O'Neil, Vivien Leigh, Evelyn Keyes</t>
  </si>
  <si>
    <t>https://images-na.ssl-images-amazon.com/images/M/MV5BYWQwOWVkMGItMDU2Yy00YjIzLWJkMjEtNmVkZjE3MjMwYzEzXkEyXkFqcGdeQXVyNjU0OTQ0OTY@._V1_SX300.jpg</t>
  </si>
  <si>
    <t>http://warnervideo.com/gonewiththewind/</t>
  </si>
  <si>
    <t>[{'Source': 'Internet Movie Database', 'Value': '8.2/10'}, {'Source': 'Rotten Tomatoes', 'Value': '94%'}, {'Source': 'Metacritic', 'Value': '97/100'}]</t>
  </si>
  <si>
    <t>http://www.imdb.com/title/tt0031381</t>
  </si>
  <si>
    <t>http://www.the-numbers.com/movie/Gone-with-the-Wind</t>
  </si>
  <si>
    <t>goodbye39hips</t>
  </si>
  <si>
    <t>Goodbye, Mr. Chips</t>
  </si>
  <si>
    <t>An aged teacher and former headmaster of a boarding school recalls his career and his personal life over the decades.</t>
  </si>
  <si>
    <t>Won 1 Oscar. Another 1 win &amp; 8 nominations.</t>
  </si>
  <si>
    <t>Sam Wood, Sidney Franklin</t>
  </si>
  <si>
    <t>R.C. Sherriff (screen play), Claudine West (screen play), Eric Maschwitz (screen play), James Hilton (book)</t>
  </si>
  <si>
    <t>Robert Donat, Greer Garson, Terry Kilburn, John Mills</t>
  </si>
  <si>
    <t>https://images-na.ssl-images-amazon.com/images/M/MV5BNzU2NzIwMjc5Nl5BMl5BanBnXkFtZTgwMDAwMTAyMjE@._V1_SX300.jpg</t>
  </si>
  <si>
    <t>English, Latin, German</t>
  </si>
  <si>
    <t>[{'Source': 'Internet Movie Database', 'Value': '7.8/10'}, {'Source': 'Rotten Tomatoes', 'Value': '81%'}]</t>
  </si>
  <si>
    <t>http://www.imdb.com/title/tt0031385</t>
  </si>
  <si>
    <t>gorilla39illa</t>
  </si>
  <si>
    <t>Gorilla, The</t>
  </si>
  <si>
    <t>When a wealthy man (Atwill) is threatened by a killer known as The Gorilla, he hires the Ritz Brothers to investigate. A real escaped gorilla shows up at the mansion just as the ...</t>
  </si>
  <si>
    <t>Ralph Spence (play), Rian James (screenplay), Sid Silvers (screenplay)</t>
  </si>
  <si>
    <t>Jimmy Ritz, Harry Ritz, Al Ritz, Anita Louise</t>
  </si>
  <si>
    <t>https://images-na.ssl-images-amazon.com/images/M/MV5BYzQ1ZDMxZjYtODdkOC00ZTcxLTkzNGItNGJhNWEwN2IzMGIxXkEyXkFqcGdeQXVyMTQ2MjQyNDc@._V1_SX300.jpg</t>
  </si>
  <si>
    <t>[{'Source': 'Internet Movie Database', 'Value': '4.9/10'}]</t>
  </si>
  <si>
    <t>The Gorilla</t>
  </si>
  <si>
    <t>http://www.imdb.com/title/tt0031387</t>
  </si>
  <si>
    <t>hunchba39dame</t>
  </si>
  <si>
    <t>Hunchback of Notre Dame, The</t>
  </si>
  <si>
    <t>Sony Pictures Entertainment</t>
  </si>
  <si>
    <t>In 15th century France, a gypsy girl is framed for murder by the infatuated Chief Justice, and only the deformed bellringer of Notre Dame Cathedral can save her.</t>
  </si>
  <si>
    <t>Sonya Levien (screen play), Bruno Frank (adaptation), Victor Hugo</t>
  </si>
  <si>
    <t>Charles Laughton, Cedric Hardwicke, Thomas Mitchell, Maureen O'Hara</t>
  </si>
  <si>
    <t>https://images-na.ssl-images-amazon.com/images/M/MV5BMTM1NDA1MTYyNF5BMl5BanBnXkFtZTYwNzM4MDI5._V1_SX300.jpg</t>
  </si>
  <si>
    <t>The Hunchback of Notre Dame</t>
  </si>
  <si>
    <t>http://www.imdb.com/title/tt0031455</t>
  </si>
  <si>
    <t>jamaica39ainn</t>
  </si>
  <si>
    <t>Jamaica Inn</t>
  </si>
  <si>
    <t>Adventure, Crime</t>
  </si>
  <si>
    <t>In Cornwall in 1819, a young woman discovers that she's living near a gang of criminals who arrange shipwrecks for profit.</t>
  </si>
  <si>
    <t>Sidney Gilliat (screen play), Joan Harrison (screen play), Sidney Gilliat (dialogue), Alma Reville (continuity), J.B. Priestley (additional dialogue)</t>
  </si>
  <si>
    <t>Charles Laughton, Horace Hodges, Maureen O'Hara, Hay Petrie</t>
  </si>
  <si>
    <t>https://images-na.ssl-images-amazon.com/images/M/MV5BNTE3MDkwMjYzNl5BMl5BanBnXkFtZTgwMDU2NjA4MzE@._V1_SX300.jpg</t>
  </si>
  <si>
    <t>http://www.cohenmedia.net/</t>
  </si>
  <si>
    <t>[{'Source': 'Internet Movie Database', 'Value': '6.3/10'}, {'Source': 'Rotten Tomatoes', 'Value': '55%'}]</t>
  </si>
  <si>
    <t>http://www.imdb.com/title/tt0031505</t>
  </si>
  <si>
    <t>jesseja39ames</t>
  </si>
  <si>
    <t>Jesse James</t>
  </si>
  <si>
    <t>20th Century Fox Pictures</t>
  </si>
  <si>
    <t>After railroad agents forcibly evict the James family from their family farm, Jesse and Frank turn to banditry for revenge.</t>
  </si>
  <si>
    <t>Henry King, Irving Cummings</t>
  </si>
  <si>
    <t>Nunnally Johnson (original screen play)</t>
  </si>
  <si>
    <t>Tyrone Power, Henry Fonda, Nancy Kelly, Randolph Scott</t>
  </si>
  <si>
    <t>https://images-na.ssl-images-amazon.com/images/M/MV5BMjViMTUyZGYtZTU4My00OGZkLWE0NTQtYTdkNWI1YzcyZjgzXkEyXkFqcGdeQXVyMjUxODE0MDY@._V1_SX300.jpg</t>
  </si>
  <si>
    <t>http://www.imdb.com/title/tt0031507</t>
  </si>
  <si>
    <t>juarez39arez</t>
  </si>
  <si>
    <t>Juarez</t>
  </si>
  <si>
    <t>Louis Napoleon III takes advantage of the American Civil War to circumvent the Monroe Doctrine and expand his power by helping Emperor Maximillian Hapsburg to add Mexico to his empire. of Mexico.</t>
  </si>
  <si>
    <t>John Huston (screen play), Æneas MacKenzie (screen play), Wolfgang Reinhardt (screen play), Franz Werfel (based in part on a play by), Bertita Harding (novel)</t>
  </si>
  <si>
    <t>Paul Muni, Bette Davis, Brian Aherne, Claude Rains</t>
  </si>
  <si>
    <t>https://images-na.ssl-images-amazon.com/images/M/MV5BMTgyODY1MDE1Nl5BMl5BanBnXkFtZTgwNjAwMTAyMjE@._V1_SX300.jpg</t>
  </si>
  <si>
    <t>http://www.imdb.com/title/tt0031516</t>
  </si>
  <si>
    <t>mr.smit39gton</t>
  </si>
  <si>
    <t>Mr. Smith Goes to Washington</t>
  </si>
  <si>
    <t>ITVS</t>
  </si>
  <si>
    <t>A naive man is appointed to fill a vacancy in the United States Senate. His plans promptly collide with political corruption, but he doesn't back down.</t>
  </si>
  <si>
    <t>Won 1 Oscar. Another 4 wins &amp; 12 nominations.</t>
  </si>
  <si>
    <t>Sidney Buchman (screen play), Lewis R. Foster (story)</t>
  </si>
  <si>
    <t>Jean Arthur, James Stewart, Claude Rains, Edward Arnold</t>
  </si>
  <si>
    <t>https://images-na.ssl-images-amazon.com/images/M/MV5BZTYwYjYxYzgtMDE1Ni00NzU4LWJlMTEtODQ5YmJmMGJhZjI5L2ltYWdlXkEyXkFqcGdeQXVyMDI2NDg0NQ@@._V1_SX300.jpg</t>
  </si>
  <si>
    <t>http://www.mrsmithmovie.com/</t>
  </si>
  <si>
    <t>[{'Source': 'Internet Movie Database', 'Value': '8.2/10'}, {'Source': 'Rotten Tomatoes', 'Value': '83%'}]</t>
  </si>
  <si>
    <t>http://www.imdb.com/title/tt0031679</t>
  </si>
  <si>
    <t>Mr. Smith Goes To Washington</t>
  </si>
  <si>
    <t>http://www.the-numbers.com/movie/Mr.-Smith-Goes-To-Washington</t>
  </si>
  <si>
    <t>mr.wong39town</t>
  </si>
  <si>
    <t>Mr. Wong in Chinatown</t>
  </si>
  <si>
    <t>A pretty Chinese woman, seeking help from San Francisco detective James Lee Wong, is killed by a poisoned dart in his front hall, having time only to scrawl "Captain J" on a sheet of paper....</t>
  </si>
  <si>
    <t>Scott Darling (screenplay), Hugh Wiley (characters: series in Collier's Magazine)</t>
  </si>
  <si>
    <t>Boris Karloff, Marjorie Reynolds, Grant Withers, Huntley Gordon</t>
  </si>
  <si>
    <t>https://images-na.ssl-images-amazon.com/images/M/MV5BMTYwMTk0NjI3N15BMl5BanBnXkFtZTgwNDI0NjY1MjE@._V1_SX300.jpg</t>
  </si>
  <si>
    <t>http://www.imdb.com/title/tt0031680</t>
  </si>
  <si>
    <t>nancydr39rter</t>
  </si>
  <si>
    <t>Nancy Drew... Reporter</t>
  </si>
  <si>
    <t>Nancy Drew, reporter for the school newspaper, clears a girl of murder charges.</t>
  </si>
  <si>
    <t>William Clemens</t>
  </si>
  <si>
    <t>Kenneth Gamet (original screen play), Mildred Wirt Benson (based on: Nancy Drew stories)</t>
  </si>
  <si>
    <t>Bonita Granville, John Litel, Frankie Thomas, Dickie Jones</t>
  </si>
  <si>
    <t>https://images-na.ssl-images-amazon.com/images/M/MV5BMTIwMjg3Mjg0Nl5BMl5BanBnXkFtZTcwNzgwMzQyMQ@@._V1_SX300.jpg</t>
  </si>
  <si>
    <t>http://www.imdb.com/title/tt0031709</t>
  </si>
  <si>
    <t>ninotch39chka</t>
  </si>
  <si>
    <t>Ninotchka</t>
  </si>
  <si>
    <t>A stern Russian woman sent to Paris on official business finds herself attracted to a man who represents everything she is supposed to detest.</t>
  </si>
  <si>
    <t>Nominated for 4 Oscars. Another 3 wins &amp; 2 nominations.</t>
  </si>
  <si>
    <t>Charles Brackett (screen play), Billy Wilder (screen play), Walter Reisch (screen play), Melchior Lengyel (based on the original story by)</t>
  </si>
  <si>
    <t>Greta Garbo, Melvyn Douglas, Ina Claire, Bela Lugosi</t>
  </si>
  <si>
    <t>https://images-na.ssl-images-amazon.com/images/M/MV5BOTQ1ZDg5MjctZmNkNC00M2E5LTgyMjEtMjg0NDVjMTBiZjFhXkEyXkFqcGdeQXVyNjc0MzMzNjA@._V1_SX300.jpg</t>
  </si>
  <si>
    <t>http://www.imdb.com/title/tt0031725</t>
  </si>
  <si>
    <t>http://www.the-numbers.com/movie/Ninotchka</t>
  </si>
  <si>
    <t>ofmicea39dmen</t>
  </si>
  <si>
    <t>Of Mice and Men</t>
  </si>
  <si>
    <t>Two itinerant migrant workers, one mentally disabled and the other his carer, take jobs as ranch hands during the Great Depression to fulfill their shared dream of owning their own ranch.</t>
  </si>
  <si>
    <t>Nominated for 4 Oscars. Another 2 wins.</t>
  </si>
  <si>
    <t>John Steinbeck (by), Eugene Solow (screen play)</t>
  </si>
  <si>
    <t>Burgess Meredith, Betty Field, Lon Chaney Jr., Charles Bickford</t>
  </si>
  <si>
    <t>https://images-na.ssl-images-amazon.com/images/M/MV5BMTkyOTI4NDc3N15BMl5BanBnXkFtZTgwMjgxOTgwMzE@._V1_SX300.jpg</t>
  </si>
  <si>
    <t>http://www.imdb.com/title/tt0031742</t>
  </si>
  <si>
    <t>private39ssex</t>
  </si>
  <si>
    <t>Essex and Elizabeth</t>
  </si>
  <si>
    <t>A depiction of the love/hate relationship between Queen Elizabeth I and Robert Devereux, the Earl of Essex.</t>
  </si>
  <si>
    <t>Norman Reilly Raine (screen play), Æneas MacKenzie (screen play), Maxwell Anderson (from the stage play by)</t>
  </si>
  <si>
    <t>Bette Davis, Errol Flynn, Olivia de Havilland, Donald Crisp</t>
  </si>
  <si>
    <t>https://images-na.ssl-images-amazon.com/images/M/MV5BMmYzN2Q1OTAtNTcwYy00ZGEyLWEyM2QtMTU5Njg2MjUwN2U2XkEyXkFqcGdeQXVyMDI2NDg0NQ@@._V1_SX300.jpg</t>
  </si>
  <si>
    <t>[{'Source': 'Internet Movie Database', 'Value': '7.2/10'}, {'Source': 'Rotten Tomatoes', 'Value': '71%'}]</t>
  </si>
  <si>
    <t>The Private Lives of Elizabeth and Essex</t>
  </si>
  <si>
    <t>http://www.imdb.com/title/tt0031826</t>
  </si>
  <si>
    <t>rulesof39game</t>
  </si>
  <si>
    <t>Rules of the Game, The</t>
  </si>
  <si>
    <t>A bourgeois life in France at the onset of World War II, as the rich and their poor servants meet up at a French chateau.</t>
  </si>
  <si>
    <t>Jean Renoir (scenario &amp; dialogue), Carl Koch (collaborator)</t>
  </si>
  <si>
    <t>Nora Gregor, Paulette Dubost, Mila Parély, Odette Talazac</t>
  </si>
  <si>
    <t>https://images-na.ssl-images-amazon.com/images/M/MV5BMTA4MjI2MTU1OTleQTJeQWpwZ15BbWU4MDE5NTAzOTEx._V1_SX300.jpg</t>
  </si>
  <si>
    <t>French, German, English</t>
  </si>
  <si>
    <t>[{'Source': 'Internet Movie Database', 'Value': '8.1/10'}, {'Source': 'Rotten Tomatoes', 'Value': '98%'}]</t>
  </si>
  <si>
    <t>The Rules of the Game</t>
  </si>
  <si>
    <t>http://www.imdb.com/title/tt0031885</t>
  </si>
  <si>
    <t>stageco39oach</t>
  </si>
  <si>
    <t>Stagecoach</t>
  </si>
  <si>
    <t>Adventure, Western</t>
  </si>
  <si>
    <t>A group of people traveling on a stagecoach find their journey complicated by the threat of Geronimo and learn something about each other in the process.</t>
  </si>
  <si>
    <t>Won 2 Oscars. Another 5 wins &amp; 5 nominations.</t>
  </si>
  <si>
    <t>Ernest Haycox (original story), Dudley Nichols (screen play)</t>
  </si>
  <si>
    <t>Claire Trevor, John Wayne, Andy Devine, John Carradine</t>
  </si>
  <si>
    <t>https://images-na.ssl-images-amazon.com/images/M/MV5BOGQ4NDUyNWQtZTEyOC00OTMzLWFhYjAtNDNmYmQ2MWQyMTRmXkEyXkFqcGdeQXVyNTA4NzY1MzY@._V1_SX300.jpg</t>
  </si>
  <si>
    <t>http://www.imdb.com/title/tt0031971</t>
  </si>
  <si>
    <t>storyof39bell</t>
  </si>
  <si>
    <t>Story of Alexander Graham Bell, The</t>
  </si>
  <si>
    <t>Alexander Graham Bell falls in love with deaf girl Mabel Hubbard while teaching the deaf and trying to invent means for telegraphing the human voice. She urges him to put off thoughts of ...</t>
  </si>
  <si>
    <t>Irving Cummings</t>
  </si>
  <si>
    <t>Ray Harris (story), Lamar Trotti (screenplay)</t>
  </si>
  <si>
    <t>Don Ameche, Loretta Young, Henry Fonda, Charles Coburn</t>
  </si>
  <si>
    <t>https://images-na.ssl-images-amazon.com/images/M/MV5BMjE4MTU2ODAxOF5BMl5BanBnXkFtZTgwMDAxOTMyMjE@._V1_SX300.jpg</t>
  </si>
  <si>
    <t>The Story of Alexander Graham Bell</t>
  </si>
  <si>
    <t>http://www.imdb.com/title/tt0031981</t>
  </si>
  <si>
    <t>wizardo39ofoz</t>
  </si>
  <si>
    <t>Wizard of Oz, The</t>
  </si>
  <si>
    <t>Dorothy Gale is swept away from a farm in Kansas to a magical land of Oz in a tornado and embarks on a quest with her new friends to see the Wizard who can help her return home in Kansas and help her friends as well.</t>
  </si>
  <si>
    <t>Won 2 Oscars. Another 7 wins &amp; 14 nominations.</t>
  </si>
  <si>
    <t>Victor Fleming, George Cukor, Mervyn LeRoy, Norman Taurog, King Vidor</t>
  </si>
  <si>
    <t>Noel Langley (screenplay), Florence Ryerson (screenplay), Edgar Allan Woolf (screenplay), Noel Langley (adaptation), L. Frank Baum (from the book by)</t>
  </si>
  <si>
    <t>Judy Garland, Frank Morgan, Ray Bolger, Bert Lahr</t>
  </si>
  <si>
    <t>https://images-na.ssl-images-amazon.com/images/M/MV5BNjUyMTc4MDExMV5BMl5BanBnXkFtZTgwNDg0NDIwMjE@._V1_SX300.jpg</t>
  </si>
  <si>
    <t>http://thewizardofoz.warnerbros.com/</t>
  </si>
  <si>
    <t>[{'Source': 'Internet Movie Database', 'Value': '8.1/10'}, {'Source': 'Rotten Tomatoes', 'Value': '99%'}, {'Source': 'Metacritic', 'Value': '100/100'}]</t>
  </si>
  <si>
    <t>The Wizard of Oz</t>
  </si>
  <si>
    <t>http://www.imdb.com/title/tt0032138</t>
  </si>
  <si>
    <t>http://www.the-numbers.com/movie/The-Wizard-of-Oz</t>
  </si>
  <si>
    <t>women39omen</t>
  </si>
  <si>
    <t>Women, The</t>
  </si>
  <si>
    <t>A study of the lives and romantic entanglements of various interconnected women.</t>
  </si>
  <si>
    <t>Clare Boothe Luce (from the play by), Anita Loos (screen play), Jane Murfin (screen play)</t>
  </si>
  <si>
    <t>Norma Shearer, Joan Crawford, Rosalind Russell, Mary Boland</t>
  </si>
  <si>
    <t>https://images-na.ssl-images-amazon.com/images/M/MV5BMTQyMDE5OTAyMV5BMl5BanBnXkFtZTgwODQxMDkwMzE@._V1_SX300.jpg</t>
  </si>
  <si>
    <t>[{'Source': 'Internet Movie Database', 'Value': '8.0/10'}, {'Source': 'Rotten Tomatoes', 'Value': '91%'}]</t>
  </si>
  <si>
    <t>The Women</t>
  </si>
  <si>
    <t>http://www.imdb.com/title/tt0032143</t>
  </si>
  <si>
    <t>wutheri39ghts</t>
  </si>
  <si>
    <t>Wuthering Heights</t>
  </si>
  <si>
    <t>A servant in the house of Wuthering Heights tells a traveler the unfortunate tale of lovers Cathy and Heathcliff.</t>
  </si>
  <si>
    <t>Won 1 Oscar. Another 5 wins &amp; 7 nominations.</t>
  </si>
  <si>
    <t>Charles MacArthur (screen play), Ben Hecht (screen play), Emily Brontë (from the novel by)</t>
  </si>
  <si>
    <t>Merle Oberon, Laurence Olivier, David Niven, Flora Robson</t>
  </si>
  <si>
    <t>https://images-na.ssl-images-amazon.com/images/M/MV5BMDAxZDkzNTktYzQyMi00YmRlLWFmYWQtY2Q4ZTQyMGFlMzNmL2ltYWdlL2ltYWdlXkEyXkFqcGdeQXVyNjc1NTYyMjg@._V1_SX300.jpg</t>
  </si>
  <si>
    <t>http://www.imdb.com/title/tt0032145</t>
  </si>
  <si>
    <t>youngmr39coln</t>
  </si>
  <si>
    <t>Young Mr. Lincoln</t>
  </si>
  <si>
    <t>A fictionalized account of the early life of the American president as a young lawyer facing his greatest court case.</t>
  </si>
  <si>
    <t>Lamar Trotti (original screenplay)</t>
  </si>
  <si>
    <t>Henry Fonda, Alice Brady, Marjorie Weaver, Arleen Whelan</t>
  </si>
  <si>
    <t>https://images-na.ssl-images-amazon.com/images/M/MV5BMDYxMzk3MjMtNjI3OS00YTM1LWIzNjgtYWZlMzZkY2ZhMzY1XkEyXkFqcGdeQXVyNjUwNzk3NDc@._V1_SX300.jpg</t>
  </si>
  <si>
    <t>http://www.imdb.com/title/tt0032155</t>
  </si>
  <si>
    <t>allthis40ntoo</t>
  </si>
  <si>
    <t>All This, and Heaven Too</t>
  </si>
  <si>
    <t>When lovely and virtuous governess Henriette Deluzy comes to educate the children of the debonair Duc de Praslin, a royal subject to King Louis-Philippe and the husband of the volatile and ...</t>
  </si>
  <si>
    <t>Rachel Field (by), Casey Robinson (screen play)</t>
  </si>
  <si>
    <t>Bette Davis, Charles Boyer, Jeffrey Lynn, Barbara O'Neil</t>
  </si>
  <si>
    <t>https://images-na.ssl-images-amazon.com/images/M/MV5BMTQxNDYzNDA3NF5BMl5BanBnXkFtZTgwOTk1NDgyMTE@._V1_SX300.jpg</t>
  </si>
  <si>
    <t>[{'Source': 'Internet Movie Database', 'Value': '7.6/10'}, {'Source': 'Rotten Tomatoes', 'Value': '83%'}]</t>
  </si>
  <si>
    <t>http://www.imdb.com/title/tt0032194</t>
  </si>
  <si>
    <t>anneofw40lars</t>
  </si>
  <si>
    <t>Anne Of Windy Poplars</t>
  </si>
  <si>
    <t>Anne Shirley, having recently wed her childhood sweetheart Gilbert Blythe, takes a teaching position in a prestigious school far from her home on Prince Edward Island. While she is quickly ...</t>
  </si>
  <si>
    <t>Jack Hively</t>
  </si>
  <si>
    <t>Michael Kanin (screen play), Jerome Cady (screen play), Lucy Maud Montgomery (novel)</t>
  </si>
  <si>
    <t>Anne Shirley, James Ellison, Henry Travers, Patric Knowles</t>
  </si>
  <si>
    <t>https://images-na.ssl-images-amazon.com/images/M/MV5BNmFmYzk2NTktYzgzMC00MzUwLThiYTYtZWFiZGYwMzZmYjdiXkEyXkFqcGdeQXVyMzExODEzNDA@._V1_SX300.jpg</t>
  </si>
  <si>
    <t>Anne of Windy Poplars</t>
  </si>
  <si>
    <t>http://www.imdb.com/title/tt0032211</t>
  </si>
  <si>
    <t>ape40ape</t>
  </si>
  <si>
    <t>Ape, The</t>
  </si>
  <si>
    <t>Dr. Bernard Adrian is a kindly mad scientist who seeks to cure a young woman's polio. He needs spinal fluid from a human to complete the formula for his experimental serum. Meanwhile, a ...</t>
  </si>
  <si>
    <t>Adam Shirk (suggested from the play: "The Ape"), Curt Siodmak (adaptation), Curt Siodmak (screenplay), Richard Carroll (screenplay)</t>
  </si>
  <si>
    <t>Boris Karloff, Maris Wrixon, Gene O'Donnell, Dorothy Vaughan</t>
  </si>
  <si>
    <t>https://images-na.ssl-images-amazon.com/images/M/MV5BNTkyNDIwZWUtNjI4OS00YjAyLWIyMmYtZDQ5MWQxMmY2ZmU2XkEyXkFqcGdeQXVyMTQ2MjQyNDc@._V1_SX300.jpg</t>
  </si>
  <si>
    <t>[{'Source': 'Internet Movie Database', 'Value': '4.5/10'}, {'Source': 'Rotten Tomatoes', 'Value': '40%'}]</t>
  </si>
  <si>
    <t>The Ape</t>
  </si>
  <si>
    <t>http://www.imdb.com/title/tt0032215</t>
  </si>
  <si>
    <t>boomtow40town</t>
  </si>
  <si>
    <t>Boom Town</t>
  </si>
  <si>
    <t>Two buddies who rise from fly-by-night wildcatters to oil tycoons over a twenty year period both love the same woman.</t>
  </si>
  <si>
    <t>John Lee Mahin (screen play), James Edward Grant (based on a story by)</t>
  </si>
  <si>
    <t>Clark Gable, Spencer Tracy, Claudette Colbert, Hedy Lamarr</t>
  </si>
  <si>
    <t>https://images-na.ssl-images-amazon.com/images/M/MV5BMmJhYTJlNGQtMTdkYi00OTA5LWE0NTktMmQ2MDgyMmJmNGQ4XkEyXkFqcGdeQXVyMDI2NDg0NQ@@._V1_SX300.jpg</t>
  </si>
  <si>
    <t>http://www.imdb.com/title/tt0032273</t>
  </si>
  <si>
    <t>http://www.the-numbers.com/movie/Boom-Town</t>
  </si>
  <si>
    <t>chumpat40ford</t>
  </si>
  <si>
    <t>A Chump at Oxford</t>
  </si>
  <si>
    <t>As a reward for capturing a bank robber, Stan and Ollie get scholarship to Oxford, but are met with resentment by other students.</t>
  </si>
  <si>
    <t>Alfred J. Goulding</t>
  </si>
  <si>
    <t>Charley Rogers (original story), Felix Adler (original story), Harry Langdon (original story), Charley Rogers (screenplay), Felix Adler (screenplay), Harry Langdon (screenplay)</t>
  </si>
  <si>
    <t>Stan Laurel, Oliver Hardy, Forrester Harvey, Wilfred Lucas</t>
  </si>
  <si>
    <t>https://images-na.ssl-images-amazon.com/images/M/MV5BMjA1MjY4OTE3OV5BMl5BanBnXkFtZTgwMTkxMDE5MjE@._V1_SX300.jpg</t>
  </si>
  <si>
    <t>http://www.imdb.com/title/tt0032339</t>
  </si>
  <si>
    <t>comrade40adex</t>
  </si>
  <si>
    <t>Comrade X</t>
  </si>
  <si>
    <t>An American reporter smuggling news out of Soviet Moscow is blackmailed into helping a beautiful Communist leave the country.</t>
  </si>
  <si>
    <t>Ben Hecht (screen play), Charles Lederer (screen play), Walter Reisch (original story)</t>
  </si>
  <si>
    <t>Clark Gable, Hedy Lamarr, Oskar Homolka, Felix Bressart</t>
  </si>
  <si>
    <t>https://images-na.ssl-images-amazon.com/images/M/MV5BYzliMjZmMzUtZDFkYy00ZmVjLTkwMDEtODhmZjk4MjNjMjQ3L2ltYWdlL2ltYWdlXkEyXkFqcGdeQXVyMjUxODE0MDY@._V1_SX300.jpg</t>
  </si>
  <si>
    <t>http://www.imdb.com/title/tt0032349</t>
  </si>
  <si>
    <t>dance,g40ance</t>
  </si>
  <si>
    <t>Dance, Girl, Dance</t>
  </si>
  <si>
    <t>Judy O'Brien is an aspiring ballerina in a dance troupe. Also in the company is Bubbles, a brash mantrap who leaves the struggling troupe for a career in burlesque. When the company ...</t>
  </si>
  <si>
    <t>Dorothy Arzner, Roy Del Ruth</t>
  </si>
  <si>
    <t>Tess Slesinger (screen play), Frank Davis (screen play), Vicki Baum (story)</t>
  </si>
  <si>
    <t>Maureen O'Hara, Louis Hayward, Lucille Ball, Virginia Field</t>
  </si>
  <si>
    <t>https://images-na.ssl-images-amazon.com/images/M/MV5BZDhhYjZkYzEtNGZkNS00NzUxLWJmODMtYjFjZDJlMTQyNjAzL2ltYWdlL2ltYWdlXkEyXkFqcGdeQXVyNjc1NTYyMjg@._V1_SX300.jpg</t>
  </si>
  <si>
    <t>[{'Source': 'Internet Movie Database', 'Value': '6.7/10'}, {'Source': 'Rotten Tomatoes', 'Value': '80%'}]</t>
  </si>
  <si>
    <t>http://www.imdb.com/title/tt0032376</t>
  </si>
  <si>
    <t>chamber40rors</t>
  </si>
  <si>
    <t>Chamber of Horrors / Door with the Seven Locks</t>
  </si>
  <si>
    <t>Rialto Film</t>
  </si>
  <si>
    <t>A murder is found to be connected to a false heir and a secret underground torture chamber.</t>
  </si>
  <si>
    <t>Norman Lee</t>
  </si>
  <si>
    <t>Edgar Wallace (novel), John Argyle (treatment), Gilbert Gunn (screenplay), Norman Lee (screenplay)</t>
  </si>
  <si>
    <t>Leslie Banks, Lilli Palmer, Romilly Lunge, Gina Malo</t>
  </si>
  <si>
    <t>https://images-na.ssl-images-amazon.com/images/M/MV5BMTc1ODY3MTEwMV5BMl5BanBnXkFtZTcwNDY1NzczMQ@@._V1_SX300.jpg</t>
  </si>
  <si>
    <t>Chamber of Horrors</t>
  </si>
  <si>
    <t>http://www.imdb.com/title/tt0032406</t>
  </si>
  <si>
    <t>fantasi40asia</t>
  </si>
  <si>
    <t>Fantasia</t>
  </si>
  <si>
    <t>Walt Disney Productions</t>
  </si>
  <si>
    <t>A collection of animated interpretations of great works of Western classical music.</t>
  </si>
  <si>
    <t>8 wins &amp; 1 nomination.</t>
  </si>
  <si>
    <t>James Algar, Samuel Armstrong, Ford Beebe Jr., Norman Ferguson, David Hand, Jim Handley, T. Hee, Wilfred Jackson, Hamilton Luske, Bill Roberts, Paul Satterfield, Ben Sharpsteen</t>
  </si>
  <si>
    <t>Joe Grant (story direction), Dick Huemer (story direction), Lee Blair (story development), Elmer Plummer (story development), Phil Dike (story development), Sylvia Moberly-Holland (story development), Norman Wright (story development), Albert Heath (story development), Bianca Majolie (story development), Graham Heid (story development), Perce Pearce (story development), Carl Fallberg (story development), William Martin (story development and research), Leo Thiele (story development and research), Robert Sterner (story development and research), John McLeish (story development and research), Otto Englander (story development), Webb Smith (story development), Erdman Penner (story development), Joseph Sabo (story development), Bill Peet (story development), Vernon Stallings (story development), Campbell Grant (story development), Arthur Heinemann (story development), Phil Dike (story development)</t>
  </si>
  <si>
    <t>Leopold Stokowski, Deems Taylor</t>
  </si>
  <si>
    <t>https://images-na.ssl-images-amazon.com/images/M/MV5BOGE4ZDQ2YWUtYTIzNi00NTI0LTkxMjQtODBjZjE4NjkxNGI4XkEyXkFqcGdeQXVyMTQxNzMzNDI@._V1_SX300.jpg</t>
  </si>
  <si>
    <t>[{'Source': 'Internet Movie Database', 'Value': '7.8/10'}, {'Source': 'Rotten Tomatoes', 'Value': '96%'}]</t>
  </si>
  <si>
    <t>http://www.imdb.com/title/tt0032455</t>
  </si>
  <si>
    <t>http://www.the-numbers.com/movie/Fantasia</t>
  </si>
  <si>
    <t>foreign40dent</t>
  </si>
  <si>
    <t>Foreign Correspondent</t>
  </si>
  <si>
    <t>Action, Romance, Thriller</t>
  </si>
  <si>
    <t>On the eve of World War II, a young American reporter tries to expose enemy agents in London.</t>
  </si>
  <si>
    <t>Charles Bennett (screenplay), Joan Harrison (screenplay), James Hilton (dialogue), Robert Benchley (dialogue)</t>
  </si>
  <si>
    <t>Joel McCrea, Laraine Day, Herbert Marshall, George Sanders</t>
  </si>
  <si>
    <t>https://images-na.ssl-images-amazon.com/images/M/MV5BNmM3ZGE4Y2EtNGFlMS00YjE5LWExYzYtYzQyYTQxYTZlMWRmXkEyXkFqcGdeQXVyMTMxMTY0OTQ@._V1_SX300.jpg</t>
  </si>
  <si>
    <t>English, Dutch, Latvian</t>
  </si>
  <si>
    <t>http://www.imdb.com/title/tt0032484</t>
  </si>
  <si>
    <t>grapeso40rath</t>
  </si>
  <si>
    <t>Grapes of Wrath, The</t>
  </si>
  <si>
    <t>A poor Midwest family is forced off their land. They travel to California, suffering the misfortunes of the homeless in the Great Depression.</t>
  </si>
  <si>
    <t>Won 2 Oscars. Another 9 wins &amp; 5 nominations.</t>
  </si>
  <si>
    <t>Nunnally Johnson (screen play), John Steinbeck (based on the novel by)</t>
  </si>
  <si>
    <t>Henry Fonda, Jane Darwell, John Carradine, Charley Grapewin</t>
  </si>
  <si>
    <t>https://images-na.ssl-images-amazon.com/images/M/MV5BNzJiOGI2MjctYjUyMS00ZjkzLWE2ZmUtOTg4NTZkOTNhZDc1L2ltYWdlXkEyXkFqcGdeQXVyNjc1NTYyMjg@._V1_SX300.jpg</t>
  </si>
  <si>
    <t>The Grapes of Wrath</t>
  </si>
  <si>
    <t>http://www.imdb.com/title/tt0032551</t>
  </si>
  <si>
    <t>greatdi40ator</t>
  </si>
  <si>
    <t>Great Dictator, The</t>
  </si>
  <si>
    <t>Comedy, Drama, War</t>
  </si>
  <si>
    <t>Dictator Adenoid Hynkel tries to expand his empire while a poor Jewish barber tries to avoid persecution from Hynkel's regime.</t>
  </si>
  <si>
    <t>Nominated for 5 Oscars. Another 6 wins &amp; 1 nomination.</t>
  </si>
  <si>
    <t>Charles Chaplin, Jack Oakie, Reginald Gardiner, Henry Daniell</t>
  </si>
  <si>
    <t>https://images-na.ssl-images-amazon.com/images/M/MV5BMmExYWJjNTktNGUyZS00ODhmLTkxYzAtNWIzOGEyMGNiMmUwXkEyXkFqcGdeQXVyNjU0OTQ0OTY@._V1_SX300.jpg</t>
  </si>
  <si>
    <t>English, Esperanto</t>
  </si>
  <si>
    <t>[{'Source': 'Internet Movie Database', 'Value': '8.5/10'}, {'Source': 'Rotten Tomatoes', 'Value': '92%'}]</t>
  </si>
  <si>
    <t>The Great Dictator</t>
  </si>
  <si>
    <t>http://www.imdb.com/title/tt0032553</t>
  </si>
  <si>
    <t>hisgirl40iday</t>
  </si>
  <si>
    <t>His Girl Friday</t>
  </si>
  <si>
    <t>A newspaper editor uses every trick in the book to keep his ace reporter ex-wife from remarrying.</t>
  </si>
  <si>
    <t>Charles Lederer (screen play), Ben Hecht (from the play "The Front Page"), Charles MacArthur (from the play "The Front Page")</t>
  </si>
  <si>
    <t>Cary Grant, Rosalind Russell, Ralph Bellamy, Gene Lockhart</t>
  </si>
  <si>
    <t>https://images-na.ssl-images-amazon.com/images/M/MV5BOTU4ODdjNDYtZjk0Zi00ZDBmLTllODEtMzQ5NmYzZGEzNjVlXkEyXkFqcGdeQXVyNjc1NTYyMjg@._V1_SX300.jpg</t>
  </si>
  <si>
    <t>[{'Source': 'Internet Movie Database', 'Value': '8.0/10'}, {'Source': 'Rotten Tomatoes', 'Value': '98%'}]</t>
  </si>
  <si>
    <t>http://www.imdb.com/title/tt0032599</t>
  </si>
  <si>
    <t>lastala40larm</t>
  </si>
  <si>
    <t>Last Alarm, The</t>
  </si>
  <si>
    <t>Monogram Pictures</t>
  </si>
  <si>
    <t>A veteran firefighter is forced to retire at age 65 by the Fire Department. However, when one of his friends dies in a blaze set by a serial arsonist, the now retired fireman teams up with ...</t>
  </si>
  <si>
    <t>William West</t>
  </si>
  <si>
    <t>Al Martin (original screenplay)</t>
  </si>
  <si>
    <t>J. Farrell MacDonald, Polly Ann Young, Warren Hull, George Pembroke</t>
  </si>
  <si>
    <t>https://images-na.ssl-images-amazon.com/images/M/MV5BMTMyNTY0NTY3Ml5BMl5BanBnXkFtZTcwODcwNzgyMQ@@._V1_SX300.jpg</t>
  </si>
  <si>
    <t>The Last Alarm</t>
  </si>
  <si>
    <t>http://www.imdb.com/title/tt0032690</t>
  </si>
  <si>
    <t>letter40tter</t>
  </si>
  <si>
    <t>Letter, The</t>
  </si>
  <si>
    <t>The wife of a rubber plantation administrator shoots a man to death and claims it was self-defense, but a letter in her own hand may prove her undoing.</t>
  </si>
  <si>
    <t>Nominated for 7 Oscars. Another 1 win &amp; 2 nominations.</t>
  </si>
  <si>
    <t>W. Somerset Maugham (by), Howard Koch (screen play)</t>
  </si>
  <si>
    <t>Bette Davis, Herbert Marshall, James Stephenson, Frieda Inescort</t>
  </si>
  <si>
    <t>https://images-na.ssl-images-amazon.com/images/M/MV5BNGI1Mjk4ZDgtMDc5ZS00MGI4LWJmZDctNTZkNmQ0NGU0M2JlXkEyXkFqcGdeQXVyMDI2NDg0NQ@@._V1_SX300.jpg</t>
  </si>
  <si>
    <t>The Letter</t>
  </si>
  <si>
    <t>http://www.imdb.com/title/tt0032701</t>
  </si>
  <si>
    <t>mortals40torm</t>
  </si>
  <si>
    <t>Mortal Storm, The</t>
  </si>
  <si>
    <t>The Roth family lead a quiet life in a small village in the German Alps during the early 1930s. When the Nazis come to power, the family is divided and Martin Brietner, a family friend is caught up in the turmoil.</t>
  </si>
  <si>
    <t>Frank Borzage</t>
  </si>
  <si>
    <t>Claudine West (screen play), Hans Rameau (screen play), George Froeschel (screen play), Phyllis Bottome (based on the book by)</t>
  </si>
  <si>
    <t>Margaret Sullavan, James Stewart, Robert Young, Frank Morgan</t>
  </si>
  <si>
    <t>https://images-na.ssl-images-amazon.com/images/M/MV5BOWVhNTNjMzktNjEyMy00MmQyLTgzMDAtZjc3NjZhZjkxMzg4XkEyXkFqcGdeQXVyNjc0MzMzNjA@._V1_SX300.jpg</t>
  </si>
  <si>
    <t>The Mortal Storm</t>
  </si>
  <si>
    <t>http://www.imdb.com/title/tt0032811</t>
  </si>
  <si>
    <t>philade40tory</t>
  </si>
  <si>
    <t>Philadelphia Story, The</t>
  </si>
  <si>
    <t>When a rich woman's ex-husband and a tabloid-type reporter turn up just before her planned remarriage, she begins to learn the truth about herself.</t>
  </si>
  <si>
    <t>Won 2 Oscars. Another 3 wins &amp; 5 nominations.</t>
  </si>
  <si>
    <t>Donald Ogden Stewart (screen play), Philip Barry (based on the play by)</t>
  </si>
  <si>
    <t>Cary Grant, Katharine Hepburn, James Stewart, Ruth Hussey</t>
  </si>
  <si>
    <t>https://images-na.ssl-images-amazon.com/images/M/MV5BMjA2NzYzMjE3MF5BMl5BanBnXkFtZTgwNDExMDY0MzE@._V1_SX300.jpg</t>
  </si>
  <si>
    <t>The Philadelphia Story</t>
  </si>
  <si>
    <t>http://www.imdb.com/title/tt0032904</t>
  </si>
  <si>
    <t>http://www.the-numbers.com/movie/The-Philadelphia-Story</t>
  </si>
  <si>
    <t>pinocch40chio</t>
  </si>
  <si>
    <t>Pinocchio</t>
  </si>
  <si>
    <t>Animation, Comedy, Family</t>
  </si>
  <si>
    <t>A living puppet, with the help of a cricket as his conscience, must prove himself worthy to become a real boy.</t>
  </si>
  <si>
    <t>Won 2 Oscars. Another 4 wins.</t>
  </si>
  <si>
    <t>Norman Ferguson, T. Hee, Wilfred Jackson, Jack Kinney, Hamilton Luske, Bill Roberts, Ben Sharpsteen</t>
  </si>
  <si>
    <t>Carlo Collodi (from the story by), Ted Sears (story adaptation), Otto Englander (story adaptation), Webb Smith (story adaptation), William Cottrell (story adaptation), Joseph Sabo (story adaptation), Erdman Penner (story adaptation), Aurelius Battaglia (story adaptation)</t>
  </si>
  <si>
    <t>Mel Blanc, Don Brodie, Walter Catlett, Marion Darlington</t>
  </si>
  <si>
    <t>https://images-na.ssl-images-amazon.com/images/M/MV5BMTU4Mzk3ODIyOF5BMl5BanBnXkFtZTgwODgyNzk2NjE@._V1_SX300.jpg</t>
  </si>
  <si>
    <t>http://www.imdb.com/title/tt0032910</t>
  </si>
  <si>
    <t>Adventure</t>
  </si>
  <si>
    <t>http://www.the-numbers.com/movie/Pinocchio</t>
  </si>
  <si>
    <t>pridean40dice</t>
  </si>
  <si>
    <t>Pride and Prejudice</t>
  </si>
  <si>
    <t>Mr. and Mrs. Bennet have five unmarried daughters, and Mrs. Bennet is especially eager to find suitable husbands for them. When the rich single gentlemen Mr. Bingley and Mr. Darcy come to ...</t>
  </si>
  <si>
    <t>Won 1 Oscar. Another 1 win.</t>
  </si>
  <si>
    <t>Aldous Huxley (screen play), Jane Murfin (screen play), Jane Austen (novel), Helen Jerome (based upon the dramatization of Jane Austen's novel written by)</t>
  </si>
  <si>
    <t>Edward Ashley, Marten Lamont, E.E. Clive, Marjorie Wood</t>
  </si>
  <si>
    <t>https://images-na.ssl-images-amazon.com/images/M/MV5BZWJiOTVhYjktYzRhMy00MmMwLThlMjgtOGQ3NDE3YTdmNWZhXkEyXkFqcGdeQXVyMDI2NDg0NQ@@._V1_SX300.jpg</t>
  </si>
  <si>
    <t>http://www.imdb.com/title/tt0032943</t>
  </si>
  <si>
    <t>primros40path</t>
  </si>
  <si>
    <t>Primrose Path</t>
  </si>
  <si>
    <t>Girl from the "wrong" side of the tracks falls in love with an ambitious young man from the "right" side of the tracks.</t>
  </si>
  <si>
    <t>Allan Scott (screen play), Gregory La Cava (screen play), Robert L. Buckner (from the play by), Walter Hart (from the play by)</t>
  </si>
  <si>
    <t>Ginger Rogers, Joel McCrea, Marjorie Rambeau, Henry Travers</t>
  </si>
  <si>
    <t>https://images-na.ssl-images-amazon.com/images/M/MV5BMGUwNjJkZmMtMDFjMi00M2VkLWE2YTAtNTJhOTNlM2YzZDVkXkEyXkFqcGdeQXVyMTk2MzI2Ng@@._V1_SX300.jpg</t>
  </si>
  <si>
    <t>http://www.imdb.com/title/tt0032946</t>
  </si>
  <si>
    <t>rebecca40ecca</t>
  </si>
  <si>
    <t>Rebecca</t>
  </si>
  <si>
    <t>A self-conscious bride is tormented by the memory of her husband's dead first wife.</t>
  </si>
  <si>
    <t>Won 2 Oscars. Another 4 wins &amp; 10 nominations.</t>
  </si>
  <si>
    <t>Daphne Du Maurier (celebrated novel), Robert E. Sherwood (screen play), Joan Harrison (screen play), Philip MacDonald (adaptation), Michael Hogan (adaptation)</t>
  </si>
  <si>
    <t>Laurence Olivier, Joan Fontaine, George Sanders, Judith Anderson</t>
  </si>
  <si>
    <t>https://images-na.ssl-images-amazon.com/images/M/MV5BYTcxYWExOTMtMWFmYy00ZjgzLWI0YjktNWEzYzJkZTg0NDdmL2ltYWdlXkEyXkFqcGdeQXVyNjc1NTYyMjg@._V1_SX300.jpg</t>
  </si>
  <si>
    <t>http://www.imdb.com/title/tt0032976</t>
  </si>
  <si>
    <t>http://www.the-numbers.com/movie/Rebecca</t>
  </si>
  <si>
    <t>returno40ames</t>
  </si>
  <si>
    <t>Return of Frank James, The</t>
  </si>
  <si>
    <t>20th Century Fox Film Corporat</t>
  </si>
  <si>
    <t>Crime, History, Western</t>
  </si>
  <si>
    <t>Frank James continues to avoid arrest in order to take revenge on the Ford brothers for their murder of his brother Jesse.</t>
  </si>
  <si>
    <t>Sam Hellman (original screenplay)</t>
  </si>
  <si>
    <t>Henry Fonda, Gene Tierney, Jackie Cooper, Henry Hull</t>
  </si>
  <si>
    <t>https://images-na.ssl-images-amazon.com/images/M/MV5BYmMzZDZlNmYtMjZhMS00OGFiLTkyMjgtODk4YzFhNWM5ODM2XkEyXkFqcGdeQXVyNjQzNDI3NzY@._V1_SX300.jpg</t>
  </si>
  <si>
    <t>[{'Source': 'Internet Movie Database', 'Value': '6.7/10'}, {'Source': 'Rotten Tomatoes', 'Value': '83%'}]</t>
  </si>
  <si>
    <t>The Return of Frank James</t>
  </si>
  <si>
    <t>http://www.imdb.com/title/tt0032983</t>
  </si>
  <si>
    <t>santafe40rail</t>
  </si>
  <si>
    <t>Santa Fe Trail</t>
  </si>
  <si>
    <t>In 1854, Jeb Stuart, George Custer and other graduates from West Point are posted to Kansas to help pacify the territory before railroad construction to Santa Fe can resume.</t>
  </si>
  <si>
    <t>Robert Buckner (original screenplay)</t>
  </si>
  <si>
    <t>Errol Flynn, Olivia de Havilland, Raymond Massey, Ronald Reagan</t>
  </si>
  <si>
    <t>https://images-na.ssl-images-amazon.com/images/M/MV5BMTcxNzk0NTEtMGYzYi00MDdjLWJlOGQtMmJlOGU0ODZiNzhkXkEyXkFqcGdeQXVyNjc0MzMzNjA@._V1_SX300.jpg</t>
  </si>
  <si>
    <t>http://www.imdb.com/title/tt0033021</t>
  </si>
  <si>
    <t>seahawk40hawk</t>
  </si>
  <si>
    <t>Sea Hawk, The</t>
  </si>
  <si>
    <t>Action, Adventure, History</t>
  </si>
  <si>
    <t>Geoffrey Thorpe, a buccaneer, is hired by Queen Elizabeth I to nag the Spanish Armada. The Armada is waiting for the attack on England and Thorpe surprises them with attacks on their galleons where he shows his skills on the sword.</t>
  </si>
  <si>
    <t>Howard Koch (screen play), Seton I. Miller (screen play)</t>
  </si>
  <si>
    <t>Errol Flynn, Brenda Marshall, Claude Rains, Donald Crisp</t>
  </si>
  <si>
    <t>https://images-na.ssl-images-amazon.com/images/M/MV5BMTYwOTE5NTM1NV5BMl5BanBnXkFtZTgwMzU1Njk1MjE@._V1_SX300.jpg</t>
  </si>
  <si>
    <t>The Sea Hawk</t>
  </si>
  <si>
    <t>http://www.imdb.com/title/tt0033028</t>
  </si>
  <si>
    <t>strange40argo</t>
  </si>
  <si>
    <t>Strange Cargo</t>
  </si>
  <si>
    <t>Convicts escaping from Devil's Island come under the influence of a strange Christ-like figure.</t>
  </si>
  <si>
    <t>Lawrence Hazard (screen play), Richard Sale (based on the book "Not Too Narrow... Not Too Deep" by)</t>
  </si>
  <si>
    <t>Joan Crawford, Clark Gable, Ian Hunter, Peter Lorre</t>
  </si>
  <si>
    <t>https://images-na.ssl-images-amazon.com/images/M/MV5BMTQ3OTc5MjU3Ml5BMl5BanBnXkFtZTgwMzAzMjQ4NjE@._V1_SX300.jpg</t>
  </si>
  <si>
    <t>http://www.imdb.com/title/tt0033105</t>
  </si>
  <si>
    <t>thiefof40gdad</t>
  </si>
  <si>
    <t>After being tricked and cast out of Bagdad by the evil Jaffar, King Ahmad joins forces with a thief named Abu to reclaim his throne, the city, and the Princess he loves.</t>
  </si>
  <si>
    <t>Won 3 Oscars. Another 3 nominations.</t>
  </si>
  <si>
    <t>Ludwig Berger, Michael Powell, Tim Whelan, Alexander Korda, Zoltan Korda, William Cameron Menzies</t>
  </si>
  <si>
    <t>Miles Malleson (screen play and dialogue), Lajos Biró (scenario by), Miklós Rózsa (story)</t>
  </si>
  <si>
    <t>Conrad Veidt, Sabu, June Duprez, John Justin</t>
  </si>
  <si>
    <t>https://images-na.ssl-images-amazon.com/images/M/MV5BMjE0MTY1NzEwN15BMl5BanBnXkFtZTcwOTAzNjE2MQ@@._V1_SX300.jpg</t>
  </si>
  <si>
    <t>http://www.imdb.com/title/tt0033152</t>
  </si>
  <si>
    <t>buckpri41ates</t>
  </si>
  <si>
    <t>Buck Privates</t>
  </si>
  <si>
    <t>Bud and Lou enlist in the army in order to escape being hauled off to jail, and soon find themselves in basic training. To their dismay, the company's drill instructor is none other than ...</t>
  </si>
  <si>
    <t>Arthur Lubin</t>
  </si>
  <si>
    <t>Arthur T. Horman (original screen play), John Grant (special material for Abbott and Costello)</t>
  </si>
  <si>
    <t>Bud Abbott, Lou Costello, Lee Bowman, Jane Frazee</t>
  </si>
  <si>
    <t>https://images-na.ssl-images-amazon.com/images/M/MV5BZWExNTM4MGItYjQzMC00Zjc3LTgyODEtMzhhOGUxYjU0ODMzXkEyXkFqcGdeQXVyMDI2NDg0NQ@@._V1_SX300.jpg</t>
  </si>
  <si>
    <t>http://www.imdb.com/title/tt0033436</t>
  </si>
  <si>
    <t>http://www.the-numbers.com/movie/Buck-Privates</t>
  </si>
  <si>
    <t>cheersf41shop</t>
  </si>
  <si>
    <t>Cheers for Miss Bishop</t>
  </si>
  <si>
    <t>Dedicated Midwestern teacher Ella Bishop is distressed when her fiancé runs off with her vixenish cousin Amy. After Amy dies in childbirth, Ella is left to care for Amy's daughter Hope.</t>
  </si>
  <si>
    <t>Tay Garnett</t>
  </si>
  <si>
    <t>Bess Streeter Aldrich (novel), Stephen Vincent Benet (screen adaptation), Adelaide Heilbron (screenplay), Sheridan Gibney (screenplay)</t>
  </si>
  <si>
    <t>Martha Scott, William Gargan, Edmund Gwenn, Sterling Holloway</t>
  </si>
  <si>
    <t>https://images-na.ssl-images-amazon.com/images/M/MV5BMTc2OGI0OGEtMjVkYi00ZTc3LThhYWQtYTI0YWEzZjQ4YTFhXkEyXkFqcGdeQXVyMDMxMjQwMw@@._V1_SX300.jpg</t>
  </si>
  <si>
    <t>http://www.imdb.com/title/tt0033459</t>
  </si>
  <si>
    <t>citizen41kane</t>
  </si>
  <si>
    <t>Citizen Kane</t>
  </si>
  <si>
    <t>Drama, Mystery</t>
  </si>
  <si>
    <t>Following the death of a publishing tycoon, news reporters scramble to discover the meaning of his final utterance.</t>
  </si>
  <si>
    <t>Won 1 Oscar. Another 9 wins &amp; 12 nominations.</t>
  </si>
  <si>
    <t>Orson Welles</t>
  </si>
  <si>
    <t>Herman J. Mankiewicz (original screen play), Orson Welles (original screen play)</t>
  </si>
  <si>
    <t>Joseph Cotten, Dorothy Comingore, Agnes Moorehead, Ruth Warrick</t>
  </si>
  <si>
    <t>https://images-na.ssl-images-amazon.com/images/M/MV5BMTQ2Mjc1MDQwMl5BMl5BanBnXkFtZTcwNzUyOTUyMg@@._V1_SX300.jpg</t>
  </si>
  <si>
    <t>[{'Source': 'Internet Movie Database', 'Value': '8.4/10'}, {'Source': 'Rotten Tomatoes', 'Value': '100%'}, {'Source': 'Metacritic', 'Value': '100/100'}]</t>
  </si>
  <si>
    <t>http://www.imdb.com/title/tt0033467</t>
  </si>
  <si>
    <t>http://www.the-numbers.com/movie/Citizen-Kane</t>
  </si>
  <si>
    <t>devilan41ones</t>
  </si>
  <si>
    <t>Devil and Miss Jones, The</t>
  </si>
  <si>
    <t>A tycoon goes undercover to ferret out agitators at a department store, but gets involved in their lives instead.</t>
  </si>
  <si>
    <t>Norman Krasna</t>
  </si>
  <si>
    <t>Jean Arthur, Robert Cummings, Charles Coburn, Edmund Gwenn</t>
  </si>
  <si>
    <t>https://images-na.ssl-images-amazon.com/images/M/MV5BMjA5MzFkYjUtMmFiZi00NTk2LWEzMmQtNzJmODNhMDA2Y2E1XkEyXkFqcGdeQXVyMjUxODE0MDY@._V1_SX300.jpg</t>
  </si>
  <si>
    <t>The Devil and Miss Jones</t>
  </si>
  <si>
    <t>http://www.imdb.com/title/tt0033533</t>
  </si>
  <si>
    <t>dumbo41umbo</t>
  </si>
  <si>
    <t>Dumbo</t>
  </si>
  <si>
    <t>Animation, Drama, Family</t>
  </si>
  <si>
    <t>Ridiculed because of his enormous ears, a young circus elephant is assisted by a mouse to achieve his full potential.</t>
  </si>
  <si>
    <t>Samuel Armstrong, Norman Ferguson, Wilfred Jackson, Jack Kinney, Bill Roberts, Ben Sharpsteen, John Elliotte</t>
  </si>
  <si>
    <t>Joe Grant (screen story), Dick Huemer (screen story), Otto Englander (story direction), Bill Peet (story development), Aurelius Battaglia (story development), Joe Rinaldi (story development), Vernon Stallings (story development), Webb Smith (story development)</t>
  </si>
  <si>
    <t>James Baskett, Herman Bing, Billy Bletcher, Edward Brophy</t>
  </si>
  <si>
    <t>https://images-na.ssl-images-amazon.com/images/M/MV5BMTU0NDcxMDA1MV5BMl5BanBnXkFtZTgwNzI0Njg0MTE@._V1_SX300.jpg</t>
  </si>
  <si>
    <t>[{'Source': 'Internet Movie Database', 'Value': '7.3/10'}, {'Source': 'Rotten Tomatoes', 'Value': '97%'}]</t>
  </si>
  <si>
    <t>http://www.imdb.com/title/tt0033563</t>
  </si>
  <si>
    <t>49thpar41llel</t>
  </si>
  <si>
    <t>49th Parallel</t>
  </si>
  <si>
    <t>Drama, War, Thriller</t>
  </si>
  <si>
    <t>A World War II U-boat crew are stranded in northern Canada. To avoid internment, they must make their way to the border and get into the still-neutral USA.</t>
  </si>
  <si>
    <t>Won 1 Oscar. Another 2 wins &amp; 2 nominations.</t>
  </si>
  <si>
    <t>Michael Powell</t>
  </si>
  <si>
    <t>Emeric Pressburger (original story and screenplay), Rodney Ackland (scenario), Emeric Pressburger (scenario)</t>
  </si>
  <si>
    <t>Richard George, Eric Portman, Raymond Lovell, Niall MacGinnis</t>
  </si>
  <si>
    <t>https://images-na.ssl-images-amazon.com/images/M/MV5BNjlkZWI4MDQtOTczZC00MWVlLTk4YWYtNjYwMGJjMjRlMTMxL2ltYWdlXkEyXkFqcGdeQXVyNjQzNDI3NzY@._V1_SX300.jpg</t>
  </si>
  <si>
    <t>English, French, German</t>
  </si>
  <si>
    <t>[{'Source': 'Internet Movie Database', 'Value': '7.4/10'}, {'Source': 'Rotten Tomatoes', 'Value': '88%'}]</t>
  </si>
  <si>
    <t>http://www.imdb.com/title/tt0033627</t>
  </si>
  <si>
    <t>highsie41erra</t>
  </si>
  <si>
    <t>High Sierra</t>
  </si>
  <si>
    <t>Action, Adventure, Crime</t>
  </si>
  <si>
    <t>After being released from prison, notorious thief Roy Earle is hired by his old boss to help a group of inexperienced criminals plan and carry out the robbery of a California resort.</t>
  </si>
  <si>
    <t>John Huston (screen play), W.R. Burnett (screen play), W.R. Burnett (from a novel by)</t>
  </si>
  <si>
    <t>Ida Lupino, Humphrey Bogart, Alan Curtis, Arthur Kennedy</t>
  </si>
  <si>
    <t>https://images-na.ssl-images-amazon.com/images/M/MV5BYTRhN2I1NGYtM2NlMC00MmNlLTlhYWQtNzA1YjM4ZTQ3NTJjXkEyXkFqcGdeQXVyMDQ2Njk1Ng@@._V1_SX300.jpg</t>
  </si>
  <si>
    <t>http://www.imdb.com/title/tt0033717</t>
  </si>
  <si>
    <t>holdtha41host</t>
  </si>
  <si>
    <t>Hold That Ghost</t>
  </si>
  <si>
    <t>Adventure, Comedy, Music</t>
  </si>
  <si>
    <t>After inheriting a fortune from a gangster, two dim-witted service station attendants find themselves stranded in a haunted house.</t>
  </si>
  <si>
    <t>Robert Lees (screenplay), Frederic I. Rinaldo (screenplay), John Grant (screenplay), Robert Lees (original story), Frederic I. Rinaldo (original story)</t>
  </si>
  <si>
    <t>Bud Abbott, Lou Costello, Richard Carlson, Joan Davis</t>
  </si>
  <si>
    <t>https://images-na.ssl-images-amazon.com/images/M/MV5BYWYzMWQ1ZGYtMmFhNS00MDk0LWI5NDItMjBlZDllYzUxMjJhXkEyXkFqcGdeQXVyNjE5MjUyOTM@._V1_SX300.jpg</t>
  </si>
  <si>
    <t>http://www.imdb.com/title/tt0033723</t>
  </si>
  <si>
    <t>mr.bugg41town</t>
  </si>
  <si>
    <t>Mr. Bug Goes to Town</t>
  </si>
  <si>
    <t>Paramount Vantage</t>
  </si>
  <si>
    <t>The happy tranquility of Buggsville is shattered when the populace learns that a colossal skyscraper is to be built over their tiny town.</t>
  </si>
  <si>
    <t>Dave Fleischer, Shamus Culhane</t>
  </si>
  <si>
    <t>Dave Fleischer (original story), Dan Gordon (original story), Tedd Pierce (original story), Izzy Sparber (original story), Dan Gordon (screen adaptation), Carl Meyer (screen adaptation), Tedd Pierce (screen adaptation), Graham Place (screen adaptation), Izzy Sparber (screen adaptation), Bob Wickersham (screen adaptation), Bill Turner (screen adaptation), Cal Howard (screen adaptation)</t>
  </si>
  <si>
    <t>Kenny Gardner, Gwen Williams, Jack Mercer, Tedd Pierce</t>
  </si>
  <si>
    <t>https://images-na.ssl-images-amazon.com/images/M/MV5BMTcwMDgyNjg1NF5BMl5BanBnXkFtZTcwMzE1NzIyMQ@@._V1_SX300.jpg</t>
  </si>
  <si>
    <t>http://www.paramountvantage.com/</t>
  </si>
  <si>
    <t>[{'Source': 'Internet Movie Database', 'Value': '7.1/10'}, {'Source': 'Rotten Tomatoes', 'Value': '67%'}]</t>
  </si>
  <si>
    <t>http://www.imdb.com/title/tt0033727</t>
  </si>
  <si>
    <t>ladiesi41ment</t>
  </si>
  <si>
    <t>Ladies In Retirement</t>
  </si>
  <si>
    <t>The housekeeper to a retired actress tries at the same time to look after her own two emotionally disturbed sisters, with dramatic results.</t>
  </si>
  <si>
    <t>Nominated for 2 Oscars. Another 2 wins.</t>
  </si>
  <si>
    <t>Charles Vidor</t>
  </si>
  <si>
    <t>Garrett Fort (screenplay), Reginald Denham (screenplay), Reginald Denham (play), Edward Percy (play)</t>
  </si>
  <si>
    <t>Ida Lupino, Louis Hayward, Evelyn Keyes, Elsa Lanchester</t>
  </si>
  <si>
    <t>https://images-na.ssl-images-amazon.com/images/M/MV5BMTc5OTI3NjYwNl5BMl5BanBnXkFtZTcwMzAyMzExNQ@@._V1_SX300.jpg</t>
  </si>
  <si>
    <t>Ladies in Retirement</t>
  </si>
  <si>
    <t>http://www.imdb.com/title/tt0033802</t>
  </si>
  <si>
    <t>ladyeve41yeve</t>
  </si>
  <si>
    <t>Lady Eve, The</t>
  </si>
  <si>
    <t>A trio of classy card sharps targets the socially awkward heir to brewery millions for his money, until one of them falls in love with him.</t>
  </si>
  <si>
    <t>Preston Sturges</t>
  </si>
  <si>
    <t>Monckton Hoffe (screen play: based on a story by), Preston Sturges</t>
  </si>
  <si>
    <t>Barbara Stanwyck, Henry Fonda, Charles Coburn, Eugene Pallette</t>
  </si>
  <si>
    <t>https://images-na.ssl-images-amazon.com/images/M/MV5BOTQzNWM4Y2QtMWVhYS00MTNkLTgxMGMtNjM5Y2FmNjQ2MWFiXkEyXkFqcGdeQXVyMTAwMzUyOTc@._V1_SX300.jpg</t>
  </si>
  <si>
    <t>The Lady Eve</t>
  </si>
  <si>
    <t>http://www.imdb.com/title/tt0033804</t>
  </si>
  <si>
    <t>littlef41oxes</t>
  </si>
  <si>
    <t>Little Foxes, The</t>
  </si>
  <si>
    <t>The ruthless, moneyed Hubbard clan lives in, and poisons, their part of the deep South at the turn of the twentieth century.</t>
  </si>
  <si>
    <t>Nominated for 9 Oscars. Another 1 win.</t>
  </si>
  <si>
    <t>Lillian Hellman (stage play), Lillian Hellman (screen play), Arthur Kober (additional scenes and dialogue), Dorothy Parker (additional scenes and dialogue), Alan Campbell (additional scenes and dialogue)</t>
  </si>
  <si>
    <t>Bette Davis, Herbert Marshall, Teresa Wright, Richard Carlson</t>
  </si>
  <si>
    <t>https://images-na.ssl-images-amazon.com/images/M/MV5BMzdkYjU3ZmEtNDZkZS00ZTY5LTgzZDYtNzdiY2ZlOTg5ZDQ5XkEyXkFqcGdeQXVyNjc0MzMzNjA@._V1_SX300.jpg</t>
  </si>
  <si>
    <t>The Little Foxes</t>
  </si>
  <si>
    <t>http://www.imdb.com/title/tt0033836</t>
  </si>
  <si>
    <t>maltese41lcon</t>
  </si>
  <si>
    <t>Maltese Falcon, The</t>
  </si>
  <si>
    <t>Film-Noir, Mystery</t>
  </si>
  <si>
    <t>A private detective takes on a case that involves him with three eccentric criminals, a gorgeous liar, and their quest for a priceless statuette.</t>
  </si>
  <si>
    <t>Nominated for 3 Oscars. Another 4 wins.</t>
  </si>
  <si>
    <t>John Huston</t>
  </si>
  <si>
    <t>John Huston (screenplay), Dashiell Hammett (based upon the novel by)</t>
  </si>
  <si>
    <t>Humphrey Bogart, Mary Astor, Gladys George, Peter Lorre</t>
  </si>
  <si>
    <t>https://images-na.ssl-images-amazon.com/images/M/MV5BMTc4MDEzOTMwMl5BMl5BanBnXkFtZTgwMTc2NjgyMjE@._V1_SX300.jpg</t>
  </si>
  <si>
    <t>The Maltese Falcon</t>
  </si>
  <si>
    <t>http://www.imdb.com/title/tt0033870</t>
  </si>
  <si>
    <t>manwhoc42nner</t>
  </si>
  <si>
    <t>Man Who Came to Dinner, The</t>
  </si>
  <si>
    <t>When acerbic critic Sheridan Whiteside slips on the front steps of a provincial Ohio businessman's home and breaks his hip, he and his entourage take over the house indefinitely.</t>
  </si>
  <si>
    <t>Julius J. Epstein (screen play), Philip G. Epstein (screen play), George S. Kaufman (from the stage play by), Moss Hart (from the stage play by)</t>
  </si>
  <si>
    <t>Bette Davis, Ann Sheridan, Monty Woolley, Richard Travis</t>
  </si>
  <si>
    <t>https://images-na.ssl-images-amazon.com/images/M/MV5BNjUwY2Y2ZTktNTg5Ny00NWIzLWJlN2EtYjlmNzU5YTM2MjdiL2ltYWdlL2ltYWdlXkEyXkFqcGdeQXVyMDI2NDg0NQ@@._V1_SX300.jpg</t>
  </si>
  <si>
    <t>[{'Source': 'Internet Movie Database', 'Value': '7.6/10'}, {'Source': 'Rotten Tomatoes', 'Value': '80%'}]</t>
  </si>
  <si>
    <t>The Man Who Came to Dinner</t>
  </si>
  <si>
    <t>http://www.imdb.com/title/tt0033874</t>
  </si>
  <si>
    <t>meetjoh41ndoe</t>
  </si>
  <si>
    <t>Meet John Doe</t>
  </si>
  <si>
    <t>Madacy Entertainment</t>
  </si>
  <si>
    <t>A man needing money agrees to impersonate a nonexistent person who said he'd be committing suicide as a protest, and a political movement begins.</t>
  </si>
  <si>
    <t>Richard Connell (based on a story by), Robert Presnell Sr. (based on a story by), Robert Riskin (screen play)</t>
  </si>
  <si>
    <t>Gary Cooper, Barbara Stanwyck, Edward Arnold, Walter Brennan</t>
  </si>
  <si>
    <t>https://images-na.ssl-images-amazon.com/images/M/MV5BYTc4NTdlMDItNDFhZC00NDZjLTgwMTItOTIzZTJlYTU3MDg2L2ltYWdlL2ltYWdlXkEyXkFqcGdeQXVyMDI2NDg0NQ@@._V1_SX300.jpg</t>
  </si>
  <si>
    <t>[{'Source': 'Internet Movie Database', 'Value': '7.7/10'}, {'Source': 'Rotten Tomatoes', 'Value': '89%'}]</t>
  </si>
  <si>
    <t>http://www.imdb.com/title/tt0033891</t>
  </si>
  <si>
    <t>menofbo41town</t>
  </si>
  <si>
    <t>Men of Boys Town</t>
  </si>
  <si>
    <t>Mr. and Mrs. Maitland invite Whitey to their home on a trial basis. Whitey tries to visit a friend in reform school and inmate Flip is hiding in car as Whitey leaves. Flip steals money and ...</t>
  </si>
  <si>
    <t>James Kevin McGuinness (original screenplay)</t>
  </si>
  <si>
    <t>Spencer Tracy, Mickey Rooney, Bobs Watson, Larry Nunn</t>
  </si>
  <si>
    <t>https://images-na.ssl-images-amazon.com/images/M/MV5BNzg4ZmQzNTUtMzcwNy00MDg5LWIxY2UtYTZlNjQwOTFmMDlhL2ltYWdlL2ltYWdlXkEyXkFqcGdeQXVyMTAwMzUyOTc@._V1_SX300.jpg</t>
  </si>
  <si>
    <t>http://www.imdb.com/title/tt0033902</t>
  </si>
  <si>
    <t>murderb41tion</t>
  </si>
  <si>
    <t>Murder by Invitation</t>
  </si>
  <si>
    <t>The relatives of a rich old woman unsuccessfully try to have her declared insane, so they can divide up her money. To show them that there are no hard feelings, she invites them to her ...</t>
  </si>
  <si>
    <t>Phil Rosen</t>
  </si>
  <si>
    <t>George Bricker (original screenplay)</t>
  </si>
  <si>
    <t>Wallace Ford, Marian Marsh, Sarah Padden, Gavin Gordon</t>
  </si>
  <si>
    <t>https://images-na.ssl-images-amazon.com/images/M/MV5BMTIxNTAwODU4Nl5BMl5BanBnXkFtZTcwMTI0NDUyMQ@@._V1_SX300.jpg</t>
  </si>
  <si>
    <t>http://www.imdb.com/title/tt0033928</t>
  </si>
  <si>
    <t>shangha41ture</t>
  </si>
  <si>
    <t>Shanghai Gesture, The</t>
  </si>
  <si>
    <t>A young woman, Poppy, out for excitement in Shanghai, enters a gambling house owned by "Mother" Gin Sling, a dragon-lady who worked herself up from poverty to buy the casino. Sir Guy ...</t>
  </si>
  <si>
    <t>Josef von Sternberg (adaptation), Geza Herczeg (collaborator for adaptation), Jules Furthman (collaborator for adaptation), John Colton (play)</t>
  </si>
  <si>
    <t>Gene Tierney, Walter Huston, Victor Mature, Ona Munson</t>
  </si>
  <si>
    <t>https://images-na.ssl-images-amazon.com/images/M/MV5BMWZjMGJjYzAtNjY2MS00YzlhLTk5MTQtNWYzMGY2NjFiNjhiL2ltYWdlXkEyXkFqcGdeQXVyMDMxMjQwMw@@._V1_SX300.jpg</t>
  </si>
  <si>
    <t>English, French, Chinese</t>
  </si>
  <si>
    <t>[{'Source': 'Internet Movie Database', 'Value': '6.8/10'}, {'Source': 'Rotten Tomatoes', 'Value': '100%'}]</t>
  </si>
  <si>
    <t>The Shanghai Gesture</t>
  </si>
  <si>
    <t>http://www.imdb.com/title/tt0034175</t>
  </si>
  <si>
    <t>sulliva41vels</t>
  </si>
  <si>
    <t>Sullivan's Travels</t>
  </si>
  <si>
    <t>A director of escapist films goes on the road as a hobo to learn about life, which gives him a rude awakening.</t>
  </si>
  <si>
    <t>Joel McCrea, Veronica Lake, Robert Warwick, William Demarest</t>
  </si>
  <si>
    <t>https://images-na.ssl-images-amazon.com/images/M/MV5BNjA2MjYwOTk2Nl5BMl5BanBnXkFtZTgwODE0MDkxMTE@._V1_SX300.jpg</t>
  </si>
  <si>
    <t>http://www.imdb.com/title/tt0034240</t>
  </si>
  <si>
    <t>suspici41cion</t>
  </si>
  <si>
    <t>Suspicion</t>
  </si>
  <si>
    <t>A shy young heiress marries a charming gentleman, and soon begins to suspect he is planning to murder her.</t>
  </si>
  <si>
    <t>Won 1 Oscar. Another 3 wins &amp; 2 nominations.</t>
  </si>
  <si>
    <t>Samson Raphaelson (screen play), Joan Harrison (screen play), Alma Reville (screen play), Anthony Berkeley (novel)</t>
  </si>
  <si>
    <t>Cary Grant, Joan Fontaine, Cedric Hardwicke, Nigel Bruce</t>
  </si>
  <si>
    <t>https://images-na.ssl-images-amazon.com/images/M/MV5BMDZiZWJjMjMtMjg4MC00Njk5LTliYzktZGM5ODBmNTA3YTc1XkEyXkFqcGdeQXVyNjc1NTYyMjg@._V1_SX300.jpg</t>
  </si>
  <si>
    <t>[{'Source': 'Internet Movie Database', 'Value': '7.4/10'}, {'Source': 'Rotten Tomatoes', 'Value': '100%'}, {'Source': 'Metacritic', 'Value': '83/100'}]</t>
  </si>
  <si>
    <t>http://www.imdb.com/title/tt0034248</t>
  </si>
  <si>
    <t>Thriller/Suspense</t>
  </si>
  <si>
    <t>http://www.the-numbers.com/movie/Suspicion</t>
  </si>
  <si>
    <t>two-fac41oman</t>
  </si>
  <si>
    <t>Two-Faced Woman</t>
  </si>
  <si>
    <t>While at a ski lodge, Larry Blake sees instructor Karin Borg and decides to sign up for private lessons. The next thing he knows, she is Mrs. Blake. When he announces that he is going back ...</t>
  </si>
  <si>
    <t>S.N. Behrman (original screenplay), Salka Viertel (original screenplay), George Oppenheimer (original screenplay), Ludwig Fulda (suggested by a play by)</t>
  </si>
  <si>
    <t>Greta Garbo, Melvyn Douglas, Constance Bennett, Roland Young</t>
  </si>
  <si>
    <t>https://images-na.ssl-images-amazon.com/images/M/MV5BNTVkNjc3MzctZjc0Mi00NmEzLWE4ZmItZGFjZjc5YzdlMjI5XkEyXkFqcGdeQXVyNjcwNzI5MTM@._V1_SX300.jpg</t>
  </si>
  <si>
    <t>[{'Source': 'Internet Movie Database', 'Value': '6.4/10'}, {'Source': 'Rotten Tomatoes', 'Value': '25%'}]</t>
  </si>
  <si>
    <t>http://www.imdb.com/title/tt0034328</t>
  </si>
  <si>
    <t>wolfman41fman</t>
  </si>
  <si>
    <t>Wolf Man, The</t>
  </si>
  <si>
    <t>A practical man returns to his homeland, is attacked by a creature of folklore, and infected with a horrific disease his disciplined mind tells him can not possibly exist.</t>
  </si>
  <si>
    <t>George Waggner</t>
  </si>
  <si>
    <t>Curt Siodmak (original screenplay)</t>
  </si>
  <si>
    <t>Claude Rains, Warren William, Ralph Bellamy, Patric Knowles</t>
  </si>
  <si>
    <t>https://images-na.ssl-images-amazon.com/images/M/MV5BMTkyOTU3Mjg4MV5BMl5BanBnXkFtZTgwMDUwMDc2MTE@._V1_SX300.jpg</t>
  </si>
  <si>
    <t>The Wolf Man</t>
  </si>
  <si>
    <t>http://www.imdb.com/title/tt0034398</t>
  </si>
  <si>
    <t>bambi42ambi</t>
  </si>
  <si>
    <t>Bambi</t>
  </si>
  <si>
    <t>The story of a young deer growing up in the forest.</t>
  </si>
  <si>
    <t>Nominated for 3 Oscars. Another 5 wins &amp; 3 nominations.</t>
  </si>
  <si>
    <t>James Algar, Samuel Armstrong, David Hand, Graham Heid, Bill Roberts, Paul Satterfield, Norman Wright</t>
  </si>
  <si>
    <t>Felix Salten (from the story by), Perce Pearce (story direction), Larry Morey (story adaptation), Vernon Stallings (story development), Mel Shaw (story development), Carl Fallberg (story development), Chuck Couch (story development), Ralph Wright (story development)</t>
  </si>
  <si>
    <t>Hardie Albright, Stan Alexander, Bobette Audrey, Peter Behn</t>
  </si>
  <si>
    <t>https://images-na.ssl-images-amazon.com/images/M/MV5BMTY1NzM4NDg5MV5BMl5BanBnXkFtZTgwMjI1MTkzMjE@._V1_SX300.jpg</t>
  </si>
  <si>
    <t>[{'Source': 'Internet Movie Database', 'Value': '7.3/10'}, {'Source': 'Rotten Tomatoes', 'Value': '90%'}]</t>
  </si>
  <si>
    <t>http://www.imdb.com/title/tt0034492</t>
  </si>
  <si>
    <t>http://www.the-numbers.com/movie/Bambi</t>
  </si>
  <si>
    <t>blackdr42gons</t>
  </si>
  <si>
    <t>Black Dragons</t>
  </si>
  <si>
    <t>Astor Pictures Corporation</t>
  </si>
  <si>
    <t>Thriller, War</t>
  </si>
  <si>
    <t>A cabal of American industrialists, all fifth-columnists intent on sabotaging the war effort, are methodically murdered by the malevolent Monsieur Colomb. It is only until detective Dick ...</t>
  </si>
  <si>
    <t>Harvey Gates (original story), Harvey Gates (screenplay)</t>
  </si>
  <si>
    <t>Bela Lugosi, Joan Barclay, George Pembroke, Clayton Moore</t>
  </si>
  <si>
    <t>https://images-na.ssl-images-amazon.com/images/M/MV5BY2U0NjJmYjMtZDUzZi00YzVkLTkwNWEtOGFkYTg3ZDQ0YjYwXkEyXkFqcGdeQXVyMTQ2MjQyNDc@._V1_SX300.jpg</t>
  </si>
  <si>
    <t>http://www.imdb.com/title/tt0034521</t>
  </si>
  <si>
    <t>casabla42anca</t>
  </si>
  <si>
    <t>Casablanca</t>
  </si>
  <si>
    <t>In Casablanca in December 1941, a cynical American expatriate encounters a former lover, with unforeseen complications.</t>
  </si>
  <si>
    <t>Won 3 Oscars. Another 5 wins &amp; 8 nominations.</t>
  </si>
  <si>
    <t>Julius J. Epstein (screenplay), Philip G. Epstein (screenplay), Howard Koch (screenplay), Murray Burnett (play), Joan Alison (play)</t>
  </si>
  <si>
    <t>Humphrey Bogart, Ingrid Bergman, Paul Henreid, Claude Rains</t>
  </si>
  <si>
    <t>https://images-na.ssl-images-amazon.com/images/M/MV5BY2IzZGY2YmEtYzljNS00NTM5LTgwMzUtMzM1NjQ4NGI0OTk0XkEyXkFqcGdeQXVyNDYyMDk5MTU@._V1_SX300.jpg</t>
  </si>
  <si>
    <t>English, French, German, Italian</t>
  </si>
  <si>
    <t>[{'Source': 'Internet Movie Database', 'Value': '8.5/10'}, {'Source': 'Rotten Tomatoes', 'Value': '97%'}, {'Source': 'Metacritic', 'Value': '100/100'}]</t>
  </si>
  <si>
    <t>http://www.imdb.com/title/tt0034583</t>
  </si>
  <si>
    <t>catpeop42ople</t>
  </si>
  <si>
    <t>Cat People</t>
  </si>
  <si>
    <t>Fantasy, Horror, Thriller</t>
  </si>
  <si>
    <t>An American man marries a Serbian immigrant who fears that she will turn into the cat person of her homeland's fables if they are intimate together.</t>
  </si>
  <si>
    <t>Jacques Tourneur</t>
  </si>
  <si>
    <t>DeWitt Bodeen</t>
  </si>
  <si>
    <t>Simone Simon, Kent Smith, Tom Conway, Jane Randolph</t>
  </si>
  <si>
    <t>https://images-na.ssl-images-amazon.com/images/M/MV5BNzI4YWY0NWQtNWI5YS00MGE4LWE4YTgtMzBmOWIwMzdiYTRiL2ltYWdlL2ltYWdlXkEyXkFqcGdeQXVyNjc1NTYyMjg@._V1_SX300.jpg</t>
  </si>
  <si>
    <t>English, Czech, Serbian</t>
  </si>
  <si>
    <t>[{'Source': 'Internet Movie Database', 'Value': '7.4/10'}, {'Source': 'Rotten Tomatoes', 'Value': '93%'}]</t>
  </si>
  <si>
    <t>http://www.imdb.com/title/tt0034587</t>
  </si>
  <si>
    <t>http://www.the-numbers.com/movie/Cat-People</t>
  </si>
  <si>
    <t>therewa42ther</t>
  </si>
  <si>
    <t>There Was a Father</t>
  </si>
  <si>
    <t>Shuhei Horikawa, a poor schoolteacher, struggles to raise his son Ryohei by himself, despite neither money nor prospects.</t>
  </si>
  <si>
    <t>Tadao Ikeda, Yasujirô Ozu, Takao Yanai</t>
  </si>
  <si>
    <t>Chishû Ryû, Shûji Sano, Shin Saburi, Takeshi Sakamoto</t>
  </si>
  <si>
    <t>https://images-na.ssl-images-amazon.com/images/M/MV5BYTFhYTJhY2ItYjc1Yi00N2NjLWJlZGItN2E3ZTI5YWFhYjNmXkEyXkFqcGdeQXVyNjUwMTQ4NjE@._V1_SX300.jpg</t>
  </si>
  <si>
    <t>http://www.imdb.com/title/tt0034591</t>
  </si>
  <si>
    <t>corpsev42shes</t>
  </si>
  <si>
    <t>Corpse Vanishes, The</t>
  </si>
  <si>
    <t>Independent International Pictures Corp.</t>
  </si>
  <si>
    <t>A scientist, aided by an old hag and her two sons, kills virginal brides, steals their bodies, and extracts gland fluid to keep his ancient wife alive and young.</t>
  </si>
  <si>
    <t>Wallace Fox</t>
  </si>
  <si>
    <t>Sam Robins (original story), Gerald Schnitzer (original story), Harvey Gates (screenplay)</t>
  </si>
  <si>
    <t>Bela Lugosi, Luana Walters, Tristram Coffin, Elizabeth Russell</t>
  </si>
  <si>
    <t>https://images-na.ssl-images-amazon.com/images/M/MV5BMTMxNTM5OTY4Nl5BMl5BanBnXkFtZTYwMjkwNDg5._V1_SX300.jpg</t>
  </si>
  <si>
    <t>[{'Source': 'Internet Movie Database', 'Value': '4.3/10'}]</t>
  </si>
  <si>
    <t>The Corpse Vanishes</t>
  </si>
  <si>
    <t>http://www.imdb.com/title/tt0034613</t>
  </si>
  <si>
    <t>formean42ygal</t>
  </si>
  <si>
    <t>For Me and My Gal</t>
  </si>
  <si>
    <t>Musical, Romance, War</t>
  </si>
  <si>
    <t>Two vaudeville performers fall in love, but find their relationship tested by the arrival of WWI.</t>
  </si>
  <si>
    <t>Howard Emmett Rogers (story), Richard Sherman (screenplay), Fred F. Finklehoffe (screenplay), Sid Silvers (screenplay)</t>
  </si>
  <si>
    <t>Judy Garland, George Murphy, Gene Kelly, Mártha Eggerth</t>
  </si>
  <si>
    <t>https://images-na.ssl-images-amazon.com/images/M/MV5BMTM5NDU2MDUzM15BMl5BanBnXkFtZTgwMDQzMTkxMTE@._V1_SX300.jpg</t>
  </si>
  <si>
    <t>http://www.imdb.com/title/tt0034746</t>
  </si>
  <si>
    <t>Multiple Genres</t>
  </si>
  <si>
    <t>http://www.the-numbers.com/movie/For-Me-and-My-Gal</t>
  </si>
  <si>
    <t>imarrie42ngel</t>
  </si>
  <si>
    <t>I Married an Angel</t>
  </si>
  <si>
    <t>Fantasy, Musical, Romance</t>
  </si>
  <si>
    <t>Anna Zador is a secretary who's been working for 6 years at Count Willie Palaffi's bank. Every day, she rides to work on her bike and places flowers on Willie's desk, but Willie (the ...</t>
  </si>
  <si>
    <t>W.S. Van Dyke, Roy Del Ruth</t>
  </si>
  <si>
    <t>Johann von Vásáry (play), Richard Rodgers (musical adaptation for play), Lorenz Hart (musical adaptation for play), Anita Loos (screenplay)</t>
  </si>
  <si>
    <t>Jeanette MacDonald, Nelson Eddy, Edward Everett Horton, Binnie Barnes</t>
  </si>
  <si>
    <t>https://images-na.ssl-images-amazon.com/images/M/MV5BMTA1NzA3Mjg5MTZeQTJeQWpwZ15BbWU4MDUzMTc5NTAx._V1_SX300.jpg</t>
  </si>
  <si>
    <t>http://www.imdb.com/title/tt0034882</t>
  </si>
  <si>
    <t>magnifi42sons</t>
  </si>
  <si>
    <t>Magnificent Ambersons, The</t>
  </si>
  <si>
    <t>The spoiled young heir to the decaying Amberson fortune comes between his widowed mother and the man she has always loved.</t>
  </si>
  <si>
    <t>Nominated for 4 Oscars. Another 4 wins.</t>
  </si>
  <si>
    <t>Orson Welles, Fred Fleck, Robert Wise</t>
  </si>
  <si>
    <t>Booth Tarkington (from the novel by), Orson Welles (script writer)</t>
  </si>
  <si>
    <t>Joseph Cotten, Dolores Costello, Anne Baxter, Tim Holt</t>
  </si>
  <si>
    <t>https://images-na.ssl-images-amazon.com/images/M/MV5BOTQ4Y2I5MzYtNDJkZS00YTFmLWJkODctMmU3YzQ3ZDhkMWE5XkEyXkFqcGdeQXVyNjc1NTYyMjg@._V1_SX300.jpg</t>
  </si>
  <si>
    <t>The Magnificent Ambersons</t>
  </si>
  <si>
    <t>http://www.imdb.com/title/tt0035015</t>
  </si>
  <si>
    <t>carniva43ners</t>
  </si>
  <si>
    <t>La main du diable</t>
  </si>
  <si>
    <t>Roland Brissot bought for a nickel a talisman that gives him love, fame and wealth. The talisman is a cut left hand, and it works perfectly. But of course there is nothing free in this ...</t>
  </si>
  <si>
    <t>Jean-Paul Le Chanois (screenplay), Gérard de Nerval (novel)</t>
  </si>
  <si>
    <t>Pierre Fresnay, Josseline Gaël, Noël Roquevert, Guillaume de Sax</t>
  </si>
  <si>
    <t>https://images-na.ssl-images-amazon.com/images/M/MV5BYTU3YWFkNmEtNjY5Mi00MzRiLThiMjctZWRmZjAyN2RmMWEwXkEyXkFqcGdeQXVyNjUwMTQ4NjE@._V1_SX300.jpg</t>
  </si>
  <si>
    <t>Carnival of Sinners</t>
  </si>
  <si>
    <t>http://www.imdb.com/title/tt0035017</t>
  </si>
  <si>
    <t>majoran42inor</t>
  </si>
  <si>
    <t>Major and the Minor, The</t>
  </si>
  <si>
    <t>A woman disguises herself as a child to save on a train fare and is taken in charge by an army man who doesn't notice the truth.</t>
  </si>
  <si>
    <t>Billy Wilder</t>
  </si>
  <si>
    <t>Charles Brackett, Billy Wilder, Edward Childs Carpenter (suggested by a play by), Fanny Kilbourne (from a story by)</t>
  </si>
  <si>
    <t>Ginger Rogers, Ray Milland, Rita Johnson, Robert Benchley</t>
  </si>
  <si>
    <t>https://images-na.ssl-images-amazon.com/images/M/MV5BOGM4YzkyOTQtOThiNC00ZDliLWFmZDktOTU0ZTY5OGFmNDg3XkEyXkFqcGdeQXVyMjUxODE0MDY@._V1_SX300.jpg</t>
  </si>
  <si>
    <t>The Major and the Minor</t>
  </si>
  <si>
    <t>http://www.imdb.com/title/tt0035019</t>
  </si>
  <si>
    <t>mrs.min42iver</t>
  </si>
  <si>
    <t>Mrs. Miniver</t>
  </si>
  <si>
    <t>A British family struggles to survive the first months of World War II.</t>
  </si>
  <si>
    <t>Won 6 Oscars. Another 4 wins &amp; 7 nominations.</t>
  </si>
  <si>
    <t>Arthur Wimperis (screenplay), George Froeschel (screenplay), James Hilton (screenplay), Claudine West (screenplay), Jan Struther (based on the book by)</t>
  </si>
  <si>
    <t>Greer Garson, Walter Pidgeon, Teresa Wright, May Whitty</t>
  </si>
  <si>
    <t>https://images-na.ssl-images-amazon.com/images/M/MV5BY2UxNjcwYmQtODc1NC00ZjQ1LTk4NDctZTE0NjhlMjNlOTEyXkEyXkFqcGdeQXVyNjc1NTYyMjg@._V1_SX300.jpg</t>
  </si>
  <si>
    <t>[{'Source': 'Internet Movie Database', 'Value': '7.6/10'}, {'Source': 'Rotten Tomatoes', 'Value': '92%'}]</t>
  </si>
  <si>
    <t>http://www.imdb.com/title/tt0035093</t>
  </si>
  <si>
    <t>http://www.the-numbers.com/movie/Mrs.-Miniver</t>
  </si>
  <si>
    <t>now,voy42ager</t>
  </si>
  <si>
    <t>Now, Voyager</t>
  </si>
  <si>
    <t>A frumpy spinster blossoms under therapy and becomes an elegant, independent woman.</t>
  </si>
  <si>
    <t>Won 1 Oscar. Another 1 win &amp; 2 nominations.</t>
  </si>
  <si>
    <t>Irving Rapper</t>
  </si>
  <si>
    <t>Casey Robinson (screenplay), Olive Higgins Prouty (from the novel by)</t>
  </si>
  <si>
    <t>Bette Davis, Paul Henreid, Claude Rains, Gladys Cooper</t>
  </si>
  <si>
    <t>https://images-na.ssl-images-amazon.com/images/M/MV5BZDQ2YWUxOTctYWNjMi00NzE3LTg4MjUtMzUyNzA0OTJjZjNjXkEyXkFqcGdeQXVyMTAwMzUyOTc@._V1_SX300.jpg</t>
  </si>
  <si>
    <t>English, Portuguese</t>
  </si>
  <si>
    <t>[{'Source': 'Internet Movie Database', 'Value': '8.1/10'}, {'Source': 'Rotten Tomatoes', 'Value': '91%'}]</t>
  </si>
  <si>
    <t>http://www.imdb.com/title/tt0035140</t>
  </si>
  <si>
    <t>saboteu42teur</t>
  </si>
  <si>
    <t>Saboteur</t>
  </si>
  <si>
    <t>Aircraft factory worker Barry Kane goes on the run across the United States when he is wrongly accused of starting a fire that killed his best friend.</t>
  </si>
  <si>
    <t>Peter Viertel (original screen play), Joan Harrison (original screen play), Dorothy Parker (original screen play)</t>
  </si>
  <si>
    <t>Priscilla Lane, Robert Cummings, Otto Kruger, Alan Baxter</t>
  </si>
  <si>
    <t>https://images-na.ssl-images-amazon.com/images/M/MV5BMWNlZDIyZWItMDJkZS00OGZhLTg0YzYtOWVhM2ExZTY3NDk3L2ltYWdlL2ltYWdlXkEyXkFqcGdeQXVyNjc1NTYyMjg@._V1_SX300.jpg</t>
  </si>
  <si>
    <t>[{'Source': 'Internet Movie Database', 'Value': '7.2/10'}, {'Source': 'Rotten Tomatoes', 'Value': '81%'}]</t>
  </si>
  <si>
    <t>http://www.imdb.com/title/tt0035279</t>
  </si>
  <si>
    <t>sherloc42apon</t>
  </si>
  <si>
    <t>Sherlock Holmes and the Secret Weapon</t>
  </si>
  <si>
    <t>Sherlock Holmes and Doctor Watson must protect a Swiss inventor of an advanced bomb sight from falling into German hands.</t>
  </si>
  <si>
    <t>Roy William Neill</t>
  </si>
  <si>
    <t>Edward T. Lowe Jr. (screenplay), Scott Darling (screenplay), Edmund L. Hartmann (screenplay), Arthur Conan Doyle (story "The Dancing Men"), Scott Darling (adaptation), Edward T. Lowe Jr. (adaptation)</t>
  </si>
  <si>
    <t>Basil Rathbone, Nigel Bruce, Lionel Atwill, Kaaren Verne</t>
  </si>
  <si>
    <t>https://images-na.ssl-images-amazon.com/images/M/MV5BMTk1ODQ0MDkwMV5BMl5BanBnXkFtZTYwMDQ2MzI5._V1_SX300.jpg</t>
  </si>
  <si>
    <t>English, French, Indonesian</t>
  </si>
  <si>
    <t>http://www.imdb.com/title/tt0035317</t>
  </si>
  <si>
    <t>sonoffu42lake</t>
  </si>
  <si>
    <t>Son of Fury: The Story of Benjamin Blake</t>
  </si>
  <si>
    <t>Cheated out of his estate by his sadistic uncle, young Benjamin Blake goes to the South Seas to make his fortune so he can return to claim his birthright.</t>
  </si>
  <si>
    <t>Philip Dunne (screenplay), Edison Marshall (novel)</t>
  </si>
  <si>
    <t>Tyrone Power, Gene Tierney, George Sanders, Frances Farmer</t>
  </si>
  <si>
    <t>https://images-na.ssl-images-amazon.com/images/M/MV5BZGVkODBjZmYtN2E1NS00YmQ0LTlkNDMtYmYyZTk2ZGY4YzdlXkEyXkFqcGdeQXVyNjc0MzMzNjA@._V1_SX300.jpg</t>
  </si>
  <si>
    <t>http://www.imdb.com/title/tt0035360</t>
  </si>
  <si>
    <t>talesof42ttan</t>
  </si>
  <si>
    <t>Tales of Manhattan</t>
  </si>
  <si>
    <t>Twentieth Century Fox</t>
  </si>
  <si>
    <t>A formal tailcoat that gets passed from one owner to another affects each life in a significant way.</t>
  </si>
  <si>
    <t>Ben Hecht (original story and screenplay), Ferenc Molnár (original story and screenplay), Donald Ogden Stewart (original story and screenplay), Samuel Hoffenstein (original story and screenplay), Alan Campbell (original story and screenplay), Ladislas Fodor (original story and screenplay), László Vadnay (original story and screenplay), László Görög (original story and screenplay), Lamar Trotti (original story and screenplay), Henry Blankfort (original story and screenplay)</t>
  </si>
  <si>
    <t>Charles Boyer, Rita Hayworth, Ginger Rogers, Henry Fonda</t>
  </si>
  <si>
    <t>https://images-na.ssl-images-amazon.com/images/M/MV5BNTgxMjc0ODc1Nl5BMl5BanBnXkFtZTgwNjEwMzQwMjE@._V1_SX300.jpg</t>
  </si>
  <si>
    <t>http://www.imdb.com/title/tt0035415</t>
  </si>
  <si>
    <t>http://www.the-numbers.com/movie/Tales-of-Manhattan</t>
  </si>
  <si>
    <t>kate&amp;le01pold</t>
  </si>
  <si>
    <t>Kate &amp; Leopold</t>
  </si>
  <si>
    <t>Miramax Films</t>
  </si>
  <si>
    <t>An English Duke from 1876 is inadvertedly dragged to modern day New York where he falls for a plucky advertising executive.</t>
  </si>
  <si>
    <t>Nominated for 1 Oscar. Another 1 win &amp; 4 nominations.</t>
  </si>
  <si>
    <t>James Mangold</t>
  </si>
  <si>
    <t>Steven Rogers (story), James Mangold (screenplay), Steven Rogers (screenplay)</t>
  </si>
  <si>
    <t>Meg Ryan, Hugh Jackman, Liev Schreiber, Breckin Meyer</t>
  </si>
  <si>
    <t>https://images-na.ssl-images-amazon.com/images/M/MV5BNmNlN2VlOTctYTdhMS00NzUxLTg0ZGMtYWE2ZTJmMThlMTk2XkEyXkFqcGdeQXVyMzI0NDc4ODY@._V1_SX300.jpg</t>
  </si>
  <si>
    <t>http://www.kateandleopold-themovie.com</t>
  </si>
  <si>
    <t>[{'Source': 'Internet Movie Database', 'Value': '6.4/10'}, {'Source': 'Rotten Tomatoes', 'Value': '50%'}, {'Source': 'Metacritic', 'Value': '44/100'}]</t>
  </si>
  <si>
    <t>http://www.imdb.com/title/tt0035423</t>
  </si>
  <si>
    <t>Kate and Leopold</t>
  </si>
  <si>
    <t>Mira.</t>
  </si>
  <si>
    <t>http://www.boxofficemojo.com/movies/?id=kateandleopold.htm</t>
  </si>
  <si>
    <t>http://www.the-numbers.com/movie/Kate-and-Leopold</t>
  </si>
  <si>
    <t>tobeorn42tobe</t>
  </si>
  <si>
    <t>To Be or Not to Be</t>
  </si>
  <si>
    <t>During the Nazi occupation of Poland, an acting troupe becomes embroiled in a Polish soldier's efforts to track down a German spy.</t>
  </si>
  <si>
    <t>Nominated for 1 Oscar. Another 2 wins &amp; 1 nomination.</t>
  </si>
  <si>
    <t>Melchior Lengyel (original story), Edwin Justus Mayer (screenplay)</t>
  </si>
  <si>
    <t>Carole Lombard, Jack Benny, Robert Stack, Felix Bressart</t>
  </si>
  <si>
    <t>https://images-na.ssl-images-amazon.com/images/M/MV5BYTIwNDcyMjktMTczMy00NDM5LTlhNDEtMmE3NGVjOTM2YjQ3XkEyXkFqcGdeQXVyNjc0MzMzNjA@._V1_SX300.jpg</t>
  </si>
  <si>
    <t>http://www.imdb.com/title/tt0035446</t>
  </si>
  <si>
    <t>womanof42year</t>
  </si>
  <si>
    <t>Woman of the Year</t>
  </si>
  <si>
    <t>Rival reporters Sam and Tess fall in love and get married, only to find their relationship strained when Sam comes to resent Tess' hectic lifestyle.</t>
  </si>
  <si>
    <t>Ring Lardner Jr. (original screen play), Michael Kanin (original screen play)</t>
  </si>
  <si>
    <t>Spencer Tracy, Katharine Hepburn, Fay Bainter, Reginald Owen</t>
  </si>
  <si>
    <t>https://images-na.ssl-images-amazon.com/images/M/MV5BOWZiNGI3MGUtM2RhZC00MzgxLWE0NDAtMGFmMzA1YWMxZDNhXkEyXkFqcGdeQXVyNjc0MzMzNjA@._V1_SX300.jpg</t>
  </si>
  <si>
    <t>English, French, Russian, German, Spanish, Greek</t>
  </si>
  <si>
    <t>[{'Source': 'Internet Movie Database', 'Value': '7.3/10'}, {'Source': 'Rotten Tomatoes', 'Value': '92%'}]</t>
  </si>
  <si>
    <t>http://www.imdb.com/title/tt0035567</t>
  </si>
  <si>
    <t>http://www.the-numbers.com/movie/Woman-of-the-Year</t>
  </si>
  <si>
    <t>lecorbe43beau</t>
  </si>
  <si>
    <t>Le Corbeau: The Raven</t>
  </si>
  <si>
    <t>Continental</t>
  </si>
  <si>
    <t>French village doctor becomes target of poison-pen letters sent to village leaders, accusing him of affairs and practicing abortion.</t>
  </si>
  <si>
    <t>Henri-Georges Clouzot</t>
  </si>
  <si>
    <t>Louis Chavance (scenario), Henri-Georges Clouzot (adaptation), Louis Chavance (adaptation)</t>
  </si>
  <si>
    <t>Pierre Fresnay, Ginette Leclerc, Micheline Francey, Héléna Manson</t>
  </si>
  <si>
    <t>https://images-na.ssl-images-amazon.com/images/M/MV5BMTQwNDE3ODc3N15BMl5BanBnXkFtZTcwODE1NzQyMQ@@._V1_SX300.jpg</t>
  </si>
  <si>
    <t>[{'Source': 'Internet Movie Database', 'Value': '7.8/10'}, {'Source': 'Rotten Tomatoes', 'Value': '87%'}]</t>
  </si>
  <si>
    <t>Le Corbeau</t>
  </si>
  <si>
    <t>http://www.imdb.com/title/tt0035753</t>
  </si>
  <si>
    <t>cry'hav43voc'</t>
  </si>
  <si>
    <t>Cry 'Havoc'</t>
  </si>
  <si>
    <t>A chronicle of the experiences of a mixed group of Army nurses stationed in Bataan during World War II.</t>
  </si>
  <si>
    <t>Richard Thorpe</t>
  </si>
  <si>
    <t>Paul Osborn (screenplay), Allan Kenward (play)</t>
  </si>
  <si>
    <t>Margaret Sullavan, Ann Sothern, Joan Blondell, Fay Bainter</t>
  </si>
  <si>
    <t>https://images-na.ssl-images-amazon.com/images/M/MV5BZWRiMTM2M2QtYzliOC00OTMwLTk5NWQtMTUzZDhhYjQ2OWIyXkEyXkFqcGdeQXVyNjc0MzMzNjA@._V1_SX300.jpg</t>
  </si>
  <si>
    <t>http://www.imdb.com/title/tt0035770</t>
  </si>
  <si>
    <t>fireswe43rted</t>
  </si>
  <si>
    <t>Fires Were Started</t>
  </si>
  <si>
    <t>A new man joins the civilian firefighters at a London unit during the Second World War. He meets his fellow firemen and firewomen, manages to enjoy some leisure time with them, and then ...</t>
  </si>
  <si>
    <t>Humphrey Jennings</t>
  </si>
  <si>
    <t>Philip Dickson, George Gravett, Fred Griffiths, Johnny Houghton</t>
  </si>
  <si>
    <t>https://images-na.ssl-images-amazon.com/images/M/MV5BMjE3NzE5NjMxOV5BMl5BanBnXkFtZTcwOTAzNDIyMQ@@._V1_SX300.jpg</t>
  </si>
  <si>
    <t>http://www.imdb.com/title/tt0035881</t>
  </si>
  <si>
    <t>girlcra43razy</t>
  </si>
  <si>
    <t>Girl Crazy</t>
  </si>
  <si>
    <t>Rich kid Danny Churchill (Rooney) has a taste for wine, women and song, but not for higher education. So his father ships him to an all-male college out West where there's not supposed to ...</t>
  </si>
  <si>
    <t>Norman Taurog, Busby Berkeley</t>
  </si>
  <si>
    <t>Fred F. Finklehoffe (screenplay), Guy Bolton (musical play), Jack McGowan (musical play)</t>
  </si>
  <si>
    <t>Mickey Rooney, Judy Garland, Gil Stratton, Robert E. Strickland</t>
  </si>
  <si>
    <t>https://images-na.ssl-images-amazon.com/images/M/MV5BMjAxNTA1MTA5MV5BMl5BanBnXkFtZTgwMDc1ODgwMzE@._V1_SX300.jpg</t>
  </si>
  <si>
    <t>http://www.imdb.com/title/tt0035942</t>
  </si>
  <si>
    <t>http://www.the-numbers.com/movie/Girl-Crazy</t>
  </si>
  <si>
    <t>guadalc43iary</t>
  </si>
  <si>
    <t>Guadalcanal Diary</t>
  </si>
  <si>
    <t>The story of a large U.S. Marines invasion task force bound for Guadalcanal in the Solomon Islands in 1942.</t>
  </si>
  <si>
    <t>Lewis Seiler</t>
  </si>
  <si>
    <t>Richard Tregaskis (by), Lamar Trotti (screenplay), Jerome Cady (adaptation), Richard Tregaskis (from the book by)</t>
  </si>
  <si>
    <t>Preston Foster, Lloyd Nolan, William Bendix, Richard Conte</t>
  </si>
  <si>
    <t>https://images-na.ssl-images-amazon.com/images/M/MV5BOTU3ZjNmMGMtMjUwNi00YzE0LTgzOWUtYmZhOTdmZDFkYzlhXkEyXkFqcGdeQXVyNjUwMzI2NzU@._V1_SX300.jpg</t>
  </si>
  <si>
    <t>http://www.imdb.com/title/tt0035957</t>
  </si>
  <si>
    <t>iwalked43mbie</t>
  </si>
  <si>
    <t>I Walked with a Zombie</t>
  </si>
  <si>
    <t>A Canadian nurse is hired to care for the wife of a sugar plantation owner, who has been acting strangely, on a Caribbean island.</t>
  </si>
  <si>
    <t>Curt Siodmak (screenplay), Ardel Wray (screenplay), Inez Wallace (original story)</t>
  </si>
  <si>
    <t>James Ellison, Frances Dee, Tom Conway, Edith Barrett</t>
  </si>
  <si>
    <t>https://images-na.ssl-images-amazon.com/images/M/MV5BZjQzMzliN2YtYTVhNC00Zjc4LThjMmYtMTE0ZGUzMWNmYzJlXkEyXkFqcGdeQXVyMTYxNjkxOQ@@._V1_SX300.jpg</t>
  </si>
  <si>
    <t>[{'Source': 'Internet Movie Database', 'Value': '7.2/10'}, {'Source': 'Rotten Tomatoes', 'Value': '92%'}]</t>
  </si>
  <si>
    <t>http://www.imdb.com/title/tt0036027</t>
  </si>
  <si>
    <t>lifeand43limp</t>
  </si>
  <si>
    <t>Life and Death of Colonel Blimp, The</t>
  </si>
  <si>
    <t>Archers</t>
  </si>
  <si>
    <t>From the Boer War through World War II, a soldier rises through the ranks in the British military.</t>
  </si>
  <si>
    <t>Michael Powell, Emeric Pressburger</t>
  </si>
  <si>
    <t>James McKechnie, Neville Mapp, Vincent Holman, Roger Livesey</t>
  </si>
  <si>
    <t>https://images-na.ssl-images-amazon.com/images/M/MV5BMzg2MzE5YTktNzc3NC00NTI0LTk3OGMtNzQ5OWE4NmJiZGRhXkEyXkFqcGdeQXVyMTk4MDgwNA@@._V1_SX300.jpg</t>
  </si>
  <si>
    <t>[{'Source': 'Internet Movie Database', 'Value': '8.2/10'}, {'Source': 'Rotten Tomatoes', 'Value': '96%'}]</t>
  </si>
  <si>
    <t>The Life and Death of Colonel Blimp</t>
  </si>
  <si>
    <t>http://www.imdb.com/title/tt0036112</t>
  </si>
  <si>
    <t>morethe43rier</t>
  </si>
  <si>
    <t>More the Merrier, The</t>
  </si>
  <si>
    <t>Comedy, Romance, War</t>
  </si>
  <si>
    <t>During the World War II housing shortage in Washington, two men and a woman share a single apartment and the older man plays Cupid to the other two.</t>
  </si>
  <si>
    <t>Won 1 Oscar. Another 1 win &amp; 5 nominations.</t>
  </si>
  <si>
    <t>Robert Russell (screen play), Frank Ross (screen play), Richard Flournoy (screen play), Lewis R. Foster (screen play), Robert Russell (story), Frank Ross (story)</t>
  </si>
  <si>
    <t>Jean Arthur, Joel McCrea, Charles Coburn, Richard Gaines</t>
  </si>
  <si>
    <t>https://images-na.ssl-images-amazon.com/images/M/MV5BMjc0NTI2MjctYjU4OS00ZTliLTg2ZDgtODY2Mjc3MWYxMTE3XkEyXkFqcGdeQXVyNjc1NTYyMjg@._V1_SX300.jpg</t>
  </si>
  <si>
    <t>The More the Merrier</t>
  </si>
  <si>
    <t>http://www.imdb.com/title/tt0036172</t>
  </si>
  <si>
    <t>oldacqu43ance</t>
  </si>
  <si>
    <t>Old Acquaintance</t>
  </si>
  <si>
    <t>Old friends Kit Marlowe and Millie Drake adopt contrasting lifestyles: Kit is a single, critically acclaimed author while married Millie writes popular pulp novels.</t>
  </si>
  <si>
    <t>Vincent Sherman</t>
  </si>
  <si>
    <t>John Van Druten (screenplay), Lenore J. Coffee (screenplay), John Van Druten (play)</t>
  </si>
  <si>
    <t>Bette Davis, Miriam Hopkins, Gig Young, John Loder</t>
  </si>
  <si>
    <t>https://images-na.ssl-images-amazon.com/images/M/MV5BZTQxNGNlOGYtZmZlMi00YWJkLTg0NGQtOTA1MjQ3OTM5ZWYxXkEyXkFqcGdeQXVyMDI2NDg0NQ@@._V1_SX300.jpg</t>
  </si>
  <si>
    <t>http://www.imdb.com/title/tt0036230</t>
  </si>
  <si>
    <t>ox-bowi43dent</t>
  </si>
  <si>
    <t>Ox-Bow Incident, The</t>
  </si>
  <si>
    <t>Drama, Western</t>
  </si>
  <si>
    <t>When a posse captures three men suspected of killing a local farmer, they become strongly divided over whether or not to lynch the men.</t>
  </si>
  <si>
    <t>Nominated for 1 Oscar. Another 5 wins &amp; 1 nomination.</t>
  </si>
  <si>
    <t>Lamar Trotti (written for the screen by), Walter Van Tilburg Clark (from the novel by)</t>
  </si>
  <si>
    <t>Henry Fonda, Dana Andrews, Mary Beth Hughes, Anthony Quinn</t>
  </si>
  <si>
    <t>https://images-na.ssl-images-amazon.com/images/M/MV5BMTA0OTgwODE2NjleQTJeQWpwZ15BbWU4MDYxMjYxNjIx._V1_SX300.jpg</t>
  </si>
  <si>
    <t>[{'Source': 'Internet Movie Database', 'Value': '8.1/10'}, {'Source': 'Rotten Tomatoes', 'Value': '94%'}]</t>
  </si>
  <si>
    <t>The Ox-Bow Incident</t>
  </si>
  <si>
    <t>http://www.imdb.com/title/tt0036244</t>
  </si>
  <si>
    <t>sahara43hara</t>
  </si>
  <si>
    <t>Sahara</t>
  </si>
  <si>
    <t>Action, Drama, War</t>
  </si>
  <si>
    <t>After the fall of Tobruk in 1942, during the Allied retreat in the Libyan desert, an American tank picks-up a motley group of survivors but they face advancing Germans and a lack of water.</t>
  </si>
  <si>
    <t>Zoltan Korda</t>
  </si>
  <si>
    <t>John Howard Lawson (screenplay), Zoltan Korda (screenplay), James O'Hanlon (adaptation), Philip MacDonald (story: based on an incident in the Soviet photoplay,  "THE THIRTEEN")</t>
  </si>
  <si>
    <t>Humphrey Bogart, Bruce Bennett, J. Carrol Naish, Lloyd Bridges</t>
  </si>
  <si>
    <t>https://images-na.ssl-images-amazon.com/images/M/MV5BMjAwMDk1NzE4MV5BMl5BanBnXkFtZTgwMzA3Mzc0MjE@._V1_SX300.jpg</t>
  </si>
  <si>
    <t>http://www.imdb.com/title/tt0036323</t>
  </si>
  <si>
    <t>saludos42igos</t>
  </si>
  <si>
    <t>Saludos Amigos</t>
  </si>
  <si>
    <t>Animation, Short, Family</t>
  </si>
  <si>
    <t>Disney animators tour South America and present four animated shorts inspired by their trip.</t>
  </si>
  <si>
    <t>Wilfred Jackson, Jack Kinney, Hamilton Luske, Bill Roberts</t>
  </si>
  <si>
    <t>Ted Sears (story research), William Cottrell (story research), Webb Smith (story research), Homer Brightman (story), Ralph Wright (story), Roy Williams (story), Harry Reeves (story), Dick Huemer (story), Joe Grant (story)</t>
  </si>
  <si>
    <t>Fred Shields, José Oliveira</t>
  </si>
  <si>
    <t>https://images-na.ssl-images-amazon.com/images/M/MV5BMTU0MjI1MTk3OF5BMl5BanBnXkFtZTcwOTcxMDcxMQ@@._V1_SX300.jpg</t>
  </si>
  <si>
    <t>http://www.imdb.com/title/tt0036326</t>
  </si>
  <si>
    <t>shadowo43oubt</t>
  </si>
  <si>
    <t>Shadow of a Doubt</t>
  </si>
  <si>
    <t>A young woman discovers her visiting uncle may not be the man he seems to be.</t>
  </si>
  <si>
    <t>Nominated for 1 Oscar. Another 2 wins &amp; 2 nominations.</t>
  </si>
  <si>
    <t>Thornton Wilder (screenplay), Sally Benson (screenplay), Alma Reville (screenplay), Gordon McDonell (from an original story by)</t>
  </si>
  <si>
    <t>Teresa Wright, Joseph Cotten, Macdonald Carey, Henry Travers</t>
  </si>
  <si>
    <t>https://images-na.ssl-images-amazon.com/images/M/MV5BYzUyOGE2Y2EtYzI2My00MDcxLWFmNzYtYjMzN2NiMmMzMzAzL2ltYWdlL2ltYWdlXkEyXkFqcGdeQXVyNjc1NTYyMjg@._V1_SX300.jpg</t>
  </si>
  <si>
    <t>http://www.imdb.com/title/tt0036342</t>
  </si>
  <si>
    <t>sky'sth43imit</t>
  </si>
  <si>
    <t>Sky's the Limit, The</t>
  </si>
  <si>
    <t>Flying Tiger Fred Atwell sneaks away from his famous squadron's personal appearance tour and goes incognito for several days of leave. He quickly falls for photographer Joan Manion, ...</t>
  </si>
  <si>
    <t>Edward H. Griffith</t>
  </si>
  <si>
    <t>Frank Fenton (original screenplay), Lynn Root (original screenplay)</t>
  </si>
  <si>
    <t>Fred Astaire, Joan Leslie, Robert Benchley, Robert Ryan</t>
  </si>
  <si>
    <t>https://images-na.ssl-images-amazon.com/images/M/MV5BMTIzNDYyNDA4MF5BMl5BanBnXkFtZTcwMDcxNzEyMQ@@._V1_SX300.jpg</t>
  </si>
  <si>
    <t>The Sky's the Limit</t>
  </si>
  <si>
    <t>http://www.imdb.com/title/tt0036363</t>
  </si>
  <si>
    <t>soproud43ail!</t>
  </si>
  <si>
    <t>So Proudly We Hail!</t>
  </si>
  <si>
    <t>A group of nurses returning from the war in the Phillippines recall their experiences in combat and in love.</t>
  </si>
  <si>
    <t>Nominated for 4 Oscars. Another 1 nomination.</t>
  </si>
  <si>
    <t>Allan Scott</t>
  </si>
  <si>
    <t>Claudette Colbert, Paulette Goddard, Veronica Lake, George Reeves</t>
  </si>
  <si>
    <t>https://images-na.ssl-images-amazon.com/images/M/MV5BMTc4MjIxODk2NF5BMl5BanBnXkFtZTgwNTE3MzU0MzE@._V1_SX300.jpg</t>
  </si>
  <si>
    <t>http://www.imdb.com/title/tt0036367</t>
  </si>
  <si>
    <t>sanshir43gata</t>
  </si>
  <si>
    <t>Judo Saga (Sanshiro Sugata)</t>
  </si>
  <si>
    <t>Sugata, a young man, struggles to learn the nuance and meaning of judo, and in doing so comes to learn something of the meaning of life.</t>
  </si>
  <si>
    <t>Akira Kurosawa</t>
  </si>
  <si>
    <t>Akira Kurosawa, Tsuneo Tomita (novel)</t>
  </si>
  <si>
    <t>Denjirô Ôkôchi, Susumu Fujita, Yukiko Todoroki, Ryûnosuke Tsukigata</t>
  </si>
  <si>
    <t>https://images-na.ssl-images-amazon.com/images/M/MV5BMzlkNzQyZmQtMDExMy00OTZkLTgxOGQtZWEzYTk4ODUwMGExXkEyXkFqcGdeQXVyMTIyNzY1NzM@._V1_SX300.jpg</t>
  </si>
  <si>
    <t>Sanshiro Sugata</t>
  </si>
  <si>
    <t>http://www.imdb.com/title/tt0036400</t>
  </si>
  <si>
    <t>tenderc43rade</t>
  </si>
  <si>
    <t>Tender Comrade</t>
  </si>
  <si>
    <t>Jo Jones, a young defense plant worker whose husband is in the military during World War II, shares a house with three other women in the same situation.</t>
  </si>
  <si>
    <t>Edward Dmytryk</t>
  </si>
  <si>
    <t>Dalton Trumbo</t>
  </si>
  <si>
    <t>Ginger Rogers, Robert Ryan, Ruth Hussey, Patricia Collinge</t>
  </si>
  <si>
    <t>https://images-na.ssl-images-amazon.com/images/M/MV5BODY2ZTk0OTctNjdiYy00YzI2LWIxNWItOWU1YzUyMjhkZDA2XkEyXkFqcGdeQXVyNjE5MjUyOTM@._V1_SX300.jpg</t>
  </si>
  <si>
    <t>http://www.imdb.com/title/tt0036418</t>
  </si>
  <si>
    <t>dayofwr43rath</t>
  </si>
  <si>
    <t>Day of Wrath</t>
  </si>
  <si>
    <t>The young wife of an aging priest falls in love with his son amidst the horror of a merciless witch hunt in 17th century Denmark.</t>
  </si>
  <si>
    <t>Kirsten Andreasen, Sigurd Berg, Harald Holst, Albert Høeberg</t>
  </si>
  <si>
    <t>https://images-na.ssl-images-amazon.com/images/M/MV5BOTJjYzViOTItZjhjNS00NjgyLWExZTAtY2I2NDE0ZGQxNGFlXkEyXkFqcGdeQXVyMTQxNzMzNDI@._V1_SX300.jpg</t>
  </si>
  <si>
    <t>Danish</t>
  </si>
  <si>
    <t>Denmark</t>
  </si>
  <si>
    <t>http://www.imdb.com/title/tt0036506</t>
  </si>
  <si>
    <t>watchon43hine</t>
  </si>
  <si>
    <t>Watch on the Rhine</t>
  </si>
  <si>
    <t>A German-born engineer, his American wife and their children travel from Mexico to the United States to visit his brother but their plans are complicated by a Romanian count.</t>
  </si>
  <si>
    <t>Won 1 Oscar. Another 4 wins &amp; 3 nominations.</t>
  </si>
  <si>
    <t>Herman Shumlin, Hal Mohr</t>
  </si>
  <si>
    <t>Dashiell Hammett (screen play), Lillian Hellman (additional scenes and dialogue), Lillian Hellman (from the stage play by)</t>
  </si>
  <si>
    <t>Bette Davis, Paul Lukas, Geraldine Fitzgerald, Lucile Watson</t>
  </si>
  <si>
    <t>https://images-na.ssl-images-amazon.com/images/M/MV5BMTMwNTc1MDA3MF5BMl5BanBnXkFtZTcwMTM1MjQxMw@@._V1_SX300.jpg</t>
  </si>
  <si>
    <t>[{'Source': 'Internet Movie Database', 'Value': '7.5/10'}, {'Source': 'Rotten Tomatoes', 'Value': '80%'}]</t>
  </si>
  <si>
    <t>http://www.imdb.com/title/tt0036515</t>
  </si>
  <si>
    <t>arsenic44lace</t>
  </si>
  <si>
    <t>Arsenic and Old Lace</t>
  </si>
  <si>
    <t>Comedy, Crime, Thriller</t>
  </si>
  <si>
    <t>A drama critic learns on his wedding day that his beloved maiden aunts are homicidal maniacs, and that insanity runs in his family.</t>
  </si>
  <si>
    <t>Julius J. Epstein (screen play), Philip G. Epstein (screen play), Joseph Kesselring (play)</t>
  </si>
  <si>
    <t>Cary Grant, Priscilla Lane, Raymond Massey, Jack Carson</t>
  </si>
  <si>
    <t>https://images-na.ssl-images-amazon.com/images/M/MV5BZDVlNTBjMjctNjAzNS00ZGJhLTg2NzMtNzIwYTIzYTBiMDkyXkEyXkFqcGdeQXVyNTA4NzY1MzY@._V1_SX300.jpg</t>
  </si>
  <si>
    <t>[{'Source': 'Internet Movie Database', 'Value': '8.0/10'}, {'Source': 'Rotten Tomatoes', 'Value': '88%'}]</t>
  </si>
  <si>
    <t>http://www.imdb.com/title/tt0036613</t>
  </si>
  <si>
    <t>canterb44tale</t>
  </si>
  <si>
    <t>A Canterbury Tale</t>
  </si>
  <si>
    <t>Comedy, Drama, Mystery</t>
  </si>
  <si>
    <t>A 'Land Girl', an American GI, and a British soldier find themselves together in a small Kent town on the road to Canterbury. The town is being plagued by a mysterious "glue-man", who pours...</t>
  </si>
  <si>
    <t>Eric Portman, Sheila Sim, Dennis Price, John Sweet</t>
  </si>
  <si>
    <t>https://images-na.ssl-images-amazon.com/images/M/MV5BNDlhNDliOGQtN2EzYS00Njg4LWIzODgtNWIxNWJjMDU4NzcwXkEyXkFqcGdeQXVyNjc1NTYyMjg@._V1_SX300.jpg</t>
  </si>
  <si>
    <t>[{'Source': 'Internet Movie Database', 'Value': '7.7/10'}, {'Source': 'Rotten Tomatoes', 'Value': '85%'}]</t>
  </si>
  <si>
    <t>http://www.imdb.com/title/tt0036695</t>
  </si>
  <si>
    <t>covergi44girl</t>
  </si>
  <si>
    <t>Cover Girl</t>
  </si>
  <si>
    <t>Rusty Parker wins a contest and becomes a celebrated cover girl; this endangers her romance with dancing mentor Danny.</t>
  </si>
  <si>
    <t>Virginia Van Upp (screenplay), Marion Parsonnet (adaptation), Paul Gangelin (adaptation), Erwin S. Gelsey (story)</t>
  </si>
  <si>
    <t>Rita Hayworth, Gene Kelly, Lee Bowman, Phil Silvers</t>
  </si>
  <si>
    <t>https://images-na.ssl-images-amazon.com/images/M/MV5BMGFjMTUzN2MtZWIwMC00ZTk5LThkMDktNzU2NDNmYjdmNzhlL2ltYWdlL2ltYWdlXkEyXkFqcGdeQXVyNDQzMDg4Nzk@._V1_SX300.jpg</t>
  </si>
  <si>
    <t>[{'Source': 'Internet Movie Database', 'Value': '6.9/10'}, {'Source': 'Rotten Tomatoes', 'Value': '94%'}]</t>
  </si>
  <si>
    <t>http://www.imdb.com/title/tt0036723</t>
  </si>
  <si>
    <t>doublei44nity</t>
  </si>
  <si>
    <t>Double Indemnity</t>
  </si>
  <si>
    <t>An insurance representative lets himself be talked into a murder/insurance fraud scheme that arouses an insurance investigator's suspicions.</t>
  </si>
  <si>
    <t>Nominated for 7 Oscars. Another 2 wins &amp; 2 nominations.</t>
  </si>
  <si>
    <t>Billy Wilder (screenplay), Raymond Chandler (screenplay), James M. Cain (from the novel by)</t>
  </si>
  <si>
    <t>Fred MacMurray, Barbara Stanwyck, Edward G. Robinson, Porter Hall</t>
  </si>
  <si>
    <t>https://images-na.ssl-images-amazon.com/images/M/MV5BZmRmYmZkZTktZDc5ZC00ZjZmLTg4NWMtYjM3MjcyNTVjNGQ5L2ltYWdlL2ltYWdlXkEyXkFqcGdeQXVyNjc1NTYyMjg@._V1_SX300.jpg</t>
  </si>
  <si>
    <t>[{'Source': 'Internet Movie Database', 'Value': '8.3/10'}, {'Source': 'Rotten Tomatoes', 'Value': '96%'}]</t>
  </si>
  <si>
    <t>http://www.imdb.com/title/tt0036775</t>
  </si>
  <si>
    <t>bestyea46ives</t>
  </si>
  <si>
    <t>Best Years of Our Lives, The</t>
  </si>
  <si>
    <t>Three World War II veterans return home to small-town America to discover that they and their families have been irreparably changed.</t>
  </si>
  <si>
    <t>Won 7 Oscars. Another 13 wins &amp; 2 nominations.</t>
  </si>
  <si>
    <t>Robert E. Sherwood (screen play), MacKinlay Kantor (from a novel by)</t>
  </si>
  <si>
    <t>Myrna Loy, Fredric March, Dana Andrews, Teresa Wright</t>
  </si>
  <si>
    <t>https://images-na.ssl-images-amazon.com/images/M/MV5BY2RmNTRjYzctODI4Ni00MzQyLWEyNTAtNjU0N2JkMTNhNjJkXkEyXkFqcGdeQXVyNjU0OTQ0OTY@._V1_SX300.jpg</t>
  </si>
  <si>
    <t>[{'Source': 'Internet Movie Database', 'Value': '8.1/10'}, {'Source': 'Rotten Tomatoes', 'Value': '96%'}]</t>
  </si>
  <si>
    <t>The Best Years of Our Lives</t>
  </si>
  <si>
    <t>http://www.imdb.com/title/tt0036868</t>
  </si>
  <si>
    <t>http://www.the-numbers.com/movie/The-Best-Years-of-Our-Lives</t>
  </si>
  <si>
    <t>hailthe44hero</t>
  </si>
  <si>
    <t>Hail the Conquering Hero</t>
  </si>
  <si>
    <t>Woodrow is discharged from the military for hay fever, but fabricates receiving a heroic honorable discharge before returning home.</t>
  </si>
  <si>
    <t>Nominated for 1 Oscar. Another 4 wins &amp; 2 nominations.</t>
  </si>
  <si>
    <t>Eddie Bracken, Ella Raines, Raymond Walburn, William Demarest</t>
  </si>
  <si>
    <t>https://images-na.ssl-images-amazon.com/images/M/MV5BNTY3MmM0NGYtMjdlMy00YjliLWJlZTYtNGQzMjY4OTlkMTNmXkEyXkFqcGdeQXVyMjUxODE0MDY@._V1_SX300.jpg</t>
  </si>
  <si>
    <t>http://www.imdb.com/title/tt0036891</t>
  </si>
  <si>
    <t>torment44ment</t>
  </si>
  <si>
    <t>Torment</t>
  </si>
  <si>
    <t>An idealistic adolescent, suffering under the thumb of a sadistic schoolmaster, falls in love with a loose girl who is bullied and tormented by another lover.</t>
  </si>
  <si>
    <t>Alf Sjöberg</t>
  </si>
  <si>
    <t>Ingmar Bergman</t>
  </si>
  <si>
    <t>Stig Järrel, Alf Kjellin, Mai Zetterling, Olof Winnerstrand</t>
  </si>
  <si>
    <t>https://images-na.ssl-images-amazon.com/images/M/MV5BMGRlZDMxZjQtMzNjZi00MTVmLTk5ODgtZTkzNjA5NTg1OGMwXkEyXkFqcGdeQXVyMTQxNzMzNDI@._V1_SX300.jpg</t>
  </si>
  <si>
    <t>[{'Source': 'Internet Movie Database', 'Value': '7.4/10'}, {'Source': 'Rotten Tomatoes', 'Value': '83%'}]</t>
  </si>
  <si>
    <t>http://www.imdb.com/title/tt0036914</t>
  </si>
  <si>
    <t>i'llbes44gyou</t>
  </si>
  <si>
    <t>I'll Be Seeing You</t>
  </si>
  <si>
    <t>Vanguard</t>
  </si>
  <si>
    <t>A soldier suffering from combat fatigue meets a young woman on Christmas furlough from prison and their mutual loneliness blossoms into romance.</t>
  </si>
  <si>
    <t>William Dieterle, George Cukor</t>
  </si>
  <si>
    <t>Charles Martin (play), Marion Parsonnet</t>
  </si>
  <si>
    <t>Ginger Rogers, Joseph Cotten, Shirley Temple, Spring Byington</t>
  </si>
  <si>
    <t>https://images-na.ssl-images-amazon.com/images/M/MV5BOThjYjM2NDctYWE2ZC00YzgxLWI1YmUtODAxYmU1ODBjMTkyXkEyXkFqcGdeQXVyNjc0MzMzNjA@._V1_SX300.jpg</t>
  </si>
  <si>
    <t>http://www.imdb.com/title/tt0036940</t>
  </si>
  <si>
    <t>ichiban44hiku</t>
  </si>
  <si>
    <t>Most Beautiful (Ichiban utsukushiku), The</t>
  </si>
  <si>
    <t>During World War II, the management of a war industry of optical instruments for weapons requests an effort from the workers to increase the productivity during four months. The target for ...</t>
  </si>
  <si>
    <t>Takashi Shimura, Sôji Kiyokawa, Ichirô Sugai, Takako Irie</t>
  </si>
  <si>
    <t>https://images-na.ssl-images-amazon.com/images/M/MV5BOTNkZjQzOTItZjE1My00OTJkLTlkZmUtMjk5ZTk5OTAyZjM5XkEyXkFqcGdeQXVyMTQxNzMzNDI@._V1_SX300.jpg</t>
  </si>
  <si>
    <t>Ichiban utsukushiku</t>
  </si>
  <si>
    <t>http://www.imdb.com/title/tt0036947</t>
  </si>
  <si>
    <t>janeeyr43eyre</t>
  </si>
  <si>
    <t>Jane Eyre</t>
  </si>
  <si>
    <t>After a harsh childhood, orphan Jane Eyre is hired by Edward Rochester, the brooding lord of a mysterious manor house, to care for his young daughter.</t>
  </si>
  <si>
    <t>Robert Stevenson</t>
  </si>
  <si>
    <t>Charlotte Brontë (by), Aldous Huxley (screen play), Robert Stevenson (screen play), John Houseman (screen play)</t>
  </si>
  <si>
    <t>Orson Welles, Joan Fontaine, Margaret O'Brien, Peggy Ann Garner</t>
  </si>
  <si>
    <t>https://images-na.ssl-images-amazon.com/images/M/MV5BMjMwMzE3MTY1OV5BMl5BanBnXkFtZTgwMDgxNjAxNzE@._V1_SX300.jpg</t>
  </si>
  <si>
    <t>http://www.imdb.com/title/tt0036969</t>
  </si>
  <si>
    <t>laura44aura</t>
  </si>
  <si>
    <t>Laura</t>
  </si>
  <si>
    <t>20th Century Fox</t>
  </si>
  <si>
    <t>Drama, Film-Noir, Mystery</t>
  </si>
  <si>
    <t>A police detective falls in love with the woman whose murder he is investigating.</t>
  </si>
  <si>
    <t>Won 1 Oscar. Another 2 wins &amp; 4 nominations.</t>
  </si>
  <si>
    <t>Otto Preminger</t>
  </si>
  <si>
    <t>Vera Caspary (novel), Jay Dratler (screen play), Samuel Hoffenstein (screen play), Elizabeth Reinhardt (screen play)</t>
  </si>
  <si>
    <t>Gene Tierney, Dana Andrews, Clifton Webb, Vincent Price</t>
  </si>
  <si>
    <t>https://images-na.ssl-images-amazon.com/images/M/MV5BYWQ0MmRiMjMtM2Y1MC00MTYwLWI4YzktOGI0MjdiNzJlZDc3L2ltYWdlL2ltYWdlXkEyXkFqcGdeQXVyNjc1NTYyMjg@._V1_SX300.jpg</t>
  </si>
  <si>
    <t>http://www.imdb.com/title/tt0037008</t>
  </si>
  <si>
    <t>lifeboa44boat</t>
  </si>
  <si>
    <t>Lifeboat</t>
  </si>
  <si>
    <t>Several survivors of a torpedoed ship find themselves in the same boat with one of the men who sunk it.</t>
  </si>
  <si>
    <t>John Steinbeck (by), Jo Swerling (screen play)</t>
  </si>
  <si>
    <t>Tallulah Bankhead, William Bendix, Walter Slezak, Mary Anderson</t>
  </si>
  <si>
    <t>https://images-na.ssl-images-amazon.com/images/M/MV5BZTBmMjUyMjItYTM4ZS00MjAwLWEyOGYtYjMyZTUxN2I3OTMxXkEyXkFqcGdeQXVyNjc1NTYyMjg@._V1_SX300.jpg</t>
  </si>
  <si>
    <t>[{'Source': 'Internet Movie Database', 'Value': '7.8/10'}, {'Source': 'Rotten Tomatoes', 'Value': '91%'}]</t>
  </si>
  <si>
    <t>http://www.imdb.com/title/tt0037017</t>
  </si>
  <si>
    <t>meetmei44ouis</t>
  </si>
  <si>
    <t>Meet Me in St. Louis</t>
  </si>
  <si>
    <t>In the year leading up to the 1904 St. Louis World's Fair, the four Smith daughters learn lessons of life and love, even as they prepare for a reluctant move to New York.</t>
  </si>
  <si>
    <t>Nominated for 4 Oscars. Another 6 wins &amp; 1 nomination.</t>
  </si>
  <si>
    <t>Vincente Minnelli</t>
  </si>
  <si>
    <t>Irving Brecher (screen play), Fred F. Finklehoffe (screen play), Sally Benson (based on the novel by)</t>
  </si>
  <si>
    <t>Judy Garland, Margaret O'Brien, Mary Astor, Lucille Bremer</t>
  </si>
  <si>
    <t>https://images-na.ssl-images-amazon.com/images/M/MV5BZWVmZmRlNWQtYzYyMy00ZDljLWE5MjgtNDE5MGVmYTQ5NDk0XkEyXkFqcGdeQXVyNjc1NTYyMjg@._V1_SX300.jpg</t>
  </si>
  <si>
    <t>http://www.imdb.com/title/tt0037059</t>
  </si>
  <si>
    <t>http://www.the-numbers.com/movie/Meet-Me-in-St.-Louis</t>
  </si>
  <si>
    <t>minstre44lman</t>
  </si>
  <si>
    <t>Minstrel Man</t>
  </si>
  <si>
    <t>Producers Releasing Corporation</t>
  </si>
  <si>
    <t>The story of a singer in a minstrel show, from his career highs to the tragedies in his personal life.</t>
  </si>
  <si>
    <t>Joseph H. Lewis, Edgar G. Ulmer</t>
  </si>
  <si>
    <t>Irwin Franklyn (screenplay), Pierre Gendron (screenplay), Martin Mooney (story), Raymond L. Schrock (story)</t>
  </si>
  <si>
    <t>Benny Fields, Gladys George, Alan Dinehart, Roscoe Karns</t>
  </si>
  <si>
    <t>https://images-na.ssl-images-amazon.com/images/M/MV5BMTMzNjgxMDMzNV5BMl5BanBnXkFtZTcwMDA2MDc0NQ@@._V1_SX300.jpg</t>
  </si>
  <si>
    <t>http://www.imdb.com/title/tt0037076</t>
  </si>
  <si>
    <t>mr.skef44gton</t>
  </si>
  <si>
    <t>Mr. Skeffington</t>
  </si>
  <si>
    <t>Popular and beautiful Fanny Trellis is forced into a loveless marriage with an older man, Jewish banker Job Skeffington, in order to save her beloved brother Trippy from an embezzlement charge, and predictable complications result.</t>
  </si>
  <si>
    <t>Julius J. Epstein (screen play), Philip G. Epstein (screen play), Elizabeth von Arnim (from a story by)</t>
  </si>
  <si>
    <t>Bette Davis, Claude Rains, Walter Abel, George Coulouris</t>
  </si>
  <si>
    <t>https://images-na.ssl-images-amazon.com/images/M/MV5BMTQ0OTI5OTExOV5BMl5BanBnXkFtZTgwMzA2NDgyMTE@._V1_SX300.jpg</t>
  </si>
  <si>
    <t>[{'Source': 'Internet Movie Database', 'Value': '7.8/10'}, {'Source': 'Rotten Tomatoes', 'Value': '50%'}]</t>
  </si>
  <si>
    <t>http://www.imdb.com/title/tt0037094</t>
  </si>
  <si>
    <t>nationa44lvet</t>
  </si>
  <si>
    <t>National Velvet</t>
  </si>
  <si>
    <t>Drama, Family, Sport</t>
  </si>
  <si>
    <t>A jaded former jockey helps a young girl prepare a wild but gifted horse for England's Grand National Sweepstakes.</t>
  </si>
  <si>
    <t>Enid Bagnold (novel), Theodore Reeves (screen play), Helen Deutsch (screen play)</t>
  </si>
  <si>
    <t>Mickey Rooney, Donald Crisp, Elizabeth Taylor, Anne Revere</t>
  </si>
  <si>
    <t>https://images-na.ssl-images-amazon.com/images/M/MV5BMDAzMGEwYWEtOGUyNi00Y2NjLWE1YjktZTMyM2ExYjUzYjk1XkEyXkFqcGdeQXVyNjc1NTYyMjg@._V1_SX300.jpg</t>
  </si>
  <si>
    <t>http://www.imdb.com/title/tt0037120</t>
  </si>
  <si>
    <t>sinceyo44away</t>
  </si>
  <si>
    <t>Since You Went Away</t>
  </si>
  <si>
    <t>With her husband away to fight in World War II, a housewife struggles to care for their two daughters - and a pair of lodgers who have moved in - alone.</t>
  </si>
  <si>
    <t>Won 1 Oscar. Another 8 nominations.</t>
  </si>
  <si>
    <t>John Cromwell, Edward F. Cline, Tay Garnett, David O. Selznick</t>
  </si>
  <si>
    <t>Margaret Buell Wilder (book), Margaret Buell Wilder (adaptation), David O. Selznick (screenplay)</t>
  </si>
  <si>
    <t>Claudette Colbert, Jennifer Jones, Joseph Cotten, Shirley Temple</t>
  </si>
  <si>
    <t>https://images-na.ssl-images-amazon.com/images/M/MV5BMTcyNDE3MjI0NV5BMl5BanBnXkFtZTgwODg0MTM1MjE@._V1_SX300.jpg</t>
  </si>
  <si>
    <t>English, Yiddish</t>
  </si>
  <si>
    <t>[{'Source': 'Internet Movie Database', 'Value': '7.6/10'}, {'Source': 'Rotten Tomatoes', 'Value': '75%'}]</t>
  </si>
  <si>
    <t>http://www.imdb.com/title/tt0037280</t>
  </si>
  <si>
    <t>thinman45home</t>
  </si>
  <si>
    <t>Thin Man Goes Home</t>
  </si>
  <si>
    <t>MGM (Metro-Goldwyn-Mayer)</t>
  </si>
  <si>
    <t>Nick and Nora visit Nick's hometown, and end up involved in a murder.</t>
  </si>
  <si>
    <t>Robert Riskin (screen play), Dwight Taylor (screen play), Robert Riskin (from an original story by), Harry Kurnitz (from an original story by), Dashiell Hammett (based on the characters created by)</t>
  </si>
  <si>
    <t>William Powell, Myrna Loy, Lucile Watson, Gloria DeHaven</t>
  </si>
  <si>
    <t>https://images-na.ssl-images-amazon.com/images/M/MV5BOWQ2NDlhYTYtZWE5Ny00YjdhLTgyMTgtZjlhYzJjZWQ3MDk3L2ltYWdlXkEyXkFqcGdeQXVyMjUxODE0MDY@._V1_SX300.jpg</t>
  </si>
  <si>
    <t>[{'Source': 'Internet Movie Database', 'Value': '7.4/10'}, {'Source': 'Rotten Tomatoes', 'Value': '60%'}]</t>
  </si>
  <si>
    <t>The Thin Man Goes Home</t>
  </si>
  <si>
    <t>http://www.imdb.com/title/tt0037365</t>
  </si>
  <si>
    <t>tohavea44enot</t>
  </si>
  <si>
    <t>To Have and Have Not</t>
  </si>
  <si>
    <t>Adventure, Comedy, Romance</t>
  </si>
  <si>
    <t>During World War II, American expatriate Harry Morgan helps transport a French Resistance leader and his beautiful wife to Martinique while romancing a sensuous lounge singer.</t>
  </si>
  <si>
    <t>Ernest Hemingway (novel), Jules Furthman (screen play), William Faulkner (screen play)</t>
  </si>
  <si>
    <t>Humphrey Bogart, Walter Brennan, Lauren Bacall, Dolores Moran</t>
  </si>
  <si>
    <t>https://images-na.ssl-images-amazon.com/images/M/MV5BMTczMzQ5ODU0M15BMl5BanBnXkFtZTgwMTc3MzgyMjE@._V1_SX300.jpg</t>
  </si>
  <si>
    <t>http://www.imdb.com/title/tt0037382</t>
  </si>
  <si>
    <t>womanin44ndow</t>
  </si>
  <si>
    <t>Window in the Window</t>
  </si>
  <si>
    <t>International Pictures</t>
  </si>
  <si>
    <t>When a conservative middle-aged professor engages in a minor dalliance with a femme fatale, he is plunged into a nightmarish quicksand of blackmail and murder.</t>
  </si>
  <si>
    <t>Nunnally Johnson (written for the screen by), J.H. Wallis (novel)</t>
  </si>
  <si>
    <t>Edward G. Robinson, Joan Bennett, Raymond Massey, Edmund Breon</t>
  </si>
  <si>
    <t>https://images-na.ssl-images-amazon.com/images/M/MV5BMGUxNTljMzUtNjA1Zi00YTE3LTlmMWMtNzlmNjEyM2Q1NWMxL2ltYWdlL2ltYWdlXkEyXkFqcGdeQXVyNjc1NTYyMjg@._V1_SX300.jpg</t>
  </si>
  <si>
    <t>The Woman in the Window</t>
  </si>
  <si>
    <t>http://www.imdb.com/title/tt0037469</t>
  </si>
  <si>
    <t>alongca45ones</t>
  </si>
  <si>
    <t>Along Came Jones</t>
  </si>
  <si>
    <t>Comedy, Romance, Western</t>
  </si>
  <si>
    <t>A good-natured saddle tramp traveling with his sidekick, is mistaken for a ruthless outlaw with a price on his head.</t>
  </si>
  <si>
    <t>Stuart Heisler</t>
  </si>
  <si>
    <t>Nunnally Johnson, Alan Le May (novel)</t>
  </si>
  <si>
    <t>Gary Cooper, Loretta Young, William Demarest, Dan Duryea</t>
  </si>
  <si>
    <t>https://images-na.ssl-images-amazon.com/images/M/MV5BNTE4NDRhZTAtOTE1ZC00YzVlLThkYTUtZTA0YzFlYmY4YjZlXkEyXkFqcGdeQXVyNjc0MzMzNjA@._V1_SX300.jpg</t>
  </si>
  <si>
    <t>http://www.imdb.com/title/tt0037508</t>
  </si>
  <si>
    <t>anchors45eigh</t>
  </si>
  <si>
    <t>Anchors Aweigh</t>
  </si>
  <si>
    <t>Comedy, Fantasy, Musical</t>
  </si>
  <si>
    <t>Two sailors, one naive, the other experienced in the ways of the world, on liberty in Los Angeles, is the setting for this movie musical.</t>
  </si>
  <si>
    <t>George Sidney</t>
  </si>
  <si>
    <t>Isobel Lennart (screen play), Natalie Marcin (suggested by a story by)</t>
  </si>
  <si>
    <t>Frank Sinatra, Kathryn Grayson, Gene Kelly, José Iturbi</t>
  </si>
  <si>
    <t>https://images-na.ssl-images-amazon.com/images/M/MV5BNmEyNzUzNTctZDM1MS00ODYwLTgyYzgtOGVlNTU3YWNjODhiXkEyXkFqcGdeQXVyMDI2NDg0NQ@@._V1_SX300.jpg</t>
  </si>
  <si>
    <t>[{'Source': 'Internet Movie Database', 'Value': '7.2/10'}, {'Source': 'Rotten Tomatoes', 'Value': '62%'}]</t>
  </si>
  <si>
    <t>http://www.imdb.com/title/tt0037514</t>
  </si>
  <si>
    <t>http://www.the-numbers.com/movie/Anchors-Aweigh</t>
  </si>
  <si>
    <t>briefen45nter</t>
  </si>
  <si>
    <t>Brief Encounter</t>
  </si>
  <si>
    <t>Meeting a stranger in a railway station, a woman is tempted to cheat on her husband.</t>
  </si>
  <si>
    <t>David Lean</t>
  </si>
  <si>
    <t>Celia Johnson, Trevor Howard, Stanley Holloway, Joyce Carey</t>
  </si>
  <si>
    <t>https://images-na.ssl-images-amazon.com/images/M/MV5BYWQ0MGNjOTYtMWJlNi00YWMxLWFmMzktYjAyNTVkY2U1NWNhL2ltYWdlL2ltYWdlXkEyXkFqcGdeQXVyNjc1NTYyMjg@._V1_SX300.jpg</t>
  </si>
  <si>
    <t>[{'Source': 'Internet Movie Database', 'Value': '8.1/10'}, {'Source': 'Rotten Tomatoes', 'Value': '89%'}]</t>
  </si>
  <si>
    <t>http://www.imdb.com/title/tt0037558</t>
  </si>
  <si>
    <t>deadofn45ight</t>
  </si>
  <si>
    <t>Dead of Night</t>
  </si>
  <si>
    <t>An architect senses impending doom as his half-remembered recurring dream turns into reality. The guests at the country house encourage him to stay as they take turns telling supernatural tales.</t>
  </si>
  <si>
    <t>Alberto Cavalcanti, Charles Crichton, Basil Dearden, Robert Hamer</t>
  </si>
  <si>
    <t>H.G. Wells (original story), E.F. Benson (original story), John Baines (original story), Angus MacPhail (original story), John Baines (screenplay), Angus MacPhail (screenplay), T.E.B. Clarke (additional dialogue)</t>
  </si>
  <si>
    <t>Mervyn Johns, Roland Culver, Mary Merrall, Googie Withers</t>
  </si>
  <si>
    <t>https://images-na.ssl-images-amazon.com/images/M/MV5BYTY2OTJjZjgtMzExMy00MWJlLTg2N2ItM2NhMDQxNTNkNjFhXkEyXkFqcGdeQXVyMjI4MjA5MzA@._V1_SX300.jpg</t>
  </si>
  <si>
    <t>[{'Source': 'Internet Movie Database', 'Value': '7.7/10'}, {'Source': 'Rotten Tomatoes', 'Value': '97%'}]</t>
  </si>
  <si>
    <t>http://www.imdb.com/title/tt0037635</t>
  </si>
  <si>
    <t>detour45tour</t>
  </si>
  <si>
    <t>Detour</t>
  </si>
  <si>
    <t>Film Chest</t>
  </si>
  <si>
    <t>Chance events trap hitch-hiker Al Roberts in a tightening net of film noir trouble.</t>
  </si>
  <si>
    <t>Edgar G. Ulmer</t>
  </si>
  <si>
    <t>Martin Goldsmith (screenplay), Martin Goldsmith (original story)</t>
  </si>
  <si>
    <t>Tom Neal, Ann Savage, Claudia Drake, Edmund MacDonald</t>
  </si>
  <si>
    <t>https://images-na.ssl-images-amazon.com/images/M/MV5BYTVhNTU2YzMtOTVjNy00YzhhLTk5OWItMjU4ZGMyNDQ4ZDIwXkEyXkFqcGdeQXVyMDI2NDg0NQ@@._V1_SX300.jpg</t>
  </si>
  <si>
    <t>http://filmchestmediagroup.com/</t>
  </si>
  <si>
    <t>http://www.imdb.com/title/tt0037638</t>
  </si>
  <si>
    <t>enchant45tage</t>
  </si>
  <si>
    <t>Enchanted Cottage, The</t>
  </si>
  <si>
    <t>A homely maid and a scarred ex-GI meet at the cottage where she works and where he was to spend his honeymoon prior to his accident. The two develop a bond and agree to marry, more out of ...</t>
  </si>
  <si>
    <t>DeWitt Bodeen, Herman J. Mankiewicz, Arthur Wing Pinero (play)</t>
  </si>
  <si>
    <t>Dorothy McGuire, Robert Young, Herbert Marshall, Mildred Natwick</t>
  </si>
  <si>
    <t>https://images-na.ssl-images-amazon.com/images/M/MV5BMTQ4Njc0MzU3OV5BMl5BanBnXkFtZTgwODM0MDgyMTE@._V1_SX300.jpg</t>
  </si>
  <si>
    <t>The Enchanted Cottage</t>
  </si>
  <si>
    <t>http://www.imdb.com/title/tt0037671</t>
  </si>
  <si>
    <t>childre45dise</t>
  </si>
  <si>
    <t>Children of Paradise</t>
  </si>
  <si>
    <t>Home Vision Entertainment</t>
  </si>
  <si>
    <t>The theatrical life of a beautiful courtesan and the four men who love her.</t>
  </si>
  <si>
    <t>Marcel Carné</t>
  </si>
  <si>
    <t>Jacques Prévert (scenario and dialogue)</t>
  </si>
  <si>
    <t>Arletty, Jean-Louis Barrault, Pierre Brasseur, Pierre Renoir</t>
  </si>
  <si>
    <t>https://images-na.ssl-images-amazon.com/images/M/MV5BOTgzZWIxNGYtNzE3OC00NjJlLThlMDgtYzgxZTUzOWQ2MGJkL2ltYWdlXkEyXkFqcGdeQXVyNzE3NzY5NTM@._V1_SX300.jpg</t>
  </si>
  <si>
    <t>http://www.imdb.com/title/tt0037674</t>
  </si>
  <si>
    <t>'iknoww45ng!'</t>
  </si>
  <si>
    <t>I Know Where I'm Going</t>
  </si>
  <si>
    <t>Joan Webster is an ambitious and stubborn middle-class English woman determined to move forward since her childhood. She meets her father in a fancy restaurant to tell him that she will ...</t>
  </si>
  <si>
    <t>George Carney, Wendy Hiller, Walter Hudd, Duncan MacKechnie</t>
  </si>
  <si>
    <t>https://images-na.ssl-images-amazon.com/images/M/MV5BMTUwOTgxOTM5NF5BMl5BanBnXkFtZTgwMzQyNjIxMzE@._V1_SX300.jpg</t>
  </si>
  <si>
    <t>English, Scottish Gaelic</t>
  </si>
  <si>
    <t>'I Know Where I'm Going!'</t>
  </si>
  <si>
    <t>http://www.imdb.com/title/tt0037800</t>
  </si>
  <si>
    <t>isleoft45dead</t>
  </si>
  <si>
    <t>Isle of the Dead</t>
  </si>
  <si>
    <t>On a Greek island during the 1912 war, several people are trapped by quarantine for the plague. If that isn't enough worry, one of the people, a superstitious old peasant woman, suspects ...</t>
  </si>
  <si>
    <t>Mark Robson</t>
  </si>
  <si>
    <t>Ardel Wray</t>
  </si>
  <si>
    <t>Boris Karloff, Ellen Drew, Marc Cramer, Katherine Emery</t>
  </si>
  <si>
    <t>https://images-na.ssl-images-amazon.com/images/M/MV5BNDQyOGJiZTctZTc4My00NTExLWFlZjEtMTdhNjY2Zjg2NjRlXkEyXkFqcGdeQXVyMTE2NzA0Ng@@._V1_SX300.jpg</t>
  </si>
  <si>
    <t>[{'Source': 'Internet Movie Database', 'Value': '6.6/10'}, {'Source': 'Rotten Tomatoes', 'Value': '86%'}]</t>
  </si>
  <si>
    <t>http://www.imdb.com/title/tt0037820</t>
  </si>
  <si>
    <t>keepyou45rdry</t>
  </si>
  <si>
    <t>Keep Your Powder Dry</t>
  </si>
  <si>
    <t>A disparate group of women try to adjust to their new lives after enlisting in the Womens Army Corps.</t>
  </si>
  <si>
    <t>Mary C. McCall Jr. (original screenplay), George Bruce (original screenplay)</t>
  </si>
  <si>
    <t>Lana Turner, Laraine Day, Susan Peters, Agnes Moorehead</t>
  </si>
  <si>
    <t>https://images-na.ssl-images-amazon.com/images/M/MV5BMjE0MDk4ODM0NV5BMl5BanBnXkFtZTcwOTU1NTk5Mw@@._V1_SX300.jpg</t>
  </si>
  <si>
    <t>http://www.imdb.com/title/tt0037843</t>
  </si>
  <si>
    <t>lostwee45kend</t>
  </si>
  <si>
    <t>Lost Weekend, The</t>
  </si>
  <si>
    <t>Drama, Film-Noir</t>
  </si>
  <si>
    <t>The desperate life of a chronic alcoholic is followed through a four-day drinking bout.</t>
  </si>
  <si>
    <t>Won 4 Oscars. Another 12 wins &amp; 3 nominations.</t>
  </si>
  <si>
    <t>Charles R. Jackson (from the novel by), Charles Brackett (screen play), Billy Wilder (screen play)</t>
  </si>
  <si>
    <t>Ray Milland, Jane Wyman, Phillip Terry, Howard Da Silva</t>
  </si>
  <si>
    <t>https://images-na.ssl-images-amazon.com/images/M/MV5BMTk4NDQ0NjgyNF5BMl5BanBnXkFtZTgwMTE3NTkxMTE@._V1_SX300.jpg</t>
  </si>
  <si>
    <t>The Lost Weekend</t>
  </si>
  <si>
    <t>http://www.imdb.com/title/tt0037884</t>
  </si>
  <si>
    <t>http://www.the-numbers.com/movie/The-Lost-Weekend</t>
  </si>
  <si>
    <t>mildred45erce</t>
  </si>
  <si>
    <t>Mildred Pierce</t>
  </si>
  <si>
    <t>A hard-working mother inches towards disaster as she divorces her husband and starts a successful restaurant business to support her spoiled daughter.</t>
  </si>
  <si>
    <t>Won 1 Oscar. Another 2 wins &amp; 6 nominations.</t>
  </si>
  <si>
    <t>Ranald MacDougall (screenplay), James M. Cain (novel)</t>
  </si>
  <si>
    <t>Joan Crawford, Jack Carson, Zachary Scott, Eve Arden</t>
  </si>
  <si>
    <t>https://images-na.ssl-images-amazon.com/images/M/MV5BNzljY2U2MDItYWE3Yi00OWE3LWEyMjQtMGNkZmJjNDE0NDJjXkEyXkFqcGdeQXVyNjc1NTYyMjg@._V1_SX300.jpg</t>
  </si>
  <si>
    <t>[{'Source': 'Internet Movie Database', 'Value': '8.0/10'}, {'Source': 'Rotten Tomatoes', 'Value': '83%'}]</t>
  </si>
  <si>
    <t>http://www.imdb.com/title/tt0037913</t>
  </si>
  <si>
    <t>objecti45rma!</t>
  </si>
  <si>
    <t>Objective, Burma!</t>
  </si>
  <si>
    <t>A platoon of special ops are tasked to parachute into the remote Burmese jungle and destroy a strategic Japanese radar station, but getting out isn't as easy.</t>
  </si>
  <si>
    <t>Ranald MacDougall (screenplay), Lester Cole (screenplay), Alvah Bessie (original story)</t>
  </si>
  <si>
    <t>Errol Flynn, James Brown, William Prince, George Tobias</t>
  </si>
  <si>
    <t>https://images-na.ssl-images-amazon.com/images/M/MV5BNDg1NjVjOTctY2I1YS00YTc2LTgxMzUtMjEzZjZkYzliNDEyXkEyXkFqcGdeQXVyMDI2NDg0NQ@@._V1_SX300.jpg</t>
  </si>
  <si>
    <t>English, Japanese</t>
  </si>
  <si>
    <t>http://www.imdb.com/title/tt0037954</t>
  </si>
  <si>
    <t>reddrag45agon</t>
  </si>
  <si>
    <t>Red Dragon, The</t>
  </si>
  <si>
    <t>Chan is faced with suspects in a stolen atomic bomb formula case, that are being killed with bullets that are not fired from a gun.</t>
  </si>
  <si>
    <t>George Callahan (original screenplay), Earl Derr Biggers (based on the character created by)</t>
  </si>
  <si>
    <t>Sidney Toler, Fortunio Bonanova, Benson Fong, Robert Emmett Keane</t>
  </si>
  <si>
    <t>https://images-na.ssl-images-amazon.com/images/M/MV5BZTdmYTM2NjgtYjA3YS00YjRkLTgxODUtYjAwMmNmOWM0MDAxXkEyXkFqcGdeQXVyMDMxMjQwMw@@._V1_SX300.jpg</t>
  </si>
  <si>
    <t>The Red Dragon</t>
  </si>
  <si>
    <t>http://www.imdb.com/title/tt0038017</t>
  </si>
  <si>
    <t>scarlet45reet</t>
  </si>
  <si>
    <t>Scarlet Street</t>
  </si>
  <si>
    <t>Acme DVD Works</t>
  </si>
  <si>
    <t>Drama, Film-Noir, Thriller</t>
  </si>
  <si>
    <t>When a man in mid-life crisis befriends a young woman, her venal fiancé persuades her to con him out of the fortune they mistakenly assume he possesses.</t>
  </si>
  <si>
    <t>Georges de La Fouchardière (novel), André Mouézy-Éon (novel), Dudley Nichols (screenplay)</t>
  </si>
  <si>
    <t>Edward G. Robinson, Joan Bennett, Dan Duryea, Margaret Lindsay</t>
  </si>
  <si>
    <t>https://images-na.ssl-images-amazon.com/images/M/MV5BOTM0Y2YyMDAtMDI3Ni00NjY4LWJiYzYtMzUxNDhkMGNlYjg1L2ltYWdlXkEyXkFqcGdeQXVyNjc1NTYyMjg@._V1_SX300.jpg</t>
  </si>
  <si>
    <t>http://www.imdb.com/title/tt0038057</t>
  </si>
  <si>
    <t>spellbo45ound</t>
  </si>
  <si>
    <t>Spellbound</t>
  </si>
  <si>
    <t>Film-Noir, Mystery, Romance</t>
  </si>
  <si>
    <t>A psychiatrist protects the identity of an amnesia patient accused of murder while attempting to recover his memory.</t>
  </si>
  <si>
    <t>Ben Hecht (screen play), Frances Beeding (suggested by novel: "The House of Dr. Edwardes"), Angus MacPhail (adaptation)</t>
  </si>
  <si>
    <t>Ingrid Bergman, Gregory Peck, Michael Chekhov, Leo G. Carroll</t>
  </si>
  <si>
    <t>https://images-na.ssl-images-amazon.com/images/M/MV5BMTM2NDI5Nzg5Nl5BMl5BanBnXkFtZTcwNDk3NzI0NA@@._V1_SX300.jpg</t>
  </si>
  <si>
    <t>http://www.imdb.com/title/tt0038109</t>
  </si>
  <si>
    <t>http://www.the-numbers.com/movie/Spellbound</t>
  </si>
  <si>
    <t>threeca44eros</t>
  </si>
  <si>
    <t>Three Caballeros, The</t>
  </si>
  <si>
    <t>Walt Disney Home Video</t>
  </si>
  <si>
    <t>Donald receives his birthday gifts, which include traditional gifts and information about Brazil (hosted by Zé Carioca) and Mexico (by Panchito, a Mexican Charro Rooster).</t>
  </si>
  <si>
    <t>Norman Ferguson, Clyde Geronimi, Jack Kinney, Bill Roberts, Harold Young</t>
  </si>
  <si>
    <t>Homer Brightman (story), Ernest Terrazas (story), Ted Sears (story), Bill Peet (story), Ralph Wright (story), Elmer Plummer (story), Roy Williams (story), William Cottrell (story), Del Connell (story), James Bodrero (story)</t>
  </si>
  <si>
    <t>Aurora Miranda, Carmen Molina, Dora Luz, Sterling Holloway</t>
  </si>
  <si>
    <t>https://images-na.ssl-images-amazon.com/images/M/MV5BMTI0MjU1NDI5OF5BMl5BanBnXkFtZTcwNjMyOTgxMQ@@._V1_SX300.jpg</t>
  </si>
  <si>
    <t>English, Spanish, Portuguese</t>
  </si>
  <si>
    <t>[{'Source': 'Internet Movie Database', 'Value': '6.5/10'}, {'Source': 'Rotten Tomatoes', 'Value': '88%'}]</t>
  </si>
  <si>
    <t>The Three Caballeros</t>
  </si>
  <si>
    <t>http://www.imdb.com/title/tt0038166</t>
  </si>
  <si>
    <t>womanin45reen</t>
  </si>
  <si>
    <t>Woman in Green, The</t>
  </si>
  <si>
    <t>Sherlock Holmes investigates when young women around London turn up murdered, each with a finger severed off. Scotland Yard suspects a madman, but Holmes believes the killings to be part of a diabolical plot.</t>
  </si>
  <si>
    <t>Bertram Millhauser (original screenplay), Arthur Conan Doyle (based on the characters created by)</t>
  </si>
  <si>
    <t>Basil Rathbone, Nigel Bruce, Hillary Brooke, Henry Daniell</t>
  </si>
  <si>
    <t>https://images-na.ssl-images-amazon.com/images/M/MV5BMmNhYTVhNzQtY2I4Ni00YTEzLTg5OWEtYWIzYWNmNmUwNTc5XkEyXkFqcGdeQXVyMzg2MzE2OTE@._V1_SX300.jpg</t>
  </si>
  <si>
    <t>The Woman in Green</t>
  </si>
  <si>
    <t>http://www.imdb.com/title/tt0038259</t>
  </si>
  <si>
    <t>beautya46east</t>
  </si>
  <si>
    <t>Beauty and the Beast</t>
  </si>
  <si>
    <t>Light Quest Films</t>
  </si>
  <si>
    <t>A beautiful young woman takes her father's place as the prisoner of a mysterious beast, who wishes to marry her.</t>
  </si>
  <si>
    <t>Jean Cocteau, René Clément</t>
  </si>
  <si>
    <t>Jean Cocteau (dialogue), Jean Cocteau (screenplay), Jean Cocteau (story), Jeanne-Marie Leprince de Beaumont (story)</t>
  </si>
  <si>
    <t>Jean Marais, Josette Day, Mila Parély, Nane Germon</t>
  </si>
  <si>
    <t>https://images-na.ssl-images-amazon.com/images/M/MV5BMTQxODUzNzI5OF5BMl5BanBnXkFtZTgwMzg1MDM5MTE@._V1._CR28.883331298828125,21.533340454101562,331,457_SY132_CR3,0,89,132_AL_.jpg_V1_SX300.jpg</t>
  </si>
  <si>
    <t>[{'Source': 'Internet Movie Database', 'Value': '8.0/10'}, {'Source': 'Metacritic', 'Value': '92/100'}]</t>
  </si>
  <si>
    <t>http://www.imdb.com/title/tt0038348</t>
  </si>
  <si>
    <t>http://www.the-numbers.com/movie/Beauty-and-the-Beast</t>
  </si>
  <si>
    <t>bigslee46leep</t>
  </si>
  <si>
    <t>Big Sleep, The</t>
  </si>
  <si>
    <t>Crime, Film-Noir, Mystery</t>
  </si>
  <si>
    <t>Private detective Philip Marlowe is hired by a rich family. Before the complex case is over, he's seen murder, blackmail, and what might be love.</t>
  </si>
  <si>
    <t>William Faulkner (screen play), Leigh Brackett (screen play), Jules Furthman (screen play), Raymond Chandler (short story "Killer in the Rain")</t>
  </si>
  <si>
    <t>Humphrey Bogart, Lauren Bacall, John Ridgely, Martha Vickers</t>
  </si>
  <si>
    <t>https://images-na.ssl-images-amazon.com/images/M/MV5BNDM2OTM0MjUtOTQ4Yy00MmY3LThhM2UtOWFlYjkxNTgwZDcyXkEyXkFqcGdeQXVyNjc1NTYyMjg@._V1_SX300.jpg</t>
  </si>
  <si>
    <t>The Big Sleep</t>
  </si>
  <si>
    <t>http://www.imdb.com/title/tt0038355</t>
  </si>
  <si>
    <t>chase46hase</t>
  </si>
  <si>
    <t>Chase, The</t>
  </si>
  <si>
    <t>VCI</t>
  </si>
  <si>
    <t>Film-Noir, Thriller</t>
  </si>
  <si>
    <t>Chuck Scott gets a job as chauffeur to tough guy Eddie Roman; but Chuck's involvement with Eddie's fearful wife becomes a nightmare.</t>
  </si>
  <si>
    <t>Arthur Ripley</t>
  </si>
  <si>
    <t>Philip Yordan (written for the screen by), Cornell Woolrich (book)</t>
  </si>
  <si>
    <t>Robert Cummings, Michèle Morgan, Steve Cochran, Lloyd Corrigan</t>
  </si>
  <si>
    <t>https://images-na.ssl-images-amazon.com/images/M/MV5BNDI3OTM4NzMtNzQxMC00M2YxLWFmOTctNmUyNDBmMzIwZGI0XkEyXkFqcGdeQXVyMjUxODE0MDY@._V1_SX300.jpg</t>
  </si>
  <si>
    <t>The Chase</t>
  </si>
  <si>
    <t>http://www.imdb.com/title/tt0038409</t>
  </si>
  <si>
    <t>darkcor46rner</t>
  </si>
  <si>
    <t>Dark Corner, The</t>
  </si>
  <si>
    <t>Secretary tries to help her boss, who is framed for a murder.</t>
  </si>
  <si>
    <t>Henry Hathaway</t>
  </si>
  <si>
    <t>Jay Dratler (screenplay), Bernard C. Schoenfeld (screenplay), Leo Rosten (story)</t>
  </si>
  <si>
    <t>Lucille Ball, Clifton Webb, William Bendix, Mark Stevens</t>
  </si>
  <si>
    <t>https://images-na.ssl-images-amazon.com/images/M/MV5BOTRiMjhmMmMtOWQ2Ny00YWY1LWE3ZGMtOTBmZTAxNjY1NGQzXkEyXkFqcGdeQXVyMDI2NDg0NQ@@._V1_SX300.jpg</t>
  </si>
  <si>
    <t>The Dark Corner</t>
  </si>
  <si>
    <t>http://www.imdb.com/title/tt0038453</t>
  </si>
  <si>
    <t>decepti46tion</t>
  </si>
  <si>
    <t>Deception</t>
  </si>
  <si>
    <t>A piano teacher believes that her fiancé was killed on the battlefield. When he miraculously returns, they decide to marry, but are threatened by a wealthy, egotistical composer the piano teacher started dating on the rebound after she became convinced her love had died.</t>
  </si>
  <si>
    <t>John Collier, Joseph Than, Louis Verneuil (play)</t>
  </si>
  <si>
    <t>Bette Davis, Paul Henreid, Claude Rains, John Abbott</t>
  </si>
  <si>
    <t>https://images-na.ssl-images-amazon.com/images/M/MV5BMGNlMzUzYzEtMGY3OS00ZmIwLWIwN2ItYzM3YjhlMDU2MWMyL2ltYWdlL2ltYWdlXkEyXkFqcGdeQXVyMjUxODE0MDY@._V1_SX300.jpg</t>
  </si>
  <si>
    <t>http://www.imdb.com/title/tt0038461</t>
  </si>
  <si>
    <t>devotio46tion</t>
  </si>
  <si>
    <t>Devotion</t>
  </si>
  <si>
    <t>Genius authors Emily and Charlotte Bronte fall in love with their curate as they seek to get their work published.</t>
  </si>
  <si>
    <t>Curtis Bernhardt</t>
  </si>
  <si>
    <t>Keith Winter (screenplay), Theodore Reeves (original story)</t>
  </si>
  <si>
    <t>Ida Lupino, Paul Henreid, Olivia de Havilland, Sydney Greenstreet</t>
  </si>
  <si>
    <t>https://images-na.ssl-images-amazon.com/images/M/MV5BMTM4NjIwNDI3MV5BMl5BanBnXkFtZTcwMDg2NzIwNQ@@._V1_SX300.jpg</t>
  </si>
  <si>
    <t>http://www.imdb.com/title/tt0038474</t>
  </si>
  <si>
    <t>dressed46kill</t>
  </si>
  <si>
    <t>Dressed to Kill</t>
  </si>
  <si>
    <t>Sherlock Holmes sets out to discover why a trio of murderous villains, including a dangerously attractive female, are desperate to obtain three unassuming and inexpensive little music boxes.</t>
  </si>
  <si>
    <t>Leonard Lee (screenplay), Frank Gruber (adaptation), Arthur Conan Doyle (adapted from a story by)</t>
  </si>
  <si>
    <t>Basil Rathbone, Nigel Bruce, Patricia Morison, Edmund Breon</t>
  </si>
  <si>
    <t>https://images-na.ssl-images-amazon.com/images/M/MV5BNDY4YzZkODUtOGU3Yi00ZDI5LWE4YzItZGJlYTk2ZjU1MTZiXkEyXkFqcGdeQXVyMjI4MjA5MzA@._V1_SX300.jpg</t>
  </si>
  <si>
    <t>[{'Source': 'Internet Movie Database', 'Value': '7.0/10'}, {'Source': 'Rotten Tomatoes', 'Value': '80%'}]</t>
  </si>
  <si>
    <t>http://www.imdb.com/title/tt0038494</t>
  </si>
  <si>
    <t>duelint46esun</t>
  </si>
  <si>
    <t>Duel in the sun</t>
  </si>
  <si>
    <t>Selznick Releasing</t>
  </si>
  <si>
    <t>Drama, Romance, Western</t>
  </si>
  <si>
    <t>Beautiful half-breed Pearl Chavez becomes the ward of her dead father's first love and finds herself torn between her sons, one good and the other bad.</t>
  </si>
  <si>
    <t>King Vidor, Otto Brower, William Dieterle, Sidney Franklin, William Cameron Menzies, David O. Selznick, Josef von Sternberg</t>
  </si>
  <si>
    <t>David O. Selznick (screenplay), Niven Busch (suggested by a novel by), Oliver H.P. Garrett (adaptation)</t>
  </si>
  <si>
    <t>Jennifer Jones, Joseph Cotten, Gregory Peck, Lionel Barrymore</t>
  </si>
  <si>
    <t>https://images-na.ssl-images-amazon.com/images/M/MV5BYzQ5NzAwZjktMDU3Ny00OGY4LTkzYjMtZDA0Y2YxMmVlYmMwL2ltYWdlL2ltYWdlXkEyXkFqcGdeQXVyNjc1NTYyMjg@._V1_SX300.jpg</t>
  </si>
  <si>
    <t>[{'Source': 'Internet Movie Database', 'Value': '6.9/10'}, {'Source': 'Rotten Tomatoes', 'Value': '81%'}]</t>
  </si>
  <si>
    <t>Duel in the Sun</t>
  </si>
  <si>
    <t>http://www.imdb.com/title/tt0038499</t>
  </si>
  <si>
    <t>http://www.the-numbers.com/movie/Duel-in-the-Sun</t>
  </si>
  <si>
    <t>gilda46ilda</t>
  </si>
  <si>
    <t>Gilda</t>
  </si>
  <si>
    <t>A small-time gambler hired to work in a Buenos Aires casino learns that his ex-lover is married to his employer.</t>
  </si>
  <si>
    <t>E.A. Ellington (story), Jo Eisinger (adaptation), Marion Parsonnet (screenplay)</t>
  </si>
  <si>
    <t>Rita Hayworth, Glenn Ford, George Macready, Joseph Calleia</t>
  </si>
  <si>
    <t>https://images-na.ssl-images-amazon.com/images/M/MV5BYWUxMzViZTUtNTYxNy00YjY4LWJmMjYtMzNlOThjNjhiZmZkXkEyXkFqcGdeQXVyMDI2NDg0NQ@@._V1_SX300.jpg</t>
  </si>
  <si>
    <t>English, Spanish, French, German</t>
  </si>
  <si>
    <t>[{'Source': 'Internet Movie Database', 'Value': '7.8/10'}, {'Source': 'Rotten Tomatoes', 'Value': '97%'}]</t>
  </si>
  <si>
    <t>http://www.imdb.com/title/tt0038559</t>
  </si>
  <si>
    <t>http://www.the-numbers.com/movie/Gilda</t>
  </si>
  <si>
    <t>harveyg46irls</t>
  </si>
  <si>
    <t>Harvey Girls, The</t>
  </si>
  <si>
    <t>Comedy, Musical, Western</t>
  </si>
  <si>
    <t>On a train trip West to become a mail order bride Susan Bradley meets a cheery crew of young women traveling out to open a " Harvey House " restaurant at a remote whistle stop to provide ...</t>
  </si>
  <si>
    <t>Won 1 Oscar. Another 1 nomination.</t>
  </si>
  <si>
    <t>Edmund Beloin (screenplay), Nathaniel Curtis (screenplay), Harry Crane (screenplay), James O'Hanlon (screenplay), Samson Raphaelson (screenplay), Kay Van Riper (additional dialogue), Samuel Hopkins Adams (novel), Eleanore Griffin (original story), William Rankin (original story)</t>
  </si>
  <si>
    <t>Judy Garland, John Hodiak, Ray Bolger, Angela Lansbury</t>
  </si>
  <si>
    <t>https://images-na.ssl-images-amazon.com/images/M/MV5BMGZkMTg3YWQtZTMyOS00MDVjLTllOTQtYjczNjFkNjNlOTcyXkEyXkFqcGdeQXVyNjc0MzMzNjA@._V1_SX300.jpg</t>
  </si>
  <si>
    <t>The Harvey Girls</t>
  </si>
  <si>
    <t>http://www.imdb.com/title/tt0038589</t>
  </si>
  <si>
    <t>http://www.the-numbers.com/movie/The-Harvey-Girls</t>
  </si>
  <si>
    <t>it'sawo46life</t>
  </si>
  <si>
    <t>It's a Wonderful Life</t>
  </si>
  <si>
    <t>Liberty Films</t>
  </si>
  <si>
    <t>Drama, Family, Fantasy</t>
  </si>
  <si>
    <t>An angel is sent from Heaven to help a desperately frustrated businessman by showing him what life would have been like if he had never existed.</t>
  </si>
  <si>
    <t>Frances Goodrich (screenplay), Albert Hackett (screenplay), Frank Capra (screenplay), Jo Swerling (additional scenes), Philip Van Doren Stern (story)</t>
  </si>
  <si>
    <t>James Stewart, Donna Reed, Lionel Barrymore, Thomas Mitchell</t>
  </si>
  <si>
    <t>https://images-na.ssl-images-amazon.com/images/M/MV5BMTMzMzY5NDc4M15BMl5BanBnXkFtZTcwMzc4NjIxNw@@._V1_SX300.jpg</t>
  </si>
  <si>
    <t>[{'Source': 'Internet Movie Database', 'Value': '8.6/10'}, {'Source': 'Rotten Tomatoes', 'Value': '94%'}, {'Source': 'Metacritic', 'Value': '89/100'}]</t>
  </si>
  <si>
    <t>http://www.imdb.com/title/tt0038650</t>
  </si>
  <si>
    <t>http://www.the-numbers.com/movie/It's-a-Wonderful-Life</t>
  </si>
  <si>
    <t>jolsons46tory</t>
  </si>
  <si>
    <t>Jolson Story, The</t>
  </si>
  <si>
    <t>Biography, Drama, Music</t>
  </si>
  <si>
    <t>This movie shows the idealized career of the singer Al Jolson, a little Jewish boy who goes against the will of his father in order to be in showbiz. He becomes a star, falls in love with a...</t>
  </si>
  <si>
    <t>Harry Chandlee (adaptation), Stephen Longstreet (screenplay), Andrew Solt (adaptation)</t>
  </si>
  <si>
    <t>Larry Parks, Evelyn Keyes, William Demarest, Bill Goodwin</t>
  </si>
  <si>
    <t>https://images-na.ssl-images-amazon.com/images/M/MV5BMTM3MTk2NjY0MV5BMl5BanBnXkFtZTcwNTM5MzQyMQ@@._V1_SX300.jpg</t>
  </si>
  <si>
    <t>The Jolson Story</t>
  </si>
  <si>
    <t>http://www.imdb.com/title/tt0038661</t>
  </si>
  <si>
    <t>http://www.the-numbers.com/movie/The-Jolson-Story</t>
  </si>
  <si>
    <t>stairwa46aven</t>
  </si>
  <si>
    <t>Stairway to Heaven</t>
  </si>
  <si>
    <t>Comedy, Drama, Fantasy</t>
  </si>
  <si>
    <t>A British wartime aviator who cheats death must argue for his life before a celestial court.</t>
  </si>
  <si>
    <t>David Niven, Kim Hunter, Robert Coote, Kathleen Byron</t>
  </si>
  <si>
    <t>https://images-na.ssl-images-amazon.com/images/M/MV5BNjRlNzNhMDYtZmYxNC00ZDVlLTlkNGMtYTYxNDI5MjcxNWYzL2ltYWdlL2ltYWdlXkEyXkFqcGdeQXVyNjc1NTYyMjg@._V1_SX300.jpg</t>
  </si>
  <si>
    <t>[{'Source': 'Internet Movie Database', 'Value': '8.1/10'}, {'Source': 'Rotten Tomatoes', 'Value': '95%'}]</t>
  </si>
  <si>
    <t>http://www.imdb.com/title/tt0038733</t>
  </si>
  <si>
    <t>mydarli46tine</t>
  </si>
  <si>
    <t>My Darling Clementine</t>
  </si>
  <si>
    <t>Biography, Drama, Western</t>
  </si>
  <si>
    <t>The Earps battle the Clantons at the OK Corral in Tombstone, Arizona.</t>
  </si>
  <si>
    <t>Samuel G. Engel (screen play), Winston Miller (screen play), Sam Hellman (from a story by), Stuart N. Lake (based on a book by)</t>
  </si>
  <si>
    <t>Henry Fonda, Linda Darnell, Victor Mature, Cathy Downs</t>
  </si>
  <si>
    <t>https://images-na.ssl-images-amazon.com/images/M/MV5BZTQ5MTc1NzYtZmIyYi00YzdjLTk4OWEtMDQyNmU1MTQ2MzkzXkEyXkFqcGdeQXVyNjc1NTYyMjg@._V1_SX300.jpg</t>
  </si>
  <si>
    <t>http://www.criterion.com/films/28570-my-darling-clementine</t>
  </si>
  <si>
    <t>http://www.imdb.com/title/tt0038762</t>
  </si>
  <si>
    <t>notorio46ious</t>
  </si>
  <si>
    <t>Notorious</t>
  </si>
  <si>
    <t>A woman is asked to spy on a group of Nazi friends in South America. How far will she have to go to ingratiate herself with them?</t>
  </si>
  <si>
    <t>Ben Hecht</t>
  </si>
  <si>
    <t>Cary Grant, Ingrid Bergman, Claude Rains, Louis Calhern</t>
  </si>
  <si>
    <t>https://images-na.ssl-images-amazon.com/images/M/MV5BYTc1NGViOTMtNjZhNS00OGY2LWI4MmItOWQwNTY4MDMzNWI3L2ltYWdlXkEyXkFqcGdeQXVyNjc1NTYyMjg@._V1_SX300.jpg</t>
  </si>
  <si>
    <t>English, French, Portuguese</t>
  </si>
  <si>
    <t>http://www.imdb.com/title/tt0038787</t>
  </si>
  <si>
    <t>http://www.the-numbers.com/movie/Notorious</t>
  </si>
  <si>
    <t>postman46wice</t>
  </si>
  <si>
    <t>Postman Always Rings Twice, The</t>
  </si>
  <si>
    <t>A married woman and a drifter fall in love, then plot to murder her husband. Once the deed is done, they must live with the consequences of their actions.</t>
  </si>
  <si>
    <t>Harry Ruskin (screen play), Niven Busch (screen play), James M. Cain (based on the novel by)</t>
  </si>
  <si>
    <t>Lana Turner, John Garfield, Cecil Kellaway, Hume Cronyn</t>
  </si>
  <si>
    <t>https://images-na.ssl-images-amazon.com/images/M/MV5BNTUzODE2Mzg3NF5BMl5BanBnXkFtZTgwNTE1MDkxMTE@._V1_SX300.jpg</t>
  </si>
  <si>
    <t>The Postman Always Rings Twice</t>
  </si>
  <si>
    <t>http://www.imdb.com/title/tt0038854</t>
  </si>
  <si>
    <t>http://www.the-numbers.com/movie/The-Postman-Always-Rings-Twice</t>
  </si>
  <si>
    <t>rome,op45city</t>
  </si>
  <si>
    <t>Rome, Open City</t>
  </si>
  <si>
    <t>Drama, Thriller, War</t>
  </si>
  <si>
    <t>During the Nazi occupation of Rome in 1944, resistance leader Giorgio Manfredi is chased by Nazis and he seeks refuge and escape.</t>
  </si>
  <si>
    <t>Nominated for 1 Oscar. Another 7 wins.</t>
  </si>
  <si>
    <t>Roberto Rossellini</t>
  </si>
  <si>
    <t>Sergio Amidei (screenplay), Federico Fellini (collaboration on screenplay), Roberto Rossellini (collaboration on screenplay), Sergio Amidei (story), Alberto Consiglio (additional material), Roberto Rossellini (additional material)</t>
  </si>
  <si>
    <t>Aldo Fabrizi, Anna Magnani, Marcello Pagliero, Vito Annichiarico</t>
  </si>
  <si>
    <t>https://images-na.ssl-images-amazon.com/images/M/MV5BMjZjZWVhODYtM2E5OS00ODRiLThjZDktMzE1NDUwMzg1ZmRiXkEyXkFqcGdeQXVyMjA0MzYwMDY@._V1_SX300.jpg</t>
  </si>
  <si>
    <t>Italian, German, Latin</t>
  </si>
  <si>
    <t>Italy</t>
  </si>
  <si>
    <t>http://www.imdb.com/title/tt0038890</t>
  </si>
  <si>
    <t>seventh45veil</t>
  </si>
  <si>
    <t>Seventh Veil, The</t>
  </si>
  <si>
    <t>One dark summer night, Francesca Cunningham, a once world famed pianist, escapes from her hospital room and tries to commit suicide by jumping off a local bridge. She is rescued and taken ...</t>
  </si>
  <si>
    <t>Compton Bennett</t>
  </si>
  <si>
    <t>Muriel Box (original story and screenplay), Sydney Box (original story and screenplay)</t>
  </si>
  <si>
    <t>James Mason, Ann Todd, Herbert Lom, Hugh McDermott</t>
  </si>
  <si>
    <t>https://images-na.ssl-images-amazon.com/images/M/MV5BNTIyNzY2OTkzNl5BMl5BanBnXkFtZTcwNTgyMTM4NA@@._V1_SX300.jpg</t>
  </si>
  <si>
    <t>The Seventh Veil</t>
  </si>
  <si>
    <t>http://www.imdb.com/title/tt0038924</t>
  </si>
  <si>
    <t>songoft46outh</t>
  </si>
  <si>
    <t>Song of the South</t>
  </si>
  <si>
    <t>Walt Disney</t>
  </si>
  <si>
    <t>The kindly story-teller Uncle Remus tells a young boy stories about trickster Br'er Rabbit, who outwits Br'er Fox and slow-witted Br'er Bear.</t>
  </si>
  <si>
    <t>Wilfred Jackson, Harve Foster</t>
  </si>
  <si>
    <t>Joel Chandler Harris (book), Dalton S. Reymond (story), Bill Peet (cartoon story), Ralph Wright (cartoon story), Vernon Stallings (cartoon story), Dalton S. Reymond (screenplay), Morton Grant (screenplay), Maurice Rapf (screenplay)</t>
  </si>
  <si>
    <t>Ruth Warrick, Bobby Driscoll, James Baskett, Luana Patten</t>
  </si>
  <si>
    <t>https://images-na.ssl-images-amazon.com/images/M/MV5BMTU0NjA4Nzg2MF5BMl5BanBnXkFtZTcwNjE0NTg5Mw@@._V1_SX300.jpg</t>
  </si>
  <si>
    <t>[{'Source': 'Internet Movie Database', 'Value': '7.4/10'}, {'Source': 'Rotten Tomatoes', 'Value': '56%'}]</t>
  </si>
  <si>
    <t>http://www.imdb.com/title/tt0038969</t>
  </si>
  <si>
    <t>http://www.the-numbers.com/movie/Song-of-the-South</t>
  </si>
  <si>
    <t>strange46oman</t>
  </si>
  <si>
    <t>Strange Woman, The</t>
  </si>
  <si>
    <t>In 1820s New England beautiful but poor and manipulative Jenny Hager marries rich old man Isaiah Poster but also seduces his son and his company foreman.</t>
  </si>
  <si>
    <t>Edgar G. Ulmer, Douglas Sirk</t>
  </si>
  <si>
    <t>Herb Meadow (screenplay), Ben Ames Williams (novel)</t>
  </si>
  <si>
    <t>Hedy Lamarr, George Sanders, Louis Hayward, Gene Lockhart</t>
  </si>
  <si>
    <t>https://images-na.ssl-images-amazon.com/images/M/MV5BZGNiZDJjZWYtNGNkNy00YWQzLTk3MWEtY2M2MWM5NmExOWE1XkEyXkFqcGdeQXVyNjc1NTYyMjg@._V1_SX300.jpg</t>
  </si>
  <si>
    <t>[{'Source': 'Internet Movie Database', 'Value': '6.6/10'}, {'Source': 'Rotten Tomatoes', 'Value': '40%'}]</t>
  </si>
  <si>
    <t>The Strange Woman</t>
  </si>
  <si>
    <t>http://www.imdb.com/title/tt0038990</t>
  </si>
  <si>
    <t>strange46nger</t>
  </si>
  <si>
    <t>Stranger, The</t>
  </si>
  <si>
    <t>An investigator from the War Crimes Commission travels to Connecticut to find an infamous Nazi.</t>
  </si>
  <si>
    <t>Anthony Veiller (screenplay), Victor Trivas (adaptation), Decla Dunning (adaptation), Victor Trivas (original story)</t>
  </si>
  <si>
    <t>Edward G. Robinson, Loretta Young, Orson Welles, Philip Merivale</t>
  </si>
  <si>
    <t>https://images-na.ssl-images-amazon.com/images/M/MV5BMTExMDAzMDM0NzZeQTJeQWpwZ15BbWU3MDk3ODIzNzQ@._V1_SX300.jpg</t>
  </si>
  <si>
    <t>[{'Source': 'Internet Movie Database', 'Value': '7.4/10'}, {'Source': 'Rotten Tomatoes', 'Value': '96%'}]</t>
  </si>
  <si>
    <t>The Stranger</t>
  </si>
  <si>
    <t>http://www.imdb.com/title/tt0038991</t>
  </si>
  <si>
    <t>terrorb46ight</t>
  </si>
  <si>
    <t>Terror by Night</t>
  </si>
  <si>
    <t>Focus Film Entertainment</t>
  </si>
  <si>
    <t>When the fabled Star of Rhodesia diamond is stolen on a London to Edinburgh train and the son of its owner is murdered, Sherlock Holmes must discover which of his suspicious fellow passengers is responsible.</t>
  </si>
  <si>
    <t>Frank Gruber (screenplay), Arthur Conan Doyle (adapted from a story by)</t>
  </si>
  <si>
    <t>Basil Rathbone, Nigel Bruce, Alan Mowbray, Dennis Hoey</t>
  </si>
  <si>
    <t>https://images-na.ssl-images-amazon.com/images/M/MV5BMTI2NzAzNzYwN15BMl5BanBnXkFtZTYwMTQyNzk4._V1_SX300.jpg</t>
  </si>
  <si>
    <t>[{'Source': 'Internet Movie Database', 'Value': '7.0/10'}, {'Source': 'Rotten Tomatoes', 'Value': '75%'}]</t>
  </si>
  <si>
    <t>http://www.imdb.com/title/tt0039017</t>
  </si>
  <si>
    <t>twosist46ston</t>
  </si>
  <si>
    <t>Two Sisters from Boston</t>
  </si>
  <si>
    <t>Abigail Chandler has written her stuffy Boston relatives that she's a successful opera singer in New York. In reality, she works at a burlesque house and is billed as High-C Susie. When her...</t>
  </si>
  <si>
    <t>Henry Koster</t>
  </si>
  <si>
    <t>Myles Connolly (original screen play), James O'Hanlon (additional dialogue), Harry Crane (additional dialogue)</t>
  </si>
  <si>
    <t>Kathryn Grayson, June Allyson, Lauritz Melchior, Jimmy Durante</t>
  </si>
  <si>
    <t>https://images-na.ssl-images-amazon.com/images/M/MV5BMjE1OTI2Mjg0NV5BMl5BanBnXkFtZTcwMzI1NTk5Mw@@._V1_SX300.jpg</t>
  </si>
  <si>
    <t>http://www.imdb.com/title/tt0039054</t>
  </si>
  <si>
    <t>http://www.the-numbers.com/movie/Two-Sisters-from-Boston</t>
  </si>
  <si>
    <t>blackna47ssus</t>
  </si>
  <si>
    <t>Black Narcissus</t>
  </si>
  <si>
    <t>Universal International Pictur</t>
  </si>
  <si>
    <t>After opening a convent in the Himalayas, five nuns encounter conflict and tension - both with the natives and also within their own group - as they attempt to adapt to their remote, exotic surroundings.</t>
  </si>
  <si>
    <t>Rumer Godden (adapted from the novel by), Michael Powell, Emeric Pressburger</t>
  </si>
  <si>
    <t>Deborah Kerr, Flora Robson, Jenny Laird, Judith Furse</t>
  </si>
  <si>
    <t>https://images-na.ssl-images-amazon.com/images/M/MV5BMTg3MDQxMzg2OF5BMl5BanBnXkFtZTgwNDY5NTY3MzE@._V1_SX300.jpg</t>
  </si>
  <si>
    <t>http://www.imdb.com/title/tt0039192</t>
  </si>
  <si>
    <t>calenda47girl</t>
  </si>
  <si>
    <t>Calendar Girl</t>
  </si>
  <si>
    <t>Musical, Romance</t>
  </si>
  <si>
    <t>A songwriter finds out that his beautiful girlfriend is going to be an artist's model.</t>
  </si>
  <si>
    <t>Mary Loos (screenplay), Richard Sale (screenplay), Lee Loeb (screenplay), Lee Loeb (original story)</t>
  </si>
  <si>
    <t>Jane Frazee, William Marshall, Gail Patrick, Kenny Baker</t>
  </si>
  <si>
    <t>https://images-na.ssl-images-amazon.com/images/M/MV5BNDU0Njc4ODk0Ml5BMl5BanBnXkFtZTcwMzg2MDc0NQ@@._V1_SX300.jpg</t>
  </si>
  <si>
    <t>http://www.imdb.com/title/tt0039236</t>
  </si>
  <si>
    <t>crossfi47fire</t>
  </si>
  <si>
    <t>Crossfire</t>
  </si>
  <si>
    <t>A man is murdered, apparently by one of a group of soldiers just out of the army. But which one? And why?</t>
  </si>
  <si>
    <t>Nominated for 5 Oscars. Another 3 wins &amp; 3 nominations.</t>
  </si>
  <si>
    <t>John Paxton (screenplay), Richard Brooks (adapted from a novel by)</t>
  </si>
  <si>
    <t>Robert Young, Robert Mitchum, Robert Ryan, Gloria Grahame</t>
  </si>
  <si>
    <t>https://images-na.ssl-images-amazon.com/images/M/MV5BODI3NzI5ODMwM15BMl5BanBnXkFtZTgwMzg1MDkxMTE@._V1_SX300.jpg</t>
  </si>
  <si>
    <t>[{'Source': 'Internet Movie Database', 'Value': '7.4/10'}, {'Source': 'Rotten Tomatoes', 'Value': '79%'}]</t>
  </si>
  <si>
    <t>http://www.imdb.com/title/tt0039286</t>
  </si>
  <si>
    <t>eggandi47andi</t>
  </si>
  <si>
    <t>Egg and I, The</t>
  </si>
  <si>
    <t>Animation, Comedy, Romance</t>
  </si>
  <si>
    <t>On their wedding night, Bob reveals to Betty that he has purchased an abandoned chicken farm. Betty struggles to adapt to their new rural lifestyle, especially when a glamorous neighbor seems to set her eyes on Bob.</t>
  </si>
  <si>
    <t>Chester Erskine</t>
  </si>
  <si>
    <t>Betty MacDonald (novel), Chester Erskine (written for the screen by), Fred F. Finklehoffe (written for the screen by)</t>
  </si>
  <si>
    <t>Claudette Colbert, Fred MacMurray, Marjorie Main, Louise Allbritton</t>
  </si>
  <si>
    <t>https://images-na.ssl-images-amazon.com/images/M/MV5BZDdjYTgzYzQtYjI0NS00NTIzLTlhNzktZmEwYjYyNGQzMjgwL2ltYWdlL2ltYWdlXkEyXkFqcGdeQXVyMjUxODE0MDY@._V1_SX300.jpg</t>
  </si>
  <si>
    <t>The Egg and I</t>
  </si>
  <si>
    <t>http://www.imdb.com/title/tt0039349</t>
  </si>
  <si>
    <t>exile47xile</t>
  </si>
  <si>
    <t>Exile, The</t>
  </si>
  <si>
    <t>Adventure, Romance</t>
  </si>
  <si>
    <t>Charles II, the King of England, finds himself in exile in Holland, where he falls in love with a beautiful farm-girl.</t>
  </si>
  <si>
    <t>Max Ophüls</t>
  </si>
  <si>
    <t>Douglas Fairbanks Jr., Cosmo Hamilton (novel)</t>
  </si>
  <si>
    <t>Douglas Fairbanks Jr., Maria Montez, Rita Corday, Henry Daniell</t>
  </si>
  <si>
    <t>https://images-na.ssl-images-amazon.com/images/M/MV5BYTJmMDQ5MWMtZDYyZi00ZDczLThjYWYtODk0NTI0NmM2MzU3XkEyXkFqcGdeQXVyNDMzNDQ4ODA@._V1_SX300.jpg</t>
  </si>
  <si>
    <t>The Exile</t>
  </si>
  <si>
    <t>http://www.imdb.com/title/tt0039360</t>
  </si>
  <si>
    <t>ghostan47muir</t>
  </si>
  <si>
    <t>Ghost and Mrs. Muir, The</t>
  </si>
  <si>
    <t>20th Century-Fox</t>
  </si>
  <si>
    <t>In 1900, a young widow finds her seaside cottage is haunted...and forms a unique relationship with the ghost.</t>
  </si>
  <si>
    <t>Joseph L. Mankiewicz</t>
  </si>
  <si>
    <t>Philip Dunne (screen play), R.A. Dick (from the novel by)</t>
  </si>
  <si>
    <t>Gene Tierney, Rex Harrison, George Sanders, Edna Best</t>
  </si>
  <si>
    <t>https://images-na.ssl-images-amazon.com/images/M/MV5BNzYxMjIyMmYtMDI2OS00YTgyLWExZWMtODdkZTk1NzRlODgzXkEyXkFqcGdeQXVyMTAwMzUyOTc@._V1_SX300.jpg</t>
  </si>
  <si>
    <t>The Ghost and Mrs. Muir</t>
  </si>
  <si>
    <t>http://www.imdb.com/title/tt0039420</t>
  </si>
  <si>
    <t>goodnew47news</t>
  </si>
  <si>
    <t>Good News</t>
  </si>
  <si>
    <t>At fictitious Tait University in the Roaring 20's, co-ed and school librarian Connie Lane falls for football hero Tommy Marlowe. Unfortunately, he has his eye on gold-digging vamp Pat ...</t>
  </si>
  <si>
    <t>Charles Walters</t>
  </si>
  <si>
    <t>Lew Brown (play), Laurence Schwab (play), Frank Mandel (play), Buddy G. DeSylva (play), Ray Henderson (play), Betty Comden (screenplay), Adolph Green (screenplay)</t>
  </si>
  <si>
    <t>June Allyson, Peter Lawford, Patricia Marshall, Joan McCracken</t>
  </si>
  <si>
    <t>https://images-na.ssl-images-amazon.com/images/M/MV5BMTYxMDU2NzMxMV5BMl5BanBnXkFtZTcwMjkxNzIyMQ@@._V1_SX300.jpg</t>
  </si>
  <si>
    <t>http://www.imdb.com/title/tt0039431</t>
  </si>
  <si>
    <t>gunfigh47ters</t>
  </si>
  <si>
    <t>Gunfighters</t>
  </si>
  <si>
    <t>Gunfighter Brazos Kane takes a job on a ranch but he is unjustly accused of killing fellow cowhand Bob Tyrell and must clear himself by finding the real killer.</t>
  </si>
  <si>
    <t>Alan Le May (screenplay), Zane Grey (adapted from Zane Grey's novel "Twin Sombreros")</t>
  </si>
  <si>
    <t>Randolph Scott, Barbara Britton, Dorothy Hart, Bruce Cabot</t>
  </si>
  <si>
    <t>https://images-na.ssl-images-amazon.com/images/M/MV5BZWFjMWFmMGEtMmYwNS00OWI2LTgxYzktMjc5MGVhNDZlZjlkXkEyXkFqcGdeQXVyNjUzNzQ4NDQ@._V1_SX300.jpg</t>
  </si>
  <si>
    <t>http://www.imdb.com/title/tt0039441</t>
  </si>
  <si>
    <t>nada47nada</t>
  </si>
  <si>
    <t>Nada</t>
  </si>
  <si>
    <t>Barcelona, in the forties. Young Andrea comes to town to start college in the midst of an oppressive environment and extreme poverty. She's staying at her aunt Angustias, along with other ...</t>
  </si>
  <si>
    <t>Edgar Neville</t>
  </si>
  <si>
    <t>Carmen Laforet (novel), Conchita Montes (dialogue), Edgar Neville</t>
  </si>
  <si>
    <t>Conchita Montes, Fosco Giachetti, María Denis, María Cañete</t>
  </si>
  <si>
    <t>https://images-na.ssl-images-amazon.com/images/M/MV5BM2ExODUwYzUtZTU5Yi00MGQ5LThmZGEtMjFlYmQwZjFjMTAyXkEyXkFqcGdeQXVyNTI2OTk0MDY@._V1_SX300.jpg</t>
  </si>
  <si>
    <t>Spanish</t>
  </si>
  <si>
    <t>Spain, Italy</t>
  </si>
  <si>
    <t>http://www.imdb.com/title/tt0039650</t>
  </si>
  <si>
    <t>oddmano47nout</t>
  </si>
  <si>
    <t>Odd Man Out</t>
  </si>
  <si>
    <t>A wounded Irish nationalist leader attempts to evade police following a failed robbery in Belfast.</t>
  </si>
  <si>
    <t>Carol Reed</t>
  </si>
  <si>
    <t>F.L. Green (by), F.L. Green (screenplay), R.C. Sherriff (screenplay)</t>
  </si>
  <si>
    <t>James Mason, Robert Newton, Cyril Cusack, F.J. McCormick</t>
  </si>
  <si>
    <t>https://images-na.ssl-images-amazon.com/images/M/MV5BZGEzMmNlZmItNzA3Zi00MzYwLThlMWQtMjhmYzdiMGJiNDE2L2ltYWdlXkEyXkFqcGdeQXVyNjc1NTYyMjg@._V1_SX300.jpg</t>
  </si>
  <si>
    <t>http://www.criterion.com/films/28173-odd-man-out</t>
  </si>
  <si>
    <t>http://www.imdb.com/title/tt0039677</t>
  </si>
  <si>
    <t>outofth47past</t>
  </si>
  <si>
    <t>Build My Gallows High</t>
  </si>
  <si>
    <t>A private eye escapes his past to run a gas station in a small town, but his past catches up with him. Now he must return to the big city world of danger, corruption, double crosses and duplicitous dames.</t>
  </si>
  <si>
    <t>Daniel Mainwaring (screenplay), Daniel Mainwaring (novel)</t>
  </si>
  <si>
    <t>Robert Mitchum, Jane Greer, Kirk Douglas, Rhonda Fleming</t>
  </si>
  <si>
    <t>https://images-na.ssl-images-amazon.com/images/M/MV5BMDE0MjYxYmMtM2VhMC00MjhiLTg5NjItMDkzZGM5MGVlYjMxL2ltYWdlL2ltYWdlXkEyXkFqcGdeQXVyNjc1NTYyMjg@._V1_SX300.jpg</t>
  </si>
  <si>
    <t>Out of the Past</t>
  </si>
  <si>
    <t>http://www.imdb.com/title/tt0039689</t>
  </si>
  <si>
    <t>paradin47case</t>
  </si>
  <si>
    <t>Paradine Case, The</t>
  </si>
  <si>
    <t>A happily married London barrister falls in love with the accused poisoner he is defending.</t>
  </si>
  <si>
    <t>Robert Hichens (from the novel by), Alma Reville (adaptation), David O. Selznick (screen play), James Bridie (treatment in consultation with)</t>
  </si>
  <si>
    <t>Gregory Peck, Ann Todd, Charles Laughton, Charles Coburn</t>
  </si>
  <si>
    <t>https://images-na.ssl-images-amazon.com/images/M/MV5BMjFlY2ZhNzQtZmY0MC00Y2IwLTg1MTEtZDFhMjgyNmQ1NjQ5XkEyXkFqcGdeQXVyNjc1NTYyMjg@._V1_SX300.jpg</t>
  </si>
  <si>
    <t>[{'Source': 'Internet Movie Database', 'Value': '6.5/10'}, {'Source': 'Rotten Tomatoes', 'Value': '78%'}]</t>
  </si>
  <si>
    <t>The Paradine Case</t>
  </si>
  <si>
    <t>http://www.imdb.com/title/tt0039694</t>
  </si>
  <si>
    <t>shockin47grim</t>
  </si>
  <si>
    <t>Shocking Miss Pilgrim, The</t>
  </si>
  <si>
    <t>In the late 1800s, Miss Pilgrim, a young stenographer, or typewriter, becomes the first female employee at a Boston shipping office. Although the men object to her at first, she soon charms...</t>
  </si>
  <si>
    <t>George Seaton, Edmund Goulding, John M. Stahl</t>
  </si>
  <si>
    <t>George Seaton (written for the screen by), Ernest Maas (from a story by), Frederica Sagor Maas (from a story by)</t>
  </si>
  <si>
    <t>Betty Grable, Dick Haymes, Anne Revere, Allyn Joslyn</t>
  </si>
  <si>
    <t>https://images-na.ssl-images-amazon.com/images/M/MV5BMTY2OTU2NDMwN15BMl5BanBnXkFtZTcwMzE2MDQyOQ@@._V1_SX300.jpg</t>
  </si>
  <si>
    <t>The Shocking Miss Pilgrim</t>
  </si>
  <si>
    <t>http://www.imdb.com/title/tt0039819</t>
  </si>
  <si>
    <t>annakar48nina</t>
  </si>
  <si>
    <t>A married woman's affair with a dashing young officer has tragic results.</t>
  </si>
  <si>
    <t>Jean Anouilh (screenplay), Guy Morgan (screenplay), Julien Duvivier (screenplay)</t>
  </si>
  <si>
    <t>Vivien Leigh, Ralph Richardson, Kieron Moore, Hugh Dempster</t>
  </si>
  <si>
    <t>https://images-na.ssl-images-amazon.com/images/M/MV5BMTI1ODI2MjMzN15BMl5BanBnXkFtZTcwNDUxNDI0MQ@@._V1_SX300.jpg</t>
  </si>
  <si>
    <t>http://www.imdb.com/title/tt0040098</t>
  </si>
  <si>
    <t>bonniep48rlie</t>
  </si>
  <si>
    <t>Bonnie Prince Charlie</t>
  </si>
  <si>
    <t>London Films</t>
  </si>
  <si>
    <t>In the Jacobite Rising of 1745, the Young Pretender Bonnie Prince Charlie leads an insurrection to overthrow the Protestant House of Hanover and restore his family, the Catholic branch of the House of Stuart, to the British throne.</t>
  </si>
  <si>
    <t>Anthony Kimmins, Alexander Korda</t>
  </si>
  <si>
    <t>Clemence Dane (screen play)</t>
  </si>
  <si>
    <t>David Niven, Margaret Leighton, Morland Graham, John Laurie</t>
  </si>
  <si>
    <t>https://images-na.ssl-images-amazon.com/images/M/MV5BMTQ2MTY5ODQyMF5BMl5BanBnXkFtZTYwOTA5NDk5._V1_SX300.jpg</t>
  </si>
  <si>
    <t>http://www.imdb.com/title/tt0040183</t>
  </si>
  <si>
    <t>callnor48e777</t>
  </si>
  <si>
    <t>Call Northside 777</t>
  </si>
  <si>
    <t>Chicago reporter P.J. McNeal re-opens a ten year old murder case.</t>
  </si>
  <si>
    <t>Jerome Cady (screen play), Jay Dratler (screen play), Leonard Hoffman (adaptation), Quentin Reynolds (adaptation), James P. McGuire (based on articles by)</t>
  </si>
  <si>
    <t>James Stewart, Richard Conte, Lee J. Cobb, Helen Walker</t>
  </si>
  <si>
    <t>https://images-na.ssl-images-amazon.com/images/M/MV5BZDNhODA1MDgtYTU3My00OWRiLWExNWItOTEyYmE0MTRmZTQ5XkEyXkFqcGdeQXVyMDI2NDg0NQ@@._V1_SX300.jpg</t>
  </si>
  <si>
    <t>English, Polish</t>
  </si>
  <si>
    <t>[{'Source': 'Internet Movie Database', 'Value': '7.4/10'}, {'Source': 'Rotten Tomatoes', 'Value': '73%'}]</t>
  </si>
  <si>
    <t>http://www.imdb.com/title/tt0040202</t>
  </si>
  <si>
    <t>casbah48sbah</t>
  </si>
  <si>
    <t>Casbah</t>
  </si>
  <si>
    <t>Crime, Musical</t>
  </si>
  <si>
    <t>The life, Loves and Adventures of a classic Casbah thief.</t>
  </si>
  <si>
    <t>John Berry</t>
  </si>
  <si>
    <t>Leslie Bush-Fekete (screenplay), Arnold Manoff (screenplay), Erik Charell (musical story), Henri La Barthe (novel)</t>
  </si>
  <si>
    <t>Yvonne De Carlo, Tony Martin, Peter Lorre, Märta Torén</t>
  </si>
  <si>
    <t>https://images-na.ssl-images-amazon.com/images/M/MV5BNTA1NTQ3NTQ1MV5BMl5BanBnXkFtZTgwNzI3OTgwMzE@._V1_SX300.jpg</t>
  </si>
  <si>
    <t>http://www.imdb.com/title/tt0040214</t>
  </si>
  <si>
    <t>caught49ught</t>
  </si>
  <si>
    <t>Caught</t>
  </si>
  <si>
    <t>It was Leonora Eames' childhood dream come true. She had married Smith Ohlrig, a man worth millions. But her innocent dream became a nightmare once she realizes the truth about her husband ...</t>
  </si>
  <si>
    <t>Arthur Laurents (screenplay), Libbie Block (novel)</t>
  </si>
  <si>
    <t>James Mason, Barbara Bel Geddes, Robert Ryan, Frank Ferguson</t>
  </si>
  <si>
    <t>https://images-na.ssl-images-amazon.com/images/M/MV5BNmZlOWRjZmItODE3Ny00ZTlkLTliOGQtZWI5ZWY5MmU2NmNjXkEyXkFqcGdeQXVyNjc1NTYyMjg@._V1_SX300.jpg</t>
  </si>
  <si>
    <t>http://www.imdb.com/title/tt0040221</t>
  </si>
  <si>
    <t>command48sion</t>
  </si>
  <si>
    <t>Command Decision</t>
  </si>
  <si>
    <t>Army generals struggle with the decision to prioritize bombing the German factories producing new jet fighters over the extremely high casualties the mission will cost.</t>
  </si>
  <si>
    <t>William R. Laidlaw (screenplay), George Froeschel (screenplay), William Wister Haines (play)</t>
  </si>
  <si>
    <t>Clark Gable, Walter Pidgeon, Van Johnson, Brian Donlevy</t>
  </si>
  <si>
    <t>https://images-na.ssl-images-amazon.com/images/M/MV5BOGU4MmU0NGItZDk1MS00NzIzLTg3YzAtMjE1YmYwNjkxYzIzXkEyXkFqcGdeQXVyMDI2NDg0NQ@@._V1_SX300.jpg</t>
  </si>
  <si>
    <t>http://www.imdb.com/title/tt0040242</t>
  </si>
  <si>
    <t>easterp48rade</t>
  </si>
  <si>
    <t>Easter Parade</t>
  </si>
  <si>
    <t>A nightclub performer hires a naive chorus girl to become his new dance partner to make his former partner jealous and to prove he can make any partner a star.</t>
  </si>
  <si>
    <t>Sidney Sheldon (screenplay), Frances Goodrich (screenplay), Albert Hackett (screenplay), Frances Goodrich (original story), Albert Hackett (original story)</t>
  </si>
  <si>
    <t>Judy Garland, Fred Astaire, Peter Lawford, Ann Miller</t>
  </si>
  <si>
    <t>https://images-na.ssl-images-amazon.com/images/M/MV5BNTFkOTMwMzctYmZiZS00ODRjLTgxOWUtYjUzYjJlOWFjNjBiXkEyXkFqcGdeQXVyMDI2NDg0NQ@@._V1_SX300.jpg</t>
  </si>
  <si>
    <t>[{'Source': 'Internet Movie Database', 'Value': '7.5/10'}, {'Source': 'Rotten Tomatoes', 'Value': '89%'}]</t>
  </si>
  <si>
    <t>http://www.imdb.com/title/tt0040308</t>
  </si>
  <si>
    <t>http://www.the-numbers.com/movie/Easter-Parade</t>
  </si>
  <si>
    <t>enchant48ment</t>
  </si>
  <si>
    <t>Enchantment</t>
  </si>
  <si>
    <t>Uncle Rollo finally retires to the house he was brought up in. Lost in thoughts of his lost love, Lark, he does not want to be disturbed in his last days. However, the appearance of his ...</t>
  </si>
  <si>
    <t>Irving Reis</t>
  </si>
  <si>
    <t>John Patrick (screenplay), Rumer Godden (novel)</t>
  </si>
  <si>
    <t>David Niven, Teresa Wright, Evelyn Keyes, Farley Granger</t>
  </si>
  <si>
    <t>https://images-na.ssl-images-amazon.com/images/M/MV5BMzg1MjQ2MTkyMl5BMl5BanBnXkFtZTcwOTIzNjcyMQ@@._V1_SX300.jpg</t>
  </si>
  <si>
    <t>http://www.imdb.com/title/tt0040321</t>
  </si>
  <si>
    <t>fullerb48hman</t>
  </si>
  <si>
    <t>Fuller Brush Man, The</t>
  </si>
  <si>
    <t>Poor Red Jones gets fired from every job he tries. His fiancée gives him one last chance to make good when he becomes a Fuller Brush man. His awkward attempts at sales are further ...</t>
  </si>
  <si>
    <t>S. Sylvan Simon</t>
  </si>
  <si>
    <t>Roy Huggins (story), Frank Tashlin (screenplay), Devery Freeman (screenplay)</t>
  </si>
  <si>
    <t>Red Skelton, Janet Blair, Don McGuire, Hillary Brooke</t>
  </si>
  <si>
    <t>https://images-na.ssl-images-amazon.com/images/M/MV5BMTU1MzEwNzc1MF5BMl5BanBnXkFtZTcwNzc3NzIyMQ@@._V1_SX300.jpg</t>
  </si>
  <si>
    <t>The Fuller Brush Man</t>
  </si>
  <si>
    <t>http://www.imdb.com/title/tt0040379</t>
  </si>
  <si>
    <t>hamlet48mlet</t>
  </si>
  <si>
    <t>Hamlet</t>
  </si>
  <si>
    <t>Prince Hamlet struggles over whether or not he should kill his uncle, whom he suspects has murdered his father, the former king.</t>
  </si>
  <si>
    <t>Won 4 Oscars. Another 11 wins &amp; 6 nominations.</t>
  </si>
  <si>
    <t>Laurence Olivier</t>
  </si>
  <si>
    <t>William Shakespeare (by)</t>
  </si>
  <si>
    <t>John Laurie, Esmond Knight, Anthony Quayle, Niall MacGinnis</t>
  </si>
  <si>
    <t>https://images-na.ssl-images-amazon.com/images/M/MV5BMTQ5MTA5NjYyOV5BMl5BanBnXkFtZTcwMjI5MjkzNA@@._V1_SX300.jpg</t>
  </si>
  <si>
    <t>http://www.imdb.com/title/tt0040416</t>
  </si>
  <si>
    <t>irememb48mama</t>
  </si>
  <si>
    <t>I Remember Mama</t>
  </si>
  <si>
    <t>Drama, Family</t>
  </si>
  <si>
    <t>The ups and downs of a Norwegian immigrant family, circa 1910.</t>
  </si>
  <si>
    <t>Nominated for 5 Oscars. Another 1 win &amp; 3 nominations.</t>
  </si>
  <si>
    <t>DeWitt Bodeen (screen play), John Van Druten (based upon the play "I Remember Mama" adapted by), Kathryn Forbes (novel)</t>
  </si>
  <si>
    <t>Irene Dunne, Barbara Bel Geddes, Oskar Homolka, Philip Dorn</t>
  </si>
  <si>
    <t>https://images-na.ssl-images-amazon.com/images/M/MV5BOTczODkyMDktMzE2MS00NGQyLWI1YjYtMWYyZTYzNTg0ZTM5XkEyXkFqcGdeQXVyNjc1NTYyMjg@._V1_SX300.jpg</t>
  </si>
  <si>
    <t>English, Norwegian, Latin, French</t>
  </si>
  <si>
    <t>http://www.imdb.com/title/tt0040458</t>
  </si>
  <si>
    <t>joanofa48farc</t>
  </si>
  <si>
    <t>Joan of Arc</t>
  </si>
  <si>
    <t>In the Fifteenth Century, France is a defeated and ruined nation after the One Hundred Years War against England. The fourteen years old farm girl Joan of Arc claims to hear voices from ...</t>
  </si>
  <si>
    <t>Won 2 Oscars. Another 2 wins &amp; 6 nominations.</t>
  </si>
  <si>
    <t>Maxwell Anderson (play), Maxwell Anderson (screenplay), Andrew Solt (screenplay)</t>
  </si>
  <si>
    <t>Ingrid Bergman, Francis L. Sullivan, J. Carrol Naish, Ward Bond</t>
  </si>
  <si>
    <t>https://images-na.ssl-images-amazon.com/images/M/MV5BYjM1ODJlN2QtMTE4NC00MzNhLTg3ZjYtYWNkMWZjNmJmNjFkXkEyXkFqcGdeQXVyMDI2NDg0NQ@@._V1_SX300.jpg</t>
  </si>
  <si>
    <t>http://www.imdb.com/title/tt0040491</t>
  </si>
  <si>
    <t>bicycle48eves</t>
  </si>
  <si>
    <t>Bicycle Thieves</t>
  </si>
  <si>
    <t>ENIC</t>
  </si>
  <si>
    <t>In post-war Italy, a working-class man's bicycle is stolen. He and his son set out to find it.</t>
  </si>
  <si>
    <t>Nominated for 1 Oscar. Another 18 wins.</t>
  </si>
  <si>
    <t>Vittorio De Sica</t>
  </si>
  <si>
    <t>Cesare Zavattini (story), Luigi Bartolini (novel), Oreste Biancoli (screenplay), Suso Cecchi D'Amico (screenplay), Vittorio De Sica (screenplay), Adolfo Franci (screenplay), Gherardo Gherardi (screenplay), Gerardo Guerrieri (screenplay), Cesare Zavattini (screenplay)</t>
  </si>
  <si>
    <t>Lamberto Maggiorani, Enzo Staiola, Lianella Carell, Elena Altieri</t>
  </si>
  <si>
    <t>https://images-na.ssl-images-amazon.com/images/M/MV5BOTI3NTcwNzEtNDA1MS00ZjE0LThkNDEtMmU4MjVmNTQ1ZDBmXkEyXkFqcGdeQXVyNjc1NTYyMjg@._V1_SX300.jpg</t>
  </si>
  <si>
    <t>Italian</t>
  </si>
  <si>
    <t>http://www.imdb.com/title/tt0040522</t>
  </si>
  <si>
    <t>Ladri di biciclette</t>
  </si>
  <si>
    <t>http://www.the-numbers.com/movie/Ladri-di-biciclette</t>
  </si>
  <si>
    <t>mr.blan48ouse</t>
  </si>
  <si>
    <t>Mr. Blandings Builds His Dream House</t>
  </si>
  <si>
    <t>A man and his wife decide they can afford to have a house in the country built to their specifications. It's a lot more trouble than they think.</t>
  </si>
  <si>
    <t>H.C. Potter</t>
  </si>
  <si>
    <t>Eric Hodgins (novel), Norman Panama (written for the screen by), Melvin Frank (written for the screen by)</t>
  </si>
  <si>
    <t>Cary Grant, Myrna Loy, Melvyn Douglas, Reginald Denny</t>
  </si>
  <si>
    <t>https://images-na.ssl-images-amazon.com/images/M/MV5BYWM0ZjU1YTgtOTQ5Zi00MWY5LTk4ZjEtOTE4YWU1Y2RmZjU5L2ltYWdlXkEyXkFqcGdeQXVyMDI2NDg0NQ@@._V1_SX300.jpg</t>
  </si>
  <si>
    <t>[{'Source': 'Internet Movie Database', 'Value': '7.3/10'}, {'Source': 'Rotten Tomatoes', 'Value': '80%'}]</t>
  </si>
  <si>
    <t>http://www.imdb.com/title/tt0040613</t>
  </si>
  <si>
    <t>redrive48iver</t>
  </si>
  <si>
    <t>Red River</t>
  </si>
  <si>
    <t>Dunson leads a cattle drive, the culmination of over 14 years of work, to its destination in Missouri. But his tyrannical behavior along the way causes a mutiny, led by his adopted son.</t>
  </si>
  <si>
    <t>Nominated for 2 Oscars. Another 2 wins &amp; 2 nominations.</t>
  </si>
  <si>
    <t>Howard Hawks, Arthur Rosson</t>
  </si>
  <si>
    <t>Borden Chase (screenplay), Charles Schnee (screenplay), Borden Chase (from "The Saturday Evening Post" story)</t>
  </si>
  <si>
    <t>John Wayne, Montgomery Clift, Joanne Dru, Walter Brennan</t>
  </si>
  <si>
    <t>https://images-na.ssl-images-amazon.com/images/M/MV5BNzNiOGJhMDUtZjNjMC00YmE5LTk3NjQtNGM4ZjAzOGJjZmRlXkEyXkFqcGdeQXVyNjc1NTYyMjg@._V1_SX300.jpg</t>
  </si>
  <si>
    <t>http://www.imdb.com/title/tt0040724</t>
  </si>
  <si>
    <t>http://www.the-numbers.com/movie/Red-River</t>
  </si>
  <si>
    <t>redshoe48hoes</t>
  </si>
  <si>
    <t>Red Shoes, The</t>
  </si>
  <si>
    <t>Eagle-Lion Films</t>
  </si>
  <si>
    <t>A young ballet dancer is torn between the man she loves and her pursuit to become a prima ballerina.</t>
  </si>
  <si>
    <t>Won 2 Oscars. Another 2 wins &amp; 5 nominations.</t>
  </si>
  <si>
    <t>Hans Christian Andersen (fairy tale), Emeric Pressburger (original screenplay), Keith Winter (additional dialogue), Michael Powell, Emeric Pressburger</t>
  </si>
  <si>
    <t>Marius Goring, Jean Short, Gordon Littmann, Julia Lang</t>
  </si>
  <si>
    <t>https://images-na.ssl-images-amazon.com/images/M/MV5BMzY2MzIwMDQzN15BMl5BanBnXkFtZTcwNDUxMTM4NA@@._V1_SX300.jpg</t>
  </si>
  <si>
    <t>The Red Shoes</t>
  </si>
  <si>
    <t>http://www.imdb.com/title/tt0040725</t>
  </si>
  <si>
    <t>rope48rope</t>
  </si>
  <si>
    <t>Rope</t>
  </si>
  <si>
    <t>Crime, Drama, Thriller</t>
  </si>
  <si>
    <t>Two young men strangle their "inferior" classmate, hide his body in their apartment, and invite his friends and family to a dinner party as a means to challenge the "perfection" of their crime.</t>
  </si>
  <si>
    <t>3 nominations.</t>
  </si>
  <si>
    <t>Hume Cronyn (adapted by), Patrick Hamilton (from the play by), Arthur Laurents (screenplay)</t>
  </si>
  <si>
    <t>John Dall, Farley Granger, Edith Evanson, Douglas Dick</t>
  </si>
  <si>
    <t>https://images-na.ssl-images-amazon.com/images/M/MV5BMmFiM2VmNjQtOTYwZi00YjUxLWJjYWItNTE3NGRlNTBkMmIxXkEyXkFqcGdeQXVyNjc1NTYyMjg@._V1_SX300.jpg</t>
  </si>
  <si>
    <t>http://www.imdb.com/title/tt0040746</t>
  </si>
  <si>
    <t>snakepi48epit</t>
  </si>
  <si>
    <t>Snake Pit, The</t>
  </si>
  <si>
    <t>A detailed chronicle of a woman during her stay in a mental institution.</t>
  </si>
  <si>
    <t>Won 1 Oscar. Another 9 wins &amp; 9 nominations.</t>
  </si>
  <si>
    <t>Frank Partos (screen play), Millen Brand (screen play), Mary Jane Ward (based on the novel by)</t>
  </si>
  <si>
    <t>Olivia de Havilland, Mark Stevens, Leo Genn, Celeste Holm</t>
  </si>
  <si>
    <t>https://images-na.ssl-images-amazon.com/images/M/MV5BODA2Mjk5ZDQtNzQ0YS00YWI2LThkNmUtZTdmYTA4ZGU4MTgzXkEyXkFqcGdeQXVyNjc0MzMzNjA@._V1_SX300.jpg</t>
  </si>
  <si>
    <t>The Snake Pit</t>
  </si>
  <si>
    <t>http://www.imdb.com/title/tt0040806</t>
  </si>
  <si>
    <t>http://www.the-numbers.com/movie/The-Snake-Pit</t>
  </si>
  <si>
    <t>treasur48adre</t>
  </si>
  <si>
    <t>Treasure of the Sierra Madre, The</t>
  </si>
  <si>
    <t>Adventure, Drama, Western</t>
  </si>
  <si>
    <t>Fred Dobbs and Bob Curtin, two Americans searching for work in Mexico, convince an old prospector to help them mine for gold in the Sierra Madre Mountains.</t>
  </si>
  <si>
    <t>Won 3 Oscars. Another 12 wins &amp; 5 nominations.</t>
  </si>
  <si>
    <t>John Huston (screenplay), B. Traven (based on the novel by)</t>
  </si>
  <si>
    <t>Humphrey Bogart, Walter Huston, Tim Holt, Bruce Bennett</t>
  </si>
  <si>
    <t>https://images-na.ssl-images-amazon.com/images/M/MV5BMTQ4MzUzOTYwOV5BMl5BanBnXkFtZTgwNDA4MzgyMjE@._V1_SX300.jpg</t>
  </si>
  <si>
    <t>The Treasure of the Sierra Madre</t>
  </si>
  <si>
    <t>http://www.imdb.com/title/tt0040897</t>
  </si>
  <si>
    <t>actofvi49ence</t>
  </si>
  <si>
    <t>Act of Violence</t>
  </si>
  <si>
    <t>An embittered, vengeful POW stalks his former commanding officer who betrayed his men's planned escape attempt from a Nazi prison camp.</t>
  </si>
  <si>
    <t>Fred Zinnemann</t>
  </si>
  <si>
    <t>Robert L. Richards (screenplay), Collier Young (story)</t>
  </si>
  <si>
    <t>Van Heflin, Robert Ryan, Janet Leigh, Mary Astor</t>
  </si>
  <si>
    <t>https://images-na.ssl-images-amazon.com/images/M/MV5BZjYyOTE2NDItZDVkOC00NzAzLWFlNzItMWYwZjQwMzY5OTI5XkEyXkFqcGdeQXVyMjY0MTI4MDU@._V1_SX300.jpg</t>
  </si>
  <si>
    <t>[{'Source': 'Internet Movie Database', 'Value': '7.5/10'}, {'Source': 'Rotten Tomatoes', 'Value': '90%'}]</t>
  </si>
  <si>
    <t>http://www.imdb.com/title/tt0041088</t>
  </si>
  <si>
    <t>adam'sr49srib</t>
  </si>
  <si>
    <t>Adam's Rib</t>
  </si>
  <si>
    <t>Domestic and professional tensions mount when a husband and wife work as opposing lawyers in a case involving a woman who shot her husband.</t>
  </si>
  <si>
    <t>Nominated for 1 Oscar. Another 1 win &amp; 3 nominations.</t>
  </si>
  <si>
    <t>Ruth Gordon (screen play), Garson Kanin (screen play)</t>
  </si>
  <si>
    <t>Spencer Tracy, Katharine Hepburn, Judy Holliday, Tom Ewell</t>
  </si>
  <si>
    <t>https://images-na.ssl-images-amazon.com/images/M/MV5BNmEyY2ExYTMtN2VmNi00MTMwLWE3MmQtZDM1NDAxNDdhZDRlXkEyXkFqcGdeQXVyMDI2NDg0NQ@@._V1_SX300.jpg</t>
  </si>
  <si>
    <t>http://www.imdb.com/title/tt0041090</t>
  </si>
  <si>
    <t>adventu49toad</t>
  </si>
  <si>
    <t>Adventures of Ichabod and Mr. Toad, The</t>
  </si>
  <si>
    <t>An animated adaptation of "The Wind in the Willows" followed by an adaptation of "The Legend of Sleepy Hollow".</t>
  </si>
  <si>
    <t>James Algar, Clyde Geronimi, Jack Kinney</t>
  </si>
  <si>
    <t>Washington Irving (story "The Legend of Sleepy Hollow"), Kenneth Grahame (story "The Wind in the Willows"), Erdman Penner (story), Winston Hibler (story), Joe Rinaldi (story), Ted Sears (story), Homer Brightman (story), Harry Reeves (story)</t>
  </si>
  <si>
    <t>Bing Crosby, Basil Rathbone, Eric Blore, J. Pat O'Malley</t>
  </si>
  <si>
    <t>https://images-na.ssl-images-amazon.com/images/M/MV5BNjAzZDA2MWItZDdjMi00NTBlLTg5OTItYWQ1YTA1NGNiMGVhL2ltYWdlXkEyXkFqcGdeQXVyNjQ2MjQ5NzM@._V1_SX300.jpg</t>
  </si>
  <si>
    <t>[{'Source': 'Internet Movie Database', 'Value': '7.1/10'}, {'Source': 'Rotten Tomatoes', 'Value': '93%'}]</t>
  </si>
  <si>
    <t>The Adventures of Ichabod and Mr. Toad</t>
  </si>
  <si>
    <t>http://www.imdb.com/title/tt0041094</t>
  </si>
  <si>
    <t>latespr49ring</t>
  </si>
  <si>
    <t>Late Spring</t>
  </si>
  <si>
    <t>Noriko is twenty-seven years old and still living with her widowed father. Everybody tries to talk her into marrying, but Noriko wants to stay at home caring for her father.</t>
  </si>
  <si>
    <t>5 wins.</t>
  </si>
  <si>
    <t>Kazuo Hirotsu (based on the novel "Chichi to musume" by), Kôgo Noda (screenplay), Yasujirô Ozu (screenplay)</t>
  </si>
  <si>
    <t>Chishû Ryû, Setsuko Hara, Yumeji Tsukioka, Haruko Sugimura</t>
  </si>
  <si>
    <t>https://images-na.ssl-images-amazon.com/images/M/MV5BN2RlMjIwMDMtYzA5NS00NzYxLWJiNjAtYTQxZTg1ZGUwZjU1XkEyXkFqcGdeQXVyNjU0OTQ0OTY@._V1_SX300.jpg</t>
  </si>
  <si>
    <t>http://www.imdb.com/title/tt0041154</t>
  </si>
  <si>
    <t>barkley49dway</t>
  </si>
  <si>
    <t>Barkleys of Broadway, The</t>
  </si>
  <si>
    <t>A successful but constantly-feuding husband and wife musical comedy team threatens to break up when the wife entertains an offer to become a serious actress.</t>
  </si>
  <si>
    <t>Betty Comden (original screenplay), Adolph Green (original screenplay)</t>
  </si>
  <si>
    <t>Fred Astaire, Ginger Rogers, Oscar Levant, Billie Burke</t>
  </si>
  <si>
    <t>https://images-na.ssl-images-amazon.com/images/M/MV5BOTgzYTU1ZjUtZmE0ZS00ZjVkLWFkN2YtZDI0Yjc0MzM2NmM3XkEyXkFqcGdeQXVyNDQzMDg4Nzk@._V1_SX300.jpg</t>
  </si>
  <si>
    <t>[{'Source': 'Internet Movie Database', 'Value': '7.1/10'}, {'Source': 'Rotten Tomatoes', 'Value': '64%'}]</t>
  </si>
  <si>
    <t>The Barkleys of Broadway</t>
  </si>
  <si>
    <t>http://www.imdb.com/title/tt0041158</t>
  </si>
  <si>
    <t>fountai49head</t>
  </si>
  <si>
    <t>Fountainhead, The</t>
  </si>
  <si>
    <t>An uncompromising, visionary architect struggles to maintain his integrity and individualism despite personal, professional and economic pressures to conform to popular standards.</t>
  </si>
  <si>
    <t>Ayn Rand (screenplay), Ayn Rand (novel)</t>
  </si>
  <si>
    <t>Gary Cooper, Patricia Neal, Raymond Massey, Kent Smith</t>
  </si>
  <si>
    <t>https://images-na.ssl-images-amazon.com/images/M/MV5BMTczMzYxNTM5NF5BMl5BanBnXkFtZTgwNzE4MzgxMTE@._V1_SX300.jpg</t>
  </si>
  <si>
    <t>The Fountainhead</t>
  </si>
  <si>
    <t>http://www.imdb.com/title/tt0041386</t>
  </si>
  <si>
    <t>heiress49ress</t>
  </si>
  <si>
    <t>Heiress, The</t>
  </si>
  <si>
    <t>A young naive woman falls for a handsome young man who her emotionally abusive father suspects is a fortune hunter.</t>
  </si>
  <si>
    <t>Won 4 Oscars. Another 5 wins &amp; 8 nominations.</t>
  </si>
  <si>
    <t>Ruth Goetz (written for the screen by), Augustus Goetz (written for the screen by), Ruth Goetz (from the play "The Heiress"by), Augustus Goetz (from the play "The Heiress"by), Henry James (suggested by the novel "Washington Square" by)</t>
  </si>
  <si>
    <t>Olivia de Havilland, Montgomery Clift, Ralph Richardson, Miriam Hopkins</t>
  </si>
  <si>
    <t>https://images-na.ssl-images-amazon.com/images/M/MV5BMjZjNmVmYTMtM2U1ZS00MzNmLWExODAtMTI5MDhkZDZmYTgwXkEyXkFqcGdeQXVyNjc1NTYyMjg@._V1_SX300.jpg</t>
  </si>
  <si>
    <t>The Heiress</t>
  </si>
  <si>
    <t>http://www.imdb.com/title/tt0041452</t>
  </si>
  <si>
    <t>iwasama49ride</t>
  </si>
  <si>
    <t>I Was a Male War Bride</t>
  </si>
  <si>
    <t>Fox</t>
  </si>
  <si>
    <t>Henri Rochard is a French captain assigned to work with Lt. Catherine Gates. Through a wacky series of misadventures, they fall in love and marry. When the war ends, Rochard tries to return...</t>
  </si>
  <si>
    <t>Charles Lederer (screenplay), Leonard Spigelgass (screenplay), Hagar Wilde (screenplay), Henri Rochard (story)</t>
  </si>
  <si>
    <t>Cary Grant, Ann Sheridan, Marion Marshall, Randy Stuart</t>
  </si>
  <si>
    <t>https://images-na.ssl-images-amazon.com/images/M/MV5BMWExY2QwMzYtNGVhMy00NjcyLTk1MWQtMDA1M2JjMGFlNzE1XkEyXkFqcGdeQXVyNjc1NTYyMjg@._V1_SX300.jpg</t>
  </si>
  <si>
    <t>[{'Source': 'Internet Movie Database', 'Value': '7.1/10'}, {'Source': 'Rotten Tomatoes', 'Value': '79%'}]</t>
  </si>
  <si>
    <t>http://www.imdb.com/title/tt0041498</t>
  </si>
  <si>
    <t>http://www.the-numbers.com/movie/I-Was-a-Male-War-Bride</t>
  </si>
  <si>
    <t>kindhea49nets</t>
  </si>
  <si>
    <t>Kind Hearts and Coronets</t>
  </si>
  <si>
    <t>Ealing Studios</t>
  </si>
  <si>
    <t>Comedy, Crime</t>
  </si>
  <si>
    <t>A distant poor relative of the Duke of D'Ascoyne plots to inherit the title by murdering the eight other heirs who stand ahead of him in the line of succession.</t>
  </si>
  <si>
    <t>Nominated for 1 BAFTA Film Award. Another 3 wins &amp; 2 nominations.</t>
  </si>
  <si>
    <t>Robert Hamer</t>
  </si>
  <si>
    <t>Roy Horniman (novel), Robert Hamer (screenplay), John Dighton (screenplay)</t>
  </si>
  <si>
    <t>Dennis Price, Valerie Hobson, Joan Greenwood, Alec Guinness</t>
  </si>
  <si>
    <t>https://images-na.ssl-images-amazon.com/images/M/MV5BNjI5N2Y4YWEtYThmOC00ODA0LTlhMGYtNmE3MmVmNjNhYWQyXkEyXkFqcGdeQXVyMDI2NDg0NQ@@._V1_SX300.jpg</t>
  </si>
  <si>
    <t>http://www.imdb.com/title/tt0041546</t>
  </si>
  <si>
    <t>lettert49ives</t>
  </si>
  <si>
    <t>A Letter to Three Wives</t>
  </si>
  <si>
    <t>A letter is addressed to three wives from their "best friend" Addie Ross, announcing that she is running away with one of their husbands...but she does not say which one.</t>
  </si>
  <si>
    <t>Vera Caspary (adaptation), John Klempner (Cosmopolitan Magazine novel), Joseph L. Mankiewicz (screenplay)</t>
  </si>
  <si>
    <t>Jeanne Crain, Linda Darnell, Ann Sothern, Kirk Douglas</t>
  </si>
  <si>
    <t>https://images-na.ssl-images-amazon.com/images/M/MV5BMzg0ZWQ1Y2EtYzBkMi00MTk0LWFhMTEtZGUwZTIzNGYyOWI0XkEyXkFqcGdeQXVyMDI2NDg0NQ@@._V1_SX300.jpg</t>
  </si>
  <si>
    <t>http://www.imdb.com/title/tt0041587</t>
  </si>
  <si>
    <t>littlew49omen</t>
  </si>
  <si>
    <t>The March sisters -- Meg, Jo, Beth and Amy -- struggle to make ends meet in their New England household while their father is away fighting in the Civil War. Despite harsh times, they cling...</t>
  </si>
  <si>
    <t>Andrew Solt (screen play), Sarah Y. Mason (screen play), Victor Heerman (screen play), Louisa May Alcott (from the novel by)</t>
  </si>
  <si>
    <t>June Allyson, Peter Lawford, Margaret O'Brien, Elizabeth Taylor</t>
  </si>
  <si>
    <t>https://images-na.ssl-images-amazon.com/images/M/MV5BMzg3YjBkYTMtNzUyNy00Y2MwLWJhZTktNDRmMmRhOTMyMjhhL2ltYWdlL2ltYWdlXkEyXkFqcGdeQXVyMjUxODE0MDY@._V1_SX300.jpg</t>
  </si>
  <si>
    <t>[{'Source': 'Internet Movie Database', 'Value': '7.3/10'}, {'Source': 'Rotten Tomatoes', 'Value': '83%'}]</t>
  </si>
  <si>
    <t>http://www.imdb.com/title/tt0041594</t>
  </si>
  <si>
    <t>manonth49ower</t>
  </si>
  <si>
    <t>Man on the Eiffel Tower, The</t>
  </si>
  <si>
    <t>Franco London Films</t>
  </si>
  <si>
    <t>In Paris, a down and out medical student Johann Radek (Franchot Tone) is paid by Bill Kirby (Robert Hutton) to murder his wealthy aunt. A knife grinder (Burgess Meredith) is suspected, but ...</t>
  </si>
  <si>
    <t>Burgess Meredith, Irving Allen, Charles Laughton</t>
  </si>
  <si>
    <t>Harry Brown (screenplay), Georges Simenon (novel)</t>
  </si>
  <si>
    <t>Charles Laughton, Franchot Tone, Burgess Meredith, Robert Hutton</t>
  </si>
  <si>
    <t>https://images-na.ssl-images-amazon.com/images/M/MV5BMjAyNzIwOTI2M15BMl5BanBnXkFtZTYwMzUwOTY5._V1_SX300.jpg</t>
  </si>
  <si>
    <t>The Man on the Eiffel Tower</t>
  </si>
  <si>
    <t>http://www.imdb.com/title/tt0041628</t>
  </si>
  <si>
    <t>mightyj49oung</t>
  </si>
  <si>
    <t>Mighty Joe Young</t>
  </si>
  <si>
    <t>A young woman who has raised a giant gorilla from an infant brings him to Hollywood years later seeking her fortune in order to save her family's ranch.</t>
  </si>
  <si>
    <t>Ernest B. Schoedsack</t>
  </si>
  <si>
    <t>Ruth Rose (screenplay), Merian C. Cooper (from an original story by)</t>
  </si>
  <si>
    <t>Terry Moore, Ben Johnson, Robert Armstrong, Mr. Joseph Young</t>
  </si>
  <si>
    <t>https://images-na.ssl-images-amazon.com/images/M/MV5BMTQ4MDkxMjk5N15BMl5BanBnXkFtZTgwNzc0MDgyMTE@._V1_SX300.jpg</t>
  </si>
  <si>
    <t>English, Swahili</t>
  </si>
  <si>
    <t>[{'Source': 'Internet Movie Database', 'Value': '7.0/10'}, {'Source': 'Rotten Tomatoes', 'Value': '95%'}, {'Source': 'Metacritic', 'Value': '61/100'}]</t>
  </si>
  <si>
    <t>http://www.imdb.com/title/tt0041650</t>
  </si>
  <si>
    <t>ontheto49town</t>
  </si>
  <si>
    <t>On the Town</t>
  </si>
  <si>
    <t>Three sailors on a day of shore leave in New York City look for fun and romance before their twenty-four hours are up.</t>
  </si>
  <si>
    <t>Stanley Donen, Gene Kelly</t>
  </si>
  <si>
    <t>Adolph Green (screenplay), Betty Comden (screenplay), Adolph Green (based upon the musical play whose book was by), Betty Comden (based upon the musical play whose book was by), Jerome Robbins (idea)</t>
  </si>
  <si>
    <t>Gene Kelly, Frank Sinatra, Betty Garrett, Ann Miller</t>
  </si>
  <si>
    <t>https://images-na.ssl-images-amazon.com/images/M/MV5BNjk0YmVlNTQtZDg0NC00MGYyLWFhYTMtMTBlMzFkYjczMDMyXkEyXkFqcGdeQXVyMDI2NDg0NQ@@._V1_SX300.jpg</t>
  </si>
  <si>
    <t>[{'Source': 'Internet Movie Database', 'Value': '7.6/10'}, {'Source': 'Rotten Tomatoes', 'Value': '96%'}]</t>
  </si>
  <si>
    <t>http://www.imdb.com/title/tt0041716</t>
  </si>
  <si>
    <t>http://www.the-numbers.com/movie/On-the-Town</t>
  </si>
  <si>
    <t>orpheus50heus</t>
  </si>
  <si>
    <t>Orpheus</t>
  </si>
  <si>
    <t>Fantasy, Drama, Romance</t>
  </si>
  <si>
    <t>A poet in love with Death follows his unhappy wife into the underworld.</t>
  </si>
  <si>
    <t>Nominated for 1 BAFTA Film Award. Another 1 nomination.</t>
  </si>
  <si>
    <t>Jean Cocteau</t>
  </si>
  <si>
    <t>Jean Marais, François Périer, María Casares, Marie Déa</t>
  </si>
  <si>
    <t>https://images-na.ssl-images-amazon.com/images/M/MV5BMTUwMjUwMTY2MV5BMl5BanBnXkFtZTgwNzA2MDM5MTE@._V1_SX300.jpg</t>
  </si>
  <si>
    <t>http://www.imdb.com/title/tt0041719</t>
  </si>
  <si>
    <t>pinky49inky</t>
  </si>
  <si>
    <t>Pinky</t>
  </si>
  <si>
    <t>A light-skinned African American woman falls in love with a white doctor, though he is unaware of her true race.</t>
  </si>
  <si>
    <t>Elia Kazan, John Ford</t>
  </si>
  <si>
    <t>Cid Ricketts Sumner (novel), Philip Dunne (screenplay), Dudley Nichols (screenplay)</t>
  </si>
  <si>
    <t>Jeanne Crain, Ethel Barrymore, Ethel Waters, William Lundigan</t>
  </si>
  <si>
    <t>https://images-na.ssl-images-amazon.com/images/M/MV5BODA2MmJlYTktOTMyMS00NDRkLWIxYzQtYjI4OWY0Y2MxNWM1XkEyXkFqcGdeQXVyNjc1NTYyMjg@._V1_SX300.jpg</t>
  </si>
  <si>
    <t>[{'Source': 'Internet Movie Database', 'Value': '7.2/10'}, {'Source': 'Rotten Tomatoes', 'Value': '67%'}]</t>
  </si>
  <si>
    <t>http://www.imdb.com/title/tt0041746</t>
  </si>
  <si>
    <t>http://www.the-numbers.com/movie/Pinky</t>
  </si>
  <si>
    <t>set-up49t-up</t>
  </si>
  <si>
    <t>Set-Up, The</t>
  </si>
  <si>
    <t>Crime, Film-Noir, Sport</t>
  </si>
  <si>
    <t>Because aging boxer Bill Thompson always lost his past fights, his corrupt manager, without telling Thompson, takes bribes from a betting gangster, to ensure Thompson's pre-arranged dive-loss in the next match.</t>
  </si>
  <si>
    <t>Nominated for 1 BAFTA Film Award. Another 2 wins &amp; 1 nomination.</t>
  </si>
  <si>
    <t>Robert Wise</t>
  </si>
  <si>
    <t>Art Cohn (screenplay), Joseph Moncure March (from the poem by)</t>
  </si>
  <si>
    <t>Robert Ryan, Audrey Totter, George Tobias, Alan Baxter</t>
  </si>
  <si>
    <t>https://images-na.ssl-images-amazon.com/images/M/MV5BMjEwNjU3NzE1Nl5BMl5BanBnXkFtZTgwMjQ0MDgyMTE@._V1_SX300.jpg</t>
  </si>
  <si>
    <t>[{'Source': 'Internet Movie Database', 'Value': '7.8/10'}, {'Source': 'Rotten Tomatoes', 'Value': '86%'}]</t>
  </si>
  <si>
    <t>The Set-Up</t>
  </si>
  <si>
    <t>http://www.imdb.com/title/tt0041859</t>
  </si>
  <si>
    <t>thirdma49dman</t>
  </si>
  <si>
    <t>Third Man, The</t>
  </si>
  <si>
    <t>Film-Noir, Mystery, Thriller</t>
  </si>
  <si>
    <t>Pulp novelist Holly Martins travels to shadowy, postwar Vienna, only to find himself investigating the mysterious death of an old friend, Harry Lime.</t>
  </si>
  <si>
    <t>Won 1 Oscar. Another 4 wins &amp; 4 nominations.</t>
  </si>
  <si>
    <t>Graham Greene (by), Graham Greene (screen play)</t>
  </si>
  <si>
    <t>Joseph Cotten, Alida Valli, Orson Welles, Trevor Howard</t>
  </si>
  <si>
    <t>https://images-na.ssl-images-amazon.com/images/M/MV5BZjQxYmRkMjgtMmZkZi00ZDYyLTk5OTktZWZjZTEzNGZlMWEwXkEyXkFqcGdeQXVyNDYyMDk5MTU@._V1_SX300.jpg</t>
  </si>
  <si>
    <t>http://www.rialtopictures.com/thirdman</t>
  </si>
  <si>
    <t>English, German, Russian</t>
  </si>
  <si>
    <t>The Third Man</t>
  </si>
  <si>
    <t>http://www.imdb.com/title/tt0041959</t>
  </si>
  <si>
    <t>http://www.the-numbers.com/movie/The-Third-Man</t>
  </si>
  <si>
    <t>underca49corn</t>
  </si>
  <si>
    <t>Under Capricorn</t>
  </si>
  <si>
    <t>A young gentleman goes to Australia where he reunites with his now married childhood sweetheart, only to find out she has become an alcoholic and harbors dark secrets.</t>
  </si>
  <si>
    <t>John Colton (play), Margaret Linden (play), Helen Simpson (novel), Hume Cronyn (adaptation), James Bridie (screenplay)</t>
  </si>
  <si>
    <t>Ingrid Bergman, Joseph Cotten, Michael Wilding, Margaret Leighton</t>
  </si>
  <si>
    <t>https://images-na.ssl-images-amazon.com/images/M/MV5BZjYzN2JiYjktMDUyOC00ZDE5LWFjN2ItM2JiMzk5NjM0MjJhXkEyXkFqcGdeQXVyNDQzMDg4Nzk@._V1_SX300.jpg</t>
  </si>
  <si>
    <t>[{'Source': 'Internet Movie Database', 'Value': '6.2/10'}, {'Source': 'Rotten Tomatoes', 'Value': '58%'}]</t>
  </si>
  <si>
    <t>http://www.imdb.com/title/tt0042004</t>
  </si>
  <si>
    <t>allabou50teve</t>
  </si>
  <si>
    <t>All About Eve</t>
  </si>
  <si>
    <t>An ingenue insinuates herself into the company of an established but aging stage actress and her circle of theater friends.</t>
  </si>
  <si>
    <t>Won 6 Oscars. Another 17 wins &amp; 17 nominations.</t>
  </si>
  <si>
    <t>Joseph L. Mankiewicz (written for the screen by)</t>
  </si>
  <si>
    <t>Bette Davis, Anne Baxter, George Sanders, Celeste Holm</t>
  </si>
  <si>
    <t>https://images-na.ssl-images-amazon.com/images/M/MV5BMTY2MTAzODI5NV5BMl5BanBnXkFtZTgwMjM4NzQ0MjE@._V1_SX300.jpg</t>
  </si>
  <si>
    <t>http://www.imdb.com/title/tt0042192</t>
  </si>
  <si>
    <t>http://www.the-numbers.com/movie/All-About-Eve</t>
  </si>
  <si>
    <t>asphalt50ngle</t>
  </si>
  <si>
    <t>Asphalt Jungle, The</t>
  </si>
  <si>
    <t>A major heist goes off as planned, until bad luck and double crosses cause everything to unravel.</t>
  </si>
  <si>
    <t>Nominated for 4 Oscars. Another 5 wins &amp; 11 nominations.</t>
  </si>
  <si>
    <t>Ben Maddow (screen play), John Huston (screen play), W.R. Burnett (from a novel by)</t>
  </si>
  <si>
    <t>Sterling Hayden, Louis Calhern, Jean Hagen, James Whitmore</t>
  </si>
  <si>
    <t>https://images-na.ssl-images-amazon.com/images/M/MV5BNWYxNWZjZmEtOTk1Ny00ZWE0LWI1YjAtZmQ0ZjM4OGUwNmJjXkEyXkFqcGdeQXVyMDI2NDg0NQ@@._V1_SX300.jpg</t>
  </si>
  <si>
    <t>[{'Source': 'Internet Movie Database', 'Value': '7.9/10'}, {'Source': 'Rotten Tomatoes', 'Value': '97%'}]</t>
  </si>
  <si>
    <t>The Asphalt Jungle</t>
  </si>
  <si>
    <t>http://www.imdb.com/title/tt0042208</t>
  </si>
  <si>
    <t>bornyes50rday</t>
  </si>
  <si>
    <t>Born Yesterday</t>
  </si>
  <si>
    <t>A tycoon hires a tutor to teach his lover proper etiquette.</t>
  </si>
  <si>
    <t>Won 1 Oscar. Another 3 wins &amp; 10 nominations.</t>
  </si>
  <si>
    <t>Garson Kanin (play), Albert Mannheimer (screenplay)</t>
  </si>
  <si>
    <t>Judy Holliday, Broderick Crawford, William Holden, Howard St. John</t>
  </si>
  <si>
    <t>https://images-na.ssl-images-amazon.com/images/M/MV5BODBhOTdkMGYtMzRkYS00ZGU2LThlMjItMzRiNjAxMzNjMWRjXkEyXkFqcGdeQXVyMDI2NDg0NQ@@._V1_SX300.jpg</t>
  </si>
  <si>
    <t>http://www.imdb.com/title/tt0042276</t>
  </si>
  <si>
    <t>cindere50ella</t>
  </si>
  <si>
    <t>When Cinderella's cruel stepmother prevents her from attending the Royal Ball, she gets some unexpected help from the lovable mice Gus and Jaq, and from her Fairy Godmother.</t>
  </si>
  <si>
    <t>Nominated for 3 Oscars. Another 4 wins &amp; 4 nominations.</t>
  </si>
  <si>
    <t>Clyde Geronimi, Wilfred Jackson, Hamilton Luske</t>
  </si>
  <si>
    <t>Charles Perrault (from the original classic by), Bill Peet (story), Erdman Penner (story), Ted Sears (story), Winston Hibler (story), Homer Brightman (story), Harry Reeves (story), Ken Anderson (story), Joe Rinaldi (story)</t>
  </si>
  <si>
    <t>Ilene Woods, Eleanor Audley, Verna Felton, Claire Du Brey</t>
  </si>
  <si>
    <t>https://images-na.ssl-images-amazon.com/images/M/MV5BMGY4OGExYWUtZWFiMC00YzUzLWE2MWEtODU0ZjM1ODE1MzFmXkEyXkFqcGdeQXVyMDUyOTUyNQ@@._V1_SX300.jpg</t>
  </si>
  <si>
    <t>http://www.imdb.com/title/tt0042332</t>
  </si>
  <si>
    <t>http://www.the-numbers.com/movie/Cinderella</t>
  </si>
  <si>
    <t>d.o.a.50o.a.</t>
  </si>
  <si>
    <t>D.O.A.</t>
  </si>
  <si>
    <t>Frank Bigelow, told he's been poisoned and has only a few days to live, tries to find out who killed him and why.</t>
  </si>
  <si>
    <t>Rudolph Maté</t>
  </si>
  <si>
    <t>Russell Rouse (story and screenplay), Clarence Greene (story and screenplay), Russell Rouse (screenplay), Clarence Greene (screenplay)</t>
  </si>
  <si>
    <t>Edmond O'Brien, Pamela Britton, Luther Adler, Beverly Garland</t>
  </si>
  <si>
    <t>https://images-na.ssl-images-amazon.com/images/M/MV5BNzA1MmY3MzktYWVmYy00Mzc1LWFhNzktNWM0NTRlYjZjZTg2XkEyXkFqcGdeQXVyMTAwMzUyOTc@._V1_SX300.jpg</t>
  </si>
  <si>
    <t>http://www.imdb.com/title/tt0042369</t>
  </si>
  <si>
    <t>flyings50ucer</t>
  </si>
  <si>
    <t>Flying Saucer, The</t>
  </si>
  <si>
    <t>Film Classics</t>
  </si>
  <si>
    <t>Thriller, Sci-Fi</t>
  </si>
  <si>
    <t>Both the CIA and KGB investigate UFOs in Alaska: friend or foe?</t>
  </si>
  <si>
    <t>Mikel Conrad</t>
  </si>
  <si>
    <t>Mikel Conrad (original story), Howard Irving Young (screen adaptation)</t>
  </si>
  <si>
    <t>Mikel Conrad, Pat Garrison, Hantz von Teuffen, Earle Lyon</t>
  </si>
  <si>
    <t>https://images-na.ssl-images-amazon.com/images/M/MV5BMTIxMTE1Nzc1OF5BMl5BanBnXkFtZTcwMTY5ODEyMQ@@._V1_SX300.jpg</t>
  </si>
  <si>
    <t>[{'Source': 'Internet Movie Database', 'Value': '3.8/10'}]</t>
  </si>
  <si>
    <t>The Flying Saucer</t>
  </si>
  <si>
    <t>http://www.imdb.com/title/tt0042469</t>
  </si>
  <si>
    <t>harvey50rvey</t>
  </si>
  <si>
    <t>Harvey</t>
  </si>
  <si>
    <t>Due to his insistence that he has an invisible six foot-tall rabbit for a best friend, a whimsical middle-aged man is thought by his family to be insane - but he may be wiser than anyone knows.</t>
  </si>
  <si>
    <t>Won 1 Oscar. Another 1 win &amp; 4 nominations.</t>
  </si>
  <si>
    <t>Mary Chase (from the Pulitzer Prize Play by), Mary Chase (screenplay), Oscar Brodney (screenplay)</t>
  </si>
  <si>
    <t>Wallace Ford, William H. Lynn, Victoria Horne, Jesse White</t>
  </si>
  <si>
    <t>https://images-na.ssl-images-amazon.com/images/M/MV5BMzg2YTFkNjgtM2ZkNS00MWVkLWIwMTEtZTgzMDM2MmUxNDE2XkEyXkFqcGdeQXVyMjI4MjA5MzA@._V1_SX300.jpg</t>
  </si>
  <si>
    <t>English, Spanish, Latin</t>
  </si>
  <si>
    <t>[{'Source': 'Internet Movie Database', 'Value': '8.0/10'}, {'Source': 'Rotten Tomatoes', 'Value': '84%'}]</t>
  </si>
  <si>
    <t>http://www.imdb.com/title/tt0042546</t>
  </si>
  <si>
    <t>inalone50lace</t>
  </si>
  <si>
    <t>In a Lonely Place</t>
  </si>
  <si>
    <t>A potentially violent screenwriter is a murder suspect until his lovely neighbor clears him. But she begins to have doubts...</t>
  </si>
  <si>
    <t>Nicholas Ray</t>
  </si>
  <si>
    <t>Andrew Solt (screenplay), Edmund H. North (adaptation), Dorothy B. Hughes (story)</t>
  </si>
  <si>
    <t>Humphrey Bogart, Gloria Grahame, Frank Lovejoy, Carl Benton Reid</t>
  </si>
  <si>
    <t>https://images-na.ssl-images-amazon.com/images/M/MV5BNjRmZjcwZTQtYWY0ZS00ODAwLTg4YTktZDhlZDMwMTM1MGFkXkEyXkFqcGdeQXVyNjc1NTYyMjg@._V1_SX300.jpg</t>
  </si>
  <si>
    <t>http://www.imdb.com/title/tt0042593</t>
  </si>
  <si>
    <t>diaryof51iest</t>
  </si>
  <si>
    <t>Diary of a Country Priest</t>
  </si>
  <si>
    <t>A young priest taking over the parish at Ambricourt tries to fulfill his duties even as he fights a mysterious stomach ailment.</t>
  </si>
  <si>
    <t>Nominated for 1 BAFTA Film Award. Another 7 wins &amp; 1 nomination.</t>
  </si>
  <si>
    <t>Robert Bresson</t>
  </si>
  <si>
    <t>Georges Bernanos (novel), Robert Bresson</t>
  </si>
  <si>
    <t>Claude Laydu, Jean Riveyre, Adrien Borel, Rachel Bérendt</t>
  </si>
  <si>
    <t>https://images-na.ssl-images-amazon.com/images/M/MV5BMTY4MzM1NjY1NV5BMl5BanBnXkFtZTgwNjYwOTgwMzE@._V1_SX300.jpg</t>
  </si>
  <si>
    <t>http://www.rialtopictures.com/countrypriest</t>
  </si>
  <si>
    <t>http://www.imdb.com/title/tt0042619</t>
  </si>
  <si>
    <t>nowayou50yout</t>
  </si>
  <si>
    <t>No Way Out</t>
  </si>
  <si>
    <t>A black doctor is assigned to treat two racist White, robbery suspects who are brothers, and when one dies, it causes tension that could start a race riot.</t>
  </si>
  <si>
    <t>Nominated for 1 Oscar. Another 1 win &amp; 1 nomination.</t>
  </si>
  <si>
    <t>Joseph L. Mankiewicz, Lesser Samuels</t>
  </si>
  <si>
    <t>Richard Widmark, Linda Darnell, Stephen McNally, Sidney Poitier</t>
  </si>
  <si>
    <t>https://images-na.ssl-images-amazon.com/images/M/MV5BYmQ3NjM3MjUtZDQyNS00ODBmLTg4MjYtY2NmNDFiMjhhOThhL2ltYWdlXkEyXkFqcGdeQXVyNjQzNDI3NzY@._V1_SX300.jpg</t>
  </si>
  <si>
    <t>[{'Source': 'Internet Movie Database', 'Value': '7.5/10'}, {'Source': 'Rotten Tomatoes', 'Value': '83%'}]</t>
  </si>
  <si>
    <t>http://www.imdb.com/title/tt0042792</t>
  </si>
  <si>
    <t>rashomo50omon</t>
  </si>
  <si>
    <t>Rashomon</t>
  </si>
  <si>
    <t>A heinous crime and its aftermath are recalled from differing points of view.</t>
  </si>
  <si>
    <t>Nominated for 1 Oscar. Another 9 wins &amp; 4 nominations.</t>
  </si>
  <si>
    <t>Ryûnosuke Akutagawa (stories), Akira Kurosawa (screenplay), Shinobu Hashimoto (screenplay)</t>
  </si>
  <si>
    <t>Toshirô Mifune, Machiko Kyô, Masayuki Mori, Takashi Shimura</t>
  </si>
  <si>
    <t>https://images-na.ssl-images-amazon.com/images/M/MV5BMTk1MDU5MjQ5NF5BMl5BanBnXkFtZTgwMDM2OTE4MzE@._V1_SX300.jpg</t>
  </si>
  <si>
    <t>[{'Source': 'Internet Movie Database', 'Value': '8.3/10'}]</t>
  </si>
  <si>
    <t>http://www.imdb.com/title/tt0042876</t>
  </si>
  <si>
    <t>http://www.the-numbers.com/movie/Rashomon</t>
  </si>
  <si>
    <t>scandal50ndal</t>
  </si>
  <si>
    <t>Scandal</t>
  </si>
  <si>
    <t>Shochiku Company, Ltd.</t>
  </si>
  <si>
    <t>A celebrity photograph sparks a court case as a tabloid magazine spins a scandalous yarn over a painter and a famous singer.</t>
  </si>
  <si>
    <t>Ryûzô Kikushima, Akira Kurosawa</t>
  </si>
  <si>
    <t>Toshirô Mifune, Shirley Yamaguchi, Yôko Katsuragi, Noriko Sengoku</t>
  </si>
  <si>
    <t>https://images-na.ssl-images-amazon.com/images/M/MV5BMTJkMmFhZTMtNmE4My00NmY4LTkyZGEtZDZmZjIzZmJkM2ViXkEyXkFqcGdeQXVyMzY2MDk0MTk@._V1_SX300.jpg</t>
  </si>
  <si>
    <t>Japanese, English</t>
  </si>
  <si>
    <t>[{'Source': 'Internet Movie Database', 'Value': '7.4/10'}, {'Source': 'Rotten Tomatoes', 'Value': '86%'}]</t>
  </si>
  <si>
    <t>http://www.imdb.com/title/tt0042958</t>
  </si>
  <si>
    <t>stagefr50ight</t>
  </si>
  <si>
    <t>Stage Fright</t>
  </si>
  <si>
    <t>IMAX</t>
  </si>
  <si>
    <t>A struggling actress tries to help a friend prove his innocence when he's accused of murdering the husband of a high society entertainer.</t>
  </si>
  <si>
    <t>Whitfield Cook (screen play), Alma Reville (adaptation), Selwyn Jepson (based on the novel "Man Running" by)</t>
  </si>
  <si>
    <t>Jane Wyman, Marlene Dietrich, Michael Wilding, Richard Todd</t>
  </si>
  <si>
    <t>https://images-na.ssl-images-amazon.com/images/M/MV5BNDllZDNkNDEtYzhmNy00MzJhLTg3Y2ItNzE2NzFhZWU3OTM5XkEyXkFqcGdeQXVyNjc1NTYyMjg@._V1_SX300.jpg</t>
  </si>
  <si>
    <t>[{'Source': 'Internet Movie Database', 'Value': '7.1/10'}, {'Source': 'Rotten Tomatoes', 'Value': '89%'}]</t>
  </si>
  <si>
    <t>http://www.imdb.com/title/tt0042994</t>
  </si>
  <si>
    <t>summers50tock</t>
  </si>
  <si>
    <t>Summer Stock</t>
  </si>
  <si>
    <t>A small-town farmer, down on her luck, finds her homestead invaded by a theatrical troupe invited to stay by her ne'er-do-well sister.</t>
  </si>
  <si>
    <t>George Wells (screenplay), Sy Gomberg (screenplay), Sy Gomberg (story)</t>
  </si>
  <si>
    <t>Judy Garland, Gene Kelly, Eddie Bracken, Gloria DeHaven</t>
  </si>
  <si>
    <t>https://images-na.ssl-images-amazon.com/images/M/MV5BMjAwOTg3MTM3MF5BMl5BanBnXkFtZTgwNzk1NDgyMTE@._V1_SX300.jpg</t>
  </si>
  <si>
    <t>http://www.imdb.com/title/tt0043012</t>
  </si>
  <si>
    <t>sunsetb50vard</t>
  </si>
  <si>
    <t>Sunset Blvd.</t>
  </si>
  <si>
    <t>A screenwriter is hired to rework a faded silent film star's script only to find himself developing a dangerous relationship.</t>
  </si>
  <si>
    <t>Won 3 Oscars. Another 15 wins &amp; 18 nominations.</t>
  </si>
  <si>
    <t>Charles Brackett, Billy Wilder, D.M. Marshman Jr.</t>
  </si>
  <si>
    <t>William Holden, Gloria Swanson, Erich von Stroheim, Nancy Olson</t>
  </si>
  <si>
    <t>https://images-na.ssl-images-amazon.com/images/M/MV5BMTU0NTkyNzYwMF5BMl5BanBnXkFtZTgwMDU0NDk5MTI@._V1_SX300.jpg</t>
  </si>
  <si>
    <t>[{'Source': 'Internet Movie Database', 'Value': '8.5/10'}, {'Source': 'Rotten Tomatoes', 'Value': '98%'}]</t>
  </si>
  <si>
    <t>Sunset Boulevard</t>
  </si>
  <si>
    <t>http://www.imdb.com/title/tt0043014</t>
  </si>
  <si>
    <t>african51ueen</t>
  </si>
  <si>
    <t>African Queen, The</t>
  </si>
  <si>
    <t>In Africa during World War I, a gin-swilling riverboat captain is persuaded by a strait-laced missionary to use his boat to attack an enemy warship.</t>
  </si>
  <si>
    <t>Won 1 Oscar. Another 2 wins &amp; 9 nominations.</t>
  </si>
  <si>
    <t>C.S. Forester (novel), James Agee (adapted for the screen by), John Huston (adapted for the screen by)</t>
  </si>
  <si>
    <t>Humphrey Bogart, Katharine Hepburn, Robert Morley, Peter Bull</t>
  </si>
  <si>
    <t>https://images-na.ssl-images-amazon.com/images/M/MV5BOTg0NjY1NTEyMF5BMl5BanBnXkFtZTgwNjUwMTY3MjE@._V1_SX300.jpg</t>
  </si>
  <si>
    <t>English, German, Swahili</t>
  </si>
  <si>
    <t>USA, UK</t>
  </si>
  <si>
    <t>The African Queen</t>
  </si>
  <si>
    <t>http://www.imdb.com/title/tt0043265</t>
  </si>
  <si>
    <t>http://www.the-numbers.com/movie/The-African-Queen</t>
  </si>
  <si>
    <t>alicein51land</t>
  </si>
  <si>
    <t>Animation, Adventure, Family</t>
  </si>
  <si>
    <t>Alice stumbles into the world of Wonderland. Will she get home? Not if the Queen of Hearts has her way.</t>
  </si>
  <si>
    <t>Lewis Carroll (adaptation), Winston Hibler (story), Ted Sears (story), Bill Peet (story), Erdman Penner (story), Joe Rinaldi (story), Milt Banta (story), William Cottrell (story), Dick Kelsey (story), Joe Grant (story), Dick Huemer (story), Del Connell (story), Tom Oreb (story), John Walbridge (story)</t>
  </si>
  <si>
    <t>Kathryn Beaumont, Ed Wynn, Richard Haydn, Sterling Holloway</t>
  </si>
  <si>
    <t>https://images-na.ssl-images-amazon.com/images/M/MV5BMTgyMjM2NTAxMF5BMl5BanBnXkFtZTgwNjU1NDc2MTE@._V1_SX300.jpg</t>
  </si>
  <si>
    <t>http://www.imdb.com/title/tt0043274</t>
  </si>
  <si>
    <t>anameri51aris</t>
  </si>
  <si>
    <t>An American in Paris</t>
  </si>
  <si>
    <t>Three friends struggle to find work in Paris. Things become more complicated when two of them fall in love with the same woman.</t>
  </si>
  <si>
    <t>Alan Jay Lerner (story by), Alan Jay Lerner (screen play by)</t>
  </si>
  <si>
    <t>Gene Kelly, Leslie Caron, Oscar Levant, Georges Guétary</t>
  </si>
  <si>
    <t>https://images-na.ssl-images-amazon.com/images/M/MV5BMzFkNGM0YTUtZjY5Ny00NzBkLWE1NTAtYzUxNjUyZmJlODMwL2ltYWdlL2ltYWdlXkEyXkFqcGdeQXVyNjc1NTYyMjg@._V1_SX300.jpg</t>
  </si>
  <si>
    <t>http://www.imdb.com/title/tt0043278</t>
  </si>
  <si>
    <t>http://www.the-numbers.com/movie/An-American-in-Paris</t>
  </si>
  <si>
    <t>bakushû51ushû</t>
  </si>
  <si>
    <t>Early Summer</t>
  </si>
  <si>
    <t>A family chooses a match for their daughter Noriko, but she, surprisingly, has her own plans.</t>
  </si>
  <si>
    <t>7 wins.</t>
  </si>
  <si>
    <t>Kôgo Noda, Yasujirô Ozu</t>
  </si>
  <si>
    <t>Setsuko Hara, Chishû Ryû, Chikage Awashima, Kuniko Miyake</t>
  </si>
  <si>
    <t>https://images-na.ssl-images-amazon.com/images/M/MV5BMjA3MzU0MjE3OF5BMl5BanBnXkFtZTcwODk4MzYyMQ@@._V1_SX300.jpg</t>
  </si>
  <si>
    <t>Bakushû</t>
  </si>
  <si>
    <t>http://www.imdb.com/title/tt0043313</t>
  </si>
  <si>
    <t>belliss51sima</t>
  </si>
  <si>
    <t>Bellissima</t>
  </si>
  <si>
    <t>I.F.E. Releasing Corporation</t>
  </si>
  <si>
    <t>A woman from the low class desperately tries to get her daughter into the movies.</t>
  </si>
  <si>
    <t>Luchino Visconti</t>
  </si>
  <si>
    <t>Cesare Zavattini (story), Suso Cecchi D'Amico (screenplay), Francesco Rosi (screenplay), Luchino Visconti (screenplay)</t>
  </si>
  <si>
    <t>Anna Magnani, Walter Chiari, Tina Apicella, Gastone Renzelli</t>
  </si>
  <si>
    <t>https://images-na.ssl-images-amazon.com/images/M/MV5BOTFiZGVhZDUtYzA1Ni00NmVhLTljZTEtNGIzNjYyOGQ1YzM5XkEyXkFqcGdeQXVyMTAwMzUyOTc@._V1_SX300.jpg</t>
  </si>
  <si>
    <t>http://www.imdb.com/title/tt0043332</t>
  </si>
  <si>
    <t>aceinth51hole</t>
  </si>
  <si>
    <t>Ace In The Hole</t>
  </si>
  <si>
    <t>A frustrated former big-city journalist now stuck working for an Albuquerque newspaper exploits a story about a man trapped in a cave to re-jump start his career, but the situation quickly escalates into an out-of-control circus.</t>
  </si>
  <si>
    <t>Nominated for 1 Oscar. Another 3 wins &amp; 2 nominations.</t>
  </si>
  <si>
    <t>Billy Wilder, Lesser Samuels, Walter Newman</t>
  </si>
  <si>
    <t>Kirk Douglas, Jan Sterling, Robert Arthur, Porter Hall</t>
  </si>
  <si>
    <t>https://images-na.ssl-images-amazon.com/images/M/MV5BNDUzZjlhZTYtN2E5MS00ODQ3LWI1ZjgtNzdiZmI0NTZiZTljXkEyXkFqcGdeQXVyMjI4MjA5MzA@._V1_SX300.jpg</t>
  </si>
  <si>
    <t>[{'Source': 'Internet Movie Database', 'Value': '8.2/10'}, {'Source': 'Rotten Tomatoes', 'Value': '89%'}, {'Source': 'Metacritic', 'Value': '72/100'}]</t>
  </si>
  <si>
    <t>Ace in the Hole</t>
  </si>
  <si>
    <t>http://www.imdb.com/title/tt0043338</t>
  </si>
  <si>
    <t>causefo51arm!</t>
  </si>
  <si>
    <t>Cause for Alarm!</t>
  </si>
  <si>
    <t>Mr. Jones is a invalid husband who wrongly thinks his wife and doctor are conspiring to kill him and outlines that suspicion in letter, which causes a serious concern when he ends up dying anyway.</t>
  </si>
  <si>
    <t>Mel Dinelli (screenplay), Tom Lewis (screenplay), Lawrence B. Marcus (story)</t>
  </si>
  <si>
    <t>Loretta Young, Barry Sullivan, Bruce Cowling, Margalo Gillmore</t>
  </si>
  <si>
    <t>https://images-na.ssl-images-amazon.com/images/M/MV5BMTg4MDgyNTY2Nl5BMl5BanBnXkFtZTcwNTc3NzQyMQ@@._V1_SX300.jpg</t>
  </si>
  <si>
    <t>http://www.imdb.com/title/tt0043390</t>
  </si>
  <si>
    <t>daythee51till</t>
  </si>
  <si>
    <t>Day the Earth Stood Still, The</t>
  </si>
  <si>
    <t>An alien lands and tells the people of Earth that they must live peacefully or be destroyed as a danger to other planets.</t>
  </si>
  <si>
    <t>Won 1 Golden Globe. Another 2 wins &amp; 1 nomination.</t>
  </si>
  <si>
    <t>Edmund H. North (screen play), Harry Bates (based on a story by)</t>
  </si>
  <si>
    <t>Michael Rennie, Patricia Neal, Hugh Marlowe, Sam Jaffe</t>
  </si>
  <si>
    <t>https://images-na.ssl-images-amazon.com/images/M/MV5BYjNkOWFmN2EtY2UwNy00N2QzLTkyMTgtYTA2NDdkNWIyMDIyXkEyXkFqcGdeQXVyNTAyODkwOQ@@._V1_SX300.jpg</t>
  </si>
  <si>
    <t>English, French, Hindi, Russian</t>
  </si>
  <si>
    <t>The Day the Earth Stood Still</t>
  </si>
  <si>
    <t>http://www.imdb.com/title/tt0043456</t>
  </si>
  <si>
    <t>idiot51diot</t>
  </si>
  <si>
    <t>Idiot, The</t>
  </si>
  <si>
    <t>Shochiku Films of America</t>
  </si>
  <si>
    <t>A Japanese veteran, driven partially mad from the war, travels to the snowy island of Kameda where he soon enters a love triangle with his best friend and a disgraced woman.</t>
  </si>
  <si>
    <t>Fyodor Dostoevsky (novel), Eijirô Hisaita, Akira Kurosawa</t>
  </si>
  <si>
    <t>Setsuko Hara, Masayuki Mori, Toshirô Mifune, Yoshiko Kuga</t>
  </si>
  <si>
    <t>https://images-na.ssl-images-amazon.com/images/M/MV5BZTg2OWFhYWItZGZiMy00YWU3LWFlY2YtYjA4M2IwYzAzZDgyXkEyXkFqcGdeQXVyNTE1NDg2NjI@._V1_SX300.jpg</t>
  </si>
  <si>
    <t>[{'Source': 'Internet Movie Database', 'Value': '7.4/10'}, {'Source': 'Rotten Tomatoes', 'Value': '78%'}]</t>
  </si>
  <si>
    <t>The Idiot</t>
  </si>
  <si>
    <t>http://www.imdb.com/title/tt0043614</t>
  </si>
  <si>
    <t>forbidd52ames</t>
  </si>
  <si>
    <t>Forbidden Games</t>
  </si>
  <si>
    <t>Times Film Corporation</t>
  </si>
  <si>
    <t>A young French girl orphaned in a Nazi air attack is befriended by the son of a poor farmer, and together they try to come to terms with the realities of death.</t>
  </si>
  <si>
    <t>Nominated for 1 Oscar. Another 8 wins.</t>
  </si>
  <si>
    <t>René Clément</t>
  </si>
  <si>
    <t>Jean Aurenche (dialogue), Jean Aurenche (screenplay), Pierre Bost (dialogue), Pierre Bost (screenplay), François Boyer (dialogue), François Boyer (novel), François Boyer (screenplay), René Clément</t>
  </si>
  <si>
    <t>Georges Poujouly, Brigitte Fossey, Amédée, Laurence Badie</t>
  </si>
  <si>
    <t>https://images-na.ssl-images-amazon.com/images/M/MV5BMzE4NTc0MDc1NV5BMl5BanBnXkFtZTgwODAxMTEyNTE@._V1_SX300.jpg</t>
  </si>
  <si>
    <t>http://www.rialtopictures.com/forbiddengames.html</t>
  </si>
  <si>
    <t>http://www.imdb.com/title/tt0043686</t>
  </si>
  <si>
    <t>magicbo51cbox</t>
  </si>
  <si>
    <t>Magic Box, The</t>
  </si>
  <si>
    <t>A chronicle of the life of William Friese-Greene, a British inventor and early pioneer in cinema.</t>
  </si>
  <si>
    <t>Nominated for 2 BAFTA Film Awards. Another 1 win.</t>
  </si>
  <si>
    <t>John Boulting</t>
  </si>
  <si>
    <t>Ray Allister (based on the biography: "Friese-Greene,  Close Up of an Inventor"), Eric Ambler (screenplay)</t>
  </si>
  <si>
    <t>Renée Asherson, Richard Attenborough, Robert Beatty, Martin Boddey</t>
  </si>
  <si>
    <t>https://images-na.ssl-images-amazon.com/images/M/MV5BZDlhYWJjZTMtYjFlMi00ODZiLTg0M2YtYWI3ZmI3ZTZkZGRjXkEyXkFqcGdeQXVyMjI4MjA5MzA@._V1_SX300.jpg</t>
  </si>
  <si>
    <t>The Magic Box</t>
  </si>
  <si>
    <t>http://www.imdb.com/title/tt0043769</t>
  </si>
  <si>
    <t>odette50ette</t>
  </si>
  <si>
    <t>Odette</t>
  </si>
  <si>
    <t>This is the story of a brave woman who volunteered to join SOE (Special Operations Executive) during WWII. She was flown into occupied France where she fought with the French resistance. ...</t>
  </si>
  <si>
    <t>Herbert Wilcox</t>
  </si>
  <si>
    <t>Jerrard Tickell (by), Warren Chetham Strode (screenplay)</t>
  </si>
  <si>
    <t>Anna Neagle, Trevor Howard, Marius Goring, Peter Ustinov</t>
  </si>
  <si>
    <t>https://images-na.ssl-images-amazon.com/images/M/MV5BMTI1Nzg2MDI5OV5BMl5BanBnXkFtZTcwNjczMzA2Mg@@._V1_SX300.jpg</t>
  </si>
  <si>
    <t>http://www.imdb.com/title/tt0043871</t>
  </si>
  <si>
    <t>quovadi51adis</t>
  </si>
  <si>
    <t>Quo Vadis</t>
  </si>
  <si>
    <t>A fierce Roman commander becomes infatuated with a beautiful Christian hostage and begins questioning the tyrannical leadership of the despot Emperor Nero.</t>
  </si>
  <si>
    <t>Nominated for 8 Oscars. Another 4 wins &amp; 3 nominations.</t>
  </si>
  <si>
    <t>Mervyn LeRoy, Anthony Mann</t>
  </si>
  <si>
    <t>John Lee Mahin (screen play), S.N. Behrman (screen play), Sonya Levien (screen play), Henryk Sienkiewicz (based on the novel by)</t>
  </si>
  <si>
    <t>Robert Taylor, Deborah Kerr, Leo Genn, Peter Ustinov</t>
  </si>
  <si>
    <t>https://images-na.ssl-images-amazon.com/images/M/MV5BM2QwZGZkZDEtNjUwNi00NTk5LTg3ZTAtYjE5ZTczMzYzOWRmXkEyXkFqcGdeQXVyNjc1NTYyMjg@._V1_SX300.jpg</t>
  </si>
  <si>
    <t>[{'Source': 'Internet Movie Database', 'Value': '7.2/10'}, {'Source': 'Rotten Tomatoes', 'Value': '88%'}]</t>
  </si>
  <si>
    <t>http://www.imdb.com/title/tt0043949</t>
  </si>
  <si>
    <t>Quo Vadis?</t>
  </si>
  <si>
    <t>http://www.the-numbers.com/movie/Quo-Vadis?</t>
  </si>
  <si>
    <t>showboa51boat</t>
  </si>
  <si>
    <t>Show Boat</t>
  </si>
  <si>
    <t>Drama, Family, Musical</t>
  </si>
  <si>
    <t>The daughter of a riverboat captain falls in love with a charming gambler, but their fairytale romance is threatened when his luck turns sour.</t>
  </si>
  <si>
    <t>Nominated for 2 Oscars. Another 1 win &amp; 2 nominations.</t>
  </si>
  <si>
    <t>John Lee Mahin (screen play), Jerome Kern (based on the immortal musical play "Show Boat" by), Oscar Hammerstein II (based on the immortal musical play "Show Boat" by), Edna Ferber (from novel)</t>
  </si>
  <si>
    <t>Kathryn Grayson, Ava Gardner, Howard Keel, Joe E. Brown</t>
  </si>
  <si>
    <t>https://images-na.ssl-images-amazon.com/images/M/MV5BNmI4MGE2OGItNWU0ZS00NjczLTkwM2MtMzAyNDYxYTJkNjA2L2ltYWdlXkEyXkFqcGdeQXVyNjQzNDI3NzY@._V1_SX300.jpg</t>
  </si>
  <si>
    <t>[{'Source': 'Internet Movie Database', 'Value': '7.0/10'}, {'Source': 'Rotten Tomatoes', 'Value': '89%'}]</t>
  </si>
  <si>
    <t>http://www.imdb.com/title/tt0044030</t>
  </si>
  <si>
    <t>http://www.the-numbers.com/movie/Show-Boat</t>
  </si>
  <si>
    <t>strange51rain</t>
  </si>
  <si>
    <t>Strangers on a Train</t>
  </si>
  <si>
    <t>Crime, Film-Noir, Thriller</t>
  </si>
  <si>
    <t>A psychotic socialite confronts a pro tennis star with a theory on how two complete strangers can get away with murder - a theory that he plans to implement.</t>
  </si>
  <si>
    <t>Raymond Chandler (screen play), Czenzi Ormonde (screen play), Whitfield Cook (adaptation), Patricia Highsmith (from the novel by)</t>
  </si>
  <si>
    <t>Farley Granger, Ruth Roman, Robert Walker, Leo G. Carroll</t>
  </si>
  <si>
    <t>https://images-na.ssl-images-amazon.com/images/M/MV5BNzc5N2ZjNWMtNWVkZi00MzYyLTkxNjYtMzc0NjE0MDFjNGQ0XkEyXkFqcGdeQXVyNjc1NTYyMjg@._V1_SX300.jpg</t>
  </si>
  <si>
    <t>http://www.imdb.com/title/tt0044079</t>
  </si>
  <si>
    <t>http://www.the-numbers.com/movie/Strangers-on-a-Train</t>
  </si>
  <si>
    <t>streetc51sire</t>
  </si>
  <si>
    <t>A Streetcar Named Desire</t>
  </si>
  <si>
    <t>Disturbed Blanche DuBois moves in with her sister in New Orleans and is tormented by her brutish brother-in-law while her reality crumbles around her.</t>
  </si>
  <si>
    <t>Won 4 Oscars. Another 13 wins &amp; 15 nominations.</t>
  </si>
  <si>
    <t>Elia Kazan</t>
  </si>
  <si>
    <t>Tennessee Williams (screen play), Oscar Saul (adaptation), Tennessee Williams (original play "A Streetcar Named Desire")</t>
  </si>
  <si>
    <t>Vivien Leigh, Marlon Brando, Kim Hunter, Karl Malden</t>
  </si>
  <si>
    <t>https://images-na.ssl-images-amazon.com/images/M/MV5BNzk2M2Y3MzYtNGMzMi00Y2FjLTkwODQtNmExYWU3ZWY3NzExXkEyXkFqcGdeQXVyNTA4NzY1MzY@._V1_SX300.jpg</t>
  </si>
  <si>
    <t>http://www.imdb.com/title/tt0044081</t>
  </si>
  <si>
    <t>http://www.the-numbers.com/movie/A-Streetcar-Named-Desire</t>
  </si>
  <si>
    <t>surcos51rcos</t>
  </si>
  <si>
    <t>Surcos</t>
  </si>
  <si>
    <t>Chamartín</t>
  </si>
  <si>
    <t>The struggles of a Spanish family as it emigrates from the country to Madrid circa 1950.</t>
  </si>
  <si>
    <t>5 wins &amp; 1 nomination.</t>
  </si>
  <si>
    <t>José Antonio Nieves Conde</t>
  </si>
  <si>
    <t>Eugenio Montes (idea), José Antonio Nieves Conde (technical screenplay), Gonzalo Torrente Ballester (adaptation), Natividad Zaro (adaptation)</t>
  </si>
  <si>
    <t>Luis Peña, María Asquerino, Francisco Arenzana, Marisa de Leza</t>
  </si>
  <si>
    <t>http://ia.media-imdb.com/images/M/MV5BMDJjYmFmNzAtODgxYi00MjY3LTgxNTEtMjM4YThjZDA0ZDAzXkEyXkFqcGdeQXVyMTA0MjU0Ng@@._V1_SX300.jpg</t>
  </si>
  <si>
    <t>Spain</t>
  </si>
  <si>
    <t>http://www.imdb.com/title/tt0044092</t>
  </si>
  <si>
    <t>takecar51girl</t>
  </si>
  <si>
    <t>Take Care of My Little Girl</t>
  </si>
  <si>
    <t>A young woman enters college and learns some hard truths about sorority life, including snobbery and the cruelty of hazing.</t>
  </si>
  <si>
    <t>Jean Negulesco</t>
  </si>
  <si>
    <t>Julius J. Epstein, Philip G. Epstein, Peggy Goodin (novel)</t>
  </si>
  <si>
    <t>Jeanne Crain, Dale Robertson, Mitzi Gaynor, Jean Peters</t>
  </si>
  <si>
    <t>https://images-na.ssl-images-amazon.com/images/M/MV5BZTgzZDM0NDctY2QyOC00ODhjLWI0MGQtODFhNzM2YTM0Nzk1XkEyXkFqcGdeQXVyNjc0MzMzNjA@._V1_SX300.jpg</t>
  </si>
  <si>
    <t>http://www.imdb.com/title/tt0044100</t>
  </si>
  <si>
    <t>thingfr51orld</t>
  </si>
  <si>
    <t>Thing from Another World, The</t>
  </si>
  <si>
    <t>Scientists and American Air Force officials fend off a bloodthirsty alien organism while at a remote arctic outpost.</t>
  </si>
  <si>
    <t>Christian Nyby, Howard Hawks</t>
  </si>
  <si>
    <t>Charles Lederer (screenplay), John W. Campbell Jr. (based on the story "Who Goes There?" by)</t>
  </si>
  <si>
    <t>Margaret Sheridan, Kenneth Tobey, Robert Cornthwaite, Douglas Spencer</t>
  </si>
  <si>
    <t>https://images-na.ssl-images-amazon.com/images/M/MV5BMTQwNjQzYTktN2RlMy00YTQ4LWE1YmYtMDEwY2U2ZDA0ZTlmXkEyXkFqcGdeQXVyNjc1NTYyMjg@._V1_SX300.jpg</t>
  </si>
  <si>
    <t>[{'Source': 'Internet Movie Database', 'Value': '7.3/10'}, {'Source': 'Rotten Tomatoes', 'Value': '88%'}]</t>
  </si>
  <si>
    <t>The Thing from Another World</t>
  </si>
  <si>
    <t>http://www.imdb.com/title/tt0044121</t>
  </si>
  <si>
    <t>westwar51omen</t>
  </si>
  <si>
    <t>Westward the Women</t>
  </si>
  <si>
    <t>Western, Drama</t>
  </si>
  <si>
    <t>A trail guide escorts a group of women from Chicago to California to marry men that have recently began settling there.</t>
  </si>
  <si>
    <t>Charles Schnee (screenplay), Frank Capra (story)</t>
  </si>
  <si>
    <t>Robert Taylor, Denise Darcel, Hope Emerson, John McIntire</t>
  </si>
  <si>
    <t>https://images-na.ssl-images-amazon.com/images/M/MV5BMTI2ODUzMzI4MV5BMl5BanBnXkFtZTcwOTU4MDMwMg@@._V1_SX300.jpg</t>
  </si>
  <si>
    <t>English, French, Japanese, Italian</t>
  </si>
  <si>
    <t>http://www.imdb.com/title/tt0044205</t>
  </si>
  <si>
    <t>badandt52iful</t>
  </si>
  <si>
    <t>Bad and the Beautiful, The</t>
  </si>
  <si>
    <t>An unscrupulous movie producer uses an actress, a director and a writer to achieve success.</t>
  </si>
  <si>
    <t>Won 5 Oscars. Another 2 wins &amp; 7 nominations.</t>
  </si>
  <si>
    <t>Charles Schnee (screenplay), George Bradshaw (story)</t>
  </si>
  <si>
    <t>Lana Turner, Kirk Douglas, Walter Pidgeon, Dick Powell</t>
  </si>
  <si>
    <t>https://images-na.ssl-images-amazon.com/images/M/MV5BYmRmMmIyYWQtYTJkNS00OTIzLTg0ZTEtMThkN2U2ZjE0ZjVkXkEyXkFqcGdeQXVyMDI2NDg0NQ@@._V1_SX300.jpg</t>
  </si>
  <si>
    <t>The Bad and the Beautiful</t>
  </si>
  <si>
    <t>http://www.imdb.com/title/tt0044391</t>
  </si>
  <si>
    <t>bigsky52gsky</t>
  </si>
  <si>
    <t>Big Sky, The</t>
  </si>
  <si>
    <t>The success of the journey focuses on keeping the Indian girl alive as well as themselves to complete trade with the Blackfeet.</t>
  </si>
  <si>
    <t>Dudley Nichols (screenplay), A.B. Guthrie Jr. (novel)</t>
  </si>
  <si>
    <t>Kirk Douglas, Dewey Martin, Elizabeth Threatt, Arthur Hunnicutt</t>
  </si>
  <si>
    <t>https://images-na.ssl-images-amazon.com/images/M/MV5BMDJmY2FmNDgtOGNiMS00YjM3LTk3YzQtNTQyMzg0MTAxZWJhXkEyXkFqcGdeQXVyNjc1NTYyMjg@._V1_SX300.jpg</t>
  </si>
  <si>
    <t>The Big Sky</t>
  </si>
  <si>
    <t>http://www.imdb.com/title/tt0044419</t>
  </si>
  <si>
    <t>clashby52ight</t>
  </si>
  <si>
    <t>Clash by Night</t>
  </si>
  <si>
    <t>Mae Doyle comes back to her hometown a cynical woman. Her brother Joe fears that his love, fish cannery worker Peggy, may wind up like Mae. Mae marries Jerry and has a baby; she is happy but restless, drawn to Jerry's friend Earl.</t>
  </si>
  <si>
    <t>Alfred Hayes (screenplay), Clifford Odets (play)</t>
  </si>
  <si>
    <t>Barbara Stanwyck, Paul Douglas, Robert Ryan, Marilyn Monroe</t>
  </si>
  <si>
    <t>https://images-na.ssl-images-amazon.com/images/M/MV5BNjc3NGY2MjQtMzY0Zi00YTUxLTk2NTItN2FjNzUzNTE3OGI5XkEyXkFqcGdeQXVyNjQzNDI3NzY@._V1_SX300.jpg</t>
  </si>
  <si>
    <t>[{'Source': 'Internet Movie Database', 'Value': '7.2/10'}, {'Source': 'Rotten Tomatoes', 'Value': '73%'}]</t>
  </si>
  <si>
    <t>http://www.imdb.com/title/tt0044502</t>
  </si>
  <si>
    <t>highnoo52noon</t>
  </si>
  <si>
    <t>High Noon</t>
  </si>
  <si>
    <t>Drama, Thriller, Western</t>
  </si>
  <si>
    <t>Marshal Will Kane, personally compelled to face his returning deadly enemy Frank Miller, finds that his fellow townspeople refuse to help him.</t>
  </si>
  <si>
    <t>Won 4 Oscars. Another 13 wins &amp; 10 nominations.</t>
  </si>
  <si>
    <t>Carl Foreman (screenplay), John W. Cunningham (magazine story "The Tin Star")</t>
  </si>
  <si>
    <t>Gary Cooper, Thomas Mitchell, Lloyd Bridges, Katy Jurado</t>
  </si>
  <si>
    <t>https://images-na.ssl-images-amazon.com/images/M/MV5BOWIzZGUxZmItOThkMS00Y2QxLTg0MTYtMDdhMjRlNTNlYTI3L2ltYWdlXkEyXkFqcGdeQXVyNjc1NTYyMjg@._V1_SX300.jpg</t>
  </si>
  <si>
    <t>[{'Source': 'Internet Movie Database', 'Value': '8.0/10'}, {'Source': 'Rotten Tomatoes', 'Value': '96%'}, {'Source': 'Metacritic', 'Value': '89/100'}]</t>
  </si>
  <si>
    <t>http://www.imdb.com/title/tt0044706</t>
  </si>
  <si>
    <t>http://www.the-numbers.com/movie/High-Noon</t>
  </si>
  <si>
    <t>ikiru52kiru</t>
  </si>
  <si>
    <t>Ikiru</t>
  </si>
  <si>
    <t>Cowboy Pictures</t>
  </si>
  <si>
    <t>A bureaucrat tries to find a meaning in his life after he discovers he has terminal cancer.</t>
  </si>
  <si>
    <t>Nominated for 1 BAFTA Film Award. Another 5 wins.</t>
  </si>
  <si>
    <t>Akira Kurosawa, Shinobu Hashimoto, Hideo Oguni</t>
  </si>
  <si>
    <t>Takashi Shimura, Shin'ichi Himori, Haruo Tanaka, Minoru Chiaki</t>
  </si>
  <si>
    <t>https://images-na.ssl-images-amazon.com/images/M/MV5BMWU4NmM5OTgtODk1MC00NThiLThkNjMtOWM5MGIzYjEyNmY5XkEyXkFqcGdeQXVyNTI4MjkwNjA@._V1_SX300.jpg</t>
  </si>
  <si>
    <t>http://www.imdb.com/title/tt0044741</t>
  </si>
  <si>
    <t>limelig52ight</t>
  </si>
  <si>
    <t>Limelight</t>
  </si>
  <si>
    <t>A fading comedian and a suicidally despondent ballet dancer must look to each other to find meaning and hope in their lives.</t>
  </si>
  <si>
    <t>Charles Chaplin (original story and screenplay)</t>
  </si>
  <si>
    <t>Charles Chaplin, Claire Bloom, Nigel Bruce, Buster Keaton</t>
  </si>
  <si>
    <t>https://images-na.ssl-images-amazon.com/images/M/MV5BZTg2NmZmM2EtYmFjMi00MGI5LTg3MjItMWEzYzk4ZDgyODA1XkEyXkFqcGdeQXVyMDI2NDg0NQ@@._V1_SX300.jpg</t>
  </si>
  <si>
    <t>http://www.imdb.com/title/tt0044837</t>
  </si>
  <si>
    <t>lovelyt52okat</t>
  </si>
  <si>
    <t>Lovely to Look at</t>
  </si>
  <si>
    <t>Al Marsh, Tony Naylor and Jerry Ralby, Broadway producers, are desperately looking for backers. Al is one of the heirs of a dress salon in Paris, but this is almost bankrupt. The two other ...</t>
  </si>
  <si>
    <t>George Wells (screenplay), Harry Ruby (screenplay), Andrew Solt (additional dialogue), Alice Duer Miller (novel)</t>
  </si>
  <si>
    <t>Kathryn Grayson, Red Skelton, Howard Keel, Marge Champion</t>
  </si>
  <si>
    <t>https://images-na.ssl-images-amazon.com/images/M/MV5BYmNlN2ZhNWYtZTNhNC00MzE1LWFhM2MtY2M3NzFjNWU2M2Q2XkEyXkFqcGdeQXVyNjc0MzMzNjA@._V1_SX300.jpg</t>
  </si>
  <si>
    <t>Lovely to Look At</t>
  </si>
  <si>
    <t>http://www.imdb.com/title/tt0044855</t>
  </si>
  <si>
    <t>quietma52tman</t>
  </si>
  <si>
    <t>Quiet Man, The</t>
  </si>
  <si>
    <t>Republic Pictures</t>
  </si>
  <si>
    <t>A retired American boxer returns to the village of his birth in Ireland, where he finds love.</t>
  </si>
  <si>
    <t>Won 2 Oscars. Another 8 wins &amp; 8 nominations.</t>
  </si>
  <si>
    <t>Frank S. Nugent (screenplay), Maurice Walsh (from the story by)</t>
  </si>
  <si>
    <t>John Wayne, Maureen O'Hara, Barry Fitzgerald, Ward Bond</t>
  </si>
  <si>
    <t>https://images-na.ssl-images-amazon.com/images/M/MV5BMWM1ZDhlM2MtNDNmMi00MDk4LTg5MjgtODE4ODk1MjYxOTIwXkEyXkFqcGdeQXVyNjc0MzMzNjA@._V1_SX300.jpg</t>
  </si>
  <si>
    <t>English, Irish</t>
  </si>
  <si>
    <t>[{'Source': 'Internet Movie Database', 'Value': '7.9/10'}, {'Source': 'Rotten Tomatoes', 'Value': '90%'}]</t>
  </si>
  <si>
    <t>The Quiet Man</t>
  </si>
  <si>
    <t>http://www.imdb.com/title/tt0045061</t>
  </si>
  <si>
    <t>http://www.the-numbers.com/movie/The-Quiet-Man</t>
  </si>
  <si>
    <t>singin'52rain</t>
  </si>
  <si>
    <t>Singin' in the Rain</t>
  </si>
  <si>
    <t>A silent film production company and cast make a difficult transition to sound.</t>
  </si>
  <si>
    <t>Nominated for 2 Oscars. Another 5 wins &amp; 7 nominations.</t>
  </si>
  <si>
    <t>Betty Comden (story by), Adolph Green (story by)</t>
  </si>
  <si>
    <t>Gene Kelly, Donald O'Connor, Debbie Reynolds, Jean Hagen</t>
  </si>
  <si>
    <t>https://images-na.ssl-images-amazon.com/images/M/MV5BZDRjNGViMjQtOThlMi00MTA3LThkYzQtNzJkYjBkMGE0YzE1XkEyXkFqcGdeQXVyNDYyMDk5MTU@._V1_SX300.jpg</t>
  </si>
  <si>
    <t>http://www.imdb.com/title/tt0045152</t>
  </si>
  <si>
    <t>http://www.the-numbers.com/movie/Singin'-in-the-Rain</t>
  </si>
  <si>
    <t>snowsof52jaro</t>
  </si>
  <si>
    <t>Snows of Kilimanjaro, The</t>
  </si>
  <si>
    <t>Writer Harry Street reflects on his life as he lies dying from an infection while on safari in the shadow of Mount Kilamanjaro.</t>
  </si>
  <si>
    <t>Henry King, Roy Ward Baker</t>
  </si>
  <si>
    <t>Casey Robinson (screenplay)</t>
  </si>
  <si>
    <t>Gregory Peck, Susan Hayward, Ava Gardner, Hildegard Knef</t>
  </si>
  <si>
    <t>https://images-na.ssl-images-amazon.com/images/M/MV5BNzkxOTZmMjUtYTFkYi00ZWM1LThlY2UtZjJiNDQ3NmEzNDUyXkEyXkFqcGdeQXVyNjc1NTYyMjg@._V1_SX300.jpg</t>
  </si>
  <si>
    <t>English, French, Spanish, Swahili</t>
  </si>
  <si>
    <t>[{'Source': 'Internet Movie Database', 'Value': '6.2/10'}, {'Source': 'Rotten Tomatoes', 'Value': '100%'}]</t>
  </si>
  <si>
    <t>The Snows of Kilimanjaro</t>
  </si>
  <si>
    <t>http://www.imdb.com/title/tt0045162</t>
  </si>
  <si>
    <t>http://www.the-numbers.com/movie/The-Snows-of-Kilimanjaro</t>
  </si>
  <si>
    <t>bandwag53agon</t>
  </si>
  <si>
    <t>Band Wagon, The</t>
  </si>
  <si>
    <t>A pretentiously artistic director is hired for a new Broadway musical and changes it beyond recognition.</t>
  </si>
  <si>
    <t>Fred Astaire, Cyd Charisse, Oscar Levant, Nanette Fabray</t>
  </si>
  <si>
    <t>https://images-na.ssl-images-amazon.com/images/M/MV5BNGUxZmJkZTgtMmI1Ny00Mzg3LWFlY2QtMjNkM2QwZGVhYTQyL2ltYWdlL2ltYWdlXkEyXkFqcGdeQXVyNjc1NTYyMjg@._V1_SX300.jpg</t>
  </si>
  <si>
    <t>The Band Wagon</t>
  </si>
  <si>
    <t>http://www.imdb.com/title/tt0045537</t>
  </si>
  <si>
    <t>bigheat53heat</t>
  </si>
  <si>
    <t>Big Heat, The</t>
  </si>
  <si>
    <t>Tough cop Dave Bannion takes on a politically powerful crime syndicate.</t>
  </si>
  <si>
    <t>Sydney Boehm (screenplay), William P. McGivern (Saturday Evening Post serial)</t>
  </si>
  <si>
    <t>Glenn Ford, Gloria Grahame, Jocelyn Brando, Alexander Scourby</t>
  </si>
  <si>
    <t>https://images-na.ssl-images-amazon.com/images/M/MV5BYzJjM2RlYjctNjA2MC00NGYzLWFmMGMtYTRlNjY4ZWIwMTBkXkEyXkFqcGdeQXVyNjc1NTYyMjg@._V1_SX300.jpg</t>
  </si>
  <si>
    <t>The Big Heat</t>
  </si>
  <si>
    <t>http://www.imdb.com/title/tt0045555</t>
  </si>
  <si>
    <t>calamit53jane</t>
  </si>
  <si>
    <t>Calamity Jane</t>
  </si>
  <si>
    <t>The story of Calamity Jane, her saloon, and her romance with Wild Bill Hickok.</t>
  </si>
  <si>
    <t>David Butler</t>
  </si>
  <si>
    <t>James O'Hanlon</t>
  </si>
  <si>
    <t>Doris Day, Howard Keel, Allyn Ann McLerie, Philip Carey</t>
  </si>
  <si>
    <t>https://images-na.ssl-images-amazon.com/images/M/MV5BMjIwMjI1OTY1NF5BMl5BanBnXkFtZTcwNjc0NTA0OQ@@._V1_SX300.jpg</t>
  </si>
  <si>
    <t>[{'Source': 'Internet Movie Database', 'Value': '7.3/10'}, {'Source': 'Rotten Tomatoes', 'Value': '72%'}]</t>
  </si>
  <si>
    <t>http://www.imdb.com/title/tt0045591</t>
  </si>
  <si>
    <t>cruelse53lsea</t>
  </si>
  <si>
    <t>Cruel Sea, The</t>
  </si>
  <si>
    <t>Eric Ambler</t>
  </si>
  <si>
    <t>The World War II adventures of a British convoy escort ship and its officers.</t>
  </si>
  <si>
    <t>Charles Frend</t>
  </si>
  <si>
    <t>Nicholas Monsarrat (by), Eric Ambler (screenplay)</t>
  </si>
  <si>
    <t>Jack Hawkins, Donald Sinden, John Stratton, Denholm Elliott</t>
  </si>
  <si>
    <t>https://images-na.ssl-images-amazon.com/images/M/MV5BZjE1MTA0YjMtNGI4Mi00NDg4LWI1MjctYzI0MzE1MzE5MTllXkEyXkFqcGdeQXVyNjQzNDI3NzY@._V1_SX300.jpg</t>
  </si>
  <si>
    <t>The Cruel Sea</t>
  </si>
  <si>
    <t>http://www.imdb.com/title/tt0045659</t>
  </si>
  <si>
    <t>cómicos54icos</t>
  </si>
  <si>
    <t>Comicos</t>
  </si>
  <si>
    <t>Ana Ruiz, a young actress who works in a traveling theater company, performs only small roles, but she hopes to succeed and puts her success before the love of Miguel. When the company ...</t>
  </si>
  <si>
    <t>Juan Antonio Bardem</t>
  </si>
  <si>
    <t>Elisa Galvé, Fernando Rey, Emma Penella, Mariano Asquerino</t>
  </si>
  <si>
    <t>https://images-na.ssl-images-amazon.com/images/M/MV5BY2YzNDFjNzgtNzU3OC00NmIyLWEzZDktOTFmODc5OGRjMWJkXkEyXkFqcGdeQXVyMTA0MjU0Ng@@._V1_SX300.jpg</t>
  </si>
  <si>
    <t>Spain, Argentina</t>
  </si>
  <si>
    <t>Cómicos</t>
  </si>
  <si>
    <t>http://www.imdb.com/title/tt0045665</t>
  </si>
  <si>
    <t>fearand53sire</t>
  </si>
  <si>
    <t>Fear and Desire</t>
  </si>
  <si>
    <t>Joseph Burstyn Incorporated</t>
  </si>
  <si>
    <t>Four soldiers trapped behind enemy lines must confront their fears and desires.</t>
  </si>
  <si>
    <t>Stanley Kubrick</t>
  </si>
  <si>
    <t>Howard Sackler</t>
  </si>
  <si>
    <t>Frank Silvera, Kenneth Harp, Paul Mazursky, Stephen Coit</t>
  </si>
  <si>
    <t>https://images-na.ssl-images-amazon.com/images/M/MV5BZDk1ZDAyZGQtNDBmOC00NTBmLTlhZDAtZWVkNTE5ZDY0NWJjXkEyXkFqcGdeQXVyNjc1NTYyMjg@._V1_SX300.jpg</t>
  </si>
  <si>
    <t>[{'Source': 'Internet Movie Database', 'Value': '5.6/10'}, {'Source': 'Rotten Tomatoes', 'Value': '83%'}]</t>
  </si>
  <si>
    <t>http://www.imdb.com/title/tt0045758</t>
  </si>
  <si>
    <t>fromher53nity</t>
  </si>
  <si>
    <t>From Here to Eternity</t>
  </si>
  <si>
    <t>NCM Fathom</t>
  </si>
  <si>
    <t>In Hawaii in 1941, a private is cruelly punished for not boxing on his unit's team, while his captain's wife and second-in-command are falling in love.</t>
  </si>
  <si>
    <t>Won 8 Oscars. Another 14 wins &amp; 7 nominations.</t>
  </si>
  <si>
    <t>Daniel Taradash (screen play), James Jones (based upon the novel by)</t>
  </si>
  <si>
    <t>Burt Lancaster, Montgomery Clift, Deborah Kerr, Donna Reed</t>
  </si>
  <si>
    <t>https://images-na.ssl-images-amazon.com/images/M/MV5BM2U3YzkxNGMtYWE0YS00ODk0LTk1ZGEtNjk3ZTE0MTk4MzJjXkEyXkFqcGdeQXVyNDk0MDg4NDk@._V1_SX300.jpg</t>
  </si>
  <si>
    <t>http://www.fromheretoeternitythemusical.com/</t>
  </si>
  <si>
    <t>[{'Source': 'Internet Movie Database', 'Value': '7.7/10'}, {'Source': 'Rotten Tomatoes', 'Value': '92%'}]</t>
  </si>
  <si>
    <t>http://www.imdb.com/title/tt0045793</t>
  </si>
  <si>
    <t>http://www.the-numbers.com/movie/From-Here-to-Eternity</t>
  </si>
  <si>
    <t>gentlem53ndes</t>
  </si>
  <si>
    <t>Gentlemen Prefer Blondes</t>
  </si>
  <si>
    <t>Showgirls Lorelei Lee and Dorothy Shaw travel to Paris, pursued by a private detective hired by the suspicious father of Lorelei's fiancé, as well as a rich, enamored old man and many other doting admirers.</t>
  </si>
  <si>
    <t>Charles Lederer (screen play), Joseph Fields (based on the musical comedy by), Anita Loos (based on the musical comedy by)</t>
  </si>
  <si>
    <t>Jane Russell, Marilyn Monroe, Charles Coburn, Elliott Reid</t>
  </si>
  <si>
    <t>https://images-na.ssl-images-amazon.com/images/M/MV5BOTI2ZjA1OGUtNjMwMC00YmZjLThlYzYtYTM4NWM2NTk5ZTVkXkEyXkFqcGdeQXVyNjc1NTYyMjg@._V1_SX300.jpg</t>
  </si>
  <si>
    <t>[{'Source': 'Internet Movie Database', 'Value': '7.2/10'}, {'Source': 'Rotten Tomatoes', 'Value': '98%'}]</t>
  </si>
  <si>
    <t>http://www.imdb.com/title/tt0045810</t>
  </si>
  <si>
    <t>http://www.the-numbers.com/movie/Gentlemen-Prefer-Blondes</t>
  </si>
  <si>
    <t>glenorg53enda</t>
  </si>
  <si>
    <t>Glen or Glenda</t>
  </si>
  <si>
    <t>Screen Classics Inc.</t>
  </si>
  <si>
    <t>A psychiatrist tells two stories: one of a transvestite (Glen or Glenda), the other of a pseudohermaphrodite (Alan or Anne).</t>
  </si>
  <si>
    <t>Edward D. Wood Jr.</t>
  </si>
  <si>
    <t>Edward D. Wood Jr. (story and written by)</t>
  </si>
  <si>
    <t>Bela Lugosi, Lyle Talbot, Timothy Farrell, Dolores Fuller</t>
  </si>
  <si>
    <t>https://images-na.ssl-images-amazon.com/images/M/MV5BMjExMTg3ODEzMl5BMl5BanBnXkFtZTgwMjMyNTc2MDE@._V1_SX300.jpg</t>
  </si>
  <si>
    <t>[{'Source': 'Internet Movie Database', 'Value': '4.2/10'}, {'Source': 'Rotten Tomatoes', 'Value': '35%'}]</t>
  </si>
  <si>
    <t>http://www.imdb.com/title/tt0045826</t>
  </si>
  <si>
    <t>hitch-h53iker</t>
  </si>
  <si>
    <t>Hitch-Hiker, The</t>
  </si>
  <si>
    <t>Two fishermen pick up a psychotic escaped convict who tells them that he intends to murder them when the ride is over.</t>
  </si>
  <si>
    <t>Ida Lupino</t>
  </si>
  <si>
    <t>Collier Young (screenplay), Ida Lupino (screenplay), Robert L. Joseph (adaptation)</t>
  </si>
  <si>
    <t>Edmond O'Brien, Frank Lovejoy, William Talman, José Torvay</t>
  </si>
  <si>
    <t>https://images-na.ssl-images-amazon.com/images/M/MV5BNjM3NTY4OWYtNzkzNy00ZGZhLThkMmUtYjM4OTRlNmY0MWI2L2ltYWdlXkEyXkFqcGdeQXVyNjc1NTYyMjg@._V1_SX300.jpg</t>
  </si>
  <si>
    <t>The Hitch-Hiker</t>
  </si>
  <si>
    <t>http://www.imdb.com/title/tt0045877</t>
  </si>
  <si>
    <t>howtoma53aire</t>
  </si>
  <si>
    <t>How to Marry a Millionaire</t>
  </si>
  <si>
    <t>Three women set out to find eligible millionaires to marry, but find true love in the process.</t>
  </si>
  <si>
    <t>Nominated for 1 Oscar. Another 2 nominations.</t>
  </si>
  <si>
    <t>Nunnally Johnson (screen play), Zoe Akins (plays), Dale Eunson (plays), Katherine Albert (plays)</t>
  </si>
  <si>
    <t>Betty Grable, Marilyn Monroe, Lauren Bacall, David Wayne</t>
  </si>
  <si>
    <t>https://images-na.ssl-images-amazon.com/images/M/MV5BNzJjODU1OTMtNzMyNS00YjI4LWFmODAtMjNkMGY2MDU4MDUxXkEyXkFqcGdeQXVyNjc0MzMzNjA@._V1_SX300.jpg</t>
  </si>
  <si>
    <t>English, French, Latin, Arabic</t>
  </si>
  <si>
    <t>[{'Source': 'Internet Movie Database', 'Value': '7.0/10'}, {'Source': 'Rotten Tomatoes', 'Value': '83%'}]</t>
  </si>
  <si>
    <t>http://www.imdb.com/title/tt0045891</t>
  </si>
  <si>
    <t>http://www.the-numbers.com/movie/How-to-Marry-a-Millionaire</t>
  </si>
  <si>
    <t>iconfes53fess</t>
  </si>
  <si>
    <t>I Confess</t>
  </si>
  <si>
    <t>A priest who comes under suspicion for murder cannot clear his name without breaking the seal of the confessional.</t>
  </si>
  <si>
    <t>George Tabori (screen play), William Archibald (screen play), Paul Anthelme (from a play by)</t>
  </si>
  <si>
    <t>Montgomery Clift, Anne Baxter, Karl Malden, Brian Aherne</t>
  </si>
  <si>
    <t>https://images-na.ssl-images-amazon.com/images/M/MV5BYTY0MTJmMmUtNTVkMy00YTBmLWEzNDUtZWQ0Mjc4NzRjZTNhL2ltYWdlL2ltYWdlXkEyXkFqcGdeQXVyNjc1NTYyMjg@._V1_SX300.jpg</t>
  </si>
  <si>
    <t>English, French, Italian, German</t>
  </si>
  <si>
    <t>USA, Canada</t>
  </si>
  <si>
    <t>http://www.imdb.com/title/tt0045897</t>
  </si>
  <si>
    <t>juliusc53esar</t>
  </si>
  <si>
    <t>Julius Caesar</t>
  </si>
  <si>
    <t>The growing ambition of Julius Caesar is a source of major concern to his close friend Brutus. Cassius persuades him to participate in his plot to assassinate Caesar but they have both sorely underestimated Mark Antony.</t>
  </si>
  <si>
    <t>Won 1 Oscar. Another 6 wins &amp; 7 nominations.</t>
  </si>
  <si>
    <t>Marlon Brando, James Mason, John Gielgud, Louis Calhern</t>
  </si>
  <si>
    <t>https://images-na.ssl-images-amazon.com/images/M/MV5BNDBiMjhkZTUtNTYxMC00NTVjLTg0ZGEtYTU4YTA0ZGJjZTUyXkEyXkFqcGdeQXVyMDI2NDg0NQ@@._V1_SX300.jpg</t>
  </si>
  <si>
    <t>[{'Source': 'Internet Movie Database', 'Value': '7.4/10'}, {'Source': 'Rotten Tomatoes', 'Value': '95%'}]</t>
  </si>
  <si>
    <t>http://www.imdb.com/title/tt0045943</t>
  </si>
  <si>
    <t>mesaofl53omen</t>
  </si>
  <si>
    <t>Mesa of Lost Women</t>
  </si>
  <si>
    <t>Howco Productions Inc.</t>
  </si>
  <si>
    <t>A mad scientist named Arana is creating giant spiders and dwarfs in his lab on Zarpa Mesa in Mexico. He wants to create a master race of superwomen by injecting his female subjects with spider venom.</t>
  </si>
  <si>
    <t>Ron Ormond, Herbert Tevos</t>
  </si>
  <si>
    <t>Herbert Tevos (written for the screen by)</t>
  </si>
  <si>
    <t>Jackie Coogan, Allan Nixon, Richard Travis, Lyle Talbot</t>
  </si>
  <si>
    <t>https://images-na.ssl-images-amazon.com/images/M/MV5BMTU1ODg4MTEwMl5BMl5BanBnXkFtZTcwMTg5MTcxMQ@@._V1_SX300.jpg</t>
  </si>
  <si>
    <t>[{'Source': 'Internet Movie Database', 'Value': '2.5/10'}]</t>
  </si>
  <si>
    <t>http://www.imdb.com/title/tt0046066</t>
  </si>
  <si>
    <t>misssad53pson</t>
  </si>
  <si>
    <t>Miss Sadie Thompson</t>
  </si>
  <si>
    <t>A self-righteous missionary man seeks to save the soul of a former prostitute.</t>
  </si>
  <si>
    <t>Harry Kleiner (screenplay)</t>
  </si>
  <si>
    <t>Rita Hayworth, José Ferrer, Aldo Ray, Russell Collins</t>
  </si>
  <si>
    <t>https://images-na.ssl-images-amazon.com/images/M/MV5BMjAxNjY0MjIzMF5BMl5BanBnXkFtZTcwOTA3MzYxMQ@@._V1_SX300.jpg</t>
  </si>
  <si>
    <t>http://www.imdb.com/title/tt0046076</t>
  </si>
  <si>
    <t>mogambo53ambo</t>
  </si>
  <si>
    <t>Mogambo</t>
  </si>
  <si>
    <t>On a Kenyan safari, white hunter Victor Marswell has a love triangle with seductive American socialite Eloise Kelly and anthropologist Donald Nordley's cheating wife Linda.</t>
  </si>
  <si>
    <t>John Lee Mahin (screenplay), Wilson Collison (play)</t>
  </si>
  <si>
    <t>Clark Gable, Ava Gardner, Grace Kelly, Donald Sinden</t>
  </si>
  <si>
    <t>https://images-na.ssl-images-amazon.com/images/M/MV5BZGU2MjY3ZmMtMTkzYS00YjBkLTgwZGYtZDBhY2Q2MTFlNTEzXkEyXkFqcGdeQXVyNjc1NTYyMjg@._V1_SX300.jpg</t>
  </si>
  <si>
    <t>[{'Source': 'Internet Movie Database', 'Value': '6.7/10'}, {'Source': 'Rotten Tomatoes', 'Value': '82%'}]</t>
  </si>
  <si>
    <t>http://www.imdb.com/title/tt0046085</t>
  </si>
  <si>
    <t>peterpa53rpan</t>
  </si>
  <si>
    <t>Peter Pan</t>
  </si>
  <si>
    <t>Wendy and her brothers are whisked away to the magical world of Neverland with the hero of their stories, Peter Pan.</t>
  </si>
  <si>
    <t>Clyde Geronimi, Wilfred Jackson, Hamilton Luske, Jack Kinney</t>
  </si>
  <si>
    <t>J.M. Barrie (play), Ted Sears (story), Erdman Penner (story), Bill Peet (story), Winston Hibler (story), Joe Rinaldi (story), Milt Banta (story), Ralph Wright (story), William Cottrell (story)</t>
  </si>
  <si>
    <t>Bobby Driscoll, Kathryn Beaumont, Hans Conried, Bill Thompson</t>
  </si>
  <si>
    <t>https://images-na.ssl-images-amazon.com/images/M/MV5BMzIwMzUyYTUtMjQ3My00NDc3LWIyZjQtOGUzNDJmNTFlNWUxXkEyXkFqcGdeQXVyMjA0MDQ0Mjc@._V1_SX300.jpg</t>
  </si>
  <si>
    <t>[{'Source': 'Internet Movie Database', 'Value': '7.3/10'}, {'Source': 'Rotten Tomatoes', 'Value': '76%'}]</t>
  </si>
  <si>
    <t>http://www.imdb.com/title/tt0046183</t>
  </si>
  <si>
    <t>http://www.the-numbers.com/movie/Peter-Pan</t>
  </si>
  <si>
    <t>pickupo53reet</t>
  </si>
  <si>
    <t>Pickup on South Street</t>
  </si>
  <si>
    <t>A pickpocket unwittingly lifts a message destined for enemy agents and becomes a target for a Communist spy ring.</t>
  </si>
  <si>
    <t>Samuel Fuller</t>
  </si>
  <si>
    <t>Samuel Fuller (screenplay), Dwight Taylor (story)</t>
  </si>
  <si>
    <t>Richard Widmark, Jean Peters, Thelma Ritter, Murvyn Vye</t>
  </si>
  <si>
    <t>https://images-na.ssl-images-amazon.com/images/M/MV5BOTJmYjMwMWItODMzNC00M2M3LTk1NzEtMjg2YjI1MmFlZDM4XkEyXkFqcGdeQXVyNjc1NTYyMjg@._V1_SX300.jpg</t>
  </si>
  <si>
    <t>[{'Source': 'Internet Movie Database', 'Value': '7.8/10'}, {'Source': 'Rotten Tomatoes', 'Value': '90%'}]</t>
  </si>
  <si>
    <t>http://www.imdb.com/title/tt0046187</t>
  </si>
  <si>
    <t>romanho53iday</t>
  </si>
  <si>
    <t>Roman holiday</t>
  </si>
  <si>
    <t>A bored and sheltered princess escapes her guardians and falls in love with an American newsman in Rome.</t>
  </si>
  <si>
    <t>Won 3 Oscars. Another 7 wins &amp; 15 nominations.</t>
  </si>
  <si>
    <t>Ian McLellan Hunter (screenplay), John Dighton (screenplay), Dalton Trumbo (screenplay), Dalton Trumbo (story)</t>
  </si>
  <si>
    <t>Gregory Peck, Audrey Hepburn, Eddie Albert, Hartley Power</t>
  </si>
  <si>
    <t>https://images-na.ssl-images-amazon.com/images/M/MV5BMTE2MDM4MTMtZmNkZC00Y2QyLWE0YjUtMTAxZGJmODMxMDM0XkEyXkFqcGdeQXVyNjc1NTYyMjg@._V1_SX300.jpg</t>
  </si>
  <si>
    <t>English, Italian, German</t>
  </si>
  <si>
    <t>[{'Source': 'Internet Movie Database', 'Value': '8.1/10'}, {'Source': 'Rotten Tomatoes', 'Value': '98%'}, {'Source': 'Metacritic', 'Value': '76/100'}]</t>
  </si>
  <si>
    <t>Roman Holiday</t>
  </si>
  <si>
    <t>http://www.imdb.com/title/tt0046250</t>
  </si>
  <si>
    <t>wagesof53fear</t>
  </si>
  <si>
    <t>Le Salaire de la Peur</t>
  </si>
  <si>
    <t>In a decrepit South American village, four men are hired to transport an urgent nitroglycerine shipment without the equipment that would make it safe.</t>
  </si>
  <si>
    <t>Won 1 BAFTA Film Award. Another 5 wins.</t>
  </si>
  <si>
    <t>Georges Arnaud (novel), Henri-Georges Clouzot (adaptation), Jérôme Géronimi (adaptation)</t>
  </si>
  <si>
    <t>Yves Montand, Charles Vanel, Folco Lulli, Peter van Eyck</t>
  </si>
  <si>
    <t>https://images-na.ssl-images-amazon.com/images/M/MV5BMTQ5MzkyNDgyMF5BMl5BanBnXkFtZTgwODg2MTMzMjE@._V1_SX300.jpg</t>
  </si>
  <si>
    <t>French, English, Spanish, German, Italian, Russian</t>
  </si>
  <si>
    <t>France, Italy</t>
  </si>
  <si>
    <t>The Wages of Fear</t>
  </si>
  <si>
    <t>http://www.imdb.com/title/tt0046268</t>
  </si>
  <si>
    <t>salome53lome</t>
  </si>
  <si>
    <t>Salome</t>
  </si>
  <si>
    <t>The Beckworth Corporation</t>
  </si>
  <si>
    <t>After her banishment from Rome, Jewish Princess Salome returns to her Roman-ruled native land of Galilee where prophet John the Baptist preaches against Salome's parents, King Herod and Queen Herodias.</t>
  </si>
  <si>
    <t>Harry Kleiner (screen play), Jesse Lasky Jr. (story), Harry Kleiner (story)</t>
  </si>
  <si>
    <t>Rita Hayworth, Stewart Granger, Charles Laughton, Judith Anderson</t>
  </si>
  <si>
    <t>https://images-na.ssl-images-amazon.com/images/M/MV5BMTIxMTk1OTY0N15BMl5BanBnXkFtZTcwMTkyMjcxMQ@@._V1_SX300.jpg</t>
  </si>
  <si>
    <t>http://www.imdb.com/title/tt0046269</t>
  </si>
  <si>
    <t>shane53hane</t>
  </si>
  <si>
    <t>Shane</t>
  </si>
  <si>
    <t>Paramount Home Video</t>
  </si>
  <si>
    <t>A weary gunfighter attempts to settle down with a homestead family, but a smoldering settler/rancher conflict forces him to act.</t>
  </si>
  <si>
    <t>A.B. Guthrie Jr. (screenplay), Jack Sher (additional dialogue), Jack Schaefer (based on the novel by)</t>
  </si>
  <si>
    <t>Alan Ladd, Jean Arthur, Van Heflin, Brandon De Wilde</t>
  </si>
  <si>
    <t>https://images-na.ssl-images-amazon.com/images/M/MV5BOTIzOTYyMWItZTYyMi00ZWYwLWI1MzMtNjU5MDJkYTQyMmIyL2ltYWdlL2ltYWdlXkEyXkFqcGdeQXVyNjc1NTYyMjg@._V1_SX300.jpg</t>
  </si>
  <si>
    <t>http://www.imdb.com/title/tt0046303</t>
  </si>
  <si>
    <t>http://www.the-numbers.com/movie/Shane</t>
  </si>
  <si>
    <t>summerw53nika</t>
  </si>
  <si>
    <t>Summer with Monika</t>
  </si>
  <si>
    <t>R</t>
  </si>
  <si>
    <t>Svensk Filmindustri</t>
  </si>
  <si>
    <t>Harry Lund is a nineteen-year-old man who meets Monika, a romantic, reckless and rebellious seventeen-year-old, and they fall in love. They leave their families and jobs in their small town...</t>
  </si>
  <si>
    <t>Per Anders Fogelström (screenplay)</t>
  </si>
  <si>
    <t>Harriet Andersson, Lars Ekborg, Dagmar Ebbesen, Åke Fridell</t>
  </si>
  <si>
    <t>https://images-na.ssl-images-amazon.com/images/M/MV5BZWM5MmZhZTUtMzk4NS00ZDI0LWIzZWUtZmVkMTlkYjZjZGFhXkEyXkFqcGdeQXVyMTQxNzMzNDI@._V1_SX300.jpg</t>
  </si>
  <si>
    <t>http://www.imdb.com/title/tt0046345</t>
  </si>
  <si>
    <t>stalag153ag17</t>
  </si>
  <si>
    <t>Stalag 17</t>
  </si>
  <si>
    <t>When two escaping American World War II prisoners are killed, the German POW camp barracks black marketeer, J.J. Sefton, is suspected of being an informer.</t>
  </si>
  <si>
    <t>Billy Wilder (written for the screen by), Edwin Blum (written for the screen by), Donald Bevan (based on the play by), Edmund Trzcinski (based on the play by)</t>
  </si>
  <si>
    <t>William Holden, Don Taylor, Otto Preminger, Robert Strauss</t>
  </si>
  <si>
    <t>https://images-na.ssl-images-amazon.com/images/M/MV5BNDMyNGU0NjUtNTIxMC00ZmU2LWE0ZGItZTdkNGVlODI2ZDcyL2ltYWdlXkEyXkFqcGdeQXVyNjc1NTYyMjg@._V1_SX300.jpg</t>
  </si>
  <si>
    <t>http://www.imdb.com/title/tt0046359</t>
  </si>
  <si>
    <t>tokyost53tory</t>
  </si>
  <si>
    <t>Tokyo Story</t>
  </si>
  <si>
    <t>BFI Production</t>
  </si>
  <si>
    <t>An old couple visit their children and grandchildren in the city; but the children have little time for them.</t>
  </si>
  <si>
    <t>Kôgo Noda (scenario), Yasujirô Ozu (scenario)</t>
  </si>
  <si>
    <t>Chishû Ryû, Chieko Higashiyama, Setsuko Hara, Haruko Sugimura</t>
  </si>
  <si>
    <t>https://images-na.ssl-images-amazon.com/images/M/MV5BYmUwN2VjZjAtZjg1Ny00OTk3LTg5MWYtMTA0OGM5Njk5NmQxXkEyXkFqcGdeQXVyNjU0OTQ0OTY@._V1_SX300.jpg</t>
  </si>
  <si>
    <t>http://www.imdb.com/title/tt0046438</t>
  </si>
  <si>
    <t>touchez54isbi</t>
  </si>
  <si>
    <t>Touchez pas au grisbi</t>
  </si>
  <si>
    <t>UMPO</t>
  </si>
  <si>
    <t>An aging, world-weary gangster is double-crossed and forced out of retirement when his best friend is kidnapped and their stash of eight stolen gold bars demanded as ransom.</t>
  </si>
  <si>
    <t>Jacques Becker</t>
  </si>
  <si>
    <t>Albert Simonin (novel), Jacques Becker (adaptation), Albert Simonin (adaptation), Maurice Griffe (adaptation), Albert Simonin (dialogue)</t>
  </si>
  <si>
    <t>Jean Gabin, René Dary, Dora Doll, Vittorio Sanipoli</t>
  </si>
  <si>
    <t>https://images-na.ssl-images-amazon.com/images/M/MV5BMjE0NDQxMzY5OF5BMl5BanBnXkFtZTcwMzEyMzI5Ng@@._V1_SX300.jpg</t>
  </si>
  <si>
    <t>[{'Source': 'Internet Movie Database', 'Value': '8.0/10'}, {'Source': 'Rotten Tomatoes', 'Value': '100%'}, {'Source': 'Metacritic', 'Value': '85/100'}]</t>
  </si>
  <si>
    <t>Touchez Pas au Grisbi</t>
  </si>
  <si>
    <t>http://www.imdb.com/title/tt0046451</t>
  </si>
  <si>
    <t>ugetsu53etsu</t>
  </si>
  <si>
    <t>Ugetsu</t>
  </si>
  <si>
    <t>Edward Harrison</t>
  </si>
  <si>
    <t>Drama, Fantasy, War</t>
  </si>
  <si>
    <t>A tale of ambition, family, love, and war set in the midst of the Japanese Civil Wars of the sixteenth century.</t>
  </si>
  <si>
    <t>Nominated for 1 Oscar. Another 4 wins &amp; 1 nomination.</t>
  </si>
  <si>
    <t>Matsutarô Kawaguchi (adaptation), Hisakazu Tsuji (idea), Akinari Ueda (stories), Yoshikata Yoda (screenplay)</t>
  </si>
  <si>
    <t>Machiko Kyô, Mitsuko Mito, Kinuyo Tanaka, Masayuki Mori</t>
  </si>
  <si>
    <t>https://images-na.ssl-images-amazon.com/images/M/MV5BNWRhYTZjMzUtYWJkOC00YjNmLWFmMzctNjI1MjFjOWQ3MmU1XkEyXkFqcGdeQXVyMTIyNzY1NzM@._V1_SX300.jpg</t>
  </si>
  <si>
    <t>http://www.imdb.com/title/tt0046478</t>
  </si>
  <si>
    <t>monsieu53iday</t>
  </si>
  <si>
    <t>Mr. Hulot's Holiday</t>
  </si>
  <si>
    <t>Monsieur Hulot comes to a beachside hotel for a vacation, where he accidentally (but good-naturedly) causes havoc.</t>
  </si>
  <si>
    <t>Jacques Tati</t>
  </si>
  <si>
    <t>Pierre Aubert (with the collaboration of), Jacques Lagrange (with the collaboration of), Henri Marquet (dialogue), Henri Marquet (screenplay), Henri Marquet (story), Jacques Tati (dialogue), Jacques Tati (screenplay), Jacques Tati (story)</t>
  </si>
  <si>
    <t>Jacques Tati, Nathalie Pascaud, Micheline Rolla, Valentine Camax</t>
  </si>
  <si>
    <t>https://images-na.ssl-images-amazon.com/images/M/MV5BNTViOTg3NjEtOTlkNi00ODAzLTg2NjYtMTcyOTY5NTIxZmMyXkEyXkFqcGdeQXVyMTQxNzMzNDI@._V1_SX300.jpg</t>
  </si>
  <si>
    <t>Monsieur Hulot's Holiday</t>
  </si>
  <si>
    <t>http://www.imdb.com/title/tt0046487</t>
  </si>
  <si>
    <t>journey54taly</t>
  </si>
  <si>
    <t>Journey to Italy</t>
  </si>
  <si>
    <t>Fine Arts Films Inc.</t>
  </si>
  <si>
    <t>An unhappily married couple attempts to find direction and insight while vacationing in Naples.</t>
  </si>
  <si>
    <t>Vitaliano Brancati (story and screenplay), Roberto Rossellini (story and screenplay)</t>
  </si>
  <si>
    <t>Ingrid Bergman, George Sanders, Maria Mauban, Anna Proclemer</t>
  </si>
  <si>
    <t>https://images-na.ssl-images-amazon.com/images/M/MV5BNTRiM2E4MGUtOGVkOS00OTIwLTg4MzEtMDEzOThiNTQ2YjY4XkEyXkFqcGdeQXVyNjI5NTk0MzE@._V1_SX300.jpg</t>
  </si>
  <si>
    <t>Italy, France</t>
  </si>
  <si>
    <t>[{'Source': 'Internet Movie Database', 'Value': '7.4/10'}, {'Source': 'Rotten Tomatoes', 'Value': '95%'}, {'Source': 'Metacritic', 'Value': '100/100'}]</t>
  </si>
  <si>
    <t>http://www.imdb.com/title/tt0046511</t>
  </si>
  <si>
    <t>warofth53rlds</t>
  </si>
  <si>
    <t>War of the Worlds, The</t>
  </si>
  <si>
    <t>Action, Horror, Sci-Fi</t>
  </si>
  <si>
    <t>A small town in California is attacked by Martians.</t>
  </si>
  <si>
    <t>Won 1 Oscar. Another 4 wins &amp; 2 nominations.</t>
  </si>
  <si>
    <t>Byron Haskin</t>
  </si>
  <si>
    <t>H.G. Wells (novel), Barré Lyndon (screenplay)</t>
  </si>
  <si>
    <t>Gene Barry, Ann Robinson, Les Tremayne, Robert Cornthwaite</t>
  </si>
  <si>
    <t>https://images-na.ssl-images-amazon.com/images/M/MV5BMTY2NjQ5MDUzOF5BMl5BanBnXkFtZTgwMzY1NjAxMDE@._V1_SX300.jpg</t>
  </si>
  <si>
    <t>The War of the Worlds</t>
  </si>
  <si>
    <t>http://www.imdb.com/title/tt0046534</t>
  </si>
  <si>
    <t>20,000l54esea</t>
  </si>
  <si>
    <t>20000 Leagues Under the Sea</t>
  </si>
  <si>
    <t>Disney</t>
  </si>
  <si>
    <t>Adventure, Drama, Family</t>
  </si>
  <si>
    <t>A ship sent to investigate a wave of mysterious sinkings encounters the advanced submarine, the Nautilus, commanded by Captain Nemo.</t>
  </si>
  <si>
    <t>Won 2 Oscars. Another 2 wins &amp; 2 nominations.</t>
  </si>
  <si>
    <t>Richard Fleischer</t>
  </si>
  <si>
    <t>Earl Felton (screenplay)</t>
  </si>
  <si>
    <t>Kirk Douglas, James Mason, Paul Lukas, Peter Lorre</t>
  </si>
  <si>
    <t>https://images-na.ssl-images-amazon.com/images/M/MV5BODViYWZhNGUtOTU4My00YWM1LTg2MWUtOTVlNjRhZGJkNGViL2ltYWdlXkEyXkFqcGdeQXVyNTAyODkwOQ@@._V1_SX300.jpg</t>
  </si>
  <si>
    <t>[{'Source': 'Internet Movie Database', 'Value': '7.2/10'}, {'Source': 'Rotten Tomatoes', 'Value': '89%'}]</t>
  </si>
  <si>
    <t>20,000 Leagues Under the Sea</t>
  </si>
  <si>
    <t>http://www.imdb.com/title/tt0046672</t>
  </si>
  <si>
    <t>http://www.the-numbers.com/movie/20,000-Leagues-Under-the-Sea</t>
  </si>
  <si>
    <t>attila54tila</t>
  </si>
  <si>
    <t>Attila</t>
  </si>
  <si>
    <t>Attila, the leader of the barbarian Huns and called by the Romans "The Scourge of God", sweeps onto the Italian peninsula, defeating all of the armies of Rome, until he and his men reach the gates of the city itself.</t>
  </si>
  <si>
    <t>Pietro Francisci</t>
  </si>
  <si>
    <t>Ennio De Concini, Richard C. Sarafian, Primo Zeglio</t>
  </si>
  <si>
    <t>Anthony Quinn, Sophia Loren, Henri Vidal, Claude Laydu</t>
  </si>
  <si>
    <t>https://images-na.ssl-images-amazon.com/images/M/MV5BYTgxNGVmNzMtNzQ1Mi00NGJmLThlMWUtNGNmODljNmQ2OTdlXkEyXkFqcGdeQXVyMDMxMjQwMw@@._V1_SX300.jpg</t>
  </si>
  <si>
    <t>[{'Source': 'Internet Movie Database', 'Value': '5.4/10'}]</t>
  </si>
  <si>
    <t>http://www.imdb.com/title/tt0046731</t>
  </si>
  <si>
    <t>latechr54mums</t>
  </si>
  <si>
    <t>Late Chrysanthemuns</t>
  </si>
  <si>
    <t>What is the life of a Geisha like once her beauty has faded and she has retired? Kin has saved her money, and has become a wealthy money-lender, spending her days cold-heartedly collecting ...</t>
  </si>
  <si>
    <t>Mikio Naruse</t>
  </si>
  <si>
    <t>Fumiko Hayashi (stories), Sumie Tanaka (adaptation), Toshirô Ide (adaptation)</t>
  </si>
  <si>
    <t>Haruko Sugimura, Sadako Sawamura, Chikako Hosokawa, Yûko Mochizuki</t>
  </si>
  <si>
    <t>http://ia.media-imdb.com/images/M/MV5BMTg5Njk4MzA1NV5BMl5BanBnXkFtZTcwMDQ1NDcxMQ@@._V1_SX300.jpg</t>
  </si>
  <si>
    <t>Late Chrysanthemums</t>
  </si>
  <si>
    <t>http://www.imdb.com/title/tt0046750</t>
  </si>
  <si>
    <t>creatur54goon</t>
  </si>
  <si>
    <t>Creature from the Black Lagoon</t>
  </si>
  <si>
    <t>A strange prehistoric beast lurks in the depths of the Amazonian jungle. A group of scientists try to capture the animal and bring it back to civilization for study.</t>
  </si>
  <si>
    <t>Jack Arnold</t>
  </si>
  <si>
    <t>Harry Essex (screenplay), Arthur A. Ross (screenplay), Maurice Zimm (story)</t>
  </si>
  <si>
    <t>Richard Carlson, Julie Adams, Richard Denning, Antonio Moreno</t>
  </si>
  <si>
    <t>https://images-na.ssl-images-amazon.com/images/M/MV5BY2M0OTg2NDktNDc3ZS00NDg4LTgzODEtOTdlN2NlZDUwMDVjXkEyXkFqcGdeQXVyMTQxNzMzNDI@._V1_SX300.jpg</t>
  </si>
  <si>
    <t>[{'Source': 'Internet Movie Database', 'Value': '7.0/10'}, {'Source': 'Rotten Tomatoes', 'Value': '84%'}]</t>
  </si>
  <si>
    <t>http://www.imdb.com/title/tt0046876</t>
  </si>
  <si>
    <t>dambust55ters</t>
  </si>
  <si>
    <t>Dam Busters, The</t>
  </si>
  <si>
    <t>The story of how the British attacked German dams in WWII by using an ingenious technique to drop bombs where they would be most effective.</t>
  </si>
  <si>
    <t>Michael Anderson</t>
  </si>
  <si>
    <t>Paul Brickhill (book), Guy Gibson (based on Wing Comdr. Gibson's own account in "Enemy Coast Ahead"), R.C. Sherriff (screenplay)</t>
  </si>
  <si>
    <t>Richard Todd, Michael Redgrave, Ursula Jeans, Basil Sydney</t>
  </si>
  <si>
    <t>https://images-na.ssl-images-amazon.com/images/M/MV5BMGNlNDcwY2QtNWJjOS00ZTNlLWI5M2YtOWZlZDA2YTQyYWZiL2ltYWdlL2ltYWdlXkEyXkFqcGdeQXVyNjQzNDI3NzY@._V1_SX300.jpg</t>
  </si>
  <si>
    <t>The Dam Busters</t>
  </si>
  <si>
    <t>http://www.imdb.com/title/tt0046889</t>
  </si>
  <si>
    <t>diaboli55ique</t>
  </si>
  <si>
    <t>Diabolique</t>
  </si>
  <si>
    <t>Kino Lorber Inc.</t>
  </si>
  <si>
    <t>Crime, Drama, Horror</t>
  </si>
  <si>
    <t>The wife and mistress of a cruel headmaster conspire to kill him; after the murder is committed, his corpse disappears, and strange events begin to plague the two women.</t>
  </si>
  <si>
    <t>Pierre Boileau (novel), Thomas Narcejac (novel), Henri-Georges Clouzot (scenario and dialogue), Jérôme Géronimi (scenario and dialogue), René Masson (collaboration), Frédéric Grendel (collaboration)</t>
  </si>
  <si>
    <t>Simone Signoret, Véra Clouzot, Paul Meurisse, Charles Vanel</t>
  </si>
  <si>
    <t>https://images-na.ssl-images-amazon.com/images/M/MV5BMGJmNmU5OTAtOTQyYy00MmM3LTk4MzUtMGFiZDYzODdmMmU4XkEyXkFqcGdeQXVyNjU0OTQ0OTY@._V1_SX300.jpg</t>
  </si>
  <si>
    <t>French, English</t>
  </si>
  <si>
    <t>http://www.imdb.com/title/tt0046911</t>
  </si>
  <si>
    <t>dialmfo54rder</t>
  </si>
  <si>
    <t>Dial M for Murder</t>
  </si>
  <si>
    <t>An ex-tennis pro carries out a plot to murder his wife. When things go wrong, he improvises a brilliant plan B.</t>
  </si>
  <si>
    <t>Frederick Knott (screen play), Frederick Knott (adapted from his play)</t>
  </si>
  <si>
    <t>Ray Milland, Grace Kelly, Robert Cummings, John Williams</t>
  </si>
  <si>
    <t>https://images-na.ssl-images-amazon.com/images/M/MV5BOWIwODIxYWItZDI4MS00YzhhLWE3MmYtMzlhZDIwOTMzZmE5L2ltYWdlXkEyXkFqcGdeQXVyNjc1NTYyMjg@._V1_SX300.jpg</t>
  </si>
  <si>
    <t>[{'Source': 'Internet Movie Database', 'Value': '8.2/10'}, {'Source': 'Rotten Tomatoes', 'Value': '88%'}]</t>
  </si>
  <si>
    <t>http://www.imdb.com/title/tt0046912</t>
  </si>
  <si>
    <t>http://www.the-numbers.com/movie/Dial-M-for-Murder</t>
  </si>
  <si>
    <t>executi54uite</t>
  </si>
  <si>
    <t>Executive Suite</t>
  </si>
  <si>
    <t>When the head of a large manufacturing firm dies suddenly from a stroke, his vice presidents vie to see who will replace him.</t>
  </si>
  <si>
    <t>Nominated for 4 Oscars. Another 3 wins &amp; 5 nominations.</t>
  </si>
  <si>
    <t>Ernest Lehman (screen play), Cameron Hawley (based on the novel by)</t>
  </si>
  <si>
    <t>William Holden, June Allyson, Barbara Stanwyck, Fredric March</t>
  </si>
  <si>
    <t>https://images-na.ssl-images-amazon.com/images/M/MV5BMjQ4OTc2MTc1M15BMl5BanBnXkFtZTcwODk0NDE3MQ@@._V1_SX300.jpg</t>
  </si>
  <si>
    <t>http://www.imdb.com/title/tt0046963</t>
  </si>
  <si>
    <t>fastand55ious</t>
  </si>
  <si>
    <t>Fast and the Furious, The</t>
  </si>
  <si>
    <t>A trucker framed for murder breaks out of jail, takes a young woman hostage, and enters her sports car in cross-border road race hoping to get to Mexico before the police catch him.</t>
  </si>
  <si>
    <t>John Ireland, Edward Sampson</t>
  </si>
  <si>
    <t>Jerome Odlum (screenplay), Jean Howell (screenplay), Roger Corman (story)</t>
  </si>
  <si>
    <t>John Ireland, Dorothy Malone, Bruce Carlisle, Iris Adrian</t>
  </si>
  <si>
    <t>https://images-na.ssl-images-amazon.com/images/M/MV5BZmI3YmNhNzktOTMzNC00ODg4LTk3YmQtMGI2ZGQzNzcwZmRkXkEyXkFqcGdeQXVyMTQ2MjQyNDc@._V1_SX300.jpg</t>
  </si>
  <si>
    <t>The Fast and the Furious</t>
  </si>
  <si>
    <t>http://www.imdb.com/title/tt0046969</t>
  </si>
  <si>
    <t>glennmi54tory</t>
  </si>
  <si>
    <t>Glenn Miller Story, The</t>
  </si>
  <si>
    <t>Biography of bandleader Glenn Miller from his beginnings to his death over the English Channel in December 1944.</t>
  </si>
  <si>
    <t>Won 1 Oscar. Another 6 nominations.</t>
  </si>
  <si>
    <t>Anthony Mann</t>
  </si>
  <si>
    <t>Valentine Davies, Oscar Brodney</t>
  </si>
  <si>
    <t>James Stewart, June Allyson, Harry Morgan, Charles Drake</t>
  </si>
  <si>
    <t>https://images-na.ssl-images-amazon.com/images/M/MV5BMzc1NGQ1NzQtY2I2ZS00NzE4LWI4ZDQtNWRiNmIyMzUwZmFmXkEyXkFqcGdeQXVyMjI4MjA5MzA@._V1_SX300.jpg</t>
  </si>
  <si>
    <t>The Glenn Miller Story</t>
  </si>
  <si>
    <t>http://www.imdb.com/title/tt0047030</t>
  </si>
  <si>
    <t>godzill54illa</t>
  </si>
  <si>
    <t>Gojira</t>
  </si>
  <si>
    <t>American nuclear weapons testing results in the creation of a seemingly unstoppable, dinosaur-like beast.</t>
  </si>
  <si>
    <t>Ishirô Honda</t>
  </si>
  <si>
    <t>Takeo Murata, Ishirô Honda, Shigeru Kayama (story)</t>
  </si>
  <si>
    <t>Akira Takarada, Momoko Kôchi, Akihiko Hirata, Takashi Shimura</t>
  </si>
  <si>
    <t>https://images-na.ssl-images-amazon.com/images/M/MV5BMjAzNTk3MTc2OF5BMl5BanBnXkFtZTgwNzI5MzU5MTE@._V1_SX300.jpg</t>
  </si>
  <si>
    <t>http://www.rialtopictures.com/godzilla.html</t>
  </si>
  <si>
    <t>[{'Source': 'Internet Movie Database', 'Value': '7.5/10'}, {'Source': 'Rotten Tomatoes', 'Value': '93%'}, {'Source': 'Metacritic', 'Value': '78/100'}]</t>
  </si>
  <si>
    <t>Godzilla</t>
  </si>
  <si>
    <t>http://www.imdb.com/title/tt0047034</t>
  </si>
  <si>
    <t>hobson'54oice</t>
  </si>
  <si>
    <t>Hobson's Choice</t>
  </si>
  <si>
    <t>Henry Hobson is a successful bootmaker, a widower and a tyrannical father of three daughters. The girls each want to leave their father by getting married, but Henry refuses because marriage traditions require him to pay out settlements.</t>
  </si>
  <si>
    <t>Won 1 BAFTA Film Award. Another 1 win &amp; 4 nominations.</t>
  </si>
  <si>
    <t>Harold Brighouse (by), David Lean (screenplay), Norman Spencer (screenplay), Wynyard Browne (screenplay)</t>
  </si>
  <si>
    <t>Charles Laughton, John Mills, Brenda de Banzie, Daphne Anderson</t>
  </si>
  <si>
    <t>https://images-na.ssl-images-amazon.com/images/M/MV5BMDQ1MDQ2NWYtYzVjMC00ZjBiLWEwYjktNzNkYmU3MjgyMzkzL2ltYWdlL2ltYWdlXkEyXkFqcGdeQXVyNjc1NTYyMjg@._V1_SX300.jpg</t>
  </si>
  <si>
    <t>[{'Source': 'Internet Movie Database', 'Value': '7.7/10'}, {'Source': 'Rotten Tomatoes', 'Value': '95%'}]</t>
  </si>
  <si>
    <t>http://www.imdb.com/title/tt0047094</t>
  </si>
  <si>
    <t>johnnyg54itar</t>
  </si>
  <si>
    <t>Johnny Guitar</t>
  </si>
  <si>
    <t>After helping a wounded gang member, a strong-willed female saloon owner is wrongly suspected of murder and bank robbery by a lynch mob.</t>
  </si>
  <si>
    <t>Philip Yordan (screenplay), Roy Chanslor (novel)</t>
  </si>
  <si>
    <t>Joan Crawford, Sterling Hayden, Mercedes McCambridge, Scott Brady</t>
  </si>
  <si>
    <t>https://images-na.ssl-images-amazon.com/images/M/MV5BOGY4ZmNkMWItNmRkNi00NjBjLTg5ZjgtNzg4NTllYWRlMzY1XkEyXkFqcGdeQXVyNjc1NTYyMjg@._V1_SX300.jpg</t>
  </si>
  <si>
    <t>[{'Source': 'Internet Movie Database', 'Value': '7.7/10'}, {'Source': 'Rotten Tomatoes', 'Value': '97%'}, {'Source': 'Metacritic', 'Value': '83/100'}]</t>
  </si>
  <si>
    <t>http://www.imdb.com/title/tt0047136</t>
  </si>
  <si>
    <t>knockon54wood</t>
  </si>
  <si>
    <t>Knock on Wood</t>
  </si>
  <si>
    <t>Ventriloquist Jerry Morgan has to see another love affair fail. The reason: when the relationship reaches the point when it is time to discuss marriage, his doll Clarence becomes mean and ...</t>
  </si>
  <si>
    <t>Melvin Frank, Norman Panama</t>
  </si>
  <si>
    <t>Norman Panama, Melvin Frank</t>
  </si>
  <si>
    <t>Danny Kaye, Mai Zetterling, Torin Thatcher, David Burns</t>
  </si>
  <si>
    <t>https://images-na.ssl-images-amazon.com/images/M/MV5BNzU2NjgzOTY1Nl5BMl5BanBnXkFtZTcwODk1NTk5Mw@@._V1_SX300.jpg</t>
  </si>
  <si>
    <t>http://www.imdb.com/title/tt0047152</t>
  </si>
  <si>
    <t>onthewa54ront</t>
  </si>
  <si>
    <t>On the Waterfront</t>
  </si>
  <si>
    <t>Sony Pictures</t>
  </si>
  <si>
    <t>An ex-prize fighter turned longshoreman struggles to stand up to his corrupt union bosses.</t>
  </si>
  <si>
    <t>Won 8 Oscars. Another 21 wins &amp; 9 nominations.</t>
  </si>
  <si>
    <t>Budd Schulberg (screenplay), Budd Schulberg (based upon an original story by), Malcolm Johnson (suggested by articles by)</t>
  </si>
  <si>
    <t>Marlon Brando, Karl Malden, Lee J. Cobb, Rod Steiger</t>
  </si>
  <si>
    <t>https://images-na.ssl-images-amazon.com/images/M/MV5BMjFiZDg3MDgtOTdiNC00ZGFiLWIyN2ItNDhkNGI5ZThkOTE3XkEyXkFqcGdeQXVyNjc1NTYyMjg@._V1_SX300.jpg</t>
  </si>
  <si>
    <t>[{'Source': 'Internet Movie Database', 'Value': '8.2/10'}, {'Source': 'Rotten Tomatoes', 'Value': '98%'}, {'Source': 'Metacritic', 'Value': '88/100'}]</t>
  </si>
  <si>
    <t>http://www.imdb.com/title/tt0047296</t>
  </si>
  <si>
    <t>http://www.the-numbers.com/movie/On-the-Waterfront</t>
  </si>
  <si>
    <t>phffft54ffft</t>
  </si>
  <si>
    <t>Phffft</t>
  </si>
  <si>
    <t>After eight years of marriage, Robert and Nina divorce. He takes up with his womanising Navy buddy Charlie Nelson while she looks to her interfering mother for guidance. Both start dating ...</t>
  </si>
  <si>
    <t>Won 1 Golden Globe. Another 2 nominations.</t>
  </si>
  <si>
    <t>George Axelrod (story &amp; screen play)</t>
  </si>
  <si>
    <t>Judy Holliday, Jack Lemmon, Jack Carson, Kim Novak</t>
  </si>
  <si>
    <t>https://images-na.ssl-images-amazon.com/images/M/MV5BMTFhOWMzOWYtYzYzYS00ZmNhLThlOTItNmE4NzQ5OTdmZTU3XkEyXkFqcGdeQXVyMDI2NDg0NQ@@._V1_SX300.jpg</t>
  </si>
  <si>
    <t>http://www.imdb.com/title/tt0047349</t>
  </si>
  <si>
    <t>rearwin54ndow</t>
  </si>
  <si>
    <t>Rear Window</t>
  </si>
  <si>
    <t>A wheelchair-bound photographer spies on his neighbours from his apartment window and becomes convinced one of them has committed murder.</t>
  </si>
  <si>
    <t>Nominated for 4 Oscars. Another 6 wins &amp; 8 nominations.</t>
  </si>
  <si>
    <t>John Michael Hayes (screenplay), Cornell Woolrich (based on the short story by)</t>
  </si>
  <si>
    <t>James Stewart, Grace Kelly, Wendell Corey, Thelma Ritter</t>
  </si>
  <si>
    <t>https://images-na.ssl-images-amazon.com/images/M/MV5BNGUxYWM3M2MtMGM3Mi00ZmRiLWE0NGQtZjE5ODI2OTJhNTU0XkEyXkFqcGdeQXVyMTQxNzMzNDI@._V1_SX300.jpg</t>
  </si>
  <si>
    <t>[{'Source': 'Internet Movie Database', 'Value': '8.5/10'}, {'Source': 'Rotten Tomatoes', 'Value': '100%'}]</t>
  </si>
  <si>
    <t>http://www.imdb.com/title/tt0047396</t>
  </si>
  <si>
    <t>http://www.the-numbers.com/movie/Rear-Window</t>
  </si>
  <si>
    <t>sabrina54rina</t>
  </si>
  <si>
    <t>Sabrina</t>
  </si>
  <si>
    <t>A playboy becomes interested in the daughter of his family's chauffeur, but it's his more serious brother who would be the better man for her.</t>
  </si>
  <si>
    <t>Won 1 Oscar. Another 5 wins &amp; 8 nominations.</t>
  </si>
  <si>
    <t>Billy Wilder (written for the screen by), Samuel A. Taylor (written for the screen by), Ernest Lehman (written for the screen by), Samuel A. Taylor (from the play by)</t>
  </si>
  <si>
    <t>Humphrey Bogart, Audrey Hepburn, William Holden, Walter Hampden</t>
  </si>
  <si>
    <t>https://images-na.ssl-images-amazon.com/images/M/MV5BMjIyMDAxMTExMV5BMl5BanBnXkFtZTgwOTc0ODEzMDE@._V1._CR67,63,1255,1917_SX89_AL_.jpg_V1_SX300.jpg</t>
  </si>
  <si>
    <t>[{'Source': 'Internet Movie Database', 'Value': '7.7/10'}, {'Source': 'Rotten Tomatoes', 'Value': '91%'}, {'Source': 'Metacritic', 'Value': '72/100'}]</t>
  </si>
  <si>
    <t>http://www.imdb.com/title/tt0047437</t>
  </si>
  <si>
    <t>saltoft54arth</t>
  </si>
  <si>
    <t>Salt of the Earth</t>
  </si>
  <si>
    <t>The Film Detective</t>
  </si>
  <si>
    <t>Mexican workers at a Zinc mine call a general strike. It is only through the solidarity of the workers, and importantly the indomitable resolve of their wives, mothers and daughters, that they eventually triumph.</t>
  </si>
  <si>
    <t>Herbert J. Biberman</t>
  </si>
  <si>
    <t>Michael Wilson (by)</t>
  </si>
  <si>
    <t>Will Geer, David Wolfe, Mervin Williams, David Sarvis</t>
  </si>
  <si>
    <t>https://images-na.ssl-images-amazon.com/images/M/MV5BMTY0MTMxOTA1M15BMl5BanBnXkFtZTYwNzkzNDM5._V1_SX300.jpg</t>
  </si>
  <si>
    <t>http://thefilmdetective.com/</t>
  </si>
  <si>
    <t>http://www.imdb.com/title/tt0047443</t>
  </si>
  <si>
    <t>sevenbr54hers</t>
  </si>
  <si>
    <t>Seven Brides for Seven Brothers</t>
  </si>
  <si>
    <t>In 1850 Oregon, when a backwoodsman brings a wife home to his farm, his six brothers decide that they want to get married too.</t>
  </si>
  <si>
    <t>Stanley Donen</t>
  </si>
  <si>
    <t>Albert Hackett (screenplay), Frances Goodrich (screenplay), Dorothy Kingsley (screenplay), Stephen Vincent Benet (story "The Sobbin' Women")</t>
  </si>
  <si>
    <t>Howard Keel, Jeff Richards, Russ Tamblyn, Tommy Rall</t>
  </si>
  <si>
    <t>https://images-na.ssl-images-amazon.com/images/M/MV5BMmNkYWU3NzktMmRhMS00Y2E4LTkxYjgtNGQzYzYzMDQyMWMxL2ltYWdlL2ltYWdlXkEyXkFqcGdeQXVyNjE5MjUyOTM@._V1_SX300.jpg</t>
  </si>
  <si>
    <t>http://www.imdb.com/title/tt0047472</t>
  </si>
  <si>
    <t>http://www.the-numbers.com/movie/Seven-Brides-for-Seven-Brothers</t>
  </si>
  <si>
    <t>sevensa54urai</t>
  </si>
  <si>
    <t>Shichinin no samurai</t>
  </si>
  <si>
    <t>A poor village under attack by bandits recruits seven unemployed samurai to help them defend themselves.</t>
  </si>
  <si>
    <t>Nominated for 2 Oscars. Another 5 wins &amp; 6 nominations.</t>
  </si>
  <si>
    <t>Akira Kurosawa (screenplay), Shinobu Hashimoto (screenplay), Hideo Oguni (screenplay)</t>
  </si>
  <si>
    <t>Toshirô Mifune, Takashi Shimura, Keiko Tsushima, Yukiko Shimazaki</t>
  </si>
  <si>
    <t>https://images-na.ssl-images-amazon.com/images/M/MV5BMTc5MDY1MjU5MF5BMl5BanBnXkFtZTgwNDM2OTE4MzE@._V1_SX300.jpg</t>
  </si>
  <si>
    <t>[{'Source': 'Internet Movie Database', 'Value': '8.7/10'}, {'Source': 'Rotten Tomatoes', 'Value': '100%'}, {'Source': 'Metacritic', 'Value': '98/100'}]</t>
  </si>
  <si>
    <t>Seven Samurai</t>
  </si>
  <si>
    <t>http://www.imdb.com/title/tt0047478</t>
  </si>
  <si>
    <t>http://www.the-numbers.com/movie/Shichinin-no-samurai</t>
  </si>
  <si>
    <t>starisb54born</t>
  </si>
  <si>
    <t>A Star Is Born</t>
  </si>
  <si>
    <t>A film star helps a young singer and actress find fame, even as age and alcoholism send his own career on a downward spiral.</t>
  </si>
  <si>
    <t>Nominated for 6 Oscars. Another 5 wins &amp; 5 nominations.</t>
  </si>
  <si>
    <t>Moss Hart (screen play by), Dorothy Parker (based on the 1937 screen play by), Alan Campbell (based on the 1937 screen play by), Robert Carson (based on the 1937 screen play by), William A. Wellman (based on the 1937 story by), Robert Carson (based on the 1937 story by)</t>
  </si>
  <si>
    <t>Judy Garland, James Mason, Jack Carson, Charles Bickford</t>
  </si>
  <si>
    <t>https://images-na.ssl-images-amazon.com/images/M/MV5BNTg2MzMwYzUtZjk0Yy00MGM2LTk1NmUtMmVhYjRhNzNmZmIwXkEyXkFqcGdeQXVyMDI2NDg0NQ@@._V1_SX300.jpg</t>
  </si>
  <si>
    <t>http://www.imdb.com/title/tt0047522</t>
  </si>
  <si>
    <t>A Star is Born</t>
  </si>
  <si>
    <t>http://www.the-numbers.com/movie/A-Star-is-Born</t>
  </si>
  <si>
    <t>them!54hem!</t>
  </si>
  <si>
    <t>Them!</t>
  </si>
  <si>
    <t>The earliest atomic tests in New Mexico cause common ants to mutate into giant man-eating monsters that threaten civilization.</t>
  </si>
  <si>
    <t>Nominated for 1 Oscar. Another 1 win &amp; 2 nominations.</t>
  </si>
  <si>
    <t>Gordon Douglas</t>
  </si>
  <si>
    <t>Ted Sherdeman (screenplay), Russell S. Hughes (adaptation), George Worthing Yates (story)</t>
  </si>
  <si>
    <t>James Whitmore, Edmund Gwenn, Joan Weldon, James Arness</t>
  </si>
  <si>
    <t>https://images-na.ssl-images-amazon.com/images/M/MV5BZGFjZTM0ZjktMDIyZC00NTEwLTk4ZTEtOTg3MzgwMGQ3YWM5XkEyXkFqcGdeQXVyNTAyNDQ2NjI@._V1_SX300.jpg</t>
  </si>
  <si>
    <t>http://www.imdb.com/title/tt0047573</t>
  </si>
  <si>
    <t>thisisl55arth</t>
  </si>
  <si>
    <t>This Island Earth</t>
  </si>
  <si>
    <t>Universal Studios Home Video</t>
  </si>
  <si>
    <t>Horror, Mystery, Sci-Fi</t>
  </si>
  <si>
    <t>Aliens come to Earth seeking scientists to help them in their war.</t>
  </si>
  <si>
    <t>Joseph M. Newman</t>
  </si>
  <si>
    <t>Raymond F. Jones (story "The Alien Machine"), Franklin Coen (screenplay), George Callahan (screenplay)</t>
  </si>
  <si>
    <t>Jeff Morrow, Faith Domergue, Rex Reason, Lance Fuller</t>
  </si>
  <si>
    <t>https://images-na.ssl-images-amazon.com/images/M/MV5BMTgwMzY0MjM2OV5BMl5BanBnXkFtZTgwNzgyMjkyMjE@._V1._CR26.883331298828125,23.533340454101562,702,1093.5999908447266_SX89_AL_.jpg_V1_SX300.jpg</t>
  </si>
  <si>
    <t>[{'Source': 'Internet Movie Database', 'Value': '5.9/10'}, {'Source': 'Rotten Tomatoes', 'Value': '71%'}]</t>
  </si>
  <si>
    <t>http://www.imdb.com/title/tt0047577</t>
  </si>
  <si>
    <t>threeco54tain</t>
  </si>
  <si>
    <t>Three Coins in the Fountain</t>
  </si>
  <si>
    <t>Three American woman working in Rome, Italy, share a spacious apartment and the desire to find love and marriage, each experiencing a few bumps in their journeys to romance.</t>
  </si>
  <si>
    <t>Won 2 Oscars. Another 3 nominations.</t>
  </si>
  <si>
    <t>John Patrick (screen play), John H. Secondari (from a novel by)</t>
  </si>
  <si>
    <t>Clifton Webb, Dorothy McGuire, Jean Peters, Louis Jourdan</t>
  </si>
  <si>
    <t>https://images-na.ssl-images-amazon.com/images/M/MV5BODE1Zjg5ZGQtNGJlNC00NWQ3LWFlNjYtMGJkYTU1MTc5N2ZmXkEyXkFqcGdeQXVyNjc1NTYyMjg@._V1_SX300.jpg</t>
  </si>
  <si>
    <t>[{'Source': 'Internet Movie Database', 'Value': '6.3/10'}, {'Source': 'Rotten Tomatoes', 'Value': '63%'}]</t>
  </si>
  <si>
    <t>http://www.imdb.com/title/tt0047580</t>
  </si>
  <si>
    <t>womanof54mour</t>
  </si>
  <si>
    <t>Uwasa no onna</t>
  </si>
  <si>
    <t>Hatsuko Umabuchi is a widow who runs a prosperous geisha house in present day Kyoto. Her daughter Yukiko returns from Tokyo following a failed suicide attempt, after her lover found out ...</t>
  </si>
  <si>
    <t>Masashige Narusawa, Yoshikata Yoda</t>
  </si>
  <si>
    <t>Kinuyo Tanaka, Tomoemon Otani, Yoshiko Kuga, Eitarô Shindô</t>
  </si>
  <si>
    <t>https://images-na.ssl-images-amazon.com/images/M/MV5BZGFiOThiMDUtOTE5Ny00MGZkLTg2MjItMjFjNWRhODI5NmRjXkEyXkFqcGdeQXVyNTc0MTc5NQ@@._V1_SX300.jpg</t>
  </si>
  <si>
    <t>The Woman of Rumour</t>
  </si>
  <si>
    <t>http://www.imdb.com/title/tt0047638</t>
  </si>
  <si>
    <t>whitech54tmas</t>
  </si>
  <si>
    <t>White Christmas</t>
  </si>
  <si>
    <t>A successful song-and-dance team become romantically involved with a sister act and team up to save the failing Vermont inn of their former commanding general.</t>
  </si>
  <si>
    <t>Norman Krasna (written for the screen by), Norman Panama (written for the screen by), Melvin Frank (written for the screen by)</t>
  </si>
  <si>
    <t>Bing Crosby, Danny Kaye, Rosemary Clooney, Vera-Ellen</t>
  </si>
  <si>
    <t>https://images-na.ssl-images-amazon.com/images/M/MV5BYjI0ZTk0ZjQtZTMzOS00NDdmLTk0YzUtZTQ4NGRkNWFhZTkxXkEyXkFqcGdeQXVyNjc1NTYyMjg@._V1_SX300.jpg</t>
  </si>
  <si>
    <t>[{'Source': 'Internet Movie Database', 'Value': '7.6/10'}, {'Source': 'Rotten Tomatoes', 'Value': '77%'}]</t>
  </si>
  <si>
    <t>http://www.imdb.com/title/tt0047673</t>
  </si>
  <si>
    <t>http://www.the-numbers.com/movie/White-Christmas</t>
  </si>
  <si>
    <t>wildone53done</t>
  </si>
  <si>
    <t>Wild One, The</t>
  </si>
  <si>
    <t>Two rival motorcycle gangs terrorize a small town after one of their leaders is thrown in jail.</t>
  </si>
  <si>
    <t>Laslo Benedek</t>
  </si>
  <si>
    <t>John Paxton (screenplay), Frank Rooney (based on a story by)</t>
  </si>
  <si>
    <t>Marlon Brando, Mary Murphy, Robert Keith, Lee Marvin</t>
  </si>
  <si>
    <t>https://images-na.ssl-images-amazon.com/images/M/MV5BZjJlNGRkMzItOGM5Yi00Njc1LTg5NWYtMDVjM2VkYWY3OGVjXkEyXkFqcGdeQXVyNjc1NTYyMjg@._V1_SX300.jpg</t>
  </si>
  <si>
    <t>[{'Source': 'Internet Movie Database', 'Value': '6.9/10'}, {'Source': 'Rotten Tomatoes', 'Value': '80%'}]</t>
  </si>
  <si>
    <t>The Wild One</t>
  </si>
  <si>
    <t>http://www.imdb.com/title/tt0047677</t>
  </si>
  <si>
    <t>animalf54farm</t>
  </si>
  <si>
    <t>Animal Farm</t>
  </si>
  <si>
    <t>deRochemont Films</t>
  </si>
  <si>
    <t>Animation, Drama</t>
  </si>
  <si>
    <t>A successful farmyard revolution by the resident animals vs. the farmer goes horribly wrong as the victors create a new tyranny among themselves.</t>
  </si>
  <si>
    <t>Joy Batchelor, John Halas</t>
  </si>
  <si>
    <t>George Orwell (based on memorable fable), Lothar Wolff (story development), Borden Mace (story development), Philip Stapp (story development), Joseph Bryan III (story development), John Halas (story development), Joy Batchelor (story development)</t>
  </si>
  <si>
    <t>Gordon Heath, Maurice Denham</t>
  </si>
  <si>
    <t>https://images-na.ssl-images-amazon.com/images/M/MV5BMTJiYmViNjItOWQyZC00NWMyLWJiODMtNzUxMDQ0MDcyNjFlL2ltYWdlXkEyXkFqcGdeQXVyNjU0OTQ0OTY@._V1_SX300.jpg</t>
  </si>
  <si>
    <t>UK, USA</t>
  </si>
  <si>
    <t>[{'Source': 'Internet Movie Database', 'Value': '7.2/10'}, {'Source': 'Rotten Tomatoes', 'Value': '63%'}]</t>
  </si>
  <si>
    <t>http://www.imdb.com/title/tt0047834</t>
  </si>
  <si>
    <t>bigcomb55ombo</t>
  </si>
  <si>
    <t>Big Combo, The</t>
  </si>
  <si>
    <t>All Channel Films</t>
  </si>
  <si>
    <t>A police lt. is ordered to stop investigating deadly crime boss Mr. Brown, because he hasn't been able to get any hard evidence against him. He then goes after Brown's girlfriend who despises him, for information instead.</t>
  </si>
  <si>
    <t>Joseph H. Lewis</t>
  </si>
  <si>
    <t>Philip Yordan (by)</t>
  </si>
  <si>
    <t>Cornel Wilde, Richard Conte, Brian Donlevy, Jean Wallace</t>
  </si>
  <si>
    <t>https://images-na.ssl-images-amazon.com/images/M/MV5BMzc2YzE5MzUtYzdkZS00YWU4LTkyYTgtMGUzNWQ3YmZjMzI2XkEyXkFqcGdeQXVyMTk2MzI2Ng@@._V1_SX300.jpg</t>
  </si>
  <si>
    <t>English, Swedish</t>
  </si>
  <si>
    <t>The Big Combo</t>
  </si>
  <si>
    <t>http://www.imdb.com/title/tt0047878</t>
  </si>
  <si>
    <t>brideof55ster</t>
  </si>
  <si>
    <t>Bride of the Monster</t>
  </si>
  <si>
    <t>Banner Pictures</t>
  </si>
  <si>
    <t>A mad doctor attempts to create atomic supermen.</t>
  </si>
  <si>
    <t>Edward D. Wood Jr. (original story and screenplay), Alex Gordon (original story and screenplay)</t>
  </si>
  <si>
    <t>Bela Lugosi, Tor Johnson, Tony McCoy, Loretta King</t>
  </si>
  <si>
    <t>https://images-na.ssl-images-amazon.com/images/M/MV5BMjQwMDU5MDUxMV5BMl5BanBnXkFtZTgwNzgxMDkwMzE@._V1_SX300.jpg</t>
  </si>
  <si>
    <t>[{'Source': 'Internet Movie Database', 'Value': '4.1/10'}, {'Source': 'Rotten Tomatoes', 'Value': '45%'}]</t>
  </si>
  <si>
    <t>http://www.imdb.com/title/tt0047898</t>
  </si>
  <si>
    <t>daddylo55legs</t>
  </si>
  <si>
    <t>Daddy Long Legs</t>
  </si>
  <si>
    <t>On a trip to France, millionaire Jervis Pendelton sees an 18 year old girl in an orphanage. Enchanted with her, but mindful of the difference in their ages, he sponsors her to college in ...</t>
  </si>
  <si>
    <t>Phoebe Ephron (screenplay), Henry Ephron (screenplay), Jean Webster (novel)</t>
  </si>
  <si>
    <t>Fred Astaire, Leslie Caron, Terry Moore, Thelma Ritter</t>
  </si>
  <si>
    <t>https://images-na.ssl-images-amazon.com/images/M/MV5BMjE2NTUxMTk2M15BMl5BanBnXkFtZTcwNjY4NjIzMQ@@._V1_SX300.jpg</t>
  </si>
  <si>
    <t>http://www.imdb.com/title/tt0047969</t>
  </si>
  <si>
    <t>rififi55fifi</t>
  </si>
  <si>
    <t>Rififi</t>
  </si>
  <si>
    <t>Four men plan a technically perfect crime, but the human element intervenes...</t>
  </si>
  <si>
    <t>6 wins &amp; 1 nomination.</t>
  </si>
  <si>
    <t>Jules Dassin</t>
  </si>
  <si>
    <t>Auguste Le Breton (novel), Jules Dassin (adaptation), René Wheeler (collaboration), Auguste Le Breton (collaboration), Auguste Le Breton (dialogue)</t>
  </si>
  <si>
    <t>Jean Servais, Carl Möhner, Robert Manuel, Janine Darcey</t>
  </si>
  <si>
    <t>https://images-na.ssl-images-amazon.com/images/M/MV5BOWExNDRlNzYtMTY4YS00MTIwLTgxMWEtYjkwYTU0ODY4YWFiXkEyXkFqcGdeQXVyODQ0OTczOQ@@._V1_SX300.jpg</t>
  </si>
  <si>
    <t>http://www.rialtopictures.com/rififi</t>
  </si>
  <si>
    <t>French, Italian, English</t>
  </si>
  <si>
    <t>http://www.imdb.com/title/tt0048021</t>
  </si>
  <si>
    <t>glasssl55pper</t>
  </si>
  <si>
    <t>Glass Slipper, The</t>
  </si>
  <si>
    <t>Tomboyish outcast "Cinder" Ella and the duke's charming son Charles fall in love in this comedic rendition of the classic fairy tale.</t>
  </si>
  <si>
    <t>Helen Deutsch (libretto), Helen Deutsch (screenplay)</t>
  </si>
  <si>
    <t>Leslie Caron, Michael Wilding, Keenan Wynn, Estelle Winwood</t>
  </si>
  <si>
    <t>https://images-na.ssl-images-amazon.com/images/M/MV5BNjc2MTA0MDI1OV5BMl5BanBnXkFtZTgwMzE2MjkyMTE@._V1_SX300.jpg</t>
  </si>
  <si>
    <t>The Glass Slipper</t>
  </si>
  <si>
    <t>http://www.imdb.com/title/tt0048124</t>
  </si>
  <si>
    <t>godzill55gain</t>
  </si>
  <si>
    <t>Godzilla Raids Again</t>
  </si>
  <si>
    <t>Action, Adventure, Family</t>
  </si>
  <si>
    <t>Godzilla battles an irradiated Ankylosaur and destroys Osaka in the process.</t>
  </si>
  <si>
    <t>Motoyoshi Oda</t>
  </si>
  <si>
    <t>Takeo Murata, Shigeaki Hidaka, Shigeru Kayama (story), Ib Melchior (original story), Ed Watson (original story)</t>
  </si>
  <si>
    <t>Hiroshi Koizumi, Setsuko Wakayama, Minoru Chiaki, Takashi Shimura</t>
  </si>
  <si>
    <t>https://images-na.ssl-images-amazon.com/images/M/MV5BYzBjMGMzZDYtOGI4Ni00ODQzLWJmYWEtOTU1MzM5NGU4NWVjXkEyXkFqcGdeQXVyMTQ2MjQyNDc@._V1_SX300.jpg</t>
  </si>
  <si>
    <t>http://www.imdb.com/title/tt0048127</t>
  </si>
  <si>
    <t>guysand55olls</t>
  </si>
  <si>
    <t>Guys and Dolls</t>
  </si>
  <si>
    <t>Comedy, Crime, Musical</t>
  </si>
  <si>
    <t>In New York, a gambler is challenged to take a cold female missionary to Havana, but they fall for each other, and the bet has a hidden motive to finance a crap game.</t>
  </si>
  <si>
    <t>Nominated for 4 Oscars. Another 2 wins &amp; 3 nominations.</t>
  </si>
  <si>
    <t>Jo Swerling (based upon the play: "Guys and Dolls" book by), Abe Burrows (based upon the play: "Guys and Dolls" book by), Damon Runyon (from a story), Joseph L. Mankiewicz (written for the screen by)</t>
  </si>
  <si>
    <t>Marlon Brando, Jean Simmons, Frank Sinatra, Vivian Blaine</t>
  </si>
  <si>
    <t>https://images-na.ssl-images-amazon.com/images/M/MV5BZGJlZTBiZTAtN2I3ZS00NzJmLWEwOTAtYjlkZjg0NzVmOTJkXkEyXkFqcGdeQXVyNjUwNzk3NDc@._V1_SX300.jpg</t>
  </si>
  <si>
    <t>http://www.imdb.com/title/tt0048140</t>
  </si>
  <si>
    <t>killer'55kiss</t>
  </si>
  <si>
    <t>Killer's Kiss</t>
  </si>
  <si>
    <t>Ready to catch a train to his hometown, a washed up boxer tells us about the strange and twisty events that happened to him the past couple of days.</t>
  </si>
  <si>
    <t>Stanley Kubrick (story)</t>
  </si>
  <si>
    <t>Frank Silvera, Jamie Smith, Irene Kane, Jerry Jarrett</t>
  </si>
  <si>
    <t>https://images-na.ssl-images-amazon.com/images/M/MV5BM2FiNjRlMWQtNDk0Ny00OTA0LWI0ZjEtNTM4NmZlZTllZDFlXkEyXkFqcGdeQXVyNjMxMzM3NDI@._V1_SX300.jpg</t>
  </si>
  <si>
    <t>[{'Source': 'Internet Movie Database', 'Value': '6.7/10'}, {'Source': 'Rotten Tomatoes', 'Value': '84%'}]</t>
  </si>
  <si>
    <t>http://www.imdb.com/title/tt0048254</t>
  </si>
  <si>
    <t>ladyand55ramp</t>
  </si>
  <si>
    <t>Lady and the Tramp</t>
  </si>
  <si>
    <t>Buena Vista Pictures</t>
  </si>
  <si>
    <t>Animation, Adventure, Comedy</t>
  </si>
  <si>
    <t>The romantic tale of a sheltered uptown Cocker Spaniel dog and a streetwise downtown Mutt.</t>
  </si>
  <si>
    <t>Nominated for 1 BAFTA Film Award. Another 1 win &amp; 1 nomination.</t>
  </si>
  <si>
    <t>Ward Greene (from the story by), Erdman Penner (story), Joe Rinaldi (story), Ralph Wright (story), Don DaGradi (story)</t>
  </si>
  <si>
    <t>Peggy Lee, Larry Roberts, Bill Baucom, Verna Felton</t>
  </si>
  <si>
    <t>https://images-na.ssl-images-amazon.com/images/M/MV5BODk4YWI2MzItYzc2Yi00M2U0LWFhY2MtOTgyODM2NWE0MDcyXkEyXkFqcGdeQXVyMTQxNzMzNDI@._V1_SX300.jpg</t>
  </si>
  <si>
    <t>http://www.imdb.com/title/tt0048280</t>
  </si>
  <si>
    <t>http://www.the-numbers.com/movie/Lady-and-the-Tramp</t>
  </si>
  <si>
    <t>ladykil55lers</t>
  </si>
  <si>
    <t>Ladykillers, The</t>
  </si>
  <si>
    <t>Five diverse oddball criminal types planning a bank robbery rent rooms on a cul-de-sac from an octogenarian widow under the pretext that they are classical musicians.</t>
  </si>
  <si>
    <t>Alexander Mackendrick</t>
  </si>
  <si>
    <t>William Rose (story), William Rose (screenplay)</t>
  </si>
  <si>
    <t>Alec Guinness, Cecil Parker, Herbert Lom, Peter Sellers</t>
  </si>
  <si>
    <t>https://images-na.ssl-images-amazon.com/images/M/MV5BYTVlM2JmOGQtNWEwYy00NDQzLWIyZmEtOGZhMzgxZGRjZDA0XkEyXkFqcGdeQXVyMDI2NDg0NQ@@._V1_SX300.jpg</t>
  </si>
  <si>
    <t>The Ladykillers</t>
  </si>
  <si>
    <t>http://www.imdb.com/title/tt0048281</t>
  </si>
  <si>
    <t>marty55arty</t>
  </si>
  <si>
    <t>Marty</t>
  </si>
  <si>
    <t>A middle-aged butcher and a school teacher who have given up on the idea of love meet at a dance and fall for each other.</t>
  </si>
  <si>
    <t>Won 4 Oscars. Another 14 wins &amp; 5 nominations.</t>
  </si>
  <si>
    <t>Delbert Mann</t>
  </si>
  <si>
    <t>Paddy Chayefsky (story), Paddy Chayefsky (screenplay)</t>
  </si>
  <si>
    <t>Ernest Borgnine, Betsy Blair, Esther Minciotti, Augusta Ciolli</t>
  </si>
  <si>
    <t>https://images-na.ssl-images-amazon.com/images/M/MV5BMTY4NDI3NDU0MV5BMl5BanBnXkFtZTgwNTk0MDgyMTE@._V1_SX300.jpg</t>
  </si>
  <si>
    <t>http://www.imdb.com/title/tt0048356</t>
  </si>
  <si>
    <t>mysiste55leen</t>
  </si>
  <si>
    <t>My Sister Eileen</t>
  </si>
  <si>
    <t>Musical, Comedy, Romance</t>
  </si>
  <si>
    <t>Ruth and her beautiful sister Eileen come to New York's Greenwich Village looking for "fame, fortune and a 'For Rent' sign on Barrow Street". They find an apartment (such as it is!), but ...</t>
  </si>
  <si>
    <t>Richard Quine</t>
  </si>
  <si>
    <t>Blake Edwards (screenplay), Richard Quine (screenplay), Joseph Fields (play), Jerome Chodorov (play), Ruth McKenney (stories)</t>
  </si>
  <si>
    <t>Janet Leigh, Jack Lemmon, Betty Garrett, Bob Fosse</t>
  </si>
  <si>
    <t>https://images-na.ssl-images-amazon.com/images/M/MV5BMTMxODUyODY0Ml5BMl5BanBnXkFtZTcwODc5NjcyMQ@@._V1_SX300.jpg</t>
  </si>
  <si>
    <t>http://www.imdb.com/title/tt0048401</t>
  </si>
  <si>
    <t>nightof55nter</t>
  </si>
  <si>
    <t>Night of the Hunter, The</t>
  </si>
  <si>
    <t>A religious fanatic marries a gullible widow whose young children are reluctant to tell him where their real daddy hid $10,000 he'd stolen in a robbery.</t>
  </si>
  <si>
    <t>Charles Laughton</t>
  </si>
  <si>
    <t>James Agee (screenplay), Davis Grubb (based on the novel by)</t>
  </si>
  <si>
    <t>Robert Mitchum, Shelley Winters, Lillian Gish, James Gleason</t>
  </si>
  <si>
    <t>https://images-na.ssl-images-amazon.com/images/M/MV5BYTNjN2M2MzYtZGEwMi00Mzc5LWEwYTMtODM1ZmRiZjFiNTU0L2ltYWdlL2ltYWdlXkEyXkFqcGdeQXVyNjc1NTYyMjg@._V1_SX300.jpg</t>
  </si>
  <si>
    <t>http://www.mgm.com/title_title.php?title_star=NIGHTHUN</t>
  </si>
  <si>
    <t>[{'Source': 'Internet Movie Database', 'Value': '8.0/10'}, {'Source': 'Rotten Tomatoes', 'Value': '98%'}, {'Source': 'Metacritic', 'Value': '99/100'}]</t>
  </si>
  <si>
    <t>The Night of the Hunter</t>
  </si>
  <si>
    <t>http://www.imdb.com/title/tt0048424</t>
  </si>
  <si>
    <t>oklahom55oma!</t>
  </si>
  <si>
    <t>Oklahoma!</t>
  </si>
  <si>
    <t>ByExperience</t>
  </si>
  <si>
    <t>In the Oklahoma territory at the turn of the twentieth century, two young cowboys vie with a violent ranch hand and a traveling peddler for the hearts of the women they love.</t>
  </si>
  <si>
    <t>Sonya Levien (screen play), William Ludwig (screen play), Richard Rodgers (adapted from Rodgers and Hammerstein's musical play), Oscar Hammerstein II (adapted from Rodgers and Hammerstein's musical play), Lynn Riggs (based upon a dramatic play by)</t>
  </si>
  <si>
    <t>Gordon MacRae, Gloria Grahame, Gene Nelson, Charlotte Greenwood</t>
  </si>
  <si>
    <t>https://images-na.ssl-images-amazon.com/images/M/MV5BNTJjMjY5YzMtZGUzNS00NDgzLTllZjctZjgyNjJmZmFhYzVlXkEyXkFqcGdeQXVyMDI2NDg0NQ@@._V1_SX300.jpg</t>
  </si>
  <si>
    <t>[{'Source': 'Internet Movie Database', 'Value': '7.2/10'}, {'Source': 'Rotten Tomatoes', 'Value': '96%'}]</t>
  </si>
  <si>
    <t>http://www.imdb.com/title/tt0048445</t>
  </si>
  <si>
    <t>patherp55hali</t>
  </si>
  <si>
    <t>Pather Panchali</t>
  </si>
  <si>
    <t>Sony Pictures Classics</t>
  </si>
  <si>
    <t>Impoverished priest Harihar Ray, dreaming of a better life for himself and his family, leaves his rural Bengal village in search of work.</t>
  </si>
  <si>
    <t>Nominated for 1 BAFTA Film Award. Another 8 wins &amp; 1 nomination.</t>
  </si>
  <si>
    <t>Satyajit Ray</t>
  </si>
  <si>
    <t>Bibhutibhushan Bandyopadhyay (novel), Satyajit Ray (screenplay)</t>
  </si>
  <si>
    <t>Kanu Bannerjee, Karuna Bannerjee, Chunibala Devi, Uma Das Gupta</t>
  </si>
  <si>
    <t>https://images-na.ssl-images-amazon.com/images/M/MV5BMjA0Njg1OTg0Nl5BMl5BanBnXkFtZTgwNzQ2MzkwNzE@._V1_SX300.jpg</t>
  </si>
  <si>
    <t>Bengali</t>
  </si>
  <si>
    <t>India</t>
  </si>
  <si>
    <t>http://www.imdb.com/title/tt0048473</t>
  </si>
  <si>
    <t>prisone55oner</t>
  </si>
  <si>
    <t>Prisoner, The</t>
  </si>
  <si>
    <t>A cardinal is arrested for treason against the state. As a prince of his church, and a popular hero of this people, for his resistance against the Nazis during the war and afterward his ...</t>
  </si>
  <si>
    <t>Nominated for 5 BAFTA Film Awards. Another 3 wins &amp; 1 nomination.</t>
  </si>
  <si>
    <t>Peter Glenville</t>
  </si>
  <si>
    <t>Bridget Boland (play), Bridget Boland (screenplay)</t>
  </si>
  <si>
    <t>Alec Guinness, Jack Hawkins, Wilfrid Lawson, Kenneth Griffith</t>
  </si>
  <si>
    <t>https://images-na.ssl-images-amazon.com/images/M/MV5BMTM5NDUyNzQ4NV5BMl5BanBnXkFtZTcwNTA4MTUyMQ@@._V1_SX300.jpg</t>
  </si>
  <si>
    <t>[{'Source': 'Internet Movie Database', 'Value': '7.1/10'}, {'Source': 'Rotten Tomatoes', 'Value': '60%'}]</t>
  </si>
  <si>
    <t>The Prisoner</t>
  </si>
  <si>
    <t>http://www.imdb.com/title/tt0048512</t>
  </si>
  <si>
    <t>rebelwi55ause</t>
  </si>
  <si>
    <t>Rebel Without a Cause</t>
  </si>
  <si>
    <t>A rebellious young man with a troubled past comes to a new town, finding friends and enemies.</t>
  </si>
  <si>
    <t>Nominated for 3 Oscars. Another 2 wins &amp; 3 nominations.</t>
  </si>
  <si>
    <t>Stewart Stern (screen play), Irving Shulman (adaptation), Nicholas Ray (from a story by)</t>
  </si>
  <si>
    <t>James Dean, Natalie Wood, Sal Mineo, Jim Backus</t>
  </si>
  <si>
    <t>https://images-na.ssl-images-amazon.com/images/M/MV5BYTMzODk4NTAtMzNlOS00MzhkLWJmMjEtNTY2ZGI5MDc3ZjU2XkEyXkFqcGdeQXVyMTE2OTg4Mjg@._V1_SX300.jpg</t>
  </si>
  <si>
    <t>http://www.imdb.com/title/tt0048545</t>
  </si>
  <si>
    <t>sevenye55itch</t>
  </si>
  <si>
    <t>Seven Year Itch, The</t>
  </si>
  <si>
    <t>When his family goes away for the summer, a so far faithful husband is tempted by a beautiful neighbor.</t>
  </si>
  <si>
    <t>Won 1 Golden Globe. Another 3 nominations.</t>
  </si>
  <si>
    <t>Billy Wilder (screenplay), George Axelrod (screenplay), George Axelrod (based upon an original play: "The Seven Year Itch")</t>
  </si>
  <si>
    <t>Marilyn Monroe, Tom Ewell, Evelyn Keyes, Sonny Tufts</t>
  </si>
  <si>
    <t>https://images-na.ssl-images-amazon.com/images/M/MV5BMTYyOTg0MjM1NV5BMl5BanBnXkFtZTgwODY1NzMxMTE@._V1._CR107,112,1200,1838_SX89_AL_.jpg_V1_SX300.jpg</t>
  </si>
  <si>
    <t>[{'Source': 'Internet Movie Database', 'Value': '7.2/10'}, {'Source': 'Rotten Tomatoes', 'Value': '86%'}]</t>
  </si>
  <si>
    <t>The Seven Year Itch</t>
  </si>
  <si>
    <t>http://www.imdb.com/title/tt0048605</t>
  </si>
  <si>
    <t>http://www.the-numbers.com/movie/The-Seven-Year-Itch</t>
  </si>
  <si>
    <t>smileso55ight</t>
  </si>
  <si>
    <t>Sommarnattens leende (Smiles of a Summer Night)</t>
  </si>
  <si>
    <t>It's late nineteenth century Sweden. Middle aged lawyer Fredrik Egerman and his nineteen year old current wife Anne Egerman's two-year marriage has not yet been consummated. Fredrik wants ...</t>
  </si>
  <si>
    <t>Nominated for 3 BAFTA Film Awards. Another 2 wins &amp; 1 nomination.</t>
  </si>
  <si>
    <t>Ulla Jacobsson, Eva Dahlbeck, Harriet Andersson, Margit Carlqvist</t>
  </si>
  <si>
    <t>https://images-na.ssl-images-amazon.com/images/M/MV5BMjEzNjQzNTA3NF5BMl5BanBnXkFtZTcwMzE4MzUyMQ@@._V1_SX300.jpg</t>
  </si>
  <si>
    <t>Smiles of a Summer Night</t>
  </si>
  <si>
    <t>http://www.imdb.com/title/tt0048641</t>
  </si>
  <si>
    <t>summert55time</t>
  </si>
  <si>
    <t>Summertime</t>
  </si>
  <si>
    <t>Romance, Drama</t>
  </si>
  <si>
    <t>A lonely American woman unexpectedly finds romance in Venice, Italy.</t>
  </si>
  <si>
    <t>Nominated for 2 Oscars. Another 2 wins &amp; 3 nominations.</t>
  </si>
  <si>
    <t>Arthur Laurents (play), H.E. Bates (screenplay), David Lean (screenplay)</t>
  </si>
  <si>
    <t>Katharine Hepburn, Rossano Brazzi, Isa Miranda, Darren McGavin</t>
  </si>
  <si>
    <t>https://images-na.ssl-images-amazon.com/images/M/MV5BZTdmMTRjNTMtYmUzMy00YmE5LWI1ZDYtNGEyYTRkOTIwMTk1XkEyXkFqcGdeQXVyMjUxODE0MDY@._V1_SX300.jpg</t>
  </si>
  <si>
    <t>http://www.imdb.com/title/tt0048673</t>
  </si>
  <si>
    <t>tarantu55tula</t>
  </si>
  <si>
    <t>Tarantula</t>
  </si>
  <si>
    <t>A spider escapes from an isolated desert laboratory experimenting in giantism and grows to tremendous size as it wreaks havoc on the local inhabitants.</t>
  </si>
  <si>
    <t>Robert M. Fresco (screenplay), Martin Berkeley (screenplay), Jack Arnold (story), Robert M. Fresco (story)</t>
  </si>
  <si>
    <t>John Agar, Mara Corday, Leo G. Carroll, Nestor Paiva</t>
  </si>
  <si>
    <t>https://images-na.ssl-images-amazon.com/images/M/MV5BNTRlMmNjOTUtMDVhNC00NDljLTkxOWYtYWUxNDYwZDRhODk2XkEyXkFqcGdeQXVyNjQzNDI3NzY@._V1_SX300.jpg</t>
  </si>
  <si>
    <t>[{'Source': 'Internet Movie Database', 'Value': '6.5/10'}, {'Source': 'Rotten Tomatoes', 'Value': '92%'}]</t>
  </si>
  <si>
    <t>http://www.imdb.com/title/tt0048696</t>
  </si>
  <si>
    <t>tocatch55hief</t>
  </si>
  <si>
    <t>To Catch a Thief</t>
  </si>
  <si>
    <t>Mystery, Romance, Thriller</t>
  </si>
  <si>
    <t>When a reformed jewel thief is suspected of returning to his former occupation, he must ferret out the real thief in order to prove his innocence.</t>
  </si>
  <si>
    <t>Won 1 Oscar. Another 5 nominations.</t>
  </si>
  <si>
    <t>John Michael Hayes (screenplay), David Dodge (based on the novel by)</t>
  </si>
  <si>
    <t>Cary Grant, Grace Kelly, Jessie Royce Landis, John Williams</t>
  </si>
  <si>
    <t>https://images-na.ssl-images-amazon.com/images/M/MV5BODM2ODgyOGYtYzYwMC00ZTEwLTg2MmItZDI2OTdhMTdiMGFiL2ltYWdlXkEyXkFqcGdeQXVyNjc1NTYyMjg@._V1_SX300.jpg</t>
  </si>
  <si>
    <t>[{'Source': 'Internet Movie Database', 'Value': '7.5/10'}, {'Source': 'Rotten Tomatoes', 'Value': '95%'}]</t>
  </si>
  <si>
    <t>http://www.imdb.com/title/tt0048728</t>
  </si>
  <si>
    <t>http://www.the-numbers.com/movie/To-Catch-a-Thief</t>
  </si>
  <si>
    <t>trouble55arry</t>
  </si>
  <si>
    <t>Trouble with Harry, The</t>
  </si>
  <si>
    <t>Comedy, Mystery</t>
  </si>
  <si>
    <t>The trouble with Harry is that he's dead, and everyone seems to have a different idea of what needs to be done with his body...</t>
  </si>
  <si>
    <t>Won 1 Golden Globe. Another 4 nominations.</t>
  </si>
  <si>
    <t>John Michael Hayes (screenplay), Jack Trevor Story (based on the novel by)</t>
  </si>
  <si>
    <t>Edmund Gwenn, John Forsythe, Mildred Natwick, Mildred Dunnock</t>
  </si>
  <si>
    <t>https://images-na.ssl-images-amazon.com/images/M/MV5BNjlkYmE2YzYtYzIzMC00ODFhLTljNjYtZjA4YWY2ZGM5NTYwL2ltYWdlL2ltYWdlXkEyXkFqcGdeQXVyNjc1NTYyMjg@._V1_SX300.jpg</t>
  </si>
  <si>
    <t>[{'Source': 'Internet Movie Database', 'Value': '7.2/10'}, {'Source': 'Rotten Tomatoes', 'Value': '90%'}]</t>
  </si>
  <si>
    <t>The Trouble with Harry</t>
  </si>
  <si>
    <t>http://www.imdb.com/title/tt0048750</t>
  </si>
  <si>
    <t>The Trouble With Harry</t>
  </si>
  <si>
    <t>http://www.the-numbers.com/movie/The-Trouble-With-Harry</t>
  </si>
  <si>
    <t>we'reno55gels</t>
  </si>
  <si>
    <t>We're No Angels</t>
  </si>
  <si>
    <t>Three Devil's Island escapees hide out in the home of a kindly merchant and repay his kindness by helping him and his family out of several crises.</t>
  </si>
  <si>
    <t>Albert Husson (play), Ranald MacDougall</t>
  </si>
  <si>
    <t>Humphrey Bogart, Aldo Ray, Peter Ustinov, Joan Bennett</t>
  </si>
  <si>
    <t>https://images-na.ssl-images-amazon.com/images/M/MV5BN2FjY2ViOWUtODk2Yi00NWJjLTgzYTQtOGQ2N2IxYzAwMmI3XkEyXkFqcGdeQXVyNjc1NTYyMjg@._V1_SX300.jpg</t>
  </si>
  <si>
    <t>http://www.imdb.com/title/tt0048801</t>
  </si>
  <si>
    <t>aparaji56jito</t>
  </si>
  <si>
    <t>Aparajito</t>
  </si>
  <si>
    <t>Following his father's death, a boy leaves home to study in Calcutta, while his mother must face a life alone.</t>
  </si>
  <si>
    <t>Nominated for 2 BAFTA Film Awards. Another 6 wins.</t>
  </si>
  <si>
    <t>Bibhutibhushan Bandyopadhyay (novel), Satyajit Ray (script by: in subtitles), Kanailal Basu (assistant screenplay writer)</t>
  </si>
  <si>
    <t>Kamala Adhikari, Lalchand Banerjee, Kali Bannerjee, Kanu Bannerjee</t>
  </si>
  <si>
    <t>https://images-na.ssl-images-amazon.com/images/M/MV5BMjI1NjI2OTM4N15BMl5BanBnXkFtZTgwMzQ2MzkwNzE@._V1_SX300.jpg</t>
  </si>
  <si>
    <t>Bengali, English</t>
  </si>
  <si>
    <t>[{'Source': 'Internet Movie Database', 'Value': '8.2/10'}, {'Source': 'Rotten Tomatoes', 'Value': '94%'}]</t>
  </si>
  <si>
    <t>http://www.imdb.com/title/tt0048956</t>
  </si>
  <si>
    <t>aroundt56days</t>
  </si>
  <si>
    <t>Around the World in Eighty Days</t>
  </si>
  <si>
    <t>A Victorian Englishman bets that with the new steamships and railways he can circumnavigate the globe in eighty days.</t>
  </si>
  <si>
    <t>Won 5 Oscars. Another 8 wins &amp; 5 nominations.</t>
  </si>
  <si>
    <t>Michael Anderson, John Farrow</t>
  </si>
  <si>
    <t>James Poe (screenplay), John Farrow (screenplay), S.J. Perelman (screenplay), Jules Verne (book)</t>
  </si>
  <si>
    <t>David Niven, Cantinflas, Shirley MacLaine, Robert Newton</t>
  </si>
  <si>
    <t>https://images-na.ssl-images-amazon.com/images/M/MV5BNjRhNjVlYTgtODZiOS00OTVhLWE4ZTItZjc3MTFiYWY1YjI5L2ltYWdlXkEyXkFqcGdeQXVyNjc1NTYyMjg@._V1_SX300.jpg</t>
  </si>
  <si>
    <t>English, Spanish, French</t>
  </si>
  <si>
    <t>Around the World in 80 Days</t>
  </si>
  <si>
    <t>http://www.imdb.com/title/tt0048960</t>
  </si>
  <si>
    <t>http://www.the-numbers.com/movie/Around-the-World-in-80-Days</t>
  </si>
  <si>
    <t>badseed56seed</t>
  </si>
  <si>
    <t>Bad Seed, The</t>
  </si>
  <si>
    <t>A housewife suspects that her seemingly perfect eight year-old daughter is a heartless killer.</t>
  </si>
  <si>
    <t>John Lee Mahin (screenplay), Maxwell Anderson (play), William March (novel)</t>
  </si>
  <si>
    <t>Nancy Kelly, Patty McCormack, Henry Jones, Eileen Heckart</t>
  </si>
  <si>
    <t>https://images-na.ssl-images-amazon.com/images/M/MV5BMjA4MTc3MjUyOF5BMl5BanBnXkFtZTgwNzkyMzcxMTE@._V1_SX300.jpg</t>
  </si>
  <si>
    <t>[{'Source': 'Internet Movie Database', 'Value': '7.5/10'}, {'Source': 'Rotten Tomatoes', 'Value': '68%'}]</t>
  </si>
  <si>
    <t>The Bad Seed</t>
  </si>
  <si>
    <t>http://www.imdb.com/title/tt0048977</t>
  </si>
  <si>
    <t>biggert56life</t>
  </si>
  <si>
    <t>Bigger Than Life</t>
  </si>
  <si>
    <t>A seriously ill schoolteacher becomes dependent on a "miracle" drug that begins to affect his sanity.</t>
  </si>
  <si>
    <t>Cyril Hume (story and screenplay), Richard Maibaum (story and screenplay), Burton Roueche (article)</t>
  </si>
  <si>
    <t>James Mason, Barbara Rush, Walter Matthau, Robert F. Simon</t>
  </si>
  <si>
    <t>https://images-na.ssl-images-amazon.com/images/M/MV5BNjllNzJhNWYtMDlkMi00MzM0LWI1ZGItMjkwNGYxNTY0NWFhXkEyXkFqcGdeQXVyNjc1NTYyMjg@._V1_SX300.jpg</t>
  </si>
  <si>
    <t>http://www.imdb.com/title/tt0049010</t>
  </si>
  <si>
    <t>busstop56stop</t>
  </si>
  <si>
    <t>Bus Stop</t>
  </si>
  <si>
    <t>A naive but stubborn cowboy falls in love with a saloon singer and tries to take her away against her will to get married and live on his ranch in Montana.</t>
  </si>
  <si>
    <t>Nominated for 1 Oscar. Another 1 win &amp; 6 nominations.</t>
  </si>
  <si>
    <t>Joshua Logan</t>
  </si>
  <si>
    <t>George Axelrod (screenplay), William Inge (based on the play by)</t>
  </si>
  <si>
    <t>Marilyn Monroe, Don Murray, Arthur O'Connell, Betty Field</t>
  </si>
  <si>
    <t>https://images-na.ssl-images-amazon.com/images/M/MV5BZDA0ODY1OWMtMmE3MC00ZGFmLWJhMjQtMGZmM2Q4YTk1ZDQ2XkEyXkFqcGdeQXVyNjE5MjUyOTM@._V1_SX300.jpg</t>
  </si>
  <si>
    <t>[{'Source': 'Internet Movie Database', 'Value': '6.7/10'}, {'Source': 'Rotten Tomatoes', 'Value': '79%'}]</t>
  </si>
  <si>
    <t>http://www.imdb.com/title/tt0049038</t>
  </si>
  <si>
    <t>http://www.the-numbers.com/movie/Bus-Stop</t>
  </si>
  <si>
    <t>mainstr56reet</t>
  </si>
  <si>
    <t>Calle mayor [Main Street]</t>
  </si>
  <si>
    <t>Suevia Films</t>
  </si>
  <si>
    <t>A couple of friends decide to have a good time and play a trick on an unmarried woman. Therefore one of them has to pretend to fall in love with her.</t>
  </si>
  <si>
    <t>7 wins &amp; 1 nomination.</t>
  </si>
  <si>
    <t>Carlos Arniches (play), Juan Antonio Bardem</t>
  </si>
  <si>
    <t>Betsy Blair, José Suárez, Yves Massard, Luis Peña</t>
  </si>
  <si>
    <t>http://ia.media-imdb.com/images/M/MV5BMjQwMjU2Njc0Nl5BMl5BanBnXkFtZTgwMTcxMTEwMzE@._V1_SX300.jpg</t>
  </si>
  <si>
    <t>Spain, France</t>
  </si>
  <si>
    <t>Main Street</t>
  </si>
  <si>
    <t>http://www.imdb.com/title/tt0049043</t>
  </si>
  <si>
    <t>courtje55ster</t>
  </si>
  <si>
    <t>Court Jester, The</t>
  </si>
  <si>
    <t>A hapless carnival performer masquerades as the court jester as part of a plot against an evil ruler who has overthrown the rightful king.</t>
  </si>
  <si>
    <t>Nominated for 1 Golden Globe. Another 1 win.</t>
  </si>
  <si>
    <t>Danny Kaye, Glynis Johns, Basil Rathbone, Angela Lansbury</t>
  </si>
  <si>
    <t>https://images-na.ssl-images-amazon.com/images/M/MV5BYjY4MjI3YjgtZGIzNi00NzlmLTliNjMtMDRkNGU3YjFmMmZjXkEyXkFqcGdeQXVyMDI2NDg0NQ@@._V1_SX300.jpg</t>
  </si>
  <si>
    <t>The Court Jester</t>
  </si>
  <si>
    <t>http://www.imdb.com/title/tt0049096</t>
  </si>
  <si>
    <t>...andg56oman</t>
  </si>
  <si>
    <t>...And God Created Woman</t>
  </si>
  <si>
    <t>In sunny St. Tropez, a young sexpot loves one brother but marries the other.</t>
  </si>
  <si>
    <t>Roger Vadim</t>
  </si>
  <si>
    <t>Roger Vadim (original scenario), Raoul Lévy (original scenario)</t>
  </si>
  <si>
    <t>Brigitte Bardot, Curd Jürgens, Jean-Louis Trintignant, Jane Marken</t>
  </si>
  <si>
    <t>https://images-na.ssl-images-amazon.com/images/M/MV5BMTkyMDA4Mjc0Nl5BMl5BanBnXkFtZTgwMzgwODgxNDE@._V1_SX300.jpg</t>
  </si>
  <si>
    <t>[{'Source': 'Internet Movie Database', 'Value': '6.3/10'}, {'Source': 'Rotten Tomatoes', 'Value': '75%'}]</t>
  </si>
  <si>
    <t>http://www.imdb.com/title/tt0049189</t>
  </si>
  <si>
    <t>forbidd56anet</t>
  </si>
  <si>
    <t>Forbidden Planet</t>
  </si>
  <si>
    <t>Action, Adventure, Sci-Fi</t>
  </si>
  <si>
    <t>A starship crew goes to investigate the silence of a planet's colony only to find two survivors and a deadly secret that one of them has.</t>
  </si>
  <si>
    <t>Fred M. Wilcox</t>
  </si>
  <si>
    <t>Cyril Hume (screen play), Irving Block (based on a story by), Allen Adler (based on a story by)</t>
  </si>
  <si>
    <t>Walter Pidgeon, Anne Francis, Leslie Nielsen, Warren Stevens</t>
  </si>
  <si>
    <t>https://images-na.ssl-images-amazon.com/images/M/MV5BOTdmODZkNmQtYjU4Mi00MTcyLTg5YmEtNmVjMWU1M2Y5NzgyXkEyXkFqcGdeQXVyNDYyMDk5MTU@._V1_SX300.jpg</t>
  </si>
  <si>
    <t>[{'Source': 'Internet Movie Database', 'Value': '7.7/10'}, {'Source': 'Rotten Tomatoes', 'Value': '98%'}]</t>
  </si>
  <si>
    <t>http://www.imdb.com/title/tt0049223</t>
  </si>
  <si>
    <t>http://www.the-numbers.com/movie/Forbidden-Planet</t>
  </si>
  <si>
    <t>gunslin56nger</t>
  </si>
  <si>
    <t>Gunslinger</t>
  </si>
  <si>
    <t>Timeless</t>
  </si>
  <si>
    <t>After her husband is gunned down, Rose Hood takes his place temporarily as marshal of a small Western town.</t>
  </si>
  <si>
    <t>Roger Corman</t>
  </si>
  <si>
    <t>Charles B. Griffith (screenplay), Mark Hanna (screenplay)</t>
  </si>
  <si>
    <t>John Ireland, Beverly Garland, Allison Hayes, Martin Kingsley</t>
  </si>
  <si>
    <t>https://images-na.ssl-images-amazon.com/images/M/MV5BMjA0NzAwNDk5Nl5BMl5BanBnXkFtZTcwNTMwMjkzNA@@._V1_SX300.jpg</t>
  </si>
  <si>
    <t>[{'Source': 'Internet Movie Database', 'Value': '3.1/10'}]</t>
  </si>
  <si>
    <t>http://www.imdb.com/title/tt0049287</t>
  </si>
  <si>
    <t>highsoc56iety</t>
  </si>
  <si>
    <t>High Society</t>
  </si>
  <si>
    <t>C.K. Dexter-Haven, a successful popular jazz musician, lives in a mansion near his ex-wife's Tracy Lord's family estate. She is on the verge of marrying a man blander and safer than Dex, ...</t>
  </si>
  <si>
    <t>John Patrick (screenplay), Philip Barry (play)</t>
  </si>
  <si>
    <t>Bing Crosby, Grace Kelly, Frank Sinatra, Celeste Holm</t>
  </si>
  <si>
    <t>https://images-na.ssl-images-amazon.com/images/M/MV5BMTI4ODE4OTU4NV5BMl5BanBnXkFtZTcwMjQ1ODM3Mg@@._V1_SX300.jpg</t>
  </si>
  <si>
    <t>[{'Source': 'Internet Movie Database', 'Value': '7.0/10'}, {'Source': 'Rotten Tomatoes', 'Value': '81%'}]</t>
  </si>
  <si>
    <t>http://www.imdb.com/title/tt0049314</t>
  </si>
  <si>
    <t>http://www.the-numbers.com/movie/High-Society</t>
  </si>
  <si>
    <t>indestr56eman</t>
  </si>
  <si>
    <t>Indestructible Man</t>
  </si>
  <si>
    <t>Crime, Horror, Sci-Fi</t>
  </si>
  <si>
    <t>Charles "The Butcher" Benton, a brutal death row inmate gets double-crossed by his crooked lawyer. He gets his chance for revenge when, after he's been executed, a bizarre experiment brings him back to life and more deadly than ever.</t>
  </si>
  <si>
    <t>Jack Pollexfen</t>
  </si>
  <si>
    <t>Vy Russell (original screenplay), Sue Dwiggins (original screenplay)</t>
  </si>
  <si>
    <t>Lon Chaney Jr., Max Showalter, Marian Carr, Ross Elliott</t>
  </si>
  <si>
    <t>https://images-na.ssl-images-amazon.com/images/M/MV5BNzI1NzNmYzEtNjE3Zi00ZThmLWEyMTItYTQ4NzQ1OTkyMjU4XkEyXkFqcGdeQXVyMTQ2MjQyNDc@._V1_SX300.jpg</t>
  </si>
  <si>
    <t>[{'Source': 'Internet Movie Database', 'Value': '3.7/10'}]</t>
  </si>
  <si>
    <t>http://www.imdb.com/title/tt0049363</t>
  </si>
  <si>
    <t>invasio56hers</t>
  </si>
  <si>
    <t>Invasion of the Body Snatchers</t>
  </si>
  <si>
    <t>Republic Pictures Home Video</t>
  </si>
  <si>
    <t>A small-town doctor learns that the population of his community is being replaced by emotionless alien duplicates.</t>
  </si>
  <si>
    <t>Don Siegel</t>
  </si>
  <si>
    <t>Daniel Mainwaring (screenplay), Jack Finney (Collier's magazine serial)</t>
  </si>
  <si>
    <t>Kevin McCarthy, Dana Wynter, Larry Gates, King Donovan</t>
  </si>
  <si>
    <t>https://images-na.ssl-images-amazon.com/images/M/MV5BYTExYjM3MDYtMzg4MC00MjU4LTljZjAtYzdlMTFmYTJmYTE4XkEyXkFqcGdeQXVyNTAyODkwOQ@@._V1_SX300.jpg</t>
  </si>
  <si>
    <t>http://www.imdb.com/title/tt0049366</t>
  </si>
  <si>
    <t>ironpet56coat</t>
  </si>
  <si>
    <t>Iron Petticoat, The</t>
  </si>
  <si>
    <t>Captain Vinka Kovelenko defects from Russia, but not for political reasons. She defects because she feels discriminated against as a woman. Captain Chuck Lockwood gets the order to show her...</t>
  </si>
  <si>
    <t>Ralph Thomas</t>
  </si>
  <si>
    <t>Ben Hecht (screenplay)</t>
  </si>
  <si>
    <t>Bob Hope, Katharine Hepburn, Noelle Middleton, James Robertson Justice</t>
  </si>
  <si>
    <t>https://images-na.ssl-images-amazon.com/images/M/MV5BYTU5MjA5YTMtYzMzMi00ZDQxLWE0YjItNjk2MGMwNzQ0MjQyXkEyXkFqcGdeQXVyNjE5MjUyOTM@._V1_SX300.jpg</t>
  </si>
  <si>
    <t>The Iron Petticoat</t>
  </si>
  <si>
    <t>http://www.imdb.com/title/tt0049369</t>
  </si>
  <si>
    <t>killing56ling</t>
  </si>
  <si>
    <t>Killing, The</t>
  </si>
  <si>
    <t>Crooks plan and execute a daring race-track robbery.</t>
  </si>
  <si>
    <t>Stanley Kubrick (screenplay), Jim Thompson (dialogue), Lionel White (novel)</t>
  </si>
  <si>
    <t>Sterling Hayden, Coleen Gray, Vince Edwards, Jay C. Flippen</t>
  </si>
  <si>
    <t>https://images-na.ssl-images-amazon.com/images/M/MV5BMDE5ZjAwY2YtOWM5Yi00ZWNlLWE5ODQtYjA4NzA1NGFkZDU5XkEyXkFqcGdeQXVyNjc1NTYyMjg@._V1_SX300.jpg</t>
  </si>
  <si>
    <t>http://www.amctv.com/shows/the-killing</t>
  </si>
  <si>
    <t>The Killing</t>
  </si>
  <si>
    <t>http://www.imdb.com/title/tt0049406</t>
  </si>
  <si>
    <t>kingand56andi</t>
  </si>
  <si>
    <t>King and I, The</t>
  </si>
  <si>
    <t>A widow accepts a job as a live-in governess to the King of Siam's children.</t>
  </si>
  <si>
    <t>Won 5 Oscars. Another 5 wins &amp; 11 nominations.</t>
  </si>
  <si>
    <t>Walter Lang</t>
  </si>
  <si>
    <t>Ernest Lehman (screenplay), Oscar Hammerstein II (book), Margaret Landon (from their musical play based on Anna and the King of Siam by)</t>
  </si>
  <si>
    <t>Deborah Kerr, Yul Brynner, Rita Moreno, Martin Benson</t>
  </si>
  <si>
    <t>https://images-na.ssl-images-amazon.com/images/M/MV5BNmJkYTViMzItZDM3YS00MDU2LTkzYWItMGJkYjVjMjU2YjNlL2ltYWdlL2ltYWdlXkEyXkFqcGdeQXVyNjc1NTYyMjg@._V1_SX300.jpg</t>
  </si>
  <si>
    <t>English, Thai</t>
  </si>
  <si>
    <t>The King and I</t>
  </si>
  <si>
    <t>http://www.imdb.com/title/tt0049408</t>
  </si>
  <si>
    <t>http://www.the-numbers.com/movie/The-King-and-I</t>
  </si>
  <si>
    <t>manwhok56much</t>
  </si>
  <si>
    <t>A family vacationing in Morocco accidentally stumble on to an assassination plot and the conspirators are determined to prevent them from interfering.</t>
  </si>
  <si>
    <t>John Michael Hayes (screenplay), Charles Bennett (based on a story by), D.B. Wyndham-Lewis (based on a story by)</t>
  </si>
  <si>
    <t>James Stewart, Doris Day, Brenda de Banzie, Bernard Miles</t>
  </si>
  <si>
    <t>https://images-na.ssl-images-amazon.com/images/M/MV5BNjQ2OWFhMjItYmFmNC00OGQzLWE1ZTMtZGQwZDM3YWUzMDgxL2ltYWdlL2ltYWdlXkEyXkFqcGdeQXVyMDI2NDg0NQ@@._V1_SX300.jpg</t>
  </si>
  <si>
    <t>English, French, Arabic</t>
  </si>
  <si>
    <t>http://www.imdb.com/title/tt0049470</t>
  </si>
  <si>
    <t>http://www.the-numbers.com/movie/The-Man-Who-Knew-Too-Much</t>
  </si>
  <si>
    <t>manwhon56rwas</t>
  </si>
  <si>
    <t>Man Who Never Was, The</t>
  </si>
  <si>
    <t>True story of a British attempt to trick the enemy into weakening Sicily's defenses before the 1943 attack, using a dead man with faked papers.</t>
  </si>
  <si>
    <t>Ronald Neame</t>
  </si>
  <si>
    <t>Ewen Montagu (book), Nigel Balchin (screenplay)</t>
  </si>
  <si>
    <t>Clifton Webb, Gloria Grahame, Robert Flemyng, Josephine Griffin</t>
  </si>
  <si>
    <t>https://images-na.ssl-images-amazon.com/images/M/MV5BNTE0NjM1Njk4Ml5BMl5BanBnXkFtZTcwMDMxODkyMQ@@._V1_SX300.jpg</t>
  </si>
  <si>
    <t>English, German, Spanish, Latin</t>
  </si>
  <si>
    <t>The Man Who Never Was</t>
  </si>
  <si>
    <t>http://www.imdb.com/title/tt0049471</t>
  </si>
  <si>
    <t>proudan56fane</t>
  </si>
  <si>
    <t>Proud and Profane, The</t>
  </si>
  <si>
    <t>In the Pacific during WWII, a Roman Catholic widow falls for a tough lieutenant colonel.</t>
  </si>
  <si>
    <t>George Seaton</t>
  </si>
  <si>
    <t>Lucy Herndon Crockett (novel), George Seaton (written for the screen by)</t>
  </si>
  <si>
    <t>William Holden, Deborah Kerr, Thelma Ritter, Dewey Martin</t>
  </si>
  <si>
    <t>https://images-na.ssl-images-amazon.com/images/M/MV5BMjIzNDgyNDc5Ml5BMl5BanBnXkFtZTgwNzE3Nzk1MDE@._V1_SX300.jpg</t>
  </si>
  <si>
    <t>The Proud and Profane</t>
  </si>
  <si>
    <t>http://www.imdb.com/title/tt0049640</t>
  </si>
  <si>
    <t>searche56hers</t>
  </si>
  <si>
    <t>Searchers, The</t>
  </si>
  <si>
    <t>An American Civil War veteran embarks on a journey to rescue his niece from the Comanches.</t>
  </si>
  <si>
    <t>Won 1 Golden Globe. Another 2 wins &amp; 3 nominations.</t>
  </si>
  <si>
    <t>Frank S. Nugent (screenplay), Alan Le May (from the novel by)</t>
  </si>
  <si>
    <t>John Wayne, Jeffrey Hunter, Vera Miles, Ward Bond</t>
  </si>
  <si>
    <t>https://images-na.ssl-images-amazon.com/images/M/MV5BNGY4ZTBmNTUtOTcwZC00NjY2LTljMjktNmY5YmE4MjdjYjVjXkEyXkFqcGdeQXVyNjc1NTYyMjg@._V1_SX300.jpg</t>
  </si>
  <si>
    <t>English, Navajo, Spanish</t>
  </si>
  <si>
    <t>The Searchers</t>
  </si>
  <si>
    <t>http://www.imdb.com/title/tt0049730</t>
  </si>
  <si>
    <t>rodan56odan</t>
  </si>
  <si>
    <t>Rodan</t>
  </si>
  <si>
    <t>Entertainment Rights</t>
  </si>
  <si>
    <t>Adventure, Drama, Horror</t>
  </si>
  <si>
    <t>Mutant pterosaurs and prehistoric insects terrorize humanity.</t>
  </si>
  <si>
    <t>David Duncan (english version), Takeshi Kimura, Ken Kuronuma (story), Takeo Murata</t>
  </si>
  <si>
    <t>Kenji Sahara, Yumi Shirakawa, Akihiko Hirata, Akio Kobori</t>
  </si>
  <si>
    <t>https://images-na.ssl-images-amazon.com/images/M/MV5BM2ZmMDE0MGYtZmMzNy00ZTYzLWIzN2QtNzdjODllYjEyMjExXkEyXkFqcGdeQXVyMzg2MzE2OTE@._V1_SX300.jpg</t>
  </si>
  <si>
    <t>Japanese, Mandarin, Tagalog</t>
  </si>
  <si>
    <t>[{'Source': 'Internet Movie Database', 'Value': '6.4/10'}, {'Source': 'Rotten Tomatoes', 'Value': '70%'}]</t>
  </si>
  <si>
    <t>http://www.imdb.com/title/tt0049782</t>
  </si>
  <si>
    <t>spanish56ener</t>
  </si>
  <si>
    <t>Spanish Gardener, The</t>
  </si>
  <si>
    <t>VCI Entertainment</t>
  </si>
  <si>
    <t>A rather undiplomatic British diplomat takes up his new post in Spain accompanied by his son Nicholas. The posting is something of a disappointment to the father, who was hoping for a ...</t>
  </si>
  <si>
    <t>Philip Leacock</t>
  </si>
  <si>
    <t>John Bryan (screenplay), A.J. Cronin (novel), Lesley Storm (screenplay)</t>
  </si>
  <si>
    <t>Dirk Bogarde, Jon Whiteley, Michael Hordern, Cyril Cusack</t>
  </si>
  <si>
    <t>https://images-na.ssl-images-amazon.com/images/M/MV5BMTQ5MjcyMzEzNl5BMl5BanBnXkFtZTgwMTI3Nzk1MDE@._V1_SX300.jpg</t>
  </si>
  <si>
    <t>http://www.vcientertainment.com/Film-Categories/The-Spanish-Gardener</t>
  </si>
  <si>
    <t>The Spanish Gardener</t>
  </si>
  <si>
    <t>http://www.imdb.com/title/tt0049787</t>
  </si>
  <si>
    <t>tencomm56ents</t>
  </si>
  <si>
    <t>Ten Commandments, The</t>
  </si>
  <si>
    <t>The Egyptian Prince, Moses, learns of his true heritage as a Hebrew and his divine mission as the deliverer of his people.</t>
  </si>
  <si>
    <t>Won 1 Oscar. Another 6 wins &amp; 8 nominations.</t>
  </si>
  <si>
    <t>Dorothy Clarke Wilson (this work contains material from the book "Prince of Egypt"), J.H. Ingraham (this work contains material from the book "Pillar of Fire"), A.E. Southon (this work contains material from the book "On Eagle's Wing"), Æneas MacKenzie (written for the screen by), Jesse Lasky Jr. (written for the screen by), Jack Gariss (written for the screen by), Fredric M. Frank (written for the screen by)</t>
  </si>
  <si>
    <t>Charlton Heston, Yul Brynner, Anne Baxter, Edward G. Robinson</t>
  </si>
  <si>
    <t>https://images-na.ssl-images-amazon.com/images/M/MV5BODcxYjUxZDgtYTQ5Zi00YmQ1LWJmZmItODZkOTYyNDhiNWM3XkEyXkFqcGdeQXVyNjc1NTYyMjg@._V1_SX300.jpg</t>
  </si>
  <si>
    <t>The Ten Commandments</t>
  </si>
  <si>
    <t>http://www.imdb.com/title/tt0049833</t>
  </si>
  <si>
    <t>http://www.the-numbers.com/movie/The-Ten-Commandments</t>
  </si>
  <si>
    <t>manesca56aped</t>
  </si>
  <si>
    <t>Un condamne a mort s'est echappe ou Le vent souffle ou il veut</t>
  </si>
  <si>
    <t>A captured French Resistance fighter during WWII engineers a daunting escape from prison.</t>
  </si>
  <si>
    <t>André Devigny (memoir), Robert Bresson (scenario), Robert Bresson (dialogue)</t>
  </si>
  <si>
    <t>François Leterrier, Charles Le Clainche, Maurice Beerblock, Roland Monod</t>
  </si>
  <si>
    <t>https://images-na.ssl-images-amazon.com/images/M/MV5BNTMwNzg1MDIyN15BMl5BanBnXkFtZTcwNTgwMDYyMQ@@._V1_SX300.jpg</t>
  </si>
  <si>
    <t>French, German</t>
  </si>
  <si>
    <t>A Man Escaped</t>
  </si>
  <si>
    <t>http://www.imdb.com/title/tt0049902</t>
  </si>
  <si>
    <t>warandp56eace</t>
  </si>
  <si>
    <t>War and Peace</t>
  </si>
  <si>
    <t>Napoleon's tumultuous relations with Russia including his disastrous 1812 invasion serve as the backdrop for the tangled personal lives of two aristocratic families.</t>
  </si>
  <si>
    <t>Nominated for 3 Oscars. Another 5 wins &amp; 10 nominations.</t>
  </si>
  <si>
    <t>Leo Tolstoy (based on the novel by), Bridget Boland (adaptation), Robert Westerby (adaptation), King Vidor (adaptation), Mario Camerini (adaptation), Ennio De Concini (adaptation), Ivo Perilli (adaptation)</t>
  </si>
  <si>
    <t>Audrey Hepburn, Henry Fonda, Mel Ferrer, Vittorio Gassman</t>
  </si>
  <si>
    <t>https://images-na.ssl-images-amazon.com/images/M/MV5BNmJjOThlYTYtYzFlZC00NjI1LWFhNzItYmIzNzk5NDZkZmRmL2ltYWdlL2ltYWdlXkEyXkFqcGdeQXVyNjc1NTYyMjg@._V1_SX300.jpg</t>
  </si>
  <si>
    <t>English, Italian, Russian</t>
  </si>
  <si>
    <t>USA, Italy</t>
  </si>
  <si>
    <t>[{'Source': 'Internet Movie Database', 'Value': '6.8/10'}, {'Source': 'Rotten Tomatoes', 'Value': '33%'}]</t>
  </si>
  <si>
    <t>http://www.imdb.com/title/tt0049934</t>
  </si>
  <si>
    <t>http://www.the-numbers.com/movie/War-and-Peace</t>
  </si>
  <si>
    <t>12angry57ymen</t>
  </si>
  <si>
    <t>12 Angry Men</t>
  </si>
  <si>
    <t>A jury holdout attempts to prevent a miscarriage of justice by forcing his colleagues to reconsider the evidence.</t>
  </si>
  <si>
    <t>Nominated for 3 Oscars. Another 16 wins &amp; 8 nominations.</t>
  </si>
  <si>
    <t>Sidney Lumet</t>
  </si>
  <si>
    <t>Reginald Rose (story), Reginald Rose (screenplay)</t>
  </si>
  <si>
    <t>Martin Balsam, John Fiedler, Lee J. Cobb, E.G. Marshall</t>
  </si>
  <si>
    <t>https://images-na.ssl-images-amazon.com/images/M/MV5BODQwOTc5MDM2N15BMl5BanBnXkFtZTcwODQxNTEzNA@@._V1_SX300.jpg</t>
  </si>
  <si>
    <t>http://www.criterion.com/films/27871-12-angry-men</t>
  </si>
  <si>
    <t>[{'Source': 'Internet Movie Database', 'Value': '8.9/10'}, {'Source': 'Rotten Tomatoes', 'Value': '100%'}, {'Source': 'Metacritic', 'Value': '96/100'}]</t>
  </si>
  <si>
    <t>http://www.imdb.com/title/tt0050083</t>
  </si>
  <si>
    <t>anaffai57mber</t>
  </si>
  <si>
    <t>An Affair to Remember</t>
  </si>
  <si>
    <t>A couple falls in love and agrees to meet in six months at the Empire State Building - but will it happen?</t>
  </si>
  <si>
    <t>Delmer Daves (screenplay), Leo McCarey (screenplay), Leo McCarey (story), Mildred Cram (story), Donald Ogden Stewart (screenplay)</t>
  </si>
  <si>
    <t>Cary Grant, Deborah Kerr, Richard Denning, Neva Patterson</t>
  </si>
  <si>
    <t>https://images-na.ssl-images-amazon.com/images/M/MV5BNDkxODc3MDE3NV5BMl5BanBnXkFtZTcwMzEyMzU3Mg@@._V1_SX300.jpg</t>
  </si>
  <si>
    <t>[{'Source': 'Internet Movie Database', 'Value': '7.6/10'}, {'Source': 'Rotten Tomatoes', 'Value': '62%'}]</t>
  </si>
  <si>
    <t>http://www.imdb.com/title/tt0050105</t>
  </si>
  <si>
    <t>whomgod57ives</t>
  </si>
  <si>
    <t>Amanecer en Puerta Oscura</t>
  </si>
  <si>
    <t>Set in rural South of Spain in the 19th century, tells the story of group of outlaws, from very different origins, trying to survive, hiding from the law enforcement officers in caves in a ...</t>
  </si>
  <si>
    <t>José María Forqué</t>
  </si>
  <si>
    <t>José María Forqué, Alfonso Sastre, Natividad Zaro</t>
  </si>
  <si>
    <t>Francisco Rabal, Luis Peña, Alberto Farnese, Isabel de Pomés</t>
  </si>
  <si>
    <t>https://images-na.ssl-images-amazon.com/images/M/MV5BNTI0ODhlN2MtMmExZS00YjU5LWIzNWUtMGFiNDQ4ZWY3NWYzL2ltYWdlL2ltYWdlXkEyXkFqcGdeQXVyNTkyMzkxODQ@._V1_SX300.jpg</t>
  </si>
  <si>
    <t>Whom God Forgives</t>
  </si>
  <si>
    <t>http://www.imdb.com/title/tt0050116</t>
  </si>
  <si>
    <t>bridgeo57kwai</t>
  </si>
  <si>
    <t>Bridge on the River Kwai, The</t>
  </si>
  <si>
    <t>Adventure, Drama, War</t>
  </si>
  <si>
    <t>After settling his differences with a Japanese PoW camp commander, a British colonel co-operates to oversee his men's construction of a railway bridge for their captors - while oblivious to a plan by the Allies to destroy it.</t>
  </si>
  <si>
    <t>Won 7 Oscars. Another 23 wins &amp; 7 nominations.</t>
  </si>
  <si>
    <t>Pierre Boulle (novel), Carl Foreman (screenplay), Michael Wilson (screenplay)</t>
  </si>
  <si>
    <t>William Holden, Alec Guinness, Jack Hawkins, Sessue Hayakawa</t>
  </si>
  <si>
    <t>https://images-na.ssl-images-amazon.com/images/M/MV5BYjE1MzU4NWEtYjhjZS00NzM3LWIyYjQtMWU1M2VkNWYzMzMwXkEyXkFqcGdeQXVyNjc1NTYyMjg@._V1_SX300.jpg</t>
  </si>
  <si>
    <t>English, Japanese, Thai</t>
  </si>
  <si>
    <t>The Bridge on the River Kwai</t>
  </si>
  <si>
    <t>http://www.imdb.com/title/tt0050212</t>
  </si>
  <si>
    <t>http://www.the-numbers.com/movie/The-Bridge-on-the-River-Kwai</t>
  </si>
  <si>
    <t>mysteri57ians</t>
  </si>
  <si>
    <t>Mysterians, The</t>
  </si>
  <si>
    <t>TV-Y7</t>
  </si>
  <si>
    <t>Action, Family, Sci-Fi</t>
  </si>
  <si>
    <t>Aliens arrive on Earth and ask permission to be given a certain tract of land for their people to live on. But when they are discovered to be invaders, responsible for the giant robot that ...</t>
  </si>
  <si>
    <t>Takeshi Kimura, Jôjirô Okami (story), Shigeru Kayama (story)</t>
  </si>
  <si>
    <t>Kenji Sahara, Yumi Shirakawa, Momoko Kôchi, Akihiko Hirata</t>
  </si>
  <si>
    <t>https://images-na.ssl-images-amazon.com/images/M/MV5BMTIwMzAwNjM2OV5BMl5BanBnXkFtZTcwMTEzMjgyMQ@@._V1_SX300.jpg</t>
  </si>
  <si>
    <t>The Mysterians</t>
  </si>
  <si>
    <t>http://www.imdb.com/title/tt0050251</t>
  </si>
  <si>
    <t>deskset57kset</t>
  </si>
  <si>
    <t>Desk Set</t>
  </si>
  <si>
    <t>Two extremely strong personalities clash over the computerization of a television network's research department.</t>
  </si>
  <si>
    <t>Phoebe Ephron (screenplay), Henry Ephron (screenplay), William Marchant (play)</t>
  </si>
  <si>
    <t>Spencer Tracy, Katharine Hepburn, Gig Young, Joan Blondell</t>
  </si>
  <si>
    <t>https://images-na.ssl-images-amazon.com/images/M/MV5BOTEzNWE4Y2YtMmJiNy00ZTBhLTlhMzItNDhmMTFiOGQxMjZjXkEyXkFqcGdeQXVyNjE5MjUyOTM@._V1_SX300.jpg</t>
  </si>
  <si>
    <t>http://www.imdb.com/title/tt0050307</t>
  </si>
  <si>
    <t>enemybe57elow</t>
  </si>
  <si>
    <t>Enemy Below, The</t>
  </si>
  <si>
    <t>During World War II, an American destroyer meets a German U-Boat. Both captains are experts, and so begins a deadly game of cat-and-mouse.</t>
  </si>
  <si>
    <t>Won 1 Oscar. Another 2 wins &amp; 3 nominations.</t>
  </si>
  <si>
    <t>Dick Powell</t>
  </si>
  <si>
    <t>Wendell Mayes (screenplay), D.A. Rayner (novel)</t>
  </si>
  <si>
    <t>Robert Mitchum, Curd Jürgens, David Hedison, Theodore Bikel</t>
  </si>
  <si>
    <t>https://images-na.ssl-images-amazon.com/images/M/MV5BNDNlNzBmZjgtNDBkMC00NjE0LTllY2UtODFiYTNiZmQ2NTE5XkEyXkFqcGdeQXVyNjQzNDI3NzY@._V1_SX300.jpg</t>
  </si>
  <si>
    <t>The Enemy Below</t>
  </si>
  <si>
    <t>http://www.imdb.com/title/tt0050356</t>
  </si>
  <si>
    <t>faceint57rowd</t>
  </si>
  <si>
    <t>A Face in the Crowd</t>
  </si>
  <si>
    <t>An Arkansas drifter becomes an overnight media sensation. As he becomes drunk with fame and power, will he ever be exposed as the fraud he has become?</t>
  </si>
  <si>
    <t>Budd Schulberg (story), Budd Schulberg (screenplay)</t>
  </si>
  <si>
    <t>Andy Griffith, Patricia Neal, Anthony Franciosa, Walter Matthau</t>
  </si>
  <si>
    <t>https://images-na.ssl-images-amazon.com/images/M/MV5BNDRiZWE4MGEtNWI4MS00MjY1LTllNTQtNGFjZTY1MTcxZjY1XkEyXkFqcGdeQXVyNjc1NTYyMjg@._V1_SX300.jpg</t>
  </si>
  <si>
    <t>[{'Source': 'Internet Movie Database', 'Value': '8.2/10'}, {'Source': 'Rotten Tomatoes', 'Value': '92%'}]</t>
  </si>
  <si>
    <t>http://www.imdb.com/title/tt0050371</t>
  </si>
  <si>
    <t>firedow57elow</t>
  </si>
  <si>
    <t>Fire Down Below</t>
  </si>
  <si>
    <t>The friendship between two tramp boat owners is threatened by the arrival of a beautiful and seductive passenger.</t>
  </si>
  <si>
    <t>Robert Parrish</t>
  </si>
  <si>
    <t>Irwin Shaw (screenplay), Max Catto (novel)</t>
  </si>
  <si>
    <t>Rita Hayworth, Robert Mitchum, Jack Lemmon, Herbert Lom</t>
  </si>
  <si>
    <t>https://images-na.ssl-images-amazon.com/images/M/MV5BYTFkODQ2YzItYzRhZi00Y2JhLTgwOGUtMzliOTJiNWFkMzIwXkEyXkFqcGdeQXVyNDkzNTM2ODg@._V1_SX300.jpg</t>
  </si>
  <si>
    <t>http://www.imdb.com/title/tt0050397</t>
  </si>
  <si>
    <t>fortygu57guns</t>
  </si>
  <si>
    <t>Forty Guns</t>
  </si>
  <si>
    <t>Romance, Western</t>
  </si>
  <si>
    <t>Showdown in Arizona between the Bonnell brothers, U.S.Marshals, and Jessica Drummond, the iron-fist rancher who controls the territory.</t>
  </si>
  <si>
    <t>Barbara Stanwyck, Barry Sullivan, Dean Jagger, John Ericson</t>
  </si>
  <si>
    <t>https://images-na.ssl-images-amazon.com/images/M/MV5BNjc4OTVlNjgtMzZiNC00MzBmLWFmZTYtZmQ1ZjY2NjU2NGZmXkEyXkFqcGdeQXVyMjUxODE0MDY@._V1_SX300.jpg</t>
  </si>
  <si>
    <t>http://www.imdb.com/title/tt0050407</t>
  </si>
  <si>
    <t>funnyfa57face</t>
  </si>
  <si>
    <t>Funny Face</t>
  </si>
  <si>
    <t>An impromptu fashion shoot at a book store brings about a new fashion model discovery in the shop clerk.</t>
  </si>
  <si>
    <t>Nominated for 4 Oscars. Another 2 wins &amp; 6 nominations.</t>
  </si>
  <si>
    <t>Leonard Gershe</t>
  </si>
  <si>
    <t>Audrey Hepburn, Fred Astaire, Kay Thompson, Michel Auclair</t>
  </si>
  <si>
    <t>https://images-na.ssl-images-amazon.com/images/M/MV5BYzJkZmY2MGUtNjdlMy00ODVmLTliZjEtNTFjZGRhNTY0MWI1XkEyXkFqcGdeQXVyNjE5MjUyOTM@._V1_SX300.jpg</t>
  </si>
  <si>
    <t>[{'Source': 'Internet Movie Database', 'Value': '7.1/10'}, {'Source': 'Rotten Tomatoes', 'Value': '87%'}]</t>
  </si>
  <si>
    <t>http://www.imdb.com/title/tt0050419</t>
  </si>
  <si>
    <t>heavenk57ison</t>
  </si>
  <si>
    <t>Heaven Knows, Mr. Allison</t>
  </si>
  <si>
    <t>A marine and a nun form an unlikely friendship. The marine is shipwrecked on a Pacific island and the nun has been left behind there; they find comfort in one another as the two wait out the war.</t>
  </si>
  <si>
    <t>Nominated for 2 Oscars. Another 1 win &amp; 5 nominations.</t>
  </si>
  <si>
    <t>John Lee Mahin (screenplay), John Huston (screenplay), Charles Shaw (novel)</t>
  </si>
  <si>
    <t>Deborah Kerr, Robert Mitchum</t>
  </si>
  <si>
    <t>https://images-na.ssl-images-amazon.com/images/M/MV5BZjRmYTIwMGYtZWZmYy00MjY5LTkzOTgtMGQwMDdhMTdhMjEwXkEyXkFqcGdeQXVyNjc1NTYyMjg@._V1_SX300.jpg</t>
  </si>
  <si>
    <t>http://www.imdb.com/title/tt0050490</t>
  </si>
  <si>
    <t>incredi57gman</t>
  </si>
  <si>
    <t>Incredible Shrinking Man, The</t>
  </si>
  <si>
    <t>When Scott Carey begins to shrink because of exposure to a combination of radiation and insecticide, medical science is powerless to help him.</t>
  </si>
  <si>
    <t>Richard Matheson (screenplay), Richard Matheson (novel)</t>
  </si>
  <si>
    <t>Grant Williams, Randy Stuart, April Kent, Paul Langton</t>
  </si>
  <si>
    <t>https://images-na.ssl-images-amazon.com/images/M/MV5BOTYxNTI0MjA5OV5BMl5BanBnXkFtZTgwMDA1OTc5MTE@._V1_SX300.jpg</t>
  </si>
  <si>
    <t>The Incredible Shrinking Man</t>
  </si>
  <si>
    <t>http://www.imdb.com/title/tt0050539</t>
  </si>
  <si>
    <t>kanal57anal</t>
  </si>
  <si>
    <t>Kanal</t>
  </si>
  <si>
    <t>Kingsley-International Pictures</t>
  </si>
  <si>
    <t>In 1944, during the Warsaw uprising against the Nazis, Polish Lieutenant Zadra and his resistance fighters use Warsaw's sewer system to escape the German encirclement.</t>
  </si>
  <si>
    <t>Andrzej Wajda</t>
  </si>
  <si>
    <t>Jerzy Stefan Stawinski (screenplay), Jerzy Stefan Stawinski (story)</t>
  </si>
  <si>
    <t>Teresa Izewska, Tadeusz Janczar, Wienczyslaw Glinski, Tadeusz Gwiazdowski</t>
  </si>
  <si>
    <t>https://images-na.ssl-images-amazon.com/images/M/MV5BMTYxNDQ5NTQ0Nl5BMl5BanBnXkFtZTgwOTg1MzEyMTE@._V1_SX300.jpg</t>
  </si>
  <si>
    <t>Polish, German</t>
  </si>
  <si>
    <t>Poland</t>
  </si>
  <si>
    <t>http://www.imdb.com/title/tt0050585</t>
  </si>
  <si>
    <t>kissthe57orme</t>
  </si>
  <si>
    <t>Kiss Them for Me</t>
  </si>
  <si>
    <t>In 1944, three Navy pilots stationed in Hawaii and a P.R. officer go on a 4-day leave to San Francisco where they party with a good crowd in the executive suite of a busy hotel.</t>
  </si>
  <si>
    <t>Julius J. Epstein (screenplay), Luther Davis (play), Frederic Wakeman (novel)</t>
  </si>
  <si>
    <t>Cary Grant, Jayne Mansfield, Leif Erickson, Suzy Parker</t>
  </si>
  <si>
    <t>https://images-na.ssl-images-amazon.com/images/M/MV5BM2ZlNDRlNTEtNWZlMy00YzgzLWI0YmUtMWRmNjI5N2I4YzljXkEyXkFqcGdeQXVyMDI2NDg0NQ@@._V1_SX300.jpg</t>
  </si>
  <si>
    <t>http://www.imdb.com/title/tt0050599</t>
  </si>
  <si>
    <t>throneo57lood</t>
  </si>
  <si>
    <t>Throne of Blood</t>
  </si>
  <si>
    <t>A war-hardened general, egged on by his ambitious wife, works to fulfill a prophecy that he would become lord of Spider's Web Castle.</t>
  </si>
  <si>
    <t>3 wins &amp; 1 nomination.</t>
  </si>
  <si>
    <t>Hideo Oguni (screenplay), Shinobu Hashimoto (screenplay), Ryûzô Kikushima (screenplay), Akira Kurosawa (screenplay)</t>
  </si>
  <si>
    <t>Toshirô Mifune, Isuzu Yamada, Takashi Shimura, Akira Kubo</t>
  </si>
  <si>
    <t>https://images-na.ssl-images-amazon.com/images/M/MV5BNzBiMDVlNWItNzY1My00YzZjLWJmNDEtNzY0NmY4Yjg2YzgzXkEyXkFqcGdeQXVyNjc1NTYyMjg@._V1_SX300.jpg</t>
  </si>
  <si>
    <t>http://www.imdb.com/title/tt0050613</t>
  </si>
  <si>
    <t>cranesa57ying</t>
  </si>
  <si>
    <t>Cranes Are Flying, The</t>
  </si>
  <si>
    <t>Veronica plans a rendezvous with her lover, Boris, at the bank of river, only for him to be drafted into World War II shortly thereafter.</t>
  </si>
  <si>
    <t>Nominated for 2 BAFTA Film Awards. Another 4 wins.</t>
  </si>
  <si>
    <t>Mikhail Kalatozov</t>
  </si>
  <si>
    <t>Viktor Rozov (play), Viktor Rozov (screenplay)</t>
  </si>
  <si>
    <t>Tatyana Samoylova, Aleksey Batalov, Vasiliy Merkurev, Aleksandr Shvorin</t>
  </si>
  <si>
    <t>https://images-na.ssl-images-amazon.com/images/M/MV5BMTM1OTcxMTAxNV5BMl5BanBnXkFtZTcwMzIwNDYxMQ@@._V1_SX300.jpg</t>
  </si>
  <si>
    <t>[{'Source': 'Internet Movie Database', 'Value': '8.3/10'}, {'Source': 'Rotten Tomatoes', 'Value': '95%'}]</t>
  </si>
  <si>
    <t>The Cranes Are Flying</t>
  </si>
  <si>
    <t>http://www.imdb.com/title/tt0050634</t>
  </si>
  <si>
    <t>mononcl58ncle</t>
  </si>
  <si>
    <t>Mon Oncle</t>
  </si>
  <si>
    <t>Continental Distributing Inc.</t>
  </si>
  <si>
    <t>Monsieur Hulot visits the technology-driven world of his sister, brother-in-law, and nephew, but he can't quite fit into the surroundings.</t>
  </si>
  <si>
    <t>Won 1 Oscar. Another 6 wins &amp; 3 nominations.</t>
  </si>
  <si>
    <t>Jacques Lagrange (artistic collaboration), Jean L'Hôte (artistic collaboration), Jacques Tati</t>
  </si>
  <si>
    <t>Jean-Pierre Zola, Adrienne Servantie, Lucien Frégis, Betty Schneider</t>
  </si>
  <si>
    <t>https://images-na.ssl-images-amazon.com/images/M/MV5BZmU1ZDk2MjgtNjYzYS00Y2MzLWE1YjEtNjEwZGVjMWJlOWE0XkEyXkFqcGdeQXVyMTQxNzMzNDI@._V1_SX300.jpg</t>
  </si>
  <si>
    <t>[{'Source': 'Internet Movie Database', 'Value': '7.9/10'}, {'Source': 'Rotten Tomatoes', 'Value': '92%'}]</t>
  </si>
  <si>
    <t>http://www.imdb.com/title/tt0050706</t>
  </si>
  <si>
    <t>curseof57emon</t>
  </si>
  <si>
    <t>Night of the Demon</t>
  </si>
  <si>
    <t>American professor John Holden arrives in London for a parapsychology conference, only to find himself investigating the mysterious actions of Devil-worshiper Julian Karswell.</t>
  </si>
  <si>
    <t>Charles Bennett (screenplay), Hal E. Chester (screenplay), M.R. James (story "Casting the Runes")</t>
  </si>
  <si>
    <t>Dana Andrews, Peggy Cummins, Niall MacGinnis, Maurice Denham</t>
  </si>
  <si>
    <t>https://images-na.ssl-images-amazon.com/images/M/MV5BZjc3MTU1YzUtZjQzOC00YTNmLTk3YmMtNDBhNTUzYzcxNDM2XkEyXkFqcGdeQXVyMjI4MjA5MzA@._V1_SX300.jpg</t>
  </si>
  <si>
    <t>Curse of the Demon</t>
  </si>
  <si>
    <t>http://www.imdb.com/title/tt0050766</t>
  </si>
  <si>
    <t>nightso57iria</t>
  </si>
  <si>
    <t>Nights of Cabiria</t>
  </si>
  <si>
    <t>Lopert Pictures Corporation</t>
  </si>
  <si>
    <t>A waifish prostitute wanders the streets of Rome looking for true love but finds only heartbreak.</t>
  </si>
  <si>
    <t>Won 1 Oscar. Another 15 wins &amp; 6 nominations.</t>
  </si>
  <si>
    <t>Federico Fellini</t>
  </si>
  <si>
    <t>Federico Fellini (story), Ennio Flaiano (story), Tullio Pinelli (story), Federico Fellini (screenplay), Ennio Flaiano (screenplay), Tullio Pinelli (screenplay), Pier Paolo Pasolini (collaboration)</t>
  </si>
  <si>
    <t>Giulietta Masina, François Périer, Franca Marzi, Dorian Gray</t>
  </si>
  <si>
    <t>https://images-na.ssl-images-amazon.com/images/M/MV5BZjllMDcyY2YtZDc5Zi00NDRlLThkZmItMTJhOWZmYjM0NmQyXkEyXkFqcGdeQXVyNTc1NDM0NDU@._V1_SX300.jpg</t>
  </si>
  <si>
    <t>The Nights of Cabiria</t>
  </si>
  <si>
    <t>http://www.imdb.com/title/tt0050783</t>
  </si>
  <si>
    <t>oedipus57srex</t>
  </si>
  <si>
    <t>Oedipus Rex</t>
  </si>
  <si>
    <t>The land ruled by King Oedipus is plagued by ill-fortune and the people are promised relief by the gods if the slayer of the former king is apprehended and punished. This does not bode well...</t>
  </si>
  <si>
    <t>Tyrone Guthrie, Abraham Polonsky</t>
  </si>
  <si>
    <t>Sophocles (play), E.S. Watling (additional dialogue), William Butler Yeats (English translation)</t>
  </si>
  <si>
    <t>Douglas Campbell, Eleanor Stuart, Robert Goodier, William Hutt</t>
  </si>
  <si>
    <t>https://images-na.ssl-images-amazon.com/images/M/MV5BMjEyMjMyNDg5OV5BMl5BanBnXkFtZTcwNTg2MjIyMQ@@._V1_SX300.jpg</t>
  </si>
  <si>
    <t>Canada</t>
  </si>
  <si>
    <t>http://www.imdb.com/title/tt0050792</t>
  </si>
  <si>
    <t>oldyell57ller</t>
  </si>
  <si>
    <t>Old Yeller</t>
  </si>
  <si>
    <t>Family, Drama, Adventure</t>
  </si>
  <si>
    <t>A teenage boy grows to love a stray yellow dog while helping his mother and younger brother run their Texas homestead while their father is away on a cattle drive. First thought to be good-for-nothing mutt, Old Yeller is soon beloved by all.</t>
  </si>
  <si>
    <t>Fred Gipson (screenplay), William Tunberg (screenplay), Fred Gipson (book)</t>
  </si>
  <si>
    <t>Dorothy McGuire, Fess Parker, Jeff York, Chuck Connors</t>
  </si>
  <si>
    <t>https://images-na.ssl-images-amazon.com/images/M/MV5BNWNhODFhOTItNzkzNy00ZTVmLTk4NjktNjJlYzAzMTY0Y2Y0XkEyXkFqcGdeQXVyNjM2NTM3ODA@._V1_SX300.jpg</t>
  </si>
  <si>
    <t>http://www.imdb.com/title/tt0050798</t>
  </si>
  <si>
    <t>pathsof57lory</t>
  </si>
  <si>
    <t>Paths of Glory</t>
  </si>
  <si>
    <t>After refusing to attack an enemy position, a general accuses the soldiers of cowardice and their commanding officer must defend them.</t>
  </si>
  <si>
    <t>Nominated for 1 BAFTA Film Award. Another 4 wins &amp; 2 nominations.</t>
  </si>
  <si>
    <t>Stanley Kubrick (screenplay), Calder Willingham (screenplay), Jim Thompson (screenplay), Humphrey Cobb (based on the novel "Paths of Glory" by)</t>
  </si>
  <si>
    <t>Kirk Douglas, Ralph Meeker, Adolphe Menjou, George Macready</t>
  </si>
  <si>
    <t>https://images-na.ssl-images-amazon.com/images/M/MV5BOTI5Nzc0OTMtYzBkMS00NjkxLThmM2UtNjM2ODgxN2M5NjNkXkEyXkFqcGdeQXVyNjQ2MjQ5NzM@._V1_SX300.jpg</t>
  </si>
  <si>
    <t>English, German, Latin</t>
  </si>
  <si>
    <t>[{'Source': 'Internet Movie Database', 'Value': '8.5/10'}, {'Source': 'Rotten Tomatoes', 'Value': '94%'}]</t>
  </si>
  <si>
    <t>http://www.imdb.com/title/tt0050825</t>
  </si>
  <si>
    <t>princea57girl</t>
  </si>
  <si>
    <t>Prince and the Showgirl, The</t>
  </si>
  <si>
    <t>An American showgirl becomes entangled in political intrigue when the prince regent of a foreign country attempts to seduce her.</t>
  </si>
  <si>
    <t>Nominated for 5 BAFTA Film Awards. Another 2 wins &amp; 1 nomination.</t>
  </si>
  <si>
    <t>Terence Rattigan (by), Terence Rattigan (screenplay)</t>
  </si>
  <si>
    <t>Richard Wattis, David Horne, Jeremy Spenser, Sybil Thorndike</t>
  </si>
  <si>
    <t>https://images-na.ssl-images-amazon.com/images/M/MV5BMjMzNjY5Mjk4OF5BMl5BanBnXkFtZTgwNDExNjc0MjE@._V1_SX300.jpg</t>
  </si>
  <si>
    <t>The Prince and the Showgirl</t>
  </si>
  <si>
    <t>http://www.imdb.com/title/tt0050861</t>
  </si>
  <si>
    <t>http://www.the-numbers.com/movie/The-Prince-and-the-Showgirl</t>
  </si>
  <si>
    <t>sayonar57nara</t>
  </si>
  <si>
    <t>Sayonara</t>
  </si>
  <si>
    <t>A US air force major in Kobe confronts his own opposition to marriages between American servicemen and Japanese women when he falls for a beautiful performer.</t>
  </si>
  <si>
    <t>Won 4 Oscars. Another 4 wins &amp; 18 nominations.</t>
  </si>
  <si>
    <t>Paul Osborn (screen play), James A. Michener (based on the novel by)</t>
  </si>
  <si>
    <t>Marlon Brando, Patricia Owens, James Garner, Martha Scott</t>
  </si>
  <si>
    <t>https://images-na.ssl-images-amazon.com/images/M/MV5BMjAxMDIyOTIwMF5BMl5BanBnXkFtZTgwMjk0MDgyMTE@._V1_SX300.jpg</t>
  </si>
  <si>
    <t>http://www.imdb.com/title/tt0050933</t>
  </si>
  <si>
    <t>http://www.the-numbers.com/movie/Sayonara</t>
  </si>
  <si>
    <t>seventh57seal</t>
  </si>
  <si>
    <t>Seventh Seal, The</t>
  </si>
  <si>
    <t>Drama, Fantasy</t>
  </si>
  <si>
    <t>A man seeks answers about life, death, and the existence of God as he plays chess against the Grim Reaper during the Black Plague.</t>
  </si>
  <si>
    <t>Ingmar Bergman (play), Ingmar Bergman (screenplay)</t>
  </si>
  <si>
    <t>Gunnar Björnstrand, Bengt Ekerot, Nils Poppe, Max von Sydow</t>
  </si>
  <si>
    <t>https://images-na.ssl-images-amazon.com/images/M/MV5BYWRiNDU4ODUtZDRlOS00YzRhLTk3M2ItNWQ4MGQwYWFlNTllXkEyXkFqcGdeQXVyNjU0OTQ0OTY@._V1_SX300.jpg</t>
  </si>
  <si>
    <t>Swedish, Latin</t>
  </si>
  <si>
    <t>The Seventh Seal</t>
  </si>
  <si>
    <t>http://www.imdb.com/title/tt0050976</t>
  </si>
  <si>
    <t>wildstr57ries</t>
  </si>
  <si>
    <t>Smultronstället (Wild Strawberries)</t>
  </si>
  <si>
    <t>After living a life marked by coldness, an aging professor is forced to confront the emptiness of his existence.</t>
  </si>
  <si>
    <t>Nominated for 1 Oscar. Another 16 wins &amp; 2 nominations.</t>
  </si>
  <si>
    <t>Victor Sjöström, Bibi Andersson, Ingrid Thulin, Gunnar Björnstrand</t>
  </si>
  <si>
    <t>https://images-na.ssl-images-amazon.com/images/M/MV5BMjgwNjI3NTM1MF5BMl5BanBnXkFtZTgwNzY3MTUyMjE@._V1_SX300.jpg</t>
  </si>
  <si>
    <t>[{'Source': 'Internet Movie Database', 'Value': '8.2/10'}, {'Source': 'Rotten Tomatoes', 'Value': '95%'}]</t>
  </si>
  <si>
    <t>Wild Strawberries</t>
  </si>
  <si>
    <t>http://www.imdb.com/title/tt0050986</t>
  </si>
  <si>
    <t>sororit57girl</t>
  </si>
  <si>
    <t>Sorority Girl</t>
  </si>
  <si>
    <t>American International Pictures</t>
  </si>
  <si>
    <t>A poor-little-rich-girl feels alienated by her mother and enacts a string of revenges on her fellow pupils at a girls' boarding school. However, she is outcast when one of her stunts nearly drives a girl to suicide.</t>
  </si>
  <si>
    <t>Leo Lieberman (story), Ed Waters</t>
  </si>
  <si>
    <t>Susan Cabot, Dick Miller, Barboura Morris, June Kenney</t>
  </si>
  <si>
    <t>http://www.imdb.com/title/tt0050998</t>
  </si>
  <si>
    <t>sweetsm57cess</t>
  </si>
  <si>
    <t>Sweet Smell of Success</t>
  </si>
  <si>
    <t>Powerful but unethical Broadway columnist J.J. Hunsecker coerces unscrupulous press agent Sidney Falco into breaking up his sister's romance with a jazz musician.</t>
  </si>
  <si>
    <t>Clifford Odets (screenplay), Ernest Lehman (screenplay), Ernest Lehman (novel)</t>
  </si>
  <si>
    <t>Burt Lancaster, Tony Curtis, Susan Harrison, Martin Milner</t>
  </si>
  <si>
    <t>https://images-na.ssl-images-amazon.com/images/M/MV5BMjE5NTU3YWYtOWIxNi00YWZhLTg2NzktYzVjZWY5MDQ4NzVlXkEyXkFqcGdeQXVyNjc1NTYyMjg@._V1_SX300.jpg</t>
  </si>
  <si>
    <t>[{'Source': 'Internet Movie Database', 'Value': '8.2/10'}, {'Source': 'Rotten Tomatoes', 'Value': '98%'}, {'Source': 'Metacritic', 'Value': '100/100'}]</t>
  </si>
  <si>
    <t>http://www.imdb.com/title/tt0051036</t>
  </si>
  <si>
    <t>tammyan57elor</t>
  </si>
  <si>
    <t>Tammy and the Bachelor</t>
  </si>
  <si>
    <t>An unsophisticated young woman from the Mississippi swamps falls in love with an unconventional southern gentleman.</t>
  </si>
  <si>
    <t>Joseph Pevney</t>
  </si>
  <si>
    <t>Oscar Brodney (screenplay), Cid Ricketts Sumner (novel)</t>
  </si>
  <si>
    <t>Debbie Reynolds, Leslie Nielsen, Walter Brennan, Mala Powers</t>
  </si>
  <si>
    <t>https://images-na.ssl-images-amazon.com/images/M/MV5BMDY4YzM5NWEtN2E3MS00MjA1LTlmYTctZThjYzUzMjM0YmNjXkEyXkFqcGdeQXVyNjE5MjUyOTM@._V1_SX300.jpg</t>
  </si>
  <si>
    <t>http://www.imdb.com/title/tt0051051</t>
  </si>
  <si>
    <t>threefa57feve</t>
  </si>
  <si>
    <t>Three Faces of Eve</t>
  </si>
  <si>
    <t>A doctor treats a woman suffering from Multiple Personality Disorder.</t>
  </si>
  <si>
    <t>Nunnally Johnson</t>
  </si>
  <si>
    <t>Nunnally Johnson (screenplay), Corbett Thigpen (book), Hervey M. Cleckley (book)</t>
  </si>
  <si>
    <t>Joanne Woodward, David Wayne, Lee J. Cobb, Edwin Jerome</t>
  </si>
  <si>
    <t>https://images-na.ssl-images-amazon.com/images/M/MV5BMTg5ODQzNTA3MF5BMl5BanBnXkFtZTcwOTcwNjYyMQ@@._V1_SX300.jpg</t>
  </si>
  <si>
    <t>[{'Source': 'Internet Movie Database', 'Value': '7.2/10'}, {'Source': 'Rotten Tomatoes', 'Value': '93%'}]</t>
  </si>
  <si>
    <t>The Three Faces of Eve</t>
  </si>
  <si>
    <t>http://www.imdb.com/title/tt0051077</t>
  </si>
  <si>
    <t>truesto57ames</t>
  </si>
  <si>
    <t>True Story of Jesse James, The</t>
  </si>
  <si>
    <t>Action, Biography, Crime</t>
  </si>
  <si>
    <t>The last eighteen years in the life of Jesse James, showing his home life in Missouri, his experiences with Quantrill's raiders, his career of banditry with his brother Frank and the ...</t>
  </si>
  <si>
    <t>Walter Newman (screenplay), Nunnally Johnson (earlier screenplay)</t>
  </si>
  <si>
    <t>Robert Wagner, Jeffrey Hunter, Hope Lange, Agnes Moorehead</t>
  </si>
  <si>
    <t>https://images-na.ssl-images-amazon.com/images/M/MV5BNzZiNjAxOWEtMDNmOS00NTI1LWFhZDItY2RjOWYyYTVjNmEwXkEyXkFqcGdeQXVyNjc1NTYyMjg@._V1_SX300.jpg</t>
  </si>
  <si>
    <t>[{'Source': 'Internet Movie Database', 'Value': '6.3/10'}, {'Source': 'Rotten Tomatoes', 'Value': '86%'}]</t>
  </si>
  <si>
    <t>The True Story of Jesse James</t>
  </si>
  <si>
    <t>http://www.imdb.com/title/tt0051114</t>
  </si>
  <si>
    <t>witness57tion</t>
  </si>
  <si>
    <t>Witness for the Prosecution</t>
  </si>
  <si>
    <t>A veteran British barrister must defend his client in a murder trial that has surprise after surprise.</t>
  </si>
  <si>
    <t>Nominated for 6 Oscars. Another 3 wins &amp; 9 nominations.</t>
  </si>
  <si>
    <t>Agatha Christie (in Agatha Christie's international stage success), Billy Wilder (screen play), Harry Kurnitz (screen play), Lawrence B. Marcus (adaptation)</t>
  </si>
  <si>
    <t>Tyrone Power, Marlene Dietrich, Charles Laughton, Elsa Lanchester</t>
  </si>
  <si>
    <t>https://images-na.ssl-images-amazon.com/images/M/MV5BMTc0MjgyNTUyNF5BMl5BanBnXkFtZTcwNDQzMDg0Nw@@._V1_SX300.jpg</t>
  </si>
  <si>
    <t>http://www.imdb.com/title/tt0051201</t>
  </si>
  <si>
    <t>wrongma56gman</t>
  </si>
  <si>
    <t>Wrong Man, The</t>
  </si>
  <si>
    <t>In 1953, an innocent man named Christopher Emmanuel "Manny" Balestrero is arrested after being mistaken for an armed robber.</t>
  </si>
  <si>
    <t>Maxwell Anderson (screen play), Angus MacPhail (screen play), Maxwell Anderson (story)</t>
  </si>
  <si>
    <t>Henry Fonda, Vera Miles, Anthony Quayle, Harold J. Stone</t>
  </si>
  <si>
    <t>https://images-na.ssl-images-amazon.com/images/M/MV5BOWFhOTM1NDItZTMyYi00MGZiLWFjYTktOWI3YTgzNGRjY2I3XkEyXkFqcGdeQXVyNjc1NTYyMjg@._V1_SX300.jpg</t>
  </si>
  <si>
    <t>English, Italian, Spanish</t>
  </si>
  <si>
    <t>The Wrong Man</t>
  </si>
  <si>
    <t>http://www.imdb.com/title/tt0051207</t>
  </si>
  <si>
    <t>http://www.the-numbers.com/movie/The-Wrong-Man</t>
  </si>
  <si>
    <t>araya59raya</t>
  </si>
  <si>
    <t>Araya</t>
  </si>
  <si>
    <t>Milestone Films</t>
  </si>
  <si>
    <t>"Araya" is an old natural salt mine located in a peninsula in northeastern Venezuela which was still, by 1959, being exploited manually five hundred years after its discovery by the Spanish...</t>
  </si>
  <si>
    <t>Margot Benacerraf</t>
  </si>
  <si>
    <t>Margot Benacerraf, Pierre Seghers</t>
  </si>
  <si>
    <t>José Ignacio Cabrujas, Laurent Terzieff</t>
  </si>
  <si>
    <t>http://ia.media-imdb.com/images/M/MV5BYWFiYWQzZDQtZjc1NS00ZDNmLTliMzYtMTU5ZTZlNGNlYjE1XkEyXkFqcGdeQXVyMzY2MDk0MTk@._V1_SX300.jpg</t>
  </si>
  <si>
    <t>Venezuela, France</t>
  </si>
  <si>
    <t>[{'Source': 'Internet Movie Database', 'Value': '7.7/10'}, {'Source': 'Rotten Tomatoes', 'Value': '88%'}, {'Source': 'Metacritic', 'Value': '73/100'}]</t>
  </si>
  <si>
    <t>http://www.imdb.com/title/tt0051372</t>
  </si>
  <si>
    <t>auntiem58mame</t>
  </si>
  <si>
    <t>Auntie Mame</t>
  </si>
  <si>
    <t>An orphan goes to live with his free-spirited aunt. Conflict ensues when the executor of his father's estate objects to the aunt's lifestyle.</t>
  </si>
  <si>
    <t>Nominated for 6 Oscars. Another 4 wins &amp; 6 nominations.</t>
  </si>
  <si>
    <t>Morton DaCosta</t>
  </si>
  <si>
    <t>Betty Comden (screenplay), Adolph Green (screenplay), Patrick Dennis (from the novel: "Auntie Mame" by)</t>
  </si>
  <si>
    <t>Rosalind Russell, Forrest Tucker, Coral Browne, Fred Clark</t>
  </si>
  <si>
    <t>https://images-na.ssl-images-amazon.com/images/M/MV5BMTMyOTg0NTc2Ml5BMl5BanBnXkFtZTcwMTA1NTUxMQ@@._V1_SX300.jpg</t>
  </si>
  <si>
    <t>English, French, Russian, Hindi</t>
  </si>
  <si>
    <t>[{'Source': 'Internet Movie Database', 'Value': '8.0/10'}, {'Source': 'Rotten Tomatoes', 'Value': '92%'}]</t>
  </si>
  <si>
    <t>http://www.imdb.com/title/tt0051383</t>
  </si>
  <si>
    <t>http://www.the-numbers.com/movie/Auntie-Mame</t>
  </si>
  <si>
    <t>bloodof58pire</t>
  </si>
  <si>
    <t>Blood of the Vampire</t>
  </si>
  <si>
    <t>A man and wife are terrorized by Mad Scientist Dr. Callistratus who was executed but has returned to life with a heart transplant. Along with his crippled assistant Carl, the 'anemic' Mad ...</t>
  </si>
  <si>
    <t>Henry Cass</t>
  </si>
  <si>
    <t>Jimmy Sangster</t>
  </si>
  <si>
    <t>Donald Wolfit, Vincent Ball, Barbara Shelley, Victor Maddern</t>
  </si>
  <si>
    <t>https://images-na.ssl-images-amazon.com/images/M/MV5BYzA3MGNkZTYtYzc4Yy00ZGUzLWE1NzctNzg0ZTA1ZGRmYmQzXkEyXkFqcGdeQXVyMTE2NzA0Ng@@._V1_SX300.jpg</t>
  </si>
  <si>
    <t>http://www.imdb.com/title/tt0051422</t>
  </si>
  <si>
    <t>catonah58roof</t>
  </si>
  <si>
    <t>Cat on a Hot Tin Roof</t>
  </si>
  <si>
    <t>Brick, an alcoholic ex-football player, drinks his days away and resists the affections of his wife, Maggie. His reunion with his father, Big Daddy, who is dying of cancer, jogs a host of memories and revelations for both father and son.</t>
  </si>
  <si>
    <t>Nominated for 6 Oscars. Another 2 wins &amp; 10 nominations.</t>
  </si>
  <si>
    <t>Richard Brooks</t>
  </si>
  <si>
    <t>Richard Brooks (screenplay), James Poe (screenplay), Tennessee Williams (play)</t>
  </si>
  <si>
    <t>Elizabeth Taylor, Paul Newman, Burl Ives, Jack Carson</t>
  </si>
  <si>
    <t>https://images-na.ssl-images-amazon.com/images/M/MV5BMzFhNTMwNDMtZjY3Yy00NzY3LWI1ZWQtZTQxMWJmODVhZWFkXkEyXkFqcGdeQXVyNjQzNDI3NzY@._V1_SX300.jpg</t>
  </si>
  <si>
    <t>http://www.imdb.com/title/tt0051459</t>
  </si>
  <si>
    <t>http://www.the-numbers.com/movie/Cat-on-a-Hot-Tin-Roof</t>
  </si>
  <si>
    <t>defiant58ones</t>
  </si>
  <si>
    <t>Defiant Ones, The</t>
  </si>
  <si>
    <t>Two escaped convicts chained together, white and black, must learn to get along in order to elude capture.</t>
  </si>
  <si>
    <t>Won 2 Oscars. Another 12 wins &amp; 21 nominations.</t>
  </si>
  <si>
    <t>Stanley Kramer</t>
  </si>
  <si>
    <t>Nedrick Young, Harold Jacob Smith</t>
  </si>
  <si>
    <t>Tony Curtis, Sidney Poitier, Theodore Bikel, Charles McGraw</t>
  </si>
  <si>
    <t>https://images-na.ssl-images-amazon.com/images/M/MV5BMjA3OTI4NTQyNV5BMl5BanBnXkFtZTcwMDk3MTMzNA@@._V1_SX300.jpg</t>
  </si>
  <si>
    <t>[{'Source': 'Internet Movie Database', 'Value': '7.7/10'}, {'Source': 'Rotten Tomatoes', 'Value': '81%'}]</t>
  </si>
  <si>
    <t>The Defiant Ones</t>
  </si>
  <si>
    <t>http://www.imdb.com/title/tt0051525</t>
  </si>
  <si>
    <t>horroro58cula</t>
  </si>
  <si>
    <t>Dracula (Horror of Dracula)</t>
  </si>
  <si>
    <t>Jonathan Harker begets the ire of Count Dracula after he accepts a job at the vampire's castle under false pretenses.</t>
  </si>
  <si>
    <t>Terence Fisher</t>
  </si>
  <si>
    <t>Jimmy Sangster (screenplay), Bram Stoker (novel)</t>
  </si>
  <si>
    <t>Peter Cushing, Christopher Lee, Michael Gough, Melissa Stribling</t>
  </si>
  <si>
    <t>https://images-na.ssl-images-amazon.com/images/M/MV5BOGI5YTA5OTMtNDc1Yy00YTc2LTg2MDUtNjdiYzBkZmZkMzVlXkEyXkFqcGdeQXVyMDI2NDg0NQ@@._V1_SX300.jpg</t>
  </si>
  <si>
    <t>[{'Source': 'Internet Movie Database', 'Value': '7.4/10'}, {'Source': 'Rotten Tomatoes', 'Value': '91%'}]</t>
  </si>
  <si>
    <t>Horror of Dracula</t>
  </si>
  <si>
    <t>http://www.imdb.com/title/tt0051554</t>
  </si>
  <si>
    <t>loveism58sion</t>
  </si>
  <si>
    <t>Love Is My Profession</t>
  </si>
  <si>
    <t>Drama, Crime, Romance</t>
  </si>
  <si>
    <t>Married French lawyer Andre defends succesfully the case of Yvette, who committed a robbery. He falls in love with her, but she isn't true to him.</t>
  </si>
  <si>
    <t>Claude Autant-Lara</t>
  </si>
  <si>
    <t>Jean Aurenche (screenplay), Pierre Bost (screenplay), Georges Simenon (novel)</t>
  </si>
  <si>
    <t>Jean Gabin, Brigitte Bardot, Edwige Feuillère, Nicole Berger</t>
  </si>
  <si>
    <t>https://images-na.ssl-images-amazon.com/images/M/MV5BMTU0MDgyNzkwN15BMl5BanBnXkFtZTcwNjEwNjczMQ@@._V1._CR22,101,274,352_SY132_CR7,0,89,132_AL_.jpg_V1_SX300.jpg</t>
  </si>
  <si>
    <t>http://www.imdb.com/title/tt0051579</t>
  </si>
  <si>
    <t>fly58fly</t>
  </si>
  <si>
    <t>Fly, The</t>
  </si>
  <si>
    <t>A scientist has a horrific accident when he tries to use his newly invented teleportation device.</t>
  </si>
  <si>
    <t>Kurt Neumann</t>
  </si>
  <si>
    <t>James Clavell (screenplay), George Langelaan (based on a story by)</t>
  </si>
  <si>
    <t>David Hedison, Patricia Owens, Vincent Price, Herbert Marshall</t>
  </si>
  <si>
    <t>https://images-na.ssl-images-amazon.com/images/M/MV5BMjM2MzgyNTIzMV5BMl5BanBnXkFtZTgwNTg1Mjc1MDE@._V1_SX300.jpg</t>
  </si>
  <si>
    <t>[{'Source': 'Internet Movie Database', 'Value': '7.1/10'}, {'Source': 'Rotten Tomatoes', 'Value': '95%'}]</t>
  </si>
  <si>
    <t>The Fly</t>
  </si>
  <si>
    <t>http://www.imdb.com/title/tt0051622</t>
  </si>
  <si>
    <t>gigi58gigi</t>
  </si>
  <si>
    <t>Gigi</t>
  </si>
  <si>
    <t>Weary of the conventions of Parisian society, a rich playboy and a youthful courtesan-in-training enjoy a platonic friendship, but it may not stay platonic for long.</t>
  </si>
  <si>
    <t>Won 9 Oscars. Another 12 wins &amp; 9 nominations.</t>
  </si>
  <si>
    <t>Alan Jay Lerner (screen play), Colette (based on the novella by)</t>
  </si>
  <si>
    <t>Leslie Caron, Maurice Chevalier, Louis Jourdan, Hermione Gingold</t>
  </si>
  <si>
    <t>https://images-na.ssl-images-amazon.com/images/M/MV5BMWIzNzlkMWUtY2VhYy00NWMwLTg3MWUtZWY4ODZjMjBiMmM1XkEyXkFqcGdeQXVyMDI2NDg0NQ@@._V1_SX300.jpg</t>
  </si>
  <si>
    <t>[{'Source': 'Internet Movie Database', 'Value': '6.9/10'}, {'Source': 'Rotten Tomatoes', 'Value': '77%'}]</t>
  </si>
  <si>
    <t>http://www.imdb.com/title/tt0051658</t>
  </si>
  <si>
    <t>http://www.the-numbers.com/movie/Gigi</t>
  </si>
  <si>
    <t>houseon59hill</t>
  </si>
  <si>
    <t>House on Haunted Hill</t>
  </si>
  <si>
    <t>Horror, Mystery</t>
  </si>
  <si>
    <t>A millionaire offers $10,000 to five people who agree to be locked in a large, spooky, rented house overnight with him and his wife.</t>
  </si>
  <si>
    <t>William Castle</t>
  </si>
  <si>
    <t>Robb White</t>
  </si>
  <si>
    <t>Vincent Price, Carol Ohmart, Richard Long, Alan Marshal</t>
  </si>
  <si>
    <t>https://images-na.ssl-images-amazon.com/images/M/MV5BYmU3Zjg0MzItZTViMi00MWE5LWE5ZDktNDY0ZjZlMmExNWRjXkEyXkFqcGdeQXVyMTQxNzMzNDI@._V1_SX300.jpg</t>
  </si>
  <si>
    <t>[{'Source': 'Internet Movie Database', 'Value': '6.9/10'}, {'Source': 'Rotten Tomatoes', 'Value': '96%'}]</t>
  </si>
  <si>
    <t>http://www.imdb.com/title/tt0051744</t>
  </si>
  <si>
    <t>iburyth58ving</t>
  </si>
  <si>
    <t>I Bury the Living</t>
  </si>
  <si>
    <t>Cemetery director Robert Kraft discovers that by arbitrarily changing the status of plots from empty to occupied on the planogram causes the death of the plots' owners.</t>
  </si>
  <si>
    <t>Albert Band</t>
  </si>
  <si>
    <t>Louis Garfinkle (original story and screenplay), Louis Garfinkle (screenplay)</t>
  </si>
  <si>
    <t>Richard Boone, Theodore Bikel, Peggy Maurer, Howard Smith</t>
  </si>
  <si>
    <t>https://images-na.ssl-images-amazon.com/images/M/MV5BMjRiNmRlODEtYTg2OS00OGYwLWI5M2YtMzcxMzU3NjY2OTMwL2ltYWdlL2ltYWdlXkEyXkFqcGdeQXVyMTQxNzMzNDI@._V1_SX300.jpg</t>
  </si>
  <si>
    <t>[{'Source': 'Internet Movie Database', 'Value': '6.3/10'}, {'Source': 'Rotten Tomatoes', 'Value': '64%'}]</t>
  </si>
  <si>
    <t>http://www.imdb.com/title/tt0051755</t>
  </si>
  <si>
    <t>indiscr58reet</t>
  </si>
  <si>
    <t>An actress who has given up on love meets a suave banker and begins a flirtation with him...even though he's already married.</t>
  </si>
  <si>
    <t>Nominated for 3 Golden Globes. Another 3 nominations.</t>
  </si>
  <si>
    <t>Norman Krasna (screenplay), Norman Krasna (play)</t>
  </si>
  <si>
    <t>Cary Grant, Ingrid Bergman, Cecil Parker, Phyllis Calvert</t>
  </si>
  <si>
    <t>https://images-na.ssl-images-amazon.com/images/M/MV5BMTYwNjAzOTQ2N15BMl5BanBnXkFtZTgwNDk3NDE3MjE@._V1_SX300.jpg</t>
  </si>
  <si>
    <t>http://www.imdb.com/title/tt0051773</t>
  </si>
  <si>
    <t>http://www.the-numbers.com/movie/Indiscreet</t>
  </si>
  <si>
    <t>innofth58ness</t>
  </si>
  <si>
    <t>Inn of the Sixth Happiness, The</t>
  </si>
  <si>
    <t>Biography, Drama, War</t>
  </si>
  <si>
    <t>All her life Englishwoman Gladys Aylward knew that China was the place where she belonged. Not qualified to be sent there as a missionary, Gladys works as a domestic to earn the money to ...</t>
  </si>
  <si>
    <t>Nominated for 1 Oscar. Another 3 wins &amp; 5 nominations.</t>
  </si>
  <si>
    <t>Isobel Lennart (screenplay), Alan Burgess (novel)</t>
  </si>
  <si>
    <t>Ingrid Bergman, Curd Jürgens, Robert Donat, Michael David</t>
  </si>
  <si>
    <t>https://images-na.ssl-images-amazon.com/images/M/MV5BMTM2MTk1MTk2M15BMl5BanBnXkFtZTcwMTE0MTAwMQ@@._V1_SX300.jpg</t>
  </si>
  <si>
    <t>English, Japanese, Mandarin, Russian, Cantonese</t>
  </si>
  <si>
    <t>The Inn of the Sixth Happiness</t>
  </si>
  <si>
    <t>http://www.imdb.com/title/tt0051776</t>
  </si>
  <si>
    <t>The Inn of the Sixth Hapiness</t>
  </si>
  <si>
    <t>http://www.the-numbers.com/movie/The-Inn-of-the-Sixth-Hapiness</t>
  </si>
  <si>
    <t>it!thet58pace</t>
  </si>
  <si>
    <t>It! The Terror from Beyond Space</t>
  </si>
  <si>
    <t>The first manned expedition to Mars is decimated by an unknown life form which stows away on the rescue ship.</t>
  </si>
  <si>
    <t>Edward L. Cahn</t>
  </si>
  <si>
    <t>Jerome Bixby (screenplay)</t>
  </si>
  <si>
    <t>Marshall Thompson, Shirley Patterson, Kim Spalding, Ann Doran</t>
  </si>
  <si>
    <t>https://images-na.ssl-images-amazon.com/images/M/MV5BMTYwNTM3MjEzOV5BMl5BanBnXkFtZTgwNzEwMTkwMzE@._V1._CR4,44,336,453_SY132_CR4,0,89,132_AL_.jpg_V1_SX300.jpg</t>
  </si>
  <si>
    <t>[{'Source': 'Internet Movie Database', 'Value': '6.1/10'}, {'Source': 'Rotten Tomatoes', 'Value': '69%'}]</t>
  </si>
  <si>
    <t>http://www.imdb.com/title/tt0051786</t>
  </si>
  <si>
    <t>hiddenf58ress</t>
  </si>
  <si>
    <t>Hidden Fortress, The</t>
  </si>
  <si>
    <t>Lured by gold, two greedy peasants escort a man and woman across enemy lines. However, they do not realize that their companions are actually a princess and her general.</t>
  </si>
  <si>
    <t>Ryûzô Kikushima, Hideo Oguni, Shinobu Hashimoto, Akira Kurosawa</t>
  </si>
  <si>
    <t>Toshirô Mifune, Minoru Chiaki, Kamatari Fujiwara, Susumu Fujita</t>
  </si>
  <si>
    <t>https://images-na.ssl-images-amazon.com/images/M/MV5BYjJkN2Y5MTktZDRhOS00NTUwLWFiMzEtMTVlNWU4ODM0Y2E5XkEyXkFqcGdeQXVyNjc1NTYyMjg@._V1_SX300.jpg</t>
  </si>
  <si>
    <t>The Hidden Fortress</t>
  </si>
  <si>
    <t>http://www.imdb.com/title/tt0051808</t>
  </si>
  <si>
    <t>daythes58oded</t>
  </si>
  <si>
    <t>Day the Sky Exploded, The</t>
  </si>
  <si>
    <t>Sci-Fi</t>
  </si>
  <si>
    <t>Scientists discover that a group of meteors are hurtling on a collison course with Earth, and if they hit, the planet will be destroyed.</t>
  </si>
  <si>
    <t>Paolo Heusch</t>
  </si>
  <si>
    <t>Sandro Continenza, Marcello Coscia, Virgilio Sabel (story)</t>
  </si>
  <si>
    <t>Paul Hubschmid, Fiorella Mari, Madeleine Fischer, Ivo Garrani</t>
  </si>
  <si>
    <t>https://images-na.ssl-images-amazon.com/images/M/MV5BMjA0MDk2ODM5N15BMl5BanBnXkFtZTcwNDc3NDgyMQ@@._V1_SX300.jpg</t>
  </si>
  <si>
    <t>The Day the Sky Exploded</t>
  </si>
  <si>
    <t>http://www.imdb.com/title/tt0051951</t>
  </si>
  <si>
    <t>mädchen58form</t>
  </si>
  <si>
    <t>University Music</t>
  </si>
  <si>
    <t>After the death of her parents young girl Manuela von Meinhardis is sent to a boarding school where Prussian drill rules the education. Desperately seeking love and warmth in Manuela's ...</t>
  </si>
  <si>
    <t>1 win &amp; 4 nominations.</t>
  </si>
  <si>
    <t>Géza von Radványi</t>
  </si>
  <si>
    <t>Christa Winsloe (play), Friedrich Dammann (screenplay), Franz Höllering (screenplay)</t>
  </si>
  <si>
    <t>Lilli Palmer, Romy Schneider, Therese Giehse, Blandine Ebinger</t>
  </si>
  <si>
    <t>https://images-na.ssl-images-amazon.com/images/M/MV5BMjEwOTM0OTg4MV5BMl5BanBnXkFtZTcwNjk1ODE0Mg@@._V1_SX300.jpg</t>
  </si>
  <si>
    <t>West Germany, France</t>
  </si>
  <si>
    <t>http://www.imdb.com/title/tt0051964</t>
  </si>
  <si>
    <t>runsile58deep</t>
  </si>
  <si>
    <t>Run Silent Run Deep</t>
  </si>
  <si>
    <t>War, Action, Drama</t>
  </si>
  <si>
    <t>A U.S. sub commander, obsessed with sinking a certain Japanese ship, butts heads with his first officer and crew.</t>
  </si>
  <si>
    <t>John Gay (screenplay), Edward L. Beach (based on novel by)</t>
  </si>
  <si>
    <t>Clark Gable, Burt Lancaster, Jack Warden, Brad Dexter</t>
  </si>
  <si>
    <t>https://images-na.ssl-images-amazon.com/images/M/MV5BMTlhNDI3NDktMjM3MS00ODhhLWI3ODYtZWE1YzE2YTE4ZmM4XkEyXkFqcGdeQXVyNzQzNDEyOQ@@._V1_SX300.jpg</t>
  </si>
  <si>
    <t>http://www.imdb.com/title/tt0052151</t>
  </si>
  <si>
    <t>screami58kull</t>
  </si>
  <si>
    <t>Screaming Skull, The</t>
  </si>
  <si>
    <t>Horror, Thriller</t>
  </si>
  <si>
    <t>A newly married couple arrives at the home of the husband's late wife, where the gardens have been maintained by a gardener faithful to the dead woman's memory. Soon, eerie events lead the new wife to think she's losing her mind.</t>
  </si>
  <si>
    <t>Alex Nicol</t>
  </si>
  <si>
    <t>John Kneubuhl</t>
  </si>
  <si>
    <t>John Hudson, Peggy Webber, Russ Conway, Tony Johnson</t>
  </si>
  <si>
    <t>https://images-na.ssl-images-amazon.com/images/M/MV5BMTU0Nzk1MjU2Nl5BMl5BanBnXkFtZTcwNzkyMTM4NA@@._V1_SX300.jpg</t>
  </si>
  <si>
    <t>[{'Source': 'Internet Movie Database', 'Value': '3.4/10'}]</t>
  </si>
  <si>
    <t>The Screaming Skull</t>
  </si>
  <si>
    <t>http://www.imdb.com/title/tt0052169</t>
  </si>
  <si>
    <t>separat58bles</t>
  </si>
  <si>
    <t>Separate Tables</t>
  </si>
  <si>
    <t>The stories of several people are told as they stay at a seaside hotel in Bournemouth which features dining at "Separate Tables."</t>
  </si>
  <si>
    <t>Won 2 Oscars. Another 5 wins &amp; 15 nominations.</t>
  </si>
  <si>
    <t>Terence Rattigan (screenplay), John Gay (screenplay), Terence Rattigan (based on a play by)</t>
  </si>
  <si>
    <t>Deborah Kerr, Rita Hayworth, David Niven, Wendy Hiller</t>
  </si>
  <si>
    <t>https://images-na.ssl-images-amazon.com/images/M/MV5BMjEyMzUwNzY0OV5BMl5BanBnXkFtZTcwNDcyMTM4NA@@._V1_SX300.jpg</t>
  </si>
  <si>
    <t>[{'Source': 'Internet Movie Database', 'Value': '7.5/10'}, {'Source': 'Rotten Tomatoes', 'Value': '77%'}]</t>
  </si>
  <si>
    <t>http://www.imdb.com/title/tt0052182</t>
  </si>
  <si>
    <t>http://www.the-numbers.com/movie/Separate-Tables</t>
  </si>
  <si>
    <t>southpa58ific</t>
  </si>
  <si>
    <t>South Pacific</t>
  </si>
  <si>
    <t>On a South Pacific island during World War II, love blooms between a young nurse and a secretive Frenchman who's being courted for a dangerous military mission.</t>
  </si>
  <si>
    <t>Won 1 Oscar. Another 10 nominations.</t>
  </si>
  <si>
    <t>Paul Osborn (screenplay), Richard Rodgers (adapted from the play "South Pacific"), Oscar Hammerstein II (adapted from the play "South Pacific"), Joshua Logan (adapted from the play "South Pacific"), James A. Michener (based on "Tales of the South Pacific" by)</t>
  </si>
  <si>
    <t>Rossano Brazzi, Mitzi Gaynor, John Kerr, Ray Walston</t>
  </si>
  <si>
    <t>https://images-na.ssl-images-amazon.com/images/M/MV5BNjc1MDM0MDM4Nl5BMl5BanBnXkFtZTgwMDMwMTgxMTE@._V1_SX300.jpg</t>
  </si>
  <si>
    <t>[{'Source': 'Internet Movie Database', 'Value': '6.9/10'}, {'Source': 'Rotten Tomatoes', 'Value': '89%'}]</t>
  </si>
  <si>
    <t>http://www.imdb.com/title/tt0052225</t>
  </si>
  <si>
    <t>http://www.the-numbers.com/movie/South-Pacific</t>
  </si>
  <si>
    <t>teacher58spet</t>
  </si>
  <si>
    <t>Teacher's Pet</t>
  </si>
  <si>
    <t>A hard-nosed newspaper editor poses as a night school student in order to woo a journalism teacher who cannot stand him.</t>
  </si>
  <si>
    <t>Nominated for 2 Oscars. Another 7 nominations.</t>
  </si>
  <si>
    <t>Fay Kanin, Michael Kanin</t>
  </si>
  <si>
    <t>Clark Gable, Doris Day, Gig Young, Mamie Van Doren</t>
  </si>
  <si>
    <t>https://images-na.ssl-images-amazon.com/images/M/MV5BNWIxNmUyM2EtNGM2Zi00OGZhLTg5ZTEtNGJlZDAxMjI2ZjZjXkEyXkFqcGdeQXVyNjE5MjUyOTM@._V1_SX300.jpg</t>
  </si>
  <si>
    <t>http://www.imdb.com/title/tt0052278</t>
  </si>
  <si>
    <t>touchof58evil</t>
  </si>
  <si>
    <t>Touch of Evil</t>
  </si>
  <si>
    <t>October Films</t>
  </si>
  <si>
    <t>A stark, perverse story of murder, kidnapping, and police corruption in a Mexican border town.</t>
  </si>
  <si>
    <t>Orson Welles (screenplay), Whit Masterson (based on the novel "Badge Of Evil" by)</t>
  </si>
  <si>
    <t>Charlton Heston, Janet Leigh, Orson Welles, Joseph Calleia</t>
  </si>
  <si>
    <t>https://images-na.ssl-images-amazon.com/images/M/MV5BOTBlNGM0MjMtMDBhNi00NGJhLTliOTUtNDdlNjUwMTBkOTE1XkEyXkFqcGdeQXVyMTQxNzMzNDI@._V1_SX300.jpg</t>
  </si>
  <si>
    <t>http://www.imdb.com/title/tt0052311</t>
  </si>
  <si>
    <t>http://www.the-numbers.com/movie/Touch-of-Evil</t>
  </si>
  <si>
    <t>vertigo58tigo</t>
  </si>
  <si>
    <t>Vertigo</t>
  </si>
  <si>
    <t>A San Francisco detective suffering from acrophobia investigates the strange activities of an old friend's wife, all the while becoming dangerously obsessed with her.</t>
  </si>
  <si>
    <t>Nominated for 2 Oscars. Another 8 wins &amp; 4 nominations.</t>
  </si>
  <si>
    <t>Alec Coppel (screenplay), Samuel A. Taylor (screenplay), Pierre Boileau (novel), Thomas Narcejac (novel)</t>
  </si>
  <si>
    <t>James Stewart, Kim Novak, Barbara Bel Geddes, Tom Helmore</t>
  </si>
  <si>
    <t>https://images-na.ssl-images-amazon.com/images/M/MV5BYTE4ODEwZDUtNDFjOC00NjAxLWEzYTQtYTI1NGVmZmFlNjdiL2ltYWdlL2ltYWdlXkEyXkFqcGdeQXVyNjc1NTYyMjg@._V1_SX300.jpg</t>
  </si>
  <si>
    <t>http://www.imdb.com/title/tt0052357</t>
  </si>
  <si>
    <t>http://www.the-numbers.com/movie/Vertigo</t>
  </si>
  <si>
    <t>vikings58ings</t>
  </si>
  <si>
    <t>Vikings, The</t>
  </si>
  <si>
    <t>A slave and a Viking prince fight for the love of a captive princess.</t>
  </si>
  <si>
    <t>Calder Willingham (screenplay), Dale Wasserman (adaptation), Edison Marshall (novel)</t>
  </si>
  <si>
    <t>Kirk Douglas, Tony Curtis, Ernest Borgnine, Janet Leigh</t>
  </si>
  <si>
    <t>https://images-na.ssl-images-amazon.com/images/M/MV5BZDRjMTM5YjEtNTk4YS00MGY2LThhNzItYmNiNjU2OTEwMjE4L2ltYWdlL2ltYWdlXkEyXkFqcGdeQXVyNjc1NTYyMjg@._V1_SX300.jpg</t>
  </si>
  <si>
    <t>USA, West Germany</t>
  </si>
  <si>
    <t>[{'Source': 'Internet Movie Database', 'Value': '7.1/10'}, {'Source': 'Rotten Tomatoes', 'Value': '71%'}]</t>
  </si>
  <si>
    <t>The Vikings</t>
  </si>
  <si>
    <t>http://www.imdb.com/title/tt0052365</t>
  </si>
  <si>
    <t>deadlyi58tion</t>
  </si>
  <si>
    <t>Fabulous World of Jules Verne, The</t>
  </si>
  <si>
    <t>Adventure, Fantasy, Sci-Fi</t>
  </si>
  <si>
    <t>An evil millionaire named Artigas plans to use a super-explosive device to conquer the world from his headquarters inside an enormous volcano.</t>
  </si>
  <si>
    <t>Karel Zeman</t>
  </si>
  <si>
    <t>Frantisek Hrubín (scenario), Jules Verne (novel), Milan Vácha (dialogue), Karel Zeman (freely adapted for the screen), Karel Zeman (scenario)</t>
  </si>
  <si>
    <t>Lubor Tokos, Arnost Navrátil, Miroslav Holub, Frantisek Slégr</t>
  </si>
  <si>
    <t>https://images-na.ssl-images-amazon.com/images/M/MV5BNDBlNDc2MmEtMWNjMi00ODRhLWIzNTItZGM4N2IxMTBkNWIyXkEyXkFqcGdeQXVyMzA5MDQ3MTE@._V1_SX300.jpg</t>
  </si>
  <si>
    <t>Czech</t>
  </si>
  <si>
    <t>Czechoslovakia</t>
  </si>
  <si>
    <t>The Deadly Invention</t>
  </si>
  <si>
    <t>http://www.imdb.com/title/tt0052374</t>
  </si>
  <si>
    <t>wildwom58ongo</t>
  </si>
  <si>
    <t>Wild Women of Wongo, The</t>
  </si>
  <si>
    <t>Bentley</t>
  </si>
  <si>
    <t>Adventure, Comedy</t>
  </si>
  <si>
    <t>On the tropical island of Wongo, a tribe of beautiful women discover that the other side of the island is inhabited by a tribe of handsome men. They also discover that a tribe of evil ape ...</t>
  </si>
  <si>
    <t>James L. Wolcott</t>
  </si>
  <si>
    <t>Cedric Rutherford (screenplay)</t>
  </si>
  <si>
    <t>Jean Hawkshaw, Mary Ann Webb, Candé Gerrard, Adrienne Bourbeau</t>
  </si>
  <si>
    <t>https://images-na.ssl-images-amazon.com/images/M/MV5BMjAwMDQ4MDQ1Ml5BMl5BanBnXkFtZTcwODYxNjYyMQ@@._V1_SX300.jpg</t>
  </si>
  <si>
    <t>[{'Source': 'Internet Movie Database', 'Value': '2.2/10'}]</t>
  </si>
  <si>
    <t>The Wild Women of Wongo</t>
  </si>
  <si>
    <t>http://www.imdb.com/title/tt0052394</t>
  </si>
  <si>
    <t>anatomy59rder</t>
  </si>
  <si>
    <t>Anatomy of a Murder</t>
  </si>
  <si>
    <t>In a murder trial, the defendant says he suffered temporary insanity after the victim raped his wife. What is the truth, and will he win his case?</t>
  </si>
  <si>
    <t>Nominated for 7 Oscars. Another 9 wins &amp; 11 nominations.</t>
  </si>
  <si>
    <t>Wendell Mayes (screenplay), John D. Voelker (based on the novel by)</t>
  </si>
  <si>
    <t>James Stewart, Lee Remick, Ben Gazzara, Arthur O'Connell</t>
  </si>
  <si>
    <t>https://images-na.ssl-images-amazon.com/images/M/MV5BMjA0ODU0OTQ5N15BMl5BanBnXkFtZTgwMzYzMzIxMDE@._V1_SX300.jpg</t>
  </si>
  <si>
    <t>http://www.imdb.com/title/tt0052561</t>
  </si>
  <si>
    <t>worldof59fapu</t>
  </si>
  <si>
    <t>Apur Sansar</t>
  </si>
  <si>
    <t>Satyajit Ray Productions</t>
  </si>
  <si>
    <t>This final installment in Satyajit Ray's Apu Trilogy follows Apu's life as an orphaned adult aspiring to be a writer.</t>
  </si>
  <si>
    <t>Nominated for 1 BAFTA Film Award. Another 3 wins &amp; 1 nomination.</t>
  </si>
  <si>
    <t>Bibhutibhushan Bandyopadhyay (original story "Aparajito"), Satyajit Ray (screenplay)</t>
  </si>
  <si>
    <t>Soumitra Chatterjee, Sharmila Tagore, Alok Chakravarty, Swapan Mukherjee</t>
  </si>
  <si>
    <t>https://images-na.ssl-images-amazon.com/images/M/MV5BMTYxMjUzMDA2M15BMl5BanBnXkFtZTgwOTM2MzkwNzE@._V1_SX300.jpg</t>
  </si>
  <si>
    <t>The World of Apu</t>
  </si>
  <si>
    <t>http://www.imdb.com/title/tt0052572</t>
  </si>
  <si>
    <t>bat59bat</t>
  </si>
  <si>
    <t>Bat, The</t>
  </si>
  <si>
    <t>Horror, Thriller, Mystery</t>
  </si>
  <si>
    <t>A crazed killer known as "The Bat" is on the loose in a mansion full of people.</t>
  </si>
  <si>
    <t>Crane Wilbur</t>
  </si>
  <si>
    <t>Crane Wilbur (screen story), Crane Wilbur (screenplay), Mary Roberts Rinehart (play), Avery Hopwood (play)</t>
  </si>
  <si>
    <t>Vincent Price, Agnes Moorehead, Gavin Gordon, John Sutton</t>
  </si>
  <si>
    <t>https://images-na.ssl-images-amazon.com/images/M/MV5BYWY3N2M0MzktZjkxNi00MjNlLTg2ZjctZGVjZTZhNzZiMDc4XkEyXkFqcGdeQXVyMDI2NDg0NQ@@._V1_SX300.jpg</t>
  </si>
  <si>
    <t>The Bat</t>
  </si>
  <si>
    <t>http://www.imdb.com/title/tt0052602</t>
  </si>
  <si>
    <t>ben-hur59-hur</t>
  </si>
  <si>
    <t>Ben-Hur</t>
  </si>
  <si>
    <t>When a Jewish prince is betrayed and sent into slavery by a Roman friend, he regains his freedom and comes back for revenge.</t>
  </si>
  <si>
    <t>Won 11 Oscars. Another 16 wins &amp; 13 nominations.</t>
  </si>
  <si>
    <t>Lew Wallace (novel), Karl Tunberg (screenplay)</t>
  </si>
  <si>
    <t>Charlton Heston, Jack Hawkins, Haya Harareet, Stephen Boyd</t>
  </si>
  <si>
    <t>https://images-na.ssl-images-amazon.com/images/M/MV5BNjgxY2JiZDYtZmMwOC00ZmJjLWJmODUtMTNmNWNmYWI5ODkwL2ltYWdlL2ltYWdlXkEyXkFqcGdeQXVyNjc1NTYyMjg@._V1_SX300.jpg</t>
  </si>
  <si>
    <t>[{'Source': 'Internet Movie Database', 'Value': '8.1/10'}, {'Source': 'Rotten Tomatoes', 'Value': '86%'}, {'Source': 'Metacritic', 'Value': '90/100'}]</t>
  </si>
  <si>
    <t>http://www.imdb.com/title/tt0052618</t>
  </si>
  <si>
    <t>http://www.the-numbers.com/movie/Ben-Hur</t>
  </si>
  <si>
    <t>brainth62tdie</t>
  </si>
  <si>
    <t>Brain That Wouldn't Die, The</t>
  </si>
  <si>
    <t>A doctor experimenting with transplant techniques keeps his girlfriend's head alive when she is decapitated in a car crash, then goes hunting for a new body.</t>
  </si>
  <si>
    <t>Joseph Green</t>
  </si>
  <si>
    <t>Joseph Green (screenplay), Rex Carlton (original story), Joseph Green (original story)</t>
  </si>
  <si>
    <t>Jason Evers, Virginia Leith, Anthony La Penna, Adele Lamont</t>
  </si>
  <si>
    <t>https://images-na.ssl-images-amazon.com/images/M/MV5BMTUyMjM5NzU3MV5BMl5BanBnXkFtZTgwODY1NjIxMzE@._V1._CR48,47,273,392_SY132_CR1,0,89,132_AL_.jpg_V1_SX300.jpg</t>
  </si>
  <si>
    <t>http://synapse-films.com/dvds/brain-that-wouldnt-die-the-special-edition/</t>
  </si>
  <si>
    <t>[{'Source': 'Internet Movie Database', 'Value': '4.1/10'}, {'Source': 'Rotten Tomatoes', 'Value': '38%'}]</t>
  </si>
  <si>
    <t>The Brain That Wouldn't Die</t>
  </si>
  <si>
    <t>http://www.imdb.com/title/tt0052646</t>
  </si>
  <si>
    <t>bucketo59lood</t>
  </si>
  <si>
    <t>A Bucket of Blood</t>
  </si>
  <si>
    <t>American Pop</t>
  </si>
  <si>
    <t>Comedy, Crime, Horror</t>
  </si>
  <si>
    <t>A dim-witted busboy finds acclaim as an artist for a plaster-covered dead cat that is mistaken as a skillful statuette. The desire for more praise soon leads to an increasingly deadly series of works.</t>
  </si>
  <si>
    <t>Charles B. Griffith (screenplay)</t>
  </si>
  <si>
    <t>Dick Miller, Barboura Morris, Antony Carbone, Julian Burton</t>
  </si>
  <si>
    <t>https://images-na.ssl-images-amazon.com/images/M/MV5BMTkwOTYwOTI3OF5BMl5BanBnXkFtZTcwNDQ3NDcyNA@@._V1_SX300.jpg</t>
  </si>
  <si>
    <t>[{'Source': 'Internet Movie Database', 'Value': '6.8/10'}, {'Source': 'Rotten Tomatoes', 'Value': '73%'}]</t>
  </si>
  <si>
    <t>http://www.imdb.com/title/tt0052655</t>
  </si>
  <si>
    <t>darbyo'59ople</t>
  </si>
  <si>
    <t>Darby O'Gill and the Little People</t>
  </si>
  <si>
    <t>A wily old codger matches wits with the king of the leprechauns and helps play matchmaker for his daughter and the strapping lad who has replaced him as caretaker.</t>
  </si>
  <si>
    <t>Lawrence Edward Watkin, H.T. Kavanagh (suggested by "Darby O'Gill" stories)</t>
  </si>
  <si>
    <t>Albert Sharpe, Janet Munro, Sean Connery, Jimmy O'Dea</t>
  </si>
  <si>
    <t>https://images-na.ssl-images-amazon.com/images/M/MV5BN2VmYjI5YWYtODlkOS00ZjE4LWIzYTItMmQ1ZGJiMzk3MjcxXkEyXkFqcGdeQXVyNjUwNzk3NDc@._V1_SX300.jpg</t>
  </si>
  <si>
    <t>http://www.imdb.com/title/tt0052722</t>
  </si>
  <si>
    <t>ghostof59llow</t>
  </si>
  <si>
    <t>Ghost of Dragstrip Hollow</t>
  </si>
  <si>
    <t>A group of drag-racing fanatics, members of a Los Angeles club, move into an old deserted mansion and set up shop, making it their headquarters. They hold a Halloween masked ball for the ...</t>
  </si>
  <si>
    <t>William J. Hole Jr.</t>
  </si>
  <si>
    <t>Lou Rusoff</t>
  </si>
  <si>
    <t>Jody Fair, Russ Bender, Henry McCann, Martin Braddock</t>
  </si>
  <si>
    <t>https://images-na.ssl-images-amazon.com/images/M/MV5BMTc5NDcyNTk2Ml5BMl5BanBnXkFtZTcwOTM4NDgyMQ@@._V1_SX300.jpg</t>
  </si>
  <si>
    <t>[{'Source': 'Internet Movie Database', 'Value': '4.8/10'}]</t>
  </si>
  <si>
    <t>http://www.imdb.com/title/tt0052844</t>
  </si>
  <si>
    <t>giantgi59ster</t>
  </si>
  <si>
    <t>Giant Gila Monster, The</t>
  </si>
  <si>
    <t>McLendon-Radio Pictures Distributing Com</t>
  </si>
  <si>
    <t>A giant lizard terrorizes a rural Texas community and a a heroic teenager attempts to destroy the creature.</t>
  </si>
  <si>
    <t>Ray Kellogg</t>
  </si>
  <si>
    <t>Ray Kellogg (original story), Jay Simms (screenplay)</t>
  </si>
  <si>
    <t>Don Sullivan, Fred Graham, Lisa Simone, Shug Fisher</t>
  </si>
  <si>
    <t>https://images-na.ssl-images-amazon.com/images/M/MV5BNDExMzhiZTktMjkwOS00ZDM1LWEyYmQtOWEyY2JjMjBjOTBkXkEyXkFqcGdeQXVyMTQ2MjQyNDc@._V1_SX300.jpg</t>
  </si>
  <si>
    <t>http://www.legendfilms.com/</t>
  </si>
  <si>
    <t>[{'Source': 'Internet Movie Database', 'Value': '3.3/10'}, {'Source': 'Rotten Tomatoes', 'Value': '22%'}]</t>
  </si>
  <si>
    <t>The Giant Gila Monster</t>
  </si>
  <si>
    <t>http://www.imdb.com/title/tt0052846</t>
  </si>
  <si>
    <t>gidget59dget</t>
  </si>
  <si>
    <t>Gidget</t>
  </si>
  <si>
    <t>A young girl discovers surfing and love (in that order) during one transitive summer.</t>
  </si>
  <si>
    <t>Paul Wendkos</t>
  </si>
  <si>
    <t>Gabrielle Upton (screenplay), Frederick Kohner (novel)</t>
  </si>
  <si>
    <t>Sandra Dee, James Darren, Cliff Robertson, Arthur O'Connell</t>
  </si>
  <si>
    <t>https://images-na.ssl-images-amazon.com/images/M/MV5BMjI4ODQzMjgxNl5BMl5BanBnXkFtZTgwOTQzMTkwMzE@._V1_SX300.jpg</t>
  </si>
  <si>
    <t>[{'Source': 'Internet Movie Database', 'Value': '6.7/10'}, {'Source': 'Rotten Tomatoes', 'Value': '44%'}]</t>
  </si>
  <si>
    <t>http://www.imdb.com/title/tt0052847</t>
  </si>
  <si>
    <t>greatwa59twar</t>
  </si>
  <si>
    <t>Great War, The</t>
  </si>
  <si>
    <t>The Italian Army fought against the Austrians during World War I.</t>
  </si>
  <si>
    <t>Nominated for 1 Oscar. Another 6 wins &amp; 8 nominations.</t>
  </si>
  <si>
    <t>Mario Monicelli</t>
  </si>
  <si>
    <t>Agenore Incrocci (story and screenplay), Furio Scarpelli (story and screenplay), Luciano Vincenzoni (story and screenplay), Mario Monicelli (story and screenplay), Agenore Incrocci (dialogue), Furio Scarpelli (dialogue)</t>
  </si>
  <si>
    <t>Alberto Sordi, Vittorio Gassman, Bernard Blier, Folco Lulli</t>
  </si>
  <si>
    <t>https://images-na.ssl-images-amazon.com/images/M/MV5BZjRhNzEwMDgtNGQyZC00NWYxLTg2MzktNGVmNTMwNjk0ZWI5XkEyXkFqcGdeQXVyNjUyMTgxNjA@._V1_SX300.jpg</t>
  </si>
  <si>
    <t>Italian, German</t>
  </si>
  <si>
    <t>[{'Source': 'Internet Movie Database', 'Value': '8.4/10'}]</t>
  </si>
  <si>
    <t>The Great War</t>
  </si>
  <si>
    <t>http://www.imdb.com/title/tt0052861</t>
  </si>
  <si>
    <t>imitati59life</t>
  </si>
  <si>
    <t>Imitation of Life</t>
  </si>
  <si>
    <t>An aspiring actress befriends a black widow, but trouble arises when the latter is rejected by her daughter, who tries to pass for white.</t>
  </si>
  <si>
    <t>Nominated for 2 Oscars. Another 3 wins &amp; 4 nominations.</t>
  </si>
  <si>
    <t>Douglas Sirk</t>
  </si>
  <si>
    <t>Eleanore Griffin (screenplay), Allan Scott (screenplay), Fannie Hurst (novel)</t>
  </si>
  <si>
    <t>Lana Turner, John Gavin, Sandra Dee, Susan Kohner</t>
  </si>
  <si>
    <t>https://images-na.ssl-images-amazon.com/images/M/MV5BNjhiYzRiMzMtODMwZS00OWIwLTk3NTgtYjI1MDMxMDU5OWEzXkEyXkFqcGdeQXVyNjc1NTYyMjg@._V1_SX300.jpg</t>
  </si>
  <si>
    <t>[{'Source': 'Internet Movie Database', 'Value': '7.9/10'}, {'Source': 'Rotten Tomatoes', 'Value': '84%'}]</t>
  </si>
  <si>
    <t>http://www.imdb.com/title/tt0052918</t>
  </si>
  <si>
    <t>http://www.the-numbers.com/movie/Imitation-of-Life</t>
  </si>
  <si>
    <t>journey59arth</t>
  </si>
  <si>
    <t>Journey to the Center of the Earth</t>
  </si>
  <si>
    <t>An Edinburgh professor and assorted colleagues follow an explorer's trail down an extinct Icelandic volcano to the earth's center.</t>
  </si>
  <si>
    <t>Henry Levin</t>
  </si>
  <si>
    <t>Walter Reisch (screenplay), Charles Brackett (screenplay), Jules Verne (novel)</t>
  </si>
  <si>
    <t>Pat Boone, James Mason, Arlene Dahl, Diane Baker</t>
  </si>
  <si>
    <t>https://images-na.ssl-images-amazon.com/images/M/MV5BZTc2ZjE5MGMtZTM4Yy00ZTA2LWJmNWQtZmI4YzIzOWQ3Mzc0XkEyXkFqcGdeQXVyMTg2NTc4MzA@._V1_SX300.jpg</t>
  </si>
  <si>
    <t>English, Icelandic, French, Italian, Russian</t>
  </si>
  <si>
    <t>[{'Source': 'Internet Movie Database', 'Value': '7.1/10'}, {'Source': 'Rotten Tomatoes', 'Value': '85%'}]</t>
  </si>
  <si>
    <t>http://www.imdb.com/title/tt0052948</t>
  </si>
  <si>
    <t>http://www.the-numbers.com/movie/Journey-to-the-Center-of-the-Earth</t>
  </si>
  <si>
    <t>northby59west</t>
  </si>
  <si>
    <t>North By Northwest</t>
  </si>
  <si>
    <t>Turner Entertainment</t>
  </si>
  <si>
    <t>Action, Adventure, Mystery</t>
  </si>
  <si>
    <t>A hapless New York advertising executive is mistaken for a government agent by a group of foreign spies, and is pursued across the country while he looks for a way to survive.</t>
  </si>
  <si>
    <t>Nominated for 3 Oscars. Another 8 wins &amp; 4 nominations.</t>
  </si>
  <si>
    <t>Ernest Lehman</t>
  </si>
  <si>
    <t>Cary Grant, Eva Marie Saint, James Mason, Jessie Royce Landis</t>
  </si>
  <si>
    <t>https://images-na.ssl-images-amazon.com/images/M/MV5BZDA3NDExMTUtMDlhOC00MmQ5LWExZGUtYmI1NGVlZWI4OWNiXkEyXkFqcGdeQXVyNjc1NTYyMjg@._V1_SX300.jpg</t>
  </si>
  <si>
    <t>North by Northwest</t>
  </si>
  <si>
    <t>http://www.imdb.com/title/tt0053125</t>
  </si>
  <si>
    <t>http://www.the-numbers.com/movie/North-by-Northwest</t>
  </si>
  <si>
    <t>nun'sst59tory</t>
  </si>
  <si>
    <t>Nun's Story, The</t>
  </si>
  <si>
    <t>After leaving a wealthy Belgian family to become a nun, Sister Luke struggles with her devotion to her vows during crisis, disappointment, and World War II.</t>
  </si>
  <si>
    <t>Nominated for 8 Oscars. Another 11 wins &amp; 15 nominations.</t>
  </si>
  <si>
    <t>Robert Anderson (screenplay), Kathryn Hulme (book)</t>
  </si>
  <si>
    <t>Audrey Hepburn, Peter Finch, Edith Evans, Peggy Ashcroft</t>
  </si>
  <si>
    <t>https://images-na.ssl-images-amazon.com/images/M/MV5BMzU5MTAxMmEtYTk5NC00MjYzLWIyNzEtOTY0NDMzZDkxNGRlXkEyXkFqcGdeQXVyNjc1NTYyMjg@._V1_SX300.jpg</t>
  </si>
  <si>
    <t>The Nun's Story</t>
  </si>
  <si>
    <t>http://www.imdb.com/title/tt0053131</t>
  </si>
  <si>
    <t>http://www.the-numbers.com/movie/The-Nun's-Story</t>
  </si>
  <si>
    <t>goodmor59ning</t>
  </si>
  <si>
    <t>Good Morning (Ohayô)</t>
  </si>
  <si>
    <t>Shôchiku Eiga</t>
  </si>
  <si>
    <t>Two boys begin a silence strike to press their parents into buying them a television set.</t>
  </si>
  <si>
    <t>Keiji Sada, Yoshiko Kuga, Chishû Ryû, Kuniko Miyake</t>
  </si>
  <si>
    <t>https://images-na.ssl-images-amazon.com/images/M/MV5BMTUzOTY0NTQ2M15BMl5BanBnXkFtZTcwODUwMjEyMQ@@._V1._CR27,39,307,434_SY132_CR2,0,89,132_AL_.jpg_V1_SX300.jpg</t>
  </si>
  <si>
    <t>[{'Source': 'Internet Movie Database', 'Value': '7.9/10'}, {'Source': 'Rotten Tomatoes', 'Value': '88%'}]</t>
  </si>
  <si>
    <t>Good Morning</t>
  </si>
  <si>
    <t>http://www.imdb.com/title/tt0053134</t>
  </si>
  <si>
    <t>400blow59lows</t>
  </si>
  <si>
    <t>400 Blows, The</t>
  </si>
  <si>
    <t>Zenith International Films</t>
  </si>
  <si>
    <t>Moving story of a young boy who, left without attention, delves into a life of petty crime.</t>
  </si>
  <si>
    <t>Nominated for 1 Oscar. Another 7 wins &amp; 3 nominations.</t>
  </si>
  <si>
    <t>François Truffaut</t>
  </si>
  <si>
    <t>François Truffaut (scenario), Marcel Moussy (adaptation), François Truffaut (adaptation), Marcel Moussy (dialogue)</t>
  </si>
  <si>
    <t>Jean-Pierre Léaud, Claire Maurier, Albert Rémy, Guy Decomble</t>
  </si>
  <si>
    <t>https://images-na.ssl-images-amazon.com/images/M/MV5BYTQ4MjA4NmYtYjRhNi00MTEwLTg0NjgtNjk3ODJlZGU4NjRkL2ltYWdlL2ltYWdlXkEyXkFqcGdeQXVyNjU0OTQ0OTY@._V1_SX300.jpg</t>
  </si>
  <si>
    <t>The 400 Blows</t>
  </si>
  <si>
    <t>http://www.imdb.com/title/tt0053198</t>
  </si>
  <si>
    <t>riobrav59ravo</t>
  </si>
  <si>
    <t>Rio Bravo</t>
  </si>
  <si>
    <t>Xenon</t>
  </si>
  <si>
    <t>Action, Drama, Western</t>
  </si>
  <si>
    <t>A small-town sheriff in the American West enlists the help of a cripple, a drunk, and a young gunfighter in his efforts to hold in jail the brother of the local bad guy.</t>
  </si>
  <si>
    <t>Won 1 Golden Globe. Another 1 win &amp; 4 nominations.</t>
  </si>
  <si>
    <t>Jules Furthman (screenplay), Leigh Brackett (screenplay), B.H. McCampbell (short story)</t>
  </si>
  <si>
    <t>John Wayne, Dean Martin, Ricky Nelson, Angie Dickinson</t>
  </si>
  <si>
    <t>https://images-na.ssl-images-amazon.com/images/M/MV5BZDVhMTk1NjUtYjc0OS00OTE1LTk1NTYtYWMzMDI5OTlmYzU2XkEyXkFqcGdeQXVyNjc1NTYyMjg@._V1_SX300.jpg</t>
  </si>
  <si>
    <t>http://www.imdb.com/title/tt0053221</t>
  </si>
  <si>
    <t>http://www.the-numbers.com/movie/Rio-Bravo</t>
  </si>
  <si>
    <t>somelik59thot</t>
  </si>
  <si>
    <t>Some Like It Hot</t>
  </si>
  <si>
    <t>When two male musicians witness a mob hit, they flee the state in an all-female band disguised as women, but further complications set in.</t>
  </si>
  <si>
    <t>Won 1 Oscar. Another 9 wins &amp; 13 nominations.</t>
  </si>
  <si>
    <t>Billy Wilder (screenplay), I.A.L. Diamond (screenplay), Robert Thoeren (suggested by a story by), Michael Logan (suggested by a story by)</t>
  </si>
  <si>
    <t>Marilyn Monroe, Tony Curtis, Jack Lemmon, George Raft</t>
  </si>
  <si>
    <t>https://images-na.ssl-images-amazon.com/images/M/MV5BNzAyOGIxYjAtMGY2NC00ZTgyLWIwMWEtYzY0OWQ4NDFjOTc5XkEyXkFqcGdeQXVyNjU0OTQ0OTY@._V1_SX300.jpg</t>
  </si>
  <si>
    <t>http://www.fjtlesoiseaux.fr/cinema.html</t>
  </si>
  <si>
    <t>http://www.imdb.com/title/tt0053291</t>
  </si>
  <si>
    <t>Some Like it Hot</t>
  </si>
  <si>
    <t>http://www.the-numbers.com/movie/Some-Like-it-Hot</t>
  </si>
  <si>
    <t>suddenl59mmer</t>
  </si>
  <si>
    <t>Suddenly, Last Summer</t>
  </si>
  <si>
    <t>Drama, Mystery, Thriller</t>
  </si>
  <si>
    <t>The only son of wealthy widow Violet Venable dies while on vacation with his cousin Catherine. What the girl saw was so horrible that she went insane; now Mrs. Venable wants Catherine lobotomized to cover up the truth.</t>
  </si>
  <si>
    <t>Tennessee Williams (play), Gore Vidal (screenplay), Tennessee Williams (screenplay)</t>
  </si>
  <si>
    <t>Elizabeth Taylor, Katharine Hepburn, Montgomery Clift, Albert Dekker</t>
  </si>
  <si>
    <t>https://images-na.ssl-images-amazon.com/images/M/MV5BODZmZGFiZjYtMThiYi00ZmM1LTgzZjAtMWYyMzU2OGJhZGY3XkEyXkFqcGdeQXVyMjUxODE0MDY@._V1_SX300.jpg</t>
  </si>
  <si>
    <t>[{'Source': 'Internet Movie Database', 'Value': '7.7/10'}, {'Source': 'Rotten Tomatoes', 'Value': '69%'}]</t>
  </si>
  <si>
    <t>http://www.imdb.com/title/tt0053318</t>
  </si>
  <si>
    <t>tingler59gler</t>
  </si>
  <si>
    <t>Tingler, The</t>
  </si>
  <si>
    <t>An obsessed pathologist discovers and captures a parasitic creature that grows when fear grips its host.</t>
  </si>
  <si>
    <t>Vincent Price, Judith Evelyn, Darryl Hickman, Patricia Cutts</t>
  </si>
  <si>
    <t>https://images-na.ssl-images-amazon.com/images/M/MV5BN2RkOGVmMDctODk3OC00ZWY3LWIyOWMtMGY5NzY0N2QyOTNhXkEyXkFqcGdeQXVyMTQxNzMzNDI@._V1_SX300.jpg</t>
  </si>
  <si>
    <t>[{'Source': 'Internet Movie Database', 'Value': '6.7/10'}, {'Source': 'Rotten Tomatoes', 'Value': '71%'}]</t>
  </si>
  <si>
    <t>The Tingler</t>
  </si>
  <si>
    <t>http://www.imdb.com/title/tt0053363</t>
  </si>
  <si>
    <t>battlei59pace</t>
  </si>
  <si>
    <t>Battle in Outer Space</t>
  </si>
  <si>
    <t>Columbia Pictures Corporation</t>
  </si>
  <si>
    <t>The nations of the Earth unite in a common cause to fight off an invader from outer space.</t>
  </si>
  <si>
    <t>Shin'ichi Sekizawa, Jôjirô Okami (story)</t>
  </si>
  <si>
    <t>Ryô Ikebe, Kyôko Anzai, Minoru Takada, Koreya Senda</t>
  </si>
  <si>
    <t>https://images-na.ssl-images-amazon.com/images/M/MV5BNGFkMDU5YzktODU2Mi00MjQyLTg3MmMtZGU0YzRkZDQ4MTI0XkEyXkFqcGdeQXVyNjQzNDI3NzY@._V1_SX300.jpg</t>
  </si>
  <si>
    <t>Japanese, English, Italian</t>
  </si>
  <si>
    <t>http://www.imdb.com/title/tt0053388</t>
  </si>
  <si>
    <t>comedan59hme!</t>
  </si>
  <si>
    <t>Come Dance with Me!</t>
  </si>
  <si>
    <t>Handsome dentist Herve Dandieu, temporarily separated from his new, delectable wife Virginie by a lovers' tiff, is picked up by sexy dance teacher Anita Flores...object blackmail. Sensing ...</t>
  </si>
  <si>
    <t>Michel Boisrond</t>
  </si>
  <si>
    <t>Gérard Oury (adaptation), Jean-Charles Tacchella (adaptation), Louis C. Thomas (adaptation), Michel Boisrond (adaptation), Annette Wademant (adaptation), Annette Wademant (dialogue)</t>
  </si>
  <si>
    <t>Brigitte Bardot, Henri Vidal, Dawn Addams, Darío Moreno</t>
  </si>
  <si>
    <t>https://images-na.ssl-images-amazon.com/images/M/MV5BMTMzNzcxNTY5Ml5BMl5BanBnXkFtZTcwMTEyODEyMQ@@._V1_SX300.jpg</t>
  </si>
  <si>
    <t>http://www.imdb.com/title/tt0053428</t>
  </si>
  <si>
    <t>eyeswit60face</t>
  </si>
  <si>
    <t>Les yeux sans visage</t>
  </si>
  <si>
    <t>A surgeon causes an accident which leaves his daughter disfigured, and goes to extremes to give her a new face.</t>
  </si>
  <si>
    <t>Georges Franju</t>
  </si>
  <si>
    <t>Jean Redon (novel), Pierre Boileau (adaptation), Thomas Narcejac (adaptation), Jean Redon (adaptation), Claude Sautet (adaptation), Pierre Gascar (dialogue)</t>
  </si>
  <si>
    <t>Pierre Brasseur, Alida Valli, Juliette Mayniel, Alexandre Rignault</t>
  </si>
  <si>
    <t>https://images-na.ssl-images-amazon.com/images/M/MV5BNTA2Njg4MDE5MV5BMl5BanBnXkFtZTgwNDQ2NjgyMjE@._V1_SX300.jpg</t>
  </si>
  <si>
    <t>[{'Source': 'Internet Movie Database', 'Value': '7.8/10'}, {'Source': 'Rotten Tomatoes', 'Value': '98%'}, {'Source': 'Metacritic', 'Value': '90/100'}]</t>
  </si>
  <si>
    <t>Eyes Without a Face</t>
  </si>
  <si>
    <t>http://www.imdb.com/title/tt0053459</t>
  </si>
  <si>
    <t>breathl60less</t>
  </si>
  <si>
    <t>A bout de souffle</t>
  </si>
  <si>
    <t>A small-time thief steals a car and impulsively murders a motorcycle policeman. Wanted by the authorities, he reunites with a hip American journalism student and attempts to persuade her to run away with him to Italy.</t>
  </si>
  <si>
    <t>Jean-Luc Godard</t>
  </si>
  <si>
    <t>François Truffaut (story)</t>
  </si>
  <si>
    <t>Jean Seberg, Jean-Paul Belmondo, Daniel Boulanger, Henri-Jacques Huet</t>
  </si>
  <si>
    <t>https://images-na.ssl-images-amazon.com/images/M/MV5BNzk5MDk2MjktY2I3NS00ODZkLTk3OTktY2Q3ZDE2MmQ2M2ZmXkEyXkFqcGdeQXVyNjc1NTYyMjg@._V1_SX300.jpg</t>
  </si>
  <si>
    <t>http://www.rialtopictures.com/breathless.html</t>
  </si>
  <si>
    <t>Breathless</t>
  </si>
  <si>
    <t>http://www.imdb.com/title/tt0053472</t>
  </si>
  <si>
    <t>akibiyo60yori</t>
  </si>
  <si>
    <t>Late Autumn</t>
  </si>
  <si>
    <t>CJ Entertainment</t>
  </si>
  <si>
    <t>A widow tries to marry off her daughter with the help of her late husband's three friends.</t>
  </si>
  <si>
    <t>Ton Satomi (novel), Kôgo Noda (screenplay), Yasujirô Ozu (screenplay)</t>
  </si>
  <si>
    <t>Setsuko Hara, Yôko Tsukasa, Mariko Okada, Keiji Sada</t>
  </si>
  <si>
    <t>https://images-na.ssl-images-amazon.com/images/M/MV5BOTRkODlmOTAtYzRmNC00MWE5LThhNTUtM2JmMDk0ZGQ3YTYxXkEyXkFqcGdeQXVyMTIyNzY1NzM@._V1_SX300.jpg</t>
  </si>
  <si>
    <t>Akibiyori</t>
  </si>
  <si>
    <t>http://www.imdb.com/title/tt0053579</t>
  </si>
  <si>
    <t>apartme60ment</t>
  </si>
  <si>
    <t>Apartment, The</t>
  </si>
  <si>
    <t>A man tries to rise in his company by letting its executives use his apartment for trysts, but complications and a romance of his own ensue.</t>
  </si>
  <si>
    <t>Won 5 Oscars. Another 19 wins &amp; 8 nominations.</t>
  </si>
  <si>
    <t>Billy Wilder, I.A.L. Diamond</t>
  </si>
  <si>
    <t>Jack Lemmon, Shirley MacLaine, Fred MacMurray, Ray Walston</t>
  </si>
  <si>
    <t>https://images-na.ssl-images-amazon.com/images/M/MV5BN2YxYmUyZGItZWEzYy00NTA3LThhM2UtZThhNDM5NWYxZGQ1L2ltYWdlL2ltYWdlXkEyXkFqcGdeQXVyNjU0OTQ0OTY@._V1_SX300.jpg</t>
  </si>
  <si>
    <t>http://www.mgm.com/title_title.php?title_star=APARTMEN</t>
  </si>
  <si>
    <t>[{'Source': 'Internet Movie Database', 'Value': '8.3/10'}, {'Source': 'Rotten Tomatoes', 'Value': '93%'}]</t>
  </si>
  <si>
    <t>The Apartment</t>
  </si>
  <si>
    <t>http://www.imdb.com/title/tt0053604</t>
  </si>
  <si>
    <t>http://www.the-numbers.com/movie/The-Apartment</t>
  </si>
  <si>
    <t>cityoft60dead</t>
  </si>
  <si>
    <t>City of the Dead, The</t>
  </si>
  <si>
    <t>Trans Lux Inc.</t>
  </si>
  <si>
    <t>Horror, Mystery, Thriller</t>
  </si>
  <si>
    <t>A young college student arrives in a sleepy Massachusetts town to research witchcraft; during her stay at an eerie inn, she discovers a startling secret about the town and its inhabitants.</t>
  </si>
  <si>
    <t>John Llewellyn Moxey</t>
  </si>
  <si>
    <t>George Baxt (screenplay), Milton Subotsky (story)</t>
  </si>
  <si>
    <t>Dennis Lotis, Christopher Lee, Patricia Jessel, Tom Naylor</t>
  </si>
  <si>
    <t>https://images-na.ssl-images-amazon.com/images/M/MV5BZjU5MzI2YmEtNzk2Mi00MjFhLWJlZmItZThhMWNjMzRhOGVjXkEyXkFqcGdeQXVyNjE5MjUyOTM@._V1_SX300.jpg</t>
  </si>
  <si>
    <t>[{'Source': 'Internet Movie Database', 'Value': '6.9/10'}, {'Source': 'Rotten Tomatoes', 'Value': '67%'}]</t>
  </si>
  <si>
    <t>The City of the Dead</t>
  </si>
  <si>
    <t>http://www.imdb.com/title/tt0053719</t>
  </si>
  <si>
    <t>ladolce60vita</t>
  </si>
  <si>
    <t>La Dolce Vita</t>
  </si>
  <si>
    <t>American International Picture</t>
  </si>
  <si>
    <t>A series of stories following a week in the life of a philandering paparazzo journalist living in Rome.</t>
  </si>
  <si>
    <t>Won 1 Oscar. Another 10 wins &amp; 12 nominations.</t>
  </si>
  <si>
    <t>Federico Fellini (story), Ennio Flaiano (story), Tullio Pinelli (story), Federico Fellini (screenplay), Ennio Flaiano (screenplay), Tullio Pinelli (screenplay), Brunello Rondi (contributing writer)</t>
  </si>
  <si>
    <t>Marcello Mastroianni, Anita Ekberg, Anouk Aimée, Yvonne Furneaux</t>
  </si>
  <si>
    <t>https://images-na.ssl-images-amazon.com/images/M/MV5BODQ0NzY5NGEtYTc5NC00Yjg4LTg4Y2QtZjE2MTkyYTNmNmU2L2ltYWdlL2ltYWdlXkEyXkFqcGdeQXVyNjc1NTYyMjg@._V1_SX300.jpg</t>
  </si>
  <si>
    <t>Italian, English, French, German</t>
  </si>
  <si>
    <t>[{'Source': 'Internet Movie Database', 'Value': '8.1/10'}, {'Source': 'Rotten Tomatoes', 'Value': '97%'}, {'Source': 'Metacritic', 'Value': '93/100'}]</t>
  </si>
  <si>
    <t>http://www.imdb.com/title/tt0053779</t>
  </si>
  <si>
    <t>exodus60odus</t>
  </si>
  <si>
    <t>Exodus</t>
  </si>
  <si>
    <t>Action, Drama, History</t>
  </si>
  <si>
    <t>The state of Israel is created in 1948, resulting in war with its Arab neighbors.</t>
  </si>
  <si>
    <t>Dalton Trumbo (screenplay), Leon Uris (novel)</t>
  </si>
  <si>
    <t>Paul Newman, Eva Marie Saint, Ralph Richardson, Peter Lawford</t>
  </si>
  <si>
    <t>https://images-na.ssl-images-amazon.com/images/M/MV5BMTk4NjMxNjcyOV5BMl5BanBnXkFtZTgwNDAwNTIxMDE@._V1_SX300.jpg</t>
  </si>
  <si>
    <t>[{'Source': 'Internet Movie Database', 'Value': '6.8/10'}, {'Source': 'Rotten Tomatoes', 'Value': '64%'}]</t>
  </si>
  <si>
    <t>http://www.imdb.com/title/tt0053804</t>
  </si>
  <si>
    <t>http://www.the-numbers.com/movie/Exodus</t>
  </si>
  <si>
    <t>inherit60wind</t>
  </si>
  <si>
    <t>Inherit the Wind</t>
  </si>
  <si>
    <t>Based on a real-life case in 1925, two great lawyers argue the case for and against a science teacher accused of the crime of teaching evolution.</t>
  </si>
  <si>
    <t>Nominated for 4 Oscars. Another 3 wins &amp; 7 nominations.</t>
  </si>
  <si>
    <t>Nedrick Young (screenplay), Harold Jacob Smith (screenplay), Jerome Lawrence (play), Robert E. Lee (play)</t>
  </si>
  <si>
    <t>Spencer Tracy, Fredric March, Gene Kelly, Dick York</t>
  </si>
  <si>
    <t>https://images-na.ssl-images-amazon.com/images/M/MV5BMTM2NzYzZjctMWI1Yy00NTRmLTkxZmYtYjQyM2Y4NDNiMDcxXkEyXkFqcGdeQXVyMjUxODE0MDY@._V1_SX300.jpg</t>
  </si>
  <si>
    <t>[{'Source': 'Internet Movie Database', 'Value': '8.2/10'}, {'Source': 'Rotten Tomatoes', 'Value': '91%'}]</t>
  </si>
  <si>
    <t>http://www.imdb.com/title/tt0053946</t>
  </si>
  <si>
    <t>virgins60ring</t>
  </si>
  <si>
    <t>Virgin Spring, The</t>
  </si>
  <si>
    <t>An innocent yet pampered young virgin and her family's pregnant and jealous servant set out to deliver candles to church, but only one returns from events that transpire in the woods along the way.</t>
  </si>
  <si>
    <t>Ulla Isaksson</t>
  </si>
  <si>
    <t>Max von Sydow, Birgitta Valberg, Gunnel Lindblom, Birgitta Pettersson</t>
  </si>
  <si>
    <t>https://images-na.ssl-images-amazon.com/images/M/MV5BMGUxMDEyOWUtMTBlNC00OGY5LTg3ZDAtYTRkYzcxMTUwYWQzXkEyXkFqcGdeQXVyODQ0OTczOQ@@._V1_SX300.jpg</t>
  </si>
  <si>
    <t>Swedish, German</t>
  </si>
  <si>
    <t>The Virgin Spring</t>
  </si>
  <si>
    <t>http://www.imdb.com/title/tt0053976</t>
  </si>
  <si>
    <t>let'sma60love</t>
  </si>
  <si>
    <t>Let's Make Love</t>
  </si>
  <si>
    <t>When billionaire Jean-Marc Clement learns that he is to be satirized in an off-Broadway revue, he passes himself off as an actor playing him in order to get closer to the beautiful star of the show, Amanda Dell.</t>
  </si>
  <si>
    <t>Nominated for 1 Oscar. Another 5 nominations.</t>
  </si>
  <si>
    <t>Norman Krasna (written for the screen by), Hal Kanter (additional material)</t>
  </si>
  <si>
    <t>Marilyn Monroe, Yves Montand, Tony Randall, Frankie Vaughan</t>
  </si>
  <si>
    <t>https://images-na.ssl-images-amazon.com/images/M/MV5BNzlkNGU5NzAtNmU1Ny00OTkwLWE5ZGUtYTAxNGJlMTJhMWU2L2ltYWdlL2ltYWdlXkEyXkFqcGdeQXVyNjQzNDI3NzY@._V1_SX300.jpg</t>
  </si>
  <si>
    <t>English, French, German, Chinese, Italian, Arabic</t>
  </si>
  <si>
    <t>[{'Source': 'Internet Movie Database', 'Value': '6.5/10'}, {'Source': 'Rotten Tomatoes', 'Value': '67%'}]</t>
  </si>
  <si>
    <t>http://www.imdb.com/title/tt0054022</t>
  </si>
  <si>
    <t>magnifi60even</t>
  </si>
  <si>
    <t>Magnificent Seven, The</t>
  </si>
  <si>
    <t>Action, Adventure, Western</t>
  </si>
  <si>
    <t>An oppressed Mexican peasant village hires seven gunfighters to help defend their homes.</t>
  </si>
  <si>
    <t>Nominated for 1 Oscar. Another 1 win &amp; 5 nominations.</t>
  </si>
  <si>
    <t>John Sturges</t>
  </si>
  <si>
    <t>William Roberts (screenplay)</t>
  </si>
  <si>
    <t>Yul Brynner, Eli Wallach, Steve McQueen, Horst Buchholz</t>
  </si>
  <si>
    <t>https://images-na.ssl-images-amazon.com/images/M/MV5BMzYyNzU0MTM1OF5BMl5BanBnXkFtZTcwMzE1ODE1NA@@._V1_SX300.jpg</t>
  </si>
  <si>
    <t>The Magnificent Seven</t>
  </si>
  <si>
    <t>http://www.imdb.com/title/tt0054047</t>
  </si>
  <si>
    <t>makemin60mink</t>
  </si>
  <si>
    <t>Make Mine Mink</t>
  </si>
  <si>
    <t>J. Arthur Rank Productions</t>
  </si>
  <si>
    <t>Zany collection of misfits led by aging military man (Terry-Thomas) go on a spree of robbing mink coats. An unlikely trio of women (Athene Seyler, Hattie Jacques, and Elspeth Duxbury) find ...</t>
  </si>
  <si>
    <t>Robert Asher</t>
  </si>
  <si>
    <t>Peter Blackmore (additional dialogue), Peter Coke (play), Michael Pertwee</t>
  </si>
  <si>
    <t>Terry-Thomas, Athene Seyler, Hattie Jacques, Elspeth Duxbury</t>
  </si>
  <si>
    <t>https://images-na.ssl-images-amazon.com/images/M/MV5BMjA0ODIwMDkwOF5BMl5BanBnXkFtZTcwMzA3NjMyMQ@@._V1_SX300.jpg</t>
  </si>
  <si>
    <t>http://www.imdb.com/title/tt0054049</t>
  </si>
  <si>
    <t>blacksu60nday</t>
  </si>
  <si>
    <t>Black Sunday</t>
  </si>
  <si>
    <t>A vengeful witch and her fiendish servant return from the grave and begin a bloody campaign to possess the body of the witch's beautiful look-alike descendant. Only the girl's brother and a handsome doctor stand in her way.</t>
  </si>
  <si>
    <t>Mario Bava</t>
  </si>
  <si>
    <t>Ennio De Concini (screenplay), Mario Serandrei (screenplay), Nikolay Gogol (short story)</t>
  </si>
  <si>
    <t>Barbara Steele, John Richardson, Andrea Checchi, Ivo Garrani</t>
  </si>
  <si>
    <t>https://images-na.ssl-images-amazon.com/images/M/MV5BYjNiZjQyNjAtMWYwMS00OTI0LWIyN2UtODlkYzNhOTNhNjlkXkEyXkFqcGdeQXVyMTE2NzA0Ng@@._V1_SX300.jpg</t>
  </si>
  <si>
    <t>Italian, English</t>
  </si>
  <si>
    <t>[{'Source': 'Internet Movie Database', 'Value': '7.3/10'}, {'Source': 'Rotten Tomatoes', 'Value': '85%'}]</t>
  </si>
  <si>
    <t>http://www.imdb.com/title/tt0054067</t>
  </si>
  <si>
    <t>lanotte61otte</t>
  </si>
  <si>
    <t>La Notte</t>
  </si>
  <si>
    <t>Nepi Film</t>
  </si>
  <si>
    <t>A day in the life of an unfaithful married couple and their steadily deteriorating relationship.</t>
  </si>
  <si>
    <t>Michelangelo Antonioni</t>
  </si>
  <si>
    <t>Michelangelo Antonioni (story), Ennio Flaiano (story), Tonino Guerra (story), Michelangelo Antonioni (screenplay), Ennio Flaiano (screenplay), Tonino Guerra (screenplay)</t>
  </si>
  <si>
    <t>Marcello Mastroianni, Jeanne Moreau, Monica Vitti, Bernhard Wicki</t>
  </si>
  <si>
    <t>https://images-na.ssl-images-amazon.com/images/M/MV5BMjIyODI2OTg4OF5BMl5BanBnXkFtZTgwNjkwMzg4OTE@._V1_SX300.jpg</t>
  </si>
  <si>
    <t>Italian, French</t>
  </si>
  <si>
    <t>[{'Source': 'Internet Movie Database', 'Value': '8.0/10'}, {'Source': 'Rotten Tomatoes', 'Value': '81%'}]</t>
  </si>
  <si>
    <t>http://www.imdb.com/title/tt0054130</t>
  </si>
  <si>
    <t>peeping60gtom</t>
  </si>
  <si>
    <t>Peeping Tom</t>
  </si>
  <si>
    <t>Drama, Horror, Thriller</t>
  </si>
  <si>
    <t>A young man murders women, using a movie camera to film their dying expressions of terror.</t>
  </si>
  <si>
    <t>Leo Marks (original story), Leo Marks (screenplay)</t>
  </si>
  <si>
    <t>Karlheinz Böhm, Moira Shearer, Anna Massey, Maxine Audley</t>
  </si>
  <si>
    <t>https://images-na.ssl-images-amazon.com/images/M/MV5BZjM3ZTAzZDYtZmFjZS00YmQ1LWJlOWEtN2I4MDRmYzY5YmRlL2ltYWdlXkEyXkFqcGdeQXVyMjgyNjk3MzE@._V1_SX300.jpg</t>
  </si>
  <si>
    <t>http://www.imdb.com/title/tt0054167</t>
  </si>
  <si>
    <t>psycho60ycho</t>
  </si>
  <si>
    <t>Psycho</t>
  </si>
  <si>
    <t>A Phoenix secretary embezzles $40,000 from her employer's client, goes on the run, and checks into a remote motel run by a young man under the domination of his mother.</t>
  </si>
  <si>
    <t>Nominated for 4 Oscars. Another 4 wins &amp; 9 nominations.</t>
  </si>
  <si>
    <t>Joseph Stefano (screenplay), Robert Bloch (novel)</t>
  </si>
  <si>
    <t>Anthony Perkins, Vera Miles, John Gavin, Janet Leigh</t>
  </si>
  <si>
    <t>https://images-na.ssl-images-amazon.com/images/M/MV5BOWQ0MjRmZmUtY2Q2Yi00ODcxLWE4NGMtMTNjMDY1YmUzMjVkXkEyXkFqcGdeQXVyNjc1NTYyMjg@._V1_SX300.jpg</t>
  </si>
  <si>
    <t>[{'Source': 'Internet Movie Database', 'Value': '8.5/10'}, {'Source': 'Rotten Tomatoes', 'Value': '97%'}, {'Source': 'Metacritic', 'Value': '97/100'}]</t>
  </si>
  <si>
    <t>http://www.imdb.com/title/tt0054215</t>
  </si>
  <si>
    <t>http://www.the-numbers.com/movie/Psycho</t>
  </si>
  <si>
    <t>roccoan60hers</t>
  </si>
  <si>
    <t>Rocco and His Brothers</t>
  </si>
  <si>
    <t>Titanus Produzione</t>
  </si>
  <si>
    <t>Crime, Drama, Sport</t>
  </si>
  <si>
    <t>Having recently been uprooted to Milan, Rocco and his four brothers each look for a new way in life when a prostitute comes between Rocco and his brother Simone.</t>
  </si>
  <si>
    <t>Nominated for 2 BAFTA Film Awards. Another 10 wins &amp; 7 nominations.</t>
  </si>
  <si>
    <t>Luchino Visconti (story), Suso Cecchi D'Amico (story), Vasco Pratolini (story), Suso Cecchi D'Amico (screenplay), Pasquale Festa Campanile (screenplay), Massimo Franciosa (screenplay), Enrico Medioli (screenplay), Luchino Visconti (screenplay), Giovanni Testori (inspired by episodes in the novel "Il ponte della Ghisolfa")</t>
  </si>
  <si>
    <t>Alain Delon, Renato Salvatori, Annie Girardot, Katina Paxinou</t>
  </si>
  <si>
    <t>https://images-na.ssl-images-amazon.com/images/M/MV5BYTJkZGQ4MjItNTE2NC00MmMxLWJhMDctNjNmMWZmMTdmNWUwL2ltYWdlL2ltYWdlXkEyXkFqcGdeQXVyMjUzOTY1NTc@._V1_SX300.jpg</t>
  </si>
  <si>
    <t>[{'Source': 'Internet Movie Database', 'Value': '8.3/10'}, {'Source': 'Rotten Tomatoes', 'Value': '91%'}, {'Source': 'Metacritic', 'Value': '84/100'}]</t>
  </si>
  <si>
    <t>http://www.imdb.com/title/tt0054248</t>
  </si>
  <si>
    <t>spartac60acus</t>
  </si>
  <si>
    <t>Spartacus</t>
  </si>
  <si>
    <t>The slave Spartacus leads a violent revolt against the decadent Roman Republic.</t>
  </si>
  <si>
    <t>Won 4 Oscars. Another 6 wins &amp; 11 nominations.</t>
  </si>
  <si>
    <t>Dalton Trumbo (screenplay), Howard Fast (based on the novel by)</t>
  </si>
  <si>
    <t>Kirk Douglas, Laurence Olivier, Jean Simmons, Charles Laughton</t>
  </si>
  <si>
    <t>https://images-na.ssl-images-amazon.com/images/M/MV5BMjc4MTUxN2UtMmU1NC00MjQyLTk3YTYtZTQ0YzEzZDc0Njc0XkEyXkFqcGdeQXVyNjU0OTQ0OTY@._V1_SX300.jpg</t>
  </si>
  <si>
    <t>[{'Source': 'Internet Movie Database', 'Value': '7.9/10'}, {'Source': 'Rotten Tomatoes', 'Value': '96%'}, {'Source': 'Metacritic', 'Value': '87/100'}]</t>
  </si>
  <si>
    <t>http://www.imdb.com/title/tt0054331</t>
  </si>
  <si>
    <t>http://www.the-numbers.com/movie/Spartacus</t>
  </si>
  <si>
    <t>bodyint60eweb</t>
  </si>
  <si>
    <t>Body in the Web</t>
  </si>
  <si>
    <t>Intercontinental Films</t>
  </si>
  <si>
    <t>Survivors of a plane crash on a remote island find it is covered by spiders. When bitten, the survivors start turning into spiders!</t>
  </si>
  <si>
    <t>Fritz Böttger</t>
  </si>
  <si>
    <t>Fritz Böttger, Eldon Howard, Albert G. Miller</t>
  </si>
  <si>
    <t>Harald Maresch, Helga Franck, Alexander D'Arcy, Helga Neuner</t>
  </si>
  <si>
    <t>https://images-na.ssl-images-amazon.com/images/M/MV5BZmJmMWJlMmItYzdmNS00MWM2LThhNzQtNzdkOTUwMmY2YTEzXkEyXkFqcGdeQXVyMTQ2MjQyNDc@._V1_SX300.jpg</t>
  </si>
  <si>
    <t>West Germany</t>
  </si>
  <si>
    <t>[{'Source': 'Internet Movie Database', 'Value': '2.4/10'}]</t>
  </si>
  <si>
    <t>http://www.imdb.com/title/tt0054333</t>
  </si>
  <si>
    <t>storyof60ruth</t>
  </si>
  <si>
    <t>Story of Ruth, The</t>
  </si>
  <si>
    <t>Inspired by the scriptural tale. Moabitess priestess Ruth is drawn both to a Judean man and to his talk of a forgiving God. After tragedy strikes, she begins a new life in Bethlehem.</t>
  </si>
  <si>
    <t>Norman Corwin</t>
  </si>
  <si>
    <t>Stuart Whitman, Tom Tryon, Peggy Wood, Viveca Lindfors</t>
  </si>
  <si>
    <t>https://images-na.ssl-images-amazon.com/images/M/MV5BZDVhYzA1NjgtNGExOS00YTZmLTk4YzgtZDRmZjBhMDYwOGE5L2ltYWdlL2ltYWdlXkEyXkFqcGdeQXVyNjc1NTYyMjg@._V1_SX300.jpg</t>
  </si>
  <si>
    <t>The Story of Ruth</t>
  </si>
  <si>
    <t>http://www.imdb.com/title/tt0054343</t>
  </si>
  <si>
    <t>testame60heus</t>
  </si>
  <si>
    <t>Testament of Orpheus</t>
  </si>
  <si>
    <t>Biography, Fantasy</t>
  </si>
  <si>
    <t>The Poet looks back over his life and work, recalling his inspirations and obsessions.</t>
  </si>
  <si>
    <t>https://images-na.ssl-images-amazon.com/images/M/MV5BMzQyNjMzNDQ2NV5BMl5BanBnXkFtZTgwMTcyNjY2MjE@._V1_SX300.jpg</t>
  </si>
  <si>
    <t>http://www.imdb.com/title/tt0054377</t>
  </si>
  <si>
    <t>letrou60trou</t>
  </si>
  <si>
    <t>Le Trou</t>
  </si>
  <si>
    <t>Filmsonor Productions</t>
  </si>
  <si>
    <t>In prison four long-sentence inmates planning an elaborate escape cautiously induct a new inmate to join in their scheme which leads to distrust and uncertainty.</t>
  </si>
  <si>
    <t>Nominated for 2 BAFTA Film Awards. Another 2 wins &amp; 1 nomination.</t>
  </si>
  <si>
    <t>José Giovanni (novel), Jacques Becker (adaptation), José Giovanni (adaptation), Jean Aurel (adaptation), Jacques Becker (dialogue), José Giovanni (dialogue)</t>
  </si>
  <si>
    <t>Michel Constantin, Jean Keraudy, Philippe Leroy, Raymond Meunier</t>
  </si>
  <si>
    <t>https://images-na.ssl-images-amazon.com/images/M/MV5BYzg1ZWQxZDMtYjBhMC00OTNhLWJiNGYtMGFiNDQ4NzQ4NjVlXkEyXkFqcGdeQXVyNTA1NjYyMDk@._V1_SX300.jpg</t>
  </si>
  <si>
    <t>http://www.imdb.com/title/tt0054407</t>
  </si>
  <si>
    <t>truth60ruth</t>
  </si>
  <si>
    <t>Truth, The</t>
  </si>
  <si>
    <t>Han Productions</t>
  </si>
  <si>
    <t>Dominique Marceau is on trial for the murder of Gilbert Tellier. The counsels duel relentlessly, elaborating explanations for why the pretty, idle and fickle girl killed the talented and ...</t>
  </si>
  <si>
    <t>Henri-Georges Clouzot (scenario), Simone Drieu (scenario), Michèle Perrein (scenario), Jérôme Géronimi (scenario), Christiane Rochefort (scenario), Véra Clouzot (scenario)</t>
  </si>
  <si>
    <t>Brigitte Bardot, Paul Meurisse, Charles Vanel, Sami Frey</t>
  </si>
  <si>
    <t>https://images-na.ssl-images-amazon.com/images/M/MV5BNDQyMmZkYjUtOTFhNC00NDdkLTg0N2MtZDMyNzc0MWE0NWZmXkEyXkFqcGdeQXVyMTE4OTU2NTc@._V1_SX300.jpg</t>
  </si>
  <si>
    <t>The Truth</t>
  </si>
  <si>
    <t>http://www.imdb.com/title/tt0054452</t>
  </si>
  <si>
    <t>waspwom59oman</t>
  </si>
  <si>
    <t>Wasp Woman, The</t>
  </si>
  <si>
    <t>A cosmetics queen develops a youth formula from jelly taken from queen wasps, failing to anticipate the typical hoary side effects.</t>
  </si>
  <si>
    <t>Roger Corman, Jack Hill</t>
  </si>
  <si>
    <t>Leo Gordon (screenplay), Kinta Zertuche (story)</t>
  </si>
  <si>
    <t>Susan Cabot, Anthony Eisley, Barboura Morris, William Roerick</t>
  </si>
  <si>
    <t>https://images-na.ssl-images-amazon.com/images/M/MV5BNjM3YmQ3M2MtODc5Mi00YmE4LWFkZDktZDUzZTVlOGE4MWZjXkEyXkFqcGdeQXVyNjQzNDI3NzY@._V1_SX300.jpg</t>
  </si>
  <si>
    <t>[{'Source': 'Internet Movie Database', 'Value': '4.6/10'}, {'Source': 'Rotten Tomatoes', 'Value': '45%'}]</t>
  </si>
  <si>
    <t>The Wasp Woman</t>
  </si>
  <si>
    <t>http://www.imdb.com/title/tt0054462</t>
  </si>
  <si>
    <t>whereth60sare</t>
  </si>
  <si>
    <t>Where the Boys Are</t>
  </si>
  <si>
    <t>Four very different college girls drive to Fort Lauderdale, Florida for spring break and seek out various adventures and romance for themselves.</t>
  </si>
  <si>
    <t>George Wells (screen play), Glendon Swarthout (novel)</t>
  </si>
  <si>
    <t>Dolores Hart, George Hamilton, Yvette Mimieux, Jim Hutton</t>
  </si>
  <si>
    <t>https://images-na.ssl-images-amazon.com/images/M/MV5BNjAzYmIzOWQtMGYxZi00YWU1LTkyNTMtZDkxNGZiM2E5MDMyL2ltYWdlL2ltYWdlXkEyXkFqcGdeQXVyMDM0NzcxMQ@@._V1_SX300.jpg</t>
  </si>
  <si>
    <t>http://www.imdb.com/title/tt0054469</t>
  </si>
  <si>
    <t>wildriv60iver</t>
  </si>
  <si>
    <t>Wild River</t>
  </si>
  <si>
    <t>A TVA bureaucrat comes to the river to do what none of his predecessors have been able to do - evict a stubborn octogenarian from her island before the rising waters engulf her.</t>
  </si>
  <si>
    <t>Paul Osborn (screenplay), William Bradford Huie (based on novels by), Borden Deal (based on novels by)</t>
  </si>
  <si>
    <t>Montgomery Clift, Lee Remick, Jo Van Fleet, Albert Salmi</t>
  </si>
  <si>
    <t>https://images-na.ssl-images-amazon.com/images/M/MV5BZjUxMzg1MzQtNTQ3ZC00NjNhLTgwY2ItZjBlMGY0NDI4NjE4XkEyXkFqcGdeQXVyNjc1NTYyMjg@._V1_SX300.jpg</t>
  </si>
  <si>
    <t>http://www.imdb.com/title/tt0054476</t>
  </si>
  <si>
    <t>zazieda60étro</t>
  </si>
  <si>
    <t>Zazie dans le metro</t>
  </si>
  <si>
    <t>Comedy, Fantasy</t>
  </si>
  <si>
    <t>This merry farce depicts a satirical view of the French society: Ten-year-old Zazie has to stay two days with her relatives in Paris, so that her mother can spend some time with her lover. ...</t>
  </si>
  <si>
    <t>Louis Malle</t>
  </si>
  <si>
    <t>Raymond Queneau (novel), Louis Malle, Jean-Paul Rappeneau</t>
  </si>
  <si>
    <t>Catherine Demongeot, Philippe Noiret, Hubert Deschamps, Carla Marlier</t>
  </si>
  <si>
    <t>https://images-na.ssl-images-amazon.com/images/M/MV5BMTM3OTA0MDY1OF5BMl5BanBnXkFtZTcwNTM1ODg3NA@@._V1_SX300.jpg</t>
  </si>
  <si>
    <t>Zazie dans le métro</t>
  </si>
  <si>
    <t>http://www.imdb.com/title/tt0054494</t>
  </si>
  <si>
    <t>beastof61lats</t>
  </si>
  <si>
    <t>Beast of Yucca Flats, The</t>
  </si>
  <si>
    <t>Crown International Pictures</t>
  </si>
  <si>
    <t>A defecting Soviet scientist is hit by a nuclear explosion near Yucca Flats and roams around as a beast.</t>
  </si>
  <si>
    <t>Coleman Francis</t>
  </si>
  <si>
    <t>Douglas Mellor, Barbara Francis, Bing Stafford, Larry Aten</t>
  </si>
  <si>
    <t>https://images-na.ssl-images-amazon.com/images/M/MV5BNmY5MGRkZjQtMGUxNC00ODc0LWFlZTQtMDIyN2YxMjQ1YjJhXkEyXkFqcGdeQXVyNjE5MjUyOTM@._V1_SX300.jpg</t>
  </si>
  <si>
    <t>The Beast of Yucca Flats</t>
  </si>
  <si>
    <t>http://www.imdb.com/title/tt0054673</t>
  </si>
  <si>
    <t>bluehaw61waii</t>
  </si>
  <si>
    <t>Blue Hawaii</t>
  </si>
  <si>
    <t>After arriving back in Hawaii from the Army, Chad Gates defies his parents' wishes for him to work at the family business and instead goes to work as a tour guide at his girlfriend's agency.</t>
  </si>
  <si>
    <t>1 win &amp; 3 nominations.</t>
  </si>
  <si>
    <t>Allan Weiss (story), Hal Kanter</t>
  </si>
  <si>
    <t>Elvis Presley, Joan Blackman, Angela Lansbury, Nancy Walters</t>
  </si>
  <si>
    <t>https://images-na.ssl-images-amazon.com/images/M/MV5BYTRmYWJlMTMtMzM0NS00MmM3LWFlM2EtYTI1YmY5YjJlMDcwXkEyXkFqcGdeQXVyMjI4MjA5MzA@._V1_SX300.jpg</t>
  </si>
  <si>
    <t>English, Hawaiian, French</t>
  </si>
  <si>
    <t>[{'Source': 'Internet Movie Database', 'Value': '6.1/10'}, {'Source': 'Rotten Tomatoes', 'Value': '17%'}]</t>
  </si>
  <si>
    <t>http://www.imdb.com/title/tt0054692</t>
  </si>
  <si>
    <t>http://www.the-numbers.com/movie/Blue-Hawaii</t>
  </si>
  <si>
    <t>breakfa61ny's</t>
  </si>
  <si>
    <t>Breakfast at Tiffany's</t>
  </si>
  <si>
    <t>A young New York socialite becomes interested in a young man who has moved into her apartment building, but her past threatens to get in the way.</t>
  </si>
  <si>
    <t>Won 2 Oscars. Another 10 wins &amp; 12 nominations.</t>
  </si>
  <si>
    <t>Blake Edwards</t>
  </si>
  <si>
    <t>Truman Capote (based on the novel by), George Axelrod (screenplay)</t>
  </si>
  <si>
    <t>Audrey Hepburn, George Peppard, Patricia Neal, Buddy Ebsen</t>
  </si>
  <si>
    <t>https://images-na.ssl-images-amazon.com/images/M/MV5BNGEwMTRmZTQtMDY4Ni00MTliLTk5ZmMtOWMxYWMyMTllMDg0L2ltYWdlL2ltYWdlXkEyXkFqcGdeQXVyNjc1NTYyMjg@._V1_SX300.jpg</t>
  </si>
  <si>
    <t>[{'Source': 'Internet Movie Database', 'Value': '7.7/10'}, {'Source': 'Rotten Tomatoes', 'Value': '88%'}, {'Source': 'Metacritic', 'Value': '76/100'}]</t>
  </si>
  <si>
    <t>http://www.imdb.com/title/tt0054698</t>
  </si>
  <si>
    <t>http://www.the-numbers.com/movie/Breakfast-at-Tiffany's</t>
  </si>
  <si>
    <t>childre61hour</t>
  </si>
  <si>
    <t>Children's Hour, The</t>
  </si>
  <si>
    <t>A troublemaking student at a girls' school accuses two teachers of being lesbians.</t>
  </si>
  <si>
    <t>Nominated for 5 Oscars. Another 1 win &amp; 6 nominations.</t>
  </si>
  <si>
    <t>Lillian Hellman (play), John Michael Hayes (screenplay), Lillian Hellman (adaptation)</t>
  </si>
  <si>
    <t>Audrey Hepburn, Shirley MacLaine, James Garner, Miriam Hopkins</t>
  </si>
  <si>
    <t>https://images-na.ssl-images-amazon.com/images/M/MV5BNDRjYzQ4OTgtZjlmMC00ZmU2LThjYWMtNjYyM2M2NDk5NDc1XkEyXkFqcGdeQXVyNjc0MzMzNjA@._V1_SX300.jpg</t>
  </si>
  <si>
    <t>The Children's Hour</t>
  </si>
  <si>
    <t>http://www.imdb.com/title/tt0054743</t>
  </si>
  <si>
    <t>twowome60omen</t>
  </si>
  <si>
    <t>La ciociara</t>
  </si>
  <si>
    <t>In the Italy of WWII, a widow and her lonely daughter seek for distance between them and the horrors of war.</t>
  </si>
  <si>
    <t>Won 1 Oscar. Another 10 wins &amp; 3 nominations.</t>
  </si>
  <si>
    <t>Alberto Moravia (novel), Cesare Zavattini (adaptation)</t>
  </si>
  <si>
    <t>Sophia Loren, Jean-Paul Belmondo, Eleonora Brown, Carlo Ninchi</t>
  </si>
  <si>
    <t>https://images-na.ssl-images-amazon.com/images/M/MV5BYjZhMGRhYWUtYTE5Ny00M2NiLWFiZDQtZTRiNDUyYmQxODQ1XkEyXkFqcGdeQXVyODQ0OTczOQ@@._V1_SX300.jpg</t>
  </si>
  <si>
    <t>Two Women</t>
  </si>
  <si>
    <t>http://www.imdb.com/title/tt0054749</t>
  </si>
  <si>
    <t>curseof61wolf</t>
  </si>
  <si>
    <t>Curse of the Werewolf, The</t>
  </si>
  <si>
    <t>In Spain, Leon is born on Christmas day to a mute servant girl who was raped by a beggar. His mother dies giving birth and he is looked after by Don Alfredo. As a child Leon becomes a ...</t>
  </si>
  <si>
    <t>Anthony Hinds (screenplay), Guy Endore (novel)</t>
  </si>
  <si>
    <t>Clifford Evans, Oliver Reed, Yvonne Romain, Catherine Feller</t>
  </si>
  <si>
    <t>https://images-na.ssl-images-amazon.com/images/M/MV5BNTU5YTM3ZjktMWZkZC00MTY2LThkNjYtNWM3ZGI0MWUwZmNjXkEyXkFqcGdeQXVyMTE2NzA0Ng@@._V1_SX300.jpg</t>
  </si>
  <si>
    <t>[{'Source': 'Internet Movie Database', 'Value': '6.8/10'}, {'Source': 'Rotten Tomatoes', 'Value': '60%'}]</t>
  </si>
  <si>
    <t>The Curse of the Werewolf</t>
  </si>
  <si>
    <t>http://www.imdb.com/title/tt0054777</t>
  </si>
  <si>
    <t>elcid61lcid</t>
  </si>
  <si>
    <t>El Cid</t>
  </si>
  <si>
    <t>Miramax</t>
  </si>
  <si>
    <t>The fabled Spanish hero Rodrigo Diaz (a.k.a. El Cid) overcomes a family vendetta and court intrigue to defend Christian Spain against the Moors.</t>
  </si>
  <si>
    <t>Nominated for 3 Oscars. Another 6 wins &amp; 11 nominations.</t>
  </si>
  <si>
    <t>Fredric M. Frank (story), Philip Yordan (screenplay), Fredric M. Frank (screenplay), Ben Barzman (screenplay)</t>
  </si>
  <si>
    <t>Charlton Heston, Sophia Loren, Raf Vallone, Geneviève Page</t>
  </si>
  <si>
    <t>https://images-na.ssl-images-amazon.com/images/M/MV5BNGY3N2E3NzYtMjgzMi00ZjA4LTg3YzUtN2ZiYjI1MGI2MWI2XkEyXkFqcGdeQXVyMjI4MjA5MzA@._V1_SX300.jpg</t>
  </si>
  <si>
    <t>Italy, USA</t>
  </si>
  <si>
    <t>http://www.imdb.com/title/tt0054847</t>
  </si>
  <si>
    <t>http://www.the-numbers.com/movie/El-Cid</t>
  </si>
  <si>
    <t>warofth62tons</t>
  </si>
  <si>
    <t>War of the Buttons</t>
  </si>
  <si>
    <t>Comet Films</t>
  </si>
  <si>
    <t>Comedy, Family</t>
  </si>
  <si>
    <t>The school boys of two villages in France are fighting. Their trophy are the buttons they will snatch from the enemy. This fight will bring those kids to everlasting friendship...eventually.</t>
  </si>
  <si>
    <t>Yves Robert</t>
  </si>
  <si>
    <t>Louis Pergaud (novel), François Boyer (adaptation)</t>
  </si>
  <si>
    <t>Jacques Dufilho, Yvette Etiévant, Michel Galabru, Michèle Méritz</t>
  </si>
  <si>
    <t>https://images-na.ssl-images-amazon.com/images/M/MV5BMjE1Mzk5MDcxNl5BMl5BanBnXkFtZTgwMDE4NzA1MTE@._V1_SX300.jpg</t>
  </si>
  <si>
    <t>http://www.imdb.com/title/tt0054949</t>
  </si>
  <si>
    <t>gunsofn61rone</t>
  </si>
  <si>
    <t>Guns of Navarone, The</t>
  </si>
  <si>
    <t>A British team is sent to cross occupied Greek territory and destroy the massive German gun emplacement that commands a key sea channel.</t>
  </si>
  <si>
    <t>Won 1 Oscar. Another 3 wins &amp; 12 nominations.</t>
  </si>
  <si>
    <t>J. Lee Thompson</t>
  </si>
  <si>
    <t>Alistair MacLean (novel), Carl Foreman (written for the screen by)</t>
  </si>
  <si>
    <t>Gregory Peck, David Niven, Anthony Quinn, Stanley Baker</t>
  </si>
  <si>
    <t>https://images-na.ssl-images-amazon.com/images/M/MV5BMDIyNDA3NGMtNWFmMi00NDRlLWEzMTEtOGIxMDZhZmRmYjJlXkEyXkFqcGdeQXVyNjUwNzk3NDc@._V1_SX300.jpg</t>
  </si>
  <si>
    <t>English, Greek, German</t>
  </si>
  <si>
    <t>The Guns of Navarone</t>
  </si>
  <si>
    <t>http://www.imdb.com/title/tt0054953</t>
  </si>
  <si>
    <t>http://www.the-numbers.com/movie/The-Guns-of-Navarone</t>
  </si>
  <si>
    <t>hustler61tler</t>
  </si>
  <si>
    <t>Hustler, The</t>
  </si>
  <si>
    <t>Drama, Sport</t>
  </si>
  <si>
    <t>An up-and-coming pool player plays a long-time champion in a single high-stakes match.</t>
  </si>
  <si>
    <t>Won 2 Oscars. Another 11 wins &amp; 20 nominations.</t>
  </si>
  <si>
    <t>Robert Rossen</t>
  </si>
  <si>
    <t>Sidney Carroll (screenplay), Robert Rossen (screenplay), Walter Tevis (based on the novel by)</t>
  </si>
  <si>
    <t>Paul Newman, Jackie Gleason, Piper Laurie, George C. Scott</t>
  </si>
  <si>
    <t>https://images-na.ssl-images-amazon.com/images/M/MV5BNjhjODI2NTItMGE1ZS00NThiLWE1MmYtOWE3YzcyNzY1MTJlXkEyXkFqcGdeQXVyNTc1NTQxODI@._V1_SX300.jpg</t>
  </si>
  <si>
    <t>The Hustler</t>
  </si>
  <si>
    <t>http://www.imdb.com/title/tt0054997</t>
  </si>
  <si>
    <t>http://www.the-numbers.com/movie/The-Hustler</t>
  </si>
  <si>
    <t>julesan62djim</t>
  </si>
  <si>
    <t>Jules and Jim</t>
  </si>
  <si>
    <t>Decades of a love triangle concerning two friends and an impulsive woman.</t>
  </si>
  <si>
    <t>Nominated for 2 BAFTA Film Awards. Another 3 wins &amp; 1 nomination.</t>
  </si>
  <si>
    <t>Henri-Pierre Roché (novel), François Truffaut (adaptation), Jean Gruault (adaptation)</t>
  </si>
  <si>
    <t>Jeanne Moreau, Oskar Werner, Henri Serre, Vanna Urbino</t>
  </si>
  <si>
    <t>https://images-na.ssl-images-amazon.com/images/M/MV5BZTM1MTRiNDctMTFiMC00NGM1LTkyMWQtNTY1M2JjZDczOWQ3XkEyXkFqcGdeQXVyMDI3OTIzOA@@._V1_SX300.jpg</t>
  </si>
  <si>
    <t>http://www.imdb.com/title/tt0055032</t>
  </si>
  <si>
    <t>misfits61fits</t>
  </si>
  <si>
    <t>Misfits, The</t>
  </si>
  <si>
    <t>A divorcee falls for an over-the-hill cowboy who is struggling to maintain his romantically independent lifestyle.</t>
  </si>
  <si>
    <t>Arthur Miller (screenplay)</t>
  </si>
  <si>
    <t>Clark Gable, Marilyn Monroe, Montgomery Clift, Thelma Ritter</t>
  </si>
  <si>
    <t>https://images-na.ssl-images-amazon.com/images/M/MV5BOTM5ZjZiYjctOTZhYy00Mzg3LWI0MDEtODYzMzk0MzM5MmYyXkEyXkFqcGdeQXVyNjE5MjUyOTM@._V1_SX300.jpg</t>
  </si>
  <si>
    <t>The Misfits</t>
  </si>
  <si>
    <t>http://www.imdb.com/title/tt0055184</t>
  </si>
  <si>
    <t>http://www.the-numbers.com/movie/The-Misfits</t>
  </si>
  <si>
    <t>mothra61thra</t>
  </si>
  <si>
    <t>Mothra</t>
  </si>
  <si>
    <t>Fantasy, Sci-Fi, Thriller</t>
  </si>
  <si>
    <t>Shipwreck survivors are found on Beiru Island (Infanto tô), which was previously used for atomic tests. The interior is amazingly free of radiation effects, and they believe that they were ...</t>
  </si>
  <si>
    <t>Shin'ichi Sekizawa (screenplay), Shin'ichirô Nakamura (novel), Takehiko Fukunaga (novel), Yoshie Hotta (novel)</t>
  </si>
  <si>
    <t>Furankî Sakai, Hiroshi Koizumi, Kyôko Kagawa, Yumi Itô</t>
  </si>
  <si>
    <t>https://images-na.ssl-images-amazon.com/images/M/MV5BOWFiZTE2MTItNDNlYi00ZjQxLTg5OGEtZWQxZTVmZDQ0MDgzXkEyXkFqcGdeQXVyNTMxMjgxMzA@._V1_SX300.jpg</t>
  </si>
  <si>
    <t>Japanese, English, Indonesian</t>
  </si>
  <si>
    <t>[{'Source': 'Internet Movie Database', 'Value': '6.6/10'}, {'Source': 'Rotten Tomatoes', 'Value': '73%'}]</t>
  </si>
  <si>
    <t>http://www.imdb.com/title/tt0055198</t>
  </si>
  <si>
    <t>mysteri61land</t>
  </si>
  <si>
    <t>Mysterious Island</t>
  </si>
  <si>
    <t>During the Civil War a group of Union soldiers and two Confederates escape the stockade using a hot air balloon and end up on a strange Pacific island.</t>
  </si>
  <si>
    <t>Cy Endfield</t>
  </si>
  <si>
    <t>John Prebble (screenplay), Daniel B. Ullman (screenplay), Crane Wilbur (screenplay), Jules Verne (novel)</t>
  </si>
  <si>
    <t>Michael Craig, Joan Greenwood, Michael Callan, Gary Merrill</t>
  </si>
  <si>
    <t>https://images-na.ssl-images-amazon.com/images/M/MV5BODk3NTA5MDQtMjZkNS00NTM5LTkzMjItZDJhNWEyMWVkZDQ0XkEyXkFqcGdeQXVyNjc1NTYyMjg@._V1_SX300.jpg</t>
  </si>
  <si>
    <t>[{'Source': 'Internet Movie Database', 'Value': '6.8/10'}, {'Source': 'Rotten Tomatoes', 'Value': '83%'}]</t>
  </si>
  <si>
    <t>http://www.imdb.com/title/tt0055207</t>
  </si>
  <si>
    <t>101dalm61ians</t>
  </si>
  <si>
    <t>One Hundred and One Dalmatians</t>
  </si>
  <si>
    <t>Buena Vista</t>
  </si>
  <si>
    <t>When a litter of Dalmatian puppies are abducted by the minions of Cruella de Vil, the parents must find them before she uses them for a diabolical fashion statement.</t>
  </si>
  <si>
    <t>Won 1 BAFTA Film Award. Another 2 nominations.</t>
  </si>
  <si>
    <t>Clyde Geronimi, Hamilton Luske, Wolfgang Reitherman</t>
  </si>
  <si>
    <t>Bill Peet (story), Dodie Smith (novel)</t>
  </si>
  <si>
    <t>Rod Taylor, J. Pat O'Malley, Betty Lou Gerson, Martha Wentworth</t>
  </si>
  <si>
    <t>https://images-na.ssl-images-amazon.com/images/M/MV5BZGMyMjE4OGUtNGZmMC00YzdmLThkMWYtZWIzMmEzNjA4MzVkXkEyXkFqcGdeQXVyMTQxNzMzNDI@._V1_SX300.jpg</t>
  </si>
  <si>
    <t>http://disney.go.com/disneyvideos/animatedfilms/101/Index.html</t>
  </si>
  <si>
    <t>101 Dalmatians</t>
  </si>
  <si>
    <t>http://www.imdb.com/title/tt0055254</t>
  </si>
  <si>
    <t>http://www.the-numbers.com/movie/101-Dalmatians</t>
  </si>
  <si>
    <t>one,two61hree</t>
  </si>
  <si>
    <t>One, Two, Three</t>
  </si>
  <si>
    <t>In West Berlin during the Cold War, a Coca-Cola executive is given the task of taking care of his boss' socialite daughter.</t>
  </si>
  <si>
    <t>Nominated for 1 Oscar. Another 1 win &amp; 7 nominations.</t>
  </si>
  <si>
    <t>Billy Wilder (screenplay), I.A.L. Diamond (screenplay), Ferenc Molnár (play)</t>
  </si>
  <si>
    <t>James Cagney, Horst Buchholz, Pamela Tiffin, Arlene Francis</t>
  </si>
  <si>
    <t>https://images-na.ssl-images-amazon.com/images/M/MV5BMjE1NzgxMDU2MV5BMl5BanBnXkFtZTcwOTQ5MDQ2NA@@._V1_SX300.jpg</t>
  </si>
  <si>
    <t>http://www.imdb.com/title/tt0055256</t>
  </si>
  <si>
    <t>parentt61trap</t>
  </si>
  <si>
    <t>Parent Trap, The</t>
  </si>
  <si>
    <t>Buena Vista Distribution Company</t>
  </si>
  <si>
    <t>Teenage twin sisters swap places and scheme to reunite their divorced parents.</t>
  </si>
  <si>
    <t>Nominated for 2 Oscars. Another 2 wins &amp; 6 nominations.</t>
  </si>
  <si>
    <t>David Swift</t>
  </si>
  <si>
    <t>Erich Kästner (book), David Swift (written for the screen by)</t>
  </si>
  <si>
    <t>Hayley Mills, Maureen O'Hara, Brian Keith, Charles Ruggles</t>
  </si>
  <si>
    <t>https://images-na.ssl-images-amazon.com/images/M/MV5BMzc1N2VhOTctMzVjZi00NWEyLTk2N2QtOWFjZDExOTBkODBjXkEyXkFqcGdeQXVyMjU5OTg5NDc@._V1_SX300.jpg</t>
  </si>
  <si>
    <t>The Parent Trap</t>
  </si>
  <si>
    <t>http://www.imdb.com/title/tt0055277</t>
  </si>
  <si>
    <t>http://www.the-numbers.com/movie/The-Parent-Trap</t>
  </si>
  <si>
    <t>parisbl61lues</t>
  </si>
  <si>
    <t>Paris Blues</t>
  </si>
  <si>
    <t>During the 1960s, two American ex-pat jazz musicians living in Paris meet and fall in-love with two American tourist girls.</t>
  </si>
  <si>
    <t>Martin Ritt</t>
  </si>
  <si>
    <t>Jack Sher (screenplay), Irene Kamp (screenplay), Walter Bernstein (screenplay), Lulla Rosenfeld (adaptation), Harold Flender (based upon a novel by)</t>
  </si>
  <si>
    <t>Paul Newman, Joanne Woodward, Sidney Poitier, Louis Armstrong</t>
  </si>
  <si>
    <t>https://images-na.ssl-images-amazon.com/images/M/MV5BNWU0ZDc2MzktZDg5NS00MDAzLTg5ZjctMzE4NDAwNmUwNzA4XkEyXkFqcGdeQXVyMjUxODE0MDY@._V1_SX300.jpg</t>
  </si>
  <si>
    <t>http://www.imdb.com/title/tt0055278</t>
  </si>
  <si>
    <t>phantom61anet</t>
  </si>
  <si>
    <t>Phantom Planet, The</t>
  </si>
  <si>
    <t>American International Pictures (AIP)</t>
  </si>
  <si>
    <t>After an invisible asteroid draws an astronaut and his ship to its surface, he is miniaturized by the phantom planet's exotic atmosphere.</t>
  </si>
  <si>
    <t>William Marshall</t>
  </si>
  <si>
    <t>William Telaak (screenplay), Fred De Gorter (screenplay), Fred Gebhardt (screenplay), Fred Gebhardt (original story), William Marshall (additional dialogue)</t>
  </si>
  <si>
    <t>Dean Fredericks, Coleen Gray, Anthony Dexter, Francis X. Bushman</t>
  </si>
  <si>
    <t>https://images-na.ssl-images-amazon.com/images/M/MV5BMTMyODY5MTU5M15BMl5BanBnXkFtZTcwMDcxMTM4NA@@._V1_SX300.jpg</t>
  </si>
  <si>
    <t>[{'Source': 'Internet Movie Database', 'Value': '3.3/10'}]</t>
  </si>
  <si>
    <t>The Phantom Planet</t>
  </si>
  <si>
    <t>http://www.imdb.com/title/tt0055294</t>
  </si>
  <si>
    <t>raisini61esun</t>
  </si>
  <si>
    <t>A Raisin in the Sun</t>
  </si>
  <si>
    <t>A substantial insurance payment could mean either financial salvation or personal ruin for a poor black family.</t>
  </si>
  <si>
    <t>Nominated for 2 Golden Globes. Another 3 wins &amp; 5 nominations.</t>
  </si>
  <si>
    <t>Daniel Petrie</t>
  </si>
  <si>
    <t>Lorraine Hansberry (play), Lorraine Hansberry (screenplay)</t>
  </si>
  <si>
    <t>Sidney Poitier, Claudia McNeil, Ruby Dee, Diana Sands</t>
  </si>
  <si>
    <t>https://images-na.ssl-images-amazon.com/images/M/MV5BOWQwMTIxMmYtM2QxMC00NTBhLTk3ODYtNWMzN2U2MTk4MGEyXkEyXkFqcGdeQXVyNjc1NTYyMjg@._V1_SX300.jpg</t>
  </si>
  <si>
    <t>http://www.imdb.com/title/tt0055353</t>
  </si>
  <si>
    <t>snowwhi61oges</t>
  </si>
  <si>
    <t>Snow White and the Three Stooges</t>
  </si>
  <si>
    <t>An ice-skating Snow White finds refuge from the Wicked Queen with the Three Stooges.</t>
  </si>
  <si>
    <t>Walter Lang, Frank Tashlin</t>
  </si>
  <si>
    <t>Noel Langley (screenplay), Elwood Ullman (screenplay), Charles Wick (story)</t>
  </si>
  <si>
    <t>Carol Heiss, Edson Stroll, Patricia Medina, Joe DeRita</t>
  </si>
  <si>
    <t>https://images-na.ssl-images-amazon.com/images/M/MV5BMTQzMDQzMTY2OF5BMl5BanBnXkFtZTcwODgwMjgyMQ@@._V1_SX300.jpg</t>
  </si>
  <si>
    <t>http://www.imdb.com/title/tt0055458</t>
  </si>
  <si>
    <t>splendo61rass</t>
  </si>
  <si>
    <t>Splendor in the Grass</t>
  </si>
  <si>
    <t>A fragile Kansas girl's love for a handsome young man from the town's most powerful family drives her to heartbreak and madness.</t>
  </si>
  <si>
    <t>William Inge</t>
  </si>
  <si>
    <t>Natalie Wood, Pat Hingle, Audrey Christie, Barbara Loden</t>
  </si>
  <si>
    <t>https://images-na.ssl-images-amazon.com/images/M/MV5BM2Y4YzczMjItMjU0NC00N2ZjLWFmZTEtNTk0YmRkNzY2MTJkL2ltYWdlL2ltYWdlXkEyXkFqcGdeQXVyNjc1NTYyMjg@._V1_SX300.jpg</t>
  </si>
  <si>
    <t>[{'Source': 'Internet Movie Database', 'Value': '7.8/10'}, {'Source': 'Rotten Tomatoes', 'Value': '85%'}]</t>
  </si>
  <si>
    <t>http://www.imdb.com/title/tt0055471</t>
  </si>
  <si>
    <t>tasteof61oney</t>
  </si>
  <si>
    <t>A Taste of Honey</t>
  </si>
  <si>
    <t>Westchester Films</t>
  </si>
  <si>
    <t>A pregnant teenage girl must fend for herself when her mother remarries, leaving the girl with only a new male friend for support.</t>
  </si>
  <si>
    <t>Won 1 Golden Globe. Another 8 wins &amp; 5 nominations.</t>
  </si>
  <si>
    <t>Tony Richardson</t>
  </si>
  <si>
    <t>Shelagh Delaney (screenplay), Tony Richardson (screenplay), Shelagh Delaney (play)</t>
  </si>
  <si>
    <t>Dora Bryan, Robert Stephens, Rita Tushingham, Murray Melvin</t>
  </si>
  <si>
    <t>https://images-na.ssl-images-amazon.com/images/M/MV5BYTFjNDM0MWMtNDljMC00OWM1LWFjODgtN2I2MmNlYzZiYmZlXkEyXkFqcGdeQXVyMzU4Nzk4MDI@._V1_SX300.jpg</t>
  </si>
  <si>
    <t>[{'Source': 'Internet Movie Database', 'Value': '7.6/10'}, {'Source': 'Rotten Tomatoes', 'Value': '87%'}]</t>
  </si>
  <si>
    <t>http://www.imdb.com/title/tt0055506</t>
  </si>
  <si>
    <t>underwo61s.a.</t>
  </si>
  <si>
    <t>Underworld U.S.A.</t>
  </si>
  <si>
    <t>Fourteen-year-old Tolly Devlin sees four hoods beat his father to death. Twenty years later, the killers have risen to the top of the crime syndicate and Tolly has a plan for revenge.</t>
  </si>
  <si>
    <t>Cliff Robertson, Dolores Dorn, Beatrice Kay, Paul Dubov</t>
  </si>
  <si>
    <t>https://images-na.ssl-images-amazon.com/images/M/MV5BMTg5MjQ0NDE2Nl5BMl5BanBnXkFtZTgwMDExMTkwMzE@._V1_SX300.jpg</t>
  </si>
  <si>
    <t>http://www.imdb.com/title/tt0055571</t>
  </si>
  <si>
    <t>womanis61oman</t>
  </si>
  <si>
    <t>A Woman Is a Woman</t>
  </si>
  <si>
    <t>A French striptease artist is desperate to become a mother. When her reluctant boyfriend suggests his best friend to impregnate her, feelings become complicated when she accepts.</t>
  </si>
  <si>
    <t>Jean-Claude Brialy, Anna Karina, Jean-Paul Belmondo</t>
  </si>
  <si>
    <t>https://images-na.ssl-images-amazon.com/images/M/MV5BODAyYWU3ZjUtMjQ4ZS00MmRjLWExZWYtNDhmNWQzZjljZjVmXkEyXkFqcGdeQXVyMjU5OTg5NDc@._V1_SX300.jpg</t>
  </si>
  <si>
    <t>http://www.rialtopictures.com/femme.html</t>
  </si>
  <si>
    <t>[{'Source': 'Internet Movie Database', 'Value': '7.6/10'}, {'Source': 'Rotten Tomatoes', 'Value': '87%'}, {'Source': 'Metacritic', 'Value': '71/100'}]</t>
  </si>
  <si>
    <t>http://www.imdb.com/title/tt0055572</t>
  </si>
  <si>
    <t>westsid61tory</t>
  </si>
  <si>
    <t>West Side Story</t>
  </si>
  <si>
    <t>Crime, Drama, Musical</t>
  </si>
  <si>
    <t>Two youngsters from rival New York City gangs fall in love, but tensions between their respective friends build toward tragedy.</t>
  </si>
  <si>
    <t>Won 10 Oscars. Another 18 wins &amp; 11 nominations.</t>
  </si>
  <si>
    <t>Jerome Robbins, Robert Wise</t>
  </si>
  <si>
    <t>Ernest Lehman (screenplay), Arthur Laurents (book), Jerome Robbins (play)</t>
  </si>
  <si>
    <t>Natalie Wood, Richard Beymer, Russ Tamblyn, Rita Moreno</t>
  </si>
  <si>
    <t>https://images-na.ssl-images-amazon.com/images/M/MV5BMTM0NDAxOTI5MF5BMl5BanBnXkFtZTcwNjI4Mjg3NA@@._V1_SX300.jpg</t>
  </si>
  <si>
    <t>http://www.westsidestory-themovie.com/</t>
  </si>
  <si>
    <t>http://www.imdb.com/title/tt0055614</t>
  </si>
  <si>
    <t>http://www.the-numbers.com/movie/West-Side-Story</t>
  </si>
  <si>
    <t>yojimbo61imbo</t>
  </si>
  <si>
    <t>Yojimbo</t>
  </si>
  <si>
    <t>Action, Drama, Thriller</t>
  </si>
  <si>
    <t>A crafty ronin comes to a town divided by two criminal gangs and decides to play them against each other to free the town.</t>
  </si>
  <si>
    <t>Akira Kurosawa (story), Akira Kurosawa (screenplay), Ryûzô Kikushima (screenplay)</t>
  </si>
  <si>
    <t>Toshirô Mifune, Tatsuya Nakadai, Yôko Tsukasa, Isuzu Yamada</t>
  </si>
  <si>
    <t>https://images-na.ssl-images-amazon.com/images/M/MV5BZThiZjAzZjgtNDU3MC00YThhLThjYWUtZGRkYjc2ZWZlOTVjXkEyXkFqcGdeQXVyNTA4NzY1MzY@._V1_SX300.jpg</t>
  </si>
  <si>
    <t>[{'Source': 'Internet Movie Database', 'Value': '8.3/10'}, {'Source': 'Rotten Tomatoes', 'Value': '97%'}]</t>
  </si>
  <si>
    <t>http://www.imdb.com/title/tt0055630</t>
  </si>
  <si>
    <t>advise&amp;62sent</t>
  </si>
  <si>
    <t>Advise &amp; Consent</t>
  </si>
  <si>
    <t>Senate investigation into the President's newly nominated Secretary of State, gives light to a secret from the past, which may not only ruin the candidate, but the President's character as well.</t>
  </si>
  <si>
    <t>Allen Drury (novel), Wendell Mayes (screenplay)</t>
  </si>
  <si>
    <t>Franchot Tone, Lew Ayres, Henry Fonda, Walter Pidgeon</t>
  </si>
  <si>
    <t>https://images-na.ssl-images-amazon.com/images/M/MV5BY2UyNjcxMTctMWMzYi00OTViLWJiZTQtZjNmN2IzZmVjZGY2XkEyXkFqcGdeQXVyMTMxMTY0OTQ@._V1_SX300.jpg</t>
  </si>
  <si>
    <t>[{'Source': 'Internet Movie Database', 'Value': '7.8/10'}, {'Source': 'Rotten Tomatoes', 'Value': '82%'}]</t>
  </si>
  <si>
    <t>http://www.imdb.com/title/tt0055728</t>
  </si>
  <si>
    <t>atracoa62tres</t>
  </si>
  <si>
    <t>Atraco a las tres</t>
  </si>
  <si>
    <t>Galindo works in a bank. One day he convinces the other employees in the bank to plan a hold-up in the bank they are working. They prepare everything carefully. However, real robbers come ...</t>
  </si>
  <si>
    <t>Pedro Masó (story), Vicente Coello (story), Pedro Masó (screenplay), Vicente Coello (screenplay)</t>
  </si>
  <si>
    <t>José Luis López Vázquez, Cassen, Gracita Morales, Katia Loritz</t>
  </si>
  <si>
    <t>http://ia.media-imdb.com/images/M/MV5BOTdmNTcwZTMtYmRkZS00ODA5LTk2ZmUtNGNlZjhiYzJhZWZhXkEyXkFqcGdeQXVyNTI3MDM2Mzc@._V1_SX300.jpg</t>
  </si>
  <si>
    <t>http://www.imdb.com/title/tt0055763</t>
  </si>
  <si>
    <t>boccacc62o'70</t>
  </si>
  <si>
    <t>Boccaccio ´70</t>
  </si>
  <si>
    <t>Francinex</t>
  </si>
  <si>
    <t>Four directors tell tales of Eros fit for a 1970s Decameron. Working-class lovers, Renzo and Luciana, marry but must hide it from her employer; plus, they need a room of their own. A ...</t>
  </si>
  <si>
    <t>Vittorio De Sica, Federico Fellini, Mario Monicelli, Luchino Visconti</t>
  </si>
  <si>
    <t>Giovanni Arpino (segment), Italo Calvino (segment), Suso Cecchi D'Amico (segment), Federico Fellini (segment), Ennio Flaiano (segment), Mario Monicelli (segment), Goffredo Parise (segment), Tullio Pinelli (segment), Brunello Rondi (segment), Luchino Visconti (segment), Cesare Zavattini (segment)</t>
  </si>
  <si>
    <t>Marisa Solinas, Germano Gilioli, Anita Ekberg, Peppino De Filippo</t>
  </si>
  <si>
    <t>https://images-na.ssl-images-amazon.com/images/M/MV5BMTUwMTQxMDA3NF5BMl5BanBnXkFtZTgwNzg4ODUxMzE@._V1_SX300.jpg</t>
  </si>
  <si>
    <t>[{'Source': 'Internet Movie Database', 'Value': '7.2/10'}, {'Source': 'Rotten Tomatoes', 'Value': '75%'}]</t>
  </si>
  <si>
    <t>Boccaccio '70</t>
  </si>
  <si>
    <t>http://www.imdb.com/title/tt0055805</t>
  </si>
  <si>
    <t>carniva62ouls</t>
  </si>
  <si>
    <t>Carnival of Souls</t>
  </si>
  <si>
    <t>Herts-Lion International Corp.</t>
  </si>
  <si>
    <t>After a traumatic accident, a woman becomes drawn to a mysterious abandoned carnival.</t>
  </si>
  <si>
    <t>Herk Harvey</t>
  </si>
  <si>
    <t>John Clifford</t>
  </si>
  <si>
    <t>Candace Hilligoss, Frances Feist, Sidney Berger, Art Ellison</t>
  </si>
  <si>
    <t>https://images-na.ssl-images-amazon.com/images/M/MV5BMDU3M2Y1YmMtZjk1YS00ZTQ0LTk0NGItODlkMmJhODkyZmMyXkEyXkFqcGdeQXVyNTAyODkwOQ@@._V1_SX300.jpg</t>
  </si>
  <si>
    <t>[{'Source': 'Internet Movie Database', 'Value': '7.2/10'}, {'Source': 'Rotten Tomatoes', 'Value': '85%'}]</t>
  </si>
  <si>
    <t>http://www.imdb.com/title/tt0055830</t>
  </si>
  <si>
    <t>swordso62lood</t>
  </si>
  <si>
    <t>Cartouche</t>
  </si>
  <si>
    <t>Cinédis</t>
  </si>
  <si>
    <t>Action, Comedy, Adventure</t>
  </si>
  <si>
    <t>In the 18th century, Louis de Bourguignon is working with the Malichot's gang, but their ways are too 'unethical' for him. He creates his own band, acting under the name of Cartouche, ...</t>
  </si>
  <si>
    <t>Philippe de Broca</t>
  </si>
  <si>
    <t>Daniel Boulanger, Philippe de Broca, Charles Spaak</t>
  </si>
  <si>
    <t>Jean-Paul Belmondo, Claudia Cardinale, Jess Hahn, Marcel Dalio</t>
  </si>
  <si>
    <t>https://images-na.ssl-images-amazon.com/images/M/MV5BMTU4NzExMzg5N15BMl5BanBnXkFtZTcwMzg1MTkyMQ@@._V1_SX300.jpg</t>
  </si>
  <si>
    <t>Swords of Blood</t>
  </si>
  <si>
    <t>http://www.imdb.com/title/tt0055832</t>
  </si>
  <si>
    <t>cleofro625to7</t>
  </si>
  <si>
    <t>Cleo from 5 to 7</t>
  </si>
  <si>
    <t>Comedy, Drama, Music</t>
  </si>
  <si>
    <t>Cleo, a singer and hypochondriac, becomes increasingly worried that she might have cancer while awaiting test results from her doctor.</t>
  </si>
  <si>
    <t>Agnès Varda</t>
  </si>
  <si>
    <t>Corinne Marchand, Antoine Bourseiller, Dominique Davray, Dorothée Blanck</t>
  </si>
  <si>
    <t>https://images-na.ssl-images-amazon.com/images/M/MV5BZjJhNGIyZWMtOTE0NS00M2RmLWIwOTEtYzdmYWM3ZTE5NjM0L2ltYWdlL2ltYWdlXkEyXkFqcGdeQXVyNzA4ODc3ODU@._V1_SX300.jpg</t>
  </si>
  <si>
    <t>http://www.imdb.com/title/tt0055852</t>
  </si>
  <si>
    <t>dayofth63fids</t>
  </si>
  <si>
    <t>Day of the Triffids, The</t>
  </si>
  <si>
    <t>After an unusual meteor shower leaves most of the human population blind, a merchant navy officer must find a way to conquer tall, aggressive plants which are feeding on people and animals.</t>
  </si>
  <si>
    <t>Steve Sekely, Freddie Francis</t>
  </si>
  <si>
    <t>Bernard Gordon (screenplay), Philip Yordan (front for Bernard Gordon), John Wyndham (novel)</t>
  </si>
  <si>
    <t>Howard Keel, Nicole Maurey, Janette Scott, Kieron Moore</t>
  </si>
  <si>
    <t>https://images-na.ssl-images-amazon.com/images/M/MV5BY2U3NDcxM2UtYTE2Ny00OWEzLTgyZmUtZTliOTVhMDM5N2U0XkEyXkFqcGdeQXVyNjE5MjUyOTM@._V1_SX300.jpg</t>
  </si>
  <si>
    <t>[{'Source': 'Internet Movie Database', 'Value': '6.1/10'}, {'Source': 'Rotten Tomatoes', 'Value': '79%'}]</t>
  </si>
  <si>
    <t>The Day of the Triffids</t>
  </si>
  <si>
    <t>http://www.imdb.com/title/tt0055894</t>
  </si>
  <si>
    <t>devil's61hand</t>
  </si>
  <si>
    <t>Devil's Hand, The</t>
  </si>
  <si>
    <t>A man is haunted by visions of a beautiful woman. When he finally meets her, he winds up involved in a Satanic cult.</t>
  </si>
  <si>
    <t>Jo Heims (screenplay)</t>
  </si>
  <si>
    <t>Linda Christian, Robert Alda, Ariadna Welter, Neil Hamilton</t>
  </si>
  <si>
    <t>https://images-na.ssl-images-amazon.com/images/M/MV5BMTUwODgzNTA5NF5BMl5BanBnXkFtZTcwNTQxODYyMQ@@._V1_SX300.jpg</t>
  </si>
  <si>
    <t>[{'Source': 'Internet Movie Database', 'Value': '4.4/10'}]</t>
  </si>
  <si>
    <t>The Devil's Hand</t>
  </si>
  <si>
    <t>http://www.imdb.com/title/tt0055902</t>
  </si>
  <si>
    <t>sundays62bele</t>
  </si>
  <si>
    <t>Les dimanches de Ville d'Avray</t>
  </si>
  <si>
    <t>After killing a child when his plane crashes in a Vietnamese village, Pierre suffers from delayed stress and partial amnesia. Returning to France, he lives like a vegetable until he meets a...</t>
  </si>
  <si>
    <t>Serge Bourguignon</t>
  </si>
  <si>
    <t>Serge Bourguignon (scenario), Antoine Tudal (scenario), Bernard Eschassériaux (novel), Serge Bourguignon (dialogue), Bernard Eschassériaux (dialogue)</t>
  </si>
  <si>
    <t>Hardy Krüger, Nicole Courcel, Patricia Gozzi, Daniel Ivernel</t>
  </si>
  <si>
    <t>https://images-na.ssl-images-amazon.com/images/M/MV5BZjg0YWNjOWYtODdmZC00ODI5LWFiYWUtMGVmZjMwNDdlZDk1XkEyXkFqcGdeQXVyMTQxNzMzNDI@._V1_SX300.jpg</t>
  </si>
  <si>
    <t>France, Austria</t>
  </si>
  <si>
    <t>[{'Source': 'Internet Movie Database', 'Value': '7.8/10'}, {'Source': 'Rotten Tomatoes', 'Value': '57%'}]</t>
  </si>
  <si>
    <t>Sundays and Cybele</t>
  </si>
  <si>
    <t>http://www.imdb.com/title/tt0055910</t>
  </si>
  <si>
    <t>dr.no62r.no</t>
  </si>
  <si>
    <t>Dr. No</t>
  </si>
  <si>
    <t>Action, Adventure, Thriller</t>
  </si>
  <si>
    <t>A resourceful British government agent seeks answers in a case involving the disappearance of a colleague and the disruption of the American space program.</t>
  </si>
  <si>
    <t>Terence Young</t>
  </si>
  <si>
    <t>Richard Maibaum (screenplay), Johanna Harwood (screenplay), Berkely Mather (screenplay), Ian Fleming (novel)</t>
  </si>
  <si>
    <t>Sean Connery, Ursula Andress, Joseph Wiseman, Jack Lord</t>
  </si>
  <si>
    <t>https://images-na.ssl-images-amazon.com/images/M/MV5BOGNmYWY5NjUtZDIyOC00NTkzLThmMDktNDAxYjE3MDQxNGU3XkEyXkFqcGdeQXVyMTE2NzA0Ng@@._V1_SX300.jpg</t>
  </si>
  <si>
    <t>UK, Jamaica</t>
  </si>
  <si>
    <t>[{'Source': 'Internet Movie Database', 'Value': '7.3/10'}, {'Source': 'Rotten Tomatoes', 'Value': '96%'}, {'Source': 'Metacritic', 'Value': '78/100'}]</t>
  </si>
  <si>
    <t>http://www.imdb.com/title/tt0055928</t>
  </si>
  <si>
    <t>http://www.the-numbers.com/movie/Dr.-No</t>
  </si>
  <si>
    <t>gypsy62ypsy</t>
  </si>
  <si>
    <t>Gypsy</t>
  </si>
  <si>
    <t>Based on the Broadway hit about the life and times of burlesque dancer Gypsy Rose Lee and her aggressive stage mother, Mama Rose.</t>
  </si>
  <si>
    <t>Nominated for 3 Oscars. Another 1 win &amp; 10 nominations.</t>
  </si>
  <si>
    <t>Arthur Laurents (based upon the stage play: book by), Gypsy Rose Lee (from the memoirs of), Leonard Spigelgass (screenplay)</t>
  </si>
  <si>
    <t>Rosalind Russell, Natalie Wood, Karl Malden, Paul Wallace</t>
  </si>
  <si>
    <t>https://images-na.ssl-images-amazon.com/images/M/MV5BM2FiYWQzOGItZjBlNS00ZjMyLWEwZjAtYzMwYTlmNGI1MzZlXkEyXkFqcGdeQXVyNjc1NTYyMjg@._V1_SX300.jpg</t>
  </si>
  <si>
    <t>[{'Source': 'Internet Movie Database', 'Value': '7.2/10'}, {'Source': 'Rotten Tomatoes', 'Value': '69%'}]</t>
  </si>
  <si>
    <t>http://www.imdb.com/title/tt0056048</t>
  </si>
  <si>
    <t>http://www.the-numbers.com/movie/Gypsy</t>
  </si>
  <si>
    <t>hatari!62ari!</t>
  </si>
  <si>
    <t>Hatari!</t>
  </si>
  <si>
    <t>A group of men trap wild animals in Africa and sell them to zoos before the arrival of a female wildlife photographer threatens to change their ways.</t>
  </si>
  <si>
    <t>Leigh Brackett (screenplay), Harry Kurnitz (story)</t>
  </si>
  <si>
    <t>John Wayne, Hardy Krüger, Elsa Martinelli, Red Buttons</t>
  </si>
  <si>
    <t>https://images-na.ssl-images-amazon.com/images/M/MV5BNGY4NmIzMzUtZjA0OC00NzkwLWE3YmMtMWVjZTgwNTljYjI4XkEyXkFqcGdeQXVyNjc1NTYyMjg@._V1_SX300.jpg</t>
  </si>
  <si>
    <t>http://www.imdb.com/title/tt0056059</t>
  </si>
  <si>
    <t>http://www.the-numbers.com/movie/Hatari!</t>
  </si>
  <si>
    <t>ivan'sc62hood</t>
  </si>
  <si>
    <t>Ivanovo detstvo</t>
  </si>
  <si>
    <t>Shore International</t>
  </si>
  <si>
    <t>In WW2, twelve year old Soviet orphan Ivan Bondarev works for the Soviet army as a scout behind the German lines and strikes a friendship with three sympathetic Soviet officers.</t>
  </si>
  <si>
    <t>Andrei Tarkovsky, Eduard Abalov</t>
  </si>
  <si>
    <t>Vladimir Bogomolov (story "Ivan"), Vladimir Bogomolov (screenplay), Mikhail Papava (screenplay)</t>
  </si>
  <si>
    <t>Nikolay Burlyaev, Valentin Zubkov, Evgeniy Zharikov, Stepan Krylov</t>
  </si>
  <si>
    <t>https://images-na.ssl-images-amazon.com/images/M/MV5BMTYxMjkwNzA2OF5BMl5BanBnXkFtZTcwNzM2Njc0MQ@@._V1_SX300.jpg</t>
  </si>
  <si>
    <t>Russian, German</t>
  </si>
  <si>
    <t>Ivan's Childhood</t>
  </si>
  <si>
    <t>http://www.imdb.com/title/tt0056111</t>
  </si>
  <si>
    <t>lajetée62etée</t>
  </si>
  <si>
    <t>La Jetee</t>
  </si>
  <si>
    <t>Short, Drama, Romance</t>
  </si>
  <si>
    <t>Time travel, still images, a past, present and future and the aftermath of World War III. The tale of a man, a slave, sent back and forth, in and out of time, to find a solution to the ...</t>
  </si>
  <si>
    <t>Chris Marker</t>
  </si>
  <si>
    <t>Jean Négroni, Hélène Chatelain, Davos Hanich, Jacques Ledoux</t>
  </si>
  <si>
    <t>https://images-na.ssl-images-amazon.com/images/M/MV5BNTZhMTdmYTAtODJjZS00YmQzLWE5YmEtMTFmNGJlYWVhZjc0XkEyXkFqcGdeQXVyNTc1NDM0NDU@._V1_SX300.jpg</t>
  </si>
  <si>
    <t>[{'Source': 'Internet Movie Database', 'Value': '8.4/10'}, {'Source': 'Rotten Tomatoes', 'Value': '92%'}]</t>
  </si>
  <si>
    <t>La Jetée</t>
  </si>
  <si>
    <t>http://www.imdb.com/title/tt0056119</t>
  </si>
  <si>
    <t>kingkon62illa</t>
  </si>
  <si>
    <t>King Kong vs. Godzilla</t>
  </si>
  <si>
    <t>Toho</t>
  </si>
  <si>
    <t>Action, Adventure, Fantasy</t>
  </si>
  <si>
    <t>A pharmaceutical company captures King Kong and brings him to Japan, where he escapes from captivity and battles a recently released Godzilla.</t>
  </si>
  <si>
    <t>Shin'ichi Sekizawa, Bruce Howard (american version), Paul Mason (american version)</t>
  </si>
  <si>
    <t>Tadao Takashima, Kenji Sahara, Yû Fujiki, Ichirô Arishima</t>
  </si>
  <si>
    <t>https://images-na.ssl-images-amazon.com/images/M/MV5BYmY0YjBhNTEtZmEyNS00YjllLTkyYTktYzZlYjcyNmQzYjI1L2ltYWdlXkEyXkFqcGdeQXVyNjQ2MzU1NzQ@._V1_SX300.jpg</t>
  </si>
  <si>
    <t>Japan, USA</t>
  </si>
  <si>
    <t>[{'Source': 'Internet Movie Database', 'Value': '5.9/10'}, {'Source': 'Rotten Tomatoes', 'Value': '33%'}]</t>
  </si>
  <si>
    <t>http://www.imdb.com/title/tt0056142</t>
  </si>
  <si>
    <t>lawrenc62abia</t>
  </si>
  <si>
    <t>Lawrence of Arabia</t>
  </si>
  <si>
    <t>The story of T.E. Lawrence, the English officer who successfully united and led the diverse, often warring, Arab tribes during World War I in order to fight the Turks.</t>
  </si>
  <si>
    <t>Won 7 Oscars. Another 23 wins &amp; 14 nominations.</t>
  </si>
  <si>
    <t>T.E. Lawrence (writings), Robert Bolt (screenplay), Michael Wilson (screenplay)</t>
  </si>
  <si>
    <t>Peter O'Toole, Alec Guinness, Anthony Quinn, Jack Hawkins</t>
  </si>
  <si>
    <t>https://images-na.ssl-images-amazon.com/images/M/MV5BYWY5ZjhjNGYtZmI2Ny00ODM0LWFkNzgtZmI1YzA2N2MxMzA0XkEyXkFqcGdeQXVyNjUwNzk3NDc@._V1_SX300.jpg</t>
  </si>
  <si>
    <t>English, Arabic, Turkish</t>
  </si>
  <si>
    <t>[{'Source': 'Internet Movie Database', 'Value': '8.3/10'}, {'Source': 'Rotten Tomatoes', 'Value': '97%'}, {'Source': 'Metacritic', 'Value': '100/100'}]</t>
  </si>
  <si>
    <t>http://www.imdb.com/title/tt0056172</t>
  </si>
  <si>
    <t>http://www.the-numbers.com/movie/Lawrence-of-Arabia</t>
  </si>
  <si>
    <t>lolita62lita</t>
  </si>
  <si>
    <t>Lolita</t>
  </si>
  <si>
    <t>A middle-aged college professor becomes infatuated with a fourteen-year-old nymphet.</t>
  </si>
  <si>
    <t>Nominated for 1 Oscar. Another 2 wins &amp; 8 nominations.</t>
  </si>
  <si>
    <t>Vladimir Nabokov (screenplay), Vladimir Nabokov (novel)</t>
  </si>
  <si>
    <t>James Mason, Shelley Winters, Sue Lyon, Gary Cockrell</t>
  </si>
  <si>
    <t>https://images-na.ssl-images-amazon.com/images/M/MV5BZTlmODM0ZTgtY2NkZS00Y2ZmLTkxMzktMTE4ZDg2NzNmNDkwXkEyXkFqcGdeQXVyMjUzOTY1NTc@._V1_SX300.jpg</t>
  </si>
  <si>
    <t>English, French, Spanish, German</t>
  </si>
  <si>
    <t>http://www.imdb.com/title/tt0056193</t>
  </si>
  <si>
    <t>http://www.the-numbers.com/movie/Lolita</t>
  </si>
  <si>
    <t>lonelin62nner</t>
  </si>
  <si>
    <t>Loneliness of the Long Distance Runner, The</t>
  </si>
  <si>
    <t>A juvenile offender at a tough reform school impresses its governor with his running ability and is encouraged to compete in an upcoming race, but faces ridicule from his peers.</t>
  </si>
  <si>
    <t>Won 1 BAFTA Film Award. Another 4 wins &amp; 2 nominations.</t>
  </si>
  <si>
    <t>Alan Sillitoe (screenplay), Alan Sillitoe (short story)</t>
  </si>
  <si>
    <t>Michael Redgrave, Tom Courtenay, Avis Bunnage, Alec McCowen</t>
  </si>
  <si>
    <t>https://images-na.ssl-images-amazon.com/images/M/MV5BMjAyNTcxNTM2OF5BMl5BanBnXkFtZTcwODY1NjcxMQ@@._V1_SX300.jpg</t>
  </si>
  <si>
    <t>[{'Source': 'Internet Movie Database', 'Value': '7.7/10'}, {'Source': 'Rotten Tomatoes', 'Value': '74%'}]</t>
  </si>
  <si>
    <t>The Loneliness of the Long Distance Runner</t>
  </si>
  <si>
    <t>http://www.imdb.com/title/tt0056194</t>
  </si>
  <si>
    <t>manchur62date</t>
  </si>
  <si>
    <t>Manchurian Candidate, The</t>
  </si>
  <si>
    <t>MGM/UA Classics</t>
  </si>
  <si>
    <t>A former prisoner of war is brainwashed as an unwitting assassin for an international Communist conspiracy.</t>
  </si>
  <si>
    <t>John Frankenheimer</t>
  </si>
  <si>
    <t>Richard Condon (based upon a novel by), George Axelrod (screenplay)</t>
  </si>
  <si>
    <t>Frank Sinatra, Laurence Harvey, Janet Leigh, Angela Lansbury</t>
  </si>
  <si>
    <t>https://images-na.ssl-images-amazon.com/images/M/MV5BOTY0ZTA1ZjUtN2MyNi00ZGRmLWExYmMtOTkyNzI1NGQ2Y2RlXkEyXkFqcGdeQXVyNjc1NTYyMjg@._V1_SX300.jpg</t>
  </si>
  <si>
    <t>http://www.mgm.com/title_title.php?title_star=MANCHURI</t>
  </si>
  <si>
    <t>[{'Source': 'Internet Movie Database', 'Value': '8.0/10'}, {'Source': 'Rotten Tomatoes', 'Value': '98%'}, {'Source': 'Metacritic', 'Value': '94/100'}]</t>
  </si>
  <si>
    <t>The Manchurian Candidate</t>
  </si>
  <si>
    <t>http://www.imdb.com/title/tt0056218</t>
  </si>
  <si>
    <t>http://www.the-numbers.com/movie/The-Manchurian-Candidate</t>
  </si>
  <si>
    <t>miracle62rker</t>
  </si>
  <si>
    <t>Miracle Worker, The</t>
  </si>
  <si>
    <t>The story of Anne Sullivan's struggle to teach the blind and deaf Helen Keller how to communicate.</t>
  </si>
  <si>
    <t>Won 2 Oscars. Another 9 wins &amp; 11 nominations.</t>
  </si>
  <si>
    <t>Arthur Penn</t>
  </si>
  <si>
    <t>William Gibson (screenplay), William Gibson (based upon the stage play by)</t>
  </si>
  <si>
    <t>Anne Bancroft, Victor Jory, Inga Swenson, Andrew Prine</t>
  </si>
  <si>
    <t>https://images-na.ssl-images-amazon.com/images/M/MV5BMTQzODc4MTE1MF5BMl5BanBnXkFtZTcwMjYyODI1NA@@._V1_SX300.jpg</t>
  </si>
  <si>
    <t>The Miracle Worker</t>
  </si>
  <si>
    <t>http://www.imdb.com/title/tt0056241</t>
  </si>
  <si>
    <t>musicma62cman</t>
  </si>
  <si>
    <t>Music Man, The</t>
  </si>
  <si>
    <t>Harold Hill poses as a boys' band leader to con naive Iowa townsfolk.</t>
  </si>
  <si>
    <t>Won 1 Oscar. Another 5 wins &amp; 12 nominations.</t>
  </si>
  <si>
    <t>Meredith Willson (based on: "The Music Man"), Franklin Lacey (written in collaboration with), Marion Hargrove (screenplay)</t>
  </si>
  <si>
    <t>Robert Preston, Shirley Jones, Buddy Hackett, Hermione Gingold</t>
  </si>
  <si>
    <t>https://images-na.ssl-images-amazon.com/images/M/MV5BMTU4YWE5NzMtZmFlYS00MjQwLTk0YzctZjJhMGZmZGYwNTA3XkEyXkFqcGdeQXVyNjc1NTYyMjg@._V1_SX300.jpg</t>
  </si>
  <si>
    <t>[{'Source': 'Internet Movie Database', 'Value': '7.7/10'}, {'Source': 'Rotten Tomatoes', 'Value': '94%'}]</t>
  </si>
  <si>
    <t>The Music Man</t>
  </si>
  <si>
    <t>http://www.imdb.com/title/tt0056262</t>
  </si>
  <si>
    <t>http://www.the-numbers.com/movie/The-Music-Man</t>
  </si>
  <si>
    <t>sanjuro62juro</t>
  </si>
  <si>
    <t>Sanjuro</t>
  </si>
  <si>
    <t>A crafty samurai helps a young man and his fellow clansmen save his uncle, who has been framed and imprisoned by a corrupt superintendent.</t>
  </si>
  <si>
    <t>Ryûzô Kikushima (screenplay), Hideo Oguni (screenplay), Akira Kurosawa (screenplay), Shûgorô Yamamoto (novel)</t>
  </si>
  <si>
    <t>Toshirô Mifune, Tatsuya Nakadai, Keiju Kobayashi, Yûzô Kayama</t>
  </si>
  <si>
    <t>https://images-na.ssl-images-amazon.com/images/M/MV5BMTA0NjgyODM1NDFeQTJeQWpwZ15BbWU4MDM5OTg0MjYx._V1_SX300.jpg</t>
  </si>
  <si>
    <t>http://www.imdb.com/title/tt0056443</t>
  </si>
  <si>
    <t>thattou62mink</t>
  </si>
  <si>
    <t>That Touch of Mink</t>
  </si>
  <si>
    <t>A rich businessman and a young woman are attracted to each other, but he only wants an affair while she wants to save her virginity for marriage.</t>
  </si>
  <si>
    <t>Nominated for 3 Oscars. Another 6 wins &amp; 2 nominations.</t>
  </si>
  <si>
    <t>Stanley Shapiro, Nate Monaster</t>
  </si>
  <si>
    <t>Cary Grant, Doris Day, Gig Young, Audrey Meadows</t>
  </si>
  <si>
    <t>https://images-na.ssl-images-amazon.com/images/M/MV5BMjI4NDIwODI4NF5BMl5BanBnXkFtZTgwMDQ2NjQzMTE@._V1_SX300.jpg</t>
  </si>
  <si>
    <t>[{'Source': 'Internet Movie Database', 'Value': '6.7/10'}, {'Source': 'Rotten Tomatoes', 'Value': '78%'}]</t>
  </si>
  <si>
    <t>http://www.imdb.com/title/tt0056575</t>
  </si>
  <si>
    <t>http://www.the-numbers.com/movie/That-Touch-of-Mink</t>
  </si>
  <si>
    <t>tokilla62bird</t>
  </si>
  <si>
    <t>To Kill a Mockingbird</t>
  </si>
  <si>
    <t>Atticus Finch, a lawyer in the Depression-era South, defends a black man against an undeserved rape charge, and his children against prejudice.</t>
  </si>
  <si>
    <t>Won 3 Oscars. Another 10 wins &amp; 16 nominations.</t>
  </si>
  <si>
    <t>Robert Mulligan</t>
  </si>
  <si>
    <t>Harper Lee (based on her novel "To Kill a Mockingbird"), Horton Foote (screenplay)</t>
  </si>
  <si>
    <t>Gregory Peck, John Megna, Frank Overton, Rosemary Murphy</t>
  </si>
  <si>
    <t>https://images-na.ssl-images-amazon.com/images/M/MV5BN2YxZDUxYzMtYzQxNy00NTRjLThmZjQtY2Q4Njg2MTUyOTkzL2ltYWdlL2ltYWdlXkEyXkFqcGdeQXVyNjU0OTQ0OTY@._V1_SX300.jpg</t>
  </si>
  <si>
    <t>[{'Source': 'Internet Movie Database', 'Value': '8.3/10'}, {'Source': 'Rotten Tomatoes', 'Value': '91%'}]</t>
  </si>
  <si>
    <t>http://www.imdb.com/title/tt0056592</t>
  </si>
  <si>
    <t>To Kill A Mockingbird</t>
  </si>
  <si>
    <t>http://www.the-numbers.com/movie/To-Kill-A-Mockingbird</t>
  </si>
  <si>
    <t>whateve62ane?</t>
  </si>
  <si>
    <t>What Ever Happened to Baby Jane?</t>
  </si>
  <si>
    <t>A former child star torments her paraplegic sister in their decaying Hollywood mansion.</t>
  </si>
  <si>
    <t>Won 1 Oscar. Another 1 win &amp; 11 nominations.</t>
  </si>
  <si>
    <t>Robert Aldrich</t>
  </si>
  <si>
    <t>Henry Farrell (from the novel by), Lukas Heller (screenplay)</t>
  </si>
  <si>
    <t>Bette Davis, Joan Crawford, Victor Buono, Wesley Addy</t>
  </si>
  <si>
    <t>https://images-na.ssl-images-amazon.com/images/M/MV5BZmI0M2VmNTgtMWVhYS00Zjg1LTk1YTYtNmJmMjRkZmMwYTc2XkEyXkFqcGdeQXVyNTA4NzY1MzY@._V1_SX300.jpg</t>
  </si>
  <si>
    <t>http://www.imdb.com/title/tt0056687</t>
  </si>
  <si>
    <t>55daysa63king</t>
  </si>
  <si>
    <t>55 Days at Peking</t>
  </si>
  <si>
    <t>During the 1900 Boxer Rebellion against foreigners in China, U.S. Marine Major Matt Lewis, aided by British Consul Sir Arthur Robertson, devises a strategy to keep the rebels at bay until an international military relief force arrives.</t>
  </si>
  <si>
    <t>Nominated for 2 Oscars. Another 3 nominations.</t>
  </si>
  <si>
    <t>Nicholas Ray, Guy Green</t>
  </si>
  <si>
    <t>Robert Hamer (additional dialogue), Philip Yordan (screenplay), Bernard Gordon (screenplay)</t>
  </si>
  <si>
    <t>Charlton Heston, Ava Gardner, David Niven, Flora Robson</t>
  </si>
  <si>
    <t>https://images-na.ssl-images-amazon.com/images/M/MV5BOWRjMDk1NTQtZTE0Zi00MjQ4LTk5ZjktNzNiZmVmMWEzYTJhXkEyXkFqcGdeQXVyMDI2NDg0NQ@@._V1_SX300.jpg</t>
  </si>
  <si>
    <t>[{'Source': 'Internet Movie Database', 'Value': '6.8/10'}, {'Source': 'Rotten Tomatoes', 'Value': '57%'}]</t>
  </si>
  <si>
    <t>http://www.imdb.com/title/tt0056800</t>
  </si>
  <si>
    <t>http://www.the-numbers.com/movie/55-Days-at-Peking</t>
  </si>
  <si>
    <t>8½638½</t>
  </si>
  <si>
    <t>8½</t>
  </si>
  <si>
    <t>Cinerez</t>
  </si>
  <si>
    <t>A harried movie director retreats into his memories and fantasies.</t>
  </si>
  <si>
    <t>Won 2 Oscars. Another 16 wins &amp; 8 nominations.</t>
  </si>
  <si>
    <t>Federico Fellini (story), Ennio Flaiano (story), Federico Fellini (screenplay), Tullio Pinelli (screenplay), Ennio Flaiano (screenplay), Brunello Rondi (screenplay)</t>
  </si>
  <si>
    <t>Marcello Mastroianni, Claudia Cardinale, Anouk Aimée, Sandra Milo</t>
  </si>
  <si>
    <t>https://images-na.ssl-images-amazon.com/images/M/MV5BMTQ4MTA0NjEzMF5BMl5BanBnXkFtZTgwMDg4NDYxMzE@._V1_SX300.jpg</t>
  </si>
  <si>
    <t>Italian, French, English, German</t>
  </si>
  <si>
    <t>http://www.imdb.com/title/tt0056801</t>
  </si>
  <si>
    <t>http://www.the-numbers.com/movie/8½</t>
  </si>
  <si>
    <t>beachpa63arty</t>
  </si>
  <si>
    <t>Beach Party</t>
  </si>
  <si>
    <t>"Beach Party" was the first of of a series of seven related AIP beach party films. The others are Muscle Beach Party, Bikini Beach, Pajama Party, Beach Blanket Bingo, How to Stuff a Wild Bikini and The Ghost in the Invisible Bikini.</t>
  </si>
  <si>
    <t>William Asher</t>
  </si>
  <si>
    <t>Robert Cummings, Dorothy Malone, Frankie Avalon, Annette Funicello</t>
  </si>
  <si>
    <t>https://images-na.ssl-images-amazon.com/images/M/MV5BMjE3MjUyMjY4OF5BMl5BanBnXkFtZTcwMDU4NjkyMQ@@._V1_SX300.jpg</t>
  </si>
  <si>
    <t>[{'Source': 'Internet Movie Database', 'Value': '5.7/10'}, {'Source': 'Rotten Tomatoes', 'Value': '43%'}]</t>
  </si>
  <si>
    <t>http://www.imdb.com/title/tt0056860</t>
  </si>
  <si>
    <t>birds63irds</t>
  </si>
  <si>
    <t>Birds, The</t>
  </si>
  <si>
    <t>A wealthy San Francisco socialite pursues a potential boyfriend to a small Northern California town that slowly takes a turn for the bizarre when birds of all kinds suddenly begin to attack people.</t>
  </si>
  <si>
    <t>Daphne Du Maurier (from the story by), Evan Hunter (screenplay)</t>
  </si>
  <si>
    <t>Tippi Hedren, Suzanne Pleshette, Rod Taylor, Jessica Tandy</t>
  </si>
  <si>
    <t>https://images-na.ssl-images-amazon.com/images/M/MV5BMTAxNDA1ODc5MDleQTJeQWpwZ15BbWU4MDg2MDA4OTEx._V1_SX300.jpg</t>
  </si>
  <si>
    <t>The Birds</t>
  </si>
  <si>
    <t>http://www.imdb.com/title/tt0056869</t>
  </si>
  <si>
    <t>http://www.the-numbers.com/movie/The-Birds</t>
  </si>
  <si>
    <t>bakeryg63ceau</t>
  </si>
  <si>
    <t>Bakery Girl of Monceau, The</t>
  </si>
  <si>
    <t>Romance, Short</t>
  </si>
  <si>
    <t>A law student regularly visits a Paris bakery to flirt with a brunette employee.</t>
  </si>
  <si>
    <t>Éric Rohmer</t>
  </si>
  <si>
    <t>Barbet Schroeder, Claudine Soubrier, Michèle Girardon</t>
  </si>
  <si>
    <t>https://images-na.ssl-images-amazon.com/images/M/MV5BMTM4Mzc0MzQ5MV5BMl5BanBnXkFtZTYwMzU5NTY5._V1_SX300.jpg</t>
  </si>
  <si>
    <t>The Bakery Girl of Monceau</t>
  </si>
  <si>
    <t>http://www.imdb.com/title/tt0056884</t>
  </si>
  <si>
    <t>byebyeb63rdie</t>
  </si>
  <si>
    <t>Bye Bye Birdie</t>
  </si>
  <si>
    <t>A rock singer travels to a small Ohio town to make his "farewell" television performance and kiss his biggest fan before he is drafted.</t>
  </si>
  <si>
    <t>Nominated for 2 Oscars. Another 5 nominations.</t>
  </si>
  <si>
    <t>Michael Stewart (book), Irving Brecher (screen play)</t>
  </si>
  <si>
    <t>Janet Leigh, Dick Van Dyke, Ann-Margret, Maureen Stapleton</t>
  </si>
  <si>
    <t>https://images-na.ssl-images-amazon.com/images/M/MV5BNmFiMzUwNTctZWY0Ny00ZGIyLThhNzEtOWVhZWQyNjcwNjZjXkEyXkFqcGdeQXVyMTA0MjU0Ng@@._V1_SX300.jpg</t>
  </si>
  <si>
    <t>English, Russian, Cantonese</t>
  </si>
  <si>
    <t>[{'Source': 'Internet Movie Database', 'Value': '6.6/10'}, {'Source': 'Rotten Tomatoes', 'Value': '92%'}]</t>
  </si>
  <si>
    <t>http://www.imdb.com/title/tt0056891</t>
  </si>
  <si>
    <t>http://www.the-numbers.com/movie/Bye-Bye-Birdie</t>
  </si>
  <si>
    <t>carryon63abby</t>
  </si>
  <si>
    <t>Carry on Cabby</t>
  </si>
  <si>
    <t>Speedee Taxis is a great success, which means its workaholic owner Charlie starts neglecting Peggy, his wife. Suddenly a fleet of rival taxis appears from nowhere and start pinching all the...</t>
  </si>
  <si>
    <t>Gerald Thomas</t>
  </si>
  <si>
    <t>Talbot Rothwell (screenplay), Sidney Green (original story), Richard Hills (original story)</t>
  </si>
  <si>
    <t>Sidney James, Hattie Jacques, Kenneth Connor, Charles Hawtrey</t>
  </si>
  <si>
    <t>https://images-na.ssl-images-amazon.com/images/M/MV5BODIwZDgzNTUtYjMyMi00MDRhLTljNzctMTAxYjBjMTQ2NmQ3XkEyXkFqcGdeQXVyNjUwMzI2NzU@._V1_SX300.jpg</t>
  </si>
  <si>
    <t>Carry On Cabby</t>
  </si>
  <si>
    <t>http://www.imdb.com/title/tt0056912</t>
  </si>
  <si>
    <t>charade63rade</t>
  </si>
  <si>
    <t>Charade</t>
  </si>
  <si>
    <t>Comedy, Mystery, Romance</t>
  </si>
  <si>
    <t>Romance and suspense ensue in Paris as a woman is pursued by several men who want a fortune her murdered husband had stolen. Who can she trust?</t>
  </si>
  <si>
    <t>Nominated for 1 Oscar. Another 3 wins &amp; 8 nominations.</t>
  </si>
  <si>
    <t>Peter Stone (screenplay), Peter Stone (story), Marc Behm (story)</t>
  </si>
  <si>
    <t>Cary Grant, Audrey Hepburn, Walter Matthau, James Coburn</t>
  </si>
  <si>
    <t>https://images-na.ssl-images-amazon.com/images/M/MV5BMTA0Y2UyMDUtZGZiOS00ZmVkLTg3NmItODQyNTY1ZjU1MWE4L2ltYWdlL2ltYWdlXkEyXkFqcGdeQXVyNjc1NTYyMjg@._V1_SX300.jpg</t>
  </si>
  <si>
    <t>http://www.imdb.com/title/tt0056923</t>
  </si>
  <si>
    <t>http://www.the-numbers.com/movie/Charade</t>
  </si>
  <si>
    <t>dementi63ia13</t>
  </si>
  <si>
    <t>Dementia 13</t>
  </si>
  <si>
    <t>Madacy Home Video</t>
  </si>
  <si>
    <t>Whilst out on a rowboat with his wife Louise, John Haloran has a heart attack and dies. She casts his body overboard and hides his death telling the family he left on an urgent business ...</t>
  </si>
  <si>
    <t>Francis Ford Coppola</t>
  </si>
  <si>
    <t>Francis Ford Coppola, Jack Hill (second unit writer)</t>
  </si>
  <si>
    <t>William Campbell, Luana Anders, Bart Patton, Mary Mitchel</t>
  </si>
  <si>
    <t>https://images-na.ssl-images-amazon.com/images/M/MV5BM2ViNWNhNjYtYzY3Ni00YzMxLTkzZGItZGI5MzdkZjc0OTk3XkEyXkFqcGdeQXVyNTc1NTQxODI@._V1_SX300.jpg</t>
  </si>
  <si>
    <t>[{'Source': 'Internet Movie Database', 'Value': '5.7/10'}, {'Source': 'Rotten Tomatoes', 'Value': '67%'}]</t>
  </si>
  <si>
    <t>http://www.imdb.com/title/tt0056983</t>
  </si>
  <si>
    <t>dr.stra64bomb</t>
  </si>
  <si>
    <t>Dr. Strangelove or: How I Learned to Stop Worrying and Love the Bomb</t>
  </si>
  <si>
    <t>An insane general triggers a path to nuclear holocaust that a war room full of politicians and generals frantically try to stop.</t>
  </si>
  <si>
    <t>Nominated for 4 Oscars. Another 13 wins &amp; 7 nominations.</t>
  </si>
  <si>
    <t>Stanley Kubrick (screenplay), Terry Southern (screenplay), Peter George (screenplay), Peter George (based on the book: "Red Alert" by)</t>
  </si>
  <si>
    <t>Peter Sellers, George C. Scott, Sterling Hayden, Keenan Wynn</t>
  </si>
  <si>
    <t>https://images-na.ssl-images-amazon.com/images/M/MV5BMTU2ODM2NTkxNF5BMl5BanBnXkFtZTcwOTMwMzU3Mg@@._V1_SX300.jpg</t>
  </si>
  <si>
    <t>[{'Source': 'Internet Movie Database', 'Value': '8.5/10'}, {'Source': 'Rotten Tomatoes', 'Value': '99%'}, {'Source': 'Metacritic', 'Value': '96/100'}]</t>
  </si>
  <si>
    <t>http://www.imdb.com/title/tt0057012</t>
  </si>
  <si>
    <t>Dr. Strangelove</t>
  </si>
  <si>
    <t>http://www.the-numbers.com/movie/Dr.-Strangelove</t>
  </si>
  <si>
    <t>fromrus63love</t>
  </si>
  <si>
    <t>From Russia with Love</t>
  </si>
  <si>
    <t>James Bond willingly falls into an assassination ploy involving a naive Russian beauty in order to retrieve a Soviet encryption device that was stolen by SPECTRE.</t>
  </si>
  <si>
    <t>Nominated for 1 Golden Globe. Another 2 wins &amp; 5 nominations.</t>
  </si>
  <si>
    <t>Richard Maibaum (screenplay), Johanna Harwood (adaptation)</t>
  </si>
  <si>
    <t>Sean Connery, Daniela Bianchi, Pedro Armendáriz, Lotte Lenya</t>
  </si>
  <si>
    <t>https://images-na.ssl-images-amazon.com/images/M/MV5BMTQxNTIzMTExN15BMl5BanBnXkFtZTcwODI4MDgzNA@@._V1_SX300.jpg</t>
  </si>
  <si>
    <t>English, Russian, Turkish, Romany</t>
  </si>
  <si>
    <t>[{'Source': 'Internet Movie Database', 'Value': '7.5/10'}, {'Source': 'Rotten Tomatoes', 'Value': '96%'}, {'Source': 'Metacritic', 'Value': '85/100'}]</t>
  </si>
  <si>
    <t>http://www.imdb.com/title/tt0057076</t>
  </si>
  <si>
    <t>greates63cape</t>
  </si>
  <si>
    <t>Great Escape, The</t>
  </si>
  <si>
    <t>Allied prisoners of war plan for several hundred of their number to escape from a German camp during World War II.</t>
  </si>
  <si>
    <t>Nominated for 1 Oscar. Another 2 wins &amp; 9 nominations.</t>
  </si>
  <si>
    <t>Paul Brickhill (book), James Clavell (screenplay), W.R. Burnett (screenplay)</t>
  </si>
  <si>
    <t>Steve McQueen, James Garner, Richard Attenborough, James Donald</t>
  </si>
  <si>
    <t>https://images-na.ssl-images-amazon.com/images/M/MV5BNzA2NmYxMWUtNzBlMC00MWM2LTkwNmQtYTFlZjQwODNhOWE0XkEyXkFqcGdeQXVyNTIzOTk5ODM@._V1_SX300.jpg</t>
  </si>
  <si>
    <t>English, German, French, Russian, Spanish</t>
  </si>
  <si>
    <t>[{'Source': 'Internet Movie Database', 'Value': '8.2/10'}]</t>
  </si>
  <si>
    <t>The Great Escape</t>
  </si>
  <si>
    <t>http://www.imdb.com/title/tt0057115</t>
  </si>
  <si>
    <t>http://www.the-numbers.com/movie/The-Great-Escape</t>
  </si>
  <si>
    <t>hauntin63ting</t>
  </si>
  <si>
    <t>Haunting, The</t>
  </si>
  <si>
    <t>A scientist doing research on the paranormal invites two women to a haunted mansion. One of the participants soon starts losing her mind.</t>
  </si>
  <si>
    <t>Nominated for 1 Golden Globe. Another 1 nomination.</t>
  </si>
  <si>
    <t>Nelson Gidding (screenplay), Shirley Jackson (based on the novel: "The Haunting of Hill House")</t>
  </si>
  <si>
    <t>Julie Harris, Claire Bloom, Richard Johnson, Russ Tamblyn</t>
  </si>
  <si>
    <t>https://images-na.ssl-images-amazon.com/images/M/MV5BMTU0MTkzMDI0MV5BMl5BanBnXkFtZTgwODI5NTAxNzE@._V1_SX300.jpg</t>
  </si>
  <si>
    <t>The Haunting</t>
  </si>
  <si>
    <t>http://www.imdb.com/title/tt0057129</t>
  </si>
  <si>
    <t>irmalad63ouce</t>
  </si>
  <si>
    <t>Irma la Douce</t>
  </si>
  <si>
    <t>In Paris, a former policeman falls in love with a prostitute, and tries to get her out of that life by paying for all of her time.</t>
  </si>
  <si>
    <t>Alexandre Breffort (play), Billy Wilder, I.A.L. Diamond</t>
  </si>
  <si>
    <t>Jack Lemmon, Shirley MacLaine, Lou Jacobi, Bruce Yarnell</t>
  </si>
  <si>
    <t>https://images-na.ssl-images-amazon.com/images/M/MV5BMDI2Njc0N2MtM2QxZi00MmQwLWFmZjEtODg0YTA0MGUyZTJhXkEyXkFqcGdeQXVyNjc1NTYyMjg@._V1_SX300.jpg</t>
  </si>
  <si>
    <t>http://www.imdb.com/title/tt0057187</t>
  </si>
  <si>
    <t>Irma La Douce</t>
  </si>
  <si>
    <t>http://www.the-numbers.com/movie/Irma-La-Douce</t>
  </si>
  <si>
    <t>atragon63agon</t>
  </si>
  <si>
    <t>Atragon</t>
  </si>
  <si>
    <t>Adventure, Family, Sci-Fi</t>
  </si>
  <si>
    <t>When an ancient underground civilization and their snake-like guardian plots to reclaim the surface world, those of the surface fights back.</t>
  </si>
  <si>
    <t>Shin'ichi Sekizawa (screenplay), Shunrô Oshikawa (novel), Shigeru Komatsuzaki (novel)</t>
  </si>
  <si>
    <t>Tadao Takashima, Yôko Fujiyama, Yû Fujiki, Kenji Sahara</t>
  </si>
  <si>
    <t>https://images-na.ssl-images-amazon.com/images/M/MV5BNDMwM2Y2Y2ItNjIyMC00N2E5LWE1MTMtNGEwNTAxODZhMGY3L2ltYWdlXkEyXkFqcGdeQXVyNzc5MjA3OA@@._V1_SX300.jpg</t>
  </si>
  <si>
    <t>http://www.imdb.com/title/tt0057215</t>
  </si>
  <si>
    <t>kissoft63pire</t>
  </si>
  <si>
    <t>Kiss of the Vampire, The</t>
  </si>
  <si>
    <t>When car trouble strands a honeymooning couple in a small Southern European village, an aristocratic family in the area reaches out to help them with sinister consequences.</t>
  </si>
  <si>
    <t>Don Sharp</t>
  </si>
  <si>
    <t>Anthony Hinds (screenplay)</t>
  </si>
  <si>
    <t>Clifford Evans, Edward de Souza, Noel Willman, Jennifer Daniel</t>
  </si>
  <si>
    <t>https://images-na.ssl-images-amazon.com/images/M/MV5BMDQ2YTBiMTAtNzdiZS00ZDFkLThkNjUtNzViNGJhOGU3NWIyXkEyXkFqcGdeQXVyNDc2NjEyMw@@._V1_SX300.jpg</t>
  </si>
  <si>
    <t>[{'Source': 'Internet Movie Database', 'Value': '6.4/10'}, {'Source': 'Rotten Tomatoes', 'Value': '83%'}]</t>
  </si>
  <si>
    <t>The Kiss of the Vampire</t>
  </si>
  <si>
    <t>http://www.imdb.com/title/tt0057226</t>
  </si>
  <si>
    <t>l-shape62room</t>
  </si>
  <si>
    <t>L-Shaped Room, The</t>
  </si>
  <si>
    <t>Jane, a young French woman, pregnant and unmarried, takes a room in a seedy London boarding house, which is inhabited by an assortment of misfits. She considers getting an abortion, but is ...</t>
  </si>
  <si>
    <t>Bryan Forbes</t>
  </si>
  <si>
    <t>Lynne Reid Banks (novel), Bryan Forbes (written for the screen by)</t>
  </si>
  <si>
    <t>Leslie Caron, Anthony Booth, Avis Bunnage, Patricia Phoenix</t>
  </si>
  <si>
    <t>https://images-na.ssl-images-amazon.com/images/M/MV5BMTI1OTk1Mjk4MF5BMl5BanBnXkFtZTcwMDgyODEyMQ@@._V1_SX300.jpg</t>
  </si>
  <si>
    <t>The L-Shaped Room</t>
  </si>
  <si>
    <t>http://www.imdb.com/title/tt0057239</t>
  </si>
  <si>
    <t>longshi64hips</t>
  </si>
  <si>
    <t>Long Ships, The</t>
  </si>
  <si>
    <t>A vagabond Viking adventurer and a Moor both compete to find "The Mother of All Voices," a legendary golden bell near the Pillars of Hercules.</t>
  </si>
  <si>
    <t>Jack Cardiff</t>
  </si>
  <si>
    <t>Berkely Mather (screenplay), Beverley Cross (screenplay), Frans G. Bengtsson (novel)</t>
  </si>
  <si>
    <t>Richard Widmark, Sidney Poitier, Russ Tamblyn, Rosanna Schiaffino</t>
  </si>
  <si>
    <t>https://images-na.ssl-images-amazon.com/images/M/MV5BOWQ1ZmJiMjktN2RhNS00ZThmLWExMDktNzYwYWIxMWI4ZjU1XkEyXkFqcGdeQXVyNjUwMzI2NzU@._V1_SX300.jpg</t>
  </si>
  <si>
    <t>UK, Yugoslavia</t>
  </si>
  <si>
    <t>[{'Source': 'Internet Movie Database', 'Value': '6.2/10'}, {'Source': 'Rotten Tomatoes', 'Value': '50%'}]</t>
  </si>
  <si>
    <t>The Long Ships</t>
  </si>
  <si>
    <t>http://www.imdb.com/title/tt0057259</t>
  </si>
  <si>
    <t>lordoft63lies</t>
  </si>
  <si>
    <t>Lord of the Flies</t>
  </si>
  <si>
    <t>Lost on an island, young survivors of a plane crash eventually revert to savagery despite the few rational boys' attempts to prevent that.</t>
  </si>
  <si>
    <t>Peter Brook</t>
  </si>
  <si>
    <t>William Golding (novel)</t>
  </si>
  <si>
    <t>James Aubrey, Tom Chapin, Hugh Edwards, Roger Elwin</t>
  </si>
  <si>
    <t>https://images-na.ssl-images-amazon.com/images/M/MV5BMjA1Mjc4MDA4MV5BMl5BanBnXkFtZTcwNDI2NTIyMQ@@._V1_SX300.jpg</t>
  </si>
  <si>
    <t>http://www.imdb.com/title/tt0057261</t>
  </si>
  <si>
    <t>moveove63ling</t>
  </si>
  <si>
    <t>Move Over, Darling</t>
  </si>
  <si>
    <t>After five years lost at sea, a missing wife thought long dead returns just after her husband remarries.</t>
  </si>
  <si>
    <t>Nominated for 1 Golden Globe. Another 3 nominations.</t>
  </si>
  <si>
    <t>Michael Gordon</t>
  </si>
  <si>
    <t>Hal Kanter (screenplay), Jack Sher (screenplay), Bella Spewack (based on a screenplay by), Sam Spewack (based on a screenplay by), Bella Spewack (story), Sam Spewack (story), Leo McCarey (story)</t>
  </si>
  <si>
    <t>Doris Day, James Garner, Polly Bergen, Thelma Ritter</t>
  </si>
  <si>
    <t>https://images-na.ssl-images-amazon.com/images/M/MV5BMTQ5MTUyODAwMF5BMl5BanBnXkFtZTgwMzc2NjQzMTE@._V1_SX300.jpg</t>
  </si>
  <si>
    <t>http://www.imdb.com/title/tt0057329</t>
  </si>
  <si>
    <t>http://www.the-numbers.com/movie/Move-Over,-Darling</t>
  </si>
  <si>
    <t>contemp63empt</t>
  </si>
  <si>
    <t>Contempt</t>
  </si>
  <si>
    <t>Screenwriter Paul Javal's marriage to his wife Camille disintegrates during movie production as she spends time with the producer. Layered conflicts between art and business ensue.</t>
  </si>
  <si>
    <t>Alberto Moravia (novel)</t>
  </si>
  <si>
    <t>Brigitte Bardot, Fritz Lang, Jack Palance, Giorgia Moll</t>
  </si>
  <si>
    <t>https://images-na.ssl-images-amazon.com/images/M/MV5BMTA3MjY5MjQ5ODleQTJeQWpwZ15BbWU4MDU4NjQ5NDIx._V1_SX300.jpg</t>
  </si>
  <si>
    <t>French, English, German, Italian</t>
  </si>
  <si>
    <t>http://www.imdb.com/title/tt0057345</t>
  </si>
  <si>
    <t>Le Mépris</t>
  </si>
  <si>
    <t>http://www.the-numbers.com/movie/Le-Mépris</t>
  </si>
  <si>
    <t>pinkpan63ther</t>
  </si>
  <si>
    <t>Pink Panther, The</t>
  </si>
  <si>
    <t>Inspector Clouseau travels to Rome to catch a notorious jewel thief known as "The Phantom" before he conducts his most daring heist yet--a princess' priceless diamond with one slight imperfection, known as "The Pink Panther."</t>
  </si>
  <si>
    <t>Nominated for 1 Oscar. Another 2 wins &amp; 6 nominations.</t>
  </si>
  <si>
    <t>Maurice Richlin (screenplay), Blake Edwards (screenplay)</t>
  </si>
  <si>
    <t>David Niven, Peter Sellers, Robert Wagner, Capucine</t>
  </si>
  <si>
    <t>https://images-na.ssl-images-amazon.com/images/M/MV5BNzg5NTYzNDI4OF5BMl5BanBnXkFtZTcwOTQxMTMyNA@@._V1_SX300.jpg</t>
  </si>
  <si>
    <t>The Pink Panther</t>
  </si>
  <si>
    <t>http://www.imdb.com/title/tt0057413</t>
  </si>
  <si>
    <t>trial62rial</t>
  </si>
  <si>
    <t>Trial, The</t>
  </si>
  <si>
    <t>Gibraltar Films</t>
  </si>
  <si>
    <t>An unassuming office worker is arrested and stands trial, but he is never made aware of his charges.</t>
  </si>
  <si>
    <t>Pierre Cholot (adaptation), Franz Kafka (based on the novel by), Orson Welles</t>
  </si>
  <si>
    <t>Anthony Perkins, Arnoldo Foà, Jess Hahn, Billy Kearns</t>
  </si>
  <si>
    <t>https://images-na.ssl-images-amazon.com/images/M/MV5BMTA3ODI2Nzc0ODVeQTJeQWpwZ15BbWU3MDM2MTE5NjE@._V1_SX300.jpg</t>
  </si>
  <si>
    <t>France, West Germany, Italy</t>
  </si>
  <si>
    <t>The Trial</t>
  </si>
  <si>
    <t>http://www.imdb.com/title/tt0057427</t>
  </si>
  <si>
    <t>raven63aven</t>
  </si>
  <si>
    <t>Raven, The</t>
  </si>
  <si>
    <t>Comedy, Fantasy, Horror</t>
  </si>
  <si>
    <t>A magician who has been turned into a raven turns to a former sorcerer for help.</t>
  </si>
  <si>
    <t>Richard Matheson (screenplay), Edgar Allan Poe (poem)</t>
  </si>
  <si>
    <t>Vincent Price, Peter Lorre, Boris Karloff, Hazel Court</t>
  </si>
  <si>
    <t>https://images-na.ssl-images-amazon.com/images/M/MV5BMTQ4MjAzMzQzN15BMl5BanBnXkFtZTcwNzkyMTU2NA@@._V1_SX300.jpg</t>
  </si>
  <si>
    <t>https://www.shoutfactory.com/</t>
  </si>
  <si>
    <t>[{'Source': 'Internet Movie Database', 'Value': '6.7/10'}, {'Source': 'Rotten Tomatoes', 'Value': '92%'}]</t>
  </si>
  <si>
    <t>The Raven</t>
  </si>
  <si>
    <t>http://www.imdb.com/title/tt0057449</t>
  </si>
  <si>
    <t>servant63vant</t>
  </si>
  <si>
    <t>Servant, The</t>
  </si>
  <si>
    <t>The aristocratic Tony moves to London and hires the servant Hugo Barrett for all services at home. Barrett seems to be a loyal and competent employee, but Tony's girlfriend Susan does not ...</t>
  </si>
  <si>
    <t>Won 3 BAFTA Film Awards. Another 5 wins &amp; 8 nominations.</t>
  </si>
  <si>
    <t>Joseph Losey</t>
  </si>
  <si>
    <t>Harold Pinter (screenplay), Robin Maugham (novel)</t>
  </si>
  <si>
    <t>Dirk Bogarde, Sarah Miles, Wendy Craig, James Fox</t>
  </si>
  <si>
    <t>https://images-na.ssl-images-amazon.com/images/M/MV5BMTU3OTkwODEzOV5BMl5BanBnXkFtZTcwMTY2Mjg4OQ@@._V1_SX300.jpg</t>
  </si>
  <si>
    <t>http://www.rialtopictures.com/servant</t>
  </si>
  <si>
    <t>[{'Source': 'Internet Movie Database', 'Value': '8.0/10'}, {'Source': 'Rotten Tomatoes', 'Value': '88%'}, {'Source': 'Metacritic', 'Value': '93/100'}]</t>
  </si>
  <si>
    <t>The Servant</t>
  </si>
  <si>
    <t>http://www.imdb.com/title/tt0057490</t>
  </si>
  <si>
    <t>shockco63idor</t>
  </si>
  <si>
    <t>Shock Corridor</t>
  </si>
  <si>
    <t>Bent on winning a Pulitzer Prize, a journalist commits himself to a mental institution to solve a strange and unclear murder.</t>
  </si>
  <si>
    <t>Nominated for 1 Golden Globe. Another 2 wins.</t>
  </si>
  <si>
    <t>Peter Breck, Constance Towers, Gene Evans, James Best</t>
  </si>
  <si>
    <t>https://images-na.ssl-images-amazon.com/images/M/MV5BNTRhMjJkNjAtYTgwYy00YTc1LTgzMjItNDA3ZGI2NzM2YzNjXkEyXkFqcGdeQXVyMjI4MjA5MzA@._V1_SX300.jpg</t>
  </si>
  <si>
    <t>[{'Source': 'Internet Movie Database', 'Value': '7.5/10'}, {'Source': 'Rotten Tomatoes', 'Value': '94%'}]</t>
  </si>
  <si>
    <t>http://www.imdb.com/title/tt0057495</t>
  </si>
  <si>
    <t>summerh63iday</t>
  </si>
  <si>
    <t>Summer Holiday</t>
  </si>
  <si>
    <t>A fabulous 60s Musical - 4 London Bus mechanics strike up a deal with London Transport. They do up a double decker London Bus, drive it around Europe as a hotel and if they make it they ...</t>
  </si>
  <si>
    <t>Peter Yates</t>
  </si>
  <si>
    <t>Peter Myers (original story and screenplay), Ronald Cass (original story and screenplay)</t>
  </si>
  <si>
    <t>Cliff Richard, Lauri Peters, Melvyn Hayes, Una Stubbs</t>
  </si>
  <si>
    <t>https://images-na.ssl-images-amazon.com/images/M/MV5BMTU5ODI0NjM4NV5BMl5BanBnXkFtZTcwMzUyNDgyMQ@@._V1_SX300.jpg</t>
  </si>
  <si>
    <t>http://www.imdb.com/title/tt0057541</t>
  </si>
  <si>
    <t>summerm63agic</t>
  </si>
  <si>
    <t>Summer Magic</t>
  </si>
  <si>
    <t>Comedy, Family, Musical</t>
  </si>
  <si>
    <t>A Bostonian widow moves with her kids to the country.</t>
  </si>
  <si>
    <t>James Neilson</t>
  </si>
  <si>
    <t>Sally Benson (screenplay), Kate Douglas Wiggin (book)</t>
  </si>
  <si>
    <t>Hayley Mills, Burl Ives, Dorothy McGuire, Deborah Walley</t>
  </si>
  <si>
    <t>https://images-na.ssl-images-amazon.com/images/M/MV5BMTkwNTM3NTY1OF5BMl5BanBnXkFtZTcwNDE3MzgyMQ@@._V1_SX300.jpg</t>
  </si>
  <si>
    <t>http://www.imdb.com/title/tt0057542</t>
  </si>
  <si>
    <t>swordin63tone</t>
  </si>
  <si>
    <t>Sword in the Stone, The</t>
  </si>
  <si>
    <t>A poor boy named Arthur learns the power of love, kindness, knowledge and bravery with the help of a wizard called Merlin in the path to become one of the most beloved kings in England history.</t>
  </si>
  <si>
    <t>Wolfgang Reitherman</t>
  </si>
  <si>
    <t>Bill Peet (story), T.H. White (based on the book by)</t>
  </si>
  <si>
    <t>Sebastian Cabot, Karl Swenson, Rickie Sorensen, Junius Matthews</t>
  </si>
  <si>
    <t>https://images-na.ssl-images-amazon.com/images/M/MV5BODc2MjAyZDYtNWYwZi00YTQwLWE0ZDMtMjM2NTJmYWMxMmQ0XkEyXkFqcGdeQXVyNTQxMTIxMTk@._V1_SX300.jpg</t>
  </si>
  <si>
    <t>[{'Source': 'Internet Movie Database', 'Value': '7.2/10'}, {'Source': 'Rotten Tomatoes', 'Value': '71%'}, {'Source': 'Metacritic', 'Value': '70/100'}]</t>
  </si>
  <si>
    <t>The Sword in the Stone</t>
  </si>
  <si>
    <t>http://www.imdb.com/title/tt0057546</t>
  </si>
  <si>
    <t>http://www.the-numbers.com/movie/The-Sword-in-the-Stone</t>
  </si>
  <si>
    <t>tomjone63ones</t>
  </si>
  <si>
    <t>Tom Jones</t>
  </si>
  <si>
    <t>Woodfall Film Productions</t>
  </si>
  <si>
    <t>Adventure, Comedy, History</t>
  </si>
  <si>
    <t>The romantic and chivalrous adventures of adopted bastard Tom Jones in 18th century England.</t>
  </si>
  <si>
    <t>Won 4 Oscars. Another 16 wins &amp; 20 nominations.</t>
  </si>
  <si>
    <t>John Osborne (screenplay), Henry Fielding (based on the novel by)</t>
  </si>
  <si>
    <t>Albert Finney, Susannah York, Hugh Griffith, Edith Evans</t>
  </si>
  <si>
    <t>https://images-na.ssl-images-amazon.com/images/M/MV5BMTUxMzgwODM5N15BMl5BanBnXkFtZTcwNTExNDY3NA@@._V1_SX300.jpg</t>
  </si>
  <si>
    <t>http://www.imdb.com/title/tt0057590</t>
  </si>
  <si>
    <t>http://www.the-numbers.com/movie/Tom-Jones</t>
  </si>
  <si>
    <t>silence63ence</t>
  </si>
  <si>
    <t>Silence, The</t>
  </si>
  <si>
    <t>Two estranged sisters, Ester and Anna, and Anna's 10-year-old son travel to the Central European country on the verge of war. Ester becomes seriously ill and the three of them move into a hotel in a small town called Timoka.</t>
  </si>
  <si>
    <t>Ingrid Thulin, Gunnel Lindblom, Birger Malmsten, Håkan Jahnberg</t>
  </si>
  <si>
    <t>https://images-na.ssl-images-amazon.com/images/M/MV5BOTY5ZDc3ZGUtNTU2MS00NjU1LWIwNjgtYzZmZWE0YmI5ZGFkXkEyXkFqcGdeQXVyMjA0MzYwMDY@._V1_SX300.jpg</t>
  </si>
  <si>
    <t>Swedish, English, German, French, Spanish</t>
  </si>
  <si>
    <t>The Silence</t>
  </si>
  <si>
    <t>http://www.imdb.com/title/tt0057611</t>
  </si>
  <si>
    <t>executi63oner</t>
  </si>
  <si>
    <t>El verdugo</t>
  </si>
  <si>
    <t>Zebra Films</t>
  </si>
  <si>
    <t>An undertaker gets married to an old executioner's daughter and, although he doesn't like it, must continue the profession of his father-in-law after his retirement.</t>
  </si>
  <si>
    <t>4 wins &amp; 2 nominations.</t>
  </si>
  <si>
    <t>Luis García Berlanga</t>
  </si>
  <si>
    <t>Luis García Berlanga (story), Rafael Azcona (story), Luis García Berlanga (screenplay), Rafael Azcona (screenplay), Ennio Flaiano (screenplay)</t>
  </si>
  <si>
    <t>Nino Manfredi, Emma Penella, José Isbert, José Luis López Vázquez</t>
  </si>
  <si>
    <t>https://images-na.ssl-images-amazon.com/images/M/MV5BNDZiZTM5ZjMtZDYzYi00MjBhLWIxMDMtYmUyMDcwZWI5Y2QxXkEyXkFqcGdeQXVyMjI4MjA5MzA@._V1_SX300.jpg</t>
  </si>
  <si>
    <t>The Executioner</t>
  </si>
  <si>
    <t>http://www.imdb.com/title/tt0057643</t>
  </si>
  <si>
    <t>x:thema63eyes</t>
  </si>
  <si>
    <t>X: The Man with the X-Ray Eyes</t>
  </si>
  <si>
    <t>Orion Home Video</t>
  </si>
  <si>
    <t>Horror, Sci-Fi, Thriller</t>
  </si>
  <si>
    <t>A doctor uses special eye drops to give himself x-ray vision, but the new power has disastrous consequences.</t>
  </si>
  <si>
    <t>Robert Dillon (screenplay), Ray Russell (screenplay), Ray Russell (story)</t>
  </si>
  <si>
    <t>Ray Milland, Diana Van der Vlis, Harold J. Stone, John Hoyt</t>
  </si>
  <si>
    <t>https://images-na.ssl-images-amazon.com/images/M/MV5BMTUwMDg2NzY3MF5BMl5BanBnXkFtZTgwNzQyMDkwMzE@._V1_SX300.jpg</t>
  </si>
  <si>
    <t>[{'Source': 'Internet Movie Database', 'Value': '6.7/10'}, {'Source': 'Rotten Tomatoes', 'Value': '87%'}]</t>
  </si>
  <si>
    <t>http://www.imdb.com/title/tt0057693</t>
  </si>
  <si>
    <t>america64mily</t>
  </si>
  <si>
    <t>Americanization of Emily, The</t>
  </si>
  <si>
    <t>An American naval officer's talent for living the good life in wartime is challenged when he falls in love and is sent on a dangerous mission.</t>
  </si>
  <si>
    <t>Nominated for 2 Oscars. Another 4 nominations.</t>
  </si>
  <si>
    <t>Arthur Hiller</t>
  </si>
  <si>
    <t>Paddy Chayefsky (screenplay), William Bradford Huie (novel)</t>
  </si>
  <si>
    <t>James Garner, Julie Andrews, Melvyn Douglas, James Coburn</t>
  </si>
  <si>
    <t>https://images-na.ssl-images-amazon.com/images/M/MV5BYzc3MzU1MDAtNTU1NS00Y2IxLWI4MzUtYzQyZGYyYzJlNGRjXkEyXkFqcGdeQXVyMDI2NDg0NQ@@._V1_SX300.jpg</t>
  </si>
  <si>
    <t>The Americanization of Emily</t>
  </si>
  <si>
    <t>http://www.imdb.com/title/tt0057840</t>
  </si>
  <si>
    <t>bandofo64ders</t>
  </si>
  <si>
    <t>Band of Outsiders</t>
  </si>
  <si>
    <t>Royal Films International</t>
  </si>
  <si>
    <t>Two crooks with a fondness for old Hollywood B-movies convince a languages student to help them commit a robbery.</t>
  </si>
  <si>
    <t>Dolores Hitchens (novel)</t>
  </si>
  <si>
    <t>Anna Karina, Danièle Girard, Louisa Colpeyn, Chantal Darget</t>
  </si>
  <si>
    <t>https://images-na.ssl-images-amazon.com/images/M/MV5BMjIyOTA0Njk3Ml5BMl5BanBnXkFtZTgwMzY0NTA2ODE@._V1_SX300.jpg</t>
  </si>
  <si>
    <t>http://www.criterion.com/films/291-band-of-outsiders</t>
  </si>
  <si>
    <t>[{'Source': 'Internet Movie Database', 'Value': '7.9/10'}, {'Source': 'Rotten Tomatoes', 'Value': '96%'}, {'Source': 'Metacritic', 'Value': '88/100'}]</t>
  </si>
  <si>
    <t>http://www.imdb.com/title/tt0057869</t>
  </si>
  <si>
    <t>Bande à part</t>
  </si>
  <si>
    <t>http://www.the-numbers.com/movie/Bande-à-part</t>
  </si>
  <si>
    <t>bedtime64tory</t>
  </si>
  <si>
    <t>Bedtime Story</t>
  </si>
  <si>
    <t>The story of two gigolos who vie to see which is the best at their profession.</t>
  </si>
  <si>
    <t>Ralph Levy</t>
  </si>
  <si>
    <t>Stanley Shapiro, Paul Henning</t>
  </si>
  <si>
    <t>Marlon Brando, David Niven, Shirley Jones, Dody Goodman</t>
  </si>
  <si>
    <t>https://images-na.ssl-images-amazon.com/images/M/MV5BYjUyZTM5NDctMDAwMy00NGJkLWE1OWEtNDIyYTA2OWFjMjNjXkEyXkFqcGdeQXVyNjUwNzk3NDc@._V1_SX300.jpg</t>
  </si>
  <si>
    <t>http://www.imdb.com/title/tt0057878</t>
  </si>
  <si>
    <t>bikinib64each</t>
  </si>
  <si>
    <t>Bikini Beach</t>
  </si>
  <si>
    <t>James H. Nicholson Productions</t>
  </si>
  <si>
    <t>A millionaire sets out to prove his theory that his pet chimpanzee is as intelligent as the teenagers who hang out on the local beach, where he is intending to build a retirement home.</t>
  </si>
  <si>
    <t>William Asher (screenplay), Leo Townsend (screenplay), Robert Dillon (screenplay)</t>
  </si>
  <si>
    <t>Frankie Avalon, Annette Funicello, Martha Hyer, Don Rickles</t>
  </si>
  <si>
    <t>https://images-na.ssl-images-amazon.com/images/M/MV5BOGI5ZGNjMGUtNTAwNy00YjY4LTk2M2UtNzk4YzZhOWFlMzkxXkEyXkFqcGdeQXVyNzM0MDQ1Mw@@._V1_SX300.jpg</t>
  </si>
  <si>
    <t>http://www.imdb.com/title/tt0057887</t>
  </si>
  <si>
    <t>carryon64cleo</t>
  </si>
  <si>
    <t>Carry On Cleo</t>
  </si>
  <si>
    <t>Governor Films Inc.</t>
  </si>
  <si>
    <t>Comedy, History</t>
  </si>
  <si>
    <t>Two Britons are captured and enslaved by invading Romans and taken to Rome. Hengist Pod creates useless inventions, while Horsa is a brave and cunning fighter. One of their first encounters...</t>
  </si>
  <si>
    <t>Talbot Rothwell (original screenplay), William Shakespeare (original idea)</t>
  </si>
  <si>
    <t>Sidney James, Kenneth Williams, Kenneth Connor, Charles Hawtrey</t>
  </si>
  <si>
    <t>https://images-na.ssl-images-amazon.com/images/M/MV5BMTk5MDkwNzg3M15BMl5BanBnXkFtZTgwODk1NDUzMzE@._V1_SX300.jpg</t>
  </si>
  <si>
    <t>Carry on Cleo</t>
  </si>
  <si>
    <t>http://www.imdb.com/title/tt0057918</t>
  </si>
  <si>
    <t>chalkga64rden</t>
  </si>
  <si>
    <t>Chalk Garden, The</t>
  </si>
  <si>
    <t>A grandmother seeks a governess for her 16 year old granddaughter, Laurel, who manages to drive away each and every one so far by exposing their past, with a record of three in one week! ...</t>
  </si>
  <si>
    <t>John Michael Hayes (screenplay), Enid Bagnold (from the play by)</t>
  </si>
  <si>
    <t>Deborah Kerr, Hayley Mills, John Mills, Edith Evans</t>
  </si>
  <si>
    <t>https://images-na.ssl-images-amazon.com/images/M/MV5BMTY3NTQ2NDQxNF5BMl5BanBnXkFtZTcwMzExNDkxMQ@@._V1_SX300.jpg</t>
  </si>
  <si>
    <t>The Chalk Garden</t>
  </si>
  <si>
    <t>http://www.imdb.com/title/tt0057933</t>
  </si>
  <si>
    <t>deadrin64nger</t>
  </si>
  <si>
    <t>Dead Ringer</t>
  </si>
  <si>
    <t>The working-class twin sister of a callous, wealthy woman impulsively murders her out of revenge and assumes her identity. But impersonating her dead twin is more complicated and risky than she anticipated.</t>
  </si>
  <si>
    <t>Paul Henreid</t>
  </si>
  <si>
    <t>Albert Beich (screenplay), Oscar Millard (screenplay), Rian James (from a story by)</t>
  </si>
  <si>
    <t>Bette Davis, Karl Malden, Peter Lawford, Philip Carey</t>
  </si>
  <si>
    <t>https://images-na.ssl-images-amazon.com/images/M/MV5BYmIwY2M5ODEtOGIyYy00NGYzLWEzNGQtZmVlYjA5ZjY3OTZiXkEyXkFqcGdeQXVyMDUyOTUyNQ@@._V1_SX300.jpg</t>
  </si>
  <si>
    <t>http://www.imdb.com/title/tt0057997</t>
  </si>
  <si>
    <t>reddese64sert</t>
  </si>
  <si>
    <t>Red Desert</t>
  </si>
  <si>
    <t>In a bleak rundown industrial area a young woman, Giuliana, tries to cope with life. She's married to Ugo the manager of a local plant but is soon having an affair with one of his ...</t>
  </si>
  <si>
    <t>7 wins &amp; 3 nominations.</t>
  </si>
  <si>
    <t>Michelangelo Antonioni, Tonino Guerra</t>
  </si>
  <si>
    <t>Monica Vitti, Richard Harris, Carlo Chionetti, Xenia Valderi</t>
  </si>
  <si>
    <t>https://images-na.ssl-images-amazon.com/images/M/MV5BMjI0ODcwNjExMl5BMl5BanBnXkFtZTcwMTM3MzEzMw@@._V1_SX300.jpg</t>
  </si>
  <si>
    <t>http://janusfilms.com/reddesert</t>
  </si>
  <si>
    <t>Italian, Turkish</t>
  </si>
  <si>
    <t>http://www.imdb.com/title/tt0058003</t>
  </si>
  <si>
    <t>fail-sa64safe</t>
  </si>
  <si>
    <t>Fail-Safe</t>
  </si>
  <si>
    <t>American planes are sent to deliver a nuclear attack on Moscow, but it's a mistake due to an electrical malfunction. Can all-out war be averted?</t>
  </si>
  <si>
    <t>Walter Bernstein (screenplay), Eugene Burdick (from the novel by), Harvey Wheeler (from the novel by)</t>
  </si>
  <si>
    <t>Dan O'Herlihy, Walter Matthau, Frank Overton, Edward Binns</t>
  </si>
  <si>
    <t>https://images-na.ssl-images-amazon.com/images/M/MV5BNjcyZjA1NzktYmNmYy00M2UwLWFmNTktNzRmNjNiZWUyZGI1XkEyXkFqcGdeQXVyMDI2NDg0NQ@@._V1_SX300.jpg</t>
  </si>
  <si>
    <t>http://www.imdb.com/title/tt0058083</t>
  </si>
  <si>
    <t>firstme64moon</t>
  </si>
  <si>
    <t>First Men in the Moon</t>
  </si>
  <si>
    <t>Adventure, Sci-Fi</t>
  </si>
  <si>
    <t>When a spaceship lands on the moon, it is hailed as a new accomplishment, before it becomes clear that a Victorian party completed the journey in 1899, leading investigators to that mission's last survivor.</t>
  </si>
  <si>
    <t>Nathan Juran</t>
  </si>
  <si>
    <t>Nigel Kneale (screenplay), Jan Read (screenplay), H.G. Wells (from the original story by)</t>
  </si>
  <si>
    <t>Edward Judd, Martha Hyer, Lionel Jeffries, Miles Malleson</t>
  </si>
  <si>
    <t>https://images-na.ssl-images-amazon.com/images/M/MV5BZDU5ZDZiZjAtNmVhYS00ZjViLTgwMGItYzMwYzA5Yjg3MWU0XkEyXkFqcGdeQXVyNTAyODkwOQ@@._V1_SX300.jpg</t>
  </si>
  <si>
    <t>http://www.imdb.com/title/tt0058100</t>
  </si>
  <si>
    <t>dergete64mmel</t>
  </si>
  <si>
    <t>Der Geteilte Himmel (Divided Heaven)</t>
  </si>
  <si>
    <t>Deutsche Film (DEFA)</t>
  </si>
  <si>
    <t>After a breakdown, Rita returns to her childhood village. It is 1961. As she recovers, she remembers the past two years: her love for the chemist Manfred, ten years her senior; his ...</t>
  </si>
  <si>
    <t>Konrad Wolf</t>
  </si>
  <si>
    <t>Kurt Barthel, Willi Brückner, Christa Wolf, Gerhard Wolf, Konrad Wolf</t>
  </si>
  <si>
    <t>Renate Blume, Eberhard Esche, Hans Hardt-Hardtloff, Hilmar Thate</t>
  </si>
  <si>
    <t>https://images-na.ssl-images-amazon.com/images/M/MV5BODc3ODI4MDItZWI0NC00ODg3LWJkNmQtZWJkZTQ3NTVhNDRkXkEyXkFqcGdeQXVyMDcxNzEyNw@@._V1_SX300.jpg</t>
  </si>
  <si>
    <t>East Germany</t>
  </si>
  <si>
    <t>Der geteilte Himmel</t>
  </si>
  <si>
    <t>http://www.imdb.com/title/tt0058139</t>
  </si>
  <si>
    <t>goldfin64nger</t>
  </si>
  <si>
    <t>Goldfinger</t>
  </si>
  <si>
    <t>Investigating a gold magnate's smuggling, James Bond uncovers a plot to contaminate the Fort Knox gold reserve.</t>
  </si>
  <si>
    <t>Won 1 Oscar. Another 3 wins &amp; 6 nominations.</t>
  </si>
  <si>
    <t>Guy Hamilton</t>
  </si>
  <si>
    <t>Richard Maibaum (screenplay), Paul Dehn (screenplay)</t>
  </si>
  <si>
    <t>Sean Connery, Honor Blackman, Gert Fröbe, Shirley Eaton</t>
  </si>
  <si>
    <t>https://images-na.ssl-images-amazon.com/images/M/MV5BMTQ2MzE0OTU3NV5BMl5BanBnXkFtZTcwNjQxNTgzNA@@._V1_SX300.jpg</t>
  </si>
  <si>
    <t>http://www.mgm.com/title_title.do?title_star=GOLDFING</t>
  </si>
  <si>
    <t>English, Chinese, Spanish</t>
  </si>
  <si>
    <t>[{'Source': 'Internet Movie Database', 'Value': '7.8/10'}, {'Source': 'Rotten Tomatoes', 'Value': '96%'}, {'Source': 'Metacritic', 'Value': '87/100'}]</t>
  </si>
  <si>
    <t>http://www.imdb.com/title/tt0058150</t>
  </si>
  <si>
    <t>http://www.the-numbers.com/movie/Goldfinger</t>
  </si>
  <si>
    <t>guest63uest</t>
  </si>
  <si>
    <t>Guest, The</t>
  </si>
  <si>
    <t>Aston (Robert Shaw), a quiet, reserved man, lives alone in a top-floor cluttered room of a small abandoned house in a poor London district. He befriends and takes in Mac Davies (Donald ...</t>
  </si>
  <si>
    <t>Clive Donner</t>
  </si>
  <si>
    <t>Harold Pinter (play)</t>
  </si>
  <si>
    <t>Alan Bates, Donald Pleasence, Robert Shaw</t>
  </si>
  <si>
    <t>https://images-na.ssl-images-amazon.com/images/M/MV5BNzAzMjYwMjgzMF5BMl5BanBnXkFtZTcwNTU3NTEyMQ@@._V1_SX300.jpg</t>
  </si>
  <si>
    <t>The Guest</t>
  </si>
  <si>
    <t>http://www.imdb.com/title/tt0058164</t>
  </si>
  <si>
    <t>hardday64ight</t>
  </si>
  <si>
    <t>A Hard Day's Night</t>
  </si>
  <si>
    <t>A "typical" day in the life of The Beatles, including many of their famous songs.</t>
  </si>
  <si>
    <t>Nominated for 2 Oscars. Another 2 wins &amp; 5 nominations.</t>
  </si>
  <si>
    <t>Richard Lester</t>
  </si>
  <si>
    <t>Alun Owen (original screenplay)</t>
  </si>
  <si>
    <t>The Beatles, John Lennon, Paul McCartney, George Harrison</t>
  </si>
  <si>
    <t>https://images-na.ssl-images-amazon.com/images/M/MV5BODQ4NjAwOTkyMl5BMl5BanBnXkFtZTgwMDk4ODA3MTE@._V1_SX300.jpg</t>
  </si>
  <si>
    <t>http://www.miramax.com/mm_front/owa/mp.entryPoint?action=0&amp;midStr=1069</t>
  </si>
  <si>
    <t>[{'Source': 'Internet Movie Database', 'Value': '7.7/10'}, {'Source': 'Rotten Tomatoes', 'Value': '98%'}, {'Source': 'Metacritic', 'Value': '96/100'}]</t>
  </si>
  <si>
    <t>http://www.imdb.com/title/tt0058182</t>
  </si>
  <si>
    <t>http://www.the-numbers.com/movie/A-Hard-Day's-Night</t>
  </si>
  <si>
    <t>hush...64otte</t>
  </si>
  <si>
    <t>Hush...Hush, Sweet Charlotte</t>
  </si>
  <si>
    <t>An aging, reclusive Southern belle plagued by a horrifying family secret descends into madness after the arrival of a lost relative.</t>
  </si>
  <si>
    <t>Nominated for 7 Oscars. Another 3 wins &amp; 2 nominations.</t>
  </si>
  <si>
    <t>Henry Farrell (screenplay), Lukas Heller (screenplay), Henry Farrell (story)</t>
  </si>
  <si>
    <t>Bette Davis, Olivia de Havilland, Joseph Cotten, Agnes Moorehead</t>
  </si>
  <si>
    <t>https://images-na.ssl-images-amazon.com/images/M/MV5BMzU4YjNlNGUtN2ZkNy00OTkwLTkyMWUtZmZiNDMzNDA4N2ZkXkEyXkFqcGdeQXVyNzc5MjA3OA@@._V1_SX300.jpg</t>
  </si>
  <si>
    <t>http://www.imdb.com/title/tt0058213</t>
  </si>
  <si>
    <t>king&amp;co64ntry</t>
  </si>
  <si>
    <t>King &amp; Country</t>
  </si>
  <si>
    <t>Allied Artists Pictures</t>
  </si>
  <si>
    <t>During World War I, an army private is accused of desertion during battle. The officer assigned to defend him at his court-martial finds out there is more to the case than meets the eye.</t>
  </si>
  <si>
    <t>Nominated for 4 BAFTA Film Awards. Another 2 wins &amp; 2 nominations.</t>
  </si>
  <si>
    <t>Evan Jones (screenplay), John Wilson (from the stage play by), J.L. Hodson (story)</t>
  </si>
  <si>
    <t>Dirk Bogarde, Tom Courtenay, Leo McKern, Barry Foster</t>
  </si>
  <si>
    <t>https://images-na.ssl-images-amazon.com/images/M/MV5BOTIwNTgwMzQ5Ml5BMl5BanBnXkFtZTgwMjc5ODYxMTE@._V1_SX300.jpg</t>
  </si>
  <si>
    <t>http://www.imdb.com/title/tt0058263</t>
  </si>
  <si>
    <t>man'sfa64ort?</t>
  </si>
  <si>
    <t>Man's Favorite Sport?</t>
  </si>
  <si>
    <t>Roger Willoughby is considered to be a leading expert on sports fishing. He's written books on the subject and is loved by his customers in the sporting goods department at Abercrombie and ...</t>
  </si>
  <si>
    <t>Pat Frank (story "The Girl Who Almost Got Away"), John Fenton Murray, Steve McNeil</t>
  </si>
  <si>
    <t>Rock Hudson, Paula Prentiss, Maria Perschy, John McGiver</t>
  </si>
  <si>
    <t>https://images-na.ssl-images-amazon.com/images/M/MV5BYWJhYjQ1MjQtYzczYS00OGY5LTk4MzgtMDYzY2MxYWRmYjIwXkEyXkFqcGdeQXVyNjc1NTYyMjg@._V1_SX300.jpg</t>
  </si>
  <si>
    <t>[{'Source': 'Internet Movie Database', 'Value': '7.2/10'}, {'Source': 'Rotten Tomatoes', 'Value': '64%'}]</t>
  </si>
  <si>
    <t>http://www.imdb.com/title/tt0058324</t>
  </si>
  <si>
    <t>http://www.the-numbers.com/movie/Man's-Favorite-Sport?</t>
  </si>
  <si>
    <t>marnie64rnie</t>
  </si>
  <si>
    <t>Marnie</t>
  </si>
  <si>
    <t>Mark marries Marnie although she is a habitual thief and has serious psychological problems, and tries to help her confront and resolve them.</t>
  </si>
  <si>
    <t>Winston Graham (from the novel by), Jay Presson Allen (screenplay)</t>
  </si>
  <si>
    <t>Tippi Hedren, Martin Gabel, Sean Connery, Louise Latham</t>
  </si>
  <si>
    <t>https://images-na.ssl-images-amazon.com/images/M/MV5BYjQwZjliMjQtZDg3Yy00MzVmLWI3YTgtYjMxNWNkN2ZhMzg2L2ltYWdlL2ltYWdlXkEyXkFqcGdeQXVyNjc1NTYyMjg@._V1_SX300.jpg</t>
  </si>
  <si>
    <t>[{'Source': 'Internet Movie Database', 'Value': '7.2/10'}, {'Source': 'Rotten Tomatoes', 'Value': '82%'}]</t>
  </si>
  <si>
    <t>http://www.imdb.com/title/tt0058329</t>
  </si>
  <si>
    <t>http://www.the-numbers.com/movie/Marnie</t>
  </si>
  <si>
    <t>marypop64pins</t>
  </si>
  <si>
    <t>Mary Poppins</t>
  </si>
  <si>
    <t>Comedy, Family, Fantasy</t>
  </si>
  <si>
    <t>In turn of the century London, a magical nanny employs music and adventure to help two neglected children become closer to their father.</t>
  </si>
  <si>
    <t>Won 5 Oscars. Another 15 wins &amp; 17 nominations.</t>
  </si>
  <si>
    <t>Bill Walsh (screenplay), Don DaGradi (screenplay), P.L. Travers (based on: The "Mary Poppins" books by)</t>
  </si>
  <si>
    <t>Julie Andrews, Dick Van Dyke, David Tomlinson, Glynis Johns</t>
  </si>
  <si>
    <t>https://images-na.ssl-images-amazon.com/images/M/MV5BNmJkODczNjItNDI5Yy00MGI1LTkyOWItZDNmNjM4ZGI1ZDVlL2ltYWdlL2ltYWdlXkEyXkFqcGdeQXVyMDI2NDg0NQ@@._V1_SX300.jpg</t>
  </si>
  <si>
    <t>http://www.imdb.com/title/tt0058331</t>
  </si>
  <si>
    <t>http://www.the-numbers.com/movie/Mary-Poppins</t>
  </si>
  <si>
    <t>marriag64tyle</t>
  </si>
  <si>
    <t>Marriage Italian Style</t>
  </si>
  <si>
    <t>Kino Lorber</t>
  </si>
  <si>
    <t>The rich man Domenico and Filumena, a penniless prostitute, share great part of their lives in the immediate post WWII Italy.</t>
  </si>
  <si>
    <t>Nominated for 2 Oscars. Another 7 wins &amp; 8 nominations.</t>
  </si>
  <si>
    <t>Eduardo De Filippo (play), Renato Castellani (screenplay), Tonino Guerra (screenplay), Leonardo Benvenuti (screenplay), Piero De Bernardi (screenplay)</t>
  </si>
  <si>
    <t>Sophia Loren, Marcello Mastroianni, Aldo Puglisi, Tecla Scarano</t>
  </si>
  <si>
    <t>https://images-na.ssl-images-amazon.com/images/M/MV5BODVjMzllM2YtNDRhMi00M2FiLTkzNDYtM2RhNDQ5OWIzYzk3XkEyXkFqcGdeQXVyNTczNDAyMDc@._V1_SX300.jpg</t>
  </si>
  <si>
    <t>http://www.imdb.com/title/tt0058335</t>
  </si>
  <si>
    <t>mothrav64illa</t>
  </si>
  <si>
    <t>Godzilla vs. The Thing (Mothra vs. Godzilla)</t>
  </si>
  <si>
    <t>Simitar</t>
  </si>
  <si>
    <t>A greedy developer unwittingly hatches a gigantic baby moth upon Tokyo, while Godzilla strikes once again.</t>
  </si>
  <si>
    <t>Shin'ichi Sekizawa</t>
  </si>
  <si>
    <t>Akira Takarada, Yuriko Hoshi, Hiroshi Koizumi, Yû Fujiki</t>
  </si>
  <si>
    <t>https://images-na.ssl-images-amazon.com/images/M/MV5BNDgzNDNmNzktNzZmZi00NGE2LWFkMDctZTcyYzY1ODZmZTBhL2ltYWdlXkEyXkFqcGdeQXVyNjM2NTM3ODA@._V1_SX300.jpg</t>
  </si>
  <si>
    <t>Japanese, Marshallese</t>
  </si>
  <si>
    <t>[{'Source': 'Internet Movie Database', 'Value': '6.5/10'}, {'Source': 'Rotten Tomatoes', 'Value': '90%'}]</t>
  </si>
  <si>
    <t>Mothra vs. Godzilla</t>
  </si>
  <si>
    <t>http://www.imdb.com/title/tt0058379</t>
  </si>
  <si>
    <t>myfairl64lady</t>
  </si>
  <si>
    <t>My Fair Lady</t>
  </si>
  <si>
    <t>A misogynistic and snobbish phonetics professor agrees to a wager that he can take a flower girl and make her presentable in high society.</t>
  </si>
  <si>
    <t>Won 8 Oscars. Another 16 wins &amp; 13 nominations.</t>
  </si>
  <si>
    <t>Alan Jay Lerner (book), George Bernard Shaw (from a play by), Alan Jay Lerner (screenplay)</t>
  </si>
  <si>
    <t>Audrey Hepburn, Rex Harrison, Stanley Holloway, Wilfrid Hyde-White</t>
  </si>
  <si>
    <t>https://images-na.ssl-images-amazon.com/images/M/MV5BMjA5MTEzMzE4MF5BMl5BanBnXkFtZTcwMDAzMTUyMg@@._V1_SX300.jpg</t>
  </si>
  <si>
    <t>http://www.imdb.com/title/tt0058385</t>
  </si>
  <si>
    <t>http://www.the-numbers.com/movie/My-Fair-Lady</t>
  </si>
  <si>
    <t>gateoff64lesh</t>
  </si>
  <si>
    <t>Nikutai no mon [Gate of Flesh]</t>
  </si>
  <si>
    <t>After World War II, some Tokyo prostitutes band together with a strict code: no pimps, attack any street walker who comes into our territory, defend the abandoned building we call home, and...</t>
  </si>
  <si>
    <t>Seijun Suzuki</t>
  </si>
  <si>
    <t>Taijirô Tamura (novel), Gorô Tanada</t>
  </si>
  <si>
    <t>Jô Shishido, Kôji Wada, Yumiko Nogawa, Tomiko Ishii</t>
  </si>
  <si>
    <t>https://images-na.ssl-images-amazon.com/images/M/MV5BZGQ5ZTc1ZDUtZDFlYi00MDA5LWE3Y2ItZDM5Zjc3YzYxYjNhXkEyXkFqcGdeQXVyMTE2NzA0Ng@@._V1_SX300.jpg</t>
  </si>
  <si>
    <t>Gate of Flesh</t>
  </si>
  <si>
    <t>http://www.imdb.com/title/tt0058409</t>
  </si>
  <si>
    <t>onibaba64baba</t>
  </si>
  <si>
    <t>Onibaba</t>
  </si>
  <si>
    <t>Toho Company Ltd.</t>
  </si>
  <si>
    <t>Two women kill samurai and sell their belongings for a living. While one of them is having an affair with their neighbor, the other woman meets a mysterious samurai wearing a bizarre mask.</t>
  </si>
  <si>
    <t>Kaneto Shindô</t>
  </si>
  <si>
    <t>Nobuko Otowa, Jitsuko Yoshimura, Kei Satô, Jûkichi Uno</t>
  </si>
  <si>
    <t>https://images-na.ssl-images-amazon.com/images/M/MV5BMWRiYmNmNTEtM2FlNC00ODRlLWFiMmQtYmNlNzgxY2MzMzNkL2ltYWdlXkEyXkFqcGdeQXVyNjc1NTYyMjg@._V1_SX300.jpg</t>
  </si>
  <si>
    <t>http://www.imdb.com/title/tt0058430</t>
  </si>
  <si>
    <t>umbrell64ourg</t>
  </si>
  <si>
    <t>Umbrellas of Cherbourg, The</t>
  </si>
  <si>
    <t>Zeitgeist Films</t>
  </si>
  <si>
    <t>A young woman separated from her lover by war faces a life-altering decision.</t>
  </si>
  <si>
    <t>Nominated for 5 Oscars. Another 5 wins &amp; 2 nominations.</t>
  </si>
  <si>
    <t>Jacques Demy</t>
  </si>
  <si>
    <t>Jacques Demy (scenario and dialogue)</t>
  </si>
  <si>
    <t>Catherine Deneuve, Nino Castelnuovo, Anne Vernon, Marc Michel</t>
  </si>
  <si>
    <t>https://images-na.ssl-images-amazon.com/images/M/MV5BZmMyNzg3MGYtZTllNS00MjVjLWI0NmQtMTZlNzBmZjBjZTZmXkEyXkFqcGdeQXVyMjgyNjk3MzE@._V1_SX300.jpg</t>
  </si>
  <si>
    <t>France, West Germany</t>
  </si>
  <si>
    <t>[{'Source': 'Internet Movie Database', 'Value': '7.8/10'}, {'Source': 'Rotten Tomatoes', 'Value': '98%'}, {'Source': 'Metacritic', 'Value': '86/100'}]</t>
  </si>
  <si>
    <t>The Umbrellas of Cherbourg</t>
  </si>
  <si>
    <t>http://www.imdb.com/title/tt0058450</t>
  </si>
  <si>
    <t>fistful64lars</t>
  </si>
  <si>
    <t>Per un pugno di dollari (A Fisful of Dollars)</t>
  </si>
  <si>
    <t>A wandering gunfighter plays two rival families against each other in a town torn apart by greed, pride, and revenge.</t>
  </si>
  <si>
    <t>Sergio Leone</t>
  </si>
  <si>
    <t>Adriano Bolzoni (story), Víctor Andrés Catena (story), Sergio Leone (story), Víctor Andrés Catena (screenplay), Jaime Comas Gil (screenplay), Sergio Leone (screenplay)</t>
  </si>
  <si>
    <t>Clint Eastwood, Marianne Koch, Gian Maria Volontè, Wolfgang Lukschy</t>
  </si>
  <si>
    <t>https://images-na.ssl-images-amazon.com/images/M/MV5BYmQ5YzQxNTQtNTVmNS00YmMwLWFlNjUtN2IxMzAzZjcxNzIzXkEyXkFqcGdeQXVyNTAyODkwOQ@@._V1_SX300.jpg</t>
  </si>
  <si>
    <t>Italian, Spanish</t>
  </si>
  <si>
    <t>Italy, Spain, West Germany</t>
  </si>
  <si>
    <t>A Fistful of Dollars</t>
  </si>
  <si>
    <t>http://www.imdb.com/title/tt0058461</t>
  </si>
  <si>
    <t>Per un pugno di dollari</t>
  </si>
  <si>
    <t>http://www.the-numbers.com/movie/Per-un-pugno-di-dollari</t>
  </si>
  <si>
    <t>rudolph64deer</t>
  </si>
  <si>
    <t>Rudolph, the Red-Nosed Reindeer</t>
  </si>
  <si>
    <t>Artisan Entertainment</t>
  </si>
  <si>
    <t>A misfit reindeer and his friends look for a place that will accept them.</t>
  </si>
  <si>
    <t>Larry Roemer</t>
  </si>
  <si>
    <t>Romeo Muller, Robert May (story), Johnny Marks (song)</t>
  </si>
  <si>
    <t>Burl Ives, Larry D. Mann, Billie Mae Richards, Paul Soles</t>
  </si>
  <si>
    <t>https://images-na.ssl-images-amazon.com/images/M/MV5BYjdjZjkyYjUtOWJiZC00ZTE2LTk4MDktZjliOTk5ZDk5ZTZhXkEyXkFqcGdeQXVyNTAyODkwOQ@@._V1_SX300.jpg</t>
  </si>
  <si>
    <t>USA, Japan</t>
  </si>
  <si>
    <t>Rudolph the Red-Nosed Reindeer</t>
  </si>
  <si>
    <t>http://www.imdb.com/title/tt0058536</t>
  </si>
  <si>
    <t>ghidora64ster</t>
  </si>
  <si>
    <t>Ghidorah, the Three-Headed Monster</t>
  </si>
  <si>
    <t>After a meteorite unleashes a three-headed beast upon Tokyo, Mothra tries to unite with Godzilla and Rodan to battle the extraterrestrial threat.</t>
  </si>
  <si>
    <t>Yôsuke Natsuki, Yuriko Hoshi, Hiroshi Koizumi, Akiko Wakabayashi</t>
  </si>
  <si>
    <t>https://images-na.ssl-images-amazon.com/images/M/MV5BMTU0Nzk3MzEtZTU2ZS00NGNlLWJmNWMtZTAyZDdmOGYwZWMyL2ltYWdlXkEyXkFqcGdeQXVyNjM2NTM3ODA@._V1_SX300.jpg</t>
  </si>
  <si>
    <t>http://www.imdb.com/title/tt0058544</t>
  </si>
  <si>
    <t>shotint64dark</t>
  </si>
  <si>
    <t>A shot in the dark</t>
  </si>
  <si>
    <t>Inspector Jacques Clouseau investigates the murder of Mr. Benjamin Ballon's driver at a country estate.</t>
  </si>
  <si>
    <t>Nominated for 1 BAFTA Film Award. Another 2 nominations.</t>
  </si>
  <si>
    <t>Blake Edwards (screenplay), William Peter Blatty (screenplay), Harry Kurnitz (based upon the stage play by), Marcel Achard (from the play 'L'idiote')</t>
  </si>
  <si>
    <t>Peter Sellers, Elke Sommer, George Sanders, Herbert Lom</t>
  </si>
  <si>
    <t>https://images-na.ssl-images-amazon.com/images/M/MV5BNDE5Njk1NDQ5MF5BMl5BanBnXkFtZTcwNjAyMTMyNA@@._V1_SX300.jpg</t>
  </si>
  <si>
    <t>A Shot in the Dark</t>
  </si>
  <si>
    <t>http://www.imdb.com/title/tt0058586</t>
  </si>
  <si>
    <t>http://www.the-numbers.com/movie/A-Shot-in-the-Dark</t>
  </si>
  <si>
    <t>womanin64unes</t>
  </si>
  <si>
    <t>Woman in the Dunes</t>
  </si>
  <si>
    <t>An entomologist on vacation is trapped by local villagers into living with a woman whose life task is shoveling sand for them.</t>
  </si>
  <si>
    <t>Nominated for 2 Oscars. Another 10 wins &amp; 1 nomination.</t>
  </si>
  <si>
    <t>Hiroshi Teshigahara</t>
  </si>
  <si>
    <t>Kôbô Abe (novel), Kôbô Abe (screenplay), Eiko Yoshida (scripter)</t>
  </si>
  <si>
    <t>Eiji Okada, Kyôko Kishida, Hiroko Itô, Kôji Mitsui</t>
  </si>
  <si>
    <t>https://images-na.ssl-images-amazon.com/images/M/MV5BN2RlNTlkYTAtZDY2My00OGI0LWE1OTEtNmY1NDU2YTU0MGUxXkEyXkFqcGdeQXVyNjc1NTYyMjg@._V1_SX300.jpg</t>
  </si>
  <si>
    <t>http://www.imdb.com/title/tt0058625</t>
  </si>
  <si>
    <t>codenam64iger</t>
  </si>
  <si>
    <t>Code Name: Tiger</t>
  </si>
  <si>
    <t>A Turkish ambassador arrives in Paris to sign an important trade agreement, allowing Turkey to buy a sophisticated new war plane from France. Immediately he is the target of an assassin, and a special agent is assigned to protect him.</t>
  </si>
  <si>
    <t>Claude Chabrol</t>
  </si>
  <si>
    <t>Roger Hanin (original scenario), Jean Halain (adaptation)</t>
  </si>
  <si>
    <t>Roger Hanin, Maria Mauban, Daniela Bianchi, Roger Dumas</t>
  </si>
  <si>
    <t>https://images-na.ssl-images-amazon.com/images/M/MV5BMDM4NWU3ZGMtMDU3MC00NTQ4LWJhZTEtMDEyZTgyZDBhN2U3XkEyXkFqcGdeQXVyNjUzNzcwMjc@._V1_SX300.jpg</t>
  </si>
  <si>
    <t>[{'Source': 'Internet Movie Database', 'Value': '5.0/10'}]</t>
  </si>
  <si>
    <t>http://www.imdb.com/title/tt0058658</t>
  </si>
  <si>
    <t>latíatu64tula</t>
  </si>
  <si>
    <t>La tia Tula</t>
  </si>
  <si>
    <t>United International Pictures (UIP)</t>
  </si>
  <si>
    <t>The film is a picture of Tula a woman being single and repressed who believes that she has to help her brother-in-law Ramiro forgetting that she is a woman.</t>
  </si>
  <si>
    <t>10 wins.</t>
  </si>
  <si>
    <t>Miguel Picazo</t>
  </si>
  <si>
    <t>Luis S. Enciso, José Miguel Hernán, Manuel López Yubero, Miguel Picazo, Miguel de Unamuno (novel)</t>
  </si>
  <si>
    <t>Aurora Bautista, Carlos Estrada, Irene Gutiérrez Caba, Laly Soldevila</t>
  </si>
  <si>
    <t>La tía Tula</t>
  </si>
  <si>
    <t>http://www.imdb.com/title/tt0058695</t>
  </si>
  <si>
    <t>lastman64arth</t>
  </si>
  <si>
    <t>Last Man on Earth, The</t>
  </si>
  <si>
    <t>When a disease turns all of humanity into the living dead, the last man on earth becomes a reluctant vampire hunter.</t>
  </si>
  <si>
    <t>Ubaldo Ragona, Sidney Salkow</t>
  </si>
  <si>
    <t>William F. Leicester (screenplay), Richard Matheson (screenplay), Richard Matheson (novel), Ubaldo Ragona (screenplay), Furio M. Monetti (screenplay)</t>
  </si>
  <si>
    <t>Vincent Price, Franca Bettoia, Emma Danieli, Giacomo Rossi Stuart</t>
  </si>
  <si>
    <t>https://images-na.ssl-images-amazon.com/images/M/MV5BODA0MzRhYWMtMGUxYi00NmQyLWEyOWYtMGI4NjM3ZDE5NTEyXkEyXkFqcGdeQXVyMTQxNzMzNDI@._V1_SX300.jpg</t>
  </si>
  <si>
    <t>[{'Source': 'Internet Movie Database', 'Value': '6.9/10'}, {'Source': 'Rotten Tomatoes', 'Value': '71%'}]</t>
  </si>
  <si>
    <t>The Last Man on Earth</t>
  </si>
  <si>
    <t>http://www.imdb.com/title/tt0058700</t>
  </si>
  <si>
    <t>unsinka64rown</t>
  </si>
  <si>
    <t>Unsinkable Molly Brown, The</t>
  </si>
  <si>
    <t>Biography, Comedy, Musical</t>
  </si>
  <si>
    <t>A poor, uneducated mountain girl leaves her cabin in search of respect, a wealthy husband, and a better life.</t>
  </si>
  <si>
    <t>Nominated for 6 Oscars. Another 5 wins &amp; 7 nominations.</t>
  </si>
  <si>
    <t>Helen Deutsch, Richard Morris (play)</t>
  </si>
  <si>
    <t>Debbie Reynolds, Harve Presnell, Ed Begley, Jack Kruschen</t>
  </si>
  <si>
    <t>https://images-na.ssl-images-amazon.com/images/M/MV5BMWMxMjQ2YTMtNDRkNC00ODNjLWI4ODItODFmNDU3OWJhYWIwXkEyXkFqcGdeQXVyNjc0MzMzNjA@._V1_SX300.jpg</t>
  </si>
  <si>
    <t>[{'Source': 'Internet Movie Database', 'Value': '6.8/10'}, {'Source': 'Rotten Tomatoes', 'Value': '75%'}]</t>
  </si>
  <si>
    <t>The Unsinkable Molly Brown</t>
  </si>
  <si>
    <t>http://www.imdb.com/title/tt0058708</t>
  </si>
  <si>
    <t>http://www.the-numbers.com/movie/The-Unsinkable-Molly-Brown</t>
  </si>
  <si>
    <t>gospela64thew</t>
  </si>
  <si>
    <t>Gospel According to St. Matthew, The</t>
  </si>
  <si>
    <t>Water Bearer Films Inc.</t>
  </si>
  <si>
    <t>The life of Jesus Christ according to the Gospel of Matthew. Pasolini shows Christ as a marxist avant-la-lettre and therefore uses half of the text of Matthew.</t>
  </si>
  <si>
    <t>Nominated for 3 Oscars. Another 7 wins &amp; 5 nominations.</t>
  </si>
  <si>
    <t>Pier Paolo Pasolini</t>
  </si>
  <si>
    <t>Enrique Irazoqui, Margherita Caruso, Susanna Pasolini, Marcello Morante</t>
  </si>
  <si>
    <t>https://images-na.ssl-images-amazon.com/images/M/MV5BMjA2NzU5MjgzMV5BMl5BanBnXkFtZTcwMDY5MDcyMQ@@._V1_SX300.jpg</t>
  </si>
  <si>
    <t>The Gospel According to St. Matthew</t>
  </si>
  <si>
    <t>http://www.imdb.com/title/tt0058715</t>
  </si>
  <si>
    <t>vivalas64egas</t>
  </si>
  <si>
    <t>Viva Las Vegas</t>
  </si>
  <si>
    <t>Race car driver Lucky Jackson goes to Las Vegas to earn money to pay for a new engine for his motor car. Working as a waiter, he still finds the time to court young Rusty Martin.</t>
  </si>
  <si>
    <t>Sally Benson</t>
  </si>
  <si>
    <t>Elvis Presley, Ann-Margret, Cesare Danova, William Demarest</t>
  </si>
  <si>
    <t>https://images-na.ssl-images-amazon.com/images/M/MV5BMDM3NTlhZmYtYjIxNy00NGY4LThkZTItMzBjYzMyNGUwOWNhXkEyXkFqcGdeQXVyMjE5MzM3MjA@._V1_SX300.jpg</t>
  </si>
  <si>
    <t>[{'Source': 'Internet Movie Database', 'Value': '6.4/10'}, {'Source': 'Rotten Tomatoes', 'Value': '85%'}]</t>
  </si>
  <si>
    <t>http://www.imdb.com/title/tt0058725</t>
  </si>
  <si>
    <t>http://www.the-numbers.com/movie/Viva-Las-Vegas</t>
  </si>
  <si>
    <t>zulu64zulu</t>
  </si>
  <si>
    <t>Zulu</t>
  </si>
  <si>
    <t>Outnumbered British soldiers do battle with Zulu warriors at Rorke's Drift.</t>
  </si>
  <si>
    <t>John Prebble (original screenplay), Cy Endfield (original screenplay), John Prebble (suggested by an article written by)</t>
  </si>
  <si>
    <t>Stanley Baker, Jack Hawkins, Ulla Jacobsson, James Booth</t>
  </si>
  <si>
    <t>https://images-na.ssl-images-amazon.com/images/M/MV5BYzdlYmQ3MWMtMDY3My00MzVmLTg0YmMtYjRlZDUzNjBlMmE0L2ltYWdlL2ltYWdlXkEyXkFqcGdeQXVyNjc1NTYyMjg@._V1_SX300.jpg</t>
  </si>
  <si>
    <t>English, Zulu</t>
  </si>
  <si>
    <t>http://www.imdb.com/title/tt0058777</t>
  </si>
  <si>
    <t>alphavi65ille</t>
  </si>
  <si>
    <t>Alphaville</t>
  </si>
  <si>
    <t>Drama, Mystery, Sci-Fi</t>
  </si>
  <si>
    <t>A U.S. secret agent is sent to the distant space city of Alphaville where he must find a missing person and free the city from its tyrannical ruler.</t>
  </si>
  <si>
    <t>Eddie Constantine, Anna Karina, Akim Tamiroff</t>
  </si>
  <si>
    <t>https://images-na.ssl-images-amazon.com/images/M/MV5BMzk2MTlkM2EtNzNhYi00Y2YxLWIwODktNGQ0NDM2ZTgwODJiXkEyXkFqcGdeQXVyNjI5NTk0MzE@._V1_SX300.jpg</t>
  </si>
  <si>
    <t>http://www.rialtopictures.com/alphaville</t>
  </si>
  <si>
    <t>http://www.imdb.com/title/tt0058898</t>
  </si>
  <si>
    <t>battleo66iers</t>
  </si>
  <si>
    <t>La battaglia di Algeri</t>
  </si>
  <si>
    <t>Documentary, Drama, War</t>
  </si>
  <si>
    <t>In the 1950s, fear and violence escalate as the people of Algiers fight for independence from the French government.</t>
  </si>
  <si>
    <t>Nominated for 3 Oscars. Another 9 wins &amp; 5 nominations.</t>
  </si>
  <si>
    <t>Gillo Pontecorvo</t>
  </si>
  <si>
    <t>Franco Solinas, Franco Solinas (story), Gillo Pontecorvo (story)</t>
  </si>
  <si>
    <t>Jean Martin, Yacef Saadi, Brahim Hadjadj, Tommaso Neri</t>
  </si>
  <si>
    <t>https://images-na.ssl-images-amazon.com/images/M/MV5BYzliNzI5NzgtNDZmNy00NGU4LTg2OTQtMDEzZTRiNDU3ZTI1XkEyXkFqcGdeQXVyMDUyOTUyNQ@@._V1_SX300.jpg</t>
  </si>
  <si>
    <t>http://rialtopictures.com/battle.html</t>
  </si>
  <si>
    <t>French, Arabic, English</t>
  </si>
  <si>
    <t>Italy, Algeria</t>
  </si>
  <si>
    <t>[{'Source': 'Internet Movie Database', 'Value': '8.1/10'}, {'Source': 'Rotten Tomatoes', 'Value': '99%'}, {'Source': 'Metacritic', 'Value': '95/100'}]</t>
  </si>
  <si>
    <t>The Battle of Algiers</t>
  </si>
  <si>
    <t>http://www.imdb.com/title/tt0058946</t>
  </si>
  <si>
    <t>La Battaglia di Algeri</t>
  </si>
  <si>
    <t>http://www.the-numbers.com/movie/La-Battaglia-di-Algeri</t>
  </si>
  <si>
    <t>bunnyla65sing</t>
  </si>
  <si>
    <t>Bunny Lake Is Missing</t>
  </si>
  <si>
    <t>A woman reports that her young daughter is missing, but there seems to be no evidence that she ever existed.</t>
  </si>
  <si>
    <t>Nominated for 2 BAFTA Film Awards. Another 1 nomination.</t>
  </si>
  <si>
    <t>John Mortimer (screenplay), Penelope Mortimer (screenplay), Marryam Modell (novel)</t>
  </si>
  <si>
    <t>Laurence Olivier, Carol Lynley, Keir Dullea, Martita Hunt</t>
  </si>
  <si>
    <t>https://images-na.ssl-images-amazon.com/images/M/MV5BMTY4MzQ2NTk0Nl5BMl5BanBnXkFtZTcwOTg5ODM1Mw@@._V1_SX300.jpg</t>
  </si>
  <si>
    <t>http://www.imdb.com/title/tt0058997</t>
  </si>
  <si>
    <t>cathyconhome</t>
  </si>
  <si>
    <t>Cathy Come Home</t>
  </si>
  <si>
    <t>daikaij65mera</t>
  </si>
  <si>
    <t>Daikaiju Gamera</t>
  </si>
  <si>
    <t>Mill Creek Entertainment</t>
  </si>
  <si>
    <t>From out of the arctic comes a gigantic flying, fire-breathing turtle that sets its sights on destroying Tokyo.</t>
  </si>
  <si>
    <t>Noriaki Yuasa</t>
  </si>
  <si>
    <t>Niisan Takahashi (screenplay)</t>
  </si>
  <si>
    <t>Eiji Funakoshi, Harumi Kiritachi, Junichirô Yamashiko, Yoshiro Uchida</t>
  </si>
  <si>
    <t>https://images-na.ssl-images-amazon.com/images/M/MV5BM2JmNGVmODItZGRjNi00OTgzLTgzYjgtZmUzMjNiOWNjNTFkXkEyXkFqcGdeQXVyMTQ2MjQyNDc@._V1_SX300.jpg</t>
  </si>
  <si>
    <t>http://www.millcreekent.com/gamera-ultimate-collection.html</t>
  </si>
  <si>
    <t>[{'Source': 'Internet Movie Database', 'Value': '4.6/10'}, {'Source': 'Rotten Tomatoes', 'Value': '20%'}]</t>
  </si>
  <si>
    <t>Daikaijû Gamera</t>
  </si>
  <si>
    <t>http://www.imdb.com/title/tt0059080</t>
  </si>
  <si>
    <t>darling65ling</t>
  </si>
  <si>
    <t>Darling</t>
  </si>
  <si>
    <t>TV-MA</t>
  </si>
  <si>
    <t>Lionsgate</t>
  </si>
  <si>
    <t>A beautiful but amoral model sleeps her way to the top of the London fashion scene at the height of the Swinging Sixties.</t>
  </si>
  <si>
    <t>Won 3 Oscars. Another 15 wins &amp; 8 nominations.</t>
  </si>
  <si>
    <t>John Schlesinger</t>
  </si>
  <si>
    <t>Frederic Raphael (screenplay), Frederic Raphael (idea), John Schlesinger (idea), Joseph Janni (idea)</t>
  </si>
  <si>
    <t>Julie Christie, Laurence Harvey, Dirk Bogarde, José Luis de Vilallonga</t>
  </si>
  <si>
    <t>https://images-na.ssl-images-amazon.com/images/M/MV5BMDQyMWJiZWMtMTNmYy00ZGI5LTlmMjgtZWZiZDYyNTcyYjNhXkEyXkFqcGdeQXVyNjc1NTYyMjg@._V1_SX300.jpg</t>
  </si>
  <si>
    <t>[{'Source': 'Internet Movie Database', 'Value': '7.2/10'}, {'Source': 'Rotten Tomatoes', 'Value': '70%'}]</t>
  </si>
  <si>
    <t>http://www.imdb.com/title/tt0059084</t>
  </si>
  <si>
    <t>devilso65ness</t>
  </si>
  <si>
    <t>Devils of Darkness</t>
  </si>
  <si>
    <t>A secret vampire cult, which has its headquarters beneath the town cemetery, searches for victims for its human sacrifice rituals.</t>
  </si>
  <si>
    <t>Lance Comfort</t>
  </si>
  <si>
    <t>Lyn Fairhurst (original story and screenplay)</t>
  </si>
  <si>
    <t>William Sylvester, Hubert Noël, Carole Gray, Tracy Reed</t>
  </si>
  <si>
    <t>https://images-na.ssl-images-amazon.com/images/M/MV5BMTYxMTAyMzI4Ml5BMl5BanBnXkFtZTcwNDQ1ODA1MQ@@._V1_SX300.jpg</t>
  </si>
  <si>
    <t>http://www.imdb.com/title/tt0059100</t>
  </si>
  <si>
    <t>doctorz65vago</t>
  </si>
  <si>
    <t>Doctor Zhivago</t>
  </si>
  <si>
    <t>The life of a Russian physician and poet who, although married to another, falls in love with a political activist's wife and experiences hardship during the First World War and then the October Revolution.</t>
  </si>
  <si>
    <t>Won 5 Oscars. Another 16 wins &amp; 13 nominations.</t>
  </si>
  <si>
    <t>Boris Pasternak (novel), Robert Bolt (screenplay)</t>
  </si>
  <si>
    <t>Omar Sharif, Julie Christie, Geraldine Chaplin, Rod Steiger</t>
  </si>
  <si>
    <t>https://images-na.ssl-images-amazon.com/images/M/MV5BMTUzMzkyMGUtMjU4Zi00ODk3LWJjNDAtNWUxYjQxOTcyNDYzXkEyXkFqcGdeQXVyMDI2NDg0NQ@@._V1_SX300.jpg</t>
  </si>
  <si>
    <t>English, Russian, French</t>
  </si>
  <si>
    <t>USA, Italy, UK</t>
  </si>
  <si>
    <t>[{'Source': 'Internet Movie Database', 'Value': '8.0/10'}, {'Source': 'Rotten Tomatoes', 'Value': '82%'}]</t>
  </si>
  <si>
    <t>http://www.imdb.com/title/tt0059113</t>
  </si>
  <si>
    <t>http://www.the-numbers.com/movie/Doctor-Zhivago</t>
  </si>
  <si>
    <t>dracula66ness</t>
  </si>
  <si>
    <t>Dracula: Prince of Darkness</t>
  </si>
  <si>
    <t>Dracula is resurrected, preying on four unsuspecting visitors to his castle.</t>
  </si>
  <si>
    <t>Jimmy Sangster (screenplay), Anthony Hinds (idea), Bram Stoker (characters created by)</t>
  </si>
  <si>
    <t>Christopher Lee, Barbara Shelley, Andrew Keir, Francis Matthews</t>
  </si>
  <si>
    <t>https://images-na.ssl-images-amazon.com/images/M/MV5BNGIzMjQ2ZWQtODgwZi00YWE2LWI3OTctZGIwMmY5NzAzODEzL2ltYWdlXkEyXkFqcGdeQXVyMTQxNzMzNDI@._V1_SX300.jpg</t>
  </si>
  <si>
    <t>[{'Source': 'Internet Movie Database', 'Value': '6.8/10'}, {'Source': 'Rotten Tomatoes', 'Value': '78%'}]</t>
  </si>
  <si>
    <t>http://www.imdb.com/title/tt0059127</t>
  </si>
  <si>
    <t>faster,65ill!</t>
  </si>
  <si>
    <t>Faster, Pussycat! Kill! Kill!</t>
  </si>
  <si>
    <t>TV-14</t>
  </si>
  <si>
    <t>Eve Productions</t>
  </si>
  <si>
    <t>Action, Comedy</t>
  </si>
  <si>
    <t>Three go-go dancers holding a young girl hostage come across a crippled old man living with his two sons in the desert. After learning he's hiding a sum of cash around, the women start scheming on him.</t>
  </si>
  <si>
    <t>Russ Meyer</t>
  </si>
  <si>
    <t>Jackie Moran (screenplay), Russ Meyer (original story)</t>
  </si>
  <si>
    <t>Tura Satana, Haji, Lori Williams, Ray Barlow</t>
  </si>
  <si>
    <t>https://images-na.ssl-images-amazon.com/images/M/MV5BN2MzYjIxMjktNmMwOS00M2U0LThiYjktOTg5MTM3OTFjYWQ0XkEyXkFqcGdeQXVyNjQ2MjQ5NzM@._V1_SX300.jpg</t>
  </si>
  <si>
    <t>http://www.imdb.com/title/tt0059170</t>
  </si>
  <si>
    <t>http://www.the-numbers.com/movie/Faster,-Pussycat!-Kill!-Kill!</t>
  </si>
  <si>
    <t>flighto65enix</t>
  </si>
  <si>
    <t>Flight of the Phoenix, The</t>
  </si>
  <si>
    <t>After a plane crash in the Sahara, one of the survivors says he's an airplane designer and they can make a flyable plane from the wreckage.</t>
  </si>
  <si>
    <t>Lukas Heller (screenplay), Trevor Dudley Smith (novel)</t>
  </si>
  <si>
    <t>James Stewart, Richard Attenborough, Peter Finch, Hardy Krüger</t>
  </si>
  <si>
    <t>https://images-na.ssl-images-amazon.com/images/M/MV5BZDk4YjhlZTAtMzRlZi00NjYzLWI4MTItYzUzYmUwMGEzYzgzXkEyXkFqcGdeQXVyMjI4MjA5MzA@._V1_SX300.jpg</t>
  </si>
  <si>
    <t>English, Italian, Arabic</t>
  </si>
  <si>
    <t>[{'Source': 'Internet Movie Database', 'Value': '7.6/10'}, {'Source': 'Rotten Tomatoes', 'Value': '90%'}]</t>
  </si>
  <si>
    <t>The Flight of the Phoenix</t>
  </si>
  <si>
    <t>http://www.imdb.com/title/tt0059183</t>
  </si>
  <si>
    <t>franken65orld</t>
  </si>
  <si>
    <t>Frankenstein Conquers the World</t>
  </si>
  <si>
    <t>During WWII, a human heart taken from a certain lab in Europe (Dr. Frankenstein's) is kept in a Japanese lab, when it gets exposed to the radiation of the bombing of Hiroshima. The heart ...</t>
  </si>
  <si>
    <t>Reuben Bercovitch (story), Takeshi Kimura (screenplay), Mary Shelley (novel), Jerry Sohl (synopsis)</t>
  </si>
  <si>
    <t>Tadao Takashima, Nick Adams, Kumi Mizuno, Yoshio Tsuchiya</t>
  </si>
  <si>
    <t>https://images-na.ssl-images-amazon.com/images/M/MV5BZTY0OWM2ZWQtZTRkNS00OTNmLTk4YTgtMWRhOWQ2ZmIyYWI0XkEyXkFqcGdeQXVyNTc4Njg5MjA@._V1_SX300.jpg</t>
  </si>
  <si>
    <t>http://www.imdb.com/title/tt0059205</t>
  </si>
  <si>
    <t>gullive65moon</t>
  </si>
  <si>
    <t>Gulliver's Travels Beyond the Moon</t>
  </si>
  <si>
    <t>A young boy meets the famous Lemuel Gulliver, who has just built a rocket ship that will take him exploring outer space. The boy joins him, and the two of them go to the Star of Hope, where...</t>
  </si>
  <si>
    <t>Yoshio Kuroda</t>
  </si>
  <si>
    <t>Shin'ichi Sekizawa (screenplay), Jonathan Swift (novel)</t>
  </si>
  <si>
    <t>Kyû Sakamoto, Chiyoko Honma, Seiji Miyaguchi, Shôichi Ozawa</t>
  </si>
  <si>
    <t>https://images-na.ssl-images-amazon.com/images/M/MV5BNjI5NTY3OTcwNl5BMl5BanBnXkFtZTcwMzM4OTY1NQ@@._V1_SX300.jpg</t>
  </si>
  <si>
    <t>http://www.imdb.com/title/tt0059212</t>
  </si>
  <si>
    <t>julieto65rits</t>
  </si>
  <si>
    <t>Juliet of the Spirits</t>
  </si>
  <si>
    <t>Visions, memories, and mysticism all help a 40-something woman to find the strength to leave her cheating husband.</t>
  </si>
  <si>
    <t>Nominated for 2 Oscars. Another 11 wins &amp; 2 nominations.</t>
  </si>
  <si>
    <t>Federico Fellini (story), Tullio Pinelli (story), Federico Fellini (screenplay), Tullio Pinelli (screenplay), Ennio Flaiano (screenplay), Brunello Rondi (screenplay)</t>
  </si>
  <si>
    <t>Giulietta Masina, Sandra Milo, Mario Pisu, Valentina Cortese</t>
  </si>
  <si>
    <t>https://images-na.ssl-images-amazon.com/images/M/MV5BMTc4MDExMDAzOF5BMl5BanBnXkFtZTYwMzg0MDY5._V1._CR0,1,276,432_SX89_AL_.jpg_V1_SX300.jpg</t>
  </si>
  <si>
    <t>Italian, French, Spanish, English</t>
  </si>
  <si>
    <t>[{'Source': 'Internet Movie Database', 'Value': '7.7/10'}, {'Source': 'Rotten Tomatoes', 'Value': '86%'}, {'Source': 'Metacritic', 'Value': '81/100'}]</t>
  </si>
  <si>
    <t>http://www.imdb.com/title/tt0059229</t>
  </si>
  <si>
    <t>insided65over</t>
  </si>
  <si>
    <t>Inside Daisy Clover</t>
  </si>
  <si>
    <t>A tomboy turned movie star deals with the cruelty of Hollywood.</t>
  </si>
  <si>
    <t>Gavin Lambert (novel), Gavin Lambert (screenplay)</t>
  </si>
  <si>
    <t>Natalie Wood, Christopher Plummer, Robert Redford, Ruth Gordon</t>
  </si>
  <si>
    <t>https://images-na.ssl-images-amazon.com/images/M/MV5BOWIwZjZkMDEtMzAyMC00NGI1LTk4ZGMtNTc2MWU5ZjcyMzA1XkEyXkFqcGdeQXVyNzc5MjA3OA@@._V1_SX300.jpg</t>
  </si>
  <si>
    <t>[{'Source': 'Internet Movie Database', 'Value': '6.3/10'}, {'Source': 'Rotten Tomatoes', 'Value': '36%'}]</t>
  </si>
  <si>
    <t>http://www.imdb.com/title/tt0059314</t>
  </si>
  <si>
    <t>ipcress65file</t>
  </si>
  <si>
    <t>Ipcress File, The</t>
  </si>
  <si>
    <t>In London, a counter espionage agent deals with his own bureaucracy while investigating the kidnapping and brainwashing of British scientists.</t>
  </si>
  <si>
    <t>Won 3 BAFTA Film Awards. Another 2 wins &amp; 4 nominations.</t>
  </si>
  <si>
    <t>Sidney J. Furie</t>
  </si>
  <si>
    <t>W.H. Canaway (screenplay), James Doran (screenplay)</t>
  </si>
  <si>
    <t>Michael Caine, Nigel Green, Guy Doleman, Sue Lloyd</t>
  </si>
  <si>
    <t>https://images-na.ssl-images-amazon.com/images/M/MV5BMWQ1NzJhY2EtMTZkZS00NGFjLWJmMTktYWMyNmQ3OWJiYWE3XkEyXkFqcGdeQXVyMjI4MjA5MzA@._V1_SX300.jpg</t>
  </si>
  <si>
    <t>English, Albanian</t>
  </si>
  <si>
    <t>The Ipcress File</t>
  </si>
  <si>
    <t>http://www.imdb.com/title/tt0059319</t>
  </si>
  <si>
    <t>invasio65ster</t>
  </si>
  <si>
    <t>Invasion of Astro-Monster</t>
  </si>
  <si>
    <t>Maron Films Ltd.</t>
  </si>
  <si>
    <t>Aliens from Planet X request the use of Godzilla and Rodan to fight off King Ghidorah, but have a better use for the three monsters.</t>
  </si>
  <si>
    <t>Nick Adams, Akira Takarada, Jun Tazaki, Akira Kubo</t>
  </si>
  <si>
    <t>https://images-na.ssl-images-amazon.com/images/M/MV5BMThjODIxZmQtODQ4Yy00MWUxLWJlZDYtNzliY2E4OWU0YjFmL2ltYWdlL2ltYWdlXkEyXkFqcGdeQXVyNzExMDQ5MTc@._V1_SX300.jpg</t>
  </si>
  <si>
    <t>http://www.imdb.com/title/tt0059346</t>
  </si>
  <si>
    <t>coward65ward</t>
  </si>
  <si>
    <t>Kapurush</t>
  </si>
  <si>
    <t>R.D.Banshal &amp; Co.</t>
  </si>
  <si>
    <t>Amitabha Roy (Soumitra Chatterjee), a sriptwriter has a breakdown near a tea-estate and he is offered a place to stay by the estate manager (Haradhan Banerjee) at his bungalow. When he ...</t>
  </si>
  <si>
    <t>Premendra Mitra (story "Janaiko Kapurusher Kahini"), Satyajit Ray (screenplay)</t>
  </si>
  <si>
    <t>Soumitra Chatterjee, Madhabi Mukherjee, Haradhan Bannerjee, Santi Chatterjee</t>
  </si>
  <si>
    <t>https://images-na.ssl-images-amazon.com/images/M/MV5BODZlZWY2YTktMzc1Ny00ZmM4LWI3YjUtZWM2ZGJkZTU3ZjAzXkEyXkFqcGdeQXVyNDUzOTQ5MjY@._V1_SX300.jpg</t>
  </si>
  <si>
    <t>The Coward</t>
  </si>
  <si>
    <t>http://www.imdb.com/title/tt0059348</t>
  </si>
  <si>
    <t>ourmanf66lint</t>
  </si>
  <si>
    <t>Our Man Flint</t>
  </si>
  <si>
    <t>When scientists use eco-terrorism to impose their will on the world by affecting extremes in the weather, Intelligence Chief Cramden calls in top agent Derek Flint.</t>
  </si>
  <si>
    <t>Daniel Mann</t>
  </si>
  <si>
    <t>Hal Fimberg (screenplay), Ben Starr (screenplay), Hal Fimberg (story)</t>
  </si>
  <si>
    <t>James Coburn, Lee J. Cobb, Gila Golan, Edward Mulhare</t>
  </si>
  <si>
    <t>https://images-na.ssl-images-amazon.com/images/M/MV5BZmU5MjE4NWItMjVkNC00Njg5LTg0MDgtMGQ4M2JlOTRiZDFiXkEyXkFqcGdeQXVyMjI4MjA5MzA@._V1_SX300.jpg</t>
  </si>
  <si>
    <t>[{'Source': 'Internet Movie Database', 'Value': '6.5/10'}, {'Source': 'Rotten Tomatoes', 'Value': '82%'}]</t>
  </si>
  <si>
    <t>http://www.imdb.com/title/tt0059557</t>
  </si>
  <si>
    <t>http://www.the-numbers.com/movie/Our-Man-Flint</t>
  </si>
  <si>
    <t>forafew65more</t>
  </si>
  <si>
    <t>For a Few Dollars More</t>
  </si>
  <si>
    <t>Two bounty hunters with the same intentions team up to track down a Western outlaw.</t>
  </si>
  <si>
    <t>Sergio Leone (scenario), Fulvio Morsella (scenario), Luciano Vincenzoni (screenplay), Sergio Leone (screenplay), Luciano Vincenzoni (dialogue: English version)</t>
  </si>
  <si>
    <t>Clint Eastwood, Lee Van Cleef, Gian Maria Volontè, Mario Brega</t>
  </si>
  <si>
    <t>https://images-na.ssl-images-amazon.com/images/M/MV5BOWYxYWIwNDgtN2M1Ni00YmU1LTkyMWQtYTIzMTEzM2QxNWI2XkEyXkFqcGdeQXVyNjU0OTQ0OTY@._V1_SX300.jpg</t>
  </si>
  <si>
    <t>http://www.imdb.com/title/tt0059578</t>
  </si>
  <si>
    <t>Per qualche dollaro in più</t>
  </si>
  <si>
    <t>http://www.the-numbers.com/movie/Per-qualche-dollaro-in-più</t>
  </si>
  <si>
    <t>pleasur65irls</t>
  </si>
  <si>
    <t>Pleasure Girls, The</t>
  </si>
  <si>
    <t>A beautiful young girl arrives in London to pursue a modeling career, and finds herself caught up in the whole "swinging '60s" scene.</t>
  </si>
  <si>
    <t>Gerry O'Hara</t>
  </si>
  <si>
    <t>Francesca Annis, Anneke Wills, Tony Tanner, Rosemary Nicols</t>
  </si>
  <si>
    <t>https://images-na.ssl-images-amazon.com/images/M/MV5BMTc1ZDdkNjYtMWM5MS00Y2FlLWI5YzQtMzY1M2VmOTlkYzg1XkEyXkFqcGdeQXVyMjM3ODA2NDQ@._V1_SX300.jpg</t>
  </si>
  <si>
    <t>The Pleasure Girls</t>
  </si>
  <si>
    <t>http://www.imdb.com/title/tt0059607</t>
  </si>
  <si>
    <t>trialof62farc</t>
  </si>
  <si>
    <t>Trial of Joan of Arc, The</t>
  </si>
  <si>
    <t>A reconstruction of the trial of Joan of Arc (based entirely on the transcripts of the real-life trial), concerning Joan's imprisonment, interrogation and final execution at the hands of ...</t>
  </si>
  <si>
    <t>Florence Delay, Jean-Claude Fourneau, Roger Honorat, Marc Jacquier</t>
  </si>
  <si>
    <t>https://images-na.ssl-images-amazon.com/images/M/MV5BMTI3NTAwMzg4MV5BMl5BanBnXkFtZTcwNzkxMjA0MQ@@._V1._CR1,37,347,416_SY132_CR10,0,89,132_AL_.jpg_V1_SX300.jpg</t>
  </si>
  <si>
    <t>The Trial of Joan of Arc</t>
  </si>
  <si>
    <t>http://www.imdb.com/title/tt0059616</t>
  </si>
  <si>
    <t>repulsi65sion</t>
  </si>
  <si>
    <t>Repulsion</t>
  </si>
  <si>
    <t>A sex-repulsed woman who disapproves of her sister's boyfriend sinks into depression and has horrific visions of rape and violence.</t>
  </si>
  <si>
    <t>Nominated for 1 BAFTA Film Award. Another 2 wins &amp; 3 nominations.</t>
  </si>
  <si>
    <t>Roman Polanski</t>
  </si>
  <si>
    <t>Roman Polanski (original screenplay), Gérard Brach (original screenplay), David Stone (adaptation)</t>
  </si>
  <si>
    <t>Catherine Deneuve, Ian Hendry, John Fraser, Yvonne Furneaux</t>
  </si>
  <si>
    <t>https://images-na.ssl-images-amazon.com/images/M/MV5BZTU5ZThjNzAtNjc4NC00OTViLWIxYTYtODFmMTk5Y2NjZjZiL2ltYWdlL2ltYWdlXkEyXkFqcGdeQXVyNjc1NTYyMjg@._V1_SX300.jpg</t>
  </si>
  <si>
    <t>[{'Source': 'Internet Movie Database', 'Value': '7.8/10'}, {'Source': 'Rotten Tomatoes', 'Value': '100%'}, {'Source': 'Metacritic', 'Value': '91/100'}]</t>
  </si>
  <si>
    <t>http://www.imdb.com/title/tt0059646</t>
  </si>
  <si>
    <t>soundof65usic</t>
  </si>
  <si>
    <t>Sound of Music, The</t>
  </si>
  <si>
    <t>Biography, Drama, Family</t>
  </si>
  <si>
    <t>A woman leaves an Austrian convent to become a governess to the children of a Naval officer widower.</t>
  </si>
  <si>
    <t>Won 5 Oscars. Another 12 wins &amp; 13 nominations.</t>
  </si>
  <si>
    <t>George Hurdalek (with the partial use of ideas by), Howard Lindsay (from the stage musical book by), Russel Crouse (from the stage musical book by), Ernest Lehman (screenplay)</t>
  </si>
  <si>
    <t>Julie Andrews, Christopher Plummer, Eleanor Parker, Richard Haydn</t>
  </si>
  <si>
    <t>https://images-na.ssl-images-amazon.com/images/M/MV5BODIxNjhkYjEtYzUyMi00YTNjLWE1YjktNjAyY2I2MWNkNmNmL2ltYWdlL2ltYWdlXkEyXkFqcGdeQXVyMTQxNzMzNDI@._V1_SX300.jpg</t>
  </si>
  <si>
    <t>http://www.foxhome.com/soundofmusicdvd/index_frames.html</t>
  </si>
  <si>
    <t>[{'Source': 'Internet Movie Database', 'Value': '8.0/10'}, {'Source': 'Rotten Tomatoes', 'Value': '86%'}]</t>
  </si>
  <si>
    <t>The Sound of Music</t>
  </si>
  <si>
    <t>http://www.imdb.com/title/tt0059742</t>
  </si>
  <si>
    <t>http://www.the-numbers.com/movie/The-Sound-of-Music</t>
  </si>
  <si>
    <t>studyin65rror</t>
  </si>
  <si>
    <t>A Study in Terror</t>
  </si>
  <si>
    <t>Sherlock Holmes and Dr. Watson join the hunt for the notorious serial killer, Jack The Ripper.</t>
  </si>
  <si>
    <t>James Hill</t>
  </si>
  <si>
    <t>Donald Ford (original story and screenplay), Derek Ford (original story and screenplay), Arthur Conan Doyle (characters created by)</t>
  </si>
  <si>
    <t>John Neville, Donald Houston, John Fraser, Anthony Quayle</t>
  </si>
  <si>
    <t>https://images-na.ssl-images-amazon.com/images/M/MV5BMjE4NTA5ODYyM15BMl5BanBnXkFtZTcwOTYyMzMzMQ@@._V1_SX300.jpg</t>
  </si>
  <si>
    <t>http://www.imdb.com/title/tt0059764</t>
  </si>
  <si>
    <t>thatdar65cat!</t>
  </si>
  <si>
    <t>That Darn Cat!</t>
  </si>
  <si>
    <t>Comedy, Crime, Family</t>
  </si>
  <si>
    <t>A woman is kidnapped. While in captivity, she manages to send a message out with a wandering cat. The cat's owner calls the FBI. The FBI tries to follow the cat. Jealous boyfriends and nosy...</t>
  </si>
  <si>
    <t>6 nominations.</t>
  </si>
  <si>
    <t>Gordon Gordon (screenplay), Mildred Gordon (screenplay), Bill Walsh (screenplay), Gordon Gordon (book), Mildred Gordon (book)</t>
  </si>
  <si>
    <t>Hayley Mills, Dean Jones, Dorothy Provine, Roddy McDowall</t>
  </si>
  <si>
    <t>https://images-na.ssl-images-amazon.com/images/M/MV5BNzVlMGQ0MzgtNWM0NC00MWI1LThlYzUtNTkwZDVhOGVmZjI3XkEyXkFqcGdeQXVyMDUyOTUyNQ@@._V1_SX300.jpg</t>
  </si>
  <si>
    <t>[{'Source': 'Internet Movie Database', 'Value': '6.7/10'}, {'Source': 'Rotten Tomatoes', 'Value': '93%'}]</t>
  </si>
  <si>
    <t>http://www.imdb.com/title/tt0059793</t>
  </si>
  <si>
    <t>http://www.the-numbers.com/movie/That-Darn-Cat!</t>
  </si>
  <si>
    <t>thunder65ball</t>
  </si>
  <si>
    <t>Thunderball</t>
  </si>
  <si>
    <t>James Bond heads to The Bahamas to recover two nuclear warheads stolen by SPECTRE agent Emilio Largo in an international extortion scheme.</t>
  </si>
  <si>
    <t>Won 1 Oscar. Another 3 wins &amp; 5 nominations.</t>
  </si>
  <si>
    <t>Richard Maibaum (screenplay), John Hopkins (screenplay), Jack Whittingham (original screenplay), Kevin McClory (original story), Jack Whittingham (original story), Ian Fleming (original story)</t>
  </si>
  <si>
    <t>Sean Connery, Claudine Auger, Adolfo Celi, Luciana Paluzzi</t>
  </si>
  <si>
    <t>https://images-na.ssl-images-amazon.com/images/M/MV5BMTY1Mjc2MTYxNV5BMl5BanBnXkFtZTcwNzUzMzY3NA@@._V1_SX300.jpg</t>
  </si>
  <si>
    <t>http://www.mgm.com/title_title.do?title_star=THUNDERB</t>
  </si>
  <si>
    <t>[{'Source': 'Internet Movie Database', 'Value': '7.0/10'}, {'Source': 'Rotten Tomatoes', 'Value': '86%'}, {'Source': 'Metacritic', 'Value': '64/100'}]</t>
  </si>
  <si>
    <t>http://www.imdb.com/title/tt0059800</t>
  </si>
  <si>
    <t>http://www.the-numbers.com/movie/Thunderball</t>
  </si>
  <si>
    <t>train64rain</t>
  </si>
  <si>
    <t>Train, The</t>
  </si>
  <si>
    <t>In 1944, a German colonel loads a train with French art treasures to send to Germany. The Resistance must stop it without damaging the cargo.</t>
  </si>
  <si>
    <t>John Frankenheimer, Arthur Penn</t>
  </si>
  <si>
    <t>Franklin Coen (screen story), Frank Davis (screen story), Franklin Coen (screenplay), Frank Davis (screenplay), Rose Valland (based upon "Le Front De L'Art" by)</t>
  </si>
  <si>
    <t>Burt Lancaster, Paul Scofield, Jeanne Moreau, Suzanne Flon</t>
  </si>
  <si>
    <t>https://images-na.ssl-images-amazon.com/images/M/MV5BNTc2MmJhYzYtOTY2Zi00YWJlLTkzNDYtYWFjYzVhYjQzNGM2XkEyXkFqcGdeQXVyNjc1NTYyMjg@._V1_SX300.jpg</t>
  </si>
  <si>
    <t>France, USA</t>
  </si>
  <si>
    <t>The Train</t>
  </si>
  <si>
    <t>http://www.imdb.com/title/tt0059825</t>
  </si>
  <si>
    <t>http://www.the-numbers.com/movie/The-Train</t>
  </si>
  <si>
    <t>vivamar65ria!</t>
  </si>
  <si>
    <t>Viva Maria!</t>
  </si>
  <si>
    <t>Somewhere in Central America in 1907: Maria II is the daughter of an Irish terrorist. After her father's death, she meets Maria I, a singer in a circus. She decides to stay with the circus,...</t>
  </si>
  <si>
    <t>Louis Malle (scenario and dialogue), Jean-Claude Carrière (scenario and dialogue)</t>
  </si>
  <si>
    <t>Brigitte Bardot, Jeanne Moreau, George Hamilton, Paulette Dubost</t>
  </si>
  <si>
    <t>https://images-na.ssl-images-amazon.com/images/M/MV5BMTMzNzk2ODMxN15BMl5BanBnXkFtZTcwODYwNDc3NA@@._V1_SX300.jpg</t>
  </si>
  <si>
    <t>http://www.imdb.com/title/tt0059956</t>
  </si>
  <si>
    <t>alfie66lfie</t>
  </si>
  <si>
    <t>Alfie</t>
  </si>
  <si>
    <t>An unrepentant ladies' man gradually begins to understand the consequences of his lifestyle.</t>
  </si>
  <si>
    <t>Nominated for 5 Oscars. Another 7 wins &amp; 17 nominations.</t>
  </si>
  <si>
    <t>Lewis Gilbert</t>
  </si>
  <si>
    <t>Bill Naughton (screenplay), Bill Naughton (based on the play: "Alfie")</t>
  </si>
  <si>
    <t>Michael Caine, Shelley Winters, Millicent Martin, Julia Foster</t>
  </si>
  <si>
    <t>https://images-na.ssl-images-amazon.com/images/M/MV5BNmE4NTdiMzItYjcyNi00YmY3LTkzZTEtZmJjMGZmNjM5ZDhhXkEyXkFqcGdeQXVyMTAwMzUyOTc@._V1_SX300.jpg</t>
  </si>
  <si>
    <t>http://www.imdb.com/title/tt0060086</t>
  </si>
  <si>
    <t>http://www.the-numbers.com/movie/Alfie</t>
  </si>
  <si>
    <t>andreir66blev</t>
  </si>
  <si>
    <t>Andrei Rublev</t>
  </si>
  <si>
    <t>The life, times and afflictions of the fifteenth-century Russian iconographer.</t>
  </si>
  <si>
    <t>Andrei Tarkovsky</t>
  </si>
  <si>
    <t>Andrey Konchalovskiy, Andrei Tarkovsky</t>
  </si>
  <si>
    <t>Anatoliy Solonitsyn, Ivan Lapikov, Nikolay Grinko, Nikolay Sergeev</t>
  </si>
  <si>
    <t>https://images-na.ssl-images-amazon.com/images/M/MV5BMjhkN2Q3MzctNzJiOC00OTc5LWIwOWYtNWRiYWUyMDk0MGZiXkEyXkFqcGdeQXVyNTAyODkwOQ@@._V1_SX300.jpg</t>
  </si>
  <si>
    <t>Russian, Italian, Tatar</t>
  </si>
  <si>
    <t>http://www.imdb.com/title/tt0060107</t>
  </si>
  <si>
    <t>forlove66gold</t>
  </si>
  <si>
    <t>L'armata Brancaleone</t>
  </si>
  <si>
    <t>A group of misfits, headed by an incompetent knight named Brancaleone, set out to reach the small town of Aurocastro so that their leader can take possession of the fief.</t>
  </si>
  <si>
    <t>3 wins &amp; 5 nominations.</t>
  </si>
  <si>
    <t>Agenore Incrocci (screenplay), Furio Scarpelli (screenplay), Mario Monicelli (screenplay), Agenore Incrocci (story), Furio Scarpelli (story), Mario Monicelli (story)</t>
  </si>
  <si>
    <t>Vittorio Gassman, Catherine Spaak, Folco Lulli, Gian Maria Volontè</t>
  </si>
  <si>
    <t>https://images-na.ssl-images-amazon.com/images/M/MV5BMTk2NTMxNjk1OV5BMl5BanBnXkFtZTcwNjE4NTQxOQ@@._V1_SX300.jpg</t>
  </si>
  <si>
    <t>Italian, Latin</t>
  </si>
  <si>
    <t>Italy, France, Spain</t>
  </si>
  <si>
    <t>For Love and Gold</t>
  </si>
  <si>
    <t>http://www.imdb.com/title/tt0060125</t>
  </si>
  <si>
    <t>bighand66lady</t>
  </si>
  <si>
    <t>A Big Hand for the Little Lady</t>
  </si>
  <si>
    <t>Comedy western in which a traveler bets more money than he can afford in a poker game, and unusual events follow.</t>
  </si>
  <si>
    <t>Fielder Cook</t>
  </si>
  <si>
    <t>Sidney Carroll</t>
  </si>
  <si>
    <t>Henry Fonda, Joanne Woodward, Jason Robards, Paul Ford</t>
  </si>
  <si>
    <t>https://images-na.ssl-images-amazon.com/images/M/MV5BMjIyNjJjMjQtODFkMS00MDVjLWI3ODItMWIzNDdmYzA3OTE1XkEyXkFqcGdeQXVyMjUxODE0MDY@._V1_SX300.jpg</t>
  </si>
  <si>
    <t>http://www.imdb.com/title/tt0060165</t>
  </si>
  <si>
    <t>bloodba66bath</t>
  </si>
  <si>
    <t>Blood Bath</t>
  </si>
  <si>
    <t>Avala Film</t>
  </si>
  <si>
    <t>A crazed artist who believes himself to be the reincarnation of a murderous vampire kills young women, then boils their bodies in a vat.</t>
  </si>
  <si>
    <t>Jack Hill, Stephanie Rothman</t>
  </si>
  <si>
    <t>Jack Hill (screenplay), Stephanie Rothman (screenplay)</t>
  </si>
  <si>
    <t>William Campbell, Marissa Mathes, Lori Saunders, Sandra Knight</t>
  </si>
  <si>
    <t>https://images-na.ssl-images-amazon.com/images/M/MV5BNzMzYjI3ZWUtOTFiZi00OWQ1LTg3NDItNzgwNzQxZDA1NWIzXkEyXkFqcGdeQXVyNjQ2MjQ5NzM@._V1_SX300.jpg</t>
  </si>
  <si>
    <t>Yugoslavia, USA</t>
  </si>
  <si>
    <t>http://www.imdb.com/title/tt0060174</t>
  </si>
  <si>
    <t>blow-up66w-up</t>
  </si>
  <si>
    <t>Blow-Up</t>
  </si>
  <si>
    <t>A mod London photographer finds something very suspicious in the shots he has taken of a mysterious beauty in a desolate park.</t>
  </si>
  <si>
    <t>Nominated for 2 Oscars. Another 7 wins &amp; 6 nominations.</t>
  </si>
  <si>
    <t>Michelangelo Antonioni (story), Julio Cortázar (short story "Las babas del diablo"), Michelangelo Antonioni (screenplay), Tonino Guerra (screenplay), Edward Bond (English dialogue)</t>
  </si>
  <si>
    <t>Vanessa Redgrave, Sarah Miles, David Hemmings, John Castle</t>
  </si>
  <si>
    <t>https://images-na.ssl-images-amazon.com/images/M/MV5BZGVjMmExMDctNGFhNy00M2UzLWI5MTEtYmE0NzhiODVkYWQ4XkEyXkFqcGdeQXVyMTQxNzMzNDI@._V1_SX300.jpg</t>
  </si>
  <si>
    <t>UK, Italy, USA</t>
  </si>
  <si>
    <t>[{'Source': 'Internet Movie Database', 'Value': '7.7/10'}, {'Source': 'Rotten Tomatoes', 'Value': '86%'}]</t>
  </si>
  <si>
    <t>http://www.imdb.com/title/tt0060176</t>
  </si>
  <si>
    <t>good,th66ugly</t>
  </si>
  <si>
    <t>Good, the Bad and the Ugly, The</t>
  </si>
  <si>
    <t>A bounty hunting scam joins two men in an uneasy alliance against a third in a race to find a fortune in gold buried in a remote cemetery.</t>
  </si>
  <si>
    <t>Luciano Vincenzoni (story), Sergio Leone (story), Agenore Incrocci (screenplay), Furio Scarpelli (screenplay), Luciano Vincenzoni (screenplay), Sergio Leone (screenplay), Mickey Knox (English version by)</t>
  </si>
  <si>
    <t>Eli Wallach, Clint Eastwood, Lee Van Cleef, Aldo Giuffrè</t>
  </si>
  <si>
    <t>https://images-na.ssl-images-amazon.com/images/M/MV5BOTQ5NDI3MTI4MF5BMl5BanBnXkFtZTgwNDQ4ODE5MDE@._V1_SX300.jpg</t>
  </si>
  <si>
    <t>[{'Source': 'Internet Movie Database', 'Value': '8.9/10'}, {'Source': 'Rotten Tomatoes', 'Value': '97%'}, {'Source': 'Metacritic', 'Value': '90/100'}]</t>
  </si>
  <si>
    <t>The Good, the Bad and the Ugly</t>
  </si>
  <si>
    <t>http://www.imdb.com/title/tt0060196</t>
  </si>
  <si>
    <t>Il buono, il brutto, il cattivo</t>
  </si>
  <si>
    <t>http://www.the-numbers.com/movie/Il-buono,-il-brutto,-il-cattivo</t>
  </si>
  <si>
    <t>hunt66hunt</t>
  </si>
  <si>
    <t>La caza</t>
  </si>
  <si>
    <t>Three men go hunting rabbits during a hot day. Heat and talking about events happened in the past make them angry, until they go totally crazy.</t>
  </si>
  <si>
    <t>Carlos Saura</t>
  </si>
  <si>
    <t>Angelino Fons, Carlos Saura</t>
  </si>
  <si>
    <t>Ismael Merlo, Alfredo Mayo, José María Prada, Emilio Gutiérrez Caba</t>
  </si>
  <si>
    <t>https://images-na.ssl-images-amazon.com/images/M/MV5BMTkwMDk2NzA3MF5BMl5BanBnXkFtZTcwMDA5NTUyMQ@@._V1_SX300.jpg</t>
  </si>
  <si>
    <t>The Hunt</t>
  </si>
  <si>
    <t>http://www.imdb.com/title/tt0060223</t>
  </si>
  <si>
    <t>django66ango</t>
  </si>
  <si>
    <t>Django</t>
  </si>
  <si>
    <t>Action, Western</t>
  </si>
  <si>
    <t>A coffin-dragging gunslinger and a half-breed prostitute become embroiled in a bitter feud between a Klan of Southern racists and a band of Mexican Revolutionaries.</t>
  </si>
  <si>
    <t>Sergio Corbucci</t>
  </si>
  <si>
    <t>Sergio Corbucci (story), Bruno Corbucci (story), Sergio Corbucci (screenplay), Bruno Corbucci (screenplay), Franco Rossetti (screenplay), Piero Vivarelli (screenplay), Geoffrey Copleston (English version by)</t>
  </si>
  <si>
    <t>Franco Nero, José Bódalo, Loredana Nusciak, Ángel Álvarez</t>
  </si>
  <si>
    <t>https://images-na.ssl-images-amazon.com/images/M/MV5BMTA4M2NmZTgtOGJlOS00NDExLWE4MzItNWQxNTRmYzIzYmM0L2ltYWdlL2ltYWdlXkEyXkFqcGdeQXVyNjc1NTYyMjg@._V1_SX300.jpg</t>
  </si>
  <si>
    <t>http://www.rialtopictures.com/django</t>
  </si>
  <si>
    <t>Italy, Spain</t>
  </si>
  <si>
    <t>http://www.imdb.com/title/tt0060315</t>
  </si>
  <si>
    <t>fahrenh66t451</t>
  </si>
  <si>
    <t>Fahrenheit 451</t>
  </si>
  <si>
    <t>In an oppressive future, a fireman whose duty is to destroy all books begins to question his task.</t>
  </si>
  <si>
    <t>François Truffaut (screenplay), Jean-Louis Richard (screenplay), Ray Bradbury (novel)</t>
  </si>
  <si>
    <t>Julie Christie, Oskar Werner, Cyril Cusack, Anton Diffring</t>
  </si>
  <si>
    <t>https://images-na.ssl-images-amazon.com/images/M/MV5BMjI3MzI3MjQ2OF5BMl5BanBnXkFtZTgwMTI4ODYxMTE@._V1_SX300.jpg</t>
  </si>
  <si>
    <t>[{'Source': 'Internet Movie Database', 'Value': '7.3/10'}, {'Source': 'Rotten Tomatoes', 'Value': '81%'}]</t>
  </si>
  <si>
    <t>http://www.imdb.com/title/tt0060390</t>
  </si>
  <si>
    <t>fantast66yage</t>
  </si>
  <si>
    <t>Fantastic Voyage</t>
  </si>
  <si>
    <t>A scientist is nearly assassinated. In order to save him, a submarine is shrunken to microscopic size and injected into his blood stream with a small crew. Problems arise almost as soon as they enter the bloodstream.</t>
  </si>
  <si>
    <t>Harry Kleiner (screenplay), David Duncan (adaptation), Otto Klement (story), Jerome Bixby (story)</t>
  </si>
  <si>
    <t>Stephen Boyd, Raquel Welch, Edmond O'Brien, Donald Pleasence</t>
  </si>
  <si>
    <t>https://images-na.ssl-images-amazon.com/images/M/MV5BMjdjZDQ0ZjUtZDg3Zi00ZmZlLWEwOGMtOTYzNGYzZTM2ZDQzL2ltYWdlXkEyXkFqcGdeQXVyNTAyODkwOQ@@._V1_SX300.jpg</t>
  </si>
  <si>
    <t>[{'Source': 'Internet Movie Database', 'Value': '6.8/10'}, {'Source': 'Rotten Tomatoes', 'Value': '93%'}]</t>
  </si>
  <si>
    <t>http://www.imdb.com/title/tt0060397</t>
  </si>
  <si>
    <t>http://www.the-numbers.com/movie/Fantastic-Voyage</t>
  </si>
  <si>
    <t>fortune66okie</t>
  </si>
  <si>
    <t>Fortune Cookie, The</t>
  </si>
  <si>
    <t>A crooked lawyer persuades his brother-in-law to feign a serious injury.</t>
  </si>
  <si>
    <t>Jack Lemmon, Walter Matthau, Ron Rich, Judi West</t>
  </si>
  <si>
    <t>https://images-na.ssl-images-amazon.com/images/M/MV5BNWIxMWViNWMtMjE5Zi00Yzg0LTg0YjMtYmFhNjIzOGRhOGI3L2ltYWdlL2ltYWdlXkEyXkFqcGdeQXVyMjI4MjA5MzA@._V1_SX300.jpg</t>
  </si>
  <si>
    <t>The Fortune Cookie</t>
  </si>
  <si>
    <t>http://www.imdb.com/title/tt0060424</t>
  </si>
  <si>
    <t>http://www.the-numbers.com/movie/The-Fortune-Cookie</t>
  </si>
  <si>
    <t>daikaij66ugon</t>
  </si>
  <si>
    <t>Daikaiju ketto: Gamera tai Barugon</t>
  </si>
  <si>
    <t>A giant monster that emits a destructive ray from its back attacks Japan and takes on Gamera.</t>
  </si>
  <si>
    <t>Shigeo Tanaka</t>
  </si>
  <si>
    <t>Niisan Takahashi</t>
  </si>
  <si>
    <t>Kôjirô Hongô, Kyôko Enami, Yûzô Hayakawa, Takuya Fujioka</t>
  </si>
  <si>
    <t>https://images-na.ssl-images-amazon.com/images/M/MV5BMTUzMTgzMjcwMl5BMl5BanBnXkFtZTYwMTYyMjg5._V1_SX300.jpg</t>
  </si>
  <si>
    <t>Daikaijû kettô: Gamera tai Barugon</t>
  </si>
  <si>
    <t>http://www.imdb.com/title/tt0060446</t>
  </si>
  <si>
    <t>georgyg66girl</t>
  </si>
  <si>
    <t>Georgy Girl</t>
  </si>
  <si>
    <t>A homely but vivacious young woman dodges the amorous attentions of her father's middle-aged employer while striving to capture some of the glamorous life of her swinging London roommate.</t>
  </si>
  <si>
    <t>Nominated for 4 Oscars. Another 5 wins &amp; 13 nominations.</t>
  </si>
  <si>
    <t>Silvio Narizzano</t>
  </si>
  <si>
    <t>Margaret Forster (novel), Margaret Forster (screenplay), Peter Nichols</t>
  </si>
  <si>
    <t>James Mason, Alan Bates, Lynn Redgrave, Charlotte Rampling</t>
  </si>
  <si>
    <t>https://images-na.ssl-images-amazon.com/images/M/MV5BMTYxNTE1NDc3OF5BMl5BanBnXkFtZTcwOTkwMDAzMQ@@._V1_SX300.jpg</t>
  </si>
  <si>
    <t>[{'Source': 'Internet Movie Database', 'Value': '6.9/10'}, {'Source': 'Rotten Tomatoes', 'Value': '90%'}]</t>
  </si>
  <si>
    <t>http://www.imdb.com/title/tt0060453</t>
  </si>
  <si>
    <t>http://www.the-numbers.com/movie/Georgy-Girl</t>
  </si>
  <si>
    <t>godzill66ster</t>
  </si>
  <si>
    <t>Godzilla vs. the Sea Monster (Ebirah, Horror of the Deep)</t>
  </si>
  <si>
    <t>A young man steals a boat to find his brother, but he and his shipmates become shipwrecked on a mysterious island inhabited by a giant sea monster and a slumbering Godzilla.</t>
  </si>
  <si>
    <t>Jun Fukuda</t>
  </si>
  <si>
    <t>Akira Takarada, Kumi Mizuno, Chôtarô Tôgin, Hideo Sunazuka</t>
  </si>
  <si>
    <t>https://images-na.ssl-images-amazon.com/images/M/MV5BMTBkY2I5NzItMWUxNy00MGYyLWIxMDctZjM4YWUyODcxMTc3L2ltYWdlL2ltYWdlXkEyXkFqcGdeQXVyNzExMDQ5MTc@._V1_SX300.jpg</t>
  </si>
  <si>
    <t>Godzilla vs. the Sea Monster</t>
  </si>
  <si>
    <t>http://www.imdb.com/title/tt0060464</t>
  </si>
  <si>
    <t>group66roup</t>
  </si>
  <si>
    <t>Group, The</t>
  </si>
  <si>
    <t>In June 1933, eight young women, who are close friends and members of the upper-class group at South Tower College, to graduate and start their adult lives. The film documents the years ...</t>
  </si>
  <si>
    <t>Nominated for 1 Golden Globe. Another 2 nominations.</t>
  </si>
  <si>
    <t>Mary McCarthy (novel), Sidney Buchman (screenplay)</t>
  </si>
  <si>
    <t>Candice Bergen, Joan Hackett, Elizabeth Hartman, Shirley Knight</t>
  </si>
  <si>
    <t>https://images-na.ssl-images-amazon.com/images/M/MV5BMTQ1MjI3OTUwNF5BMl5BanBnXkFtZTYwMjk4NTc5._V1_SX300.jpg</t>
  </si>
  <si>
    <t>The Group</t>
  </si>
  <si>
    <t>http://www.imdb.com/title/tt0060479</t>
  </si>
  <si>
    <t>http://www.the-numbers.com/movie/The-Group</t>
  </si>
  <si>
    <t>howtost66lion</t>
  </si>
  <si>
    <t>How to Steal a Million</t>
  </si>
  <si>
    <t>20th Century Fox Film Corp.</t>
  </si>
  <si>
    <t>Romantic comedy about a woman who must steal a statue from a Paris museum to help conceal her father's art forgeries, and the man who helps her.</t>
  </si>
  <si>
    <t>George Bradshaw (based on a story by), Harry Kurnitz (screenplay)</t>
  </si>
  <si>
    <t>Audrey Hepburn, Peter O'Toole, Eli Wallach, Hugh Griffith</t>
  </si>
  <si>
    <t>https://images-na.ssl-images-amazon.com/images/M/MV5BZDNiYWY5OWEtZWE0My00MDU3LWE0NTgtZjIxNWQ1ZjQ1N2E0XkEyXkFqcGdeQXVyMDI2NDg0NQ@@._V1_SX300.jpg</t>
  </si>
  <si>
    <t>http://www.imdb.com/title/tt0060522</t>
  </si>
  <si>
    <t>jesseja66hter</t>
  </si>
  <si>
    <t>Jesse James Meets Frankenstein's Daughter</t>
  </si>
  <si>
    <t>Horror, Sci-Fi, Western</t>
  </si>
  <si>
    <t>Legendary outlaw of the Old West Jesse James, on the run from Marshal MacPhee, hides out in the castle of Baron Frankenstein's granddaughter Maria, who proceeds to transform Jesse's ...</t>
  </si>
  <si>
    <t>William Beaudine</t>
  </si>
  <si>
    <t>Carl K. Hittleman (original story and screenplay)</t>
  </si>
  <si>
    <t>John Lupton, Narda Onyx, Cal Bolder, Estelita Rodriguez</t>
  </si>
  <si>
    <t>https://images-na.ssl-images-amazon.com/images/M/MV5BNWRmOGVkOTktYzMzYi00ZmQ4LTk0ZGQtYjQ4ZDA5NjBkMzRiXkEyXkFqcGdeQXVyMTE2NzA0Ng@@._V1_SX300.jpg</t>
  </si>
  <si>
    <t>[{'Source': 'Internet Movie Database', 'Value': '2.9/10'}, {'Source': 'Rotten Tomatoes', 'Value': '14%'}]</t>
  </si>
  <si>
    <t>http://www.imdb.com/title/tt0060558</t>
  </si>
  <si>
    <t>manfora66sons</t>
  </si>
  <si>
    <t>A Man for All Seasons</t>
  </si>
  <si>
    <t>The story of Thomas More, who stood up to King Henry VIII when the King rejected the Roman Catholic Church to obtain a divorce and remarriage.</t>
  </si>
  <si>
    <t>Won 6 Oscars. Another 27 wins &amp; 8 nominations.</t>
  </si>
  <si>
    <t>Robert Bolt (from the play by), Robert Bolt (screenplay)</t>
  </si>
  <si>
    <t>Paul Scofield, Wendy Hiller, Leo McKern, Robert Shaw</t>
  </si>
  <si>
    <t>https://images-na.ssl-images-amazon.com/images/M/MV5BOTgyOWE3MjYtMTBjNy00ZGNlLWI2ZWQtMTg1OWUwNGU2MWRiL2ltYWdlL2ltYWdlXkEyXkFqcGdeQXVyNjc1NTYyMjg@._V1_SX300.jpg</t>
  </si>
  <si>
    <t>English, Latin, Spanish, French</t>
  </si>
  <si>
    <t>[{'Source': 'Internet Movie Database', 'Value': '7.9/10'}, {'Source': 'Rotten Tomatoes', 'Value': '82%'}]</t>
  </si>
  <si>
    <t>http://www.imdb.com/title/tt0060665</t>
  </si>
  <si>
    <t>http://www.the-numbers.com/movie/A-Man-for-All-Seasons</t>
  </si>
  <si>
    <t>blackgi66girl</t>
  </si>
  <si>
    <t>Black Girl</t>
  </si>
  <si>
    <t>A black girl from Senegal becomes a servant in France.</t>
  </si>
  <si>
    <t>Ousmane Sembene</t>
  </si>
  <si>
    <t>Ousmane Sembene (based on a novella by), Ousmane Sembene</t>
  </si>
  <si>
    <t>Mbissine Thérèse Diop, Anne-Marie Jelinek, Robert Fontaine, Momar Nar Sene</t>
  </si>
  <si>
    <t>https://images-na.ssl-images-amazon.com/images/M/MV5BYjJkYmE3YWMtODk4ZC00NGJmLTkzZjMtMzZlY2FjOWVhY2JjXkEyXkFqcGdeQXVyMTQxNzMzNDI@._V1_SX300.jpg</t>
  </si>
  <si>
    <t>Senegal, France</t>
  </si>
  <si>
    <t>[{'Source': 'Internet Movie Database', 'Value': '7.5/10'}, {'Source': 'Rotten Tomatoes', 'Value': '95%'}, {'Source': 'Metacritic', 'Value': '72/100'}]</t>
  </si>
  <si>
    <t>http://www.imdb.com/title/tt0060758</t>
  </si>
  <si>
    <t>onemill66b.c.</t>
  </si>
  <si>
    <t>One Million Years B.C.</t>
  </si>
  <si>
    <t>Prehistoric man Tumak is banished from his savage tribe and meets pretty Loana who belongs to a gentler coastal tribe but he must fight caveman Payto to win her favors.</t>
  </si>
  <si>
    <t>Don Chaffey</t>
  </si>
  <si>
    <t>Michael Carreras (screenplay), Mickell Novack (adapted from an original screenplay by), George Baker (adapted from an original screenplay by), Joseph Frickert (adapted from an original screenplay by)</t>
  </si>
  <si>
    <t>Raquel Welch, John Richardson, Percy Herbert, Robert Brown</t>
  </si>
  <si>
    <t>https://images-na.ssl-images-amazon.com/images/M/MV5BMTkzNjI1NDA2N15BMl5BanBnXkFtZTgwMjU0OTE0NTE@._V1_SX300.jpg</t>
  </si>
  <si>
    <t>[{'Source': 'Internet Movie Database', 'Value': '5.6/10'}, {'Source': 'Rotten Tomatoes', 'Value': '64%'}]</t>
  </si>
  <si>
    <t>http://www.imdb.com/title/tt0060782</t>
  </si>
  <si>
    <t>persona66sona</t>
  </si>
  <si>
    <t>Persona</t>
  </si>
  <si>
    <t>A nurse is put in charge of a mute actress and finds that their personas are melding together.</t>
  </si>
  <si>
    <t>Nominated for 1 BAFTA Film Award. Another 6 wins &amp; 3 nominations.</t>
  </si>
  <si>
    <t>Ingmar Bergman (story and screenplay)</t>
  </si>
  <si>
    <t>Bibi Andersson, Liv Ullmann, Margaretha Krook, Gunnar Björnstrand</t>
  </si>
  <si>
    <t>https://images-na.ssl-images-amazon.com/images/M/MV5BMTM0YzExY2EtMjUyZi00ZmIwLWFkYTktNjY5NmVkYTdkMjI5XkEyXkFqcGdeQXVyNzQxNDExNTU@._V1_SX300.jpg</t>
  </si>
  <si>
    <t>Swedish, English</t>
  </si>
  <si>
    <t>[{'Source': 'Internet Movie Database', 'Value': '8.1/10'}, {'Source': 'Rotten Tomatoes', 'Value': '88%'}]</t>
  </si>
  <si>
    <t>http://www.imdb.com/title/tt0060827</t>
  </si>
  <si>
    <t>plagueo66bies</t>
  </si>
  <si>
    <t>Plague of the Zombies, The</t>
  </si>
  <si>
    <t>Young workers are dying because of a mysterious epidemic in a little village in Cornwall. Doctor Thompson is helpless and asks professor James Forbes for help. The professor and his ...</t>
  </si>
  <si>
    <t>John Gilling</t>
  </si>
  <si>
    <t>Peter Bryan (screenplay)</t>
  </si>
  <si>
    <t>André Morell, Diane Clare, Brook Williams, Jacqueline Pearce</t>
  </si>
  <si>
    <t>https://images-na.ssl-images-amazon.com/images/M/MV5BMTQyMDY0NTEwMl5BMl5BanBnXkFtZTcwOTMzMzgxMQ@@._V1_SX300.jpg</t>
  </si>
  <si>
    <t>The Plague of the Zombies</t>
  </si>
  <si>
    <t>http://www.imdb.com/title/tt0060841</t>
  </si>
  <si>
    <t>sandpeb66bles</t>
  </si>
  <si>
    <t>Sand Pebbles, The</t>
  </si>
  <si>
    <t>Engineer Jake Holman arrives aboard the gunboat U.S.S. San Pablo, assigned to patrol a tributary of the Yangtze in the middle of exploited and revolution-torn 1926 China. His iconoclasm and...</t>
  </si>
  <si>
    <t>Nominated for 8 Oscars. Another 2 wins &amp; 13 nominations.</t>
  </si>
  <si>
    <t>Richard McKenna (novel), Robert Anderson (screenplay)</t>
  </si>
  <si>
    <t>Steve McQueen, Richard Attenborough, Candice Bergen, Richard Crenna</t>
  </si>
  <si>
    <t>https://images-na.ssl-images-amazon.com/images/M/MV5BNzM4NWQzNzAtNjc0Yy00NjFiLWFiMjUtMTczNWYwMGY1YjUyXkEyXkFqcGdeQXVyMjI4MjA5MzA@._V1_SX300.jpg</t>
  </si>
  <si>
    <t>[{'Source': 'Internet Movie Database', 'Value': '7.7/10'}, {'Source': 'Rotten Tomatoes', 'Value': '93%'}]</t>
  </si>
  <si>
    <t>The Sand Pebbles</t>
  </si>
  <si>
    <t>http://www.imdb.com/title/tt0060934</t>
  </si>
  <si>
    <t>http://www.the-numbers.com/movie/The-Sand-Pebbles</t>
  </si>
  <si>
    <t>daisies66sies</t>
  </si>
  <si>
    <t>Daisies</t>
  </si>
  <si>
    <t>Two girls try to understand the meaning of the world and their life.</t>
  </si>
  <si>
    <t>Vera Chytilová</t>
  </si>
  <si>
    <t>Vera Chytilová (story), Vera Chytilová (screenplay), Ester Krumbachová (screenplay), Pavel Jurácek (screenplay)</t>
  </si>
  <si>
    <t>Ivana Karbanová, Jitka Cerhová, Marie Cesková, Jirina Myskova</t>
  </si>
  <si>
    <t>https://images-na.ssl-images-amazon.com/images/M/MV5BOGE0OTZjNTYtNDRjMi00NWYxLThiNjAtMDljYWNkN2E4MjdmXkEyXkFqcGdeQXVyMTQxNzMzNDI@._V1_SX300.jpg</t>
  </si>
  <si>
    <t>http://janusfilms.com/daisies/</t>
  </si>
  <si>
    <t>[{'Source': 'Internet Movie Database', 'Value': '7.5/10'}, {'Source': 'Rotten Tomatoes', 'Value': '75%'}]</t>
  </si>
  <si>
    <t>http://www.imdb.com/title/tt0060959</t>
  </si>
  <si>
    <t>Sedmikrásky</t>
  </si>
  <si>
    <t>http://www.the-numbers.com/movie/Sedmikrásky</t>
  </si>
  <si>
    <t>tokyodr66fter</t>
  </si>
  <si>
    <t>Tokyo Drifter</t>
  </si>
  <si>
    <t>After his gang disbands, a yakuza enforcer looks forward to life outside of organized crime but soon must become a drifter after his old rivals attempt to assassinate him.</t>
  </si>
  <si>
    <t>Kôhan Kawauchi</t>
  </si>
  <si>
    <t>Tetsuya Watari, Chieko Matsubara, Tamio Kawaji, Hideaki Nitani</t>
  </si>
  <si>
    <t>https://images-na.ssl-images-amazon.com/images/M/MV5BYzc1N2RhNzktNWNlYy00OTIwLTkwMzgtMWI1MjQzOGExYzI4XkEyXkFqcGdeQXVyNjc1NTYyMjg@._V1_SX300.jpg</t>
  </si>
  <si>
    <t>http://www.imdb.com/title/tt0061101</t>
  </si>
  <si>
    <t>torncur66tain</t>
  </si>
  <si>
    <t>Torn Curtain</t>
  </si>
  <si>
    <t>An American scientist publicly defects to East Germany as part of a cloak and dagger mission to find the solution for a formula resin before planning an escape back to the West.</t>
  </si>
  <si>
    <t>Brian Moore</t>
  </si>
  <si>
    <t>Paul Newman, Julie Andrews, Lila Kedrova, Hansjörg Felmy</t>
  </si>
  <si>
    <t>https://images-na.ssl-images-amazon.com/images/M/MV5BNTYwODI4NjcwOV5BMl5BanBnXkFtZTgwMzU0OTk5MTE@._V1_SX300.jpg</t>
  </si>
  <si>
    <t>English, German, Swedish, Norwegian</t>
  </si>
  <si>
    <t>[{'Source': 'Internet Movie Database', 'Value': '6.7/10'}, {'Source': 'Rotten Tomatoes', 'Value': '65%'}]</t>
  </si>
  <si>
    <t>http://www.imdb.com/title/tt0061107</t>
  </si>
  <si>
    <t>http://www.the-numbers.com/movie/Torn-Curtain</t>
  </si>
  <si>
    <t>trouble66gels</t>
  </si>
  <si>
    <t>Trouble with Angels, The</t>
  </si>
  <si>
    <t>Two high-spirited young students at St. Francis Academy For Girls keep things hopping for the challenged Mother Superior and her staff of bewildered Sisters.</t>
  </si>
  <si>
    <t>Blanche Hanalis (screenplay), Jane Trahey (based on a novel by)</t>
  </si>
  <si>
    <t>Rosalind Russell, Binnie Barnes, Camilla Sparv, Mary Wickes</t>
  </si>
  <si>
    <t>https://images-na.ssl-images-amazon.com/images/M/MV5BMTg0NDgyMzU5OF5BMl5BanBnXkFtZTcwMDM1NTQyMQ@@._V1_SX300.jpg</t>
  </si>
  <si>
    <t>The Trouble with Angels</t>
  </si>
  <si>
    <t>http://www.imdb.com/title/tt0061122</t>
  </si>
  <si>
    <t>who'saf66olf?</t>
  </si>
  <si>
    <t>Who's Afraid of Virginia Woolf?</t>
  </si>
  <si>
    <t>A bitter, aging couple, with the help of alcohol, use a young couple to fuel anguish and emotional pain towards each other.</t>
  </si>
  <si>
    <t>Won 5 Oscars. Another 17 wins &amp; 23 nominations.</t>
  </si>
  <si>
    <t>Mike Nichols</t>
  </si>
  <si>
    <t>Ernest Lehman (screenplay)</t>
  </si>
  <si>
    <t>Elizabeth Taylor, Richard Burton, George Segal, Sandy Dennis</t>
  </si>
  <si>
    <t>https://images-na.ssl-images-amazon.com/images/M/MV5BMjQ5ODI1MjQtMDc0Zi00OGQ1LWE2NTYtMTg1YTkxM2E5NzFkXkEyXkFqcGdeQXVyNTA4NzY1MzY@._V1_SX300.jpg</t>
  </si>
  <si>
    <t>English, Latin, Spanish</t>
  </si>
  <si>
    <t>http://www.imdb.com/title/tt0061184</t>
  </si>
  <si>
    <t>Who's Afraid of Virginia Wolf?</t>
  </si>
  <si>
    <t>http://www.the-numbers.com/movie/Who's-Afraid-of-Virginia-Wolf?</t>
  </si>
  <si>
    <t>asterix67gaul</t>
  </si>
  <si>
    <t>Asterix the Gaul (Asterix le Gaulois)</t>
  </si>
  <si>
    <t>Animation, Action, Adventure</t>
  </si>
  <si>
    <t>Gaul invaded! Asterix must save the Druid Getafix from the Romans.</t>
  </si>
  <si>
    <t>Ray Goossens</t>
  </si>
  <si>
    <t>René Goscinny (comic), Albert Uderzo (comic), Willy Lateste, Jos Marissen, László Molnár</t>
  </si>
  <si>
    <t>Roger Carel, Jacques Morel, Pierre Tornade, Jacques Jouanneau</t>
  </si>
  <si>
    <t>https://images-na.ssl-images-amazon.com/images/M/MV5BOGE2NDIzNDktMTk0MS00ZTk2LThlOGUtZDNhNTNhNTQ2OWI4XkEyXkFqcGdeQXVyNTAyODkwOQ@@._V1_SX300.jpg</t>
  </si>
  <si>
    <t>France, Belgium</t>
  </si>
  <si>
    <t>Asterix the Gaul</t>
  </si>
  <si>
    <t>http://www.imdb.com/title/tt0061369</t>
  </si>
  <si>
    <t>bedazzl67zled</t>
  </si>
  <si>
    <t>Bedazzled</t>
  </si>
  <si>
    <t>A hapless loser sells his soul to the Devil in exchange for seven wishes, but has trouble winning over the girl of his dreams.</t>
  </si>
  <si>
    <t>Peter Cook (screenplay), Peter Cook (story), Dudley Moore (story)</t>
  </si>
  <si>
    <t>Peter Cook, Dudley Moore, Eleanor Bron, Raquel Welch</t>
  </si>
  <si>
    <t>https://images-na.ssl-images-amazon.com/images/M/MV5BNmUyZWU0MzEtYmViZS00ZDBlLTg1M2ItMWI5NmYzNTU4ODBiXkEyXkFqcGdeQXVyNjc1NTYyMjg@._V1_SX300.jpg</t>
  </si>
  <si>
    <t>[{'Source': 'Internet Movie Database', 'Value': '7.0/10'}, {'Source': 'Rotten Tomatoes', 'Value': '82%'}]</t>
  </si>
  <si>
    <t>http://www.imdb.com/title/tt0061391</t>
  </si>
  <si>
    <t>bellede67jour</t>
  </si>
  <si>
    <t>Belle de Jour</t>
  </si>
  <si>
    <t>Miramax Zoe</t>
  </si>
  <si>
    <t>A frigid young housewife decides to spend her midweek afternoons as a prostitute.</t>
  </si>
  <si>
    <t>Nominated for 1 BAFTA Film Award. Another 5 wins &amp; 2 nominations.</t>
  </si>
  <si>
    <t>Joseph Kessel (novel), Luis Buñuel (adaptation), Jean-Claude Carrière (adaptation)</t>
  </si>
  <si>
    <t>Catherine Deneuve, Jean Sorel, Michel Piccoli, Geneviève Page</t>
  </si>
  <si>
    <t>https://images-na.ssl-images-amazon.com/images/M/MV5BMjhjYWVjZWItZmE3OS00ZTNmLWJhYTktZGM1YWZiNDgxNTU2XkEyXkFqcGdeQXVyMTQxNzMzNDI@._V1_SX300.jpg</t>
  </si>
  <si>
    <t>http://www.criterion.com/films/27949-belle-de-jour</t>
  </si>
  <si>
    <t>French, Spanish, Mongolian</t>
  </si>
  <si>
    <t>http://www.imdb.com/title/tt0061395</t>
  </si>
  <si>
    <t>http://www.the-numbers.com/movie/Belle-de-Jour</t>
  </si>
  <si>
    <t>berserk67serk</t>
  </si>
  <si>
    <t>Berserk</t>
  </si>
  <si>
    <t>A scheming circus owner finds her authority challenged when the show is targeted by a vicious killer.</t>
  </si>
  <si>
    <t>Jim O'Connolly</t>
  </si>
  <si>
    <t>Aben Kandel (original story and screenplay), Herman Cohen (original story and screenplay)</t>
  </si>
  <si>
    <t>Joan Crawford, Ty Hardin, Diana Dors, Michael Gough</t>
  </si>
  <si>
    <t>https://images-na.ssl-images-amazon.com/images/M/MV5BM2Q3MDRhYWQtMDU0Ni00ZTdlLWE4ZDMtOWZiYjc2ZGVhMzFmXkEyXkFqcGdeQXVyNjc0MzMzNjA@._V1_SX300.jpg</t>
  </si>
  <si>
    <t>http://www.imdb.com/title/tt0061398</t>
  </si>
  <si>
    <t>bonniea67lyde</t>
  </si>
  <si>
    <t>Bonnie and Clyde</t>
  </si>
  <si>
    <t>Warner Brothers/Seven Arts</t>
  </si>
  <si>
    <t>Bonnie Parker, a bored waitress falls in love with an ex-con named Clyde Barrow and together they start a violent crime spree through the country, robbing cars and banks.</t>
  </si>
  <si>
    <t>Won 2 Oscars. Another 20 wins &amp; 27 nominations.</t>
  </si>
  <si>
    <t>David Newman, Robert Benton</t>
  </si>
  <si>
    <t>Warren Beatty, Faye Dunaway, Michael J. Pollard, Gene Hackman</t>
  </si>
  <si>
    <t>https://images-na.ssl-images-amazon.com/images/M/MV5BYzQ3ODZmOTktYWRiYy00YjZjLWFkYTctMjA4MmYxNTVmN2I2XkEyXkFqcGdeQXVyMjUzOTY1NTc@._V1_SX300.jpg</t>
  </si>
  <si>
    <t>[{'Source': 'Internet Movie Database', 'Value': '7.9/10'}, {'Source': 'Rotten Tomatoes', 'Value': '89%'}, {'Source': 'Metacritic', 'Value': '81/100'}]</t>
  </si>
  <si>
    <t>http://www.imdb.com/title/tt0061418</t>
  </si>
  <si>
    <t>http://www.the-numbers.com/movie/Bonnie-and-Clyde</t>
  </si>
  <si>
    <t>casinor67yale</t>
  </si>
  <si>
    <t>Casino Royale</t>
  </si>
  <si>
    <t>In an early spy spoof, aging Sir James Bond comes out of retirement to take on SMERSH.</t>
  </si>
  <si>
    <t>Ken Hughes, John Huston, Joseph McGrath, Robert Parrish, Richard Talmadge</t>
  </si>
  <si>
    <t>Wolf Mankowitz (screenplay), John Law (screenplay), Michael Sayers (screenplay), Ian Fleming (suggested by the novel "Casino Royale")</t>
  </si>
  <si>
    <t>Peter Sellers, Ursula Andress, David Niven, Orson Welles</t>
  </si>
  <si>
    <t>https://images-na.ssl-images-amazon.com/images/M/MV5BZjJlYzgyZTQtNDFiMy00ZGFjLTk2N2ItN2ViNzNhNzhhNGM1XkEyXkFqcGdeQXVyMDI2NDg0NQ@@._V1_SX300.jpg</t>
  </si>
  <si>
    <t>English, French, Scottish Gaelic, German, Japanese</t>
  </si>
  <si>
    <t>[{'Source': 'Internet Movie Database', 'Value': '5.2/10'}, {'Source': 'Rotten Tomatoes', 'Value': '29%'}]</t>
  </si>
  <si>
    <t>http://www.imdb.com/title/tt0061452</t>
  </si>
  <si>
    <t>http://www.the-numbers.com/movie/Casino-Royale</t>
  </si>
  <si>
    <t>collect67ctor</t>
  </si>
  <si>
    <t>La collectionneuse</t>
  </si>
  <si>
    <t>A womanizing art dealer and a painter find the serenity of their Riviera vacation disturbed by a third guest, a vivacious bohemian woman known for her long list of male conquests.</t>
  </si>
  <si>
    <t>Patrick Bauchau (dialogue), Haydée Politoff (dialogue), Daniel Pommereulle (dialogue), Éric Rohmer</t>
  </si>
  <si>
    <t>Patrick Bauchau, Haydée Politoff, Daniel Pommereulle, Alain Jouffroy</t>
  </si>
  <si>
    <t>https://images-na.ssl-images-amazon.com/images/M/MV5BNDg2YWYxOGQtOWZkZi00MmYzLThhNGYtZjI4YTI1ZmI2NmFjXkEyXkFqcGdeQXVyNjg3MTIwODI@._V1_SX300.jpg</t>
  </si>
  <si>
    <t>The Collector</t>
  </si>
  <si>
    <t>http://www.imdb.com/title/tt0061495</t>
  </si>
  <si>
    <t>coolhan67luke</t>
  </si>
  <si>
    <t>Cool Hand Luke</t>
  </si>
  <si>
    <t>A laid back Southern man is sentenced to two years in a rural prison, but refuses conform to life in prison.</t>
  </si>
  <si>
    <t>Won 1 Oscar. Another 3 wins &amp; 9 nominations.</t>
  </si>
  <si>
    <t>Stuart Rosenberg</t>
  </si>
  <si>
    <t>Donn Pearce (screenplay), Frank Pierson (screenplay), Donn Pearce (novel)</t>
  </si>
  <si>
    <t>Paul Newman, George Kennedy, J.D. Cannon, Lou Antonio</t>
  </si>
  <si>
    <t>https://images-na.ssl-images-amazon.com/images/M/MV5BOWFlNzZhYmYtYTI5YS00MDQyLWIyNTUtNTRjMWUwNTEzNjA0XkEyXkFqcGdeQXVyNjUwNzk3NDc@._V1_SX300.jpg</t>
  </si>
  <si>
    <t>http://www.imdb.com/title/tt0061512</t>
  </si>
  <si>
    <t>http://www.the-numbers.com/movie/Cool-Hand-Luke</t>
  </si>
  <si>
    <t>dirtydo67ozen</t>
  </si>
  <si>
    <t>Dirty Dozen, The</t>
  </si>
  <si>
    <t>During World War II, a rebellious U.S. Army Major is assigned a dozen convicted murderers to train and lead them into a mass assassination mission of German officers.</t>
  </si>
  <si>
    <t>Won 1 Oscar. Another 3 wins &amp; 8 nominations.</t>
  </si>
  <si>
    <t>Nunnally Johnson (screenplay), Lukas Heller (screenplay), E.M. Nathanson (novel)</t>
  </si>
  <si>
    <t>Lee Marvin, Ernest Borgnine, Charles Bronson, Jim Brown</t>
  </si>
  <si>
    <t>https://images-na.ssl-images-amazon.com/images/M/MV5BZDI5M2IzZjgtNWJkYy00ODQwLThhNWYtNWY1MjViNWZhODdmXkEyXkFqcGdeQXVyMjI4MjA5MzA@._V1_SX300.jpg</t>
  </si>
  <si>
    <t>English, German, French, Spanish, Latin</t>
  </si>
  <si>
    <t>The Dirty Dozen</t>
  </si>
  <si>
    <t>http://www.imdb.com/title/tt0061578</t>
  </si>
  <si>
    <t>http://www.the-numbers.com/movie/The-Dirty-Dozen</t>
  </si>
  <si>
    <t>elviram67igan</t>
  </si>
  <si>
    <t>Elvira Madigan</t>
  </si>
  <si>
    <t>Europa Film</t>
  </si>
  <si>
    <t>The Danish tightrope dancer Elvira Madigan meets Lieutenant Sixten Sparre, a Swedish officer who is married and has two children. They both decide to run away.</t>
  </si>
  <si>
    <t>Nominated for 2 Golden Globes. Another 3 wins &amp; 3 nominations.</t>
  </si>
  <si>
    <t>Bo Widerberg</t>
  </si>
  <si>
    <t>Pia Degermark, Thommy Berggren, Lennart Malmer, Cleo Jensen</t>
  </si>
  <si>
    <t>https://images-na.ssl-images-amazon.com/images/M/MV5BYTYxZGExNDAtMjJjYS00NTY5LTlkZDAtNWY5MzZkNDYxODk1XkEyXkFqcGdeQXVyMTMwOTMzNzU@._V1_SX300.jpg</t>
  </si>
  <si>
    <t>http://www.imdb.com/title/tt0061620</t>
  </si>
  <si>
    <t>fearles67lers</t>
  </si>
  <si>
    <t>Fearless Vampire Killers, The</t>
  </si>
  <si>
    <t>A noted professor and his dim-witted apprentice fall prey to their inquiring vampires, while on the trail of the ominous damsel in distress.</t>
  </si>
  <si>
    <t>Gérard Brach (story and screenplay), Roman Polanski (story and screenplay)</t>
  </si>
  <si>
    <t>Jack MacGowran, Roman Polanski, Alfie Bass, Jessie Robins</t>
  </si>
  <si>
    <t>https://images-na.ssl-images-amazon.com/images/M/MV5BYzRjODBlZTQtMWJkMi00YmQyLWE5ZTItNzZlYjdjM2YyZWQyXkEyXkFqcGdeQXVyNjc0MzMzNjA@._V1_SX300.jpg</t>
  </si>
  <si>
    <t>[{'Source': 'Internet Movie Database', 'Value': '7.3/10'}, {'Source': 'Rotten Tomatoes', 'Value': '67%'}]</t>
  </si>
  <si>
    <t>The Fearless Vampire Killers</t>
  </si>
  <si>
    <t>http://www.imdb.com/title/tt0061655</t>
  </si>
  <si>
    <t>daikaij67aosu</t>
  </si>
  <si>
    <t>Daikaiju kuchusen: Gamera tai Gyaosu</t>
  </si>
  <si>
    <t>A gigantic bat emerges from a volcano to terrorize Japan and only one thing can stop it...Gamera!</t>
  </si>
  <si>
    <t>Kôjirô Hongô, Kichijirô Ueda, Reiko Kasahara, Naoyuki Abe</t>
  </si>
  <si>
    <t>https://images-na.ssl-images-amazon.com/images/M/MV5BMTIwOTY4NDk0MF5BMl5BanBnXkFtZTYwNzcyMjg5._V1_SX300.jpg</t>
  </si>
  <si>
    <t>[{'Source': 'Internet Movie Database', 'Value': '4.5/10'}]</t>
  </si>
  <si>
    <t>Daikaijû kûchûsen: Gamera tai Gyaosu</t>
  </si>
  <si>
    <t>http://www.imdb.com/title/tt0061695</t>
  </si>
  <si>
    <t>graduat67uate</t>
  </si>
  <si>
    <t>Graduate, The</t>
  </si>
  <si>
    <t>Embassy Pictures/Rialto Pictures</t>
  </si>
  <si>
    <t>A disillusioned college graduate finds himself torn between his older lover and her daughter.</t>
  </si>
  <si>
    <t>Won 1 Oscar. Another 20 wins &amp; 16 nominations.</t>
  </si>
  <si>
    <t>Calder Willingham (screenplay), Buck Henry (screenplay), Charles Webb (based on the novel by)</t>
  </si>
  <si>
    <t>Anne Bancroft, Dustin Hoffman, Katharine Ross, William Daniels</t>
  </si>
  <si>
    <t>https://images-na.ssl-images-amazon.com/images/M/MV5BMTQ0ODc4MDk4Nl5BMl5BanBnXkFtZTcwMTEzNzgzNA@@._V1_SX300.jpg</t>
  </si>
  <si>
    <t>http://www.rialtopictures.com/thegraduate.html</t>
  </si>
  <si>
    <t>[{'Source': 'Internet Movie Database', 'Value': '8.0/10'}, {'Source': 'Rotten Tomatoes', 'Value': '91%'}, {'Source': 'Metacritic', 'Value': '77/100'}]</t>
  </si>
  <si>
    <t>The Graduate</t>
  </si>
  <si>
    <t>http://www.imdb.com/title/tt0061722</t>
  </si>
  <si>
    <t>http://www.the-numbers.com/movie/The-Graduate</t>
  </si>
  <si>
    <t>guesswh67nner</t>
  </si>
  <si>
    <t>Guess Who's Coming to Dinner</t>
  </si>
  <si>
    <t>A couple's attitudes are challenged when their daughter introduces them to her African American fiancé.</t>
  </si>
  <si>
    <t>Won 2 Oscars. Another 7 wins &amp; 22 nominations.</t>
  </si>
  <si>
    <t>William Rose</t>
  </si>
  <si>
    <t>Spencer Tracy, Sidney Poitier, Katharine Hepburn, Katharine Houghton</t>
  </si>
  <si>
    <t>https://images-na.ssl-images-amazon.com/images/M/MV5BZTVmMTk2NjUtNjVjNC00OTcwLWE4OWEtNzA4Mjk1ZmIwNDExXkEyXkFqcGdeQXVyNjUwNzk3NDc@._V1_SX300.jpg</t>
  </si>
  <si>
    <t>[{'Source': 'Internet Movie Database', 'Value': '7.8/10'}, {'Source': 'Rotten Tomatoes', 'Value': '68%'}, {'Source': 'Metacritic', 'Value': '63/100'}]</t>
  </si>
  <si>
    <t>http://www.imdb.com/title/tt0061735</t>
  </si>
  <si>
    <t>http://www.the-numbers.com/movie/Guess-Who's-Coming-to-Dinner</t>
  </si>
  <si>
    <t>hang'em68high</t>
  </si>
  <si>
    <t>Hang 'Em High</t>
  </si>
  <si>
    <t>When an innocent man barely survives a lynching, he returns as a lawman determined to bring the vigilantes to justice.</t>
  </si>
  <si>
    <t>Ted Post</t>
  </si>
  <si>
    <t>Leonard Freeman, Mel Goldberg</t>
  </si>
  <si>
    <t>Clint Eastwood, Inger Stevens, Ed Begley, Pat Hingle</t>
  </si>
  <si>
    <t>https://images-na.ssl-images-amazon.com/images/M/MV5BYjgyYzc2YWQtOTRkNy00MzI3LWIzZGItZWVlMjJhY2IxNDlhL2ltYWdlL2ltYWdlXkEyXkFqcGdeQXVyNjc1NTYyMjg@._V1_SX300.jpg</t>
  </si>
  <si>
    <t>http://www.mgm.com/title_title.do?title_star=HANGEMHI</t>
  </si>
  <si>
    <t>[{'Source': 'Internet Movie Database', 'Value': '7.0/10'}, {'Source': 'Rotten Tomatoes', 'Value': '92%'}]</t>
  </si>
  <si>
    <t>http://www.imdb.com/title/tt0061747</t>
  </si>
  <si>
    <t>Hang 'em High</t>
  </si>
  <si>
    <t>http://www.the-numbers.com/movie/Hang-'em-High</t>
  </si>
  <si>
    <t>inthehe67ight</t>
  </si>
  <si>
    <t>In the Heat of the Night</t>
  </si>
  <si>
    <t>An African American police detective is asked to investigate a murder in a racially hostile southern town.</t>
  </si>
  <si>
    <t>Won 5 Oscars. Another 17 wins &amp; 14 nominations.</t>
  </si>
  <si>
    <t>Norman Jewison</t>
  </si>
  <si>
    <t>Stirling Silliphant (screenplay), John Ball (based on a novel by)</t>
  </si>
  <si>
    <t>Sidney Poitier, Rod Steiger, Warren Oates, Lee Grant</t>
  </si>
  <si>
    <t>https://images-na.ssl-images-amazon.com/images/M/MV5BMTk3NjkxMDc1MV5BMl5BanBnXkFtZTcwMDIwMjI0NA@@._V1_SX300.jpg</t>
  </si>
  <si>
    <t>http://www.imdb.com/title/tt0061811</t>
  </si>
  <si>
    <t>http://www.the-numbers.com/movie/In-the-Heat-of-the-Night</t>
  </si>
  <si>
    <t>iamcuri67low)</t>
  </si>
  <si>
    <t>I Am Curious (Yellow)</t>
  </si>
  <si>
    <t>X</t>
  </si>
  <si>
    <t>Sandrews</t>
  </si>
  <si>
    <t>Lena, aged twenty, wants to know all she can about life and reality. She collects information on everyone and everything, storing her findings in an enormous archive. She experiments with ...</t>
  </si>
  <si>
    <t>Vilgot Sjöman</t>
  </si>
  <si>
    <t>Lena Nyman, Vilgot Sjöman, Börje Ahlstedt, Peter Lindgren</t>
  </si>
  <si>
    <t>https://images-na.ssl-images-amazon.com/images/M/MV5BMTY5ODE4MTU4NV5BMl5BanBnXkFtZTcwMjI1MTIyMQ@@._V1_SX300.jpg</t>
  </si>
  <si>
    <t>[{'Source': 'Internet Movie Database', 'Value': '6.1/10'}, {'Source': 'Rotten Tomatoes', 'Value': '52%'}]</t>
  </si>
  <si>
    <t>http://www.imdb.com/title/tt0061834</t>
  </si>
  <si>
    <t>I Am Curious</t>
  </si>
  <si>
    <t>http://www.the-numbers.com/movie/I-Am-Curious</t>
  </si>
  <si>
    <t>jungleb67book</t>
  </si>
  <si>
    <t>Jungle Book, The</t>
  </si>
  <si>
    <t>Bagheera the Panther and Baloo the Bear have a difficult time trying to convince a boy to leave the jungle for human civilization.</t>
  </si>
  <si>
    <t>Nominated for 1 Oscar. Another 4 wins &amp; 3 nominations.</t>
  </si>
  <si>
    <t>Larry Clemmons (story), Ralph Wright (story), Ken Anderson (story), Vance Gerry (story), Rudyard Kipling (inspired by the Mowgli stories)</t>
  </si>
  <si>
    <t>Phil Harris, Sebastian Cabot, Bruce Reitherman, George Sanders</t>
  </si>
  <si>
    <t>https://images-na.ssl-images-amazon.com/images/M/MV5BMjAwMTExODExNl5BMl5BanBnXkFtZTgwMjM2MDgyMTE@._V1_SX300.jpg</t>
  </si>
  <si>
    <t>The Jungle Book</t>
  </si>
  <si>
    <t>http://www.imdb.com/title/tt0061852</t>
  </si>
  <si>
    <t>http://www.the-numbers.com/movie/The-Jungle-Book</t>
  </si>
  <si>
    <t>sonofgo67illa</t>
  </si>
  <si>
    <t>Son of Godzilla</t>
  </si>
  <si>
    <t>Scientists experimenting with changes in weather on a tropical island get more than they bargained for when Godzilla shows up to battle humongous insects and protect his newborn child.</t>
  </si>
  <si>
    <t>Shin'ichi Sekizawa, Kazue Shiba</t>
  </si>
  <si>
    <t>Tadao Takashima, Akira Kubo, Beverly Maeda, Akihiko Hirata</t>
  </si>
  <si>
    <t>https://images-na.ssl-images-amazon.com/images/M/MV5BOTFiNGE3ODUtNjQ1Zi00N2M5LWI4ZDQtOWY2ZmM2NTBiYjhkXkEyXkFqcGdeQXVyMTQ2MjQyNDc@._V1_SX300.jpg</t>
  </si>
  <si>
    <t>[{'Source': 'Internet Movie Database', 'Value': '5.2/10'}, {'Source': 'Rotten Tomatoes', 'Value': '63%'}]</t>
  </si>
  <si>
    <t>http://www.imdb.com/title/tt0061856</t>
  </si>
  <si>
    <t>lateaug67zone</t>
  </si>
  <si>
    <t>End of August at the Hotel Ozone</t>
  </si>
  <si>
    <t>A troupe of young women on post-apocalyptic earth are lead around by a mistress born before the war, eventually stumbling into the company of a lonely old man.</t>
  </si>
  <si>
    <t>Jan Schmidt</t>
  </si>
  <si>
    <t>Pavel Jurácek (screenplay), Pavel Jurácek (story)</t>
  </si>
  <si>
    <t>Vladimír Hlavatý, Jitka Horejsi, Ondrej Jariabek, Vanda Kalinová</t>
  </si>
  <si>
    <t>https://images-na.ssl-images-amazon.com/images/M/MV5BMjExMDQzNDkwN15BMl5BanBnXkFtZTcwMzk5NTEzMQ@@._V1_SX300.jpg</t>
  </si>
  <si>
    <t>Late August at the Hotel Ozone</t>
  </si>
  <si>
    <t>http://www.imdb.com/title/tt0061879</t>
  </si>
  <si>
    <t>branded67kill</t>
  </si>
  <si>
    <t>Koroshi no rakuin [Branded to Kill]</t>
  </si>
  <si>
    <t>A hit-man, with a fetish for sniffing boiling rice, fumbles his latest job, putting him into conflict with his treacherous wife, with a mysterious woman eager for death and with the phantom-like hit-man known only as Number One.</t>
  </si>
  <si>
    <t>Hachiro Guryu (screenplay), Hachiro Guryu, Takeo Kimura (screenplay), Chûsei Sone (screenplay), Atsushi Yamatoya (screenplay)</t>
  </si>
  <si>
    <t>Jô Shishido, Mariko Ogawa, Annu Mari, Kôji Nanbara</t>
  </si>
  <si>
    <t>https://images-na.ssl-images-amazon.com/images/M/MV5BODU5MDk1ZWMtNTUzYi00ZjhmLWIyMWMtNGQ5YWE1YWFlYTUzXkEyXkFqcGdeQXVyNjc1NTYyMjg@._V1_SX300.jpg</t>
  </si>
  <si>
    <t>Branded to Kill</t>
  </si>
  <si>
    <t>http://www.imdb.com/title/tt0061882</t>
  </si>
  <si>
    <t>bridewo68lack</t>
  </si>
  <si>
    <t>Bride Wore Black, The</t>
  </si>
  <si>
    <t>Julie Kohler is prevented from suicide by her mother. She leaves the town. She will track down, charm and kill five men who do not know her. What is her goal? What is her purpose?</t>
  </si>
  <si>
    <t>Nominated for 1 Golden Globe. Another 1 win &amp; 1 nomination.</t>
  </si>
  <si>
    <t>Cornell Woolrich (novel), François Truffaut (adaptation), Jean-Louis Richard (adaptation)</t>
  </si>
  <si>
    <t>Jeanne Moreau, Michel Bouquet, Jean-Claude Brialy, Charles Denner</t>
  </si>
  <si>
    <t>https://images-na.ssl-images-amazon.com/images/M/MV5BMjI1NjQ1Nzg1NF5BMl5BanBnXkFtZTcwNDEzNTM5Ng@@._V1_SX300.jpg</t>
  </si>
  <si>
    <t>The Bride Wore Black</t>
  </si>
  <si>
    <t>http://www.imdb.com/title/tt0061955</t>
  </si>
  <si>
    <t xml:space="preserve">La mariée était en noir </t>
  </si>
  <si>
    <t>http://www.the-numbers.com/movie/La-mariée-était-en-noir-</t>
  </si>
  <si>
    <t>pepperm67appé</t>
  </si>
  <si>
    <t>Peppermint Frappe</t>
  </si>
  <si>
    <t>Bocaccio Distribución S.A.</t>
  </si>
  <si>
    <t>Julian, a middle-aged single doctor, meets his childhood friend Pablo again. The latter is back from Africa and has just married a beautiful young blonde, Elena. Julian falls in love with ...</t>
  </si>
  <si>
    <t>Rafael Azcona, Angelino Fons, Carlos Saura (screenplay), Carlos Saura (story)</t>
  </si>
  <si>
    <t>Geraldine Chaplin, José Luis López Vázquez, Alfredo Mayo, Emiliano Redondo</t>
  </si>
  <si>
    <t>https://images-na.ssl-images-amazon.com/images/M/MV5BYjVjMzg5MjUtMWUyYi00NjkxLWJjODMtZGVjMWU2N2Y1NjFjXkEyXkFqcGdeQXVyMjA5MTIzMjQ@._V1_SX300.jpg</t>
  </si>
  <si>
    <t>Peppermint Frappé</t>
  </si>
  <si>
    <t>http://www.imdb.com/title/tt0062113</t>
  </si>
  <si>
    <t>playtim67time</t>
  </si>
  <si>
    <t>Playtime</t>
  </si>
  <si>
    <t>Continental Distributing</t>
  </si>
  <si>
    <t>Monsieur Hulot curiously wanders around a high-tech Paris, paralleling a trip with a group of American tourists. Meanwhile, a nightclub/restaurant prepares its opening night, but it's still under construction.</t>
  </si>
  <si>
    <t>Jacques Tati (original screenplay), Jacques Lagrange (collaboration), Art Buchwald (additional English dialogue)</t>
  </si>
  <si>
    <t>Barbara Dennek, Jacques Tati, Rita Maiden, France Rumilly</t>
  </si>
  <si>
    <t>https://images-na.ssl-images-amazon.com/images/M/MV5BMTk2MTM3MzM1NV5BMl5BanBnXkFtZTcwMTk3MDQzMQ@@._V1_SX300.jpg</t>
  </si>
  <si>
    <t>French, English, German</t>
  </si>
  <si>
    <t>http://www.imdb.com/title/tt0062136</t>
  </si>
  <si>
    <t>lesamou67uraï</t>
  </si>
  <si>
    <t>Le Samourai</t>
  </si>
  <si>
    <t>CICC Productions</t>
  </si>
  <si>
    <t>After Professional hitman Jef Costello is seen by witnesses his efforts to provide himself an alibi drive him further in a corner.</t>
  </si>
  <si>
    <t>Jean-Pierre Melville</t>
  </si>
  <si>
    <t>Jean-Pierre Melville, Georges Pellegrin</t>
  </si>
  <si>
    <t>Alain Delon, François Périer, Nathalie Delon, Cathy Rosier</t>
  </si>
  <si>
    <t>https://images-na.ssl-images-amazon.com/images/M/MV5BNDQ2ZjA5YzctNzdmMi00ZjQ1LWE5ZDMtY2NjMmNlMjdiOWJlXkEyXkFqcGdeQXVyNDQxNjgzODI@._V1_SX300.jpg</t>
  </si>
  <si>
    <t>Le Samouraï</t>
  </si>
  <si>
    <t>http://www.imdb.com/title/tt0062229</t>
  </si>
  <si>
    <t>smashin67time</t>
  </si>
  <si>
    <t>Smashing Time</t>
  </si>
  <si>
    <t>Two young women arrive in London to make it big in show business, and become corrupted by money and fame in the process.</t>
  </si>
  <si>
    <t>Desmond Davis</t>
  </si>
  <si>
    <t>George Melly</t>
  </si>
  <si>
    <t>Rita Tushingham, Lynn Redgrave, Michael York, Anna Quayle</t>
  </si>
  <si>
    <t>https://images-na.ssl-images-amazon.com/images/M/MV5BMTkwOTcwMDQ0NV5BMl5BanBnXkFtZTgwNzQ1NTkwMzE@._V1_SX300.jpg</t>
  </si>
  <si>
    <t>[{'Source': 'Internet Movie Database', 'Value': '6.4/10'}, {'Source': 'Rotten Tomatoes', 'Value': '100%'}]</t>
  </si>
  <si>
    <t>http://www.imdb.com/title/tt0062281</t>
  </si>
  <si>
    <t>thoroug67llie</t>
  </si>
  <si>
    <t>Thoroughly Modern Millie</t>
  </si>
  <si>
    <t>Millie comes to town in the roaring twenties to encounter flappers, sexuality and white slavers.</t>
  </si>
  <si>
    <t>Won 1 Oscar. Another 4 wins &amp; 11 nominations.</t>
  </si>
  <si>
    <t>George Roy Hill</t>
  </si>
  <si>
    <t>Richard Morris</t>
  </si>
  <si>
    <t>Julie Andrews, James Fox, Mary Tyler Moore, Carol Channing</t>
  </si>
  <si>
    <t>https://images-na.ssl-images-amazon.com/images/M/MV5BZTlhYTc4MzEtZDNlYi00NjM2LTk2ZjQtZTUyZmRlMmYzODAyXkEyXkFqcGdeQXVyMjI4MjA5MzA@._V1_SX300.jpg</t>
  </si>
  <si>
    <t>English, Spanish, French, German, Italian, Hebrew</t>
  </si>
  <si>
    <t>http://www.imdb.com/title/tt0062362</t>
  </si>
  <si>
    <t>http://www.the-numbers.com/movie/Thoroughly-Modern-Millie</t>
  </si>
  <si>
    <t>twofort67road</t>
  </si>
  <si>
    <t>Two for the Road</t>
  </si>
  <si>
    <t>Drama, Comedy, Romance</t>
  </si>
  <si>
    <t>A couple in the south of France non-sequentially spin down the highways of infidelity in their troubled ten-year marriage.</t>
  </si>
  <si>
    <t>Nominated for 1 Oscar. Another 4 wins &amp; 4 nominations.</t>
  </si>
  <si>
    <t>Frederic Raphael</t>
  </si>
  <si>
    <t>Audrey Hepburn, Albert Finney, Eleanor Bron, William Daniels</t>
  </si>
  <si>
    <t>https://images-na.ssl-images-amazon.com/images/M/MV5BNzg2ZjhmZjItNWVkYi00ODQ0LWI4NTUtNGY4NmNjNGUwNDkxXkEyXkFqcGdeQXVyMTAwMzUyOTc@._V1_SX300.jpg</t>
  </si>
  <si>
    <t>[{'Source': 'Internet Movie Database', 'Value': '7.6/10'}, {'Source': 'Rotten Tomatoes', 'Value': '81%'}]</t>
  </si>
  <si>
    <t>http://www.imdb.com/title/tt0062407</t>
  </si>
  <si>
    <t>xfromou67pace</t>
  </si>
  <si>
    <t>Uchu daikaiju Girara</t>
  </si>
  <si>
    <t>The spaceship AAB-Gamma is dispatched from FAFC headquarters in Japan to make a landing on the planet Mars and investigate reports of UFOs in the area. As they near the red planet, they ...</t>
  </si>
  <si>
    <t>Kazui Nihonmatsu</t>
  </si>
  <si>
    <t>Moriyoshi Ishida, Eibi Motomochi, Kazui Nihonmatsu</t>
  </si>
  <si>
    <t>Eiji Okada, Shun'ya Wazaki, Itoko Harada, Peggy Neal</t>
  </si>
  <si>
    <t>https://images-na.ssl-images-amazon.com/images/M/MV5BYTAzNjJiZDItZDFlMC00ODEwLWExMjYtYWM5ZjM0ZTUxNjcyXkEyXkFqcGdeQXVyNTAyODkwOQ@@._V1_SX300.jpg</t>
  </si>
  <si>
    <t>The X from Outer Space</t>
  </si>
  <si>
    <t>http://www.imdb.com/title/tt0062411</t>
  </si>
  <si>
    <t>uptheju68tion</t>
  </si>
  <si>
    <t>Up the Junction</t>
  </si>
  <si>
    <t>Movie version of the BBC TV play that first addresses some of the major social issues of the day. A girl from a rich family in Chelsea is bored and decides to go "slumming" in depressed ...</t>
  </si>
  <si>
    <t>Peter Collinson</t>
  </si>
  <si>
    <t>Roger Smith (screenplay), Nell Dunn (adapted from the book by)</t>
  </si>
  <si>
    <t>Suzy Kendall, Dennis Waterman, Maureen Lipman, Adrienne Posta</t>
  </si>
  <si>
    <t>https://images-na.ssl-images-amazon.com/images/M/MV5BOGI5ODE3NDktYTBiMi00ZWI1LTkzNGItNDc5ZGZmY2JjYjljXkEyXkFqcGdeQXVyNDYzNTI2ODc@._V1_SX300.jpg</t>
  </si>
  <si>
    <t>http://www.imdb.com/title/tt0062426</t>
  </si>
  <si>
    <t>valleyo67olls</t>
  </si>
  <si>
    <t>Valley of the Dolls</t>
  </si>
  <si>
    <t>Film version of Jacqueline Susann's best-selling novel chronicling the rise and fall of three young women in show business.</t>
  </si>
  <si>
    <t>Nominated for 1 Oscar. Another 4 nominations.</t>
  </si>
  <si>
    <t>Jacqueline Susann (novel), Helen Deutsch (screenplay), Dorothy Kingsley (screenplay)</t>
  </si>
  <si>
    <t>Barbara Parkins, Patty Duke, Paul Burke, Sharon Tate</t>
  </si>
  <si>
    <t>https://images-na.ssl-images-amazon.com/images/M/MV5BOTBiZTg4ODgtYzk0MC00YjA5LTgyNGUtMWYzNGQzYjBlNmY0XkEyXkFqcGdeQXVyMTQxNzMzNDI@._V1_SX300.jpg</t>
  </si>
  <si>
    <t>[{'Source': 'Internet Movie Database', 'Value': '5.9/10'}, {'Source': 'Rotten Tomatoes', 'Value': '31%'}]</t>
  </si>
  <si>
    <t>http://www.imdb.com/title/tt0062430</t>
  </si>
  <si>
    <t>http://www.the-numbers.com/movie/Valley-of-the-Dolls</t>
  </si>
  <si>
    <t>waitunt67dark</t>
  </si>
  <si>
    <t>Wait Until Dark</t>
  </si>
  <si>
    <t>A recently blinded woman is terrorized by a trio of thugs while they search for a heroin-stuffed doll they believe is in her apartment.</t>
  </si>
  <si>
    <t>Frederick Knott (play), Robert Carrington (screenplay), Jane-Howard Hammerstein (screenplay)</t>
  </si>
  <si>
    <t>Audrey Hepburn, Alan Arkin, Richard Crenna, Efrem Zimbalist Jr.</t>
  </si>
  <si>
    <t>https://images-na.ssl-images-amazon.com/images/M/MV5BMTQyNTAzOTI3NF5BMl5BanBnXkFtZTcwNTM0Mjg0Mg@@._V1_SX300.jpg</t>
  </si>
  <si>
    <t>[{'Source': 'Internet Movie Database', 'Value': '7.9/10'}, {'Source': 'Rotten Tomatoes', 'Value': '95%'}]</t>
  </si>
  <si>
    <t>http://www.imdb.com/title/tt0062467</t>
  </si>
  <si>
    <t>http://www.the-numbers.com/movie/Wait-Until-Dark</t>
  </si>
  <si>
    <t>womanti67even</t>
  </si>
  <si>
    <t>Woman Times Seven</t>
  </si>
  <si>
    <t>Embassy Pictures Corporation</t>
  </si>
  <si>
    <t>Seven mini-stories of adultery: "Funeral Possession," a wayward widow at her husband's funeral; "Amateur Night," angry wife becomes streetwalker out of revenge; "Two Against One," seemingly...</t>
  </si>
  <si>
    <t>Cesare Zavattini (screenplay)</t>
  </si>
  <si>
    <t>Shirley MacLaine, Peter Sellers, Elspeth March, Rossano Brazzi</t>
  </si>
  <si>
    <t>https://images-na.ssl-images-amazon.com/images/M/MV5BNTY3Mjk2ODgzNF5BMl5BanBnXkFtZTcwNTg3Njg3MQ@@._V1_SX300.jpg</t>
  </si>
  <si>
    <t>Italy, France, USA</t>
  </si>
  <si>
    <t>http://www.imdb.com/title/tt0062502</t>
  </si>
  <si>
    <t>youonly67wice</t>
  </si>
  <si>
    <t>You Only Live Twice</t>
  </si>
  <si>
    <t>Agent 007 and the Japanese secret service ninja force must find and stop the true culprit of a series of spacejackings before nuclear war is provoked.</t>
  </si>
  <si>
    <t>Nominated for 1 BAFTA Film Award. Another 2 wins &amp; 2 nominations.</t>
  </si>
  <si>
    <t>Harold Jack Bloom (additional story material), Roald Dahl (screenplay)</t>
  </si>
  <si>
    <t>Sean Connery, Akiko Wakabayashi, Mie Hama, Tetsurô Tanba</t>
  </si>
  <si>
    <t>https://images-na.ssl-images-amazon.com/images/M/MV5BMTk4NTU2Mzk1OV5BMl5BanBnXkFtZTcwMzY5MDg0NA@@._V1_SX300.jpg</t>
  </si>
  <si>
    <t>English, Japanese, Russian</t>
  </si>
  <si>
    <t>[{'Source': 'Internet Movie Database', 'Value': '6.9/10'}, {'Source': 'Rotten Tomatoes', 'Value': '72%'}, {'Source': 'Metacritic', 'Value': '59/100'}]</t>
  </si>
  <si>
    <t>http://www.imdb.com/title/tt0062512</t>
  </si>
  <si>
    <t>http://www.the-numbers.com/movie/You-Only-Live-Twice</t>
  </si>
  <si>
    <t>2001:as68ssey</t>
  </si>
  <si>
    <t>2001: A Space Odyssey</t>
  </si>
  <si>
    <t>Humanity finds a mysterious, obviously artificial object buried beneath the Lunar surface and, with the intelligent computer H.A.L. 9000, sets off on a quest.</t>
  </si>
  <si>
    <t>Won 1 Oscar. Another 13 wins &amp; 8 nominations.</t>
  </si>
  <si>
    <t>Stanley Kubrick (screenplay), Arthur C. Clarke (screenplay)</t>
  </si>
  <si>
    <t>Keir Dullea, Gary Lockwood, William Sylvester, Daniel Richter</t>
  </si>
  <si>
    <t>https://images-na.ssl-images-amazon.com/images/M/MV5BMTZkZTBhYmUtMTIzNy00YTViLTg1OWItNGUwMmVlN2FjZTVkXkEyXkFqcGdeQXVyNDYyMDk5MTU@._V1_SX300.jpg</t>
  </si>
  <si>
    <t>[{'Source': 'Internet Movie Database', 'Value': '8.3/10'}, {'Source': 'Rotten Tomatoes', 'Value': '94%'}, {'Source': 'Metacritic', 'Value': '86/100'}]</t>
  </si>
  <si>
    <t>http://www.imdb.com/title/tt0062622</t>
  </si>
  <si>
    <t>http://www.the-numbers.com/movie/2001:-A-Space-Odyssey</t>
  </si>
  <si>
    <t>asterix68atra</t>
  </si>
  <si>
    <t>Asterix et Cleopatre</t>
  </si>
  <si>
    <t>Popular animated hero Asterix and his faithful sidekick Obelix travel to ancient Egypt to help Cleopatra build a new summer home. Cleopatra and Julius Caesar have made a bet, with Caesar ...</t>
  </si>
  <si>
    <t>René Goscinny, Albert Uderzo</t>
  </si>
  <si>
    <t>René Goscinny (comic book), Albert Uderzo (comic book), Jos Marissen (adaptation), Eddie Lateste (adaptation), Pierre Tchernia (screenplay)</t>
  </si>
  <si>
    <t>Roger Carel, Jacques Morel, Micheline Dax, Jacques Balutin</t>
  </si>
  <si>
    <t>https://images-na.ssl-images-amazon.com/images/M/MV5BYWYzYTk1MGItNzNiMy00NzE3LThlOTItMzBlOWFhZmJiNDBmL2ltYWdlXkEyXkFqcGdeQXVyNTAyODkwOQ@@._V1_SX300.jpg</t>
  </si>
  <si>
    <t>Asterix and Cleopatra</t>
  </si>
  <si>
    <t>http://www.imdb.com/title/tt0062687</t>
  </si>
  <si>
    <t>barbare68ella</t>
  </si>
  <si>
    <t>Barbarella</t>
  </si>
  <si>
    <t>Adventure, Comedy, Fantasy</t>
  </si>
  <si>
    <t>Barbarella, an astronaut from the 41st century, sets out to find and stop the evil scientist Durand Durand, whose Positronic Ray threatens to bring evil back into the galaxy.</t>
  </si>
  <si>
    <t>Jean-Claude Forest (comic "Barbarella"), Claude Brulé (collaborating writer), Terry Southern (screenplay), Roger Vadim (screenplay), Vittorio Bonicelli, Clement Biddle Wood, Brian Degas, Tudor Gates, Jean-Claude Forest</t>
  </si>
  <si>
    <t>Jane Fonda, John Phillip Law, Anita Pallenberg, Milo O'Shea</t>
  </si>
  <si>
    <t>https://images-na.ssl-images-amazon.com/images/M/MV5BMjExMzcwMjU4OV5BMl5BanBnXkFtZTgwNzYzMjU2MTE@._V1_SX300.jpg</t>
  </si>
  <si>
    <t>[{'Source': 'Internet Movie Database', 'Value': '5.9/10'}, {'Source': 'Rotten Tomatoes', 'Value': '73%'}]</t>
  </si>
  <si>
    <t>http://www.imdb.com/title/tt0062711</t>
  </si>
  <si>
    <t>bullitt68litt</t>
  </si>
  <si>
    <t>Bullitt</t>
  </si>
  <si>
    <t>M/PG</t>
  </si>
  <si>
    <t>Action, Crime, Mystery</t>
  </si>
  <si>
    <t>An all guts, no glory San Francisco cop becomes determined to find the underworld kingpin that killed the witness in his protection.</t>
  </si>
  <si>
    <t>Won 1 Oscar. Another 6 wins &amp; 9 nominations.</t>
  </si>
  <si>
    <t>Alan Trustman (screenplay), Harry Kleiner (screenplay), Robert L. Fish (novel)</t>
  </si>
  <si>
    <t>Steve McQueen, Robert Vaughn, Jacqueline Bisset, Don Gordon</t>
  </si>
  <si>
    <t>https://images-na.ssl-images-amazon.com/images/M/MV5BYTQwNjkyMzctMjY1My00Y2U0LWE5MGEtNWY4M2FhZGYwODE1XkEyXkFqcGdeQXVyNjc1NTYyMjg@._V1_SX300.jpg</t>
  </si>
  <si>
    <t>[{'Source': 'Internet Movie Database', 'Value': '7.5/10'}, {'Source': 'Rotten Tomatoes', 'Value': '97%'}]</t>
  </si>
  <si>
    <t>http://www.imdb.com/title/tt0062765</t>
  </si>
  <si>
    <t>http://www.the-numbers.com/movie/Bullitt</t>
  </si>
  <si>
    <t>carryon68yber</t>
  </si>
  <si>
    <t>Carry On... Up the Khyber</t>
  </si>
  <si>
    <t>Sir Sidney Ruff-Diamond looks after the British outpost near the Khybar pass. Protected by the kilted Third Foot and Mouth regiment, you would think they were safe. But the Khazi of Kalabar...</t>
  </si>
  <si>
    <t>Talbot Rothwell (screenplay)</t>
  </si>
  <si>
    <t>Sidney James, Kenneth Williams, Charles Hawtrey, Roy Castle</t>
  </si>
  <si>
    <t>https://images-na.ssl-images-amazon.com/images/M/MV5BMTg2MTIyMzU0MF5BMl5BanBnXkFtZTYwMjAwNDM5._V1_SX300.jpg</t>
  </si>
  <si>
    <t>Carry On Up the Khyber</t>
  </si>
  <si>
    <t>http://www.imdb.com/title/tt0062782</t>
  </si>
  <si>
    <t>charly68arly</t>
  </si>
  <si>
    <t>Charly</t>
  </si>
  <si>
    <t>Cinerama</t>
  </si>
  <si>
    <t>Drama, Romance, Sci-Fi</t>
  </si>
  <si>
    <t>An intellectually disabled man undergoes an experiment that gives him the intelligence of a genius.</t>
  </si>
  <si>
    <t>Ralph Nelson</t>
  </si>
  <si>
    <t>Daniel Keyes (novel), Stirling Silliphant (screenplay)</t>
  </si>
  <si>
    <t>Cliff Robertson, Claire Bloom, Lilia Skala, Leon Janney</t>
  </si>
  <si>
    <t>https://images-na.ssl-images-amazon.com/images/M/MV5BMWUxOTM0YjEtNjM1Yi00ZmVlLTllNDYtMDdhYmNkYmE5YzgzXkEyXkFqcGdeQXVyMTMxMTY0OTQ@._V1_SX300.jpg</t>
  </si>
  <si>
    <t>http://www.imdb.com/title/tt0062794</t>
  </si>
  <si>
    <t>daimaji66ajin</t>
  </si>
  <si>
    <t>Daimajin</t>
  </si>
  <si>
    <t>A giant stone statue comes to life to protect the residents of a small town against the depradations of an evil warlord.</t>
  </si>
  <si>
    <t>Kimiyoshi Yasuda</t>
  </si>
  <si>
    <t>Tetsurô Yoshida</t>
  </si>
  <si>
    <t>Miwa Takada, Yoshihiko Aoyama, Jun Fujimaki, Ryûtarô Gomi</t>
  </si>
  <si>
    <t>https://images-na.ssl-images-amazon.com/images/M/MV5BZDdhYjdiM2YtNzc1OC00ZjRjLWE3NmYtMGQ3NDdkOTE4MzczL2ltYWdlXkEyXkFqcGdeQXVyNTAyODkwOQ@@._V1_SX300.jpg</t>
  </si>
  <si>
    <t>http://www.imdb.com/title/tt0062851</t>
  </si>
  <si>
    <t>wrathof66ajin</t>
  </si>
  <si>
    <t>Return of Daimajin</t>
  </si>
  <si>
    <t>Fantasy</t>
  </si>
  <si>
    <t>In a mountainous region of Japan, Lord Arakawa kidnaps the men of nearby villages to use as slave labor, producing gunpowder from his sulfur pits. A band of young boys decide to rescue their enslaved fathers on their own.</t>
  </si>
  <si>
    <t>Kazuo Mori</t>
  </si>
  <si>
    <t>Hideki Ninomiya, Shinji Hori, Masahide Iizuka, Muneyuki Nagatomo</t>
  </si>
  <si>
    <t>https://images-na.ssl-images-amazon.com/images/M/MV5BODYzOTk3MTYzNV5BMl5BanBnXkFtZTcwOTg3NDYxMQ@@._V1_SX300.jpg</t>
  </si>
  <si>
    <t>Wrath of Daimajin</t>
  </si>
  <si>
    <t>http://www.imdb.com/title/tt0062852</t>
  </si>
  <si>
    <t>returno66ajin</t>
  </si>
  <si>
    <t>Giant statue exacts revenge upon those who conquer its worshippers.</t>
  </si>
  <si>
    <t>Kenji Misumi</t>
  </si>
  <si>
    <t>Kôjirô Hongô, Shiho Fujimura, Tarô Marui, Takashi Kanda</t>
  </si>
  <si>
    <t>https://images-na.ssl-images-amazon.com/images/M/MV5BMjA0MTI0MDYwMF5BMl5BanBnXkFtZTcwNDQ2MDkyMQ@@._V1_SX300.jpg</t>
  </si>
  <si>
    <t>http://www.imdb.com/title/tt0062853</t>
  </si>
  <si>
    <t>younggi67fort</t>
  </si>
  <si>
    <t>Young Girls of Rochefort, The</t>
  </si>
  <si>
    <t>Miramax-Zoe</t>
  </si>
  <si>
    <t>Two sisters leave their small seaside town of Rochefort in search of romance. Hired as carnival singers, one falls for an American musician, while the other must search for her ideal partner.</t>
  </si>
  <si>
    <t>Catherine Deneuve, George Chakiris, Françoise Dorléac, Jacques Perrin</t>
  </si>
  <si>
    <t>https://images-na.ssl-images-amazon.com/images/M/MV5BYzhlMTI0ZjktMWRhYS00ODNmLTg4MGYtM2U3MzcwNmMzNmU4XkEyXkFqcGdeQXVyNjE5MjUyOTM@._V1_SX300.jpg</t>
  </si>
  <si>
    <t>The Young Girls of Rochefort</t>
  </si>
  <si>
    <t>http://www.imdb.com/title/tt0062873</t>
  </si>
  <si>
    <t>fox67fox</t>
  </si>
  <si>
    <t>Fox, The</t>
  </si>
  <si>
    <t>Based on D.H. Lawrence's novella about two young women - sickly, chattering Jill Banford and quiet, strong Ellen March - who are trying, hopelessly, to run a chicken farm in Canada. A ...</t>
  </si>
  <si>
    <t>Mark Rydell</t>
  </si>
  <si>
    <t>Lewis John Carlino (screenplay), Howard Koch (screenplay), D.H. Lawrence (novel)</t>
  </si>
  <si>
    <t>Sandy Dennis, Anne Heywood, Keir Dullea, Glynne Morris</t>
  </si>
  <si>
    <t>https://images-na.ssl-images-amazon.com/images/M/MV5BNzMzNjQyMjkzMl5BMl5BanBnXkFtZTcwNDgzMDAyMw@@._V1_SX300.jpg</t>
  </si>
  <si>
    <t>[{'Source': 'Internet Movie Database', 'Value': '6.7/10'}, {'Source': 'Rotten Tomatoes', 'Value': '67%'}]</t>
  </si>
  <si>
    <t>The Fox</t>
  </si>
  <si>
    <t>http://www.imdb.com/title/tt0062990</t>
  </si>
  <si>
    <t>http://www.the-numbers.com/movie/The-Fox</t>
  </si>
  <si>
    <t>funnygi68girl</t>
  </si>
  <si>
    <t>Funny Girl</t>
  </si>
  <si>
    <t>The life of Fanny Brice, famed comedienne and entertainer of the early 1900s. We see her rise to fame as a Ziegfield girl, subsequent career and her personal life, particularly her relationship with Nick Arnstein.</t>
  </si>
  <si>
    <t>Won 1 Oscar. Another 7 wins &amp; 16 nominations.</t>
  </si>
  <si>
    <t>Isobel Lennart (book), Isobel Lennart (from the original story by: based on the play with), Isobel Lennart (screenplay)</t>
  </si>
  <si>
    <t>Barbra Streisand, Omar Sharif, Kay Medford, Anne Francis</t>
  </si>
  <si>
    <t>https://images-na.ssl-images-amazon.com/images/M/MV5BNTAxZTA2OTAtYzY1OC00NGZlLWJlZDItOWZhMjU4YTc3YWRmL2ltYWdlL2ltYWdlXkEyXkFqcGdeQXVyNjc1NTYyMjg@._V1_SX300.jpg</t>
  </si>
  <si>
    <t>[{'Source': 'Internet Movie Database', 'Value': '7.6/10'}, {'Source': 'Rotten Tomatoes', 'Value': '93%'}, {'Source': 'Metacritic', 'Value': '89/100'}]</t>
  </si>
  <si>
    <t>http://www.imdb.com/title/tt0062994</t>
  </si>
  <si>
    <t>http://www.the-numbers.com/movie/Funny-Girl</t>
  </si>
  <si>
    <t>gamerav68iras</t>
  </si>
  <si>
    <t>Gamera vs. Viras</t>
  </si>
  <si>
    <t>Daiei</t>
  </si>
  <si>
    <t>Gamera the Flying Turtle falls under the spell of evil aliens, but two children free him and he returns to fight the aliens' monster, Viras.</t>
  </si>
  <si>
    <t>Kôjirô Hongô, Tôru Takatsuka, Carl Craig, Michiko Yaegaki</t>
  </si>
  <si>
    <t>https://images-na.ssl-images-amazon.com/images/M/MV5BY2ViMWYxNTEtYjlkZC00ZWExLTg5ZTYtODk0M2E4YjI3NmVmXkEyXkFqcGdeQXVyMTQ2MjQyNDc@._V1_SX300.jpg</t>
  </si>
  <si>
    <t>[{'Source': 'Internet Movie Database', 'Value': '4.6/10'}]</t>
  </si>
  <si>
    <t>http://www.imdb.com/title/tt0063000</t>
  </si>
  <si>
    <t>mafia68afia</t>
  </si>
  <si>
    <t>Il giorno della civetta</t>
  </si>
  <si>
    <t>Thriller, Crime, Mystery</t>
  </si>
  <si>
    <t>Rosa Nicolosi is not the widow of Salvatore Colasberna, the man murdered in the beginning of the movie, but she is in fact the wife of Paolo Nicolosi, the only eyewitness of the murder. ...</t>
  </si>
  <si>
    <t>5 wins &amp; 2 nominations.</t>
  </si>
  <si>
    <t>Damiano Damiani</t>
  </si>
  <si>
    <t>Damiano Damiani, Ugo Pirro, Leonardo Sciascia (novel)</t>
  </si>
  <si>
    <t>Claudia Cardinale, Franco Nero, Lee J. Cobb, Tano Cimarosa</t>
  </si>
  <si>
    <t>https://images-na.ssl-images-amazon.com/images/M/MV5BMmM0NTZmNjYtYjMxZS00MDkyLTgzYWUtMjRjNWViNGY3MzI2XkEyXkFqcGdeQXVyMjU5OTg5NDc@._V1_SX300.jpg</t>
  </si>
  <si>
    <t>Mafia</t>
  </si>
  <si>
    <t>http://www.imdb.com/title/tt0063010</t>
  </si>
  <si>
    <t>head68head</t>
  </si>
  <si>
    <t>Head</t>
  </si>
  <si>
    <t>Comedy, Musical, Fantasy</t>
  </si>
  <si>
    <t>The Monkees are tossed about in a psychedelic, surrealist, plotless, circular bit of fun fluff.</t>
  </si>
  <si>
    <t>Bob Rafelson</t>
  </si>
  <si>
    <t>Bob Rafelson, Jack Nicholson</t>
  </si>
  <si>
    <t>Peter Tork, Davy Jones, Micky Dolenz, Michael Nesmith</t>
  </si>
  <si>
    <t>https://images-na.ssl-images-amazon.com/images/M/MV5BZjMxYTIxOTItYzU4ZC00ZjA5LWFmOGUtYjFlMjM2MmEwM2VlXkEyXkFqcGdeQXVyNjc1NTYyMjg@._V1_SX300.jpg</t>
  </si>
  <si>
    <t>[{'Source': 'Internet Movie Database', 'Value': '6.6/10'}, {'Source': 'Rotten Tomatoes', 'Value': '75%'}]</t>
  </si>
  <si>
    <t>http://www.imdb.com/title/tt0063049</t>
  </si>
  <si>
    <t>hellfig68ters</t>
  </si>
  <si>
    <t>Hellfighters</t>
  </si>
  <si>
    <t>The story of macho oil well firefighters and their wives.</t>
  </si>
  <si>
    <t>Andrew V. McLaglen</t>
  </si>
  <si>
    <t>Clair Huffaker (screenplay)</t>
  </si>
  <si>
    <t>John Wayne, Katharine Ross, Jim Hutton, Vera Miles</t>
  </si>
  <si>
    <t>https://images-na.ssl-images-amazon.com/images/M/MV5BMmZhYWEyMjgtN2RhYy00MmEwLThiMTctNTZjOWU0ZDNhZmE1XkEyXkFqcGdeQXVyNTk1MTk0MDI@._V1_SX300.jpg</t>
  </si>
  <si>
    <t>[{'Source': 'Internet Movie Database', 'Value': '6.6/10'}, {'Source': 'Rotten Tomatoes', 'Value': '14%'}]</t>
  </si>
  <si>
    <t>http://www.imdb.com/title/tt0063060</t>
  </si>
  <si>
    <t>destroy68ters</t>
  </si>
  <si>
    <t>Destroy All Monsters</t>
  </si>
  <si>
    <t>Female aliens take control of Earth's monsters and begin using them to destroy the human race.</t>
  </si>
  <si>
    <t>Ishirô Honda, Takeshi Kimura</t>
  </si>
  <si>
    <t>Akira Kubo, Jun Tazaki, Yukiko Kobayashi, Yoshio Tsuchiya</t>
  </si>
  <si>
    <t>https://images-na.ssl-images-amazon.com/images/M/MV5BMjMxNTQ3OTIwNV5BMl5BanBnXkFtZTgwMDA2MjI4MzE@._V1_SX300.jpg</t>
  </si>
  <si>
    <t>[{'Source': 'Internet Movie Database', 'Value': '6.6/10'}, {'Source': 'Rotten Tomatoes', 'Value': '71%'}]</t>
  </si>
  <si>
    <t>http://www.imdb.com/title/tt0063172</t>
  </si>
  <si>
    <t>killing68orge</t>
  </si>
  <si>
    <t>Killing of Sister George, The</t>
  </si>
  <si>
    <t>Anchor Bay Entertainment</t>
  </si>
  <si>
    <t>George lives with her lover, Childie and plays a cheerful district nurse in a BBC soap opera. However, her character is to be killed off, and George realises that the only other job she can...</t>
  </si>
  <si>
    <t>Frank Marcus (from the play by), Lukas Heller (screenplay)</t>
  </si>
  <si>
    <t>Beryl Reid, Susannah York, Coral Browne, Ronald Fraser</t>
  </si>
  <si>
    <t>https://images-na.ssl-images-amazon.com/images/M/MV5BMDk1NjU1NTktZGNhMy00ZWVjLThiMzUtNWViOTA3OTI2ZWQ5XkEyXkFqcGdeQXVyNjc1NTYyMjg@._V1_SX300.jpg</t>
  </si>
  <si>
    <t>[{'Source': 'Internet Movie Database', 'Value': '7.1/10'}, {'Source': 'Rotten Tomatoes', 'Value': '75%'}]</t>
  </si>
  <si>
    <t>The Killing of Sister George</t>
  </si>
  <si>
    <t>http://www.imdb.com/title/tt0063185</t>
  </si>
  <si>
    <t>lioninw68nter</t>
  </si>
  <si>
    <t>Lion in Winter, The</t>
  </si>
  <si>
    <t>Nelson Entertainment</t>
  </si>
  <si>
    <t>1183 AD: King Henry II's three sons all want to inherit the throne, but he won't commit to a choice. They and his wife variously plot to force him.</t>
  </si>
  <si>
    <t>Won 3 Oscars. Another 12 wins &amp; 18 nominations.</t>
  </si>
  <si>
    <t>Anthony Harvey</t>
  </si>
  <si>
    <t>James Goldman (screenplay), James Goldman (play)</t>
  </si>
  <si>
    <t>Peter O'Toole, Katharine Hepburn, Anthony Hopkins, John Castle</t>
  </si>
  <si>
    <t>https://images-na.ssl-images-amazon.com/images/M/MV5BMTkzNzYyMzA5N15BMl5BanBnXkFtZTgwODcwODQ3MDI@._V1_SX300.jpg</t>
  </si>
  <si>
    <t>The Lion in Winter</t>
  </si>
  <si>
    <t>http://www.imdb.com/title/tt0063227</t>
  </si>
  <si>
    <t>http://www.the-numbers.com/movie/The-Lion-in-Winter</t>
  </si>
  <si>
    <t>marketa67rová</t>
  </si>
  <si>
    <t>Marketa Lazarova</t>
  </si>
  <si>
    <t>A minor Czech clan falls afoul of the King in medieval times, against the backdrop of Christianity replacing Paganism.</t>
  </si>
  <si>
    <t>Frantisek Vlácil</t>
  </si>
  <si>
    <t>Frantisek Pavlícek, Vladislav Vancura (novel), Frantisek Vlácil</t>
  </si>
  <si>
    <t>Josef Kemr, Magda Vásáryová, Nada Hejna, Jaroslav Moucka</t>
  </si>
  <si>
    <t>https://images-na.ssl-images-amazon.com/images/M/MV5BM2QzNjQ0NjQtNWUzMS00ZTlmLThlMTYtMjZmODE1M2FmZmVmXkEyXkFqcGdeQXVyMTQxNzMzNDI@._V1_SX300.jpg</t>
  </si>
  <si>
    <t>Czech, German</t>
  </si>
  <si>
    <t>Marketa Lazarová</t>
  </si>
  <si>
    <t>http://www.imdb.com/title/tt0063278</t>
  </si>
  <si>
    <t>nightof68dead</t>
  </si>
  <si>
    <t>Night of the Living Dead</t>
  </si>
  <si>
    <t>There is panic throughout the nation as the dead suddenly come back to life. The film follows a group of characters who barricade themselves in an old farmhouse in an attempt to remain safe from these flesh eating monsters.</t>
  </si>
  <si>
    <t>George A. Romero</t>
  </si>
  <si>
    <t>John A. Russo (screenplay), George A. Romero (screenplay)</t>
  </si>
  <si>
    <t>Duane Jones, Judith O'Dea, Karl Hardman, Marilyn Eastman</t>
  </si>
  <si>
    <t>https://images-na.ssl-images-amazon.com/images/M/MV5BNTNkYjQ3YjEtZmJmNS00M2I2LTkxNmUtMTU4Nzc3MDRjMWQ4XkEyXkFqcGdeQXVyNjc1NTYyMjg@._V1_SX300.jpg</t>
  </si>
  <si>
    <t>http://www.openingnightofthelivingdead.com/</t>
  </si>
  <si>
    <t>http://www.imdb.com/title/tt0063350</t>
  </si>
  <si>
    <t>http://www.the-numbers.com/movie/Night-of-the-Living-Dead</t>
  </si>
  <si>
    <t>party68arty</t>
  </si>
  <si>
    <t>Party, The</t>
  </si>
  <si>
    <t>A clerical mistake results in a bumbling Indian film star being invited to an exclusive Hollywood party instead of being fired.</t>
  </si>
  <si>
    <t>Blake Edwards (screenplay), Tom Waldman (screenplay), Frank Waldman (screenplay), Blake Edwards (story)</t>
  </si>
  <si>
    <t>Peter Sellers, Claudine Longet, Natalia Borisova, Jean Carson</t>
  </si>
  <si>
    <t>https://images-na.ssl-images-amazon.com/images/M/MV5BYTU5Yzc2OTEtM2Q4Ny00YWM4LThjNGQtZTExMTRmNmFmMmY4XkEyXkFqcGdeQXVyNjg3MTIwODI@._V1_SX300.jpg</t>
  </si>
  <si>
    <t>English, Italian, Russian, French, Chinese</t>
  </si>
  <si>
    <t>The Party</t>
  </si>
  <si>
    <t>http://www.imdb.com/title/tt0063415</t>
  </si>
  <si>
    <t>planeto68apes</t>
  </si>
  <si>
    <t>Planet of the Apes</t>
  </si>
  <si>
    <t>An astronaut crew crash-lands on a planet in the distant future where intelligent talking apes are the dominant species, and humans are the oppressed and enslaved.</t>
  </si>
  <si>
    <t>Nominated for 2 Oscars. Another 4 wins &amp; 1 nomination.</t>
  </si>
  <si>
    <t>Franklin J. Schaffner</t>
  </si>
  <si>
    <t>Michael Wilson (screenplay), Rod Serling (screenplay), Pierre Boulle (novel)</t>
  </si>
  <si>
    <t>Charlton Heston, Roddy McDowall, Kim Hunter, Maurice Evans</t>
  </si>
  <si>
    <t>https://images-na.ssl-images-amazon.com/images/M/MV5BMTg0NjUwMzg5NF5BMl5BanBnXkFtZTgwNDQ0NjcwMTE@._V1_SX300.jpg</t>
  </si>
  <si>
    <t>[{'Source': 'Internet Movie Database', 'Value': '8.0/10'}, {'Source': 'Rotten Tomatoes', 'Value': '90%'}, {'Source': 'Metacritic', 'Value': '79/100'}]</t>
  </si>
  <si>
    <t>http://www.imdb.com/title/tt0063442</t>
  </si>
  <si>
    <t>The Planet of the Apes</t>
  </si>
  <si>
    <t>http://www.the-numbers.com/movie/The-Planet-of-the-Apes</t>
  </si>
  <si>
    <t>produce67cers</t>
  </si>
  <si>
    <t>Producers, The</t>
  </si>
  <si>
    <t>AVCO Embassy Pictures</t>
  </si>
  <si>
    <t>Producers Max Bialystock and Leo Bloom make money by producing a sure-fire flop.</t>
  </si>
  <si>
    <t>Mel Brooks</t>
  </si>
  <si>
    <t>Estelle Winwood, Renée Taylor, David Patch, William Hickey</t>
  </si>
  <si>
    <t>https://images-na.ssl-images-amazon.com/images/M/MV5BMjI4YTQzZjAtODkzZi00ZWNiLTlkNDItNzJiY2RkNjBkYTk4L2ltYWdlL2ltYWdlXkEyXkFqcGdeQXVyNjc1NTYyMjg@._V1_SX300.jpg</t>
  </si>
  <si>
    <t>[{'Source': 'Internet Movie Database', 'Value': '7.7/10'}, {'Source': 'Rotten Tomatoes', 'Value': '91%'}, {'Source': 'Metacritic', 'Value': '97/100'}]</t>
  </si>
  <si>
    <t>The Producers</t>
  </si>
  <si>
    <t>http://www.imdb.com/title/tt0063462</t>
  </si>
  <si>
    <t>reconst68tion</t>
  </si>
  <si>
    <t>Reconstruction</t>
  </si>
  <si>
    <t>A prosecutor, policemen and teacher bring the students Vuica and Nicu to a restaurant to re-enact their drunken brawl there, and have it filmed to show the effects of alcoholism.</t>
  </si>
  <si>
    <t>Lucian Pintilie</t>
  </si>
  <si>
    <t>Horia Patrascu (novel), Horia Patrascu (screenplay), Lucian Pintilie</t>
  </si>
  <si>
    <t>George Constantin, Emil Botta, George Mihaita, Vladimir Gaitan</t>
  </si>
  <si>
    <t>http://ia.media-imdb.com/images/M/MV5BNWVlZmE4ODgtYWE5NS00NDk4LWI3NWMtNGFjM2UzMDNjNDBiXkEyXkFqcGdeQXVyMTM3OTE2Mzg@._V1_SX300.jpg</t>
  </si>
  <si>
    <t>Romanian</t>
  </si>
  <si>
    <t>Romania</t>
  </si>
  <si>
    <t>http://www.imdb.com/title/tt0063493</t>
  </si>
  <si>
    <t>romeoan68liet</t>
  </si>
  <si>
    <t>When two young members of feuding families meet, forbidden love ensues.</t>
  </si>
  <si>
    <t>Won 2 Oscars. Another 14 wins &amp; 15 nominations.</t>
  </si>
  <si>
    <t>Franco Zeffirelli</t>
  </si>
  <si>
    <t>William Shakespeare (play), Franco Brusati (screenplay), Masolino D'Amico (screenplay), Franco Zeffirelli (screenplay)</t>
  </si>
  <si>
    <t>Leonard Whiting, Olivia Hussey, John McEnery, Milo O'Shea</t>
  </si>
  <si>
    <t>https://images-na.ssl-images-amazon.com/images/M/MV5BMTkyMjIzOTcwOF5BMl5BanBnXkFtZTgwNzk2NjYxMTE@._V1_SX300.jpg</t>
  </si>
  <si>
    <t>UK, Italy</t>
  </si>
  <si>
    <t>[{'Source': 'Internet Movie Database', 'Value': '7.6/10'}, {'Source': 'Rotten Tomatoes', 'Value': '97%'}]</t>
  </si>
  <si>
    <t>http://www.imdb.com/title/tt0063518</t>
  </si>
  <si>
    <t>http://www.the-numbers.com/movie/Romeo-and-Juliet</t>
  </si>
  <si>
    <t>rosemar68baby</t>
  </si>
  <si>
    <t>Rosemary's Baby</t>
  </si>
  <si>
    <t>A young couple move into an apartment, only to be surrounded by peculiar neighbors and occurrences. When the wife becomes mysteriously pregnant, paranoia over the safety of her unborn child begins to control her life.</t>
  </si>
  <si>
    <t>Ira Levin (novel), Roman Polanski (screenplay)</t>
  </si>
  <si>
    <t>Mia Farrow, John Cassavetes, Ruth Gordon, Sidney Blackmer</t>
  </si>
  <si>
    <t>https://images-na.ssl-images-amazon.com/images/M/MV5BMjE3NzE4NzkyNl5BMl5BanBnXkFtZTgwNTYyODgwNzE@._V1_SX300.jpg</t>
  </si>
  <si>
    <t>[{'Source': 'Internet Movie Database', 'Value': '8.0/10'}, {'Source': 'Rotten Tomatoes', 'Value': '99%'}, {'Source': 'Metacritic', 'Value': '96/100'}]</t>
  </si>
  <si>
    <t>http://www.imdb.com/title/tt0063522</t>
  </si>
  <si>
    <t>http://www.the-numbers.com/movie/Rosemary's-Baby</t>
  </si>
  <si>
    <t>star!68tar!</t>
  </si>
  <si>
    <t>Star!</t>
  </si>
  <si>
    <t>A musical biography of Gertrude Lawrence, who led a hustling and bustling life on the stage.</t>
  </si>
  <si>
    <t>Nominated for 7 Oscars. Another 1 win &amp; 4 nominations.</t>
  </si>
  <si>
    <t>William Fairchild</t>
  </si>
  <si>
    <t>Julie Andrews, Richard Crenna, Michael Craig, Daniel Massey</t>
  </si>
  <si>
    <t>https://images-na.ssl-images-amazon.com/images/M/MV5BMTMwMDg0MjctYWU0MS00YzdiLTg4NjMtNjJhMWM4ZTA2YThhXkEyXkFqcGdeQXVyMjA0MDQ0Mjc@._V1_SX300.jpg</t>
  </si>
  <si>
    <t>http://www.imdb.com/title/tt0063642</t>
  </si>
  <si>
    <t>http://www.the-numbers.com/movie/Star!</t>
  </si>
  <si>
    <t>greatad68esun</t>
  </si>
  <si>
    <t>Taiyo no oji: Horusu no daiboken</t>
  </si>
  <si>
    <t>A boy with a mythical sword wants to protect a Norse village from an evil ice wizard and his minions, who destroyed his family's village. However, the villagers don't fully trust him and a mysterious girl with a dark secret befriends him.</t>
  </si>
  <si>
    <t>Isao Takahata</t>
  </si>
  <si>
    <t>Kazuo Fukazawa</t>
  </si>
  <si>
    <t>Mikijirô Hira, Etsuko Ichihara, Eijirô Tôno, Masao Mishima</t>
  </si>
  <si>
    <t>https://images-na.ssl-images-amazon.com/images/M/MV5BOTg0MDMzMDcwNl5BMl5BanBnXkFtZTcwNDU2NjE2NA@@._V1_SX300.jpg</t>
  </si>
  <si>
    <t>The Great Adventure of Horus, Prince of the Sun</t>
  </si>
  <si>
    <t>http://www.imdb.com/title/tt0063668</t>
  </si>
  <si>
    <t>houroft68wolf</t>
  </si>
  <si>
    <t>Hour of the Wolf</t>
  </si>
  <si>
    <t>While vacationing on a remote Scandanavian island with his younger pregnant wife, an artist has an emotional breakdown while confronting his repressed desires.</t>
  </si>
  <si>
    <t>Max von Sydow, Liv Ullmann, Gertrud Fridh, Georg Rydeberg</t>
  </si>
  <si>
    <t>https://images-na.ssl-images-amazon.com/images/M/MV5BMTcwNTkxOTcxMV5BMl5BanBnXkFtZTgwNjI4Nzc1MzE@._V1_SX300.jpg</t>
  </si>
  <si>
    <t>Swedish, Norwegian</t>
  </si>
  <si>
    <t>http://www.imdb.com/title/tt0063759</t>
  </si>
  <si>
    <t>yellows68rine</t>
  </si>
  <si>
    <t>Yellow Submarine</t>
  </si>
  <si>
    <t>Independent Pictures</t>
  </si>
  <si>
    <t>The Beatles agree to accompany Captain Fred in his Yellow Submarine and go to Pepperland to free it from the music hating Blue Meanies.</t>
  </si>
  <si>
    <t>George Dunning</t>
  </si>
  <si>
    <t>Lee Minoff (original story), John Lennon (based upon a song by), Paul McCartney (based upon a song by), Lee Minoff (screenplay), Al Brodax (screenplay), Jack Mendelsohn (screenplay), Erich Segal (screenplay)</t>
  </si>
  <si>
    <t>The Beatles, Paul Angelis, John Clive, Dick Emery</t>
  </si>
  <si>
    <t>https://images-na.ssl-images-amazon.com/images/M/MV5BMjA4NjkxNzMxNV5BMl5BanBnXkFtZTcwMTM1MDQ3Nw@@._V1_SX300.jpg</t>
  </si>
  <si>
    <t>http://yellowsubmarinethemovie.com/</t>
  </si>
  <si>
    <t>http://www.imdb.com/title/tt0063823</t>
  </si>
  <si>
    <t>if....68....</t>
  </si>
  <si>
    <t>If....</t>
  </si>
  <si>
    <t>In this allegorical story, a revolution led by pupil Mick Travis takes place at an old established private school in England.</t>
  </si>
  <si>
    <t>Nominated for 1 Golden Globe. Another 1 win &amp; 3 nominations.</t>
  </si>
  <si>
    <t>Lindsay Anderson</t>
  </si>
  <si>
    <t>David Sherwin (screenplay), David Sherwin (original script: "Crusaders"), John Howlett (original script: "Crusaders")</t>
  </si>
  <si>
    <t>Malcolm McDowell, David Wood, Richard Warwick, Christine Noonan</t>
  </si>
  <si>
    <t>https://images-na.ssl-images-amazon.com/images/M/MV5BMDIxYTMxMjYtODVkZi00ZDE3LThiNTctMmM5YTg2NzlkMGI0L2ltYWdlL2ltYWdlXkEyXkFqcGdeQXVyMjI4MjA5MzA@._V1_SX300.jpg</t>
  </si>
  <si>
    <t>http://www.imdb.com/title/tt0063850</t>
  </si>
  <si>
    <t>ageofco69sent</t>
  </si>
  <si>
    <t>Age of Consent</t>
  </si>
  <si>
    <t>An elderly artist thinks he has become too stale and is past his prime. His friend (and agent) persuades him to go to an off-shore island to try once more. On the island he rediscovers his ...</t>
  </si>
  <si>
    <t>Peter Yeldham (screenplay), Norman Lindsay (novel)</t>
  </si>
  <si>
    <t>James Mason, Helen Mirren, Jack MacGowran, Neva Carr-Glynn</t>
  </si>
  <si>
    <t>https://images-na.ssl-images-amazon.com/images/M/MV5BMmNkNzMzOGYtMzA0My00OTMwLTlmZjQtMWIyYmNkZjFmMTFmXkEyXkFqcGdeQXVyMjI4MjA5MzA@._V1_SX300.jpg</t>
  </si>
  <si>
    <t>[{'Source': 'Internet Movie Database', 'Value': '6.5/10'}, {'Source': 'Rotten Tomatoes', 'Value': '100%'}]</t>
  </si>
  <si>
    <t>http://www.imdb.com/title/tt0063991</t>
  </si>
  <si>
    <t>alice's69rant</t>
  </si>
  <si>
    <t>Alice's Restaurant</t>
  </si>
  <si>
    <t>A cinematic adaption of Arlo Guthrie's classic song story.</t>
  </si>
  <si>
    <t>Arlo Guthrie (song), Venable Herndon (screenplay), Arthur Penn (screenplay)</t>
  </si>
  <si>
    <t>Arlo Guthrie, Patricia Quinn, James Broderick, Pete Seeger</t>
  </si>
  <si>
    <t>https://images-na.ssl-images-amazon.com/images/M/MV5BMjEyMjgyMzkyMl5BMl5BanBnXkFtZTcwMTE4MTAzMQ@@._V1_SX300.jpg</t>
  </si>
  <si>
    <t>[{'Source': 'Internet Movie Database', 'Value': '6.3/10'}, {'Source': 'Rotten Tomatoes', 'Value': '67%'}]</t>
  </si>
  <si>
    <t>http://www.imdb.com/title/tt0064002</t>
  </si>
  <si>
    <t>http://www.the-numbers.com/movie/Alice's-Restaurant</t>
  </si>
  <si>
    <t>armyofs69dows</t>
  </si>
  <si>
    <t>Army of Shadows</t>
  </si>
  <si>
    <t>Rialto Pictures LLC.</t>
  </si>
  <si>
    <t>An account of underground resistance fighters in Nazi-occupied France.</t>
  </si>
  <si>
    <t>Joseph Kessel (novel), Jean-Pierre Melville (adaptation)</t>
  </si>
  <si>
    <t>Lino Ventura, Paul Meurisse, Jean-Pierre Cassel, Simone Signoret</t>
  </si>
  <si>
    <t>https://images-na.ssl-images-amazon.com/images/M/MV5BMTk5MTUyNTA2Nl5BMl5BanBnXkFtZTgwNTQzMDg1NjE@._V1_SX300.jpg</t>
  </si>
  <si>
    <t>http://rialtopictures.com/shadows.html</t>
  </si>
  <si>
    <t>[{'Source': 'Internet Movie Database', 'Value': '8.2/10'}, {'Source': 'Rotten Tomatoes', 'Value': '97%'}, {'Source': 'Metacritic', 'Value': '99/100'}]</t>
  </si>
  <si>
    <t>http://www.imdb.com/title/tt0064040</t>
  </si>
  <si>
    <t>butchca69ekid</t>
  </si>
  <si>
    <t>Butch Cassidy and the Sundance Kid</t>
  </si>
  <si>
    <t>Two Western bank/train robbers flee to Bolivia when the law gets too close.</t>
  </si>
  <si>
    <t>Won 4 Oscars. Another 16 wins &amp; 14 nominations.</t>
  </si>
  <si>
    <t>William Goldman</t>
  </si>
  <si>
    <t>Paul Newman, Robert Redford, Katharine Ross, Strother Martin</t>
  </si>
  <si>
    <t>https://images-na.ssl-images-amazon.com/images/M/MV5BMTkyMTM2NDk5Nl5BMl5BanBnXkFtZTgwNzY1NzEyMDE@._V1_SX300.jpg</t>
  </si>
  <si>
    <t>[{'Source': 'Internet Movie Database', 'Value': '8.1/10'}, {'Source': 'Rotten Tomatoes', 'Value': '89%'}, {'Source': 'Metacritic', 'Value': '58/100'}]</t>
  </si>
  <si>
    <t>http://www.imdb.com/title/tt0064115</t>
  </si>
  <si>
    <t>http://www.the-numbers.com/movie/Butch-Cassidy-and-the-Sundance-Kid</t>
  </si>
  <si>
    <t>onceupo68west</t>
  </si>
  <si>
    <t>Once Upon a Time in the West</t>
  </si>
  <si>
    <t>A mysterious stranger with a harmonica joins forces with a notorious desperado to protect a beautiful widow from a ruthless assassin working for the railroad.</t>
  </si>
  <si>
    <t>4 wins &amp; 5 nominations.</t>
  </si>
  <si>
    <t>Sergio Donati (screenplay), Sergio Leone (screenplay), Dario Argento (from a story by), Bernardo Bertolucci (from a story by), Sergio Leone (from a story by)</t>
  </si>
  <si>
    <t>Claudia Cardinale, Henry Fonda, Jason Robards, Charles Bronson</t>
  </si>
  <si>
    <t>https://images-na.ssl-images-amazon.com/images/M/MV5BNTVhNzQ1ZmQtZDY4Ny00ODgwLWIwZTUtODhmOTY3NTQ2MWQ5XkEyXkFqcGdeQXVyNjUwNzk3NDc@._V1_SX300.jpg</t>
  </si>
  <si>
    <t>Italian, Spanish, English</t>
  </si>
  <si>
    <t>[{'Source': 'Internet Movie Database', 'Value': '8.6/10'}, {'Source': 'Rotten Tomatoes', 'Value': '98%'}, {'Source': 'Metacritic', 'Value': '80/100'}]</t>
  </si>
  <si>
    <t>http://www.imdb.com/title/tt0064116</t>
  </si>
  <si>
    <t>C'era una volta il West</t>
  </si>
  <si>
    <t>http://www.the-numbers.com/movie/C'era-una-volta-il-West</t>
  </si>
  <si>
    <t>chastit69tity</t>
  </si>
  <si>
    <t>Chastity</t>
  </si>
  <si>
    <t>Addendum to summary: Chastity is Bipolar manic who was sexually abused as a child.</t>
  </si>
  <si>
    <t>Alessio de Paola</t>
  </si>
  <si>
    <t>Sonny Bono</t>
  </si>
  <si>
    <t>Cher, Barbara London, Steve Whittaker, Tom Nolan</t>
  </si>
  <si>
    <t>https://images-na.ssl-images-amazon.com/images/M/MV5BMjEzNDE1MTcxNl5BMl5BanBnXkFtZTcwMTYyOTUyMQ@@._V1_SX300.jpg</t>
  </si>
  <si>
    <t>http://www.imdb.com/title/tt0064156</t>
  </si>
  <si>
    <t>colossu70ject</t>
  </si>
  <si>
    <t>Colossus: The Forbin Project</t>
  </si>
  <si>
    <t>Sci-Fi, Thriller</t>
  </si>
  <si>
    <t>Thinking this will prevent war, the US government gives an impenetrable supercomputer total control over launching nuclear missiles. But what the computer does with the power is unimaginable to its creators.</t>
  </si>
  <si>
    <t>Joseph Sargent</t>
  </si>
  <si>
    <t>James Bridges (screenplay), D.F. Jones (novel)</t>
  </si>
  <si>
    <t>Eric Braeden, Susan Clark, Gordon Pinsent, William Schallert</t>
  </si>
  <si>
    <t>https://images-na.ssl-images-amazon.com/images/M/MV5BMTY0Nzg3NTI0OV5BMl5BanBnXkFtZTYwMzM5ODg4._V1._CR0,5,257,431_SX89_AL_.jpg_V1_SX300.jpg</t>
  </si>
  <si>
    <t>http://www.imdb.com/title/tt0064177</t>
  </si>
  <si>
    <t>deathri67orse</t>
  </si>
  <si>
    <t>Death Rides a Horse</t>
  </si>
  <si>
    <t>Live Home Video</t>
  </si>
  <si>
    <t>A young gunfighter plans to track down and eliminate the bandits who killed his family, and forms a tenuous alliance with an aging ex-outlaw to achieve this end.</t>
  </si>
  <si>
    <t>Giulio Petroni</t>
  </si>
  <si>
    <t>Luciano Vincenzoni (script)</t>
  </si>
  <si>
    <t>Lee Van Cleef, John Phillip Law, Mario Brega, Luigi Pistilli</t>
  </si>
  <si>
    <t>https://images-na.ssl-images-amazon.com/images/M/MV5BYzdiMzUyMDEtY2Y5ZS00OWUyLTk5MzctNWNjNDM3OGIyNDU4XkEyXkFqcGdeQXVyNjc1NTYyMjg@._V1_SX300.jpg</t>
  </si>
  <si>
    <t>[{'Source': 'Internet Movie Database', 'Value': '7.2/10'}, {'Source': 'Rotten Tomatoes', 'Value': '40%'}]</t>
  </si>
  <si>
    <t>http://www.imdb.com/title/tt0064208</t>
  </si>
  <si>
    <t>downhil69acer</t>
  </si>
  <si>
    <t>Downhill Racer</t>
  </si>
  <si>
    <t>Quietly cocky Robert Redford joins U.S. ski team as downhill racer and clashes with the team's coach, played by Gene Hackman. Lots of good skiing action leading to an exciting climax.</t>
  </si>
  <si>
    <t>Won 1 BAFTA Film Award. Another 5 nominations.</t>
  </si>
  <si>
    <t>Michael Ritchie</t>
  </si>
  <si>
    <t>James Salter</t>
  </si>
  <si>
    <t>Robert Redford, Gene Hackman, Camilla Sparv, Karl Michael Vogler</t>
  </si>
  <si>
    <t>https://images-na.ssl-images-amazon.com/images/M/MV5BMDVkMGQ4MmItOWVmOS00ZjdhLWFhN2QtNmI3ZGVjNDgzMWE2XkEyXkFqcGdeQXVyNjE5MjUyOTM@._V1_SX300.jpg</t>
  </si>
  <si>
    <t>[{'Source': 'Internet Movie Database', 'Value': '6.5/10'}, {'Source': 'Rotten Tomatoes', 'Value': '80%'}]</t>
  </si>
  <si>
    <t>http://www.imdb.com/title/tt0064253</t>
  </si>
  <si>
    <t>easyrid69ider</t>
  </si>
  <si>
    <t>Easy Rider</t>
  </si>
  <si>
    <t>Two counterculture bikers travel from Los Angeles to New Orleans in search of America.</t>
  </si>
  <si>
    <t>Nominated for 2 Oscars. Another 8 wins &amp; 12 nominations.</t>
  </si>
  <si>
    <t>Dennis Hopper</t>
  </si>
  <si>
    <t>Peter Fonda, Dennis Hopper, Terry Southern</t>
  </si>
  <si>
    <t>Peter Fonda, Dennis Hopper, Antonio Mendoza, Phil Spector</t>
  </si>
  <si>
    <t>https://images-na.ssl-images-amazon.com/images/M/MV5BMTkxMjc0MTQyMl5BMl5BanBnXkFtZTgwMDc5MjMyMDE@._V1_SX300.jpg</t>
  </si>
  <si>
    <t>[{'Source': 'Internet Movie Database', 'Value': '7.4/10'}, {'Source': 'Rotten Tomatoes', 'Value': '89%'}, {'Source': 'Metacritic', 'Value': '86/100'}]</t>
  </si>
  <si>
    <t>http://www.imdb.com/title/tt0064276</t>
  </si>
  <si>
    <t>http://www.the-numbers.com/movie/Easy-Rider</t>
  </si>
  <si>
    <t>allmons69tack</t>
  </si>
  <si>
    <t>Godzilla's Revenge (Godzilla, Minira, Gabara: All Monsters Attack)</t>
  </si>
  <si>
    <t>A bullied schoolboy dreams of traveling to Monster Island, where he befriends Godzilla's son, who is also having bully troubles.</t>
  </si>
  <si>
    <t>Tomonori Yazaki, Hideyo Amamoto, Sachio Sakai, Kazuo Suzuki</t>
  </si>
  <si>
    <t>https://images-na.ssl-images-amazon.com/images/M/MV5BZmI4OGIwZGItYTkyZS00ODFiLTg1OWQtZTJhNGRhZWVmN2I1XkEyXkFqcGdeQXVyMTQ2MjQyNDc@._V1_SX300.jpg</t>
  </si>
  <si>
    <t>[{'Source': 'Internet Movie Database', 'Value': '3.9/10'}, {'Source': 'Rotten Tomatoes', 'Value': '50%'}]</t>
  </si>
  <si>
    <t>All Monsters Attack</t>
  </si>
  <si>
    <t>http://www.imdb.com/title/tt0064373</t>
  </si>
  <si>
    <t>hello,d69lly!</t>
  </si>
  <si>
    <t>Hello, Dolly!</t>
  </si>
  <si>
    <t>Adventure, Comedy, Musical</t>
  </si>
  <si>
    <t>Matchmaker Dolly Levi travels to Yonkers to find a partner for "half-a-millionaire" Horace Vandergelder, convincing his niece, his niece's intended, and his two clerks to travel to New York City along the way.</t>
  </si>
  <si>
    <t>Won 3 Oscars. Another 1 win &amp; 13 nominations.</t>
  </si>
  <si>
    <t>Gene Kelly</t>
  </si>
  <si>
    <t>Michael Stewart (book), Thornton Wilder (based on "The Matchmaker" by), Ernest Lehman (written for the screen by)</t>
  </si>
  <si>
    <t>Barbra Streisand, Walter Matthau, Michael Crawford, Marianne McAndrew</t>
  </si>
  <si>
    <t>https://images-na.ssl-images-amazon.com/images/M/MV5BODJmZmFiNzQtMDJiYS00ZTgzLTljZGMtNjEzNzM4NmEyYjNiXkEyXkFqcGdeQXVyNjE5MjUyOTM@._V1_SX300.jpg</t>
  </si>
  <si>
    <t>[{'Source': 'Internet Movie Database', 'Value': '7.2/10'}, {'Source': 'Rotten Tomatoes', 'Value': '41%'}]</t>
  </si>
  <si>
    <t>http://www.imdb.com/title/tt0064418</t>
  </si>
  <si>
    <t>honeymo70lers</t>
  </si>
  <si>
    <t>Honeymoon Killers, The</t>
  </si>
  <si>
    <t>An obese, embittered nurse doesn't mind if her toupee-wearing boyfriend romances and fleeces other women, as long as he takes her along on his con jobs.</t>
  </si>
  <si>
    <t>Leonard Kastle, Donald Volkman</t>
  </si>
  <si>
    <t>Leonard Kastle</t>
  </si>
  <si>
    <t>Shirley Stoler, Tony Lo Bianco, Mary Jane Higby, Doris Roberts</t>
  </si>
  <si>
    <t>https://images-na.ssl-images-amazon.com/images/M/MV5BNWQyNDFlMTgtMTFjOS00ZWViLWE2MzItZWUyYmYyN2VlODYzXkEyXkFqcGdeQXVyMTk2MzI2Ng@@._V1_SX300.jpg</t>
  </si>
  <si>
    <t>The Honeymoon Killers</t>
  </si>
  <si>
    <t>http://www.imdb.com/title/tt0064437</t>
  </si>
  <si>
    <t>italian69njob</t>
  </si>
  <si>
    <t>Italian Job, The</t>
  </si>
  <si>
    <t>Comic caper movie about a plan to steal a gold shipment from the streets of Turin by creating a traffic jam.</t>
  </si>
  <si>
    <t>Troy Kennedy-Martin</t>
  </si>
  <si>
    <t>Michael Caine, Noël Coward, Benny Hill, Raf Vallone</t>
  </si>
  <si>
    <t>https://images-na.ssl-images-amazon.com/images/M/MV5BYzZjMWVlZGYtMmVkOC00NWY1LTg3MjEtZWRlM2RmMDE3ZmRhXkEyXkFqcGdeQXVyNDk3NzU2MTQ@._V1_SX300.jpg</t>
  </si>
  <si>
    <t>[{'Source': 'Internet Movie Database', 'Value': '7.4/10'}, {'Source': 'Rotten Tomatoes', 'Value': '84%'}]</t>
  </si>
  <si>
    <t>The Italian Job</t>
  </si>
  <si>
    <t>http://www.imdb.com/title/tt0064505</t>
  </si>
  <si>
    <t>kes69kes</t>
  </si>
  <si>
    <t>Kes</t>
  </si>
  <si>
    <t>Image Entertainment</t>
  </si>
  <si>
    <t>A young, English working-class boy spends his free time caring for and training his pet falcon.</t>
  </si>
  <si>
    <t>Won 2 BAFTA Film Awards. Another 3 wins &amp; 4 nominations.</t>
  </si>
  <si>
    <t>Ken Loach</t>
  </si>
  <si>
    <t>Barry Hines (novel), Barry Hines (adaptation), Ken Loach (adaptation), Tony Garnett (adaptation)</t>
  </si>
  <si>
    <t>David Bradley, Freddie Fletcher, Lynne Perrie, Colin Welland</t>
  </si>
  <si>
    <t>https://images-na.ssl-images-amazon.com/images/M/MV5BMTkyMDI4NDM5N15BMl5BanBnXkFtZTgwNzY5MzM2OTE@._V1_SX300.jpg</t>
  </si>
  <si>
    <t>http://www.imdb.com/title/tt0064541</t>
  </si>
  <si>
    <t>midnigh69wboy</t>
  </si>
  <si>
    <t>Midnight Cowboy</t>
  </si>
  <si>
    <t>A naive hustler travels from Texas to New York to seek personal fortune but, in the process, finds himself a new friend.</t>
  </si>
  <si>
    <t>Won 3 Oscars. Another 24 wins &amp; 15 nominations.</t>
  </si>
  <si>
    <t>Waldo Salt (screenplay), James Leo Herlihy (based on the novel by)</t>
  </si>
  <si>
    <t>Dustin Hoffman, Jon Voight, Sylvia Miles, John McGiver</t>
  </si>
  <si>
    <t>https://images-na.ssl-images-amazon.com/images/M/MV5BNTgwZmIzMmYtZjE3Yy00NzgzLTgxNmUtNjlmZDlkMzlhOTJkXkEyXkFqcGdeQXVyNjUwNzk3NDc@._V1_SX300.jpg</t>
  </si>
  <si>
    <t>http://www.mgm.com/title_title.do?title_star=MIDNIGHT</t>
  </si>
  <si>
    <t>[{'Source': 'Internet Movie Database', 'Value': '7.9/10'}, {'Source': 'Rotten Tomatoes', 'Value': '90%'}, {'Source': 'Metacritic', 'Value': '79/100'}]</t>
  </si>
  <si>
    <t>http://www.imdb.com/title/tt0064665</t>
  </si>
  <si>
    <t>http://www.the-numbers.com/movie/Midnight-Cowboy</t>
  </si>
  <si>
    <t>mysideo69tain</t>
  </si>
  <si>
    <t>My Side of the Mountain</t>
  </si>
  <si>
    <t>Adventure, Family</t>
  </si>
  <si>
    <t>As young Sam Gribley runs away he learns about nature.</t>
  </si>
  <si>
    <t>James B. Clark</t>
  </si>
  <si>
    <t>Joanna Crawford, Jean George (novel), Jane Klove, Ted Sherdeman</t>
  </si>
  <si>
    <t>Ted Eccles, Theodore Bikel, Tudi Wiggins, Paul Hébert</t>
  </si>
  <si>
    <t>https://images-na.ssl-images-amazon.com/images/M/MV5BODUzODc4NjQzOF5BMl5BanBnXkFtZTcwNTk0MTUyMQ@@._V1_SX300.jpg</t>
  </si>
  <si>
    <t>http://www.imdb.com/title/tt0064708</t>
  </si>
  <si>
    <t>onherma69vice</t>
  </si>
  <si>
    <t>On Her Majesty's Secret Service</t>
  </si>
  <si>
    <t>James Bond woos a mob boss's daughter and goes undercover to uncover the true reason for Blofeld's allergy research in the Swiss Alps that involves beautiful women from around the world.</t>
  </si>
  <si>
    <t>Peter R. Hunt</t>
  </si>
  <si>
    <t>Simon Raven (additional dialogue), Richard Maibaum (screenplay)</t>
  </si>
  <si>
    <t>George Lazenby, Diana Rigg, Telly Savalas, Gabriele Ferzetti</t>
  </si>
  <si>
    <t>https://images-na.ssl-images-amazon.com/images/M/MV5BMTc0NDYzMjgyNV5BMl5BanBnXkFtZTcwMjgyMzY0NA@@._V1_SX300.jpg</t>
  </si>
  <si>
    <t>[{'Source': 'Internet Movie Database', 'Value': '6.8/10'}, {'Source': 'Rotten Tomatoes', 'Value': '82%'}, {'Source': 'Metacritic', 'Value': '61/100'}]</t>
  </si>
  <si>
    <t>http://www.imdb.com/title/tt0064757</t>
  </si>
  <si>
    <t>http://www.the-numbers.com/movie/On-Her-Majesty's-Secret-Service</t>
  </si>
  <si>
    <t>paintyo69agon</t>
  </si>
  <si>
    <t>Paint Your Wagon</t>
  </si>
  <si>
    <t>Two unlikely prospector partners share the same wife in a California gold rush mining town.</t>
  </si>
  <si>
    <t>Alan Jay Lerner (book), Alan Jay Lerner (screenplay), Paddy Chayefsky (adaptation)</t>
  </si>
  <si>
    <t>Lee Marvin, Clint Eastwood, Jean Seberg, Harve Presnell</t>
  </si>
  <si>
    <t>https://images-na.ssl-images-amazon.com/images/M/MV5BMzU4M2YwMjItZThhYi00NDA5LTljYmUtOGNkNjIxYjdiYjBlXkEyXkFqcGdeQXVyMjI4MjA5MzA@._V1_SX300.jpg</t>
  </si>
  <si>
    <t>[{'Source': 'Internet Movie Database', 'Value': '6.6/10'}, {'Source': 'Rotten Tomatoes', 'Value': '27%'}]</t>
  </si>
  <si>
    <t>http://www.imdb.com/title/tt0064782</t>
  </si>
  <si>
    <t>http://www.the-numbers.com/movie/Paint-Your-Wagon</t>
  </si>
  <si>
    <t>phantom70ooth</t>
  </si>
  <si>
    <t>Phantom Tollbooth, The</t>
  </si>
  <si>
    <t>Family, Adventure, Animation</t>
  </si>
  <si>
    <t>Milo is a boy who is bored with life. One day he comes home to find a toll booth in his room. Having nothing better to do, he gets in his toy car and drives through - only to emerge in a world full of adventure.</t>
  </si>
  <si>
    <t>Chuck Jones, Abe Levitow, Dave Monahan</t>
  </si>
  <si>
    <t>Chuck Jones (screenplay), Sam Rosen (screenplay), Norton Juster (based on the book by)</t>
  </si>
  <si>
    <t>Butch Patrick, Mel Blanc, Daws Butler, Candy Candido</t>
  </si>
  <si>
    <t>https://images-na.ssl-images-amazon.com/images/M/MV5BMTA4NjE2NTQ0MDZeQTJeQWpwZ15BbWU3MDE2NjY4MTE@._V1_SX300.jpg</t>
  </si>
  <si>
    <t>The Phantom Tollbooth</t>
  </si>
  <si>
    <t>http://www.imdb.com/title/tt0064806</t>
  </si>
  <si>
    <t>primeof69odie</t>
  </si>
  <si>
    <t>Prime of Miss Jean Brodie, The</t>
  </si>
  <si>
    <t>A headstrong young teacher in a private school in 1930s Edinburgh ignores the curriculum and influences her impressionable 12 year old charges with her over-romanticized world view.</t>
  </si>
  <si>
    <t>Won 1 Oscar. Another 5 wins &amp; 10 nominations.</t>
  </si>
  <si>
    <t>Muriel Spark (adapted from the novel by), Jay Presson Allen (based on the play by), Jay Presson Allen (screenplay)</t>
  </si>
  <si>
    <t>Maggie Smith, Robert Stephens, Pamela Franklin, Gordon Jackson</t>
  </si>
  <si>
    <t>https://images-na.ssl-images-amazon.com/images/M/MV5BZDZhNjY0MjctMmExYi00NTQ2LWIzODctMTc3MDdhYzdmZjcxXkEyXkFqcGdeQXVyMTAwMzUyOTc@._V1_SX300.jpg</t>
  </si>
  <si>
    <t>English, Latin, French, Italian</t>
  </si>
  <si>
    <t>The Prime of Miss Jean Brodie</t>
  </si>
  <si>
    <t>http://www.imdb.com/title/tt0064840</t>
  </si>
  <si>
    <t>mississ69maid</t>
  </si>
  <si>
    <t>Mississippi Mermaid</t>
  </si>
  <si>
    <t>Film Desk</t>
  </si>
  <si>
    <t>A wealthy plantation owner is captivated by a mysterious woman with a shady past.</t>
  </si>
  <si>
    <t>Cornell Woolrich (based on the novel by), François Truffaut (adaptation)</t>
  </si>
  <si>
    <t>Jean-Paul Belmondo, Catherine Deneuve, Nelly Borgeaud, Martine Ferrière</t>
  </si>
  <si>
    <t>https://images-na.ssl-images-amazon.com/images/M/MV5BMjE5NjU0NjA4MF5BMl5BanBnXkFtZTcwMjg4ODQyMQ@@._V1_SX300.jpg</t>
  </si>
  <si>
    <t>[{'Source': 'Internet Movie Database', 'Value': '7.2/10'}, {'Source': 'Rotten Tomatoes', 'Value': '87%'}]</t>
  </si>
  <si>
    <t>http://www.imdb.com/title/tt0064990</t>
  </si>
  <si>
    <t>support69iff!</t>
  </si>
  <si>
    <t>Support Your Local Sheriff!</t>
  </si>
  <si>
    <t>In the old west, a man becomes a sheriff just for the pay, figuring he can decamp if things get tough. In the end, he uses ingenuity instead.</t>
  </si>
  <si>
    <t>Burt Kennedy</t>
  </si>
  <si>
    <t>William Bowers</t>
  </si>
  <si>
    <t>James Garner, Joan Hackett, Walter Brennan, Harry Morgan</t>
  </si>
  <si>
    <t>https://images-na.ssl-images-amazon.com/images/M/MV5BMjIyNDAyMTMyN15BMl5BanBnXkFtZTcwMTU2NzI5NA@@._V1_SX300.jpg</t>
  </si>
  <si>
    <t>[{'Source': 'Internet Movie Database', 'Value': '7.5/10'}, {'Source': 'Rotten Tomatoes', 'Value': '69%'}]</t>
  </si>
  <si>
    <t>http://www.imdb.com/title/tt0065051</t>
  </si>
  <si>
    <t>takethe69drun</t>
  </si>
  <si>
    <t>Take the Money and Run</t>
  </si>
  <si>
    <t>The life and times of Virgil Starkwell, inept bank robber.</t>
  </si>
  <si>
    <t>Woody Allen</t>
  </si>
  <si>
    <t>Woody Allen (original screenplay), Mickey Rose (original screenplay)</t>
  </si>
  <si>
    <t>Woody Allen, Janet Margolin, Marcel Hillaire, Jacquelyn Hyde</t>
  </si>
  <si>
    <t>https://images-na.ssl-images-amazon.com/images/M/MV5BMjE2Mjc5NDg3OV5BMl5BanBnXkFtZTgwMzUxMjMyMTE@._V1_SX300.jpg</t>
  </si>
  <si>
    <t>http://www.imdb.com/title/tt0065063</t>
  </si>
  <si>
    <t>tasteth70cula</t>
  </si>
  <si>
    <t>Taste the Blood of Dracula</t>
  </si>
  <si>
    <t>Three middle-aged distinguished gentlemen are searching for some excitement in their boring bourgeois lives and get in contact with one of Count Dracula's servants, Lord Courtley. In a ...</t>
  </si>
  <si>
    <t>Peter Sasdy</t>
  </si>
  <si>
    <t>Anthony Hinds (screenplay), Bram Stoker (based on the character created by)</t>
  </si>
  <si>
    <t>Christopher Lee, Geoffrey Keen, Gwen Watford, Linda Hayden</t>
  </si>
  <si>
    <t>https://images-na.ssl-images-amazon.com/images/M/MV5BODYxMDQ5ZTEtYzM0ZS00MTk1LTlhODEtYjIyNjIxNTQ2NjQ0XkEyXkFqcGdeQXVyNDc2NjEyMw@@._V1_SX300.jpg</t>
  </si>
  <si>
    <t>[{'Source': 'Internet Movie Database', 'Value': '6.4/10'}, {'Source': 'Rotten Tomatoes', 'Value': '67%'}]</t>
  </si>
  <si>
    <t>http://www.imdb.com/title/tt0065073</t>
  </si>
  <si>
    <t>theysho69hey?</t>
  </si>
  <si>
    <t>They Shoot Horses, Don't They?</t>
  </si>
  <si>
    <t>The lives of a disparate group of contestants intertwine in an inhumanely grueling dance marathon.</t>
  </si>
  <si>
    <t>Won 1 Oscar. Another 9 wins &amp; 24 nominations.</t>
  </si>
  <si>
    <t>Sydney Pollack</t>
  </si>
  <si>
    <t>Horace McCoy (novel), James Poe (screenplay), Robert E. Thompson (screenplay)</t>
  </si>
  <si>
    <t>Jane Fonda, Michael Sarrazin, Susannah York, Gig Young</t>
  </si>
  <si>
    <t>https://images-na.ssl-images-amazon.com/images/M/MV5BY2I3ZmQwOGMtMjdhMy00MjdkLTg3Y2ItMjZhNzI5MzZjZWUzXkEyXkFqcGdeQXVyMTAwMzUyOTc@._V1_SX300.jpg</t>
  </si>
  <si>
    <t>http://www.imdb.com/title/tt0065088</t>
  </si>
  <si>
    <t>http://www.the-numbers.com/movie/They-Shoot-Horses,-Don't-They?</t>
  </si>
  <si>
    <t>truegri69grit</t>
  </si>
  <si>
    <t>True Grit</t>
  </si>
  <si>
    <t>Adventure, Western, Drama</t>
  </si>
  <si>
    <t>A drunken, hard-nosed U.S. Marshal and a Texas Ranger help a stubborn teenager track down her father's murderer in Indian territory.</t>
  </si>
  <si>
    <t>Charles Portis (novel), Marguerite Roberts (screenplay)</t>
  </si>
  <si>
    <t>John Wayne, Glen Campbell, Kim Darby, Jeremy Slate</t>
  </si>
  <si>
    <t>https://images-na.ssl-images-amazon.com/images/M/MV5BMjEwNzRlMzUtODIwMS00N2IwLWE1ZTgtODYzNWY0MGJhODY3XkEyXkFqcGdeQXVyMjI4MjA5MzA@._V1_SX300.jpg</t>
  </si>
  <si>
    <t>[{'Source': 'Internet Movie Database', 'Value': '7.4/10'}, {'Source': 'Rotten Tomatoes', 'Value': '90%'}]</t>
  </si>
  <si>
    <t>http://www.imdb.com/title/tt0065126</t>
  </si>
  <si>
    <t>http://www.the-numbers.com/movie/True-Grit</t>
  </si>
  <si>
    <t>twomule70sara</t>
  </si>
  <si>
    <t>Two Mules for Sister Sara</t>
  </si>
  <si>
    <t>Adventure, Romance, War</t>
  </si>
  <si>
    <t>Nun Sara is on the run in Mexico and is saved from cowboys by Hogan, who is preparing for a future mission to capture a French fort. The pair become good friends, but Sara never does tell him the true reason behind her being outlawed.</t>
  </si>
  <si>
    <t>Budd Boetticher (story), Albert Maltz (screenplay)</t>
  </si>
  <si>
    <t>Shirley MacLaine, Clint Eastwood, Manolo Fábregas, Alberto Morin</t>
  </si>
  <si>
    <t>https://images-na.ssl-images-amazon.com/images/M/MV5BMGZiMzQyZjgtZTE0NC00MGQ0LWExZGMtMWUxZGU1OTVmMTg5XkEyXkFqcGdeQXVyNjc1NTYyMjg@._V1_SX300.jpg</t>
  </si>
  <si>
    <t>English, Spanish, French, Latin</t>
  </si>
  <si>
    <t>Mexico, USA</t>
  </si>
  <si>
    <t>[{'Source': 'Internet Movie Database', 'Value': '7.0/10'}, {'Source': 'Rotten Tomatoes', 'Value': '78%'}]</t>
  </si>
  <si>
    <t>http://www.imdb.com/title/tt0065134</t>
  </si>
  <si>
    <t>http://www.the-numbers.com/movie/Two-Mules-for-Sister-Sara</t>
  </si>
  <si>
    <t>whereea68dare</t>
  </si>
  <si>
    <t>Where Eagles Dare</t>
  </si>
  <si>
    <t>Action, Adventure, War</t>
  </si>
  <si>
    <t>Allied agents stage a daring raid on a castle where the Nazis are holding an American General prisoner... but that's not all that's really going on.</t>
  </si>
  <si>
    <t>Brian G. Hutton</t>
  </si>
  <si>
    <t>Alistair MacLean (story), Alistair MacLean (screenplay)</t>
  </si>
  <si>
    <t>Richard Burton, Clint Eastwood, Mary Ure, Patrick Wymark</t>
  </si>
  <si>
    <t>https://images-na.ssl-images-amazon.com/images/M/MV5BNGE3ZWZiNzktMDIyOC00ZmVhLThjZTktZjQ5NjI4NGVhMDBlXkEyXkFqcGdeQXVyMjI4MjA5MzA@._V1_SX300.jpg</t>
  </si>
  <si>
    <t>http://www.imdb.com/title/tt0065207</t>
  </si>
  <si>
    <t>http://www.the-numbers.com/movie/Where-Eagles-Dare</t>
  </si>
  <si>
    <t>z69z</t>
  </si>
  <si>
    <t>Z</t>
  </si>
  <si>
    <t>Crime, Drama, History</t>
  </si>
  <si>
    <t>Following the murder of a prominent leftist, an investigator tries to uncover the truth while government officials attempt to cover up their roles.</t>
  </si>
  <si>
    <t>Won 2 Oscars. Another 9 wins &amp; 12 nominations.</t>
  </si>
  <si>
    <t>Costa-Gavras</t>
  </si>
  <si>
    <t>Vasilis Vasilikos (novel), Jorge Semprún (dialogue)</t>
  </si>
  <si>
    <t>Yves Montand, Irene Papas, Jean-Louis Trintignant, François Périer</t>
  </si>
  <si>
    <t>https://images-na.ssl-images-amazon.com/images/M/MV5BM2JjM2MwMDAtNGRhMi00MDZiLWIwMzYtYTZmMTc0MDU1ZWU5XkEyXkFqcGdeQXVyNjc1NTYyMjg@._V1_SX300.jpg</t>
  </si>
  <si>
    <t>http://www.rialtopictures.com/z.html</t>
  </si>
  <si>
    <t>French, Russian, English</t>
  </si>
  <si>
    <t>France, Algeria</t>
  </si>
  <si>
    <t>http://www.imdb.com/title/tt0065234</t>
  </si>
  <si>
    <t>http://www.the-numbers.com/movie/Z</t>
  </si>
  <si>
    <t>airport70port</t>
  </si>
  <si>
    <t>Airport</t>
  </si>
  <si>
    <t>A bomber on board an airplane, an airport almost closed by snow, and various personal problems of the people involved.</t>
  </si>
  <si>
    <t>Won 1 Oscar. Another 3 wins &amp; 19 nominations.</t>
  </si>
  <si>
    <t>George Seaton, Henry Hathaway</t>
  </si>
  <si>
    <t>Arthur Hailey (from the novel by), George Seaton (written for the screen by)</t>
  </si>
  <si>
    <t>Burt Lancaster, Dean Martin, Jean Seberg, Jacqueline Bisset</t>
  </si>
  <si>
    <t>https://images-na.ssl-images-amazon.com/images/M/MV5BMjcyMzIwZmItM2VmNy00NzJkLTgwNDAtZGI3OTE4MmRhOWJhXkEyXkFqcGdeQXVyMTE2OTg4Mjg@._V1_SX300.jpg</t>
  </si>
  <si>
    <t>[{'Source': 'Internet Movie Database', 'Value': '6.6/10'}, {'Source': 'Rotten Tomatoes', 'Value': '80%'}]</t>
  </si>
  <si>
    <t>http://www.imdb.com/title/tt0065377</t>
  </si>
  <si>
    <t>http://www.the-numbers.com/movie/Airport</t>
  </si>
  <si>
    <t>aristoc70cats</t>
  </si>
  <si>
    <t>AristoCats, The</t>
  </si>
  <si>
    <t>With the help of a smooth talking tomcat, a family of Parisian felines set to inherit a fortune from their owner try to make it back home after a jealous butler kidnaps them and leaves them in the country.</t>
  </si>
  <si>
    <t>Larry Clemmons (story), Vance Gerry (story), Ken Anderson (story), Frank Thomas (story), Eric Cleworth (story), Julius Svendsen (story), Ralph Wright (story), Tom McGowan (based on a story by), Tom Rowe (based on a story by)</t>
  </si>
  <si>
    <t>Phil Harris, Eva Gabor, Sterling Holloway, Scatman Crothers</t>
  </si>
  <si>
    <t>https://images-na.ssl-images-amazon.com/images/M/MV5BMTU1MzM0MjcxMF5BMl5BanBnXkFtZTgwODQ0MzcxMTE@._V1_SX300.jpg</t>
  </si>
  <si>
    <t>[{'Source': 'Internet Movie Database', 'Value': '7.1/10'}, {'Source': 'Rotten Tomatoes', 'Value': '66%'}]</t>
  </si>
  <si>
    <t>The AristoCats</t>
  </si>
  <si>
    <t>http://www.imdb.com/title/tt0065421</t>
  </si>
  <si>
    <t>The Aristocats</t>
  </si>
  <si>
    <t>http://www.the-numbers.com/movie/The-Aristocats</t>
  </si>
  <si>
    <t>bambule70bule</t>
  </si>
  <si>
    <t>Bambule</t>
  </si>
  <si>
    <t>Eberhard Itzenplitz</t>
  </si>
  <si>
    <t>Ulrike Meinhof</t>
  </si>
  <si>
    <t>Petra Redinger, Christine Diersch, Dagmar Biener, Helge Hennig</t>
  </si>
  <si>
    <t>http://www.imdb.com/title/tt0065449</t>
  </si>
  <si>
    <t>beyondt70olls</t>
  </si>
  <si>
    <t>Beyond the Valley of the Dolls</t>
  </si>
  <si>
    <t>NC-17</t>
  </si>
  <si>
    <t>Three girls come to Hollywood to make it big, but find only sex, drugs and sleaze.</t>
  </si>
  <si>
    <t>Roger Ebert (screenplay), Roger Ebert (story), Russ Meyer (story)</t>
  </si>
  <si>
    <t>Dolly Read, Cynthia Myers, Marcia McBroom, John Lazar</t>
  </si>
  <si>
    <t>https://images-na.ssl-images-amazon.com/images/M/MV5BNzJlYmZhNTMtMWM2Yy00MDZiLWJlOGMtMTRkOTEzYmZlZWQ5XkEyXkFqcGdeQXVyMTQxNzMzNDI@._V1_SX300.jpg</t>
  </si>
  <si>
    <t>[{'Source': 'Internet Movie Database', 'Value': '6.2/10'}, {'Source': 'Rotten Tomatoes', 'Value': '73%'}]</t>
  </si>
  <si>
    <t>http://www.imdb.com/title/tt0065466</t>
  </si>
  <si>
    <t>http://www.the-numbers.com/movie/Beyond-the-Valley-of-the-Dolls</t>
  </si>
  <si>
    <t>boysint70band</t>
  </si>
  <si>
    <t>Boys in the Band, The</t>
  </si>
  <si>
    <t>Hollywood Classics</t>
  </si>
  <si>
    <t>Tempers fray and true selves are revealed when a heterosexual is accidentally invited to a homosexual party.</t>
  </si>
  <si>
    <t>William Friedkin</t>
  </si>
  <si>
    <t>Mart Crowley (play), Mart Crowley (screenplay)</t>
  </si>
  <si>
    <t>Kenneth Nelson, Frederick Combs, Cliff Gorman, Laurence Luckinbill</t>
  </si>
  <si>
    <t>https://images-na.ssl-images-amazon.com/images/M/MV5BMTUzMzQzNzU0MF5BMl5BanBnXkFtZTcwMjYyMjAwMg@@._V1_SX300.jpg</t>
  </si>
  <si>
    <t>The Boys in the Band</t>
  </si>
  <si>
    <t>http://www.imdb.com/title/tt0065488</t>
  </si>
  <si>
    <t>lecercl70ouge</t>
  </si>
  <si>
    <t>Le Cercle Rouge</t>
  </si>
  <si>
    <t>After leaving prison, master thief Corey crosses paths with a notorious escapee and an alcoholic former policeman. The trio proceed to plot an elaborate heist.</t>
  </si>
  <si>
    <t>Alain Delon, Bourvil, Gian Maria Volontè, Yves Montand</t>
  </si>
  <si>
    <t>https://images-na.ssl-images-amazon.com/images/M/MV5BMTU1NzY5Mzg2MF5BMl5BanBnXkFtZTcwMDU3NDAwMQ@@._V1_SX300.jpg</t>
  </si>
  <si>
    <t>[{'Source': 'Internet Movie Database', 'Value': '8.1/10'}, {'Source': 'Rotten Tomatoes', 'Value': '95%'}, {'Source': 'Metacritic', 'Value': '91/100'}]</t>
  </si>
  <si>
    <t>http://www.imdb.com/title/tt0065531</t>
  </si>
  <si>
    <t>compute69hoes</t>
  </si>
  <si>
    <t>Computer Wore Tennis Shoes, The</t>
  </si>
  <si>
    <t>Family, Comedy</t>
  </si>
  <si>
    <t>Some college students manage to persuade the town's big businessman, A. J. Arno, to donate a computer to their college. When the problem- student, Dexter Riley, tries to fix the computer, ...</t>
  </si>
  <si>
    <t>Robert Butler</t>
  </si>
  <si>
    <t>Joseph L. McEveety</t>
  </si>
  <si>
    <t>Kurt Russell, Cesar Romero, Joe Flynn, William Schallert</t>
  </si>
  <si>
    <t>https://images-na.ssl-images-amazon.com/images/M/MV5BMmVkZDgzNGItNGZkOS00NWYzLWJhMWUtOWZhMjJjYmFjYTdjXkEyXkFqcGdeQXVyNjE5MjUyOTM@._V1_SX300.jpg</t>
  </si>
  <si>
    <t>[{'Source': 'Internet Movie Database', 'Value': '6.0/10'}, {'Source': 'Rotten Tomatoes', 'Value': '50%'}]</t>
  </si>
  <si>
    <t>The Computer Wore Tennis Shoes</t>
  </si>
  <si>
    <t>http://www.imdb.com/title/tt0065566</t>
  </si>
  <si>
    <t>countdr70cula</t>
  </si>
  <si>
    <t>Nachts, wenn Dracula erwacht</t>
  </si>
  <si>
    <t>Filmes Cinematografica</t>
  </si>
  <si>
    <t>Jess Franco's version of the Bram Stoker classic has Count Dracula as an old man who grows younger whenever he dines on the blood of young maidens.</t>
  </si>
  <si>
    <t>Jesús Franco</t>
  </si>
  <si>
    <t>Erich Kröhnke (story), Augusto Finocchi (screenplay)</t>
  </si>
  <si>
    <t>Christopher Lee, Klaus Kinski, Herbert Lom, Maria Rohm</t>
  </si>
  <si>
    <t>https://images-na.ssl-images-amazon.com/images/M/MV5BNDNiNzg3OGYtM2E5MS00ZDU0LWI0NGYtNWMwOGZjYmRmYjJiL2ltYWdlXkEyXkFqcGdeQXVyMTQxNzMzNDI@._V1_SX300.jpg</t>
  </si>
  <si>
    <t>Spain, West Germany, Italy, Liechtenstein</t>
  </si>
  <si>
    <t>Count Dracula</t>
  </si>
  <si>
    <t>http://www.imdb.com/title/tt0065569</t>
  </si>
  <si>
    <t>conform70mist</t>
  </si>
  <si>
    <t>Conformist, The</t>
  </si>
  <si>
    <t>A weak-willed Italian man becomes a fascist flunky who goes abroad to arrange the assassination of his old teacher, now a political dissident.</t>
  </si>
  <si>
    <t>Nominated for 1 Oscar. Another 10 wins &amp; 7 nominations.</t>
  </si>
  <si>
    <t>Bernardo Bertolucci</t>
  </si>
  <si>
    <t>Alberto Moravia (novel), Bernardo Bertolucci (screenplay)</t>
  </si>
  <si>
    <t>Jean-Louis Trintignant, Stefania Sandrelli, Gastone Moschin, Enzo Tarascio</t>
  </si>
  <si>
    <t>https://images-na.ssl-images-amazon.com/images/M/MV5BODFlYzU4YTItN2EwYi00ODI3LTkwNTQtMDdkNjM3YjMyMTgyXkEyXkFqcGdeQXVyNjc1NTYyMjg@._V1_SX300.jpg</t>
  </si>
  <si>
    <t>Italian, French, English, Latin, Chinese</t>
  </si>
  <si>
    <t>Italy, France, West Germany</t>
  </si>
  <si>
    <t>[{'Source': 'Internet Movie Database', 'Value': '8.1/10'}, {'Source': 'Rotten Tomatoes', 'Value': '100%'}, {'Source': 'Metacritic', 'Value': '100/100'}]</t>
  </si>
  <si>
    <t>The Conformist</t>
  </si>
  <si>
    <t>http://www.imdb.com/title/tt0065571</t>
  </si>
  <si>
    <t>darling70lili</t>
  </si>
  <si>
    <t>Darling Lili</t>
  </si>
  <si>
    <t>Paramount</t>
  </si>
  <si>
    <t>Set during WWI, this movie is a cute spin on the Mata Hari legend.</t>
  </si>
  <si>
    <t>Nominated for 3 Oscars. Another 1 win &amp; 4 nominations.</t>
  </si>
  <si>
    <t>Blake Edwards, William Peter Blatty</t>
  </si>
  <si>
    <t>Julie Andrews, Rock Hudson, Jeremy Kemp, Lance Percival</t>
  </si>
  <si>
    <t>https://images-na.ssl-images-amazon.com/images/M/MV5BNTE1MzU4NWItOGRhNC00NjIzLThlZmItNTE0NTdlY2VjYjYzXkEyXkFqcGdeQXVyNjE5MjUyOTM@._V1_SX300.jpg</t>
  </si>
  <si>
    <t>http://www.imdb.com/title/tt0065611</t>
  </si>
  <si>
    <t>http://www.the-numbers.com/movie/Darling-Lili</t>
  </si>
  <si>
    <t>dodes'k70-den</t>
  </si>
  <si>
    <t>Dodes'ka-den</t>
  </si>
  <si>
    <t>Various tales in the lives of Tokyo slum dwellers, including a mentally deficient young man obsessed with driving his own commuter trolley.</t>
  </si>
  <si>
    <t>Nominated for 1 Oscar. Another 4 wins.</t>
  </si>
  <si>
    <t>Akira Kurosawa (screenplay), Hideo Oguni (screenplay), Shinobu Hashimoto (screenplay), Shûgorô Yamamoto (novel)</t>
  </si>
  <si>
    <t>Yoshitaka Zushi, Kin Sugai, Toshiyuki Tonomura, Shinsuke Minami</t>
  </si>
  <si>
    <t>https://images-na.ssl-images-amazon.com/images/M/MV5BYzI5MDRlYjEtMjZjZS00MGM0LWI0OGMtYTM3YjYzZmE4YjU4L2ltYWdlXkEyXkFqcGdeQXVyNjc1NTYyMjg@._V1_SX300.jpg</t>
  </si>
  <si>
    <t>[{'Source': 'Internet Movie Database', 'Value': '7.5/10'}, {'Source': 'Rotten Tomatoes', 'Value': '57%'}]</t>
  </si>
  <si>
    <t>http://www.imdb.com/title/tt0065649</t>
  </si>
  <si>
    <t>fiveeas70eces</t>
  </si>
  <si>
    <t>Five Easy Pieces</t>
  </si>
  <si>
    <t>A dropout from upper-class America picks up work along the way on oil rigs when his life isn't spent in a squalid succession of bars, motels, and other points of interest.</t>
  </si>
  <si>
    <t>Nominated for 4 Oscars. Another 10 wins &amp; 18 nominations.</t>
  </si>
  <si>
    <t>Carole Eastman (screenplay), Bob Rafelson (story), Carole Eastman (story)</t>
  </si>
  <si>
    <t>Jack Nicholson, Karen Black, Billy Green Bush, Fannie Flagg</t>
  </si>
  <si>
    <t>https://images-na.ssl-images-amazon.com/images/M/MV5BMTRiY2VkMjctNWQzZC00NjAyLTkzNjktYzAwN2M2ODNhOTA1XkEyXkFqcGdeQXVyMjUzOTY1NTc@._V1_SX300.jpg</t>
  </si>
  <si>
    <t>[{'Source': 'Internet Movie Database', 'Value': '7.5/10'}, {'Source': 'Rotten Tomatoes', 'Value': '87%'}]</t>
  </si>
  <si>
    <t>http://www.imdb.com/title/tt0065724</t>
  </si>
  <si>
    <t>http://www.the-numbers.com/movie/Five-Easy-Pieces</t>
  </si>
  <si>
    <t>houseth71lood</t>
  </si>
  <si>
    <t>House That Dripped Blood, The</t>
  </si>
  <si>
    <t>GP</t>
  </si>
  <si>
    <t>Severin Films</t>
  </si>
  <si>
    <t>An anthology of four horror stories revolving around a mysterious rental house in the UK.</t>
  </si>
  <si>
    <t>Peter Duffell</t>
  </si>
  <si>
    <t>Robert Bloch</t>
  </si>
  <si>
    <t>Christopher Lee, Peter Cushing, Nyree Dawn Porter, Denholm Elliott</t>
  </si>
  <si>
    <t>https://images-na.ssl-images-amazon.com/images/M/MV5BNDA0YTEyMDUtNzNiNi00OWIwLThlMWItZTNjZGRjZWZkOTk1XkEyXkFqcGdeQXVyMTQxNzMzNDI@._V1_SX300.jpg</t>
  </si>
  <si>
    <t>http://www.severin-films.com/</t>
  </si>
  <si>
    <t>[{'Source': 'Internet Movie Database', 'Value': '6.6/10'}, {'Source': 'Rotten Tomatoes', 'Value': '78%'}]</t>
  </si>
  <si>
    <t>The House That Dripped Blood</t>
  </si>
  <si>
    <t>http://www.imdb.com/title/tt0065854</t>
  </si>
  <si>
    <t>houseof70dows</t>
  </si>
  <si>
    <t>House of Dark Shadows</t>
  </si>
  <si>
    <t>Vampire Barnabas Collins is accidentally released from his centuries-long confinement at his family's estate in Maine. He targets his clueless descendants who live there now and pursues Maggie, the incarnation of his lost love.</t>
  </si>
  <si>
    <t>Dan Curtis</t>
  </si>
  <si>
    <t>Sam Hall (screenplay), Gordon Russell (screenplay)</t>
  </si>
  <si>
    <t>Jonathan Frid, Grayson Hall, Kathryn Leigh Scott, Roger Davis</t>
  </si>
  <si>
    <t>https://images-na.ssl-images-amazon.com/images/M/MV5BM2I1YWE2MDYtNzE4YS00N2NlLTgzNjgtNWE4ZDI2NTMzYjUwXkEyXkFqcGdeQXVyMTQxNzMzNDI@._V1_SX300.jpg</t>
  </si>
  <si>
    <t>[{'Source': 'Internet Movie Database', 'Value': '6.6/10'}, {'Source': 'Rotten Tomatoes', 'Value': '43%'}]</t>
  </si>
  <si>
    <t>http://www.imdb.com/title/tt0065856</t>
  </si>
  <si>
    <t>littleb70gman</t>
  </si>
  <si>
    <t>Little Big Man</t>
  </si>
  <si>
    <t>Jack Crabb, looking back from extreme old age, tells of his life being raised by Native Americans and fighting with General Custer.</t>
  </si>
  <si>
    <t>Nominated for 1 Oscar. Another 5 wins &amp; 8 nominations.</t>
  </si>
  <si>
    <t>Thomas Berger (novel), Calder Willingham (screenplay)</t>
  </si>
  <si>
    <t>Dustin Hoffman, Faye Dunaway, Chief Dan George, Martin Balsam</t>
  </si>
  <si>
    <t>https://images-na.ssl-images-amazon.com/images/M/MV5BMWQwNTZjNTgtMGQyMS00ZTI3LWFkNzEtYzIxM2EwZGYxMDU4XkEyXkFqcGdeQXVyMjUzOTY1NTc@._V1_SX300.jpg</t>
  </si>
  <si>
    <t>[{'Source': 'Internet Movie Database', 'Value': '7.6/10'}, {'Source': 'Rotten Tomatoes', 'Value': '96%'}, {'Source': 'Metacritic', 'Value': '63/100'}]</t>
  </si>
  <si>
    <t>http://www.imdb.com/title/tt0065988</t>
  </si>
  <si>
    <t>http://www.the-numbers.com/movie/Little-Big-Man</t>
  </si>
  <si>
    <t>lovesto70tory</t>
  </si>
  <si>
    <t>Love Story</t>
  </si>
  <si>
    <t>A boy and a girl from different backgrounds fall in love regardless of their upbringing - and then tragedy strikes.</t>
  </si>
  <si>
    <t>Won 1 Oscar. Another 9 wins &amp; 16 nominations.</t>
  </si>
  <si>
    <t>Erich Segal</t>
  </si>
  <si>
    <t>Ali MacGraw, Ryan O'Neal, John Marley, Ray Milland</t>
  </si>
  <si>
    <t>https://images-na.ssl-images-amazon.com/images/M/MV5BZmFjYWU1MGQtM2FiMi00YjA3LWIwYjUtZDdhYWEyOWFhZGE0XkEyXkFqcGdeQXVyMjI4MjA5MzA@._V1_SX300.jpg</t>
  </si>
  <si>
    <t>http://www.focusfilms.cc/film/lovestory.htm</t>
  </si>
  <si>
    <t>[{'Source': 'Internet Movie Database', 'Value': '6.9/10'}, {'Source': 'Rotten Tomatoes', 'Value': '57%'}, {'Source': 'Metacritic', 'Value': '84/100'}]</t>
  </si>
  <si>
    <t>http://www.imdb.com/title/tt0066011</t>
  </si>
  <si>
    <t>http://www.the-numbers.com/movie/Love-Story</t>
  </si>
  <si>
    <t>musiclo70vers</t>
  </si>
  <si>
    <t>Music Lovers, The</t>
  </si>
  <si>
    <t>Piano teacher Peter Ilych Tchaikovsky struggles against his homosexuality by marrying, but unfortunately he chooses a nymphomaniac whom he cannot satisfy.</t>
  </si>
  <si>
    <t>Ken Russell</t>
  </si>
  <si>
    <t>Melvyn Bragg (screenplay), Catherine Drinker Bowen (book), Barbara von Meck (book)</t>
  </si>
  <si>
    <t>Richard Chamberlain, Glenda Jackson, Max Adrian, Christopher Gable</t>
  </si>
  <si>
    <t>https://images-na.ssl-images-amazon.com/images/M/MV5BMjIzODk0NjMxNV5BMl5BanBnXkFtZTcwMTA2NTA0OQ@@._V1_SX300.jpg</t>
  </si>
  <si>
    <t>The Music Lovers</t>
  </si>
  <si>
    <t>http://www.imdb.com/title/tt0066109</t>
  </si>
  <si>
    <t>deepend70pend</t>
  </si>
  <si>
    <t>Deep End</t>
  </si>
  <si>
    <t>15-year-old Mike takes a job at the local swimming baths, where he becomes obsessed with an attractive young woman, Susan, who works there as an attendant. Although Susan has a fiancé, Mike...</t>
  </si>
  <si>
    <t>Jerzy Skolimowski</t>
  </si>
  <si>
    <t>Jerzy Skolimowski, Jerzy Gruza, Boleslaw Sulik</t>
  </si>
  <si>
    <t>Jane Asher, John Moulder-Brown, Karl Michael Vogler, Christopher Sandford</t>
  </si>
  <si>
    <t>https://images-na.ssl-images-amazon.com/images/M/MV5BMmU1Y2QwYjUtZWYwZC00MGQyLWE4OWUtYWMwMGQ2NzUxNjkxXkEyXkFqcGdeQXVyMjUzOTY1NTc@._V1_SX300.jpg</t>
  </si>
  <si>
    <t>UK, West Germany</t>
  </si>
  <si>
    <t>http://www.imdb.com/title/tt0066122</t>
  </si>
  <si>
    <t>lesnovi70ices</t>
  </si>
  <si>
    <t>Les novices</t>
  </si>
  <si>
    <t>Parafrance</t>
  </si>
  <si>
    <t>Guy Casaril, Claude Chabrol</t>
  </si>
  <si>
    <t>Guy Casaril, Paul Gégauff</t>
  </si>
  <si>
    <t>Brigitte Bardot, Annie Girardot, Jean Carmet, Jacques Duby</t>
  </si>
  <si>
    <t>https://images-na.ssl-images-amazon.com/images/M/MV5BMzUyZDY2MjUtNWVhYi00MzZjLTljNzUtMGQ4MjEwNjNiZTBkXkEyXkFqcGdeQXVyNTA1NDY3NzY@._V1_SX300.jpg</t>
  </si>
  <si>
    <t>http://www.imdb.com/title/tt0066164</t>
  </si>
  <si>
    <t>donkeys70skin</t>
  </si>
  <si>
    <t>Donkey Skin</t>
  </si>
  <si>
    <t>Koch Lorber Films</t>
  </si>
  <si>
    <t>A fairy godmother helps a princess disguise herself so she won't have to marry a man she doesn't love.</t>
  </si>
  <si>
    <t>Charles Perrault (fairy tale), Jacques Demy</t>
  </si>
  <si>
    <t>Catherine Deneuve, Jean Marais, Jacques Perrin, Micheline Presle</t>
  </si>
  <si>
    <t>https://images-na.ssl-images-amazon.com/images/M/MV5BZGE1YWQ5MzMtNjUwNi00N2I0LWIwZTItOTMzZmFlMzRiNTkwXkEyXkFqcGdeQXVyMTQxNzMzNDI@._V1_SX300.jpg</t>
  </si>
  <si>
    <t>[{'Source': 'Internet Movie Database', 'Value': '7.1/10'}, {'Source': 'Rotten Tomatoes', 'Value': '88%'}, {'Source': 'Metacritic', 'Value': '70/100'}]</t>
  </si>
  <si>
    <t>http://www.imdb.com/title/tt0066207</t>
  </si>
  <si>
    <t>santacl70town</t>
  </si>
  <si>
    <t>Santa Clause is Comin' to Town</t>
  </si>
  <si>
    <t>Classic Media</t>
  </si>
  <si>
    <t>A mailman reveals the origin of Santa Claus.</t>
  </si>
  <si>
    <t>Jules Bass, Arthur Rankin Jr.</t>
  </si>
  <si>
    <t>Romeo Muller (teleplay)</t>
  </si>
  <si>
    <t>Fred Astaire, Mickey Rooney, Keenan Wynn, Paul Frees</t>
  </si>
  <si>
    <t>https://images-na.ssl-images-amazon.com/images/M/MV5BMTc2NjMxMTU2Ml5BMl5BanBnXkFtZTcwNjg4NTYyMQ@@._V1_SX300.jpg</t>
  </si>
  <si>
    <t>Santa Claus Is Comin' to Town</t>
  </si>
  <si>
    <t>http://www.imdb.com/title/tt0066327</t>
  </si>
  <si>
    <t>vampyro71sbos</t>
  </si>
  <si>
    <t>Vampyros Lesbos</t>
  </si>
  <si>
    <t>Floralva Exclusivas</t>
  </si>
  <si>
    <t>An erotic horror tale about a vixen vampiress seducing and killing women to appease her insatiable thirst for female blood.</t>
  </si>
  <si>
    <t>Jaime Chávarri (screenplay), Jaime Chávarri (story), Jesús Franco (screenplay), Anne Settimó (screenplay)</t>
  </si>
  <si>
    <t>Soledad Miranda, Dennis Price, Paul Muller, Ewa Strömberg</t>
  </si>
  <si>
    <t>https://images-na.ssl-images-amazon.com/images/M/MV5BMjE1MjI1MzMzMF5BMl5BanBnXkFtZTcwMDcwNDMzMQ@@._V1_SX300.jpg</t>
  </si>
  <si>
    <t>West Germany, Spain</t>
  </si>
  <si>
    <t>[{'Source': 'Internet Movie Database', 'Value': '5.5/10'}, {'Source': 'Rotten Tomatoes', 'Value': '57%'}]</t>
  </si>
  <si>
    <t>http://www.imdb.com/title/tt0066380</t>
  </si>
  <si>
    <t>thx1138711138</t>
  </si>
  <si>
    <t>THX 1138</t>
  </si>
  <si>
    <t>Drama, Sci-Fi, Thriller</t>
  </si>
  <si>
    <t>Set in the 25th century, the story centers around a man and a woman who rebel against their rigidly controlled society.</t>
  </si>
  <si>
    <t>George Lucas</t>
  </si>
  <si>
    <t>George Lucas (story by), George Lucas (screenplay), Walter Murch (screenplay)</t>
  </si>
  <si>
    <t>Robert Duvall, Donald Pleasence, Don Pedro Colley, Maggie McOmie</t>
  </si>
  <si>
    <t>https://images-na.ssl-images-amazon.com/images/M/MV5BYzRiY2I3M2EtODJkMy00NTEyLTgxNmYtYzYwYjk1ZDE1MDE1XkEyXkFqcGdeQXVyNTAyODkwOQ@@._V1_SX300.jpg</t>
  </si>
  <si>
    <t>http://www.thx1138movie.com/</t>
  </si>
  <si>
    <t>[{'Source': 'Internet Movie Database', 'Value': '6.8/10'}, {'Source': 'Rotten Tomatoes', 'Value': '88%'}, {'Source': 'Metacritic', 'Value': '75/100'}]</t>
  </si>
  <si>
    <t>http://www.imdb.com/title/tt0066434</t>
  </si>
  <si>
    <t>tristan70tana</t>
  </si>
  <si>
    <t>Tristana</t>
  </si>
  <si>
    <t>Cohen Film Collection</t>
  </si>
  <si>
    <t>When the young woman Tristana's mother dies, she is entrusted to the guardianship of the well-respected though old Don Lope. Don Lope is well-liked and well-known because of his honorable ...</t>
  </si>
  <si>
    <t>Nominated for 1 Oscar. Another 11 wins &amp; 1 nomination.</t>
  </si>
  <si>
    <t>Julio Alejandro, Luis Buñuel (screen story), Benito Pérez Galdós (novel)</t>
  </si>
  <si>
    <t>Catherine Deneuve, Fernando Rey, Franco Nero, Lola Gaos</t>
  </si>
  <si>
    <t>https://images-na.ssl-images-amazon.com/images/M/MV5BMTc5MzU1ODExNV5BMl5BanBnXkFtZTYwNDQyMjI5._V1_SX300.jpg</t>
  </si>
  <si>
    <t>Spain, Italy, France</t>
  </si>
  <si>
    <t>[{'Source': 'Internet Movie Database', 'Value': '7.6/10'}, {'Source': 'Rotten Tomatoes', 'Value': '100%'}, {'Source': 'Metacritic', 'Value': '93/100'}]</t>
  </si>
  <si>
    <t>http://www.imdb.com/title/tt0066491</t>
  </si>
  <si>
    <t>http://www.the-numbers.com/movie/Tristana</t>
  </si>
  <si>
    <t>vampire70vers</t>
  </si>
  <si>
    <t>Vampire Lovers, The</t>
  </si>
  <si>
    <t>MGM Pictures</t>
  </si>
  <si>
    <t>Seductive vampire Carmilla Karnstein and her family target the beautiful and the rich in a remote area of late eighteenth-century Gemany.</t>
  </si>
  <si>
    <t>Roy Ward Baker</t>
  </si>
  <si>
    <t>Sheridan Le Fanu (story "Carmilla"), Harry Fine (adaptation), Tudor Gates (adaptation), Michael Style (adaptation), Tudor Gates (screenplay)</t>
  </si>
  <si>
    <t>Ingrid Pitt, Pippa Steel, Madeline Smith, Peter Cushing</t>
  </si>
  <si>
    <t>https://images-na.ssl-images-amazon.com/images/M/MV5BMTcyOTMwNjkwN15BMl5BanBnXkFtZTcwOTc1Nzg0NQ@@._V1_SX300.jpg</t>
  </si>
  <si>
    <t>[{'Source': 'Internet Movie Database', 'Value': '6.6/10'}, {'Source': 'Rotten Tomatoes', 'Value': '56%'}]</t>
  </si>
  <si>
    <t>The Vampire Lovers</t>
  </si>
  <si>
    <t>http://www.imdb.com/title/tt0066518</t>
  </si>
  <si>
    <t>womenin69love</t>
  </si>
  <si>
    <t>Women in Love</t>
  </si>
  <si>
    <t>Two best friends fall in love with a pair of women, but the relationships soon go in very different directions.</t>
  </si>
  <si>
    <t>Won 1 Oscar. Another 5 wins &amp; 18 nominations.</t>
  </si>
  <si>
    <t>D.H. Lawrence (novel), Larry Kramer (written for the screen by)</t>
  </si>
  <si>
    <t>Alan Bates, Oliver Reed, Glenda Jackson, Jennie Linden</t>
  </si>
  <si>
    <t>https://images-na.ssl-images-amazon.com/images/M/MV5BMTY4NjA5MDQyOV5BMl5BanBnXkFtZTcwMTM5MTk3NA@@._V1_SX300.jpg</t>
  </si>
  <si>
    <t>http://www.imdb.com/title/tt0066579</t>
  </si>
  <si>
    <t>million71duck</t>
  </si>
  <si>
    <t>Million Dollar Duck, The</t>
  </si>
  <si>
    <t>Comedy, Family, Sci-Fi</t>
  </si>
  <si>
    <t>Professor Dooley takes home a duck from his research laboratory as a toy for his son, but soon finds out that it lays golden eggs.</t>
  </si>
  <si>
    <t>Vincent McEveety</t>
  </si>
  <si>
    <t>Ted Key (story), Roswell Rogers</t>
  </si>
  <si>
    <t>Dean Jones, Sandy Duncan, Joe Flynn, Tony Roberts</t>
  </si>
  <si>
    <t>https://images-na.ssl-images-amazon.com/images/M/MV5BYWQyYTU0ZmQtNDE5ZS00M2E4LWIxZjYtOWI5NTlhOWVlYWJkL2ltYWdlL2ltYWdlXkEyXkFqcGdeQXVyNzc5MjA3OA@@._V1_SX300.jpg</t>
  </si>
  <si>
    <t>[{'Source': 'Internet Movie Database', 'Value': '5.8/10'}, {'Source': 'Rotten Tomatoes', 'Value': '0%'}]</t>
  </si>
  <si>
    <t>The Million Dollar Duck</t>
  </si>
  <si>
    <t>http://www.imdb.com/title/tt0066728</t>
  </si>
  <si>
    <t>http://www.the-numbers.com/movie/The-Million-Dollar-Duck</t>
  </si>
  <si>
    <t>10rilli71lace</t>
  </si>
  <si>
    <t>10 Rillington Place</t>
  </si>
  <si>
    <t>Based on the real-life case of the British serial killer John Christie, and what happened to his neighbours Tim and Beryl Evans.</t>
  </si>
  <si>
    <t>Clive Exton (screenplay), Ludovic Kennedy (book)</t>
  </si>
  <si>
    <t>Richard Attenborough, Judy Geeson, John Hurt, Pat Heywood</t>
  </si>
  <si>
    <t>https://images-na.ssl-images-amazon.com/images/M/MV5BYzc4NDVlYWEtNjAzOC00NWNkLTkxMDQtOWVkOGExNDAyMDFhXkEyXkFqcGdeQXVyMTAwMzUyOTc@._V1_SX300.jpg</t>
  </si>
  <si>
    <t>[{'Source': 'Internet Movie Database', 'Value': '7.6/10'}, {'Source': 'Rotten Tomatoes', 'Value': '70%'}]</t>
  </si>
  <si>
    <t>http://www.imdb.com/title/tt0066730</t>
  </si>
  <si>
    <t>andnowf71rent</t>
  </si>
  <si>
    <t>And Now for Something Completely Different</t>
  </si>
  <si>
    <t>An anthology of the best sketches from the first and second seasons of Monty Python's Flying Circus (1969).</t>
  </si>
  <si>
    <t>Ian MacNaughton</t>
  </si>
  <si>
    <t>Graham Chapman (screen foreplay &amp; conception), John Cleese (screen foreplay &amp; conception), Terry Gilliam (screen foreplay &amp; conception), Eric Idle (screen foreplay &amp; conception), Terry Jones (screen foreplay &amp; conception), Michael Palin (screen foreplay &amp; conception)</t>
  </si>
  <si>
    <t>Graham Chapman, John Cleese, Terry Gilliam, Eric Idle</t>
  </si>
  <si>
    <t>https://images-na.ssl-images-amazon.com/images/M/MV5BYWQzYjU5ODAtNDY5Yy00ZDIxLWJlMTEtOWRkMjlkNTdmMTBhXkEyXkFqcGdeQXVyNjE5MjUyOTM@._V1_SX300.jpg</t>
  </si>
  <si>
    <t>http://www.imdb.com/title/tt0066765</t>
  </si>
  <si>
    <t>l'avent72ture</t>
  </si>
  <si>
    <t>L'aventure, c'est l'aventure</t>
  </si>
  <si>
    <t>Cinéma Du Parc</t>
  </si>
  <si>
    <t>When they realize the times are changing, five crooks decide to switch from bank robberies to personality abductions. Among their hostages are singer Johnny Hallyday and an ambassador in ...</t>
  </si>
  <si>
    <t>Claude Lelouch</t>
  </si>
  <si>
    <t>Claude Lelouch, Pierre Uytterhoeven (collaborator), Pierre Uytterhoeven (story)</t>
  </si>
  <si>
    <t>Lino Ventura, Jacques Brel, Charles Denner, Johnny Hallyday</t>
  </si>
  <si>
    <t>https://images-na.ssl-images-amazon.com/images/M/MV5BOTgwMDg4NTQ2M15BMl5BanBnXkFtZTcwODM4NzMyMQ@@._V1_SX300.jpg</t>
  </si>
  <si>
    <t>French, Italian, Spanish, English</t>
  </si>
  <si>
    <t>http://www.imdb.com/title/tt0066798</t>
  </si>
  <si>
    <t>bananas71anas</t>
  </si>
  <si>
    <t>Bananas</t>
  </si>
  <si>
    <t>When a bumbling New Yorker is dumped by his activist girlfriend, he travels to a tiny Latin American nation and becomes involved in its latest rebellion.</t>
  </si>
  <si>
    <t>Woody Allen, Mickey Rose</t>
  </si>
  <si>
    <t>Woody Allen, Louise Lasser, Carlos Montalbán, Nati Abascal</t>
  </si>
  <si>
    <t>https://images-na.ssl-images-amazon.com/images/M/MV5BMTc2MTE3MzI3MF5BMl5BanBnXkFtZTcwODg3OTYwNA@@._V1_SX300.jpg</t>
  </si>
  <si>
    <t>English, Spanish, Yiddish, Italian</t>
  </si>
  <si>
    <t>[{'Source': 'Internet Movie Database', 'Value': '7.1/10'}, {'Source': 'Rotten Tomatoes', 'Value': '88%'}, {'Source': 'Metacritic', 'Value': '67/100'}]</t>
  </si>
  <si>
    <t>http://www.imdb.com/title/tt0066808</t>
  </si>
  <si>
    <t>bedknob71icks</t>
  </si>
  <si>
    <t>Bedknobs and Broomsticks</t>
  </si>
  <si>
    <t>An apprentice witch, three kids and a cynical conman search for the missing component to a magic spell useful to the defense of Britain.</t>
  </si>
  <si>
    <t>Ralph Wright (animation story), Ted Berman (animation story), Bill Walsh (screenplay), Don DaGradi (screenplay), Mary Norton (book)</t>
  </si>
  <si>
    <t>Angela Lansbury, David Tomlinson, Roddy McDowall, Sam Jaffe</t>
  </si>
  <si>
    <t>https://images-na.ssl-images-amazon.com/images/M/MV5BMTUxMTY3MTE5OF5BMl5BanBnXkFtZTgwNTQ0ODgxMzE@._V1_SX300.jpg</t>
  </si>
  <si>
    <t>[{'Source': 'Internet Movie Database', 'Value': '7.0/10'}, {'Source': 'Rotten Tomatoes', 'Value': '63%'}]</t>
  </si>
  <si>
    <t>http://www.imdb.com/title/tt0066817</t>
  </si>
  <si>
    <t>http://www.the-numbers.com/movie/Bedknobs-and-Broomsticks</t>
  </si>
  <si>
    <t>girlina71alia</t>
  </si>
  <si>
    <t>Bello onesto emigrato Australia sposerebbe compaesana illibata</t>
  </si>
  <si>
    <t>Amedeo is a poor Italian immigrant living in Australia for twenty years. Seeking to marry an Italian wife, he corresponds with Carmela, a pretty girl from Rome. They do not reveal their ...</t>
  </si>
  <si>
    <t>Luigi Zampa</t>
  </si>
  <si>
    <t>Rodolfo Sonego (story), Rodolfo Sonego, Luigi Zampa (collaborator)</t>
  </si>
  <si>
    <t>Alberto Sordi, Claudia Cardinale, Riccardo Garrone, Corrado Olmi</t>
  </si>
  <si>
    <t>https://images-na.ssl-images-amazon.com/images/M/MV5BNjdlNmExMzUtMzM3OC00OGI4LWJmYWQtNDE5MzNmZjAwNzE1XkEyXkFqcGdeQXVyMzU0NzkwMDg@._V1_SX300.jpg</t>
  </si>
  <si>
    <t>Italy, Australia</t>
  </si>
  <si>
    <t>A Girl in Australia</t>
  </si>
  <si>
    <t>http://www.imdb.com/title/tt0066824</t>
  </si>
  <si>
    <t>luluthe71tool</t>
  </si>
  <si>
    <t>Lulu the Tool</t>
  </si>
  <si>
    <t>Euro International Film (EIA)</t>
  </si>
  <si>
    <t>A conscientious factory worker gets his finger cut off by a machine. Although the physical handicap is not serious, the accident causes him to become more involved in political and revolutionary groups.</t>
  </si>
  <si>
    <t>7 wins &amp; 4 nominations.</t>
  </si>
  <si>
    <t>Elio Petri</t>
  </si>
  <si>
    <t>Elio Petri (story &amp; screenplay), Ugo Pirro (story &amp; screenplay)</t>
  </si>
  <si>
    <t>Gian Maria Volontè, Mariangela Melato, Gino Pernice, Luigi Diberti</t>
  </si>
  <si>
    <t>https://images-na.ssl-images-amazon.com/images/M/MV5BNjY2NmY4NzktOTJjZi00OWYxLWEyOTUtZDFlNWU3OGRhZDI2XkEyXkFqcGdeQXVyMTAxMDQ0ODk@._V1_SX300.jpg</t>
  </si>
  <si>
    <t>http://www.imdb.com/title/tt0066919</t>
  </si>
  <si>
    <t>clockwo71ange</t>
  </si>
  <si>
    <t>A Clockwork Orange</t>
  </si>
  <si>
    <t>Crime, Drama, Sci-Fi</t>
  </si>
  <si>
    <t>In future Britain, Alex DeLarge, a charismatic and psycopath delinquent, who likes to practice crimes and ultra-violence with his gang, is jailed and volunteers for an experimental aversion therapy developed by the government in an effort to solve society's crime problem - but not all goes according to plan.</t>
  </si>
  <si>
    <t>Nominated for 4 Oscars. Another 9 wins &amp; 17 nominations.</t>
  </si>
  <si>
    <t>Stanley Kubrick (screenplay), Anthony Burgess (novel)</t>
  </si>
  <si>
    <t>Malcolm McDowell, Patrick Magee, Michael Bates, Warren Clarke</t>
  </si>
  <si>
    <t>https://images-na.ssl-images-amazon.com/images/M/MV5BMTY3MjM1Mzc4N15BMl5BanBnXkFtZTgwODM0NzAxMDE@._V1_SX300.jpg</t>
  </si>
  <si>
    <t>[{'Source': 'Internet Movie Database', 'Value': '8.3/10'}, {'Source': 'Rotten Tomatoes', 'Value': '90%'}, {'Source': 'Metacritic', 'Value': '78/100'}]</t>
  </si>
  <si>
    <t>http://www.imdb.com/title/tt0066921</t>
  </si>
  <si>
    <t>http://www.the-numbers.com/movie/A-Clockwork-Orange</t>
  </si>
  <si>
    <t>devils71vils</t>
  </si>
  <si>
    <t>Devils, The</t>
  </si>
  <si>
    <t>In 17th-century France, Father Urbain Grandier seeks to protect the city of Loudun from the corrupt establishment of Cardinal Richelieu. Hysteria occurs within the city when he is accused of witchcraft by a sexually repressed nun.</t>
  </si>
  <si>
    <t>Ken Russell (screenplay), John Whiting (based on the play by), Aldous Huxley (novel)</t>
  </si>
  <si>
    <t>Vanessa Redgrave, Oliver Reed, Dudley Sutton, Max Adrian</t>
  </si>
  <si>
    <t>https://images-na.ssl-images-amazon.com/images/M/MV5BNzA1NmM3NDktYzRkMi00NjZjLThiNjAtMWM2NjhiY2JlM2NmXkEyXkFqcGdeQXVyMTQxNzMzNDI@._V1_SX300.jpg</t>
  </si>
  <si>
    <t>[{'Source': 'Internet Movie Database', 'Value': '7.8/10'}, {'Source': 'Rotten Tomatoes', 'Value': '76%'}]</t>
  </si>
  <si>
    <t>The Devils</t>
  </si>
  <si>
    <t>http://www.imdb.com/title/tt0066993</t>
  </si>
  <si>
    <t>diamond71ever</t>
  </si>
  <si>
    <t>Diamonds Are Forever</t>
  </si>
  <si>
    <t>A diamond smuggling investigation leads James Bond to Las Vegas, where he uncovers an evil plot involving a rich business tycoon.</t>
  </si>
  <si>
    <t>Richard Maibaum (screenplay), Tom Mankiewicz (screenplay)</t>
  </si>
  <si>
    <t>Sean Connery, Jill St. John, Charles Gray, Lana Wood</t>
  </si>
  <si>
    <t>https://images-na.ssl-images-amazon.com/images/M/MV5BMTM0MDI2MzYzOF5BMl5BanBnXkFtZTcwNDY4NTMzNA@@._V1_SX300.jpg</t>
  </si>
  <si>
    <t>http://www.imdb.com/title/tt0066995</t>
  </si>
  <si>
    <t>http://www.the-numbers.com/movie/Diamonds-Are-Forever</t>
  </si>
  <si>
    <t>duel71duel</t>
  </si>
  <si>
    <t>Duel</t>
  </si>
  <si>
    <t>Action, Thriller</t>
  </si>
  <si>
    <t>A business commuter is pursued and terrorized by the malevolent driver of a massive tractor-trailer.</t>
  </si>
  <si>
    <t>Nominated for 1 Golden Globe. Another 3 wins &amp; 3 nominations.</t>
  </si>
  <si>
    <t>Steven Spielberg</t>
  </si>
  <si>
    <t>Richard Matheson (screenplay), Richard Matheson (story)</t>
  </si>
  <si>
    <t>Dennis Weaver, Jacqueline Scott, Eddie Firestone, Lou Frizzell</t>
  </si>
  <si>
    <t>https://images-na.ssl-images-amazon.com/images/M/MV5BZjkwYjY3OTYtMjA1NC00OGY0LTgzNTItNjFmMmMwZGYwNjkyXkEyXkFqcGdeQXVyMTQxNzMzNDI@._V1_SX300.jpg</t>
  </si>
  <si>
    <t>[{'Source': 'Internet Movie Database', 'Value': '7.7/10'}, {'Source': 'Rotten Tomatoes', 'Value': '87%'}]</t>
  </si>
  <si>
    <t>http://www.imdb.com/title/tt0067023</t>
  </si>
  <si>
    <t>escapef71apes</t>
  </si>
  <si>
    <t>Escape from the Planet of the Apes</t>
  </si>
  <si>
    <t>Action, Sci-Fi</t>
  </si>
  <si>
    <t>The world is shocked by the appearance of three talking chimpanzees, who arrived mysteriously in a U.S. spacecraft. They become the toast of society; but one man believes them to be a threat to the human race.</t>
  </si>
  <si>
    <t>Don Taylor</t>
  </si>
  <si>
    <t>Paul Dehn, Pierre Boulle (based upon characters created by)</t>
  </si>
  <si>
    <t>Roddy McDowall, Kim Hunter, Bradford Dillman, Natalie Trundy</t>
  </si>
  <si>
    <t>https://images-na.ssl-images-amazon.com/images/M/MV5BNWE5NTQ4ZDQtNjUyMC00NjA3LTk1NTctNmRkYTUyMTFmYTI1L2ltYWdlL2ltYWdlXkEyXkFqcGdeQXVyMTQxNzMzNDI@._V1_SX300.jpg</t>
  </si>
  <si>
    <t>[{'Source': 'Internet Movie Database', 'Value': '6.3/10'}, {'Source': 'Rotten Tomatoes', 'Value': '78%'}, {'Source': 'Metacritic', 'Value': '69/100'}]</t>
  </si>
  <si>
    <t>http://www.imdb.com/title/tt0067065</t>
  </si>
  <si>
    <t>http://www.the-numbers.com/movie/Escape-from-the-Planet-of-the-Apes</t>
  </si>
  <si>
    <t>frenchc71tion</t>
  </si>
  <si>
    <t>French Connection, The</t>
  </si>
  <si>
    <t>A pair of NYC cops in the Narcotics Bureau stumble onto a drug smuggling job with a French connection.</t>
  </si>
  <si>
    <t>Won 5 Oscars. Another 17 wins &amp; 10 nominations.</t>
  </si>
  <si>
    <t>Ernest Tidyman (screenplay), Robin Moore (based on the book by)</t>
  </si>
  <si>
    <t>Gene Hackman, Fernando Rey, Roy Scheider, Tony Lo Bianco</t>
  </si>
  <si>
    <t>https://images-na.ssl-images-amazon.com/images/M/MV5BOTZhY2E3NmItMGIwNi00OTA2LThkYmEtODFiZTM0NGI0ZWU5XkEyXkFqcGdeQXVyNTc1NTQxODI@._V1_SX300.jpg</t>
  </si>
  <si>
    <t>[{'Source': 'Internet Movie Database', 'Value': '7.8/10'}, {'Source': 'Rotten Tomatoes', 'Value': '98%'}, {'Source': 'Metacritic', 'Value': '96/100'}]</t>
  </si>
  <si>
    <t>The French Connection</t>
  </si>
  <si>
    <t>http://www.imdb.com/title/tt0067116</t>
  </si>
  <si>
    <t>http://www.the-numbers.com/movie/The-French-Connection</t>
  </si>
  <si>
    <t>getcart71rter</t>
  </si>
  <si>
    <t>Get Carter</t>
  </si>
  <si>
    <t>When his brother dies under mysterious circumstances in a car accident, London gangster Jack Carter travels to Newcastle to investigate.</t>
  </si>
  <si>
    <t>Mike Hodges</t>
  </si>
  <si>
    <t>Mike Hodges (screenplay), Ted Lewis (novel)</t>
  </si>
  <si>
    <t>Michael Caine, Ian Hendry, Britt Ekland, John Osborne</t>
  </si>
  <si>
    <t>https://images-na.ssl-images-amazon.com/images/M/MV5BY2JiOTJhODQtNjhlOS00MDUyLWI0YzktY2M0ODkyYWUwOTMyXkEyXkFqcGdeQXVyNTIzOTk5ODM@._V1_SX300.jpg</t>
  </si>
  <si>
    <t>http://www.imdb.com/title/tt0067128</t>
  </si>
  <si>
    <t>godzill71orah</t>
  </si>
  <si>
    <t>Godzilla vs. the Smog Monster (Godzilla vs. Hedorah)</t>
  </si>
  <si>
    <t>From Earth's pollution a new monster is spawned. Hedorah, the smog monster, destroys Japan and fights Godzilla while spewing his poisonous gas to further the damage.</t>
  </si>
  <si>
    <t>Yoshimitsu Banno</t>
  </si>
  <si>
    <t>Yoshimitsu Banno, Takeshi Kimura</t>
  </si>
  <si>
    <t>Akira Yamauchi, Toshie Kimura, Hiroyuki Kawase, Toshio Shiba</t>
  </si>
  <si>
    <t>https://images-na.ssl-images-amazon.com/images/M/MV5BMjUzNzVlMzUtNDhiMi00MzUzLWE1YjEtY2I5NWJkODU1ODQ5XkEyXkFqcGdeQXVyNTMxMjgxMzA@._V1_SX300.jpg</t>
  </si>
  <si>
    <t>[{'Source': 'Internet Movie Database', 'Value': '6.0/10'}, {'Source': 'Rotten Tomatoes', 'Value': '64%'}]</t>
  </si>
  <si>
    <t>Godzilla vs. Hedorah</t>
  </si>
  <si>
    <t>http://www.imdb.com/title/tt0067148</t>
  </si>
  <si>
    <t>harolda71aude</t>
  </si>
  <si>
    <t>Harold and Maude</t>
  </si>
  <si>
    <t>Young, rich, and obsessed with death, Harold finds himself changed forever when he meets lively septuagenarian Maude at a funeral.</t>
  </si>
  <si>
    <t>Nominated for 2 Golden Globes. Another 2 wins &amp; 1 nomination.</t>
  </si>
  <si>
    <t>Hal Ashby</t>
  </si>
  <si>
    <t>Colin Higgins</t>
  </si>
  <si>
    <t>Ruth Gordon, Bud Cort, Vivian Pickles, Cyril Cusack</t>
  </si>
  <si>
    <t>https://images-na.ssl-images-amazon.com/images/M/MV5BY2M5Mzg3NjctZTlkNy00MTU0LWFlYTQtY2E2Y2M4NjNiNzllXkEyXkFqcGdeQXVyMTAwMzUyOTc@._V1_SX300.jpg</t>
  </si>
  <si>
    <t>http://www.imdb.com/title/tt0067185</t>
  </si>
  <si>
    <t>klute71lute</t>
  </si>
  <si>
    <t>Klute</t>
  </si>
  <si>
    <t>A small-town detective searching for a missing man has only one lead: a connection with a New York prostitute.</t>
  </si>
  <si>
    <t>Won 1 Oscar. Another 8 wins &amp; 5 nominations.</t>
  </si>
  <si>
    <t>Alan J. Pakula</t>
  </si>
  <si>
    <t>Andy Lewis, David E. Lewis</t>
  </si>
  <si>
    <t>Jane Fonda, Donald Sutherland, Charles Cioffi, Roy Scheider</t>
  </si>
  <si>
    <t>https://images-na.ssl-images-amazon.com/images/M/MV5BMmRiZDhhNTYtYzBkZi00ODNiLWIzMjUtZDdmMDFkMjQyZGRjXkEyXkFqcGdeQXVyMjI4MjA5MzA@._V1_SX300.jpg</t>
  </si>
  <si>
    <t>[{'Source': 'Internet Movie Database', 'Value': '7.2/10'}, {'Source': 'Rotten Tomatoes', 'Value': '97%'}]</t>
  </si>
  <si>
    <t>http://www.imdb.com/title/tt0067309</t>
  </si>
  <si>
    <t>http://www.the-numbers.com/movie/Klute</t>
  </si>
  <si>
    <t>ladyher71rmit</t>
  </si>
  <si>
    <t>Lady Hermit, The</t>
  </si>
  <si>
    <t>Action, Drama</t>
  </si>
  <si>
    <t>A young Kung Fu student (Shih Szu) seeks a reclusive teacher so that she may learn to defeat the evil Black Demon. She doesn't realize that the servant woman she befriends (Cheng Pei-Pei) ...</t>
  </si>
  <si>
    <t>Meng Hua Ho</t>
  </si>
  <si>
    <t>I. Fang Yeh</t>
  </si>
  <si>
    <t>Pei-Pei Cheng, Lieh Lo, Szu Shih, Hsieh Wang</t>
  </si>
  <si>
    <t>https://images-na.ssl-images-amazon.com/images/M/MV5BMTU0ODcyNjgyOF5BMl5BanBnXkFtZTcwMDY1MDUyNA@@._V1_SX300.jpg</t>
  </si>
  <si>
    <t>Mandarin</t>
  </si>
  <si>
    <t>Hong Kong</t>
  </si>
  <si>
    <t>The Lady Hermit</t>
  </si>
  <si>
    <t>http://www.imdb.com/title/tt0067322</t>
  </si>
  <si>
    <t>lastpic71show</t>
  </si>
  <si>
    <t>Last Picture Show, The</t>
  </si>
  <si>
    <t>In 1951, a group of high schoolers come of age in a bleak, isolated, atrophied West Texas town that is slowly dying, both culturally and economically.</t>
  </si>
  <si>
    <t>Won 2 Oscars. Another 16 wins &amp; 22 nominations.</t>
  </si>
  <si>
    <t>Peter Bogdanovich</t>
  </si>
  <si>
    <t>Larry McMurtry (screenplay), Peter Bogdanovich (screenplay), Larry McMurtry (novel)</t>
  </si>
  <si>
    <t>Timothy Bottoms, Jeff Bridges, Cybill Shepherd, Ben Johnson</t>
  </si>
  <si>
    <t>https://images-na.ssl-images-amazon.com/images/M/MV5BNmVjNzZkZjQtYmM5ZC00M2I0LWJhNzktNDk3MGU1NWMxMjFjXkEyXkFqcGdeQXVyNjc1NTYyMjg@._V1_SX300.jpg</t>
  </si>
  <si>
    <t>The Last Picture Show</t>
  </si>
  <si>
    <t>http://www.imdb.com/title/tt0067328</t>
  </si>
  <si>
    <t>http://www.the-numbers.com/movie/The-Last-Picture-Show</t>
  </si>
  <si>
    <t>let'ssc71eath</t>
  </si>
  <si>
    <t>Let's Scare Jessica to Death</t>
  </si>
  <si>
    <t>A recently institutionalized woman has bizarre experiences after moving into a supposedly haunted country farmhouse and fears she may be losing her sanity once again.</t>
  </si>
  <si>
    <t>John D. Hancock</t>
  </si>
  <si>
    <t>John D. Hancock, Lee Kalcheim</t>
  </si>
  <si>
    <t>Zohra Lampert, Barton Heyman, Kevin O'Connor, Gretchen Corbett</t>
  </si>
  <si>
    <t>https://images-na.ssl-images-amazon.com/images/M/MV5BMjEyNDM1NjU2MF5BMl5BanBnXkFtZTgwNDM5NDkyMTE@._V1_SX300.jpg</t>
  </si>
  <si>
    <t>http://www.letsscarejessicatodeath.net/</t>
  </si>
  <si>
    <t>[{'Source': 'Internet Movie Database', 'Value': '6.5/10'}, {'Source': 'Rotten Tomatoes', 'Value': '33%'}]</t>
  </si>
  <si>
    <t>http://www.imdb.com/title/tt0067341</t>
  </si>
  <si>
    <t>lustfor71pire</t>
  </si>
  <si>
    <t>Lust for a Vampire</t>
  </si>
  <si>
    <t>EMI</t>
  </si>
  <si>
    <t>In 1830, forty years to the day since the last manifestation of their dreaded vampirism, the Karnstein heirs use the blood of an innocent to bring forth the evil that is the beautiful ...</t>
  </si>
  <si>
    <t>Tudor Gates (screenplay), Sheridan Le Fanu (based on characters created by)</t>
  </si>
  <si>
    <t>Barbara Jefford, Ralph Bates, Suzanna Leigh, Yutte Stensgaard</t>
  </si>
  <si>
    <t>https://images-na.ssl-images-amazon.com/images/M/MV5BOGI0MjJjODYtNDE2Zi00YTMyLWExYWItYzQzNGM5MDk0M2FiXkEyXkFqcGdeQXVyNDc2NjEyMw@@._V1_SX300.jpg</t>
  </si>
  <si>
    <t>http://www.imdb.com/title/tt0067367</t>
  </si>
  <si>
    <t>mary,qu71cots</t>
  </si>
  <si>
    <t>Mary, Queen of Scots</t>
  </si>
  <si>
    <t>During the 16th Century, the Catholic Mary, Queen of Scots engages in over two decades of religious and political conflict with her cousin, the Protestant Queen Elizabeth I of England, amidst political intrigue in her native land.</t>
  </si>
  <si>
    <t>Nominated for 5 Oscars. Another 2 wins &amp; 5 nominations.</t>
  </si>
  <si>
    <t>Charles Jarrott</t>
  </si>
  <si>
    <t>John Hale (original screenplay)</t>
  </si>
  <si>
    <t>Vanessa Redgrave, Glenda Jackson, Patrick McGoohan, Timothy Dalton</t>
  </si>
  <si>
    <t>https://images-na.ssl-images-amazon.com/images/M/MV5BMGEzYmRmYzctZTdjMC00NWQ4LThiMDUtNzQ5M2VhNDQ1M2ViXkEyXkFqcGdeQXVyMDUyOTUyNQ@@._V1_SX300.jpg</t>
  </si>
  <si>
    <t>http://www.imdb.com/title/tt0067402</t>
  </si>
  <si>
    <t>mccabe&amp;71ller</t>
  </si>
  <si>
    <t>McCabe &amp; Mrs. Miller</t>
  </si>
  <si>
    <t>A gambler and a prostitute become business partners in a remote Old West mining town, and their enterprise thrives until a large corporation arrives on the scene.</t>
  </si>
  <si>
    <t>Robert Altman</t>
  </si>
  <si>
    <t>Edmund Naughton (novel), Robert Altman (screenplay), Brian McKay (screenplay)</t>
  </si>
  <si>
    <t>Warren Beatty, Julie Christie, Rene Auberjonois, William Devane</t>
  </si>
  <si>
    <t>https://images-na.ssl-images-amazon.com/images/M/MV5BZTI2OTI4NzAtMjMyNi00NjBlLTllYjQtYjNlNTBjYzRhOTQxXkEyXkFqcGdeQXVyNjc1NTYyMjg@._V1_SX300.jpg</t>
  </si>
  <si>
    <t>http://www.imdb.com/title/tt0067411</t>
  </si>
  <si>
    <t>http://www.the-numbers.com/movie/McCabe-&amp;-Mrs.-Miller</t>
  </si>
  <si>
    <t>mononcl71oine</t>
  </si>
  <si>
    <t>Mon oncle Antoine</t>
  </si>
  <si>
    <t>Set in cold rural Quebec at Christmas time, we follow the coming of age of a young boy and the life of his family which owns the town's general store and undertaking business.</t>
  </si>
  <si>
    <t>Claude Jutra</t>
  </si>
  <si>
    <t>Claude Jutra (adaptation), Clément Perron (adaptation), Clément Perron (original story)</t>
  </si>
  <si>
    <t>Jacques Gagnon, Lyne Champagne, Jean Duceppe, Olivette Thibault</t>
  </si>
  <si>
    <t>https://images-na.ssl-images-amazon.com/images/M/MV5BMTIyOTIzMTI3M15BMl5BanBnXkFtZTcwMzcyODg2MQ@@._V1_SX300.jpg</t>
  </si>
  <si>
    <t>http://www.imdb.com/title/tt0067439</t>
  </si>
  <si>
    <t>deathin71nice</t>
  </si>
  <si>
    <t>Death in Venice</t>
  </si>
  <si>
    <t>In this adaptation of the Thomas Mann novel, avant-garde composer Gustave Aschenbach (loosely based on Gustav Mahler) travels to a Venetian seaside resort in search of repose after a period...</t>
  </si>
  <si>
    <t>Nominated for 1 Oscar. Another 18 wins &amp; 6 nominations.</t>
  </si>
  <si>
    <t>Thomas Mann (novel), Luchino Visconti (screenplay), Nicola Badalucco (screenplay)</t>
  </si>
  <si>
    <t>Dirk Bogarde, Romolo Valli, Mark Burns, Nora Ricci</t>
  </si>
  <si>
    <t>https://images-na.ssl-images-amazon.com/images/M/MV5BZTRhMzRhOTMtMTk2Zi00OTM3LWFkODYtMGRkZjc3N2E0MTRiXkEyXkFqcGdeQXVyNDkzNTM2ODg@._V1_SX300.jpg</t>
  </si>
  <si>
    <t>English, Italian, Polish, French</t>
  </si>
  <si>
    <t>[{'Source': 'Internet Movie Database', 'Value': '7.5/10'}, {'Source': 'Rotten Tomatoes', 'Value': '76%'}]</t>
  </si>
  <si>
    <t>http://www.imdb.com/title/tt0067445</t>
  </si>
  <si>
    <t>mrs.pol70-spy</t>
  </si>
  <si>
    <t>Mrs. Pollifax - Spy</t>
  </si>
  <si>
    <t>Mrs. Emily Pollifax of New Jersey goes to the CIA to volunteer for spy duty, being in her own opinion, expendable now that the children are grown and she's widowed. And being just what the ...</t>
  </si>
  <si>
    <t>Leslie H. Martinson</t>
  </si>
  <si>
    <t>Rosalind Russell (screenplay), Dorothy Gilman (book)</t>
  </si>
  <si>
    <t>Rosalind Russell, Darren McGavin, Nehemiah Persoff, Harold Gould</t>
  </si>
  <si>
    <t>https://images-na.ssl-images-amazon.com/images/M/MV5BMTAzOTAzMzAyOTZeQTJeQWpwZ15BbWU4MDQwMjg5NTAx._V1_SX300.jpg</t>
  </si>
  <si>
    <t>Mrs. Pollifax-Spy</t>
  </si>
  <si>
    <t>http://www.imdb.com/title/tt0067451</t>
  </si>
  <si>
    <t>nichola71ndra</t>
  </si>
  <si>
    <t>Nicholas and Alexandra</t>
  </si>
  <si>
    <t>Tsar Nicholas II, the inept monarch of Russia, insensitive to the needs of his people, is overthrown and exiled to Siberia with his family.</t>
  </si>
  <si>
    <t>Won 2 Oscars. Another 1 win &amp; 11 nominations.</t>
  </si>
  <si>
    <t>Robert K. Massie (book), Edward Bond (additional dialogue), James Goldman (screenplay)</t>
  </si>
  <si>
    <t>Michael Jayston, Janet Suzman, Roderic Noble, Ania Marson</t>
  </si>
  <si>
    <t>https://images-na.ssl-images-amazon.com/images/M/MV5BMTcxODAxOTI3OV5BMl5BanBnXkFtZTcwOTI3OTgyMQ@@._V1_SX300.jpg</t>
  </si>
  <si>
    <t>English, French, German, Russian</t>
  </si>
  <si>
    <t>[{'Source': 'Internet Movie Database', 'Value': '7.3/10'}, {'Source': 'Rotten Tomatoes', 'Value': '71%'}]</t>
  </si>
  <si>
    <t>http://www.imdb.com/title/tt0067483</t>
  </si>
  <si>
    <t>wakeinf71ight</t>
  </si>
  <si>
    <t>Wake in Fright</t>
  </si>
  <si>
    <t>Drafthouse Films</t>
  </si>
  <si>
    <t>After a bad gambling bet, a schoolteacher is marooned in a town full of crazy, drunk, violent men who threaten to make him just as crazy, drunk, and violent.</t>
  </si>
  <si>
    <t>Ted Kotcheff</t>
  </si>
  <si>
    <t>Evan Jones (screenplay), Kenneth Cook (based on the novel "Wake in Fright" by)</t>
  </si>
  <si>
    <t>Donald Pleasence, Gary Bond, Chips Rafferty, Sylvia Kay</t>
  </si>
  <si>
    <t>https://images-na.ssl-images-amazon.com/images/M/MV5BZTUzNGJkMTUtMTQxYi00MjAzLWIzMWQtOTE5NzBlZmNhNmQ5XkEyXkFqcGdeQXVyNjc1NTYyMjg@._V1_SX300.jpg</t>
  </si>
  <si>
    <t>http://drafthousefilms.com/film/wake-in-fright</t>
  </si>
  <si>
    <t>Australia, USA</t>
  </si>
  <si>
    <t>[{'Source': 'Internet Movie Database', 'Value': '7.7/10'}, {'Source': 'Rotten Tomatoes', 'Value': '100%'}, {'Source': 'Metacritic', 'Value': '88/100'}]</t>
  </si>
  <si>
    <t>http://www.imdb.com/title/tt0067541</t>
  </si>
  <si>
    <t>playmis71orme</t>
  </si>
  <si>
    <t>Play Misty for Me</t>
  </si>
  <si>
    <t>A brief fling between a male disc jockey and an obsessed female fan takes a frightening, and perhaps even deadly turn when another woman enters the picture.</t>
  </si>
  <si>
    <t>Clint Eastwood</t>
  </si>
  <si>
    <t>Jo Heims (screenplay), Dean Riesner (screenplay), Jo Heims (story)</t>
  </si>
  <si>
    <t>Clint Eastwood, Jessica Walter, Donna Mills, John Larch</t>
  </si>
  <si>
    <t>https://images-na.ssl-images-amazon.com/images/M/MV5BZjI4YTIyMWEtYjY4OS00ZDVmLWI5MjEtYmE3OGMxZDM4NmJlXkEyXkFqcGdeQXVyMTA0MjU0Ng@@._V1_SX300.jpg</t>
  </si>
  <si>
    <t>http://www.imdb.com/title/tt0067588</t>
  </si>
  <si>
    <t>http://www.the-numbers.com/movie/Play-Misty-for-Me</t>
  </si>
  <si>
    <t>frenchi71king</t>
  </si>
  <si>
    <t>Frenchie King</t>
  </si>
  <si>
    <t>Outlaw sisters in the old West inherit a ranch and try to settle down and develop relationships with neighboring family of lots of brothers.</t>
  </si>
  <si>
    <t>Christian-Jaque, Guy Casaril</t>
  </si>
  <si>
    <t>Marie-Ange Aniès, Daniel Boulanger, Clément Bywood, Eduardo Manzanos Brochero (story), Jean Nemours</t>
  </si>
  <si>
    <t>Brigitte Bardot, Claudia Cardinale, Michael J. Pollard, Micheline Presle</t>
  </si>
  <si>
    <t>https://images-na.ssl-images-amazon.com/images/M/MV5BMjA4OTQ1MjM4N15BMl5BanBnXkFtZTYwOTUzMjg5._V1_SX300.jpg</t>
  </si>
  <si>
    <t>UK, France, Italy, Spain</t>
  </si>
  <si>
    <t>http://www.imdb.com/title/tt0067637</t>
  </si>
  <si>
    <t>scarsof70cula</t>
  </si>
  <si>
    <t>Scars of Dracula</t>
  </si>
  <si>
    <t>A young man, Paul Carlson, is on a trip and spends the night at count Dracula's castle. Needless to say, he is murdered. After some time has passed, the young man's brother Simon comes to ...</t>
  </si>
  <si>
    <t>Christopher Lee, Dennis Waterman, Jenny Hanley, Christopher Matthews</t>
  </si>
  <si>
    <t>https://images-na.ssl-images-amazon.com/images/M/MV5BNjI0OWY0ZWYtOTU0Yy00OTVhLWI0ZTQtNjU5NDNmM2ZjODI1L2ltYWdlXkEyXkFqcGdeQXVyMTQxNzMzNDI@._V1_SX300.jpg</t>
  </si>
  <si>
    <t>http://www.imdb.com/title/tt0067713</t>
  </si>
  <si>
    <t>shaft71haft</t>
  </si>
  <si>
    <t>Shaft</t>
  </si>
  <si>
    <t>Action, Crime, Thriller</t>
  </si>
  <si>
    <t>Cool black private eye John Shaft is hired by a crime lord to find and retrieve his kidnapped daughter.</t>
  </si>
  <si>
    <t>Won 1 Oscar. Another 4 wins &amp; 6 nominations.</t>
  </si>
  <si>
    <t>Gordon Parks</t>
  </si>
  <si>
    <t>Ernest Tidyman (screenplay), John D.F. Black (screenplay), Ernest Tidyman (novel)</t>
  </si>
  <si>
    <t>Richard Roundtree, Moses Gunn, Charles Cioffi, Christopher St. John</t>
  </si>
  <si>
    <t>https://images-na.ssl-images-amazon.com/images/M/MV5BMGY2MDFlMTAtODU3NS00MDkxLThiMTItMTBlMDliNmMwOGQxXkEyXkFqcGdeQXVyMjI4MjA5MzA@._V1_SX300.jpg</t>
  </si>
  <si>
    <t>[{'Source': 'Internet Movie Database', 'Value': '6.6/10'}, {'Source': 'Rotten Tomatoes', 'Value': '89%'}]</t>
  </si>
  <si>
    <t>http://www.imdb.com/title/tt0067741</t>
  </si>
  <si>
    <t>http://www.the-numbers.com/movie/Shaft</t>
  </si>
  <si>
    <t>strawdo71dogs</t>
  </si>
  <si>
    <t>Straw Dogs</t>
  </si>
  <si>
    <t>Sony Pictures/Screen Gems</t>
  </si>
  <si>
    <t>A young American and his English wife come to rural England and face increasingly vicious local harassment.</t>
  </si>
  <si>
    <t>Sam Peckinpah</t>
  </si>
  <si>
    <t>David Zelag Goodman (screenplay), Sam Peckinpah (screenplay), Gordon Williams (novel)</t>
  </si>
  <si>
    <t>Dustin Hoffman, Susan George, Peter Vaughan, T.P. McKenna</t>
  </si>
  <si>
    <t>https://images-na.ssl-images-amazon.com/images/M/MV5BNDBiZGJmY2EtZTNhYi00NTM2LWE2NjQtZTAyN2RlNDM4NjEyXkEyXkFqcGdeQXVyMTQxNzMzNDI@._V1_SX300.jpg</t>
  </si>
  <si>
    <t>http://www.imdb.com/title/tt0067800</t>
  </si>
  <si>
    <t>sweetsw71song</t>
  </si>
  <si>
    <t>Sweet Sweetback's Baadasssss Song</t>
  </si>
  <si>
    <t>After saving a Black Panther from some racist cops, a black male prostitute goes on the run from "the man" with the help of the ghetto community and some disillusioned Hells Angels.</t>
  </si>
  <si>
    <t>Melvin Van Peebles</t>
  </si>
  <si>
    <t>Simon Chuckster, Melvin Van Peebles, Hubert Scales, John Dullaghan</t>
  </si>
  <si>
    <t>https://images-na.ssl-images-amazon.com/images/M/MV5BMDY3NzU3ZWItYmFhOS00YTMwLTlhMDEtNDkwYTI0OGE0NWM3L2ltYWdlL2ltYWdlXkEyXkFqcGdeQXVyNzc5MjA3OA@@._V1_SX300.jpg</t>
  </si>
  <si>
    <t>[{'Source': 'Internet Movie Database', 'Value': '5.5/10'}, {'Source': 'Rotten Tomatoes', 'Value': '71%'}]</t>
  </si>
  <si>
    <t>http://www.imdb.com/title/tt0067810</t>
  </si>
  <si>
    <t>Sweet Sweetback's Baad Asssss Song</t>
  </si>
  <si>
    <t>http://www.the-numbers.com/movie/Sweet-Sweetback's-Baad-Asssss-Song</t>
  </si>
  <si>
    <t>takingo71goff</t>
  </si>
  <si>
    <t>Taking Off</t>
  </si>
  <si>
    <t>Unable to deal with her parents, Jeannie Tyne runs away from home. Larry and Lyne Tyne search for her, and in the process meet other people whose children ran away. With their children gone...</t>
  </si>
  <si>
    <t>Nominated for 6 BAFTA Film Awards. Another 2 wins &amp; 2 nominations.</t>
  </si>
  <si>
    <t>Milos Forman</t>
  </si>
  <si>
    <t>Milos Forman, John Guare, Jean-Claude Carrière, John Klein</t>
  </si>
  <si>
    <t>Lynn Carlin, Buck Henry, Georgia Engel, Tony Harvey</t>
  </si>
  <si>
    <t>https://images-na.ssl-images-amazon.com/images/M/MV5BY2ViY2EyNWMtMmFmOC00MTUxLTk1NzgtMDVmNjdhMmEwZjc1XkEyXkFqcGdeQXVyNDk4NzAyNzU@._V1_SX300.jpg</t>
  </si>
  <si>
    <t>http://www.imdb.com/title/tt0067820</t>
  </si>
  <si>
    <t>trojanw71omen</t>
  </si>
  <si>
    <t>Trojan Women, The</t>
  </si>
  <si>
    <t>The women of Troy face enslavement after the fall of their city.</t>
  </si>
  <si>
    <t>Mihalis Kakogiannis</t>
  </si>
  <si>
    <t>Euripides (play), Edith Hamilton (English translation), Mihalis Kakogiannis (scenario)</t>
  </si>
  <si>
    <t>Katharine Hepburn, Vanessa Redgrave, Geneviève Bujold, Irene Papas</t>
  </si>
  <si>
    <t>https://images-na.ssl-images-amazon.com/images/M/MV5BMjE0MTA4NDQzN15BMl5BanBnXkFtZTcwNzcwMDcyMQ@@._V1_SX300.jpg</t>
  </si>
  <si>
    <t>UK, USA, Greece</t>
  </si>
  <si>
    <t>The Trojan Women</t>
  </si>
  <si>
    <t>http://www.imdb.com/title/tt0067881</t>
  </si>
  <si>
    <t>walkabo71bout</t>
  </si>
  <si>
    <t>Walkabout</t>
  </si>
  <si>
    <t>Two young siblings are stranded in the Australian Outback and are forced to cope on their own. They meet an Australian boy on "walkabout": a ritual separation from his tribe.</t>
  </si>
  <si>
    <t>Nicolas Roeg</t>
  </si>
  <si>
    <t>Edward Bond (screenplay), James Vance Marshall (novel)</t>
  </si>
  <si>
    <t>Jenny Agutter, Luc Roeg, David Gulpilil, John Meillon</t>
  </si>
  <si>
    <t>https://images-na.ssl-images-amazon.com/images/M/MV5BMzI1ZjA3ZDAtYmQ4My00MzZhLWJmYjMtMzc5M2FlMDk2YzExXkEyXkFqcGdeQXVyNjc1NTYyMjg@._V1_SX300.jpg</t>
  </si>
  <si>
    <t>English, Aboriginal, Czech, French</t>
  </si>
  <si>
    <t>UK, Australia</t>
  </si>
  <si>
    <t>http://www.imdb.com/title/tt0067959</t>
  </si>
  <si>
    <t>whenmic72alls</t>
  </si>
  <si>
    <t>When Michael Calls</t>
  </si>
  <si>
    <t>Palomar Pictures</t>
  </si>
  <si>
    <t>A woman begins receiving ominous phone calls from a relative who died 15 years prior. With each phone call, a family member dies. Will she be the next in line?</t>
  </si>
  <si>
    <t>James Bridges, John Farris (novel)</t>
  </si>
  <si>
    <t>Ben Gazzara, Elizabeth Ashley, Michael Douglas, Karen Pearson</t>
  </si>
  <si>
    <t>https://images-na.ssl-images-amazon.com/images/M/MV5BNDQzNWQ2MDYtOTBlMi00NjBiLWI3MTItM2IzYzE3ZDU3YmY2XkEyXkFqcGdeQXVyMzk3NTUwOQ@@._V1_SX300.jpg</t>
  </si>
  <si>
    <t>http://www.imdb.com/title/tt0067977</t>
  </si>
  <si>
    <t>willywo71tory</t>
  </si>
  <si>
    <t>Willy Wonka &amp; the Chocolate Factory</t>
  </si>
  <si>
    <t>Family, Fantasy, Musical</t>
  </si>
  <si>
    <t>Charlie receives a golden ticket to a factory, his sweet tooth wants going into the lushing candy, it turns out there's an adventure in everything.</t>
  </si>
  <si>
    <t>Mel Stuart</t>
  </si>
  <si>
    <t>Roald Dahl (screenplay), Roald Dahl (book)</t>
  </si>
  <si>
    <t>Gene Wilder, Jack Albertson, Peter Ostrum, Roy Kinnear</t>
  </si>
  <si>
    <t>https://images-na.ssl-images-amazon.com/images/M/MV5BYzEyZjQ4NTAtZWIxYy00M2NhLWI5N2EtNmYyNWEzOGE1OTU2XkEyXkFqcGdeQXVyNTIzOTk5ODM@._V1_SX300.jpg</t>
  </si>
  <si>
    <t>http://www.imdb.com/title/tt0067992</t>
  </si>
  <si>
    <t>http://www.the-numbers.com/movie/Willy-Wonka-&amp;-the-Chocolate-Factory</t>
  </si>
  <si>
    <t>Drama, Family, History</t>
  </si>
  <si>
    <t>A musical retelling of the American Revolution's political struggle in the Continental Congress to declare independence.</t>
  </si>
  <si>
    <t>Peter H. Hunt</t>
  </si>
  <si>
    <t>Peter Stone (book), Sherman Edwards (based on a conception of), Peter Stone (screenplay)</t>
  </si>
  <si>
    <t>William Daniels, Howard Da Silva, Ken Howard, Donald Madden</t>
  </si>
  <si>
    <t>https://images-na.ssl-images-amazon.com/images/M/MV5BMTI5MDQxNjg0MF5BMl5BanBnXkFtZTcwNDYwNzMyMQ@@._V1_SX300.jpg</t>
  </si>
  <si>
    <t>[{'Source': 'Internet Movie Database', 'Value': '7.6/10'}, {'Source': 'Rotten Tomatoes', 'Value': '64%'}]</t>
  </si>
  <si>
    <t>http://www.imdb.com/title/tt0068156</t>
  </si>
  <si>
    <t>zorizde72khie</t>
  </si>
  <si>
    <t>Dawns Here are Quiet, The</t>
  </si>
  <si>
    <t>During WWII in a small village outpost, a commander has his troop replaced by an all female unit. As they finally begin to appreciate one another, German paratroopers are spotted nearby and the realities of war emerge.</t>
  </si>
  <si>
    <t>Stanislav Rostotskiy</t>
  </si>
  <si>
    <t>Stanislav Rostotskiy, Boris Vasilev</t>
  </si>
  <si>
    <t>Andrey Martynov, Irina Dolganova, Elena Drapeko, Ekaterina Markova</t>
  </si>
  <si>
    <t>https://images-na.ssl-images-amazon.com/images/M/MV5BZjhjZGM3NzEtYmMzOC00MzUwLWIwMzktMzc3NzJjZTIxMzYyXkEyXkFqcGdeQXVyMjEzNzk0NjE@._V1_SX300.jpg</t>
  </si>
  <si>
    <t>A zori zdes tikhie</t>
  </si>
  <si>
    <t>http://www.imdb.com/title/tt0068161</t>
  </si>
  <si>
    <t>aguirre72fgod</t>
  </si>
  <si>
    <t>Aguirre: The Wrath of God</t>
  </si>
  <si>
    <t>New Yorker Films</t>
  </si>
  <si>
    <t>In the 16th century, the ruthless and insane Don Lope de Aguirre leads a Spanish expedition in search of El Dorado.</t>
  </si>
  <si>
    <t>Werner Herzog</t>
  </si>
  <si>
    <t>Klaus Kinski, Helena Rojo, Del Negro, Ruy Guerra</t>
  </si>
  <si>
    <t>https://images-na.ssl-images-amazon.com/images/M/MV5BMjRkY2VhYzMtZWQyNS00OTY2LWE5NTAtYjlhNmQyYzE5MmUxXkEyXkFqcGdeQXVyMTQxNzMzNDI@._V1_SX300.jpg</t>
  </si>
  <si>
    <t>German, Quechua, Spanish</t>
  </si>
  <si>
    <t>Aguirre, the Wrath of God</t>
  </si>
  <si>
    <t>http://www.imdb.com/title/tt0068182</t>
  </si>
  <si>
    <t>chloein72noon</t>
  </si>
  <si>
    <t>Chloe in the Afternoon</t>
  </si>
  <si>
    <t>Though he has an adoring wife, a bourgeois man is still tempted to pursue other women.</t>
  </si>
  <si>
    <t>Bernard Verley, Zouzou, Françoise Verley, Daniel Ceccaldi</t>
  </si>
  <si>
    <t>https://images-na.ssl-images-amazon.com/images/M/MV5BOWMzYTA5YzEtYjBjOS00NWQ5LTkwZTgtODkyYmRkMzVmYTI0XkEyXkFqcGdeQXVyODQ0OTczOQ@@._V1_SX300.jpg</t>
  </si>
  <si>
    <t>http://www.imdb.com/title/tt0068205</t>
  </si>
  <si>
    <t>returno73dead</t>
  </si>
  <si>
    <t>El ataque de los muertos sin ojos [Return of the Evil Dead]</t>
  </si>
  <si>
    <t>Blue Underground</t>
  </si>
  <si>
    <t>500 years after they were blinded and executed for committing human sacrifices, a band of Templar knights returns from the grave to terrorize a rural Portuguese village during it's ...</t>
  </si>
  <si>
    <t>Amando de Ossorio</t>
  </si>
  <si>
    <t>Amando de Ossorio (screenplay), Amando de Ossorio (story)</t>
  </si>
  <si>
    <t>Tony Kendall, Fernando Sancho, Esperanza Roy, Frank Braña</t>
  </si>
  <si>
    <t>https://images-na.ssl-images-amazon.com/images/M/MV5BYmNmNmRkZDItNGRkNi00YTkxLTk1MjMtYTNmYzkxNDE1MGY0XkEyXkFqcGdeQXVyMTA0MjU0Ng@@._V1_SX300.jpg</t>
  </si>
  <si>
    <t>http://blue-underground.com/</t>
  </si>
  <si>
    <t>[{'Source': 'Internet Movie Database', 'Value': '5.9/10'}, {'Source': 'Rotten Tomatoes', 'Value': '14%'}]</t>
  </si>
  <si>
    <t>Return of the Evil Dead</t>
  </si>
  <si>
    <t>http://www.imdb.com/title/tt0068232</t>
  </si>
  <si>
    <t>avanti!72nti!</t>
  </si>
  <si>
    <t>Avanti!</t>
  </si>
  <si>
    <t>A successful businessman goes to Italy to arrange for the return of his tycoon-father's body only to discover dad died with his mistress of long standing.</t>
  </si>
  <si>
    <t>Won 1 Golden Globe. Another 6 nominations.</t>
  </si>
  <si>
    <t>Samuel A. Taylor (play), Billy Wilder (screenplay), I.A.L. Diamond (screenplay)</t>
  </si>
  <si>
    <t>Jack Lemmon, Juliet Mills, Clive Revill, Edward Andrews</t>
  </si>
  <si>
    <t>https://images-na.ssl-images-amazon.com/images/M/MV5BNTVkMGRhNjItNzlkMi00MGRlLTlkNTctNzk5ZDc3ZGIxNGYzL2ltYWdlL2ltYWdlXkEyXkFqcGdeQXVyMjI4MjA5MzA@._V1_SX300.jpg</t>
  </si>
  <si>
    <t>http://www.imdb.com/title/tt0068240</t>
  </si>
  <si>
    <t>bittert72kant</t>
  </si>
  <si>
    <t>Bitter Tears of Petra von Kant , The</t>
  </si>
  <si>
    <t>Wellspring Media Inc.</t>
  </si>
  <si>
    <t>An arrogant fashion designer falls in love with an icy beauty who wants to be a model.</t>
  </si>
  <si>
    <t>3 wins &amp; 3 nominations.</t>
  </si>
  <si>
    <t>Rainer Werner Fassbinder</t>
  </si>
  <si>
    <t>Rainer Werner Fassbinder (play), Rainer Werner Fassbinder (screenplay)</t>
  </si>
  <si>
    <t>Margit Carstensen, Hanna Schygulla, Katrin Schaake, Eva Mattes</t>
  </si>
  <si>
    <t>https://images-na.ssl-images-amazon.com/images/M/MV5BMTYxODQ4ODQ3NF5BMl5BanBnXkFtZTgwNDY5MDM3MzE@._V1_SX300.jpg</t>
  </si>
  <si>
    <t>The Bitter Tears of Petra von Kant</t>
  </si>
  <si>
    <t>http://www.imdb.com/title/tt0068278</t>
  </si>
  <si>
    <t>blackma73mama</t>
  </si>
  <si>
    <t>Black Mama, White Mama</t>
  </si>
  <si>
    <t>When two troublemaking female prisoners (one a revolutionary, the other a former harem-girl) can't seem to get along, they are chained together and extradited for safekeeping. The women, ...</t>
  </si>
  <si>
    <t>Eddie Romero</t>
  </si>
  <si>
    <t>H.R. Christian (screenplay), Joe Viola (story), Jonathan Demme (story)</t>
  </si>
  <si>
    <t>Pam Grier, Margaret Markov, Sid Haig, Lynn Borden</t>
  </si>
  <si>
    <t>https://images-na.ssl-images-amazon.com/images/M/MV5BNTMzNTNlN2MtMjg4ZC00ODQ5LWJlOTktMmE3NzY5ODcxODViXkEyXkFqcGdeQXVyMTQxNzMzNDI@._V1_SX300.jpg</t>
  </si>
  <si>
    <t>Philippines, USA</t>
  </si>
  <si>
    <t>Black Mama White Mama</t>
  </si>
  <si>
    <t>http://www.imdb.com/title/tt0068282</t>
  </si>
  <si>
    <t>blacula72cula</t>
  </si>
  <si>
    <t>Blacula</t>
  </si>
  <si>
    <t>Fantasy, Horror, Romance</t>
  </si>
  <si>
    <t>An ancient African prince, turned into a vampire by Dracula himself, finds himself in modern Los Angeles.</t>
  </si>
  <si>
    <t>William Crain</t>
  </si>
  <si>
    <t>Joan Torres (screenplay), Raymond Koenig (screenplay)</t>
  </si>
  <si>
    <t>William Marshall, Vonetta McGee, Denise Nicholas, Thalmus Rasulala</t>
  </si>
  <si>
    <t>https://images-na.ssl-images-amazon.com/images/M/MV5BNTIzOTMwOTgwN15BMl5BanBnXkFtZTcwMjU1NjgyNA@@._V1_SX300.jpg</t>
  </si>
  <si>
    <t>[{'Source': 'Internet Movie Database', 'Value': '5.6/10'}, {'Source': 'Rotten Tomatoes', 'Value': '48%'}]</t>
  </si>
  <si>
    <t>http://www.imdb.com/title/tt0068284</t>
  </si>
  <si>
    <t>butterf72free</t>
  </si>
  <si>
    <t>Butterflies Are Free</t>
  </si>
  <si>
    <t>A blind man moves into his own apartment against the wishes of his overprotective mother, and befriends the freethinking young woman next door.</t>
  </si>
  <si>
    <t>Won 1 Oscar. Another 1 win &amp; 7 nominations.</t>
  </si>
  <si>
    <t>Milton Katselas</t>
  </si>
  <si>
    <t>Leonard Gershe (screenplay), Leonard Gershe (play)</t>
  </si>
  <si>
    <t>Goldie Hawn, Edward Albert, Eileen Heckart, Paul Michael Glaser</t>
  </si>
  <si>
    <t>https://images-na.ssl-images-amazon.com/images/M/MV5BMzNlZjcwZjgtYzRiMS00YjFmLWFmMTItZjQwN2I1Nzk1NGJhXkEyXkFqcGdeQXVyMTA0MjU0Ng@@._V1_SX300.jpg</t>
  </si>
  <si>
    <t>http://www.imdb.com/title/tt0068326</t>
  </si>
  <si>
    <t>cabaret72aret</t>
  </si>
  <si>
    <t>Cabaret</t>
  </si>
  <si>
    <t>Drama, Musical</t>
  </si>
  <si>
    <t>A female girlie club entertainer in Weimar Republic era Berlin romances two men while the Nazi Party rises to power around them.</t>
  </si>
  <si>
    <t>Won 8 Oscars. Another 27 wins &amp; 15 nominations.</t>
  </si>
  <si>
    <t>Bob Fosse</t>
  </si>
  <si>
    <t>Joe Masteroff (based on the musical play "Cabaret" book by), John Van Druten (based on the play by), Christopher Isherwood (stories), Jay Presson Allen (screenplay)</t>
  </si>
  <si>
    <t>Liza Minnelli, Michael York, Helmut Griem, Joel Grey</t>
  </si>
  <si>
    <t>https://images-na.ssl-images-amazon.com/images/M/MV5BNTEyMzc0Mjk5MV5BMl5BanBnXkFtZTgwMjI2NDIwMTE@._V1_SX300.jpg</t>
  </si>
  <si>
    <t>English, German, Hebrew, French</t>
  </si>
  <si>
    <t>[{'Source': 'Internet Movie Database', 'Value': '7.8/10'}, {'Source': 'Rotten Tomatoes', 'Value': '97%'}, {'Source': 'Metacritic', 'Value': '80/100'}]</t>
  </si>
  <si>
    <t>http://www.imdb.com/title/tt0068327</t>
  </si>
  <si>
    <t>http://www.the-numbers.com/movie/Cabaret</t>
  </si>
  <si>
    <t>matteia72fair</t>
  </si>
  <si>
    <t>Mattei Affair (Il caso Mattei), The</t>
  </si>
  <si>
    <t>Enrico Mattei helped change Italy's future, first as freedom-fighter against the Nazis, then as an investor in methane gas through a public company, A.G.I.P., and ultimately as the head of ...</t>
  </si>
  <si>
    <t>Francesco Rosi</t>
  </si>
  <si>
    <t>Francesco Rosi (story), Tonino Guerra (story), Francesco Rosi (screenplay), Tonino Guerra (screenplay), Nerio Minuzzo (collaboration), Tito Di Stefano (collaboration)</t>
  </si>
  <si>
    <t>Gian Maria Volontè, Luigi Squarzina, Peter Baldwin, Renato Romano</t>
  </si>
  <si>
    <t>https://images-na.ssl-images-amazon.com/images/M/MV5BNjk0MDE4ODAtYTEwOC00MTliLWIwNWEtODMyNzNjNDRiMTNlXkEyXkFqcGdeQXVyMTAxMDQ0ODk@._V1_SX300.jpg</t>
  </si>
  <si>
    <t>The Mattei Affair</t>
  </si>
  <si>
    <t>http://www.imdb.com/title/tt0068346</t>
  </si>
  <si>
    <t>charlie73ving</t>
  </si>
  <si>
    <t>A Charlie Brown Thanksgiving</t>
  </si>
  <si>
    <t>Charles M Schulz Creative Associates</t>
  </si>
  <si>
    <t>Peppermint Patty invites herself and her friends over to Charlie Brown's for Thanksgiving, and with Linus, Snoopy, and Woodstock, he attempts to throw together a Thanksgiving dinner.</t>
  </si>
  <si>
    <t>Won 1 Primetime Emmy. Another 1 nomination.</t>
  </si>
  <si>
    <t>Bill Melendez, Phil Roman</t>
  </si>
  <si>
    <t>Charles M. Schulz (written and created by)</t>
  </si>
  <si>
    <t>Todd Barbee, Robin Kohn, Stephen Shea, Hilary Momberger-Powers</t>
  </si>
  <si>
    <t>https://images-na.ssl-images-amazon.com/images/M/MV5BMTQ0NTE5NDUxNV5BMl5BanBnXkFtZTcwMDQxNjUxMQ@@._V1_SX300.jpg</t>
  </si>
  <si>
    <t>http://www.imdb.com/title/tt0068359</t>
  </si>
  <si>
    <t>childre72ings</t>
  </si>
  <si>
    <t>Children Shouldn't Play with Dead Things</t>
  </si>
  <si>
    <t>Ambassador Film Distributors</t>
  </si>
  <si>
    <t>Six friends dig up a corpse to use in a Satanic ritual to make the dead rise from their graves.</t>
  </si>
  <si>
    <t>Bob Clark</t>
  </si>
  <si>
    <t>Alan Ormsby (screenplay), Bob Clark</t>
  </si>
  <si>
    <t>Alan Ormsby, Valerie Mamches, Jeff Gillen, Anya Ormsby</t>
  </si>
  <si>
    <t>https://images-na.ssl-images-amazon.com/images/M/MV5BN2M3NWUyMWYtYzRjMi00Njc5LWFkYTQtMTMyMDBjZWZlM2QyL2ltYWdlL2ltYWdlXkEyXkFqcGdeQXVyMTYxNjkxOQ@@._V1_SX300.jpg</t>
  </si>
  <si>
    <t>[{'Source': 'Internet Movie Database', 'Value': '5.5/10'}, {'Source': 'Rotten Tomatoes', 'Value': '42%'}]</t>
  </si>
  <si>
    <t>http://www.imdb.com/title/tt0068370</t>
  </si>
  <si>
    <t>godzill72igan</t>
  </si>
  <si>
    <t>Godzilla vs. Gigan</t>
  </si>
  <si>
    <t>A man begins to suspect that something is wrong about his employers; meanwhile, Godzilla and Anguirus are alerted to something strange going on.</t>
  </si>
  <si>
    <t>Takeshi Kimura (story "Gojira tai Uchu Kaijû"), Shin'ichi Sekizawa</t>
  </si>
  <si>
    <t>Hiroshi Ishikawa, Yuriko Hishimi, Minoru Takashima, Tomoko Umeda</t>
  </si>
  <si>
    <t>https://images-na.ssl-images-amazon.com/images/M/MV5BNGU4NTI5OTMtNDNjMy00YTQ1LTlhMDctMzhkMzUxYWE4MzI2L2ltYWdlL2ltYWdlXkEyXkFqcGdeQXVyNTMxMjgxMzA@._V1_SX300.jpg</t>
  </si>
  <si>
    <t>http://www.imdb.com/title/tt0068371</t>
  </si>
  <si>
    <t>deepthr72roat</t>
  </si>
  <si>
    <t>Deep Throat</t>
  </si>
  <si>
    <t>Adult, Comedy</t>
  </si>
  <si>
    <t>A woman with an unusual birth defect comes to a doctor who has an unorthodox solution to make the best of her situation.</t>
  </si>
  <si>
    <t>Gerard Damiano</t>
  </si>
  <si>
    <t>Harry Reems, Dolly Sharp, Bill Harrison, William Love</t>
  </si>
  <si>
    <t>https://images-na.ssl-images-amazon.com/images/M/MV5BMjExMzI3MzkyNl5BMl5BanBnXkFtZTcwOTQxODAwMQ@@._V1_SX300.jpg</t>
  </si>
  <si>
    <t>http://www.imdb.com/title/tt0068468</t>
  </si>
  <si>
    <t>http://www.the-numbers.com/movie/Deep-Throat</t>
  </si>
  <si>
    <t>deliver72ance</t>
  </si>
  <si>
    <t>Deliverance</t>
  </si>
  <si>
    <t>Intent on seeing the Cahulawassee River before it's turned into one huge lake, outdoor fanatic Lewis Medlock takes his friends on a river-rafting trip they'll never forget into the dangerous American back-country.</t>
  </si>
  <si>
    <t>Nominated for 3 Oscars. Another 2 wins &amp; 10 nominations.</t>
  </si>
  <si>
    <t>John Boorman</t>
  </si>
  <si>
    <t>James Dickey (screenplay), James Dickey (novel)</t>
  </si>
  <si>
    <t>Jon Voight, Burt Reynolds, Ned Beatty, Ronny Cox</t>
  </si>
  <si>
    <t>https://images-na.ssl-images-amazon.com/images/M/MV5BZjBhYzU3NWItOWZjMy00NjI5LWFmYmItZmIyOWFlMDIxMWNiXkEyXkFqcGdeQXVyMTQxNzMzNDI@._V1_SX300.jpg</t>
  </si>
  <si>
    <t>http://www.imdb.com/title/tt0068473</t>
  </si>
  <si>
    <t>http://www.the-numbers.com/movie/Deliverance</t>
  </si>
  <si>
    <t>frenzy72enzy</t>
  </si>
  <si>
    <t>Frenzy</t>
  </si>
  <si>
    <t>A serial murderer is strangling women with a necktie. The London police have a suspect, but he is the wrong man.</t>
  </si>
  <si>
    <t>Nominated for 4 Golden Globes. Another 2 wins &amp; 3 nominations.</t>
  </si>
  <si>
    <t>Arthur La Bern (novel), Anthony Shaffer (screenplay)</t>
  </si>
  <si>
    <t>Jon Finch, Barry Foster, Barbara Leigh-Hunt, Anna Massey</t>
  </si>
  <si>
    <t>https://images-na.ssl-images-amazon.com/images/M/MV5BMTg0MTg2ODE5Ml5BMl5BanBnXkFtZTgwMzUxMDY0MTE@._V1._CR15,17,1354,2016_SX89_AL_.jpg_V1_SX300.jpg</t>
  </si>
  <si>
    <t>http://www.imdb.com/title/tt0068611</t>
  </si>
  <si>
    <t>http://www.the-numbers.com/movie/Frenzy</t>
  </si>
  <si>
    <t>godfath72ther</t>
  </si>
  <si>
    <t>Godfather, The</t>
  </si>
  <si>
    <t>The aging patriarch of an organized crime dynasty transfers control of his clandestine empire to his reluctant son.</t>
  </si>
  <si>
    <t>Won 3 Oscars. Another 23 wins &amp; 27 nominations.</t>
  </si>
  <si>
    <t>Mario Puzo (screenplay), Francis Ford Coppola (screenplay), Mario Puzo (novel)</t>
  </si>
  <si>
    <t>Marlon Brando, Al Pacino, James Caan, Richard S. Castellano</t>
  </si>
  <si>
    <t>https://images-na.ssl-images-amazon.com/images/M/MV5BZTRmNjQ1ZDYtNDgzMy00OGE0LWE4N2YtNTkzNWQ5ZDhlNGJmL2ltYWdlL2ltYWdlXkEyXkFqcGdeQXVyNjU0OTQ0OTY@._V1_SX300.jpg</t>
  </si>
  <si>
    <t>http://www.thegodfather.com</t>
  </si>
  <si>
    <t>English, Italian, Latin</t>
  </si>
  <si>
    <t>[{'Source': 'Internet Movie Database', 'Value': '9.2/10'}, {'Source': 'Rotten Tomatoes', 'Value': '99%'}, {'Source': 'Metacritic', 'Value': '100/100'}]</t>
  </si>
  <si>
    <t>The Godfather</t>
  </si>
  <si>
    <t>http://www.imdb.com/title/tt0068646</t>
  </si>
  <si>
    <t>http://www.the-numbers.com/movie/The-Godfather</t>
  </si>
  <si>
    <t>highpla73fter</t>
  </si>
  <si>
    <t>High Plains Drifter</t>
  </si>
  <si>
    <t>Mystery, Western</t>
  </si>
  <si>
    <t>A gunfighting stranger comes to the small settlement of Lago and is hired to bring the townsfolk together in an attempt to hold off three outlaws who are on their way.</t>
  </si>
  <si>
    <t>Ernest Tidyman</t>
  </si>
  <si>
    <t>Clint Eastwood, Verna Bloom, Marianna Hill, Mitchell Ryan</t>
  </si>
  <si>
    <t>https://images-na.ssl-images-amazon.com/images/M/MV5BNDEwOTZmZjEtOTNmNi00NThhLWI1NmEtYzA3MGVkYzU0MTUxXkEyXkFqcGdeQXVyNTIzOTk5ODM@._V1_SX300.jpg</t>
  </si>
  <si>
    <t>http://www.imdb.com/title/tt0068699</t>
  </si>
  <si>
    <t>http://www.the-numbers.com/movie/High-Plains-Drifter</t>
  </si>
  <si>
    <t>jeremia72nson</t>
  </si>
  <si>
    <t>Jeremiah Johnson</t>
  </si>
  <si>
    <t>A mountain man who wishes to live the life of a hermit becomes the unwilling object of a long vendetta by Indians, and proves to be a match for their warriors in one-on-one combat on the early frontier.</t>
  </si>
  <si>
    <t>Vardis Fisher (novel), Raymond W. Thorp (story "Crow Killer"), Robert Bunker (story "Crow Killer"), John Milius (screenplay), Edward Anhalt (screenplay)</t>
  </si>
  <si>
    <t>Robert Redford, Will Geer, Delle Bolton, Josh Albee</t>
  </si>
  <si>
    <t>https://images-na.ssl-images-amazon.com/images/M/MV5BYzE0NWI0ZDctYjkwNi00YTM3LWI4MjYtZGRlN2JiMjZmYzY3XkEyXkFqcGdeQXVyMjUzOTY1NTc@._V1_SX300.jpg</t>
  </si>
  <si>
    <t>English, Crow, French</t>
  </si>
  <si>
    <t>http://www.imdb.com/title/tt0068762</t>
  </si>
  <si>
    <t>http://www.the-numbers.com/movie/Jeremiah-Johnson</t>
  </si>
  <si>
    <t>lasthou72left</t>
  </si>
  <si>
    <t>Last House on the Left, The</t>
  </si>
  <si>
    <t>Two teenage girls head to a rock concert for one's birthday. While trying to score marijuana in the city, they are kidnapped and brutalized by a gang of psychotic convicts.</t>
  </si>
  <si>
    <t>Wes Craven</t>
  </si>
  <si>
    <t>Sandra Peabody, Lucy Grantham, David Hess, Fred J. Lincoln</t>
  </si>
  <si>
    <t>https://images-na.ssl-images-amazon.com/images/M/MV5BMzY0YTZlNTQtNDg1YS00Y2IzLWJhZDctMmE2MDEzN2IzYzg1XkEyXkFqcGdeQXVyMTQxNzMzNDI@._V1_SX300.jpg</t>
  </si>
  <si>
    <t>[{'Source': 'Internet Movie Database', 'Value': '6.0/10'}, {'Source': 'Rotten Tomatoes', 'Value': '61%'}]</t>
  </si>
  <si>
    <t>The Last House on the Left</t>
  </si>
  <si>
    <t>http://www.imdb.com/title/tt0068833</t>
  </si>
  <si>
    <t>http://www.the-numbers.com/movie/The-Last-House-on-the-Left</t>
  </si>
  <si>
    <t>don'tto72ling</t>
  </si>
  <si>
    <t>Don't Torture a Duckling</t>
  </si>
  <si>
    <t>A reporter and a promiscuous young woman try to solve a series of child killings in a remote southern Italian town that's rife with superstition and distrust of outsiders.</t>
  </si>
  <si>
    <t>Lucio Fulci</t>
  </si>
  <si>
    <t>Lucio Fulci (story), Roberto Gianviti (story), Lucio Fulci (screenplay), Roberto Gianviti (screenplay), Gianfranco Clerici (screenplay)</t>
  </si>
  <si>
    <t>Florinda Bolkan, Barbara Bouchet, Tomas Milian, Irene Papas</t>
  </si>
  <si>
    <t>https://images-na.ssl-images-amazon.com/images/M/MV5BOTU4MTMzMzYyMV5BMl5BanBnXkFtZTcwMjM3MzI0MQ@@._V1_SX300.jpg</t>
  </si>
  <si>
    <t>http://www.imdb.com/title/tt0069019</t>
  </si>
  <si>
    <t>payday73yday</t>
  </si>
  <si>
    <t>Payday</t>
  </si>
  <si>
    <t>A cynical look at the life of a not so nice country-western singer, Maury Dann - played by Rip Torn in one of his most memorable performances. He ruthlessly manipulates every one around him...</t>
  </si>
  <si>
    <t>Daryl Duke</t>
  </si>
  <si>
    <t>Don Carpenter</t>
  </si>
  <si>
    <t>Rip Torn, Ahna Capri, Elayne Heilveil, Michael C. Gwynne</t>
  </si>
  <si>
    <t>https://images-na.ssl-images-amazon.com/images/M/MV5BNzdjNWQzYWEtOTIxYy00NWU0LTkyNzAtYThmMWIyMGZjNzdkXkEyXkFqcGdeQXVyMjI4MjA5MzA@._V1_SX300.jpg</t>
  </si>
  <si>
    <t>http://www.imdb.com/title/tt0069067</t>
  </si>
  <si>
    <t>pinkfla72ngos</t>
  </si>
  <si>
    <t>Pink Flamingos</t>
  </si>
  <si>
    <t>Notorious Baltimore criminal and underground figure Divine goes up against a sleazy married couple who make a passionate attempt to humiliate her and seize her tabloid-given title as "The Filthiest Person Alive".</t>
  </si>
  <si>
    <t>Divine, David Lochary, Mary Vivian Pearce, Mink Stole</t>
  </si>
  <si>
    <t>https://images-na.ssl-images-amazon.com/images/M/MV5BODZlZDUwNzctOWRmNi00OTE2LTg1NGQtNjAxYzBhYjFhNmVlXkEyXkFqcGdeQXVyMTQxNzMzNDI@._V1_SX300.jpg</t>
  </si>
  <si>
    <t>[{'Source': 'Internet Movie Database', 'Value': '6.1/10'}, {'Source': 'Rotten Tomatoes', 'Value': '80%'}]</t>
  </si>
  <si>
    <t>http://www.imdb.com/title/tt0069089</t>
  </si>
  <si>
    <t>poseido72ture</t>
  </si>
  <si>
    <t>Poseidon Adventure, The</t>
  </si>
  <si>
    <t>A group of passengers struggle to survive and escape when their ocean liner completely capsizes at sea.</t>
  </si>
  <si>
    <t>Won 1 Oscar. Another 4 wins &amp; 13 nominations.</t>
  </si>
  <si>
    <t>Ronald Neame, Irwin Allen</t>
  </si>
  <si>
    <t>Paul Gallico (novel), Stirling Silliphant (screenplay), Wendell Mayes (screenplay)</t>
  </si>
  <si>
    <t>Gene Hackman, Ernest Borgnine, Red Buttons, Carol Lynley</t>
  </si>
  <si>
    <t>https://images-na.ssl-images-amazon.com/images/M/MV5BYmM0ZDRkZGEtNTFmNS00MDg1LThkNWItZmU1NmM1OGM0NTU4L2ltYWdlL2ltYWdlXkEyXkFqcGdeQXVyMTQxNzMzNDI@._V1_SX300.jpg</t>
  </si>
  <si>
    <t>http://www.theposeidonadventure.com/intro2.htm</t>
  </si>
  <si>
    <t>The Poseidon Adventure</t>
  </si>
  <si>
    <t>http://www.imdb.com/title/tt0069113</t>
  </si>
  <si>
    <t>http://www.the-numbers.com/movie/The-Poseidon-Adventure</t>
  </si>
  <si>
    <t>sleuth72euth</t>
  </si>
  <si>
    <t>Sleuth</t>
  </si>
  <si>
    <t>A man who loves games and theater invites his wife's lover to meet him, setting up a battle of wits with potentially deadly results.</t>
  </si>
  <si>
    <t>Nominated for 4 Oscars. Another 5 wins &amp; 7 nominations.</t>
  </si>
  <si>
    <t>Anthony Shaffer (play), Anthony Shaffer (screenplay)</t>
  </si>
  <si>
    <t>Laurence Olivier, Michael Caine, Alec Cawthorne, John Matthews</t>
  </si>
  <si>
    <t>https://images-na.ssl-images-amazon.com/images/M/MV5BM2EzZmFmMmItODY3Zi00NjdjLWE0MTYtZWQ3MGIyM2M4YjZhXkEyXkFqcGdeQXVyMzg2MzE2OTE@._V1_SX300.jpg</t>
  </si>
  <si>
    <t>http://www.imdb.com/title/tt0069281</t>
  </si>
  <si>
    <t>solaris72aris</t>
  </si>
  <si>
    <t>Solyaris</t>
  </si>
  <si>
    <t>A psychologist is sent to a station orbiting a distant planet in order to discover what has caused the crew to go insane.</t>
  </si>
  <si>
    <t>2 wins &amp; 4 nominations.</t>
  </si>
  <si>
    <t>Stanislaw Lem (novel), Fridrikh Gorenshteyn (screenplay), Andrei Tarkovsky (screenplay)</t>
  </si>
  <si>
    <t>Natalya Bondarchuk, Donatas Banionis, Jüri Järvet, Vladislav Dvorzhetskiy</t>
  </si>
  <si>
    <t>https://images-na.ssl-images-amazon.com/images/M/MV5BZmY4Yjc0OWQtZDRhMy00ODc2LWI2NGYtMWFlODYyN2VlNDQyXkEyXkFqcGdeQXVyNjU0OTQ0OTY@._V1_SX300.jpg</t>
  </si>
  <si>
    <t>[{'Source': 'Internet Movie Database', 'Value': '8.1/10'}, {'Source': 'Rotten Tomatoes', 'Value': '96%'}, {'Source': 'Metacritic', 'Value': '90/100'}]</t>
  </si>
  <si>
    <t>Solaris</t>
  </si>
  <si>
    <t>http://www.imdb.com/title/tt0069293</t>
  </si>
  <si>
    <t>travels72aunt</t>
  </si>
  <si>
    <t>Travels With My Aunt</t>
  </si>
  <si>
    <t>At his mother's funeral, stuffy bank clerk Henry Pulling meets his Aunt Augusta, an elderly eccentric with more-than-shady dealings who pulls him along on a whirlwind adventure as she ...</t>
  </si>
  <si>
    <t>Jay Presson Allen (screenplay), Hugh Wheeler (screenplay), Graham Greene (novel)</t>
  </si>
  <si>
    <t>Maggie Smith, Alec McCowen, Louis Gossett Jr., Robert Stephens</t>
  </si>
  <si>
    <t>https://images-na.ssl-images-amazon.com/images/M/MV5BNzFmODEwOTEtNDE1Yy00YjE1LWFmNGMtOTNkY2E2ZWNkYjVhXkEyXkFqcGdeQXVyMTAwMzUyOTc@._V1_SX300.jpg</t>
  </si>
  <si>
    <t>[{'Source': 'Internet Movie Database', 'Value': '6.4/10'}, {'Source': 'Rotten Tomatoes', 'Value': '40%'}]</t>
  </si>
  <si>
    <t>Travels with My Aunt</t>
  </si>
  <si>
    <t>http://www.imdb.com/title/tt0069404</t>
  </si>
  <si>
    <t>gorgeou72keme</t>
  </si>
  <si>
    <t>Une belle fille comme moi</t>
  </si>
  <si>
    <t>Stanislas Previne is a young sociologist, preparing a thesis on criminal women. He meets in prison Camille Bliss to interview her. Camille is accused to have murdered her lover Arthur and ...</t>
  </si>
  <si>
    <t>Henry Farrell (novel), François Truffaut (adaptation), Jean-Loup Dabadie (adaptation)</t>
  </si>
  <si>
    <t>Bernadette Lafont, Claude Brasseur, Charles Denner, Guy Marchand</t>
  </si>
  <si>
    <t>https://images-na.ssl-images-amazon.com/images/M/MV5BMTUwNzkyODYyM15BMl5BanBnXkFtZTgwMDg3MTkwMzE@._V1_SX300.jpg</t>
  </si>
  <si>
    <t>A Gorgeous Girl Like Me</t>
  </si>
  <si>
    <t>http://www.imdb.com/title/tt0069442</t>
  </si>
  <si>
    <t>cries&amp;w72pers</t>
  </si>
  <si>
    <t>Cries and Whispers (Viskningar och rop)</t>
  </si>
  <si>
    <t>When a woman dying of cancer in early twentieth-century Sweden is visited by her two sisters, long-repressed feelings between the siblings rise to the surface.</t>
  </si>
  <si>
    <t>Won 1 Oscar. Another 21 wins &amp; 12 nominations.</t>
  </si>
  <si>
    <t>Harriet Andersson, Kari Sylwan, Ingrid Thulin, Liv Ullmann</t>
  </si>
  <si>
    <t>https://images-na.ssl-images-amazon.com/images/M/MV5BMTk4MDExOTY4Ml5BMl5BanBnXkFtZTgwNzMxOTc0MTE@._V1_SX300.jpg</t>
  </si>
  <si>
    <t>Swedish, German, Danish</t>
  </si>
  <si>
    <t>[{'Source': 'Internet Movie Database', 'Value': '8.2/10'}, {'Source': 'Rotten Tomatoes', 'Value': '89%'}]</t>
  </si>
  <si>
    <t>Cries &amp; Whispers</t>
  </si>
  <si>
    <t>http://www.imdb.com/title/tt0069467</t>
  </si>
  <si>
    <t>wedding72hite</t>
  </si>
  <si>
    <t>Wedding in White</t>
  </si>
  <si>
    <t>Cinepix</t>
  </si>
  <si>
    <t>A father will do anything to protect his family's reputation when his unmarried teenage daughter becomes pregnant because she was raped by her brother's friend.</t>
  </si>
  <si>
    <t>William Fruet</t>
  </si>
  <si>
    <t>William Fruet (play), William Fruet (screenplay)</t>
  </si>
  <si>
    <t>Donald Pleasence, Carol Kane, Doris Petrie, Leo Phillips</t>
  </si>
  <si>
    <t>https://images-na.ssl-images-amazon.com/images/M/MV5BMTQyMjQ5Mzg4NF5BMl5BanBnXkFtZTcwNjM3ODYxMQ@@._V1_SX300.jpg</t>
  </si>
  <si>
    <t>http://www.imdb.com/title/tt0069489</t>
  </si>
  <si>
    <t>what'su72doc?</t>
  </si>
  <si>
    <t>What's up Doc</t>
  </si>
  <si>
    <t>The accidental mix-up of four identical plaid overnight bags leads to a series of increasingly wild and wacky situations.</t>
  </si>
  <si>
    <t>Buck Henry (screenplay), David Newman (screenplay), Robert Benton (screenplay), Peter Bogdanovich (story)</t>
  </si>
  <si>
    <t>Barbra Streisand, Ryan O'Neal, Madeline Kahn, Kenneth Mars</t>
  </si>
  <si>
    <t>https://images-na.ssl-images-amazon.com/images/M/MV5BZDVjNWFlYmQtODhjNy00NDUwLWI0NTYtZmI5OTRjNzc1NzA1XkEyXkFqcGdeQXVyNjE5MjUyOTM@._V1_SX300.jpg</t>
  </si>
  <si>
    <t>What's Up, Doc?</t>
  </si>
  <si>
    <t>http://www.imdb.com/title/tt0069495</t>
  </si>
  <si>
    <t>http://www.the-numbers.com/movie/What's-Up,-Doc?</t>
  </si>
  <si>
    <t>america73fiti</t>
  </si>
  <si>
    <t>American Graffiti</t>
  </si>
  <si>
    <t>A couple of high school grads spend one final night cruising the strip with their buddies before they go off to college.</t>
  </si>
  <si>
    <t>Nominated for 5 Oscars. Another 9 wins &amp; 8 nominations.</t>
  </si>
  <si>
    <t>George Lucas, Gloria Katz, Willard Huyck</t>
  </si>
  <si>
    <t>Richard Dreyfuss, Ron Howard, Paul Le Mat, Charles Martin Smith</t>
  </si>
  <si>
    <t>https://images-na.ssl-images-amazon.com/images/M/MV5BMjI5NjM5MjIyNF5BMl5BanBnXkFtZTgwNjg2MTUxMDE@._V1_SX300.jpg</t>
  </si>
  <si>
    <t>http://www.imdb.com/title/tt0069704</t>
  </si>
  <si>
    <t>http://www.the-numbers.com/movie/American-Graffiti</t>
  </si>
  <si>
    <t>madadve73acob</t>
  </si>
  <si>
    <t>Mad Adventures of 'Rabbi' Jacob, The</t>
  </si>
  <si>
    <t>SNC</t>
  </si>
  <si>
    <t>A bigoted Frenchman finds himself forced to impersonate a popular rabbi while on the run from a group of assassins - and the police.</t>
  </si>
  <si>
    <t>Gérard Oury</t>
  </si>
  <si>
    <t>Gérard Oury (screenplay), Danièle Thompson (screenplay), Gérard Oury (story adaption), Danièle Thompson (story adaption), Gérard Oury (dialogue), Danièle Thompson (dialogue), Josy Eisenberg (collaborating writer), Roberto De Leonardis, Josy Eisenberg (dialogue), Josy Eisenberg (story)</t>
  </si>
  <si>
    <t>Louis de Funès, Suzy Delair, Marcel Dalio, Claude Giraud</t>
  </si>
  <si>
    <t>https://images-na.ssl-images-amazon.com/images/M/MV5BMTA2MTEwMzczMjFeQTJeQWpwZ15BbWU2MDkwMDQxOQ@@._V1._CR3,2,327,438_SY132_CR5,0,89,132_AL_.jpg_V1_SX300.jpg</t>
  </si>
  <si>
    <t>French, English, Hebrew, Yiddish, Arabic</t>
  </si>
  <si>
    <t>The Mad Adventures of 'Rabbi' Jacob</t>
  </si>
  <si>
    <t>http://www.imdb.com/title/tt0069747</t>
  </si>
  <si>
    <t>baby73baby</t>
  </si>
  <si>
    <t>Baby, The</t>
  </si>
  <si>
    <t>Scotia International</t>
  </si>
  <si>
    <t>A social worker, still reeling from the loss of her architect husband, investigates the eccentric, psychedelic Wadsworth Family, consisting of a mother, two daughters, and an adult son with the apparent mental capacity of an infant.</t>
  </si>
  <si>
    <t>Abe Polsky</t>
  </si>
  <si>
    <t>Anjanette Comer, Ruth Roman, Marianna Hill, Susanne Zenor</t>
  </si>
  <si>
    <t>https://images-na.ssl-images-amazon.com/images/M/MV5BMDZhZDE1YTctMWViNC00MjIwLWExZDctZGZiMGEyN2RkZjI0XkEyXkFqcGdeQXVyNjEwMTA0NTc@._V1_SX300.jpg</t>
  </si>
  <si>
    <t>http://www.severin-films.com/2011/06/28/the-baby/</t>
  </si>
  <si>
    <t>[{'Source': 'Internet Movie Database', 'Value': '6.1/10'}, {'Source': 'Rotten Tomatoes', 'Value': '89%'}]</t>
  </si>
  <si>
    <t>The Baby</t>
  </si>
  <si>
    <t>http://www.imdb.com/title/tt0069754</t>
  </si>
  <si>
    <t>badland73ands</t>
  </si>
  <si>
    <t>Badlands</t>
  </si>
  <si>
    <t>An impressionable teenage girl from a dead-end town and her older greaser boyfriend embark on a killing spree in the South Dakota badlands.</t>
  </si>
  <si>
    <t>Nominated for 1 BAFTA Film Award. Another 3 wins.</t>
  </si>
  <si>
    <t>Terrence Malick</t>
  </si>
  <si>
    <t>Martin Sheen, Sissy Spacek, Warren Oates, Ramon Bieri</t>
  </si>
  <si>
    <t>https://images-na.ssl-images-amazon.com/images/M/MV5BMDcxNjhiOTEtMzQ0YS00OTBhLTkxM2QtN2UyZDMzNzIzNWFlXkEyXkFqcGdeQXVyMTQxNzMzNDI@._V1_SX300.jpg</t>
  </si>
  <si>
    <t>[{'Source': 'Internet Movie Database', 'Value': '7.9/10'}, {'Source': 'Rotten Tomatoes', 'Value': '98%'}, {'Source': 'Metacritic', 'Value': '90/100'}]</t>
  </si>
  <si>
    <t>http://www.imdb.com/title/tt0069762</t>
  </si>
  <si>
    <t>crazies73zies</t>
  </si>
  <si>
    <t>Crazies, The</t>
  </si>
  <si>
    <t>The military attempts to contain a manmade combat virus that causes death and permanent insanity in those infected, as it overtakes a small Pennsylvania town.</t>
  </si>
  <si>
    <t>Paul McCollough (based on a script by), George A. Romero (screenplay)</t>
  </si>
  <si>
    <t>Lane Carroll, Will MacMillan, Harold Wayne Jones, Lloyd Hollar</t>
  </si>
  <si>
    <t>https://images-na.ssl-images-amazon.com/images/M/MV5BM2MzNDVlNjMtNDdhMS00YzIxLWFhNzMtNzZiM2I2ZTZlOTQ4XkEyXkFqcGdeQXVyNTIzOTk5ODM@._V1_SX300.jpg</t>
  </si>
  <si>
    <t>http://www.blue-underground.com/</t>
  </si>
  <si>
    <t>[{'Source': 'Internet Movie Database', 'Value': '6.1/10'}, {'Source': 'Rotten Tomatoes', 'Value': '56%'}, {'Source': 'Metacritic', 'Value': '63/100'}]</t>
  </si>
  <si>
    <t>The Crazies</t>
  </si>
  <si>
    <t>http://www.imdb.com/title/tt0069895</t>
  </si>
  <si>
    <t>darksta74star</t>
  </si>
  <si>
    <t>Dark Star</t>
  </si>
  <si>
    <t>Jack H. Harris Enterprises Inc</t>
  </si>
  <si>
    <t>Comedy, Sci-Fi</t>
  </si>
  <si>
    <t>In the far reaches of space, a small crew, 20 years into their solitary mission, find things beginning to go hilariously wrong.</t>
  </si>
  <si>
    <t>John Carpenter</t>
  </si>
  <si>
    <t>John Carpenter (original story and screenplay), Dan O'Bannon (original story and screenplay)</t>
  </si>
  <si>
    <t>Brian Narelle, Cal Kuniholm, Dre Pahich, Dan O'Bannon</t>
  </si>
  <si>
    <t>https://images-na.ssl-images-amazon.com/images/M/MV5BZDYwN2NjYzQtODk3Ni00ZTA1LWExZmUtZjhjOGQ2YjgwMjIwXkEyXkFqcGdeQXVyMjI4MjA5MzA@._V1_SX300.jpg</t>
  </si>
  <si>
    <t>http://www.vcientertainment.com/Film-Categories?product_id=496</t>
  </si>
  <si>
    <t>[{'Source': 'Internet Movie Database', 'Value': '6.5/10'}, {'Source': 'Rotten Tomatoes', 'Value': '79%'}, {'Source': 'Metacritic', 'Value': '66/100'}]</t>
  </si>
  <si>
    <t>http://www.imdb.com/title/tt0069945</t>
  </si>
  <si>
    <t>doll'sh73ouse</t>
  </si>
  <si>
    <t>A Doll's House</t>
  </si>
  <si>
    <t>Tomorrow Entertainment</t>
  </si>
  <si>
    <t>Nora Helmer has years earlier committed a forgery in order to save the life of her authoritarian husband Torvald. Now she is being blackmailed lives in fear of her husband's finding out and...</t>
  </si>
  <si>
    <t>Nominated for 2 BAFTA Film Awards. Another 1 win &amp; 1 nomination.</t>
  </si>
  <si>
    <t>Patrick Garland</t>
  </si>
  <si>
    <t>Henrik Ibsen (play), Christopher Hampton (screenplay), Christopher Hampton (Broadway play)</t>
  </si>
  <si>
    <t>Claire Bloom, Anthony Hopkins, Ralph Richardson, Denholm Elliott</t>
  </si>
  <si>
    <t>https://images-na.ssl-images-amazon.com/images/M/MV5BZGEyNDJlNGQtMGZhOC00MGRjLTg0Y2EtMDU4M2ZhOGRlYjgzXkEyXkFqcGdeQXVyMTQxNzMzNDI@._V1_SX300.jpg</t>
  </si>
  <si>
    <t>http://www.imdb.com/title/tt0069987</t>
  </si>
  <si>
    <t>donjuan73man)</t>
  </si>
  <si>
    <t>Don Juan (Or If Don Juan Were a Woman)</t>
  </si>
  <si>
    <t>Jeanne lives in Paris and believes she is the reincarnation of Don Juan. She visits a priest and tells him she has killed a man. He comes to her elegant flat - her father has died leaving ...</t>
  </si>
  <si>
    <t>Jean Cau (scenario), Roger Vadim (scenario), Jean-Pierre Petrolacci (scenario collaborator), Jean Cau (dialogue)</t>
  </si>
  <si>
    <t>Brigitte Bardot, Robert Hossein, Mathieu Carrière, Michèle Sand</t>
  </si>
  <si>
    <t>https://images-na.ssl-images-amazon.com/images/M/MV5BNjg5ODA5MjYyMF5BMl5BanBnXkFtZTcwMDgwODkxMQ@@._V1_SX300.jpg</t>
  </si>
  <si>
    <t>French, Swedish, English</t>
  </si>
  <si>
    <t>http://www.imdb.com/title/tt0069990</t>
  </si>
  <si>
    <t>don'tlo73know</t>
  </si>
  <si>
    <t>Don't look now</t>
  </si>
  <si>
    <t>A married couple grieving the recent death of their young daughter are in Venice when they encounter two elderly sisters, one of whom is psychic and brings a warning from beyond.</t>
  </si>
  <si>
    <t>Won 1 BAFTA Film Award. Another 8 nominations.</t>
  </si>
  <si>
    <t>Daphne Du Maurier (story), Allan Scott (screenplay), Chris Bryant (screenplay)</t>
  </si>
  <si>
    <t>Julie Christie, Donald Sutherland, Hilary Mason, Clelia Matania</t>
  </si>
  <si>
    <t>https://images-na.ssl-images-amazon.com/images/M/MV5BNmUzNmQwZTYtZDgyMy00MzFiLWFhZmEtYWNlOTQ4NWVlNGRjXkEyXkFqcGdeQXVyMTQxNzMzNDI@._V1_SX300.jpg</t>
  </si>
  <si>
    <t>http://www.criterion.com/</t>
  </si>
  <si>
    <t>[{'Source': 'Internet Movie Database', 'Value': '7.3/10'}, {'Source': 'Rotten Tomatoes', 'Value': '96%'}]</t>
  </si>
  <si>
    <t>Don't Look Now</t>
  </si>
  <si>
    <t>http://www.imdb.com/title/tt0069995</t>
  </si>
  <si>
    <t>spirito73hive</t>
  </si>
  <si>
    <t>Spirit of the Beehive, The</t>
  </si>
  <si>
    <t>In 1940, after watching and being traumatized by the movie Frankenstein (1931), a sensitive seven year-old girl living in a small Spanish village drifts into her own fantasy world.</t>
  </si>
  <si>
    <t>Víctor Erice</t>
  </si>
  <si>
    <t>Víctor Erice (screenplay), Víctor Erice (story), Ángel Fernández Santos (screenplay), Ángel Fernández Santos (story), Francisco J. Querejeta</t>
  </si>
  <si>
    <t>Fernando Fernán Gómez, Teresa Gimpera, Ana Torrent, Isabel Tellería</t>
  </si>
  <si>
    <t>https://images-na.ssl-images-amazon.com/images/M/MV5BZTRjNDQxZjQtNmMzYy00OWZjLWFhNmMtNGU2NDg1NjdjOTVjXkEyXkFqcGdeQXVyMTA0MjU0Ng@@._V1_SX300.jpg</t>
  </si>
  <si>
    <t>[{'Source': 'Internet Movie Database', 'Value': '8.0/10'}, {'Source': 'Rotten Tomatoes', 'Value': '100%'}, {'Source': 'Metacritic', 'Value': '87/100'}]</t>
  </si>
  <si>
    <t>The Spirit of the Beehive</t>
  </si>
  <si>
    <t>http://www.imdb.com/title/tt0070040</t>
  </si>
  <si>
    <t>exorcis73cist</t>
  </si>
  <si>
    <t>Exorcist, The</t>
  </si>
  <si>
    <t>When a teenage girl is possessed by a mysterious entity, her mother seeks the help of two priests to save her daughter.</t>
  </si>
  <si>
    <t>William Peter Blatty (written for the screen by), William Peter Blatty (novel)</t>
  </si>
  <si>
    <t>Ellen Burstyn, Max von Sydow, Lee J. Cobb, Kitty Winn</t>
  </si>
  <si>
    <t>https://images-na.ssl-images-amazon.com/images/M/MV5BYzczOGRlMzQtNDAzMS00MjdlLTk5Y2QtNTM3MDE3NjRkYzQwXkEyXkFqcGdeQXVyMTQxNzMzNDI@._V1_SX300.jpg</t>
  </si>
  <si>
    <t>http://theexorcist.warnerbros.com/</t>
  </si>
  <si>
    <t>English, Latin, Greek, French, German, Arabic, Kurdish</t>
  </si>
  <si>
    <t>[{'Source': 'Internet Movie Database', 'Value': '8.0/10'}, {'Source': 'Rotten Tomatoes', 'Value': '86%'}, {'Source': 'Metacritic', 'Value': '82/100'}]</t>
  </si>
  <si>
    <t>The Exorcist</t>
  </si>
  <si>
    <t>http://www.imdb.com/title/tt0070047</t>
  </si>
  <si>
    <t>http://www.the-numbers.com/movie/The-Exorcist</t>
  </si>
  <si>
    <t>godzill73alon</t>
  </si>
  <si>
    <t>Godzilla vs. Megalon</t>
  </si>
  <si>
    <t>Toho Company</t>
  </si>
  <si>
    <t>The undersea nation of Seatopia sends the gigantic Megalon to destroy the world above - and it's up to Godzilla and a size-shifting robot, Jet Jaguar, to defeat him.</t>
  </si>
  <si>
    <t>Jun Fukuda, Takeshi Kimura (story "Gojira tai Uchu Kaijû"), Shin'ichi Sekizawa (story)</t>
  </si>
  <si>
    <t>Katsuhiko Sasaki, Hiroyuki Kawase, Yutaka Hayashi, Robert Dunham</t>
  </si>
  <si>
    <t>https://images-na.ssl-images-amazon.com/images/M/MV5BZWE3ZDgyMDktNjU2My00N2NhLTlmNzUtZTYyOTJiZDM4YzA3L2ltYWdlL2ltYWdlXkEyXkFqcGdeQXVyNTMxMjgxMzA@._V1_SX300.jpg</t>
  </si>
  <si>
    <t>[{'Source': 'Internet Movie Database', 'Value': '4.5/10'}, {'Source': 'Rotten Tomatoes', 'Value': '43%'}]</t>
  </si>
  <si>
    <t>http://www.imdb.com/title/tt0070122</t>
  </si>
  <si>
    <t>ivanvas73ture</t>
  </si>
  <si>
    <t>Ivan Vasilevich menyaet professiyu</t>
  </si>
  <si>
    <t>Shurik Timofeev builds a working model of a time machine. By accident, Ivan Bunsha, an apartment complex manager, and George Miloslavsky, a petty burglar, are transferred to the 16th ...</t>
  </si>
  <si>
    <t>Leonid Gayday</t>
  </si>
  <si>
    <t>Mikhail A. Bulgakov (play), Vladlen Bakhnov, Leonid Gayday</t>
  </si>
  <si>
    <t>Yuriy Yakovlev, Leonid Kuravlyov, Aleksandr Demyanenko, Saveliy Kramarov</t>
  </si>
  <si>
    <t>https://images-na.ssl-images-amazon.com/images/M/MV5BNDQ3NDM2NjM5MF5BMl5BanBnXkFtZTYwNTg1OTc5._V1_SX300.jpg</t>
  </si>
  <si>
    <t>Ivan Vasilievich: Back to the Future</t>
  </si>
  <si>
    <t>http://www.imdb.com/title/tt0070233</t>
  </si>
  <si>
    <t>jesusch73star</t>
  </si>
  <si>
    <t>Jesus Christ Superstar</t>
  </si>
  <si>
    <t>Drama, History, Musical</t>
  </si>
  <si>
    <t>Film version of the musical stage play, presenting the last few weeks of Christ's life, told in an anachronistic manner.</t>
  </si>
  <si>
    <t>Nominated for 1 Oscar. Another 3 wins &amp; 11 nominations.</t>
  </si>
  <si>
    <t>Melvyn Bragg (screenplay), Norman Jewison (screenplay), Tim Rice (book)</t>
  </si>
  <si>
    <t>Ted Neeley, Carl Anderson, Yvonne Elliman, Barry Dennen</t>
  </si>
  <si>
    <t>https://images-na.ssl-images-amazon.com/images/M/MV5BZjdhNDBhNDYtZGY4YS00NTdmLWEzNWUtOTVkMmUwODg3MzRlXkEyXkFqcGdeQXVyNjQ1Mzc4OTg@._V1_SX300.jpg</t>
  </si>
  <si>
    <t>[{'Source': 'Internet Movie Database', 'Value': '7.3/10'}, {'Source': 'Rotten Tomatoes', 'Value': '55%'}]</t>
  </si>
  <si>
    <t>http://www.imdb.com/title/tt0070239</t>
  </si>
  <si>
    <t>http://www.the-numbers.com/movie/Jesus-Christ-Superstar</t>
  </si>
  <si>
    <t>legendo73ouse</t>
  </si>
  <si>
    <t>Legend of Hell House, The</t>
  </si>
  <si>
    <t>Physicist Lionel Barrett and his wife lead a team of mediums into the Belasco House, which is supposedly haunted by the victims of its late owner, a six-foot-five serial killer.</t>
  </si>
  <si>
    <t>John Hough</t>
  </si>
  <si>
    <t>Richard Matheson (novel), Richard Matheson (screenplay)</t>
  </si>
  <si>
    <t>Pamela Franklin, Roddy McDowall, Clive Revill, Gayle Hunnicutt</t>
  </si>
  <si>
    <t>https://images-na.ssl-images-amazon.com/images/M/MV5BZjFiYWVjNzMtNDBmMy00NWNiLTkxN2UtOWM0Y2RlY2IxNmFjXkEyXkFqcGdeQXVyMTQxNzMzNDI@._V1_SX300.jpg</t>
  </si>
  <si>
    <t>[{'Source': 'Internet Movie Database', 'Value': '6.8/10'}, {'Source': 'Rotten Tomatoes', 'Value': '56%'}]</t>
  </si>
  <si>
    <t>The Legend of Hell House</t>
  </si>
  <si>
    <t>http://www.imdb.com/title/tt0070294</t>
  </si>
  <si>
    <t>legendo74ires</t>
  </si>
  <si>
    <t>Legend of the 7 Golden Vampires, The</t>
  </si>
  <si>
    <t>Shaw Brothers</t>
  </si>
  <si>
    <t>Action, Horror</t>
  </si>
  <si>
    <t>While lecturing in China, Van Helsing agrees to help seven kung fu trained siblings reclaim their ancestral mountain village, now the domain of seven powerful vampires and their army of undead slaves.</t>
  </si>
  <si>
    <t>Roy Ward Baker, Cheh Chang</t>
  </si>
  <si>
    <t>Don Houghton (screenplay)</t>
  </si>
  <si>
    <t>Peter Cushing, David Chiang, Julie Ege, Han Chen Wang</t>
  </si>
  <si>
    <t>https://images-na.ssl-images-amazon.com/images/M/MV5BM2M5M2VjNzYtYzAxMy00NjAxLTlkYTctZGFiNjBmYjAzNDdmXkEyXkFqcGdeQXVyNDc2NjEyMw@@._V1_SX300.jpg</t>
  </si>
  <si>
    <t>UK, Hong Kong</t>
  </si>
  <si>
    <t>The Legend of the 7 Golden Vampires</t>
  </si>
  <si>
    <t>http://www.imdb.com/title/tt0070297</t>
  </si>
  <si>
    <t>lemora:73ural</t>
  </si>
  <si>
    <t>Lemora: A Child's Tale Of The Supernatural</t>
  </si>
  <si>
    <t>Synapse Films</t>
  </si>
  <si>
    <t>A young girl who returns to her hometown to see her dying father finds herself being drawn into a web of vampirism and witchcraft.</t>
  </si>
  <si>
    <t>Richard Blackburn</t>
  </si>
  <si>
    <t>Richard Blackburn (screenplay), Robert Fern (screenplay)</t>
  </si>
  <si>
    <t>Lesley Taplin, Cheryl Smith, William Whitton, Hy Pyke</t>
  </si>
  <si>
    <t>https://images-na.ssl-images-amazon.com/images/M/MV5BMTI5NjcwMDIwMV5BMl5BanBnXkFtZTYwODc3ODU5._V1_SX300.jpg</t>
  </si>
  <si>
    <t>http://synapse-films.com/dvds/lemora-a-childs-tale-of-the-supernatural-special-edition/</t>
  </si>
  <si>
    <t>[{'Source': 'Internet Movie Database', 'Value': '6.5/10'}, {'Source': 'Rotten Tomatoes', 'Value': '86%'}, {'Source': 'Metacritic', 'Value': '49/100'}]</t>
  </si>
  <si>
    <t>Lemora: A Child's Tale of the Supernatural</t>
  </si>
  <si>
    <t>http://www.imdb.com/title/tt0070300</t>
  </si>
  <si>
    <t>liveand73tdie</t>
  </si>
  <si>
    <t>Live and Let Die</t>
  </si>
  <si>
    <t>007 is sent to stop a diabolically brilliant heroin magnate armed with a complex organization and a reliable psychic tarot card reader.</t>
  </si>
  <si>
    <t>Tom Mankiewicz (screenplay)</t>
  </si>
  <si>
    <t>Roger Moore, Yaphet Kotto, Jane Seymour, Clifton James</t>
  </si>
  <si>
    <t>https://images-na.ssl-images-amazon.com/images/M/MV5BMjI2NTY5MTYzMl5BMl5BanBnXkFtZTcwNzY5MDg0NA@@._V1_SX300.jpg</t>
  </si>
  <si>
    <t>English, Hungarian</t>
  </si>
  <si>
    <t>[{'Source': 'Internet Movie Database', 'Value': '6.8/10'}, {'Source': 'Rotten Tomatoes', 'Value': '66%'}, {'Source': 'Metacritic', 'Value': '55/100'}]</t>
  </si>
  <si>
    <t>http://www.imdb.com/title/tt0070328</t>
  </si>
  <si>
    <t>http://www.the-numbers.com/movie/Live-and-Let-Die</t>
  </si>
  <si>
    <t>meanstr73eets</t>
  </si>
  <si>
    <t>Mean Streets</t>
  </si>
  <si>
    <t>A small-time hood aspires to work his way up the ranks of a local mob.</t>
  </si>
  <si>
    <t>5 wins &amp; 5 nominations.</t>
  </si>
  <si>
    <t>Martin Scorsese</t>
  </si>
  <si>
    <t>Martin Scorsese (screenplay), Mardik Martin (screenplay), Martin Scorsese (story)</t>
  </si>
  <si>
    <t>Robert De Niro, Harvey Keitel, David Proval, Amy Robinson</t>
  </si>
  <si>
    <t>https://images-na.ssl-images-amazon.com/images/M/MV5BMWNmNGY3ZGMtYWQ3OC00Zjg4LWFiN2EtZjM2MDI1YzRiNjg3XkEyXkFqcGdeQXVyMTQxNzMzNDI@._V1_SX300.jpg</t>
  </si>
  <si>
    <t>[{'Source': 'Internet Movie Database', 'Value': '7.4/10'}, {'Source': 'Rotten Tomatoes', 'Value': '98%'}]</t>
  </si>
  <si>
    <t>http://www.imdb.com/title/tt0070379</t>
  </si>
  <si>
    <t>http://www.the-numbers.com/movie/Mean-Streets</t>
  </si>
  <si>
    <t>dayforn73ight</t>
  </si>
  <si>
    <t>Day for Night</t>
  </si>
  <si>
    <t>A committed film director struggles to complete his movie while coping with a myriad of crises, personal and professional, among the cast and crew.</t>
  </si>
  <si>
    <t>Won 1 Oscar. Another 11 wins &amp; 7 nominations.</t>
  </si>
  <si>
    <t>François Truffaut (screenplay), Jean-Louis Richard (screenplay), Suzanne Schiffman (screenplay)</t>
  </si>
  <si>
    <t>Jacqueline Bisset, Valentina Cortese, Dani, Alexandra Stewart</t>
  </si>
  <si>
    <t>https://images-na.ssl-images-amazon.com/images/M/MV5BZDIzMjU4YTktODJjYy00MmE3LTg4NmEtYzczZmNlYjQ2YjllXkEyXkFqcGdeQXVyMjQzMzQzODY@._V1_SX300.jpg</t>
  </si>
  <si>
    <t>http://www.imdb.com/title/tt0070460</t>
  </si>
  <si>
    <t>papermo73moon</t>
  </si>
  <si>
    <t>Paper Moon</t>
  </si>
  <si>
    <t>During the Great Depression, a con man finds himself saddled with a young girl who may or may not be his daughter, and the two forge an unlikely partnership.</t>
  </si>
  <si>
    <t>Won 1 Oscar. Another 7 wins &amp; 10 nominations.</t>
  </si>
  <si>
    <t>Joe David Brown (novel), Alvin Sargent (screenplay)</t>
  </si>
  <si>
    <t>Ryan O'Neal, Tatum O'Neal, Madeline Kahn, John Hillerman</t>
  </si>
  <si>
    <t>https://images-na.ssl-images-amazon.com/images/M/MV5BOWVmYzQwY2MtOTBjNi00MDNhLWI5OGMtN2RiMDYxODI3MjU5XkEyXkFqcGdeQXVyMjUzOTY1NTc@._V1_SX300.jpg</t>
  </si>
  <si>
    <t>http://www.imdb.com/title/tt0070510</t>
  </si>
  <si>
    <t>http://www.the-numbers.com/movie/Paper-Moon</t>
  </si>
  <si>
    <t>papillo73llon</t>
  </si>
  <si>
    <t>Papillon</t>
  </si>
  <si>
    <t>A man befriends a fellow criminal as the two of them begin serving their sentence on a dreadful prison island, which inspires the man to plot his escape.</t>
  </si>
  <si>
    <t>Dalton Trumbo (screenplay), Lorenzo Semple Jr. (screenplay), Henri Charrière (book)</t>
  </si>
  <si>
    <t>Steve McQueen, Dustin Hoffman, Victor Jory, Don Gordon</t>
  </si>
  <si>
    <t>https://images-na.ssl-images-amazon.com/images/M/MV5BZGRjZjQ0NzAtYmZlNS00Zjc1LTk1YWItMDY5YzQxMzA4MTAzXkEyXkFqcGdeQXVyMjI4MjA5MzA@._V1_SX300.jpg</t>
  </si>
  <si>
    <t>http://www.imdb.com/title/tt0070511</t>
  </si>
  <si>
    <t>http://www.the-numbers.com/movie/Papillon</t>
  </si>
  <si>
    <t>robinho73hood</t>
  </si>
  <si>
    <t>Robin Hood</t>
  </si>
  <si>
    <t>The story of the legendary outlaw is portrayed with the characters as humanoid animals.</t>
  </si>
  <si>
    <t>Larry Clemmons (story), Ken Anderson (based on: character and story conceptions by), Ken Anderson (story sequences), Vance Gerry (story sequences), Frank Thomas (story sequences), Eric Cleworth (story sequences), Julius Svendsen (story sequences), David Michener (story sequences)</t>
  </si>
  <si>
    <t>Roger Miller, Peter Ustinov, Terry-Thomas, Brian Bedford</t>
  </si>
  <si>
    <t>https://images-na.ssl-images-amazon.com/images/M/MV5BYjUwMzhkM2ItMTU2OC00OTQ5LWJlMDUtMzRmYjc0NDUyNGVhL2ltYWdlL2ltYWdlXkEyXkFqcGdeQXVyMTQxNzMzNDI@._V1_SX300.jpg</t>
  </si>
  <si>
    <t>[{'Source': 'Internet Movie Database', 'Value': '7.6/10'}, {'Source': 'Rotten Tomatoes', 'Value': '52%'}]</t>
  </si>
  <si>
    <t>http://www.imdb.com/title/tt0070608</t>
  </si>
  <si>
    <t>http://www.the-numbers.com/movie/Robin-Hood</t>
  </si>
  <si>
    <t>slapthe72eone</t>
  </si>
  <si>
    <t>Sbatti il mostro in prima pagina</t>
  </si>
  <si>
    <t>Labrador Films</t>
  </si>
  <si>
    <t>A populist right-wing tabloid newspaper tries to derail the official police investigation of a brutal murder of a young girl in order to help the fascist and right-wing candidates it supports in the upcoming elections.</t>
  </si>
  <si>
    <t>Marco Bellocchio</t>
  </si>
  <si>
    <t>Sergio Donati (original story and screenplay), Goffredo Fofi (screenplay)</t>
  </si>
  <si>
    <t>Gian Maria Volontè, Fabio Garriba, Carla Tatò, Jacques Herlin</t>
  </si>
  <si>
    <t>https://images-na.ssl-images-amazon.com/images/M/MV5BMTg4MDg2ODgxMl5BMl5BanBnXkFtZTcwODA2OTYxOQ@@._V1_SX300.jpg</t>
  </si>
  <si>
    <t>Slap the Monster on Page One</t>
  </si>
  <si>
    <t>http://www.imdb.com/title/tt0070641</t>
  </si>
  <si>
    <t>serpico73pico</t>
  </si>
  <si>
    <t>Serpico</t>
  </si>
  <si>
    <t>An honest New York cop named Frank Serpico blows the whistle on rampant corruption in the force only to have his comrades turn against him.</t>
  </si>
  <si>
    <t>Nominated for 2 Oscars. Another 5 wins &amp; 9 nominations.</t>
  </si>
  <si>
    <t>Peter Maas (book), Waldo Salt (screenplay), Norman Wexler (screenplay)</t>
  </si>
  <si>
    <t>Al Pacino, John Randolph, Jack Kehoe, Biff McGuire</t>
  </si>
  <si>
    <t>https://images-na.ssl-images-amazon.com/images/M/MV5BYTU4ZTI0NzAtYzMwNi00YmMxLThmZWItNTY5NzgyMDAwYWVhXkEyXkFqcGdeQXVyNjUwNzk3NDc@._V1_SX300.jpg</t>
  </si>
  <si>
    <t>[{'Source': 'Internet Movie Database', 'Value': '7.8/10'}, {'Source': 'Rotten Tomatoes', 'Value': '90%'}, {'Source': 'Metacritic', 'Value': '87/100'}]</t>
  </si>
  <si>
    <t>http://www.imdb.com/title/tt0070666</t>
  </si>
  <si>
    <t>http://www.the-numbers.com/movie/Serpico</t>
  </si>
  <si>
    <t>silentn72ight</t>
  </si>
  <si>
    <t>Silent Night, Bloody Night</t>
  </si>
  <si>
    <t>A man inherits a mansion, which once was a mental home. He visits the place and begins to investigate some crimes that happened in old times, scaring the people living in the region.</t>
  </si>
  <si>
    <t>Theodore Gershuny</t>
  </si>
  <si>
    <t>Theodore Gershuny, Jeffrey Konvitz (screenplay), Jeffrey Konvitz (story), Ira Teller (screenplay), Ira Teller (story)</t>
  </si>
  <si>
    <t>Patrick O'Neal, James Patterson, Mary Woronov, Astrid Heeren</t>
  </si>
  <si>
    <t>https://images-na.ssl-images-amazon.com/images/M/MV5BYTIyYzU4ZmUtZGI3OS00ODkzLTgwZWUtOThmNzZjNTg5Nzg2XkEyXkFqcGdeQXVyMTQxNzMzNDI@._V1_SX300.jpg</t>
  </si>
  <si>
    <t>http://www.imdb.com/title/tt0070694</t>
  </si>
  <si>
    <t>sleeper73eper</t>
  </si>
  <si>
    <t>Sleeper</t>
  </si>
  <si>
    <t>A nerdish store owner is revived out of cryostasis into a future world to fight an oppressive government.</t>
  </si>
  <si>
    <t>Woody Allen, Marshall Brickman</t>
  </si>
  <si>
    <t>Woody Allen, Diane Keaton, John Beck, Mary Gregory</t>
  </si>
  <si>
    <t>https://images-na.ssl-images-amazon.com/images/M/MV5BMTUzMzY1MzI3Nl5BMl5BanBnXkFtZTcwOTM4OTYwNA@@._V1_SX300.jpg</t>
  </si>
  <si>
    <t>[{'Source': 'Internet Movie Database', 'Value': '7.3/10'}, {'Source': 'Rotten Tomatoes', 'Value': '100%'}, {'Source': 'Metacritic', 'Value': '77/100'}]</t>
  </si>
  <si>
    <t>http://www.imdb.com/title/tt0070707</t>
  </si>
  <si>
    <t>http://www.the-numbers.com/movie/Sleeper</t>
  </si>
  <si>
    <t>soylent73reen</t>
  </si>
  <si>
    <t>Soylent Green</t>
  </si>
  <si>
    <t>Crime, Mystery, Sci-Fi</t>
  </si>
  <si>
    <t>In the world ravaged by the greenhouse effect and overpopulation, an NYPD detective investigates the murder of a big company CEO.</t>
  </si>
  <si>
    <t>Stanley R. Greenberg (screenplay), Harry Harrison (novel)</t>
  </si>
  <si>
    <t>Charlton Heston, Leigh Taylor-Young, Chuck Connors, Joseph Cotten</t>
  </si>
  <si>
    <t>https://images-na.ssl-images-amazon.com/images/M/MV5BMjMwNDM0ZDUtZWE1OS00MWI1LTgxZDAtNTAzYjExZGI0MjdlXkEyXkFqcGdeQXVyMTQxNzMzNDI@._V1_SX300.jpg</t>
  </si>
  <si>
    <t>http://www.imdb.com/title/tt0070723</t>
  </si>
  <si>
    <t>sting73ting</t>
  </si>
  <si>
    <t>Sting, The</t>
  </si>
  <si>
    <t>In Chicago in September 1936, a young con man seeking revenge for his murdered partner teams up with a master of the big con to win a fortune from a criminal banker.</t>
  </si>
  <si>
    <t>Won 7 Oscars. Another 10 wins &amp; 6 nominations.</t>
  </si>
  <si>
    <t>David S. Ward</t>
  </si>
  <si>
    <t>Paul Newman, Robert Redford, Robert Shaw, Charles Durning</t>
  </si>
  <si>
    <t>https://images-na.ssl-images-amazon.com/images/M/MV5BMTY5MjM1OTAyOV5BMl5BanBnXkFtZTgwMDkwODg4MDE@._V1._CR52,57,915,1388_SX89_AL_.jpg_V1_SX300.jpg</t>
  </si>
  <si>
    <t>[{'Source': 'Internet Movie Database', 'Value': '8.3/10'}, {'Source': 'Rotten Tomatoes', 'Value': '93%'}, {'Source': 'Metacritic', 'Value': '80/100'}]</t>
  </si>
  <si>
    <t>The Sting</t>
  </si>
  <si>
    <t>http://www.imdb.com/title/tt0070735</t>
  </si>
  <si>
    <t>http://www.the-numbers.com/movie/The-Sting</t>
  </si>
  <si>
    <t>touchof73lass</t>
  </si>
  <si>
    <t>A Touch of Class</t>
  </si>
  <si>
    <t>Romantic comedy about a pair of clandestine lovers in a London-Spain tryst.</t>
  </si>
  <si>
    <t>Won 1 Oscar. Another 10 wins &amp; 10 nominations.</t>
  </si>
  <si>
    <t>Melvin Frank</t>
  </si>
  <si>
    <t>Melvin Frank, Jack Rose, Marvin Frank (story "She Loves Me,  She Told Me So Last Night")</t>
  </si>
  <si>
    <t>George Segal, Glenda Jackson, Paul Sorvino, K Callan</t>
  </si>
  <si>
    <t>https://images-na.ssl-images-amazon.com/images/M/MV5BMTkzNjQzMjMwMl5BMl5BanBnXkFtZTYwNjA1MTE5._V1_SX300.jpg</t>
  </si>
  <si>
    <t>[{'Source': 'Internet Movie Database', 'Value': '6.5/10'}, {'Source': 'Rotten Tomatoes', 'Value': '91%'}]</t>
  </si>
  <si>
    <t>http://www.imdb.com/title/tt0070819</t>
  </si>
  <si>
    <t>http://www.the-numbers.com/movie/A-Touch-of-Class</t>
  </si>
  <si>
    <t>turkish73ight</t>
  </si>
  <si>
    <t>Turkish Delight</t>
  </si>
  <si>
    <t>Cinemation Industries</t>
  </si>
  <si>
    <t>Sort of a cross between "Love Story" and an earthy Rembrandt painting, this movie stars Rutger Hauer as a gifted Dutch sculptor who has a stormy, erotic, and star-crossed romance with a ...</t>
  </si>
  <si>
    <t>Paul Verhoeven</t>
  </si>
  <si>
    <t>Gerard Soeteman, Jan Wolkers (novel)</t>
  </si>
  <si>
    <t>Monique van de Ven, Rutger Hauer, Tonny Huurdeman, Wim van den Brink</t>
  </si>
  <si>
    <t>https://images-na.ssl-images-amazon.com/images/M/MV5BMTk3MDE1OTY2OV5BMl5BanBnXkFtZTcwMDYzNDUxMQ@@._V1_SX300.jpg</t>
  </si>
  <si>
    <t>Dutch, English</t>
  </si>
  <si>
    <t>Netherlands</t>
  </si>
  <si>
    <t>[{'Source': 'Internet Movie Database', 'Value': '7.2/10'}, {'Source': 'Rotten Tomatoes', 'Value': '80%'}]</t>
  </si>
  <si>
    <t>http://www.imdb.com/title/tt0070842</t>
  </si>
  <si>
    <t>lasttan72aris</t>
  </si>
  <si>
    <t>Last Tango in Paris</t>
  </si>
  <si>
    <t>A young Parisian woman meets a middle-aged American businessman who demands their clandestine relationship be based only on sex.</t>
  </si>
  <si>
    <t>Nominated for 2 Oscars. Another 7 wins &amp; 7 nominations.</t>
  </si>
  <si>
    <t>Bernardo Bertolucci (story), Bernardo Bertolucci (screenplay), Franco Arcalli (screenplay), Agnès Varda (adaptation), Jean-Louis Trintignant (dialogue collaborator)</t>
  </si>
  <si>
    <t>Marlon Brando, Maria Schneider, Maria Michi, Giovanna Galletti</t>
  </si>
  <si>
    <t>https://images-na.ssl-images-amazon.com/images/M/MV5BN2I5ODUxYjMtMmJjYy00NjJjLWE5YWYtNWJkYjBiNzJjOTMyXkEyXkFqcGdeQXVyMTQxNzMzNDI@._V1_SX300.jpg</t>
  </si>
  <si>
    <t>http://www.mgm.com/title_title.do?title_star=LASTTANG</t>
  </si>
  <si>
    <t>[{'Source': 'Internet Movie Database', 'Value': '7.1/10'}, {'Source': 'Rotten Tomatoes', 'Value': '79%'}, {'Source': 'Metacritic', 'Value': '77/100'}]</t>
  </si>
  <si>
    <t>http://www.imdb.com/title/tt0070849</t>
  </si>
  <si>
    <t>http://www.the-numbers.com/movie/Last-Tango-in-Paris</t>
  </si>
  <si>
    <t>wickerm73rman</t>
  </si>
  <si>
    <t>Wicker Man, The</t>
  </si>
  <si>
    <t>A police sergeant is sent to a Scottish island village in search of a missing girl whom the townsfolk claim never existed. Stranger still are the rites that take place there.</t>
  </si>
  <si>
    <t>1 win &amp; 6 nominations.</t>
  </si>
  <si>
    <t>Robin Hardy</t>
  </si>
  <si>
    <t>Anthony Shaffer (screenplay)</t>
  </si>
  <si>
    <t>Edward Woodward, Christopher Lee, Diane Cilento, Britt Ekland</t>
  </si>
  <si>
    <t>https://images-na.ssl-images-amazon.com/images/M/MV5BOWIzY2QyNDQtOWI3Ni00MjEwLTlhYTgtZTgyMThiY2JkMTY4XkEyXkFqcGdeQXVyMTQxNzMzNDI@._V1_SX300.jpg</t>
  </si>
  <si>
    <t>The Wicker Man</t>
  </si>
  <si>
    <t>http://www.imdb.com/title/tt0070917</t>
  </si>
  <si>
    <t>http://www.the-numbers.com/movie/The-Wicker-Man</t>
  </si>
  <si>
    <t>zardoz74rdoz</t>
  </si>
  <si>
    <t>Zardoz</t>
  </si>
  <si>
    <t>Fantasy, Sci-Fi</t>
  </si>
  <si>
    <t>In the distant future, a savage trained only to kill finds a way into the community of bored immortals that alone preserves humanity's achievements.</t>
  </si>
  <si>
    <t>Sean Connery, Charlotte Rampling, Sara Kestelman, John Alderton</t>
  </si>
  <si>
    <t>https://images-na.ssl-images-amazon.com/images/M/MV5BMzU2ZTg4ZGEtYTc5ZS00NWEyLTg5ZmMtMGJmNjdjZGI5MWExXkEyXkFqcGdeQXVyNjUwNzk3NDc@._V1_SX300.jpg</t>
  </si>
  <si>
    <t>English, Italian, Swedish, Latin, German, French, Irish</t>
  </si>
  <si>
    <t>Ireland, USA</t>
  </si>
  <si>
    <t>[{'Source': 'Internet Movie Database', 'Value': '5.8/10'}, {'Source': 'Rotten Tomatoes', 'Value': '42%'}]</t>
  </si>
  <si>
    <t>http://www.imdb.com/title/tt0070948</t>
  </si>
  <si>
    <t>stateof72iege</t>
  </si>
  <si>
    <t>State of Siege</t>
  </si>
  <si>
    <t>Dieter Geissler Filmproduktion</t>
  </si>
  <si>
    <t>In Uruguay in the early 1970s, an official of the US Agency for International Development (a group used as a front for training foreign police in counterinsurgency methods) is kidnapped by ...</t>
  </si>
  <si>
    <t>Nominated for 1 Golden Globe. Another 2 wins &amp; 4 nominations.</t>
  </si>
  <si>
    <t>Franco Solinas, Costa-Gavras (original scenario), Franco Solinas (original scenario)</t>
  </si>
  <si>
    <t>Yves Montand, Renato Salvatori, O.E. Hasse, Jacques Weber</t>
  </si>
  <si>
    <t>https://images-na.ssl-images-amazon.com/images/M/MV5BMTA2M2UyZGUtYjgyMy00N2IzLWJkODgtODliMmUxZmVlZGI4XkEyXkFqcGdeQXVyNjkxNjg3ODg@._V1_SX300.jpg</t>
  </si>
  <si>
    <t>France, Italy, West Germany</t>
  </si>
  <si>
    <t>http://www.imdb.com/title/tt0070959</t>
  </si>
  <si>
    <t>alicedo74more</t>
  </si>
  <si>
    <t>Alice Doesn't Live Here Anymore</t>
  </si>
  <si>
    <t>A recently widowed woman is on the road with her precocious young son, determined to make a new life for herself as a singer.</t>
  </si>
  <si>
    <t>Won 1 Oscar. Another 5 wins &amp; 11 nominations.</t>
  </si>
  <si>
    <t>Robert Getchell</t>
  </si>
  <si>
    <t>Mia Bendixsen, Ellen Burstyn, Alfred Lutter III, Billy Green Bush</t>
  </si>
  <si>
    <t>https://images-na.ssl-images-amazon.com/images/M/MV5BMTc0NzYzNDI5N15BMl5BanBnXkFtZTcwNzEyNTY1Mw@@._V1_SX300.jpg</t>
  </si>
  <si>
    <t>http://www.imdb.com/title/tt0071115</t>
  </si>
  <si>
    <t>http://www.the-numbers.com/movie/Alice-Doesn't-Live-Here-Anymore</t>
  </si>
  <si>
    <t>ali:fea74soul</t>
  </si>
  <si>
    <t>Ali: Fear Eats the Soul</t>
  </si>
  <si>
    <t>An almost accidental romance is kindled between a German woman in her mid-sixties and a Moroccan migrant worker around twenty-five years younger. They abruptly decide to marry, appalling everyone around them.</t>
  </si>
  <si>
    <t>Brigitte Mira, El Hedi ben Salem, Irm Hermann, Elma Karlowa</t>
  </si>
  <si>
    <t>https://images-na.ssl-images-amazon.com/images/M/MV5BMjE2MzMwMjE2M15BMl5BanBnXkFtZTcwNTgxMDAwMQ@@._V1_SX300.jpg</t>
  </si>
  <si>
    <t>German, Arabic</t>
  </si>
  <si>
    <t>http://www.imdb.com/title/tt0071141</t>
  </si>
  <si>
    <t>blackch74tmas</t>
  </si>
  <si>
    <t>Black Christmas</t>
  </si>
  <si>
    <t>During their Christmas break, a group of sorority girls are stalked by a stranger.</t>
  </si>
  <si>
    <t>Roy Moore (screenplay)</t>
  </si>
  <si>
    <t>Olivia Hussey, Keir Dullea, Margot Kidder, John Saxon</t>
  </si>
  <si>
    <t>https://images-na.ssl-images-amazon.com/images/M/MV5BMDUxM2IyYzgtMjU1ZS00Mzc4LWIwMmUtYzczMzM5ZWIzNGUxXkEyXkFqcGdeQXVyMTQxNzMzNDI@._V1_SX300.jpg</t>
  </si>
  <si>
    <t>Canada, USA</t>
  </si>
  <si>
    <t>http://www.imdb.com/title/tt0071222</t>
  </si>
  <si>
    <t>blazing74dles</t>
  </si>
  <si>
    <t>Blazing Saddles</t>
  </si>
  <si>
    <t>In order to ruin a western town, a corrupt politician appoints a black sheriff, who promptly becomes his most formidable adversary.</t>
  </si>
  <si>
    <t>Nominated for 3 Oscars. Another 3 wins &amp; 2 nominations.</t>
  </si>
  <si>
    <t>Mel Brooks (screenplay), Norman Steinberg (screenplay), Andrew Bergman (screenplay), Richard Pryor (screenplay), Alan Uger (screenplay), Andrew Bergman (story)</t>
  </si>
  <si>
    <t>Cleavon Little, Gene Wilder, Slim Pickens, Harvey Korman</t>
  </si>
  <si>
    <t>https://images-na.ssl-images-amazon.com/images/M/MV5BY2IzYWI0NjUtMjE1Ni00YmRjLWIzMjItODM5YjQ1MjlmN2VkL2ltYWdlL2ltYWdlXkEyXkFqcGdeQXVyNjc1NTYyMjg@._V1_SX300.jpg</t>
  </si>
  <si>
    <t>English, Yiddish, German</t>
  </si>
  <si>
    <t>[{'Source': 'Internet Movie Database', 'Value': '7.8/10'}, {'Source': 'Rotten Tomatoes', 'Value': '90%'}, {'Source': 'Metacritic', 'Value': '73/100'}]</t>
  </si>
  <si>
    <t>http://www.imdb.com/title/tt0071230</t>
  </si>
  <si>
    <t>http://www.the-numbers.com/movie/Blazing-Saddles</t>
  </si>
  <si>
    <t>briefen74nter</t>
  </si>
  <si>
    <t>Carlo Ponti Productions</t>
  </si>
  <si>
    <t>Two strangers, both married to others, meet in a railroad station and find themselves in a brief but intense affair.</t>
  </si>
  <si>
    <t>Alan Bridges</t>
  </si>
  <si>
    <t>John Bowen (screenplay), Noël Coward (play), John Bowen (adaptation)</t>
  </si>
  <si>
    <t>Richard Burton, Sophia Loren, Jack Hedley, Rosemary Leach</t>
  </si>
  <si>
    <t>https://images-na.ssl-images-amazon.com/images/M/MV5BMTIyNzE0Nzc3N15BMl5BanBnXkFtZTcwMzY0ODk3MQ@@._V1_SX300.jpg</t>
  </si>
  <si>
    <t>http://www.imdb.com/title/tt0071247</t>
  </si>
  <si>
    <t>chinato74town</t>
  </si>
  <si>
    <t>Chinatown</t>
  </si>
  <si>
    <t>A private detective hired to expose an adulterer finds himself caught up in a web of deceit, corruption, and murder.</t>
  </si>
  <si>
    <t>Won 1 Oscar. Another 20 wins &amp; 24 nominations.</t>
  </si>
  <si>
    <t>Robert Towne</t>
  </si>
  <si>
    <t>Jack Nicholson, Faye Dunaway, John Huston, Perry Lopez</t>
  </si>
  <si>
    <t>https://images-na.ssl-images-amazon.com/images/M/MV5BYWRkNGJhMmEtMWM3Ni00MDc3LThhMTQtMWI2OTMxYmE5MTZhXkEyXkFqcGdeQXVyNTAyODkwOQ@@._V1_SX300.jpg</t>
  </si>
  <si>
    <t>English, Cantonese, Spanish</t>
  </si>
  <si>
    <t>[{'Source': 'Internet Movie Database', 'Value': '8.2/10'}, {'Source': 'Rotten Tomatoes', 'Value': '98%'}, {'Source': 'Metacritic', 'Value': '86/100'}]</t>
  </si>
  <si>
    <t>http://www.imdb.com/title/tt0071315</t>
  </si>
  <si>
    <t>http://www.the-numbers.com/movie/Chinatown</t>
  </si>
  <si>
    <t>convers74tion</t>
  </si>
  <si>
    <t>Conversation, The</t>
  </si>
  <si>
    <t>A paranoid, secretive surveillance expert has a crisis of conscience when he suspects that a couple he is spying on will be murdered.</t>
  </si>
  <si>
    <t>Nominated for 3 Oscars. Another 14 wins &amp; 13 nominations.</t>
  </si>
  <si>
    <t>Gene Hackman, John Cazale, Allen Garfield, Frederic Forrest</t>
  </si>
  <si>
    <t>https://images-na.ssl-images-amazon.com/images/M/MV5BYTQxYWJlYTgtMTk5MS00ZGFiLWI5MWItYjhkNjM3YmUyNjYxXkEyXkFqcGdeQXVyNjUwNzk3NDc@._V1_SX300.jpg</t>
  </si>
  <si>
    <t>[{'Source': 'Internet Movie Database', 'Value': '7.9/10'}, {'Source': 'Rotten Tomatoes', 'Value': '98%'}, {'Source': 'Metacritic', 'Value': '86/100'}]</t>
  </si>
  <si>
    <t>The Conversation</t>
  </si>
  <si>
    <t>http://www.imdb.com/title/tt0071360</t>
  </si>
  <si>
    <t>http://www.the-numbers.com/movie/The-Conversation</t>
  </si>
  <si>
    <t>celinea74ting</t>
  </si>
  <si>
    <t>Celine and Julie Go Boating</t>
  </si>
  <si>
    <t>A mysteriously linked pair of young women find their daily lives preempted by a strange boudoir melodrama that plays itself out in a hallucinatory parallel reality.</t>
  </si>
  <si>
    <t>Jacques Rivette</t>
  </si>
  <si>
    <t>Juliet Berto (scenario), Dominique Labourier (scenario), Bulle Ogier (scenario), Marie-France Pisier (scenario), Jacques Rivette (scenario), Eduardo de Gregorio (dialogue), Henry James (Film-within-film based on stories by)</t>
  </si>
  <si>
    <t>Juliet Berto, Dominique Labourier, Bulle Ogier, Marie-France Pisier</t>
  </si>
  <si>
    <t>https://images-na.ssl-images-amazon.com/images/M/MV5BMjE1NTI1Mjg4Ml5BMl5BanBnXkFtZTcwMjE1MTUyMQ@@._V1_SX300.jpg</t>
  </si>
  <si>
    <t>http://www.imdb.com/title/tt0071381</t>
  </si>
  <si>
    <t>deathwi74wish</t>
  </si>
  <si>
    <t>Death Wish</t>
  </si>
  <si>
    <t>A New York City architect becomes a one-man vigilante squad after his wife is murdered by street punks in which he randomly goes out and kills would-be muggers on the mean streets after dark.</t>
  </si>
  <si>
    <t>Michael Winner</t>
  </si>
  <si>
    <t>Brian Garfield (novel), Wendell Mayes (screenplay)</t>
  </si>
  <si>
    <t>Charles Bronson, Hope Lange, Vincent Gardenia, Steven Keats</t>
  </si>
  <si>
    <t>https://images-na.ssl-images-amazon.com/images/M/MV5BYWQ2ZjUxNWYtZDU5Ni00Y2MwLTg1YjktMjBhMmEyYjQ1MjUxL2ltYWdlXkEyXkFqcGdeQXVyMTQxNzMzNDI@._V1_SX300.jpg</t>
  </si>
  <si>
    <t>English, Italian, German, French</t>
  </si>
  <si>
    <t>[{'Source': 'Internet Movie Database', 'Value': '7.0/10'}, {'Source': 'Rotten Tomatoes', 'Value': '67%'}]</t>
  </si>
  <si>
    <t>http://www.imdb.com/title/tt0071402</t>
  </si>
  <si>
    <t>http://www.the-numbers.com/movie/Death-Wish</t>
  </si>
  <si>
    <t>dersuuz75zala</t>
  </si>
  <si>
    <t>Dersu Uzala</t>
  </si>
  <si>
    <t>The Russian army sends an explorer on an expedition to the snowy Siberian wilderness where he makes friends with a seasoned local hunter.</t>
  </si>
  <si>
    <t>Won 1 Oscar. Another 7 wins.</t>
  </si>
  <si>
    <t>Akira Kurosawa (screenplay), Yuriy Nagibin (screenplay), Vladimir Arsenev (novel)</t>
  </si>
  <si>
    <t>Yuriy Solomin, Maksim Munzuk, Mikhail Bychkov, Vladimir Khrulev</t>
  </si>
  <si>
    <t>https://images-na.ssl-images-amazon.com/images/M/MV5BM2QyNGQ5ZjgtZDY2OS00NjM3LWEwM2MtMDY4YjJlOGJlY2VmL2ltYWdlXkEyXkFqcGdeQXVyNjc1NTYyMjg@._V1_SX300.jpg</t>
  </si>
  <si>
    <t>Russian, Chinese</t>
  </si>
  <si>
    <t>Soviet Union, Japan</t>
  </si>
  <si>
    <t>[{'Source': 'Internet Movie Database', 'Value': '8.3/10'}, {'Source': 'Rotten Tomatoes', 'Value': '69%'}]</t>
  </si>
  <si>
    <t>http://www.imdb.com/title/tt0071411</t>
  </si>
  <si>
    <t>dialogu75iles</t>
  </si>
  <si>
    <t>Dialogues of Exiles</t>
  </si>
  <si>
    <t>Chilean exiles in Paris discuss the problems facing them in the early years of the Pinochet regime. They kidnap and attempt to reeducate a touring singer from their homeland.</t>
  </si>
  <si>
    <t>Raoul Ruiz</t>
  </si>
  <si>
    <t>Daniel Gélin, Françoise Arnoul, Huguette Faget, Sergio Hernández</t>
  </si>
  <si>
    <t>https://images-na.ssl-images-amazon.com/images/M/MV5BZjViYTljMGMtYmEzNS00YzRiLThkY2YtYjU1NWM4MjE5NGRlXkEyXkFqcGdeQXVyMTAxMDQ0ODk@._V1_SX300.jpg</t>
  </si>
  <si>
    <t>Spanish, French</t>
  </si>
  <si>
    <t>Chile, France</t>
  </si>
  <si>
    <t>http://www.imdb.com/title/tt0071427</t>
  </si>
  <si>
    <t>livingd74rgue</t>
  </si>
  <si>
    <t>Non si deve profanare il sonno dei morti [The Living Dead at Manchester Morgue]</t>
  </si>
  <si>
    <t>A cop chases two hippies suspected of a series of Manson family-like murders; unbeknownst to him, the real culprits are the living dead, brought to life with a thirst for human flesh by chemical pesticides being used by area farmers.</t>
  </si>
  <si>
    <t>Jorge Grau</t>
  </si>
  <si>
    <t>Sandro Continenza, Marcello Coscia</t>
  </si>
  <si>
    <t>Cristina Galbó, Ray Lovelock, Arthur Kennedy, Aldo Massasso</t>
  </si>
  <si>
    <t>https://images-na.ssl-images-amazon.com/images/M/MV5BYzA1MTlhYzYtNzFiMi00N2NkLWFkZjAtY2JkMzhmNjJlZWVmXkEyXkFqcGdeQXVyMTA0MjU0Ng@@._V1_SX300.jpg</t>
  </si>
  <si>
    <t>[{'Source': 'Internet Movie Database', 'Value': '6.9/10'}, {'Source': 'Rotten Tomatoes', 'Value': '79%'}]</t>
  </si>
  <si>
    <t>The Living Dead at Manchester Morgue</t>
  </si>
  <si>
    <t>http://www.imdb.com/title/tt0071431</t>
  </si>
  <si>
    <t>emmanue74elle</t>
  </si>
  <si>
    <t>Emmanuelle</t>
  </si>
  <si>
    <t>The wife of a French diplomat in Bangkok, Emmanuelle embarks on a voyage of sexual discovery.</t>
  </si>
  <si>
    <t>Just Jaeckin</t>
  </si>
  <si>
    <t>Emmanuelle Arsan (novel), Jean-Louis Richard</t>
  </si>
  <si>
    <t>Alain Cuny, Sylvia Kristel, Marika Green, Daniel Sarky</t>
  </si>
  <si>
    <t>https://images-na.ssl-images-amazon.com/images/M/MV5BMTkwNjNiMzEtZGQ2OS00ZmFkLTk1MWQtODEzYmZiZjlhYmVmXkEyXkFqcGdeQXVyMjgyNjk3MzE@._V1_SX300.jpg</t>
  </si>
  <si>
    <t>[{'Source': 'Internet Movie Database', 'Value': '5.3/10'}, {'Source': 'Rotten Tomatoes', 'Value': '56%'}]</t>
  </si>
  <si>
    <t>http://www.imdb.com/title/tt0071464</t>
  </si>
  <si>
    <t>foxybro74rown</t>
  </si>
  <si>
    <t>Foxy Brown</t>
  </si>
  <si>
    <t>A voluptuous black woman takes a job as a high-class prostitute in order to get revenge on the mobsters who murdered her boyfriend.</t>
  </si>
  <si>
    <t>Jack Hill</t>
  </si>
  <si>
    <t>Pam Grier, Antonio Fargas, Peter Brown, Terry Carter</t>
  </si>
  <si>
    <t>https://images-na.ssl-images-amazon.com/images/M/MV5BMjI2NTY1NTE3N15BMl5BanBnXkFtZTcwNTQyMDgzNA@@._V1_SX300.jpg</t>
  </si>
  <si>
    <t>[{'Source': 'Internet Movie Database', 'Value': '6.5/10'}, {'Source': 'Rotten Tomatoes', 'Value': '60%'}]</t>
  </si>
  <si>
    <t>http://www.imdb.com/title/tt0071517</t>
  </si>
  <si>
    <t>godfath74rtii</t>
  </si>
  <si>
    <t>Godfather: Part II, The</t>
  </si>
  <si>
    <t>The early life and career of Vito Corleone in 1920s New York is portrayed while his son, Michael, expands and tightens his grip on the family crime syndicate.</t>
  </si>
  <si>
    <t>Won 6 Oscars. Another 10 wins &amp; 20 nominations.</t>
  </si>
  <si>
    <t>Francis Ford Coppola (screenplay), Mario Puzo (screenplay), Mario Puzo (novel)</t>
  </si>
  <si>
    <t>Al Pacino, Robert Duvall, Diane Keaton, Robert De Niro</t>
  </si>
  <si>
    <t>https://images-na.ssl-images-amazon.com/images/M/MV5BMjZiNzIxNTQtNDc5Zi00YWY1LThkMTctMDgzYjY4YjI1YmQyL2ltYWdlL2ltYWdlXkEyXkFqcGdeQXVyNjU0OTQ0OTY@._V1_SX300.jpg</t>
  </si>
  <si>
    <t>http://www.thegodfather.com/</t>
  </si>
  <si>
    <t>English, Italian, Spanish, Latin, Sicilian</t>
  </si>
  <si>
    <t>[{'Source': 'Internet Movie Database', 'Value': '9.0/10'}, {'Source': 'Rotten Tomatoes', 'Value': '97%'}, {'Source': 'Metacritic', 'Value': '85/100'}]</t>
  </si>
  <si>
    <t>The Godfather: Part II</t>
  </si>
  <si>
    <t>http://www.imdb.com/title/tt0071562</t>
  </si>
  <si>
    <t>http://www.the-numbers.com/movie/The-Godfather:-Part-II</t>
  </si>
  <si>
    <t>godzill74illa</t>
  </si>
  <si>
    <t>Godzilla vs. Mechagodzilla</t>
  </si>
  <si>
    <t>Action, Family, Fantasy</t>
  </si>
  <si>
    <t>Apelike aliens build a robotic Godzilla to destroy Japan, and the true Godzilla may not be powerful enough to destroy it.</t>
  </si>
  <si>
    <t>Jun Fukuda, Masami Fukushima (story), Shin'ichi Sekizawa (story), Hiroyasu Yamamura</t>
  </si>
  <si>
    <t>Masaaki Daimon, Kazuya Aoyama, Reiko Tajima, Akihiko Hirata</t>
  </si>
  <si>
    <t>https://images-na.ssl-images-amazon.com/images/M/MV5BYzM4NjM3OTQtMTgyNC00MzJhLWE1MmItNjc0OTVjNWYzZmRiL2ltYWdlL2ltYWdlXkEyXkFqcGdeQXVyNTMxMjgxMzA@._V1_SX300.jpg</t>
  </si>
  <si>
    <t>http://www.imdb.com/title/tt0071565</t>
  </si>
  <si>
    <t>groovet74tube</t>
  </si>
  <si>
    <t>Groove Tube, The</t>
  </si>
  <si>
    <t>Levitt-Pickman Film Corporation</t>
  </si>
  <si>
    <t>A collection of skits that make fun of 1970s television, featuring early appearances by Chevy Chase and Richard Belzer.</t>
  </si>
  <si>
    <t>Ken Shapiro</t>
  </si>
  <si>
    <t>Lane Sarasohn, Ken Shapiro</t>
  </si>
  <si>
    <t>Ken Shapiro, Richard Belzer, Chevy Chase, Buzzy Linhart</t>
  </si>
  <si>
    <t>https://images-na.ssl-images-amazon.com/images/M/MV5BMTYyMDE3MzgwOF5BMl5BanBnXkFtZTcwMzU0NjgxMQ@@._V1_SX300.jpg</t>
  </si>
  <si>
    <t>[{'Source': 'Internet Movie Database', 'Value': '5.9/10'}, {'Source': 'Rotten Tomatoes', 'Value': '13%'}]</t>
  </si>
  <si>
    <t>The Groove Tube</t>
  </si>
  <si>
    <t>http://www.imdb.com/title/tt0071583</t>
  </si>
  <si>
    <t>http://www.the-numbers.com/movie/The-Groove-Tube</t>
  </si>
  <si>
    <t>holymou73tain</t>
  </si>
  <si>
    <t>Holy Mountain, The</t>
  </si>
  <si>
    <t>ABKCO Films</t>
  </si>
  <si>
    <t>In a corrupt, greed-fueled world, a powerful alchemist leads a Christ-like character and seven materialistic figures to the Holy Mountain, where they hope to achieve enlightenment.</t>
  </si>
  <si>
    <t>Alejandro Jodorowsky</t>
  </si>
  <si>
    <t>Alejandro Jodorowsky, Horacio Salinas, Zamira Saunders, Juan Ferrara</t>
  </si>
  <si>
    <t>https://images-na.ssl-images-amazon.com/images/M/MV5BN2IzM2I5NTQtMTIyMy00YWM2LWI1OGMtNjI0MWIyNDZkZGFkXkEyXkFqcGdeQXVyMTQxNzMzNDI@._V1_SX300.jpg</t>
  </si>
  <si>
    <t>Spanish, English</t>
  </si>
  <si>
    <t>[{'Source': 'Internet Movie Database', 'Value': '7.9/10'}, {'Source': 'Rotten Tomatoes', 'Value': '81%'}]</t>
  </si>
  <si>
    <t>The Holy Mountain</t>
  </si>
  <si>
    <t>http://www.imdb.com/title/tt0071615</t>
  </si>
  <si>
    <t>jetuile74elle</t>
  </si>
  <si>
    <t>Je, tu, il, elle</t>
  </si>
  <si>
    <t>'Je' is a girl voluntarily lock up in a room. 'Tu' is the script. 'Il' is a lorry driver. 'Elle' is the girlfriend.</t>
  </si>
  <si>
    <t>Chantal Akerman</t>
  </si>
  <si>
    <t>Chantal Akerman, Eric De Kuyper, Paul Paquay</t>
  </si>
  <si>
    <t>Chantal Akerman, Niels Arestrup, Claire Wauthion</t>
  </si>
  <si>
    <t>https://images-na.ssl-images-amazon.com/images/M/MV5BOTVjZjllNDUtNDEwNy00NTE2LWFlNWQtNTcxNTMyMWU5MGMyXkEyXkFqcGdeQXVyMTQxNzMzNDI@._V1_SX300.jpg</t>
  </si>
  <si>
    <t>Je Tu Il Elle</t>
  </si>
  <si>
    <t>http://www.imdb.com/title/tt0071690</t>
  </si>
  <si>
    <t>maids75aids</t>
  </si>
  <si>
    <t>Maids, The</t>
  </si>
  <si>
    <t>The American Film Theatre</t>
  </si>
  <si>
    <t>A film version of Genet's play. Two maids, Solange and Claire, hate their employers and, while they are out, take turns at dressing up as Madame and insulting her.</t>
  </si>
  <si>
    <t>Christopher Miles</t>
  </si>
  <si>
    <t>Robert Enders (screenplay), Jean Genet (play), Christopher Miles (screenplay)</t>
  </si>
  <si>
    <t>Glenda Jackson, Susannah York, Vivien Merchant, Mark Burns</t>
  </si>
  <si>
    <t>https://images-na.ssl-images-amazon.com/images/M/MV5BMTUxODE3NjkyNl5BMl5BanBnXkFtZTcwNjQwOTI0MQ@@._V1_SX300.jpg</t>
  </si>
  <si>
    <t>The Maids</t>
  </si>
  <si>
    <t>http://www.imdb.com/title/tt0071798</t>
  </si>
  <si>
    <t>mame74mame</t>
  </si>
  <si>
    <t>Mame</t>
  </si>
  <si>
    <t>It's the late 1920s. Upon the death of wealthy Chicagoan Edward Dennis, his nine-year old son Patrick Dennis becomes the ward of their only living relative, Edward's equally wealthy New ...</t>
  </si>
  <si>
    <t>Gene Saks</t>
  </si>
  <si>
    <t>Jerome Lawrence (Broadway musical), Robert E. Lee (Broadway musical), Jerry Herman (Broadway musical), Patrick Dennis (novel), Jerome Lawrence (stage play 'Auntie Mame'), Robert E. Lee (stage play 'Auntie Mame'), Paul Zindel (screenplay)</t>
  </si>
  <si>
    <t>Lucille Ball, Bea Arthur, Robert Preston, Bruce Davison</t>
  </si>
  <si>
    <t>https://images-na.ssl-images-amazon.com/images/M/MV5BMzFmODQyZWMtMWExZC00MmE5LWFkNTItODgwOWE0ZDlmNDFlL2ltYWdlL2ltYWdlXkEyXkFqcGdeQXVyNzc5MjA3OA@@._V1_SX300.jpg</t>
  </si>
  <si>
    <t>English, Japanese, French, Russian</t>
  </si>
  <si>
    <t>[{'Source': 'Internet Movie Database', 'Value': '5.9/10'}, {'Source': 'Rotten Tomatoes', 'Value': '29%'}]</t>
  </si>
  <si>
    <t>http://www.imdb.com/title/tt0071803</t>
  </si>
  <si>
    <t>manwith74ngun</t>
  </si>
  <si>
    <t>Man with the Golden Gun, The</t>
  </si>
  <si>
    <t>James Bond is led to believe that he is targeted by the world's most expensive assassin while he attempts to recover sensitive solar cell technology that is being sold to the highest bidder.</t>
  </si>
  <si>
    <t>Roger Moore, Christopher Lee, Britt Ekland, Maud Adams</t>
  </si>
  <si>
    <t>https://images-na.ssl-images-amazon.com/images/M/MV5BODg3NjQ0MjMwN15BMl5BanBnXkFtZTcwNTY5MDg0NA@@._V1_SX300.jpg</t>
  </si>
  <si>
    <t>English, Thai, Cantonese</t>
  </si>
  <si>
    <t>[{'Source': 'Internet Movie Database', 'Value': '6.8/10'}, {'Source': 'Rotten Tomatoes', 'Value': '45%'}, {'Source': 'Metacritic', 'Value': '43/100'}]</t>
  </si>
  <si>
    <t>The Man with the Golden Gun</t>
  </si>
  <si>
    <t>http://www.imdb.com/title/tt0071807</t>
  </si>
  <si>
    <t>http://www.the-numbers.com/movie/The-Man-with-the-Golden-Gun</t>
  </si>
  <si>
    <t>montypy75rail</t>
  </si>
  <si>
    <t>Monty Python and the Holy Grail</t>
  </si>
  <si>
    <t>Almi Cinema 5</t>
  </si>
  <si>
    <t>King Arthur and his knights embark on a low-budget search for the Grail, encountering many, very silly obstacles.</t>
  </si>
  <si>
    <t>Terry Gilliam, Terry Jones</t>
  </si>
  <si>
    <t>Graham Chapman, John Cleese, Eric Idle, Terry Gilliam, Terry Jones, Michael Palin</t>
  </si>
  <si>
    <t>Graham Chapman, John Cleese, Eric Idle, Terry Gilliam</t>
  </si>
  <si>
    <t>https://images-na.ssl-images-amazon.com/images/M/MV5BNmNmZjViNTQtNDQ5Mi00MDYzLWI5YWMtNDUyZGNmMGZhNDg4XkEyXkFqcGdeQXVyNTA4NzY1MzY@._V1_SX300.jpg</t>
  </si>
  <si>
    <t>English, French, Latin</t>
  </si>
  <si>
    <t>[{'Source': 'Internet Movie Database', 'Value': '8.3/10'}, {'Source': 'Rotten Tomatoes', 'Value': '97%'}, {'Source': 'Metacritic', 'Value': '93/100'}]</t>
  </si>
  <si>
    <t>http://www.imdb.com/title/tt0071853</t>
  </si>
  <si>
    <t>http://www.the-numbers.com/movie/Monty-Python-and-the-Holy-Grail</t>
  </si>
  <si>
    <t>odessaf74file</t>
  </si>
  <si>
    <t>Odessa File, The</t>
  </si>
  <si>
    <t>Following the suicide of an elderly Jewish man, a journalist in possession of the man's diary investigates the alleged sighting of a former SS captain, who allegedly commanded a concentration camp during WWII.</t>
  </si>
  <si>
    <t>Frederick Forsyth (novel), Kenneth Ross (screenplay), George Markstein (screenplay)</t>
  </si>
  <si>
    <t>Jon Voight, Maximilian Schell, Maria Schell, Mary Tamm</t>
  </si>
  <si>
    <t>https://images-na.ssl-images-amazon.com/images/M/MV5BYThmYTQ5MjEtZWJmZi00NWVhLWE5MTktNTdiZGE0NWEzZjIzXkEyXkFqcGdeQXVyNzc5MjA3OA@@._V1_SX300.jpg</t>
  </si>
  <si>
    <t>[{'Source': 'Internet Movie Database', 'Value': '7.0/10'}, {'Source': 'Rotten Tomatoes', 'Value': '64%'}]</t>
  </si>
  <si>
    <t>The Odessa File</t>
  </si>
  <si>
    <t>http://www.imdb.com/title/tt0071935</t>
  </si>
  <si>
    <t>paralla74view</t>
  </si>
  <si>
    <t>Parallax View, The</t>
  </si>
  <si>
    <t>An ambitious reporter gets in way-over-his-head trouble while investigating a senator's assassination which leads to a vast conspiracy involving a multinational corporation behind every event in the world's headlines.</t>
  </si>
  <si>
    <t>David Giler, Lorenzo Semple Jr., Loren Singer (novel)</t>
  </si>
  <si>
    <t>Warren Beatty, Paula Prentiss, William Daniels, Walter McGinn</t>
  </si>
  <si>
    <t>https://images-na.ssl-images-amazon.com/images/M/MV5BMzljZDcyNGEtYWMyOC00MTJmLTljMzEtYmJiZjY1NDA1ZDU4XkEyXkFqcGdeQXVyMjI4MjA5MzA@._V1_SX300.jpg</t>
  </si>
  <si>
    <t>The Parallax View</t>
  </si>
  <si>
    <t>http://www.imdb.com/title/tt0071970</t>
  </si>
  <si>
    <t>phantom74dise</t>
  </si>
  <si>
    <t>Phantom of the Paradise</t>
  </si>
  <si>
    <t>A disfigured composer sells his soul for the woman he loves so that she will perform his music. However, an evil record tycoon betrays him and steals his music to open his rock palace, The Paradise.</t>
  </si>
  <si>
    <t>Nominated for 1 Oscar. Another 3 wins &amp; 4 nominations.</t>
  </si>
  <si>
    <t>Brian De Palma</t>
  </si>
  <si>
    <t>William Finley, Paul Williams, Jessica Harper, Gerrit Graham</t>
  </si>
  <si>
    <t>https://images-na.ssl-images-amazon.com/images/M/MV5BMjdjM2ZkMDEtMTVmYi00MmU2LTg0NjQtODYxNWRhOGQ0ODVkXkEyXkFqcGdeQXVyMTQxNzMzNDI@._V1_SX300.jpg</t>
  </si>
  <si>
    <t>http://www.imdb.com/title/tt0071994</t>
  </si>
  <si>
    <t>texasch74acre</t>
  </si>
  <si>
    <t>Texas Chain Saw Massacre, The</t>
  </si>
  <si>
    <t>Bryanston Pictures</t>
  </si>
  <si>
    <t>Two siblings visit their grandfather's grave in Texas along with three of their friends and are attacked by a family of cannibalistic psychopaths.</t>
  </si>
  <si>
    <t>Tobe Hooper</t>
  </si>
  <si>
    <t>Kim Henkel (story &amp; screenplay), Tobe Hooper (story &amp; screenplay)</t>
  </si>
  <si>
    <t>Marilyn Burns, Allen Danziger, Paul A. Partain, William Vail</t>
  </si>
  <si>
    <t>https://images-na.ssl-images-amazon.com/images/M/MV5BM2YzYTdlMTItNmRmMC00Yzk5LTkwMmQtNjJkYTkzNTA1ZGUzXkEyXkFqcGdeQXVyMTE2OTg4Mjg@._V1_SX300.jpg</t>
  </si>
  <si>
    <t>[{'Source': 'Internet Movie Database', 'Value': '7.5/10'}, {'Source': 'Rotten Tomatoes', 'Value': '88%'}, {'Source': 'Metacritic', 'Value': '75/100'}]</t>
  </si>
  <si>
    <t>The Texas Chain Saw Massacre</t>
  </si>
  <si>
    <t>http://www.imdb.com/title/tt0072271</t>
  </si>
  <si>
    <t>The Texas Chainsaw Massacre</t>
  </si>
  <si>
    <t>http://www.the-numbers.com/movie/The-Texas-Chainsaw-Massacre</t>
  </si>
  <si>
    <t>towerin74erno</t>
  </si>
  <si>
    <t>Towering Inferno, The</t>
  </si>
  <si>
    <t>At the opening party of a colossal, but poorly constructed, office building, a massive fire breaks out that threatens to destroy the tower and everyone in it.</t>
  </si>
  <si>
    <t>Won 3 Oscars. Another 9 wins &amp; 13 nominations.</t>
  </si>
  <si>
    <t>John Guillermin</t>
  </si>
  <si>
    <t>Richard Martin Stern (novel), Thomas N. Scortia (novel), Frank M. Robinson (novel), Stirling Silliphant (screenplay)</t>
  </si>
  <si>
    <t>Steve McQueen, Paul Newman, William Holden, Faye Dunaway</t>
  </si>
  <si>
    <t>https://images-na.ssl-images-amazon.com/images/M/MV5BMjA1N2JlMjItMTExZC00NTIxLWE2YTYtY2ZkM2M5OWM3M2YyXkEyXkFqcGdeQXVyNTc1NTQxODI@._V1_SX300.jpg</t>
  </si>
  <si>
    <t>The Towering Inferno</t>
  </si>
  <si>
    <t>http://www.imdb.com/title/tt0072308</t>
  </si>
  <si>
    <t>Towering Inferno</t>
  </si>
  <si>
    <t>http://www.the-numbers.com/movie/Towering-Inferno</t>
  </si>
  <si>
    <t>trucktu74rner</t>
  </si>
  <si>
    <t>Truck Turner</t>
  </si>
  <si>
    <t>Truck is a bounty hunter who gets a job to track down a guy named Gator. When he and his partner find him, a chase ensues and Gator is killed. This makes Gator's woman, Dorinda, very angry ...</t>
  </si>
  <si>
    <t>Jonathan Kaplan</t>
  </si>
  <si>
    <t>Oscar Williams (screenplay), Michael Allin (screenplay), Jerry Wilkes (story)</t>
  </si>
  <si>
    <t>Isaac Hayes, Yaphet Kotto, Alan Weeks, Annazette Chase</t>
  </si>
  <si>
    <t>https://images-na.ssl-images-amazon.com/images/M/MV5BMjIyNTE4Nzg3M15BMl5BanBnXkFtZTcwNTExODM5NA@@._V1_SX300.jpg</t>
  </si>
  <si>
    <t>http://www.imdb.com/title/tt0072325</t>
  </si>
  <si>
    <t>goingpl74aces</t>
  </si>
  <si>
    <t>Going Places</t>
  </si>
  <si>
    <t>Two whimsical, aimless thugs harass and assault women, steal, murder, and alternately charm, fight, or sprint their way out of trouble. They take whatever the bourgeois characters value: ...</t>
  </si>
  <si>
    <t>Bertrand Blier</t>
  </si>
  <si>
    <t>Bertrand Blier (novel), Bertrand Blier, Philippe Dumarçay</t>
  </si>
  <si>
    <t>Gérard Depardieu, Patrick Dewaere, Miou-Miou, Jeanne Moreau</t>
  </si>
  <si>
    <t>https://images-na.ssl-images-amazon.com/images/M/MV5BOGFkNjZmY2EtYzIxZi00Mzg0LTlmZjEtODc5ZDE5MDhjMGQ5XkEyXkFqcGdeQXVyMjI4MjA5MzA@._V1_SX300.jpg</t>
  </si>
  <si>
    <t>http://www.imdb.com/title/tt0072353</t>
  </si>
  <si>
    <t>womanun74ence</t>
  </si>
  <si>
    <t>A Woman Under The Influence</t>
  </si>
  <si>
    <t>Mabel, a wife and mother, is loved by her husband Nick but her mental illness proves to be a problem in the marriage.</t>
  </si>
  <si>
    <t>Nominated for 2 Oscars. Another 9 wins &amp; 5 nominations.</t>
  </si>
  <si>
    <t>John Cassavetes</t>
  </si>
  <si>
    <t>Peter Falk, Gena Rowlands, Fred Draper, Lady Rowlands</t>
  </si>
  <si>
    <t>https://images-na.ssl-images-amazon.com/images/M/MV5BYTRkZDRjNDYtM2VlYy00MzRhLTllZjYtNTU2MWNmNGI1NWUwXkEyXkFqcGdeQXVyMTIyNzY1NzM@._V1_SX300.jpg</t>
  </si>
  <si>
    <t>A Woman Under the Influence</t>
  </si>
  <si>
    <t>http://www.imdb.com/title/tt0072417</t>
  </si>
  <si>
    <t>youngfr74tein</t>
  </si>
  <si>
    <t>Young Frankenstein</t>
  </si>
  <si>
    <t>An American grandson of the infamous scientist, struggling to prove that he is not as insane as people believe, is invited to Transylvania, where he discovers the process that reanimates a dead body.</t>
  </si>
  <si>
    <t>Nominated for 2 Oscars. Another 11 wins &amp; 5 nominations.</t>
  </si>
  <si>
    <t>Gene Wilder (screen story and screenplay), Mel Brooks (screen story and screenplay), Mary Shelley (based on characters in the novel "Frankenstein" by)</t>
  </si>
  <si>
    <t>Gene Wilder, Peter Boyle, Marty Feldman, Madeline Kahn</t>
  </si>
  <si>
    <t>https://images-na.ssl-images-amazon.com/images/M/MV5BMTEwNjg2MjM2ODFeQTJeQWpwZ15BbWU4MDQ1MDU5OTEx._V1_SX300.jpg</t>
  </si>
  <si>
    <t>[{'Source': 'Internet Movie Database', 'Value': '8.0/10'}, {'Source': 'Rotten Tomatoes', 'Value': '93%'}, {'Source': 'Metacritic', 'Value': '80/100'}]</t>
  </si>
  <si>
    <t>http://www.imdb.com/title/tt0072431</t>
  </si>
  <si>
    <t>http://www.the-numbers.com/movie/Young-Frankenstein</t>
  </si>
  <si>
    <t>mirror75rror</t>
  </si>
  <si>
    <t>Mirror, The</t>
  </si>
  <si>
    <t>Mosfilm Studios</t>
  </si>
  <si>
    <t>A dying man in his forties remembers his past. His childhood, his mother, the war, personal moments and things that tell of the recent history of all the Russian nation.</t>
  </si>
  <si>
    <t>Aleksandr Misharin, Andrei Tarkovsky</t>
  </si>
  <si>
    <t>Margarita Terekhova, Oleg Yankovskiy, Filipp Yankovskiy, Ignat Daniltsev</t>
  </si>
  <si>
    <t>https://images-na.ssl-images-amazon.com/images/M/MV5BMTg1MDg3OTk3M15BMl5BanBnXkFtZTgwMDEzMzE5MTE@._V1_SX300.jpg</t>
  </si>
  <si>
    <t>Russian, Spanish</t>
  </si>
  <si>
    <t>The Mirror</t>
  </si>
  <si>
    <t>http://www.imdb.com/title/tt0072443</t>
  </si>
  <si>
    <t>zorro75orro</t>
  </si>
  <si>
    <t>Zorro</t>
  </si>
  <si>
    <t>In the New World, a new Spanish governor finds the province of Nueva Aragón under the iron fist of the corrupt Colonel Huerta and vows to bring justice under the guise of a masked avenger.</t>
  </si>
  <si>
    <t>Duccio Tessari</t>
  </si>
  <si>
    <t>Giorgio Arlorio (story), Giorgio Arlorio (screenplay)</t>
  </si>
  <si>
    <t>Alain Delon, Ottavia Piccolo, Enzo Cerusico, Moustache</t>
  </si>
  <si>
    <t>https://images-na.ssl-images-amazon.com/images/M/MV5BMTk5ODc4OTUyNF5BMl5BanBnXkFtZTcwNTYyNDk5MQ@@._V1_SX300.jpg</t>
  </si>
  <si>
    <t>http://www.imdb.com/title/tt0072448</t>
  </si>
  <si>
    <t>fawltytnwers</t>
  </si>
  <si>
    <t>Fawlty Towers</t>
  </si>
  <si>
    <t>barryly75ndon</t>
  </si>
  <si>
    <t>Barry Lyndon</t>
  </si>
  <si>
    <t>An Irish rogue wins the heart of a rich widow and assumes her dead husband's aristocratic position in 18th-century England.</t>
  </si>
  <si>
    <t>Won 4 Oscars. Another 13 wins &amp; 14 nominations.</t>
  </si>
  <si>
    <t>Stanley Kubrick (written for the screen by), William Makepeace Thackeray (novel)</t>
  </si>
  <si>
    <t>Ryan O'Neal, Marisa Berenson, Patrick Magee, Hardy Krüger</t>
  </si>
  <si>
    <t>https://images-na.ssl-images-amazon.com/images/M/MV5BNmY0MWY2NDctZDdmMi00MjA1LTk0ZTQtZDMyZTQ1NTNlYzVjXkEyXkFqcGdeQXVyMjUzOTY1NTc@._V1_SX300.jpg</t>
  </si>
  <si>
    <t>UK, USA, Ireland</t>
  </si>
  <si>
    <t>http://www.imdb.com/title/tt0072684</t>
  </si>
  <si>
    <t>http://www.the-numbers.com/movie/Barry-Lyndon</t>
  </si>
  <si>
    <t>boyandh75sdog</t>
  </si>
  <si>
    <t>A boy and His Dog</t>
  </si>
  <si>
    <t>Comedy, Drama, Sci-Fi</t>
  </si>
  <si>
    <t>A post-apocalyptic tale based on a novella by Harlan Ellison. A boy communicates telepathically with his dog as they scavenge for food and sex, and they stumble into an underground society ...</t>
  </si>
  <si>
    <t>L.Q. Jones</t>
  </si>
  <si>
    <t>L.Q. Jones (screenplay), Harlan Ellison (novel)</t>
  </si>
  <si>
    <t>Don Johnson, Susanne Benton, Jason Robards, Tim McIntire</t>
  </si>
  <si>
    <t>https://images-na.ssl-images-amazon.com/images/M/MV5BOGJhNjZjMTUtZjgyMi00YWZlLTgwMjEtYWMyMDE0ZjQ3N2U4XkEyXkFqcGdeQXVyNDUwMTUxMDU@._V1_SX300.jpg</t>
  </si>
  <si>
    <t>A Boy and His Dog</t>
  </si>
  <si>
    <t>http://www.imdb.com/title/tt0072730</t>
  </si>
  <si>
    <t>dogdaya75noon</t>
  </si>
  <si>
    <t>Dog Day Afternoon</t>
  </si>
  <si>
    <t>A man robs a bank to pay for his lover's operation; it turns into a hostage situation and a media circus.</t>
  </si>
  <si>
    <t>Won 1 Oscar. Another 13 wins &amp; 19 nominations.</t>
  </si>
  <si>
    <t>Frank Pierson (screenplay), P.F. Kluge (based upon a magazine article by), Thomas Moore (based upon a magazine article by)</t>
  </si>
  <si>
    <t>Penelope Allen, Sully Boyar, John Cazale, Beulah Garrick</t>
  </si>
  <si>
    <t>https://images-na.ssl-images-amazon.com/images/M/MV5BNmZiYzQ2ZmYtZTViNy00ODRkLWJkN2EtNjgwYWY1OGNmNDcxXkEyXkFqcGdeQXVyNjUwNzk3NDc@._V1_SX300.jpg</t>
  </si>
  <si>
    <t>http://www.imdb.com/title/tt0072890</t>
  </si>
  <si>
    <t>http://www.the-numbers.com/movie/Dog-Day-Afternoon</t>
  </si>
  <si>
    <t>dolemit75mite</t>
  </si>
  <si>
    <t>Dolemite</t>
  </si>
  <si>
    <t>Dolemite is a pimp who was set up by Willie Greene and the cops, who have planted drugs, stolen furs, and guns in his trunk and got him sentenced to 20 years in jail. One day, Queen B and a...</t>
  </si>
  <si>
    <t>D'Urville Martin</t>
  </si>
  <si>
    <t>Jerry Jones (screenplay), Rudy Ray Moore (original adaptation)</t>
  </si>
  <si>
    <t>Rudy Ray Moore, D'Urville Martin, Jerry Jones, Lady Reed</t>
  </si>
  <si>
    <t>https://images-na.ssl-images-amazon.com/images/M/MV5BMDc3MGIyZjktNGRhNS00MGMwLTllMGItZDkyNzMxNzYxZjUxL2ltYWdlL2ltYWdlXkEyXkFqcGdeQXVyNzc5MjA3OA@@._V1_SX300.jpg</t>
  </si>
  <si>
    <t>http://www.imdb.com/title/tt0072895</t>
  </si>
  <si>
    <t>twelvet76erix</t>
  </si>
  <si>
    <t>Les Douze Travaux d’Astérix (the Twelve Tasks of Asterix)</t>
  </si>
  <si>
    <t>The Gauls have the chance to become the new masters of the Roman empire if they can solve twelve tasks set by Julius Cesar.</t>
  </si>
  <si>
    <t>René Goscinny, Henri Gruel, Albert Uderzo, Pierre Watrin</t>
  </si>
  <si>
    <t>René Goscinny (story), Albert Uderzo (story), René Goscinny (screenplay), Albert Uderzo (screenplay), Pierre Tchernia (screenplay)</t>
  </si>
  <si>
    <t>Roger Carel, Jacques Morel, Pierre Tornade, Henri Labussière</t>
  </si>
  <si>
    <t>https://images-na.ssl-images-amazon.com/images/M/MV5BYjZlOWFmMTMtMTRkNy00NDA0LTg2YTUtZWM1ZDYzY2VhYjU3XkEyXkFqcGdeQXVyNTAyODkwOQ@@._V1_SX300.jpg</t>
  </si>
  <si>
    <t>France, UK</t>
  </si>
  <si>
    <t>The Twelve Tasks of Asterix</t>
  </si>
  <si>
    <t>http://www.imdb.com/title/tt0072901</t>
  </si>
  <si>
    <t>emmanue75leii</t>
  </si>
  <si>
    <t>Emmanuelle II</t>
  </si>
  <si>
    <t>Emmanuelle returns to her husband in Hong Kong and proceeds to have several extramarital affairs -- with his knowledge, of course. Her husband's lover and American guest are both very ...</t>
  </si>
  <si>
    <t>Francis Giacobetti</t>
  </si>
  <si>
    <t>Bob Elia (scenario), Bob Elia (adaptation), Emmanuelle Arsan (novel)</t>
  </si>
  <si>
    <t>Sylvia Kristel, Umberto Orsini, Frédéric Lagache, Catherine Rivet</t>
  </si>
  <si>
    <t>https://images-na.ssl-images-amazon.com/images/M/MV5BZTEyZDg3ZTYtNmVmMi00MDg4LWFlMjgtYjc3Y2UyYzRmODIyXkEyXkFqcGdeQXVyMjQzMzQzODY@._V1_SX300.jpg</t>
  </si>
  <si>
    <t>[{'Source': 'Internet Movie Database', 'Value': '4.7/10'}]</t>
  </si>
  <si>
    <t>http://www.imdb.com/title/tt0072933</t>
  </si>
  <si>
    <t>femalet74uble</t>
  </si>
  <si>
    <t>Female Trouble</t>
  </si>
  <si>
    <t>Continental Home Video</t>
  </si>
  <si>
    <t>A spoiled schoolgirl runs away from home, gets pregnant while hitch-hiking, and ends up as a fashion model for a pair of beauticians who like to photograph women committing crimes.</t>
  </si>
  <si>
    <t>https://images-na.ssl-images-amazon.com/images/M/MV5BMTY5NzgyMjUwOV5BMl5BanBnXkFtZTgwNjc2NjQzMTE@._V1_SX300.jpg</t>
  </si>
  <si>
    <t>http://www.imdb.com/title/tt0072979</t>
  </si>
  <si>
    <t>greygar75dens</t>
  </si>
  <si>
    <t>Grey Gardens</t>
  </si>
  <si>
    <t>Documentary, Comedy, Drama</t>
  </si>
  <si>
    <t>An old mother and her middle-aged daughter, the aunt and cousin of Jacqueline Kennedy, live their eccentric lives in a filthy, decaying mansion in East Hampton.</t>
  </si>
  <si>
    <t>Ellen Hovde, Albert Maysles, David Maysles, Muffie Meyer</t>
  </si>
  <si>
    <t>Edith 'Little Edie' Bouvier Beale, Edith Bouvier Beale, Brooks Hyers, Norman Vincent Peale</t>
  </si>
  <si>
    <t>https://images-na.ssl-images-amazon.com/images/M/MV5BODQ2MzEwNDA0OF5BMl5BanBnXkFtZTgwNTYzMjM2NDE@._V1_SX300.jpg</t>
  </si>
  <si>
    <t>http://www.janusfilms.com/greygardens</t>
  </si>
  <si>
    <t>http://www.imdb.com/title/tt0073076</t>
  </si>
  <si>
    <t>storyof75yofo</t>
  </si>
  <si>
    <t>Story of O, The</t>
  </si>
  <si>
    <t>Phaedra Cinema</t>
  </si>
  <si>
    <t>The beautiful O is taken by her boyfriend, Rene, to a bizarre retreat, where she is trained in bondage and sexual perversion. Rene discharges a personal debt by transferring possession of O...</t>
  </si>
  <si>
    <t>Dominique Aury (novel), Sébastien Japrisot</t>
  </si>
  <si>
    <t>Corinne Cléry, Udo Kier, Anthony Steel, Jean Gaven</t>
  </si>
  <si>
    <t>https://images-na.ssl-images-amazon.com/images/M/MV5BNDE0ODAxNjQxOF5BMl5BanBnXkFtZTcwMzQzMjYyMQ@@._V1_SX300.jpg</t>
  </si>
  <si>
    <t>French, English, Polish</t>
  </si>
  <si>
    <t>France, West Germany, Canada</t>
  </si>
  <si>
    <t>[{'Source': 'Internet Movie Database', 'Value': '5.4/10'}, {'Source': 'Rotten Tomatoes', 'Value': '33%'}]</t>
  </si>
  <si>
    <t>The Story of O</t>
  </si>
  <si>
    <t>http://www.imdb.com/title/tt0073115</t>
  </si>
  <si>
    <t>ironiyanrom!</t>
  </si>
  <si>
    <t>Ironiya sudby, ili S legkim parom!</t>
  </si>
  <si>
    <t>jaws75jaws</t>
  </si>
  <si>
    <t>Jaws</t>
  </si>
  <si>
    <t>A giant great white shark arrives on the shores of a New England beach resort and wreaks havoc with bloody attacks on swimmers, until a local sheriff teams up with a marine biologist and an old seafarer to hunt the monster down.</t>
  </si>
  <si>
    <t>Won 3 Oscars. Another 10 wins &amp; 18 nominations.</t>
  </si>
  <si>
    <t>Peter Benchley (screenplay), Carl Gottlieb (screenplay), Peter Benchley (based on the novel by)</t>
  </si>
  <si>
    <t>Roy Scheider, Robert Shaw, Richard Dreyfuss, Lorraine Gary</t>
  </si>
  <si>
    <t>https://images-na.ssl-images-amazon.com/images/M/MV5BMmVmODY1MzEtYTMwZC00MzNhLWFkNDMtZjAwM2EwODUxZTA5XkEyXkFqcGdeQXVyNTAyODkwOQ@@._V1_SX300.jpg</t>
  </si>
  <si>
    <t>http://www.jaws25.com/</t>
  </si>
  <si>
    <t>[{'Source': 'Internet Movie Database', 'Value': '8.0/10'}, {'Source': 'Rotten Tomatoes', 'Value': '97%'}, {'Source': 'Metacritic', 'Value': '86/100'}]</t>
  </si>
  <si>
    <t>http://www.imdb.com/title/tt0073195</t>
  </si>
  <si>
    <t>http://www.the-numbers.com/movie/Jaws</t>
  </si>
  <si>
    <t>jeanned75sels</t>
  </si>
  <si>
    <t>Jeanne Dielman, 23 Quai du Commerce, 1080 Bruxelles</t>
  </si>
  <si>
    <t>A lonely widowed housewife does her daily chores, takes care of her apartment where she lives with her teenage son, and turns the occasional trick to make ends meet. However, something happens that changes her safe routine.</t>
  </si>
  <si>
    <t>Delphine Seyrig, Jan Decorte, Henri Storck, Jacques Doniol-Valcroze</t>
  </si>
  <si>
    <t>https://images-na.ssl-images-amazon.com/images/M/MV5BMjE1MTg4MzYyN15BMl5BanBnXkFtZTcwNzIyMzY2Mg@@._V1_SX300.jpg</t>
  </si>
  <si>
    <t>Belgium, France</t>
  </si>
  <si>
    <t>Jeanne Dielman, 23 Commerce Quay, 1080 Brussels</t>
  </si>
  <si>
    <t>http://www.imdb.com/title/tt0073198</t>
  </si>
  <si>
    <t>http://www.the-numbers.com/movie/Jeanne-Dielman,-23-Quai-du-Commerce,-1080-Bruxelles</t>
  </si>
  <si>
    <t>katieti75ppel</t>
  </si>
  <si>
    <t>Katie Tippel</t>
  </si>
  <si>
    <t>The young girl Keetje moves to Amsterdam in 1881 with her impoverished family, and is led into prostitution in order to survive. In the process she sees the corrupting influence of money.</t>
  </si>
  <si>
    <t>Gerard Soeteman (screenplay), Neel Doff (novel)</t>
  </si>
  <si>
    <t>Monique van de Ven, Rutger Hauer, Andrea Domburg, Hannah de Leeuwe</t>
  </si>
  <si>
    <t>https://images-na.ssl-images-amazon.com/images/M/MV5BMjExMDQ4Mzg0Ml5BMl5BanBnXkFtZTcwMDk4NDMyMQ@@._V1_SX300.jpg</t>
  </si>
  <si>
    <t>Dutch</t>
  </si>
  <si>
    <t>http://www.imdb.com/title/tt0073233</t>
  </si>
  <si>
    <t>loveand75eath</t>
  </si>
  <si>
    <t>Love and Death</t>
  </si>
  <si>
    <t>In czarist Russia, a neurotic soldier and his distant cousin formulate a plot to assassinate Napoleon.</t>
  </si>
  <si>
    <t>Woody Allen, Diane Keaton, Georges Adet, Frank Adu</t>
  </si>
  <si>
    <t>https://images-na.ssl-images-amazon.com/images/M/MV5BMTYxMDk1NTA5NF5BMl5BanBnXkFtZTcwNDkzNzA2NA@@._V1_SX300.jpg</t>
  </si>
  <si>
    <t>http://www.imdb.com/title/tt0073312</t>
  </si>
  <si>
    <t>http://www.the-numbers.com/movie/Love-and-Death</t>
  </si>
  <si>
    <t>terroro75illa</t>
  </si>
  <si>
    <t>Terror of Mechagodzilla</t>
  </si>
  <si>
    <t>Godzilla comes to the rescue when an alien race rebuilds Mechagodzilla to destroy Earth's cities. A traitorous scientist gives them a second weapon: Titanosaurus.</t>
  </si>
  <si>
    <t>Yukiko Takayama (screenplay), Yukiko Takayama (story)</t>
  </si>
  <si>
    <t>Katsuhiko Sasaki, Tomoko Ai, Akihiko Hirata, Katsumasa Uchida</t>
  </si>
  <si>
    <t>https://images-na.ssl-images-amazon.com/images/M/MV5BNjIwZDg5MzgtNzFmMS00MWRmLTllY2QtMDMwYjE0YjdjNjAxL2ltYWdlL2ltYWdlXkEyXkFqcGdeQXVyNTMxMjgxMzA@._V1_SX300.jpg</t>
  </si>
  <si>
    <t>http://www.imdb.com/title/tt0073373</t>
  </si>
  <si>
    <t>nashvil75ille</t>
  </si>
  <si>
    <t>Nashville</t>
  </si>
  <si>
    <t>Over the course of a few hectic days, numerous interrelated people prepare for a political convention as secrets and lies are surfaced and revealed.</t>
  </si>
  <si>
    <t>Won 1 Oscar. Another 22 wins &amp; 25 nominations.</t>
  </si>
  <si>
    <t>Joan Tewkesbury</t>
  </si>
  <si>
    <t>David Arkin, Barbara Baxley, Ned Beatty, Karen Black</t>
  </si>
  <si>
    <t>https://images-na.ssl-images-amazon.com/images/M/MV5BMDY0MzE3YWQtZTAzMS00ZmRlLWE3NzYtMjk0NDlkMmE4N2U2XkEyXkFqcGdeQXVyMTAwMzUyOTc@._V1_SX300.jpg</t>
  </si>
  <si>
    <t>http://www.imdb.com/title/tt0073440</t>
  </si>
  <si>
    <t>oneflew75nest</t>
  </si>
  <si>
    <t>One Flew Over the Cuckoo's Nest</t>
  </si>
  <si>
    <t>A criminal pleads insanity after getting into trouble again and once in the mental institution rebels against the oppressive nurse and rallies up the scared patients.</t>
  </si>
  <si>
    <t>Won 5 Oscars. Another 30 wins &amp; 13 nominations.</t>
  </si>
  <si>
    <t>Lawrence Hauben (screenplay), Bo Goldman (screenplay), Ken Kesey (based on the novel by), Dale Wasserman (the play version: "One Flew Over the Cuckoo's Nest" by)</t>
  </si>
  <si>
    <t>Michael Berryman, Peter Brocco, Dean R. Brooks, Alonzo Brown</t>
  </si>
  <si>
    <t>https://images-na.ssl-images-amazon.com/images/M/MV5BZjA0OWVhOTAtYWQxNi00YzNhLWI4ZjYtNjFjZTEyYjJlNDVlL2ltYWdlL2ltYWdlXkEyXkFqcGdeQXVyMTQxNzMzNDI@._V1_SX300.jpg</t>
  </si>
  <si>
    <t>[{'Source': 'Internet Movie Database', 'Value': '8.7/10'}, {'Source': 'Rotten Tomatoes', 'Value': '95%'}, {'Source': 'Metacritic', 'Value': '80/100'}]</t>
  </si>
  <si>
    <t>http://www.imdb.com/title/tt0073486</t>
  </si>
  <si>
    <t>http://www.the-numbers.com/movie/One-Flew-Over-the-Cuckoo's-Nest</t>
  </si>
  <si>
    <t>pascual76arte</t>
  </si>
  <si>
    <t>Pascual Duarte</t>
  </si>
  <si>
    <t>Ricardo Franco</t>
  </si>
  <si>
    <t>Emilio Martínez Lázaro (screenplay), Elías Querejeta (screenplay), Ricardo Franco (screenplay), Camilo José Cela (novel)</t>
  </si>
  <si>
    <t>José Luis Gómez, Diana Pérez de Guzmán, Paca Ojea, Héctor Alterio</t>
  </si>
  <si>
    <t>https://images-na.ssl-images-amazon.com/images/M/MV5BNzRjMjdmYTYtYWNjMS00OGIzLTk1YTctOGM5MWZjNTBhZDAyXkEyXkFqcGdeQXVyMjAwMzU2MDY@._V1_SX300.jpg</t>
  </si>
  <si>
    <t>http://www.imdb.com/title/tt0073518</t>
  </si>
  <si>
    <t>picnica75rock</t>
  </si>
  <si>
    <t>Picnic at Hanging Rock</t>
  </si>
  <si>
    <t>South Australian Film</t>
  </si>
  <si>
    <t>During a rural summer picnic, a few students and a teacher from an Australian girls' school vanish without a trace. Their absence frustrates and haunts the people left behind.</t>
  </si>
  <si>
    <t>Won 1 BAFTA Film Award. Another 3 wins &amp; 11 nominations.</t>
  </si>
  <si>
    <t>Peter Weir</t>
  </si>
  <si>
    <t>Joan Lindsay (novel), Cliff Green (screenplay)</t>
  </si>
  <si>
    <t>Rachel Roberts, Vivean Gray, Helen Morse, Kirsty Child</t>
  </si>
  <si>
    <t>https://images-na.ssl-images-amazon.com/images/M/MV5BYmI4N2E5MDEtNDczNy00ZmQ2LWEzYzktMzdmMGJjNzk4MWJkXkEyXkFqcGdeQXVyNjc1NTYyMjg@._V1_SX300.jpg</t>
  </si>
  <si>
    <t>http://www.imdb.com/title/tt0073540</t>
  </si>
  <si>
    <t>deepred75pred</t>
  </si>
  <si>
    <t>Deep Red</t>
  </si>
  <si>
    <t>After witnessing the murder of a famous psychic, a musician teams up with a feisty reporter to find the killer while evading attempts on their lives by the unseen assailant bent on keeping a dark secret buried.</t>
  </si>
  <si>
    <t>Dario Argento</t>
  </si>
  <si>
    <t>Dario Argento, Bernardino Zapponi (screenplay)</t>
  </si>
  <si>
    <t>David Hemmings, Daria Nicolodi, Gabriele Lavia, Macha Méril</t>
  </si>
  <si>
    <t>https://images-na.ssl-images-amazon.com/images/M/MV5BYTQyMmUwMjgtOTU0Yy00YTJiLWFlZjMtOWM5NGQ0OWY5YThjXkEyXkFqcGdeQXVyNjQ2MjQ5NzM@._V1_SX300.jpg</t>
  </si>
  <si>
    <t>http://www.imdb.com/title/tt0073582</t>
  </si>
  <si>
    <t>blondei75ther</t>
  </si>
  <si>
    <t>Blonde in Black Leather</t>
  </si>
  <si>
    <t>Comedy, Drama, Thriller</t>
  </si>
  <si>
    <t>Two racy women decide to chuck their mundane lives and go on a wild adventure.</t>
  </si>
  <si>
    <t>Carlo Di Palma</t>
  </si>
  <si>
    <t>Barbara Alberti (screenplay), Barbara Alberti (story), Carlo Di Palma, Amedeo Pagani (screenplay), Amedeo Pagani (story)</t>
  </si>
  <si>
    <t>Monica Vitti, Claudia Cardinale, Ninetto Davoli, Guido Leontini</t>
  </si>
  <si>
    <t>https://images-na.ssl-images-amazon.com/images/M/MV5BMzRiOTY0ZjktZGM4MS00NWY2LThlODQtN2MzZGU2NmY2MjllXkEyXkFqcGdeQXVyMjUyNDk2ODc@._V1_SX300.jpg</t>
  </si>
  <si>
    <t>http://www.imdb.com/title/tt0073598</t>
  </si>
  <si>
    <t>rockyho75show</t>
  </si>
  <si>
    <t>Rocky Horror Picture Show, The</t>
  </si>
  <si>
    <t>A newly engaged couple have a breakdown in an isolated area and must pay a call to the bizarre residence of Dr. Frank-N-Furter.</t>
  </si>
  <si>
    <t>3 wins &amp; 4 nominations.</t>
  </si>
  <si>
    <t>Jim Sharman</t>
  </si>
  <si>
    <t>Richard O'Brien (original musical play), Jim Sharman (screenplay), Richard O'Brien (screenplay)</t>
  </si>
  <si>
    <t>Tim Curry, Susan Sarandon, Barry Bostwick, Richard O'Brien</t>
  </si>
  <si>
    <t>https://images-na.ssl-images-amazon.com/images/M/MV5BNDIzZmE1MzEtNTRjMS00NmViLWE2ZTEtYmE2MWE1Y2FjNmYwXkEyXkFqcGdeQXVyMTQxNzMzNDI@._V1_SX300.jpg</t>
  </si>
  <si>
    <t>http://rockyhorror.co.uk/</t>
  </si>
  <si>
    <t>[{'Source': 'Internet Movie Database', 'Value': '7.4/10'}, {'Source': 'Rotten Tomatoes', 'Value': '80%'}, {'Source': 'Metacritic', 'Value': '58/100'}]</t>
  </si>
  <si>
    <t>The Rocky Horror Picture Show</t>
  </si>
  <si>
    <t>http://www.imdb.com/title/tt0073629</t>
  </si>
  <si>
    <t>http://www.the-numbers.com/movie/The-Rocky-Horror-Picture-Show</t>
  </si>
  <si>
    <t>salò,or75odom</t>
  </si>
  <si>
    <t>Salò o le 120 giornate di Sodoma [Salo, or the 120 Days of Sodom]</t>
  </si>
  <si>
    <t>Four fascist libertines round up nine adolescent boys and girls and subject them to one hundred and twenty days of physical, mental and sexual torture.</t>
  </si>
  <si>
    <t>Sergio Citti (screenplay), Pier Paolo Pasolini</t>
  </si>
  <si>
    <t>Paolo Bonacelli, Giorgio Cataldi, Umberto Paolo Quintavalle, Aldo Valletti</t>
  </si>
  <si>
    <t>https://images-na.ssl-images-amazon.com/images/M/MV5BMTQyMDQ4NTY2Nl5BMl5BanBnXkFtZTcwMjk2NDQ3MQ@@._V1_SX300.jpg</t>
  </si>
  <si>
    <t>Italian, French, German</t>
  </si>
  <si>
    <t>[{'Source': 'Internet Movie Database', 'Value': '6.0/10'}, {'Source': 'Rotten Tomatoes', 'Value': '71%'}]</t>
  </si>
  <si>
    <t>Salò, or the 120 Days of Sodom</t>
  </si>
  <si>
    <t>http://www.imdb.com/title/tt0073650</t>
  </si>
  <si>
    <t>stepfor75ives</t>
  </si>
  <si>
    <t>Stepford Wives, The</t>
  </si>
  <si>
    <t>Joanna Eberhart has come to the quaint little town of Stepford, Connecticut with her family, but soon discovers there lies a sinister truth in the all too perfect behavior of the female residents.</t>
  </si>
  <si>
    <t>Ira Levin (novel), William Goldman (screenplay)</t>
  </si>
  <si>
    <t>Katharine Ross, Paula Prentiss, Peter Masterson, Nanette Newman</t>
  </si>
  <si>
    <t>https://images-na.ssl-images-amazon.com/images/M/MV5BMTQ2NTQ1Mzc2NF5BMl5BanBnXkFtZTgwMDE2NjAxMDE@._V1_SX300.jpg</t>
  </si>
  <si>
    <t>[{'Source': 'Internet Movie Database', 'Value': '6.9/10'}, {'Source': 'Rotten Tomatoes', 'Value': '69%'}]</t>
  </si>
  <si>
    <t>The Stepford Wives</t>
  </si>
  <si>
    <t>http://www.imdb.com/title/tt0073747</t>
  </si>
  <si>
    <t>http://www.the-numbers.com/movie/The-Stepford-Wives</t>
  </si>
  <si>
    <t>switchb75ters</t>
  </si>
  <si>
    <t>Switchblade Sisters</t>
  </si>
  <si>
    <t>Rolling Thunder Pictures</t>
  </si>
  <si>
    <t>The leader of an inner city girl gang is challenged when a new girl moves into the neighbourhood.</t>
  </si>
  <si>
    <t>Jack Hill (story), F.X. Maier (screenplay), F.X. Maier (story), John Prizer (story)</t>
  </si>
  <si>
    <t>Robbie Lee, Joanne Nail, Monica Gayle, Asher Brauner</t>
  </si>
  <si>
    <t>https://images-na.ssl-images-amazon.com/images/M/MV5BNmVkMmE0M2EtZjYwOC00YWU2LWE1YjYtNDY5MDA3NGY4NDZiL2ltYWdlL2ltYWdlXkEyXkFqcGdeQXVyNzc5MjA3OA@@._V1_SX300.jpg</t>
  </si>
  <si>
    <t>[{'Source': 'Internet Movie Database', 'Value': '6.7/10'}, {'Source': 'Rotten Tomatoes', 'Value': '53%'}]</t>
  </si>
  <si>
    <t>http://www.imdb.com/title/tt0073778</t>
  </si>
  <si>
    <t>http://www.the-numbers.com/movie/Switchblade-Sisters</t>
  </si>
  <si>
    <t>threeda75ndor</t>
  </si>
  <si>
    <t>Three Days of the Condor</t>
  </si>
  <si>
    <t>A bookish CIA researcher finds all his co-workers dead, and must outwit those responsible until he figures out who he can really trust.</t>
  </si>
  <si>
    <t>Nominated for 1 Oscar. Another 5 wins &amp; 3 nominations.</t>
  </si>
  <si>
    <t>James Grady (novel), Lorenzo Semple Jr. (screenplay), David Rayfiel (screenplay)</t>
  </si>
  <si>
    <t>Robert Redford, Faye Dunaway, Cliff Robertson, Max von Sydow</t>
  </si>
  <si>
    <t>https://images-na.ssl-images-amazon.com/images/M/MV5BZWFlYzRhYjItYmI3NC00NmQzLTk2NTYtNzQ0N2ZkOTgxZjMwXkEyXkFqcGdeQXVyMjI4MjA5MzA@._V1_SX300.jpg</t>
  </si>
  <si>
    <t>http://www.imdb.com/title/tt0073802</t>
  </si>
  <si>
    <t>http://www.the-numbers.com/movie/Three-Days-of-the-Condor</t>
  </si>
  <si>
    <t>tommy75ommy</t>
  </si>
  <si>
    <t>Tommy</t>
  </si>
  <si>
    <t>A psychosomatically deaf, dumb and blind boy becomes a master pinball player and, subsequently, the object of a religious cult.</t>
  </si>
  <si>
    <t>The Who (by), Ken Russell (screenplay), Pete Townshend (rock opera), John Entwistle (additional material), Keith Moon (additional material)</t>
  </si>
  <si>
    <t>Oliver Reed, Ann-Margret, Roger Daltrey, Elton John</t>
  </si>
  <si>
    <t>https://images-na.ssl-images-amazon.com/images/M/MV5BMjlhZWMyNjItNWU5OS00NGQzLWI4YWYtYThjYjk3OTlmZDA5XkEyXkFqcGdeQXVyMzMyODMwMTI@._V1_SX300.jpg</t>
  </si>
  <si>
    <t>[{'Source': 'Internet Movie Database', 'Value': '6.6/10'}, {'Source': 'Rotten Tomatoes', 'Value': '77%'}]</t>
  </si>
  <si>
    <t>http://www.imdb.com/title/tt0073812</t>
  </si>
  <si>
    <t>http://www.the-numbers.com/movie/Tommy</t>
  </si>
  <si>
    <t>inthere76nses</t>
  </si>
  <si>
    <t>In the Realm of the Senses</t>
  </si>
  <si>
    <t>Surrogate</t>
  </si>
  <si>
    <t>Biography, Drama, Horror</t>
  </si>
  <si>
    <t>A passionate telling of the story of Sada Abe, a woman whose affair with her master led to a sexual obsession which then came to a violent end.</t>
  </si>
  <si>
    <t>Nagisa Ôshima</t>
  </si>
  <si>
    <t>Tatsuya Fuji, Eiko Matsuda, Aoi Nakajima, Yasuko Matsui</t>
  </si>
  <si>
    <t>https://images-na.ssl-images-amazon.com/images/M/MV5BYWZmOWU0ZTktYTRjOC00ZmMwLTk5ZTQtNDM0Y2VhOWM4M2NjXkEyXkFqcGdeQXVyNjc1NTYyMjg@._V1_SX300.jpg</t>
  </si>
  <si>
    <t>Japan, France</t>
  </si>
  <si>
    <t>[{'Source': 'Internet Movie Database', 'Value': '6.6/10'}, {'Source': 'Rotten Tomatoes', 'Value': '84%'}]</t>
  </si>
  <si>
    <t>http://www.imdb.com/title/tt0074102</t>
  </si>
  <si>
    <t>allthep76smen</t>
  </si>
  <si>
    <t>All the President's Men</t>
  </si>
  <si>
    <t>"The Washington Post" reporters Bob Woodward and Carl Bernstein uncover the details of the Watergate scandal that leads to President Richard Nixon's resignation.</t>
  </si>
  <si>
    <t>Won 4 Oscars. Another 13 wins &amp; 21 nominations.</t>
  </si>
  <si>
    <t>Carl Bernstein (book), Bob Woodward (book), William Goldman (screenplay)</t>
  </si>
  <si>
    <t>Dustin Hoffman, Robert Redford, Jack Warden, Martin Balsam</t>
  </si>
  <si>
    <t>https://images-na.ssl-images-amazon.com/images/M/MV5BOWI2YWQxM2MtY2U4Yi00YjgzLTgwNzktN2ExNTgzNTIzMmUzXkEyXkFqcGdeQXVyMTAwMzUyOTc@._V1_SX300.jpg</t>
  </si>
  <si>
    <t>[{'Source': 'Internet Movie Database', 'Value': '8.0/10'}, {'Source': 'Rotten Tomatoes', 'Value': '93%'}]</t>
  </si>
  <si>
    <t>http://www.imdb.com/title/tt0074119</t>
  </si>
  <si>
    <t>http://www.the-numbers.com/movie/All-the-President's-Men</t>
  </si>
  <si>
    <t>smallch76ange</t>
  </si>
  <si>
    <t>Small Change</t>
  </si>
  <si>
    <t>In the town of Thiers, summer of 1976, teachers and parents give their children skills, love, and attention. A teacher has his first child, a single mother hopes to meet Mr. Right, another ...</t>
  </si>
  <si>
    <t>Nominated for 1 Golden Globe. Another 4 wins &amp; 2 nominations.</t>
  </si>
  <si>
    <t>François Truffaut (original scenario), Suzanne Schiffman (original scenario)</t>
  </si>
  <si>
    <t>Nicole Félix, Chantal Mercier, Jean-François Stévenin, Virginie Thévenet</t>
  </si>
  <si>
    <t>https://images-na.ssl-images-amazon.com/images/M/MV5BMTkzOTYxNDM5N15BMl5BanBnXkFtZTcwMjQ5ODQyMQ@@._V1_SX300.jpg</t>
  </si>
  <si>
    <t>http://www.imdb.com/title/tt0074152</t>
  </si>
  <si>
    <t>assault76ct13</t>
  </si>
  <si>
    <t>Assault on Precinct 13</t>
  </si>
  <si>
    <t>Turtle Releasing</t>
  </si>
  <si>
    <t>A police sergeant and an unlikely band of criminals defend a closing LA precinct office on New Years Eve against an army of gang members.</t>
  </si>
  <si>
    <t>Austin Stoker, Darwin Joston, Laurie Zimmer, Martin West</t>
  </si>
  <si>
    <t>https://images-na.ssl-images-amazon.com/images/M/MV5BNzVhNGFmMTMtMzg1Mi00MDNlLWFmZjUtYjY2YzU4Nzg4MmViXkEyXkFqcGdeQXVyNjc1NTYyMjg@._V1_SX300.jpg</t>
  </si>
  <si>
    <t>http://www.theofficialjohncarpenter.com/pages/themovies/ap/ap.html</t>
  </si>
  <si>
    <t>[{'Source': 'Internet Movie Database', 'Value': '7.4/10'}, {'Source': 'Rotten Tomatoes', 'Value': '97%'}, {'Source': 'Metacritic', 'Value': '89/100'}]</t>
  </si>
  <si>
    <t>http://www.imdb.com/title/tt0074156</t>
  </si>
  <si>
    <t>bugsyma76lone</t>
  </si>
  <si>
    <t>Bugsy Malone</t>
  </si>
  <si>
    <t>The classic gangster story of Bugsy Malone told with an all-child cast.</t>
  </si>
  <si>
    <t>Nominated for 1 Oscar. Another 5 wins &amp; 9 nominations.</t>
  </si>
  <si>
    <t>Alan Parker</t>
  </si>
  <si>
    <t>Scott Baio, Florrie Dugger, Jodie Foster, John Cassisi</t>
  </si>
  <si>
    <t>https://images-na.ssl-images-amazon.com/images/M/MV5BYzk2MjI1YzUtOThiNC00OWM5LTg0ZTktYjJlNzc0NjI1OWZjXkEyXkFqcGdeQXVyNjc1NTYyMjg@._V1_SX300.jpg</t>
  </si>
  <si>
    <t>http://www.imdb.com/title/tt0074256</t>
  </si>
  <si>
    <t>carrie76rrie</t>
  </si>
  <si>
    <t>Carrie</t>
  </si>
  <si>
    <t>Carrie White, a shy, friendless teenage girl who is sheltered by her domineering, religious mother, unleashes her telekinetic powers after being humiliated by her classmates at her senior prom.</t>
  </si>
  <si>
    <t>Nominated for 2 Oscars. Another 3 wins &amp; 5 nominations.</t>
  </si>
  <si>
    <t>Stephen King (novel), Lawrence D. Cohen (screenplay)</t>
  </si>
  <si>
    <t>Sissy Spacek, Piper Laurie, Amy Irving, William Katt</t>
  </si>
  <si>
    <t>https://images-na.ssl-images-amazon.com/images/M/MV5BMTlhNmVkZGUtNjdjOC00YWY3LTljZWQtMTY1YWFhNGYwNDQwXkEyXkFqcGdeQXVyNjc1NTYyMjg@._V1_SX300.jpg</t>
  </si>
  <si>
    <t>[{'Source': 'Internet Movie Database', 'Value': '7.4/10'}, {'Source': 'Rotten Tomatoes', 'Value': '93%'}, {'Source': 'Metacritic', 'Value': '85/100'}]</t>
  </si>
  <si>
    <t>http://www.imdb.com/title/tt0074285</t>
  </si>
  <si>
    <t>http://www.the-numbers.com/movie/Carrie</t>
  </si>
  <si>
    <t>deserto76tars</t>
  </si>
  <si>
    <t>Desert of the Tartars, The</t>
  </si>
  <si>
    <t>France 3 Cinéma</t>
  </si>
  <si>
    <t>Lieutenant Giovanni Drogo is assigned to the old Bastiani border fortress where he expects an imminent attack by nomadic fearsome Tartars.</t>
  </si>
  <si>
    <t>Valerio Zurlini</t>
  </si>
  <si>
    <t>Dino Buzzati (novel), André G. Brunelin (story), Jean-Louis Bertuccelli (story), Valerio Zurlini (dialogue), André G. Brunelin (screenplay)</t>
  </si>
  <si>
    <t>Jacques Perrin, Vittorio Gassman, Giuliano Gemma, Helmut Griem</t>
  </si>
  <si>
    <t>https://images-na.ssl-images-amazon.com/images/M/MV5BMTQxMjI5Mzg3NF5BMl5BanBnXkFtZTcwNDgxNjEzMQ@@._V1_SX300.jpg</t>
  </si>
  <si>
    <t>The Desert of the Tartars</t>
  </si>
  <si>
    <t>http://www.imdb.com/title/tt0074400</t>
  </si>
  <si>
    <t>eatenal76live</t>
  </si>
  <si>
    <t>Death Trap!</t>
  </si>
  <si>
    <t>Virgo International</t>
  </si>
  <si>
    <t>A psychotic redneck who owns a dilapidated hotel in rural East Texas kills various people who upset him or his business, and he feeds their bodies to a large crocodile that he keeps as a pet in the swamp beside his hotel.</t>
  </si>
  <si>
    <t>Alvin L. Fast, Mohammed Rustam, Kim Henkel (screen adaptation)</t>
  </si>
  <si>
    <t>Neville Brand, Mel Ferrer, Carolyn Jones, Marilyn Burns</t>
  </si>
  <si>
    <t>https://images-na.ssl-images-amazon.com/images/M/MV5BMTU2OTk4OTcyMF5BMl5BanBnXkFtZTgwODQ5MTkzMjE@._V1._CR14.883331298828125,20.533340454101562,297,457_SX89_AL_.jpg_V1_SX300.jpg</t>
  </si>
  <si>
    <t>[{'Source': 'Internet Movie Database', 'Value': '5.4/10'}, {'Source': 'Rotten Tomatoes', 'Value': '23%'}]</t>
  </si>
  <si>
    <t>Eaten Alive</t>
  </si>
  <si>
    <t>http://www.imdb.com/title/tt0074455</t>
  </si>
  <si>
    <t>edvardm74unch</t>
  </si>
  <si>
    <t>Edvard Munch</t>
  </si>
  <si>
    <t>Following a rough chronology from 1884 to 1894, when Norwegian artist Edvard Munch began expressionism and established himself as northern Europe's most maligned and controversial artist, ...</t>
  </si>
  <si>
    <t>Peter Watkins</t>
  </si>
  <si>
    <t>Geir Westby, Gro Fraas, Kerstii Allum, Eric Allum</t>
  </si>
  <si>
    <t>https://images-na.ssl-images-amazon.com/images/M/MV5BMTQ0NDk0NjU5NV5BMl5BanBnXkFtZTcwNDYzMjIzMQ@@._V1_SX300.jpg</t>
  </si>
  <si>
    <t>French, English, Norwegian, German, Swedish, Danish</t>
  </si>
  <si>
    <t>Sweden, Norway</t>
  </si>
  <si>
    <t>http://www.imdb.com/title/tt0074462</t>
  </si>
  <si>
    <t>eraserh77head</t>
  </si>
  <si>
    <t>Eraserhead</t>
  </si>
  <si>
    <t>Libra Films</t>
  </si>
  <si>
    <t>Henry Spencer tries to survive his industrial environment, his angry girlfriend, and the unbearable screams of his newly born mutant child.</t>
  </si>
  <si>
    <t>David Lynch</t>
  </si>
  <si>
    <t>Jack Nance, Charlotte Stewart, Allen Joseph, Jeanne Bates</t>
  </si>
  <si>
    <t>https://images-na.ssl-images-amazon.com/images/M/MV5BMDExYzg5YjQtMzE0Yy00OWJjLThiZTctMWI5MzhjM2RmNjA4L2ltYWdlXkEyXkFqcGdeQXVyNTAyODkwOQ@@._V1_SX300.jpg</t>
  </si>
  <si>
    <t>http://www.imdb.com/title/tt0074486</t>
  </si>
  <si>
    <t>http://www.the-numbers.com/movie/Eraserhead</t>
  </si>
  <si>
    <t>familyp76plot</t>
  </si>
  <si>
    <t>Family Plot</t>
  </si>
  <si>
    <t>A phony psychic/con artist and her taxi driver/private investigator boyfriend encounter a pair of serial kidnappers while trailing a missing heir in California.</t>
  </si>
  <si>
    <t>Ernest Lehman (screenplay), Victor Canning (novel)</t>
  </si>
  <si>
    <t>Karen Black, Bruce Dern, Barbara Harris, William Devane</t>
  </si>
  <si>
    <t>https://images-na.ssl-images-amazon.com/images/M/MV5BZWE5NDI0OTktNWZkZi00OTQ5LTg2ZTctNzljNDFmZmYyYWEzXkEyXkFqcGdeQXVyNjc1NTYyMjg@._V1_SX300.jpg</t>
  </si>
  <si>
    <t>[{'Source': 'Internet Movie Database', 'Value': '6.8/10'}, {'Source': 'Rotten Tomatoes', 'Value': '95%'}]</t>
  </si>
  <si>
    <t>http://www.imdb.com/title/tt0074512</t>
  </si>
  <si>
    <t>Black Comedy</t>
  </si>
  <si>
    <t>http://www.the-numbers.com/movie/Family-Plot</t>
  </si>
  <si>
    <t>hauntin77ulia</t>
  </si>
  <si>
    <t>Haunting of Julia, The</t>
  </si>
  <si>
    <t>After the death of her daughter, Julia Lofting, a wealthy housewife, moves to London to re-start her life. All seems well until she is haunted by the sadness of losing her own child and the ghosts of other children.</t>
  </si>
  <si>
    <t>Richard Loncraine</t>
  </si>
  <si>
    <t>Harry Bromley Davenport (story adaption), Dave Humphries (screenplay), Peter Straub (novel)</t>
  </si>
  <si>
    <t>Mia Farrow, Keir Dullea, Tom Conti, Jill Bennett</t>
  </si>
  <si>
    <t>https://images-na.ssl-images-amazon.com/images/M/MV5BNTMyOGZjNjAtYTU3Yy00YjhiLTkzOGUtZDcxYzIxODUyZTMxXkEyXkFqcGdeQXVyMTQ2MjQyNDc@._V1_SX300.jpg</t>
  </si>
  <si>
    <t>Canada, UK</t>
  </si>
  <si>
    <t>The Haunting of Julia</t>
  </si>
  <si>
    <t>http://www.imdb.com/title/tt0074611</t>
  </si>
  <si>
    <t>littleg76lane</t>
  </si>
  <si>
    <t>Little Girl Who Lives Down the Lane, The</t>
  </si>
  <si>
    <t>Rank Film Distributors</t>
  </si>
  <si>
    <t>13-year-old Rynn Jacobs lives alone in a high-class Quebec small town, but unknown to the neighbors, she is leading a secret and dangerous life.</t>
  </si>
  <si>
    <t>Nicolas Gessner</t>
  </si>
  <si>
    <t>Laird Koenig (novel), Laird Koenig (screenplay)</t>
  </si>
  <si>
    <t>Jodie Foster, Martin Sheen, Alexis Smith, Mort Shuman</t>
  </si>
  <si>
    <t>https://images-na.ssl-images-amazon.com/images/M/MV5BZjc1MzA2ZjctYTZjNy00YzYwLTljYmItZTJiZDRhMjZlMDViXkEyXkFqcGdeQXVyNjc1NTYyMjg@._V1_SX300.jpg</t>
  </si>
  <si>
    <t>Canada, France</t>
  </si>
  <si>
    <t>[{'Source': 'Internet Movie Database', 'Value': '7.1/10'}, {'Source': 'Rotten Tomatoes', 'Value': '90%'}]</t>
  </si>
  <si>
    <t>The Little Girl Who Lives Down the Lane</t>
  </si>
  <si>
    <t>http://www.imdb.com/title/tt0074806</t>
  </si>
  <si>
    <t>logan's76srun</t>
  </si>
  <si>
    <t>Logan's Run</t>
  </si>
  <si>
    <t>An idyllic sci-fi future has one major drawback: life must end at the age of 30.</t>
  </si>
  <si>
    <t>Nominated for 2 Oscars. Another 7 wins &amp; 2 nominations.</t>
  </si>
  <si>
    <t>David Zelag Goodman (screenplay), William F. Nolan (novel), George Clayton Johnson (novel)</t>
  </si>
  <si>
    <t>Michael York, Richard Jordan, Jenny Agutter, Roscoe Lee Browne</t>
  </si>
  <si>
    <t>https://images-na.ssl-images-amazon.com/images/M/MV5BMjA2NTI4NDY1MF5BMl5BanBnXkFtZTgwMTg0NjAxMDE@._V1_SX300.jpg</t>
  </si>
  <si>
    <t>[{'Source': 'Internet Movie Database', 'Value': '6.8/10'}, {'Source': 'Rotten Tomatoes', 'Value': '68%'}]</t>
  </si>
  <si>
    <t>http://www.imdb.com/title/tt0074812</t>
  </si>
  <si>
    <t>http://www.the-numbers.com/movie/Logan's-Run</t>
  </si>
  <si>
    <t>manwhof76arth</t>
  </si>
  <si>
    <t>Man Who Fell to Earth, The</t>
  </si>
  <si>
    <t>Sci-Fi, Drama</t>
  </si>
  <si>
    <t>Thomas Jerome Newton is a humanoid alien who comes to Earth to get water for his dying planet. He starts a high technology company to get the billions of dollars he needs to build a return ...</t>
  </si>
  <si>
    <t>Paul Mayersberg (screenplay), Walter Tevis (from the novel by)</t>
  </si>
  <si>
    <t>David Bowie, Rip Torn, Candy Clark, Buck Henry</t>
  </si>
  <si>
    <t>https://images-na.ssl-images-amazon.com/images/M/MV5BOTVhM2JhZDAtYWMwMS00NjE5LWI5ZTEtNDQxZmIxMzIxYzVlXkEyXkFqcGdeQXVyNjc1NTYyMjg@._V1_SX300.jpg</t>
  </si>
  <si>
    <t>http://www.rialtopictures.com/manwhofell.html</t>
  </si>
  <si>
    <t>[{'Source': 'Internet Movie Database', 'Value': '6.7/10'}, {'Source': 'Rotten Tomatoes', 'Value': '82%'}, {'Source': 'Metacritic', 'Value': '81/100'}]</t>
  </si>
  <si>
    <t>The Man Who Fell to Earth</t>
  </si>
  <si>
    <t>http://www.imdb.com/title/tt0074851</t>
  </si>
  <si>
    <t>http://www.the-numbers.com/movie/The-Man-Who-Fell-to-Earth</t>
  </si>
  <si>
    <t>maratho76nman</t>
  </si>
  <si>
    <t>Marathon Man</t>
  </si>
  <si>
    <t>A graduate history student is unwittingly caught in the middle of an international conspiracy involving stolen diamonds, an exiled Nazi war criminal, and a rogue government agent.</t>
  </si>
  <si>
    <t>Nominated for 1 Oscar. Another 4 wins &amp; 9 nominations.</t>
  </si>
  <si>
    <t>William Goldman (screenplay), William Goldman (from: his novel)</t>
  </si>
  <si>
    <t>Dustin Hoffman, Laurence Olivier, Roy Scheider, William Devane</t>
  </si>
  <si>
    <t>https://images-na.ssl-images-amazon.com/images/M/MV5BZmEzYTg1YzktMWUwNy00ZmQ4LWJlYTItNjViOGMzNDJkODA4XkEyXkFqcGdeQXVyMjI4MjA5MzA@._V1_SX300.jpg</t>
  </si>
  <si>
    <t>English, French, German, Spanish, Yiddish</t>
  </si>
  <si>
    <t>http://www.imdb.com/title/tt0074860</t>
  </si>
  <si>
    <t>http://www.the-numbers.com/movie/Marathon-Man</t>
  </si>
  <si>
    <t>murderb76eath</t>
  </si>
  <si>
    <t>Murder by Death</t>
  </si>
  <si>
    <t>Comedy, Mystery, Thriller</t>
  </si>
  <si>
    <t>Five famous literary detective characters and their sidekicks are invited to a bizarre mansion to solve an even stranger mystery.</t>
  </si>
  <si>
    <t>Robert Moore</t>
  </si>
  <si>
    <t>Neil Simon</t>
  </si>
  <si>
    <t>Eileen Brennan, Truman Capote, James Coco, Peter Falk</t>
  </si>
  <si>
    <t>https://images-na.ssl-images-amazon.com/images/M/MV5BZWJiZjUxNTQtNTI3My00ZjQyLWFjZTEtODJjYzU0ZGYwYzNkXkEyXkFqcGdeQXVyNDk3NzU2MTQ@._V1_SX300.jpg</t>
  </si>
  <si>
    <t>[{'Source': 'Internet Movie Database', 'Value': '7.4/10'}, {'Source': 'Rotten Tomatoes', 'Value': '65%'}]</t>
  </si>
  <si>
    <t>http://www.imdb.com/title/tt0074937</t>
  </si>
  <si>
    <t>http://www.the-numbers.com/movie/Murder-by-Death</t>
  </si>
  <si>
    <t>network76work</t>
  </si>
  <si>
    <t>Network</t>
  </si>
  <si>
    <t>MGM/United Artists</t>
  </si>
  <si>
    <t>A television network cynically exploits a deranged former anchor's ravings and revelations about the news media for its own profit.</t>
  </si>
  <si>
    <t>Won 4 Oscars. Another 15 wins &amp; 25 nominations.</t>
  </si>
  <si>
    <t>Paddy Chayefsky</t>
  </si>
  <si>
    <t>Faye Dunaway, William Holden, Peter Finch, Robert Duvall</t>
  </si>
  <si>
    <t>https://images-na.ssl-images-amazon.com/images/M/MV5BYTc3NjcyYmYtMTI4OC00OGViLTkwYzQtZWU2MGMwMTI5ZTU4XkEyXkFqcGdeQXVyNTc1NTQxODI@._V1_SX300.jpg</t>
  </si>
  <si>
    <t>[{'Source': 'Internet Movie Database', 'Value': '8.1/10'}, {'Source': 'Rotten Tomatoes', 'Value': '91%'}, {'Source': 'Metacritic', 'Value': '88/100'}]</t>
  </si>
  <si>
    <t>http://www.imdb.com/title/tt0074958</t>
  </si>
  <si>
    <t>http://www.the-numbers.com/movie/Network</t>
  </si>
  <si>
    <t>omen76omen</t>
  </si>
  <si>
    <t>Omen, The</t>
  </si>
  <si>
    <t>Mysterious deaths surround an American ambassador. Could the child that he is raising actually be the Antichrist? The Devil's own son?</t>
  </si>
  <si>
    <t>Richard Donner</t>
  </si>
  <si>
    <t>David Seltzer</t>
  </si>
  <si>
    <t>Gregory Peck, Lee Remick, David Warner, Billie Whitelaw</t>
  </si>
  <si>
    <t>https://images-na.ssl-images-amazon.com/images/M/MV5BODE2ODQ5MzYyNl5BMl5BanBnXkFtZTgwODc1Mjc1MDE@._V1_SX300.jpg</t>
  </si>
  <si>
    <t>English, Latin, Italian</t>
  </si>
  <si>
    <t>The Omen</t>
  </si>
  <si>
    <t>http://www.imdb.com/title/tt0075005</t>
  </si>
  <si>
    <t>http://www.the-numbers.com/movie/The-Omen</t>
  </si>
  <si>
    <t>outlawj76ales</t>
  </si>
  <si>
    <t>Outlaw Josey Wales, The</t>
  </si>
  <si>
    <t>A Missouri farmer joins a Confederate guerrilla unit and winds up on the run from the Union soldiers who murdered his family.</t>
  </si>
  <si>
    <t>Forrest Carter (book), Philip Kaufman (screenplay), Sonia Chernus (screenplay)</t>
  </si>
  <si>
    <t>Clint Eastwood, Chief Dan George, Sondra Locke, Bill McKinney</t>
  </si>
  <si>
    <t>https://images-na.ssl-images-amazon.com/images/M/MV5BMjIxNDYxMTk2MF5BMl5BanBnXkFtZTgwMjQxNjU3MTE@._V1_SX300.jpg</t>
  </si>
  <si>
    <t>The Outlaw Josey Wales</t>
  </si>
  <si>
    <t>http://www.imdb.com/title/tt0075029</t>
  </si>
  <si>
    <t>http://www.the-numbers.com/movie/The-Outlaw-Josey-Wales</t>
  </si>
  <si>
    <t>revenge76ders</t>
  </si>
  <si>
    <t>Revenge Of The Cheerleaders</t>
  </si>
  <si>
    <t>Cheerful Films</t>
  </si>
  <si>
    <t>Comedy, Sport</t>
  </si>
  <si>
    <t>The tale of the Aloha Cheerleaders' struggle against Lincoln high. High points include such events as the Aloha girls raiding a Lincoln classroom to get drugs, then putting aforementioned ...</t>
  </si>
  <si>
    <t>Richard Lerner</t>
  </si>
  <si>
    <t>Nathaniel Dorsky (story), Richard Lerner (story), Ted Greenwald (screenplay), Nathaniel Dorsky (screenplay), Ace Baandige (screenplay)</t>
  </si>
  <si>
    <t>Jerii Woods, Cheryl Smith, Helen Lang, Patrice Rohmer</t>
  </si>
  <si>
    <t>https://images-na.ssl-images-amazon.com/images/M/MV5BYWUwNDcwZWItMTJmNS00ZTVmLWIxN2YtMzdhYjFlNzU1YzkzL2ltYWdlL2ltYWdlXkEyXkFqcGdeQXVyNzc5MjA3OA@@._V1_SX300.jpg</t>
  </si>
  <si>
    <t>Revenge of the Cheerleaders</t>
  </si>
  <si>
    <t>http://www.imdb.com/title/tt0075137</t>
  </si>
  <si>
    <t>rocky76ocky</t>
  </si>
  <si>
    <t>Rocky</t>
  </si>
  <si>
    <t>Rocky Balboa, a small-time boxer, gets a supremely rare chance to fight heavy-weight champion Apollo Creed in a bout in which he strives to go the distance for his self-respect.</t>
  </si>
  <si>
    <t>Won 3 Oscars. Another 16 wins &amp; 21 nominations.</t>
  </si>
  <si>
    <t>John G. Avildsen</t>
  </si>
  <si>
    <t>Sylvester Stallone</t>
  </si>
  <si>
    <t>Sylvester Stallone, Talia Shire, Burt Young, Carl Weathers</t>
  </si>
  <si>
    <t>https://images-na.ssl-images-amazon.com/images/M/MV5BMTY5MDMzODUyOF5BMl5BanBnXkFtZTcwMTQ3NTMyNA@@._V1_SX300.jpg</t>
  </si>
  <si>
    <t>http://rockythemovie.com/</t>
  </si>
  <si>
    <t>[{'Source': 'Internet Movie Database', 'Value': '8.1/10'}, {'Source': 'Rotten Tomatoes', 'Value': '93%'}, {'Source': 'Metacritic', 'Value': '69/100'}]</t>
  </si>
  <si>
    <t>http://www.imdb.com/title/tt0075148</t>
  </si>
  <si>
    <t>http://www.the-numbers.com/movie/Rocky</t>
  </si>
  <si>
    <t>sebasti76iane</t>
  </si>
  <si>
    <t>Sebastiane</t>
  </si>
  <si>
    <t>Libra Films International</t>
  </si>
  <si>
    <t>Reassigned to a lowly outpost, a Roman guard's Christian beliefs clash with his gay commander's desire for closeness. Being tortured becomes pleasurable.</t>
  </si>
  <si>
    <t>Paul Humfress, Derek Jarman</t>
  </si>
  <si>
    <t>Paul Humfress, Derek Jarman, Jack Welch (latin translation), James Whaley</t>
  </si>
  <si>
    <t>Leonardo Treviglio, Barney James, Neil Kennedy, Richard Warwick</t>
  </si>
  <si>
    <t>https://images-na.ssl-images-amazon.com/images/M/MV5BMTI1MDg5NjgwMV5BMl5BanBnXkFtZTYwNzk0Mjg5._V1_SX300.jpg</t>
  </si>
  <si>
    <t>Latin</t>
  </si>
  <si>
    <t>[{'Source': 'Internet Movie Database', 'Value': '5.9/10'}, {'Source': 'Rotten Tomatoes', 'Value': '100%'}]</t>
  </si>
  <si>
    <t>http://www.imdb.com/title/tt0075177</t>
  </si>
  <si>
    <t>ilsecon76ozzi</t>
  </si>
  <si>
    <t>Il secondo tragico Fantozzi</t>
  </si>
  <si>
    <t>The frustrating adventures of a humble employee who all the time has to fullfill the wishes and desires of his bosses.</t>
  </si>
  <si>
    <t>Luciano Salce</t>
  </si>
  <si>
    <t>Leonardo Benvenuti, Piero De Bernardi, Luciano Salce, Paolo Villaggio</t>
  </si>
  <si>
    <t>Paolo Villaggio, Anna Mazzamauro, Gigi Reder, Ugo Bologna</t>
  </si>
  <si>
    <t>https://images-na.ssl-images-amazon.com/images/M/MV5BNDc2N2RlNjQtOTEzMy00ZjgwLWEyNjAtNjFlZjExZTA5N2MyXkEyXkFqcGdeQXVyNTY4NDY1NzI@._V1_SX300.jpg</t>
  </si>
  <si>
    <t>http://www.imdb.com/title/tt0075178</t>
  </si>
  <si>
    <t>silentm76ovie</t>
  </si>
  <si>
    <t>Silent Movie</t>
  </si>
  <si>
    <t>A film director and his strange friends struggle to produce the first major silent feature film in forty years.</t>
  </si>
  <si>
    <t>Nominated for 4 Golden Globes. Another 1 win &amp; 1 nomination.</t>
  </si>
  <si>
    <t>Mel Brooks (screenplay), Ron Clark (screenplay), Rudy De Luca (screenplay), Barry Levinson (screenplay), Ron Clark (story)</t>
  </si>
  <si>
    <t>Mel Brooks, Marty Feldman, Dom DeLuise, Sid Caesar</t>
  </si>
  <si>
    <t>https://images-na.ssl-images-amazon.com/images/M/MV5BZWFkMmJhODItMDA2MC00NDFmLTllNzItYzE1YWMzYjVmYjFiXkEyXkFqcGdeQXVyNjQzNDI3NzY@._V1_SX300.jpg</t>
  </si>
  <si>
    <t>[{'Source': 'Internet Movie Database', 'Value': '6.7/10'}, {'Source': 'Rotten Tomatoes', 'Value': '81%'}]</t>
  </si>
  <si>
    <t>http://www.imdb.com/title/tt0075222</t>
  </si>
  <si>
    <t>http://www.the-numbers.com/movie/Silent-Movie</t>
  </si>
  <si>
    <t>silvers76reak</t>
  </si>
  <si>
    <t>Silver Streak</t>
  </si>
  <si>
    <t>On a long-distance train trip, a man finds romance but also finds himself in danger of being killed, or at least pushed off the train.</t>
  </si>
  <si>
    <t>Gene Wilder, Jill Clayburgh, Richard Pryor, Patrick McGoohan</t>
  </si>
  <si>
    <t>https://images-na.ssl-images-amazon.com/images/M/MV5BZjlmOWEyNDAtNGY1Yi00MDZiLTlkMDYtMWZkY2UwZTJjZjhiL2ltYWdlL2ltYWdlXkEyXkFqcGdeQXVyNzc5MjA3OA@@._V1_SX300.jpg</t>
  </si>
  <si>
    <t>http://www.imdb.com/title/tt0075223</t>
  </si>
  <si>
    <t>The Silver Streak</t>
  </si>
  <si>
    <t>http://www.the-numbers.com/movie/The-Silver-Streak</t>
  </si>
  <si>
    <t>sparkle76rkle</t>
  </si>
  <si>
    <t>Sparkle</t>
  </si>
  <si>
    <t>A girl group experiences turmoil after one of their members turns to drugs and another achieves their desired fame all by herself.</t>
  </si>
  <si>
    <t>Sam O'Steen</t>
  </si>
  <si>
    <t>Howard Rosenman (story), Joel Schumacher</t>
  </si>
  <si>
    <t>Philip Michael Thomas, Irene Cara, Lonette McKee, Dwan Smith</t>
  </si>
  <si>
    <t>https://images-na.ssl-images-amazon.com/images/M/MV5BMjEzNjk1MDY4Nl5BMl5BanBnXkFtZTcwMDIyNjA0MQ@@._V1_SX300.jpg</t>
  </si>
  <si>
    <t>[{'Source': 'Internet Movie Database', 'Value': '7.1/10'}, {'Source': 'Rotten Tomatoes', 'Value': '13%'}]</t>
  </si>
  <si>
    <t>http://www.imdb.com/title/tt0075249</t>
  </si>
  <si>
    <t>starisb76born</t>
  </si>
  <si>
    <t>A has-been rock star falls in love with a young, up-and-coming songstress.</t>
  </si>
  <si>
    <t>Won 1 Oscar. Another 6 wins &amp; 6 nominations.</t>
  </si>
  <si>
    <t>Frank Pierson</t>
  </si>
  <si>
    <t>John Gregory Dunne (screenplay), Joan Didion (screenplay), Frank Pierson (screenplay), William A. Wellman (based on a story by), Robert Carson (based on a story by)</t>
  </si>
  <si>
    <t>Barbra Streisand, Kris Kristofferson, Gary Busey, Oliver Clark</t>
  </si>
  <si>
    <t>https://images-na.ssl-images-amazon.com/images/M/MV5BMjk3MDQ0OWEtYTVlZi00OTM1LWEyZDEtYTEwNDcyNDZlNzQyXkEyXkFqcGdeQXVyMTMxMTY0OTQ@._V1_SX300.jpg</t>
  </si>
  <si>
    <t>[{'Source': 'Internet Movie Database', 'Value': '6.5/10'}, {'Source': 'Rotten Tomatoes', 'Value': '31%'}]</t>
  </si>
  <si>
    <t>http://www.imdb.com/title/tt0075265</t>
  </si>
  <si>
    <t>strosze77szek</t>
  </si>
  <si>
    <t>Stroszek</t>
  </si>
  <si>
    <t>In Berlin, an alcoholic man, recently released from prison, joins his elderly friend and a prostitute in a determined dream to leave Germany and seek a better life in Wisconsin.</t>
  </si>
  <si>
    <t>Werner Herzog (book)</t>
  </si>
  <si>
    <t>Bruno S., Eva Mattes, Clemens Scheitz, Wilhelm von Homburg</t>
  </si>
  <si>
    <t>https://images-na.ssl-images-amazon.com/images/M/MV5BMTEyMjAwNjcyMTheQTJeQWpwZ15BbWU4MDI2OTgwOTIx._V1_SX300.jpg</t>
  </si>
  <si>
    <t>German, English, Turkish</t>
  </si>
  <si>
    <t>http://www.imdb.com/title/tt0075276</t>
  </si>
  <si>
    <t>taxidri76iver</t>
  </si>
  <si>
    <t>Taxi Driver</t>
  </si>
  <si>
    <t>A mentally unstable Vietnam War veteran works as a night-time taxi driver in New York City where the perceived decadence and sleaze feeds his urge for violent action, while attempting to save a preadolescent prostitute in the process.</t>
  </si>
  <si>
    <t>Nominated for 4 Oscars. Another 21 wins &amp; 15 nominations.</t>
  </si>
  <si>
    <t>Paul Schrader</t>
  </si>
  <si>
    <t>Diahnne Abbott, Frank Adu, Victor Argo, Gino Ardito</t>
  </si>
  <si>
    <t>https://images-na.ssl-images-amazon.com/images/M/MV5BNGQxNDgzZWQtZTNjNi00M2RkLWExZmEtNmE1NjEyZDEwMzA5XkEyXkFqcGdeQXVyMTQxNzMzNDI@._V1_SX300.jpg</t>
  </si>
  <si>
    <t>[{'Source': 'Internet Movie Database', 'Value': '8.3/10'}, {'Source': 'Rotten Tomatoes', 'Value': '99%'}, {'Source': 'Metacritic', 'Value': '93/100'}]</t>
  </si>
  <si>
    <t>http://www.imdb.com/title/tt0075314</t>
  </si>
  <si>
    <t>http://www.the-numbers.com/movie/Taxi-Driver</t>
  </si>
  <si>
    <t>3women77omen</t>
  </si>
  <si>
    <t>3 Women</t>
  </si>
  <si>
    <t>Pinky is an awkward adolescent who starts work at a spa in the California desert. She becomes overly attached to fellow spa attendant, Millie when she becomes Millie's room-mate. Millie is ...</t>
  </si>
  <si>
    <t>Nominated for 1 BAFTA Film Award. Another 3 wins &amp; 4 nominations.</t>
  </si>
  <si>
    <t>Shelley Duvall, Sissy Spacek, Janice Rule, Robert Fortier</t>
  </si>
  <si>
    <t>https://images-na.ssl-images-amazon.com/images/M/MV5BNWMwYjU4NTQtMjRhZC00MjNlLTlkZTctNDZjNDRlNzRkNDdlXkEyXkFqcGdeQXVyNjc1NTYyMjg@._V1_SX300.jpg</t>
  </si>
  <si>
    <t>http://www.criterion.com/films/712-3-women</t>
  </si>
  <si>
    <t>[{'Source': 'Internet Movie Database', 'Value': '7.9/10'}, {'Source': 'Rotten Tomatoes', 'Value': '96%'}, {'Source': 'Metacritic', 'Value': '71/100'}]</t>
  </si>
  <si>
    <t>http://www.imdb.com/title/tt0075612</t>
  </si>
  <si>
    <t>abba:th77ovie</t>
  </si>
  <si>
    <t>ABBA: The Movie</t>
  </si>
  <si>
    <t>An incompetent radio DJ tries to get an interview with the Swedish pop group during their famous week-long 1977 tour of Australia.</t>
  </si>
  <si>
    <t>Lasse Hallström</t>
  </si>
  <si>
    <t>Robert Caswell, Lasse Hallström</t>
  </si>
  <si>
    <t>Anni-Frid Lyngstad, Benny Andersson, Björn Ulvaeus, Agnetha Fältskog</t>
  </si>
  <si>
    <t>https://images-na.ssl-images-amazon.com/images/M/MV5BMTg4NDc4NzAwMV5BMl5BanBnXkFtZTcwOTA1MDIzMQ@@._V1_SX300.jpg</t>
  </si>
  <si>
    <t>Australia, Sweden</t>
  </si>
  <si>
    <t>http://www.imdb.com/title/tt0075617</t>
  </si>
  <si>
    <t>annieha77hall</t>
  </si>
  <si>
    <t>Annie Hall</t>
  </si>
  <si>
    <t>Neurotic New York comedian Alvy Singer falls in love with the ditzy Annie Hall.</t>
  </si>
  <si>
    <t>Won 4 Oscars. Another 26 wins &amp; 8 nominations.</t>
  </si>
  <si>
    <t>Woody Allen, Diane Keaton, Tony Roberts, Carol Kane</t>
  </si>
  <si>
    <t>https://images-na.ssl-images-amazon.com/images/M/MV5BZDg1OGQ4YzgtM2Y2NS00NjA3LWFjYTctMDRlMDI3NWE1OTUyXkEyXkFqcGdeQXVyMjUzOTY1NTc@._V1_SX300.jpg</t>
  </si>
  <si>
    <t>http://www.imdb.com/title/tt0075686</t>
  </si>
  <si>
    <t>http://www.the-numbers.com/movie/Annie-Hall</t>
  </si>
  <si>
    <t>bridget77ofar</t>
  </si>
  <si>
    <t>A Bridge Too Far</t>
  </si>
  <si>
    <t>Operation Market Garden, September 1944: The Allies attempt to capture several strategically important bridges in the Netherlands in the hope of breaking the German lines. However, mismanagement and poor planning result in its failure.</t>
  </si>
  <si>
    <t>Won 3 BAFTA Film Awards. Another 4 wins &amp; 4 nominations.</t>
  </si>
  <si>
    <t>Richard Attenborough</t>
  </si>
  <si>
    <t>Cornelius Ryan (book), William Goldman (screenplay)</t>
  </si>
  <si>
    <t>Siem Vroom, Marlies van Alcmaer, Erik van 't Wout, Wolfgang Preiss</t>
  </si>
  <si>
    <t>https://images-na.ssl-images-amazon.com/images/M/MV5BMTczNjg0MzQyM15BMl5BanBnXkFtZTcwMjY0NjAzNA@@._V1_SX300.jpg</t>
  </si>
  <si>
    <t>English, German, Dutch, Polish, Latin</t>
  </si>
  <si>
    <t>http://www.imdb.com/title/tt0075784</t>
  </si>
  <si>
    <t>http://www.the-numbers.com/movie/A-Bridge-Too-Far</t>
  </si>
  <si>
    <t>closeen77kind</t>
  </si>
  <si>
    <t>Close Encounters of the Third Kind</t>
  </si>
  <si>
    <t>Sony Pictures Releasing</t>
  </si>
  <si>
    <t>After an encounter with U.F.O.s, a line worker feels undeniably drawn to an isolated area in the wilderness where something spectacular is about to happen.</t>
  </si>
  <si>
    <t>Won 1 Oscar. Another 14 wins &amp; 37 nominations.</t>
  </si>
  <si>
    <t>Richard Dreyfuss, François Truffaut, Teri Garr, Melinda Dillon</t>
  </si>
  <si>
    <t>https://images-na.ssl-images-amazon.com/images/M/MV5BMjM1NjE5NjQxN15BMl5BanBnXkFtZTgwMjYzMzQxMDE@._V1_SX300.jpg</t>
  </si>
  <si>
    <t>English, French, Spanish, Hindi</t>
  </si>
  <si>
    <t>[{'Source': 'Internet Movie Database', 'Value': '7.7/10'}, {'Source': 'Rotten Tomatoes', 'Value': '96%'}, {'Source': 'Metacritic', 'Value': '92/100'}]</t>
  </si>
  <si>
    <t>http://www.imdb.com/title/tt0075860</t>
  </si>
  <si>
    <t>http://www.the-numbers.com/movie/Close-Encounters-of-the-Third-Kind</t>
  </si>
  <si>
    <t>damnati77lley</t>
  </si>
  <si>
    <t>Damnation Alley</t>
  </si>
  <si>
    <t>In a post-apocalyptic world, a group of survivors travel and find other settlements in huge custom designed all terrain vehicles.</t>
  </si>
  <si>
    <t>Jack Smight</t>
  </si>
  <si>
    <t>Roger Zelazny (novel), Alan Sharp (screenplay), Lukas Heller (screenplay)</t>
  </si>
  <si>
    <t>Jan-Michael Vincent, George Peppard, Dominique Sanda, Paul Winfield</t>
  </si>
  <si>
    <t>https://images-na.ssl-images-amazon.com/images/M/MV5BMzI2NTM3NjgwOF5BMl5BanBnXkFtZTcwNDY5ODM4OA@@._V1_SX300.jpg</t>
  </si>
  <si>
    <t>[{'Source': 'Internet Movie Database', 'Value': '5.2/10'}, {'Source': 'Rotten Tomatoes', 'Value': '50%'}]</t>
  </si>
  <si>
    <t>http://www.imdb.com/title/tt0075909</t>
  </si>
  <si>
    <t>despera77ving</t>
  </si>
  <si>
    <t>Desperate Living</t>
  </si>
  <si>
    <t>Comedy, Crime, Fantasy</t>
  </si>
  <si>
    <t>A neurotic society woman murders her husband with the help of her maid and, on the lam, escape to Mortville, a homeless community ruled over by a fascist queen.</t>
  </si>
  <si>
    <t>Liz Renay, Mink Stole, Susan Lowe, Edith Massey</t>
  </si>
  <si>
    <t>https://images-na.ssl-images-amazon.com/images/M/MV5BMTdjNWYyMGUtNzQ4Yy00Mzg1LWI1MmUtMWZiYTAyYThiYTlmL2ltYWdlXkEyXkFqcGdeQXVyMTQxNzMzNDI@._V1_SX300.jpg</t>
  </si>
  <si>
    <t>http://www.imdb.com/title/tt0075936</t>
  </si>
  <si>
    <t>devil,p77ably</t>
  </si>
  <si>
    <t>Devil, Probably, The</t>
  </si>
  <si>
    <t>Charles drifts through politics, religion and psychoanalysis, rejecting them all. Once he realises the depth of his disgust with the moral and physical decline of the society he lives in, ...</t>
  </si>
  <si>
    <t>Antoine Monnier, Tina Irissari, Henri de Maublanc, Laetitia Carcano</t>
  </si>
  <si>
    <t>https://images-na.ssl-images-amazon.com/images/M/MV5BMTQ4MzAzMTE5N15BMl5BanBnXkFtZTcwNjA0NTEzMQ@@._V1_SX300.jpg</t>
  </si>
  <si>
    <t>The Devil, Probably</t>
  </si>
  <si>
    <t>http://www.imdb.com/title/tt0075938</t>
  </si>
  <si>
    <t>special77lday</t>
  </si>
  <si>
    <t>A Special Day</t>
  </si>
  <si>
    <t>Two neighbors, a persecuted homosexual journalist and a resigned housewife, meet during Hitler's visit in Italy in May 1938.</t>
  </si>
  <si>
    <t>Nominated for 2 Oscars. Another 13 wins &amp; 2 nominations.</t>
  </si>
  <si>
    <t>Ettore Scola</t>
  </si>
  <si>
    <t>Ruggero Maccari (screenplay), Ettore Scola (screenplay), Maurizio Costanzo (collaboration)</t>
  </si>
  <si>
    <t>Sophia Loren, Marcello Mastroianni, John Vernon, Françoise Berd</t>
  </si>
  <si>
    <t>https://images-na.ssl-images-amazon.com/images/M/MV5BMjI0YmQ3MmEtZDI3NC00ZWZjLWExODEtOTVkNDVhNjdiZWNjXkEyXkFqcGdeQXVyMTQxNzMzNDI@._V1_SX300.jpg</t>
  </si>
  <si>
    <t>Italy, Canada</t>
  </si>
  <si>
    <t>http://www.imdb.com/title/tt0076085</t>
  </si>
  <si>
    <t>goodbye77girl</t>
  </si>
  <si>
    <t>Goodbye Girl, The</t>
  </si>
  <si>
    <t>After being dumped by her live-in boyfriend, an unemployed dancer and her 10-year-old daughter are reluctantly forced to live with a struggling off-Broadway actor.</t>
  </si>
  <si>
    <t>Herbert Ross</t>
  </si>
  <si>
    <t>Richard Dreyfuss, Marsha Mason, Quinn Cummings, Paul Benedict</t>
  </si>
  <si>
    <t>https://images-na.ssl-images-amazon.com/images/M/MV5BOWRlNGI5NjAtNDFjZi00YTc1LTkxNGQtNzljMDY0OWY1NjRiL2ltYWdlL2ltYWdlXkEyXkFqcGdeQXVyMjA0MDQ0Mjc@._V1_SX300.jpg</t>
  </si>
  <si>
    <t>The Goodbye Girl</t>
  </si>
  <si>
    <t>http://www.imdb.com/title/tt0076095</t>
  </si>
  <si>
    <t>http://www.the-numbers.com/movie/The-Goodbye-Girl</t>
  </si>
  <si>
    <t>highanx77iety</t>
  </si>
  <si>
    <t>High Anxiety</t>
  </si>
  <si>
    <t>Mel Brooks' parody of Alfred Hitchcock films.</t>
  </si>
  <si>
    <t>Mel Brooks, Ron Clark, Rudy De Luca, Barry Levinson</t>
  </si>
  <si>
    <t>Mel Brooks, Madeline Kahn, Cloris Leachman, Harvey Korman</t>
  </si>
  <si>
    <t>https://images-na.ssl-images-amazon.com/images/M/MV5BODM5NjczZWEtOTc4ZS00NTI4LWJiMGEtNzY4YzFlYmNjY2NmXkEyXkFqcGdeQXVyMTI1NDQ4NQ@@._V1_SX300.jpg</t>
  </si>
  <si>
    <t>[{'Source': 'Internet Movie Database', 'Value': '6.7/10'}, {'Source': 'Rotten Tomatoes', 'Value': '75%'}, {'Source': 'Metacritic', 'Value': '55/100'}]</t>
  </si>
  <si>
    <t>http://www.imdb.com/title/tt0076141</t>
  </si>
  <si>
    <t>http://www.the-numbers.com/movie/High-Anxiety</t>
  </si>
  <si>
    <t>manwhol77omen</t>
  </si>
  <si>
    <t>Man Who Loved Women, The</t>
  </si>
  <si>
    <t>Bertrand Morane's burial is attended by all the women the forty-year-old engineer loved. We then flash back to Bertrand's life and love affairs, told by himself while writing an ...</t>
  </si>
  <si>
    <t>Michel Fermaud, Suzanne Schiffman, François Truffaut</t>
  </si>
  <si>
    <t>Charles Denner, Brigitte Fossey, Nelly Borgeaud, Geneviève Fontanel</t>
  </si>
  <si>
    <t>https://images-na.ssl-images-amazon.com/images/M/MV5BMjEwNzU2NTMxM15BMl5BanBnXkFtZTYwNTI1ODk5._V1_SX300.jpg</t>
  </si>
  <si>
    <t>The Man Who Loved Women</t>
  </si>
  <si>
    <t>http://www.imdb.com/title/tt0076155</t>
  </si>
  <si>
    <t>http://www.the-numbers.com/movie/The-Man-Who-Loved-Women</t>
  </si>
  <si>
    <t>houndof78lles</t>
  </si>
  <si>
    <t>Hound of the Baskervilles, The</t>
  </si>
  <si>
    <t>Atlantic Releasing Corporation</t>
  </si>
  <si>
    <t>A Sherlock Holmes spoof about a family that has been haunted for years by the curse of a horrible hound.</t>
  </si>
  <si>
    <t>Paul Morrissey</t>
  </si>
  <si>
    <t>Peter Cook (screenplay), Dudley Moore (screenplay), Paul Morrissey (screenplay), Arthur Conan Doyle (novel)</t>
  </si>
  <si>
    <t>Peter Cook, Dudley Moore, Denholm Elliott, Joan Greenwood</t>
  </si>
  <si>
    <t>https://images-na.ssl-images-amazon.com/images/M/MV5BMTEwMjQwNjQ2MDBeQTJeQWpwZ15BbWU3MDMxNDE3MjE@._V1_SX300.jpg</t>
  </si>
  <si>
    <t>The Hound of the Baskervilles</t>
  </si>
  <si>
    <t>http://www.imdb.com/title/tt0076161</t>
  </si>
  <si>
    <t>house77ouse</t>
  </si>
  <si>
    <t>House</t>
  </si>
  <si>
    <t>Toho International Company Inc</t>
  </si>
  <si>
    <t>A schoolgirl and six of her classmates travel to her aunt's country home, which tries to devour the girls in bizarre ways.</t>
  </si>
  <si>
    <t>Nobuhiko Ôbayashi</t>
  </si>
  <si>
    <t>Chiho Katsura (screenplay), Chigumi Ôbayashi (original story)</t>
  </si>
  <si>
    <t>Kimiko Ikegami, Miki Jinbo, Kumiko Ohba, Ai Matsubara</t>
  </si>
  <si>
    <t>https://images-na.ssl-images-amazon.com/images/M/MV5BODdkYjNlMjItODZjNC00Y2YzLWI0MzAtMWQ5YjA4MzY3MDcwL2ltYWdlL2ltYWdlXkEyXkFqcGdeQXVyNjc1NTYyMjg@._V1_SX300.jpg</t>
  </si>
  <si>
    <t>http://www.janusfilms.com/house/</t>
  </si>
  <si>
    <t>http://www.imdb.com/title/tt0076162</t>
  </si>
  <si>
    <t>julia77ulia</t>
  </si>
  <si>
    <t>Julia</t>
  </si>
  <si>
    <t>At the behest of an old and dear friend, playwright Lillian Hellman undertakes a dangerous mission to smuggle funds into Nazi Germany.</t>
  </si>
  <si>
    <t>Won 3 Oscars. Another 18 wins &amp; 24 nominations.</t>
  </si>
  <si>
    <t>Lillian Hellman (based upon the story by), Alvin Sargent (screenplay)</t>
  </si>
  <si>
    <t>Jane Fonda, Vanessa Redgrave, Jason Robards, Maximilian Schell</t>
  </si>
  <si>
    <t>https://images-na.ssl-images-amazon.com/images/M/MV5BNTI2YjQ3MWYtODczNy00M2VmLWI2ODYtYmVlMzc1MTQ3MzM1XkEyXkFqcGdeQXVyMTAwMzUyOTc@._V1_SX300.jpg</t>
  </si>
  <si>
    <t>[{'Source': 'Internet Movie Database', 'Value': '7.4/10'}, {'Source': 'Rotten Tomatoes', 'Value': '72%'}]</t>
  </si>
  <si>
    <t>http://www.imdb.com/title/tt0076245</t>
  </si>
  <si>
    <t>kentuck77ovie</t>
  </si>
  <si>
    <t>Kentucky Fried Movie, The</t>
  </si>
  <si>
    <t>Best Film &amp; Video Corp.</t>
  </si>
  <si>
    <t>A series of short, highly irreverent, and often tasteless skits.</t>
  </si>
  <si>
    <t>John Landis</t>
  </si>
  <si>
    <t>David Zucker, Jim Abrahams, Jerry Zucker</t>
  </si>
  <si>
    <t>Marilyn Joi, Saul Kahan, David Zucker, Marcy Goldman</t>
  </si>
  <si>
    <t>https://images-na.ssl-images-amazon.com/images/M/MV5BOGRjZTJiMjYtNjkyZS00NTgwLWI3ODAtMDRlODdkMjQ2YjY3XkEyXkFqcGdeQXVyNjE5MjUyOTM@._V1_SX300.jpg</t>
  </si>
  <si>
    <t>English, Korean</t>
  </si>
  <si>
    <t>The Kentucky Fried Movie</t>
  </si>
  <si>
    <t>http://www.imdb.com/title/tt0076257</t>
  </si>
  <si>
    <t>http://www.the-numbers.com/movie/The-Kentucky-Fried-Movie</t>
  </si>
  <si>
    <t>kingdom77ders</t>
  </si>
  <si>
    <t>Kingdom of the Spiders</t>
  </si>
  <si>
    <t>Dimension Pictures</t>
  </si>
  <si>
    <t>Investigating the mysterious deaths of a number of farm animals, vet Rack Hansen discovers that his town lies in the path of hoards of migrating tarantulas. Before he can take action, the ...</t>
  </si>
  <si>
    <t>John 'Bud' Cardos</t>
  </si>
  <si>
    <t>Richard Robinson (screenplay), Alan Caillou (screenplay), Jeffrey M. Sneller (original story), Stephen Lodge (original story)</t>
  </si>
  <si>
    <t>William Shatner, Tiffany Bolling, Woody Strode, Lieux Dressler</t>
  </si>
  <si>
    <t>https://images-na.ssl-images-amazon.com/images/M/MV5BNmJlOGEzMmMtNzRiYS00OTRhLWIzZjAtODBiZDljODk3MjYyL2ltYWdlXkEyXkFqcGdeQXVyMTQxNzMzNDI@._V1_SX300.jpg</t>
  </si>
  <si>
    <t>[{'Source': 'Internet Movie Database', 'Value': '5.9/10'}, {'Source': 'Rotten Tomatoes', 'Value': '44%'}]</t>
  </si>
  <si>
    <t>http://www.imdb.com/title/tt0076271</t>
  </si>
  <si>
    <t>http://www.the-numbers.com/movie/Kingdom-of-the-Spiders</t>
  </si>
  <si>
    <t>littlen77usic</t>
  </si>
  <si>
    <t>A Little Night Music</t>
  </si>
  <si>
    <t>S&amp;T-Film Berlin</t>
  </si>
  <si>
    <t>Fredrik Egerman is very happy in his marriage to a seventeen-year-old virgin, Anne. Only she's been a virgin for the whole eleven months of the marriage, and being a bit restless, Fredrik ...</t>
  </si>
  <si>
    <t>Harold Prince</t>
  </si>
  <si>
    <t>Ingmar Bergman (suggested by: a film by "Sommarnattens leende"), Hugh Wheeler (screenplay)</t>
  </si>
  <si>
    <t>Elizabeth Taylor, Diana Rigg, Len Cariou, Lesley-Anne Down</t>
  </si>
  <si>
    <t>https://images-na.ssl-images-amazon.com/images/M/MV5BMTcyMjMzNTU4M15BMl5BanBnXkFtZTYwMzI1Mjg5._V1_SX300.jpg</t>
  </si>
  <si>
    <t>West Germany, Austria, USA</t>
  </si>
  <si>
    <t>[{'Source': 'Internet Movie Database', 'Value': '5.7/10'}, {'Source': 'Rotten Tomatoes', 'Value': '11%'}]</t>
  </si>
  <si>
    <t>http://www.imdb.com/title/tt0076319</t>
  </si>
  <si>
    <t>manyadv77pooh</t>
  </si>
  <si>
    <t>Many Adventures of Winnie the Pooh, The</t>
  </si>
  <si>
    <t>A collection of animated shorts based on the stories and characters by A. A. Milne.</t>
  </si>
  <si>
    <t>John Lounsbery, Wolfgang Reitherman</t>
  </si>
  <si>
    <t>A.A. Milne (books), Larry Clemmons (story), Ralph Wright (story), Vance Gerry (story), Xavier Atencio (story), Ken Anderson (story), Julius Svendsen (story), Ted Berman (story), Eric Cleworth (story), Winston Hibler (story supervisor "Blustery Day")</t>
  </si>
  <si>
    <t>Sebastian Cabot, Junius Matthews, Barbara Luddy, Howard Morris</t>
  </si>
  <si>
    <t>https://images-na.ssl-images-amazon.com/images/M/MV5BNjg5MjQzYTQtMTUzZC00NzlkLTgzZDEtMjg0OWY4NTNjNzJlXkEyXkFqcGdeQXVyNjI4MjU4MTY@._V1_SX300.jpg</t>
  </si>
  <si>
    <t>The Many Adventures of Winnie the Pooh</t>
  </si>
  <si>
    <t>http://www.imdb.com/title/tt0076363</t>
  </si>
  <si>
    <t>cominga78ions</t>
  </si>
  <si>
    <t>Loose Shoes</t>
  </si>
  <si>
    <t>Broad satire and buffoonery presented as a series of movie trailers. Among the titles and subjects are: "The Howard Huge Story", "Skate-boarders from Hell", "The Invasion of the Penis ...</t>
  </si>
  <si>
    <t>Ira Miller</t>
  </si>
  <si>
    <t>Ian Praiser (screenplay), Varley Smith (screenplay), Ira Miller (screenplay), Royce D. Applegate (screenplay)</t>
  </si>
  <si>
    <t>Royce D. Applegate, Lewis Arquette, Tom Baker, Dorothy Van</t>
  </si>
  <si>
    <t>https://images-na.ssl-images-amazon.com/images/M/MV5BMTIxOTI3ODU2N15BMl5BanBnXkFtZTcwNDMwNDcyMQ@@._V1_SX300.jpg</t>
  </si>
  <si>
    <t>Coming Attractions</t>
  </si>
  <si>
    <t>http://www.imdb.com/title/tt0076582</t>
  </si>
  <si>
    <t>inglori78ards</t>
  </si>
  <si>
    <t>Quel maledetto treno blindato</t>
  </si>
  <si>
    <t>In 1944, in France, the rogue American soldiers Lieutenant Robert Yeager, Private Fred Canfield, the murderer Tony, the thief Nick and the coward Berle are transported to a military prison....</t>
  </si>
  <si>
    <t>Enzo G. Castellari</t>
  </si>
  <si>
    <t>Sandro Continenza, Sergio Grieco, Romano Migliorini, Laura Toscano, Franco Marotta, Alberto Piferi (dialogue collaboration)</t>
  </si>
  <si>
    <t>Bo Svenson, Peter Hooten, Fred Williamson, Michael Pergolani</t>
  </si>
  <si>
    <t>https://images-na.ssl-images-amazon.com/images/M/MV5BYzRmZmJiODktMTVlMC00YzQ4LTkyYmMtYTAwODdmOTFlODNmL2ltYWdlXkEyXkFqcGdeQXVyMTYxNjkxOQ@@._V1_SX300.jpg</t>
  </si>
  <si>
    <t>http://www.severin-films.com/2008/07/29/inglorious-bastards-2/</t>
  </si>
  <si>
    <t>The Inglorious Bastards</t>
  </si>
  <si>
    <t>http://www.imdb.com/title/tt0076584</t>
  </si>
  <si>
    <t>rescuer77uers</t>
  </si>
  <si>
    <t>Rescuers, The</t>
  </si>
  <si>
    <t>Walt Disney Pictures</t>
  </si>
  <si>
    <t>Two mice of the Rescue Aid Society search for a little girl kidnapped by unscrupulous treasure hunters.</t>
  </si>
  <si>
    <t>John Lounsbery, Wolfgang Reitherman, Art Stevens</t>
  </si>
  <si>
    <t>Margery Sharp (suggested by "The Rescuers" and "Miss Bianca" by), Larry Clemmons (story), Ken Anderson (story), Frank Thomas (story), Vance Gerry (story), David Michener (story), Ted Berman (story), Fred Lucky (story), Burny Mattinson (story), Dick Sebast (story)</t>
  </si>
  <si>
    <t>Bob Newhart, Eva Gabor, Geraldine Page, Joe Flynn</t>
  </si>
  <si>
    <t>https://images-na.ssl-images-amazon.com/images/M/MV5BZjkxZjg5Y2QtMjczMy00OTg1LThlZjktZTUwZmZkNDNjMDNkXkEyXkFqcGdeQXVyMjA0MDQ0Mjc@._V1_SX300.jpg</t>
  </si>
  <si>
    <t>The Rescuers</t>
  </si>
  <si>
    <t>http://www.imdb.com/title/tt0076618</t>
  </si>
  <si>
    <t>http://www.the-numbers.com/movie/The-Rescuers</t>
  </si>
  <si>
    <t>36crazy77ists</t>
  </si>
  <si>
    <t>36 Crazy Fists, The</t>
  </si>
  <si>
    <t>MoMedia</t>
  </si>
  <si>
    <t>A young man decides to learn Kung Fu to avenge the death of his father, a peaceful shopkeeper who was murdered by Manchurian gangsters for not paying protection money. At first he is ...</t>
  </si>
  <si>
    <t>Chi-Hwa Chen</t>
  </si>
  <si>
    <t>On Szeto (screenplay)</t>
  </si>
  <si>
    <t>Siu-Hung Leung, Kar-Yung Lau, Shi-Kwan Yen, Feng Ku</t>
  </si>
  <si>
    <t>https://images-na.ssl-images-amazon.com/images/M/MV5BMjA5MDAyOTE0MV5BMl5BanBnXkFtZTcwMDU5ODkyMQ@@._V1_SX300.jpg</t>
  </si>
  <si>
    <t>Cantonese, Mandarin</t>
  </si>
  <si>
    <t>The 36 Crazy Fists</t>
  </si>
  <si>
    <t>http://www.imdb.com/title/tt0076661</t>
  </si>
  <si>
    <t>saturda77ever</t>
  </si>
  <si>
    <t>Saturday Night Fever</t>
  </si>
  <si>
    <t>A Brooklyn teenager feels his only chance to succeed is as the king of the disco floor. His carefree youth and weekend dancing help him to forget the reality of his bleak life.</t>
  </si>
  <si>
    <t>Nominated for 1 Oscar. Another 4 wins &amp; 11 nominations.</t>
  </si>
  <si>
    <t>John Badham</t>
  </si>
  <si>
    <t>Nik Cohn (story "Tribal Rites of the New Saturday Night"), Norman Wexler (screenplay)</t>
  </si>
  <si>
    <t>John Travolta, Karen Lynn Gorney, Barry Miller, Joseph Cali</t>
  </si>
  <si>
    <t>https://images-na.ssl-images-amazon.com/images/M/MV5BOWU0NjZhMWEtMWU2Zi00NTgwLWI1OTQtNDJlNDAyNzdlZjljXkEyXkFqcGdeQXVyMTQxNzMzNDI@._V1_SX300.jpg</t>
  </si>
  <si>
    <t>[{'Source': 'Internet Movie Database', 'Value': '6.8/10'}, {'Source': 'Rotten Tomatoes', 'Value': '87%'}, {'Source': 'Metacritic', 'Value': '77/100'}]</t>
  </si>
  <si>
    <t>http://www.imdb.com/title/tt0076666</t>
  </si>
  <si>
    <t>http://www.the-numbers.com/movie/Saturday-Night-Fever</t>
  </si>
  <si>
    <t>sentine77inel</t>
  </si>
  <si>
    <t>Sentinel, The</t>
  </si>
  <si>
    <t>Not ready for marriage, a fashion model moves into an unbelievably cheap Brooklyn Heights apartment, where weird occurrences turn into a much more frightening turn of events.</t>
  </si>
  <si>
    <t>4 nominations.</t>
  </si>
  <si>
    <t>Jeffrey Konvitz (novel), Michael Winner (screenplay), Jeffrey Konvitz (screenplay)</t>
  </si>
  <si>
    <t>Chris Sarandon, Cristina Raines, Martin Balsam, John Carradine</t>
  </si>
  <si>
    <t>https://images-na.ssl-images-amazon.com/images/M/MV5BYmRhMjJhOWQtNTE0ZS00YTc5LWE5YzUtZTkwZDEyNTE4MTY3XkEyXkFqcGdeQXVyMTQxNzMzNDI@._V1_SX300.jpg</t>
  </si>
  <si>
    <t>[{'Source': 'Internet Movie Database', 'Value': '6.4/10'}, {'Source': 'Rotten Tomatoes', 'Value': '58%'}]</t>
  </si>
  <si>
    <t>The Sentinel</t>
  </si>
  <si>
    <t>http://www.imdb.com/title/tt0076683</t>
  </si>
  <si>
    <t>officer77ance</t>
  </si>
  <si>
    <t>Sluzhebnyy roman</t>
  </si>
  <si>
    <t>Anatoli Yefremovich Novoseltsev works in a statistics institution, whose director is an unattractive and bossy woman. An old friend of his, Yuri Grigorievich Samokhvalov, who gets appointed...</t>
  </si>
  <si>
    <t>Eldar Ryazanov</t>
  </si>
  <si>
    <t>Emil Braginskiy (play), Emil Braginskiy (screenplay), Eldar Ryazanov (play), Eldar Ryazanov (screenplay)</t>
  </si>
  <si>
    <t>Alisa Freyndlikh, Andrey Myagkov, Svetlana Nemolyaeva, Oleg Basilashvili</t>
  </si>
  <si>
    <t>https://images-na.ssl-images-amazon.com/images/M/MV5BNmFiYjg4NTctMDIzZC00YzJlLTkzYTktNDcxYWU3NzNhMzkxXkEyXkFqcGdeQXVyNjExODE1MDc@._V1_SX300.jpg</t>
  </si>
  <si>
    <t>[{'Source': 'Internet Movie Database', 'Value': '8.5/10'}]</t>
  </si>
  <si>
    <t>Office Romance</t>
  </si>
  <si>
    <t>http://www.imdb.com/title/tt0076727</t>
  </si>
  <si>
    <t>soldier77ange</t>
  </si>
  <si>
    <t>Soldaat van Oranje</t>
  </si>
  <si>
    <t>Drama, Romance, Thriller</t>
  </si>
  <si>
    <t>During WW2, Dutch students join the resistance movement against the German occupation of the Netherlands.</t>
  </si>
  <si>
    <t>Erik Hazelhoff Roelfzema (book), Kees Holierhoek, Gerard Soeteman, Paul Verhoeven</t>
  </si>
  <si>
    <t>Rutger Hauer, Jeroen Krabbé, Susan Penhaligon, Edward Fox</t>
  </si>
  <si>
    <t>https://images-na.ssl-images-amazon.com/images/M/MV5BOTUzYjI1NWEtZjkxZC00NjQ0LWEwNjAtZjViOWQ0ZjA0ZDBhXkEyXkFqcGdeQXVyMTE2OTg4Mjg@._V1_SX300.jpg</t>
  </si>
  <si>
    <t>Dutch, English, German</t>
  </si>
  <si>
    <t>Netherlands, Belgium</t>
  </si>
  <si>
    <t>Soldier of Orange</t>
  </si>
  <si>
    <t>http://www.imdb.com/title/tt0076734</t>
  </si>
  <si>
    <t>spywhol77edme</t>
  </si>
  <si>
    <t>Spy Who Loved Me, The</t>
  </si>
  <si>
    <t>James Bond investigates the hijacking of British and Russian submarines carrying nuclear warheads with the help of a KGB agent whose lover he killed.</t>
  </si>
  <si>
    <t>Nominated for 3 Oscars. Another 2 wins &amp; 8 nominations.</t>
  </si>
  <si>
    <t>Christopher Wood (screenplay), Richard Maibaum (screenplay)</t>
  </si>
  <si>
    <t>Roger Moore, Barbara Bach, Curd Jürgens, Richard Kiel</t>
  </si>
  <si>
    <t>https://images-na.ssl-images-amazon.com/images/M/MV5BNDk3ODM2NDgtMGE3Ni00ZGVhLTk2ZTctN2JkMDVkMmRhNDQ5XkEyXkFqcGdeQXVyNjc1NTYyMjg@._V1_SX300.jpg</t>
  </si>
  <si>
    <t>[{'Source': 'Internet Movie Database', 'Value': '7.1/10'}, {'Source': 'Rotten Tomatoes', 'Value': '79%'}, {'Source': 'Metacritic', 'Value': '55/100'}]</t>
  </si>
  <si>
    <t>The Spy Who Loved Me</t>
  </si>
  <si>
    <t>http://www.imdb.com/title/tt0076752</t>
  </si>
  <si>
    <t>http://www.the-numbers.com/movie/The-Spy-Who-Loved-Me</t>
  </si>
  <si>
    <t>starwar77hope</t>
  </si>
  <si>
    <t>Star Wars</t>
  </si>
  <si>
    <t>Luke Skywalker joins forces with a Jedi Knight, a cocky pilot, a wookiee and two droids to save the galaxy from the Empire's world-destroying battle-station, while also attempting to rescue Princess Leia from the evil Darth Vader.</t>
  </si>
  <si>
    <t>Won 6 Oscars. Another 50 wins &amp; 28 nominations.</t>
  </si>
  <si>
    <t>Mark Hamill, Harrison Ford, Carrie Fisher, Peter Cushing</t>
  </si>
  <si>
    <t>https://images-na.ssl-images-amazon.com/images/M/MV5BYzQ2OTk4N2QtOGQwNy00MmI3LWEwNmEtOTk0OTY3NDk2MGJkL2ltYWdlL2ltYWdlXkEyXkFqcGdeQXVyNjc1NTYyMjg@._V1_SX300.jpg</t>
  </si>
  <si>
    <t>http://www.starwars.com/episode-iv/</t>
  </si>
  <si>
    <t>[{'Source': 'Internet Movie Database', 'Value': '8.7/10'}, {'Source': 'Rotten Tomatoes', 'Value': '93%'}, {'Source': 'Metacritic', 'Value': '92/100'}]</t>
  </si>
  <si>
    <t>Star Wars: Episode IV - A New Hope</t>
  </si>
  <si>
    <t>http://www.imdb.com/title/tt0076759</t>
  </si>
  <si>
    <t>Star Wars Ep. IV: A New Hope</t>
  </si>
  <si>
    <t>http://www.the-numbers.com/movie/Star-Wars-Ep.-IV:-A-New-Hope</t>
  </si>
  <si>
    <t>suspiri77iria</t>
  </si>
  <si>
    <t>Suspiria</t>
  </si>
  <si>
    <t>International Classics Inc.</t>
  </si>
  <si>
    <t>A newcomer to a fancy ballet academy gradually comes to realize that the school is a front for something far more sinister and supernatural amidst a series of grisly murders.</t>
  </si>
  <si>
    <t>Dario Argento (screenplay), Daria Nicolodi (screenplay)</t>
  </si>
  <si>
    <t>Jessica Harper, Stefania Casini, Flavio Bucci, Miguel Bosé</t>
  </si>
  <si>
    <t>https://images-na.ssl-images-amazon.com/images/M/MV5BMjdiZDkwMDYtZDk3ZC00MDdkLTkyOTctMmFkMTc5MmY1MGE2XkEyXkFqcGdeQXVyMTQxNzMzNDI@._V1_SX300.jpg</t>
  </si>
  <si>
    <t>Italian, Russian, English, German, Latin</t>
  </si>
  <si>
    <t>http://www.imdb.com/title/tt0076786</t>
  </si>
  <si>
    <t>turning77oint</t>
  </si>
  <si>
    <t>Turning Point, The</t>
  </si>
  <si>
    <t>When her daughter joins a ballet company, a former dancer is forced to confront her long-ago decision to give up the stage to have a family.</t>
  </si>
  <si>
    <t>Nominated for 11 Oscars. Another 11 wins &amp; 7 nominations.</t>
  </si>
  <si>
    <t>Arthur Laurents</t>
  </si>
  <si>
    <t>Anne Bancroft, Shirley MacLaine, Tom Skerritt, Mikhail Baryshnikov</t>
  </si>
  <si>
    <t>https://images-na.ssl-images-amazon.com/images/M/MV5BYTAwYjZjODUtMmM0My00YjhkLTg2MDctMjIwMzUyZGMzZWYzXkEyXkFqcGdeQXVyMTA0MjU0Ng@@._V1_SX300.jpg</t>
  </si>
  <si>
    <t>[{'Source': 'Internet Movie Database', 'Value': '7.0/10'}, {'Source': 'Rotten Tomatoes', 'Value': '60%'}]</t>
  </si>
  <si>
    <t>The Turning Point</t>
  </si>
  <si>
    <t>http://www.imdb.com/title/tt0076843</t>
  </si>
  <si>
    <t>http://www.the-numbers.com/movie/The-Turning-Point</t>
  </si>
  <si>
    <t>avalanc78nche</t>
  </si>
  <si>
    <t>Avalanche</t>
  </si>
  <si>
    <t>The vacationers at a winter wonderland struggle to survive after an avalanche of snow crashes into their ski resort. Their holiday then turns into a game of survival.</t>
  </si>
  <si>
    <t>Corey Allen</t>
  </si>
  <si>
    <t>Corey Allen, Frances Doel (story), Gavin Lambert</t>
  </si>
  <si>
    <t>Rock Hudson, Mia Farrow, Robert Forster, Jeanette Nolan</t>
  </si>
  <si>
    <t>https://images-na.ssl-images-amazon.com/images/M/MV5BNzM1ZGZhYzItZDVlMy00ZDQyLWEwNmEtZjhjNmE5YmNiZjgzXkEyXkFqcGdeQXVyNjY0MDIwMjI@._V1_SX300.jpg</t>
  </si>
  <si>
    <t>http://www.imdb.com/title/tt0077189</t>
  </si>
  <si>
    <t>battles78tica</t>
  </si>
  <si>
    <t>Battlestar Galactica</t>
  </si>
  <si>
    <t>After the destruction of the Twelve Colonies of Mankind, the last major fighter carrier leads a makeshift fugitive fleet in a desperate search for the legendary planet Earth.</t>
  </si>
  <si>
    <t>Richard A. Colla, Alan J. Levi</t>
  </si>
  <si>
    <t>Glen A. Larson</t>
  </si>
  <si>
    <t>Richard Hatch, Dirk Benedict, Lorne Greene, Herbert Jefferson Jr.</t>
  </si>
  <si>
    <t>https://images-na.ssl-images-amazon.com/images/M/MV5BMTIwNTU1MDU2MV5BMl5BanBnXkFtZTcwNzI1NDAwMQ@@._V1._CR10,4,311,445_SY132_CR1,0,89,132_AL_.jpg_V1_SX300.jpg</t>
  </si>
  <si>
    <t>[{'Source': 'Internet Movie Database', 'Value': '6.8/10'}, {'Source': 'Rotten Tomatoes', 'Value': '31%'}]</t>
  </si>
  <si>
    <t>http://www.imdb.com/title/tt0077215</t>
  </si>
  <si>
    <t>boysfro78azil</t>
  </si>
  <si>
    <t>Boys from Brazil, The</t>
  </si>
  <si>
    <t>A Nazi hunter in Paraguay discovers a sinister and bizarre plot to rekindle the Third Reich.</t>
  </si>
  <si>
    <t>Ira Levin (novel), Heywood Gould (screenplay)</t>
  </si>
  <si>
    <t>Gregory Peck, Laurence Olivier, James Mason, Lilli Palmer</t>
  </si>
  <si>
    <t>https://images-na.ssl-images-amazon.com/images/M/MV5BMjEwNTQ3MDUxMV5BMl5BanBnXkFtZTcwOTg2ODkxMQ@@._V1_SX300.jpg</t>
  </si>
  <si>
    <t>[{'Source': 'Internet Movie Database', 'Value': '7.0/10'}, {'Source': 'Rotten Tomatoes', 'Value': '70%'}, {'Source': 'Metacritic', 'Value': '40/100'}]</t>
  </si>
  <si>
    <t>The Boys from Brazil</t>
  </si>
  <si>
    <t>http://www.imdb.com/title/tt0077269</t>
  </si>
  <si>
    <t>http://www.the-numbers.com/movie/The-Boys-from-Brazil</t>
  </si>
  <si>
    <t>lacagea78lles</t>
  </si>
  <si>
    <t>La cage aux folles</t>
  </si>
  <si>
    <t>Two gay men living in St. Tropez have their lives turned upside down when the son of one of the men announces he is getting married. They try to conceal their lifestyle and their ownership ...</t>
  </si>
  <si>
    <t>Nominated for 3 Oscars. Another 5 wins &amp; 2 nominations.</t>
  </si>
  <si>
    <t>Édouard Molinaro</t>
  </si>
  <si>
    <t>Jean Poiret (play), Francis Veber (screenplay), Édouard Molinaro (screenplay), Marcello Danon (screenplay), Jean Poiret (screenplay)</t>
  </si>
  <si>
    <t>Ugo Tognazzi, Michel Serrault, Claire Maurier, Rémi Laurent</t>
  </si>
  <si>
    <t>https://images-na.ssl-images-amazon.com/images/M/MV5BMTMyODA5NzQ2OV5BMl5BanBnXkFtZTcwODE5ODg0NA@@._V1_SX300.jpg</t>
  </si>
  <si>
    <t>La Cage aux Folles</t>
  </si>
  <si>
    <t>http://www.imdb.com/title/tt0077288</t>
  </si>
  <si>
    <t>http://www.the-numbers.com/movie/La-cage-aux-folles</t>
  </si>
  <si>
    <t>damien:78enii</t>
  </si>
  <si>
    <t>Damien: Omen II</t>
  </si>
  <si>
    <t>Damien the Antichrist, now thirteen years old, finally learns of his destiny under the guidance of an unholy disciple of Satan. Meanwhile dark forces begin to eliminate all those who suspect the child's true identity.</t>
  </si>
  <si>
    <t>Don Taylor, Mike Hodges</t>
  </si>
  <si>
    <t>Harvey Bernhard (story), David Seltzer (based on characters created by), Stanley Mann (screenplay), Mike Hodges (screenplay)</t>
  </si>
  <si>
    <t>William Holden, Lee Grant, Jonathan Scott-Taylor, Robert Foxworth</t>
  </si>
  <si>
    <t>https://images-na.ssl-images-amazon.com/images/M/MV5BNGQxOTk0ZjItNGVjNC00YmFkLWFlNmMtN2I1NTI2NzczM2E3XkEyXkFqcGdeQXVyMTQxNzMzNDI@._V1_SX300.jpg</t>
  </si>
  <si>
    <t>[{'Source': 'Internet Movie Database', 'Value': '6.3/10'}, {'Source': 'Rotten Tomatoes', 'Value': '41%'}]</t>
  </si>
  <si>
    <t>http://www.imdb.com/title/tt0077394</t>
  </si>
  <si>
    <t>http://www.the-numbers.com/movie/Damien:-Omen-II</t>
  </si>
  <si>
    <t>dawnoft78dead</t>
  </si>
  <si>
    <t>Dawn of the Dead</t>
  </si>
  <si>
    <t>United Film Distribution Compa</t>
  </si>
  <si>
    <t>Following an ever-growing epidemic of zombies that have risen from the dead, two Philadelphia S.W.A.T. team members, a traffic reporter, and his television executive girlfriend seek refuge in a secluded shopping mall.</t>
  </si>
  <si>
    <t>David Emge, Ken Foree, Scott H. Reiniger, Gaylen Ross</t>
  </si>
  <si>
    <t>https://images-na.ssl-images-amazon.com/images/M/MV5BMzc1YTIyNjctYzhlNy00ZmYzLWI2ZWQtMzk4MmQwYzA0NGQ1XkEyXkFqcGdeQXVyMTQxNzMzNDI@._V1_SX300.jpg</t>
  </si>
  <si>
    <t>http://www.imdb.com/title/tt0077402</t>
  </si>
  <si>
    <t>http://www.the-numbers.com/movie/Dawn-of-the-Dead</t>
  </si>
  <si>
    <t>daysofh78aven</t>
  </si>
  <si>
    <t>Days of Heaven</t>
  </si>
  <si>
    <t>A hot-tempered farm laborer convinces the woman he loves to marry their rich but dying boss so that they can have a claim to his fortune.</t>
  </si>
  <si>
    <t>Won 1 Oscar. Another 12 wins &amp; 12 nominations.</t>
  </si>
  <si>
    <t>Richard Gere, Brooke Adams, Sam Shepard, Linda Manz</t>
  </si>
  <si>
    <t>https://images-na.ssl-images-amazon.com/images/M/MV5BZDNmODcxMTQtNDcwYy00NTQxLTkwOTMtN2Y2MzRhNzFiZmZiL2ltYWdlXkEyXkFqcGdeQXVyMTQxNzMzNDI@._V1_SX300.jpg</t>
  </si>
  <si>
    <t>[{'Source': 'Internet Movie Database', 'Value': '8.0/10'}, {'Source': 'Rotten Tomatoes', 'Value': '94%'}, {'Source': 'Metacritic', 'Value': '93/100'}]</t>
  </si>
  <si>
    <t>http://www.imdb.com/title/tt0077405</t>
  </si>
  <si>
    <t>http://www.the-numbers.com/movie/Days-of-Heaven</t>
  </si>
  <si>
    <t>deathon78nile</t>
  </si>
  <si>
    <t>Death on the Nile</t>
  </si>
  <si>
    <t>EMI Films Ltd.</t>
  </si>
  <si>
    <t>As Hercule Poirot enjoys a luxurious cruise down the Nile, a newlywed heiress is found murdered on board. Can Poirot identify the killer before the ship reaches the end of its journey?</t>
  </si>
  <si>
    <t>Won 1 Oscar. Another 4 wins &amp; 5 nominations.</t>
  </si>
  <si>
    <t>Peter Ustinov, Jane Birkin, Lois Chiles, Bette Davis</t>
  </si>
  <si>
    <t>https://images-na.ssl-images-amazon.com/images/M/MV5BY2ZkODhlN2EtZGIyNS00OTE2LTkxOTEtOTNkYTdmMDQyZWYxXkEyXkFqcGdeQXVyMTAwMzUyOTc@._V1_SX300.jpg</t>
  </si>
  <si>
    <t>English, French, Arabic, German</t>
  </si>
  <si>
    <t>http://www.imdb.com/title/tt0077413</t>
  </si>
  <si>
    <t>http://www.the-numbers.com/movie/Death-on-the-Nile</t>
  </si>
  <si>
    <t>deerhun78nter</t>
  </si>
  <si>
    <t>Deer Hunter, The</t>
  </si>
  <si>
    <t>An in-depth examination of the ways in which the U.S. Vietnam War impacts and disrupts the lives of people in a small industrial town in Pennsylvania.</t>
  </si>
  <si>
    <t>Won 5 Oscars. Another 17 wins &amp; 26 nominations.</t>
  </si>
  <si>
    <t>Michael Cimino</t>
  </si>
  <si>
    <t>Michael Cimino (story), Deric Washburn (story), Louis Garfinkle (story), Quinn K. Redeker (story), Deric Washburn (screenplay)</t>
  </si>
  <si>
    <t>Robert De Niro, John Cazale, John Savage, Christopher Walken</t>
  </si>
  <si>
    <t>https://images-na.ssl-images-amazon.com/images/M/MV5BNjMxZWIyYzQtNjYzNy00NTk1LTg3ZDEtZDRmZmMxYmY4YmVjXkEyXkFqcGdeQXVyNjU0OTQ0OTY@._V1_SX300.jpg</t>
  </si>
  <si>
    <t>English, Russian, Vietnamese, French</t>
  </si>
  <si>
    <t>[{'Source': 'Internet Movie Database', 'Value': '8.2/10'}, {'Source': 'Rotten Tomatoes', 'Value': '94%'}, {'Source': 'Metacritic', 'Value': '81/100'}]</t>
  </si>
  <si>
    <t>The Deer Hunter</t>
  </si>
  <si>
    <t>http://www.imdb.com/title/tt0077416</t>
  </si>
  <si>
    <t>http://www.the-numbers.com/movie/The-Deer-Hunter</t>
  </si>
  <si>
    <t>foulpla78play</t>
  </si>
  <si>
    <t>Foul Play</t>
  </si>
  <si>
    <t>A shy San Francisco librarian and a bumbling cop fall in love as they solve a crime involving albinos, dwarves, and the Catholic Church.</t>
  </si>
  <si>
    <t>Nominated for 1 Oscar. Another 8 nominations.</t>
  </si>
  <si>
    <t>Goldie Hawn, Chevy Chase, Burgess Meredith, Rachel Roberts</t>
  </si>
  <si>
    <t>https://images-na.ssl-images-amazon.com/images/M/MV5BYzM5MDZiZmUtOTdhMi00NjNlLTkxOWQtNTQ4NTgxMzA2MTJjXkEyXkFqcGdeQXVyMTQxNzMzNDI@._V1_SX300.jpg</t>
  </si>
  <si>
    <t>http://www.imdb.com/title/tt0077578</t>
  </si>
  <si>
    <t>http://www.the-numbers.com/movie/Foul-Play</t>
  </si>
  <si>
    <t>girlfri78ends</t>
  </si>
  <si>
    <t>Girlfriends</t>
  </si>
  <si>
    <t>A photographer and her girlfriend are roommates. She is stuck with small-change shooting jobs and dreams of success. When her roommate decides to get married and leave, she feels hurt and has to learn how to deal with living alone.</t>
  </si>
  <si>
    <t>Nominated for 1 Golden Globe. Another 4 wins &amp; 1 nomination.</t>
  </si>
  <si>
    <t>Claudia Weill</t>
  </si>
  <si>
    <t>Claudia Weill (story), Vicki Polon (story), Vicki Polon (screenplay)</t>
  </si>
  <si>
    <t>Melanie Mayron, Eli Wallach, Adam Cohen, Anita Skinner</t>
  </si>
  <si>
    <t>https://images-na.ssl-images-amazon.com/images/M/MV5BMTU5MjAzMzQyMV5BMl5BanBnXkFtZTcwNDUzNDYyMQ@@._V1_SX300.jpg</t>
  </si>
  <si>
    <t>http://www.imdb.com/title/tt0077613</t>
  </si>
  <si>
    <t>grease78ease</t>
  </si>
  <si>
    <t>Grease</t>
  </si>
  <si>
    <t>Good girl Sandy and greaser Danny fell in love over the summer. When they unexpectedly discover they're now in the same high school, will they be able to rekindle their romance?</t>
  </si>
  <si>
    <t>Nominated for 1 Oscar. Another 3 wins &amp; 7 nominations.</t>
  </si>
  <si>
    <t>Randal Kleiser</t>
  </si>
  <si>
    <t>Jim Jacobs (original musical), Warren Casey (original musical), Bronte Woodard (screenplay), Allan Carr (adaptation)</t>
  </si>
  <si>
    <t>John Travolta, Olivia Newton-John, Stockard Channing, Jeff Conaway</t>
  </si>
  <si>
    <t>https://images-na.ssl-images-amazon.com/images/M/MV5BNGY3ZTA4ZWEtMmI4Yy00NTE1LTkxZDMtNjRlMzM1N2ZiMDJiXkEyXkFqcGdeQXVyNjU0OTQ0OTY@._V1_SX300.jpg</t>
  </si>
  <si>
    <t>[{'Source': 'Internet Movie Database', 'Value': '7.2/10'}, {'Source': 'Rotten Tomatoes', 'Value': '75%'}, {'Source': 'Metacritic', 'Value': '70/100'}]</t>
  </si>
  <si>
    <t>http://www.imdb.com/title/tt0077631</t>
  </si>
  <si>
    <t>http://www.the-numbers.com/movie/Grease</t>
  </si>
  <si>
    <t>hallowe78ween</t>
  </si>
  <si>
    <t>Halloween</t>
  </si>
  <si>
    <t>Compass International Pictures</t>
  </si>
  <si>
    <t>Fifteen years after murdering his sister on Halloween night 1963, Michael Myers escapes from a mental hospital and returns to the small town of Haddonfield to kill again.</t>
  </si>
  <si>
    <t>John Carpenter (screenplay), Debra Hill (screenplay)</t>
  </si>
  <si>
    <t>Donald Pleasence, Jamie Lee Curtis, Nancy Kyes, P.J. Soles</t>
  </si>
  <si>
    <t>https://images-na.ssl-images-amazon.com/images/M/MV5BNzk1OGU2NmMtNTdhZC00NjdlLWE5YTMtZTQ0MGExZTQzOGQyXkEyXkFqcGdeQXVyMTQxNzMzNDI@._V1_SX300.jpg</t>
  </si>
  <si>
    <t>[{'Source': 'Internet Movie Database', 'Value': '7.8/10'}, {'Source': 'Rotten Tomatoes', 'Value': '93%'}, {'Source': 'Metacritic', 'Value': '78/100'}]</t>
  </si>
  <si>
    <t>http://www.imdb.com/title/tt0077651</t>
  </si>
  <si>
    <t>http://www.the-numbers.com/movie/Halloween</t>
  </si>
  <si>
    <t>hillsha77eyes</t>
  </si>
  <si>
    <t>Hills Have Eyes, The</t>
  </si>
  <si>
    <t>Laser Media</t>
  </si>
  <si>
    <t>On the way to California, a family has the misfortune to have their car break down in an area closed to the public, and inhabited by violent savages ready to attack.</t>
  </si>
  <si>
    <t>John Steadman, Janus Blythe, Peter Locke, Russ Grieve</t>
  </si>
  <si>
    <t>https://images-na.ssl-images-amazon.com/images/M/MV5BZjA5NDU4NzYtOWZiZC00MmQ2LTgxNTctZjZlOWJlMGI3MDVlXkEyXkFqcGdeQXVyMTQxNzMzNDI@._V1_SX300.jpg</t>
  </si>
  <si>
    <t>[{'Source': 'Internet Movie Database', 'Value': '6.4/10'}, {'Source': 'Rotten Tomatoes', 'Value': '64%'}]</t>
  </si>
  <si>
    <t>The Hills Have Eyes</t>
  </si>
  <si>
    <t>http://www.imdb.com/title/tt0077681</t>
  </si>
  <si>
    <t>hypothe78ting</t>
  </si>
  <si>
    <t>L'hypothese du tableau vole</t>
  </si>
  <si>
    <t>Two narrators, one seen and one unseen, discuss possible connections between a series of paintings. The on-screen narrator walks through three-dimensional reproductions of each painting, ...</t>
  </si>
  <si>
    <t>Raoul Ruiz, Pierre Klossowski (participation)</t>
  </si>
  <si>
    <t>Jean Rougeul, Chantal Paley, Jean Raynaud, Daniel Grimm</t>
  </si>
  <si>
    <t>https://images-na.ssl-images-amazon.com/images/M/MV5BODQ1MzE4MDc5MF5BMl5BanBnXkFtZTcwNzQ3MjUzMQ@@._V1_SX300.jpg</t>
  </si>
  <si>
    <t>The Hypothesis of the Stolen Painting</t>
  </si>
  <si>
    <t>http://www.imdb.com/title/tt0077707</t>
  </si>
  <si>
    <t>autumns78nata</t>
  </si>
  <si>
    <t>Höstsonaten</t>
  </si>
  <si>
    <t>A married daughter who longs for her mother's love gets visited by the latter, a successful concert pianist.</t>
  </si>
  <si>
    <t>Nominated for 2 Oscars. Another 10 wins &amp; 6 nominations.</t>
  </si>
  <si>
    <t>Ingrid Bergman, Liv Ullmann, Lena Nyman, Halvar Björk</t>
  </si>
  <si>
    <t>https://images-na.ssl-images-amazon.com/images/M/MV5BNGIyMWRlYTctMWNlMi00ZGIzLThjOTgtZjQzZjRjNmRhMDdlXkEyXkFqcGdeQXVyMTAwMzUyOTc@._V1_SX300.jpg</t>
  </si>
  <si>
    <t>France, West Germany, Sweden, UK</t>
  </si>
  <si>
    <t>Autumn Sonata</t>
  </si>
  <si>
    <t>http://www.imdb.com/title/tt0077711</t>
  </si>
  <si>
    <t>ispiton78rave</t>
  </si>
  <si>
    <t>I Spit on Your Grave</t>
  </si>
  <si>
    <t>An aspiring writer is repeatedly gang-raped, humiliated, and left for dead by four men whom she systematically hunts down to seek revenge.</t>
  </si>
  <si>
    <t>Meir Zarchi</t>
  </si>
  <si>
    <t>Camille Keaton, Eron Tabor, Richard Pace, Anthony Nichols</t>
  </si>
  <si>
    <t>https://images-na.ssl-images-amazon.com/images/M/MV5BZjMyNGViMWMtMjlhMy00OTQxLTkzODQtNDA5NGI1NDYwZTNhXkEyXkFqcGdeQXVyMTQxNzMzNDI@._V1_SX300.jpg</t>
  </si>
  <si>
    <t>[{'Source': 'Internet Movie Database', 'Value': '5.7/10'}, {'Source': 'Rotten Tomatoes', 'Value': '55%'}]</t>
  </si>
  <si>
    <t>http://www.imdb.com/title/tt0077713</t>
  </si>
  <si>
    <t>interio78iors</t>
  </si>
  <si>
    <t>Interiors</t>
  </si>
  <si>
    <t>Three sisters find their lives spinning out of control in the wake of their parents' sudden, unexpected divorce.</t>
  </si>
  <si>
    <t>Nominated for 5 Oscars. Another 9 wins &amp; 11 nominations.</t>
  </si>
  <si>
    <t>Kristin Griffith, Mary Beth Hurt, Richard Jordan, Diane Keaton</t>
  </si>
  <si>
    <t>https://images-na.ssl-images-amazon.com/images/M/MV5BNTU1YmQyNTctNjFhNS00MTA4LWI1MjctZTA1NzgzOTYyNzdhXkEyXkFqcGdeQXVyMTAwMzUyOTc@._V1_SX300.jpg</t>
  </si>
  <si>
    <t>[{'Source': 'Internet Movie Database', 'Value': '7.5/10'}, {'Source': 'Rotten Tomatoes', 'Value': '77%'}, {'Source': 'Metacritic', 'Value': '67/100'}]</t>
  </si>
  <si>
    <t>http://www.imdb.com/title/tt0077742</t>
  </si>
  <si>
    <t>http://www.the-numbers.com/movie/Interiors</t>
  </si>
  <si>
    <t>jaws278aws2</t>
  </si>
  <si>
    <t>Jaws 2</t>
  </si>
  <si>
    <t>Police chief Brody must protect the citizens of Amity after a second monstrous shark begins terrorizing the waters.</t>
  </si>
  <si>
    <t>Jeannot Szwarc</t>
  </si>
  <si>
    <t>Peter Benchley (based upon characters created by), Carl Gottlieb, Howard Sackler</t>
  </si>
  <si>
    <t>Roy Scheider, Lorraine Gary, Murray Hamilton, Joseph Mascolo</t>
  </si>
  <si>
    <t>https://images-na.ssl-images-amazon.com/images/M/MV5BN2U1MWE1NTMtYjQ2ZC00MTFmLWFmYjItODMyNGYxOTAyZmEzXkEyXkFqcGdeQXVyMTQxNzMzNDI@._V1_SX300.jpg</t>
  </si>
  <si>
    <t>http://www.imdb.com/title/tt0077766</t>
  </si>
  <si>
    <t>http://www.the-numbers.com/movie/Jaws-2</t>
  </si>
  <si>
    <t>magic78agic</t>
  </si>
  <si>
    <t>Magic</t>
  </si>
  <si>
    <t>A ventriloquist is at the mercy of his vicious dummy while he tries to renew a romance with his high school sweetheart.</t>
  </si>
  <si>
    <t>William Goldman (screenplay), William Goldman (based on his novel)</t>
  </si>
  <si>
    <t>Anthony Hopkins, Ann-Margret, Burgess Meredith, Ed Lauter</t>
  </si>
  <si>
    <t>https://images-na.ssl-images-amazon.com/images/M/MV5BMGQ3NGQ5YmMtNjJlOC00ZjQwLTk0MzQtZTI2ZDM5YWM1NmM2XkEyXkFqcGdeQXVyMTQxNzMzNDI@._V1_SX300.jpg</t>
  </si>
  <si>
    <t>https://www.darkskyfilms.com/</t>
  </si>
  <si>
    <t>http://www.imdb.com/title/tt0077889</t>
  </si>
  <si>
    <t>http://www.the-numbers.com/movie/Magic</t>
  </si>
  <si>
    <t>martin78rtin</t>
  </si>
  <si>
    <t>Martin</t>
  </si>
  <si>
    <t>A young man, who believes himself to be a vampire, goes to live with his elderly and hostile cousin in a small Pennsylvania town where he tries to redeem his blood-craving urges.</t>
  </si>
  <si>
    <t>John Amplas, Lincoln Maazel, Christine Forrest, Elyane Nadeau</t>
  </si>
  <si>
    <t>https://images-na.ssl-images-amazon.com/images/M/MV5BOTg0MWYyOTAtYWNhOS00NWQ1LWEwYTMtN2VhMmU0ZmY3NWZmXkEyXkFqcGdeQXVyMTQxNzMzNDI@._V1_SX300.jpg</t>
  </si>
  <si>
    <t>[{'Source': 'Internet Movie Database', 'Value': '7.2/10'}, {'Source': 'Rotten Tomatoes', 'Value': '90%'}, {'Source': 'Metacritic', 'Value': '68/100'}]</t>
  </si>
  <si>
    <t>http://www.imdb.com/title/tt0077914</t>
  </si>
  <si>
    <t>midnigh78ress</t>
  </si>
  <si>
    <t>Midnight Express</t>
  </si>
  <si>
    <t>Billy Hayes, an American college student, is caught smuggling drugs out of Turkey and thrown into prison.</t>
  </si>
  <si>
    <t>Won 2 Oscars. Another 14 wins &amp; 14 nominations.</t>
  </si>
  <si>
    <t>Oliver Stone (screenplay), Billy Hayes (book), William Hoffer (book)</t>
  </si>
  <si>
    <t>Brad Davis, Irene Miracle, Bo Hopkins, Paolo Bonacelli</t>
  </si>
  <si>
    <t>https://images-na.ssl-images-amazon.com/images/M/MV5BNDU1MjQ0YWMtMWQ2MS00NTdmLTg1MGItNDA5NTNkNTRhOTIyXkEyXkFqcGdeQXVyNTIzOTk5ODM@._V1_SX300.jpg</t>
  </si>
  <si>
    <t>English, Maltese, French, Turkish</t>
  </si>
  <si>
    <t>http://www.imdb.com/title/tt0077928</t>
  </si>
  <si>
    <t>http://www.the-numbers.com/movie/Midnight-Express</t>
  </si>
  <si>
    <t>animalh78ouse</t>
  </si>
  <si>
    <t>Animal House</t>
  </si>
  <si>
    <t>At a 1962 college, Dean Vernon Wormer is determined to expel the entire Delta Tau Chi Fraternity, but those trouble-makers have other plans for him.</t>
  </si>
  <si>
    <t>Harold Ramis, Douglas Kenney, Chris Miller</t>
  </si>
  <si>
    <t>Tom Hulce, Stephen Furst, Mark Metcalf, Mary Louise Weller</t>
  </si>
  <si>
    <t>https://images-na.ssl-images-amazon.com/images/M/MV5BM2M2ZDA4MTYtOGRjMi00OTg5LWI1ZTUtMjQxZTc2NWZjNDFkXkEyXkFqcGdeQXVyNDk3NzU2MTQ@._V1_SX300.jpg</t>
  </si>
  <si>
    <t>http://www.animalhouse.com/</t>
  </si>
  <si>
    <t>[{'Source': 'Internet Movie Database', 'Value': '7.6/10'}, {'Source': 'Rotten Tomatoes', 'Value': '91%'}, {'Source': 'Metacritic', 'Value': '82/100'}]</t>
  </si>
  <si>
    <t>http://www.imdb.com/title/tt0077975</t>
  </si>
  <si>
    <t>National Lampoon's Animal House</t>
  </si>
  <si>
    <t>http://www.the-numbers.com/movie/National-Lampoon's-Animal-House</t>
  </si>
  <si>
    <t>shout78hout</t>
  </si>
  <si>
    <t>Shout, The</t>
  </si>
  <si>
    <t>RCA/Columbia</t>
  </si>
  <si>
    <t>Horror, Drama</t>
  </si>
  <si>
    <t>A traveler by the name of Crossley forces himself upon a musician and his wife in a lonely part of Devon, and uses the aboriginal magic he has learned to displace his host.</t>
  </si>
  <si>
    <t>Robert Graves (story), Michael Austin (screenplay), Jerzy Skolimowski (screenplay)</t>
  </si>
  <si>
    <t>Alan Bates, Susannah York, John Hurt, Robert Stephens</t>
  </si>
  <si>
    <t>https://images-na.ssl-images-amazon.com/images/M/MV5BZTYwNzBjNTAtODZjZS00YWU5LWE5NTQtZWFiNGE2NGMxZjk3XkEyXkFqcGdeQXVyNzc5MjA3OA@@._V1_SX300.jpg</t>
  </si>
  <si>
    <t>The Shout</t>
  </si>
  <si>
    <t>http://www.imdb.com/title/tt0078259</t>
  </si>
  <si>
    <t>superma78rman</t>
  </si>
  <si>
    <t>Superman</t>
  </si>
  <si>
    <t>An alien orphan is sent from his dying planet to Earth, where he grows up to become his adoptive home's first and greatest superhero.</t>
  </si>
  <si>
    <t>Nominated for 3 Oscars. Another 15 wins &amp; 17 nominations.</t>
  </si>
  <si>
    <t>Jerry Siegel (character created by: Superman), Joe Shuster (character created by: Superman), Mario Puzo (story), Mario Puzo (screenplay), David Newman (screenplay), Leslie Newman (screenplay), Robert Benton (screenplay)</t>
  </si>
  <si>
    <t>Marlon Brando, Gene Hackman, Christopher Reeve, Ned Beatty</t>
  </si>
  <si>
    <t>https://images-na.ssl-images-amazon.com/images/M/MV5BOWU0ZGE4YjMtNmY5Yy00M2RhLWE0ZGQtZjViMTBhZTE5MWM4XkEyXkFqcGdeQXVyNjUwNzk3NDc@._V1_SX300.jpg</t>
  </si>
  <si>
    <t>http://www2.warnerbros.com/superman/home.html</t>
  </si>
  <si>
    <t>USA, UK, Panama, Switzerland, Canada</t>
  </si>
  <si>
    <t>[{'Source': 'Internet Movie Database', 'Value': '7.3/10'}, {'Source': 'Rotten Tomatoes', 'Value': '93%'}, {'Source': 'Metacritic', 'Value': '86/100'}]</t>
  </si>
  <si>
    <t>http://www.imdb.com/title/tt0078346</t>
  </si>
  <si>
    <t>http://www.the-numbers.com/movie/Superman</t>
  </si>
  <si>
    <t>watersh78down</t>
  </si>
  <si>
    <t>Watership Down</t>
  </si>
  <si>
    <t>Animation, Adventure, Drama</t>
  </si>
  <si>
    <t>A group of rabbits flee their doomed warren and face many dangers to find and protect their new home.</t>
  </si>
  <si>
    <t>Martin Rosen</t>
  </si>
  <si>
    <t>Richard Adams (novel), Martin Rosen</t>
  </si>
  <si>
    <t>John Hurt, Richard Briers, Michael Graham Cox, John Bennett</t>
  </si>
  <si>
    <t>https://images-na.ssl-images-amazon.com/images/M/MV5BMzZiODUwNzktNzBiZi00MDc4LThkMGMtZmE3MTE0M2E1MTM3L2ltYWdlXkEyXkFqcGdeQXVyNTAyODkwOQ@@._V1_SX300.jpg</t>
  </si>
  <si>
    <t>[{'Source': 'Internet Movie Database', 'Value': '7.7/10'}, {'Source': 'Rotten Tomatoes', 'Value': '82%'}]</t>
  </si>
  <si>
    <t>http://www.imdb.com/title/tt0078480</t>
  </si>
  <si>
    <t>withint78oods</t>
  </si>
  <si>
    <t>Within the Woods</t>
  </si>
  <si>
    <t>Horror, Short</t>
  </si>
  <si>
    <t>A group of friends spend a weekend at a remote cabin, and one of them accidentally desecrates an Indian burial ground. This causes him to turn into a zombie, and kill off his friends. They ...</t>
  </si>
  <si>
    <t>Sam Raimi</t>
  </si>
  <si>
    <t>Bruce Campbell, Ellen Sandweiss, Mary Valenti, Scott Spiegel</t>
  </si>
  <si>
    <t>https://images-na.ssl-images-amazon.com/images/M/MV5BZjE2NTY0MjQtMmVlZS00NDljLWI2MDEtY2EyYWI2MGI1MzEwXkEyXkFqcGdeQXVyNTEwNDY2MjU@._V1_SX300.jpg</t>
  </si>
  <si>
    <t>http://www.imdb.com/title/tt0078503</t>
  </si>
  <si>
    <t>wiz78wiz</t>
  </si>
  <si>
    <t>Wiz, The</t>
  </si>
  <si>
    <t>An adaptation of 'The Wizard of Oz' that tries to capture the essence of the African-American experience.</t>
  </si>
  <si>
    <t>Nominated for 4 Oscars. Another 1 win &amp; 7 nominations.</t>
  </si>
  <si>
    <t>L. Frank Baum (novel), William F. Brown (book), Joel Schumacher (screenplay)</t>
  </si>
  <si>
    <t>Diana Ross, Michael Jackson, Nipsey Russell, Ted Ross</t>
  </si>
  <si>
    <t>https://images-na.ssl-images-amazon.com/images/M/MV5BMzU0YzkzYjItOThjNi00NTU4LWIxZDEtN2U4NmFkMGFiOWI3XkEyXkFqcGdeQXVyMTA0MjU0Ng@@._V1_SX300.jpg</t>
  </si>
  <si>
    <t>[{'Source': 'Internet Movie Database', 'Value': '5.3/10'}, {'Source': 'Rotten Tomatoes', 'Value': '36%'}]</t>
  </si>
  <si>
    <t>The Wiz</t>
  </si>
  <si>
    <t>http://www.imdb.com/title/tt0078504</t>
  </si>
  <si>
    <t>http://www.the-numbers.com/movie/The-Wiz</t>
  </si>
  <si>
    <t>womancanoses</t>
  </si>
  <si>
    <t>A Woman Called Moses</t>
  </si>
  <si>
    <t>alien79lien</t>
  </si>
  <si>
    <t>Alien</t>
  </si>
  <si>
    <t>After a space merchant vessel perceives an unknown transmission as a distress call, its landing on the source moon finds one of the crew attacked by a mysterious life-form, and they soon realize that its life cycle has merely begun.</t>
  </si>
  <si>
    <t>Won 1 Oscar. Another 16 wins &amp; 19 nominations.</t>
  </si>
  <si>
    <t>Ridley Scott</t>
  </si>
  <si>
    <t>Dan O'Bannon (story), Ronald Shusett (story), Dan O'Bannon (screenplay)</t>
  </si>
  <si>
    <t>Tom Skerritt, Sigourney Weaver, Veronica Cartwright, Harry Dean Stanton</t>
  </si>
  <si>
    <t>https://images-na.ssl-images-amazon.com/images/M/MV5BNDNhN2IxZWItNGEwYS00ZDNhLThiM2UtODU3NWJlZjBkYjQxXkEyXkFqcGdeQXVyMTQxNzMzNDI@._V1_SX300.jpg</t>
  </si>
  <si>
    <t>http://www.foxmovies.com/index1.html</t>
  </si>
  <si>
    <t>[{'Source': 'Internet Movie Database', 'Value': '8.5/10'}, {'Source': 'Rotten Tomatoes', 'Value': '97%'}, {'Source': 'Metacritic', 'Value': '83/100'}]</t>
  </si>
  <si>
    <t>http://www.imdb.com/title/tt0078748</t>
  </si>
  <si>
    <t>http://www.the-numbers.com/movie/Alien</t>
  </si>
  <si>
    <t>allthat79jazz</t>
  </si>
  <si>
    <t>All That Jazz</t>
  </si>
  <si>
    <t>Director/choreographer Bob Fosse tells his own life story as he details the sordid life of Joe Gideon, a womanizing, drug-using dancer.</t>
  </si>
  <si>
    <t>Won 4 Oscars. Another 6 wins &amp; 14 nominations.</t>
  </si>
  <si>
    <t>Robert Alan Aurthur, Bob Fosse</t>
  </si>
  <si>
    <t>Roy Scheider, Jessica Lange, Leland Palmer, Ann Reinking</t>
  </si>
  <si>
    <t>https://images-na.ssl-images-amazon.com/images/M/MV5BZWE4N2JkNDUtZDU4MC00ZjNhLTlkMjYtOTNkMjZhMDAwMDMyXkEyXkFqcGdeQXVyMTA0MjU0Ng@@._V1_SX300.jpg</t>
  </si>
  <si>
    <t>http://www.imdb.com/title/tt0078754</t>
  </si>
  <si>
    <t>http://www.the-numbers.com/movie/All-That-Jazz</t>
  </si>
  <si>
    <t>amityvi79rror</t>
  </si>
  <si>
    <t>Amityville Horror, The</t>
  </si>
  <si>
    <t>Newlyweds move into a large house where a mass murder was committed, and experience strange manifestations which drive them away.</t>
  </si>
  <si>
    <t>Nominated for 1 Oscar. Another 7 nominations.</t>
  </si>
  <si>
    <t>Sandor Stern (screenplay), Jay Anson (based on the book by)</t>
  </si>
  <si>
    <t>James Brolin, Margot Kidder, Rod Steiger, Don Stroud</t>
  </si>
  <si>
    <t>https://images-na.ssl-images-amazon.com/images/M/MV5BMTc0NDMyNTU3M15BMl5BanBnXkFtZTcwMjM0MTgwNA@@._V1_SX300.jpg</t>
  </si>
  <si>
    <t>[{'Source': 'Internet Movie Database', 'Value': '6.2/10'}, {'Source': 'Rotten Tomatoes', 'Value': '27%'}]</t>
  </si>
  <si>
    <t>The Amityville Horror</t>
  </si>
  <si>
    <t>http://www.imdb.com/title/tt0078767</t>
  </si>
  <si>
    <t>http://www.the-numbers.com/movie/The-Amityville-Horror</t>
  </si>
  <si>
    <t>angels'79gade</t>
  </si>
  <si>
    <t>Angels' Brigade</t>
  </si>
  <si>
    <t>Arista Films</t>
  </si>
  <si>
    <t>Six sexy women, and a teenage girl, devastate a right-wing militia before doing battle with ruthless drug pushers.</t>
  </si>
  <si>
    <t>Greydon Clark</t>
  </si>
  <si>
    <t>Greydon Clark, Alvin L. Fast</t>
  </si>
  <si>
    <t>Sylvia Anderson, Lieu Chinh, Jacqulin Cole, Liza Greer</t>
  </si>
  <si>
    <t>https://images-na.ssl-images-amazon.com/images/M/MV5BMTUzNjk4MjgxOV5BMl5BanBnXkFtZTYwMTUwNDk5._V1_SX300.jpg</t>
  </si>
  <si>
    <t>[{'Source': 'Internet Movie Database', 'Value': '1.9/10'}]</t>
  </si>
  <si>
    <t>http://www.imdb.com/title/tt0078778</t>
  </si>
  <si>
    <t>apocaly79enow</t>
  </si>
  <si>
    <t>Apocalypse Now</t>
  </si>
  <si>
    <t>During the Vietnam War, Captain Willard is sent on a dangerous mission into Cambodia to assassinate a renegade colonel who has set himself up as a god among a local tribe.</t>
  </si>
  <si>
    <t>Won 2 Oscars. Another 18 wins &amp; 31 nominations.</t>
  </si>
  <si>
    <t>John Milius, Francis Ford Coppola, Michael Herr (narration)</t>
  </si>
  <si>
    <t>Marlon Brando, Martin Sheen, Robert Duvall, Frederic Forrest</t>
  </si>
  <si>
    <t>https://images-na.ssl-images-amazon.com/images/M/MV5BMDg1MDgzMmQtNDhlYS00MzZiLTllZGItNzliZTE1ODBiZDQwXkEyXkFqcGdeQXVyNjU0OTQ0OTY@._V1_SX300.jpg</t>
  </si>
  <si>
    <t>http://www.zoetrope.com/zoe_films.cgi?page=films&amp;action=show_one&amp;film_id=13</t>
  </si>
  <si>
    <t>English, French, Vietnamese</t>
  </si>
  <si>
    <t>[{'Source': 'Internet Movie Database', 'Value': '8.5/10'}, {'Source': 'Rotten Tomatoes', 'Value': '97%'}, {'Source': 'Metacritic', 'Value': '90/100'}]</t>
  </si>
  <si>
    <t>http://www.imdb.com/title/tt0078788</t>
  </si>
  <si>
    <t>http://www.the-numbers.com/movie/Apocalypse-Now</t>
  </si>
  <si>
    <t>beingth79here</t>
  </si>
  <si>
    <t>Being There</t>
  </si>
  <si>
    <t>A simple, sheltered gardener becomes an unlikely trusted advisor to a powerful businessman and an insider in Washington politics.</t>
  </si>
  <si>
    <t>Won 1 Oscar. Another 12 wins &amp; 15 nominations.</t>
  </si>
  <si>
    <t>Jerzy Kosinski (novel), Jerzy Kosinski (screenplay)</t>
  </si>
  <si>
    <t>Peter Sellers, Shirley MacLaine, Melvyn Douglas, Jack Warden</t>
  </si>
  <si>
    <t>https://images-na.ssl-images-amazon.com/images/M/MV5BODg0NTZmNTUtNzBhOC00ZjU2LWJjYmEtYjc2ODhkZWRhYmNmL2ltYWdlL2ltYWdlXkEyXkFqcGdeQXVyMTQxNzMzNDI@._V1_SX300.jpg</t>
  </si>
  <si>
    <t>English, Russian, Italian</t>
  </si>
  <si>
    <t>http://www.imdb.com/title/tt0078841</t>
  </si>
  <si>
    <t>http://www.the-numbers.com/movie/Being-There</t>
  </si>
  <si>
    <t>belljar79ljar</t>
  </si>
  <si>
    <t>Bell Jar, The</t>
  </si>
  <si>
    <t>As the horrors beneath the idealized 1950's come about, a successful young woman finds herself having a serious mental breakdown when she returns to New England.</t>
  </si>
  <si>
    <t>Larry Peerce</t>
  </si>
  <si>
    <t>Marjorie Kellogg, Sylvia Plath (novel)</t>
  </si>
  <si>
    <t>Marilyn Hassett, Julie Harris, Jameson Parker, Anne Jackson</t>
  </si>
  <si>
    <t>https://images-na.ssl-images-amazon.com/images/M/MV5BMTU3OTUzNDQ3NF5BMl5BanBnXkFtZTcwMTQxMjAwMQ@@._V1_SX300.jpg</t>
  </si>
  <si>
    <t>The Bell Jar</t>
  </si>
  <si>
    <t>http://www.imdb.com/title/tt0078843</t>
  </si>
  <si>
    <t>blackho79hole</t>
  </si>
  <si>
    <t>Black Hole, The</t>
  </si>
  <si>
    <t>A research vessel finds a missing ship, commanded by a mysterious scientist, on the edge of a black hole.</t>
  </si>
  <si>
    <t>Nominated for 2 Oscars. Another 6 nominations.</t>
  </si>
  <si>
    <t>Gary Nelson</t>
  </si>
  <si>
    <t>Jeb Rosebrook (story), Bob Barbash (story), Richard H. Landau (story), Jeb Rosebrook (screenplay), Gerry Day (screenplay)</t>
  </si>
  <si>
    <t>Maximilian Schell, Anthony Perkins, Robert Forster, Joseph Bottoms</t>
  </si>
  <si>
    <t>https://images-na.ssl-images-amazon.com/images/M/MV5BOGEzN2M5YTItZDRkZS00OWMxLTk3MTktZjZkNzExYWRjYjA5XkEyXkFqcGdeQXVyMjI4MjA5MzA@._V1_SX300.jpg</t>
  </si>
  <si>
    <t>[{'Source': 'Internet Movie Database', 'Value': '5.9/10'}, {'Source': 'Rotten Tomatoes', 'Value': '43%'}]</t>
  </si>
  <si>
    <t>The Black Hole</t>
  </si>
  <si>
    <t>http://www.imdb.com/title/tt0078869</t>
  </si>
  <si>
    <t>http://www.the-numbers.com/movie/The-Black-Hole</t>
  </si>
  <si>
    <t>tindrum79drum</t>
  </si>
  <si>
    <t>Die Blechtrommel</t>
  </si>
  <si>
    <t>Kinowelt</t>
  </si>
  <si>
    <t>In 1924, Oskar Matzerath is born in the Free City of Danzig. At age three, he falls down a flight of stairs and stops growing. In 1939, World War II breaks out.</t>
  </si>
  <si>
    <t>Won 1 Oscar. Another 15 wins &amp; 5 nominations.</t>
  </si>
  <si>
    <t>Volker Schlöndorff</t>
  </si>
  <si>
    <t>Günter Grass (novel), Jean-Claude Carrière, Volker Schlöndorff, Franz Seitz, Günter Grass (additional dialogue)</t>
  </si>
  <si>
    <t>Mario Adorf, Angela Winkler, David Bennent, Katharina Thalbach</t>
  </si>
  <si>
    <t>https://images-na.ssl-images-amazon.com/images/M/MV5BMTc5NjEzNjU0N15BMl5BanBnXkFtZTcwOTI1OTUyMQ@@._V1_SX300.jpg</t>
  </si>
  <si>
    <t>German, Italian, Hebrew, Polish, Russian, Latin</t>
  </si>
  <si>
    <t>West Germany, France, Poland, Yugoslavia</t>
  </si>
  <si>
    <t>The Tin Drum</t>
  </si>
  <si>
    <t>http://www.imdb.com/title/tt0078875</t>
  </si>
  <si>
    <t>canniba80aust</t>
  </si>
  <si>
    <t>Cannibal Holocaust</t>
  </si>
  <si>
    <t>Blackest Heart Media</t>
  </si>
  <si>
    <t>Adventure, Horror</t>
  </si>
  <si>
    <t>During a rescue mission into the Amazon rainforest, a professor stumbles across lost film shot by a missing documentary crew.</t>
  </si>
  <si>
    <t>Ruggero Deodato</t>
  </si>
  <si>
    <t>Gianfranco Clerici (story and screenplay), Giorgio Stegani (additional dialogue)</t>
  </si>
  <si>
    <t>Robert Kerman, Francesca Ciardi, Perry Pirkanen, Luca Barbareschi</t>
  </si>
  <si>
    <t>https://images-na.ssl-images-amazon.com/images/M/MV5BZTk3MTUyZjAtNmY5MS00MzA0LTk1MWItZjVjOTE0MjI5YmQ4XkEyXkFqcGdeQXVyMTQxNzMzNDI@._V1_SX300.jpg</t>
  </si>
  <si>
    <t>English, Spanish, Italian</t>
  </si>
  <si>
    <t>[{'Source': 'Internet Movie Database', 'Value': '6.0/10'}, {'Source': 'Rotten Tomatoes', 'Value': '65%'}]</t>
  </si>
  <si>
    <t>http://www.imdb.com/title/tt0078935</t>
  </si>
  <si>
    <t>chinasy79rome</t>
  </si>
  <si>
    <t>China Syndrome, The</t>
  </si>
  <si>
    <t>A reporter finds what appears to be a cover-up of safety hazards at a nuclear power plant.</t>
  </si>
  <si>
    <t>Nominated for 4 Oscars. Another 7 wins &amp; 11 nominations.</t>
  </si>
  <si>
    <t>James Bridges</t>
  </si>
  <si>
    <t>Mike Gray, T.S. Cook, James Bridges</t>
  </si>
  <si>
    <t>Jane Fonda, Jack Lemmon, Michael Douglas, Scott Brady</t>
  </si>
  <si>
    <t>https://images-na.ssl-images-amazon.com/images/M/MV5BMTY5YTdhODktMWUwMC00MDE1LWI1NmUtZWUyYzU3M2NiNWY2XkEyXkFqcGdeQXVyMTAwMzUyOTc@._V1_SX300.jpg</t>
  </si>
  <si>
    <t>The China Syndrome</t>
  </si>
  <si>
    <t>http://www.imdb.com/title/tt0078966</t>
  </si>
  <si>
    <t>http://www.the-numbers.com/movie/The-China-Syndrome</t>
  </si>
  <si>
    <t>marriag79raun</t>
  </si>
  <si>
    <t>Marriage of Maria Braun, The</t>
  </si>
  <si>
    <t>A World War II widow seeks to adjust to life in postwar Germany.</t>
  </si>
  <si>
    <t>Nominated for 1 Golden Globe. Another 13 wins &amp; 4 nominations.</t>
  </si>
  <si>
    <t>Pea Fröhlich (screenplay), Peter Märthesheimer (screenplay), Rainer Werner Fassbinder (idea), Pea Fröhlich (dialogue), Rainer Werner Fassbinder (dialogue), Peter Märthesheimer (dialogue)</t>
  </si>
  <si>
    <t>Hanna Schygulla, Klaus Löwitsch, Ivan Desny, Gisela Uhlen</t>
  </si>
  <si>
    <t>https://images-na.ssl-images-amazon.com/images/M/MV5BMmY2NWYwOGUtNDliMi00MzViLTg4ZjYtNDdiZWIxOTNhZjgxXkEyXkFqcGdeQXVyNjM2NjU3MDc@._V1_SX300.jpg</t>
  </si>
  <si>
    <t>German, English</t>
  </si>
  <si>
    <t>The Marriage of Maria Braun</t>
  </si>
  <si>
    <t>http://www.imdb.com/title/tt0079095</t>
  </si>
  <si>
    <t>escapef79traz</t>
  </si>
  <si>
    <t>Escape from Alcatraz</t>
  </si>
  <si>
    <t>Alcatraz is the most secure prison of its time. It is believed that no one can ever escape from it, until three daring men make a possible successful attempt at escaping from one of the most infamous prisons in the world.</t>
  </si>
  <si>
    <t>J. Campbell Bruce (book), Richard Tuggle (screenplay)</t>
  </si>
  <si>
    <t>Clint Eastwood, Patrick McGoohan, Roberts Blossom, Jack Thibeau</t>
  </si>
  <si>
    <t>https://images-na.ssl-images-amazon.com/images/M/MV5BNDQ3MzNjMDItZjE0ZS00ZTYxLTgxNTAtM2I4YjZjNWFjYjJlL2ltYWdlXkEyXkFqcGdeQXVyNTAyODkwOQ@@._V1_SX300.jpg</t>
  </si>
  <si>
    <t>http://www.imdb.com/title/tt0079116</t>
  </si>
  <si>
    <t>http://www.the-numbers.com/movie/Escape-from-Alcatraz</t>
  </si>
  <si>
    <t>friscok79okid</t>
  </si>
  <si>
    <t>Frisco Kid, The</t>
  </si>
  <si>
    <t>Comedy, Drama, Western</t>
  </si>
  <si>
    <t>A Polish rabbi wanders through the Old West on his way to lead a synagogue in San Francisco. On the way he is nearly burnt at the stake by Indians and almost killed by outlaws.</t>
  </si>
  <si>
    <t>Michael Elias, Frank Shaw</t>
  </si>
  <si>
    <t>Gene Wilder, Harrison Ford, Ramon Bieri, Val Bisoglio</t>
  </si>
  <si>
    <t>https://images-na.ssl-images-amazon.com/images/M/MV5BNzIyYzM1MDYtZDVlOS00MDQyLWE4YTItMzc5YTM4MTcyNzhhXkEyXkFqcGdeQXVyNjc1NTYyMjg@._V1_SX300.jpg</t>
  </si>
  <si>
    <t>[{'Source': 'Internet Movie Database', 'Value': '6.4/10'}, {'Source': 'Rotten Tomatoes', 'Value': '53%'}]</t>
  </si>
  <si>
    <t>The Frisco Kid</t>
  </si>
  <si>
    <t>http://www.imdb.com/title/tt0079180</t>
  </si>
  <si>
    <t>http://www.the-numbers.com/movie/The-Frisco-Kid</t>
  </si>
  <si>
    <t>hair79hair</t>
  </si>
  <si>
    <t>Hair</t>
  </si>
  <si>
    <t>Claude Bukowski leaves the family ranch in Oklahoma for New York where he is rapidly embraced into the hippie group of youngsters led by Berger, yet he's already been drafted. He soon falls in love with Sheila Franklin, a rich girl but still a rebel inside.</t>
  </si>
  <si>
    <t>Nominated for 2 Golden Globes. Another 2 wins &amp; 2 nominations.</t>
  </si>
  <si>
    <t>Gerome Ragni (musical book), James Rado (musical book), Michael Weller</t>
  </si>
  <si>
    <t>John Savage, Treat Williams, Beverly D'Angelo, Annie Golden</t>
  </si>
  <si>
    <t>https://images-na.ssl-images-amazon.com/images/M/MV5BODUzNjUzNzIzM15BMl5BanBnXkFtZTcwMjc4MjkzNA@@._V1_SX300.jpg</t>
  </si>
  <si>
    <t>West Germany, USA</t>
  </si>
  <si>
    <t>[{'Source': 'Internet Movie Database', 'Value': '7.6/10'}, {'Source': 'Rotten Tomatoes', 'Value': '89%'}, {'Source': 'Metacritic', 'Value': '68/100'}]</t>
  </si>
  <si>
    <t>http://www.imdb.com/title/tt0079261</t>
  </si>
  <si>
    <t>http://www.the-numbers.com/movie/Hair</t>
  </si>
  <si>
    <t>in-laws79laws</t>
  </si>
  <si>
    <t>In-Laws, The</t>
  </si>
  <si>
    <t>Adventure, Comedy, Crime</t>
  </si>
  <si>
    <t>On the eve of their children's marriage, NYC in-laws Sheldon Kornpett and Vince Ricardo embark on a series of misadventures involving the CIA, the Treasury Department and Central American dictators.</t>
  </si>
  <si>
    <t>Andrew Bergman</t>
  </si>
  <si>
    <t>Peter Falk, Alan Arkin, Richard Libertini, Nancy Dussault</t>
  </si>
  <si>
    <t>https://images-na.ssl-images-amazon.com/images/M/MV5BYjhkOTVlMjctYWI4NC00YTE2LTlmZDctNTI1Zjc2OGY4MjEyXkEyXkFqcGdeQXVyMTQxNzMzNDI@._V1_SX300.jpg</t>
  </si>
  <si>
    <t>English, Spanish, Mandarin</t>
  </si>
  <si>
    <t>The In-Laws</t>
  </si>
  <si>
    <t>http://www.imdb.com/title/tt0079336</t>
  </si>
  <si>
    <t>http://www.the-numbers.com/movie/The-In-Laws</t>
  </si>
  <si>
    <t>jerk79jerk</t>
  </si>
  <si>
    <t>Jerk, The</t>
  </si>
  <si>
    <t>An idiotic man struggles to make it through life on his own in St. Louis.</t>
  </si>
  <si>
    <t>Carl Reiner</t>
  </si>
  <si>
    <t>Steve Martin (screenplay), Carl Gottlieb (screenplay), Michael Elias (screenplay), Steve Martin (story), Carl Gottlieb (story)</t>
  </si>
  <si>
    <t>Steve Martin, Bernadette Peters, Catlin Adams, Mabel King</t>
  </si>
  <si>
    <t>https://images-na.ssl-images-amazon.com/images/M/MV5BZDNmNThjMTMtNzVlZC00MzgyLWE3M2UtNGQ3ZTZmNjM3YWI2XkEyXkFqcGdeQXVyMTQxNzMzNDI@._V1_SX300.jpg</t>
  </si>
  <si>
    <t>[{'Source': 'Internet Movie Database', 'Value': '7.2/10'}, {'Source': 'Rotten Tomatoes', 'Value': '84%'}]</t>
  </si>
  <si>
    <t>The Jerk</t>
  </si>
  <si>
    <t>http://www.imdb.com/title/tt0079367</t>
  </si>
  <si>
    <t>http://www.the-numbers.com/movie/The-Jerk</t>
  </si>
  <si>
    <t>kramerv79amer</t>
  </si>
  <si>
    <t>Kramer vs. Kramer</t>
  </si>
  <si>
    <t>Ted Kramer's wife leaves her husband, allowing for a lost bond to be rediscovered between Ted and his son, Billy. But a heated custody battle ensues over the divorced couple's son, deepening the wounds left by the separation.</t>
  </si>
  <si>
    <t>Won 5 Oscars. Another 33 wins &amp; 23 nominations.</t>
  </si>
  <si>
    <t>Robert Benton</t>
  </si>
  <si>
    <t>Avery Corman (from the novel by), Robert Benton (written for the screen by)</t>
  </si>
  <si>
    <t>Dustin Hoffman, Meryl Streep, Jane Alexander, Justin Henry</t>
  </si>
  <si>
    <t>https://images-na.ssl-images-amazon.com/images/M/MV5BNDM3YjNlYmMtOGY3NS00MmRjLWIyY2UtNDA0MWM3OTNlZTY2XkEyXkFqcGdeQXVyMTQxNzMzNDI@._V1_SX300.jpg</t>
  </si>
  <si>
    <t>[{'Source': 'Internet Movie Database', 'Value': '7.8/10'}, {'Source': 'Rotten Tomatoes', 'Value': '88%'}, {'Source': 'Metacritic', 'Value': '77/100'}]</t>
  </si>
  <si>
    <t>http://www.imdb.com/title/tt0079417</t>
  </si>
  <si>
    <t>http://www.the-numbers.com/movie/Kramer-vs.-Kramer</t>
  </si>
  <si>
    <t>lifeofb79rian</t>
  </si>
  <si>
    <t>Life of Brian</t>
  </si>
  <si>
    <t>Brian is born on the original Christmas, in the stable next door. He spends his life being mistaken for a messiah.</t>
  </si>
  <si>
    <t>Terry Jones</t>
  </si>
  <si>
    <t>Graham Chapman, John Cleese, Terry Gilliam, Eric Idle, Terry Jones, Michael Palin</t>
  </si>
  <si>
    <t>https://images-na.ssl-images-amazon.com/images/M/MV5BMzAwNjU1OTktYjY3Mi00NDY5LWFlZWUtZjhjNGE0OTkwZDkwXkEyXkFqcGdeQXVyMTQxNzMzNDI@._V1_SX300.jpg</t>
  </si>
  <si>
    <t>http://www.pythonline.com</t>
  </si>
  <si>
    <t>[{'Source': 'Internet Movie Database', 'Value': '8.1/10'}, {'Source': 'Rotten Tomatoes', 'Value': '96%'}, {'Source': 'Metacritic', 'Value': '75/100'}]</t>
  </si>
  <si>
    <t>http://www.imdb.com/title/tt0079470</t>
  </si>
  <si>
    <t>The Life of Brian</t>
  </si>
  <si>
    <t>http://www.the-numbers.com/movie/The-Life-of-Brian</t>
  </si>
  <si>
    <t>madmax79dmax</t>
  </si>
  <si>
    <t>Mad Max</t>
  </si>
  <si>
    <t>s</t>
  </si>
  <si>
    <t>In a self-destructing world, a vengeful Australian policeman sets out to stop a violent motorcycle gang.</t>
  </si>
  <si>
    <t>4 wins &amp; 6 nominations.</t>
  </si>
  <si>
    <t>George Miller</t>
  </si>
  <si>
    <t>James McCausland (screenplay), George Miller (screenplay)</t>
  </si>
  <si>
    <t>Mel Gibson, Joanne Samuel, Hugh Keays-Byrne, Steve Bisley</t>
  </si>
  <si>
    <t>https://images-na.ssl-images-amazon.com/images/M/MV5BMTM4Mjg5ODEzMV5BMl5BanBnXkFtZTcwMDc3NDk0NA@@._V1_SX300.jpg</t>
  </si>
  <si>
    <t>[{'Source': 'Internet Movie Database', 'Value': '7.0/10'}, {'Source': 'Rotten Tomatoes', 'Value': '90%'}, {'Source': 'Metacritic', 'Value': '67/100'}]</t>
  </si>
  <si>
    <t>http://www.imdb.com/title/tt0079501</t>
  </si>
  <si>
    <t>http://www.the-numbers.com/movie/Mad-Max</t>
  </si>
  <si>
    <t>manhatt79ttan</t>
  </si>
  <si>
    <t>Manhattan</t>
  </si>
  <si>
    <t>The life of a divorced television writer dating a teenage girl is further complicated when he falls in love with his best friend's mistress.</t>
  </si>
  <si>
    <t>Nominated for 2 Oscars. Another 15 wins &amp; 21 nominations.</t>
  </si>
  <si>
    <t>Woody Allen, Diane Keaton, Michael Murphy, Mariel Hemingway</t>
  </si>
  <si>
    <t>https://images-na.ssl-images-amazon.com/images/M/MV5BMzdmY2I3MmEtOGFiZi00MTg1LWIxY2QtNWUwM2NmNWNlY2U5XkEyXkFqcGdeQXVyNDk3NzU2MTQ@._V1_SX300.jpg</t>
  </si>
  <si>
    <t>[{'Source': 'Internet Movie Database', 'Value': '8.0/10'}, {'Source': 'Rotten Tomatoes', 'Value': '96%'}, {'Source': 'Metacritic', 'Value': '83/100'}]</t>
  </si>
  <si>
    <t>http://www.imdb.com/title/tt0079522</t>
  </si>
  <si>
    <t>http://www.the-numbers.com/movie/Manhattan</t>
  </si>
  <si>
    <t>meatbal79alls</t>
  </si>
  <si>
    <t>Meatballs</t>
  </si>
  <si>
    <t>Wacky hijinks of counselors and campers at a less-than-average summer camp.</t>
  </si>
  <si>
    <t>3 wins &amp; 6 nominations.</t>
  </si>
  <si>
    <t>Ivan Reitman</t>
  </si>
  <si>
    <t>Len Blum, Daniel Goldberg, Janis Allen, Harold Ramis</t>
  </si>
  <si>
    <t>Bill Murray, Harvey Atkin, Kate Lynch, Russ Banham</t>
  </si>
  <si>
    <t>https://images-na.ssl-images-amazon.com/images/M/MV5BYTcwNWU5ZjItNDgxMy00NWI4LTg4ZTktZDQwNWMxNzkyZjViXkEyXkFqcGdeQXVyMDAyMTY3Nw@@._V1_SX300.jpg</t>
  </si>
  <si>
    <t>[{'Source': 'Internet Movie Database', 'Value': '6.2/10'}, {'Source': 'Rotten Tomatoes', 'Value': '75%'}]</t>
  </si>
  <si>
    <t>http://www.imdb.com/title/tt0079540</t>
  </si>
  <si>
    <t>http://www.the-numbers.com/movie/Meatballs</t>
  </si>
  <si>
    <t>moonrak79aker</t>
  </si>
  <si>
    <t>Moonraker</t>
  </si>
  <si>
    <t>James Bond investigates the mid-air theft of a space shuttle and discovers a plot to commit global genocide.</t>
  </si>
  <si>
    <t>Christopher Wood (screenplay)</t>
  </si>
  <si>
    <t>Roger Moore, Lois Chiles, Michael Lonsdale, Richard Kiel</t>
  </si>
  <si>
    <t>https://images-na.ssl-images-amazon.com/images/M/MV5BMjQyMjUyNzY4MF5BMl5BanBnXkFtZTcwNzIyMzY0NA@@._V1_SX300.jpg</t>
  </si>
  <si>
    <t>English, Italian, Portuguese</t>
  </si>
  <si>
    <t>UK, France</t>
  </si>
  <si>
    <t>[{'Source': 'Internet Movie Database', 'Value': '6.3/10'}, {'Source': 'Rotten Tomatoes', 'Value': '60%'}, {'Source': 'Metacritic', 'Value': '66/100'}]</t>
  </si>
  <si>
    <t>http://www.imdb.com/title/tt0079574</t>
  </si>
  <si>
    <t>http://www.the-numbers.com/movie/Moonraker</t>
  </si>
  <si>
    <t>moscowd80ears</t>
  </si>
  <si>
    <t>Moskva slezam ne verit</t>
  </si>
  <si>
    <t>This is a life story of three girlfriends from youth to autumn ages. Their dreams and wishes, love, disillusions. Different careers. And big late love.</t>
  </si>
  <si>
    <t>Vladimir Menshov</t>
  </si>
  <si>
    <t>Valentin Chernykh, Vladimir Menshov</t>
  </si>
  <si>
    <t>Vera Alentova, Aleksey Batalov, Irina Muravyova, Raisa Ryazanova</t>
  </si>
  <si>
    <t>https://images-na.ssl-images-amazon.com/images/M/MV5BMTIyMDcxMjQzMV5BMl5BanBnXkFtZTcwMDEyMDUyMQ@@._V1_SX300.jpg</t>
  </si>
  <si>
    <t>Moscow Does Not Believe in Tears</t>
  </si>
  <si>
    <t>http://www.imdb.com/title/tt0079579</t>
  </si>
  <si>
    <t>mybrill79reer</t>
  </si>
  <si>
    <t>My Brilliant Career</t>
  </si>
  <si>
    <t>Sybylla Melvyn is an independent young woman who soon after arriving to live with her Grandmother Bossier and aunt Helen announces that she will never marry and plans on having a career ...</t>
  </si>
  <si>
    <t>Nominated for 1 Oscar. Another 11 wins &amp; 7 nominations.</t>
  </si>
  <si>
    <t>Gillian Armstrong</t>
  </si>
  <si>
    <t>Miles Franklin (novel), Eleanor Witcombe</t>
  </si>
  <si>
    <t>Judy Davis, Sam Neill, Wendy Hughes, Robert Grubb</t>
  </si>
  <si>
    <t>https://images-na.ssl-images-amazon.com/images/M/MV5BMjEwOTE5NTkxM15BMl5BanBnXkFtZTcwOTgwMTkyMQ@@._V1_SX300.jpg</t>
  </si>
  <si>
    <t>http://www.imdb.com/title/tt0079596</t>
  </si>
  <si>
    <t>nosfera79pyre</t>
  </si>
  <si>
    <t>Nosferatu the Vampyre</t>
  </si>
  <si>
    <t>Jonathan and Lucy live in Wismar and the Count wants a house there. Varna is a port on the Black Sea, close to Dracula's castle.</t>
  </si>
  <si>
    <t>5 wins &amp; 8 nominations.</t>
  </si>
  <si>
    <t>Klaus Kinski, Isabelle Adjani, Bruno Ganz, Roland Topor</t>
  </si>
  <si>
    <t>https://images-na.ssl-images-amazon.com/images/M/MV5BNDYxYWY3ZTUtNzNiMi00ZmQyLTliMzAtNDdiZGY1NzVjZTc3XkEyXkFqcGdeQXVyMTQxNzMzNDI@._V1_SX300.jpg</t>
  </si>
  <si>
    <t>German, English, Romany</t>
  </si>
  <si>
    <t>http://www.imdb.com/title/tt0079641</t>
  </si>
  <si>
    <t>phantas79tasm</t>
  </si>
  <si>
    <t>Phantasm</t>
  </si>
  <si>
    <t>Well Go USA Entertainment</t>
  </si>
  <si>
    <t>Fantasy, Horror, Sci-Fi</t>
  </si>
  <si>
    <t>A teenage boy and his friends face off against a mysterious grave robber known only as the Tall Man, who keeps a lethal arsenal of terrible weapons with him.</t>
  </si>
  <si>
    <t>Don Coscarelli</t>
  </si>
  <si>
    <t>A. Michael Baldwin, Bill Thornbury, Reggie Bannister, Kathy Lester</t>
  </si>
  <si>
    <t>https://images-na.ssl-images-amazon.com/images/M/MV5BZTdmN2RkODEtODM4ZS00ZGRlLTliMTYtYmZmZWZkMTZmODYxL2ltYWdlL2ltYWdlXkEyXkFqcGdeQXVyMTQxNzMzNDI@._V1_SX300.jpg</t>
  </si>
  <si>
    <t>[{'Source': 'Internet Movie Database', 'Value': '6.9/10'}, {'Source': 'Rotten Tomatoes', 'Value': '70%'}, {'Source': 'Metacritic', 'Value': '72/100'}]</t>
  </si>
  <si>
    <t>http://www.imdb.com/title/tt0079714</t>
  </si>
  <si>
    <t>quadrop79enia</t>
  </si>
  <si>
    <t>Quadrophenia</t>
  </si>
  <si>
    <t>Rhino Home Video</t>
  </si>
  <si>
    <t>London, 1965: Like many other youths, Jimmy hates the philistine life, especially his parents and his job in a company's mailing division. Only when he's together with his friends, a 'Mod' ...</t>
  </si>
  <si>
    <t>Franc Roddam</t>
  </si>
  <si>
    <t>Dave Humphries (screenplay), Martin Stellman (screenplay), Franc Roddam (screenplay)</t>
  </si>
  <si>
    <t>Phil Daniels, Leslie Ash, Phil Davis, Mark Wingett</t>
  </si>
  <si>
    <t>https://images-na.ssl-images-amazon.com/images/M/MV5BZWVlOWI3MjUtNzM5MC00ZjQyLTgzNDMtM2UxZjgwYjE2NTFjXkEyXkFqcGdeQXVyMTQxNzMzNDI@._V1_SX300.jpg</t>
  </si>
  <si>
    <t>[{'Source': 'Internet Movie Database', 'Value': '7.3/10'}, {'Source': 'Rotten Tomatoes', 'Value': '100%'}, {'Source': 'Metacritic', 'Value': '79/100'}]</t>
  </si>
  <si>
    <t>http://www.imdb.com/title/tt0079766</t>
  </si>
  <si>
    <t>rock'n'79hool</t>
  </si>
  <si>
    <t>Rock 'n' Roll High School</t>
  </si>
  <si>
    <t>New World Pictures</t>
  </si>
  <si>
    <t>Comedy, Music</t>
  </si>
  <si>
    <t>A group of rock-music-loving students, with the help of the Ramones, take over their school to combat its newly installed oppressive administration.</t>
  </si>
  <si>
    <t>Allan Arkush, Joe Dante</t>
  </si>
  <si>
    <t>Richard Whitley (screenplay), Russ Dvonch (screenplay), Joseph McBride (screenplay), Allan Arkush (story), Joe Dante (story)</t>
  </si>
  <si>
    <t>P.J. Soles, Vincent Van Patten, Clint Howard, Dey Young</t>
  </si>
  <si>
    <t>https://images-na.ssl-images-amazon.com/images/M/MV5BYTk4NTBlODMtOWRjZi00MjAyLWE0YmQtNGU5Yjk3NzgyNmM2XkEyXkFqcGdeQXVyNDk3NzU2MTQ@._V1_SX300.jpg</t>
  </si>
  <si>
    <t>[{'Source': 'Internet Movie Database', 'Value': '6.8/10'}, {'Source': 'Rotten Tomatoes', 'Value': '80%'}, {'Source': 'Metacritic', 'Value': '70/100'}]</t>
  </si>
  <si>
    <t>http://www.imdb.com/title/tt0079813</t>
  </si>
  <si>
    <t>rockyii79kyii</t>
  </si>
  <si>
    <t>Rocky II</t>
  </si>
  <si>
    <t>Rocky struggles in family life after his bout with Apollo Creed, while the embarrassed champ insistently goads him to accept a challenge for a rematch.</t>
  </si>
  <si>
    <t>https://images-na.ssl-images-amazon.com/images/M/MV5BOTZmYzA4N2YtMzA1NS00OTU0LWJiNWItNDUxOWRiMGVjZjJkL2ltYWdlXkEyXkFqcGdeQXVyNTAyODkwOQ@@._V1_SX300.jpg</t>
  </si>
  <si>
    <t>http://www.rocky.com/</t>
  </si>
  <si>
    <t>http://www.imdb.com/title/tt0079817</t>
  </si>
  <si>
    <t>Rocky 2</t>
  </si>
  <si>
    <t>http://www.the-numbers.com/movie/Rocky-2</t>
  </si>
  <si>
    <t>stalker79lker</t>
  </si>
  <si>
    <t>Stalker</t>
  </si>
  <si>
    <t>Zweites Deutsches Fernsehen</t>
  </si>
  <si>
    <t>A guide leads two men through an area known as the Zone to find a room that grants wishes.</t>
  </si>
  <si>
    <t>Arkadiy Strugatskiy (novel), Boris Strugatskiy (novel), Arkadiy Strugatskiy (screenplay), Boris Strugatskiy (screenplay)</t>
  </si>
  <si>
    <t>Alisa Freyndlikh, Aleksandr Kaydanovskiy, Anatoliy Solonitsyn, Nikolay Grinko</t>
  </si>
  <si>
    <t>https://images-na.ssl-images-amazon.com/images/M/MV5BNDY2NjU0NDAxOF5BMl5BanBnXkFtZTgwNjQ4MTI2MTE@._V1_SX300.jpg</t>
  </si>
  <si>
    <t>http://www.imdb.com/title/tt0079944</t>
  </si>
  <si>
    <t>startre79ture</t>
  </si>
  <si>
    <t>Star Trek: The Motion Picture</t>
  </si>
  <si>
    <t>Adventure, Mystery, Sci-Fi</t>
  </si>
  <si>
    <t>When an alien spacecraft of enormous power is spotted approaching Earth, Admiral Kirk resumes command of the Starship Enterprise in order to intercept, examine and hopefully stop the intruder.</t>
  </si>
  <si>
    <t>Nominated for 3 Oscars. Another 4 wins &amp; 16 nominations.</t>
  </si>
  <si>
    <t>Gene Roddenberry (based on Star Trek created by), Harold Livingston (screenplay), Alan Dean Foster (story)</t>
  </si>
  <si>
    <t>William Shatner, Leonard Nimoy, DeForest Kelley, James Doohan</t>
  </si>
  <si>
    <t>https://images-na.ssl-images-amazon.com/images/M/MV5BNzNlMzNlNmQtNmYzNS00YmU5LWIzYWQtMDRkYzIzNzEzOTIyXkEyXkFqcGdeQXVyMTQxNzMzNDI@._V1_SX300.jpg</t>
  </si>
  <si>
    <t>English, Klingon</t>
  </si>
  <si>
    <t>[{'Source': 'Internet Movie Database', 'Value': '6.4/10'}, {'Source': 'Rotten Tomatoes', 'Value': '44%'}, {'Source': 'Metacritic', 'Value': '48/100'}]</t>
  </si>
  <si>
    <t>http://www.imdb.com/title/tt0079945</t>
  </si>
  <si>
    <t>http://www.the-numbers.com/movie/Star-Trek:-The-Motion-Picture</t>
  </si>
  <si>
    <t>timeaft79time</t>
  </si>
  <si>
    <t>Time After Time</t>
  </si>
  <si>
    <t>Adventure, Drama, Sci-Fi</t>
  </si>
  <si>
    <t>H.G. Wells pursues Jack the Ripper to the 20th Century when the serial murderer uses the future writer's time machine to escape his time period.</t>
  </si>
  <si>
    <t>7 wins &amp; 7 nominations.</t>
  </si>
  <si>
    <t>Nicholas Meyer</t>
  </si>
  <si>
    <t>Karl Alexander (story), Steve Hayes (story), Nicholas Meyer (screenplay)</t>
  </si>
  <si>
    <t>Malcolm McDowell, David Warner, Mary Steenburgen, Charles Cioffi</t>
  </si>
  <si>
    <t>https://images-na.ssl-images-amazon.com/images/M/MV5BMTk2MjUyNzk0Nl5BMl5BanBnXkFtZTcwNzIzODkyMQ@@._V1_SX300.jpg</t>
  </si>
  <si>
    <t>http://www.imdb.com/title/tt0080025</t>
  </si>
  <si>
    <t>http://www.the-numbers.com/movie/Time-After-Time</t>
  </si>
  <si>
    <t>warrior79iors</t>
  </si>
  <si>
    <t>Warriors, The</t>
  </si>
  <si>
    <t>In the near future, a charismatic leader summons the street gangs of New York City in a bid to take it over. When he is killed, The Warriors are falsely blamed and now must fight their way home while every other gang is hunting them down.</t>
  </si>
  <si>
    <t>Walter Hill</t>
  </si>
  <si>
    <t>Sol Yurick (novel), David Shaber (screenplay), Walter Hill (screenplay)</t>
  </si>
  <si>
    <t>Michael Beck, James Remar, Dorsey Wright, Brian Tyler</t>
  </si>
  <si>
    <t>https://images-na.ssl-images-amazon.com/images/M/MV5BYTU2MWRiMTMtYzAzZi00NGYzLTlkMDEtNWQ3MzZlNTJlNzZkL2ltYWdlL2ltYWdlXkEyXkFqcGdeQXVyNjc1NTYyMjg@._V1_SX300.jpg</t>
  </si>
  <si>
    <t>The Warriors</t>
  </si>
  <si>
    <t>http://www.imdb.com/title/tt0080120</t>
  </si>
  <si>
    <t>http://www.the-numbers.com/movie/The-Warriors</t>
  </si>
  <si>
    <t>9to5809to5</t>
  </si>
  <si>
    <t>Nine to Five</t>
  </si>
  <si>
    <t>Three female employees of a sexist, egotistical, lying, hypocritical bigot find a way to turn the tables on him.</t>
  </si>
  <si>
    <t>Nominated for 1 Oscar. Another 3 wins &amp; 6 nominations.</t>
  </si>
  <si>
    <t>Patricia Resnick (story), Colin Higgins (screenplay), Patricia Resnick (screenplay)</t>
  </si>
  <si>
    <t>Jane Fonda, Lily Tomlin, Dolly Parton, Dabney Coleman</t>
  </si>
  <si>
    <t>https://images-na.ssl-images-amazon.com/images/M/MV5BZmVkMDZhZmUtNmIxMy00YzY0LTg0NTUtYmViODJmMjU4ZDNjL2ltYWdlL2ltYWdlXkEyXkFqcGdeQXVyNjE5MjUyOTM@._V1_SX300.jpg</t>
  </si>
  <si>
    <t>9 to 5</t>
  </si>
  <si>
    <t>http://www.imdb.com/title/tt0080319</t>
  </si>
  <si>
    <t>airplan80ane!</t>
  </si>
  <si>
    <t>Airplane!</t>
  </si>
  <si>
    <t>A man afraid to fly must ensure that a plane lands safely after the pilots become sick.</t>
  </si>
  <si>
    <t>Nominated for 1 Golden Globe. Another 2 wins &amp; 6 nominations.</t>
  </si>
  <si>
    <t>Jim Abrahams, David Zucker, Jerry Zucker</t>
  </si>
  <si>
    <t>Jim Abrahams (written for the screen by), David Zucker (written for the screen by), Jerry Zucker (written for the screen by)</t>
  </si>
  <si>
    <t>Kareem Abdul-Jabbar, Lloyd Bridges, Peter Graves, Julie Hagerty</t>
  </si>
  <si>
    <t>https://images-na.ssl-images-amazon.com/images/M/MV5BZDU5MjY1NzItMThjOC00ZTBmLWJmOTMtMTUxNGY3YTM5NGQyXkEyXkFqcGdeQXVyNTAyODkwOQ@@._V1_SX300.jpg</t>
  </si>
  <si>
    <t>[{'Source': 'Internet Movie Database', 'Value': '7.8/10'}, {'Source': 'Rotten Tomatoes', 'Value': '97%'}, {'Source': 'Metacritic', 'Value': '78/100'}]</t>
  </si>
  <si>
    <t>http://www.imdb.com/title/tt0080339</t>
  </si>
  <si>
    <t>http://www.the-numbers.com/movie/Airplane!</t>
  </si>
  <si>
    <t>anywhic80ucan</t>
  </si>
  <si>
    <t>Any Which Way You Can</t>
  </si>
  <si>
    <t>A trucker turned prize fighter, his brother and their pet orangutan have a series of misadventures involving the mob, corrupt cops, motorcycle gangs and pretty dames.</t>
  </si>
  <si>
    <t>Buddy Van Horn</t>
  </si>
  <si>
    <t>Jeremy Joe Kronsberg (characters), Stanford Sherman</t>
  </si>
  <si>
    <t>Clint Eastwood, Sondra Locke, Geoffrey Lewis, William Smith</t>
  </si>
  <si>
    <t>https://images-na.ssl-images-amazon.com/images/M/MV5BOTUzYmIxM2YtYjBkZC00M2FiLTllMGQtOTQ5N2UzMzc2YTAzL2ltYWdlXkEyXkFqcGdeQXVyNjc1NTYyMjg@._V1_SX300.jpg</t>
  </si>
  <si>
    <t>[{'Source': 'Internet Movie Database', 'Value': '6.0/10'}, {'Source': 'Rotten Tomatoes', 'Value': '20%'}]</t>
  </si>
  <si>
    <t>http://www.imdb.com/title/tt0080377</t>
  </si>
  <si>
    <t>http://www.the-numbers.com/movie/Any-Which-Way-You-Can</t>
  </si>
  <si>
    <t>atlanti80city</t>
  </si>
  <si>
    <t>Atlantic City</t>
  </si>
  <si>
    <t>In a corrupt city, a small-time gangster and the estranged wife of a pot dealer find themselves thrown together in an escapade of love, money, drugs, and danger.</t>
  </si>
  <si>
    <t>Nominated for 5 Oscars. Another 25 wins &amp; 16 nominations.</t>
  </si>
  <si>
    <t>John Guare</t>
  </si>
  <si>
    <t>Burt Lancaster, Susan Sarandon, Kate Reid, Michel Piccoli</t>
  </si>
  <si>
    <t>https://images-na.ssl-images-amazon.com/images/M/MV5BYThhZmI4ZjYtYzZlZS00NWRlLWJkZmMtNGVlMzIyNmE1ZjU1XkEyXkFqcGdeQXVyMTAwMzUyOTc@._V1_SX300.jpg</t>
  </si>
  <si>
    <t>English, French, Italian, Spanish</t>
  </si>
  <si>
    <t>France, Canada</t>
  </si>
  <si>
    <t>http://www.imdb.com/title/tt0080388</t>
  </si>
  <si>
    <t>http://www.the-numbers.com/movie/Atlantic-City</t>
  </si>
  <si>
    <t>battleb80tars</t>
  </si>
  <si>
    <t>Battle Beyond the Stars</t>
  </si>
  <si>
    <t>A young farmer sets out to recruit mercenaries to defend his peaceful planet, which is under threat of invasion by the evil tyrant Sador and his armada of aggressors.</t>
  </si>
  <si>
    <t>Jimmy T. Murakami, Roger Corman</t>
  </si>
  <si>
    <t>John Sayles (screenplay), John Sayles (story), Anne Dyer (story)</t>
  </si>
  <si>
    <t>Richard Thomas, Robert Vaughn, John Saxon, George Peppard</t>
  </si>
  <si>
    <t>https://images-na.ssl-images-amazon.com/images/M/MV5BMWJlZjZiNDktMDk2Yi00ZmJhLWJjYjUtMDU4Zjc4MjdmYzg5XkEyXkFqcGdeQXVyNDUxNjc5NjY@._V1_SX300.jpg</t>
  </si>
  <si>
    <t>[{'Source': 'Internet Movie Database', 'Value': '5.5/10'}, {'Source': 'Rotten Tomatoes', 'Value': '45%'}]</t>
  </si>
  <si>
    <t>http://www.imdb.com/title/tt0080421</t>
  </si>
  <si>
    <t>bluelag80goon</t>
  </si>
  <si>
    <t>Blue Lagoon, The</t>
  </si>
  <si>
    <t>In the Victorian period, two children are shipwrecked on a tropical island in the South Pacific. With no adults to guide them, the two make a simple life together, unaware that sexual maturity will eventually intervene.</t>
  </si>
  <si>
    <t>Henry De Vere Stacpoole (based on the novel by), Douglas Day Stewart (screenplay)</t>
  </si>
  <si>
    <t>Brooke Shields, Christopher Atkins, Leo McKern, William Daniels</t>
  </si>
  <si>
    <t>https://images-na.ssl-images-amazon.com/images/M/MV5BOWU2ZDIxY2UtNzM5NS00MWUwLTkxN2QtMmI3NDZkNTA2OTYxXkEyXkFqcGdeQXVyMTA0MjU0Ng@@._V1_SX300.jpg</t>
  </si>
  <si>
    <t>The Blue Lagoon</t>
  </si>
  <si>
    <t>http://www.imdb.com/title/tt0080453</t>
  </si>
  <si>
    <t>http://www.the-numbers.com/movie/The-Blue-Lagoon</t>
  </si>
  <si>
    <t>bluesbr80hers</t>
  </si>
  <si>
    <t>Blues Brothers, The</t>
  </si>
  <si>
    <t>Jake Blues, just out from prison, puts together his old band to save the Catholic home where he and brother Elwood were raised.</t>
  </si>
  <si>
    <t>Dan Aykroyd, John Landis</t>
  </si>
  <si>
    <t>John Belushi, Dan Aykroyd, James Brown, Cab Calloway</t>
  </si>
  <si>
    <t>https://images-na.ssl-images-amazon.com/images/M/MV5BMzdhOTJmYmQtMmE0OS00ZDMyLWFkZDItZmZmMGJlNGUyNjNhXkEyXkFqcGdeQXVyNDk3NzU2MTQ@._V1_SX300.jpg</t>
  </si>
  <si>
    <t>http://bluesbrothers.com/</t>
  </si>
  <si>
    <t>[{'Source': 'Internet Movie Database', 'Value': '7.9/10'}, {'Source': 'Rotten Tomatoes', 'Value': '85%'}, {'Source': 'Metacritic', 'Value': '60/100'}]</t>
  </si>
  <si>
    <t>The Blues Brothers</t>
  </si>
  <si>
    <t>http://www.imdb.com/title/tt0080455</t>
  </si>
  <si>
    <t>http://www.the-numbers.com/movie/The-Blues-Brothers</t>
  </si>
  <si>
    <t>can'tst80usic</t>
  </si>
  <si>
    <t>Can't Stop the Music</t>
  </si>
  <si>
    <t>Associated Film Distribution</t>
  </si>
  <si>
    <t>This is a pseudo autobiography of disco's The Village People.</t>
  </si>
  <si>
    <t>4 wins &amp; 11 nominations.</t>
  </si>
  <si>
    <t>Nancy Walker</t>
  </si>
  <si>
    <t>Bronte Woodard, Allan Carr</t>
  </si>
  <si>
    <t>Ray Simpson, David Hodo, Felipe Rose, Randy Jones</t>
  </si>
  <si>
    <t>https://images-na.ssl-images-amazon.com/images/M/MV5BZDFlYWZkMjAtMzM0OC00NzBlLWE2YWItNTI1N2UxMDdhNDA5XkEyXkFqcGdeQXVyMTQxNzMzNDI@._V1_SX300.jpg</t>
  </si>
  <si>
    <t>[{'Source': 'Internet Movie Database', 'Value': '4.5/10'}, {'Source': 'Rotten Tomatoes', 'Value': '8%'}]</t>
  </si>
  <si>
    <t>http://www.imdb.com/title/tt0080492</t>
  </si>
  <si>
    <t>http://www.the-numbers.com/movie/Can't-Stop-the-Music</t>
  </si>
  <si>
    <t>coalmin80hter</t>
  </si>
  <si>
    <t>Coal Miner's Daughter</t>
  </si>
  <si>
    <t>Biographical story of Loretta Lynn, a legendary country singer that came from poverty to worldwide fame. She rose from humble beginnings in Kentucky to superstardom and changing the sound and style of country music forever.</t>
  </si>
  <si>
    <t>Won 1 Oscar. Another 8 wins &amp; 13 nominations.</t>
  </si>
  <si>
    <t>Michael Apted</t>
  </si>
  <si>
    <t>Thomas Rickman (screenplay), Loretta Lynn (autobiography), George Vecsey (autobiography)</t>
  </si>
  <si>
    <t>Sissy Spacek, Tommy Lee Jones, Levon Helm, Phyllis Boyens-Liptak</t>
  </si>
  <si>
    <t>https://images-na.ssl-images-amazon.com/images/M/MV5BNzg1ZDg0ZDgtOGQzNi00Y2IyLTg2YzQtY2U1N2E4MjQzMjhiXkEyXkFqcGdeQXVyNjE5MjUyOTM@._V1_SX300.jpg</t>
  </si>
  <si>
    <t>[{'Source': 'Internet Movie Database', 'Value': '7.5/10'}, {'Source': 'Rotten Tomatoes', 'Value': '100%'}, {'Source': 'Metacritic', 'Value': '87/100'}]</t>
  </si>
  <si>
    <t>http://www.imdb.com/title/tt0080549</t>
  </si>
  <si>
    <t>http://www.the-numbers.com/movie/Coal-Miner's-Daughter</t>
  </si>
  <si>
    <t>cruisin80sing</t>
  </si>
  <si>
    <t>Cruising</t>
  </si>
  <si>
    <t>A police detective goes undercover in the underground S&amp;M gay subculture of New York City to catch a serial killer who is preying on gay men.</t>
  </si>
  <si>
    <t>5 nominations.</t>
  </si>
  <si>
    <t>William Friedkin, Gerald Walker (novel)</t>
  </si>
  <si>
    <t>Al Pacino, Paul Sorvino, Karen Allen, Richard Cox</t>
  </si>
  <si>
    <t>https://images-na.ssl-images-amazon.com/images/M/MV5BMzkwNjc2YmMtM2ZiZC00M2RiLTgwMTUtMWViOGE3OGI1OGRmL2ltYWdlL2ltYWdlXkEyXkFqcGdeQXVyNjc1NTYyMjg@._V1_SX300.jpg</t>
  </si>
  <si>
    <t>[{'Source': 'Internet Movie Database', 'Value': '6.4/10'}, {'Source': 'Rotten Tomatoes', 'Value': '50%'}]</t>
  </si>
  <si>
    <t>http://www.imdb.com/title/tt0080569</t>
  </si>
  <si>
    <t>http://www.the-numbers.com/movie/Cruising</t>
  </si>
  <si>
    <t>starwar80back</t>
  </si>
  <si>
    <t>Star Wars: Episode V - The Empire Strikes Back</t>
  </si>
  <si>
    <t>After the rebels are overpowered by the Empire on their newly established base, Luke Skywalker begins Jedi training with Master Yoda. His friends accept shelter from a questionable ally as Darth Vader hunts them in a plan to capture Luke.</t>
  </si>
  <si>
    <t>Won 1 Oscar. Another 21 wins &amp; 19 nominations.</t>
  </si>
  <si>
    <t>Irvin Kershner</t>
  </si>
  <si>
    <t>Leigh Brackett (screenplay), Lawrence Kasdan (screenplay), George Lucas (story by)</t>
  </si>
  <si>
    <t>Mark Hamill, Harrison Ford, Carrie Fisher, Billy Dee Williams</t>
  </si>
  <si>
    <t>https://images-na.ssl-images-amazon.com/images/M/MV5BYmViY2M2MTYtY2MzOS00YjQ1LWIzYmEtOTBiNjhlMGM0NjZjXkEyXkFqcGdeQXVyNDYyMDk5MTU@._V1_SX300.jpg</t>
  </si>
  <si>
    <t>http://www.starwars.com/episode-v/</t>
  </si>
  <si>
    <t>[{'Source': 'Internet Movie Database', 'Value': '8.8/10'}, {'Source': 'Rotten Tomatoes', 'Value': '94%'}, {'Source': 'Metacritic', 'Value': '81/100'}]</t>
  </si>
  <si>
    <t>http://www.imdb.com/title/tt0080684</t>
  </si>
  <si>
    <t>Star Wars Ep. V: The Empire Strikes Back</t>
  </si>
  <si>
    <t>http://www.the-numbers.com/movie/Star-Wars-Ep.-V:-The-Empire-Strikes-Back</t>
  </si>
  <si>
    <t>fadetob80lack</t>
  </si>
  <si>
    <t>Fade to Black</t>
  </si>
  <si>
    <t>American Cinema</t>
  </si>
  <si>
    <t>Comedy, Horror, Thriller</t>
  </si>
  <si>
    <t>A shy, lonely film buff embarks on a killing spree against those who browbeat and betray him, all the while stalking his idol, a Marilyn Monroe lookalike.</t>
  </si>
  <si>
    <t>2 wins &amp; 7 nominations.</t>
  </si>
  <si>
    <t>Vernon Zimmerman</t>
  </si>
  <si>
    <t>Dennis Christopher, Tim Thomerson, Gwynne Gilford, Norman Burton</t>
  </si>
  <si>
    <t>https://images-na.ssl-images-amazon.com/images/M/MV5BMzM3ZGFhNjktNGRlNy00ZmEyLWE0NWMtYjBkZmIzM2RjM2E5XkEyXkFqcGdeQXVyMTQxNzMzNDI@._V1_SX300.jpg</t>
  </si>
  <si>
    <t>[{'Source': 'Internet Movie Database', 'Value': '5.9/10'}, {'Source': 'Rotten Tomatoes', 'Value': '45%'}]</t>
  </si>
  <si>
    <t>http://www.imdb.com/title/tt0080711</t>
  </si>
  <si>
    <t>fame80fame</t>
  </si>
  <si>
    <t>Fame</t>
  </si>
  <si>
    <t>A chronicle of the lives of several teenagers who attend a New York high school for students gifted in the performing arts.</t>
  </si>
  <si>
    <t>Won 2 Oscars. Another 4 wins &amp; 17 nominations.</t>
  </si>
  <si>
    <t>Christopher Gore</t>
  </si>
  <si>
    <t>Eddie Barth, Irene Cara, Lee Curreri, Laura Dean</t>
  </si>
  <si>
    <t>https://images-na.ssl-images-amazon.com/images/M/MV5BMzk2NzA4NjQ4NV5BMl5BanBnXkFtZTgwMzE4OTI1MDE@._V1_SX300.jpg</t>
  </si>
  <si>
    <t>English, Spanish, French, Russian</t>
  </si>
  <si>
    <t>[{'Source': 'Internet Movie Database', 'Value': '6.6/10'}, {'Source': 'Rotten Tomatoes', 'Value': '83%'}]</t>
  </si>
  <si>
    <t>http://www.imdb.com/title/tt0080716</t>
  </si>
  <si>
    <t>http://www.the-numbers.com/movie/Fame</t>
  </si>
  <si>
    <t>finalco80down</t>
  </si>
  <si>
    <t>Final Countdown, The</t>
  </si>
  <si>
    <t>A modern aircraft carrier is thrown back in time to 1941 near Hawaii, just hours before the Japanese attack on Pearl Harbor.</t>
  </si>
  <si>
    <t>Thomas Hunter (story), Peter Powell (story), David Ambrose (story), David Ambrose (screenplay), Gerry Davis (screenplay), Thomas Hunter (screenplay), Peter Powell (screenplay)</t>
  </si>
  <si>
    <t>Kirk Douglas, Martin Sheen, Katharine Ross, James Farentino</t>
  </si>
  <si>
    <t>https://images-na.ssl-images-amazon.com/images/M/MV5BOGU5Y2UzZjMtY2M0ZC00YzE4LWJmYjYtNWNiMTlhNDEzMmViXkEyXkFqcGdeQXVyMjY3MjUzNDk@._V1_SX300.jpg</t>
  </si>
  <si>
    <t>[{'Source': 'Internet Movie Database', 'Value': '6.7/10'}, {'Source': 'Rotten Tomatoes', 'Value': '40%'}]</t>
  </si>
  <si>
    <t>The Final Countdown</t>
  </si>
  <si>
    <t>http://www.imdb.com/title/tt0080736</t>
  </si>
  <si>
    <t>http://www.the-numbers.com/movie/The-Final-Countdown</t>
  </si>
  <si>
    <t>flashgo80rdon</t>
  </si>
  <si>
    <t>Flash Gordon</t>
  </si>
  <si>
    <t>A football player and his friends travel to the planet Mongo and find themselves fighting the tyranny of Ming the Merciless to save Earth.</t>
  </si>
  <si>
    <t>Nominated for 2 BAFTA Film Awards. Another 2 wins &amp; 9 nominations.</t>
  </si>
  <si>
    <t>Lorenzo Semple Jr. (screenplay), Michael Allin (adaptation), Alex Raymond (based on the characters created by)</t>
  </si>
  <si>
    <t>Sam J. Jones, Melody Anderson, Max von Sydow, Topol</t>
  </si>
  <si>
    <t>https://images-na.ssl-images-amazon.com/images/M/MV5BN2Y4ZDBjMjEtZWQ0OS00NzYyLTg0M2ItMmUzYTEwN2RmMGVlXkEyXkFqcGdeQXVyMjgyOTI1ODY@._V1_SX300.jpg</t>
  </si>
  <si>
    <t>[{'Source': 'Internet Movie Database', 'Value': '6.5/10'}, {'Source': 'Rotten Tomatoes', 'Value': '82%'}, {'Source': 'Metacritic', 'Value': '63/100'}]</t>
  </si>
  <si>
    <t>http://www.imdb.com/title/tt0080745</t>
  </si>
  <si>
    <t>http://www.the-numbers.com/movie/Flash-Gordon</t>
  </si>
  <si>
    <t>fog80fog</t>
  </si>
  <si>
    <t>Fog, The</t>
  </si>
  <si>
    <t>Legend says that Antonio Bay was built in 1880 with blood money obtained from shipwrecked lepers, which no one believes. On the eve of the town's centennial, many plan to attend the celebrations, including the murdered lepers.</t>
  </si>
  <si>
    <t>John Carpenter, Debra Hill</t>
  </si>
  <si>
    <t>Adrienne Barbeau, Jamie Lee Curtis, Janet Leigh, John Houseman</t>
  </si>
  <si>
    <t>https://images-na.ssl-images-amazon.com/images/M/MV5BMTEwYzk1Y2EtODAwOS00YTIyLWE4MTUtNmRlOWM1YmRlMTUzXkEyXkFqcGdeQXVyNjc1NTYyMjg@._V1_SX300.jpg</t>
  </si>
  <si>
    <t>[{'Source': 'Internet Movie Database', 'Value': '6.8/10'}, {'Source': 'Rotten Tomatoes', 'Value': '71%'}, {'Source': 'Metacritic', 'Value': '52/100'}]</t>
  </si>
  <si>
    <t>The Fog</t>
  </si>
  <si>
    <t>http://www.imdb.com/title/tt0080749</t>
  </si>
  <si>
    <t>http://www.the-numbers.com/movie/The-Fog</t>
  </si>
  <si>
    <t>fridayt8013th</t>
  </si>
  <si>
    <t>Friday the 13th</t>
  </si>
  <si>
    <t>A group of camp counselors are stalked and murdered by an unknown assailant while trying to reopen a summer camp which, years before, was the site of a child's drowning.</t>
  </si>
  <si>
    <t>Sean S. Cunningham</t>
  </si>
  <si>
    <t>Victor Miller, Sean S. Cunningham (story), Victor Miller (story)</t>
  </si>
  <si>
    <t>Betsy Palmer, Adrienne King, Jeannine Taylor, Robbi Morgan</t>
  </si>
  <si>
    <t>https://images-na.ssl-images-amazon.com/images/M/MV5BNWMxYTYzYWQtNGZmNy00MTg5LTk1N2MtNzQ5NjQxYjQ5NTJhXkEyXkFqcGdeQXVyMTQxNzMzNDI@._V1_SX300.jpg</t>
  </si>
  <si>
    <t>[{'Source': 'Internet Movie Database', 'Value': '6.5/10'}, {'Source': 'Rotten Tomatoes', 'Value': '59%'}, {'Source': 'Metacritic', 'Value': '19/100'}]</t>
  </si>
  <si>
    <t>http://www.imdb.com/title/tt0080761</t>
  </si>
  <si>
    <t>http://www.the-numbers.com/movie/Friday-the-13th</t>
  </si>
  <si>
    <t>heaven'80gate</t>
  </si>
  <si>
    <t>Heaven's Gate</t>
  </si>
  <si>
    <t>MGM/UA</t>
  </si>
  <si>
    <t>A dramatization of the real-life Johnson County War in 1890 Wyoming, in which a sheriff born into wealth attempts to protect immigrant farmers from rich cattle interests.</t>
  </si>
  <si>
    <t>Kris Kristofferson, Christopher Walken, John Hurt, Sam Waterston</t>
  </si>
  <si>
    <t>https://images-na.ssl-images-amazon.com/images/M/MV5BMjAxNDE5MzQ5M15BMl5BanBnXkFtZTcwNTk3MTE3NA@@._V1_SX300.jpg</t>
  </si>
  <si>
    <t>http://www.criterion.com/films/28036-heaven-s-gate</t>
  </si>
  <si>
    <t>English, Russian, French, Polish, German</t>
  </si>
  <si>
    <t>http://www.imdb.com/title/tt0080855</t>
  </si>
  <si>
    <t>http://www.the-numbers.com/movie/Heaven's-Gate</t>
  </si>
  <si>
    <t>nightma80city</t>
  </si>
  <si>
    <t>Nightmare City</t>
  </si>
  <si>
    <t>21st Century Distribution</t>
  </si>
  <si>
    <t>An airplane exposed to radiation lands, and blood drinking zombies emerge armed with knives, guns and teeth! They go on a rampage slicing, dicing, and biting their way across the Italian countryside.</t>
  </si>
  <si>
    <t>Umberto Lenzi</t>
  </si>
  <si>
    <t>Antonio Cesare Corti, Luis María Delgado, Piero Regnoli</t>
  </si>
  <si>
    <t>Hugo Stiglitz, Laura Trotter, Maria Rosaria Omaggio, Francisco Rabal</t>
  </si>
  <si>
    <t>https://images-na.ssl-images-amazon.com/images/M/MV5BY2NhMTdhYzItZmVmZi00MDhlLThiMmMtMWIxNzI5M2MyZTljXkEyXkFqcGdeQXVyMTQxNzMzNDI@._V1_SX300.jpg</t>
  </si>
  <si>
    <t>Italy, Spain, Mexico</t>
  </si>
  <si>
    <t>[{'Source': 'Internet Movie Database', 'Value': '5.7/10'}, {'Source': 'Rotten Tomatoes', 'Value': '40%'}]</t>
  </si>
  <si>
    <t>http://www.imdb.com/title/tt0080931</t>
  </si>
  <si>
    <t>littled80ings</t>
  </si>
  <si>
    <t>Little Darlings</t>
  </si>
  <si>
    <t>Two fifteen year-old girls from different sides of the tracks compete to see who will be first to lose their virginity while at camp.</t>
  </si>
  <si>
    <t>Ron Maxwell</t>
  </si>
  <si>
    <t>Kimi Peck (screenplay), Dalene Young (screenplay), Kimi Peck (story)</t>
  </si>
  <si>
    <t>Tatum O'Neal, Kristy McNichol, Armand Assante, Matt Dillon</t>
  </si>
  <si>
    <t>https://images-na.ssl-images-amazon.com/images/M/MV5BMTcxNTE4MzYyMV5BMl5BanBnXkFtZTcwNzY2OTIzMg@@._V1_SX300.jpg</t>
  </si>
  <si>
    <t>http://www.imdb.com/title/tt0081060</t>
  </si>
  <si>
    <t>http://www.the-numbers.com/movie/Little-Darlings</t>
  </si>
  <si>
    <t>ninthco80tion</t>
  </si>
  <si>
    <t>Ninth Configuration, The</t>
  </si>
  <si>
    <t>A new commanding officer arrives at a remote castle serving as an insane asylum for crazy and AWOL U.S. Army soldiers where he attempts to rehabilitate them by allowing them to live out ...</t>
  </si>
  <si>
    <t>Won 1 Golden Globe. Another 2 wins &amp; 4 nominations.</t>
  </si>
  <si>
    <t>William Peter Blatty</t>
  </si>
  <si>
    <t>William Peter Blatty (novel), William Peter Blatty (screenplay)</t>
  </si>
  <si>
    <t>Stacy Keach, Scott Wilson, Jason Miller, Ed Flanders</t>
  </si>
  <si>
    <t>https://images-na.ssl-images-amazon.com/images/M/MV5BZjI3NzUyMWEtNmNlZC00OWIwLTlkOTEtNGI0ZjMwNDJiMTQzXkEyXkFqcGdeQXVyMjI4MjA5MzA@._V1_SX300.jpg</t>
  </si>
  <si>
    <t>The Ninth Configuration</t>
  </si>
  <si>
    <t>http://www.imdb.com/title/tt0081237</t>
  </si>
  <si>
    <t>nudebom80bomb</t>
  </si>
  <si>
    <t>Nude Bomb, The</t>
  </si>
  <si>
    <t>Maxwell Smart is recalled to duty to help fight a villian who threatens to detonate a weapon that destroys clothing.</t>
  </si>
  <si>
    <t>Mel Brooks (characters), Buck Henry (characters), Arne Sultan, Bill Dana, Leonard Stern</t>
  </si>
  <si>
    <t>Don Adams, Sylvia Kristel, Rhonda Fleming, Dana Elcar</t>
  </si>
  <si>
    <t>https://images-na.ssl-images-amazon.com/images/M/MV5BMGVjMzNhYmUtOGIwYS00ZjNjLTlhNjktMTY4ZDUzYWE4MjI0XkEyXkFqcGdeQXVyMTQxNzMzNDI@._V1_SX300.jpg</t>
  </si>
  <si>
    <t>[{'Source': 'Internet Movie Database', 'Value': '5.0/10'}, {'Source': 'Rotten Tomatoes', 'Value': '19%'}]</t>
  </si>
  <si>
    <t>The Nude Bomb</t>
  </si>
  <si>
    <t>http://www.imdb.com/title/tt0081249</t>
  </si>
  <si>
    <t>http://www.the-numbers.com/movie/The-Nude-Bomb</t>
  </si>
  <si>
    <t>ordinar80ople</t>
  </si>
  <si>
    <t>Ordinary People</t>
  </si>
  <si>
    <t>The accidental death of the older son of an affluent family deeply strains the relationships among the bitter mother, the good-natured father, and the guilt-ridden younger son.</t>
  </si>
  <si>
    <t>Won 4 Oscars. Another 15 wins &amp; 14 nominations.</t>
  </si>
  <si>
    <t>Robert Redford</t>
  </si>
  <si>
    <t>Judith Guest (novel), Alvin Sargent (screenplay)</t>
  </si>
  <si>
    <t>Donald Sutherland, Mary Tyler Moore, Judd Hirsch, Timothy Hutton</t>
  </si>
  <si>
    <t>https://images-na.ssl-images-amazon.com/images/M/MV5BNWU3MDFkYWQtMWQ5YS00YTcwLThmNDItODY4OWE2ZTdhZmIwXkEyXkFqcGdeQXVyMjUzOTY1NTc@._V1_SX300.jpg</t>
  </si>
  <si>
    <t>http://www.imdb.com/title/tt0081283</t>
  </si>
  <si>
    <t>http://www.the-numbers.com/movie/Ordinary-People</t>
  </si>
  <si>
    <t>pepi,lu80emom</t>
  </si>
  <si>
    <t>Pepi, Luci, Bom and Other Girls Like Mom</t>
  </si>
  <si>
    <t>Cinevista</t>
  </si>
  <si>
    <t>Pepi is raped by the policeman who catches her growing marijuana in her apartment. She seeks revenge by getting his masochist wife to leave him.</t>
  </si>
  <si>
    <t>Pedro Almodóvar</t>
  </si>
  <si>
    <t>Pedro Almodóvar (screenplay), Pedro Almodóvar (story)</t>
  </si>
  <si>
    <t>Carmen Maura, Félix Rotaeta, Alaska, Eva Siva</t>
  </si>
  <si>
    <t>https://images-na.ssl-images-amazon.com/images/M/MV5BMTMzMDQ1ODE4MV5BMl5BanBnXkFtZTcwNzEwNzA4MQ@@._V1_SX300.jpg</t>
  </si>
  <si>
    <t>[{'Source': 'Internet Movie Database', 'Value': '6.3/10'}, {'Source': 'Rotten Tomatoes', 'Value': '43%'}]</t>
  </si>
  <si>
    <t>http://www.imdb.com/title/tt0081323</t>
  </si>
  <si>
    <t>private80amin</t>
  </si>
  <si>
    <t>Private Benjamin</t>
  </si>
  <si>
    <t>A sheltered young high society woman joins the United States Army on a whim and finds herself in a more difficult situation than she ever expected.</t>
  </si>
  <si>
    <t>Nominated for 3 Oscars. Another 1 win &amp; 3 nominations.</t>
  </si>
  <si>
    <t>Howard Zieff</t>
  </si>
  <si>
    <t>Nancy Meyers, Charles Shyer, Harvey Miller</t>
  </si>
  <si>
    <t>Goldie Hawn, Eileen Brennan, Armand Assante, Robert Webber</t>
  </si>
  <si>
    <t>https://images-na.ssl-images-amazon.com/images/M/MV5BMjIyNjkxMjUyMF5BMl5BanBnXkFtZTgwMzU0MjEyMDE@._V1_SX300.jpg</t>
  </si>
  <si>
    <t>[{'Source': 'Internet Movie Database', 'Value': '6.1/10'}, {'Source': 'Rotten Tomatoes', 'Value': '81%'}]</t>
  </si>
  <si>
    <t>http://www.imdb.com/title/tt0081375</t>
  </si>
  <si>
    <t>http://www.the-numbers.com/movie/Private-Benjamin</t>
  </si>
  <si>
    <t>ragingb80bull</t>
  </si>
  <si>
    <t>Raging Bull</t>
  </si>
  <si>
    <t>Biography, Drama, Sport</t>
  </si>
  <si>
    <t>An emotionally self-destructive boxer's journey through life, as the violence and temper that leads him to the top in the ring destroys his life outside it.</t>
  </si>
  <si>
    <t>Won 2 Oscars. Another 22 wins &amp; 26 nominations.</t>
  </si>
  <si>
    <t>Jake LaMotta (based on the book by), Joseph Carter (with), Peter Savage (with), Paul Schrader (screenplay), Mardik Martin (screenplay)</t>
  </si>
  <si>
    <t>Robert De Niro, Cathy Moriarty, Joe Pesci, Frank Vincent</t>
  </si>
  <si>
    <t>https://images-na.ssl-images-amazon.com/images/M/MV5BNDg1YTFlMDgtNzNhNy00ODhlLWFhMTAtOTE5MjhjNzI0NDljXkEyXkFqcGdeQXVyNjc1NTYyMjg@._V1_SX300.jpg</t>
  </si>
  <si>
    <t>[{'Source': 'Internet Movie Database', 'Value': '8.2/10'}, {'Source': 'Rotten Tomatoes', 'Value': '95%'}, {'Source': 'Metacritic', 'Value': '92/100'}]</t>
  </si>
  <si>
    <t>http://www.imdb.com/title/tt0081398</t>
  </si>
  <si>
    <t>http://www.the-numbers.com/movie/Raging-Bull</t>
  </si>
  <si>
    <t>resurre80tion</t>
  </si>
  <si>
    <t>Resurrection</t>
  </si>
  <si>
    <t>Edna Mae Macaulay experiences the afterlife for a brief time after a car accident that kills her husband. As she begins her long process of physical healing, she discovers that she has the ...</t>
  </si>
  <si>
    <t>Nominated for 2 Oscars. Another 3 wins &amp; 6 nominations.</t>
  </si>
  <si>
    <t>Lewis John Carlino</t>
  </si>
  <si>
    <t>Ellen Burstyn, Sam Shepard, Richard Farnsworth, Roberts Blossom</t>
  </si>
  <si>
    <t>https://images-na.ssl-images-amazon.com/images/M/MV5BMjEyNDQyNjU4Nl5BMl5BanBnXkFtZTcwMjMzMDAyMw@@._V1_SX300.jpg</t>
  </si>
  <si>
    <t>http://www.imdb.com/title/tt0081414</t>
  </si>
  <si>
    <t>http://www.the-numbers.com/movie/Resurrection</t>
  </si>
  <si>
    <t>shining80ning</t>
  </si>
  <si>
    <t>Shining, The</t>
  </si>
  <si>
    <t>A family heads to an isolated hotel for the winter where an evil and spiritual presence influences the father into violence, while his psychic son sees horrific forebodings from the past and of the future.</t>
  </si>
  <si>
    <t>Stephen King (novel), Stanley Kubrick (screenplay), Diane Johnson (screenplay)</t>
  </si>
  <si>
    <t>Jack Nicholson, Shelley Duvall, Danny Lloyd, Scatman Crothers</t>
  </si>
  <si>
    <t>https://images-na.ssl-images-amazon.com/images/M/MV5BZWFlYmY2MGEtZjVkYS00YzU4LTg0YjQtYzY1ZGE3NTA5NGQxXkEyXkFqcGdeQXVyMTQxNzMzNDI@._V1_SX300.jpg</t>
  </si>
  <si>
    <t>[{'Source': 'Internet Movie Database', 'Value': '8.4/10'}, {'Source': 'Rotten Tomatoes', 'Value': '87%'}, {'Source': 'Metacritic', 'Value': '60/100'}]</t>
  </si>
  <si>
    <t>The Shining</t>
  </si>
  <si>
    <t>http://www.imdb.com/title/tt0081505</t>
  </si>
  <si>
    <t>http://www.the-numbers.com/movie/The-Shining</t>
  </si>
  <si>
    <t>somewhe80time</t>
  </si>
  <si>
    <t>Somewhere in Time</t>
  </si>
  <si>
    <t>A Chicago playwright uses self-hypnosis to travel back in time and meet the actress whose vintage portrait hangs in a grand hotel.</t>
  </si>
  <si>
    <t>Christopher Reeve, Jane Seymour, Christopher Plummer, Teresa Wright</t>
  </si>
  <si>
    <t>https://images-na.ssl-images-amazon.com/images/M/MV5BMTI3MTI4MzE3MV5BMl5BanBnXkFtZTcwOTMzNzAwMQ@@._V1_SX300.jpg</t>
  </si>
  <si>
    <t>[{'Source': 'Internet Movie Database', 'Value': '7.3/10'}, {'Source': 'Rotten Tomatoes', 'Value': '59%'}, {'Source': 'Metacritic', 'Value': '29/100'}]</t>
  </si>
  <si>
    <t>http://www.imdb.com/title/tt0081534</t>
  </si>
  <si>
    <t>http://www.the-numbers.com/movie/Somewhere-in-Time</t>
  </si>
  <si>
    <t>superma80anii</t>
  </si>
  <si>
    <t>Superman II</t>
  </si>
  <si>
    <t>Superman agrees to sacrifice his powers to start a relationship with Lois Lane, unaware that three Kryptonian criminals he inadvertently released are conquering Earth.</t>
  </si>
  <si>
    <t>Richard Lester, Richard Donner</t>
  </si>
  <si>
    <t>Joe Shuster (character created by: Superman), Jerry Siegel (character created by: Superman), Mario Puzo (story), Mario Puzo (screenplay), David Newman (screenplay), Leslie Newman (screenplay)</t>
  </si>
  <si>
    <t>Gene Hackman, Christopher Reeve, Ned Beatty, Jackie Cooper</t>
  </si>
  <si>
    <t>https://images-na.ssl-images-amazon.com/images/M/MV5BMGQ2MjNiNDAtMTYwMy00MDk0LTkxZmYtNzBmNDQyMGYyN2I2XkEyXkFqcGdeQXVyNjUwNzk3NDc@._V1_SX300.jpg</t>
  </si>
  <si>
    <t>[{'Source': 'Internet Movie Database', 'Value': '6.8/10'}, {'Source': 'Rotten Tomatoes', 'Value': '89%'}, {'Source': 'Metacritic', 'Value': '87/100'}]</t>
  </si>
  <si>
    <t>http://www.imdb.com/title/tt0081573</t>
  </si>
  <si>
    <t>http://www.the-numbers.com/movie/Superman-II</t>
  </si>
  <si>
    <t>laterra80azza</t>
  </si>
  <si>
    <t>La terrazza</t>
  </si>
  <si>
    <t>Expensive vines, tables filled with food, but emptiness inside. Everyone has stopped developing, and fastened in their roles. Hurtful, but still funny story about human development.</t>
  </si>
  <si>
    <t>Agenore Incrocci (story and screenplay), Furio Scarpelli (story and screenplay), Ettore Scola (story and screenplay)</t>
  </si>
  <si>
    <t>Vittorio Gassman, Ugo Tognazzi, Jean-Louis Trintignant, Marcello Mastroianni</t>
  </si>
  <si>
    <t>https://images-na.ssl-images-amazon.com/images/M/MV5BMTgxMDM3NDg0Ml5BMl5BanBnXkFtZTcwMTU4MDMwMg@@._V1_SX300.jpg</t>
  </si>
  <si>
    <t>http://www.imdb.com/title/tt0081616</t>
  </si>
  <si>
    <t>timeban81dits</t>
  </si>
  <si>
    <t>Time Bandits</t>
  </si>
  <si>
    <t>A young boy accidentally joins a band of time traveling dwarves as they jump from era to era looking for treasure to steal.</t>
  </si>
  <si>
    <t>1 win &amp; 8 nominations.</t>
  </si>
  <si>
    <t>Terry Gilliam</t>
  </si>
  <si>
    <t>Michael Palin, Terry Gilliam</t>
  </si>
  <si>
    <t>John Cleese, Sean Connery, Shelley Duvall, Katherine Helmond</t>
  </si>
  <si>
    <t>https://images-na.ssl-images-amazon.com/images/M/MV5BMTg2MDYwMzM0NF5BMl5BanBnXkFtZTcwODI3MTQ5OQ@@._V1_SX300.jpg</t>
  </si>
  <si>
    <t>[{'Source': 'Internet Movie Database', 'Value': '7.0/10'}, {'Source': 'Rotten Tomatoes', 'Value': '91%'}]</t>
  </si>
  <si>
    <t>http://www.imdb.com/title/tt0081633</t>
  </si>
  <si>
    <t>http://www.the-numbers.com/movie/Time-Bandits</t>
  </si>
  <si>
    <t>xanadu80nadu</t>
  </si>
  <si>
    <t>Xanadu</t>
  </si>
  <si>
    <t>The story of a girl who makes dreams come true.</t>
  </si>
  <si>
    <t>1 win &amp; 9 nominations.</t>
  </si>
  <si>
    <t>Robert Greenwald</t>
  </si>
  <si>
    <t>Richard Christian Danus, Marc Reid Rubel</t>
  </si>
  <si>
    <t>Olivia Newton-John, Gene Kelly, Michael Beck, James Sloyan</t>
  </si>
  <si>
    <t>https://images-na.ssl-images-amazon.com/images/M/MV5BMTczMjcyOTA0N15BMl5BanBnXkFtZTgwMDE5MTEyMDE@._V1_SX300.jpg</t>
  </si>
  <si>
    <t>[{'Source': 'Internet Movie Database', 'Value': '5.1/10'}, {'Source': 'Rotten Tomatoes', 'Value': '38%'}, {'Source': 'Metacritic', 'Value': '35/100'}]</t>
  </si>
  <si>
    <t>http://www.imdb.com/title/tt0081777</t>
  </si>
  <si>
    <t>http://www.the-numbers.com/movie/Xanadu</t>
  </si>
  <si>
    <t>anameri81ndon</t>
  </si>
  <si>
    <t>An American Werewolf in London</t>
  </si>
  <si>
    <t>Two American college students on a walking tour of Britain are attacked by a werewolf that none of the locals will admit exists.</t>
  </si>
  <si>
    <t>Joe Belcher, David Naughton, Griffin Dunne, David Schofield</t>
  </si>
  <si>
    <t>https://images-na.ssl-images-amazon.com/images/M/MV5BZTk5NGQ0ZTktYWM2Yi00ZWQwLTg4NzItYzUxNjk1MDU5ODc5XkEyXkFqcGdeQXVyMTQxNzMzNDI@._V1_SX300.jpg</t>
  </si>
  <si>
    <t>http://www.americanwerewolf.com</t>
  </si>
  <si>
    <t>[{'Source': 'Internet Movie Database', 'Value': '7.6/10'}, {'Source': 'Rotten Tomatoes', 'Value': '89%'}, {'Source': 'Metacritic', 'Value': '60/100'}]</t>
  </si>
  <si>
    <t>http://www.imdb.com/title/tt0082010</t>
  </si>
  <si>
    <t>http://www.the-numbers.com/movie/An-American-Werewolf-in-London</t>
  </si>
  <si>
    <t>bananaj82ajoe</t>
  </si>
  <si>
    <t>Banana Joe</t>
  </si>
  <si>
    <t>Derby Cinematografica</t>
  </si>
  <si>
    <t>A man is living happily on an island with his family, growing bananas. When a local mobster with an eye on man's property tries to take it from him, he must go to the town for the first time to get some help.</t>
  </si>
  <si>
    <t>Steno</t>
  </si>
  <si>
    <t>Mario Amendola (screenplay), Bruno Corbucci (screenplay), Steno (screenplay), Bud Spencer (story)</t>
  </si>
  <si>
    <t>Bud Spencer, Marina Langner, Mario Scarpetta, Gianfranco Barra</t>
  </si>
  <si>
    <t>https://images-na.ssl-images-amazon.com/images/M/MV5BMjA0Mjk3ODkyNV5BMl5BanBnXkFtZTcwMTcxNDAwMQ@@._V1_SX300.jpg</t>
  </si>
  <si>
    <t>Italy, West Germany</t>
  </si>
  <si>
    <t>http://www.imdb.com/title/tt0082045</t>
  </si>
  <si>
    <t>blowout81wout</t>
  </si>
  <si>
    <t>Blow Out</t>
  </si>
  <si>
    <t>Filmways Pictures</t>
  </si>
  <si>
    <t>A movie sound recordist accidentally records the evidence that proves that a car accident was actually murder and consequently finds himself in danger.</t>
  </si>
  <si>
    <t>John Travolta, Nancy Allen, John Lithgow, Dennis Franz</t>
  </si>
  <si>
    <t>https://images-na.ssl-images-amazon.com/images/M/MV5BMDFiMGMyY2UtNjM5ZC00MmE2LTg5ODctODA2MGUxZTg2NDQ5XkEyXkFqcGdeQXVyMTQxNzMzNDI@._V1_SX300.jpg</t>
  </si>
  <si>
    <t>http://www.criterion.com/films/27561-blow-out</t>
  </si>
  <si>
    <t>[{'Source': 'Internet Movie Database', 'Value': '7.4/10'}, {'Source': 'Rotten Tomatoes', 'Value': '91%'}, {'Source': 'Metacritic', 'Value': '85/100'}]</t>
  </si>
  <si>
    <t>http://www.imdb.com/title/tt0082085</t>
  </si>
  <si>
    <t>http://www.the-numbers.com/movie/Blow-Out</t>
  </si>
  <si>
    <t>bodyhea81heat</t>
  </si>
  <si>
    <t>Body Heat</t>
  </si>
  <si>
    <t>In the midst of a searing Florida heat wave, a woman persuades her lover, a small-town lawyer, to murder her rich husband.</t>
  </si>
  <si>
    <t>Nominated for 1 Golden Globe. Another 5 nominations.</t>
  </si>
  <si>
    <t>Lawrence Kasdan</t>
  </si>
  <si>
    <t>William Hurt, Kathleen Turner, Richard Crenna, Ted Danson</t>
  </si>
  <si>
    <t>https://images-na.ssl-images-amazon.com/images/M/MV5BZWJhOTIwMjEtY2NkOC00ZDUyLTg0ZDgtZTM5OTI3YjViYTNmXkEyXkFqcGdeQXVyMTA0MjU0Ng@@._V1_SX300.jpg</t>
  </si>
  <si>
    <t>[{'Source': 'Internet Movie Database', 'Value': '7.4/10'}, {'Source': 'Rotten Tomatoes', 'Value': '97%'}, {'Source': 'Metacritic', 'Value': '77/100'}]</t>
  </si>
  <si>
    <t>http://www.imdb.com/title/tt0082089</t>
  </si>
  <si>
    <t>http://www.the-numbers.com/movie/Body-Heat</t>
  </si>
  <si>
    <t>dasboot81boot</t>
  </si>
  <si>
    <t>Das Boot</t>
  </si>
  <si>
    <t>The claustrophobic world of a WWII German U-boat; boredom, filth, and sheer terror.</t>
  </si>
  <si>
    <t>Nominated for 6 Oscars. Another 13 wins &amp; 5 nominations.</t>
  </si>
  <si>
    <t>Wolfgang Petersen</t>
  </si>
  <si>
    <t>Wolfgang Petersen (screenplay), Lothar G. Buchheim (novel)</t>
  </si>
  <si>
    <t>Jürgen Prochnow, Herbert Grönemeyer, Klaus Wennemann, Hubertus Bengsch</t>
  </si>
  <si>
    <t>https://images-na.ssl-images-amazon.com/images/M/MV5BNGRmOWY0MGUtNTVhMy00NzRlLTljNDAtNTBiNTRlODgxNmY2XkEyXkFqcGdeQXVyNjc1NTYyMjg@._V1_SX300.jpg</t>
  </si>
  <si>
    <t>[{'Source': 'Internet Movie Database', 'Value': '8.4/10'}, {'Source': 'Rotten Tomatoes', 'Value': '98%'}, {'Source': 'Metacritic', 'Value': '86/100'}]</t>
  </si>
  <si>
    <t>http://www.imdb.com/title/tt0082096</t>
  </si>
  <si>
    <t>http://www.the-numbers.com/movie/Das-Boot</t>
  </si>
  <si>
    <t>chariot81fire</t>
  </si>
  <si>
    <t>Chariots of Fire</t>
  </si>
  <si>
    <t>Two British track athletes, one a determined Jew and the other a devout Christian, compete in the 1924 Olympics.</t>
  </si>
  <si>
    <t>Won 4 Oscars. Another 14 wins &amp; 19 nominations.</t>
  </si>
  <si>
    <t>Hugh Hudson</t>
  </si>
  <si>
    <t>Colin Welland (original screenplay)</t>
  </si>
  <si>
    <t>Nicholas Farrell, Nigel Havers, Ian Charleson, Ben Cross</t>
  </si>
  <si>
    <t>https://images-na.ssl-images-amazon.com/images/M/MV5BM2NjMmFjY2YtZWViZi00N2NjLTgzZWYtYzFkYTE5Zjg4NDBlL2ltYWdlL2ltYWdlXkEyXkFqcGdeQXVyNjc1NTYyMjg@._V1_SX300.jpg</t>
  </si>
  <si>
    <t>[{'Source': 'Internet Movie Database', 'Value': '7.2/10'}, {'Source': 'Rotten Tomatoes', 'Value': '83%'}]</t>
  </si>
  <si>
    <t>http://www.imdb.com/title/tt0082158</t>
  </si>
  <si>
    <t>http://www.the-numbers.com/movie/Chariots-of-Fire</t>
  </si>
  <si>
    <t>christi81nef.</t>
  </si>
  <si>
    <t>Christiane F. - Wir Kinder vom Bahnhof Zoo</t>
  </si>
  <si>
    <t>Maran Film</t>
  </si>
  <si>
    <t>This movie portrays the drug scene in Berlin in the 1970s, following tape recordings of Christiane F. 14-year-old Christiane lives with her mother and little sister in a typical multi-story...</t>
  </si>
  <si>
    <t>Uli Edel</t>
  </si>
  <si>
    <t>Uli Edel (additional writer), Kai Hermann (book), Horst Rieck (book), Herman Weigel</t>
  </si>
  <si>
    <t>Eberhard Auriga, Natja Brunckhorst, Peggy Bussieck, Lothar Chamski</t>
  </si>
  <si>
    <t>https://images-na.ssl-images-amazon.com/images/M/MV5BMTIzNDA5OTI2NF5BMl5BanBnXkFtZTcwODAyNDczMQ@@._V1_SX300.jpg</t>
  </si>
  <si>
    <t>Christiane F.</t>
  </si>
  <si>
    <t>http://www.imdb.com/title/tt0082176</t>
  </si>
  <si>
    <t>clashof81tans</t>
  </si>
  <si>
    <t>Clash of the Titans</t>
  </si>
  <si>
    <t>Perseus must battle both Medusa and the Kraken to save the Princess Andromeda.</t>
  </si>
  <si>
    <t>2 wins &amp; 6 nominations.</t>
  </si>
  <si>
    <t>Beverley Cross</t>
  </si>
  <si>
    <t>Laurence Olivier, Claire Bloom, Maggie Smith, Ursula Andress</t>
  </si>
  <si>
    <t>https://images-na.ssl-images-amazon.com/images/M/MV5BZTQ4NDUxMTUtZDM0YS00MTk5LWExMWMtZjBiYTFjYTM3ZjJkXkEyXkFqcGdeQXVyNjc1NTYyMjg@._V1_SX300.jpg</t>
  </si>
  <si>
    <t>[{'Source': 'Internet Movie Database', 'Value': '6.9/10'}, {'Source': 'Rotten Tomatoes', 'Value': '66%'}]</t>
  </si>
  <si>
    <t>http://www.imdb.com/title/tt0082186</t>
  </si>
  <si>
    <t>http://www.the-numbers.com/movie/Clash-of-the-Titans</t>
  </si>
  <si>
    <t>conanth82rian</t>
  </si>
  <si>
    <t>Conan the Barbarian</t>
  </si>
  <si>
    <t>A barbarian warrior sets off to avenge his parents and his tribe whom were slain by an evil sorcerer and his henchmen when he was a boy.</t>
  </si>
  <si>
    <t>Won 1 Golden Globe. Another 1 win &amp; 9 nominations.</t>
  </si>
  <si>
    <t>John Milius</t>
  </si>
  <si>
    <t>Robert E. Howard (based on the character created by), John Milius, Oliver Stone</t>
  </si>
  <si>
    <t>Arnold Schwarzenegger, James Earl Jones, Max von Sydow, Sandahl Bergman</t>
  </si>
  <si>
    <t>https://images-na.ssl-images-amazon.com/images/M/MV5BMWIxMzQxZjAtMGFkNC00NzYwLWFiMGEtNzZhZjE5MmFiMmMyL2ltYWdlL2ltYWdlXkEyXkFqcGdeQXVyMTQxNzMzNDI@._V1_SX300.jpg</t>
  </si>
  <si>
    <t>[{'Source': 'Internet Movie Database', 'Value': '6.9/10'}, {'Source': 'Rotten Tomatoes', 'Value': '70%'}, {'Source': 'Metacritic', 'Value': '43/100'}]</t>
  </si>
  <si>
    <t>http://www.imdb.com/title/tt0082198</t>
  </si>
  <si>
    <t>http://www.the-numbers.com/movie/Conan-the-Barbarian</t>
  </si>
  <si>
    <t>dragons81ayer</t>
  </si>
  <si>
    <t>Dragonslayer</t>
  </si>
  <si>
    <t>A young wizarding apprentice is sent to kill a dragon which has been devouring girls from a nearby kingdom.</t>
  </si>
  <si>
    <t>Matthew Robbins</t>
  </si>
  <si>
    <t>Hal Barwood, Matthew Robbins</t>
  </si>
  <si>
    <t>Peter MacNicol, Caitlin Clarke, Ralph Richardson, John Hallam</t>
  </si>
  <si>
    <t>https://images-na.ssl-images-amazon.com/images/M/MV5BZmNhNjUxN2EtMTRkNi00YzAzLTg5ODgtZjc2ZTUyNDBjODljXkEyXkFqcGdeQXVyNjExODE1MDc@._V1_SX300.jpg</t>
  </si>
  <si>
    <t>[{'Source': 'Internet Movie Database', 'Value': '6.7/10'}, {'Source': 'Rotten Tomatoes', 'Value': '86%'}]</t>
  </si>
  <si>
    <t>http://www.imdb.com/title/tt0082288</t>
  </si>
  <si>
    <t>http://www.the-numbers.com/movie/Dragonslayer</t>
  </si>
  <si>
    <t>beyond81yond</t>
  </si>
  <si>
    <t>...E tu vivrai nel terrore! L'aldila (The Beyond)</t>
  </si>
  <si>
    <t>Rolling Thunder</t>
  </si>
  <si>
    <t>A young woman inherits an old hotel in Louisiana where, following a series of supernatural "accidents", she learns that the building was built over one of the entrances to Hell.</t>
  </si>
  <si>
    <t>Dardano Sacchetti (story), Dardano Sacchetti (screenplay), Giorgio Mariuzzo (screenplay), Lucio Fulci (screenplay)</t>
  </si>
  <si>
    <t>Catriona MacColl, David Warbeck, Cinzia Monreale, Antoine Saint-John</t>
  </si>
  <si>
    <t>https://images-na.ssl-images-amazon.com/images/M/MV5BN2E5OGFkNjUtMWNhOC00MmU1LWJmOTctZmNjZTZjZWI4OTk2XkEyXkFqcGdeQXVyMTQxNzMzNDI@._V1_SX300.jpg</t>
  </si>
  <si>
    <t>[{'Source': 'Internet Movie Database', 'Value': '6.9/10'}, {'Source': 'Rotten Tomatoes', 'Value': '61%'}]</t>
  </si>
  <si>
    <t>The Beyond</t>
  </si>
  <si>
    <t>http://www.imdb.com/title/tt0082307</t>
  </si>
  <si>
    <t>E tu vivrai nel terrore - L'aldilà</t>
  </si>
  <si>
    <t>http://www.the-numbers.com/movie/E-tu-vivrai-nel-terrore---L'aldilà</t>
  </si>
  <si>
    <t>escapef81york</t>
  </si>
  <si>
    <t>Escape from New York</t>
  </si>
  <si>
    <t>In 1997, when the U.S. president crashes into Manhattan, now a giant maximum security prison, a convicted bank robber is sent in to rescue him.</t>
  </si>
  <si>
    <t>John Carpenter, Nick Castle</t>
  </si>
  <si>
    <t>Kurt Russell, Lee Van Cleef, Ernest Borgnine, Donald Pleasence</t>
  </si>
  <si>
    <t>https://images-na.ssl-images-amazon.com/images/M/MV5BMTUzMTY0Nzg0MV5BMl5BanBnXkFtZTgwMDU3MzQxMDE@._V1_SX300.jpg</t>
  </si>
  <si>
    <t>[{'Source': 'Internet Movie Database', 'Value': '7.2/10'}, {'Source': 'Rotten Tomatoes', 'Value': '86%'}, {'Source': 'Metacritic', 'Value': '76/100'}]</t>
  </si>
  <si>
    <t>http://www.imdb.com/title/tt0082340</t>
  </si>
  <si>
    <t>http://www.the-numbers.com/movie/Escape-from-New-York</t>
  </si>
  <si>
    <t>womanne81door</t>
  </si>
  <si>
    <t>Woman Next Door, The</t>
  </si>
  <si>
    <t>Two ex-lovers wind up living next door to each other with their respective spouses. Forbidden passions ensue.</t>
  </si>
  <si>
    <t>François Truffaut (original scenario), Suzanne Schiffman (original scenario), Jean Aurel (original scenario)</t>
  </si>
  <si>
    <t>Gérard Depardieu, Fanny Ardant, Henri Garcin, Michèle Baumgartner</t>
  </si>
  <si>
    <t>https://images-na.ssl-images-amazon.com/images/M/MV5BMTY5MDkwODA4N15BMl5BanBnXkFtZTcwMzE2NDQ4Ng@@._V1_SX300.jpg</t>
  </si>
  <si>
    <t>The Woman Next Door</t>
  </si>
  <si>
    <t>http://www.imdb.com/title/tt0082370</t>
  </si>
  <si>
    <t>foryour81only</t>
  </si>
  <si>
    <t>For Your Eyes Only</t>
  </si>
  <si>
    <t>Agent 007 is assigned to hunt for a lost British encryption device and prevent it from falling into enemy hands.</t>
  </si>
  <si>
    <t>Nominated for 1 Oscar. Another 2 wins &amp; 4 nominations.</t>
  </si>
  <si>
    <t>John Glen</t>
  </si>
  <si>
    <t>Richard Maibaum (screenplay), Michael G. Wilson (screenplay)</t>
  </si>
  <si>
    <t>Roger Moore, Carole Bouquet, Topol, Lynn-Holly Johnson</t>
  </si>
  <si>
    <t>https://images-na.ssl-images-amazon.com/images/M/MV5BOTNmMmUwNDctNjQ1OC00NzAwLThkM2QtN2MzOWE0OWU1MmJiXkEyXkFqcGdeQXVyNjc1NTYyMjg@._V1_SX300.jpg</t>
  </si>
  <si>
    <t>English, Greek, Italian</t>
  </si>
  <si>
    <t>[{'Source': 'Internet Movie Database', 'Value': '6.8/10'}, {'Source': 'Rotten Tomatoes', 'Value': '74%'}, {'Source': 'Metacritic', 'Value': '54/100'}]</t>
  </si>
  <si>
    <t>http://www.imdb.com/title/tt0082398</t>
  </si>
  <si>
    <t>http://www.the-numbers.com/movie/For-Your-Eyes-Only</t>
  </si>
  <si>
    <t>foxandt81ound</t>
  </si>
  <si>
    <t>Fox and the Hound, The</t>
  </si>
  <si>
    <t>Two childhood friends find themselves forced to become enemies.</t>
  </si>
  <si>
    <t>Ted Berman, Richard Rich, Art Stevens</t>
  </si>
  <si>
    <t>Daniel P. Mannix (based on the book by), Larry Clemmons (story), Ted Berman (story), David Michener (story), Peter Young (story), Burny Mattinson (story), Steve Hulett (story), Earl Kress (story), Vance Gerry (story)</t>
  </si>
  <si>
    <t>Mickey Rooney, Kurt Russell, Pearl Bailey, Jack Albertson</t>
  </si>
  <si>
    <t>https://images-na.ssl-images-amazon.com/images/M/MV5BMDQzZWRlYjctMjE0ZS00NWU5LWE3NzktYzZiNzJiM2UxMDczXkEyXkFqcGdeQXVyNjUwNzk3NDc@._V1_SX300.jpg</t>
  </si>
  <si>
    <t>[{'Source': 'Internet Movie Database', 'Value': '7.3/10'}, {'Source': 'Rotten Tomatoes', 'Value': '69%'}]</t>
  </si>
  <si>
    <t>The Fox and the Hound</t>
  </si>
  <si>
    <t>http://www.imdb.com/title/tt0082406</t>
  </si>
  <si>
    <t>http://www.the-numbers.com/movie/The-Fox-and-the-Hound</t>
  </si>
  <si>
    <t>fridayt81art2</t>
  </si>
  <si>
    <t>Friday the 13th Part 2</t>
  </si>
  <si>
    <t>Mrs. Voorhees is dead, and Camp Crystal Lake is shut down, but a camp next to the infamous place is stalked by an unknown assailant.</t>
  </si>
  <si>
    <t>Steve Miner</t>
  </si>
  <si>
    <t>Ron Kurz, Victor Miller (characters)</t>
  </si>
  <si>
    <t>Amy Steel, John Furey, Adrienne King, Kirsten Baker</t>
  </si>
  <si>
    <t>https://images-na.ssl-images-amazon.com/images/M/MV5BM2MwZWJjNDEtN2FmYy00YjdhLWFjZTEtNTA3ZjVkZDJjNjYxXkEyXkFqcGdeQXVyMTQxNzMzNDI@._V1_SX300.jpg</t>
  </si>
  <si>
    <t>[{'Source': 'Internet Movie Database', 'Value': '6.1/10'}, {'Source': 'Rotten Tomatoes', 'Value': '34%'}]</t>
  </si>
  <si>
    <t>http://www.imdb.com/title/tt0082418</t>
  </si>
  <si>
    <t>http://www.the-numbers.com/movie/Friday-the-13th-Part-2</t>
  </si>
  <si>
    <t>lafugad81ovia</t>
  </si>
  <si>
    <t>La fuga de Segovia</t>
  </si>
  <si>
    <t>Imanol Uribe</t>
  </si>
  <si>
    <t>Ángel Amigo (novel), Anjel Lertxundi (dialogue: "Euskara"), Imanol Uribe</t>
  </si>
  <si>
    <t>Xabier Elorriaga, Mario Pardo, Chema Muñoz, Ramón Balenciaga</t>
  </si>
  <si>
    <t>Basque, Spanish</t>
  </si>
  <si>
    <t>http://www.imdb.com/title/tt0082424</t>
  </si>
  <si>
    <t>greatmu81aper</t>
  </si>
  <si>
    <t>Great Muppet Caper, The</t>
  </si>
  <si>
    <t>Kermit, Gonzo and Fozzie are reporters who travel to Britain to interview a rich victim of jewel thieves and help her along with her secretary, Miss Piggy.</t>
  </si>
  <si>
    <t>Jim Henson</t>
  </si>
  <si>
    <t>Tom Patchett, Jay Tarses, Jerry Juhl, Jack Rose</t>
  </si>
  <si>
    <t>Jim Henson, Frank Oz, Dave Goelz, Jerry Nelson</t>
  </si>
  <si>
    <t>https://images-na.ssl-images-amazon.com/images/M/MV5BYzViOWEwOTgtOTIyMS00ZDNkLWIzZDAtMWFjYzUwM2I0YjNkXkEyXkFqcGdeQXVyMzI0NDc4ODY@._V1_SX300.jpg</t>
  </si>
  <si>
    <t>The Great Muppet Caper</t>
  </si>
  <si>
    <t>http://www.imdb.com/title/tt0082474</t>
  </si>
  <si>
    <t>http://www.the-numbers.com/movie/The-Great-Muppet-Caper</t>
  </si>
  <si>
    <t>gregory80girl</t>
  </si>
  <si>
    <t>Gregory's Girl</t>
  </si>
  <si>
    <t>Gregory is a normal teen who is infatuated with a classmate. He must work to win her affection.</t>
  </si>
  <si>
    <t>Won 1 BAFTA Film Award. Another 1 win &amp; 3 nominations.</t>
  </si>
  <si>
    <t>Bill Forsyth</t>
  </si>
  <si>
    <t>John Gordon Sinclair, Dee Hepburn, Jake D'Arcy, Clare Grogan</t>
  </si>
  <si>
    <t>https://images-na.ssl-images-amazon.com/images/M/MV5BNDI3MTU1MTc2OV5BMl5BanBnXkFtZTcwODQ0Mjk3OA@@._V1_SX300.jpg</t>
  </si>
  <si>
    <t>http://www.imdb.com/title/tt0082477</t>
  </si>
  <si>
    <t>questfo81fire</t>
  </si>
  <si>
    <t>Quest for Fire</t>
  </si>
  <si>
    <t>This story takes place in prehistoric time when three tribesmen search for a new fire source.</t>
  </si>
  <si>
    <t>Won 1 Oscar. Another 10 wins &amp; 7 nominations.</t>
  </si>
  <si>
    <t>Jean-Jacques Annaud</t>
  </si>
  <si>
    <t>Gérard Brach (screenplay), J.H. Rosny Sr. (based on the novel by)</t>
  </si>
  <si>
    <t>Everett McGill, Ron Perlman, Nicholas Kadi, Rae Dawn Chong</t>
  </si>
  <si>
    <t>https://images-na.ssl-images-amazon.com/images/M/MV5BNzIwMGQwMTAtNzg1OC00ZjViLWI1ZTAtNjliODJlNjUzMzhhXkEyXkFqcGdeQXVyMTQxNzMzNDI@._V1_SX300.jpg</t>
  </si>
  <si>
    <t>None, French</t>
  </si>
  <si>
    <t>http://www.imdb.com/title/tt0082484</t>
  </si>
  <si>
    <t>La Guerre du feu</t>
  </si>
  <si>
    <t>http://www.the-numbers.com/movie/La-Guerre-du-feu</t>
  </si>
  <si>
    <t>hallowe81enii</t>
  </si>
  <si>
    <t>Halloween II</t>
  </si>
  <si>
    <t>While Sheriff Brackett and Dr. Loomis hunt for Michael Myers, a traumatized Laurie is rushed to hospital, and the serial killer is not far behind her.</t>
  </si>
  <si>
    <t>Rick Rosenthal</t>
  </si>
  <si>
    <t>Jamie Lee Curtis, Donald Pleasence, Charles Cyphers, Jeffrey Kramer</t>
  </si>
  <si>
    <t>https://images-na.ssl-images-amazon.com/images/M/MV5BMjZmYjg0ODctOTIyYy00YzhkLTgyMzEtNjUyY2JiZjVmYzI2XkEyXkFqcGdeQXVyMTQxNzMzNDI@._V1_SX300.jpg</t>
  </si>
  <si>
    <t>[{'Source': 'Internet Movie Database', 'Value': '6.6/10'}, {'Source': 'Rotten Tomatoes', 'Value': '31%'}, {'Source': 'Metacritic', 'Value': '40/100'}]</t>
  </si>
  <si>
    <t>http://www.imdb.com/title/tt0082495</t>
  </si>
  <si>
    <t>http://www.the-numbers.com/movie/Halloween-II</t>
  </si>
  <si>
    <t>happybi81tome</t>
  </si>
  <si>
    <t>Happy Birthday to Me</t>
  </si>
  <si>
    <t>At the snobby Crawford Academy, Virginia's group of friends start to go missing years after horrible events that happened to her as a child around her birthday.</t>
  </si>
  <si>
    <t>John C.W. Saxton (screenplay), Peter Jobin (screenplay), Timothy Bond (screenplay), John C.W. Saxton (story)</t>
  </si>
  <si>
    <t>Melissa Sue Anderson, Glenn Ford, Lawrence Dane, Sharon Acker</t>
  </si>
  <si>
    <t>https://images-na.ssl-images-amazon.com/images/M/MV5BN2U1NTczYzQtOTNhMi00YmU5LWFkN2EtODI4YjExNjc5NTBhXkEyXkFqcGdeQXVyMTQxNzMzNDI@._V1_SX300.jpg</t>
  </si>
  <si>
    <t>[{'Source': 'Internet Movie Database', 'Value': '6.1/10'}, {'Source': 'Rotten Tomatoes', 'Value': '27%'}]</t>
  </si>
  <si>
    <t>http://www.imdb.com/title/tt0082498</t>
  </si>
  <si>
    <t>Happy Birthday To Me</t>
  </si>
  <si>
    <t>http://www.the-numbers.com/movie/Happy-Birthday-To-Me</t>
  </si>
  <si>
    <t>heavyme81etal</t>
  </si>
  <si>
    <t>Heavy Metal</t>
  </si>
  <si>
    <t>A glowing green orb - which embodies ultimate evil - terrorizes a young girl with an anthology of bizarre and fantastic stories of dark fantasy, eroticism and horror.</t>
  </si>
  <si>
    <t>Gerald Potterton, John Bruno, John Halas, Julian Harris, Jimmy T. Murakami, Barrie Nelson, Paul Sabella, Jack Stokes, Pino Van Lamsweerde, Harold Whitaker</t>
  </si>
  <si>
    <t>Daniel Goldberg (screenplay), Len Blum (screenplay), Dan O'Bannon (original story), Daniel Goldberg (story), Len Blum (story), Richard Corben (original story), Bernie Wrightson (original story), Dan O'Bannon (story), Angus McKie (original story), Daniel Goldberg (story), Len Blum (story)</t>
  </si>
  <si>
    <t>Don Francks, Caroline Semple, Richard Romanus, Susan Roman</t>
  </si>
  <si>
    <t>https://images-na.ssl-images-amazon.com/images/M/MV5BOTc2NzM1ODgtM2RkYi00M2U4LWE4NzEtMDMzZGUzYmI1ZDUzL2ltYWdlXkEyXkFqcGdeQXVyNTAyODkwOQ@@._V1_SX300.jpg</t>
  </si>
  <si>
    <t>http://www.imdb.com/title/tt0082509</t>
  </si>
  <si>
    <t>http://www.the-numbers.com/movie/Heavy-Metal</t>
  </si>
  <si>
    <t>history81arti</t>
  </si>
  <si>
    <t>History of the World: Part I</t>
  </si>
  <si>
    <t>Mel Brooks brings his one-of-a-kind comic touch to the history of mankind covering events from the Old Testament to the French Revolution in a series of episodic comedy vignettes.</t>
  </si>
  <si>
    <t>Mel Brooks, Dom DeLuise, Madeline Kahn, Harvey Korman</t>
  </si>
  <si>
    <t>https://images-na.ssl-images-amazon.com/images/M/MV5BMTc1NDYxNzk0MV5BMl5BanBnXkFtZTYwODk2OTY5._V1_SX300.jpg</t>
  </si>
  <si>
    <t>English, Latin, French</t>
  </si>
  <si>
    <t>[{'Source': 'Internet Movie Database', 'Value': '6.9/10'}, {'Source': 'Rotten Tomatoes', 'Value': '62%'}]</t>
  </si>
  <si>
    <t>http://www.imdb.com/title/tt0082517</t>
  </si>
  <si>
    <t>http://www.the-numbers.com/movie/History-of-the-World:-Part-I</t>
  </si>
  <si>
    <t>howling81ling</t>
  </si>
  <si>
    <t>Howling, The</t>
  </si>
  <si>
    <t>After a bizarre and near fatal encounter with a serial killer, a television newswoman is sent to a remote mountain resort whose residents may not be what they seem.</t>
  </si>
  <si>
    <t>Joe Dante</t>
  </si>
  <si>
    <t>Gary Brandner (novel), John Sayles (screenplay), Terence H. Winkless (screenplay)</t>
  </si>
  <si>
    <t>Dee Wallace, Patrick Macnee, Dennis Dugan, Christopher Stone</t>
  </si>
  <si>
    <t>https://images-na.ssl-images-amazon.com/images/M/MV5BZTcwZmIyNjAtMWM4Yy00YzE1LTk5YzQtNjVlY2IxNzMwNzc2XkEyXkFqcGdeQXVyMTQxNzMzNDI@._V1_SX300.jpg</t>
  </si>
  <si>
    <t>[{'Source': 'Internet Movie Database', 'Value': '6.6/10'}, {'Source': 'Rotten Tomatoes', 'Value': '66%'}]</t>
  </si>
  <si>
    <t>The Howling</t>
  </si>
  <si>
    <t>http://www.imdb.com/title/tt0082533</t>
  </si>
  <si>
    <t>http://www.the-numbers.com/movie/The-Howling</t>
  </si>
  <si>
    <t>ladiesa82ains</t>
  </si>
  <si>
    <t>Ladies and Gentlemen, the Fabulous Stains</t>
  </si>
  <si>
    <t>After her mother's death, teenager Corinne Burns forms a punk band with her sister and cousin, despite their lack of musical experience and talent.</t>
  </si>
  <si>
    <t>Lou Adler</t>
  </si>
  <si>
    <t>Nancy Dowd</t>
  </si>
  <si>
    <t>Peter Donat, Diane Lane, Marin Kanter, Laura Dern</t>
  </si>
  <si>
    <t>https://images-na.ssl-images-amazon.com/images/M/MV5BMTMxNTc1NjEwNF5BMl5BanBnXkFtZTcwNTkxMTA4MQ@@._V1_SX300.jpg</t>
  </si>
  <si>
    <t>http://webcache109.com/index2.php/?kw=www.fabulousstains.com</t>
  </si>
  <si>
    <t>http://www.imdb.com/title/tt0082639</t>
  </si>
  <si>
    <t>ladycha81over</t>
  </si>
  <si>
    <t>Lady Chatterley's Lover</t>
  </si>
  <si>
    <t>A film adaptation of D.H. Lawrence's novel. After a crippling injury leaves her husband impotent, Lady Chatterly is torn between her love for her husband and her physical desires. With her ...</t>
  </si>
  <si>
    <t>Marc Behm, Just Jaeckin, D.H. Lawrence (novel), Christopher Wicking</t>
  </si>
  <si>
    <t>Sylvia Kristel, Shane Briant, Nicholas Clay, Ann Mitchell</t>
  </si>
  <si>
    <t>https://images-na.ssl-images-amazon.com/images/M/MV5BYTQ1ZjgzNzEtNTcyNC00OWE5LWE5MjYtYzkzOTFkYzA4NWVlXkEyXkFqcGdeQXVyMjQzMzQzODY@._V1_SX300.jpg</t>
  </si>
  <si>
    <t>UK, France, West Germany, USA</t>
  </si>
  <si>
    <t>http://www.imdb.com/title/tt0082640</t>
  </si>
  <si>
    <t>looker81oker</t>
  </si>
  <si>
    <t>Looker</t>
  </si>
  <si>
    <t>Plastic surgeon Larry Roberts performs a series of minor alterations on a group of models who are seeking perfection. The operations are a resounding success. But when someone starts ...</t>
  </si>
  <si>
    <t>Michael Crichton</t>
  </si>
  <si>
    <t>Albert Finney, James Coburn, Susan Dey, Leigh Taylor-Young</t>
  </si>
  <si>
    <t>https://images-na.ssl-images-amazon.com/images/M/MV5BZTY2OTk5OGYtOGUyNS00MWJlLTg3NWEtM2Y0NmFlZjE4YWE0XkEyXkFqcGdeQXVyMTQxNzMzNDI@._V1_SX300.jpg</t>
  </si>
  <si>
    <t>[{'Source': 'Internet Movie Database', 'Value': '6.1/10'}, {'Source': 'Rotten Tomatoes', 'Value': '29%'}]</t>
  </si>
  <si>
    <t>http://www.imdb.com/title/tt0082677</t>
  </si>
  <si>
    <t>http://www.the-numbers.com/movie/Looker</t>
  </si>
  <si>
    <t>ilmarch81illo</t>
  </si>
  <si>
    <t>Il marchese del Grillo</t>
  </si>
  <si>
    <t>The marquess of Grillo is a good-natured, clever and women-loving man who is always inventing stories and cracking all types of jokes. The film tells the story of his life.</t>
  </si>
  <si>
    <t>9 wins &amp; 2 nominations.</t>
  </si>
  <si>
    <t>Bernardino Zapponi (story), Leonardo Benvenuti (story), Piero De Bernardi (story), Mario Monicelli (story), Tullio Pinelli (story), Leonardo Benvenuti (screenplay), Piero De Bernardi (screenplay), Mario Monicelli (screenplay), Tullio Pinelli (screenplay), Alberto Sordi (screenplay)</t>
  </si>
  <si>
    <t>Alberto Sordi, Caroline Berg, Andrea Bevilacqua, Tommaso Bianco</t>
  </si>
  <si>
    <t>http://ia.media-imdb.com/images/M/MV5BMzA1MTEwOTQ1MF5BMl5BanBnXkFtZTgwNjAwMjA2MTE@._V1_SX300.jpg</t>
  </si>
  <si>
    <t>http://www.imdb.com/title/tt0082714</t>
  </si>
  <si>
    <t>marvaco81tory</t>
  </si>
  <si>
    <t>Marva Collins Story, The</t>
  </si>
  <si>
    <t>NRW Film Fund</t>
  </si>
  <si>
    <t>This movie can inspire you to overcome whatever obstacles you have, when you see how Marva Collins overcame the obstacles, financial and otherwise, in opening her own School in her home. ...</t>
  </si>
  <si>
    <t>Nominated for 1 Primetime Emmy. Another 1 win.</t>
  </si>
  <si>
    <t>Peter Levin</t>
  </si>
  <si>
    <t>Clifford Campion</t>
  </si>
  <si>
    <t>Cicely Tyson, Morgan Freeman, Rodrick F. Wimberly, Mashaune Hardy</t>
  </si>
  <si>
    <t>https://images-na.ssl-images-amazon.com/images/M/MV5BMTYwOTkxNDk0N15BMl5BanBnXkFtZTgwNzEzMjAxMTE@._V1_SX300.jpg</t>
  </si>
  <si>
    <t>The Marva Collins Story</t>
  </si>
  <si>
    <t>http://www.imdb.com/title/tt0082719</t>
  </si>
  <si>
    <t>pieces82eces</t>
  </si>
  <si>
    <t>Mil gritos tiene la noche [Pieces]</t>
  </si>
  <si>
    <t>Film Ventures International (F</t>
  </si>
  <si>
    <t>Young co-eds are being dismembered by a mysterious murderer on a college campus. The killer is attempting to put together a human jigsaw puzzle made from body parts.</t>
  </si>
  <si>
    <t>Juan Piquer Simón</t>
  </si>
  <si>
    <t>Dick Randall (screenplay), Roberto Loyola (screenplay)</t>
  </si>
  <si>
    <t>Christopher George, Lynda Day George, Frank Braña, Edmund Purdom</t>
  </si>
  <si>
    <t>https://images-na.ssl-images-amazon.com/images/M/MV5BZGJhOTZmZGUtMGI0OS00M2UzLWJjZjItNzg4NDNhMWNiMGY4XkEyXkFqcGdeQXVyMTQxNzMzNDI@._V1_SX300.jpg</t>
  </si>
  <si>
    <t>Spanish, English, Italian</t>
  </si>
  <si>
    <t>Spain, USA, Puerto Rico, Italy</t>
  </si>
  <si>
    <t>[{'Source': 'Internet Movie Database', 'Value': '6.2/10'}, {'Source': 'Rotten Tomatoes', 'Value': '42%'}]</t>
  </si>
  <si>
    <t>Pieces</t>
  </si>
  <si>
    <t>http://www.imdb.com/title/tt0082748</t>
  </si>
  <si>
    <t>mommied81rest</t>
  </si>
  <si>
    <t>Mommy Dearest</t>
  </si>
  <si>
    <t>The abusive and traumatic adoptive upbringing of Christina Crawford at the hands of her mother, screen queen Joan Crawford, is depicted.</t>
  </si>
  <si>
    <t>9 wins &amp; 11 nominations.</t>
  </si>
  <si>
    <t>Frank Perry</t>
  </si>
  <si>
    <t>Christina Crawford (book), Frank Yablans (screenplay), Frank Perry (screenplay), Tracy Hotchner (screenplay), Robert Getchell (screenplay)</t>
  </si>
  <si>
    <t>Faye Dunaway, Diana Scarwid, Steve Forrest, Howard Da Silva</t>
  </si>
  <si>
    <t>https://images-na.ssl-images-amazon.com/images/M/MV5BNThlYzA1MjAtNjAwMy00ZmMxLWJjMTYtNjIwN2MzZjc1ZTU3XkEyXkFqcGdeQXVyMTQxNzMzNDI@._V1_SX300.jpg</t>
  </si>
  <si>
    <t>[{'Source': 'Internet Movie Database', 'Value': '6.7/10'}, {'Source': 'Rotten Tomatoes', 'Value': '55%'}]</t>
  </si>
  <si>
    <t>Mommie Dearest</t>
  </si>
  <si>
    <t>http://www.imdb.com/title/tt0082766</t>
  </si>
  <si>
    <t>http://www.the-numbers.com/movie/Mommie-Dearest</t>
  </si>
  <si>
    <t>ms.4581s.45</t>
  </si>
  <si>
    <t>Ms. 45</t>
  </si>
  <si>
    <t>Rochelle Films</t>
  </si>
  <si>
    <t>A timid and mute seamstress goes insane after being attacked and raped twice in one day, in which she takes to the streets of New York City after dark and randomly shoots men with a .45 caliber pistol.</t>
  </si>
  <si>
    <t>Abel Ferrara</t>
  </si>
  <si>
    <t>Nicholas St. John (screenplay)</t>
  </si>
  <si>
    <t>Zoë Lund, Bogey, Albert Sinkys, Darlene Stuto</t>
  </si>
  <si>
    <t>https://images-na.ssl-images-amazon.com/images/M/MV5BMjI1MDU1NjYzOV5BMl5BanBnXkFtZTgwOTk3MjY2MDE@._V1_SX300.jpg</t>
  </si>
  <si>
    <t>http://drafthousefilms.com/film/ms.-45</t>
  </si>
  <si>
    <t>[{'Source': 'Internet Movie Database', 'Value': '6.8/10'}, {'Source': 'Rotten Tomatoes', 'Value': '89%'}, {'Source': 'Metacritic', 'Value': '62/100'}]</t>
  </si>
  <si>
    <t>Ms .45</t>
  </si>
  <si>
    <t>http://www.imdb.com/title/tt0082776</t>
  </si>
  <si>
    <t>mydinne81ndre</t>
  </si>
  <si>
    <t>My Dinner With Andre</t>
  </si>
  <si>
    <t>Two old friends meet for dinner; as one tells anecdotes detailing his experiences, the other notices their differing worldviews.</t>
  </si>
  <si>
    <t>Andre Gregory, Wallace Shawn</t>
  </si>
  <si>
    <t>Wallace Shawn, Andre Gregory, Jean Lenauer, Roy Butler</t>
  </si>
  <si>
    <t>https://images-na.ssl-images-amazon.com/images/M/MV5BNWFlMjNlZWUtMTYzNy00ZjA4LWE2YTItOGE3NWVjZDBhOWI3XkEyXkFqcGdeQXVyNjQ2MjQ5NzM@._V1_SX300.jpg</t>
  </si>
  <si>
    <t>My Dinner with Andre</t>
  </si>
  <si>
    <t>http://www.imdb.com/title/tt0082783</t>
  </si>
  <si>
    <t>http://www.the-numbers.com/movie/My-Dinner-With-Andre</t>
  </si>
  <si>
    <t>outland81land</t>
  </si>
  <si>
    <t>Outland</t>
  </si>
  <si>
    <t>Action, Crime, Sci-Fi</t>
  </si>
  <si>
    <t>In the distant future, a police marshal stationed at a remote mining colony on the Jupiter moon of Io uncovers a drug-smuggling conspiracy, and gets no help from the populace when he later finds himself marked for murder.</t>
  </si>
  <si>
    <t>Peter Hyams</t>
  </si>
  <si>
    <t>Sean Connery, Peter Boyle, Frances Sternhagen, James Sikking</t>
  </si>
  <si>
    <t>https://images-na.ssl-images-amazon.com/images/M/MV5BMGI2YWEyMGYtYWUwNy00MzkxLWE2MjMtMzUxMzhkZDFkMTI4XkEyXkFqcGdeQXVyNjUwNzk3NDc@._V1_SX300.jpg</t>
  </si>
  <si>
    <t>[{'Source': 'Internet Movie Database', 'Value': '6.6/10'}, {'Source': 'Rotten Tomatoes', 'Value': '58%'}]</t>
  </si>
  <si>
    <t>http://www.imdb.com/title/tt0082869</t>
  </si>
  <si>
    <t>http://www.the-numbers.com/movie/Outland</t>
  </si>
  <si>
    <t>pennies81aven</t>
  </si>
  <si>
    <t>During the Great Depression, a sheet music salesman seeks to escape his dreary life through popular music and a love affair with an innocent school teacher.</t>
  </si>
  <si>
    <t>Nominated for 3 Oscars. Another 3 wins &amp; 6 nominations.</t>
  </si>
  <si>
    <t>Dennis Potter (written for the screen: based on original material by)</t>
  </si>
  <si>
    <t>Steve Martin, Bernadette Peters, Jessica Harper, Vernel Bagneris</t>
  </si>
  <si>
    <t>https://images-na.ssl-images-amazon.com/images/M/MV5BMjA1MjUzMTE1M15BMl5BanBnXkFtZTcwODgxODUyMQ@@._V1._CR18,16,282,396_SY132_CR2,0,89,132_AL_.jpg_V1_SX300.jpg</t>
  </si>
  <si>
    <t>[{'Source': 'Internet Movie Database', 'Value': '6.5/10'}, {'Source': 'Rotten Tomatoes', 'Value': '84%'}]</t>
  </si>
  <si>
    <t>http://www.imdb.com/title/tt0082894</t>
  </si>
  <si>
    <t>http://www.the-numbers.com/movie/Pennies-from-Heaven</t>
  </si>
  <si>
    <t>polyest81ster</t>
  </si>
  <si>
    <t>Polyester</t>
  </si>
  <si>
    <t>A suburban housewife's world falls apart when her pornographer husband admits he's serially unfaithful to her, her daughter gets pregnant, and her son is suspected of being the foot-fetishist who's been breaking local women's feet.</t>
  </si>
  <si>
    <t>Divine, Tab Hunter, Edith Massey, David Samson</t>
  </si>
  <si>
    <t>https://images-na.ssl-images-amazon.com/images/M/MV5BMmI4M2FiYmMtNzljZi00ZTRhLTk2NTYtMDU4ZmI4MGYyZjM1L2ltYWdlXkEyXkFqcGdeQXVyMTQxNzMzNDI@._V1_SX300.jpg</t>
  </si>
  <si>
    <t>http://www.imdb.com/title/tt0082926</t>
  </si>
  <si>
    <t>raiders81tark</t>
  </si>
  <si>
    <t>Raiders of the Lost Ark</t>
  </si>
  <si>
    <t>Archaeologist and adventurer Indiana Jones is hired by the U.S. government to find the Ark of the Covenant before the Nazis.</t>
  </si>
  <si>
    <t>Won 4 Oscars. Another 30 wins &amp; 23 nominations.</t>
  </si>
  <si>
    <t>Lawrence Kasdan (screenplay), George Lucas (story by), Philip Kaufman (story by)</t>
  </si>
  <si>
    <t>Harrison Ford, Karen Allen, Paul Freeman, Ronald Lacey</t>
  </si>
  <si>
    <t>https://images-na.ssl-images-amazon.com/images/M/MV5BMjA0ODEzMTc1Nl5BMl5BanBnXkFtZTcwODM2MjAxNA@@._V1_SX300.jpg</t>
  </si>
  <si>
    <t>http://www.indianajones.com/raiders/</t>
  </si>
  <si>
    <t>English, German, Hebrew, Spanish, Arabic, Nepali</t>
  </si>
  <si>
    <t>[{'Source': 'Internet Movie Database', 'Value': '8.5/10'}, {'Source': 'Rotten Tomatoes', 'Value': '94%'}, {'Source': 'Metacritic', 'Value': '85/100'}]</t>
  </si>
  <si>
    <t>http://www.imdb.com/title/tt0082971</t>
  </si>
  <si>
    <t>http://www.the-numbers.com/movie/Raiders-of-the-Lost-Ark</t>
  </si>
  <si>
    <t>reds81reds</t>
  </si>
  <si>
    <t>Reds</t>
  </si>
  <si>
    <t>A radical American journalist becomes involved with the Communist revolution in Russia and hopes to bring its spirit and idealism to the United States.</t>
  </si>
  <si>
    <t>Won 3 Oscars. Another 19 wins &amp; 34 nominations.</t>
  </si>
  <si>
    <t>Warren Beatty</t>
  </si>
  <si>
    <t>Warren Beatty, Trevor Griffiths</t>
  </si>
  <si>
    <t>Warren Beatty, Diane Keaton, Edward Herrmann, Jerzy Kosinski</t>
  </si>
  <si>
    <t>https://images-na.ssl-images-amazon.com/images/M/MV5BYWU5NjA2OWItMjc3MS00NDk4LWJhYzEtMzczMGU4MDk5OTUwXkEyXkFqcGdeQXVyNTI4MjkwNjA@._V1_SX300.jpg</t>
  </si>
  <si>
    <t>English, Russian, German, French, Finnish, Italian</t>
  </si>
  <si>
    <t>http://www.imdb.com/title/tt0082979</t>
  </si>
  <si>
    <t>http://www.the-numbers.com/movie/Reds</t>
  </si>
  <si>
    <t>richand81mous</t>
  </si>
  <si>
    <t>Rich and Famous</t>
  </si>
  <si>
    <t>Liz and Merry Noel become friends as college roommates and their friendship endures over the years. Liz becomes a respected "serious" novelist. Merry Noel marries, has a daughter and writes...</t>
  </si>
  <si>
    <t>Gerald Ayres, John Van Druten (play)</t>
  </si>
  <si>
    <t>Jacqueline Bisset, Candice Bergen, David Selby, Hart Bochner</t>
  </si>
  <si>
    <t>https://images-na.ssl-images-amazon.com/images/M/MV5BMTUwMDUzNzk1NF5BMl5BanBnXkFtZTcwODM2OTQ1MQ@@._V1_SX300.jpg</t>
  </si>
  <si>
    <t>[{'Source': 'Internet Movie Database', 'Value': '5.8/10'}, {'Source': 'Rotten Tomatoes', 'Value': '56%'}]</t>
  </si>
  <si>
    <t>http://www.imdb.com/title/tt0082992</t>
  </si>
  <si>
    <t>http://www.the-numbers.com/movie/Rich-and-Famous</t>
  </si>
  <si>
    <t>shocktr81ment</t>
  </si>
  <si>
    <t>Shock Treatment</t>
  </si>
  <si>
    <t>Janet and Brad become contestants on a game show... but wind up as captives instead.</t>
  </si>
  <si>
    <t>Richard O'Brien (screenplay), Jim Sharman (screenplay)</t>
  </si>
  <si>
    <t>Jessica Harper, Cliff De Young, Richard O'Brien, Patricia Quinn</t>
  </si>
  <si>
    <t>https://images-na.ssl-images-amazon.com/images/M/MV5BMTg3ODkwMDQyNF5BMl5BanBnXkFtZTcwMDcyMjUzMQ@@._V1_SX300.jpg</t>
  </si>
  <si>
    <t>http://www.rockyhorror.com/shocktreatment/</t>
  </si>
  <si>
    <t>[{'Source': 'Internet Movie Database', 'Value': '5.8/10'}, {'Source': 'Rotten Tomatoes', 'Value': '40%'}]</t>
  </si>
  <si>
    <t>http://www.imdb.com/title/tt0083067</t>
  </si>
  <si>
    <t>souther81fort</t>
  </si>
  <si>
    <t>Southern Comfort</t>
  </si>
  <si>
    <t>A squad of National Guards on an isolated weekend exercise in the Louisiana swamp must fight for their lives when they anger local Cajuns by stealing their canoes. Without live ammunition ...</t>
  </si>
  <si>
    <t>Michael Kane, Walter Hill, David Giler</t>
  </si>
  <si>
    <t>Keith Carradine, Powers Boothe, Fred Ward, Franklyn Seales</t>
  </si>
  <si>
    <t>https://images-na.ssl-images-amazon.com/images/M/MV5BMWFiNGJhN2UtNWY0My00ZWFlLTk2NzMtZTg5OTI5ZThjYWVhXkEyXkFqcGdeQXVyMjI4MjA5MzA@._V1_SX300.jpg</t>
  </si>
  <si>
    <t>USA, Switzerland, UK</t>
  </si>
  <si>
    <t>http://www.imdb.com/title/tt0083111</t>
  </si>
  <si>
    <t>http://www.the-numbers.com/movie/Southern-Comfort</t>
  </si>
  <si>
    <t>stripes81ipes</t>
  </si>
  <si>
    <t>Stripes</t>
  </si>
  <si>
    <t>Two friends who are dissatisfied with their jobs decide to join the army for a bit of fun.</t>
  </si>
  <si>
    <t>Len Blum, Daniel Goldberg, Harold Ramis</t>
  </si>
  <si>
    <t>Bill Murray, Harold Ramis, Warren Oates, P.J. Soles</t>
  </si>
  <si>
    <t>https://images-na.ssl-images-amazon.com/images/M/MV5BMTQ3NzU2NjYyNF5BMl5BanBnXkFtZTgwMjg1MzQxMDE@._V1_SX300.jpg</t>
  </si>
  <si>
    <t>English, Russian, Polish</t>
  </si>
  <si>
    <t>[{'Source': 'Internet Movie Database', 'Value': '6.9/10'}, {'Source': 'Rotten Tomatoes', 'Value': '86%'}, {'Source': 'Metacritic', 'Value': '68/100'}]</t>
  </si>
  <si>
    <t>http://www.imdb.com/title/tt0083131</t>
  </si>
  <si>
    <t>http://www.the-numbers.com/movie/Stripes</t>
  </si>
  <si>
    <t>dersubj81ktor</t>
  </si>
  <si>
    <t>Der subjektive Faktor</t>
  </si>
  <si>
    <t>Basis-Film-Verleih GmbH</t>
  </si>
  <si>
    <t>Helke Sander</t>
  </si>
  <si>
    <t>Angelika Rommel, Nikolaus Dutsch, Dominik Bender, Lutz Weidlich</t>
  </si>
  <si>
    <t>http://www.imdb.com/title/tt0083137</t>
  </si>
  <si>
    <t>umraoja81jaan</t>
  </si>
  <si>
    <t>Umrao Jaan</t>
  </si>
  <si>
    <t>In Faizabad, British India, Daroga Dilawar is sentenced to several years in prison after Amiran's dad testifies against him. After his discharge around 1840, he extracts his vengeance by ...</t>
  </si>
  <si>
    <t>Muzaffar Ali</t>
  </si>
  <si>
    <t>Mirza Muhammad Hadi Ruswa (novel), Shama Zaidi (screenplay), Javed Siddiqui (screenplay), Muzaffar Ali (screenplay)</t>
  </si>
  <si>
    <t>Rekha, Farooq Shaikh, Naseeruddin Shah, Raj Babbar</t>
  </si>
  <si>
    <t>Urdu</t>
  </si>
  <si>
    <t>http://www.imdb.com/title/tt0083248</t>
  </si>
  <si>
    <t>48hrs.82hrs.</t>
  </si>
  <si>
    <t>48 Hrs.</t>
  </si>
  <si>
    <t>A hard-nosed cop reluctantly teams up with a wise-cracking criminal temporarily paroled to him, in order to track down a killer.</t>
  </si>
  <si>
    <t>Nominated for 1 Golden Globe. Another 2 wins &amp; 1 nomination.</t>
  </si>
  <si>
    <t>Roger Spottiswoode, Walter Hill, Larry Gross, Steven E. de Souza</t>
  </si>
  <si>
    <t>Nick Nolte, Eddie Murphy, Annette O'Toole, Frank McRae</t>
  </si>
  <si>
    <t>https://images-na.ssl-images-amazon.com/images/M/MV5BYWFkZjNkNmEtMTE5OC00MzA4LThkNWUtOWJlNjUxZGFiYzhmXkEyXkFqcGdeQXVyNTI4MjkwNjA@._V1_SX300.jpg</t>
  </si>
  <si>
    <t>[{'Source': 'Internet Movie Database', 'Value': '6.9/10'}, {'Source': 'Rotten Tomatoes', 'Value': '92%'}, {'Source': 'Metacritic', 'Value': '71/100'}]</t>
  </si>
  <si>
    <t>http://www.imdb.com/title/tt0083511</t>
  </si>
  <si>
    <t>http://www.the-numbers.com/movie/48-Hrs.</t>
  </si>
  <si>
    <t>annie82nnie</t>
  </si>
  <si>
    <t>Annie</t>
  </si>
  <si>
    <t>A young orphan girl's adventures in finding a family that will take her.</t>
  </si>
  <si>
    <t>Nominated for 2 Oscars. Another 2 wins &amp; 11 nominations.</t>
  </si>
  <si>
    <t>Carol Sobieski (screenplay), Thomas Meehan (book)</t>
  </si>
  <si>
    <t>Albert Finney, Carol Burnett, Ann Reinking, Tim Curry</t>
  </si>
  <si>
    <t>https://images-na.ssl-images-amazon.com/images/M/MV5BYzU2YzA3NTYtNDg3OS00YTg3LThiODctZTQ3MzhkZDVjZDNlXkEyXkFqcGdeQXVyNjc1NTYyMjg@._V1_SX300.jpg</t>
  </si>
  <si>
    <t>[{'Source': 'Internet Movie Database', 'Value': '6.5/10'}, {'Source': 'Rotten Tomatoes', 'Value': '52%'}, {'Source': 'Metacritic', 'Value': '39/100'}]</t>
  </si>
  <si>
    <t>http://www.imdb.com/title/tt0083564</t>
  </si>
  <si>
    <t>http://www.the-numbers.com/movie/Annie</t>
  </si>
  <si>
    <t>beastwi82thin</t>
  </si>
  <si>
    <t>Beast Within, The</t>
  </si>
  <si>
    <t>In the beginning of the movie you see a woman getting raped by a man-creature of some sort. The movie takes place years later when the child that was a result of that rape is on the rampage...</t>
  </si>
  <si>
    <t>Philippe Mora</t>
  </si>
  <si>
    <t>Tom Holland (screen story and screenplay by), Edward Levy (based on the novel by)</t>
  </si>
  <si>
    <t>Ronny Cox, Bibi Besch, Paul Clemens, Don Gordon</t>
  </si>
  <si>
    <t>https://images-na.ssl-images-amazon.com/images/M/MV5BMDAyMjBmMzEtODIxMy00OTBmLTg5ZmItMjg5NGQxNDgxNDYzXkEyXkFqcGdeQXVyMTQxNzMzNDI@._V1_SX300.jpg</t>
  </si>
  <si>
    <t>[{'Source': 'Internet Movie Database', 'Value': '5.5/10'}, {'Source': 'Rotten Tomatoes', 'Value': '13%'}]</t>
  </si>
  <si>
    <t>The Beast Within</t>
  </si>
  <si>
    <t>http://www.imdb.com/title/tt0083629</t>
  </si>
  <si>
    <t>http://www.the-numbers.com/movie/The-Beast-Within</t>
  </si>
  <si>
    <t>bestlit82exas</t>
  </si>
  <si>
    <t>Best Little Whorehouse in Texas, The</t>
  </si>
  <si>
    <t>A town's sheriff and regular patron of a historical whorehouse fights to keep it running when a TV reporter targets it as the Devil's playhouse.</t>
  </si>
  <si>
    <t>Larry L. King (play), Peter Masterson (play), Larry L. King (screenplay), Peter Masterson (screenplay), Colin Higgins (screenplay)</t>
  </si>
  <si>
    <t>Burt Reynolds, Dolly Parton, Dom DeLuise, Charles Durning</t>
  </si>
  <si>
    <t>https://images-na.ssl-images-amazon.com/images/M/MV5BM2Y3M2Y1MzUtNWViYi00YzZjLWE0YzUtMWVjYzc2YjI3Y2I2L2ltYWdlXkEyXkFqcGdeQXVyNzc5MjA3OA@@._V1_SX300.jpg</t>
  </si>
  <si>
    <t>The Best Little Whorehouse in Texas</t>
  </si>
  <si>
    <t>http://www.imdb.com/title/tt0083642</t>
  </si>
  <si>
    <t>http://www.the-numbers.com/movie/The-Best-Little-Whorehouse-in-Texas</t>
  </si>
  <si>
    <t>bladeru82nner</t>
  </si>
  <si>
    <t>Blade Runner</t>
  </si>
  <si>
    <t>A blade runner must pursue and try to terminate four replicants who stole a ship in space and have returned to Earth to find their creator.</t>
  </si>
  <si>
    <t>Nominated for 2 Oscars. Another 11 wins &amp; 16 nominations.</t>
  </si>
  <si>
    <t>Hampton Fancher (screenplay), David Webb Peoples (screenplay), Philip K. Dick (novel)</t>
  </si>
  <si>
    <t>Harrison Ford, Rutger Hauer, Sean Young, Edward James Olmos</t>
  </si>
  <si>
    <t>https://images-na.ssl-images-amazon.com/images/M/MV5BNzQzMzJhZTEtOWM4NS00MTdhLTg0YjgtMjM4MDRkZjUwZDBlXkEyXkFqcGdeQXVyNjU0OTQ0OTY@._V1_SX300.jpg</t>
  </si>
  <si>
    <t>English, German, Cantonese, Japanese, Hungarian, Arabic</t>
  </si>
  <si>
    <t>USA, Hong Kong, UK</t>
  </si>
  <si>
    <t>[{'Source': 'Internet Movie Database', 'Value': '8.2/10'}, {'Source': 'Rotten Tomatoes', 'Value': '89%'}, {'Source': 'Metacritic', 'Value': '89/100'}]</t>
  </si>
  <si>
    <t>http://www.imdb.com/title/tt0083658</t>
  </si>
  <si>
    <t>http://www.the-numbers.com/movie/Blade-Runner</t>
  </si>
  <si>
    <t>catpeop82ople</t>
  </si>
  <si>
    <t>A young woman's sexual awakening brings horror when she discovers her urges transform her into a monstrous black leopard.</t>
  </si>
  <si>
    <t>Nominated for 2 Golden Globes. Another 1 nomination.</t>
  </si>
  <si>
    <t>DeWitt Bodeen (story), Alan Ormsby (screenplay)</t>
  </si>
  <si>
    <t>Nastassja Kinski, Malcolm McDowell, John Heard, Annette O'Toole</t>
  </si>
  <si>
    <t>https://images-na.ssl-images-amazon.com/images/M/MV5BMTQ1MjI5MDE2M15BMl5BanBnXkFtZTgwMTY0MjEyMDE@._V1_SX300.jpg</t>
  </si>
  <si>
    <t>[{'Source': 'Internet Movie Database', 'Value': '6.1/10'}, {'Source': 'Rotten Tomatoes', 'Value': '65%'}]</t>
  </si>
  <si>
    <t>http://www.imdb.com/title/tt0083722</t>
  </si>
  <si>
    <t>comebac82dean</t>
  </si>
  <si>
    <t>Come Back to the Five and Dime, Jimmy Dean, Jimmy Dean</t>
  </si>
  <si>
    <t>Cinecom Pictures</t>
  </si>
  <si>
    <t>The Disciples of James Dean meet up on the anniversary of his death and mull over their lives in the present and in flashback, revealing the truth behind their complicated lives. Who is the...</t>
  </si>
  <si>
    <t>Ed Graczyk (play), Ed Graczyk (screenplay)</t>
  </si>
  <si>
    <t>Sandy Dennis, Cher, Karen Black, Sudie Bond</t>
  </si>
  <si>
    <t>https://images-na.ssl-images-amazon.com/images/M/MV5BMjExMjI3MjU1Ml5BMl5BanBnXkFtZTgwNjUwODkzMTE@._V1_SX300.jpg</t>
  </si>
  <si>
    <t>Come Back to the 5 &amp; Dime, Jimmy Dean, Jimmy Dean</t>
  </si>
  <si>
    <t>http://www.imdb.com/title/tt0083745</t>
  </si>
  <si>
    <t>http://www.the-numbers.com/movie/Come-Back-to-the-Five-and-Dime,-Jimmy-Dean,-Jimmy-Dean</t>
  </si>
  <si>
    <t>country82yman</t>
  </si>
  <si>
    <t>Countryman</t>
  </si>
  <si>
    <t>Island Pictures</t>
  </si>
  <si>
    <t>A young American couple crash-lands their plane in Jamaica. A fisherman rescues them and leads them away from the authorities, who have fabricated a story about the plane, involving drug and arms smuggling by the CIA, to gain popularity in an upcoming election.</t>
  </si>
  <si>
    <t>Dickie Jobson</t>
  </si>
  <si>
    <t>Dickie Jobson, Michael Thomas</t>
  </si>
  <si>
    <t>Countryman, Hiram Keller, Carl Bradshaw, Basil Keane</t>
  </si>
  <si>
    <t>https://images-na.ssl-images-amazon.com/images/M/MV5BMjA3Mjg1NzUyNV5BMl5BanBnXkFtZTcwNDE1ODcyMQ@@._V1_SX300.jpg</t>
  </si>
  <si>
    <t>Jamaica</t>
  </si>
  <si>
    <t>http://www.imdb.com/title/tt0083762</t>
  </si>
  <si>
    <t>darkcry82stal</t>
  </si>
  <si>
    <t>Dark Crystal, The</t>
  </si>
  <si>
    <t>On another planet in the distant past, a Gelfling embarks on a quest to find the missing shard of a magical crystal, and so restore order to his world.</t>
  </si>
  <si>
    <t>Nominated for 1 BAFTA Film Award. Another 2 wins &amp; 4 nominations.</t>
  </si>
  <si>
    <t>Jim Henson, Frank Oz</t>
  </si>
  <si>
    <t>David Odell (screenplay), Jim Henson (story)</t>
  </si>
  <si>
    <t>Jim Henson, Kathryn Mullen, Frank Oz, Dave Goelz</t>
  </si>
  <si>
    <t>https://images-na.ssl-images-amazon.com/images/M/MV5BMWZlZjk1MGEtYWMzOC00N2EyLWFkOTUtZDM4NGNlY2M0YjVmXkEyXkFqcGdeQXVyNTAyODkwOQ@@._V1_SX300.jpg</t>
  </si>
  <si>
    <t>[{'Source': 'Internet Movie Database', 'Value': '7.2/10'}, {'Source': 'Rotten Tomatoes', 'Value': '72%'}]</t>
  </si>
  <si>
    <t>The Dark Crystal</t>
  </si>
  <si>
    <t>http://www.imdb.com/title/tt0083791</t>
  </si>
  <si>
    <t>http://www.the-numbers.com/movie/The-Dark-Crystal</t>
  </si>
  <si>
    <t>deathtr82trap</t>
  </si>
  <si>
    <t>Deathtrap</t>
  </si>
  <si>
    <t>A Broadway playwright puts murder in his plan to take credit for a student's script.</t>
  </si>
  <si>
    <t>Ira Levin (play), Jay Presson Allen (screenplay)</t>
  </si>
  <si>
    <t>Michael Caine, Christopher Reeve, Dyan Cannon, Irene Worth</t>
  </si>
  <si>
    <t>https://images-na.ssl-images-amazon.com/images/M/MV5BMGI5ZjUyNGQtODEwMi00ZmNlLWFjOTQtMWI4ZTQyZTAzZTcyXkEyXkFqcGdeQXVyNjc1NTYyMjg@._V1_SX300.jpg</t>
  </si>
  <si>
    <t>[{'Source': 'Internet Movie Database', 'Value': '7.0/10'}, {'Source': 'Rotten Tomatoes', 'Value': '75%'}, {'Source': 'Metacritic', 'Value': '54/100'}]</t>
  </si>
  <si>
    <t>http://www.imdb.com/title/tt0083806</t>
  </si>
  <si>
    <t>http://www.the-numbers.com/movie/Deathtrap</t>
  </si>
  <si>
    <t>diner82iner</t>
  </si>
  <si>
    <t>Diner</t>
  </si>
  <si>
    <t>A group of college-age buddies struggle with their imminent passage into adulthood in 1959 Baltimore.</t>
  </si>
  <si>
    <t>Barry Levinson</t>
  </si>
  <si>
    <t>Steve Guttenberg, Daniel Stern, Mickey Rourke, Kevin Bacon</t>
  </si>
  <si>
    <t>https://images-na.ssl-images-amazon.com/images/M/MV5BYzcwMGNhNDMtYjVlOC00NjA4LTk1M2MtOTI2OGVmMDMxNWUwXkEyXkFqcGdeQXVyMTQxNzMzNDI@._V1_SX300.jpg</t>
  </si>
  <si>
    <t>[{'Source': 'Internet Movie Database', 'Value': '7.2/10'}, {'Source': 'Rotten Tomatoes', 'Value': '91%'}, {'Source': 'Metacritic', 'Value': '86/100'}]</t>
  </si>
  <si>
    <t>http://www.imdb.com/title/tt0083833</t>
  </si>
  <si>
    <t>http://www.the-numbers.com/movie/Diner</t>
  </si>
  <si>
    <t>draught82ract</t>
  </si>
  <si>
    <t>Draughtsman's Contract, The</t>
  </si>
  <si>
    <t>Channel 4</t>
  </si>
  <si>
    <t>Mr. Neville, a cocksure young artist, is contracted by Mrs. Herbert, the wife of a wealthy landowner, to produce a set of twelve drawings of her husband's estate, a contract which extends ...</t>
  </si>
  <si>
    <t>Peter Greenaway</t>
  </si>
  <si>
    <t>Anthony Higgins, Janet Suzman, Anne-Louise Lambert, Hugh Fraser</t>
  </si>
  <si>
    <t>https://images-na.ssl-images-amazon.com/images/M/MV5BMDJjMGM4N2UtMDE5Ny00NWNlLWI0NTgtMDA5ODNlNDVmN2U1L2ltYWdlXkEyXkFqcGdeQXVyNzc5MjA3OA@@._V1_SX300.jpg</t>
  </si>
  <si>
    <t>English, German, Dutch</t>
  </si>
  <si>
    <t>The Draughtsman's Contract</t>
  </si>
  <si>
    <t>http://www.imdb.com/title/tt0083851</t>
  </si>
  <si>
    <t>e.t.the82rial</t>
  </si>
  <si>
    <t>E.T.: The Extra-Terrestrial</t>
  </si>
  <si>
    <t>Family, Sci-Fi</t>
  </si>
  <si>
    <t>A troubled child summons the courage to help a friendly alien escape Earth and return to his home world.</t>
  </si>
  <si>
    <t>Won 4 Oscars. Another 47 wins &amp; 33 nominations.</t>
  </si>
  <si>
    <t>Melissa Mathison</t>
  </si>
  <si>
    <t>Dee Wallace, Henry Thomas, Peter Coyote, Robert MacNaughton</t>
  </si>
  <si>
    <t>https://images-na.ssl-images-amazon.com/images/M/MV5BMTQ2ODFlMDAtNzdhOC00ZDYzLWE3YTMtNDU4ZGFmZmJmYTczXkEyXkFqcGdeQXVyMTQxNzMzNDI@._V1_SX300.jpg</t>
  </si>
  <si>
    <t>http://www.et20.com/</t>
  </si>
  <si>
    <t>[{'Source': 'Internet Movie Database', 'Value': '7.9/10'}, {'Source': 'Rotten Tomatoes', 'Value': '98%'}, {'Source': 'Metacritic', 'Value': '91/100'}]</t>
  </si>
  <si>
    <t>E.T. the Extra-Terrestrial</t>
  </si>
  <si>
    <t>http://www.imdb.com/title/tt0083866</t>
  </si>
  <si>
    <t>ET: The Extra-Terrestrial</t>
  </si>
  <si>
    <t>http://www.the-numbers.com/movie/ET:-The-Extra-Terrestrial</t>
  </si>
  <si>
    <t>evildea81dead</t>
  </si>
  <si>
    <t>Evil Dead, The</t>
  </si>
  <si>
    <t>Five friends travel to a cabin in the woods, where they unknowingly release flesh-possessing demons.</t>
  </si>
  <si>
    <t>Bruce Campbell, Ellen Sandweiss, Richard DeManincor, Betsy Baker</t>
  </si>
  <si>
    <t>https://images-na.ssl-images-amazon.com/images/M/MV5BODc2MmVjZmUtNjAzMS00MDNiLWIyM2YtOGEzMjg0YjRhMzRmXkEyXkFqcGdeQXVyMTQxNzMzNDI@._V1_SX300.jpg</t>
  </si>
  <si>
    <t>[{'Source': 'Internet Movie Database', 'Value': '7.5/10'}, {'Source': 'Rotten Tomatoes', 'Value': '95%'}, {'Source': 'Metacritic', 'Value': '70/100'}]</t>
  </si>
  <si>
    <t>The Evil Dead</t>
  </si>
  <si>
    <t>http://www.imdb.com/title/tt0083907</t>
  </si>
  <si>
    <t>fannyan82nder</t>
  </si>
  <si>
    <t>Fanny and Alexander</t>
  </si>
  <si>
    <t>Two young Swedish children experience the many comedies and tragedies of their family, the Ekdahls.</t>
  </si>
  <si>
    <t>Won 4 Oscars. Another 19 wins &amp; 10 nominations.</t>
  </si>
  <si>
    <t>Kristina Adolphson, Börje Ahlstedt, Pernilla Allwin, Kristian Almgren</t>
  </si>
  <si>
    <t>https://images-na.ssl-images-amazon.com/images/M/MV5BZmQzMDE5ZWQtOTU3ZS00ZjdhLWI0OTctZDNkODk4YThmOTRhL2ltYWdlXkEyXkFqcGdeQXVyNjc1NTYyMjg@._V1_SX300.jpg</t>
  </si>
  <si>
    <t>Swedish, German, Yiddish, English</t>
  </si>
  <si>
    <t>Sweden, France, West Germany</t>
  </si>
  <si>
    <t>http://www.imdb.com/title/tt0083922</t>
  </si>
  <si>
    <t>Fanny och Alexander</t>
  </si>
  <si>
    <t>http://www.the-numbers.com/movie/Fanny-och-Alexander</t>
  </si>
  <si>
    <t>fasttim82high</t>
  </si>
  <si>
    <t>Fast Times at Ridgemont High</t>
  </si>
  <si>
    <t>A group of Southern California high school students are enjoying their most important subjects: sex, drugs and rock n' roll.</t>
  </si>
  <si>
    <t>Amy Heckerling</t>
  </si>
  <si>
    <t>Cameron Crowe (screenplay), Cameron Crowe (book)</t>
  </si>
  <si>
    <t>Sean Penn, Jennifer Jason Leigh, Judge Reinhold, Robert Romanus</t>
  </si>
  <si>
    <t>https://images-na.ssl-images-amazon.com/images/M/MV5BYzBlZjE1MDctYjZmZC00ZTJmLWFkOWEtYjdmZDZkODBkZmI2XkEyXkFqcGdeQXVyNjQ2MjQ5NzM@._V1_SX300.jpg</t>
  </si>
  <si>
    <t>[{'Source': 'Internet Movie Database', 'Value': '7.2/10'}, {'Source': 'Rotten Tomatoes', 'Value': '78%'}, {'Source': 'Metacritic', 'Value': '67/100'}]</t>
  </si>
  <si>
    <t>http://www.imdb.com/title/tt0083929</t>
  </si>
  <si>
    <t>http://www.the-numbers.com/movie/Fast-Times-at-Ridgemont-High</t>
  </si>
  <si>
    <t>wind82wind</t>
  </si>
  <si>
    <t>Finye (The Wind)</t>
  </si>
  <si>
    <t>Cissé/Sisé Filimu</t>
  </si>
  <si>
    <t>Finye tackles the generation gap in post-colonial West Africa. Its heroine is the pot smoking daughter of a provincial military governor who falls in love with a fellow university student, the descendent of one of Mali's chiefs.</t>
  </si>
  <si>
    <t>Souleymane Cissé</t>
  </si>
  <si>
    <t>Fousseyni Sissoko, Goundo Guissé, Balla Moussa Keita, Ismaila Sarr</t>
  </si>
  <si>
    <t>https://images-na.ssl-images-amazon.com/images/M/MV5BMTI5ODU0MjczOV5BMl5BanBnXkFtZTcwOTk0NDAxMw@@._V1_SX300.jpg</t>
  </si>
  <si>
    <t>Bambara</t>
  </si>
  <si>
    <t>Mali</t>
  </si>
  <si>
    <t>The Wind</t>
  </si>
  <si>
    <t>http://www.imdb.com/title/tt0083942</t>
  </si>
  <si>
    <t>firstbl82lood</t>
  </si>
  <si>
    <t>First Blood</t>
  </si>
  <si>
    <t>Orion Pictures</t>
  </si>
  <si>
    <t>Former Green Beret John Rambo is pursued into the mountains surrounding a small town by a tyrannical sheriff and his deputies, forcing him to survive using his combat skills.</t>
  </si>
  <si>
    <t>David Morrell (based on the novel by), Michael Kozoll (screenplay), William Sackheim (screenplay), Sylvester Stallone (screenplay)</t>
  </si>
  <si>
    <t>Sylvester Stallone, Richard Crenna, Brian Dennehy, Bill McKinney</t>
  </si>
  <si>
    <t>https://images-na.ssl-images-amazon.com/images/M/MV5BODBmOWU2YWMtZGUzZi00YzRhLWJjNDAtYTUwNWVkNDcyZmU5XkEyXkFqcGdeQXVyNDk3NzU2MTQ@._V1_SX300.jpg</t>
  </si>
  <si>
    <t>[{'Source': 'Internet Movie Database', 'Value': '7.7/10'}, {'Source': 'Rotten Tomatoes', 'Value': '87%'}, {'Source': 'Metacritic', 'Value': '62/100'}]</t>
  </si>
  <si>
    <t>http://www.imdb.com/title/tt0083944</t>
  </si>
  <si>
    <t>http://www.the-numbers.com/movie/First-Blood</t>
  </si>
  <si>
    <t>forbidd82orld</t>
  </si>
  <si>
    <t>Forbidden World</t>
  </si>
  <si>
    <t>In the distant future, a federation marshal arrives at a research lab on a remote planet where a genetic experiment has gotten loose and begins feeding on the dwindling scientific group.</t>
  </si>
  <si>
    <t>Allan Holzman</t>
  </si>
  <si>
    <t>Tim Curnen (screenplay), Jim Wynorski (story), R.J. Robertson (story)</t>
  </si>
  <si>
    <t>Jesse Vint, Dawn Dunlap, June Chadwick, Linden Chiles</t>
  </si>
  <si>
    <t>https://images-na.ssl-images-amazon.com/images/M/MV5BY2U2MzYxYmUtZDI1OC00ZGZmLTk2ZjUtM2VjMGJkMzg0M2M5XkEyXkFqcGdeQXVyNjQxODA2ODA@._V1_SX300.jpg</t>
  </si>
  <si>
    <t>[{'Source': 'Internet Movie Database', 'Value': '5.3/10'}, {'Source': 'Rotten Tomatoes', 'Value': '60%'}]</t>
  </si>
  <si>
    <t>http://www.imdb.com/title/tt0083959</t>
  </si>
  <si>
    <t>frances82nces</t>
  </si>
  <si>
    <t>Frances</t>
  </si>
  <si>
    <t>The story of Frances Farmer's meteoric rise to fame in Hollywood and the tragic turn her life took when she was blacklisted.</t>
  </si>
  <si>
    <t>Nominated for 2 Oscars. Another 2 wins &amp; 7 nominations.</t>
  </si>
  <si>
    <t>Graeme Clifford</t>
  </si>
  <si>
    <t>Eric Bergren, Christopher De Vore, Nicholas Kazan</t>
  </si>
  <si>
    <t>Jessica Lange, Kim Stanley, Sam Shepard, Bart Burns</t>
  </si>
  <si>
    <t>https://images-na.ssl-images-amazon.com/images/M/MV5BMTA5OTYyNjIwMzZeQTJeQWpwZ15BbWU3MDE3NTU2MjE@._V1_SX300.jpg</t>
  </si>
  <si>
    <t>[{'Source': 'Internet Movie Database', 'Value': '7.4/10'}, {'Source': 'Rotten Tomatoes', 'Value': '68%'}]</t>
  </si>
  <si>
    <t>http://www.imdb.com/title/tt0083967</t>
  </si>
  <si>
    <t>http://www.the-numbers.com/movie/Frances</t>
  </si>
  <si>
    <t>fridayt82tiii</t>
  </si>
  <si>
    <t>Friday the 13th Part III</t>
  </si>
  <si>
    <t>Having revived from his wound, Jason Voorhees takes refuge at a cabin near Crystal Lake. As a group of co-eds arrive for their vacation, Jason continues his killing spree.</t>
  </si>
  <si>
    <t>Martin Kitrosser (screenplay), Carol Watson (screenplay), Victor Miller (character creator), Ron Kurz (character creator)</t>
  </si>
  <si>
    <t>Terry Ballard, Richard Brooker, Gloria Charles, Rachel Howard</t>
  </si>
  <si>
    <t>https://images-na.ssl-images-amazon.com/images/M/MV5BZjRiMTdlY2QtZGE3YS00YjQzLTk5MmUtNjVjMjUzYWRiMWNhXkEyXkFqcGdeQXVyMTQxNzMzNDI@._V1_SX300.jpg</t>
  </si>
  <si>
    <t>[{'Source': 'Internet Movie Database', 'Value': '5.7/10'}, {'Source': 'Rotten Tomatoes', 'Value': '12%'}]</t>
  </si>
  <si>
    <t>http://www.imdb.com/title/tt0083972</t>
  </si>
  <si>
    <t>Friday the 13th Part 3</t>
  </si>
  <si>
    <t>http://www.the-numbers.com/movie/Friday-the-13th-Part-3</t>
  </si>
  <si>
    <t>grease282ase2</t>
  </si>
  <si>
    <t>Grease 2</t>
  </si>
  <si>
    <t>An English student at a 1960s American high school has to prove himself to the leader of a girls' gang whose members can only date greasers.</t>
  </si>
  <si>
    <t>Patricia Birch</t>
  </si>
  <si>
    <t>Ken Finkleman</t>
  </si>
  <si>
    <t>Maxwell Caulfield, Michelle Pfeiffer, Lorna Luft, Maureen Teefy</t>
  </si>
  <si>
    <t>https://images-na.ssl-images-amazon.com/images/M/MV5BMjViYmViYzAtNzAxOC00YWM2LTg4M2YtZmQzYWJhZTQzMzkyXkEyXkFqcGdeQXVyMTQxNzMzNDI@._V1_SX300.jpg</t>
  </si>
  <si>
    <t>[{'Source': 'Internet Movie Database', 'Value': '4.2/10'}, {'Source': 'Rotten Tomatoes', 'Value': '32%'}]</t>
  </si>
  <si>
    <t>http://www.imdb.com/title/tt0084021</t>
  </si>
  <si>
    <t>http://www.the-numbers.com/movie/Grease-2</t>
  </si>
  <si>
    <t>horrorp81anet</t>
  </si>
  <si>
    <t>Horror Planet</t>
  </si>
  <si>
    <t>A crew of interplanetary archaeologists is threatened when an alien creature impregnates one of their members, causing her to turn homicidal and murder them one by one.</t>
  </si>
  <si>
    <t>Norman J. Warren</t>
  </si>
  <si>
    <t>Nick Maley (screenplay), Gloria Maley (screenplay)</t>
  </si>
  <si>
    <t>Robin Clarke, Jennifer Ashley, Stephanie Beacham, Steven Grives</t>
  </si>
  <si>
    <t>https://images-na.ssl-images-amazon.com/images/M/MV5BYjMyNzNlYTUtYTliNy00MzQ2LWI3OTUtMzhmMTg3YWQ1NzVlXkEyXkFqcGdeQXVyMTQxNzMzNDI@._V1_SX300.jpg</t>
  </si>
  <si>
    <t>[{'Source': 'Internet Movie Database', 'Value': '3.6/10'}]</t>
  </si>
  <si>
    <t>http://www.imdb.com/title/tt0084090</t>
  </si>
  <si>
    <t>lastame82rgin</t>
  </si>
  <si>
    <t>Last American Virgin, The</t>
  </si>
  <si>
    <t>Golan-Globus Productions</t>
  </si>
  <si>
    <t>The friendship of a group of young friends struggling with teen sex, drugs, and work is jeopardized by a romantic interest which may turn pals into bitter rivals.</t>
  </si>
  <si>
    <t>Boaz Davidson</t>
  </si>
  <si>
    <t>Lawrence Monoson, Diane Franklin, Steve Antin, Joe Rubbo</t>
  </si>
  <si>
    <t>https://images-na.ssl-images-amazon.com/images/M/MV5BNTIxOTIwMDAwNF5BMl5BanBnXkFtZTcwNjgzNzA2NA@@._V1_SX300.jpg</t>
  </si>
  <si>
    <t>The Last American Virgin</t>
  </si>
  <si>
    <t>http://www.imdb.com/title/tt0084234</t>
  </si>
  <si>
    <t>http://www.the-numbers.com/movie/The-Last-American-Virgin</t>
  </si>
  <si>
    <t>lastuni82corn</t>
  </si>
  <si>
    <t>Last Unicorn, The</t>
  </si>
  <si>
    <t>Jensen Farley Pictures</t>
  </si>
  <si>
    <t>A brave unicorn and a magician fight an evil king who is obsessed with attempting to capture the world's unicorns.</t>
  </si>
  <si>
    <t>Peter S. Beagle (screenplay), Peter S. Beagle (novel)</t>
  </si>
  <si>
    <t>Alan Arkin, Jeff Bridges, Mia Farrow, Tammy Grimes</t>
  </si>
  <si>
    <t>https://images-na.ssl-images-amazon.com/images/M/MV5BOTBjOTg1ZmMtMjFlZi00ODkyLTkwOGMtY2FmNTc1MTEzMGQyXkEyXkFqcGdeQXVyMjA0MDQ0Mjc@._V1_SX300.jpg</t>
  </si>
  <si>
    <t>USA, UK, Japan, West Germany, France</t>
  </si>
  <si>
    <t>[{'Source': 'Internet Movie Database', 'Value': '7.5/10'}, {'Source': 'Rotten Tomatoes', 'Value': '63%'}]</t>
  </si>
  <si>
    <t>The Last Unicorn</t>
  </si>
  <si>
    <t>http://www.imdb.com/title/tt0084237</t>
  </si>
  <si>
    <t>http://www.the-numbers.com/movie/The-Last-Unicorn</t>
  </si>
  <si>
    <t>missing82sing</t>
  </si>
  <si>
    <t>Missing</t>
  </si>
  <si>
    <t>When an idealistic American writer disappears during the Chilean coup d'état in September 1973, his wife and father try to find him.</t>
  </si>
  <si>
    <t>Won 1 Oscar. Another 9 wins &amp; 18 nominations.</t>
  </si>
  <si>
    <t>Costa-Gavras (screenplay), Donald Stewart (screenplay), Thomas Hauser (based on the book: "Missing")</t>
  </si>
  <si>
    <t>Jack Lemmon, Sissy Spacek, Melanie Mayron, John Shea</t>
  </si>
  <si>
    <t>https://images-na.ssl-images-amazon.com/images/M/MV5BMGJmOGZiN2YtYWI2MS00ZGQzLWEwMmQtZTdiYjFjOWFiZDg4XkEyXkFqcGdeQXVyMTAwMzUyOTc@._V1_SX300.jpg</t>
  </si>
  <si>
    <t>http://www.imdb.com/title/tt0084335</t>
  </si>
  <si>
    <t>http://www.the-numbers.com/movie/Missing</t>
  </si>
  <si>
    <t>deadlyc83cuit</t>
  </si>
  <si>
    <t>Mortelle randonnée</t>
  </si>
  <si>
    <t>Beauvoir, lonely, aging private detective, is put on the bloody track of beautiful Catherine Leiris who kills and robs her rich husband(s) on their wedding night. Although he never ...</t>
  </si>
  <si>
    <t>Claude Miller</t>
  </si>
  <si>
    <t>Michel Audiard (adaptation), Jacques Audiard (adaptation), Marc Behm (novel)</t>
  </si>
  <si>
    <t>Michel Serrault, Isabelle Adjani, Guy Marchand, Stéphane Audran</t>
  </si>
  <si>
    <t>https://images-na.ssl-images-amazon.com/images/M/MV5BOTMzMjUxODAzN15BMl5BanBnXkFtZTcwODY5OTQyMQ@@._V1_SX300.jpg</t>
  </si>
  <si>
    <t>Deadly Circuit</t>
  </si>
  <si>
    <t>http://www.imdb.com/title/tt0084358</t>
  </si>
  <si>
    <t>ballado83yama</t>
  </si>
  <si>
    <t>Ballad of Narayama, The</t>
  </si>
  <si>
    <t>Toei Company</t>
  </si>
  <si>
    <t>In a poor 19th century rural Japanese village, everyone who reaches the age of 70 has to climb a nearby mountain to die. An old woman is getting close to the cut-off age, and we follow her last days with her family.</t>
  </si>
  <si>
    <t>9 wins &amp; 8 nominations.</t>
  </si>
  <si>
    <t>Shôhei Imamura</t>
  </si>
  <si>
    <t>Shôhei Imamura (screenplay), Shichirô Fukazawa (novel)</t>
  </si>
  <si>
    <t>Ken Ogata, Sumiko Sakamoto, Tonpei Hidari, Aki Takejô</t>
  </si>
  <si>
    <t>https://images-na.ssl-images-amazon.com/images/M/MV5BMTcwNjMzODE4Nl5BMl5BanBnXkFtZTcwMDM4ODE3MQ@@._V1_SX300.jpg</t>
  </si>
  <si>
    <t>The Ballad of Narayama</t>
  </si>
  <si>
    <t>http://www.imdb.com/title/tt0084390</t>
  </si>
  <si>
    <t>anoffic82eman</t>
  </si>
  <si>
    <t>An Officer and a Gentleman</t>
  </si>
  <si>
    <t>A young man must complete his work at a Navy Flight school to become an aviator, with the help of a tough gunnery sergeant and his new girlfriend.</t>
  </si>
  <si>
    <t>Won 2 Oscars. Another 7 wins &amp; 13 nominations.</t>
  </si>
  <si>
    <t>Taylor Hackford</t>
  </si>
  <si>
    <t>Douglas Day Stewart</t>
  </si>
  <si>
    <t>Richard Gere, Debra Winger, David Keith, Robert Loggia</t>
  </si>
  <si>
    <t>https://images-na.ssl-images-amazon.com/images/M/MV5BNTM5NmY2MTktODRiMS00NTQwLTk2ODEtZTFhYjAyMTZmMTc5XkEyXkFqcGdeQXVyMTA0MjU0Ng@@._V1_SX300.jpg</t>
  </si>
  <si>
    <t>English, Filipino</t>
  </si>
  <si>
    <t>[{'Source': 'Internet Movie Database', 'Value': '7.0/10'}, {'Source': 'Rotten Tomatoes', 'Value': '81%'}, {'Source': 'Metacritic', 'Value': '75/100'}]</t>
  </si>
  <si>
    <t>http://www.imdb.com/title/tt0084434</t>
  </si>
  <si>
    <t>http://www.the-numbers.com/movie/An-Officer-and-a-Gentleman</t>
  </si>
  <si>
    <t>godard'82sion</t>
  </si>
  <si>
    <t>Godard's Passion</t>
  </si>
  <si>
    <t>On a movie set, in a factory, and at a hotel, Godard explores the nature of work, love and film making. While Solidarity takes on the Polish government, a Polish film director, Jerzy, is ...</t>
  </si>
  <si>
    <t>Isabelle Huppert, Hanna Schygulla, Michel Piccoli, Jerzy Radziwilowicz</t>
  </si>
  <si>
    <t>https://images-na.ssl-images-amazon.com/images/M/MV5BMTMzNjIyMjkzMl5BMl5BanBnXkFtZTcwNjIxMDkxMQ@@._V1_SX300.jpg</t>
  </si>
  <si>
    <t>French, German, Polish</t>
  </si>
  <si>
    <t>France, Switzerland</t>
  </si>
  <si>
    <t>[{'Source': 'Internet Movie Database', 'Value': '6.2/10'}, {'Source': 'Rotten Tomatoes', 'Value': '67%'}]</t>
  </si>
  <si>
    <t>http://www.imdb.com/title/tt0084481</t>
  </si>
  <si>
    <t>pinkflo82wall</t>
  </si>
  <si>
    <t>Pink Floyd The Wall</t>
  </si>
  <si>
    <t>Animation, Drama, Fantasy</t>
  </si>
  <si>
    <t>A confined but troubled rock star descends into madness in the midst of his physical and social isolation from everyone.</t>
  </si>
  <si>
    <t>Won 2 BAFTA Film Awards. Another 1 win &amp; 1 nomination.</t>
  </si>
  <si>
    <t>Roger Waters (album "The Wall"), Roger Waters (screenplay)</t>
  </si>
  <si>
    <t>Bob Geldof, Christine Hargreaves, James Laurenson, Eleanor David</t>
  </si>
  <si>
    <t>https://images-na.ssl-images-amazon.com/images/M/MV5BZDhlZTYxOTYtYTk3Ny00ZDljLTk3ZmItZTcxZWU5YTIyYmFkXkEyXkFqcGdeQXVyMTQxNzMzNDI@._V1_SX300.jpg</t>
  </si>
  <si>
    <t>[{'Source': 'Internet Movie Database', 'Value': '8.0/10'}, {'Source': 'Rotten Tomatoes', 'Value': '70%'}]</t>
  </si>
  <si>
    <t>Pink Floyd: The Wall</t>
  </si>
  <si>
    <t>http://www.imdb.com/title/tt0084503</t>
  </si>
  <si>
    <t>http://www.the-numbers.com/movie/Pink-Floyd:-The-Wall</t>
  </si>
  <si>
    <t>poltergneist</t>
  </si>
  <si>
    <t>Poltergeist</t>
  </si>
  <si>
    <t>porky's81ky's</t>
  </si>
  <si>
    <t>Porky's</t>
  </si>
  <si>
    <t>In 1954, a group of Florida high schoolers seek out to help their buddy lose his virginity, which leads them to seek revenge on a sleazy nightclub owner and his redneck sheriff brother for harassing them.</t>
  </si>
  <si>
    <t>Dan Monahan, Mark Herrier, Wyatt Knight, Roger Wilson</t>
  </si>
  <si>
    <t>https://images-na.ssl-images-amazon.com/images/M/MV5BZTI1MWJhNDgtNDdmNi00ZTI3LTk0NmQtODUyNzMyNmY3Zjk5XkEyXkFqcGdeQXVyNjQ2MjQ5NzM@._V1_SX300.jpg</t>
  </si>
  <si>
    <t>[{'Source': 'Internet Movie Database', 'Value': '6.2/10'}, {'Source': 'Rotten Tomatoes', 'Value': '30%'}, {'Source': 'Metacritic', 'Value': '40/100'}]</t>
  </si>
  <si>
    <t>http://www.imdb.com/title/tt0084522</t>
  </si>
  <si>
    <t>interro82tion</t>
  </si>
  <si>
    <t>Przesluchanie</t>
  </si>
  <si>
    <t>Tonia goes out drinking. She wakes up in prison, not having a clue why she's there. She is tortured to encourage her to confess to a crime she is not aware of.</t>
  </si>
  <si>
    <t>8 wins &amp; 4 nominations.</t>
  </si>
  <si>
    <t>Ryszard Bugajski</t>
  </si>
  <si>
    <t>Ryszard Bugajski, Janusz Dymek</t>
  </si>
  <si>
    <t>Krystyna Janda, Adam Ferency, Janusz Gajos, Agnieszka Holland</t>
  </si>
  <si>
    <t>https://images-na.ssl-images-amazon.com/images/M/MV5BMjAxNDM2NjgwNV5BMl5BanBnXkFtZTcwODI4MjEzMQ@@._V1_SX300.jpg</t>
  </si>
  <si>
    <t>Polish</t>
  </si>
  <si>
    <t>Interrogation</t>
  </si>
  <si>
    <t>http://www.imdb.com/title/tt0084548</t>
  </si>
  <si>
    <t>returno82erre</t>
  </si>
  <si>
    <t>Le Retour de Martin Guerre</t>
  </si>
  <si>
    <t>In medieval France, some villagers challenge a man's claim of identity when he (as he says) returns home from some time in the army.</t>
  </si>
  <si>
    <t>Nominated for 1 Oscar. Another 6 wins &amp; 3 nominations.</t>
  </si>
  <si>
    <t>Daniel Vigne</t>
  </si>
  <si>
    <t>Jean-Claude Carrière, Janet Lewis (novel), Daniel Vigne, Natalie Zemon Davis</t>
  </si>
  <si>
    <t>Gérard Depardieu, Nathalie Baye, Maurice Barrier, Bernard-Pierre Donnadieu</t>
  </si>
  <si>
    <t>https://images-na.ssl-images-amazon.com/images/M/MV5BNjdiYjBjMDYtNmFjNy00MDg0LWE2YTctMjA0ODhmMGQwNDM0XkEyXkFqcGdeQXVyMjI4MjA5MzA@._V1_SX300.jpg</t>
  </si>
  <si>
    <t>The Return of Martin Guerre</t>
  </si>
  <si>
    <t>http://www.imdb.com/title/tt0084589</t>
  </si>
  <si>
    <t>rockyii82yiii</t>
  </si>
  <si>
    <t>Rocky III</t>
  </si>
  <si>
    <t>After winning the ultimate title and being the world champion, Rocky falls into a hole and finds himself picked up by a former enemy.</t>
  </si>
  <si>
    <t>Nominated for 1 Oscar. Another 2 wins &amp; 7 nominations.</t>
  </si>
  <si>
    <t>https://images-na.ssl-images-amazon.com/images/M/MV5BMTMyOTYzMDMzMF5BMl5BanBnXkFtZTcwMTkzODM1NA@@._V1_SX300.jpg</t>
  </si>
  <si>
    <t>[{'Source': 'Internet Movie Database', 'Value': '6.8/10'}, {'Source': 'Rotten Tomatoes', 'Value': '63%'}]</t>
  </si>
  <si>
    <t>http://www.imdb.com/title/tt0084602</t>
  </si>
  <si>
    <t>http://www.the-numbers.com/movie/Rocky-III</t>
  </si>
  <si>
    <t>secreto82nimh</t>
  </si>
  <si>
    <t>Secret of NIMH, The</t>
  </si>
  <si>
    <t>To save her ill son, a field mouse must seek the aid of a colony of rats, with whom she has a deeper link than she ever suspected.</t>
  </si>
  <si>
    <t>Don Bluth</t>
  </si>
  <si>
    <t>Robert C. O'Brien (novel), Don Bluth (story adaptation), John Pomeroy (story adaptation), Gary Goldman (story adaptation), Will Finn (story adaptation)</t>
  </si>
  <si>
    <t>Derek Jacobi, Elizabeth Hartman, Arthur Malet, Dom DeLuise</t>
  </si>
  <si>
    <t>https://images-na.ssl-images-amazon.com/images/M/MV5BNTEwMDEyNzI2OV5BMl5BanBnXkFtZTcwNTAxMDc2NA@@._V1_SX300.jpg</t>
  </si>
  <si>
    <t>The Secret of NIMH</t>
  </si>
  <si>
    <t>http://www.imdb.com/title/tt0084649</t>
  </si>
  <si>
    <t>The Secret of Nimh</t>
  </si>
  <si>
    <t>http://www.the-numbers.com/movie/The-Secret-of-Nimh</t>
  </si>
  <si>
    <t>slumber82acre</t>
  </si>
  <si>
    <t>Slumber Party Massacre, The</t>
  </si>
  <si>
    <t>New Concorde Home Entertainment</t>
  </si>
  <si>
    <t>A high school student's slumber party turns terrifying as an escaped mental patient with a drill decides to crash the party.</t>
  </si>
  <si>
    <t>Amy Holden Jones</t>
  </si>
  <si>
    <t>Rita Mae Brown</t>
  </si>
  <si>
    <t>Michelle Michaels, Robin Stille, Michael Villella, Debra De Liso</t>
  </si>
  <si>
    <t>https://images-na.ssl-images-amazon.com/images/M/MV5BMGIzNTMxOGEtMzg3NC00M2ZhLWEwYzAtMjE5MTQyNzBhZTcwXkEyXkFqcGdeQXVyMTQxNzMzNDI@._V1_SX300.jpg</t>
  </si>
  <si>
    <t>[{'Source': 'Internet Movie Database', 'Value': '5.7/10'}, {'Source': 'Rotten Tomatoes', 'Value': '36%'}]</t>
  </si>
  <si>
    <t>The Slumber Party Massacre</t>
  </si>
  <si>
    <t>http://www.imdb.com/title/tt0084695</t>
  </si>
  <si>
    <t>smither82eens</t>
  </si>
  <si>
    <t>Smithereens</t>
  </si>
  <si>
    <t>FilmBuff</t>
  </si>
  <si>
    <t>A narcissistic runaway engages in a number of parasitic relationships amongst members of New York's waning punk scene.</t>
  </si>
  <si>
    <t>Susan Seidelman</t>
  </si>
  <si>
    <t>Susan Seidelman (story), Ron Nyswaner (story), Ron Nyswaner (screenplay), Peter Askin (screenplay)</t>
  </si>
  <si>
    <t>Susan Berman, Brad Rijn, Richard Hell, Nada Despotovich</t>
  </si>
  <si>
    <t>https://images-na.ssl-images-amazon.com/images/M/MV5BMTkyMDQ5NjQyM15BMl5BanBnXkFtZTcwMzMzMjcyMQ@@._V1_SX300.jpg</t>
  </si>
  <si>
    <t>http://www.imdb.com/title/tt0084698</t>
  </si>
  <si>
    <t>sophie'82oice</t>
  </si>
  <si>
    <t>Sophie's Choice</t>
  </si>
  <si>
    <t>After spending time with his new neighbors, an aspiring writer realizes they are harboring deep secrets that will forever change him.</t>
  </si>
  <si>
    <t>William Styron (based on the novel: "Sophie's Choice" by), Alan J. Pakula (screenplay)</t>
  </si>
  <si>
    <t>Meryl Streep, Kevin Kline, Peter MacNicol, Rita Karin</t>
  </si>
  <si>
    <t>https://images-na.ssl-images-amazon.com/images/M/MV5BMTk3NDUyYTEtMzkyZi00YjMzLTkwMDUtYWMzNjIwNmM5NWQ5XkEyXkFqcGdeQXVyMTQxNzMzNDI@._V1_SX300.jpg</t>
  </si>
  <si>
    <t>English, Polish, German, French, Russian</t>
  </si>
  <si>
    <t>[{'Source': 'Internet Movie Database', 'Value': '7.7/10'}, {'Source': 'Rotten Tomatoes', 'Value': '79%'}, {'Source': 'Metacritic', 'Value': '68/100'}]</t>
  </si>
  <si>
    <t>http://www.imdb.com/title/tt0084707</t>
  </si>
  <si>
    <t>http://www.the-numbers.com/movie/Sophie's-Choice</t>
  </si>
  <si>
    <t>stateof82ings</t>
  </si>
  <si>
    <t>State of Things, The</t>
  </si>
  <si>
    <t>Pacific Arts</t>
  </si>
  <si>
    <t>On location in Portugal, a film crew runs out of film while making their own version of Roger Corman's Day the World Ended (1955). The producer is nowhere to be found and director Friedrich...</t>
  </si>
  <si>
    <t>Wim Wenders</t>
  </si>
  <si>
    <t>Robert Kramer (screenplay), Wim Wenders (screenplay), Joshua Wallace</t>
  </si>
  <si>
    <t>Isabelle Weingarten, Rebecca Pauly, Jeffrey Kime, Geoffrey Carey</t>
  </si>
  <si>
    <t>https://images-na.ssl-images-amazon.com/images/M/MV5BMTIwOTgwODExNF5BMl5BanBnXkFtZTYwNjkwMDA5._V1_SX300.jpg</t>
  </si>
  <si>
    <t>USA, Portugal, West Germany, France, Spain, Netherlands, UK</t>
  </si>
  <si>
    <t>The State of Things</t>
  </si>
  <si>
    <t>http://www.imdb.com/title/tt0084725</t>
  </si>
  <si>
    <t>startre82khan</t>
  </si>
  <si>
    <t>Star Trek: The Wrath of Khan</t>
  </si>
  <si>
    <t>With the assistance of the Enterprise crew, Admiral Kirk must stop an old nemesis, Khan Noonien Singh, from using the life-generating Genesis Device as the ultimate weapon.</t>
  </si>
  <si>
    <t>3 wins &amp; 9 nominations.</t>
  </si>
  <si>
    <t>Gene Roddenberry (television series Star Trek), Harve Bennett (story), Jack B. Sowards (story), Jack B. Sowards (screenplay)</t>
  </si>
  <si>
    <t>https://images-na.ssl-images-amazon.com/images/M/MV5BMzcyYWE5YmQtNDE1Yi00ZjlmLWFlZTAtMzRjODBiYjM3OTA3XkEyXkFqcGdeQXVyMTQxNzMzNDI@._V1_SX300.jpg</t>
  </si>
  <si>
    <t>[{'Source': 'Internet Movie Database', 'Value': '7.7/10'}, {'Source': 'Rotten Tomatoes', 'Value': '88%'}, {'Source': 'Metacritic', 'Value': '71/100'}]</t>
  </si>
  <si>
    <t>Star Trek II: The Wrath of Khan</t>
  </si>
  <si>
    <t>http://www.imdb.com/title/tt0084726</t>
  </si>
  <si>
    <t>http://www.the-numbers.com/movie/Star-Trek-II:-The-Wrath-of-Khan</t>
  </si>
  <si>
    <t>swampth82hing</t>
  </si>
  <si>
    <t>Swamp Thing</t>
  </si>
  <si>
    <t>After a violent incident with a special chemical, a research scientist is turned into a swamp plant monster.</t>
  </si>
  <si>
    <t>Wes Craven, Len Wein (comic book), Bernie Wrightson (comic book)</t>
  </si>
  <si>
    <t>Louis Jourdan, Adrienne Barbeau, Ray Wise, David Hess</t>
  </si>
  <si>
    <t>https://images-na.ssl-images-amazon.com/images/M/MV5BYWNjMTZiM2YtMDkwOS00ZmJhLThmNzItZjFhMjEyZDliM2Y5XkEyXkFqcGdeQXVyMTQxNzMzNDI@._V1_SX300.jpg</t>
  </si>
  <si>
    <t>[{'Source': 'Internet Movie Database', 'Value': '5.4/10'}, {'Source': 'Rotten Tomatoes', 'Value': '64%'}]</t>
  </si>
  <si>
    <t>http://www.imdb.com/title/tt0084745</t>
  </si>
  <si>
    <t>tenebre82ebre</t>
  </si>
  <si>
    <t>Tenebre</t>
  </si>
  <si>
    <t>Bedford Entertainment Inc.</t>
  </si>
  <si>
    <t>An American writer in Rome is stalked by a serial killer bent on harassing him while killing all people associated with his work on his latest book.</t>
  </si>
  <si>
    <t>Dario Argento (screenplay), Dario Argento (story)</t>
  </si>
  <si>
    <t>Anthony Franciosa, John Saxon, Daria Nicolodi, Giuliano Gemma</t>
  </si>
  <si>
    <t>https://images-na.ssl-images-amazon.com/images/M/MV5BNDFkMDgxYjYtODM3ZC00Njk3LTlmMDYtNThkMWUyZmU4MzEzXkEyXkFqcGdeQXVyMTQxNzMzNDI@._V1_SX300.jpg</t>
  </si>
  <si>
    <t>http://www.imdb.com/title/tt0084777</t>
  </si>
  <si>
    <t>thing82hing</t>
  </si>
  <si>
    <t>Thing, The</t>
  </si>
  <si>
    <t>A research facility in Antarctica comes across an alien force that can become anything it touches with 100% accuracy. The members must now find out who's human and who's not before it's too late.</t>
  </si>
  <si>
    <t>Bill Lancaster (screenplay), John W. Campbell Jr. (story)</t>
  </si>
  <si>
    <t>Kurt Russell, Wilford Brimley, T.K. Carter, David Clennon</t>
  </si>
  <si>
    <t>https://images-na.ssl-images-amazon.com/images/M/MV5BNDcyZmFjY2YtN2I1OC00MzU3LWIzZGEtZDA5N2VlNDJjYWI3L2ltYWdlXkEyXkFqcGdeQXVyNTAyODkwOQ@@._V1_SX300.jpg</t>
  </si>
  <si>
    <t>http://www.theofficialjohncarpenter.com/pages/themovies/th/th.html</t>
  </si>
  <si>
    <t>English, Norwegian</t>
  </si>
  <si>
    <t>[{'Source': 'Internet Movie Database', 'Value': '8.2/10'}, {'Source': 'Rotten Tomatoes', 'Value': '82%'}, {'Source': 'Metacritic', 'Value': '57/100'}]</t>
  </si>
  <si>
    <t>The Thing</t>
  </si>
  <si>
    <t>http://www.imdb.com/title/tt0084787</t>
  </si>
  <si>
    <t>http://www.the-numbers.com/movie/The-Thing</t>
  </si>
  <si>
    <t>tootsie82tsie</t>
  </si>
  <si>
    <t>Tootsie</t>
  </si>
  <si>
    <t>Michael Dorsey, an unsuccessful actor, disguises himself as a woman in order to get a role on a trashy hospital soap.</t>
  </si>
  <si>
    <t>Won 1 Oscar. Another 24 wins &amp; 30 nominations.</t>
  </si>
  <si>
    <t>Larry Gelbart (screenplay), Murray Schisgal (screenplay), Don McGuire (story), Larry Gelbart (story)</t>
  </si>
  <si>
    <t>Dustin Hoffman, Jessica Lange, Teri Garr, Dabney Coleman</t>
  </si>
  <si>
    <t>https://images-na.ssl-images-amazon.com/images/M/MV5BMTY4MGJjMTktNGM4Ni00ODliLWJlYjQtNjc4NmY2NjQ3NzEzXkEyXkFqcGdeQXVyMTA0MjU0Ng@@._V1_SX300.jpg</t>
  </si>
  <si>
    <t>[{'Source': 'Internet Movie Database', 'Value': '7.4/10'}, {'Source': 'Rotten Tomatoes', 'Value': '89%'}, {'Source': 'Metacritic', 'Value': '87/100'}]</t>
  </si>
  <si>
    <t>http://www.imdb.com/title/tt0084805</t>
  </si>
  <si>
    <t>http://www.the-numbers.com/movie/Tootsie</t>
  </si>
  <si>
    <t>tron82tron</t>
  </si>
  <si>
    <t>TRON</t>
  </si>
  <si>
    <t>A computer hacker is abducted into the digital world and forced to participate in gladiatorial games where his only chance of escape is with the help of a heroic security program.</t>
  </si>
  <si>
    <t>Steven Lisberger</t>
  </si>
  <si>
    <t>Steven Lisberger (screenplay), Steven Lisberger (story), Bonnie MacBird (story)</t>
  </si>
  <si>
    <t>Jeff Bridges, Bruce Boxleitner, David Warner, Cindy Morgan</t>
  </si>
  <si>
    <t>https://images-na.ssl-images-amazon.com/images/M/MV5BMzZhNjYyZDYtZmE4MC00M2RlLTlhOGItZDVkYTVlZTYxOWZlXkEyXkFqcGdeQXVyNTAyODkwOQ@@._V1_SX300.jpg</t>
  </si>
  <si>
    <t>[{'Source': 'Internet Movie Database', 'Value': '6.8/10'}, {'Source': 'Rotten Tomatoes', 'Value': '70%'}]</t>
  </si>
  <si>
    <t>http://www.imdb.com/title/tt0084827</t>
  </si>
  <si>
    <t>Tron</t>
  </si>
  <si>
    <t>http://www.the-numbers.com/movie/Tron</t>
  </si>
  <si>
    <t>verdict82dict</t>
  </si>
  <si>
    <t>Verdict, The</t>
  </si>
  <si>
    <t>A lawyer sees the chance to salvage his career and self-respect by taking a medical malpractice case to trial rather than settling.</t>
  </si>
  <si>
    <t>Nominated for 5 Oscars. Another 3 wins &amp; 9 nominations.</t>
  </si>
  <si>
    <t>Barry Reed (based upon the novel by), David Mamet (screenplay)</t>
  </si>
  <si>
    <t>Paul Newman, Charlotte Rampling, Jack Warden, James Mason</t>
  </si>
  <si>
    <t>https://images-na.ssl-images-amazon.com/images/M/MV5BMTU5MzMwMzAzM15BMl5BanBnXkFtZTcwNjYyMjA0Mg@@._V1_SX300.jpg</t>
  </si>
  <si>
    <t>The Verdict</t>
  </si>
  <si>
    <t>http://www.imdb.com/title/tt0084855</t>
  </si>
  <si>
    <t>http://www.the-numbers.com/movie/The-Verdict</t>
  </si>
  <si>
    <t>borninf83ames</t>
  </si>
  <si>
    <t>Born in Flames</t>
  </si>
  <si>
    <t>First Run Features</t>
  </si>
  <si>
    <t>Set ten years after the most peaceful revolution in United States history, a revolution in which a socialist government gains power, this films presents a dystopia in which the issues of ...</t>
  </si>
  <si>
    <t>Lizzie Borden</t>
  </si>
  <si>
    <t>Lizzie Borden (screenplay), Ed Bowes (story)</t>
  </si>
  <si>
    <t>Honey, Adele Bertei, Jean Satterfield, Florynce Kennedy</t>
  </si>
  <si>
    <t>https://images-na.ssl-images-amazon.com/images/M/MV5BMTc4MTEzNjE3M15BMl5BanBnXkFtZTcwMjQwOTIzMQ@@._V1_SX300.jpg</t>
  </si>
  <si>
    <t>http://www.imdb.com/title/tt0085267</t>
  </si>
  <si>
    <t>breathl83less</t>
  </si>
  <si>
    <t>Orion Pictures Corporation</t>
  </si>
  <si>
    <t>Action, Drama, Romance</t>
  </si>
  <si>
    <t>Jesse has to get out of Las Vegas quickly, and steals a car to drive to L.A. On the way he shoots a police man. When he makes it to L.A. he stays with Monica, a girl he has only known for a...</t>
  </si>
  <si>
    <t>Jim McBride</t>
  </si>
  <si>
    <t>François Truffaut (story "A Bout De Souffle"), Jean-Luc Godard (screenplay), L.M. Kit Carson (screenplay), Jim McBride (screenplay)</t>
  </si>
  <si>
    <t>Richard Gere, Valérie Kaprisky, Art Metrano, John P. Ryan</t>
  </si>
  <si>
    <t>https://images-na.ssl-images-amazon.com/images/M/MV5BODE0MDE2MTg2M15BMl5BanBnXkFtZTcwNjE2NjgyNA@@._V1_SX300.jpg</t>
  </si>
  <si>
    <t>[{'Source': 'Internet Movie Database', 'Value': '5.8/10'}, {'Source': 'Rotten Tomatoes', 'Value': '67%'}]</t>
  </si>
  <si>
    <t>http://www.imdb.com/title/tt0085276</t>
  </si>
  <si>
    <t>http://www.the-numbers.com/movie/Breathless</t>
  </si>
  <si>
    <t>christi83tine</t>
  </si>
  <si>
    <t>Christine</t>
  </si>
  <si>
    <t>A nerdish boy buys a strange car with an evil mind of its own and his nature starts to change to reflect it.</t>
  </si>
  <si>
    <t>Stephen King (novel), Bill Phillips (screenplay)</t>
  </si>
  <si>
    <t>Keith Gordon, John Stockwell, Alexandra Paul, Robert Prosky</t>
  </si>
  <si>
    <t>https://images-na.ssl-images-amazon.com/images/M/MV5BNjQ4N2M5MTQtNTM3Yi00OWQzLWE5OGUtY2NiZTY3ZmM4NWQ3XkEyXkFqcGdeQXVyNjUwMzI2NzU@._V1_SX300.jpg</t>
  </si>
  <si>
    <t>[{'Source': 'Internet Movie Database', 'Value': '6.6/10'}, {'Source': 'Rotten Tomatoes', 'Value': '68%'}, {'Source': 'Metacritic', 'Value': '57/100'}]</t>
  </si>
  <si>
    <t>http://www.imdb.com/title/tt0085333</t>
  </si>
  <si>
    <t>http://www.the-numbers.com/movie/Christine</t>
  </si>
  <si>
    <t>christm83tory</t>
  </si>
  <si>
    <t>A Christmas Story</t>
  </si>
  <si>
    <t>In the 1940s, a young boy named Ralphie attempts to convince his parents, his teacher, and Santa that a Red Ryder B.B. gun really is the perfect Christmas gift.</t>
  </si>
  <si>
    <t>3 wins &amp; 11 nominations.</t>
  </si>
  <si>
    <t>Jean Shepherd (based on the novel "In God We Trust,  All Others Pay Cash" by), Jean Shepherd (screenplay), Leigh Brown (screenplay), Bob Clark (screenplay)</t>
  </si>
  <si>
    <t>Melinda Dillon, Darren McGavin, Peter Billingsley, Scott Schwartz</t>
  </si>
  <si>
    <t>https://images-na.ssl-images-amazon.com/images/M/MV5BOWMyNjE0MzEtMzVjNy00NjIxLTg0ZjMtMWJhNGI1YmVjYTczL2ltYWdlXkEyXkFqcGdeQXVyNzc5MjA3OA@@._V1_SX300.jpg</t>
  </si>
  <si>
    <t>http://www2.warnerbros.com/achristmasstory/</t>
  </si>
  <si>
    <t>[{'Source': 'Internet Movie Database', 'Value': '8.0/10'}, {'Source': 'Rotten Tomatoes', 'Value': '89%'}, {'Source': 'Metacritic', 'Value': '77/100'}]</t>
  </si>
  <si>
    <t>http://www.imdb.com/title/tt0085334</t>
  </si>
  <si>
    <t>http://www.the-numbers.com/movie/A-Christmas-Story</t>
  </si>
  <si>
    <t>cujo83cujo</t>
  </si>
  <si>
    <t>Cujo</t>
  </si>
  <si>
    <t>Cujo, a friendly St. Bernard, contracts rabies and conducts a reign of terror on a small American town.</t>
  </si>
  <si>
    <t>Lewis Teague</t>
  </si>
  <si>
    <t>Stephen King (novel), Don Carlos Dunaway, Lauren Currier</t>
  </si>
  <si>
    <t>Dee Wallace, Danny Pintauro, Daniel Hugh Kelly, Christopher Stone</t>
  </si>
  <si>
    <t>https://images-na.ssl-images-amazon.com/images/M/MV5BY2ZlMWNiODYtYjMwOS00OWQ0LWFiZDEtNmFlYTUzMjA2MzNmXkEyXkFqcGdeQXVyMTQxNzMzNDI@._V1_SX300.jpg</t>
  </si>
  <si>
    <t>[{'Source': 'Internet Movie Database', 'Value': '6.0/10'}, {'Source': 'Rotten Tomatoes', 'Value': '60%'}, {'Source': 'Metacritic', 'Value': '57/100'}]</t>
  </si>
  <si>
    <t>http://www.imdb.com/title/tt0085382</t>
  </si>
  <si>
    <t>http://www.the-numbers.com/movie/Cujo</t>
  </si>
  <si>
    <t>deadzon83zone</t>
  </si>
  <si>
    <t>Dead Zone, The</t>
  </si>
  <si>
    <t>A man awakens from a coma to discover he has a psychic ability.</t>
  </si>
  <si>
    <t>David Cronenberg</t>
  </si>
  <si>
    <t>Jeffrey Boam (screenplay), Stephen King (novel)</t>
  </si>
  <si>
    <t>Christopher Walken, Brooke Adams, Tom Skerritt, Herbert Lom</t>
  </si>
  <si>
    <t>https://images-na.ssl-images-amazon.com/images/M/MV5BMDk2ZGVkY2UtZGE0MS00NTY1LThiZjYtYjQxMTAwMjM5M2VlXkEyXkFqcGdeQXVyNTI4MjkwNjA@._V1_SX300.jpg</t>
  </si>
  <si>
    <t>[{'Source': 'Internet Movie Database', 'Value': '7.2/10'}, {'Source': 'Rotten Tomatoes', 'Value': '90%'}, {'Source': 'Metacritic', 'Value': '69/100'}]</t>
  </si>
  <si>
    <t>The Dead Zone</t>
  </si>
  <si>
    <t>http://www.imdb.com/title/tt0085407</t>
  </si>
  <si>
    <t>http://www.the-numbers.com/movie/The-Dead-Zone</t>
  </si>
  <si>
    <t>educati83rita</t>
  </si>
  <si>
    <t>Educating Rita</t>
  </si>
  <si>
    <t>In London, the twenty-seven year-old hairdresser Rita decides to complete her basic education before having children as desired by her husband Denny. She joins the literature course in an ...</t>
  </si>
  <si>
    <t>Nominated for 3 Oscars. Another 6 wins &amp; 5 nominations.</t>
  </si>
  <si>
    <t>Willy Russell (screenplay)</t>
  </si>
  <si>
    <t>Michael Caine, Julie Walters, Michael Williams, Maureen Lipman</t>
  </si>
  <si>
    <t>https://images-na.ssl-images-amazon.com/images/M/MV5BOTA2Njk1NzM5MF5BMl5BanBnXkFtZTcwNzAzMzMzMQ@@._V1_SX300.jpg</t>
  </si>
  <si>
    <t>[{'Source': 'Internet Movie Database', 'Value': '7.2/10'}, {'Source': 'Rotten Tomatoes', 'Value': '79%'}, {'Source': 'Metacritic', 'Value': '52/100'}]</t>
  </si>
  <si>
    <t>http://www.imdb.com/title/tt0085478</t>
  </si>
  <si>
    <t>http://www.the-numbers.com/movie/Educating-Rita</t>
  </si>
  <si>
    <t>elnorte83orte</t>
  </si>
  <si>
    <t>El Norte</t>
  </si>
  <si>
    <t>Peasants escaping mindless labor and a murderous Guatemalan government head to America in hopes for something better.</t>
  </si>
  <si>
    <t>Gregory Nava</t>
  </si>
  <si>
    <t>Gregory Nava (story), Anna Thomas</t>
  </si>
  <si>
    <t>Ernesto Gómez Cruz, David Villalpando, Zaide Silvia Gutiérrez, Alicia del Lago</t>
  </si>
  <si>
    <t>https://images-na.ssl-images-amazon.com/images/M/MV5BZjc2MGE4NTctYzY0ZC00MmZkLThlMTktOTNjZDVhZGJhMTYwXkEyXkFqcGdeQXVyNjQ2MjQ5NzM@._V1_SX300.jpg</t>
  </si>
  <si>
    <t>Spanish, Maya, English</t>
  </si>
  <si>
    <t>[{'Source': 'Internet Movie Database', 'Value': '7.7/10'}, {'Source': 'Rotten Tomatoes', 'Value': '84%'}, {'Source': 'Metacritic', 'Value': '67/100'}]</t>
  </si>
  <si>
    <t>http://www.imdb.com/title/tt0085482</t>
  </si>
  <si>
    <t>darkhab83bits</t>
  </si>
  <si>
    <t>Dark Habits</t>
  </si>
  <si>
    <t>Tesauro</t>
  </si>
  <si>
    <t>A nightclub singer seeks refuge with gay nuns on dope in a Madrid convent.</t>
  </si>
  <si>
    <t>Cristina Sánchez Pascual, Will More, Laura Cepeda, Miguel Zúñiga</t>
  </si>
  <si>
    <t>https://images-na.ssl-images-amazon.com/images/M/MV5BYWVjNTAyY2MtODZiYi00MTNmLTliZmUtZDU3OTUxODYwMjkzXkEyXkFqcGdeQXVyMTA0MjU0Ng@@._V1_SX300.jpg</t>
  </si>
  <si>
    <t>[{'Source': 'Internet Movie Database', 'Value': '6.6/10'}, {'Source': 'Rotten Tomatoes', 'Value': '67%'}]</t>
  </si>
  <si>
    <t>http://www.imdb.com/title/tt0085496</t>
  </si>
  <si>
    <t>flashda83ance</t>
  </si>
  <si>
    <t>Flashdance</t>
  </si>
  <si>
    <t>A Pittsburgh woman with two jobs as a welder and an exotic dancer wants to get into ballet school.</t>
  </si>
  <si>
    <t>Won 1 Oscar. Another 10 wins &amp; 14 nominations.</t>
  </si>
  <si>
    <t>Adrian Lyne</t>
  </si>
  <si>
    <t>Thomas Hedley Jr. (screenplay), Joe Eszterhas (screenplay), Thomas Hedley Jr. (story)</t>
  </si>
  <si>
    <t>Jennifer Beals, Michael Nouri, Lilia Skala, Sunny Johnson</t>
  </si>
  <si>
    <t>https://images-na.ssl-images-amazon.com/images/M/MV5BMjA5NjE2OTUxOF5BMl5BanBnXkFtZTgwNDE1NDIxMDE@._V1_SX300.jpg</t>
  </si>
  <si>
    <t>[{'Source': 'Internet Movie Database', 'Value': '6.1/10'}, {'Source': 'Rotten Tomatoes', 'Value': '33%'}, {'Source': 'Metacritic', 'Value': '35/100'}]</t>
  </si>
  <si>
    <t>http://www.imdb.com/title/tt0085549</t>
  </si>
  <si>
    <t>http://www.the-numbers.com/movie/Flashdance</t>
  </si>
  <si>
    <t>goforit83orit</t>
  </si>
  <si>
    <t>Go for It</t>
  </si>
  <si>
    <t>Lionsgate Films</t>
  </si>
  <si>
    <t>Two men meet each other in a strange situation and end up being mistaken for robbers first, for secret service agents later.</t>
  </si>
  <si>
    <t>Enzo Barboni</t>
  </si>
  <si>
    <t>Marco Barboni</t>
  </si>
  <si>
    <t>Terence Hill, Bud Spencer, Buffy Dee, David Huddleston</t>
  </si>
  <si>
    <t>https://images-na.ssl-images-amazon.com/images/M/MV5BODE0ZTgwZjUtNjdiMy00MzRmLWIxMWEtYjg0YjQzNzQ4M2ZiXkEyXkFqcGdeQXVyMTQ3Njg3MQ@@._V1_SX300.jpg</t>
  </si>
  <si>
    <t>http://www.goforitmovie.com/</t>
  </si>
  <si>
    <t>http://www.imdb.com/title/tt0085601</t>
  </si>
  <si>
    <t>hercule83ules</t>
  </si>
  <si>
    <t>Hercules</t>
  </si>
  <si>
    <t>The story of the Greek mythological figure, updated in this 80's version.</t>
  </si>
  <si>
    <t>Luigi Cozzi</t>
  </si>
  <si>
    <t>Lou Ferrigno, Brad Harris, Sybil Danning, Rossana Podestà</t>
  </si>
  <si>
    <t>https://images-na.ssl-images-amazon.com/images/M/MV5BMGEzMzRkMDMtZTQ5NC00MTZiLWIyZDYtMWM5NzMyNGZkNTE5XkEyXkFqcGdeQXVyMTQxNzMzNDI@._V1_SX300.jpg</t>
  </si>
  <si>
    <t>[{'Source': 'Internet Movie Database', 'Value': '3.7/10'}, {'Source': 'Rotten Tomatoes', 'Value': '14%'}]</t>
  </si>
  <si>
    <t>http://www.imdb.com/title/tt0085672</t>
  </si>
  <si>
    <t>http://www.the-numbers.com/movie/Hercules</t>
  </si>
  <si>
    <t>hunger83nger</t>
  </si>
  <si>
    <t>Hunger, The</t>
  </si>
  <si>
    <t>A love triangle develops between a beautiful yet dangerous vampire, her cellist companion, and a gerontologist.</t>
  </si>
  <si>
    <t>Tony Scott</t>
  </si>
  <si>
    <t>Ivan Davis (screenplay), Michael Thomas (screenplay), Whitley Strieber (novel)</t>
  </si>
  <si>
    <t>Catherine Deneuve, David Bowie, Susan Sarandon, Cliff De Young</t>
  </si>
  <si>
    <t>https://images-na.ssl-images-amazon.com/images/M/MV5BMjExNjM1NDM3OF5BMl5BanBnXkFtZTcwNzU2OTY1Mw@@._V1_SX300.jpg</t>
  </si>
  <si>
    <t>[{'Source': 'Internet Movie Database', 'Value': '6.7/10'}, {'Source': 'Rotten Tomatoes', 'Value': '48%'}]</t>
  </si>
  <si>
    <t>The Hunger</t>
  </si>
  <si>
    <t>http://www.imdb.com/title/tt0085701</t>
  </si>
  <si>
    <t>http://www.the-numbers.com/movie/The-Hunger</t>
  </si>
  <si>
    <t>jaws3-d83s3-d</t>
  </si>
  <si>
    <t>Jaws 3-D</t>
  </si>
  <si>
    <t>Adventure, Horror, Thriller</t>
  </si>
  <si>
    <t>The sons of police chief Brody must protect civilians at a SeaWorld theme park after a 35-foot shark becomes trapped in the park with them.</t>
  </si>
  <si>
    <t>Joe Alves</t>
  </si>
  <si>
    <t>Peter Benchley (suggested by the novel "Jaws"), Richard Matheson (screenplay), Carl Gottlieb (screenplay), Guerdon Trueblood (story)</t>
  </si>
  <si>
    <t>Dennis Quaid, Bess Armstrong, Simon MacCorkindale, Louis Gossett Jr.</t>
  </si>
  <si>
    <t>https://images-na.ssl-images-amazon.com/images/M/MV5BM2QwYjhiMzQtN2RiYS00MzgxLThmNzItMmJlNmMyMmQyYTA3XkEyXkFqcGdeQXVyMTQxNzMzNDI@._V1_SX300.jpg</t>
  </si>
  <si>
    <t>[{'Source': 'Internet Movie Database', 'Value': '3.6/10'}, {'Source': 'Rotten Tomatoes', 'Value': '11%'}]</t>
  </si>
  <si>
    <t>http://www.imdb.com/title/tt0085750</t>
  </si>
  <si>
    <t>http://www.the-numbers.com/movie/Jaws-3-D</t>
  </si>
  <si>
    <t>kingofc82medy</t>
  </si>
  <si>
    <t>King of Comedy, The</t>
  </si>
  <si>
    <t>Aspiring comic Rupert Pupkin attempts to achieve success in show business by stalking his idol, a late night talk-show host who craves his own privacy.</t>
  </si>
  <si>
    <t>Won 1 BAFTA Film Award. Another 2 wins &amp; 6 nominations.</t>
  </si>
  <si>
    <t>Paul D. Zimmerman</t>
  </si>
  <si>
    <t>Robert De Niro, Jerry Lewis, Diahnne Abbott, Sandra Bernhard</t>
  </si>
  <si>
    <t>https://images-na.ssl-images-amazon.com/images/M/MV5BNTAyNDM0OGMtMmQ5OS00OGJiLTljMDUtY2Y1OTFlYmM2ZTk2XkEyXkFqcGdeQXVyNjUwNzk3NDc@._V1_SX300.jpg</t>
  </si>
  <si>
    <t>The King of Comedy</t>
  </si>
  <si>
    <t>http://www.imdb.com/title/tt0085794</t>
  </si>
  <si>
    <t>http://www.the-numbers.com/movie/The-King-of-Comedy</t>
  </si>
  <si>
    <t>koyaani82atsi</t>
  </si>
  <si>
    <t>Koyaanisqatsi</t>
  </si>
  <si>
    <t>New Cinema</t>
  </si>
  <si>
    <t>A collection of expertly photographed phenomena with no conventional plot. The footage focuses on nature, humanity and the relationship between them.</t>
  </si>
  <si>
    <t>Godfrey Reggio</t>
  </si>
  <si>
    <t>Ron Fricke, Michael Hoenig, Godfrey Reggio, Alton Walpole</t>
  </si>
  <si>
    <t>Lou Dobbs, Ted Koppel</t>
  </si>
  <si>
    <t>https://images-na.ssl-images-amazon.com/images/M/MV5BZjlmMWVhYjQtNTZmOC00OTE4LWIxMGItOTg2OTlkZTZkYmI2XkEyXkFqcGdeQXVyMTQxNzMzNDI@._V1_SX300.jpg</t>
  </si>
  <si>
    <t>http://www.koyaanisqatsi.com/</t>
  </si>
  <si>
    <t>[{'Source': 'Internet Movie Database', 'Value': '8.3/10'}, {'Source': 'Rotten Tomatoes', 'Value': '89%'}]</t>
  </si>
  <si>
    <t>http://www.imdb.com/title/tt0085809</t>
  </si>
  <si>
    <t>krull83rull</t>
  </si>
  <si>
    <t>Krull</t>
  </si>
  <si>
    <t>A prince and a fellowship of companions set out to rescue his bride from a fortress of alien invaders who have arrived on their home planet.</t>
  </si>
  <si>
    <t>1 win &amp; 5 nominations.</t>
  </si>
  <si>
    <t>Stanford Sherman</t>
  </si>
  <si>
    <t>Ken Marshall, Lysette Anthony, Freddie Jones, Francesca Annis</t>
  </si>
  <si>
    <t>https://images-na.ssl-images-amazon.com/images/M/MV5BMDAwM2MyNmMtYTljMi00ZDJiLWJmOTktYjMzNGE3OGZiNTc2XkEyXkFqcGdeQXVyNTAyODkwOQ@@._V1_SX300.jpg</t>
  </si>
  <si>
    <t>http://www.imdb.com/title/tt0085811</t>
  </si>
  <si>
    <t>http://www.the-numbers.com/movie/Krull</t>
  </si>
  <si>
    <t>lianna83anna</t>
  </si>
  <si>
    <t>Lianna</t>
  </si>
  <si>
    <t>A happily married woman comes to realize herself of being a repressed lesbian after she has an affair with a female college professor, and then tries to come to terms with her newfound lifestyle.</t>
  </si>
  <si>
    <t>John Sayles</t>
  </si>
  <si>
    <t>Linda Griffiths, Jane Hallaren, Jon DeVries, Jo Henderson</t>
  </si>
  <si>
    <t>https://images-na.ssl-images-amazon.com/images/M/MV5BNzYzNDE2MDYxNF5BMl5BanBnXkFtZTYwMTc2Mjg5._V1_SX300.jpg</t>
  </si>
  <si>
    <t>http://www.imdb.com/title/tt0085838</t>
  </si>
  <si>
    <t>http://www.the-numbers.com/movie/Lianna</t>
  </si>
  <si>
    <t>liquids82dsky</t>
  </si>
  <si>
    <t>Liquid Sky</t>
  </si>
  <si>
    <t>Zfilms Inc</t>
  </si>
  <si>
    <t>Invisible aliens in a tiny flying saucer come to Earth looking for heroin. They land on top of a New York apartment inhabited by a drug dealer and her female, androgynous, bisexual ...</t>
  </si>
  <si>
    <t>Slava Tsukerman</t>
  </si>
  <si>
    <t>Slava Tsukerman (original screenplay), Anne Carlisle (original screenplay), Nina V. Kerova (original screenplay)</t>
  </si>
  <si>
    <t>Anne Carlisle, Paula E. Sheppard, Susan Doukas, Otto von Wernherr</t>
  </si>
  <si>
    <t>https://images-na.ssl-images-amazon.com/images/M/MV5BMDVjN2JiZDUtNTYyMi00YTdmLThmYzEtN2U2ZmU4ZjAzMDJiL2ltYWdlXkEyXkFqcGdeQXVyNTAyODkwOQ@@._V1_SX300.jpg</t>
  </si>
  <si>
    <t>[{'Source': 'Internet Movie Database', 'Value': '6.1/10'}, {'Source': 'Rotten Tomatoes', 'Value': '94%'}]</t>
  </si>
  <si>
    <t>http://www.imdb.com/title/tt0085852</t>
  </si>
  <si>
    <t>localhe83hero</t>
  </si>
  <si>
    <t>Local Hero</t>
  </si>
  <si>
    <t>An American oil company sends a man to Scotland to buy up an entire village where they want to build a refinery. But things don't go as expected.</t>
  </si>
  <si>
    <t>Won 1 BAFTA Film Award. Another 3 wins &amp; 6 nominations.</t>
  </si>
  <si>
    <t>Burt Lancaster, Peter Riegert, Fulton Mackay, Denis Lawson</t>
  </si>
  <si>
    <t>https://images-na.ssl-images-amazon.com/images/M/MV5BODhiMmM3YzQtZjMwNy00YTdkLTkwOTItZDhjYWE1ZTVlNmExXkEyXkFqcGdeQXVyMjI4MjA5MzA@._V1_SX300.jpg</t>
  </si>
  <si>
    <t>English, Russian, Japanese</t>
  </si>
  <si>
    <t>http://www.imdb.com/title/tt0085859</t>
  </si>
  <si>
    <t>http://www.the-numbers.com/movie/Local-Hero</t>
  </si>
  <si>
    <t>manwith83ains</t>
  </si>
  <si>
    <t>Man With Two Brains, The</t>
  </si>
  <si>
    <t>Comedy, Romance, Sci-Fi</t>
  </si>
  <si>
    <t>A brain surgeon marries a femme fatale, causing his life to turn upside down. Things go more awry when he falls in love with a talking brain.</t>
  </si>
  <si>
    <t>George Gipe, Steve Martin, Carl Reiner</t>
  </si>
  <si>
    <t>Steve Martin, Kathleen Turner, David Warner, Paul Benedict</t>
  </si>
  <si>
    <t>https://images-na.ssl-images-amazon.com/images/M/MV5BZTY3NzkwMWQtMDU1Ny00OTBhLWIzYzAtMmMwZTFmMmU4NmI2XkEyXkFqcGdeQXVyMTA0MjU0Ng@@._V1_SX300.jpg</t>
  </si>
  <si>
    <t>[{'Source': 'Internet Movie Database', 'Value': '6.4/10'}, {'Source': 'Rotten Tomatoes', 'Value': '76%'}, {'Source': 'Metacritic', 'Value': '61/100'}]</t>
  </si>
  <si>
    <t>The Man with Two Brains</t>
  </si>
  <si>
    <t>http://www.imdb.com/title/tt0085894</t>
  </si>
  <si>
    <t>http://www.the-numbers.com/movie/The-Man-with-Two-Brains</t>
  </si>
  <si>
    <t>merrych83ence</t>
  </si>
  <si>
    <t>Merry Christmas Mr Lawrence</t>
  </si>
  <si>
    <t>During WWII, a British colonel tries to bridge the cultural divides between a British POW and the Japanese camp commander in order to avoid bloodshed.</t>
  </si>
  <si>
    <t>Won 1 BAFTA Film Award. Another 8 wins &amp; 6 nominations.</t>
  </si>
  <si>
    <t>Laurens van der Post (novel), Nagisa Ôshima (screenplay), Paul Mayersberg (screenplay)</t>
  </si>
  <si>
    <t>David Bowie, Tom Conti, Ryuichi Sakamoto, Takeshi Kitano</t>
  </si>
  <si>
    <t>https://images-na.ssl-images-amazon.com/images/M/MV5BMzY0Zjc4Y2YtNDM4Mi00NmRmLTg4Y2UtYmEyMTU0MmY3ZmM1XkEyXkFqcGdeQXVyNjQ2MjQ5NzM@._V1_SX300.jpg</t>
  </si>
  <si>
    <t>UK, Japan, New Zealand</t>
  </si>
  <si>
    <t>Merry Christmas Mr. Lawrence</t>
  </si>
  <si>
    <t>http://www.imdb.com/title/tt0085933</t>
  </si>
  <si>
    <t>Merry Christmas, Mr. Lawrence</t>
  </si>
  <si>
    <t>http://www.the-numbers.com/movie/Merry-Christmas,-Mr.-Lawrence</t>
  </si>
  <si>
    <t>mickey'83arol</t>
  </si>
  <si>
    <t>Mickey's Christmas Carol</t>
  </si>
  <si>
    <t>The classic Disney animated characters play the roles in this animated retelling of the Charles Dickens masterpiece.</t>
  </si>
  <si>
    <t>Burny Mattinson</t>
  </si>
  <si>
    <t>Charles Dickens (based on the book: "A Christmas Carol" by), Burny Mattinson (story adaptation), Tony Marino (story adaptation), Ed Gombert (story adaptation), Don Griffith (story adaptation), Alan Young (story adaptation), Alan Dinehart (story adaptation)</t>
  </si>
  <si>
    <t>Alan Young, Wayne Allwine, Hal Smith, Will Ryan</t>
  </si>
  <si>
    <t>https://images-na.ssl-images-amazon.com/images/M/MV5BMjEzNTM4NzE2N15BMl5BanBnXkFtZTcwODM3ODcxMQ@@._V1_SX300.jpg</t>
  </si>
  <si>
    <t>http://www.imdb.com/title/tt0085936</t>
  </si>
  <si>
    <t>meaning83life</t>
  </si>
  <si>
    <t>Meaning of Life , The</t>
  </si>
  <si>
    <t>The comedy team takes a look at life in all its stages in their own uniquely silly way.</t>
  </si>
  <si>
    <t>Terry Jones, Terry Gilliam</t>
  </si>
  <si>
    <t>https://images-na.ssl-images-amazon.com/images/M/MV5BZWJkNGY5MDAtYmVkMy00NzdiLTk5MzctMzA0MjMxMDY2NGYwXkEyXkFqcGdeQXVyMTQxNzMzNDI@._V1_SX300.jpg</t>
  </si>
  <si>
    <t>The Meaning of Life</t>
  </si>
  <si>
    <t>http://www.imdb.com/title/tt0085959</t>
  </si>
  <si>
    <t>http://www.the-numbers.com/movie/The-Meaning-of-Life</t>
  </si>
  <si>
    <t>octopus83ussy</t>
  </si>
  <si>
    <t>Octopussy</t>
  </si>
  <si>
    <t>A fake Fabergé egg and a fellow agent's death lead James Bond to uncover an international jewel-smuggling operation, headed by the mysterious Octopussy, being used to disguise a nuclear attack on N.A.T.O. forces.</t>
  </si>
  <si>
    <t>George MacDonald Fraser (screen story and screenplay), Richard Maibaum (screen story and screenplay), Michael G. Wilson (screen story and screenplay)</t>
  </si>
  <si>
    <t>Roger Moore, Maud Adams, Louis Jourdan, Kristina Wayborn</t>
  </si>
  <si>
    <t>https://images-na.ssl-images-amazon.com/images/M/MV5BMjI2MDE0NjE1NV5BMl5BanBnXkFtZTcwNjYyMzY0NA@@._V1.._SX89_AL_.jpg_V1_SX300.jpg</t>
  </si>
  <si>
    <t>English, Russian, German, Spanish</t>
  </si>
  <si>
    <t>[{'Source': 'Internet Movie Database', 'Value': '6.6/10'}, {'Source': 'Rotten Tomatoes', 'Value': '42%'}, {'Source': 'Metacritic', 'Value': '63/100'}]</t>
  </si>
  <si>
    <t>http://www.imdb.com/title/tt0086034</t>
  </si>
  <si>
    <t>http://www.the-numbers.com/movie/Octopussy</t>
  </si>
  <si>
    <t>outside83ders</t>
  </si>
  <si>
    <t>Outsiders, The</t>
  </si>
  <si>
    <t>The rivalry between two gangs, the poor Greasers and the rich Socs, only heats up when one gang member kills a member of the other.</t>
  </si>
  <si>
    <t>Kathleen Rowell (screenplay), S.E. Hinton (novel)</t>
  </si>
  <si>
    <t>C. Thomas Howell, Matt Dillon, Ralph Macchio, Patrick Swayze</t>
  </si>
  <si>
    <t>https://images-na.ssl-images-amazon.com/images/M/MV5BY2E4Njk4N2UtZWFhOS00NzczLWFmNDgtMzdhMjFlNTZjMmVhL2ltYWdlL2ltYWdlXkEyXkFqcGdeQXVyMTQxNzMzNDI@._V1_SX300.jpg</t>
  </si>
  <si>
    <t>[{'Source': 'Internet Movie Database', 'Value': '7.2/10'}, {'Source': 'Rotten Tomatoes', 'Value': '65%'}, {'Source': 'Metacritic', 'Value': '38/100'}]</t>
  </si>
  <si>
    <t>The Outsiders</t>
  </si>
  <si>
    <t>http://www.imdb.com/title/tt0086066</t>
  </si>
  <si>
    <t>http://www.the-numbers.com/movie/The-Outsiders</t>
  </si>
  <si>
    <t>elpico83pico</t>
  </si>
  <si>
    <t>El pico</t>
  </si>
  <si>
    <t>Eloy de la Iglesia</t>
  </si>
  <si>
    <t>Gonzalo Goicoechea, Eloy de la Iglesia</t>
  </si>
  <si>
    <t>José Luis Manzano, Javier García, José Manuel Cervino, Luis Iriondo</t>
  </si>
  <si>
    <t>http://ia.media-imdb.com/images/M/MV5BMDZmMTAyZDgtMDc1ZC00NWQ3LTk1ZWUtOGEyNGQ4NmM4NDFlXkEyXkFqcGdeQXVyMTAxMDQ0ODk@._V1_SX300.jpg</t>
  </si>
  <si>
    <t>Spanish, Basque</t>
  </si>
  <si>
    <t>http://www.imdb.com/title/tt0086104</t>
  </si>
  <si>
    <t>starwar83jedi</t>
  </si>
  <si>
    <t>Star Wars: Episode VI - Return of the Jedi</t>
  </si>
  <si>
    <t>After a daring mission to rescue Han Solo from Jabba the Hutt, the rebels dispatch to Endor to destroy a more powerful Death Star. Meanwhile, Luke struggles to help Vader back from the dark side without falling into the Emperor's trap.</t>
  </si>
  <si>
    <t>Nominated for 4 Oscars. Another 20 wins &amp; 16 nominations.</t>
  </si>
  <si>
    <t>Richard Marquand</t>
  </si>
  <si>
    <t>Lawrence Kasdan (screenplay), George Lucas (screenplay), George Lucas (story by)</t>
  </si>
  <si>
    <t>https://images-na.ssl-images-amazon.com/images/M/MV5BODllZjg2YjUtNWEzNy00ZGY2LTgyZmQtYTkxNDYyOWM3OTUyXkEyXkFqcGdeQXVyMTQxNzMzNDI@._V1_SX300.jpg</t>
  </si>
  <si>
    <t>http://www.starwars.com/episode-vi/</t>
  </si>
  <si>
    <t>[{'Source': 'Internet Movie Database', 'Value': '8.4/10'}, {'Source': 'Rotten Tomatoes', 'Value': '80%'}, {'Source': 'Metacritic', 'Value': '53/100'}]</t>
  </si>
  <si>
    <t>http://www.imdb.com/title/tt0086190</t>
  </si>
  <si>
    <t>Star Wars Ep. VI: Return of the Jedi</t>
  </si>
  <si>
    <t>http://www.the-numbers.com/movie/Star-Wars-Ep.-VI:-Return-of-the-Jedi</t>
  </si>
  <si>
    <t>rumblef83fish</t>
  </si>
  <si>
    <t>Rumble Fish</t>
  </si>
  <si>
    <t>Rusty James, an absent-minded street thug struggles to live up to his legendary older brother's reputation, and longs for the days when gang warfare was going on.</t>
  </si>
  <si>
    <t>Nominated for 1 Golden Globe. Another 3 wins &amp; 1 nomination.</t>
  </si>
  <si>
    <t>S.E. Hinton (novel), S.E. Hinton (screenplay), Francis Ford Coppola (screenplay)</t>
  </si>
  <si>
    <t>Matt Dillon, Mickey Rourke, Diane Lane, Dennis Hopper</t>
  </si>
  <si>
    <t>https://images-na.ssl-images-amazon.com/images/M/MV5BYjVkNjczZDEtZGQyZS00ZWUyLWFmMzctMzE5YjM1YTczZTE3L2ltYWdlL2ltYWdlXkEyXkFqcGdeQXVyNjc1NTYyMjg@._V1_SX300.jpg</t>
  </si>
  <si>
    <t>[{'Source': 'Internet Movie Database', 'Value': '7.2/10'}, {'Source': 'Rotten Tomatoes', 'Value': '69%'}, {'Source': 'Metacritic', 'Value': '63/100'}]</t>
  </si>
  <si>
    <t>http://www.imdb.com/title/tt0086216</t>
  </si>
  <si>
    <t>http://www.the-numbers.com/movie/Rumble-Fish</t>
  </si>
  <si>
    <t>scarfac83face</t>
  </si>
  <si>
    <t>Universal Films</t>
  </si>
  <si>
    <t>In Miami in 1980, a determined Cuban immigrant takes over a drug cartel and succumbs to greed.</t>
  </si>
  <si>
    <t>Nominated for 3 Golden Globes. Another 4 nominations.</t>
  </si>
  <si>
    <t>Oliver Stone (screenplay)</t>
  </si>
  <si>
    <t>Al Pacino, Steven Bauer, Michelle Pfeiffer, Mary Elizabeth Mastrantonio</t>
  </si>
  <si>
    <t>https://images-na.ssl-images-amazon.com/images/M/MV5BNjdjNGQ4NDEtNTEwYS00MTgxLTliYzQtYzE2ZDRiZjFhZmNlXkEyXkFqcGdeQXVyNjU0OTQ0OTY@._V1_SX300.jpg</t>
  </si>
  <si>
    <t>[{'Source': 'Internet Movie Database', 'Value': '8.3/10'}, {'Source': 'Rotten Tomatoes', 'Value': '82%'}, {'Source': 'Metacritic', 'Value': '65/100'}]</t>
  </si>
  <si>
    <t>http://www.imdb.com/title/tt0086250</t>
  </si>
  <si>
    <t>http://www.the-numbers.com/movie/Scarface</t>
  </si>
  <si>
    <t>silkwoo83wood</t>
  </si>
  <si>
    <t>Silkwood</t>
  </si>
  <si>
    <t>A worker at a plutonium processing plant is purposefully contaminated, psychologically tortured and possibly murdered to prevent her from exposing worker safety violations at the plant.</t>
  </si>
  <si>
    <t>Nominated for 5 Oscars. Another 2 wins &amp; 13 nominations.</t>
  </si>
  <si>
    <t>Nora Ephron, Alice Arlen</t>
  </si>
  <si>
    <t>Meryl Streep, Kurt Russell, Cher, Craig T. Nelson</t>
  </si>
  <si>
    <t>https://images-na.ssl-images-amazon.com/images/M/MV5BMGQ0N2U0YzMtNWIxYi00NWVhLWI3OTYtNTE5YjU0YTQwMGYxXkEyXkFqcGdeQXVyMTQxNzMzNDI@._V1_SX300.jpg</t>
  </si>
  <si>
    <t>[{'Source': 'Internet Movie Database', 'Value': '7.2/10'}, {'Source': 'Rotten Tomatoes', 'Value': '75%'}, {'Source': 'Metacritic', 'Value': '64/100'}]</t>
  </si>
  <si>
    <t>http://www.imdb.com/title/tt0086312</t>
  </si>
  <si>
    <t>http://www.the-numbers.com/movie/Silkwood</t>
  </si>
  <si>
    <t>superma83niii</t>
  </si>
  <si>
    <t>Superman III</t>
  </si>
  <si>
    <t>Action, Comedy, Sci-Fi</t>
  </si>
  <si>
    <t>Synthetic kryptonite laced with tobacco tar splits Superman in two: good Clark Kent and bad Man of Steel.</t>
  </si>
  <si>
    <t>Joe Shuster (character created by: Superman), Jerry Siegel (character created by: Superman), David Newman (screenplay), Leslie Newman (screenplay)</t>
  </si>
  <si>
    <t>Christopher Reeve, Richard Pryor, Jackie Cooper, Marc McClure</t>
  </si>
  <si>
    <t>https://images-na.ssl-images-amazon.com/images/M/MV5BMzI3ZDllMTctNmI2Mi00OGQ4LTk2ZTQtYTJhMjA5ZGI2YmRkXkEyXkFqcGdeQXVyNjUwNzk3NDc@._V1_SX300.jpg</t>
  </si>
  <si>
    <t>Netherlands, UK, USA</t>
  </si>
  <si>
    <t>[{'Source': 'Internet Movie Database', 'Value': '4.9/10'}, {'Source': 'Rotten Tomatoes', 'Value': '26%'}, {'Source': 'Metacritic', 'Value': '42/100'}]</t>
  </si>
  <si>
    <t>http://www.imdb.com/title/tt0086393</t>
  </si>
  <si>
    <t>http://www.the-numbers.com/movie/Superman-III</t>
  </si>
  <si>
    <t>termsof83ment</t>
  </si>
  <si>
    <t>Terms of Endearment</t>
  </si>
  <si>
    <t>Follows hard-to-please Aurora looking for love and her daughter's family problems.</t>
  </si>
  <si>
    <t>Won 5 Oscars. Another 27 wins &amp; 18 nominations.</t>
  </si>
  <si>
    <t>James L. Brooks</t>
  </si>
  <si>
    <t>Larry McMurtry (based on the novel by), James L. Brooks (screenplay)</t>
  </si>
  <si>
    <t>Shirley MacLaine, Debra Winger, Jack Nicholson, Danny DeVito</t>
  </si>
  <si>
    <t>https://images-na.ssl-images-amazon.com/images/M/MV5BMTk0ODM4NDk0MF5BMl5BanBnXkFtZTgwMTEzMDUxMDE@._V1_SX300.jpg</t>
  </si>
  <si>
    <t>[{'Source': 'Internet Movie Database', 'Value': '7.4/10'}, {'Source': 'Rotten Tomatoes', 'Value': '88%'}, {'Source': 'Metacritic', 'Value': '79/100'}]</t>
  </si>
  <si>
    <t>http://www.imdb.com/title/tt0086425</t>
  </si>
  <si>
    <t>http://www.the-numbers.com/movie/Terms-of-Endearment</t>
  </si>
  <si>
    <t>trading83aces</t>
  </si>
  <si>
    <t>Trading Places</t>
  </si>
  <si>
    <t>A snobbish investor and a wily street con artist find their positions reversed as part of a bet by two callous millionaires.</t>
  </si>
  <si>
    <t>Timothy Harris, Herschel Weingrod</t>
  </si>
  <si>
    <t>Denholm Elliott, Dan Aykroyd, Maurice Woods, Richard D. Fisher Jr.</t>
  </si>
  <si>
    <t>https://images-na.ssl-images-amazon.com/images/M/MV5BYTEzMjBiMzktMjQyMS00YzBhLTgzNWQtNzA0NmEwMTNmMDQ2XkEyXkFqcGdeQXVyNDk3NzU2MTQ@._V1_SX300.jpg</t>
  </si>
  <si>
    <t>[{'Source': 'Internet Movie Database', 'Value': '7.5/10'}, {'Source': 'Rotten Tomatoes', 'Value': '86%'}, {'Source': 'Metacritic', 'Value': '66/100'}]</t>
  </si>
  <si>
    <t>http://www.imdb.com/title/tt0086465</t>
  </si>
  <si>
    <t>http://www.the-numbers.com/movie/Trading-Places</t>
  </si>
  <si>
    <t>videodr83rome</t>
  </si>
  <si>
    <t>Videodrome</t>
  </si>
  <si>
    <t>When he acquires a different kind of programming for his station, a sleazy cable-TV programmer begins to see his life and the future of media spin out of control in a terrifying new reality.</t>
  </si>
  <si>
    <t>James Woods, Sonja Smits, Debbie Harry, Peter Dvorsky</t>
  </si>
  <si>
    <t>https://images-na.ssl-images-amazon.com/images/M/MV5BOGE4NGMxMWQtZTljMC00YTdjLWJmMDUtNTAzZjhhNjA2MTE4L2ltYWdlXkEyXkFqcGdeQXVyNTAyODkwOQ@@._V1_SX300.jpg</t>
  </si>
  <si>
    <t>[{'Source': 'Internet Movie Database', 'Value': '7.3/10'}, {'Source': 'Rotten Tomatoes', 'Value': '78%'}, {'Source': 'Metacritic', 'Value': '60/100'}]</t>
  </si>
  <si>
    <t>http://www.imdb.com/title/tt0086541</t>
  </si>
  <si>
    <t>http://www.the-numbers.com/movie/Videodrome</t>
  </si>
  <si>
    <t>4thman83hman</t>
  </si>
  <si>
    <t>4th Man, The</t>
  </si>
  <si>
    <t>A man who has been having visions of an impending danger begins an affair with a woman who may lead him to his doom.</t>
  </si>
  <si>
    <t>Gerard Reve (novel), Gerard Soeteman</t>
  </si>
  <si>
    <t>Jeroen Krabbé, Renée Soutendijk, Thom Hoffman, Dolf de Vries</t>
  </si>
  <si>
    <t>https://images-na.ssl-images-amazon.com/images/M/MV5BOTZjM2U3YzUtY2U2YS00OWNiLWIyYWYtMTMyZmEwMmNhYzhiXkEyXkFqcGdeQXVyNjE5MjUyOTM@._V1_SX300.jpg</t>
  </si>
  <si>
    <t>The 4th Man</t>
  </si>
  <si>
    <t>http://www.imdb.com/title/tt0086543</t>
  </si>
  <si>
    <t>wargame83ames</t>
  </si>
  <si>
    <t>WarGames</t>
  </si>
  <si>
    <t>A young man finds a back door into a military central computer in which reality is confused with game-playing, possibly starting World War III.</t>
  </si>
  <si>
    <t>Nominated for 3 Oscars. Another 4 wins &amp; 11 nominations.</t>
  </si>
  <si>
    <t>Lawrence Lasker, Walter F. Parkes</t>
  </si>
  <si>
    <t>Matthew Broderick, Dabney Coleman, John Wood, Ally Sheedy</t>
  </si>
  <si>
    <t>https://images-na.ssl-images-amazon.com/images/M/MV5BMTMyMTE3OTk3NF5BMl5BanBnXkFtZTcwOTkwNDc3NA@@._V1_SX300.jpg</t>
  </si>
  <si>
    <t>http://www.imdb.com/title/tt0086567</t>
  </si>
  <si>
    <t>http://www.the-numbers.com/movie/WarGames</t>
  </si>
  <si>
    <t>yellowb83eard</t>
  </si>
  <si>
    <t>Yellowbeard</t>
  </si>
  <si>
    <t>Yellowbeard, a pirate's pirate, is allowed to escape from prison to lead the authorities to his treasure. He finds that his wife neglected to tell him that he now has a son, 20, and shame ...</t>
  </si>
  <si>
    <t>Mel Damski</t>
  </si>
  <si>
    <t>Graham Chapman, Peter Cook, Bernard McKenna</t>
  </si>
  <si>
    <t>Graham Chapman, Peter Boyle, Cheech Marin, Tommy Chong</t>
  </si>
  <si>
    <t>https://images-na.ssl-images-amazon.com/images/M/MV5BZTQ3NmY1YjEtZTI1YS00YmQ1LWE5N2MtZDhmYjFiMTIzMGI5XkEyXkFqcGdeQXVyNjY1NTQ0NDg@._V1_SX300.jpg</t>
  </si>
  <si>
    <t>[{'Source': 'Internet Movie Database', 'Value': '6.0/10'}, {'Source': 'Rotten Tomatoes', 'Value': '22%'}]</t>
  </si>
  <si>
    <t>http://www.imdb.com/title/tt0086618</t>
  </si>
  <si>
    <t>http://www.the-numbers.com/movie/Yellowbeard</t>
  </si>
  <si>
    <t>yentl83entl</t>
  </si>
  <si>
    <t>Yentl</t>
  </si>
  <si>
    <t>A Jewish girl disguises herself as a boy to enter religious training.</t>
  </si>
  <si>
    <t>Won 1 Oscar. Another 5 wins &amp; 14 nominations.</t>
  </si>
  <si>
    <t>Barbra Streisand</t>
  </si>
  <si>
    <t>Jack Rosenthal (screenplay), Barbra Streisand (screenplay), Isaac Bashevis Singer (story "Yentl,  the Yeshiva Boy")</t>
  </si>
  <si>
    <t>Barbra Streisand, Mandy Patinkin, Amy Irving, Nehemiah Persoff</t>
  </si>
  <si>
    <t>https://images-na.ssl-images-amazon.com/images/M/MV5BMTM0MzQ3NTU2MV5BMl5BanBnXkFtZTcwNjYxMzk3NA@@._V1_SX300.jpg</t>
  </si>
  <si>
    <t>http://www.imdb.com/title/tt0086619</t>
  </si>
  <si>
    <t>http://www.the-numbers.com/movie/Yentl</t>
  </si>
  <si>
    <t>jewelinn,the</t>
  </si>
  <si>
    <t>Jewel in the Crown, The</t>
  </si>
  <si>
    <t>MGM/UA Entertainment Company</t>
  </si>
  <si>
    <t>A joint U.S.-Soviet expedition is sent to Jupiter to learn what happened to the Discovery.</t>
  </si>
  <si>
    <t>Arthur C. Clarke (novel), Peter Hyams (screenplay)</t>
  </si>
  <si>
    <t>Roy Scheider, John Lithgow, Helen Mirren, Bob Balaban</t>
  </si>
  <si>
    <t>https://images-na.ssl-images-amazon.com/images/M/MV5BMTkzOTk4NTcyOV5BMl5BanBnXkFtZTgwOTE4NjkzMTE@._V1_SX300.jpg</t>
  </si>
  <si>
    <t>[{'Source': 'Internet Movie Database', 'Value': '6.8/10'}, {'Source': 'Rotten Tomatoes', 'Value': '66%'}]</t>
  </si>
  <si>
    <t>http://www.imdb.com/title/tt0086837</t>
  </si>
  <si>
    <t>http://www.the-numbers.com/movie/2010</t>
  </si>
  <si>
    <t>adventu84sion</t>
  </si>
  <si>
    <t>Adventures of Buckaroo Banzai Across the 8th Dimension, The</t>
  </si>
  <si>
    <t>Sherwood</t>
  </si>
  <si>
    <t>Adventurer, brain surgeon, rock musician Buckaroo Banzai and his crime-fighting team, the Hong Kong Cavaliers, must stop evil alien invaders from the eighth dimension who are planning to conquer Earth.</t>
  </si>
  <si>
    <t>W.D. Richter</t>
  </si>
  <si>
    <t>Earl Mac Rauch</t>
  </si>
  <si>
    <t>Peter Weller, John Lithgow, Ellen Barkin, Jeff Goldblum</t>
  </si>
  <si>
    <t>https://images-na.ssl-images-amazon.com/images/M/MV5BMTk3OTAwNDQwOF5BMl5BanBnXkFtZTgwOTE0MzQxMDE@._V1_SX300.jpg</t>
  </si>
  <si>
    <t>[{'Source': 'Internet Movie Database', 'Value': '6.4/10'}, {'Source': 'Rotten Tomatoes', 'Value': '71%'}, {'Source': 'Metacritic', 'Value': '70/100'}]</t>
  </si>
  <si>
    <t>The Adventures of Buckaroo Banzai Across the 8th Dimension</t>
  </si>
  <si>
    <t>http://www.imdb.com/title/tt0086856</t>
  </si>
  <si>
    <t>http://www.the-numbers.com/movie/The-Adventures-of-Buckaroo-Banzai-Across-the-8th-Dimension</t>
  </si>
  <si>
    <t>amadeus84deus</t>
  </si>
  <si>
    <t>Amadeus</t>
  </si>
  <si>
    <t>The incredible story of Wolfgang Amadeus Mozart, told by his peer and secret rival Antonio Salieri - now confined to an insane asylum.</t>
  </si>
  <si>
    <t>Won 8 Oscars. Another 33 wins &amp; 14 nominations.</t>
  </si>
  <si>
    <t>Peter Shaffer (original stage play), Peter Shaffer (original screenplay)</t>
  </si>
  <si>
    <t>F. Murray Abraham, Tom Hulce, Elizabeth Berridge, Roy Dotrice</t>
  </si>
  <si>
    <t>https://images-na.ssl-images-amazon.com/images/M/MV5BMTg5NDkwMTk5N15BMl5BanBnXkFtZTYwODg3MDk2._V1_SX300.jpg</t>
  </si>
  <si>
    <t>http://movies.warnerbros.com/amadeus</t>
  </si>
  <si>
    <t>English, Italian, Latin, German</t>
  </si>
  <si>
    <t>[{'Source': 'Internet Movie Database', 'Value': '8.3/10'}, {'Source': 'Rotten Tomatoes', 'Value': '95%'}, {'Source': 'Metacritic', 'Value': '93/100'}]</t>
  </si>
  <si>
    <t>http://www.imdb.com/title/tt0086879</t>
  </si>
  <si>
    <t>http://www.the-numbers.com/movie/Amadeus</t>
  </si>
  <si>
    <t>angel84ngel</t>
  </si>
  <si>
    <t>Angel</t>
  </si>
  <si>
    <t>New World Video</t>
  </si>
  <si>
    <t>15 year-old Molly is the best in her class in high school. Nobody suspects that the model pupil earns her money at night: as prostitute "Angel" on Sunset Blvd. The well-organized separation...</t>
  </si>
  <si>
    <t>Robert Vincent O'Neill</t>
  </si>
  <si>
    <t>Robert Vincent O'Neill, Joseph Michael Cala</t>
  </si>
  <si>
    <t>Cliff Gorman, Susan Tyrrell, Dick Shawn, Rory Calhoun</t>
  </si>
  <si>
    <t>https://images-na.ssl-images-amazon.com/images/M/MV5BNzk4MmZmODgtNzNjMi00ZTQyLWEwZjgtMzI3NjRlNTA2MWZmXkEyXkFqcGdeQXVyNzc5MjA3OA@@._V1_SX300.jpg</t>
  </si>
  <si>
    <t>http://www.imdb.com/title/tt0086896</t>
  </si>
  <si>
    <t>http://www.the-numbers.com/movie/Angel</t>
  </si>
  <si>
    <t>another84ntry</t>
  </si>
  <si>
    <t>Another Country</t>
  </si>
  <si>
    <t>Orion Classics</t>
  </si>
  <si>
    <t>Based on the life of the young Guy Burgess, who would become better known as one of the Cambridge Spies.</t>
  </si>
  <si>
    <t>Nominated for 3 BAFTA Film Awards. Another 1 win &amp; 1 nomination.</t>
  </si>
  <si>
    <t>Marek Kanievska</t>
  </si>
  <si>
    <t>Julian Mitchell (screenplay), Julian Mitchell (play)</t>
  </si>
  <si>
    <t>Rupert Everett, Colin Firth, Michael Jenn, Robert Addie</t>
  </si>
  <si>
    <t>https://images-na.ssl-images-amazon.com/images/M/MV5BMWExYjc2ZmYtOGE3OS00ZDA2LThmMDktODdhZGJlNDc4YmUxXkEyXkFqcGdeQXVyNTMzOTU3NzA@._V1_SX300.jpg</t>
  </si>
  <si>
    <t>http://www.imdb.com/title/tt0086904</t>
  </si>
  <si>
    <t>bachelo84arty</t>
  </si>
  <si>
    <t>Bachelor Party</t>
  </si>
  <si>
    <t>A soon-to-be-married man's friends throw him the ultimate bachelor party.</t>
  </si>
  <si>
    <t>Neal Israel</t>
  </si>
  <si>
    <t>Bob Israel (story), Neal Israel (screenplay), Pat Proft (screenplay)</t>
  </si>
  <si>
    <t>Tom Hanks, Tawny Kitaen, Adrian Zmed, George Grizzard</t>
  </si>
  <si>
    <t>https://images-na.ssl-images-amazon.com/images/M/MV5BMjlhOWNmZTYtMThmOS00NWNkLTgwODItNzFiZmUyYWI2YThiXkEyXkFqcGdeQXVyNDk3NzU2MTQ@._V1_SX300.jpg</t>
  </si>
  <si>
    <t>[{'Source': 'Internet Movie Database', 'Value': '6.3/10'}, {'Source': 'Rotten Tomatoes', 'Value': '52%'}, {'Source': 'Metacritic', 'Value': '56/100'}]</t>
  </si>
  <si>
    <t>http://www.imdb.com/title/tt0086927</t>
  </si>
  <si>
    <t>http://www.the-numbers.com/movie/Bachelor-Party</t>
  </si>
  <si>
    <t>bestdef84ense</t>
  </si>
  <si>
    <t>Best Defense</t>
  </si>
  <si>
    <t>A military weapons engineer struggles to do his job responsibly, while a hapless tank commander has to live with the consequences in combat years later.</t>
  </si>
  <si>
    <t>Willard Huyck</t>
  </si>
  <si>
    <t>Robert Grossbach (novel), Gloria Katz, Willard Huyck</t>
  </si>
  <si>
    <t>Dudley Moore, Eddie Murphy, Kate Capshaw, George Dzundza</t>
  </si>
  <si>
    <t>https://images-na.ssl-images-amazon.com/images/M/MV5BOGUxMGZhMzMtZWEzMi00YTMyLTllYjAtMzU4MzY2Zjg5YTNhXkEyXkFqcGdeQXVyMTQxNzMzNDI@._V1_SX300.jpg</t>
  </si>
  <si>
    <t>http://www.imdb.com/title/tt0086955</t>
  </si>
  <si>
    <t>http://www.the-numbers.com/movie/Best-Defense</t>
  </si>
  <si>
    <t>beverly84scop</t>
  </si>
  <si>
    <t>Beverly Hills Cop</t>
  </si>
  <si>
    <t>A freewheeling Detroit cop pursuing a murder investigation finds himself dealing with the very different culture of Beverly Hills.</t>
  </si>
  <si>
    <t>Martin Brest</t>
  </si>
  <si>
    <t>Daniel Petrie Jr. (screenplay), Danilo Bach (story), Daniel Petrie Jr. (story)</t>
  </si>
  <si>
    <t>Eddie Murphy, Judge Reinhold, John Ashton, Lisa Eilbacher</t>
  </si>
  <si>
    <t>https://images-na.ssl-images-amazon.com/images/M/MV5BN2MyZDE0YjAtNWFjYy00MWRlLTk3MTktMzY3ZDVhNTJkZTlmXkEyXkFqcGdeQXVyNDk3NzU2MTQ@._V1_SX300.jpg</t>
  </si>
  <si>
    <t>[{'Source': 'Internet Movie Database', 'Value': '7.3/10'}, {'Source': 'Rotten Tomatoes', 'Value': '84%'}, {'Source': 'Metacritic', 'Value': '64/100'}]</t>
  </si>
  <si>
    <t>http://www.imdb.com/title/tt0086960</t>
  </si>
  <si>
    <t>http://www.the-numbers.com/movie/Beverly-Hills-Cop</t>
  </si>
  <si>
    <t>blameit84nrio</t>
  </si>
  <si>
    <t>Blame It on Rio</t>
  </si>
  <si>
    <t>Best friends and their daughters holiday in Rio only for one to fall for the other's daughter.</t>
  </si>
  <si>
    <t>Charlie Peters (screenplay), Larry Gelbart (screenplay)</t>
  </si>
  <si>
    <t>Michael Caine, Joseph Bologna, Valerie Harper, Michelle Johnson</t>
  </si>
  <si>
    <t>https://images-na.ssl-images-amazon.com/images/M/MV5BYmJiNzc5MTQtYWM3OC00NzhmLTg5OGEtZmU2MzFlNjAwNTA3XkEyXkFqcGdeQXVyNjQ2MjQ5NzM@._V1_SX300.jpg</t>
  </si>
  <si>
    <t>[{'Source': 'Internet Movie Database', 'Value': '5.7/10'}, {'Source': 'Rotten Tomatoes', 'Value': '9%'}, {'Source': 'Metacritic', 'Value': '22/100'}]</t>
  </si>
  <si>
    <t>http://www.imdb.com/title/tt0086973</t>
  </si>
  <si>
    <t>Blame it on Rio</t>
  </si>
  <si>
    <t>http://www.the-numbers.com/movie/Blame-it-on-Rio</t>
  </si>
  <si>
    <t>bloodsi84ple.</t>
  </si>
  <si>
    <t>Blood Simple.</t>
  </si>
  <si>
    <t>USA Films</t>
  </si>
  <si>
    <t>A rich but jealous man hires a private investigator to kill his cheating wife and her new man. But, when blood is involved, nothing is simple.</t>
  </si>
  <si>
    <t>Joel Coen, Ethan Coen</t>
  </si>
  <si>
    <t>John Getz, Frances McDormand, Dan Hedaya, M. Emmet Walsh</t>
  </si>
  <si>
    <t>https://images-na.ssl-images-amazon.com/images/M/MV5BZWVjZjE1OTQtYjIyNC00OTU2LThjMjAtMWYwZTU5NzVhODA0L2ltYWdlXkEyXkFqcGdeQXVyNjU0OTQ0OTY@._V1_SX300.jpg</t>
  </si>
  <si>
    <t>[{'Source': 'Internet Movie Database', 'Value': '7.7/10'}, {'Source': 'Rotten Tomatoes', 'Value': '94%'}, {'Source': 'Metacritic', 'Value': '81/100'}]</t>
  </si>
  <si>
    <t>http://www.imdb.com/title/tt0086979</t>
  </si>
  <si>
    <t>Blood Simple</t>
  </si>
  <si>
    <t>http://www.the-numbers.com/movie/Blood-Simple</t>
  </si>
  <si>
    <t>bodydou84uble</t>
  </si>
  <si>
    <t>Body Double</t>
  </si>
  <si>
    <t>A young actor's obsession with spying on a beautiful woman who lives nearby leads to a baffling series of events with drastic consequences.</t>
  </si>
  <si>
    <t>Nominated for 1 Golden Globe. Another 1 win &amp; 2 nominations.</t>
  </si>
  <si>
    <t>Robert J. Avrech (screenplay), Brian De Palma (screenplay), Brian De Palma (story)</t>
  </si>
  <si>
    <t>Craig Wasson, Gregg Henry, Melanie Griffith, Deborah Shelton</t>
  </si>
  <si>
    <t>https://images-na.ssl-images-amazon.com/images/M/MV5BZmExNzdiNDAtMWQzNi00NGU2LTk4YmEtNGU5YWI2MmQ1YjNkXkEyXkFqcGdeQXVyMTQxNzMzNDI@._V1_SX300.jpg</t>
  </si>
  <si>
    <t>[{'Source': 'Internet Movie Database', 'Value': '6.8/10'}, {'Source': 'Rotten Tomatoes', 'Value': '77%'}, {'Source': 'Metacritic', 'Value': '69/100'}]</t>
  </si>
  <si>
    <t>http://www.imdb.com/title/tt0086984</t>
  </si>
  <si>
    <t>http://www.the-numbers.com/movie/Body-Double</t>
  </si>
  <si>
    <t>bostoni84ians</t>
  </si>
  <si>
    <t>Bostonians, The</t>
  </si>
  <si>
    <t>Rank Organisation</t>
  </si>
  <si>
    <t>A Boston feminist and a conservative Southern lawyer contend for the heart and mind of a beautiful and bright girl unsure of her future.</t>
  </si>
  <si>
    <t>James Ivory</t>
  </si>
  <si>
    <t>Henry James (novel), Ruth Prawer Jhabvala (screenplay)</t>
  </si>
  <si>
    <t>Christopher Reeve, Vanessa Redgrave, Jessica Tandy, Madeleine Potter</t>
  </si>
  <si>
    <t>https://images-na.ssl-images-amazon.com/images/M/MV5BMTM2NjIzMzI1M15BMl5BanBnXkFtZTcwNjk0MzAwMQ@@._V1_SX300.jpg</t>
  </si>
  <si>
    <t>[{'Source': 'Internet Movie Database', 'Value': '6.3/10'}, {'Source': 'Rotten Tomatoes', 'Value': '80%'}, {'Source': 'Metacritic', 'Value': '59/100'}]</t>
  </si>
  <si>
    <t>The Bostonians</t>
  </si>
  <si>
    <t>http://www.imdb.com/title/tt0086992</t>
  </si>
  <si>
    <t>http://www.the-numbers.com/movie/The-Bostonians</t>
  </si>
  <si>
    <t>childre84corn</t>
  </si>
  <si>
    <t>Children of the Corn</t>
  </si>
  <si>
    <t>A young couple is trapped in a remote town where a dangerous religious cult of children believe everyone over the age of 18 must be killed.</t>
  </si>
  <si>
    <t>Fritz Kiersch</t>
  </si>
  <si>
    <t>Stephen King (short story), George Goldsmith (screenplay)</t>
  </si>
  <si>
    <t>Peter Horton, Linda Hamilton, R.G. Armstrong, John Franklin</t>
  </si>
  <si>
    <t>https://images-na.ssl-images-amazon.com/images/M/MV5BMDg3OTc2OTQtZDA0My00YTJiLTg3ZTYtOGYwZWM1NWVhZDdiXkEyXkFqcGdeQXVyMTQxNzMzNDI@._V1_SX300.jpg</t>
  </si>
  <si>
    <t>[{'Source': 'Internet Movie Database', 'Value': '5.6/10'}, {'Source': 'Rotten Tomatoes', 'Value': '38%'}, {'Source': 'Metacritic', 'Value': '45/100'}]</t>
  </si>
  <si>
    <t>http://www.imdb.com/title/tt0087050</t>
  </si>
  <si>
    <t>http://www.the-numbers.com/movie/Children-of-the-Corn</t>
  </si>
  <si>
    <t>conanth84oyer</t>
  </si>
  <si>
    <t>Conan the Destroyer</t>
  </si>
  <si>
    <t>Conan leads a ragtag group of adventurers on a quest for a princess.</t>
  </si>
  <si>
    <t>Robert E. Howard (character), Roy Thomas (story), Gerry Conway (story), Stanley Mann (screenplay)</t>
  </si>
  <si>
    <t>Arnold Schwarzenegger, Grace Jones, Wilt Chamberlain, Mako</t>
  </si>
  <si>
    <t>https://images-na.ssl-images-amazon.com/images/M/MV5BNDExOWE2N2YtN2QyMi00ZWI2LWE4MDAtZWJiNjg4MTI3NzI0L2ltYWdlL2ltYWdlXkEyXkFqcGdeQXVyMTQxNzMzNDI@._V1_SX300.jpg</t>
  </si>
  <si>
    <t>http://www.imdb.com/title/tt0087078</t>
  </si>
  <si>
    <t>http://www.the-numbers.com/movie/Conan-the-Destroyer</t>
  </si>
  <si>
    <t>dimsum:85eart</t>
  </si>
  <si>
    <t>Dim Sum: A Little Bit of Heart</t>
  </si>
  <si>
    <t>In San Francisco, an immigrant Chinese widow welcomes the new year with some unhappiness: she's 62 now, she wants to make a trip to China to pay last respects to her ancestors, a fortune ...</t>
  </si>
  <si>
    <t>Wayne Wang</t>
  </si>
  <si>
    <t>Terrel Seltzer</t>
  </si>
  <si>
    <t>Laureen Chew, Kim Chew, Victor Wong, Ida F.O. Chung</t>
  </si>
  <si>
    <t>https://images-na.ssl-images-amazon.com/images/M/MV5BMTU5MDA0MjQ1NF5BMl5BanBnXkFtZTcwMDUwOTEzMQ@@._V1_SX300.jpg</t>
  </si>
  <si>
    <t>http://www.imdb.com/title/tt0087150</t>
  </si>
  <si>
    <t>dune84dune</t>
  </si>
  <si>
    <t>Dune</t>
  </si>
  <si>
    <t>A Duke's son leads desert warriors against the galactic emperor and his father's evil nemesis when they assassinate his father and free their desert world from the emperor's rule.</t>
  </si>
  <si>
    <t>Frank Herbert (novel), David Lynch (screenplay)</t>
  </si>
  <si>
    <t>Francesca Annis, Leonardo Cimino, Brad Dourif, José Ferrer</t>
  </si>
  <si>
    <t>https://images-na.ssl-images-amazon.com/images/M/MV5BYTAzYzNlMDMtMGRjYS00M2UxLTk0MmEtYmE4YWZiYmEwOTIwL2ltYWdlL2ltYWdlXkEyXkFqcGdeQXVyNzc5MjA3OA@@._V1_SX300.jpg</t>
  </si>
  <si>
    <t>[{'Source': 'Internet Movie Database', 'Value': '6.6/10'}, {'Source': 'Rotten Tomatoes', 'Value': '57%'}]</t>
  </si>
  <si>
    <t>http://www.imdb.com/title/tt0087182</t>
  </si>
  <si>
    <t>http://www.the-numbers.com/movie/Dune</t>
  </si>
  <si>
    <t>fridayt84pter</t>
  </si>
  <si>
    <t>Friday the 13th Part IV: The Final Chapter</t>
  </si>
  <si>
    <t>After being mortally wounded and taken to the morgue, murderer Jason Voorhees spontaneously revives and embarks on a killing spree as he makes his way back to his home at Camp Crystal Lake.</t>
  </si>
  <si>
    <t>Joseph Zito</t>
  </si>
  <si>
    <t>Victor Miller (character creator), Ron Kurz (character creator), Martin Kitrosser (character creator), Carol Watson (character creator), Barney Cohen (screenplay), Bruce Hidemi Sakow (story)</t>
  </si>
  <si>
    <t>Judie Aronson, Peter Barton, Erich Anderson, Kimberly Beck</t>
  </si>
  <si>
    <t>https://images-na.ssl-images-amazon.com/images/M/MV5BY2E0YjFlNGYtMTY1Mi00OTI5LWFhNzctZGRlNTBiNWY4YzE4XkEyXkFqcGdeQXVyMTQxNzMzNDI@._V1_SX300.jpg</t>
  </si>
  <si>
    <t>[{'Source': 'Internet Movie Database', 'Value': '5.9/10'}, {'Source': 'Rotten Tomatoes', 'Value': '25%'}]</t>
  </si>
  <si>
    <t>Friday the 13th: The Final Chapter</t>
  </si>
  <si>
    <t>http://www.imdb.com/title/tt0087298</t>
  </si>
  <si>
    <t>http://www.the-numbers.com/movie/Friday-the-13th-Part-IV:-The-Final-Chapter</t>
  </si>
  <si>
    <t>ghostbu84ters</t>
  </si>
  <si>
    <t>Ghostbusters</t>
  </si>
  <si>
    <t>Three former parapsychology professors set up shop as a unique ghost removal service.</t>
  </si>
  <si>
    <t>Nominated for 2 Oscars. Another 6 wins &amp; 6 nominations.</t>
  </si>
  <si>
    <t>Dan Aykroyd, Harold Ramis</t>
  </si>
  <si>
    <t>Bill Murray, Dan Aykroyd, Sigourney Weaver, Harold Ramis</t>
  </si>
  <si>
    <t>https://images-na.ssl-images-amazon.com/images/M/MV5BMTkxMjYyNzgwMl5BMl5BanBnXkFtZTgwMTE3MjYyMTE@._V1_SX300.jpg</t>
  </si>
  <si>
    <t>http://www.sonypictures.ca/english/movies/ghostbusters/</t>
  </si>
  <si>
    <t>[{'Source': 'Internet Movie Database', 'Value': '7.8/10'}, {'Source': 'Rotten Tomatoes', 'Value': '97%'}, {'Source': 'Metacritic', 'Value': '71/100'}]</t>
  </si>
  <si>
    <t>http://www.imdb.com/title/tt0087332</t>
  </si>
  <si>
    <t>http://www.the-numbers.com/movie/Ghostbusters</t>
  </si>
  <si>
    <t>godzill841985</t>
  </si>
  <si>
    <t>Godzilla 1985</t>
  </si>
  <si>
    <t>Thirty years after the original monster's rampage, a new Godzilla emerges and attacks Japan.</t>
  </si>
  <si>
    <t>Koji Hashimoto, R.J. Kizer</t>
  </si>
  <si>
    <t>Hideichi Nagahara, Tomoyuki Tanaka (story "The Resurrection of Godzilla"), Lisa Tomei (english version), Straw Weisman (US version)</t>
  </si>
  <si>
    <t>Raymond Burr, Ken Tanaka, Yasuko Sawaguchi, Yôsuke Natsuki</t>
  </si>
  <si>
    <t>https://images-na.ssl-images-amazon.com/images/M/MV5BNmViZDg0YTAtY2QyNC00MzI5LTlkNTItZDczYjlkNzBkNGYzXkEyXkFqcGdeQXVyNjQyMDMzNzc@._V1_SX300.jpg</t>
  </si>
  <si>
    <t>Japanese, Russian, English</t>
  </si>
  <si>
    <t>[{'Source': 'Internet Movie Database', 'Value': '6.2/10'}, {'Source': 'Rotten Tomatoes', 'Value': '13%'}]</t>
  </si>
  <si>
    <t>http://www.imdb.com/title/tt0087344</t>
  </si>
  <si>
    <t>gremlin84lins</t>
  </si>
  <si>
    <t>Gremlins</t>
  </si>
  <si>
    <t>A boy inadvertently breaks three important rules concerning his new pet and unleashes a horde of malevolently mischievous monsters on a small town.</t>
  </si>
  <si>
    <t>7 wins &amp; 6 nominations.</t>
  </si>
  <si>
    <t>Chris Columbus</t>
  </si>
  <si>
    <t>Hoyt Axton, John Louie, Keye Luke, Don Steele</t>
  </si>
  <si>
    <t>https://images-na.ssl-images-amazon.com/images/M/MV5BZDVjN2FkYTQtNTBlOC00MjM5LTgzMWEtZWRlNGUyYmNiOTFiXkEyXkFqcGdeQXVyMTQxNzMzNDI@._V1_SX300.jpg</t>
  </si>
  <si>
    <t>[{'Source': 'Internet Movie Database', 'Value': '7.2/10'}, {'Source': 'Rotten Tomatoes', 'Value': '85%'}, {'Source': 'Metacritic', 'Value': '70/100'}]</t>
  </si>
  <si>
    <t>http://www.imdb.com/title/tt0087363</t>
  </si>
  <si>
    <t>http://www.the-numbers.com/movie/Gremlins</t>
  </si>
  <si>
    <t>yellowe84arth</t>
  </si>
  <si>
    <t>Huang tudi (Yellow Earth)</t>
  </si>
  <si>
    <t>Drama, History, Music</t>
  </si>
  <si>
    <t>'Yellow Earth' focuses on the story of a communist soldier who is sent to the countryside to collect folk songs for the Communist Revolution. There he stays with a peasant family and learns...</t>
  </si>
  <si>
    <t>Kaige Chen</t>
  </si>
  <si>
    <t>Kaige Chen, Lan Ke (novel), Ziliang Zhang (screenplay)</t>
  </si>
  <si>
    <t>Xueqi Wang, Bai Xue, Quiang Liu, Tuo Tan</t>
  </si>
  <si>
    <t>https://images-na.ssl-images-amazon.com/images/M/MV5BMzMwMzY1OTA3N15BMl5BanBnXkFtZTcwMTgxNjUxMQ@@._V1_SX300.jpg</t>
  </si>
  <si>
    <t>China</t>
  </si>
  <si>
    <t>Yellow Earth</t>
  </si>
  <si>
    <t>http://www.imdb.com/title/tt0087433</t>
  </si>
  <si>
    <t>icepira84ates</t>
  </si>
  <si>
    <t>Ice Pirates, The</t>
  </si>
  <si>
    <t>In the far future water is the most valuable substance. Two space pirates are captured, sold to a princess, and recruited to help her find her father who disappeared when he found ...</t>
  </si>
  <si>
    <t>Stewart Raffill</t>
  </si>
  <si>
    <t>Stewart Raffill, Stanford Sherman</t>
  </si>
  <si>
    <t>Robert Urich, Mary Crosby, Michael D. Roberts, Anjelica Huston</t>
  </si>
  <si>
    <t>https://images-na.ssl-images-amazon.com/images/M/MV5BOTA1YWRlY2EtZGQ5ZS00Yzg3LTk0ZDYtZDMzNTEyYzczZjA3XkEyXkFqcGdeQXVyNDUxNjc5NjY@._V1_SX300.jpg</t>
  </si>
  <si>
    <t>[{'Source': 'Internet Movie Database', 'Value': '5.7/10'}, {'Source': 'Rotten Tomatoes', 'Value': '9%'}]</t>
  </si>
  <si>
    <t>The Ice Pirates</t>
  </si>
  <si>
    <t>http://www.imdb.com/title/tt0087451</t>
  </si>
  <si>
    <t>http://www.the-numbers.com/movie/The-Ice-Pirates</t>
  </si>
  <si>
    <t>indiana84doom</t>
  </si>
  <si>
    <t>Indiana Jones and the Temple of Doom</t>
  </si>
  <si>
    <t>After arriving in India, Indiana Jones is asked by a desperate village to find a mystical stone. He agrees, and stumbles upon a secret cult plotting a terrible plan in the catacombs of an ancient palace.</t>
  </si>
  <si>
    <t>Won 1 Oscar. Another 8 wins &amp; 20 nominations.</t>
  </si>
  <si>
    <t>Willard Huyck (screenplay), Gloria Katz (screenplay), George Lucas (story by)</t>
  </si>
  <si>
    <t>Harrison Ford, Kate Capshaw, Jonathan Ke Quan, Amrish Puri</t>
  </si>
  <si>
    <t>https://images-na.ssl-images-amazon.com/images/M/MV5BMTMyNzI4OTA5OV5BMl5BanBnXkFtZTcwMDQ2MjAxNA@@._V1_SX300.jpg</t>
  </si>
  <si>
    <t>http://www.indianajones.com/</t>
  </si>
  <si>
    <t>English, Sinhalese</t>
  </si>
  <si>
    <t>[{'Source': 'Internet Movie Database', 'Value': '7.6/10'}, {'Source': 'Rotten Tomatoes', 'Value': '85%'}, {'Source': 'Metacritic', 'Value': '57/100'}]</t>
  </si>
  <si>
    <t>http://www.imdb.com/title/tt0087469</t>
  </si>
  <si>
    <t>http://www.the-numbers.com/movie/Indiana-Jones-and-the-Temple-of-Doom</t>
  </si>
  <si>
    <t>johnnyd84usly</t>
  </si>
  <si>
    <t>Johnny Dangerously</t>
  </si>
  <si>
    <t>Set in the 1930's, an honest, goodhearted man is forced to turn to a life of crime to finance his neurotic mother's skyrocketing medical bills.</t>
  </si>
  <si>
    <t>Harry Colomby, Jeff Harris, Bernie Kukoff, Norman Steinberg</t>
  </si>
  <si>
    <t>Michael Keaton, Joe Piscopo, Marilu Henner, Maureen Stapleton</t>
  </si>
  <si>
    <t>https://images-na.ssl-images-amazon.com/images/M/MV5BMTYxMDYzMzk4NV5BMl5BanBnXkFtZTcwMDkwNTMyMQ@@._V1_SX300.jpg</t>
  </si>
  <si>
    <t>[{'Source': 'Internet Movie Database', 'Value': '6.4/10'}, {'Source': 'Rotten Tomatoes', 'Value': '47%'}]</t>
  </si>
  <si>
    <t>http://www.imdb.com/title/tt0087507</t>
  </si>
  <si>
    <t>http://www.the-numbers.com/movie/Johnny-Dangerously</t>
  </si>
  <si>
    <t>karatek84ekid</t>
  </si>
  <si>
    <t>Karate Kid, The</t>
  </si>
  <si>
    <t>Action, Drama, Family</t>
  </si>
  <si>
    <t>A martial arts master agrees to teach karate to a bullied teenager.</t>
  </si>
  <si>
    <t>Robert Mark Kamen</t>
  </si>
  <si>
    <t>Ralph Macchio, Pat Morita, Elisabeth Shue, Martin Kove</t>
  </si>
  <si>
    <t>https://images-na.ssl-images-amazon.com/images/M/MV5BNTkzY2YzNmYtY2ViMS00MThiLWFlYTEtOWQ1OTBiOGEwMTdhXkEyXkFqcGdeQXVyMTQxNzMzNDI@._V1_SX300.jpg</t>
  </si>
  <si>
    <t>The Karate Kid</t>
  </si>
  <si>
    <t>http://www.imdb.com/title/tt0087538</t>
  </si>
  <si>
    <t>http://www.the-numbers.com/movie/The-Karate-Kid</t>
  </si>
  <si>
    <t>nausica84wind</t>
  </si>
  <si>
    <t>Kaze no tani no Naushika</t>
  </si>
  <si>
    <t>Starmaker Entertainment</t>
  </si>
  <si>
    <t>Warrior/pacifist Princess Nausicaä desperately struggles to prevent two warring nations from destroying themselves and their dying planet.</t>
  </si>
  <si>
    <t>Hayao Miyazaki</t>
  </si>
  <si>
    <t>Hayao Miyazaki (comic), Hayao Miyazaki (screenplay), Cindy Davis Hewitt (english version), Donald H. Hewitt (english version)</t>
  </si>
  <si>
    <t>Sumi Shimamoto, Mahito Tsujimura, Hisako Kyôda, Gorô Naya</t>
  </si>
  <si>
    <t>https://images-na.ssl-images-amazon.com/images/M/MV5BODJiNmUzYmQtZTNhNS00NjY0LThmYjMtOTliOTM1NTdkYzY1XkEyXkFqcGdeQXVyNjU0OTQ0OTY@._V1_SX300.jpg</t>
  </si>
  <si>
    <t>[{'Source': 'Internet Movie Database', 'Value': '8.1/10'}, {'Source': 'Rotten Tomatoes', 'Value': '87%'}]</t>
  </si>
  <si>
    <t>Nausicaä of the Valley of the Wind</t>
  </si>
  <si>
    <t>http://www.imdb.com/title/tt0087544</t>
  </si>
  <si>
    <t>laststa84hter</t>
  </si>
  <si>
    <t>Last Starfighter, The</t>
  </si>
  <si>
    <t>A video game expert Alex Rogan finds himself transported to another planet after conquering The Last Starfighter video game only to find out it was just a test.He was recruited to join the team of best starfighters to defend their world from the attack.</t>
  </si>
  <si>
    <t>Nick Castle</t>
  </si>
  <si>
    <t>Jonathan R. Betuel</t>
  </si>
  <si>
    <t>Kay E. Kuter, Dan Mason, Lance Guest, Dan O'Herlihy</t>
  </si>
  <si>
    <t>https://images-na.ssl-images-amazon.com/images/M/MV5BNjIzMWIzMmUtM2E0MC00OTExLWIzYzEtNWIzNzg3M2VjZmQ5XkEyXkFqcGdeQXVyNTAyODkwOQ@@._V1_SX300.jpg</t>
  </si>
  <si>
    <t>[{'Source': 'Internet Movie Database', 'Value': '6.7/10'}, {'Source': 'Rotten Tomatoes', 'Value': '76%'}]</t>
  </si>
  <si>
    <t>The Last Starfighter</t>
  </si>
  <si>
    <t>http://www.imdb.com/title/tt0087597</t>
  </si>
  <si>
    <t>http://www.the-numbers.com/movie/The-Last-Starfighter</t>
  </si>
  <si>
    <t>lovestr84eams</t>
  </si>
  <si>
    <t>Love Streams</t>
  </si>
  <si>
    <t>Two closely bound, emotionally wounded siblings reunite after years apart.</t>
  </si>
  <si>
    <t>Ted Allan (play), Ted Allan (screenplay), John Cassavetes</t>
  </si>
  <si>
    <t>Gena Rowlands, John Cassavetes, Diahnne Abbott, Seymour Cassel</t>
  </si>
  <si>
    <t>https://images-na.ssl-images-amazon.com/images/M/MV5BNzg4MDk3NTAtMDJmNS00MWI5LThkODYtODk2MGM5OWEwN2ZiXkEyXkFqcGdeQXVyMTQxNzMzNDI@._V1_SX300.jpg</t>
  </si>
  <si>
    <t>http://www.imdb.com/title/tt0087644</t>
  </si>
  <si>
    <t>muppets84ttan</t>
  </si>
  <si>
    <t>Muppets Take Manhattan, The</t>
  </si>
  <si>
    <t>Kermit and his friends go to New York to get their musical on Broadway only to find it's a more difficult task than they anticipated.</t>
  </si>
  <si>
    <t>Frank Oz</t>
  </si>
  <si>
    <t>Tom Patchett (story by), Jay Tarses (story by), Frank Oz (screenplay), Tom Patchett (screenplay), Jay Tarses (screenplay)</t>
  </si>
  <si>
    <t>Jim Henson, Frank Oz, Dave Goelz, Steve Whitmire</t>
  </si>
  <si>
    <t>https://images-na.ssl-images-amazon.com/images/M/MV5BNmFiYTU2YjEtNjcxNy00MzViLTljMGEtNWI4OTU0ZTRhZTM1L2ltYWdlL2ltYWdlXkEyXkFqcGdeQXVyNDIwODAwNzg@._V1_SX300.jpg</t>
  </si>
  <si>
    <t>[{'Source': 'Internet Movie Database', 'Value': '6.9/10'}, {'Source': 'Rotten Tomatoes', 'Value': '81%'}, {'Source': 'Metacritic', 'Value': '64/100'}]</t>
  </si>
  <si>
    <t>The Muppets Take Manhattan</t>
  </si>
  <si>
    <t>http://www.imdb.com/title/tt0087755</t>
  </si>
  <si>
    <t>http://www.the-numbers.com/movie/The-Muppets-Take-Manhattan</t>
  </si>
  <si>
    <t>natural84ural</t>
  </si>
  <si>
    <t>Natural, The</t>
  </si>
  <si>
    <t>An unknown comes out of seemingly nowhere to become a legendary player with almost divine talent.</t>
  </si>
  <si>
    <t>Nominated for 4 Oscars. Another 3 wins &amp; 4 nominations.</t>
  </si>
  <si>
    <t>Bernard Malamud (novel), Roger Towne (screenplay), Phil Dusenberry (screenplay)</t>
  </si>
  <si>
    <t>Robert Redford, Robert Duvall, Glenn Close, Kim Basinger</t>
  </si>
  <si>
    <t>https://images-na.ssl-images-amazon.com/images/M/MV5BOWNlNTkzNzEtNDRhOS00MTE1LTk4MjQtZmY2YTgwMTNmMWQwXkEyXkFqcGdeQXVyMTA0MjU0Ng@@._V1_SX300.jpg</t>
  </si>
  <si>
    <t>[{'Source': 'Internet Movie Database', 'Value': '7.5/10'}, {'Source': 'Rotten Tomatoes', 'Value': '81%'}]</t>
  </si>
  <si>
    <t>The Natural</t>
  </si>
  <si>
    <t>http://www.imdb.com/title/tt0087781</t>
  </si>
  <si>
    <t>http://www.the-numbers.com/movie/The-Natural</t>
  </si>
  <si>
    <t>nightof84omet</t>
  </si>
  <si>
    <t>Night of the Comet</t>
  </si>
  <si>
    <t>Comedy, Horror, Sci-Fi</t>
  </si>
  <si>
    <t>A comet wipes out most of life on Earth, leaving two Valley Girls fighting against cannibal zombies and a sinister group of scientists.</t>
  </si>
  <si>
    <t>Thom Eberhardt</t>
  </si>
  <si>
    <t>Robert Beltran, Catherine Mary Stewart, Kelli Maroney, Sharon Farrell</t>
  </si>
  <si>
    <t>https://images-na.ssl-images-amazon.com/images/M/MV5BOTQzZDVkMTctYTdlZi00MTc2LWJhMTEtM2VmZjY1MzFiYjI5L2ltYWdlXkEyXkFqcGdeQXVyMTQxNzMzNDI@._V1_SX300.jpg</t>
  </si>
  <si>
    <t>[{'Source': 'Internet Movie Database', 'Value': '6.4/10'}, {'Source': 'Rotten Tomatoes', 'Value': '82%'}]</t>
  </si>
  <si>
    <t>http://www.imdb.com/title/tt0087799</t>
  </si>
  <si>
    <t>http://www.the-numbers.com/movie/Night-of-the-Comet</t>
  </si>
  <si>
    <t>nightma84reet</t>
  </si>
  <si>
    <t>A nightmare on Elm Street</t>
  </si>
  <si>
    <t>Several people are hunted by a cruel serial killer who kills his victims in their dreams. While the survivors are trying to find the reason for being chosen, the murderer won't lose any chance to kill them as soon as they fall asleep.</t>
  </si>
  <si>
    <t>John Saxon, Ronee Blakley, Heather Langenkamp, Amanda Wyss</t>
  </si>
  <si>
    <t>https://images-na.ssl-images-amazon.com/images/M/MV5BNzFjZmM1ODgtMDBkMS00NWFlLTg2YmUtZjc3ZTgxMjE1OTI2L2ltYWdlXkEyXkFqcGdeQXVyNTAyODkwOQ@@._V1_SX300.jpg</t>
  </si>
  <si>
    <t>http://www.nightmareonelmstreet.com/</t>
  </si>
  <si>
    <t>[{'Source': 'Internet Movie Database', 'Value': '7.5/10'}, {'Source': 'Rotten Tomatoes', 'Value': '94%'}, {'Source': 'Metacritic', 'Value': '78/100'}]</t>
  </si>
  <si>
    <t>A Nightmare on Elm Street</t>
  </si>
  <si>
    <t>http://www.imdb.com/title/tt0087800</t>
  </si>
  <si>
    <t>http://www.the-numbers.com/movie/A-Nightmare-on-Elm-Street</t>
  </si>
  <si>
    <t>nothing84tcry</t>
  </si>
  <si>
    <t>Non ci resta che piangere</t>
  </si>
  <si>
    <t>Yarno Cinematografica</t>
  </si>
  <si>
    <t>A teacher (Saverio) and a schoolkeeper (Mario) get lost in the Italian countryside. They find themselves in the late 15th century, they met Leonardo da Vinci and try to teach him how to ...</t>
  </si>
  <si>
    <t>Roberto Benigni, Massimo Troisi</t>
  </si>
  <si>
    <t>Roberto Benigni (screenplay), Roberto Benigni (story), Giuseppe Bertolucci, Massimo Troisi (screenplay), Massimo Troisi (story)</t>
  </si>
  <si>
    <t>Massimo Troisi, Roberto Benigni, Iris Peynado, Amanda Sandrelli</t>
  </si>
  <si>
    <t>https://images-na.ssl-images-amazon.com/images/M/MV5BNWZkZWFiOTMtYTM4OC00YjdkLTliNTktZTlhYTE5YzgzODRjXkEyXkFqcGdeQXVyNjUyMTUzOTE@._V1_SX300.jpg</t>
  </si>
  <si>
    <t>Nothing Left to Do but Cry</t>
  </si>
  <si>
    <t>http://www.imdb.com/title/tt0087814</t>
  </si>
  <si>
    <t>onceupo84rica</t>
  </si>
  <si>
    <t>Once Upon A Time In America</t>
  </si>
  <si>
    <t>A former Prohibition-era Jewish gangster returns to the Lower East Side of Manhattan over thirty years later, where he once again must confront the ghosts and regrets of his old life.</t>
  </si>
  <si>
    <t>Nominated for 2 Golden Globes. Another 11 wins &amp; 7 nominations.</t>
  </si>
  <si>
    <t>Harry Grey (novel), Leonardo Benvenuti (screenplay), Piero De Bernardi (screenplay), Enrico Medioli (screenplay), Franco Arcalli (screenplay), Franco Ferrini (screenplay), Sergio Leone (screenplay), Stuart Kaminsky (additional dialogue)</t>
  </si>
  <si>
    <t>Robert De Niro, James Woods, Elizabeth McGovern, Joe Pesci</t>
  </si>
  <si>
    <t>https://images-na.ssl-images-amazon.com/images/M/MV5BMGFkNWI4MTMtNGQ0OC00MWVmLTk3MTktOGYxN2Y2YWVkZWE2XkEyXkFqcGdeQXVyNjU0OTQ0OTY@._V1_SX300.jpg</t>
  </si>
  <si>
    <t>English, Italian, French</t>
  </si>
  <si>
    <t>[{'Source': 'Internet Movie Database', 'Value': '8.4/10'}, {'Source': 'Rotten Tomatoes', 'Value': '88%'}]</t>
  </si>
  <si>
    <t>Once Upon a Time in America</t>
  </si>
  <si>
    <t>http://www.imdb.com/title/tt0087843</t>
  </si>
  <si>
    <t>http://www.the-numbers.com/movie/Once-Upon-a-Time-in-America</t>
  </si>
  <si>
    <t>paris,t84exas</t>
  </si>
  <si>
    <t>Paris, Texas</t>
  </si>
  <si>
    <t>Travis Henderson, an aimless drifter who has been missing for four years, wanders out of the desert and must reconnect with society, himself, his life, and his family.</t>
  </si>
  <si>
    <t>Nominated for 1 Golden Globe. Another 16 wins &amp; 9 nominations.</t>
  </si>
  <si>
    <t>L.M. Kit Carson (adaptation), Sam Shepard</t>
  </si>
  <si>
    <t>Harry Dean Stanton, Sam Berry, Bernhard Wicki, Dean Stockwell</t>
  </si>
  <si>
    <t>https://images-na.ssl-images-amazon.com/images/M/MV5BM2RjMmU3ZWItYzBlMy00ZmJkLWE5YzgtNTVkODdhOWM3NGZhXkEyXkFqcGdeQXVyNDA5Mjg5MjA@._V1_SX300.jpg</t>
  </si>
  <si>
    <t>West Germany, France, UK</t>
  </si>
  <si>
    <t>http://www.imdb.com/title/tt0087884</t>
  </si>
  <si>
    <t>http://www.the-numbers.com/movie/Paris,-Texas</t>
  </si>
  <si>
    <t>passage84ndia</t>
  </si>
  <si>
    <t>A Passage to India</t>
  </si>
  <si>
    <t>Cultural mistrust and false accusations doom a friendship in British colonial India between an Indian doctor, an Englishwoman engaged to marry a city magistrate, and an English educator.</t>
  </si>
  <si>
    <t>Won 2 Oscars. Another 19 wins &amp; 26 nominations.</t>
  </si>
  <si>
    <t>E.M. Forster (by), E.M. Forster (based on the novel by), Santha Rama Rau (and the play by), David Lean (screenplay)</t>
  </si>
  <si>
    <t>Judy Davis, Victor Banerjee, Peggy Ashcroft, James Fox</t>
  </si>
  <si>
    <t>https://images-na.ssl-images-amazon.com/images/M/MV5BMjI4MzMzMTUzMV5BMl5BanBnXkFtZTgwNzAzMDUxMDE@._V1_SX300.jpg</t>
  </si>
  <si>
    <t>English, Hindi</t>
  </si>
  <si>
    <t>[{'Source': 'Internet Movie Database', 'Value': '7.4/10'}, {'Source': 'Rotten Tomatoes', 'Value': '85%'}]</t>
  </si>
  <si>
    <t>http://www.imdb.com/title/tt0087892</t>
  </si>
  <si>
    <t>http://www.the-numbers.com/movie/A-Passage-to-India</t>
  </si>
  <si>
    <t>phenome85mena</t>
  </si>
  <si>
    <t>Phenomena</t>
  </si>
  <si>
    <t>A young girl, with an amazing ability to communicate with insects, is transferred to an exclusive Swiss boarding school, where her unusual capability might help solve a string of murders.</t>
  </si>
  <si>
    <t>Dario Argento (story), Franco Ferrini (story), Dario Argento (screenplay), Franco Ferrini (screenplay)</t>
  </si>
  <si>
    <t>Jennifer Connelly, Daria Nicolodi, Fiore Argento, Federica Mastroianni</t>
  </si>
  <si>
    <t>https://images-na.ssl-images-amazon.com/images/M/MV5BYmMzM2M2NDgtZjMwNS00MGMyLWFiOWItODc4YjI3ZWYyMzM3XkEyXkFqcGdeQXVyMTQxNzMzNDI@._V1_SX300.jpg</t>
  </si>
  <si>
    <t>English, Italian, German, Swiss German, Danish</t>
  </si>
  <si>
    <t>[{'Source': 'Internet Movie Database', 'Value': '6.9/10'}, {'Source': 'Rotten Tomatoes', 'Value': '76%'}]</t>
  </si>
  <si>
    <t>http://www.imdb.com/title/tt0087909</t>
  </si>
  <si>
    <t>philade84ment</t>
  </si>
  <si>
    <t>Philadelphia Experiment, The</t>
  </si>
  <si>
    <t>A United States Navy destroyer escort participates in a Navy "invisibility" experiment that inadvertently sends two sailors forty years into the future.</t>
  </si>
  <si>
    <t>Michael Janover (screenplay), William Gray (screenplay), Wallace C. Bennett (story by), Don Jakoby (story by), Charles Berlitz (book), William L. Moore (book)</t>
  </si>
  <si>
    <t>Michael Paré, Nancy Allen, Eric Christmas, Bobby Di Cicco</t>
  </si>
  <si>
    <t>https://images-na.ssl-images-amazon.com/images/M/MV5BZWY4NTU1Y2UtYTE4ZC00NjdmLWI2MWEtNTgzY2VkMjM2NWEyXkEyXkFqcGdeQXVyMTQxNzMzNDI@._V1_SX300.jpg</t>
  </si>
  <si>
    <t>[{'Source': 'Internet Movie Database', 'Value': '6.1/10'}, {'Source': 'Rotten Tomatoes', 'Value': '50%'}]</t>
  </si>
  <si>
    <t>The Philadelphia Experiment</t>
  </si>
  <si>
    <t>http://www.imdb.com/title/tt0087910</t>
  </si>
  <si>
    <t>http://www.the-numbers.com/movie/The-Philadelphia-Experiment</t>
  </si>
  <si>
    <t>elpico284ico2</t>
  </si>
  <si>
    <t>El pico 2</t>
  </si>
  <si>
    <t>Gonzalo Goicoechea, Fermín Cabal, Eloy de la Iglesia</t>
  </si>
  <si>
    <t>José Luis Manzano, Fernando Guillén, Andrea Albani, Jaume Valls</t>
  </si>
  <si>
    <t>https://images-na.ssl-images-amazon.com/images/M/MV5BMGQzZTQ5YmQtYmE1MS00ZDE1LWIyMjUtNmZlNDkwYzAwODg5XkEyXkFqcGdeQXVyMTAxMDQ0ODk@._V1_SX300.jpg</t>
  </si>
  <si>
    <t>http://www.imdb.com/title/tt0087913</t>
  </si>
  <si>
    <t>policea84demy</t>
  </si>
  <si>
    <t>Police Academy</t>
  </si>
  <si>
    <t>A group of good-hearted but incompetent misfits enter the police academy, but the instructors there are not going to put up with their pranks.</t>
  </si>
  <si>
    <t>Hugh Wilson</t>
  </si>
  <si>
    <t>Neal Israel (screenplay), Pat Proft (screenplay), Hugh Wilson (screenplay), Neal Israel (story), Pat Proft (story)</t>
  </si>
  <si>
    <t>Steve Guttenberg, Kim Cattrall, G.W. Bailey, Bubba Smith</t>
  </si>
  <si>
    <t>https://images-na.ssl-images-amazon.com/images/M/MV5BMjNiMWVhNjAtMzgyYS00NzRhLWJmNGUtNzdiOGFhMmY5NDUwL2ltYWdlL2ltYWdlXkEyXkFqcGdeQXVyMTQxNzMzNDI@._V1_SX300.jpg</t>
  </si>
  <si>
    <t>[{'Source': 'Internet Movie Database', 'Value': '6.7/10'}, {'Source': 'Rotten Tomatoes', 'Value': '41%'}, {'Source': 'Metacritic', 'Value': '41/100'}]</t>
  </si>
  <si>
    <t>http://www.imdb.com/title/tt0087928</t>
  </si>
  <si>
    <t>http://www.the-numbers.com/movie/Police-Academy</t>
  </si>
  <si>
    <t>protoco84ocol</t>
  </si>
  <si>
    <t>Protocol</t>
  </si>
  <si>
    <t>The US needs to convince the visiting emir Khala'ad of Othar to allow an American military base in his strategic realm. Clueless nightclub waitress Sunny Ann Davis accidentally spots and ...</t>
  </si>
  <si>
    <t>Buck Henry (screenplay), Charles Shyer (story), Nancy Meyers (story), Harvey Miller (story)</t>
  </si>
  <si>
    <t>Goldie Hawn, Chris Sarandon, Richard Romanus, Andre Gregory</t>
  </si>
  <si>
    <t>https://images-na.ssl-images-amazon.com/images/M/MV5BMTIzZWVkNTgtMmRiZS00MjYzLWFhNDItZTkyNGU5M2Q5MjM0XkEyXkFqcGdeQXVyMTQxNzMzNDI@._V1_SX300.jpg</t>
  </si>
  <si>
    <t>[{'Source': 'Internet Movie Database', 'Value': '5.4/10'}, {'Source': 'Rotten Tomatoes', 'Value': '14%'}]</t>
  </si>
  <si>
    <t>http://www.imdb.com/title/tt0087951</t>
  </si>
  <si>
    <t>http://www.the-numbers.com/movie/Protocol</t>
  </si>
  <si>
    <t>purpler84rain</t>
  </si>
  <si>
    <t>Purple Rain</t>
  </si>
  <si>
    <t>A young musician, tormented by an abusive situation at home, must contend with a rival singer, a burgeoning romance, and his own dissatisfied band, as his star begins to rise.</t>
  </si>
  <si>
    <t>Albert Magnoli</t>
  </si>
  <si>
    <t>Albert Magnoli, William Blinn</t>
  </si>
  <si>
    <t>Prince, Apollonia Kotero, Morris Day, Olga Karlatos</t>
  </si>
  <si>
    <t>https://images-na.ssl-images-amazon.com/images/M/MV5BYjQ4ZTgwODctY2IzYS00NWQzLWE5OTUtMTk4MWNiZmMxMjI3XkEyXkFqcGdeQXVyNTI4MjkwNjA@._V1_SX300.jpg</t>
  </si>
  <si>
    <t>[{'Source': 'Internet Movie Database', 'Value': '6.5/10'}, {'Source': 'Rotten Tomatoes', 'Value': '68%'}, {'Source': 'Metacritic', 'Value': '52/100'}]</t>
  </si>
  <si>
    <t>http://www.imdb.com/title/tt0087957</t>
  </si>
  <si>
    <t>http://www.the-numbers.com/movie/Purple-Rain</t>
  </si>
  <si>
    <t>razorba84back</t>
  </si>
  <si>
    <t>Razorback</t>
  </si>
  <si>
    <t>A vicious wild boar terrorizes the Australian outback. The first victim is a small child who is killed. The child's granddad is brought to trial for killing the child but acquitted. The ...</t>
  </si>
  <si>
    <t>Russell Mulcahy</t>
  </si>
  <si>
    <t>Peter Brennan (novel), Everett De Roche</t>
  </si>
  <si>
    <t>Gregory Harrison, Arkie Whiteley, Bill Kerr, Chris Haywood</t>
  </si>
  <si>
    <t>https://images-na.ssl-images-amazon.com/images/M/MV5BM2IzNTRhZmQtNWY1Mi00YTYzLWJlOWUtMWE2YzJmYWQwOGRmL2ltYWdlL2ltYWdlXkEyXkFqcGdeQXVyNjc1NTYyMjg@._V1_SX300.jpg</t>
  </si>
  <si>
    <t>http://www.imdb.com/title/tt0087981</t>
  </si>
  <si>
    <t>http://www.the-numbers.com/movie/Razorback</t>
  </si>
  <si>
    <t>repoman84oman</t>
  </si>
  <si>
    <t>Repo Man</t>
  </si>
  <si>
    <t>Comedy, Crime, Sci-Fi</t>
  </si>
  <si>
    <t>Young punk Otto becomes a repo man after helping to steal a car, and stumbles into a world of wackiness as a result.</t>
  </si>
  <si>
    <t>Alex Cox</t>
  </si>
  <si>
    <t>Harry Dean Stanton, Emilio Estevez, Tracey Walter, Olivia Barash</t>
  </si>
  <si>
    <t>https://images-na.ssl-images-amazon.com/images/M/MV5BNzdkMzVhNTgtMjlhNC00M2JkLWI3MzktYzdkNzYxNTk1NjcwXkEyXkFqcGdeQXVyMTQxNzMzNDI@._V1_SX300.jpg</t>
  </si>
  <si>
    <t>[{'Source': 'Internet Movie Database', 'Value': '6.9/10'}, {'Source': 'Rotten Tomatoes', 'Value': '98%'}, {'Source': 'Metacritic', 'Value': '75/100'}]</t>
  </si>
  <si>
    <t>http://www.imdb.com/title/tt0087995</t>
  </si>
  <si>
    <t>http://www.the-numbers.com/movie/Repo-Man</t>
  </si>
  <si>
    <t>revenge84erds</t>
  </si>
  <si>
    <t>Revenge of the Nerds</t>
  </si>
  <si>
    <t>At Adams College, a group of bullied outcasts and misfits resolve to fight back for their peace and self-respect.</t>
  </si>
  <si>
    <t>Jeff Kanew</t>
  </si>
  <si>
    <t>Tim Metcalfe (story), Miguel Tejada-Flores (story), Steve Zacharias (story), Jeff Buhai (story), Steve Zacharias (screenplay), Jeff Buhai (screenplay)</t>
  </si>
  <si>
    <t>Robert Carradine, Anthony Edwards, Timothy Busfield, Andrew Cassese</t>
  </si>
  <si>
    <t>https://images-na.ssl-images-amazon.com/images/M/MV5BODU1NzM4NTA4Nl5BMl5BanBnXkFtZTgwMTkxMzcxMTE@._V1_SX300.jpg</t>
  </si>
  <si>
    <t>[{'Source': 'Internet Movie Database', 'Value': '6.6/10'}, {'Source': 'Rotten Tomatoes', 'Value': '70%'}, {'Source': 'Metacritic', 'Value': '41/100'}]</t>
  </si>
  <si>
    <t>http://www.imdb.com/title/tt0088000</t>
  </si>
  <si>
    <t>http://www.the-numbers.com/movie/Revenge-of-the-Nerds</t>
  </si>
  <si>
    <t>holyinn84ents</t>
  </si>
  <si>
    <t>Los santos inocentes</t>
  </si>
  <si>
    <t>Televisión Española</t>
  </si>
  <si>
    <t>Spain, 1960s. People from a very poor family work in the country, at the service of a rich family of landowners...</t>
  </si>
  <si>
    <t>5 wins &amp; 4 nominations.</t>
  </si>
  <si>
    <t>Mario Camus</t>
  </si>
  <si>
    <t>Miguel Delibes (novel), Antonio Larreta (adaptation), Manolo Matji (adaptation), Mario Camus (adaptation)</t>
  </si>
  <si>
    <t>Alfredo Landa, Terele Pávez, Belén Ballesteros, Juan Sachez</t>
  </si>
  <si>
    <t>https://images-na.ssl-images-amazon.com/images/M/MV5BOGRiYjY0MDQtMGVmMS00Nzg5LWFjMWUtZjU3MmE1MmY4MGRiXkEyXkFqcGdeQXVyMTA0MjU0Ng@@._V1_SX300.jpg</t>
  </si>
  <si>
    <t>The Holy Innocents</t>
  </si>
  <si>
    <t>http://www.imdb.com/title/tt0088040</t>
  </si>
  <si>
    <t>secretp84aces</t>
  </si>
  <si>
    <t>Secret Places</t>
  </si>
  <si>
    <t>Zelda Barron</t>
  </si>
  <si>
    <t>Zelda Barron, Janice Elliott (novel)</t>
  </si>
  <si>
    <t>Marie Theres Relin, Tara MacGowran, Claudine Auger, Jenny Agutter</t>
  </si>
  <si>
    <t>http://ia.media-imdb.com/images/M/MV5BMTM0NDc0ODk1NF5BMl5BanBnXkFtZTcwNzc1NDAxMw@@._V1_SX300.jpg</t>
  </si>
  <si>
    <t>http://www.imdb.com/title/tt0088075</t>
  </si>
  <si>
    <t>silentn84ight</t>
  </si>
  <si>
    <t>Silent Night, Deadly Night</t>
  </si>
  <si>
    <t>TriStar Pictures</t>
  </si>
  <si>
    <t>After his parents are murdered, a tormented teenager goes on a murderous rampage dressed as Santa, due to his stay at an orphanage where he was abused by the Mother Superior.</t>
  </si>
  <si>
    <t>Charles E. Sellier Jr.</t>
  </si>
  <si>
    <t>Paul Caimi (based on a story by), Michael Hickey</t>
  </si>
  <si>
    <t>Lilyan Chauvin, Gilmer McCormick, Toni Nero, Robert Brian Wilson</t>
  </si>
  <si>
    <t>https://images-na.ssl-images-amazon.com/images/M/MV5BZGQxYWQ1N2ItMDUyYi00Y2Y4LWE2Y2ItZjZjZjMxY2IxNTlmXkEyXkFqcGdeQXVyMTQxNzMzNDI@._V1_SX300.jpg</t>
  </si>
  <si>
    <t>http://www.imdb.com/title/tt0088117</t>
  </si>
  <si>
    <t>http://www.the-numbers.com/movie/Silent-Night,-Deadly-Night</t>
  </si>
  <si>
    <t>sixteen84dles</t>
  </si>
  <si>
    <t>Sixteen Candles</t>
  </si>
  <si>
    <t>A girl's "sweet" sixteenth birthday becomes anything but special, as she suffers from every embarrassment possible.</t>
  </si>
  <si>
    <t>John Hughes</t>
  </si>
  <si>
    <t>Molly Ringwald, Justin Henry, Michael Schoeffling, Haviland Morris</t>
  </si>
  <si>
    <t>https://images-na.ssl-images-amazon.com/images/M/MV5BMTgzNTkxMTkxMl5BMl5BanBnXkFtZTgwMjE3NjkzMTE@._V1_SX300.jpg</t>
  </si>
  <si>
    <t>[{'Source': 'Internet Movie Database', 'Value': '7.2/10'}, {'Source': 'Rotten Tomatoes', 'Value': '86%'}, {'Source': 'Metacritic', 'Value': '61/100'}]</t>
  </si>
  <si>
    <t>http://www.imdb.com/title/tt0088128</t>
  </si>
  <si>
    <t>http://www.the-numbers.com/movie/Sixteen-Candles</t>
  </si>
  <si>
    <t>soldier84tory</t>
  </si>
  <si>
    <t>A Soldier's Story</t>
  </si>
  <si>
    <t>An African American officer investigates a murder in a racially charged situation in World War II.</t>
  </si>
  <si>
    <t>Nominated for 3 Oscars. Another 5 wins &amp; 6 nominations.</t>
  </si>
  <si>
    <t>Charles Fuller (screenplay), Charles Fuller (play)</t>
  </si>
  <si>
    <t>Howard E. Rollins Jr., Adolph Caesar, Art Evans, David Alan Grier</t>
  </si>
  <si>
    <t>https://images-na.ssl-images-amazon.com/images/M/MV5BMTI3NTEwMjgxNF5BMl5BanBnXkFtZTcwNjgyMTkyMQ@@._V1_SX300.jpg</t>
  </si>
  <si>
    <t>http://www.imdb.com/title/tt0088146</t>
  </si>
  <si>
    <t>http://www.the-numbers.com/movie/A-Soldier's-Story</t>
  </si>
  <si>
    <t>splash84lash</t>
  </si>
  <si>
    <t>Splash</t>
  </si>
  <si>
    <t>Touchstone Pictures</t>
  </si>
  <si>
    <t>A young man is reunited with a mermaid who saves him from drowning as a boy and falls in love not knowing who/what she is.</t>
  </si>
  <si>
    <t>Ron Howard</t>
  </si>
  <si>
    <t>Brian Grazer (story), Bruce Jay Friedman (screen story), Lowell Ganz (screenplay), Babaloo Mandel (screenplay), Bruce Jay Friedman (screenplay)</t>
  </si>
  <si>
    <t>Tom Hanks, Daryl Hannah, Eugene Levy, John Candy</t>
  </si>
  <si>
    <t>https://images-na.ssl-images-amazon.com/images/M/MV5BZDRmZTQ0MDQtNWRmYS00NDhhLTgzNzUtZGIyYzkwZDMyNTc0L2ltYWdlXkEyXkFqcGdeQXVyMTQxNzMzNDI@._V1_SX300.jpg</t>
  </si>
  <si>
    <t>[{'Source': 'Internet Movie Database', 'Value': '6.2/10'}, {'Source': 'Rotten Tomatoes', 'Value': '92%'}]</t>
  </si>
  <si>
    <t>http://www.imdb.com/title/tt0088161</t>
  </si>
  <si>
    <t>http://www.the-numbers.com/movie/Splash</t>
  </si>
  <si>
    <t>startre84pock</t>
  </si>
  <si>
    <t>Star Trek III: The Search for Spock</t>
  </si>
  <si>
    <t>Admiral Kirk and his bridge crew risk their careers stealing the decommissioned Enterprise to return to the restricted Genesis planet to recover Spock's body.</t>
  </si>
  <si>
    <t>1 win &amp; 7 nominations.</t>
  </si>
  <si>
    <t>Leonard Nimoy</t>
  </si>
  <si>
    <t>Gene Roddenberry (television series Star Trek), Harve Bennett</t>
  </si>
  <si>
    <t>https://images-na.ssl-images-amazon.com/images/M/MV5BMTliZGVjZmMtNzEzMy00MzVhLWFhYjYtNDhlYmViNGNiMGFlXkEyXkFqcGdeQXVyMTQxNzMzNDI@._V1_SX300.jpg</t>
  </si>
  <si>
    <t>English, Klingon, Russian, French</t>
  </si>
  <si>
    <t>[{'Source': 'Internet Movie Database', 'Value': '6.7/10'}, {'Source': 'Rotten Tomatoes', 'Value': '79%'}, {'Source': 'Metacritic', 'Value': '55/100'}]</t>
  </si>
  <si>
    <t>http://www.imdb.com/title/tt0088170</t>
  </si>
  <si>
    <t>http://www.the-numbers.com/movie/Star-Trek-III:-The-Search-for-Spock</t>
  </si>
  <si>
    <t>starman84rman</t>
  </si>
  <si>
    <t>Starman</t>
  </si>
  <si>
    <t>Romance, Sci-Fi</t>
  </si>
  <si>
    <t>An alien takes the form of a young widow's husband and asks her to drive him from Wisconsin to Arizona. The government tries to stop them.</t>
  </si>
  <si>
    <t>Bruce A. Evans, Raynold Gideon</t>
  </si>
  <si>
    <t>Jeff Bridges, Karen Allen, Charles Martin Smith, Richard Jaeckel</t>
  </si>
  <si>
    <t>https://images-na.ssl-images-amazon.com/images/M/MV5BODg5ODI0NzM5M15BMl5BanBnXkFtZTgwNDk5MjQxMDE@._V1_SX300.jpg</t>
  </si>
  <si>
    <t>[{'Source': 'Internet Movie Database', 'Value': '7.0/10'}, {'Source': 'Rotten Tomatoes', 'Value': '81%'}, {'Source': 'Metacritic', 'Value': '71/100'}]</t>
  </si>
  <si>
    <t>http://www.imdb.com/title/tt0088172</t>
  </si>
  <si>
    <t>http://www.the-numbers.com/movie/Starman</t>
  </si>
  <si>
    <t>supergi84girl</t>
  </si>
  <si>
    <t>Supergirl</t>
  </si>
  <si>
    <t>After losing a powerful orb, Kara, Superman's cousin, comes to Earth to retrieve it and instead finds herself up against a wicked witch.</t>
  </si>
  <si>
    <t>David Odell (screenplay)</t>
  </si>
  <si>
    <t>Faye Dunaway, Helen Slater, Peter O'Toole, Hart Bochner</t>
  </si>
  <si>
    <t>https://images-na.ssl-images-amazon.com/images/M/MV5BNjE1ZDYyNDAtNzQ1My00YjM0LWI5ZWItNTBmMDg2Nzg2ZmNmXkEyXkFqcGdeQXVyNjQ2MjQ5NzM@._V1_SX300.jpg</t>
  </si>
  <si>
    <t>[{'Source': 'Internet Movie Database', 'Value': '4.3/10'}, {'Source': 'Rotten Tomatoes', 'Value': '7%'}]</t>
  </si>
  <si>
    <t>http://www.imdb.com/title/tt0088206</t>
  </si>
  <si>
    <t>http://www.the-numbers.com/movie/Supergirl</t>
  </si>
  <si>
    <t>termina84ator</t>
  </si>
  <si>
    <t>Terminator, The</t>
  </si>
  <si>
    <t>A seemingly indestructible humanoid cyborg is sent from 2029 to 1984 to assassinate a waitress, whose unborn son will lead humanity in a war against the machines, while a soldier from that war is sent to protect her at all costs.</t>
  </si>
  <si>
    <t>5 wins &amp; 6 nominations.</t>
  </si>
  <si>
    <t>James Cameron</t>
  </si>
  <si>
    <t>James Cameron, Gale Anne Hurd, William Wisher Jr. (additional dialogue)</t>
  </si>
  <si>
    <t>Arnold Schwarzenegger, Michael Biehn, Linda Hamilton, Paul Winfield</t>
  </si>
  <si>
    <t>https://images-na.ssl-images-amazon.com/images/M/MV5BODE1MDczNTUxOV5BMl5BanBnXkFtZTcwMTA0NDQyNA@@._V1_SX300.jpg</t>
  </si>
  <si>
    <t>http://www.terminator1.com/</t>
  </si>
  <si>
    <t>[{'Source': 'Internet Movie Database', 'Value': '8.0/10'}, {'Source': 'Rotten Tomatoes', 'Value': '100%'}, {'Source': 'Metacritic', 'Value': '83/100'}]</t>
  </si>
  <si>
    <t>The Terminator</t>
  </si>
  <si>
    <t>http://www.imdb.com/title/tt0088247</t>
  </si>
  <si>
    <t>http://www.the-numbers.com/movie/The-Terminator</t>
  </si>
  <si>
    <t>thisiss84ltap</t>
  </si>
  <si>
    <t>This Is Spinal Tap</t>
  </si>
  <si>
    <t>Spinal Tap, one of England's loudest bands, is chronicled by film director Marty DiBergi on what proves to be a fateful tour.</t>
  </si>
  <si>
    <t>Rob Reiner</t>
  </si>
  <si>
    <t>Christopher Guest, Michael McKean, Harry Shearer, Rob Reiner</t>
  </si>
  <si>
    <t>Rob Reiner, Kimberly Stringer, Chazz Dominguez, Shari Hall</t>
  </si>
  <si>
    <t>https://images-na.ssl-images-amazon.com/images/M/MV5BMTQ2MTIzMzg5Nl5BMl5BanBnXkFtZTgwOTc5NDI1MDE@._V1_SX300.jpg</t>
  </si>
  <si>
    <t>[{'Source': 'Internet Movie Database', 'Value': '8.0/10'}, {'Source': 'Rotten Tomatoes', 'Value': '95%'}, {'Source': 'Metacritic', 'Value': '85/100'}]</t>
  </si>
  <si>
    <t>http://www.imdb.com/title/tt0088258</t>
  </si>
  <si>
    <t>This is Spinal Tap</t>
  </si>
  <si>
    <t>http://www.the-numbers.com/movie/This-is-Spinal-Tap</t>
  </si>
  <si>
    <t>topsecr84ret!</t>
  </si>
  <si>
    <t>Top Secret!</t>
  </si>
  <si>
    <t>Parody of WWII spy movies in which an American rock and roll singer becomes involved in a Resistance plot to rescue a scientist imprisoned in East Germany.</t>
  </si>
  <si>
    <t>Jim Abrahams, David Zucker, Jerry Zucker, Martyn Burke</t>
  </si>
  <si>
    <t>Val Kilmer, Lucy Gutteridge, Peter Cushing, Jeremy Kemp</t>
  </si>
  <si>
    <t>https://images-na.ssl-images-amazon.com/images/M/MV5BMmNhMTZlMmItMDRkYy00YjBlLThiZTEtZDQ1ZjNmYWM4NWVkXkEyXkFqcGdeQXVyMTQxNzMzNDI@._V1_SX300.jpg</t>
  </si>
  <si>
    <t>English, German, Yiddish</t>
  </si>
  <si>
    <t>[{'Source': 'Internet Movie Database', 'Value': '7.2/10'}, {'Source': 'Rotten Tomatoes', 'Value': '76%'}]</t>
  </si>
  <si>
    <t>http://www.imdb.com/title/tt0088286</t>
  </si>
  <si>
    <t>http://www.the-numbers.com/movie/Top-Secret!</t>
  </si>
  <si>
    <t>neveren84tory</t>
  </si>
  <si>
    <t>Neverending Story, The</t>
  </si>
  <si>
    <t>A troubled boy dives into a wondrous fantasy world through the pages of a mysterious book.</t>
  </si>
  <si>
    <t>5 wins &amp; 7 nominations.</t>
  </si>
  <si>
    <t>Wolfgang Petersen (screenplay), Herman Weigel (screenplay), Michael Ende (novel), Robert Easton (additional dialogue)</t>
  </si>
  <si>
    <t>Barret Oliver, Gerald McRaney, Chris Eastman, Darryl Cooksey</t>
  </si>
  <si>
    <t>https://images-na.ssl-images-amazon.com/images/M/MV5BZWRmZjFhZDEtN2Y5NC00ZTZkLTg4MWUtMjM5ZjNiY2M2OTBlXkEyXkFqcGdeQXVyMTMxMTY0OTQ@._V1_SX300.jpg</t>
  </si>
  <si>
    <t>[{'Source': 'Internet Movie Database', 'Value': '7.4/10'}, {'Source': 'Rotten Tomatoes', 'Value': '82%'}, {'Source': 'Metacritic', 'Value': '46/100'}]</t>
  </si>
  <si>
    <t>The NeverEnding Story</t>
  </si>
  <si>
    <t>http://www.imdb.com/title/tt0088323</t>
  </si>
  <si>
    <t>Die Unendliche Geschichte</t>
  </si>
  <si>
    <t>http://www.the-numbers.com/movie/Die-Unendliche-Geschichte</t>
  </si>
  <si>
    <t>whathav84his?</t>
  </si>
  <si>
    <t>What Have I Done to Deserve This?</t>
  </si>
  <si>
    <t>In Madrid, the housewife Gloria lives in a tiny apartment with her husband, the taxi driver and forger Antonio; her lunatic mother-in-law, who is addicted in bottled water and cupcakes; and...</t>
  </si>
  <si>
    <t>Carmen Maura, Luis Hostalot, Ryo Hiruma, Ángel de Andrés López</t>
  </si>
  <si>
    <t>https://images-na.ssl-images-amazon.com/images/M/MV5BNDQ5ODA4MzIwOV5BMl5BanBnXkFtZTcwNTE5MTcyMQ@@._V1_SX300.jpg</t>
  </si>
  <si>
    <t>Spanish, German, English, French</t>
  </si>
  <si>
    <t>http://www.imdb.com/title/tt0088461</t>
  </si>
  <si>
    <t>afterho85ours</t>
  </si>
  <si>
    <t>After Hours</t>
  </si>
  <si>
    <t>An ordinary word processor has the worst night of his life after he agrees to visit a girl in Soho whom he met that evening at a coffee shop.</t>
  </si>
  <si>
    <t>Nominated for 1 Golden Globe. Another 3 wins &amp; 8 nominations.</t>
  </si>
  <si>
    <t>Joseph Minion</t>
  </si>
  <si>
    <t>Griffin Dunne, Rosanna Arquette, Verna Bloom, Tommy Chong</t>
  </si>
  <si>
    <t>https://images-na.ssl-images-amazon.com/images/M/MV5BMTUxMjEzMzI2MV5BMl5BanBnXkFtZTgwNTU3ODAxMDE@._V1_SX300.jpg</t>
  </si>
  <si>
    <t>[{'Source': 'Internet Movie Database', 'Value': '7.7/10'}, {'Source': 'Rotten Tomatoes', 'Value': '90%'}, {'Source': 'Metacritic', 'Value': '90/100'}]</t>
  </si>
  <si>
    <t>http://www.imdb.com/title/tt0088680</t>
  </si>
  <si>
    <t>http://www.the-numbers.com/movie/After-Hours</t>
  </si>
  <si>
    <t>agnesof85fgod</t>
  </si>
  <si>
    <t>Agnes of God</t>
  </si>
  <si>
    <t>When a naive novice nun is discovered with a dead newborn in her convent quarters, a court-appointed psychiatrist investigates her case.</t>
  </si>
  <si>
    <t>Nominated for 3 Oscars. Another 1 win &amp; 2 nominations.</t>
  </si>
  <si>
    <t>John Pielmeier (screenplay), John Pielmeier (play)</t>
  </si>
  <si>
    <t>Jane Fonda, Anne Bancroft, Meg Tilly, Anne Pitoniak</t>
  </si>
  <si>
    <t>https://images-na.ssl-images-amazon.com/images/M/MV5BNmU2ZTYxZWUtYTVmMy00MmE0LWJjMmItYzcwNWY0MWZmNTJhXkEyXkFqcGdeQXVyMTA0MjU0Ng@@._V1_SX300.jpg</t>
  </si>
  <si>
    <t>[{'Source': 'Internet Movie Database', 'Value': '6.6/10'}, {'Source': 'Rotten Tomatoes', 'Value': '46%'}]</t>
  </si>
  <si>
    <t>http://www.imdb.com/title/tt0088683</t>
  </si>
  <si>
    <t>http://www.the-numbers.com/movie/Agnes-of-God</t>
  </si>
  <si>
    <t>anneofgnbles</t>
  </si>
  <si>
    <t>asterix85esar</t>
  </si>
  <si>
    <t>Astérix et la Surprise de Céasar (Asterix vs. Caesar)</t>
  </si>
  <si>
    <t>Obelix falls for a new arrival in his home village in Gaul, but is heartbroken when her true love arrives to visit her. However, the lovers are kidnapped by Romans; Asterix and Obelix set ...</t>
  </si>
  <si>
    <t>Gaëtan Brizzi, Paul Brizzi</t>
  </si>
  <si>
    <t>René Goscinny (comic), Albert Uderzo (comic), Pierre Tchernia (adaptation)</t>
  </si>
  <si>
    <t>Roger Carel, Pierre Tornade, Pierre Mondy, Serge Sauvion</t>
  </si>
  <si>
    <t>https://images-na.ssl-images-amazon.com/images/M/MV5BNjU2N2M3ZTktYTI5ZS00NmI1LWExNmMtYjIwZDNkNDYxYzI5XkEyXkFqcGdeQXVyNTAyODkwOQ@@._V1_SX300.jpg</t>
  </si>
  <si>
    <t>Asterix and Caesar</t>
  </si>
  <si>
    <t>http://www.imdb.com/title/tt0088748</t>
  </si>
  <si>
    <t>backtot85ture</t>
  </si>
  <si>
    <t>Back to the Future</t>
  </si>
  <si>
    <t>Adventure, Comedy, Sci-Fi</t>
  </si>
  <si>
    <t>Marty McFly, a 17-year-old high school student, is accidentally sent 30 years into the past in a time-traveling DeLorean invented by his close friend, the maverick scientist Doc Brown.</t>
  </si>
  <si>
    <t>Won 1 Oscar. Another 18 wins &amp; 26 nominations.</t>
  </si>
  <si>
    <t>Robert Zemeckis</t>
  </si>
  <si>
    <t>Robert Zemeckis, Bob Gale</t>
  </si>
  <si>
    <t>Michael J. Fox, Christopher Lloyd, Lea Thompson, Crispin Glover</t>
  </si>
  <si>
    <t>https://images-na.ssl-images-amazon.com/images/M/MV5BZmU0M2Y1OGUtZjIxNi00ZjBkLTg1MjgtOWIyNThiZWIwYjRiXkEyXkFqcGdeQXVyMTQxNzMzNDI@._V1_SX300.jpg</t>
  </si>
  <si>
    <t>http://www.bttfmovie.com/</t>
  </si>
  <si>
    <t>[{'Source': 'Internet Movie Database', 'Value': '8.5/10'}, {'Source': 'Rotten Tomatoes', 'Value': '96%'}, {'Source': 'Metacritic', 'Value': '86/100'}]</t>
  </si>
  <si>
    <t>http://www.imdb.com/title/tt0088763</t>
  </si>
  <si>
    <t>http://www.the-numbers.com/movie/Back-to-the-Future</t>
  </si>
  <si>
    <t>barbari85ueen</t>
  </si>
  <si>
    <t>Barbarian Queen</t>
  </si>
  <si>
    <t>Concorde Pictures</t>
  </si>
  <si>
    <t>Set during the days of the Roman Empire. A simple village is raided by Roman troops, and most of the people are whisked off to be slaves or killed. Three women survive and set off to ...</t>
  </si>
  <si>
    <t>Héctor Olivera</t>
  </si>
  <si>
    <t>Howard R. Cohen (screenplay)</t>
  </si>
  <si>
    <t>Lana Clarkson, Katt Shea, Frank Zagarino, Dawn Dunlap</t>
  </si>
  <si>
    <t>https://images-na.ssl-images-amazon.com/images/M/MV5BYmUwYWI5YzQtOGQ1ZC00OGY4LWFmNzEtZTc3Njg5NmUxOGRmXkEyXkFqcGdeQXVyNzc5MjA3OA@@._V1_SX300.jpg</t>
  </si>
  <si>
    <t>USA, Argentina</t>
  </si>
  <si>
    <t>[{'Source': 'Internet Movie Database', 'Value': '3.9/10'}]</t>
  </si>
  <si>
    <t>http://www.imdb.com/title/tt0088771</t>
  </si>
  <si>
    <t>bettero85d...</t>
  </si>
  <si>
    <t>Better Off Dead</t>
  </si>
  <si>
    <t>CBS Entertainment Production</t>
  </si>
  <si>
    <t>A teenager has to deal with his girlfriend dumping him among family crises, homicidal paper boys, and a rival skier.</t>
  </si>
  <si>
    <t>Savage Steve Holland</t>
  </si>
  <si>
    <t>John Cusack, David Ogden Stiers, Kim Darby, Demian Slade</t>
  </si>
  <si>
    <t>https://images-na.ssl-images-amazon.com/images/M/MV5BMzRmMjE0MzMtZmQzYi00NjQ1LTk5ODgtYWEzZDViODkxNWFjXkEyXkFqcGdeQXVyNTI4MjkwNjA@._V1_SX300.jpg</t>
  </si>
  <si>
    <t>[{'Source': 'Internet Movie Database', 'Value': '7.2/10'}, {'Source': 'Rotten Tomatoes', 'Value': '82%'}, {'Source': 'Metacritic', 'Value': '51/100'}]</t>
  </si>
  <si>
    <t>Better Off Dead...</t>
  </si>
  <si>
    <t>http://www.imdb.com/title/tt0088794</t>
  </si>
  <si>
    <t>http://www.the-numbers.com/movie/Better-Off-Dead...</t>
  </si>
  <si>
    <t>blackca85dron</t>
  </si>
  <si>
    <t>Black Cauldron, The</t>
  </si>
  <si>
    <t>A young boy and a bunch of misfit friends embark on a quest to find a dark magic item of ultimate power before a diabolical tyrant can.</t>
  </si>
  <si>
    <t>Ted Berman, Richard Rich</t>
  </si>
  <si>
    <t>Lloyd Alexander (novel), David Jonas (story), Vance Gerry (story), Ted Berman (story), Richard Rich (story), Al Wilson (story), Roy Morita (story), Peter Young (story), Art Stevens (story), Joe Hale (story), Rosemary Anne Sisson (additional dialogue), Roy Edward Disney (additional dialogue), Tony Marino (additional story contributions), Steve Hulett (additional story contributions), Mel Shaw (additional story contributions), Burny Mattinson (additional story contributions), John Musker (additional story contributions), Ron Clements (additional story contributions), Doug Lefler (additional story contributions)</t>
  </si>
  <si>
    <t>Grant Bardsley, Susan Sheridan, Freddie Jones, Nigel Hawthorne</t>
  </si>
  <si>
    <t>https://images-na.ssl-images-amazon.com/images/M/MV5BOTM0N2Q4NjMtZjk2Yy00MmI0LTk2YTItMGQ3NGI5MjU4NzA5XkEyXkFqcGdeQXVyNTI4MjkwNjA@._V1_SX300.jpg</t>
  </si>
  <si>
    <t>[{'Source': 'Internet Movie Database', 'Value': '6.5/10'}, {'Source': 'Rotten Tomatoes', 'Value': '55%'}]</t>
  </si>
  <si>
    <t>The Black Cauldron</t>
  </si>
  <si>
    <t>http://www.imdb.com/title/tt0088814</t>
  </si>
  <si>
    <t>http://www.the-numbers.com/movie/The-Black-Cauldron</t>
  </si>
  <si>
    <t>brazil85azil</t>
  </si>
  <si>
    <t>Brazil</t>
  </si>
  <si>
    <t>A bureaucrat in a retro-future world tries to correct an administrative error and himself becomes an enemy of the state.</t>
  </si>
  <si>
    <t>Nominated for 2 Oscars. Another 8 wins &amp; 3 nominations.</t>
  </si>
  <si>
    <t>Terry Gilliam (screenplay), Tom Stoppard (screenplay), Charles McKeown (screenplay)</t>
  </si>
  <si>
    <t>Jonathan Pryce, Robert De Niro, Katherine Helmond, Ian Holm</t>
  </si>
  <si>
    <t>https://images-na.ssl-images-amazon.com/images/M/MV5BMDM0YTM3Y2UtNzY5MC00OTc4LThhZTYtMmM0ZGZjMmU1ZjdmXkEyXkFqcGdeQXVyNjc1NTYyMjg@._V1_SX300.jpg</t>
  </si>
  <si>
    <t>[{'Source': 'Internet Movie Database', 'Value': '8.0/10'}, {'Source': 'Rotten Tomatoes', 'Value': '98%'}, {'Source': 'Metacritic', 'Value': '88/100'}]</t>
  </si>
  <si>
    <t>http://www.imdb.com/title/tt0088846</t>
  </si>
  <si>
    <t>http://www.the-numbers.com/movie/Brazil</t>
  </si>
  <si>
    <t>breakfa85club</t>
  </si>
  <si>
    <t>Breakfast Club, The</t>
  </si>
  <si>
    <t>Five high school students meet in Saturday detention and discover how they have a lot more in common than they thought.</t>
  </si>
  <si>
    <t>Emilio Estevez, Paul Gleason, Anthony Michael Hall, John Kapelos</t>
  </si>
  <si>
    <t>https://images-na.ssl-images-amazon.com/images/M/MV5BOTM5N2ZmZTMtNjlmOS00YzlkLTk3YjEtNTU1ZmQ5OTdhODZhXkEyXkFqcGdeQXVyMTQxNzMzNDI@._V1_SX300.jpg</t>
  </si>
  <si>
    <t>[{'Source': 'Internet Movie Database', 'Value': '7.9/10'}, {'Source': 'Rotten Tomatoes', 'Value': '89%'}, {'Source': 'Metacritic', 'Value': '62/100'}]</t>
  </si>
  <si>
    <t>The Breakfast Club</t>
  </si>
  <si>
    <t>http://www.imdb.com/title/tt0088847</t>
  </si>
  <si>
    <t>http://www.the-numbers.com/movie/The-Breakfast-Club</t>
  </si>
  <si>
    <t>carebea85ovie</t>
  </si>
  <si>
    <t>Care Bears Movie, The</t>
  </si>
  <si>
    <t>The Care Bears watch over a young brother and sister who have lost their trust in humanity. Meanwhile an evil wizard wishes to cover the Earth in concrete.</t>
  </si>
  <si>
    <t>Arna Selznick</t>
  </si>
  <si>
    <t>Peter Sauder (screenplay)</t>
  </si>
  <si>
    <t>Mickey Rooney, Jackie Burroughs, Georgia Engel, Sunny Besen Thrasher</t>
  </si>
  <si>
    <t>https://images-na.ssl-images-amazon.com/images/M/MV5BOTEzMzI5MTcxM15BMl5BanBnXkFtZTcwNjEyNzU0MQ@@._V1_SX300.jpg</t>
  </si>
  <si>
    <t>The Care Bears Movie</t>
  </si>
  <si>
    <t>http://www.imdb.com/title/tt0088885</t>
  </si>
  <si>
    <t>http://www.the-numbers.com/movie/The-Care-Bears-Movie</t>
  </si>
  <si>
    <t>chorusl85line</t>
  </si>
  <si>
    <t>A Chorus Line</t>
  </si>
  <si>
    <t>Hopefuls try out before a demanding director for a part in a new musical.</t>
  </si>
  <si>
    <t>Nominated for 3 Oscars. Another 5 nominations.</t>
  </si>
  <si>
    <t>Arnold Schulman (screenplay), Michael Bennett (concept: musical "A Chorus Line"), James Kirkwood Jr. (book), Nicholas Dante (book)</t>
  </si>
  <si>
    <t>Michael Blevins, Yamil Borges, Jan Gan Boyd, Sharon Brown</t>
  </si>
  <si>
    <t>https://images-na.ssl-images-amazon.com/images/M/MV5BMTYzOTIwOTA1NF5BMl5BanBnXkFtZTcwMDg4NzQzNA@@._V1_SX300.jpg</t>
  </si>
  <si>
    <t>[{'Source': 'Internet Movie Database', 'Value': '6.1/10'}, {'Source': 'Rotten Tomatoes', 'Value': '39%'}, {'Source': 'Metacritic', 'Value': '46/100'}]</t>
  </si>
  <si>
    <t>http://www.imdb.com/title/tt0088915</t>
  </si>
  <si>
    <t>http://www.the-numbers.com/movie/A-Chorus-Line</t>
  </si>
  <si>
    <t>clue85clue</t>
  </si>
  <si>
    <t>Clue</t>
  </si>
  <si>
    <t>Six guests are invited to a strange house and must cooperate with the staff to solve a murder mystery.</t>
  </si>
  <si>
    <t>Jonathan Lynn</t>
  </si>
  <si>
    <t>John Landis (story), Jonathan Lynn (story), Jonathan Lynn (screenplay)</t>
  </si>
  <si>
    <t>Eileen Brennan, Tim Curry, Madeline Kahn, Christopher Lloyd</t>
  </si>
  <si>
    <t>https://images-na.ssl-images-amazon.com/images/M/MV5BM2VlNTE1ZmMtOTAyNS00ODYwLWFmY2MtZWEzOTE2YjE1NDE2XkEyXkFqcGdeQXVyNDk3NzU2MTQ@._V1_SX300.jpg</t>
  </si>
  <si>
    <t>[{'Source': 'Internet Movie Database', 'Value': '7.3/10'}, {'Source': 'Rotten Tomatoes', 'Value': '62%'}, {'Source': 'Metacritic', 'Value': '36/100'}]</t>
  </si>
  <si>
    <t>http://www.imdb.com/title/tt0088930</t>
  </si>
  <si>
    <t>http://www.the-numbers.com/movie/Clue</t>
  </si>
  <si>
    <t>colorpu85rple</t>
  </si>
  <si>
    <t>Color Purple, The</t>
  </si>
  <si>
    <t>A black Southern woman struggles to find her identity after suffering abuse from her father and others over four decades.</t>
  </si>
  <si>
    <t>Nominated for 11 Oscars. Another 13 wins &amp; 13 nominations.</t>
  </si>
  <si>
    <t>Alice Walker (novel), Menno Meyjes (screenplay)</t>
  </si>
  <si>
    <t>Danny Glover, Whoopi Goldberg, Margaret Avery, Oprah Winfrey</t>
  </si>
  <si>
    <t>https://images-na.ssl-images-amazon.com/images/M/MV5BZDRkOWQ5NGUtYTVmOS00ZjNhLWEwODgtOGI2MmUxNTBkMjU0XkEyXkFqcGdeQXVyMjUzOTY1NTc@._V1_SX300.jpg</t>
  </si>
  <si>
    <t>[{'Source': 'Internet Movie Database', 'Value': '7.8/10'}, {'Source': 'Rotten Tomatoes', 'Value': '88%'}, {'Source': 'Metacritic', 'Value': '78/100'}]</t>
  </si>
  <si>
    <t>The Color Purple</t>
  </si>
  <si>
    <t>http://www.imdb.com/title/tt0088939</t>
  </si>
  <si>
    <t>http://www.the-numbers.com/movie/The-Color-Purple</t>
  </si>
  <si>
    <t>command85ando</t>
  </si>
  <si>
    <t>Commando</t>
  </si>
  <si>
    <t>A retired elite Black Ops Commando launches a one man war against a group of South American criminals who have kidnapped his daughter.</t>
  </si>
  <si>
    <t>Mark L. Lester</t>
  </si>
  <si>
    <t>Jeph Loeb (story), Matthew Weisman (story), Steven E. de Souza (story), Steven E. de Souza (screenplay)</t>
  </si>
  <si>
    <t>Arnold Schwarzenegger, Rae Dawn Chong, Dan Hedaya, Vernon Wells</t>
  </si>
  <si>
    <t>https://images-na.ssl-images-amazon.com/images/M/MV5BZWE0ZjFhYjItMzI5MC00MDllLWE4OGMtMzlhNGQzN2RjN2MwXkEyXkFqcGdeQXVyNDc2NjEyMw@@._V1_SX300.jpg</t>
  </si>
  <si>
    <t>[{'Source': 'Internet Movie Database', 'Value': '6.7/10'}, {'Source': 'Rotten Tomatoes', 'Value': '70%'}]</t>
  </si>
  <si>
    <t>http://www.imdb.com/title/tt0088944</t>
  </si>
  <si>
    <t>http://www.the-numbers.com/movie/Commando</t>
  </si>
  <si>
    <t>dayofth85dead</t>
  </si>
  <si>
    <t>Day of the Dead</t>
  </si>
  <si>
    <t>A small group of military officers and scientists dwell in an underground bunker as the world above is overrun by zombies.</t>
  </si>
  <si>
    <t>Lori Cardille, Terry Alexander, Joseph Pilato, Jarlath Conroy</t>
  </si>
  <si>
    <t>https://images-na.ssl-images-amazon.com/images/M/MV5BNWVmMzlhZGYtMWRiOS00MGIwLTk5YTAtZGE4OTcyYjU3YzZmXkEyXkFqcGdeQXVyMTQxNzMzNDI@._V1_SX300.jpg</t>
  </si>
  <si>
    <t>[{'Source': 'Internet Movie Database', 'Value': '7.2/10'}, {'Source': 'Rotten Tomatoes', 'Value': '82%'}, {'Source': 'Metacritic', 'Value': '60/100'}]</t>
  </si>
  <si>
    <t>http://www.imdb.com/title/tt0088993</t>
  </si>
  <si>
    <t>http://www.the-numbers.com/movie/Day-of-the-Dead</t>
  </si>
  <si>
    <t>deserth85arts</t>
  </si>
  <si>
    <t>Desert Hearts</t>
  </si>
  <si>
    <t>The Samuel Goldwyn Company</t>
  </si>
  <si>
    <t>It is 1950s Nevada, and Professor Vivian Bell arrives to get a divorce. She's unsatisfied with her marriage, and feels out of place at the ranch she stays on, she finds herself increasingly...</t>
  </si>
  <si>
    <t>Donna Deitch</t>
  </si>
  <si>
    <t>Jane Rule (novel), Natalie Cooper</t>
  </si>
  <si>
    <t>Helen Shaver, Patricia Charbonneau, Audra Lindley, Andra Akers</t>
  </si>
  <si>
    <t>https://images-na.ssl-images-amazon.com/images/M/MV5BNWQ0YmE5NDktNmZhMi00MjM0LTgyMWItYTExYjEzNDdkMWJhXkEyXkFqcGdeQXVyMTQ4NDY5OTc@._V1_SX300.jpg</t>
  </si>
  <si>
    <t>[{'Source': 'Internet Movie Database', 'Value': '7.0/10'}, {'Source': 'Rotten Tomatoes', 'Value': '88%'}]</t>
  </si>
  <si>
    <t>http://www.imdb.com/title/tt0089015</t>
  </si>
  <si>
    <t>http://www.the-numbers.com/movie/Desert-Hearts</t>
  </si>
  <si>
    <t>despera85usan</t>
  </si>
  <si>
    <t>Desperately Seeking Susan</t>
  </si>
  <si>
    <t>A bored suburban housewife, seeking escape from her life, suffers amnesia after an accident, wakes up, and is mistaken for a free-spirited New York City drifter named Susan.</t>
  </si>
  <si>
    <t>Leora Barish</t>
  </si>
  <si>
    <t>Rosanna Arquette, Madonna, Aidan Quinn, Mark Blum</t>
  </si>
  <si>
    <t>https://images-na.ssl-images-amazon.com/images/M/MV5BZGY2ZGU4OGMtODMxMC00M2M1LWE0ZGQtOGM1Yjk4MTJmNTZlXkEyXkFqcGdeQXVyMTA0MjU0Ng@@._V1_SX300.jpg</t>
  </si>
  <si>
    <t>[{'Source': 'Internet Movie Database', 'Value': '5.9/10'}, {'Source': 'Rotten Tomatoes', 'Value': '87%'}]</t>
  </si>
  <si>
    <t>http://www.imdb.com/title/tt0089017</t>
  </si>
  <si>
    <t>http://www.the-numbers.com/movie/Desperately-Seeking-Susan</t>
  </si>
  <si>
    <t>dreamch85hild</t>
  </si>
  <si>
    <t>Dreamchild</t>
  </si>
  <si>
    <t>Exploring the somewhat darker and more mysterious side of the Lewis Carroll's classic book, the movie follows Alice Liddell (the book's inspiration) as an old woman who is haunted by the ...</t>
  </si>
  <si>
    <t>Nominated for 2 BAFTA Film Awards. Another 6 wins &amp; 5 nominations.</t>
  </si>
  <si>
    <t>Gavin Millar</t>
  </si>
  <si>
    <t>Dennis Potter</t>
  </si>
  <si>
    <t>Coral Browne, Ian Holm, Peter Gallagher, Caris Corfman</t>
  </si>
  <si>
    <t>https://images-na.ssl-images-amazon.com/images/M/MV5BZjNlYjgwYmItOTU4Ny00MmFkLTljYjktNTRhMTM1N2UxOTYwXkEyXkFqcGdeQXVyNDUxNjc5NjY@._V1_SX300.jpg</t>
  </si>
  <si>
    <t>http://www.imdb.com/title/tt0089052</t>
  </si>
  <si>
    <t>http://www.the-numbers.com/movie/Dreamchild</t>
  </si>
  <si>
    <t>détecti85tive</t>
  </si>
  <si>
    <t>Detective</t>
  </si>
  <si>
    <t>Sara Films</t>
  </si>
  <si>
    <t>In a palace of Paris. Two detectives are investigating a two-year-old murder. Emile and Francoise Chenal are putting pressure on Jim Fox Warner, a boxing manager, who owes them a huge ...</t>
  </si>
  <si>
    <t>Alain Sarde (screenplay), Philippe Setbon (screenplay), Jean-Luc Godard (adaptation), Anne-Marie Miéville (adaptation)</t>
  </si>
  <si>
    <t>Laurent Terzieff, Aurelle Doazan, Jean-Pierre Léaud, Nathalie Baye</t>
  </si>
  <si>
    <t>https://images-na.ssl-images-amazon.com/images/M/MV5BODY3MDk3MDIxNV5BMl5BanBnXkFtZTcwNjU1MjA0MQ@@._V1_SX300.jpg</t>
  </si>
  <si>
    <t>French, English, Italian</t>
  </si>
  <si>
    <t>Détective</t>
  </si>
  <si>
    <t>http://www.imdb.com/title/tt0089066</t>
  </si>
  <si>
    <t>enemymi85mine</t>
  </si>
  <si>
    <t>Enemy Mine</t>
  </si>
  <si>
    <t>A soldier from Earth crash-lands on an alien world after sustaining battle damage. Eventually he encounters another survivor, but from the enemy species he was fighting; they band together ...</t>
  </si>
  <si>
    <t>Barry Longyear (story), Edward Khmara (screenplay)</t>
  </si>
  <si>
    <t>Dennis Quaid, Louis Gossett Jr., Brion James, Richard Marcus</t>
  </si>
  <si>
    <t>https://images-na.ssl-images-amazon.com/images/M/MV5BODE3ZjQzNTQtNmIxMy00NTg2LWJmOTEtM2MwMGZhM2VhMGM2XkEyXkFqcGdeQXVyNTAyODkwOQ@@._V1_SX300.jpg</t>
  </si>
  <si>
    <t>[{'Source': 'Internet Movie Database', 'Value': '6.9/10'}, {'Source': 'Rotten Tomatoes', 'Value': '59%'}]</t>
  </si>
  <si>
    <t>http://www.imdb.com/title/tt0089092</t>
  </si>
  <si>
    <t>http://www.the-numbers.com/movie/Enemy-Mine</t>
  </si>
  <si>
    <t>f/x86f/x</t>
  </si>
  <si>
    <t>F/X</t>
  </si>
  <si>
    <t>Orion</t>
  </si>
  <si>
    <t>A movie special effects man is hired to fake a real-life mob killing for a witness protection plan, but finds his own life in danger.</t>
  </si>
  <si>
    <t>Robert Mandel</t>
  </si>
  <si>
    <t>Robert T. Megginson, Gregory Fleeman</t>
  </si>
  <si>
    <t>Bryan Brown, Brian Dennehy, Diane Venora, Cliff De Young</t>
  </si>
  <si>
    <t>https://images-na.ssl-images-amazon.com/images/M/MV5BZmEzOWJhMzEtNjM2ZS00OGQwLTk4ZjItN2YyMmZkZDdiNDc4XkEyXkFqcGdeQXVyMTQxNzMzNDI@._V1_SX300.jpg</t>
  </si>
  <si>
    <t>[{'Source': 'Internet Movie Database', 'Value': '6.7/10'}, {'Source': 'Rotten Tomatoes', 'Value': '86%'}, {'Source': 'Metacritic', 'Value': '71/100'}]</t>
  </si>
  <si>
    <t>http://www.imdb.com/title/tt0089118</t>
  </si>
  <si>
    <t>http://www.the-numbers.com/movie/F/X</t>
  </si>
  <si>
    <t>fandang85ango</t>
  </si>
  <si>
    <t>Fandango</t>
  </si>
  <si>
    <t>Five college buddies from the University of Texas circa 1971 embark on a final road trip odyssey across the Mexican border before facing up to uncertain futures, in Vietnam and otherwise.</t>
  </si>
  <si>
    <t>Kevin Reynolds</t>
  </si>
  <si>
    <t>Kevin Costner, Judd Nelson, Sam Robards, Chuck Bush</t>
  </si>
  <si>
    <t>https://images-na.ssl-images-amazon.com/images/M/MV5BYzUwY2Q1NGEtNmU2Zi00YzViLWI2ZGUtNGY1ZmY1OWJlNjAzL2ltYWdlXkEyXkFqcGdeQXVyNjQzNDI3NzY@._V1_SX300.jpg</t>
  </si>
  <si>
    <t>[{'Source': 'Internet Movie Database', 'Value': '6.7/10'}, {'Source': 'Rotten Tomatoes', 'Value': '50%'}]</t>
  </si>
  <si>
    <t>http://www.imdb.com/title/tt0089126</t>
  </si>
  <si>
    <t>http://www.the-numbers.com/movie/Fandango</t>
  </si>
  <si>
    <t>flesh+b85lood</t>
  </si>
  <si>
    <t>Flesh+Blood</t>
  </si>
  <si>
    <t>A band of medieval mercenaries take revenge on a noble lord who decides not to pay them by kidnapping the betrothed of the noble's son. As the plague and warfare cut a swathe of destruction...</t>
  </si>
  <si>
    <t>Gerard Soeteman (screenplay), Gerard Soeteman (story), Paul Verhoeven (screenplay)</t>
  </si>
  <si>
    <t>Rutger Hauer, Jennifer Jason Leigh, Tom Burlinson, Jack Thompson</t>
  </si>
  <si>
    <t>https://images-na.ssl-images-amazon.com/images/M/MV5BMTU3NTQ1OTA4NF5BMl5BanBnXkFtZTcwNTM4NjczNA@@._V1_SX300.jpg</t>
  </si>
  <si>
    <t>Netherlands, Spain, USA</t>
  </si>
  <si>
    <t>Flesh + Blood</t>
  </si>
  <si>
    <t>http://www.imdb.com/title/tt0089153</t>
  </si>
  <si>
    <t>Flesh &amp; Blood</t>
  </si>
  <si>
    <t>http://www.the-numbers.com/movie/Flesh-&amp;-Blood</t>
  </si>
  <si>
    <t>fletch85etch</t>
  </si>
  <si>
    <t>Fletch</t>
  </si>
  <si>
    <t>Irwin M. "Fletch" Fletcher is a newspaper reporter being offered a large sum to off a cancerous millionaire, but is on the run, risking his job, and finding clues when it's clear the man is healthy.</t>
  </si>
  <si>
    <t>Gregory McDonald (novel), Andrew Bergman (screenplay)</t>
  </si>
  <si>
    <t>Chevy Chase, Joe Don Baker, Dana Wheeler-Nicholson, Richard Libertini</t>
  </si>
  <si>
    <t>https://images-na.ssl-images-amazon.com/images/M/MV5BYTg5YmVhN2MtMTM0Ni00YThkLTgyMDctNmY1NmVhZGUyNGQ3XkEyXkFqcGdeQXVyMTQxNzMzNDI@._V1_SX300.jpg</t>
  </si>
  <si>
    <t>[{'Source': 'Internet Movie Database', 'Value': '6.9/10'}, {'Source': 'Rotten Tomatoes', 'Value': '76%'}, {'Source': 'Metacritic', 'Value': '68/100'}]</t>
  </si>
  <si>
    <t>http://www.imdb.com/title/tt0089155</t>
  </si>
  <si>
    <t>http://www.the-numbers.com/movie/Fletch</t>
  </si>
  <si>
    <t>fridayt85ning</t>
  </si>
  <si>
    <t>Friday the 13th: A New Beginning</t>
  </si>
  <si>
    <t>Still haunted by his past, Tommy Jarvis - who, as a child, killed Jason Voorhees - wonders if the serial killer is connected to a series of brutal murders occurring in and around the secluded halfway house where he now lives.</t>
  </si>
  <si>
    <t>Danny Steinmann</t>
  </si>
  <si>
    <t>Martin Kitrosser (story), David Cohen (story), Martin Kitrosser (screenplay), David Cohen (screenplay), Danny Steinmann (screenplay)</t>
  </si>
  <si>
    <t>Anthony Barrile, Suzanne Bateman, Dominick Brascia, Todd Bryant</t>
  </si>
  <si>
    <t>https://images-na.ssl-images-amazon.com/images/M/MV5BMmI5ZDRmOTMtNmJjNy00YWRkLTgwN2MtYzY5OTkzY2M5NjYxXkEyXkFqcGdeQXVyMTQxNzMzNDI@._V1_SX300.jpg</t>
  </si>
  <si>
    <t>[{'Source': 'Internet Movie Database', 'Value': '4.8/10'}, {'Source': 'Rotten Tomatoes', 'Value': '16%'}]</t>
  </si>
  <si>
    <t>http://www.imdb.com/title/tt0089173</t>
  </si>
  <si>
    <t>Friday the 13th Part V: A New Beginning</t>
  </si>
  <si>
    <t>http://www.the-numbers.com/movie/Friday-the-13th-Part-V:-A-New-Beginning</t>
  </si>
  <si>
    <t>frightn85ight</t>
  </si>
  <si>
    <t>Fright Night</t>
  </si>
  <si>
    <t>When a teenager learns that his next door neighbour is a vampire, no one will believe him.</t>
  </si>
  <si>
    <t>Tom Holland</t>
  </si>
  <si>
    <t>Chris Sarandon, William Ragsdale, Amanda Bearse, Roddy McDowall</t>
  </si>
  <si>
    <t>https://images-na.ssl-images-amazon.com/images/M/MV5BYTBlOTEzZjYtZTlmMC00OTYyLWIyMTAtNzMzZTRhNzU1YzAyL2ltYWdlXkEyXkFqcGdeQXVyMTQxNzMzNDI@._V1_SX300.jpg</t>
  </si>
  <si>
    <t>[{'Source': 'Internet Movie Database', 'Value': '7.1/10'}, {'Source': 'Rotten Tomatoes', 'Value': '91%'}]</t>
  </si>
  <si>
    <t>http://www.imdb.com/title/tt0089175</t>
  </si>
  <si>
    <t>http://www.the-numbers.com/movie/Fright-Night</t>
  </si>
  <si>
    <t>kenjimi85ress</t>
  </si>
  <si>
    <t>Night on the Galactic Railroad</t>
  </si>
  <si>
    <t>Two kittens go on a metaphysical journey on a magical railroad train.</t>
  </si>
  <si>
    <t>Gisaburô Sugii, Arlen Tarlofsky</t>
  </si>
  <si>
    <t>Kenji Miyazawa (novel), Hiroshi Masumura (idea), Minoru Betsuyaku (screenplay)</t>
  </si>
  <si>
    <t>Mayumi Tanaka, Chika Sakamoto, Junko Hori, Ayumi Ishijo</t>
  </si>
  <si>
    <t>https://images-na.ssl-images-amazon.com/images/M/MV5BZTlmOGI4ZDQtZjY5OS00ODYwLWFiOWItYjg1NGMwMzE3NmEwXkEyXkFqcGdeQXVyNTAyODkwOQ@@._V1_SX300.jpg</t>
  </si>
  <si>
    <t>Japanese, Esperanto</t>
  </si>
  <si>
    <t>Kenji Miyazawa's Night on the Galactic Express</t>
  </si>
  <si>
    <t>http://www.imdb.com/title/tt0089206</t>
  </si>
  <si>
    <t>girlsju85efun</t>
  </si>
  <si>
    <t>Girls Just Want to Have Fun</t>
  </si>
  <si>
    <t>Comedy, Music, Romance</t>
  </si>
  <si>
    <t>Janey is new in town, and soon meets Lynne, who shares her passion for dancing in general, and "Dance TV" in particular. When a competition is announced to find a new Dance TV regular ...</t>
  </si>
  <si>
    <t>Alan Metter</t>
  </si>
  <si>
    <t>Amy Spies</t>
  </si>
  <si>
    <t>Biff Yeager, Kristi Somers, Richard Blade, Ian Michael Giatti</t>
  </si>
  <si>
    <t>https://images-na.ssl-images-amazon.com/images/M/MV5BMTg1MzIzNDc3Ml5BMl5BanBnXkFtZTgwMDI1MzQxMDE@._V1_SX300.jpg</t>
  </si>
  <si>
    <t>[{'Source': 'Internet Movie Database', 'Value': '6.0/10'}, {'Source': 'Rotten Tomatoes', 'Value': '38%'}]</t>
  </si>
  <si>
    <t>http://www.imdb.com/title/tt0089208</t>
  </si>
  <si>
    <t>http://www.the-numbers.com/movie/Girls-Just-Want-to-Have-Fun</t>
  </si>
  <si>
    <t>goonies85nies</t>
  </si>
  <si>
    <t>Goonies, The</t>
  </si>
  <si>
    <t>Amblin Entertainment</t>
  </si>
  <si>
    <t>In order to save their home from foreclosure, a group of misfits set out to find a pirate's ancient valuable treasure.</t>
  </si>
  <si>
    <t>Steven Spielberg (story), Chris Columbus (screenplay)</t>
  </si>
  <si>
    <t>Sean Astin, Josh Brolin, Jeff Cohen, Corey Feldman</t>
  </si>
  <si>
    <t>https://images-na.ssl-images-amazon.com/images/M/MV5BOTlmMWU5YTQtOWMxMi00OWE0LTg2MDItMjEyZDBjNWY0NDdhL2ltYWdlXkEyXkFqcGdeQXVyNTAyODkwOQ@@._V1_SX300.jpg</t>
  </si>
  <si>
    <t>English, Spanish, Cantonese, Italian</t>
  </si>
  <si>
    <t>[{'Source': 'Internet Movie Database', 'Value': '7.8/10'}, {'Source': 'Rotten Tomatoes', 'Value': '70%'}, {'Source': 'Metacritic', 'Value': '60/100'}]</t>
  </si>
  <si>
    <t>The Goonies</t>
  </si>
  <si>
    <t>http://www.imdb.com/title/tt0089218</t>
  </si>
  <si>
    <t>http://www.the-numbers.com/movie/The-Goonies</t>
  </si>
  <si>
    <t>officia85tory</t>
  </si>
  <si>
    <t>Official Story, The</t>
  </si>
  <si>
    <t>After the end of the Dirty War, a high school teacher sets out to find out who the mother of her adopted daughter is.</t>
  </si>
  <si>
    <t>Won 1 Oscar. Another 23 wins &amp; 9 nominations.</t>
  </si>
  <si>
    <t>Luis Puenzo</t>
  </si>
  <si>
    <t>Aída Bortnik, Luis Puenzo</t>
  </si>
  <si>
    <t>Héctor Alterio, Norma Aleandro, Chunchuna Villafañe, Hugo Arana</t>
  </si>
  <si>
    <t>https://images-na.ssl-images-amazon.com/images/M/MV5BYTUyNGU4NmEtMGYyMC00OGFlLTkzYzYtZGM3MTMyZDY2YWVhXkEyXkFqcGdeQXVyMTA0MjU0Ng@@._V1_SX300.jpg</t>
  </si>
  <si>
    <t>Argentina</t>
  </si>
  <si>
    <t>The Official Story</t>
  </si>
  <si>
    <t>http://www.imdb.com/title/tt0089276</t>
  </si>
  <si>
    <t>La historia oficial</t>
  </si>
  <si>
    <t>http://www.the-numbers.com/movie/La-historia-oficial</t>
  </si>
  <si>
    <t>houroft86star</t>
  </si>
  <si>
    <t>Hour of the Star</t>
  </si>
  <si>
    <t>Macabea has just moved to the big city after her aunt, who raised her, died. She gets a job as a typist and moves into a boarding house with three other women. In her spare time she listens...</t>
  </si>
  <si>
    <t>11 wins &amp; 1 nomination.</t>
  </si>
  <si>
    <t>Suzana Amaral</t>
  </si>
  <si>
    <t>Suzana Amaral, Clarice Lispector (novel), Alfredo Oroz</t>
  </si>
  <si>
    <t>Marcelia Cartaxo, José Dumont, Tamara Taxman, Fernanda Montenegro</t>
  </si>
  <si>
    <t>https://images-na.ssl-images-amazon.com/images/M/MV5BMTIzNzExOTI4Nl5BMl5BanBnXkFtZTcwNjE4NjAzMQ@@._V1_SX300.jpg</t>
  </si>
  <si>
    <t>Portuguese</t>
  </si>
  <si>
    <t>http://www.imdb.com/title/tt0089297</t>
  </si>
  <si>
    <t>mr.vamp85pire</t>
  </si>
  <si>
    <t>Mr Vampire (Geung si sin sang)</t>
  </si>
  <si>
    <t>Tai Seng</t>
  </si>
  <si>
    <t>Action, Comedy, Fantasy</t>
  </si>
  <si>
    <t>The planned reburial of a village elder goes awry as the corpse resurrects into a hopping, bloodthirsty vampire, threatening mankind. Therefore, a Taoist Priest and his two disciples attempt to stop the terror.</t>
  </si>
  <si>
    <t>1 win &amp; 11 nominations.</t>
  </si>
  <si>
    <t>Ricky Lau</t>
  </si>
  <si>
    <t>Ricky Lau, Cheuk-Hon Szeto, Barry Wong, Ying Wong (story)</t>
  </si>
  <si>
    <t>Ching-Ying Lam, Siu-Ho Chin, Ricky Hui, Moon Lee</t>
  </si>
  <si>
    <t>https://images-na.ssl-images-amazon.com/images/M/MV5BMTIzNTIxODU3NF5BMl5BanBnXkFtZTcwNjUzMjYyMQ@@._V1_SX300.jpg</t>
  </si>
  <si>
    <t>Cantonese</t>
  </si>
  <si>
    <t>Mr. Vampire</t>
  </si>
  <si>
    <t>http://www.imdb.com/title/tt0089371</t>
  </si>
  <si>
    <t>justone85guys</t>
  </si>
  <si>
    <t>Just One of the Guys</t>
  </si>
  <si>
    <t>Terry Griffith has got it all -- looks, popularity, the perfect college boyfriend, and an article that's a shoo-in to win her a summer internship at the local newspaper... or so she thinks....</t>
  </si>
  <si>
    <t>Lisa Gottlieb</t>
  </si>
  <si>
    <t>Dennis Feldman (screenplay), Jeff Franklin (screenplay), Dennis Feldman (story)</t>
  </si>
  <si>
    <t>Joyce Hyser, Clayton Rohner, Billy Jayne, Toni Hudson</t>
  </si>
  <si>
    <t>https://images-na.ssl-images-amazon.com/images/M/MV5BZmY3NTdmMDUtM2U1ZC00MjY5LThmNWMtNjMyMDhiNzYzMmMxXkEyXkFqcGdeQXVyNDk3NzU2MTQ@._V1_SX300.jpg</t>
  </si>
  <si>
    <t>[{'Source': 'Internet Movie Database', 'Value': '6.5/10'}, {'Source': 'Rotten Tomatoes', 'Value': '40%'}]</t>
  </si>
  <si>
    <t>http://www.imdb.com/title/tt0089393</t>
  </si>
  <si>
    <t>http://www.the-numbers.com/movie/Just-One-of-the-Guys</t>
  </si>
  <si>
    <t>kissoft85oman</t>
  </si>
  <si>
    <t>Kiss of the Spider Woman</t>
  </si>
  <si>
    <t>Strand Releasing</t>
  </si>
  <si>
    <t>A gay man and a political prisoner are together in a prison. The gay man narrates the stories of two fake movies and his own life.</t>
  </si>
  <si>
    <t>Won 1 Oscar. Another 11 wins &amp; 11 nominations.</t>
  </si>
  <si>
    <t>Hector Babenco</t>
  </si>
  <si>
    <t>Manuel Puig (based on the novel by), Leonard Schrader</t>
  </si>
  <si>
    <t>William Hurt, Raul Julia, Sonia Braga, José Lewgoy</t>
  </si>
  <si>
    <t>https://images-na.ssl-images-amazon.com/images/M/MV5BMTUzOTg0MDEwOV5BMl5BanBnXkFtZTcwNTg1OTM2MQ@@._V1._CR12,11,306,484_SX89_AL_.jpg_V1_SX300.jpg</t>
  </si>
  <si>
    <t>English, French, Portuguese, German</t>
  </si>
  <si>
    <t>Brazil, USA</t>
  </si>
  <si>
    <t>[{'Source': 'Internet Movie Database', 'Value': '7.4/10'}, {'Source': 'Rotten Tomatoes', 'Value': '88%'}, {'Source': 'Metacritic', 'Value': '80/100'}]</t>
  </si>
  <si>
    <t>http://www.imdb.com/title/tt0089424</t>
  </si>
  <si>
    <t>http://www.the-numbers.com/movie/Kiss-of-the-Spider-Woman</t>
  </si>
  <si>
    <t>ladyhaw85awke</t>
  </si>
  <si>
    <t>Ladyhawke</t>
  </si>
  <si>
    <t>Philipe Gastone, a thief, escapes from the dungeon at Aquila, sparking a manhunt. He is nearly captured when Captain Navarre befriends him. Navarre has been hunted by the Bishop's men for ...</t>
  </si>
  <si>
    <t>Nominated for 2 Oscars. Another 5 wins &amp; 5 nominations.</t>
  </si>
  <si>
    <t>Edward Khmara (screenplay), Michael Thomas (screenplay), Tom Mankiewicz (screenplay), Edward Khmara (story)</t>
  </si>
  <si>
    <t>Matthew Broderick, Rutger Hauer, Michelle Pfeiffer, Leo McKern</t>
  </si>
  <si>
    <t>https://images-na.ssl-images-amazon.com/images/M/MV5BZjhkMmFmMGMtZTIwMy00NGE0LThkZWQtOWNjMDQ1NTY4MmNjXkEyXkFqcGdeQXVyMTY2MzYyNzA@._V1_SX300.jpg</t>
  </si>
  <si>
    <t>[{'Source': 'Internet Movie Database', 'Value': '7.0/10'}, {'Source': 'Rotten Tomatoes', 'Value': '65%'}]</t>
  </si>
  <si>
    <t>http://www.imdb.com/title/tt0089457</t>
  </si>
  <si>
    <t>http://www.the-numbers.com/movie/Ladyhawke</t>
  </si>
  <si>
    <t>legend85gend</t>
  </si>
  <si>
    <t>Legend</t>
  </si>
  <si>
    <t>Adventure, Fantasy, Romance</t>
  </si>
  <si>
    <t>A young man must stop the Lord of Darkness from both destroying daylight and marrying the woman he loves.</t>
  </si>
  <si>
    <t>Nominated for 1 Oscar. Another 1 win &amp; 10 nominations.</t>
  </si>
  <si>
    <t>William Hjortsberg</t>
  </si>
  <si>
    <t>Tom Cruise, Mia Sara, Tim Curry, David Bennent</t>
  </si>
  <si>
    <t>https://images-na.ssl-images-amazon.com/images/M/MV5BYjZmY2VmNDEtZTcwNS00ODE0LWFkYjUtNmExYzY5ZGY1N2M1XkEyXkFqcGdeQXVyMTQxNzMzNDI@._V1_SX300.jpg</t>
  </si>
  <si>
    <t>[{'Source': 'Internet Movie Database', 'Value': '6.5/10'}, {'Source': 'Rotten Tomatoes', 'Value': '48%'}, {'Source': 'Metacritic', 'Value': '30/100'}]</t>
  </si>
  <si>
    <t>http://www.imdb.com/title/tt0089469</t>
  </si>
  <si>
    <t>http://www.the-numbers.com/movie/Legend</t>
  </si>
  <si>
    <t>legendo85jean</t>
  </si>
  <si>
    <t>Legend of Billie Jean, The</t>
  </si>
  <si>
    <t>A Texas teenager cuts her hair short and becomes an outlaw martyr with her brother and friends.</t>
  </si>
  <si>
    <t>Mark Rosenthal, Lawrence Konner</t>
  </si>
  <si>
    <t>Helen Slater, Keith Gordon, Christian Slater, Richard Bradford</t>
  </si>
  <si>
    <t>https://images-na.ssl-images-amazon.com/images/M/MV5BNjIwOTgzN2QtZTY2Mi00MmU1LWFjMTItN2EwZTFhYTMwZGRjXkEyXkFqcGdeQXVyODY0NzcxNw@@._V1_SX300.jpg</t>
  </si>
  <si>
    <t>[{'Source': 'Internet Movie Database', 'Value': '6.5/10'}, {'Source': 'Rotten Tomatoes', 'Value': '44%'}]</t>
  </si>
  <si>
    <t>The Legend of Billie Jean</t>
  </si>
  <si>
    <t>http://www.imdb.com/title/tt0089470</t>
  </si>
  <si>
    <t>http://www.the-numbers.com/movie/The-Legend-of-Billie-Jean</t>
  </si>
  <si>
    <t>nightma85enge</t>
  </si>
  <si>
    <t>A Nightmare on Elm Street 2: Freddy's Revenge</t>
  </si>
  <si>
    <t>A teenage boy is haunted in his dreams by Freddy Krueger who is out to possess him in order to continue his murder spree in the real world.</t>
  </si>
  <si>
    <t>Jack Sholder</t>
  </si>
  <si>
    <t>David Chaskin, Wes Craven (characters)</t>
  </si>
  <si>
    <t>Mark Patton, Kim Myers, Robert Rusler, Clu Gulager</t>
  </si>
  <si>
    <t>https://images-na.ssl-images-amazon.com/images/M/MV5BZjBmNWNiN2ItYzM0ZC00MWQyLWFmZjctMmZkNTVhMjE1ZjFhXkEyXkFqcGdeQXVyMTQxNzMzNDI@._V1_SX300.jpg</t>
  </si>
  <si>
    <t>[{'Source': 'Internet Movie Database', 'Value': '5.4/10'}, {'Source': 'Rotten Tomatoes', 'Value': '40%'}]</t>
  </si>
  <si>
    <t>http://www.imdb.com/title/tt0089686</t>
  </si>
  <si>
    <t>A Nightmare On Elm Street Part 2: Freddy's Revenge</t>
  </si>
  <si>
    <t>http://www.the-numbers.com/movie/A-Nightmare-On-Elm-Street-Part-2:-Freddy's-Revenge</t>
  </si>
  <si>
    <t>whenfat85ness</t>
  </si>
  <si>
    <t>Otac na sluzbenom putu</t>
  </si>
  <si>
    <t>Tito's break-up with Stalin in 1948 marked the beginning of not only confusing, but also very dangerous years for many hard-core Yugoslav communists. A careless remark about the newspaper ...</t>
  </si>
  <si>
    <t>Nominated for 1 Oscar. Another 3 wins &amp; 3 nominations.</t>
  </si>
  <si>
    <t>Emir Kusturica</t>
  </si>
  <si>
    <t>Abdulah Sidran</t>
  </si>
  <si>
    <t>Moreno D'E Bartolli, Predrag 'Miki' Manojlovic, Mirjana Karanovic, Mustafa Nadarevic</t>
  </si>
  <si>
    <t>https://images-na.ssl-images-amazon.com/images/M/MV5BMTU5Nzk3NDEzMl5BMl5BanBnXkFtZTcwMTQzMDgyMQ@@._V1_SX300.jpg</t>
  </si>
  <si>
    <t>Serbo-Croatian, Hungarian</t>
  </si>
  <si>
    <t>Yugoslavia</t>
  </si>
  <si>
    <t>When Father Was Away on Business</t>
  </si>
  <si>
    <t>http://www.imdb.com/title/tt0089748</t>
  </si>
  <si>
    <t>http://www.the-numbers.com/movie/Otac-na-sluzbenom-putu</t>
  </si>
  <si>
    <t>outofaf85rica</t>
  </si>
  <si>
    <t>Out of Africa</t>
  </si>
  <si>
    <t>In 20th-century colonial Kenya, a Danish baroness/plantation owner has a passionate love affair with a free-spirited big-game hunter.</t>
  </si>
  <si>
    <t>Won 7 Oscars. Another 22 wins &amp; 28 nominations.</t>
  </si>
  <si>
    <t>Karen Blixen (based upon: "Out of Africa" and other writings), Judith Thurman (book), Errol Trzebinski (book), Kurt Luedtke (screenplay)</t>
  </si>
  <si>
    <t>Meryl Streep, Robert Redford, Klaus Maria Brandauer, Michael Kitchen</t>
  </si>
  <si>
    <t>https://images-na.ssl-images-amazon.com/images/M/MV5BNjg0ODYyMjk0MV5BMl5BanBnXkFtZTgwNzc2OTgzMTE@._V1_SX300.jpg</t>
  </si>
  <si>
    <t>[{'Source': 'Internet Movie Database', 'Value': '7.2/10'}, {'Source': 'Rotten Tomatoes', 'Value': '56%'}]</t>
  </si>
  <si>
    <t>http://www.imdb.com/title/tt0089755</t>
  </si>
  <si>
    <t>http://www.the-numbers.com/movie/Out-of-Africa</t>
  </si>
  <si>
    <t>policea85ment</t>
  </si>
  <si>
    <t>Police Academy 2: Their First Assignment</t>
  </si>
  <si>
    <t>When a new gang moves into town it's up to the screwball police team to stop them.</t>
  </si>
  <si>
    <t>Jerry Paris, James Signorelli</t>
  </si>
  <si>
    <t>Neal Israel (characters created by), Pat Proft (characters created by), Barry W. Blaustein, David Sheffield</t>
  </si>
  <si>
    <t>Steve Guttenberg, Bubba Smith, David Graf, Michael Winslow</t>
  </si>
  <si>
    <t>https://images-na.ssl-images-amazon.com/images/M/MV5BMzdlYmZiMDctMWNiZS00YmY5LWEzMjYtMTY4ZDg3NTg2MjUxL2ltYWdlL2ltYWdlXkEyXkFqcGdeQXVyMTQxNzMzNDI@._V1_SX300.jpg</t>
  </si>
  <si>
    <t>[{'Source': 'Internet Movie Database', 'Value': '5.7/10'}, {'Source': 'Rotten Tomatoes', 'Value': '23%'}]</t>
  </si>
  <si>
    <t>http://www.imdb.com/title/tt0089822</t>
  </si>
  <si>
    <t>http://www.the-numbers.com/movie/Police-Academy-2:-Their-First-Assignment</t>
  </si>
  <si>
    <t>private84tion</t>
  </si>
  <si>
    <t>A Private Function</t>
  </si>
  <si>
    <t>Island Alive</t>
  </si>
  <si>
    <t>In post-war Britain, food rationing continues, leading a married couple to become involved in the flourishing bacon black market.</t>
  </si>
  <si>
    <t>Won 3 BAFTA Film Awards. Another 3 wins &amp; 3 nominations.</t>
  </si>
  <si>
    <t>Malcolm Mowbray</t>
  </si>
  <si>
    <t>Alan Bennett, Alan Bennett (story), Malcolm Mowbray (story)</t>
  </si>
  <si>
    <t>Michael Palin, Maggie Smith, Denholm Elliott, Richard Griffiths</t>
  </si>
  <si>
    <t>https://images-na.ssl-images-amazon.com/images/M/MV5BMjNkODMxMGYtMjMzNS00OWQyLWFhYTktZWZkMTM2NDE0MzliXkEyXkFqcGdeQXVyMTA0MjU0Ng@@._V1_SX300.jpg</t>
  </si>
  <si>
    <t>http://www.imdb.com/title/tt0089838</t>
  </si>
  <si>
    <t>purpler85airo</t>
  </si>
  <si>
    <t>Purple Rose of Cairo</t>
  </si>
  <si>
    <t>In New Jersey in 1935, a movie character walks off the screen and into the real world.</t>
  </si>
  <si>
    <t>Nominated for 1 Oscar. Another 14 wins &amp; 14 nominations.</t>
  </si>
  <si>
    <t>Mia Farrow, Jeff Daniels, Danny Aiello, Irving Metzman</t>
  </si>
  <si>
    <t>https://images-na.ssl-images-amazon.com/images/M/MV5BY2E1YWRlNzAtYzAwYy00MDg5LTlmYTUtYjdlZDI0NzFkNjNlL2ltYWdlL2ltYWdlXkEyXkFqcGdeQXVyNjQ2MjQ5NzM@._V1_SX300.jpg</t>
  </si>
  <si>
    <t>[{'Source': 'Internet Movie Database', 'Value': '7.7/10'}, {'Source': 'Rotten Tomatoes', 'Value': '91%'}, {'Source': 'Metacritic', 'Value': '75/100'}]</t>
  </si>
  <si>
    <t>The Purple Rose of Cairo</t>
  </si>
  <si>
    <t>http://www.imdb.com/title/tt0089853</t>
  </si>
  <si>
    <t>http://www.the-numbers.com/movie/The-Purple-Rose-of-Cairo</t>
  </si>
  <si>
    <t>quietea85arth</t>
  </si>
  <si>
    <t>Quiet Earth, The</t>
  </si>
  <si>
    <t>A man named Zac Hobson awakens to find himself alone in the world. In a desperate attempt to search for others, he finds only two who have their own agenda.</t>
  </si>
  <si>
    <t>Geoff Murphy</t>
  </si>
  <si>
    <t>Craig Harrison (novel), Bill Baer, Bruno Lawrence, Sam Pillsbury</t>
  </si>
  <si>
    <t>Bruno Lawrence, Alison Routledge, Pete Smith, Anzac Wallace</t>
  </si>
  <si>
    <t>https://images-na.ssl-images-amazon.com/images/M/MV5BMWNlY2UxYWUtZTIwMS00NmFjLTg3M2EtM2Q3MWRmZjIwYWZiL2ltYWdlL2ltYWdlXkEyXkFqcGdeQXVyNjc1NTYyMjg@._V1_SX300.jpg</t>
  </si>
  <si>
    <t>New Zealand</t>
  </si>
  <si>
    <t>The Quiet Earth</t>
  </si>
  <si>
    <t>http://www.imdb.com/title/tt0089869</t>
  </si>
  <si>
    <t>http://www.the-numbers.com/movie/The-Quiet-Earth</t>
  </si>
  <si>
    <t>rambo:f85rtii</t>
  </si>
  <si>
    <t>Rambo: First Blood Part II</t>
  </si>
  <si>
    <t>John Rambo is released from prison by the government for a top-secret covert mission to the last place on Earth he'd want to return - the jungles of Vietnam.</t>
  </si>
  <si>
    <t>Nominated for 1 Oscar. Another 5 wins &amp; 4 nominations.</t>
  </si>
  <si>
    <t>George P. Cosmatos</t>
  </si>
  <si>
    <t>David Morrell (based on characters created by), Kevin Jarre (story by), Sylvester Stallone (screenplay), James Cameron (screenplay)</t>
  </si>
  <si>
    <t>Sylvester Stallone, Richard Crenna, Charles Napier, Steven Berkoff</t>
  </si>
  <si>
    <t>https://images-na.ssl-images-amazon.com/images/M/MV5BZWFkY2I1ZDAtNmZhNS00NjVlLWJiMGQtMGQ1ZmM0ZDA5ODg5XkEyXkFqcGdeQXVyMTQxNzMzNDI@._V1_SX300.jpg</t>
  </si>
  <si>
    <t>English, Vietnamese</t>
  </si>
  <si>
    <t>[{'Source': 'Internet Movie Database', 'Value': '6.4/10'}, {'Source': 'Rotten Tomatoes', 'Value': '30%'}]</t>
  </si>
  <si>
    <t>http://www.imdb.com/title/tt0089880</t>
  </si>
  <si>
    <t>http://www.the-numbers.com/movie/Rambo:-First-Blood-Part-II</t>
  </si>
  <si>
    <t>ran85ran</t>
  </si>
  <si>
    <t>Ran</t>
  </si>
  <si>
    <t>In Medieval Japan, an elderly warlord retires, handing over his empire to his three sons. However, he vastly underestimates how the new-found power will corrupt them and cause them to turn on each other...and him.</t>
  </si>
  <si>
    <t>Won 1 Oscar. Another 27 wins &amp; 22 nominations.</t>
  </si>
  <si>
    <t>Akira Kurosawa (screenplay), Hideo Oguni (screenplay), Masato Ide (screenplay), William Shakespeare (play)</t>
  </si>
  <si>
    <t>Tatsuya Nakadai, Akira Terao, Jinpachi Nezu, Daisuke Ryû</t>
  </si>
  <si>
    <t>https://images-na.ssl-images-amazon.com/images/M/MV5BZDBjZTM4ZmEtOTA5ZC00NTQzLTkyNzYtMmUxNGU2YjI5YjU5L2ltYWdlXkEyXkFqcGdeQXVyNTAyODkwOQ@@._V1_SX300.jpg</t>
  </si>
  <si>
    <t>[{'Source': 'Internet Movie Database', 'Value': '8.2/10'}, {'Source': 'Rotten Tomatoes', 'Value': '96%'}, {'Source': 'Metacritic', 'Value': '96/100'}]</t>
  </si>
  <si>
    <t>http://www.imdb.com/title/tt0089881</t>
  </si>
  <si>
    <t>http://www.the-numbers.com/movie/Ran</t>
  </si>
  <si>
    <t>re-anim85ator</t>
  </si>
  <si>
    <t>Re-Animator</t>
  </si>
  <si>
    <t>Empire Pictures</t>
  </si>
  <si>
    <t>A dedicated student at a medical college and his girlfriend become involved in bizarre experiments centering around the re-animation of dead tissue when an odd new student arrives on campus.</t>
  </si>
  <si>
    <t>Stuart Gordon</t>
  </si>
  <si>
    <t>H.P. Lovecraft (story "Herbert West,  Re-Animator"), Dennis Paoli (screenplay), William Norris (screenplay), Stuart Gordon (screenplay)</t>
  </si>
  <si>
    <t>Jeffrey Combs, Bruce Abbott, Barbara Crampton, David Gale</t>
  </si>
  <si>
    <t>https://images-na.ssl-images-amazon.com/images/M/MV5BNTA5YjI0MTEtMWRmZS00OGViLWEwYWYtYWY3OWY4YWNmNzExXkEyXkFqcGdeQXVyMTQxNzMzNDI@._V1_SX300.jpg</t>
  </si>
  <si>
    <t>[{'Source': 'Internet Movie Database', 'Value': '7.2/10'}, {'Source': 'Rotten Tomatoes', 'Value': '94%'}]</t>
  </si>
  <si>
    <t>http://www.imdb.com/title/tt0089885</t>
  </si>
  <si>
    <t>http://www.the-numbers.com/movie/Re-Animator</t>
  </si>
  <si>
    <t>realgen85nius</t>
  </si>
  <si>
    <t>Real Genius</t>
  </si>
  <si>
    <t>Teenage geniuses deal with their abilities while developing a high-powered laser for a university project. When their professor intends to turn their work into a military weapon, they decide to ruin his plans.</t>
  </si>
  <si>
    <t>Martha Coolidge</t>
  </si>
  <si>
    <t>Neal Israel (screenplay), Neal Israel (story), Pat Proft (screenplay), Pat Proft (story), Pj Torokvei</t>
  </si>
  <si>
    <t>Val Kilmer, Gabriel Jarret, Michelle Meyrink, William Atherton</t>
  </si>
  <si>
    <t>https://images-na.ssl-images-amazon.com/images/M/MV5BNTQ5MzU3ODg0OF5BMl5BanBnXkFtZTgwODM0MzQxMDE@._V1_SX300.jpg</t>
  </si>
  <si>
    <t>http://www.imdb.com/title/tt0089886</t>
  </si>
  <si>
    <t>http://www.the-numbers.com/movie/Real-Genius</t>
  </si>
  <si>
    <t>redsonj85onja</t>
  </si>
  <si>
    <t>Red Sonja</t>
  </si>
  <si>
    <t>A vengeful woman sets out to retrieve a magic orb from an evil queen whom she vows vengeance upon after the evil queen slain her family and her loyal warriors raped her.</t>
  </si>
  <si>
    <t>Robert E. Howard (character), Clive Exton, George MacDonald Fraser</t>
  </si>
  <si>
    <t>Brigitte Nielsen, Arnold Schwarzenegger, Sandahl Bergman, Paul L. Smith</t>
  </si>
  <si>
    <t>https://images-na.ssl-images-amazon.com/images/M/MV5BMjIzMDk2NTcxMV5BMl5BanBnXkFtZTcwMzUxMTM4NA@@._V1_SX300.jpg</t>
  </si>
  <si>
    <t>Netherlands, USA</t>
  </si>
  <si>
    <t>[{'Source': 'Internet Movie Database', 'Value': '5.0/10'}, {'Source': 'Rotten Tomatoes', 'Value': '15%'}]</t>
  </si>
  <si>
    <t>http://www.imdb.com/title/tt0089893</t>
  </si>
  <si>
    <t>http://www.the-numbers.com/movie/Red-Sonja</t>
  </si>
  <si>
    <t>returnt85tooz</t>
  </si>
  <si>
    <t>Return to Oz</t>
  </si>
  <si>
    <t>Walt Disney Studios</t>
  </si>
  <si>
    <t>Dorothy, saved from a psychiatric experiment by a mysterious girl, is somehow called back to Oz when a vain witch and the Nome King destroy everything that makes the magical land beautiful.</t>
  </si>
  <si>
    <t>Walter Murch</t>
  </si>
  <si>
    <t>Walter Murch (screenplay), Gill Dennis (screenplay), L. Frank Baum (novels)</t>
  </si>
  <si>
    <t>Fairuza Balk, Nicol Williamson, Jean Marsh, Piper Laurie</t>
  </si>
  <si>
    <t>https://images-na.ssl-images-amazon.com/images/M/MV5BNmM1YmM1NjAtNTlhMC00YjJiLTlkNjctZmVjYjIyMTRiMzBlXkEyXkFqcGdeQXVyMjM0ODk5MDU@._V1_SX300.jpg</t>
  </si>
  <si>
    <t>[{'Source': 'Internet Movie Database', 'Value': '6.7/10'}, {'Source': 'Rotten Tomatoes', 'Value': '55%'}, {'Source': 'Metacritic', 'Value': '42/100'}]</t>
  </si>
  <si>
    <t>http://www.imdb.com/title/tt0089908</t>
  </si>
  <si>
    <t>http://www.the-numbers.com/movie/Return-to-Oz</t>
  </si>
  <si>
    <t>rockyiv85kyiv</t>
  </si>
  <si>
    <t>Rocky IV</t>
  </si>
  <si>
    <t>After iron man Drago, a highly intimidating 6-foot-5, 261-pound Soviet athlete, kills Apollo Creed in an exhibition match, Rocky comes to the heart of Russia for 15 pile-driving boxing rounds of revenge.</t>
  </si>
  <si>
    <t>9 wins &amp; 5 nominations.</t>
  </si>
  <si>
    <t>https://images-na.ssl-images-amazon.com/images/M/MV5BMTg3ODk5ODE0NV5BMl5BanBnXkFtZTcwNDkzODM1NA@@._V1_SX300.jpg</t>
  </si>
  <si>
    <t>[{'Source': 'Internet Movie Database', 'Value': '6.8/10'}, {'Source': 'Rotten Tomatoes', 'Value': '39%'}, {'Source': 'Metacritic', 'Value': '42/100'}]</t>
  </si>
  <si>
    <t>http://www.imdb.com/title/tt0089927</t>
  </si>
  <si>
    <t>http://www.the-numbers.com/movie/Rocky-IV</t>
  </si>
  <si>
    <t>vagabon85bond</t>
  </si>
  <si>
    <t>Sans toi ni loi (Vagabond)</t>
  </si>
  <si>
    <t>Pacific Arts Video</t>
  </si>
  <si>
    <t>A young woman's body is found frozen in a ditch. Through flashbacks and interviews, we see the events that led to her inevitable death.</t>
  </si>
  <si>
    <t>8 wins &amp; 5 nominations.</t>
  </si>
  <si>
    <t>Sandrine Bonnaire, Setti Ramdane, Francis Balchère, Jean-Louis Perletti</t>
  </si>
  <si>
    <t>https://images-na.ssl-images-amazon.com/images/M/MV5BMmI2Nzk1MGEtNDYwNC00MGNkLTk5OGYtZWEyMjA1Y2Q5NmVkXkEyXkFqcGdeQXVyMTA0MjU0Ng@@._V1_SX300.jpg</t>
  </si>
  <si>
    <t>Vagabond</t>
  </si>
  <si>
    <t>http://www.imdb.com/title/tt0089960</t>
  </si>
  <si>
    <t>spiesli85keus</t>
  </si>
  <si>
    <t>Spies Like Us</t>
  </si>
  <si>
    <t>Two bumbling government employees think they are U.S. spies, only to discover that they are actually decoys for Nuclear War.</t>
  </si>
  <si>
    <t>Dan Aykroyd (story), Dave Thomas (story), Dan Aykroyd (screenplay), Lowell Ganz (screenplay), Babaloo Mandel (screenplay)</t>
  </si>
  <si>
    <t>Chevy Chase, Dan Aykroyd, Steve Forrest, Donna Dixon</t>
  </si>
  <si>
    <t>https://images-na.ssl-images-amazon.com/images/M/MV5BYWE0NmZiNDktODFjMi00NzA4LWI2ZTEtN2M2OWU5ZDQ5YzBhXkEyXkFqcGdeQXVyMTQxNzMzNDI@._V1_SX300.jpg</t>
  </si>
  <si>
    <t>[{'Source': 'Internet Movie Database', 'Value': '6.4/10'}, {'Source': 'Rotten Tomatoes', 'Value': '35%'}, {'Source': 'Metacritic', 'Value': '22/100'}]</t>
  </si>
  <si>
    <t>http://www.imdb.com/title/tt0090056</t>
  </si>
  <si>
    <t>http://www.the-numbers.com/movie/Spies-Like-Us</t>
  </si>
  <si>
    <t>starcha85orin</t>
  </si>
  <si>
    <t>Starchaser: The Legend of Orin</t>
  </si>
  <si>
    <t>Adventure, Animation, Sci-Fi</t>
  </si>
  <si>
    <t>Set on the subterranean Mine-World, a band of human worker are treated like slaves under the power of the evil overlord Zygon until one, Orin, unearths the hilt of a mythical sword that ...</t>
  </si>
  <si>
    <t>Steven Hahn</t>
  </si>
  <si>
    <t>Jeffrey Scott</t>
  </si>
  <si>
    <t>Joe Colligan, Carmen Argenziano, Noelle North, Anthony De Longis</t>
  </si>
  <si>
    <t>https://images-na.ssl-images-amazon.com/images/M/MV5BZDY3YjZkOGItZGI2Ny00YjI1LWFkYjktYWRjODJhZGE5YmJjXkEyXkFqcGdeQXVyNTAyODkwOQ@@._V1_SX300.jpg</t>
  </si>
  <si>
    <t>South Korea, USA</t>
  </si>
  <si>
    <t>http://www.imdb.com/title/tt0090065</t>
  </si>
  <si>
    <t>http://www.the-numbers.com/movie/Starchaser:-The-Legend-of-Orin</t>
  </si>
  <si>
    <t>surethi85hing</t>
  </si>
  <si>
    <t>Sure Thing, The</t>
  </si>
  <si>
    <t>Embassy</t>
  </si>
  <si>
    <t>A college student plans a cross-country trip to get laid, but ends up traveling with a young woman. They hate each other, so naturally...</t>
  </si>
  <si>
    <t>Steve Bloom, Jonathan Roberts</t>
  </si>
  <si>
    <t>John Cusack, Daphne Zuniga, Anthony Edwards, Boyd Gaines</t>
  </si>
  <si>
    <t>https://images-na.ssl-images-amazon.com/images/M/MV5BZjQyMzBkZWMtOWQxMi00YWE0LTljMGMtNGQ0MmE0NTdiZTU5L2ltYWdlXkEyXkFqcGdeQXVyMTQxNzMzNDI@._V1_SX300.jpg</t>
  </si>
  <si>
    <t>[{'Source': 'Internet Movie Database', 'Value': '7.0/10'}, {'Source': 'Rotten Tomatoes', 'Value': '87%'}]</t>
  </si>
  <si>
    <t>The Sure Thing</t>
  </si>
  <si>
    <t>http://www.imdb.com/title/tt0090103</t>
  </si>
  <si>
    <t>http://www.the-numbers.com/movie/The-Sure-Thing</t>
  </si>
  <si>
    <t>sweetdr85eams</t>
  </si>
  <si>
    <t>Sweet Dreams</t>
  </si>
  <si>
    <t>Jessica Lange stunningly portrays Patsy Cline, the velvet-voiced country music singer who died in a tragic plane crash at the height of her fame.</t>
  </si>
  <si>
    <t>Karel Reisz</t>
  </si>
  <si>
    <t>Jessica Lange, Ed Harris, Ann Wedgeworth, David Clennon</t>
  </si>
  <si>
    <t>https://images-na.ssl-images-amazon.com/images/M/MV5BMGY3MzhlNjQtZGYzZC00ODVlLTg0MTctMTZjMzQxYWQ4OWQ2XkEyXkFqcGdeQXVyMTA0MjU0Ng@@._V1_SX300.jpg</t>
  </si>
  <si>
    <t>http://www.sweetdreamsrwanda.com/</t>
  </si>
  <si>
    <t>[{'Source': 'Internet Movie Database', 'Value': '7.1/10'}, {'Source': 'Rotten Tomatoes', 'Value': '94%'}]</t>
  </si>
  <si>
    <t>http://www.imdb.com/title/tt0090110</t>
  </si>
  <si>
    <t>http://www.the-numbers.com/movie/Sweet-Dreams</t>
  </si>
  <si>
    <t>trancer84cers</t>
  </si>
  <si>
    <t>Trancers</t>
  </si>
  <si>
    <t>Full Moon</t>
  </si>
  <si>
    <t>Jack Deth is a kind of cop/bounty hunter in the bleak Los Angeles of the future. He's become obssessed with chasing Whistler - an evil criminal who uses powerful hypnotic powers to convert ...</t>
  </si>
  <si>
    <t>Charles Band</t>
  </si>
  <si>
    <t>Danny Bilson, Paul De Meo</t>
  </si>
  <si>
    <t>Tim Thomerson, Helen Hunt, Michael Stefani, Art LaFleur</t>
  </si>
  <si>
    <t>https://images-na.ssl-images-amazon.com/images/M/MV5BMzUwNTI3NTIyNl5BMl5BanBnXkFtZTcwODE0NTYzNQ@@._V1_SX300.jpg</t>
  </si>
  <si>
    <t>[{'Source': 'Internet Movie Database', 'Value': '6.1/10'}, {'Source': 'Rotten Tomatoes', 'Value': '83%'}]</t>
  </si>
  <si>
    <t>http://www.imdb.com/title/tt0090192</t>
  </si>
  <si>
    <t>triptob85iful</t>
  </si>
  <si>
    <t>Trip To Bountiful, The</t>
  </si>
  <si>
    <t>In 1940s Texas, an elderly woman is determined to visit her childhood home for one last time.</t>
  </si>
  <si>
    <t>Peter Masterson</t>
  </si>
  <si>
    <t>Horton Foote (screenplay), Horton Foote (play)</t>
  </si>
  <si>
    <t>Geraldine Page, John Heard, Carlin Glynn, Richard Bradford</t>
  </si>
  <si>
    <t>https://images-na.ssl-images-amazon.com/images/M/MV5BZmJmNmE0ZGYtOTg2Ny00MmJjLWE1ZDItNGVlYzgxMjlhMmZhL2ltYWdlL2ltYWdlXkEyXkFqcGdeQXVyMTA0MjU0Ng@@._V1_SX300.jpg</t>
  </si>
  <si>
    <t>The Trip to Bountiful</t>
  </si>
  <si>
    <t>http://www.imdb.com/title/tt0090203</t>
  </si>
  <si>
    <t>http://www.the-numbers.com/movie/The-Trip-to-Bountiful</t>
  </si>
  <si>
    <t>viewtoa85kill</t>
  </si>
  <si>
    <t>A View to a Kill</t>
  </si>
  <si>
    <t>An investigation of a horse-racing scam leads 007 to a mad industrialist who plans to create a worldwide microchip monopoly by destroying California's Silicon Valley.</t>
  </si>
  <si>
    <t>Roger Moore, Christopher Walken, Tanya Roberts, Grace Jones</t>
  </si>
  <si>
    <t>https://images-na.ssl-images-amazon.com/images/M/MV5BMTMwMTYzOTIwM15BMl5BanBnXkFtZTcwODY5MDg0NA@@._V1_SX300.jpg</t>
  </si>
  <si>
    <t>[{'Source': 'Internet Movie Database', 'Value': '6.3/10'}, {'Source': 'Rotten Tomatoes', 'Value': '36%'}, {'Source': 'Metacritic', 'Value': '40/100'}]</t>
  </si>
  <si>
    <t>http://www.imdb.com/title/tt0090264</t>
  </si>
  <si>
    <t>http://www.the-numbers.com/movie/A-View-to-a-Kill</t>
  </si>
  <si>
    <t>weirdsc85ence</t>
  </si>
  <si>
    <t>Weird Science</t>
  </si>
  <si>
    <t>Two high school nerds attempt to create the perfect woman, but she turns out to be more than that.</t>
  </si>
  <si>
    <t>Anthony Michael Hall, Kelly LeBrock, Ilan Mitchell-Smith, Bill Paxton</t>
  </si>
  <si>
    <t>https://images-na.ssl-images-amazon.com/images/M/MV5BMTEwMTU1YjMtMjc0OS00NjZiLTk1MGMtNzhkODI0ZDFjNGI2XkEyXkFqcGdeQXVyNTAyODkwOQ@@._V1_SX300.jpg</t>
  </si>
  <si>
    <t>[{'Source': 'Internet Movie Database', 'Value': '6.6/10'}, {'Source': 'Rotten Tomatoes', 'Value': '56%'}, {'Source': 'Metacritic', 'Value': '46/100'}]</t>
  </si>
  <si>
    <t>http://www.imdb.com/title/tt0090305</t>
  </si>
  <si>
    <t>http://www.the-numbers.com/movie/Weird-Science</t>
  </si>
  <si>
    <t>wetherb85erby</t>
  </si>
  <si>
    <t>Wetherby</t>
  </si>
  <si>
    <t>Palace Video</t>
  </si>
  <si>
    <t>The mysterious death of an enigmatic young man newly arrived in the suburb of Wetherby releases the long-repressed, dark passions of some of its residents.</t>
  </si>
  <si>
    <t>Nominated for 1 BAFTA Film Award. Another 5 wins &amp; 1 nomination.</t>
  </si>
  <si>
    <t>David Hare</t>
  </si>
  <si>
    <t>Vanessa Redgrave, Ian Holm, Judi Dench, Marjorie Yates</t>
  </si>
  <si>
    <t>https://images-na.ssl-images-amazon.com/images/M/MV5BMTIxMjYwOTc2MF5BMl5BanBnXkFtZTcwMDk0MTcyMQ@@._V1_SX300.jpg</t>
  </si>
  <si>
    <t>http://www.imdb.com/title/tt0090310</t>
  </si>
  <si>
    <t>http://www.the-numbers.com/movie/Wetherby</t>
  </si>
  <si>
    <t>whenthe86lows</t>
  </si>
  <si>
    <t>When the Wind Blows</t>
  </si>
  <si>
    <t>Kings Road Entertainment</t>
  </si>
  <si>
    <t>Animation, Comedy, Drama</t>
  </si>
  <si>
    <t>A naive elderly British rural couple survive the initial onslaught of a nuclear war.</t>
  </si>
  <si>
    <t>Jimmy T. Murakami</t>
  </si>
  <si>
    <t>Raymond Briggs (book), Raymond Briggs (script)</t>
  </si>
  <si>
    <t>Peggy Ashcroft, John Mills, Robin Houston, James Russell</t>
  </si>
  <si>
    <t>https://images-na.ssl-images-amazon.com/images/M/MV5BMTU0NjI3OTA0OV5BMl5BanBnXkFtZTcwMDQ1OTQ1MQ@@._V1_SX300.jpg</t>
  </si>
  <si>
    <t>[{'Source': 'Internet Movie Database', 'Value': '7.8/10'}, {'Source': 'Rotten Tomatoes', 'Value': '80%'}]</t>
  </si>
  <si>
    <t>http://www.imdb.com/title/tt0090315</t>
  </si>
  <si>
    <t>whiteni85ghts</t>
  </si>
  <si>
    <t>White Nights</t>
  </si>
  <si>
    <t>An expatriate Russian dancer is on a plane forced to land on Soviet territory. He is taken to an apartment in which a black American who has married a Russian woman lives with her. He is to...</t>
  </si>
  <si>
    <t>James Goldman (screenplay), Eric Hughes (screenplay), James Goldman (story)</t>
  </si>
  <si>
    <t>Mikhail Baryshnikov, Gregory Hines, Jerzy Skolimowski, Helen Mirren</t>
  </si>
  <si>
    <t>https://images-na.ssl-images-amazon.com/images/M/MV5BNDYzNDM4MzY2Nl5BMl5BanBnXkFtZTcwNzA0MjA0MQ@@._V1_SX300.jpg</t>
  </si>
  <si>
    <t>[{'Source': 'Internet Movie Database', 'Value': '6.6/10'}, {'Source': 'Rotten Tomatoes', 'Value': '46%'}, {'Source': 'Metacritic', 'Value': '46/100'}]</t>
  </si>
  <si>
    <t>http://www.imdb.com/title/tt0090319</t>
  </si>
  <si>
    <t>http://www.the-numbers.com/movie/White-Nights</t>
  </si>
  <si>
    <t>witness85ness</t>
  </si>
  <si>
    <t>Witness</t>
  </si>
  <si>
    <t>A young Amish boy is sole witness to a murder; policeman John Book goes into hiding in Amish country to protect him until the trial.</t>
  </si>
  <si>
    <t>Won 2 Oscars. Another 10 wins &amp; 26 nominations.</t>
  </si>
  <si>
    <t>William Kelley (story by), Pamela Wallace (story by), Earl W. Wallace (story by), Earl W. Wallace (screenplay), William Kelley (screenplay)</t>
  </si>
  <si>
    <t>Harrison Ford, Kelly McGillis, Josef Sommer, Lukas Haas</t>
  </si>
  <si>
    <t>https://images-na.ssl-images-amazon.com/images/M/MV5BZWQzYmM5OGYtMDJlOC00M2RlLThhYzgtNjZiOWYxNjlhMDJmL2ltYWdlL2ltYWdlXkEyXkFqcGdeQXVyNjc1NTYyMjg@._V1_SX300.jpg</t>
  </si>
  <si>
    <t>[{'Source': 'Internet Movie Database', 'Value': '7.4/10'}, {'Source': 'Rotten Tomatoes', 'Value': '92%'}, {'Source': 'Metacritic', 'Value': '76/100'}]</t>
  </si>
  <si>
    <t>http://www.imdb.com/title/tt0090329</t>
  </si>
  <si>
    <t>http://www.the-numbers.com/movie/Witness</t>
  </si>
  <si>
    <t>crocodi86ndee</t>
  </si>
  <si>
    <t>Crocodile Dundee</t>
  </si>
  <si>
    <t>An American reporter goes to the Australian outback to meet an eccentric crocodile poacher and invites him to New York City.</t>
  </si>
  <si>
    <t>Peter Faiman</t>
  </si>
  <si>
    <t>Ken Shadie (screenplay), John Cornell (screenplay), Paul Hogan (screenplay), Paul Hogan (story)</t>
  </si>
  <si>
    <t>Paul Hogan, Linda Kozlowski, John Meillon, David Gulpilil</t>
  </si>
  <si>
    <t>https://images-na.ssl-images-amazon.com/images/M/MV5BZjNlMTQ1MzQtMjNjNS00MWY4LTgxZTgtM2M5NThkMDg4N2ViXkEyXkFqcGdeQXVyMTQxNzMzNDI@._V1_SX300.jpg</t>
  </si>
  <si>
    <t>[{'Source': 'Internet Movie Database', 'Value': '6.5/10'}, {'Source': 'Rotten Tomatoes', 'Value': '90%'}, {'Source': 'Metacritic', 'Value': '62/100'}]</t>
  </si>
  <si>
    <t>http://www.imdb.com/title/tt0090555</t>
  </si>
  <si>
    <t>http://www.the-numbers.com/movie/Crocodile-Dundee</t>
  </si>
  <si>
    <t>'night,86ther</t>
  </si>
  <si>
    <t>'night, Mother</t>
  </si>
  <si>
    <t>What would you do if someone you loved sat down with you one night and calmly told you that they were going to end their life before morning? This is Thelma Cates' dilemma. Her daughter, ...</t>
  </si>
  <si>
    <t>Tom Moore</t>
  </si>
  <si>
    <t>Marsha Norman (play), Marsha Norman (screenplay)</t>
  </si>
  <si>
    <t>Sissy Spacek, Anne Bancroft, Ed Berke, Carol Robbins</t>
  </si>
  <si>
    <t>https://images-na.ssl-images-amazon.com/images/M/MV5BYzU1NDQ5NTctN2JiNS00NjI1LWFkMzEtYWZmZTgzNWU1ZTU2XkEyXkFqcGdeQXVyMTA0MjU0Ng@@._V1_SX300.jpg</t>
  </si>
  <si>
    <t>http://www.imdb.com/title/tt0090556</t>
  </si>
  <si>
    <t>84chari87road</t>
  </si>
  <si>
    <t>84 Charing Cross Road</t>
  </si>
  <si>
    <t>True story of a transatlantic business correspondence about used books that developed into a close friendship.</t>
  </si>
  <si>
    <t>Won 1 BAFTA Film Award. Another 2 wins &amp; 3 nominations.</t>
  </si>
  <si>
    <t>David Hugh Jones</t>
  </si>
  <si>
    <t>Helene Hanff (book), James Roose-Evans (play), Hugh Whitemore (screenplay)</t>
  </si>
  <si>
    <t>Anne Bancroft, Anthony Hopkins, Judi Dench, Jean De Baer</t>
  </si>
  <si>
    <t>https://images-na.ssl-images-amazon.com/images/M/MV5BZjQ2OGQ1ZTYtZjAxMi00YzU0LWI0NTctMTExNWEyNDdjMGY4XkEyXkFqcGdeQXVyMTA0MjU0Ng@@._V1_SX300.jpg</t>
  </si>
  <si>
    <t>http://www.imdb.com/title/tt0090570</t>
  </si>
  <si>
    <t>http://www.the-numbers.com/movie/84-Charing-Cross-Road</t>
  </si>
  <si>
    <t>aliens86iens</t>
  </si>
  <si>
    <t>Aliens</t>
  </si>
  <si>
    <t>The moon from Alien (1979) has been colonized, but contact is lost. This time, the rescue team has impressive firepower, but will it be enough?</t>
  </si>
  <si>
    <t>Won 2 Oscars. Another 18 wins &amp; 22 nominations.</t>
  </si>
  <si>
    <t>James Cameron (story by), David Giler (story by), Walter Hill (story by), Dan O'Bannon (based on characters created by), Ronald Shusett (based on characters created by), James Cameron (screenplay)</t>
  </si>
  <si>
    <t>Sigourney Weaver, Carrie Henn, Michael Biehn, Paul Reiser</t>
  </si>
  <si>
    <t>https://images-na.ssl-images-amazon.com/images/M/MV5BYzVlMWViZGEtYjEyYy00YWZmLThmZGEtYmM4MDZlN2Q5MmRmXkEyXkFqcGdeQXVyMTQxNzMzNDI@._V1_SX300.jpg</t>
  </si>
  <si>
    <t>[{'Source': 'Internet Movie Database', 'Value': '8.4/10'}, {'Source': 'Rotten Tomatoes', 'Value': '98%'}, {'Source': 'Metacritic', 'Value': '87/100'}]</t>
  </si>
  <si>
    <t>http://www.imdb.com/title/tt0090605</t>
  </si>
  <si>
    <t>http://www.the-numbers.com/movie/Aliens</t>
  </si>
  <si>
    <t>anameri86tail</t>
  </si>
  <si>
    <t>An American Tail</t>
  </si>
  <si>
    <t>While emigrating to the United States, a young Russian mouse gets separated from his family and must relocate them while trying to survive in a new country.</t>
  </si>
  <si>
    <t>Nominated for 1 Oscar. Another 6 wins &amp; 6 nominations.</t>
  </si>
  <si>
    <t>Judy Freudberg (screenplay), Tony Geiss (screenplay), David Kirschner (story), Judy Freudberg (story), Tony Geiss (story)</t>
  </si>
  <si>
    <t>Erica Yohn, Nehemiah Persoff, Amy Green, Phillip Glasser</t>
  </si>
  <si>
    <t>https://images-na.ssl-images-amazon.com/images/M/MV5BOGNjODEyNDgtYWNiYi00NDEwLWI2YTMtM2JmZWYyNjg2ZTczXkEyXkFqcGdeQXVyMzczMzE2ODM@._V1_SX300.jpg</t>
  </si>
  <si>
    <t>[{'Source': 'Internet Movie Database', 'Value': '6.9/10'}, {'Source': 'Rotten Tomatoes', 'Value': '69%'}, {'Source': 'Metacritic', 'Value': '38/100'}]</t>
  </si>
  <si>
    <t>http://www.imdb.com/title/tt0090633</t>
  </si>
  <si>
    <t>http://www.the-numbers.com/movie/An-American-Tail</t>
  </si>
  <si>
    <t>aprilfo86sday</t>
  </si>
  <si>
    <t>April Fool's Day</t>
  </si>
  <si>
    <t>Nine college students staying at a friend's remote island mansion begin to fall victim to an unseen murderer over the April Fool's Day weekend.</t>
  </si>
  <si>
    <t>Fred Walton</t>
  </si>
  <si>
    <t>Danilo Bach</t>
  </si>
  <si>
    <t>Jay Baker, Pat Barlow, Lloyd Berry, Deborah Foreman</t>
  </si>
  <si>
    <t>https://images-na.ssl-images-amazon.com/images/M/MV5BMjY0NjNiZDgtMTY0ZS00MTQwLTg2Y2UtYzVlOWQ0NDdkNWNkXkEyXkFqcGdeQXVyMTQxNzMzNDI@._V1_SX300.jpg</t>
  </si>
  <si>
    <t>http://www.imdb.com/title/tt0090655</t>
  </si>
  <si>
    <t>http://www.the-numbers.com/movie/April-Fool's-Day</t>
  </si>
  <si>
    <t>armedan86rous</t>
  </si>
  <si>
    <t>Armed and Dangerous</t>
  </si>
  <si>
    <t>A fired cop and useless lawyer sign up as security guards and find they've joined a corrupt union.</t>
  </si>
  <si>
    <t>Brian Grazer (story), Harold Ramis (story and screenplay), James Keach (story), Pj Torokvei (screenplay)</t>
  </si>
  <si>
    <t>John Candy, Eugene Levy, Robert Loggia, Kenneth McMillan</t>
  </si>
  <si>
    <t>https://images-na.ssl-images-amazon.com/images/M/MV5BZTlhNmI0OTYtZTNkMC00Y2UwLThjN2UtNWNlNWFkNGMwZGNiL2ltYWdlXkEyXkFqcGdeQXVyMTQxNzMzNDI@._V1_SX300.jpg</t>
  </si>
  <si>
    <t>[{'Source': 'Internet Movie Database', 'Value': '5.5/10'}, {'Source': 'Rotten Tomatoes', 'Value': '14%'}]</t>
  </si>
  <si>
    <t>http://www.imdb.com/title/tt0090660</t>
  </si>
  <si>
    <t>http://www.the-numbers.com/movie/Armed-and-Dangerous</t>
  </si>
  <si>
    <t>asterix86tain</t>
  </si>
  <si>
    <t>Asterix in Britain (Asterix chez les Bretons)</t>
  </si>
  <si>
    <t>Gaumont International</t>
  </si>
  <si>
    <t>The diminutive Asterix and his rather larger companion Obelix, warriors of the last village in Gaul still free after the Roman invasion, set out on a mission to deliver a barrel of their ...</t>
  </si>
  <si>
    <t>Pino Van Lamsweerde</t>
  </si>
  <si>
    <t>Roger Carel, Pierre Tornade, Graham Bushnell, Pierre Mondy</t>
  </si>
  <si>
    <t>https://images-na.ssl-images-amazon.com/images/M/MV5BYTk3OWJmZWUtYmZmZi00YmI5LWE4ZWQtODE0YjI0Mzk4MDkxL2ltYWdlXkEyXkFqcGdeQXVyNTAyODkwOQ@@._V1_SX300.jpg</t>
  </si>
  <si>
    <t>France, Denmark</t>
  </si>
  <si>
    <t>Asterix in Britain</t>
  </si>
  <si>
    <t>http://www.imdb.com/title/tt0090667</t>
  </si>
  <si>
    <t>backtos86hool</t>
  </si>
  <si>
    <t>Back to School</t>
  </si>
  <si>
    <t>Comedy, Romance, Sport</t>
  </si>
  <si>
    <t>To help his discouraged son get through college, a funloving and obnoxious rich businessman decides to enter the school as a student himself.</t>
  </si>
  <si>
    <t>Rodney Dangerfield (story), Greg Fields (story), Dennis Snee (story), Steven Kampmann (screenplay), William Porter (screenplay), Pj Torokvei (screenplay), Harold Ramis (screenplay)</t>
  </si>
  <si>
    <t>Rodney Dangerfield, Sally Kellerman, Burt Young, Keith Gordon</t>
  </si>
  <si>
    <t>https://images-na.ssl-images-amazon.com/images/M/MV5BMTYxMTIyOTM1MF5BMl5BanBnXkFtZTcwNzQ0MTcyNA@@._V1_SX300.jpg</t>
  </si>
  <si>
    <t>[{'Source': 'Internet Movie Database', 'Value': '6.6/10'}, {'Source': 'Rotten Tomatoes', 'Value': '84%'}, {'Source': 'Metacritic', 'Value': '68/100'}]</t>
  </si>
  <si>
    <t>http://www.imdb.com/title/tt0090685</t>
  </si>
  <si>
    <t>http://www.the-numbers.com/movie/Back-to-School</t>
  </si>
  <si>
    <t>bigtrou86hina</t>
  </si>
  <si>
    <t>Big Trouble in Little China</t>
  </si>
  <si>
    <t>An All-American trucker gets dragged into a centuries-old mystical battle in Chinatown.</t>
  </si>
  <si>
    <t>Gary Goldman, David Z. Weinstein, W.D. Richter (adaptation)</t>
  </si>
  <si>
    <t>Kurt Russell, Kim Cattrall, Dennis Dun, James Hong</t>
  </si>
  <si>
    <t>https://images-na.ssl-images-amazon.com/images/M/MV5BNjU3M2Q4ZTgtYTlhZS00MTk2LWJjMGQtM2UxZjViYmUzY2NlL2ltYWdlXkEyXkFqcGdeQXVyMTQxNzMzNDI@._V1_SX300.jpg</t>
  </si>
  <si>
    <t>[{'Source': 'Internet Movie Database', 'Value': '7.3/10'}, {'Source': 'Rotten Tomatoes', 'Value': '82%'}, {'Source': 'Metacritic', 'Value': '53/100'}]</t>
  </si>
  <si>
    <t>http://www.imdb.com/title/tt0090728</t>
  </si>
  <si>
    <t>http://www.the-numbers.com/movie/Big-Trouble-in-Little-China</t>
  </si>
  <si>
    <t>blackwi87idow</t>
  </si>
  <si>
    <t>Black Widow</t>
  </si>
  <si>
    <t>A federal investigator tracks down a gold digging woman who moves from husband to husband, kills them and collects the inheritance.</t>
  </si>
  <si>
    <t>Ronald Bass</t>
  </si>
  <si>
    <t>Debra Winger, Theresa Russell, Sami Frey, Dennis Hopper</t>
  </si>
  <si>
    <t>https://images-na.ssl-images-amazon.com/images/M/MV5BN2EyMDIyYWItNWI0MC00ODZmLWJlYTAtNDhmOTU0YWZmNWJlXkEyXkFqcGdeQXVyMTA0MjU0Ng@@._V1_SX300.jpg</t>
  </si>
  <si>
    <t>[{'Source': 'Internet Movie Database', 'Value': '6.3/10'}, {'Source': 'Rotten Tomatoes', 'Value': '44%'}]</t>
  </si>
  <si>
    <t>http://www.imdb.com/title/tt0090738</t>
  </si>
  <si>
    <t>http://www.the-numbers.com/movie/Black-Widow</t>
  </si>
  <si>
    <t>bluevel86lvet</t>
  </si>
  <si>
    <t>Blue Velvet</t>
  </si>
  <si>
    <t>The discovery of a severed human ear found in a field leads a young man on an investigation related to a beautiful, mysterious nightclub singer and a group of psychopathic criminals who have kidnapped her child.</t>
  </si>
  <si>
    <t>Nominated for 1 Oscar. Another 18 wins &amp; 16 nominations.</t>
  </si>
  <si>
    <t>David Lynch (screenplay)</t>
  </si>
  <si>
    <t>Isabella Rossellini, Kyle MacLachlan, Dennis Hopper, Laura Dern</t>
  </si>
  <si>
    <t>https://images-na.ssl-images-amazon.com/images/M/MV5BNGNhYWY4M2ItZTFjOC00YmRiLTk4YTUtOGIxNjNjOGU2MTA1XkEyXkFqcGdeQXVyMTQxNzMzNDI@._V1_SX300.jpg</t>
  </si>
  <si>
    <t>[{'Source': 'Internet Movie Database', 'Value': '7.8/10'}, {'Source': 'Rotten Tomatoes', 'Value': '94%'}, {'Source': 'Metacritic', 'Value': '76/100'}]</t>
  </si>
  <si>
    <t>http://www.imdb.com/title/tt0090756</t>
  </si>
  <si>
    <t>http://www.the-numbers.com/movie/Blue-Velvet</t>
  </si>
  <si>
    <t>captain86ineo</t>
  </si>
  <si>
    <t>Captain EO</t>
  </si>
  <si>
    <t>Musical, Sci-Fi, Short</t>
  </si>
  <si>
    <t>Captain EO and his space crew are on a mission to save the world from the evil queen by giving her a song and dance.</t>
  </si>
  <si>
    <t>George Lucas (screenplay), Rusty Lemorande (screenplay), Francis Ford Coppola (screenplay)</t>
  </si>
  <si>
    <t>Michael Jackson, Anjelica Huston, Dick Shawn, Tony Cox</t>
  </si>
  <si>
    <t>https://images-na.ssl-images-amazon.com/images/M/MV5BOTFiN2Y4NjktYWIwYy00ZTNiLTgyOTYtOGYwMzY1MjJkZDU2XkEyXkFqcGdeQXVyNjQzNDI3NzY@._V1_SX300.jpg</t>
  </si>
  <si>
    <t>http://www.imdb.com/title/tt0090793</t>
  </si>
  <si>
    <t>ilcasom86moro</t>
  </si>
  <si>
    <t>Il caso Moro</t>
  </si>
  <si>
    <t>On March 16 1978, the Red Brigade kidnap the Chief of the Christian Democraty, the party in power in Italy since the end of the war. fifty-five days later, his corpse was found in the trunk...</t>
  </si>
  <si>
    <t>Giuseppe Ferrara</t>
  </si>
  <si>
    <t>Robert Katz (book), Armenia Balducci (screenplay), Robert Katz (screenplay), Giuseppe Ferrara (screenplay), Leonardo Sciascia (book)</t>
  </si>
  <si>
    <t>Gian Maria Volontè, Mattia Sbragia, Bruno Zanin, Consuelo Ferrara</t>
  </si>
  <si>
    <t>https://images-na.ssl-images-amazon.com/images/M/MV5BMDNhNjlmYzgtODg3Ni00ZmMxLWFjNGMtMWZjYmExZTIwNjRlXkEyXkFqcGdeQXVyMTc4MzI2NQ@@._V1_SX300.jpg</t>
  </si>
  <si>
    <t>http://www.imdb.com/title/tt0090805</t>
  </si>
  <si>
    <t>childre86rgod</t>
  </si>
  <si>
    <t>Children of a Lesser God</t>
  </si>
  <si>
    <t>A new speech teacher at a school for the deaf falls in love with the janitor, a deaf woman speechless by choice.</t>
  </si>
  <si>
    <t>Randa Haines</t>
  </si>
  <si>
    <t>Mark Medoff (stage play), Hesper Anderson (screenplay), Mark Medoff (screenplay)</t>
  </si>
  <si>
    <t>William Hurt, Marlee Matlin, Piper Laurie, Philip Bosco</t>
  </si>
  <si>
    <t>https://images-na.ssl-images-amazon.com/images/M/MV5BN2VjN2ViNTItMWFhNS00MTdjLTk0MTEtYTA5MzQ5OThkMjgwXkEyXkFqcGdeQXVyMTA0MjU0Ng@@._V1_SX300.jpg</t>
  </si>
  <si>
    <t>http://www.imdb.com/title/tt0090830</t>
  </si>
  <si>
    <t>http://www.the-numbers.com/movie/Children-of-a-Lesser-God</t>
  </si>
  <si>
    <t>clanoft86bear</t>
  </si>
  <si>
    <t>Clan of the Cave Bear, The</t>
  </si>
  <si>
    <t>A young Cro-Magnon woman is raised by Neanderthals.</t>
  </si>
  <si>
    <t>Michael Chapman</t>
  </si>
  <si>
    <t>Jean M. Auel (novel), John Sayles (screenplay)</t>
  </si>
  <si>
    <t>Daryl Hannah, Pamela Reed, James Remar, Thomas G. Waites</t>
  </si>
  <si>
    <t>https://images-na.ssl-images-amazon.com/images/M/MV5BYWUzOTMzNGYtZDk5Mi00NDQ4LTkzYjUtNzQ0MjQzYzhhOWRiXkEyXkFqcGdeQXVyMTMxMTY0OTQ@._V1_SX300.jpg</t>
  </si>
  <si>
    <t>[{'Source': 'Internet Movie Database', 'Value': '5.3/10'}, {'Source': 'Rotten Tomatoes', 'Value': '10%'}]</t>
  </si>
  <si>
    <t>The Clan of the Cave Bear</t>
  </si>
  <si>
    <t>http://www.imdb.com/title/tt0090848</t>
  </si>
  <si>
    <t>http://www.the-numbers.com/movie/The-Clan-of-the-Cave-Bear</t>
  </si>
  <si>
    <t>pekingo86lues</t>
  </si>
  <si>
    <t>Peking Opera Blues</t>
  </si>
  <si>
    <t>Gordon's Films</t>
  </si>
  <si>
    <t>Comedy, Action</t>
  </si>
  <si>
    <t>The movie is set in chaotic 1920's China, when warlords fought each other for power while Sun Yat-Sen's underground movement tried to establish a democratic republic. The movie tells the ...</t>
  </si>
  <si>
    <t>Hark Tsui</t>
  </si>
  <si>
    <t>Raymond To</t>
  </si>
  <si>
    <t>Brigitte Lin, Sally Yeh, Cherie Chung, Mark Cheng</t>
  </si>
  <si>
    <t>https://images-na.ssl-images-amazon.com/images/M/MV5BYTY4OWI5NjYtMDRlNy00ZjE2LThjYjAtNzAxNWI2ZWQ0YzA4XkEyXkFqcGdeQXVyNzI1NzMxNzM@._V1_SX300.jpg</t>
  </si>
  <si>
    <t>http://www.imdb.com/title/tt0090952</t>
  </si>
  <si>
    <t>downbyl86ylaw</t>
  </si>
  <si>
    <t>Down by Law</t>
  </si>
  <si>
    <t>Two innocent people are arrested. An interesting third person, with broken English, joins them in their cell. On his idea, they decide to escape from the prison. Their journey is the rest of the movie.</t>
  </si>
  <si>
    <t>Jim Jarmusch</t>
  </si>
  <si>
    <t>Tom Waits, John Lurie, Roberto Benigni, Nicoletta Braschi</t>
  </si>
  <si>
    <t>https://images-na.ssl-images-amazon.com/images/M/MV5BM2ZmNDJiZTUtYjg5Zi00M2I3LTliZjAtNzQ4NTlkYTAzYTAxXkEyXkFqcGdeQXVyNTkyMDc0MjI@._V1_SX300.jpg</t>
  </si>
  <si>
    <t>http://www.imdb.com/title/tt0090967</t>
  </si>
  <si>
    <t>http://www.the-numbers.com/movie/Down-by-Law</t>
  </si>
  <si>
    <t>ferrisb86yoff</t>
  </si>
  <si>
    <t>Ferris Bueller's Day Off</t>
  </si>
  <si>
    <t>A high school wise guy is determined to have a day off from school, despite what the principal thinks of that.</t>
  </si>
  <si>
    <t>Matthew Broderick, Alan Ruck, Mia Sara, Jeffrey Jones</t>
  </si>
  <si>
    <t>https://images-na.ssl-images-amazon.com/images/M/MV5BMDA0NjZhZWUtNmI2NC00MmFjLTgwZDYtYzVjZmNhMDVmOTBkXkEyXkFqcGdeQXVyMTQxNzMzNDI@._V1_SX300.jpg</t>
  </si>
  <si>
    <t>[{'Source': 'Internet Movie Database', 'Value': '7.8/10'}, {'Source': 'Rotten Tomatoes', 'Value': '81%'}, {'Source': 'Metacritic', 'Value': '61/100'}]</t>
  </si>
  <si>
    <t>http://www.imdb.com/title/tt0091042</t>
  </si>
  <si>
    <t>http://www.the-numbers.com/movie/Ferris-Bueller's-Day-Off</t>
  </si>
  <si>
    <t>flighto86ator</t>
  </si>
  <si>
    <t>Flight of the Navigator</t>
  </si>
  <si>
    <t>In 1978, a boy travels 8 years into the future and has an adventure with an intelligent, wisecracking alien ship.</t>
  </si>
  <si>
    <t>Mark H. Baker (story), Michael Burton (screenplay), Matt MacManus (screenplay)</t>
  </si>
  <si>
    <t>Joey Cramer, Paul Reubens, Cliff De Young, Veronica Cartwright</t>
  </si>
  <si>
    <t>https://images-na.ssl-images-amazon.com/images/M/MV5BMjUwNmY4ZmYtMzM2OS00N2UxLWFkMWEtZmI0ODRlNWRmM2MwXkEyXkFqcGdeQXVyNTI4MjkwNjA@._V1_SX300.jpg</t>
  </si>
  <si>
    <t>http://www.imdb.com/title/tt0091059</t>
  </si>
  <si>
    <t>http://www.the-numbers.com/movie/Flight-of-the-Navigator</t>
  </si>
  <si>
    <t>fly86fly</t>
  </si>
  <si>
    <t>A brilliant but eccentric scientist begins to transform into a giant man/fly hybrid after one of his experiments goes horribly wrong.</t>
  </si>
  <si>
    <t>George Langelaan (short story), Charles Edward Pogue (screenplay), David Cronenberg (screenplay)</t>
  </si>
  <si>
    <t>Jeff Goldblum, Geena Davis, John Getz, Joy Boushel</t>
  </si>
  <si>
    <t>https://images-na.ssl-images-amazon.com/images/M/MV5BNjI3OGRhYjUtZmY1MC00N2JlLWJjMDUtYmViNTE0NDA0NzZlXkEyXkFqcGdeQXVyNTI4MjkwNjA@._V1_SX300.jpg</t>
  </si>
  <si>
    <t>USA, UK, Canada</t>
  </si>
  <si>
    <t>[{'Source': 'Internet Movie Database', 'Value': '7.5/10'}, {'Source': 'Rotten Tomatoes', 'Value': '91%'}, {'Source': 'Metacritic', 'Value': '79/100'}]</t>
  </si>
  <si>
    <t>http://www.imdb.com/title/tt0091064</t>
  </si>
  <si>
    <t>http://www.the-numbers.com/movie/The-Fly</t>
  </si>
  <si>
    <t>frombey86yond</t>
  </si>
  <si>
    <t>From Beyond</t>
  </si>
  <si>
    <t>Vestron Video</t>
  </si>
  <si>
    <t>A group of scientists have developed the Resonator, a machine which allows whoever is within range to see beyond normal perceptible reality. But when the experiment succeeds, they are immediately attacked by terrible life forms.</t>
  </si>
  <si>
    <t>H.P. Lovecraft (short story), Brian Yuzna (adaptation), Dennis Paoli (adaptation), Stuart Gordon (adaptation), Dennis Paoli (screenplay)</t>
  </si>
  <si>
    <t>Jeffrey Combs, Barbara Crampton, Ted Sorel, Ken Foree</t>
  </si>
  <si>
    <t>https://images-na.ssl-images-amazon.com/images/M/MV5BYjc3ZjQ4YWQtNGFlOS00YmZiLTllZDctYTM3MDNmMTY4N2VjXkEyXkFqcGdeQXVyMTQxNzMzNDI@._V1_SX300.jpg</t>
  </si>
  <si>
    <t>http://www.imdb.com/title/tt0091083</t>
  </si>
  <si>
    <t>greatmo86tive</t>
  </si>
  <si>
    <t>Great Mouse Detective, The</t>
  </si>
  <si>
    <t>Basil, the rodent Sherlock Holmes, investigates the kidnapping of a toy-maker and uncovers its link to his arch-enemy, Professor Ratigan.</t>
  </si>
  <si>
    <t>Ron Clements, Burny Mattinson, David Michener, John Musker</t>
  </si>
  <si>
    <t>Peter Young (story adapted by), Vance Gerry (story adapted by), Steve Hulett (story adapted by), Ron Clements (story adapted by), John Musker (story adapted by), Bruce Morris (story adapted by), Matthew O'Callaghan (story adapted by), Burny Mattinson (story adapted by), David Michener (story adapted by), Mel Shaw (story adapted by), Eve Titus (based on "Basil Of Baker Street"), Paul Galdone (based on "Basil Of Baker Street")</t>
  </si>
  <si>
    <t>Vincent Price, Barrie Ingham, Val Bettin, Susanne Pollatschek</t>
  </si>
  <si>
    <t>https://images-na.ssl-images-amazon.com/images/M/MV5BMDUzMTliZDYtMmRjZS00Zjk3LWIwZjEtZjc4N2NjYjdmY2FjXkEyXkFqcGdeQXVyMjA0MDQ0Mjc@._V1_SX300.jpg</t>
  </si>
  <si>
    <t>The Great Mouse Detective</t>
  </si>
  <si>
    <t>http://www.imdb.com/title/tt0091149</t>
  </si>
  <si>
    <t>http://www.the-numbers.com/movie/The-Great-Mouse-Detective</t>
  </si>
  <si>
    <t>hannaha86ters</t>
  </si>
  <si>
    <t>Hannah and Her Sisters</t>
  </si>
  <si>
    <t>Between two Thanksgivings two years apart, Hannah's husband falls in love with her sister Lee, while her hypochondriac ex-husband rekindles his relationship with her sister Holly.</t>
  </si>
  <si>
    <t>Won 3 Oscars. Another 22 wins &amp; 27 nominations.</t>
  </si>
  <si>
    <t>Barbara Hershey, Carrie Fisher, Michael Caine, Mia Farrow</t>
  </si>
  <si>
    <t>https://images-na.ssl-images-amazon.com/images/M/MV5BMjIwMTk0Njc4Nl5BMl5BanBnXkFtZTcwODc5MjkzNA@@._V1_SX300.jpg</t>
  </si>
  <si>
    <t>[{'Source': 'Internet Movie Database', 'Value': '8.0/10'}, {'Source': 'Rotten Tomatoes', 'Value': '93%'}, {'Source': 'Metacritic', 'Value': '90/100'}]</t>
  </si>
  <si>
    <t>http://www.imdb.com/title/tt0091167</t>
  </si>
  <si>
    <t>http://www.the-numbers.com/movie/Hannah-and-Her-Sisters</t>
  </si>
  <si>
    <t>highlan86nder</t>
  </si>
  <si>
    <t>Highlander</t>
  </si>
  <si>
    <t>An immortal Scottish swordsman must confront the last of his immortal opponent, a murderously brutal barbarian who lusts for the fabled "Prize".</t>
  </si>
  <si>
    <t>Gregory Widen (story), Gregory Widen (screenplay), Peter Bellwood (screenplay), Larry Ferguson (screenplay)</t>
  </si>
  <si>
    <t>Christopher Lambert, Roxanne Hart, Clancy Brown, Sean Connery</t>
  </si>
  <si>
    <t>https://images-na.ssl-images-amazon.com/images/M/MV5BMjc3YmU3MzQtNTA4OC00ZjljLWFmODAtZDU1YzY5ZTNkZDU3XkEyXkFqcGdeQXVyNTAyODkwOQ@@._V1_SX300.jpg</t>
  </si>
  <si>
    <t>[{'Source': 'Internet Movie Database', 'Value': '7.2/10'}, {'Source': 'Rotten Tomatoes', 'Value': '70%'}, {'Source': 'Metacritic', 'Value': '24/100'}]</t>
  </si>
  <si>
    <t>http://www.imdb.com/title/tt0091203</t>
  </si>
  <si>
    <t>http://www.the-numbers.com/movie/Highlander</t>
  </si>
  <si>
    <t>howardt86duck</t>
  </si>
  <si>
    <t>Howard The Duck</t>
  </si>
  <si>
    <t>A sarcastic humanoid duck is pulled from his homeworld to Earth where he must stop an alien invader.</t>
  </si>
  <si>
    <t>Steve Gerber (Marvel comics character: Howard the Duck), Willard Huyck, Gloria Katz</t>
  </si>
  <si>
    <t>Lea Thompson, Jeffrey Jones, Tim Robbins, Ed Gale</t>
  </si>
  <si>
    <t>https://images-na.ssl-images-amazon.com/images/M/MV5BZWQ5Y2FmMmItZjYzNC00Yzc5LWE0ZjYtMTI4YTA1ZGJkZjgyXkEyXkFqcGdeQXVyNjE5MjUyOTM@._V1_SX300.jpg</t>
  </si>
  <si>
    <t>[{'Source': 'Internet Movie Database', 'Value': '4.6/10'}, {'Source': 'Rotten Tomatoes', 'Value': '15%'}]</t>
  </si>
  <si>
    <t>Howard the Duck</t>
  </si>
  <si>
    <t>http://www.imdb.com/title/tt0091225</t>
  </si>
  <si>
    <t>http://www.the-numbers.com/movie/Howard-the-Duck</t>
  </si>
  <si>
    <t>comeand85dsee</t>
  </si>
  <si>
    <t>Come and See</t>
  </si>
  <si>
    <t>After finding an old rifle, a young boy joins the Soviet resistance movement against ruthless German forces and experiences the horrors of World War II.</t>
  </si>
  <si>
    <t>Elem Klimov</t>
  </si>
  <si>
    <t>Ales Adamovich (story), Ales Adamovich (screenplay), Elem Klimov (screenplay)</t>
  </si>
  <si>
    <t>Aleksey Kravchenko, Olga Mironova, Liubomiras Laucevicius, Vladas Bagdonas</t>
  </si>
  <si>
    <t>https://images-na.ssl-images-amazon.com/images/M/MV5BY2E3NzNlZGYtMGNmMS00ZGUzLThiYWItYjk0MDQ4MmFlZmUzXkEyXkFqcGdeQXVyNTc2MDU0NDE@._V1_SX300.jpg</t>
  </si>
  <si>
    <t>Belarusian, Russian, German</t>
  </si>
  <si>
    <t>http://www.imdb.com/title/tt0091251</t>
  </si>
  <si>
    <t>http://www.the-numbers.com/movie/Come-and-See</t>
  </si>
  <si>
    <t>jumpin'86lash</t>
  </si>
  <si>
    <t>Jumpin' Jack Flash</t>
  </si>
  <si>
    <t>Terry works for a bank, and uses computers to communicate with clients all over the world. One day she gets a coded message from an unknown source. After decoding the message, Terry becomes...</t>
  </si>
  <si>
    <t>Penny Marshall</t>
  </si>
  <si>
    <t>David Franzoni (story), David Franzoni (screenplay), Charles Shyer (screenplay), Nancy Meyers (screenplay), Chris Thompson (screenplay)</t>
  </si>
  <si>
    <t>Whoopi Goldberg, Stephen Collins, John Wood, Carol Kane</t>
  </si>
  <si>
    <t>https://images-na.ssl-images-amazon.com/images/M/MV5BMDJmYjMxODgtZjgwMi00N2E0LWE0N2UtMzhjMmJkNGZiNDNhXkEyXkFqcGdeQXVyODY0NzcxNw@@._V1_SX300.jpg</t>
  </si>
  <si>
    <t>[{'Source': 'Internet Movie Database', 'Value': '5.8/10'}, {'Source': 'Rotten Tomatoes', 'Value': '28%'}, {'Source': 'Metacritic', 'Value': '52/100'}]</t>
  </si>
  <si>
    <t>http://www.imdb.com/title/tt0091306</t>
  </si>
  <si>
    <t>http://www.the-numbers.com/movie/Jumpin'-Jack-Flash</t>
  </si>
  <si>
    <t>karatek86rtii</t>
  </si>
  <si>
    <t>Karate Kid, Part II, The</t>
  </si>
  <si>
    <t>Action, Family, Romance</t>
  </si>
  <si>
    <t>Daniel accompanies his mentor to Okinawa who is off to see his dying father and confront his old rival, while Daniel inadvertently makes an enemy of his own.</t>
  </si>
  <si>
    <t>Robert Mark Kamen, Robert Mark Kamen (characters created by)</t>
  </si>
  <si>
    <t>Pat Morita, Ralph Macchio, Bruce Malmuth, Eddie Smith</t>
  </si>
  <si>
    <t>https://images-na.ssl-images-amazon.com/images/M/MV5BY2E3YjliMWEtYzlmOC00NmU5LWE4NGItNmIyZmNkZjkwNTA0XkEyXkFqcGdeQXVyMTQxNzMzNDI@._V1_SX300.jpg</t>
  </si>
  <si>
    <t>The Karate Kid Part II</t>
  </si>
  <si>
    <t>http://www.imdb.com/title/tt0091326</t>
  </si>
  <si>
    <t>The Karate Kid, Part II</t>
  </si>
  <si>
    <t>http://www.the-numbers.com/movie/The-Karate-Kid,-Part-II</t>
  </si>
  <si>
    <t>kin-dza86dza!</t>
  </si>
  <si>
    <t>Kin-Dza-Dza</t>
  </si>
  <si>
    <t>Two Russians push the wrong button on a strange device and end up on the telepathic planet Pluke with its strange societal norms.</t>
  </si>
  <si>
    <t>Georgiy Daneliya</t>
  </si>
  <si>
    <t>Georgiy Daneliya, Revaz Gabriadze</t>
  </si>
  <si>
    <t>Stanislav Lyubshin, Evgeniy Leonov, Yuriy Yakovlev, Levan Gabriadze</t>
  </si>
  <si>
    <t>https://images-na.ssl-images-amazon.com/images/M/MV5BZDVkNDRkYWUtZTgxMy00ZDBjLThkODUtYTE2YjJkZWY1ZDFkXkEyXkFqcGdeQXVyNjQ3Njc0OTI@._V1_SX300.jpg</t>
  </si>
  <si>
    <t>Georgian, Russian</t>
  </si>
  <si>
    <t>Kin-dza-dza!</t>
  </si>
  <si>
    <t>http://www.imdb.com/title/tt0091341</t>
  </si>
  <si>
    <t>labyrin86inth</t>
  </si>
  <si>
    <t>Labyrinth</t>
  </si>
  <si>
    <t>A 16-year old girl is given 13 hours to solve a labyrinth and rescue her baby brother when her wish for him to be taken away is granted by the Goblin King.</t>
  </si>
  <si>
    <t>Nominated for 1 BAFTA Film Award. Another 3 nominations.</t>
  </si>
  <si>
    <t>Dennis Lee (story), Jim Henson (story), Terry Jones (screenplay)</t>
  </si>
  <si>
    <t>David Bowie, Jennifer Connelly, Toby Froud, Shelley Thompson</t>
  </si>
  <si>
    <t>https://images-na.ssl-images-amazon.com/images/M/MV5BMjM2MDE4OTQwOV5BMl5BanBnXkFtZTgwNjgxMTg2NzE@._V1_SX300.jpg</t>
  </si>
  <si>
    <t>[{'Source': 'Internet Movie Database', 'Value': '7.4/10'}, {'Source': 'Rotten Tomatoes', 'Value': '68%'}, {'Source': 'Metacritic', 'Value': '50/100'}]</t>
  </si>
  <si>
    <t>http://www.imdb.com/title/tt0091369</t>
  </si>
  <si>
    <t>http://www.the-numbers.com/movie/Labyrinth</t>
  </si>
  <si>
    <t>littles86rors</t>
  </si>
  <si>
    <t>Little Shop of Horrors</t>
  </si>
  <si>
    <t>A nerdy florist finds his chance for success and romance with the help of a giant man-eating plant who demands to be fed.</t>
  </si>
  <si>
    <t>Nominated for 2 Oscars. Another 2 wins &amp; 12 nominations.</t>
  </si>
  <si>
    <t>Howard Ashman (screenplay), Howard Ashman (based on the musical play "Little Shop of Horrors"), Roger Corman (based on the film by), Charles B. Griffith (based on the 1960 screenplay by)</t>
  </si>
  <si>
    <t>Levi Stubbs, Rick Moranis, Ellen Greene, Vincent Gardenia</t>
  </si>
  <si>
    <t>https://images-na.ssl-images-amazon.com/images/M/MV5BOWM1MTgyYjAtZDcwYy00M2Q5LWE1ZGQtNWQ4YTc5ZmRmMjAxXkEyXkFqcGdeQXVyNTUyMzE4Mzg@._V1_SX300.jpg</t>
  </si>
  <si>
    <t>[{'Source': 'Internet Movie Database', 'Value': '6.9/10'}, {'Source': 'Rotten Tomatoes', 'Value': '90%'}, {'Source': 'Metacritic', 'Value': '81/100'}]</t>
  </si>
  <si>
    <t>http://www.imdb.com/title/tt0091419</t>
  </si>
  <si>
    <t>http://www.the-numbers.com/movie/Little-Shop-of-Horrors</t>
  </si>
  <si>
    <t>manhatt86ject</t>
  </si>
  <si>
    <t>Manhattan Project, The</t>
  </si>
  <si>
    <t>A teen and his girlfriend make an atomic bomb with plutonium stolen from a scientist dating his mother.</t>
  </si>
  <si>
    <t>Marshall Brickman</t>
  </si>
  <si>
    <t>Marshall Brickman, Thomas Baum</t>
  </si>
  <si>
    <t>John Lithgow, Richard Council, Robert Schenkkan, Paul Austin</t>
  </si>
  <si>
    <t>https://images-na.ssl-images-amazon.com/images/M/MV5BMTQzM2MxZWQtZGQ2Ny00MzQ1LTlhMDgtNzkyMzllZDViMDY1XkEyXkFqcGdeQXVyMTQxNzMzNDI@._V1_SX300.jpg</t>
  </si>
  <si>
    <t>[{'Source': 'Internet Movie Database', 'Value': '6.1/10'}, {'Source': 'Rotten Tomatoes', 'Value': '47%'}]</t>
  </si>
  <si>
    <t>The Manhattan Project</t>
  </si>
  <si>
    <t>http://www.imdb.com/title/tt0091472</t>
  </si>
  <si>
    <t>http://www.the-numbers.com/movie/The-Manhattan-Project</t>
  </si>
  <si>
    <t>manhunt86nter</t>
  </si>
  <si>
    <t>Manhunter</t>
  </si>
  <si>
    <t>Crime, Horror, Mystery</t>
  </si>
  <si>
    <t>Former FBI profiler Will Graham returns to service to pursue a deranged serial murderer named "the Tooth Fairy" by the media.</t>
  </si>
  <si>
    <t>Michael Mann</t>
  </si>
  <si>
    <t>Thomas Harris (based on the book "Red Dragon" by), Michael Mann (screenplay)</t>
  </si>
  <si>
    <t>William Petersen, Kim Greist, Joan Allen, Brian Cox</t>
  </si>
  <si>
    <t>https://images-na.ssl-images-amazon.com/images/M/MV5BYjY3NWRlMjItMmUwOC00ZTNhLTk4ODktMDM0NjhhODI4ZDlkL2ltYWdlXkEyXkFqcGdeQXVyNTAyODkwOQ@@._V1_SX300.jpg</t>
  </si>
  <si>
    <t>[{'Source': 'Internet Movie Database', 'Value': '7.2/10'}, {'Source': 'Rotten Tomatoes', 'Value': '94%'}, {'Source': 'Metacritic', 'Value': '78/100'}]</t>
  </si>
  <si>
    <t>http://www.imdb.com/title/tt0091474</t>
  </si>
  <si>
    <t>http://www.the-numbers.com/movie/Manhunter</t>
  </si>
  <si>
    <t>matador86ador</t>
  </si>
  <si>
    <t>Matador</t>
  </si>
  <si>
    <t>Cinevista/World Artists</t>
  </si>
  <si>
    <t>An ex-bullfighter who gets turned on by killing, a lady lawyer with the same fetish and a young man driven insane by his religious upbringing - these are the main characters in this stylish...</t>
  </si>
  <si>
    <t>6 wins &amp; 6 nominations.</t>
  </si>
  <si>
    <t>Pedro Almodóvar (story), Jesús Ferrero (screenplay), Pedro Almodóvar (screenplay)</t>
  </si>
  <si>
    <t>Assumpta Serna, Antonio Banderas, Nacho Martínez, Eva Cobo</t>
  </si>
  <si>
    <t>https://images-na.ssl-images-amazon.com/images/M/MV5BMDM3MzEyMDMtMjZjYy00ODc0LWJjYWItYjdiNjgzYzc3OTBlXkEyXkFqcGdeQXVyMTA0MjU0Ng@@._V1_SX300.jpg</t>
  </si>
  <si>
    <t>http://www.films-sans-frontieres.fr/matador/</t>
  </si>
  <si>
    <t>http://www.imdb.com/title/tt0091495</t>
  </si>
  <si>
    <t>http://www.the-numbers.com/movie/Matador</t>
  </si>
  <si>
    <t>maximum86rive</t>
  </si>
  <si>
    <t>Maximum Overdrive</t>
  </si>
  <si>
    <t>Lorimar Home Video</t>
  </si>
  <si>
    <t>Action, Comedy, Horror</t>
  </si>
  <si>
    <t>A group of people try to survive when machines start to come alive and become homicidal.</t>
  </si>
  <si>
    <t>Stephen King</t>
  </si>
  <si>
    <t>Stephen King (film by), Stephen King (written for the screen by)</t>
  </si>
  <si>
    <t>Emilio Estevez, Pat Hingle, Laura Harrington, Yeardley Smith</t>
  </si>
  <si>
    <t>https://images-na.ssl-images-amazon.com/images/M/MV5BYzUwOWQxNjAtMzU4MC00M2IwLWEyNzgtNGRlMjE4Y2VlYThiXkEyXkFqcGdeQXVyMTQxNzMzNDI@._V1_SX300.jpg</t>
  </si>
  <si>
    <t>[{'Source': 'Internet Movie Database', 'Value': '5.4/10'}, {'Source': 'Rotten Tomatoes', 'Value': '17%'}, {'Source': 'Metacritic', 'Value': '24/100'}]</t>
  </si>
  <si>
    <t>http://www.imdb.com/title/tt0091499</t>
  </si>
  <si>
    <t>http://www.the-numbers.com/movie/Maximum-Overdrive</t>
  </si>
  <si>
    <t>mission86sion</t>
  </si>
  <si>
    <t>Mission, The</t>
  </si>
  <si>
    <t>18th century Spanish Jesuits try to protect a remote South American Indian tribe in danger of falling under the rule of pro-slavery Portugal.</t>
  </si>
  <si>
    <t>Won 1 Oscar. Another 12 wins &amp; 27 nominations.</t>
  </si>
  <si>
    <t>Roland Joffé</t>
  </si>
  <si>
    <t>Robert Bolt (original story &amp; screenplay)</t>
  </si>
  <si>
    <t>Robert De Niro, Jeremy Irons, Ray McAnally, Aidan Quinn</t>
  </si>
  <si>
    <t>https://images-na.ssl-images-amazon.com/images/M/MV5BMjQ3MDczZmUtZmFlMy00YzFlLTlmNmMtYTE2NTZiNTJjM2UzL2ltYWdlXkEyXkFqcGdeQXVyNTAyODkwOQ@@._V1_SX300.jpg</t>
  </si>
  <si>
    <t>English, Guarani, Spanish, Latin</t>
  </si>
  <si>
    <t>[{'Source': 'Internet Movie Database', 'Value': '7.5/10'}, {'Source': 'Rotten Tomatoes', 'Value': '65%'}]</t>
  </si>
  <si>
    <t>The Mission</t>
  </si>
  <si>
    <t>http://www.imdb.com/title/tt0091530</t>
  </si>
  <si>
    <t>http://www.the-numbers.com/movie/The-Mission</t>
  </si>
  <si>
    <t>moneypi86ypit</t>
  </si>
  <si>
    <t>Money Pit, The</t>
  </si>
  <si>
    <t>A young couple struggles to repair a hopelessly dilapidated house.</t>
  </si>
  <si>
    <t>Richard Benjamin</t>
  </si>
  <si>
    <t>David Giler</t>
  </si>
  <si>
    <t>Tom Hanks, Shelley Long, Alexander Godunov, Maureen Stapleton</t>
  </si>
  <si>
    <t>https://images-na.ssl-images-amazon.com/images/M/MV5BNDJmNTZkMDMtOWU5ZS00N2ZlLWIxN2EtZTI4NzBhODc0MmRjL2ltYWdlL2ltYWdlXkEyXkFqcGdeQXVyMTQxNzMzNDI@._V1_SX300.jpg</t>
  </si>
  <si>
    <t>English, Spanish, Chinese</t>
  </si>
  <si>
    <t>[{'Source': 'Internet Movie Database', 'Value': '6.3/10'}, {'Source': 'Rotten Tomatoes', 'Value': '47%'}, {'Source': 'Metacritic', 'Value': '49/100'}]</t>
  </si>
  <si>
    <t>The Money Pit</t>
  </si>
  <si>
    <t>http://www.imdb.com/title/tt0091541</t>
  </si>
  <si>
    <t>http://www.the-numbers.com/movie/The-Money-Pit</t>
  </si>
  <si>
    <t>mybeaut85ette</t>
  </si>
  <si>
    <t>My Beautiful Laundrette</t>
  </si>
  <si>
    <t>An ambitious Pakistani Briton and his white boyfriend strive for success and hope when they open a glamorous laundromat.</t>
  </si>
  <si>
    <t>Nominated for 1 Oscar. Another 5 wins &amp; 6 nominations.</t>
  </si>
  <si>
    <t>Stephen Frears</t>
  </si>
  <si>
    <t>Hanif Kureishi (by)</t>
  </si>
  <si>
    <t>Daniel Day-Lewis, Richard Graham, Winston Graham, Dudley Thomas</t>
  </si>
  <si>
    <t>https://images-na.ssl-images-amazon.com/images/M/MV5BMjI1NjE2ODAwOF5BMl5BanBnXkFtZTcwODU2NjE2NA@@._V1_SX300.jpg</t>
  </si>
  <si>
    <t>English, Urdu</t>
  </si>
  <si>
    <t>http://www.imdb.com/title/tt0091578</t>
  </si>
  <si>
    <t>nameoft86rose</t>
  </si>
  <si>
    <t>Name Of The Rose, The</t>
  </si>
  <si>
    <t>An intellectually nonconformist friar investigates a series of mysterious deaths in an isolated abbey.</t>
  </si>
  <si>
    <t>Won 2 BAFTA Film Awards. Another 15 wins &amp; 5 nominations.</t>
  </si>
  <si>
    <t>Umberto Eco (novel), Andrew Birkin (screenplay), Gérard Brach (screenplay), Howard Franklin (screenplay), Alain Godard (screenplay)</t>
  </si>
  <si>
    <t>Sean Connery, Christian Slater, Helmut Qualtinger, Elya Baskin</t>
  </si>
  <si>
    <t>https://images-na.ssl-images-amazon.com/images/M/MV5BMjg5NTFmYzctYmJiMS00NjBkLWJiMzEtM2I4MWYyYWM3MjIxXkEyXkFqcGdeQXVyNTI4MjkwNjA@._V1_SX300.jpg</t>
  </si>
  <si>
    <t>[{'Source': 'Internet Movie Database', 'Value': '7.8/10'}, {'Source': 'Rotten Tomatoes', 'Value': '74%'}]</t>
  </si>
  <si>
    <t>The Name of the Rose</t>
  </si>
  <si>
    <t>http://www.imdb.com/title/tt0091605</t>
  </si>
  <si>
    <t>http://www.the-numbers.com/movie/The-Name-of-the-Rose</t>
  </si>
  <si>
    <t>parentt86apii</t>
  </si>
  <si>
    <t>Parent Trap II, The</t>
  </si>
  <si>
    <t>Walt Disney Television</t>
  </si>
  <si>
    <t>Two best friends plot to get their single parents together to stop one of them from moving to New York.</t>
  </si>
  <si>
    <t>Erich Kästner (book), Stu Krieger</t>
  </si>
  <si>
    <t>Hayley Mills, Tom Skerritt, Carrie Kei Heim, Bridgette Andersen</t>
  </si>
  <si>
    <t>https://images-na.ssl-images-amazon.com/images/M/MV5BMjE2MzY1MzY0MV5BMl5BanBnXkFtZTcwOTQxNTAzMQ@@._V1_SX300.jpg</t>
  </si>
  <si>
    <t>The Parent Trap II</t>
  </si>
  <si>
    <t>http://www.imdb.com/title/tt0091721</t>
  </si>
  <si>
    <t>peggysu86ried</t>
  </si>
  <si>
    <t>Peggy Sue Got Married</t>
  </si>
  <si>
    <t>Peggy Sue faints at a high school reunion. When she wakes up, she finds herself in her own past, just before she finished school.</t>
  </si>
  <si>
    <t>Nominated for 3 Oscars. Another 3 wins &amp; 9 nominations.</t>
  </si>
  <si>
    <t>Jerry Leichtling, Arlene Sarner</t>
  </si>
  <si>
    <t>Kathleen Turner, Nicolas Cage, Barry Miller, Catherine Hicks</t>
  </si>
  <si>
    <t>https://images-na.ssl-images-amazon.com/images/M/MV5BYjg2MzE1MzQtZDY2My00YzU2LThjNmMtODY5YTU5ZDQ2MzAzXkEyXkFqcGdeQXVyMTA0MjU0Ng@@._V1_SX300.jpg</t>
  </si>
  <si>
    <t>[{'Source': 'Internet Movie Database', 'Value': '6.3/10'}, {'Source': 'Rotten Tomatoes', 'Value': '85%'}, {'Source': 'Metacritic', 'Value': '74/100'}]</t>
  </si>
  <si>
    <t>http://www.imdb.com/title/tt0091738</t>
  </si>
  <si>
    <t>http://www.the-numbers.com/movie/Peggy-Sue-Got-Married</t>
  </si>
  <si>
    <t>platoon86toon</t>
  </si>
  <si>
    <t>Platoon</t>
  </si>
  <si>
    <t>A young recruit in Viet Nam faces a moral crisis when confronted with the horrors of war and the duality of man.</t>
  </si>
  <si>
    <t>Won 4 Oscars. Another 19 wins &amp; 14 nominations.</t>
  </si>
  <si>
    <t>Oliver Stone</t>
  </si>
  <si>
    <t>Tom Berenger, Keith David, Willem Dafoe, Forest Whitaker</t>
  </si>
  <si>
    <t>https://images-na.ssl-images-amazon.com/images/M/MV5BZmJlOTE1ZTgtODdmNC00NmZhLThlZDYtNTllMmIyOTIwN2EwL2ltYWdlL2ltYWdlXkEyXkFqcGdeQXVyMTQxNzMzNDI@._V1_SX300.jpg</t>
  </si>
  <si>
    <t>[{'Source': 'Internet Movie Database', 'Value': '8.1/10'}, {'Source': 'Rotten Tomatoes', 'Value': '88%'}, {'Source': 'Metacritic', 'Value': '92/100'}]</t>
  </si>
  <si>
    <t>http://www.imdb.com/title/tt0091763</t>
  </si>
  <si>
    <t>http://www.the-numbers.com/movie/Platoon</t>
  </si>
  <si>
    <t>policea86ning</t>
  </si>
  <si>
    <t>Police Academy 3: Back in Training</t>
  </si>
  <si>
    <t>The alumni of Commandant Lassard's Police Academy (1984) return to the school to train new recruits and prevent its closure.</t>
  </si>
  <si>
    <t>Jerry Paris</t>
  </si>
  <si>
    <t>Neal Israel (characters creator), Pat Proft (characters creator), Gene Quintano</t>
  </si>
  <si>
    <t>https://images-na.ssl-images-amazon.com/images/M/MV5BNWM0NGQ2ZTctZDNiZi00MzlmLTlhODAtMWQ5Y2Q0YTFjOTcwL2ltYWdlL2ltYWdlXkEyXkFqcGdeQXVyMTQxNzMzNDI@._V1_SX300.jpg</t>
  </si>
  <si>
    <t>[{'Source': 'Internet Movie Database', 'Value': '5.2/10'}, {'Source': 'Rotten Tomatoes', 'Value': '40%'}]</t>
  </si>
  <si>
    <t>http://www.imdb.com/title/tt0091777</t>
  </si>
  <si>
    <t>http://www.the-numbers.com/movie/Police-Academy-3:-Back-in-Training</t>
  </si>
  <si>
    <t>prettyi86pink</t>
  </si>
  <si>
    <t>Pretty in Pink</t>
  </si>
  <si>
    <t>A poor girl must choose between the affections of her doting childhood sweetheart and a rich but sensitive playboy.</t>
  </si>
  <si>
    <t>Howard Deutch</t>
  </si>
  <si>
    <t>Molly Ringwald, Harry Dean Stanton, Jon Cryer, Annie Potts</t>
  </si>
  <si>
    <t>https://images-na.ssl-images-amazon.com/images/M/MV5BOGE3ZmVjMzMtMDcxNi00YjM5LTg3NjMtZWMxYjlhNTk2MmZjXkEyXkFqcGdeQXVyMTQxNzMzNDI@._V1_SX300.jpg</t>
  </si>
  <si>
    <t>[{'Source': 'Internet Movie Database', 'Value': '6.8/10'}, {'Source': 'Rotten Tomatoes', 'Value': '80%'}, {'Source': 'Metacritic', 'Value': '57/100'}]</t>
  </si>
  <si>
    <t>http://www.imdb.com/title/tt0091790</t>
  </si>
  <si>
    <t>http://www.the-numbers.com/movie/Pretty-in-Pink</t>
  </si>
  <si>
    <t>project86a-ko</t>
  </si>
  <si>
    <t>Project A-ko</t>
  </si>
  <si>
    <t>Animation, Comedy, Sci-Fi</t>
  </si>
  <si>
    <t>Project A-ko is the typical love triangle of three school girls and their confrontations with aliens, giant robots, and women who look like burly men.</t>
  </si>
  <si>
    <t>Katsuhiko Nishijima</t>
  </si>
  <si>
    <t>Tomoko Kawasaki (screenplay), Yûji Moriyama (screenplay), Katsuhiko Nishijima (screenplay), Kazumi Shirasaka (creator)</t>
  </si>
  <si>
    <t>Miki Itô, Stacey Gregg, Emi Shinohara, Denica Fairman</t>
  </si>
  <si>
    <t>https://images-na.ssl-images-amazon.com/images/M/MV5BOTk1YzkxYzktNjUwMC00NDI3LWI4MTUtZDA0NjRhYTZiZGY1XkEyXkFqcGdeQXVyNDQxNjcxNQ@@._V1_SX300.jpg</t>
  </si>
  <si>
    <t>Project A-Ko</t>
  </si>
  <si>
    <t>http://www.imdb.com/title/tt0091794</t>
  </si>
  <si>
    <t>roomwit85view</t>
  </si>
  <si>
    <t>A Room with a View</t>
  </si>
  <si>
    <t>When Lucy Honeychurch and chaperone Charlotte Bartlett find themselves in Florence with rooms without views, fellow guests Mr Emerson and son George step in to remedy the situation. Meeting...</t>
  </si>
  <si>
    <t>Won 3 Oscars. Another 21 wins &amp; 23 nominations.</t>
  </si>
  <si>
    <t>E.M. Forster (novel), Ruth Prawer Jhabvala (screenplay)</t>
  </si>
  <si>
    <t>Maggie Smith, Helena Bonham Carter, Denholm Elliott, Julian Sands</t>
  </si>
  <si>
    <t>https://images-na.ssl-images-amazon.com/images/M/MV5BYTEyYmE0M2MtZDQ1OC00MGUxLWI4OGMtM2M1ZjIyNDI0Y2Q4XkEyXkFqcGdeQXVyNjQ2MjQ5NzM@._V1_SX300.jpg</t>
  </si>
  <si>
    <t>[{'Source': 'Internet Movie Database', 'Value': '7.4/10'}, {'Source': 'Rotten Tomatoes', 'Value': '100%'}, {'Source': 'Metacritic', 'Value': '80/100'}]</t>
  </si>
  <si>
    <t>http://www.imdb.com/title/tt0091867</t>
  </si>
  <si>
    <t>rosalux86burg</t>
  </si>
  <si>
    <t>Rosa Luxemburg</t>
  </si>
  <si>
    <t>After years of political agitation, Rosa Luxemburg, Karl Liebknecht, and Leo Jogiches form a revolutionary German party, the Spartacists.</t>
  </si>
  <si>
    <t>4 wins &amp; 4 nominations.</t>
  </si>
  <si>
    <t>Margarethe von Trotta</t>
  </si>
  <si>
    <t>Barbara Sukowa, Daniel Olbrychski, Otto Sander, Adelheid Arndt</t>
  </si>
  <si>
    <t>https://images-na.ssl-images-amazon.com/images/M/MV5BMTIxMTk3MzY2MF5BMl5BanBnXkFtZTcwODAwNzAzMQ@@._V1_SX300.jpg</t>
  </si>
  <si>
    <t>German, Polish, French</t>
  </si>
  <si>
    <t>Czechoslovakia, West Germany</t>
  </si>
  <si>
    <t>http://www.imdb.com/title/tt0091869</t>
  </si>
  <si>
    <t>ruthles86ople</t>
  </si>
  <si>
    <t>Ruthless People</t>
  </si>
  <si>
    <t>A couple, cheated by a vile businessman, kidnap his wife in retaliation, without knowing that their enemy is delighted they did.</t>
  </si>
  <si>
    <t>Dale Launer, O. Henry (story "The Ransom of Red Chief")</t>
  </si>
  <si>
    <t>Danny DeVito, Bette Midler, Judge Reinhold, Helen Slater</t>
  </si>
  <si>
    <t>https://images-na.ssl-images-amazon.com/images/M/MV5BZjJlYTE3MzYtMGMxMy00OTYyLTg5NzktYmNlOGIzNDEyYjc1XkEyXkFqcGdeQXVyMTA0MjU0Ng@@._V1_SX300.jpg</t>
  </si>
  <si>
    <t>http://www.imdb.com/title/tt0091877</t>
  </si>
  <si>
    <t>http://www.the-numbers.com/movie/Ruthless-People</t>
  </si>
  <si>
    <t>shortci86cuit</t>
  </si>
  <si>
    <t>Short Circuit</t>
  </si>
  <si>
    <t>Number 5 of a group of experimental robots in a lab is electrocuted, suddenly becomes intelligent, and escapes.</t>
  </si>
  <si>
    <t>S.S. Wilson, Brent Maddock</t>
  </si>
  <si>
    <t>Ally Sheedy, Steve Guttenberg, Fisher Stevens, Austin Pendleton</t>
  </si>
  <si>
    <t>https://images-na.ssl-images-amazon.com/images/M/MV5BZTcwYzA3ODQtZGM2YS00YjRlLWIwOTEtZTIxZWY5ZjFhYzQyL2ltYWdlL2ltYWdlXkEyXkFqcGdeQXVyNjc1NTYyMjg@._V1_SX300.jpg</t>
  </si>
  <si>
    <t>http://www.imdb.com/title/tt0091949</t>
  </si>
  <si>
    <t>http://www.the-numbers.com/movie/Short-Circuit</t>
  </si>
  <si>
    <t>spaceca86camp</t>
  </si>
  <si>
    <t>SpaceCamp</t>
  </si>
  <si>
    <t>The young attendees of a space camp find themselves in space for real when their shuttle is accidently launched into orbit.</t>
  </si>
  <si>
    <t>Harry Winer</t>
  </si>
  <si>
    <t>Clifford Green (screenplay), Casey T. Mitchell (screenplay), Patrick Bailey (story), Larry B. Williams (story)</t>
  </si>
  <si>
    <t>Kate Capshaw, Lea Thompson, Kelly Preston, Larry B. Scott</t>
  </si>
  <si>
    <t>https://images-na.ssl-images-amazon.com/images/M/MV5BMTQzNDU0MDkxMF5BMl5BanBnXkFtZTcwMzk2OTQyMQ@@._V1_SX300.jpg</t>
  </si>
  <si>
    <t>[{'Source': 'Internet Movie Database', 'Value': '5.6/10'}, {'Source': 'Rotten Tomatoes', 'Value': '40%'}]</t>
  </si>
  <si>
    <t>http://www.imdb.com/title/tt0091993</t>
  </si>
  <si>
    <t>http://www.the-numbers.com/movie/SpaceCamp</t>
  </si>
  <si>
    <t>standby86byme</t>
  </si>
  <si>
    <t>Stand By Me</t>
  </si>
  <si>
    <t>After the death of a friend, a writer recounts a boyhood journey to find the body of a missing boy.</t>
  </si>
  <si>
    <t>Stephen King (novel), Raynold Gideon (screenplay), Bruce A. Evans (screenplay)</t>
  </si>
  <si>
    <t>Wil Wheaton, River Phoenix, Corey Feldman, Jerry O'Connell</t>
  </si>
  <si>
    <t>https://images-na.ssl-images-amazon.com/images/M/MV5BMjIxODliZDYtMGMyYy00ZDQzLTgzOTMtMWY5YWEyNTBhNzk5L2ltYWdlL2ltYWdlXkEyXkFqcGdeQXVyMTQxNzMzNDI@._V1_SX300.jpg</t>
  </si>
  <si>
    <t>[{'Source': 'Internet Movie Database', 'Value': '8.1/10'}, {'Source': 'Rotten Tomatoes', 'Value': '91%'}, {'Source': 'Metacritic', 'Value': '75/100'}]</t>
  </si>
  <si>
    <t>Stand by Me</t>
  </si>
  <si>
    <t>http://www.imdb.com/title/tt0092005</t>
  </si>
  <si>
    <t>http://www.the-numbers.com/movie/Stand-by-Me</t>
  </si>
  <si>
    <t>startre86home</t>
  </si>
  <si>
    <t>Star Trek IV:  The Voyage Home</t>
  </si>
  <si>
    <t>To save Earth from an alien probe, Admiral James T. Kirk and his fugitive crew go back in time to San Francisco in 1986 to retrieve the only beings who can communicate with it: humpback whales.</t>
  </si>
  <si>
    <t>Nominated for 4 Oscars. Another 4 wins &amp; 13 nominations.</t>
  </si>
  <si>
    <t>Gene Roddenberry (television series Star Trek), Leonard Nimoy (story), Harve Bennett (story), Steve Meerson (screenplay), Peter Krikes (screenplay), Harve Bennett (screenplay), Nicholas Meyer (screenplay)</t>
  </si>
  <si>
    <t>https://images-na.ssl-images-amazon.com/images/M/MV5BMGY2MDE2MGQtMjczYi00YTdhLWIzNzktNDk2NzMzZmYwMTJjXkEyXkFqcGdeQXVyMTQxNzMzNDI@._V1_SX300.jpg</t>
  </si>
  <si>
    <t>English, Finnish</t>
  </si>
  <si>
    <t>[{'Source': 'Internet Movie Database', 'Value': '7.3/10'}, {'Source': 'Rotten Tomatoes', 'Value': '85%'}, {'Source': 'Metacritic', 'Value': '67/100'}]</t>
  </si>
  <si>
    <t>Star Trek IV: The Voyage Home</t>
  </si>
  <si>
    <t>http://www.imdb.com/title/tt0092007</t>
  </si>
  <si>
    <t>http://www.the-numbers.com/movie/Star-Trek-IV:-The-Voyage-Home</t>
  </si>
  <si>
    <t>tampopo85popo</t>
  </si>
  <si>
    <t>Tampopo</t>
  </si>
  <si>
    <t>Itami Productions</t>
  </si>
  <si>
    <t>A truck driver stops at a small family-run noodle shop and decides to help its fledgling business. The story is intertwined with various vignettes about the relationship of love and food.</t>
  </si>
  <si>
    <t>Jûzô Itami</t>
  </si>
  <si>
    <t>Tsutomu Yamazaki, Nobuko Miyamoto, Kôji Yakusho, Ken Watanabe</t>
  </si>
  <si>
    <t>https://images-na.ssl-images-amazon.com/images/M/MV5BZmQ4MDJkODgtMzNmMS00ZGUyLWIxYWMtMTAxZjlkODZlNjlkL2ltYWdlXkEyXkFqcGdeQXVyMTQxNzMzNDI@._V1_SX300.jpg</t>
  </si>
  <si>
    <t>http://www.imdb.com/title/tt0092048</t>
  </si>
  <si>
    <t>castlei86esky</t>
  </si>
  <si>
    <t>Tenkû no shiro Rapyuta</t>
  </si>
  <si>
    <t>Tokuma Shoten</t>
  </si>
  <si>
    <t>A young boy and a girl with a magic crystal must race against pirates and foreign agents in a search for a legendary floating castle.</t>
  </si>
  <si>
    <t>Anna Paquin, James Van Der Beek, Cloris Leachman, Mark Hamill</t>
  </si>
  <si>
    <t>https://images-na.ssl-images-amazon.com/images/M/MV5BNTg0NmI1ZGQtZTUxNC00NTgxLThjMDUtZmRlYmEzM2MwOWYwXkEyXkFqcGdeQXVyMzM4MjM0Nzg@._V1_SX300.jpg</t>
  </si>
  <si>
    <t>Castle in the Sky</t>
  </si>
  <si>
    <t>http://www.imdb.com/title/tt0092067</t>
  </si>
  <si>
    <t>¡threea86gos!</t>
  </si>
  <si>
    <t>!Three Amigos!</t>
  </si>
  <si>
    <t>Three actors accept an invitation to a Mexican village to perform their onscreen bandit fighter roles, unaware that it is the real thing.</t>
  </si>
  <si>
    <t>Steve Martin, Lorne Michaels, Randy Newman</t>
  </si>
  <si>
    <t>Steve Martin, Chevy Chase, Martin Short, Alfonso Arau</t>
  </si>
  <si>
    <t>https://images-na.ssl-images-amazon.com/images/M/MV5BNTE5NDQ1NTMyNl5BMl5BanBnXkFtZTcwNjY5MDQ3NA@@._V1_SX300.jpg</t>
  </si>
  <si>
    <t>English, Spanish, German</t>
  </si>
  <si>
    <t>[{'Source': 'Internet Movie Database', 'Value': '6.4/10'}, {'Source': 'Rotten Tomatoes', 'Value': '44%'}, {'Source': 'Metacritic', 'Value': '52/100'}]</t>
  </si>
  <si>
    <t>¡Three Amigos!</t>
  </si>
  <si>
    <t>http://www.imdb.com/title/tt0092086</t>
  </si>
  <si>
    <t>Three Amigos</t>
  </si>
  <si>
    <t>http://www.the-numbers.com/movie/Three-Amigos</t>
  </si>
  <si>
    <t>topgun86pgun</t>
  </si>
  <si>
    <t>Top Gun</t>
  </si>
  <si>
    <t>As students at the United States Navy's elite fighter weapons school compete to be best in the class, one daring young pilot learns a few things from a civilian instructor that are not taught in the classroom.</t>
  </si>
  <si>
    <t>Won 1 Oscar. Another 10 wins &amp; 5 nominations.</t>
  </si>
  <si>
    <t>Jim Cash, Jack Epps Jr., Ehud Yonay (magazine article "Top Guns")</t>
  </si>
  <si>
    <t>Tom Cruise, Kelly McGillis, Val Kilmer, Anthony Edwards</t>
  </si>
  <si>
    <t>https://images-na.ssl-images-amazon.com/images/M/MV5BZjQxYTA3ODItNzgxMy00N2Y2LWJlZGMtMTRlM2JkZjI1ZDhhXkEyXkFqcGdeQXVyNDk3NzU2MTQ@._V1_SX300.jpg</t>
  </si>
  <si>
    <t>http://www.imax.com/movies/m/top-gun-an-imax-3d-experience/</t>
  </si>
  <si>
    <t>[{'Source': 'Internet Movie Database', 'Value': '6.9/10'}, {'Source': 'Rotten Tomatoes', 'Value': '56%'}, {'Source': 'Metacritic', 'Value': '50/100'}]</t>
  </si>
  <si>
    <t>http://www.imdb.com/title/tt0092099</t>
  </si>
  <si>
    <t>http://www.the-numbers.com/movie/Top-Gun</t>
  </si>
  <si>
    <t>transfo86ovie</t>
  </si>
  <si>
    <t>Transformers: The Movie, The</t>
  </si>
  <si>
    <t>De Laurentiis Entertainment Gr</t>
  </si>
  <si>
    <t>The Autobots must stop a colossal planet consuming robot who goes after the Autobot Matrix of Leadership. At the same time, they must defend themselves against an all-out attack from the Decepticons.</t>
  </si>
  <si>
    <t>Nelson Shin</t>
  </si>
  <si>
    <t>Ron Friedman</t>
  </si>
  <si>
    <t>Norman Alden, Jack Angel, Michael Bell, Gregg Berger</t>
  </si>
  <si>
    <t>https://images-na.ssl-images-amazon.com/images/M/MV5BMTM2MzQ1NDA3OV5BMl5BanBnXkFtZTcwNjM2OTczMQ@@._V1_SX300.jpg</t>
  </si>
  <si>
    <t>The Transformers: The Movie</t>
  </si>
  <si>
    <t>http://www.imdb.com/title/tt0092106</t>
  </si>
  <si>
    <t>http://www.the-numbers.com/movie/The-Transformers:-The-Movie</t>
  </si>
  <si>
    <t>adventu87ting</t>
  </si>
  <si>
    <t>Adventures in Babysitting</t>
  </si>
  <si>
    <t>A babysitter must battle her way through the big city after being stranded there with the kids she's looking after.</t>
  </si>
  <si>
    <t>David Simkins</t>
  </si>
  <si>
    <t>Elisabeth Shue, Maia Brewton, Keith Coogan, Anthony Rapp</t>
  </si>
  <si>
    <t>https://images-na.ssl-images-amazon.com/images/M/MV5BMTYxODQ2NzM5OF5BMl5BanBnXkFtZTcwMDAzOTgxMQ@@._V1_SX300.jpg</t>
  </si>
  <si>
    <t>[{'Source': 'Internet Movie Database', 'Value': '6.9/10'}, {'Source': 'Rotten Tomatoes', 'Value': '77%'}, {'Source': 'Metacritic', 'Value': '45/100'}]</t>
  </si>
  <si>
    <t>http://www.imdb.com/title/tt0092513</t>
  </si>
  <si>
    <t>http://www.the-numbers.com/movie/Adventures-in-Babysitting</t>
  </si>
  <si>
    <t>angelhe87eart</t>
  </si>
  <si>
    <t>Angel Heart</t>
  </si>
  <si>
    <t>Harry Angel is a private investigator. He is hired by a man who calls himself Louis Cyphre to track down a singer called Johnny Favorite. But the investigation takes an unexpected and somber turn.</t>
  </si>
  <si>
    <t>William Hjortsberg (novel), Alan Parker (screenplay)</t>
  </si>
  <si>
    <t>Mickey Rourke, Robert De Niro, Lisa Bonet, Charlotte Rampling</t>
  </si>
  <si>
    <t>https://images-na.ssl-images-amazon.com/images/M/MV5BZmQ3Mzg3YjgtNTA1Zi00ODgyLTkyZGUtYTE5NDA5ZmI4NjI1L2ltYWdlL2ltYWdlXkEyXkFqcGdeQXVyMTA0MjU0Ng@@._V1_SX300.jpg</t>
  </si>
  <si>
    <t>UK, Canada, USA</t>
  </si>
  <si>
    <t>[{'Source': 'Internet Movie Database', 'Value': '7.3/10'}, {'Source': 'Rotten Tomatoes', 'Value': '79%'}]</t>
  </si>
  <si>
    <t>http://www.imdb.com/title/tt0092563</t>
  </si>
  <si>
    <t>http://www.the-numbers.com/movie/Angel-Heart</t>
  </si>
  <si>
    <t>aroundt88ways</t>
  </si>
  <si>
    <t>Around the World in Eighty Ways</t>
  </si>
  <si>
    <t>Two brothers take their sickly and temporarily blind father on a fake trip around the world. They create the plane trips, hotels, ambiance, and entertainment of Hawaii, Las Vegas, Rome, ...</t>
  </si>
  <si>
    <t>Stephen MacLean</t>
  </si>
  <si>
    <t>Paul Leadon, Stephen MacLean</t>
  </si>
  <si>
    <t>Philip Quast, Allan Penney, Diana Davidson, Kelly Dingwall</t>
  </si>
  <si>
    <t>https://images-na.ssl-images-amazon.com/images/M/MV5BY2Y4YzU4MDAtMmQyOS00MThkLWIzMGEtODEzNjUzZWRjYTVhXkEyXkFqcGdeQXVyNjU1MTEwMjI@._V1_SX300.jpg</t>
  </si>
  <si>
    <t>http://www.imdb.com/title/tt0092581</t>
  </si>
  <si>
    <t>aurevoi87ants</t>
  </si>
  <si>
    <t>Au Revoir Les Enfants</t>
  </si>
  <si>
    <t>A French boarding school run by priests seems to be a haven from World War II until a new student arrives. He becomes the roommate of top student in his class. Rivals at first, the roommates form a bond and share a secret.</t>
  </si>
  <si>
    <t>Nominated for 2 Oscars. Another 27 wins &amp; 10 nominations.</t>
  </si>
  <si>
    <t>Louis Malle, Louis Malle (scenario)</t>
  </si>
  <si>
    <t>Gaspard Manesse, Raphael Fejtö, Francine Racette, Stanislas Carré de Malberg</t>
  </si>
  <si>
    <t>https://images-na.ssl-images-amazon.com/images/M/MV5BMjEwMTgxNTM5NV5BMl5BanBnXkFtZTcwNTU5MDIzMQ@@._V1_SX300.jpg</t>
  </si>
  <si>
    <t>French, German, English, Greek, Latin</t>
  </si>
  <si>
    <t>http://www.imdb.com/title/tt0092593</t>
  </si>
  <si>
    <t>babette87east</t>
  </si>
  <si>
    <t>Babette's Feast</t>
  </si>
  <si>
    <t>During the late 19th century, a strict religious community in a Danish village takes in a French refugee from the Franco-Prussian War as a servant to the late pastor's daughters.</t>
  </si>
  <si>
    <t>Won 1 Oscar. Another 10 wins &amp; 8 nominations.</t>
  </si>
  <si>
    <t>Gabriel Axel</t>
  </si>
  <si>
    <t>Karen Blixen (short story), Gabriel Axel (screenplay)</t>
  </si>
  <si>
    <t>Stéphane Audran, Bodil Kjer, Birgitte Federspiel, Jarl Kulle</t>
  </si>
  <si>
    <t>https://images-na.ssl-images-amazon.com/images/M/MV5BMTQzMDYxNjc5MF5BMl5BanBnXkFtZTcwOTgyNDcyNA@@._V1_SX300.jpg</t>
  </si>
  <si>
    <t>Danish, Swedish, French</t>
  </si>
  <si>
    <t>http://www.imdb.com/title/tt0092603</t>
  </si>
  <si>
    <t>babyboo87boom</t>
  </si>
  <si>
    <t>Baby Boom</t>
  </si>
  <si>
    <t>The life of super-yuppie J.C. is thrown into turmoil when she inherits a baby from a distant relative.</t>
  </si>
  <si>
    <t>Nominated for 2 Golden Globes. Another 3 nominations.</t>
  </si>
  <si>
    <t>Charles Shyer</t>
  </si>
  <si>
    <t>Nancy Meyers, Charles Shyer</t>
  </si>
  <si>
    <t>Diane Keaton, Sam Shepard, Harold Ramis, Kristina Kennedy</t>
  </si>
  <si>
    <t>https://images-na.ssl-images-amazon.com/images/M/MV5BMTY4NDY2ODMzOV5BMl5BanBnXkFtZTcwMjQ0MTcyNA@@._V1_SX300.jpg</t>
  </si>
  <si>
    <t>[{'Source': 'Internet Movie Database', 'Value': '6.1/10'}, {'Source': 'Rotten Tomatoes', 'Value': '76%'}, {'Source': 'Metacritic', 'Value': '53/100'}]</t>
  </si>
  <si>
    <t>http://www.imdb.com/title/tt0092605</t>
  </si>
  <si>
    <t>http://www.the-numbers.com/movie/Baby-Boom</t>
  </si>
  <si>
    <t>badtast87aste</t>
  </si>
  <si>
    <t>Bad Taste</t>
  </si>
  <si>
    <t>WingNut Films</t>
  </si>
  <si>
    <t>The population of a small town disappears and is replaced by aliens that chase human flesh for their intergalactic fast-food chain.</t>
  </si>
  <si>
    <t>Peter Jackson</t>
  </si>
  <si>
    <t>Peter Jackson, Tony Hiles (additional material), Ken Hammon (additional material)</t>
  </si>
  <si>
    <t>Terry Potter, Pete O'Herne, Craig Smith, Mike Minett</t>
  </si>
  <si>
    <t>https://images-na.ssl-images-amazon.com/images/M/MV5BZjI5ZDY5OWYtOTIwMy00MzQ3LWFlM2EtYjMzODIzZGU0NGUxXkEyXkFqcGdeQXVyMTQxNzMzNDI@._V1_SX300.jpg</t>
  </si>
  <si>
    <t>[{'Source': 'Internet Movie Database', 'Value': '6.7/10'}, {'Source': 'Rotten Tomatoes', 'Value': '68%'}]</t>
  </si>
  <si>
    <t>http://www.imdb.com/title/tt0092610</t>
  </si>
  <si>
    <t>beverly87opii</t>
  </si>
  <si>
    <t>Beverly Hills Cop II</t>
  </si>
  <si>
    <t>Axel Foley returns to Beverly Hills to help Taggart and Rosewood investigate Chief Bogomil's near-fatal shooting and the series of "alphabet crimes" associated with it.</t>
  </si>
  <si>
    <t>Nominated for 1 Oscar. Another 6 wins &amp; 2 nominations.</t>
  </si>
  <si>
    <t>Danilo Bach (characters), Daniel Petrie Jr. (characters), Eddie Murphy (story), Robert D. Wachs (story), Larry Ferguson (screenplay), Warren Skaaren (screenplay)</t>
  </si>
  <si>
    <t>Eddie Murphy, Judge Reinhold, Jürgen Prochnow, Ronny Cox</t>
  </si>
  <si>
    <t>https://images-na.ssl-images-amazon.com/images/M/MV5BNThlYWFhYmYtMzQzZS00ZmZjLWJjZjAtYWVhMmM4YTc1ZjhjXkEyXkFqcGdeQXVyNDk3NzU2MTQ@._V1_SX300.jpg</t>
  </si>
  <si>
    <t>[{'Source': 'Internet Movie Database', 'Value': '6.5/10'}, {'Source': 'Rotten Tomatoes', 'Value': '46%'}, {'Source': 'Metacritic', 'Value': '48/100'}]</t>
  </si>
  <si>
    <t>http://www.imdb.com/title/tt0092644</t>
  </si>
  <si>
    <t>http://www.the-numbers.com/movie/Beverly-Hills-Cop-II</t>
  </si>
  <si>
    <t>bloodsp88port</t>
  </si>
  <si>
    <t>Bloodsport</t>
  </si>
  <si>
    <t>Action, Biography, Drama</t>
  </si>
  <si>
    <t>Follows Frank Dux, an American martial artist serving in the military, who decides to leave the army to compete in a martial arts tournament in Hong Kong where fights to the death can occur.</t>
  </si>
  <si>
    <t>Newt Arnold</t>
  </si>
  <si>
    <t>Sheldon Lettich (story), Sheldon Lettich (screenplay), Christopher Cosby (screenplay), Mel Friedman (screenplay)</t>
  </si>
  <si>
    <t>Jean-Claude Van Damme, Donald Gibb, Leah Ayres, Norman Burton</t>
  </si>
  <si>
    <t>https://images-na.ssl-images-amazon.com/images/M/MV5BNTJmMGEzMTQtMzQzMi00YjE1LWI4MTctNjY0NWZiYzE2MDVhXkEyXkFqcGdeQXVyMTQxNzMzNDI@._V1_SX300.jpg</t>
  </si>
  <si>
    <t>http://www.imdb.com/title/tt0092675</t>
  </si>
  <si>
    <t>http://www.the-numbers.com/movie/Bloodsport</t>
  </si>
  <si>
    <t>elbosqu87mado</t>
  </si>
  <si>
    <t>El bosque animado</t>
  </si>
  <si>
    <t>In the fantastic world of the "bosque animado" meet some people who have been transported to this place by a magic force. Now their histories cross one another.</t>
  </si>
  <si>
    <t>José Luis Cuerda</t>
  </si>
  <si>
    <t>Wenceslao Fernández Flórez (novel), Rafael Azcona (screenplay)</t>
  </si>
  <si>
    <t>Alfredo Landa, Alejandra Grepi, Tito Valverde, Paco Cambres</t>
  </si>
  <si>
    <t>https://images-na.ssl-images-amazon.com/images/M/MV5BZDdlYTMyNTQtZjEwZS00OWE3LTg0MGYtODJjOWIxYzVkNTYwXkEyXkFqcGdeQXVyMTA0MjU0Ng@@._V1_SX300.jpg</t>
  </si>
  <si>
    <t>http://www.imdb.com/title/tt0092693</t>
  </si>
  <si>
    <t>chipmun87ture</t>
  </si>
  <si>
    <t>Chipmunk Adventure, The</t>
  </si>
  <si>
    <t>The Chipmunks compete with the Chipettes in a round the world race.</t>
  </si>
  <si>
    <t>Janice Karman</t>
  </si>
  <si>
    <t>Janice Karman, Ross Bagdasarian Jr.</t>
  </si>
  <si>
    <t>Ross Bagdasarian Jr., Janice Karman, Dody Goodman, Susan Tyrrell</t>
  </si>
  <si>
    <t>https://images-na.ssl-images-amazon.com/images/M/MV5BMTk4NjM5MzI1NV5BMl5BanBnXkFtZTcwNjc3NzIzMQ@@._V1_SX300.jpg</t>
  </si>
  <si>
    <t>The Chipmunk Adventure</t>
  </si>
  <si>
    <t>http://www.imdb.com/title/tt0092752</t>
  </si>
  <si>
    <t>http://www.the-numbers.com/movie/The-Chipmunk-Adventure</t>
  </si>
  <si>
    <t>creepsh87how2</t>
  </si>
  <si>
    <t>Creepshow 2</t>
  </si>
  <si>
    <t>Three more bone-chilling tales that include a vengeful wooden Native American, a monstrous blob in a lake, and a hitchhiker who wants revenge and will not die.</t>
  </si>
  <si>
    <t>Michael Gornick</t>
  </si>
  <si>
    <t>Stephen King (stories), George A. Romero (screenplay)</t>
  </si>
  <si>
    <t>Domenick John, Tom Savini, George Kennedy, Philip Dore</t>
  </si>
  <si>
    <t>https://images-na.ssl-images-amazon.com/images/M/MV5BN2QwZTMzODktNzRiYS00Y2JiLTk5ZmMtOGIwYTE1YTIyOTQ4XkEyXkFqcGdeQXVyMTQxNzMzNDI@._V1_SX300.jpg</t>
  </si>
  <si>
    <t>[{'Source': 'Internet Movie Database', 'Value': '6.0/10'}, {'Source': 'Rotten Tomatoes', 'Value': '33%'}, {'Source': 'Metacritic', 'Value': '39/100'}]</t>
  </si>
  <si>
    <t>http://www.imdb.com/title/tt0092796</t>
  </si>
  <si>
    <t>http://www.the-numbers.com/movie/Creepshow-2</t>
  </si>
  <si>
    <t>dirtyda87cing</t>
  </si>
  <si>
    <t>Dirty Dancing</t>
  </si>
  <si>
    <t>Vestron Pictures</t>
  </si>
  <si>
    <t>Spending the summer at a Catskills resort with her family, Frances "Baby" Houseman falls in love with the camp's dance instructor, Johnny Castle.</t>
  </si>
  <si>
    <t>Won 1 Oscar. Another 11 wins &amp; 6 nominations.</t>
  </si>
  <si>
    <t>Emile Ardolino</t>
  </si>
  <si>
    <t>Eleanor Bergstein</t>
  </si>
  <si>
    <t>Jennifer Grey, Patrick Swayze, Jerry Orbach, Cynthia Rhodes</t>
  </si>
  <si>
    <t>https://images-na.ssl-images-amazon.com/images/M/MV5BMTc3MDY3ODQ2OV5BMl5BanBnXkFtZTgwOTQ2NTYxMTE@._V1_SX300.jpg</t>
  </si>
  <si>
    <t>[{'Source': 'Internet Movie Database', 'Value': '6.9/10'}, {'Source': 'Rotten Tomatoes', 'Value': '72%'}, {'Source': 'Metacritic', 'Value': '65/100'}]</t>
  </si>
  <si>
    <t>http://www.imdb.com/title/tt0092890</t>
  </si>
  <si>
    <t>http://www.the-numbers.com/movie/Dirty-Dancing</t>
  </si>
  <si>
    <t>dragnet87gnet</t>
  </si>
  <si>
    <t>Dragnet</t>
  </si>
  <si>
    <t>The equally-straight-laced and "by the book" nephew of Joe Friday must work with his more laid-back partner to solve a mystery.</t>
  </si>
  <si>
    <t>Tom Mankiewicz</t>
  </si>
  <si>
    <t>Dan Aykroyd, Alan Zweibel, Tom Mankiewicz</t>
  </si>
  <si>
    <t>Dan Aykroyd, Tom Hanks, Christopher Plummer, Harry Morgan</t>
  </si>
  <si>
    <t>https://images-na.ssl-images-amazon.com/images/M/MV5BZDIzNTc5YzEtZGFhNS00MDk1LTg2OGUtMWE2NzllMDg1NzJhXkEyXkFqcGdeQXVyMjY3MjUzNDk@._V1_SX300.jpg</t>
  </si>
  <si>
    <t>[{'Source': 'Internet Movie Database', 'Value': '5.9/10'}, {'Source': 'Rotten Tomatoes', 'Value': '48%'}]</t>
  </si>
  <si>
    <t>http://www.imdb.com/title/tt0092925</t>
  </si>
  <si>
    <t>http://www.the-numbers.com/movie/Dragnet</t>
  </si>
  <si>
    <t>empireo87esun</t>
  </si>
  <si>
    <t>Empire of the Sun</t>
  </si>
  <si>
    <t>A young English boy struggles to survive under Japanese occupation during World War II.</t>
  </si>
  <si>
    <t>Nominated for 6 Oscars. Another 12 wins &amp; 10 nominations.</t>
  </si>
  <si>
    <t>J.G. Ballard (novel), Tom Stoppard (screenplay)</t>
  </si>
  <si>
    <t>Christian Bale, John Malkovich, Miranda Richardson, Nigel Havers</t>
  </si>
  <si>
    <t>https://images-na.ssl-images-amazon.com/images/M/MV5BMmQwNzczZDItNmI0OS00MjRmLTliYWItZWIyMjk1MTU4ZTQ4L2ltYWdlXkEyXkFqcGdeQXVyNTAyODkwOQ@@._V1_SX300.jpg</t>
  </si>
  <si>
    <t>English, Japanese, Mandarin</t>
  </si>
  <si>
    <t>[{'Source': 'Internet Movie Database', 'Value': '7.8/10'}, {'Source': 'Rotten Tomatoes', 'Value': '70%'}, {'Source': 'Metacritic', 'Value': '62/100'}]</t>
  </si>
  <si>
    <t>http://www.imdb.com/title/tt0092965</t>
  </si>
  <si>
    <t>http://www.the-numbers.com/movie/Empire-of-the-Sun</t>
  </si>
  <si>
    <t>evildea87adii</t>
  </si>
  <si>
    <t>Evil Dead II</t>
  </si>
  <si>
    <t>Rosebud Communications Releasing</t>
  </si>
  <si>
    <t>The lone survivor of an onslaught of flesh-possessing spirits holes up in a cabin with a group of strangers while the demons continue their attack.</t>
  </si>
  <si>
    <t>Sam Raimi, Scott Spiegel</t>
  </si>
  <si>
    <t>Bruce Campbell, Sarah Berry, Dan Hicks, Kassie Wesley DePaiva</t>
  </si>
  <si>
    <t>https://images-na.ssl-images-amazon.com/images/M/MV5BMTA4Nzg5MjMwNzFeQTJeQWpwZ15BbWU4MDA2NDg4MDcx._V1_SX300.jpg</t>
  </si>
  <si>
    <t>[{'Source': 'Internet Movie Database', 'Value': '7.8/10'}, {'Source': 'Rotten Tomatoes', 'Value': '98%'}, {'Source': 'Metacritic', 'Value': '69/100'}]</t>
  </si>
  <si>
    <t>http://www.imdb.com/title/tt0092991</t>
  </si>
  <si>
    <t>http://www.the-numbers.com/movie/Evil-Dead-II</t>
  </si>
  <si>
    <t>fatalat87tion</t>
  </si>
  <si>
    <t>Fatal Attraction</t>
  </si>
  <si>
    <t>A married man's one-night stand comes back to haunt him when that lover begins to stalk him and his family.</t>
  </si>
  <si>
    <t>Nominated for 6 Oscars. Another 7 wins &amp; 16 nominations.</t>
  </si>
  <si>
    <t>James Dearden (screenplay), James Dearden (short film)</t>
  </si>
  <si>
    <t>Michael Douglas, Glenn Close, Anne Archer, Ellen Latzen</t>
  </si>
  <si>
    <t>https://images-na.ssl-images-amazon.com/images/M/MV5BYjBjNzNiNWYtYWU0NC00OTdjLTk3NmYtM2NjZjc2ZGIwOTQ1XkEyXkFqcGdeQXVyMTQxNzMzNDI@._V1_SX300.jpg</t>
  </si>
  <si>
    <t>[{'Source': 'Internet Movie Database', 'Value': '6.9/10'}, {'Source': 'Rotten Tomatoes', 'Value': '78%'}, {'Source': 'Metacritic', 'Value': '67/100'}]</t>
  </si>
  <si>
    <t>http://www.imdb.com/title/tt0093010</t>
  </si>
  <si>
    <t>http://www.the-numbers.com/movie/Fatal-Attraction</t>
  </si>
  <si>
    <t>fatalbe87auty</t>
  </si>
  <si>
    <t>Fatal Beauty</t>
  </si>
  <si>
    <t>Rita Rizzoli is a narcotics police officer with a plethora of disguises. When a drug shipment is hijacked, the thieves don't know that the drug is unusually pure and packs of "Fatal Beauty"...</t>
  </si>
  <si>
    <t>Bill Svanoe (story), Hilary Henkin (screenplay), Dean Riesner (screenplay)</t>
  </si>
  <si>
    <t>Whoopi Goldberg, Sam Elliott, Rubén Blades, Harris Yulin</t>
  </si>
  <si>
    <t>https://images-na.ssl-images-amazon.com/images/M/MV5BMTA0NTYyNzkwMDBeQTJeQWpwZ15BbWU3MDQwNzQzMjE@._V1_SX300.jpg</t>
  </si>
  <si>
    <t>[{'Source': 'Internet Movie Database', 'Value': '5.3/10'}, {'Source': 'Rotten Tomatoes', 'Value': '23%'}]</t>
  </si>
  <si>
    <t>http://www.imdb.com/title/tt0093011</t>
  </si>
  <si>
    <t>http://www.the-numbers.com/movie/Fatal-Beauty</t>
  </si>
  <si>
    <t>fullmet87cket</t>
  </si>
  <si>
    <t>Full Metal Jacket</t>
  </si>
  <si>
    <t>A pragmatic U.S. Marine observes the dehumanizing effects the Vietnam War has on his fellow recruits from their brutal boot camp training to the bloody street fighting in Hue.</t>
  </si>
  <si>
    <t>Nominated for 1 Oscar. Another 7 wins &amp; 11 nominations.</t>
  </si>
  <si>
    <t>Gustav Hasford (novel), Stanley Kubrick (screenplay), Michael Herr (screenplay), Gustav Hasford (screenplay)</t>
  </si>
  <si>
    <t>Matthew Modine, Adam Baldwin, Vincent D'Onofrio, R. Lee Ermey</t>
  </si>
  <si>
    <t>https://images-na.ssl-images-amazon.com/images/M/MV5BNzc2ZThkOGItZGY5YS00MDYwLTkyOTAtNDRmZWIwMGRhYTc0L2ltYWdlXkEyXkFqcGdeQXVyNjU0OTQ0OTY@._V1_SX300.jpg</t>
  </si>
  <si>
    <t>[{'Source': 'Internet Movie Database', 'Value': '8.3/10'}, {'Source': 'Rotten Tomatoes', 'Value': '95%'}, {'Source': 'Metacritic', 'Value': '76/100'}]</t>
  </si>
  <si>
    <t>http://www.imdb.com/title/tt0093058</t>
  </si>
  <si>
    <t>http://www.the-numbers.com/movie/Full-Metal-Jacket</t>
  </si>
  <si>
    <t>gate87gate</t>
  </si>
  <si>
    <t>Gate, The</t>
  </si>
  <si>
    <t>Two young boys accidentally release a horde of nasty, pint-sized demons from a hole in a suburban backyard. What follows is a classic battle between good and evil as the two kids struggle ...</t>
  </si>
  <si>
    <t>Tibor Takács</t>
  </si>
  <si>
    <t>Michael Nankin</t>
  </si>
  <si>
    <t>Stephen Dorff, Christa Denton, Louis Tripp, Kelly Rowan</t>
  </si>
  <si>
    <t>https://images-na.ssl-images-amazon.com/images/M/MV5BOTU2M2U4YTgtMDU0MS00MzFkLTg0OGMtODFlZDk3NjY2MmMxXkEyXkFqcGdeQXVyMTQxNzMzNDI@._V1_SX300.jpg</t>
  </si>
  <si>
    <t>[{'Source': 'Internet Movie Database', 'Value': '6.0/10'}, {'Source': 'Rotten Tomatoes', 'Value': '43%'}]</t>
  </si>
  <si>
    <t>The Gate</t>
  </si>
  <si>
    <t>http://www.imdb.com/title/tt0093075</t>
  </si>
  <si>
    <t>http://www.the-numbers.com/movie/The-Gate</t>
  </si>
  <si>
    <t>goodmor87tnam</t>
  </si>
  <si>
    <t>Good Morning, Vietnam</t>
  </si>
  <si>
    <t>In 1965, an unorthodox and irreverent DJ named Adrian Cronauer begins to shake up things when he is assigned to the U.S. Armed Services radio station in Vietnam.</t>
  </si>
  <si>
    <t>Mitch Markowitz</t>
  </si>
  <si>
    <t>Robin Williams, Forest Whitaker, Tung Thanh Tran, Chintara Sukapatana</t>
  </si>
  <si>
    <t>https://images-na.ssl-images-amazon.com/images/M/MV5BOWRhZGQ5ODQtMzUzNi00M2I4LThmZmUtYmQ0NDQzMTkxMWQ0XkEyXkFqcGdeQXVyMzI0NDc4ODY@._V1_SX300.jpg</t>
  </si>
  <si>
    <t>http://www.imdb.com/title/tt0093105</t>
  </si>
  <si>
    <t>Good Morning Vietnam</t>
  </si>
  <si>
    <t>http://www.the-numbers.com/movie/Good-Morning-Vietnam</t>
  </si>
  <si>
    <t>hansela87etel</t>
  </si>
  <si>
    <t>Hansel and Gretel</t>
  </si>
  <si>
    <t>Cannon Home Video</t>
  </si>
  <si>
    <t>Family, Musical, Fantasy</t>
  </si>
  <si>
    <t>Based on the fairy tale by The Brothers Grimm. Hansel and Gretel are trapped in the deceptively decorated house of the witch Griselda who wishes to fatten Hansel so that he may be baked ...</t>
  </si>
  <si>
    <t>Len Talan</t>
  </si>
  <si>
    <t>Jacob Grimm (story), Wilhelm Grimm (story), Nancy Weems (screenplay), Len Talan (screenplay)</t>
  </si>
  <si>
    <t>David Warner, Hugh Pollard, Nicola Stapleton, Emily Richard</t>
  </si>
  <si>
    <t>https://images-na.ssl-images-amazon.com/images/M/MV5BMTk5ODQ4NjgwNl5BMl5BanBnXkFtZTcwMzM5ODA0NA@@._V1_SX300.jpg</t>
  </si>
  <si>
    <t>http://www.imdb.com/title/tt0093144</t>
  </si>
  <si>
    <t>hardtic87waii</t>
  </si>
  <si>
    <t>Hard Ticket to Hawaii</t>
  </si>
  <si>
    <t>Malibu Bay Films</t>
  </si>
  <si>
    <t>In Molokai, two undercover drug enforcement agents are after a vicious drug kingpin, but on the way, they will also have to deal with a contaminated giant python.</t>
  </si>
  <si>
    <t>Andy Sidaris</t>
  </si>
  <si>
    <t>Ronn Moss, Dona Speir, Hope Marie Carlton, Harold Diamond</t>
  </si>
  <si>
    <t>https://images-na.ssl-images-amazon.com/images/M/MV5BNDgwNjhmZmQtOTBlNi00MWQ4LTk4OWMtMDkxNmQ4NjhlNzk5XkEyXkFqcGdeQXVyNzc5MjA3OA@@._V1_SX300.jpg</t>
  </si>
  <si>
    <t>http://www.imdb.com/title/tt0093146</t>
  </si>
  <si>
    <t>hellcom88town</t>
  </si>
  <si>
    <t>Hell Comes to Frogtown</t>
  </si>
  <si>
    <t>After a nuclear war, the survivors are divided between horribly mutated beings who live on desolate reservations and fertile women who are searching for scarce virile men in order to multiply and start a new human society.</t>
  </si>
  <si>
    <t>Donald G. Jackson, R.J. Kizer</t>
  </si>
  <si>
    <t>Donald G. Jackson (story), Randall Frakes (story), Randall Frakes (screenplay)</t>
  </si>
  <si>
    <t>Julius LeFlore, RCB, Roddy Piper, William Smith</t>
  </si>
  <si>
    <t>https://images-na.ssl-images-amazon.com/images/M/MV5BZWZjYTYzNDgtNjg1MC00ZGU0LWIxNTUtOWY5MDg3NDQ2NmVjXkEyXkFqcGdeQXVyMTQxNzMzNDI@._V1_SX300.jpg</t>
  </si>
  <si>
    <t>[{'Source': 'Internet Movie Database', 'Value': '5.5/10'}, {'Source': 'Rotten Tomatoes', 'Value': '40%'}]</t>
  </si>
  <si>
    <t>http://www.imdb.com/title/tt0093171</t>
  </si>
  <si>
    <t>hellrai87iser</t>
  </si>
  <si>
    <t>Hellraiser</t>
  </si>
  <si>
    <t>An unfaithful wife encounters the zombie of her dead lover; demons are pursuing him after he escaped their sadomasochistic underworld.</t>
  </si>
  <si>
    <t>Clive Barker</t>
  </si>
  <si>
    <t>Andrew Robinson, Clare Higgins, Ashley Laurence, Sean Chapman</t>
  </si>
  <si>
    <t>https://images-na.ssl-images-amazon.com/images/M/MV5BMTkyNzc4NjkwNV5BMl5BanBnXkFtZTgwNzI2Mjc1MDE@._V1_SX300.jpg</t>
  </si>
  <si>
    <t>http://www.imdb.com/title/tt0093177</t>
  </si>
  <si>
    <t>http://www.the-numbers.com/movie/Hellraiser</t>
  </si>
  <si>
    <t>wingsof87sire</t>
  </si>
  <si>
    <t>Wings of Desire</t>
  </si>
  <si>
    <t>An angel tires of overseeing human activity and wishes to become human when he falls in love with a mortal.</t>
  </si>
  <si>
    <t>Nominated for 1 BAFTA Film Award. Another 18 wins &amp; 10 nominations.</t>
  </si>
  <si>
    <t>Wim Wenders, Peter Handke (screenplay), Richard Reitinger (screenplay)</t>
  </si>
  <si>
    <t>Bruno Ganz, Solveig Dommartin, Otto Sander, Curt Bois</t>
  </si>
  <si>
    <t>https://images-na.ssl-images-amazon.com/images/M/MV5BMTcwMTk1MTUzMl5BMl5BanBnXkFtZTcwODAwNTQ4Mg@@._V1_SX300.jpg</t>
  </si>
  <si>
    <t>German, English, French, Turkish, Hebrew, Spanish, Japanese</t>
  </si>
  <si>
    <t>[{'Source': 'Internet Movie Database', 'Value': '8.1/10'}, {'Source': 'Rotten Tomatoes', 'Value': '98%'}, {'Source': 'Metacritic', 'Value': '79/100'}]</t>
  </si>
  <si>
    <t>http://www.imdb.com/title/tt0093191</t>
  </si>
  <si>
    <t>hopeand87lory</t>
  </si>
  <si>
    <t>Hope and Glory</t>
  </si>
  <si>
    <t>A semi-autobiographical project by John Boorman about a nine year old boy called Bill as he grows up in London during the blitz of World War 2. For a young boy, this time in history was ...</t>
  </si>
  <si>
    <t>Nominated for 5 Oscars. Another 16 wins &amp; 24 nominations.</t>
  </si>
  <si>
    <t>Sebastian Rice-Edwards, Geraldine Muir, Sarah Miles, David Hayman</t>
  </si>
  <si>
    <t>https://images-na.ssl-images-amazon.com/images/M/MV5BMDUxNjg4MGQtODM2NC00YWZmLWJkZTEtMmFmMTBlZmYyMWVhXkEyXkFqcGdeQXVyMTA0MjU0Ng@@._V1_SX300.jpg</t>
  </si>
  <si>
    <t>http://www.imdb.com/title/tt0093209</t>
  </si>
  <si>
    <t>http://www.the-numbers.com/movie/Hope-and-Glory</t>
  </si>
  <si>
    <t>houseii87tory</t>
  </si>
  <si>
    <t>House II: The Second Story</t>
  </si>
  <si>
    <t>New World</t>
  </si>
  <si>
    <t>The new owner of a sinister house gets involved with reanimated corpses and demons searching for an ancient Aztec skull with magic powers.</t>
  </si>
  <si>
    <t>Ethan Wiley</t>
  </si>
  <si>
    <t>Fred Dekker (inspired by an original story by), Ethan Wiley</t>
  </si>
  <si>
    <t>Arye Gross, Jonathan Stark, Royal Dano, Bill Maher</t>
  </si>
  <si>
    <t>https://images-na.ssl-images-amazon.com/images/M/MV5BNDNiZGI2OTctNDI5Ny00OWIxLTkxYTktY2Q3YTAxODFmM2RlXkEyXkFqcGdeQXVyMTQxNzMzNDI@._V1_SX300.jpg</t>
  </si>
  <si>
    <t>[{'Source': 'Internet Movie Database', 'Value': '5.4/10'}, {'Source': 'Rotten Tomatoes', 'Value': '0%'}]</t>
  </si>
  <si>
    <t>http://www.imdb.com/title/tt0093220</t>
  </si>
  <si>
    <t>http://www.the-numbers.com/movie/House-II:-The-Second-Story</t>
  </si>
  <si>
    <t>houseof87ames</t>
  </si>
  <si>
    <t>House of Games</t>
  </si>
  <si>
    <t>A psychiatrist comes to the aid of a compulsive gambler and is led by a smooth-talking grifter into the shadowy but compelling world of stings, scams, and con men.</t>
  </si>
  <si>
    <t>Nominated for 1 Golden Globe. Another 6 wins &amp; 3 nominations.</t>
  </si>
  <si>
    <t>David Mamet</t>
  </si>
  <si>
    <t>David Mamet (screenplay), Jonathan Katz (story), David Mamet (story)</t>
  </si>
  <si>
    <t>Lindsay Crouse, Joe Mantegna, Mike Nussbaum, Lilia Skala</t>
  </si>
  <si>
    <t>https://images-na.ssl-images-amazon.com/images/M/MV5BMTI1ODg0Mzg0MF5BMl5BanBnXkFtZTcwNzg0OTM1MQ@@._V1_SX300.jpg</t>
  </si>
  <si>
    <t>http://www.imdb.com/title/tt0093223</t>
  </si>
  <si>
    <t>http://www.the-numbers.com/movie/House-of-Games</t>
  </si>
  <si>
    <t>houseke87ping</t>
  </si>
  <si>
    <t>Housekeeping</t>
  </si>
  <si>
    <t>In the Pacific Northwest in 1955, two young sisters, abandoned by their mother, wind up living with their Aunt Sylvie, whose views of the world and its conventions don't quite live up to ...</t>
  </si>
  <si>
    <t>Marilynne Robinson (novel), Bill Forsyth (screenplay)</t>
  </si>
  <si>
    <t>Christine Lahti, Sara Walker, Andrea Burchill, Anne Pitoniak</t>
  </si>
  <si>
    <t>https://images-na.ssl-images-amazon.com/images/M/MV5BMTI0MDU4OTg4OV5BMl5BanBnXkFtZTYwNjA2Njg5._V1_SX300.jpg</t>
  </si>
  <si>
    <t>http://www.imdb.com/title/tt0093225</t>
  </si>
  <si>
    <t>http://www.the-numbers.com/movie/Housekeeping</t>
  </si>
  <si>
    <t>i'vehea87ging</t>
  </si>
  <si>
    <t>I've Heard the Mermaids Singing</t>
  </si>
  <si>
    <t>New Line Home Entertainment</t>
  </si>
  <si>
    <t>Scatterbrained Polly gets a job as a secretary in Gabrielle's art gallery. Polly aspires to be a professional photographer, and idolizes Gabrielle for her artistic ability. When Gabrielle ...</t>
  </si>
  <si>
    <t>Patricia Rozema</t>
  </si>
  <si>
    <t>Sheila McCarthy, Paule Baillargeon, Ann-Marie MacDonald, Richard Monette</t>
  </si>
  <si>
    <t>https://images-na.ssl-images-amazon.com/images/M/MV5BMTg5MzgyMDQyMV5BMl5BanBnXkFtZTcwMDQ5MzQyMQ@@._V1_SX300.jpg</t>
  </si>
  <si>
    <t>http://www.imdb.com/title/tt0093239</t>
  </si>
  <si>
    <t>jaws:th87enge</t>
  </si>
  <si>
    <t>Jaws: The Revenge</t>
  </si>
  <si>
    <t>Chief Brody's widow believes that her family is deliberately being targeted by another shark in search of revenge.</t>
  </si>
  <si>
    <t>Peter Benchley (characters), Michael De Guzman</t>
  </si>
  <si>
    <t>Lorraine Gary, Lance Guest, Mario Van Peebles, Karen Young</t>
  </si>
  <si>
    <t>https://images-na.ssl-images-amazon.com/images/M/MV5BNGI1MTAxMWItOTE0OC00ZDhkLWE3Y2EtNjFiZmQ4NjQ1NGNkXkEyXkFqcGdeQXVyMTQxNzMzNDI@._V1_SX300.jpg</t>
  </si>
  <si>
    <t>[{'Source': 'Internet Movie Database', 'Value': '2.9/10'}, {'Source': 'Rotten Tomatoes', 'Value': '0%'}]</t>
  </si>
  <si>
    <t>http://www.imdb.com/title/tt0093300</t>
  </si>
  <si>
    <t>Jaws 4: The Revenge</t>
  </si>
  <si>
    <t>http://www.the-numbers.com/movie/Jaws-4:-The-Revenge</t>
  </si>
  <si>
    <t>lastemp87eror</t>
  </si>
  <si>
    <t>Last Emperor, The</t>
  </si>
  <si>
    <t>The story of the final Emperor of China.</t>
  </si>
  <si>
    <t>Won 9 Oscars. Another 47 wins &amp; 16 nominations.</t>
  </si>
  <si>
    <t>Mark Peploe (screenplay), Bernardo Bertolucci (screenplay), Enzo Ungari (initial screenplay collaboration)</t>
  </si>
  <si>
    <t>John Lone, Joan Chen, Peter O'Toole, Ruocheng Ying</t>
  </si>
  <si>
    <t>https://images-na.ssl-images-amazon.com/images/M/MV5BZTk0NDU4YmItOTk0ZS00ODc2LTkwNGItNWI5MDJkNTJiYWMxXkEyXkFqcGdeQXVyNjUwNzk3NDc@._V1_SX300.jpg</t>
  </si>
  <si>
    <t>English, Mandarin, Japanese, Russian</t>
  </si>
  <si>
    <t>UK, Italy, China, France, USA</t>
  </si>
  <si>
    <t>[{'Source': 'Internet Movie Database', 'Value': '7.8/10'}, {'Source': 'Rotten Tomatoes', 'Value': '92%'}, {'Source': 'Metacritic', 'Value': '76/100'}]</t>
  </si>
  <si>
    <t>The Last Emperor</t>
  </si>
  <si>
    <t>http://www.imdb.com/title/tt0093389</t>
  </si>
  <si>
    <t>http://www.the-numbers.com/movie/The-Last-Emperor</t>
  </si>
  <si>
    <t>lethalw87apon</t>
  </si>
  <si>
    <t>Lethal Weapon</t>
  </si>
  <si>
    <t>A veteran policeman, Murtaugh, is partnered with a younger, suicidal officer, Riggs. They both have one thing in common: hating working in pairs. Now they must learn to work with one another to stop a gang of drug smugglers.</t>
  </si>
  <si>
    <t>Shane Black</t>
  </si>
  <si>
    <t>Mel Gibson, Danny Glover, Gary Busey, Mitchell Ryan</t>
  </si>
  <si>
    <t>https://images-na.ssl-images-amazon.com/images/M/MV5BZTllNWNlZjctMWQwMS00ZDc3LTg5ZjMtNzhmNzhjMmVhYTFlXkEyXkFqcGdeQXVyNTc1NTQxODI@._V1_SX300.jpg</t>
  </si>
  <si>
    <t>[{'Source': 'Internet Movie Database', 'Value': '7.6/10'}, {'Source': 'Rotten Tomatoes', 'Value': '83%'}, {'Source': 'Metacritic', 'Value': '67/100'}]</t>
  </si>
  <si>
    <t>http://www.imdb.com/title/tt0093409</t>
  </si>
  <si>
    <t>http://www.the-numbers.com/movie/Lethal-Weapon</t>
  </si>
  <si>
    <t>lawofde87sire</t>
  </si>
  <si>
    <t>La ley del deseo</t>
  </si>
  <si>
    <t>A film maker's sexual disorientation jeopardizes his latest project.</t>
  </si>
  <si>
    <t>10 wins &amp; 3 nominations.</t>
  </si>
  <si>
    <t>Eusebio Poncela, Carmen Maura, Antonio Banderas, Miguel Molina</t>
  </si>
  <si>
    <t>https://images-na.ssl-images-amazon.com/images/M/MV5BNWQ5MDM0YzAtMWU5MC00NjEyLTk2ODEtNTk1YjFiNDg1YWQwXkEyXkFqcGdeQXVyMTA0MjU0Ng@@._V1_SX300.jpg</t>
  </si>
  <si>
    <t>Law of Desire</t>
  </si>
  <si>
    <t>http://www.imdb.com/title/tt0093412</t>
  </si>
  <si>
    <t>lightof87fday</t>
  </si>
  <si>
    <t>Light of Day</t>
  </si>
  <si>
    <t>TAFT Entertainment Pictures</t>
  </si>
  <si>
    <t>The siblings Patty and Joe Rasnick live in an industrial suburb in Cleveland, Ohio. While Patty is focused on their rock band, The Barbusters, Joe also cares for the family and the ...</t>
  </si>
  <si>
    <t>Michael J. Fox, Gena Rowlands, Joan Jett, Michael McKean</t>
  </si>
  <si>
    <t>https://images-na.ssl-images-amazon.com/images/M/MV5BNmI0NTU3MWUtYzAwYy00ZjVkLTlmMGUtODRhYmUwNWE1ZmU3XkEyXkFqcGdeQXVyMjI4MjA5MzA@._V1_SX300.jpg</t>
  </si>
  <si>
    <t>[{'Source': 'Internet Movie Database', 'Value': '5.5/10'}, {'Source': 'Rotten Tomatoes', 'Value': '58%'}]</t>
  </si>
  <si>
    <t>http://www.imdb.com/title/tt0093415</t>
  </si>
  <si>
    <t>http://www.the-numbers.com/movie/Light-of-Day</t>
  </si>
  <si>
    <t>lostboy87boys</t>
  </si>
  <si>
    <t>Lost Boys, The</t>
  </si>
  <si>
    <t>After moving to a new town, two brothers discover that the area is a haven for vampires.</t>
  </si>
  <si>
    <t>Joel Schumacher</t>
  </si>
  <si>
    <t>Jan Fischer (story), James Jeremias (story), Jan Fischer (screenplay), James Jeremias (screenplay), Jeffrey Boam (screenplay)</t>
  </si>
  <si>
    <t>Jason Patric, Corey Haim, Dianne Wiest, Barnard Hughes</t>
  </si>
  <si>
    <t>https://images-na.ssl-images-amazon.com/images/M/MV5BMWEzNmUxZTMtZjY0My00OGNmLWIyNDctODM2YzZjM2YwZWEwXkEyXkFqcGdeQXVyMTQxNzMzNDI@._V1_SX300.jpg</t>
  </si>
  <si>
    <t>[{'Source': 'Internet Movie Database', 'Value': '7.3/10'}, {'Source': 'Rotten Tomatoes', 'Value': '72%'}, {'Source': 'Metacritic', 'Value': '63/100'}]</t>
  </si>
  <si>
    <t>The Lost Boys</t>
  </si>
  <si>
    <t>http://www.imdb.com/title/tt0093437</t>
  </si>
  <si>
    <t>http://www.the-numbers.com/movie/The-Lost-Boys</t>
  </si>
  <si>
    <t>maurice87rice</t>
  </si>
  <si>
    <t>Maurice</t>
  </si>
  <si>
    <t>After his lover rejects him, a young man trapped by the oppressiveness of Edwardian society tries to come to terms with and accept his sexuality.</t>
  </si>
  <si>
    <t>E.M. Forster (from the novel by), Kit Hesketh-Harvey (screenplay), James Ivory (screenplay)</t>
  </si>
  <si>
    <t>James Wilby, Hugh Grant, Rupert Graves, Denholm Elliott</t>
  </si>
  <si>
    <t>https://images-na.ssl-images-amazon.com/images/M/MV5BZTU1OTViNGEtYmViMS00YjllLWI4OTEtNGNkMWJhY2U4YjAxXkEyXkFqcGdeQXVyMjUzMTYzMDI@._V1_SX300.jpg</t>
  </si>
  <si>
    <t>[{'Source': 'Internet Movie Database', 'Value': '7.7/10'}, {'Source': 'Rotten Tomatoes', 'Value': '92%'}, {'Source': 'Metacritic', 'Value': '74/100'}]</t>
  </si>
  <si>
    <t>http://www.imdb.com/title/tt0093512</t>
  </si>
  <si>
    <t>http://www.the-numbers.com/movie/Maurice</t>
  </si>
  <si>
    <t>moonstr87ruck</t>
  </si>
  <si>
    <t>Moonstruck</t>
  </si>
  <si>
    <t>Loretta Castorini, a book keeper from Brooklyn, New York, finds herself in a difficult situation when she falls for the brother of the man she has agreed to marry.</t>
  </si>
  <si>
    <t>John Patrick Shanley</t>
  </si>
  <si>
    <t>Cher, Nicolas Cage, Vincent Gardenia, Olympia Dukakis</t>
  </si>
  <si>
    <t>https://images-na.ssl-images-amazon.com/images/M/MV5BMjIwMDY0NzYyMF5BMl5BanBnXkFtZTcwOTE5NDk0NA@@._V1_SX300.jpg</t>
  </si>
  <si>
    <t>[{'Source': 'Internet Movie Database', 'Value': '7.1/10'}, {'Source': 'Rotten Tomatoes', 'Value': '92%'}, {'Source': 'Metacritic', 'Value': '83/100'}]</t>
  </si>
  <si>
    <t>http://www.imdb.com/title/tt0093565</t>
  </si>
  <si>
    <t>http://www.the-numbers.com/movie/Moonstruck</t>
  </si>
  <si>
    <t>ngati87gati</t>
  </si>
  <si>
    <t>Ngati</t>
  </si>
  <si>
    <t>Pacific Film</t>
  </si>
  <si>
    <t>Barry Barclay</t>
  </si>
  <si>
    <t>Tama Poata</t>
  </si>
  <si>
    <t>Tuta Ngarimu Tamati, Iranui Haig, Tawai Moana, Michael Tibble</t>
  </si>
  <si>
    <t>English, Maori</t>
  </si>
  <si>
    <t>http://www.imdb.com/title/tt0093615</t>
  </si>
  <si>
    <t>nicegir87lode</t>
  </si>
  <si>
    <t>Nice Girls Don't Explode</t>
  </si>
  <si>
    <t>April has a problem. Whenever she gets anything like passionate with a guy all sorts of things seem to spontaneously combust. The only men she meets more then once are firefighters. ...</t>
  </si>
  <si>
    <t>Chuck Martinez</t>
  </si>
  <si>
    <t>Paul Harris</t>
  </si>
  <si>
    <t>Barbara Harris, Michelle Meyrink, William O'Leary, Wallace Shawn</t>
  </si>
  <si>
    <t>https://images-na.ssl-images-amazon.com/images/M/MV5BMjE5NzM0MjMwN15BMl5BanBnXkFtZTcwNjg4MTUyMQ@@._V1_SX300.jpg</t>
  </si>
  <si>
    <t>http://www.imdb.com/title/tt0093617</t>
  </si>
  <si>
    <t>nightma87iors</t>
  </si>
  <si>
    <t>A Nightmare on Elm Street 3: Dream Warriors</t>
  </si>
  <si>
    <t>Action, Fantasy, Horror</t>
  </si>
  <si>
    <t>Survivors of undead serial killer Freddy Krueger - who stalks his victims in their dreams - learn to take control of their own dreams in order to fight back.</t>
  </si>
  <si>
    <t>Chuck Russell</t>
  </si>
  <si>
    <t>Wes Craven (story), Bruce Wagner (story), Wes Craven (screenplay), Bruce Wagner (screenplay), Frank Darabont (screenplay), Chuck Russell (screenplay), Wes Craven (characters)</t>
  </si>
  <si>
    <t>Heather Langenkamp, Craig Wasson, Patricia Arquette, Robert Englund</t>
  </si>
  <si>
    <t>https://images-na.ssl-images-amazon.com/images/M/MV5BY2UyYjhiNzktNzkzNi00MzVlLWIwMGItMTU4YTY2ZDM5YjgzXkEyXkFqcGdeQXVyMTQxNzMzNDI@._V1_SX300.jpg</t>
  </si>
  <si>
    <t>[{'Source': 'Internet Movie Database', 'Value': '6.6/10'}, {'Source': 'Rotten Tomatoes', 'Value': '74%'}]</t>
  </si>
  <si>
    <t>http://www.imdb.com/title/tt0093629</t>
  </si>
  <si>
    <t>A Nightmare On Elm Street 3: Dream Warriors</t>
  </si>
  <si>
    <t>http://www.the-numbers.com/movie/A-Nightmare-On-Elm-Street-3:-Dream-Warriors</t>
  </si>
  <si>
    <t>outrage87tune</t>
  </si>
  <si>
    <t>Outrageous Fortune</t>
  </si>
  <si>
    <t>Lauren and Sandy are total opposites who end up in the same acting class and who don't know they are sharing a lover. When he disappears under mysterious circumstances they refuse to ...</t>
  </si>
  <si>
    <t>Leslie Dixon</t>
  </si>
  <si>
    <t>Shelley Long, Bette Midler, Peter Coyote, Robert Prosky</t>
  </si>
  <si>
    <t>https://images-na.ssl-images-amazon.com/images/M/MV5BNGRhZjA3YzEtZTU2Mi00NWRlLTljZTEtMDE2MTljZGFkMGM4XkEyXkFqcGdeQXVyMTA0MjU0Ng@@._V1_SX300.jpg</t>
  </si>
  <si>
    <t>http://www.imdb.com/title/tt0093690</t>
  </si>
  <si>
    <t>http://www.the-numbers.com/movie/Outrageous-Fortune</t>
  </si>
  <si>
    <t>overboa87oard</t>
  </si>
  <si>
    <t>Overboard</t>
  </si>
  <si>
    <t>A cruel and beautiful heiress mocks and cheats over a hired carpenter. When she gets amnesia, he decides to introduce her to working-class life by convincing her they're husband and wife.</t>
  </si>
  <si>
    <t>Garry Marshall</t>
  </si>
  <si>
    <t>Goldie Hawn, Kurt Russell, Edward Herrmann, Katherine Helmond</t>
  </si>
  <si>
    <t>https://images-na.ssl-images-amazon.com/images/M/MV5BMjIzMjMxOTgzM15BMl5BanBnXkFtZTcwMTAwODM2NA@@._V1_SX300.jpg</t>
  </si>
  <si>
    <t>[{'Source': 'Internet Movie Database', 'Value': '6.8/10'}, {'Source': 'Rotten Tomatoes', 'Value': '50%'}]</t>
  </si>
  <si>
    <t>http://www.imdb.com/title/tt0093693</t>
  </si>
  <si>
    <t>http://www.the-numbers.com/movie/Overboard</t>
  </si>
  <si>
    <t>planes,87iles</t>
  </si>
  <si>
    <t>Planes, Trains &amp; Automobiles</t>
  </si>
  <si>
    <t>A man must struggle to travel home for Thanksgiving with an obnoxious slob of a shower curtain ring salesman as his only companion.</t>
  </si>
  <si>
    <t>Steve Martin, John Candy, Laila Robins, Michael McKean</t>
  </si>
  <si>
    <t>https://images-na.ssl-images-amazon.com/images/M/MV5BM2I1ZWNkYjEtYWY3ZS00MmMwLWI5OTEtNWNkZjNiYjIwNzY0XkEyXkFqcGdeQXVyNTI4MjkwNjA@._V1_SX300.jpg</t>
  </si>
  <si>
    <t>http://www.imdb.com/title/tt0093748</t>
  </si>
  <si>
    <t>http://www.the-numbers.com/movie/Planes,-Trains-&amp;-Automobiles</t>
  </si>
  <si>
    <t>policea87trol</t>
  </si>
  <si>
    <t>Police Academy 4: Citizens on Patrol</t>
  </si>
  <si>
    <t>The misfit Police Academy (1984) graduates now are assigned to train a group of civilian volunteers to fight crime once again plaguing the streets.</t>
  </si>
  <si>
    <t>Jim Drake</t>
  </si>
  <si>
    <t>Neal Israel (characters), Pat Proft (characters), Gene Quintano</t>
  </si>
  <si>
    <t>Steve Guttenberg, Bubba Smith, Michael Winslow, David Graf</t>
  </si>
  <si>
    <t>https://images-na.ssl-images-amazon.com/images/M/MV5BYzJhOGE5MTktYmNkZi00YTk1LTkxZDgtZDU5MjkxODI5ZWM4L2ltYWdlL2ltYWdlXkEyXkFqcGdeQXVyMTQxNzMzNDI@._V1_SX300.jpg</t>
  </si>
  <si>
    <t>[{'Source': 'Internet Movie Database', 'Value': '4.8/10'}, {'Source': 'Rotten Tomatoes', 'Value': '0%'}]</t>
  </si>
  <si>
    <t>http://www.imdb.com/title/tt0093756</t>
  </si>
  <si>
    <t>http://www.the-numbers.com/movie/Police-Academy-4:-Citizens-on-Patrol</t>
  </si>
  <si>
    <t>predato87ator</t>
  </si>
  <si>
    <t>Predator</t>
  </si>
  <si>
    <t>Action, Sci-Fi, Thriller</t>
  </si>
  <si>
    <t>A team of commandos on a mission in a Central American jungle find themselves hunted by an extraterrestrial warrior.</t>
  </si>
  <si>
    <t>John McTiernan</t>
  </si>
  <si>
    <t>Jim Thomas, John Thomas</t>
  </si>
  <si>
    <t>Arnold Schwarzenegger, Carl Weathers, Elpidia Carrillo, Bill Duke</t>
  </si>
  <si>
    <t>https://images-na.ssl-images-amazon.com/images/M/MV5BY2QwYmFmZTEtNzY2Mi00ZWMyLWEwY2YtMGIyNGZjMWExOWEyXkEyXkFqcGdeQXVyNjUwNzk3NDc@._V1_SX300.jpg</t>
  </si>
  <si>
    <t>English, Spanish, Russian</t>
  </si>
  <si>
    <t>[{'Source': 'Internet Movie Database', 'Value': '7.8/10'}, {'Source': 'Rotten Tomatoes', 'Value': '78%'}, {'Source': 'Metacritic', 'Value': '40/100'}]</t>
  </si>
  <si>
    <t>http://www.imdb.com/title/tt0093773</t>
  </si>
  <si>
    <t>http://www.the-numbers.com/movie/Predator</t>
  </si>
  <si>
    <t>princeo87ness</t>
  </si>
  <si>
    <t>Prince of Darkness</t>
  </si>
  <si>
    <t>A research team finds a mysterious cylinder in a deserted church. If opened, it could mean the end of the world.</t>
  </si>
  <si>
    <t>Donald Pleasence, Jameson Parker, Victor Wong, Lisa Blount</t>
  </si>
  <si>
    <t>https://images-na.ssl-images-amazon.com/images/M/MV5BM2E3NzQ2ODAtYmFmZC00MDJiLWExNWItMmQzN2U3ZGNjMTVlXkEyXkFqcGdeQXVyNjc1NTYyMjg@._V1_SX300.jpg</t>
  </si>
  <si>
    <t>[{'Source': 'Internet Movie Database', 'Value': '6.7/10'}, {'Source': 'Rotten Tomatoes', 'Value': '58%'}, {'Source': 'Metacritic', 'Value': '50/100'}]</t>
  </si>
  <si>
    <t>http://www.imdb.com/title/tt0093777</t>
  </si>
  <si>
    <t>http://www.the-numbers.com/movie/Prince-of-Darkness</t>
  </si>
  <si>
    <t>princes87ride</t>
  </si>
  <si>
    <t>Princess Bride, The</t>
  </si>
  <si>
    <t>While home sick in bed, a young boy's grandfather reads him a story called The Princess Bride.</t>
  </si>
  <si>
    <t>Nominated for 1 Oscar. Another 7 wins &amp; 8 nominations.</t>
  </si>
  <si>
    <t>William Goldman (book), William Goldman (screenplay)</t>
  </si>
  <si>
    <t>Cary Elwes, Mandy Patinkin, Chris Sarandon, Christopher Guest</t>
  </si>
  <si>
    <t>https://images-na.ssl-images-amazon.com/images/M/MV5BMGM4M2Q5N2MtNThkZS00NTc1LTk1NTItNWEyZjJjNDRmNDk5XkEyXkFqcGdeQXVyMjA0MDQ0Mjc@._V1_SX300.jpg</t>
  </si>
  <si>
    <t>http://www.theprincessbride-themovie.com/</t>
  </si>
  <si>
    <t>[{'Source': 'Internet Movie Database', 'Value': '8.1/10'}, {'Source': 'Rotten Tomatoes', 'Value': '97%'}, {'Source': 'Metacritic', 'Value': '77/100'}]</t>
  </si>
  <si>
    <t>The Princess Bride</t>
  </si>
  <si>
    <t>http://www.imdb.com/title/tt0093779</t>
  </si>
  <si>
    <t>http://www.the-numbers.com/movie/The-Princess-Bride</t>
  </si>
  <si>
    <t>radioda87days</t>
  </si>
  <si>
    <t>Radio Days</t>
  </si>
  <si>
    <t>A nostalgic look at radio's golden age focusing on one ordinary family and the various performers in the medium.</t>
  </si>
  <si>
    <t>Nominated for 2 Oscars. Another 3 wins &amp; 7 nominations.</t>
  </si>
  <si>
    <t>Mike Starr, Paul Herman, Don Pardo, Martin Rosenblatt</t>
  </si>
  <si>
    <t>https://images-na.ssl-images-amazon.com/images/M/MV5BMTYwNDg1NDYzOF5BMl5BanBnXkFtZTcwMDIwMzg4NA@@._V1_SX300.jpg</t>
  </si>
  <si>
    <t>http://www.mgm.com/title_title.do?title_star=RADIODAY</t>
  </si>
  <si>
    <t>http://www.imdb.com/title/tt0093818</t>
  </si>
  <si>
    <t>http://www.the-numbers.com/movie/Radio-Days</t>
  </si>
  <si>
    <t>raising87zona</t>
  </si>
  <si>
    <t>Raising Arizona</t>
  </si>
  <si>
    <t>When a childless couple of an ex-con and an ex-cop decide to help themselves to one of another family's quintuplets, their lives become more complicated than they anticipated.</t>
  </si>
  <si>
    <t>Ethan Coen, Joel Coen</t>
  </si>
  <si>
    <t>Nicolas Cage, Holly Hunter, Trey Wilson, John Goodman</t>
  </si>
  <si>
    <t>https://images-na.ssl-images-amazon.com/images/M/MV5BOGUwZTEwZTYtZmQ0OS00NmM1LWE2ZTQtNjZiYmE4ZmUxMjk1XkEyXkFqcGdeQXVyMTQxNzMzNDI@._V1_SX300.jpg</t>
  </si>
  <si>
    <t>[{'Source': 'Internet Movie Database', 'Value': '7.4/10'}, {'Source': 'Rotten Tomatoes', 'Value': '91%'}, {'Source': 'Metacritic', 'Value': '55/100'}]</t>
  </si>
  <si>
    <t>http://www.imdb.com/title/tt0093822</t>
  </si>
  <si>
    <t>http://www.the-numbers.com/movie/Raising-Arizona</t>
  </si>
  <si>
    <t>rowingw88wind</t>
  </si>
  <si>
    <t>Remando al viento [Rowing with the Wind]</t>
  </si>
  <si>
    <t>The film is situated in the time when Mary Shelley wrote her novel "Frankenstein". It describes the relationship between Lord Byron, Percy and Mary Shelley during various voyages through ...</t>
  </si>
  <si>
    <t>10 wins &amp; 8 nominations.</t>
  </si>
  <si>
    <t>Gonzalo Suárez</t>
  </si>
  <si>
    <t>Hugh Grant, Lizzy McInnerny, Valentine Pelka, Elizabeth Hurley</t>
  </si>
  <si>
    <t>https://images-na.ssl-images-amazon.com/images/M/MV5BNTYwZWMzMjgtNThmYi00ZmM2LTg0N2EtYTNhZDE2YjhlMTRhXkEyXkFqcGdeQXVyMTA0MjU0Ng@@._V1_SX300.jpg</t>
  </si>
  <si>
    <t>Rowing with the Wind</t>
  </si>
  <si>
    <t>http://www.imdb.com/title/tt0093840</t>
  </si>
  <si>
    <t>robocop87ocop</t>
  </si>
  <si>
    <t>RoboCop</t>
  </si>
  <si>
    <t>In a dystopic and crime-ridden Detroit, a terminally wounded cop returns to the force as a powerful cyborg haunted by submerged memories.</t>
  </si>
  <si>
    <t>Nominated for 2 Oscars. Another 11 wins &amp; 10 nominations.</t>
  </si>
  <si>
    <t>Edward Neumeier, Michael Miner</t>
  </si>
  <si>
    <t>Peter Weller, Nancy Allen, Dan O'Herlihy, Ronny Cox</t>
  </si>
  <si>
    <t>https://images-na.ssl-images-amazon.com/images/M/MV5BZWVlYzU2ZjQtZmNkMi00OTc3LTkwZmYtZDVjNmY4OWFmZGJlXkEyXkFqcGdeQXVyMTQxNzMzNDI@._V1_SX300.jpg</t>
  </si>
  <si>
    <t>https://www.facebook.com/RobocopMovie</t>
  </si>
  <si>
    <t>[{'Source': 'Internet Movie Database', 'Value': '7.5/10'}, {'Source': 'Rotten Tomatoes', 'Value': '88%'}, {'Source': 'Metacritic', 'Value': '67/100'}]</t>
  </si>
  <si>
    <t>http://www.imdb.com/title/tt0093870</t>
  </si>
  <si>
    <t>http://www.the-numbers.com/movie/RoboCop</t>
  </si>
  <si>
    <t>septemb87mber</t>
  </si>
  <si>
    <t>September</t>
  </si>
  <si>
    <t>At a summer house in Vermont, neighbor Howard falls in love with Lane, who's in a relationship with Peter, who's falling for Stephanie, who's married with children.</t>
  </si>
  <si>
    <t>Denholm Elliott, Dianne Wiest, Mia Farrow, Elaine Stritch</t>
  </si>
  <si>
    <t>https://images-na.ssl-images-amazon.com/images/M/MV5BMjI1OTg1NDI4Ml5BMl5BanBnXkFtZTcwOTE0NzI5NA@@._V1_SX300.jpg</t>
  </si>
  <si>
    <t>[{'Source': 'Internet Movie Database', 'Value': '6.7/10'}, {'Source': 'Rotten Tomatoes', 'Value': '62%'}]</t>
  </si>
  <si>
    <t>http://www.imdb.com/title/tt0093940</t>
  </si>
  <si>
    <t>http://www.the-numbers.com/movie/September</t>
  </si>
  <si>
    <t>spaceba87alls</t>
  </si>
  <si>
    <t>Spaceballs</t>
  </si>
  <si>
    <t>Planet Spaceballs' President Skroob sends Lord Dark Helmet to steal planet Druidia's abundant supply of air to replenish their own, and only Lone Starr can stop them.</t>
  </si>
  <si>
    <t>Mel Brooks, Thomas Meehan, Ronny Graham</t>
  </si>
  <si>
    <t>Mel Brooks, John Candy, Rick Moranis, Bill Pullman</t>
  </si>
  <si>
    <t>https://images-na.ssl-images-amazon.com/images/M/MV5BMjVjOGQ0OTctNDhkZC00ZGNiLWI2ZGEtYjZlMWZjOTlkNDlhXkEyXkFqcGdeQXVyNjg1MjEwOTM@._V1_SX300.jpg</t>
  </si>
  <si>
    <t>[{'Source': 'Internet Movie Database', 'Value': '7.1/10'}, {'Source': 'Rotten Tomatoes', 'Value': '54%'}, {'Source': 'Metacritic', 'Value': '46/100'}]</t>
  </si>
  <si>
    <t>http://www.imdb.com/title/tt0094012</t>
  </si>
  <si>
    <t>http://www.the-numbers.com/movie/Spaceballs</t>
  </si>
  <si>
    <t>superma87eace</t>
  </si>
  <si>
    <t>Superman IV: The Quest for Peace</t>
  </si>
  <si>
    <t>The Man of Steel crusades for nuclear disarmament and meets Lex Luthor's latest creation, Nuclear Man.</t>
  </si>
  <si>
    <t>Joe Shuster (character created by: Superman), Jerry Siegel (character created by: Superman), Christopher Reeve (story), Lawrence Konner (story), Mark Rosenthal (story), Lawrence Konner (screenplay), Mark Rosenthal (screenplay)</t>
  </si>
  <si>
    <t>Christopher Reeve, Gene Hackman, Jackie Cooper, Marc McClure</t>
  </si>
  <si>
    <t>https://images-na.ssl-images-amazon.com/images/M/MV5BMmIwZWY1YTYtNDlhOS00NDRmLWI4MzItNjk2NDc1N2NhYzNlXkEyXkFqcGdeQXVyNTUyMzE4Mzg@._V1_SX300.jpg</t>
  </si>
  <si>
    <t>English, Russian, French, Italian</t>
  </si>
  <si>
    <t>[{'Source': 'Internet Movie Database', 'Value': '3.6/10'}, {'Source': 'Rotten Tomatoes', 'Value': '12%'}, {'Source': 'Metacritic', 'Value': '22/100'}]</t>
  </si>
  <si>
    <t>http://www.imdb.com/title/tt0094074</t>
  </si>
  <si>
    <t>http://www.the-numbers.com/movie/Superman-IV:-The-Quest-for-Peace</t>
  </si>
  <si>
    <t>swimmin87odia</t>
  </si>
  <si>
    <t>Swimming to Cambodia</t>
  </si>
  <si>
    <t>Spalding Gray discusses his participation in the film The Killing Fields (1984) and the background story about the troubles of Cambodia.</t>
  </si>
  <si>
    <t>Jonathan Demme</t>
  </si>
  <si>
    <t>Spalding Gray</t>
  </si>
  <si>
    <t>Spalding Gray, Sam Waterston, Ira Wheeler</t>
  </si>
  <si>
    <t>https://images-na.ssl-images-amazon.com/images/M/MV5BNzkzNTYxMTY1NF5BMl5BanBnXkFtZTgwMjgyNzMxMjI@._V1_SX300.jpg</t>
  </si>
  <si>
    <t>[{'Source': 'Internet Movie Database', 'Value': '7.8/10'}, {'Source': 'Rotten Tomatoes', 'Value': '100%'}, {'Source': 'Metacritic', 'Value': '68/100'}]</t>
  </si>
  <si>
    <t>http://www.imdb.com/title/tt0094089</t>
  </si>
  <si>
    <t>http://www.the-numbers.com/movie/Swimming-to-Cambodia</t>
  </si>
  <si>
    <t>3menand87baby</t>
  </si>
  <si>
    <t>3 Men and a Baby</t>
  </si>
  <si>
    <t>Three bachelors find themselves forced to take care of a baby left by one of the guys' girlfriends.</t>
  </si>
  <si>
    <t>Coline Serreau (screenplay), James Orr (screenplay), Jim Cruickshank (screenplay)</t>
  </si>
  <si>
    <t>Tom Selleck, Steve Guttenberg, Ted Danson, Nancy Travis</t>
  </si>
  <si>
    <t>https://images-na.ssl-images-amazon.com/images/M/MV5BMTUwMDk5MDUxMV5BMl5BanBnXkFtZTYwMTU2MTY5._V1_SX300.jpg</t>
  </si>
  <si>
    <t>[{'Source': 'Internet Movie Database', 'Value': '5.9/10'}, {'Source': 'Rotten Tomatoes', 'Value': '74%'}]</t>
  </si>
  <si>
    <t>http://www.imdb.com/title/tt0094137</t>
  </si>
  <si>
    <t>http://www.the-numbers.com/movie/3-Men-and-a-Baby</t>
  </si>
  <si>
    <t>waitingnmoon</t>
  </si>
  <si>
    <t>Waiting for the Moon</t>
  </si>
  <si>
    <t>whaleso87gust</t>
  </si>
  <si>
    <t>Whales Of August, The</t>
  </si>
  <si>
    <t>It's August. Like they have most summers, elderly widowed sisters Libby Strong and Sarah Webber, who live in Philadelphia, are staying together in the family's summer cottage on an island ...</t>
  </si>
  <si>
    <t>David Berry (screenplay), David Berry (play)</t>
  </si>
  <si>
    <t>Bette Davis, Lillian Gish, Vincent Price, Ann Sothern</t>
  </si>
  <si>
    <t>https://images-na.ssl-images-amazon.com/images/M/MV5BMTY4NjQxMzQ0Nl5BMl5BanBnXkFtZTcwNDc1Nzg0NQ@@._V1_SX300.jpg</t>
  </si>
  <si>
    <t>[{'Source': 'Internet Movie Database', 'Value': '7.6/10'}, {'Source': 'Rotten Tomatoes', 'Value': '63%'}]</t>
  </si>
  <si>
    <t>The Whales of August</t>
  </si>
  <si>
    <t>http://www.imdb.com/title/tt0094315</t>
  </si>
  <si>
    <t>witches87wick</t>
  </si>
  <si>
    <t>Witches of Eastwick, The</t>
  </si>
  <si>
    <t>Three single women in a picturesque village have their wishes granted - at a cost - when a mysterious and flamboyant man arrives in their lives.</t>
  </si>
  <si>
    <t>Nominated for 2 Oscars. Another 5 wins &amp; 10 nominations.</t>
  </si>
  <si>
    <t>John Updike (novel), Michael Cristofer (screenplay)</t>
  </si>
  <si>
    <t>Jack Nicholson, Cher, Susan Sarandon, Michelle Pfeiffer</t>
  </si>
  <si>
    <t>https://images-na.ssl-images-amazon.com/images/M/MV5BYTA4ZGRlNDEtNDliMi00NmI0LThlYjctYmViMjI0MDlmOWU2XkEyXkFqcGdeQXVyMTA0MjU0Ng@@._V1_SX300.jpg</t>
  </si>
  <si>
    <t>[{'Source': 'Internet Movie Database', 'Value': '6.5/10'}, {'Source': 'Rotten Tomatoes', 'Value': '74%'}, {'Source': 'Metacritic', 'Value': '67/100'}]</t>
  </si>
  <si>
    <t>The Witches of Eastwick</t>
  </si>
  <si>
    <t>http://www.imdb.com/title/tt0094332</t>
  </si>
  <si>
    <t>http://www.the-numbers.com/movie/The-Witches-of-Eastwick</t>
  </si>
  <si>
    <t>withnai87il&amp;i</t>
  </si>
  <si>
    <t>Withnail &amp; I</t>
  </si>
  <si>
    <t>Cineplex-Odeon Films</t>
  </si>
  <si>
    <t>At the end of the 1960's, two substance-abusing, unemployed actors retreat to the countryside for a holiday that proves disastrous.</t>
  </si>
  <si>
    <t>Bruce Robinson</t>
  </si>
  <si>
    <t>Richard E. Grant, Paul McGann, Richard Griffiths, Ralph Brown</t>
  </si>
  <si>
    <t>https://images-na.ssl-images-amazon.com/images/M/MV5BYjE3ODY5OWEtZmE0Mi00MjUxLTg5MmUtZmFkMzM1N2VjMmU5XkEyXkFqcGdeQXVyNTI4MjkwNjA@._V1_SX300.jpg</t>
  </si>
  <si>
    <t>http://www.imdb.com/title/tt0094336</t>
  </si>
  <si>
    <t>http://www.the-numbers.com/movie/Withnail-&amp;-I</t>
  </si>
  <si>
    <t>acciden88rist</t>
  </si>
  <si>
    <t>Accidental Tourist, The</t>
  </si>
  <si>
    <t>An emotionally distant writer of travel guides must carry on with his life after his son is killed and his marriage crumbles.</t>
  </si>
  <si>
    <t>Anne Tyler (book), Frank Galati (screenplay), Lawrence Kasdan (screenplay)</t>
  </si>
  <si>
    <t>William Hurt, Kathleen Turner, Geena Davis, Amy Wright</t>
  </si>
  <si>
    <t>https://images-na.ssl-images-amazon.com/images/M/MV5BZWI3MzgyODctODM3NS00YTYxLThjZjAtYzdjOGIzZWQyZmIzXkEyXkFqcGdeQXVyMTA0MjU0Ng@@._V1_SX300.jpg</t>
  </si>
  <si>
    <t>[{'Source': 'Internet Movie Database', 'Value': '6.8/10'}, {'Source': 'Rotten Tomatoes', 'Value': '79%'}, {'Source': 'Metacritic', 'Value': '53/100'}]</t>
  </si>
  <si>
    <t>The Accidental Tourist</t>
  </si>
  <si>
    <t>http://www.imdb.com/title/tt0094606</t>
  </si>
  <si>
    <t>http://www.the-numbers.com/movie/The-Accidental-Tourist</t>
  </si>
  <si>
    <t>accused88used</t>
  </si>
  <si>
    <t>Accused, The</t>
  </si>
  <si>
    <t>After a young woman suffers a brutal gang rape in a bar one night, a prosecutor assists in bringing the perpetrators to justice, including the ones who encouraged and cheered on the attack.</t>
  </si>
  <si>
    <t>Won 1 Oscar. Another 5 wins &amp; 5 nominations.</t>
  </si>
  <si>
    <t>Tom Topor</t>
  </si>
  <si>
    <t>Kelly McGillis, Jodie Foster, Bernie Coulson, Leo Rossi</t>
  </si>
  <si>
    <t>https://images-na.ssl-images-amazon.com/images/M/MV5BN2JmZTE5ZTMtMjlmOS00ZTE1LTllZjctNGViNWJjNzFkNGI3L2ltYWdlL2ltYWdlXkEyXkFqcGdeQXVyMTA0MjU0Ng@@._V1_SX300.jpg</t>
  </si>
  <si>
    <t>The Accused</t>
  </si>
  <si>
    <t>http://www.imdb.com/title/tt0094608</t>
  </si>
  <si>
    <t>http://www.the-numbers.com/movie/The-Accused</t>
  </si>
  <si>
    <t>actionj88kson</t>
  </si>
  <si>
    <t>Action Jackson</t>
  </si>
  <si>
    <t>Lorimar Film Entertainment</t>
  </si>
  <si>
    <t>Vengence drives a tough Detroit cop to stay on the trail of a power hungry auto magnate who's systematically eliminating his competition.</t>
  </si>
  <si>
    <t>Craig R. Baxley</t>
  </si>
  <si>
    <t>Robert Reneau</t>
  </si>
  <si>
    <t>Carl Weathers, Craig T. Nelson, Vanity, Sharon Stone</t>
  </si>
  <si>
    <t>https://images-na.ssl-images-amazon.com/images/M/MV5BMTc0OTI5NzgwN15BMl5BanBnXkFtZTcwNDM5MTYxMQ@@._V1_SX300.jpg</t>
  </si>
  <si>
    <t>[{'Source': 'Internet Movie Database', 'Value': '5.2/10'}, {'Source': 'Rotten Tomatoes', 'Value': '10%'}]</t>
  </si>
  <si>
    <t>http://www.imdb.com/title/tt0094612</t>
  </si>
  <si>
    <t>http://www.the-numbers.com/movie/Action-Jackson</t>
  </si>
  <si>
    <t>akira88kira</t>
  </si>
  <si>
    <t>Akira</t>
  </si>
  <si>
    <t>Streamline Pictures</t>
  </si>
  <si>
    <t>Animation, Action, Drama</t>
  </si>
  <si>
    <t>A secret military project endangers Neo-Tokyo when it turns a biker gang member into a rampaging psychic psychopath that only two teenagers and a group of psychics can stop.</t>
  </si>
  <si>
    <t>Katsuhiro Ôtomo</t>
  </si>
  <si>
    <t>Katsuhiro Ôtomo (screenplay), Izô Hashimoto (screenplay), Katsuhiro Ôtomo (manga)</t>
  </si>
  <si>
    <t>Mitsuo Iwata, Nozomu Sasaki, Mami Koyama, Tesshô Genda</t>
  </si>
  <si>
    <t>https://images-na.ssl-images-amazon.com/images/M/MV5BM2ZiZTk1ODgtMTZkNS00NTYxLWIxZTUtNWExZGYwZTRjODViXkEyXkFqcGdeQXVyMTE2MzA3MDM@._V1_SX300.jpg</t>
  </si>
  <si>
    <t>http://www.imdb.com/title/tt0094625</t>
  </si>
  <si>
    <t>alienna88tion</t>
  </si>
  <si>
    <t>Alien Nation</t>
  </si>
  <si>
    <t>In 1988, Earth makes the first contact with an alien civilization. In 1991, these aliens, known as Newcomers, slowly begin to be integrated into human society after three years of quarantine.</t>
  </si>
  <si>
    <t>Graham Baker</t>
  </si>
  <si>
    <t>Rockne S. O'Bannon</t>
  </si>
  <si>
    <t>James Caan, Mandy Patinkin, Terence Stamp, Kevyn Major Howard</t>
  </si>
  <si>
    <t>https://images-na.ssl-images-amazon.com/images/M/MV5BMTU5NjYxNjM5MV5BMl5BanBnXkFtZTcwNDk4MTU1MQ@@._V1_SX300.jpg</t>
  </si>
  <si>
    <t>[{'Source': 'Internet Movie Database', 'Value': '6.3/10'}, {'Source': 'Rotten Tomatoes', 'Value': '54%'}, {'Source': 'Metacritic', 'Value': '45/100'}]</t>
  </si>
  <si>
    <t>http://www.imdb.com/title/tt0094631</t>
  </si>
  <si>
    <t>http://www.the-numbers.com/movie/Alien-Nation</t>
  </si>
  <si>
    <t>another88oman</t>
  </si>
  <si>
    <t>Another Woman</t>
  </si>
  <si>
    <t>France 2 Cinéma</t>
  </si>
  <si>
    <t>Facing a mid-life crisis, a woman rents an apartment next to a psychiatrist's office to write a new book, only to become drawn to the plight of a pregnant woman seeking that doctor's help.</t>
  </si>
  <si>
    <t>Gena Rowlands, Mia Farrow, Ian Holm, Blythe Danner</t>
  </si>
  <si>
    <t>https://images-na.ssl-images-amazon.com/images/M/MV5BYWVhMDczZTQtOGMxYS00NmY3LTg1M2QtMDRmYzI3NmMzMTc0XkEyXkFqcGdeQXVyMTA0MjU0Ng@@._V1_SX300.jpg</t>
  </si>
  <si>
    <t>[{'Source': 'Internet Movie Database', 'Value': '7.4/10'}, {'Source': 'Rotten Tomatoes', 'Value': '67%'}]</t>
  </si>
  <si>
    <t>http://www.imdb.com/title/tt0094663</t>
  </si>
  <si>
    <t>http://www.the-numbers.com/movie/Another-Woman</t>
  </si>
  <si>
    <t>applese88seed</t>
  </si>
  <si>
    <t>Appleseed</t>
  </si>
  <si>
    <t>Animation, Action, Crime</t>
  </si>
  <si>
    <t>In a vast futuristic city, built on the ashes of the third world war, a police officer and her cyborg partner fight terrorism.</t>
  </si>
  <si>
    <t>Kazuyoshi Katayama</t>
  </si>
  <si>
    <t>Kazuyoshi Katayama (screenplay), Shirow Masamune (manga)</t>
  </si>
  <si>
    <t>Masako Katsuki, Yoshisada Sakaguchi, Toshiko Sawada, Toshio Furukawa</t>
  </si>
  <si>
    <t>https://images-na.ssl-images-amazon.com/images/M/MV5BMmU5M2JiYWMtYWYzNC00NzE3LWExZTktOTBiOTE2MDJhMGVhXkEyXkFqcGdeQXVyNTAyODkwOQ@@._V1_SX300.jpg</t>
  </si>
  <si>
    <t>http://www.imdb.com/title/tt0094668</t>
  </si>
  <si>
    <t>beaches88ches</t>
  </si>
  <si>
    <t>Beaches</t>
  </si>
  <si>
    <t>A privileged rich debutante and a cynical struggling entertainer share a turbulent, but strong childhood friendship over the years.</t>
  </si>
  <si>
    <t>Iris Rainer (novel), Mary Agnes Donoghue (screenplay)</t>
  </si>
  <si>
    <t>Bette Midler, Barbara Hershey, John Heard, Spalding Gray</t>
  </si>
  <si>
    <t>https://images-na.ssl-images-amazon.com/images/M/MV5BMTQ4MjA0NDcyN15BMl5BanBnXkFtZTgwNDgzOTgzMTE@._V1_SX300.jpg</t>
  </si>
  <si>
    <t>[{'Source': 'Internet Movie Database', 'Value': '6.8/10'}, {'Source': 'Rotten Tomatoes', 'Value': '29%'}]</t>
  </si>
  <si>
    <t>http://www.imdb.com/title/tt0094715</t>
  </si>
  <si>
    <t>http://www.the-numbers.com/movie/Beaches</t>
  </si>
  <si>
    <t>beetlej88uice</t>
  </si>
  <si>
    <t>Beetle Juice</t>
  </si>
  <si>
    <t>When a recently-deceased ghost couple find their now-vacant home invaded by an obnoxious family, they hire a sleazy ghost who gets rid of humans to help them.</t>
  </si>
  <si>
    <t>Won 1 Oscar. Another 7 wins &amp; 11 nominations.</t>
  </si>
  <si>
    <t>Tim Burton</t>
  </si>
  <si>
    <t>Michael McDowell (story), Larry Wilson (story), Michael McDowell (screenplay), Warren Skaaren (screenplay)</t>
  </si>
  <si>
    <t>Alec Baldwin, Geena Davis, Annie McEnroe, Maurice Page</t>
  </si>
  <si>
    <t>https://images-na.ssl-images-amazon.com/images/M/MV5BZDdmNjBlYTctNWU0MC00ODQxLWEzNDQtZGY1NmRhYjNmNDczXkEyXkFqcGdeQXVyMTQxNzMzNDI@._V1_SX300.jpg</t>
  </si>
  <si>
    <t>[{'Source': 'Internet Movie Database', 'Value': '7.5/10'}, {'Source': 'Rotten Tomatoes', 'Value': '82%'}, {'Source': 'Metacritic', 'Value': '70/100'}]</t>
  </si>
  <si>
    <t>Beetlejuice</t>
  </si>
  <si>
    <t>http://www.imdb.com/title/tt0094721</t>
  </si>
  <si>
    <t>http://www.the-numbers.com/movie/Beetle-Juice</t>
  </si>
  <si>
    <t>big88big</t>
  </si>
  <si>
    <t>Big</t>
  </si>
  <si>
    <t>After wishing to be made big, a teenage boy wakes the next morning to find himself mysteriously in the body of an adult.</t>
  </si>
  <si>
    <t>Nominated for 2 Oscars. Another 11 wins &amp; 12 nominations.</t>
  </si>
  <si>
    <t>Gary Ross, Anne Spielberg</t>
  </si>
  <si>
    <t>Tom Hanks, Elizabeth Perkins, Robert Loggia, John Heard</t>
  </si>
  <si>
    <t>https://images-na.ssl-images-amazon.com/images/M/MV5BNDk0OTM1Mzk3M15BMl5BanBnXkFtZTgwNDg2NjIyMDE@._V1_SX300.jpg</t>
  </si>
  <si>
    <t>[{'Source': 'Internet Movie Database', 'Value': '7.3/10'}, {'Source': 'Rotten Tomatoes', 'Value': '97%'}, {'Source': 'Metacritic', 'Value': '73/100'}]</t>
  </si>
  <si>
    <t>http://www.imdb.com/title/tt0094737</t>
  </si>
  <si>
    <t>http://www.the-numbers.com/movie/Big</t>
  </si>
  <si>
    <t>bigbusi88ness</t>
  </si>
  <si>
    <t>Big Business</t>
  </si>
  <si>
    <t>In the 1940s in the small town of Jupiter Hollow, two sets of identical twins are born in the same hospital on the same night. One set to a poor local family and the other to a rich family ...</t>
  </si>
  <si>
    <t>Jim Abrahams</t>
  </si>
  <si>
    <t>Dori Pierson, Marc Reid Rubel</t>
  </si>
  <si>
    <t>Bette Midler, Lily Tomlin, Fred Ward, Edward Herrmann</t>
  </si>
  <si>
    <t>https://images-na.ssl-images-amazon.com/images/M/MV5BMjAxMzQwMDYxNl5BMl5BanBnXkFtZTYwMTQyMDc4._V1_SX300.jpg</t>
  </si>
  <si>
    <t>http://www.imdb.com/title/tt0094739</t>
  </si>
  <si>
    <t>http://www.the-numbers.com/movie/Big-Business</t>
  </si>
  <si>
    <t>caddysh88ckii</t>
  </si>
  <si>
    <t>Caddyshack II</t>
  </si>
  <si>
    <t>When a crass new-money tycoon's membership application is turned down at a snooty country club, he retaliates by buying the club and turning it into a tacky amusement park.</t>
  </si>
  <si>
    <t>Allan Arkush</t>
  </si>
  <si>
    <t>Brian Doyle-Murray (characters), Harold Ramis (characters), Douglas Kenney (characters), Harold Ramis, Pj Torokvei</t>
  </si>
  <si>
    <t>Jackie Mason, Robert Stack, Dyan Cannon, Dina Merrill</t>
  </si>
  <si>
    <t>https://images-na.ssl-images-amazon.com/images/M/MV5BODUxODhmZmQtNzMxOC00OWJkLThjNDYtN2E5MDRjMmIyZDFiXkEyXkFqcGdeQXVyNTUyMzE4Mzg@._V1_SX300.jpg</t>
  </si>
  <si>
    <t>[{'Source': 'Internet Movie Database', 'Value': '3.6/10'}, {'Source': 'Rotten Tomatoes', 'Value': '4%'}]</t>
  </si>
  <si>
    <t>http://www.imdb.com/title/tt0094824</t>
  </si>
  <si>
    <t>http://www.the-numbers.com/movie/Caddyshack-II</t>
  </si>
  <si>
    <t>child's88play</t>
  </si>
  <si>
    <t>Child's Play</t>
  </si>
  <si>
    <t>A single mother gives her son a much sought after doll for his birthday, only to discover that it is possessed by the soul of a serial killer.</t>
  </si>
  <si>
    <t>Don Mancini (story), Don Mancini (screenplay), John Lafia (screenplay), Tom Holland (screenplay)</t>
  </si>
  <si>
    <t>Catherine Hicks, Chris Sarandon, Alex Vincent, Brad Dourif</t>
  </si>
  <si>
    <t>https://images-na.ssl-images-amazon.com/images/M/MV5BZGU1MjNiYWYtNGQ5MS00MTgzLTlkYjItZDhhNTdlMTkxZGVlL2ltYWdlXkEyXkFqcGdeQXVyNTAyODkwOQ@@._V1_SX300.jpg</t>
  </si>
  <si>
    <t>[{'Source': 'Internet Movie Database', 'Value': '6.5/10'}, {'Source': 'Rotten Tomatoes', 'Value': '69%'}]</t>
  </si>
  <si>
    <t>http://www.imdb.com/title/tt0094862</t>
  </si>
  <si>
    <t>http://www.the-numbers.com/movie/Child's-Play</t>
  </si>
  <si>
    <t>comingt88rica</t>
  </si>
  <si>
    <t>Coming to America</t>
  </si>
  <si>
    <t>An extremely pampered African prince travels to Queens, New York City, and goes undercover to find a wife whom he can respect for her intelligence and will.</t>
  </si>
  <si>
    <t>Nominated for 2 Oscars. Another 5 wins &amp; 2 nominations.</t>
  </si>
  <si>
    <t>Eddie Murphy (story), David Sheffield (screenplay), Barry W. Blaustein (screenplay)</t>
  </si>
  <si>
    <t>Eddie Murphy, Arsenio Hall, James Earl Jones, John Amos</t>
  </si>
  <si>
    <t>https://images-na.ssl-images-amazon.com/images/M/MV5BNGZlNjdlZmMtYTg0MC00MmZkLWIyNDktYmNlOWYzMTkzYWQ1XkEyXkFqcGdeQXVyNDk3NzU2MTQ@._V1_SX300.jpg</t>
  </si>
  <si>
    <t>[{'Source': 'Internet Movie Database', 'Value': '7.0/10'}, {'Source': 'Rotten Tomatoes', 'Value': '69%'}, {'Source': 'Metacritic', 'Value': '47/100'}]</t>
  </si>
  <si>
    <t>http://www.imdb.com/title/tt0094898</t>
  </si>
  <si>
    <t>http://www.the-numbers.com/movie/Coming-to-America</t>
  </si>
  <si>
    <t>crossin88ncey</t>
  </si>
  <si>
    <t>Crossing Delancey</t>
  </si>
  <si>
    <t>A Manhattan single meets a man through her Jewish grandmother's matchmaker.</t>
  </si>
  <si>
    <t>Joan Micklin Silver</t>
  </si>
  <si>
    <t>Susan Sandler (play), Susan Sandler (screenplay)</t>
  </si>
  <si>
    <t>Amy Irving, Peter Riegert, Reizl Bozyk, Jeroen Krabbé</t>
  </si>
  <si>
    <t>https://images-na.ssl-images-amazon.com/images/M/MV5BOTIzNTI5Mjc4N15BMl5BanBnXkFtZTYwOTUzODk4._V1_SX300.jpg</t>
  </si>
  <si>
    <t>English, French, Hebrew, Yiddish</t>
  </si>
  <si>
    <t>http://www.imdb.com/title/tt0094921</t>
  </si>
  <si>
    <t>http://www.the-numbers.com/movie/Crossing-Delancey</t>
  </si>
  <si>
    <t>dangero88sons</t>
  </si>
  <si>
    <t>Dangerous Liaisons</t>
  </si>
  <si>
    <t>A scheming widow and her manipulative ex-lover make a bet regarding the corruption of a recently married woman.</t>
  </si>
  <si>
    <t>Won 3 Oscars. Another 16 wins &amp; 20 nominations.</t>
  </si>
  <si>
    <t>Christopher Hampton (play), Choderlos de Laclos (novel), Christopher Hampton (screenplay)</t>
  </si>
  <si>
    <t>Glenn Close, John Malkovich, Michelle Pfeiffer, Swoosie Kurtz</t>
  </si>
  <si>
    <t>https://images-na.ssl-images-amazon.com/images/M/MV5BMDZmODc0MWQtYWVjOS00OGFiLWExNjItOTMyN2Q5ZTFmYzUzXkEyXkFqcGdeQXVyMTAwMzUyOTc@._V1_SX300.jpg</t>
  </si>
  <si>
    <t>[{'Source': 'Internet Movie Database', 'Value': '7.7/10'}, {'Source': 'Rotten Tomatoes', 'Value': '93%'}, {'Source': 'Metacritic', 'Value': '74/100'}]</t>
  </si>
  <si>
    <t>http://www.imdb.com/title/tt0094947</t>
  </si>
  <si>
    <t>http://www.the-numbers.com/movie/Dangerous-Liaisons</t>
  </si>
  <si>
    <t>deadrin88gers</t>
  </si>
  <si>
    <t>Dead Ringers</t>
  </si>
  <si>
    <t>Twin gynecologists take full advantage of the fact that nobody can tell them apart, until their relationship begins to deteriorate over a woman.</t>
  </si>
  <si>
    <t>20 wins &amp; 13 nominations.</t>
  </si>
  <si>
    <t>David Cronenberg, Norman Snider, Bari Wood (book), Jack Geasland (book)</t>
  </si>
  <si>
    <t>Jeremy Irons, Geneviève Bujold, Heidi von Palleske, Barbara Gordon</t>
  </si>
  <si>
    <t>https://images-na.ssl-images-amazon.com/images/M/MV5BYTY4MTVhZGEtNGUyMS00Y2ZhLTlmN2EtMWI1YTYxMGYyN2I1XkEyXkFqcGdeQXVyMTAwMzUyOTc@._V1_SX300.jpg</t>
  </si>
  <si>
    <t>[{'Source': 'Internet Movie Database', 'Value': '7.3/10'}, {'Source': 'Rotten Tomatoes', 'Value': '83%'}, {'Source': 'Metacritic', 'Value': '86/100'}]</t>
  </si>
  <si>
    <t>http://www.imdb.com/title/tt0094964</t>
  </si>
  <si>
    <t>http://www.the-numbers.com/movie/Dead-Ringers</t>
  </si>
  <si>
    <t>diehard88hard</t>
  </si>
  <si>
    <t>Die Hard</t>
  </si>
  <si>
    <t>John McClane, officer of the NYPD, tries to save his wife Holly Gennaro and several others that were taken hostage by German terrorist Hans Gruber during a Christmas party at the Nakatomi Plaza in Los Angeles.</t>
  </si>
  <si>
    <t>Nominated for 4 Oscars. Another 6 wins &amp; 2 nominations.</t>
  </si>
  <si>
    <t>Roderick Thorp (novel), Jeb Stuart (screenplay), Steven E. de Souza (screenplay)</t>
  </si>
  <si>
    <t>Bruce Willis, Bonnie Bedelia, Reginald VelJohnson, Paul Gleason</t>
  </si>
  <si>
    <t>https://images-na.ssl-images-amazon.com/images/M/MV5BYmY2ZGEwMTYtNjBmZS00OGE4LWEyMmUtNjAwMWUxZjVmZTRiXkEyXkFqcGdeQXVyNjU0OTQ0OTY@._V1_SX300.jpg</t>
  </si>
  <si>
    <t>http://www.foxhome.com/diehardcollection/index_frames.html</t>
  </si>
  <si>
    <t>English, German, Italian</t>
  </si>
  <si>
    <t>[{'Source': 'Internet Movie Database', 'Value': '8.2/10'}, {'Source': 'Rotten Tomatoes', 'Value': '92%'}, {'Source': 'Metacritic', 'Value': '70/100'}]</t>
  </si>
  <si>
    <t>http://www.imdb.com/title/tt0095016</t>
  </si>
  <si>
    <t>http://www.the-numbers.com/movie/Die-Hard</t>
  </si>
  <si>
    <t>distant88ives</t>
  </si>
  <si>
    <t>Distant Voices, Still Lives</t>
  </si>
  <si>
    <t>Film Four International</t>
  </si>
  <si>
    <t>The second film in Terence Davies's autobiographical series ('Trilogy', 'The Long Day Closes') is an impressionistic view of a working-class family in 1940s and 1950s Liverpool, based on ...</t>
  </si>
  <si>
    <t>10 wins &amp; 7 nominations.</t>
  </si>
  <si>
    <t>Terence Davies</t>
  </si>
  <si>
    <t>Freda Dowie, Pete Postlethwaite, Angela Walsh, Dean Williams</t>
  </si>
  <si>
    <t>https://images-na.ssl-images-amazon.com/images/M/MV5BNDNiZGE1YzQtZDczNy00Yjk1LTk5ZWUtZWU4MmNiY2RiZGQxXkEyXkFqcGdeQXVyMTA0MjU0Ng@@._V1_SX300.jpg</t>
  </si>
  <si>
    <t>[{'Source': 'Internet Movie Database', 'Value': '7.5/10'}, {'Source': 'Rotten Tomatoes', 'Value': '79%'}]</t>
  </si>
  <si>
    <t>http://www.imdb.com/title/tt0095037</t>
  </si>
  <si>
    <t>feds88feds</t>
  </si>
  <si>
    <t>Feds</t>
  </si>
  <si>
    <t>Ellie DeWitt and Janis Zuckermann are admitted to the very strict FBI Training Academy. They get a hard course, in which they learn to deal with guns and to recognise crimes. They also get ...</t>
  </si>
  <si>
    <t>Daniel Goldberg</t>
  </si>
  <si>
    <t>Len Blum, Daniel Goldberg</t>
  </si>
  <si>
    <t>Rebecca De Mornay, Mary Gross, Ken Marshall, Fred Dalton Thompson</t>
  </si>
  <si>
    <t>https://images-na.ssl-images-amazon.com/images/M/MV5BMTIwMjM5NzM5MV5BMl5BanBnXkFtZTYwMDE1NTg5._V1_SX300.jpg</t>
  </si>
  <si>
    <t>[{'Source': 'Internet Movie Database', 'Value': '5.3/10'}, {'Source': 'Rotten Tomatoes', 'Value': '20%'}]</t>
  </si>
  <si>
    <t>http://www.imdb.com/title/tt0095145</t>
  </si>
  <si>
    <t>http://www.the-numbers.com/movie/Feds</t>
  </si>
  <si>
    <t>fishcal88anda</t>
  </si>
  <si>
    <t>A Fish Called Wanda</t>
  </si>
  <si>
    <t>In London, four very different people team up to commit armed robbery, then try to doublecross each other for the loot.</t>
  </si>
  <si>
    <t>Won 1 Oscar. Another 8 wins &amp; 18 nominations.</t>
  </si>
  <si>
    <t>Charles Crichton, John Cleese</t>
  </si>
  <si>
    <t>John Cleese (story), Charles Crichton (story), John Cleese</t>
  </si>
  <si>
    <t>John Cleese, Jamie Lee Curtis, Kevin Kline, Michael Palin</t>
  </si>
  <si>
    <t>https://images-na.ssl-images-amazon.com/images/M/MV5BMjE5OTIzODI4Nl5BMl5BanBnXkFtZTcwNDg3NzYzNA@@._V1_SX300.jpg</t>
  </si>
  <si>
    <t>English, Italian, Russian, French</t>
  </si>
  <si>
    <t>[{'Source': 'Internet Movie Database', 'Value': '7.6/10'}, {'Source': 'Rotten Tomatoes', 'Value': '93%'}, {'Source': 'Metacritic', 'Value': '80/100'}]</t>
  </si>
  <si>
    <t>http://www.imdb.com/title/tt0095159</t>
  </si>
  <si>
    <t>http://www.the-numbers.com/movie/A-Fish-Called-Wanda</t>
  </si>
  <si>
    <t>hairspr88pray</t>
  </si>
  <si>
    <t>Hairspray</t>
  </si>
  <si>
    <t>A 'pleasantly plump' teenager teaches 1962 Baltimore a thing or two about integration after landing a spot on a local TV dance show.</t>
  </si>
  <si>
    <t>7 nominations.</t>
  </si>
  <si>
    <t>Sonny Bono, Ruth Brown, Divine, Debbie Harry</t>
  </si>
  <si>
    <t>https://images-na.ssl-images-amazon.com/images/M/MV5BNWU3MWFjMjUtZmU1ZC00NWY5LTk2OWEtNDk5ZjlmZmZlOWUwXkEyXkFqcGdeQXVyNjE5MjUyOTM@._V1_SX300.jpg</t>
  </si>
  <si>
    <t>[{'Source': 'Internet Movie Database', 'Value': '7.0/10'}, {'Source': 'Rotten Tomatoes', 'Value': '98%'}, {'Source': 'Metacritic', 'Value': '77/100'}]</t>
  </si>
  <si>
    <t>http://www.imdb.com/title/tt0095270</t>
  </si>
  <si>
    <t>http://www.the-numbers.com/movie/Hairspray</t>
  </si>
  <si>
    <t>hellbou88erii</t>
  </si>
  <si>
    <t>Hellbound: Hellraiser II</t>
  </si>
  <si>
    <t>Kirsty is brought to an institution after the death of her family, where the occult-obsessive head resurrects Julia and unleashes the Cenobites once again.</t>
  </si>
  <si>
    <t>Tony Randel</t>
  </si>
  <si>
    <t>Clive Barker (story), Peter Atkins (screenplay)</t>
  </si>
  <si>
    <t>Clare Higgins, Ashley Laurence, Kenneth Cranham, Imogen Boorman</t>
  </si>
  <si>
    <t>https://images-na.ssl-images-amazon.com/images/M/MV5BMzIxZjA2MzAtZTU5MS00N2FjLWI2NDQtNGMwYzQxMGE1NDlmXkEyXkFqcGdeQXVyMTQxNzMzNDI@._V1_SX300.jpg</t>
  </si>
  <si>
    <t>[{'Source': 'Internet Movie Database', 'Value': '6.5/10'}, {'Source': 'Rotten Tomatoes', 'Value': '48%'}]</t>
  </si>
  <si>
    <t>http://www.imdb.com/title/tt0095294</t>
  </si>
  <si>
    <t>Hellraiser II: Hellbound</t>
  </si>
  <si>
    <t>http://www.the-numbers.com/movie/Hellraiser-II:-Hellbound</t>
  </si>
  <si>
    <t>hightid87tide</t>
  </si>
  <si>
    <t>High Tide</t>
  </si>
  <si>
    <t>Story about a backup singer for an Elvis impersonator who re-enters her past when she leaves a tour in a small town and finds her daughter in a mobile home park.</t>
  </si>
  <si>
    <t>Laura Jones</t>
  </si>
  <si>
    <t>Judy Davis, Jan Adele, Claudia Karvan, Frankie J. Holden</t>
  </si>
  <si>
    <t>https://images-na.ssl-images-amazon.com/images/M/MV5BNDYwMDA2NTUzMV5BMl5BanBnXkFtZTcwMDcyMTYyMQ@@._V1_SX300.jpg</t>
  </si>
  <si>
    <t>http://www.imdb.com/title/tt0095305</t>
  </si>
  <si>
    <t>graveof88lies</t>
  </si>
  <si>
    <t>Grave of the Fireflies</t>
  </si>
  <si>
    <t>Shinchosha Company</t>
  </si>
  <si>
    <t>Animation, Drama, War</t>
  </si>
  <si>
    <t>A young boy and his little sister struggle to survive in Japan during World War II.</t>
  </si>
  <si>
    <t>Akiyuki Nosaka (novel), Isao Takahata</t>
  </si>
  <si>
    <t>Tsutomu Tatsumi, Ayano Shiraishi, Yoshiko Shinohara, Akemi Yamaguchi</t>
  </si>
  <si>
    <t>https://images-na.ssl-images-amazon.com/images/M/MV5BZjEwNDVhZjMtYzA1MS00ZWUxLThjOGUtZTliNGZiNGYyMjA3XkEyXkFqcGdeQXVyNjU0OTQ0OTY@._V1_SX300.jpg</t>
  </si>
  <si>
    <t>[{'Source': 'Internet Movie Database', 'Value': '8.5/10'}, {'Source': 'Rotten Tomatoes', 'Value': '97%'}]</t>
  </si>
  <si>
    <t>http://www.imdb.com/title/tt0095327</t>
  </si>
  <si>
    <t>killerk88pace</t>
  </si>
  <si>
    <t>Killer Klowns from Outer Space</t>
  </si>
  <si>
    <t>Aliens who look like clowns come from outer space and terrorize a small town.</t>
  </si>
  <si>
    <t>Stephen Chiodo</t>
  </si>
  <si>
    <t>Charles Chiodo, Stephen Chiodo</t>
  </si>
  <si>
    <t>Grant Cramer, Suzanne Snyder, John Allen Nelson, John Vernon</t>
  </si>
  <si>
    <t>https://images-na.ssl-images-amazon.com/images/M/MV5BMDM5YzZmZjUtMjkzOS00ODBkLWE1OWUtODdmMTYzOTQwNDRkXkEyXkFqcGdeQXVyMTQxNzMzNDI@._V1_SX300.jpg</t>
  </si>
  <si>
    <t>[{'Source': 'Internet Movie Database', 'Value': '6.1/10'}, {'Source': 'Rotten Tomatoes', 'Value': '71%'}]</t>
  </si>
  <si>
    <t>http://www.imdb.com/title/tt0095444</t>
  </si>
  <si>
    <t>landbef88time</t>
  </si>
  <si>
    <t>Land Before Time, The</t>
  </si>
  <si>
    <t>An orphaned brontosaurus teams up with other young dinosaurs in order to reunite with their families in a valley.</t>
  </si>
  <si>
    <t>Stu Krieger (screenplay), Judy Freudberg (story), Tony Geiss (story)</t>
  </si>
  <si>
    <t>Judith Barsi, Pat Hingle, Gabriel Damon, Helen Shaver</t>
  </si>
  <si>
    <t>https://images-na.ssl-images-amazon.com/images/M/MV5BNDVhZjVmZWYtYTE0OC00MGFjLWI1YWQtZmJhNmE5NzI4ZWE4XkEyXkFqcGdeQXVyMzczMzE2ODM@._V1_SX300.jpg</t>
  </si>
  <si>
    <t>USA, Ireland</t>
  </si>
  <si>
    <t>[{'Source': 'Internet Movie Database', 'Value': '7.3/10'}, {'Source': 'Rotten Tomatoes', 'Value': '70%'}, {'Source': 'Metacritic', 'Value': '66/100'}]</t>
  </si>
  <si>
    <t>The Land Before Time</t>
  </si>
  <si>
    <t>http://www.imdb.com/title/tt0095489</t>
  </si>
  <si>
    <t>http://www.the-numbers.com/movie/The-Land-Before-Time</t>
  </si>
  <si>
    <t>lasttem88rist</t>
  </si>
  <si>
    <t>Last Temptation of Christ, The</t>
  </si>
  <si>
    <t>The life of Jesus Christ, his journey through life as he faces the struggles all humans do, and his final temptation on the cross.</t>
  </si>
  <si>
    <t>Nikos Kazantzakis (novel), Paul Schrader (screenplay)</t>
  </si>
  <si>
    <t>Willem Dafoe, Harvey Keitel, Paul Greco, Steve Shill</t>
  </si>
  <si>
    <t>https://images-na.ssl-images-amazon.com/images/M/MV5BMTFkNmY0OTktYmUyNS00MjI3LWE3ZGItNWU1NzkyMDY3NTlmL2ltYWdlL2ltYWdlXkEyXkFqcGdeQXVyNjc1NTYyMjg@._V1_SX300.jpg</t>
  </si>
  <si>
    <t>http://www.criterion.com/films/612-the-last-temptation-of-christ</t>
  </si>
  <si>
    <t>[{'Source': 'Internet Movie Database', 'Value': '7.6/10'}, {'Source': 'Rotten Tomatoes', 'Value': '82%'}, {'Source': 'Metacritic', 'Value': '80/100'}]</t>
  </si>
  <si>
    <t>The Last Temptation of Christ</t>
  </si>
  <si>
    <t>http://www.imdb.com/title/tt0095497</t>
  </si>
  <si>
    <t>http://www.the-numbers.com/movie/The-Last-Temptation-of-Christ</t>
  </si>
  <si>
    <t>maniacc88ccop</t>
  </si>
  <si>
    <t>Maniac Cop</t>
  </si>
  <si>
    <t>Trans World Entertainment</t>
  </si>
  <si>
    <t>Action, Crime, Horror</t>
  </si>
  <si>
    <t>A killer dressed in a police uniform begins murdering innocent people on the streets of New York City.</t>
  </si>
  <si>
    <t>William Lustig</t>
  </si>
  <si>
    <t>Larry Cohen</t>
  </si>
  <si>
    <t>Tom Atkins, Bruce Campbell, Laurene Landon, Richard Roundtree</t>
  </si>
  <si>
    <t>https://images-na.ssl-images-amazon.com/images/M/MV5BYjNlYTVhNTUtMzBhMi00MzcxLTg4M2MtMzRhZDkwM2YwMDM3XkEyXkFqcGdeQXVyMTQxNzMzNDI@._V1_SX300.jpg</t>
  </si>
  <si>
    <t>http://www.imdb.com/title/tt0095583</t>
  </si>
  <si>
    <t>married88emob</t>
  </si>
  <si>
    <t>Married to the Mob</t>
  </si>
  <si>
    <t>An undercover FBI agent falls in love with a recently widowed mafia wife, who is trying to restart her life following her husband's murder while being pursued by a libidinous mafia kingpin seeking to claim her for himself.</t>
  </si>
  <si>
    <t>Nominated for 1 Oscar. Another 6 wins &amp; 4 nominations.</t>
  </si>
  <si>
    <t>Barry Strugatz, Mark R. Burns</t>
  </si>
  <si>
    <t>Paul Lazar, Alec Baldwin, Captain Haggerty, Marlene Willoughby</t>
  </si>
  <si>
    <t>https://images-na.ssl-images-amazon.com/images/M/MV5BMTc4MDY4NDc2NV5BMl5BanBnXkFtZTcwMjc2ODE1NA@@._V1_SX300.jpg</t>
  </si>
  <si>
    <t>[{'Source': 'Internet Movie Database', 'Value': '6.1/10'}, {'Source': 'Rotten Tomatoes', 'Value': '91%'}, {'Source': 'Metacritic', 'Value': '71/100'}]</t>
  </si>
  <si>
    <t>http://www.imdb.com/title/tt0095593</t>
  </si>
  <si>
    <t>http://www.the-numbers.com/movie/Married-to-the-Mob</t>
  </si>
  <si>
    <t>midnigh88trun</t>
  </si>
  <si>
    <t>Midnight Run</t>
  </si>
  <si>
    <t>An accountant is chased by bounty hunters, the FBI, and the Mafia after jumping bail.</t>
  </si>
  <si>
    <t>George Gallo</t>
  </si>
  <si>
    <t>Robert De Niro, Charles Grodin, Yaphet Kotto, John Ashton</t>
  </si>
  <si>
    <t>https://images-na.ssl-images-amazon.com/images/M/MV5BZGIwM2JhNmQtYzQ5ZC00NzdkLTgwZjItMDRiN2QxM2ViMzk0XkEyXkFqcGdeQXVyNTIzOTk5ODM@._V1_SX300.jpg</t>
  </si>
  <si>
    <t>[{'Source': 'Internet Movie Database', 'Value': '7.6/10'}, {'Source': 'Rotten Tomatoes', 'Value': '96%'}, {'Source': 'Metacritic', 'Value': '78/100'}]</t>
  </si>
  <si>
    <t>http://www.imdb.com/title/tt0095631</t>
  </si>
  <si>
    <t>http://www.the-numbers.com/movie/Midnight-Run</t>
  </si>
  <si>
    <t>womenon88down</t>
  </si>
  <si>
    <t>Women on the Verge of a Nervous Breakdown</t>
  </si>
  <si>
    <t>Pepas's lover, Iván, leaves her and she tries to contact him to find out why he's left. In her search for Iván, she confronts his wife and son, who are as clueless as she is. Meanwhile; ...</t>
  </si>
  <si>
    <t>Nominated for 1 Oscar. Another 21 wins &amp; 22 nominations.</t>
  </si>
  <si>
    <t>Pedro Almodóvar (screenplay)</t>
  </si>
  <si>
    <t>Carmen Maura, Antonio Banderas, Julieta Serrano, María Barranco</t>
  </si>
  <si>
    <t>https://images-na.ssl-images-amazon.com/images/M/MV5BM2JiMWE5MTktMDljYy00NWIwLWE1MDAtOTlhYjk0MzE4NzQ3XkEyXkFqcGdeQXVyMTA0MjU0Ng@@._V1_SX300.jpg</t>
  </si>
  <si>
    <t>[{'Source': 'Internet Movie Database', 'Value': '7.6/10'}, {'Source': 'Rotten Tomatoes', 'Value': '89%'}, {'Source': 'Metacritic', 'Value': '85/100'}]</t>
  </si>
  <si>
    <t>http://www.imdb.com/title/tt0095675</t>
  </si>
  <si>
    <t>Mujeres al borde de un ataque de nervios</t>
  </si>
  <si>
    <t>http://www.the-numbers.com/movie/Mujeres-al-borde-de-un-ataque-de-nervios</t>
  </si>
  <si>
    <t>mystepm88lien</t>
  </si>
  <si>
    <t>My Stepmother Is an Alien</t>
  </si>
  <si>
    <t>An alien is sent on a secret mission to Earth, where she appears as a gorgeous, attractive, and single lady. Her mission is to make contact with a rather nerdy young scientist, who's quite ...</t>
  </si>
  <si>
    <t>Jerico, Herschel Weingrod, Timothy Harris, Jonathan Reynolds</t>
  </si>
  <si>
    <t>Dan Aykroyd, Kim Basinger, Jon Lovitz, Alyson Hannigan</t>
  </si>
  <si>
    <t>https://images-na.ssl-images-amazon.com/images/M/MV5BNzhiMjRlMDEtYzYwNi00MzY5LTlmZDgtOTM2ZDBjN2Y2N2FlXkEyXkFqcGdeQXVyMTA0MjU0Ng@@._V1_SX300.jpg</t>
  </si>
  <si>
    <t>[{'Source': 'Internet Movie Database', 'Value': '5.2/10'}, {'Source': 'Rotten Tomatoes', 'Value': '19%'}]</t>
  </si>
  <si>
    <t>http://www.imdb.com/title/tt0095687</t>
  </si>
  <si>
    <t>http://www.the-numbers.com/movie/My-Stepmother-Is-an-Alien</t>
  </si>
  <si>
    <t>mysticp88izza</t>
  </si>
  <si>
    <t>Mystic Pizza</t>
  </si>
  <si>
    <t>Three teenage girls come of age while working at a pizza parlor in the Connecticut town of Mystic.</t>
  </si>
  <si>
    <t>Donald Petrie</t>
  </si>
  <si>
    <t>Amy Holden Jones (story), Amy Holden Jones (screenplay), Perry Howze (screenplay), Randy Howze (screenplay), Alfred Uhry (screenplay)</t>
  </si>
  <si>
    <t>Annabeth Gish, Julia Roberts, Lili Taylor, Vincent D'Onofrio</t>
  </si>
  <si>
    <t>https://images-na.ssl-images-amazon.com/images/M/MV5BMTU1NDk1MTkzMF5BMl5BanBnXkFtZTcwMzY0MDQ1NA@@._V1_SX300.jpg</t>
  </si>
  <si>
    <t>[{'Source': 'Internet Movie Database', 'Value': '6.2/10'}, {'Source': 'Rotten Tomatoes', 'Value': '77%'}, {'Source': 'Metacritic', 'Value': '60/100'}]</t>
  </si>
  <si>
    <t>http://www.imdb.com/title/tt0095690</t>
  </si>
  <si>
    <t>http://www.the-numbers.com/movie/Mystic-Pizza</t>
  </si>
  <si>
    <t>nakedgu88uad!</t>
  </si>
  <si>
    <t>Naked Gun: From the Files of Police Squad!, The</t>
  </si>
  <si>
    <t>Incompetent police detective Frank Drebin must foil an attempt to assassinate Queen Elizabeth II.</t>
  </si>
  <si>
    <t>David Zucker</t>
  </si>
  <si>
    <t>Jerry Zucker, Jim Abrahams, David Zucker, Pat Proft, Jim Abrahams (television series: "Police Squad"), David Zucker (television series "Police Squad"), Jerry Zucker (television series "Police Squad")</t>
  </si>
  <si>
    <t>Leslie Nielsen, Priscilla Presley, Ricardo Montalban, George Kennedy</t>
  </si>
  <si>
    <t>https://images-na.ssl-images-amazon.com/images/M/MV5BODk1ZWM4ZjItMjFhZi00MDMxLTgxNmYtODFhNWZlZTkwM2UwXkEyXkFqcGdeQXVyMTQxNzMzNDI@._V1_SX300.jpg</t>
  </si>
  <si>
    <t>[{'Source': 'Internet Movie Database', 'Value': '7.6/10'}, {'Source': 'Rotten Tomatoes', 'Value': '87%'}, {'Source': 'Metacritic', 'Value': '76/100'}]</t>
  </si>
  <si>
    <t>The Naked Gun: From the Files of Police Squad!</t>
  </si>
  <si>
    <t>http://www.imdb.com/title/tt0095705</t>
  </si>
  <si>
    <t>http://www.the-numbers.com/movie/The-Naked-Gun:-From-the-Files-of-Police-Squad!</t>
  </si>
  <si>
    <t>nightma88ster</t>
  </si>
  <si>
    <t>A Nightmare on Elm Street 4: The Dream Master</t>
  </si>
  <si>
    <t>Freddy Krueger returns once again to terrorize the dreams of the remaining Dream Warriors, as well as those of a young woman who may know the way to defeat him for good.</t>
  </si>
  <si>
    <t>2 wins &amp; 9 nominations.</t>
  </si>
  <si>
    <t>Renny Harlin</t>
  </si>
  <si>
    <t>Wes Craven (character), William Kotzwinkle (story), Brian Helgeland (story), Brian Helgeland (screenplay), Jim Wheat (screenplay), Ken Wheat (screenplay)</t>
  </si>
  <si>
    <t>John Beckman, Kisha Brackel, Brooke Bundy, Wanda Bursey</t>
  </si>
  <si>
    <t>https://images-na.ssl-images-amazon.com/images/M/MV5BNTM5NWJjNWEtODgwNC00ODM1LWE4NzctMWNlNGNkNjg3NjE0XkEyXkFqcGdeQXVyMTQxNzMzNDI@._V1_SX300.jpg</t>
  </si>
  <si>
    <t>[{'Source': 'Internet Movie Database', 'Value': '5.7/10'}, {'Source': 'Rotten Tomatoes', 'Value': '56%'}]</t>
  </si>
  <si>
    <t>http://www.imdb.com/title/tt0095742</t>
  </si>
  <si>
    <t>http://www.the-numbers.com/movie/A-Nightmare-on-Elm-Street-4:-The-Dream-Master</t>
  </si>
  <si>
    <t>cinemap88diso</t>
  </si>
  <si>
    <t>Cinema Paradiso</t>
  </si>
  <si>
    <t>A filmmaker recalls his childhood, when he fell in love with the movies at his village's theater and formed a deep friendship with the theater's projectionist.</t>
  </si>
  <si>
    <t>Won 1 Oscar. Another 23 wins &amp; 26 nominations.</t>
  </si>
  <si>
    <t>Giuseppe Tornatore</t>
  </si>
  <si>
    <t>Giuseppe Tornatore (story), Giuseppe Tornatore (screenplay), Vanna Paoli (collaborating writer), Richard Epcar (english version)</t>
  </si>
  <si>
    <t>Antonella Attili, Enzo Cannavale, Isa Danieli, Leo Gullotta</t>
  </si>
  <si>
    <t>https://images-na.ssl-images-amazon.com/images/M/MV5BM2FhYjEyYmYtMDI1Yy00YTdlLWI2NWQtYmEzNzAxOGY1NjY2XkEyXkFqcGdeQXVyNTA3NTIyNDg@._V1_SX300.jpg</t>
  </si>
  <si>
    <t>http://www.miramax.com/movie/cinema-paradiso</t>
  </si>
  <si>
    <t>[{'Source': 'Internet Movie Database', 'Value': '8.5/10'}, {'Source': 'Rotten Tomatoes', 'Value': '90%'}, {'Source': 'Metacritic', 'Value': '80/100'}]</t>
  </si>
  <si>
    <t>http://www.imdb.com/title/tt0095765</t>
  </si>
  <si>
    <t>Nuovo cinema Paradiso</t>
  </si>
  <si>
    <t>http://www.the-numbers.com/movie/Nuovo-cinema-Paradiso</t>
  </si>
  <si>
    <t>oliver&amp;88pany</t>
  </si>
  <si>
    <t>Oliver &amp; Company</t>
  </si>
  <si>
    <t>A lost and alone kitten joins a gang of dogs engaged in petty larceny in New York City.</t>
  </si>
  <si>
    <t>George Scribner</t>
  </si>
  <si>
    <t>Jim Cox (animation screenplay), Tim Disney (animation screenplay), James Mangold (animation screenplay), Vance Gerry (story), Mike Gabriel (story), Joe Ranft (story), Jim Mitchell (story), Chris Bailey (story), Kirk Wise (story), David Michener (story), Roger Allers (story), Gary Trousdale (story), Kevin Lima (story), Michael Cedeno (story), Peter Young (story), Leon Joosen (story), Charles Dickens (inspired by "Oliver Twist" by), Gerrit Graham (additional story material), Sam Graham (additional story material), Chris Hubbell (additional story material), Steve Hulett (additional story material), Danny Mann (additional story material)</t>
  </si>
  <si>
    <t>Joey Lawrence, Billy Joel, Cheech Marin, Richard Mulligan</t>
  </si>
  <si>
    <t>https://images-na.ssl-images-amazon.com/images/M/MV5BMTI5NTE2OTQtN2YyZi00OTI5LTljMmEtMDZlMTk0MzNmZmY5L2ltYWdlL2ltYWdlXkEyXkFqcGdeQXVyMTQxNzMzNDI@._V1_SX300.jpg</t>
  </si>
  <si>
    <t>http://www.imdb.com/title/tt0095776</t>
  </si>
  <si>
    <t>http://www.the-numbers.com/movie/Oliver-&amp;-Company</t>
  </si>
  <si>
    <t>bagdadc87cafe</t>
  </si>
  <si>
    <t>Bagdad Cafe</t>
  </si>
  <si>
    <t>Virgin Vision</t>
  </si>
  <si>
    <t>A lonely German woman ends up in the most desolate motel on Earth and decides to make it brighter.</t>
  </si>
  <si>
    <t>Nominated for 1 Oscar. Another 13 wins &amp; 2 nominations.</t>
  </si>
  <si>
    <t>Percy Adlon</t>
  </si>
  <si>
    <t>Eleonore Adlon (screenplay), Percy Adlon (screenplay), Christopher Doherty</t>
  </si>
  <si>
    <t>Marianne Sägebrecht, CCH Pounder, Jack Palance, Christine Kaufmann</t>
  </si>
  <si>
    <t>https://images-na.ssl-images-amazon.com/images/M/MV5BMTM5Mjk4MDkzMF5BMl5BanBnXkFtZTcwNTkxNDcyNA@@._V1_SX300.jpg</t>
  </si>
  <si>
    <t>[{'Source': 'Internet Movie Database', 'Value': '7.5/10'}, {'Source': 'Rotten Tomatoes', 'Value': '88%'}, {'Source': 'Metacritic', 'Value': '71/100'}]</t>
  </si>
  <si>
    <t>http://www.imdb.com/title/tt0095801</t>
  </si>
  <si>
    <t>policea88each</t>
  </si>
  <si>
    <t>Police Academy 5: Assignment: Miami Beach</t>
  </si>
  <si>
    <t>The old Commandant Lassard, leader of the Police Academy (1984), goes to Florida to receive an award. In the city arrives also the cynic Captain Harris who wants to take Lassard's job. ...</t>
  </si>
  <si>
    <t>Alan Myerson</t>
  </si>
  <si>
    <t>Neal Israel (characters creator), Pat Proft (characters creator), Stephen Curwick</t>
  </si>
  <si>
    <t>Bubba Smith, David Graf, Michael Winslow, Leslie Easterbrook</t>
  </si>
  <si>
    <t>https://images-na.ssl-images-amazon.com/images/M/MV5BNmJjN2Y2NDgtMDE5Mi00ZWUwLTkyMmQtZTgzZTdiMTM4OGUwL2ltYWdlL2ltYWdlXkEyXkFqcGdeQXVyMTQxNzMzNDI@._V1_SX300.jpg</t>
  </si>
  <si>
    <t>[{'Source': 'Internet Movie Database', 'Value': '4.4/10'}, {'Source': 'Rotten Tomatoes', 'Value': '0%'}]</t>
  </si>
  <si>
    <t>http://www.imdb.com/title/tt0095882</t>
  </si>
  <si>
    <t>http://www.the-numbers.com/movie/Police-Academy-5:-Assignment:-Miami-Beach</t>
  </si>
  <si>
    <t>polterg88tiii</t>
  </si>
  <si>
    <t>Poltergeist III</t>
  </si>
  <si>
    <t>Carol Anne is staying with her aunt in a highrise building, and the supernatural forces that have haunted her previously follow her there.</t>
  </si>
  <si>
    <t>Gary Sherman</t>
  </si>
  <si>
    <t>Gary Sherman, Brian Taggert</t>
  </si>
  <si>
    <t>Tom Skerritt, Nancy Allen, Heather O'Rourke, Zelda Rubinstein</t>
  </si>
  <si>
    <t>https://images-na.ssl-images-amazon.com/images/M/MV5BNjZjMWMwZTEtZjFjNy00M2Y1LWJmMWYtNjFjZjJiNGNiYzc1XkEyXkFqcGdeQXVyMTQxNzMzNDI@._V1_SX300.jpg</t>
  </si>
  <si>
    <t>[{'Source': 'Internet Movie Database', 'Value': '4.6/10'}, {'Source': 'Rotten Tomatoes', 'Value': '18%'}]</t>
  </si>
  <si>
    <t>http://www.imdb.com/title/tt0095889</t>
  </si>
  <si>
    <t>http://www.the-numbers.com/movie/Poltergeist-III</t>
  </si>
  <si>
    <t>pumpkin88head</t>
  </si>
  <si>
    <t>Pumpkinhead</t>
  </si>
  <si>
    <t>After a tragic accident, a man conjures up a towering, vengeful demon called Pumpkinhead to destroy a group of unsuspecting teenagers.</t>
  </si>
  <si>
    <t>Stan Winston</t>
  </si>
  <si>
    <t>Ed Justin (poem), Mark Patrick Carducci (story), Stan Winston (story), Richard Weinman (story), Mark Patrick Carducci (screenplay), Gary Gerani (screenplay)</t>
  </si>
  <si>
    <t>Lance Henriksen, Jeff East, John D'Aquino, Kimberly Ross</t>
  </si>
  <si>
    <t>https://images-na.ssl-images-amazon.com/images/M/MV5BMTQ0YTQ2ZTUtNGFkOC00YzI2LTkwNDktN2Y0YjI4NGVjMDM3L2ltYWdlXkEyXkFqcGdeQXVyNTAyODkwOQ@@._V1_SX300.jpg</t>
  </si>
  <si>
    <t>[{'Source': 'Internet Movie Database', 'Value': '6.2/10'}, {'Source': 'Rotten Tomatoes', 'Value': '65%'}]</t>
  </si>
  <si>
    <t>http://www.imdb.com/title/tt0095925</t>
  </si>
  <si>
    <t>http://www.the-numbers.com/movie/Pumpkinhead</t>
  </si>
  <si>
    <t>rainman88nman</t>
  </si>
  <si>
    <t>Rain Man</t>
  </si>
  <si>
    <t>Selfish yuppie Charlie Babbitt's father left a fortune to his savant brother Raymond and a pittance to Charlie; they travel cross-country.</t>
  </si>
  <si>
    <t>Won 4 Oscars. Another 22 wins &amp; 22 nominations.</t>
  </si>
  <si>
    <t>Barry Morrow (story), Ronald Bass (screenplay), Barry Morrow (screenplay)</t>
  </si>
  <si>
    <t>Dustin Hoffman, Tom Cruise, Valeria Golino, Gerald R. Molen</t>
  </si>
  <si>
    <t>https://images-na.ssl-images-amazon.com/images/M/MV5BMzVjNzI4NzYtMjE4NS00M2IzLWFkOWMtOTYwMWUzN2ZlNGVjL2ltYWdlL2ltYWdlXkEyXkFqcGdeQXVyMTQxNzMzNDI@._V1_SX300.jpg</t>
  </si>
  <si>
    <t>[{'Source': 'Internet Movie Database', 'Value': '8.0/10'}, {'Source': 'Rotten Tomatoes', 'Value': '90%'}, {'Source': 'Metacritic', 'Value': '65/100'}]</t>
  </si>
  <si>
    <t>http://www.imdb.com/title/tt0095953</t>
  </si>
  <si>
    <t>http://www.the-numbers.com/movie/Rain-Man</t>
  </si>
  <si>
    <t>rock'n'nlmom</t>
  </si>
  <si>
    <t>Rock 'n' Roll Mom</t>
  </si>
  <si>
    <t>satisfa88tion</t>
  </si>
  <si>
    <t>Satisfaction</t>
  </si>
  <si>
    <t>A group of teenagers have a band, Mystery, with Jennie as the lead singer. They go to a bar at the coast and play during the summer. Jennie falls in love with the owner of the bar, Martin. ...</t>
  </si>
  <si>
    <t>Joan Freeman</t>
  </si>
  <si>
    <t>Charles Purpura</t>
  </si>
  <si>
    <t>Justine Bateman, Liam Neeson, Trini Alvarado, Scott Coffey</t>
  </si>
  <si>
    <t>https://images-na.ssl-images-amazon.com/images/M/MV5BMTgxNTQxNjU5OV5BMl5BanBnXkFtZTcwNjM1NjAzMQ@@._V1_SX300.jpg</t>
  </si>
  <si>
    <t>http://www.imdb.com/title/tt0096037</t>
  </si>
  <si>
    <t>http://www.the-numbers.com/movie/Satisfaction</t>
  </si>
  <si>
    <t>scrooge88oged</t>
  </si>
  <si>
    <t>Scrooged</t>
  </si>
  <si>
    <t>A selfish, cynical T.V. executive is haunted by three spirits bearing lessons on Christmas Eve.</t>
  </si>
  <si>
    <t>Mitch Glazer, Michael O'Donoghue, Charles Dickens (novel)</t>
  </si>
  <si>
    <t>Bill Murray, Karen Allen, John Forsythe, John Glover</t>
  </si>
  <si>
    <t>https://images-na.ssl-images-amazon.com/images/M/MV5BM2NlMDQzMDktNTMyZS00MjBjLWI0MmEtMzgzZDM2ZTVkNzE1XkEyXkFqcGdeQXVyNTUyMzE4Mzg@._V1_SX300.jpg</t>
  </si>
  <si>
    <t>[{'Source': 'Internet Movie Database', 'Value': '7.0/10'}, {'Source': 'Rotten Tomatoes', 'Value': '68%'}, {'Source': 'Metacritic', 'Value': '38/100'}]</t>
  </si>
  <si>
    <t>http://www.imdb.com/title/tt0096061</t>
  </si>
  <si>
    <t>http://www.the-numbers.com/movie/Scrooged</t>
  </si>
  <si>
    <t>vanishi88hing</t>
  </si>
  <si>
    <t>Spoorloos</t>
  </si>
  <si>
    <t>Rex and Saskia, a young couple in love, are on vacation. They stop at a busy service station and Saskia is abducted. After three years and no sign of Saskia, Rex begins receiving letters from the abductor.</t>
  </si>
  <si>
    <t>George Sluizer</t>
  </si>
  <si>
    <t>Tim Krabbé (novel), Tim Krabbé (screenplay), George Sluizer (adaptation)</t>
  </si>
  <si>
    <t>Bernard-Pierre Donnadieu, Gene Bervoets, Johanna ter Steege, Gwen Eckhaus</t>
  </si>
  <si>
    <t>https://images-na.ssl-images-amazon.com/images/M/MV5BNDcwMTYzMjctN2M2Yy00ZDcxLWJhNTEtMGNhYzEwYzc2NDE4XkEyXkFqcGdeQXVyNTI4MjkwNjA@._V1_SX300.jpg</t>
  </si>
  <si>
    <t>Dutch, French, English</t>
  </si>
  <si>
    <t>Netherlands, France, West Germany</t>
  </si>
  <si>
    <t>The Vanishing</t>
  </si>
  <si>
    <t>http://www.imdb.com/title/tt0096163</t>
  </si>
  <si>
    <t>stickyf88gers</t>
  </si>
  <si>
    <t>Sticky Fingers</t>
  </si>
  <si>
    <t>Two girls try hard to find job as musicians. One of them play the cello and the other the violin. They have very little money, even to pay the rent. One day a friend (who is a drug dealer) ...</t>
  </si>
  <si>
    <t>Catlin Adams</t>
  </si>
  <si>
    <t>Catlin Adams, Melanie Mayron</t>
  </si>
  <si>
    <t>Helen Slater, Melanie Mayron, Adam Shaw, Shirley Stoler</t>
  </si>
  <si>
    <t>https://images-na.ssl-images-amazon.com/images/M/MV5BMTYzNTg5OTk1N15BMl5BanBnXkFtZTgwNDA2ODk1MDE@._V1_SX300.jpg</t>
  </si>
  <si>
    <t>http://www.imdb.com/title/tt0096176</t>
  </si>
  <si>
    <t>theyliv88live</t>
  </si>
  <si>
    <t>They Live</t>
  </si>
  <si>
    <t>MCA/Universal Pictures</t>
  </si>
  <si>
    <t>A drifter discovers a pair of sunglasses that allow him to wake up to the fact that aliens have taken over the Earth.</t>
  </si>
  <si>
    <t>Ray Nelson (short story "Eight O'Clock in the Morning"), John Carpenter (screenplay)</t>
  </si>
  <si>
    <t>Roddy Piper, Keith David, Meg Foster, George 'Buck' Flower</t>
  </si>
  <si>
    <t>https://images-na.ssl-images-amazon.com/images/M/MV5BMTQ3MjM3ODU1NV5BMl5BanBnXkFtZTgwMjU3NDU2MTE@._V1_SX300.jpg</t>
  </si>
  <si>
    <t>[{'Source': 'Internet Movie Database', 'Value': '7.3/10'}, {'Source': 'Rotten Tomatoes', 'Value': '84%'}, {'Source': 'Metacritic', 'Value': '52/100'}]</t>
  </si>
  <si>
    <t>http://www.imdb.com/title/tt0096256</t>
  </si>
  <si>
    <t>http://www.the-numbers.com/movie/They-Live</t>
  </si>
  <si>
    <t>myneigh88toro</t>
  </si>
  <si>
    <t>Tonari no Totoro</t>
  </si>
  <si>
    <t>When two girls move to the country to be near their ailing mother, they have adventures with the wondrous forest spirits who live nearby.</t>
  </si>
  <si>
    <t>Noriko Hidaka, Chika Sakamoto, Shigesato Itoi, Sumi Shimamoto</t>
  </si>
  <si>
    <t>https://images-na.ssl-images-amazon.com/images/M/MV5BYmY0NWJiMmUtMzUyZi00YTAzLWE3OWEtYjc4MmM0ZWUyOWFmXkEyXkFqcGdeQXVyNTAyODkwOQ@@._V1_SX300.jpg</t>
  </si>
  <si>
    <t>My Neighbor Totoro</t>
  </si>
  <si>
    <t>http://www.imdb.com/title/tt0096283</t>
  </si>
  <si>
    <t>torchso88logy</t>
  </si>
  <si>
    <t>Torch Song Trilogy</t>
  </si>
  <si>
    <t>Tony Award-winning actor and playwright Harvey Fierstein re-creates his role as the unsinkable Arnold Beckoff in this film adaptation of the smash Broadway play TORCH SONG TRILOGY. A very ...</t>
  </si>
  <si>
    <t>Paul Bogart</t>
  </si>
  <si>
    <t>Harvey Fierstein (play), Harvey Fierstein (screenplay)</t>
  </si>
  <si>
    <t>Anne Bancroft, Matthew Broderick, Harvey Fierstein, Brian Kerwin</t>
  </si>
  <si>
    <t>https://images-na.ssl-images-amazon.com/images/M/MV5BMTI2MzY5MTU2Ml5BMl5BanBnXkFtZTcwNTg0NjUyMQ@@._V1_SX300.jpg</t>
  </si>
  <si>
    <t>[{'Source': 'Internet Movie Database', 'Value': '7.7/10'}, {'Source': 'Rotten Tomatoes', 'Value': '71%'}]</t>
  </si>
  <si>
    <t>http://www.imdb.com/title/tt0096289</t>
  </si>
  <si>
    <t>http://www.the-numbers.com/movie/Torch-Song-Trilogy</t>
  </si>
  <si>
    <t>twins88wins</t>
  </si>
  <si>
    <t>Twins</t>
  </si>
  <si>
    <t>A physically perfect but innocent man goes in search of his long-lost twin brother, who is short, a womanizer, and small-time crook.</t>
  </si>
  <si>
    <t>Nominated for 1 Golden Globe. Another 4 wins.</t>
  </si>
  <si>
    <t>William Davies, William Osborne, Timothy Harris, Herschel Weingrod</t>
  </si>
  <si>
    <t>Arnold Schwarzenegger, Danny DeVito, Kelly Preston, Chloe Webb</t>
  </si>
  <si>
    <t>https://images-na.ssl-images-amazon.com/images/M/MV5BMWUzN2VkY2ItYmQ4YS00MjFmLWJhZDQtYWY1NWQ2NTA5NDNlXkEyXkFqcGdeQXVyNDc2NjEyMw@@._V1_SX300.jpg</t>
  </si>
  <si>
    <t>[{'Source': 'Internet Movie Database', 'Value': '6.0/10'}, {'Source': 'Rotten Tomatoes', 'Value': '34%'}, {'Source': 'Metacritic', 'Value': '53/100'}]</t>
  </si>
  <si>
    <t>http://www.imdb.com/title/tt0096320</t>
  </si>
  <si>
    <t>http://www.the-numbers.com/movie/Twins</t>
  </si>
  <si>
    <t>twomoon88tion</t>
  </si>
  <si>
    <t>Two Moon Junction</t>
  </si>
  <si>
    <t>A young Southern débutante temporarily abandons her posh lifestyle and upcoming, semi-arranged marriage to have a lustful and erotic fling with a rugged drifter who works at a local carnival.</t>
  </si>
  <si>
    <t>Zalman King</t>
  </si>
  <si>
    <t>Zalman King (story), MacGregor Douglas (story), Zalman King (screenplay)</t>
  </si>
  <si>
    <t>Sherilyn Fenn, Richard Tyson, Louise Fletcher, Burl Ives</t>
  </si>
  <si>
    <t>https://images-na.ssl-images-amazon.com/images/M/MV5BM2FmZmEzNWMtODk2Ni00Mzk1LTg4ZGItZGI1OWQxNTdlODNjXkEyXkFqcGdeQXVyNjQ2MjQ5NzM@._V1_SX300.jpg</t>
  </si>
  <si>
    <t>[{'Source': 'Internet Movie Database', 'Value': '4.9/10'}, {'Source': 'Rotten Tomatoes', 'Value': '0%'}]</t>
  </si>
  <si>
    <t>http://www.imdb.com/title/tt0096324</t>
  </si>
  <si>
    <t>http://www.the-numbers.com/movie/Two-Moon-Junction</t>
  </si>
  <si>
    <t>whofram88bbit</t>
  </si>
  <si>
    <t>Who Framed Roger Rabbit</t>
  </si>
  <si>
    <t>Buena Vista Distribution Compa</t>
  </si>
  <si>
    <t>A toon-hating detective is a cartoon rabbit's only hope to prove his innocence when he is accused of murder.</t>
  </si>
  <si>
    <t>Won 3 Oscars. Another 20 wins &amp; 21 nominations.</t>
  </si>
  <si>
    <t>Gary K. Wolf (novel), Jeffrey Price (screenplay), Peter S. Seaman (screenplay)</t>
  </si>
  <si>
    <t>Bob Hoskins, Christopher Lloyd, Joanna Cassidy, Charles Fleischer</t>
  </si>
  <si>
    <t>https://images-na.ssl-images-amazon.com/images/M/MV5BMDhiOTM2OTctODk3Ny00NWI4LThhZDgtNGQ4NjRiYjFkZGQzXkEyXkFqcGdeQXVyMTA0MjU0Ng@@._V1_SX300.jpg</t>
  </si>
  <si>
    <t>http://www.imdb.com/title/tt0096438</t>
  </si>
  <si>
    <t>Who Framed Roger Rabbit?</t>
  </si>
  <si>
    <t>http://www.the-numbers.com/movie/Who-Framed-Roger-Rabbit?</t>
  </si>
  <si>
    <t>willow88llow</t>
  </si>
  <si>
    <t>Willow</t>
  </si>
  <si>
    <t>A reluctant dwarf must play a critical role in protecting a special baby from an evil queen.</t>
  </si>
  <si>
    <t>Nominated for 2 Oscars. Another 1 win &amp; 9 nominations.</t>
  </si>
  <si>
    <t>George Lucas (story by), Bob Dolman (screenplay)</t>
  </si>
  <si>
    <t>Val Kilmer, Joanne Whalley, Warwick Davis, Jean Marsh</t>
  </si>
  <si>
    <t>https://images-na.ssl-images-amazon.com/images/M/MV5BZWIyMTA2M2ItOGI5MC00OTY0LWFmZTItN2NkOWQ0MGQ5NDkyL2ltYWdlXkEyXkFqcGdeQXVyMTQxNzMzNDI@._V1_SX300.jpg</t>
  </si>
  <si>
    <t>USA, New Zealand, UK</t>
  </si>
  <si>
    <t>[{'Source': 'Internet Movie Database', 'Value': '7.3/10'}, {'Source': 'Rotten Tomatoes', 'Value': '48%'}, {'Source': 'Metacritic', 'Value': '47/100'}]</t>
  </si>
  <si>
    <t>http://www.imdb.com/title/tt0096446</t>
  </si>
  <si>
    <t>http://www.the-numbers.com/movie/Willow</t>
  </si>
  <si>
    <t>astears88goby</t>
  </si>
  <si>
    <t>Wong gok ka moon</t>
  </si>
  <si>
    <t>In-Gear Film</t>
  </si>
  <si>
    <t>Mid-level gangster Wah falls in love with his beautiful cousin, but must also continue to protect his volatile partner-in-crime and friend, Fly.</t>
  </si>
  <si>
    <t>2 wins &amp; 10 nominations.</t>
  </si>
  <si>
    <t>Kar-Wai Wong</t>
  </si>
  <si>
    <t>Jeffrey Lau, Kar-Wai Wong</t>
  </si>
  <si>
    <t>Andy Lau, Maggie Cheung, Jacky Cheung, Alex Man</t>
  </si>
  <si>
    <t>https://images-na.ssl-images-amazon.com/images/M/MV5BOTQyNDQwOTQ4MV5BMl5BanBnXkFtZTcwNzAxMjcyMQ@@._V1_SX300.jpg</t>
  </si>
  <si>
    <t>As Tears Go By</t>
  </si>
  <si>
    <t>http://www.imdb.com/title/tt0096461</t>
  </si>
  <si>
    <t>Wangjiao Kamen</t>
  </si>
  <si>
    <t>http://www.the-numbers.com/movie/Wangjiao-Kamen</t>
  </si>
  <si>
    <t>working88girl</t>
  </si>
  <si>
    <t>Working Girl</t>
  </si>
  <si>
    <t>When a secretary's idea is stolen by her boss, she seizes an opportunity to steal it back by pretending she has her boss' job.</t>
  </si>
  <si>
    <t>Won 1 Oscar. Another 8 wins &amp; 17 nominations.</t>
  </si>
  <si>
    <t>Kevin Wade</t>
  </si>
  <si>
    <t>Harrison Ford, Sigourney Weaver, Melanie Griffith, Alec Baldwin</t>
  </si>
  <si>
    <t>https://images-na.ssl-images-amazon.com/images/M/MV5BZTIwZGE5OWUtYzMxMi00Njk5LWI5NjAtMWYyMDljZGRjYWRlXkEyXkFqcGdeQXVyNjUwNzk3NDc@._V1_SX300.jpg</t>
  </si>
  <si>
    <t>[{'Source': 'Internet Movie Database', 'Value': '6.7/10'}, {'Source': 'Rotten Tomatoes', 'Value': '84%'}, {'Source': 'Metacritic', 'Value': '73/100'}]</t>
  </si>
  <si>
    <t>http://www.imdb.com/title/tt0096463</t>
  </si>
  <si>
    <t>http://www.the-numbers.com/movie/Working-Girl</t>
  </si>
  <si>
    <t>worldgo87wild</t>
  </si>
  <si>
    <t>World Gone Wild</t>
  </si>
  <si>
    <t>In the nuclear ravaged wasteland of Earth 2087 water is as precious as life itself. The isolated Lost Wells outpost survived the holocaust and the inhabitants guard the source of their ...</t>
  </si>
  <si>
    <t>Lee H. Katzin</t>
  </si>
  <si>
    <t>Jorge Zamacona</t>
  </si>
  <si>
    <t>Bruce Dern, Michael Paré, Catherine Mary Stewart, Adam Ant</t>
  </si>
  <si>
    <t>https://images-na.ssl-images-amazon.com/images/M/MV5BODk4MDYzMmUtMDYxOS00YTBjLTgxOTYtYWNhNmVkN2M3YWIyXkEyXkFqcGdeQXVyMTQ2MjQyNDc@._V1_SX300.jpg</t>
  </si>
  <si>
    <t>http://www.imdb.com/title/tt0096465</t>
  </si>
  <si>
    <t>younggu88guns</t>
  </si>
  <si>
    <t>Young Guns</t>
  </si>
  <si>
    <t>A group of young gunmen, led by Billy the Kid, become deputies to avenge the murder of the rancher who became their benefactor. But when Billy takes their authority too far, they become the hunted.</t>
  </si>
  <si>
    <t>Christopher Cain</t>
  </si>
  <si>
    <t>John Fusco</t>
  </si>
  <si>
    <t>Emilio Estevez, Kiefer Sutherland, Lou Diamond Phillips, Charlie Sheen</t>
  </si>
  <si>
    <t>https://images-na.ssl-images-amazon.com/images/M/MV5BODA0MWZhNjctZWUxYy00OThjLWJkNGQtZjNlNGMzY2Y0MDBjXkEyXkFqcGdeQXVyMjY3MjUzNDk@._V1_SX300.jpg</t>
  </si>
  <si>
    <t>[{'Source': 'Internet Movie Database', 'Value': '6.8/10'}, {'Source': 'Rotten Tomatoes', 'Value': '42%'}, {'Source': 'Metacritic', 'Value': '50/100'}]</t>
  </si>
  <si>
    <t>http://www.imdb.com/title/tt0096487</t>
  </si>
  <si>
    <t>http://www.the-numbers.com/movie/Young-Guns</t>
  </si>
  <si>
    <t>l'étudi88ante</t>
  </si>
  <si>
    <t>L'etudiante</t>
  </si>
  <si>
    <t>Three months before her final examinations, the ambitious teachership student Valentine concentrates herself completely on learning. When Jazz musician Edouard wooes her, she agrees on a ...</t>
  </si>
  <si>
    <t>Claude Pinoteau</t>
  </si>
  <si>
    <t>Claude Pinoteau, Danièle Thompson, Danièle Thompson (dialogue)</t>
  </si>
  <si>
    <t>Sophie Marceau, Vincent Lindon, Élisabeth Vitali, Jean-Claude Leguay</t>
  </si>
  <si>
    <t>https://images-na.ssl-images-amazon.com/images/M/MV5BNzMxMDU2MjE5Ml5BMl5BanBnXkFtZTcwMjgxMjkxMQ@@._V1_SX300.jpg</t>
  </si>
  <si>
    <t>L'étudiante</t>
  </si>
  <si>
    <t>http://www.imdb.com/title/tt0096523</t>
  </si>
  <si>
    <t>'burbs89urbs</t>
  </si>
  <si>
    <t>'Burbs, The</t>
  </si>
  <si>
    <t>An overstressed suburbanite and his fellow neighbors are convinced that the new family on the block are part of a murderous Satanic cult.</t>
  </si>
  <si>
    <t>Dana Olsen</t>
  </si>
  <si>
    <t>Tom Hanks, Bruce Dern, Carrie Fisher, Rick Ducommun</t>
  </si>
  <si>
    <t>https://images-na.ssl-images-amazon.com/images/M/MV5BNWE1OGExYzQtYzRjOS00MmJhLWE3OTYtZjkzOTNlMjJlZTQ4L2ltYWdlL2ltYWdlXkEyXkFqcGdeQXVyODY0NzcxNw@@._V1_SX300.jpg</t>
  </si>
  <si>
    <t>[{'Source': 'Internet Movie Database', 'Value': '6.9/10'}, {'Source': 'Rotten Tomatoes', 'Value': '46%'}, {'Source': 'Metacritic', 'Value': '44/100'}]</t>
  </si>
  <si>
    <t>The 'Burbs</t>
  </si>
  <si>
    <t>http://www.imdb.com/title/tt0096734</t>
  </si>
  <si>
    <t>abyss89byss</t>
  </si>
  <si>
    <t>Abyss, The</t>
  </si>
  <si>
    <t>A civilian diving team is enlisted to search for a lost nuclear submarine and face danger while encountering an alien aquatic species.</t>
  </si>
  <si>
    <t>Won 1 Oscar. Another 8 wins &amp; 15 nominations.</t>
  </si>
  <si>
    <t>Ed Harris, Mary Elizabeth Mastrantonio, Michael Biehn, Leo Burmester</t>
  </si>
  <si>
    <t>https://images-na.ssl-images-amazon.com/images/M/MV5BYWMzMDNlMDQtMTYyYi00OTM3LTllZDYtYThhMTk5MzNhZTRhXkEyXkFqcGdeQXVyMDUyOTUyNQ@@._V1_SX300.jpg</t>
  </si>
  <si>
    <t>[{'Source': 'Internet Movie Database', 'Value': '7.6/10'}, {'Source': 'Rotten Tomatoes', 'Value': '89%'}, {'Source': 'Metacritic', 'Value': '62/100'}]</t>
  </si>
  <si>
    <t>The Abyss</t>
  </si>
  <si>
    <t>http://www.imdb.com/title/tt0096754</t>
  </si>
  <si>
    <t>http://www.the-numbers.com/movie/The-Abyss</t>
  </si>
  <si>
    <t>adventu88usen</t>
  </si>
  <si>
    <t>Adventures of Baron Munchausen, The</t>
  </si>
  <si>
    <t>An account of Baron Munchausen's supposed travels and fantastical experiences with his band of misfits.</t>
  </si>
  <si>
    <t>Nominated for 4 Oscars. Another 11 wins &amp; 10 nominations.</t>
  </si>
  <si>
    <t>Charles McKeown (screenplay), Terry Gilliam (screenplay)</t>
  </si>
  <si>
    <t>John Neville, Eric Idle, Sarah Polley, Oliver Reed</t>
  </si>
  <si>
    <t>https://images-na.ssl-images-amazon.com/images/M/MV5BYzNkMjZmMGItY2YzMC00ZGY5LWFlOTktOTg4NTNiOTQ2NWFiXkEyXkFqcGdeQXVyMTA0MjU0Ng@@._V1_SX300.jpg</t>
  </si>
  <si>
    <t>[{'Source': 'Internet Movie Database', 'Value': '7.2/10'}, {'Source': 'Rotten Tomatoes', 'Value': '92%'}, {'Source': 'Metacritic', 'Value': '69/100'}]</t>
  </si>
  <si>
    <t>The Adventures of Baron Munchausen</t>
  </si>
  <si>
    <t>http://www.imdb.com/title/tt0096764</t>
  </si>
  <si>
    <t>alldogs89aven</t>
  </si>
  <si>
    <t>All Dogs Go to Heaven</t>
  </si>
  <si>
    <t>A dog returns from the dead looking for revenge on his killer using an orphan girl who can talk to animals.</t>
  </si>
  <si>
    <t>Don Bluth, Gary Goldman, Dan Kuenster</t>
  </si>
  <si>
    <t>Don Bluth (story), Ken Cromar (story), Gary Goldman (story), Larry Leker (story), Linda Miller (story), Monica Parker (story), John Pomeroy (story), Guy Shulman (story), David J. Steinberg (story), David N. Weiss (story), David N. Weiss (screenplay)</t>
  </si>
  <si>
    <t>Burt Reynolds, Dom DeLuise, Judith Barsi, Melba Moore</t>
  </si>
  <si>
    <t>https://images-na.ssl-images-amazon.com/images/M/MV5BMTI4ZWRmNTAtOWIyZC00Njk0LWIzZGItYjE0NDVlM2Q4ZWJjXkEyXkFqcGdeQXVyNTUyMzE4Mzg@._V1_SX300.jpg</t>
  </si>
  <si>
    <t>Ireland, UK, USA</t>
  </si>
  <si>
    <t>[{'Source': 'Internet Movie Database', 'Value': '6.7/10'}, {'Source': 'Rotten Tomatoes', 'Value': '50%'}, {'Source': 'Metacritic', 'Value': '50/100'}]</t>
  </si>
  <si>
    <t>http://www.imdb.com/title/tt0096787</t>
  </si>
  <si>
    <t>All Dogs Go To Heaven</t>
  </si>
  <si>
    <t>http://www.the-numbers.com/movie/All-Dogs-Go-To-Heaven</t>
  </si>
  <si>
    <t>backtot89rtii</t>
  </si>
  <si>
    <t>Back to the Future Part II</t>
  </si>
  <si>
    <t>After visiting 2015, Marty McFly must repeat his visit to 1955 to prevent disastrous changes to 1985...without interfering with his first trip.</t>
  </si>
  <si>
    <t>Nominated for 1 Oscar. Another 9 wins &amp; 8 nominations.</t>
  </si>
  <si>
    <t>Robert Zemeckis (characters), Bob Gale (characters), Robert Zemeckis (story), Bob Gale (story), Bob Gale (screenplay)</t>
  </si>
  <si>
    <t>Michael J. Fox, Christopher Lloyd, Lea Thompson, Thomas F. Wilson</t>
  </si>
  <si>
    <t>https://images-na.ssl-images-amazon.com/images/M/MV5BZTMxMGM5MjItNDJhNy00MWI2LWJlZWMtOWFhMjI5ZTQwMWM3XkEyXkFqcGdeQXVyMTQxNzMzNDI@._V1_SX300.jpg</t>
  </si>
  <si>
    <t>[{'Source': 'Internet Movie Database', 'Value': '7.8/10'}, {'Source': 'Rotten Tomatoes', 'Value': '63%'}, {'Source': 'Metacritic', 'Value': '57/100'}]</t>
  </si>
  <si>
    <t>http://www.imdb.com/title/tt0096874</t>
  </si>
  <si>
    <t>http://www.the-numbers.com/movie/Back-to-the-Future-Part-II</t>
  </si>
  <si>
    <t>batman89tman</t>
  </si>
  <si>
    <t>Batman</t>
  </si>
  <si>
    <t>The Dark Knight of Gotham City begins his war on crime with his first major enemy being the clownishly homicidal Joker.</t>
  </si>
  <si>
    <t>Won 1 Oscar. Another 9 wins &amp; 23 nominations.</t>
  </si>
  <si>
    <t>Bob Kane (Batman characters), Sam Hamm (story), Sam Hamm (screenplay), Warren Skaaren (screenplay)</t>
  </si>
  <si>
    <t>Michael Keaton, Jack Nicholson, Kim Basinger, Robert Wuhl</t>
  </si>
  <si>
    <t>https://images-na.ssl-images-amazon.com/images/M/MV5BMTYwNjAyODIyMF5BMl5BanBnXkFtZTYwNDMwMDk2._V1_SX300.jpg</t>
  </si>
  <si>
    <t>[{'Source': 'Internet Movie Database', 'Value': '7.6/10'}, {'Source': 'Rotten Tomatoes', 'Value': '72%'}, {'Source': 'Metacritic', 'Value': '69/100'}]</t>
  </si>
  <si>
    <t>http://www.imdb.com/title/tt0096895</t>
  </si>
  <si>
    <t>http://www.the-numbers.com/movie/Batman</t>
  </si>
  <si>
    <t>bill&amp;te89ture</t>
  </si>
  <si>
    <t>Bill &amp; Ted's Excellent Adventure</t>
  </si>
  <si>
    <t>Two seemingly dumb teens struggle to prepare a historical presentation with the help of a time machine.</t>
  </si>
  <si>
    <t>Stephen Herek</t>
  </si>
  <si>
    <t>Chris Matheson, Ed Solomon</t>
  </si>
  <si>
    <t>Keanu Reeves, Alex Winter, George Carlin, Terry Camilleri</t>
  </si>
  <si>
    <t>https://images-na.ssl-images-amazon.com/images/M/MV5BMTk3Mjk5MzI3OF5BMl5BanBnXkFtZTcwMTY4MzcyNA@@._V1_SX300.jpg</t>
  </si>
  <si>
    <t>http://www.mgm.com/title_title.do?title_star=BILLTEDS</t>
  </si>
  <si>
    <t>English, French, German, Greek,  Ancient (to 1453)</t>
  </si>
  <si>
    <t>[{'Source': 'Internet Movie Database', 'Value': '6.9/10'}, {'Source': 'Rotten Tomatoes', 'Value': '77%'}, {'Source': 'Metacritic', 'Value': '44/100'}]</t>
  </si>
  <si>
    <t>http://www.imdb.com/title/tt0096928</t>
  </si>
  <si>
    <t>http://www.the-numbers.com/movie/Bill-&amp;-Ted's-Excellent-Adventure</t>
  </si>
  <si>
    <t>bornont89july</t>
  </si>
  <si>
    <t>Born on the Fourth of July</t>
  </si>
  <si>
    <t>The biography of Ron Kovic. Paralyzed in the Vietnam war, he becomes an anti-war and pro-human rights political activist after feeling betrayed by the country he fought for.</t>
  </si>
  <si>
    <t>Won 2 Oscars. Another 13 wins &amp; 24 nominations.</t>
  </si>
  <si>
    <t>Ron Kovic (book), Oliver Stone (screenplay), Ron Kovic (screenplay)</t>
  </si>
  <si>
    <t>Tom Cruise, Raymond J. Barry, Caroline Kava, Josh Evans</t>
  </si>
  <si>
    <t>https://images-na.ssl-images-amazon.com/images/M/MV5BMTgwNDk5NTA0NF5BMl5BanBnXkFtZTgwMTkyMDUxMDE@._V1_SX300.jpg</t>
  </si>
  <si>
    <t>[{'Source': 'Internet Movie Database', 'Value': '7.2/10'}, {'Source': 'Rotten Tomatoes', 'Value': '90%'}, {'Source': 'Metacritic', 'Value': '75/100'}]</t>
  </si>
  <si>
    <t>http://www.imdb.com/title/tt0096969</t>
  </si>
  <si>
    <t>http://www.the-numbers.com/movie/Born-on-the-Fourth-of-July</t>
  </si>
  <si>
    <t>adventu86otis</t>
  </si>
  <si>
    <t>Adventures of Milo and Otis, The</t>
  </si>
  <si>
    <t>The adventures of a young cat and a dog as they find themselves accidentally separated and each swept into a hazardous trek.</t>
  </si>
  <si>
    <t>Masanori Hata</t>
  </si>
  <si>
    <t>Masanori Hata (story), Mark Saltzman (screenplay)</t>
  </si>
  <si>
    <t>Kyôko Koizumi, Søren Kragh-Jacobsen, Milo, Dudley Moore</t>
  </si>
  <si>
    <t>https://images-na.ssl-images-amazon.com/images/M/MV5BYjhlYjljN2ItNzZmNy00NDM0LWI4N2QtY2YyNTdiMWU5ODQ4L2ltYWdlXkEyXkFqcGdeQXVyNzM0MDQ1Mw@@._V1_SX300.jpg</t>
  </si>
  <si>
    <t>The Adventures of Milo and Otis</t>
  </si>
  <si>
    <t>http://www.imdb.com/title/tt0097050</t>
  </si>
  <si>
    <t>taleofs90time</t>
  </si>
  <si>
    <t>A Tale of Springtime</t>
  </si>
  <si>
    <t>Simple conversations engender complicated human interactions. Jeanne is open and even-tempered, a philosophy teacher at a lycée. Her fiancé is away and she doesn't want to stay at his messy...</t>
  </si>
  <si>
    <t>Anne Teyssèdre, Hugues Quester, Florence Darel, Eloïse Bennett</t>
  </si>
  <si>
    <t>https://images-na.ssl-images-amazon.com/images/M/MV5BMDMzYTc4ZDctZTgyYi00YjNlLWEzMDgtMGEyYTEwOGVlMjc3XkEyXkFqcGdeQXVyMjQzMzQzODY@._V1_SX300.jpg</t>
  </si>
  <si>
    <t>http://www.imdb.com/title/tt0097106</t>
  </si>
  <si>
    <t>cook,th89over</t>
  </si>
  <si>
    <t>Cook, the Thief, His Wife &amp; Her Lover, The</t>
  </si>
  <si>
    <t>Trimark</t>
  </si>
  <si>
    <t>The wife of an abusive criminal finds solace in the arms of a kind regular guest in her husband's restaurant.</t>
  </si>
  <si>
    <t>7 wins &amp; 10 nominations.</t>
  </si>
  <si>
    <t>Richard Bohringer, Michael Gambon, Helen Mirren, Alan Howard</t>
  </si>
  <si>
    <t>https://images-na.ssl-images-amazon.com/images/M/MV5BZTlmM2U5YmQtMTcxYy00MzgyLTkyMDItZjY5Yjc3OTJkMTAzXkEyXkFqcGdeQXVyMTQxNzMzNDI@._V1_SX300.jpg</t>
  </si>
  <si>
    <t>Netherlands, UK, France</t>
  </si>
  <si>
    <t>[{'Source': 'Internet Movie Database', 'Value': '7.6/10'}, {'Source': 'Rotten Tomatoes', 'Value': '89%'}]</t>
  </si>
  <si>
    <t>The Cook, the Thief, His Wife &amp; Her Lover</t>
  </si>
  <si>
    <t>http://www.imdb.com/title/tt0097108</t>
  </si>
  <si>
    <t>The Cook, The Thief, His Wife, and Her Lover</t>
  </si>
  <si>
    <t>http://www.the-numbers.com/movie/The-Cook,-The-Thief,-His-Wife,-and-Her-Lover</t>
  </si>
  <si>
    <t>crimesa89nors</t>
  </si>
  <si>
    <t>Crimes and Misdemeanors</t>
  </si>
  <si>
    <t>An ophthalmologist's mistress threatens to reveal their affair to his wife, while a married documentary filmmaker is infatuated by another woman.</t>
  </si>
  <si>
    <t>Nominated for 3 Oscars. Another 13 wins &amp; 18 nominations.</t>
  </si>
  <si>
    <t>Bill Bernstein, Martin Landau, Claire Bloom, Stephanie Roth Haberle</t>
  </si>
  <si>
    <t>https://images-na.ssl-images-amazon.com/images/M/MV5BZWI2YmY1OTEtY2Y5Yy00ZjU2LWIwMWItMzM4NzQ3YTcyNDYzXkEyXkFqcGdeQXVyNjE5MjUyOTM@._V1_SX300.jpg</t>
  </si>
  <si>
    <t>[{'Source': 'Internet Movie Database', 'Value': '8.0/10'}, {'Source': 'Rotten Tomatoes', 'Value': '93%'}, {'Source': 'Metacritic', 'Value': '77/100'}]</t>
  </si>
  <si>
    <t>http://www.imdb.com/title/tt0097123</t>
  </si>
  <si>
    <t>http://www.the-numbers.com/movie/Crimes-and-Misdemeanors</t>
  </si>
  <si>
    <t>deadcal89calm</t>
  </si>
  <si>
    <t>Dead Calm</t>
  </si>
  <si>
    <t>After a tragedy, John Ingram and his wife Rae spend some time isolated at sea when they come across a stranger who has abandoned a sinking ship.</t>
  </si>
  <si>
    <t>Phillip Noyce</t>
  </si>
  <si>
    <t>Terry Hayes (screenplay), Charles Williams (novel)</t>
  </si>
  <si>
    <t>Nicole Kidman, Sam Neill, Billy Zane, Rod Mullinar</t>
  </si>
  <si>
    <t>https://images-na.ssl-images-amazon.com/images/M/MV5BMTAyNzk5MzYyNjBeQTJeQWpwZ15BbWU3MDIwODg0NDI@._V1_SX300.jpg</t>
  </si>
  <si>
    <t>[{'Source': 'Internet Movie Database', 'Value': '6.8/10'}, {'Source': 'Rotten Tomatoes', 'Value': '82%'}, {'Source': 'Metacritic', 'Value': '70/100'}]</t>
  </si>
  <si>
    <t>http://www.imdb.com/title/tt0097162</t>
  </si>
  <si>
    <t>http://www.the-numbers.com/movie/Dead-Calm</t>
  </si>
  <si>
    <t>deadpoe89iety</t>
  </si>
  <si>
    <t>Dead Poets Society</t>
  </si>
  <si>
    <t>English teacher John Keating inspires his students to look at poetry with a different perspective of authentic knowledge and feelings.</t>
  </si>
  <si>
    <t>Won 1 Oscar. Another 18 wins &amp; 19 nominations.</t>
  </si>
  <si>
    <t>Tom Schulman</t>
  </si>
  <si>
    <t>Robin Williams, Robert Sean Leonard, Ethan Hawke, Josh Charles</t>
  </si>
  <si>
    <t>https://images-na.ssl-images-amazon.com/images/M/MV5BOGYwYWNjMzgtNGU4ZC00NWQ2LWEwZjUtMzE1Zjc3NjY3YTU1XkEyXkFqcGdeQXVyMTQxNzMzNDI@._V1_SX300.jpg</t>
  </si>
  <si>
    <t>[{'Source': 'Internet Movie Database', 'Value': '8.0/10'}, {'Source': 'Rotten Tomatoes', 'Value': '85%'}, {'Source': 'Metacritic', 'Value': '79/100'}]</t>
  </si>
  <si>
    <t>http://www.imdb.com/title/tt0097165</t>
  </si>
  <si>
    <t>http://www.the-numbers.com/movie/Dead-Poets-Society</t>
  </si>
  <si>
    <t>dotheri89hing</t>
  </si>
  <si>
    <t>Do the Right Thing</t>
  </si>
  <si>
    <t>On the hottest day of the year on a street in the Bedford-Stuyvesant section of Brooklyn, everyone's hate and bigotry smolders and builds until it explodes into violence.</t>
  </si>
  <si>
    <t>Nominated for 2 Oscars. Another 18 wins &amp; 15 nominations.</t>
  </si>
  <si>
    <t>Spike Lee</t>
  </si>
  <si>
    <t>Danny Aiello, Ossie Davis, Ruby Dee, Richard Edson</t>
  </si>
  <si>
    <t>https://images-na.ssl-images-amazon.com/images/M/MV5BODA2MjU1NTI1MV5BMl5BanBnXkFtZTgwOTU4ODIwMjE@._V1_SX300.jpg</t>
  </si>
  <si>
    <t>English, Italian, Spanish, Korean</t>
  </si>
  <si>
    <t>[{'Source': 'Internet Movie Database', 'Value': '7.9/10'}, {'Source': 'Rotten Tomatoes', 'Value': '93%'}, {'Source': 'Metacritic', 'Value': '91/100'}]</t>
  </si>
  <si>
    <t>http://www.imdb.com/title/tt0097216</t>
  </si>
  <si>
    <t>http://www.the-numbers.com/movie/Do-the-Right-Thing</t>
  </si>
  <si>
    <t>dreamte89team</t>
  </si>
  <si>
    <t>Dream Team, The</t>
  </si>
  <si>
    <t>Four mental patients on a field trip in New York must save their caring chaperon, who ends up being taken to a hospital in a coma after accidentally witnessing a murder, before the killers can find him and finish the job.</t>
  </si>
  <si>
    <t>Jon Connolly, David Loucka</t>
  </si>
  <si>
    <t>Michael Keaton, Christopher Lloyd, Peter Boyle, Stephen Furst</t>
  </si>
  <si>
    <t>https://images-na.ssl-images-amazon.com/images/M/MV5BMTg4NjAyMTQxM15BMl5BanBnXkFtZTcwNzU4MjYxMQ@@._V1_SX300.jpg</t>
  </si>
  <si>
    <t>[{'Source': 'Internet Movie Database', 'Value': '6.5/10'}, {'Source': 'Rotten Tomatoes', 'Value': '54%'}]</t>
  </si>
  <si>
    <t>The Dream Team</t>
  </si>
  <si>
    <t>http://www.imdb.com/title/tt0097235</t>
  </si>
  <si>
    <t>http://www.the-numbers.com/movie/The-Dream-Team</t>
  </si>
  <si>
    <t>driving89aisy</t>
  </si>
  <si>
    <t>Driving Miss Daisy</t>
  </si>
  <si>
    <t>Fathom Events</t>
  </si>
  <si>
    <t>An old Jewish woman and her African-American chauffeur in the American South have a relationship that grows and improves over the years.</t>
  </si>
  <si>
    <t>Won 4 Oscars. Another 17 wins &amp; 21 nominations.</t>
  </si>
  <si>
    <t>Bruce Beresford</t>
  </si>
  <si>
    <t>Alfred Uhry (screenplay), Alfred Uhry (play)</t>
  </si>
  <si>
    <t>Morgan Freeman, Jessica Tandy, Dan Aykroyd, Patti LuPone</t>
  </si>
  <si>
    <t>https://images-na.ssl-images-amazon.com/images/M/MV5BMTI2Njg4MDM5MF5BMl5BanBnXkFtZTYwMDk4NjM5._V1_SX300.jpg</t>
  </si>
  <si>
    <t>http://www.broadwaynearyou.com/driving-miss-daisy/</t>
  </si>
  <si>
    <t>[{'Source': 'Internet Movie Database', 'Value': '7.4/10'}, {'Source': 'Rotten Tomatoes', 'Value': '82%'}, {'Source': 'Metacritic', 'Value': '81/100'}]</t>
  </si>
  <si>
    <t>http://www.imdb.com/title/tt0097239</t>
  </si>
  <si>
    <t>http://www.the-numbers.com/movie/Driving-Miss-Daisy</t>
  </si>
  <si>
    <t>drugsto89wboy</t>
  </si>
  <si>
    <t>Drugstore Cowboy</t>
  </si>
  <si>
    <t>A pharmacy-robbing dope fiend and his crew pop pills and evade the law.</t>
  </si>
  <si>
    <t>11 wins &amp; 7 nominations.</t>
  </si>
  <si>
    <t>Gus Van Sant</t>
  </si>
  <si>
    <t>James Fogle (novel), Gus Van Sant (screenplay), Daniel Yost (screenplay)</t>
  </si>
  <si>
    <t>Matt Dillon, Kelly Lynch, James Le Gros, Heather Graham</t>
  </si>
  <si>
    <t>https://images-na.ssl-images-amazon.com/images/M/MV5BMDljYTNjNWItZjFjNy00OGZhLWFjNjMtZjgyZjYxZGE0NTliXkEyXkFqcGdeQXVyMTQxNzMzNDI@._V1_SX300.jpg</t>
  </si>
  <si>
    <t>[{'Source': 'Internet Movie Database', 'Value': '7.4/10'}, {'Source': 'Rotten Tomatoes', 'Value': '100%'}, {'Source': 'Metacritic', 'Value': '82/100'}]</t>
  </si>
  <si>
    <t>http://www.imdb.com/title/tt0097240</t>
  </si>
  <si>
    <t>http://www.the-numbers.com/movie/Drugstore-Cowboy</t>
  </si>
  <si>
    <t>fatmana89eboy</t>
  </si>
  <si>
    <t>Fat Man and Little Boy</t>
  </si>
  <si>
    <t>This film reenacts the Manhattan Project, the secret wartime project in New Mexico where the first atomic bombs were designed and built.</t>
  </si>
  <si>
    <t>Bruce Robinson (story), Bruce Robinson (screenplay), Roland Joffé (screenplay)</t>
  </si>
  <si>
    <t>Paul Newman, Dwight Schultz, Bonnie Bedelia, John Cusack</t>
  </si>
  <si>
    <t>https://images-na.ssl-images-amazon.com/images/M/MV5BNDQ3ODgyNzkzMV5BMl5BanBnXkFtZTcwODk0MTUyMQ@@._V1_SX300.jpg</t>
  </si>
  <si>
    <t>[{'Source': 'Internet Movie Database', 'Value': '6.5/10'}, {'Source': 'Rotten Tomatoes', 'Value': '50%'}]</t>
  </si>
  <si>
    <t>http://www.imdb.com/title/tt0097336</t>
  </si>
  <si>
    <t>http://www.the-numbers.com/movie/Fat-Man-and-Little-Boy</t>
  </si>
  <si>
    <t>fieldof89eams</t>
  </si>
  <si>
    <t>Field of Dreams</t>
  </si>
  <si>
    <t>An Iowa corn farmer, hearing voices, interprets them as a command to build a baseball diamond in his fields; he does, and the Chicago White Sox come.</t>
  </si>
  <si>
    <t>Nominated for 3 Oscars. Another 6 wins &amp; 10 nominations.</t>
  </si>
  <si>
    <t>Phil Alden Robinson</t>
  </si>
  <si>
    <t>W.P. Kinsella (book), Phil Alden Robinson (screenplay)</t>
  </si>
  <si>
    <t>Kevin Costner, Amy Madigan, Gaby Hoffmann, Ray Liotta</t>
  </si>
  <si>
    <t>https://images-na.ssl-images-amazon.com/images/M/MV5BNzk5OWY0YjAtYWU3ZS00Y2Q4LWFlNjItMzgwMTQ2MjIyMDFmL2ltYWdlL2ltYWdlXkEyXkFqcGdeQXVyMTQxNzMzNDI@._V1_SX300.jpg</t>
  </si>
  <si>
    <t>http://www.fieldofdreamsdvd.com</t>
  </si>
  <si>
    <t>[{'Source': 'Internet Movie Database', 'Value': '7.5/10'}, {'Source': 'Rotten Tomatoes', 'Value': '86%'}, {'Source': 'Metacritic', 'Value': '57/100'}]</t>
  </si>
  <si>
    <t>http://www.imdb.com/title/tt0097351</t>
  </si>
  <si>
    <t>http://www.the-numbers.com/movie/Field-of-Dreams</t>
  </si>
  <si>
    <t>fletchl89ives</t>
  </si>
  <si>
    <t>Fletch Lives</t>
  </si>
  <si>
    <t>Comedy, Mystery, Crime</t>
  </si>
  <si>
    <t>After receiving an inheritance in Louisiana, Los Angeles reporter Irvin Fletcher heads to the Belle Isle plantation where he gets himself into hilarious trouble.</t>
  </si>
  <si>
    <t>Gregory McDonald (character), Leon Capetanos</t>
  </si>
  <si>
    <t>Chevy Chase, Hal Holbrook, Julianne Phillips, R. Lee Ermey</t>
  </si>
  <si>
    <t>https://images-na.ssl-images-amazon.com/images/M/MV5BMTg1YmE1MTAtY2VhMS00ZDZmLTg0MWMtY2MxNjRmMzU1ZjgwXkEyXkFqcGdeQXVyMTQxNzMzNDI@._V1_SX300.jpg</t>
  </si>
  <si>
    <t>[{'Source': 'Internet Movie Database', 'Value': '6.1/10'}, {'Source': 'Rotten Tomatoes', 'Value': '37%'}]</t>
  </si>
  <si>
    <t>http://www.imdb.com/title/tt0097366</t>
  </si>
  <si>
    <t>http://www.the-numbers.com/movie/Fletch-Lives</t>
  </si>
  <si>
    <t>fridayt89ttan</t>
  </si>
  <si>
    <t>Friday the 13th Part VIII: Jason Takes Manhattan</t>
  </si>
  <si>
    <t>A boat of graduating high school students bound for Manhattan pulls Jason Voorhees along for the ride.</t>
  </si>
  <si>
    <t>Rob Hedden</t>
  </si>
  <si>
    <t>Rob Hedden, Victor Miller (characters)</t>
  </si>
  <si>
    <t>Todd Caldecott, Tiffany Paulsen, Tim Mirkovich, Kane Hodder</t>
  </si>
  <si>
    <t>https://images-na.ssl-images-amazon.com/images/M/MV5BMDUyMGIxZDctNDVlMy00ZmVlLWIzZGUtMzQ2NWVhNTgwMjIzXkEyXkFqcGdeQXVyMTQxNzMzNDI@._V1_SX300.jpg</t>
  </si>
  <si>
    <t>[{'Source': 'Internet Movie Database', 'Value': '4.6/10'}, {'Source': 'Rotten Tomatoes', 'Value': '8%'}]</t>
  </si>
  <si>
    <t>http://www.imdb.com/title/tt0097388</t>
  </si>
  <si>
    <t>http://www.the-numbers.com/movie/Friday-the-13th-Part-VIII:-Jason-Takes-Manhattan</t>
  </si>
  <si>
    <t>getsmar89ain!</t>
  </si>
  <si>
    <t>Get Smart, Again!</t>
  </si>
  <si>
    <t>Worldvision Home Video</t>
  </si>
  <si>
    <t>Smart is called back to duty as KAOS is back causing trouble again with a 'weather machine'.</t>
  </si>
  <si>
    <t>Leonard Stern (story), Leonard Stern (teleplay), Mark Curtiss (teleplay), Rod Ash (teleplay)</t>
  </si>
  <si>
    <t>Don Adams, Barbara Feldon, Bernie Kopell, Dick Gautier</t>
  </si>
  <si>
    <t>https://images-na.ssl-images-amazon.com/images/M/MV5BMTUxMjA1MzMzNl5BMl5BanBnXkFtZTcwNzM4MTU1MQ@@._V1_SX300.jpg</t>
  </si>
  <si>
    <t>http://www.imdb.com/title/tt0097423</t>
  </si>
  <si>
    <t>ghostbu89rsii</t>
  </si>
  <si>
    <t>Ghostbusters II</t>
  </si>
  <si>
    <t>The discovery of a massive river of ectoplasm and a resurgence of spectral activity allows the staff of Ghostbusters to revive the business.</t>
  </si>
  <si>
    <t>Dan Aykroyd (characters), Harold Ramis (characters), Harold Ramis, Dan Aykroyd</t>
  </si>
  <si>
    <t>https://images-na.ssl-images-amazon.com/images/M/MV5BMTQ2NTk4MjE5Ml5BMl5BanBnXkFtZTgwODIwNjYxMTE@._V1_SX300.jpg</t>
  </si>
  <si>
    <t>[{'Source': 'Internet Movie Database', 'Value': '6.5/10'}, {'Source': 'Rotten Tomatoes', 'Value': '53%'}, {'Source': 'Metacritic', 'Value': '56/100'}]</t>
  </si>
  <si>
    <t>http://www.imdb.com/title/tt0097428</t>
  </si>
  <si>
    <t>http://www.the-numbers.com/movie/Ghostbusters-II</t>
  </si>
  <si>
    <t>glory89lory</t>
  </si>
  <si>
    <t>Glory</t>
  </si>
  <si>
    <t>TriStar</t>
  </si>
  <si>
    <t>Robert Gould Shaw leads the U.S. Civil War's first all-black volunteer company, fighting prejudices from both his own Union Army, and the Confederates.</t>
  </si>
  <si>
    <t>Won 3 Oscars. Another 11 wins &amp; 19 nominations.</t>
  </si>
  <si>
    <t>Edward Zwick</t>
  </si>
  <si>
    <t>Kevin Jarre (screenplay), Lincoln Kirstein (book), Peter Burchard (book), Robert Gould Shaw (letters)</t>
  </si>
  <si>
    <t>Matthew Broderick, Denzel Washington, Cary Elwes, Morgan Freeman</t>
  </si>
  <si>
    <t>https://images-na.ssl-images-amazon.com/images/M/MV5BMTViNGM4NjYtMTJkNC00MjNiLWIzNmMtYWU5Mjg4N2UwNzlkL2ltYWdlXkEyXkFqcGdeQXVyNjUwNzk3NDc@._V1_SX300.jpg</t>
  </si>
  <si>
    <t>http://www.imdb.com/title/tt0097441</t>
  </si>
  <si>
    <t>http://www.the-numbers.com/movie/Glory</t>
  </si>
  <si>
    <t>godzill89ante</t>
  </si>
  <si>
    <t>Godzilla vs. Biollante</t>
  </si>
  <si>
    <t>Action, Drama, Horror</t>
  </si>
  <si>
    <t>After rising from his volcanic grave, Godzilla is threatened by a mutated rosebush.</t>
  </si>
  <si>
    <t>Kazuki Ohmori</t>
  </si>
  <si>
    <t>Shinichirô Kobayashi (story), Kazuki Ohmori</t>
  </si>
  <si>
    <t>Kunihiko Mitamura, Yoshiko Tanaka, Masanobu Takashima, Kôji Takahashi</t>
  </si>
  <si>
    <t>https://images-na.ssl-images-amazon.com/images/M/MV5BODZjOWU4YTgtNmUyNC00ZjQ2LTk3MzUtNmRlNzgzNzFkNDE4L2ltYWdlL2ltYWdlXkEyXkFqcGdeQXVyNTMxMjgxMzA@._V1_SX300.jpg</t>
  </si>
  <si>
    <t>http://www.imdb.com/title/tt0097444</t>
  </si>
  <si>
    <t>heather88hers</t>
  </si>
  <si>
    <t>Heathers</t>
  </si>
  <si>
    <t>In order to get out of the snobby clique that is destroying her good-girl reputation, an intelligent teen teams up with a dark sociopath in a plot to kill the cool kids.</t>
  </si>
  <si>
    <t>3 wins &amp; 8 nominations.</t>
  </si>
  <si>
    <t>Michael Lehmann</t>
  </si>
  <si>
    <t>Daniel Waters</t>
  </si>
  <si>
    <t>Winona Ryder, Christian Slater, Shannen Doherty, Lisanne Falk</t>
  </si>
  <si>
    <t>https://images-na.ssl-images-amazon.com/images/M/MV5BMjE0Mjc3ODAwNV5BMl5BanBnXkFtZTgwMDM3ODI1MDE@._V1_SX300.jpg</t>
  </si>
  <si>
    <t>[{'Source': 'Internet Movie Database', 'Value': '7.3/10'}, {'Source': 'Rotten Tomatoes', 'Value': '95%'}, {'Source': 'Metacritic', 'Value': '73/100'}]</t>
  </si>
  <si>
    <t>http://www.imdb.com/title/tt0097493</t>
  </si>
  <si>
    <t>http://www.the-numbers.com/movie/Heathers</t>
  </si>
  <si>
    <t>henryv89nryv</t>
  </si>
  <si>
    <t>Henry V</t>
  </si>
  <si>
    <t>In the midst of the Hundred Years' War, the young King Henry V of England embarks on the conquest of France in 1415.</t>
  </si>
  <si>
    <t>Kenneth Branagh</t>
  </si>
  <si>
    <t>William Shakespeare (by), Kenneth Branagh (adapted for the screen by)</t>
  </si>
  <si>
    <t>Derek Jacobi, Kenneth Branagh, Simon Shepherd, James Larkin</t>
  </si>
  <si>
    <t>https://images-na.ssl-images-amazon.com/images/M/MV5BZGNlY2ViMTktNGQzNy00MGY3LWE0ZDItMWFkZjJhM2IwNWY2L2ltYWdlXkEyXkFqcGdeQXVyNjE5MjUyOTM@._V1_SX300.jpg</t>
  </si>
  <si>
    <t>[{'Source': 'Internet Movie Database', 'Value': '7.7/10'}, {'Source': 'Rotten Tomatoes', 'Value': '100%'}, {'Source': 'Metacritic', 'Value': '83/100'}]</t>
  </si>
  <si>
    <t>http://www.imdb.com/title/tt0097499</t>
  </si>
  <si>
    <t>http://www.the-numbers.com/movie/Henry-V</t>
  </si>
  <si>
    <t>honey,i89kids</t>
  </si>
  <si>
    <t>Honey, I Shrunk the Kids</t>
  </si>
  <si>
    <t>The scientist father of a teenage girl and boy accidentally shrinks his and two other neighborhood teens to the size of insects. Now the teens must fight diminutive dangers as the father searches for them.</t>
  </si>
  <si>
    <t>Won 1 BAFTA Film Award. Another 1 win &amp; 10 nominations.</t>
  </si>
  <si>
    <t>Joe Johnston</t>
  </si>
  <si>
    <t>Stuart Gordon (story), Brian Yuzna (story), Ed Naha (story), Ed Naha (screenplay), Tom Schulman (screenplay)</t>
  </si>
  <si>
    <t>Rick Moranis, Matt Frewer, Marcia Strassman, Kristine Sutherland</t>
  </si>
  <si>
    <t>https://images-na.ssl-images-amazon.com/images/M/MV5BOTQ1NTg4MDAtOGU0OS00ZGQwLTliZjQtNDEzZjAzZGI5MjFjXkEyXkFqcGdeQXVyNTI4MjkwNjA@._V1_SX300.jpg</t>
  </si>
  <si>
    <t>USA, Mexico</t>
  </si>
  <si>
    <t>[{'Source': 'Internet Movie Database', 'Value': '6.3/10'}, {'Source': 'Rotten Tomatoes', 'Value': '75%'}, {'Source': 'Metacritic', 'Value': '63/100'}]</t>
  </si>
  <si>
    <t>http://www.imdb.com/title/tt0097523</t>
  </si>
  <si>
    <t>http://www.the-numbers.com/movie/Honey,-I-Shrunk-the-Kids</t>
  </si>
  <si>
    <t>indiana89sade</t>
  </si>
  <si>
    <t>Indiana Jones and the Last Crusade</t>
  </si>
  <si>
    <t>When Dr. Henry Jones Sr. suddenly goes missing while pursuing the Holy Grail, eminent archaeologist Indiana Jones must follow in his father's footsteps to stop the Nazis from getting their hands on the Holy Grail first.</t>
  </si>
  <si>
    <t>Won 1 Oscar. Another 6 wins &amp; 20 nominations.</t>
  </si>
  <si>
    <t>Jeffrey Boam (screenplay), George Lucas (story), Menno Meyjes (story), George Lucas (characters), Philip Kaufman (characters)</t>
  </si>
  <si>
    <t>Harrison Ford, Sean Connery, Denholm Elliott, Alison Doody</t>
  </si>
  <si>
    <t>https://images-na.ssl-images-amazon.com/images/M/MV5BMjNkMzc2N2QtNjVlNS00ZTk5LTg0MTgtODY2MDAwNTMwZjBjXkEyXkFqcGdeQXVyNDk3NzU2MTQ@._V1_SX300.jpg</t>
  </si>
  <si>
    <t>English, German, Greek, Arabic</t>
  </si>
  <si>
    <t>[{'Source': 'Internet Movie Database', 'Value': '8.3/10'}, {'Source': 'Rotten Tomatoes', 'Value': '88%'}, {'Source': 'Metacritic', 'Value': '65/100'}]</t>
  </si>
  <si>
    <t>http://www.imdb.com/title/tt0097576</t>
  </si>
  <si>
    <t>http://www.the-numbers.com/movie/Indiana-Jones-and-the-Last-Crusade</t>
  </si>
  <si>
    <t>leningr89rica</t>
  </si>
  <si>
    <t>Leningrad Cowboys Go America</t>
  </si>
  <si>
    <t>Siberian rock band Leningrad Cowboys go to the USA in pursuit of fame.</t>
  </si>
  <si>
    <t>Aki Kaurismäki</t>
  </si>
  <si>
    <t>Sakke Järvenpää (story), Aki Kaurismäki (screenplay), Aki Kaurismäki (story), Mato Valtonen (story)</t>
  </si>
  <si>
    <t>Matti Pellonpää, Kari Väänänen, Sakke Järvenpää, Heikki Keskinen</t>
  </si>
  <si>
    <t>https://images-na.ssl-images-amazon.com/images/M/MV5BNTY1OTlkYzMtNjVjZS00MGI1LWEzNTYtNTZlMTdkYmIwMTEyXkEyXkFqcGdeQXVyMTQxNzMzNDI@._V1_SX300.jpg</t>
  </si>
  <si>
    <t>Finnish, English</t>
  </si>
  <si>
    <t>Finland, Sweden</t>
  </si>
  <si>
    <t>http://www.imdb.com/title/tt0097728</t>
  </si>
  <si>
    <t>letitri89ride</t>
  </si>
  <si>
    <t>Let It Ride</t>
  </si>
  <si>
    <t>A nosy cab driver gets a hot tip on a race horse and wins big, but he can't seem to stop gambling. Will he go broke or walk home with a pretty penny?</t>
  </si>
  <si>
    <t>Joe Pytka</t>
  </si>
  <si>
    <t>Jay Cronley (book), Nancy Dowd (screenplay)</t>
  </si>
  <si>
    <t>Richard Dreyfuss, David Johansen, Teri Garr, Jennifer Tilly</t>
  </si>
  <si>
    <t>https://images-na.ssl-images-amazon.com/images/M/MV5BOWNlYTFkNjUtYTJiNC00ZDY5LWI1NjctZjBjOTQxODE5YjI0XkEyXkFqcGdeQXVyNDk3NzU2MTQ@._V1_SX300.jpg</t>
  </si>
  <si>
    <t>[{'Source': 'Internet Movie Database', 'Value': '6.9/10'}, {'Source': 'Rotten Tomatoes', 'Value': '30%'}, {'Source': 'Metacritic', 'Value': '33/100'}]</t>
  </si>
  <si>
    <t>http://www.imdb.com/title/tt0097731</t>
  </si>
  <si>
    <t>Let it Ride</t>
  </si>
  <si>
    <t>http://www.the-numbers.com/movie/Let-it-Ride</t>
  </si>
  <si>
    <t>lethalw89pon2</t>
  </si>
  <si>
    <t>Lethal Weapon 2</t>
  </si>
  <si>
    <t>Riggs and Murtaugh are on the trail of South African diplomats who are using their immunity to engage in criminal activities.</t>
  </si>
  <si>
    <t>Jeffrey Boam (screenplay), Shane Black (story), Warren Murphy (story), Shane Black (characters)</t>
  </si>
  <si>
    <t>Mel Gibson, Danny Glover, Joe Pesci, Joss Ackland</t>
  </si>
  <si>
    <t>https://images-na.ssl-images-amazon.com/images/M/MV5BYTg0YmE1M2ItNGM2OC00MmZjLTgwMTMtZjlmOGE4N2EyNTVhXkEyXkFqcGdeQXVyMTQxNzMzNDI@._V1_SX300.jpg</t>
  </si>
  <si>
    <t>English, Afrikaans</t>
  </si>
  <si>
    <t>[{'Source': 'Internet Movie Database', 'Value': '7.2/10'}, {'Source': 'Rotten Tomatoes', 'Value': '83%'}, {'Source': 'Metacritic', 'Value': '70/100'}]</t>
  </si>
  <si>
    <t>http://www.imdb.com/title/tt0097733</t>
  </si>
  <si>
    <t>http://www.the-numbers.com/movie/Lethal-Weapon-2</t>
  </si>
  <si>
    <t>leviath89than</t>
  </si>
  <si>
    <t>Leviathan</t>
  </si>
  <si>
    <t>An American deep-sea mining colony stumbles upon a sunken Soviet vessel hiding a horrific secret.</t>
  </si>
  <si>
    <t>David Webb Peoples (story), David Webb Peoples (screenplay), Jeb Stuart (screenplay)</t>
  </si>
  <si>
    <t>Peter Weller, Richard Crenna, Amanda Pays, Daniel Stern</t>
  </si>
  <si>
    <t>https://images-na.ssl-images-amazon.com/images/M/MV5BMjAyNzMwMTI1Nl5BMl5BanBnXkFtZTcwNTkzNzA2NA@@._V1_SX300.jpg</t>
  </si>
  <si>
    <t>http://sonyclassics.com/leviathan/</t>
  </si>
  <si>
    <t>http://www.imdb.com/title/tt0097737</t>
  </si>
  <si>
    <t>http://www.the-numbers.com/movie/Leviathan</t>
  </si>
  <si>
    <t>licence89kill</t>
  </si>
  <si>
    <t>Licence to Kill</t>
  </si>
  <si>
    <t>James Bond goes rogue and sets off to unleash vengeance on a drug lord who tortured his best friend, a C.I.A. agent, and left him for dead and murdered his bride after he helped capture him.</t>
  </si>
  <si>
    <t>Michael G. Wilson, Richard Maibaum, Ian Fleming (characters)</t>
  </si>
  <si>
    <t>Timothy Dalton, Carey Lowell, Robert Davi, Talisa Soto</t>
  </si>
  <si>
    <t>https://images-na.ssl-images-amazon.com/images/M/MV5BODY3M2I0NGItYzJhNy00M2NiLThhMDgtNjZkNjA1NTQzMDM4XkEyXkFqcGdeQXVyNTIzOTk5ODM@._V1_SX300.jpg</t>
  </si>
  <si>
    <t>http://www.imdb.com/title/tt0097742</t>
  </si>
  <si>
    <t>http://www.the-numbers.com/movie/Licence-to-Kill</t>
  </si>
  <si>
    <t>littlem89maid</t>
  </si>
  <si>
    <t>Little Mermaid, The</t>
  </si>
  <si>
    <t>A mermaid princess makes a Faustian bargain with an unscrupulous sea-witch in order to meet a human prince on land.</t>
  </si>
  <si>
    <t>Won 2 Oscars. Another 10 wins &amp; 9 nominations.</t>
  </si>
  <si>
    <t>Ron Clements, John Musker</t>
  </si>
  <si>
    <t>John Musker, Ron Clements, Hans Christian Andersen (fairy tale), Howard Ashman (additional dialogue), Gerrit Graham (additional dialogue), Sam Graham (additional dialogue), Chris Hubbell (additional dialogue)</t>
  </si>
  <si>
    <t>Rene Auberjonois, Christopher Daniel Barnes, Jodi Benson, Pat Carroll</t>
  </si>
  <si>
    <t>https://images-na.ssl-images-amazon.com/images/M/MV5BYWVjZWRiYTItZmE4OS00MjY3LTlkYTEtNGQ2NzBjMjY0ODhlXkEyXkFqcGdeQXVyMjA0MDQ0Mjc@._V1_SX300.jpg</t>
  </si>
  <si>
    <t>http://www.facebook.com/DisneyTheLittleMermaid</t>
  </si>
  <si>
    <t>The Little Mermaid</t>
  </si>
  <si>
    <t>http://www.imdb.com/title/tt0097757</t>
  </si>
  <si>
    <t>http://www.the-numbers.com/movie/The-Little-Mermaid</t>
  </si>
  <si>
    <t>loverbo89rboy</t>
  </si>
  <si>
    <t>Loverboy</t>
  </si>
  <si>
    <t>College sophomore Randy Bodek is unfocused. The only thing he knows is that he loves his roommate, Jenny Gordon, who feels unappreciated as other things in his life seem to take precedence ...</t>
  </si>
  <si>
    <t>Robin Schiff (story), Robin Schiff (screenplay), Tom Ropelewski (screenplay), Leslie Dixon (screenplay)</t>
  </si>
  <si>
    <t>Patrick Dempsey, Kate Jackson, Robert Ginty, Nancy Valen</t>
  </si>
  <si>
    <t>https://images-na.ssl-images-amazon.com/images/M/MV5BMGY3YTFiMmUtODU5OC00NGZiLThkNmEtNjlmN2VkN2E3NTRhXkEyXkFqcGdeQXVyMjY3MjUzNDk@._V1_SX300.jpg</t>
  </si>
  <si>
    <t>http://www.imdb.com/title/tt0097790</t>
  </si>
  <si>
    <t>http://www.the-numbers.com/movie/Loverboy</t>
  </si>
  <si>
    <t>kiki'sd89vice</t>
  </si>
  <si>
    <t>Majo no takkyûbin (Kiki's Delivery Service)</t>
  </si>
  <si>
    <t>A young witch, on her mandatory year of independent life, finds fitting into a new community difficult while she supports herself by running an air courier service.</t>
  </si>
  <si>
    <t>Eiko Kadono (novel), Hayao Miyazaki (screenplay)</t>
  </si>
  <si>
    <t>Minami Takayama, Rei Sakuma, Kappei Yamaguchi, Keiko Toda</t>
  </si>
  <si>
    <t>https://images-na.ssl-images-amazon.com/images/M/MV5BOTc0ODM1Njk1NF5BMl5BanBnXkFtZTcwMDI5OTEyNw@@._V1_SX300.jpg</t>
  </si>
  <si>
    <t>Kiki's Delivery Service</t>
  </si>
  <si>
    <t>http://www.imdb.com/title/tt0097814</t>
  </si>
  <si>
    <t>majorle89ague</t>
  </si>
  <si>
    <t>Major League</t>
  </si>
  <si>
    <t>The new owner of the Cleveland Indians puts together a purposely horrible team so they'll lose and she can move the team. But when the plot is uncovered, they start winning just to spite her.</t>
  </si>
  <si>
    <t>Tom Berenger, Charlie Sheen, Corbin Bernsen, Margaret Whitton</t>
  </si>
  <si>
    <t>https://images-na.ssl-images-amazon.com/images/M/MV5BNzM5MWViNTMtMDQ5Ni00M2M0LTg1OTktY2I3YTJkODVkNTBkXkEyXkFqcGdeQXVyNTI4MjkwNjA@._V1_SX300.jpg</t>
  </si>
  <si>
    <t>English, Spanish, Japanese</t>
  </si>
  <si>
    <t>[{'Source': 'Internet Movie Database', 'Value': '7.2/10'}, {'Source': 'Rotten Tomatoes', 'Value': '83%'}, {'Source': 'Metacritic', 'Value': '62/100'}]</t>
  </si>
  <si>
    <t>http://www.imdb.com/title/tt0097815</t>
  </si>
  <si>
    <t>http://www.the-numbers.com/movie/Major-League</t>
  </si>
  <si>
    <t>meetthe89bles</t>
  </si>
  <si>
    <t>Meet The Feebles</t>
  </si>
  <si>
    <t>Dead Alive</t>
  </si>
  <si>
    <t>Multiple animals and insects experience the sleazier side of show business while working on a variety show.</t>
  </si>
  <si>
    <t>Fran Walsh, Stephen Sinclair, Danny Mulheron, Peter Jackson</t>
  </si>
  <si>
    <t>Danny Mulheron, Donna Akersten, Stuart Devenie, Mark Hadlow</t>
  </si>
  <si>
    <t>https://images-na.ssl-images-amazon.com/images/M/MV5BNzFlM2ZlYWItNjg1Mi00ZTA4LWFmYzgtZTI3YWZkNTJjMmQ1XkEyXkFqcGdeQXVyMTQxNzMzNDI@._V1_SX300.jpg</t>
  </si>
  <si>
    <t>Meet the Feebles</t>
  </si>
  <si>
    <t>http://www.imdb.com/title/tt0097858</t>
  </si>
  <si>
    <t>millenn89nium</t>
  </si>
  <si>
    <t>Millennium</t>
  </si>
  <si>
    <t>An NTSB investigator seeking the cause of an airline disaster meets a warrior woman from 1000 years in the future. She replaces the people from airplanes before they crash with corpses with the same features.</t>
  </si>
  <si>
    <t>John Varley (short story "Air Raid"), John Varley (screenplay)</t>
  </si>
  <si>
    <t>Kris Kristofferson, Cheryl Ladd, Daniel J. Travanti, Robert Joy</t>
  </si>
  <si>
    <t>https://images-na.ssl-images-amazon.com/images/M/MV5BZDk2YjdhMGQtNTFjOS00NjZkLWJkYTAtZjg3OTMxNzQzM2FlXkEyXkFqcGdeQXVyMTQxNzMzNDI@._V1_SX300.jpg</t>
  </si>
  <si>
    <t>http://www.imdb.com/title/tt0097883</t>
  </si>
  <si>
    <t>http://www.the-numbers.com/movie/Millennium</t>
  </si>
  <si>
    <t>myleftf89foot</t>
  </si>
  <si>
    <t>My Left Foot</t>
  </si>
  <si>
    <t>Christy Brown, born with cerebral palsy, learns to paint and write with his only controllable limb - his left foot.</t>
  </si>
  <si>
    <t>Won 2 Oscars. Another 20 wins &amp; 19 nominations.</t>
  </si>
  <si>
    <t>Jim Sheridan</t>
  </si>
  <si>
    <t>Shane Connaughton (screenplay), Jim Sheridan (screenplay), Christy Brown (book)</t>
  </si>
  <si>
    <t>Daniel Day-Lewis, Brenda Fricker, Alison Whelan, Kirsten Sheridan</t>
  </si>
  <si>
    <t>https://images-na.ssl-images-amazon.com/images/M/MV5BYjdkNzA4MzYtZThhOS00ZDgzLTlmMDItNmY1ZjI5YjkzZTE1XkEyXkFqcGdeQXVyMTQxNzMzNDI@._V1_SX300.jpg</t>
  </si>
  <si>
    <t>Ireland, UK</t>
  </si>
  <si>
    <t>[{'Source': 'Internet Movie Database', 'Value': '7.9/10'}, {'Source': 'Rotten Tomatoes', 'Value': '97%'}, {'Source': 'Metacritic', 'Value': '97/100'}]</t>
  </si>
  <si>
    <t>http://www.imdb.com/title/tt0097937</t>
  </si>
  <si>
    <t>My Left Foot: The Story of Christy Brown</t>
  </si>
  <si>
    <t>http://www.the-numbers.com/movie/My-Left-Foot:-The-Story-of-Christy-Brown</t>
  </si>
  <si>
    <t>mystery89rain</t>
  </si>
  <si>
    <t>Mystery Train</t>
  </si>
  <si>
    <t>Three stories are connected by a Memphis hotel and the spirit of Elvis Presley.</t>
  </si>
  <si>
    <t>Masatoshi Nagase, Yûki Kudô, Screamin' Jay Hawkins, Cinqué Lee</t>
  </si>
  <si>
    <t>https://images-na.ssl-images-amazon.com/images/M/MV5BMTAxNTgyMTkxODJeQTJeQWpwZ15BbWU3MDAzNzMxMzM@._V1_SX300.jpg</t>
  </si>
  <si>
    <t>English, Japanese, Italian</t>
  </si>
  <si>
    <t>http://www.imdb.com/title/tt0097940</t>
  </si>
  <si>
    <t>http://www.the-numbers.com/movie/Mystery-Train</t>
  </si>
  <si>
    <t>nightma89hild</t>
  </si>
  <si>
    <t>A Nightmare on Elm Street 5: The Dream Child</t>
  </si>
  <si>
    <t>The pregnant Alice finds Freddy Krueger striking through the sleeping mind of her unborn child, hoping to be reborn into the real world.</t>
  </si>
  <si>
    <t>Stephen Hopkins</t>
  </si>
  <si>
    <t>Wes Craven (characters), John Skipp (story), Craig Spector (story), Leslie Bohem (story), Leslie Bohem (screenplay)</t>
  </si>
  <si>
    <t>Robert Englund, Lisa Wilcox, Kelly Jo Minter, Danny Hassel</t>
  </si>
  <si>
    <t>https://images-na.ssl-images-amazon.com/images/M/MV5BM2E3YzFhOGItZjRiOC00MTExLTg0YzctOGJmZmMyMTEwMDVkXkEyXkFqcGdeQXVyMTQxNzMzNDI@._V1_SX300.jpg</t>
  </si>
  <si>
    <t>[{'Source': 'Internet Movie Database', 'Value': '5.1/10'}, {'Source': 'Rotten Tomatoes', 'Value': '33%'}]</t>
  </si>
  <si>
    <t>http://www.imdb.com/title/tt0097981</t>
  </si>
  <si>
    <t>A Nightmare On Elm Street: The Dream Child</t>
  </si>
  <si>
    <t>http://www.the-numbers.com/movie/A-Nightmare-On-Elm-Street:-The-Dream-Child</t>
  </si>
  <si>
    <t>orangesnruit</t>
  </si>
  <si>
    <t>Oranges Are Not The Only Fruit</t>
  </si>
  <si>
    <t>paprika91rika</t>
  </si>
  <si>
    <t>Paprika</t>
  </si>
  <si>
    <t>A young country girl comes to town and works in a brothel in order to help her fiance get the money to start his own business. "Paprika" is the name given to her by the madam.</t>
  </si>
  <si>
    <t>Tinto Brass</t>
  </si>
  <si>
    <t>Tinto Brass, Bernardino Zapponi</t>
  </si>
  <si>
    <t>Debora Caprioglio, Stéphane Ferrara, Martine Brochard, Stéphane Bonnet</t>
  </si>
  <si>
    <t>https://images-na.ssl-images-amazon.com/images/M/MV5BZWMxYzA4NzEtYWZmMi00NjlmLThmZTItYjM0MDJiN2ZhZWZlXkEyXkFqcGdeQXVyNjQ2MjQ5NzM@._V1_SX300.jpg</t>
  </si>
  <si>
    <t>http://www.imdb.com/title/tt0098063</t>
  </si>
  <si>
    <t>policea89iege</t>
  </si>
  <si>
    <t>Police Academy 6: City Under Siege</t>
  </si>
  <si>
    <t>Those bumbling cadets take to the streets when three inept goons successfully orchestrate a metropolitan crime wave.</t>
  </si>
  <si>
    <t>Peter Bonerz</t>
  </si>
  <si>
    <t>Neal Israel (characters), Pat Proft (characters), Stephen Curwick</t>
  </si>
  <si>
    <t>https://images-na.ssl-images-amazon.com/images/M/MV5BZDg4YWQ2MTQtYTlhNC00NDA3LTg2NWMtZTNjODY1Yzc2NmRmL2ltYWdlL2ltYWdlXkEyXkFqcGdeQXVyMTQxNzMzNDI@._V1_SX300.jpg</t>
  </si>
  <si>
    <t>[{'Source': 'Internet Movie Database', 'Value': '4.2/10'}, {'Source': 'Rotten Tomatoes', 'Value': '0%'}]</t>
  </si>
  <si>
    <t>http://www.imdb.com/title/tt0098105</t>
  </si>
  <si>
    <t>http://www.the-numbers.com/movie/Police-Academy-6:-City-Under-Siege</t>
  </si>
  <si>
    <t>qinyong89yong</t>
  </si>
  <si>
    <t>Qin yong</t>
  </si>
  <si>
    <t>China 2.200 years ago. It's the time of the Qin dynasty. The emperor seeks immortality by busily letting his alchemists search for a formula and building the famous terracotta army from the...</t>
  </si>
  <si>
    <t>2 wins &amp; 8 nominations.</t>
  </si>
  <si>
    <t>Siu-Tung Ching</t>
  </si>
  <si>
    <t>Pik Wah Lee</t>
  </si>
  <si>
    <t>Yimou Zhang, Li Gong, Rongguang Yu, Suk Bung Luk</t>
  </si>
  <si>
    <t>https://images-na.ssl-images-amazon.com/images/M/MV5BMjFjNWRmMzUtZDQ2OS00ZmZhLWJiYzctNzljOTU5MjJkNmQyXkEyXkFqcGdeQXVyMzU0NzkwMDg@._V1_SX300.jpg</t>
  </si>
  <si>
    <t>Mandarin, Cantonese</t>
  </si>
  <si>
    <t>http://www.imdb.com/title/tt0098147</t>
  </si>
  <si>
    <t>journey89onia</t>
  </si>
  <si>
    <t>Resan till Melonia</t>
  </si>
  <si>
    <t>Animation, Family, Adventure</t>
  </si>
  <si>
    <t>When a ship sinks during a storm, a slave from the industrial island of Plutonia is washed up on the beaches of paradise island Melonia, where the "all-powerful" wizard Prospero and his strange friends reside.</t>
  </si>
  <si>
    <t>Per Åhlin</t>
  </si>
  <si>
    <t>Karl Rasmusson, William Shakespeare (play), Per Åhlin</t>
  </si>
  <si>
    <t>Allan Edwall, Robyn Carlsson, Olle Sarri, Tomas von Brömssen</t>
  </si>
  <si>
    <t>https://images-na.ssl-images-amazon.com/images/M/MV5BMzUyOGQ2M2EtOTdiZS00NjcxLTllMGYtZGU2NzZmMTMwYTIyXkEyXkFqcGdeQXVyNjExODE1MDc@._V1_SX300.jpg</t>
  </si>
  <si>
    <t>The Journey to Melonia</t>
  </si>
  <si>
    <t>http://www.imdb.com/title/tt0098189</t>
  </si>
  <si>
    <t>roadhou89ouse</t>
  </si>
  <si>
    <t>Road House</t>
  </si>
  <si>
    <t>A tough bouncer is hired to tame a dirty bar.</t>
  </si>
  <si>
    <t>Rowdy Herrington</t>
  </si>
  <si>
    <t>R. Lance Hill (story), R. Lance Hill (screenplay), Hilary Henkin (screenplay)</t>
  </si>
  <si>
    <t>Patrick Swayze, Kelly Lynch, Sam Elliott, Ben Gazzara</t>
  </si>
  <si>
    <t>https://images-na.ssl-images-amazon.com/images/M/MV5BMTU1MTE2Mjk2OF5BMl5BanBnXkFtZTcwMTUzNjYzNA@@._V1_SX300.jpg</t>
  </si>
  <si>
    <t>http://www.mgm.com/title_title.do?title_star=ROADHOUS</t>
  </si>
  <si>
    <t>[{'Source': 'Internet Movie Database', 'Value': '6.5/10'}, {'Source': 'Rotten Tomatoes', 'Value': '38%'}, {'Source': 'Metacritic', 'Value': '36/100'}]</t>
  </si>
  <si>
    <t>http://www.imdb.com/title/tt0098206</t>
  </si>
  <si>
    <t>http://www.the-numbers.com/movie/Road-House</t>
  </si>
  <si>
    <t>sayanyt89g...</t>
  </si>
  <si>
    <t>Say Anything...</t>
  </si>
  <si>
    <t>A noble underachiever and a beautiful valedictorian fall in love the summer before she goes off to college.</t>
  </si>
  <si>
    <t>Cameron Crowe</t>
  </si>
  <si>
    <t>John Cusack, Ione Skye, John Mahoney, Lili Taylor</t>
  </si>
  <si>
    <t>https://images-na.ssl-images-amazon.com/images/M/MV5BMTg5OTk1NjczNl5BMl5BanBnXkFtZTgwNTE3NjkzMTE@._V1_SX300.jpg</t>
  </si>
  <si>
    <t>[{'Source': 'Internet Movie Database', 'Value': '7.4/10'}, {'Source': 'Rotten Tomatoes', 'Value': '98%'}, {'Source': 'Metacritic', 'Value': '85/100'}]</t>
  </si>
  <si>
    <t>http://www.imdb.com/title/tt0098258</t>
  </si>
  <si>
    <t>shag89shag</t>
  </si>
  <si>
    <t>Shag</t>
  </si>
  <si>
    <t>Summer of 1963. Carson is getting married to her boyfriend so her friends Melaina, Pudge and Luanne take her to Myrtle Beach for one last irresponsible weekend.</t>
  </si>
  <si>
    <t>Lanier Laney (story), Terry Sweeney (story), Robin Swicord (screenplay), Lanier Laney (screenplay), Terry Sweeney (screenplay)</t>
  </si>
  <si>
    <t>Phoebe Cates, Scott Coffey, Bridget Fonda, Annabeth Gish</t>
  </si>
  <si>
    <t>https://images-na.ssl-images-amazon.com/images/M/MV5BYjNkY2Q5ZTQtZGRkMi00OGQ5LWJhM2ItN2Q2OGIyZWRjZjIxXkEyXkFqcGdeQXVyMTA0MjU0Ng@@._V1_SX300.jpg</t>
  </si>
  <si>
    <t>http://www.imdb.com/title/tt0098300</t>
  </si>
  <si>
    <t>http://www.the-numbers.com/movie/Shag</t>
  </si>
  <si>
    <t>she-dev89evil</t>
  </si>
  <si>
    <t>She-Devil</t>
  </si>
  <si>
    <t>A cunning and resourceful housewife vows revenge on her husband when he begins an affair with a wealthy romance novelist.</t>
  </si>
  <si>
    <t>Fay Weldon (novel), Barry Strugatz (screenplay), Mark R. Burns (screenplay)</t>
  </si>
  <si>
    <t>Meryl Streep, Roseanne Barr, Ed Begley Jr., Linda Hunt</t>
  </si>
  <si>
    <t>https://images-na.ssl-images-amazon.com/images/M/MV5BOTExMjA3MTk4OV5BMl5BanBnXkFtZTcwMTgxMTE3NA@@._V1_SX300.jpg</t>
  </si>
  <si>
    <t>[{'Source': 'Internet Movie Database', 'Value': '5.5/10'}, {'Source': 'Rotten Tomatoes', 'Value': '41%'}]</t>
  </si>
  <si>
    <t>http://www.imdb.com/title/tt0098309</t>
  </si>
  <si>
    <t>http://www.the-numbers.com/movie/She-Devil</t>
  </si>
  <si>
    <t>shirley89tine</t>
  </si>
  <si>
    <t>Shirley Valentine</t>
  </si>
  <si>
    <t>Shirley's a middle-aged Liverpool housewife, who finds herself talking to the wall while she prepares her husband's chip'n'egg, wondering what happened to her life. She compares scenes in ...</t>
  </si>
  <si>
    <t>Nominated for 2 Oscars. Another 4 wins &amp; 7 nominations.</t>
  </si>
  <si>
    <t>Willy Russell (play), Willy Russell (screenplay)</t>
  </si>
  <si>
    <t>Pauline Collins, Tom Conti, Julia McKenzie, Alison Steadman</t>
  </si>
  <si>
    <t>https://images-na.ssl-images-amazon.com/images/M/MV5BMjY5MGJiNzctZjQwZS00MTkwLWEzNTItZGM4NzFhZDBiYzNhXkEyXkFqcGdeQXVyMTAwMzUyOTc@._V1_SX300.jpg</t>
  </si>
  <si>
    <t>http://www.imdb.com/title/tt0098319</t>
  </si>
  <si>
    <t>seventh89nent</t>
  </si>
  <si>
    <t>Seventh Continent, The</t>
  </si>
  <si>
    <t>A European family who plan on escaping to Australia, seem caught up in their daily routine, only troubled by minor incidents. However, behind their apparent calm and repetitive existence, they are actually planning something sinister.</t>
  </si>
  <si>
    <t>Michael Haneke</t>
  </si>
  <si>
    <t>Michael Haneke, Johanna Teicht (script)</t>
  </si>
  <si>
    <t>Birgit Doll, Dieter Berner, Leni Tanzer, Udo Samel</t>
  </si>
  <si>
    <t>https://images-na.ssl-images-amazon.com/images/M/MV5BMzY2NTYzNDEzM15BMl5BanBnXkFtZTcwNDE1NzIzMQ@@._V1_SX300.jpg</t>
  </si>
  <si>
    <t>German, French, English</t>
  </si>
  <si>
    <t>Austria</t>
  </si>
  <si>
    <t>[{'Source': 'Internet Movie Database', 'Value': '7.8/10'}, {'Source': 'Rotten Tomatoes', 'Value': '71%'}]</t>
  </si>
  <si>
    <t>The Seventh Continent</t>
  </si>
  <si>
    <t>http://www.imdb.com/title/tt0098327</t>
  </si>
  <si>
    <t>startre89tier</t>
  </si>
  <si>
    <t>Star Trek V: The Final Frontier</t>
  </si>
  <si>
    <t>Captain Kirk and his crew must deal with Mr. Spock's long-lost half-brother who hijacks the Enterprise for an obsessive search for God at the center of the galaxy.</t>
  </si>
  <si>
    <t>William Shatner</t>
  </si>
  <si>
    <t>Gene Roddenberry (creator: based on "Star Trek"), William Shatner (story), Harve Bennett (story), David Loughery (story), David Loughery (screenplay)</t>
  </si>
  <si>
    <t>https://images-na.ssl-images-amazon.com/images/M/MV5BZTE2NTE0YmYtNTE3YS00NzFmLWJmMDMtZWQ5Njg5NDBmNTFiXkEyXkFqcGdeQXVyMTQxNzMzNDI@._V1_SX300.jpg</t>
  </si>
  <si>
    <t>[{'Source': 'Internet Movie Database', 'Value': '5.4/10'}, {'Source': 'Rotten Tomatoes', 'Value': '23%'}, {'Source': 'Metacritic', 'Value': '43/100'}]</t>
  </si>
  <si>
    <t>http://www.imdb.com/title/tt0098382</t>
  </si>
  <si>
    <t>http://www.the-numbers.com/movie/Star-Trek-V:-The-Final-Frontier</t>
  </si>
  <si>
    <t>steelma89lias</t>
  </si>
  <si>
    <t>Steel Magnolias</t>
  </si>
  <si>
    <t>A young beautician, newly arrived in a small Louisiana town, finds work at the local salon, where a small group of women share a close bond of friendship and welcome her into the fold.</t>
  </si>
  <si>
    <t>Robert Harling (screenplay), Robert Harling (play)</t>
  </si>
  <si>
    <t>Sally Field, Dolly Parton, Shirley MacLaine, Daryl Hannah</t>
  </si>
  <si>
    <t>https://images-na.ssl-images-amazon.com/images/M/MV5BMTkxMDE1MDY3N15BMl5BanBnXkFtZTgwOTAwNjYxMTE@._V1_SX300.jpg</t>
  </si>
  <si>
    <t>http://www.imdb.com/title/tt0098384</t>
  </si>
  <si>
    <t>http://www.the-numbers.com/movie/Steel-Magnolias</t>
  </si>
  <si>
    <t>teenwit89itch</t>
  </si>
  <si>
    <t>Teen Witch</t>
  </si>
  <si>
    <t>High school misfit Louise, at a loss for romance, discovers magical abilities, but the teenage witch finds that she cannot conjure herself true love, so what?</t>
  </si>
  <si>
    <t>Dorian Walker</t>
  </si>
  <si>
    <t>Robin Menken, Vernon Zimmerman</t>
  </si>
  <si>
    <t>Robyn Lively, Dan Gauthier, Joshua John Miller, Caren Kaye</t>
  </si>
  <si>
    <t>https://images-na.ssl-images-amazon.com/images/M/MV5BZGY2YzFjOWEtMmZiMy00MjIyLTk1MTEtZDZmNmQxN2JjMjA3XkEyXkFqcGdeQXVyMTQxNzMzNDI@._V1_SX300.jpg</t>
  </si>
  <si>
    <t>[{'Source': 'Internet Movie Database', 'Value': '6.2/10'}, {'Source': 'Rotten Tomatoes', 'Value': '43%'}]</t>
  </si>
  <si>
    <t>http://www.imdb.com/title/tt0098453</t>
  </si>
  <si>
    <t>troopbe89ills</t>
  </si>
  <si>
    <t>Troop Beverly Hills</t>
  </si>
  <si>
    <t>Weintraub Entertainment Group</t>
  </si>
  <si>
    <t>A soon to be divorced Beverly Hills socialite is determined to prove to her husband and herself that she can finish what she starts out to do, by becoming a den mother to a troop of Beverly Hills Girl Scouts.</t>
  </si>
  <si>
    <t>Ava Ostern Fries (story), Pamela Norris (screenplay), Margaret Oberman (screenplay)</t>
  </si>
  <si>
    <t>Shelley Long, Craig T. Nelson, Betty Thomas, Mary Gross</t>
  </si>
  <si>
    <t>https://images-na.ssl-images-amazon.com/images/M/MV5BMTYyMjAzNTg0NF5BMl5BanBnXkFtZTcwNjU1MTAzMQ@@._V1_SX300.jpg</t>
  </si>
  <si>
    <t>[{'Source': 'Internet Movie Database', 'Value': '5.5/10'}, {'Source': 'Rotten Tomatoes', 'Value': '8%'}]</t>
  </si>
  <si>
    <t>http://www.imdb.com/title/tt0098519</t>
  </si>
  <si>
    <t>http://www.the-numbers.com/movie/Troop-Beverly-Hills</t>
  </si>
  <si>
    <t>matchfa90girl</t>
  </si>
  <si>
    <t>Match Factory Girl, The</t>
  </si>
  <si>
    <t>Iris has a dead-end job in a match-factory, lives with her dour and forbidding parents, and her social life is a disaster. But when she is made pregnant after a one-night stand by a man who...</t>
  </si>
  <si>
    <t>6 wins &amp; 5 nominations.</t>
  </si>
  <si>
    <t>Kati Outinen, Elina Salo, Esko Nikkari, Vesa Vierikko</t>
  </si>
  <si>
    <t>https://images-na.ssl-images-amazon.com/images/M/MV5BZGZkYTVmYWMtM2ZkMC00ZDY4LTkzYWYtMjcwYjcxOWEwNDM2XkEyXkFqcGdeQXVyMTQxNzMzNDI@._V1_SX300.jpg</t>
  </si>
  <si>
    <t>Finnish</t>
  </si>
  <si>
    <t>The Match Factory Girl</t>
  </si>
  <si>
    <t>http://www.imdb.com/title/tt0098532</t>
  </si>
  <si>
    <t>turner&amp;89ooch</t>
  </si>
  <si>
    <t>Turner &amp; Hooch</t>
  </si>
  <si>
    <t>A detective must adopt the dog of a dead man to help him find the murderer.</t>
  </si>
  <si>
    <t>Roger Spottiswoode</t>
  </si>
  <si>
    <t>Dennis Shryack (story), Michael Blodgett (story), Dennis Shryack (screenplay), Michael Blodgett (screenplay), Daniel Petrie Jr. (screenplay), Jim Cash (screenplay), Jack Epps Jr. (screenplay)</t>
  </si>
  <si>
    <t>Tom Hanks, Mare Winningham, Craig T. Nelson, Reginald VelJohnson</t>
  </si>
  <si>
    <t>https://images-na.ssl-images-amazon.com/images/M/MV5BMGYxNjdjMTItMmUwYy00NzNhLTk1NjctZWVkZTMzZTYzNjBmXkEyXkFqcGdeQXVyNzc5MjA3OA@@._V1_SX300.jpg</t>
  </si>
  <si>
    <t>[{'Source': 'Internet Movie Database', 'Value': '6.1/10'}, {'Source': 'Rotten Tomatoes', 'Value': '54%'}]</t>
  </si>
  <si>
    <t>http://www.imdb.com/title/tt0098536</t>
  </si>
  <si>
    <t>http://www.the-numbers.com/movie/Turner-&amp;-Hooch</t>
  </si>
  <si>
    <t>uhf89uhf</t>
  </si>
  <si>
    <t>UHF</t>
  </si>
  <si>
    <t>An unemployed visionary becomes the manager of a local public station. The station becomes a success, with all sorts of hilarious sight gags and wacky humor.</t>
  </si>
  <si>
    <t>Jay Levey</t>
  </si>
  <si>
    <t>'Weird Al' Yankovic, Jay Levey</t>
  </si>
  <si>
    <t>'Weird Al' Yankovic, Victoria Jackson, Kevin McCarthy, Michael Richards</t>
  </si>
  <si>
    <t>https://images-na.ssl-images-amazon.com/images/M/MV5BMTAzMjE2NDg5NjZeQTJeQWpwZ15BbWU3MDAzNzI4NzQ@._V1_SX300.jpg</t>
  </si>
  <si>
    <t>[{'Source': 'Internet Movie Database', 'Value': '7.0/10'}, {'Source': 'Rotten Tomatoes', 'Value': '63%'}, {'Source': 'Metacritic', 'Value': '32/100'}]</t>
  </si>
  <si>
    <t>http://www.imdb.com/title/tt0098546</t>
  </si>
  <si>
    <t>http://www.the-numbers.com/movie/UHF</t>
  </si>
  <si>
    <t>unclebu89buck</t>
  </si>
  <si>
    <t>Uncle Buck</t>
  </si>
  <si>
    <t>Bachelor and all round slob, Buck, babysits his brother's rebellious teenage daughter and her cute younger brother and sister.</t>
  </si>
  <si>
    <t>John Candy, Jean Louisa Kelly, Gaby Hoffmann, Macaulay Culkin</t>
  </si>
  <si>
    <t>https://images-na.ssl-images-amazon.com/images/M/MV5BMjIwOWVkNzMtZTIyZC00ZWM0LTg5MWYtMWYwYjVhZTM3MDMzXkEyXkFqcGdeQXVyNTI4MjkwNjA@._V1_SX300.jpg</t>
  </si>
  <si>
    <t>[{'Source': 'Internet Movie Database', 'Value': '7.0/10'}, {'Source': 'Rotten Tomatoes', 'Value': '61%'}, {'Source': 'Metacritic', 'Value': '51/100'}]</t>
  </si>
  <si>
    <t>http://www.imdb.com/title/tt0098554</t>
  </si>
  <si>
    <t>http://www.the-numbers.com/movie/Uncle-Buck</t>
  </si>
  <si>
    <t>weekend89ie's</t>
  </si>
  <si>
    <t>Weekend at Bernie's</t>
  </si>
  <si>
    <t>Two losers try to pretend that their murdered employer is really alive, leading the hitman to attempt to track him down to finish him off.</t>
  </si>
  <si>
    <t>Robert Klane</t>
  </si>
  <si>
    <t>Andrew McCarthy, Jonathan Silverman, Catherine Mary Stewart, Terry Kiser</t>
  </si>
  <si>
    <t>https://images-na.ssl-images-amazon.com/images/M/MV5BZDgwN2QxODItOTcwZS00ZDA1LThjYzUtZTI5NWI3YWY4ZjM4XkEyXkFqcGdeQXVyNjE5MjUyOTM@._V1_SX300.jpg</t>
  </si>
  <si>
    <t>[{'Source': 'Internet Movie Database', 'Value': '6.4/10'}, {'Source': 'Rotten Tomatoes', 'Value': '54%'}, {'Source': 'Metacritic', 'Value': '32/100'}]</t>
  </si>
  <si>
    <t>http://www.imdb.com/title/tt0098627</t>
  </si>
  <si>
    <t>http://www.the-numbers.com/movie/Weekend-at-Bernie's</t>
  </si>
  <si>
    <t>whenhar89y...</t>
  </si>
  <si>
    <t>When Harry Met Sally</t>
  </si>
  <si>
    <t>Harry and Sally have known each other for years, and are very good friends, but they fear sex would ruin the friendship.</t>
  </si>
  <si>
    <t>Nominated for 1 Oscar. Another 4 wins &amp; 17 nominations.</t>
  </si>
  <si>
    <t>Nora Ephron</t>
  </si>
  <si>
    <t>Billy Crystal, Meg Ryan, Carrie Fisher, Bruno Kirby</t>
  </si>
  <si>
    <t>https://images-na.ssl-images-amazon.com/images/M/MV5BMjE0ODEwNjM2NF5BMl5BanBnXkFtZTcwMjU2Mzg3NA@@._V1_SX300.jpg</t>
  </si>
  <si>
    <t>[{'Source': 'Internet Movie Database', 'Value': '7.6/10'}, {'Source': 'Rotten Tomatoes', 'Value': '89%'}, {'Source': 'Metacritic', 'Value': '76/100'}]</t>
  </si>
  <si>
    <t>When Harry Met Sally...</t>
  </si>
  <si>
    <t>http://www.imdb.com/title/tt0098635</t>
  </si>
  <si>
    <t>When Harry Met Sally…</t>
  </si>
  <si>
    <t>http://www.the-numbers.com/movie/When-Harry-Met-Sally…</t>
  </si>
  <si>
    <t>wonderf87ofoz</t>
  </si>
  <si>
    <t>Wonderful Wizard of Oz, The</t>
  </si>
  <si>
    <t>Lightyear Entertainment</t>
  </si>
  <si>
    <t>A tornado brings Dorothy to Oz. She's given a pair of magic red shoes and told that only the Wizard has the power to send her back home.</t>
  </si>
  <si>
    <t>Tim Reid</t>
  </si>
  <si>
    <t>Don Arioli, L. Frank Baum (novel), Tim Reid</t>
  </si>
  <si>
    <t>Margot Kidder, Morgan Hallet, George Morris, Neil Shee</t>
  </si>
  <si>
    <t>http://ia.media-imdb.com/images/M/MV5BMTQwNTQwOTU1OF5BMl5BanBnXkFtZTYwNDk5NzY5._V1_SX300.jpg</t>
  </si>
  <si>
    <t>http://www.lightyear.com/index2.html</t>
  </si>
  <si>
    <t>The Wonderful Wizard of Oz</t>
  </si>
  <si>
    <t>http://www.imdb.com/title/tt0098675</t>
  </si>
  <si>
    <t>sex,lie89tape</t>
  </si>
  <si>
    <t>Sex, Lies, and Videotape</t>
  </si>
  <si>
    <t>A sexually repressed woman's husband is having an affair with her sister. The arrival of a visitor with a rather unusual fetish changes everything.</t>
  </si>
  <si>
    <t>Nominated for 1 Oscar. Another 14 wins &amp; 20 nominations.</t>
  </si>
  <si>
    <t>Steven Soderbergh</t>
  </si>
  <si>
    <t>James Spader, Andie MacDowell, Peter Gallagher, Laura San Giacomo</t>
  </si>
  <si>
    <t>https://images-na.ssl-images-amazon.com/images/M/MV5BNDllYWVkOTQtZjRlMC00NWFjLWI0OGEtOWY4YzU4ZjMxYzg3XkEyXkFqcGdeQXVyMTQxNzMzNDI@._V1_SX300.jpg</t>
  </si>
  <si>
    <t>[{'Source': 'Internet Movie Database', 'Value': '7.2/10'}, {'Source': 'Rotten Tomatoes', 'Value': '98%'}, {'Source': 'Metacritic', 'Value': '86/100'}]</t>
  </si>
  <si>
    <t>http://www.imdb.com/title/tt0098724</t>
  </si>
  <si>
    <t>http://www.the-numbers.com/movie/Sex,-Lies,-and-Videotape</t>
  </si>
  <si>
    <t>portrainiage</t>
  </si>
  <si>
    <t>Portrait of a Marriage</t>
  </si>
  <si>
    <t>airamer90rica</t>
  </si>
  <si>
    <t>Air America</t>
  </si>
  <si>
    <t>A young pilot finds himself recruited unwittingly into a covert and corrupt C.I.A. airlift organization operating in Vietnam War-era Laos.</t>
  </si>
  <si>
    <t>Christopher Robbins (book), John Eskow (screenplay), Richard Rush (screenplay)</t>
  </si>
  <si>
    <t>Mel Gibson, Robert Downey Jr., Nancy Travis, Ken Jenkins</t>
  </si>
  <si>
    <t>https://images-na.ssl-images-amazon.com/images/M/MV5BNDRiNzdlYzUtNzIxMy00OGI4LThlNjQtNTI3Njg5NjVlOWJkL2ltYWdlXkEyXkFqcGdeQXVyNjQzNDI3NzY@._V1_SX300.jpg</t>
  </si>
  <si>
    <t>English, Lao</t>
  </si>
  <si>
    <t>[{'Source': 'Internet Movie Database', 'Value': '5.7/10'}, {'Source': 'Rotten Tomatoes', 'Value': '13%'}, {'Source': 'Metacritic', 'Value': '33/100'}]</t>
  </si>
  <si>
    <t>http://www.imdb.com/title/tt0099005</t>
  </si>
  <si>
    <t>http://www.the-numbers.com/movie/Air-America</t>
  </si>
  <si>
    <t>alice90lice</t>
  </si>
  <si>
    <t>Alice</t>
  </si>
  <si>
    <t>MGM Pictures, Inc.</t>
  </si>
  <si>
    <t>A spoiled Manhattan housewife re-evaluates her life after visiting a Chinatown healer.</t>
  </si>
  <si>
    <t>Joe Mantegna, Mia Farrow, William Hurt, June Squibb</t>
  </si>
  <si>
    <t>https://images-na.ssl-images-amazon.com/images/M/MV5BMTMwNzEzNjk0NV5BMl5BanBnXkFtZTcwNDAxNTYyNA@@._V1_SX300.jpg</t>
  </si>
  <si>
    <t>http://www.imdb.com/title/tt0099012</t>
  </si>
  <si>
    <t>http://www.the-numbers.com/movie/Alice</t>
  </si>
  <si>
    <t>anangel90able</t>
  </si>
  <si>
    <t>An Angel at My Table</t>
  </si>
  <si>
    <t>In 1920s and 1930s New Zealand, Janet Frame grows up in a poor family with lots of brothers and sisters. Already at an early age she is different from the other kids. She gets an education ...</t>
  </si>
  <si>
    <t>18 wins &amp; 2 nominations.</t>
  </si>
  <si>
    <t>Jane Campion</t>
  </si>
  <si>
    <t>Janet Frame (autobiographical books "To the Is-Land",  "An Angel at My Table" and "The Envoy from Mirror City"), Laura Jones (screenplay)</t>
  </si>
  <si>
    <t>Kerry Fox, Alexia Keogh, Karen Fergusson, Iris Churn</t>
  </si>
  <si>
    <t>https://images-na.ssl-images-amazon.com/images/M/MV5BZGViMGM0ZGItMWRkOC00NjA5LWE0MDgtNWJjZTJjMjk5ZmM1XkEyXkFqcGdeQXVyMTAwMzUyOTc@._V1_SX300.jpg</t>
  </si>
  <si>
    <t>New Zealand, Australia, UK, USA</t>
  </si>
  <si>
    <t>http://www.imdb.com/title/tt0099040</t>
  </si>
  <si>
    <t>http://www.the-numbers.com/movie/An-Angel-at-My-Table</t>
  </si>
  <si>
    <t>backtot90tiii</t>
  </si>
  <si>
    <t>Back to the Future Part III</t>
  </si>
  <si>
    <t>Enjoying a peaceable existence in 1885, Doctor Emmet Brown is about to be killed by Buford "Mad Dog" Tannen. Marty McFly travels back in time to save his friend.</t>
  </si>
  <si>
    <t>5 wins &amp; 11 nominations.</t>
  </si>
  <si>
    <t>Michael J. Fox, Christopher Lloyd, Mary Steenburgen, Thomas F. Wilson</t>
  </si>
  <si>
    <t>https://images-na.ssl-images-amazon.com/images/M/MV5BYjhlMGYxNmMtOWFmMi00Y2M2LWE5NWYtZTdlMDRlMGEzMDA3XkEyXkFqcGdeQXVyMTQxNzMzNDI@._V1_SX300.jpg</t>
  </si>
  <si>
    <t>[{'Source': 'Internet Movie Database', 'Value': '7.4/10'}, {'Source': 'Rotten Tomatoes', 'Value': '74%'}, {'Source': 'Metacritic', 'Value': '55/100'}]</t>
  </si>
  <si>
    <t>http://www.imdb.com/title/tt0099088</t>
  </si>
  <si>
    <t>http://www.the-numbers.com/movie/Back-to-the-Future-Part-III</t>
  </si>
  <si>
    <t>bonfire90ties</t>
  </si>
  <si>
    <t>Bonfire of the Vanities, The</t>
  </si>
  <si>
    <t>After his mistress runs over a young teen, a Wall Street hotshot sees his life unravel in the spotlight, and attracting the interest of a down and out reporter.</t>
  </si>
  <si>
    <t>Michael Cristofer (screenplay), Tom Wolfe (novel)</t>
  </si>
  <si>
    <t>Tom Hanks, Bruce Willis, Melanie Griffith, Kim Cattrall</t>
  </si>
  <si>
    <t>https://images-na.ssl-images-amazon.com/images/M/MV5BMTc4MzEzMjc0Nl5BMl5BanBnXkFtZTgwNzU1NTk4NjE@._V1_SX300.jpg</t>
  </si>
  <si>
    <t>[{'Source': 'Internet Movie Database', 'Value': '5.5/10'}, {'Source': 'Rotten Tomatoes', 'Value': '16%'}]</t>
  </si>
  <si>
    <t>The Bonfire of the Vanities</t>
  </si>
  <si>
    <t>http://www.imdb.com/title/tt0099165</t>
  </si>
  <si>
    <t>http://www.the-numbers.com/movie/The-Bonfire-of-the-Vanities</t>
  </si>
  <si>
    <t>child's90lay2</t>
  </si>
  <si>
    <t>Child's Play 2</t>
  </si>
  <si>
    <t>While Andy's mother is admitted to a psychiatric hospital, the young boy is placed in foster care, and Chucky, determined to claim Andy's soul, is not far behind.</t>
  </si>
  <si>
    <t>John Lafia</t>
  </si>
  <si>
    <t>Don Mancini (characters), Don Mancini</t>
  </si>
  <si>
    <t>Alex Vincent, Jenny Agutter, Gerrit Graham, Christine Elise</t>
  </si>
  <si>
    <t>https://images-na.ssl-images-amazon.com/images/M/MV5BM2Y0NGNiNGItYzYzOS00NDk0LTkzNWUtMGZjMjc1NWM4MzE3XkEyXkFqcGdeQXVyMTQxNzMzNDI@._V1_SX300.jpg</t>
  </si>
  <si>
    <t>http://www.imdb.com/title/tt0099253</t>
  </si>
  <si>
    <t>http://www.the-numbers.com/movie/Child's-Play-2</t>
  </si>
  <si>
    <t>crimina90tice</t>
  </si>
  <si>
    <t>Criminal Justice</t>
  </si>
  <si>
    <t>HBO</t>
  </si>
  <si>
    <t>Denise Moore is robbed and her face is slashed as she is leaving a crack house. At the police station she picks Jessie Williams mug shot and ID's him at a line up. Jessie Williams says he ...</t>
  </si>
  <si>
    <t>Andy Wolk</t>
  </si>
  <si>
    <t>Forest Whitaker, Anthony LaPaglia, Rosie Perez, Jennifer Grey</t>
  </si>
  <si>
    <t>https://images-na.ssl-images-amazon.com/images/M/MV5BMTIyNTI4NTc0OF5BMl5BanBnXkFtZTcwODc0NTcxMQ@@._V1_SX300.jpg</t>
  </si>
  <si>
    <t>http://www.imdb.com/title/tt0099321</t>
  </si>
  <si>
    <t>cry-bab90baby</t>
  </si>
  <si>
    <t>Cry-Baby</t>
  </si>
  <si>
    <t>In 1950s Baltimore, a bad boy with a heart of gold wins the love of a good girl, whose boyfriend sets out for revenge.</t>
  </si>
  <si>
    <t>Johnny Depp, Amy Locane, Susan Tyrrell, Polly Bergen</t>
  </si>
  <si>
    <t>https://images-na.ssl-images-amazon.com/images/M/MV5BMjAyODA5OTc3Ml5BMl5BanBnXkFtZTgwMTgxNTYxMTE@._V1_SX300.jpg</t>
  </si>
  <si>
    <t>[{'Source': 'Internet Movie Database', 'Value': '6.5/10'}, {'Source': 'Rotten Tomatoes', 'Value': '73%'}]</t>
  </si>
  <si>
    <t>http://www.imdb.com/title/tt0099329</t>
  </si>
  <si>
    <t>http://www.the-numbers.com/movie/Cry-Baby</t>
  </si>
  <si>
    <t>dancesw90lves</t>
  </si>
  <si>
    <t>Dances with Wolves</t>
  </si>
  <si>
    <t>Lt. John Dunbar, exiled to a remote western Civil War outpost, befriends wolves and Indians, making him an intolerable aberration in the military.</t>
  </si>
  <si>
    <t>Won 7 Oscars. Another 43 wins &amp; 33 nominations.</t>
  </si>
  <si>
    <t>Kevin Costner</t>
  </si>
  <si>
    <t>Michael Blake (screenplay), Michael Blake (novel)</t>
  </si>
  <si>
    <t>Kevin Costner, Mary McDonnell, Graham Greene, Rodney A. Grant</t>
  </si>
  <si>
    <t>https://images-na.ssl-images-amazon.com/images/M/MV5BMTY3OTI5NDczN15BMl5BanBnXkFtZTcwNDA0NDY3Mw@@._V1_SX300.jpg</t>
  </si>
  <si>
    <t>English, Sioux, Pawnee</t>
  </si>
  <si>
    <t>[{'Source': 'Internet Movie Database', 'Value': '8.0/10'}, {'Source': 'Rotten Tomatoes', 'Value': '82%'}, {'Source': 'Metacritic', 'Value': '72/100'}]</t>
  </si>
  <si>
    <t>http://www.imdb.com/title/tt0099348</t>
  </si>
  <si>
    <t>http://www.the-numbers.com/movie/Dances-with-Wolves</t>
  </si>
  <si>
    <t>darkman90kman</t>
  </si>
  <si>
    <t>Darkman</t>
  </si>
  <si>
    <t>Action, Crime, Fantasy</t>
  </si>
  <si>
    <t>A brilliant scientist left for dead returns to exact revenge on the people who burned him alive.</t>
  </si>
  <si>
    <t>Sam Raimi (story), Chuck Pfarrer (screenplay), Sam Raimi (screenplay), Ivan Raimi (screenplay), Daniel Goldin (screenplay), Joshua Goldin (screenplay)</t>
  </si>
  <si>
    <t>Liam Neeson, Frances McDormand, Colin Friels, Larry Drake</t>
  </si>
  <si>
    <t>https://images-na.ssl-images-amazon.com/images/M/MV5BMTc5MzUxMjk4NF5BMl5BanBnXkFtZTgwNTEzNDk4NjE@._V1_SX300.jpg</t>
  </si>
  <si>
    <t>[{'Source': 'Internet Movie Database', 'Value': '6.4/10'}, {'Source': 'Rotten Tomatoes', 'Value': '83%'}, {'Source': 'Metacritic', 'Value': '65/100'}]</t>
  </si>
  <si>
    <t>http://www.imdb.com/title/tt0099365</t>
  </si>
  <si>
    <t>http://www.the-numbers.com/movie/Darkman</t>
  </si>
  <si>
    <t>dicktra90racy</t>
  </si>
  <si>
    <t>Dick Tracy</t>
  </si>
  <si>
    <t>The comic strip detective finds his life vastly complicated when Breathless Mahoney makes advances towards him while he is trying to battle Big Boy Caprice's united mob.</t>
  </si>
  <si>
    <t>Won 3 Oscars. Another 6 wins &amp; 32 nominations.</t>
  </si>
  <si>
    <t>Chester Gould (characters), Jim Cash, Jack Epps Jr.</t>
  </si>
  <si>
    <t>Warren Beatty, Charlie Korsmo, Michael Donovan O'Donnell, Jim Wilkey</t>
  </si>
  <si>
    <t>https://images-na.ssl-images-amazon.com/images/M/MV5BMzA5MDg5ZDAtOWE1YS00Nzg2LTk5NzUtMDY3ZDZlN2U2M2ZlXkEyXkFqcGdeQXVyNjUwNzk3NDc@._V1_SX300.jpg</t>
  </si>
  <si>
    <t>[{'Source': 'Internet Movie Database', 'Value': '6.1/10'}, {'Source': 'Rotten Tomatoes', 'Value': '64%'}]</t>
  </si>
  <si>
    <t>http://www.imdb.com/title/tt0099422</t>
  </si>
  <si>
    <t>http://www.the-numbers.com/movie/Dick-Tracy</t>
  </si>
  <si>
    <t>diehard90ard2</t>
  </si>
  <si>
    <t>Die Hard 2</t>
  </si>
  <si>
    <t>John McClane attempts to avert disaster as rogue military operatives seize control of Dulles International Airport in Washington, D.C.</t>
  </si>
  <si>
    <t>Walter Wager (novel), Steven E. de Souza (screenplay), Doug Richardson (screenplay)</t>
  </si>
  <si>
    <t>Bruce Willis, Bonnie Bedelia, William Atherton, Reginald VelJohnson</t>
  </si>
  <si>
    <t>https://images-na.ssl-images-amazon.com/images/M/MV5BMzMzYzk3ZTEtZDg0My00MTY5LWE3ZmQtYzNhYjhjN2RhZGRjL2ltYWdlXkEyXkFqcGdeQXVyNTAyODkwOQ@@._V1_SX300.jpg</t>
  </si>
  <si>
    <t>[{'Source': 'Internet Movie Database', 'Value': '7.1/10'}, {'Source': 'Rotten Tomatoes', 'Value': '69%'}, {'Source': 'Metacritic', 'Value': '67/100'}]</t>
  </si>
  <si>
    <t>http://www.imdb.com/title/tt0099423</t>
  </si>
  <si>
    <t>http://www.the-numbers.com/movie/Die-Hard-2</t>
  </si>
  <si>
    <t>edwards90ands</t>
  </si>
  <si>
    <t>Edward Scissorhands</t>
  </si>
  <si>
    <t>A gentle man, with scissors for hands, is brought into a new community after living in isolation.</t>
  </si>
  <si>
    <t>Nominated for 1 Oscar. Another 6 wins &amp; 15 nominations.</t>
  </si>
  <si>
    <t>Tim Burton (story), Caroline Thompson (story), Caroline Thompson (screenplay)</t>
  </si>
  <si>
    <t>Johnny Depp, Winona Ryder, Dianne Wiest, Anthony Michael Hall</t>
  </si>
  <si>
    <t>https://images-na.ssl-images-amazon.com/images/M/MV5BOTYyZWJjMGUtNGJiYy00ZWJhLWEwZTMtMmYyMzRhOTJmZGVhXkEyXkFqcGdeQXVyMTQxNzMzNDI@._V1_SX300.jpg</t>
  </si>
  <si>
    <t>[{'Source': 'Internet Movie Database', 'Value': '7.9/10'}, {'Source': 'Rotten Tomatoes', 'Value': '89%'}, {'Source': 'Metacritic', 'Value': '74/100'}]</t>
  </si>
  <si>
    <t>http://www.imdb.com/title/tt0099487</t>
  </si>
  <si>
    <t>http://www.the-numbers.com/movie/Edward-Scissorhands</t>
  </si>
  <si>
    <t>flatlin90ners</t>
  </si>
  <si>
    <t>Flatliners</t>
  </si>
  <si>
    <t>Four Medical students experiment on "near death" experiences that involve past tragedies until the dark consequences begin to jeopardize their lives.</t>
  </si>
  <si>
    <t>Peter Filardi</t>
  </si>
  <si>
    <t>Kiefer Sutherland, Julia Roberts, Kevin Bacon, William Baldwin</t>
  </si>
  <si>
    <t>https://images-na.ssl-images-amazon.com/images/M/MV5BMTc3MDE3NTM3Ml5BMl5BanBnXkFtZTgwNzgwNTg4NjE@._V1_SX300.jpg</t>
  </si>
  <si>
    <t>[{'Source': 'Internet Movie Database', 'Value': '6.6/10'}, {'Source': 'Rotten Tomatoes', 'Value': '49%'}, {'Source': 'Metacritic', 'Value': '55/100'}]</t>
  </si>
  <si>
    <t>http://www.imdb.com/title/tt0099582</t>
  </si>
  <si>
    <t>http://www.the-numbers.com/movie/Flatliners</t>
  </si>
  <si>
    <t>ghost90host</t>
  </si>
  <si>
    <t>Ghost</t>
  </si>
  <si>
    <t>After a young man is murdered, his spirit stays behind to warn his lover of impending danger, with the help of a reluctant psychic.</t>
  </si>
  <si>
    <t>Jerry Zucker</t>
  </si>
  <si>
    <t>Bruce Joel Rubin</t>
  </si>
  <si>
    <t>Patrick Swayze, Demi Moore, Whoopi Goldberg, Tony Goldwyn</t>
  </si>
  <si>
    <t>https://images-na.ssl-images-amazon.com/images/M/MV5BMTU0NzQzODUzNl5BMl5BanBnXkFtZTgwMjc5NTYxMTE@._V1_SX300.jpg</t>
  </si>
  <si>
    <t>[{'Source': 'Internet Movie Database', 'Value': '7.0/10'}, {'Source': 'Rotten Tomatoes', 'Value': '74%'}, {'Source': 'Metacritic', 'Value': '52/100'}]</t>
  </si>
  <si>
    <t>http://www.imdb.com/title/tt0099653</t>
  </si>
  <si>
    <t>http://www.the-numbers.com/movie/Ghost</t>
  </si>
  <si>
    <t>goodfel90llas</t>
  </si>
  <si>
    <t>Goodfellas</t>
  </si>
  <si>
    <t>The story of Henry Hill and his life through the teen years into the years of mafia, covering his relationship with wife Karen Hill and his Mob partners Jimmy Conway and Tommy DeVitto in the Italian-American crime syndicate.</t>
  </si>
  <si>
    <t>Won 1 Oscar. Another 37 wins &amp; 35 nominations.</t>
  </si>
  <si>
    <t>Nicholas Pileggi (book), Nicholas Pileggi (screenplay), Martin Scorsese (screenplay)</t>
  </si>
  <si>
    <t>Robert De Niro, Ray Liotta, Joe Pesci, Lorraine Bracco</t>
  </si>
  <si>
    <t>https://images-na.ssl-images-amazon.com/images/M/MV5BNThjMzczMjctZmIwOC00NTQ4LWJhZWItZDdhNTk5ZTdiMWFlXkEyXkFqcGdeQXVyNDYyMDk5MTU@._V1_SX300.jpg</t>
  </si>
  <si>
    <t>[{'Source': 'Internet Movie Database', 'Value': '8.7/10'}, {'Source': 'Rotten Tomatoes', 'Value': '97%'}, {'Source': 'Metacritic', 'Value': '89/100'}]</t>
  </si>
  <si>
    <t>http://www.imdb.com/title/tt0099685</t>
  </si>
  <si>
    <t>http://www.the-numbers.com/movie/Goodfellas</t>
  </si>
  <si>
    <t>handmai90tale</t>
  </si>
  <si>
    <t>Handmaid's Tale, The</t>
  </si>
  <si>
    <t>In a dystopicly polluted rightwing religious tyranny, a young woman is put in sexual slavery on account of her now rare fertility.</t>
  </si>
  <si>
    <t>Margaret Atwood (novel), Harold Pinter (screenplay)</t>
  </si>
  <si>
    <t>Natasha Richardson, Faye Dunaway, Aidan Quinn, Elizabeth McGovern</t>
  </si>
  <si>
    <t>https://images-na.ssl-images-amazon.com/images/M/MV5BNWZkYTliZWUtNWZiMi00MTU4LWJjYWUtYzA3NmJiMDBhN2I3XkEyXkFqcGdeQXVyMTA0MjU0Ng@@._V1_SX300.jpg</t>
  </si>
  <si>
    <t>[{'Source': 'Internet Movie Database', 'Value': '6.0/10'}, {'Source': 'Rotten Tomatoes', 'Value': '31%'}]</t>
  </si>
  <si>
    <t>The Handmaid's Tale</t>
  </si>
  <si>
    <t>http://www.imdb.com/title/tt0099731</t>
  </si>
  <si>
    <t>http://www.the-numbers.com/movie/The-Handmaid's-Tale</t>
  </si>
  <si>
    <t>happily90fter</t>
  </si>
  <si>
    <t>Happily Ever After</t>
  </si>
  <si>
    <t>Family, Animation, Musical</t>
  </si>
  <si>
    <t>The Evil Queen is dead and Snow White is on her way to see the 7 dwarves when Lord Maliss, the Queen's brother, sees her in the looking glass. He attacks her in the form of a dragon, taking...</t>
  </si>
  <si>
    <t>John Howley</t>
  </si>
  <si>
    <t>Martha Moran (screenplay), Robby London (screenplay)</t>
  </si>
  <si>
    <t>Edward Asner, Irene Cara, Carol Channing, Dom DeLuise</t>
  </si>
  <si>
    <t>https://images-na.ssl-images-amazon.com/images/M/MV5BMTM0MDAwNTg3Ml5BMl5BanBnXkFtZTcwMjk2OTQyMQ@@._V1_SX300.jpg</t>
  </si>
  <si>
    <t>http://www.imdb.com/title/tt0099733</t>
  </si>
  <si>
    <t>http://www.the-numbers.com/movie/Happily-Ever-After</t>
  </si>
  <si>
    <t>europae90ropa</t>
  </si>
  <si>
    <t>Europa Europa</t>
  </si>
  <si>
    <t>A boy in Nazi Germany, trying to conceal that he is Jewish, joins the Hitler Youth.</t>
  </si>
  <si>
    <t>Nominated for 1 Oscar. Another 8 wins &amp; 6 nominations.</t>
  </si>
  <si>
    <t>Agnieszka Holland</t>
  </si>
  <si>
    <t>Paul Hengge (additional material), Agnieszka Holland, Solomon Perel (book)</t>
  </si>
  <si>
    <t>Solomon Perel, Marco Hofschneider, René Hofschneider, Piotr Kozlowski</t>
  </si>
  <si>
    <t>https://images-na.ssl-images-amazon.com/images/M/MV5BMjEyOTQyMTg1NV5BMl5BanBnXkFtZTYwNTAxNDg5._V1_SX300.jpg</t>
  </si>
  <si>
    <t>German, Russian, Polish, Hebrew</t>
  </si>
  <si>
    <t>Germany, France, Poland</t>
  </si>
  <si>
    <t>http://www.imdb.com/title/tt0099776</t>
  </si>
  <si>
    <t>Lemon Tree</t>
  </si>
  <si>
    <t>http://www.the-numbers.com/movie/Lemon-Tree</t>
  </si>
  <si>
    <t>homealo90lone</t>
  </si>
  <si>
    <t>Home Alone</t>
  </si>
  <si>
    <t>An eight-year-old trouble-maker must protect his home from a pair of burglars when he is accidentally left home alone by his family during Christmas vacation.</t>
  </si>
  <si>
    <t>Nominated for 2 Oscars. Another 10 wins &amp; 4 nominations.</t>
  </si>
  <si>
    <t>Macaulay Culkin, Joe Pesci, Daniel Stern, John Heard</t>
  </si>
  <si>
    <t>https://images-na.ssl-images-amazon.com/images/M/MV5BNmQzYjEzYTQtNzNhZi00NmEwLThiZDMtMWYyNjRmZWY0ZTdkXkEyXkFqcGdeQXVyMTQxNzMzNDI@._V1_SX300.jpg</t>
  </si>
  <si>
    <t>http://www.foxhome.com/homealone/index_frames.html</t>
  </si>
  <si>
    <t>[{'Source': 'Internet Movie Database', 'Value': '7.5/10'}, {'Source': 'Rotten Tomatoes', 'Value': '56%'}, {'Source': 'Metacritic', 'Value': '63/100'}]</t>
  </si>
  <si>
    <t>http://www.imdb.com/title/tt0099785</t>
  </si>
  <si>
    <t>http://www.the-numbers.com/movie/Home-Alone</t>
  </si>
  <si>
    <t>huntfor90ober</t>
  </si>
  <si>
    <t>Hunt for Red October, The</t>
  </si>
  <si>
    <t>In November 1984, the Soviet Union's best submarine captain in their newest sub violates orders and heads for the USA. Is he trying to defect or to start a war?</t>
  </si>
  <si>
    <t>Tom Clancy (novel), Larry Ferguson (screenplay), Donald Stewart (screenplay)</t>
  </si>
  <si>
    <t>Sean Connery, Alec Baldwin, Scott Glenn, Sam Neill</t>
  </si>
  <si>
    <t>https://images-na.ssl-images-amazon.com/images/M/MV5BY2Y5NWVjMmQtMWRmOC00ZTg3LWI3YWQtZGI2MWUwNWQ4OWQ2XkEyXkFqcGdeQXVyNDk3NzU2MTQ@._V1_SX300.jpg</t>
  </si>
  <si>
    <t>[{'Source': 'Internet Movie Database', 'Value': '7.6/10'}, {'Source': 'Rotten Tomatoes', 'Value': '86%'}, {'Source': 'Metacritic', 'Value': '58/100'}]</t>
  </si>
  <si>
    <t>The Hunt for Red October</t>
  </si>
  <si>
    <t>http://www.imdb.com/title/tt0099810</t>
  </si>
  <si>
    <t>http://www.the-numbers.com/movie/The-Hunt-for-Red-October</t>
  </si>
  <si>
    <t>darkang90ngel</t>
  </si>
  <si>
    <t>Dark Angel (I Come in Peace)</t>
  </si>
  <si>
    <t>Jack Caine (Dolph Lundgren) is a Houston vice cop who's forgotten the rule book. His self-appointed mission is to stop the drugs trade and the number one supplier Victor Manning. Whilst ...</t>
  </si>
  <si>
    <t>Jonathan Tydor, David Koepp</t>
  </si>
  <si>
    <t>Dolph Lundgren, Brian Benben, Betsy Brantley, Matthias Hues</t>
  </si>
  <si>
    <t>https://images-na.ssl-images-amazon.com/images/M/MV5BMGJlMTNhZjYtYWFhMi00YmRiLWJmMjAtMjY5ZWVhYmQ5MTZhXkEyXkFqcGdeQXVyMTQxNzMzNDI@._V1_SX300.jpg</t>
  </si>
  <si>
    <t>[{'Source': 'Internet Movie Database', 'Value': '6.0/10'}, {'Source': 'Rotten Tomatoes', 'Value': '13%'}]</t>
  </si>
  <si>
    <t>Dark Angel</t>
  </si>
  <si>
    <t>http://www.imdb.com/title/tt0099817</t>
  </si>
  <si>
    <t>http://www.the-numbers.com/movie/Dark-Angel</t>
  </si>
  <si>
    <t>ihireda90ller</t>
  </si>
  <si>
    <t>I Hired a Contract Killer</t>
  </si>
  <si>
    <t>After fifteen years' service, Henri Boulanger is made redundant from his job. Shocked, he attempts suicide, but can't go through with it, so he hires a contract killer in a seedy bar to ...</t>
  </si>
  <si>
    <t>Aki Kaurismäki (story), Aki Kaurismäki (screenplay), Peter von Bagh (story idea)</t>
  </si>
  <si>
    <t>Jean-Pierre Léaud, Margi Clarke, Kenneth Colley, T.R. Bowen</t>
  </si>
  <si>
    <t>https://images-na.ssl-images-amazon.com/images/M/MV5BMjM5ODkzOTQ3MF5BMl5BanBnXkFtZTcwNDA1MDgxMQ@@._V1_SX300.jpg</t>
  </si>
  <si>
    <t>Finland, UK, Germany, Sweden, France</t>
  </si>
  <si>
    <t>http://www.imdb.com/title/tt0099818</t>
  </si>
  <si>
    <t>iloveyo90eath</t>
  </si>
  <si>
    <t>I love you to death</t>
  </si>
  <si>
    <t>Joey owns a pizza parlor, and is married to Rosalie. He's also a serial womanizer. Rosalie goes to extremes when she finds he has been cheating.</t>
  </si>
  <si>
    <t>John Kostmayer</t>
  </si>
  <si>
    <t>Kevin Kline, Tracey Ullman, Joan Plowright, River Phoenix</t>
  </si>
  <si>
    <t>https://images-na.ssl-images-amazon.com/images/M/MV5BYWU4OWI0YWUtZWY1Yy00YzQ4LTlmNGYtYmM3MWM0OWRmYzRlXkEyXkFqcGdeQXVyNjE5MjUyOTM@._V1_SX300.jpg</t>
  </si>
  <si>
    <t>English, Italian, Serbo-Croatian</t>
  </si>
  <si>
    <t>[{'Source': 'Internet Movie Database', 'Value': '6.4/10'}, {'Source': 'Rotten Tomatoes', 'Value': '56%'}, {'Source': 'Metacritic', 'Value': '45/100'}]</t>
  </si>
  <si>
    <t>I Love You to Death</t>
  </si>
  <si>
    <t>http://www.imdb.com/title/tt0099819</t>
  </si>
  <si>
    <t>http://www.the-numbers.com/movie/I-Love-You-to-Death</t>
  </si>
  <si>
    <t>intothenoods</t>
  </si>
  <si>
    <t>Into The Woods</t>
  </si>
  <si>
    <t>itnit</t>
  </si>
  <si>
    <t>jacob's90dder</t>
  </si>
  <si>
    <t>Jacob's Ladder</t>
  </si>
  <si>
    <t>Tri Star</t>
  </si>
  <si>
    <t>Mourning his dead child, a haunted Vietnam War veteran attempts to discover his past while suffering from a severe case of dissociation. To do so, he must decipher reality and life from his own dreams, delusion, and perception of death.</t>
  </si>
  <si>
    <t>Tim Robbins, Elizabeth Peña, Danny Aiello, Matt Craven</t>
  </si>
  <si>
    <t>https://images-na.ssl-images-amazon.com/images/M/MV5BMjMwMDMxNzIzMF5BMl5BanBnXkFtZTgwMDMxNzQxMTE@._V1_SX300.jpg</t>
  </si>
  <si>
    <t>[{'Source': 'Internet Movie Database', 'Value': '7.5/10'}, {'Source': 'Rotten Tomatoes', 'Value': '69%'}, {'Source': 'Metacritic', 'Value': '62/100'}]</t>
  </si>
  <si>
    <t>http://www.imdb.com/title/tt0099871</t>
  </si>
  <si>
    <t>http://www.the-numbers.com/movie/Jacob's-Ladder</t>
  </si>
  <si>
    <t>joevers90cano</t>
  </si>
  <si>
    <t>Joe Versus the Volcano</t>
  </si>
  <si>
    <t>When a hypochondriac learns that he is dying, he accepts an offer to throw himself in a volcano at a tropical island, and along the way there, learns to truly live.</t>
  </si>
  <si>
    <t>Tom Hanks, Meg Ryan, Lloyd Bridges, Robert Stack</t>
  </si>
  <si>
    <t>https://images-na.ssl-images-amazon.com/images/M/MV5BNDA0MTM0ODE2MV5BMl5BanBnXkFtZTgwNzc5MjMxMDE@._V1_SX300.jpg</t>
  </si>
  <si>
    <t>[{'Source': 'Internet Movie Database', 'Value': '5.7/10'}, {'Source': 'Rotten Tomatoes', 'Value': '62%'}, {'Source': 'Metacritic', 'Value': '45/100'}]</t>
  </si>
  <si>
    <t>http://www.imdb.com/title/tt0099892</t>
  </si>
  <si>
    <t>http://www.the-numbers.com/movie/Joe-Versus-the-Volcano</t>
  </si>
  <si>
    <t>kinderg90ncop</t>
  </si>
  <si>
    <t>Kindergarten Cop</t>
  </si>
  <si>
    <t>A tough cop must pose as a kindergarten teacher in order to locate a dangerous criminal's ex-wife, who may hold the key to putting him behind bars.</t>
  </si>
  <si>
    <t>Murray Salem (story), Murray Salem (screenplay), Herschel Weingrod (screenplay), Timothy Harris (screenplay)</t>
  </si>
  <si>
    <t>Arnold Schwarzenegger, Penelope Ann Miller, Pamela Reed, Linda Hunt</t>
  </si>
  <si>
    <t>https://images-na.ssl-images-amazon.com/images/M/MV5BMjMyMTIyOTc0N15BMl5BanBnXkFtZTgwODY1NTk4NjE@._V1_SX300.jpg</t>
  </si>
  <si>
    <t>[{'Source': 'Internet Movie Database', 'Value': '6.1/10'}, {'Source': 'Rotten Tomatoes', 'Value': '51%'}, {'Source': 'Metacritic', 'Value': '61/100'}]</t>
  </si>
  <si>
    <t>http://www.imdb.com/title/tt0099938</t>
  </si>
  <si>
    <t>http://www.the-numbers.com/movie/Kindergarten-Cop</t>
  </si>
  <si>
    <t>lethalg91ames</t>
  </si>
  <si>
    <t>Lethal Games</t>
  </si>
  <si>
    <t>A criminal mob hires a gang of thugs to subdue a small urban community, but the community decides to fight back.</t>
  </si>
  <si>
    <t>John T. Bone</t>
  </si>
  <si>
    <t>Daniel Benton (screenplay)</t>
  </si>
  <si>
    <t>Frank Stallone, Brenda Vaccaro, Dave Adams, Christopher Whalley</t>
  </si>
  <si>
    <t>https://images-na.ssl-images-amazon.com/images/M/MV5BMDAxNGM0NGMtODY3My00MmNlLTk2MzctZjc4YTFhYzAwZDlkXkEyXkFqcGdeQXVyNDY2NzgwOTE@._V1_SX300.jpg</t>
  </si>
  <si>
    <t>http://www.imdb.com/title/tt0100009</t>
  </si>
  <si>
    <t>lifeiss90weet</t>
  </si>
  <si>
    <t>Life Is Sweet</t>
  </si>
  <si>
    <t>A waitress, her cook husband, &amp; their twin daughters ponder their lives over a few weeks in a working-class suburb north of London.</t>
  </si>
  <si>
    <t>8 wins &amp; 2 nominations.</t>
  </si>
  <si>
    <t>Mike Leigh</t>
  </si>
  <si>
    <t>Alison Steadman, Jim Broadbent, Claire Skinner, Jane Horrocks</t>
  </si>
  <si>
    <t>https://images-na.ssl-images-amazon.com/images/M/MV5BZDkwNzMyNDctNTU2YS00Nzg5LTkyNzYtYmNmOTAyMDQ5YzgzXkEyXkFqcGdeQXVyMTQxNzMzNDI@._V1_SX300.jpg</t>
  </si>
  <si>
    <t>[{'Source': 'Internet Movie Database', 'Value': '7.5/10'}, {'Source': 'Rotten Tomatoes', 'Value': '100%'}, {'Source': 'Metacritic', 'Value': '88/100'}]</t>
  </si>
  <si>
    <t>http://www.imdb.com/title/tt0100024</t>
  </si>
  <si>
    <t>Life is Sweet</t>
  </si>
  <si>
    <t>http://www.the-numbers.com/movie/Life-is-Sweet</t>
  </si>
  <si>
    <t>longwal90home</t>
  </si>
  <si>
    <t>Long Walk Home, The</t>
  </si>
  <si>
    <t>Two women, black and white, in 1955 Montgomery Alabama, must decide what they are going to do in response to the famous bus boycott lead by Martin Luther King.</t>
  </si>
  <si>
    <t>Richard Pearce</t>
  </si>
  <si>
    <t>John Cork</t>
  </si>
  <si>
    <t>Sissy Spacek, Whoopi Goldberg, Dwight Schultz, Ving Rhames</t>
  </si>
  <si>
    <t>https://images-na.ssl-images-amazon.com/images/M/MV5BMTg4MDI3NTU1OV5BMl5BanBnXkFtZTcwODQyNDA0MQ@@._V1_SX300.jpg</t>
  </si>
  <si>
    <t>[{'Source': 'Internet Movie Database', 'Value': '7.3/10'}, {'Source': 'Rotten Tomatoes', 'Value': '86%'}]</t>
  </si>
  <si>
    <t>The Long Walk Home</t>
  </si>
  <si>
    <t>http://www.imdb.com/title/tt0100046</t>
  </si>
  <si>
    <t>http://www.the-numbers.com/movie/The-Long-Walk-Home</t>
  </si>
  <si>
    <t>lordoft90lies</t>
  </si>
  <si>
    <t>Stranded on an island, a group of schoolboys degenerate into savagery.</t>
  </si>
  <si>
    <t>Harry Hook</t>
  </si>
  <si>
    <t>William Golding (novel), Jay Presson Allen (screenplay)</t>
  </si>
  <si>
    <t>Balthazar Getty, Chris Furrh, Danuel Pipoly, James Badge Dale</t>
  </si>
  <si>
    <t>https://images-na.ssl-images-amazon.com/images/M/MV5BOTI2NTQyODk0M15BMl5BanBnXkFtZTcwNTQ3NDk0NA@@._V1_SX300.jpg</t>
  </si>
  <si>
    <t>[{'Source': 'Internet Movie Database', 'Value': '6.4/10'}, {'Source': 'Rotten Tomatoes', 'Value': '63%'}]</t>
  </si>
  <si>
    <t>http://www.imdb.com/title/tt0100054</t>
  </si>
  <si>
    <t>http://www.the-numbers.com/movie/Lord-of-the-Flies</t>
  </si>
  <si>
    <t>mermaid90aids</t>
  </si>
  <si>
    <t>Mermaids</t>
  </si>
  <si>
    <t>An unconventional single mother relocates with her two daughters to a small Massachusetts town in 1963, where a number of events and relationships both challenge and strengthen their familial bonds.</t>
  </si>
  <si>
    <t>Patty Dann (novel), June Roberts (screenplay)</t>
  </si>
  <si>
    <t>Cher, Bob Hoskins, Winona Ryder, Michael Schoeffling</t>
  </si>
  <si>
    <t>https://images-na.ssl-images-amazon.com/images/M/MV5BNjg0MTE1NjUxOV5BMl5BanBnXkFtZTcwMzQxODI1NA@@._V1_SX300.jpg</t>
  </si>
  <si>
    <t>http://www.imdb.com/title/tt0100140</t>
  </si>
  <si>
    <t>http://www.the-numbers.com/movie/Mermaids</t>
  </si>
  <si>
    <t>miller'90sing</t>
  </si>
  <si>
    <t>Miller's Crossing</t>
  </si>
  <si>
    <t>Tom Regan, an advisor to a Prohibition-era crime boss, tries to keep the peace between warring mobs but gets caught in divided loyalties.</t>
  </si>
  <si>
    <t>Gabriel Byrne, Marcia Gay Harden, John Turturro, Jon Polito</t>
  </si>
  <si>
    <t>https://images-na.ssl-images-amazon.com/images/M/MV5BMTY2Njk3MTAzM15BMl5BanBnXkFtZTgwMTY5Mzk4NjE@._V1_SX300.jpg</t>
  </si>
  <si>
    <t>English, Italian, Irish, Yiddish</t>
  </si>
  <si>
    <t>[{'Source': 'Internet Movie Database', 'Value': '7.8/10'}, {'Source': 'Rotten Tomatoes', 'Value': '91%'}, {'Source': 'Metacritic', 'Value': '66/100'}]</t>
  </si>
  <si>
    <t>http://www.imdb.com/title/tt0100150</t>
  </si>
  <si>
    <t>http://www.the-numbers.com/movie/Miller's-Crossing</t>
  </si>
  <si>
    <t>mindwal90walk</t>
  </si>
  <si>
    <t>Mindwalk</t>
  </si>
  <si>
    <t>A US politician visits his poet friend in Mont. St. Michael, France. While walking through the medieval island discussing their philosophies of life they happen upon Sonja, a scientist in ...</t>
  </si>
  <si>
    <t>Bernt Amadeus Capra</t>
  </si>
  <si>
    <t>Bernt Amadeus Capra (story), Floyd Byars (screenplay), Fritjof Capra (screenplay)</t>
  </si>
  <si>
    <t>Liv Ullmann, Sam Waterston, John Heard, Ione Skye</t>
  </si>
  <si>
    <t>https://images-na.ssl-images-amazon.com/images/M/MV5BMTgwMjY2NDQzM15BMl5BanBnXkFtZTcwNDg3NTAyMQ@@._V1_SX300.jpg</t>
  </si>
  <si>
    <t>http://www.imdb.com/title/tt0100151</t>
  </si>
  <si>
    <t>misery90sery</t>
  </si>
  <si>
    <t>Misery</t>
  </si>
  <si>
    <t>After a famous author is rescued from a car crash by a fan of his novels, he comes to realize that the care he is receiving is only the beginning of a nightmare of captivity and abuse.</t>
  </si>
  <si>
    <t>Stephen King (novel), William Goldman (screenplay)</t>
  </si>
  <si>
    <t>James Caan, Kathy Bates, Richard Farnsworth, Frances Sternhagen</t>
  </si>
  <si>
    <t>https://images-na.ssl-images-amazon.com/images/M/MV5BNzY0ODQ3MTMxN15BMl5BanBnXkFtZTgwMDkwNTg4NjE@._V1_SX300.jpg</t>
  </si>
  <si>
    <t>[{'Source': 'Internet Movie Database', 'Value': '7.8/10'}, {'Source': 'Rotten Tomatoes', 'Value': '89%'}, {'Source': 'Metacritic', 'Value': '75/100'}]</t>
  </si>
  <si>
    <t>http://www.imdb.com/title/tt0100157</t>
  </si>
  <si>
    <t>http://www.the-numbers.com/movie/Misery</t>
  </si>
  <si>
    <t>close-u90e-up</t>
  </si>
  <si>
    <t>Close-Up</t>
  </si>
  <si>
    <t>The true story of Hossain Sabzian that impersonated the director Mohsen Makhmalbaf to convince a family they would star in his so-called new film.</t>
  </si>
  <si>
    <t>Abbas Kiarostami</t>
  </si>
  <si>
    <t>Hossain Sabzian, Mohsen Makhmalbaf, Abolfazl Ahankhah, Mehrdad Ahankhah</t>
  </si>
  <si>
    <t>https://images-na.ssl-images-amazon.com/images/M/MV5BMzE4Mjc0MjI1N15BMl5BanBnXkFtZTcwNjI3MzEzMw@@._V1_SX300.jpg</t>
  </si>
  <si>
    <t>http://www.zeitgeistfilm.com/current/closeup/closeup.html</t>
  </si>
  <si>
    <t>Persian, Azerbaijani</t>
  </si>
  <si>
    <t>Iran</t>
  </si>
  <si>
    <t>[{'Source': 'Internet Movie Database', 'Value': '8.3/10'}, {'Source': 'Rotten Tomatoes', 'Value': '88%'}]</t>
  </si>
  <si>
    <t>http://www.imdb.com/title/tt0100234</t>
  </si>
  <si>
    <t>http://www.the-numbers.com/movie/Close-Up</t>
  </si>
  <si>
    <t>lafemme90kita</t>
  </si>
  <si>
    <t>Nikita</t>
  </si>
  <si>
    <t>Samuel Goldwyn Films</t>
  </si>
  <si>
    <t>Convicted felon Nikita, instead of going to jail, is given a new identity and trained, stylishly, as a top secret spy/assassin.</t>
  </si>
  <si>
    <t>Nominated for 1 Golden Globe. Another 5 wins &amp; 14 nominations.</t>
  </si>
  <si>
    <t>Luc Besson</t>
  </si>
  <si>
    <t>Anne Parillaud, Marc Duret, Patrick Fontana, Alain Lathière</t>
  </si>
  <si>
    <t>https://images-na.ssl-images-amazon.com/images/M/MV5BMTEyNjc4MTgtN2YxMS00ZGM5LTk2NjEtOGRhNDY5OWM5ZTQxXkEyXkFqcGdeQXVyMTQxNzMzNDI@._V1_SX300.jpg</t>
  </si>
  <si>
    <t>[{'Source': 'Internet Movie Database', 'Value': '7.4/10'}, {'Source': 'Rotten Tomatoes', 'Value': '88%'}, {'Source': 'Metacritic', 'Value': '56/100'}]</t>
  </si>
  <si>
    <t>La Femme Nikita</t>
  </si>
  <si>
    <t>http://www.imdb.com/title/tt0100263</t>
  </si>
  <si>
    <t>http://www.the-numbers.com/movie/Nikita</t>
  </si>
  <si>
    <t>parisis90ning</t>
  </si>
  <si>
    <t>Paris is Burning</t>
  </si>
  <si>
    <t>A chronicle of New York's drag scene in the 1980s, focusing on balls, voguing and the ambitions and dreams of those who gave the era its warmth and vitality.</t>
  </si>
  <si>
    <t>16 wins &amp; 1 nomination.</t>
  </si>
  <si>
    <t>Jennie Livingston</t>
  </si>
  <si>
    <t>Brooke Xtravaganza, André Christian, Dorian Corey, Paris Duprée</t>
  </si>
  <si>
    <t>https://images-na.ssl-images-amazon.com/images/M/MV5BMTY2NTc4MjQwMV5BMl5BanBnXkFtZTcwNjg5MTAzMQ@@._V1_SX300.jpg</t>
  </si>
  <si>
    <t>Paris Is Burning</t>
  </si>
  <si>
    <t>http://www.imdb.com/title/tt0100332</t>
  </si>
  <si>
    <t>postcar90edge</t>
  </si>
  <si>
    <t>Postcards from the Edge</t>
  </si>
  <si>
    <t>A substance-addicted actress tries to look on the bright side even as she is forced to move back in with her mother to avoid unemployment.</t>
  </si>
  <si>
    <t>Nominated for 2 Oscars. Another 2 wins &amp; 9 nominations.</t>
  </si>
  <si>
    <t>Carrie Fisher (book), Carrie Fisher (screenplay)</t>
  </si>
  <si>
    <t>Meryl Streep, Shirley MacLaine, Dennis Quaid, Gene Hackman</t>
  </si>
  <si>
    <t>https://images-na.ssl-images-amazon.com/images/M/MV5BMjE0ODAzOTU4MV5BMl5BanBnXkFtZTgwMDY5Mzk4NjE@._V1_SX300.jpg</t>
  </si>
  <si>
    <t>[{'Source': 'Internet Movie Database', 'Value': '6.7/10'}, {'Source': 'Rotten Tomatoes', 'Value': '90%'}, {'Source': 'Metacritic', 'Value': '71/100'}]</t>
  </si>
  <si>
    <t>http://www.imdb.com/title/tt0100395</t>
  </si>
  <si>
    <t>http://www.the-numbers.com/movie/Postcards-from-the-Edge</t>
  </si>
  <si>
    <t>predato90tor2</t>
  </si>
  <si>
    <t>Predator 2</t>
  </si>
  <si>
    <t>Amidst a territorial gang war in 1997, a sophisticated alien hunter stalks the citizens of Los Angeles and the only man between him and his prey is veteran L.A.P.D. officer, Lieutenant Mike Harrigan.</t>
  </si>
  <si>
    <t>Jim Thomas (characters), John Thomas (characters), Jim Thomas, John Thomas</t>
  </si>
  <si>
    <t>Kevin Peter Hall, Danny Glover, Gary Busey, Rubén Blades</t>
  </si>
  <si>
    <t>https://images-na.ssl-images-amazon.com/images/M/MV5BNThjZjI4NTgtZDk4Mi00ZjI1LWExZGUtNTRkOWY1ZTY3M2FlXkEyXkFqcGdeQXVyMTQxNzMzNDI@._V1_SX300.jpg</t>
  </si>
  <si>
    <t>http://Rated R for strong violence and language, and for sensuality and drug con</t>
  </si>
  <si>
    <t>[{'Source': 'Internet Movie Database', 'Value': '6.2/10'}, {'Source': 'Rotten Tomatoes', 'Value': '25%'}]</t>
  </si>
  <si>
    <t>http://www.imdb.com/title/tt0100403</t>
  </si>
  <si>
    <t>http://www.the-numbers.com/movie/Predator-2</t>
  </si>
  <si>
    <t>presume90cent</t>
  </si>
  <si>
    <t>Presumed Innocent</t>
  </si>
  <si>
    <t>Carolyn Polhemus, an up-and-comer in the Kindle County D.A.'s Office, is found viciously murdered in her home. Immediately her boss, D.A. Raymond Horgan and his chief deputy, Rusty Sabich ...</t>
  </si>
  <si>
    <t>Scott Turow (novel), Frank Pierson (screenplay), Alan J. Pakula (screenplay)</t>
  </si>
  <si>
    <t>Harrison Ford, Brian Dennehy, Raul Julia, Bonnie Bedelia</t>
  </si>
  <si>
    <t>https://images-na.ssl-images-amazon.com/images/M/MV5BMjMyODU4NjQwMV5BMl5BanBnXkFtZTgwMTkwNTg4NjE@._V1_SX300.jpg</t>
  </si>
  <si>
    <t>http://www.imdb.com/title/tt0100404</t>
  </si>
  <si>
    <t>http://www.the-numbers.com/movie/Presumed-Innocent</t>
  </si>
  <si>
    <t>prettyw90oman</t>
  </si>
  <si>
    <t>Pretty Woman</t>
  </si>
  <si>
    <t>A man in a legal but hurtful business needs an escort for some social events, and hires a beautiful prostitute he meets... only to fall in love.</t>
  </si>
  <si>
    <t>Nominated for 1 Oscar. Another 8 wins &amp; 10 nominations.</t>
  </si>
  <si>
    <t>J.F. Lawton</t>
  </si>
  <si>
    <t>Richard Gere, Julia Roberts, Ralph Bellamy, Jason Alexander</t>
  </si>
  <si>
    <t>https://images-na.ssl-images-amazon.com/images/M/MV5BNjk2ODQzNDYxNV5BMl5BanBnXkFtZTgwMTcyNDg4NjE@._V1_SX300.jpg</t>
  </si>
  <si>
    <t>[{'Source': 'Internet Movie Database', 'Value': '6.9/10'}, {'Source': 'Rotten Tomatoes', 'Value': '61%'}, {'Source': 'Metacritic', 'Value': '51/100'}]</t>
  </si>
  <si>
    <t>http://www.imdb.com/title/tt0100405</t>
  </si>
  <si>
    <t>http://www.the-numbers.com/movie/Pretty-Woman</t>
  </si>
  <si>
    <t>riff-ra91raff</t>
  </si>
  <si>
    <t>Riff-Raff</t>
  </si>
  <si>
    <t>Parallax Pictures</t>
  </si>
  <si>
    <t>The story of Stevie, a construction worker, and his girlfriend, an unemployed pop singer, serves to show the living conditions of the British poor class</t>
  </si>
  <si>
    <t>Bill Jesse (screenplay)</t>
  </si>
  <si>
    <t>Robert Carlyle, Emer McCourt, Jim R. Coleman, George Moss</t>
  </si>
  <si>
    <t>https://images-na.ssl-images-amazon.com/images/M/MV5BMTgzMDc2NDUyNl5BMl5BanBnXkFtZTcwMjkxMjA0MQ@@._V1_SX300.jpg</t>
  </si>
  <si>
    <t>http://www.imdb.com/title/tt0100491</t>
  </si>
  <si>
    <t>robocop90cop2</t>
  </si>
  <si>
    <t>RoboCop 2</t>
  </si>
  <si>
    <t>Cyborg law enforcer RoboCop returns to protect the citizens of old Detroit but faces a deadly challenge when a rogue OCP member secretly creates a new, evil RoboCop 2.</t>
  </si>
  <si>
    <t>Edward Neumeier (characters), Michael Miner (characters), Frank Miller (story), Frank Miller (screenplay), Walon Green (screenplay)</t>
  </si>
  <si>
    <t>Belinda Bauer, John Glover, Mario Machado, Leeza Gibbons</t>
  </si>
  <si>
    <t>https://images-na.ssl-images-amazon.com/images/M/MV5BNGQ5ZjI3YzYtNjM2Ni00MTFjLWEyOWMtOTEwNjI5MThlZTlmXkEyXkFqcGdeQXVyMTQxNzMzNDI@._V1_SX300.jpg</t>
  </si>
  <si>
    <t>[{'Source': 'Internet Movie Database', 'Value': '5.7/10'}, {'Source': 'Rotten Tomatoes', 'Value': '32%'}]</t>
  </si>
  <si>
    <t>http://www.imdb.com/title/tt0100502</t>
  </si>
  <si>
    <t>http://www.the-numbers.com/movie/RoboCop-2</t>
  </si>
  <si>
    <t>rosencr90dead</t>
  </si>
  <si>
    <t>Rosencrantz &amp; Guildenstern Are Dead</t>
  </si>
  <si>
    <t>Two minor characters from the play 'Hamlet' stumble around unaware of their scripted lives and unable to deviate from them.</t>
  </si>
  <si>
    <t>Tom Stoppard</t>
  </si>
  <si>
    <t>Gary Oldman, Tim Roth, Richard Dreyfuss, Livio Badurina</t>
  </si>
  <si>
    <t>https://images-na.ssl-images-amazon.com/images/M/MV5BNjc0MTU0MDY1OV5BMl5BanBnXkFtZTcwMDI2OTY2NA@@._V1_SX300.jpg</t>
  </si>
  <si>
    <t>http://www.imdb.com/title/tt0100519</t>
  </si>
  <si>
    <t>Rosencrantz and Guildenstern Are Dead</t>
  </si>
  <si>
    <t>http://www.the-numbers.com/movie/Rosencrantz-and-Guildenstern-Are-Dead</t>
  </si>
  <si>
    <t>russiah90ouse</t>
  </si>
  <si>
    <t>Russia House, The</t>
  </si>
  <si>
    <t>An expatriate British publisher unexpectedly finds himself working for British intelligence to investigate people in Russia.</t>
  </si>
  <si>
    <t>Nominated for 1 Golden Globe. Another 4 nominations.</t>
  </si>
  <si>
    <t>Fred Schepisi</t>
  </si>
  <si>
    <t>John le Carré (novel), Tom Stoppard (screenplay)</t>
  </si>
  <si>
    <t>Sean Connery, Michelle Pfeiffer, Roy Scheider, James Fox</t>
  </si>
  <si>
    <t>https://images-na.ssl-images-amazon.com/images/M/MV5BMTM4NDAxMjQ5M15BMl5BanBnXkFtZTcwMzI0NzI5NA@@._V1_SX300.jpg</t>
  </si>
  <si>
    <t>[{'Source': 'Internet Movie Database', 'Value': '6.1/10'}, {'Source': 'Rotten Tomatoes', 'Value': '75%'}]</t>
  </si>
  <si>
    <t>The Russia House</t>
  </si>
  <si>
    <t>http://www.imdb.com/title/tt0100530</t>
  </si>
  <si>
    <t>http://www.the-numbers.com/movie/The-Russia-House</t>
  </si>
  <si>
    <t>nastygi90girl</t>
  </si>
  <si>
    <t>Nasty Girl (Das schreckliche Mädchen), The</t>
  </si>
  <si>
    <t>Comedy, Drama, History</t>
  </si>
  <si>
    <t>When a young woman investigates her town's Nazi past, the community turns against her.</t>
  </si>
  <si>
    <t>Michael Verhoeven</t>
  </si>
  <si>
    <t>Lena Stolze, Hans-Reinhard Müller, Monika Baumgartner, Elisabeth Bertram</t>
  </si>
  <si>
    <t>https://images-na.ssl-images-amazon.com/images/M/MV5BMTU4MDQxODE5Nl5BMl5BanBnXkFtZTcwNTY4ODcxMQ@@._V1_SX300.jpg</t>
  </si>
  <si>
    <t>[{'Source': 'Internet Movie Database', 'Value': '7.5/10'}, {'Source': 'Rotten Tomatoes', 'Value': '67%'}]</t>
  </si>
  <si>
    <t>The Nasty Girl</t>
  </si>
  <si>
    <t>http://www.imdb.com/title/tt0100557</t>
  </si>
  <si>
    <t>http://www.the-numbers.com/movie/The-Nasty-Girl</t>
  </si>
  <si>
    <t>stella90ella</t>
  </si>
  <si>
    <t>Stella</t>
  </si>
  <si>
    <t>Stella is determined, courageous, vulgar, unfashionable...and all her daughter has. Through the trials of teenagehood, to the problems of adulthood, Stella will do anything for Jenny......</t>
  </si>
  <si>
    <t>John Erman</t>
  </si>
  <si>
    <t>Olive Higgins Prouty (novel), Robert Getchell (screenplay)</t>
  </si>
  <si>
    <t>Bette Midler, John Goodman, Trini Alvarado, Stephen Collins</t>
  </si>
  <si>
    <t>https://images-na.ssl-images-amazon.com/images/M/MV5BMTgxNjU1OTE1MV5BMl5BanBnXkFtZTcwOTgxODIyMQ@@._V1_SX300.jpg</t>
  </si>
  <si>
    <t>http://www.imdb.com/title/tt0100691</t>
  </si>
  <si>
    <t>http://www.the-numbers.com/movie/Stella</t>
  </si>
  <si>
    <t>teenage90tles</t>
  </si>
  <si>
    <t>Teenage Mutant Ninja Turtles</t>
  </si>
  <si>
    <t>Four teenage mutant ninja turtles emerge from the shadows to protect New York City from a gang of criminal ninjas.</t>
  </si>
  <si>
    <t>Steve Barron</t>
  </si>
  <si>
    <t>Kevin Eastman (characters), Peter Laird (characters), Bobby Herbeck (story), Todd W. Langen (screenplay), Bobby Herbeck (screenplay)</t>
  </si>
  <si>
    <t>Judith Hoag, Elias Koteas, Josh Pais, David Forman</t>
  </si>
  <si>
    <t>https://images-na.ssl-images-amazon.com/images/M/MV5BNzg3NTQ4NDk5NV5BMl5BanBnXkFtZTgwNzMzNDg4NjE@._V1_SX300.jpg</t>
  </si>
  <si>
    <t>http://www.ninjaturtles.com/</t>
  </si>
  <si>
    <t>USA, Hong Kong</t>
  </si>
  <si>
    <t>http://www.imdb.com/title/tt0100758</t>
  </si>
  <si>
    <t>http://www.the-numbers.com/movie/Teenage-Mutant-Ninja-Turtles</t>
  </si>
  <si>
    <t>totalre90call</t>
  </si>
  <si>
    <t>Total Recall</t>
  </si>
  <si>
    <t>When a man goes for virtual vacation memories of the planet Mars, an unexpected and harrowing series of events forces him to go to the planet for real - or does he?</t>
  </si>
  <si>
    <t>Nominated for 2 Oscars. Another 7 wins &amp; 13 nominations.</t>
  </si>
  <si>
    <t>Philip K. Dick (short story "We Can Remember It For You Wholesale"), Ronald Shusett (screen story), Dan O'Bannon (screen story), Jon Povill (screen story), Ronald Shusett (screenplay), Dan O'Bannon (screenplay), Gary Goldman (screenplay)</t>
  </si>
  <si>
    <t>Arnold Schwarzenegger, Rachel Ticotin, Sharon Stone, Ronny Cox</t>
  </si>
  <si>
    <t>https://images-na.ssl-images-amazon.com/images/M/MV5BYzU1YmJjMGEtMjY4Yy00MTFlLWE3NTUtNzI3YjkwZTMxZjZmXkEyXkFqcGdeQXVyNDc2NjEyMw@@._V1_SX300.jpg</t>
  </si>
  <si>
    <t>http://www.rialtopictures.com/recall.html</t>
  </si>
  <si>
    <t>[{'Source': 'Internet Movie Database', 'Value': '7.5/10'}, {'Source': 'Rotten Tomatoes', 'Value': '82%'}, {'Source': 'Metacritic', 'Value': '57/100'}]</t>
  </si>
  <si>
    <t>http://www.imdb.com/title/tt0100802</t>
  </si>
  <si>
    <t>http://www.the-numbers.com/movie/Total-Recall</t>
  </si>
  <si>
    <t>tremors90mors</t>
  </si>
  <si>
    <t>Tremors</t>
  </si>
  <si>
    <t>Natives of a small isolated town defend themselves against strange underground creatures which are killing them one by one.</t>
  </si>
  <si>
    <t>Ron Underwood</t>
  </si>
  <si>
    <t>S.S. Wilson (story), Brent Maddock (story), Ron Underwood (story), S.S. Wilson (screenplay), Brent Maddock (screenplay)</t>
  </si>
  <si>
    <t>Kevin Bacon, Fred Ward, Finn Carter, Michael Gross</t>
  </si>
  <si>
    <t>https://images-na.ssl-images-amazon.com/images/M/MV5BMTEzNjkwMzIyMjZeQTJeQWpwZ15BbWU4MDI2NTU5ODYx._V1_SX300.jpg</t>
  </si>
  <si>
    <t>[{'Source': 'Internet Movie Database', 'Value': '7.1/10'}, {'Source': 'Rotten Tomatoes', 'Value': '85%'}, {'Source': 'Metacritic', 'Value': '65/100'}]</t>
  </si>
  <si>
    <t>http://www.imdb.com/title/tt0100814</t>
  </si>
  <si>
    <t>http://www.the-numbers.com/movie/Tremors</t>
  </si>
  <si>
    <t>welcome90hael</t>
  </si>
  <si>
    <t>Welcome Home, Roxy Carmichael</t>
  </si>
  <si>
    <t>A small town prepares for the homecoming of superstar Roxy Carmichael, as does a young outsider, who believes Roxy is her mother.</t>
  </si>
  <si>
    <t>Karen Leigh Hopkins</t>
  </si>
  <si>
    <t>Winona Ryder, Jeff Daniels, Laila Robins, Thomas Wilson Brown</t>
  </si>
  <si>
    <t>https://images-na.ssl-images-amazon.com/images/M/MV5BMjM0OTMxOTc0M15BMl5BanBnXkFtZTgwMTc1NTk4NjE@._V1_SX300.jpg</t>
  </si>
  <si>
    <t>http://www.imdb.com/title/tt0100911</t>
  </si>
  <si>
    <t>http://www.the-numbers.com/movie/Welcome-Home,-Roxy-Carmichael</t>
  </si>
  <si>
    <t>whereth90rtis</t>
  </si>
  <si>
    <t>Where the Heart Is</t>
  </si>
  <si>
    <t>Stewart McBain (Coleman) is a real-estate mogul who spends his living blowing up old buildings to make room to erect new buildings. All goes as planned for a new subdivision, until a group ...</t>
  </si>
  <si>
    <t>Telsche Boorman, John Boorman</t>
  </si>
  <si>
    <t>Dabney Coleman, Uma Thurman, Joanna Cassidy, Crispin Glover</t>
  </si>
  <si>
    <t>https://images-na.ssl-images-amazon.com/images/M/MV5BMTIzNDkxMDQyMV5BMl5BanBnXkFtZTcwNTgzODcyMQ@@._V1_SX300.jpg</t>
  </si>
  <si>
    <t>[{'Source': 'Internet Movie Database', 'Value': '6.2/10'}, {'Source': 'Rotten Tomatoes', 'Value': '11%'}]</t>
  </si>
  <si>
    <t>http://www.imdb.com/title/tt0100924</t>
  </si>
  <si>
    <t>http://www.the-numbers.com/movie/Where-the-Heart-Is</t>
  </si>
  <si>
    <t>whitehu90eart</t>
  </si>
  <si>
    <t>White Hunter Black Heart</t>
  </si>
  <si>
    <t>A thinly fictionalized account of a legendary movie director, whose desire to hunt down an animal turns into a grim situation with his movie crew in Africa.</t>
  </si>
  <si>
    <t>Peter Viertel (novel), Peter Viertel (screenplay), James Bridges (screenplay), Burt Kennedy (screenplay)</t>
  </si>
  <si>
    <t>Clint Eastwood, Jeff Fahey, Charlotte Cornwell, Norman Lumsden</t>
  </si>
  <si>
    <t>https://images-na.ssl-images-amazon.com/images/M/MV5BMzNiYjliMTQtNDFlMi00NzhjLThhYWYtZDgzOWJiYjdiZDk5XkEyXkFqcGdeQXVyNDQzMDg4Nzk@._V1_SX300.jpg</t>
  </si>
  <si>
    <t>[{'Source': 'Internet Movie Database', 'Value': '6.7/10'}, {'Source': 'Rotten Tomatoes', 'Value': '88%'}]</t>
  </si>
  <si>
    <t>http://www.imdb.com/title/tt0100928</t>
  </si>
  <si>
    <t>White Hunter, Black Heart</t>
  </si>
  <si>
    <t>http://www.the-numbers.com/movie/White-Hunter,-Black-Heart</t>
  </si>
  <si>
    <t>wildorc89chid</t>
  </si>
  <si>
    <t>Wild Orchid</t>
  </si>
  <si>
    <t>A female lawyer becomes mesmerized by a self-made millionaire during an encounter in Rio setting off a series of erotic encounters.</t>
  </si>
  <si>
    <t>Patricia Louisianna Knop, Zalman King</t>
  </si>
  <si>
    <t>Mickey Rourke, Jacqueline Bisset, Carré Otis, Assumpta Serna</t>
  </si>
  <si>
    <t>https://images-na.ssl-images-amazon.com/images/M/MV5BZDNjOWU1ZjgtZDMxMS00MGFmLWE3ZDEtM2ZhNTU1NDQxMzZhXkEyXkFqcGdeQXVyNjQ2MjQ5NzM@._V1_SX300.jpg</t>
  </si>
  <si>
    <t>[{'Source': 'Internet Movie Database', 'Value': '4.5/10'}, {'Source': 'Rotten Tomatoes', 'Value': '12%'}]</t>
  </si>
  <si>
    <t>http://www.imdb.com/title/tt0100934</t>
  </si>
  <si>
    <t>http://www.the-numbers.com/movie/Wild-Orchid</t>
  </si>
  <si>
    <t>wildath90eart</t>
  </si>
  <si>
    <t>Wild at Heart</t>
  </si>
  <si>
    <t>Young lovers Sailor and Lula run from the variety of weirdos that Lula's mom has hired to kill Sailor.</t>
  </si>
  <si>
    <t>Nominated for 1 Oscar. Another 4 wins &amp; 6 nominations.</t>
  </si>
  <si>
    <t>Barry Gifford (novel), David Lynch (screenplay)</t>
  </si>
  <si>
    <t>Nicolas Cage, Laura Dern, Willem Dafoe, J.E. Freeman</t>
  </si>
  <si>
    <t>https://images-na.ssl-images-amazon.com/images/M/MV5BMjAxYmJhMTMtNmZlZi00ZWJlLTlmMjctOTg5ZTg4MzZmOWM2XkEyXkFqcGdeQXVyMTQxNzMzNDI@._V1_SX300.jpg</t>
  </si>
  <si>
    <t>[{'Source': 'Internet Movie Database', 'Value': '7.2/10'}, {'Source': 'Rotten Tomatoes', 'Value': '65%'}, {'Source': 'Metacritic', 'Value': '52/100'}]</t>
  </si>
  <si>
    <t>http://www.imdb.com/title/tt0100935</t>
  </si>
  <si>
    <t>http://www.the-numbers.com/movie/Wild-at-Heart</t>
  </si>
  <si>
    <t>witches90ches</t>
  </si>
  <si>
    <t>Witches, The</t>
  </si>
  <si>
    <t>A young boy stumbles onto a witch convention and must stop them, even after he has been turned into a mouse.</t>
  </si>
  <si>
    <t>Nominated for 1 BAFTA Film Award. Another 3 wins &amp; 7 nominations.</t>
  </si>
  <si>
    <t>Roald Dahl (book), Allan Scott (screenplay)</t>
  </si>
  <si>
    <t>Anjelica Huston, Mai Zetterling, Jasen Fisher, Rowan Atkinson</t>
  </si>
  <si>
    <t>https://images-na.ssl-images-amazon.com/images/M/MV5BMjI1MDg5NzAyMV5BMl5BanBnXkFtZTgwNzU5Mzk4NjE@._V1_SX300.jpg</t>
  </si>
  <si>
    <t>The Witches</t>
  </si>
  <si>
    <t>http://www.imdb.com/title/tt0100944</t>
  </si>
  <si>
    <t>http://www.the-numbers.com/movie/The-Witches</t>
  </si>
  <si>
    <t>kingofb92gars</t>
  </si>
  <si>
    <t>King of Beggars</t>
  </si>
  <si>
    <t>The spoilt son of a millionaire finds the love of his life, but she will only accept him if he proves himself as a kung-fu master. He enters and wins the "Kung-Fu Scholar" tournament, ...</t>
  </si>
  <si>
    <t>Gordon Chan</t>
  </si>
  <si>
    <t>Kin Chung Chan (screenplay), Gordon Chan (screenplay)</t>
  </si>
  <si>
    <t>Stephen Chow, Sharla Cheung, Man-Tat Ng, Norman Chu</t>
  </si>
  <si>
    <t>https://images-na.ssl-images-amazon.com/images/M/MV5BMTI4NzQ5ODYxNV5BMl5BanBnXkFtZTcwNzc2NDAyMQ@@._V1_SX300.jpg</t>
  </si>
  <si>
    <t>http://www.imdb.com/title/tt0100963</t>
  </si>
  <si>
    <t>i,thewo90fall</t>
  </si>
  <si>
    <t>I, the Worst of All</t>
  </si>
  <si>
    <t>A viceroy and an archbishop take their posts in Mexico. A local nun, Sor Juana Inés de la Cruz (1651-1695), intrigues them. The viceroy and his wife find her brilliant and fascinating. The ...</t>
  </si>
  <si>
    <t>María Luisa Bemberg</t>
  </si>
  <si>
    <t>María Luisa Bemberg, Antonio Larreta, Octavio Paz (novel)</t>
  </si>
  <si>
    <t>Assumpta Serna, Dominique Sanda, Héctor Alterio, Lautaro Murúa</t>
  </si>
  <si>
    <t>https://images-na.ssl-images-amazon.com/images/M/MV5BZWIwZmU1ODQtNDdmMS00MjQxLWEzMjUtOTE3MzJiYjM1OTdhXkEyXkFqcGdeQXVyMTA0MjU0Ng@@._V1_SX300.jpg</t>
  </si>
  <si>
    <t>http://www.imdb.com/title/tt0100990</t>
  </si>
  <si>
    <t>addamsf91mily</t>
  </si>
  <si>
    <t>Addams Family, The</t>
  </si>
  <si>
    <t>Con artists plan to fleece an eccentric family using an accomplice who claims to be their long-lost uncle.</t>
  </si>
  <si>
    <t>Barry Sonnenfeld</t>
  </si>
  <si>
    <t>Charles Addams (characters), Caroline Thompson, Larry Wilson</t>
  </si>
  <si>
    <t>Anjelica Huston, Raul Julia, Christopher Lloyd, Dan Hedaya</t>
  </si>
  <si>
    <t>https://images-na.ssl-images-amazon.com/images/M/MV5BODc1NmY0MDUtNjUzNS00ODdhLWJlN2ItMTgwZjczZjI0MDkyXkEyXkFqcGdeQXVyNTAyODkwOQ@@._V1_SX300.jpg</t>
  </si>
  <si>
    <t>[{'Source': 'Internet Movie Database', 'Value': '6.8/10'}, {'Source': 'Rotten Tomatoes', 'Value': '60%'}, {'Source': 'Metacritic', 'Value': '57/100'}]</t>
  </si>
  <si>
    <t>The Addams Family</t>
  </si>
  <si>
    <t>http://www.imdb.com/title/tt0101272</t>
  </si>
  <si>
    <t>http://www.the-numbers.com/movie/The-Addams-Family</t>
  </si>
  <si>
    <t>loverso91idge</t>
  </si>
  <si>
    <t>Lovers on the Bridge, The</t>
  </si>
  <si>
    <t>Alex, who's homeless and addicted to alcohol, and Michèle, who's losing her sight, form a relationship while sleeping rough on Paris's Pont-Neuf bridge.</t>
  </si>
  <si>
    <t>Nominated for 1 BAFTA Film Award. Another 4 wins &amp; 5 nominations.</t>
  </si>
  <si>
    <t>Leos Carax</t>
  </si>
  <si>
    <t>Juliette Binoche, Denis Lavant, Daniel Buain, Klaus-Michael Grüber</t>
  </si>
  <si>
    <t>https://images-na.ssl-images-amazon.com/images/M/MV5BZmRlMzg3NjAtNzQzYi00ZTRlLTk0YzctNjVhMjM5MjA0NWRlXkEyXkFqcGdeQXVyMjIyNzU0OA@@._V1_SX300.jpg</t>
  </si>
  <si>
    <t>[{'Source': 'Internet Movie Database', 'Value': '7.5/10'}, {'Source': 'Rotten Tomatoes', 'Value': '84%'}]</t>
  </si>
  <si>
    <t>The Lovers on the Bridge</t>
  </si>
  <si>
    <t>http://www.imdb.com/title/tt0101318</t>
  </si>
  <si>
    <t>http://www.the-numbers.com/movie/The-Lovers-on-the-Bridge</t>
  </si>
  <si>
    <t>anameri91west</t>
  </si>
  <si>
    <t>An American Tail: Fievel Goes West</t>
  </si>
  <si>
    <t>A family of Emigre mice decide to move out to the west, unaware that they are falling into a trap perpetrated by a smooth talking cat.</t>
  </si>
  <si>
    <t>Phil Nibbelink, Simon Wells</t>
  </si>
  <si>
    <t>Flint Dille (screenplay), Charles Swenson (story), David Kirschner (creator)</t>
  </si>
  <si>
    <t>Phillip Glasser, James Stewart, Erica Yohn, Cathy Cavadini</t>
  </si>
  <si>
    <t>https://images-na.ssl-images-amazon.com/images/M/MV5BZmUyOTE4YmItN2E0Zi00M2ViLWIxMTctMmZhMDRhMDZhOWZlXkEyXkFqcGdeQXVyNjExODE1MDc@._V1_SX300.jpg</t>
  </si>
  <si>
    <t>[{'Source': 'Internet Movie Database', 'Value': '6.5/10'}, {'Source': 'Rotten Tomatoes', 'Value': '45%'}]</t>
  </si>
  <si>
    <t>http://www.imdb.com/title/tt0101329</t>
  </si>
  <si>
    <t>http://www.the-numbers.com/movie/An-American-Tail:-Fievel-Goes-West</t>
  </si>
  <si>
    <t>bartonf91fink</t>
  </si>
  <si>
    <t>Barton Fink</t>
  </si>
  <si>
    <t>A renowned New York playwright is enticed to California to write for the movies and discovers the hellish truth of Hollywood.</t>
  </si>
  <si>
    <t>Nominated for 3 Oscars. Another 13 wins &amp; 13 nominations.</t>
  </si>
  <si>
    <t>John Turturro, John Goodman, Judy Davis, Michael Lerner</t>
  </si>
  <si>
    <t>https://images-na.ssl-images-amazon.com/images/M/MV5BMTgxMDMxMTctNDY0Zi00ZmNlLWFlYmQtODA2YjY4MDk4MjU1XkEyXkFqcGdeQXVyNTc1NTQxODI@._V1_SX300.jpg</t>
  </si>
  <si>
    <t>[{'Source': 'Internet Movie Database', 'Value': '7.7/10'}, {'Source': 'Rotten Tomatoes', 'Value': '91%'}, {'Source': 'Metacritic', 'Value': '69/100'}]</t>
  </si>
  <si>
    <t>http://www.imdb.com/title/tt0101410</t>
  </si>
  <si>
    <t>http://www.the-numbers.com/movie/Barton-Fink</t>
  </si>
  <si>
    <t>beautya91east</t>
  </si>
  <si>
    <t>A young woman whose father has been imprisoned by a terrifying beast offers herself in his place, unaware that her captor is actually a prince, physically altered by a magic spell.</t>
  </si>
  <si>
    <t>Won 2 Oscars. Another 24 wins &amp; 22 nominations.</t>
  </si>
  <si>
    <t>Gary Trousdale, Kirk Wise</t>
  </si>
  <si>
    <t>Linda Woolverton (animation screenplay by), Brenda Chapman (story), Chris Sanders (story), Burny Mattinson (story), Kevin Harkey (story), Brian Pimental (story), Bruce Woodside (story), Joe Ranft (story), Tom Ellery (story), Kelly Asbury (story), Robert Lence (story)</t>
  </si>
  <si>
    <t>Robby Benson, Jesse Corti, Rex Everhart, Angela Lansbury</t>
  </si>
  <si>
    <t>https://images-na.ssl-images-amazon.com/images/M/MV5BMzE5MDM1NDktY2I0OC00YWI5LTk2NzUtYjczNDczOWQxYjM0XkEyXkFqcGdeQXVyMTQxNzMzNDI@._V1_SX300.jpg</t>
  </si>
  <si>
    <t>http://www.disney.com/beautyandthebeast</t>
  </si>
  <si>
    <t>[{'Source': 'Internet Movie Database', 'Value': '8.0/10'}, {'Source': 'Rotten Tomatoes', 'Value': '93%'}, {'Source': 'Metacritic', 'Value': '95/100'}]</t>
  </si>
  <si>
    <t>http://www.imdb.com/title/tt0101414</t>
  </si>
  <si>
    <t>bill&amp;te91rney</t>
  </si>
  <si>
    <t>Bill &amp; Ted's Bogus Journey</t>
  </si>
  <si>
    <t>Orion Pictures Corp.</t>
  </si>
  <si>
    <t>A tyrant from the future creates evil android doubles of Bill and Ted and sends them back to eliminate the originals.</t>
  </si>
  <si>
    <t>Peter Hewitt</t>
  </si>
  <si>
    <t>Chris Matheson (characters), Ed Solomon (characters), Chris Matheson, Ed Solomon</t>
  </si>
  <si>
    <t>Keanu Reeves, Alex Winter, William Sadler, Joss Ackland</t>
  </si>
  <si>
    <t>https://images-na.ssl-images-amazon.com/images/M/MV5BMjAwNjQyODA2Ml5BMl5BanBnXkFtZTcwNDM4MzcyNA@@._V1._CR14,27,635,974_SX89_AL_.jpg_V1_SX300.jpg</t>
  </si>
  <si>
    <t>http://www.mgm.com/#/our-titles/183/Bill-&amp;-Ted's-Bogus-Journey</t>
  </si>
  <si>
    <t>[{'Source': 'Internet Movie Database', 'Value': '6.2/10'}, {'Source': 'Rotten Tomatoes', 'Value': '53%'}, {'Source': 'Metacritic', 'Value': '60/100'}]</t>
  </si>
  <si>
    <t>http://www.imdb.com/title/tt0101452</t>
  </si>
  <si>
    <t>http://www.the-numbers.com/movie/Bill-&amp;-Ted's-Bogus-Journey</t>
  </si>
  <si>
    <t>blackro91robe</t>
  </si>
  <si>
    <t>Black Robe</t>
  </si>
  <si>
    <t>A young Jesuit priest seeks to convert the Indian tribes in Canada while also trying to survive the harsh winter.</t>
  </si>
  <si>
    <t>10 wins &amp; 13 nominations.</t>
  </si>
  <si>
    <t>Brian Moore (screenplay), Brian Moore (novel)</t>
  </si>
  <si>
    <t>Lothaire Bluteau, Aden Young, Sandrine Holt, August Schellenberg</t>
  </si>
  <si>
    <t>https://images-na.ssl-images-amazon.com/images/M/MV5BODA5NDQ4NzQ0NF5BMl5BanBnXkFtZTYwMjU3MDM5._V1_SX300.jpg</t>
  </si>
  <si>
    <t>Cree, English, Mohawk, Algonquin, Latin</t>
  </si>
  <si>
    <t>Canada, Australia, USA</t>
  </si>
  <si>
    <t>[{'Source': 'Internet Movie Database', 'Value': '7.1/10'}, {'Source': 'Rotten Tomatoes', 'Value': '92%'}]</t>
  </si>
  <si>
    <t>http://www.imdb.com/title/tt0101465</t>
  </si>
  <si>
    <t>http://www.the-numbers.com/movie/Black-Robe</t>
  </si>
  <si>
    <t>boyznth91hood</t>
  </si>
  <si>
    <t>Boyz n the Hood</t>
  </si>
  <si>
    <t>Follows the lives of three young males living in the Crenshaw ghetto of Los Angeles, dissecting questions of race, relationships, violence and future prospects.</t>
  </si>
  <si>
    <t>Nominated for 2 Oscars. Another 11 wins &amp; 15 nominations.</t>
  </si>
  <si>
    <t>John Singleton</t>
  </si>
  <si>
    <t>Hudhail Al-Amir, Lloyd Avery II, Angela Bassett, Miya McGhee</t>
  </si>
  <si>
    <t>https://images-na.ssl-images-amazon.com/images/M/MV5BZmRjNDI5NTgtOTIwMC00MzJhLWI4ZTYtMmU0ZTE3ZmRkZDNhXkEyXkFqcGdeQXVyMTQxNzMzNDI@._V1_SX300.jpg</t>
  </si>
  <si>
    <t>[{'Source': 'Internet Movie Database', 'Value': '7.8/10'}, {'Source': 'Rotten Tomatoes', 'Value': '96%'}, {'Source': 'Metacritic', 'Value': '76/100'}]</t>
  </si>
  <si>
    <t>http://www.imdb.com/title/tt0101507</t>
  </si>
  <si>
    <t>http://www.the-numbers.com/movie/Boyz-n-the-Hood</t>
  </si>
  <si>
    <t>citysli91kers</t>
  </si>
  <si>
    <t>City Slickers</t>
  </si>
  <si>
    <t>On the verge of turning 40, an unhappy Manhattan yuppie is roped into joining his two friends on a cattle drive in the southwest.</t>
  </si>
  <si>
    <t>Won 1 Oscar. Another 7 wins &amp; 6 nominations.</t>
  </si>
  <si>
    <t>Lowell Ganz, Babaloo Mandel</t>
  </si>
  <si>
    <t>Billy Crystal, Daniel Stern, Bruno Kirby, Patricia Wettig</t>
  </si>
  <si>
    <t>https://images-na.ssl-images-amazon.com/images/M/MV5BMTkwNjM2MTc5NF5BMl5BanBnXkFtZTcwMzQ2NjEzNA@@._V1_SX300.jpg</t>
  </si>
  <si>
    <t>[{'Source': 'Internet Movie Database', 'Value': '6.7/10'}, {'Source': 'Rotten Tomatoes', 'Value': '90%'}]</t>
  </si>
  <si>
    <t>http://www.imdb.com/title/tt0101587</t>
  </si>
  <si>
    <t>http://www.the-numbers.com/movie/City-Slickers</t>
  </si>
  <si>
    <t>closetl91land</t>
  </si>
  <si>
    <t>Closet Land</t>
  </si>
  <si>
    <t>In an drab police state, a children's book writer is interrogated by a sadistic secret policeman under suspicion of embedding anti-government messages in her stories.</t>
  </si>
  <si>
    <t>Radha Bharadwaj</t>
  </si>
  <si>
    <t>Alan Rickman, Madeleine Stowe</t>
  </si>
  <si>
    <t>https://images-na.ssl-images-amazon.com/images/M/MV5BMTM1MjMxOTQ4N15BMl5BanBnXkFtZTcwNzI1MzMzMQ@@._V1_SX300.jpg</t>
  </si>
  <si>
    <t>[{'Source': 'Internet Movie Database', 'Value': '7.2/10'}, {'Source': 'Rotten Tomatoes', 'Value': '44%'}]</t>
  </si>
  <si>
    <t>http://www.imdb.com/title/tt0101597</t>
  </si>
  <si>
    <t>http://www.the-numbers.com/movie/Closet-Land</t>
  </si>
  <si>
    <t>critter91ers3</t>
  </si>
  <si>
    <t>Critters 3</t>
  </si>
  <si>
    <t>The tiny fur ball aliens that will eat anything or anyone set their sights on a Los Angeles apartment tower.</t>
  </si>
  <si>
    <t>Kristine Peterson</t>
  </si>
  <si>
    <t>Rupert Harvey (story), Barry Opper (story), David J. Schow (screenplay)</t>
  </si>
  <si>
    <t>John Calvin, Aimee Brooks, Christian Cousins, Joseph Cousins</t>
  </si>
  <si>
    <t>https://images-na.ssl-images-amazon.com/images/M/MV5BZjg3MGU1MjctYTRjZS00YjRmLTg3OGYtNGFkM2E0YjNjMTZlXkEyXkFqcGdeQXVyMTQxNzMzNDI@._V1_SX300.jpg</t>
  </si>
  <si>
    <t>[{'Source': 'Internet Movie Database', 'Value': '4.3/10'}, {'Source': 'Rotten Tomatoes', 'Value': '0%'}]</t>
  </si>
  <si>
    <t>http://www.imdb.com/title/tt0101627</t>
  </si>
  <si>
    <t>raiseth91tern</t>
  </si>
  <si>
    <t>Raise the Red Lantern</t>
  </si>
  <si>
    <t>China Film Co-Production Corporation</t>
  </si>
  <si>
    <t>A young woman becomes the fourth wife of a wealthy lord, and must learn to live with the strict rules and tensions within the household.</t>
  </si>
  <si>
    <t>Nominated for 1 Oscar. Another 19 wins &amp; 10 nominations.</t>
  </si>
  <si>
    <t>Yimou Zhang</t>
  </si>
  <si>
    <t>Su Tong (novel), Ni Zhen</t>
  </si>
  <si>
    <t>Li Gong, Saifei He, Cuifen Cao, Jingwu Ma</t>
  </si>
  <si>
    <t>https://images-na.ssl-images-amazon.com/images/M/MV5BMjEzNjY5NDcwNV5BMl5BanBnXkFtZTcwNzEwMzg4NA@@._V1_SX300.jpg</t>
  </si>
  <si>
    <t>China, Hong Kong, Taiwan</t>
  </si>
  <si>
    <t>http://www.imdb.com/title/tt0101640</t>
  </si>
  <si>
    <t>Da hong deng long gao gao gua</t>
  </si>
  <si>
    <t>http://www.the-numbers.com/movie/Da-hong-deng-long-gao-gao-gua</t>
  </si>
  <si>
    <t>defendi91life</t>
  </si>
  <si>
    <t>Defending Your Life</t>
  </si>
  <si>
    <t>In an afterlife way station resembling a block of hotels, the lives of the recently-deceased are examined in a court-like setting.</t>
  </si>
  <si>
    <t>Albert Brooks</t>
  </si>
  <si>
    <t>Albert Brooks, Michael Durrell, James Eckhouse, Gary Beach</t>
  </si>
  <si>
    <t>https://images-na.ssl-images-amazon.com/images/M/MV5BMjEzNDQ4MDE5Nl5BMl5BanBnXkFtZTYwOTcyMDc5._V1_SX300.jpg</t>
  </si>
  <si>
    <t>http://www.imdb.com/title/tt0101698</t>
  </si>
  <si>
    <t>http://www.the-numbers.com/movie/Defending-Your-Life</t>
  </si>
  <si>
    <t>delirio91ious</t>
  </si>
  <si>
    <t>Delirious</t>
  </si>
  <si>
    <t>A soap opera writer gets hit on the head and wakes up as a character in his own show.</t>
  </si>
  <si>
    <t>Lawrence J. Cohen, Fred Freeman</t>
  </si>
  <si>
    <t>John Candy, Mariel Hemingway, Emma Samms, Raymond Burr</t>
  </si>
  <si>
    <t>https://images-na.ssl-images-amazon.com/images/M/MV5BMTA0NTcwMjAwMzdeQTJeQWpwZ15BbWU3MDg4MTA4MzQ@._V1_SX300.jpg</t>
  </si>
  <si>
    <t>[{'Source': 'Internet Movie Database', 'Value': '5.7/10'}, {'Source': 'Rotten Tomatoes', 'Value': '44%'}]</t>
  </si>
  <si>
    <t>http://www.imdb.com/title/tt0101701</t>
  </si>
  <si>
    <t>http://www.the-numbers.com/movie/Delirious</t>
  </si>
  <si>
    <t>docholl91wood</t>
  </si>
  <si>
    <t>Doc Hollywood</t>
  </si>
  <si>
    <t>A young doctor causes a traffic accident in a small town and is sentenced to work for some days at the town hospital.</t>
  </si>
  <si>
    <t>Michael Caton-Jones</t>
  </si>
  <si>
    <t>Neil B. Shulman (book), Laurian Leggett (adaptation), Jeffrey Price (screenplay), Peter S. Seaman (screenplay), Daniel Pyne (screenplay)</t>
  </si>
  <si>
    <t>Michael J. Fox, Julie Warner, Barnard Hughes, Woody Harrelson</t>
  </si>
  <si>
    <t>https://images-na.ssl-images-amazon.com/images/M/MV5BNTcwMjZlZTgtM2VlMC00MDZkLWIzODQtMDRhZjE0N2QzMTgwXkEyXkFqcGdeQXVyMjY3MjUzNDk@._V1_SX300.jpg</t>
  </si>
  <si>
    <t>[{'Source': 'Internet Movie Database', 'Value': '6.1/10'}, {'Source': 'Rotten Tomatoes', 'Value': '73%'}]</t>
  </si>
  <si>
    <t>http://www.imdb.com/title/tt0101745</t>
  </si>
  <si>
    <t>http://www.the-numbers.com/movie/Doc-Hollywood</t>
  </si>
  <si>
    <t>don'tte91dead</t>
  </si>
  <si>
    <t>Don't Tell Mom the Babysitter's Dead</t>
  </si>
  <si>
    <t>Five siblings are left alone all summer when their mom leaves town and the evil babysitter bites the dust.</t>
  </si>
  <si>
    <t>Neil Landau, Tara Ison</t>
  </si>
  <si>
    <t>Christina Applegate, Joanna Cassidy, Josh Charles, Keith Coogan</t>
  </si>
  <si>
    <t>https://images-na.ssl-images-amazon.com/images/M/MV5BY2RhNWNlMzctMjQzNi00M2M5LTk5MjYtMWU0MjQ0Nzk0MDQ5XkEyXkFqcGdeQXVyMTQxNzMzNDI@._V1_SX300.jpg</t>
  </si>
  <si>
    <t>http://www.imdb.com/title/tt0101757</t>
  </si>
  <si>
    <t>http://www.the-numbers.com/movie/Don't-Tell-Mom-the-Babysitter's-Dead</t>
  </si>
  <si>
    <t>doublel91ique</t>
  </si>
  <si>
    <t>Double Life of Veronique, The</t>
  </si>
  <si>
    <t>Drama, Fantasy, Music</t>
  </si>
  <si>
    <t>Two parallel stories about two identical women; one living in Poland, the other in France. They don't know each other, but their lives are nevertheless profoundly connected.</t>
  </si>
  <si>
    <t>Nominated for 1 Golden Globe. Another 9 wins &amp; 7 nominations.</t>
  </si>
  <si>
    <t>Krzysztof Kieslowski</t>
  </si>
  <si>
    <t>Krzysztof Kieslowski, Krzysztof Piesiewicz</t>
  </si>
  <si>
    <t>Irène Jacob, Halina Gryglaszewska, Kalina Jedrusik, Aleksander Bardini</t>
  </si>
  <si>
    <t>https://images-na.ssl-images-amazon.com/images/M/MV5BMTc3OTUyNjE3Ml5BMl5BanBnXkFtZTcwNzY4MzkzMQ@@._V1_SX300.jpg</t>
  </si>
  <si>
    <t>French, Polish, Italian</t>
  </si>
  <si>
    <t>France, Poland, Norway</t>
  </si>
  <si>
    <t>[{'Source': 'Internet Movie Database', 'Value': '7.9/10'}, {'Source': 'Rotten Tomatoes', 'Value': '85%'}, {'Source': 'Metacritic', 'Value': '86/100'}]</t>
  </si>
  <si>
    <t>The Double Life of Veronique</t>
  </si>
  <si>
    <t>http://www.imdb.com/title/tt0101765</t>
  </si>
  <si>
    <t>enchant91pril</t>
  </si>
  <si>
    <t>Enchanted April</t>
  </si>
  <si>
    <t>This slow-paced gem is about the civilizing influence of Italy on beleaguered Londoners both male and female and has its own civilizing influence on the viewer. It's almost like taking a ...</t>
  </si>
  <si>
    <t>Nominated for 3 Oscars. Another 4 wins &amp; 5 nominations.</t>
  </si>
  <si>
    <t>Mike Newell</t>
  </si>
  <si>
    <t>Elizabeth von Arnim (novel), Peter Barnes</t>
  </si>
  <si>
    <t>Josie Lawrence, Miranda Richardson, Alfred Molina, Neville Phillips</t>
  </si>
  <si>
    <t>https://images-na.ssl-images-amazon.com/images/M/MV5BMTU3Nzc4Mjc3MV5BMl5BanBnXkFtZTcwNjMzMzU1MQ@@._V1_SX300.jpg</t>
  </si>
  <si>
    <t>http://www.imdb.com/title/tt0101811</t>
  </si>
  <si>
    <t>http://www.the-numbers.com/movie/Enchanted-April</t>
  </si>
  <si>
    <t>europa91ropa</t>
  </si>
  <si>
    <t>Europa</t>
  </si>
  <si>
    <t>Just after W.W.II, an American takes a railway job in Germany, but finds his position politically sensitive with various people trying to use him.</t>
  </si>
  <si>
    <t>16 wins &amp; 4 nominations.</t>
  </si>
  <si>
    <t>Lars von Trier</t>
  </si>
  <si>
    <t>Lars von Trier, Niels Vørsel</t>
  </si>
  <si>
    <t>Jean-Marc Barr, Barbara Sukowa, Udo Kier, Ernst-Hugo Järegård</t>
  </si>
  <si>
    <t>https://images-na.ssl-images-amazon.com/images/M/MV5BMTc0MzI5Mjg4M15BMl5BanBnXkFtZTcwMTY1NjcwMg@@._V1_SX300.jpg</t>
  </si>
  <si>
    <t>Spain, Denmark, Sweden, France, Germany, Switzerland</t>
  </si>
  <si>
    <t>http://www.imdb.com/title/tt0101829</t>
  </si>
  <si>
    <t>fisherk91king</t>
  </si>
  <si>
    <t>Fisher King, The</t>
  </si>
  <si>
    <t>A former radio DJ, suicidally despondent because of a terrible mistake he made, finds redemption in helping a deranged homeless man who was an unwitting victim of that mistake.</t>
  </si>
  <si>
    <t>Won 1 Oscar. Another 13 wins &amp; 27 nominations.</t>
  </si>
  <si>
    <t>Richard LaGravenese</t>
  </si>
  <si>
    <t>Jeff Bridges, Adam Bryant, Paul Lombardi, David Hyde Pierce</t>
  </si>
  <si>
    <t>https://images-na.ssl-images-amazon.com/images/M/MV5BOGZmMDM1NTQtMzc0Yi00ODRiLWJjYjQtMGRmYWRlOTY2ODMxXkEyXkFqcGdeQXVyMTQxNzMzNDI@._V1_SX300.jpg</t>
  </si>
  <si>
    <t>[{'Source': 'Internet Movie Database', 'Value': '7.6/10'}, {'Source': 'Rotten Tomatoes', 'Value': '82%'}, {'Source': 'Metacritic', 'Value': '61/100'}]</t>
  </si>
  <si>
    <t>The Fisher King</t>
  </si>
  <si>
    <t>http://www.imdb.com/title/tt0101889</t>
  </si>
  <si>
    <t>http://www.the-numbers.com/movie/The-Fisher-King</t>
  </si>
  <si>
    <t>fivehea91eats</t>
  </si>
  <si>
    <t>Five Heartbeats, The</t>
  </si>
  <si>
    <t>The story of the rise and fall of an African American vocal group.</t>
  </si>
  <si>
    <t>Robert Townsend</t>
  </si>
  <si>
    <t>Robert Townsend, Keenen Ivory Wayans</t>
  </si>
  <si>
    <t>Robert Townsend, Michael Wright, Leon, Harry Lennix</t>
  </si>
  <si>
    <t>https://images-na.ssl-images-amazon.com/images/M/MV5BMTYxNTg4Nzg4Ml5BMl5BanBnXkFtZTcwNTM4NTgzMQ@@._V1_SX300.jpg</t>
  </si>
  <si>
    <t>[{'Source': 'Internet Movie Database', 'Value': '7.5/10'}, {'Source': 'Rotten Tomatoes', 'Value': '38%'}]</t>
  </si>
  <si>
    <t>The Five Heartbeats</t>
  </si>
  <si>
    <t>http://www.imdb.com/title/tt0101891</t>
  </si>
  <si>
    <t>http://www.the-numbers.com/movie/The-Five-Heartbeats</t>
  </si>
  <si>
    <t>flirtin91ting</t>
  </si>
  <si>
    <t>Flirting</t>
  </si>
  <si>
    <t>Danny has been sent to boarding school, in this sequel to The Year My Voice Broke. Against a backdrop of bullying and sadistic teachers Danny strikes up an affair with an African girl, ...</t>
  </si>
  <si>
    <t>5 wins &amp; 3 nominations.</t>
  </si>
  <si>
    <t>John Duigan</t>
  </si>
  <si>
    <t>Noah Taylor, Thandie Newton, Nicole Kidman, Bartholomew Rose</t>
  </si>
  <si>
    <t>https://images-na.ssl-images-amazon.com/images/M/MV5BZDY3OGU2YmYtYjdkMC00YzNiLWJiYzQtMmU2NjA0YjBiMjBjL2ltYWdlXkEyXkFqcGdeQXVyMTQxNzMzNDI@._V1_SX300.jpg</t>
  </si>
  <si>
    <t>http://www.princessmovie.com</t>
  </si>
  <si>
    <t>http://www.imdb.com/title/tt0101898</t>
  </si>
  <si>
    <t>http://www.the-numbers.com/movie/Flirting</t>
  </si>
  <si>
    <t>frankie91hnny</t>
  </si>
  <si>
    <t>Frankie and Johnny</t>
  </si>
  <si>
    <t>Johnny has just been released from prison, and gets a job in a café beside waitress Frankie. Frankie is a bit of a loner, but Johnny is determined their romance will blossom.</t>
  </si>
  <si>
    <t>Terrence McNally (play), Terrence McNally (screenplay)</t>
  </si>
  <si>
    <t>Al Pacino, Michelle Pfeiffer, Hector Elizondo, Nathan Lane</t>
  </si>
  <si>
    <t>https://images-na.ssl-images-amazon.com/images/M/MV5BMzA4Y2QyODMtNzBiYi00OGYwLTkxZjQtNjZmZGI3ZTc4NTk0XkEyXkFqcGdeQXVyNjUwNzk3NDc@._V1_SX300.jpg</t>
  </si>
  <si>
    <t>[{'Source': 'Internet Movie Database', 'Value': '6.7/10'}, {'Source': 'Rotten Tomatoes', 'Value': '78%'}, {'Source': 'Metacritic', 'Value': '66/100'}]</t>
  </si>
  <si>
    <t>http://www.imdb.com/title/tt0101912</t>
  </si>
  <si>
    <t>http://www.the-numbers.com/movie/Frankie-and-Johnny</t>
  </si>
  <si>
    <t>freddy'91mare</t>
  </si>
  <si>
    <t>Freddy's Dead: The Final Nightmare</t>
  </si>
  <si>
    <t>Freddy Krueger returns once again to haunt both the dreams of Springwood's last surviving teenager and a woman with a deep connection to him.</t>
  </si>
  <si>
    <t>Rachel Talalay</t>
  </si>
  <si>
    <t>Wes Craven (characters), Rachel Talalay (story), Michael De Luca (screenplay)</t>
  </si>
  <si>
    <t>Robert Englund, Lisa Zane, Shon Greenblatt, Lezlie Deane</t>
  </si>
  <si>
    <t>https://images-na.ssl-images-amazon.com/images/M/MV5BOGQ3MTdiYjQtZmU1NC00NmQ5LTg2YTMtYWI0NjA5MzUwZTFkXkEyXkFqcGdeQXVyMTQxNzMzNDI@._V1_SX300.jpg</t>
  </si>
  <si>
    <t>[{'Source': 'Internet Movie Database', 'Value': '4.9/10'}, {'Source': 'Rotten Tomatoes', 'Value': '20%'}]</t>
  </si>
  <si>
    <t>http://www.imdb.com/title/tt0101917</t>
  </si>
  <si>
    <t>http://www.the-numbers.com/movie/Freddy's-Dead:-The-Final-Nightmare</t>
  </si>
  <si>
    <t>friedgr91toes</t>
  </si>
  <si>
    <t>Fried Green Tomatoes</t>
  </si>
  <si>
    <t>A housewife who is unhappy with her life befriends an old lady in a nursing home and is enthralled by the tales she tells of people she used to know.</t>
  </si>
  <si>
    <t>Nominated for 2 Oscars. Another 6 wins &amp; 8 nominations.</t>
  </si>
  <si>
    <t>Jon Avnet</t>
  </si>
  <si>
    <t>Fannie Flagg (novel), Fannie Flagg (screenplay), Carol Sobieski (screenplay)</t>
  </si>
  <si>
    <t>Kathy Bates, Mary Stuart Masterson, Mary-Louise Parker, Jessica Tandy</t>
  </si>
  <si>
    <t>https://images-na.ssl-images-amazon.com/images/M/MV5BOWQ1ZWE0MTQtMmEwOS00YjA3LTgyZTAtNjY5ODEyZTJjNDI2XkEyXkFqcGdeQXVyNjE5MjUyOTM@._V1_SX300.jpg</t>
  </si>
  <si>
    <t>[{'Source': 'Internet Movie Database', 'Value': '7.7/10'}, {'Source': 'Rotten Tomatoes', 'Value': '73%'}]</t>
  </si>
  <si>
    <t>http://www.imdb.com/title/tt0101921</t>
  </si>
  <si>
    <t>http://www.the-numbers.com/movie/Fried-Green-Tomatoes</t>
  </si>
  <si>
    <t>rhapsod91gust</t>
  </si>
  <si>
    <t>Hachi-gatsu no rapusodi</t>
  </si>
  <si>
    <t>Three generations' responses to the atomic bombing of Nagasaki.</t>
  </si>
  <si>
    <t>Kiyoko Murata (novel), Akira Kurosawa</t>
  </si>
  <si>
    <t>Sachiko Murase, Hisashi Igawa, Narumi Kayashima, Tomoko Ôtakara</t>
  </si>
  <si>
    <t>https://images-na.ssl-images-amazon.com/images/M/MV5BMjE0ODQ0NTM4N15BMl5BanBnXkFtZTcwNDY0NzU2NA@@._V1_SX300.jpg</t>
  </si>
  <si>
    <t>[{'Source': 'Internet Movie Database', 'Value': '7.3/10'}, {'Source': 'Rotten Tomatoes', 'Value': '57%'}]</t>
  </si>
  <si>
    <t>Rhapsody in August</t>
  </si>
  <si>
    <t>http://www.imdb.com/title/tt0101991</t>
  </si>
  <si>
    <t>Hachi-gatsu no kyôshikyoku</t>
  </si>
  <si>
    <t>http://www.the-numbers.com/movie/Hachi-gatsu-no-kyôshikyoku</t>
  </si>
  <si>
    <t>hook91hook</t>
  </si>
  <si>
    <t>Hook</t>
  </si>
  <si>
    <t>When Captain Hook kidnaps his children, an adult Peter Pan must return to Neverland and reclaim his youthful spirit in order to challenge his old enemy.</t>
  </si>
  <si>
    <t>Nominated for 5 Oscars. Another 5 wins &amp; 12 nominations.</t>
  </si>
  <si>
    <t>J.M. Barrie (books), J.M. Barrie (play), James V. Hart (screen story), Nick Castle (screen story), James V. Hart (screenplay), Malia Scotch Marmo (screenplay)</t>
  </si>
  <si>
    <t>Dustin Hoffman, Robin Williams, Julia Roberts, Bob Hoskins</t>
  </si>
  <si>
    <t>https://images-na.ssl-images-amazon.com/images/M/MV5BNmJjNTQzMjctMmE2NS00ZmYxLWE1NjYtYmRmNjNiMzljOTc3XkEyXkFqcGdeQXVyNTAyODkwOQ@@._V1_SX300.jpg</t>
  </si>
  <si>
    <t>[{'Source': 'Internet Movie Database', 'Value': '6.7/10'}, {'Source': 'Rotten Tomatoes', 'Value': '30%'}, {'Source': 'Metacritic', 'Value': '52/100'}]</t>
  </si>
  <si>
    <t>http://www.imdb.com/title/tt0102057</t>
  </si>
  <si>
    <t>http://www.the-numbers.com/movie/Hook</t>
  </si>
  <si>
    <t>hotshot91ots!</t>
  </si>
  <si>
    <t>Hot Shots!</t>
  </si>
  <si>
    <t>A parody of Top Gun (1986) in which a talented but unstable fighter pilot must overcome the ghosts of his father and save a mission sabotaged by greedy weapons manufacturers.</t>
  </si>
  <si>
    <t>Jim Abrahams, Pat Proft</t>
  </si>
  <si>
    <t>Charlie Sheen, Cary Elwes, Valeria Golino, Lloyd Bridges</t>
  </si>
  <si>
    <t>https://images-na.ssl-images-amazon.com/images/M/MV5BNzgxNmI1ODItZWZlYy00ZjE0LWIwYjgtMTk2MzU0MjhkOWIzXkEyXkFqcGdeQXVyMTQxNzMzNDI@._V1_SX300.jpg</t>
  </si>
  <si>
    <t>[{'Source': 'Internet Movie Database', 'Value': '6.7/10'}, {'Source': 'Rotten Tomatoes', 'Value': '83%'}, {'Source': 'Metacritic', 'Value': '61/100'}]</t>
  </si>
  <si>
    <t>http://www.imdb.com/title/tt0102059</t>
  </si>
  <si>
    <t>http://www.the-numbers.com/movie/Hot-Shots!</t>
  </si>
  <si>
    <t>hudsonh91hawk</t>
  </si>
  <si>
    <t>Hudson Hawk</t>
  </si>
  <si>
    <t>A cat burglar is forced to steal Da Vinci works of art for a world domination plot.</t>
  </si>
  <si>
    <t>Bruce Willis (story), Robert Kraft (story), Steven E. de Souza (screenplay), Daniel Waters (screenplay)</t>
  </si>
  <si>
    <t>Bruce Willis, Danny Aiello, Andie MacDowell, James Coburn</t>
  </si>
  <si>
    <t>https://images-na.ssl-images-amazon.com/images/M/MV5BNzc3OGExYzYtMGE0NS00YmVlLWEzOWQtNTZiMjkxZWMzYzQ1XkEyXkFqcGdeQXVyNTIzOTk5ODM@._V1_SX300.jpg</t>
  </si>
  <si>
    <t>[{'Source': 'Internet Movie Database', 'Value': '5.8/10'}, {'Source': 'Rotten Tomatoes', 'Value': '26%'}, {'Source': 'Metacritic', 'Value': '17/100'}]</t>
  </si>
  <si>
    <t>http://www.imdb.com/title/tt0102070</t>
  </si>
  <si>
    <t>http://www.the-numbers.com/movie/Hudson-Hawk</t>
  </si>
  <si>
    <t>impromp91mptu</t>
  </si>
  <si>
    <t>Impromptu</t>
  </si>
  <si>
    <t>Biography, Comedy, Music</t>
  </si>
  <si>
    <t>In 1830s France, pianist/composer Frédéric Chopin is pursued romantically by the determined, individualistic woman who uses the name George Sand.</t>
  </si>
  <si>
    <t>James Lapine</t>
  </si>
  <si>
    <t>Sarah Kernochan</t>
  </si>
  <si>
    <t>Judy Davis, Hugh Grant, Mandy Patinkin, Bernadette Peters</t>
  </si>
  <si>
    <t>https://images-na.ssl-images-amazon.com/images/M/MV5BMjAzMDk1OTA1Ml5BMl5BanBnXkFtZTcwMzYwMDcxMQ@@._V1_SX300.jpg</t>
  </si>
  <si>
    <t>[{'Source': 'Internet Movie Database', 'Value': '7.0/10'}, {'Source': 'Rotten Tomatoes', 'Value': '76%'}]</t>
  </si>
  <si>
    <t>http://www.imdb.com/title/tt0102103</t>
  </si>
  <si>
    <t>http://www.the-numbers.com/movie/Impromptu</t>
  </si>
  <si>
    <t>jfk91jfk</t>
  </si>
  <si>
    <t>JFK</t>
  </si>
  <si>
    <t>Drama, History, Thriller</t>
  </si>
  <si>
    <t>New Orleans District Attorney Jim Garrison discovers there's more to the Kennedy assassination than the official story.</t>
  </si>
  <si>
    <t>Won 2 Oscars. Another 17 wins &amp; 25 nominations.</t>
  </si>
  <si>
    <t>Oliver Stone (screenplay), Zachary Sklar (screenplay), Jim Garrison (book), Jim Marrs (book)</t>
  </si>
  <si>
    <t>Sally Kirkland, Anthony Ramirez, Ray LePere, Steve Reed</t>
  </si>
  <si>
    <t>https://images-na.ssl-images-amazon.com/images/M/MV5BYjYyODExMDctZjgwYy00ZjQwLWI4OWYtOGFlYjA4ZjEzNmY1XkEyXkFqcGdeQXVyNTAyODkwOQ@@._V1_SX300.jpg</t>
  </si>
  <si>
    <t>[{'Source': 'Internet Movie Database', 'Value': '8.0/10'}, {'Source': 'Rotten Tomatoes', 'Value': '84%'}, {'Source': 'Metacritic', 'Value': '72/100'}]</t>
  </si>
  <si>
    <t>http://www.imdb.com/title/tt0102138</t>
  </si>
  <si>
    <t>http://www.the-numbers.com/movie/JFK</t>
  </si>
  <si>
    <t>l.a.sto91tory</t>
  </si>
  <si>
    <t>L.A. Story</t>
  </si>
  <si>
    <t>With the help of a talking freeway billboard, a wacky weatherman tries to win the heart of an English newspaper reporter, who is struggling to make sense of the strange world of early 1990s Los Angeles.</t>
  </si>
  <si>
    <t>Mick Jackson</t>
  </si>
  <si>
    <t>Steve Martin</t>
  </si>
  <si>
    <t>Steve Martin, Victoria Tennant, Richard E. Grant, Marilu Henner</t>
  </si>
  <si>
    <t>https://images-na.ssl-images-amazon.com/images/M/MV5BMjcwZGM4ODMtMjY1Yi00NTgwLTkxOWYtYWNiY2FkNjQ0MTlkXkEyXkFqcGdeQXVyNjE5MjUyOTM@._V1_SX300.jpg</t>
  </si>
  <si>
    <t>[{'Source': 'Internet Movie Database', 'Value': '6.7/10'}, {'Source': 'Rotten Tomatoes', 'Value': '94%'}, {'Source': 'Metacritic', 'Value': '66/100'}]</t>
  </si>
  <si>
    <t>http://www.imdb.com/title/tt0102250</t>
  </si>
  <si>
    <t>http://www.the-numbers.com/movie/L.A.-Story</t>
  </si>
  <si>
    <t>lastboy91cout</t>
  </si>
  <si>
    <t>Last Boy Scout, The</t>
  </si>
  <si>
    <t>A down and out cynical detective teams up with a down and out ex-quarterback to try and solve a murder case involving a pro football team and a politician.</t>
  </si>
  <si>
    <t>Shane Black (story), Greg Hicks (story), Shane Black (screenplay)</t>
  </si>
  <si>
    <t>Bruce Willis, Damon Wayans, Chelsea Field, Noble Willingham</t>
  </si>
  <si>
    <t>https://images-na.ssl-images-amazon.com/images/M/MV5BN2QxYjAwNDUtYWIzMC00ZTg3LTg5YjMtOGM4YzAyZmUxMzI2XkEyXkFqcGdeQXVyNjU0OTQ0OTY@._V1_SX300.jpg</t>
  </si>
  <si>
    <t>[{'Source': 'Internet Movie Database', 'Value': '6.9/10'}, {'Source': 'Rotten Tomatoes', 'Value': '44%'}]</t>
  </si>
  <si>
    <t>The Last Boy Scout</t>
  </si>
  <si>
    <t>http://www.imdb.com/title/tt0102266</t>
  </si>
  <si>
    <t>http://www.the-numbers.com/movie/The-Last-Boy-Scout</t>
  </si>
  <si>
    <t>lifesti91inks</t>
  </si>
  <si>
    <t>Life Stinks</t>
  </si>
  <si>
    <t>A filthy rich businessman bets a corporate rival that he can live on the streets of L.A. without the comforts of home or money, which proves to be tougher than he thought.</t>
  </si>
  <si>
    <t>Mel Brooks (story), Ron Clark (story), Rudy De Luca (story), Steve Haberman (story), Mel Brooks (screenplay), Rudy De Luca (screenplay), Steve Haberman (screenplay)</t>
  </si>
  <si>
    <t>Mel Brooks, Lesley Ann Warren, Jeffrey Tambor, Stuart Pankin</t>
  </si>
  <si>
    <t>https://images-na.ssl-images-amazon.com/images/M/MV5BMTkwMjUxNTcwNV5BMl5BanBnXkFtZTcwMjQ1NDk0NA@@._V1_SX300.jpg</t>
  </si>
  <si>
    <t>[{'Source': 'Internet Movie Database', 'Value': '5.8/10'}, {'Source': 'Rotten Tomatoes', 'Value': '19%'}]</t>
  </si>
  <si>
    <t>http://www.imdb.com/title/tt0102303</t>
  </si>
  <si>
    <t>http://www.the-numbers.com/movie/Life-Stinks</t>
  </si>
  <si>
    <t>linguin91dent</t>
  </si>
  <si>
    <t>Linguini Incident, The</t>
  </si>
  <si>
    <t>Two disgruntled restaurant employees (David Bowie, Rosanna Arquette) decide to rob their employers (Buck Henry, Andre Gregory).</t>
  </si>
  <si>
    <t>Richard Shepard</t>
  </si>
  <si>
    <t>Richard Shepard, Tamar Brott</t>
  </si>
  <si>
    <t>Rosanna Arquette, David Bowie, Eszter Balint, Andre Gregory</t>
  </si>
  <si>
    <t>https://images-na.ssl-images-amazon.com/images/M/MV5BMjA2NTAxMjMxNV5BMl5BanBnXkFtZTcwMTY3MDcxNA@@._V1_SX300.jpg</t>
  </si>
  <si>
    <t>The Linguini Incident</t>
  </si>
  <si>
    <t>http://www.imdb.com/title/tt0102313</t>
  </si>
  <si>
    <t>madonna91dare</t>
  </si>
  <si>
    <t>Madonna: Truth or Dare</t>
  </si>
  <si>
    <t>Documentary following singer Madonna on her controversial Blond Ambition tour in 1990.</t>
  </si>
  <si>
    <t>Alek Keshishian</t>
  </si>
  <si>
    <t>Madonna, Donna DeLory, Niki Harris, Luis Camacho</t>
  </si>
  <si>
    <t>https://images-na.ssl-images-amazon.com/images/M/MV5BMjA0NTI4Mjc1MF5BMl5BanBnXkFtZTcwMDMwOTAwMQ@@._V1_SX300.jpg</t>
  </si>
  <si>
    <t>http://www.imdb.com/title/tt0102370</t>
  </si>
  <si>
    <t>Concert/Performance</t>
  </si>
  <si>
    <t>http://www.the-numbers.com/movie/Madonna:-Truth-or-Dare</t>
  </si>
  <si>
    <t>'mercil91vie'</t>
  </si>
  <si>
    <t>'Merci la vie'</t>
  </si>
  <si>
    <t>Camille, a naive schoolgirl meets an intiguing influence in Joelle, a slightly older and much more experienced spirit. Camille follows her new friend through the discovery of sex and the ...</t>
  </si>
  <si>
    <t>Charlotte Gainsbourg, Anouk Grinberg, Michel Blanc, Jean Carmet</t>
  </si>
  <si>
    <t>https://images-na.ssl-images-amazon.com/images/M/MV5BMTM5ODg2MjYzNF5BMl5BanBnXkFtZTYwMDE4Mjg5._V1_SX300.jpg</t>
  </si>
  <si>
    <t>http://www.imdb.com/title/tt0102436</t>
  </si>
  <si>
    <t>mygirl91girl</t>
  </si>
  <si>
    <t>My Girl</t>
  </si>
  <si>
    <t>A young girl, on the threshold of her teen years, finds her life turning upside down, when she is accompanied by an unlikely friend.</t>
  </si>
  <si>
    <t>2 wins &amp; 5 nominations.</t>
  </si>
  <si>
    <t>Laurice Elehwany</t>
  </si>
  <si>
    <t>Dan Aykroyd, Jamie Lee Curtis, Macaulay Culkin, Anna Chlumsky</t>
  </si>
  <si>
    <t>https://images-na.ssl-images-amazon.com/images/M/MV5BZDllNDgzZGEtYjlkMC00Njk1LWE5MTktYzBjOGI5OTFlZmYxL2ltYWdlL2ltYWdlXkEyXkFqcGdeQXVyMTQxNzMzNDI@._V1_SX300.jpg</t>
  </si>
  <si>
    <t>http://www.imdb.com/title/tt0102492</t>
  </si>
  <si>
    <t>http://www.the-numbers.com/movie/My-Girl</t>
  </si>
  <si>
    <t>myownpr91daho</t>
  </si>
  <si>
    <t>My Own Private Idaho</t>
  </si>
  <si>
    <t>Fine Line Features</t>
  </si>
  <si>
    <t>Two best friends living on the streets of Portland as hustlers embark on a journey of self discovery and find their relationship stumbling along the way.</t>
  </si>
  <si>
    <t>Gus Van Sant (screenplay)</t>
  </si>
  <si>
    <t>River Phoenix, Keanu Reeves, James Russo, William Richert</t>
  </si>
  <si>
    <t>https://images-na.ssl-images-amazon.com/images/M/MV5BZDgxMGU3YTEtODEzOC00MGVlLTk4OWUtYmY0ODU0OTI1NmMxL2ltYWdlL2ltYWdlXkEyXkFqcGdeQXVyMTQxNzMzNDI@._V1_SX300.jpg</t>
  </si>
  <si>
    <t>[{'Source': 'Internet Movie Database', 'Value': '7.1/10'}, {'Source': 'Rotten Tomatoes', 'Value': '82%'}, {'Source': 'Metacritic', 'Value': '77/100'}]</t>
  </si>
  <si>
    <t>http://www.imdb.com/title/tt0102494</t>
  </si>
  <si>
    <t>http://www.the-numbers.com/movie/My-Own-Private-Idaho</t>
  </si>
  <si>
    <t>nakedgu91fear</t>
  </si>
  <si>
    <t>Naked Gun 2 1/2: The Smell of Fear, The</t>
  </si>
  <si>
    <t>Lieutenant Drebin discovers that his ex-girlfriend's new beau is involved in a plot to kidnap a scientist who advocates solar energy.</t>
  </si>
  <si>
    <t>Jim Abrahams (television series Police Squad), David Zucker (television series "Police Squad"), Jerry Zucker (television series Police Squad), David Zucker, Pat Proft</t>
  </si>
  <si>
    <t>Leslie Nielsen, Priscilla Presley, George Kennedy, O.J. Simpson</t>
  </si>
  <si>
    <t>https://images-na.ssl-images-amazon.com/images/M/MV5BYmU2NGU5MTUtYWRlNy00NzJiLWIxMTMtMDIxNDYxNjRlODg5XkEyXkFqcGdeQXVyMTQxNzMzNDI@._V1_SX300.jpg</t>
  </si>
  <si>
    <t>The Naked Gun 2½: The Smell of Fear</t>
  </si>
  <si>
    <t>http://www.imdb.com/title/tt0102510</t>
  </si>
  <si>
    <t>http://www.the-numbers.com/movie/The-Naked-Gun-2½:-The-Smell-of-Fear</t>
  </si>
  <si>
    <t>nekroma91tik2</t>
  </si>
  <si>
    <t>Nekromantik 2</t>
  </si>
  <si>
    <t>A female nurse desperately tries to hide her feelings of necrophilia from her new boyfriend, but still has pieces of the corpse of the first movie's hero in her possession.</t>
  </si>
  <si>
    <t>Jörg Buttgereit</t>
  </si>
  <si>
    <t>Jörg Buttgereit, Franz Rodenkirchen</t>
  </si>
  <si>
    <t>Monika M., Mark Reeder, Lena Braun, Jörg Buttgereit</t>
  </si>
  <si>
    <t>https://images-na.ssl-images-amazon.com/images/M/MV5BZTRmMmNhNTgtNDJhMi00YTE5LTk4ZjQtYTVjNWY3OWNlMjg3XkEyXkFqcGdeQXVyMTQxNzMzNDI@._V1_SX300.jpg</t>
  </si>
  <si>
    <t>http://www.imdb.com/title/tt0102522</t>
  </si>
  <si>
    <t>nighton91arth</t>
  </si>
  <si>
    <t>Night on Earth</t>
  </si>
  <si>
    <t>An anthology of 5 different cab drivers in 5 American and European cities and their remarkable fares on the same eventful night.</t>
  </si>
  <si>
    <t>Gena Rowlands, Winona Ryder, Lisanne Falk, Alan Randolph Scott</t>
  </si>
  <si>
    <t>https://images-na.ssl-images-amazon.com/images/M/MV5BZWUxNGZiMzEtMjJiOC00YzA3LWEyNWEtMWIzYmUzOTNmNTg5XkEyXkFqcGdeQXVyNTc1NTQxODI@._V1_SX300.jpg</t>
  </si>
  <si>
    <t>English, French, Finnish, Italian, German</t>
  </si>
  <si>
    <t>France, UK, Germany, USA, Japan</t>
  </si>
  <si>
    <t>[{'Source': 'Internet Movie Database', 'Value': '7.8/10'}, {'Source': 'Rotten Tomatoes', 'Value': '73%'}]</t>
  </si>
  <si>
    <t>http://www.imdb.com/title/tt0102536</t>
  </si>
  <si>
    <t>http://www.the-numbers.com/movie/Night-on-Earth</t>
  </si>
  <si>
    <t>objecto91auty</t>
  </si>
  <si>
    <t>Object of Beauty, The</t>
  </si>
  <si>
    <t>This story is about a ne'er do well and his girlfriend search for a thief.</t>
  </si>
  <si>
    <t>Michael Lindsay-Hogg</t>
  </si>
  <si>
    <t>John Malkovich, Andie MacDowell, Lolita Davidovich, Rudi Davies</t>
  </si>
  <si>
    <t>https://images-na.ssl-images-amazon.com/images/M/MV5BMTI2MzQ4ODQ3MV5BMl5BanBnXkFtZTcwODQyMzgyMQ@@._V1_SX300.jpg</t>
  </si>
  <si>
    <t>[{'Source': 'Internet Movie Database', 'Value': '5.7/10'}, {'Source': 'Rotten Tomatoes', 'Value': '77%'}]</t>
  </si>
  <si>
    <t>The Object of Beauty</t>
  </si>
  <si>
    <t>http://www.imdb.com/title/tt0102573</t>
  </si>
  <si>
    <t>http://www.the-numbers.com/movie/The-Object-of-Beauty</t>
  </si>
  <si>
    <t>onlyyes91rday</t>
  </si>
  <si>
    <t>Omohide poro poro</t>
  </si>
  <si>
    <t>GKIDS</t>
  </si>
  <si>
    <t>Animation, Drama, Romance</t>
  </si>
  <si>
    <t>A twenty-seven-year-old office worker travels to the countryside while reminiscing about her childhood in Tokyo.</t>
  </si>
  <si>
    <t>Hotaru Okamoto (manga), Yuuko Tone (manga), David Freedman (english adaptation), Isao Takahata (screenplay)</t>
  </si>
  <si>
    <t>Miki Imai, Toshirô Yanagiba, Youko Honna, Mayumi Iizuka</t>
  </si>
  <si>
    <t>https://images-na.ssl-images-amazon.com/images/M/MV5BMTY5NjI2MjQxMl5BMl5BanBnXkFtZTgwMDA2MzM2NzE@._V1_SX300.jpg</t>
  </si>
  <si>
    <t>http://onlyyesterdayfilm.com/</t>
  </si>
  <si>
    <t>Japanese, Hungarian</t>
  </si>
  <si>
    <t>[{'Source': 'Internet Movie Database', 'Value': '7.7/10'}, {'Source': 'Rotten Tomatoes', 'Value': '100%'}, {'Source': 'Metacritic', 'Value': '90/100'}]</t>
  </si>
  <si>
    <t>Only Yesterday</t>
  </si>
  <si>
    <t>http://www.imdb.com/title/tt0102587</t>
  </si>
  <si>
    <t>http://www.the-numbers.com/movie/Omohide-poro-poro</t>
  </si>
  <si>
    <t>oscar91scar</t>
  </si>
  <si>
    <t>Oscar</t>
  </si>
  <si>
    <t>A gangster attempts to keep the promise he made to his dying father: that he would give up his life of crime and "go straight".</t>
  </si>
  <si>
    <t>Claude Magnier (play), Michael Barrie (screenplay), Jim Mulholland (screenplay)</t>
  </si>
  <si>
    <t>Peter Riegert, Chazz Palminteri, Joey Travolta, Paul Greco</t>
  </si>
  <si>
    <t>https://images-na.ssl-images-amazon.com/images/M/MV5BMjRhYjg3YWEtOTYzZS00ZWY5LWJkNmEtYWE0YmQ3NDY2OWZlXkEyXkFqcGdeQXVyMTQxNzMzNDI@._V1_SX300.jpg</t>
  </si>
  <si>
    <t>[{'Source': 'Internet Movie Database', 'Value': '6.4/10'}, {'Source': 'Rotten Tomatoes', 'Value': '13%'}]</t>
  </si>
  <si>
    <t>http://www.imdb.com/title/tt0102603</t>
  </si>
  <si>
    <t>http://www.the-numbers.com/movie/Oscar</t>
  </si>
  <si>
    <t>otherpe91oney</t>
  </si>
  <si>
    <t>Other People's Money</t>
  </si>
  <si>
    <t>A corporate raider threatens a hostile take-over of a "mom and pop" company. The patriarch of the company enlists the help of his wife's daughter, who is a lawyer, to try and protect the ...</t>
  </si>
  <si>
    <t>Jerry Sterner (play), Alvin Sargent (screenplay)</t>
  </si>
  <si>
    <t>Danny DeVito, Gregory Peck, Penelope Ann Miller, Piper Laurie</t>
  </si>
  <si>
    <t>https://images-na.ssl-images-amazon.com/images/M/MV5BNjkzZDg4MDctYWRlNS00OTJkLTgyM2EtOGViYjFiZjc4MjQwXkEyXkFqcGdeQXVyMTQ3Njg3MQ@@._V1_SX300.jpg</t>
  </si>
  <si>
    <t>[{'Source': 'Internet Movie Database', 'Value': '6.1/10'}, {'Source': 'Rotten Tomatoes', 'Value': '33%'}]</t>
  </si>
  <si>
    <t>http://www.imdb.com/title/tt0102609</t>
  </si>
  <si>
    <t>http://www.the-numbers.com/movie/Other-People's-Money</t>
  </si>
  <si>
    <t>pointbr91reak</t>
  </si>
  <si>
    <t>Point Break</t>
  </si>
  <si>
    <t>An FBI agent goes undercover to catch a gang of surfers who may be bank robbers.</t>
  </si>
  <si>
    <t>Kathryn Bigelow</t>
  </si>
  <si>
    <t>Rick King (story), W. Peter Iliff (story), W. Peter Iliff (screenplay)</t>
  </si>
  <si>
    <t>Patrick Swayze, Keanu Reeves, Gary Busey, Lori Petty</t>
  </si>
  <si>
    <t>https://images-na.ssl-images-amazon.com/images/M/MV5BNWVjZWFmYjItZGJlOC00YTllLWE4YjctMWY2ZTg5ZjE0MDIyXkEyXkFqcGdeQXVyNDk3NzU2MTQ@._V1_SX300.jpg</t>
  </si>
  <si>
    <t>[{'Source': 'Internet Movie Database', 'Value': '7.2/10'}, {'Source': 'Rotten Tomatoes', 'Value': '68%'}, {'Source': 'Metacritic', 'Value': '58/100'}]</t>
  </si>
  <si>
    <t>http://www.imdb.com/title/tt0102685</t>
  </si>
  <si>
    <t>http://www.the-numbers.com/movie/Point-Break</t>
  </si>
  <si>
    <t>robinho91hood</t>
  </si>
  <si>
    <t>The Swashbuckling legend of Robin Hood unfolds in the 12th century when the mighty Normans ruled England with an iron fist.</t>
  </si>
  <si>
    <t>John Irvin</t>
  </si>
  <si>
    <t>Sam Resnick (story), Sam Resnick (teleplay), John McGrath (teleplay)</t>
  </si>
  <si>
    <t>Patrick Bergin, Uma Thurman, Jürgen Prochnow, Edward Fox</t>
  </si>
  <si>
    <t>https://images-na.ssl-images-amazon.com/images/M/MV5BMTM1ODkzODI5N15BMl5BanBnXkFtZTcwMzI0MzUyMQ@@._V1_SX300.jpg</t>
  </si>
  <si>
    <t>Canada, Germany, UK, USA</t>
  </si>
  <si>
    <t>http://www.imdb.com/title/tt0102797</t>
  </si>
  <si>
    <t>robinho91eves</t>
  </si>
  <si>
    <t>Robin Hood: Prince of Thieves</t>
  </si>
  <si>
    <t>When Robin and his Moorish companion come to England and the tyranny of the Sheriff of Nottingham, he decides to fight back as an outlaw.</t>
  </si>
  <si>
    <t>Nominated for 1 Oscar. Another 16 wins &amp; 18 nominations.</t>
  </si>
  <si>
    <t>Pen Densham (story), Pen Densham (screenplay), John Watson (screenplay)</t>
  </si>
  <si>
    <t>Kevin Costner, Morgan Freeman, Mary Elizabeth Mastrantonio, Christian Slater</t>
  </si>
  <si>
    <t>https://images-na.ssl-images-amazon.com/images/M/MV5BODM3MjA3NDM3M15BMl5BanBnXkFtZTgwMDc1NjUwMjI@._V1_SX300.jpg</t>
  </si>
  <si>
    <t>[{'Source': 'Internet Movie Database', 'Value': '6.9/10'}, {'Source': 'Rotten Tomatoes', 'Value': '50%'}]</t>
  </si>
  <si>
    <t>http://www.imdb.com/title/tt0102798</t>
  </si>
  <si>
    <t>http://www.the-numbers.com/movie/Robin-Hood:-Prince-of-Thieves</t>
  </si>
  <si>
    <t>rockete91teer</t>
  </si>
  <si>
    <t>Rocketeer, The</t>
  </si>
  <si>
    <t>A young pilot stumbles onto a prototype jetpack that allows him to become a high flying masked hero.</t>
  </si>
  <si>
    <t>Dave Stevens (graphic novel "The Rocketeer"), Danny Bilson (story), Paul De Meo (story), William Dear (story), Danny Bilson (screenplay), Paul De Meo (screenplay)</t>
  </si>
  <si>
    <t>Billy Campbell, Jennifer Connelly, Alan Arkin, Timothy Dalton</t>
  </si>
  <si>
    <t>https://images-na.ssl-images-amazon.com/images/M/MV5BN2ZiMjkwNWYtZWRjNy00YTYxLWI1ZWYtODI0NTA5YTg4ZDIxXkEyXkFqcGdeQXVyNDA5ODIzMDk@._V1_SX300.jpg</t>
  </si>
  <si>
    <t>[{'Source': 'Internet Movie Database', 'Value': '6.4/10'}, {'Source': 'Rotten Tomatoes', 'Value': '62%'}, {'Source': 'Metacritic', 'Value': '62/100'}]</t>
  </si>
  <si>
    <t>The Rocketeer</t>
  </si>
  <si>
    <t>http://www.imdb.com/title/tt0102803</t>
  </si>
  <si>
    <t>http://www.the-numbers.com/movie/The-Rocketeer</t>
  </si>
  <si>
    <t>rubinan91nded</t>
  </si>
  <si>
    <t>Rubin and Ed</t>
  </si>
  <si>
    <t>Working Title Films</t>
  </si>
  <si>
    <t>An unsuccessful, nervous businessman gradually comes to befriend an eccentric, asocial nerd on a trip to Utah to bury a deceased cat.</t>
  </si>
  <si>
    <t>Trent Harris</t>
  </si>
  <si>
    <t>Crispin Glover, Howard Hesseman, Karen Black, Michael Greene</t>
  </si>
  <si>
    <t>https://images-na.ssl-images-amazon.com/images/M/MV5BMTc2NjMwODE1M15BMl5BanBnXkFtZTcwMDYxOTAwMQ@@._V1_SX300.jpg</t>
  </si>
  <si>
    <t>http://www.imdb.com/title/tt0102817</t>
  </si>
  <si>
    <t>salmonb91ries</t>
  </si>
  <si>
    <t>Salmonberries</t>
  </si>
  <si>
    <t>Wolfe Video</t>
  </si>
  <si>
    <t>A woman who grew up in a small town in Alaska goes to the public library to try and find out who her parents were. She was brought to town as a baby in a cardboard box with "Kotzebue" on it...</t>
  </si>
  <si>
    <t>Percy Adlon, Felix O. Adlon (screenplay)</t>
  </si>
  <si>
    <t>Angayuqaq Oscar Kawagley, Rosel Zech, k.d. lang, Eugene Omiak</t>
  </si>
  <si>
    <t>https://images-na.ssl-images-amazon.com/images/M/MV5BMTU5MTIyMjIyNl5BMl5BanBnXkFtZTcwNTg3NzAyMQ@@._V1_SX300.jpg</t>
  </si>
  <si>
    <t>[{'Source': 'Internet Movie Database', 'Value': '6.3/10'}, {'Source': 'Rotten Tomatoes', 'Value': '71%'}]</t>
  </si>
  <si>
    <t>http://www.imdb.com/title/tt0102829</t>
  </si>
  <si>
    <t>shakest91lown</t>
  </si>
  <si>
    <t>Shakes the Clown</t>
  </si>
  <si>
    <t>Shakes plods about his duties as party clown, and uses all of his free time getting seriously drunk. Binky, another clown, wins the spot on a local kiddie show, which depresses Shakes even ...</t>
  </si>
  <si>
    <t>Bobcat Goldthwait</t>
  </si>
  <si>
    <t>Bobcat Goldthwait, Julie Brown, Bruce Baum, Steve Bean</t>
  </si>
  <si>
    <t>https://images-na.ssl-images-amazon.com/images/M/MV5BMTkyMzkzMDYxNF5BMl5BanBnXkFtZTcwNjExNzMyMQ@@._V1_SX300.jpg</t>
  </si>
  <si>
    <t>[{'Source': 'Internet Movie Database', 'Value': '5.6/10'}, {'Source': 'Rotten Tomatoes', 'Value': '38%'}]</t>
  </si>
  <si>
    <t>http://www.imdb.com/title/tt0102898</t>
  </si>
  <si>
    <t>http://www.the-numbers.com/movie/Shakes-the-Clown</t>
  </si>
  <si>
    <t>silence91ambs</t>
  </si>
  <si>
    <t>Silence of the Lambs, The</t>
  </si>
  <si>
    <t>A young F.B.I. cadet must confide in an incarcerated and manipulative killer to receive his help on catching another serial killer who skins his victims.</t>
  </si>
  <si>
    <t>Won 5 Oscars. Another 49 wins &amp; 38 nominations.</t>
  </si>
  <si>
    <t>Thomas Harris (novel), Ted Tally (screenplay)</t>
  </si>
  <si>
    <t>Jodie Foster, Lawrence A. Bonney, Kasi Lemmons, Lawrence T. Wrentz</t>
  </si>
  <si>
    <t>https://images-na.ssl-images-amazon.com/images/M/MV5BNjNhZTk0ZmEtNjJhMi00YzFlLWE1MmEtYzM1M2ZmMGMwMTU4XkEyXkFqcGdeQXVyNjU0OTQ0OTY@._V1_SX300.jpg</t>
  </si>
  <si>
    <t>[{'Source': 'Internet Movie Database', 'Value': '8.6/10'}, {'Source': 'Rotten Tomatoes', 'Value': '95%'}, {'Source': 'Metacritic', 'Value': '84/100'}]</t>
  </si>
  <si>
    <t>The Silence of the Lambs</t>
  </si>
  <si>
    <t>http://www.imdb.com/title/tt0102926</t>
  </si>
  <si>
    <t>http://www.the-numbers.com/movie/The-Silence-of-the-Lambs</t>
  </si>
  <si>
    <t>slacker91cker</t>
  </si>
  <si>
    <t>Slacker</t>
  </si>
  <si>
    <t>The Criterion Collection</t>
  </si>
  <si>
    <t>A day in the life of Austin, Texas as the camera roams from place to place and provides a brief look at the overeducated, the social misfits, the outcasts and the oddballs.</t>
  </si>
  <si>
    <t>Richard Linklater</t>
  </si>
  <si>
    <t>Richard Linklater, Rudy Basquez, Jean Caffeine, Jan Hockey</t>
  </si>
  <si>
    <t>https://images-na.ssl-images-amazon.com/images/M/MV5BZjc4ZTBiOTYtYjYwYi00ZWQwLWJlOTQtZTI0OTFiMzNmYzVlXkEyXkFqcGdeQXVyMTQxNzMzNDI@._V1_SX300.jpg</t>
  </si>
  <si>
    <t>[{'Source': 'Internet Movie Database', 'Value': '7.1/10'}, {'Source': 'Rotten Tomatoes', 'Value': '85%'}, {'Source': 'Metacritic', 'Value': '69/100'}]</t>
  </si>
  <si>
    <t>http://www.imdb.com/title/tt0102943</t>
  </si>
  <si>
    <t>http://www.the-numbers.com/movie/Slacker</t>
  </si>
  <si>
    <t>soapdis91dish</t>
  </si>
  <si>
    <t>Soapdish</t>
  </si>
  <si>
    <t>An ambitious television soap actress connives with her producer to scuttle the career of the show's long-time star, but nothing works as they plan.</t>
  </si>
  <si>
    <t>Michael Hoffman</t>
  </si>
  <si>
    <t>Robert Harling (story), Robert Harling (screenplay), Andrew Bergman (screenplay)</t>
  </si>
  <si>
    <t>Sally Field, Kevin Kline, Robert Downey Jr., Cathy Moriarty</t>
  </si>
  <si>
    <t>https://images-na.ssl-images-amazon.com/images/M/MV5BZjc1Y2ZlNDktNmQzOC00ZTA0LThlNTAtMjNlODVmMzA1MzQ4XkEyXkFqcGdeQXVyNDk3NzU2MTQ@._V1_SX300.jpg</t>
  </si>
  <si>
    <t>[{'Source': 'Internet Movie Database', 'Value': '6.5/10'}, {'Source': 'Rotten Tomatoes', 'Value': '69%'}, {'Source': 'Metacritic', 'Value': '65/100'}]</t>
  </si>
  <si>
    <t>http://www.imdb.com/title/tt0102951</t>
  </si>
  <si>
    <t>http://www.the-numbers.com/movie/Soapdish</t>
  </si>
  <si>
    <t>startre91ntry</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</si>
  <si>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</si>
  <si>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</si>
  <si>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Gene Roddenberry (television series "Star Trek"), Leonard Nimoy (story), Lawrence Konner (story), Mark Rosenthal (story), Nicholas Meyer (screenplay), Denny Martin Flinn (screenplay)</t>
  </si>
  <si>
    <t>https://images-na.ssl-images-amazon.com/images/M/MV5BYTM1ZDc0MDEtYjhhMC00ZWFmLThlMTYtOTI2MTdkZDVhODQwXkEyXkFqcGdeQXVyMTQxNzMzNDI@._V1_SX300.jpg</t>
  </si>
  <si>
    <t>[{'Source': 'Internet Movie Database', 'Value': '7.2/10'}, {'Source': 'Rotten Tomatoes', 'Value': '84%'}, {'Source': 'Metacritic', 'Value': '65/100'}]</t>
  </si>
  <si>
    <t>http://www.imdb.com/title/tt0102975</t>
  </si>
  <si>
    <t>http://www.the-numbers.com/movie/Star-Trek-VI:-The-Undiscovered-Country</t>
  </si>
  <si>
    <t>strange90pany</t>
  </si>
  <si>
    <t>Strangers in Good Company</t>
  </si>
  <si>
    <t>National Film Board of Canada</t>
  </si>
  <si>
    <t>A busload of women become stranded in an isolated part of the Canadian countryside. As they await rescue, they reflect on their lives through a mostly ad-libbed script.</t>
  </si>
  <si>
    <t>Cynthia Scott</t>
  </si>
  <si>
    <t>Gloria Demers, Cynthia Scott (with), David Wilson (with), Sally Bochner (with)</t>
  </si>
  <si>
    <t>Alice Diabo, Beth Webber, Catherine Roche, Cissy Meddings</t>
  </si>
  <si>
    <t>https://images-na.ssl-images-amazon.com/images/M/MV5BMTY2NjgxNTczNV5BMl5BanBnXkFtZTcwNzYxOTEyMQ@@._V1_SX300.jpg</t>
  </si>
  <si>
    <t>http://www.imdb.com/title/tt0102993</t>
  </si>
  <si>
    <t>highhee91eels</t>
  </si>
  <si>
    <t>Tacones Lejanos</t>
  </si>
  <si>
    <t>CiBy 2000</t>
  </si>
  <si>
    <t>A girl's mother returns after 15 years to find her daughter has married one of her (the mother's) old boyfriends. They try to mend their broken mother/daughter relationship and deal with ...</t>
  </si>
  <si>
    <t>Nominated for 1 Golden Globe. Another 10 wins &amp; 7 nominations.</t>
  </si>
  <si>
    <t>Victoria Abril, Marisa Paredes, Miguel Bosé, Anna Lizaran</t>
  </si>
  <si>
    <t>https://images-na.ssl-images-amazon.com/images/M/MV5BZGQ3NzFkZGEtYzNmNS00MjYzLWI2NjUtNzBmOTVkMGUxMjdlXkEyXkFqcGdeQXVyMTA0MjU0Ng@@._V1_SX300.jpg</t>
  </si>
  <si>
    <t>http://www.miramax.com/movie/high-heels/</t>
  </si>
  <si>
    <t>[{'Source': 'Internet Movie Database', 'Value': '7.2/10'}, {'Source': 'Rotten Tomatoes', 'Value': '50%'}, {'Source': 'Metacritic', 'Value': '51/100'}]</t>
  </si>
  <si>
    <t>High Heels</t>
  </si>
  <si>
    <t>http://www.imdb.com/title/tt0103030</t>
  </si>
  <si>
    <t>Tacones lejanos</t>
  </si>
  <si>
    <t>http://www.the-numbers.com/movie/Tacones-lejanos</t>
  </si>
  <si>
    <t>teenage91ooze</t>
  </si>
  <si>
    <t>Teenage Mutant Ninja Turtles II: The Secret of the Ooze</t>
  </si>
  <si>
    <t>The Turtles and the Shredder battle once again, this time for the last canister of the ooze that created the Turtles, with which Shredder wants to unleash an army of new mutants.</t>
  </si>
  <si>
    <t>Michael Pressman</t>
  </si>
  <si>
    <t>Kevin Eastman (based on characters created by), Peter Laird (based on characters created by), Todd W. Langen</t>
  </si>
  <si>
    <t>Paige Turco, David Warner, Michelan Sisti, Leif Tilden</t>
  </si>
  <si>
    <t>https://images-na.ssl-images-amazon.com/images/M/MV5BMDU5ZDVjZWUtM2I5ZC00ZmVmLWExZGUtZWUzYzBkMWVmZWI4XkEyXkFqcGdeQXVyNTUyMzE4Mzg@._V1_SX300.jpg</t>
  </si>
  <si>
    <t>[{'Source': 'Internet Movie Database', 'Value': '6.0/10'}, {'Source': 'Rotten Tomatoes', 'Value': '32%'}]</t>
  </si>
  <si>
    <t>http://www.imdb.com/title/tt0103060</t>
  </si>
  <si>
    <t>http://www.the-numbers.com/movie/Teenage-Mutant-Ninja-Turtles-II:-The-Secret-of-the-Ooze</t>
  </si>
  <si>
    <t>termina91tday</t>
  </si>
  <si>
    <t>Terminator 2: Judgement Day</t>
  </si>
  <si>
    <t>A cyborg, identical to the one who failed to kill Sarah Connor, must now protect her ten year old son, John Connor, from a more advanced cyborg.</t>
  </si>
  <si>
    <t>Won 4 Oscars. Another 24 wins &amp; 26 nominations.</t>
  </si>
  <si>
    <t>James Cameron, William Wisher Jr.</t>
  </si>
  <si>
    <t>Arnold Schwarzenegger, Linda Hamilton, Edward Furlong, Robert Patrick</t>
  </si>
  <si>
    <t>https://images-na.ssl-images-amazon.com/images/M/MV5BMGU2NzRmZjUtOGUxYS00ZjdjLWEwZWItY2NlM2JhNjkxNTFmXkEyXkFqcGdeQXVyNjU0OTQ0OTY@._V1_SX300.jpg</t>
  </si>
  <si>
    <t>[{'Source': 'Internet Movie Database', 'Value': '8.5/10'}, {'Source': 'Rotten Tomatoes', 'Value': '93%'}, {'Source': 'Metacritic', 'Value': '75/100'}]</t>
  </si>
  <si>
    <t>Terminator 2: Judgment Day</t>
  </si>
  <si>
    <t>http://www.imdb.com/title/tt0103064</t>
  </si>
  <si>
    <t>http://www.the-numbers.com/movie/Terminator-2:-Judgment-Day</t>
  </si>
  <si>
    <t>thelma&amp;91uise</t>
  </si>
  <si>
    <t>Thelma &amp; Louise</t>
  </si>
  <si>
    <t>An Arkansas waitress and a housewife shoot a rapist and take off in a '66 Thunderbird.</t>
  </si>
  <si>
    <t>Won 1 Oscar. Another 18 wins &amp; 38 nominations.</t>
  </si>
  <si>
    <t>Callie Khouri</t>
  </si>
  <si>
    <t>Susan Sarandon, Geena Davis, Harvey Keitel, Michael Madsen</t>
  </si>
  <si>
    <t>https://images-na.ssl-images-amazon.com/images/M/MV5BMjIxNDgzMDE2MF5BMl5BanBnXkFtZTcwNzY5NTk1NA@@._V1_SX300.jpg</t>
  </si>
  <si>
    <t>[{'Source': 'Internet Movie Database', 'Value': '7.4/10'}, {'Source': 'Rotten Tomatoes', 'Value': '83%'}, {'Source': 'Metacritic', 'Value': '88/100'}]</t>
  </si>
  <si>
    <t>http://www.imdb.com/title/tt0103074</t>
  </si>
  <si>
    <t>http://www.the-numbers.com/movie/Thelma-&amp;-Louise</t>
  </si>
  <si>
    <t>toysold91iers</t>
  </si>
  <si>
    <t>Toy Soldiers</t>
  </si>
  <si>
    <t>When terrorists seize control of a boarding school, a group of troublemaking boys decide to resist them.</t>
  </si>
  <si>
    <t>Daniel Petrie Jr.</t>
  </si>
  <si>
    <t>William P. Kennedy (novel), Daniel Petrie Jr. (screenplay), David Koepp (screenplay)</t>
  </si>
  <si>
    <t>Sean Astin, Wil Wheaton, Keith Coogan, Andrew Divoff</t>
  </si>
  <si>
    <t>https://images-na.ssl-images-amazon.com/images/M/MV5BNTk0NGNiYTctYWE5NS00YzdkLWI1N2YtYWI5YTk2MmI5NzU4XkEyXkFqcGdeQXVyNzEyNjE5NzM@._V1_SX300.jpg</t>
  </si>
  <si>
    <t>[{'Source': 'Internet Movie Database', 'Value': '6.5/10'}, {'Source': 'Rotten Tomatoes', 'Value': '36%'}]</t>
  </si>
  <si>
    <t>http://www.imdb.com/title/tt0103112</t>
  </si>
  <si>
    <t>http://www.the-numbers.com/movie/Toy-Soldiers</t>
  </si>
  <si>
    <t>whatabo91bob?</t>
  </si>
  <si>
    <t>What About Bob?</t>
  </si>
  <si>
    <t>Touchstone Home Entertainment</t>
  </si>
  <si>
    <t>A successful psychotherapist loses his mind after one of his most dependent patients, an obsessive-compulsive neurotic, tracks him down during his family vacation.</t>
  </si>
  <si>
    <t>Alvin Sargent (story), Laura Ziskin (story), Tom Schulman (screenplay)</t>
  </si>
  <si>
    <t>Bill Murray, Richard Dreyfuss, Julie Hagerty, Charlie Korsmo</t>
  </si>
  <si>
    <t>https://images-na.ssl-images-amazon.com/images/M/MV5BMTQxMjU2ODk4N15BMl5BanBnXkFtZTgwODQzNTcxMTE@._V1_SX300.jpg</t>
  </si>
  <si>
    <t>[{'Source': 'Internet Movie Database', 'Value': '7.0/10'}, {'Source': 'Rotten Tomatoes', 'Value': '83%'}, {'Source': 'Metacritic', 'Value': '60/100'}]</t>
  </si>
  <si>
    <t>http://www.imdb.com/title/tt0103241</t>
  </si>
  <si>
    <t>http://www.the-numbers.com/movie/What-About-Bob?</t>
  </si>
  <si>
    <t>whitefa91fang</t>
  </si>
  <si>
    <t>White Fang</t>
  </si>
  <si>
    <t>Jack London's classic adventure story about the friendship developed between a Yukon gold hunter and the mixed dog-wolf he rescues from the hands of a man who mistreats him.</t>
  </si>
  <si>
    <t>Jack London (novel), Jeanne Rosenberg (screenplay), Nick Thiel (screenplay), David Fallon (screenplay)</t>
  </si>
  <si>
    <t>Klaus Maria Brandauer, Ethan Hawke, Seymour Cassel, Susan Hogan</t>
  </si>
  <si>
    <t>https://images-na.ssl-images-amazon.com/images/M/MV5BMTUxNDAzNjA4OF5BMl5BanBnXkFtZTcwMjY5MTkxMQ@@._V1_SX300.jpg</t>
  </si>
  <si>
    <t>[{'Source': 'Internet Movie Database', 'Value': '6.7/10'}, {'Source': 'Rotten Tomatoes', 'Value': '63%'}]</t>
  </si>
  <si>
    <t>http://www.imdb.com/title/tt0103247</t>
  </si>
  <si>
    <t>http://www.the-numbers.com/movie/White-Fang</t>
  </si>
  <si>
    <t>aladdin92ddin</t>
  </si>
  <si>
    <t>Aladdin</t>
  </si>
  <si>
    <t>When a street urchin vies for the love of a beautiful princess, he uses a genie's magic power to make himself off as a prince in order to marry her.</t>
  </si>
  <si>
    <t>Won 2 Oscars. Another 25 wins &amp; 18 nominations.</t>
  </si>
  <si>
    <t>Ron Clements (screenplay), John Musker (screenplay), Ted Elliott (screenplay), Terry Rossio (screenplay), Burny Mattinson (story), Roger Allers (story), Daan Jippes (story), Kevin Harkey (story), Sue C. Nichols (story), Francis Glebas (story), Darrell Rooney (story), Larry Leker (story), James Fujii (story), Kirk Hanson (story), Kevin Lima (story), Rebecca Rees (story), David S. Smith (story), Chris Sanders (story), Brian Pimental (story), Patrick A. Ventura (story)</t>
  </si>
  <si>
    <t>Scott Weinger, Robin Williams, Linda Larkin, Jonathan Freeman</t>
  </si>
  <si>
    <t>https://images-na.ssl-images-amazon.com/images/M/MV5BY2Q2NDI1MjUtM2Q5ZS00MTFlLWJiYWEtNTZmNjQ3OGJkZDgxXkEyXkFqcGdeQXVyNTI4MjkwNjA@._V1_SX300.jpg</t>
  </si>
  <si>
    <t>http://disney.go.com/vault/archives/characters/aladdin/aladdin.html</t>
  </si>
  <si>
    <t>http://www.imdb.com/title/tt0103639</t>
  </si>
  <si>
    <t>http://www.the-numbers.com/movie/Aladdin</t>
  </si>
  <si>
    <t>alien392ien3</t>
  </si>
  <si>
    <t>Alien 3</t>
  </si>
  <si>
    <t>After her last encounter, Ripley crash-lands on Fiorina Fury 161, a maximum security prison. When a series of strange and deadly events occur shortly after her arrival, Ripley realizes that she brought along an unwelcome visitor.</t>
  </si>
  <si>
    <t>Nominated for 1 Oscar. Another 5 wins &amp; 19 nominations.</t>
  </si>
  <si>
    <t>David Fincher</t>
  </si>
  <si>
    <t>Dan O'Bannon (characters), Ronald Shusett (characters), Vincent Ward (story), David Giler (screenplay), Walter Hill (screenplay), Larry Ferguson (screenplay)</t>
  </si>
  <si>
    <t>Sigourney Weaver, Charles S. Dutton, Charles Dance, Paul McGann</t>
  </si>
  <si>
    <t>https://images-na.ssl-images-amazon.com/images/M/MV5BNThhODA5Y2ItMzEzYy00MjE3LTgxYTUtNDIzYjc2ZTllODE0XkEyXkFqcGdeQXVyMTQxNzMzNDI@._V1_SX300.jpg</t>
  </si>
  <si>
    <t>[{'Source': 'Internet Movie Database', 'Value': '6.4/10'}, {'Source': 'Rotten Tomatoes', 'Value': '46%'}, {'Source': 'Metacritic', 'Value': '59/100'}]</t>
  </si>
  <si>
    <t>http://www.imdb.com/title/tt0103644</t>
  </si>
  <si>
    <t>http://www.the-numbers.com/movie/Alien-3</t>
  </si>
  <si>
    <t>baraka92raka</t>
  </si>
  <si>
    <t>Baraka</t>
  </si>
  <si>
    <t>Magidson Films</t>
  </si>
  <si>
    <t>A collection of expertly photographed scenes of human life and religion.</t>
  </si>
  <si>
    <t>Ron Fricke</t>
  </si>
  <si>
    <t>Ron Fricke (concept), Mark Magidson (concept), Ron Fricke (scenario), Mark Magidson (scenario), Genevieve Nicholas (treatment), Constantine Nicholas (treatment), Ron Fricke (treatment), Bob Green (concept), Bob Green (scenario)</t>
  </si>
  <si>
    <t>https://images-na.ssl-images-amazon.com/images/M/MV5BNWZiYjE2Y2UtMmQ2My00ZDBjLTk4ZTUtN2FlMzc4OWFiMzdjXkEyXkFqcGdeQXVyNDk3NzU2MTQ@._V1_SX300.jpg</t>
  </si>
  <si>
    <t>[{'Source': 'Internet Movie Database', 'Value': '8.6/10'}, {'Source': 'Rotten Tomatoes', 'Value': '81%'}]</t>
  </si>
  <si>
    <t>http://www.imdb.com/title/tt0103767</t>
  </si>
  <si>
    <t>basicin92inct</t>
  </si>
  <si>
    <t>Basic Instinct</t>
  </si>
  <si>
    <t>A violent, suspended police detective investigates a brutal murder, in which a manipulative and seductive woman could be involved.</t>
  </si>
  <si>
    <t>Nominated for 2 Oscars. Another 5 wins &amp; 18 nominations.</t>
  </si>
  <si>
    <t>Joe Eszterhas</t>
  </si>
  <si>
    <t>Michael Douglas, Sharon Stone, George Dzundza, Jeanne Tripplehorn</t>
  </si>
  <si>
    <t>https://images-na.ssl-images-amazon.com/images/M/MV5BZjk0YmJkNjItNDY3Mi00ZWFiLWEwY2EtMDJlZWJlOWZkNzJlXkEyXkFqcGdeQXVyMTQxNzMzNDI@._V1_SX300.jpg</t>
  </si>
  <si>
    <t>[{'Source': 'Internet Movie Database', 'Value': '6.9/10'}, {'Source': 'Rotten Tomatoes', 'Value': '53%'}, {'Source': 'Metacritic', 'Value': '41/100'}]</t>
  </si>
  <si>
    <t>http://www.imdb.com/title/tt0103772</t>
  </si>
  <si>
    <t>http://www.the-numbers.com/movie/Basic-Instinct</t>
  </si>
  <si>
    <t>batmanr92urns</t>
  </si>
  <si>
    <t>Batman Returns</t>
  </si>
  <si>
    <t>When a corrupt businessman and the grotesque Penguin plot to take control of Gotham City, only Batman can stop them, while the Catwoman has her own agenda.</t>
  </si>
  <si>
    <t>Nominated for 2 Oscars. Another 2 wins &amp; 16 nominations.</t>
  </si>
  <si>
    <t>Bob Kane (Batman characters), Daniel Waters (story), Sam Hamm (story), Daniel Waters (screenplay)</t>
  </si>
  <si>
    <t>Michael Keaton, Danny DeVito, Michelle Pfeiffer, Christopher Walken</t>
  </si>
  <si>
    <t>https://images-na.ssl-images-amazon.com/images/M/MV5BOGZmYzVkMmItM2NiOS00MDI3LWI4ZWQtMTg0YWZkODRkMmViXkEyXkFqcGdeQXVyODY0NzcxNw@@._V1_SX300.jpg</t>
  </si>
  <si>
    <t>[{'Source': 'Internet Movie Database', 'Value': '7.0/10'}, {'Source': 'Rotten Tomatoes', 'Value': '81%'}, {'Source': 'Metacritic', 'Value': '68/100'}]</t>
  </si>
  <si>
    <t>http://www.imdb.com/title/tt0103776</t>
  </si>
  <si>
    <t>http://www.the-numbers.com/movie/Batman-Returns</t>
  </si>
  <si>
    <t>bikinic92pany</t>
  </si>
  <si>
    <t>Bikini Carwash Company, The</t>
  </si>
  <si>
    <t>Krazy Karwash Kompany Inc</t>
  </si>
  <si>
    <t>Women go topless at a carwash company in order to increase business.</t>
  </si>
  <si>
    <t>Ed Hansen</t>
  </si>
  <si>
    <t>George 'Buck' Flower, Ed Hansen</t>
  </si>
  <si>
    <t>Joe Dusic, Kristi Ducati, Rikki Brando, Sara Suzanne Brown</t>
  </si>
  <si>
    <t>https://images-na.ssl-images-amazon.com/images/M/MV5BMTIxOTA5MjY1NV5BMl5BanBnXkFtZTcwMTU1MzAyMQ@@._V1_SX300.jpg</t>
  </si>
  <si>
    <t>The Bikini Carwash Company</t>
  </si>
  <si>
    <t>http://www.imdb.com/title/tt0103812</t>
  </si>
  <si>
    <t>bobrobe92erts</t>
  </si>
  <si>
    <t>Bob Roberts</t>
  </si>
  <si>
    <t>A right-wing folk singer becomes a corrupt politician and runs a crooked election campaign. Only one independent muck-raking reporter is trying to stop him.</t>
  </si>
  <si>
    <t>Tim Robbins</t>
  </si>
  <si>
    <t>Tim Robbins, Giancarlo Esposito, Alan Rickman, Ray Wise</t>
  </si>
  <si>
    <t>https://images-na.ssl-images-amazon.com/images/M/MV5BMTY1NzI0Mjg3MV5BMl5BanBnXkFtZTcwMTQ4MjAyMQ@@._V1_SX300.jpg</t>
  </si>
  <si>
    <t>http://www.imdb.com/title/tt0103850</t>
  </si>
  <si>
    <t>http://www.the-numbers.com/movie/Bob-Roberts</t>
  </si>
  <si>
    <t>boomera92rang</t>
  </si>
  <si>
    <t>Boomerang</t>
  </si>
  <si>
    <t>A successful executive and womanizer finds his lifestyle choices have turned back on him when his new female boss turns out to be an even bigger deviant than he is.</t>
  </si>
  <si>
    <t>Reginald Hudlin</t>
  </si>
  <si>
    <t>Eddie Murphy (story), Barry W. Blaustein (screenplay), David Sheffield (screenplay)</t>
  </si>
  <si>
    <t>Eddie Murphy, Robin Givens, Halle Berry, David Alan Grier</t>
  </si>
  <si>
    <t>https://images-na.ssl-images-amazon.com/images/M/MV5BZDZmZDU5MGYtMTU3YS00NDczLWJmOTQtOTdlODk2NmMxZjllXkEyXkFqcGdeQXVyMTQxNzMzNDI@._V1_SX300.jpg</t>
  </si>
  <si>
    <t>[{'Source': 'Internet Movie Database', 'Value': '5.4/10'}, {'Source': 'Rotten Tomatoes', 'Value': '40%'}, {'Source': 'Metacritic', 'Value': '45/100'}]</t>
  </si>
  <si>
    <t>http://www.imdb.com/title/tt0103859</t>
  </si>
  <si>
    <t>http://www.the-numbers.com/movie/Boomerang</t>
  </si>
  <si>
    <t>deadali92live</t>
  </si>
  <si>
    <t>Trimark Pictures</t>
  </si>
  <si>
    <t>A young man's mother is bitten by a Sumatran rat-monkey. She gets sick and dies, at which time she comes back to life, killing and eating dogs, nurses, friends, and neighbors.</t>
  </si>
  <si>
    <t>13 wins &amp; 5 nominations.</t>
  </si>
  <si>
    <t>Stephen Sinclair (story), Stephen Sinclair (screenplay), Fran Walsh (screenplay), Peter Jackson (screenplay)</t>
  </si>
  <si>
    <t>Timothy Balme, Diana Peñalver, Elizabeth Moody, Ian Watkin</t>
  </si>
  <si>
    <t>https://images-na.ssl-images-amazon.com/images/M/MV5BOTQ3YzE2MTktYjVmYy00YzgyLTkwMzUtOGE4YmYxOGRjZDdkL2ltYWdlXkEyXkFqcGdeQXVyNTAyODkwOQ@@._V1_SX300.jpg</t>
  </si>
  <si>
    <t>http://for an abundance of outrageous gore</t>
  </si>
  <si>
    <t>[{'Source': 'Internet Movie Database', 'Value': '7.6/10'}, {'Source': 'Rotten Tomatoes', 'Value': '88%'}, {'Source': 'Metacritic', 'Value': '54/100'}]</t>
  </si>
  <si>
    <t>http://www.imdb.com/title/tt0103873</t>
  </si>
  <si>
    <t>Braindead</t>
  </si>
  <si>
    <t>http://www.the-numbers.com/movie/Braindead</t>
  </si>
  <si>
    <t>bramsto92cula</t>
  </si>
  <si>
    <t>The centuries old vampire Count Dracula comes to England to seduce his barrister Jonathan Harker's fiancée Mina Murray and inflict havoc in the foreign land.</t>
  </si>
  <si>
    <t>Won 3 Oscars. Another 12 wins &amp; 15 nominations.</t>
  </si>
  <si>
    <t>Bram Stoker (novel), James V. Hart (screenplay)</t>
  </si>
  <si>
    <t>Gary Oldman, Winona Ryder, Anthony Hopkins, Keanu Reeves</t>
  </si>
  <si>
    <t>https://images-na.ssl-images-amazon.com/images/M/MV5BMTYyOTM5NzU3Nl5BMl5BanBnXkFtZTgwOTQxNjAxNzE@._V1_SX300.jpg</t>
  </si>
  <si>
    <t>English, Romanian, Greek, Bulgarian, Latin</t>
  </si>
  <si>
    <t>[{'Source': 'Internet Movie Database', 'Value': '7.5/10'}, {'Source': 'Rotten Tomatoes', 'Value': '78%'}, {'Source': 'Metacritic', 'Value': '57/100'}]</t>
  </si>
  <si>
    <t>Bram Stoker's Dracula</t>
  </si>
  <si>
    <t>http://www.imdb.com/title/tt0103874</t>
  </si>
  <si>
    <t>http://www.the-numbers.com/movie/Bram-Stoker's-Dracula</t>
  </si>
  <si>
    <t>buffyth92ayer</t>
  </si>
  <si>
    <t>Buffy the Vampire Slayer</t>
  </si>
  <si>
    <t>A flighty teenage girl learns that she is her generation's destined battler of vampires.</t>
  </si>
  <si>
    <t>Fran Rubel Kuzui</t>
  </si>
  <si>
    <t>Joss Whedon</t>
  </si>
  <si>
    <t>Kristy Swanson, Donald Sutherland, Paul Reubens, Rutger Hauer</t>
  </si>
  <si>
    <t>https://images-na.ssl-images-amazon.com/images/M/MV5BN2NkY2Y5MmMtZjZmNC00YWZmLTkwZTUtMDFiZTQ2MmNjMTMxXkEyXkFqcGdeQXVyMTQxNzMzNDI@._V1_SX300.jpg</t>
  </si>
  <si>
    <t>[{'Source': 'Internet Movie Database', 'Value': '5.6/10'}, {'Source': 'Rotten Tomatoes', 'Value': '35%'}, {'Source': 'Metacritic', 'Value': '48/100'}]</t>
  </si>
  <si>
    <t>http://www.imdb.com/title/tt0103893</t>
  </si>
  <si>
    <t>http://www.the-numbers.com/movie/Buffy-the-Vampire-Slayer</t>
  </si>
  <si>
    <t>candyma92yman</t>
  </si>
  <si>
    <t>Candyman</t>
  </si>
  <si>
    <t>The Candyman, a murderous soul with a hook for a hand, is accidentally summoned to reality by a skeptic grad student researching the monster's myth.</t>
  </si>
  <si>
    <t>Bernard Rose</t>
  </si>
  <si>
    <t>Clive Barker (based on "The Forbidden" by), Bernard Rose</t>
  </si>
  <si>
    <t>Virginia Madsen, Tony Todd, Xander Berkeley, Kasi Lemmons</t>
  </si>
  <si>
    <t>https://images-na.ssl-images-amazon.com/images/M/MV5BNzViMTE0YTItZTEyZS00ZDk5LWI4OWEtZmI4YzE3NzllYTUwXkEyXkFqcGdeQXVyMTQxNzMzNDI@._V1_SX300.jpg</t>
  </si>
  <si>
    <t>[{'Source': 'Internet Movie Database', 'Value': '6.6/10'}, {'Source': 'Rotten Tomatoes', 'Value': '70%'}]</t>
  </si>
  <si>
    <t>http://www.imdb.com/title/tt0103919</t>
  </si>
  <si>
    <t>http://www.the-numbers.com/movie/Candyman</t>
  </si>
  <si>
    <t>chaplin92plin</t>
  </si>
  <si>
    <t>Chaplin</t>
  </si>
  <si>
    <t>Columbia TriStar</t>
  </si>
  <si>
    <t>A film about the troubled and controversial life of the master comedy filmmaker Charlie Chaplin.</t>
  </si>
  <si>
    <t>Nominated for 3 Oscars. Another 3 wins &amp; 11 nominations.</t>
  </si>
  <si>
    <t>David Robinson (book), Charles Chaplin (book), Diana Hawkins (story), William Boyd (screenplay), Bryan Forbes (screenplay), William Goldman (screenplay)</t>
  </si>
  <si>
    <t>Robert Downey Jr., Geraldine Chaplin, Paul Rhys, John Thaw</t>
  </si>
  <si>
    <t>https://images-na.ssl-images-amazon.com/images/M/MV5BZGQ3ZjI3NjgtMjU4OS00OTBiLWE4YmUtYWY4ZTljNTlkNGNjXkEyXkFqcGdeQXVyNjExODE1MDc@._V1_SX300.jpg</t>
  </si>
  <si>
    <t>UK, France, Italy, Japan, USA</t>
  </si>
  <si>
    <t>[{'Source': 'Internet Movie Database', 'Value': '7.6/10'}, {'Source': 'Rotten Tomatoes', 'Value': '57%'}, {'Source': 'Metacritic', 'Value': '47/100'}]</t>
  </si>
  <si>
    <t>http://www.imdb.com/title/tt0103939</t>
  </si>
  <si>
    <t>http://www.the-numbers.com/movie/Chaplin</t>
  </si>
  <si>
    <t>chopper89town</t>
  </si>
  <si>
    <t>Chopper Chicks in Zombietown</t>
  </si>
  <si>
    <t>Chelsea Partners</t>
  </si>
  <si>
    <t>The title should be enough to explain the plot here. Riding around on their motorbikes, a gang of tough women bikers are the only thing that stands between a crowd of Zombies, which have ...</t>
  </si>
  <si>
    <t>Dan Hoskins</t>
  </si>
  <si>
    <t>Jamie Rose, Catherine Carlen, Lycia Naff, Vicki Frederick</t>
  </si>
  <si>
    <t>https://images-na.ssl-images-amazon.com/images/M/MV5BODc4NjljMWUtYmJhZS00NDMyLWI1MGYtMDY4M2RkMzU5MWI1XkEyXkFqcGdeQXVyMTQxNzMzNDI@._V1_SX300.jpg</t>
  </si>
  <si>
    <t>http://www.imdb.com/title/tt0103959</t>
  </si>
  <si>
    <t>likewat92late</t>
  </si>
  <si>
    <t>Como agua para chocolate</t>
  </si>
  <si>
    <t>In a forgotten Mexico Tita and Pedro fall in love, but are forbidden to marry. Mama Elena sees Tita's role as her caretaker for life - no youngest daughter has ever married and her daughter...</t>
  </si>
  <si>
    <t>Nominated for 1 Golden Globe. Another 25 wins &amp; 13 nominations.</t>
  </si>
  <si>
    <t>Alfonso Arau</t>
  </si>
  <si>
    <t>Laura Esquivel (novel), Laura Esquivel (screenplay)</t>
  </si>
  <si>
    <t>Marco Leonardi, Lumi Cavazos, Regina Torné, Mario Iván Martínez</t>
  </si>
  <si>
    <t>https://images-na.ssl-images-amazon.com/images/M/MV5BMTUxNDI3MTIyMF5BMl5BanBnXkFtZTcwMzg5NDEzMQ@@._V1_SX300.jpg</t>
  </si>
  <si>
    <t>http://www.miramax.com/movie/like-water-for-chocolate/</t>
  </si>
  <si>
    <t>Mexico</t>
  </si>
  <si>
    <t>Like Water for Chocolate</t>
  </si>
  <si>
    <t>http://www.imdb.com/title/tt0103994</t>
  </si>
  <si>
    <t>http://www.the-numbers.com/movie/Como-agua-para-chocolate</t>
  </si>
  <si>
    <t>cryingg92game</t>
  </si>
  <si>
    <t>Crying Game, The</t>
  </si>
  <si>
    <t>A British soldier is kidnapped by IRA terrorists. He befriends one of his captors, who is drawn into the soldier's world.</t>
  </si>
  <si>
    <t>Won 1 Oscar. Another 20 wins &amp; 37 nominations.</t>
  </si>
  <si>
    <t>Neil Jordan</t>
  </si>
  <si>
    <t>Forest Whitaker, Miranda Richardson, Stephen Rea, Adrian Dunbar</t>
  </si>
  <si>
    <t>https://images-na.ssl-images-amazon.com/images/M/MV5BYWU4MjQ3YzUtNTA3YS00YmRmLTk1YjktODM1NGU0MjFiOTUzXkEyXkFqcGdeQXVyMTQxNzMzNDI@._V1_SX300.jpg</t>
  </si>
  <si>
    <t>UK, Japan, USA</t>
  </si>
  <si>
    <t>[{'Source': 'Internet Movie Database', 'Value': '7.3/10'}, {'Source': 'Rotten Tomatoes', 'Value': '97%'}, {'Source': 'Metacritic', 'Value': '90/100'}]</t>
  </si>
  <si>
    <t>The Crying Game</t>
  </si>
  <si>
    <t>http://www.imdb.com/title/tt0104036</t>
  </si>
  <si>
    <t>http://www.the-numbers.com/movie/The-Crying-Game</t>
  </si>
  <si>
    <t>cutting92edge</t>
  </si>
  <si>
    <t>Cutting Edge, The</t>
  </si>
  <si>
    <t>Drama, Romance, Sport</t>
  </si>
  <si>
    <t>A temperamental figure skater and a former hockey player try to win Olympic gold as a figure skating pairs team.</t>
  </si>
  <si>
    <t>Paul Michael Glaser</t>
  </si>
  <si>
    <t>Tony Gilroy</t>
  </si>
  <si>
    <t>D.B. Sweeney, Moira Kelly, Roy Dotrice, Terry O'Quinn</t>
  </si>
  <si>
    <t>https://images-na.ssl-images-amazon.com/images/M/MV5BMTY1ODkxMzY4NF5BMl5BanBnXkFtZTcwMjg5MzQyMQ@@._V1_SX300.jpg</t>
  </si>
  <si>
    <t>[{'Source': 'Internet Movie Database', 'Value': '6.9/10'}, {'Source': 'Rotten Tomatoes', 'Value': '60%'}]</t>
  </si>
  <si>
    <t>The Cutting Edge</t>
  </si>
  <si>
    <t>http://www.imdb.com/title/tt0104040</t>
  </si>
  <si>
    <t>http://www.the-numbers.com/movie/The-Cutting-Edge</t>
  </si>
  <si>
    <t>daughte91dust</t>
  </si>
  <si>
    <t>Daughters of the Dust</t>
  </si>
  <si>
    <t>Languid look at the Gullah culture of the sea islands off the coast of South Carolina and Georgia where African folk-ways were maintained well into the 20th Century and was one of the last ...</t>
  </si>
  <si>
    <t>Julie Dash</t>
  </si>
  <si>
    <t>Cora Lee Day, Alva Rogers, Barbarao, Trula Hoosier</t>
  </si>
  <si>
    <t>https://images-na.ssl-images-amazon.com/images/M/MV5BMjA4MDMxNzQ2NV5BMl5BanBnXkFtZTgwOTQwMTkwMDI@._V1_SX300.jpg</t>
  </si>
  <si>
    <t>http://www.cohenmedia.net/films/daughters-of-the-dust</t>
  </si>
  <si>
    <t>[{'Source': 'Internet Movie Database', 'Value': '6.5/10'}, {'Source': 'Rotten Tomatoes', 'Value': '97%'}, {'Source': 'Metacritic', 'Value': '81/100'}]</t>
  </si>
  <si>
    <t>http://www.imdb.com/title/tt0104057</t>
  </si>
  <si>
    <t>http://www.the-numbers.com/movie/Daughters-of-the-Dust</t>
  </si>
  <si>
    <t>deathbe92sher</t>
  </si>
  <si>
    <t>Death Becomes Her</t>
  </si>
  <si>
    <t>When a woman learns of an immortality treatment, she sees it as a way to outdo her long-time rival.</t>
  </si>
  <si>
    <t>Martin Donovan, David Koepp</t>
  </si>
  <si>
    <t>Meryl Streep, Bruce Willis, Goldie Hawn, Isabella Rossellini</t>
  </si>
  <si>
    <t>https://images-na.ssl-images-amazon.com/images/M/MV5BNzM2YjIwMzgtZTg4Yy00NmJlLWIzOTYtYTQ0Zjc3NjIyZDcyXkEyXkFqcGdeQXVyMTQxNzMzNDI@._V1_SX300.jpg</t>
  </si>
  <si>
    <t>http://www.imdb.com/title/tt0104070</t>
  </si>
  <si>
    <t>http://www.the-numbers.com/movie/Death-Becomes-Her</t>
  </si>
  <si>
    <t>damage92mage</t>
  </si>
  <si>
    <t>Damage</t>
  </si>
  <si>
    <t>A member of Parliament falls passionately in love with his son's fiancée despite the dangers of discovery.</t>
  </si>
  <si>
    <t>David Hare (screenplay), Josephine Hart (novel)</t>
  </si>
  <si>
    <t>Jeremy Irons, Juliette Binoche, Miranda Richardson, Rupert Graves</t>
  </si>
  <si>
    <t>https://images-na.ssl-images-amazon.com/images/M/MV5BYjBjMDEwMTgtOWMxOS00YTc4LTllNWMtNDZmNTQxYjgxM2Q5XkEyXkFqcGdeQXVyMTAwMzUyOTc@._V1_SX300.jpg</t>
  </si>
  <si>
    <t>http://www.imdb.com/title/tt0104237</t>
  </si>
  <si>
    <t>http://www.the-numbers.com/movie/Damage</t>
  </si>
  <si>
    <t>feihuwa93huan</t>
  </si>
  <si>
    <t>Fei hu wai zhuan</t>
  </si>
  <si>
    <t>A swordsman learns about love and life when he falls for one woman and another girl falls for him. Meanwhile, he and the one he is in love with must fight an evil warlord bent on corruption.</t>
  </si>
  <si>
    <t>Man Kit Poon</t>
  </si>
  <si>
    <t>Louis Cha (novel), Johnny Mak (screenplay), Stephen Shiu (screenplay)</t>
  </si>
  <si>
    <t>Leon Lai, Sharla Cheung, Michelle Reis, Elvis Tsui</t>
  </si>
  <si>
    <t>http://www.imdb.com/title/tt0104246</t>
  </si>
  <si>
    <t>ferngul92rest</t>
  </si>
  <si>
    <t>FernGully: The Last Rainforest</t>
  </si>
  <si>
    <t>The magical inhabitants of a rainforest fight to save their home, which is threatened by logging and a polluting force of destruction called Hexxus.</t>
  </si>
  <si>
    <t>Bill Kroyer</t>
  </si>
  <si>
    <t>Jim Cox (screenplay), Diana Young (original stories)</t>
  </si>
  <si>
    <t>Tim Curry, Samantha Mathis, Christian Slater, Jonathan Ward</t>
  </si>
  <si>
    <t>https://images-na.ssl-images-amazon.com/images/M/MV5BNzNiNTliMjItMmY0ZS00YTMzLTllYTQtMzE2ZDM1YTgwZjlmL2ltYWdlL2ltYWdlXkEyXkFqcGdeQXVyMTEwMTkwOTI@._V1_SX300.jpg</t>
  </si>
  <si>
    <t>[{'Source': 'Internet Movie Database', 'Value': '6.5/10'}, {'Source': 'Rotten Tomatoes', 'Value': '71%'}]</t>
  </si>
  <si>
    <t>http://www.imdb.com/title/tt0104254</t>
  </si>
  <si>
    <t>Ferngully… The Last Rainforest</t>
  </si>
  <si>
    <t>http://www.the-numbers.com/movie/Ferngully…-The-Last-Rainforest</t>
  </si>
  <si>
    <t>fewgood92dmen</t>
  </si>
  <si>
    <t>A Few Good Men</t>
  </si>
  <si>
    <t>Neo military lawyer Kaffee defends Marines accused of murder; they contend they were acting under orders.</t>
  </si>
  <si>
    <t>Nominated for 4 Oscars. Another 9 wins &amp; 19 nominations.</t>
  </si>
  <si>
    <t>Aaron Sorkin (play), Aaron Sorkin (screenplay)</t>
  </si>
  <si>
    <t>Tom Cruise, Jack Nicholson, Demi Moore, Kevin Bacon</t>
  </si>
  <si>
    <t>https://images-na.ssl-images-amazon.com/images/M/MV5BMmRlZDQ1MmUtMzE2Yi00YTkxLTk1MGMtYmIyYWQwODcxYzRlXkEyXkFqcGdeQXVyNTI4MjkwNjA@._V1_SX300.jpg</t>
  </si>
  <si>
    <t>[{'Source': 'Internet Movie Database', 'Value': '7.7/10'}, {'Source': 'Rotten Tomatoes', 'Value': '81%'}, {'Source': 'Metacritic', 'Value': '62/100'}]</t>
  </si>
  <si>
    <t>http://www.imdb.com/title/tt0104257</t>
  </si>
  <si>
    <t>http://www.the-numbers.com/movie/A-Few-Good-Men</t>
  </si>
  <si>
    <t>freddie92o.7.</t>
  </si>
  <si>
    <t>Freddie as F.R.O.7.</t>
  </si>
  <si>
    <t>The story about a man-sized frog named Prince Frederic who is turned into a frog by his wicked aunt Messina and hired by British Intelligence to solve the mysterious disappearances of some ...</t>
  </si>
  <si>
    <t>Jon Acevski</t>
  </si>
  <si>
    <t>Jon Acevski (script), David Ashton (script), Peter Gardner (additional writer)</t>
  </si>
  <si>
    <t>Ben Kingsley, Jenny Agutter, David Ashton, Brian Blessed</t>
  </si>
  <si>
    <t>https://images-na.ssl-images-amazon.com/images/M/MV5BMTg3NzE4NDQ4N15BMl5BanBnXkFtZTcwNDUzODUxMQ@@._V1_SX300.jpg</t>
  </si>
  <si>
    <t>http://www.imdb.com/title/tt0104298</t>
  </si>
  <si>
    <t>Freddie as F.R.O.7</t>
  </si>
  <si>
    <t>http://www.the-numbers.com/movie/Freddie-as-F.R.O.7</t>
  </si>
  <si>
    <t>gas,foo92ging</t>
  </si>
  <si>
    <t>Gas Food Lodging</t>
  </si>
  <si>
    <t>In the boring desert of New Mexico, a single mother raises her two teenage daughters, Shade and Trudi, whose deepest desire is to leave the dead calm town. Shade is the type to escape in ...</t>
  </si>
  <si>
    <t>Allison Anders</t>
  </si>
  <si>
    <t>Richard Peck (novel), Allison Anders (screenplay)</t>
  </si>
  <si>
    <t>Brooke Adams, Ione Skye, Fairuza Balk, James Brolin</t>
  </si>
  <si>
    <t>https://images-na.ssl-images-amazon.com/images/M/MV5BMTcwMTYyMjU3Nl5BMl5BanBnXkFtZTcwMjI3NTcyMQ@@._V1_SX300.jpg</t>
  </si>
  <si>
    <t>[{'Source': 'Internet Movie Database', 'Value': '6.8/10'}, {'Source': 'Rotten Tomatoes', 'Value': '79%'}]</t>
  </si>
  <si>
    <t>Gas, Food Lodging</t>
  </si>
  <si>
    <t>http://www.imdb.com/title/tt0104321</t>
  </si>
  <si>
    <t>glengar92ross</t>
  </si>
  <si>
    <t>Glengarry Glen Ross</t>
  </si>
  <si>
    <t>Artisan Home Entertainment</t>
  </si>
  <si>
    <t>An examination of the machinations behind the scenes at a real estate office.</t>
  </si>
  <si>
    <t>Nominated for 1 Oscar. Another 5 wins &amp; 7 nominations.</t>
  </si>
  <si>
    <t>James Foley</t>
  </si>
  <si>
    <t>David Mamet (play), David Mamet (screenplay)</t>
  </si>
  <si>
    <t>Al Pacino, Jack Lemmon, Alec Baldwin, Alan Arkin</t>
  </si>
  <si>
    <t>https://images-na.ssl-images-amazon.com/images/M/MV5BNzgzYWY0NTUtZTYyMS00NmFhLWIzNjItNzQ5Mzc1YTE5OWM0XkEyXkFqcGdeQXVyMTAwMzUyOTc@._V1_SX300.jpg</t>
  </si>
  <si>
    <t>http://www.artisanent.com/glengarryglenross</t>
  </si>
  <si>
    <t>[{'Source': 'Internet Movie Database', 'Value': '7.8/10'}, {'Source': 'Rotten Tomatoes', 'Value': '94%'}, {'Source': 'Metacritic', 'Value': '80/100'}]</t>
  </si>
  <si>
    <t>http://www.imdb.com/title/tt0104348</t>
  </si>
  <si>
    <t>http://www.the-numbers.com/movie/Glengarry-Glen-Ross</t>
  </si>
  <si>
    <t>hellrai92arth</t>
  </si>
  <si>
    <t>Hellraiser III: Hell on Earth</t>
  </si>
  <si>
    <t>An investigative reporter must send the newly unbound Pinhead and his legions back to Hell.</t>
  </si>
  <si>
    <t>Anthony Hickox</t>
  </si>
  <si>
    <t>Clive Barker (characters), Peter Atkins (story), Tony Randel (story), Peter Atkins (screenplay)</t>
  </si>
  <si>
    <t>Kevin Bernhardt, Lawrence Mortorff, Terry Farrell, Ken Carpenter</t>
  </si>
  <si>
    <t>https://images-na.ssl-images-amazon.com/images/M/MV5BMTRiMGFjMmMtYTUzOS00N2U4LWJjZDQtNjFjNjg4MTg4YTU0XkEyXkFqcGdeQXVyMTQxNzMzNDI@._V1_SX300.jpg</t>
  </si>
  <si>
    <t>[{'Source': 'Internet Movie Database', 'Value': '5.5/10'}, {'Source': 'Rotten Tomatoes', 'Value': '23%'}]</t>
  </si>
  <si>
    <t>http://www.imdb.com/title/tt0104409</t>
  </si>
  <si>
    <t>http://www.the-numbers.com/movie/Hellraiser-III:-Hell-on-Earth</t>
  </si>
  <si>
    <t>hero92hero</t>
  </si>
  <si>
    <t>Hero</t>
  </si>
  <si>
    <t>A not-so-nice man rescues passengers from a crashed airliner, only to see someone else take credit.</t>
  </si>
  <si>
    <t>Laura Ziskin (story), Alvin Sargent (story), David Webb Peoples (story), David Webb Peoples (screenplay)</t>
  </si>
  <si>
    <t>Dustin Hoffman, Geena Davis, Andy Garcia, Joan Cusack</t>
  </si>
  <si>
    <t>https://images-na.ssl-images-amazon.com/images/M/MV5BMTYyMDk0OWItZWQxYy00YzFkLWIwNDctYTYxODU5Zjk3MjAyXkEyXkFqcGdeQXVyMTQxNzMzNDI@._V1_SX300.jpg</t>
  </si>
  <si>
    <t>[{'Source': 'Internet Movie Database', 'Value': '6.5/10'}, {'Source': 'Rotten Tomatoes', 'Value': '68%'}]</t>
  </si>
  <si>
    <t>http://www.imdb.com/title/tt0104412</t>
  </si>
  <si>
    <t>http://www.the-numbers.com/movie/Hero</t>
  </si>
  <si>
    <t>homealo92york</t>
  </si>
  <si>
    <t>Home Alone 2: Lost in New York</t>
  </si>
  <si>
    <t>One year after Kevin was left home alone and had to defeat a pair of bumbling burglars, he accidentally finds himself in New York City, and the same criminals are not far behind.</t>
  </si>
  <si>
    <t>John Hughes (characters), John Hughes</t>
  </si>
  <si>
    <t>Macaulay Culkin, Joe Pesci, Daniel Stern, Catherine O'Hara</t>
  </si>
  <si>
    <t>https://images-na.ssl-images-amazon.com/images/M/MV5BNDI1MzM0Y2YtYmIyMS00ODE3LTlhZjEtZTUyNmEzMTNhZWU5XkEyXkFqcGdeQXVyMTQxNzMzNDI@._V1_SX300.jpg</t>
  </si>
  <si>
    <t>http://www.imdb.com/title/tt0104431</t>
  </si>
  <si>
    <t>http://www.the-numbers.com/movie/Home-Alone-2:-Lost-in-New-York</t>
  </si>
  <si>
    <t>housesi92tter</t>
  </si>
  <si>
    <t>HouseSitter</t>
  </si>
  <si>
    <t>Con artist Gwen moves into Newton's empty house without his knowledge, and begins setting up house posing as his new wife.</t>
  </si>
  <si>
    <t>Mark Stein (story), Brian Grazer (story), Mark Stein (screenplay)</t>
  </si>
  <si>
    <t>Steve Martin, Goldie Hawn, Dana Delany, Julie Harris</t>
  </si>
  <si>
    <t>https://images-na.ssl-images-amazon.com/images/M/MV5BMWM1NjA4ZjktZTAwNy00NzBiLWEzZjYtZWI1YmJiMDUwYmI5XkEyXkFqcGdeQXVyMTQxNzMzNDI@._V1_SX300.jpg</t>
  </si>
  <si>
    <t>[{'Source': 'Internet Movie Database', 'Value': '6.0/10'}, {'Source': 'Rotten Tomatoes', 'Value': '37%'}]</t>
  </si>
  <si>
    <t>http://www.imdb.com/title/tt0104452</t>
  </si>
  <si>
    <t>http://www.the-numbers.com/movie/HouseSitter</t>
  </si>
  <si>
    <t>howards92send</t>
  </si>
  <si>
    <t>Howards End</t>
  </si>
  <si>
    <t>A businessman thwarts his wife's bequest of an estate to another woman.</t>
  </si>
  <si>
    <t>Won 3 Oscars. Another 27 wins &amp; 36 nominations.</t>
  </si>
  <si>
    <t>Vanessa Redgrave, Helena Bonham Carter, Joseph Bennett, Emma Thompson</t>
  </si>
  <si>
    <t>https://images-na.ssl-images-amazon.com/images/M/MV5BMTk3MDY3NDc2NF5BMl5BanBnXkFtZTgwODcwNjgzOTE@._V1_SX300.jpg</t>
  </si>
  <si>
    <t>[{'Source': 'Internet Movie Database', 'Value': '7.5/10'}, {'Source': 'Rotten Tomatoes', 'Value': '92%'}, {'Source': 'Metacritic', 'Value': '89/100'}]</t>
  </si>
  <si>
    <t>http://www.imdb.com/title/tt0104454</t>
  </si>
  <si>
    <t>http://www.the-numbers.com/movie/Howards-End</t>
  </si>
  <si>
    <t>husband92ives</t>
  </si>
  <si>
    <t>Husbands and Wives</t>
  </si>
  <si>
    <t>When their best friends announce that they're separating, a professor and his wife discover the faults in their own marriage.</t>
  </si>
  <si>
    <t>Nick Metropolis, Woody Allen, Mia Farrow, Sydney Pollack</t>
  </si>
  <si>
    <t>https://images-na.ssl-images-amazon.com/images/M/MV5BOWIxODI3MzktYmM2Ni00ZTY2LThmZWMtYjc0MjliZTZiM2I3XkEyXkFqcGdeQXVyMTAwMzUyOTc@._V1_SX300.jpg</t>
  </si>
  <si>
    <t>http://www.imdb.com/title/tt0104466</t>
  </si>
  <si>
    <t>http://www.the-numbers.com/movie/Husbands-and-Wives</t>
  </si>
  <si>
    <t>porcoro92osso</t>
  </si>
  <si>
    <t>Porco Rosso (Kurenai no Buta)</t>
  </si>
  <si>
    <t>In 1930s Italy, a veteran World War I pilot is cursed to look like an anthropomorphic pig.</t>
  </si>
  <si>
    <t>Shûichirô Moriyama, Tokiko Katô, Bunshi Katsura Vi, Tsunehiko Kamijô</t>
  </si>
  <si>
    <t>https://images-na.ssl-images-amazon.com/images/M/MV5BZDIyOTBiZjktYTE0NS00ZGE2LWEzM2YtMzM0MWI2YzIzMGM2L2ltYWdlXkEyXkFqcGdeQXVyNTAyODkwOQ@@._V1_SX300.jpg</t>
  </si>
  <si>
    <t>Porco Rosso</t>
  </si>
  <si>
    <t>http://www.imdb.com/title/tt0104652</t>
  </si>
  <si>
    <t>ladybug92bugs</t>
  </si>
  <si>
    <t>Ladybugs</t>
  </si>
  <si>
    <t>To climb the corporate ladder to success, a guy agrees to coach the company's all girl soccer team with the help of his secret weapon: his fiancee's son.</t>
  </si>
  <si>
    <t>Curtis Burch</t>
  </si>
  <si>
    <t>Rodney Dangerfield, Jackée Harry, Jonathan Brandis, Ilene Graff</t>
  </si>
  <si>
    <t>https://images-na.ssl-images-amazon.com/images/M/MV5BYjMwZWYyYWItYTY3ZS00NmJiLTg4ZGQtYjFkN2ZmMTc4MDYwXkEyXkFqcGdeQXVyMTQxNzMzNDI@._V1_SX300.jpg</t>
  </si>
  <si>
    <t>[{'Source': 'Internet Movie Database', 'Value': '5.3/10'}, {'Source': 'Rotten Tomatoes', 'Value': '14%'}]</t>
  </si>
  <si>
    <t>http://www.imdb.com/title/tt0104670</t>
  </si>
  <si>
    <t>http://www.the-numbers.com/movie/Ladybugs</t>
  </si>
  <si>
    <t>hardboi92iled</t>
  </si>
  <si>
    <t>Hard Boiled</t>
  </si>
  <si>
    <t>A tough-as-nails cop teams up with an undercover agent to shut down a sinister mobster and his crew.</t>
  </si>
  <si>
    <t>John Woo</t>
  </si>
  <si>
    <t>John Woo (story), Barry Wong (screenplay)</t>
  </si>
  <si>
    <t>Yun-Fat Chow, Tony Chiu-Wai Leung, Teresa Mo, Philip Chan</t>
  </si>
  <si>
    <t>https://images-na.ssl-images-amazon.com/images/M/MV5BOTIzZGU4ZWMtYmNjMy00NzU0LTljMGYtZmVkMDYwN2U2MzYwL2ltYWdlXkEyXkFqcGdeQXVyNTAyODkwOQ@@._V1_SX300.jpg</t>
  </si>
  <si>
    <t>Cantonese, English</t>
  </si>
  <si>
    <t>http://www.imdb.com/title/tt0104684</t>
  </si>
  <si>
    <t>lastoft92cans</t>
  </si>
  <si>
    <t>Last of the Mohicans, The</t>
  </si>
  <si>
    <t>Three trappers protect a British Colonel's daughters in the midst of the French and Indian War.</t>
  </si>
  <si>
    <t>Won 1 Oscar. Another 6 wins &amp; 13 nominations.</t>
  </si>
  <si>
    <t>James Fenimore Cooper (novel), John L. Balderston (adaptation), Paul Perez (adaptation), Daniel Moore (adaptation), Philip Dunne, Michael Mann (screenplay), Christopher Crowe (screenplay)</t>
  </si>
  <si>
    <t>Daniel Day-Lewis, Madeleine Stowe, Russell Means, Eric Schweig</t>
  </si>
  <si>
    <t>https://images-na.ssl-images-amazon.com/images/M/MV5BMzU4YzI3ODItYzY3NS00ZTQ2LTg2YzUtNTdjMTVlYjVkYTE4XkEyXkFqcGdeQXVyNjUwNzk3NDc@._V1_SX300.jpg</t>
  </si>
  <si>
    <t>English, French, Mohawk</t>
  </si>
  <si>
    <t>The Last of the Mohicans</t>
  </si>
  <si>
    <t>http://www.imdb.com/title/tt0104691</t>
  </si>
  <si>
    <t>http://www.the-numbers.com/movie/The-Last-of-the-Mohicans</t>
  </si>
  <si>
    <t>lawnmow92rman</t>
  </si>
  <si>
    <t>Lawnmower Man, The</t>
  </si>
  <si>
    <t>A simple man is turned into a genius through the application of computer science.</t>
  </si>
  <si>
    <t>Brett Leonard</t>
  </si>
  <si>
    <t>Stephen King (title only), Brett Leonard (screenplay), Gimel Everett (screenplay)</t>
  </si>
  <si>
    <t>Jeff Fahey, Pierce Brosnan, Jenny Wright, Mark Bringelson</t>
  </si>
  <si>
    <t>https://images-na.ssl-images-amazon.com/images/M/MV5BYWZhODdkMTEtMzBmNy00NzU5LWIzYjMtYTkwNWE3YTRjOTZkXkEyXkFqcGdeQXVyMTQxNzMzNDI@._V1_SX300.jpg</t>
  </si>
  <si>
    <t>UK, USA, Japan</t>
  </si>
  <si>
    <t>[{'Source': 'Internet Movie Database', 'Value': '5.4/10'}, {'Source': 'Rotten Tomatoes', 'Value': '37%'}, {'Source': 'Metacritic', 'Value': '42/100'}]</t>
  </si>
  <si>
    <t>The Lawnmower Man</t>
  </si>
  <si>
    <t>http://www.imdb.com/title/tt0104692</t>
  </si>
  <si>
    <t>http://www.the-numbers.com/movie/The-Lawnmower-Man</t>
  </si>
  <si>
    <t>leagueo92rown</t>
  </si>
  <si>
    <t>A League of Their Own</t>
  </si>
  <si>
    <t>Two sisters join the first female professional baseball league and struggle to help it succeed amidst their own growing rivalry.</t>
  </si>
  <si>
    <t>Nominated for 2 Golden Globes. Another 6 wins &amp; 8 nominations.</t>
  </si>
  <si>
    <t>Kim Wilson (story), Kelly Candaele (story), Lowell Ganz (screenplay), Babaloo Mandel (screenplay)</t>
  </si>
  <si>
    <t>Tom Hanks, Geena Davis, Lori Petty, Madonna</t>
  </si>
  <si>
    <t>https://images-na.ssl-images-amazon.com/images/M/MV5BODliMGQ1YzEtM2VhZi00MTU5LTllYTUtY2M3MDdjOTE4OGZlXkEyXkFqcGdeQXVyMTQxNzMzNDI@._V1_SX300.jpg</t>
  </si>
  <si>
    <t>http://www.imdb.com/title/tt0104694</t>
  </si>
  <si>
    <t>http://www.the-numbers.com/movie/A-League-of-Their-Own</t>
  </si>
  <si>
    <t>leaving92rmal</t>
  </si>
  <si>
    <t>Leaving Normal</t>
  </si>
  <si>
    <t>For her entire life, twenty-seven year old Marianne Johnson has been on the move, the decisions which she's made as an adult which have been total failures, such as her second most recent ...</t>
  </si>
  <si>
    <t>Ed Solomon</t>
  </si>
  <si>
    <t>Meg Tilly, Christine Lahti, Patrika Darbo, Lenny von Dohlen</t>
  </si>
  <si>
    <t>https://images-na.ssl-images-amazon.com/images/M/MV5BMTc4MjY5ODQzNV5BMl5BanBnXkFtZTcwMDQxNTAyMQ@@._V1_SX300.jpg</t>
  </si>
  <si>
    <t>[{'Source': 'Internet Movie Database', 'Value': '6.7/10'}, {'Source': 'Rotten Tomatoes', 'Value': '25%'}]</t>
  </si>
  <si>
    <t>http://www.imdb.com/title/tt0104697</t>
  </si>
  <si>
    <t>http://www.the-numbers.com/movie/Leaving-Normal</t>
  </si>
  <si>
    <t>malcolm92olmx</t>
  </si>
  <si>
    <t>Malcolm X</t>
  </si>
  <si>
    <t>Biographical epic of the controversial and influential Black Nationalist leader, from his early life and career as a small-time gangster, to his ministry as a member of the Nation of Islam.</t>
  </si>
  <si>
    <t>Nominated for 2 Oscars. Another 16 wins &amp; 16 nominations.</t>
  </si>
  <si>
    <t>Alex Haley (book), Malcolm X (book), Arnold Perl (screenplay), Spike Lee (screenplay)</t>
  </si>
  <si>
    <t>Denzel Washington, Angela Bassett, Albert Hall, Al Freeman Jr.</t>
  </si>
  <si>
    <t>https://images-na.ssl-images-amazon.com/images/M/MV5BOTc4NzgxMDc4MF5BMl5BanBnXkFtZTgwOTA4MDc3NjE@._V1_SX300.jpg</t>
  </si>
  <si>
    <t>http://www.imdb.com/title/tt0104797</t>
  </si>
  <si>
    <t>http://www.the-numbers.com/movie/Malcolm-X</t>
  </si>
  <si>
    <t>elmaria92achi</t>
  </si>
  <si>
    <t>El Mariachi</t>
  </si>
  <si>
    <t>A traveling mariachi is mistaken for a murderous criminal and must hide from a gang bent on killing him.</t>
  </si>
  <si>
    <t>Robert Rodriguez</t>
  </si>
  <si>
    <t>Carlos Gallardo, Consuelo Gómez, Jaime de Hoyos, Peter Marquardt</t>
  </si>
  <si>
    <t>https://images-na.ssl-images-amazon.com/images/M/MV5BNjMwNzA1NmQtYjUyYS00MTNlLWJiNDktODM3YTFlZDA0ZWUxXkEyXkFqcGdeQXVyMTQxNzMzNDI@._V1_SX300.jpg</t>
  </si>
  <si>
    <t>[{'Source': 'Internet Movie Database', 'Value': '6.9/10'}, {'Source': 'Rotten Tomatoes', 'Value': '93%'}, {'Source': 'Metacritic', 'Value': '73/100'}]</t>
  </si>
  <si>
    <t>http://www.imdb.com/title/tt0104815</t>
  </si>
  <si>
    <t>http://www.the-numbers.com/movie/El-Mariachi</t>
  </si>
  <si>
    <t>mightyd92ucks</t>
  </si>
  <si>
    <t>Mighty Ducks, The</t>
  </si>
  <si>
    <t>A self-centered Minnesota lawyer is sentenced to community service coaching a rag tag youth hockey team.</t>
  </si>
  <si>
    <t>Steven Brill</t>
  </si>
  <si>
    <t>Emilio Estevez, Joss Ackland, Lane Smith, Heidi Kling</t>
  </si>
  <si>
    <t>https://images-na.ssl-images-amazon.com/images/M/MV5BYzdkMGUxYTMtNWU0YS00MmMwLWI4ZDYtNTgyN2IzZjNlMzYxXkEyXkFqcGdeQXVyNDk3NzU2MTQ@._V1_SX300.jpg</t>
  </si>
  <si>
    <t>[{'Source': 'Internet Movie Database', 'Value': '6.4/10'}, {'Source': 'Rotten Tomatoes', 'Value': '15%'}, {'Source': 'Metacritic', 'Value': '46/100'}]</t>
  </si>
  <si>
    <t>The Mighty Ducks</t>
  </si>
  <si>
    <t>http://www.imdb.com/title/tt0104868</t>
  </si>
  <si>
    <t>http://www.the-numbers.com/movie/The-Mighty-Ducks</t>
  </si>
  <si>
    <t>motoram91rama</t>
  </si>
  <si>
    <t>Motorama</t>
  </si>
  <si>
    <t>A ten year-old boy runs away from his abusive parents, steals a Mustang, and rides off playing a surreal video game.</t>
  </si>
  <si>
    <t>Barry Shils</t>
  </si>
  <si>
    <t>Jordan Christopher Michael, Martha Quinn, Michael Naegel, Susan Tyrrell</t>
  </si>
  <si>
    <t>https://images-na.ssl-images-amazon.com/images/M/MV5BMTcyOTgyOTE5Nl5BMl5BanBnXkFtZTYwNjM1MjU5._V1_SX300.jpg</t>
  </si>
  <si>
    <t>[{'Source': 'Internet Movie Database', 'Value': '6.4/10'}, {'Source': 'Rotten Tomatoes', 'Value': '60%'}]</t>
  </si>
  <si>
    <t>http://www.imdb.com/title/tt0104922</t>
  </si>
  <si>
    <t>muppetc92arol</t>
  </si>
  <si>
    <t>Muppet Christmas Carol, The</t>
  </si>
  <si>
    <t>Walt Disney Home Entertainment</t>
  </si>
  <si>
    <t>The Muppet characters tell their version of the classic tale of an old and bitter miser's redemption on Christmas Eve.</t>
  </si>
  <si>
    <t>Brian Henson</t>
  </si>
  <si>
    <t>Charles Dickens (novel), Jerry Juhl (screenplay)</t>
  </si>
  <si>
    <t>Michael Caine, Dave Goelz, Steve Whitmire, Jerry Nelson</t>
  </si>
  <si>
    <t>https://images-na.ssl-images-amazon.com/images/M/MV5BYmZhYzc3YTctOWI4OC00YWMzLWJiOWItMzcwZTVmMTk2ZDUzL2ltYWdlL2ltYWdlXkEyXkFqcGdeQXVyMTQxNzMzNDI@._V1_SX300.jpg</t>
  </si>
  <si>
    <t>The Muppet Christmas Carol</t>
  </si>
  <si>
    <t>http://www.imdb.com/title/tt0104940</t>
  </si>
  <si>
    <t>http://www.the-numbers.com/movie/The-Muppet-Christmas-Carol</t>
  </si>
  <si>
    <t>mycousi92inny</t>
  </si>
  <si>
    <t>My Cousin Vinny</t>
  </si>
  <si>
    <t>Two New Yorkers are accused of murder in rural Alabama while on their way back to college, and one of their cousins--an inexperienced, loudmouth lawyer not accustomed to Southern rules and manners--comes in to defend them.</t>
  </si>
  <si>
    <t>Won 1 Oscar. Another 3 wins &amp; 4 nominations.</t>
  </si>
  <si>
    <t>Dale Launer</t>
  </si>
  <si>
    <t>Joe Pesci, Ralph Macchio, Marisa Tomei, Mitchell Whitfield</t>
  </si>
  <si>
    <t>https://images-na.ssl-images-amazon.com/images/M/MV5BMTQxNDYzMTg1M15BMl5BanBnXkFtZTgwNzk4MDgxMTE@._V1_SX300.jpg</t>
  </si>
  <si>
    <t>[{'Source': 'Internet Movie Database', 'Value': '7.5/10'}, {'Source': 'Rotten Tomatoes', 'Value': '85%'}, {'Source': 'Metacritic', 'Value': '68/100'}]</t>
  </si>
  <si>
    <t>http://www.imdb.com/title/tt0104952</t>
  </si>
  <si>
    <t>http://www.the-numbers.com/movie/My-Cousin-Vinny</t>
  </si>
  <si>
    <t>neoncit91city</t>
  </si>
  <si>
    <t>Neon City</t>
  </si>
  <si>
    <t>"Mad Max" clone set in the not-too-distant future about a group of people trying to escape to a safe haven called Neon City after a solar disaster that has decimated the Earth.</t>
  </si>
  <si>
    <t>Monte Markham</t>
  </si>
  <si>
    <t>Jeff Begun, Buck Finch, Monte Markham, Gus Peters</t>
  </si>
  <si>
    <t>Michael Ironside, Vanity, Lyle Alzado, Valerie Wildman</t>
  </si>
  <si>
    <t>https://images-na.ssl-images-amazon.com/images/M/MV5BMTQ3ODU4ODE2MF5BMl5BanBnXkFtZTcwMDcwOTc2NA@@._V1_SX300.jpg</t>
  </si>
  <si>
    <t>http://www.imdb.com/title/tt0104981</t>
  </si>
  <si>
    <t>newsies92sies</t>
  </si>
  <si>
    <t>Newsies</t>
  </si>
  <si>
    <t>A musical based on the New York City newsboy strike of 1899. When young newspaper sellers are exploited beyond reason by their bosses they set out to enact change and are met by the ruthlessness of big business.</t>
  </si>
  <si>
    <t>Kenny Ortega</t>
  </si>
  <si>
    <t>Bob Tzudiker, Noni White</t>
  </si>
  <si>
    <t>Christian Bale, David Moscow, Luke Edwards, Max Casella</t>
  </si>
  <si>
    <t>https://images-na.ssl-images-amazon.com/images/M/MV5BMjVjNWM5MjgtYzdhMy00N2E4LWJlMmYtM2JmMDFjNGFjZDk3XkEyXkFqcGdeQXVyNTAyODkwOQ@@._V1_SX300.jpg</t>
  </si>
  <si>
    <t>[{'Source': 'Internet Movie Database', 'Value': '7.0/10'}, {'Source': 'Rotten Tomatoes', 'Value': '39%'}, {'Source': 'Metacritic', 'Value': '46/100'}]</t>
  </si>
  <si>
    <t>http://www.imdb.com/title/tt0104990</t>
  </si>
  <si>
    <t>http://www.the-numbers.com/movie/Newsies</t>
  </si>
  <si>
    <t>passion92fish</t>
  </si>
  <si>
    <t>Passion Fish</t>
  </si>
  <si>
    <t>May-Alice Culhane was a successful soap opera star, but a car accident has left her bound to a wheelchair. She returns to her now-empty family home in the bayous of Louisiana which she had ...</t>
  </si>
  <si>
    <t>Nominated for 2 Oscars. Another 2 wins &amp; 8 nominations.</t>
  </si>
  <si>
    <t>Mary McDonnell, Angela Bassett, Lenore Banks, Will Mahoney</t>
  </si>
  <si>
    <t>https://images-na.ssl-images-amazon.com/images/M/MV5BMjcyOTM0NTAzOF5BMl5BanBnXkFtZTYwNDIyMDU5._V1_SX300.jpg</t>
  </si>
  <si>
    <t>http://www.imdb.com/title/tt0105107</t>
  </si>
  <si>
    <t>http://www.the-numbers.com/movie/Passion-Fish</t>
  </si>
  <si>
    <t>peopleu91airs</t>
  </si>
  <si>
    <t>People Under the Stairs, The</t>
  </si>
  <si>
    <t>Comedy, Horror, Mystery</t>
  </si>
  <si>
    <t>Two adults and a juvenile burglar break into a house occupied by a brother and sister and their stolen children and become trapped.</t>
  </si>
  <si>
    <t>Brandon Quintin Adams, Everett McGill, Wendy Robie, A.J. Langer</t>
  </si>
  <si>
    <t>https://images-na.ssl-images-amazon.com/images/M/MV5BNGQ4OTI4NmUtZDI1Mi00NTA2LWFlY2YtYWVmNjgzYmFmZjIyXkEyXkFqcGdeQXVyMTQxNzMzNDI@._V1_SX300.jpg</t>
  </si>
  <si>
    <t>[{'Source': 'Internet Movie Database', 'Value': '6.3/10'}, {'Source': 'Rotten Tomatoes', 'Value': '61%'}]</t>
  </si>
  <si>
    <t>The People Under the Stairs</t>
  </si>
  <si>
    <t>http://www.imdb.com/title/tt0105121</t>
  </si>
  <si>
    <t>http://www.the-numbers.com/movie/The-People-Under-the-Stairs</t>
  </si>
  <si>
    <t>peter's92ends</t>
  </si>
  <si>
    <t>Peter's Friends</t>
  </si>
  <si>
    <t>Six former college friends, with two new friends, gather for a New Year's Eve weekend reunion at a large English countryside manor after ten years to reminisce about the good times now long gone.</t>
  </si>
  <si>
    <t>Rita Rudner, Martin Bergman</t>
  </si>
  <si>
    <t>Hugh Laurie, Kenneth Branagh, Stephen Fry, Alphonsia Emmanuel</t>
  </si>
  <si>
    <t>https://images-na.ssl-images-amazon.com/images/M/MV5BMjIxODM3MTI4M15BMl5BanBnXkFtZTcwNTIzNzU2NA@@._V1_SX300.jpg</t>
  </si>
  <si>
    <t>[{'Source': 'Internet Movie Database', 'Value': '7.0/10'}, {'Source': 'Rotten Tomatoes', 'Value': '71%'}]</t>
  </si>
  <si>
    <t>http://www.imdb.com/title/tt0105130</t>
  </si>
  <si>
    <t>player92ayer</t>
  </si>
  <si>
    <t>Player, The</t>
  </si>
  <si>
    <t>A Hollywood studio executive is being sent death threats by a writer whose script he rejected - but which one?</t>
  </si>
  <si>
    <t>Nominated for 3 Oscars. Another 23 wins &amp; 23 nominations.</t>
  </si>
  <si>
    <t>Michael Tolkin (screenplay), Michael Tolkin (novel)</t>
  </si>
  <si>
    <t>Tim Robbins, Greta Scacchi, Fred Ward, Whoopi Goldberg</t>
  </si>
  <si>
    <t>https://images-na.ssl-images-amazon.com/images/M/MV5BMjM5MDg0MjU3Ml5BMl5BanBnXkFtZTgwODQ0NjYxMTE@._V1_SX300.jpg</t>
  </si>
  <si>
    <t>[{'Source': 'Internet Movie Database', 'Value': '7.6/10'}, {'Source': 'Rotten Tomatoes', 'Value': '98%'}, {'Source': 'Metacritic', 'Value': '86/100'}]</t>
  </si>
  <si>
    <t>The Player</t>
  </si>
  <si>
    <t>http://www.imdb.com/title/tt0105151</t>
  </si>
  <si>
    <t>http://www.the-numbers.com/movie/The-Player</t>
  </si>
  <si>
    <t>reservo92dogs</t>
  </si>
  <si>
    <t>Reservoir Dogs</t>
  </si>
  <si>
    <t>After a simple jewelry heist goes terribly wrong, the surviving criminals begin to suspect that one of them is a police informant.</t>
  </si>
  <si>
    <t>9 wins &amp; 15 nominations.</t>
  </si>
  <si>
    <t>Quentin Tarantino</t>
  </si>
  <si>
    <t>Quentin Tarantino, Roger Avary (background radio dialog), Quentin Tarantino (background radio dialog)</t>
  </si>
  <si>
    <t>Harvey Keitel, Tim Roth, Michael Madsen, Chris Penn</t>
  </si>
  <si>
    <t>https://images-na.ssl-images-amazon.com/images/M/MV5BZmExNmEwYWItYmQzOS00YjA5LTk2MjktZjEyZDE1Y2QxNjA1XkEyXkFqcGdeQXVyMTQxNzMzNDI@._V1_SX300.jpg</t>
  </si>
  <si>
    <t>http://www.imdb.com/title/tt0105236</t>
  </si>
  <si>
    <t>http://www.the-numbers.com/movie/Reservoir-Dogs</t>
  </si>
  <si>
    <t>riverru92ghit</t>
  </si>
  <si>
    <t>A River Runs Through It</t>
  </si>
  <si>
    <t>The story about two sons of a stern minister -- one reserved, one rebellious -- growing up in rural Montana while devoted to fly fishing.</t>
  </si>
  <si>
    <t>Won 1 Oscar. Another 3 wins &amp; 7 nominations.</t>
  </si>
  <si>
    <t>Norman Maclean (story), Richard Friedenberg (screenplay)</t>
  </si>
  <si>
    <t>Craig Sheffer, Brad Pitt, Tom Skerritt, Brenda Blethyn</t>
  </si>
  <si>
    <t>https://images-na.ssl-images-amazon.com/images/M/MV5BMTM2Nzc5MjI4NF5BMl5BanBnXkFtZTYwNzgwMjc5._V1_SX300.jpg</t>
  </si>
  <si>
    <t>[{'Source': 'Internet Movie Database', 'Value': '7.3/10'}, {'Source': 'Rotten Tomatoes', 'Value': '83%'}, {'Source': 'Metacritic', 'Value': '68/100'}]</t>
  </si>
  <si>
    <t>http://www.imdb.com/title/tt0105265</t>
  </si>
  <si>
    <t>http://www.the-numbers.com/movie/A-River-Runs-Through-It</t>
  </si>
  <si>
    <t>sarafin92ina!</t>
  </si>
  <si>
    <t>Sarafina!</t>
  </si>
  <si>
    <t>South African teenagers fight against apartheid in the Soweto Uprising.</t>
  </si>
  <si>
    <t>Darrell Roodt</t>
  </si>
  <si>
    <t>Mbongeni Ngema (play), Mbongeni Ngema (screenplay), William Nicholson (screenplay)</t>
  </si>
  <si>
    <t>Leleti Khumalo, Whoopi Goldberg, Miriam Makeba, John Kani</t>
  </si>
  <si>
    <t>https://images-na.ssl-images-amazon.com/images/M/MV5BMTU5ODI3MzM3NF5BMl5BanBnXkFtZTcwOTcwNDcxMQ@@._V1_SX300.jpg</t>
  </si>
  <si>
    <t>South Africa, UK, France, USA</t>
  </si>
  <si>
    <t>[{'Source': 'Internet Movie Database', 'Value': '6.4/10'}, {'Source': 'Rotten Tomatoes', 'Value': '56%'}]</t>
  </si>
  <si>
    <t>http://www.imdb.com/title/tt0105316</t>
  </si>
  <si>
    <t>http://www.the-numbers.com/movie/Sarafina!</t>
  </si>
  <si>
    <t>scentof92oman</t>
  </si>
  <si>
    <t>Scent of a Woman</t>
  </si>
  <si>
    <t>A prep school student needing money agrees to "babysit" a blind man, but the job is not at all what he anticipated.</t>
  </si>
  <si>
    <t>Giovanni Arpino (novel), Bo Goldman (screenplay), Ruggero Maccari (character from Profumo Di Donna), Dino Risi (character from Profumo Di Donna)</t>
  </si>
  <si>
    <t>Al Pacino, Chris O'Donnell, James Rebhorn, Gabrielle Anwar</t>
  </si>
  <si>
    <t>https://images-na.ssl-images-amazon.com/images/M/MV5BMjE1Nzk4NDIzMl5BMl5BanBnXkFtZTgwODQxNzQxMTE@._V1_SX300.jpg</t>
  </si>
  <si>
    <t>[{'Source': 'Internet Movie Database', 'Value': '8.0/10'}, {'Source': 'Rotten Tomatoes', 'Value': '88%'}, {'Source': 'Metacritic', 'Value': '59/100'}]</t>
  </si>
  <si>
    <t>http://www.imdb.com/title/tt0105323</t>
  </si>
  <si>
    <t>http://www.the-numbers.com/movie/Scent-of-a-Woman</t>
  </si>
  <si>
    <t>singlew92male</t>
  </si>
  <si>
    <t>Single White Female</t>
  </si>
  <si>
    <t>A woman advertising for a new roommate finds that something very strange is going on with the tenant who decides to move in.</t>
  </si>
  <si>
    <t>Barbet Schroeder</t>
  </si>
  <si>
    <t>John Lutz (novel), Don Roos (screenplay)</t>
  </si>
  <si>
    <t>Bridget Fonda, Jennifer Jason Leigh, Steven Weber, Peter Friedman</t>
  </si>
  <si>
    <t>https://images-na.ssl-images-amazon.com/images/M/MV5BYjNmMTNjYzEtNGIzOC00ZDc2LWFjN2UtZTNmZjgxZDJkNzBlXkEyXkFqcGdeQXVyNjQ2MjQ5NzM@._V1_SX300.jpg</t>
  </si>
  <si>
    <t>[{'Source': 'Internet Movie Database', 'Value': '6.3/10'}, {'Source': 'Rotten Tomatoes', 'Value': '56%'}]</t>
  </si>
  <si>
    <t>http://www.imdb.com/title/tt0105414</t>
  </si>
  <si>
    <t>http://www.the-numbers.com/movie/Single-White-Female</t>
  </si>
  <si>
    <t>singles92gles</t>
  </si>
  <si>
    <t>Singles</t>
  </si>
  <si>
    <t>A group of twenty-something friends, most of whom live in the same apartment complex, search for love and success in grunge-era Seattle.</t>
  </si>
  <si>
    <t>Bridget Fonda, Campbell Scott, Kyra Sedgwick, Sheila Kelley</t>
  </si>
  <si>
    <t>https://images-na.ssl-images-amazon.com/images/M/MV5BMjMxMDBhYzktZWY4Ny00ZmUxLWJhZTctYjk2YTljYTM4MDE0XkEyXkFqcGdeQXVyMTQxNzMzNDI@._V1_SX300.jpg</t>
  </si>
  <si>
    <t>http://www.imdb.com/title/tt0105415</t>
  </si>
  <si>
    <t>http://www.the-numbers.com/movie/Singles</t>
  </si>
  <si>
    <t>sistera92ract</t>
  </si>
  <si>
    <t>Sister Act</t>
  </si>
  <si>
    <t>When a worldly singer witnesses a mob crime, the police hide her as a nun in a traditional convent where she has trouble fitting in.</t>
  </si>
  <si>
    <t>Nominated for 2 Golden Globes. Another 8 wins &amp; 6 nominations.</t>
  </si>
  <si>
    <t>Paul Rudnick</t>
  </si>
  <si>
    <t>Whoopi Goldberg, Maggie Smith, Kathy Najimy, Wendy Makkena</t>
  </si>
  <si>
    <t>https://images-na.ssl-images-amazon.com/images/M/MV5BYjBlOGYwZjQtNTNkOS00ZTg5LTkyMTQtNDYyN2YzYjc4M2MxXkEyXkFqcGdeQXVyNjE5MjUyOTM@._V1_SX300.jpg</t>
  </si>
  <si>
    <t>[{'Source': 'Internet Movie Database', 'Value': '6.3/10'}, {'Source': 'Rotten Tomatoes', 'Value': '73%'}]</t>
  </si>
  <si>
    <t>http://www.imdb.com/title/tt0105417</t>
  </si>
  <si>
    <t>http://www.the-numbers.com/movie/Sister-Act</t>
  </si>
  <si>
    <t>sneaker92kers</t>
  </si>
  <si>
    <t>Sneakers</t>
  </si>
  <si>
    <t>A security pro finds his past coming back to haunt him, when he and his unique team are tasked with retrieving a particularly important item.</t>
  </si>
  <si>
    <t>Phil Alden Robinson, Lawrence Lasker, Walter F. Parkes</t>
  </si>
  <si>
    <t>Jo Marr, Gary Hershberger, Robert Redford, Sidney Poitier</t>
  </si>
  <si>
    <t>https://images-na.ssl-images-amazon.com/images/M/MV5BYWM2OWI0OTAtYTVlOC00YTA0LTllMTItNWM5OTIwZDJlYWFmXkEyXkFqcGdeQXVyNDk3NzU2MTQ@._V1_SX300.jpg</t>
  </si>
  <si>
    <t>English, Russian, Chinese</t>
  </si>
  <si>
    <t>[{'Source': 'Internet Movie Database', 'Value': '7.1/10'}, {'Source': 'Rotten Tomatoes', 'Value': '81%'}]</t>
  </si>
  <si>
    <t>http://www.imdb.com/title/tt0105435</t>
  </si>
  <si>
    <t>http://www.the-numbers.com/movie/Sneakers</t>
  </si>
  <si>
    <t>splitse92cond</t>
  </si>
  <si>
    <t>Split Second</t>
  </si>
  <si>
    <t>In a flooded dystopian future London, Detective Harley Stone hunts a serial killer who murdered his partner and has haunted him ever since. He soon discovers what he is hunting might not be human.</t>
  </si>
  <si>
    <t>Tony Maylam</t>
  </si>
  <si>
    <t>Gary Scott Thompson</t>
  </si>
  <si>
    <t>Rutger Hauer, Kim Cattrall, Alastair Duncan, Michael J. Pollard</t>
  </si>
  <si>
    <t>https://images-na.ssl-images-amazon.com/images/M/MV5BY2I2ZjBmMWEtMTVkZC00OTVkLWE1MjktOTc0MDgwNzZhYmU3XkEyXkFqcGdeQXVyNjExODE1MDc@._V1_SX300.jpg</t>
  </si>
  <si>
    <t>http://www.imdb.com/title/tt0105459</t>
  </si>
  <si>
    <t>http://www.the-numbers.com/movie/Split-Second</t>
  </si>
  <si>
    <t>stop!or92hoot</t>
  </si>
  <si>
    <t>Stop! Or My Mom Will Shoot</t>
  </si>
  <si>
    <t>A tough police sergeant's overbearing mother comes to visit him and begins to meddle in his life and career.</t>
  </si>
  <si>
    <t>Blake Snyder, William Osborne, William Davies</t>
  </si>
  <si>
    <t>Sylvester Stallone, Estelle Getty, JoBeth Williams, Roger Rees</t>
  </si>
  <si>
    <t>https://images-na.ssl-images-amazon.com/images/M/MV5BNzZiZmUzMDAtN2RmZS00ZDkzLWE3OGEtNzRhYTY0NTVkNGRkXkEyXkFqcGdeQXVyNDc2NjEyMw@@._V1_SX300.jpg</t>
  </si>
  <si>
    <t>[{'Source': 'Internet Movie Database', 'Value': '4.1/10'}, {'Source': 'Rotten Tomatoes', 'Value': '4%'}]</t>
  </si>
  <si>
    <t>http://www.imdb.com/title/tt0105477</t>
  </si>
  <si>
    <t>http://www.the-numbers.com/movie/Stop!-Or-My-Mom-Will-Shoot</t>
  </si>
  <si>
    <t>straigh92talk</t>
  </si>
  <si>
    <t>Straight Talk</t>
  </si>
  <si>
    <t>Hollywood Pictures</t>
  </si>
  <si>
    <t>A woman ditches her small town life for big city Chicago, where she becomes a sensation as a radio show host.</t>
  </si>
  <si>
    <t>Barnet Kellman</t>
  </si>
  <si>
    <t>Craig Bolotin (story), Craig Bolotin (screenplay), Patricia Resnick (screenplay)</t>
  </si>
  <si>
    <t>Dolly Parton, James Woods, Griffin Dunne, Michael Madsen</t>
  </si>
  <si>
    <t>https://images-na.ssl-images-amazon.com/images/M/MV5BODE4MDY1ODctOTc4Zi00ZTE0LThlMDgtMjZmNmExZmI0MDkwXkEyXkFqcGdeQXVyMTEwODg2MDY@._V1_SX300.jpg</t>
  </si>
  <si>
    <t>http://www.imdb.com/title/tt0105481</t>
  </si>
  <si>
    <t>http://www.the-numbers.com/movie/Straight-Talk</t>
  </si>
  <si>
    <t>thisism92life</t>
  </si>
  <si>
    <t>This is My Life</t>
  </si>
  <si>
    <t>A stand-up comic (Julie Kavner) neglects her two daughters in the midst of her newfound fame.</t>
  </si>
  <si>
    <t>Meg Wolitzer (book), Nora Ephron (screenplay), Delia Ephron (screenplay)</t>
  </si>
  <si>
    <t>Julie Kavner, Samantha Mathis, Gaby Hoffmann, Carrie Fisher</t>
  </si>
  <si>
    <t>https://images-na.ssl-images-amazon.com/images/M/MV5BNjMwMTc4NjYyMl5BMl5BanBnXkFtZTYwNDM4MDk5._V1_SX300.jpg</t>
  </si>
  <si>
    <t>[{'Source': 'Internet Movie Database', 'Value': '6.0/10'}, {'Source': 'Rotten Tomatoes', 'Value': '42%'}]</t>
  </si>
  <si>
    <t>This Is My Life</t>
  </si>
  <si>
    <t>http://www.imdb.com/title/tt0105577</t>
  </si>
  <si>
    <t>http://www.the-numbers.com/movie/This-is-My-Life</t>
  </si>
  <si>
    <t>tomandj92ovie</t>
  </si>
  <si>
    <t>Tom and Jerry: The Movie</t>
  </si>
  <si>
    <t>Tom and Jerry must save a girl from her evil aunt.</t>
  </si>
  <si>
    <t>Phil Roman</t>
  </si>
  <si>
    <t>Dennis Marks (screenplay)</t>
  </si>
  <si>
    <t>Richard Kind, Dana Hill, Anndi McAfee, Tony Jay</t>
  </si>
  <si>
    <t>https://images-na.ssl-images-amazon.com/images/M/MV5BMTk3OTA0NDMzM15BMl5BanBnXkFtZTcwOTMwMTAyMQ@@._V1_SX300.jpg</t>
  </si>
  <si>
    <t>[{'Source': 'Internet Movie Database', 'Value': '5.3/10'}, {'Source': 'Rotten Tomatoes', 'Value': '18%'}]</t>
  </si>
  <si>
    <t>http://www.imdb.com/title/tt0105616</t>
  </si>
  <si>
    <t>http://www.the-numbers.com/movie/Tom-and-Jerry:-The-Movie</t>
  </si>
  <si>
    <t>heroict93trio</t>
  </si>
  <si>
    <t>Heroic Trio, The</t>
  </si>
  <si>
    <t>Action, Fantasy</t>
  </si>
  <si>
    <t>The all-female Heroic Trio are Tung (Wonder Woman), Chat (Thief Catcher), a mercenary, and Ching (Invisible Woman). Initially, they're on opposing sides - the invisible Ching is kidnapping ...</t>
  </si>
  <si>
    <t>Johnnie To</t>
  </si>
  <si>
    <t>Sandy Shaw, Jack Maeby (english adaptation)</t>
  </si>
  <si>
    <t>Maggie Cheung, Michelle Yeoh, Anita Mui, Damian Lau</t>
  </si>
  <si>
    <t>https://images-na.ssl-images-amazon.com/images/M/MV5BMTIxMDA4NDQ1M15BMl5BanBnXkFtZTcwNDYyMTkyMQ@@._V1_SX300.jpg</t>
  </si>
  <si>
    <t>http://for violence</t>
  </si>
  <si>
    <t>[{'Source': 'Internet Movie Database', 'Value': '6.6/10'}, {'Source': 'Rotten Tomatoes', 'Value': '88%'}]</t>
  </si>
  <si>
    <t>The Heroic Trio</t>
  </si>
  <si>
    <t>http://www.imdb.com/title/tt0105619</t>
  </si>
  <si>
    <t>toys92toys</t>
  </si>
  <si>
    <t>Toys</t>
  </si>
  <si>
    <t>When a military general inherits a toy making company and begins making war toys, his employees band together to stop him before he ruins the name of Zevo Toys forever.</t>
  </si>
  <si>
    <t>Nominated for 2 Oscars. Another 10 nominations.</t>
  </si>
  <si>
    <t>Valerie Curtin, Barry Levinson</t>
  </si>
  <si>
    <t>Robin Williams, Michael Gambon, Joan Cusack, Robin Wright</t>
  </si>
  <si>
    <t>https://images-na.ssl-images-amazon.com/images/M/MV5BZWFmMTllM2EtZTNlOC00NGY3LTg1YWItZGIzOTU3Mzk3YmNkL2ltYWdlXkEyXkFqcGdeQXVyMTQxNzMzNDI@._V1_SX300.jpg</t>
  </si>
  <si>
    <t>[{'Source': 'Internet Movie Database', 'Value': '5.0/10'}, {'Source': 'Rotten Tomatoes', 'Value': '26%'}]</t>
  </si>
  <si>
    <t>http://www.imdb.com/title/tt0105629</t>
  </si>
  <si>
    <t>http://www.the-numbers.com/movie/Toys</t>
  </si>
  <si>
    <t>troll290oll2</t>
  </si>
  <si>
    <t>Troll 2</t>
  </si>
  <si>
    <t>A family vacationing in a small town discovers the entire town is inhabited by goblins in disguise as humans, who plan to eat them.</t>
  </si>
  <si>
    <t>Claudio Fragasso</t>
  </si>
  <si>
    <t>Rossella Drudi (screenplay), Claudio Fragasso (screenplay), Claudio Fragasso (story)</t>
  </si>
  <si>
    <t>Michael Paul Stephenson, George Hardy, Margo Prey, Connie Young</t>
  </si>
  <si>
    <t>https://images-na.ssl-images-amazon.com/images/M/MV5BZmQ4MzZlZTAtNDRhMC00MTQ2LTkyN2YtNTQ1ZTliM2UwMWNhXkEyXkFqcGdeQXVyMTQ2MjQyNDc@._V1_SX300.jpg</t>
  </si>
  <si>
    <t>[{'Source': 'Internet Movie Database', 'Value': '2.7/10'}, {'Source': 'Rotten Tomatoes', 'Value': '6%'}]</t>
  </si>
  <si>
    <t>http://www.imdb.com/title/tt0105643</t>
  </si>
  <si>
    <t>twinpea92thme</t>
  </si>
  <si>
    <t>Twin Peaks: Fire Walk With Me</t>
  </si>
  <si>
    <t>A young FBI agent disappears while investigating a murder miles from Twin Peaks that may be related to the future murder of Laura Palmer; the last week of the life of Laura Palmer is chronicled.</t>
  </si>
  <si>
    <t>David Lynch, Robert Engels, Mark Frost (television series Twin Peaks), David Lynch (television series Twin Peaks)</t>
  </si>
  <si>
    <t>Sheryl Lee, Ray Wise, Mädchen Amick, Dana Ashbrook</t>
  </si>
  <si>
    <t>https://images-na.ssl-images-amazon.com/images/M/MV5BMzc5ODcyNTYtMDAwNy00MDhjLWFmOWUtNGVhMDRlYjE1YzNjXkEyXkFqcGdeQXVyMTQxNzMzNDI@._V1_SX300.jpg</t>
  </si>
  <si>
    <t>[{'Source': 'Internet Movie Database', 'Value': '7.2/10'}, {'Source': 'Rotten Tomatoes', 'Value': '61%'}, {'Source': 'Metacritic', 'Value': '28/100'}]</t>
  </si>
  <si>
    <t>Twin Peaks: Fire Walk with Me</t>
  </si>
  <si>
    <t>http://www.imdb.com/title/tt0105665</t>
  </si>
  <si>
    <t>http://www.the-numbers.com/movie/Twin-Peaks:-Fire-Walk-With-Me</t>
  </si>
  <si>
    <t>uncoeur92iver</t>
  </si>
  <si>
    <t>Un Coeur en Hiver</t>
  </si>
  <si>
    <t>Beautiful violin virtuoso Camille has two obsessions: the music of Ravel, and a friend of her husband's who crafts violins. But his heart seems to be as cold as her playing is passionate.</t>
  </si>
  <si>
    <t>Nominated for 1 BAFTA Film Award. Another 15 wins &amp; 11 nominations.</t>
  </si>
  <si>
    <t>Claude Sautet</t>
  </si>
  <si>
    <t>Claude Sautet (scenario and dialogue), Jacques Fieschi (scenario and dialogue), Jérôme Tonnerre (scenario collaborator), Yves Ulmann (collaborating writer)</t>
  </si>
  <si>
    <t>Daniel Auteuil, Emmanuelle Béart, André Dussollier, Elizabeth Bourgine</t>
  </si>
  <si>
    <t>https://images-na.ssl-images-amazon.com/images/M/MV5BMzE3MzQyODAxOV5BMl5BanBnXkFtZTcwMzA3MzgzMQ@@._V1_SX300.jpg</t>
  </si>
  <si>
    <t>http://www.imdb.com/title/tt0105682</t>
  </si>
  <si>
    <t>unforgi92iven</t>
  </si>
  <si>
    <t>Unforgiven</t>
  </si>
  <si>
    <t>Retired Old West gunslinger William Munny reluctantly takes on one last job, with the help of his old partner and a young man.</t>
  </si>
  <si>
    <t>Won 4 Oscars. Another 40 wins &amp; 28 nominations.</t>
  </si>
  <si>
    <t>David Webb Peoples</t>
  </si>
  <si>
    <t>Clint Eastwood, Gene Hackman, Morgan Freeman, Richard Harris</t>
  </si>
  <si>
    <t>https://images-na.ssl-images-amazon.com/images/M/MV5BODM3YWY4NmQtN2Y3Ni00OTg0LWFhZGQtZWE3ZWY4MTJlOWU4XkEyXkFqcGdeQXVyNjU0OTQ0OTY@._V1_SX300.jpg</t>
  </si>
  <si>
    <t>[{'Source': 'Internet Movie Database', 'Value': '8.2/10'}, {'Source': 'Rotten Tomatoes', 'Value': '95%'}, {'Source': 'Metacritic', 'Value': '82/100'}]</t>
  </si>
  <si>
    <t>http://www.imdb.com/title/tt0105695</t>
  </si>
  <si>
    <t>http://www.the-numbers.com/movie/Unforgiven</t>
  </si>
  <si>
    <t>wayne's92orld</t>
  </si>
  <si>
    <t>Wayne's World</t>
  </si>
  <si>
    <t>Two slacker friends try to promote their public-access cable show.</t>
  </si>
  <si>
    <t>Penelope Spheeris</t>
  </si>
  <si>
    <t>Mike Myers (characters), Mike Myers, Bonnie Turner, Terry Turner</t>
  </si>
  <si>
    <t>Mike Myers, Dana Carvey, Rob Lowe, Tia Carrere</t>
  </si>
  <si>
    <t>https://images-na.ssl-images-amazon.com/images/M/MV5BMDAyNDY3MjUtYmJjYS00Zjc5LTlhM2MtNzgzYjNlOWVkZjkzL2ltYWdlL2ltYWdlXkEyXkFqcGdeQXVyNjU0OTQ0OTY@._V1_SX300.jpg</t>
  </si>
  <si>
    <t>[{'Source': 'Internet Movie Database', 'Value': '7.0/10'}, {'Source': 'Rotten Tomatoes', 'Value': '86%'}, {'Source': 'Metacritic', 'Value': '57/100'}]</t>
  </si>
  <si>
    <t>http://www.imdb.com/title/tt0105793</t>
  </si>
  <si>
    <t>http://www.the-numbers.com/movie/Wayne's-World</t>
  </si>
  <si>
    <t>fullcon92tact</t>
  </si>
  <si>
    <t>Full Contact</t>
  </si>
  <si>
    <t>Two disreputable friends get tied in with a group of criminals who turn out to be excessively violent and deceptive.</t>
  </si>
  <si>
    <t>Ringo Lam</t>
  </si>
  <si>
    <t>Yin Nam</t>
  </si>
  <si>
    <t>Yun-Fat Chow, Simon Yam, Ann Bridgewater, Anthony Chau-Sang Wong</t>
  </si>
  <si>
    <t>https://images-na.ssl-images-amazon.com/images/M/MV5BMTU4MjgxMjA3N15BMl5BanBnXkFtZTcwNTgxODYxMQ@@._V1_SX300.jpg</t>
  </si>
  <si>
    <t>Cantonese, Mandarin, English</t>
  </si>
  <si>
    <t>http://www.imdb.com/title/tt0105851</t>
  </si>
  <si>
    <t>dragoni92ninn</t>
  </si>
  <si>
    <t>Dragon Inn</t>
  </si>
  <si>
    <t>This big hit at the Sundance Film Festival had audiences cheering. Set during the Ming Dynasty, this acclaimed production tells the story of a power hungry eunuch who employs an evil sect ...</t>
  </si>
  <si>
    <t>Raymond Lee, Siu-Tung Ching, Hark Tsui</t>
  </si>
  <si>
    <t>Tan Cheung, Xiao He, Hark Tsui</t>
  </si>
  <si>
    <t>Maggie Cheung, Brigitte Lin, Tony Ka Fai Leung, Donnie Yen</t>
  </si>
  <si>
    <t>https://images-na.ssl-images-amazon.com/images/M/MV5BMTI5MDUwMDMyOF5BMl5BanBnXkFtZTcwOTk4NjUyMQ@@._V1_SX300.jpg</t>
  </si>
  <si>
    <t>http://www.imdb.com/title/tt0105859</t>
  </si>
  <si>
    <t>addamsf93lues</t>
  </si>
  <si>
    <t>Adams Family Values</t>
  </si>
  <si>
    <t>A comical Gothic horror-movie-type family tries to rescue their beloved uncle from his gold-digging new love.</t>
  </si>
  <si>
    <t>Nominated for 1 Oscar. Another 3 wins &amp; 13 nominations.</t>
  </si>
  <si>
    <t>Charles Addams (characters), Paul Rudnick</t>
  </si>
  <si>
    <t>Anjelica Huston, Raul Julia, Christopher Lloyd, Joan Cusack</t>
  </si>
  <si>
    <t>https://images-na.ssl-images-amazon.com/images/M/MV5BZWFhNjY0YjItNjM5NC00NzAwLWI3ZWUtMTlkNTA0ZWVkNjBkXkEyXkFqcGdeQXVyMTQxNzMzNDI@._V1_SX300.jpg</t>
  </si>
  <si>
    <t>[{'Source': 'Internet Movie Database', 'Value': '6.6/10'}, {'Source': 'Rotten Tomatoes', 'Value': '78%'}, {'Source': 'Metacritic', 'Value': '62/100'}]</t>
  </si>
  <si>
    <t>Addams Family Values</t>
  </si>
  <si>
    <t>http://www.imdb.com/title/tt0106220</t>
  </si>
  <si>
    <t>http://www.the-numbers.com/movie/Addams-Family-Values</t>
  </si>
  <si>
    <t>ageofin93ence</t>
  </si>
  <si>
    <t>Age of Innocence, The</t>
  </si>
  <si>
    <t>A tale of nineteenth-century New York high society in which a young lawyer falls in love with a woman separated from her husband, while he is engaged to the woman's cousin.</t>
  </si>
  <si>
    <t>Won 1 Oscar. Another 13 wins &amp; 26 nominations.</t>
  </si>
  <si>
    <t>Edith Wharton (novel), Jay Cocks (screenplay), Martin Scorsese (screenplay)</t>
  </si>
  <si>
    <t>Daniel Day-Lewis, Michelle Pfeiffer, Winona Ryder, Linda Faye Farkas</t>
  </si>
  <si>
    <t>https://images-na.ssl-images-amazon.com/images/M/MV5BMWEzM2Y0MmYtOGE3OS00MTdiLWFlYjctZWE0OTU0NzEzOTIwXkEyXkFqcGdeQXVyNjUwNzk3NDc@._V1_SX300.jpg</t>
  </si>
  <si>
    <t>[{'Source': 'Internet Movie Database', 'Value': '7.2/10'}, {'Source': 'Rotten Tomatoes', 'Value': '80%'}, {'Source': 'Metacritic', 'Value': '83/100'}]</t>
  </si>
  <si>
    <t>The Age of Innocence</t>
  </si>
  <si>
    <t>http://www.imdb.com/title/tt0106226</t>
  </si>
  <si>
    <t>http://www.the-numbers.com/movie/The-Age-of-Innocence</t>
  </si>
  <si>
    <t>arcticb93blue</t>
  </si>
  <si>
    <t>Arctic Blue</t>
  </si>
  <si>
    <t>An environmentalist gets involved in transporting an accused killer (Ben) from an isolated Alaskan town to the authorities. Ben is determined to escape, and his fellow trappers are ready to...</t>
  </si>
  <si>
    <t>Ross LaManna</t>
  </si>
  <si>
    <t>Rutger Hauer, Dylan Walsh, Rya Kihlstedt, Johnny Cuthbert</t>
  </si>
  <si>
    <t>https://images-na.ssl-images-amazon.com/images/M/MV5BMjExNTUyNjUyOF5BMl5BanBnXkFtZTcwOTI2MTcyMQ@@._V1_SX300.jpg</t>
  </si>
  <si>
    <t>http://www.imdb.com/title/tt0106303</t>
  </si>
  <si>
    <t>armyofd92ness</t>
  </si>
  <si>
    <t>Army of Darkness</t>
  </si>
  <si>
    <t>A man is accidentally transported to 1300 A.D., where he must battle an army of the dead and retrieve the Necronomicon so he can return home.</t>
  </si>
  <si>
    <t>10 wins &amp; 5 nominations.</t>
  </si>
  <si>
    <t>Sam Raimi, Ivan Raimi</t>
  </si>
  <si>
    <t>Bruce Campbell, Embeth Davidtz, Marcus Gilbert, Ian Abercrombie</t>
  </si>
  <si>
    <t>https://images-na.ssl-images-amazon.com/images/M/MV5BODcyYzM4YTAtNGM5MS00NjU4LTk2Y2ItZjI5NjkzZTk0MmQ1XkEyXkFqcGdeQXVyNjU0OTQ0OTY@._V1_SX300.jpg</t>
  </si>
  <si>
    <t>[{'Source': 'Internet Movie Database', 'Value': '7.6/10'}, {'Source': 'Rotten Tomatoes', 'Value': '72%'}, {'Source': 'Metacritic', 'Value': '57/100'}]</t>
  </si>
  <si>
    <t>http://www.imdb.com/title/tt0106308</t>
  </si>
  <si>
    <t>http://www.the-numbers.com/movie/Army-of-Darkness</t>
  </si>
  <si>
    <t>farewel93bine</t>
  </si>
  <si>
    <t>Farewell My Concubine</t>
  </si>
  <si>
    <t>The story of two men, who met as apprentices in the Peking Opera, and stayed friends for over 50 years.</t>
  </si>
  <si>
    <t>Nominated for 2 Oscars. Another 18 wins &amp; 6 nominations.</t>
  </si>
  <si>
    <t>Pik Wah Lee (novel), Pik Wah Lee (screenplay), Wei Lu</t>
  </si>
  <si>
    <t>Leslie Cheung, Fengyi Zhang, Li Gong, Qi Lü</t>
  </si>
  <si>
    <t>https://images-na.ssl-images-amazon.com/images/M/MV5BMzg2NDI4MTM5OF5BMl5BanBnXkFtZTYwODU0ODU5._V1._CR18,0,254,401_SX89_AL_.jpg_V1_SX300.jpg</t>
  </si>
  <si>
    <t>China, Hong Kong</t>
  </si>
  <si>
    <t>http://www.imdb.com/title/tt0106332</t>
  </si>
  <si>
    <t>Ba wang bie ji</t>
  </si>
  <si>
    <t>http://www.the-numbers.com/movie/Ba-wang-bie-ji</t>
  </si>
  <si>
    <t>badboyb93ubby</t>
  </si>
  <si>
    <t>Bad Boy Bubby</t>
  </si>
  <si>
    <t>Bubby has spent thirty years trapped in the same small room, tricked by his mother. One day, he manages to escape, and, deranged and naive in equal measures, his adventure into the modern and nihilistic life begins.</t>
  </si>
  <si>
    <t>9 wins &amp; 3 nominations.</t>
  </si>
  <si>
    <t>Rolf de Heer</t>
  </si>
  <si>
    <t>Nicholas Hope, Claire Benito, Ralph Cotterill, Syd Brisbane</t>
  </si>
  <si>
    <t>https://images-na.ssl-images-amazon.com/images/M/MV5BMTQwNzczMjg3OV5BMl5BanBnXkFtZTcwODg1NzgyMQ@@._V1_SX300.jpg</t>
  </si>
  <si>
    <t>http://www.vertigoproductions.com.au/bubby.html</t>
  </si>
  <si>
    <t>Australia, Italy</t>
  </si>
  <si>
    <t>http://www.imdb.com/title/tt0106341</t>
  </si>
  <si>
    <t>batman:93tasm</t>
  </si>
  <si>
    <t>Batman: Mask of the Phantasm</t>
  </si>
  <si>
    <t>Batman is wrongly implicated in a series of murders of mob bosses actually done by a new vigilante assassin.</t>
  </si>
  <si>
    <t>Eric Radomski, Bruce Timm, Kevin Altieri, Boyd Kirkland, Frank Paur, Dan Riba</t>
  </si>
  <si>
    <t>Bob Kane (character created by: Batman), Alan Burnett (story), Alan Burnett (screenplay), Paul Dini (screenplay), Martin Pasko (screenplay), Michael Reaves (screenplay)</t>
  </si>
  <si>
    <t>Kevin Conroy, Dana Delany, Hart Bochner, Stacy Keach</t>
  </si>
  <si>
    <t>https://images-na.ssl-images-amazon.com/images/M/MV5BODE0YTBiMjQtNWQyZC00YTNjLWJmYjAtMWUwNzI4NGVlZTAzL2ltYWdlL2ltYWdlXkEyXkFqcGdeQXVyNTAyODkwOQ@@._V1_SX300.jpg</t>
  </si>
  <si>
    <t>http://www.imdb.com/title/tt0106364</t>
  </si>
  <si>
    <t>http://www.the-numbers.com/movie/Batman:-Mask-of-the-Phantasm</t>
  </si>
  <si>
    <t>benny&amp;j93joon</t>
  </si>
  <si>
    <t>Benny &amp; Joon</t>
  </si>
  <si>
    <t>A mentally ill young woman finds her love in an eccentric man who models himself after Buster Keaton.</t>
  </si>
  <si>
    <t>Jeremiah S. Chechik</t>
  </si>
  <si>
    <t>Barry Berman (story), Lesley McNeil (story), Barry Berman (screenplay)</t>
  </si>
  <si>
    <t>Johnny Depp, Mary Stuart Masterson, Aidan Quinn, Julianne Moore</t>
  </si>
  <si>
    <t>https://images-na.ssl-images-amazon.com/images/M/MV5BMTUwMzkyNjIzMl5BMl5BanBnXkFtZTcwMDMyNDcyNA@@._V1_SX300.jpg</t>
  </si>
  <si>
    <t>[{'Source': 'Internet Movie Database', 'Value': '7.2/10'}, {'Source': 'Rotten Tomatoes', 'Value': '75%'}, {'Source': 'Metacritic', 'Value': '57/100'}]</t>
  </si>
  <si>
    <t>http://www.imdb.com/title/tt0106387</t>
  </si>
  <si>
    <t>http://www.the-numbers.com/movie/Benny-&amp;-Joon</t>
  </si>
  <si>
    <t>beverly93lies</t>
  </si>
  <si>
    <t>Beverly Hillbillies, The</t>
  </si>
  <si>
    <t>A feature adaptation of the classic TV show, when nice guy redneck Jed Clampett strikes it rich when he finds black oil, and moves he and his kin to posh Beverly Hills.</t>
  </si>
  <si>
    <t>Paul Henning (television series), Lawrence Konner (story), Mark Rosenthal (story), Lawrence Konner (screenplay), Mark Rosenthal (screenplay), Jim Fisher (screenplay), Jim Staahl (screenplay)</t>
  </si>
  <si>
    <t>Jim Varney, Diedrich Bader, Erika Eleniak, Cloris Leachman</t>
  </si>
  <si>
    <t>https://images-na.ssl-images-amazon.com/images/M/MV5BNDI0MjA4NzQwMF5BMl5BanBnXkFtZTcwODY4MTcyMQ@@._V1_SX300.jpg</t>
  </si>
  <si>
    <t>[{'Source': 'Internet Movie Database', 'Value': '4.9/10'}, {'Source': 'Rotten Tomatoes', 'Value': '23%'}]</t>
  </si>
  <si>
    <t>The Beverly Hillbillies</t>
  </si>
  <si>
    <t>http://www.imdb.com/title/tt0106400</t>
  </si>
  <si>
    <t>http://www.the-numbers.com/movie/The-Beverly-Hillbillies</t>
  </si>
  <si>
    <t>bhajion93each</t>
  </si>
  <si>
    <t>Bhaji on the Beach</t>
  </si>
  <si>
    <t>A group of women of Indian descent take a trip together from their home in Birmingham, England to the beach resort of Blackpool. The women vary in ages from mid-teens to old, and initially ...</t>
  </si>
  <si>
    <t>Gurinder Chadha</t>
  </si>
  <si>
    <t>Gurinder Chadha (story), Meera Syal (story and screenplay)</t>
  </si>
  <si>
    <t>Kim Vithana, Jimmi Harkishin, Sarita Khajuria, Akbar Kurtha</t>
  </si>
  <si>
    <t>https://images-na.ssl-images-amazon.com/images/M/MV5BMTYyNTM0Mzk3MF5BMl5BanBnXkFtZTcwNDAzMTgxMQ@@._V1_SX300.jpg</t>
  </si>
  <si>
    <t>English, Panjabi</t>
  </si>
  <si>
    <t>http://www.imdb.com/title/tt0106408</t>
  </si>
  <si>
    <t>sailorm93rose</t>
  </si>
  <si>
    <t>Gekijô-ban - Bishôjo senshi Sêrâ Mûn R (Sailor Moon R the Movie: The Promise of the Rose)</t>
  </si>
  <si>
    <t>Animation, Action, Comedy</t>
  </si>
  <si>
    <t>Fiore, an old friend from Mamoru's lonely childhood who couldn't survive on Earth, returns with flowers he promised Mamoru. But, the evil flower Kisenian overpowered Fiore's weak mind and ...</t>
  </si>
  <si>
    <t>Kunihiko Ikuhara</t>
  </si>
  <si>
    <t>Sukehiro Tomita (screenplay), Naoko Takeuchi (author: Kodansha Monthly Nakayoshi), Lisa Lumby-Richards (adaptation)</t>
  </si>
  <si>
    <t>Kotono Mitsuishi, Tôru Furuya, Michie Tomizawa, Aya Hisakawa</t>
  </si>
  <si>
    <t>https://images-na.ssl-images-amazon.com/images/M/MV5BMTUwNzcxMjg0OF5BMl5BanBnXkFtZTYwOTUyMDc5._V1._CR17,22,256,432_SX89_AL_.jpg_V1_SX300.jpg</t>
  </si>
  <si>
    <t>Sailor Moon R the Movie: The Promise of the Rose</t>
  </si>
  <si>
    <t>http://www.imdb.com/title/tt0106417</t>
  </si>
  <si>
    <t>bodybag93bags</t>
  </si>
  <si>
    <t>Body Bags</t>
  </si>
  <si>
    <t>Sci-Fi, Horror, Comedy</t>
  </si>
  <si>
    <t>Three short stories in the horror genre. The first about a serial killer. The second about a hair transplant gone wrong. The third about a baseball player.</t>
  </si>
  <si>
    <t>John Carpenter, Tobe Hooper, Larry Sulkis</t>
  </si>
  <si>
    <t>Billy Brown, Dan Angel</t>
  </si>
  <si>
    <t>John Carpenter, Tom Arnold, Tobe Hooper, Robert Carradine</t>
  </si>
  <si>
    <t>https://images-na.ssl-images-amazon.com/images/M/MV5BZDcxZDFkYTMtZTZmNy00N2E5LWFjMTgtYTU5ODgwMDFiMmM1XkEyXkFqcGdeQXVyMTQxNzMzNDI@._V1_SX300.jpg</t>
  </si>
  <si>
    <t>[{'Source': 'Internet Movie Database', 'Value': '6.1/10'}, {'Source': 'Rotten Tomatoes', 'Value': '70%'}]</t>
  </si>
  <si>
    <t>http://www.imdb.com/title/tt0106449</t>
  </si>
  <si>
    <t>bodysna93hers</t>
  </si>
  <si>
    <t>Body Snatchers</t>
  </si>
  <si>
    <t>A teenage girl and her father discover alien clones are replacing humans on a remote U.S. military base in Alabama.</t>
  </si>
  <si>
    <t>Jack Finney (novel), Raymond Cistheri (screen story), Larry Cohen (screen story), Stuart Gordon (screenplay), Dennis Paoli (screenplay), Nicholas St. John (screenplay)</t>
  </si>
  <si>
    <t>Terry Kinney, Meg Tilly, Gabrielle Anwar, Reilly Murphy</t>
  </si>
  <si>
    <t>https://images-na.ssl-images-amazon.com/images/M/MV5BYmM4NWY1NGEtMjI5ZC00MmRkLWI1Y2QtNDg4NzMzNTI1MDYwXkEyXkFqcGdeQXVyMTQxNzMzNDI@._V1_SX300.jpg</t>
  </si>
  <si>
    <t>http://www.imdb.com/title/tt0106452</t>
  </si>
  <si>
    <t>http://www.the-numbers.com/movie/Body-Snatchers</t>
  </si>
  <si>
    <t>bodyofe93ence</t>
  </si>
  <si>
    <t>Body of Evidence</t>
  </si>
  <si>
    <t>A lawyer defends a woman accused of killing her older lover by having sex with him.</t>
  </si>
  <si>
    <t>Brad Mirman</t>
  </si>
  <si>
    <t>Madonna, Joe Mantegna, Charles Hallahan, Julianne Moore</t>
  </si>
  <si>
    <t>https://images-na.ssl-images-amazon.com/images/M/MV5BOTFhZTM2ZDAtZTc4OS00NzExLWIzODctNGVhNmMyMjBlNDRjXkEyXkFqcGdeQXVyNjQ2MjQ5NzM@._V1_SX300.jpg</t>
  </si>
  <si>
    <t>Germany, USA</t>
  </si>
  <si>
    <t>[{'Source': 'Internet Movie Database', 'Value': '4.4/10'}, {'Source': 'Rotten Tomatoes', 'Value': '6%'}]</t>
  </si>
  <si>
    <t>http://www.imdb.com/title/tt0106453</t>
  </si>
  <si>
    <t>http://www.the-numbers.com/movie/Body-of-Evidence</t>
  </si>
  <si>
    <t>bloodin93dout</t>
  </si>
  <si>
    <t>Blood In, Blood Out</t>
  </si>
  <si>
    <t>Based on the true life experiences of poet Jimmy Santiago Baca, the film focuses on step-brothers Paco and Cruz, and their bi-racial cousin Miklo. It opens in 1972, as the three are members...</t>
  </si>
  <si>
    <t>Ross Thomas (story), Jimmy Santiago Baca (screenplay), Jeremy Iacone (screenplay), Floyd Mutrux (screenplay)</t>
  </si>
  <si>
    <t>Damian Chapa, Jesse Borrego, Benjamin Bratt, Enrique Castillo</t>
  </si>
  <si>
    <t>https://images-na.ssl-images-amazon.com/images/M/MV5BMTMyMTM5OTMxNF5BMl5BanBnXkFtZTYwODcyNDY5._V1_SX300.jpg</t>
  </si>
  <si>
    <t>English, Spanish, Arabic</t>
  </si>
  <si>
    <t>[{'Source': 'Internet Movie Database', 'Value': '8.0/10'}, {'Source': 'Rotten Tomatoes', 'Value': '55%'}]</t>
  </si>
  <si>
    <t>http://www.imdb.com/title/tt0106469</t>
  </si>
  <si>
    <t>boxingh93lena</t>
  </si>
  <si>
    <t>Boxing Helena</t>
  </si>
  <si>
    <t>A surgeon becomes obsessed with the seductive woman he once was in an affair with. Refusing to accept that she has moved on, he amputates her limbs and holds her captive in his mansion.</t>
  </si>
  <si>
    <t>Jennifer Lynch</t>
  </si>
  <si>
    <t>Philippe Caland (story), Jennifer Lynch (screenplay)</t>
  </si>
  <si>
    <t>Julian Sands, Sherilyn Fenn, Bill Paxton, Kurtwood Smith</t>
  </si>
  <si>
    <t>https://images-na.ssl-images-amazon.com/images/M/MV5BYjdhOWE4MDMtZGM5Zi00Mzc1LTkyNWUtYWQ1ODU4NGEyZDhiXkEyXkFqcGdeQXVyMTQxNzMzNDI@._V1_SX300.jpg</t>
  </si>
  <si>
    <t>http://www.mgm.com/view/movie/254/Boxing-Helena/</t>
  </si>
  <si>
    <t>[{'Source': 'Internet Movie Database', 'Value': '4.6/10'}, {'Source': 'Rotten Tomatoes', 'Value': '19%'}, {'Source': 'Metacritic', 'Value': '26/100'}]</t>
  </si>
  <si>
    <t>http://www.imdb.com/title/tt0106471</t>
  </si>
  <si>
    <t>http://www.the-numbers.com/movie/Boxing-Helena</t>
  </si>
  <si>
    <t>cliffha93nger</t>
  </si>
  <si>
    <t>Cliffhanger</t>
  </si>
  <si>
    <t>A botched mid-air heist results in suitcases full of cash being searched for by various groups throughout the Rocky Mountains.</t>
  </si>
  <si>
    <t>Nominated for 3 Oscars. Another 1 win &amp; 7 nominations.</t>
  </si>
  <si>
    <t>John Long (premise), Michael France (screen story), Michael France (screenplay), Sylvester Stallone (screenplay)</t>
  </si>
  <si>
    <t>Sylvester Stallone, John Lithgow, Michael Rooker, Janine Turner</t>
  </si>
  <si>
    <t>https://images-na.ssl-images-amazon.com/images/M/MV5BNjU5YmFjMjctYThkOS00MTQyLThjZmMtOWIyYzk2ZjU0ODkxXkEyXkFqcGdeQXVyMTQxNzMzNDI@._V1_SX300.jpg</t>
  </si>
  <si>
    <t>USA, Italy, France</t>
  </si>
  <si>
    <t>[{'Source': 'Internet Movie Database', 'Value': '6.4/10'}, {'Source': 'Rotten Tomatoes', 'Value': '69%'}, {'Source': 'Metacritic', 'Value': '60/100'}]</t>
  </si>
  <si>
    <t>http://www.imdb.com/title/tt0106582</t>
  </si>
  <si>
    <t>http://www.the-numbers.com/movie/Cliffhanger</t>
  </si>
  <si>
    <t>conehea93eads</t>
  </si>
  <si>
    <t>Coneheads</t>
  </si>
  <si>
    <t>Aliens with conical crania crash-land on Earth.</t>
  </si>
  <si>
    <t>Tom Davis, Dan Aykroyd, Bonnie Turner, Terry Turner</t>
  </si>
  <si>
    <t>Robert Knott, Jonathan Penner, Whip Hubley, Dan Aykroyd</t>
  </si>
  <si>
    <t>https://images-na.ssl-images-amazon.com/images/M/MV5BYTNjNGM5OTktM2Q1Zi00YTFmLWJlYzUtMTMyMzgzNjNlNmQzL2ltYWdlXkEyXkFqcGdeQXVyNjE5MjUyOTM@._V1_SX300.jpg</t>
  </si>
  <si>
    <t>[{'Source': 'Internet Movie Database', 'Value': '5.2/10'}, {'Source': 'Rotten Tomatoes', 'Value': '33%'}]</t>
  </si>
  <si>
    <t>http://www.imdb.com/title/tt0106598</t>
  </si>
  <si>
    <t>http://www.the-numbers.com/movie/Coneheads</t>
  </si>
  <si>
    <t>coolrun93ings</t>
  </si>
  <si>
    <t>Cool Runnings</t>
  </si>
  <si>
    <t>When a Jamaican sprinter is disqualified from the Olympic Games, he enlists the help of a dishonored coach to start the first Jamaican Bobsled Team.</t>
  </si>
  <si>
    <t>Jon Turteltaub</t>
  </si>
  <si>
    <t>Lynn Siefert (story), Michael Ritchie (story), Lynn Siefert (screenplay), Tommy Swerdlow (screenplay), Michael Goldberg (screenplay)</t>
  </si>
  <si>
    <t>Leon, Doug E. Doug, Rawle D. Lewis, Malik Yoba</t>
  </si>
  <si>
    <t>https://images-na.ssl-images-amazon.com/images/M/MV5BMjMxMTQ3MzMwMV5BMl5BanBnXkFtZTgwNTYxNzYxMTE@._V1_SX300.jpg</t>
  </si>
  <si>
    <t>[{'Source': 'Internet Movie Database', 'Value': '6.9/10'}, {'Source': 'Rotten Tomatoes', 'Value': '75%'}, {'Source': 'Metacritic', 'Value': '60/100'}]</t>
  </si>
  <si>
    <t>http://www.imdb.com/title/tt0106611</t>
  </si>
  <si>
    <t>http://www.the-numbers.com/movie/Cool-Runnings</t>
  </si>
  <si>
    <t>dave93dave</t>
  </si>
  <si>
    <t>Dave</t>
  </si>
  <si>
    <t>To avoid a potentially explosive scandal when the U.S. President goes into a coma, an affable temp agency owner with an uncanny resemblance is put in his place.</t>
  </si>
  <si>
    <t>Nominated for 1 Oscar. Another 2 wins &amp; 5 nominations.</t>
  </si>
  <si>
    <t>Gary Ross</t>
  </si>
  <si>
    <t>Kevin Kline, Sigourney Weaver, Frank Langella, Kevin Dunn</t>
  </si>
  <si>
    <t>https://images-na.ssl-images-amazon.com/images/M/MV5BOGVlM2I0NDUtYjQ4ZC00NTJjLTkzZGUtZGM5NGZjZDQwOWZkXkEyXkFqcGdeQXVyNDk3NzU2MTQ@._V1_SX300.jpg</t>
  </si>
  <si>
    <t>[{'Source': 'Internet Movie Database', 'Value': '6.8/10'}, {'Source': 'Rotten Tomatoes', 'Value': '94%'}]</t>
  </si>
  <si>
    <t>http://www.imdb.com/title/tt0106673</t>
  </si>
  <si>
    <t>http://www.the-numbers.com/movie/Dave</t>
  </si>
  <si>
    <t>dazedan93used</t>
  </si>
  <si>
    <t>Dazed and Confused</t>
  </si>
  <si>
    <t>Gramercy Pictures</t>
  </si>
  <si>
    <t>The adventures of high school and junior high students on the last day of school in May 1976.</t>
  </si>
  <si>
    <t>Jason London, Joey Lauren Adams, Milla Jovovich, Shawn Andrews</t>
  </si>
  <si>
    <t>https://images-na.ssl-images-amazon.com/images/M/MV5BMTM5MDY5MDQyOV5BMl5BanBnXkFtZTgwMzM3NzMxMDE@._V1_SX300.jpg</t>
  </si>
  <si>
    <t>[{'Source': 'Internet Movie Database', 'Value': '7.7/10'}, {'Source': 'Rotten Tomatoes', 'Value': '94%'}, {'Source': 'Metacritic', 'Value': '78/100'}]</t>
  </si>
  <si>
    <t>http://www.imdb.com/title/tt0106677</t>
  </si>
  <si>
    <t>http://www.the-numbers.com/movie/Dazed-and-Confused</t>
  </si>
  <si>
    <t>detonat93ator</t>
  </si>
  <si>
    <t>Death Train</t>
  </si>
  <si>
    <t>A German Scientist has aided an ex Soviet general in constructing a nuclear weapon which is now in the possession of an American mercenary heading across Europe in a hijacked goods train. ...</t>
  </si>
  <si>
    <t>David Jackson</t>
  </si>
  <si>
    <t>Pierce Brosnan, Patrick Stewart, Alexandra Paul, Ted Levine</t>
  </si>
  <si>
    <t>https://images-na.ssl-images-amazon.com/images/M/MV5BODA2MzI2MDg0NF5BMl5BanBnXkFtZTcwNjQwMzcyMQ@@._V1_SX300.jpg</t>
  </si>
  <si>
    <t>English, Slovenian</t>
  </si>
  <si>
    <t>UK, USA, Croatia</t>
  </si>
  <si>
    <t>Detonator</t>
  </si>
  <si>
    <t>http://www.imdb.com/title/tt0106689</t>
  </si>
  <si>
    <t>demolit93nman</t>
  </si>
  <si>
    <t>Demolition Man</t>
  </si>
  <si>
    <t>A police officer is brought out of suspended animation in prison to pursue an old ultra-violent nemesis who is loose in a non-violent future society.</t>
  </si>
  <si>
    <t>Marco Brambilla</t>
  </si>
  <si>
    <t>Peter M. Lenkov (story), Robert Reneau (story), Daniel Waters (screenplay), Robert Reneau (screenplay), Peter M. Lenkov (screenplay)</t>
  </si>
  <si>
    <t>Sylvester Stallone, Wesley Snipes, Sandra Bullock, Nigel Hawthorne</t>
  </si>
  <si>
    <t>https://images-na.ssl-images-amazon.com/images/M/MV5BMDBmNDhjOTYtZWVlMC00YzUwLWIyZjEtYzFjMWM5OTdiZDJkXkEyXkFqcGdeQXVyNjUwNzk3NDc@._V1_SX300.jpg</t>
  </si>
  <si>
    <t>[{'Source': 'Internet Movie Database', 'Value': '6.6/10'}, {'Source': 'Rotten Tomatoes', 'Value': '64%'}, {'Source': 'Metacritic', 'Value': '34/100'}]</t>
  </si>
  <si>
    <t>http://www.imdb.com/title/tt0106697</t>
  </si>
  <si>
    <t>http://www.the-numbers.com/movie/Demolition-Man</t>
  </si>
  <si>
    <t>dragon:93tory</t>
  </si>
  <si>
    <t>Dragon: The Bruce Lee Story</t>
  </si>
  <si>
    <t>A fictionalized account of the life of the martial arts superstar.</t>
  </si>
  <si>
    <t>Rob Cohen</t>
  </si>
  <si>
    <t>Robert Clouse (book), Linda Lee Cadwell (book), Edward Khmara (screenplay), John Raffo (screenplay), Rob Cohen (screenplay)</t>
  </si>
  <si>
    <t>Jason Scott Lee, Lauren Holly, Robert Wagner, Michael Learned</t>
  </si>
  <si>
    <t>https://images-na.ssl-images-amazon.com/images/M/MV5BMTQ5MTEzNjQ0N15BMl5BanBnXkFtZTYwNDI1MTA5._V1_SX300.jpg</t>
  </si>
  <si>
    <t>http://www.imdb.com/title/tt0106770</t>
  </si>
  <si>
    <t>http://www.the-numbers.com/movie/Dragon:-The-Bruce-Lee-Story</t>
  </si>
  <si>
    <t>evencow93lues</t>
  </si>
  <si>
    <t>Even Cowgirls Get The Blues</t>
  </si>
  <si>
    <t>Sissy Hankshaw is born with enormous thumbs that help her hitchhiking through the US from a young age. She becomes a model in advertising and her NY agent 'the Countess' sends her to his ...</t>
  </si>
  <si>
    <t>Tom Robbins (novel), Gus Van Sant (screenplay)</t>
  </si>
  <si>
    <t>Uma Thurman, Lorraine Bracco, Pat Morita, Angie Dickinson</t>
  </si>
  <si>
    <t>https://images-na.ssl-images-amazon.com/images/M/MV5BMTIzMjY3MDY4Ml5BMl5BanBnXkFtZTcwMjY2MzcyMQ@@._V1_SX300.jpg</t>
  </si>
  <si>
    <t>[{'Source': 'Internet Movie Database', 'Value': '4.3/10'}, {'Source': 'Rotten Tomatoes', 'Value': '22%'}, {'Source': 'Metacritic', 'Value': '28/100'}]</t>
  </si>
  <si>
    <t>Even Cowgirls Get the Blues</t>
  </si>
  <si>
    <t>http://www.imdb.com/title/tt0106834</t>
  </si>
  <si>
    <t>http://www.the-numbers.com/movie/Even-Cowgirls-Get-the-Blues</t>
  </si>
  <si>
    <t>fatalin93inct</t>
  </si>
  <si>
    <t>Fatal Instinct</t>
  </si>
  <si>
    <t>A spoof of the late 80s and early 90s suspense thrillers and murder mysteries, including Basic Instinct, Sleeping With The Enemy, Cape Fear and others. A cop/attorney (yes he's both) is ...</t>
  </si>
  <si>
    <t>David O'Malley</t>
  </si>
  <si>
    <t>Armand Assante, Sherilyn Fenn, Kate Nelligan, Sean Young</t>
  </si>
  <si>
    <t>https://images-na.ssl-images-amazon.com/images/M/MV5BMTNlYzhmNmUtYjdiMC00NGQ4LWFkYTItZGNiNmQ4YmEwZDc5XkEyXkFqcGdeQXVyNjU0NTI0Nw@@._V1_SX300.jpg</t>
  </si>
  <si>
    <t>[{'Source': 'Internet Movie Database', 'Value': '5.7/10'}, {'Source': 'Rotten Tomatoes', 'Value': '19%'}]</t>
  </si>
  <si>
    <t>http://www.imdb.com/title/tt0106873</t>
  </si>
  <si>
    <t>http://www.the-numbers.com/movie/Fatal-Instinct</t>
  </si>
  <si>
    <t>firm93firm</t>
  </si>
  <si>
    <t>Firm, The</t>
  </si>
  <si>
    <t>A young lawyer joins a prestigious law firm only to discover that it has a sinister dark side.</t>
  </si>
  <si>
    <t>John Grisham (novel), David Rabe (screenplay), Robert Towne (screenplay), David Rayfiel (screenplay)</t>
  </si>
  <si>
    <t>Tom Cruise, Jeanne Tripplehorn, Gene Hackman, Hal Holbrook</t>
  </si>
  <si>
    <t>https://images-na.ssl-images-amazon.com/images/M/MV5BMTgxMjM5NDYwM15BMl5BanBnXkFtZTgwODkzMzk5MDE@._V1_SX300.jpg</t>
  </si>
  <si>
    <t>[{'Source': 'Internet Movie Database', 'Value': '6.8/10'}, {'Source': 'Rotten Tomatoes', 'Value': '75%'}, {'Source': 'Metacritic', 'Value': '58/100'}]</t>
  </si>
  <si>
    <t>The Firm</t>
  </si>
  <si>
    <t>http://www.imdb.com/title/tt0106918</t>
  </si>
  <si>
    <t>http://www.the-numbers.com/movie/The-Firm</t>
  </si>
  <si>
    <t>fugitiv93tive</t>
  </si>
  <si>
    <t>Fugitive, The</t>
  </si>
  <si>
    <t>Dr. Richard Kimble, unjustly accused of murdering his wife, must find the real killer while being the target of a nationwide manhunt lead by a seasoned US Marshall.</t>
  </si>
  <si>
    <t>Won 1 Oscar. Another 11 wins &amp; 28 nominations.</t>
  </si>
  <si>
    <t>Andrew Davis</t>
  </si>
  <si>
    <t>Jeb Stuart (screenplay), David Twohy (screenplay), David Twohy (story), Roy Huggins (characters)</t>
  </si>
  <si>
    <t>Harrison Ford, Tommy Lee Jones, Sela Ward, Julianne Moore</t>
  </si>
  <si>
    <t>https://images-na.ssl-images-amazon.com/images/M/MV5BMTU2OTkxNDA2OV5BMl5BanBnXkFtZTgwMzg3MjkyMTE@._V1_SX300.jpg</t>
  </si>
  <si>
    <t>English, Polish, Spanish</t>
  </si>
  <si>
    <t>[{'Source': 'Internet Movie Database', 'Value': '7.8/10'}, {'Source': 'Rotten Tomatoes', 'Value': '96%'}, {'Source': 'Metacritic', 'Value': '88/100'}]</t>
  </si>
  <si>
    <t>The Fugitive</t>
  </si>
  <si>
    <t>http://www.imdb.com/title/tt0106977</t>
  </si>
  <si>
    <t>http://www.the-numbers.com/movie/The-Fugitive</t>
  </si>
  <si>
    <t>gettysb93burg</t>
  </si>
  <si>
    <t>Gettysburg</t>
  </si>
  <si>
    <t>In 1863, the Northern and Southern forces fight at Gettysburg in the decisive battle of the American Civil War.</t>
  </si>
  <si>
    <t>Michael Shaara (novel), Ron Maxwell (screenplay)</t>
  </si>
  <si>
    <t>Tom Berenger, Martin Sheen, Stephen Lang, Richard Jordan</t>
  </si>
  <si>
    <t>https://images-na.ssl-images-amazon.com/images/M/MV5BMTQwMjE3NDg4NV5BMl5BanBnXkFtZTcwMDI3MTE2Mw@@._V1_SX300.jpg</t>
  </si>
  <si>
    <t>[{'Source': 'Internet Movie Database', 'Value': '7.7/10'}, {'Source': 'Rotten Tomatoes', 'Value': '80%'}]</t>
  </si>
  <si>
    <t>http://www.imdb.com/title/tt0107007</t>
  </si>
  <si>
    <t>http://www.the-numbers.com/movie/Gettysburg</t>
  </si>
  <si>
    <t>groundh93gday</t>
  </si>
  <si>
    <t>Groundhog Day</t>
  </si>
  <si>
    <t>A weatherman finds himself inexplicably living the same day over and over again.</t>
  </si>
  <si>
    <t>Won 1 BAFTA Film Award. Another 5 wins &amp; 11 nominations.</t>
  </si>
  <si>
    <t>Harold Ramis</t>
  </si>
  <si>
    <t>Danny Rubin (screenplay), Harold Ramis (screenplay), Danny Rubin (story)</t>
  </si>
  <si>
    <t>Bill Murray, Andie MacDowell, Chris Elliott, Stephen Tobolowsky</t>
  </si>
  <si>
    <t>https://images-na.ssl-images-amazon.com/images/M/MV5BZWIxNzM5YzQtY2FmMS00Yjc3LWI1ZjUtNGVjMjMzZTIxZTIxXkEyXkFqcGdeQXVyNjU0OTQ0OTY@._V1_SX300.jpg</t>
  </si>
  <si>
    <t>[{'Source': 'Internet Movie Database', 'Value': '8.0/10'}, {'Source': 'Rotten Tomatoes', 'Value': '96%'}, {'Source': 'Metacritic', 'Value': '72/100'}]</t>
  </si>
  <si>
    <t>http://www.imdb.com/title/tt0107048</t>
  </si>
  <si>
    <t>http://www.the-numbers.com/movie/Groundhog-Day</t>
  </si>
  <si>
    <t>gypsy93ypsy</t>
  </si>
  <si>
    <t>Cabin Fever Entertainment</t>
  </si>
  <si>
    <t>Based on the autobiography of Gypsy Rose Lee, this made-for-TV movie-previously a Broadway smash and a 1962 film-depicts the life and times of a stripper and her domineering mother.</t>
  </si>
  <si>
    <t>Won 1 Golden Globe. Another 1 win &amp; 18 nominations.</t>
  </si>
  <si>
    <t>Arthur Laurents (book), Gypsy Rose Lee (memoirs: "Gypsy,  A Memoir")</t>
  </si>
  <si>
    <t>Bette Midler, Peter Riegert, Cynthia Gibb, Edward Asner</t>
  </si>
  <si>
    <t>https://images-na.ssl-images-amazon.com/images/M/MV5BMTg2MjQ3NjEyM15BMl5BanBnXkFtZTcwMDcyODcyMQ@@._V1_SX300.jpg</t>
  </si>
  <si>
    <t>[{'Source': 'Internet Movie Database', 'Value': '7.3/10'}, {'Source': 'Rotten Tomatoes', 'Value': '40%'}]</t>
  </si>
  <si>
    <t>http://www.imdb.com/title/tt0107065</t>
  </si>
  <si>
    <t>heartan93ouls</t>
  </si>
  <si>
    <t>Heart and Souls</t>
  </si>
  <si>
    <t>A businessman is reunited with the four lost souls who were his guardian angels during childhood, all with a particular purpose to joining the afterlife.</t>
  </si>
  <si>
    <t>1 win &amp; 10 nominations.</t>
  </si>
  <si>
    <t>Gregory Hansen (short film), Gregory Hansen (screen story), Erik Hansen (screen story), Brent Maddock (screen story), S.S. Wilson (screen story), Brent Maddock (screenplay), S.S. Wilson (screenplay), Gregory Hansen (screenplay), Erik Hansen (screenplay)</t>
  </si>
  <si>
    <t>Robert Downey Jr., Charles Grodin, Alfre Woodard, Kyra Sedgwick</t>
  </si>
  <si>
    <t>https://images-na.ssl-images-amazon.com/images/M/MV5BZTQ4NGEzZjQtNzI3Mi00NjhiLWI0M2QtYTNkMmFkMTA2ZmQ5XkEyXkFqcGdeQXVyNDk3NzU2MTQ@._V1_SX300.jpg</t>
  </si>
  <si>
    <t>http://www.heartandsoulfilm.org/</t>
  </si>
  <si>
    <t>[{'Source': 'Internet Movie Database', 'Value': '6.9/10'}, {'Source': 'Rotten Tomatoes', 'Value': '55%'}]</t>
  </si>
  <si>
    <t>http://www.imdb.com/title/tt0107091</t>
  </si>
  <si>
    <t>http://www.the-numbers.com/movie/Heart-and-Souls</t>
  </si>
  <si>
    <t>heidineidi</t>
  </si>
  <si>
    <t>Heidi</t>
  </si>
  <si>
    <t>hocuspo93ocus</t>
  </si>
  <si>
    <t>Hocus Pocus</t>
  </si>
  <si>
    <t>After three centuries, three witch sisters are resurrected in Salem, Massachusetts on Halloween night, and it is up to two teenagers, a young girl, and an immortal cat to put an end to their reign of terror once and for all.</t>
  </si>
  <si>
    <t>David Kirschner (story), Mick Garris (story), Mick Garris (screenplay), Neil Cuthbert (screenplay)</t>
  </si>
  <si>
    <t>Bette Midler, Sarah Jessica Parker, Kathy Najimy, Omri Katz</t>
  </si>
  <si>
    <t>https://images-na.ssl-images-amazon.com/images/M/MV5BMmQyYmY5ZTMtM2JkNi00NmM2LWE3ZmEtYWYzZmRkZDM0ZTdlXkEyXkFqcGdeQXVyMTQxNzMzNDI@._V1_SX300.jpg</t>
  </si>
  <si>
    <t>[{'Source': 'Internet Movie Database', 'Value': '6.7/10'}, {'Source': 'Rotten Tomatoes', 'Value': '30%'}]</t>
  </si>
  <si>
    <t>http://www.imdb.com/title/tt0107120</t>
  </si>
  <si>
    <t>http://www.the-numbers.com/movie/Hocus-Pocus</t>
  </si>
  <si>
    <t>homewar93rney</t>
  </si>
  <si>
    <t>Homeward Bound: The Incredible Journey</t>
  </si>
  <si>
    <t>Three pets escape from a California ranch to find their owners in San Francisco.</t>
  </si>
  <si>
    <t>Duwayne Dunham</t>
  </si>
  <si>
    <t>Sheila Burnford (novel), Caroline Thompson (screenplay), Linda Woolverton (screenplay)</t>
  </si>
  <si>
    <t>Don Alder, Ed Bernard, Kevin Chevalia, Anne Christianson</t>
  </si>
  <si>
    <t>https://images-na.ssl-images-amazon.com/images/M/MV5BMmRlODBjOWEtODViZS00NGNiLWEwNzYtYjIyZWQwZThhODBkXkEyXkFqcGdeQXVyMTQxNzMzNDI@._V1_SX300.jpg</t>
  </si>
  <si>
    <t>http://www.imdb.com/title/tt0107131</t>
  </si>
  <si>
    <t>http://www.the-numbers.com/movie/Homeward-Bound:-The-Incredible-Journey</t>
  </si>
  <si>
    <t>hotshot93deux</t>
  </si>
  <si>
    <t>Hot Shots! Part Deux</t>
  </si>
  <si>
    <t>"Rambo" parody in which Topper Harley leads a rescue team into Iraq to save Iraqi war prisoners and all of their previous rescue teams.</t>
  </si>
  <si>
    <t>Jim Abrahams (characters), Pat Proft (characters), Jim Abrahams, Pat Proft</t>
  </si>
  <si>
    <t>Charlie Sheen, Lloyd Bridges, Valeria Golino, Richard Crenna</t>
  </si>
  <si>
    <t>https://images-na.ssl-images-amazon.com/images/M/MV5BZjU2ODlmZWMtODEwZS00NTQ0LTk1ZDYtYzk0ZjE3ZGZhMGM0XkEyXkFqcGdeQXVyMTQxNzMzNDI@._V1_SX300.jpg</t>
  </si>
  <si>
    <t>[{'Source': 'Internet Movie Database', 'Value': '6.6/10'}, {'Source': 'Rotten Tomatoes', 'Value': '59%'}]</t>
  </si>
  <si>
    <t>http://www.imdb.com/title/tt0107144</t>
  </si>
  <si>
    <t>http://www.the-numbers.com/movie/Hot-Shots!-Part-Deux</t>
  </si>
  <si>
    <t>wedding93quet</t>
  </si>
  <si>
    <t>Wedding Banquet, The</t>
  </si>
  <si>
    <t>Good Machine</t>
  </si>
  <si>
    <t>To satisfy his nagging parents, a gay landlord and a female tenant agree to a marriage of convenience, but his parents arrive to visit and things get out of hand.</t>
  </si>
  <si>
    <t>Nominated for 1 Oscar. Another 12 wins &amp; 8 nominations.</t>
  </si>
  <si>
    <t>Ang Lee</t>
  </si>
  <si>
    <t>Ang Lee, Neil Peng, James Schamus</t>
  </si>
  <si>
    <t>Ya-Lei Kuei, Sihung Lung, May Chin, Winston Chao</t>
  </si>
  <si>
    <t>https://images-na.ssl-images-amazon.com/images/M/MV5BMjI1NDg2MTQxN15BMl5BanBnXkFtZTcwNTYwNTc3NA@@._V1_SX300.jpg</t>
  </si>
  <si>
    <t>Mandarin, English</t>
  </si>
  <si>
    <t>Taiwan, USA</t>
  </si>
  <si>
    <t>The Wedding Banquet</t>
  </si>
  <si>
    <t>http://www.imdb.com/title/tt0107156</t>
  </si>
  <si>
    <t>http://www.the-numbers.com/movie/The-Wedding-Banquet</t>
  </si>
  <si>
    <t>intheli93fire</t>
  </si>
  <si>
    <t>In the Line of Fire</t>
  </si>
  <si>
    <t>Secret Service agent Frank Horrigan couldn't save Kennedy, but he's determined not to let a clever assassin take out this president.</t>
  </si>
  <si>
    <t>Nominated for 3 Oscars. Another 2 wins &amp; 12 nominations.</t>
  </si>
  <si>
    <t>Jeff Maguire</t>
  </si>
  <si>
    <t>Clint Eastwood, John Malkovich, Rene Russo, Dylan McDermott</t>
  </si>
  <si>
    <t>https://images-na.ssl-images-amazon.com/images/M/MV5BMjdhYjRlMTgtNTMzOS00OTZlLWIxMjAtNjM4NGY0NGQxODM3XkEyXkFqcGdeQXVyNDk3NzU2MTQ@._V1_SX300.jpg</t>
  </si>
  <si>
    <t>[{'Source': 'Internet Movie Database', 'Value': '7.2/10'}, {'Source': 'Rotten Tomatoes', 'Value': '95%'}, {'Source': 'Metacritic', 'Value': '74/100'}]</t>
  </si>
  <si>
    <t>http://www.imdb.com/title/tt0107206</t>
  </si>
  <si>
    <t>http://www.the-numbers.com/movie/In-the-Line-of-Fire</t>
  </si>
  <si>
    <t>inthena93ther</t>
  </si>
  <si>
    <t>In the Name of the Father</t>
  </si>
  <si>
    <t>A man's coerced confession to an IRA bombing he did not commit results in the imprisonment of his father as well. An English lawyer fights to free them.</t>
  </si>
  <si>
    <t>Nominated for 7 Oscars. Another 7 wins &amp; 22 nominations.</t>
  </si>
  <si>
    <t>Gerry Conlon (autobiographical book "Proved Innocent"), Terry George (screenplay), Jim Sheridan (screenplay)</t>
  </si>
  <si>
    <t>Alison Crosbie, Daniel Day-Lewis, Philip King, Emma Thompson</t>
  </si>
  <si>
    <t>https://images-na.ssl-images-amazon.com/images/M/MV5BMWQ0ZGU3NDUtYjRkNS00Yzg4LTgxMTItMjExYjg3ZjgyMGRkXkEyXkFqcGdeQXVyNjU0OTQ0OTY@._V1_SX300.jpg</t>
  </si>
  <si>
    <t>[{'Source': 'Internet Movie Database', 'Value': '8.1/10'}, {'Source': 'Rotten Tomatoes', 'Value': '94%'}, {'Source': 'Metacritic', 'Value': '84/100'}]</t>
  </si>
  <si>
    <t>http://www.imdb.com/title/tt0107207</t>
  </si>
  <si>
    <t>http://www.the-numbers.com/movie/In-the-Name-of-the-Father</t>
  </si>
  <si>
    <t>indecen93osal</t>
  </si>
  <si>
    <t>Indecent Proposal</t>
  </si>
  <si>
    <t>A billionaire offers $1,000,000 to a young married couple for one night with the wife.</t>
  </si>
  <si>
    <t>7 wins &amp; 8 nominations.</t>
  </si>
  <si>
    <t>Jack Engelhard (novel), Amy Holden Jones (screenplay)</t>
  </si>
  <si>
    <t>Robert Redford, Demi Moore, Woody Harrelson, Seymour Cassel</t>
  </si>
  <si>
    <t>https://images-na.ssl-images-amazon.com/images/M/MV5BODk3OWJhMTUtMTU2MC00ZjJmLTk2OGYtN2NiZGMxNmY4NzU3L2ltYWdlXkEyXkFqcGdeQXVyMTQxNzMzNDI@._V1_SX300.jpg</t>
  </si>
  <si>
    <t>[{'Source': 'Internet Movie Database', 'Value': '5.8/10'}, {'Source': 'Rotten Tomatoes', 'Value': '38%'}, {'Source': 'Metacritic', 'Value': '35/100'}]</t>
  </si>
  <si>
    <t>http://www.imdb.com/title/tt0107211</t>
  </si>
  <si>
    <t>http://www.the-numbers.com/movie/Indecent-Proposal</t>
  </si>
  <si>
    <t>indians93mmer</t>
  </si>
  <si>
    <t>Indian Summer</t>
  </si>
  <si>
    <t>Seven friends reunite for a week-long reunion at a summer camp in Ontario they used to attend as children which is now threatened with being closed down.</t>
  </si>
  <si>
    <t>Mike Binder</t>
  </si>
  <si>
    <t>Alan Arkin, Matt Craven, Diane Lane, Bill Paxton</t>
  </si>
  <si>
    <t>https://images-na.ssl-images-amazon.com/images/M/MV5BMTkzMDMxNTE2NV5BMl5BanBnXkFtZTYwNzk4OTE5._V1_SX300.jpg</t>
  </si>
  <si>
    <t>[{'Source': 'Internet Movie Database', 'Value': '6.5/10'}, {'Source': 'Rotten Tomatoes', 'Value': '65%'}]</t>
  </si>
  <si>
    <t>http://www.imdb.com/title/tt0107212</t>
  </si>
  <si>
    <t>http://www.the-numbers.com/movie/Indian-Summer</t>
  </si>
  <si>
    <t>india93ndia</t>
  </si>
  <si>
    <t>Indien</t>
  </si>
  <si>
    <t>Heinzi Boesel and Kurt Fellner are two Austrian health inspectors forced to work together, traveling through Austria. Over time a beautiful friendship evolves between the odd couple who ...</t>
  </si>
  <si>
    <t>Paul Harather</t>
  </si>
  <si>
    <t>Josef Hader (play), Alfred Dorfer (play), Paul Harather, Josef Hader, Alfred Dorfer</t>
  </si>
  <si>
    <t>Josef Hader, Alfred Dorfer, Maria Hofstätter, Roger Murbach</t>
  </si>
  <si>
    <t>https://images-na.ssl-images-amazon.com/images/M/MV5BMjEwNTU1NDc0Nl5BMl5BanBnXkFtZTcwMDQwMDkxMQ@@._V1_SX300.jpg</t>
  </si>
  <si>
    <t>http://www.imdb.com/title/tt0107214</t>
  </si>
  <si>
    <t>joyluck93club</t>
  </si>
  <si>
    <t>Joy Luck Club, The</t>
  </si>
  <si>
    <t>The life histories of four Asian women and their daughters reflect and guide each other.</t>
  </si>
  <si>
    <t>Amy Tan (novel), Amy Tan (screenplay), Ronald Bass (screenplay)</t>
  </si>
  <si>
    <t>Kieu Chinh, Tsai Chin, France Nuyen, Lisa Lu</t>
  </si>
  <si>
    <t>https://images-na.ssl-images-amazon.com/images/M/MV5BMTI4Mjg1OTY1OV5BMl5BanBnXkFtZTcwMDU4ODUyMQ@@._V1_SX300.jpg</t>
  </si>
  <si>
    <t>English, Mandarin, Cantonese</t>
  </si>
  <si>
    <t>USA, China</t>
  </si>
  <si>
    <t>[{'Source': 'Internet Movie Database', 'Value': '7.6/10'}, {'Source': 'Rotten Tomatoes', 'Value': '85%'}, {'Source': 'Metacritic', 'Value': '84/100'}]</t>
  </si>
  <si>
    <t>The Joy Luck Club</t>
  </si>
  <si>
    <t>http://www.imdb.com/title/tt0107282</t>
  </si>
  <si>
    <t>http://www.the-numbers.com/movie/The-Joy-Luck-Club</t>
  </si>
  <si>
    <t>jurassi93park</t>
  </si>
  <si>
    <t>Jurassic Park</t>
  </si>
  <si>
    <t>Universal City Studios</t>
  </si>
  <si>
    <t>Adventure, Sci-Fi, Thriller</t>
  </si>
  <si>
    <t>During a preview tour, a theme park suffers a major power breakdown that allows its cloned dinosaur exhibits to run amok.</t>
  </si>
  <si>
    <t>Won 3 Oscars. Another 28 wins &amp; 18 nominations.</t>
  </si>
  <si>
    <t>Michael Crichton (novel), Michael Crichton (screenplay), David Koepp (screenplay)</t>
  </si>
  <si>
    <t>Sam Neill, Laura Dern, Jeff Goldblum, Richard Attenborough</t>
  </si>
  <si>
    <t>https://images-na.ssl-images-amazon.com/images/M/MV5BMjM2MDgxMDg0Nl5BMl5BanBnXkFtZTgwNTM2OTM5NDE@._V1_SX300.jpg</t>
  </si>
  <si>
    <t>http://www.jurassicpark.com/maingate_flash.html</t>
  </si>
  <si>
    <t>[{'Source': 'Internet Movie Database', 'Value': '8.1/10'}, {'Source': 'Rotten Tomatoes', 'Value': '93%'}, {'Source': 'Metacritic', 'Value': '68/100'}]</t>
  </si>
  <si>
    <t>http://www.imdb.com/title/tt0107290</t>
  </si>
  <si>
    <t>http://www.the-numbers.com/movie/Jurassic-Park</t>
  </si>
  <si>
    <t>kika93kika</t>
  </si>
  <si>
    <t>Kika</t>
  </si>
  <si>
    <t>Kika, a young cosmetologist, is called to the mansion of Nicolas, an American writer to make-up the corpse of his stepson, Ramon. Ramon, who is not dead, is revived by Kika's attentions and...</t>
  </si>
  <si>
    <t>5 wins &amp; 9 nominations.</t>
  </si>
  <si>
    <t>Verónica Forqué, Peter Coyote, Victoria Abril, Àlex Casanovas</t>
  </si>
  <si>
    <t>https://images-na.ssl-images-amazon.com/images/M/MV5BYjZiYjFiMjYtNDhmOS00MTI4LTgwMjgtOGNmYWViNmQyYTYxXkEyXkFqcGdeQXVyMTA0MjU0Ng@@._V1_SX300.jpg</t>
  </si>
  <si>
    <t>[{'Source': 'Internet Movie Database', 'Value': '6.5/10'}, {'Source': 'Rotten Tomatoes', 'Value': '62%'}, {'Source': 'Metacritic', 'Value': '53/100'}]</t>
  </si>
  <si>
    <t>http://www.imdb.com/title/tt0107315</t>
  </si>
  <si>
    <t>http://www.the-numbers.com/movie/Kika</t>
  </si>
  <si>
    <t>littleb93ddha</t>
  </si>
  <si>
    <t>Little Buddha</t>
  </si>
  <si>
    <t>Lama Norbu comes to Seattle in search of the reincarnation of his dead teacher, Lama Dorje. His search leads him to young Jesse Conrad, Raju, a waif from Kathmandu, and an upper class ...</t>
  </si>
  <si>
    <t>Bernardo Bertolucci (story), Rudy Wurlitzer (screenplay), Mark Peploe (screenplay)</t>
  </si>
  <si>
    <t>Keanu Reeves, Ruocheng Ying, Chris Isaak, Alex Wiesendanger</t>
  </si>
  <si>
    <t>https://images-na.ssl-images-amazon.com/images/M/MV5BMTM1NzQ4MDY0NV5BMl5BanBnXkFtZTcwOTg4MTgyMQ@@._V1_SX300.jpg</t>
  </si>
  <si>
    <t>Italy, France, Liechtenstein, UK</t>
  </si>
  <si>
    <t>http://www.imdb.com/title/tt0107426</t>
  </si>
  <si>
    <t>http://www.the-numbers.com/movie/Little-Buddha</t>
  </si>
  <si>
    <t>makingo93oke'</t>
  </si>
  <si>
    <t>Making of '...And God Spoke', The</t>
  </si>
  <si>
    <t>A documentary on the making of a big budget Bible picture. This is a spoof that shows the inside action on a film set where everything that could possibly go wrong goes wrong.</t>
  </si>
  <si>
    <t>Arthur Borman</t>
  </si>
  <si>
    <t>Arthur Borman (story), Mark Borman (story), Greg Malins (screenplay), Michael Curtis (screenplay)</t>
  </si>
  <si>
    <t>Michael Riley, Stephen Rappaport, Tamara Mello, Ashlie Rhey</t>
  </si>
  <si>
    <t>https://images-na.ssl-images-amazon.com/images/M/MV5BMTIwMDYyMjk4NV5BMl5BanBnXkFtZTcwMjA3NTYxMQ@@._V1_SX300.jpg</t>
  </si>
  <si>
    <t>The Making of '...And God Spoke'</t>
  </si>
  <si>
    <t>http://www.imdb.com/title/tt0107492</t>
  </si>
  <si>
    <t>manhatt93tery</t>
  </si>
  <si>
    <t>Manhattan Murder Mystery</t>
  </si>
  <si>
    <t>A middle-aged couple suspects foul play when their neighbor's wife suddenly drops dead.</t>
  </si>
  <si>
    <t>Woody Allen, Diane Keaton, Jerry Adler, Lynn Cohen</t>
  </si>
  <si>
    <t>https://images-na.ssl-images-amazon.com/images/M/MV5BMWM5MGZiZDAtMWE0Ny00MjY3LWJlOWItNjY4MmI4NDAyM2NhXkEyXkFqcGdeQXVyNDk3NzU2MTQ@._V1_SX300.jpg</t>
  </si>
  <si>
    <t>http://www.imdb.com/title/tt0107507</t>
  </si>
  <si>
    <t>http://www.the-numbers.com/movie/Manhattan-Murder-Mystery</t>
  </si>
  <si>
    <t>matinee93inee</t>
  </si>
  <si>
    <t>Matinee</t>
  </si>
  <si>
    <t>A small-time film promoter releases a kitschy horror film during the Cuban Missile Crisis.</t>
  </si>
  <si>
    <t>Jerico (story), Charles S. Haas (story), Charles S. Haas (screenplay)</t>
  </si>
  <si>
    <t>John Goodman, Cathy Moriarty, Simon Fenton, Omri Katz</t>
  </si>
  <si>
    <t>https://images-na.ssl-images-amazon.com/images/M/MV5BOGVjZmQ0YmQtNzBhMi00M2QzLTk2YzUtMjBhNzQ3ZmUwZGVkL2ltYWdlXkEyXkFqcGdeQXVyMTQxNzMzNDI@._V1_SX300.jpg</t>
  </si>
  <si>
    <t>http://www.imdb.com/title/tt0107529</t>
  </si>
  <si>
    <t>http://www.the-numbers.com/movie/Matinee</t>
  </si>
  <si>
    <t>mrs.dou93fire</t>
  </si>
  <si>
    <t>Mrs. Doubtfire</t>
  </si>
  <si>
    <t>After a bitter divorce, an actor disguises himself as a female housekeeper to spend time with his children held in custody by his former wife.</t>
  </si>
  <si>
    <t>Won 1 Oscar. Another 9 wins &amp; 8 nominations.</t>
  </si>
  <si>
    <t>Anne Fine (novel), Randi Mayem Singer (screenplay), Leslie Dixon (screenplay)</t>
  </si>
  <si>
    <t>Robin Williams, Sally Field, Pierce Brosnan, Harvey Fierstein</t>
  </si>
  <si>
    <t>https://images-na.ssl-images-amazon.com/images/M/MV5BMjExMDUzODE1N15BMl5BanBnXkFtZTgwNTU5NTYxMTE@._V1_SX300.jpg</t>
  </si>
  <si>
    <t>[{'Source': 'Internet Movie Database', 'Value': '6.9/10'}, {'Source': 'Rotten Tomatoes', 'Value': '71%'}, {'Source': 'Metacritic', 'Value': '53/100'}]</t>
  </si>
  <si>
    <t>http://www.imdb.com/title/tt0107614</t>
  </si>
  <si>
    <t>http://www.the-numbers.com/movie/Mrs.-Doubtfire</t>
  </si>
  <si>
    <t>naked93aked</t>
  </si>
  <si>
    <t>Naked</t>
  </si>
  <si>
    <t>Parallel tales of two sexually obsessed men, one hurting and annoying women physically and mentally, one wandering around the city talking to strangers and experiencing dimensions of life.</t>
  </si>
  <si>
    <t>8 wins &amp; 7 nominations.</t>
  </si>
  <si>
    <t>David Thewlis, Lesley Sharp, Katrin Cartlidge, Greg Cruttwell</t>
  </si>
  <si>
    <t>https://images-na.ssl-images-amazon.com/images/M/MV5BMjA3Y2I4NjAtMDQyZS00ZGJhLWEwMzgtODBiNzE5Zjc1Nzk1L2ltYWdlXkEyXkFqcGdeQXVyNTc2MDU0NDE@._V1_SX300.jpg</t>
  </si>
  <si>
    <t>[{'Source': 'Internet Movie Database', 'Value': '7.9/10'}, {'Source': 'Rotten Tomatoes', 'Value': '88%'}, {'Source': 'Metacritic', 'Value': '84/100'}]</t>
  </si>
  <si>
    <t>http://www.imdb.com/title/tt0107653</t>
  </si>
  <si>
    <t>http://www.the-numbers.com/movie/Naked</t>
  </si>
  <si>
    <t>nightma93tmas</t>
  </si>
  <si>
    <t>Nightmare Before Christmas, The</t>
  </si>
  <si>
    <t>Jack Skellington, king of Halloween Town, discovers Christmas Town, but his attempts to bring Christmas to his home cause confusion.</t>
  </si>
  <si>
    <t>Nominated for 1 Oscar. Another 7 wins &amp; 7 nominations.</t>
  </si>
  <si>
    <t>Henry Selick</t>
  </si>
  <si>
    <t>Tim Burton (based on: a story and characters by), Michael McDowell (adaptation), Caroline Thompson (screenplay)</t>
  </si>
  <si>
    <t>Danny Elfman, Chris Sarandon, Catherine O'Hara, William Hickey</t>
  </si>
  <si>
    <t>https://images-na.ssl-images-amazon.com/images/M/MV5BNWE4OTNiM2ItMjY4Ni00ZTViLWFiZmEtZGEyNGY2ZmNlMzIyXkEyXkFqcGdeQXVyMDU5NDcxNw@@._V1_SX300.jpg</t>
  </si>
  <si>
    <t>http://www.Nightmare3DMovie.com/</t>
  </si>
  <si>
    <t>The Nightmare Before Christmas</t>
  </si>
  <si>
    <t>http://www.imdb.com/title/tt0107688</t>
  </si>
  <si>
    <t>http://www.the-numbers.com/movie/The-Nightmare-Before-Christmas</t>
  </si>
  <si>
    <t>onceupo93rest</t>
  </si>
  <si>
    <t>Once Upon a Forest</t>
  </si>
  <si>
    <t>A young mouse, mole and hedgehog risk their lives to find a cure for their badger friend, who's been poisoned by men.</t>
  </si>
  <si>
    <t>Charles Grosvenor</t>
  </si>
  <si>
    <t>Rae Lambert (story), Mark Young, Kelly Ward</t>
  </si>
  <si>
    <t>Michael Crawford, Ben Vereen, Ellen Blain, Benji Gregory</t>
  </si>
  <si>
    <t>https://images-na.ssl-images-amazon.com/images/M/MV5BMTUyMzM3Mjk0N15BMl5BanBnXkFtZTcwNTMwNDAzMQ@@._V1_SX300.jpg</t>
  </si>
  <si>
    <t>UK, USA, Taiwan, Spain, Canada, Denmark, Argentina</t>
  </si>
  <si>
    <t>[{'Source': 'Internet Movie Database', 'Value': '6.5/10'}, {'Source': 'Rotten Tomatoes', 'Value': '19%'}]</t>
  </si>
  <si>
    <t>http://www.imdb.com/title/tt0107745</t>
  </si>
  <si>
    <t>http://www.the-numbers.com/movie/Once-Upon-a-Forest</t>
  </si>
  <si>
    <t>orlando92ando</t>
  </si>
  <si>
    <t>Orlando</t>
  </si>
  <si>
    <t>Biography, Drama, Fantasy</t>
  </si>
  <si>
    <t>Young nobleman Orlando is commanded by Queen Elizabeth I to stay forever young. Miraculously, he does just that. The film follows him as he moves through several centuries of British ...</t>
  </si>
  <si>
    <t>Nominated for 2 Oscars. Another 15 wins &amp; 7 nominations.</t>
  </si>
  <si>
    <t>Sally Potter</t>
  </si>
  <si>
    <t>Sally Potter, Virginia Woolf (novel)</t>
  </si>
  <si>
    <t>Tilda Swinton, Quentin Crisp, Jimmy Somerville, John Bott</t>
  </si>
  <si>
    <t>https://images-na.ssl-images-amazon.com/images/M/MV5BYmY1OTA3MjAtYjQxOC00OTlkLWExZWQtMjc3ZjExOWFhM2UwXkEyXkFqcGdeQXVyMTA0MjU0Ng@@._V1_SX300.jpg</t>
  </si>
  <si>
    <t>UK, Russia, Italy, France, Netherlands</t>
  </si>
  <si>
    <t>[{'Source': 'Internet Movie Database', 'Value': '7.2/10'}, {'Source': 'Rotten Tomatoes', 'Value': '83%'}, {'Source': 'Metacritic', 'Value': '74/100'}]</t>
  </si>
  <si>
    <t>http://www.imdb.com/title/tt0107756</t>
  </si>
  <si>
    <t>http://www.the-numbers.com/movie/Orlando</t>
  </si>
  <si>
    <t>pelican93rief</t>
  </si>
  <si>
    <t>Pelican Brief, The</t>
  </si>
  <si>
    <t>A law student uncovers a conspiracy, putting herself and others in danger.</t>
  </si>
  <si>
    <t>John Grisham (book), Alan J. Pakula (screenplay)</t>
  </si>
  <si>
    <t>Julia Roberts, Denzel Washington, Sam Shepard, John Heard</t>
  </si>
  <si>
    <t>https://images-na.ssl-images-amazon.com/images/M/MV5BODE1NDk3Y2YtNTQzYS00ZTA1LTk3ZDAtZjUxNTc2ZDhlOGRlL2ltYWdlL2ltYWdlXkEyXkFqcGdeQXVyMTQxNzMzNDI@._V1_SX300.jpg</t>
  </si>
  <si>
    <t>[{'Source': 'Internet Movie Database', 'Value': '6.6/10'}, {'Source': 'Rotten Tomatoes', 'Value': '53%'}, {'Source': 'Metacritic', 'Value': '50/100'}]</t>
  </si>
  <si>
    <t>The Pelican Brief</t>
  </si>
  <si>
    <t>http://www.imdb.com/title/tt0107798</t>
  </si>
  <si>
    <t>http://www.the-numbers.com/movie/The-Pelican-Brief</t>
  </si>
  <si>
    <t>perfect93orld</t>
  </si>
  <si>
    <t>A perfect world</t>
  </si>
  <si>
    <t>A kidnapped boy strikes up a friendship with his captor: an escaped convict on the run from the law, headed by an honorable U.S. Marshal.</t>
  </si>
  <si>
    <t>John Lee Hancock</t>
  </si>
  <si>
    <t>Kevin Costner, Clint Eastwood, Laura Dern, T.J. Lowther</t>
  </si>
  <si>
    <t>https://images-na.ssl-images-amazon.com/images/M/MV5BZjcyYmU1NzYtMmJiYy00NjJlLWE5ZjMtZWNkOWNjZmQ4MzIyXkEyXkFqcGdeQXVyNTI4MjkwNjA@._V1_SX300.jpg</t>
  </si>
  <si>
    <t>A Perfect World</t>
  </si>
  <si>
    <t>http://www.imdb.com/title/tt0107808</t>
  </si>
  <si>
    <t>http://www.the-numbers.com/movie/A-Perfect-World</t>
  </si>
  <si>
    <t>philade93phia</t>
  </si>
  <si>
    <t>Philadelphia</t>
  </si>
  <si>
    <t>When a man with HIV is fired by his law firm because of his condition, he hires a homophobic small time lawyer as the only willing advocate for a wrongful dismissal suit.</t>
  </si>
  <si>
    <t>Won 2 Oscars. Another 11 wins &amp; 16 nominations.</t>
  </si>
  <si>
    <t>Ron Nyswaner</t>
  </si>
  <si>
    <t>Tom Hanks, Denzel Washington, Roberta Maxwell, Buzz Kilman</t>
  </si>
  <si>
    <t>https://images-na.ssl-images-amazon.com/images/M/MV5BNDE0MWE1ZTMtOWFkMS00YjdiLTkwZTItMDljYjY3MjM0NTk5XkEyXkFqcGdeQXVyNDYyMDk5MTU@._V1_SX300.jpg</t>
  </si>
  <si>
    <t>[{'Source': 'Internet Movie Database', 'Value': '7.7/10'}, {'Source': 'Rotten Tomatoes', 'Value': '78%'}, {'Source': 'Metacritic', 'Value': '66/100'}]</t>
  </si>
  <si>
    <t>http://www.imdb.com/title/tt0107818</t>
  </si>
  <si>
    <t>http://www.the-numbers.com/movie/Philadelphia</t>
  </si>
  <si>
    <t>piano93iano</t>
  </si>
  <si>
    <t>Piano, The</t>
  </si>
  <si>
    <t>A mute woman is sent to 1850s New Zealand along with her young daughter and prized piano for an arranged marriage to a wealthy landowner, but is soon lusted after by a local worker on the plantation.</t>
  </si>
  <si>
    <t>Won 3 Oscars. Another 57 wins &amp; 42 nominations.</t>
  </si>
  <si>
    <t>Holly Hunter, Harvey Keitel, Sam Neill, Anna Paquin</t>
  </si>
  <si>
    <t>https://images-na.ssl-images-amazon.com/images/M/MV5BMWVkNzg3NDktOTFmMi00YjU2LTk0MzMtYTVjZjRiYTliZDkzXkEyXkFqcGdeQXVyMTAwMzUyOTc@._V1_SX300.jpg</t>
  </si>
  <si>
    <t>English, British Sign Language, Maori</t>
  </si>
  <si>
    <t>New Zealand, Australia, France</t>
  </si>
  <si>
    <t>[{'Source': 'Internet Movie Database', 'Value': '7.6/10'}, {'Source': 'Rotten Tomatoes', 'Value': '90%'}, {'Source': 'Metacritic', 'Value': '89/100'}]</t>
  </si>
  <si>
    <t>The Piano</t>
  </si>
  <si>
    <t>http://www.imdb.com/title/tt0107822</t>
  </si>
  <si>
    <t>http://www.the-numbers.com/movie/The-Piano</t>
  </si>
  <si>
    <t>pointof93turn</t>
  </si>
  <si>
    <t>Point of No Return/The Assassin</t>
  </si>
  <si>
    <t>Drug addict Maggie Hayward's consistent violence, even in police custody, ends in the execution chamber. However, top-secret US government agent 'Bob' arranges a staged death, so Maggie can...</t>
  </si>
  <si>
    <t>Luc Besson (film La Femme Nikita), Robert Getchell (screenplay), Alexandra Seros (screenplay)</t>
  </si>
  <si>
    <t>Bridget Fonda, Gabriel Byrne, Dermot Mulroney, Miguel Ferrer</t>
  </si>
  <si>
    <t>https://images-na.ssl-images-amazon.com/images/M/MV5BNzMwY2I3YmEtYWI1Ny00MjQyLThiNDUtZWI2NTI5YjJjZjY5XkEyXkFqcGdeQXVyNjQ2MjQ5NzM@._V1_SX300.jpg</t>
  </si>
  <si>
    <t>[{'Source': 'Internet Movie Database', 'Value': '6.0/10'}, {'Source': 'Rotten Tomatoes', 'Value': '48%'}]</t>
  </si>
  <si>
    <t>Point of No Return</t>
  </si>
  <si>
    <t>http://www.imdb.com/title/tt0107843</t>
  </si>
  <si>
    <t>http://www.the-numbers.com/movie/Point-of-No-Return</t>
  </si>
  <si>
    <t>princes91blin</t>
  </si>
  <si>
    <t>Princess and the Goblin, The</t>
  </si>
  <si>
    <t>GT Media</t>
  </si>
  <si>
    <t>Animation, Fantasy</t>
  </si>
  <si>
    <t>The story is about the adventurous Princess Irene. The princess is off playing in the woods when she is attacked by goblins pets. She is saved by a mining young warrior boy named Curty. ...</t>
  </si>
  <si>
    <t>József Gémes</t>
  </si>
  <si>
    <t>Robin Lyons (screenplay), George MacDonald (novel)</t>
  </si>
  <si>
    <t>Joss Ackland, Claire Bloom, Roy Kinnear, Sally Ann Marsh</t>
  </si>
  <si>
    <t>https://images-na.ssl-images-amazon.com/images/M/MV5BMGVlZjU0MjctYmJjNi00ODIxLWFmN2UtNTcyOGE1YmU4ZjZhL2ltYWdlL2ltYWdlXkEyXkFqcGdeQXVyNDUxNjc5NjY@._V1_SX300.jpg</t>
  </si>
  <si>
    <t>UK, Hungary, Japan, USA</t>
  </si>
  <si>
    <t>The Princess and the Goblin</t>
  </si>
  <si>
    <t>http://www.imdb.com/title/tt0107875</t>
  </si>
  <si>
    <t>http://www.the-numbers.com/movie/The-Princess-and-the-Goblin</t>
  </si>
  <si>
    <t>remains93eday</t>
  </si>
  <si>
    <t>Remains of the Day, The</t>
  </si>
  <si>
    <t>A butler who sacrificed body and soul to service in the years leading up to World War II realizes too late how misguided his loyalty was to his lordly employer.</t>
  </si>
  <si>
    <t>Nominated for 8 Oscars. Another 16 wins &amp; 24 nominations.</t>
  </si>
  <si>
    <t>Kazuo Ishiguro (novel), Ruth Prawer Jhabvala (screenplay)</t>
  </si>
  <si>
    <t>John Haycraft, Christopher Reeve, Anthony Hopkins, Emma Thompson</t>
  </si>
  <si>
    <t>https://images-na.ssl-images-amazon.com/images/M/MV5BNDYwOThlMDAtYWUwMS00MjY5LTliMGUtZWFiYTA5MjYwZDAyXkEyXkFqcGdeQXVyNjY1NTQ0NDg@._V1_SX300.jpg</t>
  </si>
  <si>
    <t>[{'Source': 'Internet Movie Database', 'Value': '7.9/10'}, {'Source': 'Rotten Tomatoes', 'Value': '97%'}, {'Source': 'Metacritic', 'Value': '84/100'}]</t>
  </si>
  <si>
    <t>The Remains of the Day</t>
  </si>
  <si>
    <t>http://www.imdb.com/title/tt0107943</t>
  </si>
  <si>
    <t>http://www.the-numbers.com/movie/The-Remains-of-the-Day</t>
  </si>
  <si>
    <t>returno94afar</t>
  </si>
  <si>
    <t>Return of Jafar, The</t>
  </si>
  <si>
    <t>Jafar comes for revenge on Aladdin, using a foolish thief and Iago's treachery to find a way back into power.</t>
  </si>
  <si>
    <t>Toby Shelton, Tad Stones, Alan Zaslove</t>
  </si>
  <si>
    <t>Duane Capizzi (story), Douglas Langdale (story), Mark McCorkle (story), Robert Schooley (story), Tad Stones (story), Kevin Campbell, Mirith J. Colao, Bill Motz, Steve Roberts, Dev Ross, Bob Roth, Jan Strnad, Brian Swenlin</t>
  </si>
  <si>
    <t>Jason Alexander, Jonathan Freeman, Jeff Bennett, Gilbert Gottfried</t>
  </si>
  <si>
    <t>https://images-na.ssl-images-amazon.com/images/M/MV5BMTY5NTc5NTEzN15BMl5BanBnXkFtZTcwMTAwNTcyMQ@@._V1_SX300.jpg</t>
  </si>
  <si>
    <t>[{'Source': 'Internet Movie Database', 'Value': '5.9/10'}, {'Source': 'Rotten Tomatoes', 'Value': '27%'}]</t>
  </si>
  <si>
    <t>The Return of Jafar</t>
  </si>
  <si>
    <t>http://www.imdb.com/title/tt0107952</t>
  </si>
  <si>
    <t>risings93gsun</t>
  </si>
  <si>
    <t>Rising Sun</t>
  </si>
  <si>
    <t>When an escort girl is found dead in the offices of a Japanese company in Los Angeles, detectives Web Smith and John Connor act as liaison between the company's executives and the investigating cop Tom Graham.</t>
  </si>
  <si>
    <t>Philip Kaufman</t>
  </si>
  <si>
    <t>Michael Crichton (novel), Philip Kaufman (screenplay), Michael Crichton (screenplay), Michael Backes (screenplay)</t>
  </si>
  <si>
    <t>Sean Connery, Wesley Snipes, Harvey Keitel, Cary-Hiroyuki Tagawa</t>
  </si>
  <si>
    <t>https://images-na.ssl-images-amazon.com/images/M/MV5BMTVkMGUwN2UtZjI4MS00YWU0LWI2NjAtOTc1MmMzMzkxZTUwXkEyXkFqcGdeQXVyNDk3NzU2MTQ@._V1_SX300.jpg</t>
  </si>
  <si>
    <t>[{'Source': 'Internet Movie Database', 'Value': '6.2/10'}, {'Source': 'Rotten Tomatoes', 'Value': '35%'}, {'Source': 'Metacritic', 'Value': '56/100'}]</t>
  </si>
  <si>
    <t>http://www.imdb.com/title/tt0107969</t>
  </si>
  <si>
    <t>http://www.the-numbers.com/movie/Rising-Sun</t>
  </si>
  <si>
    <t>robinho93ghts</t>
  </si>
  <si>
    <t>Robin Hood: Men in Tights</t>
  </si>
  <si>
    <t>A spoof of Robin Hood in general and Robin Hood: Prince of Thieves (1991) in particular.</t>
  </si>
  <si>
    <t>J.D. Shapiro (story), Evan Chandler (story), Mel Brooks (screenplay), Evan Chandler (screenplay), J.D. Shapiro (screenplay)</t>
  </si>
  <si>
    <t>Cary Elwes, Richard Lewis, Roger Rees, Amy Yasbeck</t>
  </si>
  <si>
    <t>https://images-na.ssl-images-amazon.com/images/M/MV5BNzkzODA3ODY4Ml5BMl5BanBnXkFtZTgwMzA1NjUwMjI@._V1_SX300.jpg</t>
  </si>
  <si>
    <t>[{'Source': 'Internet Movie Database', 'Value': '6.7/10'}, {'Source': 'Rotten Tomatoes', 'Value': '48%'}, {'Source': 'Metacritic', 'Value': '44/100'}]</t>
  </si>
  <si>
    <t>http://www.imdb.com/title/tt0107977</t>
  </si>
  <si>
    <t>http://www.the-numbers.com/movie/Robin-Hood:-Men-in-Tights</t>
  </si>
  <si>
    <t>robocop93cop3</t>
  </si>
  <si>
    <t>RoboCop 3</t>
  </si>
  <si>
    <t>Robocop saves the day once more. This time the half man/half robot takes on ruthless developers who want to evict some people on "their" land.</t>
  </si>
  <si>
    <t>Fred Dekker</t>
  </si>
  <si>
    <t>Edward Neumeier (characters), Michael Miner (characters), Frank Miller (story), Frank Miller (screenplay), Fred Dekker (screenplay)</t>
  </si>
  <si>
    <t>Robert John Burke, Mario Machado, Remy Ryan, Jodi Long</t>
  </si>
  <si>
    <t>https://images-na.ssl-images-amazon.com/images/M/MV5BMTk4NTU5ODYyNl5BMl5BanBnXkFtZTcwMjkzODM1NA@@._V1_SX300.jpg</t>
  </si>
  <si>
    <t>[{'Source': 'Internet Movie Database', 'Value': '4.0/10'}, {'Source': 'Rotten Tomatoes', 'Value': '3%'}]</t>
  </si>
  <si>
    <t>http://www.imdb.com/title/tt0107978</t>
  </si>
  <si>
    <t>http://www.the-numbers.com/movie/RoboCop-3</t>
  </si>
  <si>
    <t>rubyinp93dise</t>
  </si>
  <si>
    <t>Ruby in Paradise</t>
  </si>
  <si>
    <t>Ruby, a young woman, arrives in a Florida resort town during the off season to make a fresh start. She gets work as a sales clerk in a souvineer shop run by Mildred Chambers. She dates, and...</t>
  </si>
  <si>
    <t>Victor Nunez</t>
  </si>
  <si>
    <t>Jane Austen (loosely based on novel "Northanger Abbey"), Victor Nunez</t>
  </si>
  <si>
    <t>Ashley Judd, Todd Field, Bentley Mitchum, Allison Dean</t>
  </si>
  <si>
    <t>https://images-na.ssl-images-amazon.com/images/M/MV5BMTk5MTY4ODExNF5BMl5BanBnXkFtZTcwMzM1ODUxMQ@@._V1_SX300.jpg</t>
  </si>
  <si>
    <t>http://www.imdb.com/title/tt0108000</t>
  </si>
  <si>
    <t>http://www.the-numbers.com/movie/Ruby-in-Paradise</t>
  </si>
  <si>
    <t>sandlot93dlot</t>
  </si>
  <si>
    <t>Sandlot, The</t>
  </si>
  <si>
    <t>In the summer of 1962, a new kid in town is taken under the wing of a young baseball prodigy and his rowdy team, resulting in many adventures.</t>
  </si>
  <si>
    <t>David Mickey Evans</t>
  </si>
  <si>
    <t>David Mickey Evans, Robert Gunter</t>
  </si>
  <si>
    <t>Art LaFleur, Tom Guiry, Mike Vitar, Patrick Renna</t>
  </si>
  <si>
    <t>https://images-na.ssl-images-amazon.com/images/M/MV5BODllYjM1ODItYjBmOC00MzkwLWJmM2YtMjMyZDU3MGJhNjc4L2ltYWdlL2ltYWdlXkEyXkFqcGdeQXVyMTQxNzMzNDI@._V1_SX300.jpg</t>
  </si>
  <si>
    <t>[{'Source': 'Internet Movie Database', 'Value': '7.8/10'}, {'Source': 'Rotten Tomatoes', 'Value': '58%'}]</t>
  </si>
  <si>
    <t>The Sandlot</t>
  </si>
  <si>
    <t>http://www.imdb.com/title/tt0108037</t>
  </si>
  <si>
    <t>http://www.the-numbers.com/movie/The-Sandlot</t>
  </si>
  <si>
    <t>schindl93list</t>
  </si>
  <si>
    <t>Schindler's List</t>
  </si>
  <si>
    <t>In German-occupied Poland during World War II, Oskar Schindler gradually becomes concerned for his Jewish workforce after witnessing their persecution by the Nazi Germans.</t>
  </si>
  <si>
    <t>Won 7 Oscars. Another 72 wins &amp; 37 nominations.</t>
  </si>
  <si>
    <t>Thomas Keneally (book), Steven Zaillian (screenplay)</t>
  </si>
  <si>
    <t>Liam Neeson, Ben Kingsley, Ralph Fiennes, Caroline Goodall</t>
  </si>
  <si>
    <t>https://images-na.ssl-images-amazon.com/images/M/MV5BNDE4OTMxMTctNmRhYy00NWE2LTg3YzItYTk3M2UwOTU5Njg4XkEyXkFqcGdeQXVyNjU0OTQ0OTY@._V1_SX300.jpg</t>
  </si>
  <si>
    <t>http://www.schindlerslist.com</t>
  </si>
  <si>
    <t>English, Hebrew, German, Polish</t>
  </si>
  <si>
    <t>[{'Source': 'Internet Movie Database', 'Value': '8.9/10'}, {'Source': 'Rotten Tomatoes', 'Value': '96%'}, {'Source': 'Metacritic', 'Value': '93/100'}]</t>
  </si>
  <si>
    <t>http://www.imdb.com/title/tt0108052</t>
  </si>
  <si>
    <t>http://www.the-numbers.com/movie/Schindler's-List</t>
  </si>
  <si>
    <t>searchi93cher</t>
  </si>
  <si>
    <t>Searching for Bobby Fischer</t>
  </si>
  <si>
    <t>A prepubescent chess prodigy refuses to harden himself in order to become a champion like the famous but unlikable Bobby Fischer.</t>
  </si>
  <si>
    <t>Steven Zaillian</t>
  </si>
  <si>
    <t>Fred Waitzkin (book), Steven Zaillian (screenplay)</t>
  </si>
  <si>
    <t>Max Pomeranc, Joe Mantegna, Joan Allen, Ben Kingsley</t>
  </si>
  <si>
    <t>https://images-na.ssl-images-amazon.com/images/M/MV5BNTNlYjBjMGEtOTFkZS00MjM5LTk2ZTktYWVmZTc4NzE3NzAxL2ltYWdlL2ltYWdlXkEyXkFqcGdeQXVyNDk3NzU2MTQ@._V1_SX300.jpg</t>
  </si>
  <si>
    <t>http://www.imdb.com/title/tt0108065</t>
  </si>
  <si>
    <t>http://www.the-numbers.com/movie/Searching-for-Bobby-Fischer</t>
  </si>
  <si>
    <t>secretg93rden</t>
  </si>
  <si>
    <t>Secret Garden, The</t>
  </si>
  <si>
    <t>A young British girl born and raised in India loses her neglectful parents in an earthquake. She is returned to England to live at her uncle's estate. Her uncle is very distant due to the ...</t>
  </si>
  <si>
    <t>Nominated for 1 BAFTA Film Award. Another 3 wins &amp; 5 nominations.</t>
  </si>
  <si>
    <t>Frances Hodgson Burnett (book), Caroline Thompson (screenplay)</t>
  </si>
  <si>
    <t>Kate Maberly, Heydon Prowse, Andrew Knott, Maggie Smith</t>
  </si>
  <si>
    <t>https://images-na.ssl-images-amazon.com/images/M/MV5BM2Y0NThmNDItYWY2Yi00YjYyLTgyNDYtODM5NjdlNWJjMDhhXkEyXkFqcGdeQXVyMTQxNzMzNDI@._V1_SX300.jpg</t>
  </si>
  <si>
    <t>The Secret Garden</t>
  </si>
  <si>
    <t>http://www.imdb.com/title/tt0108071</t>
  </si>
  <si>
    <t>http://www.the-numbers.com/movie/The-Secret-Garden</t>
  </si>
  <si>
    <t>shortcu93cuts</t>
  </si>
  <si>
    <t>Short Cuts</t>
  </si>
  <si>
    <t>The day-to-day lives of several suburban Los Angeles residents.</t>
  </si>
  <si>
    <t>Nominated for 1 Oscar. Another 17 wins &amp; 16 nominations.</t>
  </si>
  <si>
    <t>Raymond Carver (writings), Robert Altman (screenplay), Frank Barhydt (screenplay)</t>
  </si>
  <si>
    <t>Andie MacDowell, Bruce Davison, Jack Lemmon, Zane Cassidy</t>
  </si>
  <si>
    <t>https://images-na.ssl-images-amazon.com/images/M/MV5BZWY0ODc2NDktYmYxNS00MGZiLTk5YjktZjgwZWFhNDQ0MzNhXkEyXkFqcGdeQXVyNTI4MjkwNjA@._V1_SX300.jpg</t>
  </si>
  <si>
    <t>[{'Source': 'Internet Movie Database', 'Value': '7.7/10'}, {'Source': 'Rotten Tomatoes', 'Value': '95%'}, {'Source': 'Metacritic', 'Value': '79/100'}]</t>
  </si>
  <si>
    <t>http://www.imdb.com/title/tt0108122</t>
  </si>
  <si>
    <t>http://www.the-numbers.com/movie/Short-Cuts</t>
  </si>
  <si>
    <t>sistera93abit</t>
  </si>
  <si>
    <t>Sister Act 2: Back in the Habit</t>
  </si>
  <si>
    <t>Comedy, Family, Music</t>
  </si>
  <si>
    <t>Showgirl Deloris Van Cartier returns as Sister Mary Clarence to teach music to a group of Catholic students whose run-down school is slated for closure.</t>
  </si>
  <si>
    <t>Bill Duke</t>
  </si>
  <si>
    <t>Paul Rudnick (characters), James Orr, Jim Cruickshank, Judi Ann Mason</t>
  </si>
  <si>
    <t>Whoopi Goldberg, Kathy Najimy, Barnard Hughes, Mary Wickes</t>
  </si>
  <si>
    <t>https://images-na.ssl-images-amazon.com/images/M/MV5BMmM0YjY5YjctYzljMy00ODcxLWI3ZDItMmE1MGU5YTI5MzI3XkEyXkFqcGdeQXVyMjA0MzYwMDY@._V1_SX300.jpg</t>
  </si>
  <si>
    <t>[{'Source': 'Internet Movie Database', 'Value': '5.4/10'}, {'Source': 'Rotten Tomatoes', 'Value': '7%'}]</t>
  </si>
  <si>
    <t>http://www.imdb.com/title/tt0108147</t>
  </si>
  <si>
    <t>Sister Act 2 Back in the Habit</t>
  </si>
  <si>
    <t>http://www.the-numbers.com/movie/Sister-Act-2-Back-in-the-Habit</t>
  </si>
  <si>
    <t>sleeple93ttle</t>
  </si>
  <si>
    <t>Sleepless in Seattle</t>
  </si>
  <si>
    <t>A recently widowed man's son calls a radio talk-show in an attempt to find his father a partner.</t>
  </si>
  <si>
    <t>Nominated for 2 Oscars. Another 4 wins &amp; 15 nominations.</t>
  </si>
  <si>
    <t>Jeff Arch (story), Nora Ephron (screenplay), David S. Ward (screenplay), Jeff Arch (screenplay)</t>
  </si>
  <si>
    <t>Tom Hanks, Ross Malinger, Rita Wilson, Victor Garber</t>
  </si>
  <si>
    <t>https://images-na.ssl-images-amazon.com/images/M/MV5BZTNiMWUzNGItMzYzMy00MWZmLTk3MTQtOWUxNDQ1ZDljMGE0XkEyXkFqcGdeQXVyMTQxNzMzNDI@._V1_SX300.jpg</t>
  </si>
  <si>
    <t>[{'Source': 'Internet Movie Database', 'Value': '6.8/10'}, {'Source': 'Rotten Tomatoes', 'Value': '72%'}, {'Source': 'Metacritic', 'Value': '72/100'}]</t>
  </si>
  <si>
    <t>http://www.imdb.com/title/tt0108160</t>
  </si>
  <si>
    <t>http://www.the-numbers.com/movie/Sleepless-in-Seattle</t>
  </si>
  <si>
    <t>sliver93iver</t>
  </si>
  <si>
    <t>Sliver</t>
  </si>
  <si>
    <t>A woman moves into an exclusive New York City apartment building, which she soon discovers houses tenants with all manner of shocking secrets.</t>
  </si>
  <si>
    <t>4 wins &amp; 9 nominations.</t>
  </si>
  <si>
    <t>Ira Levin (novel), Joe Eszterhas (screenplay)</t>
  </si>
  <si>
    <t>Sharon Stone, William Baldwin, Tom Berenger, Polly Walker</t>
  </si>
  <si>
    <t>https://images-na.ssl-images-amazon.com/images/M/MV5BYWM4NTI2N2MtMWY2Mi00YzUwLTg4MDEtOWRjMTY4Njg0MDU4XkEyXkFqcGdeQXVyNjQ2MjQ5NzM@._V1_SX300.jpg</t>
  </si>
  <si>
    <t>[{'Source': 'Internet Movie Database', 'Value': '4.9/10'}, {'Source': 'Rotten Tomatoes', 'Value': '12%'}]</t>
  </si>
  <si>
    <t>http://www.imdb.com/title/tt0108162</t>
  </si>
  <si>
    <t>http://www.the-numbers.com/movie/Sliver</t>
  </si>
  <si>
    <t>sonatin93tine</t>
  </si>
  <si>
    <t>Sonatine</t>
  </si>
  <si>
    <t>Several yakuza from Tokyo are sent to Okinawa to help end a gang war. The war escalates and the Tokyo drifters decide to lay low at the beach.</t>
  </si>
  <si>
    <t>Takeshi Kitano</t>
  </si>
  <si>
    <t>Takeshi Kitano, Aya Kokumai, Tetsu Watanabe, Masanobu Katsumura</t>
  </si>
  <si>
    <t>https://images-na.ssl-images-amazon.com/images/M/MV5BNWExYTFhYzktMTQ3OS00MDYxLThlYzAtYjQ2MWQ3MTI4N2JmXkEyXkFqcGdeQXVyNTAyODkwOQ@@._V1_SX300.jpg</t>
  </si>
  <si>
    <t>http://www.imdb.com/title/tt0108188</t>
  </si>
  <si>
    <t>superma93ros.</t>
  </si>
  <si>
    <t>Super Mario Bros.</t>
  </si>
  <si>
    <t>Two Brooklyn plumbers, Mario and Luigi, must travel to another dimension to rescue a princess from the evil dictator King Koopa and stop him from taking over the world.</t>
  </si>
  <si>
    <t>Annabel Jankel, Rocky Morton</t>
  </si>
  <si>
    <t>Parker Bennett, Terry Runte, Ed Solomon</t>
  </si>
  <si>
    <t>Bob Hoskins, John Leguizamo, Dennis Hopper, Samantha Mathis</t>
  </si>
  <si>
    <t>https://images-na.ssl-images-amazon.com/images/M/MV5BMzRmNGY0NTctYTNkNC00M2FkLWI0ZTgtYTE5ODhiZjYxMDkxXkEyXkFqcGdeQXVyNjE5MjUyOTM@._V1_SX300.jpg</t>
  </si>
  <si>
    <t>[{'Source': 'Internet Movie Database', 'Value': '4.0/10'}, {'Source': 'Rotten Tomatoes', 'Value': '15%'}]</t>
  </si>
  <si>
    <t>http://www.imdb.com/title/tt0108255</t>
  </si>
  <si>
    <t>http://www.the-numbers.com/movie/Super-Mario-Bros.</t>
  </si>
  <si>
    <t>swingki93kids</t>
  </si>
  <si>
    <t>Swing Kids</t>
  </si>
  <si>
    <t>The story of a close-knit group of young kids in Nazi Germany who listen to banned swing music from the US. Soon dancing and fun lead to more difficult choices as the Nazis begin tightening...</t>
  </si>
  <si>
    <t>Thomas Carter</t>
  </si>
  <si>
    <t>Jonathan Marc Feldman</t>
  </si>
  <si>
    <t>Robert Sean Leonard, Christian Bale, Frank Whaley, Barbara Hershey</t>
  </si>
  <si>
    <t>https://images-na.ssl-images-amazon.com/images/M/MV5BYzEyYTk0NzQtNTE2Zi00YjQwLThjMjYtODc4NDUzYWM3ZDY3XkEyXkFqcGdeQXVyNTAyODkwOQ@@._V1_SX300.jpg</t>
  </si>
  <si>
    <t>[{'Source': 'Internet Movie Database', 'Value': '6.8/10'}, {'Source': 'Rotten Tomatoes', 'Value': '43%'}, {'Source': 'Metacritic', 'Value': '39/100'}]</t>
  </si>
  <si>
    <t>http://www.imdb.com/title/tt0108265</t>
  </si>
  <si>
    <t>http://www.the-numbers.com/movie/Swing-Kids</t>
  </si>
  <si>
    <t>telling93rets</t>
  </si>
  <si>
    <t>Telling Secrets</t>
  </si>
  <si>
    <t>A rich woman plots the murder of her adulterous husband's mistress through a series of elaborate schemes, but soon falls under the suspicion of the investigating detective, who must prove her involvement.</t>
  </si>
  <si>
    <t>Marvin J. Chomsky</t>
  </si>
  <si>
    <t>Jennifer Miller</t>
  </si>
  <si>
    <t>Cybill Shepherd, Ken Olin, Christopher McDonald, G.D. Spradlin</t>
  </si>
  <si>
    <t>https://images-na.ssl-images-amazon.com/images/M/MV5BMTY0MDExMjA5Nl5BMl5BanBnXkFtZTcwNzM3ODAzMQ@@._V1_SX300.jpg</t>
  </si>
  <si>
    <t>http://www.imdb.com/title/tt0108310</t>
  </si>
  <si>
    <t>tombsto93tone</t>
  </si>
  <si>
    <t>Tombstone</t>
  </si>
  <si>
    <t>A successful lawman's plans to retire anonymously in Tombstone, Arizona, are disrupted by the kind of outlaws he was famous for eliminating.</t>
  </si>
  <si>
    <t>George P. Cosmatos, Kevin Jarre</t>
  </si>
  <si>
    <t>Kevin Jarre</t>
  </si>
  <si>
    <t>Kurt Russell, Val Kilmer, Sam Elliott, Bill Paxton</t>
  </si>
  <si>
    <t>https://images-na.ssl-images-amazon.com/images/M/MV5BMTQ3NzYwMjAyNV5BMl5BanBnXkFtZTgwMjk0NzQxMTE@._V1_SX300.jpg</t>
  </si>
  <si>
    <t>http://www.imdb.com/title/tt0108358</t>
  </si>
  <si>
    <t>http://www.the-numbers.com/movie/Tombstone</t>
  </si>
  <si>
    <t>trial93rial</t>
  </si>
  <si>
    <t>Angelika Films</t>
  </si>
  <si>
    <t>Joseph K. awakes one morning, to find two strange men in his room, telling him he has been arrested. Joseph is not told what he is charged with, and despite being "arrested," is allowed to ...</t>
  </si>
  <si>
    <t>Franz Kafka (novel), Harold Pinter (screenplay)</t>
  </si>
  <si>
    <t>Kyle MacLachlan, Anthony Hopkins, Jason Robards, Juliet Stevenson</t>
  </si>
  <si>
    <t>https://images-na.ssl-images-amazon.com/images/M/MV5BMTkzMzk4OTI2N15BMl5BanBnXkFtZTYwMTA1Mjg4._V1_SX300.jpg</t>
  </si>
  <si>
    <t>[{'Source': 'Internet Movie Database', 'Value': '6.0/10'}, {'Source': 'Rotten Tomatoes', 'Value': '33%'}]</t>
  </si>
  <si>
    <t>http://www.imdb.com/title/tt0108388</t>
  </si>
  <si>
    <t>http://www.the-numbers.com/movie/The-Trial</t>
  </si>
  <si>
    <t>threeco93blue</t>
  </si>
  <si>
    <t>Three Colors: Blue</t>
  </si>
  <si>
    <t>Drama, Music, Mystery</t>
  </si>
  <si>
    <t>A woman struggles to find a way to live her life after the death of her husband and child.</t>
  </si>
  <si>
    <t>Nominated for 3 Golden Globes. Another 19 wins &amp; 9 nominations.</t>
  </si>
  <si>
    <t>Krzysztof Kieslowski (scenario), Krzysztof Piesiewicz (scenario), Agnieszka Holland (scenario collaborator), Edward Zebrowski (scenario collaborator), Slawomir Idziak (scenario collaborator)</t>
  </si>
  <si>
    <t>Juliette Binoche, Benoît Régent, Florence Pernel, Charlotte Véry</t>
  </si>
  <si>
    <t>https://images-na.ssl-images-amazon.com/images/M/MV5BZjYxMzU5ZGItOTk0Yy00OGU4LTkyMGQtYmQ3MjQ0ODRjOTJlL2ltYWdlL2ltYWdlXkEyXkFqcGdeQXVyMTQxNzMzNDI@._V1_SX300.jpg</t>
  </si>
  <si>
    <t>French, Romanian, Polish</t>
  </si>
  <si>
    <t>France, Poland, Switzerland</t>
  </si>
  <si>
    <t>http://www.imdb.com/title/tt0108394</t>
  </si>
  <si>
    <t>truerom93ance</t>
  </si>
  <si>
    <t>True Romance</t>
  </si>
  <si>
    <t>In Detroit, a lonely pop culture geek marries a call girl, steals cocaine from her pimp, and tries to sell it in Hollywood. Meanwhile, the owners of the cocaine - the Mob - track them down in an attempt to reclaim it.</t>
  </si>
  <si>
    <t>Christian Slater, Patricia Arquette, Dennis Hopper, Val Kilmer</t>
  </si>
  <si>
    <t>https://images-na.ssl-images-amazon.com/images/M/MV5BMzE0MjI0NTUtYTJhMi00MTJkLWI2YjMtZWJlNzJmYmVlM2YwXkEyXkFqcGdeQXVyNjU0OTQ0OTY@._V1_SX300.jpg</t>
  </si>
  <si>
    <t>[{'Source': 'Internet Movie Database', 'Value': '8.0/10'}, {'Source': 'Rotten Tomatoes', 'Value': '92%'}, {'Source': 'Metacritic', 'Value': '57/100'}]</t>
  </si>
  <si>
    <t>http://www.imdb.com/title/tt0108399</t>
  </si>
  <si>
    <t>http://www.the-numbers.com/movie/True-Romance</t>
  </si>
  <si>
    <t>oceanwa93aves</t>
  </si>
  <si>
    <t>Umi ga kikoeru</t>
  </si>
  <si>
    <t>As a young man returns home after his first year away at college he recalls his senior year of high school and the iron-willed, big city girl that turned his world upside down.</t>
  </si>
  <si>
    <t>Tomomi Mochizuki</t>
  </si>
  <si>
    <t>Saeko Himuro (novel), Keiko Niwa (screenplay)</t>
  </si>
  <si>
    <t>Nobuo Tobita, Toshihiko Seki, Yoko Sakamoto, Yuri Amano</t>
  </si>
  <si>
    <t>https://images-na.ssl-images-amazon.com/images/M/MV5BMTBkNTUyZjYtMjIzZC00NDIzLWIyOTEtYmRkYzgxYzFiYzk3XkEyXkFqcGdeQXVyNDYzNTI2ODc@._V1_SX300.jpg</t>
  </si>
  <si>
    <t>[{'Source': 'Internet Movie Database', 'Value': '6.9/10'}, {'Source': 'Rotten Tomatoes', 'Value': '92%'}, {'Source': 'Metacritic', 'Value': '73/100'}]</t>
  </si>
  <si>
    <t>Ocean Waves</t>
  </si>
  <si>
    <t>http://www.imdb.com/title/tt0108432</t>
  </si>
  <si>
    <t>underco93lues</t>
  </si>
  <si>
    <t>Undercover Blues</t>
  </si>
  <si>
    <t>A wise-cracking husband and wife team of ex-Spies arrive in New Orleans on maternity leave with their baby girl. There they are hassled by muggers, the police and their FBI boss, who wants ...</t>
  </si>
  <si>
    <t>Ian Abrams</t>
  </si>
  <si>
    <t>Kathleen Turner, Dennis Quaid, Fiona Shaw, Stanley Tucci</t>
  </si>
  <si>
    <t>https://images-na.ssl-images-amazon.com/images/M/MV5BMTMwNDA5MzQ0MV5BMl5BanBnXkFtZTcwNjAxODM5NA@@._V1_SX300.jpg</t>
  </si>
  <si>
    <t>[{'Source': 'Internet Movie Database', 'Value': '6.0/10'}, {'Source': 'Rotten Tomatoes', 'Value': '35%'}]</t>
  </si>
  <si>
    <t>http://www.imdb.com/title/tt0108442</t>
  </si>
  <si>
    <t>http://www.the-numbers.com/movie/Undercover-Blues</t>
  </si>
  <si>
    <t>untamed93eart</t>
  </si>
  <si>
    <t>Untamed Heart</t>
  </si>
  <si>
    <t>A waitress hardly notices a shy busboy who secretly loves her; until one night she's attacked and he comes to her rescue. From there a relationship sparks but one secret could mean disaster for these fated lovers.</t>
  </si>
  <si>
    <t>Tony Bill</t>
  </si>
  <si>
    <t>Tom Sierchio</t>
  </si>
  <si>
    <t>Christian Slater, Marisa Tomei, Rosie Perez, Kyle Secor</t>
  </si>
  <si>
    <t>https://images-na.ssl-images-amazon.com/images/M/MV5BMTY0MDgyMjU4MV5BMl5BanBnXkFtZTcwNjI4NjYxMQ@@._V1_SX300.jpg</t>
  </si>
  <si>
    <t>[{'Source': 'Internet Movie Database', 'Value': '6.8/10'}, {'Source': 'Rotten Tomatoes', 'Value': '54%'}]</t>
  </si>
  <si>
    <t>http://www.imdb.com/title/tt0108451</t>
  </si>
  <si>
    <t>http://www.the-numbers.com/movie/Untamed-Heart</t>
  </si>
  <si>
    <t>what'se93rape</t>
  </si>
  <si>
    <t>What's Eating Gilbert Grape</t>
  </si>
  <si>
    <t>After his father's death, Gilbert has to care for his mentally disabled brother, Arnie, and his morbidly obese mother, which is suddenly challenged when love walks into his life.</t>
  </si>
  <si>
    <t>Peter Hedges (novel), Peter Hedges (screenplay)</t>
  </si>
  <si>
    <t>Johnny Depp, Leonardo DiCaprio, Juliette Lewis, Mary Steenburgen</t>
  </si>
  <si>
    <t>https://images-na.ssl-images-amazon.com/images/M/MV5BY2EyZDlhNjItODYzNi00Mzc3LWJjOWUtMTViODU5MTExZWMyL2ltYWdlXkEyXkFqcGdeQXVyMTQxNzMzNDI@._V1_SX300.jpg</t>
  </si>
  <si>
    <t>[{'Source': 'Internet Movie Database', 'Value': '7.8/10'}, {'Source': 'Rotten Tomatoes', 'Value': '89%'}, {'Source': 'Metacritic', 'Value': '73/100'}]</t>
  </si>
  <si>
    <t>http://www.imdb.com/title/tt0108550</t>
  </si>
  <si>
    <t>http://www.the-numbers.com/movie/What's-Eating-Gilbert-Grape</t>
  </si>
  <si>
    <t>what'sl93thit</t>
  </si>
  <si>
    <t>What's Love Got to Do with It</t>
  </si>
  <si>
    <t>The story of singer Tina Turner's rise to stardom and how she gained the courage to break free from her abusive husband, Ike Turner.</t>
  </si>
  <si>
    <t>Nominated for 2 Oscars. Another 3 wins &amp; 11 nominations.</t>
  </si>
  <si>
    <t>Brian Gibson</t>
  </si>
  <si>
    <t>Tina Turner (book), Kurt Loder (book), Kate Lanier (screenplay)</t>
  </si>
  <si>
    <t>RaéVen Kelly, Virginia Capers, Dororthy Thorton, Demetrice Cheathon</t>
  </si>
  <si>
    <t>https://images-na.ssl-images-amazon.com/images/M/MV5BYmQ1Yjk3N2UtODMwMy00MDVhLTkzNDctM2ZkODZmYzdhNjk3XkEyXkFqcGdeQXVyNjE5MjUyOTM@._V1_SX300.jpg</t>
  </si>
  <si>
    <t>http://www.imdb.com/title/tt0108551</t>
  </si>
  <si>
    <t>What's Love Got to Do With It</t>
  </si>
  <si>
    <t>http://www.the-numbers.com/movie/What's-Love-Got-to-Do-With-It</t>
  </si>
  <si>
    <t>kungfuc93ster</t>
  </si>
  <si>
    <t>Evil Cult, The</t>
  </si>
  <si>
    <t>Action, Fantasy, History</t>
  </si>
  <si>
    <t>A wild and rollicking martial arts fantasy extravaganza that features prized swords -- and swordsmen, a crazy monk attached to a rolling boulder (yup!), serious clan and cult rivalries, and...</t>
  </si>
  <si>
    <t>Jing Wong, Sammo Kam-Bo Hung</t>
  </si>
  <si>
    <t>Louis Cha (novel), Jing Wong</t>
  </si>
  <si>
    <t>Jet Li, Sharla Cheung, Chingmy Yau, Sammo Kam-Bo Hung</t>
  </si>
  <si>
    <t>https://images-na.ssl-images-amazon.com/images/M/MV5BMTQ5MzkwNjc1MF5BMl5BanBnXkFtZTcwMDMwNjYyMQ@@._V1_SX300.jpg</t>
  </si>
  <si>
    <t>Kung Fu Cult Master</t>
  </si>
  <si>
    <t>http://www.imdb.com/title/tt0108624</t>
  </si>
  <si>
    <t>stand,tn,the</t>
  </si>
  <si>
    <t>Stand, The</t>
  </si>
  <si>
    <t>acevent94tive</t>
  </si>
  <si>
    <t>Ace Ventura: Pet Detective</t>
  </si>
  <si>
    <t>A goofy detective specializing in animals goes in search of the missing mascot of the Miami Dolphins.</t>
  </si>
  <si>
    <t>Tom Shadyac</t>
  </si>
  <si>
    <t>Jack Bernstein (story), Jack Bernstein (screenplay), Tom Shadyac (screenplay), Jim Carrey (screenplay)</t>
  </si>
  <si>
    <t>Jim Carrey, Courteney Cox, Sean Young, Tone Loc</t>
  </si>
  <si>
    <t>https://images-na.ssl-images-amazon.com/images/M/MV5BMjAzNTI0ODUxOF5BMl5BanBnXkFtZTgwNTQxNzQxMTE@._V1_SX300.jpg</t>
  </si>
  <si>
    <t>[{'Source': 'Internet Movie Database', 'Value': '6.9/10'}, {'Source': 'Rotten Tomatoes', 'Value': '46%'}, {'Source': 'Metacritic', 'Value': '37/100'}]</t>
  </si>
  <si>
    <t>http://www.imdb.com/title/tt0109040</t>
  </si>
  <si>
    <t>http://www.the-numbers.com/movie/Ace-Ventura:-Pet-Detective</t>
  </si>
  <si>
    <t>adventu94sert</t>
  </si>
  <si>
    <t>Adventures of Priscilla, Queen of the Desert, The</t>
  </si>
  <si>
    <t>Fox Home Entertainment</t>
  </si>
  <si>
    <t>Two drag performers and a transgender woman travel across the desert to perform their unique style of cabaret.</t>
  </si>
  <si>
    <t>Stephan Elliott</t>
  </si>
  <si>
    <t>Hugo Weaving, Guy Pearce, Terence Stamp, Rebel Penfold-Russell</t>
  </si>
  <si>
    <t>https://images-na.ssl-images-amazon.com/images/M/MV5BMTc5MDU1NzcyN15BMl5BanBnXkFtZTcwMDA0ODYyNA@@._V1_SX300.jpg</t>
  </si>
  <si>
    <t>[{'Source': 'Internet Movie Database', 'Value': '7.5/10'}, {'Source': 'Rotten Tomatoes', 'Value': '93%'}, {'Source': 'Metacritic', 'Value': '68/100'}]</t>
  </si>
  <si>
    <t>The Adventures of Priscilla, Queen of the Desert</t>
  </si>
  <si>
    <t>http://www.imdb.com/title/tt0109045</t>
  </si>
  <si>
    <t>http://www.the-numbers.com/movie/The-Adventures-of-Priscilla,-Queen-of-the-Desert</t>
  </si>
  <si>
    <t>airhead94eads</t>
  </si>
  <si>
    <t>Airheads</t>
  </si>
  <si>
    <t>Comedy, Crime, Music</t>
  </si>
  <si>
    <t>Three band members hoping for a big break head to a radio station to play their demo tape and wind up holding everyone hostage with plastic guns when the head DJ refuses to play them.</t>
  </si>
  <si>
    <t>Rich Wilkes</t>
  </si>
  <si>
    <t>Brendan Fraser, Steve Buscemi, Adam Sandler, Chris Farley</t>
  </si>
  <si>
    <t>https://images-na.ssl-images-amazon.com/images/M/MV5BMGIxNjVlMzUtMDE0ZC00OTRlLThkMGMtMWU2MWQ4ZTY1OGJmL2ltYWdlXkEyXkFqcGdeQXVyNTAyODkwOQ@@._V1_SX300.jpg</t>
  </si>
  <si>
    <t>[{'Source': 'Internet Movie Database', 'Value': '6.1/10'}, {'Source': 'Rotten Tomatoes', 'Value': '21%'}, {'Source': 'Metacritic', 'Value': '46/100'}]</t>
  </si>
  <si>
    <t>http://www.imdb.com/title/tt0109068</t>
  </si>
  <si>
    <t>http://www.the-numbers.com/movie/Airheads</t>
  </si>
  <si>
    <t>amateur94teur</t>
  </si>
  <si>
    <t>Amateur</t>
  </si>
  <si>
    <t>Isabelle is an ex-nun waiting for her special mission from God. In the meantime, she is making a living writing pornography. She meets Thomas, a sweet, confused amnesiac who cannot remember...</t>
  </si>
  <si>
    <t>Hal Hartley</t>
  </si>
  <si>
    <t>Isabelle Huppert, Martin Donovan, Elina Löwensohn, Damian Young</t>
  </si>
  <si>
    <t>https://images-na.ssl-images-amazon.com/images/M/MV5BMTIwNzE5OTkxMV5BMl5BanBnXkFtZTcwMzIxMjAwMQ@@._V1_SX300.jpg</t>
  </si>
  <si>
    <t>USA, UK, France</t>
  </si>
  <si>
    <t>[{'Source': 'Internet Movie Database', 'Value': '7.0/10'}, {'Source': 'Rotten Tomatoes', 'Value': '75%'}, {'Source': 'Metacritic', 'Value': '53/100'}]</t>
  </si>
  <si>
    <t>http://www.imdb.com/title/tt0109093</t>
  </si>
  <si>
    <t>http://www.the-numbers.com/movie/Amateur</t>
  </si>
  <si>
    <t>angelsi94ield</t>
  </si>
  <si>
    <t>Angels in the Outfield</t>
  </si>
  <si>
    <t>When a boy prays for a chance to have a family if the California Angels win the pennant, angels are assigned to make that possible.</t>
  </si>
  <si>
    <t>William Dear</t>
  </si>
  <si>
    <t>Dorothy Kingsley, George Wells, Richard Conlin, Dorothy Kingsley (screenplay), George Wells (screenplay), Holly Goldberg Sloan (screenplay)</t>
  </si>
  <si>
    <t>Danny Glover, Brenda Fricker, Tony Danza, Christopher Lloyd</t>
  </si>
  <si>
    <t>https://images-na.ssl-images-amazon.com/images/M/MV5BZDE1MWU1ZDQtOTg3YS00MTEwLTkxNjItMDQzY2UxMThjYmZkXkEyXkFqcGdeQXVyMTQxNzMzNDI@._V1_SX300.jpg</t>
  </si>
  <si>
    <t>[{'Source': 'Internet Movie Database', 'Value': '6.1/10'}, {'Source': 'Rotten Tomatoes', 'Value': '35%'}]</t>
  </si>
  <si>
    <t>http://www.imdb.com/title/tt0109127</t>
  </si>
  <si>
    <t>http://www.the-numbers.com/movie/Angels-in-the-Outfield</t>
  </si>
  <si>
    <t>a.p.e.x94e.x.</t>
  </si>
  <si>
    <t>A.P.E.X.</t>
  </si>
  <si>
    <t>A time-travel experiment in which a robot probe is sent from the year 2073 to the year 1973 goes terribly wrong thrusting one of the project scientists, a man named Nicholas Sinclair into a...</t>
  </si>
  <si>
    <t>Phillip J. Roth</t>
  </si>
  <si>
    <t>Phillip J. Roth (screenplay), Phillip J. Roth (story), Gian-Carlo Scandiuzzi (story), Ron Schmidt (screenplay)</t>
  </si>
  <si>
    <t>Richard Keats, Mitchell Cox, Lisa Ann Russell, Marcus Aurelius</t>
  </si>
  <si>
    <t>https://images-na.ssl-images-amazon.com/images/M/MV5BMTI0NzkyMTA1M15BMl5BanBnXkFtZTcwMzI5NjcyMQ@@._V1_SX300.jpg</t>
  </si>
  <si>
    <t>http://www.imdb.com/title/tt0109144</t>
  </si>
  <si>
    <t>badgirl94irls</t>
  </si>
  <si>
    <t>Bad Girls</t>
  </si>
  <si>
    <t>Four prostitutes join together to travel the Old West.</t>
  </si>
  <si>
    <t>Albert S. Ruddy (story), Charles Finch (story), Gray Frederickson (story), Ken Friedman (screenplay), Yolande Turner (screenplay)</t>
  </si>
  <si>
    <t>Madeleine Stowe, Mary Stuart Masterson, Andie MacDowell, Drew Barrymore</t>
  </si>
  <si>
    <t>https://images-na.ssl-images-amazon.com/images/M/MV5BOTE4ODIwMzU0MF5BMl5BanBnXkFtZTcwNjgyOTcyMQ@@._V1_SX300.jpg</t>
  </si>
  <si>
    <t>[{'Source': 'Internet Movie Database', 'Value': '5.1/10'}, {'Source': 'Rotten Tomatoes', 'Value': '9%'}]</t>
  </si>
  <si>
    <t>http://www.imdb.com/title/tt0109198</t>
  </si>
  <si>
    <t>http://www.the-numbers.com/movie/Bad-Girls</t>
  </si>
  <si>
    <t>beverly94piii</t>
  </si>
  <si>
    <t>Beverly Hills Cop III</t>
  </si>
  <si>
    <t>Axel Foley, while investigating a car theft ring, comes across something much bigger than that: the same men who shot his boss are running a counterfeit money ring out of a theme park in Los Angeles.</t>
  </si>
  <si>
    <t>Danilo Bach (character), Daniel Petrie Jr. (character), Steven E. de Souza</t>
  </si>
  <si>
    <t>Eddie Murphy, Jon Tenney, Joey Travolta, Eugene Collier</t>
  </si>
  <si>
    <t>https://images-na.ssl-images-amazon.com/images/M/MV5BOTdhMTU4MzMtYTVjMi00MTYzLTkxZDYtOWUwYjI0NDFjZTY1XkEyXkFqcGdeQXVyMDEwMjgxNg@@._V1_SX300.jpg</t>
  </si>
  <si>
    <t>[{'Source': 'Internet Movie Database', 'Value': '5.5/10'}, {'Source': 'Rotten Tomatoes', 'Value': '10%'}, {'Source': 'Metacritic', 'Value': '16/100'}]</t>
  </si>
  <si>
    <t>http://www.imdb.com/title/tt0109254</t>
  </si>
  <si>
    <t>http://www.the-numbers.com/movie/Beverly-Hills-Cop-III</t>
  </si>
  <si>
    <t>birdsii94send</t>
  </si>
  <si>
    <t>Birds 2: Land's End</t>
  </si>
  <si>
    <t>Birds go berserk and turn against mankind.</t>
  </si>
  <si>
    <t>Daphne Du Maurier (short story), Ken Wheat (teleplay), Jim Wheat (teleplay), Robert Eisele (teleplay)</t>
  </si>
  <si>
    <t>Brad Johnson, Chelsea Field, James Naughton, Jan Rubes</t>
  </si>
  <si>
    <t>https://images-na.ssl-images-amazon.com/images/M/MV5BMTQ0NDY5NDc4MV5BMl5BanBnXkFtZTcwOTk1NjgxMQ@@._V1_SX300.jpg</t>
  </si>
  <si>
    <t>[{'Source': 'Internet Movie Database', 'Value': '2.8/10'}]</t>
  </si>
  <si>
    <t>The Birds II: Land's End</t>
  </si>
  <si>
    <t>http://www.imdb.com/title/tt0109275</t>
  </si>
  <si>
    <t>sailorm94nice</t>
  </si>
  <si>
    <t>Gekijô-ban - Bishôjo senshi Sêrâ Mûn S (Sailor Moon S the Movie: Hearts in Ice)</t>
  </si>
  <si>
    <t>An unusual snow storm hits the town and the Sailor Scouts discover that an evil snow queen Kaguya, wants to freeze the entire earth. It's up to the Inner Sailor Scouts along with the Outers...</t>
  </si>
  <si>
    <t>Hiroki Shibata</t>
  </si>
  <si>
    <t>Sukehiro Tomita (screenplay), Naoko Takeuchi (author: Kodansha Monthly Nakayoshi)</t>
  </si>
  <si>
    <t>Kotono Mitsuishi, Aya Hisakawa, Michie Tomizawa, Emi Shinohara</t>
  </si>
  <si>
    <t>https://images-na.ssl-images-amazon.com/images/M/MV5BMTg3MTUwNjM2N15BMl5BanBnXkFtZTYwNjgxMTY5._V1_SX300.jpg</t>
  </si>
  <si>
    <t>Sailor Moon S the Movie: Hearts in Ice</t>
  </si>
  <si>
    <t>http://www.imdb.com/title/tt0109277</t>
  </si>
  <si>
    <t>blackbe94auty</t>
  </si>
  <si>
    <t>Black Beauty</t>
  </si>
  <si>
    <t>The fates of horses, and the people who own and command them, are revealed as Black Beauty narrates the circle of his life.</t>
  </si>
  <si>
    <t>Caroline Thompson</t>
  </si>
  <si>
    <t>Anna Sewell (novel), Caroline Thompson (screenplay)</t>
  </si>
  <si>
    <t>Docs Keepin Time, Alan Cumming, Sean Bean, David Thewlis</t>
  </si>
  <si>
    <t>https://images-na.ssl-images-amazon.com/images/M/MV5BMjEwNTc3NzI4NF5BMl5BanBnXkFtZTcwOTk3MDcyMQ@@._V1_SX300.jpg</t>
  </si>
  <si>
    <t>http://www.imdb.com/title/tt0109279</t>
  </si>
  <si>
    <t>http://www.the-numbers.com/movie/Black-Beauty</t>
  </si>
  <si>
    <t>bluesky94esky</t>
  </si>
  <si>
    <t>Blue Sky</t>
  </si>
  <si>
    <t>Jessica Lange stars in a period drama about a family moving to a military base, and she quickly becomes part of a cover-up involving nuclear bomb tests.</t>
  </si>
  <si>
    <t>Rama Laurie Stagner (story), Rama Laurie Stagner (screenplay), Arlene Sarner (screenplay), Jerry Leichtling (screenplay)</t>
  </si>
  <si>
    <t>Jessica Lange, Tommy Lee Jones, Powers Boothe, Carrie Snodgress</t>
  </si>
  <si>
    <t>https://images-na.ssl-images-amazon.com/images/M/MV5BNTQ1NTA3MTU5Ml5BMl5BanBnXkFtZTcwMzc3NDcyNA@@._V1_SX300.jpg</t>
  </si>
  <si>
    <t>[{'Source': 'Internet Movie Database', 'Value': '6.5/10'}, {'Source': 'Rotten Tomatoes', 'Value': '74%'}]</t>
  </si>
  <si>
    <t>http://www.imdb.com/title/tt0109306</t>
  </si>
  <si>
    <t>http://www.the-numbers.com/movie/Blue-Sky</t>
  </si>
  <si>
    <t>brainsc94scan</t>
  </si>
  <si>
    <t>Brainscan</t>
  </si>
  <si>
    <t>A teenager is part of an interactive video game where he kills innocent victims. Later, the murders become real.</t>
  </si>
  <si>
    <t>John Flynn</t>
  </si>
  <si>
    <t>Brian Owens (story), Andrew Kevin Walker (screenplay)</t>
  </si>
  <si>
    <t>Edward Furlong, Frank Langella, T. Ryder Smith, Amy Hargreaves</t>
  </si>
  <si>
    <t>https://images-na.ssl-images-amazon.com/images/M/MV5BMTU3NzA2MjA2OF5BMl5BanBnXkFtZTcwODc0MDMyMQ@@._V1_SX300.jpg</t>
  </si>
  <si>
    <t>Canada, USA, UK</t>
  </si>
  <si>
    <t>http://www.imdb.com/title/tt0109327</t>
  </si>
  <si>
    <t>http://www.the-numbers.com/movie/Brainscan</t>
  </si>
  <si>
    <t>canadia95acon</t>
  </si>
  <si>
    <t>Canadian Bacon</t>
  </si>
  <si>
    <t>The U.S. President, low in the opinion polls, gets talked into raising his popularity by trying to start a cold war against Canada.</t>
  </si>
  <si>
    <t>Michael Moore</t>
  </si>
  <si>
    <t>John Candy, Alan Alda, Rhea Perlman, Kevin Pollak</t>
  </si>
  <si>
    <t>https://images-na.ssl-images-amazon.com/images/M/MV5BMTUwNDU0NzcwMl5BMl5BanBnXkFtZTcwNzk1NjAzNA@@._V1_SX300.jpg</t>
  </si>
  <si>
    <t>http://www.imdb.com/title/tt0109370</t>
  </si>
  <si>
    <t>http://www.the-numbers.com/movie/Canadian-Bacon</t>
  </si>
  <si>
    <t>chungki94ress</t>
  </si>
  <si>
    <t>Chungking Express</t>
  </si>
  <si>
    <t>Two melancholy Hong Kong policemen fall in love: one with a mysterious female underworld figure, the other with a beautiful and ethereal server at a late-night restaurant he frequents.</t>
  </si>
  <si>
    <t>8 wins &amp; 19 nominations.</t>
  </si>
  <si>
    <t>Brigitte Lin, Tony Chiu-Wai Leung, Faye Wong, Takeshi Kaneshiro</t>
  </si>
  <si>
    <t>https://images-na.ssl-images-amazon.com/images/M/MV5BMGQ5MzljNzYtMDM1My00NmI0LThlYzQtMTg0ZmQ0MTk1YjkxXkEyXkFqcGdeQXVyNTAyODkwOQ@@._V1_SX300.jpg</t>
  </si>
  <si>
    <t>Cantonese, English, Japanese, Hindi, Mandarin</t>
  </si>
  <si>
    <t>[{'Source': 'Internet Movie Database', 'Value': '8.1/10'}, {'Source': 'Rotten Tomatoes', 'Value': '90%'}, {'Source': 'Metacritic', 'Value': '77/100'}]</t>
  </si>
  <si>
    <t>http://www.imdb.com/title/tt0109424</t>
  </si>
  <si>
    <t>Chung hing sam lam</t>
  </si>
  <si>
    <t>http://www.the-numbers.com/movie/Chung-hing-sam-lam</t>
  </si>
  <si>
    <t>lefilmd94nuls</t>
  </si>
  <si>
    <t>Fear City: A Family-Style Comedy</t>
  </si>
  <si>
    <t>M6 Films</t>
  </si>
  <si>
    <t>A second-class horror movie has to be shown at Cannes Film Festival, but, before each screening, the projectionist is killed by a mysterious fellow, with hammer and sickle, just as it happens in the film to be shown.</t>
  </si>
  <si>
    <t>Alain Berbérian</t>
  </si>
  <si>
    <t>Alain Chabat, Dominique Farrugia, Chantal Lauby</t>
  </si>
  <si>
    <t>Chantal Lauby, Alain Chabat, Dominique Farrugia, Gérard Darmon</t>
  </si>
  <si>
    <t>https://images-na.ssl-images-amazon.com/images/M/MV5BMTI1ODgxNzc2NF5BMl5BanBnXkFtZTcwMDg0MzQyMQ@@._V1_SX300.jpg</t>
  </si>
  <si>
    <t>French, English, Swedish</t>
  </si>
  <si>
    <t>Le Film de les Nuls</t>
  </si>
  <si>
    <t>http://www.imdb.com/title/tt0109440</t>
  </si>
  <si>
    <t>clerks94erks</t>
  </si>
  <si>
    <t>Clerks.</t>
  </si>
  <si>
    <t>A day in the lives of two convenience clerks named Dante and Randal as they annoy customers, discuss movies, and play hockey on the store roof.</t>
  </si>
  <si>
    <t>5 wins &amp; 10 nominations.</t>
  </si>
  <si>
    <t>Kevin Smith</t>
  </si>
  <si>
    <t>Brian O'Halloran, Jeff Anderson, Marilyn Ghigliotti, Lisa Spoonauer</t>
  </si>
  <si>
    <t>https://images-na.ssl-images-amazon.com/images/M/MV5BNzE1Njk0NmItNDhlMC00ZmFlLWI4ZTUtYTY4ZjgzNjkyMTU1XkEyXkFqcGdeQXVyMTQxNzMzNDI@._V1_SX300.jpg</t>
  </si>
  <si>
    <t>[{'Source': 'Internet Movie Database', 'Value': '7.8/10'}, {'Source': 'Rotten Tomatoes', 'Value': '88%'}, {'Source': 'Metacritic', 'Value': '70/100'}]</t>
  </si>
  <si>
    <t>Clerks</t>
  </si>
  <si>
    <t>http://www.imdb.com/title/tt0109445</t>
  </si>
  <si>
    <t>http://www.the-numbers.com/movie/Clerks</t>
  </si>
  <si>
    <t>client94ient</t>
  </si>
  <si>
    <t>Client, The</t>
  </si>
  <si>
    <t>A young boy who witnessed the suicide of a mafia lawyer hires an attorney to protect him when the District Attorney tries to use him to take down a mob family.</t>
  </si>
  <si>
    <t>John Grisham (novel), Akiva Goldsman (screenplay), Robert Getchell (screenplay)</t>
  </si>
  <si>
    <t>Susan Sarandon, Tommy Lee Jones, Mary-Louise Parker, Anthony LaPaglia</t>
  </si>
  <si>
    <t>https://images-na.ssl-images-amazon.com/images/M/MV5BNGNjZWYwZGYtZWIxZC00OTYyLTllYTMtZWNiNmQ0YWUzMjkxXkEyXkFqcGdeQXVyMTQxNzMzNDI@._V1_SX300.jpg</t>
  </si>
  <si>
    <t>[{'Source': 'Internet Movie Database', 'Value': '6.7/10'}, {'Source': 'Rotten Tomatoes', 'Value': '80%'}, {'Source': 'Metacritic', 'Value': '65/100'}]</t>
  </si>
  <si>
    <t>The Client</t>
  </si>
  <si>
    <t>http://www.imdb.com/title/tt0109446</t>
  </si>
  <si>
    <t>http://www.the-numbers.com/movie/The-Client</t>
  </si>
  <si>
    <t>colorof94ight</t>
  </si>
  <si>
    <t>Color of Night</t>
  </si>
  <si>
    <t>A color-blind psychiatrist Bill Capa is stalked by an unknown killer after taking over his murdered friend's therapy group, all of whom have a connection to a mysterious young woman that Capa begins having intense sexual encounters with.</t>
  </si>
  <si>
    <t>Nominated for 1 Golden Globe. Another 2 wins &amp; 10 nominations.</t>
  </si>
  <si>
    <t>Richard Rush</t>
  </si>
  <si>
    <t>Billy Ray (story), Matthew Chapman (screenplay), Billy Ray (screenplay)</t>
  </si>
  <si>
    <t>Bruce Willis, Jane March, Rubén Blades, Lesley Ann Warren</t>
  </si>
  <si>
    <t>https://images-na.ssl-images-amazon.com/images/M/MV5BZTk3N2MyZjQtODRlMS00ZTc0LTllMzUtY2I2ODU5N2Q4OGZlXkEyXkFqcGdeQXVyNjU0NTI0Nw@@._V1_SX300.jpg</t>
  </si>
  <si>
    <t>[{'Source': 'Internet Movie Database', 'Value': '5.1/10'}, {'Source': 'Rotten Tomatoes', 'Value': '22%'}]</t>
  </si>
  <si>
    <t>http://www.imdb.com/title/tt0109456</t>
  </si>
  <si>
    <t>http://www.the-numbers.com/movie/Color-of-Night</t>
  </si>
  <si>
    <t>corrina94rina</t>
  </si>
  <si>
    <t>Corrina, Corrina</t>
  </si>
  <si>
    <t>A true testament to the beauty of love despite race, creed, or religion.</t>
  </si>
  <si>
    <t>Jessie Nelson</t>
  </si>
  <si>
    <t>Noreen Hennessey, Lucy Webb, Erica Yohn, Tina Majorino</t>
  </si>
  <si>
    <t>https://images-na.ssl-images-amazon.com/images/M/MV5BMTI2MTM0MjE1Nl5BMl5BanBnXkFtZTcwOTcwMzEyMQ@@._V1_SX300.jpg</t>
  </si>
  <si>
    <t>[{'Source': 'Internet Movie Database', 'Value': '6.5/10'}, {'Source': 'Rotten Tomatoes', 'Value': '35%'}]</t>
  </si>
  <si>
    <t>http://www.imdb.com/title/tt0109484</t>
  </si>
  <si>
    <t>http://www.the-numbers.com/movie/Corrina,-Corrina</t>
  </si>
  <si>
    <t>crookly94klyn</t>
  </si>
  <si>
    <t>Crooklyn</t>
  </si>
  <si>
    <t>Spike Lee's vibrant semi-autobiographical portrait of a school teacher, her stubborn jazz musician husband and their five kids living in Brooklyn in 1973.</t>
  </si>
  <si>
    <t>Cinqué Lee, Joie Lee (screenplay), Joie Lee (story), Spike Lee</t>
  </si>
  <si>
    <t>Alfre Woodard, Delroy Lindo, David Patrick Kelly, Zelda Harris</t>
  </si>
  <si>
    <t>https://images-na.ssl-images-amazon.com/images/M/MV5BZGQ3NmFjNDktYzNiZS00NDk3LTk2ODEtYjExZjg3YWU3Y2ZmXkEyXkFqcGdeQXVyMTQxNzMzNDI@._V1_SX300.jpg</t>
  </si>
  <si>
    <t>[{'Source': 'Internet Movie Database', 'Value': '6.9/10'}, {'Source': 'Rotten Tomatoes', 'Value': '76%'}, {'Source': 'Metacritic', 'Value': '65/100'}]</t>
  </si>
  <si>
    <t>http://www.imdb.com/title/tt0109504</t>
  </si>
  <si>
    <t>http://www.the-numbers.com/movie/Crooklyn</t>
  </si>
  <si>
    <t>crow94crow</t>
  </si>
  <si>
    <t>Crow, The</t>
  </si>
  <si>
    <t>Action, Drama, Fantasy</t>
  </si>
  <si>
    <t>A man brutally murdered comes back to life as an undead avenger of his and his fiancée's murder.</t>
  </si>
  <si>
    <t>Alex Proyas</t>
  </si>
  <si>
    <t>James O'Barr (comic book series and comic strip), David J. Schow (screenplay), John Shirley (screenplay)</t>
  </si>
  <si>
    <t>Brandon Lee, Rochelle Davis, Ernie Hudson, Michael Wincott</t>
  </si>
  <si>
    <t>https://images-na.ssl-images-amazon.com/images/M/MV5BM2Y4ZGVhZjItNjU0OC00MDk1LWI4ZTktYTgwMWJkNDE5OTcxXkEyXkFqcGdeQXVyMTQxNzMzNDI@._V1_SX300.jpg</t>
  </si>
  <si>
    <t>[{'Source': 'Internet Movie Database', 'Value': '7.6/10'}, {'Source': 'Rotten Tomatoes', 'Value': '82%'}, {'Source': 'Metacritic', 'Value': '71/100'}]</t>
  </si>
  <si>
    <t>The Crow</t>
  </si>
  <si>
    <t>http://www.imdb.com/title/tt0109506</t>
  </si>
  <si>
    <t>http://www.the-numbers.com/movie/The-Crow</t>
  </si>
  <si>
    <t>d2:them94ucks</t>
  </si>
  <si>
    <t>D2: The Mighty Ducks</t>
  </si>
  <si>
    <t>Gordon Bombay is forced to withdraw from the minor hockey league with a knee injury. Much to his surprise, he is given the job of coach of Team USA Hockey for the Junior Goodwill Games in ...</t>
  </si>
  <si>
    <t>Sam Weisman</t>
  </si>
  <si>
    <t>Steven Brill (characters), Steven Brill</t>
  </si>
  <si>
    <t>Emilio Estevez, Kathryn Erbe, Michael Tucker, Jan Rubes</t>
  </si>
  <si>
    <t>https://images-na.ssl-images-amazon.com/images/M/MV5BMjA1YjVjZWQtZTNkYS00NTA2LThhODUtZTI1MzIwMWRjNWMzXkEyXkFqcGdeQXVyNDk3NzU2MTQ@._V1_SX300.jpg</t>
  </si>
  <si>
    <t>English, Icelandic</t>
  </si>
  <si>
    <t>[{'Source': 'Internet Movie Database', 'Value': '6.0/10'}, {'Source': 'Rotten Tomatoes', 'Value': '21%'}]</t>
  </si>
  <si>
    <t>http://www.imdb.com/title/tt0109520</t>
  </si>
  <si>
    <t>http://www.the-numbers.com/movie/D2:-The-Mighty-Ducks</t>
  </si>
  <si>
    <t>deathan94iden</t>
  </si>
  <si>
    <t>Death and the Maiden</t>
  </si>
  <si>
    <t>A political activist is convinced that her guest is a man who once tortured her for the government.</t>
  </si>
  <si>
    <t>Ariel Dorfman (play), Rafael Yglesias (screenplay), Ariel Dorfman (screenplay)</t>
  </si>
  <si>
    <t>Sigourney Weaver, Ben Kingsley, Stuart Wilson, Krystia Mova</t>
  </si>
  <si>
    <t>https://images-na.ssl-images-amazon.com/images/M/MV5BMTQyODAxOTUzN15BMl5BanBnXkFtZTcwNDE0ODMyMQ@@._V1_SX300.jpg</t>
  </si>
  <si>
    <t>UK, France, USA</t>
  </si>
  <si>
    <t>[{'Source': 'Internet Movie Database', 'Value': '7.3/10'}, {'Source': 'Rotten Tomatoes', 'Value': '84%'}, {'Source': 'Metacritic', 'Value': '72/100'}]</t>
  </si>
  <si>
    <t>http://www.imdb.com/title/tt0109579</t>
  </si>
  <si>
    <t>http://www.the-numbers.com/movie/Death-and-the-Maiden</t>
  </si>
  <si>
    <t>dolores95orne</t>
  </si>
  <si>
    <t>Dolores Claiborne</t>
  </si>
  <si>
    <t>A big-city reporter travels to the small town where her mother has been arrested for the murder of an elderly woman that she works for as a maid.</t>
  </si>
  <si>
    <t>Stephen King (book), Tony Gilroy (screenplay)</t>
  </si>
  <si>
    <t>Kathy Bates, Jennifer Jason Leigh, Judy Parfitt, Christopher Plummer</t>
  </si>
  <si>
    <t>https://images-na.ssl-images-amazon.com/images/M/MV5BNzhkNjFlNDQtMDYxNy00NGU5LWE4YmItOWIyYzg5MTNmNzcxXkEyXkFqcGdeQXVyMTQxNzMzNDI@._V1_SX300.jpg</t>
  </si>
  <si>
    <t>[{'Source': 'Internet Movie Database', 'Value': '7.4/10'}, {'Source': 'Rotten Tomatoes', 'Value': '82%'}, {'Source': 'Metacritic', 'Value': '62/100'}]</t>
  </si>
  <si>
    <t>http://www.imdb.com/title/tt0109642</t>
  </si>
  <si>
    <t>http://www.the-numbers.com/movie/Dolores-Claiborne</t>
  </si>
  <si>
    <t>don'tdr94ater</t>
  </si>
  <si>
    <t>Don't Drink the Water</t>
  </si>
  <si>
    <t>ABC</t>
  </si>
  <si>
    <t>Somewhere behind the early 1960s cold-war iron curtain, the Hollander family cause an international spying incident when Walter photographs a sunset in a sensitive region. In order to stay ...</t>
  </si>
  <si>
    <t>Woody Allen (teleplay), Woody Allen (play)</t>
  </si>
  <si>
    <t>Ed Herlihy, Josef Sommer, Robert Stanton, Edward Herrmann</t>
  </si>
  <si>
    <t>https://images-na.ssl-images-amazon.com/images/M/MV5BMTc1Mzc3OTkxOV5BMl5BanBnXkFtZTcwNzk4MzEyMQ@@._V1_SX300.jpg</t>
  </si>
  <si>
    <t>http://www.imdb.com/title/tt0109644</t>
  </si>
  <si>
    <t>dropzon94zone</t>
  </si>
  <si>
    <t>Drop Zone</t>
  </si>
  <si>
    <t>A tough cop teams up with a professional skydiver to capture a renegade computer hacker on the run from the law.</t>
  </si>
  <si>
    <t>Tony Griffin (story), Guy Manos (story), Peter Barsocchini (story), Peter Barsocchini (screenplay), John Bishop (screenplay)</t>
  </si>
  <si>
    <t>Wesley Snipes, Gary Busey, Yancy Butler, Michael Jeter</t>
  </si>
  <si>
    <t>https://images-na.ssl-images-amazon.com/images/M/MV5BYTFjOWQyODItZWJiOC00NTM2LWIzNDEtMjRlY2NiNTI4YWU1XkEyXkFqcGdeQXVyNDk3NzU2MTQ@._V1_SX300.jpg</t>
  </si>
  <si>
    <t>[{'Source': 'Internet Movie Database', 'Value': '5.6/10'}, {'Source': 'Rotten Tomatoes', 'Value': '35%'}]</t>
  </si>
  <si>
    <t>http://www.imdb.com/title/tt0109676</t>
  </si>
  <si>
    <t>http://www.the-numbers.com/movie/Drop-Zone</t>
  </si>
  <si>
    <t>dumband94mber</t>
  </si>
  <si>
    <t>Dumb &amp; Dumber</t>
  </si>
  <si>
    <t>Warner Bros</t>
  </si>
  <si>
    <t>The cross-country adventures of two good-hearted but incredibly stupid friends.</t>
  </si>
  <si>
    <t>Peter Farrelly, Bobby Farrelly</t>
  </si>
  <si>
    <t>Peter Farrelly, Bennett Yellin, Bobby Farrelly</t>
  </si>
  <si>
    <t>Jim Carrey, Jeff Daniels, Lauren Holly, Mike Starr</t>
  </si>
  <si>
    <t>https://images-na.ssl-images-amazon.com/images/M/MV5BZDQwMjNiMTQtY2UwYy00NjhiLTk0ZWEtZWM5ZWMzNGFjNTVkXkEyXkFqcGdeQXVyMTQxNzMzNDI@._V1_SX300.jpg</t>
  </si>
  <si>
    <t>English, Swedish, German</t>
  </si>
  <si>
    <t>[{'Source': 'Internet Movie Database', 'Value': '7.3/10'}, {'Source': 'Rotten Tomatoes', 'Value': '66%'}, {'Source': 'Metacritic', 'Value': '41/100'}]</t>
  </si>
  <si>
    <t>Dumb and Dumber</t>
  </si>
  <si>
    <t>http://www.imdb.com/title/tt0109686</t>
  </si>
  <si>
    <t>http://www.the-numbers.com/movie/Dumb-&amp;-Dumber</t>
  </si>
  <si>
    <t>ashesof94time</t>
  </si>
  <si>
    <t>Ashes of Time Redux</t>
  </si>
  <si>
    <t>A broken-hearted hit man moves to the desert where he finds skilled swordsmen to carry out his contract killings.</t>
  </si>
  <si>
    <t>9 wins &amp; 12 nominations.</t>
  </si>
  <si>
    <t>Louis Cha (novel), Kar-Wai Wong (screenplay)</t>
  </si>
  <si>
    <t>Brigitte Lin, Leslie Cheung, Maggie Cheung, Tony Chiu-Wai Leung</t>
  </si>
  <si>
    <t>https://images-na.ssl-images-amazon.com/images/M/MV5BMTc0NzMxMjI0MV5BMl5BanBnXkFtZTcwNzIwNzM5MQ@@._V1_SX300.jpg</t>
  </si>
  <si>
    <t>http://www.sonyclassics.com/ashesoftimeredux/</t>
  </si>
  <si>
    <t>Hong Kong, Taiwan</t>
  </si>
  <si>
    <t>[{'Source': 'Internet Movie Database', 'Value': '7.2/10'}, {'Source': 'Rotten Tomatoes', 'Value': '80%'}, {'Source': 'Metacritic', 'Value': '69/100'}]</t>
  </si>
  <si>
    <t>Ashes of Time</t>
  </si>
  <si>
    <t>http://www.imdb.com/title/tt0109688</t>
  </si>
  <si>
    <t>numbere94days</t>
  </si>
  <si>
    <t>Dias contados</t>
  </si>
  <si>
    <t>Sogepaq</t>
  </si>
  <si>
    <t>A member of the ETA terrorist organization belongs to a commando which is preparing an outrage in Madrid. But he sets other priorities when he meets a girl who is addicted to drugs and for ...</t>
  </si>
  <si>
    <t>25 wins &amp; 17 nominations.</t>
  </si>
  <si>
    <t>Imanol Uribe (screenplay), Juan Madrid (novel)</t>
  </si>
  <si>
    <t>Carmelo Gómez, Ruth Gabriel, Javier Bardem, Karra Elejalde</t>
  </si>
  <si>
    <t>https://images-na.ssl-images-amazon.com/images/M/MV5BZWU2YWViYjAtZTczYy00MzQxLWIxMjYtYTg0MzZlNTA4ODliXkEyXkFqcGdeQXVyMTA0MjU0Ng@@._V1_SX300.jpg</t>
  </si>
  <si>
    <t>Numbered Days</t>
  </si>
  <si>
    <t>http://www.imdb.com/title/tt0109699</t>
  </si>
  <si>
    <t>edwood94wood</t>
  </si>
  <si>
    <t>Ed Wood</t>
  </si>
  <si>
    <t>An ambitious but troubled movie director tries his best to fulfill his dream, despite his lack of support.</t>
  </si>
  <si>
    <t>Won 2 Oscars. Another 23 wins &amp; 25 nominations.</t>
  </si>
  <si>
    <t>Rudolph Grey (book), Scott Alexander, Larry Karaszewski</t>
  </si>
  <si>
    <t>Johnny Depp, Martin Landau, Sarah Jessica Parker, Patricia Arquette</t>
  </si>
  <si>
    <t>https://images-na.ssl-images-amazon.com/images/M/MV5BNTA5ZjdjNWUtZGUwNy00N2RhLWJiZmItYzFhYjU1NmYxNjY4XkEyXkFqcGdeQXVyMTQxNzMzNDI@._V1_SX300.jpg</t>
  </si>
  <si>
    <t>[{'Source': 'Internet Movie Database', 'Value': '7.9/10'}, {'Source': 'Rotten Tomatoes', 'Value': '92%'}, {'Source': 'Metacritic', 'Value': '70/100'}]</t>
  </si>
  <si>
    <t>http://www.imdb.com/title/tt0109707</t>
  </si>
  <si>
    <t>http://www.the-numbers.com/movie/Ed-Wood</t>
  </si>
  <si>
    <t>fantast94four</t>
  </si>
  <si>
    <t>Fantastic Four, The</t>
  </si>
  <si>
    <t>New Horizons</t>
  </si>
  <si>
    <t>In this Marvel Comic adaption, four astronauts get bombarded with cosmic rays when an accident occurs. The four of them acquire special powers, and decide to form a superhero group called ...</t>
  </si>
  <si>
    <t>Oley Sassone</t>
  </si>
  <si>
    <t>Craig J. Nevius (screenplay), Kevin Rock (screenplay)</t>
  </si>
  <si>
    <t>Alex Hyde-White, Jay Underwood, Rebecca Staab, Michael Bailey Smith</t>
  </si>
  <si>
    <t>https://images-na.ssl-images-amazon.com/images/M/MV5BZmQ0ZjljOWItZDA1Yy00ZjUyLThhYzEtNWFhZmM3YTA0ODVkXkEyXkFqcGdeQXVyMTQxNzMzNDI@._V1_SX300.jpg</t>
  </si>
  <si>
    <t>[{'Source': 'Internet Movie Database', 'Value': '3.9/10'}, {'Source': 'Rotten Tomatoes', 'Value': '29%'}]</t>
  </si>
  <si>
    <t>The Fantastic Four</t>
  </si>
  <si>
    <t>http://www.imdb.com/title/tt0109770</t>
  </si>
  <si>
    <t>felidae94idae</t>
  </si>
  <si>
    <t>Felidae</t>
  </si>
  <si>
    <t>A cat must investigate brutal murders of other cats in a neighborhood he has moved into with his owner.</t>
  </si>
  <si>
    <t>Michael Schaack</t>
  </si>
  <si>
    <t>Akif Pirinçci (novel), Martin Kluger (screenplay), Akif Pirinçci (screenplay), Jimmy Ethan Grant (screenplay)</t>
  </si>
  <si>
    <t>Ulrich Tukur, Mario Adorf, Helge Schneider, Wolfgang Hess</t>
  </si>
  <si>
    <t>https://images-na.ssl-images-amazon.com/images/M/MV5BMjAxODU3NTMzNF5BMl5BanBnXkFtZTcwODMwNzEyMQ@@._V1_SX300.jpg</t>
  </si>
  <si>
    <t>Germany, Denmark, Taiwan</t>
  </si>
  <si>
    <t>http://www.imdb.com/title/tt0109791</t>
  </si>
  <si>
    <t>flintst94ones</t>
  </si>
  <si>
    <t>Flintstones, The</t>
  </si>
  <si>
    <t>In this live-action feature of the cartoon show, Fred Flintstone finally gets the job he's always wanted, but it may just come at a price.</t>
  </si>
  <si>
    <t>6 wins &amp; 10 nominations.</t>
  </si>
  <si>
    <t>Brian Levant</t>
  </si>
  <si>
    <t>Tom S. Parker, Jim Jennewein, Steven E. de Souza</t>
  </si>
  <si>
    <t>John Goodman, Elizabeth Perkins, Rick Moranis, Rosie O'Donnell</t>
  </si>
  <si>
    <t>https://images-na.ssl-images-amazon.com/images/M/MV5BNTE1MDBiZTMtNzUwNC00MGY4LTk2ZjAtNDIzMjIxZTFlNjY2L2ltYWdlL2ltYWdlXkEyXkFqcGdeQXVyNjQ2MjQ5NzM@._V1_SX300.jpg</t>
  </si>
  <si>
    <t>[{'Source': 'Internet Movie Database', 'Value': '4.8/10'}, {'Source': 'Rotten Tomatoes', 'Value': '21%'}, {'Source': 'Metacritic', 'Value': '38/100'}]</t>
  </si>
  <si>
    <t>The Flintstones</t>
  </si>
  <si>
    <t>http://www.imdb.com/title/tt0109813</t>
  </si>
  <si>
    <t>http://www.the-numbers.com/movie/The-Flintstones</t>
  </si>
  <si>
    <t>forrest94gump</t>
  </si>
  <si>
    <t>Forrest Gump</t>
  </si>
  <si>
    <t>While not intelligent, Forrest Gump has accidentally been present at many historic moments, but his true love, Jenny Curran, eludes him.</t>
  </si>
  <si>
    <t>Won 6 Oscars. Another 39 wins &amp; 66 nominations.</t>
  </si>
  <si>
    <t>Winston Groom (novel), Eric Roth (screenplay)</t>
  </si>
  <si>
    <t>Tom Hanks, Rebecca Williams, Sally Field, Michael Conner Humphreys</t>
  </si>
  <si>
    <t>https://images-na.ssl-images-amazon.com/images/M/MV5BYThjM2MwZGMtMzg3Ny00NGRkLWE4M2EtYTBiNWMzOTY0YTI4XkEyXkFqcGdeQXVyNDYyMDk5MTU@._V1_SX300.jpg</t>
  </si>
  <si>
    <t>http://www.paramount.com/movies/forrest-gump/</t>
  </si>
  <si>
    <t>[{'Source': 'Internet Movie Database', 'Value': '8.8/10'}, {'Source': 'Rotten Tomatoes', 'Value': '72%'}, {'Source': 'Metacritic', 'Value': '82/100'}]</t>
  </si>
  <si>
    <t>http://www.imdb.com/title/tt0109830</t>
  </si>
  <si>
    <t>http://www.the-numbers.com/movie/Forrest-Gump</t>
  </si>
  <si>
    <t>fourwed94eral</t>
  </si>
  <si>
    <t>Four Weddings and a Funeral</t>
  </si>
  <si>
    <t>Over the course of five social occasions, a committed bachelor must consider the notion that he may have discovered love.</t>
  </si>
  <si>
    <t>Nominated for 2 Oscars. Another 24 wins &amp; 23 nominations.</t>
  </si>
  <si>
    <t>Richard Curtis</t>
  </si>
  <si>
    <t>Hugh Grant, James Fleet, Simon Callow, John Hannah</t>
  </si>
  <si>
    <t>https://images-na.ssl-images-amazon.com/images/M/MV5BMTMyNzg2NzgxNV5BMl5BanBnXkFtZTcwMTcxNzczNA@@._V1_SX300.jpg</t>
  </si>
  <si>
    <t>English, British Sign Language</t>
  </si>
  <si>
    <t>[{'Source': 'Internet Movie Database', 'Value': '7.1/10'}, {'Source': 'Rotten Tomatoes', 'Value': '95%'}, {'Source': 'Metacritic', 'Value': '81/100'}]</t>
  </si>
  <si>
    <t>http://www.imdb.com/title/tt0109831</t>
  </si>
  <si>
    <t>http://www.the-numbers.com/movie/Four-Weddings-and-a-Funeral</t>
  </si>
  <si>
    <t>fritänk94aren</t>
  </si>
  <si>
    <t>Fritänkaren</t>
  </si>
  <si>
    <t>a 274-minute documentary portrait of the life of playwright August Strindberg. The topic of the movie is inextricable from its method of production: for two years, beginning in 1992, Watkins created the film in a communal collaboration.</t>
  </si>
  <si>
    <t>Hedvig Blidberg, Charlie Kristiansson, Peter Watkins, Niklas Westergren</t>
  </si>
  <si>
    <t>Anders Mattsson, Lena Settervall, Roland Borgström, Ingela Berger</t>
  </si>
  <si>
    <t>https://images-na.ssl-images-amazon.com/images/M/MV5BMTMxODQyNDQzNl5BMl5BanBnXkFtZTcwNjI3OTY3MQ@@._V1_SX300.jpg</t>
  </si>
  <si>
    <t>http://www.imdb.com/title/tt0109849</t>
  </si>
  <si>
    <t>giorgin94gino</t>
  </si>
  <si>
    <t>Giorgino</t>
  </si>
  <si>
    <t>October 1918: After returning to the civil life, the young Doctor Giorgio Volli searches for a group of children, which he had been the care-taker of before the first world war began. ...</t>
  </si>
  <si>
    <t>Laurent Boutonnat</t>
  </si>
  <si>
    <t>Laurent Boutonnat, Gilles Laurent</t>
  </si>
  <si>
    <t>Jeff Dahlgren, Mylène Farmer, Joss Ackland, Louise Fletcher</t>
  </si>
  <si>
    <t>https://images-na.ssl-images-amazon.com/images/M/MV5BZmMyMDkxMzgtNTQ1My00M2MyLTlkYjUtMDAyMWQyOTJlZTViXkEyXkFqcGdeQXVyNjExODE1MDc@._V1_SX300.jpg</t>
  </si>
  <si>
    <t>http://www.imdb.com/title/tt0109900</t>
  </si>
  <si>
    <t>gofish94fish</t>
  </si>
  <si>
    <t>Go Fish</t>
  </si>
  <si>
    <t>Max is a trendy, pretty, young lesbian, who is having trouble finding love. A friend sets her up with Ely, whom Max likes, but Ely is frumpy, homely, and older. Nor do they have much in ...</t>
  </si>
  <si>
    <t>Rose Troche</t>
  </si>
  <si>
    <t>Rose Troche, Guinevere Turner</t>
  </si>
  <si>
    <t>V.S. Brodie, Guinevere Turner, T. Wendy McMillan, Migdalia Melendez</t>
  </si>
  <si>
    <t>https://images-na.ssl-images-amazon.com/images/M/MV5BMjEwODAzMzM5N15BMl5BanBnXkFtZTcwMDcxNjEyMQ@@._V1_SX300.jpg</t>
  </si>
  <si>
    <t>[{'Source': 'Internet Movie Database', 'Value': '5.6/10'}, {'Source': 'Rotten Tomatoes', 'Value': '77%'}]</t>
  </si>
  <si>
    <t>http://www.imdb.com/title/tt0109913</t>
  </si>
  <si>
    <t>heavenl94ures</t>
  </si>
  <si>
    <t>Heavenly Creatures</t>
  </si>
  <si>
    <t>Two girls have an intense fantasy life; their parents, concerned the fantasy is too intense, separate them, and the girls take revenge.</t>
  </si>
  <si>
    <t>Nominated for 1 Oscar. Another 17 wins &amp; 13 nominations.</t>
  </si>
  <si>
    <t>Fran Walsh (screenplay), Peter Jackson (screenplay)</t>
  </si>
  <si>
    <t>Melanie Lynskey, Kate Winslet, Sarah Peirse, Diana Kent</t>
  </si>
  <si>
    <t>https://images-na.ssl-images-amazon.com/images/M/MV5BZjUwNGIwNDctZmQ1ZC00YTEzLWI3MzQtZGMyODlmZGU4ZDdhXkEyXkFqcGdeQXVyMTQxNzMzNDI@._V1_SX300.jpg</t>
  </si>
  <si>
    <t>New Zealand, Germany</t>
  </si>
  <si>
    <t>http://www.imdb.com/title/tt0110005</t>
  </si>
  <si>
    <t>http://www.the-numbers.com/movie/Heavenly-Creatures</t>
  </si>
  <si>
    <t>pompoko94poko</t>
  </si>
  <si>
    <t>Heisei tanuki gassen pompoko</t>
  </si>
  <si>
    <t>A community of magical shape-shifting raccoon dogs struggle to prevent their forest home from being destroyed by urban development.</t>
  </si>
  <si>
    <t>Hayao Miyazaki (idea), Isao Takahata</t>
  </si>
  <si>
    <t>Shinchô Kokontei, Makoto Nonomura, Yuriko Ishida, Norihei Miki</t>
  </si>
  <si>
    <t>https://images-na.ssl-images-amazon.com/images/M/MV5BNDM3MDc3OTk4MF5BMl5BanBnXkFtZTcwMzQ2ODIyNw@@._V1_SX300.jpg</t>
  </si>
  <si>
    <t>Pom Poko</t>
  </si>
  <si>
    <t>http://www.imdb.com/title/tt0110008</t>
  </si>
  <si>
    <t>newlege94olin</t>
  </si>
  <si>
    <t>Legend of the Red Dragon / Hong Xi Guan: Zhi Shao Lin wu zu</t>
  </si>
  <si>
    <t>A young father and his infant son are beset by forces of evil and corruption. They wander China, upholding their sense of honor and protecting the weak. When they are forced into combat, ...</t>
  </si>
  <si>
    <t>Jing Wong, Corey Yuen</t>
  </si>
  <si>
    <t>Domonic Muir (dubbed version), Jing Wong</t>
  </si>
  <si>
    <t>Jet Li, Chingmy Yau, Deannie Yip, Mo Tse</t>
  </si>
  <si>
    <t>https://images-na.ssl-images-amazon.com/images/M/MV5BMTk3NDYzMzM3NV5BMl5BanBnXkFtZTcwMjg4NTYyMQ@@._V1_SX300.jpg</t>
  </si>
  <si>
    <t>The New Legend of Shaolin</t>
  </si>
  <si>
    <t>http://www.imdb.com/title/tt0110054</t>
  </si>
  <si>
    <t>hudsuck94roxy</t>
  </si>
  <si>
    <t>Hudsucker Proxy, The</t>
  </si>
  <si>
    <t>A naive business graduate is installed as president of a manufacturing company as part of a stock scam.</t>
  </si>
  <si>
    <t>Ethan Coen, Joel Coen, Sam Raimi</t>
  </si>
  <si>
    <t>Tim Robbins, Jennifer Jason Leigh, Paul Newman, Charles Durning</t>
  </si>
  <si>
    <t>https://images-na.ssl-images-amazon.com/images/M/MV5BMzNkYzI4ZTYtZjJlZC00ZTVjLTk2MDYtYWMwODA0NmFiYTIwXkEyXkFqcGdeQXVyNDk3NzU2MTQ@._V1_SX300.jpg</t>
  </si>
  <si>
    <t>UK, Germany, USA</t>
  </si>
  <si>
    <t>[{'Source': 'Internet Movie Database', 'Value': '7.3/10'}, {'Source': 'Rotten Tomatoes', 'Value': '57%'}, {'Source': 'Metacritic', 'Value': '53/100'}]</t>
  </si>
  <si>
    <t>The Hudsucker Proxy</t>
  </si>
  <si>
    <t>http://www.imdb.com/title/tt0110074</t>
  </si>
  <si>
    <t>http://www.the-numbers.com/movie/The-Hudsucker-Proxy</t>
  </si>
  <si>
    <t>ilikeit94that</t>
  </si>
  <si>
    <t>I Like It Like That</t>
  </si>
  <si>
    <t>Lisette and husband Chino face marital difficulties. She is fed up with the kids, while he has job troubles. His mother Rosaria hates Lisette and the neighborhood tramp has designs on Chino...</t>
  </si>
  <si>
    <t>Darnell Martin</t>
  </si>
  <si>
    <t>Luna Lauren Velez, Jon Seda, Tomas Melly, Desiree Casado</t>
  </si>
  <si>
    <t>https://images-na.ssl-images-amazon.com/images/M/MV5BMTIyODAzNjAyNF5BMl5BanBnXkFtZTcwNjc3ODUyMQ@@._V1_SX300.jpg</t>
  </si>
  <si>
    <t>http://www.imdb.com/title/tt0110091</t>
  </si>
  <si>
    <t>http://www.the-numbers.com/movie/I-Like-It-Like-That</t>
  </si>
  <si>
    <t>i.q.94i.q.</t>
  </si>
  <si>
    <t>I.Q.</t>
  </si>
  <si>
    <t>A mechanic romances the mathematician niece of physicist Albert Einstein, with help from Einstein and his friends.</t>
  </si>
  <si>
    <t>Andy Breckman (story), Andy Breckman (screenplay), Michael Leeson (screenplay)</t>
  </si>
  <si>
    <t>Tim Robbins, Meg Ryan, Walter Matthau, Lou Jacobi</t>
  </si>
  <si>
    <t>https://images-na.ssl-images-amazon.com/images/M/MV5BMTIwMTc2ODg3NV5BMl5BanBnXkFtZTcwNjEyNTUxMQ@@._V1_SX300.jpg</t>
  </si>
  <si>
    <t>[{'Source': 'Internet Movie Database', 'Value': '6.2/10'}, {'Source': 'Rotten Tomatoes', 'Value': '46%'}, {'Source': 'Metacritic', 'Value': '66/100'}]</t>
  </si>
  <si>
    <t>http://www.imdb.com/title/tt0110099</t>
  </si>
  <si>
    <t>http://www.the-numbers.com/movie/I.Q.</t>
  </si>
  <si>
    <t>intervi94cles</t>
  </si>
  <si>
    <t>Interview with the Vampire</t>
  </si>
  <si>
    <t>A vampire tells his epic life story: love, betrayal, loneliness, and hunger.</t>
  </si>
  <si>
    <t>Nominated for 2 Oscars. Another 21 wins &amp; 25 nominations.</t>
  </si>
  <si>
    <t>Anne Rice (screenplay), Anne Rice (novel)</t>
  </si>
  <si>
    <t>Brad Pitt, Christian Slater, Virginia McCollam, John McConnell</t>
  </si>
  <si>
    <t>https://images-na.ssl-images-amazon.com/images/M/MV5BYThmYjJhMGItNjlmOC00ZDRiLWEzNjUtZjU4MjA3MzY0MzFmXkEyXkFqcGdeQXVyNTI4MjkwNjA@._V1_SX300.jpg</t>
  </si>
  <si>
    <t>[{'Source': 'Internet Movie Database', 'Value': '7.6/10'}, {'Source': 'Rotten Tomatoes', 'Value': '61%'}, {'Source': 'Metacritic', 'Value': '59/100'}]</t>
  </si>
  <si>
    <t>Interview with the Vampire: The Vampire Chronicles</t>
  </si>
  <si>
    <t>http://www.imdb.com/title/tt0110148</t>
  </si>
  <si>
    <t>http://www.the-numbers.com/movie/Interview-with-the-Vampire:-The-Vampire-Chronicles</t>
  </si>
  <si>
    <t>itcould94oyou</t>
  </si>
  <si>
    <t>It Could Happen to You</t>
  </si>
  <si>
    <t>A police officer promises to share his lottery ticket with a waitress in lieu of a tip.</t>
  </si>
  <si>
    <t>Jane Anderson</t>
  </si>
  <si>
    <t>Nicolas Cage, Bridget Fonda, Rosie Perez, Wendell Pierce</t>
  </si>
  <si>
    <t>https://images-na.ssl-images-amazon.com/images/M/MV5BYzMxOGUzOWEtMGUxMi00ZWM1LWE3ODgtNzc4OGVjZmJhMmFmXkEyXkFqcGdeQXVyODY0NzcxNw@@._V1_SX300.jpg</t>
  </si>
  <si>
    <t>[{'Source': 'Internet Movie Database', 'Value': '6.3/10'}, {'Source': 'Rotten Tomatoes', 'Value': '71%'}, {'Source': 'Metacritic', 'Value': '64/100'}]</t>
  </si>
  <si>
    <t>http://www.imdb.com/title/tt0110167</t>
  </si>
  <si>
    <t>It Could Happen To You</t>
  </si>
  <si>
    <t>http://www.the-numbers.com/movie/It-Could-Happen-To-You</t>
  </si>
  <si>
    <t>it'spat94ovie</t>
  </si>
  <si>
    <t>It's Pat</t>
  </si>
  <si>
    <t>The comedic misadventures of a person of indeterminate gender.</t>
  </si>
  <si>
    <t>Adam Bernstein</t>
  </si>
  <si>
    <t>Julia Sweeney (characters), Jim Emerson, Stephen Hibbert, Julia Sweeney</t>
  </si>
  <si>
    <t>Julia Sweeney, Dave Foley, Charles Rocket, Kathy Griffin</t>
  </si>
  <si>
    <t>https://images-na.ssl-images-amazon.com/images/M/MV5BM2VhMjI0NDQtZWRjMS00ZWY4LTk2MmItZTY4MzE4M2ZmOTQ3L2ltYWdlXkEyXkFqcGdeQXVyNjE5MjUyOTM@._V1_SX300.jpg</t>
  </si>
  <si>
    <t>[{'Source': 'Internet Movie Database', 'Value': '2.6/10'}, {'Source': 'Rotten Tomatoes', 'Value': '0%'}]</t>
  </si>
  <si>
    <t>It's Pat: The Movie</t>
  </si>
  <si>
    <t>http://www.imdb.com/title/tt0110169</t>
  </si>
  <si>
    <t>http://www.the-numbers.com/movie/It's-Pat</t>
  </si>
  <si>
    <t>ican'ts94leep</t>
  </si>
  <si>
    <t>J'ai pas sommeil</t>
  </si>
  <si>
    <t>Arena Films</t>
  </si>
  <si>
    <t>Beautiful Daiga has emigrated from Lithuania to Paris and is looking for a place to stay and work. Theo is a struggling musician, and his brother Camille - a transvestite dancer. One of ...</t>
  </si>
  <si>
    <t>Claire Denis</t>
  </si>
  <si>
    <t>Jean-Pol Fargeau (screenplay), Claire Denis (screenplay)</t>
  </si>
  <si>
    <t>Yekaterina Golubeva, Richard Courcet, Vincent Dupont, Laurent Grévill</t>
  </si>
  <si>
    <t>https://images-na.ssl-images-amazon.com/images/M/MV5BMjAzMzk1NDQ3N15BMl5BanBnXkFtZTcwMzM5NjcyMQ@@._V1_SX300.jpg</t>
  </si>
  <si>
    <t>France, Germany, Switzerland</t>
  </si>
  <si>
    <t>I Can't Sleep</t>
  </si>
  <si>
    <t>http://www.imdb.com/title/tt0110171</t>
  </si>
  <si>
    <t>lastsed94tion</t>
  </si>
  <si>
    <t>Last Seduction, The</t>
  </si>
  <si>
    <t>A devious sexpot steals her husband's drug money and hides out in a small town where she meets the perfect dupe for her next scheme.</t>
  </si>
  <si>
    <t>Nominated for 1 BAFTA Film Award. Another 9 wins &amp; 8 nominations.</t>
  </si>
  <si>
    <t>John Dahl</t>
  </si>
  <si>
    <t>Steve Barancik</t>
  </si>
  <si>
    <t>Linda Fiorentino, Bill Pullman, Michael Raysses, Zack Phifer</t>
  </si>
  <si>
    <t>https://images-na.ssl-images-amazon.com/images/M/MV5BZmYwYWRhY2MtNTU3NS00M2E0LWI5YjUtY2M1NGJkM2Y4NTdmXkEyXkFqcGdeQXVyNjU0NTI0Nw@@._V1_SX300.jpg</t>
  </si>
  <si>
    <t>[{'Source': 'Internet Movie Database', 'Value': '7.1/10'}, {'Source': 'Rotten Tomatoes', 'Value': '94%'}, {'Source': 'Metacritic', 'Value': '85/100'}]</t>
  </si>
  <si>
    <t>The Last Seduction</t>
  </si>
  <si>
    <t>http://www.imdb.com/title/tt0110308</t>
  </si>
  <si>
    <t>http://www.the-numbers.com/movie/The-Last-Seduction</t>
  </si>
  <si>
    <t>legends94fall</t>
  </si>
  <si>
    <t>Legends of the Fall</t>
  </si>
  <si>
    <t>In the 1900s, three brothers and their father living in the remote wilderness of Montana are affected by betrayal, history, love, nature, and war.</t>
  </si>
  <si>
    <t>Won 1 Oscar. Another 2 wins &amp; 10 nominations.</t>
  </si>
  <si>
    <t>Susan Shilliday (screenplay), William D. Wittliff (screenplay), Jim Harrison (novel)</t>
  </si>
  <si>
    <t>Brad Pitt, Anthony Hopkins, Aidan Quinn, Julia Ormond</t>
  </si>
  <si>
    <t>https://images-na.ssl-images-amazon.com/images/M/MV5BMTYwMjYxNTAyN15BMl5BanBnXkFtZTgwMTc3MjkyMTE@._V1_SX300.jpg</t>
  </si>
  <si>
    <t>English, Cornish</t>
  </si>
  <si>
    <t>[{'Source': 'Internet Movie Database', 'Value': '7.5/10'}, {'Source': 'Metacritic', 'Value': '45/100'}]</t>
  </si>
  <si>
    <t>http://www.imdb.com/title/tt0110322</t>
  </si>
  <si>
    <t>http://www.the-numbers.com/movie/Legends-of-the-Fall</t>
  </si>
  <si>
    <t>lionkin94king</t>
  </si>
  <si>
    <t>Lion King, The</t>
  </si>
  <si>
    <t>Lion cub and future king Simba searches for his identity. His eagerness to please others and penchant for testing his boundaries sometimes gets him into trouble.</t>
  </si>
  <si>
    <t>Won 2 Oscars. Another 33 wins &amp; 30 nominations.</t>
  </si>
  <si>
    <t>Roger Allers, Rob Minkoff</t>
  </si>
  <si>
    <t>Irene Mecchi (screenplay), Jonathan Roberts (screenplay), Linda Woolverton (screenplay), Burny Mattinson (story), Barry Johnson (story), Lorna Cook (story), Thom Enriquez (story), Andy Gaskill (story), Gary Trousdale (story), Jim Capobianco (story), Kevin Harkey (story), Jorgen Klubien (story), Chris Sanders (story), Tom Sito (story), Larry Leker (story), Joe Ranft (story), Rick Maki (story), Ed Gombert (story), Francis Glebas (story), Mark Kausler (story), J.T. Allen (additional story material), George Scribner (additional story material), Miguel Tejada-Flores (additional story material), Jenny Tripp (additional story material), Bob Tzudiker (additional story material), Christopher Vogler (additional story material), Kirk Wise (additional story material), Noni White (additional story material), Brenda Chapman (story supervisor)</t>
  </si>
  <si>
    <t>Rowan Atkinson, Matthew Broderick, Niketa Calame, Jim Cummings</t>
  </si>
  <si>
    <t>https://images-na.ssl-images-amazon.com/images/M/MV5BYTYxNGMyZTYtMjE3MS00MzNjLWFjNmYtMDk3N2FmM2JiM2M1XkEyXkFqcGdeQXVyNjY5NDU4NzI@._V1_SX300.jpg</t>
  </si>
  <si>
    <t>http://disney.go.com/lionking/</t>
  </si>
  <si>
    <t>English, Swahili, Xhosa, Zulu</t>
  </si>
  <si>
    <t>[{'Source': 'Internet Movie Database', 'Value': '8.5/10'}, {'Source': 'Rotten Tomatoes', 'Value': '92%'}, {'Source': 'Metacritic', 'Value': '83/100'}]</t>
  </si>
  <si>
    <t>The Lion King</t>
  </si>
  <si>
    <t>http://www.imdb.com/title/tt0110357</t>
  </si>
  <si>
    <t>http://www.the-numbers.com/movie/The-Lion-King</t>
  </si>
  <si>
    <t>littler94cals</t>
  </si>
  <si>
    <t>Little Rascals, The</t>
  </si>
  <si>
    <t>Alfalfa is wooing Darla and his "He-Man-Woman-Hating" friends attempt to sabotage the relationship.</t>
  </si>
  <si>
    <t>Penelope Spheeris (story), Robert Wolterstorff (story), Mike Scott (story), Paul Guay (story), Stephen Mazur (story), Paul Guay (screenplay), Stephen Mazur (screenplay), Penelope Spheeris (screenplay)</t>
  </si>
  <si>
    <t>Travis Tedford, Kevin Jamal Woods, Jordan Warkol, Zachary Mabry</t>
  </si>
  <si>
    <t>https://images-na.ssl-images-amazon.com/images/M/MV5BYWE1MzdmNmMtNWQwZS00MTVkLTk3MDMtYzVkOWZlOTczMDIwXkEyXkFqcGdeQXVyNjg4NzYzMzA@._V1_SX300.jpg</t>
  </si>
  <si>
    <t>[{'Source': 'Internet Movie Database', 'Value': '6.3/10'}, {'Source': 'Rotten Tomatoes', 'Value': '25%'}]</t>
  </si>
  <si>
    <t>The Little Rascals</t>
  </si>
  <si>
    <t>http://www.imdb.com/title/tt0110366</t>
  </si>
  <si>
    <t>http://www.the-numbers.com/movie/The-Little-Rascals</t>
  </si>
  <si>
    <t>littlew94omen</t>
  </si>
  <si>
    <t>The March sisters live and grow in post-Civil War America.</t>
  </si>
  <si>
    <t>Nominated for 3 Oscars. Another 5 wins &amp; 15 nominations.</t>
  </si>
  <si>
    <t>Louisa May Alcott (novel), Robin Swicord (screenplay)</t>
  </si>
  <si>
    <t>Winona Ryder, Gabriel Byrne, Trini Alvarado, Samantha Mathis</t>
  </si>
  <si>
    <t>https://images-na.ssl-images-amazon.com/images/M/MV5BZDZjNWU0NmUtMGI1NS00YmI0LWIxNDctNWMwYTRlNWQxYTNiXkEyXkFqcGdeQXVyMjA5MTIzMjQ@._V1_SX300.jpg</t>
  </si>
  <si>
    <t>[{'Source': 'Internet Movie Database', 'Value': '7.3/10'}, {'Source': 'Metacritic', 'Value': '87/100'}]</t>
  </si>
  <si>
    <t>http://www.imdb.com/title/tt0110367</t>
  </si>
  <si>
    <t>http://www.the-numbers.com/movie/Little-Women</t>
  </si>
  <si>
    <t>léon:th94onal</t>
  </si>
  <si>
    <t>Professional, The</t>
  </si>
  <si>
    <t>Mathilda, a 12-year-old girl, is reluctantly taken in by Léon, a professional assassin, after her family is murdered. Léon and Mathilda form an unusual relationship, as she becomes his protégée and learns the assassin's trade.</t>
  </si>
  <si>
    <t>Jean Reno, Gary Oldman, Natalie Portman, Danny Aiello</t>
  </si>
  <si>
    <t>https://images-na.ssl-images-amazon.com/images/M/MV5BMjdjMGU3MGYtN2Y5ZC00MTE4LWE4YWQtMTBhMjc3MTk0ZDUwXkEyXkFqcGdeQXVyNjU0OTQ0OTY@._V1_SX300.jpg</t>
  </si>
  <si>
    <t>[{'Source': 'Internet Movie Database', 'Value': '8.6/10'}, {'Source': 'Rotten Tomatoes', 'Value': '71%'}, {'Source': 'Metacritic', 'Value': '64/100'}]</t>
  </si>
  <si>
    <t>Léon: The Professional</t>
  </si>
  <si>
    <t>http://www.imdb.com/title/tt0110413</t>
  </si>
  <si>
    <t>mask94mask</t>
  </si>
  <si>
    <t>Mask, The</t>
  </si>
  <si>
    <t>Bank clerk Stanley Ipkiss is transformed into a manic superhero when he wears a mysterious mask.</t>
  </si>
  <si>
    <t>Nominated for 1 Oscar. Another 6 wins &amp; 19 nominations.</t>
  </si>
  <si>
    <t>Michael Fallon (story), Mark Verheiden (story), Mike Werb (screenplay)</t>
  </si>
  <si>
    <t>Jim Carrey, Peter Riegert, Peter Greene, Amy Yasbeck</t>
  </si>
  <si>
    <t>https://images-na.ssl-images-amazon.com/images/M/MV5BOWExYjI5MzktNTRhNi00Nzg2LThkZmQtYWVkYjRlYWI2MDQ4XkEyXkFqcGdeQXVyNTAyODkwOQ@@._V1_SX300.jpg</t>
  </si>
  <si>
    <t>[{'Source': 'Internet Movie Database', 'Value': '6.9/10'}, {'Source': 'Rotten Tomatoes', 'Value': '77%'}, {'Source': 'Metacritic', 'Value': '56/100'}]</t>
  </si>
  <si>
    <t>The Mask</t>
  </si>
  <si>
    <t>http://www.imdb.com/title/tt0110475</t>
  </si>
  <si>
    <t>http://www.the-numbers.com/movie/The-Mask</t>
  </si>
  <si>
    <t>minatan94baum</t>
  </si>
  <si>
    <t>Mina Tannenbaum</t>
  </si>
  <si>
    <t>The film tells the story of two girls who are of totally different character. They know each other since their childhood and were friends until they became teenagers. But growing up and ...</t>
  </si>
  <si>
    <t>Martine Dugowson</t>
  </si>
  <si>
    <t>Romane Bohringer, Elsa Zylberstein, Florence Thomassin, Jean-Philippe Écoffey</t>
  </si>
  <si>
    <t>https://images-na.ssl-images-amazon.com/images/M/MV5BMTgzOTMxNTc3NV5BMl5BanBnXkFtZTcwOTE5MjcxMQ@@._V1_SX300.jpg</t>
  </si>
  <si>
    <t>Netherlands, France, Belgium</t>
  </si>
  <si>
    <t>http://www.imdb.com/title/tt0110521</t>
  </si>
  <si>
    <t>getting94any?</t>
  </si>
  <si>
    <t>Getting Any?</t>
  </si>
  <si>
    <t>Office Kitano</t>
  </si>
  <si>
    <t>Obsessed with the idea of owning his first car so he can have sex in it, a young man takes any job he can find and ends up in an escalating series of crazy situations.</t>
  </si>
  <si>
    <t>Duncan, Moeko Ezawa, Taka Guadalcanal, Hakuryû</t>
  </si>
  <si>
    <t>https://images-na.ssl-images-amazon.com/images/M/MV5BMzY1NTc0NzgxN15BMl5BanBnXkFtZTcwMTYxMTAwMQ@@._V1_SX300.jpg</t>
  </si>
  <si>
    <t>http://www.imdb.com/title/tt0110524</t>
  </si>
  <si>
    <t>muriel'94ding</t>
  </si>
  <si>
    <t>Muriel's Wedding</t>
  </si>
  <si>
    <t>Muriel finds life in Porpoise Spit, Australia dull and spends her days alone in her room listening to Abba music and dreaming of her wedding day. Slight problem, Muriel has never had a date...</t>
  </si>
  <si>
    <t>Nominated for 1 Golden Globe. Another 8 wins &amp; 10 nominations.</t>
  </si>
  <si>
    <t>P.J. Hogan</t>
  </si>
  <si>
    <t>Sophie Lee, Roz Hammond, Toni Collette, Belinda Jarrett</t>
  </si>
  <si>
    <t>https://images-na.ssl-images-amazon.com/images/M/MV5BMTgyMzgwNDMwNV5BMl5BanBnXkFtZTcwNTAwMzAzMQ@@._V1_SX300.jpg</t>
  </si>
  <si>
    <t>Australia, France</t>
  </si>
  <si>
    <t>[{'Source': 'Internet Movie Database', 'Value': '7.2/10'}, {'Source': 'Rotten Tomatoes', 'Value': '78%'}, {'Source': 'Metacritic', 'Value': '63/100'}]</t>
  </si>
  <si>
    <t>http://www.imdb.com/title/tt0110598</t>
  </si>
  <si>
    <t>http://www.the-numbers.com/movie/Muriel's-Wedding</t>
  </si>
  <si>
    <t>nakedgu94sult</t>
  </si>
  <si>
    <t>Naked Gun 33 1/3: The Final Insult</t>
  </si>
  <si>
    <t>Frank Drebin comes out of retirement to help Police Squad infiltrate a gang of terrorists planning to detonate a bomb at the Academy Awards.</t>
  </si>
  <si>
    <t>Peter Segal</t>
  </si>
  <si>
    <t>Pat Proft, David Zucker, Robert LoCash, Jim Abrahams (television series: "Police Squad"), David Zucker (television series: "Police Squad"), Jerry Zucker (television series "Police Squad")</t>
  </si>
  <si>
    <t>https://images-na.ssl-images-amazon.com/images/M/MV5BZWYzZjVlMmUtZjNiZS00NWQ1LWIwMDAtZGMzYWNkOWU4NjUyXkEyXkFqcGdeQXVyMTQxNzMzNDI@._V1_SX300.jpg</t>
  </si>
  <si>
    <t>[{'Source': 'Internet Movie Database', 'Value': '6.5/10'}, {'Source': 'Rotten Tomatoes', 'Value': '55%'}, {'Source': 'Metacritic', 'Value': '63/100'}]</t>
  </si>
  <si>
    <t>http://www.imdb.com/title/tt0110622</t>
  </si>
  <si>
    <t>http://www.the-numbers.com/movie/Naked-Gun-33-1/3:-The-Final-Insult</t>
  </si>
  <si>
    <t>natural94lers</t>
  </si>
  <si>
    <t>Natural Born Killers</t>
  </si>
  <si>
    <t>Two victims of traumatized childhoods become lovers and psychopathic serial murderers irresponsibly glorified by the mass media.</t>
  </si>
  <si>
    <t>Nominated for 1 Golden Globe. Another 5 wins &amp; 8 nominations.</t>
  </si>
  <si>
    <t>Quentin Tarantino (story), David Veloz (screenplay), Richard Rutowski (screenplay), Oliver Stone (screenplay)</t>
  </si>
  <si>
    <t>Woody Harrelson, Juliette Lewis, Tom Sizemore, Rodney Dangerfield</t>
  </si>
  <si>
    <t>https://images-na.ssl-images-amazon.com/images/M/MV5BMTI2NTU2Nzc0MV5BMl5BanBnXkFtZTcwMzY1OTM2MQ@@._V1_SX300.jpg</t>
  </si>
  <si>
    <t>English, Navajo, Japanese</t>
  </si>
  <si>
    <t>[{'Source': 'Internet Movie Database', 'Value': '7.3/10'}, {'Source': 'Rotten Tomatoes', 'Value': '46%'}, {'Source': 'Metacritic', 'Value': '74/100'}]</t>
  </si>
  <si>
    <t>http://www.imdb.com/title/tt0110632</t>
  </si>
  <si>
    <t>http://www.the-numbers.com/movie/Natural-Born-Killers</t>
  </si>
  <si>
    <t>noescap94cape</t>
  </si>
  <si>
    <t>No Escape</t>
  </si>
  <si>
    <t>Action, Drama, Sci-Fi</t>
  </si>
  <si>
    <t>A soldier convicted for murdering his commanding officer is dumped and left to die on a prison island inhabited by two camps of convicts.</t>
  </si>
  <si>
    <t>Martin Campbell</t>
  </si>
  <si>
    <t>Richard Herley (novel), Michael Gaylin (screenplay), Joel Gross (screenplay)</t>
  </si>
  <si>
    <t>Ray Liotta, Lance Henriksen, Stuart Wilson, Kevin Dillon</t>
  </si>
  <si>
    <t>https://images-na.ssl-images-amazon.com/images/M/MV5BNzQ3ODA1ODc4N15BMl5BanBnXkFtZTgwMDI4MzgxMTE@._V1_SX300.jpg</t>
  </si>
  <si>
    <t>[{'Source': 'Internet Movie Database', 'Value': '6.1/10'}, {'Source': 'Rotten Tomatoes', 'Value': '53%'}]</t>
  </si>
  <si>
    <t>http://www.imdb.com/title/tt0110678</t>
  </si>
  <si>
    <t>http://www.the-numbers.com/movie/No-Escape</t>
  </si>
  <si>
    <t>oleanna94anna</t>
  </si>
  <si>
    <t>Oleanna</t>
  </si>
  <si>
    <t>Student Carol visits Professor John to discuss how she failed his course but the discussion takes awkward turn.</t>
  </si>
  <si>
    <t>William H. Macy, Debra Eisenstadt</t>
  </si>
  <si>
    <t>https://images-na.ssl-images-amazon.com/images/M/MV5BMTA3NzkzOTQ4MDleQTJeQWpwZ15BbWU3MDE5NTcyMjE@._V1_SX300.jpg</t>
  </si>
  <si>
    <t>[{'Source': 'Internet Movie Database', 'Value': '6.7/10'}, {'Source': 'Rotten Tomatoes', 'Value': '56%'}]</t>
  </si>
  <si>
    <t>http://www.imdb.com/title/tt0110722</t>
  </si>
  <si>
    <t>http://www.the-numbers.com/movie/Oleanna</t>
  </si>
  <si>
    <t>pagemas94ster</t>
  </si>
  <si>
    <t>Pagemaster, The</t>
  </si>
  <si>
    <t>A cowardly boy who buries himself in accident statistics enters a library to escape a storm only to be transformed into an animated illustration by the Pagemaster. He has to work through obstacles from classic books to return to real life.</t>
  </si>
  <si>
    <t>Pixote Hunt, Joe Johnston</t>
  </si>
  <si>
    <t>David Kirschner (story), David Casci (story), David Casci (screenplay), David Kirschner (screenplay), Ernie Contreras (screenplay)</t>
  </si>
  <si>
    <t>Macaulay Culkin, Kanin Howell, Alexis Kirschner, Jessica Kirschner</t>
  </si>
  <si>
    <t>https://images-na.ssl-images-amazon.com/images/M/MV5BZjY1NjRjZjEtYjNhNS00YzY5LThjMGQtYmE0OTE3MGFiM2MyXkEyXkFqcGdeQXVyNTUyMzE4Mzg@._V1_SX300.jpg</t>
  </si>
  <si>
    <t>[{'Source': 'Internet Movie Database', 'Value': '6.0/10'}, {'Source': 'Rotten Tomatoes', 'Value': '18%'}]</t>
  </si>
  <si>
    <t>The Pagemaster</t>
  </si>
  <si>
    <t>http://www.imdb.com/title/tt0110763</t>
  </si>
  <si>
    <t>http://www.the-numbers.com/movie/The-Pagemaster</t>
  </si>
  <si>
    <t>policea94scow</t>
  </si>
  <si>
    <t>Police Academy: Mission to Moscow</t>
  </si>
  <si>
    <t>The Russian government hires the veterans of the Police Academy (1984) to help deal with the Mafia.</t>
  </si>
  <si>
    <t>Neal Israel (characters), Pat Proft (characters), Randolph Davis, Michele S. Chodos</t>
  </si>
  <si>
    <t>George Gaynes, Michael Winslow, David Graf, Leslie Easterbrook</t>
  </si>
  <si>
    <t>https://images-na.ssl-images-amazon.com/images/M/MV5BNmM5MzA3YTMtZDZkNy00YzNlLWFkZTUtZDJhYTNkMzk1ODNlL2ltYWdlL2ltYWdlXkEyXkFqcGdeQXVyMTQxNzMzNDI@._V1_SX300.jpg</t>
  </si>
  <si>
    <t>[{'Source': 'Internet Movie Database', 'Value': '3.3/10'}, {'Source': 'Rotten Tomatoes', 'Value': '0%'}]</t>
  </si>
  <si>
    <t>http://www.imdb.com/title/tt0110857</t>
  </si>
  <si>
    <t>Police Academy 7: Mission to Moscow</t>
  </si>
  <si>
    <t>http://www.the-numbers.com/movie/Police-Academy-7:-Mission-to-Moscow</t>
  </si>
  <si>
    <t>priest94iest</t>
  </si>
  <si>
    <t>Priest</t>
  </si>
  <si>
    <t>Father Greg Pilkington (Linus Roache) is torn between his call as a conservative Catholic priest and his secret life as a homosexual with a gay lover, frowned upon by the Church. Upon ...</t>
  </si>
  <si>
    <t>Antonia Bird</t>
  </si>
  <si>
    <t>Jimmy McGovern</t>
  </si>
  <si>
    <t>Linus Roache, Tom Wilkinson, Robert Carlyle, Cathy Tyson</t>
  </si>
  <si>
    <t>https://images-na.ssl-images-amazon.com/images/M/MV5BYzAyYzQ0ODQtNzNhMi00NWVkLTk1YTItODE4Y2U4YmE0NDgzXkEyXkFqcGdeQXVyMTQxNzMzNDI@._V1_SX300.jpg</t>
  </si>
  <si>
    <t>[{'Source': 'Internet Movie Database', 'Value': '7.1/10'}, {'Source': 'Rotten Tomatoes', 'Value': '63%'}]</t>
  </si>
  <si>
    <t>http://www.imdb.com/title/tt0110889</t>
  </si>
  <si>
    <t>http://www.the-numbers.com/movie/Priest</t>
  </si>
  <si>
    <t>pulpfic94tion</t>
  </si>
  <si>
    <t>Pulp Fiction</t>
  </si>
  <si>
    <t>The lives of two mob hit men, a boxer, a gangster's wife, and a pair of diner bandits intertwine in four tales of violence and redemption.</t>
  </si>
  <si>
    <t>Won 1 Oscar. Another 60 wins &amp; 68 nominations.</t>
  </si>
  <si>
    <t>Quentin Tarantino (stories), Roger Avary (stories), Quentin Tarantino</t>
  </si>
  <si>
    <t>Tim Roth, Amanda Plummer, Laura Lovelace, John Travolta</t>
  </si>
  <si>
    <t>https://images-na.ssl-images-amazon.com/images/M/MV5BMTkxMTA5OTAzMl5BMl5BanBnXkFtZTgwNjA5MDc3NjE@._V1_SX300.jpg</t>
  </si>
  <si>
    <t>[{'Source': 'Internet Movie Database', 'Value': '8.9/10'}, {'Source': 'Rotten Tomatoes', 'Value': '94%'}, {'Source': 'Metacritic', 'Value': '94/100'}]</t>
  </si>
  <si>
    <t>http://www.imdb.com/title/tt0110912</t>
  </si>
  <si>
    <t>http://www.the-numbers.com/movie/Pulp-Fiction</t>
  </si>
  <si>
    <t>quizsho94show</t>
  </si>
  <si>
    <t>Quiz Show</t>
  </si>
  <si>
    <t>Buena Vista Internationa</t>
  </si>
  <si>
    <t>A young lawyer, Richard Goodwin, investigates a potentially fixed game show. Charles Van Doren, a big time show winner, is under Goodwin's investigation.</t>
  </si>
  <si>
    <t>Nominated for 4 Oscars. Another 6 wins &amp; 26 nominations.</t>
  </si>
  <si>
    <t>Paul Attanasio (screenplay), Richard N. Goodwin (book)</t>
  </si>
  <si>
    <t>John Turturro, Rob Morrow, Ralph Fiennes, Paul Scofield</t>
  </si>
  <si>
    <t>https://images-na.ssl-images-amazon.com/images/M/MV5BNTYxNjdjMzUtYzAyNC00NWJhLWFlM2EtNWM4NDBhZmQ1YjJiXkEyXkFqcGdeQXVyNDk3NzU2MTQ@._V1_SX300.jpg</t>
  </si>
  <si>
    <t>[{'Source': 'Internet Movie Database', 'Value': '7.5/10'}, {'Source': 'Rotten Tomatoes', 'Value': '96%'}, {'Source': 'Metacritic', 'Value': '88/100'}]</t>
  </si>
  <si>
    <t>http://www.imdb.com/title/tt0110932</t>
  </si>
  <si>
    <t>http://www.the-numbers.com/movie/Quiz-Show</t>
  </si>
  <si>
    <t>reality94ites</t>
  </si>
  <si>
    <t>Reality Bites</t>
  </si>
  <si>
    <t>A documentary filmmaker and her fellow Gen X graduates face life after college, looking for work and love in Houston.</t>
  </si>
  <si>
    <t>Ben Stiller</t>
  </si>
  <si>
    <t>Helen Childress</t>
  </si>
  <si>
    <t>Winona Ryder, Ethan Hawke, Janeane Garofalo, Steve Zahn</t>
  </si>
  <si>
    <t>https://images-na.ssl-images-amazon.com/images/M/MV5BZWY1ZGEyY2YtNWZhNS00OGZhLTg3OWEtODE2M2U5NjE4YmUyL2ltYWdlL2ltYWdlXkEyXkFqcGdeQXVyMTQxNzMzNDI@._V1_SX300.jpg</t>
  </si>
  <si>
    <t>http://www.realitybitesdvd.com</t>
  </si>
  <si>
    <t>[{'Source': 'Internet Movie Database', 'Value': '6.6/10'}, {'Source': 'Rotten Tomatoes', 'Value': '65%'}]</t>
  </si>
  <si>
    <t>http://www.imdb.com/title/tt0110950</t>
  </si>
  <si>
    <t>http://www.the-numbers.com/movie/Reality-Bites</t>
  </si>
  <si>
    <t>seehowt94fall</t>
  </si>
  <si>
    <t>See How They Fall</t>
  </si>
  <si>
    <t>Simon is a sales representative about fifty. When Mickey, his cop friend, is being shot, he leaves everything to find the murderers. Two years before, Marx, an old gambler, met Frederic, a ...</t>
  </si>
  <si>
    <t>Jacques Audiard</t>
  </si>
  <si>
    <t>Jacques Audiard, Alain Le Henry, Teri White (novel)</t>
  </si>
  <si>
    <t>Jean-Louis Trintignant, Jean Yanne, Mathieu Kassovitz, Bulle Ogier</t>
  </si>
  <si>
    <t>https://images-na.ssl-images-amazon.com/images/M/MV5BZjAyOGVjYTMtZGJlMi00M2U4LTg1ZTQtNjIxNTIwODkxYmRlXkEyXkFqcGdeQXVyMzU0NzkwMDg@._V1_SX300.jpg</t>
  </si>
  <si>
    <t>http://www.imdb.com/title/tt0110958</t>
  </si>
  <si>
    <t>roadtow94ille</t>
  </si>
  <si>
    <t>Road to Wellville, The</t>
  </si>
  <si>
    <t>A story about the ins and outs of one unusual health facility in the early 20th century, run by the eccentric Dr. Kellogg.</t>
  </si>
  <si>
    <t>T. Coraghessan Boyle (novel), Alan Parker (screenplay)</t>
  </si>
  <si>
    <t>Anthony Hopkins, Bridget Fonda, Matthew Broderick, John Cusack</t>
  </si>
  <si>
    <t>https://images-na.ssl-images-amazon.com/images/M/MV5BMTg0MDc4NTY5N15BMl5BanBnXkFtZTcwMzU1NTYyMQ@@._V1_SX300.jpg</t>
  </si>
  <si>
    <t>[{'Source': 'Internet Movie Database', 'Value': '5.7/10'}, {'Source': 'Rotten Tomatoes', 'Value': '41%'}]</t>
  </si>
  <si>
    <t>The Road to Wellville</t>
  </si>
  <si>
    <t>http://www.imdb.com/title/tt0111001</t>
  </si>
  <si>
    <t>http://www.the-numbers.com/movie/The-Road-to-Wellville</t>
  </si>
  <si>
    <t>santacl94ause</t>
  </si>
  <si>
    <t>Santa Clause, The</t>
  </si>
  <si>
    <t>When a man inadvertantly kills Santa on Christmas Eve, he finds himself magically recruited to take his place.</t>
  </si>
  <si>
    <t>John Pasquin</t>
  </si>
  <si>
    <t>Leo Benvenuti, Steve Rudnick</t>
  </si>
  <si>
    <t>Tim Allen, Judge Reinhold, Wendy Crewson, Eric Lloyd</t>
  </si>
  <si>
    <t>https://images-na.ssl-images-amazon.com/images/M/MV5BMTZlNzk1MjItYjJlYy00MTAxLWJkNjEtZmNiNmVlNjQ4NDE5XkEyXkFqcGdeQXVyMzI0NDc4ODY@._V1_SX300.jpg</t>
  </si>
  <si>
    <t>[{'Source': 'Internet Movie Database', 'Value': '6.4/10'}, {'Source': 'Rotten Tomatoes', 'Value': '75%'}, {'Source': 'Metacritic', 'Value': '57/100'}]</t>
  </si>
  <si>
    <t>The Santa Clause</t>
  </si>
  <si>
    <t>http://www.imdb.com/title/tt0111070</t>
  </si>
  <si>
    <t>http://www.the-numbers.com/movie/The-Santa-Clause</t>
  </si>
  <si>
    <t>serialm94lmom</t>
  </si>
  <si>
    <t>Serial Mom</t>
  </si>
  <si>
    <t>A sweet mother takes a little too much at heart for the defense of her family.</t>
  </si>
  <si>
    <t>Kathleen Turner, Sam Waterston, Ricki Lake, Matthew Lillard</t>
  </si>
  <si>
    <t>https://images-na.ssl-images-amazon.com/images/M/MV5BYjM0N2ViMzUtMTc1OS00YmEzLWE2NWYtNjU5NTY4NjRlOTI0XkEyXkFqcGdeQXVyMTQxNzMzNDI@._V1_SX300.jpg</t>
  </si>
  <si>
    <t>[{'Source': 'Internet Movie Database', 'Value': '6.7/10'}, {'Source': 'Rotten Tomatoes', 'Value': '60%'}]</t>
  </si>
  <si>
    <t>http://www.imdb.com/title/tt0111127</t>
  </si>
  <si>
    <t>http://www.the-numbers.com/movie/Serial-Mom</t>
  </si>
  <si>
    <t>shadow94adow</t>
  </si>
  <si>
    <t>Shadow, The</t>
  </si>
  <si>
    <t>In 1930's New York City, the Shadow battles his nemesis, Shiwan Khan, who is building an atomic bomb.</t>
  </si>
  <si>
    <t>Walter B. Gibson (character The Shadow from stories), David Koepp</t>
  </si>
  <si>
    <t>Alec Baldwin, John Lone, Penelope Ann Miller, Peter Boyle</t>
  </si>
  <si>
    <t>https://images-na.ssl-images-amazon.com/images/M/MV5BOTA2YTFhZGUtZjM3YS00Y2I4LThlMmEtZmNjMTJiNzE2ZGYzXkEyXkFqcGdeQXVyNjExODE1MDc@._V1_SX300.jpg</t>
  </si>
  <si>
    <t>The Shadow</t>
  </si>
  <si>
    <t>http://www.imdb.com/title/tt0111143</t>
  </si>
  <si>
    <t>http://www.the-numbers.com/movie/The-Shadow</t>
  </si>
  <si>
    <t>shawsha94tion</t>
  </si>
  <si>
    <t>Shawshank Redemption, The</t>
  </si>
  <si>
    <t>Two imprisoned men bond over a number of years, finding solace and eventual redemption through acts of common decency.</t>
  </si>
  <si>
    <t>Nominated for 7 Oscars. Another 19 wins &amp; 30 nominations.</t>
  </si>
  <si>
    <t>Frank Darabont</t>
  </si>
  <si>
    <t>Stephen King (short story "Rita Hayworth and Shawshank Redemption"), Frank Darabont (screenplay)</t>
  </si>
  <si>
    <t>Tim Robbins, Morgan Freeman, Bob Gunton, William Sadler</t>
  </si>
  <si>
    <t>https://images-na.ssl-images-amazon.com/images/M/MV5BODU4MjU4NjIwNl5BMl5BanBnXkFtZTgwMDU2MjEyMDE@._V1_SX300.jpg</t>
  </si>
  <si>
    <t>[{'Source': 'Internet Movie Database', 'Value': '9.3/10'}, {'Source': 'Rotten Tomatoes', 'Value': '91%'}, {'Source': 'Metacritic', 'Value': '80/100'}]</t>
  </si>
  <si>
    <t>The Shawshank Redemption</t>
  </si>
  <si>
    <t>http://www.imdb.com/title/tt0111161</t>
  </si>
  <si>
    <t>http://www.the-numbers.com/movie/The-Shawshank-Redemption</t>
  </si>
  <si>
    <t>sisterm94ster</t>
  </si>
  <si>
    <t>Sister My Sister</t>
  </si>
  <si>
    <t>Two sisters separated in childhood reunite years later as servants at a household in France. Their happiness to be reunited spirals into an incestuous relationship.</t>
  </si>
  <si>
    <t>Nancy Meckler</t>
  </si>
  <si>
    <t>Wendy Kesselman (play), Wendy Kesselman (screenplay)</t>
  </si>
  <si>
    <t>Julie Walters, Joely Richardson, Jodhi May, Sophie Thursfield</t>
  </si>
  <si>
    <t>https://images-na.ssl-images-amazon.com/images/M/MV5BMTIzNTYzMzY5MV5BMl5BanBnXkFtZTcwMDA1MzUyMQ@@._V1_SX300.jpg</t>
  </si>
  <si>
    <t>[{'Source': 'Internet Movie Database', 'Value': '6.9/10'}, {'Source': 'Rotten Tomatoes', 'Value': '63%'}]</t>
  </si>
  <si>
    <t>http://www.imdb.com/title/tt0111205</t>
  </si>
  <si>
    <t>special94list</t>
  </si>
  <si>
    <t>Specialist, The</t>
  </si>
  <si>
    <t>A woman entices a bomb expert she's involved with into destroying the mafia that killed her family.</t>
  </si>
  <si>
    <t>4 wins &amp; 7 nominations.</t>
  </si>
  <si>
    <t>Luis Llosa</t>
  </si>
  <si>
    <t>John Shirley (Specialist novels), Alexandra Seros</t>
  </si>
  <si>
    <t>Sylvester Stallone, Sharon Stone, James Woods, Rod Steiger</t>
  </si>
  <si>
    <t>https://images-na.ssl-images-amazon.com/images/M/MV5BYjMwZDMwZTItMTc2MC00NDRlLWI3YmUtNTg0ZmQ3MzdhNDJmXkEyXkFqcGdeQXVyNjQ2MjQ5NzM@._V1_SX300.jpg</t>
  </si>
  <si>
    <t>Peru, USA</t>
  </si>
  <si>
    <t>[{'Source': 'Internet Movie Database', 'Value': '5.5/10'}, {'Source': 'Rotten Tomatoes', 'Value': '4%'}]</t>
  </si>
  <si>
    <t>The Specialist</t>
  </si>
  <si>
    <t>http://www.imdb.com/title/tt0111255</t>
  </si>
  <si>
    <t>http://www.the-numbers.com/movie/The-Specialist</t>
  </si>
  <si>
    <t>speed94peed</t>
  </si>
  <si>
    <t>Speed</t>
  </si>
  <si>
    <t>A young police officer must prevent a bomb exploding aboard a city bus by keeping its speed above 50 mph.</t>
  </si>
  <si>
    <t>Won 2 Oscars. Another 16 wins &amp; 19 nominations.</t>
  </si>
  <si>
    <t>Jan de Bont</t>
  </si>
  <si>
    <t>Graham Yost</t>
  </si>
  <si>
    <t>Keanu Reeves, Dennis Hopper, Sandra Bullock, Joe Morton</t>
  </si>
  <si>
    <t>https://images-na.ssl-images-amazon.com/images/M/MV5BYjc0MjYyN2EtZGRhMy00NzJiLWI2Y2QtYzhiYTU3NzAxNzg4XkEyXkFqcGdeQXVyMTQxNzMzNDI@._V1_SX300.jpg</t>
  </si>
  <si>
    <t>http://www.foxhome.com/speed/index_frames.html</t>
  </si>
  <si>
    <t>[{'Source': 'Internet Movie Database', 'Value': '7.2/10'}, {'Source': 'Rotten Tomatoes', 'Value': '93%'}, {'Source': 'Metacritic', 'Value': '78/100'}]</t>
  </si>
  <si>
    <t>http://www.imdb.com/title/tt0111257</t>
  </si>
  <si>
    <t>http://www.the-numbers.com/movie/Speed</t>
  </si>
  <si>
    <t>startre94ions</t>
  </si>
  <si>
    <t>Star Trek Generations</t>
  </si>
  <si>
    <t>Captain Picard, with the help of long presumed dead Captain Kirk, must stop a madman willing to murder on a planetary scale in order to enter an energy ribbon.</t>
  </si>
  <si>
    <t>David Carson</t>
  </si>
  <si>
    <t>Gene Roddenberry (television series Star Trek), Rick Berman (story), Ronald D. Moore (story), Brannon Braga (story), Ronald D. Moore (screenplay), Brannon Braga (screenplay)</t>
  </si>
  <si>
    <t>Patrick Stewart, Jonathan Frakes, Brent Spiner, LeVar Burton</t>
  </si>
  <si>
    <t>https://images-na.ssl-images-amazon.com/images/M/MV5BNjFiMzc4YzAtNGMzYS00NjI0LWJhYTYtN2JiOTI2ODczYzE3XkEyXkFqcGdeQXVyNTUyMzE4Mzg@._V1_SX300.jpg</t>
  </si>
  <si>
    <t>Star Trek: Generations</t>
  </si>
  <si>
    <t>http://www.imdb.com/title/tt0111280</t>
  </si>
  <si>
    <t>http://www.the-numbers.com/movie/Star-Trek:-Generations</t>
  </si>
  <si>
    <t>stargat94gate</t>
  </si>
  <si>
    <t>Stargate</t>
  </si>
  <si>
    <t>An interstellar teleportation device, found in Egypt, leads to a planet with humans resembling ancient Egyptians who worship the god Ra.</t>
  </si>
  <si>
    <t>Roland Emmerich</t>
  </si>
  <si>
    <t>Dean Devlin, Roland Emmerich</t>
  </si>
  <si>
    <t>Kurt Russell, James Spader, Jaye Davidson, Viveca Lindfors</t>
  </si>
  <si>
    <t>https://images-na.ssl-images-amazon.com/images/M/MV5BYWEyYTQzNzQtZTg5OS00NDhkLTg1NjYtMzA5Y2MyYjYzNWQ5L2ltYWdlL2ltYWdlXkEyXkFqcGdeQXVyNTAyODkwOQ@@._V1_SX300.jpg</t>
  </si>
  <si>
    <t>English, Norwegian, Swedish, Egyptian (Ancient), Arabic</t>
  </si>
  <si>
    <t>[{'Source': 'Internet Movie Database', 'Value': '7.1/10'}, {'Source': 'Rotten Tomatoes', 'Value': '48%'}, {'Source': 'Metacritic', 'Value': '42/100'}]</t>
  </si>
  <si>
    <t>http://www.imdb.com/title/tt0111282</t>
  </si>
  <si>
    <t>http://www.the-numbers.com/movie/Stargate</t>
  </si>
  <si>
    <t>streetf94hter</t>
  </si>
  <si>
    <t>Street Fighter</t>
  </si>
  <si>
    <t>Col. Guile and various other martial arts heroes fight against the tyranny of Dictator M. Bison and his cohorts.</t>
  </si>
  <si>
    <t>Steven E. de Souza</t>
  </si>
  <si>
    <t>Jean-Claude Van Damme, Raul Julia, Ming-Na Wen, Damian Chapa</t>
  </si>
  <si>
    <t>https://images-na.ssl-images-amazon.com/images/M/MV5BY2JhYjUzYzAtMWFhMi00YzIyLTllZGQtMTAzNThkNTJhNTBmXkEyXkFqcGdeQXVyNDc2NjEyMw@@._V1_SX300.jpg</t>
  </si>
  <si>
    <t>English, Japanese, Esperanto</t>
  </si>
  <si>
    <t>[{'Source': 'Internet Movie Database', 'Value': '3.8/10'}, {'Source': 'Rotten Tomatoes', 'Value': '15%'}]</t>
  </si>
  <si>
    <t>http://www.imdb.com/title/tt0111301</t>
  </si>
  <si>
    <t>http://www.the-numbers.com/movie/Street-Fighter</t>
  </si>
  <si>
    <t>swanpri94cess</t>
  </si>
  <si>
    <t>Swan Princess, The</t>
  </si>
  <si>
    <t>A power hungry sorcerer transforms a princess into a swan by day in this tale of everlasting love.</t>
  </si>
  <si>
    <t>Nominated for 1 Golden Globe. Another 1 win &amp; 7 nominations.</t>
  </si>
  <si>
    <t>Richard Rich</t>
  </si>
  <si>
    <t>Richard Rich (story), Brian Nissen (story), Brian Nissen (screenplay)</t>
  </si>
  <si>
    <t>Jack Palance, Howard McGillin, Michelle Nicastro, Liz Callaway</t>
  </si>
  <si>
    <t>https://images-na.ssl-images-amazon.com/images/M/MV5BNDM2OGM1MjAtYjA3Zi00NzEzLWFiOWMtYjg4MDdiMzYzMWVkL2ltYWdlL2ltYWdlXkEyXkFqcGdeQXVyNDA5Mjg5MjA@._V1_SX300.jpg</t>
  </si>
  <si>
    <t>[{'Source': 'Internet Movie Database', 'Value': '6.4/10'}, {'Source': 'Rotten Tomatoes', 'Value': '44%'}]</t>
  </si>
  <si>
    <t>The Swan Princess</t>
  </si>
  <si>
    <t>http://www.imdb.com/title/tt0111333</t>
  </si>
  <si>
    <t>http://www.the-numbers.com/movie/The-Swan-Princess</t>
  </si>
  <si>
    <t>timecop94ecop</t>
  </si>
  <si>
    <t>Timecop</t>
  </si>
  <si>
    <t>Max Walker, an officer for a security agency that regulates time travel, must fend for his life against a shady politician who's intent on changing the past to control the future.</t>
  </si>
  <si>
    <t>Mark Verheiden (screenplay), Mike Richardson (story), Mark Verheiden (story), Mike Richardson (comic series), Mark Verheiden (comic series)</t>
  </si>
  <si>
    <t>Jean-Claude Van Damme, Mia Sara, Ron Silver, Bruce McGill</t>
  </si>
  <si>
    <t>https://images-na.ssl-images-amazon.com/images/M/MV5BOGUxOTI3OGUtY2UyYS00NzRmLTk2ODQtMGRjZGY2Mjk5NTczXkEyXkFqcGdeQXVyNDc2NjEyMw@@._V1_SX300.jpg</t>
  </si>
  <si>
    <t>Canada, USA, Japan</t>
  </si>
  <si>
    <t>[{'Source': 'Internet Movie Database', 'Value': '5.8/10'}, {'Source': 'Rotten Tomatoes', 'Value': '43%'}, {'Source': 'Metacritic', 'Value': '48/100'}]</t>
  </si>
  <si>
    <t>http://www.imdb.com/title/tt0111438</t>
  </si>
  <si>
    <t>http://www.the-numbers.com/movie/Timecop</t>
  </si>
  <si>
    <t>trading94gmom</t>
  </si>
  <si>
    <t>Trading Mom</t>
  </si>
  <si>
    <t>Elizabeth, Jeremy, and Harry Martin have had it with their workaholic, nagging mother and they get in trouble at school with bullies and almost smoking cigarettes. They go to this ...</t>
  </si>
  <si>
    <t>Tia Brelis</t>
  </si>
  <si>
    <t>Nancy Brelis (novel), Tia Brelis (screenplay)</t>
  </si>
  <si>
    <t>Sissy Spacek, Anna Chlumsky, Aaron Michael Metchik, Asher Metchik</t>
  </si>
  <si>
    <t>https://images-na.ssl-images-amazon.com/images/M/MV5BMTI1MDMyMzYwNF5BMl5BanBnXkFtZTYwMDc4NDM5._V1_SX300.jpg</t>
  </si>
  <si>
    <t>[{'Source': 'Internet Movie Database', 'Value': '5.5/10'}, {'Source': 'Rotten Tomatoes', 'Value': '38%'}]</t>
  </si>
  <si>
    <t>http://www.imdb.com/title/tt0111470</t>
  </si>
  <si>
    <t>http://www.the-numbers.com/movie/Trading-Mom</t>
  </si>
  <si>
    <t>truelie94lies</t>
  </si>
  <si>
    <t>True Lies</t>
  </si>
  <si>
    <t>Action, Comedy, Thriller</t>
  </si>
  <si>
    <t>A fearless, globe-trotting, terrorist-battling secret agent has his life turned upside down when he discovers his wife might be having an affair with a used car salesman while terrorists smuggle nuclear war heads into the United States.</t>
  </si>
  <si>
    <t>Nominated for 1 Oscar. Another 7 wins &amp; 19 nominations.</t>
  </si>
  <si>
    <t>Claude Zidi (screenplay), Simon Michaël (screenplay), Didier Kaminka (screenplay), James Cameron (screenplay)</t>
  </si>
  <si>
    <t>Arnold Schwarzenegger, Jamie Lee Curtis, Tom Arnold, Bill Paxton</t>
  </si>
  <si>
    <t>https://images-na.ssl-images-amazon.com/images/M/MV5BYzg5YmUyNGMtMThiNS00MjA2LTgwZDctNDlhM2RkZDNmZmRkXkEyXkFqcGdeQXVyNDk3NzU2MTQ@._V1_SX300.jpg</t>
  </si>
  <si>
    <t>[{'Source': 'Internet Movie Database', 'Value': '7.2/10'}, {'Source': 'Rotten Tomatoes', 'Value': '72%'}, {'Source': 'Metacritic', 'Value': '63/100'}]</t>
  </si>
  <si>
    <t>http://www.imdb.com/title/tt0111503</t>
  </si>
  <si>
    <t>http://www.the-numbers.com/movie/True-Lies</t>
  </si>
  <si>
    <t>threeco94hite</t>
  </si>
  <si>
    <t>Three Colors: White</t>
  </si>
  <si>
    <t>After his wife divorces him, a Polish immigrant plots to get even with her.</t>
  </si>
  <si>
    <t>Krzysztof Kieslowski (scenario), Krzysztof Piesiewicz (scenario), Agnieszka Holland (scenario collaborator), Edward Zebrowski (scenario collaborator), Edward Klosinski (scenario collaborator), Marcin Latallo (dialogue translation)</t>
  </si>
  <si>
    <t>Zbigniew Zamachowski, Julie Delpy, Janusz Gajos, Jerzy Stuhr</t>
  </si>
  <si>
    <t>https://images-na.ssl-images-amazon.com/images/M/MV5BMTc1ODkzOWItNmM4NS00OGQzLTg5NjctOThjY2M1MGI5ZTRkL2ltYWdlL2ltYWdlXkEyXkFqcGdeQXVyMTQxNzMzNDI@._V1_SX300.jpg</t>
  </si>
  <si>
    <t>Polish, French</t>
  </si>
  <si>
    <t>Switzerland, France, Poland</t>
  </si>
  <si>
    <t>[{'Source': 'Internet Movie Database', 'Value': '7.7/10'}, {'Source': 'Rotten Tomatoes', 'Value': '90%'}, {'Source': 'Metacritic', 'Value': '88/100'}]</t>
  </si>
  <si>
    <t>http://www.imdb.com/title/tt0111507</t>
  </si>
  <si>
    <t>uncover94ered</t>
  </si>
  <si>
    <t>Uncovered</t>
  </si>
  <si>
    <t>While restoring an old painting showing a woman and two men playing chess, Julia discovers the text "Who killed the knight" underneath the paint. The owner of the painting tells her that ...</t>
  </si>
  <si>
    <t>Arturo Pérez-Reverte (novel), Michael Hirst (screenplay), Jim McBride (screenplay), Jack Baran (screenplay)</t>
  </si>
  <si>
    <t>Kate Beckinsale, John Wood, Sinéad Cusack, Paudge Behan</t>
  </si>
  <si>
    <t>https://images-na.ssl-images-amazon.com/images/M/MV5BMTI2Mjk3MDU5NF5BMl5BanBnXkFtZTcwMDQxMDUyMQ@@._V1_SX300.jpg</t>
  </si>
  <si>
    <t>UK, Spain, France</t>
  </si>
  <si>
    <t>http://www.imdb.com/title/tt0111549</t>
  </si>
  <si>
    <t>newnigh94mare</t>
  </si>
  <si>
    <t>New Nightmare</t>
  </si>
  <si>
    <t>A demonic force has chosen Freddy Krueger as its portal to the real world. Can Heather Langenkamp play the part of Nancy one last time and trap the evil trying to enter our world?</t>
  </si>
  <si>
    <t>Wes Craven (characters), Wes Craven</t>
  </si>
  <si>
    <t>Jeff Davis, Heather Langenkamp, Miko Hughes, Matt Winston</t>
  </si>
  <si>
    <t>https://images-na.ssl-images-amazon.com/images/M/MV5BM2RmMWIyZDgtY2I4ZS00ZjgwLTlmZTYtY2E2ZmI1Y2IzOGQ4XkEyXkFqcGdeQXVyNTIzOTk5ODM@._V1_SX300.jpg</t>
  </si>
  <si>
    <t>[{'Source': 'Internet Movie Database', 'Value': '6.4/10'}, {'Source': 'Rotten Tomatoes', 'Value': '78%'}]</t>
  </si>
  <si>
    <t>http://www.imdb.com/title/tt0111686</t>
  </si>
  <si>
    <t>Wes Craven's New Nightmare</t>
  </si>
  <si>
    <t>http://www.the-numbers.com/movie/Wes-Craven's-New-Nightmare</t>
  </si>
  <si>
    <t>wrony94rony</t>
  </si>
  <si>
    <t>Wrony</t>
  </si>
  <si>
    <t>A thin child of about 10, nicknamed "Crow" because she mimics the bird, has no friends and rejects a teacher's hug. At home, she is left on her own, her mom locks her out while entertaining...</t>
  </si>
  <si>
    <t>Dorota Kedzierzawska</t>
  </si>
  <si>
    <t>Karolina Ostrozna, Katarzyna Szczepanik, Malgorzata Hajewska, Anna Prucnal</t>
  </si>
  <si>
    <t>https://images-na.ssl-images-amazon.com/images/M/MV5BMTU1MzgwMDgyMl5BMl5BanBnXkFtZTcwNDUxNDAzMQ@@._V1_SX300.jpg</t>
  </si>
  <si>
    <t>[{'Source': 'Internet Movie Database', 'Value': '7.4/10'}, {'Source': 'Rotten Tomatoes', 'Value': '80%'}]</t>
  </si>
  <si>
    <t>http://www.imdb.com/title/tt0111751</t>
  </si>
  <si>
    <t>eatdrin94oman</t>
  </si>
  <si>
    <t>Eat Drink Man Woman</t>
  </si>
  <si>
    <t>A senior chef lives with his three grown daughters; the middle one finds her future plans affected by unexpected events and the life changes of the other household members.</t>
  </si>
  <si>
    <t>Nominated for 1 Oscar. Another 5 wins &amp; 13 nominations.</t>
  </si>
  <si>
    <t>Ang Lee, James Schamus, Hui-Ling Wang</t>
  </si>
  <si>
    <t>Sihung Lung, Yu-Wen Wang, Chien-Lien Wu, Kuei-Mei Yang</t>
  </si>
  <si>
    <t>https://images-na.ssl-images-amazon.com/images/M/MV5BMTg5NTQxMjc5MV5BMl5BanBnXkFtZTcwMjYxODcxMQ@@._V1_SX300.jpg</t>
  </si>
  <si>
    <t>Mandarin, French</t>
  </si>
  <si>
    <t>[{'Source': 'Internet Movie Database', 'Value': '7.8/10'}, {'Source': 'Rotten Tomatoes', 'Value': '93%'}]</t>
  </si>
  <si>
    <t>http://www.imdb.com/title/tt0111797</t>
  </si>
  <si>
    <t>http://www.the-numbers.com/movie/Eat-Drink-Man-Woman</t>
  </si>
  <si>
    <t>wingchu94chun</t>
  </si>
  <si>
    <t>Wing Chun</t>
  </si>
  <si>
    <t>Wing Chun, a woman living in a remote village often pillaged by robbers. When Wing Chun finally loses her cool and defeats them, her heroic actions stir up even more trouble in this ...</t>
  </si>
  <si>
    <t>Woo-Ping Yuen</t>
  </si>
  <si>
    <t>Elsa Tang, Wing-Fai Wong</t>
  </si>
  <si>
    <t>Michelle Yeoh, Donnie Yen, King-Tan Yuen, Catherine Yan Hung</t>
  </si>
  <si>
    <t>https://images-na.ssl-images-amazon.com/images/M/MV5BYzZiNGVlYzAtOWQ3ZC00NTE4LWJiYzMtOWI1YTNjMWI0NTcyXkEyXkFqcGdeQXVyNzI1NzMxNzM@._V1_SX300.jpg</t>
  </si>
  <si>
    <t>http://www.imdb.com/title/tt0111800</t>
  </si>
  <si>
    <t>langolin,the</t>
  </si>
  <si>
    <t>Langoliers, The</t>
  </si>
  <si>
    <t>prideanndice</t>
  </si>
  <si>
    <t>acevent95alls</t>
  </si>
  <si>
    <t>Ace Ventura: When Nature Calls</t>
  </si>
  <si>
    <t>Ace Ventura, Pet Detective, returns from a spiritual quest to investigate the disappearance of a rare white bat, the sacred animal of a tribe in Africa.</t>
  </si>
  <si>
    <t>Steve Oedekerk</t>
  </si>
  <si>
    <t>Jack Bernstein (characters), Steve Oedekerk</t>
  </si>
  <si>
    <t>Jim Carrey, Ian McNeice, Simon Callow, Maynard Eziashi</t>
  </si>
  <si>
    <t>https://images-na.ssl-images-amazon.com/images/M/MV5BNGFiYTgxZDctNGI4OS00MWU1LWIwOGUtZmMyNGQxYjVkZjQ3XkEyXkFqcGdeQXVyMTQxNzMzNDI@._V1_SX300.jpg</t>
  </si>
  <si>
    <t>[{'Source': 'Internet Movie Database', 'Value': '6.3/10'}, {'Source': 'Rotten Tomatoes', 'Value': '33%'}, {'Source': 'Metacritic', 'Value': '45/100'}]</t>
  </si>
  <si>
    <t>http://www.imdb.com/title/tt0112281</t>
  </si>
  <si>
    <t>http://www.the-numbers.com/movie/Ace-Ventura:-When-Nature-Calls</t>
  </si>
  <si>
    <t>addicti95tion</t>
  </si>
  <si>
    <t>Addiction, The</t>
  </si>
  <si>
    <t>Guild</t>
  </si>
  <si>
    <t>A New York philosophy grad student turns into a vampire after getting bitten by one, and then tries to come to terms with her new lifestyle and frequent craving for human blood.</t>
  </si>
  <si>
    <t>Nicholas St. John</t>
  </si>
  <si>
    <t>Lili Taylor, Christopher Walken, Annabella Sciorra, Edie Falco</t>
  </si>
  <si>
    <t>https://images-na.ssl-images-amazon.com/images/M/MV5BMWYzN2EyMmMtMTU2My00MWY2LTkyMGYtMjk0MzVkZGZiMzNjXkEyXkFqcGdeQXVyMTQxNzMzNDI@._V1_SX300.jpg</t>
  </si>
  <si>
    <t>[{'Source': 'Internet Movie Database', 'Value': '6.4/10'}, {'Source': 'Rotten Tomatoes', 'Value': '73%'}]</t>
  </si>
  <si>
    <t>The Addiction</t>
  </si>
  <si>
    <t>http://www.imdb.com/title/tt0112288</t>
  </si>
  <si>
    <t>http://www.the-numbers.com/movie/The-Addiction</t>
  </si>
  <si>
    <t>america95dent</t>
  </si>
  <si>
    <t>American President, The</t>
  </si>
  <si>
    <t>Comedy-drama about a widowed U.S. president and a lobbyist who fall in love. It's all above-board, but "politics is perception" and sparks fly anyway.</t>
  </si>
  <si>
    <t>Nominated for 1 Oscar. Another 1 win &amp; 9 nominations.</t>
  </si>
  <si>
    <t>Aaron Sorkin</t>
  </si>
  <si>
    <t>Michael Douglas, Annette Bening, Martin Sheen, Michael J. Fox</t>
  </si>
  <si>
    <t>https://images-na.ssl-images-amazon.com/images/M/MV5BMTI5NDU2NDYzOF5BMl5BanBnXkFtZTYwNDk5MDI5._V1_SX300.jpg</t>
  </si>
  <si>
    <t>English, French, Spanish</t>
  </si>
  <si>
    <t>[{'Source': 'Internet Movie Database', 'Value': '6.8/10'}, {'Source': 'Rotten Tomatoes', 'Value': '90%'}, {'Source': 'Metacritic', 'Value': '67/100'}]</t>
  </si>
  <si>
    <t>The American President</t>
  </si>
  <si>
    <t>http://www.imdb.com/title/tt0112346</t>
  </si>
  <si>
    <t>http://www.the-numbers.com/movie/The-American-President</t>
  </si>
  <si>
    <t>antonia95line</t>
  </si>
  <si>
    <t>Antonia's Line</t>
  </si>
  <si>
    <t>BMG</t>
  </si>
  <si>
    <t>A Dutch matron establishes and, for several generations, oversees a close-knit, matriarchal community where feminism and liberalism thrive.</t>
  </si>
  <si>
    <t>Marleen Gorris</t>
  </si>
  <si>
    <t>Willeke van Ammelrooy, Els Dottermans, Dora van der Groen, Veerle van Overloop</t>
  </si>
  <si>
    <t>https://images-na.ssl-images-amazon.com/images/M/MV5BMTgwNjkwOTQ5NV5BMl5BanBnXkFtZTcwNjc3ODAyMQ@@._V1_SX300.jpg</t>
  </si>
  <si>
    <t>Netherlands, Belgium, UK, France</t>
  </si>
  <si>
    <t>http://www.imdb.com/title/tt0112379</t>
  </si>
  <si>
    <t>Antonia</t>
  </si>
  <si>
    <t>http://www.the-numbers.com/movie/Antonia</t>
  </si>
  <si>
    <t>apollo195lo13</t>
  </si>
  <si>
    <t>Apollo 13</t>
  </si>
  <si>
    <t>NASA must devise a strategy to return Apollo 13 to Earth safely after the spacecraft undergoes massive internal damage putting the lives of the three astronauts on board in jeopardy.</t>
  </si>
  <si>
    <t>Won 2 Oscars. Another 24 wins &amp; 49 nominations.</t>
  </si>
  <si>
    <t>Jim Lovell (book), Jeffrey Kluger (book), William Broyles Jr. (screenplay), Al Reinert (screenplay)</t>
  </si>
  <si>
    <t>Tom Hanks, Bill Paxton, Kevin Bacon, Gary Sinise</t>
  </si>
  <si>
    <t>https://images-na.ssl-images-amazon.com/images/M/MV5BNjEzYjJmNzgtNDkwNy00MTQ4LTlmMWMtNzA4YjE2NjI0ZDg4XkEyXkFqcGdeQXVyNjU0OTQ0OTY@._V1_SX300.jpg</t>
  </si>
  <si>
    <t>http://www.imax.com/apollo13</t>
  </si>
  <si>
    <t>[{'Source': 'Internet Movie Database', 'Value': '7.6/10'}, {'Source': 'Rotten Tomatoes', 'Value': '95%'}, {'Source': 'Metacritic', 'Value': '77/100'}]</t>
  </si>
  <si>
    <t>http://www.imdb.com/title/tt0112384</t>
  </si>
  <si>
    <t>http://www.the-numbers.com/movie/Apollo-13</t>
  </si>
  <si>
    <t>thiefan93bler</t>
  </si>
  <si>
    <t>Princess and the Cobbler, The</t>
  </si>
  <si>
    <t>When Tack upsets Zigzag the Vizier, the wizard drags him off to the royal castle, where Princess Yum Yum falls for the bashful boy and saves him from execution. Unfortunately, Zigzag plans ...</t>
  </si>
  <si>
    <t>Richard Williams</t>
  </si>
  <si>
    <t>Richard Williams (created by), Richard Williams (screenplay), Margaret French (screenplay), Parker Bennett (additional story and dialogue), Terry Runte (additional story and dialogue), Bette L. Smith (additional story and dialogue), Tom Towler (additional story and dialogue), Stephen Zito (additional story and dialogue), Eric Gilliland (additional dialogue), Michael Hitchcock (additional dialogue), Gary Glasberg (additional dialogue)</t>
  </si>
  <si>
    <t>Vincent Price, Bobbi Page, Steve Lively, Ed E. Carroll</t>
  </si>
  <si>
    <t>https://images-na.ssl-images-amazon.com/images/M/MV5BMTY3MTg1OTc0MV5BMl5BanBnXkFtZTcwMzc5NDYzMQ@@._V1_SX300.jpg</t>
  </si>
  <si>
    <t>[{'Source': 'Internet Movie Database', 'Value': '7.1/10'}, {'Source': 'Rotten Tomatoes', 'Value': '43%'}]</t>
  </si>
  <si>
    <t>The Thief and the Cobbler</t>
  </si>
  <si>
    <t>http://www.imdb.com/title/tt0112389</t>
  </si>
  <si>
    <t>The Princess and the Cobbler</t>
  </si>
  <si>
    <t>http://www.the-numbers.com/movie/The-Princess-and-the-Cobbler</t>
  </si>
  <si>
    <t>assassi95sins</t>
  </si>
  <si>
    <t>Assassins</t>
  </si>
  <si>
    <t>Professional hit-man Robert Rath wants to fulfill a few more contracts before retiring but unscrupulous ambitious newcomer hit-man Miguel Bain keeps killing Rath's targets.</t>
  </si>
  <si>
    <t>Lilly Wachowski (story), Lana Wachowski (story), Lilly Wachowski (screenplay), Lana Wachowski (screenplay), Brian Helgeland (screenplay)</t>
  </si>
  <si>
    <t>Sylvester Stallone, Antonio Banderas, Julianne Moore, Anatoli Davydov</t>
  </si>
  <si>
    <t>https://images-na.ssl-images-amazon.com/images/M/MV5BMGY2OWI5ZjQtYjY0Zi00Y2M4LWEwMmMtOTJhODYxYTExNWZlL2ltYWdlXkEyXkFqcGdeQXVyNTAyODkwOQ@@._V1_SX300.jpg</t>
  </si>
  <si>
    <t>English, Dutch, Spanish</t>
  </si>
  <si>
    <t>[{'Source': 'Internet Movie Database', 'Value': '6.3/10'}, {'Source': 'Rotten Tomatoes', 'Value': '15%'}]</t>
  </si>
  <si>
    <t>http://www.imdb.com/title/tt0112401</t>
  </si>
  <si>
    <t>http://www.the-numbers.com/movie/Assassins</t>
  </si>
  <si>
    <t>babe95babe</t>
  </si>
  <si>
    <t>Babe</t>
  </si>
  <si>
    <t>Babe, a pig raised by sheepdogs, learns to herd sheep with a little help from Farmer Hoggett.</t>
  </si>
  <si>
    <t>Won 1 Oscar. Another 18 wins &amp; 24 nominations.</t>
  </si>
  <si>
    <t>Chris Noonan</t>
  </si>
  <si>
    <t>Dick King-Smith (novel), George Miller (screenplay), Chris Noonan (screenplay)</t>
  </si>
  <si>
    <t>Christine Cavanaugh, Miriam Margolyes, Danny Mann, Hugo Weaving</t>
  </si>
  <si>
    <t>https://images-na.ssl-images-amazon.com/images/M/MV5BYjg4ZjUzMzMtYzlmYi00YTcwLTlkOWUtYWFmY2RhNjliODQzXkEyXkFqcGdeQXVyNTUyMzE4Mzg@._V1_SX300.jpg</t>
  </si>
  <si>
    <t>[{'Source': 'Internet Movie Database', 'Value': '6.8/10'}, {'Source': 'Rotten Tomatoes', 'Value': '97%'}, {'Source': 'Metacritic', 'Value': '83/100'}]</t>
  </si>
  <si>
    <t>http://www.imdb.com/title/tt0112431</t>
  </si>
  <si>
    <t>http://www.the-numbers.com/movie/Babe</t>
  </si>
  <si>
    <t>baby-si95club</t>
  </si>
  <si>
    <t>Baby-Sitters Club, The</t>
  </si>
  <si>
    <t>Seven junior-high-school girls organize a daycare camp for children while at the same time experiencing classic adolescent growing pains.</t>
  </si>
  <si>
    <t>Melanie Mayron</t>
  </si>
  <si>
    <t>Ann M. Martin (book), Dalene Young</t>
  </si>
  <si>
    <t>Schuyler Fisk, Bre Blair, Rachael Leigh Cook, Larisa Oleynik</t>
  </si>
  <si>
    <t>https://images-na.ssl-images-amazon.com/images/M/MV5BZDAyNzZkOTgtNjE3OS00ZDdlLTgxMzQtYzJhYWViNDk2YzFjL2ltYWdlXkEyXkFqcGdeQXVyNjg4NzYzMzA@._V1_SX300.jpg</t>
  </si>
  <si>
    <t>[{'Source': 'Internet Movie Database', 'Value': '5.7/10'}, {'Source': 'Rotten Tomatoes', 'Value': '64%'}]</t>
  </si>
  <si>
    <t>The Baby-Sitters Club</t>
  </si>
  <si>
    <t>http://www.imdb.com/title/tt0112435</t>
  </si>
  <si>
    <t>http://www.the-numbers.com/movie/The-Baby-Sitters-Club</t>
  </si>
  <si>
    <t>balto95alto</t>
  </si>
  <si>
    <t>Balto</t>
  </si>
  <si>
    <t>An outcast half-wolf risks his life to prevent a deadly epidemic from ravaging Nome, Alaska.</t>
  </si>
  <si>
    <t>Simon Wells</t>
  </si>
  <si>
    <t>Cliff Ruby (screenplay), Elana Lesser (screenplay), David Steven Cohen (screenplay), Roger S.H. Schulman (screenplay)</t>
  </si>
  <si>
    <t>Kevin Bacon, Bob Hoskins, Bridget Fonda, Jim Cummings</t>
  </si>
  <si>
    <t>https://images-na.ssl-images-amazon.com/images/M/MV5BMjBhNmFlZjMtMzhlYy00NDBlLWFiMjctMmE0ZjgwOGM2MTNmXkEyXkFqcGdeQXVyNjExODE1MDc@._V1_SX300.jpg</t>
  </si>
  <si>
    <t>http://www.imdb.com/title/tt0112453</t>
  </si>
  <si>
    <t>http://www.the-numbers.com/movie/Balto</t>
  </si>
  <si>
    <t>batmanf95ever</t>
  </si>
  <si>
    <t>Batman Forever</t>
  </si>
  <si>
    <t>Batman must battle former district attorney Harvey Dent, who is now Two-Face and Edward Nygma, The Riddler with help from an amorous psychologist and a young circus acrobat who becomes his sidekick, Robin.</t>
  </si>
  <si>
    <t>Nominated for 3 Oscars. Another 10 wins &amp; 22 nominations.</t>
  </si>
  <si>
    <t>Bob Kane (characters), Lee Batchler (story), Janet Scott Batchler (story), Lee Batchler (screenplay), Janet Scott Batchler (screenplay), Akiva Goldsman (screenplay)</t>
  </si>
  <si>
    <t>Val Kilmer, Tommy Lee Jones, Jim Carrey, Nicole Kidman</t>
  </si>
  <si>
    <t>https://images-na.ssl-images-amazon.com/images/M/MV5BNWY3M2I0YzItNzA1ZS00MzE3LThlYTEtMTg2YjNiOTYzODQ1XkEyXkFqcGdeQXVyMTQxNzMzNDI@._V1_SX300.jpg</t>
  </si>
  <si>
    <t>[{'Source': 'Internet Movie Database', 'Value': '5.4/10'}, {'Source': 'Rotten Tomatoes', 'Value': '40%'}, {'Source': 'Metacritic', 'Value': '51/100'}]</t>
  </si>
  <si>
    <t>http://www.imdb.com/title/tt0112462</t>
  </si>
  <si>
    <t>http://www.the-numbers.com/movie/Batman-Forever</t>
  </si>
  <si>
    <t>befores95rise</t>
  </si>
  <si>
    <t>Before Sunrise</t>
  </si>
  <si>
    <t>A young man and woman meet on a train in Europe, and wind up spending one evening together in Vienna. Unfortunately, both know that this will probably be their only night together.</t>
  </si>
  <si>
    <t>Richard Linklater, Kim Krizan</t>
  </si>
  <si>
    <t>Ethan Hawke, Julie Delpy, Andrea Eckert, Hanno Pöschl</t>
  </si>
  <si>
    <t>https://images-na.ssl-images-amazon.com/images/M/MV5BZDdiZTAwYzAtMDI3Ni00OTRjLTkzN2UtMGE3MDMyZmU4NTU4XkEyXkFqcGdeQXVyNjU0OTQ0OTY@._V1_SX300.jpg</t>
  </si>
  <si>
    <t>USA, Austria, Switzerland</t>
  </si>
  <si>
    <t>[{'Source': 'Internet Movie Database', 'Value': '8.1/10'}, {'Source': 'Rotten Tomatoes', 'Value': '100%'}, {'Source': 'Metacritic', 'Value': '77/100'}]</t>
  </si>
  <si>
    <t>http://www.imdb.com/title/tt0112471</t>
  </si>
  <si>
    <t>http://www.the-numbers.com/movie/Before-Sunrise</t>
  </si>
  <si>
    <t>billyma95ison</t>
  </si>
  <si>
    <t>Billy Madison</t>
  </si>
  <si>
    <t>In order to inherit his fed up father's hotel empire, an immature and lazy man must repeat grades 1-12 all over again.</t>
  </si>
  <si>
    <t>Tamra Davis</t>
  </si>
  <si>
    <t>Tim Herlihy, Adam Sandler</t>
  </si>
  <si>
    <t>Adam Sandler, Darren McGavin, Bridgette Wilson-Sampras, Bradley Whitford</t>
  </si>
  <si>
    <t>https://images-na.ssl-images-amazon.com/images/M/MV5BMzcyMjZmNjctNGNhMS00ZmQxLWFkNzQtYTIxYjVkYmU1NmNmXkEyXkFqcGdeQXVyMTQxNzMzNDI@._V1_SX300.jpg</t>
  </si>
  <si>
    <t>[{'Source': 'Internet Movie Database', 'Value': '6.4/10'}, {'Source': 'Rotten Tomatoes', 'Value': '46%'}, {'Source': 'Metacritic', 'Value': '16/100'}]</t>
  </si>
  <si>
    <t>http://www.imdb.com/title/tt0112508</t>
  </si>
  <si>
    <t>http://www.the-numbers.com/movie/Billy-Madison</t>
  </si>
  <si>
    <t>sailorm95hole</t>
  </si>
  <si>
    <t>Sailor Moon SuperS the Movie, The Ten Senshi Unite, Mystery of the Black Dream Hole (Sailor Moon Super S the Movie: Black Dream</t>
  </si>
  <si>
    <t>When the Evil Madame Vadiane kidnaps Chibi-Usa, the senshi rush to her rescue with the aid of Chibi-Usa's new friend, Peruru. After trying to find Chibi-Usa and fight off Vadiane's henchmen...</t>
  </si>
  <si>
    <t>Yoji Enokido (screenplay), Naoko Takeuchi (author: Kodansha Monthly Nakayoshi), Lisa Lumby-Richards (adaptation)</t>
  </si>
  <si>
    <t>Kotono Mitsuishi, Kae Araki, Michie Tomizawa, Aya Hisakawa</t>
  </si>
  <si>
    <t>https://images-na.ssl-images-amazon.com/images/M/MV5BMTUyODQxMDk4MV5BMl5BanBnXkFtZTcwMDU5NjYyMQ@@._V1_SX300.jpg</t>
  </si>
  <si>
    <t>Sailor Moon Super S the Movie: Black Dream Hole</t>
  </si>
  <si>
    <t>http://www.imdb.com/title/tt0112513</t>
  </si>
  <si>
    <t>boysont95side</t>
  </si>
  <si>
    <t>Boys on the Side</t>
  </si>
  <si>
    <t>Jane is a night club singer, out of work. Robin is a quirky real estate agent looking for a ride-share to accompany her to California. Her advertisement is answered by Jane, who at first ...</t>
  </si>
  <si>
    <t>Don Roos</t>
  </si>
  <si>
    <t>Whoopi Goldberg, Mary-Louise Parker, Drew Barrymore, Matthew McConaughey</t>
  </si>
  <si>
    <t>https://images-na.ssl-images-amazon.com/images/M/MV5BMTQzNzg4NDk3OF5BMl5BanBnXkFtZTcwMjcwNTgxMQ@@._V1_SX300.jpg</t>
  </si>
  <si>
    <t>[{'Source': 'Internet Movie Database', 'Value': '6.4/10'}, {'Source': 'Rotten Tomatoes', 'Value': '73%'}, {'Source': 'Metacritic', 'Value': '61/100'}]</t>
  </si>
  <si>
    <t>http://www.imdb.com/title/tt0112571</t>
  </si>
  <si>
    <t>http://www.the-numbers.com/movie/Boys-on-the-Side</t>
  </si>
  <si>
    <t>bravehe95eart</t>
  </si>
  <si>
    <t>Braveheart</t>
  </si>
  <si>
    <t>When his secret bride is executed for assaulting an English soldier who tried to rape her, Sir William Wallace begins a revolt against King Edward I of England.</t>
  </si>
  <si>
    <t>Won 5 Oscars. Another 26 wins &amp; 29 nominations.</t>
  </si>
  <si>
    <t>Mel Gibson</t>
  </si>
  <si>
    <t>Randall Wallace</t>
  </si>
  <si>
    <t>James Robinson, Sean Lawlor, Sandy Nelson, James Cosmo</t>
  </si>
  <si>
    <t>https://images-na.ssl-images-amazon.com/images/M/MV5BODg4NzA0MTktOGU5ZS00ODlkLWE3ZmQtYjAzNjNmM2E3NmEzL2ltYWdlL2ltYWdlXkEyXkFqcGdeQXVyNjU0OTQ0OTY@._V1_SX300.jpg</t>
  </si>
  <si>
    <t>English, French, Latin, Scottish Gaelic</t>
  </si>
  <si>
    <t>[{'Source': 'Internet Movie Database', 'Value': '8.4/10'}, {'Source': 'Rotten Tomatoes', 'Value': '78%'}, {'Source': 'Metacritic', 'Value': '68/100'}]</t>
  </si>
  <si>
    <t>http://www.imdb.com/title/tt0112573</t>
  </si>
  <si>
    <t>http://www.the-numbers.com/movie/Braveheart</t>
  </si>
  <si>
    <t>bridges95unty</t>
  </si>
  <si>
    <t>Bridges of Madison County, The</t>
  </si>
  <si>
    <t>Photographer Robert Kincaid wanders into the life of housewife Francesca Johnson, for four days in the 1960s.</t>
  </si>
  <si>
    <t>Nominated for 1 Oscar. Another 6 wins &amp; 14 nominations.</t>
  </si>
  <si>
    <t>Richard LaGravenese (screenplay), Robert James Waller (novel)</t>
  </si>
  <si>
    <t>Clint Eastwood, Meryl Streep, Annie Corley, Victor Slezak</t>
  </si>
  <si>
    <t>https://images-na.ssl-images-amazon.com/images/M/MV5BMTI0MDkxMzA2NF5BMl5BanBnXkFtZTYwNjIxMDI5._V1_SX300.jpg</t>
  </si>
  <si>
    <t>[{'Source': 'Internet Movie Database', 'Value': '7.6/10'}, {'Source': 'Rotten Tomatoes', 'Value': '89%'}, {'Source': 'Metacritic', 'Value': '66/100'}]</t>
  </si>
  <si>
    <t>The Bridges of Madison County</t>
  </si>
  <si>
    <t>http://www.imdb.com/title/tt0112579</t>
  </si>
  <si>
    <t>http://www.the-numbers.com/movie/The-Bridges-of-Madison-County</t>
  </si>
  <si>
    <t>butterf95kiss</t>
  </si>
  <si>
    <t>Butterfly Kiss</t>
  </si>
  <si>
    <t>Eunice is walking along the highways of northern England from one filling station to another. She is searching for Judith, the woman, she says to be in love with. It's bad luck for the ...</t>
  </si>
  <si>
    <t>Michael Winterbottom</t>
  </si>
  <si>
    <t>Frank Cottrell Boyce, Frank Cottrell Boyce (idea), Michael Winterbottom (idea)</t>
  </si>
  <si>
    <t>Amanda Plummer, Kathy Jamieson, Saskia Reeves, Des McAleer</t>
  </si>
  <si>
    <t>https://images-na.ssl-images-amazon.com/images/M/MV5BMTIyMzAzMDgyN15BMl5BanBnXkFtZTcwMjY3ODkxMQ@@._V1_SX300.jpg</t>
  </si>
  <si>
    <t>[{'Source': 'Internet Movie Database', 'Value': '6.4/10'}, {'Source': 'Rotten Tomatoes', 'Value': '77%'}, {'Source': 'Metacritic', 'Value': '61/100'}]</t>
  </si>
  <si>
    <t>http://www.imdb.com/title/tt0112604</t>
  </si>
  <si>
    <t>http://www.the-numbers.com/movie/Butterfly-Kiss</t>
  </si>
  <si>
    <t>casino95sino</t>
  </si>
  <si>
    <t>Casino</t>
  </si>
  <si>
    <t>A tale of greed, deception, money, power, and murder occur between two best friends: a mafia enforcer and a casino executive, compete against each other over a gambling empire and over a fast living and fast loving woman.</t>
  </si>
  <si>
    <t>Nominated for 1 Oscar. Another 3 wins &amp; 9 nominations.</t>
  </si>
  <si>
    <t>Robert De Niro, Sharon Stone, Joe Pesci, James Woods</t>
  </si>
  <si>
    <t>https://images-na.ssl-images-amazon.com/images/M/MV5BMTcxOWYzNDYtYmM4YS00N2NkLTk0NTAtNjg1ODgwZjAxYzI3XkEyXkFqcGdeQXVyNTA4NzY1MzY@._V1_SX300.jpg</t>
  </si>
  <si>
    <t>[{'Source': 'Internet Movie Database', 'Value': '8.2/10'}, {'Source': 'Rotten Tomatoes', 'Value': '80%'}, {'Source': 'Metacritic', 'Value': '73/100'}]</t>
  </si>
  <si>
    <t>http://www.imdb.com/title/tt0112641</t>
  </si>
  <si>
    <t>http://www.the-numbers.com/movie/Casino</t>
  </si>
  <si>
    <t>casper95sper</t>
  </si>
  <si>
    <t>Casper</t>
  </si>
  <si>
    <t>A paranormal expert and his daughter bunk in an abandoned house populated by three mischievous ghosts and one friendly one.</t>
  </si>
  <si>
    <t>Brad Silberling</t>
  </si>
  <si>
    <t>Joseph Oriolo (characters), Sherri Stoner, Deanna Oliver</t>
  </si>
  <si>
    <t>Chauncey Leopardi, Spencer Vrooman, Malachi Pearson, Cathy Moriarty</t>
  </si>
  <si>
    <t>https://images-na.ssl-images-amazon.com/images/M/MV5BZThhYTlhMDUtMDhjZi00MTljLTkwMDYtOGU3ZjVlMWE4NDk4XkEyXkFqcGdeQXVyMTQxNzMzNDI@._V1_SX300.jpg</t>
  </si>
  <si>
    <t>[{'Source': 'Internet Movie Database', 'Value': '6.0/10'}, {'Source': 'Rotten Tomatoes', 'Value': '44%'}]</t>
  </si>
  <si>
    <t>http://www.imdb.com/title/tt0112642</t>
  </si>
  <si>
    <t>http://www.the-numbers.com/movie/Casper</t>
  </si>
  <si>
    <t>cellulo95oset</t>
  </si>
  <si>
    <t>Celluloid Closet, The</t>
  </si>
  <si>
    <t>Documentary, History</t>
  </si>
  <si>
    <t>A documentary surveying the various Hollywood screen depictions of homosexuals and the attitudes behind them throughout the history of North American film.</t>
  </si>
  <si>
    <t>Nominated for 4 Primetime Emmys. Another 7 wins &amp; 4 nominations.</t>
  </si>
  <si>
    <t>Rob Epstein, Jeffrey Friedman</t>
  </si>
  <si>
    <t>Vito Russo (book), Rob Epstein (story), Jeffrey Friedman (story), Sharon Wood (story), Armistead Maupin (narration)</t>
  </si>
  <si>
    <t>Lily Tomlin, Tony Curtis, Susie Bright, Arthur Laurents</t>
  </si>
  <si>
    <t>https://images-na.ssl-images-amazon.com/images/M/MV5BNjRlNWU0NzAtYjVmMC00ZDAyLWFiYWYtNDA4YThiZjc5NGYwXkEyXkFqcGdeQXVyMTQxNzMzNDI@._V1_SX300.jpg</t>
  </si>
  <si>
    <t>France, UK, Germany, USA</t>
  </si>
  <si>
    <t>The Celluloid Closet</t>
  </si>
  <si>
    <t>http://www.imdb.com/title/tt0112651</t>
  </si>
  <si>
    <t>http://www.the-numbers.com/movie/The-Celluloid-Closet</t>
  </si>
  <si>
    <t>circleo95ends</t>
  </si>
  <si>
    <t>Circle of Friends</t>
  </si>
  <si>
    <t>'Circle Of Friends' is set in 1950's Ireland. The movie focuses on Benny Hogan and her best friend, Eve Malone. The story centers around Benny and Eve as they enter student life at ...</t>
  </si>
  <si>
    <t>Pat O'Connor</t>
  </si>
  <si>
    <t>Andrew Davies (screenplay), Maeve Binchy (novel)</t>
  </si>
  <si>
    <t>Chris O'Donnell, Minnie Driver, Geraldine O'Rawe, Saffron Burrows</t>
  </si>
  <si>
    <t>https://images-na.ssl-images-amazon.com/images/M/MV5BNTAwOTIwMjgxMV5BMl5BanBnXkFtZTcwNjQ0MDYyMQ@@._V1_SX300.jpg</t>
  </si>
  <si>
    <t>Ireland, USA, UK</t>
  </si>
  <si>
    <t>[{'Source': 'Internet Movie Database', 'Value': '6.6/10'}, {'Source': 'Rotten Tomatoes', 'Value': '78%'}, {'Source': 'Metacritic', 'Value': '70/100'}]</t>
  </si>
  <si>
    <t>http://www.imdb.com/title/tt0112679</t>
  </si>
  <si>
    <t>http://www.the-numbers.com/movie/Circle-of-Friends</t>
  </si>
  <si>
    <t>cityofl95dren</t>
  </si>
  <si>
    <t>City of Lost Children, The</t>
  </si>
  <si>
    <t>A scientist in a surrealist society kidnaps children to steal their dreams, hoping that they slow his aging process.</t>
  </si>
  <si>
    <t>2 wins &amp; 11 nominations.</t>
  </si>
  <si>
    <t>Marc Caro, Jean-Pierre Jeunet</t>
  </si>
  <si>
    <t>Gilles Adrien, Jean-Pierre Jeunet, Marc Caro, Gilles Adrien (dialogue), Guillaume Laurant (additional dialogue), Jean-Pierre Jeunet (additional dialogue)</t>
  </si>
  <si>
    <t>Ron Perlman, Daniel Emilfork, Judith Vittet, Dominique Pinon</t>
  </si>
  <si>
    <t>https://images-na.ssl-images-amazon.com/images/M/MV5BZGQxZDMwYzYtYmFjNi00NWYyLThjZjAtMDJhODZhYTkyZDNhXkEyXkFqcGdeQXVyNTAyODkwOQ@@._V1_SX300.jpg</t>
  </si>
  <si>
    <t>http://www.sonypictures.com/classics/city/index.html</t>
  </si>
  <si>
    <t>French, Cantonese</t>
  </si>
  <si>
    <t>France, Germany, Spain</t>
  </si>
  <si>
    <t>[{'Source': 'Internet Movie Database', 'Value': '7.7/10'}, {'Source': 'Rotten Tomatoes', 'Value': '80%'}, {'Source': 'Metacritic', 'Value': '73/100'}]</t>
  </si>
  <si>
    <t>The City of Lost Children</t>
  </si>
  <si>
    <t>http://www.imdb.com/title/tt0112682</t>
  </si>
  <si>
    <t>clueles95less</t>
  </si>
  <si>
    <t>Clueless</t>
  </si>
  <si>
    <t>A rich high school student tries to boost a new pupil's popularity, but reckons without affairs of the heart getting in the way.</t>
  </si>
  <si>
    <t>6 wins &amp; 11 nominations.</t>
  </si>
  <si>
    <t>Alicia Silverstone, Stacey Dash, Brittany Murphy, Paul Rudd</t>
  </si>
  <si>
    <t>https://images-na.ssl-images-amazon.com/images/M/MV5BMTgxODIxODE2MF5BMl5BanBnXkFtZTgwOTA4NjQxMTE@._V1_SX300.jpg</t>
  </si>
  <si>
    <t>[{'Source': 'Internet Movie Database', 'Value': '6.8/10'}, {'Source': 'Metacritic', 'Value': '68/100'}]</t>
  </si>
  <si>
    <t>http://www.imdb.com/title/tt0112697</t>
  </si>
  <si>
    <t>http://www.the-numbers.com/movie/Clueless</t>
  </si>
  <si>
    <t>coldcom95farm</t>
  </si>
  <si>
    <t>Cold Comfort Farm</t>
  </si>
  <si>
    <t>In England in the early 1930's, 20 year old Flora Poste, recently orphaned and left with only 100 pounds a year, goes to stay with distant relatives on Cold Comfort Farm. Everyone on the ...</t>
  </si>
  <si>
    <t>Malcolm Bradbury (screenplay), Stella Gibbons (novel)</t>
  </si>
  <si>
    <t>Eileen Atkins, Kate Beckinsale, Sheila Burrell, Stephen Fry</t>
  </si>
  <si>
    <t>https://images-na.ssl-images-amazon.com/images/M/MV5BMTUyNDY3MTA2Ml5BMl5BanBnXkFtZTYwMzU3NTU5._V1._CR66,34,221,373_SX89_AL_.jpg_V1_SX300.jpg</t>
  </si>
  <si>
    <t>[{'Source': 'Internet Movie Database', 'Value': '7.3/10'}, {'Source': 'Rotten Tomatoes', 'Value': '83%'}, {'Source': 'Metacritic', 'Value': '82/100'}]</t>
  </si>
  <si>
    <t>http://www.imdb.com/title/tt0112701</t>
  </si>
  <si>
    <t>http://www.the-numbers.com/movie/Cold-Comfort-Farm</t>
  </si>
  <si>
    <t>congo95ongo</t>
  </si>
  <si>
    <t>Congo</t>
  </si>
  <si>
    <t>When an expedition to the African Congo ends in disaster, a new team is assembled to find out what went wrong.</t>
  </si>
  <si>
    <t>Frank Marshall</t>
  </si>
  <si>
    <t>Michael Crichton (novel), John Patrick Shanley (screenplay)</t>
  </si>
  <si>
    <t>Laura Linney, Dylan Walsh, Ernie Hudson, Tim Curry</t>
  </si>
  <si>
    <t>https://images-na.ssl-images-amazon.com/images/M/MV5BMmQ2YWFjZGItMTNiZi00ZDFmLWE3ZTAtNTZiZTI5ZjBjYzlkXkEyXkFqcGdeQXVyMTQxNzMzNDI@._V1_SX300.jpg</t>
  </si>
  <si>
    <t>[{'Source': 'Internet Movie Database', 'Value': '5.1/10'}, {'Source': 'Rotten Tomatoes', 'Value': '23%'}, {'Source': 'Metacritic', 'Value': '22/100'}]</t>
  </si>
  <si>
    <t>http://www.imdb.com/title/tt0112715</t>
  </si>
  <si>
    <t>http://www.the-numbers.com/movie/Congo</t>
  </si>
  <si>
    <t>copycat95ycat</t>
  </si>
  <si>
    <t>Copycat</t>
  </si>
  <si>
    <t>An agoraphobic psychologist and a female detective must work together to take down a serial killer who copies serial killers from the past.</t>
  </si>
  <si>
    <t>Jon Amiel</t>
  </si>
  <si>
    <t>Ann Biderman, David Madsen</t>
  </si>
  <si>
    <t>Sigourney Weaver, Holly Hunter, Dermot Mulroney, William McNamara</t>
  </si>
  <si>
    <t>https://images-na.ssl-images-amazon.com/images/M/MV5BYWUwNDk2ZDYtNmFkMi00NjE5LWE1M2ItYTRkNTFjZDU3ZDU4L2ltYWdlL2ltYWdlXkEyXkFqcGdeQXVyMTYxNjkxOQ@@._V1_SX300.jpg</t>
  </si>
  <si>
    <t>[{'Source': 'Internet Movie Database', 'Value': '6.6/10'}, {'Source': 'Rotten Tomatoes', 'Value': '75%'}, {'Source': 'Metacritic', 'Value': '54/100'}]</t>
  </si>
  <si>
    <t>http://www.imdb.com/title/tt0112722</t>
  </si>
  <si>
    <t>http://www.the-numbers.com/movie/Copycat</t>
  </si>
  <si>
    <t>dangero95inds</t>
  </si>
  <si>
    <t>Dangerous Minds</t>
  </si>
  <si>
    <t>An ex-Marine turned teacher struggles to connect with her students in an inner city school.</t>
  </si>
  <si>
    <t>John N. Smith</t>
  </si>
  <si>
    <t>LouAnne Johnson (book), Ronald Bass (screenplay)</t>
  </si>
  <si>
    <t>Michelle Pfeiffer, George Dzundza, Courtney B. Vance, Robin Bartlett</t>
  </si>
  <si>
    <t>https://images-na.ssl-images-amazon.com/images/M/MV5BZjk2YjNkYTYtOTZkNy00ZmRkLWI5ODEtYzA4MTM3MzMyZjhlXkEyXkFqcGdeQXVyMTQxNzMzNDI@._V1_SX300.jpg</t>
  </si>
  <si>
    <t>[{'Source': 'Internet Movie Database', 'Value': '6.4/10'}, {'Source': 'Rotten Tomatoes', 'Value': '29%'}, {'Source': 'Metacritic', 'Value': '47/100'}]</t>
  </si>
  <si>
    <t>http://www.imdb.com/title/tt0112792</t>
  </si>
  <si>
    <t>http://www.the-numbers.com/movie/Dangerous-Minds</t>
  </si>
  <si>
    <t>deadpre95ents</t>
  </si>
  <si>
    <t>Dead Presidents</t>
  </si>
  <si>
    <t>A Vietnam vet adjusts to life after the war while trying to support his family, but the chance of a better life may involve crime and bloodshed.</t>
  </si>
  <si>
    <t>Albert Hughes, Allen Hughes</t>
  </si>
  <si>
    <t>Allen Hughes (story), Albert Hughes (story), Michael Henry Brown (story), Michael Henry Brown (screenplay), Wallace Terry (story "Specialist No.4 Haywood T. 'The Kid' Kirkland")</t>
  </si>
  <si>
    <t>Larenz Tate, Keith David, Chris Tucker, Freddy Rodríguez</t>
  </si>
  <si>
    <t>https://images-na.ssl-images-amazon.com/images/M/MV5BMzE0NTI0MTM5MV5BMl5BanBnXkFtZTcwMzYwMTYyMQ@@._V1_SX300.jpg</t>
  </si>
  <si>
    <t>[{'Source': 'Internet Movie Database', 'Value': '6.8/10'}, {'Source': 'Rotten Tomatoes', 'Value': '45%'}]</t>
  </si>
  <si>
    <t>http://www.imdb.com/title/tt0112819</t>
  </si>
  <si>
    <t>http://www.the-numbers.com/movie/Dead-Presidents</t>
  </si>
  <si>
    <t>despera95rado</t>
  </si>
  <si>
    <t>Desperado</t>
  </si>
  <si>
    <t>A gunslinger is embroiled in a war with a local drug runner.</t>
  </si>
  <si>
    <t>Antonio Banderas, Salma Hayek, Joaquim de Almeida, Cheech Marin</t>
  </si>
  <si>
    <t>https://images-na.ssl-images-amazon.com/images/M/MV5BYjA0NDMyYTgtMDgxOC00NGE0LWJkOTQtNDRjMjEzZmU0ZTQ3XkEyXkFqcGdeQXVyMTQxNzMzNDI@._V1_SX300.jpg</t>
  </si>
  <si>
    <t>[{'Source': 'Internet Movie Database', 'Value': '7.2/10'}, {'Source': 'Rotten Tomatoes', 'Value': '62%'}, {'Source': 'Metacritic', 'Value': '55/100'}]</t>
  </si>
  <si>
    <t>http://www.imdb.com/title/tt0112851</t>
  </si>
  <si>
    <t>http://www.the-numbers.com/movie/Desperado</t>
  </si>
  <si>
    <t>devilin95ress</t>
  </si>
  <si>
    <t>Devil in a Blue Dress</t>
  </si>
  <si>
    <t>An African-American man is hired to find a woman, and gets mixed up in a murderous political scandal.</t>
  </si>
  <si>
    <t>3 wins &amp; 13 nominations.</t>
  </si>
  <si>
    <t>Carl Franklin</t>
  </si>
  <si>
    <t>Walter Mosley (book), Carl Franklin (screenplay)</t>
  </si>
  <si>
    <t>Denzel Washington, Tom Sizemore, Jennifer Beals, Don Cheadle</t>
  </si>
  <si>
    <t>https://images-na.ssl-images-amazon.com/images/M/MV5BNjI3NjFiNmMtMmQ1ZC00OTUwLWJlMWMtM2UxY2M2NDQ0OWJhXkEyXkFqcGdeQXVyNTI4MjkwNjA@._V1_SX300.jpg</t>
  </si>
  <si>
    <t>[{'Source': 'Internet Movie Database', 'Value': '6.7/10'}, {'Source': 'Rotten Tomatoes', 'Value': '87%'}, {'Source': 'Metacritic', 'Value': '78/100'}]</t>
  </si>
  <si>
    <t>http://www.imdb.com/title/tt0112857</t>
  </si>
  <si>
    <t>http://www.the-numbers.com/movie/Devil-in-a-Blue-Dress</t>
  </si>
  <si>
    <t>diehard95ance</t>
  </si>
  <si>
    <t>Die Hard: With a Vengeance</t>
  </si>
  <si>
    <t>John McClane and a Harlem store owner are targeted by German terrorist Simon Gruber in New York City, where he plans to rob the Federal Reserve Building.</t>
  </si>
  <si>
    <t>Jonathan Hensleigh, Roderick Thorp (certain original characters)</t>
  </si>
  <si>
    <t>Bruce Willis, Jeremy Irons, Samuel L. Jackson, Graham Greene</t>
  </si>
  <si>
    <t>https://images-na.ssl-images-amazon.com/images/M/MV5BZjI0ZWFiMmQtMjRlZi00ZmFhLWI4NmYtMjQ5YmY0MzIyMzRiXkEyXkFqcGdeQXVyMTQxNzMzNDI@._V1_SX300.jpg</t>
  </si>
  <si>
    <t>English, German, Romanian</t>
  </si>
  <si>
    <t>[{'Source': 'Internet Movie Database', 'Value': '7.6/10'}, {'Source': 'Rotten Tomatoes', 'Value': '51%'}, {'Source': 'Metacritic', 'Value': '58/100'}]</t>
  </si>
  <si>
    <t>Die Hard with a Vengeance</t>
  </si>
  <si>
    <t>http://www.imdb.com/title/tt0112864</t>
  </si>
  <si>
    <t>http://www.the-numbers.com/movie/Die-Hard:-With-a-Vengeance</t>
  </si>
  <si>
    <t>dilwale95enge</t>
  </si>
  <si>
    <t>Dilwale Dulhania Le Jayenge</t>
  </si>
  <si>
    <t>Yash Raj Films</t>
  </si>
  <si>
    <t>When Raj meets Simran in Europe, it isn't love at first sight but when Simran moves to India for an arranged marriage, love makes its presence felt.</t>
  </si>
  <si>
    <t>12 wins.</t>
  </si>
  <si>
    <t>Aditya Chopra</t>
  </si>
  <si>
    <t>Aditya Chopra (dialogue), Aditya Chopra (screenplay), Aditya Chopra (story), Javed Siddiqui (dialogue)</t>
  </si>
  <si>
    <t>Shah Rukh Khan, Kajol, Amrish Puri, Farida Jalal</t>
  </si>
  <si>
    <t>https://images-na.ssl-images-amazon.com/images/M/MV5BMDQ2ZmE2NTMtZDE3NC00YzFjLWJhNmEtMDEzMTI5ZjU2ZGM0XkEyXkFqcGdeQXVyNTkzNDQ4ODc@._V1_SX300.jpg</t>
  </si>
  <si>
    <t>Hindi, Urdu, English, Panjabi</t>
  </si>
  <si>
    <t>http://www.imdb.com/title/tt0112870</t>
  </si>
  <si>
    <t>dracula95ngit</t>
  </si>
  <si>
    <t>Dracula: Dead and Loving It</t>
  </si>
  <si>
    <t>Mel Brooks' parody of the classic vampire story and its famous film adaptations.</t>
  </si>
  <si>
    <t>Mel Brooks (screenplay), Rudy De Luca (screenplay), Steve Haberman (screenplay), Rudy De Luca (story), Steve Haberman (story), Bram Stoker (characters)</t>
  </si>
  <si>
    <t>Leslie Nielsen, Peter MacNicol, Steven Weber, Amy Yasbeck</t>
  </si>
  <si>
    <t>https://images-na.ssl-images-amazon.com/images/M/MV5BZWQ0ZDFmYzMtZGMyMi00NmYxLWE0MGYtYzM2ZGNhMTE1NTczL2ltYWdlL2ltYWdlXkEyXkFqcGdeQXVyMjM5ODMxODc@._V1_SX300.jpg</t>
  </si>
  <si>
    <t>[{'Source': 'Internet Movie Database', 'Value': '5.8/10'}, {'Source': 'Rotten Tomatoes', 'Value': '11%'}]</t>
  </si>
  <si>
    <t>http://www.imdb.com/title/tt0112896</t>
  </si>
  <si>
    <t>http://www.the-numbers.com/movie/Dracula:-Dead-and-Loving-It</t>
  </si>
  <si>
    <t>fallena95gels</t>
  </si>
  <si>
    <t>Fallen Angels</t>
  </si>
  <si>
    <t>A disillusioned killer embarks on his last hit but first he has to overcome his affections for his cool, detached partner. Thinking it's dangerous and improper to become involved with a ...</t>
  </si>
  <si>
    <t>8 wins &amp; 9 nominations.</t>
  </si>
  <si>
    <t>Leon Lai, Michelle Reis, Takeshi Kaneshiro, Charlie Yeung</t>
  </si>
  <si>
    <t>https://images-na.ssl-images-amazon.com/images/M/MV5BMTc3NzI0MzQ3M15BMl5BanBnXkFtZTcwMzA0MDMzNA@@._V1_SX300.jpg</t>
  </si>
  <si>
    <t>[{'Source': 'Internet Movie Database', 'Value': '7.7/10'}, {'Source': 'Rotten Tomatoes', 'Value': '95%'}, {'Source': 'Metacritic', 'Value': '71/100'}]</t>
  </si>
  <si>
    <t>http://www.imdb.com/title/tt0112913</t>
  </si>
  <si>
    <t>dayofth95east</t>
  </si>
  <si>
    <t>El dia de la bestia</t>
  </si>
  <si>
    <t>A Catholic priest teams up with a Black Metal aficionado and an Italian connoisseur of the occult to avert the birth of the beast, and with it, the end of the world.</t>
  </si>
  <si>
    <t>15 wins &amp; 11 nominations.</t>
  </si>
  <si>
    <t>Álex de la Iglesia</t>
  </si>
  <si>
    <t>Jorge Guerricaechevarría (screenplay), Álex de la Iglesia (screenplay)</t>
  </si>
  <si>
    <t>Álex Angulo, Armando De Razza, Santiago Segura, Terele Pávez</t>
  </si>
  <si>
    <t>https://images-na.ssl-images-amazon.com/images/M/MV5BMTY5MTY5OTU4OV5BMl5BanBnXkFtZTcwNjE1MjA0MQ@@._V1_SX300.jpg</t>
  </si>
  <si>
    <t>Spanish, Italian</t>
  </si>
  <si>
    <t>The Day of the Beast</t>
  </si>
  <si>
    <t>http://www.imdb.com/title/tt0112922</t>
  </si>
  <si>
    <t>http://www.the-numbers.com/movie/The-Day-of-the-Beast</t>
  </si>
  <si>
    <t>empirer95ords</t>
  </si>
  <si>
    <t>Empire Records</t>
  </si>
  <si>
    <t>The employees of an independent music store learn about each other as they try anything to stop the store being absorbed by a large chain.</t>
  </si>
  <si>
    <t>Allan Moyle</t>
  </si>
  <si>
    <t>Carol Heikkinen</t>
  </si>
  <si>
    <t>Anthony LaPaglia, Maxwell Caulfield, Debi Mazar, Rory Cochrane</t>
  </si>
  <si>
    <t>https://images-na.ssl-images-amazon.com/images/M/MV5BMjExMmQ1NmItOWEyOC00NzZjLWE0NWItNmE1NmNkY2NmODk5XkEyXkFqcGdeQXVyNDk3NzU2MTQ@._V1_SX300.jpg</t>
  </si>
  <si>
    <t>[{'Source': 'Internet Movie Database', 'Value': '6.7/10'}, {'Source': 'Rotten Tomatoes', 'Value': '23%'}, {'Source': 'Metacritic', 'Value': '30/100'}]</t>
  </si>
  <si>
    <t>http://www.imdb.com/title/tt0112950</t>
  </si>
  <si>
    <t>http://www.the-numbers.com/movie/Empire-Records</t>
  </si>
  <si>
    <t>firstkn95ight</t>
  </si>
  <si>
    <t>First Knight</t>
  </si>
  <si>
    <t>Lancelot falls in love with Guinevere, who is due to be married to King Arthur. Meanwhile, a violent warlord tries to seize power from Arthur and his Knights of the Round Table.</t>
  </si>
  <si>
    <t>Lorne Cameron (story), David Hoselton (story), William Nicholson (story), William Nicholson (screenplay)</t>
  </si>
  <si>
    <t>Sean Connery, Richard Gere, Julia Ormond, Ben Cross</t>
  </si>
  <si>
    <t>https://images-na.ssl-images-amazon.com/images/M/MV5BOGUyZmJmM2MtMDNlZC00ZDU0LWIwODQtNGFmOWJjZjk5ZThhXkEyXkFqcGdeQXVyNjUwNzk3NDc@._V1_SX300.jpg</t>
  </si>
  <si>
    <t>[{'Source': 'Internet Movie Database', 'Value': '5.9/10'}, {'Source': 'Rotten Tomatoes', 'Value': '47%'}]</t>
  </si>
  <si>
    <t>http://www.imdb.com/title/tt0113071</t>
  </si>
  <si>
    <t>http://www.the-numbers.com/movie/First-Knight</t>
  </si>
  <si>
    <t>flowero95cret</t>
  </si>
  <si>
    <t>La flor de mi secreto</t>
  </si>
  <si>
    <t>Leo Macias writes sentimental novels with great success but hidden under a pseudonym, Amanda Gris. She is unhappy with her professional life and with her husband, a soldier working in ...</t>
  </si>
  <si>
    <t>5 wins &amp; 12 nominations.</t>
  </si>
  <si>
    <t>Marisa Paredes, Juan Echanove, Carme Elias, Rossy de Palma</t>
  </si>
  <si>
    <t>https://images-na.ssl-images-amazon.com/images/M/MV5BMjAxMTM1OTQ3MV5BMl5BanBnXkFtZTcwNjQ1MzgyMQ@@._V1_SX300.jpg</t>
  </si>
  <si>
    <t>http://www.sonypictures.com/classics/flower/index.html</t>
  </si>
  <si>
    <t>[{'Source': 'Internet Movie Database', 'Value': '7.1/10'}, {'Source': 'Rotten Tomatoes', 'Value': '83%'}, {'Source': 'Metacritic', 'Value': '75/100'}]</t>
  </si>
  <si>
    <t>The Flower of My Secret</t>
  </si>
  <si>
    <t>http://www.imdb.com/title/tt0113083</t>
  </si>
  <si>
    <t>http://www.the-numbers.com/movie/La-flor-de-mi-secreto</t>
  </si>
  <si>
    <t>fourroo95ooms</t>
  </si>
  <si>
    <t>Four rooms</t>
  </si>
  <si>
    <t>Four interlocking tales that take place in a fading hotel on New Year's Eve.</t>
  </si>
  <si>
    <t>Allison Anders, Alexandre Rockwell, Robert Rodriguez, Quentin Tarantino</t>
  </si>
  <si>
    <t>Sammi Davis, Amanda De Cadenet, Valeria Golino, Madonna</t>
  </si>
  <si>
    <t>https://images-na.ssl-images-amazon.com/images/M/MV5BNDc3Y2YwMjUtYzlkMi00MTljLTg1ZGMtYzUwODljZTI1OTZjXkEyXkFqcGdeQXVyMTQxNzMzNDI@._V1_SX300.jpg</t>
  </si>
  <si>
    <t>[{'Source': 'Internet Movie Database', 'Value': '6.7/10'}, {'Source': 'Rotten Tomatoes', 'Value': '14%'}]</t>
  </si>
  <si>
    <t>Four Rooms</t>
  </si>
  <si>
    <t>http://www.imdb.com/title/tt0113101</t>
  </si>
  <si>
    <t>http://www.the-numbers.com/movie/Four-Rooms</t>
  </si>
  <si>
    <t>frenchk95kiss</t>
  </si>
  <si>
    <t>French Kiss</t>
  </si>
  <si>
    <t>A woman flies to France to confront her straying fiancé, but gets into trouble when the charming crook seated next to her uses her for smuggling.</t>
  </si>
  <si>
    <t>Adam Brooks</t>
  </si>
  <si>
    <t>Meg Ryan, Kevin Kline, Timothy Hutton, Jean Reno</t>
  </si>
  <si>
    <t>https://images-na.ssl-images-amazon.com/images/M/MV5BMTkzMjg5MDQ3M15BMl5BanBnXkFtZTgwOTM5NTE0MDE@._V1_SX300.jpg</t>
  </si>
  <si>
    <t>[{'Source': 'Internet Movie Database', 'Value': '6.6/10'}, {'Source': 'Rotten Tomatoes', 'Value': '45%'}, {'Source': 'Metacritic', 'Value': '50/100'}]</t>
  </si>
  <si>
    <t>http://www.imdb.com/title/tt0113117</t>
  </si>
  <si>
    <t>http://www.the-numbers.com/movie/French-Kiss</t>
  </si>
  <si>
    <t>golddig95tain</t>
  </si>
  <si>
    <t>Gold Diggers: The Secret of Bear Mountain</t>
  </si>
  <si>
    <t>A city girl teams up with a tomboy to solve the mystery of Bear Mountain, Molly Morgan, and the buried treasure as well as learn about true friendships.</t>
  </si>
  <si>
    <t>Kevin James Dobson</t>
  </si>
  <si>
    <t>Barry Glasser</t>
  </si>
  <si>
    <t>Christina Ricci, Anna Chlumsky, Polly Draper, Brian Kerwin</t>
  </si>
  <si>
    <t>https://images-na.ssl-images-amazon.com/images/M/MV5BMTMxNjQ2ODcxM15BMl5BanBnXkFtZTcwMjAyNzAyMQ@@._V1_SX300.jpg</t>
  </si>
  <si>
    <t>http://www.imdb.com/title/tt0113188</t>
  </si>
  <si>
    <t>http://www.the-numbers.com/movie/Gold-Diggers:-The-Secret-of-Bear-Mountain</t>
  </si>
  <si>
    <t>goldene95neye</t>
  </si>
  <si>
    <t>GoldenEye</t>
  </si>
  <si>
    <t>James Bond teams up with the lone survivor of a destroyed Russian research center to stop the hijacking of a nuclear space weapon by a fellow agent formerly believed to be dead.</t>
  </si>
  <si>
    <t>Nominated for 2 BAFTA Film Awards. Another 2 wins &amp; 6 nominations.</t>
  </si>
  <si>
    <t>Ian Fleming (characters), Michael France (story), Jeffrey Caine (screenplay), Bruce Feirstein (screenplay)</t>
  </si>
  <si>
    <t>Pierce Brosnan, Sean Bean, Izabella Scorupco, Famke Janssen</t>
  </si>
  <si>
    <t>https://images-na.ssl-images-amazon.com/images/M/MV5BMzk2OTg4MTk1NF5BMl5BanBnXkFtZTcwNjExNTgzNA@@._V1_SX300.jpg</t>
  </si>
  <si>
    <t>English, Russian, Spanish</t>
  </si>
  <si>
    <t>[{'Source': 'Internet Movie Database', 'Value': '7.2/10'}, {'Source': 'Rotten Tomatoes', 'Value': '78%'}, {'Source': 'Metacritic', 'Value': '65/100'}]</t>
  </si>
  <si>
    <t>http://www.imdb.com/title/tt0113189</t>
  </si>
  <si>
    <t>Goldeneye</t>
  </si>
  <si>
    <t>http://www.the-numbers.com/movie/Goldeneye</t>
  </si>
  <si>
    <t>goofymo95ovie</t>
  </si>
  <si>
    <t>A Goofy Movie</t>
  </si>
  <si>
    <t>The Walt Disney Company</t>
  </si>
  <si>
    <t>When Max makes an preposterous promise to a girl he has a crush on, his chances to fulfilling it seem hopeless when he is dragged onto a cross-country trip with his embarrassing father, Goofy.</t>
  </si>
  <si>
    <t>Kevin Lima</t>
  </si>
  <si>
    <t>Jymn Magon (story), Jymn Magon (screenplay), Chris Matheson (screenplay), Brian Pimental (screenplay), Brian Pimental (story supervisor), Curtis Armstrong (additional written material), John Doolittle (additional written material)</t>
  </si>
  <si>
    <t>Bill Farmer, Jason Marsden, Jim Cummings, Kellie Martin</t>
  </si>
  <si>
    <t>https://images-na.ssl-images-amazon.com/images/M/MV5BZDczYjU4MDMtY2RjMy00Y2UyLWE2MmMtZjliYWUwNzQ3YjExXkEyXkFqcGdeQXVyMTQxNzMzNDI@._V1_SX300.jpg</t>
  </si>
  <si>
    <t>[{'Source': 'Internet Movie Database', 'Value': '6.8/10'}, {'Source': 'Rotten Tomatoes', 'Value': '53%'}]</t>
  </si>
  <si>
    <t>http://www.imdb.com/title/tt0113198</t>
  </si>
  <si>
    <t>http://www.the-numbers.com/movie/A-Goofy-Movie</t>
  </si>
  <si>
    <t>grim95grim</t>
  </si>
  <si>
    <t>Grim</t>
  </si>
  <si>
    <t>A-Pix</t>
  </si>
  <si>
    <t>A team of spelunkers, when investigating a system of caves beneath a small town, come across a hideous creature that can move through walls.</t>
  </si>
  <si>
    <t>Paul Matthews</t>
  </si>
  <si>
    <t>Emmanuel Xuereb, Jack Chancer, Peter Tregloan, Michael Fitzpatrick</t>
  </si>
  <si>
    <t>https://images-na.ssl-images-amazon.com/images/M/MV5BODUzMDk5NjUyOF5BMl5BanBnXkFtZTcwMjkzODQyMQ@@._V1_SX300.jpg</t>
  </si>
  <si>
    <t>[{'Source': 'Internet Movie Database', 'Value': '2.0/10'}]</t>
  </si>
  <si>
    <t>http://www.imdb.com/title/tt0113221</t>
  </si>
  <si>
    <t>hackers95kers</t>
  </si>
  <si>
    <t>Hackers</t>
  </si>
  <si>
    <t>This movie is about hackers who are blamed for making a virus that will capsize 5 oil tankers.</t>
  </si>
  <si>
    <t>Iain Softley</t>
  </si>
  <si>
    <t>Rafael Moreu</t>
  </si>
  <si>
    <t>Jonny Lee Miller, Angelina Jolie, Jesse Bradford, Matthew Lillard</t>
  </si>
  <si>
    <t>https://images-na.ssl-images-amazon.com/images/M/MV5BODg0NjQ5ODQ3OF5BMl5BanBnXkFtZTcwNjU4MjkzNA@@._V1_SX300.jpg</t>
  </si>
  <si>
    <t>English, Italian, Japanese, Russian</t>
  </si>
  <si>
    <t>[{'Source': 'Internet Movie Database', 'Value': '6.2/10'}, {'Source': 'Rotten Tomatoes', 'Value': '32%'}, {'Source': 'Metacritic', 'Value': '46/100'}]</t>
  </si>
  <si>
    <t>http://www.imdb.com/title/tt0113243</t>
  </si>
  <si>
    <t>http://www.the-numbers.com/movie/Hackers</t>
  </si>
  <si>
    <t>lahaine95aine</t>
  </si>
  <si>
    <t>La Haine</t>
  </si>
  <si>
    <t>24 hours in the lives of three young men in the French suburbs the day after a violent riot.</t>
  </si>
  <si>
    <t>8 wins &amp; 13 nominations.</t>
  </si>
  <si>
    <t>Mathieu Kassovitz</t>
  </si>
  <si>
    <t>Vincent Cassel, Hubert Koundé, Saïd Taghmaoui, Abdel Ahmed Ghili</t>
  </si>
  <si>
    <t>https://images-na.ssl-images-amazon.com/images/M/MV5BNDNiOTA5YjktY2Q0Ni00ODgzLWE5MWItNGExOWRlYjY2MjBlXkEyXkFqcGdeQXVyNjQ2MjQ5NzM@._V1_SX300.jpg</t>
  </si>
  <si>
    <t>http://www.imdb.com/title/tt0113247</t>
  </si>
  <si>
    <t>heat95heat</t>
  </si>
  <si>
    <t>Heat</t>
  </si>
  <si>
    <t>A group of professional bank robbers start to feel the heat from police when they unknowingly leave a clue at their latest heist, while both sides attempt to find balance between their personal lives with their professional lives.</t>
  </si>
  <si>
    <t>12 nominations.</t>
  </si>
  <si>
    <t>Al Pacino, Robert De Niro, Val Kilmer, Jon Voight</t>
  </si>
  <si>
    <t>https://images-na.ssl-images-amazon.com/images/M/MV5BNGMwNzUwNjYtZWM5NS00YzMyLWI4NjAtNjM0ZDBiMzE1YWExXkEyXkFqcGdeQXVyNDk3NzU2MTQ@._V1_SX300.jpg</t>
  </si>
  <si>
    <t>[{'Source': 'Internet Movie Database', 'Value': '8.2/10'}, {'Source': 'Rotten Tomatoes', 'Value': '86%'}, {'Source': 'Metacritic', 'Value': '76/100'}]</t>
  </si>
  <si>
    <t>http://www.imdb.com/title/tt0113277</t>
  </si>
  <si>
    <t>http://www.the-numbers.com/movie/Heat</t>
  </si>
  <si>
    <t>higherl95ning</t>
  </si>
  <si>
    <t>Higher Learning</t>
  </si>
  <si>
    <t>People from all different walks of life, encounter racial tension, rape, responsibility, and the meaning of an education on a university campus.</t>
  </si>
  <si>
    <t>Omar Epps, Kristy Swanson, Michael Rapaport, Jennifer Connelly</t>
  </si>
  <si>
    <t>https://images-na.ssl-images-amazon.com/images/M/MV5BOWFlM2FkM2YtZWFmMC00YjRlLThhNjAtYTY5MDQ3MDFkMDM3XkEyXkFqcGdeQXVyMTQxNzMzNDI@._V1_SX300.jpg</t>
  </si>
  <si>
    <t>[{'Source': 'Internet Movie Database', 'Value': '6.5/10'}, {'Source': 'Rotten Tomatoes', 'Value': '50%'}, {'Source': 'Metacritic', 'Value': '54/100'}]</t>
  </si>
  <si>
    <t>http://www.imdb.com/title/tt0113305</t>
  </si>
  <si>
    <t>http://www.the-numbers.com/movie/Higher-Learning</t>
  </si>
  <si>
    <t>homefor95days</t>
  </si>
  <si>
    <t>Home for the holidays</t>
  </si>
  <si>
    <t>Passport</t>
  </si>
  <si>
    <t>After losing her job, making out with her soon-to-be former boss and finding out that her daughter plans to spend Thanksgiving with her boyfriend, Claudia Larson faces spending the holiday with her family.</t>
  </si>
  <si>
    <t>Jodie Foster</t>
  </si>
  <si>
    <t>Chris Radant (short story), W.D. Richter (screenplay)</t>
  </si>
  <si>
    <t>Holly Hunter, Robert Downey Jr., Anne Bancroft, Charles Durning</t>
  </si>
  <si>
    <t>https://images-na.ssl-images-amazon.com/images/M/MV5BMjVlYTQ4NjgtZWQxMS00ZmQ0LTg4M2QtOGE0ZmJiNDhkMzI4XkEyXkFqcGdeQXVyNTIzOTk5ODM@._V1_SX300.jpg</t>
  </si>
  <si>
    <t>[{'Source': 'Internet Movie Database', 'Value': '6.6/10'}, {'Source': 'Rotten Tomatoes', 'Value': '63%'}, {'Source': 'Metacritic', 'Value': '56/100'}]</t>
  </si>
  <si>
    <t>Home for the Holidays</t>
  </si>
  <si>
    <t>http://www.imdb.com/title/tt0113321</t>
  </si>
  <si>
    <t>http://www.the-numbers.com/movie/Home-for-the-Holidays</t>
  </si>
  <si>
    <t>rumblei95ronx</t>
  </si>
  <si>
    <t>Rumble in the Bronx (Hung fan kui)</t>
  </si>
  <si>
    <t>A young man visiting and helping his uncle in New York City finds himself forced to fight a street gang and the mob with his martial art skills.</t>
  </si>
  <si>
    <t>Stanley Tong</t>
  </si>
  <si>
    <t>Edward Tang, Fibe Ma</t>
  </si>
  <si>
    <t>Jackie Chan, Anita Mui, Françoise Yip, Bill Tung</t>
  </si>
  <si>
    <t>https://images-na.ssl-images-amazon.com/images/M/MV5BZTUxMzY1N2YtZjM5NC00MmUzLThkNzEtYjNiYzg0MzI4MDc5L2ltYWdlXkEyXkFqcGdeQXVyNTAyODkwOQ@@._V1_SX300.jpg</t>
  </si>
  <si>
    <t>[{'Source': 'Internet Movie Database', 'Value': '6.7/10'}, {'Source': 'Rotten Tomatoes', 'Value': '79%'}, {'Source': 'Metacritic', 'Value': '61/100'}]</t>
  </si>
  <si>
    <t>Rumble in the Bronx</t>
  </si>
  <si>
    <t>http://www.imdb.com/title/tt0113326</t>
  </si>
  <si>
    <t>http://www.the-numbers.com/movie/Rumble-in-the-Bronx</t>
  </si>
  <si>
    <t>howtoma95uilt</t>
  </si>
  <si>
    <t>How to Make an American Quilt</t>
  </si>
  <si>
    <t>Bride-to-be Finn Dodd hears tales of romance and sorrow from her elders as they construct a quilt.</t>
  </si>
  <si>
    <t>Jocelyn Moorhouse</t>
  </si>
  <si>
    <t>Whitney Otto (novel), Jane Anderson (screenplay)</t>
  </si>
  <si>
    <t>Kaelynn Craddick, Sara Craddick, Kate Capshaw, Adam Baldwin</t>
  </si>
  <si>
    <t>https://images-na.ssl-images-amazon.com/images/M/MV5BNzY3NTQ0NTM0NV5BMl5BanBnXkFtZTcwODkwMzgxMQ@@._V1_SX300.jpg</t>
  </si>
  <si>
    <t>[{'Source': 'Internet Movie Database', 'Value': '6.2/10'}, {'Source': 'Rotten Tomatoes', 'Value': '61%'}]</t>
  </si>
  <si>
    <t>http://www.imdb.com/title/tt0113347</t>
  </si>
  <si>
    <t>http://www.the-numbers.com/movie/How-to-Make-an-American-Quilt</t>
  </si>
  <si>
    <t>inthemo94ness</t>
  </si>
  <si>
    <t>In the Mouth of Madness</t>
  </si>
  <si>
    <t>An insurance investigator begins discovering that the impact a horror writer's books have on his fans is more than inspirational.</t>
  </si>
  <si>
    <t>Michael De Luca</t>
  </si>
  <si>
    <t>Sam Neill, Julie Carmen, Jürgen Prochnow, David Warner</t>
  </si>
  <si>
    <t>https://images-na.ssl-images-amazon.com/images/M/MV5BYjNkMWVkYTUtYzUwZi00ZWI1LTg3MzktZjVkNDQxZjFhOTY1XkEyXkFqcGdeQXVyMTQxNzMzNDI@._V1_SX300.jpg</t>
  </si>
  <si>
    <t>[{'Source': 'Internet Movie Database', 'Value': '7.2/10'}, {'Source': 'Rotten Tomatoes', 'Value': '51%'}, {'Source': 'Metacritic', 'Value': '53/100'}]</t>
  </si>
  <si>
    <t>http://www.imdb.com/title/tt0113409</t>
  </si>
  <si>
    <t>http://www.the-numbers.com/movie/In-the-Mouth-of-Madness</t>
  </si>
  <si>
    <t>incredi95love</t>
  </si>
  <si>
    <t>Incredibly True Adventures of Two Girls in Love, The</t>
  </si>
  <si>
    <t>An adventurous love story between two young women of different social and economic backgrounds who find themselves going through all the typical struggles of a new romance.</t>
  </si>
  <si>
    <t>Maria Maggenti</t>
  </si>
  <si>
    <t>Laurel Holloman, Maggie Moore, Kate Stafford, Sabrina Artel</t>
  </si>
  <si>
    <t>https://images-na.ssl-images-amazon.com/images/M/MV5BMjE1NjUyNDUzMV5BMl5BanBnXkFtZTYwNzQxOTM5._V1_SX300.jpg</t>
  </si>
  <si>
    <t>The Incredibly True Adventure of Two Girls in Love</t>
  </si>
  <si>
    <t>http://www.imdb.com/title/tt0113416</t>
  </si>
  <si>
    <t>http://www.the-numbers.com/movie/The-Incredibly-True-Adventure-of-Two-Girls-in-Love</t>
  </si>
  <si>
    <t>jumanji95anji</t>
  </si>
  <si>
    <t>Jumanji</t>
  </si>
  <si>
    <t>When two kids find and play a magical board game, they release a man trapped for decades in it and a host of dangers that can only be stopped by finishing the game.</t>
  </si>
  <si>
    <t>Jonathan Hensleigh (screenplay), Greg Taylor (screenplay), Jim Strain (screenplay), Greg Taylor (screen story), Jim Strain (screen story), Chris Van Allsburg (screen story), Chris Van Allsburg (book)</t>
  </si>
  <si>
    <t>Robin Williams, Jonathan Hyde, Kirsten Dunst, Bradley Pierce</t>
  </si>
  <si>
    <t>https://images-na.ssl-images-amazon.com/images/M/MV5BZTk2ZmUwYmEtNTcwZS00YmMyLWFkYjMtNTRmZDA3YWExMjc2XkEyXkFqcGdeQXVyMTQxNzMzNDI@._V1_SX300.jpg</t>
  </si>
  <si>
    <t>[{'Source': 'Internet Movie Database', 'Value': '6.9/10'}, {'Source': 'Rotten Tomatoes', 'Value': '48%'}, {'Source': 'Metacritic', 'Value': '39/100'}]</t>
  </si>
  <si>
    <t>http://www.imdb.com/title/tt0113497</t>
  </si>
  <si>
    <t>http://www.the-numbers.com/movie/Jumanji</t>
  </si>
  <si>
    <t>kids95kids</t>
  </si>
  <si>
    <t>Kids</t>
  </si>
  <si>
    <t>Shining Excalibur Pictures</t>
  </si>
  <si>
    <t>A day in the life of a group of teens as they travel around New York City skating, drinking, smoking, and deflowering virgins.</t>
  </si>
  <si>
    <t>Larry Clark</t>
  </si>
  <si>
    <t>Harmony Korine</t>
  </si>
  <si>
    <t>Leo Fitzpatrick, Sarah Henderson, Justin Pierce, Joseph Chan</t>
  </si>
  <si>
    <t>https://images-na.ssl-images-amazon.com/images/M/MV5BNTNmN2QyNTgtMTk0ZC00NmFhLWJlNzctZmMyYTczZTYyMzA1XkEyXkFqcGdeQXVyMTQxNzMzNDI@._V1_SX300.jpg</t>
  </si>
  <si>
    <t>[{'Source': 'Internet Movie Database', 'Value': '7.0/10'}, {'Source': 'Rotten Tomatoes', 'Value': '48%'}]</t>
  </si>
  <si>
    <t>http://www.imdb.com/title/tt0113540</t>
  </si>
  <si>
    <t>http://www.the-numbers.com/movie/Kids</t>
  </si>
  <si>
    <t>ghostin95hell</t>
  </si>
  <si>
    <t>Kôkaku kidôtai (Ghost in the Shell)</t>
  </si>
  <si>
    <t>Palm Pictures</t>
  </si>
  <si>
    <t>A cyborg policewoman and her partner hunt a mysterious and powerful hacker called the Puppet Master.</t>
  </si>
  <si>
    <t>Mamoru Oshii</t>
  </si>
  <si>
    <t>Shirow Masamune (based on the manga by), Kazunori Itô (screenplay)</t>
  </si>
  <si>
    <t>Atsuko Tanaka, Akio Ôtsuka, Kôichi Yamadera, Yutaka Nakano</t>
  </si>
  <si>
    <t>https://images-na.ssl-images-amazon.com/images/M/MV5BM2FhYzVkMzQtOTVlYS00NTYxLThjNzktMDVhNjU1MDE0ZTc5L2ltYWdlL2ltYWdlXkEyXkFqcGdeQXVyNTAyODkwOQ@@._V1_SX300.jpg</t>
  </si>
  <si>
    <t>[{'Source': 'Internet Movie Database', 'Value': '8.0/10'}, {'Source': 'Rotten Tomatoes', 'Value': '96%'}, {'Source': 'Metacritic', 'Value': '76/100'}]</t>
  </si>
  <si>
    <t>Ghost in the Shell</t>
  </si>
  <si>
    <t>http://www.imdb.com/title/tt0113568</t>
  </si>
  <si>
    <t>Kôkaku kidôtai</t>
  </si>
  <si>
    <t>http://www.the-numbers.com/movie/Kôkaku-kidôtai</t>
  </si>
  <si>
    <t>liberta96rias</t>
  </si>
  <si>
    <t>Libertarias</t>
  </si>
  <si>
    <t>At the outbreak of the Spanish Civil War, the nun Maria is forced to flee her convent. She takes refuge in a brothel, until it is liberated by a woman's anarchist group. Maria joins the ...</t>
  </si>
  <si>
    <t>Vicente Aranda</t>
  </si>
  <si>
    <t>Vicente Aranda (screenplay), Vicente Aranda (story), José Luis Guarner (story), Román Gubern (story), Antonio Rabinad</t>
  </si>
  <si>
    <t>Ana Belén, Victoria Abril, Ariadna Gil, Blanca Apilánez</t>
  </si>
  <si>
    <t>https://images-na.ssl-images-amazon.com/images/M/MV5BMjExOTQyN2ItMmZjMC00NGM1LWE0MTktZmI3MTQ0YTRmYjJjXkEyXkFqcGdeQXVyMTA0MjU0Ng@@._V1_SX300.jpg</t>
  </si>
  <si>
    <t>Spain, Italy, Belgium</t>
  </si>
  <si>
    <t>http://www.imdb.com/title/tt0113649</t>
  </si>
  <si>
    <t>littlep95cess</t>
  </si>
  <si>
    <t>A little princess</t>
  </si>
  <si>
    <t>A young girl is relegated to servitude at a boarding school when her father goes missing and is presumed dead.</t>
  </si>
  <si>
    <t>Nominated for 2 Oscars. Another 3 wins &amp; 8 nominations.</t>
  </si>
  <si>
    <t>Alfonso Cuarón</t>
  </si>
  <si>
    <t>Frances Hodgson Burnett (novel), Richard LaGravenese (screenplay), Elizabeth Chandler (screenplay)</t>
  </si>
  <si>
    <t>Liesel Matthews, Eleanor Bron, Liam Cunningham, Rusty Schwimmer</t>
  </si>
  <si>
    <t>https://images-na.ssl-images-amazon.com/images/M/MV5BZDQzMGE5ODYtZDdiNC00MzZjLTg2NjAtZTk0ODlkYmY4MTQzXkEyXkFqcGdeQXVyMTQxNzMzNDI@._V1_SX300.jpg</t>
  </si>
  <si>
    <t>A Little Princess</t>
  </si>
  <si>
    <t>http://www.imdb.com/title/tt0113670</t>
  </si>
  <si>
    <t>http://www.the-numbers.com/movie/A-Little-Princess</t>
  </si>
  <si>
    <t>maboros95rosi</t>
  </si>
  <si>
    <t>Maborosi</t>
  </si>
  <si>
    <t>TV Man Union</t>
  </si>
  <si>
    <t>A young woman's husband apparently commits suicide without warning or reason, leaving behind his wife and infant.</t>
  </si>
  <si>
    <t>9 wins &amp; 1 nomination.</t>
  </si>
  <si>
    <t>Hirokazu Koreeda</t>
  </si>
  <si>
    <t>Teru Miyamoto (novel), Yoshihisa Ogita (screenplay)</t>
  </si>
  <si>
    <t>Makiko Esumi, Takashi Naitô, Tadanobu Asano, Gohki Kashiyama</t>
  </si>
  <si>
    <t>https://images-na.ssl-images-amazon.com/images/M/MV5BMTQxNjU4MTczN15BMl5BanBnXkFtZTcwNDU0MzgxMQ@@._V1_SX300.jpg</t>
  </si>
  <si>
    <t>[{'Source': 'Internet Movie Database', 'Value': '7.6/10'}, {'Source': 'Rotten Tomatoes', 'Value': '100%'}, {'Source': 'Metacritic', 'Value': '94/100'}]</t>
  </si>
  <si>
    <t>http://www.imdb.com/title/tt0113725</t>
  </si>
  <si>
    <t>mallrat95rats</t>
  </si>
  <si>
    <t>Mallrats</t>
  </si>
  <si>
    <t>Both dumped by their girlfriends, two best friends seek refuge in the local mall.</t>
  </si>
  <si>
    <t>Shannen Doherty, Jeremy London, Jason Lee, Claire Forlani</t>
  </si>
  <si>
    <t>https://images-na.ssl-images-amazon.com/images/M/MV5BYTNjYTA4OGItZGZmMy00ODkzLTk3ZDgtNDdhODk1YjBiMWI4L2ltYWdlL2ltYWdlXkEyXkFqcGdeQXVyMTQxNzMzNDI@._V1_SX300.jpg</t>
  </si>
  <si>
    <t>[{'Source': 'Internet Movie Database', 'Value': '7.2/10'}, {'Source': 'Rotten Tomatoes', 'Value': '55%'}, {'Source': 'Metacritic', 'Value': '41/100'}]</t>
  </si>
  <si>
    <t>http://www.imdb.com/title/tt0113749</t>
  </si>
  <si>
    <t>http://www.the-numbers.com/movie/Mallrats</t>
  </si>
  <si>
    <t>mightym95ovie</t>
  </si>
  <si>
    <t>Mighty Morphin Power Rangers: The Movie</t>
  </si>
  <si>
    <t>A giant egg is unearthed at a construction site and soon opened, releasing the terrible Ivan Ooze, who wreaks vengeance on Zordon for imprisoning him millennia ago. With Zordon dying and their powers lost, the Rangers head to a distant planet to find the mystic warrior Dulcea.</t>
  </si>
  <si>
    <t>Bryan Spicer</t>
  </si>
  <si>
    <t>John Kamps (story), Arne Olsen (story), Arne Olsen (screenplay)</t>
  </si>
  <si>
    <t>Karan Ashley, Johnny Yong Bosch, Steve Cardenas, Jason David Frank</t>
  </si>
  <si>
    <t>https://images-na.ssl-images-amazon.com/images/M/MV5BMTc3NDc4MjU2NV5BMl5BanBnXkFtZTcwNzY4NjUyMQ@@._V1_SX300.jpg</t>
  </si>
  <si>
    <t>USA, Japan, Australia</t>
  </si>
  <si>
    <t>[{'Source': 'Internet Movie Database', 'Value': '5.1/10'}, {'Source': 'Rotten Tomatoes', 'Value': '41%'}]</t>
  </si>
  <si>
    <t>http://www.imdb.com/title/tt0113820</t>
  </si>
  <si>
    <t>http://www.the-numbers.com/movie/Mighty-Morphin-Power-Rangers:-The-Movie</t>
  </si>
  <si>
    <t>whisper95eart</t>
  </si>
  <si>
    <t>Mimi wo sumaseba (Whisper of the Heart)</t>
  </si>
  <si>
    <t>Optimum Releasing</t>
  </si>
  <si>
    <t>A love story between a girl who loves reading books, and the boy who has previously checked out all of the library books she chooses.</t>
  </si>
  <si>
    <t>Yoshifumi Kondô</t>
  </si>
  <si>
    <t>Hayao Miyazaki (screenplay), Aoi Hiiragi (comic), Cindy Davis Hewitt (screenplay), Donald H. Hewitt (screenplay)</t>
  </si>
  <si>
    <t>Youko Honna, Issei Takahashi, Takashi Tachibana, Shigeru Muroi</t>
  </si>
  <si>
    <t>https://images-na.ssl-images-amazon.com/images/M/MV5BNmQ3N2U5NGMtNjU0MS00YTQzLWE1ZDctZDU5M2M5NTNjOGRmXkEyXkFqcGdeQXVyNTAyODkwOQ@@._V1_SX300.jpg</t>
  </si>
  <si>
    <t>Whisper of the Heart</t>
  </si>
  <si>
    <t>http://www.imdb.com/title/tt0113824</t>
  </si>
  <si>
    <t>mortalk95mbat</t>
  </si>
  <si>
    <t>Mortal Kombat</t>
  </si>
  <si>
    <t>Three unknowing martial artists are summoned to a mysterious island to compete in a tournament whose outcome will decide the fate of the world.</t>
  </si>
  <si>
    <t>Paul W.S. Anderson</t>
  </si>
  <si>
    <t>Ed Boon (video games), John Tobias (video games), Kevin Droney</t>
  </si>
  <si>
    <t>Christopher Lambert, Robin Shou, Linden Ashby, Cary-Hiroyuki Tagawa</t>
  </si>
  <si>
    <t>https://images-na.ssl-images-amazon.com/images/M/MV5BNzJhYjYxMTctNmY4My00NGIzLThmN2MtYjgwMjlmZWNjMTJlL2ltYWdlL2ltYWdlXkEyXkFqcGdeQXVyMTQxNzMzNDI@._V1_SX300.jpg</t>
  </si>
  <si>
    <t>[{'Source': 'Internet Movie Database', 'Value': '5.8/10'}, {'Source': 'Rotten Tomatoes', 'Value': '34%'}, {'Source': 'Metacritic', 'Value': '58/100'}]</t>
  </si>
  <si>
    <t>http://www.imdb.com/title/tt0113855</t>
  </si>
  <si>
    <t>http://www.the-numbers.com/movie/Mortal-Kombat</t>
  </si>
  <si>
    <t>nadieha95erto</t>
  </si>
  <si>
    <t>Nadie hablara de nosotras cuando hayamos muerto</t>
  </si>
  <si>
    <t>Escaping gangsters trying to kill her because of being witness to a crime, Gloria (Victoria Abril), a young woman of lower class, comes back to Madrid, Spain and to her family. There she ...</t>
  </si>
  <si>
    <t>27 wins &amp; 4 nominations.</t>
  </si>
  <si>
    <t>Agustín Díaz Yanes</t>
  </si>
  <si>
    <t>Victoria Abril, Pilar Bardem, Federico Luppi, Ángel Alcázar</t>
  </si>
  <si>
    <t>https://images-na.ssl-images-amazon.com/images/M/MV5BNWRiYTkyMWYtNjQwZS00OTU4LWIxOGUtNjgzYzljYmNiOTE1XkEyXkFqcGdeQXVyMTA0MjU0Ng@@._V1_SX300.jpg</t>
  </si>
  <si>
    <t>Nadie hablará de nosotras cuando hayamos muerto</t>
  </si>
  <si>
    <t>http://www.imdb.com/title/tt0113918</t>
  </si>
  <si>
    <t>net95net</t>
  </si>
  <si>
    <t>Net, The</t>
  </si>
  <si>
    <t>A computer programmer stumbles upon a conspiracy, putting her life and the lives of those around her in great danger.</t>
  </si>
  <si>
    <t>Irwin Winkler</t>
  </si>
  <si>
    <t>John Brancato, Michael Ferris</t>
  </si>
  <si>
    <t>Sandra Bullock, Jeremy Northam, Dennis Miller, Diane Baker</t>
  </si>
  <si>
    <t>https://images-na.ssl-images-amazon.com/images/M/MV5BYWU1YjQ3NTUtZjZkZi00ZDc5LTgyZTgtNzkxMTIzNzUwZGY0XkEyXkFqcGdeQXVyNDk3NzU2MTQ@._V1_SX300.jpg</t>
  </si>
  <si>
    <t>[{'Source': 'Internet Movie Database', 'Value': '5.9/10'}, {'Source': 'Rotten Tomatoes', 'Value': '36%'}, {'Source': 'Metacritic', 'Value': '51/100'}]</t>
  </si>
  <si>
    <t>The Net</t>
  </si>
  <si>
    <t>http://www.imdb.com/title/tt0113957</t>
  </si>
  <si>
    <t>http://www.the-numbers.com/movie/The-Net</t>
  </si>
  <si>
    <t>nickoft95time</t>
  </si>
  <si>
    <t>Nick of Time</t>
  </si>
  <si>
    <t>An unimpressive, every-day man is forced into a situation where he is told to kill a politician to save his kidnapped daughter.</t>
  </si>
  <si>
    <t>Patrick Sheane Duncan</t>
  </si>
  <si>
    <t>Johnny Depp, Courtney Chase, Charles S. Dutton, Christopher Walken</t>
  </si>
  <si>
    <t>https://images-na.ssl-images-amazon.com/images/M/MV5BODg1ODNjMzItYjRkMS00NmExLTkxNWUtMWYwNWM2NDU1YzU1XkEyXkFqcGdeQXVyNTAyODkwOQ@@._V1_SX300.jpg</t>
  </si>
  <si>
    <t>[{'Source': 'Internet Movie Database', 'Value': '6.3/10'}, {'Source': 'Rotten Tomatoes', 'Value': '31%'}]</t>
  </si>
  <si>
    <t>http://www.imdb.com/title/tt0113972</t>
  </si>
  <si>
    <t>http://www.the-numbers.com/movie/Nick-of-Time</t>
  </si>
  <si>
    <t>nowandt95then</t>
  </si>
  <si>
    <t>Now and Then</t>
  </si>
  <si>
    <t>Four 12-year-old girls grow up together during an eventful small-town summer in 1970.</t>
  </si>
  <si>
    <t>Lesli Linka Glatter</t>
  </si>
  <si>
    <t>I. Marlene King</t>
  </si>
  <si>
    <t>Christina Ricci, Rosie O'Donnell, Thora Birch, Melanie Griffith</t>
  </si>
  <si>
    <t>https://images-na.ssl-images-amazon.com/images/M/MV5BMTM2MDQ1YjUtMGM0NC00NmFlLTljMDktZjJiNWRhMWYxOWYyXkEyXkFqcGdeQXVyNjgzMjI4ODE@._V1_SX300.jpg</t>
  </si>
  <si>
    <t>[{'Source': 'Internet Movie Database', 'Value': '6.8/10'}, {'Source': 'Rotten Tomatoes', 'Value': '24%'}]</t>
  </si>
  <si>
    <t>http://www.imdb.com/title/tt0114011</t>
  </si>
  <si>
    <t>http://www.the-numbers.com/movie/Now-and-Then</t>
  </si>
  <si>
    <t>othello95ello</t>
  </si>
  <si>
    <t>Othello</t>
  </si>
  <si>
    <t>The Moorish general Othello is manipulated into thinking that his new wife Desdemona has been carrying on an affair with his lieutenant Michael Cassio when in reality it is all part of the scheme of a bitter ensign named Iago.</t>
  </si>
  <si>
    <t>Oliver Parker</t>
  </si>
  <si>
    <t>Oliver Parker (adaptation), William Shakespeare (play)</t>
  </si>
  <si>
    <t>Laurence Fishburne, Irène Jacob, Kenneth Branagh, Nathaniel Parker</t>
  </si>
  <si>
    <t>https://images-na.ssl-images-amazon.com/images/M/MV5BMTIxMzA2ODk2NV5BMl5BanBnXkFtZTcwMzQ4ODIyMQ@@._V1_SX300.jpg</t>
  </si>
  <si>
    <t>[{'Source': 'Internet Movie Database', 'Value': '6.9/10'}, {'Source': 'Rotten Tomatoes', 'Value': '68%'}]</t>
  </si>
  <si>
    <t>http://www.imdb.com/title/tt0114057</t>
  </si>
  <si>
    <t>http://www.the-numbers.com/movie/Othello</t>
  </si>
  <si>
    <t>outbrea95reak</t>
  </si>
  <si>
    <t>Outbreak</t>
  </si>
  <si>
    <t>Extreme measures are necessary to contain an epidemic of a deadly airborne virus. But how extreme, exactly?</t>
  </si>
  <si>
    <t>Laurence Dworet, Robert Roy Pool</t>
  </si>
  <si>
    <t>Dustin Hoffman, Rene Russo, Morgan Freeman, Kevin Spacey</t>
  </si>
  <si>
    <t>https://images-na.ssl-images-amazon.com/images/M/MV5BZTg1Mzk1NjAtNGFlOS00NzdlLWI0NTgtYzlmNTUzZGQ0NjYzXkEyXkFqcGdeQXVyMTQxNzMzNDI@._V1_SX300.jpg</t>
  </si>
  <si>
    <t>English, Korean, French</t>
  </si>
  <si>
    <t>[{'Source': 'Internet Movie Database', 'Value': '6.6/10'}, {'Source': 'Rotten Tomatoes', 'Value': '59%'}, {'Source': 'Metacritic', 'Value': '65/100'}]</t>
  </si>
  <si>
    <t>http://www.imdb.com/title/tt0114069</t>
  </si>
  <si>
    <t>http://www.the-numbers.com/movie/Outbreak</t>
  </si>
  <si>
    <t>partygi95girl</t>
  </si>
  <si>
    <t>Party Girl</t>
  </si>
  <si>
    <t>Mary is a free-spirited young woman with a run-down New York apartment and a high fashion wardrobe. She calls her godmother, a librarian, for bail money after being arrested for throwing an...</t>
  </si>
  <si>
    <t>Daisy von Scherler Mayer</t>
  </si>
  <si>
    <t>Harry Birckmayer (screenplay), Harry Birckmayer (story), Sheila Gaffney (story), Daisy von Scherler Mayer (screenplay), Daisy von Scherler Mayer (story)</t>
  </si>
  <si>
    <t>Parker Posey, Anthony DeSando, Guillermo Díaz, Donna Mitchell</t>
  </si>
  <si>
    <t>https://images-na.ssl-images-amazon.com/images/M/MV5BMTQ0MTE0NTQxMV5BMl5BanBnXkFtZTcwMDQ2NjkyMQ@@._V1_SX300.jpg</t>
  </si>
  <si>
    <t>[{'Source': 'Internet Movie Database', 'Value': '6.6/10'}, {'Source': 'Rotten Tomatoes', 'Value': '77%'}, {'Source': 'Metacritic', 'Value': '55/100'}]</t>
  </si>
  <si>
    <t>http://www.imdb.com/title/tt0114095</t>
  </si>
  <si>
    <t>http://www.the-numbers.com/movie/Party-Girl</t>
  </si>
  <si>
    <t>pebblea95guin</t>
  </si>
  <si>
    <t>Pebble and the Penguin, The</t>
  </si>
  <si>
    <t>A lovable but introverted penguin named Hubie plans to present his betrothal pebble to the bird of his dreams.</t>
  </si>
  <si>
    <t>Don Bluth, Gary Goldman</t>
  </si>
  <si>
    <t>Rachel Koretsky (screenplay), Stephen Whitestone (screenplay)</t>
  </si>
  <si>
    <t>Martin Short, Annie Golden, James Belushi, Tim Curry</t>
  </si>
  <si>
    <t>https://images-na.ssl-images-amazon.com/images/M/MV5BMTQxMjE0MzAxM15BMl5BanBnXkFtZTcwNjAwMDU2NA@@._V1_SX300.jpg</t>
  </si>
  <si>
    <t>[{'Source': 'Internet Movie Database', 'Value': '5.6/10'}, {'Source': 'Rotten Tomatoes', 'Value': '11%'}]</t>
  </si>
  <si>
    <t>The Pebble and the Penguin</t>
  </si>
  <si>
    <t>http://www.imdb.com/title/tt0114108</t>
  </si>
  <si>
    <t>http://www.the-numbers.com/movie/The-Pebble-and-the-Penguin</t>
  </si>
  <si>
    <t>persuas95sion</t>
  </si>
  <si>
    <t>Persuasion</t>
  </si>
  <si>
    <t>Eight years earlier, Anne Elliot, the daughter of a financially troubled aristocratic family, was persuaded to break off her engagement to Frederick Wentworth, a young seaman, who, though ...</t>
  </si>
  <si>
    <t>7 wins &amp; 2 nominations.</t>
  </si>
  <si>
    <t>Roger Michell</t>
  </si>
  <si>
    <t>Jane Austen (novel), Nick Dear (screenplay)</t>
  </si>
  <si>
    <t>Amanda Root, Ciarán Hinds, Susan Fleetwood, Corin Redgrave</t>
  </si>
  <si>
    <t>http://ia.media-imdb.com/images/M/MV5BMTc5NzAwNDAyN15BMl5BanBnXkFtZTYwMjYzMDc5._V1_SX300.jpg</t>
  </si>
  <si>
    <t>UK, USA, France</t>
  </si>
  <si>
    <t>[{'Source': 'Internet Movie Database', 'Value': '7.7/10'}, {'Source': 'Rotten Tomatoes', 'Value': '83%'}]</t>
  </si>
  <si>
    <t>http://www.imdb.com/title/tt0114117</t>
  </si>
  <si>
    <t>http://www.the-numbers.com/movie/Persuasion</t>
  </si>
  <si>
    <t>pocahon95ntas</t>
  </si>
  <si>
    <t>Pocahontas</t>
  </si>
  <si>
    <t>An English soldier and the daughter of an Algonquin chief share a romance when English colonists invade seventeenth-century Virginia.</t>
  </si>
  <si>
    <t>Won 2 Oscars. Another 13 wins &amp; 6 nominations.</t>
  </si>
  <si>
    <t>Mike Gabriel, Eric Goldberg</t>
  </si>
  <si>
    <t>Carl Binder, Susannah Grant, Philip LaZebnik, Glen Keane (story), Joe Grant (story), Ralph Zondag (story), Burny Mattinson (story), Ed Gombert (story), Kaan Kalyon (story), Francis Glebas (story), Rob Gibbs (story), Bruce Morris (story), Todd Kurosawa (story), Duncan Marjoribanks (story), Chris Buck (story), Mike Gabriel (based on an idea by), Andrew Chapman (additional story development), Randy Cartwright (additional story development), Will Finn (additional story development), Broose Johnson (additional story development), T. Daniel Hofstedt (additional story development), David Pruiksma (additional story development), Nik Ranieri (additional story development), Vincent DeFrances (additional story development), Tom Mazzocco (additional story development), Don Dougherty (additional story development), Jorgen Klubien (additional story development)</t>
  </si>
  <si>
    <t>Joe Baker, Christian Bale, Irene Bedard, Billy Connolly</t>
  </si>
  <si>
    <t>https://images-na.ssl-images-amazon.com/images/M/MV5BMzc4YzhiN2ItY2Y4NC00YTA0LWEyMjEtNzllNTcxZDdjODhiXkEyXkFqcGdeQXVyNTUyMzE4Mzg@._V1_SX300.jpg</t>
  </si>
  <si>
    <t>English, Algonquin</t>
  </si>
  <si>
    <t>[{'Source': 'Internet Movie Database', 'Value': '6.7/10'}, {'Source': 'Rotten Tomatoes', 'Value': '56%'}, {'Source': 'Metacritic', 'Value': '58/100'}]</t>
  </si>
  <si>
    <t>http://www.imdb.com/title/tt0114148</t>
  </si>
  <si>
    <t>http://www.the-numbers.com/movie/Pocahontas</t>
  </si>
  <si>
    <t>poisoni96vyii</t>
  </si>
  <si>
    <t>Poison Ivy II</t>
  </si>
  <si>
    <t>Lily is a sheltered art student from Michigan going to school in California. She finds an apartment and her roommates aren't quite normal. One day she finds a box of items belonging to a ...</t>
  </si>
  <si>
    <t>Anne Goursaud</t>
  </si>
  <si>
    <t>Chloe King</t>
  </si>
  <si>
    <t>Alyssa Milano, Johnathon Schaech, Xander Berkeley, Belinda Bauer</t>
  </si>
  <si>
    <t>https://images-na.ssl-images-amazon.com/images/M/MV5BMzI1NzYyMzc5MV5BMl5BanBnXkFtZTcwMjQwOTYyMQ@@._V1_SX300.jpg</t>
  </si>
  <si>
    <t>[{'Source': 'Internet Movie Database', 'Value': '4.4/10'}, {'Source': 'Rotten Tomatoes', 'Value': '17%'}]</t>
  </si>
  <si>
    <t>http://www.imdb.com/title/tt0114151</t>
  </si>
  <si>
    <t>quickan95dead</t>
  </si>
  <si>
    <t>Quick and the Dead, The</t>
  </si>
  <si>
    <t>A female gunfighter returns to a frontier town where a dueling tournament is being held, which she enters in an effort to avenge her father's death.</t>
  </si>
  <si>
    <t>Simon Moore</t>
  </si>
  <si>
    <t>Sharon Stone, Gene Hackman, Russell Crowe, Leonardo DiCaprio</t>
  </si>
  <si>
    <t>https://images-na.ssl-images-amazon.com/images/M/MV5BOTI2ZTZmMmItMmM3YS00ZjUwLWJiODMtMmRjMWM4NDE0OWFhXkEyXkFqcGdeQXVyMTQxNzMzNDI@._V1_SX300.jpg</t>
  </si>
  <si>
    <t>[{'Source': 'Internet Movie Database', 'Value': '6.4/10'}, {'Source': 'Rotten Tomatoes', 'Value': '56%'}, {'Source': 'Metacritic', 'Value': '49/100'}]</t>
  </si>
  <si>
    <t>The Quick and the Dead</t>
  </si>
  <si>
    <t>http://www.imdb.com/title/tt0114214</t>
  </si>
  <si>
    <t>http://www.the-numbers.com/movie/The-Quick-and-the-Dead</t>
  </si>
  <si>
    <t>sabrina95rina</t>
  </si>
  <si>
    <t>An ugly duckling having undergone a remarkable change, still harbors feelings for her crush: a carefree playboy, but not before his business-focused brother has something to say about it.</t>
  </si>
  <si>
    <t>Nominated for 2 Oscars. Another 2 wins &amp; 4 nominations.</t>
  </si>
  <si>
    <t>Samuel A. Taylor (play), Billy Wilder (earlier screenplay), Samuel A. Taylor (earlier screenplay), Ernest Lehman (earlier screenplay), Barbara Benedek (screenplay), David Rayfiel (screenplay)</t>
  </si>
  <si>
    <t>Harrison Ford, Julia Ormond, Greg Kinnear, Nancy Marchand</t>
  </si>
  <si>
    <t>https://images-na.ssl-images-amazon.com/images/M/MV5BMTA3OTQ2NTk2ODNeQTJeQWpwZ15BbWU4MDQ3NTM4MDMx._V1_SX300.jpg</t>
  </si>
  <si>
    <t>[{'Source': 'Internet Movie Database', 'Value': '6.3/10'}, {'Source': 'Rotten Tomatoes', 'Value': '65%'}]</t>
  </si>
  <si>
    <t>http://www.imdb.com/title/tt0114319</t>
  </si>
  <si>
    <t>http://www.the-numbers.com/movie/Sabrina</t>
  </si>
  <si>
    <t>safe95safe</t>
  </si>
  <si>
    <t>Safe</t>
  </si>
  <si>
    <t>An affluent and unexceptional homemaker in the suburbs develops multiple chemical sensitivity.</t>
  </si>
  <si>
    <t>4 wins &amp; 12 nominations.</t>
  </si>
  <si>
    <t>Todd Haynes</t>
  </si>
  <si>
    <t>Julianne Moore, Xander Berkeley, Dean Norris, Julie Burgess</t>
  </si>
  <si>
    <t>https://images-na.ssl-images-amazon.com/images/M/MV5BODliOWEzMTUtZDQ5ZS00ZTBmLTgzNzEtMGVkOTlhYWNkYjE2XkEyXkFqcGdeQXVyMTQxNzMzNDI@._V1_SX300.jpg</t>
  </si>
  <si>
    <t>[{'Source': 'Internet Movie Database', 'Value': '7.2/10'}, {'Source': 'Rotten Tomatoes', 'Value': '85%'}, {'Source': 'Metacritic', 'Value': '76/100'}]</t>
  </si>
  <si>
    <t>http://www.imdb.com/title/tt0114323</t>
  </si>
  <si>
    <t>http://www.the-numbers.com/movie/Safe</t>
  </si>
  <si>
    <t>se7en95e7en</t>
  </si>
  <si>
    <t>Se7en</t>
  </si>
  <si>
    <t>Two detectives, a rookie and a veteran, hunt a serial killer who uses the seven deadly sins as his motives.</t>
  </si>
  <si>
    <t>Nominated for 1 Oscar. Another 25 wins &amp; 34 nominations.</t>
  </si>
  <si>
    <t>Andrew Kevin Walker</t>
  </si>
  <si>
    <t>Morgan Freeman, Andrew Kevin Walker, Kevin Spacey, Daniel Zacapa</t>
  </si>
  <si>
    <t>https://images-na.ssl-images-amazon.com/images/M/MV5BOTUwODM5MTctZjczMi00OTk4LTg3NWUtNmVhMTAzNTNjYjcyXkEyXkFqcGdeQXVyNjU0OTQ0OTY@._V1_SX300.jpg</t>
  </si>
  <si>
    <t>[{'Source': 'Internet Movie Database', 'Value': '8.6/10'}, {'Source': 'Rotten Tomatoes', 'Value': '80%'}, {'Source': 'Metacritic', 'Value': '65/100'}]</t>
  </si>
  <si>
    <t>http://www.imdb.com/title/tt0114369</t>
  </si>
  <si>
    <t>http://www.the-numbers.com/movie/Se7en</t>
  </si>
  <si>
    <t>sensean95lity</t>
  </si>
  <si>
    <t>Sense and Sensibility</t>
  </si>
  <si>
    <t>Rich Mr. Dashwood dies, leaving his second wife and her three daughters poor by the rules of inheritance. The two eldest daughters are the titular opposites.</t>
  </si>
  <si>
    <t>Won 1 Oscar. Another 31 wins &amp; 45 nominations.</t>
  </si>
  <si>
    <t>Jane Austen (novel), Emma Thompson (screenplay)</t>
  </si>
  <si>
    <t>James Fleet, Tom Wilkinson, Harriet Walter, Kate Winslet</t>
  </si>
  <si>
    <t>https://images-na.ssl-images-amazon.com/images/M/MV5BNzk1MjU3MDQyMl5BMl5BanBnXkFtZTcwNjc1OTM2MQ@@._V1_SX300.jpg</t>
  </si>
  <si>
    <t>[{'Source': 'Internet Movie Database', 'Value': '7.7/10'}, {'Source': 'Rotten Tomatoes', 'Value': '98%'}, {'Source': 'Metacritic', 'Value': '84/100'}]</t>
  </si>
  <si>
    <t>http://www.imdb.com/title/tt0114388</t>
  </si>
  <si>
    <t>http://www.the-numbers.com/movie/Sense-and-Sensibility</t>
  </si>
  <si>
    <t>serving95tory</t>
  </si>
  <si>
    <t>Serving in Silence</t>
  </si>
  <si>
    <t>The true story of a decorated officer's legal challenge to her involuntary discharge when she admitted she was homosexual.</t>
  </si>
  <si>
    <t>Nominated for 3 Golden Globes. Another 6 wins &amp; 5 nominations.</t>
  </si>
  <si>
    <t>Jeff Bleckner</t>
  </si>
  <si>
    <t>Alison Cross</t>
  </si>
  <si>
    <t>Glenn Close, Judy Davis, Jan Rubes, Wendy Makkena</t>
  </si>
  <si>
    <t>https://images-na.ssl-images-amazon.com/images/M/MV5BMjExNjA3Mjk1Nl5BMl5BanBnXkFtZTcwOTkzODQzMQ@@._V1_SX300.jpg</t>
  </si>
  <si>
    <t>Serving in Silence: The Margarethe Cammermeyer Story</t>
  </si>
  <si>
    <t>http://www.imdb.com/title/tt0114395</t>
  </si>
  <si>
    <t>showgir95irls</t>
  </si>
  <si>
    <t>Showgirls</t>
  </si>
  <si>
    <t>Nomi, a young drifter, arrives in Las Vegas to become a dancer and soon sets about clawing and pushing her way to become the top of the Vegas showgirls.</t>
  </si>
  <si>
    <t>10 wins &amp; 10 nominations.</t>
  </si>
  <si>
    <t>Elizabeth Berkley, Kyle MacLachlan, Gina Gershon, Glenn Plummer</t>
  </si>
  <si>
    <t>https://images-na.ssl-images-amazon.com/images/M/MV5BNzcyMjExNjg3OF5BMl5BanBnXkFtZTgwOTY4Mjc1MDE@._V1_SX300.jpg</t>
  </si>
  <si>
    <t>[{'Source': 'Internet Movie Database', 'Value': '4.6/10'}, {'Source': 'Rotten Tomatoes', 'Value': '19%'}, {'Source': 'Metacritic', 'Value': '16/100'}]</t>
  </si>
  <si>
    <t>http://www.imdb.com/title/tt0114436</t>
  </si>
  <si>
    <t>http://www.the-numbers.com/movie/Showgirls</t>
  </si>
  <si>
    <t>species95cies</t>
  </si>
  <si>
    <t>Species</t>
  </si>
  <si>
    <t>A group of scientists try to track down and trap a killer alien seductress before she successfully mates with a human.</t>
  </si>
  <si>
    <t>Roger Donaldson</t>
  </si>
  <si>
    <t>Dennis Feldman</t>
  </si>
  <si>
    <t>Ben Kingsley, Michael Madsen, Alfred Molina, Forest Whitaker</t>
  </si>
  <si>
    <t>https://images-na.ssl-images-amazon.com/images/M/MV5BMjMyNTE0ODUzOF5BMl5BanBnXkFtZTcwNjY5NTk1NA@@._V1_SX300.jpg</t>
  </si>
  <si>
    <t>[{'Source': 'Internet Movie Database', 'Value': '5.8/10'}, {'Source': 'Rotten Tomatoes', 'Value': '36%'}]</t>
  </si>
  <si>
    <t>http://www.imdb.com/title/tt0114508</t>
  </si>
  <si>
    <t>http://www.the-numbers.com/movie/Species</t>
  </si>
  <si>
    <t>strange95days</t>
  </si>
  <si>
    <t>Strange Days</t>
  </si>
  <si>
    <t>A former cop turned street-hustler accidentally uncovers a conspiracy in Los Angeles in 1999.</t>
  </si>
  <si>
    <t>James Cameron (story), James Cameron (screenplay), Jay Cocks (screenplay)</t>
  </si>
  <si>
    <t>Ralph Fiennes, Angela Bassett, Juliette Lewis, Tom Sizemore</t>
  </si>
  <si>
    <t>https://images-na.ssl-images-amazon.com/images/M/MV5BMjQ2NTQ0NzgtODUzYy00NThlLWFhNDEtNjhkY2M0M2EwY2ZmXkEyXkFqcGdeQXVyNDk3NzU2MTQ@._V1_SX300.jpg</t>
  </si>
  <si>
    <t>http://www.imdb.com/title/tt0114558</t>
  </si>
  <si>
    <t>http://www.the-numbers.com/movie/Strange-Days</t>
  </si>
  <si>
    <t>tankgir95girl</t>
  </si>
  <si>
    <t>Tank Girl</t>
  </si>
  <si>
    <t>A girl is among the few survivors of a dystopian Earth. Riding a war tank, she fights against the tyranny of a mega-corporation that dominates the remaining potable water supply of the planet.</t>
  </si>
  <si>
    <t>Alan Martin (comic strip), Jamie Hewlett (comic strip), Tedi Sarafian</t>
  </si>
  <si>
    <t>Lori Petty, Ice-T, Naomi Watts, Don Harvey</t>
  </si>
  <si>
    <t>https://images-na.ssl-images-amazon.com/images/M/MV5BMjE3ODMxNzU3NV5BMl5BanBnXkFtZTcwOTQzMTM3NA@@._V1_SX300.jpg</t>
  </si>
  <si>
    <t>[{'Source': 'Internet Movie Database', 'Value': '5.3/10'}, {'Source': 'Rotten Tomatoes', 'Value': '38%'}]</t>
  </si>
  <si>
    <t>http://www.imdb.com/title/tt0114614</t>
  </si>
  <si>
    <t>http://www.the-numbers.com/movie/Tank-Girl</t>
  </si>
  <si>
    <t>landand95edom</t>
  </si>
  <si>
    <t>Land and Freedom</t>
  </si>
  <si>
    <t>David is an unemployed communist that comes to Spain in 1937 during the civil war to enroll the republicans and defend the democracy against the fascists. He makes friends between the soldiers.</t>
  </si>
  <si>
    <t>Jim Allen (screenplay)</t>
  </si>
  <si>
    <t>Ian Hart, Rosana Pastor, Icíar Bollaín, Tom Gilroy</t>
  </si>
  <si>
    <t>https://images-na.ssl-images-amazon.com/images/M/MV5BMmE2ZmE0ZDUtYzljOS00ZWZmLWIyNmYtNzkwNGM4MGNlMWY3L2ltYWdlL2ltYWdlXkEyXkFqcGdeQXVyMTYxNjkxOQ@@._V1_SX300.jpg</t>
  </si>
  <si>
    <t>English, Spanish, Catalan</t>
  </si>
  <si>
    <t>UK, Spain, Germany, Italy, France</t>
  </si>
  <si>
    <t>[{'Source': 'Internet Movie Database', 'Value': '7.6/10'}, {'Source': 'Rotten Tomatoes', 'Value': '82%'}]</t>
  </si>
  <si>
    <t>http://www.imdb.com/title/tt0114671</t>
  </si>
  <si>
    <t>towongf95wmar</t>
  </si>
  <si>
    <t>To Wong Foo, Thanks for Everything! Julie Newmar</t>
  </si>
  <si>
    <t>Three drag queens travel cross-country until their car breaks down, leaving them stranded in a small town.</t>
  </si>
  <si>
    <t>Beeban Kidron</t>
  </si>
  <si>
    <t>Douglas Carter Beane</t>
  </si>
  <si>
    <t>Wesley Snipes, Patrick Swayze, John Leguizamo, Stockard Channing</t>
  </si>
  <si>
    <t>https://images-na.ssl-images-amazon.com/images/M/MV5BMjEyNzgxNTk0OF5BMl5BanBnXkFtZTcwOTAzNjgyMQ@@._V1._CR2,3,261,413_SX89_AL_.jpg_V1_SX300.jpg</t>
  </si>
  <si>
    <t>[{'Source': 'Internet Movie Database', 'Value': '6.4/10'}, {'Source': 'Rotten Tomatoes', 'Value': '41%'}]</t>
  </si>
  <si>
    <t>To Wong Foo Thanks for Everything, Julie Newmar</t>
  </si>
  <si>
    <t>http://www.imdb.com/title/tt0114682</t>
  </si>
  <si>
    <t>http://www.the-numbers.com/movie/To-Wong-Foo-Thanks-for-Everything,-Julie-Newmar</t>
  </si>
  <si>
    <t>catnapp95ovie</t>
  </si>
  <si>
    <t>Catnapped! The Movie</t>
  </si>
  <si>
    <t>Anthropomorphic cats abduct little kids' dog to use him as a weapon for their Mistress who wants to control the fantastical cat world. Young boy and his sister must travel to this world to save their pet and the cat world.</t>
  </si>
  <si>
    <t>Takashi Nakamura</t>
  </si>
  <si>
    <t>Chiaki Konaka, Takashi Nakamura</t>
  </si>
  <si>
    <t>William Bassett, Brianne Brozey, Christopher Carroll, Louise Chamis</t>
  </si>
  <si>
    <t>http://ia.media-imdb.com/images/M/MV5BMTUyMDUwOTQ5OF5BMl5BanBnXkFtZTcwMzY5NjQyMQ@@._V1_SX300.jpg</t>
  </si>
  <si>
    <t>http://www.imdb.com/title/tt0114689</t>
  </si>
  <si>
    <t>toystor95tory</t>
  </si>
  <si>
    <t>Toy Story</t>
  </si>
  <si>
    <t>A cowboy doll is profoundly threatened and jealous when a new spaceman figure supplants him as top toy in a boy's room.</t>
  </si>
  <si>
    <t>Nominated for 3 Oscars. Another 23 wins &amp; 18 nominations.</t>
  </si>
  <si>
    <t>John Lasseter</t>
  </si>
  <si>
    <t>John Lasseter (original story by), Pete Docter (original story by), Andrew Stanton (original story by), Joe Ranft (original story by), Joss Whedon (screenplay), Andrew Stanton (screenplay), Joel Cohen (screenplay), Alec Sokolow (screenplay)</t>
  </si>
  <si>
    <t>Tom Hanks, Tim Allen, Don Rickles, Jim Varney</t>
  </si>
  <si>
    <t>https://images-na.ssl-images-amazon.com/images/M/MV5BMDU2ZWJlMjktMTRhMy00ZTA5LWEzNDgtYmNmZTEwZTViZWJkXkEyXkFqcGdeQXVyNDQ2OTk4MzI@._V1_SX300.jpg</t>
  </si>
  <si>
    <t>http://www.disney.com/ToyStory</t>
  </si>
  <si>
    <t>[{'Source': 'Internet Movie Database', 'Value': '8.3/10'}, {'Source': 'Rotten Tomatoes', 'Value': '100%'}, {'Source': 'Metacritic', 'Value': '95/100'}]</t>
  </si>
  <si>
    <t>http://www.imdb.com/title/tt0114709</t>
  </si>
  <si>
    <t>http://www.the-numbers.com/movie/Toy-Story</t>
  </si>
  <si>
    <t>tremors96ocks</t>
  </si>
  <si>
    <t>Tremors II: Aftershocks</t>
  </si>
  <si>
    <t>Battling a life depression, Earl Bassett is offered a job as a mercenary to help a Mexican oil company with a Graboid epidemic that's killing more people each day. However, the humans aren't the only ones with a new battle plan..</t>
  </si>
  <si>
    <t>S.S. Wilson</t>
  </si>
  <si>
    <t>Brent Maddock (characters), S.S. Wilson (characters), Ron Underwood (characters), Brent Maddock, S.S. Wilson</t>
  </si>
  <si>
    <t>Fred Ward, Chris Gartin, Helen Shaver, Michael Gross</t>
  </si>
  <si>
    <t>https://images-na.ssl-images-amazon.com/images/M/MV5BNWI0MjY1NjgtYzI0MS00Yzg4LWIyNzgtZmY4YmJmOTNjYTg4XkEyXkFqcGdeQXVyMTQxNzMzNDI@._V1_SX300.jpg</t>
  </si>
  <si>
    <t>[{'Source': 'Internet Movie Database', 'Value': '5.9/10'}, {'Source': 'Rotten Tomatoes', 'Value': '63%'}]</t>
  </si>
  <si>
    <t>http://www.imdb.com/title/tt0114720</t>
  </si>
  <si>
    <t>twelvem95keys</t>
  </si>
  <si>
    <t>Twelve Monkeys</t>
  </si>
  <si>
    <t>Mystery, Sci-Fi, Thriller</t>
  </si>
  <si>
    <t>In a future world devastated by disease, a convict is sent back in time to gather information about the man-made virus that wiped out most of the human population on the planet.</t>
  </si>
  <si>
    <t>Nominated for 2 Oscars. Another 9 wins &amp; 18 nominations.</t>
  </si>
  <si>
    <t>Chris Marker (film La Jetée), David Webb Peoples (screenplay), Janet Peoples (screenplay)</t>
  </si>
  <si>
    <t>Joseph Melito, Bruce Willis, Jon Seda, Michael Chance</t>
  </si>
  <si>
    <t>https://images-na.ssl-images-amazon.com/images/M/MV5BN2Y2OWU4MWMtNmIyMy00YzMyLWI0Y2ItMTcyZDc3MTdmZDU4XkEyXkFqcGdeQXVyMTQxNzMzNDI@._V1_SX300.jpg</t>
  </si>
  <si>
    <t>[{'Source': 'Internet Movie Database', 'Value': '8.0/10'}, {'Source': 'Rotten Tomatoes', 'Value': '88%'}, {'Source': 'Metacritic', 'Value': '74/100'}]</t>
  </si>
  <si>
    <t>http://www.imdb.com/title/tt0114746</t>
  </si>
  <si>
    <t>http://www.the-numbers.com/movie/Twelve-Monkeys</t>
  </si>
  <si>
    <t>undergr95ound</t>
  </si>
  <si>
    <t>Underground</t>
  </si>
  <si>
    <t>A group of serbian socialists prepares for the war in a surreal underground filled by parties, tragedies, love and hate.</t>
  </si>
  <si>
    <t>Dusan Kovacevic (story), Emir Kusturica (screenplay)</t>
  </si>
  <si>
    <t>Predrag 'Miki' Manojlovic, Lazar Ristovski, Mirjana Jokovic, Slavko Stimac</t>
  </si>
  <si>
    <t>https://images-na.ssl-images-amazon.com/images/M/MV5BMTgxMjI0MzY4MV5BMl5BanBnXkFtZTcwMzYxMzQyMQ@@._V1_SX300.jpg</t>
  </si>
  <si>
    <t>Serbian, German, French, English, Russian</t>
  </si>
  <si>
    <t>Federal Republic of Yugoslavia, France, Germany, Bulgaria, Czech Republic, Hungary</t>
  </si>
  <si>
    <t>[{'Source': 'Internet Movie Database', 'Value': '8.1/10'}, {'Source': 'Rotten Tomatoes', 'Value': '81%'}]</t>
  </si>
  <si>
    <t>http://www.imdb.com/title/tt0114787</t>
  </si>
  <si>
    <t>usualsu95ects</t>
  </si>
  <si>
    <t>Usual Suspects, The</t>
  </si>
  <si>
    <t>A sole survivor tells of the twisty events leading up to a horrific gun battle on a boat, which began when five criminals met at a seemingly random police lineup.</t>
  </si>
  <si>
    <t>Won 2 Oscars. Another 32 wins &amp; 16 nominations.</t>
  </si>
  <si>
    <t>Bryan Singer</t>
  </si>
  <si>
    <t>Christopher McQuarrie</t>
  </si>
  <si>
    <t>Stephen Baldwin, Gabriel Byrne, Benicio Del Toro, Kevin Pollak</t>
  </si>
  <si>
    <t>https://images-na.ssl-images-amazon.com/images/M/MV5BYTViNjMyNmUtNDFkNC00ZDRlLThmMDUtZDU2YWE4NGI2ZjVmXkEyXkFqcGdeQXVyNjU0OTQ0OTY@._V1_SX300.jpg</t>
  </si>
  <si>
    <t>English, Hungarian, Spanish, French</t>
  </si>
  <si>
    <t>[{'Source': 'Internet Movie Database', 'Value': '8.6/10'}, {'Source': 'Rotten Tomatoes', 'Value': '88%'}, {'Source': 'Metacritic', 'Value': '77/100'}]</t>
  </si>
  <si>
    <t>The Usual Suspects</t>
  </si>
  <si>
    <t>http://www.imdb.com/title/tt0114814</t>
  </si>
  <si>
    <t>http://www.the-numbers.com/movie/The-Usual-Suspects</t>
  </si>
  <si>
    <t>village95mned</t>
  </si>
  <si>
    <t>Village of the Damned</t>
  </si>
  <si>
    <t>A small town's women give birth to unfriendly alien children posing as humans.</t>
  </si>
  <si>
    <t>John Wyndham (book), Stirling Silliphant, Wolf Rilla, Ronald Kinnoch, David Himmelstein (screenplay)</t>
  </si>
  <si>
    <t>Christopher Reeve, Kirstie Alley, Linda Kozlowski, Michael Paré</t>
  </si>
  <si>
    <t>https://images-na.ssl-images-amazon.com/images/M/MV5BNTY5MzEwMjctMmQ1MS00YThmLWJhMjQtYzMxOWZlNTEyNGM5XkEyXkFqcGdeQXVyMTQxNzMzNDI@._V1_SX300.jpg</t>
  </si>
  <si>
    <t>[{'Source': 'Internet Movie Database', 'Value': '5.6/10'}, {'Source': 'Rotten Tomatoes', 'Value': '29%'}, {'Source': 'Metacritic', 'Value': '41/100'}]</t>
  </si>
  <si>
    <t>http://www.imdb.com/title/tt0114852</t>
  </si>
  <si>
    <t>http://www.the-numbers.com/movie/Village-of-the-Damned</t>
  </si>
  <si>
    <t>waterwo95orld</t>
  </si>
  <si>
    <t>Waterworld</t>
  </si>
  <si>
    <t>In a future where the polar ice-caps have melted and Earth is almost entirely submerged, a mutated mariner fights starvation and outlaw "smokers," and reluctantly helps a woman and a young girl try to find dry land.</t>
  </si>
  <si>
    <t>Peter Rader, David Twohy</t>
  </si>
  <si>
    <t>Kevin Costner, Chaim Jeraffi, Rick Aviles, R.D. Call</t>
  </si>
  <si>
    <t>https://images-na.ssl-images-amazon.com/images/M/MV5BYzE4NTRmMDYtNWYzYi00YmNkLTk4NDEtYjFmMDc4ODQ3ODY2XkEyXkFqcGdeQXVyNTUyMzE4Mzg@._V1_SX300.jpg</t>
  </si>
  <si>
    <t>[{'Source': 'Internet Movie Database', 'Value': '6.1/10'}, {'Source': 'Rotten Tomatoes', 'Value': '42%'}, {'Source': 'Metacritic', 'Value': '56/100'}]</t>
  </si>
  <si>
    <t>http://www.imdb.com/title/tt0114898</t>
  </si>
  <si>
    <t>http://www.the-numbers.com/movie/Waterworld</t>
  </si>
  <si>
    <t>welcome95ouse</t>
  </si>
  <si>
    <t>Welcome to the Dollhouse</t>
  </si>
  <si>
    <t>An unattractive seventh grader struggles to cope with inattentive parents, snobbish classmates, a smart older brother, an attractive younger sister, and her own insecurities in suburban New Jersey.</t>
  </si>
  <si>
    <t>4 wins &amp; 14 nominations.</t>
  </si>
  <si>
    <t>Todd Solondz</t>
  </si>
  <si>
    <t>Heather Matarazzo, Victoria Davis, Christina Brucato, Christina Vidal</t>
  </si>
  <si>
    <t>https://images-na.ssl-images-amazon.com/images/M/MV5BOGE0N2U2YzItM2NmNy00YTE1LWE1ZjktNWRlMWFhYTQzNzgzXkEyXkFqcGdeQXVyMTQxNzMzNDI@._V1_SX300.jpg</t>
  </si>
  <si>
    <t>[{'Source': 'Internet Movie Database', 'Value': '7.5/10'}, {'Source': 'Rotten Tomatoes', 'Value': '90%'}, {'Source': 'Metacritic', 'Value': '83/100'}]</t>
  </si>
  <si>
    <t>http://www.imdb.com/title/tt0114906</t>
  </si>
  <si>
    <t>http://www.the-numbers.com/movie/Welcome-to-the-Dollhouse</t>
  </si>
  <si>
    <t>whennig95ling</t>
  </si>
  <si>
    <t>When Night is Falling</t>
  </si>
  <si>
    <t>Evergreen</t>
  </si>
  <si>
    <t>An uptight and conservative woman, working on tenure as a literacy professor at a large urban university, finds herself strangely attracted to a free-spirited, liberal woman who works at a local carnival that comes to town.</t>
  </si>
  <si>
    <t>Pascale Bussières, Rachael Crawford, Henry Czerny, David Fox</t>
  </si>
  <si>
    <t>https://images-na.ssl-images-amazon.com/images/M/MV5BMTI2OTU5MDMzN15BMl5BanBnXkFtZTcwMTkxNTEzMQ@@._V1_SX300.jpg</t>
  </si>
  <si>
    <t>When Night Is Falling</t>
  </si>
  <si>
    <t>http://www.imdb.com/title/tt0114916</t>
  </si>
  <si>
    <t>http://www.the-numbers.com/movie/When-Night-is-Falling</t>
  </si>
  <si>
    <t>whileyo95ping</t>
  </si>
  <si>
    <t>While You Were Sleeping</t>
  </si>
  <si>
    <t>A hopeless romantic Chicago Transit Authority token collector is mistaken for the fiancée of a coma patient.</t>
  </si>
  <si>
    <t>Nominated for 1 Golden Globe. Another 4 wins &amp; 4 nominations.</t>
  </si>
  <si>
    <t>Daniel G. Sullivan, Fredric Lebow</t>
  </si>
  <si>
    <t>Sandra Bullock, Bill Pullman, Peter Gallagher, Peter Boyle</t>
  </si>
  <si>
    <t>https://images-na.ssl-images-amazon.com/images/M/MV5BMTU5NjU4NDUzMl5BMl5BanBnXkFtZTgwMjc4NDgzMTE@._V1_SX300.jpg</t>
  </si>
  <si>
    <t>[{'Source': 'Internet Movie Database', 'Value': '6.7/10'}, {'Source': 'Rotten Tomatoes', 'Value': '80%'}, {'Source': 'Metacritic', 'Value': '67/100'}]</t>
  </si>
  <si>
    <t>http://www.imdb.com/title/tt0114924</t>
  </si>
  <si>
    <t>http://www.the-numbers.com/movie/While-You-Were-Sleeping</t>
  </si>
  <si>
    <t>charlotnotte</t>
  </si>
  <si>
    <t>Charlot og Charlotte</t>
  </si>
  <si>
    <t>101dalm96ians</t>
  </si>
  <si>
    <t>A woman kidnaps puppies to kill them for their fur, but various animals then gang up against her and get their revenge in slapstick fashion.</t>
  </si>
  <si>
    <t>Nominated for 1 Golden Globe. Another 3 wins &amp; 9 nominations.</t>
  </si>
  <si>
    <t>Dodie Smith (novel), John Hughes (screenplay)</t>
  </si>
  <si>
    <t>Glenn Close, Jeff Daniels, Joely Richardson, Joan Plowright</t>
  </si>
  <si>
    <t>https://images-na.ssl-images-amazon.com/images/M/MV5BZDY3NDQ5M2EtNDM5ZC00YWI0LWEwMzctYjA1M2EwOWE1MDVmXkEyXkFqcGdeQXVyNTUyMzE4Mzg@._V1_SX300.jpg</t>
  </si>
  <si>
    <t>[{'Source': 'Internet Movie Database', 'Value': '5.7/10'}, {'Source': 'Rotten Tomatoes', 'Value': '38%'}, {'Source': 'Metacritic', 'Value': '49/100'}]</t>
  </si>
  <si>
    <t>http://www.imdb.com/title/tt0115433</t>
  </si>
  <si>
    <t>actress97sses</t>
  </si>
  <si>
    <t>Actrius</t>
  </si>
  <si>
    <t>A young drama student interviews three great actresses: an international diva, a television star and a dubbing director, and she discovers, in their memories, the grandeur and the misery of theatre: a real metaphor of life.</t>
  </si>
  <si>
    <t>Ventura Pons</t>
  </si>
  <si>
    <t>Josep Maria Benet i Jornet (play), Ventura Pons</t>
  </si>
  <si>
    <t>Núria Espert, Rosa Maria Sardà, Anna Lizaran, Mercè Pons</t>
  </si>
  <si>
    <t>https://images-na.ssl-images-amazon.com/images/M/MV5BMTM4NzQxNjk0Ml5BMl5BanBnXkFtZTcwMjI1MzMzMQ@@._V1_SX300.jpg</t>
  </si>
  <si>
    <t>Catalan</t>
  </si>
  <si>
    <t>Actresses</t>
  </si>
  <si>
    <t>http://www.imdb.com/title/tt0115462</t>
  </si>
  <si>
    <t>jindegu96ushi</t>
  </si>
  <si>
    <t>A Jin de gushi / Ah Kam, the Stunt woman</t>
  </si>
  <si>
    <t>A few years in the life of Ah Kam, starting with her joining action director Master Tung's team of regulars.</t>
  </si>
  <si>
    <t>Ann Hui</t>
  </si>
  <si>
    <t>Kin Chung Chan, Man Keung Chan</t>
  </si>
  <si>
    <t>Michelle Yeoh, Sammo Kam-Bo Hung, Ken Lo, Hoi Mang</t>
  </si>
  <si>
    <t>http://ia.media-imdb.com/images/M/MV5BMTgwNjQ2OTM1MV5BMl5BanBnXkFtZTcwMzY1MTgyMQ@@._V1_SX300.jpg</t>
  </si>
  <si>
    <t>A Jin de gu shi</t>
  </si>
  <si>
    <t>http://www.imdb.com/title/tt0115485</t>
  </si>
  <si>
    <t>aladdin96eves</t>
  </si>
  <si>
    <t>Aladdin and the King of Thieves</t>
  </si>
  <si>
    <t>The King of Thieves disrupts Aladdin and Jasmine's long-anticipated wedding, looking for an oracle that will lead him to an even bigger treasure. His true identity causes trouble for Aladdin.</t>
  </si>
  <si>
    <t>Tad Stones</t>
  </si>
  <si>
    <t>Mark McCorkle (screenplay), Robert Schooley (screenplay)</t>
  </si>
  <si>
    <t>Val Bettin, Jim Cummings, Gilbert Gottfried, Linda Larkin</t>
  </si>
  <si>
    <t>https://images-na.ssl-images-amazon.com/images/M/MV5BNDQ1M2Y0NTUtNmQ0MC00MWFjLWIyYjUtZDQxYmJlYmZkNThiXkEyXkFqcGdeQXVyNjk1Njg5NTA@._V1_SX300.jpg</t>
  </si>
  <si>
    <t>[{'Source': 'Internet Movie Database', 'Value': '6.4/10'}, {'Source': 'Rotten Tomatoes', 'Value': '27%'}]</t>
  </si>
  <si>
    <t>http://www.imdb.com/title/tt0115491</t>
  </si>
  <si>
    <t>associa96iate</t>
  </si>
  <si>
    <t>Associate, The</t>
  </si>
  <si>
    <t>A comedy about making it on Wall Street. Prejudices are hard to break and Laurel Ayres quickly learns that in order for people to take her seriously she has to work for an older white man or be one.</t>
  </si>
  <si>
    <t>Jenaro Prieto (novel), Jean-Claude Carrière (screenplay), René Gainville (screenplay), Nick Thiel (screenplay)</t>
  </si>
  <si>
    <t>Whoopi Goldberg, Dianne Wiest, Eli Wallach, Tim Daly</t>
  </si>
  <si>
    <t>https://images-na.ssl-images-amazon.com/images/M/MV5BMTczNDYyNjUyOV5BMl5BanBnXkFtZTcwNDc3MTAyMQ@@._V1_SX300.jpg</t>
  </si>
  <si>
    <t>[{'Source': 'Internet Movie Database', 'Value': '6.1/10'}, {'Source': 'Rotten Tomatoes', 'Value': '28%'}]</t>
  </si>
  <si>
    <t>The Associate</t>
  </si>
  <si>
    <t>http://www.imdb.com/title/tt0115580</t>
  </si>
  <si>
    <t>http://www.the-numbers.com/movie/The-Associate</t>
  </si>
  <si>
    <t>august96gust</t>
  </si>
  <si>
    <t>August</t>
  </si>
  <si>
    <t>First Look</t>
  </si>
  <si>
    <t>Chekov's Uncle Vanya, transposed to turn-of-the-century North Wales, where the peace and tranquility of a country house is disturbed by the arrival of the estate's tyrannical owner and his ...</t>
  </si>
  <si>
    <t>Anthony Hopkins</t>
  </si>
  <si>
    <t>Anton Chekhov (play), Julian Mitchell</t>
  </si>
  <si>
    <t>Anthony Hopkins, Leslie Phillips, Kate Burton, Gawn Grainger</t>
  </si>
  <si>
    <t>https://images-na.ssl-images-amazon.com/images/M/MV5BMjE5MDM3Njg3M15BMl5BanBnXkFtZTcwNTMzNDQzMQ@@._V1_SX300.jpg</t>
  </si>
  <si>
    <t>http://www.imdb.com/title/tt0115591</t>
  </si>
  <si>
    <t>http://www.the-numbers.com/movie/August</t>
  </si>
  <si>
    <t>basquia96uiat</t>
  </si>
  <si>
    <t>Basquiat</t>
  </si>
  <si>
    <t>Basquiat tells the story of the meteoric rise of youthful artist Jean-Michel Basquiat. Starting out as a street artist, living in Thompkins Square Park in a cardboard box, Jean-Michel is "...</t>
  </si>
  <si>
    <t>Julian Schnabel</t>
  </si>
  <si>
    <t>Lech Majewski (story), John Bowe (short story), Julian Schnabel, Michael Holman (story development)</t>
  </si>
  <si>
    <t>Jeffrey Wright, Michael Wincott, Benicio Del Toro, Claire Forlani</t>
  </si>
  <si>
    <t>https://images-na.ssl-images-amazon.com/images/M/MV5BMTY4NDY1NzkxN15BMl5BanBnXkFtZTYwMDkwMzE5._V1_SX300.jpg</t>
  </si>
  <si>
    <t>[{'Source': 'Internet Movie Database', 'Value': '6.9/10'}, {'Source': 'Metacritic', 'Value': '65/100'}]</t>
  </si>
  <si>
    <t>http://www.imdb.com/title/tt0115632</t>
  </si>
  <si>
    <t>http://www.the-numbers.com/movie/Basquiat</t>
  </si>
  <si>
    <t>beautif96irls</t>
  </si>
  <si>
    <t>Beautiful Girls</t>
  </si>
  <si>
    <t>A piano player at a crossroads in his life returns home to his friends and their own problems with life and love.</t>
  </si>
  <si>
    <t>Ted Demme</t>
  </si>
  <si>
    <t>Scott Rosenberg</t>
  </si>
  <si>
    <t>Matt Dillon, Noah Emmerich, Annabeth Gish, Lauren Holly</t>
  </si>
  <si>
    <t>https://images-na.ssl-images-amazon.com/images/M/MV5BMTI4NjU0NDM0NV5BMl5BanBnXkFtZTYwODU5MjY5._V1_SX300.jpg</t>
  </si>
  <si>
    <t>http://www.miramax.com/movie/beautiful-girls</t>
  </si>
  <si>
    <t>[{'Source': 'Internet Movie Database', 'Value': '7.2/10'}, {'Source': 'Rotten Tomatoes', 'Value': '79%'}, {'Source': 'Metacritic', 'Value': '64/100'}]</t>
  </si>
  <si>
    <t>http://www.imdb.com/title/tt0115639</t>
  </si>
  <si>
    <t>http://www.the-numbers.com/movie/Beautiful-Girls</t>
  </si>
  <si>
    <t>beautif96hing</t>
  </si>
  <si>
    <t>Beautiful Thing</t>
  </si>
  <si>
    <t>In a suburb of London, young Jamie is escaping sport hours, to avoid being the victim of his comrades. Young Ste, his neighbor, is beaten by his father, and comes to sleep overnight. They discover new feelings, sleeping in the same bed.</t>
  </si>
  <si>
    <t>Hettie Macdonald</t>
  </si>
  <si>
    <t>Jonathan Harvey, Jonathan Harvey (play)</t>
  </si>
  <si>
    <t>Meera Syal, Martin Walsh, Steven M. Martin, Andrew Fraser</t>
  </si>
  <si>
    <t>https://images-na.ssl-images-amazon.com/images/M/MV5BYTM4OTllMzYtZmQ0YS00MDU3LTliZDktNjMzYmQ4ZjRjMmFjXkEyXkFqcGdeQXVyMTQxNzMzNDI@._V1_SX300.jpg</t>
  </si>
  <si>
    <t>http://www.imdb.com/title/tt0115640</t>
  </si>
  <si>
    <t>http://www.the-numbers.com/movie/Beautiful-Thing</t>
  </si>
  <si>
    <t>beavisa96rica</t>
  </si>
  <si>
    <t>Beavis and Butt-Head Do America</t>
  </si>
  <si>
    <t>The dim-witted teen duo of Beavis and Butt-Head travel across America in search of their stolen television set.</t>
  </si>
  <si>
    <t>Mike Judge, Mike de Seve, Brian Mulroney, Yvette Kaplan</t>
  </si>
  <si>
    <t>Mike Judge, Joe Stillman, Brian Mulroney (additional material)</t>
  </si>
  <si>
    <t>Mike Judge, Bruce Willis, Demi Moore, Cloris Leachman</t>
  </si>
  <si>
    <t>https://images-na.ssl-images-amazon.com/images/M/MV5BNWY3NmNlYzYtNzY5Yy00Y2Q1LWE1NWEtYzQ2NDM4YTMyYjVmXkEyXkFqcGdeQXVyMTQxNzMzNDI@._V1_SX300.jpg</t>
  </si>
  <si>
    <t>English, Spanish, Hindi</t>
  </si>
  <si>
    <t>[{'Source': 'Internet Movie Database', 'Value': '6.8/10'}, {'Source': 'Rotten Tomatoes', 'Value': '72%'}, {'Source': 'Metacritic', 'Value': '64/100'}]</t>
  </si>
  <si>
    <t>http://www.imdb.com/title/tt0115641</t>
  </si>
  <si>
    <t>Beavis and Butt-head Do America</t>
  </si>
  <si>
    <t>http://www.the-numbers.com/movie/Beavis-and-Butt-head-Do-America</t>
  </si>
  <si>
    <t>labelle96erte</t>
  </si>
  <si>
    <t>La belle verte</t>
  </si>
  <si>
    <t>The "Green Planet" belongs to another solar system. Through the simplicity of their lifestyle those who live there are a real step ahead of us: they spend their time concentrating their ...</t>
  </si>
  <si>
    <t>Coline Serreau</t>
  </si>
  <si>
    <t>Coline Serreau, Vincent Lindon, James Thierrée, Samuel Tasinaje</t>
  </si>
  <si>
    <t>https://images-na.ssl-images-amazon.com/images/M/MV5BYWRkMDRhODQtYjE1YS00ZGQ2LTk4OGQtNmEwMTBjOGYxYjZkXkEyXkFqcGdeQXVyMTY0MTAxMjY@._V1_SX300.jpg</t>
  </si>
  <si>
    <t>http://www.imdb.com/title/tt0115650</t>
  </si>
  <si>
    <t>bignigh96ight</t>
  </si>
  <si>
    <t>Big Night</t>
  </si>
  <si>
    <t>A failing Italian restaurant run by two brothers gambles on one special night to try to save the business.</t>
  </si>
  <si>
    <t>9 wins &amp; 17 nominations.</t>
  </si>
  <si>
    <t>Campbell Scott, Stanley Tucci</t>
  </si>
  <si>
    <t>Stanley Tucci, Joseph Tropiano</t>
  </si>
  <si>
    <t>Marc Anthony, Tony Shalhoub, Stanley Tucci, Larry Block</t>
  </si>
  <si>
    <t>https://images-na.ssl-images-amazon.com/images/M/MV5BMTUzMjAzMjMyMl5BMl5BanBnXkFtZTcwNTUzNDIyMQ@@._V1_SX300.jpg</t>
  </si>
  <si>
    <t>[{'Source': 'Internet Movie Database', 'Value': '7.3/10'}, {'Source': 'Rotten Tomatoes', 'Value': '96%'}, {'Source': 'Metacritic', 'Value': '80/100'}]</t>
  </si>
  <si>
    <t>http://www.imdb.com/title/tt0115678</t>
  </si>
  <si>
    <t>http://www.the-numbers.com/movie/Big-Night</t>
  </si>
  <si>
    <t>birdcag96cage</t>
  </si>
  <si>
    <t>Birdcage, The</t>
  </si>
  <si>
    <t>A gay cabaret owner and his drag queen companion agree to put up a false straight front so that their son can introduce them to his fiancée's right-wing moralistic parents.</t>
  </si>
  <si>
    <t>Nominated for 1 Oscar. Another 6 wins &amp; 23 nominations.</t>
  </si>
  <si>
    <t>Jean Poiret (play), Francis Veber (earlier screenplay), Édouard Molinaro (earlier screenplay), Marcello Danon (earlier screenplay), Jean Poiret (earlier screenplay), Elaine May (screenplay)</t>
  </si>
  <si>
    <t>Robin Williams, Gene Hackman, Nathan Lane, Dianne Wiest</t>
  </si>
  <si>
    <t>https://images-na.ssl-images-amazon.com/images/M/MV5BMTM2NjExODYyOF5BMl5BanBnXkFtZTcwNTc0NjgyNA@@._V1_SX300.jpg</t>
  </si>
  <si>
    <t>[{'Source': 'Internet Movie Database', 'Value': '7.0/10'}, {'Source': 'Rotten Tomatoes', 'Value': '79%'}, {'Source': 'Metacritic', 'Value': '72/100'}]</t>
  </si>
  <si>
    <t>The Birdcage</t>
  </si>
  <si>
    <t>http://www.imdb.com/title/tt0115685</t>
  </si>
  <si>
    <t>http://www.the-numbers.com/movie/The-Birdcage</t>
  </si>
  <si>
    <t>bound96ound</t>
  </si>
  <si>
    <t>Bound</t>
  </si>
  <si>
    <t>Crime, Romance, Thriller</t>
  </si>
  <si>
    <t>Corky, a tough female ex con and her lover Violet concoct a scheme to steal millions of stashed mob money and pin the blame on Violet's crooked boyfriend Caesar.</t>
  </si>
  <si>
    <t>8 wins &amp; 12 nominations.</t>
  </si>
  <si>
    <t>Lana Wachowski, Lilly Wachowski</t>
  </si>
  <si>
    <t>Lilly Wachowski, Lana Wachowski</t>
  </si>
  <si>
    <t>Jennifer Tilly, Gina Gershon, Joe Pantoliano, John P. Ryan</t>
  </si>
  <si>
    <t>https://images-na.ssl-images-amazon.com/images/M/MV5BNjcwN2RhYWYtOWY1NC00M2JkLTllYWItYzZhOTg4NjZmMDcwXkEyXkFqcGdeQXVyMTQxNzMzNDI@._V1_SX300.jpg</t>
  </si>
  <si>
    <t>[{'Source': 'Internet Movie Database', 'Value': '7.4/10'}, {'Source': 'Rotten Tomatoes', 'Value': '92%'}, {'Source': 'Metacritic', 'Value': '61/100'}]</t>
  </si>
  <si>
    <t>http://www.imdb.com/title/tt0115736</t>
  </si>
  <si>
    <t>http://www.the-numbers.com/movie/Bound</t>
  </si>
  <si>
    <t>brassed96doff</t>
  </si>
  <si>
    <t>Brassed Off</t>
  </si>
  <si>
    <t>The coal mine in a northern English village may be closing, which would also mean the end of the miners' brass band.</t>
  </si>
  <si>
    <t>Nominated for 1 BAFTA Film Award. Another 10 wins &amp; 6 nominations.</t>
  </si>
  <si>
    <t>Mark Herman</t>
  </si>
  <si>
    <t>Pete Postlethwaite, Tara Fitzgerald, Ewan McGregor, Stephen Tompkinson</t>
  </si>
  <si>
    <t>https://images-na.ssl-images-amazon.com/images/M/MV5BMTcyMzg2NTk1OV5BMl5BanBnXkFtZTcwMzYxMDMyMQ@@._V1_SX300.jpg</t>
  </si>
  <si>
    <t>[{'Source': 'Internet Movie Database', 'Value': '7.1/10'}, {'Source': 'Rotten Tomatoes', 'Value': '79%'}, {'Source': 'Metacritic', 'Value': '60/100'}]</t>
  </si>
  <si>
    <t>http://www.imdb.com/title/tt0115744</t>
  </si>
  <si>
    <t>http://www.the-numbers.com/movie/Brassed-Off</t>
  </si>
  <si>
    <t>brokena96rrow</t>
  </si>
  <si>
    <t>Broken Arrow</t>
  </si>
  <si>
    <t>Terrorists steal nuclear warheads from the U.S. military but don't count on a pilot and park ranger spoiling their plans.</t>
  </si>
  <si>
    <t>John Travolta, Christian Slater, Samantha Mathis, Delroy Lindo</t>
  </si>
  <si>
    <t>https://images-na.ssl-images-amazon.com/images/M/MV5BMTY1NTQzMDQwMF5BMl5BanBnXkFtZTYwOTQ1OTk4._V1_SX300.jpg</t>
  </si>
  <si>
    <t>[{'Source': 'Internet Movie Database', 'Value': '6.0/10'}, {'Source': 'Rotten Tomatoes', 'Value': '55%'}, {'Source': 'Metacritic', 'Value': '61/100'}]</t>
  </si>
  <si>
    <t>http://www.imdb.com/title/tt0115759</t>
  </si>
  <si>
    <t>http://www.the-numbers.com/movie/Broken-Arrow</t>
  </si>
  <si>
    <t>cablegu96eguy</t>
  </si>
  <si>
    <t>Cable Guy, The</t>
  </si>
  <si>
    <t>A lonely and disturbed cable guy raised on television just wants a new friend, but his target, a designer, rejects him, with bad consequences.</t>
  </si>
  <si>
    <t>Lou Holtz Jr.</t>
  </si>
  <si>
    <t>Jim Carrey, Matthew Broderick, Leslie Mann, Jack Black</t>
  </si>
  <si>
    <t>https://images-na.ssl-images-amazon.com/images/M/MV5BMzE3ZTc5ZjctN2RhZS00NTljLWFkNzgtYWQ1ZjA2NTJmOWE4XkEyXkFqcGdeQXVyNjE5MjUyOTM@._V1_SX300.jpg</t>
  </si>
  <si>
    <t>The Cable Guy</t>
  </si>
  <si>
    <t>http://www.imdb.com/title/tt0115798</t>
  </si>
  <si>
    <t>http://www.the-numbers.com/movie/The-Cable-Guy</t>
  </si>
  <si>
    <t>canniba93ical</t>
  </si>
  <si>
    <t>Cannibal! The Musical</t>
  </si>
  <si>
    <t>Troma</t>
  </si>
  <si>
    <t>The sole survivor of an ill-fated mining expedition tells how his taste for gold was replaced by that of human flesh.</t>
  </si>
  <si>
    <t>Trey Parker</t>
  </si>
  <si>
    <t>Trey Parker (screenplay)</t>
  </si>
  <si>
    <t>Dian Bachar, Stephen Blackpool, Stan Brakhage, Dan Brother</t>
  </si>
  <si>
    <t>https://images-na.ssl-images-amazon.com/images/M/MV5BMjE4NjMzNTkyMl5BMl5BanBnXkFtZTcwNTk0MDg0MQ@@._V1_SX300.jpg</t>
  </si>
  <si>
    <t>http://www.cannibalthemusical.net</t>
  </si>
  <si>
    <t>http://www.imdb.com/title/tt0115819</t>
  </si>
  <si>
    <t>whenthe96away</t>
  </si>
  <si>
    <t>When the Cat's Away</t>
  </si>
  <si>
    <t>Sony Entertainment</t>
  </si>
  <si>
    <t>Chloe, a young woman, is going on holidays. She entrusts her beloved cat to Madame Renée's care. But one day Madame Renée (an old lady of the neighborhood) can not find the cat. Chloe ...</t>
  </si>
  <si>
    <t>Cédric Klapisch</t>
  </si>
  <si>
    <t>Garance Clavel, Zinedine Soualem, Renée Le Calm, Olivier Py</t>
  </si>
  <si>
    <t>https://images-na.ssl-images-amazon.com/images/M/MV5BMTI0OTEyOTY1M15BMl5BanBnXkFtZTYwNzk0NDg5._V1_SX300.jpg</t>
  </si>
  <si>
    <t>http://www.imdb.com/title/tt0115856</t>
  </si>
  <si>
    <t>When The Cat's Away</t>
  </si>
  <si>
    <t>http://www.the-numbers.com/movie/When-The-Cat's-Away</t>
  </si>
  <si>
    <t>chainre96tion</t>
  </si>
  <si>
    <t>Chain Reaction</t>
  </si>
  <si>
    <t>Two researchers in a green alternative energy project are put on the run when they are framed for murder and treason.</t>
  </si>
  <si>
    <t>Arne Schmidt (story), Rick Seaman (story), Josh Friedman (story), J.F. Lawton (screenplay), Michael Bortman (screenplay)</t>
  </si>
  <si>
    <t>Keanu Reeves, Morgan Freeman, Rachel Weisz, Fred Ward</t>
  </si>
  <si>
    <t>https://images-na.ssl-images-amazon.com/images/M/MV5BMTU5NTQ2NTUzOF5BMl5BanBnXkFtZTcwMDg1OTgxMQ@@._V1_SX300.jpg</t>
  </si>
  <si>
    <t>[{'Source': 'Internet Movie Database', 'Value': '5.6/10'}, {'Source': 'Rotten Tomatoes', 'Value': '16%'}]</t>
  </si>
  <si>
    <t>http://www.imdb.com/title/tt0115857</t>
  </si>
  <si>
    <t>http://www.the-numbers.com/movie/Chain-Reaction</t>
  </si>
  <si>
    <t>craft96raft</t>
  </si>
  <si>
    <t>Craft, The</t>
  </si>
  <si>
    <t>A newcomer to a Catholic prep high school falls in with a trio of outcast teenage girls who practice witchcraft and they all soon conjure up various spells and curses against those who even slightly anger them.</t>
  </si>
  <si>
    <t>Andrew Fleming</t>
  </si>
  <si>
    <t>Peter Filardi (story), Peter Filardi (screenplay), Andrew Fleming (screenplay)</t>
  </si>
  <si>
    <t>Robin Tunney, Fairuza Balk, Neve Campbell, Rachel True</t>
  </si>
  <si>
    <t>https://images-na.ssl-images-amazon.com/images/M/MV5BMTY4MjQ2MzU1OV5BMl5BanBnXkFtZTgwNTM2Mjc3ODE@._V1_SX300.jpg</t>
  </si>
  <si>
    <t>[{'Source': 'Internet Movie Database', 'Value': '6.3/10'}, {'Source': 'Rotten Tomatoes', 'Value': '50%'}]</t>
  </si>
  <si>
    <t>The Craft</t>
  </si>
  <si>
    <t>http://www.imdb.com/title/tt0115963</t>
  </si>
  <si>
    <t>http://www.the-numbers.com/movie/The-Craft</t>
  </si>
  <si>
    <t>crash96rash</t>
  </si>
  <si>
    <t>Crash</t>
  </si>
  <si>
    <t>After getting into a serious car accident, a TV director discovers an underground sub-culture of scarred, omnisexual car-crash victims who use car accidents and the raw sexual energy they produce to try to rejuvenate his sex life with his wife.</t>
  </si>
  <si>
    <t>J.G. Ballard (novel), David Cronenberg</t>
  </si>
  <si>
    <t>James Spader, Holly Hunter, Elias Koteas, Deborah Kara Unger</t>
  </si>
  <si>
    <t>https://images-na.ssl-images-amazon.com/images/M/MV5BMmEyZjM3YzctODRjOC00YjE0LWIyNmItOTFkNmQ5YTlkZTNkXkEyXkFqcGdeQXVyNjU0NTI0Nw@@._V1_SX300.jpg</t>
  </si>
  <si>
    <t>[{'Source': 'Internet Movie Database', 'Value': '6.4/10'}, {'Source': 'Rotten Tomatoes', 'Value': '58%'}, {'Source': 'Metacritic', 'Value': '47/100'}]</t>
  </si>
  <si>
    <t>http://www.imdb.com/title/tt0115964</t>
  </si>
  <si>
    <t>http://www.the-numbers.com/movie/Crash</t>
  </si>
  <si>
    <t>curdled96dled</t>
  </si>
  <si>
    <t>Curdled</t>
  </si>
  <si>
    <t>Gabriella, a Colombian immigrant, is obsessed with understanding violent crime. The current string of murders by "The Blue Blood Killer" of affluent Miami socialites provides her with ...</t>
  </si>
  <si>
    <t>Reb Braddock</t>
  </si>
  <si>
    <t>Reb Braddock, John Maass, Reb Braddock, John Maass, Quentin Tarantino (Gecko Brothers news report)</t>
  </si>
  <si>
    <t>William Baldwin, Angela Jones, Bruce Ramsay, Lois Chiles</t>
  </si>
  <si>
    <t>https://images-na.ssl-images-amazon.com/images/M/MV5BNmMwZWFmZmQtOGY2ZC00M2RjLTgzYzAtNTBmZTJkNWUxNGRkXkEyXkFqcGdeQXVyMTQxNzMzNDI@._V1_SX300.jpg</t>
  </si>
  <si>
    <t>[{'Source': 'Internet Movie Database', 'Value': '5.9/10'}, {'Source': 'Rotten Tomatoes', 'Value': '17%'}]</t>
  </si>
  <si>
    <t>http://www.imdb.com/title/tt0115994</t>
  </si>
  <si>
    <t>daytrip96pers</t>
  </si>
  <si>
    <t>Daytrippers, The</t>
  </si>
  <si>
    <t>When a happily married woman discovers a love letter written by her husband to an unknown party, she enlists her dysfunctional family to discover the truth.</t>
  </si>
  <si>
    <t>Greg Mottola</t>
  </si>
  <si>
    <t>Stanley Tucci, Hope Davis, Pat McNamara, Anne Meara</t>
  </si>
  <si>
    <t>https://images-na.ssl-images-amazon.com/images/M/MV5BMTU4ODM1OTM0Ml5BMl5BanBnXkFtZTcwNjcwODAyMQ@@._V1_SX300.jpg</t>
  </si>
  <si>
    <t>[{'Source': 'Internet Movie Database', 'Value': '6.9/10'}, {'Source': 'Rotten Tomatoes', 'Value': '74%'}]</t>
  </si>
  <si>
    <t>The Daytrippers</t>
  </si>
  <si>
    <t>http://www.imdb.com/title/tt0116041</t>
  </si>
  <si>
    <t>http://www.the-numbers.com/movie/The-Daytrippers</t>
  </si>
  <si>
    <t>downper96cope</t>
  </si>
  <si>
    <t>Down Periscope</t>
  </si>
  <si>
    <t>Lt. Cmdr. Tom Dodge is assigned as Captain to the USS Stingray, an old diesel driven submarine that has seen better days. With a crew that consists only of weird guys (and a gal), he's ...</t>
  </si>
  <si>
    <t>Hugh Wilson (screenplay), Andrew Kurtzman (screenplay), Eliot Wald (screenplay), Hugh Wilson (story)</t>
  </si>
  <si>
    <t>Kelsey Grammer, Lauren Holly, Rob Schneider, Harry Dean Stanton</t>
  </si>
  <si>
    <t>https://images-na.ssl-images-amazon.com/images/M/MV5BMTlkNGU1NDctNDAwZC00ZThlLWE4YTgtMWU5YjJjYzIyY2VjXkEyXkFqcGdeQXVyNTIzOTk5ODM@._V1_SX300.jpg</t>
  </si>
  <si>
    <t>[{'Source': 'Internet Movie Database', 'Value': '6.0/10'}, {'Source': 'Rotten Tomatoes', 'Value': '12%'}]</t>
  </si>
  <si>
    <t>http://www.imdb.com/title/tt0116130</t>
  </si>
  <si>
    <t>http://www.the-numbers.com/movie/Down-Periscope</t>
  </si>
  <si>
    <t>dragonh96eart</t>
  </si>
  <si>
    <t>DragonHeart</t>
  </si>
  <si>
    <t>The last dragon and a disillusioned dragonslaying knight must cooperate to stop an evil king who was given partial immortality.</t>
  </si>
  <si>
    <t>Patrick Read Johnson (story), Charles Edward Pogue (story), Charles Edward Pogue (screenplay)</t>
  </si>
  <si>
    <t>Dennis Quaid, David Thewlis, Pete Postlethwaite, Dina Meyer</t>
  </si>
  <si>
    <t>https://images-na.ssl-images-amazon.com/images/M/MV5BMTQ3MjEzODczMF5BMl5BanBnXkFtZTYwODUwMzA5._V1_SX300.jpg</t>
  </si>
  <si>
    <t>http://www.imdb.com/title/tt0116136</t>
  </si>
  <si>
    <t>Dragonheart</t>
  </si>
  <si>
    <t>http://www.the-numbers.com/movie/Dragonheart</t>
  </si>
  <si>
    <t>emma96emma</t>
  </si>
  <si>
    <t>Emma</t>
  </si>
  <si>
    <t>A&amp;E Television Networks</t>
  </si>
  <si>
    <t>In rural 1800s England things go bad for a young matchmaker after she finds a man for another woman.</t>
  </si>
  <si>
    <t>Douglas McGrath</t>
  </si>
  <si>
    <t>Jane Austen (novel), Douglas McGrath (screenplay)</t>
  </si>
  <si>
    <t>Gwyneth Paltrow, James Cosmo, Greta Scacchi, Alan Cumming</t>
  </si>
  <si>
    <t>https://images-na.ssl-images-amazon.com/images/M/MV5BNmRiODUwODgtYzQ4Yi00ZDc4LWFkNWItZTNhMzUyNjQwMzJmXkEyXkFqcGdeQXVyNjE5MjUyOTM@._V1_SX300.jpg</t>
  </si>
  <si>
    <t>[{'Source': 'Internet Movie Database', 'Value': '6.8/10'}, {'Source': 'Metacritic', 'Value': '66/100'}]</t>
  </si>
  <si>
    <t>http://www.imdb.com/title/tt0116191</t>
  </si>
  <si>
    <t>http://www.the-numbers.com/movie/Emma</t>
  </si>
  <si>
    <t>english96ient</t>
  </si>
  <si>
    <t>English Patient, The</t>
  </si>
  <si>
    <t>At the close of WWII, a young nurse tends to a badly-burned plane crash victim. His past is shown in flashbacks, revealing an involvement in a fateful love affair.</t>
  </si>
  <si>
    <t>Won 9 Oscars. Another 54 wins &amp; 74 nominations.</t>
  </si>
  <si>
    <t>Anthony Minghella</t>
  </si>
  <si>
    <t>Michael Ondaatje (novel), Anthony Minghella (screenplay)</t>
  </si>
  <si>
    <t>Ralph Fiennes, Juliette Binoche, Willem Dafoe, Kristin Scott Thomas</t>
  </si>
  <si>
    <t>https://images-na.ssl-images-amazon.com/images/M/MV5BOTkxZTdkNTQtM2QwOS00NzRlLWEyMGItYTcxOTE4NTgyNGVhXkEyXkFqcGdeQXVyMTQxNzMzNDI@._V1_SX300.jpg</t>
  </si>
  <si>
    <t>English, German, Italian, Arabic</t>
  </si>
  <si>
    <t>[{'Source': 'Internet Movie Database', 'Value': '7.4/10'}, {'Source': 'Rotten Tomatoes', 'Value': '84%'}, {'Source': 'Metacritic', 'Value': '87/100'}]</t>
  </si>
  <si>
    <t>The English Patient</t>
  </si>
  <si>
    <t>http://www.imdb.com/title/tt0116209</t>
  </si>
  <si>
    <t>http://www.the-numbers.com/movie/The-English-Patient</t>
  </si>
  <si>
    <t>enterta96tory</t>
  </si>
  <si>
    <t>Entertaining Angels: The Dorothy Day Story</t>
  </si>
  <si>
    <t>Paulist Productions</t>
  </si>
  <si>
    <t>The phrase "entertaining angels" refers to the practice of treating all guests--be they kings or peasants--as if they were visiting angels. This is the challenge for all humble Christians ...</t>
  </si>
  <si>
    <t>Michael Ray Rhodes</t>
  </si>
  <si>
    <t>John Wells</t>
  </si>
  <si>
    <t>Moira Kelly, Martin Sheen, Lenny von Dohlen, Melinda Dillon</t>
  </si>
  <si>
    <t>https://images-na.ssl-images-amazon.com/images/M/MV5BMTU5Nzc5MTYyNl5BMl5BanBnXkFtZTcwMDkwMTQyMQ@@._V1_SX300.jpg</t>
  </si>
  <si>
    <t>http://www.imdb.com/title/tt0116212</t>
  </si>
  <si>
    <t>http://www.the-numbers.com/movie/Entertaining-Angels:-The-Dorothy-Day-Story</t>
  </si>
  <si>
    <t>eraser96aser</t>
  </si>
  <si>
    <t>Eraser</t>
  </si>
  <si>
    <t>Action, Drama, Mystery</t>
  </si>
  <si>
    <t>A Witness Protection specialist becomes suspicious of his co-workers when dealing with a case involving high-tech weapons.</t>
  </si>
  <si>
    <t>Tony Puryear (story), Walon Green (story), Michael S. Chernuchin (story), Tony Puryear (screenplay), Walon Green (screenplay)</t>
  </si>
  <si>
    <t>Arnold Schwarzenegger, James Caan, Vanessa Williams, James Coburn</t>
  </si>
  <si>
    <t>https://images-na.ssl-images-amazon.com/images/M/MV5BOTczMTNlN2UtMWE2NS00ZTUyLTgzYTQtYTFkNWIzODJkYzIwXkEyXkFqcGdeQXVyNDc2NjEyMw@@._V1_SX300.jpg</t>
  </si>
  <si>
    <t>[{'Source': 'Internet Movie Database', 'Value': '6.1/10'}, {'Source': 'Rotten Tomatoes', 'Value': '36%'}, {'Source': 'Metacritic', 'Value': '56/100'}]</t>
  </si>
  <si>
    <t>http://www.imdb.com/title/tt0116213</t>
  </si>
  <si>
    <t>http://www.the-numbers.com/movie/Eraser</t>
  </si>
  <si>
    <t>escapef96l.a.</t>
  </si>
  <si>
    <t>Escape from L.A.</t>
  </si>
  <si>
    <t>Snake Plissken is once again called in by the United States government to recover a potential doomsday device from Los Angeles, now an autonomous island where undesirables are deported.</t>
  </si>
  <si>
    <t>John Carpenter (characters), Nick Castle (characters), John Carpenter, Debra Hill, Kurt Russell</t>
  </si>
  <si>
    <t>Kurt Russell, Steve Buscemi, Peter Fonda, Cliff Robertson</t>
  </si>
  <si>
    <t>https://images-na.ssl-images-amazon.com/images/M/MV5BOWUzNTRmNTQtNWMwZS00MTg4LThhMDUtYmQ5OGQ5MmNmYzNmXkEyXkFqcGdeQXVyMTQxNzMzNDI@._V1_SX300.jpg</t>
  </si>
  <si>
    <t>[{'Source': 'Internet Movie Database', 'Value': '5.7/10'}, {'Source': 'Rotten Tomatoes', 'Value': '53%'}, {'Source': 'Metacritic', 'Value': '54/100'}]</t>
  </si>
  <si>
    <t>http://www.imdb.com/title/tt0116225</t>
  </si>
  <si>
    <t>http://www.the-numbers.com/movie/Escape-from-L.A.</t>
  </si>
  <si>
    <t>evita96vita</t>
  </si>
  <si>
    <t>Evita</t>
  </si>
  <si>
    <t>The hit musical based on the life of Evita Duarte, a B-picture Argentinian actress who eventually became the wife of Argentinian president Juan Perón, and the most beloved and hated woman in Argentina.</t>
  </si>
  <si>
    <t>Won 1 Oscar. Another 17 wins &amp; 38 nominations.</t>
  </si>
  <si>
    <t>Tim Rice (book), Alan Parker (screenplay), Oliver Stone (screenplay)</t>
  </si>
  <si>
    <t>Madonna, Antonio Banderas, Jonathan Pryce, Jimmy Nail</t>
  </si>
  <si>
    <t>https://images-na.ssl-images-amazon.com/images/M/MV5BMTM3OTY4NTg1OF5BMl5BanBnXkFtZTcwNjQ4ODcxMQ@@._V1_SX300.jpg</t>
  </si>
  <si>
    <t>[{'Source': 'Internet Movie Database', 'Value': '6.3/10'}, {'Source': 'Rotten Tomatoes', 'Value': '62%'}, {'Source': 'Metacritic', 'Value': '45/100'}]</t>
  </si>
  <si>
    <t>http://www.imdb.com/title/tt0116250</t>
  </si>
  <si>
    <t>http://www.the-numbers.com/movie/Evita</t>
  </si>
  <si>
    <t>eyefora96neye</t>
  </si>
  <si>
    <t>Eye for an Eye</t>
  </si>
  <si>
    <t>Leo Films</t>
  </si>
  <si>
    <t>When the courts fail to keep behind bars the man who raped and murdered her daughter, a woman seeks her own form of justice.</t>
  </si>
  <si>
    <t>Erika Holzer (novel), Amanda Silver (screenplay), Rick Jaffa (screenplay)</t>
  </si>
  <si>
    <t>Sally Field, Ed Harris, Olivia Burnette, Alexandra Kyle</t>
  </si>
  <si>
    <t>https://images-na.ssl-images-amazon.com/images/M/MV5BMTUwMzc5NTk0NF5BMl5BanBnXkFtZTYwOTYyMzU5._V1_SX300.jpg</t>
  </si>
  <si>
    <t>English, French, Spanish, Korean</t>
  </si>
  <si>
    <t>http://www.imdb.com/title/tt0116260</t>
  </si>
  <si>
    <t>http://www.the-numbers.com/movie/Eye-for-an-Eye</t>
  </si>
  <si>
    <t>fan96fan</t>
  </si>
  <si>
    <t>Fan, The</t>
  </si>
  <si>
    <t>Action, Drama, Sport</t>
  </si>
  <si>
    <t>An all star baseball player becomes the unhealthy focus of a down on his luck salesman.</t>
  </si>
  <si>
    <t>Peter Abrahams (book), Phoef Sutton (screenplay)</t>
  </si>
  <si>
    <t>Robert De Niro, Wesley Snipes, Ellen Barkin, John Leguizamo</t>
  </si>
  <si>
    <t>https://images-na.ssl-images-amazon.com/images/M/MV5BNjFlN2VjNjYtZDdjOS00ZGI3LTg1MWQtZTBhNmRjNDFiZDE3XkEyXkFqcGdeQXVyMTQxNzMzNDI@._V1_SX300.jpg</t>
  </si>
  <si>
    <t>[{'Source': 'Internet Movie Database', 'Value': '5.8/10'}, {'Source': 'Rotten Tomatoes', 'Value': '37%'}, {'Source': 'Metacritic', 'Value': '32/100'}]</t>
  </si>
  <si>
    <t>The Fan</t>
  </si>
  <si>
    <t>http://www.imdb.com/title/tt0116277</t>
  </si>
  <si>
    <t>http://www.the-numbers.com/movie/The-Fan</t>
  </si>
  <si>
    <t>fargo96argo</t>
  </si>
  <si>
    <t>Fargo</t>
  </si>
  <si>
    <t>Jerry Lundegaard's inept crime falls apart due to his and his henchmen's bungling and the persistent police work of the quite pregnant Marge Gunderson.</t>
  </si>
  <si>
    <t>Won 2 Oscars. Another 79 wins &amp; 59 nominations.</t>
  </si>
  <si>
    <t>William H. Macy, Steve Buscemi, Peter Stormare, Kristin Rudrüd</t>
  </si>
  <si>
    <t>https://images-na.ssl-images-amazon.com/images/M/MV5BMTgxNzY3MzUxOV5BMl5BanBnXkFtZTcwMDA0NjMyNA@@._V1_SX300.jpg</t>
  </si>
  <si>
    <t>http://www.mgm.com/title_title.do?title_star=FARGO</t>
  </si>
  <si>
    <t>[{'Source': 'Internet Movie Database', 'Value': '8.1/10'}, {'Source': 'Rotten Tomatoes', 'Value': '94%'}, {'Source': 'Metacritic', 'Value': '85/100'}]</t>
  </si>
  <si>
    <t>http://www.imdb.com/title/tt0116282</t>
  </si>
  <si>
    <t>http://www.the-numbers.com/movie/Fargo</t>
  </si>
  <si>
    <t>fear96fear</t>
  </si>
  <si>
    <t>Fear</t>
  </si>
  <si>
    <t>When Nicole met David; handsome, charming, affectionate, he was everything. It seemed perfect, but soon she sees that David has a darker side. And his adoration turns to obsession, their dream into a nightmare, and her love into fear.</t>
  </si>
  <si>
    <t>Christopher Crowe</t>
  </si>
  <si>
    <t>Mark Wahlberg, Reese Witherspoon, William Petersen, Amy Brenneman</t>
  </si>
  <si>
    <t>https://images-na.ssl-images-amazon.com/images/M/MV5BYThlNDRlMTAtMTQ5ZC00NTRmLTkyOTMtMDNmMDU3OGJkZWUyXkEyXkFqcGdeQXVyMTQxNzMzNDI@._V1_SX300.jpg</t>
  </si>
  <si>
    <t>[{'Source': 'Internet Movie Database', 'Value': '6.2/10'}, {'Source': 'Rotten Tomatoes', 'Value': '39%'}, {'Source': 'Metacritic', 'Value': '51/100'}]</t>
  </si>
  <si>
    <t>http://www.imdb.com/title/tt0116287</t>
  </si>
  <si>
    <t>http://www.the-numbers.com/movie/Fear</t>
  </si>
  <si>
    <t>femalep96ions</t>
  </si>
  <si>
    <t>Female Perversions</t>
  </si>
  <si>
    <t>An ambitious female attorney wallows in excess and meaningless sex with both male and female partners, while dealing with her personal life problems including helping her kleptomaniac sister.</t>
  </si>
  <si>
    <t>Susan Streitfeld</t>
  </si>
  <si>
    <t>Louise J. Kaplan (book), Julie Hébert (screenplay), Susan Streitfeld (screenplay)</t>
  </si>
  <si>
    <t>Tilda Swinton, Amy Madigan, Karen Sillas, Frances Fisher</t>
  </si>
  <si>
    <t>https://images-na.ssl-images-amazon.com/images/M/MV5BMTI2OTk1NDA3NF5BMl5BanBnXkFtZTYwNTY1MTA5._V1_SX300.jpg</t>
  </si>
  <si>
    <t>[{'Source': 'Internet Movie Database', 'Value': '5.5/10'}, {'Source': 'Rotten Tomatoes', 'Value': '64%'}]</t>
  </si>
  <si>
    <t>http://www.imdb.com/title/tt0116293</t>
  </si>
  <si>
    <t>http://www.the-numbers.com/movie/Female-Perversions</t>
  </si>
  <si>
    <t>fire96fire</t>
  </si>
  <si>
    <t>Fire</t>
  </si>
  <si>
    <t>Ashok runs a family business that sells takeout food that also has a video rental store at the side. Ashok's extended family includes his wife Radha, his brother Jatin, their ailing mother ...</t>
  </si>
  <si>
    <t>Deepa Mehta</t>
  </si>
  <si>
    <t>Karishma Jhalani, Ramanjeet Kaur, Dilip Mehta, Javed Jaffrey</t>
  </si>
  <si>
    <t>https://images-na.ssl-images-amazon.com/images/M/MV5BMTYxNzc5MzU5NF5BMl5BanBnXkFtZTcwODYyNDYxMQ@@._V1_SX300.jpg</t>
  </si>
  <si>
    <t>Canada, India</t>
  </si>
  <si>
    <t>[{'Source': 'Internet Movie Database', 'Value': '7.3/10'}, {'Source': 'Metacritic', 'Value': '64/100'}]</t>
  </si>
  <si>
    <t>http://www.imdb.com/title/tt0116308</t>
  </si>
  <si>
    <t>http://www.the-numbers.com/movie/Fire</t>
  </si>
  <si>
    <t>firstwi96club</t>
  </si>
  <si>
    <t>First Wives Club, The</t>
  </si>
  <si>
    <t>Reunited by the death of a college friend, three divorced women seek revenge on the husbands who left them for younger women.</t>
  </si>
  <si>
    <t>Olivia Goldsmith (novel), Robert Harling (screenplay)</t>
  </si>
  <si>
    <t>Goldie Hawn, Bette Midler, Diane Keaton, Maggie Smith</t>
  </si>
  <si>
    <t>https://images-na.ssl-images-amazon.com/images/M/MV5BMzAwZTA3Y2UtMWVlMi00ZmNiLTkzZjAtYjA2YzBhMGMyYzQ2XkEyXkFqcGdeQXVyMTQxNzMzNDI@._V1_SX300.jpg</t>
  </si>
  <si>
    <t>[{'Source': 'Internet Movie Database', 'Value': '6.2/10'}, {'Source': 'Rotten Tomatoes', 'Value': '39%'}, {'Source': 'Metacritic', 'Value': '58/100'}]</t>
  </si>
  <si>
    <t>The First Wives Club</t>
  </si>
  <si>
    <t>http://www.imdb.com/title/tt0116313</t>
  </si>
  <si>
    <t>http://www.the-numbers.com/movie/The-First-Wives-Club</t>
  </si>
  <si>
    <t>flyaway96home</t>
  </si>
  <si>
    <t>Fly Away Home</t>
  </si>
  <si>
    <t>A father and daughter decide to attempt to lead a flock of orphaned Canada Geese south by air.</t>
  </si>
  <si>
    <t>Nominated for 1 Oscar. Another 4 wins &amp; 5 nominations.</t>
  </si>
  <si>
    <t>Carroll Ballard</t>
  </si>
  <si>
    <t>Bill Lishman (autobiography), Robert Rodat (screenplay), Vince McKewin (screenplay)</t>
  </si>
  <si>
    <t>Jeff Daniels, Anna Paquin, Dana Delany, Terry Kinney</t>
  </si>
  <si>
    <t>https://images-na.ssl-images-amazon.com/images/M/MV5BMTA0OTE5MDQ0NTBeQTJeQWpwZ15BbWU4MDI5OTc3NTMx._V1_SX300.jpg</t>
  </si>
  <si>
    <t>[{'Source': 'Internet Movie Database', 'Value': '6.8/10'}, {'Source': 'Rotten Tomatoes', 'Value': '86%'}]</t>
  </si>
  <si>
    <t>http://www.imdb.com/title/tt0116329</t>
  </si>
  <si>
    <t>http://www.the-numbers.com/movie/Fly-Away-Home</t>
  </si>
  <si>
    <t>foxfire96fire</t>
  </si>
  <si>
    <t>Foxfire</t>
  </si>
  <si>
    <t>Rysher Entertainment</t>
  </si>
  <si>
    <t>The story of five teenage girls who form an unlikely bond after beating up a teacher who has sexually harassed them. They build a solid friendship but their wild ways begin to get out of ...</t>
  </si>
  <si>
    <t>Annette Haywood-Carter</t>
  </si>
  <si>
    <t>Joyce Carol Oates (novel), Elizabeth White (screenplay)</t>
  </si>
  <si>
    <t>Hedy Burress, Angelina Jolie, Jenny Lewis, Jenny Shimizu</t>
  </si>
  <si>
    <t>https://images-na.ssl-images-amazon.com/images/M/MV5BMTI1ODEzNjA3MF5BMl5BanBnXkFtZTcwODYxNjYxMQ@@._V1_SX300.jpg</t>
  </si>
  <si>
    <t>[{'Source': 'Internet Movie Database', 'Value': '6.2/10'}, {'Source': 'Rotten Tomatoes', 'Value': '30%'}]</t>
  </si>
  <si>
    <t>http://www.imdb.com/title/tt0116353</t>
  </si>
  <si>
    <t>http://www.the-numbers.com/movie/Foxfire</t>
  </si>
  <si>
    <t>freeway96eway</t>
  </si>
  <si>
    <t>Freeway</t>
  </si>
  <si>
    <t>A twisted take on 'Little Red Riding Hood' with a teenage juvenile delinquent on the run from a social worker traveling to her grandmother's house and being hounded by a charming, but sadistic, serial killer/pedophile.</t>
  </si>
  <si>
    <t>Matthew Bright</t>
  </si>
  <si>
    <t>Kiefer Sutherland, Reese Witherspoon, Bokeem Woodbine, Paul Perri</t>
  </si>
  <si>
    <t>https://images-na.ssl-images-amazon.com/images/M/MV5BODMzMzNiZTgtZDg1Ni00NDEwLWI0MzMtYjhmYTY5NGYyNDAyXkEyXkFqcGdeQXVyMTQxNzMzNDI@._V1_SX300.jpg</t>
  </si>
  <si>
    <t>[{'Source': 'Internet Movie Database', 'Value': '6.9/10'}, {'Source': 'Rotten Tomatoes', 'Value': '76%'}, {'Source': 'Metacritic', 'Value': '61/100'}]</t>
  </si>
  <si>
    <t>http://www.imdb.com/title/tt0116361</t>
  </si>
  <si>
    <t>http://www.the-numbers.com/movie/Freeway</t>
  </si>
  <si>
    <t>frighte96ners</t>
  </si>
  <si>
    <t>Frighteners, The</t>
  </si>
  <si>
    <t>After a tragic car accident that kills his wife, a man discovers he can communicate with the dead to con people. However, when a demonic spirit appears, he may be the only one who can stop it from killing the living and the dead.</t>
  </si>
  <si>
    <t>Fran Walsh, Peter Jackson</t>
  </si>
  <si>
    <t>Michael J. Fox, Trini Alvarado, Peter Dobson, John Astin</t>
  </si>
  <si>
    <t>https://images-na.ssl-images-amazon.com/images/M/MV5BNGZlN2Q2NmYtODdjNi00NjJlLWI5NzYtN2Y5NjIzYWUxOWU5XkEyXkFqcGdeQXVyMTQxNzMzNDI@._V1_SX300.jpg</t>
  </si>
  <si>
    <t>New Zealand, USA</t>
  </si>
  <si>
    <t>The Frighteners</t>
  </si>
  <si>
    <t>http://www.imdb.com/title/tt0116365</t>
  </si>
  <si>
    <t>http://www.the-numbers.com/movie/The-Frighteners</t>
  </si>
  <si>
    <t>fromdus96dawn</t>
  </si>
  <si>
    <t>From Dusk Till Dawn</t>
  </si>
  <si>
    <t>Dimension Films</t>
  </si>
  <si>
    <t>Two criminals and their hostages unknowingly seek temporary refuge in an establishment populated by vampires, with chaotic results.</t>
  </si>
  <si>
    <t>Robert Kurtzman (story), Quentin Tarantino (screenplay)</t>
  </si>
  <si>
    <t>George Clooney, Quentin Tarantino, Harvey Keitel, Juliette Lewis</t>
  </si>
  <si>
    <t>https://images-na.ssl-images-amazon.com/images/M/MV5BZjk3YmZhMDAtOWUzMS00YjE5LTkxNzAtY2I1NGZjMDA2ZTk0XkEyXkFqcGdeQXVyMTQxNzMzNDI@._V1_SX300.jpg</t>
  </si>
  <si>
    <t>[{'Source': 'Internet Movie Database', 'Value': '7.3/10'}, {'Source': 'Rotten Tomatoes', 'Value': '64%'}, {'Source': 'Metacritic', 'Value': '52/100'}]</t>
  </si>
  <si>
    <t>http://www.imdb.com/title/tt0116367</t>
  </si>
  <si>
    <t>http://www.the-numbers.com/movie/From-Dusk-Till-Dawn</t>
  </si>
  <si>
    <t>funeral96eral</t>
  </si>
  <si>
    <t>Funeral, The</t>
  </si>
  <si>
    <t>Echo Bridge Home Entertainment</t>
  </si>
  <si>
    <t>In the 30's, in New York, the coffin of the leftist gangster Johnny Tempio is brought to the house of his older brother Ray for the wake of family and friends. Ray is a cold gangster that ...</t>
  </si>
  <si>
    <t>Christopher Walken, Chris Penn, Annabella Sciorra, Isabella Rossellini</t>
  </si>
  <si>
    <t>https://images-na.ssl-images-amazon.com/images/M/MV5BYTQ5ZDQxYmEtOWNjMy00MDM1LTliZGUtYWI5MGMwMWNkMGU4XkEyXkFqcGdeQXVyMTAwMzUyOTc@._V1_SX300.jpg</t>
  </si>
  <si>
    <t>[{'Source': 'Internet Movie Database', 'Value': '6.6/10'}, {'Source': 'Rotten Tomatoes', 'Value': '79%'}]</t>
  </si>
  <si>
    <t>The Funeral</t>
  </si>
  <si>
    <t>http://www.imdb.com/title/tt0116378</t>
  </si>
  <si>
    <t>http://www.the-numbers.com/movie/The-Funeral</t>
  </si>
  <si>
    <t>girlsto96town</t>
  </si>
  <si>
    <t>Girls Town</t>
  </si>
  <si>
    <t>A look at a group of girl friends coming-of-age during their senior year of high school in urban America. Nikki and Emma have a heart to heart talk one evening about how much they'll miss ...</t>
  </si>
  <si>
    <t>Jim McKay</t>
  </si>
  <si>
    <t>Jim McKay, Denise Casano, Anna Grace, Bruklin Harris, Lili Taylor</t>
  </si>
  <si>
    <t>Lili Taylor, Bruklin Harris, Anna Grace, Aunjanue Ellis</t>
  </si>
  <si>
    <t>https://images-na.ssl-images-amazon.com/images/M/MV5BMTkyMDMxMDcwN15BMl5BanBnXkFtZTcwMDc3MTgxMQ@@._V1_SX300.jpg</t>
  </si>
  <si>
    <t>[{'Source': 'Internet Movie Database', 'Value': '6.2/10'}, {'Source': 'Rotten Tomatoes', 'Value': '88%'}]</t>
  </si>
  <si>
    <t>http://www.imdb.com/title/tt0116418</t>
  </si>
  <si>
    <t>http://www.the-numbers.com/movie/Girls-Town</t>
  </si>
  <si>
    <t>glimmer96rman</t>
  </si>
  <si>
    <t>Glimmer Man, The</t>
  </si>
  <si>
    <t>Two cops, played by Seagal and Wayans, are forced to work together to solve a chain of mysterious killings by a killer nicknamed "The Family Man".</t>
  </si>
  <si>
    <t>John Gray</t>
  </si>
  <si>
    <t>Kevin Brodbin</t>
  </si>
  <si>
    <t>Steven Seagal, Keenen Ivory Wayans, Bob Gunton, Brian Cox</t>
  </si>
  <si>
    <t>https://images-na.ssl-images-amazon.com/images/M/MV5BYzgzZWY4YWMtMTQ4Yi00ZGQ4LTg4YjItNGNhMGM0ZWViNmY3XkEyXkFqcGdeQXVyMTczNjQwOTY@._V1_SX300.jpg</t>
  </si>
  <si>
    <t>English, Chinese, Russian</t>
  </si>
  <si>
    <t>[{'Source': 'Internet Movie Database', 'Value': '5.3/10'}, {'Source': 'Rotten Tomatoes', 'Value': '13%'}]</t>
  </si>
  <si>
    <t>The Glimmer Man</t>
  </si>
  <si>
    <t>http://www.imdb.com/title/tt0116421</t>
  </si>
  <si>
    <t>http://www.the-numbers.com/movie/The-Glimmer-Man</t>
  </si>
  <si>
    <t>godofco96kery</t>
  </si>
  <si>
    <t>God of Cookery, The</t>
  </si>
  <si>
    <t>Star Overseas</t>
  </si>
  <si>
    <t>The most renowned and feared chef in the world loses his title of God of Cookery because of his pompous attitude. Humbled, he sets out to reclaim his title.</t>
  </si>
  <si>
    <t>Stephen Chow, Lik-Chi Lee</t>
  </si>
  <si>
    <t>Stephen Chow, Man Sang Lo, Kan-Cheung Tsang</t>
  </si>
  <si>
    <t>Stephen Chow, Karen Mok, Nancy Sit, Man-Tat Ng</t>
  </si>
  <si>
    <t>https://images-na.ssl-images-amazon.com/images/M/MV5BMTYzMDM0NzI0Ml5BMl5BanBnXkFtZTcwMTc3NDYxMQ@@._V1_SX300.jpg</t>
  </si>
  <si>
    <t>The God of Cookery</t>
  </si>
  <si>
    <t>http://www.imdb.com/title/tt0116426</t>
  </si>
  <si>
    <t>graceof96eart</t>
  </si>
  <si>
    <t>Grace of my heart</t>
  </si>
  <si>
    <t>An aspiring singer, Denise Waverly/Edna Buxton, sacrifices her own singing career to write hit songs that launch the careers of other singers. The film follows her life from her first break...</t>
  </si>
  <si>
    <t>Illeana Douglas, Sissy Boyd, Christina Pickles, Jill Sobule</t>
  </si>
  <si>
    <t>https://images-na.ssl-images-amazon.com/images/M/MV5BMTkxMzMxNzM2NF5BMl5BanBnXkFtZTYwMTY3NzU5._V1_SX300.jpg</t>
  </si>
  <si>
    <t>[{'Source': 'Internet Movie Database', 'Value': '6.7/10'}, {'Source': 'Rotten Tomatoes', 'Value': '77%'}]</t>
  </si>
  <si>
    <t>Grace of My Heart</t>
  </si>
  <si>
    <t>http://www.imdb.com/title/tt0116442</t>
  </si>
  <si>
    <t>http://www.the-numbers.com/movie/Grace-of-My-Heart</t>
  </si>
  <si>
    <t>hamlet96mlet</t>
  </si>
  <si>
    <t>Hamlet, Prince of Denmark, returns home to find his father murdered and his mother remarrying the murderer, his uncle. Meanwhile, war is brewing.</t>
  </si>
  <si>
    <t>William Shakespeare (play), Kenneth Branagh (screenplay)</t>
  </si>
  <si>
    <t>Riz Abbasi, Richard Attenborough, David Blair, Brian Blessed</t>
  </si>
  <si>
    <t>https://images-na.ssl-images-amazon.com/images/M/MV5BMjA4OTM4NzMxOF5BMl5BanBnXkFtZTcwMDY1OTM2MQ@@._V1_SX300.jpg</t>
  </si>
  <si>
    <t>http://www.imdb.com/title/tt0116477</t>
  </si>
  <si>
    <t>http://www.the-numbers.com/movie/Hamlet</t>
  </si>
  <si>
    <t>harriet96espy</t>
  </si>
  <si>
    <t>Harriet the Spy</t>
  </si>
  <si>
    <t>Harriet M. Welsch is a spy. But when Harriet's friends find her secret notebook the tables are turned on her. Can she win her friends back and still keep on going with the spy business?</t>
  </si>
  <si>
    <t>Bronwen Hughes</t>
  </si>
  <si>
    <t>Louise Fitzhugh (novel), Greg Taylor (adaptation), Julie Talen (adaptation), Douglas Petrie (screenplay), Theresa Rebeck (screenplay)</t>
  </si>
  <si>
    <t>Michelle Trachtenberg, Gregory Smith, Vanessa Lee Chester, Rosie O'Donnell</t>
  </si>
  <si>
    <t>https://images-na.ssl-images-amazon.com/images/M/MV5BNDVhOTVhZjUtNzEwMC00YmU0LTk4MTctMWFhNTRlMjc2YzI1XkEyXkFqcGdeQXVyNTM5NzI0NDY@._V1_SX300.jpg</t>
  </si>
  <si>
    <t>http://www.imdb.com/title/tt0116493</t>
  </si>
  <si>
    <t>http://www.the-numbers.com/movie/Harriet-the-Spy</t>
  </si>
  <si>
    <t>hellrai96line</t>
  </si>
  <si>
    <t>Hellraiser: Bloodline</t>
  </si>
  <si>
    <t>In the 22nd century, a scientist attempts to right the wrong his ancestor created: the puzzle box that opens the gates of Hell and unleashes Pinhead and his Cenobite legions.</t>
  </si>
  <si>
    <t>Kevin Yagher</t>
  </si>
  <si>
    <t>Peter Atkins</t>
  </si>
  <si>
    <t>Bruce Ramsay, Valentina Vargas, Doug Bradley, Charlotte Chatton</t>
  </si>
  <si>
    <t>https://images-na.ssl-images-amazon.com/images/M/MV5BMzM1NjVhNGUtY2FhNy00MTQ4LTkyNDAtZWE2YWZhYWQ2YzdmXkEyXkFqcGdeQXVyMTQxNzMzNDI@._V1_SX300.jpg</t>
  </si>
  <si>
    <t>http://www.miramax.com/movie/hellraiser-iv-bloodline/</t>
  </si>
  <si>
    <t>[{'Source': 'Internet Movie Database', 'Value': '5.1/10'}, {'Source': 'Rotten Tomatoes', 'Value': '31%'}]</t>
  </si>
  <si>
    <t>http://www.imdb.com/title/tt0116514</t>
  </si>
  <si>
    <t>Hellraiser IV: Bloodline</t>
  </si>
  <si>
    <t>http://www.the-numbers.com/movie/Hellraiser-IV:-Bloodline</t>
  </si>
  <si>
    <t>homewar96isco</t>
  </si>
  <si>
    <t>Homeward Bound II: Lost in San Francisco</t>
  </si>
  <si>
    <t>Shadow, Sassy, and Chance have to find their way home after they become stranded at the San Francisco International Airport as their owners fly to Canada on vacation.</t>
  </si>
  <si>
    <t>David R. Ellis</t>
  </si>
  <si>
    <t>Chris Hauty, Julie Hickson, Sheila Burnford (characters from novel "The Incredible Journey")</t>
  </si>
  <si>
    <t>Michael J. Fox, Sally Field, Ralph Waite, Al Michaels</t>
  </si>
  <si>
    <t>https://images-na.ssl-images-amazon.com/images/M/MV5BYmU1NzY1YTUtZTM1ZS00NzE0LTg4YzMtYTYxZWM1MzA2MWU0XkEyXkFqcGdeQXVyMTQxNzMzNDI@._V1_SX300.jpg</t>
  </si>
  <si>
    <t>[{'Source': 'Internet Movie Database', 'Value': '5.9/10'}, {'Source': 'Rotten Tomatoes', 'Value': '53%'}]</t>
  </si>
  <si>
    <t>http://www.imdb.com/title/tt0116552</t>
  </si>
  <si>
    <t>http://www.the-numbers.com/movie/Homeward-Bound-II:-Lost-in-San-Francisco</t>
  </si>
  <si>
    <t>hunchba96dame</t>
  </si>
  <si>
    <t>Walt Disney Feature Animation</t>
  </si>
  <si>
    <t>A deformed bell-ringer must assert his independence from a vicious government minister in order to help his friend, a gypsy dancer.</t>
  </si>
  <si>
    <t>Nominated for 1 Oscar. Another 8 wins &amp; 20 nominations.</t>
  </si>
  <si>
    <t>Tab Murphy (animation story by), Victor Hugo (from the novel "Notre Dame de Paris" by), Tab Murphy (animation screenplay by), Irene Mecchi (animation screenplay by), Bob Tzudiker (animation screenplay by), Noni White (animation screenplay by), Jonathan Roberts (animation screenplay by), Kevin Harkey (story), Gaëtan Brizzi (story), Paul Brizzi (story), Ed Gombert (story), Brenda Chapman (story), Jeff Snow (story), Jim Capobianco (story), Denis Rich (story), Burny Mattinson (story), John Sanford (story), Kelly Wightman (story), James Fujii (story), Geefwee Boedoe (story), Floyd Norman (story), Francis Glebas (story), Kirk Hanson (story), Christine Blum (story), Sue C. Nichols (story)</t>
  </si>
  <si>
    <t>Jason Alexander, Mary Kay Bergman, Corey Burton, Jim Cummings</t>
  </si>
  <si>
    <t>https://images-na.ssl-images-amazon.com/images/M/MV5BNzMxMDc4OGItODBiZi00NjYyLThiMzctMzQwZjgzYWE0MzQzXkEyXkFqcGdeQXVyNTUyMzE4Mzg@._V1_SX300.jpg</t>
  </si>
  <si>
    <t>[{'Source': 'Internet Movie Database', 'Value': '6.9/10'}, {'Source': 'Rotten Tomatoes', 'Value': '73%'}]</t>
  </si>
  <si>
    <t>http://www.imdb.com/title/tt0116583</t>
  </si>
  <si>
    <t>http://www.the-numbers.com/movie/The-Hunchback-of-Notre-Dame</t>
  </si>
  <si>
    <t>ishotan96rhol</t>
  </si>
  <si>
    <t>I Shot Andy Warhol</t>
  </si>
  <si>
    <t>Based on the true story of Valerie Solanas who was a 60s radical preaching hatred toward men in her "Scum" manifesto. She wrote a screenplay for a film that she wanted Andy Warhol to ...</t>
  </si>
  <si>
    <t>Mary Harron</t>
  </si>
  <si>
    <t>Jeremiah Newton (book), Diane Tucker (research), Mary Harron, Daniel Minahan</t>
  </si>
  <si>
    <t>Lili Taylor, Jared Harris, Martha Plimpton, Lothaire Bluteau</t>
  </si>
  <si>
    <t>https://images-na.ssl-images-amazon.com/images/M/MV5BNWJkZTI3ZGUtOWQ3Ni00Y2Y5LTgxYWEtODQ4Yjg4M2ZmMWQ3L2ltYWdlL2ltYWdlXkEyXkFqcGdeQXVyMTA0MjU0Ng@@._V1_SX300.jpg</t>
  </si>
  <si>
    <t>[{'Source': 'Internet Movie Database', 'Value': '6.6/10'}, {'Source': 'Rotten Tomatoes', 'Value': '77%'}, {'Source': 'Metacritic', 'Value': '75/100'}]</t>
  </si>
  <si>
    <t>http://www.imdb.com/title/tt0116594</t>
  </si>
  <si>
    <t>http://www.the-numbers.com/movie/I-Shot-Andy-Warhol</t>
  </si>
  <si>
    <t>indepen96eday</t>
  </si>
  <si>
    <t>Independence Day</t>
  </si>
  <si>
    <t>The aliens are coming and their goal is to invade and destroy Earth. Fighting superior technology, mankind's best weapon is the will to survive.</t>
  </si>
  <si>
    <t>Won 1 Oscar. Another 34 wins &amp; 34 nominations.</t>
  </si>
  <si>
    <t>Will Smith, Bill Pullman, Jeff Goldblum, Mary McDonnell</t>
  </si>
  <si>
    <t>https://images-na.ssl-images-amazon.com/images/M/MV5BMGQwNDNkMmItYWY1Yy00YTZmLWE5OTAtODU0MGZmMzQ1NDdkXkEyXkFqcGdeQXVyMTQxNzMzNDI@._V1_SX300.jpg</t>
  </si>
  <si>
    <t>http://www.foxhome.com/id4dvd/html/index_flash.html</t>
  </si>
  <si>
    <t>[{'Source': 'Internet Movie Database', 'Value': '7.0/10'}, {'Source': 'Rotten Tomatoes', 'Value': '60%'}, {'Source': 'Metacritic', 'Value': '59/100'}]</t>
  </si>
  <si>
    <t>http://www.imdb.com/title/tt0116629</t>
  </si>
  <si>
    <t>http://www.the-numbers.com/movie/Independence-Day</t>
  </si>
  <si>
    <t>irmavep96avep</t>
  </si>
  <si>
    <t>Irma Vep</t>
  </si>
  <si>
    <t>Dacia Films</t>
  </si>
  <si>
    <t>A Chinese movie actress, in France to star in a remake of "Les Vampires", finds petty intrigues and clashing egos on the set.</t>
  </si>
  <si>
    <t>Olivier Assayas</t>
  </si>
  <si>
    <t>Maggie Cheung, Jean-Pierre Léaud, Nathalie Richard, Antoine Basler</t>
  </si>
  <si>
    <t>https://images-na.ssl-images-amazon.com/images/M/MV5BMjExNzc4MjkyM15BMl5BanBnXkFtZTcwNzUyNDUwMg@@._V1_SX300.jpg</t>
  </si>
  <si>
    <t>http://www.imdb.com/title/tt0116650</t>
  </si>
  <si>
    <t>http://www.the-numbers.com/movie/Irma-Vep</t>
  </si>
  <si>
    <t>jack96jack</t>
  </si>
  <si>
    <t>Jack</t>
  </si>
  <si>
    <t>Because of an unusual aging disorder that has aged him four times faster than a normal human being, a boy enters the fifth grade for the first time with the appearance of a 40 year old man.</t>
  </si>
  <si>
    <t>James DeMonaco, Gary Nadeau</t>
  </si>
  <si>
    <t>Robin Williams, Diane Lane, Brian Kerwin, Jennifer Lopez</t>
  </si>
  <si>
    <t>https://images-na.ssl-images-amazon.com/images/M/MV5BZDYyYzAyNjctODM1Mi00ZjE4LWFmNTItZjRmOWUxODA1ODY4XkEyXkFqcGdeQXVyMTQxNzMzNDI@._V1_SX300.jpg</t>
  </si>
  <si>
    <t>[{'Source': 'Internet Movie Database', 'Value': '5.8/10'}, {'Source': 'Rotten Tomatoes', 'Value': '17%'}, {'Source': 'Metacritic', 'Value': '31/100'}]</t>
  </si>
  <si>
    <t>http://www.imdb.com/title/tt0116669</t>
  </si>
  <si>
    <t>http://www.the-numbers.com/movie/Jack</t>
  </si>
  <si>
    <t>jamesan96each</t>
  </si>
  <si>
    <t>James and the Giant Peach</t>
  </si>
  <si>
    <t>An orphan, who lives with his two cruel aunts, befriends anthropomorphic bugs who live inside a giant peach, and they embark on a journey to New York City.</t>
  </si>
  <si>
    <t>Nominated for 1 Oscar. Another 4 wins &amp; 8 nominations.</t>
  </si>
  <si>
    <t>Roald Dahl (based on the book by), Karey Kirkpatrick (screenplay), Jonathan Roberts (screenplay), Steve Bloom (screenplay)</t>
  </si>
  <si>
    <t>Simon Callow, Richard Dreyfuss, Jane Leeves, Joanna Lumley</t>
  </si>
  <si>
    <t>https://images-na.ssl-images-amazon.com/images/M/MV5BMTNkNWIwNGUtNTJlOC00NDU3LTk0NWEtNjNjNDM4NzRiNThkXkEyXkFqcGdeQXVyMTQxNzMzNDI@._V1_SX300.jpg</t>
  </si>
  <si>
    <t>http://www.imdb.com/title/tt0116683</t>
  </si>
  <si>
    <t>http://www.the-numbers.com/movie/James-and-the-Giant-Peach</t>
  </si>
  <si>
    <t>janeeyr96eyre</t>
  </si>
  <si>
    <t>Jane Eyre is an orphan cast out as a young girl by her aunt, Mrs. Reed, and sent to be raised in a harsh charity school for girls. There she learns to become a teacher and eventually seeks ...</t>
  </si>
  <si>
    <t>Charlotte Brontë (novel), Hugh Whitemore (screenplay), Franco Zeffirelli (screenplay), Josep Llurba (translation and adaptation)</t>
  </si>
  <si>
    <t>Anna Paquin, Nic Knight, Nicola Howard, Sasha Graff</t>
  </si>
  <si>
    <t>https://images-na.ssl-images-amazon.com/images/M/MV5BMjU4NDU2MjUtMGVjMS00NTBmLWI3N2QtZTk3YzY3YjZhNjY4XkEyXkFqcGdeQXVyMTA0MjU0Ng@@._V1_SX300.jpg</t>
  </si>
  <si>
    <t>France, Italy, UK, USA</t>
  </si>
  <si>
    <t>http://www.imdb.com/title/tt0116684</t>
  </si>
  <si>
    <t>http://www.the-numbers.com/movie/Jane-Eyre</t>
  </si>
  <si>
    <t>beyonds96ence</t>
  </si>
  <si>
    <t>Beyond Silence (Jenseits der Stille)</t>
  </si>
  <si>
    <t>Since the earliest days in her childhood Lara has had a difficult but important task. Both her parents are deaf-mute and Lara has to translate from sign-language to the spoken word and vice...</t>
  </si>
  <si>
    <t>Nominated for 1 Oscar. Another 12 wins &amp; 5 nominations.</t>
  </si>
  <si>
    <t>Caroline Link</t>
  </si>
  <si>
    <t>Caroline Link, Beth Serlin</t>
  </si>
  <si>
    <t>Sylvie Testud, Tatjana Trieb, Howie Seago, Emmanuelle Laborit</t>
  </si>
  <si>
    <t>https://images-na.ssl-images-amazon.com/images/M/MV5BMTc4MDQ5YzItNmZmYy00NGIyLThmNDItNDQ0ZmI5YzE4ZGY0L2ltYWdlL2ltYWdlXkEyXkFqcGdeQXVyMzA3Njg4MzY@._V1_SX300.jpg</t>
  </si>
  <si>
    <t>German, German Sign Language, English, Spanish</t>
  </si>
  <si>
    <t>Beyond Silence</t>
  </si>
  <si>
    <t>http://www.imdb.com/title/tt0116692</t>
  </si>
  <si>
    <t>Jenseits der Stille</t>
  </si>
  <si>
    <t>http://www.the-numbers.com/movie/Jenseits-der-Stille</t>
  </si>
  <si>
    <t>jinglea96eway</t>
  </si>
  <si>
    <t>Jingle All the Way</t>
  </si>
  <si>
    <t>A father vows to get his son a Turbo Man action figure for Christmas, however, every store is sold out of them, and he must travel all over town and compete with everybody else in order to find one.</t>
  </si>
  <si>
    <t>Randy Kornfield</t>
  </si>
  <si>
    <t>Arnold Schwarzenegger, Sinbad, Phil Hartman, Rita Wilson</t>
  </si>
  <si>
    <t>https://images-na.ssl-images-amazon.com/images/M/MV5BMmJlYzViNzctMjQ1Ni00ZWQ4LThkN2YtMzI2ZGU5Nzk0NTAyXkEyXkFqcGdeQXVyMTQxNzMzNDI@._V1_SX300.jpg</t>
  </si>
  <si>
    <t>[{'Source': 'Internet Movie Database', 'Value': '5.5/10'}, {'Source': 'Rotten Tomatoes', 'Value': '17%'}]</t>
  </si>
  <si>
    <t>http://www.imdb.com/title/tt0116705</t>
  </si>
  <si>
    <t>http://www.the-numbers.com/movie/Jingle-All-the-Way</t>
  </si>
  <si>
    <t>kidsret96turn</t>
  </si>
  <si>
    <t>Kids Return</t>
  </si>
  <si>
    <t>Dropping out of high school, two friends at first find success, one as a up-and-coming boxer and one as a low level gangster. Yet, their life decisions still find a way of catching up on them.</t>
  </si>
  <si>
    <t>13 wins &amp; 2 nominations.</t>
  </si>
  <si>
    <t>Ken Kaneko, Masanobu Andô, Leo Morimoto, Hatsuo Yamaya</t>
  </si>
  <si>
    <t>https://images-na.ssl-images-amazon.com/images/M/MV5BMWViZmQzMjAtY2RkNy00MzU4LTliNzEtNDNmM2NkOTA2ZWZlXkEyXkFqcGdeQXVyNTAyODkwOQ@@._V1_SX300.jpg</t>
  </si>
  <si>
    <t>http://www.imdb.com/title/tt0116767</t>
  </si>
  <si>
    <t>kingpin96gpin</t>
  </si>
  <si>
    <t>Kingpin</t>
  </si>
  <si>
    <t>A star bowler whose career was prematurely "cut off" hopes to ride a new prodigy to success and riches.</t>
  </si>
  <si>
    <t>Bobby Farrelly, Peter Farrelly</t>
  </si>
  <si>
    <t>Barry Fanaro, Mort Nathan</t>
  </si>
  <si>
    <t>Woody Harrelson, Randy Quaid, Vanessa Angel, Bill Murray</t>
  </si>
  <si>
    <t>https://images-na.ssl-images-amazon.com/images/M/MV5BODAzODIyMDYwMV5BMl5BanBnXkFtZTcwMTUyNTEzNA@@._V1_SX300.jpg</t>
  </si>
  <si>
    <t>[{'Source': 'Internet Movie Database', 'Value': '6.9/10'}, {'Source': 'Rotten Tomatoes', 'Value': '50%'}, {'Source': 'Metacritic', 'Value': '43/100'}]</t>
  </si>
  <si>
    <t>http://www.imdb.com/title/tt0116778</t>
  </si>
  <si>
    <t>http://www.the-numbers.com/movie/Kingpin</t>
  </si>
  <si>
    <t>lonesta96star</t>
  </si>
  <si>
    <t>Lone Star</t>
  </si>
  <si>
    <t>When the skeleton of his murdered predecessor is found, Sheriff Sam Deeds unearths many other long-buried secrets in his Texas border town.</t>
  </si>
  <si>
    <t>Nominated for 1 Oscar. Another 15 wins &amp; 17 nominations.</t>
  </si>
  <si>
    <t>Stephen Mendillo, Stephen J. Lang, Chris Cooper, Elizabeth Peña</t>
  </si>
  <si>
    <t>https://images-na.ssl-images-amazon.com/images/M/MV5BMTI2NjUwODY0Nl5BMl5BanBnXkFtZTcwMjYyODcxMQ@@._V1_SX300.jpg</t>
  </si>
  <si>
    <t>http://www.imdb.com/title/tt0116905</t>
  </si>
  <si>
    <t>http://www.the-numbers.com/movie/Lone-Star</t>
  </si>
  <si>
    <t>longkis96ight</t>
  </si>
  <si>
    <t>Long Kiss Goodnight, The</t>
  </si>
  <si>
    <t>A woman suffering from amnesia begins to recover her memories after trouble from her past finds her again.</t>
  </si>
  <si>
    <t>Geena Davis, Samuel L. Jackson, Yvonne Zima, Craig Bierko</t>
  </si>
  <si>
    <t>https://images-na.ssl-images-amazon.com/images/M/MV5BNTkzOWZkN2QtNDJkYy00OTdjLThlNDQtNDg4MjMyMWE5Y2U5XkEyXkFqcGdeQXVyMTQxNzMzNDI@._V1_SX300.jpg</t>
  </si>
  <si>
    <t>[{'Source': 'Internet Movie Database', 'Value': '6.7/10'}, {'Source': 'Rotten Tomatoes', 'Value': '68%'}, {'Source': 'Metacritic', 'Value': '44/100'}]</t>
  </si>
  <si>
    <t>The Long Kiss Goodnight</t>
  </si>
  <si>
    <t>http://www.imdb.com/title/tt0116908</t>
  </si>
  <si>
    <t>http://www.the-numbers.com/movie/The-Long-Kiss-Goodnight</t>
  </si>
  <si>
    <t>losthig97hway</t>
  </si>
  <si>
    <t>Lost Highway</t>
  </si>
  <si>
    <t>After a bizarre encounter at a party, a jazz saxophonist is framed for the murder of his wife and sent to prison, where he inexplicably morphs into a young mechanic and begins leading a new life.</t>
  </si>
  <si>
    <t>David Lynch, Barry Gifford</t>
  </si>
  <si>
    <t>Bill Pullman, Patricia Arquette, John Roselius, Louis Eppolito</t>
  </si>
  <si>
    <t>https://images-na.ssl-images-amazon.com/images/M/MV5BYWUxOWY4NDctMDFmMS00ZTQwLWExMGEtODg0ZWNhOTE5NzZmXkEyXkFqcGdeQXVyMTQxNzMzNDI@._V1_SX300.jpg</t>
  </si>
  <si>
    <t>[{'Source': 'Internet Movie Database', 'Value': '7.6/10'}, {'Source': 'Rotten Tomatoes', 'Value': '60%'}, {'Source': 'Metacritic', 'Value': '52/100'}]</t>
  </si>
  <si>
    <t>http://www.imdb.com/title/tt0116922</t>
  </si>
  <si>
    <t>http://www.the-numbers.com/movie/Lost-Highway</t>
  </si>
  <si>
    <t>loveand96phes</t>
  </si>
  <si>
    <t>Love and Other Catastrophes</t>
  </si>
  <si>
    <t>A day in the life of two film-school students trying to find love and another house-mate.</t>
  </si>
  <si>
    <t>Emma-Kate Croghan</t>
  </si>
  <si>
    <t>Stavros Kazantzidis (story), Yael Bergman (screenplay), Emma-Kate Croghan (screenplay), Helen Bandis (screenplay)</t>
  </si>
  <si>
    <t>Matt Day, Matthew Dyktynski, Alice Garner, Frances O'Connor</t>
  </si>
  <si>
    <t>https://images-na.ssl-images-amazon.com/images/M/MV5BMTg5NjkxNDk1OV5BMl5BanBnXkFtZTcwMzA2NDMyMQ@@._V1_SX300.jpg</t>
  </si>
  <si>
    <t>[{'Source': 'Internet Movie Database', 'Value': '6.3/10'}, {'Source': 'Rotten Tomatoes', 'Value': '47%'}]</t>
  </si>
  <si>
    <t>http://www.imdb.com/title/tt0116931</t>
  </si>
  <si>
    <t>http://www.the-numbers.com/movie/Love-and-Other-Catastrophes</t>
  </si>
  <si>
    <t>manny&amp;l96y&amp;lo</t>
  </si>
  <si>
    <t>Manny &amp; Lo</t>
  </si>
  <si>
    <t>A pregnant teen and her younger sister run away from foster homes and kidnap a woman whom they believe can help with the pregnancy.</t>
  </si>
  <si>
    <t>Lisa Krueger</t>
  </si>
  <si>
    <t>Mary Kay Place, Scarlett Johansson, Aleksa Palladino, Dean Silvers</t>
  </si>
  <si>
    <t>https://images-na.ssl-images-amazon.com/images/M/MV5BOWY4ZWFmOTEtMGY0Yi00MmUxLTkxNGUtOTNlYjM3OWJjNTIyXkEyXkFqcGdeQXVyMTQxNzMzNDI@._V1_SX300.jpg</t>
  </si>
  <si>
    <t>http://www.imdb.com/title/tt0116985</t>
  </si>
  <si>
    <t>http://www.the-numbers.com/movie/Manny-&amp;-Lo</t>
  </si>
  <si>
    <t>marsatt96cks!</t>
  </si>
  <si>
    <t>Mars Attacks!</t>
  </si>
  <si>
    <t>Earth is invaded by Martians with unbeatable weapons and a cruel sense of humor.</t>
  </si>
  <si>
    <t>3 wins &amp; 17 nominations.</t>
  </si>
  <si>
    <t>Len Brown (trading card series), Woody Gelman (trading card series), Wally Wood (trading card series), Bob Powell (trading card series), Norman Saunders (trading card series), Jonathan Gems (screen story), Jonathan Gems (screenplay)</t>
  </si>
  <si>
    <t>Jack Nicholson, Glenn Close, Annette Bening, Pierce Brosnan</t>
  </si>
  <si>
    <t>https://images-na.ssl-images-amazon.com/images/M/MV5BOTAzODA5ZjgtNWI5ZC00NTU5LWE2NjYtM2QzYTcwMzE1MjEzL2ltYWdlL2ltYWdlXkEyXkFqcGdeQXVyMTQxNzMzNDI@._V1_SX300.jpg</t>
  </si>
  <si>
    <t>[{'Source': 'Internet Movie Database', 'Value': '6.3/10'}, {'Source': 'Rotten Tomatoes', 'Value': '52%'}, {'Source': 'Metacritic', 'Value': '52/100'}]</t>
  </si>
  <si>
    <t>http://www.imdb.com/title/tt0116996</t>
  </si>
  <si>
    <t>http://www.the-numbers.com/movie/Mars-Attacks!</t>
  </si>
  <si>
    <t>matilda96ilda</t>
  </si>
  <si>
    <t>Matilda</t>
  </si>
  <si>
    <t>Story of a wonderful little girl, who happens to be a genius, and her wonderful teacher vs. the worst parents ever and the worst school principal imaginable.</t>
  </si>
  <si>
    <t>Danny DeVito</t>
  </si>
  <si>
    <t>Roald Dahl (book), Nicholas Kazan (screenplay), Robin Swicord (screenplay)</t>
  </si>
  <si>
    <t>Mara Wilson, Danny DeVito, Rhea Perlman, Embeth Davidtz</t>
  </si>
  <si>
    <t>https://images-na.ssl-images-amazon.com/images/M/MV5BZTA4MmI5YzgtOTU1Yy00NGVjLTgyMGQtNjNlMDY2YWVlZmYyL2ltYWdlL2ltYWdlXkEyXkFqcGdeQXVyMTQxNzMzNDI@._V1_SX300.jpg</t>
  </si>
  <si>
    <t>[{'Source': 'Internet Movie Database', 'Value': '6.8/10'}, {'Source': 'Rotten Tomatoes', 'Value': '90%'}]</t>
  </si>
  <si>
    <t>http://www.imdb.com/title/tt0117008</t>
  </si>
  <si>
    <t>http://www.the-numbers.com/movie/Matilda</t>
  </si>
  <si>
    <t>michael96hael</t>
  </si>
  <si>
    <t>Michael</t>
  </si>
  <si>
    <t>Two tabloid reporters checking out a report of the Archangel Michael living with an old woman find that it's true. But that's not the only surprise.</t>
  </si>
  <si>
    <t>Peter Dexter (story), Jim Quinlan (story), Nora Ephron (screenplay), Delia Ephron (screenplay), Peter Dexter (screenplay), Jim Quinlan (screenplay)</t>
  </si>
  <si>
    <t>John Travolta, Andie MacDowell, William Hurt, Bob Hoskins</t>
  </si>
  <si>
    <t>https://images-na.ssl-images-amazon.com/images/M/MV5BMTYxNjc4MzUwN15BMl5BanBnXkFtZTgwOTg1NTk1MDE@._V1_SX300.jpg</t>
  </si>
  <si>
    <t>[{'Source': 'Internet Movie Database', 'Value': '5.7/10'}, {'Source': 'Rotten Tomatoes', 'Value': '36%'}, {'Source': 'Metacritic', 'Value': '38/100'}]</t>
  </si>
  <si>
    <t>http://www.imdb.com/title/tt0117038</t>
  </si>
  <si>
    <t>http://www.the-numbers.com/movie/Michael</t>
  </si>
  <si>
    <t>mirror97rror</t>
  </si>
  <si>
    <t>Ayneh</t>
  </si>
  <si>
    <t>Celluoid Dreams</t>
  </si>
  <si>
    <t>When a young girl becomes lost in the hustle and bustle of Tehran, her journey turns into a dazzling exercise on the nature of film itself. In this ingenious and daringly original feature, ...</t>
  </si>
  <si>
    <t>Jafar Panahi</t>
  </si>
  <si>
    <t>Mina Mohammad Khani, Aida Mohammadkhani, Kazem Mojdehi, Naser Omuni</t>
  </si>
  <si>
    <t>https://images-na.ssl-images-amazon.com/images/M/MV5BMTM5NDA2ODA2MF5BMl5BanBnXkFtZTcwMTM5NDgyMQ@@._V1_SX300.jpg</t>
  </si>
  <si>
    <t>Persian</t>
  </si>
  <si>
    <t>http://www.imdb.com/title/tt0117056</t>
  </si>
  <si>
    <t>mirrorh96aces</t>
  </si>
  <si>
    <t>Mirror Has Two Faces, The</t>
  </si>
  <si>
    <t>A shy, middle-aged professor enters into a romantic but non-physical relationship with an unlucky-in-love colleague.</t>
  </si>
  <si>
    <t>Nominated for 2 Oscars. Another 4 wins &amp; 9 nominations.</t>
  </si>
  <si>
    <t>André Cayatte (screenplay), Gérard Oury (screenplay), Richard LaGravenese (screen story), Richard LaGravenese (screenplay)</t>
  </si>
  <si>
    <t>Barbra Streisand, Jeff Bridges, Lauren Bacall, George Segal</t>
  </si>
  <si>
    <t>https://images-na.ssl-images-amazon.com/images/M/MV5BYjMxMGVlMDMtNDczOC00YzJiLWIyNWYtNWE2NWZiY2I5Mjg3XkEyXkFqcGdeQXVyNjE5MjUyOTM@._V1_SX300.jpg</t>
  </si>
  <si>
    <t>[{'Source': 'Internet Movie Database', 'Value': '6.5/10'}, {'Source': 'Rotten Tomatoes', 'Value': '53%'}]</t>
  </si>
  <si>
    <t>The Mirror Has Two Faces</t>
  </si>
  <si>
    <t>http://www.imdb.com/title/tt0117057</t>
  </si>
  <si>
    <t>http://www.the-numbers.com/movie/The-Mirror-Has-Two-Faces</t>
  </si>
  <si>
    <t>mission96ible</t>
  </si>
  <si>
    <t>Mission: Impossible</t>
  </si>
  <si>
    <t>An American agent, under false suspicion of disloyalty, must discover and expose the real spy without the help of his organization.</t>
  </si>
  <si>
    <t>Bruce Geller (television series), David Koepp (story), Steven Zaillian (story), David Koepp (screenplay), Robert Towne (screenplay)</t>
  </si>
  <si>
    <t>Tom Cruise, Jon Voight, Emmanuelle Béart, Henry Czerny</t>
  </si>
  <si>
    <t>https://images-na.ssl-images-amazon.com/images/M/MV5BMTc3NjI2MjU0Nl5BMl5BanBnXkFtZTgwNDk3ODYxMTE@._V1_SX300.jpg</t>
  </si>
  <si>
    <t>http://www.missionimpossible.com/</t>
  </si>
  <si>
    <t>English, French, Czech</t>
  </si>
  <si>
    <t>[{'Source': 'Internet Movie Database', 'Value': '7.1/10'}, {'Source': 'Rotten Tomatoes', 'Value': '63%'}, {'Source': 'Metacritic', 'Value': '59/100'}]</t>
  </si>
  <si>
    <t>http://www.imdb.com/title/tt0117060</t>
  </si>
  <si>
    <t>http://www.the-numbers.com/movie/Mission:-Impossible</t>
  </si>
  <si>
    <t>mothern96ight</t>
  </si>
  <si>
    <t>Mother Night</t>
  </si>
  <si>
    <t>An American spy behind the lines during WWII serves as a Nazi propagandist, a role he cannot escape in his future life as he can never reveal his real role in the war.</t>
  </si>
  <si>
    <t>Keith Gordon</t>
  </si>
  <si>
    <t>Kurt Vonnegut Jr. (novel), Robert B. Weide (screenplay)</t>
  </si>
  <si>
    <t>Nick Nolte, Sheryl Lee, Alan Arkin, Bernard Behrens</t>
  </si>
  <si>
    <t>https://images-na.ssl-images-amazon.com/images/M/MV5BMDA0OGI4ODctMzRkOC00NzI0LWEyZmYtODU1NmM5MzYxOWYwXkEyXkFqcGdeQXVyNjQzNDI3NzY@._V1_SX300.jpg</t>
  </si>
  <si>
    <t>http://www.imdb.com/title/tt0117093</t>
  </si>
  <si>
    <t>http://www.the-numbers.com/movie/Mother-Night</t>
  </si>
  <si>
    <t>mr.wron96rong</t>
  </si>
  <si>
    <t>Mr. Wrong</t>
  </si>
  <si>
    <t>Mandeville Films</t>
  </si>
  <si>
    <t>A single and lonely woman finds the seemingly perfect man to date, but soon regrets it when his deranged and possessive other personality emerges and worst still, she cannot convince anyone else of his Jekyll/Hyde true nature.</t>
  </si>
  <si>
    <t>Chris Matheson, Kerry Ehrin, Craig Munson</t>
  </si>
  <si>
    <t>Ellen DeGeneres, Bill Pullman, Joan Cusack, Dean Stockwell</t>
  </si>
  <si>
    <t>https://images-na.ssl-images-amazon.com/images/M/MV5BMTM0MTAxMjcyMl5BMl5BanBnXkFtZTcwMTIzMTEyMQ@@._V1_SX300.jpg</t>
  </si>
  <si>
    <t>[{'Source': 'Internet Movie Database', 'Value': '3.8/10'}, {'Source': 'Rotten Tomatoes', 'Value': '7%'}]</t>
  </si>
  <si>
    <t>http://www.imdb.com/title/tt0117102</t>
  </si>
  <si>
    <t>http://www.the-numbers.com/movie/Mr.-Wrong</t>
  </si>
  <si>
    <t>muppett96land</t>
  </si>
  <si>
    <t>Muppet Treasure Island</t>
  </si>
  <si>
    <t>The Muppets' twist on the classic tale.</t>
  </si>
  <si>
    <t>Robert Louis Stevenson (novel), Jerry Juhl (screenplay), Kirk R. Thatcher (screenplay), James V. Hart (screenplay)</t>
  </si>
  <si>
    <t>Tim Curry, Billy Connolly, Jennifer Saunders, Kevin Bishop</t>
  </si>
  <si>
    <t>https://images-na.ssl-images-amazon.com/images/M/MV5BMTlmNzhiMWEtOWVjZC00NmM0LTgxNDItMDJmYTkxYTZkY2FjXkEyXkFqcGdeQXVyNTUyMzE4Mzg@._V1_SX300.jpg</t>
  </si>
  <si>
    <t>[{'Source': 'Internet Movie Database', 'Value': '6.9/10'}, {'Source': 'Rotten Tomatoes', 'Value': '70%'}, {'Source': 'Metacritic', 'Value': '64/100'}]</t>
  </si>
  <si>
    <t>http://www.imdb.com/title/tt0117110</t>
  </si>
  <si>
    <t>http://www.the-numbers.com/movie/Muppet-Treasure-Island</t>
  </si>
  <si>
    <t>mystery96ovie</t>
  </si>
  <si>
    <t>Mystery Science Theater 3000: The Movie</t>
  </si>
  <si>
    <t>Mike Nelson and his robot companions watch and give their comments about This Island Earth (1955).</t>
  </si>
  <si>
    <t>Jim Mallon</t>
  </si>
  <si>
    <t>Michael J. Nelson, Trace Beaulieu, Jim Mallon, Kevin Murphy, Mary Jo Pehl, Paul Chaplin, Bridget Jones, Joel Hodgson (television series "Mystery Science Theater 3000")</t>
  </si>
  <si>
    <t>Trace Beaulieu, Michael J. Nelson, Jim Mallon, Kevin Murphy</t>
  </si>
  <si>
    <t>https://images-na.ssl-images-amazon.com/images/M/MV5BYzNmN2UzNTAtNmZkMS00MmI3LThhNzEtNjI1YjJlN2JiZjU0XkEyXkFqcGdeQXVyMTQxNzMzNDI@._V1_SX300.jpg</t>
  </si>
  <si>
    <t>http://www.imdb.com/title/tt0117128</t>
  </si>
  <si>
    <t>preache96wife</t>
  </si>
  <si>
    <t>Preacher's Wife, The</t>
  </si>
  <si>
    <t>Good natured Reverend Henry Biggs finds that his marriage to choir mistress Julia is flagging, due to his constant absence caring for the deprived neighborhood they live in. On top of all ...</t>
  </si>
  <si>
    <t>Robert Nathan (novel), Robert E. Sherwood (earlier screenplay), Leonardo Bercovici (earlier screenplay), Nat Mauldin (screenplay), Allan Scott (screenplay)</t>
  </si>
  <si>
    <t>Denzel Washington, Whitney Houston, Courtney B. Vance, Gregory Hines</t>
  </si>
  <si>
    <t>https://images-na.ssl-images-amazon.com/images/M/MV5BOWFiMGMzYmYtMGZjNy00ZWVkLTllMjAtMTQ2NmU1OWVhMjkxXkEyXkFqcGdeQXVyNjU0NTI0Nw@@._V1_SX300.jpg</t>
  </si>
  <si>
    <t>[{'Source': 'Internet Movie Database', 'Value': '5.5/10'}, {'Source': 'Rotten Tomatoes', 'Value': '60%'}]</t>
  </si>
  <si>
    <t>The Preacher's Wife</t>
  </si>
  <si>
    <t>http://www.imdb.com/title/tt0117372</t>
  </si>
  <si>
    <t>http://www.the-numbers.com/movie/The-Preacher's-Wife</t>
  </si>
  <si>
    <t>primalf96fear</t>
  </si>
  <si>
    <t>Primal Fear</t>
  </si>
  <si>
    <t>An altar boy is accused of murdering a priest, and the truth is buried several layers deep.</t>
  </si>
  <si>
    <t>Nominated for 1 Oscar. Another 10 wins &amp; 11 nominations.</t>
  </si>
  <si>
    <t>Gregory Hoblit</t>
  </si>
  <si>
    <t>William Diehl (novel), Steve Shagan (screenplay), Ann Biderman (screenplay)</t>
  </si>
  <si>
    <t>Richard Gere, Laura Linney, John Mahoney, Alfre Woodard</t>
  </si>
  <si>
    <t>https://images-na.ssl-images-amazon.com/images/M/MV5BMTk0MjkxNzczNF5BMl5BanBnXkFtZTgwMzEyNjQxMTE@._V1_SX300.jpg</t>
  </si>
  <si>
    <t>[{'Source': 'Internet Movie Database', 'Value': '7.7/10'}, {'Source': 'Rotten Tomatoes', 'Value': '74%'}, {'Source': 'Metacritic', 'Value': '47/100'}]</t>
  </si>
  <si>
    <t>http://www.imdb.com/title/tt0117381</t>
  </si>
  <si>
    <t>http://www.the-numbers.com/movie/Primal-Fear</t>
  </si>
  <si>
    <t>pusher96sher</t>
  </si>
  <si>
    <t>Pusher</t>
  </si>
  <si>
    <t>A drug pusher grows increasingly desperate after a botched deal leaves him with a large debt to a ruthless drug lord.</t>
  </si>
  <si>
    <t>Nicolas Winding Refn</t>
  </si>
  <si>
    <t>Jens Dahl, Nicolas Winding Refn</t>
  </si>
  <si>
    <t>Kim Bodnia, Zlatko Buric, Laura Drasbæk, Slavko Labovic</t>
  </si>
  <si>
    <t>https://images-na.ssl-images-amazon.com/images/M/MV5BMTJhYmJmYjgtNDNkNy00NWNlLTkxMDctMWI0MzVkZWMxMjljXkEyXkFqcGdeQXVyNTAyODkwOQ@@._V1_SX300.jpg</t>
  </si>
  <si>
    <t>Danish, Swedish, Serbian</t>
  </si>
  <si>
    <t>[{'Source': 'Internet Movie Database', 'Value': '7.4/10'}, {'Source': 'Metacritic', 'Value': '72/100'}]</t>
  </si>
  <si>
    <t>http://www.imdb.com/title/tt0117407</t>
  </si>
  <si>
    <t>http://www.the-numbers.com/movie/Pusher</t>
  </si>
  <si>
    <t>quest96uest</t>
  </si>
  <si>
    <t>Quest, The</t>
  </si>
  <si>
    <t>Chris embarks on an odyssey of self-discovery that spans the globe. Kidnapped and enslaved by gun smugglers, sold by pirates and thrust into the murky underworld of gambling and kickboxing,...</t>
  </si>
  <si>
    <t>Jean-Claude Van Damme</t>
  </si>
  <si>
    <t>Frank Dux (story), Jean-Claude Van Damme (story), Steve Klein (screenplay), Paul Mones (screenplay)</t>
  </si>
  <si>
    <t>Jean-Claude Van Damme, Roger Moore, James Remar, Janet Gunn</t>
  </si>
  <si>
    <t>https://images-na.ssl-images-amazon.com/images/M/MV5BMWIyYjMxZTMtZGUyNy00N2UwLTgwNjctOWQ1OGMzN2VlMDExXkEyXkFqcGdeQXVyNDc2NjEyMw@@._V1_SX300.jpg</t>
  </si>
  <si>
    <t>The Quest</t>
  </si>
  <si>
    <t>http://www.imdb.com/title/tt0117420</t>
  </si>
  <si>
    <t>http://www.the-numbers.com/movie/The-Quest</t>
  </si>
  <si>
    <t>ridicul96cule</t>
  </si>
  <si>
    <t>Ridicule</t>
  </si>
  <si>
    <t>To get royal backing on a needed drainage project, a poor French lord must learn to play the delicate games of wit at court at Versailles.</t>
  </si>
  <si>
    <t>Nominated for 1 Oscar. Another 21 wins &amp; 14 nominations.</t>
  </si>
  <si>
    <t>Patrice Leconte</t>
  </si>
  <si>
    <t>Rémi Waterhouse (scenario), Michel Fessler (screenplay), Eric Vicaut (collaboration), Rémi Waterhouse (dialogue)</t>
  </si>
  <si>
    <t>Charles Berling, Jean Rochefort, Fanny Ardant, Judith Godrèche</t>
  </si>
  <si>
    <t>https://images-na.ssl-images-amazon.com/images/M/MV5BMjA3NTkxOTAyNF5BMl5BanBnXkFtZTcwMjg3NDUyMQ@@._V1_SX300.jpg</t>
  </si>
  <si>
    <t>[{'Source': 'Internet Movie Database', 'Value': '7.5/10'}, {'Source': 'Rotten Tomatoes', 'Value': '78%'}]</t>
  </si>
  <si>
    <t>http://www.imdb.com/title/tt0117477</t>
  </si>
  <si>
    <t>http://www.the-numbers.com/movie/Ridicule</t>
  </si>
  <si>
    <t>rock96rock</t>
  </si>
  <si>
    <t>Rock, The</t>
  </si>
  <si>
    <t>A mild-mannered chemist and an ex-con must lead the counterstrike when a rogue group of military men, led by a renegade general, threaten a nerve gas attack from Alcatraz against San Francisco.</t>
  </si>
  <si>
    <t>Michael Bay</t>
  </si>
  <si>
    <t>David Weisberg (story), Douglas Cook (story), David Weisberg (screenplay), Douglas Cook (screenplay), Mark Rosner (screenplay)</t>
  </si>
  <si>
    <t>Sean Connery, Nicolas Cage, Ed Harris, John Spencer</t>
  </si>
  <si>
    <t>https://images-na.ssl-images-amazon.com/images/M/MV5BZDJjOTE0N2EtMmRlZS00NzU0LWE0ZWQtM2Q3MWMxNjcwZjBhXkEyXkFqcGdeQXVyNDk3NzU2MTQ@._V1_SX300.jpg</t>
  </si>
  <si>
    <t>[{'Source': 'Internet Movie Database', 'Value': '7.4/10'}, {'Source': 'Rotten Tomatoes', 'Value': '66%'}, {'Source': 'Metacritic', 'Value': '58/100'}]</t>
  </si>
  <si>
    <t>The Rock</t>
  </si>
  <si>
    <t>http://www.imdb.com/title/tt0117500</t>
  </si>
  <si>
    <t>http://www.the-numbers.com/movie/The-Rock</t>
  </si>
  <si>
    <t>romeo+j96liet</t>
  </si>
  <si>
    <t>Romeo + Juliet</t>
  </si>
  <si>
    <t>Shakespeare's famous play is updated to the hip modern suburb of Verona still retaining its original dialogue.</t>
  </si>
  <si>
    <t>Nominated for 1 Oscar. Another 15 wins &amp; 26 nominations.</t>
  </si>
  <si>
    <t>Baz Luhrmann</t>
  </si>
  <si>
    <t>William Shakespeare (play), Craig Pearce (screenplay), Baz Luhrmann (screenplay)</t>
  </si>
  <si>
    <t>Leonardo DiCaprio, Claire Danes, John Leguizamo, Harold Perrineau</t>
  </si>
  <si>
    <t>https://images-na.ssl-images-amazon.com/images/M/MV5BMmYyY2NjYmQtNDU5NS00MmZjLTliYjAtYTNiNzI1ODdmYTVmXkEyXkFqcGdeQXVyNjU0OTQ0OTY@._V1_SX300.jpg</t>
  </si>
  <si>
    <t>http://www.romeoandjuliet.com/</t>
  </si>
  <si>
    <t>[{'Source': 'Internet Movie Database', 'Value': '6.8/10'}, {'Source': 'Rotten Tomatoes', 'Value': '72%'}, {'Source': 'Metacritic', 'Value': '60/100'}]</t>
  </si>
  <si>
    <t>http://www.imdb.com/title/tt0117509</t>
  </si>
  <si>
    <t>Romeo+Juliet</t>
  </si>
  <si>
    <t>http://www.the-numbers.com/movie/Romeo+Juliet</t>
  </si>
  <si>
    <t>sabrina96itch</t>
  </si>
  <si>
    <t>Sabrina the Teenage Witch</t>
  </si>
  <si>
    <t>A girl, sent by her parents to live with her two eccentric aunts, finds out on her sixteenth birthday that she is a witch.</t>
  </si>
  <si>
    <t>Barney Cohen (teleplay), Kathryn Wallack (teleplay), Nicholas Factor (teleplay), Barney Cohen (story), Kathryn Wallack (story)</t>
  </si>
  <si>
    <t>Melissa Joan Hart, Sherry Miller, Charlene Fernetz, Michelle Beaudoin</t>
  </si>
  <si>
    <t>https://images-na.ssl-images-amazon.com/images/M/MV5BMTQ0MjQ4NTMxOF5BMl5BanBnXkFtZTcwNjkwMTQyMQ@@._V1_SX300.jpg</t>
  </si>
  <si>
    <t>http://www.imdb.com/title/tt0117534</t>
  </si>
  <si>
    <t>scream96ream</t>
  </si>
  <si>
    <t>Scream</t>
  </si>
  <si>
    <t>A year after the murder of her mother, a teenage girl is terrorized by a new killer, who targets the girl and her friends by using horror films as part of a deadly game.</t>
  </si>
  <si>
    <t>Kevin Williamson</t>
  </si>
  <si>
    <t>Drew Barrymore, Roger Jackson, Kevin Patrick Walls, David Booth</t>
  </si>
  <si>
    <t>https://images-na.ssl-images-amazon.com/images/M/MV5BMjA2NjU5MTg5OF5BMl5BanBnXkFtZTgwOTkyMzQxMDE@._V1_SX300.jpg</t>
  </si>
  <si>
    <t>[{'Source': 'Internet Movie Database', 'Value': '7.2/10'}, {'Source': 'Rotten Tomatoes', 'Value': '79%'}, {'Source': 'Metacritic', 'Value': '65/100'}]</t>
  </si>
  <si>
    <t>http://www.imdb.com/title/tt0117571</t>
  </si>
  <si>
    <t>http://www.the-numbers.com/movie/Scream</t>
  </si>
  <si>
    <t>secrets96lies</t>
  </si>
  <si>
    <t>Secrets &amp; Lies</t>
  </si>
  <si>
    <t>A successful black woman discovers that her birth mother is a underprivileged white woman, but the woman denies it. As emotions run high, everyone's secrets are exposed.</t>
  </si>
  <si>
    <t>Nominated for 5 Oscars. Another 33 wins &amp; 42 nominations.</t>
  </si>
  <si>
    <t>Timothy Spall, Phyllis Logan, Brenda Blethyn, Claire Rushbrook</t>
  </si>
  <si>
    <t>https://images-na.ssl-images-amazon.com/images/M/MV5BY2QzMTIxNjItNGQyNy00MjQzLWJiYTItMzIyZjdkYjYyYjRlXkEyXkFqcGdeQXVyMTAwMzUyOTc@._V1_SX300.jpg</t>
  </si>
  <si>
    <t>English, Greek</t>
  </si>
  <si>
    <t>[{'Source': 'Internet Movie Database', 'Value': '8.0/10'}, {'Source': 'Rotten Tomatoes', 'Value': '94%'}, {'Source': 'Metacritic', 'Value': '91/100'}]</t>
  </si>
  <si>
    <t>http://www.imdb.com/title/tt0117589</t>
  </si>
  <si>
    <t>http://www.the-numbers.com/movie/Secrets-&amp;-Lies</t>
  </si>
  <si>
    <t>setitof96toff</t>
  </si>
  <si>
    <t>Set It Off</t>
  </si>
  <si>
    <t>Desperation drives four inner-city women (Queen Latifah, Jada Pinkett Smith, Vivica A. Fox, Kimberly Elise) to bank robbery in Los Angeles, then they start mistrusting one another.</t>
  </si>
  <si>
    <t>F. Gary Gray</t>
  </si>
  <si>
    <t>Takashi Bufford (story), Takashi Bufford (screenplay), Kate Lanier (screenplay)</t>
  </si>
  <si>
    <t>Jada Pinkett Smith, Queen Latifah, Vivica A. Fox, Kimberly Elise</t>
  </si>
  <si>
    <t>https://images-na.ssl-images-amazon.com/images/M/MV5BMjA2MzUxODQ0Nl5BMl5BanBnXkFtZTcwNTQyNzEyMQ@@._V1_SX300.jpg</t>
  </si>
  <si>
    <t>http://www.imdb.com/title/tt0117603</t>
  </si>
  <si>
    <t>http://www.the-numbers.com/movie/Set-It-Off</t>
  </si>
  <si>
    <t>sleeper96pers</t>
  </si>
  <si>
    <t>Sleepers</t>
  </si>
  <si>
    <t>After a prank goes disastrously wrong, a group of boys are sent to a detention center where they are brutalized; over 10 years later, they get their chance for revenge.</t>
  </si>
  <si>
    <t>Lorenzo Carcaterra (book), Barry Levinson (screenplay)</t>
  </si>
  <si>
    <t>Kevin Bacon, Billy Crudup, Robert De Niro, Ron Eldard</t>
  </si>
  <si>
    <t>https://images-na.ssl-images-amazon.com/images/M/MV5BMTc4OTUzNzc0MV5BMl5BanBnXkFtZTgwMjE4ODYxMTE@._V1_SX300.jpg</t>
  </si>
  <si>
    <t>[{'Source': 'Internet Movie Database', 'Value': '7.6/10'}, {'Source': 'Rotten Tomatoes', 'Value': '74%'}, {'Source': 'Metacritic', 'Value': '49/100'}]</t>
  </si>
  <si>
    <t>http://www.imdb.com/title/tt0117665</t>
  </si>
  <si>
    <t>http://www.the-numbers.com/movie/Sleepers</t>
  </si>
  <si>
    <t>spaceja96ejam</t>
  </si>
  <si>
    <t>Space Jam</t>
  </si>
  <si>
    <t>In a desperate attempt to win a basketball match and earn their freedom, the Looney Tunes seek the aid of retired basketball champion, Michael Jordan.</t>
  </si>
  <si>
    <t>Leo Benvenuti, Steve Rudnick, Timothy Harris, Herschel Weingrod</t>
  </si>
  <si>
    <t>Michael Jordan, Wayne Knight, Theresa Randle, Manner Washington</t>
  </si>
  <si>
    <t>https://images-na.ssl-images-amazon.com/images/M/MV5BMDgyZTI2YmYtZmI4ZC00MzE0LWIxZWYtMWRlZWYxNjliNTJjXkEyXkFqcGdeQXVyNjY5NDU4NzI@._V1_SX300.jpg</t>
  </si>
  <si>
    <t>[{'Source': 'Internet Movie Database', 'Value': '6.3/10'}, {'Source': 'Rotten Tomatoes', 'Value': '37%'}, {'Source': 'Metacritic', 'Value': '59/100'}]</t>
  </si>
  <si>
    <t>http://www.imdb.com/title/tt0117705</t>
  </si>
  <si>
    <t>http://www.the-numbers.com/movie/Space-Jam</t>
  </si>
  <si>
    <t>spitfir96rill</t>
  </si>
  <si>
    <t>Spitfire Grill, The</t>
  </si>
  <si>
    <t>Percy, upon being released from prison, goes to the small town of Gillead, to find a place where she can start over again. She is taken in by Hannah, to help out at her place, the Spitfire ...</t>
  </si>
  <si>
    <t>Lee David Zlotoff</t>
  </si>
  <si>
    <t>Alison Elliott, Ellen Burstyn, Marcia Gay Harden, Will Patton</t>
  </si>
  <si>
    <t>https://images-na.ssl-images-amazon.com/images/M/MV5BMjE5NjU2NjgyM15BMl5BanBnXkFtZTcwMTgzNjUyMQ@@._V1_SX300.jpg</t>
  </si>
  <si>
    <t>[{'Source': 'Internet Movie Database', 'Value': '6.9/10'}, {'Source': 'Rotten Tomatoes', 'Value': '33%'}]</t>
  </si>
  <si>
    <t>The Spitfire Grill</t>
  </si>
  <si>
    <t>http://www.imdb.com/title/tt0117718</t>
  </si>
  <si>
    <t>http://www.the-numbers.com/movie/The-Spitfire-Grill</t>
  </si>
  <si>
    <t>spyhard96hard</t>
  </si>
  <si>
    <t>Spy Hard</t>
  </si>
  <si>
    <t>Dick Steele, Agent WD-40 is assigned by his director, to stop the evil General Rancor from destroying the world. WD-40 believed Rancor was dead and he teams up with the hot KGB agent Veronique Ukrinsky to find Rancor and save the world.</t>
  </si>
  <si>
    <t>Rick Friedberg</t>
  </si>
  <si>
    <t>Jason Friedberg (story), Aaron Seltzer (story), Rick Friedberg (screenplay), Dick Chudnow (screenplay), Jason Friedberg (screenplay), Aaron Seltzer (screenplay)</t>
  </si>
  <si>
    <t>Leslie Nielsen, Nicollette Sheridan, Charles Durning, Marcia Gay Harden</t>
  </si>
  <si>
    <t>https://images-na.ssl-images-amazon.com/images/M/MV5BOGFmYWFiZDAtZTc1YS00ZTIxLTkwODctODc0MzUzNGIyNzgwL2ltYWdlXkEyXkFqcGdeQXVyMTQxNzMzNDI@._V1_SX300.jpg</t>
  </si>
  <si>
    <t>[{'Source': 'Internet Movie Database', 'Value': '5.3/10'}, {'Source': 'Rotten Tomatoes', 'Value': '8%'}, {'Source': 'Metacritic', 'Value': '25/100'}]</t>
  </si>
  <si>
    <t>http://www.imdb.com/title/tt0117723</t>
  </si>
  <si>
    <t>http://www.the-numbers.com/movie/Spy-Hard</t>
  </si>
  <si>
    <t>firstco96tact</t>
  </si>
  <si>
    <t>Star Trek: First Contact</t>
  </si>
  <si>
    <t>The Borg travel back in time intended on preventing Earth's first contact with an alien species. Captain Picard and his crew pursue them to ensure that Zefram Cochrane makes his maiden flight reaching warp speed.</t>
  </si>
  <si>
    <t>Nominated for 1 Oscar. Another 8 wins &amp; 19 nominations.</t>
  </si>
  <si>
    <t>Jonathan Frakes</t>
  </si>
  <si>
    <t>Gene Roddenberry (television series Star Trek), Rick Berman (story), Brannon Braga (story), Ronald D. Moore (story), Brannon Braga (screenplay), Ronald D. Moore (screenplay)</t>
  </si>
  <si>
    <t>https://images-na.ssl-images-amazon.com/images/M/MV5BYTllZjRkY2QtYTJlMy00ZTMxLWE0YWQtMWMwYzY2YTM3YzRjXkEyXkFqcGdeQXVyNTAyODkwOQ@@._V1_SX300.jpg</t>
  </si>
  <si>
    <t>[{'Source': 'Internet Movie Database', 'Value': '7.6/10'}, {'Source': 'Rotten Tomatoes', 'Value': '93%'}, {'Source': 'Metacritic', 'Value': '71/100'}]</t>
  </si>
  <si>
    <t>First Contact</t>
  </si>
  <si>
    <t>http://www.imdb.com/title/tt0117731</t>
  </si>
  <si>
    <t>http://www.the-numbers.com/movie/Star-Trek:-First-Contact</t>
  </si>
  <si>
    <t>stealin96auty</t>
  </si>
  <si>
    <t>Stealing Beauty</t>
  </si>
  <si>
    <t>Fox Searchlight Pictures</t>
  </si>
  <si>
    <t>After her mother commits suicide, nineteen year old Lucy Harmon travels to Italy to have her picture painted. However, she has other reasons for wanting to go. She wants to renew her ...</t>
  </si>
  <si>
    <t>Bernardo Bertolucci (story), Susan Minot</t>
  </si>
  <si>
    <t>Carlo Cecchi, Sinéad Cusack, Joseph Fiennes, Jason Flemyng</t>
  </si>
  <si>
    <t>https://images-na.ssl-images-amazon.com/images/M/MV5BMTQ2MTI0MjkwOV5BMl5BanBnXkFtZTcwMDcxMTU1MQ@@._V1_SX300.jpg</t>
  </si>
  <si>
    <t>English, French, German, Spanish, Italian</t>
  </si>
  <si>
    <t>Italy, France, UK</t>
  </si>
  <si>
    <t>[{'Source': 'Internet Movie Database', 'Value': '6.6/10'}, {'Source': 'Rotten Tomatoes', 'Value': '53%'}, {'Source': 'Metacritic', 'Value': '60/100'}]</t>
  </si>
  <si>
    <t>http://www.imdb.com/title/tt0117737</t>
  </si>
  <si>
    <t>http://www.the-numbers.com/movie/Stealing-Beauty</t>
  </si>
  <si>
    <t>stripte96ease</t>
  </si>
  <si>
    <t>Striptease</t>
  </si>
  <si>
    <t>A stripper and single mother gets dragged into a dangerous situation after a congressman takes a fancy to her.</t>
  </si>
  <si>
    <t>Carl Hiaasen (book), Andrew Bergman (screenplay)</t>
  </si>
  <si>
    <t>Demi Moore, Burt Reynolds, Armand Assante, Ving Rhames</t>
  </si>
  <si>
    <t>https://images-na.ssl-images-amazon.com/images/M/MV5BYzM1OTQwZGItMTJlYy00NjJmLWEwOTMtMDQzNmU3ZGNiODJiL2ltYWdlXkEyXkFqcGdeQXVyNjQ2MjQ5NzM@._V1_SX300.jpg</t>
  </si>
  <si>
    <t>[{'Source': 'Internet Movie Database', 'Value': '4.3/10'}, {'Source': 'Rotten Tomatoes', 'Value': '12%'}]</t>
  </si>
  <si>
    <t>http://www.imdb.com/title/tt0117765</t>
  </si>
  <si>
    <t>http://www.the-numbers.com/movie/Striptease</t>
  </si>
  <si>
    <t>swallow96rfly</t>
  </si>
  <si>
    <t>Swallowtail Butterfly</t>
  </si>
  <si>
    <t>The struggles of a group of immigrant outcasts living in an alternative-future, xenophobic Japanese metropolis.</t>
  </si>
  <si>
    <t>4 wins &amp; 8 nominations.</t>
  </si>
  <si>
    <t>Shunji Iwai</t>
  </si>
  <si>
    <t>Hiroshi Mikami, Chara, Ayumi Itô, Yôsuke Eguchi</t>
  </si>
  <si>
    <t>https://images-na.ssl-images-amazon.com/images/M/MV5BNzY1YzdlYjUtOGIzMy00ODczLWFjZTgtODMzODM1NGUyZDg4XkEyXkFqcGdeQXVyMzYwMjk1NzI@._V1_SX300.jpg</t>
  </si>
  <si>
    <t>Japanese, English, Mandarin</t>
  </si>
  <si>
    <t>http://www.imdb.com/title/tt0117797</t>
  </si>
  <si>
    <t>swinger96gers</t>
  </si>
  <si>
    <t>Swingers</t>
  </si>
  <si>
    <t>Wannabe actors become regulars in the stylish neo-lounge scene; Trent teaches his friend Mike the unwritten rules of the scene.</t>
  </si>
  <si>
    <t>Doug Liman</t>
  </si>
  <si>
    <t>Jon Favreau</t>
  </si>
  <si>
    <t>Jon Favreau, Vince Vaughn, Ron Livingston, Patrick Van Horn</t>
  </si>
  <si>
    <t>https://images-na.ssl-images-amazon.com/images/M/MV5BZjg1ZmViMmEtYzIxNi00MzJlLTk4MDktNTE2ZDkwMzEyMjBhXkEyXkFqcGdeQXVyNDk3NzU2MTQ@._V1_SX300.jpg</t>
  </si>
  <si>
    <t>http://www.miramax.com/movie/swingers/</t>
  </si>
  <si>
    <t>[{'Source': 'Internet Movie Database', 'Value': '7.3/10'}, {'Source': 'Rotten Tomatoes', 'Value': '87%'}, {'Source': 'Metacritic', 'Value': '71/100'}]</t>
  </si>
  <si>
    <t>http://www.imdb.com/title/tt0117802</t>
  </si>
  <si>
    <t>http://www.the-numbers.com/movie/Swingers</t>
  </si>
  <si>
    <t>tenchim96love</t>
  </si>
  <si>
    <t>Tenchi Muyô! In Love</t>
  </si>
  <si>
    <t>Tenchi and co. find their existence unsettled by a time-travelling entity called Kain. Desiring revenge upon the Juraian emperor, Tenchi, Kain travels back in time to kill Tenchi's mother. ...</t>
  </si>
  <si>
    <t>Hiroshi Negishi</t>
  </si>
  <si>
    <t>Masaki Kajishima (creator), Hiroshi Negishi, Ryôe Tsukimura</t>
  </si>
  <si>
    <t>Matt K. Miller, Megumi Hayashibara, Yuri Amano, Takeshi Aono</t>
  </si>
  <si>
    <t>https://images-na.ssl-images-amazon.com/images/M/MV5BMTg0OTM2NzU4MV5BMl5BanBnXkFtZTcwODIwNzQyMQ@@._V1_SX300.jpg</t>
  </si>
  <si>
    <t>http://www.imdb.com/title/tt0117876</t>
  </si>
  <si>
    <t>thatthi96udo!</t>
  </si>
  <si>
    <t>That Thing You Do!</t>
  </si>
  <si>
    <t>A local Pennsylvania band scores a one hit wonder in 1964 and rides the star-making machinery as long as they can, with lots of help from its manager.</t>
  </si>
  <si>
    <t>Tom Hanks</t>
  </si>
  <si>
    <t>Tom Everett Scott, Liv Tyler, Johnathon Schaech, Steve Zahn</t>
  </si>
  <si>
    <t>https://images-na.ssl-images-amazon.com/images/M/MV5BOWVmN2ZhZjgtZGEzMy00NDkxLWI5YWQtYTE2ZTk0YzIyMzc0XkEyXkFqcGdeQXVyMTQxNzMzNDI@._V1_SX300.jpg</t>
  </si>
  <si>
    <t>[{'Source': 'Internet Movie Database', 'Value': '6.9/10'}, {'Source': 'Rotten Tomatoes', 'Value': '93%'}, {'Source': 'Metacritic', 'Value': '71/100'}]</t>
  </si>
  <si>
    <t>http://www.imdb.com/title/tt0117887</t>
  </si>
  <si>
    <t>http://www.the-numbers.com/movie/That-Thing-You-Do!</t>
  </si>
  <si>
    <t>trainsp96ting</t>
  </si>
  <si>
    <t>Trainspotting</t>
  </si>
  <si>
    <t>Renton, deeply immersed in the Edinburgh drug scene, tries to clean up and get out, despite the allure of the drugs and influence of friends.</t>
  </si>
  <si>
    <t>Nominated for 1 Oscar. Another 23 wins &amp; 32 nominations.</t>
  </si>
  <si>
    <t>Danny Boyle</t>
  </si>
  <si>
    <t>John Hodge (screenplay), Irvine Welsh (novel)</t>
  </si>
  <si>
    <t>Ewan McGregor, Ewen Bremner, Jonny Lee Miller, Kevin McKidd</t>
  </si>
  <si>
    <t>https://images-na.ssl-images-amazon.com/images/M/MV5BMzA5Zjc3ZTMtMmU5YS00YTMwLWI4MWUtYTU0YTVmNjVmODZhXkEyXkFqcGdeQXVyNjU0OTQ0OTY@._V1_SX300.jpg</t>
  </si>
  <si>
    <t>http://www.miramax.com/movie/trainspotting/</t>
  </si>
  <si>
    <t>[{'Source': 'Internet Movie Database', 'Value': '8.2/10'}, {'Source': 'Rotten Tomatoes', 'Value': '90%'}, {'Source': 'Metacritic', 'Value': '83/100'}]</t>
  </si>
  <si>
    <t>http://www.imdb.com/title/tt0117951</t>
  </si>
  <si>
    <t>http://www.the-numbers.com/movie/Trainspotting</t>
  </si>
  <si>
    <t>threeli96eath</t>
  </si>
  <si>
    <t>Three Lives and Only One Death</t>
  </si>
  <si>
    <t>Gémini Films</t>
  </si>
  <si>
    <t>Take a walk into the weird world of filmmaker Raul Ruiz as he takes us to Paris for a twisted ride. A man which shares four names and four personalities (which is the real one?) is the link...</t>
  </si>
  <si>
    <t>Pascal Bonitzer, Raoul Ruiz</t>
  </si>
  <si>
    <t>Marcello Mastroianni, Anna Galiena, Marisa Paredes, Melvil Poupaud</t>
  </si>
  <si>
    <t>https://images-na.ssl-images-amazon.com/images/M/MV5BOWE5MWYwYjYtY2RlOS00Yzk1LThkYWYtZWJkNzcxMjE5NjBhXkEyXkFqcGdeQXVyMTAxMDQ0ODk@._V1_SX300.jpg</t>
  </si>
  <si>
    <t>France, Portugal</t>
  </si>
  <si>
    <t>http://www.imdb.com/title/tt0117968</t>
  </si>
  <si>
    <t>truthab96dogs</t>
  </si>
  <si>
    <t>Truth About Cats &amp; Dogs, The</t>
  </si>
  <si>
    <t>A successful veternarian &amp; radio show host with low self-esteem asks her model friend to impersonate her when a handsome man wants to see her.</t>
  </si>
  <si>
    <t>Audrey Wells</t>
  </si>
  <si>
    <t>Uma Thurman, Janeane Garofalo, Ben Chaplin, Jamie Foxx</t>
  </si>
  <si>
    <t>https://images-na.ssl-images-amazon.com/images/M/MV5BOWM0MTA4NjItMzM3ZS00NDJmLTg3NWItNGE5ODIyOGJhNzQ0L2ltYWdlL2ltYWdlXkEyXkFqcGdeQXVyMTQxNzMzNDI@._V1_SX300.jpg</t>
  </si>
  <si>
    <t>[{'Source': 'Internet Movie Database', 'Value': '6.3/10'}, {'Source': 'Rotten Tomatoes', 'Value': '84%'}, {'Source': 'Metacritic', 'Value': '64/100'}]</t>
  </si>
  <si>
    <t>The Truth About Cats &amp; Dogs</t>
  </si>
  <si>
    <t>http://www.imdb.com/title/tt0117979</t>
  </si>
  <si>
    <t>http://www.the-numbers.com/movie/The-Truth-About-Cats-&amp;-Dogs</t>
  </si>
  <si>
    <t>twelfth96will</t>
  </si>
  <si>
    <t>Twelfth Night or What You Will</t>
  </si>
  <si>
    <t>Shakespeare's comedy of gender confusion, in which a girl disguises herself as a man to be near the count she adores, only to be pursued by the woman he loves.</t>
  </si>
  <si>
    <t>Trevor Nunn</t>
  </si>
  <si>
    <t>William Shakespeare (by), Trevor Nunn (screenplay)</t>
  </si>
  <si>
    <t>Imogen Stubbs, Steven Mackintosh, Nicholas Farrell, Sidney Livingstone</t>
  </si>
  <si>
    <t>https://images-na.ssl-images-amazon.com/images/M/MV5BMjI5NDk2ODMwMl5BMl5BanBnXkFtZTcwNzM1MDEzMQ@@._V1_SX300.jpg</t>
  </si>
  <si>
    <t>[{'Source': 'Internet Movie Database', 'Value': '7.3/10'}, {'Source': 'Rotten Tomatoes', 'Value': '74%'}]</t>
  </si>
  <si>
    <t>http://www.imdb.com/title/tt0117991</t>
  </si>
  <si>
    <t>Twelfth Night: Or What You Will</t>
  </si>
  <si>
    <t>http://www.the-numbers.com/movie/Twelfth-Night:-Or-What-You-Will</t>
  </si>
  <si>
    <t>twister96ster</t>
  </si>
  <si>
    <t>Twister</t>
  </si>
  <si>
    <t>Bill and Jo Harding, advanced storm chasers on the brink of divorce, must join together to create an advanced weather alert system by putting themselves in the cross-hairs of extremely violent tornadoes.</t>
  </si>
  <si>
    <t>Nominated for 2 Oscars. Another 10 wins &amp; 13 nominations.</t>
  </si>
  <si>
    <t>Michael Crichton, Anne-Marie Martin</t>
  </si>
  <si>
    <t>Helen Hunt, Bill Paxton, Cary Elwes, Jami Gertz</t>
  </si>
  <si>
    <t>https://images-na.ssl-images-amazon.com/images/M/MV5BODExYTM0MzEtZGY2Yy00N2ExLTkwZjItNGYzYTRmMWZlOGEzXkEyXkFqcGdeQXVyNDk3NzU2MTQ@._V1_SX300.jpg</t>
  </si>
  <si>
    <t>http://movies.warnerbros.com/twister/</t>
  </si>
  <si>
    <t>[{'Source': 'Internet Movie Database', 'Value': '6.3/10'}, {'Source': 'Rotten Tomatoes', 'Value': '57%'}, {'Source': 'Metacritic', 'Value': '68/100'}]</t>
  </si>
  <si>
    <t>http://www.imdb.com/title/tt0117998</t>
  </si>
  <si>
    <t>http://www.the-numbers.com/movie/Twister</t>
  </si>
  <si>
    <t>familyr96nces</t>
  </si>
  <si>
    <t>Un air de famille</t>
  </si>
  <si>
    <t>An upper middle-class French family celebrates a birthday in a restaurant. In one evening and during one meal, family history, tensions, collective and separate grudges, delights, and ...</t>
  </si>
  <si>
    <t>8 wins &amp; 3 nominations.</t>
  </si>
  <si>
    <t>Agnès Jaoui (play), Jean-Pierre Bacri (play), Agnès Jaoui, Jean-Pierre Bacri, Cédric Klapisch</t>
  </si>
  <si>
    <t>Jean-Pierre Bacri, Jean-Pierre Darroussin, Catherine Frot, Agnès Jaoui</t>
  </si>
  <si>
    <t>https://images-na.ssl-images-amazon.com/images/M/MV5BMjE0NzI5MjgyNV5BMl5BanBnXkFtZTcwMzY2MzQyMQ@@._V1_SX300.jpg</t>
  </si>
  <si>
    <t>Family Resemblances</t>
  </si>
  <si>
    <t>http://www.imdb.com/title/tt0118015</t>
  </si>
  <si>
    <t>Un Air de Famille</t>
  </si>
  <si>
    <t>http://www.the-numbers.com/movie/Un-Air-de-Famille</t>
  </si>
  <si>
    <t>va'dove96uore</t>
  </si>
  <si>
    <t>Va' dove ti porta il cuore</t>
  </si>
  <si>
    <t>Cristina Comencini</t>
  </si>
  <si>
    <t>Cristina Comencini, Roberta Mazzoni, Susanna Tamaro (novel)</t>
  </si>
  <si>
    <t>Virna Lisi, Margherita Buy, Galatea Ranzi, Massimo Ghini</t>
  </si>
  <si>
    <t>https://images-na.ssl-images-amazon.com/images/M/MV5BNDU2NTE1NDg4Nl5BMl5BanBnXkFtZTcwOTUzNzUxMQ@@._V1_SX300.jpg</t>
  </si>
  <si>
    <t>Italy, France, Germany</t>
  </si>
  <si>
    <t>http://www.imdb.com/title/tt0118105</t>
  </si>
  <si>
    <t>waiting96fman</t>
  </si>
  <si>
    <t>Waiting for Guffman</t>
  </si>
  <si>
    <t>An aspiring director and the marginally talented amateur cast of a hokey small-town Missouri musical production go overboard when they learn that someone from Broadway will be in attendance.</t>
  </si>
  <si>
    <t>Christopher Guest</t>
  </si>
  <si>
    <t>Christopher Guest, Eugene Levy</t>
  </si>
  <si>
    <t>Deborah Theaker, Michael Hitchcock, Scott Williamson, Larry Miller</t>
  </si>
  <si>
    <t>https://images-na.ssl-images-amazon.com/images/M/MV5BMTY5ODAzMDA4NF5BMl5BanBnXkFtZTcwNjc0MTkxMQ@@._V1_SX300.jpg</t>
  </si>
  <si>
    <t>[{'Source': 'Internet Movie Database', 'Value': '7.6/10'}, {'Source': 'Rotten Tomatoes', 'Value': '91%'}, {'Source': 'Metacritic', 'Value': '71/100'}]</t>
  </si>
  <si>
    <t>http://www.imdb.com/title/tt0118111</t>
  </si>
  <si>
    <t>http://www.the-numbers.com/movie/Waiting-for-Guffman</t>
  </si>
  <si>
    <t>walking96king</t>
  </si>
  <si>
    <t>Walking and Talking</t>
  </si>
  <si>
    <t>Things have been tough lately for Amelia. Her best friend moved out of the apartment, her cat got cancer, and now her best friend, Laura, is getting married. She copes with things, from the...</t>
  </si>
  <si>
    <t>Nicole Holofcener</t>
  </si>
  <si>
    <t>Amy Braverman, Miranda Rhyne, Catherine Keener, Anne Heche</t>
  </si>
  <si>
    <t>https://images-na.ssl-images-amazon.com/images/M/MV5BMzMyMzY0MzAyMl5BMl5BanBnXkFtZTcwMDc4MTYyMQ@@._V1_SX300.jpg</t>
  </si>
  <si>
    <t>UK, USA, Germany</t>
  </si>
  <si>
    <t>[{'Source': 'Internet Movie Database', 'Value': '6.8/10'}, {'Source': 'Rotten Tomatoes', 'Value': '86%'}, {'Source': 'Metacritic', 'Value': '67/100'}]</t>
  </si>
  <si>
    <t>http://www.imdb.com/title/tt0118113</t>
  </si>
  <si>
    <t>http://www.the-numbers.com/movie/Walking-and-Talking</t>
  </si>
  <si>
    <t>odysseyn,the</t>
  </si>
  <si>
    <t>Odyssey, The</t>
  </si>
  <si>
    <t>leacrob97bate</t>
  </si>
  <si>
    <t>Le Acrobate</t>
  </si>
  <si>
    <t>A study of the friendship between two contemporary Italian women. One is a pharmacist from the affluent North East, while the other is an impoverished shop assistant living in the South ...</t>
  </si>
  <si>
    <t>Silvio Soldini</t>
  </si>
  <si>
    <t>Laura Bosio, Doriana Leondeff (screenplay), Doriana Leondeff (story), Silvio Soldini (screenplay), Silvio Soldini (story)</t>
  </si>
  <si>
    <t>Licia Maglietta, Valeria Golino, Angela Marraffa, Mira Sardoc</t>
  </si>
  <si>
    <t>https://images-na.ssl-images-amazon.com/images/M/MV5BMjI2ODg0NDYwMV5BMl5BanBnXkFtZTcwMzE2OTYxOQ@@._V1_SX300.jpg</t>
  </si>
  <si>
    <t>Italy, Switzerland, France</t>
  </si>
  <si>
    <t>Le acrobate</t>
  </si>
  <si>
    <t>http://www.imdb.com/title/tt0118550</t>
  </si>
  <si>
    <t>airbud97rbud</t>
  </si>
  <si>
    <t>Air Bud</t>
  </si>
  <si>
    <t>Keystone Pictures</t>
  </si>
  <si>
    <t>A young boy and a talented stray dog with an amazing basketball playing ability become instant friends. Rebounding from his father's accidental death, 12-year-old Josh Framm moves with his ...</t>
  </si>
  <si>
    <t>Charles Martin Smith</t>
  </si>
  <si>
    <t>Kevin DiCicco (character "Air Bud"), Paul Tamasy, Aaron Mendelsohn</t>
  </si>
  <si>
    <t>Michael Jeter, Kevin Zegers, Wendy Makkena, Bill Cobbs</t>
  </si>
  <si>
    <t>https://images-na.ssl-images-amazon.com/images/M/MV5BMzQxODE4MzEyNF5BMl5BanBnXkFtZTgwNjk2OTY4ODE@._V1_SX300.jpg</t>
  </si>
  <si>
    <t>[{'Source': 'Internet Movie Database', 'Value': '5.1/10'}, {'Source': 'Rotten Tomatoes', 'Value': '43%'}]</t>
  </si>
  <si>
    <t>http://www.imdb.com/title/tt0118570</t>
  </si>
  <si>
    <t>http://www.the-numbers.com/movie/Air-Bud</t>
  </si>
  <si>
    <t>airforc97eone</t>
  </si>
  <si>
    <t>Air Force One</t>
  </si>
  <si>
    <t>Hijackers seize the plane carrying the President of the United States and his family, but he - an ex-soldier - works from hiding to defeat them.</t>
  </si>
  <si>
    <t>Nominated for 2 Oscars. Another 7 wins &amp; 10 nominations.</t>
  </si>
  <si>
    <t>Andrew W. Marlowe</t>
  </si>
  <si>
    <t>Harrison Ford, Gary Oldman, Glenn Close, Wendy Crewson</t>
  </si>
  <si>
    <t>https://images-na.ssl-images-amazon.com/images/M/MV5BYTk5NWE2ZjAtZmRmOS00ZGYzLWI5ZmUtMDcwODI0YWY0MTRlL2ltYWdlXkEyXkFqcGdeQXVyNjQzNDI3NzY@._V1_SX300.jpg</t>
  </si>
  <si>
    <t>[{'Source': 'Internet Movie Database', 'Value': '6.5/10'}, {'Source': 'Rotten Tomatoes', 'Value': '78%'}, {'Source': 'Metacritic', 'Value': '61/100'}]</t>
  </si>
  <si>
    <t>http://www.imdb.com/title/tt0118571</t>
  </si>
  <si>
    <t>http://www.the-numbers.com/movie/Air-Force-One</t>
  </si>
  <si>
    <t>alienre97tion</t>
  </si>
  <si>
    <t>Alien: Resurrection</t>
  </si>
  <si>
    <t>Two centuries after her death, Ellen Ripley is revived as a powerful human/alien hybrid clone who must continue her war against the aliens.</t>
  </si>
  <si>
    <t>6 wins &amp; 18 nominations.</t>
  </si>
  <si>
    <t>Jean-Pierre Jeunet</t>
  </si>
  <si>
    <t>Dan O'Bannon (characters), Ronald Shusett (characters), Joss Whedon</t>
  </si>
  <si>
    <t>Sigourney Weaver, Winona Ryder, Dominique Pinon, Ron Perlman</t>
  </si>
  <si>
    <t>https://images-na.ssl-images-amazon.com/images/M/MV5BM2YxYmFjYWMtMzBmMC00MTVmLThhMjUtYWU5Yzg2OGQwZjE3XkEyXkFqcGdeQXVyMTQxNzMzNDI@._V1_SX300.jpg</t>
  </si>
  <si>
    <t>[{'Source': 'Internet Movie Database', 'Value': '6.2/10'}, {'Source': 'Rotten Tomatoes', 'Value': '54%'}, {'Source': 'Metacritic', 'Value': '63/100'}]</t>
  </si>
  <si>
    <t>Alien Resurrection</t>
  </si>
  <si>
    <t>http://www.imdb.com/title/tt0118583</t>
  </si>
  <si>
    <t>glitter01tter</t>
  </si>
  <si>
    <t>Glitter</t>
  </si>
  <si>
    <t>A young singer dates a disc jockey who helps her get into the music business, but their relationship become complicated as she ascends to super stardom.</t>
  </si>
  <si>
    <t>3 wins &amp; 10 nominations.</t>
  </si>
  <si>
    <t>Vondie Curtis-Hall</t>
  </si>
  <si>
    <t>Cheryl L. West (story), Kate Lanier (screenplay)</t>
  </si>
  <si>
    <t>Mariah Carey, Max Beesley, Da Brat, Tia Texada</t>
  </si>
  <si>
    <t>https://images-na.ssl-images-amazon.com/images/M/MV5BMGJkN2IxNTYtZDE1OS00MWJhLWFhNzItNTZkMjM4OGUzMTE2L2ltYWdlXkEyXkFqcGdeQXVyNTg3MTc4ODY@._V1_SX300.jpg</t>
  </si>
  <si>
    <t>http://216.133.243.94</t>
  </si>
  <si>
    <t>[{'Source': 'Internet Movie Database', 'Value': '2.2/10'}, {'Source': 'Rotten Tomatoes', 'Value': '7%'}, {'Source': 'Metacritic', 'Value': '14/100'}]</t>
  </si>
  <si>
    <t>http://www.imdb.com/title/tt0118589</t>
  </si>
  <si>
    <t>http://www.boxofficemojo.com/movies/?id=glitter.htm</t>
  </si>
  <si>
    <t>http://www.the-numbers.com/movie/Glitter</t>
  </si>
  <si>
    <t>anameri97aris</t>
  </si>
  <si>
    <t>An American Werewolf in Paris</t>
  </si>
  <si>
    <t>An American man unwittingly gets involved with French werewolves who have developed a serum allowing them to transform at will.</t>
  </si>
  <si>
    <t>Anthony Waller</t>
  </si>
  <si>
    <t>John Landis (characters in An American Werewolf in London), Tim Burns, Tom Stern, Anthony Waller</t>
  </si>
  <si>
    <t>Tom Everett Scott, Julie Delpy, Vince Vieluf, Phil Buckman</t>
  </si>
  <si>
    <t>https://images-na.ssl-images-amazon.com/images/M/MV5BN2U1YTU5MzEtNWJmNi00MDYyLTkwYjctNGMwZDZjY2UwYTQ4XkEyXkFqcGdeQXVyNjU0NTI0Nw@@._V1_SX300.jpg</t>
  </si>
  <si>
    <t>UK, Netherlands, Luxembourg, USA, France, Germany</t>
  </si>
  <si>
    <t>[{'Source': 'Internet Movie Database', 'Value': '5.1/10'}, {'Source': 'Rotten Tomatoes', 'Value': '7%'}, {'Source': 'Metacritic', 'Value': '31/100'}]</t>
  </si>
  <si>
    <t>http://www.imdb.com/title/tt0118604</t>
  </si>
  <si>
    <t>http://www.the-numbers.com/movie/An-American-Werewolf-in-Paris</t>
  </si>
  <si>
    <t>anastas97asia</t>
  </si>
  <si>
    <t>Anastasia</t>
  </si>
  <si>
    <t>The last surviving child of the Russian Royal Family joins two con men to reunite with her grandmother, the Dowager Empress, while the undead Rasputin seeks her death.</t>
  </si>
  <si>
    <t>Nominated for 2 Oscars. Another 10 wins &amp; 21 nominations.</t>
  </si>
  <si>
    <t>Susan Gauthier (screenplay), Bruce Graham (screenplay), Bob Tzudiker (screenplay), Noni White (screenplay), Eric Tuchman (animation adaptation)</t>
  </si>
  <si>
    <t>Meg Ryan, John Cusack, Kelsey Grammer, Christopher Lloyd</t>
  </si>
  <si>
    <t>https://images-na.ssl-images-amazon.com/images/M/MV5BNGJiNWFlYTMtZTBiZi00ZTVmLWJmZmMtNzEzYzZjNzYzZmRmXkEyXkFqcGdeQXVyNTA4NzY1MzY@._V1_SX300.jpg</t>
  </si>
  <si>
    <t>[{'Source': 'Internet Movie Database', 'Value': '7.1/10'}, {'Source': 'Rotten Tomatoes', 'Value': '85%'}, {'Source': 'Metacritic', 'Value': '59/100'}]</t>
  </si>
  <si>
    <t>http://www.imdb.com/title/tt0118617</t>
  </si>
  <si>
    <t>http://www.the-numbers.com/movie/Anastasia</t>
  </si>
  <si>
    <t>aptpupi98upil</t>
  </si>
  <si>
    <t>Apt Pupil</t>
  </si>
  <si>
    <t>A boy blackmails his neighbour after suspecting him to be a Nazi war criminal.</t>
  </si>
  <si>
    <t>Stephen King (novel), Brandon Boyce (screenplay)</t>
  </si>
  <si>
    <t>Brad Renfro, Ian McKellen, Joshua Jackson, Mickey Cottrell</t>
  </si>
  <si>
    <t>https://images-na.ssl-images-amazon.com/images/M/MV5BMWEzMzkyZTQtNWRiZS00ODgzLTg4ZDgtOTIzZDc5ZTA2YjgzXkEyXkFqcGdeQXVyMTQxNzMzNDI@._V1_SX300.jpg</t>
  </si>
  <si>
    <t>http://www.spe.sony.com/movies/jump/aptpupil.html</t>
  </si>
  <si>
    <t>[{'Source': 'Internet Movie Database', 'Value': '6.7/10'}, {'Source': 'Rotten Tomatoes', 'Value': '53%'}, {'Source': 'Metacritic', 'Value': '51/100'}]</t>
  </si>
  <si>
    <t>http://www.imdb.com/title/tt0118636</t>
  </si>
  <si>
    <t>http://www.the-numbers.com/movie/Apt-Pupil</t>
  </si>
  <si>
    <t>austinp97tery</t>
  </si>
  <si>
    <t>Austin Powers: International Man of Mystery</t>
  </si>
  <si>
    <t>A 1960s hipster secret agent is brought out of cryofreeze to oppose his greatest enemy in the 1990s, where his social attitudes are glaringly out of place.</t>
  </si>
  <si>
    <t>Jay Roach</t>
  </si>
  <si>
    <t>Mike Myers</t>
  </si>
  <si>
    <t>Mike Myers, Elizabeth Hurley, Michael York, Mimi Rogers</t>
  </si>
  <si>
    <t>https://images-na.ssl-images-amazon.com/images/M/MV5BMTRhZTY0MDItY2I1Yi00MGE3LTk1ZDEtMjA0ZGZhNDQyNGU0XkEyXkFqcGdeQXVyNTIzOTk5ODM@._V1_SX300.jpg</t>
  </si>
  <si>
    <t>http://www.facebook.com/austinpowersmovie</t>
  </si>
  <si>
    <t>[{'Source': 'Internet Movie Database', 'Value': '7.0/10'}, {'Source': 'Rotten Tomatoes', 'Value': '70%'}, {'Source': 'Metacritic', 'Value': '51/100'}]</t>
  </si>
  <si>
    <t>http://www.imdb.com/title/tt0118655</t>
  </si>
  <si>
    <t>http://www.the-numbers.com/movie/Austin-Powers:-International-Man-of-Mystery</t>
  </si>
  <si>
    <t>avenger98gers</t>
  </si>
  <si>
    <t>Avengers, The</t>
  </si>
  <si>
    <t>Two British agents team up to stop Sir August de Wynter from destroying the world with a weather-changing machine.</t>
  </si>
  <si>
    <t>4 wins &amp; 16 nominations.</t>
  </si>
  <si>
    <t>Sydney Newman (television series The Avengers), Don MacPherson</t>
  </si>
  <si>
    <t>Ralph Fiennes, Uma Thurman, Sean Connery, Patrick Macnee</t>
  </si>
  <si>
    <t>https://images-na.ssl-images-amazon.com/images/M/MV5BYWE1NTdjOWQtYTQ2Ny00Nzc5LWExYzMtNmRlOThmOTE2N2I4XkEyXkFqcGdeQXVyNjUwNzk3NDc@._V1_SX300.jpg</t>
  </si>
  <si>
    <t>[{'Source': 'Internet Movie Database', 'Value': '3.7/10'}, {'Source': 'Rotten Tomatoes', 'Value': '5%'}, {'Source': 'Metacritic', 'Value': '12/100'}]</t>
  </si>
  <si>
    <t>The Avengers</t>
  </si>
  <si>
    <t>http://www.imdb.com/title/tt0118661</t>
  </si>
  <si>
    <t>http://www.the-numbers.com/movie/The-Avengers</t>
  </si>
  <si>
    <t>batman&amp;97obin</t>
  </si>
  <si>
    <t>Batman &amp; Robin</t>
  </si>
  <si>
    <t>Batman and Robin try to keep their relationship together even as they must stop Mr. Freeze and Poison Ivy from freezing Gotham City.</t>
  </si>
  <si>
    <t>10 wins &amp; 21 nominations.</t>
  </si>
  <si>
    <t>Bob Kane (Batman characters), Akiva Goldsman</t>
  </si>
  <si>
    <t>Arnold Schwarzenegger, George Clooney, Chris O'Donnell, Uma Thurman</t>
  </si>
  <si>
    <t>https://images-na.ssl-images-amazon.com/images/M/MV5BMGQ5YTM1NmMtYmIxYy00N2VmLWJhZTYtN2EwYTY3MWFhOTczXkEyXkFqcGdeQXVyNTA2NTI0MTY@._V1_SX300.jpg</t>
  </si>
  <si>
    <t>[{'Source': 'Internet Movie Database', 'Value': '3.7/10'}, {'Source': 'Rotten Tomatoes', 'Value': '10%'}, {'Source': 'Metacritic', 'Value': '28/100'}]</t>
  </si>
  <si>
    <t>http://www.imdb.com/title/tt0118688</t>
  </si>
  <si>
    <t>http://www.the-numbers.com/movie/Batman-&amp;-Robin</t>
  </si>
  <si>
    <t>inthemo00love</t>
  </si>
  <si>
    <t>Fa yeung nin wa (In the Mood for Love)</t>
  </si>
  <si>
    <t>Two neighbors, a woman and a man, form a strong bond after both suspect extramarital activities of their spouses. However, they agree to keep their bond platonic so as not to commit similar wrongs.</t>
  </si>
  <si>
    <t>Nominated for 1 BAFTA Film Award. Another 44 wins &amp; 42 nominations.</t>
  </si>
  <si>
    <t>Maggie Cheung, Tony Chiu-Wai Leung, Ping Lam Siu, Tung Cho 'Joe' Cheung</t>
  </si>
  <si>
    <t>https://images-na.ssl-images-amazon.com/images/M/MV5BYjVhMTE3YzEtOGEwYS00NjFmLWFjYzAtMGVjNjY3YWY4OTJhL2ltYWdlXkEyXkFqcGdeQXVyNjU0OTQ0OTY@._V1_SX300.jpg</t>
  </si>
  <si>
    <t>http://www.wkw-inthemoodforlove.com</t>
  </si>
  <si>
    <t>Cantonese, Shanghainese, French, Spanish</t>
  </si>
  <si>
    <t>Hong Kong, China</t>
  </si>
  <si>
    <t>[{'Source': 'Internet Movie Database', 'Value': '8.1/10'}, {'Source': 'Rotten Tomatoes', 'Value': '90%'}, {'Source': 'Metacritic', 'Value': '85/100'}]</t>
  </si>
  <si>
    <t>In the Mood for Love</t>
  </si>
  <si>
    <t>http://www.imdb.com/title/tt0118694</t>
  </si>
  <si>
    <t>http://www.the-numbers.com/movie/In-the-Mood-for-Love</t>
  </si>
  <si>
    <t>biglebo98wski</t>
  </si>
  <si>
    <t>Big Lebowski, The</t>
  </si>
  <si>
    <t>"The Dude" Lebowski, mistaken for a millionaire Lebowski, seeks restitution for his ruined rug and enlists his bowling buddies to help get it.</t>
  </si>
  <si>
    <t>4 wins &amp; 17 nominations.</t>
  </si>
  <si>
    <t>Jeff Bridges, John Goodman, Julianne Moore, Steve Buscemi</t>
  </si>
  <si>
    <t>https://images-na.ssl-images-amazon.com/images/M/MV5BZTFjMjBiYzItNzU5YS00MjdiLWJkOTktNDQ3MTE3ZjY2YTY5XkEyXkFqcGdeQXVyNDk3NzU2MTQ@._V1_SX300.jpg</t>
  </si>
  <si>
    <t>English, German, Hebrew, Spanish</t>
  </si>
  <si>
    <t>[{'Source': 'Internet Movie Database', 'Value': '8.2/10'}, {'Source': 'Rotten Tomatoes', 'Value': '81%'}, {'Source': 'Metacritic', 'Value': '69/100'}]</t>
  </si>
  <si>
    <t>The Big Lebowski</t>
  </si>
  <si>
    <t>http://www.imdb.com/title/tt0118715</t>
  </si>
  <si>
    <t>http://www.the-numbers.com/movie/The-Big-Lebowski</t>
  </si>
  <si>
    <t>boogien97ghts</t>
  </si>
  <si>
    <t>Boogie Nights</t>
  </si>
  <si>
    <t>The story of a young man's adventures in the Californian pornography industry of the late 1970s and early 1980s.</t>
  </si>
  <si>
    <t>Nominated for 3 Oscars. Another 29 wins &amp; 49 nominations.</t>
  </si>
  <si>
    <t>Paul Thomas Anderson</t>
  </si>
  <si>
    <t>Luis Guzmán, Burt Reynolds, Julianne Moore, Rico Bueno</t>
  </si>
  <si>
    <t>https://images-na.ssl-images-amazon.com/images/M/MV5BMjMzNzkwNjEyOF5BMl5BanBnXkFtZTgwOTY3Njc3NjE@._V1_SX300.jpg</t>
  </si>
  <si>
    <t>[{'Source': 'Internet Movie Database', 'Value': '7.9/10'}, {'Source': 'Rotten Tomatoes', 'Value': '92%'}, {'Source': 'Metacritic', 'Value': '85/100'}]</t>
  </si>
  <si>
    <t>http://www.imdb.com/title/tt0118749</t>
  </si>
  <si>
    <t>http://www.the-numbers.com/movie/Boogie-Nights</t>
  </si>
  <si>
    <t>buffalo98o'66</t>
  </si>
  <si>
    <t>Buffalo '66</t>
  </si>
  <si>
    <t>Lions Gate</t>
  </si>
  <si>
    <t>After being released from prison, Billy is set to visit his parents with his wife, whom he does not actually have. This provokes Billy to act out, as he kidnaps a girl and forces her to act as his wife for the visit.</t>
  </si>
  <si>
    <t>Vincent Gallo</t>
  </si>
  <si>
    <t>Vincent Gallo (story), Vincent Gallo (screenplay), Alison Bagnall (screenplay)</t>
  </si>
  <si>
    <t>Vincent Gallo, Christina Ricci, Ben Gazzara, Mickey Rourke</t>
  </si>
  <si>
    <t>https://images-na.ssl-images-amazon.com/images/M/MV5BMWJkZDFhOTEtMzc5NS00ZmZjLWJmZDItODAzNzgxZjM4NWFlXkEyXkFqcGdeQXVyMTQxNzMzNDI@._V1_SX300.jpg</t>
  </si>
  <si>
    <t>[{'Source': 'Internet Movie Database', 'Value': '7.5/10'}, {'Source': 'Rotten Tomatoes', 'Value': '76%'}, {'Source': 'Metacritic', 'Value': '68/100'}]</t>
  </si>
  <si>
    <t>http://www.imdb.com/title/tt0118789</t>
  </si>
  <si>
    <t>http://www.the-numbers.com/movie/Buffalo-'66</t>
  </si>
  <si>
    <t>lifeisb97iful</t>
  </si>
  <si>
    <t>La vita è bella</t>
  </si>
  <si>
    <t>When an open-minded Jewish librarian and his son become victims of the Holocaust, he uses a perfect mixture of will, humor and imagination to protect his son from the dangers around their camp.</t>
  </si>
  <si>
    <t>Won 3 Oscars. Another 66 wins &amp; 51 nominations.</t>
  </si>
  <si>
    <t>Roberto Benigni</t>
  </si>
  <si>
    <t>Vincenzo Cerami (story and screenplay by), Roberto Benigni (story and screenplay by)</t>
  </si>
  <si>
    <t>Roberto Benigni, Nicoletta Braschi, Giorgio Cantarini, Giustino Durano</t>
  </si>
  <si>
    <t>https://images-na.ssl-images-amazon.com/images/M/MV5BYmJmM2Q4NmMtYThmNC00ZjRlLWEyZmItZTIwOTBlZDQ3NTQ1XkEyXkFqcGdeQXVyMTQxNzMzNDI@._V1_SX300.jpg</t>
  </si>
  <si>
    <t>http://www.miramax.com/movie/life-is-beautiful/</t>
  </si>
  <si>
    <t>Italian, German, English</t>
  </si>
  <si>
    <t>[{'Source': 'Internet Movie Database', 'Value': '8.6/10'}, {'Source': 'Rotten Tomatoes', 'Value': '80%'}, {'Source': 'Metacritic', 'Value': '59/100'}]</t>
  </si>
  <si>
    <t>Life Is Beautiful</t>
  </si>
  <si>
    <t>http://www.imdb.com/title/tt0118799</t>
  </si>
  <si>
    <t>Life is Beautiful</t>
  </si>
  <si>
    <t>http://www.the-numbers.com/movie/Life-is-Beautiful</t>
  </si>
  <si>
    <t>careerg97irls</t>
  </si>
  <si>
    <t>Career Girls</t>
  </si>
  <si>
    <t>2 young women reunite and rekindle their friendship after having said goodbye at their college graduation, six years earlier.</t>
  </si>
  <si>
    <t>Katrin Cartlidge, Lynda Steadman, Kate Byers, Mark Benton</t>
  </si>
  <si>
    <t>https://images-na.ssl-images-amazon.com/images/M/MV5BMTgyNzY0NDUwNV5BMl5BanBnXkFtZTcwMTMyMzAzMQ@@._V1_SX300.jpg</t>
  </si>
  <si>
    <t>[{'Source': 'Internet Movie Database', 'Value': '7.2/10'}, {'Source': 'Rotten Tomatoes', 'Value': '88%'}, {'Source': 'Metacritic', 'Value': '76/100'}]</t>
  </si>
  <si>
    <t>http://www.imdb.com/title/tt0118818</t>
  </si>
  <si>
    <t>http://www.the-numbers.com/movie/Career-Girls</t>
  </si>
  <si>
    <t>livefle97lesh</t>
  </si>
  <si>
    <t>Carne trémula [Live Flesh]</t>
  </si>
  <si>
    <t>Goldwyn Films</t>
  </si>
  <si>
    <t>After leaving jail, Víctor is still in love with Elena, but she's married to the former cop -now basketball player- who became paralysed by a shot from Víctor's gun...</t>
  </si>
  <si>
    <t>Nominated for 1 BAFTA Film Award. Another 11 wins &amp; 13 nominations.</t>
  </si>
  <si>
    <t>Pedro Almodóvar (screenplay), Jorge Guerricaechevarría (screenplay), Ray Loriga (screenplay), Ruth Rendell (novel)</t>
  </si>
  <si>
    <t>Javier Bardem, Francesca Neri, Liberto Rabal, Ángela Molina</t>
  </si>
  <si>
    <t>https://images-na.ssl-images-amazon.com/images/M/MV5BMTI2ODEzMjE1NF5BMl5BanBnXkFtZTYwNzY4MzA5._V1_SX300.jpg</t>
  </si>
  <si>
    <t>http://www.mgm.com/liveflesh/</t>
  </si>
  <si>
    <t>Spanish, Italian, Bulgarian</t>
  </si>
  <si>
    <t>[{'Source': 'Internet Movie Database', 'Value': '7.4/10'}, {'Source': 'Rotten Tomatoes', 'Value': '80%'}, {'Source': 'Metacritic', 'Value': '69/100'}]</t>
  </si>
  <si>
    <t>Live Flesh</t>
  </si>
  <si>
    <t>http://www.imdb.com/title/tt0118819</t>
  </si>
  <si>
    <t>Carne trémula</t>
  </si>
  <si>
    <t>http://www.the-numbers.com/movie/Carne-trémula</t>
  </si>
  <si>
    <t>castle97stle</t>
  </si>
  <si>
    <t>Castle, The</t>
  </si>
  <si>
    <t>A working-class family from Melbourne, Australia fights city hall after being told they must vacate their beloved family home to allow for infrastructural expansion.</t>
  </si>
  <si>
    <t>Rob Sitch</t>
  </si>
  <si>
    <t>Santo Cilauro (written and conceived by), Tom Gleisner (written and conceived by), Jane Kennedy (written and conceived by), Rob Sitch (written and conceived by)</t>
  </si>
  <si>
    <t>Michael Caton, Anne Tenney, Stephen Curry, Anthony Simcoe</t>
  </si>
  <si>
    <t>https://images-na.ssl-images-amazon.com/images/M/MV5BMTY1MTk5Mzk0M15BMl5BanBnXkFtZTYwMzgxNjQ5._V1_SX300.jpg</t>
  </si>
  <si>
    <t>http://www.miramax.com/movie/the-castle</t>
  </si>
  <si>
    <t>The Castle</t>
  </si>
  <si>
    <t>http://www.imdb.com/title/tt0118826</t>
  </si>
  <si>
    <t>catsdon97ance</t>
  </si>
  <si>
    <t>Cats Don't Dance</t>
  </si>
  <si>
    <t>Danny, an ambitious singing and dancing cat, goes to Hollywood and overcomes several obstacles to fulfill his dream of becoming a movie star.</t>
  </si>
  <si>
    <t>Mark Dindal</t>
  </si>
  <si>
    <t>Mark Dindal (story), Robert Lence (story), Brian McEntee (story), Rick Calabash (story), David Womersley (story), Kelvin Yasuda (story), Roberts Gannaway (screenplay), Cliff Ruby (screenplay), Elana Lesser (screenplay), Theresa Cullen (screenplay), Cinco Paul (additional screenplay material)</t>
  </si>
  <si>
    <t>Scott Bakula, Jasmine Guy, Natalie Cole, Ashley Peldon</t>
  </si>
  <si>
    <t>https://images-na.ssl-images-amazon.com/images/M/MV5BMTIzNjc5ODEzNl5BMl5BanBnXkFtZTcwOTc1MzEyMQ@@._V1_SX300.jpg</t>
  </si>
  <si>
    <t>http://www.imdb.com/title/tt0118829</t>
  </si>
  <si>
    <t>http://www.the-numbers.com/movie/Cats-Don't-Dance</t>
  </si>
  <si>
    <t>chasing97gamy</t>
  </si>
  <si>
    <t>Chasing Amy</t>
  </si>
  <si>
    <t>Holden and Banky are comic book artists. Everything's going good for them until they meet Alyssa, also a comic book artist. Holden falls for her, but his hopes are crushed when he finds out she's a lesbian.</t>
  </si>
  <si>
    <t>Nominated for 1 Golden Globe. Another 5 wins &amp; 15 nominations.</t>
  </si>
  <si>
    <t>Ethan Suplee, Ben Affleck, Scott Mosier, Jason Lee</t>
  </si>
  <si>
    <t>https://images-na.ssl-images-amazon.com/images/M/MV5BZDM3MTg2MGUtZDM0MC00NzMwLWE5NjItOWFjNjA2M2I4YzgxXkEyXkFqcGdeQXVyMTQxNzMzNDI@._V1_SX300.jpg</t>
  </si>
  <si>
    <t>[{'Source': 'Internet Movie Database', 'Value': '7.3/10'}, {'Source': 'Rotten Tomatoes', 'Value': '88%'}, {'Source': 'Metacritic', 'Value': '71/100'}]</t>
  </si>
  <si>
    <t>http://www.imdb.com/title/tt0118842</t>
  </si>
  <si>
    <t>http://www.the-numbers.com/movie/Chasing-Amy</t>
  </si>
  <si>
    <t>blackca98ecat</t>
  </si>
  <si>
    <t>Black Cat, White Cat</t>
  </si>
  <si>
    <t>Matko is a small time hustler, living by the river Danube with his 17 year old son Zare. After a failed business deal he owes money to the much more successful gangster Dadan. Dadan has a ...</t>
  </si>
  <si>
    <t>Gordan Mihic</t>
  </si>
  <si>
    <t>Bajram Severdzan, Srdjan 'Zika' Todorovic, Branka Katic, Florijan Ajdini</t>
  </si>
  <si>
    <t>https://images-na.ssl-images-amazon.com/images/M/MV5BMmExZTZhN2QtMzg5Mi00Y2M5LTlmMWYtNTUzMzUwMGM2OGQ3XkEyXkFqcGdeQXVyNTA4NzY1MzY@._V1_SX300.jpg</t>
  </si>
  <si>
    <t>Romany, Serbian, Bulgarian</t>
  </si>
  <si>
    <t>Federal Republic of Yugoslavia, France, Germany, Austria, Greece</t>
  </si>
  <si>
    <t>[{'Source': 'Internet Movie Database', 'Value': '8.1/10'}, {'Source': 'Rotten Tomatoes', 'Value': '85%'}, {'Source': 'Metacritic', 'Value': '73/100'}]</t>
  </si>
  <si>
    <t>http://www.imdb.com/title/tt0118843</t>
  </si>
  <si>
    <t>Crna macka, beli macor</t>
  </si>
  <si>
    <t>http://www.the-numbers.com/movie/Crna-macka,-beli-macor</t>
  </si>
  <si>
    <t>happyto97ther</t>
  </si>
  <si>
    <t>Chun gwong cha sit (Happy Together)</t>
  </si>
  <si>
    <t>Yiu-Fai and Po-Wing arrive in Argentina from Hong Kong and take to the road for a holiday. Something is wrong and their relationship goes adrift. A disillusioned Yiu-Fai starts working at a...</t>
  </si>
  <si>
    <t>6 wins &amp; 17 nominations.</t>
  </si>
  <si>
    <t>Leslie Cheung, Tony Chiu-Wai Leung, Chen Chang, Gregory Dayton</t>
  </si>
  <si>
    <t>https://images-na.ssl-images-amazon.com/images/M/MV5BMTc4ODY4MjY2MF5BMl5BanBnXkFtZTcwNTE0MDMzNA@@._V1_SX300.jpg</t>
  </si>
  <si>
    <t>Mandarin, Cantonese, Spanish</t>
  </si>
  <si>
    <t>Hong Kong, Japan, South Korea</t>
  </si>
  <si>
    <t>[{'Source': 'Internet Movie Database', 'Value': '7.8/10'}, {'Source': 'Rotten Tomatoes', 'Value': '78%'}, {'Source': 'Metacritic', 'Value': '69/100'}]</t>
  </si>
  <si>
    <t>Happy Together</t>
  </si>
  <si>
    <t>http://www.imdb.com/title/tt0118845</t>
  </si>
  <si>
    <t>http://www.the-numbers.com/movie/Happy-Together</t>
  </si>
  <si>
    <t>clockwa97hers</t>
  </si>
  <si>
    <t>Clockwatchers</t>
  </si>
  <si>
    <t>The relationship between four female temps all working for the same credit company is threatened with the arrival of a new hire, who lands a permanent position one of the women was vying for.</t>
  </si>
  <si>
    <t>Jill Sprecher</t>
  </si>
  <si>
    <t>Jill Sprecher, Karen Sprecher</t>
  </si>
  <si>
    <t>Toni Collette, Parker Posey, Lisa Kudrow, Alanna Ubach</t>
  </si>
  <si>
    <t>https://images-na.ssl-images-amazon.com/images/M/MV5BMTA5NTc4MzU5NTNeQTJeQWpwZ15BbWU3MDk3MTg4NDE@._V1_SX300.jpg</t>
  </si>
  <si>
    <t>http://www.imdb.com/title/tt0118866</t>
  </si>
  <si>
    <t>http://www.the-numbers.com/movie/Clockwatchers</t>
  </si>
  <si>
    <t>conair97nair</t>
  </si>
  <si>
    <t>Con Air</t>
  </si>
  <si>
    <t>Newly paroled ex-con and former U.S. Ranger Cameron Poe finds himself trapped in a prisoner transport plane when the passengers seize control.</t>
  </si>
  <si>
    <t>Nominated for 2 Oscars. Another 7 wins &amp; 9 nominations.</t>
  </si>
  <si>
    <t>Simon West</t>
  </si>
  <si>
    <t>Colm Meaney, Mykelti Williamson, Nick Chinlund, Renoly Santiago</t>
  </si>
  <si>
    <t>https://images-na.ssl-images-amazon.com/images/M/MV5BMGZmNGIxMTYtMmVjMy00YzhkLWIyOTktNTExZGFiYjNiNzdlXkEyXkFqcGdeQXVyMTQxNzMzNDI@._V1_SX300.jpg</t>
  </si>
  <si>
    <t>[{'Source': 'Internet Movie Database', 'Value': '6.8/10'}, {'Source': 'Rotten Tomatoes', 'Value': '56%'}, {'Source': 'Metacritic', 'Value': '52/100'}]</t>
  </si>
  <si>
    <t>http://www.imdb.com/title/tt0118880</t>
  </si>
  <si>
    <t>http://www.the-numbers.com/movie/Con-Air</t>
  </si>
  <si>
    <t>conspir97eory</t>
  </si>
  <si>
    <t>Conspiracy Theory</t>
  </si>
  <si>
    <t>Action, Mystery, Thriller</t>
  </si>
  <si>
    <t>A man obsessed with conspiracy theories becomes a target after one of his theories turns out to be true. Unfortunately, in order to save himself, he has to figure out which theory it is.</t>
  </si>
  <si>
    <t>Brian Helgeland</t>
  </si>
  <si>
    <t>Mel Gibson, Julia Roberts, Patrick Stewart, Cylk Cozart</t>
  </si>
  <si>
    <t>https://images-na.ssl-images-amazon.com/images/M/MV5BMjQ1MTYxMzA4OF5BMl5BanBnXkFtZTgwNjg2NTM1MTI@._V1_SX300.jpg</t>
  </si>
  <si>
    <t>[{'Source': 'Internet Movie Database', 'Value': '6.7/10'}, {'Source': 'Rotten Tomatoes', 'Value': '52%'}, {'Source': 'Metacritic', 'Value': '49/100'}]</t>
  </si>
  <si>
    <t>http://www.imdb.com/title/tt0118883</t>
  </si>
  <si>
    <t>http://www.the-numbers.com/movie/Conspiracy-Theory</t>
  </si>
  <si>
    <t>contact97tact</t>
  </si>
  <si>
    <t>Contact</t>
  </si>
  <si>
    <t>Dr. Ellie Arroway, after years of searching, finds conclusive radio proof of extraterrestrial intelligence, sending plans for a mysterious machine.</t>
  </si>
  <si>
    <t>Nominated for 1 Oscar. Another 14 wins &amp; 26 nominations.</t>
  </si>
  <si>
    <t>James V. Hart (screenplay), Michael Goldenberg (screenplay), Carl Sagan (based on the novel by), Carl Sagan (based on the story by), Ann Druyan (based on the story by)</t>
  </si>
  <si>
    <t>Jena Malone, David Morse, Jodie Foster, Geoffrey Blake</t>
  </si>
  <si>
    <t>https://images-na.ssl-images-amazon.com/images/M/MV5BYWNkYmFiZjUtYmI3Ni00NzIwLTkxZjktN2ZkMjdhMzlkMDc3XkEyXkFqcGdeQXVyNDk3NzU2MTQ@._V1_SX300.jpg</t>
  </si>
  <si>
    <t>English, Spanish, German, Russian</t>
  </si>
  <si>
    <t>[{'Source': 'Internet Movie Database', 'Value': '7.4/10'}, {'Source': 'Rotten Tomatoes', 'Value': '62%'}, {'Source': 'Metacritic', 'Value': '62/100'}]</t>
  </si>
  <si>
    <t>http://www.imdb.com/title/tt0118884</t>
  </si>
  <si>
    <t>http://www.the-numbers.com/movie/Contact</t>
  </si>
  <si>
    <t>dante's97peak</t>
  </si>
  <si>
    <t>Dante's Peak</t>
  </si>
  <si>
    <t>A vulcanologist arrives at a countryside town recently named the second most desirable place to live in America and discovers that the long dormant volcano, Dante's Peak, may wake up at any moment.</t>
  </si>
  <si>
    <t>Leslie Bohem</t>
  </si>
  <si>
    <t>Pierce Brosnan, Linda Hamilton, Jamie Renée Smith, Jeremy Foley</t>
  </si>
  <si>
    <t>https://images-na.ssl-images-amazon.com/images/M/MV5BMTA1MWM3Y2MtM2YyMS00ZGI1LTgwMGQtMzczYjA5ZThmZTQ1XkEyXkFqcGdeQXVyNDk3NzU2MTQ@._V1_SX300.jpg</t>
  </si>
  <si>
    <t>[{'Source': 'Internet Movie Database', 'Value': '5.9/10'}, {'Source': 'Rotten Tomatoes', 'Value': '27%'}, {'Source': 'Metacritic', 'Value': '43/100'}]</t>
  </si>
  <si>
    <t>http://www.imdb.com/title/tt0118928</t>
  </si>
  <si>
    <t>http://www.the-numbers.com/movie/Dante's-Peak</t>
  </si>
  <si>
    <t>darkcit98city</t>
  </si>
  <si>
    <t>Dark City</t>
  </si>
  <si>
    <t>York</t>
  </si>
  <si>
    <t>A man struggles with memories of his past, including a wife he cannot remember, in a nightmarish world with no sun.</t>
  </si>
  <si>
    <t>10 wins &amp; 14 nominations.</t>
  </si>
  <si>
    <t>Alex Proyas (story), Alex Proyas (screenplay), Lem Dobbs (screenplay), David S. Goyer (screenplay)</t>
  </si>
  <si>
    <t>Rufus Sewell, William Hurt, Kiefer Sutherland, Jennifer Connelly</t>
  </si>
  <si>
    <t>https://images-na.ssl-images-amazon.com/images/M/MV5BMGExOGExM2UtNWM5ZS00OWEzLTllNzYtM2NlMTJlYjBlZTJkXkEyXkFqcGdeQXVyMTQxNzMzNDI@._V1_SX300.jpg</t>
  </si>
  <si>
    <t>[{'Source': 'Internet Movie Database', 'Value': '7.7/10'}, {'Source': 'Metacritic', 'Value': '66/100'}]</t>
  </si>
  <si>
    <t>http://www.imdb.com/title/tt0118929</t>
  </si>
  <si>
    <t>http://www.the-numbers.com/movie/Dark-City</t>
  </si>
  <si>
    <t>devil's97cate</t>
  </si>
  <si>
    <t>Devil's Advocate, The</t>
  </si>
  <si>
    <t>An exceptionally adept Florida lawyer is offered a job to work in New York City for a high-end law firm with a high-end boss - the biggest opportunity of his career to date.</t>
  </si>
  <si>
    <t>Andrew Neiderman (novel), Jonathan Lemkin (screenplay), Tony Gilroy (screenplay)</t>
  </si>
  <si>
    <t>Keanu Reeves, Al Pacino, Charlize Theron, Jeffrey Jones</t>
  </si>
  <si>
    <t>https://images-na.ssl-images-amazon.com/images/M/MV5BM2M2MDJhMDgtMmJkYy00MTgzLTkyZTktODM5NzE1MWUyNDA4XkEyXkFqcGdeQXVyNTA4NzY1MzY@._V1_SX300.jpg</t>
  </si>
  <si>
    <t>English, German, Italian, Mandarin, Spanish</t>
  </si>
  <si>
    <t>[{'Source': 'Internet Movie Database', 'Value': '7.5/10'}, {'Source': 'Rotten Tomatoes', 'Value': '65%'}, {'Source': 'Metacritic', 'Value': '60/100'}]</t>
  </si>
  <si>
    <t>The Devil's Advocate</t>
  </si>
  <si>
    <t>http://www.imdb.com/title/tt0118971</t>
  </si>
  <si>
    <t>Devil's Advocate</t>
  </si>
  <si>
    <t>http://www.the-numbers.com/movie/Devil's-Advocate</t>
  </si>
  <si>
    <t>donnieb97asco</t>
  </si>
  <si>
    <t>Donnie Brasco</t>
  </si>
  <si>
    <t>An FBI undercover agent infiltrates the mob and finds himself identifying more with the mafia life, at the expense of his regular one.</t>
  </si>
  <si>
    <t>Nominated for 1 Oscar. Another 2 wins &amp; 14 nominations.</t>
  </si>
  <si>
    <t>Joseph D. Pistone (book), Richard Woodley (book), Paul Attanasio (screenplay)</t>
  </si>
  <si>
    <t>Al Pacino, Johnny Depp, Michael Madsen, Bruno Kirby</t>
  </si>
  <si>
    <t>https://images-na.ssl-images-amazon.com/images/M/MV5BYWQxOGQwY2QtMjcwMS00MDVhLTk3NDQtZjY0YzQ2OGRkNjlkXkEyXkFqcGdeQXVyMTQxNzMzNDI@._V1_SX300.jpg</t>
  </si>
  <si>
    <t>English, Italian, Japanese</t>
  </si>
  <si>
    <t>[{'Source': 'Internet Movie Database', 'Value': '7.8/10'}, {'Source': 'Rotten Tomatoes', 'Value': '87%'}, {'Source': 'Metacritic', 'Value': '76/100'}]</t>
  </si>
  <si>
    <t>http://www.imdb.com/title/tt0119008</t>
  </si>
  <si>
    <t>http://www.the-numbers.com/movie/Donnie-Brasco</t>
  </si>
  <si>
    <t>dinnerg98game</t>
  </si>
  <si>
    <t>Dinner Game, The</t>
  </si>
  <si>
    <t>Lions Gate Films Inc.</t>
  </si>
  <si>
    <t>To amuse themselves at a weekly dinner, a few well-heeled folk each bring a dimwit along who is to talk about his pastime. Each member seeks to introduce a champion dumbbell. Pierre, an ...</t>
  </si>
  <si>
    <t>Francis Veber</t>
  </si>
  <si>
    <t>Thierry Lhermitte, Jacques Villeret, Francis Huster, Daniel Prévost</t>
  </si>
  <si>
    <t>https://images-na.ssl-images-amazon.com/images/M/MV5BMmIxY2FhNGEtMWU0NS00OTI2LTllOWQtZDZmZTQ0Yzk2MWRhXkEyXkFqcGdeQXVyNDk3NzU2MTQ@._V1_SX300.jpg</t>
  </si>
  <si>
    <t>[{'Source': 'Internet Movie Database', 'Value': '7.7/10'}, {'Source': 'Rotten Tomatoes', 'Value': '73%'}, {'Source': 'Metacritic', 'Value': '73/100'}]</t>
  </si>
  <si>
    <t>The Dinner Game</t>
  </si>
  <si>
    <t>http://www.imdb.com/title/tt0119038</t>
  </si>
  <si>
    <t>Dinner Game</t>
  </si>
  <si>
    <t>http://www.the-numbers.com/movie/Dinner-Game</t>
  </si>
  <si>
    <t>eve'sba97ayou</t>
  </si>
  <si>
    <t>Eve's Bayou</t>
  </si>
  <si>
    <t>Lions Gate Films</t>
  </si>
  <si>
    <t>The story is set in 1962 Louisiana. The Batiste family is headed by charming doctor Louis. Though he is married to beautiful Roz, he has a weakness for attractive female patients. One night...</t>
  </si>
  <si>
    <t>11 wins &amp; 17 nominations.</t>
  </si>
  <si>
    <t>Kasi Lemmons</t>
  </si>
  <si>
    <t>Jurnee Smollett-Bell, Meagan Good, Lynn Whitfield, Samuel L. Jackson</t>
  </si>
  <si>
    <t>https://images-na.ssl-images-amazon.com/images/M/MV5BMTg4ODA3OTMyNV5BMl5BanBnXkFtZTcwMDczNzcxMQ@@._V1_SX300.jpg</t>
  </si>
  <si>
    <t>[{'Source': 'Internet Movie Database', 'Value': '7.3/10'}, {'Source': 'Rotten Tomatoes', 'Value': '80%'}, {'Source': 'Metacritic', 'Value': '78/100'}]</t>
  </si>
  <si>
    <t>http://www.imdb.com/title/tt0119080</t>
  </si>
  <si>
    <t>http://www.the-numbers.com/movie/Eve's-Bayou</t>
  </si>
  <si>
    <t>eventho97izon</t>
  </si>
  <si>
    <t>Event Horizon</t>
  </si>
  <si>
    <t>A rescue crew investigates a spaceship that disappeared into a black hole and has now returned...with someone or something new on-board.</t>
  </si>
  <si>
    <t>Philip Eisner</t>
  </si>
  <si>
    <t>Laurence Fishburne, Sam Neill, Kathleen Quinlan, Joely Richardson</t>
  </si>
  <si>
    <t>https://images-na.ssl-images-amazon.com/images/M/MV5BYTM1ZTk0ZDgtNmI1ZS00MjI3LTgyYWEtMWNiNDY5MThmMGRkL2ltYWdlXkEyXkFqcGdeQXVyNTAyODkwOQ@@._V1_SX300.jpg</t>
  </si>
  <si>
    <t>[{'Source': 'Internet Movie Database', 'Value': '6.7/10'}, {'Source': 'Rotten Tomatoes', 'Value': '24%'}, {'Source': 'Metacritic', 'Value': '35/100'}]</t>
  </si>
  <si>
    <t>http://www.imdb.com/title/tt0119081</t>
  </si>
  <si>
    <t>http://www.the-numbers.com/movie/Event-Horizon</t>
  </si>
  <si>
    <t>face/of97/off</t>
  </si>
  <si>
    <t>Face/Off</t>
  </si>
  <si>
    <t>In order to foil an extortion plot, an FBI agent undergoes a facial transplant surgery and assumes the identity and physical appearance of a terrorist, but the plan turns from bad to worse when the same terrorist impersonates the FBI agent.</t>
  </si>
  <si>
    <t>Nominated for 1 Oscar. Another 11 wins &amp; 21 nominations.</t>
  </si>
  <si>
    <t>Mike Werb, Michael Colleary</t>
  </si>
  <si>
    <t>John Travolta, Nicolas Cage, Joan Allen, Alessandro Nivola</t>
  </si>
  <si>
    <t>https://images-na.ssl-images-amazon.com/images/M/MV5BYzFjNzIxMmEtMzY5NS00YTgzLTkwYWEtN2FjMmY0NmNkZWY3XkEyXkFqcGdeQXVyMTQxNzMzNDI@._V1_SX300.jpg</t>
  </si>
  <si>
    <t>[{'Source': 'Internet Movie Database', 'Value': '7.3/10'}, {'Source': 'Rotten Tomatoes', 'Value': '92%'}, {'Source': 'Metacritic', 'Value': '82/100'}]</t>
  </si>
  <si>
    <t>http://www.imdb.com/title/tt0119094</t>
  </si>
  <si>
    <t>http://www.the-numbers.com/movie/Face/Off</t>
  </si>
  <si>
    <t>feverpi97itch</t>
  </si>
  <si>
    <t>Fever Pitch</t>
  </si>
  <si>
    <t>A sports fan's romantic courtship clashes with his obsession with his favorite football team.</t>
  </si>
  <si>
    <t>David Evans</t>
  </si>
  <si>
    <t>Nick Hornby (book), Nick Hornby (screenplay)</t>
  </si>
  <si>
    <t>Luke Aikman, Bea Guard, Neil Pearson, Ruth Gemmell</t>
  </si>
  <si>
    <t>https://images-na.ssl-images-amazon.com/images/M/MV5BMjIyNDgzMDgzMV5BMl5BanBnXkFtZTgwMjU2MzgxMTE@._V1_SX300.jpg</t>
  </si>
  <si>
    <t>[{'Source': 'Internet Movie Database', 'Value': '6.7/10'}, {'Source': 'Rotten Tomatoes', 'Value': '50%'}, {'Source': 'Metacritic', 'Value': '55/100'}]</t>
  </si>
  <si>
    <t>http://www.imdb.com/title/tt0119114</t>
  </si>
  <si>
    <t>http://www.the-numbers.com/movie/Fever-Pitch</t>
  </si>
  <si>
    <t>fiercec97ures</t>
  </si>
  <si>
    <t>Fierce Creatures</t>
  </si>
  <si>
    <t>Zookeepers struggle to deal with the policies of changing directors.</t>
  </si>
  <si>
    <t>Fred Schepisi, Robert Young</t>
  </si>
  <si>
    <t>John Cleese, Iain Johnstone, Terry Jones (idea for "The Fierce Animal Policy"), Michael Palin (idea for "The Fierce Animal Policy")</t>
  </si>
  <si>
    <t>https://images-na.ssl-images-amazon.com/images/M/MV5BMTA5OTAzMDI1MzBeQTJeQWpwZ15BbWU3MDYzODE4MjE@._V1_SX300.jpg</t>
  </si>
  <si>
    <t>[{'Source': 'Internet Movie Database', 'Value': '6.4/10'}, {'Source': 'Rotten Tomatoes', 'Value': '53%'}, {'Source': 'Metacritic', 'Value': '62/100'}]</t>
  </si>
  <si>
    <t>http://www.imdb.com/title/tt0119115</t>
  </si>
  <si>
    <t>http://www.the-numbers.com/movie/Fierce-Creatures</t>
  </si>
  <si>
    <t>fifthel97ment</t>
  </si>
  <si>
    <t>Fifth Element, The</t>
  </si>
  <si>
    <t>In the colorful future, a cab driver unwittingly becomes the central figure in the search for a legendary cosmic weapon to keep Evil and Mr Zorg at bay.</t>
  </si>
  <si>
    <t>Nominated for 1 Oscar. Another 9 wins &amp; 36 nominations.</t>
  </si>
  <si>
    <t>Luc Besson (screenplay), Robert Mark Kamen (screenplay), Luc Besson (story by)</t>
  </si>
  <si>
    <t>Bruce Willis, Gary Oldman, Ian Holm, Milla Jovovich</t>
  </si>
  <si>
    <t>https://images-na.ssl-images-amazon.com/images/M/MV5BZWFjYmZmZGQtYzg4YS00ZGE5LTgwYzAtZmQwZjQ2NDliMGVmXkEyXkFqcGdeQXVyNTUyMzE4Mzg@._V1_SX300.jpg</t>
  </si>
  <si>
    <t>[{'Source': 'Internet Movie Database', 'Value': '7.7/10'}, {'Source': 'Rotten Tomatoes', 'Value': '72%'}, {'Source': 'Metacritic', 'Value': '52/100'}]</t>
  </si>
  <si>
    <t>The Fifth Element</t>
  </si>
  <si>
    <t>http://www.imdb.com/title/tt0119116</t>
  </si>
  <si>
    <t>http://www.the-numbers.com/movie/The-Fifth-Element</t>
  </si>
  <si>
    <t>flubber97bber</t>
  </si>
  <si>
    <t>Flubber</t>
  </si>
  <si>
    <t>An absent-minded professor discovers "flubber," a rubber-like super-bouncy substance.</t>
  </si>
  <si>
    <t>Les Mayfield</t>
  </si>
  <si>
    <t>Samuel W. Taylor (short story "A Situation of Gravity"), John Hughes (screenplay), Bill Walsh (screenplay)</t>
  </si>
  <si>
    <t>Robin Williams, Marcia Gay Harden, Christopher McDonald, Ted Levine</t>
  </si>
  <si>
    <t>https://images-na.ssl-images-amazon.com/images/M/MV5BZDlkOTA0OTUtOThmMi00NTMyLTg0NDgtZWZiYmRjZWI4MDY4XkEyXkFqcGdeQXVyMTQxNzMzNDI@._V1_SX300.jpg</t>
  </si>
  <si>
    <t>[{'Source': 'Internet Movie Database', 'Value': '5.2/10'}, {'Source': 'Rotten Tomatoes', 'Value': '23%'}, {'Source': 'Metacritic', 'Value': '37/100'}]</t>
  </si>
  <si>
    <t>http://www.imdb.com/title/tt0119137</t>
  </si>
  <si>
    <t>http://www.the-numbers.com/movie/Flubber</t>
  </si>
  <si>
    <t>forrich97orer</t>
  </si>
  <si>
    <t>For Richer or Poorer</t>
  </si>
  <si>
    <t>A real estate hustler and his wife hide from the IRS among the Amish.</t>
  </si>
  <si>
    <t>Jana Howington, Steve LuKanic</t>
  </si>
  <si>
    <t>Tim Allen, Kirstie Alley, Jay O. Sanders, Michael Lerner</t>
  </si>
  <si>
    <t>https://images-na.ssl-images-amazon.com/images/M/MV5BMGU0ODhmODEtZTJlOC00YjA3LThhYWItZjQ0Mzk3NDNhNzIwXkEyXkFqcGdeQXVyMTQxNzMzNDI@._V1_SX300.jpg</t>
  </si>
  <si>
    <t>[{'Source': 'Internet Movie Database', 'Value': '5.7/10'}, {'Source': 'Rotten Tomatoes', 'Value': '15%'}]</t>
  </si>
  <si>
    <t>http://www.imdb.com/title/tt0119142</t>
  </si>
  <si>
    <t>http://www.the-numbers.com/movie/For-Richer-or-Poorer</t>
  </si>
  <si>
    <t>freewil97scue</t>
  </si>
  <si>
    <t>Free Willy 3: The Rescue</t>
  </si>
  <si>
    <t>A teenage Jesse and old friend Randolph try to foil an illegal whaler threatening Willy and his pregnant mate.</t>
  </si>
  <si>
    <t>Sam Pillsbury</t>
  </si>
  <si>
    <t>Keith Walker (characters), John Mattson</t>
  </si>
  <si>
    <t>Jason James Richter, August Schellenberg, Annie Corley, Vincent Berry</t>
  </si>
  <si>
    <t>https://images-na.ssl-images-amazon.com/images/M/MV5BMTA2ZmNkZDYtZjE2MC00ZmY0LWI5YjctMTI3NDcxMTNiMDIxXkEyXkFqcGdeQXVyMTQxNzMzNDI@._V1_SX300.jpg</t>
  </si>
  <si>
    <t>[{'Source': 'Internet Movie Database', 'Value': '4.6/10'}, {'Source': 'Rotten Tomatoes', 'Value': '44%'}]</t>
  </si>
  <si>
    <t>http://www.imdb.com/title/tt0119152</t>
  </si>
  <si>
    <t>http://www.the-numbers.com/movie/Free-Willy-3:-The-Rescue</t>
  </si>
  <si>
    <t>fullmon97onty</t>
  </si>
  <si>
    <t>Full Monty, The</t>
  </si>
  <si>
    <t>Six unemployed steel workers form a male striptease act. The women cheer them on to go for "the full monty" - total nudity.</t>
  </si>
  <si>
    <t>Won 1 Oscar. Another 35 wins &amp; 31 nominations.</t>
  </si>
  <si>
    <t>Peter Cattaneo</t>
  </si>
  <si>
    <t>Simon Beaufoy</t>
  </si>
  <si>
    <t>Robert Carlyle, Mark Addy, William Snape, Steve Huison</t>
  </si>
  <si>
    <t>https://images-na.ssl-images-amazon.com/images/M/MV5BODg0NWFjMTAtNGZjMC00NmZlLThhZDYtM2MzNTU2NDZiZDVmXkEyXkFqcGdeQXVyMDUyOTUyNQ@@._V1_SX300.jpg</t>
  </si>
  <si>
    <t>[{'Source': 'Internet Movie Database', 'Value': '7.2/10'}, {'Source': 'Rotten Tomatoes', 'Value': '95%'}, {'Source': 'Metacritic', 'Value': '75/100'}]</t>
  </si>
  <si>
    <t>The Full Monty</t>
  </si>
  <si>
    <t>http://www.imdb.com/title/tt0119164</t>
  </si>
  <si>
    <t>http://www.the-numbers.com/movie/The-Full-Monty</t>
  </si>
  <si>
    <t>funnyga97ames</t>
  </si>
  <si>
    <t>Funny Games</t>
  </si>
  <si>
    <t>Attitude Films</t>
  </si>
  <si>
    <t>Two violent young men take a mother, father, and son hostage in their vacation cabin and force them to play sadistic "games" with one another for their own amusement.</t>
  </si>
  <si>
    <t>Susanne Lothar, Ulrich Mühe, Arno Frisch, Frank Giering</t>
  </si>
  <si>
    <t>https://images-na.ssl-images-amazon.com/images/M/MV5BM2ZhZDlmZDMtMDk5OC00YjhiLTgxOTAtYWEwMzhiMjJhMmEwL2ltYWdlL2ltYWdlXkEyXkFqcGdeQXVyNjU0OTQ0OTY@._V1_SX300.jpg</t>
  </si>
  <si>
    <t>German, French, Italian</t>
  </si>
  <si>
    <t>[{'Source': 'Internet Movie Database', 'Value': '7.6/10'}, {'Source': 'Rotten Tomatoes', 'Value': '64%'}, {'Source': 'Metacritic', 'Value': '69/100'}]</t>
  </si>
  <si>
    <t>http://www.imdb.com/title/tt0119167</t>
  </si>
  <si>
    <t>g.i.jan97jane</t>
  </si>
  <si>
    <t>G.I. Jane</t>
  </si>
  <si>
    <t>A female Senator succeeds in enrolling a woman into Combined Reconnaissance Team training where everyone expects her to fail.</t>
  </si>
  <si>
    <t>Danielle Alexandra (story), David Twohy (screenplay), Danielle Alexandra (screenplay)</t>
  </si>
  <si>
    <t>Demi Moore, Viggo Mortensen, Anne Bancroft, Jason Beghe</t>
  </si>
  <si>
    <t>https://images-na.ssl-images-amazon.com/images/M/MV5BYTJhOTY4M2EtNjA2Ny00YjBjLWE4MjItZjRiOTRhMGFjZmU4XkEyXkFqcGdeQXVyMTQxNzMzNDI@._V1_SX300.jpg</t>
  </si>
  <si>
    <t>[{'Source': 'Internet Movie Database', 'Value': '5.9/10'}, {'Source': 'Rotten Tomatoes', 'Value': '55%'}, {'Source': 'Metacritic', 'Value': '62/100'}]</t>
  </si>
  <si>
    <t>http://www.imdb.com/title/tt0119173</t>
  </si>
  <si>
    <t>http://www.the-numbers.com/movie/G.I.-Jane</t>
  </si>
  <si>
    <t>game97game</t>
  </si>
  <si>
    <t>Game, The</t>
  </si>
  <si>
    <t>After a wealthy banker is given an opportunity to participate in a mysterious game, his life is turned upside down when he becomes unable to distinguish between the game and reality.</t>
  </si>
  <si>
    <t>Michael Douglas, Sean Penn, Deborah Kara Unger, James Rebhorn</t>
  </si>
  <si>
    <t>https://images-na.ssl-images-amazon.com/images/M/MV5BZGVmMDNmYmEtNGQ2Mi00Y2ZhLThhZTYtYjE5YmQzMjZiZGMxXkEyXkFqcGdeQXVyNDk3NzU2MTQ@._V1_SX300.jpg</t>
  </si>
  <si>
    <t>[{'Source': 'Internet Movie Database', 'Value': '7.8/10'}, {'Source': 'Rotten Tomatoes', 'Value': '72%'}, {'Source': 'Metacritic', 'Value': '61/100'}]</t>
  </si>
  <si>
    <t>The Game</t>
  </si>
  <si>
    <t>http://www.imdb.com/title/tt0119174</t>
  </si>
  <si>
    <t>http://www.the-numbers.com/movie/The-Game</t>
  </si>
  <si>
    <t>gattaca97taca</t>
  </si>
  <si>
    <t>Gattaca</t>
  </si>
  <si>
    <t>A genetically inferior man assumes the identity of a superior one in order to pursue his lifelong dream of space travel.</t>
  </si>
  <si>
    <t>Andrew Niccol</t>
  </si>
  <si>
    <t>Ethan Hawke, Uma Thurman, Gore Vidal, Xander Berkeley</t>
  </si>
  <si>
    <t>https://images-na.ssl-images-amazon.com/images/M/MV5BNDQxOTc0MzMtZmRlOS00OWQ5LWI2ZDctOTAwNmMwOTYxYzlhXkEyXkFqcGdeQXVyMTQxNzMzNDI@._V1_SX300.jpg</t>
  </si>
  <si>
    <t>[{'Source': 'Internet Movie Database', 'Value': '7.8/10'}, {'Source': 'Rotten Tomatoes', 'Value': '82%'}, {'Source': 'Metacritic', 'Value': '64/100'}]</t>
  </si>
  <si>
    <t>http://www.imdb.com/title/tt0119177</t>
  </si>
  <si>
    <t>http://www.the-numbers.com/movie/Gattaca</t>
  </si>
  <si>
    <t>georgeo97ngle</t>
  </si>
  <si>
    <t>George of the Jungle</t>
  </si>
  <si>
    <t>A man raised in the jungle by apes falls in love with a wealthy American heiress.</t>
  </si>
  <si>
    <t>Jay Ward (characters), Dana Olsen (story), Dana Olsen (screenplay), Audrey Wells (screenplay)</t>
  </si>
  <si>
    <t>Brendan Fraser, Leslie Mann, Thomas Haden Church, Richard Roundtree</t>
  </si>
  <si>
    <t>https://images-na.ssl-images-amazon.com/images/M/MV5BNTdiM2VjYjYtZjEwNS00ZWU5LWFkZGYtZGYxMDcwMzY1OTEzL2ltYWdlL2ltYWdlXkEyXkFqcGdeQXVyMTczNjQwOTY@._V1_SX300.jpg</t>
  </si>
  <si>
    <t>[{'Source': 'Internet Movie Database', 'Value': '5.4/10'}, {'Source': 'Rotten Tomatoes', 'Value': '56%'}, {'Source': 'Metacritic', 'Value': '53/100'}]</t>
  </si>
  <si>
    <t>http://www.imdb.com/title/tt0119190</t>
  </si>
  <si>
    <t>George Of The Jungle</t>
  </si>
  <si>
    <t>http://www.the-numbers.com/movie/George-Of-The-Jungle</t>
  </si>
  <si>
    <t>glasblå98barn</t>
  </si>
  <si>
    <t>Glasblasarns barn</t>
  </si>
  <si>
    <t>Based on the novel by Maria Gripe, this is the story of two children, Klas and Klara, growing up in the poor Swedish countryside of the mid-19th century. Their father Albert is a ...</t>
  </si>
  <si>
    <t>Anders Grönros</t>
  </si>
  <si>
    <t>Maria Gripe (novel), Anders Grönros, Arthur Johansen (teleplay)</t>
  </si>
  <si>
    <t>Lena Granhagen, Stellan Skarsgård, Pernilla August, Oliver P. Peldius</t>
  </si>
  <si>
    <t>https://images-na.ssl-images-amazon.com/images/M/MV5BOTM5YTU0ZjItOGJkYi00NWE2LWFjZTctM2VlMzgzNTM4MTMyXkEyXkFqcGdeQXVyNjQ4ODc5NzA@._V1_SX300.jpg</t>
  </si>
  <si>
    <t>Sweden, France</t>
  </si>
  <si>
    <t>Glasblåsarns barn</t>
  </si>
  <si>
    <t>http://www.imdb.com/title/tt0119204</t>
  </si>
  <si>
    <t>goodbur97rger</t>
  </si>
  <si>
    <t>Good Burger</t>
  </si>
  <si>
    <t>Two dim-witted teenagers are forced to save the fast food restaurant they work at from going out of business, despite a new-and-improved burger joint opening across the street that want to be the "Top Dog" in the fast food industry.</t>
  </si>
  <si>
    <t>Brian Robbins</t>
  </si>
  <si>
    <t>Dan Schneider (characters), Kevin Kopelow (characters), Heath Seifert (characters), Dan Schneider, Kevin Kopelow, Heath Seifert</t>
  </si>
  <si>
    <t>Kel Mitchell, Kenan Thompson, Sinbad, Abe Vigoda</t>
  </si>
  <si>
    <t>https://images-na.ssl-images-amazon.com/images/M/MV5BMjJmOTYwZmMtMWQ3Ni00YzJiLThhNWEtZjU1MGU3ZjEwMDI2XkEyXkFqcGdeQXVyMTQxNzMzNDI@._V1_SX300.jpg</t>
  </si>
  <si>
    <t>http://www.imdb.com/title/tt0119215</t>
  </si>
  <si>
    <t>http://www.the-numbers.com/movie/Good-Burger</t>
  </si>
  <si>
    <t>goodwil97ting</t>
  </si>
  <si>
    <t>Good Will Hunting</t>
  </si>
  <si>
    <t>Will Hunting, a janitor at M.I.T., has a gift for mathematics, but needs help from a psychologist to find direction in his life.</t>
  </si>
  <si>
    <t>Won 2 Oscars. Another 22 wins &amp; 55 nominations.</t>
  </si>
  <si>
    <t>Matt Damon, Ben Affleck</t>
  </si>
  <si>
    <t>Matt Damon, Ben Affleck, Stellan Skarsgård, John Mighton</t>
  </si>
  <si>
    <t>https://images-na.ssl-images-amazon.com/images/M/MV5BOTI0MzcxMTYtZDVkMy00NjY1LTgyMTYtZmUxN2M3NmQ2NWJhXkEyXkFqcGdeQXVyMTQxNzMzNDI@._V1_SX300.jpg</t>
  </si>
  <si>
    <t>http://www.miramax.com/movie/good-will-hunting/</t>
  </si>
  <si>
    <t>[{'Source': 'Internet Movie Database', 'Value': '8.3/10'}, {'Source': 'Rotten Tomatoes', 'Value': '97%'}, {'Source': 'Metacritic', 'Value': '70/100'}]</t>
  </si>
  <si>
    <t>http://www.imdb.com/title/tt0119217</t>
  </si>
  <si>
    <t>http://www.the-numbers.com/movie/Good-Will-Hunting</t>
  </si>
  <si>
    <t>greatex98ions</t>
  </si>
  <si>
    <t>Great Expectations</t>
  </si>
  <si>
    <t>Modernization of Charles Dickens classic story finds the hapless Finn as a painter in New York pursuing his unrequited and haughty childhood love.</t>
  </si>
  <si>
    <t>Charles Dickens (novel), Mitch Glazer (screenplay)</t>
  </si>
  <si>
    <t>Ethan Hawke, Gwyneth Paltrow, Hank Azaria, Chris Cooper</t>
  </si>
  <si>
    <t>https://images-na.ssl-images-amazon.com/images/M/MV5BOGY5Y2RjNDgtMjMyNi00ZWM5LTllNDMtM2JiYzM3ZjM2Mzg1XkEyXkFqcGdeQXVyMTA0MjU0Ng@@._V1_SX300.jpg</t>
  </si>
  <si>
    <t>http://www.foxmovies.com/index.html</t>
  </si>
  <si>
    <t>[{'Source': 'Internet Movie Database', 'Value': '6.8/10'}, {'Source': 'Rotten Tomatoes', 'Value': '38%'}, {'Source': 'Metacritic', 'Value': '55/100'}]</t>
  </si>
  <si>
    <t>http://www.imdb.com/title/tt0119223</t>
  </si>
  <si>
    <t>http://www.the-numbers.com/movie/Great-Expectations</t>
  </si>
  <si>
    <t>snowwhi97rror</t>
  </si>
  <si>
    <t>Snow White: A Tale of Terror</t>
  </si>
  <si>
    <t>In this dark take on the fairy tale, the growing hatred of a noblewoman, secretly a practitioner of the dark arts, for her stepdaughter, and the witch's horrifying attempts to kill her.</t>
  </si>
  <si>
    <t>Nominated for 3 Primetime Emmys. Another 4 nominations.</t>
  </si>
  <si>
    <t>Michael Cohn</t>
  </si>
  <si>
    <t>Tom Szolossi (screenplay), Deborah Serra (screenplay), Jacob Grimm (story), Wilhelm Grimm (story)</t>
  </si>
  <si>
    <t>Sigourney Weaver, Sam Neill, Gil Bellows, Taryn Davis</t>
  </si>
  <si>
    <t>https://images-na.ssl-images-amazon.com/images/M/MV5BMzE0MTk2OGYtMmM5ZC00MGQ4LTk1MGYtZTQ4Y2MzN2M4MzE4XkEyXkFqcGdeQXVyNTAyODkwOQ@@._V1_SX300.jpg</t>
  </si>
  <si>
    <t>[{'Source': 'Internet Movie Database', 'Value': '6.3/10'}, {'Source': 'Rotten Tomatoes', 'Value': '60%'}]</t>
  </si>
  <si>
    <t>http://www.imdb.com/title/tt0119227</t>
  </si>
  <si>
    <t>grossep97lank</t>
  </si>
  <si>
    <t>Grosse Pointe Blank</t>
  </si>
  <si>
    <t>Martin Blank is a professional assassin. He is sent on a mission to a small Detroit suburb, Grosse Pointe, and, by coincidence, his ten-year high school reunion party is taking place there at the same time.</t>
  </si>
  <si>
    <t>George Armitage</t>
  </si>
  <si>
    <t>Tom Jankiewicz (story), Tom Jankiewicz (screenplay), D.V. DeVincentis (screenplay), Steve Pink (screenplay), John Cusack (screenplay)</t>
  </si>
  <si>
    <t>John Cusack, Minnie Driver, Alan Arkin, Dan Aykroyd</t>
  </si>
  <si>
    <t>https://images-na.ssl-images-amazon.com/images/M/MV5BYzAwOWUzMGMtMThjMS00YTZiLTgzZTUtZmQ5NDdkN2RlMTE4XkEyXkFqcGdeQXVyMTQxNzMzNDI@._V1_SX300.jpg</t>
  </si>
  <si>
    <t>[{'Source': 'Internet Movie Database', 'Value': '7.4/10'}, {'Source': 'Rotten Tomatoes', 'Value': '80%'}, {'Source': 'Metacritic', 'Value': '76/100'}]</t>
  </si>
  <si>
    <t>http://www.imdb.com/title/tt0119229</t>
  </si>
  <si>
    <t>http://www.the-numbers.com/movie/Grosse-Pointe-Blank</t>
  </si>
  <si>
    <t>firewor97orks</t>
  </si>
  <si>
    <t>Fireworks</t>
  </si>
  <si>
    <t>Nishi leaves the police in the face of harrowing personal and professional difficulties. Spiraling into depression, he makes questionable decisions.</t>
  </si>
  <si>
    <t>22 wins &amp; 19 nominations.</t>
  </si>
  <si>
    <t>Takeshi Kitano, Kayoko Kishimoto, Ren Ôsugi, Susumu Terajima</t>
  </si>
  <si>
    <t>https://images-na.ssl-images-amazon.com/images/M/MV5BODk4MzE5NjgtN2ZhOS00YTdkLTg0YzktMmE1MTkxZmMyMWI2L2ltYWdlXkEyXkFqcGdeQXVyNTAyODkwOQ@@._V1_SX300.jpg</t>
  </si>
  <si>
    <t>http://www.imdb.com/title/tt0119250</t>
  </si>
  <si>
    <t>hardeig96ight</t>
  </si>
  <si>
    <t>Hard Eight</t>
  </si>
  <si>
    <t>Professional gambler Sydney teaches John the tricks of the trade. John does well until he falls for cocktail waitress Clementine.</t>
  </si>
  <si>
    <t>Philip Baker Hall, John C. Reilly, Gwyneth Paltrow, Samuel L. Jackson</t>
  </si>
  <si>
    <t>https://images-na.ssl-images-amazon.com/images/M/MV5BY2E0Mjc3MWEtNjYxNC00Y2UwLThmNTQtYmUyMTIzMzE2MTMwXkEyXkFqcGdeQXVyMTQxNzMzNDI@._V1_SX300.jpg</t>
  </si>
  <si>
    <t>[{'Source': 'Internet Movie Database', 'Value': '7.3/10'}, {'Source': 'Rotten Tomatoes', 'Value': '83%'}, {'Source': 'Metacritic', 'Value': '78/100'}]</t>
  </si>
  <si>
    <t>http://www.imdb.com/title/tt0119256</t>
  </si>
  <si>
    <t>http://www.the-numbers.com/movie/Hard-Eight</t>
  </si>
  <si>
    <t>hercule97ules</t>
  </si>
  <si>
    <t>The son of the Greek Gods Zeus and Hera is stripped of his immortality as an infant and must become a true hero in order to reclaim it.</t>
  </si>
  <si>
    <t>Nominated for 1 Oscar. Another 9 wins &amp; 15 nominations.</t>
  </si>
  <si>
    <t>Ron Clements (animation screenplay by), John Musker (animation screenplay by), Don McEnery (animation screenplay by), Bob Shaw (animation screenplay by), Irene Mecchi (animation screenplay by), Kaan Kalyon (story), Kelly Wightman (story), Randy Cartwright (story), John Ramirez (story), Jeff Snow (story), Vance Gerry (story), Kirk Hanson (story), Tamara Lusher-Stocker (story), Francis Glebas (story), Mark Kennedy (story), Bruce Morris (story), Don Dougherty (story), Thom Enriquez (story)</t>
  </si>
  <si>
    <t>Tate Donovan, Josh Keaton, Roger Bart, Danny DeVito</t>
  </si>
  <si>
    <t>https://images-na.ssl-images-amazon.com/images/M/MV5BZDcwYjEyNWItMGI1Mi00MjI1LWIyMDEtMTQ4YjhkNjM4NDU3XkEyXkFqcGdeQXVyNDUyOTg3Njg@._V1_SX300.jpg</t>
  </si>
  <si>
    <t>English, Spanish, Greek</t>
  </si>
  <si>
    <t>http://www.imdb.com/title/tt0119282</t>
  </si>
  <si>
    <t>hopeflo98oats</t>
  </si>
  <si>
    <t>Hope Floats</t>
  </si>
  <si>
    <t>Birdee Calvert must choose between her morals and her heart after her husband divorces her and a charming young man, who her daughter disapproves of, comes back into her life.</t>
  </si>
  <si>
    <t>Forest Whitaker</t>
  </si>
  <si>
    <t>Steven Rogers</t>
  </si>
  <si>
    <t>Sandra Bullock, Harry Connick Jr., Gena Rowlands, Mae Whitman</t>
  </si>
  <si>
    <t>https://images-na.ssl-images-amazon.com/images/M/MV5BNjFkMjViY2YtZDY2Ny00NjQ3LTlmZmItYjM0NTY5YmFiMDFjXkEyXkFqcGdeQXVyMTQxNzMzNDI@._V1_SX300.jpg</t>
  </si>
  <si>
    <t>[{'Source': 'Internet Movie Database', 'Value': '5.9/10'}, {'Source': 'Rotten Tomatoes', 'Value': '24%'}, {'Source': 'Metacritic', 'Value': '42/100'}]</t>
  </si>
  <si>
    <t>http://www.imdb.com/title/tt0119313</t>
  </si>
  <si>
    <t>http://www.the-numbers.com/movie/Hope-Floats</t>
  </si>
  <si>
    <t>houseof97fyes</t>
  </si>
  <si>
    <t>House of Yes, The</t>
  </si>
  <si>
    <t>A mentally unbalanced young woman - who is convinced she is Jackie Kennedy - flies into a murderous rage when her brother returns home to reveal he is engaged.</t>
  </si>
  <si>
    <t>Mark Waters</t>
  </si>
  <si>
    <t>Wendy MacLeod (play), Mark Waters (adaptation)</t>
  </si>
  <si>
    <t>Parker Posey, Josh Hamilton, Tori Spelling, Freddie Prinze Jr.</t>
  </si>
  <si>
    <t>https://images-na.ssl-images-amazon.com/images/M/MV5BMjI5MjMxNzYxOF5BMl5BanBnXkFtZTgwNDQ4MzMzNzE@._V1_SX300.jpg</t>
  </si>
  <si>
    <t>http://www.miramax.com/movie/the-house-of-yes/</t>
  </si>
  <si>
    <t>[{'Source': 'Internet Movie Database', 'Value': '6.7/10'}, {'Source': 'Rotten Tomatoes', 'Value': '62%'}, {'Source': 'Metacritic', 'Value': '54/100'}]</t>
  </si>
  <si>
    <t>The House of Yes</t>
  </si>
  <si>
    <t>http://www.imdb.com/title/tt0119324</t>
  </si>
  <si>
    <t>http://www.the-numbers.com/movie/The-House-of-Yes</t>
  </si>
  <si>
    <t>hurlybu98urly</t>
  </si>
  <si>
    <t>Hurlyburly</t>
  </si>
  <si>
    <t>Hollywood movers and shakers dissect their own personal lives when everything seems to clash together.</t>
  </si>
  <si>
    <t>Anthony Drazan</t>
  </si>
  <si>
    <t>David Rabe (play), David Rabe (screenplay)</t>
  </si>
  <si>
    <t>Sean Penn, Kevin Spacey, Robin Wright, Chazz Palminteri</t>
  </si>
  <si>
    <t>https://images-na.ssl-images-amazon.com/images/M/MV5BNjU4NDA2MTA2NF5BMl5BanBnXkFtZTYwMTc4Mjg5._V1_SX300.jpg</t>
  </si>
  <si>
    <t>[{'Source': 'Internet Movie Database', 'Value': '5.8/10'}, {'Source': 'Rotten Tomatoes', 'Value': '60%'}]</t>
  </si>
  <si>
    <t>http://www.imdb.com/title/tt0119336</t>
  </si>
  <si>
    <t>http://www.the-numbers.com/movie/Hurlyburly</t>
  </si>
  <si>
    <t>iknowwh97mmer</t>
  </si>
  <si>
    <t>I Know What You Did Last Summer</t>
  </si>
  <si>
    <t>After a nasty accident, four friends begin to drift apart. One year later Julie James gets a anonymous message and then a slicker wearing, hook wielding killer begins to rip apart her life.</t>
  </si>
  <si>
    <t>Jim Gillespie</t>
  </si>
  <si>
    <t>Lois Duncan (novel), Kevin Williamson (screenplay)</t>
  </si>
  <si>
    <t>Jennifer Love Hewitt, Sarah Michelle Gellar, Ryan Phillippe, Freddie Prinze Jr.</t>
  </si>
  <si>
    <t>https://images-na.ssl-images-amazon.com/images/M/MV5BZDI4ODJlNGUtNjFiMy00ODgzLWIzYjgtMzgyZTljZDQ2NGZiXkEyXkFqcGdeQXVyMTQxNzMzNDI@._V1_SX300.jpg</t>
  </si>
  <si>
    <t>[{'Source': 'Internet Movie Database', 'Value': '5.6/10'}, {'Source': 'Rotten Tomatoes', 'Value': '35%'}, {'Source': 'Metacritic', 'Value': '52/100'}]</t>
  </si>
  <si>
    <t>http://www.imdb.com/title/tt0119345</t>
  </si>
  <si>
    <t>http://www.the-numbers.com/movie/I-Know-What-You-Did-Last-Summer</t>
  </si>
  <si>
    <t>intheco97fmen</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</si>
  <si>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</si>
  <si>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</si>
  <si>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14 wins &amp; 12 nominations.</t>
  </si>
  <si>
    <t>Neil LaBute</t>
  </si>
  <si>
    <t>Neil LaBute (play), Neil LaBute (screenplay)</t>
  </si>
  <si>
    <t>Aaron Eckhart, Stacy Edwards, Matt Malloy, Michael Martin</t>
  </si>
  <si>
    <t>https://images-na.ssl-images-amazon.com/images/M/MV5BYmFiZTI1MDUtNGYyMi00ZTRkLWE1Y2UtZWY0ZDZiZTBiMjRmXkEyXkFqcGdeQXVyMTAwMzUyOTc@._V1_SX300.jpg</t>
  </si>
  <si>
    <t>[{'Source': 'Internet Movie Database', 'Value': '7.3/10'}, {'Source': 'Rotten Tomatoes', 'Value': '89%'}, {'Source': 'Metacritic', 'Value': '81/100'}]</t>
  </si>
  <si>
    <t>http://www.imdb.com/title/tt0119361</t>
  </si>
  <si>
    <t>http://www.the-numbers.com/movie/In-the-Company-of-Men</t>
  </si>
  <si>
    <t>inherit97ance</t>
  </si>
  <si>
    <t>Inheritance, The</t>
  </si>
  <si>
    <t>Alliance Atlantis Communications</t>
  </si>
  <si>
    <t>A 19th-century woman, companion to a blue-blooded New England girl, falls for an aristocrat.</t>
  </si>
  <si>
    <t>Bobby Roth</t>
  </si>
  <si>
    <t>Maria Nation (teleplay), Louisa May Alcott (novel)</t>
  </si>
  <si>
    <t>Cari Shayne, Brigitta Dau, Paul Anthony Stewart, Brigid Brannagh</t>
  </si>
  <si>
    <t>https://images-na.ssl-images-amazon.com/images/M/MV5BMTIyODQzOTgyNF5BMl5BanBnXkFtZTcwNjc4MTkzMQ@@._V1_SX300.jpg</t>
  </si>
  <si>
    <t>The Inheritance</t>
  </si>
  <si>
    <t>http://www.imdb.com/title/tt0119369</t>
  </si>
  <si>
    <t>jackieb97rown</t>
  </si>
  <si>
    <t>Jackie Brown</t>
  </si>
  <si>
    <t>A middle-aged woman finds herself in the middle of a huge conflict that will either make her a profit or cost her life.</t>
  </si>
  <si>
    <t>Nominated for 1 Oscar. Another 7 wins &amp; 21 nominations.</t>
  </si>
  <si>
    <t>Quentin Tarantino (written for the screen by), Elmore Leonard (novel)</t>
  </si>
  <si>
    <t>Pam Grier, Samuel L. Jackson, Robert Forster, Bridget Fonda</t>
  </si>
  <si>
    <t>https://images-na.ssl-images-amazon.com/images/M/MV5BNmY5ODRmYTItNWU0Ni00MWE3LTgyYzUtYjZlN2Q5YTcyM2NmXkEyXkFqcGdeQXVyNjU0OTQ0OTY@._V1_SX300.jpg</t>
  </si>
  <si>
    <t>[{'Source': 'Internet Movie Database', 'Value': '7.5/10'}, {'Source': 'Rotten Tomatoes', 'Value': '87%'}, {'Source': 'Metacritic', 'Value': '64/100'}]</t>
  </si>
  <si>
    <t>http://www.imdb.com/title/tt0119396</t>
  </si>
  <si>
    <t>http://www.the-numbers.com/movie/Jackie-Brown</t>
  </si>
  <si>
    <t>jungle297ngle</t>
  </si>
  <si>
    <t>Jungle 2 Jungle</t>
  </si>
  <si>
    <t>A man learns he has a thirteen-year-old son who was raised in the jungle and brings the boy to New York City, turning his life upside down in the process.</t>
  </si>
  <si>
    <t>Hervé Palud (earlier screenplay Un indien dans la ville), Thierry Lhermitte (earlier screenplay Un indien dans la ville), Jean-Marie Pallardy (earlier screenplay Un indien dans la ville), Philippe Bruneau (earlier screenplay Un indien dans la ville), Bruce A. Evans (screenplay), Raynold Gideon (screenplay)</t>
  </si>
  <si>
    <t>Tim Allen, Martin Short, JoBeth Williams, Lolita Davidovich</t>
  </si>
  <si>
    <t>https://images-na.ssl-images-amazon.com/images/M/MV5BM2Q4MjNjNmYtOGYyZS00OGUzLWI4OTQtZjI0NmFiZTUyZDAwXkEyXkFqcGdeQXVyNTUyMzE4Mzg@._V1_SX300.jpg</t>
  </si>
  <si>
    <t>[{'Source': 'Internet Movie Database', 'Value': '5.1/10'}, {'Source': 'Rotten Tomatoes', 'Value': '20%'}]</t>
  </si>
  <si>
    <t>http://www.imdb.com/title/tt0119432</t>
  </si>
  <si>
    <t>http://www.the-numbers.com/movie/Jungle-2-Jungle</t>
  </si>
  <si>
    <t>kissthe97irls</t>
  </si>
  <si>
    <t>Kiss the Girls</t>
  </si>
  <si>
    <t>Police hunting for a serial kidnapper are helped when a victim manages to escape for the first time.</t>
  </si>
  <si>
    <t>Gary Fleder</t>
  </si>
  <si>
    <t>James Patterson (novel), David Klass (screenplay)</t>
  </si>
  <si>
    <t>Morgan Freeman, Ashley Judd, Cary Elwes, Alex McArthur</t>
  </si>
  <si>
    <t>https://images-na.ssl-images-amazon.com/images/M/MV5BMjE2MWE1ZDYtNjNkYS00YjZmLWJkZjctOTYzYTVjMDFiN2M5XkEyXkFqcGdeQXVyMTQxNzMzNDI@._V1_SX300.jpg</t>
  </si>
  <si>
    <t>[{'Source': 'Internet Movie Database', 'Value': '6.6/10'}, {'Source': 'Rotten Tomatoes', 'Value': '29%'}, {'Source': 'Metacritic', 'Value': '46/100'}]</t>
  </si>
  <si>
    <t>http://www.imdb.com/title/tt0119468</t>
  </si>
  <si>
    <t>http://www.the-numbers.com/movie/Kiss-the-Girls</t>
  </si>
  <si>
    <t>knockin97door</t>
  </si>
  <si>
    <t>Knockin' on Heaven's Door</t>
  </si>
  <si>
    <t>Phaedra</t>
  </si>
  <si>
    <t>Action, Crime, Comedy</t>
  </si>
  <si>
    <t>Two young men, Martin and Rudi, both suffering from terminal cancer, get to know each other in a hospital room. They drown their desperation in Tequila and decide to take one last trip to ...</t>
  </si>
  <si>
    <t>Thomas Jahn</t>
  </si>
  <si>
    <t>Thomas Jahn (story), Thomas Jahn (screenplay), Til Schweiger (screenplay)</t>
  </si>
  <si>
    <t>Til Schweiger, Jan Josef Liefers, Thierry van Werveke, Moritz Bleibtreu</t>
  </si>
  <si>
    <t>https://images-na.ssl-images-amazon.com/images/M/MV5BMTk0NDk0MTg1Nl5BMl5BanBnXkFtZTcwODY3MDM4Mg@@._V1_SX300.jpg</t>
  </si>
  <si>
    <t>http://www.imdb.com/title/tt0119472</t>
  </si>
  <si>
    <t>Knocking on Heaven's Door</t>
  </si>
  <si>
    <t>http://www.the-numbers.com/movie/Knocking-on-Heaven's-Door</t>
  </si>
  <si>
    <t>l.a.con97tial</t>
  </si>
  <si>
    <t>L.A. Confidential</t>
  </si>
  <si>
    <t>As corruption grows in 1950s LA, three policemen - one strait-laced, one brutal, and one sleazy - investigate a series of murders with their own brand of justice.</t>
  </si>
  <si>
    <t>Won 2 Oscars. Another 85 wins &amp; 77 nominations.</t>
  </si>
  <si>
    <t>Curtis Hanson</t>
  </si>
  <si>
    <t>James Ellroy (novel), Brian Helgeland (screenplay), Curtis Hanson (screenplay)</t>
  </si>
  <si>
    <t>Kevin Spacey, Russell Crowe, Guy Pearce, James Cromwell</t>
  </si>
  <si>
    <t>https://images-na.ssl-images-amazon.com/images/M/MV5BMDQ2YzEyZGItYWRhOS00MjBmLTkzMDUtMTdjYzkyMmQxZTJlXkEyXkFqcGdeQXVyNjU0OTQ0OTY@._V1_SX300.jpg</t>
  </si>
  <si>
    <t>[{'Source': 'Internet Movie Database', 'Value': '8.3/10'}, {'Source': 'Rotten Tomatoes', 'Value': '99%'}, {'Source': 'Metacritic', 'Value': '90/100'}]</t>
  </si>
  <si>
    <t>http://www.imdb.com/title/tt0119488</t>
  </si>
  <si>
    <t>http://www.the-numbers.com/movie/L.A.-Confidential</t>
  </si>
  <si>
    <t>yourfri98bors</t>
  </si>
  <si>
    <t>Your Friends and Neighbors</t>
  </si>
  <si>
    <t>Gramercy</t>
  </si>
  <si>
    <t>Unhappy couples fall apart and hop into other beds with other people.</t>
  </si>
  <si>
    <t>Amy Brenneman, Aaron Eckhart, Catherine Keener, Nastassja Kinski</t>
  </si>
  <si>
    <t>https://images-na.ssl-images-amazon.com/images/M/MV5BNzM0NDUwNDc5M15BMl5BanBnXkFtZTcwMjUyMjMyMQ@@._V1_SX300.jpg</t>
  </si>
  <si>
    <t>[{'Source': 'Internet Movie Database', 'Value': '6.4/10'}, {'Source': 'Rotten Tomatoes', 'Value': '77%'}, {'Source': 'Metacritic', 'Value': '70/100'}]</t>
  </si>
  <si>
    <t>Your Friends &amp; Neighbors</t>
  </si>
  <si>
    <t>http://www.imdb.com/title/tt0119517</t>
  </si>
  <si>
    <t>http://www.the-numbers.com/movie/Your-Friends-and-Neighbors</t>
  </si>
  <si>
    <t>liarlia97liar</t>
  </si>
  <si>
    <t>Liar Liar</t>
  </si>
  <si>
    <t>A fast-track lawyer can't lie for 24 hours due to his son's birthday wish after he turns his son down for the last time.</t>
  </si>
  <si>
    <t>Nominated for 1 Golden Globe. Another 4 wins &amp; 5 nominations.</t>
  </si>
  <si>
    <t>Paul Guay, Stephen Mazur</t>
  </si>
  <si>
    <t>Jim Carrey, Maura Tierney, Justin Cooper, Cary Elwes</t>
  </si>
  <si>
    <t>https://images-na.ssl-images-amazon.com/images/M/MV5BYjZlYmJjYWYtZDM0NS00YmZlLWIyMTAtMDY5ZTNjZTgwMDhjXkEyXkFqcGdeQXVyMTQxNzMzNDI@._V1_SX300.jpg</t>
  </si>
  <si>
    <t>[{'Source': 'Internet Movie Database', 'Value': '6.8/10'}, {'Source': 'Rotten Tomatoes', 'Value': '81%'}, {'Source': 'Metacritic', 'Value': '70/100'}]</t>
  </si>
  <si>
    <t>http://www.imdb.com/title/tt0119528</t>
  </si>
  <si>
    <t>http://www.the-numbers.com/movie/Liar-Liar</t>
  </si>
  <si>
    <t>lifeles97nary</t>
  </si>
  <si>
    <t>A Life Less Ordinary</t>
  </si>
  <si>
    <t>Ewan McGregor stars as a cleaning man in L.A. who takes his boss' daughter hostage after being fired and replaced by a robot. Two "angels" who are in charge of human relationships on earth,...</t>
  </si>
  <si>
    <t>John Hodge</t>
  </si>
  <si>
    <t>Holly Hunter, Delroy Lindo, Dan Hedaya, Cameron Diaz</t>
  </si>
  <si>
    <t>https://images-na.ssl-images-amazon.com/images/M/MV5BMTMyMTEzOTMxNF5BMl5BanBnXkFtZTYwNzYxMjE5._V1_SX300.jpg</t>
  </si>
  <si>
    <t>[{'Source': 'Internet Movie Database', 'Value': '6.4/10'}, {'Source': 'Rotten Tomatoes', 'Value': '39%'}, {'Source': 'Metacritic', 'Value': '35/100'}]</t>
  </si>
  <si>
    <t>http://www.imdb.com/title/tt0119535</t>
  </si>
  <si>
    <t>http://www.the-numbers.com/movie/A-Life-Less-Ordinary</t>
  </si>
  <si>
    <t>lostwor97park</t>
  </si>
  <si>
    <t>Lost World: Jurassic Park, The</t>
  </si>
  <si>
    <t>A research team is sent to the Jurassic Park Site B island to study the dinosaurs there while another team approaches with another agenda.</t>
  </si>
  <si>
    <t>Nominated for 1 Oscar. Another 4 wins &amp; 22 nominations.</t>
  </si>
  <si>
    <t>Michael Crichton (novel), David Koepp (screenplay)</t>
  </si>
  <si>
    <t>Jeff Goldblum, Julianne Moore, Pete Postlethwaite, Arliss Howard</t>
  </si>
  <si>
    <t>https://images-na.ssl-images-amazon.com/images/M/MV5BMDFlMmM4Y2QtNDg1ZS00MWVlLTlmODgtZDdhYjY5YjdhN2M0XkEyXkFqcGdeQXVyNTI4MjkwNjA@._V1_SX300.jpg</t>
  </si>
  <si>
    <t>http://www.lost-world.com/</t>
  </si>
  <si>
    <t>[{'Source': 'Internet Movie Database', 'Value': '6.5/10'}, {'Source': 'Rotten Tomatoes', 'Value': '53%'}, {'Source': 'Metacritic', 'Value': '59/100'}]</t>
  </si>
  <si>
    <t>The Lost World: Jurassic Park</t>
  </si>
  <si>
    <t>http://www.imdb.com/title/tt0119567</t>
  </si>
  <si>
    <t>http://www.the-numbers.com/movie/The-Lost-World:-Jurassic-Park</t>
  </si>
  <si>
    <t>mavieen97rose</t>
  </si>
  <si>
    <t>My Life in Pink ( Ma Vie En Rose )</t>
  </si>
  <si>
    <t>Ludovic is a transgender girl who is coming out. She talks of marrying her neighbor's son and can not understand why everyone is so surprised about it. Her family and neighbors struggle ...</t>
  </si>
  <si>
    <t>Won 1 Golden Globe. Another 12 wins &amp; 7 nominations.</t>
  </si>
  <si>
    <t>Alain Berliner</t>
  </si>
  <si>
    <t>Alain Berliner, Chris Vander Stappen</t>
  </si>
  <si>
    <t>Michèle Laroque, Jean-Philippe Écoffey, Hélène Vincent, Georges Du Fresne</t>
  </si>
  <si>
    <t>https://images-na.ssl-images-amazon.com/images/M/MV5BMTY3ODY1MTkxN15BMl5BanBnXkFtZTYwNjQwMjI5._V1_SX300.jpg</t>
  </si>
  <si>
    <t>Belgium, France, UK</t>
  </si>
  <si>
    <t>Ma Vie en Rose</t>
  </si>
  <si>
    <t>http://www.imdb.com/title/tt0119590</t>
  </si>
  <si>
    <t>http://www.the-numbers.com/movie/Ma-Vie-en-Rose</t>
  </si>
  <si>
    <t>meetjoe98lack</t>
  </si>
  <si>
    <t>Meet Joe Black</t>
  </si>
  <si>
    <t>Death, who takes the form of a young man, asks a media mogul to act as a guide to teach him about life on Earth and in the process he falls in love with his guide's daughter.</t>
  </si>
  <si>
    <t>Ron Osborn (screenplay), Jeff Reno (screenplay), Kevin Wade (screenplay), Bo Goldman (screenplay), Alberto Casella (play), Walter Ferris (play), Maxwell Anderson (earlier screenplay), Gladys Lehman (earlier screenplay)</t>
  </si>
  <si>
    <t>Brad Pitt, Anthony Hopkins, Claire Forlani, Jake Weber</t>
  </si>
  <si>
    <t>https://images-na.ssl-images-amazon.com/images/M/MV5BNTc0MzRmMTgtMTk4OS00MzdkLWJjNWMtZWJmZjlkYTI0YWRiL2ltYWdlL2ltYWdlXkEyXkFqcGdeQXVyMTQxNzMzNDI@._V1_SX300.jpg</t>
  </si>
  <si>
    <t>English, Dutch</t>
  </si>
  <si>
    <t>[{'Source': 'Internet Movie Database', 'Value': '7.1/10'}, {'Source': 'Rotten Tomatoes', 'Value': '51%'}, {'Source': 'Metacritic', 'Value': '43/100'}]</t>
  </si>
  <si>
    <t>http://www.imdb.com/title/tt0119643</t>
  </si>
  <si>
    <t>http://www.the-numbers.com/movie/Meet-Joe-Black</t>
  </si>
  <si>
    <t>meninbl97lack</t>
  </si>
  <si>
    <t>Men in Black</t>
  </si>
  <si>
    <t>Columbia TriStar International</t>
  </si>
  <si>
    <t>A police officer joins a secret organization that polices and monitors extraterrestrial interactions on Earth.</t>
  </si>
  <si>
    <t>Won 1 Oscar. Another 18 wins &amp; 39 nominations.</t>
  </si>
  <si>
    <t>Lowell Cunningham (comic), Ed Solomon (screen story), Ed Solomon (screenplay)</t>
  </si>
  <si>
    <t>Tommy Lee Jones, Will Smith, Linda Fiorentino, Vincent D'Onofrio</t>
  </si>
  <si>
    <t>https://images-na.ssl-images-amazon.com/images/M/MV5BOTlhYTVkMDktYzIyNC00NzlkLTlmN2ItOGEyMWQ4OTA2NDdmXkEyXkFqcGdeQXVyNTAyODkwOQ@@._V1_SX300.jpg</t>
  </si>
  <si>
    <t>[{'Source': 'Internet Movie Database', 'Value': '7.3/10'}, {'Source': 'Rotten Tomatoes', 'Value': '92%'}, {'Source': 'Metacritic', 'Value': '71/100'}]</t>
  </si>
  <si>
    <t>http://www.imdb.com/title/tt0119654</t>
  </si>
  <si>
    <t>http://www.the-numbers.com/movie/Men-in-Black</t>
  </si>
  <si>
    <t>princes97noke</t>
  </si>
  <si>
    <t>Mononoke-hime</t>
  </si>
  <si>
    <t>On a journey to find the cure for a Tatarigami's curse, Ashitaka finds himself in the middle of a war between the forest gods and Tatara, a mining colony. In this quest he also meets San, the Mononoke Hime.</t>
  </si>
  <si>
    <t>Hayao Miyazaki, Neil Gaiman (adapted by: English version)</t>
  </si>
  <si>
    <t>Billy Crudup, Billy Bob Thornton, Minnie Driver, John DiMaggio</t>
  </si>
  <si>
    <t>https://images-na.ssl-images-amazon.com/images/M/MV5BMTVlNWM4NTAtNDQxYi00YWU5LWIwM2MtZmVjYWFmODZiODE5XkEyXkFqcGdeQXVyNjU0OTQ0OTY@._V1_SX300.jpg</t>
  </si>
  <si>
    <t>http://www.princess-mononoke.com</t>
  </si>
  <si>
    <t>[{'Source': 'Internet Movie Database', 'Value': '8.4/10'}, {'Source': 'Rotten Tomatoes', 'Value': '92%'}, {'Source': 'Metacritic', 'Value': '76/100'}]</t>
  </si>
  <si>
    <t>Princess Mononoke</t>
  </si>
  <si>
    <t>http://www.imdb.com/title/tt0119698</t>
  </si>
  <si>
    <t>http://www.the-numbers.com/movie/Mononoke-hime</t>
  </si>
  <si>
    <t>mortalk97tion</t>
  </si>
  <si>
    <t>Mortal Kombat: Annihilation</t>
  </si>
  <si>
    <t>A group of martial arts warriors have only six days to save the Earth from an extra-dimensional invasion.</t>
  </si>
  <si>
    <t>John R. Leonetti</t>
  </si>
  <si>
    <t>Ed Boon (video games), Lawrence Kasanoff (story), Joshua Wexler (story), John Tobias (story), Brent V. Friedman (screenplay), Bryce Zabel (screenplay)</t>
  </si>
  <si>
    <t>Robin Shou, Talisa Soto, James Remar, Sandra Hess</t>
  </si>
  <si>
    <t>https://images-na.ssl-images-amazon.com/images/M/MV5BYjdmZTU3MWMtZTU4ZC00NjYzLTk1NzAtODc2ZDY0ZWNhYWEzL2ltYWdlL2ltYWdlXkEyXkFqcGdeQXVyMTQxNzMzNDI@._V1_SX300.jpg</t>
  </si>
  <si>
    <t>[{'Source': 'Internet Movie Database', 'Value': '3.7/10'}, {'Source': 'Rotten Tomatoes', 'Value': '3%'}, {'Source': 'Metacritic', 'Value': '11/100'}]</t>
  </si>
  <si>
    <t>http://www.imdb.com/title/tt0119707</t>
  </si>
  <si>
    <t>http://www.the-numbers.com/movie/Mortal-Kombat:-Annihilation</t>
  </si>
  <si>
    <t>mrsdall97oway</t>
  </si>
  <si>
    <t>Mrs Dalloway</t>
  </si>
  <si>
    <t>In 1923 London, socialite Clarissa Dalloway's well-planned party is overshadowed by the return of an old suitor she had known 33 years earlier.</t>
  </si>
  <si>
    <t>Eileen Atkins (screenplay), Virginia Woolf (novel)</t>
  </si>
  <si>
    <t>Vanessa Redgrave, Natascha McElhone, Michael Kitchen, Alan Cox</t>
  </si>
  <si>
    <t>https://images-na.ssl-images-amazon.com/images/M/MV5BNjkzNjk3OTkwNl5BMl5BanBnXkFtZTcwMDAxMjIyMQ@@._V1_SX300.jpg</t>
  </si>
  <si>
    <t>UK, USA, Netherlands</t>
  </si>
  <si>
    <t>http://www.imdb.com/title/tt0119723</t>
  </si>
  <si>
    <t>Mrs. Dalloway</t>
  </si>
  <si>
    <t>http://www.the-numbers.com/movie/Mrs.-Dalloway</t>
  </si>
  <si>
    <t>murdera971600</t>
  </si>
  <si>
    <t>Murder at 1600</t>
  </si>
  <si>
    <t>A 25 year old female White House staffer, Carla Town, is murdered in the White House. D.C. homicide detective Regis is assigned to investigate, only to find evidence suppressed by the ...</t>
  </si>
  <si>
    <t>Dwight H. Little</t>
  </si>
  <si>
    <t>Wayne Beach, David Hodgin</t>
  </si>
  <si>
    <t>Wesley Snipes, Diane Lane, Daniel Benzali, Dennis Miller</t>
  </si>
  <si>
    <t>https://images-na.ssl-images-amazon.com/images/M/MV5BN2EyYTAyNjAtNGQ3MC00NTE0LThmNGItN2Q4MWY2YzMyYzczXkEyXkFqcGdeQXVyNDk3NzU2MTQ@._V1_SX300.jpg</t>
  </si>
  <si>
    <t>[{'Source': 'Internet Movie Database', 'Value': '6.1/10'}, {'Source': 'Rotten Tomatoes', 'Value': '34%'}, {'Source': 'Metacritic', 'Value': '47/100'}]</t>
  </si>
  <si>
    <t>http://www.imdb.com/title/tt0119731</t>
  </si>
  <si>
    <t>http://www.the-numbers.com/movie/Murder-at-1600</t>
  </si>
  <si>
    <t>mybestf97ding</t>
  </si>
  <si>
    <t>My Best Friend's Wedding</t>
  </si>
  <si>
    <t>When a woman's long-time friend reveals he's engaged, she realizes she loves him herself and sets out to get him, with only days before the wedding.</t>
  </si>
  <si>
    <t>Nominated for 1 Oscar. Another 12 wins &amp; 22 nominations.</t>
  </si>
  <si>
    <t>Julia Roberts, Dermot Mulroney, Cameron Diaz, Rupert Everett</t>
  </si>
  <si>
    <t>https://images-na.ssl-images-amazon.com/images/M/MV5BYjY4ZTNlMmUtNTQwZS00Mzc0LTgyOTAtODQ0MjIyOTJlNjdkXkEyXkFqcGdeQXVyMTA0MjU0Ng@@._V1_SX300.jpg</t>
  </si>
  <si>
    <t>[{'Source': 'Internet Movie Database', 'Value': '6.3/10'}, {'Source': 'Rotten Tomatoes', 'Value': '72%'}, {'Source': 'Metacritic', 'Value': '50/100'}]</t>
  </si>
  <si>
    <t>http://www.imdb.com/title/tt0119738</t>
  </si>
  <si>
    <t>http://www.the-numbers.com/movie/My-Best-Friend's-Wedding</t>
  </si>
  <si>
    <t>nightfl97lier</t>
  </si>
  <si>
    <t>Night Flier, The</t>
  </si>
  <si>
    <t>A reporter is on the trail of a vampiric murderer who travels by plane.</t>
  </si>
  <si>
    <t>Mark Pavia</t>
  </si>
  <si>
    <t>Stephen King (story), Mark Pavia (screenplay), Jack O'Donnell (screenplay)</t>
  </si>
  <si>
    <t>Miguel Ferrer, Julie Entwisle, Dan Monahan, Michael H. Moss</t>
  </si>
  <si>
    <t>https://images-na.ssl-images-amazon.com/images/M/MV5BMWM0OTY1YWItYTY2ZC00MzVhLTliM2ItNzJiMzIxMDJhMDI3XkEyXkFqcGdeQXVyMTQxNzMzNDI@._V1_SX300.jpg</t>
  </si>
  <si>
    <t>[{'Source': 'Internet Movie Database', 'Value': '6.0/10'}, {'Source': 'Metacritic', 'Value': '36/100'}]</t>
  </si>
  <si>
    <t>The Night Flier</t>
  </si>
  <si>
    <t>http://www.imdb.com/title/tt0119784</t>
  </si>
  <si>
    <t>http://www.the-numbers.com/movie/The-Night-Flier</t>
  </si>
  <si>
    <t>asgooda97gets</t>
  </si>
  <si>
    <t>As Good as It Gets</t>
  </si>
  <si>
    <t>A single mother/waitress, a misanthropic author, and a gay artist form an unlikely friendship after the artist is assaulted in a robbery.</t>
  </si>
  <si>
    <t>Won 2 Oscars. Another 35 wins &amp; 49 nominations.</t>
  </si>
  <si>
    <t>Mark Andrus (story), Mark Andrus (screenplay), James L. Brooks (screenplay)</t>
  </si>
  <si>
    <t>Jack Nicholson, Helen Hunt, Greg Kinnear, Cuba Gooding Jr.</t>
  </si>
  <si>
    <t>https://images-na.ssl-images-amazon.com/images/M/MV5BNWMxZTgzMWEtMTU0Zi00NDc5LWFkZjctMzUxNDIyNzZiMmNjXkEyXkFqcGdeQXVyMTQxNzMzNDI@._V1_SX300.jpg</t>
  </si>
  <si>
    <t>[{'Source': 'Internet Movie Database', 'Value': '7.7/10'}, {'Source': 'Rotten Tomatoes', 'Value': '86%'}, {'Source': 'Metacritic', 'Value': '67/100'}]</t>
  </si>
  <si>
    <t>http://www.imdb.com/title/tt0119822</t>
  </si>
  <si>
    <t>As Good as it Gets</t>
  </si>
  <si>
    <t>http://www.the-numbers.com/movie/As-Good-as-it-Gets</t>
  </si>
  <si>
    <t>paradis97road</t>
  </si>
  <si>
    <t>Paradise Road</t>
  </si>
  <si>
    <t>Fact-based recounting of a group of women who are imprisoned on the island of Sumatra by the Japanese during World War II and used music as a relief to their misery.</t>
  </si>
  <si>
    <t>David Giles (story), Martin Meader (story), Bruce Beresford, Betty Jeffrey (diaries)</t>
  </si>
  <si>
    <t>Glenn Close, Frances McDormand, Pauline Collins, Cate Blanchett</t>
  </si>
  <si>
    <t>https://images-na.ssl-images-amazon.com/images/M/MV5BZWJhODI4NWQtOWFkMy00YTA4LWIyNTktZjMzYjA4OTlhMjk5XkEyXkFqcGdeQXVyMTA0MjU0Ng@@._V1_SX300.jpg</t>
  </si>
  <si>
    <t>English, Japanese, Dutch, Malay</t>
  </si>
  <si>
    <t>[{'Source': 'Internet Movie Database', 'Value': '6.8/10'}, {'Source': 'Rotten Tomatoes', 'Value': '48%'}, {'Source': 'Metacritic', 'Value': '48/100'}]</t>
  </si>
  <si>
    <t>http://www.imdb.com/title/tt0119859</t>
  </si>
  <si>
    <t>http://www.the-numbers.com/movie/Paradise-Road</t>
  </si>
  <si>
    <t>peacema97aker</t>
  </si>
  <si>
    <t>Peacemaker, The</t>
  </si>
  <si>
    <t>Dreamworks</t>
  </si>
  <si>
    <t>A US Army colonel and a civilian woman supervising him must track down stolen Russian nuclear weapons before they're used by terrorists.</t>
  </si>
  <si>
    <t>Mimi Leder</t>
  </si>
  <si>
    <t>Leslie Cockburn (article), Andrew Cockburn (article), Michael Schiffer (screenplay)</t>
  </si>
  <si>
    <t>George Clooney, Nicole Kidman, Marcel Iures, Aleksandr Baluev</t>
  </si>
  <si>
    <t>https://images-na.ssl-images-amazon.com/images/M/MV5BMjQ0OTNjOTMtYWU1MC00MWQwLTllMmMtNWZmYmE3NDY0ZTgxXkEyXkFqcGdeQXVyMTE2OTg4Mjg@._V1_SX300.jpg</t>
  </si>
  <si>
    <t>English, Russian, Serbian, Bosnian, Croatian, Polish</t>
  </si>
  <si>
    <t>[{'Source': 'Internet Movie Database', 'Value': '5.9/10'}, {'Source': 'Rotten Tomatoes', 'Value': '41%'}, {'Source': 'Metacritic', 'Value': '43/100'}]</t>
  </si>
  <si>
    <t>The Peacemaker</t>
  </si>
  <si>
    <t>http://www.imdb.com/title/tt0119874</t>
  </si>
  <si>
    <t>http://www.the-numbers.com/movie/The-Peacemaker</t>
  </si>
  <si>
    <t>phantom98toms</t>
  </si>
  <si>
    <t>Phantoms</t>
  </si>
  <si>
    <t>150 dead and 350 missing in the tiny mountain town of Snowfield, Colorado. And that's only the beginning...</t>
  </si>
  <si>
    <t>Joe Chappelle</t>
  </si>
  <si>
    <t>Dean R. Koontz (novel), Dean R. Koontz (screenplay)</t>
  </si>
  <si>
    <t>Peter O'Toole, Rose McGowan, Joanna Going, Liev Schreiber</t>
  </si>
  <si>
    <t>https://images-na.ssl-images-amazon.com/images/M/MV5BNTM2ZmEwZTEtOGI4OC00NDJlLWFhYWUtNGIyMDU5NGE5OTE4XkEyXkFqcGdeQXVyMTQxNzMzNDI@._V1_SX300.jpg</t>
  </si>
  <si>
    <t>[{'Source': 'Internet Movie Database', 'Value': '5.4/10'}, {'Source': 'Rotten Tomatoes', 'Value': '13%'}, {'Source': 'Metacritic', 'Value': '26/100'}]</t>
  </si>
  <si>
    <t>http://www.imdb.com/title/tt0119891</t>
  </si>
  <si>
    <t>http://www.the-numbers.com/movie/Phantoms</t>
  </si>
  <si>
    <t>picture97fect</t>
  </si>
  <si>
    <t>Picture Perfect</t>
  </si>
  <si>
    <t>A young advertising executive's life becomes increasingly complicated when, in order to impress her boss, she pretends to be engaged to a man she has just met.</t>
  </si>
  <si>
    <t>Glenn Gordon Caron</t>
  </si>
  <si>
    <t>Arleen Sorkin (story), Paul Slansky (story), May Quigley (story), Arleen Sorkin (screenplay), Paul Slansky (screenplay), Glenn Gordon Caron (screenplay)</t>
  </si>
  <si>
    <t>Jennifer Aniston, Jay Mohr, Kevin Bacon, Olympia Dukakis</t>
  </si>
  <si>
    <t>https://images-na.ssl-images-amazon.com/images/M/MV5BY2UwN2E0ZGItYmM3NC00ODVkLTkxOGItNGQ1NDMxMDdiMjQ0XkEyXkFqcGdeQXVyNTIzOTk5ODM@._V1_SX300.jpg</t>
  </si>
  <si>
    <t>[{'Source': 'Internet Movie Database', 'Value': '5.5/10'}, {'Source': 'Rotten Tomatoes', 'Value': '48%'}, {'Source': 'Metacritic', 'Value': '44/100'}]</t>
  </si>
  <si>
    <t>http://www.imdb.com/title/tt0119896</t>
  </si>
  <si>
    <t>http://www.the-numbers.com/movie/Picture-Perfect</t>
  </si>
  <si>
    <t>pooh'sg97obin</t>
  </si>
  <si>
    <t>Pooh's Grand Adventure: The Search for Christopher Robin</t>
  </si>
  <si>
    <t>Buena Vista Worldwide Home Entertainment</t>
  </si>
  <si>
    <t>Winnie the Pooh and Christopher Robin are best friends who wish they could be together forever. However Christopher Robin needs to go to school. Christopher Robin has trouble telling Pooh ...</t>
  </si>
  <si>
    <t>Karl Geurs</t>
  </si>
  <si>
    <t>A.A. Milne (stories), Karl Geurs (screenplay), Carter Crocker (screenplay)</t>
  </si>
  <si>
    <t>Jim Cummings, John Fiedler, Ken Sansom, Andre Stojka</t>
  </si>
  <si>
    <t>https://images-na.ssl-images-amazon.com/images/M/MV5BMjAyNjMwOTg1NV5BMl5BanBnXkFtZTcwMDk2NTIzMQ@@._V1_SX300.jpg</t>
  </si>
  <si>
    <t>[{'Source': 'Internet Movie Database', 'Value': '7.0/10'}, {'Source': 'Rotten Tomatoes', 'Value': '38%'}]</t>
  </si>
  <si>
    <t>http://www.imdb.com/title/tt0119918</t>
  </si>
  <si>
    <t>postman97tman</t>
  </si>
  <si>
    <t>Postman, The</t>
  </si>
  <si>
    <t>A nameless drifter dons a postman's uniform and bag of mail as he begins a quest to inspire hope to the survivors living in post-apocalyptic America.</t>
  </si>
  <si>
    <t>David Brin (novel), Eric Roth (screenplay), Brian Helgeland (screenplay)</t>
  </si>
  <si>
    <t>Kevin Costner, Will Patton, Larenz Tate, Olivia Williams</t>
  </si>
  <si>
    <t>https://images-na.ssl-images-amazon.com/images/M/MV5BNTAyYTFmYmUtNTFhZS00NGQxLWI0OGEtZDM2NDk1OGE4YzFmL2ltYWdlXkEyXkFqcGdeQXVyMTQxNzMzNDI@._V1_SX300.jpg</t>
  </si>
  <si>
    <t>[{'Source': 'Internet Movie Database', 'Value': '6.0/10'}, {'Source': 'Rotten Tomatoes', 'Value': '9%'}, {'Source': 'Metacritic', 'Value': '29/100'}]</t>
  </si>
  <si>
    <t>The Postman</t>
  </si>
  <si>
    <t>http://www.imdb.com/title/tt0119925</t>
  </si>
  <si>
    <t>http://www.the-numbers.com/movie/The-Postman</t>
  </si>
  <si>
    <t>primary98lors</t>
  </si>
  <si>
    <t>Primary Colors</t>
  </si>
  <si>
    <t>A man joins the political campaign of a smooth-operator candidate for president of the USA.</t>
  </si>
  <si>
    <t>Nominated for 2 Oscars. Another 10 wins &amp; 29 nominations.</t>
  </si>
  <si>
    <t>Joe Klein (novel), Elaine May (screenplay)</t>
  </si>
  <si>
    <t>John Travolta, Emma Thompson, Billy Bob Thornton, Kathy Bates</t>
  </si>
  <si>
    <t>https://images-na.ssl-images-amazon.com/images/M/MV5BOTE1NTI0MDUwN15BMl5BanBnXkFtZTcwNzk0NTcyMQ@@._V1_SX300.jpg</t>
  </si>
  <si>
    <t>[{'Source': 'Internet Movie Database', 'Value': '6.7/10'}, {'Source': 'Rotten Tomatoes', 'Value': '80%'}, {'Source': 'Metacritic', 'Value': '70/100'}]</t>
  </si>
  <si>
    <t>http://www.imdb.com/title/tt0119942</t>
  </si>
  <si>
    <t>http://www.the-numbers.com/movie/Primary-Colors</t>
  </si>
  <si>
    <t>romyand97nion</t>
  </si>
  <si>
    <t>Romy and Michelle's High School Reunion</t>
  </si>
  <si>
    <t>Two dim-witted, inseparable friends hit the road for their ten-year high school reunion and concoct an elaborate lie about their lives in order to impress their classmates.</t>
  </si>
  <si>
    <t>David Mirkin</t>
  </si>
  <si>
    <t>Robin Schiff (play), Robin Schiff (screenplay)</t>
  </si>
  <si>
    <t>Mira Sorvino, Lisa Kudrow, Janeane Garofalo, Alan Cumming</t>
  </si>
  <si>
    <t>https://images-na.ssl-images-amazon.com/images/M/MV5BMTQyOTE0NjYxNV5BMl5BanBnXkFtZTgwMDA2Mzc2MDE@._V1_SX300.jpg</t>
  </si>
  <si>
    <t>[{'Source': 'Internet Movie Database', 'Value': '6.2/10'}, {'Source': 'Rotten Tomatoes', 'Value': '70%'}, {'Source': 'Metacritic', 'Value': '59/100'}]</t>
  </si>
  <si>
    <t>Romy and Michele's High School Reunion</t>
  </si>
  <si>
    <t>http://www.imdb.com/title/tt0120032</t>
  </si>
  <si>
    <t>http://www.the-numbers.com/movie/Romy-and-Michele's-High-School-Reunion</t>
  </si>
  <si>
    <t>scream297eam2</t>
  </si>
  <si>
    <t>Scream 2</t>
  </si>
  <si>
    <t>Two years after the first series of murders, a new psychopath dons the Ghostface costume and a new string of killings begins.</t>
  </si>
  <si>
    <t>Kevin Williamson (characters), Kevin Williamson</t>
  </si>
  <si>
    <t>Jada Pinkett Smith, Omar Epps, Paulette Patterson, Rasila Schroeder</t>
  </si>
  <si>
    <t>https://images-na.ssl-images-amazon.com/images/M/MV5BMDNlM2E2OTUtZTRhZi00ZDU1LWIxODAtN2E5OGZiNmIwMDIwXkEyXkFqcGdeQXVyMTQxNzMzNDI@._V1_SX300.jpg</t>
  </si>
  <si>
    <t>http://www.dimensionfilms.com/scream2</t>
  </si>
  <si>
    <t>[{'Source': 'Internet Movie Database', 'Value': '6.1/10'}, {'Source': 'Rotten Tomatoes', 'Value': '81%'}, {'Source': 'Metacritic', 'Value': '63/100'}]</t>
  </si>
  <si>
    <t>http://www.imdb.com/title/tt0120082</t>
  </si>
  <si>
    <t>http://www.the-numbers.com/movie/Scream-2</t>
  </si>
  <si>
    <t>selena97lena</t>
  </si>
  <si>
    <t>Selena</t>
  </si>
  <si>
    <t>The true story of Selena Quintanilla-Perez, a Texas-born Tejano singer who rose from cult status to performing at the Astrodome, as well as having chart topping albums on the Latin music charts.</t>
  </si>
  <si>
    <t>Nominated for 1 Golden Globe. Another 8 wins &amp; 5 nominations.</t>
  </si>
  <si>
    <t>Jennifer Lopez, Jackie Guerra, Constance Marie, Alex Meneses</t>
  </si>
  <si>
    <t>https://images-na.ssl-images-amazon.com/images/M/MV5BZGE0Y2RlNmQtZDY0Ni00Njk5LWFiZWUtMzc5N2VlZTBhOGE5L2ltYWdlL2ltYWdlXkEyXkFqcGdeQXVyMTQxNzMzNDI@._V1_SX300.jpg</t>
  </si>
  <si>
    <t>[{'Source': 'Internet Movie Database', 'Value': '6.7/10'}, {'Source': 'Rotten Tomatoes', 'Value': '65%'}, {'Source': 'Metacritic', 'Value': '67/100'}]</t>
  </si>
  <si>
    <t>http://www.imdb.com/title/tt0120094</t>
  </si>
  <si>
    <t>http://www.the-numbers.com/movie/Selena</t>
  </si>
  <si>
    <t>sevenye97ibet</t>
  </si>
  <si>
    <t>Seven Years in Tibet</t>
  </si>
  <si>
    <t>True story of Heinrich Harrer, an Austrian mountain climber who became friends with the Dalai Lama at the time of China's takeover of Tibet.</t>
  </si>
  <si>
    <t>Nominated for 1 Golden Globe. Another 3 wins &amp; 7 nominations.</t>
  </si>
  <si>
    <t>Heinrich Harrer (book), Becky Johnston (screenplay)</t>
  </si>
  <si>
    <t>Brad Pitt, David Thewlis, BD Wong, Mako</t>
  </si>
  <si>
    <t>https://images-na.ssl-images-amazon.com/images/M/MV5BYmM4ZDhhNmItMDEyZi00NDUyLTk3MzUtMzE5NTE1ZWM0N2UyXkEyXkFqcGdeQXVyNjUwNzk3NDc@._V1_SX300.jpg</t>
  </si>
  <si>
    <t>English, German, Mandarin, Tibetan, Hindi</t>
  </si>
  <si>
    <t>[{'Source': 'Internet Movie Database', 'Value': '7.0/10'}, {'Source': 'Rotten Tomatoes', 'Value': '61%'}, {'Source': 'Metacritic', 'Value': '55/100'}]</t>
  </si>
  <si>
    <t>http://www.imdb.com/title/tt0120102</t>
  </si>
  <si>
    <t>http://www.the-numbers.com/movie/Seven-Years-in-Tibet</t>
  </si>
  <si>
    <t>proposi98tion</t>
  </si>
  <si>
    <t>Proposition, The</t>
  </si>
  <si>
    <t>PolyGram Filmed Entertainment</t>
  </si>
  <si>
    <t>Father Michael McKinnon goes from the UK to Boston circa 1935. For unknown reasons, he avoids at all costs the most prominent parishioners, Arthur and Eleanor Barret. Meanwhile Eleanor and ...</t>
  </si>
  <si>
    <t>Rick Ramage</t>
  </si>
  <si>
    <t>Robert Loggia, Bronia Wheeler, Kenneth Branagh, Madeleine Stowe</t>
  </si>
  <si>
    <t>https://images-na.ssl-images-amazon.com/images/M/MV5BMTU4MTg2ODUxNl5BMl5BanBnXkFtZTcwNjg1NTIyMQ@@._V1_SX300.jpg</t>
  </si>
  <si>
    <t>The Proposition</t>
  </si>
  <si>
    <t>http://www.imdb.com/title/tt0120108</t>
  </si>
  <si>
    <t>http://www.the-numbers.com/movie/The-Proposition</t>
  </si>
  <si>
    <t>lionkin98ride</t>
  </si>
  <si>
    <t>Lion King 2: Simba's Pride, The</t>
  </si>
  <si>
    <t>Walt Disney Television Animation</t>
  </si>
  <si>
    <t>Simba's daughter is the key to a resolution of a bitter feud between Simba's pride and the outcast pride led by the mate of Scar.</t>
  </si>
  <si>
    <t>Darrell Rooney, Rob LaDuca</t>
  </si>
  <si>
    <t>Flip Kobler (screenplay), Cindy Marcus (screenplay), Jenny Wingfield (additional written material), Linda Voorhees (additional written material), Gregory Poirier (additional written material), Bill Motz (additional written material), Bob Roth (additional written material), Mark McCorkle (additional written material), Robert Schooley (additional written material), Jonathan Cuba (additional written material)</t>
  </si>
  <si>
    <t>Matthew Broderick, Neve Campbell, Andy Dick, Robert Guillaume</t>
  </si>
  <si>
    <t>https://images-na.ssl-images-amazon.com/images/M/MV5BZTZlOGU3OTAtODY5NC00NGRlLWE5NmItY2JhYzk4OGY0ZTdkXkEyXkFqcGdeQXVyNjk1Njg5NTA@._V1_SX300.jpg</t>
  </si>
  <si>
    <t>USA, Australia</t>
  </si>
  <si>
    <t>The Lion King 2: Simba's Pride</t>
  </si>
  <si>
    <t>http://www.imdb.com/title/tt0120131</t>
  </si>
  <si>
    <t>simplew97wish</t>
  </si>
  <si>
    <t>A Simple Wish</t>
  </si>
  <si>
    <t>Murray is a male fairy godmother, and he's trying to help 8-year-old Anabel to fulfill her "simple wish" - that her father Oliver, who is a cab driver, would win the leading role in a ...</t>
  </si>
  <si>
    <t>Jeff Rothberg</t>
  </si>
  <si>
    <t>Robert Pastorelli, Ruby Dee, Francis Capra, Jonathan Hadary</t>
  </si>
  <si>
    <t>https://images-na.ssl-images-amazon.com/images/M/MV5BZGMwZmZlOTQtMDZkMy00NTkxLWIwOTItYWZlMGQwYzM1ZTMyL2ltYWdlL2ltYWdlXkEyXkFqcGdeQXVyNTUyMzE4Mzg@._V1_SX300.jpg</t>
  </si>
  <si>
    <t>[{'Source': 'Internet Movie Database', 'Value': '5.4/10'}, {'Source': 'Rotten Tomatoes', 'Value': '25%'}]</t>
  </si>
  <si>
    <t>http://www.imdb.com/title/tt0120133</t>
  </si>
  <si>
    <t>http://www.the-numbers.com/movie/A-Simple-Wish</t>
  </si>
  <si>
    <t>sliding98oors</t>
  </si>
  <si>
    <t>Sliding Doors</t>
  </si>
  <si>
    <t>A London woman's love life and career both hinge, unknown to her, on whether or not she catches a train. We see it both ways, in parallel.</t>
  </si>
  <si>
    <t>Peter Howitt</t>
  </si>
  <si>
    <t>Gwyneth Paltrow, John Hannah, John Lynch, Jeanne Tripplehorn</t>
  </si>
  <si>
    <t>https://images-na.ssl-images-amazon.com/images/M/MV5BMjU3YzkzNzItNjc5Mi00ZTg3LWFlYmYtYTc4OGYwODA3OTY5XkEyXkFqcGdeQXVyODY0NzcxNw@@._V1_SX300.jpg</t>
  </si>
  <si>
    <t>[{'Source': 'Internet Movie Database', 'Value': '6.8/10'}, {'Source': 'Rotten Tomatoes', 'Value': '62%'}, {'Source': 'Metacritic', 'Value': '59/100'}]</t>
  </si>
  <si>
    <t>http://www.imdb.com/title/tt0120148</t>
  </si>
  <si>
    <t>http://www.the-numbers.com/movie/Sliding-Doors</t>
  </si>
  <si>
    <t>smilla'97snow</t>
  </si>
  <si>
    <t>Smilla's Sense of Snow</t>
  </si>
  <si>
    <t>Based on Peter Hoeg's bestseller, this film is set in snowy Copenhagen where a small boy is found dead after he fell off a roof. Smilla Jasperson, a close friend who lives in the same house...</t>
  </si>
  <si>
    <t>Bille August</t>
  </si>
  <si>
    <t>Peter Høeg (novel), Ann Biderman (screenplay)</t>
  </si>
  <si>
    <t>Ona Fletcher, Julia Ormond, Agga Olsen, Patrick Field</t>
  </si>
  <si>
    <t>https://images-na.ssl-images-amazon.com/images/M/MV5BM2FlOGNmNjItMGYwMC00NjMxLWJiZGUtZTI4MGZmYTllM2JkXkEyXkFqcGdeQXVyNjU0NTI0Nw@@._V1_SX300.jpg</t>
  </si>
  <si>
    <t>English, Inuktitut</t>
  </si>
  <si>
    <t>Denmark, Germany, Sweden</t>
  </si>
  <si>
    <t>[{'Source': 'Internet Movie Database', 'Value': '6.4/10'}, {'Source': 'Rotten Tomatoes', 'Value': '52%'}, {'Source': 'Metacritic', 'Value': '45/100'}]</t>
  </si>
  <si>
    <t>http://www.imdb.com/title/tt0120152</t>
  </si>
  <si>
    <t>http://www.the-numbers.com/movie/Smilla's-Sense-of-Snow</t>
  </si>
  <si>
    <t>soulfoo97food</t>
  </si>
  <si>
    <t>Soul Food</t>
  </si>
  <si>
    <t>One person can keep a family together and, when that one person is gone, a family can be torn apart.</t>
  </si>
  <si>
    <t>6 wins &amp; 12 nominations.</t>
  </si>
  <si>
    <t>George Tillman Jr.</t>
  </si>
  <si>
    <t>Vanessa Williams, Vivica A. Fox, Nia Long, Michael Beach</t>
  </si>
  <si>
    <t>https://images-na.ssl-images-amazon.com/images/M/MV5BMTgzOTA5OTc0OF5BMl5BanBnXkFtZTYwNzkxNDA5._V1_SX300.jpg</t>
  </si>
  <si>
    <t>[{'Source': 'Internet Movie Database', 'Value': '7.0/10'}, {'Source': 'Rotten Tomatoes', 'Value': '80%'}, {'Source': 'Metacritic', 'Value': '68/100'}]</t>
  </si>
  <si>
    <t>http://www.imdb.com/title/tt0120169</t>
  </si>
  <si>
    <t>http://www.the-numbers.com/movie/Soul-Food</t>
  </si>
  <si>
    <t>spawn97pawn</t>
  </si>
  <si>
    <t>Spawn</t>
  </si>
  <si>
    <t>An elite mercenary is killed, but comes back from Hell as a reluctant soldier of the Devil.</t>
  </si>
  <si>
    <t>Mark A.Z. Dippé</t>
  </si>
  <si>
    <t>Todd McFarlane (comic book), Alan B. McElroy (screen story), Mark A.Z. Dippé (screen story), Alan B. McElroy (screenplay)</t>
  </si>
  <si>
    <t>Michael Jai White, John Leguizamo, Martin Sheen, Theresa Randle</t>
  </si>
  <si>
    <t>https://images-na.ssl-images-amazon.com/images/M/MV5BN2ZkMWFlODEtNzIyOC00NmU2LTg5MDQtYWQxY2UyYmQxZGJlL2ltYWdlL2ltYWdlXkEyXkFqcGdeQXVyMTQxNzMzNDI@._V1_SX300.jpg</t>
  </si>
  <si>
    <t>[{'Source': 'Internet Movie Database', 'Value': '5.2/10'}, {'Source': 'Rotten Tomatoes', 'Value': '18%'}, {'Source': 'Metacritic', 'Value': '34/100'}]</t>
  </si>
  <si>
    <t>http://www.imdb.com/title/tt0120177</t>
  </si>
  <si>
    <t>http://www.the-numbers.com/movie/Spawn</t>
  </si>
  <si>
    <t>sphere98here</t>
  </si>
  <si>
    <t>Sphere</t>
  </si>
  <si>
    <t>A spaceship is discovered under three hundred years' worth of coral growth at the bottom of the ocean.</t>
  </si>
  <si>
    <t>Michael Crichton (novel), Kurt Wimmer (adaptation), Stephen Hauser (screenplay), Paul Attanasio (screenplay)</t>
  </si>
  <si>
    <t>Dustin Hoffman, Sharon Stone, Samuel L. Jackson, Peter Coyote</t>
  </si>
  <si>
    <t>https://images-na.ssl-images-amazon.com/images/M/MV5BMTYyMTBlM2UtNWE1Ni00ZDg4LTliODQtYTFhZWIwNTAyNTg3L2ltYWdlL2ltYWdlXkEyXkFqcGdeQXVyMTQxNzMzNDI@._V1_SX300.jpg</t>
  </si>
  <si>
    <t>[{'Source': 'Internet Movie Database', 'Value': '6.0/10'}, {'Source': 'Rotten Tomatoes', 'Value': '12%'}, {'Source': 'Metacritic', 'Value': '35/100'}]</t>
  </si>
  <si>
    <t>http://www.imdb.com/title/tt0120184</t>
  </si>
  <si>
    <t>http://www.the-numbers.com/movie/Sphere</t>
  </si>
  <si>
    <t>spicewo97orld</t>
  </si>
  <si>
    <t>Spice World</t>
  </si>
  <si>
    <t>World famous pop group The Spice Girls zip around London in their luxurious double decker tour bus having various adventures and performing for their fans.</t>
  </si>
  <si>
    <t>Bob Spiers</t>
  </si>
  <si>
    <t>Spice Girls (idea), Kim Fuller (idea), Kim Fuller, Jamie Curtis (additional writing)</t>
  </si>
  <si>
    <t>Melanie Brown, Emma Bunton, Melanie C, Geri Horner</t>
  </si>
  <si>
    <t>https://images-na.ssl-images-amazon.com/images/M/MV5BM2NmYTlmMGMtMjg1Zi00NmM4LTk4ODEtOWM5MTQxMDRiMDAxL2ltYWdlL2ltYWdlXkEyXkFqcGdeQXVyMTQxNzMzNDI@._V1_SX300.jpg</t>
  </si>
  <si>
    <t>[{'Source': 'Internet Movie Database', 'Value': '3.4/10'}, {'Source': 'Rotten Tomatoes', 'Value': '36%'}, {'Source': 'Metacritic', 'Value': '32/100'}]</t>
  </si>
  <si>
    <t>http://www.imdb.com/title/tt0120185</t>
  </si>
  <si>
    <t>http://www.the-numbers.com/movie/Spice-World</t>
  </si>
  <si>
    <t>starshi97pers</t>
  </si>
  <si>
    <t>Starship Troopers</t>
  </si>
  <si>
    <t>Humans in a fascistic, militaristic future do battle with giant alien bugs in a fight for survival.</t>
  </si>
  <si>
    <t>Nominated for 1 Oscar. Another 2 wins &amp; 15 nominations.</t>
  </si>
  <si>
    <t>Edward Neumeier (screenplay), Robert A. Heinlein (book)</t>
  </si>
  <si>
    <t>Casper Van Dien, Dina Meyer, Denise Richards, Jake Busey</t>
  </si>
  <si>
    <t>https://images-na.ssl-images-amazon.com/images/M/MV5BNThlOTFhOGEtZjE2NC00MzMzLThkYWItZjlkNWNlMDAzMGZkXkEyXkFqcGdeQXVyMTQxNzMzNDI@._V1_SX300.jpg</t>
  </si>
  <si>
    <t>http://www.spe.sony.com/Pictures/SonyMovies/movies/Starship</t>
  </si>
  <si>
    <t>[{'Source': 'Internet Movie Database', 'Value': '7.2/10'}, {'Source': 'Rotten Tomatoes', 'Value': '63%'}, {'Source': 'Metacritic', 'Value': '51/100'}]</t>
  </si>
  <si>
    <t>http://www.imdb.com/title/tt0120201</t>
  </si>
  <si>
    <t>http://www.the-numbers.com/movie/Starship-Troopers</t>
  </si>
  <si>
    <t>tasteof97erry</t>
  </si>
  <si>
    <t>Taste of Cherry</t>
  </si>
  <si>
    <t>An Iranian man drives his truck in search of someone who will quietly bury him under a cherry tree after he commits suicide.</t>
  </si>
  <si>
    <t>Homayoun Ershadi, Abdolrahman Bagheri, Afshin Khorshid Bakhtiari, Safar Ali Moradi</t>
  </si>
  <si>
    <t>https://images-na.ssl-images-amazon.com/images/M/MV5BNDcwMjI2NDc2OV5BMl5BanBnXkFtZTcwMjQzOTMyMQ@@._V1_SX300.jpg</t>
  </si>
  <si>
    <t>Iran, France</t>
  </si>
  <si>
    <t>[{'Source': 'Internet Movie Database', 'Value': '7.7/10'}, {'Source': 'Rotten Tomatoes', 'Value': '84%'}]</t>
  </si>
  <si>
    <t>http://www.imdb.com/title/tt0120265</t>
  </si>
  <si>
    <t>http://www.the-numbers.com/movie/Taste-of-Cherry</t>
  </si>
  <si>
    <t>tango98ango</t>
  </si>
  <si>
    <t>Tango</t>
  </si>
  <si>
    <t>Mario Suarez is a forty-something tango artist, whose wife Laura has left him. He leaves his apartment and starts preparing a film about tango.</t>
  </si>
  <si>
    <t>Miguel Ángel Solá, Cecilia Narova, Mía Maestro, Juan Carlos Copes</t>
  </si>
  <si>
    <t>https://images-na.ssl-images-amazon.com/images/M/MV5BMjUyYTNmMDQtZjgwYy00NWFmLWIwZDItODg5NjQ1OTM5ODc2XkEyXkFqcGdeQXVyMTA0MjU0Ng@@._V1_SX300.jpg</t>
  </si>
  <si>
    <t>http://www.imdb.com/title/tt0120274</t>
  </si>
  <si>
    <t>smokesi98nals</t>
  </si>
  <si>
    <t>Smoke Signals</t>
  </si>
  <si>
    <t>Young Indian man Thomas is a nerd in his reservation, wearing oversize glasses and telling everyone stories no-one wants to hear. His parents died in a fire in 1976, and Thomas was saved by...</t>
  </si>
  <si>
    <t>11 wins &amp; 8 nominations.</t>
  </si>
  <si>
    <t>Chris Eyre</t>
  </si>
  <si>
    <t>Sherman Alexie (book), Sherman Alexie (screenplay)</t>
  </si>
  <si>
    <t>Adam Beach, Evan Adams, Irene Bedard, Gary Farmer</t>
  </si>
  <si>
    <t>https://images-na.ssl-images-amazon.com/images/M/MV5BMjA4MjU1NTg0NF5BMl5BanBnXkFtZTgwODYwMDQ1MjE@._V1_SX300.jpg</t>
  </si>
  <si>
    <t>http://www.imdb.com/title/tt0120321</t>
  </si>
  <si>
    <t>http://www.the-numbers.com/movie/Smoke-Signals</t>
  </si>
  <si>
    <t>titanic97anic</t>
  </si>
  <si>
    <t>Titanic</t>
  </si>
  <si>
    <t>A seventeen-year-old aristocrat falls in love with a kind but poor artist aboard the luxurious, ill-fated R.M.S. Titanic.</t>
  </si>
  <si>
    <t>Won 11 Oscars. Another 110 wins &amp; 74 nominations.</t>
  </si>
  <si>
    <t>Leonardo DiCaprio, Kate Winslet, Billy Zane, Kathy Bates</t>
  </si>
  <si>
    <t>https://images-na.ssl-images-amazon.com/images/M/MV5BMDdmZGU3NDQtY2E5My00ZTliLWIzOTUtMTY4ZGI1YjdiNjk3XkEyXkFqcGdeQXVyNTA4NzY1MzY@._V1_SX300.jpg</t>
  </si>
  <si>
    <t>http://www.titanicmovie.com/</t>
  </si>
  <si>
    <t>[{'Source': 'Internet Movie Database', 'Value': '7.7/10'}, {'Source': 'Rotten Tomatoes', 'Value': '88%'}, {'Source': 'Metacritic', 'Value': '74/100'}]</t>
  </si>
  <si>
    <t>http://www.imdb.com/title/tt0120338</t>
  </si>
  <si>
    <t>http://www.the-numbers.com/movie/Titanic</t>
  </si>
  <si>
    <t>toystor99ory2</t>
  </si>
  <si>
    <t>Toy Story 2</t>
  </si>
  <si>
    <t>When Woody is stolen by a toy collector, Buzz and his friends vow to rescue him, but Woody finds the idea of immortality in a museum tempting.</t>
  </si>
  <si>
    <t>Nominated for 1 Oscar. Another 20 wins &amp; 26 nominations.</t>
  </si>
  <si>
    <t>John Lasseter, Ash Brannon, Lee Unkrich</t>
  </si>
  <si>
    <t>John Lasseter (original story by), Pete Docter (original story by), Ash Brannon (original story by), Andrew Stanton (original story by), Andrew Stanton (screenplay), Rita Hsiao (screenplay), Doug Chamberlin (screenplay), Chris Webb (screenplay)</t>
  </si>
  <si>
    <t>Tom Hanks, Tim Allen, Joan Cusack, Kelsey Grammer</t>
  </si>
  <si>
    <t>https://images-na.ssl-images-amazon.com/images/M/MV5BMWM5ZDcxMTYtNTEyNS00MDRkLWI3YTItNThmMGExMWY4NDIwXkEyXkFqcGdeQXVyNjUwNzk3NDc@._V1_SX300.jpg</t>
  </si>
  <si>
    <t>http://disney.go.com/toystory/</t>
  </si>
  <si>
    <t>English, Arabic, Spanish</t>
  </si>
  <si>
    <t>[{'Source': 'Internet Movie Database', 'Value': '7.9/10'}, {'Source': 'Rotten Tomatoes', 'Value': '100%'}, {'Source': 'Metacritic', 'Value': '88/100'}]</t>
  </si>
  <si>
    <t>http://www.imdb.com/title/tt0120363</t>
  </si>
  <si>
    <t>http://www.the-numbers.com/movie/Toy-Story-2</t>
  </si>
  <si>
    <t>trumans98show</t>
  </si>
  <si>
    <t>Truman Show, The</t>
  </si>
  <si>
    <t>An insurance salesman/adjuster discovers his entire life is actually a television show.</t>
  </si>
  <si>
    <t>Nominated for 3 Oscars. Another 38 wins &amp; 66 nominations.</t>
  </si>
  <si>
    <t>Jim Carrey, Laura Linney, Noah Emmerich, Natascha McElhone</t>
  </si>
  <si>
    <t>https://images-na.ssl-images-amazon.com/images/M/MV5BMDIzODcyY2EtMmY2MC00ZWVlLTgwMzAtMjQwOWUyNmJjNTYyXkEyXkFqcGdeQXVyNDk3NzU2MTQ@._V1_SX300.jpg</t>
  </si>
  <si>
    <t>[{'Source': 'Internet Movie Database', 'Value': '8.1/10'}, {'Source': 'Rotten Tomatoes', 'Value': '94%'}, {'Source': 'Metacritic', 'Value': '90/100'}]</t>
  </si>
  <si>
    <t>The Truman Show</t>
  </si>
  <si>
    <t>http://www.imdb.com/title/tt0120382</t>
  </si>
  <si>
    <t>http://www.the-numbers.com/movie/The-Truman-Show</t>
  </si>
  <si>
    <t>turbo:a97ovie</t>
  </si>
  <si>
    <t>Turbo: A Power Rangers Movie</t>
  </si>
  <si>
    <t>The legendary Power Rangers must stop the evil space pirate Divatox from releasing the powerful Maligore from his volcanic imprisonment on the island of Muranthias, where only the kindly ...</t>
  </si>
  <si>
    <t>Shuki Levy, David Winning</t>
  </si>
  <si>
    <t>Shuki Levy, Shell Danielson, Haim Saban (based upon "Mighty Morphin Power Rangers" created by), Shuki Levy (based upon "Mighty Morphin Power Rangers" created by)</t>
  </si>
  <si>
    <t>Jon Simanton, Kai Doi, Greg Collins, Steve Cardenas</t>
  </si>
  <si>
    <t>https://images-na.ssl-images-amazon.com/images/M/MV5BMTA2OTc1MzMxNDheQTJeQWpwZ15BbWU3MDM4ODc1MjE@._V1_SX300.jpg</t>
  </si>
  <si>
    <t>[{'Source': 'Internet Movie Database', 'Value': '3.5/10'}, {'Source': 'Rotten Tomatoes', 'Value': '16%'}]</t>
  </si>
  <si>
    <t>http://www.imdb.com/title/tt0120389</t>
  </si>
  <si>
    <t>http://www.the-numbers.com/movie/Turbo:-A-Power-Rangers-Movie</t>
  </si>
  <si>
    <t>vegasva97tion</t>
  </si>
  <si>
    <t>Vegas Vacation</t>
  </si>
  <si>
    <t>In the fourth outing for the vacation franchise, the Griswolds have to survive Vegas fever when they go to Las Vegas for a fun family vacation.</t>
  </si>
  <si>
    <t>Stephen Kessler</t>
  </si>
  <si>
    <t>Elisa Bell (story), Bob Ducsay (story), Elisa Bell (screenplay)</t>
  </si>
  <si>
    <t>Chevy Chase, Beverly D'Angelo, Randy Quaid, Ethan Embry</t>
  </si>
  <si>
    <t>https://images-na.ssl-images-amazon.com/images/M/MV5BZTIwMWEwZmQtMjI1ZS00NDdmLTgwMGItNmFiOTk1ZWQ5NGZiXkEyXkFqcGdeQXVyMTQxNzMzNDI@._V1_SX300.jpg</t>
  </si>
  <si>
    <t>[{'Source': 'Internet Movie Database', 'Value': '5.9/10'}, {'Source': 'Rotten Tomatoes', 'Value': '13%'}, {'Source': 'Metacritic', 'Value': '20/100'}]</t>
  </si>
  <si>
    <t>http://www.imdb.com/title/tt0120434</t>
  </si>
  <si>
    <t>http://www.the-numbers.com/movie/Vegas-Vacation</t>
  </si>
  <si>
    <t>dreamli98gels</t>
  </si>
  <si>
    <t>Dreamlife of Angels, The</t>
  </si>
  <si>
    <t>Mercure Distribution</t>
  </si>
  <si>
    <t>In Lille, two penniless young women with few prospects become friends. Isa moves in with Marie, who's flat-sitting for a mother and child in hospital in comas following a car crash. Isa is ...</t>
  </si>
  <si>
    <t>16 wins &amp; 15 nominations.</t>
  </si>
  <si>
    <t>Erick Zonca</t>
  </si>
  <si>
    <t>Erick Zonca, Roger Bohbot, Virginie Wagon (artistic collaboration), Pierre Chosson</t>
  </si>
  <si>
    <t>Élodie Bouchez, Natacha Régnier, Grégoire Colin, Patrick Mercado</t>
  </si>
  <si>
    <t>https://images-na.ssl-images-amazon.com/images/M/MV5BNjQ3Njc2MTE2OV5BMl5BanBnXkFtZTYwNDAzMTk5._V1_SX300.jpg</t>
  </si>
  <si>
    <t>The Dreamlife of Angels</t>
  </si>
  <si>
    <t>http://www.imdb.com/title/tt0120449</t>
  </si>
  <si>
    <t>virus99irus</t>
  </si>
  <si>
    <t>Virus</t>
  </si>
  <si>
    <t>Action, Horror, Thriller</t>
  </si>
  <si>
    <t>When the crew of an American tugboat boards an abandoned Russian research vessel, the alien life form aboard regards them as a virus which must be destroyed.</t>
  </si>
  <si>
    <t>John Bruno</t>
  </si>
  <si>
    <t>Chuck Pfarrer (creator: Dark Horse Comic Book series: "Virus"), Chuck Pfarrer (screenplay), Dennis Feldman (screenplay)</t>
  </si>
  <si>
    <t>Jamie Lee Curtis, William Baldwin, Donald Sutherland, Joanna Pacula</t>
  </si>
  <si>
    <t>https://images-na.ssl-images-amazon.com/images/M/MV5BNGRiMmNmZGMtOGMwZi00MjMwLTkzZTQtNDViODE2ZmFiZWUzXkEyXkFqcGdeQXVyNjExODE1MDc@._V1_SX300.jpg</t>
  </si>
  <si>
    <t>http://www.virusthemovie.com</t>
  </si>
  <si>
    <t>USA, UK, Germany, Japan, France</t>
  </si>
  <si>
    <t>[{'Source': 'Internet Movie Database', 'Value': '4.9/10'}, {'Source': 'Rotten Tomatoes', 'Value': '9%'}, {'Source': 'Metacritic', 'Value': '19/100'}]</t>
  </si>
  <si>
    <t>http://www.imdb.com/title/tt0120458</t>
  </si>
  <si>
    <t>http://www.the-numbers.com/movie/Virus</t>
  </si>
  <si>
    <t>volcano97cano</t>
  </si>
  <si>
    <t>Volcano</t>
  </si>
  <si>
    <t>A volcano erupts in downtown Los Angeles, threatening to destroy the city.</t>
  </si>
  <si>
    <t>Jerome Armstrong (story), Jerome Armstrong (screenplay), Billy Ray (screenplay)</t>
  </si>
  <si>
    <t>Tommy Lee Jones, Anne Heche, Gaby Hoffmann, Don Cheadle</t>
  </si>
  <si>
    <t>https://images-na.ssl-images-amazon.com/images/M/MV5BY2I2MTFiOWMtY2YzOC00MTZjLTg0NWUtMmZjZWJlZDYwZDZkXkEyXkFqcGdeQXVyNTIzOTk5ODM@._V1_SX300.jpg</t>
  </si>
  <si>
    <t>[{'Source': 'Internet Movie Database', 'Value': '5.4/10'}, {'Source': 'Rotten Tomatoes', 'Value': '46%'}, {'Source': 'Metacritic', 'Value': '55/100'}]</t>
  </si>
  <si>
    <t>http://www.imdb.com/title/tt0120461</t>
  </si>
  <si>
    <t>http://www.the-numbers.com/movie/Volcano</t>
  </si>
  <si>
    <t>waterbo98rboy</t>
  </si>
  <si>
    <t>Waterboy, The</t>
  </si>
  <si>
    <t>A waterboy for a college football team discovers he has a unique tackling ability and becomes a member of the team.</t>
  </si>
  <si>
    <t>Frank Coraci</t>
  </si>
  <si>
    <t>Adam Sandler, Kathy Bates, Henry Winkler, Fairuza Balk</t>
  </si>
  <si>
    <t>https://images-na.ssl-images-amazon.com/images/M/MV5BNzJmZDZlMGItZGJhOC00Y2NjLTljNzctMDg5YmQ1NzU3NzYzL2ltYWdlXkEyXkFqcGdeQXVyMTQxNzMzNDI@._V1_SX300.jpg</t>
  </si>
  <si>
    <t>[{'Source': 'Internet Movie Database', 'Value': '6.1/10'}, {'Source': 'Rotten Tomatoes', 'Value': '35%'}, {'Source': 'Metacritic', 'Value': '41/100'}]</t>
  </si>
  <si>
    <t>The Waterboy</t>
  </si>
  <si>
    <t>http://www.imdb.com/title/tt0120484</t>
  </si>
  <si>
    <t>http://www.the-numbers.com/movie/The-Waterboy</t>
  </si>
  <si>
    <t>well97well</t>
  </si>
  <si>
    <t>Well, The</t>
  </si>
  <si>
    <t>Cowboy Booking International</t>
  </si>
  <si>
    <t>Young Katherine and her older friend Hester live at the isolated farm run by Hester and her father Francis. Katherine works as a maid and wants to leave that place because there's too much ...</t>
  </si>
  <si>
    <t>Samantha Lang</t>
  </si>
  <si>
    <t>Elizabeth Jolley (novel), Laura Jones</t>
  </si>
  <si>
    <t>Pamela Rabe, Miranda Otto, Paul Chubb, Frank Wilson</t>
  </si>
  <si>
    <t>https://images-na.ssl-images-amazon.com/images/M/MV5BMTg1MTQ5NTI1Nl5BMl5BanBnXkFtZTcwOTIyNDQzMQ@@._V1_SX300.jpg</t>
  </si>
  <si>
    <t>[{'Source': 'Internet Movie Database', 'Value': '6.1/10'}, {'Source': 'Rotten Tomatoes', 'Value': '56%'}, {'Source': 'Metacritic', 'Value': '67/100'}]</t>
  </si>
  <si>
    <t>The Well</t>
  </si>
  <si>
    <t>http://www.imdb.com/title/tt0120493</t>
  </si>
  <si>
    <t>http://www.the-numbers.com/movie/The-Well</t>
  </si>
  <si>
    <t>wildame97rica</t>
  </si>
  <si>
    <t>Wild America</t>
  </si>
  <si>
    <t>Three brothers who are obsessed with animals are given permission from their parents to travel around America with a camera documenting wildlife.</t>
  </si>
  <si>
    <t>David Michael Wieger</t>
  </si>
  <si>
    <t>Jonathan Taylor Thomas, Devon Sawa, Scott Bairstow, Frances Fisher</t>
  </si>
  <si>
    <t>https://images-na.ssl-images-amazon.com/images/M/MV5BNDkxOTY0NTg0Ml5BMl5BanBnXkFtZTcwMjkwMzEyMQ@@._V1_SX300.jpg</t>
  </si>
  <si>
    <t>[{'Source': 'Internet Movie Database', 'Value': '6.3/10'}, {'Source': 'Rotten Tomatoes', 'Value': '27%'}]</t>
  </si>
  <si>
    <t>http://www.imdb.com/title/tt0120512</t>
  </si>
  <si>
    <t>http://www.the-numbers.com/movie/Wild-America</t>
  </si>
  <si>
    <t>wilde97ilde</t>
  </si>
  <si>
    <t>Wilde</t>
  </si>
  <si>
    <t>The story of Oscar Wilde, genius, poet, playwright and the First Modern Man. The self-realization of his homosexuality caused Wilde enormous torment as he juggled marriage, fatherhood and ...</t>
  </si>
  <si>
    <t>Nominated for 1 Golden Globe. Another 4 wins &amp; 7 nominations.</t>
  </si>
  <si>
    <t>Brian Gilbert</t>
  </si>
  <si>
    <t>Richard Ellmann (book), Julian Mitchell</t>
  </si>
  <si>
    <t>Stephen Fry, Jude Law, Vanessa Redgrave, Jennifer Ehle</t>
  </si>
  <si>
    <t>https://images-na.ssl-images-amazon.com/images/M/MV5BMzYzNDYwMDM1Nl5BMl5BanBnXkFtZTcwMzMwNjYxMQ@@._V1_SX300.jpg</t>
  </si>
  <si>
    <t>UK, Germany, Japan</t>
  </si>
  <si>
    <t>http://www.imdb.com/title/tt0120514</t>
  </si>
  <si>
    <t>http://www.the-numbers.com/movie/Wilde</t>
  </si>
  <si>
    <t>winterg97uest</t>
  </si>
  <si>
    <t>Winter Guest, The</t>
  </si>
  <si>
    <t>A recent widow who is determined to leave Scotland for Australia with her son gets an unexpected visit from her aging mother.</t>
  </si>
  <si>
    <t>Alan Rickman</t>
  </si>
  <si>
    <t>Sharman Macdonald (screenplay), Alan Rickman (screenplay), Sharman Macdonald (play)</t>
  </si>
  <si>
    <t>Phyllida Law, Emma Thompson, Sheila Reid, Sandra Voe</t>
  </si>
  <si>
    <t>https://images-na.ssl-images-amazon.com/images/M/MV5BMzgzMTY5ODY3M15BMl5BanBnXkFtZTcwNjM1MDEzMQ@@._V1_SX300.jpg</t>
  </si>
  <si>
    <t>The Winter Guest</t>
  </si>
  <si>
    <t>http://www.imdb.com/title/tt0120521</t>
  </si>
  <si>
    <t>http://www.the-numbers.com/movie/The-Winter-Guest</t>
  </si>
  <si>
    <t>celebri98rity</t>
  </si>
  <si>
    <t>Celebrity</t>
  </si>
  <si>
    <t>The fortunes of a husband and wife differ drastically after they divorce.</t>
  </si>
  <si>
    <t>Greg Mottola, Jeff Mazzola, Dick Mingalone, Vladimir Bibic</t>
  </si>
  <si>
    <t>https://images-na.ssl-images-amazon.com/images/M/MV5BOWY0ZjYyMTItNjNlMi00NWI5LTkzY2MtYTczNjcyNDMwMTJmXkEyXkFqcGdeQXVyNDQzMDg4Nzk@._V1_SX300.jpg</t>
  </si>
  <si>
    <t>[{'Source': 'Internet Movie Database', 'Value': '6.3/10'}, {'Source': 'Rotten Tomatoes', 'Value': '41%'}, {'Source': 'Metacritic', 'Value': '41/100'}]</t>
  </si>
  <si>
    <t>http://www.imdb.com/title/tt0120533</t>
  </si>
  <si>
    <t>http://www.the-numbers.com/movie/Celebrity</t>
  </si>
  <si>
    <t>wronggu97gguy</t>
  </si>
  <si>
    <t>Wrong Guy, The</t>
  </si>
  <si>
    <t>HandMade Films</t>
  </si>
  <si>
    <t>After his boss is murdered, Nelson is on the run for fear of prosecution. He hides out in a small town to avoid the police, which should be easy because they know he didn't do it and they aren't looking for him.</t>
  </si>
  <si>
    <t>David Steinberg</t>
  </si>
  <si>
    <t>Dave Foley, David Anthony Higgins, Jay Kogen</t>
  </si>
  <si>
    <t>Dave Foley, David Anthony Higgins, Jennifer Tilly, Joe Flaherty</t>
  </si>
  <si>
    <t>https://images-na.ssl-images-amazon.com/images/M/MV5BMTI4MzM1NjExM15BMl5BanBnXkFtZTcwNjgxNTEzMQ@@._V1_SX300.jpg</t>
  </si>
  <si>
    <t>The Wrong Guy</t>
  </si>
  <si>
    <t>http://www.imdb.com/title/tt0120536</t>
  </si>
  <si>
    <t>Famous 70s NYC nightclub seen and told through the eyes of a young employee.</t>
  </si>
  <si>
    <t>Mark Christopher</t>
  </si>
  <si>
    <t>Ryan Phillippe, Salma Hayek, Neve Campbell, Mike Myers</t>
  </si>
  <si>
    <t>https://images-na.ssl-images-amazon.com/images/M/MV5BYTIzNzIxMjEtZDNiZS00Y2E1LTkwOTItZGJjOTMwYzU4YzVmXkEyXkFqcGdeQXVyNDk3NzU2MTQ@._V1_SX300.jpg</t>
  </si>
  <si>
    <t>http://www.miramax.com/movie/54</t>
  </si>
  <si>
    <t>[{'Source': 'Internet Movie Database', 'Value': '5.8/10'}, {'Source': 'Rotten Tomatoes', 'Value': '15%'}, {'Source': 'Metacritic', 'Value': '33/100'}]</t>
  </si>
  <si>
    <t>http://www.imdb.com/title/tt0120577</t>
  </si>
  <si>
    <t>http://www.the-numbers.com/movie/54</t>
  </si>
  <si>
    <t>america98oryx</t>
  </si>
  <si>
    <t>American History X</t>
  </si>
  <si>
    <t>A former neo-nazi skinhead tries to prevent his younger brother from going down the same wrong path that he did.</t>
  </si>
  <si>
    <t>Nominated for 1 Oscar. Another 4 wins &amp; 13 nominations.</t>
  </si>
  <si>
    <t>Tony Kaye</t>
  </si>
  <si>
    <t>David McKenna</t>
  </si>
  <si>
    <t>Edward Norton, Edward Furlong, Beverly D'Angelo, Jennifer Lien</t>
  </si>
  <si>
    <t>https://images-na.ssl-images-amazon.com/images/M/MV5BZjA0MTM4MTQtNzY5MC00NzY3LWI1ZTgtYzcxMjkyMzU4MDZiXkEyXkFqcGdeQXVyNDYyMDk5MTU@._V1_SX300.jpg</t>
  </si>
  <si>
    <t>http://www.historyx.com</t>
  </si>
  <si>
    <t>[{'Source': 'Internet Movie Database', 'Value': '8.5/10'}, {'Source': 'Rotten Tomatoes', 'Value': '83%'}, {'Source': 'Metacritic', 'Value': '62/100'}]</t>
  </si>
  <si>
    <t>http://www.imdb.com/title/tt0120586</t>
  </si>
  <si>
    <t>http://www.the-numbers.com/movie/American-History-X</t>
  </si>
  <si>
    <t>armaged98ddon</t>
  </si>
  <si>
    <t>Armageddon</t>
  </si>
  <si>
    <t>After discovering that an asteroid the size of Texas is going to impact Earth in less than a month, N.A.S.A. recruits a misfit team of deep core drillers to save the planet.</t>
  </si>
  <si>
    <t>Nominated for 4 Oscars. Another 14 wins &amp; 35 nominations.</t>
  </si>
  <si>
    <t>Jonathan Hensleigh (screenplay), J.J. Abrams (screenplay), Tony Gilroy (adaptation), Shane Salerno (adaptation), Robert Roy Pool (story), Jonathan Hensleigh (story)</t>
  </si>
  <si>
    <t>Bruce Willis, Billy Bob Thornton, Ben Affleck, Liv Tyler</t>
  </si>
  <si>
    <t>https://images-na.ssl-images-amazon.com/images/M/MV5BMGM0NzE2YjgtZGQ4YS00MmY3LTg4ZDMtYjUwNTNiNTJhNTQ5XkEyXkFqcGdeQXVyMTQxNzMzNDI@._V1_SX300.jpg</t>
  </si>
  <si>
    <t>English, Russian, Indonesian</t>
  </si>
  <si>
    <t>[{'Source': 'Internet Movie Database', 'Value': '6.6/10'}, {'Source': 'Rotten Tomatoes', 'Value': '39%'}, {'Source': 'Metacritic', 'Value': '42/100'}]</t>
  </si>
  <si>
    <t>http://www.imdb.com/title/tt0120591</t>
  </si>
  <si>
    <t>http://www.the-numbers.com/movie/Armageddon</t>
  </si>
  <si>
    <t>beingjo99vich</t>
  </si>
  <si>
    <t>Being John Malkovich</t>
  </si>
  <si>
    <t>A puppeteer discovers a portal that leads literally into the head of movie star John Malkovich.</t>
  </si>
  <si>
    <t>Nominated for 3 Oscars. Another 48 wins &amp; 75 nominations.</t>
  </si>
  <si>
    <t>Spike Jonze</t>
  </si>
  <si>
    <t>Charlie Kaufman</t>
  </si>
  <si>
    <t>John Cusack, Cameron Diaz, Ned Bellamy, Eric Weinstein</t>
  </si>
  <si>
    <t>https://images-na.ssl-images-amazon.com/images/M/MV5BYmUxY2MyOTQtYjRlMi00ZWEwLTkzODctZDMxNDcyNTFhYjNjXkEyXkFqcGdeQXVyNDk3NzU2MTQ@._V1_SX300.jpg</t>
  </si>
  <si>
    <t>http://www.beingjohnmalkovich.com</t>
  </si>
  <si>
    <t>[{'Source': 'Internet Movie Database', 'Value': '7.8/10'}, {'Source': 'Rotten Tomatoes', 'Value': '93%'}, {'Source': 'Metacritic', 'Value': '90/100'}]</t>
  </si>
  <si>
    <t>http://www.imdb.com/title/tt0120601</t>
  </si>
  <si>
    <t>http://www.the-numbers.com/movie/Being-John-Malkovich</t>
  </si>
  <si>
    <t>beloved98oved</t>
  </si>
  <si>
    <t>Beloved</t>
  </si>
  <si>
    <t>Drama, History, Horror</t>
  </si>
  <si>
    <t>Based on the book by Toni Morrison, in which a slave is visited by the spirit of her deceased daughter.</t>
  </si>
  <si>
    <t>Nominated for 1 Oscar. Another 3 wins &amp; 23 nominations.</t>
  </si>
  <si>
    <t>Toni Morrison (novel), Akosua Busia (screenplay), Richard LaGravenese (screenplay), Adam Brooks (screenplay)</t>
  </si>
  <si>
    <t>Yada Beener, Emil Pinnock, Calen Johnson, Oprah Winfrey</t>
  </si>
  <si>
    <t>https://images-na.ssl-images-amazon.com/images/M/MV5BNjUyOTEzMzI5MV5BMl5BanBnXkFtZTcwNTY0MzQyMQ@@._V1_SX300.jpg</t>
  </si>
  <si>
    <t>http://www.belovedthemovie.com</t>
  </si>
  <si>
    <t>[{'Source': 'Internet Movie Database', 'Value': '5.9/10'}, {'Source': 'Rotten Tomatoes', 'Value': '78%'}, {'Source': 'Metacritic', 'Value': '57/100'}]</t>
  </si>
  <si>
    <t>http://www.imdb.com/title/tt0120603</t>
  </si>
  <si>
    <t>http://www.the-numbers.com/movie/Beloved</t>
  </si>
  <si>
    <t>blade98lade</t>
  </si>
  <si>
    <t>Blade</t>
  </si>
  <si>
    <t>A half-vampire, half-mortal man becomes a protector of the mortal race, while slaying evil vampires.</t>
  </si>
  <si>
    <t>Stephen Norrington</t>
  </si>
  <si>
    <t>David S. Goyer</t>
  </si>
  <si>
    <t>Wesley Snipes, Stephen Dorff, Kris Kristofferson, N'Bushe Wright</t>
  </si>
  <si>
    <t>https://images-na.ssl-images-amazon.com/images/M/MV5BMTQ4MzkzNjcxNV5BMl5BanBnXkFtZTcwNzk4NTU0Mg@@._V1_SX300.jpg</t>
  </si>
  <si>
    <t>[{'Source': 'Internet Movie Database', 'Value': '7.1/10'}, {'Source': 'Rotten Tomatoes', 'Value': '54%'}, {'Source': 'Metacritic', 'Value': '45/100'}]</t>
  </si>
  <si>
    <t>http://www.imdb.com/title/tt0120611</t>
  </si>
  <si>
    <t>http://www.the-numbers.com/movie/Blade</t>
  </si>
  <si>
    <t>walkont99moon</t>
  </si>
  <si>
    <t>A Walk on the Moon</t>
  </si>
  <si>
    <t>The world of a young housewife is turned upside down when she has an affair with a free-spirited blouse salesman.</t>
  </si>
  <si>
    <t>Tony Goldwyn</t>
  </si>
  <si>
    <t>Pamela Gray</t>
  </si>
  <si>
    <t>Bobby Boriello, Diane Lane, Anna Paquin, Tovah Feldshuh</t>
  </si>
  <si>
    <t>https://images-na.ssl-images-amazon.com/images/M/MV5BMTU0MzI4NTQzN15BMl5BanBnXkFtZTcwNTMzNDgxMQ@@._V1_SX300.jpg</t>
  </si>
  <si>
    <t>[{'Source': 'Internet Movie Database', 'Value': '6.6/10'}, {'Source': 'Rotten Tomatoes', 'Value': '72%'}, {'Source': 'Metacritic', 'Value': '70/100'}]</t>
  </si>
  <si>
    <t>http://www.imdb.com/title/tt0120613</t>
  </si>
  <si>
    <t>http://www.the-numbers.com/movie/A-Walk-on-the-Moon</t>
  </si>
  <si>
    <t>mummy99ummy</t>
  </si>
  <si>
    <t>Mummy, The</t>
  </si>
  <si>
    <t>An American serving in the French Foreign Legion on an archaeological dig at the ancient city of Hamunaptra accidentally awakens a mummy that wreaks havoc on him, and his crew.</t>
  </si>
  <si>
    <t>Stephen Sommers</t>
  </si>
  <si>
    <t>Stephen Sommers (screen story), Lloyd Fonvielle (screen story), Kevin Jarre (screen story), Stephen Sommers (screenplay)</t>
  </si>
  <si>
    <t>Brendan Fraser, Rachel Weisz, John Hannah, Arnold Vosloo</t>
  </si>
  <si>
    <t>https://images-na.ssl-images-amazon.com/images/M/MV5BM2FmZTk5NDUtMzU0Yy00NzgzLWI0Y2MtMjExOWJmMmFlNzk1L2ltYWdlL2ltYWdlXkEyXkFqcGdeQXVyMTQxNzMzNDI@._V1_SX300.jpg</t>
  </si>
  <si>
    <t>http://www.themummy.com</t>
  </si>
  <si>
    <t>English, Egyptian (Ancient), Arabic, Chinese, Hebrew, Hungarian</t>
  </si>
  <si>
    <t>[{'Source': 'Internet Movie Database', 'Value': '7.0/10'}, {'Source': 'Rotten Tomatoes', 'Value': '58%'}, {'Source': 'Metacritic', 'Value': '48/100'}]</t>
  </si>
  <si>
    <t>The Mummy</t>
  </si>
  <si>
    <t>http://www.imdb.com/title/tt0120616</t>
  </si>
  <si>
    <t>http://www.the-numbers.com/movie/The-Mummy</t>
  </si>
  <si>
    <t>brokedo99lace</t>
  </si>
  <si>
    <t>Brokedown Palace</t>
  </si>
  <si>
    <t>Two women are arrested for smuggling while vacationing in Thailand.</t>
  </si>
  <si>
    <t>Adam Fields (story), David Arata (story), David Arata (screenplay)</t>
  </si>
  <si>
    <t>Claire Danes, Kate Beckinsale, Bill Pullman, Jacqueline Kim</t>
  </si>
  <si>
    <t>https://images-na.ssl-images-amazon.com/images/M/MV5BOWY1NmVmNzctYTFkMC00MmNlLTkzNzgtNWZmODc3YTdiYWI4XkEyXkFqcGdeQXVyMTQxNzMzNDI@._V1_SX300.jpg</t>
  </si>
  <si>
    <t>[{'Source': 'Internet Movie Database', 'Value': '6.4/10'}, {'Source': 'Rotten Tomatoes', 'Value': '31%'}, {'Source': 'Metacritic', 'Value': '44/100'}]</t>
  </si>
  <si>
    <t>http://www.imdb.com/title/tt0120620</t>
  </si>
  <si>
    <t>http://www.the-numbers.com/movie/Brokedown-Palace</t>
  </si>
  <si>
    <t>bug'sli98life</t>
  </si>
  <si>
    <t>A Bug's Life</t>
  </si>
  <si>
    <t>A misfit ant, looking for "warriors" to save his colony from greedy grasshoppers, recruits a group of bugs that turn out to be an inept circus troupe.</t>
  </si>
  <si>
    <t>John Lasseter, Andrew Stanton</t>
  </si>
  <si>
    <t>John Lasseter (original story by), Andrew Stanton (original story by), Joe Ranft (original story by), Andrew Stanton (screenplay), Don McEnery (screenplay), Bob Shaw (screenplay)</t>
  </si>
  <si>
    <t>Dave Foley, Kevin Spacey, Julia Louis-Dreyfus, Hayden Panettiere</t>
  </si>
  <si>
    <t>https://images-na.ssl-images-amazon.com/images/M/MV5BNThmZGY4NzgtMTM4OC00NzNkLWEwNmEtMjdhMGY5YTc1NDE4XkEyXkFqcGdeQXVyMTQxNzMzNDI@._V1_SX300.jpg</t>
  </si>
  <si>
    <t>http://www.abugslife.com</t>
  </si>
  <si>
    <t>[{'Source': 'Internet Movie Database', 'Value': '7.2/10'}, {'Source': 'Rotten Tomatoes', 'Value': '92%'}, {'Source': 'Metacritic', 'Value': '77/100'}]</t>
  </si>
  <si>
    <t>http://www.imdb.com/title/tt0120623</t>
  </si>
  <si>
    <t>http://www.the-numbers.com/movie/A-Bug's-Life</t>
  </si>
  <si>
    <t>chicken00nrun</t>
  </si>
  <si>
    <t>Chicken Run</t>
  </si>
  <si>
    <t>Dreamworks Pictures</t>
  </si>
  <si>
    <t>When a cockerel apparently flies into a chicken farm, the chickens see him as an opportunity to escape their evil owners.</t>
  </si>
  <si>
    <t>Nominated for 1 Golden Globe. Another 23 wins &amp; 25 nominations.</t>
  </si>
  <si>
    <t>Peter Lord, Nick Park</t>
  </si>
  <si>
    <t>Peter Lord (original story), Nick Park (original story), Karey Kirkpatrick (screenplay), Mark Burton (additional dialogue), John O'Farrell (additional dialogue)</t>
  </si>
  <si>
    <t>Phil Daniels, Lynn Ferguson, Mel Gibson, Tony Haygarth</t>
  </si>
  <si>
    <t>https://images-na.ssl-images-amazon.com/images/M/MV5BY2UyYjFkNzAtYzIyMC00MGI1LTlkNDktNzUyOGQ5NTI2ZGFjXkEyXkFqcGdeQXVyNTUyMzE4Mzg@._V1_SX300.jpg</t>
  </si>
  <si>
    <t>http://www.reel.com/reel.asp?node=chickenrun</t>
  </si>
  <si>
    <t>[{'Source': 'Internet Movie Database', 'Value': '7.0/10'}, {'Source': 'Rotten Tomatoes', 'Value': '97%'}, {'Source': 'Metacritic', 'Value': '88/100'}]</t>
  </si>
  <si>
    <t>http://www.imdb.com/title/tt0120630</t>
  </si>
  <si>
    <t>DW</t>
  </si>
  <si>
    <t>http://www.boxofficemojo.com/movies/?id=chickenrun.htm</t>
  </si>
  <si>
    <t>http://www.the-numbers.com/movie/Chicken-Run</t>
  </si>
  <si>
    <t>everaft98tory</t>
  </si>
  <si>
    <t>Ever After</t>
  </si>
  <si>
    <t>The "real" story of Cinderella. A refreshing new take on the classic fairy tale.</t>
  </si>
  <si>
    <t>6 wins &amp; 15 nominations.</t>
  </si>
  <si>
    <t>Andy Tennant</t>
  </si>
  <si>
    <t>Susannah Grant (screenplay), Andy Tennant (screenplay), Rick Parks (screenplay)</t>
  </si>
  <si>
    <t>Drew Barrymore, Anjelica Huston, Dougray Scott, Patrick Godfrey</t>
  </si>
  <si>
    <t>https://images-na.ssl-images-amazon.com/images/M/MV5BN2FhYTY5ODItOGU4OC00MTkyLTlmYTMtYjIxN2Y4MmVlMDVhXkEyXkFqcGdeQXVyMTQxNzMzNDI@._V1_SX300.jpg</t>
  </si>
  <si>
    <t>[{'Source': 'Internet Movie Database', 'Value': '7.0/10'}, {'Source': 'Rotten Tomatoes', 'Value': '91%'}, {'Source': 'Metacritic', 'Value': '66/100'}]</t>
  </si>
  <si>
    <t>Ever After: A Cinderella Story</t>
  </si>
  <si>
    <t>http://www.imdb.com/title/tt0120631</t>
  </si>
  <si>
    <t>http://www.the-numbers.com/movie/Ever-After:-A-Cinderella-Story</t>
  </si>
  <si>
    <t>cityofa98gels</t>
  </si>
  <si>
    <t>City of Angels</t>
  </si>
  <si>
    <t>Inspired by the modern classic, Wings of Desire, City involves an angel (Cage) who is spotted by a doctor in an operating room. Franz plays Cage's buddy who somehow knows a lot about angels.</t>
  </si>
  <si>
    <t>Nominated for 1 Golden Globe. Another 10 wins &amp; 11 nominations.</t>
  </si>
  <si>
    <t>Wim Wenders (screenplay), Peter Handke (screenplay), Richard Reitinger (screenplay), Dana Stevens (screenplay)</t>
  </si>
  <si>
    <t>Nicolas Cage, Meg Ryan, Andre Braugher, Dennis Franz</t>
  </si>
  <si>
    <t>https://images-na.ssl-images-amazon.com/images/M/MV5BZjk2OTEwNDEtNjVhYi00MzI3LWFhNzctZGUzOWMxMDMwZjJlXkEyXkFqcGdeQXVyMTQxNzMzNDI@._V1_SX300.jpg</t>
  </si>
  <si>
    <t>[{'Source': 'Internet Movie Database', 'Value': '6.7/10'}, {'Source': 'Metacritic', 'Value': '54/100'}]</t>
  </si>
  <si>
    <t>http://www.imdb.com/title/tt0120632</t>
  </si>
  <si>
    <t>http://www.the-numbers.com/movie/City-of-Angels</t>
  </si>
  <si>
    <t>dancing98nasa</t>
  </si>
  <si>
    <t>Dancing at Lughnasa</t>
  </si>
  <si>
    <t>Five unmarried sisters make the most of their simple existence in rural Ireland in the 1930s.</t>
  </si>
  <si>
    <t>Brian Friel (play), Frank McGuinness (screenplay), William Butler Yeats (poem)</t>
  </si>
  <si>
    <t>Gerard McSorley, Meryl Streep, Michael Gambon, Catherine McCormack</t>
  </si>
  <si>
    <t>https://images-na.ssl-images-amazon.com/images/M/MV5BMTQ5NzQ3ODEzNl5BMl5BanBnXkFtZTYwODU2MDc5._V1_SX300.jpg</t>
  </si>
  <si>
    <t>http://www.imdb.com/title/tt0120643</t>
  </si>
  <si>
    <t>http://www.the-numbers.com/movie/Dancing-at-Lughnasa</t>
  </si>
  <si>
    <t>deepimp98pact</t>
  </si>
  <si>
    <t>Deep Impact</t>
  </si>
  <si>
    <t>Unless a comet can be destroyed before colliding with Earth, only those allowed into shelters will survive. Which people will survive?</t>
  </si>
  <si>
    <t>5 wins &amp; 14 nominations.</t>
  </si>
  <si>
    <t>Bruce Joel Rubin, Michael Tolkin</t>
  </si>
  <si>
    <t>Robert Duvall, Téa Leoni, Elijah Wood, Vanessa Redgrave</t>
  </si>
  <si>
    <t>https://images-na.ssl-images-amazon.com/images/M/MV5BYTUwMTY1YmMtN2U5NC00YjkzLTg0YWQtZmEwNTEzZjdkNzQ2XkEyXkFqcGdeQXVyMTQxNzMzNDI@._V1_SX300.jpg</t>
  </si>
  <si>
    <t>[{'Source': 'Internet Movie Database', 'Value': '6.1/10'}, {'Source': 'Rotten Tomatoes', 'Value': '48%'}, {'Source': 'Metacritic', 'Value': '40/100'}]</t>
  </si>
  <si>
    <t>http://www.imdb.com/title/tt0120647</t>
  </si>
  <si>
    <t>http://www.the-numbers.com/movie/Deep-Impact</t>
  </si>
  <si>
    <t>dogma99ogma</t>
  </si>
  <si>
    <t>Dogma</t>
  </si>
  <si>
    <t>An abortion clinic worker with a special heritage is called upon to save the existence of humanity from being negated by two renegade angels trying to exploit a loop-hole and reenter Heaven.</t>
  </si>
  <si>
    <t>8 nominations.</t>
  </si>
  <si>
    <t>Bud Cort, Barret Hackney, Jared Pfennigwerth, Kitao Sakurai</t>
  </si>
  <si>
    <t>https://images-na.ssl-images-amazon.com/images/M/MV5BYzAyOWUyZjQtNDBiMy00ZDExLTgwNmMtZDdmY2ViNzkyN2Y0XkEyXkFqcGdeQXVyMTQxNzMzNDI@._V1_SX300.jpg</t>
  </si>
  <si>
    <t>http://www.dogma-movie.com</t>
  </si>
  <si>
    <t>[{'Source': 'Internet Movie Database', 'Value': '7.4/10'}, {'Source': 'Rotten Tomatoes', 'Value': '67%'}, {'Source': 'Metacritic', 'Value': '62/100'}]</t>
  </si>
  <si>
    <t>http://www.imdb.com/title/tt0120655</t>
  </si>
  <si>
    <t>http://www.the-numbers.com/movie/Dogma</t>
  </si>
  <si>
    <t>13thwar99rior</t>
  </si>
  <si>
    <t>13th Warrior, The</t>
  </si>
  <si>
    <t>A man, having fallen in love with the wrong woman, is sent by the sultan himself on a diplomatic mission to a distant land as an ambassador. Stopping at a Viking village port to restock on supplies, he finds himself unwittingly embroiled on a quest to banish a mysterious threat in a distant Viking land.</t>
  </si>
  <si>
    <t>John McTiernan, Michael Crichton</t>
  </si>
  <si>
    <t>Michael Crichton (novel), William Wisher Jr. (screenplay), Warren Lewis (screenplay)</t>
  </si>
  <si>
    <t>Antonio Banderas, Diane Venora, Dennis Storhøi, Vladimir Kulich</t>
  </si>
  <si>
    <t>https://images-na.ssl-images-amazon.com/images/M/MV5BNDZhZDk0ZTktZmNhMC00YTU1LWEwY2YtZmIyMWM5MTNlNDEwXkEyXkFqcGdeQXVyNjUwNzk3NDc@._V1_SX300.jpg</t>
  </si>
  <si>
    <t>English, Latin, Swedish, Norse,  Old, Danish</t>
  </si>
  <si>
    <t>[{'Source': 'Internet Movie Database', 'Value': '6.6/10'}, {'Source': 'Rotten Tomatoes', 'Value': '33%'}, {'Source': 'Metacritic', 'Value': '42/100'}]</t>
  </si>
  <si>
    <t>The 13th Warrior</t>
  </si>
  <si>
    <t>http://www.imdb.com/title/tt0120657</t>
  </si>
  <si>
    <t>http://www.the-numbers.com/movie/The-13th-Warrior</t>
  </si>
  <si>
    <t>enemyof98tate</t>
  </si>
  <si>
    <t>Enemy of the State</t>
  </si>
  <si>
    <t>A lawyer becomes a target by a corrupt politician and his NSA goons when he accidentally receives key evidence to a serious politically motivated crime.</t>
  </si>
  <si>
    <t>5 wins &amp; 16 nominations.</t>
  </si>
  <si>
    <t>David Marconi</t>
  </si>
  <si>
    <t>Will Smith, Gene Hackman, Jon Voight, Lisa Bonet</t>
  </si>
  <si>
    <t>https://images-na.ssl-images-amazon.com/images/M/MV5BMWI0Y2NhMzMtYTE5ZS00MDlhLTg0ZjEtMjAwZmEwNTc0ODc2XkEyXkFqcGdeQXVyNjU0OTQ0OTY@._V1_SX300.jpg</t>
  </si>
  <si>
    <t>http://www.enemyofthestate.com</t>
  </si>
  <si>
    <t>[{'Source': 'Internet Movie Database', 'Value': '7.3/10'}, {'Source': 'Rotten Tomatoes', 'Value': '71%'}, {'Source': 'Metacritic', 'Value': '67/100'}]</t>
  </si>
  <si>
    <t>http://www.imdb.com/title/tt0120660</t>
  </si>
  <si>
    <t>http://www.the-numbers.com/movie/Enemy-of-the-State</t>
  </si>
  <si>
    <t>eyeswid99shut</t>
  </si>
  <si>
    <t>Eyes Wide Shut</t>
  </si>
  <si>
    <t>A New York City doctor, who is married to an art curator, pushes himself on a harrowing and dangerous night-long odyssey of sexual and moral discovery after his wife admits that she once almost cheated on him.</t>
  </si>
  <si>
    <t>Nominated for 1 Golden Globe. Another 7 wins &amp; 26 nominations.</t>
  </si>
  <si>
    <t>Stanley Kubrick (screenplay), Frederic Raphael (screenplay), Arthur Schnitzler (inspired by the novel by)</t>
  </si>
  <si>
    <t>Tom Cruise, Nicole Kidman, Sydney Pollack, Marie Richardson</t>
  </si>
  <si>
    <t>https://images-na.ssl-images-amazon.com/images/M/MV5BMjA5NTUwNjI1N15BMl5BanBnXkFtZTYwOTE1ODc5._V1_SX300.jpg</t>
  </si>
  <si>
    <t>http://eyeswideshut.warnerbros.com</t>
  </si>
  <si>
    <t>[{'Source': 'Internet Movie Database', 'Value': '7.3/10'}, {'Source': 'Rotten Tomatoes', 'Value': '74%'}, {'Source': 'Metacritic', 'Value': '68/100'}]</t>
  </si>
  <si>
    <t>http://www.imdb.com/title/tt0120663</t>
  </si>
  <si>
    <t>http://www.the-numbers.com/movie/Eyes-Wide-Shut</t>
  </si>
  <si>
    <t>fantast05ouri</t>
  </si>
  <si>
    <t>Fantastic Four</t>
  </si>
  <si>
    <t>A group of astronauts gain superpowers after a cosmic radiation exposure and must use them to oppose the plans of their enemy, Doctor Victor Von Doom.</t>
  </si>
  <si>
    <t>3 wins &amp; 12 nominations.</t>
  </si>
  <si>
    <t>Tim Story</t>
  </si>
  <si>
    <t>Mark Frost, Michael France, Stan Lee (Marvel comic book), Jack Kirby (Marvel comic book)</t>
  </si>
  <si>
    <t>Ioan Gruffudd, Jessica Alba, Chris Evans, Michael Chiklis</t>
  </si>
  <si>
    <t>https://images-na.ssl-images-amazon.com/images/M/MV5BNWU1ZjFjMTctYjA5ZC00YTBkLTkzZjUtZWEyMjgxY2MxYWM4XkEyXkFqcGdeQXVyMTQxNzMzNDI@._V1_SX300.jpg</t>
  </si>
  <si>
    <t>http://www.fantasticfourmovie.com/</t>
  </si>
  <si>
    <t>[{'Source': 'Internet Movie Database', 'Value': '5.7/10'}, {'Source': 'Rotten Tomatoes', 'Value': '27%'}, {'Source': 'Metacritic', 'Value': '40/100'}]</t>
  </si>
  <si>
    <t>http://www.imdb.com/title/tt0120667</t>
  </si>
  <si>
    <t>Fantastic Four (2005)</t>
  </si>
  <si>
    <t>http://www.boxofficemojo.com/movies/?id=fantasticfour(2005).htm</t>
  </si>
  <si>
    <t>http://www.the-numbers.com/movie/Fantastic-Four</t>
  </si>
  <si>
    <t>fearand98egas</t>
  </si>
  <si>
    <t>Fear and Loathing in Las Vegas</t>
  </si>
  <si>
    <t>An oddball journalist and his psychopathic lawyer travel to Las Vegas for a series of psychedelic escapades.</t>
  </si>
  <si>
    <t>Hunter S. Thompson (book), Terry Gilliam (screenplay), Tony Grisoni (screenplay), Tod Davies (screenplay), Alex Cox (screenplay)</t>
  </si>
  <si>
    <t>Johnny Depp, Benicio Del Toro, Tobey Maguire, Michael Lee Gogin</t>
  </si>
  <si>
    <t>https://images-na.ssl-images-amazon.com/images/M/MV5BNjA2ZDY3ZjYtZmNiMC00MDU5LTgxMWEtNzk1YmI3NzdkMTU0XkEyXkFqcGdeQXVyNjQyMjcwNDM@._V1_SX300.jpg</t>
  </si>
  <si>
    <t>[{'Source': 'Internet Movie Database', 'Value': '7.7/10'}, {'Source': 'Rotten Tomatoes', 'Value': '49%'}, {'Source': 'Metacritic', 'Value': '41/100'}]</t>
  </si>
  <si>
    <t>http://www.imdb.com/title/tt0120669</t>
  </si>
  <si>
    <t>http://www.the-numbers.com/movie/Fear-and-Loathing-in-Las-Vegas</t>
  </si>
  <si>
    <t>frida02rida</t>
  </si>
  <si>
    <t>Frida</t>
  </si>
  <si>
    <t>A biography of artist Frida Kahlo, who channeled the pain of a crippling injury and her tempestuous marriage into her work.</t>
  </si>
  <si>
    <t>Won 2 Oscars. Another 15 wins &amp; 46 nominations.</t>
  </si>
  <si>
    <t>Julie Taymor</t>
  </si>
  <si>
    <t>Hayden Herrera (book), Clancy Sigal (screenplay), Diane Lake (screenplay), Gregory Nava (screenplay), Anna Thomas (screenplay)</t>
  </si>
  <si>
    <t>Salma Hayek, Mía Maestro, Alfred Molina, Antonio Banderas</t>
  </si>
  <si>
    <t>https://images-na.ssl-images-amazon.com/images/M/MV5BYzUxMTU0ZmEtZWE0Ni00NzJlLThhZTUtNDA1ZDZjZDUxYThiXkEyXkFqcGdeQXVyNjk1Njg5NTA@._V1_SX300.jpg</t>
  </si>
  <si>
    <t>http://www.miramax.com/frida/</t>
  </si>
  <si>
    <t>USA, Canada, Mexico</t>
  </si>
  <si>
    <t>[{'Source': 'Internet Movie Database', 'Value': '7.4/10'}, {'Source': 'Rotten Tomatoes', 'Value': '76%'}, {'Source': 'Metacritic', 'Value': '61/100'}]</t>
  </si>
  <si>
    <t>http://www.imdb.com/title/tt0120679</t>
  </si>
  <si>
    <t>http://www.boxofficemojo.com/movies/?id=frida.htm</t>
  </si>
  <si>
    <t>http://www.the-numbers.com/movie/Frida</t>
  </si>
  <si>
    <t>fromhel01hell</t>
  </si>
  <si>
    <t>From Hell</t>
  </si>
  <si>
    <t>In Victorian Era London, a troubled clairvoyant police detective investigates the murders by Jack The Ripper.</t>
  </si>
  <si>
    <t>10 nominations.</t>
  </si>
  <si>
    <t>Alan Moore (graphic novel), Eddie Campbell (graphic novel), Terry Hayes (screenplay), Rafael Yglesias (screenplay)</t>
  </si>
  <si>
    <t>Johnny Depp, Heather Graham, Ian Holm, Robbie Coltrane</t>
  </si>
  <si>
    <t>https://images-na.ssl-images-amazon.com/images/M/MV5BMTM1MjkxNTQxMV5BMl5BanBnXkFtZTYwMDMxNDg2._V1_SX300.jpg</t>
  </si>
  <si>
    <t>http://www.fromhellmovie.com</t>
  </si>
  <si>
    <t>[{'Source': 'Internet Movie Database', 'Value': '6.8/10'}, {'Source': 'Rotten Tomatoes', 'Value': '57%'}, {'Source': 'Metacritic', 'Value': '54/100'}]</t>
  </si>
  <si>
    <t>http://www.imdb.com/title/tt0120681</t>
  </si>
  <si>
    <t>http://www.boxofficemojo.com/movies/?id=fromhell.htm</t>
  </si>
  <si>
    <t>http://www.the-numbers.com/movie/From-Hell</t>
  </si>
  <si>
    <t>godzill98illa</t>
  </si>
  <si>
    <t>A giant, reptilian monster surfaces, leaving destruction in its wake. To stop the monster (and its babies), an earthworm scientist, his reporter ex-girlfriend, and other unlikely heroes team up to save their city.</t>
  </si>
  <si>
    <t>10 wins &amp; 11 nominations.</t>
  </si>
  <si>
    <t>Dean Devlin (screenplay), Roland Emmerich (screenplay), Ted Elliott (story), Terry Rossio (story), Dean Devlin (story), Roland Emmerich (story)</t>
  </si>
  <si>
    <t>Matthew Broderick, Jean Reno, Maria Pitillo, Hank Azaria</t>
  </si>
  <si>
    <t>https://images-na.ssl-images-amazon.com/images/M/MV5BNjFlOTI2OGQtMzg0YS00ZGE4LTkwMjEtZDUzYThlOTU5YjQ5XkEyXkFqcGdeQXVyMTQxNzMzNDI@._V1_SX300.jpg</t>
  </si>
  <si>
    <t>English, French, Japanese, Russian, Spanish</t>
  </si>
  <si>
    <t>[{'Source': 'Internet Movie Database', 'Value': '5.3/10'}, {'Source': 'Rotten Tomatoes', 'Value': '16%'}, {'Source': 'Metacritic', 'Value': '32/100'}]</t>
  </si>
  <si>
    <t>http://www.imdb.com/title/tt0120685</t>
  </si>
  <si>
    <t>http://www.the-numbers.com/movie/Godzilla</t>
  </si>
  <si>
    <t>stepmom98pmom</t>
  </si>
  <si>
    <t>Stepmom</t>
  </si>
  <si>
    <t>A terminally ill woman has to settle on her former husband's new lover, who will be their children's stepmother.</t>
  </si>
  <si>
    <t>Nominated for 1 Golden Globe. Another 8 wins &amp; 6 nominations.</t>
  </si>
  <si>
    <t>Gigi Levangie (story), Gigi Levangie (screenplay), Jessie Nelson (screenplay), Steven Rogers (screenplay), Karen Leigh Hopkins (screenplay), Ronald Bass (screenplay)</t>
  </si>
  <si>
    <t>Julia Roberts, Susan Sarandon, Ed Harris, Jena Malone</t>
  </si>
  <si>
    <t>https://images-na.ssl-images-amazon.com/images/M/MV5BMGJlOWM3ODctZjY3NC00YmRjLTg0NjgtNTFhOWQ4YzI4YjU3L2ltYWdlL2ltYWdlXkEyXkFqcGdeQXVyMTQxNzMzNDI@._V1_SX300.jpg</t>
  </si>
  <si>
    <t>http://www.spe.sony.com/movies/stepmom/index.html</t>
  </si>
  <si>
    <t>[{'Source': 'Internet Movie Database', 'Value': '6.7/10'}, {'Source': 'Rotten Tomatoes', 'Value': '44%'}, {'Source': 'Metacritic', 'Value': '58/100'}]</t>
  </si>
  <si>
    <t>http://www.imdb.com/title/tt0120686</t>
  </si>
  <si>
    <t>http://www.the-numbers.com/movie/Stepmom</t>
  </si>
  <si>
    <t>greenmi99mile</t>
  </si>
  <si>
    <t>Green Mile, The</t>
  </si>
  <si>
    <t>Crime, Drama, Fantasy</t>
  </si>
  <si>
    <t>The lives of guards on Death Row are affected by one of their charges: a black man accused of child murder and rape, yet who has a mysterious gift.</t>
  </si>
  <si>
    <t>Nominated for 4 Oscars. Another 15 wins &amp; 30 nominations.</t>
  </si>
  <si>
    <t>Stephen King (novel), Frank Darabont (screenplay)</t>
  </si>
  <si>
    <t>Tom Hanks, David Morse, Michael Clarke Duncan, Bonnie Hunt</t>
  </si>
  <si>
    <t>https://images-na.ssl-images-amazon.com/images/M/MV5BMTUxMzQyNjA5MF5BMl5BanBnXkFtZTYwOTU2NTY3._V1_SX300.jpg</t>
  </si>
  <si>
    <t>http://www.thegreenmile.com</t>
  </si>
  <si>
    <t>[{'Source': 'Internet Movie Database', 'Value': '8.5/10'}, {'Source': 'Rotten Tomatoes', 'Value': '80%'}, {'Source': 'Metacritic', 'Value': '61/100'}]</t>
  </si>
  <si>
    <t>The Green Mile</t>
  </si>
  <si>
    <t>http://www.imdb.com/title/tt0120689</t>
  </si>
  <si>
    <t>http://www.the-numbers.com/movie/The-Green-Mile</t>
  </si>
  <si>
    <t>alliwan98nado</t>
  </si>
  <si>
    <t>Strike!</t>
  </si>
  <si>
    <t>In the 1960s, a group of friends at an all girls school learn that their school is going to be combined with a nearby all boys school. They concoct a plan to save their school while dealing with everyday problems along the way.</t>
  </si>
  <si>
    <t>Kirsten Dunst, Gaby Hoffmann, Lynn Redgrave, Rachael Leigh Cook</t>
  </si>
  <si>
    <t>https://images-na.ssl-images-amazon.com/images/M/MV5BMTA2YmVjMjItMjc1YS00NWI4LWJiMzgtNzllN2E4NjYwNTE1XkEyXkFqcGdeQXVyMjA5MTIzMjQ@._V1_SX300.jpg</t>
  </si>
  <si>
    <t>http://www.miramax.com/movie/all-i-wanna-do</t>
  </si>
  <si>
    <t>Italy, Canada, USA</t>
  </si>
  <si>
    <t>[{'Source': 'Internet Movie Database', 'Value': '6.7/10'}, {'Source': 'Rotten Tomatoes', 'Value': '67%'}, {'Source': 'Metacritic', 'Value': '60/100'}]</t>
  </si>
  <si>
    <t>All I Wanna Do</t>
  </si>
  <si>
    <t>http://www.imdb.com/title/tt0120692</t>
  </si>
  <si>
    <t>http://www.the-numbers.com/movie/Strike</t>
  </si>
  <si>
    <t>hallowe98ater</t>
  </si>
  <si>
    <t>Halloween H20: 20 Years Later</t>
  </si>
  <si>
    <t>Laurie Strode, now the dean of a Northern California private school with an assumed name, must battle the Shape one last time and now the life of her own son hangs in the balance.</t>
  </si>
  <si>
    <t>11 nominations.</t>
  </si>
  <si>
    <t>Debra Hill (characters), John Carpenter (characters), Robert Zappia (story), Robert Zappia (screenplay), Matt Greenberg (screenplay)</t>
  </si>
  <si>
    <t>Jamie Lee Curtis, Adam Arkin, Michelle Williams, Adam Hann-Byrd</t>
  </si>
  <si>
    <t>https://images-na.ssl-images-amazon.com/images/M/MV5BNzA3ZjMzZWItNWUyNy00ZmNiLWIwYmYtN2UxNWUwMGY5Yzc2XkEyXkFqcGdeQXVyMTQxNzMzNDI@._V1_SX300.jpg</t>
  </si>
  <si>
    <t>http://halloweenmovies.com/</t>
  </si>
  <si>
    <t>[{'Source': 'Internet Movie Database', 'Value': '5.7/10'}, {'Source': 'Rotten Tomatoes', 'Value': '51%'}, {'Source': 'Metacritic', 'Value': '52/100'}]</t>
  </si>
  <si>
    <t>http://www.imdb.com/title/tt0120694</t>
  </si>
  <si>
    <t>lastday98isco</t>
  </si>
  <si>
    <t>Last Days of Disco, The</t>
  </si>
  <si>
    <t>Story of two female Manhattan book editors fresh out of college, both finding love and themselves while frequenting the local disco.</t>
  </si>
  <si>
    <t>Whit Stillman</t>
  </si>
  <si>
    <t>Chloë Sevigny, Kate Beckinsale, Chris Eigeman, Mackenzie Astin</t>
  </si>
  <si>
    <t>https://images-na.ssl-images-amazon.com/images/M/MV5BNjZmYzFkZTAtMTM5Ni00OGVkLWI4YmEtNzM4NTAyYmJhMzcyXkEyXkFqcGdeQXVyNjQ2MjQ5NzM@._V1_SX300.jpg</t>
  </si>
  <si>
    <t>[{'Source': 'Internet Movie Database', 'Value': '6.6/10'}, {'Source': 'Rotten Tomatoes', 'Value': '72%'}, {'Source': 'Metacritic', 'Value': '76/100'}]</t>
  </si>
  <si>
    <t>The Last Days of Disco</t>
  </si>
  <si>
    <t>http://www.imdb.com/title/tt0120728</t>
  </si>
  <si>
    <t>http://www.the-numbers.com/movie/The-Last-Days-of-Disco</t>
  </si>
  <si>
    <t>lock,st98rels</t>
  </si>
  <si>
    <t>Lock, Stock and Two Smoking Barrels</t>
  </si>
  <si>
    <t>A botched card game in London triggers four friends, thugs, weed-growers, hard gangsters, loan sharks and debt collectors to collide with each other in a series of unexpected events, all for the sake of weed, cash and two antique shotguns.</t>
  </si>
  <si>
    <t>Nominated for 1 BAFTA Film Award. Another 13 wins &amp; 7 nominations.</t>
  </si>
  <si>
    <t>Guy Ritchie</t>
  </si>
  <si>
    <t>Jason Flemyng, Dexter Fletcher, Nick Moran, Jason Statham</t>
  </si>
  <si>
    <t>https://images-na.ssl-images-amazon.com/images/M/MV5BMTAyN2JmZmEtNjAyMy00NzYwLThmY2MtYWQ3OGNhNjExMmM4XkEyXkFqcGdeQXVyNDk3NzU2MTQ@._V1_SX300.jpg</t>
  </si>
  <si>
    <t>[{'Source': 'Internet Movie Database', 'Value': '8.2/10'}, {'Source': 'Rotten Tomatoes', 'Value': '76%'}, {'Source': 'Metacritic', 'Value': '66/100'}]</t>
  </si>
  <si>
    <t>http://www.imdb.com/title/tt0120735</t>
  </si>
  <si>
    <t>http://www.the-numbers.com/movie/Lock,-Stock-and-Two-Smoking-Barrels</t>
  </si>
  <si>
    <t>lordoft01ring</t>
  </si>
  <si>
    <t>Lord of the Rings: The Fellowship of the Ring, The</t>
  </si>
  <si>
    <t>A meek Hobbit from the Shire and eight companions set out on a journey to destroy the powerful One Ring and save Middle Earth from the Dark Lord Sauron.</t>
  </si>
  <si>
    <t>Won 4 Oscars. Another 113 wins &amp; 124 nominations.</t>
  </si>
  <si>
    <t>J.R.R. Tolkien (novel), Fran Walsh (screenplay), Philippa Boyens (screenplay), Peter Jackson (screenplay)</t>
  </si>
  <si>
    <t>Alan Howard, Noel Appleby, Sean Astin, Sala Baker</t>
  </si>
  <si>
    <t>https://images-na.ssl-images-amazon.com/images/M/MV5BN2EyZjM3NzUtNWUzMi00MTgxLWI0NTctMzY4M2VlOTdjZWRiXkEyXkFqcGdeQXVyNDUzOTQ5MjY@._V1_SX300.jpg</t>
  </si>
  <si>
    <t>http://www.lordoftherings.net/film/trilogy/thefellowship.html</t>
  </si>
  <si>
    <t>English, Sindarin</t>
  </si>
  <si>
    <t>[{'Source': 'Internet Movie Database', 'Value': '8.8/10'}, {'Source': 'Rotten Tomatoes', 'Value': '91%'}, {'Source': 'Metacritic', 'Value': '92/100'}]</t>
  </si>
  <si>
    <t>The Lord of the Rings: The Fellowship of the Ring</t>
  </si>
  <si>
    <t>http://www.imdb.com/title/tt0120737</t>
  </si>
  <si>
    <t>http://www.boxofficemojo.com/movies/?id=thelordoftheringsthefellowshipofthering.htm</t>
  </si>
  <si>
    <t>http://www.the-numbers.com/movie/The-Lord-of-the-Rings:-The-Fellowship-of-the-Ring</t>
  </si>
  <si>
    <t>lostins98pace</t>
  </si>
  <si>
    <t>Lost in Space</t>
  </si>
  <si>
    <t>The Robinson family was going into space to fight for a chance for humanity. Now they are fighting to live long enough to find a way home.</t>
  </si>
  <si>
    <t>3 wins &amp; 14 nominations.</t>
  </si>
  <si>
    <t>Irwin Allen (television series), Akiva Goldsman</t>
  </si>
  <si>
    <t>William Hurt, Mimi Rogers, Heather Graham, Lacey Chabert</t>
  </si>
  <si>
    <t>https://images-na.ssl-images-amazon.com/images/M/MV5BMTkwNzEyNTgyN15BMl5BanBnXkFtZTcwODk4NTU0Mg@@._V1_SX300.jpg</t>
  </si>
  <si>
    <t>[{'Source': 'Internet Movie Database', 'Value': '5.1/10'}, {'Source': 'Rotten Tomatoes', 'Value': '27%'}, {'Source': 'Metacritic', 'Value': '42/100'}]</t>
  </si>
  <si>
    <t>http://www.imdb.com/title/tt0120738</t>
  </si>
  <si>
    <t>Lost In Space</t>
  </si>
  <si>
    <t>http://www.the-numbers.com/movie/Lost-In-Space</t>
  </si>
  <si>
    <t>maninth98mask</t>
  </si>
  <si>
    <t>Man in the Iron Mask, The</t>
  </si>
  <si>
    <t>The cruel King Louis XIV of France has a secret twin brother who he keeps imprisoned. Can the twin be substituted for the real king?</t>
  </si>
  <si>
    <t>Alexandre Dumas (novels), Randall Wallace (screenplay)</t>
  </si>
  <si>
    <t>Leonardo DiCaprio, Jeremy Irons, John Malkovich, Gérard Depardieu</t>
  </si>
  <si>
    <t>https://images-na.ssl-images-amazon.com/images/M/MV5BZjM2YzcxMmQtOTc2Mi00YjdhLWFlZjUtNmFmMDQzYzU2YTk5L2ltYWdlXkEyXkFqcGdeQXVyNTAyODkwOQ@@._V1_SX300.jpg</t>
  </si>
  <si>
    <t>[{'Source': 'Internet Movie Database', 'Value': '6.5/10'}, {'Source': 'Rotten Tomatoes', 'Value': '33%'}, {'Source': 'Metacritic', 'Value': '48/100'}]</t>
  </si>
  <si>
    <t>The Man in the Iron Mask</t>
  </si>
  <si>
    <t>http://www.imdb.com/title/tt0120744</t>
  </si>
  <si>
    <t>http://www.the-numbers.com/movie/The-Man-in-the-Iron-Mask</t>
  </si>
  <si>
    <t>maskofz98orro</t>
  </si>
  <si>
    <t>Mask of Zorro, The</t>
  </si>
  <si>
    <t>A young thief, seeking revenge for the death of his brother, is trained by the once great, but aged Zorro, who also pursues vengeance of his own.</t>
  </si>
  <si>
    <t>Nominated for 2 Oscars. Another 8 wins &amp; 16 nominations.</t>
  </si>
  <si>
    <t>Johnston McCulley (character Zorro), Ted Elliott (story), Terry Rossio (story), Randall Jahnson (story), John Eskow (screenplay), Ted Elliott (screenplay), Terry Rossio (screenplay)</t>
  </si>
  <si>
    <t>José María de Tavira, Diego Sieres, Emiliano Guerra, Yolanda Orisaga</t>
  </si>
  <si>
    <t>https://images-na.ssl-images-amazon.com/images/M/MV5BNjI3NzI2MjY2MF5BMl5BanBnXkFtZTYwMDM5ODU5._V1_SX300.jpg</t>
  </si>
  <si>
    <t>[{'Source': 'Internet Movie Database', 'Value': '6.7/10'}, {'Source': 'Rotten Tomatoes', 'Value': '83%'}, {'Source': 'Metacritic', 'Value': '63/100'}]</t>
  </si>
  <si>
    <t>The Mask of Zorro</t>
  </si>
  <si>
    <t>http://www.imdb.com/title/tt0120746</t>
  </si>
  <si>
    <t>http://www.the-numbers.com/movie/The-Mask-of-Zorro</t>
  </si>
  <si>
    <t>mercury98sing</t>
  </si>
  <si>
    <t>Mercury Rising</t>
  </si>
  <si>
    <t>Shadowy elements in the NSA target a nine-year old autistic savant for death when he is able to decipher a top secret code.</t>
  </si>
  <si>
    <t>Harold Becker</t>
  </si>
  <si>
    <t>Ryne Douglas Pearson (novel), Lawrence Konner (screenplay), Mark Rosenthal (screenplay)</t>
  </si>
  <si>
    <t>Bruce Willis, Alec Baldwin, Miko Hughes, Chi McBride</t>
  </si>
  <si>
    <t>https://images-na.ssl-images-amazon.com/images/M/MV5BODA2NmY4NDEtNjk1Yi00NmI1LTgwMjEtYWZmMjRmMDUyMTlkL2ltYWdlL2ltYWdlXkEyXkFqcGdeQXVyMTQxNzMzNDI@._V1_SX300.jpg</t>
  </si>
  <si>
    <t>http://www.imdb.com/title/tt0120749</t>
  </si>
  <si>
    <t>http://www.the-numbers.com/movie/Mercury-Rising</t>
  </si>
  <si>
    <t>mission00leii</t>
  </si>
  <si>
    <t>Mission: Impossible II</t>
  </si>
  <si>
    <t>A secret agent is sent to Sydney, to find and destroy a genetically modified disease called "Chimera".</t>
  </si>
  <si>
    <t>11 wins &amp; 18 nominations.</t>
  </si>
  <si>
    <t>Bruce Geller (creator television series Mission: Impossible), Ronald D. Moore (story), Brannon Braga (story), Robert Towne (screenplay)</t>
  </si>
  <si>
    <t>Tom Cruise, Dougray Scott, Thandie Newton, Ving Rhames</t>
  </si>
  <si>
    <t>https://images-na.ssl-images-amazon.com/images/M/MV5BN2RkYWVkZDQtNTMxMi00NWQ4LWE2ODctNmQzOWM2NjQzYzdlXkEyXkFqcGdeQXVyMjUzOTY1NTc@._V1_SX300.jpg</t>
  </si>
  <si>
    <t>[{'Source': 'Internet Movie Database', 'Value': '6.1/10'}, {'Source': 'Metacritic', 'Value': '59/100'}]</t>
  </si>
  <si>
    <t>http://www.imdb.com/title/tt0120755</t>
  </si>
  <si>
    <t>Par.</t>
  </si>
  <si>
    <t>http://www.boxofficemojo.com/movies/?id=missionimpossibleii.htm</t>
  </si>
  <si>
    <t>mobydicndick</t>
  </si>
  <si>
    <t>Moby Dick</t>
  </si>
  <si>
    <t>mulan98ulan</t>
  </si>
  <si>
    <t>Mulan</t>
  </si>
  <si>
    <t>To save her father from death in the army, a young maiden secretly goes in his place and becomes one of China's greatest heroines in the process.</t>
  </si>
  <si>
    <t>Nominated for 1 Oscar. Another 17 wins &amp; 20 nominations.</t>
  </si>
  <si>
    <t>Tony Bancroft, Barry Cook</t>
  </si>
  <si>
    <t>Robert D. San Souci (based on a story by), Rita Hsiao (screenplay), Chris Sanders (screenplay), Philip LaZebnik (screenplay), Raymond Singer (screenplay), Eugenia Bostwick-Singer (screenplay), Dean DeBlois (story co-head), John Sanford (story), Chris Williams (story), Tim Hodge (story), Julius Aguimatang (story), Burny Mattinson (story), Lorna Cook (story), Barry Johnson (story), Thom Enriquez (story), Ed Gombert (story), Joe Grant (story), Floyd Norman (story), Linda Woolverton (additional story material), Jodi Ann Johnson (additional story material), Alan Ormsby (additional story material), David Reynolds (additional story material), Don Dougherty (additional story material), Jorgen Klubien (additional story material), Denis Rich (additional story material), Joe Ekers (additional story material), Theodore Newton (additional story material), Larry Scholl (additional story material), Daan Jippes (additional story material), Frank Nissen (additional story material), Jeff Snow (additional story material)</t>
  </si>
  <si>
    <t>Miguel Ferrer, Harvey Fierstein, Freda Foh Shen, June Foray</t>
  </si>
  <si>
    <t>https://images-na.ssl-images-amazon.com/images/M/MV5BMWIyNzFmYTctYThlNS00MzA4LWIwZWItZTM4MGUzMjkyM2MyXkEyXkFqcGdeQXVyNzc5Mzg3NzQ@._V1_SX300.jpg</t>
  </si>
  <si>
    <t>[{'Source': 'Internet Movie Database', 'Value': '7.6/10'}, {'Source': 'Rotten Tomatoes', 'Value': '86%'}, {'Source': 'Metacritic', 'Value': '71/100'}]</t>
  </si>
  <si>
    <t>http://www.imdb.com/title/tt0120762</t>
  </si>
  <si>
    <t>http://www.the-numbers.com/movie/Mulan</t>
  </si>
  <si>
    <t>negotia98ator</t>
  </si>
  <si>
    <t>Negotiator, The</t>
  </si>
  <si>
    <t>In a desperate attempt to prove his innocence, a skilled police negotiator accused of corruption and murder takes hostages in a government office to gain the time he needs to find the truth.</t>
  </si>
  <si>
    <t>James DeMonaco, Kevin Fox</t>
  </si>
  <si>
    <t>Samuel L. Jackson, Kevin Spacey, David Morse, Ron Rifkin</t>
  </si>
  <si>
    <t>https://images-na.ssl-images-amazon.com/images/M/MV5BOGE1YTI2NjItNDAyYy00YzI3LTlmNDUtYWU0ZmFlNWE3N2ViL2ltYWdlXkEyXkFqcGdeQXVyNTAyODkwOQ@@._V1_SX300.jpg</t>
  </si>
  <si>
    <t>[{'Source': 'Internet Movie Database', 'Value': '7.3/10'}, {'Source': 'Metacritic', 'Value': '62/100'}]</t>
  </si>
  <si>
    <t>The Negotiator</t>
  </si>
  <si>
    <t>http://www.imdb.com/title/tt0120768</t>
  </si>
  <si>
    <t>http://www.the-numbers.com/movie/The-Negotiator</t>
  </si>
  <si>
    <t>opposit98fsex</t>
  </si>
  <si>
    <t>Opposite of Sex, The</t>
  </si>
  <si>
    <t>A 16-year-old girl visits her gay half-brother and ends up seducing his boyfriend, thus wreaking havoc on all of their lives.</t>
  </si>
  <si>
    <t>Nominated for 1 Golden Globe. Another 14 wins &amp; 23 nominations.</t>
  </si>
  <si>
    <t>Christina Ricci, Martin Donovan, Lisa Kudrow, Lyle Lovett</t>
  </si>
  <si>
    <t>https://images-na.ssl-images-amazon.com/images/M/MV5BNTA3NTQ1MmUtZTI0NS00MWFjLTlkZmYtY2Y4MzMxMzI5MDE0XkEyXkFqcGdeQXVyMjM5ODMxODc@._V1_SX300.jpg</t>
  </si>
  <si>
    <t>[{'Source': 'Internet Movie Database', 'Value': '6.5/10'}, {'Source': 'Rotten Tomatoes', 'Value': '80%'}, {'Source': 'Metacritic', 'Value': '70/100'}]</t>
  </si>
  <si>
    <t>The Opposite of Sex</t>
  </si>
  <si>
    <t>http://www.imdb.com/title/tt0120777</t>
  </si>
  <si>
    <t>http://www.the-numbers.com/movie/The-Opposite-of-Sex</t>
  </si>
  <si>
    <t>outofsi98ight</t>
  </si>
  <si>
    <t>Out of Sight</t>
  </si>
  <si>
    <t>A career bank robber breaks out of jail, and shares a moment of mutual attraction with a U.S. Marshal he has kidnapped.</t>
  </si>
  <si>
    <t>Nominated for 2 Oscars. Another 13 wins &amp; 12 nominations.</t>
  </si>
  <si>
    <t>Elmore Leonard (novel), Scott Frank (screenplay)</t>
  </si>
  <si>
    <t>George Clooney, Jennifer Lopez, Jim Robinson, Mike Malone</t>
  </si>
  <si>
    <t>https://images-na.ssl-images-amazon.com/images/M/MV5BMjA0MjMwNTE4Nl5BMl5BanBnXkFtZTgwNjExNzQxMTE@._V1_SX300.jpg</t>
  </si>
  <si>
    <t>[{'Source': 'Internet Movie Database', 'Value': '7.0/10'}, {'Source': 'Rotten Tomatoes', 'Value': '93%'}, {'Source': 'Metacritic', 'Value': '85/100'}]</t>
  </si>
  <si>
    <t>http://www.imdb.com/title/tt0120780</t>
  </si>
  <si>
    <t>http://www.the-numbers.com/movie/Out-of-Sight</t>
  </si>
  <si>
    <t>parentt98trap</t>
  </si>
  <si>
    <t>Identical twins Annie and Hallie, separated at birth and each raised by one of their biological parents, later discover each other for the first time at summer camp and make a plan to bring their wayward parents back together.</t>
  </si>
  <si>
    <t>Nancy Meyers</t>
  </si>
  <si>
    <t>Erich Kästner (book), David Swift (screenplay), Nancy Meyers (screenplay), Charles Shyer (screenplay)</t>
  </si>
  <si>
    <t>Lindsay Lohan, Dennis Quaid, Natasha Richardson, Elaine Hendrix</t>
  </si>
  <si>
    <t>https://images-na.ssl-images-amazon.com/images/M/MV5BNWYyMzJhNzEtMzFkNC00M2U0LTkwMWYtYWVkN2Y2MGI5ODZkL2ltYWdlL2ltYWdlXkEyXkFqcGdeQXVyMTQxNzMzNDI@._V1_SX300.jpg</t>
  </si>
  <si>
    <t>[{'Source': 'Internet Movie Database', 'Value': '6.4/10'}, {'Source': 'Rotten Tomatoes', 'Value': '86%'}, {'Source': 'Metacritic', 'Value': '64/100'}]</t>
  </si>
  <si>
    <t>http://www.imdb.com/title/tt0120783</t>
  </si>
  <si>
    <t>payback99back</t>
  </si>
  <si>
    <t>Payback</t>
  </si>
  <si>
    <t>Porter is shot by his wife and best friend and is left to die. When he survives he plots revenge.</t>
  </si>
  <si>
    <t>Donald E. Westlake (novel), Brian Helgeland (screenplay), Terry Hayes (screenplay)</t>
  </si>
  <si>
    <t>Mel Gibson, Gregg Henry, Maria Bello, David Paymer</t>
  </si>
  <si>
    <t>https://images-na.ssl-images-amazon.com/images/M/MV5BMjEzNTcxNzU0Ml5BMl5BanBnXkFtZTgwNjIwODQxMTE@._V1_SX300.jpg</t>
  </si>
  <si>
    <t>http://www.paybackmovie.com</t>
  </si>
  <si>
    <t>http://www.imdb.com/title/tt0120784</t>
  </si>
  <si>
    <t>http://www.the-numbers.com/movie/Payback</t>
  </si>
  <si>
    <t>pleasan98ille</t>
  </si>
  <si>
    <t>Pleasantville</t>
  </si>
  <si>
    <t>Two 1990s teenage siblings find themselves in a 1950s sitcom where their influence begins to profoundly change that complacent world.</t>
  </si>
  <si>
    <t>Nominated for 3 Oscars. Another 18 wins &amp; 41 nominations.</t>
  </si>
  <si>
    <t>Tobey Maguire, Reese Witherspoon, William H. Macy, Joan Allen</t>
  </si>
  <si>
    <t>https://images-na.ssl-images-amazon.com/images/M/MV5BYTRlYzk4NDktODE3Ni00YjFkLWFjYmUtNjg1MzdmYmFmOTJkXkEyXkFqcGdeQXVyMTAwMzUyOTc@._V1_SX300.jpg</t>
  </si>
  <si>
    <t>http://www.nlcpub.com/Relsched/pleasantville.html</t>
  </si>
  <si>
    <t>[{'Source': 'Internet Movie Database', 'Value': '7.5/10'}, {'Source': 'Rotten Tomatoes', 'Value': '84%'}, {'Source': 'Metacritic', 'Value': '71/100'}]</t>
  </si>
  <si>
    <t>http://www.imdb.com/title/tt0120789</t>
  </si>
  <si>
    <t>http://www.the-numbers.com/movie/Pleasantville</t>
  </si>
  <si>
    <t>practic98agic</t>
  </si>
  <si>
    <t>Practical Magic</t>
  </si>
  <si>
    <t>Two witch sisters, raised by their eccentric aunts in a small town, face closed-minded prejudice and a curse which threatens to prevent them ever finding lasting love.</t>
  </si>
  <si>
    <t>Griffin Dunne</t>
  </si>
  <si>
    <t>Alice Hoffman (novel), Robin Swicord (screenplay), Akiva Goldsman (screenplay), Adam Brooks (screenplay)</t>
  </si>
  <si>
    <t>Sandra Bullock, Nicole Kidman, Stockard Channing, Dianne Wiest</t>
  </si>
  <si>
    <t>https://images-na.ssl-images-amazon.com/images/M/MV5BMThhNmFkMzgtNGUxOS00N2Q4LWJlMTctYjdlNjM0YmQzMTVkL2ltYWdlL2ltYWdlXkEyXkFqcGdeQXVyNTYxMjAyNzg@._V1_SX300.jpg</t>
  </si>
  <si>
    <t>http://www.practicalmagic.com</t>
  </si>
  <si>
    <t>[{'Source': 'Internet Movie Database', 'Value': '6.2/10'}, {'Source': 'Rotten Tomatoes', 'Value': '20%'}, {'Source': 'Metacritic', 'Value': '46/100'}]</t>
  </si>
  <si>
    <t>http://www.imdb.com/title/tt0120791</t>
  </si>
  <si>
    <t>http://www.the-numbers.com/movie/Practical-Magic</t>
  </si>
  <si>
    <t>princeo98gypt</t>
  </si>
  <si>
    <t>Prince of Egypt, The</t>
  </si>
  <si>
    <t>An Egyptian prince learns of his identity as a Hebrew and his destiny to become the chosen deliverer of his people.</t>
  </si>
  <si>
    <t>Won 1 Oscar. Another 9 wins &amp; 27 nominations.</t>
  </si>
  <si>
    <t>Brenda Chapman, Steve Hickner, Simon Wells</t>
  </si>
  <si>
    <t>Philip LaZebnik, Nicholas Meyer (additional screenplay material)</t>
  </si>
  <si>
    <t>Val Kilmer, Ralph Fiennes, Michelle Pfeiffer, Sandra Bullock</t>
  </si>
  <si>
    <t>https://images-na.ssl-images-amazon.com/images/M/MV5BOWNjMjgyNmMtNWMzZC00YjI4LWI1NmUtMTY0ZTA0ZDQ4Y2EwXkEyXkFqcGdeQXVyNTUyMzE4Mzg@._V1_SX300.jpg</t>
  </si>
  <si>
    <t>http://www.prince-of-egypt.com</t>
  </si>
  <si>
    <t>[{'Source': 'Internet Movie Database', 'Value': '7.0/10'}, {'Source': 'Rotten Tomatoes', 'Value': '79%'}, {'Source': 'Metacritic', 'Value': '64/100'}]</t>
  </si>
  <si>
    <t>The Prince of Egypt</t>
  </si>
  <si>
    <t>http://www.imdb.com/title/tt0120794</t>
  </si>
  <si>
    <t>http://www.the-numbers.com/movie/The-Prince-of-Egypt</t>
  </si>
  <si>
    <t>magicsw98elot</t>
  </si>
  <si>
    <t>Quest for Camelot</t>
  </si>
  <si>
    <t>An adventurous girl, a young blind hermit and a goofy two headed dragon race to find the lost sword Excalibur to save King Arthur and Camelot from disaster.</t>
  </si>
  <si>
    <t>Frederik Du Chau</t>
  </si>
  <si>
    <t>Vera Chapman (novel), Kirk De Micco (screenplay), William Schifrin (screenplay), Jacqueline Feather (screenplay), David Seidler (screenplay)</t>
  </si>
  <si>
    <t>Jessalyn Gilsig, Andrea Corr, Cary Elwes, Bryan White</t>
  </si>
  <si>
    <t>https://images-na.ssl-images-amazon.com/images/M/MV5BNmE2ZjIxOTMtMDY2Ny00MjlhLTlkZGQtMjk3YTEwOTVjMjM4XkEyXkFqcGdeQXVyNjI1Mjk4MTg@._V1_SX300.jpg</t>
  </si>
  <si>
    <t>[{'Source': 'Internet Movie Database', 'Value': '6.2/10'}, {'Source': 'Rotten Tomatoes', 'Value': '36%'}]</t>
  </si>
  <si>
    <t>The Magic Sword: Quest for Camelot</t>
  </si>
  <si>
    <t>http://www.imdb.com/title/tt0120800</t>
  </si>
  <si>
    <t>http://www.the-numbers.com/movie/Quest-for-Camelot</t>
  </si>
  <si>
    <t>redviol98olin</t>
  </si>
  <si>
    <t>Red Violin, The</t>
  </si>
  <si>
    <t>A perfect red-colored violin inspires passion, making its way through three centuries over several owners and countries, eventually ending up at an auction where it may find a new owner.</t>
  </si>
  <si>
    <t>Won 1 Oscar. Another 19 wins &amp; 19 nominations.</t>
  </si>
  <si>
    <t>François Girard</t>
  </si>
  <si>
    <t>Don McKellar, François Girard</t>
  </si>
  <si>
    <t>Carlo Cecchi, Irene Grazioli, Anita Laurenzi, Tommaso Puntelli</t>
  </si>
  <si>
    <t>https://images-na.ssl-images-amazon.com/images/M/MV5BYmZiMGI1ZWQtM2ZiOS00YWQ0LWEwYzMtODhhYTMwMzM5MjU4XkEyXkFqcGdeQXVyMTA0MjU0Ng@@._V1_SX300.jpg</t>
  </si>
  <si>
    <t>French, English, Mandarin, Italian, German</t>
  </si>
  <si>
    <t>Canada, Italy, USA, UK, Austria</t>
  </si>
  <si>
    <t>[{'Source': 'Internet Movie Database', 'Value': '7.7/10'}, {'Source': 'Rotten Tomatoes', 'Value': '74%'}, {'Source': 'Metacritic', 'Value': '57/100'}]</t>
  </si>
  <si>
    <t>The Red Violin</t>
  </si>
  <si>
    <t>http://www.imdb.com/title/tt0120802</t>
  </si>
  <si>
    <t>Le Violon rouge</t>
  </si>
  <si>
    <t>http://www.the-numbers.com/movie/Le-Violon-rouge</t>
  </si>
  <si>
    <t>residen02evil</t>
  </si>
  <si>
    <t>Resident Evil</t>
  </si>
  <si>
    <t>Columbia Tristar Pictures</t>
  </si>
  <si>
    <t>A special military unit fights a powerful, out-of-control supercomputer and hundreds of scientists who have mutated into flesh-eating creatures after a laboratory accident.</t>
  </si>
  <si>
    <t>Ryan McCluskey, Oscar Pearce, Indra Ové, Anna Bolt</t>
  </si>
  <si>
    <t>https://images-na.ssl-images-amazon.com/images/M/MV5BN2Y2MTljNjMtMDRlNi00ZWNhLThmMWItYTlmZjYyZDk4NzYxXkEyXkFqcGdeQXVyNjQ2MjQ5NzM@._V1_SX300.jpg</t>
  </si>
  <si>
    <t>http://www.spe.sony.com/movies/residentevil</t>
  </si>
  <si>
    <t>UK, Germany, France, USA</t>
  </si>
  <si>
    <t>[{'Source': 'Internet Movie Database', 'Value': '6.7/10'}, {'Source': 'Rotten Tomatoes', 'Value': '34%'}, {'Source': 'Metacritic', 'Value': '33/100'}]</t>
  </si>
  <si>
    <t>http://www.imdb.com/title/tt0120804</t>
  </si>
  <si>
    <t>SGem</t>
  </si>
  <si>
    <t>http://www.boxofficemojo.com/movies/?id=residentevil.htm</t>
  </si>
  <si>
    <t>http://www.the-numbers.com/movie/Resident-Evil</t>
  </si>
  <si>
    <t>rushhou98hour</t>
  </si>
  <si>
    <t>Rush Hour</t>
  </si>
  <si>
    <t>A loyal and dedicated Hong Kong inspector teams up with a reckless and loudmouthed LAPD detective to rescue the Chinese Consul's kidnapped daughter, while trying to arrest a dangerous crime lord along the way.</t>
  </si>
  <si>
    <t>6 wins &amp; 8 nominations.</t>
  </si>
  <si>
    <t>Ross LaManna (story), Jim Kouf (screenplay), Ross LaManna (screenplay)</t>
  </si>
  <si>
    <t>Ken Leung, Jackie Chan, Tom Wilkinson, Tzi Ma</t>
  </si>
  <si>
    <t>https://images-na.ssl-images-amazon.com/images/M/MV5BYWM2NDZmYmYtNzlmZC00M2MyLWJmOGUtMjhiYmQ2OGU1YTE1L2ltYWdlL2ltYWdlXkEyXkFqcGdeQXVyMTQxNzMzNDI@._V1_SX300.jpg</t>
  </si>
  <si>
    <t>English, Cantonese, Mandarin</t>
  </si>
  <si>
    <t>[{'Source': 'Internet Movie Database', 'Value': '6.9/10'}, {'Source': 'Rotten Tomatoes', 'Value': '60%'}, {'Source': 'Metacritic', 'Value': '60/100'}]</t>
  </si>
  <si>
    <t>http://www.imdb.com/title/tt0120812</t>
  </si>
  <si>
    <t>http://www.the-numbers.com/movie/Rush-Hour</t>
  </si>
  <si>
    <t>safemen98emen</t>
  </si>
  <si>
    <t>Safe Men</t>
  </si>
  <si>
    <t>Two untalented singers are mistaken for a pair of major league safe crackers in Providence, Rhode Island. The two are pressed into service by the local hoodlums and quickly find themselves ...</t>
  </si>
  <si>
    <t>John Hamburg</t>
  </si>
  <si>
    <t>Sam Rockwell, Steve Zahn, Michael Lerner, Paul Giamatti</t>
  </si>
  <si>
    <t>https://images-na.ssl-images-amazon.com/images/M/MV5BMTc0MDcxNTc5NF5BMl5BanBnXkFtZTYwMDg4Mjg5._V1_SX300.jpg</t>
  </si>
  <si>
    <t>[{'Source': 'Internet Movie Database', 'Value': '6.0/10'}, {'Source': 'Rotten Tomatoes', 'Value': '57%'}]</t>
  </si>
  <si>
    <t>http://www.imdb.com/title/tt0120813</t>
  </si>
  <si>
    <t>http://www.the-numbers.com/movie/Safe-Men</t>
  </si>
  <si>
    <t>savingp98ryan</t>
  </si>
  <si>
    <t>Saving Private Ryan</t>
  </si>
  <si>
    <t>Following the Normandy Landings, a group of U.S. soldiers go behind enemy lines to retrieve a paratrooper whose brothers have been killed in action.</t>
  </si>
  <si>
    <t>Won 5 Oscars. Another 74 wins &amp; 74 nominations.</t>
  </si>
  <si>
    <t>Robert Rodat</t>
  </si>
  <si>
    <t>Tom Hanks, Tom Sizemore, Edward Burns, Barry Pepper</t>
  </si>
  <si>
    <t>https://images-na.ssl-images-amazon.com/images/M/MV5BZjhkMDM4MWItZTVjOC00ZDRhLThmYTAtM2I5NzBmNmNlMzI1XkEyXkFqcGdeQXVyNDYyMDk5MTU@._V1_SX300.jpg</t>
  </si>
  <si>
    <t>http://https://www.facebook.com/SavingPrivateRyanMovie</t>
  </si>
  <si>
    <t>English, French, German, Czech</t>
  </si>
  <si>
    <t>[{'Source': 'Internet Movie Database', 'Value': '8.6/10'}, {'Source': 'Rotten Tomatoes', 'Value': '92%'}, {'Source': 'Metacritic', 'Value': '90/100'}]</t>
  </si>
  <si>
    <t>http://www.imdb.com/title/tt0120815</t>
  </si>
  <si>
    <t>http://www.the-numbers.com/movie/Saving-Private-Ryan</t>
  </si>
  <si>
    <t>sixdays98ghts</t>
  </si>
  <si>
    <t>Six Days Seven Nights</t>
  </si>
  <si>
    <t>Robin Monroe, a New York magazine editor, and the gruff pilot Quinn Harris must put aside their mutual dislike if they are to survive after crash landing on a deserted South Seas island.</t>
  </si>
  <si>
    <t>Michael Browning</t>
  </si>
  <si>
    <t>Harrison Ford, Anne Heche, David Schwimmer, Jacqueline Obradors</t>
  </si>
  <si>
    <t>https://images-na.ssl-images-amazon.com/images/M/MV5BZDgwYzNlMjYtNjQxMy00NjQxLWJiMTItNjkzZTQ0ZTZiMTcyXkEyXkFqcGdeQXVyMTQxNzMzNDI@._V1_SX300.jpg</t>
  </si>
  <si>
    <t>[{'Source': 'Internet Movie Database', 'Value': '5.8/10'}, {'Source': 'Rotten Tomatoes', 'Value': '36%'}, {'Source': 'Metacritic', 'Value': '51/100'}]</t>
  </si>
  <si>
    <t>http://www.imdb.com/title/tt0120828</t>
  </si>
  <si>
    <t>Six Days, Seven Nights</t>
  </si>
  <si>
    <t>http://www.the-numbers.com/movie/Six-Days,-Seven-Nights</t>
  </si>
  <si>
    <t>slumsof98ills</t>
  </si>
  <si>
    <t>Slums of Beverly Hills</t>
  </si>
  <si>
    <t>In 1976, a lower-middle-class teenager struggles to cope living with her neurotic family of nomads on the outskirts of Beverly Hills.</t>
  </si>
  <si>
    <t>Tamara Jenkins</t>
  </si>
  <si>
    <t>Natasha Lyonne, Alan Arkin, Bryna Weiss, Marisa Tomei</t>
  </si>
  <si>
    <t>https://images-na.ssl-images-amazon.com/images/M/MV5BNDI2OTY1NDU5MF5BMl5BanBnXkFtZTcwMTY2NzIzMQ@@._V1_SX300.jpg</t>
  </si>
  <si>
    <t>[{'Source': 'Internet Movie Database', 'Value': '6.6/10'}, {'Source': 'Rotten Tomatoes', 'Value': '80%'}, {'Source': 'Metacritic', 'Value': '69/100'}]</t>
  </si>
  <si>
    <t>http://www.imdb.com/title/tt0120831</t>
  </si>
  <si>
    <t>http://www.the-numbers.com/movie/Slums-of-Beverly-Hills</t>
  </si>
  <si>
    <t>snakeey98eyes</t>
  </si>
  <si>
    <t>Snake Eyes</t>
  </si>
  <si>
    <t>A shady police detective finds himself in the middle of a murder conspiracy at an important boxing match in an Atlantic City casino.</t>
  </si>
  <si>
    <t>Brian De Palma (story), David Koepp (story), David Koepp (screenplay)</t>
  </si>
  <si>
    <t>Nicolas Cage, Gary Sinise, John Heard, Carla Gugino</t>
  </si>
  <si>
    <t>https://images-na.ssl-images-amazon.com/images/M/MV5BZmIzNjU3MjUtM2YxOS00NGIzLWE4ZmItNDdhNmE1NDlmYTI4XkEyXkFqcGdeQXVyMTQxNzMzNDI@._V1_SX300.jpg</t>
  </si>
  <si>
    <t>[{'Source': 'Internet Movie Database', 'Value': '5.9/10'}, {'Source': 'Rotten Tomatoes', 'Value': '40%'}, {'Source': 'Metacritic', 'Value': '52/100'}]</t>
  </si>
  <si>
    <t>http://www.imdb.com/title/tt0120832</t>
  </si>
  <si>
    <t>http://www.the-numbers.com/movie/Snake-Eyes</t>
  </si>
  <si>
    <t>species98esii</t>
  </si>
  <si>
    <t>Species II</t>
  </si>
  <si>
    <t>An astronaut gets infected with alien DNA during the first mission on Mars and runs amok on earth. Preston and Laura team up with a peaceful, genetically re-engineered Sil to track the monster down.</t>
  </si>
  <si>
    <t>Peter Medak</t>
  </si>
  <si>
    <t>Dennis Feldman (characters), Chris Brancato</t>
  </si>
  <si>
    <t>Michael Madsen, Natasha Henstridge, Marg Helgenberger, Mykelti Williamson</t>
  </si>
  <si>
    <t>https://images-na.ssl-images-amazon.com/images/M/MV5BMjEzMjE5NjcyNF5BMl5BanBnXkFtZTcwNDQ5MzI3NA@@._V1_SX300.jpg</t>
  </si>
  <si>
    <t>[{'Source': 'Internet Movie Database', 'Value': '4.3/10'}, {'Source': 'Rotten Tomatoes', 'Value': '9%'}, {'Source': 'Metacritic', 'Value': '19/100'}]</t>
  </si>
  <si>
    <t>http://www.imdb.com/title/tt0120841</t>
  </si>
  <si>
    <t>Species 2</t>
  </si>
  <si>
    <t>http://www.the-numbers.com/movie/Species-2</t>
  </si>
  <si>
    <t>startre98tion</t>
  </si>
  <si>
    <t>Star Trek: Insurrection</t>
  </si>
  <si>
    <t>When the crew of the Enterprise learn of a Federation conspiracy against the inhabitants of a unique planet, Captain Picard begins an open rebellion.</t>
  </si>
  <si>
    <t>Gene Roddenberry (creator: "Star Trek"), Rick Berman (story), Michael Piller (story), Michael Piller (screenplay)</t>
  </si>
  <si>
    <t>https://images-na.ssl-images-amazon.com/images/M/MV5BNWEzZDI0NjEtY2FkMC00ZjQwLWI2YzgtZDEyMzMwZmRlZDlhXkEyXkFqcGdeQXVyMTQxNzMzNDI@._V1_SX300.jpg</t>
  </si>
  <si>
    <t>http://insurrection.startrek.com</t>
  </si>
  <si>
    <t>[{'Source': 'Internet Movie Database', 'Value': '6.4/10'}, {'Source': 'Rotten Tomatoes', 'Value': '55%'}, {'Source': 'Metacritic', 'Value': '64/100'}]</t>
  </si>
  <si>
    <t>http://www.imdb.com/title/tt0120844</t>
  </si>
  <si>
    <t>http://www.the-numbers.com/movie/Star-Trek:-Insurrection</t>
  </si>
  <si>
    <t>tarzan99rzan</t>
  </si>
  <si>
    <t>Tarzan</t>
  </si>
  <si>
    <t>A man raised by gorillas must decide where he really belongs when he discovers he is a human.</t>
  </si>
  <si>
    <t>Won 1 Oscar. Another 10 wins &amp; 23 nominations.</t>
  </si>
  <si>
    <t>Chris Buck, Kevin Lima</t>
  </si>
  <si>
    <t>Tab Murphy (screenplay), Bob Tzudiker (screenplay), Noni White (screenplay), Stephen J. Anderson (story), Mark Kennedy (story), Carole Holliday (story), Gaëtan Brizzi (story), Paul Brizzi (story), Don Dougherty (story), Ed Gombert (story), Randy Haycock (story), Don Hall (story), Kevin Harkey (story), Glen Keane (story), Burny Mattinson (story), Frank Nissen (story), John Norton (story), Jeff Snow (story), Michael Surrey (story), Chris Ure (story), Mark Walton (story), Stevie Wermers (story), Kelly Wightman (story), John Ramirez (story), Edgar Rice Burroughs (story "Tarzan of the Apes")</t>
  </si>
  <si>
    <t>Brian Blessed, Glenn Close, Minnie Driver, Tony Goldwyn</t>
  </si>
  <si>
    <t>https://images-na.ssl-images-amazon.com/images/M/MV5BY2ZiYWUxN2ItYmQxZi00NDlkLWE2NDAtOTNmYTg1MDI0NDk1XkEyXkFqcGdeQXVyNjUwNzk3NDc@._V1_SX300.jpg</t>
  </si>
  <si>
    <t>[{'Source': 'Internet Movie Database', 'Value': '7.2/10'}, {'Source': 'Rotten Tomatoes', 'Value': '88%'}, {'Source': 'Metacritic', 'Value': '79/100'}]</t>
  </si>
  <si>
    <t>http://www.imdb.com/title/tt0120855</t>
  </si>
  <si>
    <t>http://www.the-numbers.com/movie/Tarzan</t>
  </si>
  <si>
    <t>teawith99lini</t>
  </si>
  <si>
    <t>Tea with Mussolini</t>
  </si>
  <si>
    <t>Drama, Comedy, War</t>
  </si>
  <si>
    <t>An orphaned Italian boy is raised among a circle of British and American women living in Mussolini's Italy before and during the Second World War.</t>
  </si>
  <si>
    <t>Won 1 BAFTA Film Award. Another 4 wins &amp; 3 nominations.</t>
  </si>
  <si>
    <t>John Mortimer, Franco Zeffirelli (autobiography)</t>
  </si>
  <si>
    <t>Cher, Judi Dench, Joan Plowright, Maggie Smith</t>
  </si>
  <si>
    <t>https://images-na.ssl-images-amazon.com/images/M/MV5BMTcyNDQxODUyOF5BMl5BanBnXkFtZTcwNTczMTM3NA@@._V1_SX300.jpg</t>
  </si>
  <si>
    <t>Italy, UK</t>
  </si>
  <si>
    <t>[{'Source': 'Internet Movie Database', 'Value': '6.9/10'}, {'Source': 'Rotten Tomatoes', 'Value': '65%'}, {'Source': 'Metacritic', 'Value': '53/100'}]</t>
  </si>
  <si>
    <t>http://www.imdb.com/title/tt0120857</t>
  </si>
  <si>
    <t>http://www.the-numbers.com/movie/Tea-with-Mussolini</t>
  </si>
  <si>
    <t>thinred98line</t>
  </si>
  <si>
    <t>Thin Red Line, The</t>
  </si>
  <si>
    <t>Adaptation of James Jones' autobiographical 1962 novel, focusing on the conflict at Guadalcanal during the second World War.</t>
  </si>
  <si>
    <t>Nominated for 7 Oscars. Another 20 wins &amp; 41 nominations.</t>
  </si>
  <si>
    <t>James Jones (novel), Terrence Malick (screenplay)</t>
  </si>
  <si>
    <t>Nick Nolte, Jim Caviezel, Sean Penn, Elias Koteas</t>
  </si>
  <si>
    <t>https://images-na.ssl-images-amazon.com/images/M/MV5BZmYzNDQ1ZGYtZDE3MS00NzkyLWE1ZTctMmM5YzE2NGQ4MTA0XkEyXkFqcGdeQXVyNjc1NTYyMjg@._V1_SX300.jpg</t>
  </si>
  <si>
    <t>http://www.foxmovies.com/thinredline</t>
  </si>
  <si>
    <t>English, Tok Pisin, Japanese, Greek</t>
  </si>
  <si>
    <t>[{'Source': 'Internet Movie Database', 'Value': '7.6/10'}, {'Source': 'Rotten Tomatoes', 'Value': '78%'}, {'Source': 'Metacritic', 'Value': '78/100'}]</t>
  </si>
  <si>
    <t>The Thin Red Line</t>
  </si>
  <si>
    <t>http://www.imdb.com/title/tt0120863</t>
  </si>
  <si>
    <t>http://www.the-numbers.com/movie/The-Thin-Red-Line</t>
  </si>
  <si>
    <t>titus99itus</t>
  </si>
  <si>
    <t>Titus</t>
  </si>
  <si>
    <t>Fox Searchlight</t>
  </si>
  <si>
    <t>Titus returns victorious from war, only to plant the seeds of future turmoil for himself and his family.</t>
  </si>
  <si>
    <t>William Shakespeare (play), Julie Taymor (screenplay)</t>
  </si>
  <si>
    <t>Osheen Jones, Dario D'Ambrosi, Anthony Hopkins, Jessica Lange</t>
  </si>
  <si>
    <t>https://images-na.ssl-images-amazon.com/images/M/MV5BOTE0ZWY5N2UtZTlmMy00NGIwLTg4MGItMzkzYTY5OTYyOWIyXkEyXkFqcGdeQXVyMTQxNzMzNDI@._V1_SX300.jpg</t>
  </si>
  <si>
    <t>http://www.clearblueskyfilms.com/films/titus</t>
  </si>
  <si>
    <t>Italy, USA, UK</t>
  </si>
  <si>
    <t>[{'Source': 'Internet Movie Database', 'Value': '7.2/10'}, {'Source': 'Rotten Tomatoes', 'Value': '68%'}, {'Source': 'Metacritic', 'Value': '57/100'}]</t>
  </si>
  <si>
    <t>http://www.imdb.com/title/tt0120866</t>
  </si>
  <si>
    <t>http://www.the-numbers.com/movie/Titus</t>
  </si>
  <si>
    <t>vampire98ires</t>
  </si>
  <si>
    <t>Vampires (John Carpenter's)</t>
  </si>
  <si>
    <t>Recovering from an ambush that killed his entire team, a vengeful vampire slayer must retrieve an ancient Catholic relic that, should it be acquired by vampires, will allow them to walk in sunlight.</t>
  </si>
  <si>
    <t>John Steakley (novel), Don Jakoby (screenplay)</t>
  </si>
  <si>
    <t>James Woods, Daniel Baldwin, Sheryl Lee, Thomas Ian Griffith</t>
  </si>
  <si>
    <t>https://images-na.ssl-images-amazon.com/images/M/MV5BMTlmYzc0YmEtNDQ3ZS00ZmFjLTkxMmEtZDY5NGVmOWQ0MzQwXkEyXkFqcGdeQXVyMTQxNzMzNDI@._V1_SX300.jpg</t>
  </si>
  <si>
    <t>[{'Source': 'Internet Movie Database', 'Value': '6.1/10'}, {'Source': 'Rotten Tomatoes', 'Value': '37%'}, {'Source': 'Metacritic', 'Value': '42/100'}]</t>
  </si>
  <si>
    <t>Vampires</t>
  </si>
  <si>
    <t>http://www.imdb.com/title/tt0120877</t>
  </si>
  <si>
    <t>http://www.the-numbers.com/movie/Vampires</t>
  </si>
  <si>
    <t>velvetg98mine</t>
  </si>
  <si>
    <t>Velvet Goldmine</t>
  </si>
  <si>
    <t>In 1984, British journalist Arthur Stuart investigates the career of 1970s glam superstar Brian Slade, who was heavily influenced in his early years by hard-living and rebellious American singer Curt Wild.</t>
  </si>
  <si>
    <t>James Lyons (story), Todd Haynes (story), Todd Haynes</t>
  </si>
  <si>
    <t>Ewan McGregor, Jonathan Rhys Meyers, Christian Bale, Toni Collette</t>
  </si>
  <si>
    <t>https://images-na.ssl-images-amazon.com/images/M/MV5BZjVjZTM3NTktYjdkOS00ZjMyLTg3NzYtOWVmMzEyNDc5ZmIyL2ltYWdlL2ltYWdlXkEyXkFqcGdeQXVyMTQxNzMzNDI@._V1_SX300.jpg</t>
  </si>
  <si>
    <t>[{'Source': 'Internet Movie Database', 'Value': '7.0/10'}, {'Source': 'Rotten Tomatoes', 'Value': '56%'}, {'Source': 'Metacritic', 'Value': '65/100'}]</t>
  </si>
  <si>
    <t>http://www.imdb.com/title/tt0120879</t>
  </si>
  <si>
    <t>http://www.the-numbers.com/movie/Velvet-Goldmine</t>
  </si>
  <si>
    <t>wedding98nger</t>
  </si>
  <si>
    <t>Wedding Singer, The</t>
  </si>
  <si>
    <t>Robbie, a singer, and Julia, a waitress, are both engaged, but to the wrong people. Fortune intervenes to help them discover each other.</t>
  </si>
  <si>
    <t>Tim Herlihy</t>
  </si>
  <si>
    <t>Adam Sandler, Drew Barrymore, Christine Taylor, Allen Covert</t>
  </si>
  <si>
    <t>https://images-na.ssl-images-amazon.com/images/M/MV5BYjM5YTQ0ZGYtMWExZi00MTFmLTg0YjUtZDcyMGNiYzE5MmNmL2ltYWdlXkEyXkFqcGdeQXVyMTQxNzMzNDI@._V1_SX300.jpg</t>
  </si>
  <si>
    <t>[{'Source': 'Internet Movie Database', 'Value': '6.8/10'}, {'Source': 'Rotten Tomatoes', 'Value': '67%'}, {'Source': 'Metacritic', 'Value': '59/100'}]</t>
  </si>
  <si>
    <t>The Wedding Singer</t>
  </si>
  <si>
    <t>http://www.imdb.com/title/tt0120888</t>
  </si>
  <si>
    <t>http://www.the-numbers.com/movie/The-Wedding-Singer</t>
  </si>
  <si>
    <t>wildthi98ings</t>
  </si>
  <si>
    <t>Wild Things</t>
  </si>
  <si>
    <t>A police detective uncovers a conspiracy behind a case involving a high-school guidance counselor when accusations of rape are made against him by two female students.</t>
  </si>
  <si>
    <t>John McNaughton</t>
  </si>
  <si>
    <t>Stephen Peters</t>
  </si>
  <si>
    <t>Kevin Bacon, Matt Dillon, Neve Campbell, Theresa Russell</t>
  </si>
  <si>
    <t>https://images-na.ssl-images-amazon.com/images/M/MV5BODMyYTlkNWYtODAzMC00ZjFiLWE3YjctMGUyMzM1MDk3ZDFlXkEyXkFqcGdeQXVyMTQxNzMzNDI@._V1_SX300.jpg</t>
  </si>
  <si>
    <t>[{'Source': 'Internet Movie Database', 'Value': '6.5/10'}, {'Source': 'Rotten Tomatoes', 'Value': '64%'}, {'Source': 'Metacritic', 'Value': '52/100'}]</t>
  </si>
  <si>
    <t>http://www.imdb.com/title/tt0120890</t>
  </si>
  <si>
    <t>http://www.the-numbers.com/movie/Wild-Things</t>
  </si>
  <si>
    <t>wildwil99west</t>
  </si>
  <si>
    <t>Wild Wild West</t>
  </si>
  <si>
    <t>The two best hired guns in the West must save President Grant from the clutches of a nineteenth-century inventor-villain.</t>
  </si>
  <si>
    <t>12 wins &amp; 15 nominations.</t>
  </si>
  <si>
    <t>Jim Thomas (story), John Thomas (story), S.S. Wilson (screenplay), Brent Maddock (screenplay), Jeffrey Price (screenplay), Peter S. Seaman (screenplay)</t>
  </si>
  <si>
    <t>Will Smith, Kevin Kline, Kenneth Branagh, Salma Hayek</t>
  </si>
  <si>
    <t>https://images-na.ssl-images-amazon.com/images/M/MV5BYmYyMTc4YjItMGNhNC00OWQwLWJhMWUtNTdjZDgxMDI5MjE2L2ltYWdlXkEyXkFqcGdeQXVyMTQxNzMzNDI@._V1_SX300.jpg</t>
  </si>
  <si>
    <t>http://wildwildwest.warnerbros.com</t>
  </si>
  <si>
    <t>[{'Source': 'Internet Movie Database', 'Value': '4.8/10'}, {'Source': 'Rotten Tomatoes', 'Value': '17%'}, {'Source': 'Metacritic', 'Value': '38/100'}]</t>
  </si>
  <si>
    <t>http://www.imdb.com/title/tt0120891</t>
  </si>
  <si>
    <t>http://www.the-numbers.com/movie/Wild-Wild-West</t>
  </si>
  <si>
    <t>xfiles98iles</t>
  </si>
  <si>
    <t>X Files, The</t>
  </si>
  <si>
    <t>Mulder and Scully must fight the government in a conspiracy and find the truth about an alien colonization of Earth.</t>
  </si>
  <si>
    <t>Rob Bowman</t>
  </si>
  <si>
    <t>Chris Carter (story), Frank Spotnitz (story), Chris Carter (screenplay)</t>
  </si>
  <si>
    <t>David Duchovny, Gillian Anderson, John Neville, William B. Davis</t>
  </si>
  <si>
    <t>https://images-na.ssl-images-amazon.com/images/M/MV5BZDhkYTM1MmEtNTFhMC00NDEyLWI1MGQtMTkzMTcwMmM3ZTkzXkEyXkFqcGdeQXVyNDk3NzU2MTQ@._V1_SX300.jpg</t>
  </si>
  <si>
    <t>English, Arabic</t>
  </si>
  <si>
    <t>[{'Source': 'Internet Movie Database', 'Value': '7.0/10'}, {'Source': 'Rotten Tomatoes', 'Value': '64%'}, {'Source': 'Metacritic', 'Value': '60/100'}]</t>
  </si>
  <si>
    <t>The X Files</t>
  </si>
  <si>
    <t>http://www.imdb.com/title/tt0120902</t>
  </si>
  <si>
    <t>The X Files: Fight the Future</t>
  </si>
  <si>
    <t>http://www.the-numbers.com/movie/The-X-Files:-Fight-the-Future</t>
  </si>
  <si>
    <t>x-men00-men</t>
  </si>
  <si>
    <t>X-Men</t>
  </si>
  <si>
    <t>Two mutants come to a private academy for their kind whose resident superhero team must oppose a terrorist organization with similar powers.</t>
  </si>
  <si>
    <t>13 wins &amp; 26 nominations.</t>
  </si>
  <si>
    <t>Tom DeSanto (story), Bryan Singer (story), David Hayter (screenplay)</t>
  </si>
  <si>
    <t>Hugh Jackman, Patrick Stewart, Ian McKellen, Famke Janssen</t>
  </si>
  <si>
    <t>https://images-na.ssl-images-amazon.com/images/M/MV5BMzU4ODZlYTMtZDg4Yi00OGUzLWEzYjUtZjE2ZmM0NTZkYTQ2XkEyXkFqcGdeQXVyNjExODE1MDc@._V1_SX300.jpg</t>
  </si>
  <si>
    <t>http://www.x-men-the-movie.com</t>
  </si>
  <si>
    <t>[{'Source': 'Internet Movie Database', 'Value': '7.4/10'}, {'Source': 'Rotten Tomatoes', 'Value': '81%'}, {'Source': 'Metacritic', 'Value': '64/100'}]</t>
  </si>
  <si>
    <t>http://www.imdb.com/title/tt0120903</t>
  </si>
  <si>
    <t>http://www.boxofficemojo.com/movies/?id=x-men.htm</t>
  </si>
  <si>
    <t>http://www.the-numbers.com/movie/X-Men</t>
  </si>
  <si>
    <t>existen99tenz</t>
  </si>
  <si>
    <t>eXistenZ</t>
  </si>
  <si>
    <t>A game designer on the run from assassins must play her latest virtual reality creation with a marketing trainee to determine if the game has been damaged.</t>
  </si>
  <si>
    <t>Jennifer Jason Leigh, Jude Law, Ian Holm, Willem Dafoe</t>
  </si>
  <si>
    <t>https://images-na.ssl-images-amazon.com/images/M/MV5BMmU1MTJkYWItMzM5Ny00NDgxLTgxOGEtNTkzNDdkZjkwNGI0XkEyXkFqcGdeQXVyNDk3NzU2MTQ@._V1_SX300.jpg</t>
  </si>
  <si>
    <t>[{'Source': 'Internet Movie Database', 'Value': '6.8/10'}, {'Source': 'Rotten Tomatoes', 'Value': '71%'}, {'Source': 'Metacritic', 'Value': '68/100'}]</t>
  </si>
  <si>
    <t>http://www.imdb.com/title/tt0120907</t>
  </si>
  <si>
    <t>http://www.the-numbers.com/movie/eXistenZ</t>
  </si>
  <si>
    <t>fantasi992000</t>
  </si>
  <si>
    <t>Fantasia 2000</t>
  </si>
  <si>
    <t>An update of the original film with new interpretations of great works of classical music.</t>
  </si>
  <si>
    <t>James Algar, Gaëtan Brizzi, Paul Brizzi, Hendel Butoy, Francis Glebas, Eric Goldberg, Don Hahn, Pixote Hunt</t>
  </si>
  <si>
    <t>Eric Goldberg (story), Hans Christian Andersen (story "The Steadfast Tin Soldier"), Joe Grant (original concept), Perce Pearce (story development), Carl Fallberg (story development), Gaëtan Brizzi (story), Paul Brizzi (story), Don Hahn, David Reynolds, Irene Mecchi, Brenda Chapman (original concept), Elena Driskill (concept for "Death &amp; Re-birth of the Forest")</t>
  </si>
  <si>
    <t>Steve Martin, Itzhak Perlman, Quincy Jones, Bette Midler</t>
  </si>
  <si>
    <t>https://images-na.ssl-images-amazon.com/images/M/MV5BMTE3OGUxNmItZmM3MC00ZTI3LTg0YTUtMzA3MGJkZjkyNjEyXkEyXkFqcGdeQXVyMTQxNzMzNDI@._V1_SX300.jpg</t>
  </si>
  <si>
    <t>http://disney.go.com/DisneyPictures/fantasia2000/index.html</t>
  </si>
  <si>
    <t>[{'Source': 'Internet Movie Database', 'Value': '7.2/10'}, {'Source': 'Rotten Tomatoes', 'Value': '82%'}, {'Source': 'Metacritic', 'Value': '59/100'}]</t>
  </si>
  <si>
    <t>http://www.imdb.com/title/tt0120910</t>
  </si>
  <si>
    <t>Fantasia 2000 (35mm &amp; IMAX)</t>
  </si>
  <si>
    <t>BV</t>
  </si>
  <si>
    <t>http://www.boxofficemojo.com/movies/?id=fantasia2000(35mm&amp;imax).htm</t>
  </si>
  <si>
    <t>Fantasia 2000 (Theatrical Release)</t>
  </si>
  <si>
    <t>http://www.the-numbers.com/movie/Fantasia-2000-(Theatrical-Release)</t>
  </si>
  <si>
    <t>meninbl02ckii</t>
  </si>
  <si>
    <t>Men in Black II</t>
  </si>
  <si>
    <t>Agent J needs help so he is sent to find Agent K and restore his memory.</t>
  </si>
  <si>
    <t>Lowell Cunningham (comic book "Malibu Comics"), Robert Gordon (story), Robert Gordon (screenplay), Barry Fanaro (screenplay)</t>
  </si>
  <si>
    <t>Tommy Lee Jones, Will Smith, Rip Torn, Lara Flynn Boyle</t>
  </si>
  <si>
    <t>https://images-na.ssl-images-amazon.com/images/M/MV5BMTMxNDA0NTMxMV5BMl5BanBnXkFtZTYwMDE2NzY2._V1_SX300.jpg</t>
  </si>
  <si>
    <t>http://www.sonypictures.com/movies/meninblack/</t>
  </si>
  <si>
    <t>[{'Source': 'Internet Movie Database', 'Value': '6.1/10'}, {'Source': 'Rotten Tomatoes', 'Value': '39%'}, {'Source': 'Metacritic', 'Value': '49/100'}]</t>
  </si>
  <si>
    <t>http://www.imdb.com/title/tt0120912</t>
  </si>
  <si>
    <t>Sony</t>
  </si>
  <si>
    <t>http://www.boxofficemojo.com/movies/?id=meninblackii.htm</t>
  </si>
  <si>
    <t>Men in Black 2</t>
  </si>
  <si>
    <t>http://www.the-numbers.com/movie/Men-in-Black-2</t>
  </si>
  <si>
    <t>titana.00a.e.</t>
  </si>
  <si>
    <t>Titan A.E.</t>
  </si>
  <si>
    <t>A young man learns that he has to find a hidden Earth ship before an enemy alien species does in order to secure the survival of humanity.</t>
  </si>
  <si>
    <t>Don Bluth, Gary Goldman, Art Vitello</t>
  </si>
  <si>
    <t>Hans Bauer (story), Randall McCormick (story), Ben Edlund (screenplay), John August (screenplay), Joss Whedon (screenplay)</t>
  </si>
  <si>
    <t>Matt Damon, Bill Pullman, John Leguizamo, Nathan Lane</t>
  </si>
  <si>
    <t>https://images-na.ssl-images-amazon.com/images/M/MV5BYTVkYTAyZDMtYzNmYi00OTkyLTg3M2ItNmE0MDZkNmY3Y2I3XkEyXkFqcGdeQXVyNjU2MDUzMjY@._V1_SX300.jpg</t>
  </si>
  <si>
    <t>http://www.afterearth.com</t>
  </si>
  <si>
    <t>[{'Source': 'Internet Movie Database', 'Value': '6.6/10'}, {'Source': 'Rotten Tomatoes', 'Value': '51%'}, {'Source': 'Metacritic', 'Value': '48/100'}]</t>
  </si>
  <si>
    <t>http://www.imdb.com/title/tt0120913</t>
  </si>
  <si>
    <t>http://www.boxofficemojo.com/movies/?id=titana.e..htm</t>
  </si>
  <si>
    <t>http://www.the-numbers.com/movie/Titan-A.E.</t>
  </si>
  <si>
    <t>starwar99nace</t>
  </si>
  <si>
    <t>Star Wars: Episode I - The Phantom Menace</t>
  </si>
  <si>
    <t>Two Jedi Knights escape a hostile blockade to find allies and come across a young boy who may bring balance to the Force, but the long dormant Sith resurface to claim their old glory.</t>
  </si>
  <si>
    <t>Nominated for 3 Oscars. Another 25 wins &amp; 60 nominations.</t>
  </si>
  <si>
    <t>Liam Neeson, Ewan McGregor, Natalie Portman, Jake Lloyd</t>
  </si>
  <si>
    <t>https://images-na.ssl-images-amazon.com/images/M/MV5BM2FmZGIwMzAtZTBkMS00M2JiLTk2MDctM2FlNTQ2OWYwZDZkXkEyXkFqcGdeQXVyNDYyMDk5MTU@._V1_SX300.jpg</t>
  </si>
  <si>
    <t>http://www.starwars.com/episode-i/</t>
  </si>
  <si>
    <t>[{'Source': 'Internet Movie Database', 'Value': '6.5/10'}, {'Source': 'Rotten Tomatoes', 'Value': '55%'}, {'Source': 'Metacritic', 'Value': '51/100'}]</t>
  </si>
  <si>
    <t>http://www.imdb.com/title/tt0120915</t>
  </si>
  <si>
    <t>Star Wars Ep. I: The Phantom Menace</t>
  </si>
  <si>
    <t>http://www.the-numbers.com/movie/Star-Wars-Ep.-I:-The-Phantom-Menace</t>
  </si>
  <si>
    <t>emperor00oove</t>
  </si>
  <si>
    <t>Emperor's New Groove, The</t>
  </si>
  <si>
    <t>Emperor Kuzco is turned into a llama by his ex-administrator Yzma, and must now regain his throne with the help of Pacha, the gentle llama herder.</t>
  </si>
  <si>
    <t>Nominated for 1 Oscar. Another 7 wins &amp; 26 nominations.</t>
  </si>
  <si>
    <t>Chris Williams (story by), Mark Dindal (story by), David Reynolds (screenplay), Stephen J. Anderson (additional story material by), Don Hall (additional story material by), John Norton (additional story material by), Roger Allers (based on an original story by), Matthew Jacobs (based on an original story by), Doug Frankel (additional story), Mark Kennedy (additional story), Mark Walton (additional story)</t>
  </si>
  <si>
    <t>David Spade, John Goodman, Eartha Kitt, Patrick Warburton</t>
  </si>
  <si>
    <t>https://images-na.ssl-images-amazon.com/images/M/MV5BNzk1ZDcwY2YtMzRhZi00OTYwLTkzMmYtMGMwN2Y3ZjM1MTM0XkEyXkFqcGdeQXVyNTUyMzE4Mzg@._V1_SX300.jpg</t>
  </si>
  <si>
    <t>http://disney.go.com/disneypictures/emperorsnewgroove</t>
  </si>
  <si>
    <t>[{'Source': 'Internet Movie Database', 'Value': '7.3/10'}, {'Source': 'Rotten Tomatoes', 'Value': '85%'}, {'Source': 'Metacritic', 'Value': '70/100'}]</t>
  </si>
  <si>
    <t>The Emperor's New Groove</t>
  </si>
  <si>
    <t>http://www.imdb.com/title/tt0120917</t>
  </si>
  <si>
    <t>http://www.boxofficemojo.com/movies/?id=theemperorsnewgroove.htm</t>
  </si>
  <si>
    <t>http://www.the-numbers.com/movie/The-Emperor's-New-Groove</t>
  </si>
  <si>
    <t>corpseb05ride</t>
  </si>
  <si>
    <t>Corpse Bride</t>
  </si>
  <si>
    <t>When a shy groom practices his wedding vows in the inadvertent presence of a deceased young woman, she rises from the grave assuming he has married her.</t>
  </si>
  <si>
    <t>Nominated for 1 Oscar. Another 9 wins &amp; 28 nominations.</t>
  </si>
  <si>
    <t>Tim Burton, Mike Johnson</t>
  </si>
  <si>
    <t>Tim Burton (characters), Carlos Grangel (characters), John August (screenplay), Caroline Thompson (screenplay), Pamela Pettler (screenplay)</t>
  </si>
  <si>
    <t>Johnny Depp, Helena Bonham Carter, Emily Watson, Tracey Ullman</t>
  </si>
  <si>
    <t>https://images-na.ssl-images-amazon.com/images/M/MV5BMTk1MTY1NjU4MF5BMl5BanBnXkFtZTcwNjIzMTEzMw@@._V1_SX300.jpg</t>
  </si>
  <si>
    <t>http://corpsebridemovie.warnerbros.com/</t>
  </si>
  <si>
    <t>[{'Source': 'Internet Movie Database', 'Value': '7.4/10'}, {'Source': 'Rotten Tomatoes', 'Value': '83%'}, {'Source': 'Metacritic', 'Value': '83/100'}]</t>
  </si>
  <si>
    <t>http://www.imdb.com/title/tt0121164</t>
  </si>
  <si>
    <t>Tim Burton's Corpse Bride</t>
  </si>
  <si>
    <t>WB</t>
  </si>
  <si>
    <t>http://www.boxofficemojo.com/movies/?id=timburtonscorpsebride.htm</t>
  </si>
  <si>
    <t>The Corpse Bride</t>
  </si>
  <si>
    <t>http://www.the-numbers.com/movie/The-Corpse-Bride</t>
  </si>
  <si>
    <t>starwar02ones</t>
  </si>
  <si>
    <t>Star Wars: Episode II - Attack of the Clones</t>
  </si>
  <si>
    <t>Ten years after initially meeting, Anakin Skywalker shares a forbidden romance with Padmé, while Obi-Wan investigates an assassination attempt on the Senator and discovers a secret clone army crafted for the Jedi.</t>
  </si>
  <si>
    <t>Nominated for 1 Oscar. Another 16 wins &amp; 58 nominations.</t>
  </si>
  <si>
    <t>George Lucas (screenplay), Jonathan Hales (screenplay), George Lucas (story by)</t>
  </si>
  <si>
    <t>Ewan McGregor, Natalie Portman, Hayden Christensen, Christopher Lee</t>
  </si>
  <si>
    <t>https://images-na.ssl-images-amazon.com/images/M/MV5BOWNkZmVjODAtNTFlYy00NTQwLWJhY2UtMmFmZTkyOWJmZjZiL2ltYWdlL2ltYWdlXkEyXkFqcGdeQXVyNDUzOTQ5MjY@._V1_SX300.jpg</t>
  </si>
  <si>
    <t>http://www.starwars.com/episode-ii/</t>
  </si>
  <si>
    <t>[{'Source': 'Internet Movie Database', 'Value': '6.6/10'}, {'Source': 'Rotten Tomatoes', 'Value': '65%'}, {'Source': 'Metacritic', 'Value': '54/100'}]</t>
  </si>
  <si>
    <t>http://www.imdb.com/title/tt0121765</t>
  </si>
  <si>
    <t>http://www.boxofficemojo.com/movies/?id=starwarsepisodeii-attackoftheclones.htm</t>
  </si>
  <si>
    <t>Star Wars Ep. II: Attack of the Clones</t>
  </si>
  <si>
    <t>http://www.the-numbers.com/movie/Star-Wars-Ep.-II:-Attack-of-the-Clones</t>
  </si>
  <si>
    <t>starwar05sith</t>
  </si>
  <si>
    <t>Star Wars: Episode III - Revenge of the Sith</t>
  </si>
  <si>
    <t>Three years into the Clone Wars, the Jedi rescue Palpatine from Count Dooku. As Obi-Wan pursues a new threat, Anakin acts as a double agent between the Jedi Council and Palpatine and is lured into a sinister plan to rule the galaxy.</t>
  </si>
  <si>
    <t>Nominated for 1 Oscar. Another 25 wins &amp; 56 nominations.</t>
  </si>
  <si>
    <t>Ewan McGregor, Natalie Portman, Hayden Christensen, Ian McDiarmid</t>
  </si>
  <si>
    <t>https://images-na.ssl-images-amazon.com/images/M/MV5BNTc4MTc3NTQ5OF5BMl5BanBnXkFtZTcwOTg0NjI4NA@@._V1_SX300.jpg</t>
  </si>
  <si>
    <t>http://www.starwars.com/</t>
  </si>
  <si>
    <t>[{'Source': 'Internet Movie Database', 'Value': '7.6/10'}, {'Source': 'Rotten Tomatoes', 'Value': '79%'}, {'Source': 'Metacritic', 'Value': '68/100'}]</t>
  </si>
  <si>
    <t>http://www.imdb.com/title/tt0121766</t>
  </si>
  <si>
    <t>http://www.boxofficemojo.com/movies/?id=starwarsepisodeiii-revengeofthesith.htm</t>
  </si>
  <si>
    <t>Star Wars Ep. III: Revenge of the Sith</t>
  </si>
  <si>
    <t>http://www.the-numbers.com/movie/Star-Wars-Ep.-III:-Revenge-of-the-Sith</t>
  </si>
  <si>
    <t>returnt00tome</t>
  </si>
  <si>
    <t>Return to Me</t>
  </si>
  <si>
    <t>MGM Distribution</t>
  </si>
  <si>
    <t>A man who falls in love with the woman who received his wife's heart must decide which woman it is who holds his heart.</t>
  </si>
  <si>
    <t>Bonnie Hunt</t>
  </si>
  <si>
    <t>Bonnie Hunt (story), Don Lake (story), Andrew Stern (story), Samantha Goodman (story), Bonnie Hunt (screenplay), Don Lake (screenplay)</t>
  </si>
  <si>
    <t>David Duchovny, Minnie Driver, Carroll O'Connor, Robert Loggia</t>
  </si>
  <si>
    <t>https://images-na.ssl-images-amazon.com/images/M/MV5BMjIwNDEzODU3Nl5BMl5BanBnXkFtZTcwMjI0NzU2NA@@._V1_SX300.jpg</t>
  </si>
  <si>
    <t>http://www.mgm.com/rtm</t>
  </si>
  <si>
    <t>[{'Source': 'Internet Movie Database', 'Value': '6.9/10'}, {'Source': 'Rotten Tomatoes', 'Value': '61%'}, {'Source': 'Metacritic', 'Value': '54/100'}]</t>
  </si>
  <si>
    <t>http://www.imdb.com/title/tt0122459</t>
  </si>
  <si>
    <t>http://www.boxofficemojo.com/movies/?id=returntome.htm</t>
  </si>
  <si>
    <t>http://www.the-numbers.com/movie/Return-to-Me</t>
  </si>
  <si>
    <t>hardboi97degg</t>
  </si>
  <si>
    <t>Hardboiled Egg</t>
  </si>
  <si>
    <t>Cecchi Gori Group</t>
  </si>
  <si>
    <t>The story of Piero, from when he was a kid to fatherhood, over the background of the town of Livorno (Leghorn) Tuscany, where the director Virzì was born.</t>
  </si>
  <si>
    <t>8 wins &amp; 14 nominations.</t>
  </si>
  <si>
    <t>Paolo Virzì</t>
  </si>
  <si>
    <t>Francesco Bruni (story), Paolo Virzì (story), Francesco Bruni (screenplay), Furio Scarpelli (screenplay), Paolo Virzì (screenplay)</t>
  </si>
  <si>
    <t>Edoardo Gabbriellini, Malcolm Lunghi, Regina Orioli, Alessio Fantozzi</t>
  </si>
  <si>
    <t>https://images-na.ssl-images-amazon.com/images/M/MV5BOTY2MDgxZGYtNzdkZC00MjRhLWJiNDUtOGZiOTM3ZDNmNTVjXkEyXkFqcGdeQXVyNjQ2NDMzMTc@._V1_SX300.jpg</t>
  </si>
  <si>
    <t>http://www.imdb.com/title/tt0122648</t>
  </si>
  <si>
    <t>ronin98onin</t>
  </si>
  <si>
    <t>Ronin</t>
  </si>
  <si>
    <t>A freelancing former U.S. intelligence agent tries to track down a mysterious package that is wanted by both the Irish and the Russians.</t>
  </si>
  <si>
    <t>J.D. Zeik (story), J.D. Zeik (screenplay), David Mamet (screenplay)</t>
  </si>
  <si>
    <t>Robert De Niro, Jean Reno, Natascha McElhone, Stellan Skarsgård</t>
  </si>
  <si>
    <t>https://images-na.ssl-images-amazon.com/images/M/MV5BOWVkYzliZGEtODIxMi00MDQwLThjMDAtNzI3M2NjYjg4NDE5XkEyXkFqcGdeQXVyNjU0OTQ0OTY@._V1_SX300.jpg</t>
  </si>
  <si>
    <t>http://www.mgm.com/ronin/index.adv.html</t>
  </si>
  <si>
    <t>[{'Source': 'Internet Movie Database', 'Value': '7.3/10'}, {'Source': 'Rotten Tomatoes', 'Value': '68%'}, {'Source': 'Metacritic', 'Value': '67/100'}]</t>
  </si>
  <si>
    <t>http://www.imdb.com/title/tt0122690</t>
  </si>
  <si>
    <t>http://www.the-numbers.com/movie/Ronin</t>
  </si>
  <si>
    <t>smallso98iers</t>
  </si>
  <si>
    <t>Small Soldiers</t>
  </si>
  <si>
    <t>When missile technology is used to enhance toy action figures, the toys soon begin to take their battle programming too seriously.</t>
  </si>
  <si>
    <t>Gavin Scott, Adam Rifkin, Ted Elliott, Terry Rossio</t>
  </si>
  <si>
    <t>David Cross, Jay Mohr, Alexandra Wilson, Denis Leary</t>
  </si>
  <si>
    <t>https://images-na.ssl-images-amazon.com/images/M/MV5BNzhiZmZkYjQtMTFlZi00YmQ2LTg5NGEtM2M4ZTg4ZjAyNzI1L2ltYWdlL2ltYWdlXkEyXkFqcGdeQXVyMTQxNzMzNDI@._V1_SX300.jpg</t>
  </si>
  <si>
    <t>[{'Source': 'Internet Movie Database', 'Value': '6.1/10'}, {'Source': 'Rotten Tomatoes', 'Value': '48%'}]</t>
  </si>
  <si>
    <t>http://www.imdb.com/title/tt0122718</t>
  </si>
  <si>
    <t>http://www.the-numbers.com/movie/Small-Soldiers</t>
  </si>
  <si>
    <t>analyze99this</t>
  </si>
  <si>
    <t>Analyze This</t>
  </si>
  <si>
    <t>A comedy about a psychiatrist whose number one-patient is an insecure mob boss.</t>
  </si>
  <si>
    <t>Nominated for 2 Golden Globes. Another 4 wins &amp; 5 nominations.</t>
  </si>
  <si>
    <t>Kenneth Lonergan (story), Peter Tolan (story), Peter Tolan (screenplay), Harold Ramis (screenplay), Kenneth Lonergan (screenplay)</t>
  </si>
  <si>
    <t>Robert De Niro, Billy Crystal, Lisa Kudrow, Chazz Palminteri</t>
  </si>
  <si>
    <t>https://images-na.ssl-images-amazon.com/images/M/MV5BNTIzNjQ5OTMtM2U2NS00YTNkLWIzMmYtOTcyOTA5MDU0YTdjXkEyXkFqcGdeQXVyMTQxNzMzNDI@._V1_SX300.jpg</t>
  </si>
  <si>
    <t>http://www.analyzethis.com</t>
  </si>
  <si>
    <t>[{'Source': 'Internet Movie Database', 'Value': '6.7/10'}, {'Source': 'Rotten Tomatoes', 'Value': '69%'}, {'Source': 'Metacritic', 'Value': '61/100'}]</t>
  </si>
  <si>
    <t>http://www.imdb.com/title/tt0122933</t>
  </si>
  <si>
    <t>http://www.the-numbers.com/movie/Analyze-This</t>
  </si>
  <si>
    <t>othersi99ster</t>
  </si>
  <si>
    <t>Other Sister, The</t>
  </si>
  <si>
    <t>A mentally challenged young woman seeks independence by obtaining her own apartment and attending college while her family plans her sister's wedding.</t>
  </si>
  <si>
    <t>Alexandra Rose (story), Blair Richwood (story), Garry Marshall (story), Bob Brunner (story), Garry Marshall (screenplay), Bob Brunner (screenplay)</t>
  </si>
  <si>
    <t>Juliette Lewis, Diane Keaton, Tom Skerritt, Giovanni Ribisi</t>
  </si>
  <si>
    <t>https://images-na.ssl-images-amazon.com/images/M/MV5BZTlkNDFhZmEtNjhiMC00NzM4LWJmZmYtYWUyYzM0YjMzYmFhXkEyXkFqcGdeQXVyNjU0NTI0Nw@@._V1_SX300.jpg</t>
  </si>
  <si>
    <t>[{'Source': 'Internet Movie Database', 'Value': '6.5/10'}, {'Source': 'Rotten Tomatoes', 'Value': '29%'}, {'Source': 'Metacritic', 'Value': '28/100'}]</t>
  </si>
  <si>
    <t>The Other Sister</t>
  </si>
  <si>
    <t>http://www.imdb.com/title/tt0123209</t>
  </si>
  <si>
    <t>http://www.the-numbers.com/movie/The-Other-Sister</t>
  </si>
  <si>
    <t>cube97cube</t>
  </si>
  <si>
    <t>Cube</t>
  </si>
  <si>
    <t>Six complete strangers of widely varying personality characteristics are involuntarily placed in an endless maze containing deadly traps.</t>
  </si>
  <si>
    <t>13 wins &amp; 7 nominations.</t>
  </si>
  <si>
    <t>Vincenzo Natali</t>
  </si>
  <si>
    <t>André Bijelic, Vincenzo Natali, Graeme Manson</t>
  </si>
  <si>
    <t>Nicole de Boer, Nicky Guadagni, David Hewlett, Andrew Miller</t>
  </si>
  <si>
    <t>https://images-na.ssl-images-amazon.com/images/M/MV5BZTIyZGM3NDItMTNmNS00Yzc4LTg2MzItOWY4MTE1NDlmZDIyXkEyXkFqcGdeQXVyMTAwMzUyOTc@._V1_SX300.jpg</t>
  </si>
  <si>
    <t>[{'Source': 'Internet Movie Database', 'Value': '7.3/10'}, {'Source': 'Rotten Tomatoes', 'Value': '62%'}, {'Source': 'Metacritic', 'Value': '61/100'}]</t>
  </si>
  <si>
    <t>http://www.imdb.com/title/tt0123755</t>
  </si>
  <si>
    <t>http://www.the-numbers.com/movie/Cube</t>
  </si>
  <si>
    <t>gia98gia</t>
  </si>
  <si>
    <t>Gia</t>
  </si>
  <si>
    <t>The story of the life of Gia Carangi, a top fashion model from the late 1970s, from her meteoric rise to the forefront of the modeling industry, to her untimely death.</t>
  </si>
  <si>
    <t>Won 2 Golden Globes. Another 8 wins &amp; 13 nominations.</t>
  </si>
  <si>
    <t>Michael Cristofer</t>
  </si>
  <si>
    <t>Jay McInerney, Michael Cristofer</t>
  </si>
  <si>
    <t>Angelina Jolie, Elizabeth Mitchell, Eric Michael Cole, Kylie Travis</t>
  </si>
  <si>
    <t>https://images-na.ssl-images-amazon.com/images/M/MV5BOWU4MTdmZWQtZGQ2Mi00Zjc0LThiNDAtNTY2NDZkMzAwNWJlXkEyXkFqcGdeQXVyNTA4NzY1MzY@._V1_SX300.jpg</t>
  </si>
  <si>
    <t>http://www.imdb.com/title/tt0123865</t>
  </si>
  <si>
    <t>cure97cure</t>
  </si>
  <si>
    <t>Cure</t>
  </si>
  <si>
    <t>A frustrated detective deals with the case of several gruesome murders committed by people who have no recollection of what they've done.</t>
  </si>
  <si>
    <t>Kiyoshi Kurosawa</t>
  </si>
  <si>
    <t>Kiyoshi Kurosawa (novel), Kiyoshi Kurosawa (screenplay)</t>
  </si>
  <si>
    <t>Kôji Yakusho, Masato Hagiwara, Tsuyoshi Ujiki, Anna Nakagawa</t>
  </si>
  <si>
    <t>https://images-na.ssl-images-amazon.com/images/M/MV5BMjE1NTM1NTE5MV5BMl5BanBnXkFtZTcwNzE4NDQyMQ@@._V1_SX300.jpg</t>
  </si>
  <si>
    <t>http://www.cowboybi.com/cure</t>
  </si>
  <si>
    <t>Japanese, Spanish</t>
  </si>
  <si>
    <t>[{'Source': 'Internet Movie Database', 'Value': '7.4/10'}, {'Source': 'Rotten Tomatoes', 'Value': '91%'}, {'Source': 'Metacritic', 'Value': '70/100'}]</t>
  </si>
  <si>
    <t>The Cure</t>
  </si>
  <si>
    <t>http://www.imdb.com/title/tt0123948</t>
  </si>
  <si>
    <t>http://www.the-numbers.com/movie/Cure</t>
  </si>
  <si>
    <t>blastfr99past</t>
  </si>
  <si>
    <t>Blast from the Past</t>
  </si>
  <si>
    <t>A naive man comes out into the world after spending 35 years in a nuclear fallout shelter.</t>
  </si>
  <si>
    <t>Bill Kelly (story), Bill Kelly (screenplay), Hugh Wilson (screenplay)</t>
  </si>
  <si>
    <t>Brendan Fraser, Alicia Silverstone, Christopher Walken, Sissy Spacek</t>
  </si>
  <si>
    <t>https://images-na.ssl-images-amazon.com/images/M/MV5BZGFiZjRhMTYtZmMzYS00MGEyLWEzN2EtNWMzMjA3OGI0NGZlXkEyXkFqcGdeQXVyNTAyODkwOQ@@._V1_SX300.jpg</t>
  </si>
  <si>
    <t>[{'Source': 'Internet Movie Database', 'Value': '6.6/10'}, {'Source': 'Rotten Tomatoes', 'Value': '58%'}, {'Source': 'Metacritic', 'Value': '48/100'}]</t>
  </si>
  <si>
    <t>http://www.imdb.com/title/tt0124298</t>
  </si>
  <si>
    <t>http://www.the-numbers.com/movie/Blast-from-the-Past</t>
  </si>
  <si>
    <t>ciderho99ules</t>
  </si>
  <si>
    <t>Cider House Rules, The</t>
  </si>
  <si>
    <t>A compassionate young man, raised in an orphanage and trained to be a doctor there, decides to leave to see the world.</t>
  </si>
  <si>
    <t>Won 2 Oscars. Another 6 wins &amp; 29 nominations.</t>
  </si>
  <si>
    <t>John Irving (novel), John Irving (screenplay)</t>
  </si>
  <si>
    <t>Tobey Maguire, Charlize Theron, Delroy Lindo, Paul Rudd</t>
  </si>
  <si>
    <t>https://images-na.ssl-images-amazon.com/images/M/MV5BOTYwNjU2NjUzNF5BMl5BanBnXkFtZTgwNTgyMDUxMDE@._V1_SX300.jpg</t>
  </si>
  <si>
    <t>http://www.miramax.com/movie/the-cider-house-rules</t>
  </si>
  <si>
    <t>[{'Source': 'Internet Movie Database', 'Value': '7.4/10'}, {'Source': 'Rotten Tomatoes', 'Value': '71%'}, {'Source': 'Metacritic', 'Value': '75/100'}]</t>
  </si>
  <si>
    <t>The Cider House Rules</t>
  </si>
  <si>
    <t>http://www.imdb.com/title/tt0124315</t>
  </si>
  <si>
    <t>http://www.the-numbers.com/movie/The-Cider-House-Rules</t>
  </si>
  <si>
    <t>clover97over</t>
  </si>
  <si>
    <t>Clover</t>
  </si>
  <si>
    <t>Sara marries Gaten a single father who is African-American. Not long after they're married Gaten dies. So Sara has to take care of Gaten's daughter, Clover. Problem is she and Clover have ...</t>
  </si>
  <si>
    <t>Jud Taylor</t>
  </si>
  <si>
    <t>Dori Sanders (novel), Bill Cain (teleplay)</t>
  </si>
  <si>
    <t>Elizabeth McGovern, Ernie Hudson, Zelda Harris, Loretta Devine</t>
  </si>
  <si>
    <t>https://images-na.ssl-images-amazon.com/images/M/MV5BNjEyODgwMjY0Ml5BMl5BanBnXkFtZTgwMzE5ODk1MDE@._V1_SX300.jpg</t>
  </si>
  <si>
    <t>http://www.imdb.com/title/tt0124317</t>
  </si>
  <si>
    <t>orgazmo97azmo</t>
  </si>
  <si>
    <t>Orgazmo</t>
  </si>
  <si>
    <t>Naive young Mormon Joe Young is recruited to act in porn movies.</t>
  </si>
  <si>
    <t>Trey Parker, Dian Bachar, Robyn Lynne Raab, Michael Dean Jacobs</t>
  </si>
  <si>
    <t>https://images-na.ssl-images-amazon.com/images/M/MV5BNTYyYjczNGMtMDM0My00NWFlLTk0ZjYtOWY0Y2Q4NmU4NmE4XkEyXkFqcGdeQXVyMTQxNzMzNDI@._V1_SX300.jpg</t>
  </si>
  <si>
    <t>http://www.orgazmomovie.com</t>
  </si>
  <si>
    <t>[{'Source': 'Internet Movie Database', 'Value': '6.2/10'}, {'Source': 'Rotten Tomatoes', 'Value': '50%'}, {'Source': 'Metacritic', 'Value': '48/100'}]</t>
  </si>
  <si>
    <t>http://www.imdb.com/title/tt0124819</t>
  </si>
  <si>
    <t>patandmnaret</t>
  </si>
  <si>
    <t>Pat and Margaret</t>
  </si>
  <si>
    <t>thursda98sday</t>
  </si>
  <si>
    <t>Thursday</t>
  </si>
  <si>
    <t>The movie opens in a Los Angeles convenience store one late Monday night, where a smalltime drug dealer named Nick (Aaron Eckhart) is trying to decide what coffee brand to buy. His ex-lover...</t>
  </si>
  <si>
    <t>Skip Woods</t>
  </si>
  <si>
    <t>Thomas Jane, Aaron Eckhart, Paulina Porizkova, James Le Gros</t>
  </si>
  <si>
    <t>https://images-na.ssl-images-amazon.com/images/M/MV5BMTkyNzExNTg1OV5BMl5BanBnXkFtZTcwMzQwNTgzMQ@@._V1_SX300.jpg</t>
  </si>
  <si>
    <t>[{'Source': 'Internet Movie Database', 'Value': '7.2/10'}, {'Source': 'Rotten Tomatoes', 'Value': '33%'}]</t>
  </si>
  <si>
    <t>http://www.imdb.com/title/tt0124901</t>
  </si>
  <si>
    <t>http://www.the-numbers.com/movie/Thursday</t>
  </si>
  <si>
    <t>heartbr01kers</t>
  </si>
  <si>
    <t>Heartbreakers</t>
  </si>
  <si>
    <t>A mother and daughter con team seduce and scam wealthy men.</t>
  </si>
  <si>
    <t>Robert Dunn, Paul Guay, Stephen Mazur</t>
  </si>
  <si>
    <t>Sigourney Weaver, Jennifer Love Hewitt, Ray Liotta, Jason Lee</t>
  </si>
  <si>
    <t>https://images-na.ssl-images-amazon.com/images/M/MV5BMTQ2NjE3NjQzOF5BMl5BanBnXkFtZTcwMDIwOTA0NA@@._V1_SX300.jpg</t>
  </si>
  <si>
    <t>http://www.mgm.com/heartbreakers</t>
  </si>
  <si>
    <t>[{'Source': 'Internet Movie Database', 'Value': '6.2/10'}, {'Source': 'Rotten Tomatoes', 'Value': '53%'}, {'Source': 'Metacritic', 'Value': '47/100'}]</t>
  </si>
  <si>
    <t>http://www.imdb.com/title/tt0125022</t>
  </si>
  <si>
    <t>http://www.boxofficemojo.com/movies/?id=heartbreakers.htm</t>
  </si>
  <si>
    <t>http://www.the-numbers.com/movie/Heartbreakers</t>
  </si>
  <si>
    <t>ithinki97kido</t>
  </si>
  <si>
    <t>I Think I Do</t>
  </si>
  <si>
    <t>A screwball comedy about a gay couple at a straight couple's wedding.</t>
  </si>
  <si>
    <t>Brian Sloan</t>
  </si>
  <si>
    <t>Alexis Arquette, Christian Maelen, Luna Lauren Velez, Jamie Harrold</t>
  </si>
  <si>
    <t>https://images-na.ssl-images-amazon.com/images/M/MV5BODQyMjcwODIyOV5BMl5BanBnXkFtZTcwMjY0NDcxMQ@@._V1_SX300.jpg</t>
  </si>
  <si>
    <t>http://www.imdb.com/title/tt0125209</t>
  </si>
  <si>
    <t>http://www.the-numbers.com/movie/I-Think-I-Do</t>
  </si>
  <si>
    <t>notting99hill</t>
  </si>
  <si>
    <t>Notting Hill</t>
  </si>
  <si>
    <t>The life of a simple bookshop owner changes when he meets the most famous film star in the world.</t>
  </si>
  <si>
    <t>Nominated for 3 Golden Globes. Another 12 wins &amp; 14 nominations.</t>
  </si>
  <si>
    <t>Julia Roberts, Hugh Grant, Richard McCabe, Rhys Ifans</t>
  </si>
  <si>
    <t>https://images-na.ssl-images-amazon.com/images/M/MV5BMTE5OTkwYzYtNDhlNC00MzljLTk1YTktY2IxZjliZmNjMjUzL2ltYWdlL2ltYWdlXkEyXkFqcGdeQXVyMTQxNzMzNDI@._V1_SX300.jpg</t>
  </si>
  <si>
    <t>http://www.notting-hill.com</t>
  </si>
  <si>
    <t>[{'Source': 'Internet Movie Database', 'Value': '7.1/10'}, {'Source': 'Rotten Tomatoes', 'Value': '83%'}, {'Source': 'Metacritic', 'Value': '66/100'}]</t>
  </si>
  <si>
    <t>http://www.imdb.com/title/tt0125439</t>
  </si>
  <si>
    <t>http://www.the-numbers.com/movie/Notting-Hill</t>
  </si>
  <si>
    <t>openyou97eyes</t>
  </si>
  <si>
    <t>Open Your Eyes</t>
  </si>
  <si>
    <t>Artisan Pictures</t>
  </si>
  <si>
    <t>A very handsome man finds the love of his life, but he suffers an accident and needs to have his face rebuilt by surgery after it is severely disfigured.</t>
  </si>
  <si>
    <t>Alejandro Amenábar</t>
  </si>
  <si>
    <t>Alejandro Amenábar, Mateo Gil</t>
  </si>
  <si>
    <t>Eduardo Noriega, Penélope Cruz, Chete Lera, Fele Martínez</t>
  </si>
  <si>
    <t>https://images-na.ssl-images-amazon.com/images/M/MV5BM2MxNDkwNWItNDFiMS00YTNlLWJjM2EtMDA0ZjY0OGFiYmIzXkEyXkFqcGdeQXVyMTQxNzMzNDI@._V1_SX300.jpg</t>
  </si>
  <si>
    <t>Spain, France, Italy</t>
  </si>
  <si>
    <t>http://www.imdb.com/title/tt0125659</t>
  </si>
  <si>
    <t>http://www.the-numbers.com/movie/Open-Your-Eyes</t>
  </si>
  <si>
    <t>manonth99moon</t>
  </si>
  <si>
    <t>Man on the Moon</t>
  </si>
  <si>
    <t>The life and career of a legendary comedian, Andy Kaufman.</t>
  </si>
  <si>
    <t>Won 1 Golden Globe. Another 4 wins &amp; 22 nominations.</t>
  </si>
  <si>
    <t>Scott Alexander, Larry Karaszewski</t>
  </si>
  <si>
    <t>Jim Carrey, Gerry Becker, Greyson Erik Pendry, Brittany Colonna</t>
  </si>
  <si>
    <t>https://images-na.ssl-images-amazon.com/images/M/MV5BNDI1Mjc3MzAtZDk0OS00OTZlLTlhZjktNzA3ODgwZGY2NWIwXkEyXkFqcGdeQXVyMTQxNzMzNDI@._V1_SX300.jpg</t>
  </si>
  <si>
    <t>http://www.universalpictures.com/manonthemoon</t>
  </si>
  <si>
    <t>UK, Germany, Japan, USA</t>
  </si>
  <si>
    <t>[{'Source': 'Internet Movie Database', 'Value': '7.4/10'}, {'Source': 'Rotten Tomatoes', 'Value': '63%'}, {'Source': 'Metacritic', 'Value': '58/100'}]</t>
  </si>
  <si>
    <t>http://www.imdb.com/title/tt0125664</t>
  </si>
  <si>
    <t>http://www.the-numbers.com/movie/Man-on-the-Moon</t>
  </si>
  <si>
    <t>shrek01hrek</t>
  </si>
  <si>
    <t>Shrek</t>
  </si>
  <si>
    <t>After his swamp is filled with magical creatures, Shrek agrees to rescue Princess Fiona for a villainous lord in order to get his land back.</t>
  </si>
  <si>
    <t>Won 1 Oscar. Another 36 wins &amp; 60 nominations.</t>
  </si>
  <si>
    <t>Andrew Adamson, Vicky Jenson</t>
  </si>
  <si>
    <t>William Steig (book), Ted Elliott, Terry Rossio, Joe Stillman, Roger S.H. Schulman, Cody Cameron (additional dialogue), Chris Miller (additional dialogue), Conrad Vernon (additional dialogue)</t>
  </si>
  <si>
    <t>Mike Myers, Eddie Murphy, Cameron Diaz, John Lithgow</t>
  </si>
  <si>
    <t>https://images-na.ssl-images-amazon.com/images/M/MV5BOGZhM2FhNTItODAzNi00YjA0LWEyN2UtNjJlYWQzYzU1MDg5L2ltYWdlL2ltYWdlXkEyXkFqcGdeQXVyMTQxNzMzNDI@._V1_SX300.jpg</t>
  </si>
  <si>
    <t>http://www.shrek.com/</t>
  </si>
  <si>
    <t>http://www.imdb.com/title/tt0126029</t>
  </si>
  <si>
    <t>http://www.boxofficemojo.com/movies/?id=shrek.htm</t>
  </si>
  <si>
    <t>http://www.the-numbers.com/movie/Shrek</t>
  </si>
  <si>
    <t>pecker98cker</t>
  </si>
  <si>
    <t>Pecker</t>
  </si>
  <si>
    <t>A talented young photographer, who enjoys snapping photos of his satirical, perverted Baltimore neighborhood and his wacky family, gets dragged into a world of pretentious artists from New York City and finds newfound fame.</t>
  </si>
  <si>
    <t>Edward Furlong, Christina Ricci, Bess Armstrong, Mark Joy</t>
  </si>
  <si>
    <t>https://images-na.ssl-images-amazon.com/images/M/MV5BZjVmMWE3ZWMtMzg0NC00YmM0LWIyMTEtZDBmYTA0MTQyZjFkXkEyXkFqcGdeQXVyMTQxNzMzNDI@._V1_SX300.jpg</t>
  </si>
  <si>
    <t>[{'Source': 'Internet Movie Database', 'Value': '6.4/10'}, {'Source': 'Rotten Tomatoes', 'Value': '52%'}, {'Source': 'Metacritic', 'Value': '66/100'}]</t>
  </si>
  <si>
    <t>http://www.imdb.com/title/tt0126604</t>
  </si>
  <si>
    <t>http://www.the-numbers.com/movie/Pecker</t>
  </si>
  <si>
    <t>electio99tion</t>
  </si>
  <si>
    <t>Election</t>
  </si>
  <si>
    <t>A high school teacher's personal life becomes complicated as he works with students during the school elections, particularly with an obsessive overachiever determined to become student body president.</t>
  </si>
  <si>
    <t>Nominated for 1 Oscar. Another 16 wins &amp; 33 nominations.</t>
  </si>
  <si>
    <t>Alexander Payne</t>
  </si>
  <si>
    <t>Tom Perrotta (novel), Alexander Payne (screenplay), Jim Taylor (screenplay)</t>
  </si>
  <si>
    <t>Matthew Broderick, Reese Witherspoon, Chris Klein, Jessica Campbell</t>
  </si>
  <si>
    <t>https://images-na.ssl-images-amazon.com/images/M/MV5BYjViYWQ4NjAtZmUzNy00Nzg5LWJkMzctMTgwOTRhNjdjYWI3XkEyXkFqcGdeQXVyMTQxNzMzNDI@._V1_SX300.jpg</t>
  </si>
  <si>
    <t>http://www.electionmovie.com</t>
  </si>
  <si>
    <t>[{'Source': 'Internet Movie Database', 'Value': '7.3/10'}, {'Source': 'Rotten Tomatoes', 'Value': '92%'}, {'Source': 'Metacritic', 'Value': '83/100'}]</t>
  </si>
  <si>
    <t>http://www.imdb.com/title/tt0126886</t>
  </si>
  <si>
    <t>http://www.the-numbers.com/movie/Election</t>
  </si>
  <si>
    <t>forlove99game</t>
  </si>
  <si>
    <t>For Love of the Game</t>
  </si>
  <si>
    <t>A washed up pitcher flashes through his career.</t>
  </si>
  <si>
    <t>Michael Shaara (novel), Dana Stevens (screenplay)</t>
  </si>
  <si>
    <t>Kevin Costner, Kelly Preston, John C. Reilly, Jena Malone</t>
  </si>
  <si>
    <t>https://images-na.ssl-images-amazon.com/images/M/MV5BZDgzY2NkMTgtODQwZC00MWEzLWFlZjQtZTcxOTc3NzU1MDVhXkEyXkFqcGdeQXVyMTQxNzMzNDI@._V1_SX300.jpg</t>
  </si>
  <si>
    <t>http://www.universalpictures.com/forloveofthegame</t>
  </si>
  <si>
    <t>[{'Source': 'Internet Movie Database', 'Value': '6.5/10'}, {'Source': 'Rotten Tomatoes', 'Value': '46%'}, {'Source': 'Metacritic', 'Value': '43/100'}]</t>
  </si>
  <si>
    <t>http://www.imdb.com/title/tt0126916</t>
  </si>
  <si>
    <t>http://www.the-numbers.com/movie/For-Love-of-the-Game</t>
  </si>
  <si>
    <t>splendo99ndor</t>
  </si>
  <si>
    <t>Splendor</t>
  </si>
  <si>
    <t>Souvlaki Space Station</t>
  </si>
  <si>
    <t>An average, calm mid-20s girl named Veronica restarts her dead dating life all of the sudden, but with two guys: a sensitive failed writer named Abel and an airheaded drummer named Zed. At ...</t>
  </si>
  <si>
    <t>Gregg Araki</t>
  </si>
  <si>
    <t>Gregg Araki, Jill Cargerman (additional voice over)</t>
  </si>
  <si>
    <t>Kathleen Robertson, Johnathon Schaech, Matt Keeslar, Kelly Macdonald</t>
  </si>
  <si>
    <t>https://images-na.ssl-images-amazon.com/images/M/MV5BMTY4NDk3OTkwMV5BMl5BanBnXkFtZTcwNDExODUyMQ@@._V1_SX300.jpg</t>
  </si>
  <si>
    <t>[{'Source': 'Internet Movie Database', 'Value': '5.9/10'}, {'Source': 'Rotten Tomatoes', 'Value': '58%'}, {'Source': 'Metacritic', 'Value': '52/100'}]</t>
  </si>
  <si>
    <t>http://www.imdb.com/title/tt0127296</t>
  </si>
  <si>
    <t>http://www.the-numbers.com/movie/Splendor</t>
  </si>
  <si>
    <t>stickyf97time</t>
  </si>
  <si>
    <t>Sticky Fingers of Time, The</t>
  </si>
  <si>
    <t>A writer, Tucker Harding, is hired to cover an article on the hydrogen-bomb test, Nevada, 1952. While there, radiation mutates her code/soul, spawning in her the ability to travel through ...</t>
  </si>
  <si>
    <t>Hilary Brougher</t>
  </si>
  <si>
    <t>Terumi Matthews, Nicole Zaray, Belinda Becker, James Urbaniak</t>
  </si>
  <si>
    <t>https://images-na.ssl-images-amazon.com/images/M/MV5BMTU1NDk1MDgzMF5BMl5BanBnXkFtZTcwNjg3MDMyMQ@@._V1_SX300.jpg</t>
  </si>
  <si>
    <t>[{'Source': 'Internet Movie Database', 'Value': '6.2/10'}, {'Source': 'Rotten Tomatoes', 'Value': '80%'}, {'Source': 'Metacritic', 'Value': '59/100'}]</t>
  </si>
  <si>
    <t>The Sticky Fingers of Time</t>
  </si>
  <si>
    <t>http://www.imdb.com/title/tt0127302</t>
  </si>
  <si>
    <t>Sticky Fingers of Time</t>
  </si>
  <si>
    <t>http://www.the-numbers.com/movie/Sticky-Fingers-of-Time</t>
  </si>
  <si>
    <t>elizabe98beth</t>
  </si>
  <si>
    <t>Elizabeth</t>
  </si>
  <si>
    <t>A film of the early years of the reign of Elizabeth I of England and her difficult task of learning what is necessary to be a monarch.</t>
  </si>
  <si>
    <t>Won 1 Oscar. Another 34 wins &amp; 54 nominations.</t>
  </si>
  <si>
    <t>Shekhar Kapur</t>
  </si>
  <si>
    <t>Michael Hirst</t>
  </si>
  <si>
    <t>Cate Blanchett, Geoffrey Rush, Christopher Eccleston, Joseph Fiennes</t>
  </si>
  <si>
    <t>https://images-na.ssl-images-amazon.com/images/M/MV5BNWM4NmYwNTYtZDJhNS00YTIwLWJhNjAtNzAxNTEzMzAxN2ZiL2ltYWdlXkEyXkFqcGdeQXVyNTAyODkwOQ@@._V1_SX300.jpg</t>
  </si>
  <si>
    <t>[{'Source': 'Internet Movie Database', 'Value': '7.5/10'}, {'Source': 'Rotten Tomatoes', 'Value': '82%'}, {'Source': 'Metacritic', 'Value': '75/100'}]</t>
  </si>
  <si>
    <t>http://www.imdb.com/title/tt0127536</t>
  </si>
  <si>
    <t>http://www.the-numbers.com/movie/Elizabeth</t>
  </si>
  <si>
    <t>devilis09nant</t>
  </si>
  <si>
    <t>Devilish Tenant, The</t>
  </si>
  <si>
    <t>A man rents an apartment and furnishes it in remarkable fashion.</t>
  </si>
  <si>
    <t>André Méliès, Georges Méliès</t>
  </si>
  <si>
    <t>http://ia.media-imdb.com/images/M/MV5BMTU1NjUwOTU1M15BMl5BanBnXkFtZTgwODQ1MzUwMzE@._V1_SX300.jpg</t>
  </si>
  <si>
    <t>The Devilish Tenant</t>
  </si>
  <si>
    <t>http://www.imdb.com/title/tt0127948</t>
  </si>
  <si>
    <t>rounder98ders</t>
  </si>
  <si>
    <t>Rounders</t>
  </si>
  <si>
    <t>A young man is a reformed gambler who must return to playing big stakes poker to help a friend pay off loan sharks, while balancing his relationship with his girlfriend and his commitments to law school.</t>
  </si>
  <si>
    <t>David Levien, Brian Koppelman</t>
  </si>
  <si>
    <t>Matt Damon, Gretchen Mol, John Malkovich, Paul Cicero</t>
  </si>
  <si>
    <t>https://images-na.ssl-images-amazon.com/images/M/MV5BMTc4OTcxNDY2Nl5BMl5BanBnXkFtZTgwNDg0MzkxMDE@._V1_SX300.jpg</t>
  </si>
  <si>
    <t>http://www.miramax.com/rounders</t>
  </si>
  <si>
    <t>English, Hebrew, Russian</t>
  </si>
  <si>
    <t>[{'Source': 'Internet Movie Database', 'Value': '7.4/10'}, {'Source': 'Rotten Tomatoes', 'Value': '65%'}, {'Source': 'Metacritic', 'Value': '54/100'}]</t>
  </si>
  <si>
    <t>http://www.imdb.com/title/tt0128442</t>
  </si>
  <si>
    <t>http://www.the-numbers.com/movie/Rounders</t>
  </si>
  <si>
    <t>rushmor98more</t>
  </si>
  <si>
    <t>Rushmore</t>
  </si>
  <si>
    <t>The extracurricular king of Rushmore preparatory school is put on academic probation.</t>
  </si>
  <si>
    <t>Nominated for 1 Golden Globe. Another 16 wins &amp; 15 nominations.</t>
  </si>
  <si>
    <t>Wes Anderson</t>
  </si>
  <si>
    <t>Wes Anderson, Owen Wilson</t>
  </si>
  <si>
    <t>Jason Schwartzman, Bill Murray, Olivia Williams, Seymour Cassel</t>
  </si>
  <si>
    <t>https://images-na.ssl-images-amazon.com/images/M/MV5BMjE2OTc3OTk2M15BMl5BanBnXkFtZTgwMjg2NjIyMDE@._V1_SX300.jpg</t>
  </si>
  <si>
    <t>English, Spanish, Latin, French</t>
  </si>
  <si>
    <t>[{'Source': 'Internet Movie Database', 'Value': '7.7/10'}, {'Source': 'Rotten Tomatoes', 'Value': '89%'}, {'Source': 'Metacritic', 'Value': '86/100'}]</t>
  </si>
  <si>
    <t>http://www.imdb.com/title/tt0128445</t>
  </si>
  <si>
    <t>http://www.the-numbers.com/movie/Rushmore</t>
  </si>
  <si>
    <t>you'veg98mail</t>
  </si>
  <si>
    <t>You've Got Mail</t>
  </si>
  <si>
    <t>Two business rivals who despise each other in real life unwittingly fall in love over the Internet.</t>
  </si>
  <si>
    <t>Nominated for 1 Golden Globe. Another 5 wins &amp; 7 nominations.</t>
  </si>
  <si>
    <t>Miklós László (play), Nora Ephron (screenplay), Delia Ephron (screenplay)</t>
  </si>
  <si>
    <t>Tom Hanks, Meg Ryan, Greg Kinnear, Parker Posey</t>
  </si>
  <si>
    <t>https://images-na.ssl-images-amazon.com/images/M/MV5BZTcxNzgzZjMtYzZiZC00MmE1LTg3MzQtZDAxMTYyZWE4MDNhL2ltYWdlXkEyXkFqcGdeQXVyMTQxNzMzNDI@._V1_SX300.jpg</t>
  </si>
  <si>
    <t>http://www.youvegotmail.com</t>
  </si>
  <si>
    <t>[{'Source': 'Internet Movie Database', 'Value': '6.6/10'}, {'Source': 'Rotten Tomatoes', 'Value': '69%'}, {'Source': 'Metacritic', 'Value': '57/100'}]</t>
  </si>
  <si>
    <t>http://www.imdb.com/title/tt0128853</t>
  </si>
  <si>
    <t>http://www.the-numbers.com/movie/You've-Got-Mail</t>
  </si>
  <si>
    <t>cindere97ella</t>
  </si>
  <si>
    <t>Musical, Romance, Fantasy</t>
  </si>
  <si>
    <t>Updated version of the classic Rodgers and Hammerstein musical of the classic fairy-tale, with an all-star, multi-racial cast.</t>
  </si>
  <si>
    <t>Won 1 Primetime Emmy. Another 2 wins &amp; 22 nominations.</t>
  </si>
  <si>
    <t>Robert Iscove</t>
  </si>
  <si>
    <t>Oscar Hammerstein II (book), Robert L. Freedman (teleplay)</t>
  </si>
  <si>
    <t>Brandy Norwood, Bernadette Peters, Veanne Cox, Natalie Desselle Reid</t>
  </si>
  <si>
    <t>https://images-na.ssl-images-amazon.com/images/M/MV5BMTI1NTU5NDg4OF5BMl5BanBnXkFtZTcwOTU5MTkxMQ@@._V1_SX300.jpg</t>
  </si>
  <si>
    <t>http://www.imdb.com/title/tt0128996</t>
  </si>
  <si>
    <t>darkhar98rbor</t>
  </si>
  <si>
    <t>Dark Harbor</t>
  </si>
  <si>
    <t>Thriller, Drama</t>
  </si>
  <si>
    <t>A bickering couple drive fast through a downpour to catch the last ferry to their island retreat. In a flash, they recognize a crumpled body laying at the side of the road after much ...</t>
  </si>
  <si>
    <t>Adam Coleman Howard</t>
  </si>
  <si>
    <t>Adam Coleman Howard, Gretchen Hayduk-Wroblewski (script development), Justin Lazard</t>
  </si>
  <si>
    <t>Alan Rickman, Polly Walker, Norman Reedus, Janet Mecca</t>
  </si>
  <si>
    <t>https://images-na.ssl-images-amazon.com/images/M/MV5BMTUyNjY0NTY0NF5BMl5BanBnXkFtZTcwNzM4NjUxMQ@@._V1_SX300.jpg</t>
  </si>
  <si>
    <t>http://www.imdb.com/title/tt0129023</t>
  </si>
  <si>
    <t>irongia99iant</t>
  </si>
  <si>
    <t>Iron Giant, The</t>
  </si>
  <si>
    <t>A young boy befriends a giant robot from outer space that a paranoid government agent wants to destroy.</t>
  </si>
  <si>
    <t>20 wins &amp; 18 nominations.</t>
  </si>
  <si>
    <t>Brad Bird</t>
  </si>
  <si>
    <t>Tim McCanlies (screenplay), Brad Bird (screen story by), Ted Hughes (based on the book "The Iron Man" by), Jerry Siegel (character created by: Superman), Joe Shuster (character created by: Superman)</t>
  </si>
  <si>
    <t>Jennifer Aniston, Harry Connick Jr., Vin Diesel, James Gammon</t>
  </si>
  <si>
    <t>https://images-na.ssl-images-amazon.com/images/M/MV5BMjIxNDU2Njk0OV5BMl5BanBnXkFtZTgwODc3Njc3NjE@._V1_SX300.jpg</t>
  </si>
  <si>
    <t>http://www.irongiant.com</t>
  </si>
  <si>
    <t>[{'Source': 'Internet Movie Database', 'Value': '8.0/10'}, {'Source': 'Rotten Tomatoes', 'Value': '96%'}, {'Source': 'Metacritic', 'Value': '85/100'}]</t>
  </si>
  <si>
    <t>The Iron Giant</t>
  </si>
  <si>
    <t>http://www.imdb.com/title/tt0129167</t>
  </si>
  <si>
    <t>http://www.the-numbers.com/movie/The-Iron-Giant</t>
  </si>
  <si>
    <t>patchad98dams</t>
  </si>
  <si>
    <t>Patch Adams</t>
  </si>
  <si>
    <t>The true story of a heroic man, Hunter Patch Adams, determined to become a medical doctor because he enjoys helping people. He ventured where no doctor had ventured before, using humour and pathos.</t>
  </si>
  <si>
    <t>Patch Adams (book), Maureen Mylander (book), Steve Oedekerk (screenplay)</t>
  </si>
  <si>
    <t>Robin Williams, Daniel London, Monica Potter, Philip Seymour Hoffman</t>
  </si>
  <si>
    <t>https://images-na.ssl-images-amazon.com/images/M/MV5BNzM4Y2FlNzYtZmY5Yy00NzU4LTk1ODItY2NjYWYzYzUyZGM3L2ltYWdlXkEyXkFqcGdeQXVyMTQxNzMzNDI@._V1_SX300.jpg</t>
  </si>
  <si>
    <t>http://www.patchadams.com</t>
  </si>
  <si>
    <t>[{'Source': 'Internet Movie Database', 'Value': '6.7/10'}, {'Source': 'Rotten Tomatoes', 'Value': '22%'}, {'Source': 'Metacritic', 'Value': '25/100'}]</t>
  </si>
  <si>
    <t>http://www.imdb.com/title/tt0129290</t>
  </si>
  <si>
    <t>http://www.the-numbers.com/movie/Patch-Adams</t>
  </si>
  <si>
    <t>ravenou99nous</t>
  </si>
  <si>
    <t>Ravenous</t>
  </si>
  <si>
    <t>In a remote military outpost in the 19th Century, Captain John Boyd and his regiment embark on a rescue mission which takes a dark turn when they are ambushed by a sadistic cannibal.</t>
  </si>
  <si>
    <t>Ted Griffin</t>
  </si>
  <si>
    <t>Guy Pearce, Robert Carlyle, David Arquette, Jeremy Davies</t>
  </si>
  <si>
    <t>https://images-na.ssl-images-amazon.com/images/M/MV5BY2JjMDJjMWMtMTI0OC00MzUxLWEwNTktZmRlY2M2YTYwNTZkXkEyXkFqcGdeQXVyMTQxNzMzNDI@._V1_SX300.jpg</t>
  </si>
  <si>
    <t>English, Italian, Spanish, Washoe</t>
  </si>
  <si>
    <t>Czech Republic, UK, USA</t>
  </si>
  <si>
    <t>[{'Source': 'Internet Movie Database', 'Value': '7.0/10'}, {'Source': 'Rotten Tomatoes', 'Value': '45%'}, {'Source': 'Metacritic', 'Value': '46/100'}]</t>
  </si>
  <si>
    <t>http://www.imdb.com/title/tt0129332</t>
  </si>
  <si>
    <t>http://www.the-numbers.com/movie/Ravenous</t>
  </si>
  <si>
    <t>there's98mary</t>
  </si>
  <si>
    <t>There's Something About Mary</t>
  </si>
  <si>
    <t>A man gets a chance to meet up with his dream girl from high school, even though his date with her back then was a complete disaster.</t>
  </si>
  <si>
    <t>Nominated for 2 Golden Globes. Another 17 wins &amp; 15 nominations.</t>
  </si>
  <si>
    <t>Ed Decter (story), John J. Strauss (story), Ed Decter (screenplay), John J. Strauss (screenplay), Peter Farrelly (screenplay), Bobby Farrelly (screenplay)</t>
  </si>
  <si>
    <t>Cameron Diaz, Matt Dillon, Ben Stiller, Lee Evans</t>
  </si>
  <si>
    <t>https://images-na.ssl-images-amazon.com/images/M/MV5BZWFlZjE5OTYtNWY0ZC00MzgzLTg5MjUtYTFkZjk2NjJkYjM0XkEyXkFqcGdeQXVyNTAyODkwOQ@@._V1_SX300.jpg</t>
  </si>
  <si>
    <t>[{'Source': 'Internet Movie Database', 'Value': '7.1/10'}, {'Source': 'Rotten Tomatoes', 'Value': '83%'}, {'Source': 'Metacritic', 'Value': '69/100'}]</t>
  </si>
  <si>
    <t>http://www.imdb.com/title/tt0129387</t>
  </si>
  <si>
    <t>http://www.the-numbers.com/movie/There's-Something-About-Mary</t>
  </si>
  <si>
    <t>istillk98mmer</t>
  </si>
  <si>
    <t>I Still Know What You Did Last Summer</t>
  </si>
  <si>
    <t>The murderous fisherman with a hook is back to once again stalk the two surviving teens, Julie and Ray, who left him for dead, as well as cause even more murder and mayhem, this time at a posh island resort.</t>
  </si>
  <si>
    <t>Danny Cannon</t>
  </si>
  <si>
    <t>Lois Duncan (characters), Trey Callaway</t>
  </si>
  <si>
    <t>Jennifer Love Hewitt, Freddie Prinze Jr., Brandy Norwood, Mekhi Phifer</t>
  </si>
  <si>
    <t>https://images-na.ssl-images-amazon.com/images/M/MV5BYTgwZmFkZmQtZTVjNC00ZTU4LWI4NjItYzdhYTg1ZjkyODZhXkEyXkFqcGdeQXVyMTQxNzMzNDI@._V1_SX300.jpg</t>
  </si>
  <si>
    <t>[{'Source': 'Internet Movie Database', 'Value': '4.6/10'}, {'Source': 'Rotten Tomatoes', 'Value': '7%'}, {'Source': 'Metacritic', 'Value': '21/100'}]</t>
  </si>
  <si>
    <t>http://www.imdb.com/title/tt0130018</t>
  </si>
  <si>
    <t>http://www.the-numbers.com/movie/I-Still-Know-What-You-Did-Last-Summer</t>
  </si>
  <si>
    <t>aimee&amp;j99guar</t>
  </si>
  <si>
    <t>Aimee &amp; Jaguar</t>
  </si>
  <si>
    <t>Zeitgeist</t>
  </si>
  <si>
    <t>Berlin 1943/44 ("The Battle of Berlin"). Felice, an intelligent and courageous Jewish woman who lives under a false name, belongs to an underground organization. Lilly, a devoted mother of ...</t>
  </si>
  <si>
    <t>Nominated for 1 Golden Globe. Another 8 wins &amp; 3 nominations.</t>
  </si>
  <si>
    <t>Max Färberböck</t>
  </si>
  <si>
    <t>Max Färberböck, Rona Munro, Erica Fischer (book)</t>
  </si>
  <si>
    <t>Maria Schrader, Juliane Köhler, Johanna Wokalek, Heike Makatsch</t>
  </si>
  <si>
    <t>https://images-na.ssl-images-amazon.com/images/M/MV5BMTg0Nzc5MzA0NF5BMl5BanBnXkFtZTcwMTQyMDEyMQ@@._V1_SX300.jpg</t>
  </si>
  <si>
    <t>http://www.zeitgeistfilm.com/current/aimeejaguar/aimeejaguar.html</t>
  </si>
  <si>
    <t>[{'Source': 'Internet Movie Database', 'Value': '7.3/10'}, {'Source': 'Rotten Tomatoes', 'Value': '90%'}, {'Source': 'Metacritic', 'Value': '72/100'}]</t>
  </si>
  <si>
    <t>http://www.imdb.com/title/tt0130444</t>
  </si>
  <si>
    <t>Zeit.</t>
  </si>
  <si>
    <t>http://www.boxofficemojo.com/movies/?id=aimee&amp;jaguar.htm</t>
  </si>
  <si>
    <t>Aimée &amp; Jaguar</t>
  </si>
  <si>
    <t>http://www.the-numbers.com/movie/Aimée-&amp;-Jaguar</t>
  </si>
  <si>
    <t>dinosau00saur</t>
  </si>
  <si>
    <t>Dinosaur</t>
  </si>
  <si>
    <t>An orphaned dinosaur raised by lemurs joins an arduous trek to a sancturary after a meteorite shower destroys his family home.</t>
  </si>
  <si>
    <t>4 wins &amp; 21 nominations.</t>
  </si>
  <si>
    <t>Eric Leighton, Ralph Zondag</t>
  </si>
  <si>
    <t>Thom Enriquez (story), John Harrison (story), Robert Nelson Jacobs (story), Ralph Zondag (story), John Harrison (screenplay), Robert Nelson Jacobs (screenplay), Walon Green (based on an earlier screenplay by), Gregory Gunter (creative development), Shirley Pierce (screenplay), Jonathan Roberts (additional story material), Rhett Reese (additional story material), Tamara Lusher-Stocker (additional story)</t>
  </si>
  <si>
    <t>D.B. Sweeney, Alfre Woodard, Ossie Davis, Max Casella</t>
  </si>
  <si>
    <t>https://images-na.ssl-images-amazon.com/images/M/MV5BZWQ1NTZjMjUtODNmZS00NTVhLWFhM2ItNWZiOTdjMzdhZTY2XkEyXkFqcGdeQXVyMTQxNzMzNDI@._V1_SX300.jpg</t>
  </si>
  <si>
    <t>http://disney.go.com/disneypictures/dinosaur/dinomain.html</t>
  </si>
  <si>
    <t>[{'Source': 'Internet Movie Database', 'Value': '6.5/10'}, {'Source': 'Rotten Tomatoes', 'Value': '65%'}, {'Source': 'Metacritic', 'Value': '56/100'}]</t>
  </si>
  <si>
    <t>http://www.imdb.com/title/tt0130623</t>
  </si>
  <si>
    <t>http://www.boxofficemojo.com/movies/?id=dinosaur.htm</t>
  </si>
  <si>
    <t>http://www.the-numbers.com/movie/Dinosaur</t>
  </si>
  <si>
    <t>runlola98arun</t>
  </si>
  <si>
    <t>Run Lola Run</t>
  </si>
  <si>
    <t>After a botched money delivery, Lola has 20 minutes to come up with 100,000 Deutschmarks.</t>
  </si>
  <si>
    <t>Nominated for 1 BAFTA Film Award. Another 28 wins &amp; 19 nominations.</t>
  </si>
  <si>
    <t>Tom Tykwer</t>
  </si>
  <si>
    <t>Tom Tykwer (screenplay)</t>
  </si>
  <si>
    <t>Franka Potente, Moritz Bleibtreu, Herbert Knaup, Nina Petri</t>
  </si>
  <si>
    <t>https://images-na.ssl-images-amazon.com/images/M/MV5BMGY3MDljOWUtMTMwNy00YjIyLWFlNWUtMTJhYjA4NzIwNTIyXkEyXkFqcGdeQXVyNTAyODkwOQ@@._V1_SX300.jpg</t>
  </si>
  <si>
    <t>German, English, Japanese</t>
  </si>
  <si>
    <t>[{'Source': 'Internet Movie Database', 'Value': '7.7/10'}, {'Source': 'Rotten Tomatoes', 'Value': '93%'}, {'Source': 'Metacritic', 'Value': '77/100'}]</t>
  </si>
  <si>
    <t>http://www.imdb.com/title/tt0130827</t>
  </si>
  <si>
    <t>Lola rennt</t>
  </si>
  <si>
    <t>http://www.the-numbers.com/movie/Lola-rennt</t>
  </si>
  <si>
    <t>bowfing99nger</t>
  </si>
  <si>
    <t>Bowfinger</t>
  </si>
  <si>
    <t>When a desperate movie producer fails to get a major star for his bargain basement film, he decides to shoot the film secretly around him.</t>
  </si>
  <si>
    <t>Steve Martin, Eddie Murphy, Heather Graham, Christine Baranski</t>
  </si>
  <si>
    <t>https://images-na.ssl-images-amazon.com/images/M/MV5BYTJlNzcyMjctOGE5Mi00MzU4LWI1MzUtOGZiYzZlMzYxZmFlXkEyXkFqcGdeQXVyMTQxNzMzNDI@._V1_SX300.jpg</t>
  </si>
  <si>
    <t>http://www.universalpictures.com/bowfinger</t>
  </si>
  <si>
    <t>[{'Source': 'Internet Movie Database', 'Value': '6.4/10'}, {'Source': 'Rotten Tomatoes', 'Value': '81%'}, {'Source': 'Metacritic', 'Value': '71/100'}]</t>
  </si>
  <si>
    <t>http://www.imdb.com/title/tt0131325</t>
  </si>
  <si>
    <t>http://www.the-numbers.com/movie/Bowfinger</t>
  </si>
  <si>
    <t>edtv99edtv</t>
  </si>
  <si>
    <t>EdTV</t>
  </si>
  <si>
    <t>A video store clerk agrees to have his life filmed by a camera crew for a television show.</t>
  </si>
  <si>
    <t>Émile Gaudreault (screenplay), Sylvie Bouchard (screenplay), Lowell Ganz (screenplay), Babaloo Mandel (screenplay)</t>
  </si>
  <si>
    <t>Geoffrey Blake, Gail Boggs, Jenna Byrne, Merrin Dungey</t>
  </si>
  <si>
    <t>https://images-na.ssl-images-amazon.com/images/M/MV5BYjBhNjc1NjktZTg4OS00YmUyLWI4YjAtNGIxZGM4ZTdkNmZkXkEyXkFqcGdeQXVyMTQxNzMzNDI@._V1_SX300.jpg</t>
  </si>
  <si>
    <t>[{'Source': 'Internet Movie Database', 'Value': '6.1/10'}, {'Source': 'Rotten Tomatoes', 'Value': '63%'}, {'Source': 'Metacritic', 'Value': '48/100'}]</t>
  </si>
  <si>
    <t>Edtv</t>
  </si>
  <si>
    <t>http://www.imdb.com/title/tt0131369</t>
  </si>
  <si>
    <t>EDtv</t>
  </si>
  <si>
    <t>http://www.the-numbers.com/movie/EDtv</t>
  </si>
  <si>
    <t>towerof97rror</t>
  </si>
  <si>
    <t>Tower of Terror</t>
  </si>
  <si>
    <t>Horror, Thriller, Comedy</t>
  </si>
  <si>
    <t>A disgraced reporter investigates an abandoned luxury hotel where five people mysteriously disappeared sixty years earlier.</t>
  </si>
  <si>
    <t>D.J. MacHale</t>
  </si>
  <si>
    <t>Steve Guttenberg, Kirsten Dunst, Nia Peeples, Michael McShane</t>
  </si>
  <si>
    <t>https://images-na.ssl-images-amazon.com/images/M/MV5BMTI1Mjk3ODY2OF5BMl5BanBnXkFtZTcwNDQ4NDgyMQ@@._V1_SX300.jpg</t>
  </si>
  <si>
    <t>http://www.imdb.com/title/tt0131620</t>
  </si>
  <si>
    <t>wingcom99nder</t>
  </si>
  <si>
    <t>Wing Commander</t>
  </si>
  <si>
    <t>Blair, a fighter pilot, joins an interstellar war to fight the evil Kilrathi who are trying to destroy the universe.</t>
  </si>
  <si>
    <t>Chris Roberts</t>
  </si>
  <si>
    <t>Chris Roberts (characters), Chris Roberts (story), Kevin Droney (screen story), Kevin Droney (screenplay)</t>
  </si>
  <si>
    <t>Freddie Prinze Jr., Saffron Burrows, Matthew Lillard, Tchéky Karyo</t>
  </si>
  <si>
    <t>https://images-na.ssl-images-amazon.com/images/M/MV5BMTc1MDI1MDMyN15BMl5BanBnXkFtZTcwMzgzMTIyMQ@@._V1_SX300.jpg</t>
  </si>
  <si>
    <t>USA, Luxembourg</t>
  </si>
  <si>
    <t>[{'Source': 'Internet Movie Database', 'Value': '4.2/10'}, {'Source': 'Rotten Tomatoes', 'Value': '10%'}, {'Source': 'Metacritic', 'Value': '21/100'}]</t>
  </si>
  <si>
    <t>http://www.imdb.com/title/tt0131646</t>
  </si>
  <si>
    <t>http://www.the-numbers.com/movie/Wing-Commander</t>
  </si>
  <si>
    <t>baseket98ball</t>
  </si>
  <si>
    <t>BASEketball</t>
  </si>
  <si>
    <t>Two childhood friends are pro athletes of a national sport called BASEketball, a hybrid of baseball and basketball, and must deal with a greedy businessman scheming against their team.</t>
  </si>
  <si>
    <t>David Zucker, Robert LoCash, Lewis Friedman, Jeff Wright</t>
  </si>
  <si>
    <t>Trey Parker, Matt Stone, Dian Bachar, Yasmine Bleeth</t>
  </si>
  <si>
    <t>https://images-na.ssl-images-amazon.com/images/M/MV5BMmZjZDg2ZjItYTVkNC00YWRmLThmZTMtNTYxNTI5MWM4NjU4XkEyXkFqcGdeQXVyMTQxNzMzNDI@._V1_SX300.jpg</t>
  </si>
  <si>
    <t>[{'Source': 'Internet Movie Database', 'Value': '6.6/10'}, {'Source': 'Rotten Tomatoes', 'Value': '42%'}, {'Source': 'Metacritic', 'Value': '38/100'}]</t>
  </si>
  <si>
    <t>http://www.imdb.com/title/tt0131857</t>
  </si>
  <si>
    <t>http://www.the-numbers.com/movie/BASEketball</t>
  </si>
  <si>
    <t>bluebea01eard</t>
  </si>
  <si>
    <t>Bluebeard</t>
  </si>
  <si>
    <t>A young woman becomes the eighth wife of the wealthy Bluebeard, whose first seven wives have died under mysterious circumstances.</t>
  </si>
  <si>
    <t>Georges Méliès (adaptation), Charles Perrault (fairy tale)</t>
  </si>
  <si>
    <t>Georges Méliès, Jeanne d'Alcy, Bleuette Bernon</t>
  </si>
  <si>
    <t>https://images-na.ssl-images-amazon.com/images/M/MV5BYmUxNjRkNGMtNjk4Ni00ODIwLWE1ZjAtZjM1NWE2NjViMjE4XkEyXkFqcGdeQXVyNzg5OTk2OA@@._V1_SX300.jpg</t>
  </si>
  <si>
    <t>http://www.imdb.com/title/tt0131934</t>
  </si>
  <si>
    <t>executi95cots</t>
  </si>
  <si>
    <t>Execution of Mary, Queen of Scots, The</t>
  </si>
  <si>
    <t>1895-08-01</t>
  </si>
  <si>
    <t>Short, History, Horror</t>
  </si>
  <si>
    <t>This short film, one of the first to use camera tricks, depicts the execution of Mary, Queen of Scots.</t>
  </si>
  <si>
    <t>Alfred Clark</t>
  </si>
  <si>
    <t>Mrs. Robert L. Thomas</t>
  </si>
  <si>
    <t>https://images-na.ssl-images-amazon.com/images/M/MV5BNmViYTY5MmUtY2JhOS00YjhkLWFjODctOGQzNDFlMTVlN2QyXkEyXkFqcGdeQXVyNDk0MDg4NDk@._V1_SX300.jpg</t>
  </si>
  <si>
    <t>The Execution of Mary, Queen of Scots</t>
  </si>
  <si>
    <t>http://www.imdb.com/title/tt0132134</t>
  </si>
  <si>
    <t>mystery99ymen</t>
  </si>
  <si>
    <t>Mystery Men</t>
  </si>
  <si>
    <t>A group of inept amateur superheroes must try to save the day when a supervillian threatens to destroy a major superhero and the city.</t>
  </si>
  <si>
    <t>Kinka Usher</t>
  </si>
  <si>
    <t>Neil Cuthbert, Bob Burden (creator: comic book series)</t>
  </si>
  <si>
    <t>Hank Azaria, Janeane Garofalo, William H. Macy, Kel Mitchell</t>
  </si>
  <si>
    <t>https://images-na.ssl-images-amazon.com/images/M/MV5BMTM2NjM0NTIzN15BMl5BanBnXkFtZTcwNTg4MjEyMQ@@._V1_SX300.jpg</t>
  </si>
  <si>
    <t>http://www.mysterymen.com</t>
  </si>
  <si>
    <t>[{'Source': 'Internet Movie Database', 'Value': '6.1/10'}, {'Source': 'Rotten Tomatoes', 'Value': '60%'}, {'Source': 'Metacritic', 'Value': '65/100'}]</t>
  </si>
  <si>
    <t>http://www.imdb.com/title/tt0132347</t>
  </si>
  <si>
    <t>http://www.the-numbers.com/movie/Mystery-Men</t>
  </si>
  <si>
    <t>teachin99ngle</t>
  </si>
  <si>
    <t>Teaching Mrs. Tingle</t>
  </si>
  <si>
    <t>The story of a girl who is willing to do anything to become Valedictorian, even if it means murdering the teacher that stands in her way.</t>
  </si>
  <si>
    <t>Helen Mirren, Katie Holmes, Jeffrey Tambor, Barry Watson</t>
  </si>
  <si>
    <t>https://images-na.ssl-images-amazon.com/images/M/MV5BMWM5NjE5ZjEtMTZjMC00NWRjLWE1NDctMzM1MjJhZjUwZjQ1L2ltYWdlL2ltYWdlXkEyXkFqcGdeQXVyMTQxNzMzNDI@._V1_SX300.jpg</t>
  </si>
  <si>
    <t>http://www.dimensionfilms.com/mm_front/owa/dim_movie_page.entryPoint?midStr=1182</t>
  </si>
  <si>
    <t>[{'Source': 'Internet Movie Database', 'Value': '5.2/10'}, {'Source': 'Rotten Tomatoes', 'Value': '19%'}, {'Source': 'Metacritic', 'Value': '35/100'}]</t>
  </si>
  <si>
    <t>http://www.imdb.com/title/tt0133046</t>
  </si>
  <si>
    <t>http://www.the-numbers.com/movie/Teaching-Mrs.-Tingle</t>
  </si>
  <si>
    <t>matrix99trix</t>
  </si>
  <si>
    <t>Matrix, The</t>
  </si>
  <si>
    <t>A computer hacker learns from mysterious rebels about the true nature of his reality and his role in the war against its controllers.</t>
  </si>
  <si>
    <t>Won 4 Oscars. Another 34 wins &amp; 45 nominations.</t>
  </si>
  <si>
    <t>Keanu Reeves, Laurence Fishburne, Carrie-Anne Moss, Hugo Weaving</t>
  </si>
  <si>
    <t>https://images-na.ssl-images-amazon.com/images/M/MV5BNzQzOTk3OTAtNDQ0Zi00ZTVkLWI0MTEtMDllZjNkYzNjNTc4L2ltYWdlXkEyXkFqcGdeQXVyNjU0OTQ0OTY@._V1_SX300.jpg</t>
  </si>
  <si>
    <t>http://www.whatisthematrix.com</t>
  </si>
  <si>
    <t>[{'Source': 'Internet Movie Database', 'Value': '8.7/10'}, {'Source': 'Rotten Tomatoes', 'Value': '87%'}, {'Source': 'Metacritic', 'Value': '73/100'}]</t>
  </si>
  <si>
    <t>The Matrix</t>
  </si>
  <si>
    <t>http://www.imdb.com/title/tt0133093</t>
  </si>
  <si>
    <t>http://www.the-numbers.com/movie/The-Matrix</t>
  </si>
  <si>
    <t>planeto01apes</t>
  </si>
  <si>
    <t>An Air Force astronaut crash lands on a mysterious planet where evolved, talking apes dominate a race of primitive humans.</t>
  </si>
  <si>
    <t>Nominated for 2 BAFTA Film Awards. Another 10 wins &amp; 27 nominations.</t>
  </si>
  <si>
    <t>Pierre Boulle (novel), William Broyles Jr. (screenplay), Lawrence Konner (screenplay), Mark Rosenthal (screenplay)</t>
  </si>
  <si>
    <t>Mark Wahlberg, Tim Roth, Helena Bonham Carter, Michael Clarke Duncan</t>
  </si>
  <si>
    <t>https://images-na.ssl-images-amazon.com/images/M/MV5BY2RlMDhlY2MtMjQ1Zi00NzI5LTgxOTgtZjliNWMzYTY3NWZkL2ltYWdlL2ltYWdlXkEyXkFqcGdeQXVyMTQxNzMzNDI@._V1_SX300.jpg</t>
  </si>
  <si>
    <t>http://www.planetoftheapes.com</t>
  </si>
  <si>
    <t>[{'Source': 'Internet Movie Database', 'Value': '5.7/10'}, {'Source': 'Rotten Tomatoes', 'Value': '45%'}, {'Source': 'Metacritic', 'Value': '50/100'}]</t>
  </si>
  <si>
    <t>http://www.imdb.com/title/tt0133152</t>
  </si>
  <si>
    <t>Planet of the Apes (2001)</t>
  </si>
  <si>
    <t>http://www.boxofficemojo.com/movies/?id=planetoftheapes(2001).htm</t>
  </si>
  <si>
    <t>http://www.the-numbers.com/movie/Planet-of-the-Apes</t>
  </si>
  <si>
    <t>slcpunk98unk!</t>
  </si>
  <si>
    <t>SLC Punk!</t>
  </si>
  <si>
    <t>In the early 1980s Stevo and Heroin Bob are the only two dedicated punks in conservative Salt Lake City.</t>
  </si>
  <si>
    <t>James Merendino</t>
  </si>
  <si>
    <t>Matthew Lillard, Michael A. Goorjian, Annabeth Gish, Jennifer Lien</t>
  </si>
  <si>
    <t>https://images-na.ssl-images-amazon.com/images/M/MV5BNzdkOGYyMTQtOTZlYS00NTEwLWEwY2MtMGM2MDZiNDY1ODQzXkEyXkFqcGdeQXVyMTQxNzMzNDI@._V1_SX300.jpg</t>
  </si>
  <si>
    <t>http://for pervasive language, drug use, violent anti-social behavior and some s</t>
  </si>
  <si>
    <t>[{'Source': 'Internet Movie Database', 'Value': '7.5/10'}, {'Source': 'Rotten Tomatoes', 'Value': '63%'}, {'Source': 'Metacritic', 'Value': '50/100'}]</t>
  </si>
  <si>
    <t>http://www.imdb.com/title/tt0133189</t>
  </si>
  <si>
    <t>http://www.the-numbers.com/movie/SLC-Punk!</t>
  </si>
  <si>
    <t>treasur02anet</t>
  </si>
  <si>
    <t>Treasure Planet</t>
  </si>
  <si>
    <t>A Disney animated version of "Treasure Island". The only difference is that the film is set in outer space with alien worlds and other galactic wonders.</t>
  </si>
  <si>
    <t>Nominated for 1 Oscar. Another 1 win &amp; 13 nominations.</t>
  </si>
  <si>
    <t>Robert Louis Stevenson (based on the novel "Treasure Island" by), Ron Clements (screenplay), John Musker (screenplay), Rob Edwards (screenplay), Ron Clements (animation story by), John Musker (animation story by), Ted Elliott (animation story by), Terry Rossio (animation story by)</t>
  </si>
  <si>
    <t>Roscoe Lee Browne, Corey Burton, Dane A. Davis, Joseph Gordon-Levitt</t>
  </si>
  <si>
    <t>https://images-na.ssl-images-amazon.com/images/M/MV5BMTQ0NDg3MjU2OV5BMl5BanBnXkFtZTYwODgyMDg5._V1_SX300.jpg</t>
  </si>
  <si>
    <t>http://disney.go.com/disneypictures/treasureplanet</t>
  </si>
  <si>
    <t>[{'Source': 'Internet Movie Database', 'Value': '7.1/10'}, {'Source': 'Rotten Tomatoes', 'Value': '69%'}, {'Source': 'Metacritic', 'Value': '60/100'}]</t>
  </si>
  <si>
    <t>http://www.imdb.com/title/tt0133240</t>
  </si>
  <si>
    <t>http://www.boxofficemojo.com/movies/?id=treasureplanet.htm</t>
  </si>
  <si>
    <t>http://www.the-numbers.com/movie/Treasure-Planet</t>
  </si>
  <si>
    <t>asterix99esar</t>
  </si>
  <si>
    <t>Asterix and Obelix vs. Caesar</t>
  </si>
  <si>
    <t>The well-known little village from the Asterix and Obelix-comic books is in trouble: It is the last place not controlled by Rome. When Tax collector Claudius Incorruptus does not get his ...</t>
  </si>
  <si>
    <t>Claude Zidi</t>
  </si>
  <si>
    <t>René Goscinny (comic book), Albert Uderzo (comic book), Claude Zidi (screenplay), Gérard Lauzier (dialogue)</t>
  </si>
  <si>
    <t>Christian Clavier, Gérard Depardieu, Roberto Benigni, Michel Galabru</t>
  </si>
  <si>
    <t>https://images-na.ssl-images-amazon.com/images/M/MV5BMTk5MTQ2NzI3MF5BMl5BanBnXkFtZTYwOTgwNDc5._V1_SX300.jpg</t>
  </si>
  <si>
    <t>France, Italy, Germany</t>
  </si>
  <si>
    <t>http://www.imdb.com/title/tt0133385</t>
  </si>
  <si>
    <t>Astérix et Obélix contre César</t>
  </si>
  <si>
    <t>http://www.the-numbers.com/movie/Astérix-et-Obélix-contre-César</t>
  </si>
  <si>
    <t>faculty98ulty</t>
  </si>
  <si>
    <t>Faculty, The</t>
  </si>
  <si>
    <t>Students suspect that their teachers are aliens after bizarre occurrences.</t>
  </si>
  <si>
    <t>David Wechter (story), Bruce Kimmel (story), Kevin Williamson (screenplay)</t>
  </si>
  <si>
    <t>Jordana Brewster, Clea DuVall, Laura Harris, Josh Hartnett</t>
  </si>
  <si>
    <t>https://images-na.ssl-images-amazon.com/images/M/MV5BOTM5MTk3NDA0MF5BMl5BanBnXkFtZTgwODQ4OTI1MDE@._V1_SX300.jpg</t>
  </si>
  <si>
    <t>http://www.miramax.com/movie/the-faculty/</t>
  </si>
  <si>
    <t>[{'Source': 'Internet Movie Database', 'Value': '6.4/10'}, {'Source': 'Rotten Tomatoes', 'Value': '54%'}, {'Source': 'Metacritic', 'Value': '61/100'}]</t>
  </si>
  <si>
    <t>The Faculty</t>
  </si>
  <si>
    <t>http://www.imdb.com/title/tt0133751</t>
  </si>
  <si>
    <t>http://www.the-numbers.com/movie/The-Faculty</t>
  </si>
  <si>
    <t>rugrats98ovie</t>
  </si>
  <si>
    <t>Rugrats Movie, The</t>
  </si>
  <si>
    <t>Tommy, Chuckie, Phil, Lil and newborn baby Dil get lost in the forest.</t>
  </si>
  <si>
    <t>Igor Kovalyov, Norton Virgien</t>
  </si>
  <si>
    <t>David N. Weiss, J. David Stem, Arlene Klasky (based on the television series created by), Gabor Csupo (creator "Rugrats"), Paul Germain (based on the television series created by)</t>
  </si>
  <si>
    <t>Elizabeth Daily, Christine Cavanaugh, Kath Soucie, Melanie Chartoff</t>
  </si>
  <si>
    <t>https://images-na.ssl-images-amazon.com/images/M/MV5BZjNiMWE1M2ItMTdlNi00NmZiLWEwYzctODJiMjU1MmY0MTlmL2ltYWdlL2ltYWdlXkEyXkFqcGdeQXVyMTQxNzMzNDI@._V1_SX300.jpg</t>
  </si>
  <si>
    <t>[{'Source': 'Internet Movie Database', 'Value': '5.9/10'}, {'Source': 'Rotten Tomatoes', 'Value': '59%'}]</t>
  </si>
  <si>
    <t>The Rugrats Movie</t>
  </si>
  <si>
    <t>http://www.imdb.com/title/tt0134067</t>
  </si>
  <si>
    <t>http://www.the-numbers.com/movie/The-Rugrats-Movie</t>
  </si>
  <si>
    <t>scream300eam3</t>
  </si>
  <si>
    <t>Scream 3</t>
  </si>
  <si>
    <t>While Sidney and her friends visit the Hollywood set of Stab 3, the third film based on the Woodsboro murders, a new Ghostface begins to terrorize them once again.</t>
  </si>
  <si>
    <t>Kevin Williamson (characters), Ehren Kruger</t>
  </si>
  <si>
    <t>Liev Schreiber, Beth Toussaint, Roger Jackson, Kelly Rutherford</t>
  </si>
  <si>
    <t>https://images-na.ssl-images-amazon.com/images/M/MV5BZTQ0NGI1MjQtODA1OS00NGFlLWEzN2QtZjk5MjViYTA0YmM5XkEyXkFqcGdeQXVyMTQxNzMzNDI@._V1_SX300.jpg</t>
  </si>
  <si>
    <t>http://www.scream3.com</t>
  </si>
  <si>
    <t>[{'Source': 'Internet Movie Database', 'Value': '5.5/10'}, {'Source': 'Rotten Tomatoes', 'Value': '36%'}, {'Source': 'Metacritic', 'Value': '56/100'}]</t>
  </si>
  <si>
    <t>http://www.imdb.com/title/tt0134084</t>
  </si>
  <si>
    <t>Dim.</t>
  </si>
  <si>
    <t>http://www.boxofficemojo.com/movies/?id=scream3.htm</t>
  </si>
  <si>
    <t>http://www.the-numbers.com/movie/Scream-3</t>
  </si>
  <si>
    <t>talente99pley</t>
  </si>
  <si>
    <t>Talented Mr. Ripley, The</t>
  </si>
  <si>
    <t>In late 1950s New York, Tom Ripley, a young underachiever, is sent to Italy to retrieve Dickie Greenleaf, a rich and spoiled millionaire playboy. But when the errand fails, Ripley takes extreme measures.</t>
  </si>
  <si>
    <t>Nominated for 5 Oscars. Another 10 wins &amp; 75 nominations.</t>
  </si>
  <si>
    <t>Patricia Highsmith (novel), Anthony Minghella (screenplay)</t>
  </si>
  <si>
    <t>Matt Damon, Gwyneth Paltrow, Jude Law, Cate Blanchett</t>
  </si>
  <si>
    <t>https://images-na.ssl-images-amazon.com/images/M/MV5BODA3NDhiZjYtYTk2NS00ZWYwLTljYTQtMjU0NzcyMGEzNTU2L2ltYWdlL2ltYWdlXkEyXkFqcGdeQXVyMTQxNzMzNDI@._V1_SX300.jpg</t>
  </si>
  <si>
    <t>http://www.talentedmrripley.com</t>
  </si>
  <si>
    <t>[{'Source': 'Internet Movie Database', 'Value': '7.3/10'}, {'Source': 'Rotten Tomatoes', 'Value': '83%'}, {'Source': 'Metacritic', 'Value': '76/100'}]</t>
  </si>
  <si>
    <t>The Talented Mr. Ripley</t>
  </si>
  <si>
    <t>http://www.imdb.com/title/tt0134119</t>
  </si>
  <si>
    <t>http://www.the-numbers.com/movie/The-Talented-Mr.-Ripley</t>
  </si>
  <si>
    <t>8mm998mm</t>
  </si>
  <si>
    <t>8MM</t>
  </si>
  <si>
    <t>A private investigator is hired to discover if a "snuff film" is authentic or not.</t>
  </si>
  <si>
    <t>Nicolas Cage, Joaquin Phoenix, James Gandolfini, Peter Stormare</t>
  </si>
  <si>
    <t>https://images-na.ssl-images-amazon.com/images/M/MV5BYjQwMmZmNWUtNGE0MS00ZjQ5LTkwNGItYWY3M2FhZDU5ZjBhXkEyXkFqcGdeQXVyNjU0NTI0Nw@@._V1_SX300.jpg</t>
  </si>
  <si>
    <t>http://www.spe.sony.com/movies/8mm/index.html</t>
  </si>
  <si>
    <t>[{'Source': 'Internet Movie Database', 'Value': '6.5/10'}, {'Source': 'Rotten Tomatoes', 'Value': '22%'}, {'Source': 'Metacritic', 'Value': '19/100'}]</t>
  </si>
  <si>
    <t>http://www.imdb.com/title/tt0134273</t>
  </si>
  <si>
    <t>http://www.the-numbers.com/movie/8MM</t>
  </si>
  <si>
    <t>disturb98vior</t>
  </si>
  <si>
    <t>Disturbing Behavior</t>
  </si>
  <si>
    <t>The new kid in town stumbles across something sinister about the town's method of transforming its unruly teens into upstanding citizens.</t>
  </si>
  <si>
    <t>David Nutter</t>
  </si>
  <si>
    <t>James Marsden, Katie Holmes, Tobias Mehler, Nick Stahl</t>
  </si>
  <si>
    <t>https://images-na.ssl-images-amazon.com/images/M/MV5BNjcxNGQ2MTktZGI0OC00YTA3LWFlMWUtYzA5NDM5Y2E5NzU3XkEyXkFqcGdeQXVyMTQxNzMzNDI@._V1_SX300.jpg</t>
  </si>
  <si>
    <t>Australia, USA, Canada</t>
  </si>
  <si>
    <t>[{'Source': 'Internet Movie Database', 'Value': '5.5/10'}, {'Source': 'Rotten Tomatoes', 'Value': '35%'}]</t>
  </si>
  <si>
    <t>http://www.imdb.com/title/tt0134619</t>
  </si>
  <si>
    <t>http://www.the-numbers.com/movie/Disturbing-Behavior</t>
  </si>
  <si>
    <t>pitchbl00lack</t>
  </si>
  <si>
    <t>Pitch Black</t>
  </si>
  <si>
    <t>Gramercy Pictures/ USA Films</t>
  </si>
  <si>
    <t>A commercial transport ship and its crew are marooned on a planet full of bloodthirsty creatures that only come out to feast at night. But then, they learn that a month-long eclipse is about to occur.</t>
  </si>
  <si>
    <t>David Twohy</t>
  </si>
  <si>
    <t>Jim Wheat (story), Ken Wheat (story), Jim Wheat (screenplay), Ken Wheat (screenplay), David Twohy (screenplay)</t>
  </si>
  <si>
    <t>Vin Diesel, Radha Mitchell, Cole Hauser, Keith David</t>
  </si>
  <si>
    <t>https://images-na.ssl-images-amazon.com/images/M/MV5BNTNmYzE1OWYtZDdjNC00OTdhLTg1YjUtYWJlZTVkMzkzNmVkXkEyXkFqcGdeQXVyMTQxNzMzNDI@._V1_SX300.jpg</t>
  </si>
  <si>
    <t>http://www.pitch-black.com/blackbox/index.html</t>
  </si>
  <si>
    <t>[{'Source': 'Internet Movie Database', 'Value': '7.1/10'}, {'Source': 'Rotten Tomatoes', 'Value': '57%'}, {'Source': 'Metacritic', 'Value': '49/100'}]</t>
  </si>
  <si>
    <t>http://www.imdb.com/title/tt0134847</t>
  </si>
  <si>
    <t>http://www.boxofficemojo.com/movies/?id=pitchblack.htm</t>
  </si>
  <si>
    <t>http://www.the-numbers.com/movie/Pitch-Black</t>
  </si>
  <si>
    <t>rasen98asen</t>
  </si>
  <si>
    <t>Rasen</t>
  </si>
  <si>
    <t>A young pathologist seeks answers to the mysterious death of a friend and soon comes into contact with the same cursed videotape that caused the death of the friend's wife and son, which is haunted by the curse of Sadako, a relentless spirit.</t>
  </si>
  <si>
    <t>Jôji Iida</t>
  </si>
  <si>
    <t>Jôji Iida (screenplay), Kôji Suzuki (novel)</t>
  </si>
  <si>
    <t>Kôichi Satô, Miki Nakatani, Hinako Saeki, Shingo Tsurumi</t>
  </si>
  <si>
    <t>https://images-na.ssl-images-amazon.com/images/M/MV5BMWIzMTg2ZjYtNGYyNi00OWRjLWFmNjMtYjhiYmQ1ZmJjMGUzXkEyXkFqcGdeQXVyMTQxNzMzNDI@._V1_SX300.jpg</t>
  </si>
  <si>
    <t>http://www.imdb.com/title/tt0134928</t>
  </si>
  <si>
    <t>superno00ovai</t>
  </si>
  <si>
    <t>Supernova</t>
  </si>
  <si>
    <t>Supernova chronicles the search and rescue patrol of a medical ship in deep space in the early 22nd century and its six-member crew which includes a Captain and Pilot, a co-pilot, a medical...</t>
  </si>
  <si>
    <t>William Malone (story), Daniel Chuba (story), David C. Wilson (screenplay)</t>
  </si>
  <si>
    <t>James Spader, Angela Bassett, Robert Forster, Lou Diamond Phillips</t>
  </si>
  <si>
    <t>https://images-na.ssl-images-amazon.com/images/M/MV5BMTgwMjI4OTU4MF5BMl5BanBnXkFtZTcwOTk3MTE3NA@@._V1_SX300.jpg</t>
  </si>
  <si>
    <t>http://www.mgm.com/supernova</t>
  </si>
  <si>
    <t>USA, Switzerland</t>
  </si>
  <si>
    <t>[{'Source': 'Internet Movie Database', 'Value': '4.8/10'}, {'Source': 'Rotten Tomatoes', 'Value': '10%'}, {'Source': 'Metacritic', 'Value': '19/100'}]</t>
  </si>
  <si>
    <t>http://www.imdb.com/title/tt0134983</t>
  </si>
  <si>
    <t>http://www.boxofficemojo.com/movies/?id=supernova.htm</t>
  </si>
  <si>
    <t>http://www.the-numbers.com/movie/Supernova</t>
  </si>
  <si>
    <t>poisonf84ries</t>
  </si>
  <si>
    <t>Poison for the Fairies</t>
  </si>
  <si>
    <t>Instituto Mexicano de Cinematografía</t>
  </si>
  <si>
    <t>A 10 year old girl convinces a lonely classmate that she is a witch, forcing the child to become her assistant. Though their games are initially rather naive, they gradually take a nasty and violent turn.</t>
  </si>
  <si>
    <t>Carlos Enrique Taboada</t>
  </si>
  <si>
    <t>Carlos Enrique Taboada (story), Carlos Enrique Taboada (screenplay)</t>
  </si>
  <si>
    <t>Ana Patricia Rojo, Elsa María Gutiérrez, Leonor Llausás, Carmen Stein</t>
  </si>
  <si>
    <t>https://images-na.ssl-images-amazon.com/images/M/MV5BNmE2YmFiZmEtYzFjZi00MmNlLWIxYzAtM2JhMzJkZmM4Y2NiXkEyXkFqcGdeQXVyNzI2NzgzMzc@._V1_SX300.jpg</t>
  </si>
  <si>
    <t>http://www.imdb.com/title/tt0135033</t>
  </si>
  <si>
    <t>hilario06ters</t>
  </si>
  <si>
    <t>Hilarious Posters, The</t>
  </si>
  <si>
    <t>A wall full of advertising posters comes to life.</t>
  </si>
  <si>
    <t>https://images-na.ssl-images-amazon.com/images/M/MV5BZjFkYmFjNDMtZTMwZi00YmFhLWIyMzMtMTAwMzNiZjBjNTQwXkEyXkFqcGdeQXVyNTI2NTY2MDI@._V1_SX300.jpg</t>
  </si>
  <si>
    <t>The Hilarious Posters</t>
  </si>
  <si>
    <t>http://www.imdb.com/title/tt0135122</t>
  </si>
  <si>
    <t>livingp04ards</t>
  </si>
  <si>
    <t>Living Playing Cards, The</t>
  </si>
  <si>
    <t>A bearded magician holds up a large playing card and makes it larger. He tears up a card of a queen, burns the torn bits, and a life-size Queen of Hearts card appears; then, it becomes ...</t>
  </si>
  <si>
    <t>https://images-na.ssl-images-amazon.com/images/M/MV5BOTVlNGE5OGEtMjU2NC00MTdhLTk3ZWYtMjk0N2U5MWE4ZDExXkEyXkFqcGdeQXVyNTI2NTY2MDI@._V1_SX300.jpg</t>
  </si>
  <si>
    <t>The Living Playing Cards</t>
  </si>
  <si>
    <t>http://www.imdb.com/title/tt0135179</t>
  </si>
  <si>
    <t>inferna03gpot</t>
  </si>
  <si>
    <t>Infernal Boiling Pot, The</t>
  </si>
  <si>
    <t>Two demons throw helpless captives into a boiling cauldron, and then try to summon forth their spirits.</t>
  </si>
  <si>
    <t>https://images-na.ssl-images-amazon.com/images/M/MV5BM2IxYWVjMjItNGNhZC00ZTI5LTk5ZTAtZDEzOWMyZGVjMDE5XkEyXkFqcGdeQXVyNTI2NTY2MDI@._V1_SX300.jpg</t>
  </si>
  <si>
    <t>The Infernal Boiling Pot</t>
  </si>
  <si>
    <t>http://www.imdb.com/title/tt0135180</t>
  </si>
  <si>
    <t>one-man00band</t>
  </si>
  <si>
    <t>One-Man Band, The</t>
  </si>
  <si>
    <t>A band-leader assembles an orchestra by mystifying means.</t>
  </si>
  <si>
    <t>https://images-na.ssl-images-amazon.com/images/M/MV5BNjhlNDk4MTItZDdiNy00YzYwLTkzYzItYTViOTBjZDY2MGJhXkEyXkFqcGdeQXVyNTI2NTY2MDI@._V1_SX300.jpg</t>
  </si>
  <si>
    <t>The One-Man Band</t>
  </si>
  <si>
    <t>http://www.imdb.com/title/tt0135453</t>
  </si>
  <si>
    <t>untamab04kers</t>
  </si>
  <si>
    <t>Untamable Whiskers, The</t>
  </si>
  <si>
    <t>Short, Fantasy</t>
  </si>
  <si>
    <t>The background of this picture represents a scene along the beautiful river Seine in Paris. A gentleman enters, and taking a blackboard from the side of the picture, he draws on it a sketch...</t>
  </si>
  <si>
    <t>http://ia.media-imdb.com/images/M/MV5BZjlkNmM0NTEtMWM2OC00ZDRiLWJhMDEtYTg2NTQwZmNkNjEwXkEyXkFqcGdeQXVyNTI2NTY2MDI@._V1_SX300.jpg</t>
  </si>
  <si>
    <t>The Untamable Whiskers</t>
  </si>
  <si>
    <t>http://www.imdb.com/title/tt0135631</t>
  </si>
  <si>
    <t>stormofntury</t>
  </si>
  <si>
    <t>Storm of the Century</t>
  </si>
  <si>
    <t>schemin05dise</t>
  </si>
  <si>
    <t>Scheming Gambler's Paradise, The</t>
  </si>
  <si>
    <t>A combination gambling den and bawdy house is set up so that croupiers, patrons, prostitutes, and the owner can quickly change it all into a mercantile establishment when the cops stage a ...</t>
  </si>
  <si>
    <t>http://ia.media-imdb.com/images/M/MV5BMWY3MDdkOTAtNjgzNS00MGU0LWEwNWMtNjg1NWUwMTA1MzMwXkEyXkFqcGdeQXVyNTI2NTY2MDI@._V1_SX300.jpg</t>
  </si>
  <si>
    <t>The Scheming Gambler's Paradise</t>
  </si>
  <si>
    <t>http://www.imdb.com/title/tt0135690</t>
  </si>
  <si>
    <t>fourhea98none</t>
  </si>
  <si>
    <t>Four Heads Are Better Than One</t>
  </si>
  <si>
    <t>One of the greatest of black art pictures. The conjurer appears before the audience, with his head in its proper place. He then removes his head, and throwing it in the air, it appears on ...</t>
  </si>
  <si>
    <t>https://images-na.ssl-images-amazon.com/images/M/MV5BN2EyYWY4MTEtMWQyYy00MWRkLWJiNTItMTJiYjViOGI4YzlhXkEyXkFqcGdeQXVyNTI2NTY2MDI@._V1_SX300.jpg</t>
  </si>
  <si>
    <t>http://www.imdb.com/title/tt0135696</t>
  </si>
  <si>
    <t>hideous98inky</t>
  </si>
  <si>
    <t>Hideous Kinky</t>
  </si>
  <si>
    <t>Hideous Kinky is the story of two sisters (seven and five years old) traveling with their hippie mother from London to Morocco. They encounter many adventures, new experiences, and ...</t>
  </si>
  <si>
    <t>Gillies MacKinnon</t>
  </si>
  <si>
    <t>Esther Freud (novel), Billy MacKinnon</t>
  </si>
  <si>
    <t>Kate Winslet, Saïd Taghmaoui, Bella Riza, Carrie Mullan</t>
  </si>
  <si>
    <t>https://images-na.ssl-images-amazon.com/images/M/MV5BMTk1MDQ5NzI2M15BMl5BanBnXkFtZTcwNzE0MzEyMQ@@._V1_SX300.jpg</t>
  </si>
  <si>
    <t>http://www.imdb.com/title/tt0136244</t>
  </si>
  <si>
    <t>http://www.the-numbers.com/movie/Hideous-Kinky</t>
  </si>
  <si>
    <t>200ciga99ttes</t>
  </si>
  <si>
    <t>200 Cigarettes</t>
  </si>
  <si>
    <t>A collection of twentysomethings try to cope with relationships, loneliness, desire and their individual neuroses.</t>
  </si>
  <si>
    <t>Risa Bramon Garcia</t>
  </si>
  <si>
    <t>Shana Larsen</t>
  </si>
  <si>
    <t>Ben Affleck, Casey Affleck, Jennifer Albano, Jenni Blong</t>
  </si>
  <si>
    <t>https://images-na.ssl-images-amazon.com/images/M/MV5BNzhmMTdjNTEtYjk5OC00NTgzLThmNWYtZDU2YTVkNWQ0M2YyXkEyXkFqcGdeQXVyMTQxNzMzNDI@._V1_SX300.jpg</t>
  </si>
  <si>
    <t>http://www.200cigarettes.com</t>
  </si>
  <si>
    <t>[{'Source': 'Internet Movie Database', 'Value': '5.9/10'}, {'Source': 'Rotten Tomatoes', 'Value': '28%'}, {'Source': 'Metacritic', 'Value': '33/100'}]</t>
  </si>
  <si>
    <t>http://www.imdb.com/title/tt0137338</t>
  </si>
  <si>
    <t>http://www.the-numbers.com/movie/200-Cigarettes</t>
  </si>
  <si>
    <t>fightcl99club</t>
  </si>
  <si>
    <t>Fight Club</t>
  </si>
  <si>
    <t>An insomniac office worker, looking for a way to change his life, crosses paths with a devil-may-care soap maker, forming an underground fight club that evolves into something much, much more.</t>
  </si>
  <si>
    <t>Nominated for 1 Oscar. Another 10 wins &amp; 31 nominations.</t>
  </si>
  <si>
    <t>Chuck Palahniuk (novel), Jim Uhls (screenplay)</t>
  </si>
  <si>
    <t>Edward Norton, Brad Pitt, Meat Loaf, Zach Grenier</t>
  </si>
  <si>
    <t>https://images-na.ssl-images-amazon.com/images/M/MV5BZGY5Y2RjMmItNDg5Yy00NjUwLThjMTEtNDc2OGUzNTBiYmM1XkEyXkFqcGdeQXVyNjU0OTQ0OTY@._V1_SX300.jpg</t>
  </si>
  <si>
    <t>http://www.foxmovies.com/fightclub/</t>
  </si>
  <si>
    <t>[{'Source': 'Internet Movie Database', 'Value': '8.8/10'}, {'Source': 'Rotten Tomatoes', 'Value': '79%'}, {'Source': 'Metacritic', 'Value': '66/100'}]</t>
  </si>
  <si>
    <t>http://www.imdb.com/title/tt0137523</t>
  </si>
  <si>
    <t>http://www.the-numbers.com/movie/Fight-Club</t>
  </si>
  <si>
    <t>shakesp98love</t>
  </si>
  <si>
    <t>Shakespeare in Love</t>
  </si>
  <si>
    <t>A young Shakespeare, out of ideas and short of cash, meets his ideal woman and is inspired to write one of his most famous plays.</t>
  </si>
  <si>
    <t>Won 7 Oscars. Another 56 wins &amp; 88 nominations.</t>
  </si>
  <si>
    <t>John Madden</t>
  </si>
  <si>
    <t>Marc Norman, Tom Stoppard</t>
  </si>
  <si>
    <t>Geoffrey Rush, Tom Wilkinson, Steven O'Donnell, Tim McMullan</t>
  </si>
  <si>
    <t>https://images-na.ssl-images-amazon.com/images/M/MV5BM2ZkNjM5MjEtNTBlMC00OTI5LTgyYmEtZDljMzNmNzhiNzY0XkEyXkFqcGdeQXVyNDYyMDk5MTU@._V1_SX300.jpg</t>
  </si>
  <si>
    <t>http://www.miramax.com/mm_front/owa/mp.entryPoint?action=0&amp;midStr=742</t>
  </si>
  <si>
    <t>[{'Source': 'Internet Movie Database', 'Value': '7.2/10'}, {'Source': 'Rotten Tomatoes', 'Value': '92%'}, {'Source': 'Metacritic', 'Value': '87/100'}]</t>
  </si>
  <si>
    <t>http://www.imdb.com/title/tt0138097</t>
  </si>
  <si>
    <t>http://www.the-numbers.com/movie/Shakespeare-in-Love</t>
  </si>
  <si>
    <t>intoler03elty</t>
  </si>
  <si>
    <t>Intolerable Cruelty</t>
  </si>
  <si>
    <t>A beautiful gold digger matches wits with a shrewd Beverly Hills divorce lawyer who is increasingly attracted to her.</t>
  </si>
  <si>
    <t>Robert Ramsey (story), Matthew Stone (story), John Romano (story), Robert Ramsey (screenplay), Matthew Stone (screenplay), Ethan Coen (screenplay), Joel Coen (screenplay)</t>
  </si>
  <si>
    <t>George Clooney, Catherine Zeta-Jones, Geoffrey Rush, Cedric the Entertainer</t>
  </si>
  <si>
    <t>https://images-na.ssl-images-amazon.com/images/M/MV5BMTU2OTc5Mjc0N15BMl5BanBnXkFtZTYwMDYyMjg3._V1_SX300.jpg</t>
  </si>
  <si>
    <t>http://www.intolerablecruelty.com/</t>
  </si>
  <si>
    <t>[{'Source': 'Internet Movie Database', 'Value': '6.3/10'}, {'Source': 'Rotten Tomatoes', 'Value': '75%'}, {'Source': 'Metacritic', 'Value': '71/100'}]</t>
  </si>
  <si>
    <t>http://www.imdb.com/title/tt0138524</t>
  </si>
  <si>
    <t>Uni.</t>
  </si>
  <si>
    <t>http://www.boxofficemojo.com/movies/?id=intolerablecruelty.htm</t>
  </si>
  <si>
    <t>http://www.the-numbers.com/movie/Intolerable-Cruelty</t>
  </si>
  <si>
    <t>pi98pi</t>
  </si>
  <si>
    <t>Pi</t>
  </si>
  <si>
    <t>Artisan</t>
  </si>
  <si>
    <t>A paranoid mathematician searches for a key number that will unlock the universal patterns found in nature.</t>
  </si>
  <si>
    <t>Darren Aronofsky</t>
  </si>
  <si>
    <t>Darren Aronofsky, Darren Aronofsky (story), Sean Gullette (story), Eric Watson (story), Darren Aronofsky (voice over written by), Sean Gullette (voice over written by)</t>
  </si>
  <si>
    <t>Sean Gullette, Mark Margolis, Ben Shenkman, Pamela Hart</t>
  </si>
  <si>
    <t>https://images-na.ssl-images-amazon.com/images/M/MV5BMjYzNTA4YzItYTQ2Yy00NDQwLWI2OGItN2JmMjZhZTVhMzI5L2ltYWdlXkEyXkFqcGdeQXVyNTAyODkwOQ@@._V1_SX300.jpg</t>
  </si>
  <si>
    <t>[{'Source': 'Internet Movie Database', 'Value': '7.5/10'}, {'Source': 'Rotten Tomatoes', 'Value': '87%'}, {'Source': 'Metacritic', 'Value': '72/100'}]</t>
  </si>
  <si>
    <t>http://www.imdb.com/title/tt0138704</t>
  </si>
  <si>
    <t>http://www.the-numbers.com/movie/Pi</t>
  </si>
  <si>
    <t>roadtoe00rado</t>
  </si>
  <si>
    <t>Road to El Dorado, The</t>
  </si>
  <si>
    <t>Two swindlers get their hands on a map to the fabled city of gold, El Dorado.</t>
  </si>
  <si>
    <t>1 win &amp; 12 nominations.</t>
  </si>
  <si>
    <t>Bibo Bergeron, Don Paul, Jeffrey Katzenberg</t>
  </si>
  <si>
    <t>Terry Rossio (screenplay), Ted Elliott (screenplay), Karey Kirkpatrick (additional dialogue)</t>
  </si>
  <si>
    <t>Kevin Kline, Kenneth Branagh, Rosie Perez, Armand Assante</t>
  </si>
  <si>
    <t>https://images-na.ssl-images-amazon.com/images/M/MV5BOTEzNWIwMzctOTE1YS00YjIyLTgwZGEtMTMxZDAzNzlmODMxXkEyXkFqcGdeQXVyMjgyMDk1MzY@._V1_SX300.jpg</t>
  </si>
  <si>
    <t>http://www.roadtoeldorado.com</t>
  </si>
  <si>
    <t>[{'Source': 'Internet Movie Database', 'Value': '6.9/10'}, {'Source': 'Rotten Tomatoes', 'Value': '48%'}, {'Source': 'Metacritic', 'Value': '51/100'}]</t>
  </si>
  <si>
    <t>The Road to El Dorado</t>
  </si>
  <si>
    <t>http://www.imdb.com/title/tt0138749</t>
  </si>
  <si>
    <t>http://www.boxofficemojo.com/movies/?id=theroadtoeldorado.htm</t>
  </si>
  <si>
    <t>http://www.the-numbers.com/movie/The-Road-to-El-Dorado</t>
  </si>
  <si>
    <t>cruelin99ions</t>
  </si>
  <si>
    <t>Cruel Intentions</t>
  </si>
  <si>
    <t>Two vicious step-siblings of an elite Manhattan prep school make a wager: to deflower the new headmaster's daughter before the start of term.</t>
  </si>
  <si>
    <t>7 wins &amp; 13 nominations.</t>
  </si>
  <si>
    <t>Roger Kumble</t>
  </si>
  <si>
    <t>Choderlos de Laclos (novel), Roger Kumble (screenplay)</t>
  </si>
  <si>
    <t>Sarah Michelle Gellar, Ryan Phillippe, Reese Witherspoon, Selma Blair</t>
  </si>
  <si>
    <t>https://images-na.ssl-images-amazon.com/images/M/MV5BMGZlNDUyYWQtYTVjNS00MDQ3LTljYmUtZGE0NDgxZjg4ZmVkXkEyXkFqcGdeQXVyNjU0NTI0Nw@@._V1_SX300.jpg</t>
  </si>
  <si>
    <t>http://www.cruelintentions.com</t>
  </si>
  <si>
    <t>English, Vietnamese, French</t>
  </si>
  <si>
    <t>[{'Source': 'Internet Movie Database', 'Value': '6.9/10'}, {'Source': 'Rotten Tomatoes', 'Value': '49%'}, {'Source': 'Metacritic', 'Value': '56/100'}]</t>
  </si>
  <si>
    <t>http://www.imdb.com/title/tt0139134</t>
  </si>
  <si>
    <t>http://www.the-numbers.com/movie/Cruel-Intentions</t>
  </si>
  <si>
    <t>inferno99erno</t>
  </si>
  <si>
    <t>Inferno</t>
  </si>
  <si>
    <t>Viacom International</t>
  </si>
  <si>
    <t>In the spring, the full moon shines for the warrior who has lost his way. Coyote is the spirit that leads back to life. If he follows the coyote when the moon is full, the warrior will see the path once more...</t>
  </si>
  <si>
    <t>Tom O'Rourke (screenplay)</t>
  </si>
  <si>
    <t>Jean-Claude Van Damme, Pat Morita, Danny Trejo, Gabrielle Fitzpatrick</t>
  </si>
  <si>
    <t>https://images-na.ssl-images-amazon.com/images/M/MV5BMzk0M2MyYzAtNjgwMS00MTY2LWE1NmEtYzI0MGIwNGFjZDZjXkEyXkFqcGdeQXVyNDc2NjEyMw@@._V1_SX300.jpg</t>
  </si>
  <si>
    <t>[{'Source': 'Internet Movie Database', 'Value': '5.1/10'}, {'Source': 'Rotten Tomatoes', 'Value': '0%'}]</t>
  </si>
  <si>
    <t>http://www.imdb.com/title/tt0139151</t>
  </si>
  <si>
    <t>go99go</t>
  </si>
  <si>
    <t>Go!</t>
  </si>
  <si>
    <t>Go! tells the story of the events after a drug deal, told from three different points of view.</t>
  </si>
  <si>
    <t>John August</t>
  </si>
  <si>
    <t>Katie Holmes, Sarah Polley, Suzanne Krull, Desmond Askew</t>
  </si>
  <si>
    <t>https://images-na.ssl-images-amazon.com/images/M/MV5BNzJhNGExMDYtMWEyOS00MzMxLWJiYTYtMDYxNTRmNjdjM2VlXkEyXkFqcGdeQXVyMTQxNzMzNDI@._V1_SX300.jpg</t>
  </si>
  <si>
    <t>http://www.spe.sony.com/movies/go/index.html</t>
  </si>
  <si>
    <t>[{'Source': 'Internet Movie Database', 'Value': '7.3/10'}, {'Source': 'Rotten Tomatoes', 'Value': '92%'}, {'Source': 'Metacritic', 'Value': '72/100'}]</t>
  </si>
  <si>
    <t>Go</t>
  </si>
  <si>
    <t>http://www.imdb.com/title/tt0139239</t>
  </si>
  <si>
    <t>http://www.the-numbers.com/movie/Go!</t>
  </si>
  <si>
    <t>highart98hart</t>
  </si>
  <si>
    <t>High Art</t>
  </si>
  <si>
    <t>October Releasing</t>
  </si>
  <si>
    <t>A young female intern at a small magazine company becomes involved with a drug-addicted lesbian photographer, both of whom seek to exploit each other for their respective careers, while slowly falling in love with each other.</t>
  </si>
  <si>
    <t>7 wins &amp; 18 nominations.</t>
  </si>
  <si>
    <t>Lisa Cholodenko</t>
  </si>
  <si>
    <t>Radha Mitchell, Gabriel Mann, Charis Michelsen, David Thornton</t>
  </si>
  <si>
    <t>https://images-na.ssl-images-amazon.com/images/M/MV5BMGY4NTRmN2ItMDFkMS00YjY4LWFlZWEtZGFkYjRjODE2OTA4XkEyXkFqcGdeQXVyMTA0MjU0Ng@@._V1_SX300.jpg</t>
  </si>
  <si>
    <t>[{'Source': 'Internet Movie Database', 'Value': '6.7/10'}, {'Source': 'Rotten Tomatoes', 'Value': '73%'}, {'Source': 'Metacritic', 'Value': '73/100'}]</t>
  </si>
  <si>
    <t>http://www.imdb.com/title/tt0139362</t>
  </si>
  <si>
    <t>http://www.the-numbers.com/movie/High-Art</t>
  </si>
  <si>
    <t>message99ttle</t>
  </si>
  <si>
    <t>Message in a Bottle</t>
  </si>
  <si>
    <t>A woman discovers a tragic love letter in a bottle on a beach, and is determined to track down its author.</t>
  </si>
  <si>
    <t>Luis Mandoki</t>
  </si>
  <si>
    <t>Nicholas Sparks (novel), Gerald Di Pego (screenplay)</t>
  </si>
  <si>
    <t>Kevin Costner, Robin Wright, Paul Newman, John Savage</t>
  </si>
  <si>
    <t>https://images-na.ssl-images-amazon.com/images/M/MV5BMTQyMDMxMDkwNV5BMl5BanBnXkFtZTcwMDQ0NzcyMQ@@._V1_SX300.jpg</t>
  </si>
  <si>
    <t>[{'Source': 'Internet Movie Database', 'Value': '6.2/10'}, {'Source': 'Rotten Tomatoes', 'Value': '32%'}, {'Source': 'Metacritic', 'Value': '39/100'}]</t>
  </si>
  <si>
    <t>http://www.imdb.com/title/tt0139462</t>
  </si>
  <si>
    <t>http://www.the-numbers.com/movie/Message-in-a-Bottle</t>
  </si>
  <si>
    <t>trainin01gday</t>
  </si>
  <si>
    <t>Training Day</t>
  </si>
  <si>
    <t>On his first day on the job as a Los Angeles narcotics officer, a rookie cop goes beyond a full work day in training within the narcotics division of the LAPD with a rogue detective who isn't what he appears to be.</t>
  </si>
  <si>
    <t>Won 1 Oscar. Another 15 wins &amp; 22 nominations.</t>
  </si>
  <si>
    <t>Antoine Fuqua</t>
  </si>
  <si>
    <t>David Ayer</t>
  </si>
  <si>
    <t>Denzel Washington, Ethan Hawke, Scott Glenn, Tom Berenger</t>
  </si>
  <si>
    <t>https://images-na.ssl-images-amazon.com/images/M/MV5BMDZkMTUxYWEtMDY5NS00ZTA5LTg3MTItNTlkZWE1YWRjYjMwL2ltYWdlL2ltYWdlXkEyXkFqcGdeQXVyMTQxNzMzNDI@._V1_SX300.jpg</t>
  </si>
  <si>
    <t>http://trainingday.warnerbros.com</t>
  </si>
  <si>
    <t>English, Russian, Spanish, Korean</t>
  </si>
  <si>
    <t>[{'Source': 'Internet Movie Database', 'Value': '7.7/10'}, {'Source': 'Rotten Tomatoes', 'Value': '72%'}, {'Source': 'Metacritic', 'Value': '69/100'}]</t>
  </si>
  <si>
    <t>http://www.imdb.com/title/tt0139654</t>
  </si>
  <si>
    <t>http://www.boxofficemojo.com/movies/?id=trainingday.htm</t>
  </si>
  <si>
    <t>http://www.the-numbers.com/movie/Training-Day</t>
  </si>
  <si>
    <t>midsumm99ream</t>
  </si>
  <si>
    <t>A Midsummer Night's Dream</t>
  </si>
  <si>
    <t>Lovers' lives are complicated by city law, feuding faerie royalty, and... love.</t>
  </si>
  <si>
    <t>William Shakespeare (play), Michael Hoffman (screenplay)</t>
  </si>
  <si>
    <t>Kevin Kline, Michelle Pfeiffer, Rupert Everett, Stanley Tucci</t>
  </si>
  <si>
    <t>https://images-na.ssl-images-amazon.com/images/M/MV5BZjI5YzcxZmUtMWUzOC00MGJmLWFjODgtYTlhNTViNjFmYzE5XkEyXkFqcGdeQXVyMTY2MzYyNzA@._V1_SX300.jpg</t>
  </si>
  <si>
    <t>[{'Source': 'Internet Movie Database', 'Value': '6.5/10'}, {'Source': 'Metacritic', 'Value': '61/100'}]</t>
  </si>
  <si>
    <t>http://www.imdb.com/title/tt0140379</t>
  </si>
  <si>
    <t>http://www.the-numbers.com/movie/A-Midsummer-Night's-Dream</t>
  </si>
  <si>
    <t>tomorro98ight</t>
  </si>
  <si>
    <t>Tomorrow Night</t>
  </si>
  <si>
    <t>Charles is the owner of a photo-shop. He is not too friendly and spends his evenings alone, and one day he finally decides to get a social life. He meets elderly Florence, who is tormented ...</t>
  </si>
  <si>
    <t>Louis C.K.</t>
  </si>
  <si>
    <t>Jim Earl, Frank Senger, Todd Barry, Chuck Sklar</t>
  </si>
  <si>
    <t>https://images-na.ssl-images-amazon.com/images/M/MV5BNzkxOWFhODktZmNjNS00ODE0LThhYzgtMzRjNGI1YjljOGRmXkEyXkFqcGdeQXVyNjExODE1MDc@._V1_SX300.jpg</t>
  </si>
  <si>
    <t>http://www.imdb.com/title/tt0140627</t>
  </si>
  <si>
    <t>central98tion</t>
  </si>
  <si>
    <t>Central Station</t>
  </si>
  <si>
    <t>Sony Classics</t>
  </si>
  <si>
    <t>An emotive journey of a former school teacher, who writes letters for illiterate people, and a young boy, whose mother has just died, as they search for the father he never knew.</t>
  </si>
  <si>
    <t>Nominated for 2 Oscars. Another 36 wins &amp; 21 nominations.</t>
  </si>
  <si>
    <t>Walter Salles</t>
  </si>
  <si>
    <t>Marcos Bernstein, João Emanuel Carneiro, Walter Salles (story)</t>
  </si>
  <si>
    <t>Fernanda Montenegro, Marília Pêra, Vinícius de Oliveira, Soia Lira</t>
  </si>
  <si>
    <t>https://images-na.ssl-images-amazon.com/images/M/MV5BODMxMTEyZmQtODU1OC00Y2I5LWI3NmMtOGFiZTcxNTVmOTQ5XkEyXkFqcGdeQXVyMTQxNzMzNDI@._V1_SX300.jpg</t>
  </si>
  <si>
    <t>http://www.miramax.com/movie/central-station</t>
  </si>
  <si>
    <t>Portuguese, German</t>
  </si>
  <si>
    <t>Brazil, France</t>
  </si>
  <si>
    <t>[{'Source': 'Internet Movie Database', 'Value': '8.0/10'}, {'Source': 'Rotten Tomatoes', 'Value': '94%'}, {'Source': 'Metacritic', 'Value': '80/100'}]</t>
  </si>
  <si>
    <t>http://www.imdb.com/title/tt0140888</t>
  </si>
  <si>
    <t>Central do Brasil</t>
  </si>
  <si>
    <t>http://www.the-numbers.com/movie/Central-do-Brasil</t>
  </si>
  <si>
    <t>dunendune</t>
  </si>
  <si>
    <t>dragonb90ight</t>
  </si>
  <si>
    <t>Dragon Ball Z: The Movie - The Tree of Might</t>
  </si>
  <si>
    <t>A group of aliens visit Earth to plant the Tree of Might, a plant that grants cosmic power by draining the Earth's life force.</t>
  </si>
  <si>
    <t>Daisuke Nishio</t>
  </si>
  <si>
    <t>Akira Toriyama (original manga "Dragon Ball"), Takao Koyama (screenplay), Ward Perry (script conformation), Eric Vale (English script)</t>
  </si>
  <si>
    <t>Masako Nozawa, Mayumi Tanaka, Tôru Furuya, Hirotaka Suzuoki</t>
  </si>
  <si>
    <t>https://images-na.ssl-images-amazon.com/images/M/MV5BNzE5MmM4M2ItMDMyZC00MTc0LTgwMDUtNjc2MWZlZDU1OTBlXkEyXkFqcGdeQXVyMzM4MjM0Nzg@._V1_SX300.jpg</t>
  </si>
  <si>
    <t>Dragon Ball Z: Tree of Might</t>
  </si>
  <si>
    <t>http://www.imdb.com/title/tt0142233</t>
  </si>
  <si>
    <t>dragonb92oler</t>
  </si>
  <si>
    <t>Dragon Ball Z: The Return of Cooler</t>
  </si>
  <si>
    <t>Animation, Action, Fantasy</t>
  </si>
  <si>
    <t>Cooler has resurrected himself as a robot and is enslaving the people of New Namek. Goku and the gang must help.</t>
  </si>
  <si>
    <t>Akira Toriyama (original manga "Dragon Ball"), Takao Koyama (screenplay)</t>
  </si>
  <si>
    <t>Masako Nozawa, Toshio Furukawa, Mayumi Tanaka, Ryô Horikawa</t>
  </si>
  <si>
    <t>https://images-na.ssl-images-amazon.com/images/M/MV5BYTc0ZWQ3NTEtNDJhNC00MjliLWEwZTgtZDJjMjcwZTFlNmE0XkEyXkFqcGdeQXVyMzM4MjM0Nzg@._V1_SX300.jpg</t>
  </si>
  <si>
    <t>http://www.imdb.com/title/tt0142237</t>
  </si>
  <si>
    <t>dragonb95agon</t>
  </si>
  <si>
    <t>Dragon Ball Z: Wrath of the Dragon</t>
  </si>
  <si>
    <t>Animation, Action, Sci-Fi</t>
  </si>
  <si>
    <t>A mysterious being named Hoy arrives on Earth and asks the Z Warriors to use the dragon balls to help him release Tapion. Tapion, an ancient warrior imprisoned in a music box, and Hoy needs...</t>
  </si>
  <si>
    <t>Mitsuo Hashimoto</t>
  </si>
  <si>
    <t>Masako Nozawa, Takeshi Kusao, Mayumi Tanaka, Hiromi Tsuru</t>
  </si>
  <si>
    <t>https://images-na.ssl-images-amazon.com/images/M/MV5BNTg1NDdlMDMtOTRmNy00MjNjLTkxZDYtMDA3ODE1MmViMWFkXkEyXkFqcGdeQXVyMzM4MjM0Nzg@._V1_SX300.jpg</t>
  </si>
  <si>
    <t>http://www.imdb.com/title/tt0142243</t>
  </si>
  <si>
    <t>dragonb90goku</t>
  </si>
  <si>
    <t>Dragon Ball Z: Bardock - The Father of Goku</t>
  </si>
  <si>
    <t>The tale of Bardock, the father of Goku, and his rebellion against his master the mighty Frieza.</t>
  </si>
  <si>
    <t>Mitsuo Hashimoto, Daisuke Nishio</t>
  </si>
  <si>
    <t>Akira Toriyama (manga "Dragon Ball"), Takao Koyama (scenario), Katsuyuki Sumizawa (scenario)</t>
  </si>
  <si>
    <t>Masako Nozawa, Kazuyuki Sogabe, Yûko Mita, Takeshi Watabe</t>
  </si>
  <si>
    <t>https://images-na.ssl-images-amazon.com/images/M/MV5BMTQyNjY5MTQ4Ml5BMl5BanBnXkFtZTgwNTExNTIxMTE@._V1_SX300.jpg</t>
  </si>
  <si>
    <t>http://www.imdb.com/title/tt0142245</t>
  </si>
  <si>
    <t>dragonb93unks</t>
  </si>
  <si>
    <t>Dragon Ball Z: The History of Trunks</t>
  </si>
  <si>
    <t>In a dark future where the Androids have taken over Earth, Gohan and his student Trunks are the last defense against these deadly killing machines.</t>
  </si>
  <si>
    <t>Yoshihiro Ueda, Daisuke Nishio</t>
  </si>
  <si>
    <t>Akira Toriyama (original manga), Hiroshi Toda (screenplay), Neil Bligh</t>
  </si>
  <si>
    <t>Masako Nozawa, Mayumi Tanaka, Hiromi Tsuru, Ryô Horikawa</t>
  </si>
  <si>
    <t>https://images-na.ssl-images-amazon.com/images/M/MV5BMTAzZjhmNmYtZWJkYi00YmVlLThhZWQtNDhkMjViNWI4MDdhXkEyXkFqcGdeQXVyMzM4MjM0Nzg@._V1_SX300.jpg</t>
  </si>
  <si>
    <t>http://www.imdb.com/title/tt0142247</t>
  </si>
  <si>
    <t>ninthga99gate</t>
  </si>
  <si>
    <t>Ninth Gate, The</t>
  </si>
  <si>
    <t>A rare book dealer, while seeking out the last two copies of a demon text, gets drawn into a conspiracy with supernatural overtones.</t>
  </si>
  <si>
    <t>Arturo Pérez-Reverte (novel), John Brownjohn (screenplay), Enrique Urbizu (screenplay), Roman Polanski (screenplay)</t>
  </si>
  <si>
    <t>Johnny Depp, Frank Langella, Lena Olin, Emmanuelle Seigner</t>
  </si>
  <si>
    <t>https://images-na.ssl-images-amazon.com/images/M/MV5BZmNkNzllMmItN2Q2Yy00NWNiLTliMzctOWI1NDAyMWQ5YWJjXkEyXkFqcGdeQXVyNjU0NTI0Nw@@._V1_SX300.jpg</t>
  </si>
  <si>
    <t>http://www.ninthgate.com</t>
  </si>
  <si>
    <t>English, French, Latin, Portuguese, Spanish</t>
  </si>
  <si>
    <t>Spain, France, USA</t>
  </si>
  <si>
    <t>[{'Source': 'Internet Movie Database', 'Value': '6.7/10'}, {'Source': 'Rotten Tomatoes', 'Value': '42%'}, {'Source': 'Metacritic', 'Value': '44/100'}]</t>
  </si>
  <si>
    <t>The Ninth Gate</t>
  </si>
  <si>
    <t>http://www.imdb.com/title/tt0142688</t>
  </si>
  <si>
    <t>Art.</t>
  </si>
  <si>
    <t>http://www.boxofficemojo.com/movies/?id=theninthgate.htm</t>
  </si>
  <si>
    <t>http://www.the-numbers.com/movie/The-Ninth-Gate</t>
  </si>
  <si>
    <t>wildsid98side</t>
  </si>
  <si>
    <t>Vildspor</t>
  </si>
  <si>
    <t>Charming desperado Ossy, carryng a deadly secret, tracks down his childhood pal Jimmy in Iceland. But Jimmy, now with a family and a regular job, will do anything to hide his past.</t>
  </si>
  <si>
    <t>Simon Staho</t>
  </si>
  <si>
    <t>Nikolaj Coster-Waldau, Simon Staho</t>
  </si>
  <si>
    <t>Nikolaj Coster-Waldau, Mads Mikkelsen, Nukâka, Pálína Jónsdóttir</t>
  </si>
  <si>
    <t>https://images-na.ssl-images-amazon.com/images/M/MV5BNjYzZTY5ZjYtNzY1Yi00MGQ1LTljZGYtMzZmMjNlMmI4MGYzXkEyXkFqcGdeQXVyNjExODE1MDc@._V1_SX300.jpg</t>
  </si>
  <si>
    <t>Danish, Icelandic, English</t>
  </si>
  <si>
    <t>Denmark, Iceland</t>
  </si>
  <si>
    <t>Wildside</t>
  </si>
  <si>
    <t>http://www.imdb.com/title/tt0142964</t>
  </si>
  <si>
    <t>batman&amp;98zero</t>
  </si>
  <si>
    <t>Batman &amp; Mr. Freeze: SubZero</t>
  </si>
  <si>
    <t>When Mr. Freeze, desperate to save his dying wife, kidnaps Barbara Gordon (Batgirl) as an involuntary organ donor, Batman and Robin must find her before the operation can begin.</t>
  </si>
  <si>
    <t>Boyd Kirkland</t>
  </si>
  <si>
    <t>Bob Kane (Batman created by), Randy Rogel, Boyd Kirkland</t>
  </si>
  <si>
    <t>Kevin Conroy, Michael Ansara, Loren Lester, Efrem Zimbalist Jr.</t>
  </si>
  <si>
    <t>https://images-na.ssl-images-amazon.com/images/M/MV5BYTI2NzUzZWMtZTQ3Mi00ODNmLWFjYzYtYjg5OWExZTczOWJkL2ltYWdlL2ltYWdlXkEyXkFqcGdeQXVyNTAyODkwOQ@@._V1_SX300.jpg</t>
  </si>
  <si>
    <t>http://www.imdb.com/title/tt0143127</t>
  </si>
  <si>
    <t>worldis99ough</t>
  </si>
  <si>
    <t>World is Not Enough, The</t>
  </si>
  <si>
    <t>James Bond uncovers a nuclear plot when he protects an oil heiress from her former kidnapper, an international terrorist who can't feel pain.</t>
  </si>
  <si>
    <t>7 wins &amp; 12 nominations.</t>
  </si>
  <si>
    <t>Neal Purvis (story), Robert Wade (story), Neal Purvis (screenplay), Robert Wade (screenplay), Bruce Feirstein (screenplay)</t>
  </si>
  <si>
    <t>Pierce Brosnan, Sophie Marceau, Robert Carlyle, Denise Richards</t>
  </si>
  <si>
    <t>https://images-na.ssl-images-amazon.com/images/M/MV5BMjA0MzUyNjg0MV5BMl5BanBnXkFtZTcwNDY5MDg0NA@@._V1_SX300.jpg</t>
  </si>
  <si>
    <t>http://www.jamesbond.com/bond19/index.html</t>
  </si>
  <si>
    <t>[{'Source': 'Internet Movie Database', 'Value': '6.4/10'}, {'Source': 'Rotten Tomatoes', 'Value': '51%'}, {'Source': 'Metacritic', 'Value': '57/100'}]</t>
  </si>
  <si>
    <t>The World Is Not Enough</t>
  </si>
  <si>
    <t>http://www.imdb.com/title/tt0143145</t>
  </si>
  <si>
    <t>The World is Not Enough</t>
  </si>
  <si>
    <t>http://www.the-numbers.com/movie/The-World-is-Not-Enough</t>
  </si>
  <si>
    <t>america00ycho</t>
  </si>
  <si>
    <t>American Psycho</t>
  </si>
  <si>
    <t>A wealthy New York investment banking executive hides his alternate psychopathic ego from his co-workers and friends as he delves deeper into his violent, hedonistic fantasies.</t>
  </si>
  <si>
    <t>Bret Easton Ellis (novel), Mary Harron (screenplay), Guinevere Turner (screenplay)</t>
  </si>
  <si>
    <t>Christian Bale, Justin Theroux, Josh Lucas, Bill Sage</t>
  </si>
  <si>
    <t>https://images-na.ssl-images-amazon.com/images/M/MV5BMjIyMTYwMTI0N15BMl5BanBnXkFtZTgwNTU2NTYxMTE@._V1_SX300.jpg</t>
  </si>
  <si>
    <t>http://www.americanpsycho.com</t>
  </si>
  <si>
    <t>English, Spanish, Cantonese</t>
  </si>
  <si>
    <t>[{'Source': 'Internet Movie Database', 'Value': '7.6/10'}, {'Source': 'Rotten Tomatoes', 'Value': '67%'}, {'Source': 'Metacritic', 'Value': '64/100'}]</t>
  </si>
  <si>
    <t>http://www.imdb.com/title/tt0144084</t>
  </si>
  <si>
    <t>Lions</t>
  </si>
  <si>
    <t>http://www.boxofficemojo.com/movies/?id=americanpsycho.htm</t>
  </si>
  <si>
    <t>http://www.the-numbers.com/movie/American-Psycho</t>
  </si>
  <si>
    <t>boondoc99ints</t>
  </si>
  <si>
    <t>Boondock Saints, The</t>
  </si>
  <si>
    <t>Indican</t>
  </si>
  <si>
    <t>Fraternal twins set out to rid Boston of the evil men operating there while being tracked down by an FBI agent.</t>
  </si>
  <si>
    <t>Troy Duffy</t>
  </si>
  <si>
    <t>Willem Dafoe, Sean Patrick Flanery, Norman Reedus, David Della Rocco</t>
  </si>
  <si>
    <t>https://images-na.ssl-images-amazon.com/images/M/MV5BYzVmMTdjOTYtOTJkYS00ZTg2LWExNTgtNzA1N2Y0MDgwYWFhXkEyXkFqcGdeQXVyMTQxNzMzNDI@._V1_SX300.jpg</t>
  </si>
  <si>
    <t>http://theboondocksaints.com/</t>
  </si>
  <si>
    <t>English, Spanish, Papiamento, Russian, Latin</t>
  </si>
  <si>
    <t>[{'Source': 'Internet Movie Database', 'Value': '7.9/10'}, {'Source': 'Rotten Tomatoes', 'Value': '20%'}, {'Source': 'Metacritic', 'Value': '44/100'}]</t>
  </si>
  <si>
    <t>The Boondock Saints</t>
  </si>
  <si>
    <t>http://www.imdb.com/title/tt0144117</t>
  </si>
  <si>
    <t>Indic.</t>
  </si>
  <si>
    <t>http://www.boxofficemojo.com/movies/?id=theboondocksaints.htm</t>
  </si>
  <si>
    <t>http://www.the-numbers.com/movie/The-Boondock-Saints</t>
  </si>
  <si>
    <t>brideof98ucky</t>
  </si>
  <si>
    <t>Bride of Chucky</t>
  </si>
  <si>
    <t>Chucky, the doll possessed by a serial killer, discovers the perfect mate to kill and revive into the body of another doll.</t>
  </si>
  <si>
    <t>Ronny Yu</t>
  </si>
  <si>
    <t>Jennifer Tilly, Brad Dourif, Katherine Heigl, Nick Stabile</t>
  </si>
  <si>
    <t>https://images-na.ssl-images-amazon.com/images/M/MV5BZTcxZDE5Y2MtODNmOC00YjQ0LTk3YzQtZWU1OTU2ZTgwNDVkXkEyXkFqcGdeQXVyMTQxNzMzNDI@._V1_SX300.jpg</t>
  </si>
  <si>
    <t>[{'Source': 'Internet Movie Database', 'Value': '5.4/10'}, {'Source': 'Rotten Tomatoes', 'Value': '44%'}]</t>
  </si>
  <si>
    <t>http://www.imdb.com/title/tt0144120</t>
  </si>
  <si>
    <t>http://www.the-numbers.com/movie/Bride-of-Chucky</t>
  </si>
  <si>
    <t>dick99dick</t>
  </si>
  <si>
    <t>Dick</t>
  </si>
  <si>
    <t>Two girls wander away from a White House tour and meet President Nixon.</t>
  </si>
  <si>
    <t>Andrew Fleming, Sheryl Longin</t>
  </si>
  <si>
    <t>Kirsten Dunst, Michelle Williams, Dan Hedaya, Will Ferrell</t>
  </si>
  <si>
    <t>https://images-na.ssl-images-amazon.com/images/M/MV5BNmUwZGUyOWYtMjJlMC00ODhhLWIxMDMtYjAwOGFmMGVjZTA1XkEyXkFqcGdeQXVyMjA5MTIzMjQ@._V1_SX300.jpg</t>
  </si>
  <si>
    <t>http://www.spe.sony.com/movies/jump/dick.html</t>
  </si>
  <si>
    <t>France, Canada, USA</t>
  </si>
  <si>
    <t>[{'Source': 'Internet Movie Database', 'Value': '6.1/10'}, {'Source': 'Rotten Tomatoes', 'Value': '70%'}, {'Source': 'Metacritic', 'Value': '65/100'}]</t>
  </si>
  <si>
    <t>http://www.imdb.com/title/tt0144168</t>
  </si>
  <si>
    <t>http://www.the-numbers.com/movie/Dick</t>
  </si>
  <si>
    <t>threeto99ango</t>
  </si>
  <si>
    <t>Three to Tango</t>
  </si>
  <si>
    <t>A rich businessman's assumption that his new colleague is gay leads him to ask the man to keep an eye on his mistress. However, the man is not gay, and begins to fall for the woman himself.</t>
  </si>
  <si>
    <t>Damon Santostefano</t>
  </si>
  <si>
    <t>Rodney Patrick Vaccaro (story), Rodney Patrick Vaccaro (screenplay), Aline Brosh McKenna (screenplay)</t>
  </si>
  <si>
    <t>Matthew Perry, Neve Campbell, Dylan McDermott, Oliver Platt</t>
  </si>
  <si>
    <t>https://images-na.ssl-images-amazon.com/images/M/MV5BYmE2NGUwYjEtNGMzZS00YzlkLThmYTgtZWMxZTVkOTY4ZTRmL2ltYWdlL2ltYWdlXkEyXkFqcGdeQXVyMTQxNzMzNDI@._V1_SX300.jpg</t>
  </si>
  <si>
    <t>http://www.3totango.com</t>
  </si>
  <si>
    <t>[{'Source': 'Internet Movie Database', 'Value': '6.1/10'}, {'Source': 'Rotten Tomatoes', 'Value': '28%'}, {'Source': 'Metacritic', 'Value': '36/100'}]</t>
  </si>
  <si>
    <t>http://www.imdb.com/title/tt0144640</t>
  </si>
  <si>
    <t>http://www.the-numbers.com/movie/Three-to-Tango</t>
  </si>
  <si>
    <t>holysmo99moke</t>
  </si>
  <si>
    <t>Holy Smoke</t>
  </si>
  <si>
    <t>While on a journey of discovery in exotic India, beautiful young Ruth Barron falls under the influence of a charismatic religious guru. Her desperate parents then hire PJ Waters, a macho ...</t>
  </si>
  <si>
    <t>Anna Campion, Jane Campion</t>
  </si>
  <si>
    <t>Kate Winslet, Harvey Keitel, Julie Hamilton, Sophie Lee</t>
  </si>
  <si>
    <t>https://images-na.ssl-images-amazon.com/images/M/MV5BMTgxNDk1NzI2Ml5BMl5BanBnXkFtZTcwMjg1MjkxMQ@@._V1_SX300.jpg</t>
  </si>
  <si>
    <t>http://www.holysmokethemovie.com</t>
  </si>
  <si>
    <t>[{'Source': 'Internet Movie Database', 'Value': '5.9/10'}, {'Source': 'Rotten Tomatoes', 'Value': '45%'}, {'Source': 'Metacritic', 'Value': '57/100'}]</t>
  </si>
  <si>
    <t>http://www.imdb.com/title/tt0144715</t>
  </si>
  <si>
    <t>http://www.the-numbers.com/movie/Holy-Smoke</t>
  </si>
  <si>
    <t>rage:ca99rie2</t>
  </si>
  <si>
    <t>Carrie 2: The Rage</t>
  </si>
  <si>
    <t>A horrible massacre strikes up after an outcast teenage girl is taunted by a group of high school jocks, all of them unaware of her cutthroat telekinetic powers.</t>
  </si>
  <si>
    <t>Katt Shea</t>
  </si>
  <si>
    <t>Stephen King (characters), Rafael Moreu</t>
  </si>
  <si>
    <t>Emily Bergl, Jason London, Dylan Bruno, J. Smith-Cameron</t>
  </si>
  <si>
    <t>https://images-na.ssl-images-amazon.com/images/M/MV5BMTMwNzMwNjUyNV5BMl5BanBnXkFtZTcwMzk3MTE3NA@@._V1_SX300.jpg</t>
  </si>
  <si>
    <t>[{'Source': 'Internet Movie Database', 'Value': '4.6/10'}, {'Source': 'Metacritic', 'Value': '42/100'}]</t>
  </si>
  <si>
    <t>The Rage: Carrie 2</t>
  </si>
  <si>
    <t>http://www.imdb.com/title/tt0144814</t>
  </si>
  <si>
    <t>http://www.the-numbers.com/movie/The-Rage:-Carrie-2</t>
  </si>
  <si>
    <t>spider-02-man</t>
  </si>
  <si>
    <t>Spider-Man</t>
  </si>
  <si>
    <t>When bitten by a genetically modified spider, a nerdy, shy, and awkward high school student gains spider-like abilities that he eventually must use to fight evil as a superhero after tragedy befalls his family.</t>
  </si>
  <si>
    <t>Nominated for 2 Oscars. Another 15 wins &amp; 58 nominations.</t>
  </si>
  <si>
    <t>Stan Lee (Marvel comic book), Steve Ditko (Marvel comic book), David Koepp (screenplay)</t>
  </si>
  <si>
    <t>Tobey Maguire, Willem Dafoe, Kirsten Dunst, James Franco</t>
  </si>
  <si>
    <t>https://images-na.ssl-images-amazon.com/images/M/MV5BZDEyN2NhMjgtMjdhNi00MmNlLWE5YTgtZGE4MzNjMTRlMGEwXkEyXkFqcGdeQXVyNDUyOTg3Njg@._V1_SX300.jpg</t>
  </si>
  <si>
    <t>http://spiderman.sonypictures.com/</t>
  </si>
  <si>
    <t>[{'Source': 'Internet Movie Database', 'Value': '7.3/10'}, {'Source': 'Rotten Tomatoes', 'Value': '89%'}, {'Source': 'Metacritic', 'Value': '73/100'}]</t>
  </si>
  <si>
    <t>http://www.imdb.com/title/tt0145487</t>
  </si>
  <si>
    <t>http://www.boxofficemojo.com/movies/?id=spider-man.htm</t>
  </si>
  <si>
    <t>http://www.the-numbers.com/movie/Spider-Man</t>
  </si>
  <si>
    <t>austinp99edme</t>
  </si>
  <si>
    <t>Austin Powers: The Spy Who Shagged Me</t>
  </si>
  <si>
    <t>Dr. Evil is back...and has invented a new time machine that allows him to go back to the 60s and steal Austin Powers's mojo, inadvertently leaving him "shagless".</t>
  </si>
  <si>
    <t>Nominated for 1 Oscar. Another 18 wins &amp; 29 nominations.</t>
  </si>
  <si>
    <t>Mike Myers, Michael McCullers, Mike Myers (characters)</t>
  </si>
  <si>
    <t>Mike Myers, Heather Graham, Michael York, Robert Wagner</t>
  </si>
  <si>
    <t>https://images-na.ssl-images-amazon.com/images/M/MV5BMmFkZGQxN2YtODNlYS00MzM5LTk3NjQtNTUxYmQ1YzkwMDhmXkEyXkFqcGdeQXVyMTQxNzMzNDI@._V1_SX300.jpg</t>
  </si>
  <si>
    <t>http://www.austinpowers.com</t>
  </si>
  <si>
    <t>[{'Source': 'Internet Movie Database', 'Value': '6.6/10'}, {'Source': 'Rotten Tomatoes', 'Value': '51%'}, {'Source': 'Metacritic', 'Value': '59/100'}]</t>
  </si>
  <si>
    <t>http://www.imdb.com/title/tt0145660</t>
  </si>
  <si>
    <t>http://www.the-numbers.com/movie/Austin-Powers:-The-Spy-Who-Shagged-Me</t>
  </si>
  <si>
    <t>naqoyqa02atsi</t>
  </si>
  <si>
    <t>Naqoyqatsi</t>
  </si>
  <si>
    <t>A visual montage portrait of our contemporary world dominated by globalized technology and violence.</t>
  </si>
  <si>
    <t>Belladonna, Marlon Brando, Elton John, Julia Louis-Dreyfus</t>
  </si>
  <si>
    <t>https://images-na.ssl-images-amazon.com/images/M/MV5BMjIyYjUwOGMtYjZlZC00NGZiLTlhMWItOTVmZjc2MGZjZjg4XkEyXkFqcGdeQXVyMTQxNzMzNDI@._V1_SX300.jpg</t>
  </si>
  <si>
    <t>http://www.naqoy.com</t>
  </si>
  <si>
    <t>[{'Source': 'Internet Movie Database', 'Value': '6.7/10'}, {'Source': 'Rotten Tomatoes', 'Value': '48%'}, {'Source': 'Metacritic', 'Value': '59/100'}]</t>
  </si>
  <si>
    <t>http://www.imdb.com/title/tt0145937</t>
  </si>
  <si>
    <t>http://www.boxofficemojo.com/movies/?id=naqoyqatsi.htm</t>
  </si>
  <si>
    <t>http://www.the-numbers.com/movie/Naqoyqatsi</t>
  </si>
  <si>
    <t>thirtee00days</t>
  </si>
  <si>
    <t>Thirteen days</t>
  </si>
  <si>
    <t>A dramatization and a fictionalized account of the Kennedy administration's struggle to contain the Cuban Missile Crisis in October 1962.</t>
  </si>
  <si>
    <t>David Self, Ernest R. May (book), Philip D. Zelikow (book)</t>
  </si>
  <si>
    <t>Shawn Driscoll, Kevin Costner, Drake Cook, Lucinda Jenney</t>
  </si>
  <si>
    <t>https://images-na.ssl-images-amazon.com/images/M/MV5BZDM5NzBkZWMtZDY2Ny00OGMxLTgzMDUtZDZkNzRhM2M5MDIxL2ltYWdlL2ltYWdlXkEyXkFqcGdeQXVyMTQxNzMzNDI@._V1_SX300.jpg</t>
  </si>
  <si>
    <t>http://www.thirteen-days.com</t>
  </si>
  <si>
    <t>English, Russian, Spanish, Romanian</t>
  </si>
  <si>
    <t>[{'Source': 'Internet Movie Database', 'Value': '7.3/10'}, {'Source': 'Rotten Tomatoes', 'Value': '83%'}, {'Source': 'Metacritic', 'Value': '67/100'}]</t>
  </si>
  <si>
    <t>Thirteen Days</t>
  </si>
  <si>
    <t>http://www.imdb.com/title/tt0146309</t>
  </si>
  <si>
    <t>http://www.boxofficemojo.com/movies/?id=thirteendays.htm</t>
  </si>
  <si>
    <t>http://www.the-numbers.com/movie/Thirteen-Days</t>
  </si>
  <si>
    <t>laracro01ider</t>
  </si>
  <si>
    <t>Lara Croft: Tomb Raider</t>
  </si>
  <si>
    <t>Video game adventuress Lara Croft comes to life in a movie where she races against time and villains to recover powerful ancient artifacts.</t>
  </si>
  <si>
    <t>4 wins &amp; 18 nominations.</t>
  </si>
  <si>
    <t>Sara B. Cooper (story), Mike Werb (story), Michael Colleary (story), Simon West (adaptation), Patrick Massett (screenplay), John Zinman (screenplay)</t>
  </si>
  <si>
    <t>Angelina Jolie, Jon Voight, Iain Glen, Noah Taylor</t>
  </si>
  <si>
    <t>https://images-na.ssl-images-amazon.com/images/M/MV5BNzMzODVjMWUtYmIxZS00NDlkLTlmNTktNjI5NTdhZjUzYzY1XkEyXkFqcGdeQXVyMTQxNzMzNDI@._V1_SX300.jpg</t>
  </si>
  <si>
    <t>http://www.tombraidermovie.com</t>
  </si>
  <si>
    <t>USA, UK, Japan, Germany</t>
  </si>
  <si>
    <t>[{'Source': 'Internet Movie Database', 'Value': '5.8/10'}, {'Source': 'Rotten Tomatoes', 'Value': '20%'}, {'Source': 'Metacritic', 'Value': '33/100'}]</t>
  </si>
  <si>
    <t>http://www.imdb.com/title/tt0146316</t>
  </si>
  <si>
    <t>http://www.boxofficemojo.com/movies/?id=laracrofttombraider.htm</t>
  </si>
  <si>
    <t>http://www.the-numbers.com/movie/Lara-Croft:-Tomb-Raider</t>
  </si>
  <si>
    <t>urbanle98gend</t>
  </si>
  <si>
    <t>Urban Legend</t>
  </si>
  <si>
    <t>A college student suspects a series of bizarre deaths are connected to certain urban legends.</t>
  </si>
  <si>
    <t>Jamie Blanks</t>
  </si>
  <si>
    <t>Silvio Horta</t>
  </si>
  <si>
    <t>Jared Leto, Alicia Witt, Rebecca Gayheart, Michael Rosenbaum</t>
  </si>
  <si>
    <t>https://images-na.ssl-images-amazon.com/images/M/MV5BYWRlNDRiNWMtMjU4Yy00NDc5LWI1YTUtODNmN2ViOTMzN2EwXkEyXkFqcGdeQXVyMTQxNzMzNDI@._V1_SX300.jpg</t>
  </si>
  <si>
    <t>http://www.spe.sony.com/movies/urbanlegend</t>
  </si>
  <si>
    <t>[{'Source': 'Internet Movie Database', 'Value': '5.5/10'}, {'Source': 'Rotten Tomatoes', 'Value': '20%'}, {'Source': 'Metacritic', 'Value': '35/100'}]</t>
  </si>
  <si>
    <t>http://www.imdb.com/title/tt0146336</t>
  </si>
  <si>
    <t>http://www.the-numbers.com/movie/Urban-Legend</t>
  </si>
  <si>
    <t>barrio98rrio</t>
  </si>
  <si>
    <t>Barrio</t>
  </si>
  <si>
    <t>A coming-of-age story in the vein of CITY OF GOD and KIDS - available for the first time in the U.S.!</t>
  </si>
  <si>
    <t>13 wins &amp; 8 nominations.</t>
  </si>
  <si>
    <t>Fernando León de Aranoa</t>
  </si>
  <si>
    <t>Críspulo Cabezas, Timy Benito, Eloi Yebra, Marieta Orozco</t>
  </si>
  <si>
    <t>https://images-na.ssl-images-amazon.com/images/M/MV5BMjQxZDdiYmQtNmFjMi00MTZlLTlhYTMtZDk1YjM3ZjM1Mzc5XkEyXkFqcGdeQXVyMTA0MjU0Ng@@._V1_SX300.jpg</t>
  </si>
  <si>
    <t>http://www.imdb.com/title/tt0146468</t>
  </si>
  <si>
    <t>highfid00lity</t>
  </si>
  <si>
    <t>High Fidelity</t>
  </si>
  <si>
    <t>Rob, a record store owner and compulsive list maker, recounts his top five breakups, including the one in progress.</t>
  </si>
  <si>
    <t>Nominated for 1 Golden Globe. Another 3 wins &amp; 21 nominations.</t>
  </si>
  <si>
    <t>Nick Hornby (book), D.V. DeVincentis (screenplay), Steve Pink (screenplay), John Cusack (screenplay), Scott Rosenberg (screenplay)</t>
  </si>
  <si>
    <t>John Cusack, Iben Hjejle, Todd Louiso, Jack Black</t>
  </si>
  <si>
    <t>https://images-na.ssl-images-amazon.com/images/M/MV5BMTgxMTI1ODYyOV5BMl5BanBnXkFtZTYwNjQyOTI3._V1_SX300.jpg</t>
  </si>
  <si>
    <t>English, Danish</t>
  </si>
  <si>
    <t>http://www.imdb.com/title/tt0146882</t>
  </si>
  <si>
    <t>http://www.boxofficemojo.com/movies/?id=highfidelity.htm</t>
  </si>
  <si>
    <t>http://www.the-numbers.com/movie/High-Fidelity</t>
  </si>
  <si>
    <t>littlev98oice</t>
  </si>
  <si>
    <t>Little Voice</t>
  </si>
  <si>
    <t>A shy reclusive lady is convinced by an invisible entity to sing. Subsequently, she finds herself noticed by a sleazy talent agent and her talent being showcased on-stage. She also meets a kind but nervous man who becomes her best friend.</t>
  </si>
  <si>
    <t>Nominated for 1 Oscar. Another 2 wins &amp; 29 nominations.</t>
  </si>
  <si>
    <t>Jim Cartwright (play), Mark Herman (screenplay)</t>
  </si>
  <si>
    <t>Brenda Blethyn, Jane Horrocks, Ewan McGregor, Philip Jackson</t>
  </si>
  <si>
    <t>https://images-na.ssl-images-amazon.com/images/M/MV5BN2Y0YjdmODMtODNlOS00MDE0LWE0ZGUtZjRkMjMyMTU4MzhhXkEyXkFqcGdeQXVyMTA0MjU0Ng@@._V1_SX300.jpg</t>
  </si>
  <si>
    <t>[{'Source': 'Internet Movie Database', 'Value': '7.0/10'}, {'Source': 'Rotten Tomatoes', 'Value': '79%'}, {'Source': 'Metacritic', 'Value': '68/100'}]</t>
  </si>
  <si>
    <t>http://www.imdb.com/title/tt0147004</t>
  </si>
  <si>
    <t>http://www.the-numbers.com/movie/Little-Voice</t>
  </si>
  <si>
    <t>happine98ness</t>
  </si>
  <si>
    <t>Happiness</t>
  </si>
  <si>
    <t>The lives of several individuals intertwine as they go about their lives in their own unique ways, engaging in acts society as a whole might find disturbing in a desperate search for human connection.</t>
  </si>
  <si>
    <t>Nominated for 1 Golden Globe. Another 12 wins &amp; 25 nominations.</t>
  </si>
  <si>
    <t>Jane Adams, Jon Lovitz, Philip Seymour Hoffman, Dylan Baker</t>
  </si>
  <si>
    <t>https://images-na.ssl-images-amazon.com/images/M/MV5BM2FlNzE0ZmUtMmVkZS00MWQ3LWE4OWQtYjQwZjdhNzRmNWE2XkEyXkFqcGdeQXVyMTAwMzUyOTc@._V1_SX300.jpg</t>
  </si>
  <si>
    <t>[{'Source': 'Internet Movie Database', 'Value': '7.8/10'}, {'Source': 'Rotten Tomatoes', 'Value': '85%'}, {'Source': 'Metacritic', 'Value': '81/100'}]</t>
  </si>
  <si>
    <t>http://www.imdb.com/title/tt0147612</t>
  </si>
  <si>
    <t>http://www.the-numbers.com/movie/Happiness</t>
  </si>
  <si>
    <t>10thing99tyou</t>
  </si>
  <si>
    <t>10 Things I Hate About You</t>
  </si>
  <si>
    <t>A pretty, popular teenager can't go out on a date until her ill-tempered older sister does.</t>
  </si>
  <si>
    <t>2 wins &amp; 12 nominations.</t>
  </si>
  <si>
    <t>Gil Junger</t>
  </si>
  <si>
    <t>Karen McCullah, Kirsten Smith</t>
  </si>
  <si>
    <t>Heath Ledger, Julia Stiles, Joseph Gordon-Levitt, Larisa Oleynik</t>
  </si>
  <si>
    <t>https://images-na.ssl-images-amazon.com/images/M/MV5BMmVhZjhlZDYtMDAwZi00MDcyLTgzOTItOWNiZjY0YmE0MGE0XkEyXkFqcGdeQXVyMTQxNzMzNDI@._V1_SX300.jpg</t>
  </si>
  <si>
    <t>[{'Source': 'Internet Movie Database', 'Value': '7.2/10'}, {'Source': 'Rotten Tomatoes', 'Value': '61%'}, {'Source': 'Metacritic', 'Value': '70/100'}]</t>
  </si>
  <si>
    <t>http://www.imdb.com/title/tt0147800</t>
  </si>
  <si>
    <t>Ten Things I Hate About You</t>
  </si>
  <si>
    <t>http://www.the-numbers.com/movie/Ten-Things-I-Hate-About-You</t>
  </si>
  <si>
    <t>anywher99here</t>
  </si>
  <si>
    <t>Anywhere But Here</t>
  </si>
  <si>
    <t>A mother and daughter search for success in Beverly Hills.</t>
  </si>
  <si>
    <t>Mona Simpson (book), Alvin Sargent (screenplay)</t>
  </si>
  <si>
    <t>Susan Sarandon, Natalie Portman, Hart Bochner, Eileen Ryan</t>
  </si>
  <si>
    <t>https://images-na.ssl-images-amazon.com/images/M/MV5BMjE3NDY0OTIwNl5BMl5BanBnXkFtZTcwMTY4MTU1MQ@@._V1_SX300.jpg</t>
  </si>
  <si>
    <t>http://www.foxmovies.com/anywherebuthere</t>
  </si>
  <si>
    <t>[{'Source': 'Internet Movie Database', 'Value': '6.2/10'}, {'Source': 'Rotten Tomatoes', 'Value': '64%'}, {'Source': 'Metacritic', 'Value': '59/100'}]</t>
  </si>
  <si>
    <t>http://www.imdb.com/title/tt0149691</t>
  </si>
  <si>
    <t>http://www.the-numbers.com/movie/Anywhere-But-Here</t>
  </si>
  <si>
    <t>showmel98love</t>
  </si>
  <si>
    <t>Show Me Love</t>
  </si>
  <si>
    <t>Two teenage girls in small-town Sweden. Elin is beautiful, popular, and bored with life. Agnes is friendless, sad, and secretly in love with Elin.</t>
  </si>
  <si>
    <t>19 wins &amp; 8 nominations.</t>
  </si>
  <si>
    <t>Lukas Moodysson</t>
  </si>
  <si>
    <t>Alexandra Dahlström, Rebecka Liljeberg, Erica Carlson, Mathias Rust</t>
  </si>
  <si>
    <t>https://images-na.ssl-images-amazon.com/images/M/MV5BMDVlZmEwNzEtYmI4MC00ZGI5LWE4Y2QtYjBjYzQ2NDMxNTE4XkEyXkFqcGdeQXVyMTMwOTMzNzU@._V1_SX300.jpg</t>
  </si>
  <si>
    <t>Sweden, Denmark</t>
  </si>
  <si>
    <t>[{'Source': 'Internet Movie Database', 'Value': '7.6/10'}, {'Source': 'Rotten Tomatoes', 'Value': '90%'}, {'Source': 'Metacritic', 'Value': '73/100'}]</t>
  </si>
  <si>
    <t>http://www.imdb.com/title/tt0150662</t>
  </si>
  <si>
    <t>http://www.the-numbers.com/movie/Show-Me-Love</t>
  </si>
  <si>
    <t>topsy-t99urvy</t>
  </si>
  <si>
    <t>Topsy-Turvy</t>
  </si>
  <si>
    <t>Set in the 1880s, the story of how, during a creative dry spell, the partnership of the legendary musical/theatrical writers Gilbert and Sullivan almost dissolves, before they turn it all around and write the Mikado.</t>
  </si>
  <si>
    <t>Won 2 Oscars. Another 11 wins &amp; 27 nominations.</t>
  </si>
  <si>
    <t>Allan Corduner, Dexter Fletcher, Sukie Smith, Roger Heathcott</t>
  </si>
  <si>
    <t>https://images-na.ssl-images-amazon.com/images/M/MV5BZTRhNzBiZjUtZWExZi00NDEwLWIzYjUtNjhhOWVjODkzYjljXkEyXkFqcGdeQXVyMTAwMzUyOTc@._V1_SX300.jpg</t>
  </si>
  <si>
    <t>http://www.topsy-turvymovie.com</t>
  </si>
  <si>
    <t>English, French, German, Italian, Japanese</t>
  </si>
  <si>
    <t>[{'Source': 'Internet Movie Database', 'Value': '7.4/10'}, {'Source': 'Rotten Tomatoes', 'Value': '89%'}, {'Source': 'Metacritic', 'Value': '90/100'}]</t>
  </si>
  <si>
    <t>http://www.imdb.com/title/tt0151568</t>
  </si>
  <si>
    <t>Topsy Turvy</t>
  </si>
  <si>
    <t>http://www.the-numbers.com/movie/Topsy-Turvy</t>
  </si>
  <si>
    <t>mynamei98sjoe</t>
  </si>
  <si>
    <t>My Name Is Joe</t>
  </si>
  <si>
    <t>Two thirtysomethings, unemployed former alcoholic Joe and community health worker Sarah, start a romantic relationship in the one of the toughest Glasgow neighbourhoods.</t>
  </si>
  <si>
    <t>13 wins &amp; 10 nominations.</t>
  </si>
  <si>
    <t>Paul Laverty (screenplay)</t>
  </si>
  <si>
    <t>Peter Mullan, Louise Goodall, Gary Lewis, Lorraine McIntosh</t>
  </si>
  <si>
    <t>https://images-na.ssl-images-amazon.com/images/M/MV5BMTIyODAzNjM3OF5BMl5BanBnXkFtZTcwMjMxODI5MQ@@._V1_SX300.jpg</t>
  </si>
  <si>
    <t>UK, Germany, France, Spain</t>
  </si>
  <si>
    <t>[{'Source': 'Internet Movie Database', 'Value': '7.5/10'}, {'Source': 'Rotten Tomatoes', 'Value': '88%'}]</t>
  </si>
  <si>
    <t>http://www.imdb.com/title/tt0151691</t>
  </si>
  <si>
    <t>My Name is Joe</t>
  </si>
  <si>
    <t>http://www.the-numbers.com/movie/My-Name-is-Joe</t>
  </si>
  <si>
    <t>neverbe99ssed</t>
  </si>
  <si>
    <t>Never Been Kissed</t>
  </si>
  <si>
    <t>A newspaper reporter enrolls in high school as part of research for a story.</t>
  </si>
  <si>
    <t>Raja Gosnell</t>
  </si>
  <si>
    <t>Abby Kohn, Marc Silverstein</t>
  </si>
  <si>
    <t>Drew Barrymore, David Arquette, Michael Vartan, Molly Shannon</t>
  </si>
  <si>
    <t>https://images-na.ssl-images-amazon.com/images/M/MV5BNjZmNTUzN2QtYzUxZi00M2YwLTgzNTgtZDkzYjg0YWVmNmYzXkEyXkFqcGdeQXVyMTQxNzMzNDI@._V1_SX300.jpg</t>
  </si>
  <si>
    <t>http://www.foxmovies.com/neverbeenkissed</t>
  </si>
  <si>
    <t>[{'Source': 'Internet Movie Database', 'Value': '6.0/10'}, {'Source': 'Rotten Tomatoes', 'Value': '57%'}, {'Source': 'Metacritic', 'Value': '60/100'}]</t>
  </si>
  <si>
    <t>http://www.imdb.com/title/tt0151738</t>
  </si>
  <si>
    <t>http://www.the-numbers.com/movie/Never-Been-Kissed</t>
  </si>
  <si>
    <t>offices99pace</t>
  </si>
  <si>
    <t>Office Space</t>
  </si>
  <si>
    <t>Three company workers who hate their jobs decide to rebel against their greedy boss.</t>
  </si>
  <si>
    <t>Mike Judge</t>
  </si>
  <si>
    <t>Mike Judge (Milton animated shorts), Mike Judge (screenplay)</t>
  </si>
  <si>
    <t>Ron Livingston, Jennifer Aniston, David Herman, Ajay Naidu</t>
  </si>
  <si>
    <t>https://images-na.ssl-images-amazon.com/images/M/MV5BOTA5MzQ3MzI1NV5BMl5BanBnXkFtZTgwNTcxNTYxMTE@._V1_SX300.jpg</t>
  </si>
  <si>
    <t>http://www.officeguy.com</t>
  </si>
  <si>
    <t>[{'Source': 'Internet Movie Database', 'Value': '7.8/10'}, {'Source': 'Rotten Tomatoes', 'Value': '79%'}, {'Source': 'Metacritic', 'Value': '68/100'}]</t>
  </si>
  <si>
    <t>http://www.imdb.com/title/tt0151804</t>
  </si>
  <si>
    <t>http://www.the-numbers.com/movie/Office-Space</t>
  </si>
  <si>
    <t>celebra98tion</t>
  </si>
  <si>
    <t>Festen (The Celebration)</t>
  </si>
  <si>
    <t>At Helge's 60th birthday party, some unpleasant family truths are revealed.</t>
  </si>
  <si>
    <t>Nominated for 1 Golden Globe. Another 28 wins &amp; 22 nominations.</t>
  </si>
  <si>
    <t>Thomas Vinterberg</t>
  </si>
  <si>
    <t>Thomas Vinterberg (screenplay), Mogens Rukov (screenplay), Thomas Vinterberg (idea)</t>
  </si>
  <si>
    <t>Ulrich Thomsen, Henning Moritzen, Thomas Bo Larsen, Paprika Steen</t>
  </si>
  <si>
    <t>https://images-na.ssl-images-amazon.com/images/M/MV5BMjYzMTYwNTIyMV5BMl5BanBnXkFtZTcwOTU2MjM2NQ@@._V1_SX300.jpg</t>
  </si>
  <si>
    <t>Danish, German, English</t>
  </si>
  <si>
    <t>Denmark, Sweden</t>
  </si>
  <si>
    <t>[{'Source': 'Internet Movie Database', 'Value': '8.1/10'}, {'Source': 'Rotten Tomatoes', 'Value': '92%'}, {'Source': 'Metacritic', 'Value': '82/100'}]</t>
  </si>
  <si>
    <t>The Celebration</t>
  </si>
  <si>
    <t>http://www.imdb.com/title/tt0154420</t>
  </si>
  <si>
    <t>Festen</t>
  </si>
  <si>
    <t>http://www.the-numbers.com/movie/Festen</t>
  </si>
  <si>
    <t>idiots98iots</t>
  </si>
  <si>
    <t>Idiots, The</t>
  </si>
  <si>
    <t>The group of people gather at the house in Copenhagen suburb to break all the limitations and to bring out the "inner idiot" in themselves.</t>
  </si>
  <si>
    <t>Bodil Jørgensen, Jens Albinus, Anne Louise Hassing, Troels Lyby</t>
  </si>
  <si>
    <t>https://images-na.ssl-images-amazon.com/images/M/MV5BN2FiYjg5YjctYTUwMi00MmU0LTk2NWQtODkyMjhhYmE1ZjNhXkEyXkFqcGdeQXVyMTQxNzMzNDI@._V1_SX300.jpg</t>
  </si>
  <si>
    <t>Denmark, Spain, Sweden, France, Netherlands, Italy</t>
  </si>
  <si>
    <t>[{'Source': 'Internet Movie Database', 'Value': '6.9/10'}, {'Source': 'Metacritic', 'Value': '47/100'}]</t>
  </si>
  <si>
    <t>The Idiots</t>
  </si>
  <si>
    <t>http://www.imdb.com/title/tt0154421</t>
  </si>
  <si>
    <t>http://www.the-numbers.com/movie/The-Idiots</t>
  </si>
  <si>
    <t>followi98wing</t>
  </si>
  <si>
    <t>Following</t>
  </si>
  <si>
    <t>IFC</t>
  </si>
  <si>
    <t>A young writer who follows strangers for material meets a thief who takes him under his wing.</t>
  </si>
  <si>
    <t>Christopher Nolan</t>
  </si>
  <si>
    <t>Jeremy Theobald, Alex Haw, Lucy Russell, John Nolan</t>
  </si>
  <si>
    <t>https://images-na.ssl-images-amazon.com/images/M/MV5BMWZmNzk5M2QtOTM3MC00ZTg1LWJlYWMtMGIxZWVjODUwNTEzXkEyXkFqcGdeQXVyNjc1NTYyMjg@._V1_SX300.jpg</t>
  </si>
  <si>
    <t>[{'Source': 'Internet Movie Database', 'Value': '7.6/10'}, {'Source': 'Rotten Tomatoes', 'Value': '78%'}, {'Source': 'Metacritic', 'Value': '60/100'}]</t>
  </si>
  <si>
    <t>http://www.imdb.com/title/tt0154506</t>
  </si>
  <si>
    <t>http://www.the-numbers.com/movie/Following</t>
  </si>
  <si>
    <t>sinners60hell</t>
  </si>
  <si>
    <t>Jigoku (Hell or The Sinners of Hell)</t>
  </si>
  <si>
    <t>A group of sinners involved in interconnected tales of murder, revenge, deceit and adultery all meet at the Gates of Hell.</t>
  </si>
  <si>
    <t>Nobuo Nakagawa</t>
  </si>
  <si>
    <t>Nobuo Nakagawa, Ichirô Miyagawa</t>
  </si>
  <si>
    <t>Shigeru Amachi, Utako Mitsuya, Yôichi Numata, Hiroshi Hayashi</t>
  </si>
  <si>
    <t>https://images-na.ssl-images-amazon.com/images/M/MV5BZTFkMWMyZDMtNWQ3ZS00ZDIwLTlmYWQtMjg1Mzc3YzIzNzkzL2ltYWdlXkEyXkFqcGdeQXVyNjc1NTYyMjg@._V1_SX300.jpg</t>
  </si>
  <si>
    <t>The Sinners of Hell</t>
  </si>
  <si>
    <t>http://www.imdb.com/title/tt0154683</t>
  </si>
  <si>
    <t>flawles99less</t>
  </si>
  <si>
    <t>Flawless</t>
  </si>
  <si>
    <t>An ultraconservative police officer suffers a debilitating stroke and is assigned to a rehabilitative program that includes singing lessons - with the drag queen next door.</t>
  </si>
  <si>
    <t>Robert De Niro, Philip Seymour Hoffman, Barry Miller, Chris Bauer</t>
  </si>
  <si>
    <t>https://images-na.ssl-images-amazon.com/images/M/MV5BMjEwODc5MDYyMl5BMl5BanBnXkFtZTcwMjcwOTgxMQ@@._V1_SX300.jpg</t>
  </si>
  <si>
    <t>http://www.mgm.com/flawless</t>
  </si>
  <si>
    <t>[{'Source': 'Internet Movie Database', 'Value': '6.4/10'}, {'Source': 'Rotten Tomatoes', 'Value': '43%'}, {'Source': 'Metacritic', 'Value': '50/100'}]</t>
  </si>
  <si>
    <t>http://www.imdb.com/title/tt0155711</t>
  </si>
  <si>
    <t>http://www.the-numbers.com/movie/Flawless</t>
  </si>
  <si>
    <t>goodbab00baby</t>
  </si>
  <si>
    <t>A Good Baby</t>
  </si>
  <si>
    <t>A young loner wandering the back roads of North Carolina comes across an abandoned baby. He immediately starts seeking the baby's parents, but starts developing a bond with the child that ...</t>
  </si>
  <si>
    <t>Katherine Dieckmann</t>
  </si>
  <si>
    <t>Katherine Dieckmann (screenplay), Leon Rooke (story)</t>
  </si>
  <si>
    <t>Henry Thomas, David Strathairn, Cara Seymour, Danny Nelson</t>
  </si>
  <si>
    <t>https://images-na.ssl-images-amazon.com/images/M/MV5BMTcwODMzNDcxN15BMl5BanBnXkFtZTcwMDcyNzEyMQ@@._V1_SX300.jpg</t>
  </si>
  <si>
    <t>[{'Source': 'Internet Movie Database', 'Value': '6.9/10'}, {'Source': 'Metacritic', 'Value': '74/100'}]</t>
  </si>
  <si>
    <t>http://www.imdb.com/title/tt0155723</t>
  </si>
  <si>
    <t>jawbrea99aker</t>
  </si>
  <si>
    <t>Jawbreaker</t>
  </si>
  <si>
    <t>Three of the most popular girls at Reagan High accidentally kill the prom queen with a jawbreaker when a kidnapping goes horribly wrong.</t>
  </si>
  <si>
    <t>Darren Stein</t>
  </si>
  <si>
    <t>Rose McGowan, Rebecca Gayheart, Julie Benz, Judy Greer</t>
  </si>
  <si>
    <t>https://images-na.ssl-images-amazon.com/images/M/MV5BNWVhMjY0MjctZDZhMS00YmY3LWExNTMtNDI0ODM0ZjIxOTQzXkEyXkFqcGdeQXVyMjA5MTIzMjQ@._V1_SX300.jpg</t>
  </si>
  <si>
    <t>[{'Source': 'Internet Movie Database', 'Value': '5.5/10'}, {'Source': 'Rotten Tomatoes', 'Value': '7%'}, {'Source': 'Metacritic', 'Value': '22/100'}]</t>
  </si>
  <si>
    <t>http://www.imdb.com/title/tt0155776</t>
  </si>
  <si>
    <t>http://www.the-numbers.com/movie/Jawbreaker</t>
  </si>
  <si>
    <t>rudolph48deer</t>
  </si>
  <si>
    <t>Somewhere In Dreamland, Santa's Surprise, Hector's Hectic Life, Snow Foolin, Jack Frost, Christmas Comes But Once A Year, The Night Before Christmas, The Shanty Where Santy Lives</t>
  </si>
  <si>
    <t>Max Fleischer</t>
  </si>
  <si>
    <t>Robert May (story), Joe Stultz (adaptation)</t>
  </si>
  <si>
    <t>Paul Wing</t>
  </si>
  <si>
    <t>https://images-na.ssl-images-amazon.com/images/M/MV5BMTM3NDQ0NzM1Ml5BMl5BanBnXkFtZTcwNzc5MzE2MQ@@._V1_SX300.jpg</t>
  </si>
  <si>
    <t>http://www.imdb.com/title/tt0156031</t>
  </si>
  <si>
    <t>lastnig98ight</t>
  </si>
  <si>
    <t>Last Night</t>
  </si>
  <si>
    <t>Lions Gate Film</t>
  </si>
  <si>
    <t>A group of very different individuals with different ideas of how to face the end come together as the world is expected to end in six hours at the turn of the century.</t>
  </si>
  <si>
    <t>12 wins &amp; 22 nominations.</t>
  </si>
  <si>
    <t>Don McKellar</t>
  </si>
  <si>
    <t>Don McKellar, Sandra Oh, Roberta Maxwell, Robin Gammell</t>
  </si>
  <si>
    <t>https://images-na.ssl-images-amazon.com/images/M/MV5BMTUyMDU4Mzg5OF5BMl5BanBnXkFtZTcwNDY3NTc0MQ@@._V1_SX300.jpg</t>
  </si>
  <si>
    <t>[{'Source': 'Internet Movie Database', 'Value': '7.3/10'}, {'Source': 'Rotten Tomatoes', 'Value': '84%'}, {'Source': 'Metacritic', 'Value': '65/100'}]</t>
  </si>
  <si>
    <t>http://www.imdb.com/title/tt0156729</t>
  </si>
  <si>
    <t>http://www.the-numbers.com/movie/Last-Night</t>
  </si>
  <si>
    <t>madabou00ambo</t>
  </si>
  <si>
    <t>Mad About Mambo</t>
  </si>
  <si>
    <t>A Catholic high school student, trying to perfect his soccer timing by practicing dance, falls in love with his dance partner.</t>
  </si>
  <si>
    <t>John Forte</t>
  </si>
  <si>
    <t>William Ash, Maclean Stewart, Tim Loane, Russell Smith</t>
  </si>
  <si>
    <t>https://images-na.ssl-images-amazon.com/images/M/MV5BMTU2Mzg2MTYyNV5BMl5BanBnXkFtZTcwOTMxNTkxMQ@@._V1_SX300.jpg</t>
  </si>
  <si>
    <t>[{'Source': 'Internet Movie Database', 'Value': '6.0/10'}, {'Source': 'Rotten Tomatoes', 'Value': '57%'}, {'Source': 'Metacritic', 'Value': '41/100'}]</t>
  </si>
  <si>
    <t>http://www.imdb.com/title/tt0156757</t>
  </si>
  <si>
    <t>http://www.boxofficemojo.com/movies/?id=madaboutmambo.htm</t>
  </si>
  <si>
    <t>http://www.the-numbers.com/movie/Mad-About-Mambo</t>
  </si>
  <si>
    <t>mr.acci00dent</t>
  </si>
  <si>
    <t>Mr. Accident</t>
  </si>
  <si>
    <t>A very clumsy man and his UFO-obsessed girlfriend discover a plan made by his boss to market eggs laced with nicotine.</t>
  </si>
  <si>
    <t>Yahoo Serious</t>
  </si>
  <si>
    <t>David Roach, Yahoo Serious</t>
  </si>
  <si>
    <t>Yahoo Serious, Helen Dallimore, David Field, Grant Piro</t>
  </si>
  <si>
    <t>https://images-na.ssl-images-amazon.com/images/M/MV5BMTI4MTg5MjQxMF5BMl5BanBnXkFtZTcwNjk1NTMyMQ@@._V1_SX300.jpg</t>
  </si>
  <si>
    <t>[{'Source': 'Internet Movie Database', 'Value': '4.3/10'}, {'Source': 'Rotten Tomatoes', 'Value': '17%'}]</t>
  </si>
  <si>
    <t>http://www.imdb.com/title/tt0156807</t>
  </si>
  <si>
    <t>perfect97blue</t>
  </si>
  <si>
    <t>Perfect Blue</t>
  </si>
  <si>
    <t>Animation, Horror, Mystery</t>
  </si>
  <si>
    <t>A retired pop singer turned actress' sense of reality is shaken when she is stalked by an obsessed fan and seemingly a ghost of her past.</t>
  </si>
  <si>
    <t>Satoshi Kon</t>
  </si>
  <si>
    <t>Sadayuki Murai (screenplay), Yoshikazu Takeuchi (novel), Lia Sargent (english adaptation)</t>
  </si>
  <si>
    <t>Junko Iwao, Rica Matsumoto, Shinpachi Tsuji, Masaaki Ôkura</t>
  </si>
  <si>
    <t>https://images-na.ssl-images-amazon.com/images/M/MV5BZWIwM2UwMjQtZDZhNS00YmUzLTgyODYtN2U1MDJkOTFiM2NmXkEyXkFqcGdeQXVyMzM4MjM0Nzg@._V1_SX300.jpg</t>
  </si>
  <si>
    <t>[{'Source': 'Internet Movie Database', 'Value': '7.9/10'}, {'Source': 'Rotten Tomatoes', 'Value': '68%'}]</t>
  </si>
  <si>
    <t>http://www.imdb.com/title/tt0156887</t>
  </si>
  <si>
    <t>http://www.the-numbers.com/movie/Perfect-Blue</t>
  </si>
  <si>
    <t>dropdea99eous</t>
  </si>
  <si>
    <t>Drop Dead Gorgeous</t>
  </si>
  <si>
    <t>New Line Cinema.</t>
  </si>
  <si>
    <t>A small-town beauty pageant turns deadly as it becomes clear that someone will go to any lengths to win.</t>
  </si>
  <si>
    <t>Michael Patrick Jann</t>
  </si>
  <si>
    <t>Lona Williams</t>
  </si>
  <si>
    <t>Kirsten Dunst, Ellen Barkin, Allison Janney, Denise Richards</t>
  </si>
  <si>
    <t>https://images-na.ssl-images-amazon.com/images/M/MV5BMTgzNzk3OTg2M15BMl5BanBnXkFtZTYwMTIyODc5._V1_SX300.jpg</t>
  </si>
  <si>
    <t>http://www.ddgorgeous.com</t>
  </si>
  <si>
    <t>[{'Source': 'Internet Movie Database', 'Value': '6.6/10'}, {'Source': 'Rotten Tomatoes', 'Value': '44%'}, {'Source': 'Metacritic', 'Value': '28/100'}]</t>
  </si>
  <si>
    <t>http://www.imdb.com/title/tt0157503</t>
  </si>
  <si>
    <t>http://www.the-numbers.com/movie/Drop-Dead-Gorgeous</t>
  </si>
  <si>
    <t>eternal98rnal</t>
  </si>
  <si>
    <t>Trance (The Eternal)</t>
  </si>
  <si>
    <t>An alcoholic American couple travel to Ireland with their son so he can meet his grandmother but they walk in on their crazed uncle who is in the midst of reviving a centuries-old Druid witch.</t>
  </si>
  <si>
    <t>Michael Almereyda</t>
  </si>
  <si>
    <t>Rachel O'Rourke, Lois Smith, Alison Elliott, Jared Harris</t>
  </si>
  <si>
    <t>https://images-na.ssl-images-amazon.com/images/M/MV5BMjA4MDQxOTcwMl5BMl5BanBnXkFtZTcwNTQ4MzMyMQ@@._V1_SX300.jpg</t>
  </si>
  <si>
    <t>[{'Source': 'Internet Movie Database', 'Value': '4.3/10'}, {'Source': 'Rotten Tomatoes', 'Value': '33%'}]</t>
  </si>
  <si>
    <t>The Eternal</t>
  </si>
  <si>
    <t>http://www.imdb.com/title/tt0158011</t>
  </si>
  <si>
    <t>sweetan99down</t>
  </si>
  <si>
    <t>Sweet and Lowdown</t>
  </si>
  <si>
    <t>In the 1930s, jazz guitarist Emmet Ray idolizes Django Reinhardt, faces gangsters and falls in love with a mute woman.</t>
  </si>
  <si>
    <t>Nominated for 2 Oscars. Another 1 win &amp; 13 nominations.</t>
  </si>
  <si>
    <t>Woody Allen, Ben Duncan, Daniel Okrent, Dan Moran</t>
  </si>
  <si>
    <t>https://images-na.ssl-images-amazon.com/images/M/MV5BMjE2MzA5MDQ4NV5BMl5BanBnXkFtZTgwNjI4ODQxMDE@._V1_SX300.jpg</t>
  </si>
  <si>
    <t>http://www.spe.sony.com/classics/sweetandlowdown/index.html</t>
  </si>
  <si>
    <t>[{'Source': 'Internet Movie Database', 'Value': '7.3/10'}, {'Source': 'Rotten Tomatoes', 'Value': '78%'}, {'Source': 'Metacritic', 'Value': '70/100'}]</t>
  </si>
  <si>
    <t>http://www.imdb.com/title/tt0158371</t>
  </si>
  <si>
    <t>http://www.the-numbers.com/movie/Sweet-and-Lowdown</t>
  </si>
  <si>
    <t>futures98port</t>
  </si>
  <si>
    <t>Future Sport</t>
  </si>
  <si>
    <t>Action, Sci-Fi, Sport</t>
  </si>
  <si>
    <t>In 2025, Futuresport is the organized sport of the planet. But someone else is getting organized and their game is war.</t>
  </si>
  <si>
    <t>Ernest R. Dickerson</t>
  </si>
  <si>
    <t>Steve De Jarnatt (story), Robert Hewitt Wolfe (story), Robert Hewitt Wolfe (teleplay)</t>
  </si>
  <si>
    <t>Dean Cain, Vanessa Williams, Wesley Snipes, Valerie Chow</t>
  </si>
  <si>
    <t>https://images-na.ssl-images-amazon.com/images/M/MV5BMTg1NjU1NTcyMV5BMl5BanBnXkFtZTYwMzQ1MTg4._V1_SX300.jpg</t>
  </si>
  <si>
    <t>Futuresport</t>
  </si>
  <si>
    <t>http://www.imdb.com/title/tt0158409</t>
  </si>
  <si>
    <t>2second98onds</t>
  </si>
  <si>
    <t>2 seconds</t>
  </si>
  <si>
    <t>Laurie, a professional downhill racer gets fired because of her slight overindulgence in irresponsibility. She returns to Montreal where she is welcomed by her geeky but cute brother. She ...</t>
  </si>
  <si>
    <t>Manon Briand</t>
  </si>
  <si>
    <t>Charlotte Laurier, Dino Tavarone, Jonathan Bolduc, Suzanne Clément</t>
  </si>
  <si>
    <t>https://images-na.ssl-images-amazon.com/images/M/MV5BMTczNzk1MjM0M15BMl5BanBnXkFtZTcwNTE2NTAyMQ@@._V1_SX300.jpg</t>
  </si>
  <si>
    <t>2 Seconds</t>
  </si>
  <si>
    <t>http://www.imdb.com/title/tt0158446</t>
  </si>
  <si>
    <t>juha99juha</t>
  </si>
  <si>
    <t>Juha</t>
  </si>
  <si>
    <t>A farmer's wife is seduced into running away from her stolid older husband by a city slicker, who enslaves her in a brothel.</t>
  </si>
  <si>
    <t>Juhani Aho (novel), Aki Kaurismäki (scenario)</t>
  </si>
  <si>
    <t>Sakari Kuosmanen, Kati Outinen, André Wilms, Markku Peltola</t>
  </si>
  <si>
    <t>https://images-na.ssl-images-amazon.com/images/M/MV5BNzQzOTIyOTY1MF5BMl5BanBnXkFtZTcwNzUzMzMzMQ@@._V1_SX300.jpg</t>
  </si>
  <si>
    <t>Finland</t>
  </si>
  <si>
    <t>[{'Source': 'Internet Movie Database', 'Value': '7.0/10'}, {'Source': 'Rotten Tomatoes', 'Value': '40%'}]</t>
  </si>
  <si>
    <t>http://www.imdb.com/title/tt0158692</t>
  </si>
  <si>
    <t>ladysno73lood</t>
  </si>
  <si>
    <t>Lady Snowblood</t>
  </si>
  <si>
    <t>A young girl is born and raised to be an instrument of revenge.</t>
  </si>
  <si>
    <t>Toshiya Fujita</t>
  </si>
  <si>
    <t>Kazuo Kamimura (story), Kazuo Koike (story), Norio Osada (screenplay)</t>
  </si>
  <si>
    <t>Meiko Kaji, Toshio Kurosawa, Masaaki Daimon, Miyoko Akaza</t>
  </si>
  <si>
    <t>https://images-na.ssl-images-amazon.com/images/M/MV5BYjU2ODYzYzctMWFjNS00MTJkLTk3MjYtMzZiZjY5MDhhNWExXkEyXkFqcGdeQXVyMTQxNzMzNDI@._V1_SX300.jpg</t>
  </si>
  <si>
    <t>http://www.imdb.com/title/tt0158714</t>
  </si>
  <si>
    <t>muppets99pace</t>
  </si>
  <si>
    <t>Muppets From Space</t>
  </si>
  <si>
    <t>Gonzo is contacted by his alien family through his breakfast cereal. But when the men in black kidnap him, it's up to Kermit and the gang to rescue Gonzo and help him reunite with his long-lost family.</t>
  </si>
  <si>
    <t>Tim Hill</t>
  </si>
  <si>
    <t>Jerry Juhl, Joey Mazzarino, Ken Kaufman</t>
  </si>
  <si>
    <t>Dave Goelz, Steve Whitmire, Bill Barretta, Jerry Nelson</t>
  </si>
  <si>
    <t>https://images-na.ssl-images-amazon.com/images/M/MV5BODI2Zjc5YzMtNzQ1NS00NGVmLWExYzgtMzFlY2NiMGMzZjRjXkEyXkFqcGdeQXVyNTUyMzE4Mzg@._V1_SX300.jpg</t>
  </si>
  <si>
    <t>http://www.muppetsfromspace.com</t>
  </si>
  <si>
    <t>Muppets from Space</t>
  </si>
  <si>
    <t>http://www.imdb.com/title/tt0158811</t>
  </si>
  <si>
    <t>http://www.the-numbers.com/movie/Muppets-From-Space</t>
  </si>
  <si>
    <t>southpa99ncut</t>
  </si>
  <si>
    <t>South Park: Bigger Longer &amp; Uncut</t>
  </si>
  <si>
    <t>Animation, Comedy, Fantasy</t>
  </si>
  <si>
    <t>When Cartman and his friends go see an R rated movie, they start swearing and their parent's think that Canada is to blame.</t>
  </si>
  <si>
    <t>Nominated for 1 Oscar. Another 7 wins &amp; 10 nominations.</t>
  </si>
  <si>
    <t>Trey Parker (television series South Park), Matt Stone (television series South Park), Trey Parker, Matt Stone, Pam Brady</t>
  </si>
  <si>
    <t>Trey Parker, Matt Stone, Mary Kay Bergman, Isaac Hayes</t>
  </si>
  <si>
    <t>https://images-na.ssl-images-amazon.com/images/M/MV5BOGE0ZWI0YzAtY2NkZi00YjkyLWIzYWEtNTJmMzJjODllNjdjXkEyXkFqcGdeQXVyMTQxNzMzNDI@._V1_SX300.jpg</t>
  </si>
  <si>
    <t>http://www.southparkmovie.com</t>
  </si>
  <si>
    <t>[{'Source': 'Internet Movie Database', 'Value': '7.8/10'}, {'Source': 'Rotten Tomatoes', 'Value': '81%'}, {'Source': 'Metacritic', 'Value': '73/100'}]</t>
  </si>
  <si>
    <t>South Park: Bigger, Longer &amp; Uncut</t>
  </si>
  <si>
    <t>http://www.imdb.com/title/tt0158983</t>
  </si>
  <si>
    <t>http://www.the-numbers.com/movie/South-Park:-Bigger,-Longer-&amp;-Uncut</t>
  </si>
  <si>
    <t>virgins99ides</t>
  </si>
  <si>
    <t>Virgin Suicides, The</t>
  </si>
  <si>
    <t>A group of male friends become obsessed with five mysterious sisters who are sheltered by their strict, religious parents in suburban Detroit in the mid-1970s.</t>
  </si>
  <si>
    <t>Sofia Coppola</t>
  </si>
  <si>
    <t>Jeffrey Eugenides (novel), Sofia Coppola</t>
  </si>
  <si>
    <t>James Woods, Kathleen Turner, Kirsten Dunst, Josh Hartnett</t>
  </si>
  <si>
    <t>https://images-na.ssl-images-amazon.com/images/M/MV5BNTMyMjI3MmItODIzNS00OWNiLWE5NTQtYmNhNGNlOTYyYWExXkEyXkFqcGdeQXVyMTA0MjU0Ng@@._V1_SX300.jpg</t>
  </si>
  <si>
    <t>http://www.virginsuicides.com</t>
  </si>
  <si>
    <t>[{'Source': 'Internet Movie Database', 'Value': '7.2/10'}, {'Source': 'Rotten Tomatoes', 'Value': '76%'}, {'Source': 'Metacritic', 'Value': '76/100'}]</t>
  </si>
  <si>
    <t>The Virgin Suicides</t>
  </si>
  <si>
    <t>http://www.imdb.com/title/tt0159097</t>
  </si>
  <si>
    <t>ParC</t>
  </si>
  <si>
    <t>http://www.boxofficemojo.com/movies/?id=thevirginsuicides.htm</t>
  </si>
  <si>
    <t>http://www.the-numbers.com/movie/The-Virgin-Suicides</t>
  </si>
  <si>
    <t>behinde01ines</t>
  </si>
  <si>
    <t>Behind Enemy Lines</t>
  </si>
  <si>
    <t>A Navy navigator is shot down over enemy territory and is ruthlessly pursued by a secret police enforcer and the opposing troops. Meanwhile his commanding officer goes against orders in an attempt to rescue him.</t>
  </si>
  <si>
    <t>John Moore</t>
  </si>
  <si>
    <t>Jim Thomas (story), John Thomas (story), David Veloz (screenplay), Zak Penn (screenplay)</t>
  </si>
  <si>
    <t>Owen Wilson, Gene Hackman, Gabriel Macht, Charles Malik Whitfield</t>
  </si>
  <si>
    <t>https://images-na.ssl-images-amazon.com/images/M/MV5BM2RhNjdlYjMtOTM4Ni00MWZhLTkyZmItNmI2NDkxMjBhYTJkL2ltYWdlL2ltYWdlXkEyXkFqcGdeQXVyMTQxNzMzNDI@._V1_SX300.jpg</t>
  </si>
  <si>
    <t>http://www.behindenemylinesmovie.com</t>
  </si>
  <si>
    <t>English, Serbo-Croatian, Spanish, Czech</t>
  </si>
  <si>
    <t>[{'Source': 'Internet Movie Database', 'Value': '6.4/10'}, {'Source': 'Rotten Tomatoes', 'Value': '37%'}, {'Source': 'Metacritic', 'Value': '49/100'}]</t>
  </si>
  <si>
    <t>http://www.imdb.com/title/tt0159273</t>
  </si>
  <si>
    <t>http://www.boxofficemojo.com/movies/?id=behindenemylines.htm</t>
  </si>
  <si>
    <t>http://www.the-numbers.com/movie/Behind-Enemy-Lines</t>
  </si>
  <si>
    <t>coldmou03tain</t>
  </si>
  <si>
    <t>Cold Mountain</t>
  </si>
  <si>
    <t>In the waning days of the American Civil War, a wounded soldier embarks on a perilous journey back home to Cold Mountain, North Carolina to reunite with his sweetheart.</t>
  </si>
  <si>
    <t>Won 1 Oscar. Another 18 wins &amp; 101 nominations.</t>
  </si>
  <si>
    <t>Charles Frazier (book), Anthony Minghella (screenplay)</t>
  </si>
  <si>
    <t>Jude Law, Nicole Kidman, Renée Zellweger, Eileen Atkins</t>
  </si>
  <si>
    <t>https://images-na.ssl-images-amazon.com/images/M/MV5BMTY3NTc5NzcyOF5BMl5BanBnXkFtZTcwMDM0NjQyMQ@@._V1_SX300.jpg</t>
  </si>
  <si>
    <t>http://www.miramax.com/cold_mountain/</t>
  </si>
  <si>
    <t>UK, Italy, Romania, USA</t>
  </si>
  <si>
    <t>[{'Source': 'Internet Movie Database', 'Value': '7.2/10'}, {'Source': 'Rotten Tomatoes', 'Value': '71%'}, {'Source': 'Metacritic', 'Value': '73/100'}]</t>
  </si>
  <si>
    <t>http://www.imdb.com/title/tt0159365</t>
  </si>
  <si>
    <t>http://www.boxofficemojo.com/movies/?id=coldmountain.htm</t>
  </si>
  <si>
    <t>http://www.the-numbers.com/movie/Cold-Mountain</t>
  </si>
  <si>
    <t>charlie00gels</t>
  </si>
  <si>
    <t>Charlie's Angels</t>
  </si>
  <si>
    <t>Three women, detectives with a mysterious boss, retrieve stolen voice-ID software, using martial arts, tech skills, and sex appeal.</t>
  </si>
  <si>
    <t>14 wins &amp; 29 nominations.</t>
  </si>
  <si>
    <t>McG</t>
  </si>
  <si>
    <t>Ryan Rowe, Ed Solomon, John August, Ivan Goff (TV series), Ben Roberts (TV series)</t>
  </si>
  <si>
    <t>Cameron Diaz, Drew Barrymore, Lucy Liu, Bill Murray</t>
  </si>
  <si>
    <t>https://images-na.ssl-images-amazon.com/images/M/MV5BMGI1NTM5MTItNDcxMS00YTIwLTg1NjUtNzE5ZGE5NDkxMmU4XkEyXkFqcGdeQXVyMTQxNzMzNDI@._V1_SX300.jpg</t>
  </si>
  <si>
    <t>http://www.spe.sony.com/movies/jump/charliesangels.html</t>
  </si>
  <si>
    <t>English, German, Finnish, Japanese, Cantonese</t>
  </si>
  <si>
    <t>[{'Source': 'Internet Movie Database', 'Value': '5.5/10'}, {'Source': 'Rotten Tomatoes', 'Value': '68%'}, {'Source': 'Metacritic', 'Value': '52/100'}]</t>
  </si>
  <si>
    <t>http://www.imdb.com/title/tt0160127</t>
  </si>
  <si>
    <t>http://www.boxofficemojo.com/movies/?id=charliesangels.htm</t>
  </si>
  <si>
    <t>http://www.the-numbers.com/movie/Charlie's-Angels</t>
  </si>
  <si>
    <t>imposto01stor</t>
  </si>
  <si>
    <t>Impostor</t>
  </si>
  <si>
    <t>In the future, an alien race uses androids as bombs to attack Earth. A government weapons specialist is accused of being one such android and sets out to prove his innocence.</t>
  </si>
  <si>
    <t>Philip K. Dick (short story "The Impostor"), Scott Rosenberg (adaptation), Caroline Case (screenplay), Ehren Kruger (screenplay), David Twohy (screenplay)</t>
  </si>
  <si>
    <t>Gary Sinise, Madeleine Stowe, Vincent D'Onofrio, Tony Shalhoub</t>
  </si>
  <si>
    <t>https://images-na.ssl-images-amazon.com/images/M/MV5BMTQ2NDk5MDgxOF5BMl5BanBnXkFtZTcwMDA2MzMyMQ@@._V1_SX300.jpg</t>
  </si>
  <si>
    <t>[{'Source': 'Internet Movie Database', 'Value': '6.2/10'}, {'Source': 'Rotten Tomatoes', 'Value': '22%'}, {'Source': 'Metacritic', 'Value': '33/100'}]</t>
  </si>
  <si>
    <t>http://www.imdb.com/title/tt0160399</t>
  </si>
  <si>
    <t>http://www.boxofficemojo.com/movies/?id=impostor.htm</t>
  </si>
  <si>
    <t>http://www.the-numbers.com/movie/Impostor</t>
  </si>
  <si>
    <t>ordinar00inal</t>
  </si>
  <si>
    <t>Ordinary Decent Criminal</t>
  </si>
  <si>
    <t>Brilliant, flamboyant master criminal Michael Lynch is more interested in his image and his posterity than the actual profit from his ill-gotten gains.</t>
  </si>
  <si>
    <t>Thaddeus O'Sullivan</t>
  </si>
  <si>
    <t>Gerard Stembridge</t>
  </si>
  <si>
    <t>Kevin Spacey, Linda Fiorentino, Peter Mullan, Stephen Dillane</t>
  </si>
  <si>
    <t>https://images-na.ssl-images-amazon.com/images/M/MV5BMTk1MjUzNzQ2NF5BMl5BanBnXkFtZTcwNjcyNDMzMQ@@._V1_SX300.jpg</t>
  </si>
  <si>
    <t>http://www.ordinarydecentcriminal.net</t>
  </si>
  <si>
    <t>Ireland, Germany, UK, USA</t>
  </si>
  <si>
    <t>[{'Source': 'Internet Movie Database', 'Value': '6.4/10'}, {'Source': 'Rotten Tomatoes', 'Value': '14%'}]</t>
  </si>
  <si>
    <t>http://www.imdb.com/title/tt0160611</t>
  </si>
  <si>
    <t>she'sal99that</t>
  </si>
  <si>
    <t>She's All That</t>
  </si>
  <si>
    <t>A high school jock makes a bet that he can turn an unattractive girl into the school's prom queen.</t>
  </si>
  <si>
    <t>R. Lee Fleming Jr.</t>
  </si>
  <si>
    <t>Freddie Prinze Jr., Rachael Leigh Cook, Matthew Lillard, Paul Walker</t>
  </si>
  <si>
    <t>https://images-na.ssl-images-amazon.com/images/M/MV5BY2Y0N2YyOTQtMGNiYy00ZDViLTgxYmItODkxNzlkMWVjNTFkXkEyXkFqcGdeQXVyMTQxNzMzNDI@._V1_SX300.jpg</t>
  </si>
  <si>
    <t>[{'Source': 'Internet Movie Database', 'Value': '5.8/10'}, {'Source': 'Rotten Tomatoes', 'Value': '39%'}, {'Source': 'Metacritic', 'Value': '51/100'}]</t>
  </si>
  <si>
    <t>http://www.imdb.com/title/tt0160862</t>
  </si>
  <si>
    <t>http://www.the-numbers.com/movie/She's-All-That</t>
  </si>
  <si>
    <t>whatlie00eath</t>
  </si>
  <si>
    <t>What Lies Beneath</t>
  </si>
  <si>
    <t>DreamWorks SKG</t>
  </si>
  <si>
    <t>The wife of a university research scientist believes that her lakeside Vermont home is haunted by a ghost - or that she is losing her mind.</t>
  </si>
  <si>
    <t>Clark Gregg (screenplay), Sarah Kernochan (story), Clark Gregg (story)</t>
  </si>
  <si>
    <t>Michelle Pfeiffer, Katharine Towne, Miranda Otto, James Remar</t>
  </si>
  <si>
    <t>https://images-na.ssl-images-amazon.com/images/M/MV5BNTY4NjNkMTMtNTEyOC00NDBiLWFkZjMtZDkwYzU3OTFjOTkzXkEyXkFqcGdeQXVyNTUyMzE4Mzg@._V1_SX300.jpg</t>
  </si>
  <si>
    <t>[{'Source': 'Internet Movie Database', 'Value': '6.6/10'}, {'Source': 'Rotten Tomatoes', 'Value': '46%'}, {'Source': 'Metacritic', 'Value': '51/100'}]</t>
  </si>
  <si>
    <t>http://www.imdb.com/title/tt0161081</t>
  </si>
  <si>
    <t>http://www.boxofficemojo.com/movies/?id=whatliesbeneath.htm</t>
  </si>
  <si>
    <t>http://www.the-numbers.com/movie/What-Lies-Beneath</t>
  </si>
  <si>
    <t>nowhere01rica</t>
  </si>
  <si>
    <t>Nowhere in Africa</t>
  </si>
  <si>
    <t>A German Jewish refugee family moves to and adjusts to a farm life in 1930s Kenya.</t>
  </si>
  <si>
    <t>Won 1 Oscar. Another 18 wins &amp; 6 nominations.</t>
  </si>
  <si>
    <t>Caroline Link, Stefanie Zweig (novel)</t>
  </si>
  <si>
    <t>Juliane Köhler, Merab Ninidze, Sidede Onyulo, Matthias Habich</t>
  </si>
  <si>
    <t>https://images-na.ssl-images-amazon.com/images/M/MV5BOTg2ODkxOWUtZTNlMi00NTJlLWE4NzktMDc3ODI1Mzg4N2Q2XkEyXkFqcGdeQXVyMTQxNzMzNDI@._V1_SX300.jpg</t>
  </si>
  <si>
    <t>http://www.nowhereinafrica.com/</t>
  </si>
  <si>
    <t>English, Swahili, German</t>
  </si>
  <si>
    <t>[{'Source': 'Internet Movie Database', 'Value': '7.7/10'}, {'Source': 'Rotten Tomatoes', 'Value': '85%'}, {'Source': 'Metacritic', 'Value': '72/100'}]</t>
  </si>
  <si>
    <t>http://www.imdb.com/title/tt0161860</t>
  </si>
  <si>
    <t>http://www.the-numbers.com/movie/Nowhere-in-Africa</t>
  </si>
  <si>
    <t>castawa00away</t>
  </si>
  <si>
    <t>Cast Away</t>
  </si>
  <si>
    <t>A FedEx executive must transform himself physically and emotionally to survive a crash landing on a deserted island.</t>
  </si>
  <si>
    <t>Nominated for 2 Oscars. Another 15 wins &amp; 33 nominations.</t>
  </si>
  <si>
    <t>William Broyles Jr.</t>
  </si>
  <si>
    <t>Tom Hanks, Paul Sanchez, Lari White, Leonid Citer</t>
  </si>
  <si>
    <t>https://images-na.ssl-images-amazon.com/images/M/MV5BN2Y5ZTU4YjctMDRmMC00MTg4LWE1M2MtMjk4MzVmOTE4YjkzXkEyXkFqcGdeQXVyNTc1NTQxODI@._V1_SX300.jpg</t>
  </si>
  <si>
    <t>http://www.castawaymovie.com</t>
  </si>
  <si>
    <t>[{'Source': 'Internet Movie Database', 'Value': '7.7/10'}, {'Source': 'Rotten Tomatoes', 'Value': '90%'}, {'Source': 'Metacritic', 'Value': '73/100'}]</t>
  </si>
  <si>
    <t>http://www.imdb.com/title/tt0162222</t>
  </si>
  <si>
    <t>http://www.boxofficemojo.com/movies/?id=castaway.htm</t>
  </si>
  <si>
    <t>http://www.the-numbers.com/movie/Cast-Away</t>
  </si>
  <si>
    <t>ghostwo01orld</t>
  </si>
  <si>
    <t>Ghost World</t>
  </si>
  <si>
    <t>With only the plan of moving in together after high school, two unusually devious friends seek direction in life. As a mere gag, they respond to a man's newspaper ad for a date, only to find it will greatly complicate their lives.</t>
  </si>
  <si>
    <t>Nominated for 1 Oscar. Another 28 wins &amp; 55 nominations.</t>
  </si>
  <si>
    <t>Terry Zwigoff</t>
  </si>
  <si>
    <t>Daniel Clowes (comic book), Daniel Clowes, Terry Zwigoff</t>
  </si>
  <si>
    <t>Thora Birch, Scarlett Johansson, Steve Buscemi, Brad Renfro</t>
  </si>
  <si>
    <t>https://images-na.ssl-images-amazon.com/images/M/MV5BNWYwODRlYjgtODUxNy00YmMyLWE3NWYtNTYzZmUwNDJiZGVlXkEyXkFqcGdeQXVyMTQxNzMzNDI@._V1_SX300.jpg</t>
  </si>
  <si>
    <t>http://www.ghostworld-themovie.com</t>
  </si>
  <si>
    <t>USA, UK, Germany</t>
  </si>
  <si>
    <t>[{'Source': 'Internet Movie Database', 'Value': '7.4/10'}, {'Source': 'Rotten Tomatoes', 'Value': '92%'}, {'Source': 'Metacritic', 'Value': '88/100'}]</t>
  </si>
  <si>
    <t>http://www.imdb.com/title/tt0162346</t>
  </si>
  <si>
    <t>http://www.boxofficemojo.com/movies/?id=ghostworld.htm</t>
  </si>
  <si>
    <t>http://www.the-numbers.com/movie/Ghost-World</t>
  </si>
  <si>
    <t>whynotm99tme?</t>
  </si>
  <si>
    <t>Why Not Me?</t>
  </si>
  <si>
    <t>Four gay French expatriots share a business in Barcelona. When they and their parents are thrown together for a "coming out" party, another French Farce ensues.</t>
  </si>
  <si>
    <t>Stéphane Giusti</t>
  </si>
  <si>
    <t>Amira Casar, Julie Gayet, Bruno Putzulu, Alexandra London</t>
  </si>
  <si>
    <t>https://images-na.ssl-images-amazon.com/images/M/MV5BMTI0NTQ4MzkxNl5BMl5BanBnXkFtZTcwODE0MjYxMQ@@._V1_SX300.jpg</t>
  </si>
  <si>
    <t>Spain, France, Switzerland</t>
  </si>
  <si>
    <t>http://www.imdb.com/title/tt0162556</t>
  </si>
  <si>
    <t>sleepyh99llow</t>
  </si>
  <si>
    <t>Sleepy Hollow</t>
  </si>
  <si>
    <t>Ichabod Crane is sent to Sleepy Hollow to investigate the decapitations of 3 people with the culprit being the legendary apparition, the Headless Horseman.</t>
  </si>
  <si>
    <t>Won 1 Oscar. Another 23 wins &amp; 39 nominations.</t>
  </si>
  <si>
    <t>Washington Irving (story "The Legend of Sleepy Hollow"), Kevin Yagher (screen story), Andrew Kevin Walker (screen story), Andrew Kevin Walker (screenplay)</t>
  </si>
  <si>
    <t>Johnny Depp, Christina Ricci, Miranda Richardson, Michael Gambon</t>
  </si>
  <si>
    <t>https://images-na.ssl-images-amazon.com/images/M/MV5BMTQ4Yjk5ODEtNGFkOS00OTY1LTgwYTYtOTFkNmU2NzBmNGM2XkEyXkFqcGdeQXVyNDQ2MTMzODA@._V1_SX300.jpg</t>
  </si>
  <si>
    <t>http://www2.sleepyhollowmovie.com</t>
  </si>
  <si>
    <t>[{'Source': 'Internet Movie Database', 'Value': '7.4/10'}, {'Source': 'Rotten Tomatoes', 'Value': '67%'}, {'Source': 'Metacritic', 'Value': '65/100'}]</t>
  </si>
  <si>
    <t>http://www.imdb.com/title/tt0162661</t>
  </si>
  <si>
    <t>http://www.the-numbers.com/movie/Sleepy-Hollow</t>
  </si>
  <si>
    <t>trick99rick</t>
  </si>
  <si>
    <t>Trick</t>
  </si>
  <si>
    <t>The misadventures of two young gay men, trying to find a place to be alone, one night in Manhattan.</t>
  </si>
  <si>
    <t>Jim Fall</t>
  </si>
  <si>
    <t>Jason Schafer</t>
  </si>
  <si>
    <t>Tori Spelling, Christian Campbell, John Paul Pitoc, Brad Beyer</t>
  </si>
  <si>
    <t>https://images-na.ssl-images-amazon.com/images/M/MV5BMjExNDM2NDk0OV5BMl5BanBnXkFtZTcwMjA1NzYxMQ@@._V1_SX300.jpg</t>
  </si>
  <si>
    <t>[{'Source': 'Internet Movie Database', 'Value': '7.2/10'}, {'Source': 'Rotten Tomatoes', 'Value': '78%'}]</t>
  </si>
  <si>
    <t>http://www.imdb.com/title/tt0162710</t>
  </si>
  <si>
    <t>http://www.the-numbers.com/movie/Trick</t>
  </si>
  <si>
    <t>getreal98real</t>
  </si>
  <si>
    <t>Get Real</t>
  </si>
  <si>
    <t>A tenderly romantic coming-of-age story as two boys in a British school fall in love.</t>
  </si>
  <si>
    <t>6 wins &amp; 3 nominations.</t>
  </si>
  <si>
    <t>Simon Shore</t>
  </si>
  <si>
    <t>Patrick Wilde (play), Patrick Wilde (screenplay)</t>
  </si>
  <si>
    <t>Ben Silverstone, Brad Gorton, Charlotte Brittain, Stacy Hart</t>
  </si>
  <si>
    <t>https://images-na.ssl-images-amazon.com/images/M/MV5BMTYxNDk4MjcyNl5BMl5BanBnXkFtZTcwNDU1MzMzMQ@@._V1_SX300.jpg</t>
  </si>
  <si>
    <t>[{'Source': 'Internet Movie Database', 'Value': '7.7/10'}, {'Source': 'Rotten Tomatoes', 'Value': '78%'}]</t>
  </si>
  <si>
    <t>http://www.imdb.com/title/tt0162973</t>
  </si>
  <si>
    <t>http://www.the-numbers.com/movie/Get-Real</t>
  </si>
  <si>
    <t>hanging00ngup</t>
  </si>
  <si>
    <t>Hanging Up</t>
  </si>
  <si>
    <t>A trio of sisters bond over their ambivalence toward the approaching death of their curmudgeonly father, to whom none of them was particularly close.</t>
  </si>
  <si>
    <t>Diane Keaton</t>
  </si>
  <si>
    <t>Delia Ephron (book), Delia Ephron (screenplay), Nora Ephron (screenplay)</t>
  </si>
  <si>
    <t>Meg Ryan, Diane Keaton, Lisa Kudrow, Walter Matthau</t>
  </si>
  <si>
    <t>https://images-na.ssl-images-amazon.com/images/M/MV5BNzJjYjgwZjMtYThhZi00NzNlLWI0Y2YtZjkxYWNlYWI2ZDJkXkEyXkFqcGdeQXVyMTQxNzMzNDI@._V1_SX300.jpg</t>
  </si>
  <si>
    <t>http://www.spe.sony.com/movies/hangingup/index.html</t>
  </si>
  <si>
    <t>[{'Source': 'Internet Movie Database', 'Value': '4.8/10'}, {'Source': 'Rotten Tomatoes', 'Value': '12%'}, {'Source': 'Metacritic', 'Value': '33/100'}]</t>
  </si>
  <si>
    <t>http://www.imdb.com/title/tt0162983</t>
  </si>
  <si>
    <t>http://www.boxofficemojo.com/movies/?id=hangingup.htm</t>
  </si>
  <si>
    <t>http://www.the-numbers.com/movie/Hanging-Up</t>
  </si>
  <si>
    <t>jurassi01kiii</t>
  </si>
  <si>
    <t>Jurassic Park III</t>
  </si>
  <si>
    <t>A decidedly odd couple with ulterior motives convince Dr. Alan Grant to go to Isla Sorna (the second InGen dinosaur lab.), resulting in an unexpected landing...and unexpected new inhabitants on the island.</t>
  </si>
  <si>
    <t>5 wins &amp; 13 nominations.</t>
  </si>
  <si>
    <t>Michael Crichton (characters), Peter Buchman, Alexander Payne, Jim Taylor</t>
  </si>
  <si>
    <t>Sam Neill, William H. Macy, Téa Leoni, Alessandro Nivola</t>
  </si>
  <si>
    <t>https://images-na.ssl-images-amazon.com/images/M/MV5BZTU1ZWU4ZjUtZDMwYS00MmU4LWI3Y2UtZWVjMWIzODMyOWQ4XkEyXkFqcGdeQXVyNTM2NTY4NzU@._V1_SX300.jpg</t>
  </si>
  <si>
    <t>http://www.jurassicpark.com</t>
  </si>
  <si>
    <t>[{'Source': 'Internet Movie Database', 'Value': '5.9/10'}, {'Source': 'Rotten Tomatoes', 'Value': '50%'}, {'Source': 'Metacritic', 'Value': '42/100'}]</t>
  </si>
  <si>
    <t>http://www.imdb.com/title/tt0163025</t>
  </si>
  <si>
    <t>http://www.boxofficemojo.com/movies/?id=jurassicparkiii.htm</t>
  </si>
  <si>
    <t>http://www.the-numbers.com/movie/Jurassic-Park-III</t>
  </si>
  <si>
    <t>redball99ball</t>
  </si>
  <si>
    <t>Redball</t>
  </si>
  <si>
    <t>Two detectives are assigned to solve a series of grisly murders of children committed by a killer dubbed "Mr. Creep". However, when their investigation leads them towards someone in their ...</t>
  </si>
  <si>
    <t>Jon Hewitt</t>
  </si>
  <si>
    <t>Belinda McClory, John Brumpton, Frank Magree, Peter Docker</t>
  </si>
  <si>
    <t>https://images-na.ssl-images-amazon.com/images/M/MV5BNjc1MTYxODc1MV5BMl5BanBnXkFtZTcwNTIyNDQzMQ@@._V1_SX300.jpg</t>
  </si>
  <si>
    <t>http://www.imdb.com/title/tt0163178</t>
  </si>
  <si>
    <t>america99npie</t>
  </si>
  <si>
    <t>American Pie</t>
  </si>
  <si>
    <t>Four teenage boys enter a pact to lose their virginity by prom night.</t>
  </si>
  <si>
    <t>9 wins &amp; 14 nominations.</t>
  </si>
  <si>
    <t>Paul Weitz, Chris Weitz</t>
  </si>
  <si>
    <t>Adam Herz</t>
  </si>
  <si>
    <t>Jason Biggs, Chris Klein, Thomas Ian Nicholas, Alyson Hannigan</t>
  </si>
  <si>
    <t>https://images-na.ssl-images-amazon.com/images/M/MV5BMTg3ODY5ODI1NF5BMl5BanBnXkFtZTgwMTkxNTYxMTE@._V1_SX300.jpg</t>
  </si>
  <si>
    <t>http://www.universalpictures.com/americanpie</t>
  </si>
  <si>
    <t>[{'Source': 'Internet Movie Database', 'Value': '7.0/10'}, {'Source': 'Rotten Tomatoes', 'Value': '60%'}, {'Source': 'Metacritic', 'Value': '58/100'}]</t>
  </si>
  <si>
    <t>http://www.imdb.com/title/tt0163651</t>
  </si>
  <si>
    <t>http://www.the-numbers.com/movie/American-Pie</t>
  </si>
  <si>
    <t>beachi00achi</t>
  </si>
  <si>
    <t>Beach, The</t>
  </si>
  <si>
    <t>Twenty-something Richard travels to Thailand and finds himself in possession of a strange map. Rumours state that it leads to a solitary beach paradise, a tropical bliss - excited and intrigued, he sets out to find it.</t>
  </si>
  <si>
    <t>John Hodge (screenplay), Alex Garland (novel)</t>
  </si>
  <si>
    <t>Leonardo DiCaprio, Daniel York, Patcharawan Patarakijjanon, Virginie Ledoyen</t>
  </si>
  <si>
    <t>https://images-na.ssl-images-amazon.com/images/M/MV5BNTljZTUzYWUtOTI4YS00NmZlLWE5MmQtZjFlZDZhNjg4MjQxXkEyXkFqcGdeQXVyNTc1NTQxODI@._V1_SX300.jpg</t>
  </si>
  <si>
    <t>http://www.thebeachmovie.com</t>
  </si>
  <si>
    <t>English, French, Swedish, Thai, Serbian</t>
  </si>
  <si>
    <t>[{'Source': 'Internet Movie Database', 'Value': '6.6/10'}, {'Source': 'Rotten Tomatoes', 'Value': '19%'}, {'Source': 'Metacritic', 'Value': '43/100'}]</t>
  </si>
  <si>
    <t>The Beach</t>
  </si>
  <si>
    <t>http://www.imdb.com/title/tt0163978</t>
  </si>
  <si>
    <t>http://www.boxofficemojo.com/movies/?id=thebeach.htm</t>
  </si>
  <si>
    <t>http://www.the-numbers.com/movie/The-Beach</t>
  </si>
  <si>
    <t>blessth00hild</t>
  </si>
  <si>
    <t>Bless the Child</t>
  </si>
  <si>
    <t>Cody, a little girl abandoned by her mother and raised by her aunt, a nurse, is kidnapped. The girl's guardian, aided by an FBI agent, learn that Cody has supernatural abilities and the abductees are a Satanic cult wanting to harness her abilities.</t>
  </si>
  <si>
    <t>Cathy Cash Spellman (novel), Thomas Rickman (screenplay), Clifford Green (screenplay), Ellen Green (screenplay)</t>
  </si>
  <si>
    <t>Kim Basinger, Jimmy Smits, Holliston Coleman, Rufus Sewell</t>
  </si>
  <si>
    <t>https://images-na.ssl-images-amazon.com/images/M/MV5BNWUwMmRiZDktMjMzMy00ZGZhLTlmNDItN2M3Yjc3MGExNzAyXkEyXkFqcGdeQXVyMTQxNzMzNDI@._V1_SX300.jpg</t>
  </si>
  <si>
    <t>http://www.blessthechild.com</t>
  </si>
  <si>
    <t>[{'Source': 'Internet Movie Database', 'Value': '5.1/10'}, {'Source': 'Rotten Tomatoes', 'Value': '3%'}, {'Source': 'Metacritic', 'Value': '17/100'}]</t>
  </si>
  <si>
    <t>http://www.imdb.com/title/tt0163983</t>
  </si>
  <si>
    <t>http://www.boxofficemojo.com/movies/?id=blessthechild.htm</t>
  </si>
  <si>
    <t>http://www.the-numbers.com/movie/Bless-the-Child</t>
  </si>
  <si>
    <t>hollowm00wman</t>
  </si>
  <si>
    <t>Hollow Man</t>
  </si>
  <si>
    <t>Scientists discover how to make people invisible, but their test subject becomes an insane killer who stalks them.</t>
  </si>
  <si>
    <t>Gary Scott Thompson (story), Andrew W. Marlowe (story), Andrew W. Marlowe (screenplay)</t>
  </si>
  <si>
    <t>Elisabeth Shue, Kevin Bacon, Josh Brolin, Kim Dickens</t>
  </si>
  <si>
    <t>https://images-na.ssl-images-amazon.com/images/M/MV5BZTM1MjM2Y2QtOTMyOS00ZTE4LWFiZTEtMjBjMjg3NmE0ZjMxXkEyXkFqcGdeQXVyMTQxNzMzNDI@._V1_SX300.jpg</t>
  </si>
  <si>
    <t>http://www.spe.sony.com/movies/hollowman</t>
  </si>
  <si>
    <t>[{'Source': 'Internet Movie Database', 'Value': '5.7/10'}, {'Source': 'Rotten Tomatoes', 'Value': '27%'}, {'Source': 'Metacritic', 'Value': '24/100'}]</t>
  </si>
  <si>
    <t>http://www.imdb.com/title/tt0164052</t>
  </si>
  <si>
    <t>http://www.boxofficemojo.com/movies/?id=hollowman.htm</t>
  </si>
  <si>
    <t>http://www.the-numbers.com/movie/Hollow-Man</t>
  </si>
  <si>
    <t>alongca01ider</t>
  </si>
  <si>
    <t>Along Came A Spider</t>
  </si>
  <si>
    <t>When a congressman's daughter under Secret Service protection is kidnapped from a private school, detective Alex Cross investigates the case even though he's recovering from the loss of his partner.</t>
  </si>
  <si>
    <t>Lee Tamahori</t>
  </si>
  <si>
    <t>James Patterson (novel), Marc Moss (screenplay)</t>
  </si>
  <si>
    <t>Morgan Freeman, Monica Potter, Michael Wincott, Dylan Baker</t>
  </si>
  <si>
    <t>https://images-na.ssl-images-amazon.com/images/M/MV5BOTVlY2VhMWEtYmRlOC00YWVhLWEzMDktZWJlYzNiMWJmZTIwXkEyXkFqcGdeQXVyNjU0OTQ0OTY@._V1_SX300.jpg</t>
  </si>
  <si>
    <t>http://www.alongcameaspidermovie.com</t>
  </si>
  <si>
    <t>USA, Germany, Canada</t>
  </si>
  <si>
    <t>[{'Source': 'Internet Movie Database', 'Value': '6.3/10'}, {'Source': 'Rotten Tomatoes', 'Value': '31%'}, {'Source': 'Metacritic', 'Value': '42/100'}]</t>
  </si>
  <si>
    <t>Along Came a Spider</t>
  </si>
  <si>
    <t>http://www.imdb.com/title/tt0164334</t>
  </si>
  <si>
    <t>http://www.boxofficemojo.com/movies/?id=alongcameaspider.htm</t>
  </si>
  <si>
    <t>http://www.the-numbers.com/movie/Along-Came-a-Spider</t>
  </si>
  <si>
    <t>stuartl99ttle</t>
  </si>
  <si>
    <t>Stuart Little</t>
  </si>
  <si>
    <t>The Little family adopt a charming young mouse named Stuart, but the family cat wants rid of him.</t>
  </si>
  <si>
    <t>Nominated for 1 Oscar. Another 7 wins &amp; 13 nominations.</t>
  </si>
  <si>
    <t>Rob Minkoff</t>
  </si>
  <si>
    <t>E.B. White (book), M. Night Shyamalan (screenplay), Greg Brooker (screenplay)</t>
  </si>
  <si>
    <t>Michael J. Fox, Geena Davis, Hugh Laurie, Jonathan Lipnicki</t>
  </si>
  <si>
    <t>https://images-na.ssl-images-amazon.com/images/M/MV5BMDJlZWZiODItMGE3NC00Yzg3LWFhYTYtZTI2YWNlNjExMDE4XkEyXkFqcGdeQXVyMTA0MjU0Ng@@._V1_SX300.jpg</t>
  </si>
  <si>
    <t>http://www.spe.sony.com/movies/stuartlittle/splash.html</t>
  </si>
  <si>
    <t>[{'Source': 'Internet Movie Database', 'Value': '5.9/10'}, {'Source': 'Rotten Tomatoes', 'Value': '66%'}, {'Source': 'Metacritic', 'Value': '61/100'}]</t>
  </si>
  <si>
    <t>http://www.imdb.com/title/tt0164912</t>
  </si>
  <si>
    <t>http://www.the-numbers.com/movie/Stuart-Little</t>
  </si>
  <si>
    <t>afterli98life</t>
  </si>
  <si>
    <t>Wandâfuru raifu</t>
  </si>
  <si>
    <t>Artistic License</t>
  </si>
  <si>
    <t>After death, people have just one week to choose only a memory to keep for eternity.</t>
  </si>
  <si>
    <t>Arata Iura, Erika Oda, Susumu Terajima, Takashi Naitô</t>
  </si>
  <si>
    <t>https://images-na.ssl-images-amazon.com/images/M/MV5BMTQ4MTg3OTIwMF5BMl5BanBnXkFtZTcwMjg1MDIyMQ@@._V1_SX300.jpg</t>
  </si>
  <si>
    <t>After Life</t>
  </si>
  <si>
    <t>http://www.imdb.com/title/tt0165078</t>
  </si>
  <si>
    <t>Wandafuru raifu</t>
  </si>
  <si>
    <t>http://www.the-numbers.com/movie/Wandafuru-raifu</t>
  </si>
  <si>
    <t>stormri98ders</t>
  </si>
  <si>
    <t>Storm Riders, The</t>
  </si>
  <si>
    <t>The Asylum</t>
  </si>
  <si>
    <t>An evil warlord takes in 2 students (Wind &amp; Cloud) in an effort to become invincible so he can take over the world.</t>
  </si>
  <si>
    <t>Wai-Keung Lau</t>
  </si>
  <si>
    <t>Wing-Shing Ma (story), Manfred Wong (screenplay)</t>
  </si>
  <si>
    <t>Aaron Kwok, Ekin Cheng, Shin'ichi Chiba, Kristy Yang</t>
  </si>
  <si>
    <t>https://images-na.ssl-images-amazon.com/images/M/MV5BMTMwNjE1NzU5MF5BMl5BanBnXkFtZTYwNTE4NDM5._V1_SX300.jpg</t>
  </si>
  <si>
    <t>The Storm Riders</t>
  </si>
  <si>
    <t>http://www.imdb.com/title/tt0165499</t>
  </si>
  <si>
    <t>black&amp;w99hite</t>
  </si>
  <si>
    <t>Black and White</t>
  </si>
  <si>
    <t>Crime, Drama, Music</t>
  </si>
  <si>
    <t>A group of white high school teens become involved with Harlem's black hip-hop crowd.</t>
  </si>
  <si>
    <t>James Toback</t>
  </si>
  <si>
    <t>Scott Caan, Robert Downey Jr., Stacy Edwards, Allan Houston</t>
  </si>
  <si>
    <t>https://images-na.ssl-images-amazon.com/images/M/MV5BMzU0NTAzMDQzMl5BMl5BanBnXkFtZTcwNTUxNjgxMQ@@._V1_SX300.jpg</t>
  </si>
  <si>
    <t>[{'Source': 'Internet Movie Database', 'Value': '5.0/10'}, {'Source': 'Rotten Tomatoes', 'Value': '25%'}, {'Source': 'Metacritic', 'Value': '47/100'}]</t>
  </si>
  <si>
    <t>Black &amp; White</t>
  </si>
  <si>
    <t>http://www.imdb.com/title/tt0165643</t>
  </si>
  <si>
    <t>http://www.the-numbers.com/movie/Black-and-White</t>
  </si>
  <si>
    <t>ghostdo00urai</t>
  </si>
  <si>
    <t>Ghost Dog: The Way of the Samurai</t>
  </si>
  <si>
    <t>An African American mafia hit man who models himself after the samurai of old finds himself targeted for death by the mob.</t>
  </si>
  <si>
    <t>Forest Whitaker, John Tormey, Cliff Gorman, Dennis Liu</t>
  </si>
  <si>
    <t>https://images-na.ssl-images-amazon.com/images/M/MV5BZWQxZTJmN2YtMjdmMS00ZTFmLTk5ZDYtODA4ZDA1YWQ2MjMyL2ltYWdlL2ltYWdlXkEyXkFqcGdeQXVyNjU0OTQ0OTY@._V1_SX300.jpg</t>
  </si>
  <si>
    <t>http://www.wayofthesamurai.com</t>
  </si>
  <si>
    <t>France, Germany, USA, Japan</t>
  </si>
  <si>
    <t>[{'Source': 'Internet Movie Database', 'Value': '7.5/10'}, {'Source': 'Rotten Tomatoes', 'Value': '82%'}, {'Source': 'Metacritic', 'Value': '67/100'}]</t>
  </si>
  <si>
    <t>http://www.imdb.com/title/tt0165798</t>
  </si>
  <si>
    <t>Ghost Dog: Way of the Samurai</t>
  </si>
  <si>
    <t>http://www.boxofficemojo.com/movies/?id=ghostdogwayofthesamurai.htm</t>
  </si>
  <si>
    <t>http://www.the-numbers.com/movie/Ghost-Dog:-The-Way-of-the-Samurai</t>
  </si>
  <si>
    <t>romeomu00tdie</t>
  </si>
  <si>
    <t>Romeo Must Die</t>
  </si>
  <si>
    <t>An avenging cop seeks out his brother's killer and falls for the daughter of a businessman who is involved in a money-deal with his father.</t>
  </si>
  <si>
    <t>Andrzej Bartkowiak</t>
  </si>
  <si>
    <t>Mitchell Kapner (story), Eric Bernt (screenplay), John Jarrell (screenplay)</t>
  </si>
  <si>
    <t>Jet Li, Aaliyah, Isaiah Washington, Russell Wong</t>
  </si>
  <si>
    <t>https://images-na.ssl-images-amazon.com/images/M/MV5BMTI5Nzg1MjA5M15BMl5BanBnXkFtZTYwNzAxNzg2._V1_SX300.jpg</t>
  </si>
  <si>
    <t>http://www.romeomustdie.net</t>
  </si>
  <si>
    <t>English, Chinese</t>
  </si>
  <si>
    <t>[{'Source': 'Internet Movie Database', 'Value': '6.1/10'}, {'Source': 'Rotten Tomatoes', 'Value': '33%'}, {'Source': 'Metacritic', 'Value': '52/100'}]</t>
  </si>
  <si>
    <t>http://www.imdb.com/title/tt0165929</t>
  </si>
  <si>
    <t>http://www.boxofficemojo.com/movies/?id=romeomustdie.htm</t>
  </si>
  <si>
    <t>http://www.the-numbers.com/movie/Romeo-Must-Die</t>
  </si>
  <si>
    <t>sinbad:03seas</t>
  </si>
  <si>
    <t>Sinbad: Legend of the Seven Seas</t>
  </si>
  <si>
    <t>The sailor of legend is framed by the goddess Eris for the theft of the Book of Peace, and must travel to her realm at the end of the world to retrieve it and save the life of his childhood friend Prince Proteus.</t>
  </si>
  <si>
    <t>Patrick Gilmore, Tim Johnson</t>
  </si>
  <si>
    <t>John Logan (screenplay)</t>
  </si>
  <si>
    <t>Brad Pitt, Catherine Zeta-Jones, Michelle Pfeiffer, Joseph Fiennes</t>
  </si>
  <si>
    <t>https://images-na.ssl-images-amazon.com/images/M/MV5BMTU1ODc3NTA0Ml5BMl5BanBnXkFtZTcwMTEwMDAwMQ@@._V1_SX300.jpg</t>
  </si>
  <si>
    <t>http://sinbad-themovie.com/</t>
  </si>
  <si>
    <t>English, Cantonese, Italian</t>
  </si>
  <si>
    <t>[{'Source': 'Internet Movie Database', 'Value': '6.7/10'}, {'Source': 'Rotten Tomatoes', 'Value': '46%'}, {'Source': 'Metacritic', 'Value': '48/100'}]</t>
  </si>
  <si>
    <t>http://www.imdb.com/title/tt0165982</t>
  </si>
  <si>
    <t>http://www.boxofficemojo.com/movies/?id=sinbadlegendofthesevenseas.htm</t>
  </si>
  <si>
    <t>http://www.the-numbers.com/movie/Sinbad:-Legend-of-the-Seven-Seas</t>
  </si>
  <si>
    <t>monkeyb01bone</t>
  </si>
  <si>
    <t>Monkeybone</t>
  </si>
  <si>
    <t>In a coma, a cartoonist finds himself trapped within his own underground creation and must find a way to get back, while racing against his popular but treacherous character, Monkeybone.</t>
  </si>
  <si>
    <t>Kaja Blackley (graphic novel "Dark Town"), Sam Hamm</t>
  </si>
  <si>
    <t>Brendan Fraser, Bridget Fonda, John Turturro, Chris Kattan</t>
  </si>
  <si>
    <t>https://images-na.ssl-images-amazon.com/images/M/MV5BZjZiODk2MDMtNjI2OS00MTEzLWFlY2UtMzNhODE5MzNlM2Y0L2ltYWdlL2ltYWdlXkEyXkFqcGdeQXVyNTAyODkwOQ@@._V1_SX300.jpg</t>
  </si>
  <si>
    <t>http://www.bitemymonkey.com</t>
  </si>
  <si>
    <t>[{'Source': 'Internet Movie Database', 'Value': '4.7/10'}, {'Source': 'Rotten Tomatoes', 'Value': '20%'}, {'Source': 'Metacritic', 'Value': '40/100'}]</t>
  </si>
  <si>
    <t>http://www.imdb.com/title/tt0166276</t>
  </si>
  <si>
    <t>http://www.boxofficemojo.com/movies/?id=monkeybone.htm</t>
  </si>
  <si>
    <t>http://www.the-numbers.com/movie/Monkeybone</t>
  </si>
  <si>
    <t>annaand99king</t>
  </si>
  <si>
    <t>Anna and the King</t>
  </si>
  <si>
    <t>The story of the romance between the King of Siam and widowed British schoolteacher, Anna Leonowens, during the 1860s.</t>
  </si>
  <si>
    <t>Nominated for 2 Oscars. Another 12 nominations.</t>
  </si>
  <si>
    <t>Anna Leonowens (diaries), Steve Meerson (screenplay), Peter Krikes (screenplay)</t>
  </si>
  <si>
    <t>Jodie Foster, Yun-Fat Chow, Bai Ling, Tom Felton</t>
  </si>
  <si>
    <t>https://images-na.ssl-images-amazon.com/images/M/MV5BNjVlMWU0NjktNDkyOC00NzViLTg3Y2EtMTg0ZmY5N2FiNzgzL2ltYWdlXkEyXkFqcGdeQXVyNTAyODkwOQ@@._V1_SX300.jpg</t>
  </si>
  <si>
    <t>http://www.annaandtheking.com</t>
  </si>
  <si>
    <t>English, Thai, French</t>
  </si>
  <si>
    <t>[{'Source': 'Internet Movie Database', 'Value': '6.7/10'}, {'Source': 'Rotten Tomatoes', 'Value': '51%'}, {'Source': 'Metacritic', 'Value': '56/100'}]</t>
  </si>
  <si>
    <t>http://www.imdb.com/title/tt0166485</t>
  </si>
  <si>
    <t>http://www.the-numbers.com/movie/Anna-and-the-King</t>
  </si>
  <si>
    <t>scooby-98land</t>
  </si>
  <si>
    <t>Scooby-Doo on Zombie Island</t>
  </si>
  <si>
    <t>The Mystery Gang reunite and visit Moonscar Island, a remote island with a dark secret. Daphne wants more than just a villain in a costume, and they get more than they ever expected.</t>
  </si>
  <si>
    <t>Hiroshi Aoyama, Kazumi Fukushima, Jim Stenstrum</t>
  </si>
  <si>
    <t>Davis Doi (story), Glenn Leopold (story), Glenn Leopold (screenplay), William Hanna (characters), Joseph Barbera (characters)</t>
  </si>
  <si>
    <t>Scott Innes, Billy West, Mary Kay Bergman, Frank Welker</t>
  </si>
  <si>
    <t>https://images-na.ssl-images-amazon.com/images/M/MV5BMjA4ODYzNTU0Nl5BMl5BanBnXkFtZTcwMDYxNDgyMQ@@._V1_SX300.jpg</t>
  </si>
  <si>
    <t>http://www.imdb.com/title/tt0166792</t>
  </si>
  <si>
    <t>spirit:02rron</t>
  </si>
  <si>
    <t>Spirit: Stallion of the Cimarron</t>
  </si>
  <si>
    <t>A wild stallion is captured by humans and slowly loses the will to resist training. Yet throughout his struggles for freedom, the stallion refuses to let go of the hope of one day returning home to his herd.</t>
  </si>
  <si>
    <t>Nominated for 1 Oscar. Another 9 wins &amp; 21 nominations.</t>
  </si>
  <si>
    <t>Kelly Asbury, Lorna Cook</t>
  </si>
  <si>
    <t>John Fusco (screenplay), Michael Lucker</t>
  </si>
  <si>
    <t>Matt Damon, James Cromwell, Daniel Studi, Chopper Bernet</t>
  </si>
  <si>
    <t>https://images-na.ssl-images-amazon.com/images/M/MV5BMTgyOTUzNDA1N15BMl5BanBnXkFtZTYwNjgwMDM3._V1_SX300.jpg</t>
  </si>
  <si>
    <t>http://www.dreamworks.com/spirit</t>
  </si>
  <si>
    <t>[{'Source': 'Internet Movie Database', 'Value': '7.1/10'}, {'Source': 'Rotten Tomatoes', 'Value': '69%'}, {'Source': 'Metacritic', 'Value': '52/100'}]</t>
  </si>
  <si>
    <t>http://www.imdb.com/title/tt0166813</t>
  </si>
  <si>
    <t>http://www.boxofficemojo.com/movies/?id=spiritstallionofthecimarron.htm</t>
  </si>
  <si>
    <t>http://www.the-numbers.com/movie/Spirit:-Stallion-of-the-Cimarron</t>
  </si>
  <si>
    <t>straigh99tory</t>
  </si>
  <si>
    <t>Straight Story, The</t>
  </si>
  <si>
    <t>An old man makes a long journey by lawn-mover tractor to mend his relationship with an ill brother.</t>
  </si>
  <si>
    <t>Nominated for 1 Oscar. Another 14 wins &amp; 37 nominations.</t>
  </si>
  <si>
    <t>John Roach, Mary Sweeney</t>
  </si>
  <si>
    <t>Sissy Spacek, Jane Galloway Heitz, Joseph A. Carpenter, Donald Wiegert</t>
  </si>
  <si>
    <t>https://images-na.ssl-images-amazon.com/images/M/MV5BNmE1MDk4OWEtYjk1NS00MWU2LTk5ZWItYjZhYmRkODRjMDc0XkEyXkFqcGdeQXVyNjE5MjUyOTM@._V1_SX300.jpg</t>
  </si>
  <si>
    <t>http://disney.go.com/DisneyPictures/straightstory/index.html</t>
  </si>
  <si>
    <t>France, UK, USA</t>
  </si>
  <si>
    <t>[{'Source': 'Internet Movie Database', 'Value': '8.0/10'}, {'Source': 'Rotten Tomatoes', 'Value': '96%'}, {'Source': 'Metacritic', 'Value': '86/100'}]</t>
  </si>
  <si>
    <t>The Straight Story</t>
  </si>
  <si>
    <t>http://www.imdb.com/title/tt0166896</t>
  </si>
  <si>
    <t>http://www.the-numbers.com/movie/The-Straight-Story</t>
  </si>
  <si>
    <t>mulholl01rive</t>
  </si>
  <si>
    <t>Mulholland Dr.</t>
  </si>
  <si>
    <t>Universal Focus</t>
  </si>
  <si>
    <t>After a car wreck on the winding Mulholland Drive renders a woman amnesiac, she and a perky Hollywood-hopeful search for clues and answers across Los Angeles in a twisting venture beyond dreams and reality.</t>
  </si>
  <si>
    <t>Nominated for 1 Oscar. Another 47 wins &amp; 57 nominations.</t>
  </si>
  <si>
    <t>Naomi Watts, Jeanne Bates, Dan Birnbaum, Laura Harring</t>
  </si>
  <si>
    <t>https://images-na.ssl-images-amazon.com/images/M/MV5BNWM2MDZmMDgtYjViOS00YzBmLWE4YzctMDMyYTQ2YTc4MmVkXkEyXkFqcGdeQXVyNDk3NzU2MTQ@._V1_SX300.jpg</t>
  </si>
  <si>
    <t>http://www.mulholland-drive.com</t>
  </si>
  <si>
    <t>[{'Source': 'Internet Movie Database', 'Value': '8.0/10'}, {'Source': 'Rotten Tomatoes', 'Value': '83%'}, {'Source': 'Metacritic', 'Value': '83/100'}]</t>
  </si>
  <si>
    <t>Mulholland Drive</t>
  </si>
  <si>
    <t>http://www.imdb.com/title/tt0166924</t>
  </si>
  <si>
    <t>http://www.the-numbers.com/movie/Mulholland-Drive</t>
  </si>
  <si>
    <t>hellboy04lboy</t>
  </si>
  <si>
    <t>Hellboy</t>
  </si>
  <si>
    <t>A demon, raised from infancy after being conjured by and rescued from the Nazis, grows up to become a defender against the forces of darkness.</t>
  </si>
  <si>
    <t>3 wins &amp; 23 nominations.</t>
  </si>
  <si>
    <t>Guillermo del Toro</t>
  </si>
  <si>
    <t>Guillermo del Toro (screenplay), Guillermo del Toro (screen story), Peter Briggs (screen story), Mike Mignola (comic books)</t>
  </si>
  <si>
    <t>Ron Perlman, John Hurt, Selma Blair, Rupert Evans</t>
  </si>
  <si>
    <t>https://images-na.ssl-images-amazon.com/images/M/MV5BNTc1ZWY0ZTEtZTVmNi00MTg0LTg4NmQtZTI4OWNiMmQ0MWZkXkEyXkFqcGdeQXVyNTIzOTk5ODM@._V1_SX300.jpg</t>
  </si>
  <si>
    <t>http://www.sonypictures.com/movies/hellboy/</t>
  </si>
  <si>
    <t>[{'Source': 'Internet Movie Database', 'Value': '6.8/10'}, {'Source': 'Rotten Tomatoes', 'Value': '81%'}, {'Source': 'Metacritic', 'Value': '72/100'}]</t>
  </si>
  <si>
    <t>http://www.imdb.com/title/tt0167190</t>
  </si>
  <si>
    <t>SonR</t>
  </si>
  <si>
    <t>http://www.boxofficemojo.com/movies/?id=hellboy.htm</t>
  </si>
  <si>
    <t>http://www.the-numbers.com/movie/Hellboy</t>
  </si>
  <si>
    <t>lordoft03king</t>
  </si>
  <si>
    <t>Lord of the Rings: The Return of the King, The</t>
  </si>
  <si>
    <t>Gandalf and Aragorn lead the World of Men against Sauron's army to draw his gaze from Frodo and Sam as they approach Mount Doom with the One Ring.</t>
  </si>
  <si>
    <t>Won 11 Oscars. Another 196 wins &amp; 122 nominations.</t>
  </si>
  <si>
    <t>Noel Appleby, Ali Astin, Sean Astin, David Aston</t>
  </si>
  <si>
    <t>https://images-na.ssl-images-amazon.com/images/M/MV5BYWY1ZWQ5YjMtMDE0MS00NWIzLWE1M2YtODYzYTk2OTNlYWZmXkEyXkFqcGdeQXVyNDUyOTg3Njg@._V1_SX300.jpg</t>
  </si>
  <si>
    <t>http://www.lordoftherings.net/</t>
  </si>
  <si>
    <t>English, Quenya, Old English, Sindarin</t>
  </si>
  <si>
    <t>USA, New Zealand</t>
  </si>
  <si>
    <t>[{'Source': 'Internet Movie Database', 'Value': '8.9/10'}, {'Source': 'Rotten Tomatoes', 'Value': '95%'}, {'Source': 'Metacritic', 'Value': '94/100'}]</t>
  </si>
  <si>
    <t>The Lord of the Rings: The Return of the King</t>
  </si>
  <si>
    <t>http://www.imdb.com/title/tt0167260</t>
  </si>
  <si>
    <t>http://www.boxofficemojo.com/movies/?id=thelordoftheringsthereturnoftheking.htm</t>
  </si>
  <si>
    <t>http://www.the-numbers.com/movie/The-Lord-of-the-Rings:-The-Return-of-the-King</t>
  </si>
  <si>
    <t>lordoft02wers</t>
  </si>
  <si>
    <t>Lord of the Rings: The Two Towers, The</t>
  </si>
  <si>
    <t>While Frodo and Sam edge closer to Mordor with the help of the shifty Gollum, the divided fellowship makes a stand against Sauron's new ally, Saruman, and his hordes of Isengard.</t>
  </si>
  <si>
    <t>Won 2 Oscars. Another 117 wins &amp; 138 nominations.</t>
  </si>
  <si>
    <t>J.R.R. Tolkien (novel), Fran Walsh (screenplay), Philippa Boyens (screenplay), Stephen Sinclair (screenplay), Peter Jackson (screenplay)</t>
  </si>
  <si>
    <t>Bruce Allpress, Sean Astin, John Bach, Sala Baker</t>
  </si>
  <si>
    <t>https://images-na.ssl-images-amazon.com/images/M/MV5BMDY0NmI4ZjctN2VhZS00YzExLTkyZGItMTJhOTU5NTg4MDU4XkEyXkFqcGdeQXVyNjU0OTQ0OTY@._V1_SX300.jpg</t>
  </si>
  <si>
    <t>English, Sindarin, Old English</t>
  </si>
  <si>
    <t>[{'Source': 'Internet Movie Database', 'Value': '8.7/10'}, {'Source': 'Rotten Tomatoes', 'Value': '96%'}, {'Source': 'Metacritic', 'Value': '88/100'}]</t>
  </si>
  <si>
    <t>The Lord of the Rings: The Two Towers</t>
  </si>
  <si>
    <t>http://www.imdb.com/title/tt0167261</t>
  </si>
  <si>
    <t>http://www.boxofficemojo.com/movies/?id=thelordoftheringsthetwotowers.htm</t>
  </si>
  <si>
    <t>http://www.the-numbers.com/movie/The-Lord-of-the-Rings:-The-Two-Towers</t>
  </si>
  <si>
    <t>sixthse99ense</t>
  </si>
  <si>
    <t>Sixth Sense, The</t>
  </si>
  <si>
    <t>Hollywood/Buena Vista</t>
  </si>
  <si>
    <t>A boy who communicates with spirits that don't know they're dead seeks the help of a disheartened child psychologist.</t>
  </si>
  <si>
    <t>Nominated for 6 Oscars. Another 32 wins &amp; 47 nominations.</t>
  </si>
  <si>
    <t>M. Night Shyamalan</t>
  </si>
  <si>
    <t>Bruce Willis, Haley Joel Osment, Toni Collette, Olivia Williams</t>
  </si>
  <si>
    <t>https://images-na.ssl-images-amazon.com/images/M/MV5BMWM4NTFhYjctNzUyNi00NGMwLTk3NTYtMDIyNTZmMzRlYmQyXkEyXkFqcGdeQXVyMTAwMzUyOTc@._V1_SX300.jpg</t>
  </si>
  <si>
    <t>http://movies.go.com/moviesdynamic/movies/movie?id=505420</t>
  </si>
  <si>
    <t>[{'Source': 'Internet Movie Database', 'Value': '8.1/10'}, {'Source': 'Rotten Tomatoes', 'Value': '85%'}, {'Source': 'Metacritic', 'Value': '64/100'}]</t>
  </si>
  <si>
    <t>The Sixth Sense</t>
  </si>
  <si>
    <t>http://www.imdb.com/title/tt0167404</t>
  </si>
  <si>
    <t>http://www.the-numbers.com/movie/The-Sixth-Sense</t>
  </si>
  <si>
    <t>4thfloo99loor</t>
  </si>
  <si>
    <t>4th Floor, The</t>
  </si>
  <si>
    <t>A woman inherits a rent-controlled apartment and is terrorized by a neighbor.</t>
  </si>
  <si>
    <t>Josh Klausner</t>
  </si>
  <si>
    <t>Juliette Lewis, William Hurt, Shelley Duvall, Austin Pendleton</t>
  </si>
  <si>
    <t>https://images-na.ssl-images-amazon.com/images/M/MV5BMTMxODY4NTYzMl5BMl5BanBnXkFtZTcwNzg4OTUyMQ@@._V1_SX300.jpg</t>
  </si>
  <si>
    <t>The 4th Floor</t>
  </si>
  <si>
    <t>http://www.imdb.com/title/tt0167752</t>
  </si>
  <si>
    <t>danceri00dark</t>
  </si>
  <si>
    <t>Dancer in the Dark</t>
  </si>
  <si>
    <t>An east European girl goes to America with her young son, expecting it to be like a Hollywood film.</t>
  </si>
  <si>
    <t>Nominated for 1 Oscar. Another 33 wins &amp; 46 nominations.</t>
  </si>
  <si>
    <t>Björk, Catherine Deneuve, David Morse, Peter Stormare</t>
  </si>
  <si>
    <t>https://images-na.ssl-images-amazon.com/images/M/MV5BNDVkYWMxNWEtNjc2MC00OGI5LWI3NmUtYWUwNDQyOTc3YmY5XkEyXkFqcGdeQXVyMTQxNzMzNDI@._V1_SX300.jpg</t>
  </si>
  <si>
    <t>http://dancerinthedark.com</t>
  </si>
  <si>
    <t>English, German, Czech</t>
  </si>
  <si>
    <t>Denmark, Spain, Germany, Netherlands, Italy, USA, UK, France, Sweden, Finland, Iceland, Norway</t>
  </si>
  <si>
    <t>[{'Source': 'Internet Movie Database', 'Value': '8.0/10'}, {'Source': 'Rotten Tomatoes', 'Value': '68%'}, {'Source': 'Metacritic', 'Value': '61/100'}]</t>
  </si>
  <si>
    <t>http://www.imdb.com/title/tt0168629</t>
  </si>
  <si>
    <t>FL</t>
  </si>
  <si>
    <t>http://www.boxofficemojo.com/movies/?id=dancerinthedark.htm</t>
  </si>
  <si>
    <t>http://www.the-numbers.com/movie/Dancer-in-the-Dark</t>
  </si>
  <si>
    <t>antwone02sher</t>
  </si>
  <si>
    <t>Antwone Fisher</t>
  </si>
  <si>
    <t>Antwone Fisher, a young navy man, is forced to see a psychiatrist after a violent outburst against a fellow crewman. During the course of treatment a painful past is revealed and a new hope begins.</t>
  </si>
  <si>
    <t>19 wins &amp; 22 nominations.</t>
  </si>
  <si>
    <t>Denzel Washington</t>
  </si>
  <si>
    <t>Derek Luke, Malcolm David Kelley, Cory Hodges, Denzel Washington</t>
  </si>
  <si>
    <t>https://images-na.ssl-images-amazon.com/images/M/MV5BMDY5MTIyNjEtNGVmYi00MzFkLWE2ODEtZjVjZjc5NGJhZGU5XkEyXkFqcGdeQXVyMTQxNzMzNDI@._V1_SX300.jpg</t>
  </si>
  <si>
    <t>http://www2.foxsearchlight.com/antwonefisher/main.php</t>
  </si>
  <si>
    <t>[{'Source': 'Internet Movie Database', 'Value': '7.3/10'}, {'Source': 'Rotten Tomatoes', 'Value': '79%'}, {'Source': 'Metacritic', 'Value': '62/100'}]</t>
  </si>
  <si>
    <t>http://www.imdb.com/title/tt0168786</t>
  </si>
  <si>
    <t>FoxS</t>
  </si>
  <si>
    <t>http://www.boxofficemojo.com/movies/?id=antwonefisher.htm</t>
  </si>
  <si>
    <t>http://www.the-numbers.com/movie/Antwone-Fisher</t>
  </si>
  <si>
    <t>love&amp;po98&amp;pop</t>
  </si>
  <si>
    <t>Love &amp; Pop</t>
  </si>
  <si>
    <t>US Manga Corps</t>
  </si>
  <si>
    <t>Teenage drama; schoolgirls, enjo-kosai (compensated dating)</t>
  </si>
  <si>
    <t>Hideaki Anno</t>
  </si>
  <si>
    <t>Hideaki Anno (screenplay), Akio Satsukawa (screenplay), Ryû Murakami (novel)</t>
  </si>
  <si>
    <t>Tadanobu Asano, Mitsuru Fukikoshi, Megumi Hayashibara, Akira Ishida</t>
  </si>
  <si>
    <t>https://images-na.ssl-images-amazon.com/images/M/MV5BMTg2MzYwODU4OF5BMl5BanBnXkFtZTcwOTMzMjYyMQ@@._V1_SX300.jpg</t>
  </si>
  <si>
    <t>Japanese, Japanese Sign Language</t>
  </si>
  <si>
    <t>http://www.imdb.com/title/tt0168972</t>
  </si>
  <si>
    <t>bettert99late</t>
  </si>
  <si>
    <t>Better Than Chocolate</t>
  </si>
  <si>
    <t>Two attractive young lesbians, Maggie and Kim, meet in Vancouver, develop a passionate romance, and move in together. Meanwhile, Maggie's well-meaning but naive mother Lila gets divorced ...</t>
  </si>
  <si>
    <t>Anne Wheeler</t>
  </si>
  <si>
    <t>Peggy Thompson (screenplay)</t>
  </si>
  <si>
    <t>Wendy Crewson, Karyn Dwyer, Christina Cox, Ann-Marie MacDonald</t>
  </si>
  <si>
    <t>https://images-na.ssl-images-amazon.com/images/M/MV5BMTg1NDIwMjkzOV5BMl5BanBnXkFtZTcwMjA4MTk0MQ@@._V1_SX300.jpg</t>
  </si>
  <si>
    <t>[{'Source': 'Internet Movie Database', 'Value': '6.2/10'}, {'Source': 'Rotten Tomatoes', 'Value': '38%'}]</t>
  </si>
  <si>
    <t>http://www.imdb.com/title/tt0168987</t>
  </si>
  <si>
    <t>http://www.the-numbers.com/movie/Better-Than-Chocolate</t>
  </si>
  <si>
    <t>lagaan:01ndia</t>
  </si>
  <si>
    <t>Lagaan - Once Upon a Time in India</t>
  </si>
  <si>
    <t>B4U Entertainment</t>
  </si>
  <si>
    <t>Adventure, Drama, Musical</t>
  </si>
  <si>
    <t>The people of a small village in Victorian India stake their future on a game of cricket against their ruthless British rulers.</t>
  </si>
  <si>
    <t>Nominated for 1 Oscar. Another 44 wins &amp; 19 nominations.</t>
  </si>
  <si>
    <t>Ashutosh Gowariker</t>
  </si>
  <si>
    <t>Ashutosh Gowariker (story), Ashutosh Gowariker (screenplay), Kumar Dave (screenplay), Sanjay Dayma (screenplay), K.P. Saxena (dialogue)</t>
  </si>
  <si>
    <t>Aamir Khan, Gracy Singh, Rachel Shelley, Paul Blackthorne</t>
  </si>
  <si>
    <t>https://images-na.ssl-images-amazon.com/images/M/MV5BNDYxNWUzZmYtOGQxMC00MTdkLTkxOTctYzkyOGIwNWQxZjhmXkEyXkFqcGdeQXVyNjU0OTQ0OTY@._V1_SX300.jpg</t>
  </si>
  <si>
    <t>http://www.lagaan.com</t>
  </si>
  <si>
    <t>Hindi, English, Awadhi, Urdu</t>
  </si>
  <si>
    <t>[{'Source': 'Internet Movie Database', 'Value': '8.2/10'}, {'Source': 'Rotten Tomatoes', 'Value': '95%'}, {'Source': 'Metacritic', 'Value': '84/100'}]</t>
  </si>
  <si>
    <t>Lagaan: Once Upon a Time in India</t>
  </si>
  <si>
    <t>http://www.imdb.com/title/tt0169102</t>
  </si>
  <si>
    <t>Lagaan</t>
  </si>
  <si>
    <t>SetP</t>
  </si>
  <si>
    <t>http://www.boxofficemojo.com/movies/?id=lagaan.htm</t>
  </si>
  <si>
    <t>http://www.the-numbers.com/movie/Lagaan</t>
  </si>
  <si>
    <t>terrorf99rmer</t>
  </si>
  <si>
    <t>Terror Firmer</t>
  </si>
  <si>
    <t>A homicidal maniac is on the loose in the city and the low-budget film crew of a Troma movie have the power to stop them.</t>
  </si>
  <si>
    <t>Lloyd Kaufman</t>
  </si>
  <si>
    <t>Patrick Cassidy, Douglas Buck, Lloyd Kaufman (book), James Gunn (book)</t>
  </si>
  <si>
    <t>Will Keenan, Alyce LaTourelle, Lloyd Kaufman, Trent Haaga</t>
  </si>
  <si>
    <t>https://images-na.ssl-images-amazon.com/images/M/MV5BODRkMzM3MTYtMDY0YS00OGRkLWJlZDItYTA2ZDc3MmQ0NGU4XkEyXkFqcGdeQXVyMjQwMjk0NjI@._V1_SX300.jpg</t>
  </si>
  <si>
    <t>[{'Source': 'Internet Movie Database', 'Value': '6.3/10'}, {'Source': 'Metacritic', 'Value': '24/100'}]</t>
  </si>
  <si>
    <t>http://www.imdb.com/title/tt0169299</t>
  </si>
  <si>
    <t>http://www.the-numbers.com/movie/Terror-Firmer</t>
  </si>
  <si>
    <t>america99auty</t>
  </si>
  <si>
    <t>American Beauty</t>
  </si>
  <si>
    <t>Dream Works</t>
  </si>
  <si>
    <t>A sexually frustrated suburban father has a mid-life crisis after becoming infatuated with his daughter's best friend.</t>
  </si>
  <si>
    <t>Won 5 Oscars. Another 103 wins &amp; 98 nominations.</t>
  </si>
  <si>
    <t>Sam Mendes</t>
  </si>
  <si>
    <t>Alan Ball</t>
  </si>
  <si>
    <t>Kevin Spacey, Annette Bening, Thora Birch, Wes Bentley</t>
  </si>
  <si>
    <t>https://images-na.ssl-images-amazon.com/images/M/MV5BMjM4NTI5NzYyNV5BMl5BanBnXkFtZTgwNTkxNTYxMTE@._V1_SX300.jpg</t>
  </si>
  <si>
    <t>http://www.amazon.com/exec/obidos/subst/video/misc/dreamworks/american-beauty/ab-home.html/002-3821383-4244813</t>
  </si>
  <si>
    <t>[{'Source': 'Internet Movie Database', 'Value': '8.4/10'}, {'Source': 'Rotten Tomatoes', 'Value': '88%'}, {'Source': 'Metacritic', 'Value': '86/100'}]</t>
  </si>
  <si>
    <t>http://www.imdb.com/title/tt0169547</t>
  </si>
  <si>
    <t>http://www.the-numbers.com/movie/American-Beauty</t>
  </si>
  <si>
    <t>neongen97lion</t>
  </si>
  <si>
    <t>Neon Genesis Evangelion: The End of Evangelion</t>
  </si>
  <si>
    <t>Concurrent theatrical ending of the TV series "Shin Seiki Evangelion" (1995).</t>
  </si>
  <si>
    <t>Hideaki Anno, Kazuya Tsurumaki</t>
  </si>
  <si>
    <t>Hideaki Anno (screenplay)</t>
  </si>
  <si>
    <t>Megumi Ogata, Megumi Hayashibara, Yûko Miyamura, Kotono Mitsuishi</t>
  </si>
  <si>
    <t>https://images-na.ssl-images-amazon.com/images/M/MV5BMTYwNTA4Mzk1MF5BMl5BanBnXkFtZTcwMjQ5MDQyMQ@@._V1_SX300.jpg</t>
  </si>
  <si>
    <t>http://www.imdb.com/title/tt0169858</t>
  </si>
  <si>
    <t>hauntin99ting</t>
  </si>
  <si>
    <t>When Eleanor, Theo, and Luke decide to take part in a sleep study at a huge mansion they get more than they bargained for when Dr. Marrow tells them of the house's ghostly past.</t>
  </si>
  <si>
    <t>David Self (screenplay), Shirley Jackson (novel)</t>
  </si>
  <si>
    <t>Liam Neeson, Catherine Zeta-Jones, Owen Wilson, Lili Taylor</t>
  </si>
  <si>
    <t>https://images-na.ssl-images-amazon.com/images/M/MV5BMjMzNWI4NDEtMjVjOS00NzIwLWFiMWYtM2I0YWIyODhjMGY2XkEyXkFqcGdeQXVyMTQxNzMzNDI@._V1_SX300.jpg</t>
  </si>
  <si>
    <t>[{'Source': 'Internet Movie Database', 'Value': '4.9/10'}, {'Source': 'Rotten Tomatoes', 'Value': '17%'}]</t>
  </si>
  <si>
    <t>http://www.imdb.com/title/tt0171363</t>
  </si>
  <si>
    <t>http://www.the-numbers.com/movie/The-Haunting</t>
  </si>
  <si>
    <t>secreto98scue</t>
  </si>
  <si>
    <t>Secret of NIMH 2: Timmy to the Rescue, The</t>
  </si>
  <si>
    <t>Timothy Brisby, now Timmy, leaves his family to train with the rats of NIMH in Thorn Valley. He meets Jenny, a mouse about the same age as he, who reveals her family are part of "The Lost ...</t>
  </si>
  <si>
    <t>Dick Sebast</t>
  </si>
  <si>
    <t>Sam Graham, Chris Hubbell, Jymn Magon (additional material), Robert C. O'Brien (characters)</t>
  </si>
  <si>
    <t>Darleen Carr, Jamie Cronin, Dom DeLuise, Andrew Ducote</t>
  </si>
  <si>
    <t>https://images-na.ssl-images-amazon.com/images/M/MV5BMTk0NDgwNzAwOV5BMl5BanBnXkFtZTcwOTExMDc2NA@@._V1_SX300.jpg</t>
  </si>
  <si>
    <t>The Secret of NIMH 2: Timmy to the Rescue</t>
  </si>
  <si>
    <t>http://www.imdb.com/title/tt0171725</t>
  </si>
  <si>
    <t>boysdon99tcry</t>
  </si>
  <si>
    <t>Boys Don't Cry</t>
  </si>
  <si>
    <t>Female-born Teena Brandon adopts his male identity of Brandon Teena and attempts to find himself and love in Nebraska.</t>
  </si>
  <si>
    <t>Won 1 Oscar. Another 47 wins &amp; 37 nominations.</t>
  </si>
  <si>
    <t>Kimberly Peirce</t>
  </si>
  <si>
    <t>Kimberly Peirce, Andy Bienen</t>
  </si>
  <si>
    <t>Hilary Swank, Chloë Sevigny, Peter Sarsgaard, Brendan Sexton III</t>
  </si>
  <si>
    <t>https://images-na.ssl-images-amazon.com/images/M/MV5BN2YyODgyYjMtN2ZiZC00OWMzLTg1NjgtZGIwN2NlYTYxMTkwXkEyXkFqcGdeQXVyMTAwMzUyOTc@._V1_SX300.jpg</t>
  </si>
  <si>
    <t>http://www.foxsearchlight.com/production/boysdontcry_synopsis.html</t>
  </si>
  <si>
    <t>[{'Source': 'Internet Movie Database', 'Value': '7.6/10'}, {'Source': 'Rotten Tomatoes', 'Value': '88%'}, {'Source': 'Metacritic', 'Value': '86/100'}]</t>
  </si>
  <si>
    <t>http://www.imdb.com/title/tt0171804</t>
  </si>
  <si>
    <t>http://www.the-numbers.com/movie/Boys-Don't-Cry</t>
  </si>
  <si>
    <t>introdu99idge</t>
  </si>
  <si>
    <t>Introducing Dorothy Dandridge</t>
  </si>
  <si>
    <t>This biography of Dorothy Dandridge follows her career through early days on the club circuit with her sister to her turn in movies, including becoming the first black actress to win a Best...</t>
  </si>
  <si>
    <t>Won 1 Golden Globe. Another 21 wins &amp; 27 nominations.</t>
  </si>
  <si>
    <t>Earl Mills (book), Shonda Rhimes (teleplay), Scott Abbott (teleplay)</t>
  </si>
  <si>
    <t>Halle Berry, Brent Spiner, Klaus Maria Brandauer, Obba Babatundé</t>
  </si>
  <si>
    <t>https://images-na.ssl-images-amazon.com/images/M/MV5BMTQwMDk1MjczNl5BMl5BanBnXkFtZTcwNTg2NjIyMQ@@._V1_SX300.jpg</t>
  </si>
  <si>
    <t>http://www.imdb.com/title/tt0172348</t>
  </si>
  <si>
    <t>girl,in99pted</t>
  </si>
  <si>
    <t>Girl, Interrupted</t>
  </si>
  <si>
    <t>Based on writer Susanna Kaysen's account of her 18-month stay at a mental hospital in the 1960s.</t>
  </si>
  <si>
    <t>Susanna Kaysen (book), James Mangold (screenplay), Lisa Loomer (screenplay), Anna Hamilton Phelan (screenplay)</t>
  </si>
  <si>
    <t>Winona Ryder, Angelina Jolie, Clea DuVall, Brittany Murphy</t>
  </si>
  <si>
    <t>https://images-na.ssl-images-amazon.com/images/M/MV5BNzdjZDYwM2QtMGNlZS00MGQzLTlhMjctYTU4NWI5MWJlYmQwXkEyXkFqcGdeQXVyMTAwMzUyOTc@._V1_SX300.jpg</t>
  </si>
  <si>
    <t>http://www.spe.sony.com/movies/jump/girlinterrupted.html</t>
  </si>
  <si>
    <t>[{'Source': 'Internet Movie Database', 'Value': '7.3/10'}, {'Source': 'Rotten Tomatoes', 'Value': '54%'}, {'Source': 'Metacritic', 'Value': '51/100'}]</t>
  </si>
  <si>
    <t>http://www.imdb.com/title/tt0172493</t>
  </si>
  <si>
    <t>http://www.the-numbers.com/movie/Girl,-Interrupted</t>
  </si>
  <si>
    <t>gladiat00ator</t>
  </si>
  <si>
    <t>Gladiator</t>
  </si>
  <si>
    <t>Dreamworks Distribution LLC</t>
  </si>
  <si>
    <t>When a Roman general is betrayed and his family murdered by an emperor's corrupt son, he comes to Rome as a gladiator to seek revenge.</t>
  </si>
  <si>
    <t>Won 5 Oscars. Another 53 wins &amp; 101 nominations.</t>
  </si>
  <si>
    <t>David Franzoni (story), David Franzoni (screenplay), John Logan (screenplay), William Nicholson (screenplay)</t>
  </si>
  <si>
    <t>Russell Crowe, Joaquin Phoenix, Connie Nielsen, Oliver Reed</t>
  </si>
  <si>
    <t>https://images-na.ssl-images-amazon.com/images/M/MV5BMDliMmNhNDEtODUyOS00MjNlLTgxODEtN2U3NzIxMGVkZTA1L2ltYWdlXkEyXkFqcGdeQXVyNjU0OTQ0OTY@._V1_SX300.jpg</t>
  </si>
  <si>
    <t>http://www.gladiator-thefilm.com</t>
  </si>
  <si>
    <t>[{'Source': 'Internet Movie Database', 'Value': '8.5/10'}, {'Source': 'Rotten Tomatoes', 'Value': '76%'}, {'Source': 'Metacritic', 'Value': '67/100'}]</t>
  </si>
  <si>
    <t>http://www.imdb.com/title/tt0172495</t>
  </si>
  <si>
    <t>http://www.boxofficemojo.com/movies/?id=gladiator.htm</t>
  </si>
  <si>
    <t>http://www.the-numbers.com/movie/Gladiator</t>
  </si>
  <si>
    <t>hediedw01hand</t>
  </si>
  <si>
    <t>He Died with a Felafel in His Hand</t>
  </si>
  <si>
    <t>Intra Films</t>
  </si>
  <si>
    <t>A nightmare chase through hell in a never-ending, unrequited daisy chain of desire...</t>
  </si>
  <si>
    <t>Richard Lowenstein</t>
  </si>
  <si>
    <t>John Birmingham (novel), Richard Lowenstein</t>
  </si>
  <si>
    <t>Noah Taylor, Emily Hamilton, Romane Bohringer, Alex Menglet</t>
  </si>
  <si>
    <t>https://images-na.ssl-images-amazon.com/images/M/MV5BMTI0NjE0MDQxMl5BMl5BanBnXkFtZTcwMzc0MjA0MQ@@._V1_SX300.jpg</t>
  </si>
  <si>
    <t>http://www.filmmovement.com/FilmDetail.aspx?ProductID=0203</t>
  </si>
  <si>
    <t>http://www.imdb.com/title/tt0172543</t>
  </si>
  <si>
    <t>kuchkuc98ahai</t>
  </si>
  <si>
    <t>Kuch Kuch Hota Hai</t>
  </si>
  <si>
    <t>Dharma Productions</t>
  </si>
  <si>
    <t>During their college years, Anjali was in love with her best-friend Rahul, but he had eyes only for Tina. Years later, Rahul and the now-deceased Tina's eight-year-old daughter attempts to reunite her father and Anjali.</t>
  </si>
  <si>
    <t>Karan Johar</t>
  </si>
  <si>
    <t>Karan Johar (dialogue), Karan Johar (screenplay), Karan Johar (story)</t>
  </si>
  <si>
    <t>Shah Rukh Khan, Kajol, Rani Mukerji, Farida Jalal</t>
  </si>
  <si>
    <t>https://images-na.ssl-images-amazon.com/images/M/MV5BMTI0MjIxNzEwOF5BMl5BanBnXkFtZTcwMDcwOTUxMQ@@._V1_SX300.jpg</t>
  </si>
  <si>
    <t>Hindi, Urdu, English</t>
  </si>
  <si>
    <t>http://www.imdb.com/title/tt0172684</t>
  </si>
  <si>
    <t>cecilb.00nted</t>
  </si>
  <si>
    <t>Cecil B. Demented</t>
  </si>
  <si>
    <t>An insane independent film director and his renegade group of teenage filmmakers kidnap an A-list Hollywood actress and force her to star in their underground film.</t>
  </si>
  <si>
    <t>Melanie Griffith, Stephen Dorff, Alicia Witt, Adrian Grenier</t>
  </si>
  <si>
    <t>https://images-na.ssl-images-amazon.com/images/M/MV5BOWE2YzQ4MDMtZmQ5Yi00YjU5LTkyMzUtYzk5NzY3OTFiM2MwXkEyXkFqcGdeQXVyNjU0NTI0Nw@@._V1_SX300.jpg</t>
  </si>
  <si>
    <t>http://www.dementedforever.com</t>
  </si>
  <si>
    <t>[{'Source': 'Internet Movie Database', 'Value': '6.2/10'}, {'Source': 'Rotten Tomatoes', 'Value': '53%'}, {'Source': 'Metacritic', 'Value': '57/100'}]</t>
  </si>
  <si>
    <t>Cecil B. DeMented</t>
  </si>
  <si>
    <t>http://www.imdb.com/title/tt0173716</t>
  </si>
  <si>
    <t>http://www.boxofficemojo.com/movies/?id=cecilb.demented.htm</t>
  </si>
  <si>
    <t>http://www.the-numbers.com/movie/Cecil-B.-Demented</t>
  </si>
  <si>
    <t>autumni00york</t>
  </si>
  <si>
    <t>Autumn in New York</t>
  </si>
  <si>
    <t>Romantic drama about an aging playboy who falls for a sweet, but terminally ill, young woman.</t>
  </si>
  <si>
    <t>Joan Chen</t>
  </si>
  <si>
    <t>Allison Burnett</t>
  </si>
  <si>
    <t>Richard Gere, Winona Ryder, Anthony LaPaglia, Elaine Stritch</t>
  </si>
  <si>
    <t>https://images-na.ssl-images-amazon.com/images/M/MV5BMWFlM2VmYTUtZmFmMC00N2Y1LWE3NmUtYWI5MWZiMTY3NDRiXkEyXkFqcGdeQXVyMTQxNzMzNDI@._V1_SX300.jpg</t>
  </si>
  <si>
    <t>http://www.mgm.com/autumninny/index.html</t>
  </si>
  <si>
    <t>[{'Source': 'Internet Movie Database', 'Value': '5.5/10'}, {'Source': 'Rotten Tomatoes', 'Value': '20%'}, {'Source': 'Metacritic', 'Value': '24/100'}]</t>
  </si>
  <si>
    <t>http://www.imdb.com/title/tt0174480</t>
  </si>
  <si>
    <t>http://www.boxofficemojo.com/movies/?id=autumninnewyork.htm</t>
  </si>
  <si>
    <t>http://www.the-numbers.com/movie/Autumn-in-New-York</t>
  </si>
  <si>
    <t>hurrica99cane</t>
  </si>
  <si>
    <t>Hurricane, The</t>
  </si>
  <si>
    <t>The story of Rubin "Hurricane" Carter, a boxer wrongly imprisoned for murder, and the people who aided in his fight to prove his innocence.</t>
  </si>
  <si>
    <t>Nominated for 1 Oscar. Another 7 wins &amp; 17 nominations.</t>
  </si>
  <si>
    <t>Rubin 'Hurricane' Carter (book), Sam Chaiton (book), Terry Swinton (book), Armyan Bernstein (screenplay), Dan Gordon (screenplay)</t>
  </si>
  <si>
    <t>Denzel Washington, Vicellous Shannon, Deborah Kara Unger, Liev Schreiber</t>
  </si>
  <si>
    <t>https://images-na.ssl-images-amazon.com/images/M/MV5BMTA3OTYxMzg0MDFeQTJeQWpwZ15BbWU4MDY1MjY0MTEx._V1_SX300.jpg</t>
  </si>
  <si>
    <t>http://www.universalpictures.com/hurricane</t>
  </si>
  <si>
    <t>[{'Source': 'Internet Movie Database', 'Value': '7.6/10'}, {'Source': 'Rotten Tomatoes', 'Value': '83%'}, {'Source': 'Metacritic', 'Value': '74/100'}]</t>
  </si>
  <si>
    <t>The Hurricane</t>
  </si>
  <si>
    <t>http://www.imdb.com/title/tt0174856</t>
  </si>
  <si>
    <t>http://www.the-numbers.com/movie/The-Hurricane</t>
  </si>
  <si>
    <t>scarymo00ovie</t>
  </si>
  <si>
    <t>Scary Movie</t>
  </si>
  <si>
    <t>A year after disposing of the body of a man they accidentally killed, a group of dumb teenagers are stalked by a bumbling serial killer.</t>
  </si>
  <si>
    <t>7 wins &amp; 5 nominations.</t>
  </si>
  <si>
    <t>Keenen Ivory Wayans</t>
  </si>
  <si>
    <t>Shawn Wayans, Marlon Wayans, Buddy Johnson, Phil Beauman, Jason Friedberg, Aaron Seltzer</t>
  </si>
  <si>
    <t>Carmen Electra, Dave Sheridan, Frank B. Moore, Giacomo Baessato</t>
  </si>
  <si>
    <t>https://images-na.ssl-images-amazon.com/images/M/MV5BMGEzZjdjMGQtZmYzZC00N2I4LThiY2QtNWY5ZmQ3M2ExZmM4XkEyXkFqcGdeQXVyMTQxNzMzNDI@._V1_SX300.jpg</t>
  </si>
  <si>
    <t>http://www.scarymovie.com</t>
  </si>
  <si>
    <t>[{'Source': 'Internet Movie Database', 'Value': '6.2/10'}, {'Source': 'Rotten Tomatoes', 'Value': '53%'}, {'Source': 'Metacritic', 'Value': '48/100'}]</t>
  </si>
  <si>
    <t>http://www.imdb.com/title/tt0175142</t>
  </si>
  <si>
    <t>http://www.boxofficemojo.com/movies/?id=scarymovie.htm</t>
  </si>
  <si>
    <t>http://www.the-numbers.com/movie/Scary-Movie</t>
  </si>
  <si>
    <t>cherryf00alls</t>
  </si>
  <si>
    <t>Cherry Falls</t>
  </si>
  <si>
    <t>In the small town of Cherry Falls, a psychotic murderer is killing off the virgins of the local high school.</t>
  </si>
  <si>
    <t>Geoffrey Wright</t>
  </si>
  <si>
    <t>Ken Selden</t>
  </si>
  <si>
    <t>Brittany Murphy, Jay Mohr, Michael Biehn, Jesse Bradford</t>
  </si>
  <si>
    <t>https://images-na.ssl-images-amazon.com/images/M/MV5BNjczMTVhNWYtYTg4Yy00Njc5LWFlNjAtZWM0YzljZjBlYzkwXkEyXkFqcGdeQXVyMTQxNzMzNDI@._V1_SX300.jpg</t>
  </si>
  <si>
    <t>[{'Source': 'Internet Movie Database', 'Value': '5.1/10'}, {'Source': 'Rotten Tomatoes', 'Value': '50%'}]</t>
  </si>
  <si>
    <t>http://www.imdb.com/title/tt0175526</t>
  </si>
  <si>
    <t>magnoli99olia</t>
  </si>
  <si>
    <t>Magnolia</t>
  </si>
  <si>
    <t>An epic mosaic of interrelated characters in search of love, forgiveness, and meaning in the San Fernando Valley.</t>
  </si>
  <si>
    <t>Nominated for 3 Oscars. Another 28 wins &amp; 51 nominations.</t>
  </si>
  <si>
    <t>Pat Healy, Genevieve Zweig, Mark Flanagan, Neil Flynn</t>
  </si>
  <si>
    <t>https://images-na.ssl-images-amazon.com/images/M/MV5BZmFhMzE1NDUtNGFmOC00M2E2LWI3ODItNzJjZmRlMTY0NDc0XkEyXkFqcGdeQXVyMTQxNzMzNDI@._V1_SX300.jpg</t>
  </si>
  <si>
    <t>http://www.magnoliamovie.com</t>
  </si>
  <si>
    <t>[{'Source': 'Internet Movie Database', 'Value': '8.0/10'}, {'Source': 'Rotten Tomatoes', 'Value': '84%'}, {'Source': 'Metacritic', 'Value': '77/100'}]</t>
  </si>
  <si>
    <t>http://www.imdb.com/title/tt0175880</t>
  </si>
  <si>
    <t>http://www.the-numbers.com/movie/Magnolia</t>
  </si>
  <si>
    <t>sunalle99lley</t>
  </si>
  <si>
    <t>Sonnenallee</t>
  </si>
  <si>
    <t>A group of kids grow up on the short, wrong (east) side of the Sonnenallee in Berlin, right next to one of the few border crossings between East and West reserved for German citizens. The ...</t>
  </si>
  <si>
    <t>6 wins &amp; 2 nominations.</t>
  </si>
  <si>
    <t>Leander Haußmann</t>
  </si>
  <si>
    <t>Thomas Brussig (screenplay), Leander Haußmann (screenplay), Detlev Buck (collaborator on screenplay), Heike Sperling (collaborator on screenplay), Thomas Brussig (novel)</t>
  </si>
  <si>
    <t>Alexander Scheer, Alexander Beyer, Robert Stadlober, Teresa Weißbach</t>
  </si>
  <si>
    <t>https://images-na.ssl-images-amazon.com/images/M/MV5BMTkyMzk2NjU0Nl5BMl5BanBnXkFtZTcwMjE5ODQyMQ@@._V1_SX300.jpg</t>
  </si>
  <si>
    <t>Sun Alley</t>
  </si>
  <si>
    <t>http://www.imdb.com/title/tt0177242</t>
  </si>
  <si>
    <t>giganti99ntic</t>
  </si>
  <si>
    <t>Gigantics</t>
  </si>
  <si>
    <t>X Filme Creative Pool</t>
  </si>
  <si>
    <t>Three friends from Hamburg spend one last night on the town before one of them leaves the city forever.</t>
  </si>
  <si>
    <t>Sebastian Schipper</t>
  </si>
  <si>
    <t>Frank Giering, Florian Lukas, Antoine Monot Jr., Julia Hummer</t>
  </si>
  <si>
    <t>https://images-na.ssl-images-amazon.com/images/M/MV5BMTM0ODIwMDQwOV5BMl5BanBnXkFtZTcwMzM2NTcxMQ@@._V1_SX300.jpg</t>
  </si>
  <si>
    <t>Gigantic</t>
  </si>
  <si>
    <t>http://www.imdb.com/title/tt0177507</t>
  </si>
  <si>
    <t>doublep99inum</t>
  </si>
  <si>
    <t>Double Platinum</t>
  </si>
  <si>
    <t>Musical, Drama</t>
  </si>
  <si>
    <t>A young singer is reunited with the mother who left her when she was a child.</t>
  </si>
  <si>
    <t>Robert Allan Ackerman</t>
  </si>
  <si>
    <t>Nina Shengold</t>
  </si>
  <si>
    <t>Diana Ross, Brandy Norwood, Christine Ebersole, Allen Payne</t>
  </si>
  <si>
    <t>https://images-na.ssl-images-amazon.com/images/M/MV5BMTQxODA1OTYwNV5BMl5BanBnXkFtZTcwNTQ4MTIyMQ@@._V1_SX300.jpg</t>
  </si>
  <si>
    <t>http://www.imdb.com/title/tt0177721</t>
  </si>
  <si>
    <t>galaxyq99uest</t>
  </si>
  <si>
    <t>Galaxy Quest</t>
  </si>
  <si>
    <t>The alumni cast of a space opera television series have to play their roles as the real thing when an alien race needs their help.</t>
  </si>
  <si>
    <t>7 wins &amp; 14 nominations.</t>
  </si>
  <si>
    <t>Dean Parisot</t>
  </si>
  <si>
    <t>David Howard (story), David Howard (screenplay), Robert Gordon (screenplay)</t>
  </si>
  <si>
    <t>Tim Allen, Sigourney Weaver, Alan Rickman, Tony Shalhoub</t>
  </si>
  <si>
    <t>https://images-na.ssl-images-amazon.com/images/M/MV5BMjA0NjM1ODkyMl5BMl5BanBnXkFtZTcwODY0NDMzMg@@._V1_SX300.jpg</t>
  </si>
  <si>
    <t>http://www.amazon.com/exec/obidos/subst/video/misc/dreamworks/galaxy-quest/gq-home.html/103-6831095-1845408</t>
  </si>
  <si>
    <t>[{'Source': 'Internet Movie Database', 'Value': '7.3/10'}, {'Source': 'Rotten Tomatoes', 'Value': '90%'}, {'Source': 'Metacritic', 'Value': '70/100'}]</t>
  </si>
  <si>
    <t>http://www.imdb.com/title/tt0177789</t>
  </si>
  <si>
    <t>http://www.the-numbers.com/movie/Galaxy-Quest</t>
  </si>
  <si>
    <t>mansfie99park</t>
  </si>
  <si>
    <t>Mansfield Park</t>
  </si>
  <si>
    <t>At 10, Fanny Price, a poor relation, goes to live at Mansfield Park, the estate of her aunt's husband, Sir Thomas. Clever, studious, and a writer with an ironic imagination and fine moral ...</t>
  </si>
  <si>
    <t>Jane Austen (novel), Patricia Rozema</t>
  </si>
  <si>
    <t>Hannah Taylor Gordon, Talya Gordon, Lindsay Duncan, Bruce Byron</t>
  </si>
  <si>
    <t>https://images-na.ssl-images-amazon.com/images/M/MV5BMTUwMDIwNDMyN15BMl5BanBnXkFtZTcwNTAyNTEzMQ@@._V1_SX300.jpg</t>
  </si>
  <si>
    <t>http://www.mansfieldpark.com</t>
  </si>
  <si>
    <t>[{'Source': 'Internet Movie Database', 'Value': '7.1/10'}, {'Source': 'Rotten Tomatoes', 'Value': '76%'}, {'Source': 'Metacritic', 'Value': '71/100'}]</t>
  </si>
  <si>
    <t>http://www.imdb.com/title/tt0178737</t>
  </si>
  <si>
    <t>http://www.the-numbers.com/movie/Mansfield-Park</t>
  </si>
  <si>
    <t>princes97uper</t>
  </si>
  <si>
    <t>La principessa e il povero</t>
  </si>
  <si>
    <t>A fairy tale about a twin princess and a prince who where seperated after their birth.</t>
  </si>
  <si>
    <t>Lamberto Bava</t>
  </si>
  <si>
    <t>Gianni Romoli</t>
  </si>
  <si>
    <t>Anna Falchi, Lorenzo Crespi, Nicholas Rogers, Mathieu Carrière</t>
  </si>
  <si>
    <t>https://images-na.ssl-images-amazon.com/images/M/MV5BZDhlZWQ0MzctMmM5Yi00NTI1LTk5ZDQtMWE4ODIzYjNjY2VmXkEyXkFqcGdeQXVyNDUxNjc5NjY@._V1_SX300.jpg</t>
  </si>
  <si>
    <t>Italy, Germany</t>
  </si>
  <si>
    <t>The Princess and the Pauper</t>
  </si>
  <si>
    <t>http://www.imdb.com/title/tt0178844</t>
  </si>
  <si>
    <t>ringu98ingu</t>
  </si>
  <si>
    <t>Ring (Ringu)</t>
  </si>
  <si>
    <t>Omega Productions</t>
  </si>
  <si>
    <t>A reporter and her ex-husband investigate a cursed video tape that is rumored to kill the viewer seven days after watching it.</t>
  </si>
  <si>
    <t>Hideo Nakata</t>
  </si>
  <si>
    <t>Hiroshi Takahashi (screenplay), Kôji Suzuki (novel)</t>
  </si>
  <si>
    <t>Nanako Matsushima, Miki Nakatani, Yûko Takeuchi, Hitomi Satô</t>
  </si>
  <si>
    <t>https://images-na.ssl-images-amazon.com/images/M/MV5BYTA0ZmE4NWUtNTgzZS00ZmE0LWFlNjItNzFkMWVmOGQxNGY3L2ltYWdlXkEyXkFqcGdeQXVyNTAyODkwOQ@@._V1_SX300.jpg</t>
  </si>
  <si>
    <t>Ringu</t>
  </si>
  <si>
    <t>http://www.imdb.com/title/tt0178868</t>
  </si>
  <si>
    <t>moonlig02mile</t>
  </si>
  <si>
    <t>Moonlight Mile</t>
  </si>
  <si>
    <t>As he copes with the death of his fiancee, a young man befriends her parents and must figure out what he wants out of life.</t>
  </si>
  <si>
    <t>Jake Gyllenhaal, Dustin Hoffman, Susan Sarandon, Alexia Landeau</t>
  </si>
  <si>
    <t>https://images-na.ssl-images-amazon.com/images/M/MV5BMTY5MTA1MTgyMV5BMl5BanBnXkFtZTYwNzE5NDg3._V1_SX300.jpg</t>
  </si>
  <si>
    <t>http://touchstonepictures.go.com/moonlightmile/index.html</t>
  </si>
  <si>
    <t>[{'Source': 'Internet Movie Database', 'Value': '6.7/10'}, {'Source': 'Rotten Tomatoes', 'Value': '63%'}, {'Source': 'Metacritic', 'Value': '59/100'}]</t>
  </si>
  <si>
    <t>http://www.imdb.com/title/tt0179098</t>
  </si>
  <si>
    <t>http://www.boxofficemojo.com/movies/?id=moonlightmile.htm</t>
  </si>
  <si>
    <t>http://www.the-numbers.com/movie/Moonlight-Mile</t>
  </si>
  <si>
    <t>buti'ma99ader</t>
  </si>
  <si>
    <t>But I'm a Cheerleader</t>
  </si>
  <si>
    <t>A naive teenager is sent to rehab camp when her straitlaced parents and friends suspect her of being a lesbian.</t>
  </si>
  <si>
    <t>Jamie Babbit</t>
  </si>
  <si>
    <t>Brian Wayne Peterson (screenplay), Jamie Babbit (story)</t>
  </si>
  <si>
    <t>Natasha Lyonne, Michelle Williams, Brandt Wille, Bud Cort</t>
  </si>
  <si>
    <t>https://images-na.ssl-images-amazon.com/images/M/MV5BNmZjNGVmYmItZWFmNi00ODQ1LThmZTUtMzYzMGJlMjZjMGFiXkEyXkFqcGdeQXVyMTQxNzMzNDI@._V1_SX300.jpg</t>
  </si>
  <si>
    <t>http://www.kushner-locke.com/films/feature/cheerleader/cheerleader.html</t>
  </si>
  <si>
    <t>[{'Source': 'Internet Movie Database', 'Value': '6.6/10'}, {'Source': 'Rotten Tomatoes', 'Value': '34%'}, {'Source': 'Metacritic', 'Value': '39/100'}]</t>
  </si>
  <si>
    <t>http://www.imdb.com/title/tt0179116</t>
  </si>
  <si>
    <t>http://www.boxofficemojo.com/movies/?id=butimacheerleader.htm</t>
  </si>
  <si>
    <t>http://www.the-numbers.com/movie/But-I'm-a-Cheerleader</t>
  </si>
  <si>
    <t>adventu02nash</t>
  </si>
  <si>
    <t>Adventures of Pluto Nash, The</t>
  </si>
  <si>
    <t>Comedy, Action, Sci-Fi</t>
  </si>
  <si>
    <t>In the future, a man struggles to keep his lunar nightclub out of the hands of the mafia.</t>
  </si>
  <si>
    <t>Neil Cuthbert</t>
  </si>
  <si>
    <t>Eddie Murphy, Randy Quaid, Rosario Dawson, Joe Pantoliano</t>
  </si>
  <si>
    <t>https://images-na.ssl-images-amazon.com/images/M/MV5BMTQ4NTMwODQwNV5BMl5BanBnXkFtZTYwNTg0Nzk2._V1_SX300.jpg</t>
  </si>
  <si>
    <t>http://www.plutonash.com</t>
  </si>
  <si>
    <t>[{'Source': 'Internet Movie Database', 'Value': '3.8/10'}, {'Source': 'Rotten Tomatoes', 'Value': '5%'}, {'Source': 'Metacritic', 'Value': '12/100'}]</t>
  </si>
  <si>
    <t>The Adventures of Pluto Nash</t>
  </si>
  <si>
    <t>http://www.imdb.com/title/tt0180052</t>
  </si>
  <si>
    <t>http://www.boxofficemojo.com/movies/?id=theadventuresofplutonash.htm</t>
  </si>
  <si>
    <t>http://www.the-numbers.com/movie/The-Adventures-of-Pluto-Nash</t>
  </si>
  <si>
    <t>requiem00ream</t>
  </si>
  <si>
    <t>Requiem for a Dream</t>
  </si>
  <si>
    <t>The drug-induced utopias of four Coney Island people are shattered when their addictions run deep.</t>
  </si>
  <si>
    <t>Nominated for 1 Oscar. Another 33 wins &amp; 62 nominations.</t>
  </si>
  <si>
    <t>Hubert Selby Jr. (based on the book by), Hubert Selby Jr. (screenplay), Darren Aronofsky (screenplay)</t>
  </si>
  <si>
    <t>Ellen Burstyn, Jared Leto, Jennifer Connelly, Marlon Wayans</t>
  </si>
  <si>
    <t>https://images-na.ssl-images-amazon.com/images/M/MV5BOTdiNzJlOWUtNWMwNS00NmFlLWI0YTEtZmI3YjIzZWUyY2Y3XkEyXkFqcGdeQXVyNjU0OTQ0OTY@._V1_SX300.jpg</t>
  </si>
  <si>
    <t>http://www.requiemforadream.com</t>
  </si>
  <si>
    <t>[{'Source': 'Internet Movie Database', 'Value': '8.3/10'}, {'Source': 'Rotten Tomatoes', 'Value': '78%'}, {'Source': 'Metacritic', 'Value': '68/100'}]</t>
  </si>
  <si>
    <t>http://www.imdb.com/title/tt0180093</t>
  </si>
  <si>
    <t>http://www.boxofficemojo.com/movies/?id=requiemforadream.htm</t>
  </si>
  <si>
    <t>http://www.the-numbers.com/movie/Requiem-for-a-Dream</t>
  </si>
  <si>
    <t>escanab01ight</t>
  </si>
  <si>
    <t>Escanaba in da Moonlight</t>
  </si>
  <si>
    <t>Purple Rose Films</t>
  </si>
  <si>
    <t>A macho man in a family on the eve of deer-hunting season must deal with the eldest son's curse of never having bagged a buck.</t>
  </si>
  <si>
    <t>Jeff Daniels</t>
  </si>
  <si>
    <t>Jeff Daniels (play), Jeff Daniels (story), Guy Sanville (story), Jeff Daniels</t>
  </si>
  <si>
    <t>Jeff Daniels, Harve Presnell, Joey Albright, Wayne David Parker</t>
  </si>
  <si>
    <t>https://images-na.ssl-images-amazon.com/images/M/MV5BMTIyNDE1MTc0N15BMl5BanBnXkFtZTcwMzM1OTAzMQ@@._V1_SX300.jpg</t>
  </si>
  <si>
    <t>http://www.imdb.com/title/tt0180679</t>
  </si>
  <si>
    <t>Escanaba in 'da Moonlight</t>
  </si>
  <si>
    <t>Purple</t>
  </si>
  <si>
    <t>http://www.boxofficemojo.com/movies/?id=escanabaindamoonlight.htm</t>
  </si>
  <si>
    <t>Escanaba in Da Moonlight</t>
  </si>
  <si>
    <t>http://www.the-numbers.com/movie/Escanaba-in-Da-Moonlight</t>
  </si>
  <si>
    <t>bluestr99reak</t>
  </si>
  <si>
    <t>Blue Streak</t>
  </si>
  <si>
    <t>A former convict poses as a cop to retrieve a diamond he stole years ago.</t>
  </si>
  <si>
    <t>Michael Berry, John Blumenthal, Stephen Carpenter</t>
  </si>
  <si>
    <t>Martin Lawrence, Luke Wilson, Peter Greene, Dave Chappelle</t>
  </si>
  <si>
    <t>https://images-na.ssl-images-amazon.com/images/M/MV5BYTJkYTBlZjktYmYyYi00ZWQ0LTgyMWYtMjQ5Yzg1Y2M3YzE5XkEyXkFqcGdeQXVyMTQxNzMzNDI@._V1_SX300.jpg</t>
  </si>
  <si>
    <t>http://www.spe.sony.com/movies/jump/bluestreak.html</t>
  </si>
  <si>
    <t>[{'Source': 'Internet Movie Database', 'Value': '6.3/10'}, {'Source': 'Rotten Tomatoes', 'Value': '36%'}, {'Source': 'Metacritic', 'Value': '46/100'}]</t>
  </si>
  <si>
    <t>http://www.imdb.com/title/tt0181316</t>
  </si>
  <si>
    <t>http://www.the-numbers.com/movie/Blue-Streak</t>
  </si>
  <si>
    <t>finding00ster</t>
  </si>
  <si>
    <t>Finding Forrester</t>
  </si>
  <si>
    <t>A young writing prodigy finds a mentor in a reclusive author.</t>
  </si>
  <si>
    <t>Mike Rich</t>
  </si>
  <si>
    <t>Sean Connery, Rob Brown, F. Murray Abraham, Anna Paquin</t>
  </si>
  <si>
    <t>https://images-na.ssl-images-amazon.com/images/M/MV5BMGQwYzY5ZDktMTI1My00ZjkwLTk3YjMtYWJmYTk2ZmQ0MjdlL2ltYWdlXkEyXkFqcGdeQXVyMTQxNzMzNDI@._V1_SX300.jpg</t>
  </si>
  <si>
    <t>http://www.sony.com/findingforrester</t>
  </si>
  <si>
    <t>[{'Source': 'Internet Movie Database', 'Value': '7.3/10'}, {'Source': 'Rotten Tomatoes', 'Value': '74%'}, {'Source': 'Metacritic', 'Value': '62/100'}]</t>
  </si>
  <si>
    <t>http://www.imdb.com/title/tt0181536</t>
  </si>
  <si>
    <t>http://www.boxofficemojo.com/movies/?id=findingforrester.htm</t>
  </si>
  <si>
    <t>http://www.the-numbers.com/movie/Finding-Forrester</t>
  </si>
  <si>
    <t>minorit02port</t>
  </si>
  <si>
    <t>Minority Report</t>
  </si>
  <si>
    <t>In a future where a special police unit is able to arrest murderers before they commit their crimes, an officer from that unit is himself accused of a future murder.</t>
  </si>
  <si>
    <t>Nominated for 1 Oscar. Another 19 wins &amp; 85 nominations.</t>
  </si>
  <si>
    <t>Philip K. Dick (short story), Scott Frank (screenplay), Jon Cohen (screenplay)</t>
  </si>
  <si>
    <t>Tom Cruise, Max von Sydow, Steve Harris, Neal McDonough</t>
  </si>
  <si>
    <t>https://images-na.ssl-images-amazon.com/images/M/MV5BMDgzNDk3ZDctYTUxMC00MDQzLWI1MTctMmQxYWE0MGUzYzIxXkEyXkFqcGdeQXVyNTIzOTk5ODM@._V1_SX300.jpg</t>
  </si>
  <si>
    <t>http://www.minorityreport.com</t>
  </si>
  <si>
    <t>[{'Source': 'Internet Movie Database', 'Value': '7.7/10'}, {'Source': 'Rotten Tomatoes', 'Value': '90%'}, {'Source': 'Metacritic', 'Value': '80/100'}]</t>
  </si>
  <si>
    <t>http://www.imdb.com/title/tt0181689</t>
  </si>
  <si>
    <t>http://www.boxofficemojo.com/movies/?id=minorityreport.htm</t>
  </si>
  <si>
    <t>http://www.the-numbers.com/movie/Minority-Report</t>
  </si>
  <si>
    <t>osmosis01ones</t>
  </si>
  <si>
    <t>Osmosis Jones</t>
  </si>
  <si>
    <t>A policeman white blood cell, with the help of a cold pill, must stop a deadly virus from destroying the human they live in, Frank.</t>
  </si>
  <si>
    <t>Marc Hyman</t>
  </si>
  <si>
    <t>Chris Rock, Laurence Fishburne, David Hyde Pierce, Brandy Norwood</t>
  </si>
  <si>
    <t>https://images-na.ssl-images-amazon.com/images/M/MV5BMTk5NTg2NzM0OV5BMl5BanBnXkFtZTYwNTk5Mjg5._V1_SX300.jpg</t>
  </si>
  <si>
    <t>http://www.osmosisjones.com</t>
  </si>
  <si>
    <t>[{'Source': 'Internet Movie Database', 'Value': '6.3/10'}, {'Source': 'Rotten Tomatoes', 'Value': '55%'}, {'Source': 'Metacritic', 'Value': '57/100'}]</t>
  </si>
  <si>
    <t>http://www.imdb.com/title/tt0181739</t>
  </si>
  <si>
    <t>http://www.boxofficemojo.com/movies/?id=osmosisjones.htm</t>
  </si>
  <si>
    <t>http://www.the-numbers.com/movie/Osmosis-Jones</t>
  </si>
  <si>
    <t>termina03ines</t>
  </si>
  <si>
    <t>Terminator 3: Rise of the Machines</t>
  </si>
  <si>
    <t>A cybernetic warrior from a post-apocalyptic future travels back in time to protect a 25-year old drifter and his future wife from a most advanced robotic assassin and to ensure they both survive a nuclear attack.</t>
  </si>
  <si>
    <t>3 wins &amp; 21 nominations.</t>
  </si>
  <si>
    <t>Jonathan Mostow</t>
  </si>
  <si>
    <t>James Cameron (characters), Gale Anne Hurd (characters), John Brancato (story), Michael Ferris (story), Tedi Sarafian (story), John Brancato (screenplay), Michael Ferris (screenplay)</t>
  </si>
  <si>
    <t>Arnold Schwarzenegger, Nick Stahl, Claire Danes, Kristanna Loken</t>
  </si>
  <si>
    <t>https://images-na.ssl-images-amazon.com/images/M/MV5BMTk5NzM1ODgyN15BMl5BanBnXkFtZTcwMzA5MjAzMw@@._V1_SX300.jpg</t>
  </si>
  <si>
    <t>http://www.terminator3.com/</t>
  </si>
  <si>
    <t>USA, Germany, UK</t>
  </si>
  <si>
    <t>[{'Source': 'Internet Movie Database', 'Value': '6.3/10'}, {'Source': 'Rotten Tomatoes', 'Value': '70%'}, {'Source': 'Metacritic', 'Value': '66/100'}]</t>
  </si>
  <si>
    <t>http://www.imdb.com/title/tt0181852</t>
  </si>
  <si>
    <t>http://www.boxofficemojo.com/movies/?id=terminator3riseofthemachines.htm</t>
  </si>
  <si>
    <t>http://www.the-numbers.com/movie/Terminator-3:-Rise-of-the-Machines</t>
  </si>
  <si>
    <t>almostf00mous</t>
  </si>
  <si>
    <t>Almost Famous</t>
  </si>
  <si>
    <t>A high-school boy is given the chance to write a story for Rolling Stone Magazine about an up-and-coming rock band as he accompanies them on their concert tour.</t>
  </si>
  <si>
    <t>Won 1 Oscar. Another 52 wins &amp; 103 nominations.</t>
  </si>
  <si>
    <t>Billy Crudup, Frances McDormand, Kate Hudson, Jason Lee</t>
  </si>
  <si>
    <t>https://images-na.ssl-images-amazon.com/images/M/MV5BMzY1ZjMwMGEtYTY1ZS00ZDllLTk0ZmUtYzA3ZTA4NmYwNGNkXkEyXkFqcGdeQXVyNDk3NzU2MTQ@._V1_SX300.jpg</t>
  </si>
  <si>
    <t>http://www.almost-famous.com</t>
  </si>
  <si>
    <t>[{'Source': 'Internet Movie Database', 'Value': '7.9/10'}, {'Source': 'Rotten Tomatoes', 'Value': '89%'}, {'Source': 'Metacritic', 'Value': '90/100'}]</t>
  </si>
  <si>
    <t>http://www.imdb.com/title/tt0181875</t>
  </si>
  <si>
    <t>http://www.boxofficemojo.com/movies/?id=almostfamous.htm</t>
  </si>
  <si>
    <t>http://www.the-numbers.com/movie/Almost-Famous</t>
  </si>
  <si>
    <t>boilerr00room</t>
  </si>
  <si>
    <t>Boiler Room</t>
  </si>
  <si>
    <t>A college dropout, attempting to win back his father's high standards he gets a job as a broker for a suburban investment firm, which puts him on the fast track to success, but the job might not be as legitimate as it once appeared to be.</t>
  </si>
  <si>
    <t>Ben Younger</t>
  </si>
  <si>
    <t>Giovanni Ribisi, Vin Diesel, Nia Long, Nicky Katt</t>
  </si>
  <si>
    <t>https://images-na.ssl-images-amazon.com/images/M/MV5BN2I1N2NhODEtYTc5My00ZWExLTljZTMtNTAxYWE0MTYwOWVkXkEyXkFqcGdeQXVyNDk3NzU2MTQ@._V1_SX300.jpg</t>
  </si>
  <si>
    <t>http://www.boilerroommovie.com</t>
  </si>
  <si>
    <t>[{'Source': 'Internet Movie Database', 'Value': '7.0/10'}, {'Source': 'Rotten Tomatoes', 'Value': '67%'}, {'Source': 'Metacritic', 'Value': '63/100'}]</t>
  </si>
  <si>
    <t>http://www.imdb.com/title/tt0181984</t>
  </si>
  <si>
    <t>http://www.boxofficemojo.com/movies/?id=boilerroom.htm</t>
  </si>
  <si>
    <t>http://www.the-numbers.com/movie/Boiler-Room</t>
  </si>
  <si>
    <t>urbania00ania</t>
  </si>
  <si>
    <t>Urbania</t>
  </si>
  <si>
    <t>A tour of The Anger Stage.</t>
  </si>
  <si>
    <t>Jon Shear</t>
  </si>
  <si>
    <t>Daniel Reitz (play), Daniel Reitz (screenplay), Jon Shear (screenplay)</t>
  </si>
  <si>
    <t>Dan Futterman, Sam Ball, Lothaire Bluteau, Alan Cumming</t>
  </si>
  <si>
    <t>https://images-na.ssl-images-amazon.com/images/M/MV5BMTMxMTU4Mjc3OV5BMl5BanBnXkFtZTcwMjU1ODQyMQ@@._V1_SX300.jpg</t>
  </si>
  <si>
    <t>[{'Source': 'Internet Movie Database', 'Value': '7.0/10'}, {'Source': 'Rotten Tomatoes', 'Value': '71%'}, {'Source': 'Metacritic', 'Value': '73/100'}]</t>
  </si>
  <si>
    <t>http://www.imdb.com/title/tt0182508</t>
  </si>
  <si>
    <t>http://www.boxofficemojo.com/movies/?id=urbania.htm</t>
  </si>
  <si>
    <t>http://www.the-numbers.com/movie/Urbania</t>
  </si>
  <si>
    <t>familygnyguy</t>
  </si>
  <si>
    <t>Family guy</t>
  </si>
  <si>
    <t>bicente99lman</t>
  </si>
  <si>
    <t>Bicentennial Man</t>
  </si>
  <si>
    <t>An android endeavors to become human as he gradually acquires emotions.</t>
  </si>
  <si>
    <t>Isaac Asimov (short story "The Bicentennial Man"), Isaac Asimov (novel), Robert Silverberg (novel), Nicholas Kazan (screenplay)</t>
  </si>
  <si>
    <t>Robin Williams, Embeth Davidtz, Sam Neill, Oliver Platt</t>
  </si>
  <si>
    <t>https://images-na.ssl-images-amazon.com/images/M/MV5BYTU4Nzg5YmItNzE0Yy00Y2VmLWI3OTYtNTFjODEzMDE0YTI4XkEyXkFqcGdeQXVyMTQxNzMzNDI@._V1_SX300.jpg</t>
  </si>
  <si>
    <t>http://movies.go.com/bicentennialman/index.html</t>
  </si>
  <si>
    <t>[{'Source': 'Internet Movie Database', 'Value': '6.8/10'}, {'Source': 'Rotten Tomatoes', 'Value': '37%'}, {'Source': 'Metacritic', 'Value': '42/100'}]</t>
  </si>
  <si>
    <t>http://www.imdb.com/title/tt0182789</t>
  </si>
  <si>
    <t>http://www.the-numbers.com/movie/Bicentennial-Man</t>
  </si>
  <si>
    <t>mission00mars</t>
  </si>
  <si>
    <t>Mission to Mars</t>
  </si>
  <si>
    <t>When the first manned mission to Mars meets with a catastrophic and mysterious disaster after reporting an unidentified structure, a rescue mission is launched to investigate the tragedy and bring back any survivors.</t>
  </si>
  <si>
    <t>Lowell Cannon (story), Jim Thomas (story), John Thomas (story), Jim Thomas (screenplay), John Thomas (screenplay), Graham Yost (screenplay)</t>
  </si>
  <si>
    <t>Gary Sinise, Tim Robbins, Don Cheadle, Connie Nielsen</t>
  </si>
  <si>
    <t>https://images-na.ssl-images-amazon.com/images/M/MV5BMzhiNjVhZjUtMWYwMy00M2U5LWE5NWEtNGU4N2E5NTI3MzFlL2ltYWdlL2ltYWdlXkEyXkFqcGdeQXVyMTQxNzMzNDI@._V1_SX300.jpg</t>
  </si>
  <si>
    <t>[{'Source': 'Internet Movie Database', 'Value': '5.6/10'}, {'Source': 'Metacritic', 'Value': '34/100'}]</t>
  </si>
  <si>
    <t>http://www.imdb.com/title/tt0183523</t>
  </si>
  <si>
    <t>http://www.boxofficemojo.com/movies/?id=missiontomars.htm</t>
  </si>
  <si>
    <t>http://www.the-numbers.com/movie/Mission-to-Mars</t>
  </si>
  <si>
    <t>phonebo02ooth</t>
  </si>
  <si>
    <t>Phone Booth</t>
  </si>
  <si>
    <t>Stuart Shepard finds himself trapped in a phone booth, pinned down by an extortionist's sniper rifle.</t>
  </si>
  <si>
    <t>Colin Farrell, Kiefer Sutherland, Forest Whitaker, Radha Mitchell</t>
  </si>
  <si>
    <t>https://images-na.ssl-images-amazon.com/images/M/MV5BMTcxNDQ5MzAyOV5BMl5BanBnXkFtZTYwMjkxMTU3._V1_SX300.jpg</t>
  </si>
  <si>
    <t>http://www.phoneboothmovie.com</t>
  </si>
  <si>
    <t>[{'Source': 'Internet Movie Database', 'Value': '7.1/10'}, {'Source': 'Rotten Tomatoes', 'Value': '71%'}, {'Source': 'Metacritic', 'Value': '56/100'}]</t>
  </si>
  <si>
    <t>http://www.imdb.com/title/tt0183649</t>
  </si>
  <si>
    <t>http://www.boxofficemojo.com/movies/?id=phonebooth.htm</t>
  </si>
  <si>
    <t>http://www.the-numbers.com/movie/Phone-Booth</t>
  </si>
  <si>
    <t>knight'01tale</t>
  </si>
  <si>
    <t>A Knight's Tale</t>
  </si>
  <si>
    <t>After his master dies, a peasant squire, fueled by his desire for food and glory, creates a new identity for himself as a knight.</t>
  </si>
  <si>
    <t>4 wins &amp; 10 nominations.</t>
  </si>
  <si>
    <t>Heath Ledger, Rufus Sewell, Shannyn Sossamon, Paul Bettany</t>
  </si>
  <si>
    <t>https://images-na.ssl-images-amazon.com/images/M/MV5BMTE5OTE4OTE2Nl5BMl5BanBnXkFtZTYwMDkzMTQ3._V1_SX300.jpg</t>
  </si>
  <si>
    <t>http://www.aknightstale.com</t>
  </si>
  <si>
    <t>[{'Source': 'Internet Movie Database', 'Value': '6.9/10'}, {'Source': 'Rotten Tomatoes', 'Value': '58%'}, {'Source': 'Metacritic', 'Value': '56/100'}]</t>
  </si>
  <si>
    <t>http://www.imdb.com/title/tt0183790</t>
  </si>
  <si>
    <t>http://www.boxofficemojo.com/movies/?id=aknightstale.htm</t>
  </si>
  <si>
    <t>shangha00noon</t>
  </si>
  <si>
    <t>Shanghai Noon</t>
  </si>
  <si>
    <t>A Chinese man who travels to the Wild West to rescue a kidnapped princess. After teaming up with a train robber, the unlikely duo takes on a Chinese traitor and his corrupt boss.</t>
  </si>
  <si>
    <t>Tom Dey</t>
  </si>
  <si>
    <t>Miles Millar, Alfred Gough</t>
  </si>
  <si>
    <t>Jackie Chan, Owen Wilson, Lucy Liu, Brandon Merrill</t>
  </si>
  <si>
    <t>https://images-na.ssl-images-amazon.com/images/M/MV5BMTI0MjE2MzUwOV5BMl5BanBnXkFtZTYwMTk5NjU3._V1_SX300.jpg</t>
  </si>
  <si>
    <t>http://studio.go.com/movies/shanghainoon/index.html</t>
  </si>
  <si>
    <t>English, Mandarin, Sioux, Spanish</t>
  </si>
  <si>
    <t>[{'Source': 'Internet Movie Database', 'Value': '6.6/10'}, {'Source': 'Rotten Tomatoes', 'Value': '79%'}, {'Source': 'Metacritic', 'Value': '77/100'}]</t>
  </si>
  <si>
    <t>http://www.imdb.com/title/tt0184894</t>
  </si>
  <si>
    <t>http://www.boxofficemojo.com/movies/?id=shanghainoon.htm</t>
  </si>
  <si>
    <t>http://www.the-numbers.com/movie/Shanghai-Noon</t>
  </si>
  <si>
    <t>allabou99ther</t>
  </si>
  <si>
    <t>Todo sobre mi madre (All About My Mother)</t>
  </si>
  <si>
    <t>Young Esteban wants to become a writer and also to discover the identity of his father, carefully concealed by his mother Manuela.</t>
  </si>
  <si>
    <t>Won 1 Oscar. Another 56 wins &amp; 38 nominations.</t>
  </si>
  <si>
    <t>Cecilia Roth, Marisa Paredes, Candela Peña, Antonia San Juan</t>
  </si>
  <si>
    <t>https://images-na.ssl-images-amazon.com/images/M/MV5BMjE3OTg3MTk2NV5BMl5BanBnXkFtZTcwNzA4ODMyMQ@@._V1_SX300.jpg</t>
  </si>
  <si>
    <t>http://www.sonypictures.com/classics/allaboutmymother/</t>
  </si>
  <si>
    <t>Spanish, Catalan</t>
  </si>
  <si>
    <t>[{'Source': 'Internet Movie Database', 'Value': '7.9/10'}, {'Source': 'Rotten Tomatoes', 'Value': '98%'}, {'Source': 'Metacritic', 'Value': '87/100'}]</t>
  </si>
  <si>
    <t>All About My Mother</t>
  </si>
  <si>
    <t>http://www.imdb.com/title/tt0185125</t>
  </si>
  <si>
    <t>Todo sobre mi madre</t>
  </si>
  <si>
    <t>http://www.the-numbers.com/movie/Todo-sobre-mi-madre</t>
  </si>
  <si>
    <t>littlen00icky</t>
  </si>
  <si>
    <t>Little Nicky</t>
  </si>
  <si>
    <t>After two of the devil's three sons escape Hell to wreak havoc on Earth, the devil must send his third son, the mild-mannered Nicky, to bring them back before it's too late.</t>
  </si>
  <si>
    <t>Tim Herlihy, Adam Sandler, Steven Brill</t>
  </si>
  <si>
    <t>Adam Sandler, Patricia Arquette, Harvey Keitel, Rhys Ifans</t>
  </si>
  <si>
    <t>https://images-na.ssl-images-amazon.com/images/M/MV5BMTQ4MTk3Mzk5NV5BMl5BanBnXkFtZTYwMTQ3NzI3._V1_SX300.jpg</t>
  </si>
  <si>
    <t>http://www.littlenicky.com</t>
  </si>
  <si>
    <t>[{'Source': 'Internet Movie Database', 'Value': '5.3/10'}, {'Source': 'Rotten Tomatoes', 'Value': '22%'}, {'Source': 'Metacritic', 'Value': '38/100'}]</t>
  </si>
  <si>
    <t>http://www.imdb.com/title/tt0185431</t>
  </si>
  <si>
    <t>http://www.boxofficemojo.com/movies/?id=littlenicky.htm</t>
  </si>
  <si>
    <t>http://www.the-numbers.com/movie/Little-Nicky</t>
  </si>
  <si>
    <t>blairwi99ject</t>
  </si>
  <si>
    <t>Blair Witch Project, The</t>
  </si>
  <si>
    <t>Three film students vanish after traveling into a Maryland forest to film a documentary on the local Blair Witch legend, leaving only their footage behind.</t>
  </si>
  <si>
    <t>17 wins &amp; 23 nominations.</t>
  </si>
  <si>
    <t>Daniel Myrick, Eduardo Sánchez</t>
  </si>
  <si>
    <t>Heather Donahue, Joshua Leonard, Michael C. Williams, Bob Griffin</t>
  </si>
  <si>
    <t>https://images-na.ssl-images-amazon.com/images/M/MV5BYWEyYWIwNDItYmZkNC00ODg5LWIxYjMtNDA3ZmI5NzgwOWZmXkEyXkFqcGdeQXVyMTQxNzMzNDI@._V1_SX300.jpg</t>
  </si>
  <si>
    <t>http://www.blairwitch.com</t>
  </si>
  <si>
    <t>[{'Source': 'Internet Movie Database', 'Value': '6.4/10'}, {'Source': 'Rotten Tomatoes', 'Value': '86%'}, {'Source': 'Metacritic', 'Value': '81/100'}]</t>
  </si>
  <si>
    <t>The Blair Witch Project</t>
  </si>
  <si>
    <t>http://www.imdb.com/title/tt0185937</t>
  </si>
  <si>
    <t>http://www.the-numbers.com/movie/The-Blair-Witch-Project</t>
  </si>
  <si>
    <t>spaceco00boys</t>
  </si>
  <si>
    <t>Space Cowboys</t>
  </si>
  <si>
    <t>When a retired engineer is called upon to rescue a failing satellite, he insists that his equally old teammates accompany him into space.</t>
  </si>
  <si>
    <t>Nominated for 1 Oscar. Another 4 wins &amp; 7 nominations.</t>
  </si>
  <si>
    <t>Ken Kaufman, Howard Klausner</t>
  </si>
  <si>
    <t>Clint Eastwood, Tommy Lee Jones, Donald Sutherland, James Garner</t>
  </si>
  <si>
    <t>https://images-na.ssl-images-amazon.com/images/M/MV5BMTk4NzAwOTkwMF5BMl5BanBnXkFtZTYwMDM3MTM3._V1_SX300.jpg</t>
  </si>
  <si>
    <t>http://www.spacecowboys.net</t>
  </si>
  <si>
    <t>[{'Source': 'Internet Movie Database', 'Value': '6.4/10'}, {'Source': 'Rotten Tomatoes', 'Value': '78%'}, {'Source': 'Metacritic', 'Value': '73/100'}]</t>
  </si>
  <si>
    <t>http://www.imdb.com/title/tt0186566</t>
  </si>
  <si>
    <t>http://www.boxofficemojo.com/movies/?id=spacecowboys.htm</t>
  </si>
  <si>
    <t>http://www.the-numbers.com/movie/Space-Cowboys</t>
  </si>
  <si>
    <t>bounce00unce</t>
  </si>
  <si>
    <t>Bounce</t>
  </si>
  <si>
    <t>A man switches plane tickets with another man who dies in that plane in a crash. The man falls in love with the deceased one's wife.</t>
  </si>
  <si>
    <t>Ben Affleck, Gwyneth Paltrow, Natasha Henstridge, Edward Edwards</t>
  </si>
  <si>
    <t>https://images-na.ssl-images-amazon.com/images/M/MV5BMDhjMmJiOWUtYzU5Yy00YWYzLTg3MzItNDFjYTVmMGFkMWQxXkEyXkFqcGdeQXVyMTQxNzMzNDI@._V1_SX300.jpg</t>
  </si>
  <si>
    <t>http://www.miramax.com/mm_front/owa/mp.entryPoint?action=0&amp;midStr=1376</t>
  </si>
  <si>
    <t>[{'Source': 'Internet Movie Database', 'Value': '5.7/10'}, {'Source': 'Rotten Tomatoes', 'Value': '52%'}, {'Source': 'Metacritic', 'Value': '52/100'}]</t>
  </si>
  <si>
    <t>http://www.imdb.com/title/tt0186894</t>
  </si>
  <si>
    <t>http://www.boxofficemojo.com/movies/?id=bounce.htm</t>
  </si>
  <si>
    <t>http://www.the-numbers.com/movie/Bounce</t>
  </si>
  <si>
    <t>goneins00onds</t>
  </si>
  <si>
    <t>Gone in Sixty Seconds</t>
  </si>
  <si>
    <t>A retired master car thief must come back to the industry and steal 50 cars with his crew in one night to save his brother's life.</t>
  </si>
  <si>
    <t>9 wins &amp; 6 nominations.</t>
  </si>
  <si>
    <t>Dominic Sena</t>
  </si>
  <si>
    <t>H.B. Halicki, Scott Rosenberg (screenplay)</t>
  </si>
  <si>
    <t>Nicolas Cage, Giovanni Ribisi, Angelina Jolie, T.J. Cross</t>
  </si>
  <si>
    <t>https://images-na.ssl-images-amazon.com/images/M/MV5BMTIwMzExNDEwN15BMl5BanBnXkFtZTYwODMxMzg2._V1_SX300.jpg</t>
  </si>
  <si>
    <t>http://studio.go.com/movies/goneinsixty</t>
  </si>
  <si>
    <t>[{'Source': 'Internet Movie Database', 'Value': '6.5/10'}, {'Source': 'Rotten Tomatoes', 'Value': '24%'}, {'Source': 'Metacritic', 'Value': '35/100'}]</t>
  </si>
  <si>
    <t>http://www.imdb.com/title/tt0187078</t>
  </si>
  <si>
    <t>Gone in 60 Seconds</t>
  </si>
  <si>
    <t>http://www.boxofficemojo.com/movies/?id=gonein60seconds.htm</t>
  </si>
  <si>
    <t>http://www.the-numbers.com/movie/Gone-in-60-Seconds</t>
  </si>
  <si>
    <t>patriot00riot</t>
  </si>
  <si>
    <t>Patriot, The</t>
  </si>
  <si>
    <t>Peaceful farmer Benjamin Martin is driven to lead the Colonial Militia during the American Revolution when a sadistic British officer murders his son.</t>
  </si>
  <si>
    <t>Nominated for 3 Oscars. Another 8 wins &amp; 18 nominations.</t>
  </si>
  <si>
    <t>Mel Gibson, Heath Ledger, Joely Richardson, Jason Isaacs</t>
  </si>
  <si>
    <t>https://images-na.ssl-images-amazon.com/images/M/MV5BMTkzMjE4ODU0MV5BMl5BanBnXkFtZTYwNTI2OTk2._V1_SX300.jpg</t>
  </si>
  <si>
    <t>http://www.spe.sony.com/movies/thepatriot</t>
  </si>
  <si>
    <t>[{'Source': 'Internet Movie Database', 'Value': '7.2/10'}, {'Source': 'Rotten Tomatoes', 'Value': '61%'}, {'Source': 'Metacritic', 'Value': '63/100'}]</t>
  </si>
  <si>
    <t>The Patriot</t>
  </si>
  <si>
    <t>http://www.imdb.com/title/tt0187393</t>
  </si>
  <si>
    <t>http://www.boxofficemojo.com/movies/?id=thepatriot.htm</t>
  </si>
  <si>
    <t>http://www.the-numbers.com/movie/The-Patriot</t>
  </si>
  <si>
    <t>bladeii02deii</t>
  </si>
  <si>
    <t>Blade II</t>
  </si>
  <si>
    <t>Blade forms an uneasy alliance with the vampire council in order to combat the Reapers, who are feeding on vampires.</t>
  </si>
  <si>
    <t>Marv Wolfman (character), Gene Colan (character), David S. Goyer</t>
  </si>
  <si>
    <t>Wesley Snipes, Kris Kristofferson, Ron Perlman, Leonor Varela</t>
  </si>
  <si>
    <t>https://images-na.ssl-images-amazon.com/images/M/MV5BOWVjZTIzNDYtNTBlNC00NTJjLTkzOTEtOTE0MjlhYzI2YTcyXkEyXkFqcGdeQXVyNTAyODkwOQ@@._V1_SX300.jpg</t>
  </si>
  <si>
    <t>http://www.blade2.com</t>
  </si>
  <si>
    <t>English, Romanian, Czech</t>
  </si>
  <si>
    <t>[{'Source': 'Internet Movie Database', 'Value': '6.7/10'}, {'Source': 'Rotten Tomatoes', 'Value': '57%'}, {'Source': 'Metacritic', 'Value': '52/100'}]</t>
  </si>
  <si>
    <t>http://www.imdb.com/title/tt0187738</t>
  </si>
  <si>
    <t>http://www.boxofficemojo.com/movies/?id=bladeii.htm</t>
  </si>
  <si>
    <t>Blade 2</t>
  </si>
  <si>
    <t>http://www.the-numbers.com/movie/Blade-2</t>
  </si>
  <si>
    <t>carryit70iton</t>
  </si>
  <si>
    <t>Carry It On</t>
  </si>
  <si>
    <t>Maron Films</t>
  </si>
  <si>
    <t>CARRY IT ON features folksinger Joan Baez and husband David Harris, a leader of the draft resistance movement, during the powerful political currents of the late 1960s. The film follows ...</t>
  </si>
  <si>
    <t>James Coyne, Christopher G. Knight</t>
  </si>
  <si>
    <t>Joan Baez, David Harris</t>
  </si>
  <si>
    <t>http://ia.media-imdb.com/images/M/MV5BMTY2MjA1ODE4N15BMl5BanBnXkFtZTYwNjQ3OTk0._V1_SY264_CR4,0,180,264_.jpg</t>
  </si>
  <si>
    <t>http://www.imdb.com/title/tt0188484</t>
  </si>
  <si>
    <t>humantr99ffic</t>
  </si>
  <si>
    <t>Human Traffic</t>
  </si>
  <si>
    <t>Five friends spend one lost weekend in a mix of music, love and club culture.</t>
  </si>
  <si>
    <t>9 wins &amp; 7 nominations.</t>
  </si>
  <si>
    <t>Justin Kerrigan</t>
  </si>
  <si>
    <t>John Simm, Lorraine Pilkington, Shaun Parkes, Nicola Reynolds</t>
  </si>
  <si>
    <t>https://images-na.ssl-images-amazon.com/images/M/MV5BMTcxNzQ1OTQ4Ml5BMl5BanBnXkFtZTcwNjc4MTIyMQ@@._V1_SX300.jpg</t>
  </si>
  <si>
    <t>UK, Ireland</t>
  </si>
  <si>
    <t>[{'Source': 'Internet Movie Database', 'Value': '7.1/10'}, {'Source': 'Rotten Tomatoes', 'Value': '59%'}, {'Source': 'Metacritic', 'Value': '53/100'}]</t>
  </si>
  <si>
    <t>http://www.imdb.com/title/tt0188674</t>
  </si>
  <si>
    <t>http://www.boxofficemojo.com/movies/?id=humantraffic.htm</t>
  </si>
  <si>
    <t>http://www.the-numbers.com/movie/Human-Traffic</t>
  </si>
  <si>
    <t>scooby-88hool</t>
  </si>
  <si>
    <t>Scooby-Doo and the Ghoul School</t>
  </si>
  <si>
    <t>Scooby Doo and the gang visited a haunted school. After the girls are kidnapped, it's up to Scooby and the gang to save them.</t>
  </si>
  <si>
    <t>Charles A. Nichols, Ray Patterson</t>
  </si>
  <si>
    <t>Glenn Leopold</t>
  </si>
  <si>
    <t>Remy Auberjonois, Susan Blu, Hamilton Camp, Jeff Cohen</t>
  </si>
  <si>
    <t>https://images-na.ssl-images-amazon.com/images/M/MV5BMTY2ODQ4Njc3M15BMl5BanBnXkFtZTcwMTU2NjAzMQ@@._V1_SX300.jpg</t>
  </si>
  <si>
    <t>http://www.imdb.com/title/tt0189071</t>
  </si>
  <si>
    <t>enchant03well</t>
  </si>
  <si>
    <t>Enchanted Well, The</t>
  </si>
  <si>
    <t>Fantasy, Drama, Short</t>
  </si>
  <si>
    <t>Denied a handout, a witch exacts vengeance by cursing the village well.</t>
  </si>
  <si>
    <t>http://ia.media-imdb.com/images/M/MV5BYzEwNTYzNDAtZTQzNC00MGNjLTk0YjMtOWI2ZjQxODRlYzhjXkEyXkFqcGdeQXVyNTI2NTY2MDI@._V1_SX300.jpg</t>
  </si>
  <si>
    <t>The Enchanted Well</t>
  </si>
  <si>
    <t>http://www.imdb.com/title/tt0189498</t>
  </si>
  <si>
    <t>bigkahu99huna</t>
  </si>
  <si>
    <t>Big Kahuna, The</t>
  </si>
  <si>
    <t>Two veteran salesmen dissect a sales pitch to a particular client, through their young protégé.</t>
  </si>
  <si>
    <t>John Swanbeck</t>
  </si>
  <si>
    <t>Roger Rueff (play), Roger Rueff (screenplay)</t>
  </si>
  <si>
    <t>Kevin Spacey, Danny DeVito, Peter Facinelli, Paul Dawson</t>
  </si>
  <si>
    <t>https://images-na.ssl-images-amazon.com/images/M/MV5BMTcwMTM5NjMwMV5BMl5BanBnXkFtZTYwODA0MzY5._V1_SX300.jpg</t>
  </si>
  <si>
    <t>http://www.lionsgatefilms.com/thebigkahuna/index.htm</t>
  </si>
  <si>
    <t>[{'Source': 'Internet Movie Database', 'Value': '6.7/10'}, {'Source': 'Rotten Tomatoes', 'Value': '74%'}, {'Source': 'Metacritic', 'Value': '56/100'}]</t>
  </si>
  <si>
    <t>The Big Kahuna</t>
  </si>
  <si>
    <t>http://www.imdb.com/title/tt0189584</t>
  </si>
  <si>
    <t>http://www.boxofficemojo.com/movies/?id=thebigkahuna.htm</t>
  </si>
  <si>
    <t>http://www.the-numbers.com/movie/The-Big-Kahuna</t>
  </si>
  <si>
    <t>wholeni00ards</t>
  </si>
  <si>
    <t>Whole Nine Yards, The</t>
  </si>
  <si>
    <t>A struggling dentist's life is turned upside down when a famous gangster moves in next door, and his wife convinces him to inform a notorious mob boss about the gangster's whereabouts.</t>
  </si>
  <si>
    <t>Mitchell Kapner</t>
  </si>
  <si>
    <t>Bruce Willis, Matthew Perry, Rosanna Arquette, Michael Clarke Duncan</t>
  </si>
  <si>
    <t>https://images-na.ssl-images-amazon.com/images/M/MV5BMjA4Nzk4NzU4MF5BMl5BanBnXkFtZTYwNzU0MDc3._V1_SX300.jpg</t>
  </si>
  <si>
    <t>http://nineyards.warnerbros.com</t>
  </si>
  <si>
    <t>[{'Source': 'Internet Movie Database', 'Value': '6.7/10'}, {'Source': 'Rotten Tomatoes', 'Value': '45%'}, {'Source': 'Metacritic', 'Value': '47/100'}]</t>
  </si>
  <si>
    <t>The Whole Nine Yards</t>
  </si>
  <si>
    <t>http://www.imdb.com/title/tt0190138</t>
  </si>
  <si>
    <t>http://www.boxofficemojo.com/movies/?id=thewholenineyards.htm</t>
  </si>
  <si>
    <t>http://www.the-numbers.com/movie/The-Whole-Nine-Yards</t>
  </si>
  <si>
    <t>crouchi00agon</t>
  </si>
  <si>
    <t>Wo hu cang long (Crouching Tiger, Hidden Dragon)</t>
  </si>
  <si>
    <t>A young Chinese warrior steals a sword from a famed swordsman and then escapes into a world of romantic adventure with a mysterious man in the frontier of the nation.</t>
  </si>
  <si>
    <t>Won 4 Oscars. Another 96 wins &amp; 128 nominations.</t>
  </si>
  <si>
    <t>Du Lu Wang (book), Hui-Ling Wang (screenplay), James Schamus (screenplay), Kuo Jung Tsai (screenplay)</t>
  </si>
  <si>
    <t>Yun-Fat Chow, Michelle Yeoh, Ziyi Zhang, Chen Chang</t>
  </si>
  <si>
    <t>https://images-na.ssl-images-amazon.com/images/M/MV5BNDdhMzMxOTctNDMyNS00NTZmLTljNWEtNTc4MDBmZTYxY2NmXkEyXkFqcGdeQXVyNjU0OTQ0OTY@._V1_SX300.jpg</t>
  </si>
  <si>
    <t>http://www.crouchingtiger.com</t>
  </si>
  <si>
    <t>Taiwan, Hong Kong, USA, China</t>
  </si>
  <si>
    <t>[{'Source': 'Internet Movie Database', 'Value': '7.9/10'}, {'Source': 'Rotten Tomatoes', 'Value': '97%'}, {'Source': 'Metacritic', 'Value': '93/100'}]</t>
  </si>
  <si>
    <t>Crouching Tiger, Hidden Dragon</t>
  </si>
  <si>
    <t>http://www.imdb.com/title/tt0190332</t>
  </si>
  <si>
    <t>http://www.the-numbers.com/movie/Crouching-Tiger,-Hidden-Dragon</t>
  </si>
  <si>
    <t>obrothe00hou?</t>
  </si>
  <si>
    <t>O Brother, Where Art Thou?</t>
  </si>
  <si>
    <t>In the deep south during the 1930s, three escaped convicts search for hidden treasure while a relentless lawman pursues them.</t>
  </si>
  <si>
    <t>Nominated for 2 Oscars. Another 7 wins &amp; 35 nominations.</t>
  </si>
  <si>
    <t>Homer (epic poem "The Odyssey"), Ethan Coen, Joel Coen</t>
  </si>
  <si>
    <t>George Clooney, John Turturro, Tim Blake Nelson, John Goodman</t>
  </si>
  <si>
    <t>https://images-na.ssl-images-amazon.com/images/M/MV5BYmFhNjMwM2EtNGViMy00MTZmLWIzNTYtYzg1NWYwNTE2MGJhXkEyXkFqcGdeQXVyNTI4MjkwNjA@._V1_SX300.jpg</t>
  </si>
  <si>
    <t>http://studio.go.com/movies/obrother/index.html</t>
  </si>
  <si>
    <t>[{'Source': 'Internet Movie Database', 'Value': '7.8/10'}, {'Source': 'Rotten Tomatoes', 'Value': '77%'}, {'Source': 'Metacritic', 'Value': '69/100'}]</t>
  </si>
  <si>
    <t>http://www.imdb.com/title/tt0190590</t>
  </si>
  <si>
    <t>http://www.boxofficemojo.com/movies/?id=obrotherwhereartthou?.htm</t>
  </si>
  <si>
    <t>http://www.the-numbers.com/movie/O-Brother,-Where-Art-Thou?</t>
  </si>
  <si>
    <t>pokémon98back</t>
  </si>
  <si>
    <t>Pocket Monsters: Mewtwo Strikes Back!</t>
  </si>
  <si>
    <t>Scientists genetically create a new Pokémon, Mewtwo, but the results are horrific and disastrous.</t>
  </si>
  <si>
    <t>Kunihiko Yuyama, Michael Haigney</t>
  </si>
  <si>
    <t>Satoshi Tajiri (creator), Takeshi Shudo, Norman J. Grossfeld (adaptation), Michael Haigney (adaptation), John Touhey (adaptation), Takeshi Shudo</t>
  </si>
  <si>
    <t>Veronica Taylor, Jay Goede, Rachael Lillis, Eric Stuart</t>
  </si>
  <si>
    <t>https://images-na.ssl-images-amazon.com/images/M/MV5BN2NkZjA0OWUtZDgyMy00MjIxLWJhZTEtYjdmYzVjZTQ3YWRiL2ltYWdlL2ltYWdlXkEyXkFqcGdeQXVyMzM4MjM0Nzg@._V1_SX300.jpg</t>
  </si>
  <si>
    <t>http://www.pokemonthemovie.com</t>
  </si>
  <si>
    <t>[{'Source': 'Internet Movie Database', 'Value': '6.0/10'}, {'Source': 'Rotten Tomatoes', 'Value': '14%'}, {'Source': 'Metacritic', 'Value': '35/100'}]</t>
  </si>
  <si>
    <t>Pokémon: The First Movie - Mewtwo Strikes Back</t>
  </si>
  <si>
    <t>http://www.imdb.com/title/tt0190641</t>
  </si>
  <si>
    <t>vertica00imit</t>
  </si>
  <si>
    <t>Vertical Limit</t>
  </si>
  <si>
    <t>A climber must rescue his sister on top of K2, one of the world's biggest mountains.</t>
  </si>
  <si>
    <t>Robert King (story), Robert King (screenplay), Terry Hayes (screenplay)</t>
  </si>
  <si>
    <t>Chris O'Donnell, Robin Tunney, Stuart Wilson, Augie Davis</t>
  </si>
  <si>
    <t>https://images-na.ssl-images-amazon.com/images/M/MV5BMTIzODIxNjY4NF5BMl5BanBnXkFtZTYwMjE2NDg2._V1_SX300.jpg</t>
  </si>
  <si>
    <t>http://www.verticallimit.com</t>
  </si>
  <si>
    <t>[{'Source': 'Internet Movie Database', 'Value': '5.9/10'}, {'Source': 'Rotten Tomatoes', 'Value': '48%'}, {'Source': 'Metacritic', 'Value': '48/100'}]</t>
  </si>
  <si>
    <t>http://www.imdb.com/title/tt0190865</t>
  </si>
  <si>
    <t>http://www.boxofficemojo.com/movies/?id=verticallimit.htm</t>
  </si>
  <si>
    <t>http://www.the-numbers.com/movie/Vertical-Limit</t>
  </si>
  <si>
    <t>low-fly02raft</t>
  </si>
  <si>
    <t>Low-Flying Aircraft</t>
  </si>
  <si>
    <t>Based on a the short story "Low Flying Aircraft" by J.G. Ballard and set in a near future where humans are dying breed. Judite and André flee to a semi-abandoned apartment complex to protect their mutant child from certain death.</t>
  </si>
  <si>
    <t>Solveig Nordlund</t>
  </si>
  <si>
    <t>J.G. Ballard (story), Solveig Nordlund, Colin Tucker, Jeanne Waltz</t>
  </si>
  <si>
    <t>Margarida Marinho, Miguel Guilherme, Rui Morisson, Rita Só</t>
  </si>
  <si>
    <t>https://images-na.ssl-images-amazon.com/images/M/MV5BY2UzNzA3YWQtZWMwYy00MWQyLWI1ZjAtNWYxOTUxNTIwYWM2XkEyXkFqcGdeQXVyMjUyMTE3MTc@._V1_SX300.jpg</t>
  </si>
  <si>
    <t>Portuguese, English</t>
  </si>
  <si>
    <t>Portugal, Sweden</t>
  </si>
  <si>
    <t>http://www.imdb.com/title/tt0190975</t>
  </si>
  <si>
    <t>28days00days</t>
  </si>
  <si>
    <t>28 Days</t>
  </si>
  <si>
    <t>A big-city newspaper columnist is forced to enter a drug and alcohol rehab center after ruining her sister's wedding and crashing a stolen limousine.</t>
  </si>
  <si>
    <t>Betty Thomas</t>
  </si>
  <si>
    <t>Susannah Grant</t>
  </si>
  <si>
    <t>Sandra Bullock, Viggo Mortensen, Dominic West, Elizabeth Perkins</t>
  </si>
  <si>
    <t>https://images-na.ssl-images-amazon.com/images/M/MV5BMDlkMmE5ZTEtNTA0YS00OTBjLTgyYmEtMGExMzJkOTRjNDg4XkEyXkFqcGdeQXVyMTQxNzMzNDI@._V1_SX300.jpg</t>
  </si>
  <si>
    <t>http://www.sony.com/28days</t>
  </si>
  <si>
    <t>[{'Source': 'Internet Movie Database', 'Value': '6.0/10'}, {'Source': 'Rotten Tomatoes', 'Value': '31%'}, {'Source': 'Metacritic', 'Value': '46/100'}]</t>
  </si>
  <si>
    <t>http://www.imdb.com/title/tt0191754</t>
  </si>
  <si>
    <t>http://www.boxofficemojo.com/movies/?id=28days.htm</t>
  </si>
  <si>
    <t>http://www.the-numbers.com/movie/28-Days</t>
  </si>
  <si>
    <t>finder'01sfee</t>
  </si>
  <si>
    <t>Finder's Fee</t>
  </si>
  <si>
    <t>A man finds a wallet containing a winning lottery ticket worth $6 million.</t>
  </si>
  <si>
    <t>Jeff Probst</t>
  </si>
  <si>
    <t>Jeff Probst (story), Jim Gulian (story), Jeff Probst</t>
  </si>
  <si>
    <t>Erik Palladino, Ryan Reynolds, Dash Mihok, Carly Pope</t>
  </si>
  <si>
    <t>https://images-na.ssl-images-amazon.com/images/M/MV5BMTYyOTI0NDU4Ml5BMl5BanBnXkFtZTcwMzgwMTUyMQ@@._V1_SX300.jpg</t>
  </si>
  <si>
    <t>http://www.imdb.com/title/tt0192023</t>
  </si>
  <si>
    <t>blue'sb00ovie</t>
  </si>
  <si>
    <t>Blue's Big Musical Movie</t>
  </si>
  <si>
    <t>Blue and the gang decide to put on a musical show in the back yard.</t>
  </si>
  <si>
    <t>Todd Kessler</t>
  </si>
  <si>
    <t>Steve Burns, Ray Charles, The Persuasions, Traci Paige Johnson</t>
  </si>
  <si>
    <t>https://images-na.ssl-images-amazon.com/images/M/MV5BMTIwODg5MTU0OF5BMl5BanBnXkFtZTcwMzk1OTIyMQ@@._V1_SX300.jpg</t>
  </si>
  <si>
    <t>http://www.imdb.com/title/tt0193019</t>
  </si>
  <si>
    <t>starwar78cial</t>
  </si>
  <si>
    <t>Star Wars Holiday Special, The</t>
  </si>
  <si>
    <t>CBS Television</t>
  </si>
  <si>
    <t>Adventure, Family, Musical</t>
  </si>
  <si>
    <t>Chewbacca and Han Solo try to get home to Chewie's family to celebrate Life Day, which includes various forms of entertainment.</t>
  </si>
  <si>
    <t>Steve Binder, David Acomba</t>
  </si>
  <si>
    <t>Pat Proft, Leonard Ripps, Bruce Vilanch, Rod Warren, Mitzie Welch</t>
  </si>
  <si>
    <t>Mark Hamill, Harrison Ford, Carrie Fisher, Anthony Daniels</t>
  </si>
  <si>
    <t>https://images-na.ssl-images-amazon.com/images/M/MV5BMTE5NGJiM2EtZGQyYy00ZWI1LTk4MGYtZGNmNDllM2I3ZWFjXkEyXkFqcGdeQXVyMjg5NDMwMQ@@._V1_SX300.jpg</t>
  </si>
  <si>
    <t>[{'Source': 'Internet Movie Database', 'Value': '2.3/10'}, {'Source': 'Rotten Tomatoes', 'Value': '43%'}]</t>
  </si>
  <si>
    <t>The Star Wars Holiday Special</t>
  </si>
  <si>
    <t>http://www.imdb.com/title/tt0193524</t>
  </si>
  <si>
    <t>savingg00race</t>
  </si>
  <si>
    <t>Saving Grace</t>
  </si>
  <si>
    <t>A small-town English widow, facing financial troubles after her husband's suicide, turns to agriculture of an illegal kind.</t>
  </si>
  <si>
    <t>Nominated for 1 Golden Globe. Another 4 wins &amp; 8 nominations.</t>
  </si>
  <si>
    <t>Nigel Cole</t>
  </si>
  <si>
    <t>Mark Crowdy (story), Craig Ferguson (screenplay), Mark Crowdy (screenplay)</t>
  </si>
  <si>
    <t>Brenda Blethyn, Craig Ferguson, Martin Clunes, Tchéky Karyo</t>
  </si>
  <si>
    <t>https://images-na.ssl-images-amazon.com/images/M/MV5BY2YyNGQyMmEtOGIwOS00N2QyLWFlNzEtNjRjYzFmMjJmY2M5XkEyXkFqcGdeQXVyNDk3NzU2MTQ@._V1_SX300.jpg</t>
  </si>
  <si>
    <t>http://www.saving-grace-movie.com</t>
  </si>
  <si>
    <t>[{'Source': 'Internet Movie Database', 'Value': '6.9/10'}, {'Source': 'Rotten Tomatoes', 'Value': '63%'}, {'Source': 'Metacritic', 'Value': '62/100'}]</t>
  </si>
  <si>
    <t>http://www.imdb.com/title/tt0195234</t>
  </si>
  <si>
    <t>http://www.boxofficemojo.com/movies/?id=savinggrace.htm</t>
  </si>
  <si>
    <t>http://www.the-numbers.com/movie/Saving-Grace</t>
  </si>
  <si>
    <t>erinbro00vich</t>
  </si>
  <si>
    <t>Erin Brockovich</t>
  </si>
  <si>
    <t>An unemployed single mother becomes a legal assistant and almost single-handedly brings down a California power company accused of polluting a city's water supply.</t>
  </si>
  <si>
    <t>Won 1 Oscar. Another 31 wins &amp; 58 nominations.</t>
  </si>
  <si>
    <t>Julia Roberts, David Brisbin, Dawn Didawick, Albert Finney</t>
  </si>
  <si>
    <t>https://images-na.ssl-images-amazon.com/images/M/MV5BYTA1NWRkNTktNDMxNS00NjE4LWEzMDAtNzA3YzlhYzRhNDA4L2ltYWdlXkEyXkFqcGdeQXVyMTQxNzMzNDI@._V1_SX300.jpg</t>
  </si>
  <si>
    <t>http://www.erinbrockovich.com/globalnav/gnf.pl?url=http://www.erinbrockovich.com</t>
  </si>
  <si>
    <t>[{'Source': 'Internet Movie Database', 'Value': '7.3/10'}, {'Source': 'Rotten Tomatoes', 'Value': '84%'}, {'Source': 'Metacritic', 'Value': '73/100'}]</t>
  </si>
  <si>
    <t>http://www.imdb.com/title/tt0195685</t>
  </si>
  <si>
    <t>http://www.boxofficemojo.com/movies/?id=erinbrockovich.htm</t>
  </si>
  <si>
    <t>http://www.the-numbers.com/movie/Erin-Brockovich</t>
  </si>
  <si>
    <t>finalde00tion</t>
  </si>
  <si>
    <t>Final Destination</t>
  </si>
  <si>
    <t>After a teenager has a terrifying vision of him and his friends dying in a plane crash, he prevents the accident only to have Death hunt them down, one by one.</t>
  </si>
  <si>
    <t>James Wong</t>
  </si>
  <si>
    <t>Glen Morgan (screenplay), James Wong (screenplay), Jeffrey Reddick (screenplay), Jeffrey Reddick (story)</t>
  </si>
  <si>
    <t>Devon Sawa, Ali Larter, Kerr Smith, Kristen Cloke</t>
  </si>
  <si>
    <t>https://images-na.ssl-images-amazon.com/images/M/MV5BZTI0NGM2OGYtNzVmMi00NGQ2LTk2MDAtN2RmYjIzMGRkZGYxXkEyXkFqcGdeQXVyNTAyODkwOQ@@._V1_SX300.jpg</t>
  </si>
  <si>
    <t>http://www.deathiscoming.com</t>
  </si>
  <si>
    <t>[{'Source': 'Internet Movie Database', 'Value': '6.7/10'}, {'Source': 'Rotten Tomatoes', 'Value': '34%'}, {'Source': 'Metacritic', 'Value': '36/100'}]</t>
  </si>
  <si>
    <t>http://www.imdb.com/title/tt0195714</t>
  </si>
  <si>
    <t>http://www.boxofficemojo.com/movies/?id=finaldestination.htm</t>
  </si>
  <si>
    <t>http://www.the-numbers.com/movie/Final-Destination</t>
  </si>
  <si>
    <t>samsara01sara</t>
  </si>
  <si>
    <t>Samsara</t>
  </si>
  <si>
    <t>A spiritual love-story set in the majestic landscape of Ladakh, Himalayas. Samsara is a quest; one man's struggle to find spiritual Enlightenment by renouncing the world. And one woman's ...</t>
  </si>
  <si>
    <t>Pan Nalin</t>
  </si>
  <si>
    <t>Pan Nalin (story), Pan Nalin (screenplay), Tim Baker (screenplay)</t>
  </si>
  <si>
    <t>Shawn Ku, Christy Chung, Neelesha Barthel, Lhakpa Tsering</t>
  </si>
  <si>
    <t>https://images-na.ssl-images-amazon.com/images/M/MV5BMTY2NTY0OTQzOV5BMl5BanBnXkFtZTcwNTQxNDMzMQ@@._V1_SX300.jpg</t>
  </si>
  <si>
    <t>Tibetan, Ladakhi, Hindi</t>
  </si>
  <si>
    <t>India, Germany, France, Italy, Switzerland</t>
  </si>
  <si>
    <t>http://www.imdb.com/title/tt0196069</t>
  </si>
  <si>
    <t>zooland01nder</t>
  </si>
  <si>
    <t>Zoolander</t>
  </si>
  <si>
    <t>At the end of his career, a clueless fashion model is brainwashed to kill the Prime Minister of Malaysia.</t>
  </si>
  <si>
    <t>Drake Sather (character Derek Zoolander), Ben Stiller (character Derek Zoolander), Drake Sather (story), Ben Stiller (story), Drake Sather (screenplay), Ben Stiller (screenplay), John Hamburg (screenplay)</t>
  </si>
  <si>
    <t>Ben Stiller, Owen Wilson, Christine Taylor, Will Ferrell</t>
  </si>
  <si>
    <t>https://images-na.ssl-images-amazon.com/images/M/MV5BODI4NDY2NDM5M15BMl5BanBnXkFtZTgwNzEwOTMxMDE@._V1_SX300.jpg</t>
  </si>
  <si>
    <t>http://www.zoolander.com</t>
  </si>
  <si>
    <t>[{'Source': 'Internet Movie Database', 'Value': '6.6/10'}, {'Source': 'Rotten Tomatoes', 'Value': '64%'}, {'Source': 'Metacritic', 'Value': '61/100'}]</t>
  </si>
  <si>
    <t>http://www.imdb.com/title/tt0196229</t>
  </si>
  <si>
    <t>http://www.boxofficemojo.com/movies/?id=zoolander.htm</t>
  </si>
  <si>
    <t>http://www.the-numbers.com/movie/Zoolander</t>
  </si>
  <si>
    <t>bimbosb90b.c.</t>
  </si>
  <si>
    <t>Bimbos B.C.</t>
  </si>
  <si>
    <t>A story set in a post-apocalyptic time about all-female pack of warriors who fight against villain Tim Curry and his zombie batch. Based on a comic book.</t>
  </si>
  <si>
    <t>Todd Sheets</t>
  </si>
  <si>
    <t>Jenny Admire, Deric Bernier, Matthew Lewis, Tonia Monahan</t>
  </si>
  <si>
    <t>https://images-na.ssl-images-amazon.com/images/M/MV5BMjA1ODcxOTAyOF5BMl5BanBnXkFtZTgwNDUyOTk1MDE@._V1_SX300.jpg</t>
  </si>
  <si>
    <t>[{'Source': 'Internet Movie Database', 'Value': '1.5/10'}]</t>
  </si>
  <si>
    <t>http://www.imdb.com/title/tt0196378</t>
  </si>
  <si>
    <t>what'sc00ing?</t>
  </si>
  <si>
    <t>What's Cooking?</t>
  </si>
  <si>
    <t>In LA's Fairfax district, where ethnic groups abound, four households celebrate Thanksgiving amidst family tensions. In the Nguyen family, the children's acculturation and immigrant parents...</t>
  </si>
  <si>
    <t>Gurinder Chadha, Paul Mayeda Berges</t>
  </si>
  <si>
    <t>Mercedes Ruehl, Victor Rivers, Douglas Spain, Maria Carmen</t>
  </si>
  <si>
    <t>https://images-na.ssl-images-amazon.com/images/M/MV5BMTYwMTc2NjA3OV5BMl5BanBnXkFtZTcwMDk1NTc0MQ@@._V1_SX300.jpg</t>
  </si>
  <si>
    <t>http://www.whatscookingthefilm.com</t>
  </si>
  <si>
    <t>English, Spanish, Vietnamese, Yiddish</t>
  </si>
  <si>
    <t>[{'Source': 'Internet Movie Database', 'Value': '7.1/10'}, {'Source': 'Rotten Tomatoes', 'Value': '52%'}, {'Source': 'Metacritic', 'Value': '57/100'}]</t>
  </si>
  <si>
    <t>http://www.imdb.com/title/tt0197096</t>
  </si>
  <si>
    <t>What's Cooking</t>
  </si>
  <si>
    <t>http://www.boxofficemojo.com/movies/?id=whatscooking.htm</t>
  </si>
  <si>
    <t>http://www.the-numbers.com/movie/What's-Cooking</t>
  </si>
  <si>
    <t>lickthe98star</t>
  </si>
  <si>
    <t>Lick the Star</t>
  </si>
  <si>
    <t>Drama, Short</t>
  </si>
  <si>
    <t>A clique of school girls devise a secret plan that they code-name "Lick the Star".</t>
  </si>
  <si>
    <t>Stephanie Hayman (screenplay), Sofia Coppola (screenplay)</t>
  </si>
  <si>
    <t>Christina Turley, Audrey Kelly, Julia Vanderham, Lindsy Drummer</t>
  </si>
  <si>
    <t>https://images-na.ssl-images-amazon.com/images/M/MV5BYzhjZGRiMTAtMzM0MS00NTEzLTgzN2ItMWE1YWI2NzkyYWM1XkEyXkFqcGdeQXVyNDExODQzNDA@._V1_SX300.jpg</t>
  </si>
  <si>
    <t>http://www.imdb.com/title/tt0197626</t>
  </si>
  <si>
    <t>whereth00rtis</t>
  </si>
  <si>
    <t>A pregnant 17-year-old rebuilds her life after being abandoned by her boyfriend at a Wal-Mart in Sequoyah, Oklahoma.</t>
  </si>
  <si>
    <t>Matt Williams</t>
  </si>
  <si>
    <t>Lowell Ganz (screenplay), Babaloo Mandel (screenplay), Billie Letts (novel)</t>
  </si>
  <si>
    <t>Natalie Portman, Ashley Judd, Stockard Channing, Joan Cusack</t>
  </si>
  <si>
    <t>https://images-na.ssl-images-amazon.com/images/M/MV5BMTg4NTIzNjIwNl5BMl5BanBnXkFtZTcwODY2MTU1MQ@@._V1_SX300.jpg</t>
  </si>
  <si>
    <t>http://www.foxmovies.com</t>
  </si>
  <si>
    <t>[{'Source': 'Internet Movie Database', 'Value': '6.8/10'}, {'Source': 'Rotten Tomatoes', 'Value': '35%'}, {'Source': 'Metacritic', 'Value': '30/100'}]</t>
  </si>
  <si>
    <t>http://www.imdb.com/title/tt0198021</t>
  </si>
  <si>
    <t>http://www.boxofficemojo.com/movies/?id=wheretheheartis.htm</t>
  </si>
  <si>
    <t>monster01inc.</t>
  </si>
  <si>
    <t>Monsters, Inc.</t>
  </si>
  <si>
    <t>In order to power the city, monsters have to scare children so that they scream. However, the children are toxic to the monsters, and after a child gets through, 2 monsters realize things may not be what they think.</t>
  </si>
  <si>
    <t>Won 1 Oscar. Another 13 wins &amp; 38 nominations.</t>
  </si>
  <si>
    <t>Pete Docter, David Silverman, Lee Unkrich</t>
  </si>
  <si>
    <t>Pete Docter (original story by), Jill Culton (original story by), Jeff Pidgeon (original story by), Ralph Eggleston (original story by), Andrew Stanton (screenplay), Daniel Gerson (screenplay)</t>
  </si>
  <si>
    <t>John Goodman, Billy Crystal, Mary Gibbs, Steve Buscemi</t>
  </si>
  <si>
    <t>https://images-na.ssl-images-amazon.com/images/M/MV5BMTY1NTI0ODUyOF5BMl5BanBnXkFtZTgwNTEyNjQ0MDE@._V1_SX300.jpg</t>
  </si>
  <si>
    <t>http://disney.go.com/monstersinc/index.html</t>
  </si>
  <si>
    <t>[{'Source': 'Internet Movie Database', 'Value': '8.1/10'}, {'Source': 'Rotten Tomatoes', 'Value': '96%'}, {'Source': 'Metacritic', 'Value': '78/100'}]</t>
  </si>
  <si>
    <t>http://www.imdb.com/title/tt0198781</t>
  </si>
  <si>
    <t>http://www.boxofficemojo.com/movies/?id=monstersinc..htm</t>
  </si>
  <si>
    <t>http://www.the-numbers.com/movie/Monsters,-Inc.</t>
  </si>
  <si>
    <t>inthecu03ecut</t>
  </si>
  <si>
    <t>In the Cut</t>
  </si>
  <si>
    <t>New York City writing professor, Frannie Avery, has an affair with a police detective, who is investigating the murder of a beautiful young woman in her neighborhood.</t>
  </si>
  <si>
    <t>Jane Campion (screenplay), Susanna Moore (screenplay), Susanna Moore (novel), Stavros Kazantzidis (additional writer)</t>
  </si>
  <si>
    <t>Jennifer Jason Leigh, Meg Ryan, Michael Nuccio, Allison Nega</t>
  </si>
  <si>
    <t>https://images-na.ssl-images-amazon.com/images/M/MV5BZjc5NzdiMjYtMWE5NC00MWEzLThiNmYtZjE4MjllZjgwYTU5XkEyXkFqcGdeQXVyMTQxNzMzNDI@._V1_SX300.jpg</t>
  </si>
  <si>
    <t>http://www.sonypictures.com/movies/inthecut/</t>
  </si>
  <si>
    <t>UK, Australia, USA</t>
  </si>
  <si>
    <t>[{'Source': 'Internet Movie Database', 'Value': '5.3/10'}, {'Source': 'Rotten Tomatoes', 'Value': '34%'}, {'Source': 'Metacritic', 'Value': '46/100'}]</t>
  </si>
  <si>
    <t>http://www.imdb.com/title/tt0199626</t>
  </si>
  <si>
    <t>http://www.boxofficemojo.com/movies/?id=inthecut.htm</t>
  </si>
  <si>
    <t>http://www.the-numbers.com/movie/In-the-Cut</t>
  </si>
  <si>
    <t>kikujir99jiro</t>
  </si>
  <si>
    <t>Kikujiro</t>
  </si>
  <si>
    <t>A young, naive boy sets out alone on the road to find his wayward mother. Soon he finds an unlikely protector in a crotchety man and the two have a series of unexpected adventures along the way.</t>
  </si>
  <si>
    <t>Takeshi Kitano, Yusuke Sekiguchi, Kayoko Kishimoto, The Great Gidayû</t>
  </si>
  <si>
    <t>https://images-na.ssl-images-amazon.com/images/M/MV5BYzU0YWQ1YWEtOTg2Mi00MWMyLTk3MGUtYTZhOWE4NmJiZDEyXkEyXkFqcGdeQXVyMTAwMzUyOTc@._V1_SX300.jpg</t>
  </si>
  <si>
    <t>[{'Source': 'Internet Movie Database', 'Value': '7.9/10'}, {'Source': 'Metacritic', 'Value': '44/100'}]</t>
  </si>
  <si>
    <t>http://www.imdb.com/title/tt0199683</t>
  </si>
  <si>
    <t>http://www.the-numbers.com/movie/Kikujiro</t>
  </si>
  <si>
    <t>love&amp;ba00ball</t>
  </si>
  <si>
    <t>Love &amp; Basketball</t>
  </si>
  <si>
    <t>In 1981 in L.A., Monica moves in next door to Quincy. They're 11, and both want to play in the NBA, just like Quincy's dad. Their love-hate relationship lasts into high school, with ...</t>
  </si>
  <si>
    <t>Gina Prince-Bythewood</t>
  </si>
  <si>
    <t>Glenndon Chatman, Jess Willard, Chris Warren, Kyla Pratt</t>
  </si>
  <si>
    <t>https://images-na.ssl-images-amazon.com/images/M/MV5BMTU4NjY4NTI5MF5BMl5BanBnXkFtZTYwNjQ4OTc3._V1_SX300.jpg</t>
  </si>
  <si>
    <t>http://www.loveandbasketball.com</t>
  </si>
  <si>
    <t>[{'Source': 'Internet Movie Database', 'Value': '7.2/10'}, {'Source': 'Rotten Tomatoes', 'Value': '82%'}, {'Source': 'Metacritic', 'Value': '70/100'}]</t>
  </si>
  <si>
    <t>http://www.imdb.com/title/tt0199725</t>
  </si>
  <si>
    <t>http://www.boxofficemojo.com/movies/?id=love&amp;basketball.htm</t>
  </si>
  <si>
    <t>redplan00anet</t>
  </si>
  <si>
    <t>Red Planet</t>
  </si>
  <si>
    <t>Astronauts, and their robotic dog AMEE (Autonomous Mapping Evaluation and Evasion), search for solutions to save a dying Earth by searching on Mars, only to have the mission go terribly awry.</t>
  </si>
  <si>
    <t>Antony Hoffman</t>
  </si>
  <si>
    <t>Chuck Pfarrer (story), Chuck Pfarrer (screenplay), Jonathan Lemkin (screenplay)</t>
  </si>
  <si>
    <t>Val Kilmer, Carrie-Anne Moss, Tom Sizemore, Benjamin Bratt</t>
  </si>
  <si>
    <t>https://images-na.ssl-images-amazon.com/images/M/MV5BMTY2MzE0MjAwOF5BMl5BanBnXkFtZTYwNDM4Mzg2._V1_SX300.jpg</t>
  </si>
  <si>
    <t>http://www.movies.warnerbros.com/redplanet</t>
  </si>
  <si>
    <t>[{'Source': 'Internet Movie Database', 'Value': '5.7/10'}, {'Source': 'Rotten Tomatoes', 'Value': '14%'}, {'Source': 'Metacritic', 'Value': '34/100'}]</t>
  </si>
  <si>
    <t>http://www.imdb.com/title/tt0199753</t>
  </si>
  <si>
    <t>http://www.boxofficemojo.com/movies/?id=redplanet.htm</t>
  </si>
  <si>
    <t>http://www.the-numbers.com/movie/Red-Planet</t>
  </si>
  <si>
    <t>ninjate85ator</t>
  </si>
  <si>
    <t>Ninja Terminator</t>
  </si>
  <si>
    <t>IFD Films and Arts</t>
  </si>
  <si>
    <t>Three martial-arts students search for the Golden Ninja Warrior, a statue reputed to have magic powers.</t>
  </si>
  <si>
    <t>Godfrey Ho</t>
  </si>
  <si>
    <t>AAV Creative Unit (story), Godfrey Ho (screenplay), Warren See (story)</t>
  </si>
  <si>
    <t>Richard Harrison, Jang Lee Hwang, Jonathan Wattis, Maria Francesca</t>
  </si>
  <si>
    <t>https://images-na.ssl-images-amazon.com/images/M/MV5BMGZiNTczNWItOTdmYy00OTFjLWIwOWUtMmE3Y2QyNzBmZDJkXkEyXkFqcGdeQXVyNzg3NjQyOQ@@._V1_SX300.jpg</t>
  </si>
  <si>
    <t>Hong Kong, Canada, UK</t>
  </si>
  <si>
    <t>http://www.imdb.com/title/tt0199849</t>
  </si>
  <si>
    <t>ridingi01boys</t>
  </si>
  <si>
    <t>Riding in Cars with Boys</t>
  </si>
  <si>
    <t>A single mother, with dreams of becoming a writer, has a son at the age of 15 in 1965, and goes through a failed marriage with the drug-addicted father.</t>
  </si>
  <si>
    <t>Beverly D'Onofrio (book), Morgan Ward (screenplay)</t>
  </si>
  <si>
    <t>Drew Barrymore, Steve Zahn, Adam Garcia, Brittany Murphy</t>
  </si>
  <si>
    <t>https://images-na.ssl-images-amazon.com/images/M/MV5BOGM5MzU5NTgtMmJjZC00Y2E2LThhZGQtMGE5YzUxZTgwZDdlXkEyXkFqcGdeQXVyMTQxNzMzNDI@._V1_SX300.jpg</t>
  </si>
  <si>
    <t>http://www.spe.sony.com/movies/ridingincars</t>
  </si>
  <si>
    <t>[{'Source': 'Internet Movie Database', 'Value': '6.5/10'}, {'Source': 'Rotten Tomatoes', 'Value': '49%'}, {'Source': 'Metacritic', 'Value': '43/100'}]</t>
  </si>
  <si>
    <t>http://www.imdb.com/title/tt0200027</t>
  </si>
  <si>
    <t>http://www.boxofficemojo.com/movies/?id=ridingincarswithboys.htm</t>
  </si>
  <si>
    <t>http://www.the-numbers.com/movie/Riding-in-Cars-with-Boys</t>
  </si>
  <si>
    <t>bankjob08kjob</t>
  </si>
  <si>
    <t>Bank Job, The</t>
  </si>
  <si>
    <t>Martine offers Terry a lead on a foolproof bank hit on London's Baker Street. She targets a roomful of safe deposit boxes worth millions in cash and jewelry. But Terry and his crew don't realize the boxes also contain a treasure trove of dirty secrets - secrets that will thrust them into a deadly web of corruption and illicit scandal.</t>
  </si>
  <si>
    <t>Dick Clement, Ian La Frenais</t>
  </si>
  <si>
    <t>Jason Statham, Saffron Burrows, Stephen Campbell Moore, Daniel Mays</t>
  </si>
  <si>
    <t>https://images-na.ssl-images-amazon.com/images/M/MV5BMTUwMzc1MDMxOV5BMl5BanBnXkFtZTcwODY4OTIzMw@@._V1_SX300.jpg</t>
  </si>
  <si>
    <t>http://www.lionsgate.com/thebankjob/</t>
  </si>
  <si>
    <t>UK, USA, Australia</t>
  </si>
  <si>
    <t>[{'Source': 'Internet Movie Database', 'Value': '7.3/10'}, {'Source': 'Rotten Tomatoes', 'Value': '79%'}, {'Source': 'Metacritic', 'Value': '69/100'}]</t>
  </si>
  <si>
    <t>The Bank Job</t>
  </si>
  <si>
    <t>http://www.imdb.com/title/tt0200465</t>
  </si>
  <si>
    <t>LGF</t>
  </si>
  <si>
    <t>http://www.boxofficemojo.com/movies/?id=thebankjob.htm</t>
  </si>
  <si>
    <t>http://www.the-numbers.com/movie/The-Bank-Job</t>
  </si>
  <si>
    <t>coyoteu00ugly</t>
  </si>
  <si>
    <t>Coyote Ugly</t>
  </si>
  <si>
    <t>Aspiring songwriter Violet Sanford, after getting a job at a women-run NYC bar that teases its male patrons, comes out of her shell.</t>
  </si>
  <si>
    <t>David McNally</t>
  </si>
  <si>
    <t>Gina Wendkos</t>
  </si>
  <si>
    <t>Piper Perabo, Adam Garcia, John Goodman, Maria Bello</t>
  </si>
  <si>
    <t>https://images-na.ssl-images-amazon.com/images/M/MV5BMTk1NzM1ODg4OF5BMl5BanBnXkFtZTcwMTQ3OTgyMQ@@._V1_SX300.jpg</t>
  </si>
  <si>
    <t>http://studio.go.com/movies/coyoteugly/index.html</t>
  </si>
  <si>
    <t>[{'Source': 'Internet Movie Database', 'Value': '5.6/10'}, {'Source': 'Rotten Tomatoes', 'Value': '22%'}, {'Source': 'Metacritic', 'Value': '27/100'}]</t>
  </si>
  <si>
    <t>http://www.imdb.com/title/tt0200550</t>
  </si>
  <si>
    <t>http://www.boxofficemojo.com/movies/?id=coyoteugly.htm</t>
  </si>
  <si>
    <t>http://www.the-numbers.com/movie/Coyote-Ugly</t>
  </si>
  <si>
    <t>life-si00size</t>
  </si>
  <si>
    <t>Life-Size</t>
  </si>
  <si>
    <t>Disney-ABC Domestic Television</t>
  </si>
  <si>
    <t>A widower's daughter accidentally brings her doll to life while trying to cast a spell to resurrect her mother.</t>
  </si>
  <si>
    <t>Mark Rosman</t>
  </si>
  <si>
    <t>Mark Rosman (teleplay), Stephanie Moore (teleplay), Stephanie Moore (story)</t>
  </si>
  <si>
    <t>Lindsay Lohan, Jere Burns, Anne Marie DeLuise, Garwin Sanford</t>
  </si>
  <si>
    <t>https://images-na.ssl-images-amazon.com/images/M/MV5BMTYzNTUzMzgxMV5BMl5BanBnXkFtZTcwNzExMDcxMQ@@._V1_SX300.jpg</t>
  </si>
  <si>
    <t>http://www.imdb.com/title/tt0200809</t>
  </si>
  <si>
    <t>othersi72eath</t>
  </si>
  <si>
    <t>Other Side of Underneath, The</t>
  </si>
  <si>
    <t>Jane Arden</t>
  </si>
  <si>
    <t>Jane Arden (play), Jane Arden (screenplay)</t>
  </si>
  <si>
    <t>Sheila Allen, Jane Arden, Jack Bond, Liz Danciger</t>
  </si>
  <si>
    <t>https://images-na.ssl-images-amazon.com/images/M/MV5BMmViOTQ3OGQtNDgwMi00NmI4LWFkZjUtMTQ1NjkzZGM5ZDk4XkEyXkFqcGdeQXVyMjQwMjk0NjI@._V1_SX300.jpg</t>
  </si>
  <si>
    <t>The Other Side of Underneath</t>
  </si>
  <si>
    <t>http://www.imdb.com/title/tt0201820</t>
  </si>
  <si>
    <t>wayofth00egun</t>
  </si>
  <si>
    <t>Way of the Gun, The</t>
  </si>
  <si>
    <t>Two criminal drifters without sympathy get more than they bargained for after kidnapping and holding for ransom the surrogate mother of a powerful and shady man.</t>
  </si>
  <si>
    <t>Ryan Phillippe, Benicio Del Toro, Juliette Lewis, Taye Diggs</t>
  </si>
  <si>
    <t>https://images-na.ssl-images-amazon.com/images/M/MV5BMTAyNjEyMDEwMzBeQTJeQWpwZ15BbWU4MDczMjY1NDEy._V1_SX300.jpg</t>
  </si>
  <si>
    <t>http://www.wayofthegun.com</t>
  </si>
  <si>
    <t>[{'Source': 'Internet Movie Database', 'Value': '6.7/10'}, {'Source': 'Rotten Tomatoes', 'Value': '48%'}, {'Source': 'Metacritic', 'Value': '49/100'}]</t>
  </si>
  <si>
    <t>The Way of the Gun</t>
  </si>
  <si>
    <t>http://www.imdb.com/title/tt0202677</t>
  </si>
  <si>
    <t>http://www.boxofficemojo.com/movies/?id=thewayofthegun.htm</t>
  </si>
  <si>
    <t>http://www.the-numbers.com/movie/The-Way-of-the-Gun</t>
  </si>
  <si>
    <t>moulinr01uge!</t>
  </si>
  <si>
    <t>Moulin Rouge!</t>
  </si>
  <si>
    <t>A poet falls for a beautiful courtesan whom a jealous duke covets.</t>
  </si>
  <si>
    <t>Won 2 Oscars. Another 83 wins &amp; 129 nominations.</t>
  </si>
  <si>
    <t>Baz Luhrmann, Craig Pearce</t>
  </si>
  <si>
    <t>Nicole Kidman, Ewan McGregor, John Leguizamo, Jim Broadbent</t>
  </si>
  <si>
    <t>https://images-na.ssl-images-amazon.com/images/M/MV5BODg5MTk2YmYtMzQyOC00OGUzLWFlZDYtMjBkNTk3MTA3ZjU0XkEyXkFqcGdeQXVyMjUzOTY1NTc@._V1_SX300.jpg</t>
  </si>
  <si>
    <t>http://www.moulinrougemovie.com</t>
  </si>
  <si>
    <t>[{'Source': 'Internet Movie Database', 'Value': '7.6/10'}, {'Source': 'Rotten Tomatoes', 'Value': '76%'}, {'Source': 'Metacritic', 'Value': '66/100'}]</t>
  </si>
  <si>
    <t>http://www.imdb.com/title/tt0203009</t>
  </si>
  <si>
    <t>http://www.boxofficemojo.com/movies/?id=moulinrouge!.htm</t>
  </si>
  <si>
    <t>Moulin Rouge</t>
  </si>
  <si>
    <t>http://www.the-numbers.com/movie/Moulin-Rouge</t>
  </si>
  <si>
    <t>sexybea00east</t>
  </si>
  <si>
    <t>Sexy Beast</t>
  </si>
  <si>
    <t>Brutal gangster Don Logan recruits "retired" safecracker Gal for one last job, but it goes badly for both of them.</t>
  </si>
  <si>
    <t>Nominated for 1 Oscar. Another 21 wins &amp; 20 nominations.</t>
  </si>
  <si>
    <t>Jonathan Glazer</t>
  </si>
  <si>
    <t>Louis Mellis, David Scinto</t>
  </si>
  <si>
    <t>Ray Winstone, Ben Kingsley, Ian McShane, Amanda Redman</t>
  </si>
  <si>
    <t>https://images-na.ssl-images-amazon.com/images/M/MV5BYzcxN2E4YTMtNDRhNi00YTNlLWI4N2YtZDQyNTZlOWI3YWY4XkEyXkFqcGdeQXVyMjMxMzE5MTg@._V1_SX300.jpg</t>
  </si>
  <si>
    <t>http://www.foxsearchlight.com/sexy_beast/index.htm</t>
  </si>
  <si>
    <t>UK, Spain</t>
  </si>
  <si>
    <t>[{'Source': 'Internet Movie Database', 'Value': '7.3/10'}, {'Source': 'Rotten Tomatoes', 'Value': '86%'}, {'Source': 'Metacritic', 'Value': '79/100'}]</t>
  </si>
  <si>
    <t>http://www.imdb.com/title/tt0203119</t>
  </si>
  <si>
    <t>http://www.boxofficemojo.com/movies/?id=sexybeast.htm</t>
  </si>
  <si>
    <t>http://www.the-numbers.com/movie/Sexy-Beast</t>
  </si>
  <si>
    <t>togethe00ther</t>
  </si>
  <si>
    <t>Together</t>
  </si>
  <si>
    <t>IFC Films</t>
  </si>
  <si>
    <t>It is the 70s and a group of very different individuals live together as a community. One of the members sister, Elisabeth needs a new place to stay with her children after having had ...</t>
  </si>
  <si>
    <t>14 wins &amp; 14 nominations.</t>
  </si>
  <si>
    <t>Lisa Lindgren, Michael Nyqvist, Emma Samuelsson, Sam Kessel</t>
  </si>
  <si>
    <t>https://images-na.ssl-images-amazon.com/images/M/MV5BMTA2MTM2MzQ1NDdeQTJeQWpwZ15BbWU3MDQwMTQ2NzQ@._V1_SX300.jpg</t>
  </si>
  <si>
    <t>http://www.together-thefilm.com</t>
  </si>
  <si>
    <t>Sweden, Denmark, Italy</t>
  </si>
  <si>
    <t>[{'Source': 'Internet Movie Database', 'Value': '7.5/10'}, {'Source': 'Rotten Tomatoes', 'Value': '90%'}, {'Source': 'Metacritic', 'Value': '84/100'}]</t>
  </si>
  <si>
    <t>http://www.imdb.com/title/tt0203166</t>
  </si>
  <si>
    <t>greenfi00gers</t>
  </si>
  <si>
    <t>Greenfingers</t>
  </si>
  <si>
    <t>IDP Distribution</t>
  </si>
  <si>
    <t>A prison inmate with a green thumb goes on to compete in a national gardening competition. Based on a true story.</t>
  </si>
  <si>
    <t>Joel Hershman</t>
  </si>
  <si>
    <t>Clive Owen, Helen Mirren, David Kelly, Warren Clarke</t>
  </si>
  <si>
    <t>https://images-na.ssl-images-amazon.com/images/M/MV5BMTA3NjA2MzU5MTReQTJeQWpwZ15BbWU3MDA1MjkzMjE@._V1_SX300.jpg</t>
  </si>
  <si>
    <t>http://www.greenfingersmovie.com</t>
  </si>
  <si>
    <t>[{'Source': 'Internet Movie Database', 'Value': '6.9/10'}, {'Source': 'Rotten Tomatoes', 'Value': '46%'}, {'Source': 'Metacritic', 'Value': '46/100'}]</t>
  </si>
  <si>
    <t>http://www.imdb.com/title/tt0203540</t>
  </si>
  <si>
    <t>IDP</t>
  </si>
  <si>
    <t>http://www.boxofficemojo.com/movies/?id=greenfingers.htm</t>
  </si>
  <si>
    <t>http://www.the-numbers.com/movie/Greenfingers</t>
  </si>
  <si>
    <t>aristocnrats</t>
  </si>
  <si>
    <t>Aristocrats</t>
  </si>
  <si>
    <t>sordidl00ives</t>
  </si>
  <si>
    <t>Sordid Lives</t>
  </si>
  <si>
    <t>Regent Entertainment</t>
  </si>
  <si>
    <t>As three generations of a family in a small Texas town gather for a funeral, we learn the hilarious, sad, trashy truth of the "Sordid Lives."</t>
  </si>
  <si>
    <t>11 wins.</t>
  </si>
  <si>
    <t>Del Shores</t>
  </si>
  <si>
    <t>Del Shores (play), Del Shores (screenplay)</t>
  </si>
  <si>
    <t>Olivia Newton-John, Kirk Geiger, Sarah Hunley, Newell Alexander</t>
  </si>
  <si>
    <t>https://images-na.ssl-images-amazon.com/images/M/MV5BMTI5Njc2MTI0MV5BMl5BanBnXkFtZTYwMTgyNDg5._V1_SX300.jpg</t>
  </si>
  <si>
    <t>http://www.sordidlives.com</t>
  </si>
  <si>
    <t>[{'Source': 'Internet Movie Database', 'Value': '6.8/10'}, {'Source': 'Rotten Tomatoes', 'Value': '37%'}, {'Source': 'Metacritic', 'Value': '47/100'}]</t>
  </si>
  <si>
    <t>http://www.imdb.com/title/tt0204640</t>
  </si>
  <si>
    <t>Reg.</t>
  </si>
  <si>
    <t>http://www.boxofficemojo.com/movies/?id=sordidlives.htm</t>
  </si>
  <si>
    <t>http://www.the-numbers.com/movie/Sordid-Lives</t>
  </si>
  <si>
    <t>fidelit00lity</t>
  </si>
  <si>
    <t>La fidelite</t>
  </si>
  <si>
    <t>Madragoa Filmes</t>
  </si>
  <si>
    <t>A talented photographer who lands a lucrative job in Paris with a scandal-mongering tabloid and becomes romantically involved with an eccentric children's book publisher while resisting the sexual advances of another photographer.</t>
  </si>
  <si>
    <t>Andrzej Zulawski</t>
  </si>
  <si>
    <t>Andrzej Zulawski, Madame de La Fayette (inspired by the book "La Princesse de Clèves")</t>
  </si>
  <si>
    <t>Sophie Marceau, Pascal Greggory, Guillaume Canet, Michel Subor</t>
  </si>
  <si>
    <t>https://images-na.ssl-images-amazon.com/images/M/MV5BMTgyNTMzMTU0OV5BMl5BanBnXkFtZTcwMjg4NDQzMQ@@._V1_SX300.jpg</t>
  </si>
  <si>
    <t>Fidelity</t>
  </si>
  <si>
    <t>http://www.imdb.com/title/tt0204761</t>
  </si>
  <si>
    <t>bringit00iton</t>
  </si>
  <si>
    <t>Bring It On</t>
  </si>
  <si>
    <t>A champion high school cheerleading squad discovers its previous captain stole all their best routines from an inner-city school and must scramble to compete at this year's championships.</t>
  </si>
  <si>
    <t>Peyton Reed</t>
  </si>
  <si>
    <t>Jessica Bendinger</t>
  </si>
  <si>
    <t>Kirsten Dunst, Eliza Dushku, Jesse Bradford, Gabrielle Union</t>
  </si>
  <si>
    <t>https://images-na.ssl-images-amazon.com/images/M/MV5BNjhiMjk1YWYtMjgyYy00YTFhLTk0NTMtN2Q5MDZjMWEyYWI1XkEyXkFqcGdeQXVyMTQxNzMzNDI@._V1_SX300.jpg</t>
  </si>
  <si>
    <t>http://www.bringitonmovie.com</t>
  </si>
  <si>
    <t>[{'Source': 'Internet Movie Database', 'Value': '5.9/10'}, {'Source': 'Rotten Tomatoes', 'Value': '63%'}, {'Source': 'Metacritic', 'Value': '52/100'}]</t>
  </si>
  <si>
    <t>http://www.imdb.com/title/tt0204946</t>
  </si>
  <si>
    <t>http://www.boxofficemojo.com/movies/?id=bringiton.htm</t>
  </si>
  <si>
    <t>Bring it On</t>
  </si>
  <si>
    <t>http://www.the-numbers.com/movie/Bring-it-On</t>
  </si>
  <si>
    <t>deucebi99golo</t>
  </si>
  <si>
    <t>Deuce Bigalow: Male Gigolo</t>
  </si>
  <si>
    <t>Happy Madison Productions</t>
  </si>
  <si>
    <t>An average aquarium cleaner house-sits for a gigolo, only to be forced to become one himself.</t>
  </si>
  <si>
    <t>Mike Mitchell</t>
  </si>
  <si>
    <t>Harris Goldberg, Rob Schneider</t>
  </si>
  <si>
    <t>Rob Schneider, William Forsythe, Eddie Griffin, Arija Bareikis</t>
  </si>
  <si>
    <t>https://images-na.ssl-images-amazon.com/images/M/MV5BZWIzMzQxZTUtYTJmYi00ZGNmLWEzMDUtZGM2ZjJiNTU2MTk1XkEyXkFqcGdeQXVyMTQxNzMzNDI@._V1_SX300.jpg</t>
  </si>
  <si>
    <t>http://www.deucethegigolo.com</t>
  </si>
  <si>
    <t>[{'Source': 'Internet Movie Database', 'Value': '5.7/10'}, {'Source': 'Rotten Tomatoes', 'Value': '23%'}, {'Source': 'Metacritic', 'Value': '30/100'}]</t>
  </si>
  <si>
    <t>http://www.imdb.com/title/tt0205000</t>
  </si>
  <si>
    <t>http://www.the-numbers.com/movie/Deuce-Bigalow:-Male-Gigolo</t>
  </si>
  <si>
    <t>kevin&amp;p00arge</t>
  </si>
  <si>
    <t>Kevin &amp; Perry Go Large</t>
  </si>
  <si>
    <t>Kevin and Perry are two 15-year-old boys whose desperation to lose their virginity is so great that it inspires a sort of awe. In the rare moments when they're not thinking about girls, ...</t>
  </si>
  <si>
    <t>Ed Bye</t>
  </si>
  <si>
    <t>Harry Enfield (screenplay), Dave Cummings (screenplay)</t>
  </si>
  <si>
    <t>Harry Enfield, Kathy Burke, Rhys Ifans, Laura Fraser</t>
  </si>
  <si>
    <t>https://images-na.ssl-images-amazon.com/images/M/MV5BMTI2NTI0MTg4M15BMl5BanBnXkFtZTcwMTI1NDMzMQ@@._V1_SX300.jpg</t>
  </si>
  <si>
    <t>http://www.kevinandperry.co.uk/index1.html</t>
  </si>
  <si>
    <t>http://www.imdb.com/title/tt0205177</t>
  </si>
  <si>
    <t>magicaln,the</t>
  </si>
  <si>
    <t>Magical Legend of the Leprechauns, The</t>
  </si>
  <si>
    <t>dish00dish</t>
  </si>
  <si>
    <t>Dish, The</t>
  </si>
  <si>
    <t>A remote Australian community, populated by quirky characters, plays a key role in the first Apollo moon landing.</t>
  </si>
  <si>
    <t>Santo Cilauro (conceived and written by), Tom Gleisner (conceived and written by), Jane Kennedy (conceived and written by), Rob Sitch (conceived and written by)</t>
  </si>
  <si>
    <t>Sam Neill, Billy Mitchell, Roz Hammond, Christopher-Robin Street</t>
  </si>
  <si>
    <t>https://images-na.ssl-images-amazon.com/images/M/MV5BMTI1MDc0ODkzN15BMl5BanBnXkFtZTYwNzY5Nzc5._V1_SX300.jpg</t>
  </si>
  <si>
    <t>http://thedishmovie.warnerbros.com</t>
  </si>
  <si>
    <t>[{'Source': 'Internet Movie Database', 'Value': '7.2/10'}, {'Source': 'Rotten Tomatoes', 'Value': '96%'}, {'Source': 'Metacritic', 'Value': '74/100'}]</t>
  </si>
  <si>
    <t>The Dish</t>
  </si>
  <si>
    <t>http://www.imdb.com/title/tt0205873</t>
  </si>
  <si>
    <t>http://www.boxofficemojo.com/movies/?id=thedish.htm</t>
  </si>
  <si>
    <t>http://www.the-numbers.com/movie/The-Dish</t>
  </si>
  <si>
    <t>ifthese00alk2</t>
  </si>
  <si>
    <t>If These Walls Could Talk 2</t>
  </si>
  <si>
    <t>Trio of stories about lesbian couples in three different decades.</t>
  </si>
  <si>
    <t>Won 1 Golden Globe. Another 6 wins &amp; 9 nominations.</t>
  </si>
  <si>
    <t>Jane Anderson, Martha Coolidge, Anne Heche</t>
  </si>
  <si>
    <t>Jane Anderson, Sylvia Sichel (teleplay), Sylvia Sichel (story), Alex Sichel (story), Anne Heche</t>
  </si>
  <si>
    <t>Vanessa Redgrave, Marian Seldes, Paul Giamatti, Elizabeth Perkins</t>
  </si>
  <si>
    <t>https://images-na.ssl-images-amazon.com/images/M/MV5BMTI4MjcyMjE1M15BMl5BanBnXkFtZTcwMjMzNTcxMQ@@._V1_SX300.jpg</t>
  </si>
  <si>
    <t>http://www.imdb.com/title/tt0206036</t>
  </si>
  <si>
    <t>savethe01ance</t>
  </si>
  <si>
    <t>Save the Last Dance</t>
  </si>
  <si>
    <t>A white midwestern girl moves to Chicago, where her new boyfriend is a black teen from the South Side with a rough, semi-criminal past.</t>
  </si>
  <si>
    <t>6 wins &amp; 7 nominations.</t>
  </si>
  <si>
    <t>Duane Adler (story), Duane Adler (screenplay), Cheryl Edwards (screenplay)</t>
  </si>
  <si>
    <t>Julia Stiles, Sean Patrick Thomas, Kerry Washington, Fredro Starr</t>
  </si>
  <si>
    <t>https://images-na.ssl-images-amazon.com/images/M/MV5BNjkzMjFkNmQtYTQ2Yy00NTRhLWE0ZGYtNjBmYTcyOTgxNGYxL2ltYWdlL2ltYWdlXkEyXkFqcGdeQXVyMTQxNzMzNDI@._V1_SX300.jpg</t>
  </si>
  <si>
    <t>[{'Source': 'Internet Movie Database', 'Value': '6.2/10'}, {'Source': 'Metacritic', 'Value': '53/100'}]</t>
  </si>
  <si>
    <t>http://www.imdb.com/title/tt0206275</t>
  </si>
  <si>
    <t>http://www.boxofficemojo.com/movies/?id=savethelastdance.htm</t>
  </si>
  <si>
    <t>http://www.the-numbers.com/movie/Save-the-Last-Dance</t>
  </si>
  <si>
    <t>childre06fmen</t>
  </si>
  <si>
    <t>Children of Men</t>
  </si>
  <si>
    <t>In 2027, in a chaotic world in which women have become somehow infertile, a former activist agrees to help transport a miraculously pregnant woman to a sanctuary at sea.</t>
  </si>
  <si>
    <t>Alfonso Cuarón (screenplay), Timothy J. Sexton (screenplay), David Arata (screenplay), Mark Fergus (screenplay), Hawk Ostby (screenplay), P.D. James (novel)</t>
  </si>
  <si>
    <t>Clive Owen, Juan Gabriel Yacuzzi, Michael Caine, Mishal Husain</t>
  </si>
  <si>
    <t>https://images-na.ssl-images-amazon.com/images/M/MV5BMTQ5NTI2NTI4NF5BMl5BanBnXkFtZTcwNjk2NDA2OQ@@._V1_SX300.jpg</t>
  </si>
  <si>
    <t>http://www.childrenofmen.net/</t>
  </si>
  <si>
    <t>English, German, Italian, Romanian, Spanish, Arabic, Georgian, Russian, Serbian</t>
  </si>
  <si>
    <t>USA, UK, Japan</t>
  </si>
  <si>
    <t>[{'Source': 'Internet Movie Database', 'Value': '7.9/10'}, {'Source': 'Rotten Tomatoes', 'Value': '92%'}, {'Source': 'Metacritic', 'Value': '84/100'}]</t>
  </si>
  <si>
    <t>http://www.imdb.com/title/tt0206634</t>
  </si>
  <si>
    <t>http://www.boxofficemojo.com/movies/?id=childrenofmen.htm</t>
  </si>
  <si>
    <t>http://www.the-numbers.com/movie/Children-of-Men</t>
  </si>
  <si>
    <t>manwhoc00ried</t>
  </si>
  <si>
    <t>Man Who Cried, The</t>
  </si>
  <si>
    <t>A young refugee traveling from Russia to America in search of her lost father falls for a gypsy horseman.</t>
  </si>
  <si>
    <t>Christina Ricci, Oleg Yankovskiy, Claudia Lander-Duke, Danny Scheinmann</t>
  </si>
  <si>
    <t>https://images-na.ssl-images-amazon.com/images/M/MV5BMGNlMTljNzQtMTIyZS00MDcwLTk2ZjgtNGRlN2M4OGE5NjkwXkEyXkFqcGdeQXVyMTQxNzMzNDI@._V1_SX300.jpg</t>
  </si>
  <si>
    <t>http://www.uip.com/themanwhocried</t>
  </si>
  <si>
    <t>English, Yiddish, Russian, French, Italian, Romany, Romanian</t>
  </si>
  <si>
    <t>[{'Source': 'Internet Movie Database', 'Value': '6.2/10'}, {'Source': 'Rotten Tomatoes', 'Value': '35%'}, {'Source': 'Metacritic', 'Value': '40/100'}]</t>
  </si>
  <si>
    <t>The Man Who Cried</t>
  </si>
  <si>
    <t>http://www.imdb.com/title/tt0206917</t>
  </si>
  <si>
    <t>Focus</t>
  </si>
  <si>
    <t>http://www.boxofficemojo.com/movies/?id=themanwhocried.htm</t>
  </si>
  <si>
    <t>http://www.the-numbers.com/movie/The-Man-Who-Cried</t>
  </si>
  <si>
    <t>whatwom00want</t>
  </si>
  <si>
    <t>What Women Want</t>
  </si>
  <si>
    <t>After an accident, a chauvinistic executive gains the ability to hear what women are really thinking.</t>
  </si>
  <si>
    <t>Josh Goldsmith (story), Cathy Yuspa (story), Diane Drake (story), Josh Goldsmith (screenplay), Cathy Yuspa (screenplay)</t>
  </si>
  <si>
    <t>Mel Gibson, Helen Hunt, Marisa Tomei, Alan Alda</t>
  </si>
  <si>
    <t>https://images-na.ssl-images-amazon.com/images/M/MV5BZjUyZWE5YmMtNDA2ZC00NzFlLTg0MzktOTgzYjA2ZWE3NmIwXkEyXkFqcGdeQXVyNDk3NzU2MTQ@._V1_SX300.jpg</t>
  </si>
  <si>
    <t>http://www.whatwomenwantmovie.com</t>
  </si>
  <si>
    <t>[{'Source': 'Internet Movie Database', 'Value': '6.4/10'}, {'Source': 'Rotten Tomatoes', 'Value': '54%'}, {'Source': 'Metacritic', 'Value': '47/100'}]</t>
  </si>
  <si>
    <t>http://www.imdb.com/title/tt0207201</t>
  </si>
  <si>
    <t>http://www.boxofficemojo.com/movies/?id=whatwomenwant.htm</t>
  </si>
  <si>
    <t>http://www.the-numbers.com/movie/What-Women-Want</t>
  </si>
  <si>
    <t>annie99nnie</t>
  </si>
  <si>
    <t>Family, Comedy, Musical</t>
  </si>
  <si>
    <t>A little orphan girl catches the attention of a kind man named Mr. Warbucks, who wants to adopt her, but the cruel, strict orphanage owner has a scheme to keep Annie - and her reward money.</t>
  </si>
  <si>
    <t>Nominated for 1 Golden Globe. Another 9 wins &amp; 23 nominations.</t>
  </si>
  <si>
    <t>Rob Marshall</t>
  </si>
  <si>
    <t>Irene Mecchi (teleplay), Thomas Meehan (book), Martin Charnin (lyrics)</t>
  </si>
  <si>
    <t>Kathy Bates, Victor Garber, Alan Cumming, Audra McDonald</t>
  </si>
  <si>
    <t>https://images-na.ssl-images-amazon.com/images/M/MV5BMTI0MTA1Mzg2Nl5BMl5BanBnXkFtZTcwOTU4NTUyMQ@@._V1_SX300.jpg</t>
  </si>
  <si>
    <t>http://www.imdb.com/title/tt0207972</t>
  </si>
  <si>
    <t>snatch00atch</t>
  </si>
  <si>
    <t>Snatch.</t>
  </si>
  <si>
    <t>Unscrupulous boxing promoters, violent bookmakers, a Russian gangster, incompetent amateur robbers, and supposedly Jewish jewelers fight to track down a priceless stolen diamond.</t>
  </si>
  <si>
    <t>Benicio Del Toro, Dennis Farina, Vinnie Jones, Brad Pitt</t>
  </si>
  <si>
    <t>https://images-na.ssl-images-amazon.com/images/M/MV5BMTA2NDYxOGYtYjU1Mi00Y2QzLTgxMTQtMWI1MGI0ZGQ5MmU4XkEyXkFqcGdeQXVyNDk3NzU2MTQ@._V1_SX300.jpg</t>
  </si>
  <si>
    <t>[{'Source': 'Internet Movie Database', 'Value': '8.3/10'}, {'Source': 'Rotten Tomatoes', 'Value': '73%'}, {'Source': 'Metacritic', 'Value': '55/100'}]</t>
  </si>
  <si>
    <t>Snatch</t>
  </si>
  <si>
    <t>http://www.imdb.com/title/tt0208092</t>
  </si>
  <si>
    <t>http://www.boxofficemojo.com/movies/?id=snatch.htm</t>
  </si>
  <si>
    <t>http://www.the-numbers.com/movie/Snatch</t>
  </si>
  <si>
    <t>anextre00ovie</t>
  </si>
  <si>
    <t>An Extremely Goofy Movie</t>
  </si>
  <si>
    <t>DisneyToon Studios</t>
  </si>
  <si>
    <t>Max goes to college, but to his embarassment his father loses his job and goes to his son's campus.</t>
  </si>
  <si>
    <t>Douglas McCarthy</t>
  </si>
  <si>
    <t>Scott Spencer Gorden (screenplay), Hillary Carlip (additional screenplay material)</t>
  </si>
  <si>
    <t>Bill Farmer, Jason Marsden, Jeff Bennett, Jim Cummings</t>
  </si>
  <si>
    <t>https://images-na.ssl-images-amazon.com/images/M/MV5BMzc0MWMzZWYtMmYzZS00YTZlLTgyMjAtYjk3YzVjNjdlMzEzXkEyXkFqcGdeQXVyMTQxNzMzNDI@._V1_SX300.jpg</t>
  </si>
  <si>
    <t>[{'Source': 'Internet Movie Database', 'Value': '6.4/10'}, {'Source': 'Rotten Tomatoes', 'Value': '57%'}]</t>
  </si>
  <si>
    <t>http://www.imdb.com/title/tt0208185</t>
  </si>
  <si>
    <t>angel's85segg</t>
  </si>
  <si>
    <t>Angel's Egg</t>
  </si>
  <si>
    <t>A mysterious young girl wanders a desolate, otherworldly landscape, carrying a large egg.</t>
  </si>
  <si>
    <t>Yoshitaka Amano (story), Mamoru Oshii (screenplay), Mamoru Oshii (story)</t>
  </si>
  <si>
    <t>Mako Hyôdô, Jinpachi Nezu, Kei'ichi Noda</t>
  </si>
  <si>
    <t>https://images-na.ssl-images-amazon.com/images/M/MV5BMWM2N2RjOTAtYzRkNi00NDY5LWFhODAtZWEwYjdiM2FlMjljXkEyXkFqcGdeQXVyNjUwNzk3NDc@._V1_SX300.jpg</t>
  </si>
  <si>
    <t>http://www.imdb.com/title/tt0208502</t>
  </si>
  <si>
    <t>leprech00hood</t>
  </si>
  <si>
    <t>Leprechaun in the Hood</t>
  </si>
  <si>
    <t>When three rappers want to get even with a pimp, they accidentally unleash a leprechaun who goes on a killing rampage in the 'hood.</t>
  </si>
  <si>
    <t>Rob Spera</t>
  </si>
  <si>
    <t>Mark Jones (characters), William Wells (story), Alan Reynolds (story), Rob Spera (story), Doug Hall (story), Doug Hall (screenplay), Jon Huffman (screenplay)</t>
  </si>
  <si>
    <t>Warwick Davis, Ice-T, Anthony Montgomery, Rashaan Nall</t>
  </si>
  <si>
    <t>https://images-na.ssl-images-amazon.com/images/M/MV5BNGNkMzc4MDEtNTcxYi00YTk5LTkyOWQtZTA3ZGVmYWM3ZDliXkEyXkFqcGdeQXVyNjE5MjUyOTM@._V1_SX300.jpg</t>
  </si>
  <si>
    <t>[{'Source': 'Internet Movie Database', 'Value': '3.7/10'}, {'Source': 'Rotten Tomatoes', 'Value': '33%'}]</t>
  </si>
  <si>
    <t>http://www.imdb.com/title/tt0209095</t>
  </si>
  <si>
    <t>memento00ento</t>
  </si>
  <si>
    <t>Memento</t>
  </si>
  <si>
    <t>Newmarket Films</t>
  </si>
  <si>
    <t>A man juggles searching for his wife's murderer and keeping his short-term memory loss from being an obstacle.</t>
  </si>
  <si>
    <t>Nominated for 2 Oscars. Another 55 wins &amp; 55 nominations.</t>
  </si>
  <si>
    <t>Christopher Nolan (screenplay), Jonathan Nolan (short story "Memento Mori")</t>
  </si>
  <si>
    <t>Guy Pearce, Carrie-Anne Moss, Joe Pantoliano, Mark Boone Junior</t>
  </si>
  <si>
    <t>https://images-na.ssl-images-amazon.com/images/M/MV5BZTcyNjk1MjgtOWI3Mi00YzQwLWI5MTktMzY4ZmI2NDAyNzYzXkEyXkFqcGdeQXVyNjU0OTQ0OTY@._V1_SX300.jpg</t>
  </si>
  <si>
    <t>http://www.otnemem.com</t>
  </si>
  <si>
    <t>[{'Source': 'Internet Movie Database', 'Value': '8.5/10'}, {'Source': 'Rotten Tomatoes', 'Value': '92%'}, {'Source': 'Metacritic', 'Value': '80/100'}]</t>
  </si>
  <si>
    <t>http://www.imdb.com/title/tt0209144</t>
  </si>
  <si>
    <t>NM</t>
  </si>
  <si>
    <t>http://www.boxofficemojo.com/movies/?id=memento.htm</t>
  </si>
  <si>
    <t>http://www.the-numbers.com/movie/Memento</t>
  </si>
  <si>
    <t>mummyre01urns</t>
  </si>
  <si>
    <t>Mummy Returns, The</t>
  </si>
  <si>
    <t>The mummified body of Imhotep is shipped to a museum in London, where he once again wakes and begins his campaign of rage and terror.</t>
  </si>
  <si>
    <t>5 wins &amp; 17 nominations.</t>
  </si>
  <si>
    <t>https://images-na.ssl-images-amazon.com/images/M/MV5BMjE2NzU1NTk2MV5BMl5BanBnXkFtZTgwMjIwMzcxMTE@._V1_SX300.jpg</t>
  </si>
  <si>
    <t>[{'Source': 'Internet Movie Database', 'Value': '6.3/10'}, {'Source': 'Rotten Tomatoes', 'Value': '47%'}, {'Source': 'Metacritic', 'Value': '48/100'}]</t>
  </si>
  <si>
    <t>The Mummy Returns</t>
  </si>
  <si>
    <t>http://www.imdb.com/title/tt0209163</t>
  </si>
  <si>
    <t>http://www.boxofficemojo.com/movies/?id=themummyreturns.htm</t>
  </si>
  <si>
    <t>http://www.the-numbers.com/movie/The-Mummy-Returns</t>
  </si>
  <si>
    <t>notonel99less</t>
  </si>
  <si>
    <t>Not One Less (Yi ge dou bu neng shao)</t>
  </si>
  <si>
    <t>In a remote mountain village, the teacher must leave for a month, and the mayor can find only a 13-year old girl, Wei Minzhi, to substitute. The teacher leaves one stick of chalk for each ...</t>
  </si>
  <si>
    <t>17 wins &amp; 1 nomination.</t>
  </si>
  <si>
    <t>Xiangsheng Shi</t>
  </si>
  <si>
    <t>Minzhi Wei, Huike Zhang, Zhenda Tian, Enman Gao</t>
  </si>
  <si>
    <t>https://images-na.ssl-images-amazon.com/images/M/MV5BMTY3MzU4NjUwOF5BMl5BanBnXkFtZTcwNzkxNDcxMQ@@._V1_SX300.jpg</t>
  </si>
  <si>
    <t>[{'Source': 'Internet Movie Database', 'Value': '7.7/10'}, {'Source': 'Rotten Tomatoes', 'Value': '95%'}, {'Source': 'Metacritic', 'Value': '73/100'}]</t>
  </si>
  <si>
    <t>Not One Less</t>
  </si>
  <si>
    <t>http://www.imdb.com/title/tt0209189</t>
  </si>
  <si>
    <t>Yi Ge Dou Bu Neng Shao</t>
  </si>
  <si>
    <t>http://www.the-numbers.com/movie/Yi-Ge-Dou-Bu-Neng-Shao</t>
  </si>
  <si>
    <t>wedding01nner</t>
  </si>
  <si>
    <t>Wedding Planner, The</t>
  </si>
  <si>
    <t>Cinedigm</t>
  </si>
  <si>
    <t>Mary Fiore is San Francisco's most successful supplier of romance and glamor. She knows all the tricks. She knows all the rules. But then she breaks the most important rule of all: she falls in love with the groom.</t>
  </si>
  <si>
    <t>Adam Shankman</t>
  </si>
  <si>
    <t>Pamela Falk, Michael Ellis</t>
  </si>
  <si>
    <t>Jennifer Lopez, Matthew McConaughey, Bridgette Wilson-Sampras, Justin Chambers</t>
  </si>
  <si>
    <t>https://images-na.ssl-images-amazon.com/images/M/MV5BNzBlYTE4NDAtN2RkNi00YWZmLWI3MWQtZDg2YTQ5OTI4YTVhL2ltYWdlXkEyXkFqcGdeQXVyMTQxNzMzNDI@._V1_SX300.jpg</t>
  </si>
  <si>
    <t>[{'Source': 'Internet Movie Database', 'Value': '5.2/10'}, {'Source': 'Metacritic', 'Value': '33/100'}]</t>
  </si>
  <si>
    <t>The Wedding Planner</t>
  </si>
  <si>
    <t>http://www.imdb.com/title/tt0209475</t>
  </si>
  <si>
    <t>http://www.boxofficemojo.com/movies/?id=theweddingplanner.htm</t>
  </si>
  <si>
    <t>http://www.the-numbers.com/movie/The-Wedding-Planner</t>
  </si>
  <si>
    <t>beautra99vail</t>
  </si>
  <si>
    <t>Beau travail</t>
  </si>
  <si>
    <t>La Sept ARTE</t>
  </si>
  <si>
    <t>This film focuses on an ex-Foreign Legion officer as he recalls his once glorious life, leading troops in Africa.</t>
  </si>
  <si>
    <t>Claire Denis, Jean-Pol Fargeau, Herman Melville (story "Billy Budd,  Sailor")</t>
  </si>
  <si>
    <t>Denis Lavant, Michel Subor, Grégoire Colin, Richard Courcet</t>
  </si>
  <si>
    <t>https://images-na.ssl-images-amazon.com/images/M/MV5BMTM3NTM5MTEwOF5BMl5BanBnXkFtZTcwMTg4NjMyMQ@@._V1_SX300.jpg</t>
  </si>
  <si>
    <t>French, Italian, Russian</t>
  </si>
  <si>
    <t>[{'Source': 'Internet Movie Database', 'Value': '7.4/10'}, {'Source': 'Rotten Tomatoes', 'Value': '80%'}, {'Source': 'Metacritic', 'Value': '91/100'}]</t>
  </si>
  <si>
    <t>Beau Travail</t>
  </si>
  <si>
    <t>http://www.imdb.com/title/tt0209933</t>
  </si>
  <si>
    <t>http://www.the-numbers.com/movie/Beau-Travail</t>
  </si>
  <si>
    <t>cell00cell</t>
  </si>
  <si>
    <t>Cell, The</t>
  </si>
  <si>
    <t>An FBI agent persuades a social worker, who is adept with a new experimental technology, to enter the mind of a comatose serial killer in order to learn where he has hidden his latest kidnap victim.</t>
  </si>
  <si>
    <t>Tarsem Singh</t>
  </si>
  <si>
    <t>Mark Protosevich</t>
  </si>
  <si>
    <t>Jennifer Lopez, Colton James, Dylan Baker, Marianne Jean-Baptiste</t>
  </si>
  <si>
    <t>https://images-na.ssl-images-amazon.com/images/M/MV5BMDY1NmVmOTItYWU0NC00OGU2LWIyNTctYTU3NTY3ZjJkOWJjXkEyXkFqcGdeQXVyMTQxNzMzNDI@._V1_SX300.jpg</t>
  </si>
  <si>
    <t>http://www.cellmovie.com</t>
  </si>
  <si>
    <t>[{'Source': 'Internet Movie Database', 'Value': '6.3/10'}, {'Source': 'Rotten Tomatoes', 'Value': '46%'}, {'Source': 'Metacritic', 'Value': '40/100'}]</t>
  </si>
  <si>
    <t>The Cell</t>
  </si>
  <si>
    <t>http://www.imdb.com/title/tt0209958</t>
  </si>
  <si>
    <t>http://www.boxofficemojo.com/movies/?id=thecell.htm</t>
  </si>
  <si>
    <t>http://www.the-numbers.com/movie/The-Cell</t>
  </si>
  <si>
    <t>gingers00naps</t>
  </si>
  <si>
    <t>Ginger Snaps</t>
  </si>
  <si>
    <t>DEJ Productions</t>
  </si>
  <si>
    <t>Two death-obsessed sisters, outcasts in their suburban neighborhood, must deal with the tragic consequences when one of them is bitten by a deadly werewolf.</t>
  </si>
  <si>
    <t>John Fawcett</t>
  </si>
  <si>
    <t>Karen Walton (story), John Fawcett (story), Karen Walton</t>
  </si>
  <si>
    <t>Emily Perkins, Katharine Isabelle, Kris Lemche, Mimi Rogers</t>
  </si>
  <si>
    <t>https://images-na.ssl-images-amazon.com/images/M/MV5BMjY4OWNjYWQtODM2NC00MDk3LTgzMDgtM2QzZWFmYTNlNDk2XkEyXkFqcGdeQXVyMTQxNzMzNDI@._V1_SX300.jpg</t>
  </si>
  <si>
    <t>http://www.gingersnapsthemovie.com</t>
  </si>
  <si>
    <t>[{'Source': 'Internet Movie Database', 'Value': '6.8/10'}, {'Source': 'Rotten Tomatoes', 'Value': '89%'}, {'Source': 'Metacritic', 'Value': '70/100'}]</t>
  </si>
  <si>
    <t>http://www.imdb.com/title/tt0210070</t>
  </si>
  <si>
    <t>CinV</t>
  </si>
  <si>
    <t>http://www.boxofficemojo.com/movies/?id=gingersnaps.htm</t>
  </si>
  <si>
    <t>http://www.the-numbers.com/movie/Ginger-Snaps</t>
  </si>
  <si>
    <t>girlfig00ight</t>
  </si>
  <si>
    <t>Girlfight</t>
  </si>
  <si>
    <t>Screen Gems</t>
  </si>
  <si>
    <t>Diana, without her father knowing it, trains as a boxer and achieves impressive success, blazing new trails for female boxers.</t>
  </si>
  <si>
    <t>15 wins &amp; 18 nominations.</t>
  </si>
  <si>
    <t>Karyn Kusama</t>
  </si>
  <si>
    <t>Michelle Rodriguez, Jaime Tirelli, Paul Calderon, Santiago Douglas</t>
  </si>
  <si>
    <t>https://images-na.ssl-images-amazon.com/images/M/MV5BMjMxMzFiODYtYTA3OC00Mjk0LTk5MzgtZjkxMDRiM2M1MzMyXkEyXkFqcGdeQXVyMTQxNzMzNDI@._V1_SX300.jpg</t>
  </si>
  <si>
    <t>http://www.sony.com/girlfight</t>
  </si>
  <si>
    <t>[{'Source': 'Internet Movie Database', 'Value': '6.8/10'}, {'Source': 'Rotten Tomatoes', 'Value': '87%'}, {'Source': 'Metacritic', 'Value': '70/100'}]</t>
  </si>
  <si>
    <t>http://www.imdb.com/title/tt0210075</t>
  </si>
  <si>
    <t>http://www.boxofficemojo.com/movies/?id=girlfight.htm</t>
  </si>
  <si>
    <t>http://www.the-numbers.com/movie/Girlfight</t>
  </si>
  <si>
    <t>songcat00cher</t>
  </si>
  <si>
    <t>Songcatcher</t>
  </si>
  <si>
    <t>After being denied a promotion at the university where she teaches, Doctor Lily Penleric, a brilliant musicologist, impulsively visits her sister, who runs a struggling rural school in ...</t>
  </si>
  <si>
    <t>Maggie Greenwald</t>
  </si>
  <si>
    <t>Janet McTeer, Michael Davis, Michael Goodwin, Gregory Russell Cook</t>
  </si>
  <si>
    <t>https://images-na.ssl-images-amazon.com/images/M/MV5BMTYwODg2OTUyNV5BMl5BanBnXkFtZTcwMjY2NTc0MQ@@._V1_SX300.jpg</t>
  </si>
  <si>
    <t>http://www.songcatcherthefilm.com</t>
  </si>
  <si>
    <t>[{'Source': 'Internet Movie Database', 'Value': '7.2/10'}, {'Source': 'Rotten Tomatoes', 'Value': '74%'}, {'Source': 'Metacritic', 'Value': '63/100'}]</t>
  </si>
  <si>
    <t>http://www.imdb.com/title/tt0210299</t>
  </si>
  <si>
    <t>http://www.boxofficemojo.com/movies/?id=songcatcher.htm</t>
  </si>
  <si>
    <t>http://www.the-numbers.com/movie/Songcatcher</t>
  </si>
  <si>
    <t>thingsy00ther</t>
  </si>
  <si>
    <t>Things You Can Tell Just by Looking at Her</t>
  </si>
  <si>
    <t>Five loosely intertwined stories of the emotional issues facing individual middle-aged Angelenas are presented. In "This Is Dr. Keener", physician Elaine Keener is spending the day taking ...</t>
  </si>
  <si>
    <t>Nominated for 1 Primetime Emmy. Another 2 wins.</t>
  </si>
  <si>
    <t>Rodrigo García</t>
  </si>
  <si>
    <t>Glenn Close, Cameron Diaz, Calista Flockhart, Kathy Baker</t>
  </si>
  <si>
    <t>https://images-na.ssl-images-amazon.com/images/M/MV5BMjEwNjE4OTE4N15BMl5BanBnXkFtZTcwMzEzNjAyMQ@@._V1_SX300.jpg</t>
  </si>
  <si>
    <t>http://www.mgm.com/thingsyoucantell</t>
  </si>
  <si>
    <t>http://www.imdb.com/title/tt0210358</t>
  </si>
  <si>
    <t>centers00tage</t>
  </si>
  <si>
    <t>Center Stage</t>
  </si>
  <si>
    <t>A group of 12 teenagers from various backgrounds enroll at the American Ballet Academy in New York to make it as ballet dancers and each one deals with the problems and stress of training and getting ahead in the world of dance.</t>
  </si>
  <si>
    <t>Nicholas Hytner</t>
  </si>
  <si>
    <t>Amanda Schull, Christine Dunham, Stephen Stout, Maryann Plunkett</t>
  </si>
  <si>
    <t>https://images-na.ssl-images-amazon.com/images/M/MV5BODk2MjYwNDQ4MV5BMl5BanBnXkFtZTYwNzc1NDY2._V1_SX300.jpg</t>
  </si>
  <si>
    <t>http://www.unitic.com/centerstage</t>
  </si>
  <si>
    <t>[{'Source': 'Internet Movie Database', 'Value': '6.7/10'}, {'Source': 'Rotten Tomatoes', 'Value': '43%'}, {'Source': 'Metacritic', 'Value': '52/100'}]</t>
  </si>
  <si>
    <t>http://www.imdb.com/title/tt0210616</t>
  </si>
  <si>
    <t>http://www.boxofficemojo.com/movies/?id=centerstage.htm</t>
  </si>
  <si>
    <t>http://www.the-numbers.com/movie/Center-Stage</t>
  </si>
  <si>
    <t>remembe00tans</t>
  </si>
  <si>
    <t>Remember the Titans</t>
  </si>
  <si>
    <t>The true story of a newly appointed African-American coach and his high school team on their first season as a racially integrated unit.</t>
  </si>
  <si>
    <t>8 wins &amp; 17 nominations.</t>
  </si>
  <si>
    <t>Boaz Yakin</t>
  </si>
  <si>
    <t>Gregory Allen Howard</t>
  </si>
  <si>
    <t>Denzel Washington, Will Patton, Wood Harris, Ryan Hurst</t>
  </si>
  <si>
    <t>https://images-na.ssl-images-amazon.com/images/M/MV5BYThkMzgxNjEtMzFiOC00MTI0LWI5MDItNDVmYjA4NzY5MDQ2L2ltYWdlL2ltYWdlXkEyXkFqcGdeQXVyMTQxNzMzNDI@._V1_SX300.jpg</t>
  </si>
  <si>
    <t>http://disney.go.com/disneypictures/rememberthetitans/index.html</t>
  </si>
  <si>
    <t>[{'Source': 'Internet Movie Database', 'Value': '7.8/10'}, {'Source': 'Rotten Tomatoes', 'Value': '73%'}, {'Source': 'Metacritic', 'Value': '48/100'}]</t>
  </si>
  <si>
    <t>http://www.imdb.com/title/tt0210945</t>
  </si>
  <si>
    <t>http://www.boxofficemojo.com/movies/?id=rememberthetitans.htm</t>
  </si>
  <si>
    <t>http://www.the-numbers.com/movie/Remember-the-Titans</t>
  </si>
  <si>
    <t>102dalm00ians</t>
  </si>
  <si>
    <t>102 Dalmatians</t>
  </si>
  <si>
    <t>Cruella DeVil gets out of prison and goes after them darned puppies once more.</t>
  </si>
  <si>
    <t>Dodie Smith (novel), Kristen Buckley (story), Brian Regan (story), Kristen Buckley (screenplay), Brian Regan (screenplay), Bob Tzudiker (screenplay), Noni White (screenplay)</t>
  </si>
  <si>
    <t>Glenn Close, Gérard Depardieu, Ioan Gruffudd, Alice Evans</t>
  </si>
  <si>
    <t>https://images-na.ssl-images-amazon.com/images/M/MV5BYmEzOTcxNzUtYmVjMS00MzNiLWJjNTEtOTY3MTE2ZjVkMGQ5XkEyXkFqcGdeQXVyMTQxNzMzNDI@._V1_SX300.jpg</t>
  </si>
  <si>
    <t>http://disney.go.com/DisneyPictures/102dalmatians</t>
  </si>
  <si>
    <t>[{'Source': 'Internet Movie Database', 'Value': '4.8/10'}, {'Source': 'Rotten Tomatoes', 'Value': '31%'}, {'Source': 'Metacritic', 'Value': '35/100'}]</t>
  </si>
  <si>
    <t>http://www.imdb.com/title/tt0211181</t>
  </si>
  <si>
    <t>http://www.boxofficemojo.com/movies/?id=102dalmatians.htm</t>
  </si>
  <si>
    <t>http://www.the-numbers.com/movie/102-Dalmatians</t>
  </si>
  <si>
    <t>jasonx01sonx</t>
  </si>
  <si>
    <t>Jason X</t>
  </si>
  <si>
    <t>Jason Voorhees returns with a new look, a new machete, and his same murderous attitude as he is awakened on a spaceship in the 25th century.</t>
  </si>
  <si>
    <t>James Isaac</t>
  </si>
  <si>
    <t>Victor Miller (characters), Todd Farmer</t>
  </si>
  <si>
    <t>Kane Hodder, Jeff Geddis, Lexa Doig, David Cronenberg</t>
  </si>
  <si>
    <t>https://images-na.ssl-images-amazon.com/images/M/MV5BYzc0MDllYjktYzFjZi00OTgwLWJmZWMtODlmMTVlODQyZTgwXkEyXkFqcGdeQXVyMTQxNzMzNDI@._V1_SX300.jpg</t>
  </si>
  <si>
    <t>http://www.jasonx.com</t>
  </si>
  <si>
    <t>[{'Source': 'Internet Movie Database', 'Value': '4.4/10'}, {'Source': 'Rotten Tomatoes', 'Value': '19%'}, {'Source': 'Metacritic', 'Value': '25/100'}]</t>
  </si>
  <si>
    <t>http://www.imdb.com/title/tt0211443</t>
  </si>
  <si>
    <t>http://www.boxofficemojo.com/movies/?id=jasonx.htm</t>
  </si>
  <si>
    <t>http://www.the-numbers.com/movie/Jason-X</t>
  </si>
  <si>
    <t>amélie01élie</t>
  </si>
  <si>
    <t>Amelie</t>
  </si>
  <si>
    <t>Amélie is an innocent and naive girl in Paris with her own sense of justice. She decides to help those around her and, along the way, discovers love.</t>
  </si>
  <si>
    <t>Nominated for 5 Oscars. Another 57 wins &amp; 65 nominations.</t>
  </si>
  <si>
    <t>Guillaume Laurant (scenario), Jean-Pierre Jeunet (scenario), Guillaume Laurant (dialogue)</t>
  </si>
  <si>
    <t>Audrey Tautou, Mathieu Kassovitz, Rufus, Lorella Cravotta</t>
  </si>
  <si>
    <t>https://images-na.ssl-images-amazon.com/images/M/MV5BMTA3MjVkMWMtYTQ4ZC00ODczLWFjYmQtMDFkZDQ2Y2M0NDVmXkEyXkFqcGdeQXVyMTQxNzMzNDI@._V1_SX300.jpg</t>
  </si>
  <si>
    <t>http://www.miramax.com/movie/amelie</t>
  </si>
  <si>
    <t>France, Germany</t>
  </si>
  <si>
    <t>[{'Source': 'Internet Movie Database', 'Value': '8.4/10'}, {'Source': 'Rotten Tomatoes', 'Value': '89%'}, {'Source': 'Metacritic', 'Value': '69/100'}]</t>
  </si>
  <si>
    <t>Amélie</t>
  </si>
  <si>
    <t>http://www.imdb.com/title/tt0211915</t>
  </si>
  <si>
    <t>Le Fabuleux destin d'Amélie Poulain</t>
  </si>
  <si>
    <t>http://www.the-numbers.com/movie/Le-Fabuleux-destin-d'Amélie-Poulain</t>
  </si>
  <si>
    <t>awake07wake</t>
  </si>
  <si>
    <t>Awake</t>
  </si>
  <si>
    <t>The story focuses on a man who suffers "anesthetic awareness" and finds himself awake and aware, but paralyzed, during heart surgery. His mother must wrestle with her own demons as a turn of events unfolds around them, while trying to unfold the story hidden behind her son's young wife.</t>
  </si>
  <si>
    <t>Joby Harold</t>
  </si>
  <si>
    <t>Hayden Christensen, Jessica Alba, Terrence Howard, Lena Olin</t>
  </si>
  <si>
    <t>https://images-na.ssl-images-amazon.com/images/M/MV5BMjE3NDczNTIyOV5BMl5BanBnXkFtZTcwMDQwMjU1MQ@@._V1_SX300.jpg</t>
  </si>
  <si>
    <t>http://www.awakethemovie.com</t>
  </si>
  <si>
    <t>[{'Source': 'Internet Movie Database', 'Value': '6.5/10'}, {'Source': 'Rotten Tomatoes', 'Value': '23%'}, {'Source': 'Metacritic', 'Value': '33/100'}]</t>
  </si>
  <si>
    <t>http://www.imdb.com/title/tt0211933</t>
  </si>
  <si>
    <t>MGM/W</t>
  </si>
  <si>
    <t>http://www.boxofficemojo.com/movies/?id=awake.htm</t>
  </si>
  <si>
    <t>http://www.the-numbers.com/movie/Awake</t>
  </si>
  <si>
    <t>meetthe00ents</t>
  </si>
  <si>
    <t>Meet the Parents</t>
  </si>
  <si>
    <t>Male nurse Greg Focker meets his girlfriend's parents before proposing, but her suspicious father is every date's worst nightmare.</t>
  </si>
  <si>
    <t>Nominated for 1 Oscar. Another 7 wins &amp; 14 nominations.</t>
  </si>
  <si>
    <t>Greg Glienna, Mary Ruth Clarke, Greg Glienna (story), Mary Ruth Clarke (story), Jim Herzfeld (screenplay), John Hamburg (screenplay)</t>
  </si>
  <si>
    <t>Robert De Niro, Ben Stiller, Teri Polo, Blythe Danner</t>
  </si>
  <si>
    <t>https://images-na.ssl-images-amazon.com/images/M/MV5BMGNlMGZiMmUtZjU0NC00MWU4LWI0YTgtYzdlNGVhZGU4NWZlXkEyXkFqcGdeQXVyNjU0OTQ0OTY@._V1_SX300.jpg</t>
  </si>
  <si>
    <t>http://www.universalpictures.com/meettheparents</t>
  </si>
  <si>
    <t>English, Thai, Spanish, Hebrew, French</t>
  </si>
  <si>
    <t>[{'Source': 'Internet Movie Database', 'Value': '7.0/10'}, {'Source': 'Rotten Tomatoes', 'Value': '84%'}, {'Source': 'Metacritic', 'Value': '73/100'}]</t>
  </si>
  <si>
    <t>http://www.imdb.com/title/tt0212338</t>
  </si>
  <si>
    <t>http://www.boxofficemojo.com/movies/?id=meettheparents.htm</t>
  </si>
  <si>
    <t>http://www.the-numbers.com/movie/Meet-the-Parents</t>
  </si>
  <si>
    <t>misscon00lity</t>
  </si>
  <si>
    <t>Miss Congeniality</t>
  </si>
  <si>
    <t>An FBI agent must go undercover in the Miss United States beauty pageant to prevent a group from bombing the event.</t>
  </si>
  <si>
    <t>Nominated for 2 Golden Globes. Another 7 wins &amp; 5 nominations.</t>
  </si>
  <si>
    <t>Marc Lawrence, Katie Ford, Caryn Lucas</t>
  </si>
  <si>
    <t>Sandra Bullock, Michael Caine, Benjamin Bratt, Candice Bergen</t>
  </si>
  <si>
    <t>https://images-na.ssl-images-amazon.com/images/M/MV5BNjZlYzA4NTgtOGU0My00ODYwLTk4ZWItYWI4NGQ3NTU1NjI2XkEyXkFqcGdeQXVyMTQxNzMzNDI@._V1_SX300.jpg</t>
  </si>
  <si>
    <t>http://www.misscongeniality.net</t>
  </si>
  <si>
    <t>English, Russian, French, Hawaiian, Spanish</t>
  </si>
  <si>
    <t>[{'Source': 'Internet Movie Database', 'Value': '6.2/10'}, {'Source': 'Rotten Tomatoes', 'Value': '42%'}, {'Source': 'Metacritic', 'Value': '43/100'}]</t>
  </si>
  <si>
    <t>http://www.imdb.com/title/tt0212346</t>
  </si>
  <si>
    <t>http://www.boxofficemojo.com/movies/?id=misscongeniality.htm</t>
  </si>
  <si>
    <t>http://www.the-numbers.com/movie/Miss-Congeniality</t>
  </si>
  <si>
    <t>tully00ully</t>
  </si>
  <si>
    <t>Tully</t>
  </si>
  <si>
    <t>Small Planet</t>
  </si>
  <si>
    <t>Tully Coates, Jr., with his good looks and chiseled body, is the local heartthrob, and while he has a new girlfriend virtually every night, he's incapable of getting close to anyone. His ...</t>
  </si>
  <si>
    <t>Hilary Birmingham</t>
  </si>
  <si>
    <t>Hilary Birmingham, Matt Drake, Tom McNeal (story)</t>
  </si>
  <si>
    <t>Glenn Fitzgerald, Anson Mount, Bob Burrus, Julianne Nicholson</t>
  </si>
  <si>
    <t>https://images-na.ssl-images-amazon.com/images/M/MV5BNTMyMDE5ODI5M15BMl5BanBnXkFtZTcwMzQ0MjAwMQ@@._V1_SX300.jpg</t>
  </si>
  <si>
    <t>http://www.tullythemovie.com</t>
  </si>
  <si>
    <t>[{'Source': 'Internet Movie Database', 'Value': '7.4/10'}, {'Source': 'Rotten Tomatoes', 'Value': '81%'}, {'Source': 'Metacritic', 'Value': '73/100'}]</t>
  </si>
  <si>
    <t>http://www.imdb.com/title/tt0212604</t>
  </si>
  <si>
    <t>SmlP</t>
  </si>
  <si>
    <t>http://www.boxofficemojo.com/movies/?id=tully.htm</t>
  </si>
  <si>
    <t>http://www.the-numbers.com/movie/Tully</t>
  </si>
  <si>
    <t>The women who enter a science fiction author's life, over the course of a few years, after the author loses the woman he considers his one true love.</t>
  </si>
  <si>
    <t>34 wins &amp; 74 nominations.</t>
  </si>
  <si>
    <t>Kar-Wai Wong (screenplay)</t>
  </si>
  <si>
    <t>Tony Chiu-Wai Leung, Li Gong, Faye Wong, Takuya Kimura</t>
  </si>
  <si>
    <t>https://images-na.ssl-images-amazon.com/images/M/MV5BMzY1MjkzNDY4MF5BMl5BanBnXkFtZTcwMzE1NzAzMQ@@._V1_SX300.jpg</t>
  </si>
  <si>
    <t>http://www.sonyclassics.com/2046/</t>
  </si>
  <si>
    <t>Cantonese, Japanese, Mandarin</t>
  </si>
  <si>
    <t>[{'Source': 'Internet Movie Database', 'Value': '7.5/10'}, {'Source': 'Rotten Tomatoes', 'Value': '85%'}, {'Source': 'Metacritic', 'Value': '78/100'}]</t>
  </si>
  <si>
    <t>http://www.imdb.com/title/tt0212712</t>
  </si>
  <si>
    <t>SPC</t>
  </si>
  <si>
    <t>http://www.boxofficemojo.com/movies/?id=2046.htm</t>
  </si>
  <si>
    <t>http://www.the-numbers.com/movie/2046</t>
  </si>
  <si>
    <t>a.i.art01ence</t>
  </si>
  <si>
    <t>Artificial Intelligence: AI</t>
  </si>
  <si>
    <t>A highly advanced robotic boy longs to become "real" so that he can regain the love of his human mother.</t>
  </si>
  <si>
    <t>Nominated for 2 Oscars. Another 16 wins &amp; 67 nominations.</t>
  </si>
  <si>
    <t>Brian Aldiss (short story "Supertoys Last All Summer Long"), Ian Watson (screen story), Steven Spielberg (screenplay)</t>
  </si>
  <si>
    <t>Haley Joel Osment, Frances O'Connor, Sam Robards, Jake Thomas</t>
  </si>
  <si>
    <t>https://images-na.ssl-images-amazon.com/images/M/MV5BNWU2NzEyMDYtM2MyOS00OGM3LWFkNzAtMzRiNzE2ZjU5ZTljXkEyXkFqcGdeQXVyNjU0OTQ0OTY@._V1_SX300.jpg</t>
  </si>
  <si>
    <t>http://www.aimovie.com</t>
  </si>
  <si>
    <t>[{'Source': 'Internet Movie Database', 'Value': '7.1/10'}, {'Source': 'Rotten Tomatoes', 'Value': '73%'}, {'Source': 'Metacritic', 'Value': '65/100'}]</t>
  </si>
  <si>
    <t>A.I. Artificial Intelligence</t>
  </si>
  <si>
    <t>http://www.imdb.com/title/tt0212720</t>
  </si>
  <si>
    <t>breadan00oses</t>
  </si>
  <si>
    <t>Bread and Roses</t>
  </si>
  <si>
    <t>Lions Gate Releasing</t>
  </si>
  <si>
    <t>Two Latina sisters work as cleaners in a downtown office building, and fight for the right to unionize.</t>
  </si>
  <si>
    <t>Pilar Padilla, Adrien Brody, Elpidia Carrillo, Jack McGee</t>
  </si>
  <si>
    <t>https://images-na.ssl-images-amazon.com/images/M/MV5BMjM5MzQ2NDQzNF5BMl5BanBnXkFtZTYwOTA4MDM5._V1_SX300.jpg</t>
  </si>
  <si>
    <t>http://www.breadandrosesthemovie.com</t>
  </si>
  <si>
    <t>UK, France, Germany, Spain, Italy, Switzerland</t>
  </si>
  <si>
    <t>[{'Source': 'Internet Movie Database', 'Value': '7.1/10'}, {'Source': 'Rotten Tomatoes', 'Value': '65%'}, {'Source': 'Metacritic', 'Value': '57/100'}]</t>
  </si>
  <si>
    <t>http://www.imdb.com/title/tt0212826</t>
  </si>
  <si>
    <t>http://www.boxofficemojo.com/movies/?id=breadandroses.htm</t>
  </si>
  <si>
    <t>Pane e tulipani</t>
  </si>
  <si>
    <t>http://www.the-numbers.com/movie/Pane-e-tulipani</t>
  </si>
  <si>
    <t>hanniba01ibal</t>
  </si>
  <si>
    <t>Hannibal</t>
  </si>
  <si>
    <t>Living in exile, Hannibal Lecter tries to reconnect with now disgraced FBI agent Clarice Starling and finds himself a target for revenge from a powerful victim.</t>
  </si>
  <si>
    <t>Thomas Harris (novel), David Mamet (screenplay), Steven Zaillian (screenplay)</t>
  </si>
  <si>
    <t>Anthony Hopkins, Julianne Moore, Gary Oldman, Ray Liotta</t>
  </si>
  <si>
    <t>https://images-na.ssl-images-amazon.com/images/M/MV5BZGMwN2I2OTctNzViYS00MjhjLTk5OWEtYmJiMDMxMmVjYTVhXkEyXkFqcGdeQXVyNjU0OTQ0OTY@._V1_SX300.jpg</t>
  </si>
  <si>
    <t>http://www.mgm.com/hannibal</t>
  </si>
  <si>
    <t>[{'Source': 'Internet Movie Database', 'Value': '6.8/10'}, {'Source': 'Rotten Tomatoes', 'Value': '39%'}, {'Source': 'Metacritic', 'Value': '57/100'}]</t>
  </si>
  <si>
    <t>http://www.imdb.com/title/tt0212985</t>
  </si>
  <si>
    <t>http://www.boxofficemojo.com/movies/?id=hannibal.htm</t>
  </si>
  <si>
    <t>http://www.the-numbers.com/movie/Hannibal</t>
  </si>
  <si>
    <t>newwate99girl</t>
  </si>
  <si>
    <t>New Waterford Girl</t>
  </si>
  <si>
    <t>A gifted teenager, dreaming of life beyond her small town, becomes inspired when a 15-year-old girl from New York moves in next door.</t>
  </si>
  <si>
    <t>Tricia Fish (screenplay)</t>
  </si>
  <si>
    <t>Liane Balaban, Tara Spencer-Nairn, Mary Walsh, Nicholas Campbell</t>
  </si>
  <si>
    <t>https://images-na.ssl-images-amazon.com/images/M/MV5BNTY3OTE3MTg1Nl5BMl5BanBnXkFtZTcwODM4NDEzMQ@@._V1_SX300.jpg</t>
  </si>
  <si>
    <t>[{'Source': 'Internet Movie Database', 'Value': '7.0/10'}, {'Source': 'Rotten Tomatoes', 'Value': '92%'}, {'Source': 'Metacritic', 'Value': '72/100'}]</t>
  </si>
  <si>
    <t>http://www.imdb.com/title/tt0213121</t>
  </si>
  <si>
    <t>Ode.</t>
  </si>
  <si>
    <t>http://www.boxofficemojo.com/movies/?id=newwaterfordgirl.htm</t>
  </si>
  <si>
    <t>http://www.the-numbers.com/movie/New-Waterford-Girl</t>
  </si>
  <si>
    <t>pearlha01rbor</t>
  </si>
  <si>
    <t>Pearl Harbor</t>
  </si>
  <si>
    <t>Touchstone</t>
  </si>
  <si>
    <t>A tale of war and romance mixed in with history. The story follows two lifelong friends and a beautiful nurse who are caught up in the horror of an infamous Sunday morning in 1941.</t>
  </si>
  <si>
    <t>Won 1 Oscar. Another 13 wins &amp; 51 nominations.</t>
  </si>
  <si>
    <t>Ben Affleck, Josh Hartnett, Kate Beckinsale, William Lee Scott</t>
  </si>
  <si>
    <t>https://images-na.ssl-images-amazon.com/images/M/MV5BMTQ3MDc0MDc1NF5BMl5BanBnXkFtZTYwODI1ODY2._V1_SX300.jpg</t>
  </si>
  <si>
    <t>http://studio.go.com/movies/pearlharbor/flash/index.html</t>
  </si>
  <si>
    <t>English, Japanese, French</t>
  </si>
  <si>
    <t>[{'Source': 'Internet Movie Database', 'Value': '6.1/10'}, {'Source': 'Rotten Tomatoes', 'Value': '25%'}, {'Source': 'Metacritic', 'Value': '44/100'}]</t>
  </si>
  <si>
    <t>http://www.imdb.com/title/tt0213149</t>
  </si>
  <si>
    <t>http://www.boxofficemojo.com/movies/?id=pearlharbor.htm</t>
  </si>
  <si>
    <t>http://www.the-numbers.com/movie/Pearl-Harbor</t>
  </si>
  <si>
    <t>rugrats00ovie</t>
  </si>
  <si>
    <t>Rugrats in Paris:</t>
  </si>
  <si>
    <t>The Rugrats travel to Paris, France, where Chuckie hopes to find a new mother and keep his father from marrying an evil business woman.</t>
  </si>
  <si>
    <t>Stig Bergqvist, Paul Demeyer</t>
  </si>
  <si>
    <t>J. David Stem, David N. Weiss, Jill Gorey, Barbara Herndon, Kate Boutilier, Arlene Klasky (based on the television series created by), Gabor Csupo (characters), Paul Germain (based on the television series created by), Peter Chung (characters)</t>
  </si>
  <si>
    <t>Elizabeth Daily, Tara Strong, Cheryl Chase, Christine Cavanaugh</t>
  </si>
  <si>
    <t>https://images-na.ssl-images-amazon.com/images/M/MV5BM2E0ZjhkM2YtZjNjMy00YjhiLWJlZDEtNDEwZThkM2VmMDU5L2ltYWdlL2ltYWdlXkEyXkFqcGdeQXVyMTQxNzMzNDI@._V1_SX300.jpg</t>
  </si>
  <si>
    <t>http://www.nick.com/all_nick/movies/rugrats_paris</t>
  </si>
  <si>
    <t>[{'Source': 'Internet Movie Database', 'Value': '6.1/10'}, {'Source': 'Rotten Tomatoes', 'Value': '75%'}, {'Source': 'Metacritic', 'Value': '62/100'}]</t>
  </si>
  <si>
    <t>Rugrats in Paris: The Movie</t>
  </si>
  <si>
    <t>http://www.imdb.com/title/tt0213203</t>
  </si>
  <si>
    <t>Rugrats in Paris</t>
  </si>
  <si>
    <t>http://www.the-numbers.com/movie/Rugrats-in-Paris</t>
  </si>
  <si>
    <t>malena00lena</t>
  </si>
  <si>
    <t>Malèna</t>
  </si>
  <si>
    <t>Amidst the war climate, a teenage boy discovering himself becomes love-stricken by Malèna, a sensual woman living in a small, narrow-minded Italian town.</t>
  </si>
  <si>
    <t>Nominated for 2 Oscars. Another 7 wins &amp; 17 nominations.</t>
  </si>
  <si>
    <t>Giuseppe Tornatore (screenplay), Luciano Vincenzoni (original story)</t>
  </si>
  <si>
    <t>Monica Bellucci, Giuseppe Sulfaro, Luciano Federico, Matilde Piana</t>
  </si>
  <si>
    <t>https://images-na.ssl-images-amazon.com/images/M/MV5BYTQ1MTI2YTktYzQyNC00YWY4LThjOTUtY2RiMWFjYzQxYTI4L2ltYWdlXkEyXkFqcGdeQXVyNTAyODkwOQ@@._V1_SX300.jpg</t>
  </si>
  <si>
    <t>http://www.miramax.com/mm_front/owa/mp.entryPoint?action=0&amp;midStr=1375</t>
  </si>
  <si>
    <t>Italian, English, Latin, Greek,  Ancient (to 1453)</t>
  </si>
  <si>
    <t>[{'Source': 'Internet Movie Database', 'Value': '7.5/10'}, {'Source': 'Rotten Tomatoes', 'Value': '55%'}, {'Source': 'Metacritic', 'Value': '54/100'}]</t>
  </si>
  <si>
    <t>http://www.imdb.com/title/tt0213847</t>
  </si>
  <si>
    <t>Malena</t>
  </si>
  <si>
    <t>http://www.boxofficemojo.com/movies/?id=malena.htm</t>
  </si>
  <si>
    <t>http://www.the-numbers.com/movie/Malena</t>
  </si>
  <si>
    <t>belpheg01uvre</t>
  </si>
  <si>
    <t>Belphegor, Phantom of the Louvre (Belphegor - Le fantome du Louvre)</t>
  </si>
  <si>
    <t>Bac Films</t>
  </si>
  <si>
    <t>Mystery, Fantasy, Horror</t>
  </si>
  <si>
    <t>A collection of artifacts from an archeological dig in Egypt are brought to the famous Louvre museum in Paris, and while experts are using a laser scanning device to determine the age of a ...</t>
  </si>
  <si>
    <t>Jean-Paul Salomé</t>
  </si>
  <si>
    <t>Arthur Bernède (novel), Jean-Paul Salomé, Danièle Thompson, Jérôme Tonnerre</t>
  </si>
  <si>
    <t>Sophie Marceau, Michel Serrault, Frédéric Diefenthal, Julie Christie</t>
  </si>
  <si>
    <t>https://images-na.ssl-images-amazon.com/images/M/MV5BNjVhMzZiMGItODU2Ni00NTIyLThjYjctMTkzYzZiYzdiMGQ4XkEyXkFqcGdeQXVyMTk0MjQ3Nzk@._V1_SX300.jpg</t>
  </si>
  <si>
    <t>Belphegor: Phantom of the Louvre</t>
  </si>
  <si>
    <t>http://www.imdb.com/title/tt0214529</t>
  </si>
  <si>
    <t>dragonh00ning</t>
  </si>
  <si>
    <t>Dragonheart: A New Beginning</t>
  </si>
  <si>
    <t>An orphaned stable boy befriends with a young dragon named Drake and with the help of others help him learn how to fly and fight and protect himself from a ruthless knight.</t>
  </si>
  <si>
    <t>Doug Lefler</t>
  </si>
  <si>
    <t>Patrick Read Johnson (characters), Charles Edward Pogue (characters), Shari Goodhartz</t>
  </si>
  <si>
    <t>Christopher Masterson, Harry Van Gorkum, Rona Figueroa, Matt Hickey</t>
  </si>
  <si>
    <t>https://images-na.ssl-images-amazon.com/images/M/MV5BMjAxNDEzODA2M15BMl5BanBnXkFtZTYwMTc4ODA5._V1_SX300.jpg</t>
  </si>
  <si>
    <t>http://www.imdb.com/title/tt0214641</t>
  </si>
  <si>
    <t>wivesannters</t>
  </si>
  <si>
    <t>Wives and Daughters</t>
  </si>
  <si>
    <t>bambooz00zled</t>
  </si>
  <si>
    <t>Bamboozlee</t>
  </si>
  <si>
    <t>A frustrated African-American TV writer proposes a blackface minstrel show in protest, but to his chagrin it becomes a hit.</t>
  </si>
  <si>
    <t>Damon Wayans, Savion Glover, Jada Pinkett Smith, Tommy Davidson</t>
  </si>
  <si>
    <t>https://images-na.ssl-images-amazon.com/images/M/MV5BMTI2ODIzMjUyMV5BMl5BanBnXkFtZTYwNzEyMzY3._V1_SX300.jpg</t>
  </si>
  <si>
    <t>http://www.bamboozledmovie.com</t>
  </si>
  <si>
    <t>[{'Source': 'Internet Movie Database', 'Value': '6.5/10'}, {'Source': 'Rotten Tomatoes', 'Value': '48%'}, {'Source': 'Metacritic', 'Value': '50/100'}]</t>
  </si>
  <si>
    <t>Bamboozled</t>
  </si>
  <si>
    <t>http://www.imdb.com/title/tt0215545</t>
  </si>
  <si>
    <t>http://www.boxofficemojo.com/movies/?id=bamboozled.htm</t>
  </si>
  <si>
    <t>http://www.the-numbers.com/movie/Bamboozled</t>
  </si>
  <si>
    <t>blackim05kimp</t>
  </si>
  <si>
    <t>Black Imp, The</t>
  </si>
  <si>
    <t>A traveler at an inn is harassed by a mischievous devil in his room.</t>
  </si>
  <si>
    <t>https://images-na.ssl-images-amazon.com/images/M/MV5BN2ZiNTU3ZGEtOTQ3Ny00ZmVhLWFjMTAtNzE0OGNlY2FlZDk1XkEyXkFqcGdeQXVyNzg5OTk2OA@@._V1_SX300.jpg</t>
  </si>
  <si>
    <t>The Black Imp</t>
  </si>
  <si>
    <t>http://www.imdb.com/title/tt0215575</t>
  </si>
  <si>
    <t>cookint04uble</t>
  </si>
  <si>
    <t>Cook in Trouble, The</t>
  </si>
  <si>
    <t>A cook has his hands full with three mischievous devils, who pop in and out of his kitchen.</t>
  </si>
  <si>
    <t>https://images-na.ssl-images-amazon.com/images/M/MV5BMTE0YjdhNTctZTZkMy00NDViLThkZjMtZWQ0ZmUzOGQzMGE5XkEyXkFqcGdeQXVyNTI2NTY2MDI@._V1_SX300.jpg</t>
  </si>
  <si>
    <t>The Cook in Trouble</t>
  </si>
  <si>
    <t>http://www.imdb.com/title/tt0215664</t>
  </si>
  <si>
    <t>eclipse07moon</t>
  </si>
  <si>
    <t>Eclipse: Courtship of the Sun and Moon, The</t>
  </si>
  <si>
    <t>Short, Fantasy, Romance</t>
  </si>
  <si>
    <t>An astronomer of age, wealth, and erudition conducts classes in his home. His students are not always respectful, and he suffers their pranks and high jinks. Then, at noon, everything ...</t>
  </si>
  <si>
    <t>https://images-na.ssl-images-amazon.com/images/M/MV5BMGMzOGI4MmUtNmI5My00YzI2LTk1M2QtOGY1YTlhNWViMWRmXkEyXkFqcGdeQXVyNTI2NTY2MDI@._V1_SX300.jpg</t>
  </si>
  <si>
    <t>The Eclipse: Courtship of the Sun and Moon</t>
  </si>
  <si>
    <t>http://www.imdb.com/title/tt0215737</t>
  </si>
  <si>
    <t>goodglu07icks</t>
  </si>
  <si>
    <t>Good Glue Sticks</t>
  </si>
  <si>
    <t>A peddler of "the best glue" sets up his outdoor stall. A crowd gathers for a demonstration. As he gives his pitch, two observant cops decide drive off his customers and close him down, ...</t>
  </si>
  <si>
    <t>https://images-na.ssl-images-amazon.com/images/M/MV5BMGJjZWU3MmYtYmZlNC00ZWU3LTkyZDItMzFjODIyNjdmMTdmXkEyXkFqcGdeQXVyNTI2NTY2MDI@._V1_SX300.jpg</t>
  </si>
  <si>
    <t>http://www.imdb.com/title/tt0215817</t>
  </si>
  <si>
    <t>mysteri06tort</t>
  </si>
  <si>
    <t>Mysterious Retort, The</t>
  </si>
  <si>
    <t>Short, Fantasy, Mystery</t>
  </si>
  <si>
    <t>A wizard sleeps at a table in his well-appointed sitting room. From a drawer in the table, a snake appears. The snake begins a series of transformations: he becomes a jester, a spider, and ...</t>
  </si>
  <si>
    <t>https://images-na.ssl-images-amazon.com/images/M/MV5BNjY3OGY0M2QtMTc2MS00MjFkLWFmMWUtYTAxNTE5YjE3OWY0XkEyXkFqcGdeQXVyNTI2NTY2MDI@._V1_SX300.jpg</t>
  </si>
  <si>
    <t>The Mysterious Retort</t>
  </si>
  <si>
    <t>http://www.imdb.com/title/tt0216016</t>
  </si>
  <si>
    <t>6thday00hday</t>
  </si>
  <si>
    <t>6th Day, The</t>
  </si>
  <si>
    <t>Action, Mystery, Sci-Fi</t>
  </si>
  <si>
    <t>Futuristic action about a man who meets a clone of himself and stumbles into a grand conspiracy about clones taking over the world.</t>
  </si>
  <si>
    <t>Cormac Wibberley, Marianne Wibberley</t>
  </si>
  <si>
    <t>Arnold Schwarzenegger, Michael Rapaport, Tony Goldwyn, Michael Rooker</t>
  </si>
  <si>
    <t>https://images-na.ssl-images-amazon.com/images/M/MV5BMTk1OTU5OTU2MV5BMl5BanBnXkFtZTYwMjMxMDk2._V1_SX300.jpg</t>
  </si>
  <si>
    <t>http://www.spe.sony.com/movies/the6thday/index.html</t>
  </si>
  <si>
    <t>[{'Source': 'Internet Movie Database', 'Value': '5.9/10'}, {'Source': 'Rotten Tomatoes', 'Value': '41%'}, {'Source': 'Metacritic', 'Value': '49/100'}]</t>
  </si>
  <si>
    <t>The 6th Day</t>
  </si>
  <si>
    <t>http://www.imdb.com/title/tt0216216</t>
  </si>
  <si>
    <t>http://www.boxofficemojo.com/movies/?id=the6thday.htm</t>
  </si>
  <si>
    <t>http://www.the-numbers.com/movie/The-6th-Day</t>
  </si>
  <si>
    <t>dancing00uana</t>
  </si>
  <si>
    <t>Dancing at the Blue Iguana</t>
  </si>
  <si>
    <t>Keystone Entertainment</t>
  </si>
  <si>
    <t>A non-glamorous portrayal of the lives of people who make their living at a strip club.</t>
  </si>
  <si>
    <t>Michael Radford</t>
  </si>
  <si>
    <t>Michael Radford (screenplay), David Linter (screenplay)</t>
  </si>
  <si>
    <t>Charlotte Ayanna, Kristin Bauer van Straten, W. Earl Brown, Daryl Hannah</t>
  </si>
  <si>
    <t>https://images-na.ssl-images-amazon.com/images/M/MV5BOTc3MTE1MTMxNl5BMl5BanBnXkFtZTcwMDMwMTMzMQ@@._V1_SX300.jpg</t>
  </si>
  <si>
    <t>http://www.iguana-movie.com</t>
  </si>
  <si>
    <t>[{'Source': 'Internet Movie Database', 'Value': '5.8/10'}, {'Source': 'Rotten Tomatoes', 'Value': '23%'}, {'Source': 'Metacritic', 'Value': '41/100'}]</t>
  </si>
  <si>
    <t>http://www.imdb.com/title/tt0217355</t>
  </si>
  <si>
    <t>Key.</t>
  </si>
  <si>
    <t>http://www.boxofficemojo.com/movies/?id=dancingattheblueiguana.htm</t>
  </si>
  <si>
    <t>http://www.the-numbers.com/movie/Dancing-at-the-Blue-Iguana</t>
  </si>
  <si>
    <t>gangsof02york</t>
  </si>
  <si>
    <t>Gangs of New York</t>
  </si>
  <si>
    <t>In 1863, Amsterdam Vallon returns to the Five Points area of New York City seeking revenge against Bill the Butcher, his father's killer.</t>
  </si>
  <si>
    <t>Nominated for 10 Oscars. Another 50 wins &amp; 124 nominations.</t>
  </si>
  <si>
    <t>Jay Cocks (story), Jay Cocks (screenplay), Steven Zaillian (screenplay), Kenneth Lonergan (screenplay)</t>
  </si>
  <si>
    <t>Leonardo DiCaprio, Daniel Day-Lewis, Cameron Diaz, Jim Broadbent</t>
  </si>
  <si>
    <t>https://images-na.ssl-images-amazon.com/images/M/MV5BMTI4NTM0Mzg2NV5BMl5BanBnXkFtZTcwNjQxMDAwMQ@@._V1_SX300.jpg</t>
  </si>
  <si>
    <t>http://www.gangsofnewyork.com/</t>
  </si>
  <si>
    <t>English, Irish, Chinese, Latin</t>
  </si>
  <si>
    <t>[{'Source': 'Internet Movie Database', 'Value': '7.5/10'}, {'Source': 'Rotten Tomatoes', 'Value': '75%'}, {'Source': 'Metacritic', 'Value': '72/100'}]</t>
  </si>
  <si>
    <t>http://www.imdb.com/title/tt0217505</t>
  </si>
  <si>
    <t>http://www.boxofficemojo.com/movies/?id=gangsofnewyork.htm</t>
  </si>
  <si>
    <t>http://www.the-numbers.com/movie/Gangs-of-New-York</t>
  </si>
  <si>
    <t>unbreak00able</t>
  </si>
  <si>
    <t>Unbreakable</t>
  </si>
  <si>
    <t>A man learns something extraordinary about himself after a devastating accident.</t>
  </si>
  <si>
    <t>2 wins &amp; 13 nominations.</t>
  </si>
  <si>
    <t>Bruce Willis, Samuel L. Jackson, Robin Wright, Spencer Treat Clark</t>
  </si>
  <si>
    <t>https://images-na.ssl-images-amazon.com/images/M/MV5BMDIwMjAxNzktNmEzYS00ZDY5LWEyZjktM2Y0MmUzZDkyYmZkXkEyXkFqcGdeQXVyNTA4NzY1MzY@._V1_SX300.jpg</t>
  </si>
  <si>
    <t>http://www.areyouunbreakable.com</t>
  </si>
  <si>
    <t>[{'Source': 'Internet Movie Database', 'Value': '7.2/10'}, {'Source': 'Rotten Tomatoes', 'Value': '68%'}, {'Source': 'Metacritic', 'Value': '62/100'}]</t>
  </si>
  <si>
    <t>http://www.imdb.com/title/tt0217869</t>
  </si>
  <si>
    <t>http://www.boxofficemojo.com/movies/?id=unbreakable.htm</t>
  </si>
  <si>
    <t>http://www.the-numbers.com/movie/Unbreakable</t>
  </si>
  <si>
    <t>ringu299ngu2</t>
  </si>
  <si>
    <t>Ring 2 (Ringu 2)</t>
  </si>
  <si>
    <t>Kadokawa Shoten Publishing Company</t>
  </si>
  <si>
    <t>Reiko takes Yoichi into hiding when her son begins to display frightening powers. Meanwhile, Mai Takano and the authorities begin a desperate search for them, as the mysterious Ring curse spreads...</t>
  </si>
  <si>
    <t>Miki Nakatani, Hitomi Satô, Kyoko Fukada, Fumiyo Kohinata</t>
  </si>
  <si>
    <t>https://images-na.ssl-images-amazon.com/images/M/MV5BY2I0ZWU0ZDYtNjc4Mi00ODJiLTljNzUtYzJiNTBhMmIxOGNlXkEyXkFqcGdeQXVyMTQxNzMzNDI@._V1_SX300.jpg</t>
  </si>
  <si>
    <t>[{'Source': 'Internet Movie Database', 'Value': '6.0/10'}, {'Source': 'Rotten Tomatoes', 'Value': '0%'}]</t>
  </si>
  <si>
    <t>Ringu 2</t>
  </si>
  <si>
    <t>http://www.imdb.com/title/tt0218553</t>
  </si>
  <si>
    <t>somevoi00ices</t>
  </si>
  <si>
    <t>Some Voices</t>
  </si>
  <si>
    <t>British Screen</t>
  </si>
  <si>
    <t>A schizophrenic causes havoc in his brother's restaurant.</t>
  </si>
  <si>
    <t>Simon Cellan Jones</t>
  </si>
  <si>
    <t>Joe Penhall</t>
  </si>
  <si>
    <t>Daniel Craig, David Morrissey, Kelly Macdonald, Julie Graham</t>
  </si>
  <si>
    <t>https://images-na.ssl-images-amazon.com/images/M/MV5BMjA0Mjc0OTcxNl5BMl5BanBnXkFtZTYwNzcwMzg5._V1_SX300.jpg</t>
  </si>
  <si>
    <t>http://www.imdb.com/title/tt0218616</t>
  </si>
  <si>
    <t>antitru01rust</t>
  </si>
  <si>
    <t>Antitrust</t>
  </si>
  <si>
    <t>A computer programmer's dream job at a hot Portland-based firm turns nightmarish when he discovers his boss has a secret and ruthless means of dispatching anti-trust problems.</t>
  </si>
  <si>
    <t>Howard Franklin</t>
  </si>
  <si>
    <t>Ryan Phillippe, Rachael Leigh Cook, Claire Forlani, Tim Robbins</t>
  </si>
  <si>
    <t>https://images-na.ssl-images-amazon.com/images/M/MV5BM2VjZjdiYzYtOGU1Yy00NWZmLWEyOTUtM2QzMDlkYmRlYmM2XkEyXkFqcGdeQXVyMTQxNzMzNDI@._V1_SX300.jpg</t>
  </si>
  <si>
    <t>http://www.mgm.com/antitrust</t>
  </si>
  <si>
    <t>[{'Source': 'Internet Movie Database', 'Value': '6.1/10'}, {'Source': 'Rotten Tomatoes', 'Value': '24%'}, {'Source': 'Metacritic', 'Value': '31/100'}]</t>
  </si>
  <si>
    <t>http://www.imdb.com/title/tt0218817</t>
  </si>
  <si>
    <t>http://www.boxofficemojo.com/movies/?id=antitrust.htm</t>
  </si>
  <si>
    <t>http://www.the-numbers.com/movie/Antitrust</t>
  </si>
  <si>
    <t>bestins00show</t>
  </si>
  <si>
    <t>Best in Show</t>
  </si>
  <si>
    <t>A colorful array of characters compete at a national dog show.</t>
  </si>
  <si>
    <t>Nominated for 1 Golden Globe. Another 11 wins &amp; 13 nominations.</t>
  </si>
  <si>
    <t>Jay Brazeau, Parker Posey, Michael Hitchcock, Catherine O'Hara</t>
  </si>
  <si>
    <t>https://images-na.ssl-images-amazon.com/images/M/MV5BMTQ5OTc0NDU1MF5BMl5BanBnXkFtZTYwNzk1OTI3._V1_SX300.jpg</t>
  </si>
  <si>
    <t>http://www.bestinshowonline.com</t>
  </si>
  <si>
    <t>[{'Source': 'Internet Movie Database', 'Value': '7.5/10'}, {'Source': 'Rotten Tomatoes', 'Value': '95%'}, {'Source': 'Metacritic', 'Value': '78/100'}]</t>
  </si>
  <si>
    <t>http://www.imdb.com/title/tt0218839</t>
  </si>
  <si>
    <t>http://www.boxofficemojo.com/movies/?id=bestinshow.htm</t>
  </si>
  <si>
    <t>http://www.the-numbers.com/movie/Best-in-Show</t>
  </si>
  <si>
    <t>origina01lsin</t>
  </si>
  <si>
    <t>Original Sin</t>
  </si>
  <si>
    <t>A woman along with her lover, plan to con a rich man by marrying him and on earning his trust running away with all his money. Everything goes as planned until she actually begins to fall in love with him.</t>
  </si>
  <si>
    <t>Cornell Woolrich (novel), Michael Cristofer (screenplay)</t>
  </si>
  <si>
    <t>Antonio Banderas, Angelina Jolie, Thomas Jane, Jack Thompson</t>
  </si>
  <si>
    <t>https://images-na.ssl-images-amazon.com/images/M/MV5BODg3Mjg0MDY4M15BMl5BanBnXkFtZTcwNjY5MDQ2NA@@._V1_SX300.jpg</t>
  </si>
  <si>
    <t>http://www.mgm.com/originalsin</t>
  </si>
  <si>
    <t>English, German, Japanese, Latin, Spanish</t>
  </si>
  <si>
    <t>[{'Source': 'Internet Movie Database', 'Value': '6.0/10'}, {'Source': 'Rotten Tomatoes', 'Value': '12%'}, {'Source': 'Metacritic', 'Value': '33/100'}]</t>
  </si>
  <si>
    <t>http://www.imdb.com/title/tt0218922</t>
  </si>
  <si>
    <t>http://www.boxofficemojo.com/movies/?id=originalsin.htm</t>
  </si>
  <si>
    <t>http://www.the-numbers.com/movie/Original-Sin</t>
  </si>
  <si>
    <t>wakingu02reno</t>
  </si>
  <si>
    <t>Waking Up in Reno</t>
  </si>
  <si>
    <t>A romantic comedy about two trashy couples traveling to Reno to see a monster truck show.</t>
  </si>
  <si>
    <t>Jordan Brady</t>
  </si>
  <si>
    <t>Brent Briscoe, Mark Fauser</t>
  </si>
  <si>
    <t>Natasha Richardson, Holmes Osborne, Billy Bob Thornton, Patrick Swayze</t>
  </si>
  <si>
    <t>https://images-na.ssl-images-amazon.com/images/M/MV5BMTk2MjI4NzQ3NV5BMl5BanBnXkFtZTYwMzYwNDk5._V1_SX300.jpg</t>
  </si>
  <si>
    <t>http://www.miramax.com/wakingupinreno/index.html</t>
  </si>
  <si>
    <t>[{'Source': 'Internet Movie Database', 'Value': '5.5/10'}, {'Source': 'Rotten Tomatoes', 'Value': '13%'}, {'Source': 'Metacritic', 'Value': '28/100'}]</t>
  </si>
  <si>
    <t>http://www.imdb.com/title/tt0219400</t>
  </si>
  <si>
    <t>http://www.boxofficemojo.com/movies/?id=wakingupinreno.htm</t>
  </si>
  <si>
    <t>http://www.the-numbers.com/movie/Waking-Up-in-Reno</t>
  </si>
  <si>
    <t>gift00gift</t>
  </si>
  <si>
    <t>Gift, The</t>
  </si>
  <si>
    <t>Paramount Classics</t>
  </si>
  <si>
    <t>A woman with extrasensory perception is asked to help find a young woman who has disappeared.</t>
  </si>
  <si>
    <t>Billy Bob Thornton, Tom Epperson</t>
  </si>
  <si>
    <t>Cate Blanchett, Giovanni Ribisi, Keanu Reeves, Katie Holmes</t>
  </si>
  <si>
    <t>https://images-na.ssl-images-amazon.com/images/M/MV5BNTUzMDY3ZDAtY2RiNC00ZGM4LWJjNmMtNWU0MGVjOWVkNjcwXkEyXkFqcGdeQXVyMTQxNzMzNDI@._V1_SX300.jpg</t>
  </si>
  <si>
    <t>http://www.thegiftmovie.com</t>
  </si>
  <si>
    <t>[{'Source': 'Internet Movie Database', 'Value': '6.7/10'}, {'Source': 'Rotten Tomatoes', 'Value': '57%'}, {'Source': 'Metacritic', 'Value': '62/100'}]</t>
  </si>
  <si>
    <t>The Gift</t>
  </si>
  <si>
    <t>http://www.imdb.com/title/tt0219699</t>
  </si>
  <si>
    <t>http://www.boxofficemojo.com/movies/?id=thegift.htm</t>
  </si>
  <si>
    <t>http://www.the-numbers.com/movie/The-Gift</t>
  </si>
  <si>
    <t>humanna01ture</t>
  </si>
  <si>
    <t>Human Nature</t>
  </si>
  <si>
    <t>A woman is in love with a man in love with another woman, and all three have designs on a young man raised as an ape.</t>
  </si>
  <si>
    <t>Michel Gondry</t>
  </si>
  <si>
    <t>Patricia Arquette, Rhys Ifans, Tim Robbins, Ken Magee</t>
  </si>
  <si>
    <t>https://images-na.ssl-images-amazon.com/images/M/MV5BMTQyODUwNDI2NV5BMl5BanBnXkFtZTcwNzEyMjcyMQ@@._V1_SX300.jpg</t>
  </si>
  <si>
    <t>http://www.humannaturemovie.com</t>
  </si>
  <si>
    <t>[{'Source': 'Internet Movie Database', 'Value': '6.4/10'}, {'Source': 'Rotten Tomatoes', 'Value': '49%'}, {'Source': 'Metacritic', 'Value': '56/100'}]</t>
  </si>
  <si>
    <t>http://www.imdb.com/title/tt0219822</t>
  </si>
  <si>
    <t>http://www.boxofficemojo.com/movies/?id=humannature.htm</t>
  </si>
  <si>
    <t>http://www.the-numbers.com/movie/Human-Nature</t>
  </si>
  <si>
    <t>tiggerm00ovie</t>
  </si>
  <si>
    <t>Tigger Movie, The</t>
  </si>
  <si>
    <t>Tigger goes looking through the hundred-acre-wood to find his family.</t>
  </si>
  <si>
    <t>Jun Falkenstein, Chris Butler</t>
  </si>
  <si>
    <t>A.A. Milne (characters), Eddie Guzelian (story), Jun Falkenstein (screenplay)</t>
  </si>
  <si>
    <t>Jim Cummings, Nikita Hopkins, Ken Sansom, John Fiedler</t>
  </si>
  <si>
    <t>https://images-na.ssl-images-amazon.com/images/M/MV5BMTE5NDIyODU4M15BMl5BanBnXkFtZTYwODA5MzY2._V1_SX300.jpg</t>
  </si>
  <si>
    <t>http://disney.go.com/DisneyPictures/tigger/index.html</t>
  </si>
  <si>
    <t>[{'Source': 'Internet Movie Database', 'Value': '6.3/10'}, {'Source': 'Rotten Tomatoes', 'Value': '62%'}, {'Source': 'Metacritic', 'Value': '53/100'}]</t>
  </si>
  <si>
    <t>The Tigger Movie</t>
  </si>
  <si>
    <t>http://www.imdb.com/title/tt0220099</t>
  </si>
  <si>
    <t>http://www.boxofficemojo.com/movies/?id=thetiggermovie.htm</t>
  </si>
  <si>
    <t>http://www.the-numbers.com/movie/The-Tigger-Movie</t>
  </si>
  <si>
    <t>blow01blow</t>
  </si>
  <si>
    <t>Blow</t>
  </si>
  <si>
    <t>The story of George Jung, along with the Medellín Cartel, headed by Pablo Escobar established the American cocaine market in the 1970s in the United States.</t>
  </si>
  <si>
    <t>Bruce Porter (book), David McKenna (screenplay), Nick Cassavetes (screenplay)</t>
  </si>
  <si>
    <t>Johnny Depp, Penélope Cruz, Franka Potente, Rachel Griffiths</t>
  </si>
  <si>
    <t>https://images-na.ssl-images-amazon.com/images/M/MV5BMTQ5ODQwNzIxNV5BMl5BanBnXkFtZTYwNzAyMDE3._V1_SX300.jpg</t>
  </si>
  <si>
    <t>http://www.getsomeblow.com</t>
  </si>
  <si>
    <t>[{'Source': 'Internet Movie Database', 'Value': '7.6/10'}, {'Source': 'Rotten Tomatoes', 'Value': '55%'}, {'Source': 'Metacritic', 'Value': '52/100'}]</t>
  </si>
  <si>
    <t>http://www.imdb.com/title/tt0221027</t>
  </si>
  <si>
    <t>http://www.boxofficemojo.com/movies/?id=blow.htm</t>
  </si>
  <si>
    <t>http://www.the-numbers.com/movie/Blow</t>
  </si>
  <si>
    <t>glassho01ouse</t>
  </si>
  <si>
    <t>Glass House, The</t>
  </si>
  <si>
    <t>The Film Sales Company</t>
  </si>
  <si>
    <t>An orphaned teenager is taken in by a Malibu couple but discovers they aren't the caring friends they seemed to be.</t>
  </si>
  <si>
    <t>Daniel Sackheim</t>
  </si>
  <si>
    <t>Wesley Strick</t>
  </si>
  <si>
    <t>Leelee Sobieski, Diane Lane, Stellan Skarsgård, Bruce Dern</t>
  </si>
  <si>
    <t>https://images-na.ssl-images-amazon.com/images/M/MV5BMTY3MzA4NzYyOF5BMl5BanBnXkFtZTYwNjk3Nzc5._V1_SX300.jpg</t>
  </si>
  <si>
    <t>http://www.spe.sony.com/movies/theglasshouse</t>
  </si>
  <si>
    <t>[{'Source': 'Internet Movie Database', 'Value': '5.8/10'}, {'Source': 'Rotten Tomatoes', 'Value': '21%'}, {'Source': 'Metacritic', 'Value': '34/100'}]</t>
  </si>
  <si>
    <t>The Glass House</t>
  </si>
  <si>
    <t>http://www.imdb.com/title/tt0221218</t>
  </si>
  <si>
    <t>http://www.boxofficemojo.com/movies/?id=theglasshouse.htm</t>
  </si>
  <si>
    <t>http://www.the-numbers.com/movie/The-Glass-House</t>
  </si>
  <si>
    <t>thirdso02iety</t>
  </si>
  <si>
    <t>Third Society, The</t>
  </si>
  <si>
    <t>A female cop's sister is kidnapped by the Asian mafia and she has 24 hours to save her.</t>
  </si>
  <si>
    <t>J.A. Steel</t>
  </si>
  <si>
    <t>Shannon Clay, Russell Vann Brown, Sonya Eddy, Charles Shen</t>
  </si>
  <si>
    <t>http://ia.media-imdb.com/images/M/MV5BMTI1NTc3OTEyMV5BMl5BanBnXkFtZTcwMjI1NDQyMQ@@._V1_SX300.jpg</t>
  </si>
  <si>
    <t>The Third Society</t>
  </si>
  <si>
    <t>http://www.imdb.com/title/tt0221637</t>
  </si>
  <si>
    <t>beautif00ures</t>
  </si>
  <si>
    <t>Beautiful Creatures</t>
  </si>
  <si>
    <t>United International Pictures</t>
  </si>
  <si>
    <t>Comedy, Thriller, Crime</t>
  </si>
  <si>
    <t>Two girls thrown together by their boyfriends' violence accidentally kill one of them.</t>
  </si>
  <si>
    <t>Bill Eagles</t>
  </si>
  <si>
    <t>Simon Donald (screenplay)</t>
  </si>
  <si>
    <t>Susan Lynch, Iain Glen, Jake D'Arcy, Rachel Weisz</t>
  </si>
  <si>
    <t>https://images-na.ssl-images-amazon.com/images/M/MV5BMTY4MzE5NTE5N15BMl5BanBnXkFtZTcwMTYwMzAzMQ@@._V1_SX300.jpg</t>
  </si>
  <si>
    <t>http://www.beautiful-creatures.com</t>
  </si>
  <si>
    <t>[{'Source': 'Internet Movie Database', 'Value': '5.9/10'}, {'Source': 'Rotten Tomatoes', 'Value': '37%'}, {'Source': 'Metacritic', 'Value': '40/100'}]</t>
  </si>
  <si>
    <t>http://www.imdb.com/title/tt0221889</t>
  </si>
  <si>
    <t>http://www.boxofficemojo.com/movies/?id=beautifulcreatures.htm</t>
  </si>
  <si>
    <t>http://www.the-numbers.com/movie/Beautiful-Creatures</t>
  </si>
  <si>
    <t>nameles99less</t>
  </si>
  <si>
    <t>Los sin nombre</t>
  </si>
  <si>
    <t>The mutilated body of a six year old girl is found in a water hole. The girl is identified as the missing daughter of Claudia. However, only two pieces of evidence could be used to identify...</t>
  </si>
  <si>
    <t>16 wins &amp; 5 nominations.</t>
  </si>
  <si>
    <t>Jaume Balagueró</t>
  </si>
  <si>
    <t>Jaume Balagueró, Ramsey Campbell (story)</t>
  </si>
  <si>
    <t>Emma Vilarasau, Karra Elejalde, Tristán Ulloa, Toni Sevilla</t>
  </si>
  <si>
    <t>https://images-na.ssl-images-amazon.com/images/M/MV5BMDdkMWIxZWQtNWEwNC00YmRiLTlmZTctNjk5Nzk0ZTA3NTFiXkEyXkFqcGdeQXVyMTA0MjU0Ng@@._V1_SX300.jpg</t>
  </si>
  <si>
    <t>The Nameless</t>
  </si>
  <si>
    <t>http://www.imdb.com/title/tt0222368</t>
  </si>
  <si>
    <t>laféeau96houx</t>
  </si>
  <si>
    <t>La fee aux choux</t>
  </si>
  <si>
    <t>Short, Family, Fantasy</t>
  </si>
  <si>
    <t>The first film directed by a female director, "The Cabbage Fairy" presents a brief fantasy tale involving a strange fairy who can produce and deliver babies coming out of cabbages. Gently ...</t>
  </si>
  <si>
    <t>Alice Guy</t>
  </si>
  <si>
    <t>Alice Guy, Germaine Serand, Yvonne Serand</t>
  </si>
  <si>
    <t>https://images-na.ssl-images-amazon.com/images/M/MV5BYWFjZjgxMmItZTI5Yy00MGMyLWE2NWMtNzI1ODNkMWE4NjUwXkEyXkFqcGdeQXVyMjM3ODA2NDQ@._V1_SX300.jpg</t>
  </si>
  <si>
    <t>La fée aux choux</t>
  </si>
  <si>
    <t>http://www.imdb.com/title/tt0223341</t>
  </si>
  <si>
    <t>monster031903</t>
  </si>
  <si>
    <t>Monster, The</t>
  </si>
  <si>
    <t>An Egyptian prince has lost his beloved wife and he has sought a dervish who dwells at the base of the sphinx. The prince promises him a vast fortune if the dervish will only give him the ...</t>
  </si>
  <si>
    <t>https://images-na.ssl-images-amazon.com/images/M/MV5BYTlhYmEwMjUtNzZiNi00NzBkLWExNjMtYWU0YWQyNzBjMDU2XkEyXkFqcGdeQXVyNTI2NTY2MDI@._V1_SX300.jpg</t>
  </si>
  <si>
    <t>The Monster</t>
  </si>
  <si>
    <t>http://www.imdb.com/title/tt0223755</t>
  </si>
  <si>
    <t>payitfo00ward</t>
  </si>
  <si>
    <t>Pay it Foward</t>
  </si>
  <si>
    <t>A young boy attempts to make the world a better place after his teacher gives him that chance.</t>
  </si>
  <si>
    <t>Catherine Ryan Hyde (book), Leslie Dixon (screenplay)</t>
  </si>
  <si>
    <t>Kevin Spacey, Helen Hunt, Haley Joel Osment, Jay Mohr</t>
  </si>
  <si>
    <t>https://images-na.ssl-images-amazon.com/images/M/MV5BNjI3ODI5NDEwMl5BMl5BanBnXkFtZTYwNDYyMjU3._V1_SX300.jpg</t>
  </si>
  <si>
    <t>http://www.payitforward.com</t>
  </si>
  <si>
    <t>[{'Source': 'Internet Movie Database', 'Value': '7.2/10'}, {'Source': 'Rotten Tomatoes', 'Value': '40%'}, {'Source': 'Metacritic', 'Value': '40/100'}]</t>
  </si>
  <si>
    <t>Pay It Forward</t>
  </si>
  <si>
    <t>http://www.imdb.com/title/tt0223897</t>
  </si>
  <si>
    <t>http://www.boxofficemojo.com/movies/?id=payitforward.htm</t>
  </si>
  <si>
    <t>Pay it Forward</t>
  </si>
  <si>
    <t>http://www.the-numbers.com/movie/Pay-it-Forward</t>
  </si>
  <si>
    <t>losreng83dios</t>
  </si>
  <si>
    <t>Los renglones torcidos de Dios</t>
  </si>
  <si>
    <t>Televicine S.A. de C.V.</t>
  </si>
  <si>
    <t>Tulio Demicheli</t>
  </si>
  <si>
    <t>Tulio Demicheli, Torcuato Luca de Tena (novel)</t>
  </si>
  <si>
    <t>Lucía Méndez, Gonzalo Vega, Mónica Prado, Manuel Ojeda</t>
  </si>
  <si>
    <t>http://www.imdb.com/title/tt0224005</t>
  </si>
  <si>
    <t>temptat98hony</t>
  </si>
  <si>
    <t>Temptation of St. Anthony, The</t>
  </si>
  <si>
    <t>The pious St. Anthony is tormented by visions of seductive women.</t>
  </si>
  <si>
    <t>http://ia.media-imdb.com/images/M/MV5BMGMxOWNiMmYtMGI0Ny00N2NmLWEwZmItY2ZlYTljNzZjOTZlXkEyXkFqcGdeQXVyNTI2NTY2MDI@._V1_SX300.jpg</t>
  </si>
  <si>
    <t>The Temptation of St. Anthony</t>
  </si>
  <si>
    <t>http://www.imdb.com/title/tt0224240</t>
  </si>
  <si>
    <t>doctora00nkey</t>
  </si>
  <si>
    <t>Doctor and the Monkey, The</t>
  </si>
  <si>
    <t>http://ia.media-imdb.com/images/M/MV5BNTI1MzVhZjQtNjczNy00MGVhLTg5ODMtMzA1YWZmMDNiZjUxXkEyXkFqcGdeQXVyNTI2NTY2MDI@._V1_SX300.jpg</t>
  </si>
  <si>
    <t>The Doctor and the Monkey</t>
  </si>
  <si>
    <t>http://www.imdb.com/title/tt0227438</t>
  </si>
  <si>
    <t>spykids01kids</t>
  </si>
  <si>
    <t>Spy Kids</t>
  </si>
  <si>
    <t>The children of secret-agent parents must save them from danger.</t>
  </si>
  <si>
    <t>Antonio Banderas, Carla Gugino, Alexa PenaVega, Daryl Sabara</t>
  </si>
  <si>
    <t>https://images-na.ssl-images-amazon.com/images/M/MV5BY2JhODU1NmQtNjllYS00ZmQwLWEwZjYtMTE5NjA1M2YyMzdjXkEyXkFqcGdeQXVyMTQxNzMzNDI@._V1_SX300.jpg</t>
  </si>
  <si>
    <t>http://www.spykids.com</t>
  </si>
  <si>
    <t>[{'Source': 'Internet Movie Database', 'Value': '5.4/10'}, {'Source': 'Rotten Tomatoes', 'Value': '93%'}, {'Source': 'Metacritic', 'Value': '71/100'}]</t>
  </si>
  <si>
    <t>http://www.imdb.com/title/tt0227538</t>
  </si>
  <si>
    <t>http://www.boxofficemojo.com/movies/?id=spykids.htm</t>
  </si>
  <si>
    <t>http://www.the-numbers.com/movie/Spy-Kids</t>
  </si>
  <si>
    <t>formula01la51</t>
  </si>
  <si>
    <t>51st State, The</t>
  </si>
  <si>
    <t>An American master chemist plans to score big on a once in a lifetime drug deal. All does not go as planned and he is soon entangled in a web of deceit.</t>
  </si>
  <si>
    <t>Stel Pavlou</t>
  </si>
  <si>
    <t>Samuel L. Jackson, Nigel Whitmey, Robert Jezek, Emily Mortimer</t>
  </si>
  <si>
    <t>https://images-na.ssl-images-amazon.com/images/M/MV5BMTg5NzU4NjEwNV5BMl5BanBnXkFtZTYwNTk4NzM3._V1_SX300.jpg</t>
  </si>
  <si>
    <t>http://www.sonypictures.com/movies/formula51</t>
  </si>
  <si>
    <t>UK, Canada</t>
  </si>
  <si>
    <t>[{'Source': 'Internet Movie Database', 'Value': '6.3/10'}, {'Source': 'Rotten Tomatoes', 'Value': '25%'}, {'Source': 'Metacritic', 'Value': '23/100'}]</t>
  </si>
  <si>
    <t>Formula 51</t>
  </si>
  <si>
    <t>http://www.imdb.com/title/tt0227984</t>
  </si>
  <si>
    <t>http://www.the-numbers.com/movie/Formula-51</t>
  </si>
  <si>
    <t>ghostso01mars</t>
  </si>
  <si>
    <t>Ghosts of Mars</t>
  </si>
  <si>
    <t>In 2176, a Martian police unit is sent to pick up a highly dangerous criminal at a remote mining post. Upon arrival, the cops find that the post has become a charnel house.</t>
  </si>
  <si>
    <t>Larry Sulkis, John Carpenter</t>
  </si>
  <si>
    <t>Natasha Henstridge, Ice Cube, Jason Statham, Clea DuVall</t>
  </si>
  <si>
    <t>https://images-na.ssl-images-amazon.com/images/M/MV5BMGFlNzNmY2ItYmZjMi00ZjQ1LWJjMmMtODM5MWQ0NzI3NzBhXkEyXkFqcGdeQXVyNjU0OTQ0OTY@._V1_SX300.jpg</t>
  </si>
  <si>
    <t>http://www.spe.sony.com/movies/ghostsofmars</t>
  </si>
  <si>
    <t>[{'Source': 'Internet Movie Database', 'Value': '4.9/10'}, {'Source': 'Rotten Tomatoes', 'Value': '21%'}, {'Source': 'Metacritic', 'Value': '35/100'}]</t>
  </si>
  <si>
    <t>http://www.imdb.com/title/tt0228333</t>
  </si>
  <si>
    <t>John Carpenter's Ghosts of Mars</t>
  </si>
  <si>
    <t>http://www.boxofficemojo.com/movies/?id=johncarpentersghostsofmars.htm</t>
  </si>
  <si>
    <t>http://www.the-numbers.com/movie/John-Carpenter's-Ghosts-of-Mars</t>
  </si>
  <si>
    <t>gullive02vels</t>
  </si>
  <si>
    <t>Gulliver's Travels</t>
  </si>
  <si>
    <t>Of all the beautiful stories ever told none are more interesting than Gulliver's Travels. How Gulliver set out on a journey and was shipwrecked on an island, where he found strange people, ...</t>
  </si>
  <si>
    <t>Jonathan Swift (novel)</t>
  </si>
  <si>
    <t>http://ia.media-imdb.com/images/M/MV5BMTg5MjgyOTY3OF5BMl5BanBnXkFtZTgwMTM1MzUwMzE@._V1_SX300.jpg</t>
  </si>
  <si>
    <t>http://www.imdb.com/title/tt0229024</t>
  </si>
  <si>
    <t>dinnerr00rush</t>
  </si>
  <si>
    <t>Dinner Rush</t>
  </si>
  <si>
    <t>Access Motion Picture Group</t>
  </si>
  <si>
    <t>Is it just another evening at the hugely popular Italian restaurant of proprietor and bookmaker Louis Cropa in New York? Anything but as tonight's guests include; a local police detective ...</t>
  </si>
  <si>
    <t>Bob Giraldi</t>
  </si>
  <si>
    <t>Rick Shaughnessy, Brian S. Kalata</t>
  </si>
  <si>
    <t>Danny Aiello, John Rothman, Frank Bongiorno, Lexie Sperduto</t>
  </si>
  <si>
    <t>https://images-na.ssl-images-amazon.com/images/M/MV5BMjEwNjM4MjQ0Nl5BMl5BanBnXkFtZTcwNDk3ODYxMQ@@._V1_SX300.jpg</t>
  </si>
  <si>
    <t>http://www.dinnerrush.com</t>
  </si>
  <si>
    <t>[{'Source': 'Internet Movie Database', 'Value': '7.3/10'}, {'Source': 'Rotten Tomatoes', 'Value': '91%'}, {'Source': 'Metacritic', 'Value': '79/100'}]</t>
  </si>
  <si>
    <t>http://www.imdb.com/title/tt0229340</t>
  </si>
  <si>
    <t>Acc.</t>
  </si>
  <si>
    <t>http://www.boxofficemojo.com/movies/?id=dinnerrush.htm</t>
  </si>
  <si>
    <t>http://www.the-numbers.com/movie/Dinner-Rush</t>
  </si>
  <si>
    <t>hellrai00erno</t>
  </si>
  <si>
    <t>Hellraiser: Inferno</t>
  </si>
  <si>
    <t>A shady police detective becomes embroiled in a strange world of murder, sadism and madness after being assigned a murder investigation against a madman known only as "The Engineer".</t>
  </si>
  <si>
    <t>Scott Derrickson</t>
  </si>
  <si>
    <t>Clive Barker (characters), Paul Harris Boardman, Scott Derrickson</t>
  </si>
  <si>
    <t>Craig Sheffer, Nicholas Turturro, James Remar, Doug Bradley</t>
  </si>
  <si>
    <t>https://images-na.ssl-images-amazon.com/images/M/MV5BZTJkYzI4ZGQtYTU3Yy00MWU1LWE3NjUtZjI5Zjc2ZGI0Mjc5XkEyXkFqcGdeQXVyMTQxNzMzNDI@._V1_SX300.jpg</t>
  </si>
  <si>
    <t>http://www.miramax.com/movie/hellraiser-v-inferno/</t>
  </si>
  <si>
    <t>http://www.imdb.com/title/tt0229440</t>
  </si>
  <si>
    <t>atlanti01pire</t>
  </si>
  <si>
    <t>Atlantis: The Lost Empire</t>
  </si>
  <si>
    <t>A young adventurer named Milo Thatch joins an intrepid group of explorers to find the mysterious lost continent of Atlantis.</t>
  </si>
  <si>
    <t>2 wins &amp; 14 nominations.</t>
  </si>
  <si>
    <t>Tab Murphy (screenplay), Kirk Wise (story by), Gary Trousdale (story by), Joss Whedon (story by), Bryce Zabel (story by), Jackie Zabel (story by), Tab Murphy (story by), David Reynolds (additional screenplay material)</t>
  </si>
  <si>
    <t>Michael J. Fox, Corey Burton, James Garner, Claudia Christian</t>
  </si>
  <si>
    <t>https://images-na.ssl-images-amazon.com/images/M/MV5BMjE0MDU2MTQ2M15BMl5BanBnXkFtZTYwOTc5OTI3._V1_SX300.jpg</t>
  </si>
  <si>
    <t>http://disney.go.com/disneypictures/atlantis/index.html</t>
  </si>
  <si>
    <t>[{'Source': 'Internet Movie Database', 'Value': '6.8/10'}, {'Source': 'Rotten Tomatoes', 'Value': '49%'}, {'Source': 'Metacritic', 'Value': '52/100'}]</t>
  </si>
  <si>
    <t>http://www.imdb.com/title/tt0230011</t>
  </si>
  <si>
    <t>http://www.boxofficemojo.com/movies/?id=atlantisthelostempire.htm</t>
  </si>
  <si>
    <t>http://www.the-numbers.com/movie/Atlantis:-The-Lost-Empire</t>
  </si>
  <si>
    <t>eenymee00eeny</t>
  </si>
  <si>
    <t>Eeny Meeny</t>
  </si>
  <si>
    <t>Alice Nellis's small-scale debut tragicomedy spotlights small-town elections. The protagonist, a university student name Jana (Theodora Remundová) who is trying to solve a troubled ...</t>
  </si>
  <si>
    <t>Alice Nellis</t>
  </si>
  <si>
    <t>Iva Janzurová, Leos Sucharípa, Theodora Remundová, Eva Holubová</t>
  </si>
  <si>
    <t>https://images-na.ssl-images-amazon.com/images/M/MV5BYzY2YzNmN2YtNWRjMS00ZmUyLWEyNTQtZTNmOGI2OGNkNWUwXkEyXkFqcGdeQXVyMjIxMzMyMQ@@._V1_SX300.jpg</t>
  </si>
  <si>
    <t>Czech Republic</t>
  </si>
  <si>
    <t>http://www.imdb.com/title/tt0230183</t>
  </si>
  <si>
    <t>others01hers</t>
  </si>
  <si>
    <t>Others, The</t>
  </si>
  <si>
    <t>A woman who lives in a darkened old house with her two photosensitive children becomes convinced that her family home is haunted.</t>
  </si>
  <si>
    <t>Nominated for 1 Golden Globe. Another 28 wins &amp; 51 nominations.</t>
  </si>
  <si>
    <t>Nicole Kidman, Fionnula Flanagan, Christopher Eccleston, Alakina Mann</t>
  </si>
  <si>
    <t>https://images-na.ssl-images-amazon.com/images/M/MV5BMTAxMDE4Mzc3ODNeQTJeQWpwZ15BbWU4MDY2Mjg4MDcx._V1_SX300.jpg</t>
  </si>
  <si>
    <t>http://www.theothers.com</t>
  </si>
  <si>
    <t>Spain, USA</t>
  </si>
  <si>
    <t>The Others</t>
  </si>
  <si>
    <t>http://www.imdb.com/title/tt0230600</t>
  </si>
  <si>
    <t>http://www.boxofficemojo.com/movies/?id=theothers.htm</t>
  </si>
  <si>
    <t>http://www.the-numbers.com/movie/The-Others</t>
  </si>
  <si>
    <t>searchi00dies</t>
  </si>
  <si>
    <t>Searching Ruins on Broadway, Galveston, for Dead Bodies</t>
  </si>
  <si>
    <t>Short, Documentary</t>
  </si>
  <si>
    <t>This shows the heart of the tremendous drifts in the east end of Galveston. Hundreds of bodies are concealed in these immense masses, and at the time the picture was taken the odor given ...</t>
  </si>
  <si>
    <t>Albert E. Smith</t>
  </si>
  <si>
    <t>http://www.imdb.com/title/tt0230746</t>
  </si>
  <si>
    <t>justaqu00love</t>
  </si>
  <si>
    <t>Juste une question d'amour</t>
  </si>
  <si>
    <t>After his gay cousin dies from hepatitis, young Laurent, who lives with his best friend Carole, falls in love with Cedric, a plant scientist. He's afraid to inform his conservative parents that he is gay.</t>
  </si>
  <si>
    <t>Christian Faure</t>
  </si>
  <si>
    <t>Christian Faure (adaptation), Annick Larboulette (head writer), Pierre Pauquet (adaptation), Pierre Pauquet (screenplay)</t>
  </si>
  <si>
    <t>Cyrille Thouvenin, Stéphan Guérin-Tillié, Éva Darlan, Caroline Veyt</t>
  </si>
  <si>
    <t>https://images-na.ssl-images-amazon.com/images/M/MV5BMTIzNDIyMTI2MF5BMl5BanBnXkFtZTcwNTA3OTgyMQ@@._V1_SX300.jpg</t>
  </si>
  <si>
    <t>Just a Question of Love</t>
  </si>
  <si>
    <t>http://www.imdb.com/title/tt0231844</t>
  </si>
  <si>
    <t>fastand01ious</t>
  </si>
  <si>
    <t>Los Angeles police officer Brian O'Connor must decide where his loyalty really lies when he becomes enamored with the street racing world he has been sent undercover to destroy.</t>
  </si>
  <si>
    <t>10 wins &amp; 12 nominations.</t>
  </si>
  <si>
    <t>Rob Cohen, Mel City</t>
  </si>
  <si>
    <t>Ken Li (magazine article "Racer X"), Gary Scott Thompson (screen story), Gary Scott Thompson (screenplay), Erik Bergquist (screenplay), David Ayer (screenplay)</t>
  </si>
  <si>
    <t>Paul Walker, Vin Diesel, Michelle Rodriguez, Jordana Brewster</t>
  </si>
  <si>
    <t>https://images-na.ssl-images-amazon.com/images/M/MV5BNzlkNzVjMDMtOTdhZC00MGE1LTkxODctMzFmMjkwZmMxZjFhXkEyXkFqcGdeQXVyNjU0OTQ0OTY@._V1_SX300.jpg</t>
  </si>
  <si>
    <t>http://www.thefastandthefurious.com</t>
  </si>
  <si>
    <t>[{'Source': 'Internet Movie Database', 'Value': '6.7/10'}, {'Source': 'Rotten Tomatoes', 'Value': '53%'}, {'Source': 'Metacritic', 'Value': '58/100'}]</t>
  </si>
  <si>
    <t>http://www.imdb.com/title/tt0232500</t>
  </si>
  <si>
    <t>http://www.boxofficemojo.com/movies/?id=thefastandthefurious.htm</t>
  </si>
  <si>
    <t>http://www.the-numbers.com/movie/The-Fast-and-the-Furious</t>
  </si>
  <si>
    <t>tillyth10poor</t>
  </si>
  <si>
    <t>Tilly the Tomboy Visits the Poor</t>
  </si>
  <si>
    <t>Lewin Fitzhamon</t>
  </si>
  <si>
    <t>Hay Plumb, Alma Taylor, Chrissie White</t>
  </si>
  <si>
    <t>http://www.imdb.com/title/tt0232821</t>
  </si>
  <si>
    <t>batmanb00oker</t>
  </si>
  <si>
    <t>Batman Beyond: Return of the Joker</t>
  </si>
  <si>
    <t>The Joker is back with a vengeance, and Gotham's newest Dark Knight needs answers as he stands alone to face Gotham's most infamous Clown Prince of Crime.</t>
  </si>
  <si>
    <t>Curt Geda</t>
  </si>
  <si>
    <t>Bob Kane (character created by: Batman), Paul Dini (story), Glen Murakami (story), Bruce Timm (story), Paul Dini (screenplay)</t>
  </si>
  <si>
    <t>Will Friedle, Kevin Conroy, Mark Hamill, Angie Harmon</t>
  </si>
  <si>
    <t>https://images-na.ssl-images-amazon.com/images/M/MV5BNmRmODEwNzctYzU1MS00ZDQ1LWI2NWMtZWFkNTQwNDg1ZDFiXkEyXkFqcGdeQXVyNTI4MjkwNjA@._V1_SX300.jpg</t>
  </si>
  <si>
    <t>http://www.imdb.com/title/tt0233298</t>
  </si>
  <si>
    <t>epoch01poch</t>
  </si>
  <si>
    <t>Epoch</t>
  </si>
  <si>
    <t>Disaster strikes as a specialised team of investigators struggle to find out the truth about a strange monolith which sends out an intercontinental signal.</t>
  </si>
  <si>
    <t>Matt Codd</t>
  </si>
  <si>
    <t>Jonathan Raymond (screenplay), Jonathan Raymond (story), Phillip J. Roth (screenplay)</t>
  </si>
  <si>
    <t>David Keith, Stephanie Niznik, Ryan O'Neal, Brian Thompson</t>
  </si>
  <si>
    <t>https://images-na.ssl-images-amazon.com/images/M/MV5BNjgzNjIxNzE1Ml5BMl5BanBnXkFtZTcwODY0ODQyMQ@@._V1_SX300.jpg</t>
  </si>
  <si>
    <t>http://www.imdb.com/title/tt0233657</t>
  </si>
  <si>
    <t>baran01aran</t>
  </si>
  <si>
    <t>Baran</t>
  </si>
  <si>
    <t>In a building site in present-day Tehran, Lateef, a 17-year-old Turkish worker is irresistibly drawn to Rahmat, a young Afghan worker. The revelation of Rahmat's secret changes both their lives.</t>
  </si>
  <si>
    <t>Majid Majidi</t>
  </si>
  <si>
    <t>Hossein Abedini, Zahra Bahrami, Mohammad Amir Naji, Hossein Mahjoub</t>
  </si>
  <si>
    <t>https://images-na.ssl-images-amazon.com/images/M/MV5BMTY0NzQ2Mjk2M15BMl5BanBnXkFtZTcwOTMxMjAwMQ@@._V1_SX300.jpg</t>
  </si>
  <si>
    <t>http://www.miramax.com/movie/baran</t>
  </si>
  <si>
    <t>[{'Source': 'Internet Movie Database', 'Value': '7.8/10'}, {'Source': 'Rotten Tomatoes', 'Value': '89%'}, {'Source': 'Metacritic', 'Value': '79/100'}]</t>
  </si>
  <si>
    <t>http://www.imdb.com/title/tt0233841</t>
  </si>
  <si>
    <t>http://www.boxofficemojo.com/movies/?id=baran.htm</t>
  </si>
  <si>
    <t>http://www.the-numbers.com/movie/Baran</t>
  </si>
  <si>
    <t>matrixr03aded</t>
  </si>
  <si>
    <t>Matrix Reloaded, The</t>
  </si>
  <si>
    <t>Neo and the rebel leaders estimate that they have 72 hours until 250,000 probes discover Zion and destroy it and its inhabitants. During this, Neo must decide how he can save Trinity from a dark fate in his dreams.</t>
  </si>
  <si>
    <t>8 wins &amp; 31 nominations.</t>
  </si>
  <si>
    <t>Lilly Wachowski, Lana Wachowski, Lilly Wachowski (characters), Lana Wachowski (characters)</t>
  </si>
  <si>
    <t>Ray Anthony, Christine Anu, Andy Arness, Alima Ashton-Sheibu</t>
  </si>
  <si>
    <t>https://images-na.ssl-images-amazon.com/images/M/MV5BMjA0NDM5MDY2OF5BMl5BanBnXkFtZTcwNzg5OTEzMw@@._V1_SX300.jpg</t>
  </si>
  <si>
    <t>http://whatisthematrix.warnerbros.com/</t>
  </si>
  <si>
    <t>[{'Source': 'Internet Movie Database', 'Value': '7.2/10'}, {'Source': 'Rotten Tomatoes', 'Value': '73%'}, {'Source': 'Metacritic', 'Value': '62/100'}]</t>
  </si>
  <si>
    <t>The Matrix Reloaded</t>
  </si>
  <si>
    <t>http://www.imdb.com/title/tt0234215</t>
  </si>
  <si>
    <t>http://www.boxofficemojo.com/movies/?id=thematrixreloaded.htm</t>
  </si>
  <si>
    <t>http://www.the-numbers.com/movie/The-Matrix-Reloaded</t>
  </si>
  <si>
    <t>ringu95ingu</t>
  </si>
  <si>
    <t>Ringu Kanzenban</t>
  </si>
  <si>
    <t>In different parts of Tokyo, four young and seemingly healthy people suddenly die of heart failure at exactly the same moment. Reporter Kazuyuki Asakawa decides to investigate the deaths, ...</t>
  </si>
  <si>
    <t>Chisui Takigawa</t>
  </si>
  <si>
    <t>Jôji Iida (teleplay), Taizô Soshigaya (teleplay), Kôji Suzuki (novel)</t>
  </si>
  <si>
    <t>Katsunori Takahashi, Ayane Miura, Mai Tachihara, Maha Hamada</t>
  </si>
  <si>
    <t>https://images-na.ssl-images-amazon.com/images/M/MV5BOTU0ZWQ5YzgtOWY5Mi00NWQ4LWExZWItYTQ0ZWUxMWQ1MDY5XkEyXkFqcGdeQXVyMjgzNDQyMjE@._V1_SX300.jpg</t>
  </si>
  <si>
    <t>http://www.imdb.com/title/tt0235133</t>
  </si>
  <si>
    <t>6ixtyni99nin9</t>
  </si>
  <si>
    <t>6ixtynin9</t>
  </si>
  <si>
    <t>A woman, fired from a financial coorporation during the Asia crisis, returns home with no money. However, she finds a box with a fortune in front of her door, and decides to keep it. ...</t>
  </si>
  <si>
    <t>Pen-Ek Ratanaruang</t>
  </si>
  <si>
    <t>Lalita Panyopas, Sirisin Siripornsmathikul, Prompop Lee, Surapong Mekpongsathorn</t>
  </si>
  <si>
    <t>https://images-na.ssl-images-amazon.com/images/M/MV5BMTg1MzA4NDUxOF5BMl5BanBnXkFtZTYwODMyOTU5._V1_SX300.jpg</t>
  </si>
  <si>
    <t>Thai</t>
  </si>
  <si>
    <t>Thailand</t>
  </si>
  <si>
    <t>[{'Source': 'Internet Movie Database', 'Value': '7.2/10'}, {'Source': 'Rotten Tomatoes', 'Value': '94%'}, {'Source': 'Metacritic', 'Value': '65/100'}]</t>
  </si>
  <si>
    <t>http://www.imdb.com/title/tt0235154</t>
  </si>
  <si>
    <t>auditio99tion</t>
  </si>
  <si>
    <t>Audition</t>
  </si>
  <si>
    <t>American Cinemateque</t>
  </si>
  <si>
    <t>A widower takes an offer to screen girls at a special audition, arranged for him by a friend to find him a new wife. The one he fancies is not who she appears to be after all.</t>
  </si>
  <si>
    <t>Takashi Miike</t>
  </si>
  <si>
    <t>Ryû Murakami (novel), Daisuke Tengan (screenplay)</t>
  </si>
  <si>
    <t>Ryo Ishibashi, Eihi Shiina, Tetsu Sawaki, Jun Kunimura</t>
  </si>
  <si>
    <t>https://images-na.ssl-images-amazon.com/images/M/MV5BZjMyYzYzZmEtMDM5My00ZjY3LWFjZTktM2Y0MDg1ZjQ3YTQ2XkEyXkFqcGdeQXVyMTQxNzMzNDI@._V1_SX300.jpg</t>
  </si>
  <si>
    <t>http://www.imdb.com/title/tt0235198</t>
  </si>
  <si>
    <t>Ôdishon</t>
  </si>
  <si>
    <t>http://www.the-numbers.com/movie/Ôdishon</t>
  </si>
  <si>
    <t>darkday00days</t>
  </si>
  <si>
    <t>Dark Days</t>
  </si>
  <si>
    <t>Picture Farm</t>
  </si>
  <si>
    <t>A cinematic portrait of the homeless population who live permanently in the underground tunnels of New York City.</t>
  </si>
  <si>
    <t>Marc Singer</t>
  </si>
  <si>
    <t>https://images-na.ssl-images-amazon.com/images/M/MV5BMjA5NjM1NjM0OV5BMl5BanBnXkFtZTcwMjUxMDgyMQ@@._V1_SX300.jpg</t>
  </si>
  <si>
    <t>[{'Source': 'Internet Movie Database', 'Value': '7.8/10'}, {'Source': 'Rotten Tomatoes', 'Value': '94%'}, {'Source': 'Metacritic', 'Value': '75/100'}]</t>
  </si>
  <si>
    <t>http://www.imdb.com/title/tt0235327</t>
  </si>
  <si>
    <t>Palm</t>
  </si>
  <si>
    <t>http://www.boxofficemojo.com/movies/?id=darkdays.htm</t>
  </si>
  <si>
    <t>http://www.the-numbers.com/movie/Dark-Days</t>
  </si>
  <si>
    <t>ringu000ngu0</t>
  </si>
  <si>
    <t>Ring 0: Birthday (Ringu 0: Bâsudei)</t>
  </si>
  <si>
    <t>In this prequel to Ring, a young Sadako becomes an actress in hopes of escaping her troubled past. But strange visions and terrifying powers begin to manifest...</t>
  </si>
  <si>
    <t>Norio Tsuruta</t>
  </si>
  <si>
    <t>Yukie Nakama, Seiichi Tanabe, Kumiko Asô, Takeshi Wakamatsu</t>
  </si>
  <si>
    <t>https://images-na.ssl-images-amazon.com/images/M/MV5BOGJjM2FhMzktYmIwOS00MmNmLWJlOGMtMTQ0NTBlYjdiYzJjL2ltYWdlXkEyXkFqcGdeQXVyNzc5MjA3OA@@._V1_SX300.jpg</t>
  </si>
  <si>
    <t>Ringu 0</t>
  </si>
  <si>
    <t>http://www.imdb.com/title/tt0235712</t>
  </si>
  <si>
    <t>flicker00ghts</t>
  </si>
  <si>
    <t>Blinkende lygter ('Flickering Lights')</t>
  </si>
  <si>
    <t>Four small-time gangsters from Copenhagen trick a gangster boss: they take over 4,000,000 kroner which they were supposed to bring him. Trying to escape to Barcelona they are forced to stop...</t>
  </si>
  <si>
    <t>Anders Thomas Jensen</t>
  </si>
  <si>
    <t>Anders Thomas Jensen (screenplay)</t>
  </si>
  <si>
    <t>Søren Pilmark, Ulrich Thomsen, Mads Mikkelsen, Nikolaj Lie Kaas</t>
  </si>
  <si>
    <t>https://images-na.ssl-images-amazon.com/images/M/MV5BNDY5NzgyMDYwMl5BMl5BanBnXkFtZTcwODE5MjYxMQ@@._V1_SX300.jpg</t>
  </si>
  <si>
    <t>[{'Source': 'Internet Movie Database', 'Value': '7.7/10'}, {'Source': 'Rotten Tomatoes', 'Value': '70%'}, {'Source': 'Metacritic', 'Value': '47/100'}]</t>
  </si>
  <si>
    <t>Flickering Lights</t>
  </si>
  <si>
    <t>http://www.imdb.com/title/tt0236027</t>
  </si>
  <si>
    <t>josiean01cats</t>
  </si>
  <si>
    <t>Josie and the Pussycats</t>
  </si>
  <si>
    <t>A girl group find themselves in the middle of a conspiracy to deliver subliminal messages through popular music in this send up of the music industry and pop culture.</t>
  </si>
  <si>
    <t>Harry Elfont, Deborah Kaplan</t>
  </si>
  <si>
    <t>Deborah Kaplan, Harry Elfont, Richard Goldwater (characters), Dan DeCarlo (characters), John L. Goldwater (characters)</t>
  </si>
  <si>
    <t>Rachael Leigh Cook, Rosario Dawson, Tara Reid, Gabriel Mann</t>
  </si>
  <si>
    <t>https://images-na.ssl-images-amazon.com/images/M/MV5BMTk0YzQ5ZTUtODcwZi00MThjLWJhNzItMmI4NDQ1NzI5N2Q2XkEyXkFqcGdeQXVyMTQxNzMzNDI@._V1_SX300.jpg</t>
  </si>
  <si>
    <t>http://www.josiethemovie.com</t>
  </si>
  <si>
    <t>[{'Source': 'Internet Movie Database', 'Value': '5.3/10'}, {'Source': 'Rotten Tomatoes', 'Value': '53%'}, {'Source': 'Metacritic', 'Value': '47/100'}]</t>
  </si>
  <si>
    <t>http://www.imdb.com/title/tt0236348</t>
  </si>
  <si>
    <t>http://www.boxofficemojo.com/movies/?id=josieandthepussycats.htm</t>
  </si>
  <si>
    <t>http://www.the-numbers.com/movie/Josie-and-the-Pussycats</t>
  </si>
  <si>
    <t>brother01wolf</t>
  </si>
  <si>
    <t>Brotherhood of the Wolf</t>
  </si>
  <si>
    <t>TVA International</t>
  </si>
  <si>
    <t>In 18th century France, the Chevalier de Fronsac and his native American friend Mani are sent by the King to the Gevaudan province to investigate the killings of hundreds by a mysterious beast.</t>
  </si>
  <si>
    <t>4 wins &amp; 22 nominations.</t>
  </si>
  <si>
    <t>Christophe Gans</t>
  </si>
  <si>
    <t>Stéphane Cabel (original scenario), Stéphane Cabel (adaptation), Christophe Gans (adaptation)</t>
  </si>
  <si>
    <t>Samuel Le Bihan, Mark Dacascos, Jérémie Renier, Vincent Cassel</t>
  </si>
  <si>
    <t>https://images-na.ssl-images-amazon.com/images/M/MV5BNTkxMjg5MDYtZDkyMS00NjFlLTk5YTItMWUyOTNkOTg4YmRhXkEyXkFqcGdeQXVyNDk3NzU2MTQ@._V1_SX300.jpg</t>
  </si>
  <si>
    <t>French, German, Italian</t>
  </si>
  <si>
    <t>[{'Source': 'Internet Movie Database', 'Value': '7.1/10'}, {'Source': 'Rotten Tomatoes', 'Value': '72%'}, {'Source': 'Metacritic', 'Value': '57/100'}]</t>
  </si>
  <si>
    <t>http://www.imdb.com/title/tt0237534</t>
  </si>
  <si>
    <t>Le pacte des loups</t>
  </si>
  <si>
    <t>http://www.the-numbers.com/movie/Le-pacte-des-loups</t>
  </si>
  <si>
    <t>equilib02rium</t>
  </si>
  <si>
    <t>Equilibrium</t>
  </si>
  <si>
    <t>In a fascist future where all forms of feeling are illegal, a man in charge of enforcing the law rises to overthrow the system.</t>
  </si>
  <si>
    <t>Kurt Wimmer</t>
  </si>
  <si>
    <t>Christian Bale, Dominic Purcell, Sean Bean, Christian Kahrmann</t>
  </si>
  <si>
    <t>https://images-na.ssl-images-amazon.com/images/M/MV5BMTkzMzA1OTI3N15BMl5BanBnXkFtZTYwMzUyMDg5._V1_SX300.jpg</t>
  </si>
  <si>
    <t>http://www.dimensionfilms.com/equilibrium/index.html</t>
  </si>
  <si>
    <t>[{'Source': 'Internet Movie Database', 'Value': '7.5/10'}, {'Source': 'Rotten Tomatoes', 'Value': '38%'}, {'Source': 'Metacritic', 'Value': '33/100'}]</t>
  </si>
  <si>
    <t>http://www.imdb.com/title/tt0238380</t>
  </si>
  <si>
    <t>http://www.boxofficemojo.com/movies/?id=equilibrium.htm</t>
  </si>
  <si>
    <t>http://www.the-numbers.com/movie/Equilibrium</t>
  </si>
  <si>
    <t>queenof02mned</t>
  </si>
  <si>
    <t>Queen of the Damned</t>
  </si>
  <si>
    <t>The vampire Lestat becomes a rock star whose music wakes up the queen of all vampires.</t>
  </si>
  <si>
    <t>Michael Rymer</t>
  </si>
  <si>
    <t>Anne Rice (novels), Scott Abbott (screenplay), Michael Petroni (screenplay)</t>
  </si>
  <si>
    <t>Aaliyah, Stuart Townsend, Marguerite Moreau, Vincent Perez</t>
  </si>
  <si>
    <t>https://images-na.ssl-images-amazon.com/images/M/MV5BMTYxNDEyMzEzMV5BMl5BanBnXkFtZTYwMDM1NjA3._V1_SX300.jpg</t>
  </si>
  <si>
    <t>http://queenofthedamned.warnerbros.com</t>
  </si>
  <si>
    <t>[{'Source': 'Internet Movie Database', 'Value': '5.3/10'}, {'Source': 'Rotten Tomatoes', 'Value': '17%'}, {'Source': 'Metacritic', 'Value': '30/100'}]</t>
  </si>
  <si>
    <t>http://www.imdb.com/title/tt0238546</t>
  </si>
  <si>
    <t>http://www.boxofficemojo.com/movies/?id=queenofthedamned.htm</t>
  </si>
  <si>
    <t>http://www.the-numbers.com/movie/Queen-of-the-Damned</t>
  </si>
  <si>
    <t>dangero02boys</t>
  </si>
  <si>
    <t>Dangerous Lives of Altar Boys, The</t>
  </si>
  <si>
    <t>A group of Catholic school friends, after being caught drawing an obscene comic book, plan a heist that will outdo their previous prank and make them local legends.</t>
  </si>
  <si>
    <t>Peter Care</t>
  </si>
  <si>
    <t>Chris Fuhrman (book), Jeff Stockwell (screenplay), Michael Petroni (screenplay)</t>
  </si>
  <si>
    <t>Emile Hirsch, Kieran Culkin, Vincent D'Onofrio, Jena Malone</t>
  </si>
  <si>
    <t>https://images-na.ssl-images-amazon.com/images/M/MV5BOTFiNzczYWUtNTVjNS00OTZlLTk1ZTktOTg0YmY4OWM0YjZlXkEyXkFqcGdeQXVyMjY4OTU1NTE@._V1_SX300.jpg</t>
  </si>
  <si>
    <t>[{'Source': 'Internet Movie Database', 'Value': '7.1/10'}, {'Source': 'Metacritic', 'Value': '69/100'}]</t>
  </si>
  <si>
    <t>The Dangerous Lives of Altar Boys</t>
  </si>
  <si>
    <t>http://www.imdb.com/title/tt0238924</t>
  </si>
  <si>
    <t>Think</t>
  </si>
  <si>
    <t>http://www.boxofficemojo.com/movies/?id=thedangerouslivesofaltarboys.htm</t>
  </si>
  <si>
    <t>http://www.the-numbers.com/movie/The-Dangerous-Lives-of-Altar-Boys</t>
  </si>
  <si>
    <t>devdas02vdas</t>
  </si>
  <si>
    <t>Devdas</t>
  </si>
  <si>
    <t>After his wealthy family prohibits him from marrying the woman he is in love with, Devdas Mukherjee's life spirals further and further out of control as he takes up alcohol and a life of vice to numb the pain.</t>
  </si>
  <si>
    <t>Nominated for 1 BAFTA Film Award. Another 44 wins &amp; 7 nominations.</t>
  </si>
  <si>
    <t>Sanjay Leela Bhansali</t>
  </si>
  <si>
    <t>Saratchandra Chatterjee (based on the novel by), Prakash Kapadia (screenplay), Sanjay Leela Bhansali (screenplay), Prakash Kapadia (dialogue)</t>
  </si>
  <si>
    <t>Shah Rukh Khan, Madhuri Dixit, Aishwarya Rai Bachchan, Jackie Shroff</t>
  </si>
  <si>
    <t>https://images-na.ssl-images-amazon.com/images/M/MV5BY2QxMGM4Y2QtMGFmMy00ZjZkLWExMWQtNTY1Yjc0MDFjZjY0XkEyXkFqcGdeQXVyNTE0MDc0NTM@._V1_SX300.jpg</t>
  </si>
  <si>
    <t>Hindi, Urdu, Bengali</t>
  </si>
  <si>
    <t>http://www.imdb.com/title/tt0238936</t>
  </si>
  <si>
    <t>tomie99omie</t>
  </si>
  <si>
    <t>Tomie</t>
  </si>
  <si>
    <t>Daiei Studios</t>
  </si>
  <si>
    <t>A traumatized young woman is trying to recover her memories with the help of a psychiatrist. During her hypnosis sessions, she repeats the name "Tomie" but is unable to recall where she knows it from.</t>
  </si>
  <si>
    <t>Ataru Oikawa</t>
  </si>
  <si>
    <t>Junji Ito (comic), Ataru Oikawa</t>
  </si>
  <si>
    <t>Miho Kanno, Mami Nakamura, Yoriko Dôguchi, Tomorô Taguchi</t>
  </si>
  <si>
    <t>https://images-na.ssl-images-amazon.com/images/M/MV5BMTY1NDczNDQ0M15BMl5BanBnXkFtZTcwNzY1NDQyMQ@@._V1_SX300.jpg</t>
  </si>
  <si>
    <t>http://www.imdb.com/title/tt0240119</t>
  </si>
  <si>
    <t>wateri05teri</t>
  </si>
  <si>
    <t>Water</t>
  </si>
  <si>
    <t>A thesis picture. In 1938, Gandhi's party is making inroads in women's rights. Chuyia, a child already married but living with her parents, becomes a widow. By tradition, she is ...</t>
  </si>
  <si>
    <t>Nominated for 1 Oscar. Another 17 wins &amp; 14 nominations.</t>
  </si>
  <si>
    <t>Anurag Kashyap (dialogue), Deepa Mehta</t>
  </si>
  <si>
    <t>Sarala Kariyawasam, Buddhi Wickrama, Rinsly Weerarathne, Iranganie Serasinghe</t>
  </si>
  <si>
    <t>https://images-na.ssl-images-amazon.com/images/M/MV5BMzIwOTk4Mzk4Nl5BMl5BanBnXkFtZTcwMjc1NTIzMQ@@._V1_SX300.jpg</t>
  </si>
  <si>
    <t>http://www2.foxsearchlight.com/water/</t>
  </si>
  <si>
    <t>Hindi, Sanskrit</t>
  </si>
  <si>
    <t>[{'Source': 'Internet Movie Database', 'Value': '7.8/10'}, {'Source': 'Rotten Tomatoes', 'Value': '91%'}, {'Source': 'Metacritic', 'Value': '77/100'}]</t>
  </si>
  <si>
    <t>http://www.imdb.com/title/tt0240200</t>
  </si>
  <si>
    <t>http://www.boxofficemojo.com/movies/?id=water.htm</t>
  </si>
  <si>
    <t>http://www.the-numbers.com/movie/Water</t>
  </si>
  <si>
    <t>dr.doli01tle2</t>
  </si>
  <si>
    <t>Dr. Dolittle 2</t>
  </si>
  <si>
    <t>Dolittle must save a forest and a bear's life.</t>
  </si>
  <si>
    <t>Steve Carr</t>
  </si>
  <si>
    <t>Hugh Lofting (Doctor Dolittle stories), Larry Levin</t>
  </si>
  <si>
    <t>Eddie Murphy, Kristen Wilson, Raven-Symoné, Kyla Pratt</t>
  </si>
  <si>
    <t>https://images-na.ssl-images-amazon.com/images/M/MV5BYTZhMWZkYjgtNjE5MS00OWY4LWFmMWQtMDc4M2RlMjg4Y2NhXkEyXkFqcGdeQXVyNTUyMzE4Mzg@._V1_SX300.jpg</t>
  </si>
  <si>
    <t>http://216.133.243.57</t>
  </si>
  <si>
    <t>[{'Source': 'Internet Movie Database', 'Value': '4.7/10'}, {'Source': 'Rotten Tomatoes', 'Value': '42%'}, {'Source': 'Metacritic', 'Value': '49/100'}]</t>
  </si>
  <si>
    <t>http://www.imdb.com/title/tt0240462</t>
  </si>
  <si>
    <t>http://www.boxofficemojo.com/movies/?id=dr.dolittle2.htm</t>
  </si>
  <si>
    <t>Doctor Dolittle 2</t>
  </si>
  <si>
    <t>http://www.the-numbers.com/movie/Doctor-Dolittle-2</t>
  </si>
  <si>
    <t>littlem00esea</t>
  </si>
  <si>
    <t>Little Mermaid 2: Return to the Sea, The</t>
  </si>
  <si>
    <t>To protect her from a sea witch, Ariel's daughter is not allowed in the ocean; but when she becomes 12, she runs away to an adventure under the sea.</t>
  </si>
  <si>
    <t>Jim Kammerud, Brian Smith</t>
  </si>
  <si>
    <t>Elizabeth Anderson (screenplay), Temple Mathews (screenplay), Elise D'Haene (additional screenplay material), Eddie Guzelian (additional screenplay material)</t>
  </si>
  <si>
    <t>Jodi Benson, Samuel E. Wright, Tara Strong, Pat Carroll</t>
  </si>
  <si>
    <t>https://images-na.ssl-images-amazon.com/images/M/MV5BYjMwNTkwYzktMWEzZC00MmQ5LWE5YjQtZWExY2ZjODExNDgyXkEyXkFqcGdeQXVyMTQxNzMzNDI@._V1_SX300.jpg</t>
  </si>
  <si>
    <t>USA, Canada, Australia, Taiwan</t>
  </si>
  <si>
    <t>[{'Source': 'Internet Movie Database', 'Value': '5.6/10'}, {'Source': 'Rotten Tomatoes', 'Value': '33%'}]</t>
  </si>
  <si>
    <t>The Little Mermaid 2: Return to the Sea</t>
  </si>
  <si>
    <t>http://www.imdb.com/title/tt0240684</t>
  </si>
  <si>
    <t>ocean's01even</t>
  </si>
  <si>
    <t>Ocean's Eleven</t>
  </si>
  <si>
    <t>Danny Ocean and his eleven accomplices plan to rob three Las Vegas casinos simultaneously.</t>
  </si>
  <si>
    <t>4 wins &amp; 20 nominations.</t>
  </si>
  <si>
    <t>George Clayton Johnson, Jack Golden Russell, Harry Brown, Charles Lederer, Ted Griffin (screenplay)</t>
  </si>
  <si>
    <t>George Clooney, Cecelia Ann Birt, Paul L. Nolan, Carol Florence</t>
  </si>
  <si>
    <t>https://images-na.ssl-images-amazon.com/images/M/MV5BYzVmYzVkMmUtOGRhMi00MTNmLThlMmUtZTljYjlkMjNkMjJkXkEyXkFqcGdeQXVyNDk3NzU2MTQ@._V1_SX300.jpg</t>
  </si>
  <si>
    <t>http://oceans11.warnerbros.com</t>
  </si>
  <si>
    <t>English, Italian, Cantonese</t>
  </si>
  <si>
    <t>[{'Source': 'Internet Movie Database', 'Value': '7.8/10'}, {'Source': 'Rotten Tomatoes', 'Value': '82%'}, {'Source': 'Metacritic', 'Value': '74/100'}]</t>
  </si>
  <si>
    <t>http://www.imdb.com/title/tt0240772</t>
  </si>
  <si>
    <t>http://www.boxofficemojo.com/movies/?id=oceanseleven.htm</t>
  </si>
  <si>
    <t>http://www.the-numbers.com/movie/Ocean's-Eleven</t>
  </si>
  <si>
    <t>serendi01pity</t>
  </si>
  <si>
    <t>Serendipity</t>
  </si>
  <si>
    <t>A couple search for each other years after the night they first met, fell in love, and separated, convinced that one day they'd end up together.</t>
  </si>
  <si>
    <t>Peter Chelsom</t>
  </si>
  <si>
    <t>Marc Klein</t>
  </si>
  <si>
    <t>John Cusack, Kate Beckinsale, Jeremy Piven, Bridget Moynahan</t>
  </si>
  <si>
    <t>https://images-na.ssl-images-amazon.com/images/M/MV5BMTkzMjEzOTQ3Nl5BMl5BanBnXkFtZTYwMjI1NzU5._V1_SX300.jpg</t>
  </si>
  <si>
    <t>http://www.serendipity-themovie.com</t>
  </si>
  <si>
    <t>[{'Source': 'Internet Movie Database', 'Value': '6.9/10'}, {'Source': 'Rotten Tomatoes', 'Value': '59%'}, {'Source': 'Metacritic', 'Value': '52/100'}]</t>
  </si>
  <si>
    <t>http://www.imdb.com/title/tt0240890</t>
  </si>
  <si>
    <t>http://www.boxofficemojo.com/movies/?id=serendipity.htm</t>
  </si>
  <si>
    <t>http://www.the-numbers.com/movie/Serendipity</t>
  </si>
  <si>
    <t>whisper98dors</t>
  </si>
  <si>
    <t>Yeogo goedam</t>
  </si>
  <si>
    <t>While investigating the school files, the frightened teacher Mrs. Park startles and calls the young teacher Eun-young Hur, telling her that the deceased Jin-ju Jang is back. The line dies ...</t>
  </si>
  <si>
    <t>Ki-hyeong Park</t>
  </si>
  <si>
    <t>Jung-Ok In, Ki-hyeong Park</t>
  </si>
  <si>
    <t>Kang-hee Choi, Gyu-ri Kim, Min-jung Kim, Roe-ha Kim</t>
  </si>
  <si>
    <t>https://images-na.ssl-images-amazon.com/images/M/MV5BYTQ1NWVlMTYtYWRmNi00NTI4LWJmOWMtMGNmOWY1MGM2ZjhhXkEyXkFqcGdeQXVyNjQ2MjQ5NzM@._V1_SX300.jpg</t>
  </si>
  <si>
    <t>Korean</t>
  </si>
  <si>
    <t>South Korea</t>
  </si>
  <si>
    <t>[{'Source': 'Internet Movie Database', 'Value': '6.2/10'}, {'Source': 'Rotten Tomatoes', 'Value': '17%'}]</t>
  </si>
  <si>
    <t>Whispering Corridors</t>
  </si>
  <si>
    <t>http://www.imdb.com/title/tt0241073</t>
  </si>
  <si>
    <t>chocola00olat</t>
  </si>
  <si>
    <t>Chocolat</t>
  </si>
  <si>
    <t>A woman and her daughter open a chocolate shop in a small French village that shakes up the rigid morality of the community.</t>
  </si>
  <si>
    <t>Nominated for 5 Oscars. Another 7 wins &amp; 30 nominations.</t>
  </si>
  <si>
    <t>Joanne Harris (novel), Robert Nelson Jacobs (screenplay)</t>
  </si>
  <si>
    <t>Alfred Molina, Carrie-Anne Moss, Aurelien Parent Koenig, Antonio Gil</t>
  </si>
  <si>
    <t>https://images-na.ssl-images-amazon.com/images/M/MV5BNDg3NjA5NzYtYzE2OS00NzZiLTg2YTUtMmJkZDFmYjg5NjgwXkEyXkFqcGdeQXVyNTIzOTk5ODM@._V1_SX300.jpg</t>
  </si>
  <si>
    <t>http://www.miramax.com/movie/chocolat</t>
  </si>
  <si>
    <t>[{'Source': 'Internet Movie Database', 'Value': '7.3/10'}, {'Source': 'Rotten Tomatoes', 'Value': '63%'}, {'Source': 'Metacritic', 'Value': '64/100'}]</t>
  </si>
  <si>
    <t>http://www.imdb.com/title/tt0241303</t>
  </si>
  <si>
    <t>http://www.boxofficemojo.com/movies/?id=chocolat.htm</t>
  </si>
  <si>
    <t>http://www.the-numbers.com/movie/Chocolat</t>
  </si>
  <si>
    <t>harrypo01tone</t>
  </si>
  <si>
    <t>Harry Potter and the Sorcerer's Stone</t>
  </si>
  <si>
    <t>Rescued from the outrageous neglect of his aunt and uncle, a young boy with a great destiny proves his worth while attending Hogwarts School of Witchcraft and Wizardry.</t>
  </si>
  <si>
    <t>Nominated for 3 Oscars. Another 17 wins &amp; 62 nominations.</t>
  </si>
  <si>
    <t>J.K. Rowling (novel), Steve Kloves (screenplay)</t>
  </si>
  <si>
    <t>Richard Harris, Maggie Smith, Robbie Coltrane, Saunders Triplets</t>
  </si>
  <si>
    <t>https://images-na.ssl-images-amazon.com/images/M/MV5BNjQ3NWNlNmQtMTE5ZS00MDdmLTlkZjUtZTBlM2UxMGFiMTU3XkEyXkFqcGdeQXVyNjUwNzk3NDc@._V1_SX300.jpg</t>
  </si>
  <si>
    <t>http://movies.warnerbros.com/awards/harry.html</t>
  </si>
  <si>
    <t>[{'Source': 'Internet Movie Database', 'Value': '7.5/10'}, {'Source': 'Rotten Tomatoes', 'Value': '80%'}, {'Source': 'Metacritic', 'Value': '64/100'}]</t>
  </si>
  <si>
    <t>http://www.imdb.com/title/tt0241527</t>
  </si>
  <si>
    <t>http://www.boxofficemojo.com/movies/?id=harrypotterandthesorcerersstone.htm</t>
  </si>
  <si>
    <t>Harry Potter and the Sorcerer’s Stone</t>
  </si>
  <si>
    <t>http://www.the-numbers.com/movie/Harry-Potter-and-the-Sorcerer’s-Stone</t>
  </si>
  <si>
    <t>dude,wh00car?</t>
  </si>
  <si>
    <t>Dude, Where's My Car</t>
  </si>
  <si>
    <t>Comedy, Mystery, Sci-Fi</t>
  </si>
  <si>
    <t>Two potheads wake up after a night of partying and cannot remember where they parked their car.</t>
  </si>
  <si>
    <t>Danny Leiner</t>
  </si>
  <si>
    <t>Philip Stark</t>
  </si>
  <si>
    <t>Ashton Kutcher, Seann William Scott, Jennifer Garner, Marla Sokoloff</t>
  </si>
  <si>
    <t>https://images-na.ssl-images-amazon.com/images/M/MV5BNzRmN2NjNzktOWE1My00NjVlLWFhNjYtZmFkMzM5YTA2ZTFlXkEyXkFqcGdeQXVyMTQxNzMzNDI@._V1_SX300.jpg</t>
  </si>
  <si>
    <t>http://www.dudewheresmycar.com</t>
  </si>
  <si>
    <t>[{'Source': 'Internet Movie Database', 'Value': '5.5/10'}, {'Source': 'Rotten Tomatoes', 'Value': '18%'}, {'Source': 'Metacritic', 'Value': '30/100'}]</t>
  </si>
  <si>
    <t>Dude, Where's My Car?</t>
  </si>
  <si>
    <t>http://www.imdb.com/title/tt0242423</t>
  </si>
  <si>
    <t>http://www.boxofficemojo.com/movies/?id=dudewheresmycar?.htm</t>
  </si>
  <si>
    <t>http://www.the-numbers.com/movie/Dude,-Where's-My-Car?</t>
  </si>
  <si>
    <t>l.i.e.01i.e.</t>
  </si>
  <si>
    <t>L.I.E.</t>
  </si>
  <si>
    <t>Lot 47 Films</t>
  </si>
  <si>
    <t>A 15-year-old Long Island boy loses everything and everyone he knows, soon becoming involved in a relationship with a much older man.</t>
  </si>
  <si>
    <t>Michael Cuesta</t>
  </si>
  <si>
    <t>Stephen M. Ryder, Michael Cuesta, Gerald Cuesta</t>
  </si>
  <si>
    <t>Paul Dano, Bruce Altman, Billy Kay, James Costa</t>
  </si>
  <si>
    <t>https://images-na.ssl-images-amazon.com/images/M/MV5BZjdkMDNlMmMtM2MxNC00Nzg4LTg5NGYtZjJkOWY4YmViNDBjXkEyXkFqcGdeQXVyMTQxNzMzNDI@._V1_SX300.jpg</t>
  </si>
  <si>
    <t>http://www.lot47films.com/lie</t>
  </si>
  <si>
    <t>[{'Source': 'Internet Movie Database', 'Value': '7.2/10'}, {'Source': 'Rotten Tomatoes', 'Value': '83%'}, {'Source': 'Metacritic', 'Value': '73/100'}]</t>
  </si>
  <si>
    <t>http://www.imdb.com/title/tt0242587</t>
  </si>
  <si>
    <t>Lot47</t>
  </si>
  <si>
    <t>http://www.boxofficemojo.com/movies/?id=l.i.e..htm</t>
  </si>
  <si>
    <t>http://www.the-numbers.com/movie/L.I.E.</t>
  </si>
  <si>
    <t>matrixr03ions</t>
  </si>
  <si>
    <t>Matrix Revolutions, The</t>
  </si>
  <si>
    <t>The human city of Zion defends itself against the massive invasion of the machines as Neo fights to end the war at another front while also opposing the rogue Agent Smith.</t>
  </si>
  <si>
    <t>4 wins &amp; 30 nominations.</t>
  </si>
  <si>
    <t>Mary Alice, Tanveer K. Atwal, Helmut Bakaitis, Kate Beahan</t>
  </si>
  <si>
    <t>https://images-na.ssl-images-amazon.com/images/M/MV5BMjA1MjM3NTE1Ml5BMl5BanBnXkFtZTYwODM4MDg3._V1_SX300.jpg</t>
  </si>
  <si>
    <t>[{'Source': 'Internet Movie Database', 'Value': '6.7/10'}, {'Source': 'Rotten Tomatoes', 'Value': '36%'}, {'Source': 'Metacritic', 'Value': '47/100'}]</t>
  </si>
  <si>
    <t>The Matrix Revolutions</t>
  </si>
  <si>
    <t>http://www.imdb.com/title/tt0242653</t>
  </si>
  <si>
    <t>http://www.boxofficemojo.com/movies/?id=thematrixrevolutions.htm</t>
  </si>
  <si>
    <t>http://www.the-numbers.com/movie/The-Matrix-Revolutions</t>
  </si>
  <si>
    <t>valenti01tine</t>
  </si>
  <si>
    <t>Valentine</t>
  </si>
  <si>
    <t>Five women are stalked by an unknown assailant while preparing for Valentine's Day.</t>
  </si>
  <si>
    <t>Tom Savage (novel), Donna Powers (screenplay), Wayne Powers (screenplay), Gretchen J. Berg (screenplay), Aaron Harberts (screenplay)</t>
  </si>
  <si>
    <t>Denise Richards, David Boreanaz, Marley Shelton, Jessica Capshaw</t>
  </si>
  <si>
    <t>https://images-na.ssl-images-amazon.com/images/M/MV5BZWQxM2JjNTktYWE4Ni00YmZiLWFlNDEtMWYzMmI4N2NhYjk4XkEyXkFqcGdeQXVyMTQxNzMzNDI@._V1_SX300.jpg</t>
  </si>
  <si>
    <t>http://valentinemovie.warnerbros.com</t>
  </si>
  <si>
    <t>[{'Source': 'Internet Movie Database', 'Value': '4.7/10'}, {'Source': 'Rotten Tomatoes', 'Value': '8%'}, {'Source': 'Metacritic', 'Value': '18/100'}]</t>
  </si>
  <si>
    <t>http://www.imdb.com/title/tt0242998</t>
  </si>
  <si>
    <t>http://www.boxofficemojo.com/movies/?id=valentine.htm</t>
  </si>
  <si>
    <t>http://www.the-numbers.com/movie/Valentine</t>
  </si>
  <si>
    <t>wakingl01life</t>
  </si>
  <si>
    <t>Waking Life</t>
  </si>
  <si>
    <t>A man shuffles through a dream meeting various people and discussing the meanings and purposes of the universe.</t>
  </si>
  <si>
    <t>5 wins &amp; 20 nominations.</t>
  </si>
  <si>
    <t>Trevor Jack Brooks, Lorelei Linklater, Wiley Wiggins, Glover Gill</t>
  </si>
  <si>
    <t>https://images-na.ssl-images-amazon.com/images/M/MV5BMWM0ZjY5ZjctODNkZi00Nzk0LWE1ODUtNGM4ZDUyMzUwMGYwXkEyXkFqcGdeQXVyMTQxNzMzNDI@._V1_SX300.jpg</t>
  </si>
  <si>
    <t>http://www.wakinglife.com</t>
  </si>
  <si>
    <t>[{'Source': 'Internet Movie Database', 'Value': '7.8/10'}, {'Source': 'Rotten Tomatoes', 'Value': '80%'}, {'Source': 'Metacritic', 'Value': '82/100'}]</t>
  </si>
  <si>
    <t>http://www.imdb.com/title/tt0243017</t>
  </si>
  <si>
    <t>http://www.boxofficemojo.com/movies/?id=wakinglife.htm</t>
  </si>
  <si>
    <t>http://www.the-numbers.com/movie/Waking-Life</t>
  </si>
  <si>
    <t>bridget01iary</t>
  </si>
  <si>
    <t>Bridget Jones's Diary</t>
  </si>
  <si>
    <t>A British woman is determined to improve herself while she looks for love in a year in which she keeps a personal diary.</t>
  </si>
  <si>
    <t>Nominated for 1 Oscar. Another 8 wins &amp; 29 nominations.</t>
  </si>
  <si>
    <t>Sharon Maguire</t>
  </si>
  <si>
    <t>Helen Fielding (novel), Helen Fielding (screenplay), Andrew Davies (screenplay), Richard Curtis (screenplay)</t>
  </si>
  <si>
    <t>Renée Zellweger, Gemma Jones, Celia Imrie, James Faulkner</t>
  </si>
  <si>
    <t>https://images-na.ssl-images-amazon.com/images/M/MV5BYjc3NjU1ZTEtNmNjNi00YzNiLWI3OWQtMTJmYTRkZDc1NDE2XkEyXkFqcGdeQXVyMTQxNzMzNDI@._V1_SX300.jpg</t>
  </si>
  <si>
    <t>http://www.miramax.com/movie/bridget-jones-diary</t>
  </si>
  <si>
    <t>UK, France, USA, Ireland</t>
  </si>
  <si>
    <t>[{'Source': 'Internet Movie Database', 'Value': '6.7/10'}, {'Source': 'Rotten Tomatoes', 'Value': '81%'}, {'Source': 'Metacritic', 'Value': '66/100'}]</t>
  </si>
  <si>
    <t>http://www.imdb.com/title/tt0243155</t>
  </si>
  <si>
    <t>http://www.boxofficemojo.com/movies/?id=bridgetjonessdiary.htm</t>
  </si>
  <si>
    <t>http://www.the-numbers.com/movie/Bridget-Jones's-Diary</t>
  </si>
  <si>
    <t>fatgirl01girl</t>
  </si>
  <si>
    <t>Fat Girl</t>
  </si>
  <si>
    <t>Two sisters confront their sexual attitudes and experiences while on a family holiday.</t>
  </si>
  <si>
    <t>Catherine Breillat</t>
  </si>
  <si>
    <t>Anaïs Reboux, Roxane Mesquida, Libero De Rienzo, Arsinée Khanjian</t>
  </si>
  <si>
    <t>https://images-na.ssl-images-amazon.com/images/M/MV5BMjE4MTIyMTEwMF5BMl5BanBnXkFtZTcwMjEwOTYyMQ@@._V1_SX300.jpg</t>
  </si>
  <si>
    <t>http://www.cowboybi.com/fatgirl</t>
  </si>
  <si>
    <t>[{'Source': 'Internet Movie Database', 'Value': '6.5/10'}, {'Source': 'Rotten Tomatoes', 'Value': '73%'}, {'Source': 'Metacritic', 'Value': '77/100'}]</t>
  </si>
  <si>
    <t>http://www.imdb.com/title/tt0243255</t>
  </si>
  <si>
    <t>http://www.the-numbers.com/movie/Fat-Girl</t>
  </si>
  <si>
    <t>revolut99ovie</t>
  </si>
  <si>
    <t>Shojo kakumei Utena: Adolescence mokushiroku</t>
  </si>
  <si>
    <t>Central Park Media</t>
  </si>
  <si>
    <t>A handsome youth by the name of Tenjo Utena transfers to the distinguished Ohtori Academy. But Utena's true identity is actually a girl, who due to a certain event from her past, has ...</t>
  </si>
  <si>
    <t>Yoji Enokido (screenplay), Kunihiko Ikuhara (story)</t>
  </si>
  <si>
    <t>Tomoko Kawakami, Yuriko Fuchizaki, Leah Applebaum, Roxanne Beck</t>
  </si>
  <si>
    <t>https://images-na.ssl-images-amazon.com/images/M/MV5BZGQ5OGQ2MmYtYjcwMi00OTUyLTg0YzktNTczOGFkYTAyMjQzXkEyXkFqcGdeQXVyMzM4MjM0Nzg@._V1_SX300.jpg</t>
  </si>
  <si>
    <t>Revolutionary Girl Utena: The Movie</t>
  </si>
  <si>
    <t>http://www.imdb.com/title/tt0243558</t>
  </si>
  <si>
    <t>wethota01mmer</t>
  </si>
  <si>
    <t>Wet Hot American Summer</t>
  </si>
  <si>
    <t>Set on the last day of camp, in the hot summer of 1981, a group of counselors try to complete their unfinished business before the day ends.</t>
  </si>
  <si>
    <t>David Wain</t>
  </si>
  <si>
    <t>Michael Showalter, David Wain</t>
  </si>
  <si>
    <t>Janeane Garofalo, David Hyde Pierce, Michael Showalter, Marguerite Moreau</t>
  </si>
  <si>
    <t>https://images-na.ssl-images-amazon.com/images/M/MV5BZjdjYjlhNTctNDY0Yi00ZTM4LWE1MWItYWUzNmYwYWU0OTI4XkEyXkFqcGdeQXVyMTQxNzMzNDI@._V1_SX300.jpg</t>
  </si>
  <si>
    <t>http://www.wethotamericansummer.com</t>
  </si>
  <si>
    <t>[{'Source': 'Internet Movie Database', 'Value': '6.7/10'}, {'Source': 'Rotten Tomatoes', 'Value': '32%'}, {'Source': 'Metacritic', 'Value': '42/100'}]</t>
  </si>
  <si>
    <t>http://www.imdb.com/title/tt0243655</t>
  </si>
  <si>
    <t>http://www.boxofficemojo.com/movies/?id=wethotamericansummer.htm</t>
  </si>
  <si>
    <t>http://www.the-numbers.com/movie/Wet-Hot-American-Summer</t>
  </si>
  <si>
    <t>wit01wit</t>
  </si>
  <si>
    <t>Wit</t>
  </si>
  <si>
    <t>A renowned professor is forced to reassess her life when she is diagnosed with terminal ovarian cancer.</t>
  </si>
  <si>
    <t>Nominated for 2 Golden Globes. Another 11 wins &amp; 19 nominations.</t>
  </si>
  <si>
    <t>Margaret Edson (play), Emma Thompson (teleplay), Mike Nichols (teleplay)</t>
  </si>
  <si>
    <t>Emma Thompson, Christopher Lloyd, Eileen Atkins, Audra McDonald</t>
  </si>
  <si>
    <t>https://images-na.ssl-images-amazon.com/images/M/MV5BMTQyMDgxOTQ0N15BMl5BanBnXkFtZTcwMTUzODgyMQ@@._V1_SX300.jpg</t>
  </si>
  <si>
    <t>[{'Source': 'Internet Movie Database', 'Value': '8.1/10'}, {'Source': 'Rotten Tomatoes', 'Value': '80%'}]</t>
  </si>
  <si>
    <t>http://www.imdb.com/title/tt0243664</t>
  </si>
  <si>
    <t>italian00ners</t>
  </si>
  <si>
    <t>Italian for Beginners</t>
  </si>
  <si>
    <t>Several lonely hearts in a semi-provincial suburb of a town in Denmark use a beginner's course in Italian as the platform to meet the romance of their lives.</t>
  </si>
  <si>
    <t>20 wins &amp; 22 nominations.</t>
  </si>
  <si>
    <t>Lone Scherfig</t>
  </si>
  <si>
    <t>Maeve Binchy (based on her novel "Evening Class"), Lone Scherfig (screenplay)</t>
  </si>
  <si>
    <t>Anders W. Berthelsen, Anette Støvelbæk, Ann Eleonora Jørgensen, Peter Gantzler</t>
  </si>
  <si>
    <t>https://images-na.ssl-images-amazon.com/images/M/MV5BMTIxNjI0MjA4Ml5BMl5BanBnXkFtZTcwMzI4MTMyMQ@@._V1_SX300.jpg</t>
  </si>
  <si>
    <t>http://www.miramax.com/italianforbeginners/index.html</t>
  </si>
  <si>
    <t>Danish, Italian, English</t>
  </si>
  <si>
    <t>[{'Source': 'Internet Movie Database', 'Value': '7.1/10'}, {'Source': 'Rotten Tomatoes', 'Value': '88%'}, {'Source': 'Metacritic', 'Value': '77/100'}]</t>
  </si>
  <si>
    <t>http://www.imdb.com/title/tt0243862</t>
  </si>
  <si>
    <t>http://www.the-numbers.com/movie/Italian-for-Beginners</t>
  </si>
  <si>
    <t>america01laws</t>
  </si>
  <si>
    <t>American Outlaws</t>
  </si>
  <si>
    <t>When a Midwest town learns that a corrupt railroad baron has captured the deeds to their homesteads without their knowledge, a group of young ranchers join forces to take back what is ...</t>
  </si>
  <si>
    <t>Roderick Taylor (story), Roderick Taylor (screenplay), John Rogers (screenplay)</t>
  </si>
  <si>
    <t>Colin Farrell, Scott Caan, Ali Larter, Gabriel Macht</t>
  </si>
  <si>
    <t>https://images-na.ssl-images-amazon.com/images/M/MV5BMTIwMTYxODAzMV5BMl5BanBnXkFtZTYwNTM3Nzc5._V1_SX300.jpg</t>
  </si>
  <si>
    <t>http://www.americanoutlaws.com</t>
  </si>
  <si>
    <t>[{'Source': 'Internet Movie Database', 'Value': '6.0/10'}, {'Source': 'Rotten Tomatoes', 'Value': '14%'}, {'Source': 'Metacritic', 'Value': '25/100'}]</t>
  </si>
  <si>
    <t>http://www.imdb.com/title/tt0244000</t>
  </si>
  <si>
    <t>http://www.boxofficemojo.com/movies/?id=americanoutlaws.htm</t>
  </si>
  <si>
    <t>http://www.the-numbers.com/movie/American-Outlaws</t>
  </si>
  <si>
    <t>swordfi01fish</t>
  </si>
  <si>
    <t>Swordfish</t>
  </si>
  <si>
    <t>A covert counter-terrorist unit called Black Cell led by Gabriel Shear wants the money to help finance their war against international terrorism, but it's all locked away. Gabriel brings in convicted hacker Stanley Jobson to help him.</t>
  </si>
  <si>
    <t>John Travolta, Hugh Jackman, Halle Berry, Don Cheadle</t>
  </si>
  <si>
    <t>https://images-na.ssl-images-amazon.com/images/M/MV5BNzk5ZmQxMWYtM2QyNi00MTY3LTlmNjItYjUwODY3Y2YwOTIwXkEyXkFqcGdeQXVyNDk3NzU2MTQ@._V1_SX300.jpg</t>
  </si>
  <si>
    <t>http://www.operationswordfish.com</t>
  </si>
  <si>
    <t>[{'Source': 'Internet Movie Database', 'Value': '6.5/10'}, {'Source': 'Rotten Tomatoes', 'Value': '26%'}, {'Source': 'Metacritic', 'Value': '32/100'}]</t>
  </si>
  <si>
    <t>http://www.imdb.com/title/tt0244244</t>
  </si>
  <si>
    <t>http://www.boxofficemojo.com/movies/?id=swordfish.htm</t>
  </si>
  <si>
    <t>http://www.the-numbers.com/movie/Swordfish</t>
  </si>
  <si>
    <t>vaginam02gues</t>
  </si>
  <si>
    <t>Vagina Monologues, The</t>
  </si>
  <si>
    <t>Coochie Snorcher. Powder box. Toadie. Fannyboo. Mushmellow. Call it what you like, the vagina is many things to many women. Acclaimed writer/performer Eve Ensler is the star of this ...</t>
  </si>
  <si>
    <t>Eve Ensler</t>
  </si>
  <si>
    <t>Eve Ensler (play)</t>
  </si>
  <si>
    <t>Eve Ensler, Steven C. Lawrence, Cathy Richardson</t>
  </si>
  <si>
    <t>https://images-na.ssl-images-amazon.com/images/M/MV5BMTY3MTU0OTk0OF5BMl5BanBnXkFtZTcwMzAyMjcxMQ@@._V1_SX300.jpg</t>
  </si>
  <si>
    <t>The Vagina Monologues</t>
  </si>
  <si>
    <t>http://www.imdb.com/title/tt0244283</t>
  </si>
  <si>
    <t>warbrid01ride</t>
  </si>
  <si>
    <t>War Bride</t>
  </si>
  <si>
    <t>WW2: In London, Lily marries a Canadian soldier who goes off to war. She and her newborn daughter are invited to come and live with his family in Canada, where conditions are not as ...</t>
  </si>
  <si>
    <t>Lyndon Chubbuck</t>
  </si>
  <si>
    <t>Angela Workman</t>
  </si>
  <si>
    <t>Anna Friel, Brenda Fricker, Aden Young, Loren Dean</t>
  </si>
  <si>
    <t>https://images-na.ssl-images-amazon.com/images/M/MV5BMTIyNjEzMzE0NF5BMl5BanBnXkFtZTYwMTExMzg5._V1_SX300.jpg</t>
  </si>
  <si>
    <t>http://www.imdb.com/title/tt0244297</t>
  </si>
  <si>
    <t>mistsofn,the</t>
  </si>
  <si>
    <t>Mists of Avalon, The</t>
  </si>
  <si>
    <t>prisong72irls</t>
  </si>
  <si>
    <t>Prison Girls</t>
  </si>
  <si>
    <t>Six female prisoners are given a weekend furlough to prepare them for their upcoming parole. While out, they all have miscellaneous sexual experiences, some good, some bad. One returns to ...</t>
  </si>
  <si>
    <t>Tom DeSimone</t>
  </si>
  <si>
    <t>Lee Walters</t>
  </si>
  <si>
    <t>Jacqueline Giroux, Annik Borel, Tracy Handfuss, Maria Arnold</t>
  </si>
  <si>
    <t>https://images-na.ssl-images-amazon.com/images/M/MV5BNWMyZmRlZDgtN2Q0My00NDVhLTg1ZmItYTJmYzA1MDI1ODVjL2ltYWdlL2ltYWdlXkEyXkFqcGdeQXVyNzc5MjA3OA@@._V1_SX300.jpg</t>
  </si>
  <si>
    <t>http://www.imdb.com/title/tt0244730</t>
  </si>
  <si>
    <t>spiral00iral</t>
  </si>
  <si>
    <t>Spiral</t>
  </si>
  <si>
    <t>The inhabitants of a small Japanese town become increasingly obsessed with and tormented by spirals.</t>
  </si>
  <si>
    <t>Higuchinsky</t>
  </si>
  <si>
    <t>Junji Ito (manga), Kengo Kaji (supervising screenwriter), Takao Nitta, Chika Yasuo</t>
  </si>
  <si>
    <t>Eriko Hatsune, Fhi Fan, Hinako Saeki, Eun-Kyung Shin</t>
  </si>
  <si>
    <t>https://images-na.ssl-images-amazon.com/images/M/MV5BMWM3NGYxZWMtYmIyYS00MDhjLWJkZDktNDFjOWRiNDZiMGMxL2ltYWdlXkEyXkFqcGdeQXVyNTAyODkwOQ@@._V1_SX300.jpg</t>
  </si>
  <si>
    <t>[{'Source': 'Internet Movie Database', 'Value': '6.2/10'}, {'Source': 'Rotten Tomatoes', 'Value': '54%'}, {'Source': 'Metacritic', 'Value': '62/100'}]</t>
  </si>
  <si>
    <t>http://www.imdb.com/title/tt0244870</t>
  </si>
  <si>
    <t>someone01eyou</t>
  </si>
  <si>
    <t>Someone Like You...</t>
  </si>
  <si>
    <t>After being jilted by her boyfriend, a talk show talent scout writes a column on the relationship habits of men which gains her national fame.</t>
  </si>
  <si>
    <t>Laura Zigman (novel), Elizabeth Chandler (screenplay)</t>
  </si>
  <si>
    <t>Ashley Judd, Greg Kinnear, Hugh Jackman, Marisa Tomei</t>
  </si>
  <si>
    <t>https://images-na.ssl-images-amazon.com/images/M/MV5BNWIwMGYzOGYtMDY2Yy00NDk5LWI5MTItMDI2YzExMzI4ZDQ0XkEyXkFqcGdeQXVyNTE0MDY4Mjk@._V1_SX300.jpg</t>
  </si>
  <si>
    <t>http://someonelikeyoumovie.com</t>
  </si>
  <si>
    <t>[{'Source': 'Internet Movie Database', 'Value': '6.1/10'}, {'Source': 'Rotten Tomatoes', 'Value': '43%'}, {'Source': 'Metacritic', 'Value': '32/100'}]</t>
  </si>
  <si>
    <t>http://www.imdb.com/title/tt0244970</t>
  </si>
  <si>
    <t>Someone Like You</t>
  </si>
  <si>
    <t>http://www.boxofficemojo.com/movies/?id=someonelikeyou.htm</t>
  </si>
  <si>
    <t>http://www.the-numbers.com/movie/Someone-Like-You</t>
  </si>
  <si>
    <t>charlot01gray</t>
  </si>
  <si>
    <t>Charlotte Gray</t>
  </si>
  <si>
    <t>A young Scottish woman joins the French Resistance during World War II to rescue her Royal Air Force boyfriend who is lost in France.</t>
  </si>
  <si>
    <t>Sebastian Faulks (novel), Jeremy Brock (screenplay)</t>
  </si>
  <si>
    <t>Cate Blanchett, James Fleet, Abigail Cruttenden, Charlotte McDougall</t>
  </si>
  <si>
    <t>https://images-na.ssl-images-amazon.com/images/M/MV5BNTc2MzQxOTU4OF5BMl5BanBnXkFtZTcwMjM0NjgyMQ@@._V1_SX300.jpg</t>
  </si>
  <si>
    <t>http://charlottegraymovie.warnerbros.com</t>
  </si>
  <si>
    <t>UK, Australia, Germany</t>
  </si>
  <si>
    <t>[{'Source': 'Internet Movie Database', 'Value': '6.4/10'}, {'Source': 'Rotten Tomatoes', 'Value': '32%'}, {'Source': 'Metacritic', 'Value': '48/100'}]</t>
  </si>
  <si>
    <t>http://www.imdb.com/title/tt0245046</t>
  </si>
  <si>
    <t>http://www.boxofficemojo.com/movies/?id=charlottegray.htm</t>
  </si>
  <si>
    <t>http://www.the-numbers.com/movie/Charlotte-Gray</t>
  </si>
  <si>
    <t>lostand01ious</t>
  </si>
  <si>
    <t>Lost and Delirious</t>
  </si>
  <si>
    <t>A newcomer to a posh girls boarding school discovers that her two senior roommates are lovers.</t>
  </si>
  <si>
    <t>Léa Pool</t>
  </si>
  <si>
    <t>Susan Swan (novel), Judith Thompson (screenplay)</t>
  </si>
  <si>
    <t>Piper Perabo, Jessica Paré, Mischa Barton, Jackie Burroughs</t>
  </si>
  <si>
    <t>https://images-na.ssl-images-amazon.com/images/M/MV5BMjYzMDk0NDEzNl5BMl5BanBnXkFtZTgwNzQzNTcxMTE@._V1_SX300.jpg</t>
  </si>
  <si>
    <t>http://www.lostanddeliriousthemovie.com</t>
  </si>
  <si>
    <t>[{'Source': 'Internet Movie Database', 'Value': '7.0/10'}, {'Source': 'Rotten Tomatoes', 'Value': '51%'}, {'Source': 'Metacritic', 'Value': '53/100'}]</t>
  </si>
  <si>
    <t>http://www.imdb.com/title/tt0245238</t>
  </si>
  <si>
    <t>http://www.boxofficemojo.com/movies/?id=lostanddelirious.htm</t>
  </si>
  <si>
    <t>http://www.the-numbers.com/movie/Lost-and-Delirious</t>
  </si>
  <si>
    <t>spirite01away</t>
  </si>
  <si>
    <t>Spirited Away</t>
  </si>
  <si>
    <t>During her family's move to the suburbs, a sullen 10-year-old girl wanders into a world ruled by gods, witches, and spirits, and where humans are changed into beasts.</t>
  </si>
  <si>
    <t>Won 1 Oscar. Another 56 wins &amp; 27 nominations.</t>
  </si>
  <si>
    <t>Rumi Hiiragi, Miyu Irino, Mari Natsuki, Takashi Naitô</t>
  </si>
  <si>
    <t>https://images-na.ssl-images-amazon.com/images/M/MV5BOGJjNzZmMmUtMjljNC00ZjU5LWJiODQtZmEzZTU0MjBlNzgxL2ltYWdlXkEyXkFqcGdeQXVyNTAyODkwOQ@@._V1_SX300.jpg</t>
  </si>
  <si>
    <t>http://bventertainment.go.com/movies/spiritedaway</t>
  </si>
  <si>
    <t>[{'Source': 'Internet Movie Database', 'Value': '8.6/10'}, {'Source': 'Rotten Tomatoes', 'Value': '97%'}, {'Source': 'Metacritic', 'Value': '96/100'}]</t>
  </si>
  <si>
    <t>http://www.imdb.com/title/tt0245429</t>
  </si>
  <si>
    <t>Sen to Chihiro no Kamikakushi</t>
  </si>
  <si>
    <t>http://www.the-numbers.com/movie/Sen-to-Chihiro-no-Kamikakushi</t>
  </si>
  <si>
    <t>windtal02kers</t>
  </si>
  <si>
    <t>Windtalkers</t>
  </si>
  <si>
    <t>Two U.S. Marines in World War II are assigned to protect Navajo Marines, who use their native language as an unbreakable radio cypher.</t>
  </si>
  <si>
    <t>John Rice, Joe Batteer</t>
  </si>
  <si>
    <t>Nicolas Cage, Adam Beach, Peter Stormare, Noah Emmerich</t>
  </si>
  <si>
    <t>https://images-na.ssl-images-amazon.com/images/M/MV5BYWU3NmIzMmQtZjE2Mi00NDlkLWI2NDMtZWZmYjUxZWRiZDZiL2ltYWdlXkEyXkFqcGdeQXVyMTQxNzMzNDI@._V1_SX300.jpg</t>
  </si>
  <si>
    <t>http://www.mgm.com/windtalkers</t>
  </si>
  <si>
    <t>[{'Source': 'Internet Movie Database', 'Value': '6.0/10'}, {'Source': 'Rotten Tomatoes', 'Value': '32%'}, {'Source': 'Metacritic', 'Value': '51/100'}]</t>
  </si>
  <si>
    <t>http://www.imdb.com/title/tt0245562</t>
  </si>
  <si>
    <t>http://www.boxofficemojo.com/movies/?id=windtalkers.htm</t>
  </si>
  <si>
    <t>http://www.the-numbers.com/movie/Windtalkers</t>
  </si>
  <si>
    <t>ytumamá01bién</t>
  </si>
  <si>
    <t>Y tu mama tambien</t>
  </si>
  <si>
    <t>In Mexico, two teenage boys and an attractive older woman embark on a road trip and learn a thing or two about life, friendship, sex, and each other.</t>
  </si>
  <si>
    <t>Nominated for 1 Oscar. Another 37 wins &amp; 45 nominations.</t>
  </si>
  <si>
    <t>Alfonso Cuarón, Carlos Cuarón</t>
  </si>
  <si>
    <t>Daniel Giménez Cacho, Ana López Mercado, Diego Luna, Gael García Bernal</t>
  </si>
  <si>
    <t>https://images-na.ssl-images-amazon.com/images/M/MV5BNDhjMzc3ZTgtY2Y4MC00Y2U3LWFiMDctZGM3MmM4N2YzNDQ5XkEyXkFqcGdeQXVyMTQxNzMzNDI@._V1_SX300.jpg</t>
  </si>
  <si>
    <t>http://www.ytumamatambien.com</t>
  </si>
  <si>
    <t>[{'Source': 'Internet Movie Database', 'Value': '7.7/10'}, {'Source': 'Rotten Tomatoes', 'Value': '92%'}, {'Source': 'Metacritic', 'Value': '88/100'}]</t>
  </si>
  <si>
    <t>Y Tu Mamá También</t>
  </si>
  <si>
    <t>http://www.imdb.com/title/tt0245574</t>
  </si>
  <si>
    <t>http://www.the-numbers.com/movie/Y-Tu-Mamá-También</t>
  </si>
  <si>
    <t>thir13e01osts</t>
  </si>
  <si>
    <t>Thir13en Ghosts</t>
  </si>
  <si>
    <t>When Cyrus Kriticos, a very rich collector of unique things dies, he leaves it all to his nephew and his family. All including his house, his fortune, and his malicious collection of ghosts!</t>
  </si>
  <si>
    <t>Steve Beck</t>
  </si>
  <si>
    <t>Robb White (story), Neal Marshall Stevens (screenplay), Richard D'Ovidio (screenplay)</t>
  </si>
  <si>
    <t>Tony Shalhoub, Embeth Davidtz, Matthew Lillard, Shannon Elizabeth</t>
  </si>
  <si>
    <t>https://images-na.ssl-images-amazon.com/images/M/MV5BOTlmNzY5YzgtOTBhYS00NDBlLWJhMTYtMzZmNjI4ODVkYmM4XkEyXkFqcGdeQXVyMTQxNzMzNDI@._V1_SX300.jpg</t>
  </si>
  <si>
    <t>http://13ghosts.warnerbros.com</t>
  </si>
  <si>
    <t>[{'Source': 'Internet Movie Database', 'Value': '5.6/10'}, {'Source': 'Rotten Tomatoes', 'Value': '14%'}, {'Source': 'Metacritic', 'Value': '30/100'}]</t>
  </si>
  <si>
    <t>http://www.imdb.com/title/tt0245674</t>
  </si>
  <si>
    <t>Thirteen Ghosts</t>
  </si>
  <si>
    <t>http://www.boxofficemojo.com/movies/?id=thirteenghosts.htm</t>
  </si>
  <si>
    <t>http://www.the-numbers.com/movie/Thirteen-Ghosts</t>
  </si>
  <si>
    <t>amoresp00rros</t>
  </si>
  <si>
    <t>Amores Perros</t>
  </si>
  <si>
    <t>A horrific car accident connects three stories, each involving characters dealing with loss, regret, and life's harsh realities, all in the name of love.</t>
  </si>
  <si>
    <t>Nominated for 1 Oscar. Another 54 wins &amp; 22 nominations.</t>
  </si>
  <si>
    <t>Alejandro González Iñárritu</t>
  </si>
  <si>
    <t>Guillermo Arriaga</t>
  </si>
  <si>
    <t>Emilio Echevarría, Gael García Bernal, Goya Toledo, Álvaro Guerrero</t>
  </si>
  <si>
    <t>https://images-na.ssl-images-amazon.com/images/M/MV5BZjYwYzliYTktMzk3MS00MzE0LTllM2QtMDk3MTFmOGQ2MjE0XkEyXkFqcGdeQXVyMTQxNzMzNDI@._V1_SX300.jpg</t>
  </si>
  <si>
    <t>http://multimedia.elfoco.com/elfoco/amoresperros/index.html</t>
  </si>
  <si>
    <t>[{'Source': 'Internet Movie Database', 'Value': '8.1/10'}, {'Source': 'Rotten Tomatoes', 'Value': '92%'}, {'Source': 'Metacritic', 'Value': '83/100'}]</t>
  </si>
  <si>
    <t>http://www.imdb.com/title/tt0245712</t>
  </si>
  <si>
    <t>http://www.boxofficemojo.com/movies/?id=amoresperros.htm</t>
  </si>
  <si>
    <t>http://www.the-numbers.com/movie/Amores-Perros</t>
  </si>
  <si>
    <t>oui,mai01s...</t>
  </si>
  <si>
    <t>Yes, But...</t>
  </si>
  <si>
    <t>Comedy, Family, Drama</t>
  </si>
  <si>
    <t>Attracted but also frightened by her sexuality, a teenage girl undergoes a brief therapy with a warm, humorous and competent psychotherapist.</t>
  </si>
  <si>
    <t>Yves Lavandier</t>
  </si>
  <si>
    <t>Émilie Dequenne, Gérard Jugnot, Alix de Konopka, Cyrille Thouvenin</t>
  </si>
  <si>
    <t>https://images-na.ssl-images-amazon.com/images/M/MV5BMTI0NzkzOTY0Ml5BMl5BanBnXkFtZTcwODA0OTkyMQ@@._V1_SX300.jpg</t>
  </si>
  <si>
    <t>Oui, mais...</t>
  </si>
  <si>
    <t>http://www.imdb.com/title/tt0246278</t>
  </si>
  <si>
    <t>dieanot02rday</t>
  </si>
  <si>
    <t>Die Another Day</t>
  </si>
  <si>
    <t>James Bond is sent to investigate the connection between a North Korean terrorist and a diamond mogul who is funding the development of an international space weapon.</t>
  </si>
  <si>
    <t>Nominated for 1 Golden Globe. Another 6 wins &amp; 34 nominations.</t>
  </si>
  <si>
    <t>Ian Fleming (characters), Neal Purvis, Robert Wade</t>
  </si>
  <si>
    <t>Pierce Brosnan, Halle Berry, Toby Stephens, Rosamund Pike</t>
  </si>
  <si>
    <t>https://images-na.ssl-images-amazon.com/images/M/MV5BODNkYmIwYTMtYzdhNy00YWE3LThkYmEtNzA5ZTE5YmVjYzZlXkEyXkFqcGdeQXVyNTIzOTk5ODM@._V1_SX300.jpg</t>
  </si>
  <si>
    <t>http://www.jamesbond.com/</t>
  </si>
  <si>
    <t>English, Korean, Cantonese, Spanish, German, Icelandic, Italian</t>
  </si>
  <si>
    <t>[{'Source': 'Internet Movie Database', 'Value': '6.1/10'}, {'Source': 'Rotten Tomatoes', 'Value': '58%'}, {'Source': 'Metacritic', 'Value': '56/100'}]</t>
  </si>
  <si>
    <t>http://www.imdb.com/title/tt0246460</t>
  </si>
  <si>
    <t>http://www.boxofficemojo.com/movies/?id=dieanotherday.htm</t>
  </si>
  <si>
    <t>http://www.the-numbers.com/movie/Die-Another-Day</t>
  </si>
  <si>
    <t>donnied01arko</t>
  </si>
  <si>
    <t>Donnie Darko</t>
  </si>
  <si>
    <t>Newmarket Film Group</t>
  </si>
  <si>
    <t>A troubled teenager is plagued by visions of a man in a large rabbit suit who manipulates him to commit a series of crimes, after he narrowly escapes a bizarre accident.</t>
  </si>
  <si>
    <t>11 wins &amp; 15 nominations.</t>
  </si>
  <si>
    <t>Richard Kelly</t>
  </si>
  <si>
    <t>Jake Gyllenhaal, Holmes Osborne, Maggie Gyllenhaal, Daveigh Chase</t>
  </si>
  <si>
    <t>https://images-na.ssl-images-amazon.com/images/M/MV5BZWQyN2ZkODktMTBkNS00OTBjLWJhOGYtNGU4YWVkNTY0ZDZkXkEyXkFqcGdeQXVyNjU0OTQ0OTY@._V1_SX300.jpg</t>
  </si>
  <si>
    <t>http://www.donniedarko.com</t>
  </si>
  <si>
    <t>[{'Source': 'Internet Movie Database', 'Value': '8.1/10'}, {'Source': 'Rotten Tomatoes', 'Value': '86%'}, {'Source': 'Metacritic', 'Value': '88/100'}]</t>
  </si>
  <si>
    <t>http://www.imdb.com/title/tt0246578</t>
  </si>
  <si>
    <t>http://www.boxofficemojo.com/movies/?id=donniedarko.htm</t>
  </si>
  <si>
    <t>http://www.the-numbers.com/movie/Donnie-Darko</t>
  </si>
  <si>
    <t>mostlym01rtha</t>
  </si>
  <si>
    <t>Mostly Martha</t>
  </si>
  <si>
    <t>Comedy, Romance, Drama</t>
  </si>
  <si>
    <t>When a headstrong chef takes charge of her equally stubborn 8-year-old niece, the tensions between them mount... until an Italian sous-chef arrives to lighten the mood.</t>
  </si>
  <si>
    <t>14 wins &amp; 7 nominations.</t>
  </si>
  <si>
    <t>Sandra Nettelbeck</t>
  </si>
  <si>
    <t>Martina Gedeck, Maxime Foerste, Sergio Castellitto, August Zirner</t>
  </si>
  <si>
    <t>https://images-na.ssl-images-amazon.com/images/M/MV5BNTQ4MTIxNjk4NV5BMl5BanBnXkFtZTcwMTYwODYxMQ@@._V1_SX300.jpg</t>
  </si>
  <si>
    <t>http://www.paramountclassics.com/martha/</t>
  </si>
  <si>
    <t>Germany, Italy, Austria, Switzerland</t>
  </si>
  <si>
    <t>http://www.imdb.com/title/tt0246772</t>
  </si>
  <si>
    <t>Mostly Martha (Drei Sterne)</t>
  </si>
  <si>
    <t>http://www.the-numbers.com/movie/Mostly-Martha-(Drei-Sterne)</t>
  </si>
  <si>
    <t>gleaner00rs&amp;i</t>
  </si>
  <si>
    <t>Gleaners and I, The</t>
  </si>
  <si>
    <t>An intimate, picaresque inquiry into French life as lived by the country's poor and its provident, as well as by the film's own director, Agnes Varda. The aesthetic, political and moral ...</t>
  </si>
  <si>
    <t>16 wins &amp; 3 nominations.</t>
  </si>
  <si>
    <t>Bodan Litnanski, Agnès Varda, François Wertheimer</t>
  </si>
  <si>
    <t>https://images-na.ssl-images-amazon.com/images/M/MV5BNGQ0OTA5NDgtOWEzZS00YmNmLWE1YmUtODViMWE2ODNhOTdkXkEyXkFqcGdeQXVyMTQxNzMzNDI@._V1_SX300.jpg</t>
  </si>
  <si>
    <t>http://www.zeitgeistfilms.com/current/gleaners/gleaners.html</t>
  </si>
  <si>
    <t>[{'Source': 'Internet Movie Database', 'Value': '7.7/10'}, {'Source': 'Rotten Tomatoes', 'Value': '92%'}, {'Source': 'Metacritic', 'Value': '83/100'}]</t>
  </si>
  <si>
    <t>The Gleaners &amp; I</t>
  </si>
  <si>
    <t>http://www.imdb.com/title/tt0247380</t>
  </si>
  <si>
    <t>The Gleaners and I</t>
  </si>
  <si>
    <t>http://www.the-numbers.com/movie/The-Gleaners-and-I</t>
  </si>
  <si>
    <t>princes01ries</t>
  </si>
  <si>
    <t>Princess Diaries, The</t>
  </si>
  <si>
    <t>Mia Thermopolis has just found out that she is the heir apparent to the throne of Genovia. With her friends Lilly and Michael Moscovitz in tow, she tries to navigate through the rest of her sixteenth year.</t>
  </si>
  <si>
    <t>Meg Cabot (novel), Gina Wendkos (screenplay)</t>
  </si>
  <si>
    <t>Julie Andrews, Anne Hathaway, Hector Elizondo, Heather Matarazzo</t>
  </si>
  <si>
    <t>https://images-na.ssl-images-amazon.com/images/M/MV5BMzcwYjEwMzEtZTZmMi00ZGFhLWJhZjItMDAzNDVkNjZmM2U5L2ltYWdlL2ltYWdlXkEyXkFqcGdeQXVyMTQxNzMzNDI@._V1_SX300.jpg</t>
  </si>
  <si>
    <t>http://disney.go.com/disneypictures/diaries/index.html</t>
  </si>
  <si>
    <t>English, Dutch, Italian</t>
  </si>
  <si>
    <t>[{'Source': 'Internet Movie Database', 'Value': '6.3/10'}, {'Source': 'Rotten Tomatoes', 'Value': '47%'}, {'Source': 'Metacritic', 'Value': '52/100'}]</t>
  </si>
  <si>
    <t>The Princess Diaries</t>
  </si>
  <si>
    <t>http://www.imdb.com/title/tt0247638</t>
  </si>
  <si>
    <t>http://www.boxofficemojo.com/movies/?id=theprincessdiaries.htm</t>
  </si>
  <si>
    <t>http://www.the-numbers.com/movie/The-Princess-Diaries</t>
  </si>
  <si>
    <t>supertr01pers</t>
  </si>
  <si>
    <t>Super Troopers</t>
  </si>
  <si>
    <t>Five Vermont state troopers, avid pranksters with a knack for screwing up, try to save their jobs and out-do the local police department by solving a crime.</t>
  </si>
  <si>
    <t>Jay Chandrasekhar</t>
  </si>
  <si>
    <t>Jay Chandrasekhar, Kevin Heffernan, Steve Lemme, Paul Soter, Erik Stolhanske</t>
  </si>
  <si>
    <t>André Vippolis, Joey Kern, Geoffrey Arend, Erik Stolhanske</t>
  </si>
  <si>
    <t>https://images-na.ssl-images-amazon.com/images/M/MV5BYzAyOTZjZDItZjNiYy00YTA3LWEyYWMtZTA0NmUzYjZhNjg0XkEyXkFqcGdeQXVyMTQxNzMzNDI@._V1_SX300.jpg</t>
  </si>
  <si>
    <t>http://www.inorma.com/supertroopers</t>
  </si>
  <si>
    <t>[{'Source': 'Internet Movie Database', 'Value': '7.1/10'}, {'Source': 'Rotten Tomatoes', 'Value': '35%'}, {'Source': 'Metacritic', 'Value': '48/100'}]</t>
  </si>
  <si>
    <t>http://www.imdb.com/title/tt0247745</t>
  </si>
  <si>
    <t>http://www.boxofficemojo.com/movies/?id=supertroopers.htm</t>
  </si>
  <si>
    <t>http://www.the-numbers.com/movie/Super-Troopers</t>
  </si>
  <si>
    <t>kabhikh01m...</t>
  </si>
  <si>
    <t>Kabhi Khushi Kabhie Gham...</t>
  </si>
  <si>
    <t>Yashvardhan Raichand lives a very wealthy lifestyle along with his wife, Nandini, and two sons, Rahul and Rohan. While Rahul has been adopted, Yashvardhan and Nandini treat him as their own...</t>
  </si>
  <si>
    <t>22 wins &amp; 43 nominations.</t>
  </si>
  <si>
    <t>Karan Johar, Sheena Parikh (screenplay)</t>
  </si>
  <si>
    <t>Amitabh Bachchan, Jaya Bhaduri, Shah Rukh Khan, Kajol</t>
  </si>
  <si>
    <t>https://images-na.ssl-images-amazon.com/images/M/MV5BMTgwMTg4Mjk4M15BMl5BanBnXkFtZTcwOTU5NTk5Mw@@._V1_SX300.jpg</t>
  </si>
  <si>
    <t>Hindi, English, Urdu</t>
  </si>
  <si>
    <t>http://www.imdb.com/title/tt0248126</t>
  </si>
  <si>
    <t>hedwiga01inch</t>
  </si>
  <si>
    <t>Hedwig and the Angry Inch</t>
  </si>
  <si>
    <t>A transgender punk-rock girl from East Berlin tours the U.S. with her band as she tells her life story and follows the former lover/band-mate who stole her songs.</t>
  </si>
  <si>
    <t>Nominated for 1 Golden Globe. Another 28 wins &amp; 32 nominations.</t>
  </si>
  <si>
    <t>John Cameron Mitchell</t>
  </si>
  <si>
    <t>John Cameron Mitchell (book), Stephen Trask (book), John Cameron Mitchell (screenplay)</t>
  </si>
  <si>
    <t>John Cameron Mitchell, Miriam Shor, Stephen Trask, Theodore Liscinski</t>
  </si>
  <si>
    <t>https://images-na.ssl-images-amazon.com/images/M/MV5BZGY5NWUyNDUtZWJhZi00ZjMxLWFmMjMtYmJhZjVkZGZhNWQ4XkEyXkFqcGdeQXVyMTQxNzMzNDI@._V1_SX300.jpg</t>
  </si>
  <si>
    <t>http://www.hedwigmovie.com</t>
  </si>
  <si>
    <t>[{'Source': 'Internet Movie Database', 'Value': '7.8/10'}, {'Source': 'Rotten Tomatoes', 'Value': '93%'}, {'Source': 'Metacritic', 'Value': '85/100'}]</t>
  </si>
  <si>
    <t>http://www.imdb.com/title/tt0248845</t>
  </si>
  <si>
    <t>http://www.boxofficemojo.com/movies/?id=hedwigandtheangryinch.htm</t>
  </si>
  <si>
    <t>http://www.the-numbers.com/movie/Hedwig-and-the-Angry-Inch</t>
  </si>
  <si>
    <t>rapeme00peme</t>
  </si>
  <si>
    <t>Baise-Moi</t>
  </si>
  <si>
    <t>Wild Bunch</t>
  </si>
  <si>
    <t>Two young women, marginalised by society, go on a destructive tour of sex and violence. Breaking norms and killing men - and shattering the complacency of polite cinema audiences.</t>
  </si>
  <si>
    <t>Virginie Despentes, Coralie</t>
  </si>
  <si>
    <t>Virginie Despentes (screenplay), Coralie (screenplay), Virginie Despentes (novel)</t>
  </si>
  <si>
    <t>Karen Lancaume, Raffaëla Anderson, Céline Beugnot, Adama Niane</t>
  </si>
  <si>
    <t>https://images-na.ssl-images-amazon.com/images/M/MV5BMTc5MzMxMzM5OV5BMl5BanBnXkFtZTYwMDk0MTk4._V1_SX300.jpg</t>
  </si>
  <si>
    <t>http://www.baisemoithemovie.com</t>
  </si>
  <si>
    <t>[{'Source': 'Internet Movie Database', 'Value': '4.5/10'}, {'Source': 'Rotten Tomatoes', 'Value': '23%'}, {'Source': 'Metacritic', 'Value': '35/100'}]</t>
  </si>
  <si>
    <t>Rape Me</t>
  </si>
  <si>
    <t>http://www.imdb.com/title/tt0249380</t>
  </si>
  <si>
    <t>http://www.the-numbers.com/movie/Rape-Me</t>
  </si>
  <si>
    <t>billyel00liot</t>
  </si>
  <si>
    <t>Billy Elliot</t>
  </si>
  <si>
    <t>A talented young boy becomes torn between his unexpected love of dance and the disintegration of his family.</t>
  </si>
  <si>
    <t>Nominated for 3 Oscars. Another 54 wins &amp; 65 nominations.</t>
  </si>
  <si>
    <t>Stephen Daldry</t>
  </si>
  <si>
    <t>Lee Hall</t>
  </si>
  <si>
    <t>Jamie Bell, Jean Heywood, Jamie Draven, Gary Lewis</t>
  </si>
  <si>
    <t>https://images-na.ssl-images-amazon.com/images/M/MV5BNGY3NWYwNzctNWU5Yi00ZjljLTgyNDgtZjNhZjRlNjc0ZTU1XkEyXkFqcGdeQXVyMTQxNzMzNDI@._V1_SX300.jpg</t>
  </si>
  <si>
    <t>[{'Source': 'Internet Movie Database', 'Value': '7.7/10'}, {'Source': 'Rotten Tomatoes', 'Value': '85%'}, {'Source': 'Metacritic', 'Value': '74/100'}]</t>
  </si>
  <si>
    <t>http://www.imdb.com/title/tt0249462</t>
  </si>
  <si>
    <t>http://www.boxofficemojo.com/movies/?id=billyelliot.htm</t>
  </si>
  <si>
    <t>http://www.the-numbers.com/movie/Billy-Elliot</t>
  </si>
  <si>
    <t>herecom71tail</t>
  </si>
  <si>
    <t>Here Comes Peter Cotton Tail</t>
  </si>
  <si>
    <t>Rankin/Bass Productions</t>
  </si>
  <si>
    <t>With the help of a time machine, Peter Cottontail must rescue Easter from the hands of the malicious Irontail.</t>
  </si>
  <si>
    <t>Romeo Muller</t>
  </si>
  <si>
    <t>Danny Kaye, Paul Frees, Joan Gardner, Casey Kasem</t>
  </si>
  <si>
    <t>https://images-na.ssl-images-amazon.com/images/M/MV5BMjA5MTAwNDA5NF5BMl5BanBnXkFtZTYwMzk2NTU5._V1_SX300.jpg</t>
  </si>
  <si>
    <t>Here Comes Peter Cottontail</t>
  </si>
  <si>
    <t>http://www.imdb.com/title/tt0249577</t>
  </si>
  <si>
    <t>asterix02atra</t>
  </si>
  <si>
    <t>Asterix &amp; Obelix: Mission Cleopatra (Astérix et Obélix: Mission Cléopâtre)</t>
  </si>
  <si>
    <t>Astérix and Obélix go to Egypt to help architect Numérobis who is building a palace for Cleopatra.</t>
  </si>
  <si>
    <t>Alain Chabat</t>
  </si>
  <si>
    <t>René Goscinny (comic book "Astérix et Cléopatre"), Albert Uderzo (comic book "Astérix et Cléopatre"), Alain Chabat (screenplay)</t>
  </si>
  <si>
    <t>Gérard Depardieu, Christian Clavier, Jamel Debbouze, Monica Bellucci</t>
  </si>
  <si>
    <t>https://images-na.ssl-images-amazon.com/images/M/MV5BMTg2ODU0MTA1NF5BMl5BanBnXkFtZTcwNzE2MDY5MQ@@._V1_SX300.jpg</t>
  </si>
  <si>
    <t>French, Arabic, Cantonese, Latin, German</t>
  </si>
  <si>
    <t>Asterix and Obelix Meet Cleopatra</t>
  </si>
  <si>
    <t>http://www.imdb.com/title/tt0250223</t>
  </si>
  <si>
    <t>dariain00et?'</t>
  </si>
  <si>
    <t>Is It Fall Yet</t>
  </si>
  <si>
    <t>MTV Original Films For Television</t>
  </si>
  <si>
    <t>Animation, Comedy</t>
  </si>
  <si>
    <t>This animated made-for-TV movie, based on MTV's hit "Daria," explores the summer vacation of Daria and her classmates at Lawndale High.</t>
  </si>
  <si>
    <t>Karen Disher, Guy Moore</t>
  </si>
  <si>
    <t>Glenn Eichler, Peggy Nicoll</t>
  </si>
  <si>
    <t>Rachel Anton, Brett Barsky, Corey Block, Cindy E. Brolsma</t>
  </si>
  <si>
    <t>https://images-na.ssl-images-amazon.com/images/M/MV5BMTYzMzY2NjMxOF5BMl5BanBnXkFtZTcwNjI0OTgxMQ@@._V1_SX300.jpg</t>
  </si>
  <si>
    <t>USA, South Korea</t>
  </si>
  <si>
    <t>Daria in 'Is It Fall Yet?'</t>
  </si>
  <si>
    <t>http://www.imdb.com/title/tt0250440</t>
  </si>
  <si>
    <t>legally01onde</t>
  </si>
  <si>
    <t>Legally Blonde</t>
  </si>
  <si>
    <t>Elle Woods, a fashionable sorority queen is dumped by her boyfriend. She decides to follow him to law school, while she is there she figures out that there is more to her than just looks.</t>
  </si>
  <si>
    <t>Nominated for 2 Golden Globes. Another 6 wins &amp; 10 nominations.</t>
  </si>
  <si>
    <t>Robert Luketic</t>
  </si>
  <si>
    <t>Amanda Brown (novel), Karen McCullah (screenplay), Kirsten Smith (screenplay)</t>
  </si>
  <si>
    <t>Reese Witherspoon, Luke Wilson, Selma Blair, Matthew Davis</t>
  </si>
  <si>
    <t>https://images-na.ssl-images-amazon.com/images/M/MV5BNTEyNjUwMTkxMV5BMl5BanBnXkFtZTcwNjk0NDk0NA@@._V1_SX300.jpg</t>
  </si>
  <si>
    <t>http://www.mgm.com/legallyblonde</t>
  </si>
  <si>
    <t>[{'Source': 'Internet Movie Database', 'Value': '6.2/10'}, {'Source': 'Rotten Tomatoes', 'Value': '68%'}, {'Source': 'Metacritic', 'Value': '59/100'}]</t>
  </si>
  <si>
    <t>http://www.imdb.com/title/tt0250494</t>
  </si>
  <si>
    <t>http://www.boxofficemojo.com/movies/?id=legallyblonde.htm</t>
  </si>
  <si>
    <t>http://www.the-numbers.com/movie/Legally-Blonde</t>
  </si>
  <si>
    <t>ratrace01race</t>
  </si>
  <si>
    <t>Rat Race</t>
  </si>
  <si>
    <t>A Las Vegas casino magnate, determined to find a new avenue for wagering, sets up a race for money.</t>
  </si>
  <si>
    <t>Andy Breckman</t>
  </si>
  <si>
    <t>Breckin Meyer, Jenica Bergere, Cuba Gooding Jr., Carrie Diamond</t>
  </si>
  <si>
    <t>https://images-na.ssl-images-amazon.com/images/M/MV5BNWEzM2NjMjctM2U3Yi00MGZhLWJlYTYtMWEyYjVjZDEzZjM4XkEyXkFqcGdeQXVyMTQxNzMzNDI@._V1_SX300.jpg</t>
  </si>
  <si>
    <t>http://www.ratracemovie.com</t>
  </si>
  <si>
    <t>http://www.imdb.com/title/tt0250687</t>
  </si>
  <si>
    <t>http://www.boxofficemojo.com/movies/?id=ratrace.htm</t>
  </si>
  <si>
    <t>http://www.the-numbers.com/movie/Rat-Race</t>
  </si>
  <si>
    <t>sisterm01tall</t>
  </si>
  <si>
    <t>Sister Mary Explains it All</t>
  </si>
  <si>
    <t>Columbia TriStar Television</t>
  </si>
  <si>
    <t>A bigoted, fanatical nun comes face to face with the lives she ruined through her teachings when a quartet of her traumatized former students return to perform at her Christmas Eve church lecture.</t>
  </si>
  <si>
    <t>Christopher Durang (play), Christopher Durang (screenplay)</t>
  </si>
  <si>
    <t>Diane Keaton, Brian Benben, Wallace Langham, Laura San Giacomo</t>
  </si>
  <si>
    <t>https://images-na.ssl-images-amazon.com/images/M/MV5BNmQyNzliMTEtMDA0NS00ZjI2LWJmMGEtYjhhZmQ5N2M3NWZhXkEyXkFqcGdeQXVyNjExODE1MDc@._V1_SX300.jpg</t>
  </si>
  <si>
    <t>Sister Mary Explains It All</t>
  </si>
  <si>
    <t>http://www.imdb.com/title/tt0250739</t>
  </si>
  <si>
    <t>unfaith02hful</t>
  </si>
  <si>
    <t>Unfaithful</t>
  </si>
  <si>
    <t>A New York suburban couple's marriage goes dangerously awry when the wife indulges in an adulterous fling.</t>
  </si>
  <si>
    <t>Nominated for 1 Oscar. Another 3 wins &amp; 14 nominations.</t>
  </si>
  <si>
    <t>Claude Chabrol (film "La Femme infidèle"), Alvin Sargent (screenplay), William Broyles Jr. (screenplay)</t>
  </si>
  <si>
    <t>Diane Lane, Erik Per Sullivan, Richard Gere, Olivier Martinez</t>
  </si>
  <si>
    <t>https://images-na.ssl-images-amazon.com/images/M/MV5BYTQzZTE2N2QtM2QwMS00ZjUwLTg4ZDEtYjJiOTMwZjYxODJlXkEyXkFqcGdeQXVyMTQxNzMzNDI@._V1_SX300.jpg</t>
  </si>
  <si>
    <t>http://www.unfaithfulmovie.com</t>
  </si>
  <si>
    <t>USA, Germany, France</t>
  </si>
  <si>
    <t>[{'Source': 'Internet Movie Database', 'Value': '6.7/10'}, {'Source': 'Rotten Tomatoes', 'Value': '49%'}, {'Source': 'Metacritic', 'Value': '63/100'}]</t>
  </si>
  <si>
    <t>http://www.imdb.com/title/tt0250797</t>
  </si>
  <si>
    <t>http://www.boxofficemojo.com/movies/?id=unfaithful.htm</t>
  </si>
  <si>
    <t>http://www.the-numbers.com/movie/Unfaithful</t>
  </si>
  <si>
    <t>evoluti01tion</t>
  </si>
  <si>
    <t>Evolution</t>
  </si>
  <si>
    <t>A fire-fighting cadet, two college professors, and a geeky but sexy government scientist work against an alien organism that has been rapidly evolving since its arrival on Earth inside a meteor.</t>
  </si>
  <si>
    <t>Don Jakoby (story), David Diamond (screenplay), David Weissman (screenplay), Don Jakoby (screenplay)</t>
  </si>
  <si>
    <t>David Duchovny, Julianne Moore, Orlando Jones, Seann William Scott</t>
  </si>
  <si>
    <t>https://images-na.ssl-images-amazon.com/images/M/MV5BZTU3YjhjZmItNzBjNi00YWVjLWE0ZGQtNGY1NTFmMDczMzhkXkEyXkFqcGdeQXVyMTQxNzMzNDI@._V1_SX300.jpg</t>
  </si>
  <si>
    <t>http://www.countingdown.com/evolution/index2.html</t>
  </si>
  <si>
    <t>[{'Source': 'Internet Movie Database', 'Value': '6.1/10'}, {'Source': 'Rotten Tomatoes', 'Value': '42%'}, {'Source': 'Metacritic', 'Value': '40/100'}]</t>
  </si>
  <si>
    <t>http://www.imdb.com/title/tt0251075</t>
  </si>
  <si>
    <t>http://www.boxofficemojo.com/movies/?id=evolution.htm</t>
  </si>
  <si>
    <t>http://www.the-numbers.com/movie/Evolution</t>
  </si>
  <si>
    <t>gypsy8301sy83</t>
  </si>
  <si>
    <t>Gypsy 83</t>
  </si>
  <si>
    <t>Two young misfits head for New York City to celebrate their idol and muse, Stevie Nicks, at The Night of 1,000 Stevies. Along the road, in order for them to escape their painful pasts, they...</t>
  </si>
  <si>
    <t>Todd Stephens</t>
  </si>
  <si>
    <t>Tim Kaltenecker (story), Todd Stephens (screenplay), Todd Stephens (story)</t>
  </si>
  <si>
    <t>Sara Rue, Kett Turton, Karen Black, John Doe</t>
  </si>
  <si>
    <t>https://images-na.ssl-images-amazon.com/images/M/MV5BMTQwNjUwNDg0MV5BMl5BanBnXkFtZTcwODc3ODYyMQ@@._V1_SX300.jpg</t>
  </si>
  <si>
    <t>http://www.gypsy83.com</t>
  </si>
  <si>
    <t>[{'Source': 'Internet Movie Database', 'Value': '7.0/10'}, {'Source': 'Rotten Tomatoes', 'Value': '54%'}, {'Source': 'Metacritic', 'Value': '47/100'}]</t>
  </si>
  <si>
    <t>http://www.imdb.com/title/tt0251110</t>
  </si>
  <si>
    <t>Gypsy '83</t>
  </si>
  <si>
    <t>http://www.boxofficemojo.com/movies/?id=gypsy83.htm</t>
  </si>
  <si>
    <t>howtolo03days</t>
  </si>
  <si>
    <t>How to Lose a Guy in 10 Days</t>
  </si>
  <si>
    <t>Benjamin Barry is an advertising executive and ladies' man who, to win a big campaign, bets that he can make a woman fall in love with him in 10 days. Andie Anderson covers the "How To" beat for "Composure" magazine and is assigned to write an article on "How to Lose a Guy in 10 days." They meet in a bar shortly after the bet is made.</t>
  </si>
  <si>
    <t>Michele Alexander (book), Jeannie Long (book), Kristen Buckley (screenplay), Brian Regan (screenplay), Burr Steers (screenplay)</t>
  </si>
  <si>
    <t>Kate Hudson, Matthew McConaughey, Kathryn Hahn, Annie Parisse</t>
  </si>
  <si>
    <t>https://images-na.ssl-images-amazon.com/images/M/MV5BMjE4NTA1NzExN15BMl5BanBnXkFtZTYwNjc3MjM3._V1_SX300.jpg</t>
  </si>
  <si>
    <t>http://www.howtoloseaguymovie.com/</t>
  </si>
  <si>
    <t>[{'Source': 'Internet Movie Database', 'Value': '6.4/10'}, {'Source': 'Rotten Tomatoes', 'Value': '42%'}, {'Source': 'Metacritic', 'Value': '45/100'}]</t>
  </si>
  <si>
    <t>http://www.imdb.com/title/tt0251127</t>
  </si>
  <si>
    <t>http://www.boxofficemojo.com/movies/?id=howtoloseaguyin10days.htm</t>
  </si>
  <si>
    <t>http://www.the-numbers.com/movie/How-to-Lose-a-Guy-in-10-Days</t>
  </si>
  <si>
    <t>santawh00who?</t>
  </si>
  <si>
    <t>Santa who?</t>
  </si>
  <si>
    <t>Hearst Entertainment &amp; Syndication</t>
  </si>
  <si>
    <t>Santa suffers a case of amnesia on the eve of his busiest season.</t>
  </si>
  <si>
    <t>Debra Frank (teleplay), Steve L. Hayes (teleplay), Chad Hoffman (unpublished story), Robert Schwartz (unpublished story)</t>
  </si>
  <si>
    <t>Leslie Nielsen, Steven Eckholdt, Robyn Lively, Max Morrow</t>
  </si>
  <si>
    <t>https://images-na.ssl-images-amazon.com/images/M/MV5BMTkxMDY0ODU1NV5BMl5BanBnXkFtZTcwNjAyMjMyMQ@@._V1_SX300.jpg</t>
  </si>
  <si>
    <t>Santa Who?</t>
  </si>
  <si>
    <t>http://www.imdb.com/title/tt0251382</t>
  </si>
  <si>
    <t>houseof03pses</t>
  </si>
  <si>
    <t>House of 1000 Corpses</t>
  </si>
  <si>
    <t>Two young couples traveling across the backwoods of Texas searching for urban legends of murder end up as prisoners of a bizarre and sadistic backwater family of serial killers.</t>
  </si>
  <si>
    <t>Rob Zombie</t>
  </si>
  <si>
    <t>Sid Haig, William Bassett, Karen Black, Erin Daniels</t>
  </si>
  <si>
    <t>https://images-na.ssl-images-amazon.com/images/M/MV5BNjUyNjU0NDE0OV5BMl5BanBnXkFtZTYwNzcwMzg3._V1_SX300.jpg</t>
  </si>
  <si>
    <t>http://www.houseof1000corpses.com/</t>
  </si>
  <si>
    <t>[{'Source': 'Internet Movie Database', 'Value': '6.0/10'}, {'Source': 'Rotten Tomatoes', 'Value': '19%'}, {'Source': 'Metacritic', 'Value': '31/100'}]</t>
  </si>
  <si>
    <t>http://www.imdb.com/title/tt0251736</t>
  </si>
  <si>
    <t>House of 1,000 Corpses</t>
  </si>
  <si>
    <t>http://www.boxofficemojo.com/movies/?id=houseof1000corpses.htm</t>
  </si>
  <si>
    <t>http://www.the-numbers.com/movie/House-of-1,000-Corpses</t>
  </si>
  <si>
    <t>maidinm02ttan</t>
  </si>
  <si>
    <t>Maid in Manhattan</t>
  </si>
  <si>
    <t>A senatorial candidate falls for a hotel maid, thinking she is a socialite when he sees her trying on a wealthy woman's dress.</t>
  </si>
  <si>
    <t>John Hughes (story), Kevin Wade (screenplay)</t>
  </si>
  <si>
    <t>Jennifer Lopez, Ralph Fiennes, Natasha Richardson, Stanley Tucci</t>
  </si>
  <si>
    <t>https://images-na.ssl-images-amazon.com/images/M/MV5BMTczODg2ODI2M15BMl5BanBnXkFtZTYwODIxMDg5._V1_SX300.jpg</t>
  </si>
  <si>
    <t>http://www.sonypictures.com/movies/maidinmanhattan</t>
  </si>
  <si>
    <t>[{'Source': 'Internet Movie Database', 'Value': '5.1/10'}, {'Source': 'Rotten Tomatoes', 'Value': '40%'}, {'Source': 'Metacritic', 'Value': '45/100'}]</t>
  </si>
  <si>
    <t>http://www.imdb.com/title/tt0252076</t>
  </si>
  <si>
    <t>http://www.boxofficemojo.com/movies/?id=maidinmanhattan.htm</t>
  </si>
  <si>
    <t>http://www.the-numbers.com/movie/Maid-in-Manhattan</t>
  </si>
  <si>
    <t>alvinan00fman</t>
  </si>
  <si>
    <t>Alvin and the Chipmunks Meet the Wolfman</t>
  </si>
  <si>
    <t>It's the Chipmunks' third and final full-length feature! Alvin is struggling with nightmares of werewolves. Alvin believes that the new next-door neighbor Mr. Talbot is a werewolf. Of ...</t>
  </si>
  <si>
    <t>Kathi Castillo</t>
  </si>
  <si>
    <t>John Loy (screenplay)</t>
  </si>
  <si>
    <t>Ross Bagdasarian Jr., Janice Karman, Maurice LaMarche, Miriam Flynn</t>
  </si>
  <si>
    <t>https://images-na.ssl-images-amazon.com/images/M/MV5BMjEyNjEzMzA2Ml5BMl5BanBnXkFtZTcwMjQzOTQyMQ@@._V1_SX300.jpg</t>
  </si>
  <si>
    <t>http://www.imdb.com/title/tt0252227</t>
  </si>
  <si>
    <t>rabbit-02ence</t>
  </si>
  <si>
    <t>Rabbit-Proof Fence</t>
  </si>
  <si>
    <t>In 1931, three aboriginal girls escape after being plucked from their homes to be trained as domestic staff and set off on a journey across the Outback.</t>
  </si>
  <si>
    <t>Nominated for 1 Golden Globe. Another 23 wins &amp; 24 nominations.</t>
  </si>
  <si>
    <t>Doris Pilkington (book), Christine Olsen (screenplay)</t>
  </si>
  <si>
    <t>Everlyn Sampi, Tianna Sansbury, Laura Monaghan, David Gulpilil</t>
  </si>
  <si>
    <t>https://images-na.ssl-images-amazon.com/images/M/MV5BMTgwMTQ1Mzg3OV5BMl5BanBnXkFtZTcwMTgyNDAwMQ@@._V1_SX300.jpg</t>
  </si>
  <si>
    <t>http://www.rabbitprooffence.com.au</t>
  </si>
  <si>
    <t>Aboriginal, English</t>
  </si>
  <si>
    <t>[{'Source': 'Internet Movie Database', 'Value': '7.5/10'}, {'Source': 'Rotten Tomatoes', 'Value': '88%'}, {'Source': 'Metacritic', 'Value': '80/100'}]</t>
  </si>
  <si>
    <t>http://www.imdb.com/title/tt0252444</t>
  </si>
  <si>
    <t>http://www.boxofficemojo.com/movies/?id=rabbit-prooffence.htm</t>
  </si>
  <si>
    <t>http://www.the-numbers.com/movie/Rabbit-Proof-Fence</t>
  </si>
  <si>
    <t>heist01eist</t>
  </si>
  <si>
    <t>Heist</t>
  </si>
  <si>
    <t>A career jewel thief finds himself at tense odds with his longtime partner, a crime boss who sends his nephew to keep watch.</t>
  </si>
  <si>
    <t>Gene Hackman, Danny DeVito, Delroy Lindo, Sam Rockwell</t>
  </si>
  <si>
    <t>https://images-na.ssl-images-amazon.com/images/M/MV5BZDBiNTNlZTMtZjlmNC00ZGI0LWI2YjctODA4MzNlYjEyNzQ2XkEyXkFqcGdeQXVyNDk3NzU2MTQ@._V1_SX300.jpg</t>
  </si>
  <si>
    <t>http://heist.warnerbros.com</t>
  </si>
  <si>
    <t>[{'Source': 'Internet Movie Database', 'Value': '6.5/10'}, {'Source': 'Rotten Tomatoes', 'Value': '66%'}, {'Source': 'Metacritic', 'Value': '66/100'}]</t>
  </si>
  <si>
    <t>http://www.imdb.com/title/tt0252503</t>
  </si>
  <si>
    <t>http://www.boxofficemojo.com/movies/?id=heist.htm</t>
  </si>
  <si>
    <t>http://www.the-numbers.com/movie/Heist</t>
  </si>
  <si>
    <t>manic01anic</t>
  </si>
  <si>
    <t>Manic</t>
  </si>
  <si>
    <t>Lyle Jensen is subject to sudden and violent outbursts, and he is committed to the juvenile wing of the Northwood Mental Institution. Several other youths are there with a variety of ...</t>
  </si>
  <si>
    <t>Jordan Melamed</t>
  </si>
  <si>
    <t>Michael Bacall, Blayne Weaver</t>
  </si>
  <si>
    <t>Joseph Gordon-Levitt, Maggie Baird, Don Cheadle, Blayne Weaver</t>
  </si>
  <si>
    <t>https://images-na.ssl-images-amazon.com/images/M/MV5BMjE2OTU4MTY5N15BMl5BanBnXkFtZTYwODA3NTQ3._V1_SX300.jpg</t>
  </si>
  <si>
    <t>[{'Source': 'Internet Movie Database', 'Value': '7.4/10'}, {'Source': 'Metacritic', 'Value': '60/100'}]</t>
  </si>
  <si>
    <t>http://www.imdb.com/title/tt0252684</t>
  </si>
  <si>
    <t>http://www.boxofficemojo.com/movies/?id=manic.htm</t>
  </si>
  <si>
    <t>http://www.the-numbers.com/movie/Manic</t>
  </si>
  <si>
    <t>america01pie2</t>
  </si>
  <si>
    <t>American Pie 2</t>
  </si>
  <si>
    <t>In this sequel to the hit comedy American Pie (1999), the high school students are now in college. These close friends decide to meet up at the beach house for some fun.</t>
  </si>
  <si>
    <t>8 wins &amp; 6 nominations.</t>
  </si>
  <si>
    <t>J.B. Rogers</t>
  </si>
  <si>
    <t>Adam Herz (characters), David H. Steinberg (story), Adam Herz (story), Adam Herz (screenplay)</t>
  </si>
  <si>
    <t>Jason Biggs, Shannon Elizabeth, Alyson Hannigan, Chris Klein</t>
  </si>
  <si>
    <t>https://images-na.ssl-images-amazon.com/images/M/MV5BOTEyYjhiMjYtNjU3YS00NmQ4LTlhNTEtYTczNWY3MGJmNzE2XkEyXkFqcGdeQXVyMTQxNzMzNDI@._V1_SX300.jpg</t>
  </si>
  <si>
    <t>http://www.americanpiemovie.com</t>
  </si>
  <si>
    <t>[{'Source': 'Internet Movie Database', 'Value': '6.4/10'}, {'Source': 'Rotten Tomatoes', 'Value': '52%'}, {'Source': 'Metacritic', 'Value': '43/100'}]</t>
  </si>
  <si>
    <t>http://www.imdb.com/title/tt0252866</t>
  </si>
  <si>
    <t>http://www.boxofficemojo.com/movies/?id=americanpie2.htm</t>
  </si>
  <si>
    <t>http://www.the-numbers.com/movie/American-Pie-2</t>
  </si>
  <si>
    <t>highhee01ifes</t>
  </si>
  <si>
    <t>High Heels and Low Lifes</t>
  </si>
  <si>
    <t>Action, Drama, Comedy</t>
  </si>
  <si>
    <t>A nurse eavesdrops with a friend on a cell phone conversation that describes a bank heist. She and the friend then conspire to blackmail the robbers for $2 million.</t>
  </si>
  <si>
    <t>Mel Smith</t>
  </si>
  <si>
    <t>Kim Fuller (story), Georgia Pritchett (story), Kim Fuller (screenplay)</t>
  </si>
  <si>
    <t>Minnie Driver, Mary McCormack, Kevin McNally, Mark Williams</t>
  </si>
  <si>
    <t>https://images-na.ssl-images-amazon.com/images/M/MV5BMTYxNzg3NjczM15BMl5BanBnXkFtZTcwNjU2MjAyMQ@@._V1_SX300.jpg</t>
  </si>
  <si>
    <t>[{'Source': 'Internet Movie Database', 'Value': '6.2/10'}, {'Source': 'Rotten Tomatoes', 'Value': '20%'}, {'Source': 'Metacritic', 'Value': '39/100'}]</t>
  </si>
  <si>
    <t>http://www.imdb.com/title/tt0253126</t>
  </si>
  <si>
    <t>http://www.boxofficemojo.com/movies/?id=highheelsandlowlifes.htm</t>
  </si>
  <si>
    <t>http://www.the-numbers.com/movie/High-Heels-and-Low-Lifes</t>
  </si>
  <si>
    <t>pianist02nist</t>
  </si>
  <si>
    <t>Pianist, The</t>
  </si>
  <si>
    <t>Focus Features</t>
  </si>
  <si>
    <t>A Polish Jewish musician struggles to survive the destruction of the Warsaw ghetto of World War II.</t>
  </si>
  <si>
    <t>Won 3 Oscars. Another 51 wins &amp; 72 nominations.</t>
  </si>
  <si>
    <t>Ronald Harwood (screenplay), Wladyslaw Szpilman (book)</t>
  </si>
  <si>
    <t>Adrien Brody, Emilia Fox, Michal Zebrowski, Ed Stoppard</t>
  </si>
  <si>
    <t>https://images-na.ssl-images-amazon.com/images/M/MV5BOWRiZDIxZjktMTA1NC00MDQ2LWEzMjUtMTliZmY3NjQ3ODJiXkEyXkFqcGdeQXVyNjU0OTQ0OTY@._V1_SX300.jpg</t>
  </si>
  <si>
    <t>http://www.thepianistmovie.com/</t>
  </si>
  <si>
    <t>France, Poland, Germany, UK</t>
  </si>
  <si>
    <t>[{'Source': 'Internet Movie Database', 'Value': '8.5/10'}, {'Source': 'Rotten Tomatoes', 'Value': '96%'}, {'Source': 'Metacritic', 'Value': '85/100'}]</t>
  </si>
  <si>
    <t>The Pianist</t>
  </si>
  <si>
    <t>http://www.imdb.com/title/tt0253474</t>
  </si>
  <si>
    <t>http://www.boxofficemojo.com/movies/?id=thepianist.htm</t>
  </si>
  <si>
    <t>http://www.the-numbers.com/movie/The-Pianist</t>
  </si>
  <si>
    <t>reignof02fire</t>
  </si>
  <si>
    <t>Reign of Fire</t>
  </si>
  <si>
    <t>A brood of fire-breathing dragons emerges from the earth and begins setting everything ablaze, establishing dominance over the planet.</t>
  </si>
  <si>
    <t>Gregg Chabot (story), Kevin Peterka (story), Gregg Chabot (screenplay), Kevin Peterka (screenplay), Matt Greenberg (screenplay)</t>
  </si>
  <si>
    <t>Christian Bale, Matthew McConaughey, Izabella Scorupco, Gerard Butler</t>
  </si>
  <si>
    <t>https://images-na.ssl-images-amazon.com/images/M/MV5BMTQzMTUxNTMxNV5BMl5BanBnXkFtZTYwODg2ODU3._V1_SX300.jpg</t>
  </si>
  <si>
    <t>http://bventertainment.go.com/movies/reignoffire/index.html</t>
  </si>
  <si>
    <t>USA, UK, Ireland</t>
  </si>
  <si>
    <t>[{'Source': 'Internet Movie Database', 'Value': '6.2/10'}, {'Source': 'Rotten Tomatoes', 'Value': '40%'}, {'Source': 'Metacritic', 'Value': '39/100'}]</t>
  </si>
  <si>
    <t>http://www.imdb.com/title/tt0253556</t>
  </si>
  <si>
    <t>http://www.boxofficemojo.com/movies/?id=reignoffire.htm</t>
  </si>
  <si>
    <t>http://www.the-numbers.com/movie/Reign-of-Fire</t>
  </si>
  <si>
    <t>atlanti01racy</t>
  </si>
  <si>
    <t>Atlantis Conspiracy, The</t>
  </si>
  <si>
    <t>Dean Silvers</t>
  </si>
  <si>
    <t>Dean Silvers, Claudia Lorka (additional dialogue), David Reissen (additional dialogue)</t>
  </si>
  <si>
    <t>Amanda Donohoe, Jeremy Davies, Bill Sage, Paul Calderon</t>
  </si>
  <si>
    <t>https://images-na.ssl-images-amazon.com/images/M/MV5BMTI5MzA2MDcyOF5BMl5BanBnXkFtZTcwOTUxNTAzMQ@@._V1_SX300.jpg</t>
  </si>
  <si>
    <t>The Atlantis Conspiracy</t>
  </si>
  <si>
    <t>http://www.imdb.com/title/tt0253595</t>
  </si>
  <si>
    <t>startre02esis</t>
  </si>
  <si>
    <t>Star Trek: Nemesis</t>
  </si>
  <si>
    <t>The Enterprise is diverted to the Romulan homeworld Romulus, supposedly because they want to negotiate a peace treaty.</t>
  </si>
  <si>
    <t>Stuart Baird</t>
  </si>
  <si>
    <t>Gene Roddenberry (television series Star Trek), John Logan (story), Rick Berman (story), Brent Spiner (story), John Logan (screenplay)</t>
  </si>
  <si>
    <t>https://images-na.ssl-images-amazon.com/images/M/MV5BMjAxNjY2NDY3NF5BMl5BanBnXkFtZTcwMjA0MTEzMw@@._V1_SX300.jpg</t>
  </si>
  <si>
    <t>http://nemesis.startrek.com/</t>
  </si>
  <si>
    <t>[{'Source': 'Internet Movie Database', 'Value': '6.4/10'}, {'Source': 'Rotten Tomatoes', 'Value': '37%'}, {'Source': 'Metacritic', 'Value': '51/100'}]</t>
  </si>
  <si>
    <t>http://www.imdb.com/title/tt0253754</t>
  </si>
  <si>
    <t>http://www.boxofficemojo.com/movies/?id=startreknemesis.htm</t>
  </si>
  <si>
    <t>http://www.the-numbers.com/movie/Star-Trek:-Nemesis</t>
  </si>
  <si>
    <t>sweetes02hing</t>
  </si>
  <si>
    <t>Sweetest Thing, The</t>
  </si>
  <si>
    <t>A girl finds she is forced to educate herself on the etiquette of wooing the opposite sex when she finally meets Mr. Right.</t>
  </si>
  <si>
    <t>Nancy Pimental</t>
  </si>
  <si>
    <t>Lillian Adams, Herbert W. Ankrom, Bryan Anthony, Christina Applegate</t>
  </si>
  <si>
    <t>https://images-na.ssl-images-amazon.com/images/M/MV5BNDIyZTkwOGEtYTFlNC00MTU4LWIyNGItYjBlYmFhNDRmYzcwXkEyXkFqcGdeQXVyMTQxNzMzNDI@._V1_SX300.jpg</t>
  </si>
  <si>
    <t>http://www.sonypictures.com/movies/thesweetestthing</t>
  </si>
  <si>
    <t>[{'Source': 'Internet Movie Database', 'Value': '5.1/10'}, {'Source': 'Rotten Tomatoes', 'Value': '26%'}, {'Source': 'Metacritic', 'Value': '32/100'}]</t>
  </si>
  <si>
    <t>The Sweetest Thing</t>
  </si>
  <si>
    <t>http://www.imdb.com/title/tt0253867</t>
  </si>
  <si>
    <t>http://www.boxofficemojo.com/movies/?id=thesweetestthing.htm</t>
  </si>
  <si>
    <t>http://www.the-numbers.com/movie/The-Sweetest-Thing</t>
  </si>
  <si>
    <t>pianote01cher</t>
  </si>
  <si>
    <t>Piano Teacher, The</t>
  </si>
  <si>
    <t>MK2 Diffusion</t>
  </si>
  <si>
    <t>A young man romantically pursues his masochistic piano teacher.</t>
  </si>
  <si>
    <t>Nominated for 1 BAFTA Film Award. Another 17 wins &amp; 21 nominations.</t>
  </si>
  <si>
    <t>Michael Haneke, Elfriede Jelinek (novel)</t>
  </si>
  <si>
    <t>Isabelle Huppert, Annie Girardot, Benoît Magimel, Susanne Lothar</t>
  </si>
  <si>
    <t>https://images-na.ssl-images-amazon.com/images/M/MV5BZDBkYjYxYjUtMTdmMS00MDJhLWEyNzktYzg2OWY5NWY0Y2QyL2ltYWdlL2ltYWdlXkEyXkFqcGdeQXVyNDkzNTM2ODg@._V1_SX300.jpg</t>
  </si>
  <si>
    <t>http://www.kino.com/pianoteacher/index.htm</t>
  </si>
  <si>
    <t>Austria, France, Germany</t>
  </si>
  <si>
    <t>[{'Source': 'Internet Movie Database', 'Value': '7.4/10'}, {'Source': 'Rotten Tomatoes', 'Value': '73%'}, {'Source': 'Metacritic', 'Value': '79/100'}]</t>
  </si>
  <si>
    <t>The Piano Teacher</t>
  </si>
  <si>
    <t>http://www.imdb.com/title/tt0254686</t>
  </si>
  <si>
    <t>La Pianiste</t>
  </si>
  <si>
    <t>http://www.the-numbers.com/movie/La-Pianiste</t>
  </si>
  <si>
    <t>commonw00alth</t>
  </si>
  <si>
    <t>La comunidad</t>
  </si>
  <si>
    <t>Lolafilms Distribucion</t>
  </si>
  <si>
    <t>The accidental discovery of a big fortune hidden in the apartment of a deceased man will fill the heart of a real estate agent with greed and dreams of a luxurious life, but the neighbours think otherwise.</t>
  </si>
  <si>
    <t>20 wins &amp; 17 nominations.</t>
  </si>
  <si>
    <t>Jorge Guerricaechevarría, Álex de la Iglesia</t>
  </si>
  <si>
    <t>Carmen Maura, Eduardo Antuña, María Asquerino, Jesús Bonilla</t>
  </si>
  <si>
    <t>https://images-na.ssl-images-amazon.com/images/M/MV5BOGRmOTVjYWEtZTA2OS00ZmM5LTg2MmMtZThhNmIxNTkxODQ4XkEyXkFqcGdeQXVyMTA0MjU0Ng@@._V1_SX300.jpg</t>
  </si>
  <si>
    <t>Common Wealth</t>
  </si>
  <si>
    <t>http://www.imdb.com/title/tt0255067</t>
  </si>
  <si>
    <t>circle00rcle</t>
  </si>
  <si>
    <t>Circle, The</t>
  </si>
  <si>
    <t>Winstar Cinema</t>
  </si>
  <si>
    <t>Various women struggle to function in the oppressively sexist society of contemporary Iran.</t>
  </si>
  <si>
    <t>12 wins &amp; 6 nominations.</t>
  </si>
  <si>
    <t>Kambuzia Partovi, Jafar Panahi (idea)</t>
  </si>
  <si>
    <t>Nargess Mamizadeh, Maryiam Palvin Almani, Mojgan Faramarzi, Elham Saboktakin</t>
  </si>
  <si>
    <t>https://images-na.ssl-images-amazon.com/images/M/MV5BMjE1NjczMTI0OV5BMl5BanBnXkFtZTcwMDkzMTkyMQ@@._V1_SX300.jpg</t>
  </si>
  <si>
    <t>Iran, Italy, Switzerland</t>
  </si>
  <si>
    <t>[{'Source': 'Internet Movie Database', 'Value': '7.5/10'}, {'Source': 'Rotten Tomatoes', 'Value': '93%'}, {'Source': 'Metacritic', 'Value': '85/100'}]</t>
  </si>
  <si>
    <t>The Circle</t>
  </si>
  <si>
    <t>http://www.imdb.com/title/tt0255094</t>
  </si>
  <si>
    <t>Dayereh</t>
  </si>
  <si>
    <t>http://www.the-numbers.com/movie/Dayereh</t>
  </si>
  <si>
    <t>isle00isle</t>
  </si>
  <si>
    <t>Isle, The</t>
  </si>
  <si>
    <t>Myung Film</t>
  </si>
  <si>
    <t>A Carer becomes the mother to a secluded isle.</t>
  </si>
  <si>
    <t>Ki-duk Kim</t>
  </si>
  <si>
    <t>Jung Suh, Yoosuk Kim, Sung-hee Park, Jae-hyeon Jo</t>
  </si>
  <si>
    <t>https://images-na.ssl-images-amazon.com/images/M/MV5BMjEwMjgzNjEyNV5BMl5BanBnXkFtZTcwMTg0NDMzMQ@@._V1_SX300.jpg</t>
  </si>
  <si>
    <t>[{'Source': 'Internet Movie Database', 'Value': '7.1/10'}, {'Source': 'Rotten Tomatoes', 'Value': '76%'}, {'Source': 'Metacritic', 'Value': '61/100'}]</t>
  </si>
  <si>
    <t>The Isle</t>
  </si>
  <si>
    <t>http://www.imdb.com/title/tt0255589</t>
  </si>
  <si>
    <t>http://www.the-numbers.com/movie/The-Isle</t>
  </si>
  <si>
    <t>devil's01bone</t>
  </si>
  <si>
    <t>El Espinazo del Diablo</t>
  </si>
  <si>
    <t>After Carlos - a 12-year-old whose father has died in the Spanish Civil War - arrives at an ominous boys' orphanage, he discovers the school is haunted and has many dark secrets that he must uncover.</t>
  </si>
  <si>
    <t>Guillermo del Toro, Antonio Trashorras, David Muñoz</t>
  </si>
  <si>
    <t>Marisa Paredes, Eduardo Noriega, Federico Luppi, Fernando Tielve</t>
  </si>
  <si>
    <t>https://images-na.ssl-images-amazon.com/images/M/MV5BZTI3MDcwZGItZDMwNS00ZDBjLWEwOGEtMWEyMWUxNDlkYzBjL2ltYWdlXkEyXkFqcGdeQXVyNTAyODkwOQ@@._V1_SX300.jpg</t>
  </si>
  <si>
    <t>http://www.sonyclassics.com/devilsbackbone/index.htm</t>
  </si>
  <si>
    <t>Spain, Mexico, France, Argentina</t>
  </si>
  <si>
    <t>[{'Source': 'Internet Movie Database', 'Value': '7.5/10'}, {'Source': 'Rotten Tomatoes', 'Value': '92%'}, {'Source': 'Metacritic', 'Value': '78/100'}]</t>
  </si>
  <si>
    <t>The Devil's Backbone</t>
  </si>
  <si>
    <t>http://www.imdb.com/title/tt0256009</t>
  </si>
  <si>
    <t>http://www.the-numbers.com/movie/The-Devil's-Backbone</t>
  </si>
  <si>
    <t>face00face</t>
  </si>
  <si>
    <t>Kao (Face)</t>
  </si>
  <si>
    <t>24 wins &amp; 6 nominations.</t>
  </si>
  <si>
    <t>Junji Sakamoto</t>
  </si>
  <si>
    <t>Junji Sakamoto, Isamu Uno (screenplay), Isamu Uno (story)</t>
  </si>
  <si>
    <t>Naomi Fujiyama, Etsushi Toyokawa, Michiyo Ohkusu, Riho Makise</t>
  </si>
  <si>
    <t>https://images-na.ssl-images-amazon.com/images/M/MV5BMjAyMTY4MjQyN15BMl5BanBnXkFtZTcwMzk0MzEzMQ@@._V1_SX300.jpg</t>
  </si>
  <si>
    <t>Face</t>
  </si>
  <si>
    <t>http://www.imdb.com/title/tt0256127</t>
  </si>
  <si>
    <t>http://www.the-numbers.com/movie/Face</t>
  </si>
  <si>
    <t>shallow01whal</t>
  </si>
  <si>
    <t>Shallow Hal</t>
  </si>
  <si>
    <t>A shallow man falls in love with a 300 pound woman because of her "inner beauty".</t>
  </si>
  <si>
    <t>Sean Moynihan, Peter Farrelly, Bobby Farrelly</t>
  </si>
  <si>
    <t>Gwyneth Paltrow, Jack Black, Jason Alexander, Joe Viterelli</t>
  </si>
  <si>
    <t>https://images-na.ssl-images-amazon.com/images/M/MV5BMTcwMzY2NDE0NF5BMl5BanBnXkFtZTYwNjg2Njc2._V1_SX300.jpg</t>
  </si>
  <si>
    <t>http://www.shallowhalmovie.com</t>
  </si>
  <si>
    <t>[{'Source': 'Internet Movie Database', 'Value': '5.9/10'}, {'Source': 'Rotten Tomatoes', 'Value': '51%'}, {'Source': 'Metacritic', 'Value': '48/100'}]</t>
  </si>
  <si>
    <t>http://www.imdb.com/title/tt0256380</t>
  </si>
  <si>
    <t>http://www.boxofficemojo.com/movies/?id=shallowhal.htm</t>
  </si>
  <si>
    <t>http://www.the-numbers.com/movie/Shallow-Hal</t>
  </si>
  <si>
    <t>sweetho02bama</t>
  </si>
  <si>
    <t>Sweet Home Alabama</t>
  </si>
  <si>
    <t>A young woman who's reinvented herself as a New York socialite must return home to Alabama to obtain a divorce from her husband, after seven years of separation.</t>
  </si>
  <si>
    <t>Douglas J. Eboch (story), C. Jay Cox (screenplay)</t>
  </si>
  <si>
    <t>Reese Witherspoon, Josh Lucas, Patrick Dempsey, Candice Bergen</t>
  </si>
  <si>
    <t>https://images-na.ssl-images-amazon.com/images/M/MV5BMjEwMjIwMDQ4OV5BMl5BanBnXkFtZTYwNzc3OTY3._V1_SX300.jpg</t>
  </si>
  <si>
    <t>http://www.sweet-home-alabama.com/</t>
  </si>
  <si>
    <t>[{'Source': 'Internet Movie Database', 'Value': '6.2/10'}, {'Source': 'Rotten Tomatoes', 'Value': '38%'}, {'Source': 'Metacritic', 'Value': '45/100'}]</t>
  </si>
  <si>
    <t>http://www.imdb.com/title/tt0256415</t>
  </si>
  <si>
    <t>http://www.boxofficemojo.com/movies/?id=sweethomealabama.htm</t>
  </si>
  <si>
    <t>http://www.the-numbers.com/movie/Sweet-Home-Alabama</t>
  </si>
  <si>
    <t>curseof01pion</t>
  </si>
  <si>
    <t>Curse of the Jade Scorpion, The</t>
  </si>
  <si>
    <t>An insurance investigator and an efficency expert who hate each other are both hypnotized by a crooked hypnotist with a jade scorpion into stealing jewels.</t>
  </si>
  <si>
    <t>John Tormey, John Schuck, Woody Allen, Elizabeth Berkley</t>
  </si>
  <si>
    <t>https://images-na.ssl-images-amazon.com/images/M/MV5BMzViMTNjNGUtMTQyNy00NTRhLWIzODEtYzJkM2YyNTg3YjMwXkEyXkFqcGdeQXVyNDQzMDg4Nzk@._V1_SX300.jpg</t>
  </si>
  <si>
    <t>http://www.dreamworks.com/jadescorpion</t>
  </si>
  <si>
    <t>[{'Source': 'Internet Movie Database', 'Value': '6.8/10'}, {'Source': 'Rotten Tomatoes', 'Value': '45%'}, {'Source': 'Metacritic', 'Value': '52/100'}]</t>
  </si>
  <si>
    <t>The Curse of the Jade Scorpion</t>
  </si>
  <si>
    <t>http://www.imdb.com/title/tt0256524</t>
  </si>
  <si>
    <t>http://www.boxofficemojo.com/movies/?id=thecurseofthejadescorpion.htm</t>
  </si>
  <si>
    <t>http://www.the-numbers.com/movie/The-Curse-of-the-Jade-Scorpion</t>
  </si>
  <si>
    <t>chorich01upke</t>
  </si>
  <si>
    <t>Chori Chori Chupke Chupke</t>
  </si>
  <si>
    <t>Shree Surya Movies</t>
  </si>
  <si>
    <t>A prostitute agrees to get impregnated and then give the baby to a couple (Raj and Priya) in exchange for a million rupees. Everything changes when she develops feelings for the baby and Raj.</t>
  </si>
  <si>
    <t>Abbas Alibhai Burmawalla, Mastan Alibhai Burmawalla</t>
  </si>
  <si>
    <t>Shyam Goel (screenplay), Javed Siddiqui (dialogue), Neeraj Vora (story)</t>
  </si>
  <si>
    <t>Preity Zinta, Salman Khan, Rani Mukerji, Amrish Puri</t>
  </si>
  <si>
    <t>https://images-na.ssl-images-amazon.com/images/M/MV5BMTY1NzcwMzI1Nl5BMl5BanBnXkFtZTcwMTM2MDAzMQ@@._V1_SX300.jpg</t>
  </si>
  <si>
    <t>Hindi</t>
  </si>
  <si>
    <t>http://www.imdb.com/title/tt0256692</t>
  </si>
  <si>
    <t>pokémon992000</t>
  </si>
  <si>
    <t>Pokemon: The Movie 2000</t>
  </si>
  <si>
    <t>Ash Ketchum must gather the three spheres of fire, ice and lightning in order to restore balance to the Orange Islands.</t>
  </si>
  <si>
    <t>Michael Haigney, Kunihiko Yuyama</t>
  </si>
  <si>
    <t>Satoshi Tajiri (original concept), Takeshi Shudo (screenplay), Norman J. Grossfeld (English adaptaion written by), Michael Haigney (English adaptation written by)</t>
  </si>
  <si>
    <t>Rica Matsumoto, Madeleine Blaustein, Mayumi Iizuka, Tomokazu Seki</t>
  </si>
  <si>
    <t>https://images-na.ssl-images-amazon.com/images/M/MV5BNzE1NjBiODAtNDVhNS00ZTI1LTg4ZjUtZTk3OWVhODljMjNjXkEyXkFqcGdeQXVyMzM4MjM0Nzg@._V1_SX300.jpg</t>
  </si>
  <si>
    <t>[{'Source': 'Internet Movie Database', 'Value': '5.9/10'}, {'Source': 'Rotten Tomatoes', 'Value': '15%'}, {'Source': 'Metacritic', 'Value': '28/100'}]</t>
  </si>
  <si>
    <t>Pokémon: The Movie 2000</t>
  </si>
  <si>
    <t>http://www.imdb.com/title/tt0210234</t>
  </si>
  <si>
    <t>roadtop02tion</t>
  </si>
  <si>
    <t>Road to Perdition</t>
  </si>
  <si>
    <t>Bonds of loyalty are put to the test when a hitman's son witnesses what his father does for a living.</t>
  </si>
  <si>
    <t>Won 1 Oscar. Another 22 wins &amp; 79 nominations.</t>
  </si>
  <si>
    <t>Max Allan Collins (graphic novel), Richard Piers Rayner (graphic novel), David Self (screenplay)</t>
  </si>
  <si>
    <t>Tyler Hoechlin, Rob Maxey, Liam Aiken, Jennifer Jason Leigh</t>
  </si>
  <si>
    <t>https://images-na.ssl-images-amazon.com/images/M/MV5BMjA0MDM4ODM0Ml5BMl5BanBnXkFtZTYwNDE3MjU3._V1_SX300.jpg</t>
  </si>
  <si>
    <t>http://www.roadtoperdition.com/</t>
  </si>
  <si>
    <t>[{'Source': 'Internet Movie Database', 'Value': '7.7/10'}, {'Source': 'Rotten Tomatoes', 'Value': '81%'}, {'Source': 'Metacritic', 'Value': '72/100'}]</t>
  </si>
  <si>
    <t>http://www.imdb.com/title/tt0257044</t>
  </si>
  <si>
    <t>http://www.boxofficemojo.com/movies/?id=roadtoperdition.htm</t>
  </si>
  <si>
    <t>http://www.the-numbers.com/movie/Road-to-Perdition</t>
  </si>
  <si>
    <t>s.w.a.t03a.t.</t>
  </si>
  <si>
    <t>S.W.A.T.</t>
  </si>
  <si>
    <t>An imprisoned drug kingpin offers a huge cash reward to anyone that can break him out of police custody and only the LAPD's Special Weapons and Tactics team can prevent it.</t>
  </si>
  <si>
    <t>Clark Johnson</t>
  </si>
  <si>
    <t>Robert Hamner (characters), Ron Mita (story), Jim McClain (story), David Ayer (screenplay), David McKenna (screenplay)</t>
  </si>
  <si>
    <t>Samuel L. Jackson, Colin Farrell, Michelle Rodriguez, LL Cool J</t>
  </si>
  <si>
    <t>https://images-na.ssl-images-amazon.com/images/M/MV5BNmIxYTVmMDEtNWU5NS00MWJhLWJjNmQtNjkxNWI3NmY4MzJlL2ltYWdlL2ltYWdlXkEyXkFqcGdeQXVyMTQxNzMzNDI@._V1_SX300.jpg</t>
  </si>
  <si>
    <t>http://www.sony.com/swat</t>
  </si>
  <si>
    <t>[{'Source': 'Internet Movie Database', 'Value': '6.0/10'}, {'Source': 'Rotten Tomatoes', 'Value': '48%'}, {'Source': 'Metacritic', 'Value': '45/100'}]</t>
  </si>
  <si>
    <t>http://www.imdb.com/title/tt0257076</t>
  </si>
  <si>
    <t>http://www.boxofficemojo.com/movies/?id=s.w.a.t..htm</t>
  </si>
  <si>
    <t>http://www.the-numbers.com/movie/S.W.A.T.</t>
  </si>
  <si>
    <t>scarymo01vie2</t>
  </si>
  <si>
    <t>Scary Movie 2</t>
  </si>
  <si>
    <t>Four teens are tricked by their professor into visiting a haunted house for a school project.</t>
  </si>
  <si>
    <t>Shawn Wayans (characters), Marlon Wayans (characters), Buddy Johnson (characters), Phil Beauman (characters), Jason Friedberg (characters), Aaron Seltzer (characters), Shawn Wayans, Marlon Wayans, Alyson Fouse, Greg Grabianski, Dave Polsky, Michael Anthony Snowden, Craig Wayans</t>
  </si>
  <si>
    <t>Antony Acker, Mark Barrett, Richard Bellos, Suzanne Bianqui</t>
  </si>
  <si>
    <t>https://images-na.ssl-images-amazon.com/images/M/MV5BMzQxYjU1OTUtYjRiOC00NDg2LWI4MWUtZGU5YzdkYTcwNTBlXkEyXkFqcGdeQXVyMTQxNzMzNDI@._V1_SX300.jpg</t>
  </si>
  <si>
    <t>http://www.dimensionfilms.com/pls/front_con/dim_movie_page.entryPoint?midStr=1476</t>
  </si>
  <si>
    <t>[{'Source': 'Internet Movie Database', 'Value': '5.3/10'}, {'Source': 'Rotten Tomatoes', 'Value': '15%'}, {'Source': 'Metacritic', 'Value': '29/100'}]</t>
  </si>
  <si>
    <t>http://www.imdb.com/title/tt0257106</t>
  </si>
  <si>
    <t>http://www.boxofficemojo.com/movies/?id=scarymovie2.htm</t>
  </si>
  <si>
    <t>http://www.the-numbers.com/movie/Scary-Movie-2</t>
  </si>
  <si>
    <t>aboutsc02midt</t>
  </si>
  <si>
    <t>About Schmidt</t>
  </si>
  <si>
    <t>A man upon retirement embarks on a journey to his estranged daughter's wedding only to discover more about himself and life than he ever expected.</t>
  </si>
  <si>
    <t>Nominated for 2 Oscars. Another 25 wins &amp; 69 nominations.</t>
  </si>
  <si>
    <t>Louis Begley (novel), Alexander Payne (screenplay), Jim Taylor (screenplay)</t>
  </si>
  <si>
    <t>Jack Nicholson, Kathy Bates, Hope Davis, Dermot Mulroney</t>
  </si>
  <si>
    <t>https://images-na.ssl-images-amazon.com/images/M/MV5BMTYxOTAyNjEzNV5BMl5BanBnXkFtZTcwMTAxMDAwMQ@@._V1_SX300.jpg</t>
  </si>
  <si>
    <t>http://www.aboutschmidtmovie.com/</t>
  </si>
  <si>
    <t>[{'Source': 'Internet Movie Database', 'Value': '7.2/10'}, {'Source': 'Rotten Tomatoes', 'Value': '85%'}, {'Source': 'Metacritic', 'Value': '85/100'}]</t>
  </si>
  <si>
    <t>http://www.imdb.com/title/tt0257360</t>
  </si>
  <si>
    <t>http://www.boxofficemojo.com/movies/?id=aboutschmidt.htm</t>
  </si>
  <si>
    <t>http://www.the-numbers.com/movie/About-Schmidt</t>
  </si>
  <si>
    <t>cursed05rsed</t>
  </si>
  <si>
    <t>Cursed</t>
  </si>
  <si>
    <t>A werewolf loose in Los Angeles changes the lives of three young adults who, after being mauled by the beast, learn they must kill it in order to avoid becoming werewolves themselves.</t>
  </si>
  <si>
    <t>Portia de Rossi, Mya, Shannon Elizabeth, Kristina Anapau</t>
  </si>
  <si>
    <t>https://images-na.ssl-images-amazon.com/images/M/MV5BMjdhZDk5ZjYtMTQ3Yi00YzM4LThiMDItYzgyNTUwNTI2OGY4XkEyXkFqcGdeQXVyMTQxNzMzNDI@._V1_SX300.jpg</t>
  </si>
  <si>
    <t>[{'Source': 'Internet Movie Database', 'Value': '5.0/10'}, {'Source': 'Metacritic', 'Value': '31/100'}]</t>
  </si>
  <si>
    <t>http://www.imdb.com/title/tt0257516</t>
  </si>
  <si>
    <t>http://www.boxofficemojo.com/movies/?id=cursed.htm</t>
  </si>
  <si>
    <t>http://www.the-numbers.com/movie/Cursed</t>
  </si>
  <si>
    <t>delight00ling</t>
  </si>
  <si>
    <t>Explosion of a Motor Car (a.k.a The Dlights of Automobiling)</t>
  </si>
  <si>
    <t>This is altogether a remarkable picture and of very fine photographic value. It shows a picturesque country road, down which comes a two-seated automobile carrying four people. As the ...</t>
  </si>
  <si>
    <t>Cecil M. Hepworth</t>
  </si>
  <si>
    <t>Cecil M. Hepworth, Henry Lawley</t>
  </si>
  <si>
    <t>The Delights of Automobiling</t>
  </si>
  <si>
    <t>http://www.imdb.com/title/tt0257654</t>
  </si>
  <si>
    <t>highcri02imes</t>
  </si>
  <si>
    <t>High Crimes</t>
  </si>
  <si>
    <t>High powered lawyer Claire Kubik finds her world turned upside down when her husband, who has been living under a false name, is arrested by military police and placed on trial for the murder of villagers while he was in the Marines.</t>
  </si>
  <si>
    <t>Joseph Finder (novel), Yuri Zeltser (screenplay), Grace Cary Bickley (screenplay)</t>
  </si>
  <si>
    <t>Ashley Judd, Morgan Freeman, Jim Caviezel, Adam Scott</t>
  </si>
  <si>
    <t>https://images-na.ssl-images-amazon.com/images/M/MV5BMTM3MDkyNDMyMV5BMl5BanBnXkFtZTYwMDI3Nzc3._V1_SX300.jpg</t>
  </si>
  <si>
    <t>[{'Source': 'Internet Movie Database', 'Value': '6.3/10'}, {'Source': 'Metacritic', 'Value': '48/100'}]</t>
  </si>
  <si>
    <t>http://www.imdb.com/title/tt0257756</t>
  </si>
  <si>
    <t>http://www.boxofficemojo.com/movies/?id=highcrimes.htm</t>
  </si>
  <si>
    <t>http://www.the-numbers.com/movie/High-Crimes</t>
  </si>
  <si>
    <t>hunchba02meii</t>
  </si>
  <si>
    <t>Hunchback of  Notre Dame II, The</t>
  </si>
  <si>
    <t>Quasimodo goes into action when a magician seeks to steal one of the bells of Notre Dame.</t>
  </si>
  <si>
    <t>Bradley Raymond</t>
  </si>
  <si>
    <t>Jule Selbo (screenplay), Flip Kobler (screenplay), Cindy Marcus (screenplay)</t>
  </si>
  <si>
    <t>Jason Alexander, Jennifer Love Hewitt, Tom Hulce, Paul Kandel</t>
  </si>
  <si>
    <t>https://images-na.ssl-images-amazon.com/images/M/MV5BMTM4MTcxNTA4M15BMl5BanBnXkFtZTcwNzYwNzcxMQ@@._V1_SX300.jpg</t>
  </si>
  <si>
    <t>[{'Source': 'Internet Movie Database', 'Value': '4.8/10'}, {'Source': 'Rotten Tomatoes', 'Value': '30%'}]</t>
  </si>
  <si>
    <t>The Hunchback of Notre Dame II</t>
  </si>
  <si>
    <t>http://www.imdb.com/title/tt0257778</t>
  </si>
  <si>
    <t>panicro02room</t>
  </si>
  <si>
    <t>Panic Room</t>
  </si>
  <si>
    <t>A divorced woman and her diabetic daughter take refuge in their newly-purchased house's safe room, when three men break-in, searching for a missing fortune.</t>
  </si>
  <si>
    <t>David Koepp</t>
  </si>
  <si>
    <t>Jodie Foster, Kristen Stewart, Forest Whitaker, Dwight Yoakam</t>
  </si>
  <si>
    <t>https://images-na.ssl-images-amazon.com/images/M/MV5BNmY4ZGFjYTYtMDNmYi00ZDM4LWFjYTgtNmNlZjBmMzg0MzQ3XkEyXkFqcGdeQXVyNDk3NzU2MTQ@._V1_SX300.jpg</t>
  </si>
  <si>
    <t>http://www.spe.sony.com/movies/panicroom</t>
  </si>
  <si>
    <t>[{'Source': 'Internet Movie Database', 'Value': '6.8/10'}, {'Source': 'Rotten Tomatoes', 'Value': '76%'}, {'Source': 'Metacritic', 'Value': '65/100'}]</t>
  </si>
  <si>
    <t>http://www.imdb.com/title/tt0258000</t>
  </si>
  <si>
    <t>http://www.boxofficemojo.com/movies/?id=panicroom.htm</t>
  </si>
  <si>
    <t>http://www.the-numbers.com/movie/Panic-Room</t>
  </si>
  <si>
    <t>quietam02ican</t>
  </si>
  <si>
    <t>Quiet American, The</t>
  </si>
  <si>
    <t>An older British reporter vies with a young U.S. doctor for the affections of a beautiful Vietnamese woman.</t>
  </si>
  <si>
    <t>Nominated for 1 Oscar. Another 13 wins &amp; 13 nominations.</t>
  </si>
  <si>
    <t>Graham Greene (novel), Christopher Hampton (screenplay), Robert Schenkkan (screenplay)</t>
  </si>
  <si>
    <t>Michael Caine, Brendan Fraser, Do Thi Hai Yen, Rade Serbedzija</t>
  </si>
  <si>
    <t>https://images-na.ssl-images-amazon.com/images/M/MV5BMjE2NTUxNTE3Nl5BMl5BanBnXkFtZTYwNTczMTg5._V1_SX300.jpg</t>
  </si>
  <si>
    <t>http://www.miramax.com/quietamerican/index.html</t>
  </si>
  <si>
    <t>UK, Germany, USA, Vietnam, Australia, France</t>
  </si>
  <si>
    <t>[{'Source': 'Internet Movie Database', 'Value': '7.1/10'}, {'Source': 'Rotten Tomatoes', 'Value': '87%'}, {'Source': 'Metacritic', 'Value': '84/100'}]</t>
  </si>
  <si>
    <t>The Quiet American</t>
  </si>
  <si>
    <t>http://www.imdb.com/title/tt0258068</t>
  </si>
  <si>
    <t>http://www.boxofficemojo.com/movies/?id=thequietamerican.htm</t>
  </si>
  <si>
    <t>http://www.the-numbers.com/movie/The-Quiet-American</t>
  </si>
  <si>
    <t>rêveetr01lité</t>
  </si>
  <si>
    <t>Reve et realite</t>
  </si>
  <si>
    <t>A well-dressed middle-aged man is enjoying a drink at a table with a pretty young woman. He flirts with her, and she seems not to mind his attentions. But is it all too good to be true?</t>
  </si>
  <si>
    <t>Ferdinand Zecca</t>
  </si>
  <si>
    <t>https://images-na.ssl-images-amazon.com/images/M/MV5BYzAxZWNlYzYtODYyNS00OGMwLWJlNGItODU2NWM2NGRkYjZiL2ltYWdlXkEyXkFqcGdeQXVyNDg5MjMyMTM@._V1_SX300.jpg</t>
  </si>
  <si>
    <t>Rêve et réalité</t>
  </si>
  <si>
    <t>http://www.imdb.com/title/tt0258104</t>
  </si>
  <si>
    <t>s1m0ne02m0ne</t>
  </si>
  <si>
    <t>S1m0ne</t>
  </si>
  <si>
    <t>A producer's film is endangered when his star walks off, so he decides to digitally create an actress to substitute for the star, becoming an overnight sensation that everyone thinks is a real person.</t>
  </si>
  <si>
    <t>Al Pacino, Benjamin Salisbury, Winona Ryder, Darnell Williams</t>
  </si>
  <si>
    <t>https://images-na.ssl-images-amazon.com/images/M/MV5BNjZmNjhjMGUtYmNmYi00MGYyLTk0YTItOWM4MmVmMDIwNmU3XkEyXkFqcGdeQXVyNjUwNzk3NDc@._V1_SX300.jpg</t>
  </si>
  <si>
    <t>http://www.simonefilm.com/O%20Filme.html</t>
  </si>
  <si>
    <t>[{'Source': 'Internet Movie Database', 'Value': '6.1/10'}, {'Source': 'Rotten Tomatoes', 'Value': '51%'}, {'Source': 'Metacritic', 'Value': '49/100'}]</t>
  </si>
  <si>
    <t>http://www.imdb.com/title/tt0258153</t>
  </si>
  <si>
    <t>Simone</t>
  </si>
  <si>
    <t>http://www.boxofficemojo.com/movies/?id=simone.htm</t>
  </si>
  <si>
    <t>http://www.the-numbers.com/movie/Simone</t>
  </si>
  <si>
    <t>lovely&amp;01zing</t>
  </si>
  <si>
    <t>Lovely and Amazing</t>
  </si>
  <si>
    <t>Self-esteem and insecurity are at the heart of this comedy about the relationship between a mother and her three confused daughters.</t>
  </si>
  <si>
    <t>Troy Ruptash, Emily Mortimer, Brenda Blethyn, Raven Goodwin</t>
  </si>
  <si>
    <t>https://images-na.ssl-images-amazon.com/images/M/MV5BODViNWFlNzctOGNmZS00MGM2LWE1MGQtMzc3YWU1MjM0NzU1XkEyXkFqcGdeQXVyMTQxNzMzNDI@._V1_SX300.jpg</t>
  </si>
  <si>
    <t>http://www.lovelyandamazing.com</t>
  </si>
  <si>
    <t>[{'Source': 'Internet Movie Database', 'Value': '6.9/10'}, {'Source': 'Rotten Tomatoes', 'Value': '86%'}, {'Source': 'Metacritic', 'Value': '75/100'}]</t>
  </si>
  <si>
    <t>Lovely &amp; Amazing</t>
  </si>
  <si>
    <t>http://www.imdb.com/title/tt0258273</t>
  </si>
  <si>
    <t>http://www.boxofficemojo.com/movies/?id=lovelyandamazing.htm</t>
  </si>
  <si>
    <t>http://www.the-numbers.com/movie/Lovely-and-Amazing</t>
  </si>
  <si>
    <t>bournei02tity</t>
  </si>
  <si>
    <t>Bourne Identity, The</t>
  </si>
  <si>
    <t>A man is picked up by a fishing boat, bullet-riddled and suffering from amnesia, before racing to elude assassins and regain his memory.</t>
  </si>
  <si>
    <t>Tony Gilroy (screenplay), W. Blake Herron (screenplay), Robert Ludlum (novel)</t>
  </si>
  <si>
    <t>Matt Damon, Franka Potente, Chris Cooper, Clive Owen</t>
  </si>
  <si>
    <t>https://images-na.ssl-images-amazon.com/images/M/MV5BM2JkNGU0ZGMtZjVjNS00NjgyLWEyOWYtZmRmZGQyN2IxZjA2XkEyXkFqcGdeQXVyNTIzOTk5ODM@._V1_SX300.jpg</t>
  </si>
  <si>
    <t>http://www.thebourneidentity.com/</t>
  </si>
  <si>
    <t>English, French, German, Dutch, Italian</t>
  </si>
  <si>
    <t>USA, Germany, Czech Republic</t>
  </si>
  <si>
    <t>[{'Source': 'Internet Movie Database', 'Value': '7.9/10'}, {'Source': 'Rotten Tomatoes', 'Value': '83%'}, {'Source': 'Metacritic', 'Value': '68/100'}]</t>
  </si>
  <si>
    <t>The Bourne Identity</t>
  </si>
  <si>
    <t>http://www.imdb.com/title/tt0258463</t>
  </si>
  <si>
    <t>http://www.boxofficemojo.com/movies/?id=thebourneidentity.htm</t>
  </si>
  <si>
    <t>http://www.the-numbers.com/movie/The-Bourne-Identity</t>
  </si>
  <si>
    <t>roserednered</t>
  </si>
  <si>
    <t>Rose Red</t>
  </si>
  <si>
    <t>dragonf02nfly</t>
  </si>
  <si>
    <t>Dragonfly</t>
  </si>
  <si>
    <t>A grieving doctor is being contacted by his late wife through his patients' near death experiences.</t>
  </si>
  <si>
    <t>Brandon Camp (story), Mike Thompson (story), David Seltzer (screenplay), Brandon Camp (screenplay), Mike Thompson (screenplay)</t>
  </si>
  <si>
    <t>Kevin Costner, Susanna Thompson, Joe Morton, Ron Rifkin</t>
  </si>
  <si>
    <t>https://images-na.ssl-images-amazon.com/images/M/MV5BNjNhYWZjN2EtNTI5ZC00ZjE5LTgwMDYtOGZmNmM3MDBjZGZmXkEyXkFqcGdeQXVyMTQxNzMzNDI@._V1_SX300.jpg</t>
  </si>
  <si>
    <t>http://www.dragonflymovie.com</t>
  </si>
  <si>
    <t>[{'Source': 'Internet Movie Database', 'Value': '6.1/10'}, {'Source': 'Rotten Tomatoes', 'Value': '7%'}, {'Source': 'Metacritic', 'Value': '25/100'}]</t>
  </si>
  <si>
    <t>http://www.imdb.com/title/tt0259288</t>
  </si>
  <si>
    <t>http://www.boxofficemojo.com/movies/?id=dragonfly.htm</t>
  </si>
  <si>
    <t>http://www.the-numbers.com/movie/Dragonfly</t>
  </si>
  <si>
    <t>mybigfa02ding</t>
  </si>
  <si>
    <t>My Big Fat Greek Wedding</t>
  </si>
  <si>
    <t>A young Greek woman falls in love with a non-Greek and struggles to get her family to accept him while she comes to terms with her heritage and cultural identity.</t>
  </si>
  <si>
    <t>Nominated for 1 Oscar. Another 20 wins &amp; 28 nominations.</t>
  </si>
  <si>
    <t>Joel Zwick</t>
  </si>
  <si>
    <t>Nia Vardalos</t>
  </si>
  <si>
    <t>Nia Vardalos, Michael Constantine, Christina Eleusiniotis, Kaylee Vieira</t>
  </si>
  <si>
    <t>https://images-na.ssl-images-amazon.com/images/M/MV5BMTg2MzY0NDM1Ml5BMl5BanBnXkFtZTYwNzUzNDg5._V1_SX300.jpg</t>
  </si>
  <si>
    <t>http://movies.yahoo.com/greekwedding</t>
  </si>
  <si>
    <t>[{'Source': 'Internet Movie Database', 'Value': '6.6/10'}, {'Source': 'Rotten Tomatoes', 'Value': '76%'}, {'Source': 'Metacritic', 'Value': '62/100'}]</t>
  </si>
  <si>
    <t>http://www.imdb.com/title/tt0259446</t>
  </si>
  <si>
    <t>http://www.boxofficemojo.com/movies/?id=mybigfatgreekwedding.htm</t>
  </si>
  <si>
    <t>http://www.the-numbers.com/movie/My-Big-Fat-Greek-Wedding</t>
  </si>
  <si>
    <t>tremors01tion</t>
  </si>
  <si>
    <t>Tremors 3: Back to Perfection</t>
  </si>
  <si>
    <t>The now famous Burt Gummer returns to his hometown of Perfection, Nevada for the first time in years, but the deadliest Graboid evolution yet forces him to save the town he swore to protect.</t>
  </si>
  <si>
    <t>Brent Maddock</t>
  </si>
  <si>
    <t>S.S. Wilson (story), Brent Maddock (story), Nancy Roberts (story), John Whelpley (teleplay)</t>
  </si>
  <si>
    <t>Michael Gross, Shawn Christian, Susan Chuang, Charlotte Stewart</t>
  </si>
  <si>
    <t>https://images-na.ssl-images-amazon.com/images/M/MV5BZjg2MjNlMWEtZjMwZS00ZDc4LTkxNGQtOGRlMGI2ZDA5ZDRkXkEyXkFqcGdeQXVyMTQxNzMzNDI@._V1_SX300.jpg</t>
  </si>
  <si>
    <t>[{'Source': 'Internet Movie Database', 'Value': '5.4/10'}, {'Source': 'Rotten Tomatoes', 'Value': '67%'}]</t>
  </si>
  <si>
    <t>http://www.imdb.com/title/tt0259685</t>
  </si>
  <si>
    <t>vanilla01asky</t>
  </si>
  <si>
    <t>Vanilla Sky</t>
  </si>
  <si>
    <t>Fantasy, Mystery, Romance</t>
  </si>
  <si>
    <t>A self-indulgent and vain publishing magnate finds his privileged life upended after a vehicular accident with a resentful lover.</t>
  </si>
  <si>
    <t>Nominated for 1 Oscar. Another 5 wins &amp; 33 nominations.</t>
  </si>
  <si>
    <t>Alejandro Amenábar (film "Abre Los Ojos"), Mateo Gil (film "Abre Los Ojos"), Cameron Crowe (screenplay)</t>
  </si>
  <si>
    <t>Tom Cruise, Penélope Cruz, Cameron Diaz, Kurt Russell</t>
  </si>
  <si>
    <t>https://images-na.ssl-images-amazon.com/images/M/MV5BYzFlMTJjYzUtMWFjYy00NjkyLTg1Y2EtYmZkMjdlOGQ1ZGYwL2ltYWdlXkEyXkFqcGdeQXVyMTQxNzMzNDI@._V1_SX300.jpg</t>
  </si>
  <si>
    <t>http://www.vanillasky.com</t>
  </si>
  <si>
    <t>USA, Spain</t>
  </si>
  <si>
    <t>[{'Source': 'Internet Movie Database', 'Value': '6.9/10'}, {'Source': 'Rotten Tomatoes', 'Value': '42%'}, {'Source': 'Metacritic', 'Value': '45/100'}]</t>
  </si>
  <si>
    <t>http://www.imdb.com/title/tt0259711</t>
  </si>
  <si>
    <t>http://www.boxofficemojo.com/movies/?id=vanillasky.htm</t>
  </si>
  <si>
    <t>http://www.the-numbers.com/movie/Vanilla-Sky</t>
  </si>
  <si>
    <t>gundamw98altz</t>
  </si>
  <si>
    <t>Gundam Wing: The Movie - Endless Waltz</t>
  </si>
  <si>
    <t>After Colony 196, Treize Kushrenada is dead and the 5 young soldiers known as the Gundam pilots have brought peace between Earth and the Colonies through Operation me. Now they move on with...</t>
  </si>
  <si>
    <t>Rika Takahashi (translation), Yoshiyuki Tomino (creator)</t>
  </si>
  <si>
    <t>Mark Hildreth, Scott McNeil, Kirby Morrow, Brad Swaile</t>
  </si>
  <si>
    <t>https://images-na.ssl-images-amazon.com/images/M/MV5BMTk2NzQ3MDA0M15BMl5BanBnXkFtZTcwMjk0NTE0MQ@@._V1_SX300.jpg</t>
  </si>
  <si>
    <t>http://www.imdb.com/title/tt0260191</t>
  </si>
  <si>
    <t>dayibec00oman</t>
  </si>
  <si>
    <t>Roozi ke zan shodam</t>
  </si>
  <si>
    <t>Shooting Gallery</t>
  </si>
  <si>
    <t>A film comprised of three interconnected vignettes that depict women at three stages of life in Iran. The first part centers on a young girl on her ninth birthday who is told that she can ...</t>
  </si>
  <si>
    <t>Marzieh Makhmalbaf</t>
  </si>
  <si>
    <t>Marzieh Makhmalbaf (dialogue), Mohsen Makhmalbaf</t>
  </si>
  <si>
    <t>Fatemeh Cherag Akhar, Hassan Nebhan, Shahr Banou Sisizadeh, Ameneh Passand</t>
  </si>
  <si>
    <t>https://images-na.ssl-images-amazon.com/images/M/MV5BMTM5NDA0NzU5Nl5BMl5BanBnXkFtZTcwNjM4NzAzMQ@@._V1_SX300.jpg</t>
  </si>
  <si>
    <t>[{'Source': 'Internet Movie Database', 'Value': '7.3/10'}, {'Source': 'Rotten Tomatoes', 'Value': '88%'}, {'Source': 'Metacritic', 'Value': '84/100'}]</t>
  </si>
  <si>
    <t>The Day I Became a Woman</t>
  </si>
  <si>
    <t>http://www.imdb.com/title/tt0260332</t>
  </si>
  <si>
    <t>http://www.the-numbers.com/movie/The-Day-I-Became-a-Woman</t>
  </si>
  <si>
    <t>don'tsa01word</t>
  </si>
  <si>
    <t>Don't Say A Word</t>
  </si>
  <si>
    <t>When the daughter of a psychiatrist is kidnapped, he's horrified to discover that the abductors' demand is that he break through to a post traumatic stress disorder suffering young woman who knows a secret...</t>
  </si>
  <si>
    <t>Andrew Klavan (novel), Anthony Peckham (screenplay), Patrick Smith Kelly (screenplay)</t>
  </si>
  <si>
    <t>Michael Douglas, Sean Bean, Brittany Murphy, Skye McCole Bartusiak</t>
  </si>
  <si>
    <t>https://images-na.ssl-images-amazon.com/images/M/MV5BNzM1OThlODItMTI5NC00ZDE1LWE4MzQtOTJiNDQ5NDAxZTBkXkEyXkFqcGdeQXVyMTQxNzMzNDI@._V1_SX300.jpg</t>
  </si>
  <si>
    <t>http://www.dontsayaword.com</t>
  </si>
  <si>
    <t>English, Italian, Chinese</t>
  </si>
  <si>
    <t>USA, Australia, Switzerland, Canada</t>
  </si>
  <si>
    <t>[{'Source': 'Internet Movie Database', 'Value': '6.3/10'}, {'Source': 'Rotten Tomatoes', 'Value': '24%'}, {'Source': 'Metacritic', 'Value': '38/100'}]</t>
  </si>
  <si>
    <t>Don't Say a Word</t>
  </si>
  <si>
    <t>http://www.imdb.com/title/tt0260866</t>
  </si>
  <si>
    <t>http://www.boxofficemojo.com/movies/?id=dontsayaword.htm</t>
  </si>
  <si>
    <t>j.s.a.:00area</t>
  </si>
  <si>
    <t>J.S.A.: Joint Security Area</t>
  </si>
  <si>
    <t>Asian Crush</t>
  </si>
  <si>
    <t>In the DMZ separating North and South Korea, two North Korean soldiers have been killed, supposedly by one South Korean soldier. But the 11 bullets found in the bodies, together with the 5 ...</t>
  </si>
  <si>
    <t>14 wins &amp; 4 nominations.</t>
  </si>
  <si>
    <t>Chan-wook Park</t>
  </si>
  <si>
    <t>Seong-san Jeong, Hyun-seok Kim, Mu-yeong Lee, Chan-wook Park, Sang-yeon Park (novel)</t>
  </si>
  <si>
    <t>Yeong-ae Lee, Byung-hun Lee, Kang-ho Song, Tae-woo Kim</t>
  </si>
  <si>
    <t>https://images-na.ssl-images-amazon.com/images/M/MV5BMTI1NDA4NTMyN15BMl5BanBnXkFtZTYwNTA2ODc5._V1_SX300.jpg</t>
  </si>
  <si>
    <t>Korean, English, German</t>
  </si>
  <si>
    <t>[{'Source': 'Internet Movie Database', 'Value': '7.9/10'}, {'Source': 'Rotten Tomatoes', 'Value': '75%'}, {'Source': 'Metacritic', 'Value': '58/100'}]</t>
  </si>
  <si>
    <t>http://www.imdb.com/title/tt0260991</t>
  </si>
  <si>
    <t>jayands01back</t>
  </si>
  <si>
    <t>Jay and Silent Bob Strike Back</t>
  </si>
  <si>
    <t>The comic "Bluntman and Chronic" is based on real-life stoners Jay and Silent Bob, so when they get no profit from a big-screen adaptation, they set out to wreck the movie.</t>
  </si>
  <si>
    <t>Kevin Smith (characters), Kevin Smith</t>
  </si>
  <si>
    <t>Jason Mewes, Kevin Smith, Ben Affleck, Jeff Anderson</t>
  </si>
  <si>
    <t>https://images-na.ssl-images-amazon.com/images/M/MV5BZmIwYjg1OGQtM2RiNy00YWFlLWI1NjQtZjUyODIzYjc0NDY1XkEyXkFqcGdeQXVyNDk3NzU2MTQ@._V1_SX300.jpg</t>
  </si>
  <si>
    <t>http://newsaskew.com/va5</t>
  </si>
  <si>
    <t>[{'Source': 'Internet Movie Database', 'Value': '6.9/10'}, {'Source': 'Rotten Tomatoes', 'Value': '53%'}, {'Source': 'Metacritic', 'Value': '51/100'}]</t>
  </si>
  <si>
    <t>http://www.imdb.com/title/tt0261392</t>
  </si>
  <si>
    <t>http://www.boxofficemojo.com/movies/?id=jayandsilentbobstrikeback.htm</t>
  </si>
  <si>
    <t>http://www.the-numbers.com/movie/Jay-and-Silent-Bob-Strike-Back</t>
  </si>
  <si>
    <t>picture01aire</t>
  </si>
  <si>
    <t>Picture Claire</t>
  </si>
  <si>
    <t>First Look Studios</t>
  </si>
  <si>
    <t>A woman gets in way over her head when she's in the wrong place at the wrong time.</t>
  </si>
  <si>
    <t>Bruce McDonald</t>
  </si>
  <si>
    <t>Semi Chellas</t>
  </si>
  <si>
    <t>Juliette Lewis, Gina Gershon, Mickey Rourke, Callum Keith Rennie</t>
  </si>
  <si>
    <t>https://images-na.ssl-images-amazon.com/images/M/MV5BMTMyMjEyMzYyMF5BMl5BanBnXkFtZTcwNjcyOTQ1MQ@@._V1_SX300.jpg</t>
  </si>
  <si>
    <t>http://www.imdb.com/title/tt0263215</t>
  </si>
  <si>
    <t>intheti01lies</t>
  </si>
  <si>
    <t>In the Time of the Butterflies</t>
  </si>
  <si>
    <t>In the Time of the Butterflies is inspired by the true story of the three Mirabal sisters who, in 1960, were murdered for their part in an underground plot to overthrow the government.</t>
  </si>
  <si>
    <t>Mariano Barroso</t>
  </si>
  <si>
    <t>Julia Álvarez (novel), Judy Klass (teleplay), David Klass (teleplay)</t>
  </si>
  <si>
    <t>Salma Hayek, Edward James Olmos, Mía Maestro, Demián Bichir</t>
  </si>
  <si>
    <t>https://images-na.ssl-images-amazon.com/images/M/MV5BMTQyNzc0NDExN15BMl5BanBnXkFtZTcwOTYwOTAyMQ@@._V1_SX300.jpg</t>
  </si>
  <si>
    <t>http://www.imdb.com/title/tt0263467</t>
  </si>
  <si>
    <t>jeepers01pers</t>
  </si>
  <si>
    <t>Jeepers Creepers</t>
  </si>
  <si>
    <t>A brother and sister driving home through isolated countryside for spring break encounter a flesh-eating creature which is on the last day of its ritualistic eating spree.</t>
  </si>
  <si>
    <t>Victor Salva</t>
  </si>
  <si>
    <t>Gina Philips, Justin Long, Jonathan Breck, Patricia Belcher</t>
  </si>
  <si>
    <t>https://images-na.ssl-images-amazon.com/images/M/MV5BNjkwMjcxNDc0MV5BMl5BanBnXkFtZTYwOTYxMzQ3._V1_SX300.jpg</t>
  </si>
  <si>
    <t>http://www.mgm.com/jeeperscreepers</t>
  </si>
  <si>
    <t>[{'Source': 'Internet Movie Database', 'Value': '6.1/10'}, {'Source': 'Rotten Tomatoes', 'Value': '45%'}, {'Source': 'Metacritic', 'Value': '49/100'}]</t>
  </si>
  <si>
    <t>http://www.imdb.com/title/tt0263488</t>
  </si>
  <si>
    <t>UA</t>
  </si>
  <si>
    <t>http://www.boxofficemojo.com/movies/?id=jeeperscreepers.htm</t>
  </si>
  <si>
    <t>http://www.the-numbers.com/movie/Jeepers-Creepers</t>
  </si>
  <si>
    <t>mewitho01tyou</t>
  </si>
  <si>
    <t>Me Without You</t>
  </si>
  <si>
    <t>Independent Distribution Partn</t>
  </si>
  <si>
    <t>Two best friends grow up on the Isle of Wight and in Brighton in the 1970s and 1980s.</t>
  </si>
  <si>
    <t>Sandra Goldbacher</t>
  </si>
  <si>
    <t>Sandra Goldbacher (screenplay), Laurence Coriat (screenplay)</t>
  </si>
  <si>
    <t>Ella Jones, Anna Popplewell, Cameron Powrie, Trudie Styler</t>
  </si>
  <si>
    <t>https://images-na.ssl-images-amazon.com/images/M/MV5BMTY1OTc3ODIzNV5BMl5BanBnXkFtZTcwMzg0NDAyMQ@@._V1_SX300.jpg</t>
  </si>
  <si>
    <t>http://www.mewithoutyoumovie.com/movie.html</t>
  </si>
  <si>
    <t>UK, Germany</t>
  </si>
  <si>
    <t>[{'Source': 'Internet Movie Database', 'Value': '7.0/10'}, {'Source': 'Rotten Tomatoes', 'Value': '66%'}, {'Source': 'Metacritic', 'Value': '67/100'}]</t>
  </si>
  <si>
    <t>http://www.imdb.com/title/tt0263725</t>
  </si>
  <si>
    <t>http://www.boxofficemojo.com/movies/?id=mewithoutyou.htm</t>
  </si>
  <si>
    <t>http://www.the-numbers.com/movie/Me-Without-You</t>
  </si>
  <si>
    <t>uptowng03irls</t>
  </si>
  <si>
    <t>Uptown Girls</t>
  </si>
  <si>
    <t>A grown-up woman, who kept her childish instincts and behavior, starts working as a nanny of a 8-year-old girl, who actually acts like an adult. But in the end everything turns to its right places.</t>
  </si>
  <si>
    <t>Julia Dahl (screenplay), Mo Ogrodnik (screenplay), Lisa Davidowitz (screenplay), Allison Jacobs (story)</t>
  </si>
  <si>
    <t>Brittany Murphy, Dakota Fanning, Marley Shelton, Donald Faison</t>
  </si>
  <si>
    <t>https://images-na.ssl-images-amazon.com/images/M/MV5BODk0ODI2MTk1N15BMl5BanBnXkFtZTcwODg3Mjg3NA@@._V1_SX300.jpg</t>
  </si>
  <si>
    <t>http://www.mgm.com/uptowngirls</t>
  </si>
  <si>
    <t>[{'Source': 'Internet Movie Database', 'Value': '6.1/10'}, {'Source': 'Rotten Tomatoes', 'Value': '14%'}, {'Source': 'Metacritic', 'Value': '33/100'}]</t>
  </si>
  <si>
    <t>http://www.imdb.com/title/tt0263757</t>
  </si>
  <si>
    <t>http://www.boxofficemojo.com/movies/?id=uptowngirls.htm</t>
  </si>
  <si>
    <t>http://www.the-numbers.com/movie/Uptown-Girls</t>
  </si>
  <si>
    <t>viewfro03etop</t>
  </si>
  <si>
    <t>View from the Top</t>
  </si>
  <si>
    <t>A small-town woman tries to achieve her goal of becoming a flight attendant.</t>
  </si>
  <si>
    <t>Bruno Barreto</t>
  </si>
  <si>
    <t>Eric Wald</t>
  </si>
  <si>
    <t>Gwyneth Paltrow, Christina Applegate, Mark Ruffalo, Candice Bergen</t>
  </si>
  <si>
    <t>https://images-na.ssl-images-amazon.com/images/M/MV5BMTg2MTk2MzkxNF5BMl5BanBnXkFtZTYwNjg0NTk5._V1_SX300.jpg</t>
  </si>
  <si>
    <t>http://www.miramax.com/viewfromthetop/index.html</t>
  </si>
  <si>
    <t>[{'Source': 'Internet Movie Database', 'Value': '5.2/10'}, {'Source': 'Rotten Tomatoes', 'Value': '14%'}, {'Source': 'Metacritic', 'Value': '27/100'}]</t>
  </si>
  <si>
    <t>http://www.imdb.com/title/tt0264150</t>
  </si>
  <si>
    <t>http://www.boxofficemojo.com/movies/?id=viewfromthetop.htm</t>
  </si>
  <si>
    <t>http://www.the-numbers.com/movie/View-from-the-Top</t>
  </si>
  <si>
    <t>basic03asic</t>
  </si>
  <si>
    <t>Basic</t>
  </si>
  <si>
    <t>A DEA agent investigates the disappearance of a legendary Army ranger drill sergeant and several of his cadets during a training exercise gone severely awry.</t>
  </si>
  <si>
    <t>James Vanderbilt</t>
  </si>
  <si>
    <t>John Travolta, Connie Nielsen, Samuel L. Jackson, Tim Daly</t>
  </si>
  <si>
    <t>https://images-na.ssl-images-amazon.com/images/M/MV5BOGFjMTZmMWYtOGRlNS00YWU5LWI4MjMtY2QzZDk4YzY4OWRmXkEyXkFqcGdeQXVyMTQxNzMzNDI@._V1_SX300.jpg</t>
  </si>
  <si>
    <t>http://www.sonypictures.com/movies/basic/</t>
  </si>
  <si>
    <t>[{'Source': 'Internet Movie Database', 'Value': '6.5/10'}, {'Source': 'Rotten Tomatoes', 'Value': '21%'}, {'Source': 'Metacritic', 'Value': '34/100'}]</t>
  </si>
  <si>
    <t>http://www.imdb.com/title/tt0264395</t>
  </si>
  <si>
    <t>http://www.boxofficemojo.com/movies/?id=basic.htm</t>
  </si>
  <si>
    <t>http://www.the-numbers.com/movie/Basic</t>
  </si>
  <si>
    <t>catchme02ucan</t>
  </si>
  <si>
    <t>Catch Me If You Can</t>
  </si>
  <si>
    <t>The story of Frank Abagnale Jr., before his 19th birthday, successfully forged millions of dollars' worth of checks while posing as a Pan Am pilot, a doctor, and legal prosecutor as a seasoned and dedicated FBI agent pursues him.</t>
  </si>
  <si>
    <t>Nominated for 2 Oscars. Another 13 wins &amp; 41 nominations.</t>
  </si>
  <si>
    <t>Jeff Nathanson (screenplay), Frank Abagnale Jr. (book), Stan Redding (book)</t>
  </si>
  <si>
    <t>Leonardo DiCaprio, Tom Hanks, Christopher Walken, Martin Sheen</t>
  </si>
  <si>
    <t>https://images-na.ssl-images-amazon.com/images/M/MV5BMTY5MzYzNjc5NV5BMl5BanBnXkFtZTYwNTUyNTc2._V1_SX300.jpg</t>
  </si>
  <si>
    <t>http://www.dreamworks.com/catchthem/jump2.html</t>
  </si>
  <si>
    <t>[{'Source': 'Internet Movie Database', 'Value': '8.1/10'}, {'Source': 'Rotten Tomatoes', 'Value': '96%'}, {'Source': 'Metacritic', 'Value': '76/100'}]</t>
  </si>
  <si>
    <t>http://www.imdb.com/title/tt0264464</t>
  </si>
  <si>
    <t>http://www.boxofficemojo.com/movies/?id=catchmeifyoucan.htm</t>
  </si>
  <si>
    <t>Catch Me if You Can</t>
  </si>
  <si>
    <t>http://www.the-numbers.com/movie/Catch-Me-if-You-Can</t>
  </si>
  <si>
    <t>dagon01agon</t>
  </si>
  <si>
    <t>Dagon</t>
  </si>
  <si>
    <t>A boating accident runs a young man and woman ashore in a decrepit Spanish fishing town which they discover is in the grips of an ancient sea god and its monstrous half human offspring.</t>
  </si>
  <si>
    <t>H.P. Lovecraft (short stories "Dagon" and "The Shadow Over Innsmouth"), Dennis Paoli (screenplay)</t>
  </si>
  <si>
    <t>Ezra Godden, Francisco Rabal, Raquel Meroño, Macarena Gómez</t>
  </si>
  <si>
    <t>https://images-na.ssl-images-amazon.com/images/M/MV5BNDljZDk5NzgtNGVmNy00MTAwLTg1MzYtNDRlZjI2ZGNlZjU3XkEyXkFqcGdeQXVyNDUxNjc5NjY@._V1_SX300.jpg</t>
  </si>
  <si>
    <t>English, Gallegan, Spanish</t>
  </si>
  <si>
    <t>http://www.imdb.com/title/tt0264508</t>
  </si>
  <si>
    <t>homeroo02room</t>
  </si>
  <si>
    <t>Home Room</t>
  </si>
  <si>
    <t>A high school shooting has repercussions on the town and students.</t>
  </si>
  <si>
    <t>Paul F. Ryan</t>
  </si>
  <si>
    <t>Busy Philipps, Erika Christensen, Victor Garber, Raphael Sbarge</t>
  </si>
  <si>
    <t>https://images-na.ssl-images-amazon.com/images/M/MV5BYTU5MDVmOWItOTAzYy00NTBlLThmYjktNDA3MWIwYWQ1M2UzXkEyXkFqcGdeQXVyMTQxNzMzNDI@._V1_SX300.jpg</t>
  </si>
  <si>
    <t>http://www.homeroommovie.com</t>
  </si>
  <si>
    <t>[{'Source': 'Internet Movie Database', 'Value': '7.3/10'}, {'Source': 'Rotten Tomatoes', 'Value': '55%'}, {'Source': 'Metacritic', 'Value': '43/100'}]</t>
  </si>
  <si>
    <t>http://www.imdb.com/title/tt0264689</t>
  </si>
  <si>
    <t>Inn.</t>
  </si>
  <si>
    <t>http://www.boxofficemojo.com/movies/?id=homeroom.htm</t>
  </si>
  <si>
    <t>http://www.the-numbers.com/movie/Home-Room</t>
  </si>
  <si>
    <t>joseph:00eams</t>
  </si>
  <si>
    <t>Joseph: King of Dreams</t>
  </si>
  <si>
    <t>Animation, Adventure, Biography</t>
  </si>
  <si>
    <t>When Joseph receives a beautiful coat from his parents, his eleven brothers hate him even more, and are driven to sell him to desert merchants, who take him to Egypt. There he is made the ...</t>
  </si>
  <si>
    <t>Rob LaDuca, Robert C. Ramirez</t>
  </si>
  <si>
    <t>Eugenia Bostwick-Singer (screenplay), Raymond Singer (screenplay), Joe Stillman (screenplay), Marshall Goldberg (screenplay)</t>
  </si>
  <si>
    <t>Ben Affleck, Mark Hamill, Richard Herd, Maureen McGovern</t>
  </si>
  <si>
    <t>https://images-na.ssl-images-amazon.com/images/M/MV5BODIwNDc0Mjg1MF5BMl5BanBnXkFtZTcwNzEzODYyMQ@@._V1_SX300.jpg</t>
  </si>
  <si>
    <t>http://www.imdb.com/title/tt0264734</t>
  </si>
  <si>
    <t>kissing01tein</t>
  </si>
  <si>
    <t>Kissing Jessica Stein</t>
  </si>
  <si>
    <t>A woman searching for the perfect man instead discovers the perfect woman.</t>
  </si>
  <si>
    <t>Charles Herman-Wurmfeld</t>
  </si>
  <si>
    <t>Heather Juergensen, Jennifer Westfeldt</t>
  </si>
  <si>
    <t>Jennifer Westfeldt, Tovah Feldshuh, Esther Wurmfeld, Hillel Friedman</t>
  </si>
  <si>
    <t>https://images-na.ssl-images-amazon.com/images/M/MV5BMGZkYWY5NzEtZmYwYi00NGMyLWEyZjAtMjQ4NTZjNzQ3NGMzL2ltYWdlL2ltYWdlXkEyXkFqcGdeQXVyMTQxNzMzNDI@._V1_SX300.jpg</t>
  </si>
  <si>
    <t>http://216.133.243.67</t>
  </si>
  <si>
    <t>[{'Source': 'Internet Movie Database', 'Value': '6.6/10'}, {'Source': 'Rotten Tomatoes', 'Value': '84%'}, {'Source': 'Metacritic', 'Value': '72/100'}]</t>
  </si>
  <si>
    <t>http://www.imdb.com/title/tt0264761</t>
  </si>
  <si>
    <t>http://www.boxofficemojo.com/movies/?id=kissingjessicastein.htm</t>
  </si>
  <si>
    <t>blackha01down</t>
  </si>
  <si>
    <t>Black Hawk Down</t>
  </si>
  <si>
    <t>160 elite U.S. soldiers drop into Somalia to capture two top lieutenants of a renegade warlord and find themselves in a desperate battle with a large force of heavily-armed Somalis.</t>
  </si>
  <si>
    <t>Won 2 Oscars. Another 8 wins &amp; 37 nominations.</t>
  </si>
  <si>
    <t>Mark Bowden (book), Ken Nolan (screenplay)</t>
  </si>
  <si>
    <t>Josh Hartnett, Ewan McGregor, Tom Sizemore, Eric Bana</t>
  </si>
  <si>
    <t>https://images-na.ssl-images-amazon.com/images/M/MV5BYWMwMzQxZjQtODM1YS00YmFiLTk1YjQtNzNiYWY1MDE4NTdiXkEyXkFqcGdeQXVyNDYyMDk5MTU@._V1_SX300.jpg</t>
  </si>
  <si>
    <t>http://www.spe.sony.com/movies/blackhawkdown</t>
  </si>
  <si>
    <t>English, Somali</t>
  </si>
  <si>
    <t>[{'Source': 'Internet Movie Database', 'Value': '7.7/10'}, {'Source': 'Rotten Tomatoes', 'Value': '76%'}, {'Source': 'Metacritic', 'Value': '74/100'}]</t>
  </si>
  <si>
    <t>http://www.imdb.com/title/tt0265086</t>
  </si>
  <si>
    <t>http://www.boxofficemojo.com/movies/?id=blackhawkdown.htm</t>
  </si>
  <si>
    <t>http://www.the-numbers.com/movie/Black-Hawk-Down</t>
  </si>
  <si>
    <t>breed01reed</t>
  </si>
  <si>
    <t>Breed, The</t>
  </si>
  <si>
    <t>Action, Adventure, Horror</t>
  </si>
  <si>
    <t>In the distant future vampires have come out of the shadows and tried to live among people as a special and peaceful breed. When a series of murders happens, a cop and his vampire colleague...</t>
  </si>
  <si>
    <t>Michael Oblowitz</t>
  </si>
  <si>
    <t>Christos N. Gage, Ruth Fletcher</t>
  </si>
  <si>
    <t>Adrian Paul, Bokeem Woodbine, Bai Ling, Péter Halász</t>
  </si>
  <si>
    <t>https://images-na.ssl-images-amazon.com/images/M/MV5BMTc1NTc4ODMxMV5BMl5BanBnXkFtZTcwNDYwMzAzMQ@@._V1_SX300.jpg</t>
  </si>
  <si>
    <t>USA, Hungary</t>
  </si>
  <si>
    <t>The Breed</t>
  </si>
  <si>
    <t>http://www.imdb.com/title/tt0265104</t>
  </si>
  <si>
    <t>chaos01haos</t>
  </si>
  <si>
    <t>Caos</t>
  </si>
  <si>
    <t>Comedy, Drama, Crime</t>
  </si>
  <si>
    <t>A bourgeois couple, modern yet conventional. One night by accident, a young prostitute barges into their lives. Hounded down, beaten up, threatened, she will continue to struggle, with the ...</t>
  </si>
  <si>
    <t>Vincent Lindon, Catherine Frot, Rachida Brakni, Line Renaud</t>
  </si>
  <si>
    <t>https://images-na.ssl-images-amazon.com/images/M/MV5BNzY2NzMzMTg5N15BMl5BanBnXkFtZTYwOTQyNTA5._V1_SX300.jpg</t>
  </si>
  <si>
    <t>[{'Source': 'Internet Movie Database', 'Value': '7.1/10'}, {'Source': 'Rotten Tomatoes', 'Value': '85%'}, {'Source': 'Metacritic', 'Value': '81/100'}]</t>
  </si>
  <si>
    <t>Chaos</t>
  </si>
  <si>
    <t>http://www.imdb.com/title/tt0265116</t>
  </si>
  <si>
    <t>NYer</t>
  </si>
  <si>
    <t>http://www.boxofficemojo.com/movies/?id=chaos.htm</t>
  </si>
  <si>
    <t>elvira'01ills</t>
  </si>
  <si>
    <t>Elvira's Haunted Hills</t>
  </si>
  <si>
    <t>The Elvira Movie Company</t>
  </si>
  <si>
    <t>Spooky high jinks abound when Elvira finds herself spending the night in a mysterious castle en route to 1851 Paris.</t>
  </si>
  <si>
    <t>Sam Irvin</t>
  </si>
  <si>
    <t>Cassandra Peterson (character), Cassandra Peterson, John Paragon</t>
  </si>
  <si>
    <t>Cassandra Peterson, Richard O'Brien, Mary Scheer, Scott Atkinson</t>
  </si>
  <si>
    <t>https://images-na.ssl-images-amazon.com/images/M/MV5BZjk1NTNmMTctMGMxZi00MGJmLWFlMGItM2I0OWQ1OTExMzQ1XkEyXkFqcGdeQXVyNjE5MjUyOTM@._V1_SX300.jpg</t>
  </si>
  <si>
    <t>[{'Source': 'Internet Movie Database', 'Value': '5.9/10'}, {'Source': 'Rotten Tomatoes', 'Value': '75%'}, {'Source': 'Metacritic', 'Value': '48/100'}]</t>
  </si>
  <si>
    <t>http://www.imdb.com/title/tt0265171</t>
  </si>
  <si>
    <t>monsoon01ding</t>
  </si>
  <si>
    <t>Monsoon Wedding</t>
  </si>
  <si>
    <t>A stressed father, a bride-to-be with a secret, a smitten event planner, and relatives from around the world create much ado about the preparations for an arranged marriage in India.</t>
  </si>
  <si>
    <t>Nominated for 1 Golden Globe. Another 7 wins &amp; 11 nominations.</t>
  </si>
  <si>
    <t>Mira Nair</t>
  </si>
  <si>
    <t>Sabrina Dhawan</t>
  </si>
  <si>
    <t>Naseeruddin Shah, Lillete Dubey, Shefali Shetty, Vijay Raaz</t>
  </si>
  <si>
    <t>https://images-na.ssl-images-amazon.com/images/M/MV5BZWMzMDJhMjgtZjk2NS00ZDM4LThmOGMtOTQzYWU3N2Y4Y2M2XkEyXkFqcGdeQXVyNjQ2MjQ5NzM@._V1_SX300.jpg</t>
  </si>
  <si>
    <t>http://www.monsoonweddingmovie.com</t>
  </si>
  <si>
    <t>Hindi, English</t>
  </si>
  <si>
    <t>India, USA, Italy, Germany, France, UK</t>
  </si>
  <si>
    <t>[{'Source': 'Internet Movie Database', 'Value': '7.4/10'}, {'Source': 'Rotten Tomatoes', 'Value': '95%'}, {'Source': 'Metacritic', 'Value': '77/100'}]</t>
  </si>
  <si>
    <t>http://www.imdb.com/title/tt0265343</t>
  </si>
  <si>
    <t>http://www.boxofficemojo.com/movies/?id=monsoonwedding.htm</t>
  </si>
  <si>
    <t>http://www.the-numbers.com/movie/Monsoon-Wedding</t>
  </si>
  <si>
    <t>mothman02cies</t>
  </si>
  <si>
    <t>Mothman Prophecies, The</t>
  </si>
  <si>
    <t>A reporter is drawn to a small West Virginia town to investigate a series of strange events, including psychic visions and the appearance of bizarre entities.</t>
  </si>
  <si>
    <t>Mark Pellington</t>
  </si>
  <si>
    <t>Richard Hatem (screenplay), John A. Keel (novel)</t>
  </si>
  <si>
    <t>Richard Gere, David Eigenberg, Bob Tracey, Ron Emanuel</t>
  </si>
  <si>
    <t>https://images-na.ssl-images-amazon.com/images/M/MV5BMjVmNDNjYWYtNzk0Mi00ZTU4LTljNDYtNDczZDE4NGMzZmQwXkEyXkFqcGdeQXVyMTQxNzMzNDI@._V1_SX300.jpg</t>
  </si>
  <si>
    <t>http://www.spe.sony.com/movies/mothman</t>
  </si>
  <si>
    <t>[{'Source': 'Internet Movie Database', 'Value': '6.5/10'}, {'Source': 'Rotten Tomatoes', 'Value': '52%'}, {'Source': 'Metacritic', 'Value': '52/100'}]</t>
  </si>
  <si>
    <t>The Mothman Prophecies</t>
  </si>
  <si>
    <t>http://www.imdb.com/title/tt0265349</t>
  </si>
  <si>
    <t>http://www.boxofficemojo.com/movies/?id=themothmanprophecies.htm</t>
  </si>
  <si>
    <t>http://www.the-numbers.com/movie/The-Mothman-Prophecies</t>
  </si>
  <si>
    <t>onehour02hoto</t>
  </si>
  <si>
    <t>One Hour Photo</t>
  </si>
  <si>
    <t>A mentally unstable photo developer begins to attack a middle-class family after his obsession with them becomes more sick and disturbing than any of them could imagine.</t>
  </si>
  <si>
    <t>6 wins &amp; 21 nominations.</t>
  </si>
  <si>
    <t>Mark Romanek</t>
  </si>
  <si>
    <t>Robin Williams, Connie Nielsen, Michael Vartan, Dylan Smith</t>
  </si>
  <si>
    <t>https://images-na.ssl-images-amazon.com/images/M/MV5BYWVkMjAzY2QtZTA4Yi00OWZmLTliMzctZTkyODU4NTc3MmRjL2ltYWdlXkEyXkFqcGdeQXVyMTQxNzMzNDI@._V1_SX300.jpg</t>
  </si>
  <si>
    <t>[{'Source': 'Internet Movie Database', 'Value': '6.8/10'}, {'Source': 'Metacritic', 'Value': '64/100'}]</t>
  </si>
  <si>
    <t>http://www.imdb.com/title/tt0265459</t>
  </si>
  <si>
    <t>http://www.boxofficemojo.com/movies/?id=onehourphoto.htm</t>
  </si>
  <si>
    <t>http://www.the-numbers.com/movie/One-Hour-Photo</t>
  </si>
  <si>
    <t>recess:01sout</t>
  </si>
  <si>
    <t>Recess: School's Out</t>
  </si>
  <si>
    <t>Animation, Family, Comedy</t>
  </si>
  <si>
    <t>TJ and company must save summer vacation from disappearing forever.</t>
  </si>
  <si>
    <t>Chuck Sheetz</t>
  </si>
  <si>
    <t>Paul Germain (television series Recess), Joe Ansolabehere (television series Recess), Paul Germain (story), Joe Ansolabehere (story), Jonathan Greenberg (story), Jonathan Greenberg (screenplay)</t>
  </si>
  <si>
    <t>Rickey D'Shon Collins, Jason Davis, Ashley Johnson, Andrew Lawrence</t>
  </si>
  <si>
    <t>https://images-na.ssl-images-amazon.com/images/M/MV5BN2M5NDQ2YjktNmI0Zi00ODBmLWIyZGQtYTk3Y2EyYTM0ZTUzL2ltYWdlL2ltYWdlXkEyXkFqcGdeQXVyMTQxNzMzNDI@._V1_SX300.jpg</t>
  </si>
  <si>
    <t>http://disney.go.com/disneypictures/recess</t>
  </si>
  <si>
    <t>[{'Source': 'Internet Movie Database', 'Value': '6.6/10'}, {'Source': 'Rotten Tomatoes', 'Value': '61%'}, {'Source': 'Metacritic', 'Value': '43/100'}]</t>
  </si>
  <si>
    <t>http://www.imdb.com/title/tt0265632</t>
  </si>
  <si>
    <t>http://www.boxofficemojo.com/movies/?id=recessschoolsout.htm</t>
  </si>
  <si>
    <t>http://www.the-numbers.com/movie/Recess:-School's-Out</t>
  </si>
  <si>
    <t>ripley'02game</t>
  </si>
  <si>
    <t>Ripley's Game</t>
  </si>
  <si>
    <t>A dying family man in need of money is being persuaded to assassinate a European crime boss.</t>
  </si>
  <si>
    <t>Liliana Cavani</t>
  </si>
  <si>
    <t>Charles McKeown, Liliana Cavani, Patricia Highsmith (novel)</t>
  </si>
  <si>
    <t>Ray Winstone, John Malkovich, Uwe Mansshardt, Hanns Zischler</t>
  </si>
  <si>
    <t>https://images-na.ssl-images-amazon.com/images/M/MV5BMTA5MjMyODQzNzNeQTJeQWpwZ15BbWU2MDkwMzg0Nw@@._V1_SX300.jpg</t>
  </si>
  <si>
    <t>http://cattleya.it/english/progfilm/ripley.html</t>
  </si>
  <si>
    <t>Italy, UK, USA</t>
  </si>
  <si>
    <t>[{'Source': 'Internet Movie Database', 'Value': '6.7/10'}, {'Source': 'Rotten Tomatoes', 'Value': '96%'}]</t>
  </si>
  <si>
    <t>http://www.imdb.com/title/tt0265651</t>
  </si>
  <si>
    <t>royalte01aums</t>
  </si>
  <si>
    <t>Royal Tenenbaums, The</t>
  </si>
  <si>
    <t>An estranged family of former child prodigies reunites when their father announces he is terminally ill.</t>
  </si>
  <si>
    <t>Nominated for 1 Oscar. Another 10 wins &amp; 45 nominations.</t>
  </si>
  <si>
    <t>Gene Hackman, Anjelica Huston, Ben Stiller, Gwyneth Paltrow</t>
  </si>
  <si>
    <t>https://images-na.ssl-images-amazon.com/images/M/MV5BYzc3ODYwNDUtNmJmMC00OWJjLWIzYzctNTJjMzY0Mzc4ZDI5XkEyXkFqcGdeQXVyMTQxNzMzNDI@._V1_SX300.jpg</t>
  </si>
  <si>
    <t>http://www.royaltenenbaums.com</t>
  </si>
  <si>
    <t>[{'Source': 'Internet Movie Database', 'Value': '7.6/10'}, {'Source': 'Rotten Tomatoes', 'Value': '80%'}, {'Source': 'Metacritic', 'Value': '76/100'}]</t>
  </si>
  <si>
    <t>The Royal Tenenbaums</t>
  </si>
  <si>
    <t>http://www.imdb.com/title/tt0265666</t>
  </si>
  <si>
    <t>http://www.boxofficemojo.com/movies/?id=theroyaltenenbaums.htm</t>
  </si>
  <si>
    <t>http://www.the-numbers.com/movie/The-Royal-Tenenbaums</t>
  </si>
  <si>
    <t>memento99mori</t>
  </si>
  <si>
    <t>Memento Mori</t>
  </si>
  <si>
    <t>Horror, Romance, Drama</t>
  </si>
  <si>
    <t>In this second installment of the Whispering Corridors series, a young girl finds a strange diary, capable of arousing hallucinations, kept by two of her senior fellow-students who seem to have an unusually close bond.</t>
  </si>
  <si>
    <t>Tae-yong Kim, Kyu-dong Min</t>
  </si>
  <si>
    <t>Gyu-ri Kim, Yeh-jin Park, Yeong-jin Lee, Jong-hak Baek</t>
  </si>
  <si>
    <t>https://images-na.ssl-images-amazon.com/images/M/MV5BMWFmNDZjNGEtYWE3OC00MWVjLWFkYWEtNTE3ZmFiNjRjMTRhXkEyXkFqcGdeQXVyNjQ2MjQ5NzM@._V1_SX300.jpg</t>
  </si>
  <si>
    <t>http://www.imdb.com/title/tt0266075</t>
  </si>
  <si>
    <t>battler00yale</t>
  </si>
  <si>
    <t>Battle Royale</t>
  </si>
  <si>
    <t>In the future, the Japanese government captures a class of ninth-grade students and forces them to kill each other under the revolutionary "Battle Royale" act.</t>
  </si>
  <si>
    <t>Kinji Fukasaku</t>
  </si>
  <si>
    <t>Koushun Takami (novel), Kenta Fukasaku (screenplay)</t>
  </si>
  <si>
    <t>Tatsuya Fujiwara, Aki Maeda, Tarô Yamamoto, Takeshi Kitano</t>
  </si>
  <si>
    <t>https://images-na.ssl-images-amazon.com/images/M/MV5BMWI1YmQ0ZTctZWM2YS00YWE3LWE0NWUtNGE5YTFiNDlhOTY4L2ltYWdlXkEyXkFqcGdeQXVyMzM4MjM0Nzg@._V1_SX300.jpg</t>
  </si>
  <si>
    <t>[{'Source': 'Internet Movie Database', 'Value': '7.7/10'}, {'Source': 'Rotten Tomatoes', 'Value': '87%'}, {'Source': 'Metacritic', 'Value': '81/100'}]</t>
  </si>
  <si>
    <t>http://www.imdb.com/title/tt0266308</t>
  </si>
  <si>
    <t>deathto02ochy</t>
  </si>
  <si>
    <t>Death to Smoochy</t>
  </si>
  <si>
    <t>A kids show host, Rainbow Randolph, is fired in disgrace while his replacement, Sheldon Mopes, aka Smoochy the Rhino, finds himself a rising star. Unfortunately for Sheldon, the business of kids television isn't all child's play.</t>
  </si>
  <si>
    <t>Adam Resnick</t>
  </si>
  <si>
    <t>Robin Williams, Edward Norton, Catherine Keener, Danny DeVito</t>
  </si>
  <si>
    <t>https://images-na.ssl-images-amazon.com/images/M/MV5BNzlmZTQ1YzUtOGZjMi00YmVhLTg0ZDQtMmUyMjVlZDZhOTIwXkEyXkFqcGdeQXVyNTUyMzE4Mzg@._V1_SX300.jpg</t>
  </si>
  <si>
    <t>http://deathtosmoochymovie.warnerbros.com</t>
  </si>
  <si>
    <t>[{'Source': 'Internet Movie Database', 'Value': '6.4/10'}, {'Source': 'Rotten Tomatoes', 'Value': '42%'}, {'Source': 'Metacritic', 'Value': '38/100'}]</t>
  </si>
  <si>
    <t>http://www.imdb.com/title/tt0266452</t>
  </si>
  <si>
    <t>http://www.boxofficemojo.com/movies/?id=deathtosmoochy.htm</t>
  </si>
  <si>
    <t>http://www.the-numbers.com/movie/Death-to-Smoochy</t>
  </si>
  <si>
    <t>finding03nemo</t>
  </si>
  <si>
    <t>Finding Nemo</t>
  </si>
  <si>
    <t>After his son is captured in the Great Barrier Reef and taken to Sydney, a timid clownfish sets out on a journey to bring him home.</t>
  </si>
  <si>
    <t>Won 1 Oscar. Another 48 wins &amp; 61 nominations.</t>
  </si>
  <si>
    <t>Andrew Stanton, Lee Unkrich</t>
  </si>
  <si>
    <t>Andrew Stanton (original story by), Andrew Stanton (screenplay), Bob Peterson (screenplay), David Reynolds (screenplay)</t>
  </si>
  <si>
    <t>Albert Brooks, Ellen DeGeneres, Alexander Gould, Willem Dafoe</t>
  </si>
  <si>
    <t>https://images-na.ssl-images-amazon.com/images/M/MV5BZjMxYzBiNjUtZDliNC00MDAyLTg3N2QtOWNjNmNhZGQzNDg5XkEyXkFqcGdeQXVyNjE2MjQwNjc@._V1_SX300.jpg</t>
  </si>
  <si>
    <t>http://disney.go.com/disneyvideos/animatedfilms/findingnemo/index2.html</t>
  </si>
  <si>
    <t>[{'Source': 'Internet Movie Database', 'Value': '8.1/10'}, {'Source': 'Rotten Tomatoes', 'Value': '99%'}, {'Source': 'Metacritic', 'Value': '90/100'}]</t>
  </si>
  <si>
    <t>http://www.imdb.com/title/tt0266543</t>
  </si>
  <si>
    <t>http://www.boxofficemojo.com/movies/?id=findingnemo.htm</t>
  </si>
  <si>
    <t>http://www.the-numbers.com/movie/Finding-Nemo</t>
  </si>
  <si>
    <t>killbil03ol.1</t>
  </si>
  <si>
    <t>Kill Bill: Vol. 1</t>
  </si>
  <si>
    <t>The Bride wakens from a four-year coma. The child she carried in her womb is gone. Now she must wreak vengeance on the team of assassins who betrayed her - a team she was once part of.</t>
  </si>
  <si>
    <t>Nominated for 1 Golden Globe. Another 27 wins &amp; 99 nominations.</t>
  </si>
  <si>
    <t>Quentin Tarantino, Quentin Tarantino (character The Bride), Uma Thurman (character The Bride)</t>
  </si>
  <si>
    <t>Uma Thurman, Lucy Liu, Vivica A. Fox, Daryl Hannah</t>
  </si>
  <si>
    <t>https://images-na.ssl-images-amazon.com/images/M/MV5BMTU1NDg1Mzg4M15BMl5BanBnXkFtZTYwMDExOTc3._V1_SX300.jpg</t>
  </si>
  <si>
    <t>http://www.kill-bill.com/</t>
  </si>
  <si>
    <t>[{'Source': 'Internet Movie Database', 'Value': '8.1/10'}, {'Source': 'Rotten Tomatoes', 'Value': '85%'}, {'Source': 'Metacritic', 'Value': '69/100'}]</t>
  </si>
  <si>
    <t>http://www.imdb.com/title/tt0266697</t>
  </si>
  <si>
    <t>Kill Bill Vol. 1</t>
  </si>
  <si>
    <t>http://www.boxofficemojo.com/movies/?id=killbillvol.1.htm</t>
  </si>
  <si>
    <t>Kill Bill: Volume 1</t>
  </si>
  <si>
    <t>http://www.the-numbers.com/movie/Kill-Bill:-Volume-1</t>
  </si>
  <si>
    <t>rushhou01our2</t>
  </si>
  <si>
    <t>Rush Hour 2</t>
  </si>
  <si>
    <t>Carter and Lee head to Hong Kong for vacation, but become embroiled in a counterfeit money scam.</t>
  </si>
  <si>
    <t>Ross LaManna (characters), Jeff Nathanson</t>
  </si>
  <si>
    <t>Jackie Chan, Chris Tucker, John Lone, Ziyi Zhang</t>
  </si>
  <si>
    <t>https://images-na.ssl-images-amazon.com/images/M/MV5BODhlNGJjMWQtZGMyYS00MzJhLWJhZGMtY2NlNDI5Nzg5NTU2XkEyXkFqcGdeQXVyNDk3NzU2MTQ@._V1_SX300.jpg</t>
  </si>
  <si>
    <t>http://www.rushhour2.com</t>
  </si>
  <si>
    <t>[{'Source': 'Internet Movie Database', 'Value': '6.6/10'}, {'Source': 'Rotten Tomatoes', 'Value': '52%'}, {'Source': 'Metacritic', 'Value': '48/100'}]</t>
  </si>
  <si>
    <t>http://www.imdb.com/title/tt0266915</t>
  </si>
  <si>
    <t>http://www.boxofficemojo.com/movies/?id=rushhour2.htm</t>
  </si>
  <si>
    <t>http://www.the-numbers.com/movie/Rush-Hour-2</t>
  </si>
  <si>
    <t>k-19:th02aker</t>
  </si>
  <si>
    <t>K-19: The Widowmaker</t>
  </si>
  <si>
    <t>When Russia's first nuclear submarine malfunctions on its maiden voyage, the crew must race to save the ship and prevent a nuclear disaster.</t>
  </si>
  <si>
    <t>Louis Nowra (story), Christopher Kyle (screenplay)</t>
  </si>
  <si>
    <t>Sam Spruell, Peter Stebbings, Christian Camargo, Roman Podhora</t>
  </si>
  <si>
    <t>https://images-na.ssl-images-amazon.com/images/M/MV5BMWY2YjIwNDAtYjQwOC00YjY5LTk2MDUtMjY4ZDdiMjdlNjIzXkEyXkFqcGdeQXVyMTQxNzMzNDI@._V1_SX300.jpg</t>
  </si>
  <si>
    <t>http://www.k19movie.com/</t>
  </si>
  <si>
    <t>UK, Germany, USA, Canada</t>
  </si>
  <si>
    <t>[{'Source': 'Internet Movie Database', 'Value': '6.7/10'}, {'Source': 'Rotten Tomatoes', 'Value': '60%'}, {'Source': 'Metacritic', 'Value': '58/100'}]</t>
  </si>
  <si>
    <t>http://www.imdb.com/title/tt0267626</t>
  </si>
  <si>
    <t>http://www.boxofficemojo.com/movies/?id=k-19thewidowmaker.htm</t>
  </si>
  <si>
    <t>http://www.the-numbers.com/movie/K-19:-The-Widowmaker</t>
  </si>
  <si>
    <t>one01one</t>
  </si>
  <si>
    <t>One, The</t>
  </si>
  <si>
    <t>A sheriff's deputy fights an alternate universe version of himself who grows stronger with each alternate self he kills.</t>
  </si>
  <si>
    <t>Glen Morgan, James Wong</t>
  </si>
  <si>
    <t>Jet Li, Carla Gugino, Delroy Lindo, Jason Statham</t>
  </si>
  <si>
    <t>https://images-na.ssl-images-amazon.com/images/M/MV5BNzY4YmUzMDAtMDYyZS00MTBmLWEzZDAtOGY3MDE2YjJkMGUxL2ltYWdlL2ltYWdlXkEyXkFqcGdeQXVyMTQxNzMzNDI@._V1_SX300.jpg</t>
  </si>
  <si>
    <t>http://www.spe.sony.com/movies/theone</t>
  </si>
  <si>
    <t>[{'Source': 'Internet Movie Database', 'Value': '5.9/10'}, {'Source': 'Rotten Tomatoes', 'Value': '14%'}, {'Source': 'Metacritic', 'Value': '25/100'}]</t>
  </si>
  <si>
    <t>The One</t>
  </si>
  <si>
    <t>http://www.imdb.com/title/tt0267804</t>
  </si>
  <si>
    <t>http://www.boxofficemojo.com/movies/?id=theone.htm</t>
  </si>
  <si>
    <t>http://www.the-numbers.com/movie/The-One</t>
  </si>
  <si>
    <t>scooby-02-doo</t>
  </si>
  <si>
    <t>Scooby-Doo</t>
  </si>
  <si>
    <t>After an acrimonious break up, the Mystery Inc. gang are individually brought to an island resort to investigate strange goings on.</t>
  </si>
  <si>
    <t>James Gunn (screenplay), Craig Titley (story), James Gunn (story), William Hanna (characters), Joseph Barbera (characters)</t>
  </si>
  <si>
    <t>Freddie Prinze Jr., Sarah Michelle Gellar, Matthew Lillard, Linda Cardellini</t>
  </si>
  <si>
    <t>https://images-na.ssl-images-amazon.com/images/M/MV5BMTg4MzMzMTY0OF5BMl5BanBnXkFtZTYwNzM3MTg2._V1_SX300.jpg</t>
  </si>
  <si>
    <t>http://promo.warnerbros.com/scoobydoo/home.html</t>
  </si>
  <si>
    <t>[{'Source': 'Internet Movie Database', 'Value': '5.0/10'}, {'Source': 'Rotten Tomatoes', 'Value': '30%'}, {'Source': 'Metacritic', 'Value': '35/100'}]</t>
  </si>
  <si>
    <t>http://www.imdb.com/title/tt0267913</t>
  </si>
  <si>
    <t>http://www.boxofficemojo.com/movies/?id=scooby-doo.htm</t>
  </si>
  <si>
    <t>http://www.the-numbers.com/movie/Scooby-Doo</t>
  </si>
  <si>
    <t>adaptat02ion.</t>
  </si>
  <si>
    <t>Adaptation</t>
  </si>
  <si>
    <t>A lovelorn screenwriter becomes desperate as he tries and fails to adapt 'The Orchid Thief' by Susan Orlean for the screen.</t>
  </si>
  <si>
    <t>Won 1 Oscar. Another 63 wins &amp; 101 nominations.</t>
  </si>
  <si>
    <t>Susan Orlean (book), Charlie Kaufman (screenplay)</t>
  </si>
  <si>
    <t>Nicolas Cage, Tilda Swinton, Meryl Streep, Chris Cooper</t>
  </si>
  <si>
    <t>https://images-na.ssl-images-amazon.com/images/M/MV5BMjAxNjMwNDQwNF5BMl5BanBnXkFtZTYwNDIzNTc2._V1_SX300.jpg</t>
  </si>
  <si>
    <t>http://www.sonypictures.com/movies/adaptation</t>
  </si>
  <si>
    <t>[{'Source': 'Internet Movie Database', 'Value': '7.7/10'}, {'Source': 'Rotten Tomatoes', 'Value': '91%'}, {'Source': 'Metacritic', 'Value': '83/100'}]</t>
  </si>
  <si>
    <t>Adaptation.</t>
  </si>
  <si>
    <t>http://www.imdb.com/title/tt0268126</t>
  </si>
  <si>
    <t>http://www.boxofficemojo.com/movies/?id=adaptation..htm</t>
  </si>
  <si>
    <t>http://www.the-numbers.com/movie/Adaptation</t>
  </si>
  <si>
    <t>iceage02eage</t>
  </si>
  <si>
    <t>Ice Age</t>
  </si>
  <si>
    <t>Set during the Ice Age, a sabertooth tiger, a sloth, and a wooly mammoth find a lost human infant, and they try to return him to his tribe.</t>
  </si>
  <si>
    <t>Nominated for 1 Oscar. Another 5 wins &amp; 29 nominations.</t>
  </si>
  <si>
    <t>Chris Wedge, Carlos Saldanha</t>
  </si>
  <si>
    <t>Michael J. Wilson (story), Michael Berg (screenplay), Michael J. Wilson (screenplay), Peter Ackerman (screenplay), James Bresnahan (additional story), Doug Compton (additional story), Mike Thurmeier (additional story), Jeff Siergey (additional story), Galen T. Chu (additional story), Xeth Feinberg (additional story)</t>
  </si>
  <si>
    <t>Ray Romano, John Leguizamo, Denis Leary, Goran Visnjic</t>
  </si>
  <si>
    <t>https://images-na.ssl-images-amazon.com/images/M/MV5BMmYxZWY2NzgtYzJjZC00MDFmLTgxZTctMjRiYjdjY2FhODg3XkEyXkFqcGdeQXVyNjk1Njg5NTA@._V1_SX300.jpg</t>
  </si>
  <si>
    <t>http://www.iceagemovie.com</t>
  </si>
  <si>
    <t>[{'Source': 'Internet Movie Database', 'Value': '7.6/10'}, {'Source': 'Rotten Tomatoes', 'Value': '77%'}, {'Source': 'Metacritic', 'Value': '60/100'}]</t>
  </si>
  <si>
    <t>http://www.imdb.com/title/tt0268380</t>
  </si>
  <si>
    <t>http://www.boxofficemojo.com/movies/?id=iceage.htm</t>
  </si>
  <si>
    <t>http://www.the-numbers.com/movie/Ice-Age</t>
  </si>
  <si>
    <t>beautif01mind</t>
  </si>
  <si>
    <t>A Beautiful Mind</t>
  </si>
  <si>
    <t>After John Nash, a brilliant but asocial mathematician, accepts secret work in cryptography, his life takes a turn for the nightmarish.</t>
  </si>
  <si>
    <t>Won 4 Oscars. Another 33 wins &amp; 67 nominations.</t>
  </si>
  <si>
    <t>Akiva Goldsman, Sylvia Nasar (book)</t>
  </si>
  <si>
    <t>Russell Crowe, Ed Harris, Jennifer Connelly, Christopher Plummer</t>
  </si>
  <si>
    <t>https://images-na.ssl-images-amazon.com/images/M/MV5BMzcwYWFkYzktZjAzNC00OGY1LWI4YTgtNzc5MzVjMDVmNjY0XkEyXkFqcGdeQXVyMTQxNzMzNDI@._V1_SX300.jpg</t>
  </si>
  <si>
    <t>http://www.abeautifulmind.com</t>
  </si>
  <si>
    <t>[{'Source': 'Internet Movie Database', 'Value': '8.2/10'}, {'Source': 'Rotten Tomatoes', 'Value': '75%'}, {'Source': 'Metacritic', 'Value': '72/100'}]</t>
  </si>
  <si>
    <t>http://www.imdb.com/title/tt0268978</t>
  </si>
  <si>
    <t>http://www.boxofficemojo.com/movies/?id=abeautifulmind.htm</t>
  </si>
  <si>
    <t>http://www.the-numbers.com/movie/A-Beautiful-Mind</t>
  </si>
  <si>
    <t>majesti01stic</t>
  </si>
  <si>
    <t>Majestic, The</t>
  </si>
  <si>
    <t>Set in 1951, a blacklisted Hollywood writer gets into a car accident, loses his memory and settles down in a small town where he is mistaken for a long-lost son.</t>
  </si>
  <si>
    <t>Michael Sloane</t>
  </si>
  <si>
    <t>Jim Carrey, Bob Balaban, Jeffrey DeMunn, Hal Holbrook</t>
  </si>
  <si>
    <t>https://images-na.ssl-images-amazon.com/images/M/MV5BOTI2NjkzMTkxM15BMl5BanBnXkFtZTYwMzM2MjA5._V1_SX300.jpg</t>
  </si>
  <si>
    <t>http://movies.warnerbros.com/themajestic</t>
  </si>
  <si>
    <t>[{'Source': 'Internet Movie Database', 'Value': '6.9/10'}, {'Source': 'Rotten Tomatoes', 'Value': '42%'}, {'Source': 'Metacritic', 'Value': '27/100'}]</t>
  </si>
  <si>
    <t>The Majestic</t>
  </si>
  <si>
    <t>http://www.imdb.com/title/tt0268995</t>
  </si>
  <si>
    <t>http://www.boxofficemojo.com/movies/?id=themajestic.htm</t>
  </si>
  <si>
    <t>http://www.the-numbers.com/movie/The-Majestic</t>
  </si>
  <si>
    <t>confess02mind</t>
  </si>
  <si>
    <t>Confessions of a Dangerous Mind</t>
  </si>
  <si>
    <t>Biography, Comedy, Crime</t>
  </si>
  <si>
    <t>An adaptation of the cult memoir of game show impresario Chuck Barris, in which he purports to have been a CIA hitman.</t>
  </si>
  <si>
    <t>George Clooney</t>
  </si>
  <si>
    <t>Chuck Barris (book), Charlie Kaufman (screenplay)</t>
  </si>
  <si>
    <t>Dick Clark, Sam Rockwell, Michelle Sweeney, Drew Barrymore</t>
  </si>
  <si>
    <t>https://images-na.ssl-images-amazon.com/images/M/MV5BYmFiMWVmMzUtZTUwMC00ZTVjLTgxMGItODEyNjFkMzNhN2ZhXkEyXkFqcGdeQXVyMTQxNzMzNDI@._V1_SX300.jpg</t>
  </si>
  <si>
    <t>http://www.miramax.com/confessions/index.html</t>
  </si>
  <si>
    <t>[{'Source': 'Internet Movie Database', 'Value': '7.1/10'}, {'Source': 'Rotten Tomatoes', 'Value': '79%'}, {'Source': 'Metacritic', 'Value': '67/100'}]</t>
  </si>
  <si>
    <t>http://www.imdb.com/title/tt0270288</t>
  </si>
  <si>
    <t>http://www.boxofficemojo.com/movies/?id=confessionsofadangerousmind.htm</t>
  </si>
  <si>
    <t>http://www.the-numbers.com/movie/Confessions-of-a-Dangerous-Mind</t>
  </si>
  <si>
    <t>teknolu02lust</t>
  </si>
  <si>
    <t>Teknolust</t>
  </si>
  <si>
    <t>ThinkFilm</t>
  </si>
  <si>
    <t>Anxious to use artificial life to improve the world, Rosetta Stone, a bio-geneticist creates a Recipe for Cyborgs and uses her own DNA in order to breed three Self Replicating Automatons, ...</t>
  </si>
  <si>
    <t>Lynn Hershman-Leeson</t>
  </si>
  <si>
    <t>Tilda Swinton, Jeremy Davies, James Urbaniak, John O'Keefe</t>
  </si>
  <si>
    <t>https://images-na.ssl-images-amazon.com/images/M/MV5BMjE1ODEyNzY0Ml5BMl5BanBnXkFtZTcwNjExNDAwMQ@@._V1_SX300.jpg</t>
  </si>
  <si>
    <t>http://www.teknolustthemovie.com</t>
  </si>
  <si>
    <t>[{'Source': 'Internet Movie Database', 'Value': '5.3/10'}, {'Source': 'Rotten Tomatoes', 'Value': '30%'}, {'Source': 'Metacritic', 'Value': '43/100'}]</t>
  </si>
  <si>
    <t>http://www.imdb.com/title/tt0270688</t>
  </si>
  <si>
    <t>http://www.boxofficemojo.com/movies/?id=teknolust.htm</t>
  </si>
  <si>
    <t>http://www.the-numbers.com/movie/Teknolust</t>
  </si>
  <si>
    <t>myboss'03hter</t>
  </si>
  <si>
    <t>My Boss's Daughter</t>
  </si>
  <si>
    <t>When a young man agrees to housesit for his boss, he thinks it'll be the perfect opportunity to get close to the woman he desperately has a crush on - his boss's daughter. But he doesn't ...</t>
  </si>
  <si>
    <t>David Dorfman</t>
  </si>
  <si>
    <t>Mark Aisbett, Ashton Kutcher, Jon Abrahams, Tara Reid</t>
  </si>
  <si>
    <t>https://images-na.ssl-images-amazon.com/images/M/MV5BMjE4MjA0MzQ5OV5BMl5BanBnXkFtZTcwNTY3MDAwMQ@@._V1_SX300.jpg</t>
  </si>
  <si>
    <t>https://www.facebook.com/mybossdaughtermovie</t>
  </si>
  <si>
    <t>http://www.imdb.com/title/tt0270980</t>
  </si>
  <si>
    <t>http://www.boxofficemojo.com/movies/?id=mybosssdaughter.htm</t>
  </si>
  <si>
    <t>http://www.the-numbers.com/movie/My-Boss's-Daughter</t>
  </si>
  <si>
    <t>kissoft01agon</t>
  </si>
  <si>
    <t>Kiss of the Dragon</t>
  </si>
  <si>
    <t>A betrayed intelligence officer enlists the aid of a prostitute to prove his innocence from a deadly conspiracy while returning a favor to her.</t>
  </si>
  <si>
    <t>Chris Nahon</t>
  </si>
  <si>
    <t>Jet Li (story), Luc Besson (screenplay), Robert Mark Kamen (screenplay)</t>
  </si>
  <si>
    <t>Jet Li, Bridget Fonda, Tchéky Karyo, Max Ryan</t>
  </si>
  <si>
    <t>https://images-na.ssl-images-amazon.com/images/M/MV5BYzM0ZDIxNDYtZDJjMy00NTc5LWIyMTgtMzBhNGRiZTU0ZmRjL2ltYWdlL2ltYWdlXkEyXkFqcGdeQXVyMTQxNzMzNDI@._V1_SX300.jpg</t>
  </si>
  <si>
    <t>http://www.kissofthedragon.com</t>
  </si>
  <si>
    <t>English, French, Mandarin</t>
  </si>
  <si>
    <t>[{'Source': 'Internet Movie Database', 'Value': '6.6/10'}, {'Source': 'Rotten Tomatoes', 'Value': '51%'}, {'Source': 'Metacritic', 'Value': '58/100'}]</t>
  </si>
  <si>
    <t>http://www.imdb.com/title/tt0271027</t>
  </si>
  <si>
    <t>http://www.boxofficemojo.com/movies/?id=kissofthedragon.htm</t>
  </si>
  <si>
    <t>http://www.the-numbers.com/movie/Kiss-of-the-Dragon</t>
  </si>
  <si>
    <t>tadpole00pole</t>
  </si>
  <si>
    <t>Tadpole</t>
  </si>
  <si>
    <t>Coming-of-age story about a 15-year-old boy, Oscar, who falls in love with his stepmother, Eve.</t>
  </si>
  <si>
    <t>Gary Winick</t>
  </si>
  <si>
    <t>Heather McGowan (story), Niels Mueller (story), Gary Winick (story), Heather McGowan, Niels Mueller</t>
  </si>
  <si>
    <t>Aaron Stanford, Kate Mara, Robert Iler, Peter Appel</t>
  </si>
  <si>
    <t>https://images-na.ssl-images-amazon.com/images/M/MV5BMTM2MjMxMTUzMl5BMl5BanBnXkFtZTcwMzQ4MjcxMQ@@._V1_SX300.jpg</t>
  </si>
  <si>
    <t>http://www.miramax.com/tadpole/index.html</t>
  </si>
  <si>
    <t>[{'Source': 'Internet Movie Database', 'Value': '6.2/10'}, {'Source': 'Rotten Tomatoes', 'Value': '78%'}, {'Source': 'Metacritic', 'Value': '71/100'}]</t>
  </si>
  <si>
    <t>http://www.imdb.com/title/tt0271219</t>
  </si>
  <si>
    <t>http://www.boxofficemojo.com/movies/?id=tadpole.htm</t>
  </si>
  <si>
    <t>http://www.the-numbers.com/movie/Tadpole</t>
  </si>
  <si>
    <t>arachni01hnid</t>
  </si>
  <si>
    <t>Arachnid</t>
  </si>
  <si>
    <t>A man is taken to a small clinic in Guam with mysterious bites on him. This sparks a search for what could have caused such wounds. A group of men and women fly to the island he lived on to...</t>
  </si>
  <si>
    <t>Mark Sevi (screenplay)</t>
  </si>
  <si>
    <t>Chris Potter, Alex Reid, José Sancho, Neus Asensi</t>
  </si>
  <si>
    <t>https://images-na.ssl-images-amazon.com/images/M/MV5BMTc2NzE1ODIyMV5BMl5BanBnXkFtZTcwMTA3MDQyMQ@@._V1_SX300.jpg</t>
  </si>
  <si>
    <t>http://www.imdb.com/title/tt0271972</t>
  </si>
  <si>
    <t>hitched01ched</t>
  </si>
  <si>
    <t>Hitched</t>
  </si>
  <si>
    <t>After a homemaker discovers that her husband is a philanderer, she imprisons him in their soundproof basement and reports him missing to the police.</t>
  </si>
  <si>
    <t>Anthony Michael Hall, Sheryl Lee, Alex Carter, Brenda Devine</t>
  </si>
  <si>
    <t>https://images-na.ssl-images-amazon.com/images/M/MV5BMTY4NzYwMjk5OF5BMl5BanBnXkFtZTcwOTU1NjYxMQ@@._V1_SX300.jpg</t>
  </si>
  <si>
    <t>http://www.imdb.com/title/tt0272127</t>
  </si>
  <si>
    <t>k-pax01-pax</t>
  </si>
  <si>
    <t>K-PAX</t>
  </si>
  <si>
    <t>PROT is a patient at a mental hospital who claims to be from a far away planet. His psychiatrist tries to help him, only to begin to doubt his own explanations.</t>
  </si>
  <si>
    <t>Gene Brewer (novel), Charles Leavitt (screenplay)</t>
  </si>
  <si>
    <t>Kevin Spacey, Jeff Bridges, Mary McCormack, Alfre Woodard</t>
  </si>
  <si>
    <t>https://images-na.ssl-images-amazon.com/images/M/MV5BOTY4MTA5NDk3MV5BMl5BanBnXkFtZTgwMTA5MDgxMTE@._V1_SX300.jpg</t>
  </si>
  <si>
    <t>http://www.k-pax.com</t>
  </si>
  <si>
    <t>[{'Source': 'Internet Movie Database', 'Value': '7.4/10'}, {'Source': 'Rotten Tomatoes', 'Value': '41%'}, {'Source': 'Metacritic', 'Value': '49/100'}]</t>
  </si>
  <si>
    <t>http://www.imdb.com/title/tt0272152</t>
  </si>
  <si>
    <t>http://www.boxofficemojo.com/movies/?id=k-pax.htm</t>
  </si>
  <si>
    <t>http://www.the-numbers.com/movie/K-PAX</t>
  </si>
  <si>
    <t>punch-d02love</t>
  </si>
  <si>
    <t>Punch-Drunk Love</t>
  </si>
  <si>
    <t>A psychologically troubled novelty supplier is nudged towards a romance with an English woman, all the while being extorted by a phone-sex line run by a crooked mattress salesman, and purchasing stunning amounts of pudding.</t>
  </si>
  <si>
    <t>Nominated for 1 Golden Globe. Another 14 wins &amp; 35 nominations.</t>
  </si>
  <si>
    <t>Adam Sandler, Jason Andrews, Don McManus, Emily Watson</t>
  </si>
  <si>
    <t>https://images-na.ssl-images-amazon.com/images/M/MV5BYmE1OTY4NjgtYjcwNC00NWE4LWJiNGMtZmVhYTdlMWE1YzIxXkEyXkFqcGdeQXVyMTMxODk2OTU@._V1_SX300.jpg</t>
  </si>
  <si>
    <t>http://www.punchdrunklove.com/</t>
  </si>
  <si>
    <t>[{'Source': 'Internet Movie Database', 'Value': '7.3/10'}, {'Source': 'Rotten Tomatoes', 'Value': '79%'}, {'Source': 'Metacritic', 'Value': '78/100'}]</t>
  </si>
  <si>
    <t>http://www.imdb.com/title/tt0272338</t>
  </si>
  <si>
    <t>http://www.boxofficemojo.com/movies/?id=punch-drunklove.htm</t>
  </si>
  <si>
    <t>http://www.the-numbers.com/movie/Punch-Drunk-Love</t>
  </si>
  <si>
    <t>jumptom01rrow</t>
  </si>
  <si>
    <t>Jump Tomorrow</t>
  </si>
  <si>
    <t>Drama, Romance, Comedy</t>
  </si>
  <si>
    <t>A young Nigerian man on the verge of being in an arranged marriage, suddenly questions his situation after an encounter with a stunning Latin woman, who is also about to be married.</t>
  </si>
  <si>
    <t>Joel Hopkins</t>
  </si>
  <si>
    <t>Joel Hopkins (screenplay), Joel Hopkins (short story "Jorge"), Iain Tibbles (additional writer)</t>
  </si>
  <si>
    <t>Tunde Adebimpe, Raul A. Reyes, Alan Gryfe, Amy Sedaris</t>
  </si>
  <si>
    <t>https://images-na.ssl-images-amazon.com/images/M/MV5BMTYyNzk1MDEwMF5BMl5BanBnXkFtZTcwMDg5OTYyMQ@@._V1_SX300.jpg</t>
  </si>
  <si>
    <t>http://www.jump-tomorrow.com</t>
  </si>
  <si>
    <t>[{'Source': 'Internet Movie Database', 'Value': '7.3/10'}, {'Source': 'Rotten Tomatoes', 'Value': '81%'}, {'Source': 'Metacritic', 'Value': '68/100'}]</t>
  </si>
  <si>
    <t>http://www.imdb.com/title/tt0273300</t>
  </si>
  <si>
    <t>http://www.boxofficemojo.com/movies/?id=jumptomorrow.htm</t>
  </si>
  <si>
    <t>http://www.the-numbers.com/movie/Jump-Tomorrow</t>
  </si>
  <si>
    <t>readmyl01lips</t>
  </si>
  <si>
    <t>Read My Lips</t>
  </si>
  <si>
    <t>Magnolia Pictures</t>
  </si>
  <si>
    <t>She is almost deaf and she lip-reads. He is an ex-convict. She wants to help him. He thinks no one can help except himself.</t>
  </si>
  <si>
    <t>Jacques Audiard, Tonino Benacquista</t>
  </si>
  <si>
    <t>Vincent Cassel, Emmanuelle Devos, Olivier Gourmet, Olivier Perrier</t>
  </si>
  <si>
    <t>https://images-na.ssl-images-amazon.com/images/M/MV5BMTU3NDY0MzQ5N15BMl5BanBnXkFtZTcwOTA3ODkxMQ@@._V1_SX300.jpg</t>
  </si>
  <si>
    <t>http://www.magpictures.com/distribution/moreinfo.php?2readlips</t>
  </si>
  <si>
    <t>[{'Source': 'Internet Movie Database', 'Value': '7.4/10'}, {'Source': 'Rotten Tomatoes', 'Value': '97%'}, {'Source': 'Metacritic', 'Value': '82/100'}]</t>
  </si>
  <si>
    <t>http://www.imdb.com/title/tt0274117</t>
  </si>
  <si>
    <t>http://www.the-numbers.com/movie/Read-My-Lips</t>
  </si>
  <si>
    <t>tanguy01nguy</t>
  </si>
  <si>
    <t>Tanguy</t>
  </si>
  <si>
    <t>TF1 Films Production</t>
  </si>
  <si>
    <t>Tanguy is 28 years old and still living with his parents. They think it's time he moves out. He doesn't, so they hatch a plan...</t>
  </si>
  <si>
    <t>Étienne Chatiliez</t>
  </si>
  <si>
    <t>Laurent Chouchan, Étienne Chatiliez, Yolande Zauberman (idea)</t>
  </si>
  <si>
    <t>Sabine Azéma, André Dussollier, Éric Berger, Hélène Duc</t>
  </si>
  <si>
    <t>https://images-na.ssl-images-amazon.com/images/M/MV5BMTU4MzUyOTc0M15BMl5BanBnXkFtZTcwMjM5MzYyMQ@@._V1._CR16,16,290,403_SY132_CR3,0,89,132_AL_.jpg_V1_SX300.jpg</t>
  </si>
  <si>
    <t>http://www.1000films.com/tanguy/</t>
  </si>
  <si>
    <t>French, Japanese, Mandarin</t>
  </si>
  <si>
    <t>http://www.imdb.com/title/tt0274155</t>
  </si>
  <si>
    <t>johnnye03lish</t>
  </si>
  <si>
    <t>Johnny English</t>
  </si>
  <si>
    <t>After a sudden attack on the MI5, Johnny English, Britain's most confident yet unintelligent spy, becomes Britain's only spy.</t>
  </si>
  <si>
    <t>Neal Purvis, Robert Wade, William Davies</t>
  </si>
  <si>
    <t>Rowan Atkinson, Tasha de Vasconcelos, Ben Miller, Greg Wise</t>
  </si>
  <si>
    <t>https://images-na.ssl-images-amazon.com/images/M/MV5BMTg3Njk4MzY3M15BMl5BanBnXkFtZTYwNTQzODI3._V1_SX300.jpg</t>
  </si>
  <si>
    <t>http://www.johnny-english.com/</t>
  </si>
  <si>
    <t>English, French, Japanese</t>
  </si>
  <si>
    <t>[{'Source': 'Internet Movie Database', 'Value': '6.1/10'}, {'Source': 'Rotten Tomatoes', 'Value': '33%'}, {'Source': 'Metacritic', 'Value': '51/100'}]</t>
  </si>
  <si>
    <t>http://www.imdb.com/title/tt0274166</t>
  </si>
  <si>
    <t>http://www.boxofficemojo.com/movies/?id=johnnyenglish.htm</t>
  </si>
  <si>
    <t>http://www.the-numbers.com/movie/Johnny-English</t>
  </si>
  <si>
    <t>24hourp02ople</t>
  </si>
  <si>
    <t>24 Hour Party People</t>
  </si>
  <si>
    <t>In 1976, Tony Wilson sets up Factory Records and brings Manchester's music to the world.</t>
  </si>
  <si>
    <t>1 win &amp; 13 nominations.</t>
  </si>
  <si>
    <t>Frank Cottrell Boyce (screenplay)</t>
  </si>
  <si>
    <t>Steve Coogan, John Thomson, Paul Popplewell, Lennie James</t>
  </si>
  <si>
    <t>https://images-na.ssl-images-amazon.com/images/M/MV5BM2YxZDgyNzMtODVmNi00NDE2LWI0MTQtNDIzMWQ0MmEzMmZjXkEyXkFqcGdeQXVyNDk3NzU2MTQ@._V1_SX300.jpg</t>
  </si>
  <si>
    <t>[{'Source': 'Internet Movie Database', 'Value': '7.4/10'}, {'Source': 'Metacritic', 'Value': '85/100'}]</t>
  </si>
  <si>
    <t>http://www.imdb.com/title/tt0274309</t>
  </si>
  <si>
    <t>http://www.boxofficemojo.com/movies/?id=24hourpartypeople.htm</t>
  </si>
  <si>
    <t>http://www.the-numbers.com/movie/24-Hour-Party-People</t>
  </si>
  <si>
    <t>hissecr01life</t>
  </si>
  <si>
    <t>Le fate ignoranti</t>
  </si>
  <si>
    <t>Medusa Film</t>
  </si>
  <si>
    <t>AIDS doctor Antonia's husband is killed by a car. She gets depressed until she learns he had been cheating on her with a man. Following her newly born curiosity for life, she goes to see ...</t>
  </si>
  <si>
    <t>14 wins &amp; 8 nominations.</t>
  </si>
  <si>
    <t>Ferzan Ozpetek</t>
  </si>
  <si>
    <t>Gianni Romoli (screenplay), Ferzan Ozpetek (screenplay), Gianni Romoli (story), Ferzan Ozpetek (story)</t>
  </si>
  <si>
    <t>Margherita Buy, Stefano Accorsi, Serra Yilmaz, Gabriel Garko</t>
  </si>
  <si>
    <t>https://images-na.ssl-images-amazon.com/images/M/MV5BNTIwNDY1N2YtYTRhOS00ZDU5LTk3NzgtYzQzY2U5N2E0YmQzXkEyXkFqcGdeQXVyMzIwNDY4NDI@._V1_SX300.jpg</t>
  </si>
  <si>
    <t>http://www.strandreleasing.com/in_theaters/his_secret_life.html</t>
  </si>
  <si>
    <t>[{'Source': 'Internet Movie Database', 'Value': '7.4/10'}, {'Source': 'Rotten Tomatoes', 'Value': '74%'}, {'Source': 'Metacritic', 'Value': '69/100'}]</t>
  </si>
  <si>
    <t>His Secret Life</t>
  </si>
  <si>
    <t>http://www.imdb.com/title/tt0274497</t>
  </si>
  <si>
    <t>http://www.the-numbers.com/movie/His-Secret-Life</t>
  </si>
  <si>
    <t>hours02ours</t>
  </si>
  <si>
    <t>Hours, The</t>
  </si>
  <si>
    <t>The story of how the novel "Mrs. Dalloway" affects three generations of women, all of whom, in one way or another, have had to deal with suicide in their lives.</t>
  </si>
  <si>
    <t>Won 1 Oscar. Another 41 wins &amp; 125 nominations.</t>
  </si>
  <si>
    <t>Michael Cunningham (novel), David Hare (screenplay)</t>
  </si>
  <si>
    <t>Nicole Kidman, Julianne Moore, Meryl Streep, Stephen Dillane</t>
  </si>
  <si>
    <t>https://images-na.ssl-images-amazon.com/images/M/MV5BMTY4MDQyNjM2OF5BMl5BanBnXkFtZTcwMjQxOTAzMw@@._V1_SX300.jpg</t>
  </si>
  <si>
    <t>http://www.thehoursmovie.com/home.php</t>
  </si>
  <si>
    <t>[{'Source': 'Internet Movie Database', 'Value': '7.6/10'}, {'Source': 'Rotten Tomatoes', 'Value': '81%'}, {'Source': 'Metacritic', 'Value': '81/100'}]</t>
  </si>
  <si>
    <t>The Hours</t>
  </si>
  <si>
    <t>http://www.imdb.com/title/tt0274558</t>
  </si>
  <si>
    <t>http://www.boxofficemojo.com/movies/?id=thehours.htm</t>
  </si>
  <si>
    <t>http://www.the-numbers.com/movie/The-Hours</t>
  </si>
  <si>
    <t>secreta02tary</t>
  </si>
  <si>
    <t>Secretary</t>
  </si>
  <si>
    <t>A young woman, recently released from a mental hospital, gets a job as a secretary to a demanding lawyer, where their employer-employee relationship turns into a sexual, sadomasochistic one.</t>
  </si>
  <si>
    <t>Nominated for 1 Golden Globe. Another 15 wins &amp; 25 nominations.</t>
  </si>
  <si>
    <t>Steven Shainberg</t>
  </si>
  <si>
    <t>Erin Cressida Wilson (screenplay), Mary Gaitskill (short story), Steven Shainberg (story adaptation), Erin Cressida Wilson (story adaptation)</t>
  </si>
  <si>
    <t>James Spader, Maggie Gyllenhaal, Jeremy Davies, Lesley Ann Warren</t>
  </si>
  <si>
    <t>https://images-na.ssl-images-amazon.com/images/M/MV5BMjA5ODIzMTQ4M15BMl5BanBnXkFtZTYwMDgwNDA3._V1_SX300.jpg</t>
  </si>
  <si>
    <t>http://www.secretarythemovie.com/</t>
  </si>
  <si>
    <t>[{'Source': 'Internet Movie Database', 'Value': '7.0/10'}, {'Source': 'Rotten Tomatoes', 'Value': '75%'}, {'Source': 'Metacritic', 'Value': '63/100'}]</t>
  </si>
  <si>
    <t>http://www.imdb.com/title/tt0274812</t>
  </si>
  <si>
    <t>http://www.boxofficemojo.com/movies/?id=secretary.htm</t>
  </si>
  <si>
    <t>http://www.the-numbers.com/movie/Secretary</t>
  </si>
  <si>
    <t>crossro02adsi</t>
  </si>
  <si>
    <t>Crossroads</t>
  </si>
  <si>
    <t>Three childhood best friends, and a guy they just met, take a road trip across the country, finding themselves and their friendship in the process.</t>
  </si>
  <si>
    <t>Shonda Rhimes</t>
  </si>
  <si>
    <t>Britney Spears, Anson Mount, Zoe Saldana, Taryn Manning</t>
  </si>
  <si>
    <t>https://images-na.ssl-images-amazon.com/images/M/MV5BOTI0NGM2MjktNjgxMi00Zjk3LTkyYWEtYTMzOGI2YTAxMmRmXkEyXkFqcGdeQXVyMTQxNzMzNDI@._V1_SX300.jpg</t>
  </si>
  <si>
    <t>http://www.crossroadsmovie.com</t>
  </si>
  <si>
    <t>[{'Source': 'Internet Movie Database', 'Value': '3.4/10'}, {'Source': 'Rotten Tomatoes', 'Value': '14%'}, {'Source': 'Metacritic', 'Value': '27/100'}]</t>
  </si>
  <si>
    <t>http://www.imdb.com/title/tt0275022</t>
  </si>
  <si>
    <t>http://www.boxofficemojo.com/movies/?id=crossroads.htm</t>
  </si>
  <si>
    <t>http://www.the-numbers.com/movie/Crossroads</t>
  </si>
  <si>
    <t>cowboyb01ovie</t>
  </si>
  <si>
    <t>Cowboy Bebop: The Movie</t>
  </si>
  <si>
    <t>Destination Films</t>
  </si>
  <si>
    <t>A terrorist explosion releases a deadly virus on the masses, and it's up the bounty-hunting Bebop crew to catch the cold-blooded culprit.</t>
  </si>
  <si>
    <t>Shinichirô Watanabe, Tensai Okamura, Yoshiyuki Takei, Hiroyuki Okiura</t>
  </si>
  <si>
    <t>Marc Handler, Keiko Nobumoto (screenplay), Hajime Yatate (based on the story by)</t>
  </si>
  <si>
    <t>Kôichi Yamadera, Unshô Ishizuka, Megumi Hayashibara, Aoi Tada</t>
  </si>
  <si>
    <t>https://images-na.ssl-images-amazon.com/images/M/MV5BNTE5YTAyZDctNjFhYi00YmJhLTg4ZGUtNDk1OTE0ZTY4NTYwL2ltYWdlXkEyXkFqcGdeQXVyNTAyODkwOQ@@._V1_SX300.jpg</t>
  </si>
  <si>
    <t>http://www.cowboybebopthemovie.com</t>
  </si>
  <si>
    <t>[{'Source': 'Internet Movie Database', 'Value': '7.9/10'}, {'Source': 'Rotten Tomatoes', 'Value': '64%'}, {'Source': 'Metacritic', 'Value': '61/100'}]</t>
  </si>
  <si>
    <t>http://www.imdb.com/title/tt0275277</t>
  </si>
  <si>
    <t>Cowboy Bebop</t>
  </si>
  <si>
    <t>http://www.the-numbers.com/movie/Cowboy-Bebop</t>
  </si>
  <si>
    <t>lilo&amp;st02itch</t>
  </si>
  <si>
    <t>Lilo and Stitch</t>
  </si>
  <si>
    <t>A Hawaiian girl adopts an unusual pet who is actually a notorious extra-terrestrial fugitive.</t>
  </si>
  <si>
    <t>Nominated for 1 Oscar. Another 10 wins &amp; 26 nominations.</t>
  </si>
  <si>
    <t>Dean DeBlois, Chris Sanders</t>
  </si>
  <si>
    <t>Chris Sanders (based on an idea by), Chris Sanders, Dean DeBlois</t>
  </si>
  <si>
    <t>Daveigh Chase, Chris Sanders, Tia Carrere, David Ogden Stiers</t>
  </si>
  <si>
    <t>https://images-na.ssl-images-amazon.com/images/M/MV5BMTkwOTU5MTA2M15BMl5BanBnXkFtZTYwMjYyNTc3._V1_SX300.jpg</t>
  </si>
  <si>
    <t>http://disney.go.com/disneypictures/liloandstitch</t>
  </si>
  <si>
    <t>English, Hawaiian</t>
  </si>
  <si>
    <t>[{'Source': 'Internet Movie Database', 'Value': '7.2/10'}, {'Source': 'Rotten Tomatoes', 'Value': '86%'}, {'Source': 'Metacritic', 'Value': '73/100'}]</t>
  </si>
  <si>
    <t>Lilo &amp; Stitch</t>
  </si>
  <si>
    <t>http://www.imdb.com/title/tt0275847</t>
  </si>
  <si>
    <t>http://www.boxofficemojo.com/movies/?id=lilo&amp;stitch.htm</t>
  </si>
  <si>
    <t>http://www.the-numbers.com/movie/Lilo-&amp;-Stitch</t>
  </si>
  <si>
    <t>amazons01tors</t>
  </si>
  <si>
    <t>Amazons and Gladiators</t>
  </si>
  <si>
    <t>Drama, Action, Adventure</t>
  </si>
  <si>
    <t>A slave dancer is freed from her Roman masters by an Amazon warrior and is trained as an Amazon warrior and seeks vengeance on the ambitious corrupt Roman general who attacked her village and slain her family.</t>
  </si>
  <si>
    <t>Zachary Weintraub</t>
  </si>
  <si>
    <t>Patrick Bergin, Jennifer Rubin, Richard Norton, Nichole Hiltz</t>
  </si>
  <si>
    <t>https://images-na.ssl-images-amazon.com/images/M/MV5BMjAxODUyNDc4N15BMl5BanBnXkFtZTcwNTIxMTYxMQ@@._V1_SX300.jpg</t>
  </si>
  <si>
    <t>http://www.imdb.com/title/tt0275913</t>
  </si>
  <si>
    <t>waiting01odot</t>
  </si>
  <si>
    <t>Waiting For Godot</t>
  </si>
  <si>
    <t>Two tramps wait for a man named Godot, but instead meet a pompous man and his stooped-over slave.</t>
  </si>
  <si>
    <t>Samuel Beckett (play)</t>
  </si>
  <si>
    <t>Barry McGovern, Johnny Murphy, Alan Stanford, Stephen Brennan</t>
  </si>
  <si>
    <t>https://images-na.ssl-images-amazon.com/images/M/MV5BMTg3MjQ5MjY0OV5BMl5BanBnXkFtZTcwNTkyOTgxMQ@@._V1_SX300.jpg</t>
  </si>
  <si>
    <t>Ireland</t>
  </si>
  <si>
    <t>Waiting for Godot</t>
  </si>
  <si>
    <t>http://www.imdb.com/title/tt0276613</t>
  </si>
  <si>
    <t>aboutab02aboy</t>
  </si>
  <si>
    <t>About a Boy</t>
  </si>
  <si>
    <t>A cynical, immature young man is taught how to act like a grown-up by a little boy.</t>
  </si>
  <si>
    <t>Nominated for 1 Oscar. Another 11 wins &amp; 29 nominations.</t>
  </si>
  <si>
    <t>Chris Weitz, Paul Weitz</t>
  </si>
  <si>
    <t>Nick Hornby (novel), Peter Hedges (screenplay), Chris Weitz (screenplay), Paul Weitz (screenplay)</t>
  </si>
  <si>
    <t>Hugh Grant, Nicholas Hoult, Sharon Small, Madison Cook</t>
  </si>
  <si>
    <t>https://images-na.ssl-images-amazon.com/images/M/MV5BMTQ2Mzg4MDAzNV5BMl5BanBnXkFtZTgwMjcxNTYxMTE@._V1_SX300.jpg</t>
  </si>
  <si>
    <t>http://www.about-a-boy.com</t>
  </si>
  <si>
    <t>UK, USA, France, Germany</t>
  </si>
  <si>
    <t>[{'Source': 'Internet Movie Database', 'Value': '7.1/10'}, {'Source': 'Rotten Tomatoes', 'Value': '93%'}, {'Source': 'Metacritic', 'Value': '75/100'}]</t>
  </si>
  <si>
    <t>http://www.imdb.com/title/tt0276751</t>
  </si>
  <si>
    <t>http://www.boxofficemojo.com/movies/?id=aboutaboy.htm</t>
  </si>
  <si>
    <t>http://www.the-numbers.com/movie/About-a-Boy</t>
  </si>
  <si>
    <t>below02elow</t>
  </si>
  <si>
    <t>Below</t>
  </si>
  <si>
    <t>Strange happenings occur on a WW II submarine.</t>
  </si>
  <si>
    <t>Lucas Sussman, Darren Aronofsky, David Twohy</t>
  </si>
  <si>
    <t>Matthew Davis, Bruce Greenwood, Holt McCallany, Dexter Fletcher</t>
  </si>
  <si>
    <t>https://images-na.ssl-images-amazon.com/images/M/MV5BNTUxOGY0MTMtOWNkZS00NThlLWIzZDktMWJmMjQ4N2IyNWY4XkEyXkFqcGdeQXVyMTQxNzMzNDI@._V1_SX300.jpg</t>
  </si>
  <si>
    <t>http://www.dimensionfilms.com/below/index.html</t>
  </si>
  <si>
    <t>[{'Source': 'Internet Movie Database', 'Value': '6.2/10'}, {'Source': 'Rotten Tomatoes', 'Value': '63%'}, {'Source': 'Metacritic', 'Value': '55/100'}]</t>
  </si>
  <si>
    <t>http://www.imdb.com/title/tt0276816</t>
  </si>
  <si>
    <t>http://www.boxofficemojo.com/movies/?id=below.htm</t>
  </si>
  <si>
    <t>http://www.the-numbers.com/movie/Below</t>
  </si>
  <si>
    <t>dogvill03ille</t>
  </si>
  <si>
    <t>Dogville</t>
  </si>
  <si>
    <t>A woman on the run from the mob is reluctantly accepted in a small Colorado town. In exchange, she agrees to work for them. As a search visits town, she finds out that their support has a price. Yet her dangerous secret is never far away...</t>
  </si>
  <si>
    <t>20 wins &amp; 30 nominations.</t>
  </si>
  <si>
    <t>Nicole Kidman, Harriet Andersson, Lauren Bacall, Jean-Marc Barr</t>
  </si>
  <si>
    <t>https://images-na.ssl-images-amazon.com/images/M/MV5BMTkwNTg2MTI1NF5BMl5BanBnXkFtZTcwMDM1MzUyMQ@@._V1_SX300.jpg</t>
  </si>
  <si>
    <t>http://www.dogville.dk/</t>
  </si>
  <si>
    <t>Netherlands, Denmark, UK, France, Finland, Sweden, Germany, Italy, Norway</t>
  </si>
  <si>
    <t>[{'Source': 'Internet Movie Database', 'Value': '8.0/10'}, {'Source': 'Rotten Tomatoes', 'Value': '70%'}, {'Source': 'Metacritic', 'Value': '60/100'}]</t>
  </si>
  <si>
    <t>http://www.imdb.com/title/tt0276919</t>
  </si>
  <si>
    <t>http://www.boxofficemojo.com/movies/?id=dogville.htm</t>
  </si>
  <si>
    <t>iamsam01msam</t>
  </si>
  <si>
    <t>I Am Sam</t>
  </si>
  <si>
    <t>A mentally handicapped man fights for custody of his 7-year-old daughter, and in the process teaches his cold hearted lawyer the value of love and family.</t>
  </si>
  <si>
    <t>Kristine Johnson, Jessie Nelson</t>
  </si>
  <si>
    <t>Sean Penn, Michelle Pfeiffer, Dakota Fanning, Dianne Wiest</t>
  </si>
  <si>
    <t>https://images-na.ssl-images-amazon.com/images/M/MV5BYzEyNzc0NjctZjJiZC00MWI1LWJlOTMtYWZkZDAzNzQ0ZDNkXkEyXkFqcGdeQXVyMTQxNzMzNDI@._V1_SX300.jpg</t>
  </si>
  <si>
    <t>http://www.iamsammovie.com</t>
  </si>
  <si>
    <t>[{'Source': 'Internet Movie Database', 'Value': '7.6/10'}, {'Source': 'Rotten Tomatoes', 'Value': '34%'}, {'Source': 'Metacritic', 'Value': '28/100'}]</t>
  </si>
  <si>
    <t>http://www.imdb.com/title/tt0277027</t>
  </si>
  <si>
    <t>http://www.boxofficemojo.com/movies/?id=iamsam.htm</t>
  </si>
  <si>
    <t>http://www.the-numbers.com/movie/I-Am-Sam</t>
  </si>
  <si>
    <t>scorpio02king</t>
  </si>
  <si>
    <t>Scorpion King, The</t>
  </si>
  <si>
    <t>A desert warrior rises up against the evil army that is destroying his homeland. He captures the enemy's key sorcerer, takes her deep into the desert and prepares for a final showdown.</t>
  </si>
  <si>
    <t>Stephen Sommers (story), Jonathan Hales (story), Stephen Sommers (screenplay), William Osborne (screenplay), David Hayter (screenplay)</t>
  </si>
  <si>
    <t>Dwayne Johnson, Steven Brand, Michael Clarke Duncan, Kelly Hu</t>
  </si>
  <si>
    <t>https://images-na.ssl-images-amazon.com/images/M/MV5BOTA1NTg0MDcxMF5BMl5BanBnXkFtZTcwNjUzODkyMw@@._V1_SX300.jpg</t>
  </si>
  <si>
    <t>http://www.the-scorpion-king.com</t>
  </si>
  <si>
    <t>USA, Germany, Belgium</t>
  </si>
  <si>
    <t>[{'Source': 'Internet Movie Database', 'Value': '5.5/10'}, {'Source': 'Rotten Tomatoes', 'Value': '41%'}, {'Source': 'Metacritic', 'Value': '45/100'}]</t>
  </si>
  <si>
    <t>The Scorpion King</t>
  </si>
  <si>
    <t>http://www.imdb.com/title/tt0277296</t>
  </si>
  <si>
    <t>http://www.boxofficemojo.com/movies/?id=thescorpionking.htm</t>
  </si>
  <si>
    <t>http://www.the-numbers.com/movie/The-Scorpion-King</t>
  </si>
  <si>
    <t>notanot01ovie</t>
  </si>
  <si>
    <t>Not Another Teen Movie</t>
  </si>
  <si>
    <t>A sendup of all the teen movies that have accumulated in the past two decades.</t>
  </si>
  <si>
    <t>Joel Gallen</t>
  </si>
  <si>
    <t>Mike Bender, Adam Jay Epstein, Andrew Jacobson, Phil Beauman, Buddy Johnson</t>
  </si>
  <si>
    <t>Chyler Leigh, Chris Evans, Jaime Pressly, Eric Christian Olsen</t>
  </si>
  <si>
    <t>https://images-na.ssl-images-amazon.com/images/M/MV5BODYyNTQyNzAzNF5BMl5BanBnXkFtZTgwNTA4ODYxMTE@._V1_SX300.jpg</t>
  </si>
  <si>
    <t>http://www.spe.sony.com/movies/notanotherteen</t>
  </si>
  <si>
    <t>[{'Source': 'Internet Movie Database', 'Value': '5.7/10'}, {'Source': 'Rotten Tomatoes', 'Value': '29%'}, {'Source': 'Metacritic', 'Value': '32/100'}]</t>
  </si>
  <si>
    <t>http://www.imdb.com/title/tt0277371</t>
  </si>
  <si>
    <t>http://www.boxofficemojo.com/movies/?id=notanotherteenmovie.htm</t>
  </si>
  <si>
    <t>http://www.the-numbers.com/movie/Not-Another-Teen-Movie</t>
  </si>
  <si>
    <t>weweres02iers</t>
  </si>
  <si>
    <t>We Were Soldiers</t>
  </si>
  <si>
    <t>The story of the first major battle of the American phase of the Vietnam War and the soldiers on both sides that fought it, while their wives wait nervously and anxiously at home for the good news or the bad news.</t>
  </si>
  <si>
    <t>Harold G. Moore (book), Joseph L. Galloway (book), Randall Wallace (screenplay)</t>
  </si>
  <si>
    <t>Mel Gibson, Madeleine Stowe, Greg Kinnear, Sam Elliott</t>
  </si>
  <si>
    <t>https://images-na.ssl-images-amazon.com/images/M/MV5BMDdmN2VmNmYtOGExNC00MmE4LTliOTUtOGMzMzFhMTNlOTM1L2ltYWdlXkEyXkFqcGdeQXVyMTQxNzMzNDI@._V1_SX300.jpg</t>
  </si>
  <si>
    <t>http://www.weweresoldiers.com</t>
  </si>
  <si>
    <t>[{'Source': 'Internet Movie Database', 'Value': '7.2/10'}, {'Source': 'Rotten Tomatoes', 'Value': '63%'}, {'Source': 'Metacritic', 'Value': '65/100'}]</t>
  </si>
  <si>
    <t>http://www.imdb.com/title/tt0277434</t>
  </si>
  <si>
    <t>http://www.boxofficemojo.com/movies/?id=weweresoldiers.htm</t>
  </si>
  <si>
    <t>http://www.the-numbers.com/movie/We-Were-Soldiers</t>
  </si>
  <si>
    <t>lebarom09lité</t>
  </si>
  <si>
    <t>Le barometre de la fidelite</t>
  </si>
  <si>
    <t>Georges Monca</t>
  </si>
  <si>
    <t>Max Linder, Jeanne Marnac</t>
  </si>
  <si>
    <t>Le baromètre de la fidélité</t>
  </si>
  <si>
    <t>http://www.imdb.com/title/tt0277596</t>
  </si>
  <si>
    <t>joeteac12sson</t>
  </si>
  <si>
    <t>Max and the Donkey</t>
  </si>
  <si>
    <t>Max Linder, René Leprince</t>
  </si>
  <si>
    <t>Max Linder, Louis Z. Rollini</t>
  </si>
  <si>
    <t>Max Linder, Paulette Lorsy, Joé Dawson</t>
  </si>
  <si>
    <t>Joe Teaches Max a Lesson</t>
  </si>
  <si>
    <t>http://www.imdb.com/title/tt0277865</t>
  </si>
  <si>
    <t>hiddenh01half</t>
  </si>
  <si>
    <t>Hidden Half (Nimeh-ye penhan), The</t>
  </si>
  <si>
    <t>An official is sent from his home in Tehran to hear the final appeal of a woman sentenced to death, a political prisoner. The official's wife of nearly 20 years, Fereshteh Samimi, writes ...</t>
  </si>
  <si>
    <t>Tahmineh Milani</t>
  </si>
  <si>
    <t>Niki Karimi, Mohammad Nikbin, Atila Pesiani, Soghra Obeisi</t>
  </si>
  <si>
    <t>https://images-na.ssl-images-amazon.com/images/M/MV5BMTg5MDc5MTM4MF5BMl5BanBnXkFtZTcwNjYwODYxMQ@@._V1_SX300.jpg</t>
  </si>
  <si>
    <t>[{'Source': 'Internet Movie Database', 'Value': '7.1/10'}, {'Source': 'Metacritic', 'Value': '49/100'}]</t>
  </si>
  <si>
    <t>The Hidden Half</t>
  </si>
  <si>
    <t>http://www.imdb.com/title/tt0277925</t>
  </si>
  <si>
    <t>rats03rats</t>
  </si>
  <si>
    <t>Rats</t>
  </si>
  <si>
    <t>Martien Holdings A.V.V.</t>
  </si>
  <si>
    <t>"The Brookdale Institute" is a mysterious, little-known hospital for the criminally insane (a fact which is kept on a need-to know basis). Brookdale has another, more lucrative facet; a ...</t>
  </si>
  <si>
    <t>Jace Anderson (screenplay), Boaz Davidson (story), Adam Gierasch (screenplay)</t>
  </si>
  <si>
    <t>Sara Downing, Amy Parks, Bailey Chase, Michael Zelniker</t>
  </si>
  <si>
    <t>https://images-na.ssl-images-amazon.com/images/M/MV5BNjc0NjUwNzkxNV5BMl5BanBnXkFtZTcwNDc0MTgxMQ@@._V1_SX300.jpg</t>
  </si>
  <si>
    <t>http://www.imdb.com/title/tt0277986</t>
  </si>
  <si>
    <t>howhigh01high</t>
  </si>
  <si>
    <t>How High</t>
  </si>
  <si>
    <t>Two guys by the name of Silas and Jamal decided to one day smoke something magical, which eventually helps them to ace their college entrance exam.</t>
  </si>
  <si>
    <t>Jesse Dylan</t>
  </si>
  <si>
    <t>Dustin Lee Abraham</t>
  </si>
  <si>
    <t>Method Man, Redman, Obba Babatundé, Mike Epps</t>
  </si>
  <si>
    <t>https://images-na.ssl-images-amazon.com/images/M/MV5BZWZlNWE3MjctMDJmYS00ZTAyLWFkYmEtMzllNjU0ZDY5ODA2XkEyXkFqcGdeQXVyNDk3NzU2MTQ@._V1_SX300.jpg</t>
  </si>
  <si>
    <t>http://www.howhighmovie.com</t>
  </si>
  <si>
    <t>[{'Source': 'Internet Movie Database', 'Value': '6.3/10'}, {'Source': 'Rotten Tomatoes', 'Value': '27%'}, {'Source': 'Metacritic', 'Value': '29/100'}]</t>
  </si>
  <si>
    <t>http://www.imdb.com/title/tt0278488</t>
  </si>
  <si>
    <t>http://www.boxofficemojo.com/movies/?id=howhigh.htm</t>
  </si>
  <si>
    <t>http://www.the-numbers.com/movie/How-High</t>
  </si>
  <si>
    <t>importa02nest</t>
  </si>
  <si>
    <t>Importance of Being Earnest, The</t>
  </si>
  <si>
    <t>In 1890s London, two friends use the same pseudonym ("Ernest") for their on-the-sly activities. Hilarity ensues.</t>
  </si>
  <si>
    <t>Oscar Wilde (play), Oliver Parker (screenplay)</t>
  </si>
  <si>
    <t>Rupert Everett, Colin Firth, Frances O'Connor, Reese Witherspoon</t>
  </si>
  <si>
    <t>https://images-na.ssl-images-amazon.com/images/M/MV5BMTI1MTAxNDk0Nl5BMl5BanBnXkFtZTcwMDg2ODEyMQ@@._V1_SX300.jpg</t>
  </si>
  <si>
    <t>http://www.miramax.com/importanceofbeingernest/index.html</t>
  </si>
  <si>
    <t>[{'Source': 'Internet Movie Database', 'Value': '6.9/10'}, {'Source': 'Rotten Tomatoes', 'Value': '58%'}, {'Source': 'Metacritic', 'Value': '60/100'}]</t>
  </si>
  <si>
    <t>The Importance of Being Earnest</t>
  </si>
  <si>
    <t>http://www.imdb.com/title/tt0278500</t>
  </si>
  <si>
    <t>http://www.boxofficemojo.com/movies/?id=theimportanceofbeingearnest.htm</t>
  </si>
  <si>
    <t>http://www.the-numbers.com/movie/The-Importance-of-Being-Earnest</t>
  </si>
  <si>
    <t>insomni02mnia</t>
  </si>
  <si>
    <t>Insomnia</t>
  </si>
  <si>
    <t>Two Los Angeles homicide detectives are dispatched to a northern town where the sun doesn't set to investigate the methodical murder of a local teen.</t>
  </si>
  <si>
    <t>Hillary Seitz (screenplay), Nikolaj Frobenius, Erik Skjoldbjærg</t>
  </si>
  <si>
    <t>Al Pacino, Martin Donovan, Oliver 'Ole' Zemen, Hilary Swank</t>
  </si>
  <si>
    <t>https://images-na.ssl-images-amazon.com/images/M/MV5BYzlkZTEyYjUtMTY5NS00ZjU0LTk5OTYtM2M0ZDg1NmNjMzhkXkEyXkFqcGdeQXVyMTQxNzMzNDI@._V1_SX300.jpg</t>
  </si>
  <si>
    <t>http://insomniamovie.warnerbros.com</t>
  </si>
  <si>
    <t>[{'Source': 'Internet Movie Database', 'Value': '7.2/10'}, {'Source': 'Rotten Tomatoes', 'Value': '92%'}, {'Source': 'Metacritic', 'Value': '78/100'}]</t>
  </si>
  <si>
    <t>http://www.imdb.com/title/tt0278504</t>
  </si>
  <si>
    <t>http://www.boxofficemojo.com/movies/?id=insomnia.htm</t>
  </si>
  <si>
    <t>http://www.the-numbers.com/movie/Insomnia</t>
  </si>
  <si>
    <t>spider02ider</t>
  </si>
  <si>
    <t>Spider</t>
  </si>
  <si>
    <t>A mentally disturbed man takes residence in a halfway house. His mind gradually slips back into the realm created by his illness, where he replays a key part of his childhood.</t>
  </si>
  <si>
    <t>13 wins &amp; 24 nominations.</t>
  </si>
  <si>
    <t>Patrick McGrath (novel), Patrick McGrath</t>
  </si>
  <si>
    <t>Ralph Fiennes, Miranda Richardson, Gabriel Byrne, Lynn Redgrave</t>
  </si>
  <si>
    <t>https://images-na.ssl-images-amazon.com/images/M/MV5BMmY4OGRmNWMtNmIyNS00YWQ5LWJmMGUtMDI3MWRlMmQ0ZDQzL2ltYWdlXkEyXkFqcGdeQXVyNTAyODkwOQ@@._V1_SX300.jpg</t>
  </si>
  <si>
    <t>http://www.spiderthemovie.com/</t>
  </si>
  <si>
    <t>Canada, UK, France</t>
  </si>
  <si>
    <t>[{'Source': 'Internet Movie Database', 'Value': '6.8/10'}, {'Source': 'Rotten Tomatoes', 'Value': '85%'}, {'Source': 'Metacritic', 'Value': '83/100'}]</t>
  </si>
  <si>
    <t>http://www.imdb.com/title/tt0278731</t>
  </si>
  <si>
    <t>http://www.boxofficemojo.com/movies/?id=spider.htm</t>
  </si>
  <si>
    <t>http://www.the-numbers.com/movie/Spider</t>
  </si>
  <si>
    <t>goodgir02girl</t>
  </si>
  <si>
    <t>Good Girl, The</t>
  </si>
  <si>
    <t>A discount store clerk strikes up an affair with a stock boy who considers himself the incarnation of Holden Caulfield.</t>
  </si>
  <si>
    <t>Miguel Arteta</t>
  </si>
  <si>
    <t>Mike White</t>
  </si>
  <si>
    <t>Jennifer Aniston, Deborah Rush, Mike White, John Carroll Lynch</t>
  </si>
  <si>
    <t>https://images-na.ssl-images-amazon.com/images/M/MV5BODA1NjA3MzAtNGYyYS00YThmLThkZDktNDk1ZTM4ZTJmNDgyXkEyXkFqcGdeQXVyMTQxNzMzNDI@._V1_SX300.jpg</t>
  </si>
  <si>
    <t>USA, Germany, Netherlands</t>
  </si>
  <si>
    <t>[{'Source': 'Internet Movie Database', 'Value': '6.5/10'}, {'Source': 'Metacritic', 'Value': '71/100'}]</t>
  </si>
  <si>
    <t>The Good Girl</t>
  </si>
  <si>
    <t>http://www.imdb.com/title/tt0279113</t>
  </si>
  <si>
    <t>http://www.boxofficemojo.com/movies/?id=thegoodgirl.htm</t>
  </si>
  <si>
    <t>http://www.the-numbers.com/movie/The-Good-Girl</t>
  </si>
  <si>
    <t>mydaugh01life</t>
  </si>
  <si>
    <t>Lucky Girl (a.k.a. My Daughter's Secret Life)</t>
  </si>
  <si>
    <t>Alliance Atlantis Television Productions</t>
  </si>
  <si>
    <t>Kaitlyn is a high school student whose obsession with gambling leads to her accumulating a mountain of debt. Her habit also causes a high degree of family tension.</t>
  </si>
  <si>
    <t>John Frizzell (story), Graeme Manson (teleplay), John Frizzell (teleplay)</t>
  </si>
  <si>
    <t>Elisha Cuthbert, Sherry Miller, Evan Sabba, Greg Ellwand</t>
  </si>
  <si>
    <t>https://images-na.ssl-images-amazon.com/images/M/MV5BMjEwMjkyMjI5Nl5BMl5BanBnXkFtZTYwNjIzNjg3._V1_SX300.jpg</t>
  </si>
  <si>
    <t>My Daughter's Secret Life</t>
  </si>
  <si>
    <t>http://www.imdb.com/title/tt0279204</t>
  </si>
  <si>
    <t>missmin01noes</t>
  </si>
  <si>
    <t>Miss Minoes (a.k.a Undercover Kitty)</t>
  </si>
  <si>
    <t>Music Box Films</t>
  </si>
  <si>
    <t>A cat who turns into a young woman helps a journalist protect their town from a factory boss with an evil plan.</t>
  </si>
  <si>
    <t>Vincent Bal</t>
  </si>
  <si>
    <t>Annie M.G. Schmidt (novel), Tamara Bos (screenplay), Burny Bos (screenplay), Vincent Bal (screenplay)</t>
  </si>
  <si>
    <t>Theo Maassen, Carice van Houten, Sarah Bannier, Pierre Bokma</t>
  </si>
  <si>
    <t>https://images-na.ssl-images-amazon.com/images/M/MV5BMTgzNDc1NjA0M15BMl5BanBnXkFtZTcwMDc0MDQxNw@@._V1_SX300.jpg</t>
  </si>
  <si>
    <t>http://www.musicboxfilms.com</t>
  </si>
  <si>
    <t>[{'Source': 'Internet Movie Database', 'Value': '7.0/10'}, {'Source': 'Rotten Tomatoes', 'Value': '64%'}, {'Source': 'Metacritic', 'Value': '50/100'}]</t>
  </si>
  <si>
    <t>Miss Minoes</t>
  </si>
  <si>
    <t>http://www.imdb.com/title/tt0279231</t>
  </si>
  <si>
    <t>tomie:r00play</t>
  </si>
  <si>
    <t>Tomie: Replay</t>
  </si>
  <si>
    <t>A young girl looking through her father's notes finds something written about the last experiment he worked on before he went insane. Everything looks ordinary until the name "Tomie" begins appearing throughout the notebook.</t>
  </si>
  <si>
    <t>Tomijiro Mitsuishi</t>
  </si>
  <si>
    <t>Junji Ito (comic), Satoru Tamaki</t>
  </si>
  <si>
    <t>Sayaka Yamaguchi, Yôsuke Kubozuka, Ken'ichi Endô, Makoto Togashi</t>
  </si>
  <si>
    <t>https://images-na.ssl-images-amazon.com/images/M/MV5BODI3MzA0MTA3MV5BMl5BanBnXkFtZTcwNzc2NjQyMQ@@._V1_SX300.jpg</t>
  </si>
  <si>
    <t>http://www.imdb.com/title/tt0279474</t>
  </si>
  <si>
    <t>underco02ther</t>
  </si>
  <si>
    <t>Undercover Brother</t>
  </si>
  <si>
    <t>When "The Man" tries to derail a black candidate's presidential campaign, Undercover Brother and his fellow secret agents come to the rescue.</t>
  </si>
  <si>
    <t>Malcolm D. Lee</t>
  </si>
  <si>
    <t>John Ridley (internet series), John Ridley (story), John Ridley (screenplay), Michael McCullers (screenplay)</t>
  </si>
  <si>
    <t>Eddie Griffin, Chris Kattan, Denise Richards, Aunjanue Ellis</t>
  </si>
  <si>
    <t>https://images-na.ssl-images-amazon.com/images/M/MV5BMTBjODAzZDItZGY5My00YWMyLWE5NDItZGUyNTI2MWZkYTUyXkEyXkFqcGdeQXVyMTQxNzMzNDI@._V1_SX300.jpg</t>
  </si>
  <si>
    <t>http://www.undercover-brother.com</t>
  </si>
  <si>
    <t>[{'Source': 'Internet Movie Database', 'Value': '5.8/10'}, {'Source': 'Rotten Tomatoes', 'Value': '77%'}, {'Source': 'Metacritic', 'Value': '69/100'}]</t>
  </si>
  <si>
    <t>http://www.imdb.com/title/tt0279493</t>
  </si>
  <si>
    <t>http://www.boxofficemojo.com/movies/?id=undercoverbrother.htm</t>
  </si>
  <si>
    <t>http://www.the-numbers.com/movie/Undercover-Brother</t>
  </si>
  <si>
    <t>divines02hood</t>
  </si>
  <si>
    <t>Divine Secrets of the Ya-Ya Sisterhood</t>
  </si>
  <si>
    <t>After years of mother-daughter tension, Siddalee receives a scrapbook detailing the wild adventures of the "Ya-Yas", her mother's girlhood friends.</t>
  </si>
  <si>
    <t>Rebecca Wells (novels), Mark Andrus (adaptation), Callie Khouri (screenplay)</t>
  </si>
  <si>
    <t>Sandra Bullock, Ellen Burstyn, Fionnula Flanagan, James Garner</t>
  </si>
  <si>
    <t>https://images-na.ssl-images-amazon.com/images/M/MV5BMTc1MDEyOTgxNV5BMl5BanBnXkFtZTYwMjg3ODM3._V1_SX300.jpg</t>
  </si>
  <si>
    <t>http://yayasisterhood.warnerbros.com</t>
  </si>
  <si>
    <t>[{'Source': 'Internet Movie Database', 'Value': '6.0/10'}, {'Source': 'Rotten Tomatoes', 'Value': '44%'}, {'Source': 'Metacritic', 'Value': '48/100'}]</t>
  </si>
  <si>
    <t>http://www.imdb.com/title/tt0279778</t>
  </si>
  <si>
    <t>http://www.boxofficemojo.com/movies/?id=divinesecretsoftheya-yasisterhood.htm</t>
  </si>
  <si>
    <t>The Divine Secrets of the Ya-Ya Sisterhood</t>
  </si>
  <si>
    <t>http://www.the-numbers.com/movie/The-Divine-Secrets-of-the-Ya-Ya-Sisterhood</t>
  </si>
  <si>
    <t>ladywin16sfan</t>
  </si>
  <si>
    <t>Lady Windermere's Fan</t>
  </si>
  <si>
    <t>A Lady mistakes her husband's mother for his mistress and takes a lover.</t>
  </si>
  <si>
    <t>Fred Paul</t>
  </si>
  <si>
    <t>Oscar Wilde (play)</t>
  </si>
  <si>
    <t>Milton Rosmer, Netta Westcott, Nigel Playfair, Irene Rooke</t>
  </si>
  <si>
    <t>http://www.imdb.com/title/tt0279914</t>
  </si>
  <si>
    <t>mulan204lan2</t>
  </si>
  <si>
    <t>Mulan II</t>
  </si>
  <si>
    <t>While preparing for their wedding, Shang and Mulan are suddenly sent off on a secret mission. Mushu starts to meddle, and a surprise attack by Mongolians doesn't help either.</t>
  </si>
  <si>
    <t>Darrell Rooney, Lynne Southerland</t>
  </si>
  <si>
    <t>Michael Lucker (screenplay), Chris Parker (screenplay), Roger S.H. Schulman (screenplay)</t>
  </si>
  <si>
    <t>Ming-Na Wen, BD Wong, Mark Moseley, Lucy Liu</t>
  </si>
  <si>
    <t>https://images-na.ssl-images-amazon.com/images/M/MV5BMjExMzIyNzA3M15BMl5BanBnXkFtZTcwOTQ0MDcyMQ@@._V1_SX300.jpg</t>
  </si>
  <si>
    <t>USA, South Korea, Singapore, Russia, Malaysia, Kazakhstan, Taiwan, Hong Kong, Japan, China</t>
  </si>
  <si>
    <t>[{'Source': 'Internet Movie Database', 'Value': '5.7/10'}, {'Source': 'Rotten Tomatoes', 'Value': '0%'}]</t>
  </si>
  <si>
    <t>Mulan 2</t>
  </si>
  <si>
    <t>http://www.imdb.com/title/tt0279967</t>
  </si>
  <si>
    <t>navigat01tors</t>
  </si>
  <si>
    <t>Navigators, The</t>
  </si>
  <si>
    <t>First Look Pictures</t>
  </si>
  <si>
    <t>Five Yorkshiremen try to survive after the British Rail is bought out by a private company.</t>
  </si>
  <si>
    <t>Rob Dawber</t>
  </si>
  <si>
    <t>Dean Andrews, Thomas Craig, Joe Duttine, Steve Huison</t>
  </si>
  <si>
    <t>https://images-na.ssl-images-amazon.com/images/M/MV5BMTM2MjE2NzMyMl5BMl5BanBnXkFtZTcwMzU5MzQyMQ@@._V1_SX300.jpg</t>
  </si>
  <si>
    <t>http://www.diaphana.fr/thenavigators/</t>
  </si>
  <si>
    <t>UK, Germany, Spain</t>
  </si>
  <si>
    <t>The Navigators</t>
  </si>
  <si>
    <t>http://www.imdb.com/title/tt0279977</t>
  </si>
  <si>
    <t>First</t>
  </si>
  <si>
    <t>http://www.boxofficemojo.com/movies/?id=thenavigators.htm</t>
  </si>
  <si>
    <t>bangers02ters</t>
  </si>
  <si>
    <t>Banger Sisters, The</t>
  </si>
  <si>
    <t>Lavinia and Suzette, former rock groupies and best friends, reconnect after twenty years; one is still as wild as ever, while the other has adopted a more conservative lifestyle.</t>
  </si>
  <si>
    <t>Bob Dolman</t>
  </si>
  <si>
    <t>Goldie Hawn, Susan Sarandon, Geoffrey Rush, Erika Christensen</t>
  </si>
  <si>
    <t>https://images-na.ssl-images-amazon.com/images/M/MV5BZjA1OTQxNGEtNTRjNi00MWIwLWEyZGYtNGRjOGEwNzE5OWU2XkEyXkFqcGdeQXVyMTQxNzMzNDI@._V1_SX300.jpg</t>
  </si>
  <si>
    <t>http://www.foxsearchlight.com/thebangersisters/index.html</t>
  </si>
  <si>
    <t>[{'Source': 'Internet Movie Database', 'Value': '5.6/10'}, {'Source': 'Rotten Tomatoes', 'Value': '47%'}, {'Source': 'Metacritic', 'Value': '48/100'}]</t>
  </si>
  <si>
    <t>The Banger Sisters</t>
  </si>
  <si>
    <t>http://www.imdb.com/title/tt0280460</t>
  </si>
  <si>
    <t>http://www.boxofficemojo.com/movies/?id=thebangersisters.htm</t>
  </si>
  <si>
    <t>http://www.the-numbers.com/movie/The-Banger-Sisters</t>
  </si>
  <si>
    <t>mr.deed02eeds</t>
  </si>
  <si>
    <t>Mr Deeds</t>
  </si>
  <si>
    <t>A sweet-natured, small-town guy inherits a controlling stake in a media conglomerate and begins to do business his way.</t>
  </si>
  <si>
    <t>Clarence Budington Kelland (short story "Opera Hat"), Robert Riskin (film Mr. Deeds Goes to Town), Tim Herlihy (screenplay)</t>
  </si>
  <si>
    <t>Adam Sandler, Winona Ryder, John Turturro, Allen Covert</t>
  </si>
  <si>
    <t>https://images-na.ssl-images-amazon.com/images/M/MV5BMTU3NTE3M2QtNWQ0MS00ZmRkLWIwNTMtOTA0ZGM5N2UwMWNjL2ltYWdlL2ltYWdlXkEyXkFqcGdeQXVyMTQxNzMzNDI@._V1_SX300.jpg</t>
  </si>
  <si>
    <t>http://www.spe.sony.com/movies/mrdeeds</t>
  </si>
  <si>
    <t>[{'Source': 'Internet Movie Database', 'Value': '5.8/10'}, {'Source': 'Rotten Tomatoes', 'Value': '22%'}, {'Source': 'Metacritic', 'Value': '24/100'}]</t>
  </si>
  <si>
    <t>Mr. Deeds</t>
  </si>
  <si>
    <t>http://www.imdb.com/title/tt0280590</t>
  </si>
  <si>
    <t>http://www.boxofficemojo.com/movies/?id=mr.deeds.htm</t>
  </si>
  <si>
    <t>http://www.the-numbers.com/movie/Mr.-Deeds</t>
  </si>
  <si>
    <t>dogsold02iers</t>
  </si>
  <si>
    <t>Dog Soldiers</t>
  </si>
  <si>
    <t>A routine military exercise turns into a nightmare in the Scotland wilderness.</t>
  </si>
  <si>
    <t>Neil Marshall</t>
  </si>
  <si>
    <t>Sean Pertwee, Kevin McKidd, Emma Cleasby, Liam Cunningham</t>
  </si>
  <si>
    <t>https://images-na.ssl-images-amazon.com/images/M/MV5BMTUzNzAzMDgzOF5BMl5BanBnXkFtZTYwMzQ4NTk2._V1_SX300.jpg</t>
  </si>
  <si>
    <t>http://www.dogsoldiersmovie.com</t>
  </si>
  <si>
    <t>UK, Luxembourg, USA</t>
  </si>
  <si>
    <t>http://www.imdb.com/title/tt0280609</t>
  </si>
  <si>
    <t>amen.02men.</t>
  </si>
  <si>
    <t>Amen.</t>
  </si>
  <si>
    <t>During WWII SS officer Kurt Gerstein tries to inform Pope Pius XII about Jews being sent to extermination camps. Young Jesuit priest Riccardo Fontana helps him in the difficult mission to inform the world.</t>
  </si>
  <si>
    <t>Costa-Gavras, Jean-Claude Grumberg, Rolf Hochhuth (play)</t>
  </si>
  <si>
    <t>Mathieu Kassovitz, Ulrich Tukur, Ulrich Mühe, Michel Duchaussoy</t>
  </si>
  <si>
    <t>https://images-na.ssl-images-amazon.com/images/M/MV5BMTM1NzU5NTA0N15BMl5BanBnXkFtZTcwMTUzOTUxMQ@@._V1_SX300.jpg</t>
  </si>
  <si>
    <t>http://www.amen-lefilm.com/</t>
  </si>
  <si>
    <t>France, Germany, Romania</t>
  </si>
  <si>
    <t>[{'Source': 'Internet Movie Database', 'Value': '7.3/10'}, {'Source': 'Rotten Tomatoes', 'Value': '67%'}, {'Source': 'Metacritic', 'Value': '57/100'}]</t>
  </si>
  <si>
    <t>http://www.imdb.com/title/tt0280653</t>
  </si>
  <si>
    <t>Amen</t>
  </si>
  <si>
    <t>Kino</t>
  </si>
  <si>
    <t>http://www.boxofficemojo.com/movies/?id=amen.htm</t>
  </si>
  <si>
    <t>http://www.the-numbers.com/movie/Amen</t>
  </si>
  <si>
    <t>gosford01park</t>
  </si>
  <si>
    <t>Gosford Park</t>
  </si>
  <si>
    <t>The lives of upstairs guests and downstairs servants at a party in 1932 in a country house in England as they investigate a murder involving one of them.</t>
  </si>
  <si>
    <t>Won 1 Oscar. Another 31 wins &amp; 73 nominations.</t>
  </si>
  <si>
    <t>Julian Fellowes, Robert Altman (based upon an idea by), Bob Balaban (based upon an idea by)</t>
  </si>
  <si>
    <t>Maggie Smith, Michael Gambon, Kristin Scott Thomas, Camilla Rutherford</t>
  </si>
  <si>
    <t>https://images-na.ssl-images-amazon.com/images/M/MV5BMTYwNDA3NDY2M15BMl5BanBnXkFtZTYwMDE4NTQ5._V1_SX300.jpg</t>
  </si>
  <si>
    <t>http://www.gosfordparkmovie.com</t>
  </si>
  <si>
    <t>UK, USA, Italy</t>
  </si>
  <si>
    <t>[{'Source': 'Internet Movie Database', 'Value': '7.3/10'}, {'Source': 'Rotten Tomatoes', 'Value': '86%'}, {'Source': 'Metacritic', 'Value': '90/100'}]</t>
  </si>
  <si>
    <t>http://www.imdb.com/title/tt0280707</t>
  </si>
  <si>
    <t>http://www.boxofficemojo.com/movies/?id=gosfordpark.htm</t>
  </si>
  <si>
    <t>http://www.the-numbers.com/movie/Gosford-Park</t>
  </si>
  <si>
    <t>igbygoe02down</t>
  </si>
  <si>
    <t>Igby Goes Down</t>
  </si>
  <si>
    <t>United Artists Pictures</t>
  </si>
  <si>
    <t>A young man's peculiar upbringing renders him unable to competently cope with the struggle of growing up.</t>
  </si>
  <si>
    <t>Nominated for 2 Golden Globes. Another 7 wins &amp; 15 nominations.</t>
  </si>
  <si>
    <t>Burr Steers</t>
  </si>
  <si>
    <t>Kieran Culkin, Claire Danes, Jeff Goldblum, Jared Harris</t>
  </si>
  <si>
    <t>https://images-na.ssl-images-amazon.com/images/M/MV5BMTUwNTk2NjY0NF5BMl5BanBnXkFtZTcwMjQ3MTI0NA@@._V1_SX300.jpg</t>
  </si>
  <si>
    <t>http://www.igbygoesdown.com/</t>
  </si>
  <si>
    <t>[{'Source': 'Internet Movie Database', 'Value': '7.0/10'}, {'Source': 'Rotten Tomatoes', 'Value': '75%'}, {'Source': 'Metacritic', 'Value': '72/100'}]</t>
  </si>
  <si>
    <t>http://www.imdb.com/title/tt0280760</t>
  </si>
  <si>
    <t>http://www.boxofficemojo.com/movies/?id=igbygoesdown.htm</t>
  </si>
  <si>
    <t>http://www.the-numbers.com/movie/Igby-Goes-Down</t>
  </si>
  <si>
    <t>walktor02mber</t>
  </si>
  <si>
    <t>A Walk to Remember</t>
  </si>
  <si>
    <t>The story of two North Carolina teens, Landon Carter and Jamie Sullivan, who are thrown together after Landon gets into trouble and is made to do community service.</t>
  </si>
  <si>
    <t>Nicholas Sparks (novel), Karen Janszen (screenplay)</t>
  </si>
  <si>
    <t>Shane West, Mandy Moore, Peter Coyote, Daryl Hannah</t>
  </si>
  <si>
    <t>https://images-na.ssl-images-amazon.com/images/M/MV5BMzU3NTYxM2MtNjViMS00YmNlLWEwM2MtYWI2MzgzNTkxODFjXkEyXkFqcGdeQXVyMTQxNzMzNDI@._V1_SX300.jpg</t>
  </si>
  <si>
    <t>http://awalktoremember.warnerbros.com</t>
  </si>
  <si>
    <t>[{'Source': 'Internet Movie Database', 'Value': '7.4/10'}, {'Source': 'Rotten Tomatoes', 'Value': '27%'}, {'Source': 'Metacritic', 'Value': '35/100'}]</t>
  </si>
  <si>
    <t>http://www.imdb.com/title/tt0281358</t>
  </si>
  <si>
    <t>http://www.boxofficemojo.com/movies/?id=awalktoremember.htm</t>
  </si>
  <si>
    <t>http://www.the-numbers.com/movie/A-Walk-to-Remember</t>
  </si>
  <si>
    <t>snowdog02dogs</t>
  </si>
  <si>
    <t>Snow Dogs</t>
  </si>
  <si>
    <t>When a Miami dentist inherits a team of sled dogs, he's got to learn the trade or lose his pack to a crusty mountain man.</t>
  </si>
  <si>
    <t>Jim Kouf (screenplay), Tommy Swerdlow (screenplay), Michael Goldberg (screenplay), Mark Gibson (screenplay), Philip Halprin (screenplay), Gary Paulsen (book)</t>
  </si>
  <si>
    <t>Cuba Gooding Jr., James Coburn, Sisqó, Nichelle Nichols</t>
  </si>
  <si>
    <t>https://images-na.ssl-images-amazon.com/images/M/MV5BMTI0NzU5MTk1Ml5BMl5BanBnXkFtZTYwOTc4OTc2._V1_SX300.jpg</t>
  </si>
  <si>
    <t>http://disney.go.com/disneypictures/snowdogs</t>
  </si>
  <si>
    <t>[{'Source': 'Internet Movie Database', 'Value': '5.1/10'}, {'Source': 'Rotten Tomatoes', 'Value': '24%'}, {'Source': 'Metacritic', 'Value': '29/100'}]</t>
  </si>
  <si>
    <t>http://www.imdb.com/title/tt0281373</t>
  </si>
  <si>
    <t>http://www.boxofficemojo.com/movies/?id=snowdogs.htm</t>
  </si>
  <si>
    <t>http://www.the-numbers.com/movie/Snow-Dogs</t>
  </si>
  <si>
    <t>wildtho02ovie</t>
  </si>
  <si>
    <t>Wild Thornberrys Movie, The</t>
  </si>
  <si>
    <t>Eliza and Debbie are two sisters who don't always get along. But their relationship is put to the test when Debbie's life is in danger, and Eliza might have to give up her power to talk to animals....</t>
  </si>
  <si>
    <t>Nominated for 1 Oscar. Another 12 nominations.</t>
  </si>
  <si>
    <t>Cathy Malkasian, Jeff McGrath</t>
  </si>
  <si>
    <t>Arlene Klasky (characters), Gabor Csupo (characters), Steve Pepoon (characters), David Silverman (characters), Stephen Sustarsic (characters), Kate Boutilier</t>
  </si>
  <si>
    <t>Lacey Chabert, Tom Kane, Cree Summer, Tim Curry</t>
  </si>
  <si>
    <t>https://images-na.ssl-images-amazon.com/images/M/MV5BMjEwOTAxODc4NV5BMl5BanBnXkFtZTYwMTU3MTY3._V1_SX300.jpg</t>
  </si>
  <si>
    <t>http://www.nick.com/all_nick/movies/wildthornberrys/</t>
  </si>
  <si>
    <t>[{'Source': 'Internet Movie Database', 'Value': '5.3/10'}, {'Source': 'Rotten Tomatoes', 'Value': '80%'}, {'Source': 'Metacritic', 'Value': '69/100'}]</t>
  </si>
  <si>
    <t>The Wild Thornberrys Movie</t>
  </si>
  <si>
    <t>http://www.imdb.com/title/tt0282120</t>
  </si>
  <si>
    <t>The Wild Thornberrys</t>
  </si>
  <si>
    <t>http://www.boxofficemojo.com/movies/?id=thewildthornberrys.htm</t>
  </si>
  <si>
    <t>http://www.the-numbers.com/movie/The-Wild-Thornberrys-Movie</t>
  </si>
  <si>
    <t>darknes03alls</t>
  </si>
  <si>
    <t>Darkness Falls</t>
  </si>
  <si>
    <t>A vengeful spirit has taken the form of the Tooth Fairy to exact vengeance on the town that lynched her 150 years earlier. Her only opposition is the only child, now grown up, who has survived her before.</t>
  </si>
  <si>
    <t>Jonathan Liebesman</t>
  </si>
  <si>
    <t>Joe Harris (story), John Fasano (screenplay), James Vanderbilt (screenplay), Joe Harris (screenplay)</t>
  </si>
  <si>
    <t>Chaney Kley, Emma Caulfield, Lee Cormie, Grant Piro</t>
  </si>
  <si>
    <t>https://images-na.ssl-images-amazon.com/images/M/MV5BYjcwOGM4ZDUtOGFiZS00YTAxLWExMTQtMWQ1NGU2NTZjYjg5XkEyXkFqcGdeQXVyMTQxNzMzNDI@._V1_SX300.jpg</t>
  </si>
  <si>
    <t>http://www.sonypictures.com/movies/darknessfalls/</t>
  </si>
  <si>
    <t>[{'Source': 'Internet Movie Database', 'Value': '5.0/10'}, {'Source': 'Rotten Tomatoes', 'Value': '9%'}, {'Source': 'Metacritic', 'Value': '23/100'}]</t>
  </si>
  <si>
    <t>http://www.imdb.com/title/tt0282209</t>
  </si>
  <si>
    <t>http://www.boxofficemojo.com/movies/?id=darknessfalls.htm</t>
  </si>
  <si>
    <t>http://www.the-numbers.com/movie/Darkness-Falls</t>
  </si>
  <si>
    <t>rats02rats</t>
  </si>
  <si>
    <t>Rats, The</t>
  </si>
  <si>
    <t>A clan of evil rats overtakes a Manhattan department store and threatens to overrun the city.</t>
  </si>
  <si>
    <t>Frank Deasy</t>
  </si>
  <si>
    <t>Mädchen Amick, Vincent Spano, Shawn Michael Howard, Daveigh Chase</t>
  </si>
  <si>
    <t>https://images-na.ssl-images-amazon.com/images/M/MV5BMTczNjcxMTQ5N15BMl5BanBnXkFtZTcwOTA3OTAyMQ@@._V1_SX300.jpg</t>
  </si>
  <si>
    <t>The Rats</t>
  </si>
  <si>
    <t>http://www.imdb.com/title/tt0282418</t>
  </si>
  <si>
    <t>i'mwith02lucy</t>
  </si>
  <si>
    <t>I'm with Lucy</t>
  </si>
  <si>
    <t>A woman experiences five blind dates in one year, but only one of them is "Mr. Right".</t>
  </si>
  <si>
    <t>Jon Sherman</t>
  </si>
  <si>
    <t>Eric Pomerance</t>
  </si>
  <si>
    <t>Monica Potter, Craig Bierko, Linda Halaska, Julianne Nicholson</t>
  </si>
  <si>
    <t>https://images-na.ssl-images-amazon.com/images/M/MV5BMTEwNDE4OTE0OTFeQTJeQWpwZ15BbWU3MDI2NDY5MTE@._V1_SX300.jpg</t>
  </si>
  <si>
    <t>http://www.imdb.com/title/tt0282593</t>
  </si>
  <si>
    <t>lifeors02keit</t>
  </si>
  <si>
    <t>Life or Something Like It</t>
  </si>
  <si>
    <t>A reporter interviews a psychic, who tells her that she's going to die and her life is meaningless.</t>
  </si>
  <si>
    <t>John Scott Shepherd (story), John Scott Shepherd (screenplay), Dana Stevens (screenplay)</t>
  </si>
  <si>
    <t>Angelina Jolie, Edward Burns, Tony Shalhoub, Christian Kane</t>
  </si>
  <si>
    <t>https://images-na.ssl-images-amazon.com/images/M/MV5BMTI3NjY5NTU3NV5BMl5BanBnXkFtZTYwMTcwNDU3._V1_SX300.jpg</t>
  </si>
  <si>
    <t>http://www.lifeorsomethinglikeit.com</t>
  </si>
  <si>
    <t>[{'Source': 'Internet Movie Database', 'Value': '5.8/10'}, {'Source': 'Rotten Tomatoes', 'Value': '28%'}, {'Source': 'Metacritic', 'Value': '31/100'}]</t>
  </si>
  <si>
    <t>http://www.imdb.com/title/tt0282687</t>
  </si>
  <si>
    <t>Life, or Something Like It</t>
  </si>
  <si>
    <t>http://www.boxofficemojo.com/movies/?id=lifeorsomethinglikeit.htm</t>
  </si>
  <si>
    <t>http://www.the-numbers.com/movie/Life,-or-Something-Like-It</t>
  </si>
  <si>
    <t>spacked00dout</t>
  </si>
  <si>
    <t>Spacked out</t>
  </si>
  <si>
    <t>Film following four teenage girls around Hong Kong. The story centers around a young girl who is dealing with a pregnancy.</t>
  </si>
  <si>
    <t>Lawrence Ah Mon</t>
  </si>
  <si>
    <t>Shui Lin Au, Laoshu, Ruilian Ou, Qianling Yang, Sin Ling Yeung</t>
  </si>
  <si>
    <t>Angela Au, Man Sze Au, Wing Yin Cheung, Man Wah Chu</t>
  </si>
  <si>
    <t>http://ia.media-imdb.com/images/M/MV5BMTgyNjU5MzI2Nl5BMl5BanBnXkFtZTcwNDk1NzYyMQ@@._V1_SX300.jpg</t>
  </si>
  <si>
    <t>Spacked Out</t>
  </si>
  <si>
    <t>http://www.imdb.com/title/tt0282753</t>
  </si>
  <si>
    <t>mysticm01seur</t>
  </si>
  <si>
    <t>Mystic Masseur, The</t>
  </si>
  <si>
    <t>In 1950s Trinidad, a frustrated writer supports himself as a masseur--and soon becomes a revered mystic and politico.</t>
  </si>
  <si>
    <t>Ismail Merchant</t>
  </si>
  <si>
    <t>V.S. Naipaul (novel), Caryl Phillips (screenplay)</t>
  </si>
  <si>
    <t>Aasif Mandvi, Albert Laveau, Jimi Mistry, Sanjeev Bhaskar</t>
  </si>
  <si>
    <t>https://images-na.ssl-images-amazon.com/images/M/MV5BMjEzNDIyMjc2N15BMl5BanBnXkFtZTcwNTYwOTQyMQ@@._V1_SX300.jpg</t>
  </si>
  <si>
    <t>http://www.merchantivory.com/mysticmasseur.html</t>
  </si>
  <si>
    <t>UK, India, Trinidad and Tobago, USA</t>
  </si>
  <si>
    <t>[{'Source': 'Internet Movie Database', 'Value': '5.9/10'}, {'Source': 'Rotten Tomatoes', 'Value': '52%'}, {'Source': 'Metacritic', 'Value': '64/100'}]</t>
  </si>
  <si>
    <t>The Mystic Masseur</t>
  </si>
  <si>
    <t>http://www.imdb.com/title/tt0282771</t>
  </si>
  <si>
    <t>http://www.boxofficemojo.com/movies/?id=themysticmasseur.htm</t>
  </si>
  <si>
    <t>http://www.the-numbers.com/movie/The-Mystic-Masseur</t>
  </si>
  <si>
    <t>sakuya:00mons</t>
  </si>
  <si>
    <t>Sakuya: yokaiden</t>
  </si>
  <si>
    <t>Family, Adventure, Fantasy</t>
  </si>
  <si>
    <t>The eruption of Mt. Fuji in 1707 released hordes of demons from deep inside the earth. Sakuya, the young daughter of a samurai killed fighting these demons, accepts a mission to travel to ...</t>
  </si>
  <si>
    <t>Tomo'o Haraguchi</t>
  </si>
  <si>
    <t>Tomo'o Haraguchi (story)</t>
  </si>
  <si>
    <t>Nozomi Andô, Kyûsaku Shimada, Keiko Matsuzaka, Moeko Ezawa</t>
  </si>
  <si>
    <t>https://images-na.ssl-images-amazon.com/images/M/MV5BMjg0MmU4ZWUtYWFmOC00Nzg5LWFhZmEtN2EzNTk4YTBmNzAyXkEyXkFqcGdeQXVyNDUxNjc5NjY@._V1_SX300.jpg</t>
  </si>
  <si>
    <t>Sakuya: Slayer of Demons</t>
  </si>
  <si>
    <t>http://www.imdb.com/title/tt0282936</t>
  </si>
  <si>
    <t>spun02spun</t>
  </si>
  <si>
    <t>Spun</t>
  </si>
  <si>
    <t>A drug dealer introduces one of his customers, a 'speed freak', to the man who runs the meth lab. A crazy three-day adventure ensues.</t>
  </si>
  <si>
    <t>Jonas Åkerlund</t>
  </si>
  <si>
    <t>Will De Los Santos (screenplay), Creighton Vero (screenplay)</t>
  </si>
  <si>
    <t>Jason Schwartzman, Mickey Rourke, Brittany Murphy, John Leguizamo</t>
  </si>
  <si>
    <t>https://images-na.ssl-images-amazon.com/images/M/MV5BZmJkNWEwMjQtYWQ4Mi00YWE3LWI3ZjMtMTBkMzVlYmRhYWJkXkEyXkFqcGdeQXVyMTQxNzMzNDI@._V1_SX300.jpg</t>
  </si>
  <si>
    <t>http://www.spunthemovie.com</t>
  </si>
  <si>
    <t>[{'Source': 'Internet Movie Database', 'Value': '6.8/10'}, {'Source': 'Rotten Tomatoes', 'Value': '37%'}, {'Source': 'Metacritic', 'Value': '41/100'}]</t>
  </si>
  <si>
    <t>http://www.imdb.com/title/tt0283003</t>
  </si>
  <si>
    <t>http://www.boxofficemojo.com/movies/?id=spun.htm</t>
  </si>
  <si>
    <t>http://www.the-numbers.com/movie/Spun</t>
  </si>
  <si>
    <t>strande01nded</t>
  </si>
  <si>
    <t>Stranded</t>
  </si>
  <si>
    <t>RTL</t>
  </si>
  <si>
    <t>A seven-man crew of international specialists formed by Commander Andre Vishniac; engineer Luca Baglioni; doctor Jenny Johnson; astrobiologist Fidel Rodrigo; pilot Susana Sánchez; geologist...</t>
  </si>
  <si>
    <t>María Lidón</t>
  </si>
  <si>
    <t>Juan Miguel Aguilera (screenplay)</t>
  </si>
  <si>
    <t>Vincent Gallo, Maria de Medeiros, Joaquim de Almeida, María Lidón</t>
  </si>
  <si>
    <t>https://images-na.ssl-images-amazon.com/images/M/MV5BMTMxMTA5MDI4Nl5BMl5BanBnXkFtZTcwMDkzMjcyMQ@@._V1_SX300.jpg</t>
  </si>
  <si>
    <t>http://www.imdb.com/title/tt0283015</t>
  </si>
  <si>
    <t>tuckeve02ting</t>
  </si>
  <si>
    <t>Tuck Everlasting</t>
  </si>
  <si>
    <t>Drama, Romance, Family</t>
  </si>
  <si>
    <t>A young woman meets and falls in love with a young man who is part of a family of immortals.</t>
  </si>
  <si>
    <t>Jay Russell</t>
  </si>
  <si>
    <t>Natalie Babbitt (novel), Jeffrey Lieber (screenplay), James V. Hart (screenplay)</t>
  </si>
  <si>
    <t>Alexis Bledel, William Hurt, Sissy Spacek, Jonathan Jackson</t>
  </si>
  <si>
    <t>https://images-na.ssl-images-amazon.com/images/M/MV5BYmU2NjI0ZTktM2E2Ni00YTMxLTg2NDMtMmIyYTQ4NTY0MWQ0XkEyXkFqcGdeQXVyMTQxNzMzNDI@._V1_SX300.jpg</t>
  </si>
  <si>
    <t>http://disney.go.com/disneypictures/tuck/index.html</t>
  </si>
  <si>
    <t>[{'Source': 'Internet Movie Database', 'Value': '6.7/10'}, {'Source': 'Rotten Tomatoes', 'Value': '61%'}, {'Source': 'Metacritic', 'Value': '66/100'}]</t>
  </si>
  <si>
    <t>http://www.imdb.com/title/tt0283084</t>
  </si>
  <si>
    <t>http://www.boxofficemojo.com/movies/?id=tuckeverlasting.htm</t>
  </si>
  <si>
    <t>http://www.the-numbers.com/movie/Tuck-Everlasting</t>
  </si>
  <si>
    <t>whiteol02nder</t>
  </si>
  <si>
    <t>White Oleander</t>
  </si>
  <si>
    <t>A teenager journeys through a series of foster homes after her mother goes to prison for committing a crime of passion.</t>
  </si>
  <si>
    <t>Peter Kosminsky</t>
  </si>
  <si>
    <t>Janet Fitch (novel), Mary Agnes Donoghue (screenplay)</t>
  </si>
  <si>
    <t>Amy Aquino, John Billingsley, Elisa Bocanegra, Darlene Bohorquez</t>
  </si>
  <si>
    <t>https://images-na.ssl-images-amazon.com/images/M/MV5BMTI4NzYwOTM5MF5BMl5BanBnXkFtZTYwNDM4NDg2._V1_SX300.jpg</t>
  </si>
  <si>
    <t>http://whiteoleander.warnerbros.com</t>
  </si>
  <si>
    <t>[{'Source': 'Internet Movie Database', 'Value': '7.2/10'}, {'Source': 'Rotten Tomatoes', 'Value': '70%'}, {'Source': 'Metacritic', 'Value': '61/100'}]</t>
  </si>
  <si>
    <t>http://www.imdb.com/title/tt0283139</t>
  </si>
  <si>
    <t>http://www.boxofficemojo.com/movies/?id=whiteoleander.htm</t>
  </si>
  <si>
    <t>http://www.the-numbers.com/movie/White-Oleander</t>
  </si>
  <si>
    <t>jungleb03ook2</t>
  </si>
  <si>
    <t>Jungle Book 2, The</t>
  </si>
  <si>
    <t>Mowgli, missing the jungle and his old friends, runs away from the man village unaware of the danger he's in by going back to the wild.</t>
  </si>
  <si>
    <t>Steve Trenbirth</t>
  </si>
  <si>
    <t>Karl Geurs (screenplay), Carter Crocker (additional written material), Evan Spiliotopoulos (additional written material), David Reynolds (additional written material), Roger S.H. Schulman (additional written material), Tom Rogers (additional written material)</t>
  </si>
  <si>
    <t>John Goodman, Haley Joel Osment, Mae Whitman, Connor Funk</t>
  </si>
  <si>
    <t>https://images-na.ssl-images-amazon.com/images/M/MV5BNDk2NTk1NzQxN15BMl5BanBnXkFtZTYwMDMyMTg5._V1_SX300.jpg</t>
  </si>
  <si>
    <t>http://disney.go.com/disneypictures/junglebook2/index.html</t>
  </si>
  <si>
    <t>[{'Source': 'Internet Movie Database', 'Value': '5.4/10'}, {'Source': 'Rotten Tomatoes', 'Value': '19%'}, {'Source': 'Metacritic', 'Value': '38/100'}]</t>
  </si>
  <si>
    <t>The Jungle Book 2</t>
  </si>
  <si>
    <t>http://www.imdb.com/title/tt0283426</t>
  </si>
  <si>
    <t>http://www.boxofficemojo.com/movies/?id=thejunglebook2.htm</t>
  </si>
  <si>
    <t>http://www.the-numbers.com/movie/The-Jungle-Book-2</t>
  </si>
  <si>
    <t>brookly07ules</t>
  </si>
  <si>
    <t>Brooklyn Rules</t>
  </si>
  <si>
    <t>City Lights Pictures</t>
  </si>
  <si>
    <t>Brooklyn, 1985. With the mob world as a backdrop, three life-long friends struggle with questions of love, loss and loyalty.</t>
  </si>
  <si>
    <t>Michael Corrente</t>
  </si>
  <si>
    <t>Terence Winter</t>
  </si>
  <si>
    <t>Paulo Araujo, Daniel Tay, Ty Thomas Reed, Brian O'Neill</t>
  </si>
  <si>
    <t>https://images-na.ssl-images-amazon.com/images/M/MV5BMTM3MTAwNDk0N15BMl5BanBnXkFtZTcwOTM0MzA1MQ@@._V1_SX300.jpg</t>
  </si>
  <si>
    <t>http://www.brooklynrulesmovie.com</t>
  </si>
  <si>
    <t>[{'Source': 'Internet Movie Database', 'Value': '6.4/10'}, {'Source': 'Rotten Tomatoes', 'Value': '45%'}, {'Source': 'Metacritic', 'Value': '53/100'}]</t>
  </si>
  <si>
    <t>http://www.imdb.com/title/tt0283503</t>
  </si>
  <si>
    <t>CityL</t>
  </si>
  <si>
    <t>http://www.boxofficemojo.com/movies/?id=brooklynrules.htm</t>
  </si>
  <si>
    <t>http://www.the-numbers.com/movie/Brooklyn-Rules</t>
  </si>
  <si>
    <t>they02they</t>
  </si>
  <si>
    <t>They</t>
  </si>
  <si>
    <t>Arts For The Free Spirit</t>
  </si>
  <si>
    <t>A psychology student finds all her childhood fears and phobias becoming real after a traumatic event.</t>
  </si>
  <si>
    <t>Robert Harmon</t>
  </si>
  <si>
    <t>Brendan Hood</t>
  </si>
  <si>
    <t>Laura Regan, Marc Blucas, Ethan Embry, Dagmara Dominczyk</t>
  </si>
  <si>
    <t>https://images-na.ssl-images-amazon.com/images/M/MV5BNTk4YjVlNjUtMTFhZC00YmUxLWFhZDktODE0OWIzMmNiYzY3L2ltYWdlL2ltYWdlXkEyXkFqcGdeQXVyMTQxNzMzNDI@._V1_SX300.jpg</t>
  </si>
  <si>
    <t>[{'Source': 'Internet Movie Database', 'Value': '4.8/10'}, {'Source': 'Rotten Tomatoes', 'Value': '38%'}, {'Source': 'Metacritic', 'Value': '31/100'}]</t>
  </si>
  <si>
    <t>http://www.imdb.com/title/tt0283632</t>
  </si>
  <si>
    <t>Wes Craven Presents: They</t>
  </si>
  <si>
    <t>http://www.boxofficemojo.com/movies/?id=wescravenpresentsthey.htm</t>
  </si>
  <si>
    <t>http://www.the-numbers.com/movie/Wes-Craven-Presents:-They</t>
  </si>
  <si>
    <t>8women02omen</t>
  </si>
  <si>
    <t>8 femmes</t>
  </si>
  <si>
    <t>One murdered man, eight women, each seeming to be eager than the others to know the truth. Gimme, gimme, gimme some clues to make up my mind. And eventually enter the truth. Oh, thou cruel woman!</t>
  </si>
  <si>
    <t>11 wins &amp; 30 nominations.</t>
  </si>
  <si>
    <t>François Ozon</t>
  </si>
  <si>
    <t>François Ozon (screenplay), François Ozon (adaptation), François Ozon (dialogue), Marina de Van (collaboration on screenplay), Robert Thomas (play)</t>
  </si>
  <si>
    <t>Virginie Ledoyen, Danielle Darrieux, Firmine Richard, Catherine Deneuve</t>
  </si>
  <si>
    <t>https://images-na.ssl-images-amazon.com/images/M/MV5BMTJkYTg4N2MtMzcwMy00ZjFiLWFlNzItMmJhMTllZjI2YjRlXkEyXkFqcGdeQXVyNzA5NjUyNjM@._V1_SX300.jpg</t>
  </si>
  <si>
    <t>http://www.8femmes-lefilm.com/</t>
  </si>
  <si>
    <t>[{'Source': 'Internet Movie Database', 'Value': '7.1/10'}, {'Source': 'Rotten Tomatoes', 'Value': '79%'}, {'Source': 'Metacritic', 'Value': '64/100'}]</t>
  </si>
  <si>
    <t>8 Women</t>
  </si>
  <si>
    <t>http://www.imdb.com/title/tt0283832</t>
  </si>
  <si>
    <t>http://www.the-numbers.com/movie/8-femmes</t>
  </si>
  <si>
    <t>demonlo02over</t>
  </si>
  <si>
    <t>demonlover</t>
  </si>
  <si>
    <t>Thriller, Drama, Mystery</t>
  </si>
  <si>
    <t>Two corporations compete for illicit 3D manga pornography, sending spies to infiltrate each other's operations.</t>
  </si>
  <si>
    <t>Connie Nielsen, Charles Berling, Chloë Sevigny, Dominique Reymond</t>
  </si>
  <si>
    <t>https://images-na.ssl-images-amazon.com/images/M/MV5BMjE4MTkzMDIzMl5BMl5BanBnXkFtZTcwNDc3NDAwMQ@@._V1_SX300.jpg</t>
  </si>
  <si>
    <t>http://www.demonloverfilm.com</t>
  </si>
  <si>
    <t>[{'Source': 'Internet Movie Database', 'Value': '5.8/10'}, {'Source': 'Rotten Tomatoes', 'Value': '49%'}, {'Source': 'Metacritic', 'Value': '64/100'}]</t>
  </si>
  <si>
    <t>Demonlover</t>
  </si>
  <si>
    <t>http://www.imdb.com/title/tt0284034</t>
  </si>
  <si>
    <t>http://www.boxofficemojo.com/movies/?id=demonlover.htm</t>
  </si>
  <si>
    <t>http://www.the-numbers.com/movie/Demonlover</t>
  </si>
  <si>
    <t>iserved06land</t>
  </si>
  <si>
    <t>I Served the King of England</t>
  </si>
  <si>
    <t>A look at the glamorous life at an old-world Prague hotel.</t>
  </si>
  <si>
    <t>Jirí Menzel</t>
  </si>
  <si>
    <t>Bohumil Hrabal (novel), Jirí Menzel</t>
  </si>
  <si>
    <t>Ivan Barnev, Oldrich Kaiser, Julia Jentsch, Marián Labuda</t>
  </si>
  <si>
    <t>https://images-na.ssl-images-amazon.com/images/M/MV5BMTU2NjQ5NjkzMl5BMl5BanBnXkFtZTcwOTI3NDU3MQ@@._V1_SX300.jpg</t>
  </si>
  <si>
    <t>http://www.anglickykral.cz/</t>
  </si>
  <si>
    <t>Czech, German, French, English, Italian, Korean</t>
  </si>
  <si>
    <t>Czech Republic, Slovakia</t>
  </si>
  <si>
    <t>[{'Source': 'Internet Movie Database', 'Value': '7.4/10'}, {'Source': 'Rotten Tomatoes', 'Value': '81%'}, {'Source': 'Metacritic', 'Value': '72/100'}]</t>
  </si>
  <si>
    <t>http://www.imdb.com/title/tt0284363</t>
  </si>
  <si>
    <t>Obsluhoval jsem anglického krále</t>
  </si>
  <si>
    <t>http://www.the-numbers.com/movie/Obsluhoval-jsem-anglického-krále</t>
  </si>
  <si>
    <t>charlot02imes</t>
  </si>
  <si>
    <t>Charlotte Sometimes</t>
  </si>
  <si>
    <t>Visionbox Pictures</t>
  </si>
  <si>
    <t>Michael, a young mechanic, is forced to choose between a daring tryst with an alluring stranger and the habitual comfort of his bittersweet obsession: his beautiful young tenant.</t>
  </si>
  <si>
    <t>Eric Byler</t>
  </si>
  <si>
    <t>Eric Byler (screenplay), Eric Byler (story), Jeff Liu (story)</t>
  </si>
  <si>
    <t>Jacqueline Kim, Eugenia Yuan, Michael Aki, Matt Westmore</t>
  </si>
  <si>
    <t>https://images-na.ssl-images-amazon.com/images/M/MV5BMjE2NTI4Nzc2Nl5BMl5BanBnXkFtZTcwMDk2MDAwMQ@@._V1_SX300.jpg</t>
  </si>
  <si>
    <t>http://www.charlottesometimesthemovie.com</t>
  </si>
  <si>
    <t>[{'Source': 'Internet Movie Database', 'Value': '6.0/10'}, {'Source': 'Rotten Tomatoes', 'Value': '81%'}, {'Source': 'Metacritic', 'Value': '72/100'}]</t>
  </si>
  <si>
    <t>http://www.imdb.com/title/tt0284478</t>
  </si>
  <si>
    <t>http://www.boxofficemojo.com/movies/?id=charlottesometimes.htm</t>
  </si>
  <si>
    <t>http://www.the-numbers.com/movie/Charlotte-Sometimes</t>
  </si>
  <si>
    <t>tomie:a99face</t>
  </si>
  <si>
    <t>Tomie: Anaza Feisu</t>
  </si>
  <si>
    <t>Horror, Romance</t>
  </si>
  <si>
    <t>The mysterious Tomie, the girl who cannot die, makes her way through three separate eposodic stories of terror.</t>
  </si>
  <si>
    <t>Toshirô Inomata</t>
  </si>
  <si>
    <t>Junji Ito (comic)</t>
  </si>
  <si>
    <t>Runa Nagai, Akira Hirai, Chie Tanaka, Mitsuaki Kaneko</t>
  </si>
  <si>
    <t>https://images-na.ssl-images-amazon.com/images/M/MV5BZTBkMWZjMTYtNTY4Yy00MjJlLTk2OGYtMjY4ZGRlMTgzNjVlXkEyXkFqcGdeQXVyMTIxMDUyOTI@._V1_SX300.jpg</t>
  </si>
  <si>
    <t>Tomie: Another Face</t>
  </si>
  <si>
    <t>http://www.imdb.com/title/tt0284565</t>
  </si>
  <si>
    <t>wisegir02irls</t>
  </si>
  <si>
    <t>WiseGirls</t>
  </si>
  <si>
    <t>A new waitress working at an Italian restaurant in New York City finds herself entangled in a mob-run underworld of drug dealing and murder.</t>
  </si>
  <si>
    <t>David Anspaugh</t>
  </si>
  <si>
    <t>John Meadows</t>
  </si>
  <si>
    <t>Mira Sorvino, Mariah Carey, Melora Walters, Arthur J. Nascarella</t>
  </si>
  <si>
    <t>https://images-na.ssl-images-amazon.com/images/M/MV5BMTIxMTM0MjcyNl5BMl5BanBnXkFtZTcwMDY3NjAyMQ@@._V1_SX300.jpg</t>
  </si>
  <si>
    <t>http://www.imdb.com/title/tt0284655</t>
  </si>
  <si>
    <t>cypher02pher</t>
  </si>
  <si>
    <t>Cypher</t>
  </si>
  <si>
    <t>An unsuspecting, disenchanted man finds himself working as a spy in the dangerous, high-stakes world of corporate espionage. Quickly getting way over-his-head, he teams up with a mysterious femme fatale.</t>
  </si>
  <si>
    <t>Brian King</t>
  </si>
  <si>
    <t>Jeremy Northam, Lucy Liu, Nigel Bennett, Timothy Webber</t>
  </si>
  <si>
    <t>https://images-na.ssl-images-amazon.com/images/M/MV5BMzdiZGMzNmEtYWYzYi00ZjA5LWI0NzYtMzAzYmZjNWZmNDhkL2ltYWdlXkEyXkFqcGdeQXVyNTAyODkwOQ@@._V1_SX300.jpg</t>
  </si>
  <si>
    <t>http://www.iconmovies.com.au/cypher</t>
  </si>
  <si>
    <t>[{'Source': 'Internet Movie Database', 'Value': '6.8/10'}, {'Source': 'Rotten Tomatoes', 'Value': '58%'}]</t>
  </si>
  <si>
    <t>http://www.imdb.com/title/tt0284978</t>
  </si>
  <si>
    <t>cube²:h02cube</t>
  </si>
  <si>
    <t>Cube2: Hypercube</t>
  </si>
  <si>
    <t>Ghost Logic</t>
  </si>
  <si>
    <t>Eight strangers awaken with no memory and find themselves in a puzzling cube shaped room where the laws of physics do not always apply.</t>
  </si>
  <si>
    <t>Andrzej Sekula</t>
  </si>
  <si>
    <t>Sean Hood (story), Sean Hood (screenplay), Ernie Barbarash (screenplay), Lauren McLaughlin (screenplay)</t>
  </si>
  <si>
    <t>Kari Matchett, Geraint Wyn Davies, Grace Lynn Kung, Matthew Ferguson</t>
  </si>
  <si>
    <t>https://images-na.ssl-images-amazon.com/images/M/MV5BNWFmNDJhNTMtNmIzNy00MmI4LThlMDktOTdiM2ExMjI2MWE1XkEyXkFqcGdeQXVyNTIzOTk5ODM@._V1_SX300.jpg</t>
  </si>
  <si>
    <t>[{'Source': 'Internet Movie Database', 'Value': '5.6/10'}, {'Source': 'Rotten Tomatoes', 'Value': '45%'}]</t>
  </si>
  <si>
    <t>Cube²: Hypercube</t>
  </si>
  <si>
    <t>http://www.imdb.com/title/tt0285492</t>
  </si>
  <si>
    <t>dreamca03cher</t>
  </si>
  <si>
    <t>Dreamcatcher</t>
  </si>
  <si>
    <t>Friends on a camping trip discover that the town they're vacationing in is being plagued in an unusual fashion by parasitic aliens from outer space.</t>
  </si>
  <si>
    <t>Stephen King (novel), William Goldman (screenplay), Lawrence Kasdan (screenplay)</t>
  </si>
  <si>
    <t>Morgan Freeman, Thomas Jane, Jason Lee, Damian Lewis</t>
  </si>
  <si>
    <t>https://images-na.ssl-images-amazon.com/images/M/MV5BMTk1MjQwMTQyMV5BMl5BanBnXkFtZTcwODcxMjEzMw@@._V1_SX300.jpg</t>
  </si>
  <si>
    <t>http://dreamcatchermovie.warnerbros.com/</t>
  </si>
  <si>
    <t>[{'Source': 'Internet Movie Database', 'Value': '5.5/10'}, {'Source': 'Rotten Tomatoes', 'Value': '30%'}, {'Source': 'Metacritic', 'Value': '35/100'}]</t>
  </si>
  <si>
    <t>http://www.imdb.com/title/tt0285531</t>
  </si>
  <si>
    <t>http://www.boxofficemojo.com/movies/?id=dreamcatcher.htm</t>
  </si>
  <si>
    <t>http://www.the-numbers.com/movie/Dreamcatcher</t>
  </si>
  <si>
    <t>dariain02et?'</t>
  </si>
  <si>
    <t>Is It College Yet?</t>
  </si>
  <si>
    <t>MTV Animation</t>
  </si>
  <si>
    <t>Daria, Jane, and the rest of the Lawndale High seniors face graduation and college in this series finale TV-movie from MTV's "Daria."</t>
  </si>
  <si>
    <t>Karen Disher</t>
  </si>
  <si>
    <t>Geoffrey Arend, Rand Bridges, Lisa Kathleen Collins, Michelle Damato</t>
  </si>
  <si>
    <t>https://images-na.ssl-images-amazon.com/images/M/MV5BMTU4MDY0OTEwN15BMl5BanBnXkFtZTcwODIzNjMyMQ@@._V1_SX300.jpg</t>
  </si>
  <si>
    <t>Daria in 'Is It College Yet?'</t>
  </si>
  <si>
    <t>http://www.imdb.com/title/tt0285627</t>
  </si>
  <si>
    <t>monster01ball</t>
  </si>
  <si>
    <t>Monster's Ball</t>
  </si>
  <si>
    <t>After a family tragedy, a racist prison guard reexamines his attitudes while falling in love with the African American wife of the last prisoner he executed.</t>
  </si>
  <si>
    <t>Won 1 Oscar. Another 14 wins &amp; 22 nominations.</t>
  </si>
  <si>
    <t>Marc Forster</t>
  </si>
  <si>
    <t>Milo Addica, Will Rokos</t>
  </si>
  <si>
    <t>Billy Bob Thornton, Taylor Simpson, Gabrielle Witcher, Heath Ledger</t>
  </si>
  <si>
    <t>https://images-na.ssl-images-amazon.com/images/M/MV5BNTkyMzk3NTYtY2FiYy00MWIwLWIyYzctODIzNzVlOGQxZmYwXkEyXkFqcGdeQXVyMTQxNzMzNDI@._V1_SX300.jpg</t>
  </si>
  <si>
    <t>http://www.monstersballthefilm.com</t>
  </si>
  <si>
    <t>http://www.imdb.com/title/tt0285742</t>
  </si>
  <si>
    <t>http://www.boxofficemojo.com/movies/?id=monstersball.htm</t>
  </si>
  <si>
    <t>http://www.the-numbers.com/movie/Monster's-Ball</t>
  </si>
  <si>
    <t>onceupo03xico</t>
  </si>
  <si>
    <t>Once Upon a Time in Mexico</t>
  </si>
  <si>
    <t>Hitman "El Mariachi" becomes involved in international espionage involving a psychotic CIA agent and a corrupt Mexican general.</t>
  </si>
  <si>
    <t>Antonio Banderas, Salma Hayek, Johnny Depp, Mickey Rourke</t>
  </si>
  <si>
    <t>https://images-na.ssl-images-amazon.com/images/M/MV5BMTU5MDg5OTcwOV5BMl5BanBnXkFtZTcwMjI1MTIzMw@@._V1_SX300.jpg</t>
  </si>
  <si>
    <t>http://www.sonypictures.com/movies/onceuponatimeinmexico/</t>
  </si>
  <si>
    <t>[{'Source': 'Internet Movie Database', 'Value': '6.4/10'}, {'Source': 'Rotten Tomatoes', 'Value': '68%'}, {'Source': 'Metacritic', 'Value': '56/100'}]</t>
  </si>
  <si>
    <t>http://www.imdb.com/title/tt0285823</t>
  </si>
  <si>
    <t>http://www.boxofficemojo.com/movies/?id=onceuponatimeinmexico.htm</t>
  </si>
  <si>
    <t>http://www.the-numbers.com/movie/Once-Upon-a-Time-in-Mexico</t>
  </si>
  <si>
    <t>signs02igns</t>
  </si>
  <si>
    <t>Signs</t>
  </si>
  <si>
    <t>A family living on a farm finds mysterious crop circles in their fields which suggests something more frightening to come.</t>
  </si>
  <si>
    <t>3 wins &amp; 32 nominations.</t>
  </si>
  <si>
    <t>Mel Gibson, Joaquin Phoenix, Rory Culkin, Abigail Breslin</t>
  </si>
  <si>
    <t>https://images-na.ssl-images-amazon.com/images/M/MV5BNDUwMDUyMDAyNF5BMl5BanBnXkFtZTYwMDQ3NzM3._V1_SX300.jpg</t>
  </si>
  <si>
    <t>http://bventertainment.go.com/movies/signs/index.html</t>
  </si>
  <si>
    <t>[{'Source': 'Internet Movie Database', 'Value': '6.7/10'}, {'Source': 'Rotten Tomatoes', 'Value': '74%'}, {'Source': 'Metacritic', 'Value': '59/100'}]</t>
  </si>
  <si>
    <t>http://www.imdb.com/title/tt0286106</t>
  </si>
  <si>
    <t>http://www.boxofficemojo.com/movies/?id=signs.htm</t>
  </si>
  <si>
    <t>http://www.the-numbers.com/movie/Signs</t>
  </si>
  <si>
    <t>shaolin01ccer</t>
  </si>
  <si>
    <t>Shaolin Soccer</t>
  </si>
  <si>
    <t>Action, Comedy, Sport</t>
  </si>
  <si>
    <t>A young Shaolin follower reunites with his discouraged brothers to form a soccer team using their martial art skills to their advantage.</t>
  </si>
  <si>
    <t>12 wins &amp; 12 nominations.</t>
  </si>
  <si>
    <t>Stephen Chow</t>
  </si>
  <si>
    <t>Stephen Chow, Kan-Cheung Tsang, Min Hun Fung, Chi Keung Fung, Marc Handler (dubbed version), Wei Lu</t>
  </si>
  <si>
    <t>Stephen Chow, Man-Tat Ng, Wei Zhao, Yin Tse</t>
  </si>
  <si>
    <t>https://images-na.ssl-images-amazon.com/images/M/MV5BZjdiYTBiMDUtNTg0Yy00N2NhLWIxZmEtMTEwNDNlYzRkMGY3L2ltYWdlXkEyXkFqcGdeQXVyNTAyODkwOQ@@._V1_SX300.jpg</t>
  </si>
  <si>
    <t>http://www.miramax.com/shaolin_soccer/</t>
  </si>
  <si>
    <t>[{'Source': 'Internet Movie Database', 'Value': '7.3/10'}, {'Source': 'Rotten Tomatoes', 'Value': '91%'}, {'Source': 'Metacritic', 'Value': '68/100'}]</t>
  </si>
  <si>
    <t>http://www.imdb.com/title/tt0286112</t>
  </si>
  <si>
    <t>http://www.the-numbers.com/movie/Shaolin-Soccer</t>
  </si>
  <si>
    <t>somethi00enus</t>
  </si>
  <si>
    <t>Something Between Us</t>
  </si>
  <si>
    <t>George Thomas Jr.</t>
  </si>
  <si>
    <t>Louisa Elder, George Thomas Jr., Meg Kannin, Shawn Douglass</t>
  </si>
  <si>
    <t>http://ia.media-imdb.com/images/M/MV5BMTI1MDg4MDQzN15BMl5BanBnXkFtZTcwOTMxMDgyMQ@@._V1_SX300.jpg</t>
  </si>
  <si>
    <t>http://www.imdb.com/title/tt0286137</t>
  </si>
  <si>
    <t>triplet03ille</t>
  </si>
  <si>
    <t>Les triplettes de Belleville</t>
  </si>
  <si>
    <t>When her grandson is kidnapped during the Tour de France, Madame Souza and her beloved pooch Bruno team up with the Belleville Sisters--an aged song-and-dance team from the days of Fred Astaire--to rescue him.</t>
  </si>
  <si>
    <t>Nominated for 2 Oscars. Another 19 wins &amp; 37 nominations.</t>
  </si>
  <si>
    <t>Sylvain Chomet</t>
  </si>
  <si>
    <t>Jean-Claude Donda, Dirk Denoyelle, Monica Viegas, Graziellia de Villa</t>
  </si>
  <si>
    <t>https://images-na.ssl-images-amazon.com/images/M/MV5BMjAzMzUxNzc5M15BMl5BanBnXkFtZTgwODc2NDE2MDE@._V1_SX300.jpg</t>
  </si>
  <si>
    <t>French, Portuguese, English</t>
  </si>
  <si>
    <t>France, Belgium, Canada, UK, Latvia, USA</t>
  </si>
  <si>
    <t>[{'Source': 'Internet Movie Database', 'Value': '7.8/10'}, {'Source': 'Metacritic', 'Value': '91/100'}]</t>
  </si>
  <si>
    <t>The Triplets of Belleville</t>
  </si>
  <si>
    <t>http://www.imdb.com/title/tt0286244</t>
  </si>
  <si>
    <t>Les Triplettes de Belleville</t>
  </si>
  <si>
    <t>http://www.the-numbers.com/movie/Les-Triplettes-de-Belleville</t>
  </si>
  <si>
    <t>allorno02hing</t>
  </si>
  <si>
    <t>All or Nothing</t>
  </si>
  <si>
    <t>MGM Distribution Company</t>
  </si>
  <si>
    <t>In a poor working class London home Penny's love for her partner, taxi-driver Phil, has run dry, but when an unexpected tragedy occurs, they and their local community are brought together, and they rediscover their love.</t>
  </si>
  <si>
    <t>Alison Garland, Jean Ainslie, Timothy Spall, Badi Uzzaman</t>
  </si>
  <si>
    <t>https://images-na.ssl-images-amazon.com/images/M/MV5BMjQ3NzM1NjA0NF5BMl5BanBnXkFtZTcwNjQ4MDQ3NA@@._V1_SX300.jpg</t>
  </si>
  <si>
    <t>http://www.bacfilms.com/tout/</t>
  </si>
  <si>
    <t>English, Arabic, French</t>
  </si>
  <si>
    <t>[{'Source': 'Internet Movie Database', 'Value': '7.6/10'}, {'Source': 'Rotten Tomatoes', 'Value': '83%'}, {'Source': 'Metacritic', 'Value': '72/100'}]</t>
  </si>
  <si>
    <t>http://www.imdb.com/title/tt0286261</t>
  </si>
  <si>
    <t>http://www.boxofficemojo.com/movies/?id=allornothing.htm</t>
  </si>
  <si>
    <t>http://www.the-numbers.com/movie/All-or-Nothing</t>
  </si>
  <si>
    <t>benditl02kham</t>
  </si>
  <si>
    <t>Bend It Like Beckham</t>
  </si>
  <si>
    <t>The daughter of orthodox Sikh rebels against her parents' traditionalism and joins a football team.</t>
  </si>
  <si>
    <t>Nominated for 1 Golden Globe. Another 17 wins &amp; 19 nominations.</t>
  </si>
  <si>
    <t>Gurinder Chadha, Guljit Bindra, Paul Mayeda Berges</t>
  </si>
  <si>
    <t>Parminder Nagra, Keira Knightley, Jonathan Rhys Meyers, Anupam Kher</t>
  </si>
  <si>
    <t>https://images-na.ssl-images-amazon.com/images/M/MV5BMTg1Njk5NjczM15BMl5BanBnXkFtZTYwNjc2NTQ3._V1_SX300.jpg</t>
  </si>
  <si>
    <t>http://www.foxsearchlight.com/benditlikebeckham</t>
  </si>
  <si>
    <t>English, Panjabi, Hindi, German</t>
  </si>
  <si>
    <t>[{'Source': 'Internet Movie Database', 'Value': '6.7/10'}, {'Source': 'Rotten Tomatoes', 'Value': '85%'}, {'Source': 'Metacritic', 'Value': '66/100'}]</t>
  </si>
  <si>
    <t>http://www.imdb.com/title/tt0286499</t>
  </si>
  <si>
    <t>http://www.boxofficemojo.com/movies/?id=benditlikebeckham.htm</t>
  </si>
  <si>
    <t>Bend it Like Beckham</t>
  </si>
  <si>
    <t>http://www.the-numbers.com/movie/Bend-it-Like-Beckham</t>
  </si>
  <si>
    <t>hulk03hulk</t>
  </si>
  <si>
    <t>Hulk</t>
  </si>
  <si>
    <t>Bruce Banner, a genetics researcher with a tragic past, suffers an accident that causes him to transform into a raging green monster when he gets angry.</t>
  </si>
  <si>
    <t>Stan Lee (Marvel comic book character), Jack Kirby (Marvel comic book character), James Schamus (story), John Turman (screenplay), Michael France (screenplay), James Schamus (screenplay)</t>
  </si>
  <si>
    <t>Eric Bana, Jennifer Connelly, Sam Elliott, Josh Lucas</t>
  </si>
  <si>
    <t>https://images-na.ssl-images-amazon.com/images/M/MV5BNjcxMzZhZTEtMmEwYi00NDJmLWE5ZmUtOWJiMzRmMzEzMTY3L2ltYWdlL2ltYWdlXkEyXkFqcGdeQXVyNTAyODkwOQ@@._V1_SX300.jpg</t>
  </si>
  <si>
    <t>http://www.thehulk.com/</t>
  </si>
  <si>
    <t>[{'Source': 'Internet Movie Database', 'Value': '5.7/10'}, {'Source': 'Rotten Tomatoes', 'Value': '61%'}, {'Source': 'Metacritic', 'Value': '54/100'}]</t>
  </si>
  <si>
    <t>http://www.imdb.com/title/tt0286716</t>
  </si>
  <si>
    <t>http://www.boxofficemojo.com/movies/?id=hulk.htm</t>
  </si>
  <si>
    <t>http://www.the-numbers.com/movie/Hulk</t>
  </si>
  <si>
    <t>pulse01ulse</t>
  </si>
  <si>
    <t>Kairo</t>
  </si>
  <si>
    <t>Two groups of people discover evidence that suggests spirits may be trying to invade the human world through the Internet.</t>
  </si>
  <si>
    <t>Haruhiko Katô, Kumiko Asô, Koyuki, Kurume Arisaka</t>
  </si>
  <si>
    <t>https://images-na.ssl-images-amazon.com/images/M/MV5BMmJhOGVmYmMtOTc4MS00ODFhLWEyNmYtYzEwZGQ4NzZjMDc1XkEyXkFqcGdeQXVyMTQxNzMzNDI@._V1_SX300.jpg</t>
  </si>
  <si>
    <t>http://www.pulsefilm.net/</t>
  </si>
  <si>
    <t>[{'Source': 'Internet Movie Database', 'Value': '6.6/10'}, {'Source': 'Rotten Tomatoes', 'Value': '73%'}, {'Source': 'Metacritic', 'Value': '70/100'}]</t>
  </si>
  <si>
    <t>Pulse</t>
  </si>
  <si>
    <t>http://www.imdb.com/title/tt0286751</t>
  </si>
  <si>
    <t>http://www.the-numbers.com/movie/Kairo</t>
  </si>
  <si>
    <t>whatagi03ants</t>
  </si>
  <si>
    <t>What a Girl Wants</t>
  </si>
  <si>
    <t>An American teenager learns that her father is a wealthy British politician running for office. Although she is eager to find him, she realizes it could cause a scandal and cost him the election.</t>
  </si>
  <si>
    <t>Dennie Gordon</t>
  </si>
  <si>
    <t>William Douglas-Home (play), William Douglas-Home, Jenny Bicks (screenplay), Elizabeth Chandler (screenplay)</t>
  </si>
  <si>
    <t>Amanda Bynes, Colin Firth, Kelly Preston, Eileen Atkins</t>
  </si>
  <si>
    <t>https://images-na.ssl-images-amazon.com/images/M/MV5BOTllOWQyNzktMTE5OS00NzJkLTgyYjUtNjIwY2Y4OThhNjgxL2ltYWdlXkEyXkFqcGdeQXVyMTQxNzMzNDI@._V1_SX300.jpg</t>
  </si>
  <si>
    <t>http://www2.warnerbros.com/whatagirlwants/</t>
  </si>
  <si>
    <t>[{'Source': 'Internet Movie Database', 'Value': '5.8/10'}, {'Source': 'Rotten Tomatoes', 'Value': '35%'}, {'Source': 'Metacritic', 'Value': '41/100'}]</t>
  </si>
  <si>
    <t>http://www.imdb.com/title/tt0286788</t>
  </si>
  <si>
    <t>http://www.boxofficemojo.com/movies/?id=whatagirlwants.htm</t>
  </si>
  <si>
    <t>http://www.the-numbers.com/movie/What-a-Girl-Wants</t>
  </si>
  <si>
    <t>slasher01hers</t>
  </si>
  <si>
    <t>Slashers</t>
  </si>
  <si>
    <t>A black comedy horror film in which six random contestants are put into a game show where they'll face evil clowns, evisceration-happy doctors and wild maniacs. The winner has to survive the terror by being resourceful.</t>
  </si>
  <si>
    <t>Maurice Devereaux</t>
  </si>
  <si>
    <t>Sarah Joslyn Crowder, Tony Curtis Blondell, Kieran Keller, Jerry Sprio</t>
  </si>
  <si>
    <t>https://images-na.ssl-images-amazon.com/images/M/MV5BMTI1OTgzNzQyM15BMl5BanBnXkFtZTcwNzYxNTAzMQ@@._V1_SX300.jpg</t>
  </si>
  <si>
    <t>[{'Source': 'Internet Movie Database', 'Value': '5.6/10'}, {'Source': 'Rotten Tomatoes', 'Value': '20%'}]</t>
  </si>
  <si>
    <t>http://www.imdb.com/title/tt0286975</t>
  </si>
  <si>
    <t>talktoh02oher</t>
  </si>
  <si>
    <t>Hable con ella [Talk to Her]</t>
  </si>
  <si>
    <t>Two men share an odd friendship while they care for two women who are both in deep comas.</t>
  </si>
  <si>
    <t>Won 1 Oscar. Another 42 wins &amp; 45 nominations.</t>
  </si>
  <si>
    <t>Javier Cámara, Darío Grandinetti, Leonor Watling, Rosario Flores</t>
  </si>
  <si>
    <t>https://images-na.ssl-images-amazon.com/images/M/MV5BZDlmZWVjMGMtYWM4Mi00ZjUwLTkwZDMtM2FjZjIwYzY0YjkwXkEyXkFqcGdeQXVyMTQxNzMzNDI@._V1_SX300.jpg</t>
  </si>
  <si>
    <t>[{'Source': 'Internet Movie Database', 'Value': '8.0/10'}, {'Source': 'Metacritic', 'Value': '86/100'}]</t>
  </si>
  <si>
    <t>Talk to Her</t>
  </si>
  <si>
    <t>http://www.imdb.com/title/tt0287467</t>
  </si>
  <si>
    <t>latemar01iage</t>
  </si>
  <si>
    <t>Late Marriage</t>
  </si>
  <si>
    <t>Zaza is a 31-year old Israeli bachelor, handsome and intelligent, and his family wants to see him married. But tradition dictates that Zaza has to choose a young virgin. She must be ...</t>
  </si>
  <si>
    <t>18 wins &amp; 8 nominations.</t>
  </si>
  <si>
    <t>Dover Koshashvili</t>
  </si>
  <si>
    <t>Lior Ashkenazi, Ronit Elkabetz, Moni Moshonov, Lili Koshashvili</t>
  </si>
  <si>
    <t>https://images-na.ssl-images-amazon.com/images/M/MV5BMTYxMjU2MjA2NF5BMl5BanBnXkFtZTcwODM5MzIyMQ@@._V1_SX300.jpg</t>
  </si>
  <si>
    <t>http://www.magpictures.com/distribution/moreinfo.php?1marriage</t>
  </si>
  <si>
    <t>Georgian, Hebrew</t>
  </si>
  <si>
    <t>Israel, France</t>
  </si>
  <si>
    <t>[{'Source': 'Internet Movie Database', 'Value': '7.2/10'}, {'Source': 'Rotten Tomatoes', 'Value': '88%'}, {'Source': 'Metacritic', 'Value': '82/100'}]</t>
  </si>
  <si>
    <t>http://www.imdb.com/title/tt0287471</t>
  </si>
  <si>
    <t>http://www.the-numbers.com/movie/Late-Marriage</t>
  </si>
  <si>
    <t>spykids02eams</t>
  </si>
  <si>
    <t>Spy Kids 2: Island of Lost Dreams</t>
  </si>
  <si>
    <t>The Cortez siblings set out for a mysterious island, where they encounter a genetic scientist and a set of rival spy kids.</t>
  </si>
  <si>
    <t>https://images-na.ssl-images-amazon.com/images/M/MV5BNWM2N2JjYzYtYWIyNS00NDc3LWFkNDctMmYwOWQyZTcxYjZhXkEyXkFqcGdeQXVyMTQxNzMzNDI@._V1_SX300.jpg</t>
  </si>
  <si>
    <t>http://www.spykids2.com/</t>
  </si>
  <si>
    <t>[{'Source': 'Internet Movie Database', 'Value': '5.1/10'}, {'Source': 'Rotten Tomatoes', 'Value': '74%'}, {'Source': 'Metacritic', 'Value': '66/100'}]</t>
  </si>
  <si>
    <t>http://www.imdb.com/title/tt0287717</t>
  </si>
  <si>
    <t>Spy Kids 2: The Island of Lost Dreams</t>
  </si>
  <si>
    <t>http://www.boxofficemojo.com/movies/?id=spykids2theislandoflostdreams.htm</t>
  </si>
  <si>
    <t>http://www.the-numbers.com/movie/Spy-Kids-2:-The-Island-of-Lost-Dreams</t>
  </si>
  <si>
    <t>daredev03evil</t>
  </si>
  <si>
    <t>Daredevil</t>
  </si>
  <si>
    <t>A man blinded by toxic waste which also enhanced his remaining senses fights crime as an acrobatic martial arts superhero.</t>
  </si>
  <si>
    <t>Mark Steven Johnson</t>
  </si>
  <si>
    <t>Mark Steven Johnson (screenplay)</t>
  </si>
  <si>
    <t>Ben Affleck, Jennifer Garner, Colin Farrell, Michael Clarke Duncan</t>
  </si>
  <si>
    <t>https://images-na.ssl-images-amazon.com/images/M/MV5BMjYwZDNhMTgtNjEwNS00Y2Y0LTkxYjMtY2MyYTM0NDE1N2ZlXkEyXkFqcGdeQXVyMTQxNzMzNDI@._V1_SX300.jpg</t>
  </si>
  <si>
    <t>http://www.daredevilmovie.com</t>
  </si>
  <si>
    <t>[{'Source': 'Internet Movie Database', 'Value': '5.3/10'}, {'Source': 'Rotten Tomatoes', 'Value': '44%'}, {'Source': 'Metacritic', 'Value': '42/100'}]</t>
  </si>
  <si>
    <t>http://www.imdb.com/title/tt0287978</t>
  </si>
  <si>
    <t>http://www.boxofficemojo.com/movies/?id=daredevil.htm</t>
  </si>
  <si>
    <t>http://www.the-numbers.com/movie/Daredevil</t>
  </si>
  <si>
    <t>godisgr01mnot</t>
  </si>
  <si>
    <t>God Is Great and I'm Not</t>
  </si>
  <si>
    <t>Michèle, 20 years old, feels terrible after having broken up with her boy-friend. She meets Francois, who's a veterinarian and jewish. Michèle decides to convert into Judaism because she ...</t>
  </si>
  <si>
    <t>Pascale Bailly</t>
  </si>
  <si>
    <t>Alain Tasma (screenplay), Pascale Bailly (adaptation), Pascale Bailly (dialogue)</t>
  </si>
  <si>
    <t>Audrey Tautou, Edouard Baer, Julie Depardieu, Catherine Jacob</t>
  </si>
  <si>
    <t>https://images-na.ssl-images-amazon.com/images/M/MV5BNjE2NzAxMDA4NF5BMl5BanBnXkFtZTcwNTczNTQyMQ@@._V1_SX300.jpg</t>
  </si>
  <si>
    <t>http://www.marsfilms.com/dieu/</t>
  </si>
  <si>
    <t>French, English, Hebrew</t>
  </si>
  <si>
    <t>[{'Source': 'Internet Movie Database', 'Value': '5.4/10'}, {'Source': 'Rotten Tomatoes', 'Value': '24%'}, {'Source': 'Metacritic', 'Value': '37/100'}]</t>
  </si>
  <si>
    <t>http://www.imdb.com/title/tt0287986</t>
  </si>
  <si>
    <t>God is Great, I'm Not</t>
  </si>
  <si>
    <t>http://www.the-numbers.com/movie/God-is-Great,-I'm-Not</t>
  </si>
  <si>
    <t>bangban02dead</t>
  </si>
  <si>
    <t>Bang Bang You're Dead</t>
  </si>
  <si>
    <t>Every Guy Productions</t>
  </si>
  <si>
    <t>Trevor is a troubled high school student, thanks to the effects of bullying. This is the story of his fight to break free.</t>
  </si>
  <si>
    <t>Guy Ferland</t>
  </si>
  <si>
    <t>William Mastrosimone</t>
  </si>
  <si>
    <t>Tom Cavanagh, Ben Foster, Randy Harrison, Janel Moloney</t>
  </si>
  <si>
    <t>https://images-na.ssl-images-amazon.com/images/M/MV5BYTU0Zjc4ZTktOWY5ZC00ZTM0LWE5M2QtY2U0ZGYxZjFhMWU3XkEyXkFqcGdeQXVyMTQxNzMzNDI@._V1_SX300.jpg</t>
  </si>
  <si>
    <t>http://www.imdb.com/title/tt0288439</t>
  </si>
  <si>
    <t>28daysl02ater</t>
  </si>
  <si>
    <t>28 Days Later...</t>
  </si>
  <si>
    <t>Four weeks after a mysterious, incurable virus spreads throughout the UK, a handful of survivors try to find sanctuary.</t>
  </si>
  <si>
    <t>10 wins &amp; 31 nominations.</t>
  </si>
  <si>
    <t>Alex Garland</t>
  </si>
  <si>
    <t>Alex Palmer, Bindu De Stoppani, Jukka Hiltunen, David Schneider</t>
  </si>
  <si>
    <t>https://images-na.ssl-images-amazon.com/images/M/MV5BYTFkM2ViMmQtZmI5NS00MjQ2LWEyN2EtMTI1ZmNlZDU3MTZjXkEyXkFqcGdeQXVyNjU0OTQ0OTY@._V1_SX300.jpg</t>
  </si>
  <si>
    <t>http://www.28dayslaterthemovie.co.uk/main.html</t>
  </si>
  <si>
    <t>[{'Source': 'Internet Movie Database', 'Value': '7.6/10'}, {'Source': 'Rotten Tomatoes', 'Value': '87%'}, {'Source': 'Metacritic', 'Value': '73/100'}]</t>
  </si>
  <si>
    <t>http://www.imdb.com/title/tt0289043</t>
  </si>
  <si>
    <t>28 Days Later</t>
  </si>
  <si>
    <t>http://www.boxofficemojo.com/movies/?id=28dayslater.htm</t>
  </si>
  <si>
    <t>28 Days Later…</t>
  </si>
  <si>
    <t>http://www.the-numbers.com/movie/28-Days-Later…</t>
  </si>
  <si>
    <t>powerpu02ovie</t>
  </si>
  <si>
    <t>Powerpuff Girls, The</t>
  </si>
  <si>
    <t>The movie shows the origin of the Powerpuff Girls before the cartoon series. It explains why they were born and why they dedicated their lives to fighting crime and the forces of evil.</t>
  </si>
  <si>
    <t>Craig McCracken</t>
  </si>
  <si>
    <t>Charlie Bean, Lauren Faust, Craig McCracken, Paul Rudish, Don Shank, Charlie Bean (story), Craig McCracken (story), Amy Keating Rogers (story), Paul Rudish (story), Don Shank (story), Lauren Faust (story), Craig McCracken (creator)</t>
  </si>
  <si>
    <t>Cathy Cavadini, Tara Strong, Elizabeth Daily, Roger Jackson</t>
  </si>
  <si>
    <t>https://images-na.ssl-images-amazon.com/images/M/MV5BMjE4NTY0NjQ5OF5BMl5BanBnXkFtZTYwMTE3NTY3._V1_SX300.jpg</t>
  </si>
  <si>
    <t>http://PowerpuffGirlsMovie.com</t>
  </si>
  <si>
    <t>[{'Source': 'Internet Movie Database', 'Value': '6.5/10'}, {'Source': 'Rotten Tomatoes', 'Value': '63%'}, {'Source': 'Metacritic', 'Value': '65/100'}]</t>
  </si>
  <si>
    <t>The Powerpuff Girls Movie</t>
  </si>
  <si>
    <t>http://www.imdb.com/title/tt0289408</t>
  </si>
  <si>
    <t>http://www.boxofficemojo.com/movies/?id=thepowerpuffgirlsmovie.htm</t>
  </si>
  <si>
    <t>The Powerpuff Girls</t>
  </si>
  <si>
    <t>http://www.the-numbers.com/movie/The-Powerpuff-Girls</t>
  </si>
  <si>
    <t>ring99ring</t>
  </si>
  <si>
    <t>Ring</t>
  </si>
  <si>
    <t>AFDF</t>
  </si>
  <si>
    <t>After the mysterious death of her niece and other three teenagers on the same hour and with the symptoms of heart attack, the journalist Sun-ju decides to investigate their last moments. ...</t>
  </si>
  <si>
    <t>Dong-bin Kim</t>
  </si>
  <si>
    <t>Dong-bin Kim (screenplay), Kôji Suzuki (novel)</t>
  </si>
  <si>
    <t>Eun-Kyung Shin, Seung-hyeon Lee, Jin-young Jung, Chang-wan Kim</t>
  </si>
  <si>
    <t>https://images-na.ssl-images-amazon.com/images/M/MV5BNjBhZjUxNGMtODQ1ZC00NmQ4LWI0MGYtZWFiMTgwYmNkZmM2XkEyXkFqcGdeQXVyMzM4MjM0Nzg@._V1_SX300.jpg</t>
  </si>
  <si>
    <t>http://www.imdb.com/title/tt0289424</t>
  </si>
  <si>
    <t>reddrag02agon</t>
  </si>
  <si>
    <t>Red Dragon</t>
  </si>
  <si>
    <t>A retired FBI agent with psychological gifts is assigned to help track down "The Tooth Fairy", a mysterious serial killer; aiding him is imprisoned forensic psychiatrist Hannibal "The Cannibal" Lecter.</t>
  </si>
  <si>
    <t>Anthony Hopkins, Edward Norton, Ralph Fiennes, Harvey Keitel</t>
  </si>
  <si>
    <t>https://images-na.ssl-images-amazon.com/images/M/MV5BMTQ4MDgzNjM5MF5BMl5BanBnXkFtZTYwMjUwMzY2._V1_SX300.jpg</t>
  </si>
  <si>
    <t>http://www.reddragonmovie.com/</t>
  </si>
  <si>
    <t>[{'Source': 'Internet Movie Database', 'Value': '7.2/10'}, {'Source': 'Rotten Tomatoes', 'Value': '69%'}, {'Source': 'Metacritic', 'Value': '60/100'}]</t>
  </si>
  <si>
    <t>http://www.imdb.com/title/tt0289765</t>
  </si>
  <si>
    <t>http://www.boxofficemojo.com/movies/?id=reddragon.htm</t>
  </si>
  <si>
    <t>http://www.the-numbers.com/movie/Red-Dragon</t>
  </si>
  <si>
    <t>butterf04fect</t>
  </si>
  <si>
    <t>Butterfly Effect, The</t>
  </si>
  <si>
    <t>Evan Treborn suffers blackouts during significant events of his life. As he grows up, he finds a way to remember these lost memories and a supernatural way to alter his life by reading his journal.</t>
  </si>
  <si>
    <t>Eric Bress, J. Mackye Gruber</t>
  </si>
  <si>
    <t>J. Mackye Gruber, Eric Bress</t>
  </si>
  <si>
    <t>Ashton Kutcher, Melora Walters, Amy Smart, Elden Henson</t>
  </si>
  <si>
    <t>https://images-na.ssl-images-amazon.com/images/M/MV5BMTI1ODkxNzg2N15BMl5BanBnXkFtZTYwMzQ2MTg2._V1_SX300.jpg</t>
  </si>
  <si>
    <t>http://www.butterflyeffectmovie.com/</t>
  </si>
  <si>
    <t>[{'Source': 'Internet Movie Database', 'Value': '7.7/10'}, {'Source': 'Rotten Tomatoes', 'Value': '33%'}, {'Source': 'Metacritic', 'Value': '30/100'}]</t>
  </si>
  <si>
    <t>The Butterfly Effect</t>
  </si>
  <si>
    <t>http://www.imdb.com/title/tt0289879</t>
  </si>
  <si>
    <t>http://www.boxofficemojo.com/movies/?id=thebutterflyeffect.htm</t>
  </si>
  <si>
    <t>http://www.the-numbers.com/movie/The-Butterfly-Effect</t>
  </si>
  <si>
    <t>fearx03earx</t>
  </si>
  <si>
    <t>Fear X</t>
  </si>
  <si>
    <t>Moviehouse Entertainment</t>
  </si>
  <si>
    <t>When his wife is killed in a seemingly random incident Harry (Turturro), prompted by mysterious visions, journeys to discover the true circumstances surrounding her murder.</t>
  </si>
  <si>
    <t>Nicolas Winding Refn (screenplay), Hubert Selby Jr. (screenplay)</t>
  </si>
  <si>
    <t>John Turturro, Deborah Kara Unger, Stephen Eric McIntyre, William Allen Young</t>
  </si>
  <si>
    <t>https://images-na.ssl-images-amazon.com/images/M/MV5BMTc3MDg1OTQ0Nl5BMl5BanBnXkFtZTcwNjQwMTgyMQ@@._V1_SX300.jpg</t>
  </si>
  <si>
    <t>Denmark, Canada, UK, Brazil</t>
  </si>
  <si>
    <t>[{'Source': 'Internet Movie Database', 'Value': '6.0/10'}, {'Source': 'Rotten Tomatoes', 'Value': '58%'}, {'Source': 'Metacritic', 'Value': '61/100'}]</t>
  </si>
  <si>
    <t>http://www.imdb.com/title/tt0289944</t>
  </si>
  <si>
    <t>meetthe04kers</t>
  </si>
  <si>
    <t>Meet the Fockers</t>
  </si>
  <si>
    <t>All hell breaks loose when the Byrnes family meets the Focker family for the first time.</t>
  </si>
  <si>
    <t>Greg Glienna (characters), Mary Ruth Clarke (characters), Jim Herzfeld (story), Marc Hyman (story), Jim Herzfeld (screenplay), John Hamburg (screenplay)</t>
  </si>
  <si>
    <t>Robert De Niro, Ben Stiller, Dustin Hoffman, Barbra Streisand</t>
  </si>
  <si>
    <t>https://images-na.ssl-images-amazon.com/images/M/MV5BMWZjODQxMWMtZmIzYS00YjMwLWFiZTctYmFiZmJiNjljYWVmL2ltYWdlL2ltYWdlXkEyXkFqcGdeQXVyMTQxNzMzNDI@._V1_SX300.jpg</t>
  </si>
  <si>
    <t>http://www.meetthefockers.com/</t>
  </si>
  <si>
    <t>English, Spanish, Hebrew</t>
  </si>
  <si>
    <t>[{'Source': 'Internet Movie Database', 'Value': '6.3/10'}, {'Source': 'Rotten Tomatoes', 'Value': '39%'}, {'Source': 'Metacritic', 'Value': '41/100'}]</t>
  </si>
  <si>
    <t>http://www.imdb.com/title/tt0290002</t>
  </si>
  <si>
    <t>http://www.boxofficemojo.com/movies/?id=meetthefockers.htm</t>
  </si>
  <si>
    <t>http://www.the-numbers.com/movie/Meet-the-Fockers</t>
  </si>
  <si>
    <t>tuxedo02xedo</t>
  </si>
  <si>
    <t>Tuxedo, The</t>
  </si>
  <si>
    <t>A hapless chauffeur must take a comatose secret agent's place using his special gadget-laden tuxedo.</t>
  </si>
  <si>
    <t>Kevin Donovan</t>
  </si>
  <si>
    <t>Phil Hay (story), Matt Manfredi (story), Michael J. Wilson (story), Michael J. Wilson (screenplay), Michael Leeson (screenplay)</t>
  </si>
  <si>
    <t>Jackie Chan, Jennifer Love Hewitt, Jason Isaacs, Debi Mazar</t>
  </si>
  <si>
    <t>https://images-na.ssl-images-amazon.com/images/M/MV5BMjEyNTI0NjM5M15BMl5BanBnXkFtZTYwMjQ0NTE3._V1_SX300.jpg</t>
  </si>
  <si>
    <t>http://www.dreamworks.com/thetuxedo</t>
  </si>
  <si>
    <t>[{'Source': 'Internet Movie Database', 'Value': '5.3/10'}, {'Source': 'Rotten Tomatoes', 'Value': '22%'}, {'Source': 'Metacritic', 'Value': '30/100'}]</t>
  </si>
  <si>
    <t>The Tuxedo</t>
  </si>
  <si>
    <t>http://www.imdb.com/title/tt0290095</t>
  </si>
  <si>
    <t>http://www.boxofficemojo.com/movies/?id=thetuxedo.htm</t>
  </si>
  <si>
    <t>http://www.the-numbers.com/movie/The-Tuxedo</t>
  </si>
  <si>
    <t>x-men203men2</t>
  </si>
  <si>
    <t>X2 (X-Men 2)</t>
  </si>
  <si>
    <t>The X-Men band together to find a mutant assassin who has made an attempt on the President's life, while the Mutant Academy is attacked by military forces.</t>
  </si>
  <si>
    <t>6 wins &amp; 41 nominations.</t>
  </si>
  <si>
    <t>Zak Penn (story), David Hayter (story), Bryan Singer (story), Michael Dougherty (screenplay), Dan Harris (screenplay), David Hayter (screenplay)</t>
  </si>
  <si>
    <t>Patrick Stewart, Hugh Jackman, Ian McKellen, Halle Berry</t>
  </si>
  <si>
    <t>https://images-na.ssl-images-amazon.com/images/M/MV5BNDk0NjYxMzIzOF5BMl5BanBnXkFtZTYwMTc1MjU3._V1_SX300.jpg</t>
  </si>
  <si>
    <t>http://www.x2-movie.com/</t>
  </si>
  <si>
    <t>English, German, Italian, Spanish</t>
  </si>
  <si>
    <t>[{'Source': 'Internet Movie Database', 'Value': '7.5/10'}, {'Source': 'Rotten Tomatoes', 'Value': '86%'}, {'Source': 'Metacritic', 'Value': '68/100'}]</t>
  </si>
  <si>
    <t>X-Men 2</t>
  </si>
  <si>
    <t>http://www.imdb.com/title/tt0290334</t>
  </si>
  <si>
    <t>X2</t>
  </si>
  <si>
    <t>http://www.the-numbers.com/movie/X2</t>
  </si>
  <si>
    <t>dogdays01days</t>
  </si>
  <si>
    <t>Hundstage</t>
  </si>
  <si>
    <t>Arte France Cinéma</t>
  </si>
  <si>
    <t>In a suburb of Vienna during some hot summer days: A teacher who is in bondage to a sleazy pimp, a very importunate hitchhiker, a private detective on the run for some car vandals, a couple...</t>
  </si>
  <si>
    <t>Ulrich Seidl</t>
  </si>
  <si>
    <t>Veronika Franz, Ulrich Seidl</t>
  </si>
  <si>
    <t>Maria Hofstätter, Alfred Mrva, Erich Finsches, Gerti Lehner</t>
  </si>
  <si>
    <t>https://images-na.ssl-images-amazon.com/images/M/MV5BMTI5MDY1MzI5MV5BMl5BanBnXkFtZTcwMzQ5MzUyMQ@@._V1_SX300.jpg</t>
  </si>
  <si>
    <t>[{'Source': 'Internet Movie Database', 'Value': '7.1/10'}, {'Source': 'Rotten Tomatoes', 'Value': '48%'}, {'Source': 'Metacritic', 'Value': '66/100'}]</t>
  </si>
  <si>
    <t>Dog Days</t>
  </si>
  <si>
    <t>http://www.imdb.com/title/tt0290661</t>
  </si>
  <si>
    <t>http://www.the-numbers.com/movie/Dog-Days</t>
  </si>
  <si>
    <t>irrever02ible</t>
  </si>
  <si>
    <t>Irreversible</t>
  </si>
  <si>
    <t>Mars Films</t>
  </si>
  <si>
    <t>Events over the course of one traumatic night in Paris unfold in reverse-chronological order as the beautiful Alex is brutally raped and beaten by a stranger in the underpass.</t>
  </si>
  <si>
    <t>Gaspar Noé</t>
  </si>
  <si>
    <t>Monica Bellucci, Vincent Cassel, Albert Dupontel, Jo Prestia</t>
  </si>
  <si>
    <t>https://images-na.ssl-images-amazon.com/images/M/MV5BMzcyNjcwNzg2Nl5BMl5BanBnXkFtZTYwNzA5Mzc2._V1_SX300.jpg</t>
  </si>
  <si>
    <t>http://www.irreversiblethemovie.com</t>
  </si>
  <si>
    <t>French, Spanish, Italian, English</t>
  </si>
  <si>
    <t>[{'Source': 'Internet Movie Database', 'Value': '7.4/10'}, {'Source': 'Rotten Tomatoes', 'Value': '57%'}, {'Source': 'Metacritic', 'Value': '51/100'}]</t>
  </si>
  <si>
    <t>http://www.imdb.com/title/tt0290673</t>
  </si>
  <si>
    <t>http://www.boxofficemojo.com/movies/?id=irreversible.htm</t>
  </si>
  <si>
    <t>http://www.the-numbers.com/movie/Irreversible</t>
  </si>
  <si>
    <t>legendo01thai</t>
  </si>
  <si>
    <t>Legend of Suriyothai, The</t>
  </si>
  <si>
    <t>During the 16th century, as Thailand contends with both a civil war and Burmese invasion, a beautiful princess rises up to help protect the glory of the Kingdom of Ayothaya. Based on the life of Queen Suriyothai.</t>
  </si>
  <si>
    <t>Chatrichalerm Yukol</t>
  </si>
  <si>
    <t>Sunait Chutintaranond, Chatrichalerm Yukol (screenplay)</t>
  </si>
  <si>
    <t>M.L. Piyapas Bhirombhakdi, Sarunyu Wongkrachang, Chatchai Plengpanich, Johnny Anfone</t>
  </si>
  <si>
    <t>https://images-na.ssl-images-amazon.com/images/M/MV5BNDYyNzYxNzUwNV5BMl5BanBnXkFtZTcwODAxNTQyMQ@@._V1_SX300.jpg</t>
  </si>
  <si>
    <t>http://www.sonyclassics.com/legend</t>
  </si>
  <si>
    <t>[{'Source': 'Internet Movie Database', 'Value': '6.6/10'}, {'Source': 'Rotten Tomatoes', 'Value': '52%'}, {'Source': 'Metacritic', 'Value': '58/100'}]</t>
  </si>
  <si>
    <t>The Legend of Suriyothai</t>
  </si>
  <si>
    <t>http://www.imdb.com/title/tt0290879</t>
  </si>
  <si>
    <t>http://www.the-numbers.com/movie/The-Legend-of-Suriyothai</t>
  </si>
  <si>
    <t>summert02ings</t>
  </si>
  <si>
    <t>Embrassez qui vous voudrez</t>
  </si>
  <si>
    <t>Two couple of friends, one very rich the other almost homeless, decides to go on Holiday. Julie, a single mother, joins them too. Once at seaside, it starts a complicate love cross among ...</t>
  </si>
  <si>
    <t>Michel Blanc</t>
  </si>
  <si>
    <t>Michel Blanc, Joseph Connolly (book)</t>
  </si>
  <si>
    <t>Charlotte Rampling, Jacques Dutronc, Carole Bouquet, Michel Blanc</t>
  </si>
  <si>
    <t>https://images-na.ssl-images-amazon.com/images/M/MV5BMTY5MDIyMzE0Nl5BMl5BanBnXkFtZTcwNjQ0NDUyMQ@@._V1_SX300.jpg</t>
  </si>
  <si>
    <t>France, UK, Italy</t>
  </si>
  <si>
    <t>Summer Things</t>
  </si>
  <si>
    <t>http://www.imdb.com/title/tt0290916</t>
  </si>
  <si>
    <t>biggirl02tcry</t>
  </si>
  <si>
    <t>Big Girls Don't Cry</t>
  </si>
  <si>
    <t>Kati and Steffi are best friends since childhood. But as they step into adulthood, both their perfect friendship and their personalities get harshly tested by a series of unfortunate events...</t>
  </si>
  <si>
    <t>Maria von Heland</t>
  </si>
  <si>
    <t>Anna Maria Mühe, Karoline Herfurth, Josefine Domes, David Winter</t>
  </si>
  <si>
    <t>https://images-na.ssl-images-amazon.com/images/M/MV5BMTk3OTIzMDMyMF5BMl5BanBnXkFtZTcwMzM4NjQyMQ@@._V1_SX300.jpg</t>
  </si>
  <si>
    <t>[{'Source': 'Internet Movie Database', 'Value': '7.1/10'}, {'Source': 'Rotten Tomatoes', 'Value': '20%'}]</t>
  </si>
  <si>
    <t>http://www.imdb.com/title/tt0291213</t>
  </si>
  <si>
    <t>millenn01ress</t>
  </si>
  <si>
    <t>Millennium Actress</t>
  </si>
  <si>
    <t>Go Fish Pictures</t>
  </si>
  <si>
    <t>A TV interviewer and his cameraman meet a former actress and travel through her memories and career.</t>
  </si>
  <si>
    <t>Satoshi Kon, Sadayuki Murai</t>
  </si>
  <si>
    <t>Miyoko Shôji, Mami Koyama, Fumiko Orikasa, Shôzô Îzuka</t>
  </si>
  <si>
    <t>https://images-na.ssl-images-amazon.com/images/M/MV5BZjZhMDE0ZjEtNWM3NS00MDZlLWI5MjQtOTc2OGQ1NjVkNWE0XkEyXkFqcGdeQXVyMjQ2MTk1OTE@._V1_SX300.jpg</t>
  </si>
  <si>
    <t>http://www.millenniumactress-themovie.com/</t>
  </si>
  <si>
    <t>http://www.imdb.com/title/tt0291350</t>
  </si>
  <si>
    <t>sherloc00fled</t>
  </si>
  <si>
    <t>Sherlock Holmes Baffled</t>
  </si>
  <si>
    <t>Short, Comedy, Crime</t>
  </si>
  <si>
    <t>Sherlock Holmes enters his drawing room to find it being burgled, but on confronting the villain is surprised when the latter disappears. Holmes initially attempts to ignore the event by ...</t>
  </si>
  <si>
    <t>Arthur Marvin</t>
  </si>
  <si>
    <t>Arthur Conan Doyle (character)</t>
  </si>
  <si>
    <t>Anonymous</t>
  </si>
  <si>
    <t>https://images-na.ssl-images-amazon.com/images/M/MV5BMGVlMTZmNmQtZGJhZS00MTY5LThjNjItMjVmYWE3ODlkNjc1XkEyXkFqcGdeQXVyNzg5OTk2OA@@._V1_SX300.jpg</t>
  </si>
  <si>
    <t>http://www.imdb.com/title/tt0291476</t>
  </si>
  <si>
    <t>heloves02enot</t>
  </si>
  <si>
    <t>A la folie... pas du tout</t>
  </si>
  <si>
    <t>Romance, Thriller</t>
  </si>
  <si>
    <t>A young woman who is in love with a married doctor becomes dangerous when her attempts to persuade him to leave his wife are unsuccessful. However, when things are seen from his point of view, the real situation becomes clear.</t>
  </si>
  <si>
    <t>Laetitia Colombani</t>
  </si>
  <si>
    <t>Laetitia Colombani, Caroline Thivel (collaborating writer)</t>
  </si>
  <si>
    <t>Audrey Tautou, Samuel Le Bihan, Isabelle Carré, Sophie Guillemin</t>
  </si>
  <si>
    <t>https://images-na.ssl-images-amazon.com/images/M/MV5BMjE0NzcwMjM4Ml5BMl5BanBnXkFtZTcwMjgyMjEyMQ@@._V1_SX300.jpg</t>
  </si>
  <si>
    <t>http://www.helovesmethemovie.com</t>
  </si>
  <si>
    <t>[{'Source': 'Internet Movie Database', 'Value': '7.2/10'}, {'Source': 'Rotten Tomatoes', 'Value': '73%'}, {'Source': 'Metacritic', 'Value': '63/100'}]</t>
  </si>
  <si>
    <t>He Loves Me... He Loves Me Not</t>
  </si>
  <si>
    <t>http://www.imdb.com/title/tt0291579</t>
  </si>
  <si>
    <t>intimat02ries</t>
  </si>
  <si>
    <t>Intimate Stories</t>
  </si>
  <si>
    <t>New Yorker</t>
  </si>
  <si>
    <t>Three people and a baby set off on separate journeys, along the same road; their disparate dreams and stories intertwine amidst the breathtaking deserted Patagonic route.</t>
  </si>
  <si>
    <t>25 wins &amp; 8 nominations.</t>
  </si>
  <si>
    <t>Carlos Sorin</t>
  </si>
  <si>
    <t>Pablo Solarz</t>
  </si>
  <si>
    <t>Javier Lombardo, Antonio Benedicti, Javiera Bravo, Julia Solomonoff</t>
  </si>
  <si>
    <t>https://images-na.ssl-images-amazon.com/images/M/MV5BMTMyNTI1NzA0Nl5BMl5BanBnXkFtZTcwMzg1NDMzMQ@@._V1_SX300.jpg</t>
  </si>
  <si>
    <t>http://www.ocean-films.com/historiasminimas/</t>
  </si>
  <si>
    <t>Argentina, Spain</t>
  </si>
  <si>
    <t>[{'Source': 'Internet Movie Database', 'Value': '7.5/10'}, {'Source': 'Rotten Tomatoes', 'Value': '88%'}, {'Source': 'Metacritic', 'Value': '76/100'}]</t>
  </si>
  <si>
    <t>http://www.imdb.com/title/tt0291988</t>
  </si>
  <si>
    <t>http://www.the-numbers.com/movie/Intimate-Stories</t>
  </si>
  <si>
    <t>recruit03ruit</t>
  </si>
  <si>
    <t>Recruit, The</t>
  </si>
  <si>
    <t>A brilliant young CIA trainee is asked by his mentor to help find a mole in the Agency.</t>
  </si>
  <si>
    <t>Roger Towne, Kurt Wimmer, Mitch Glazer</t>
  </si>
  <si>
    <t>Al Pacino, Colin Farrell, Bridget Moynahan, Gabriel Macht</t>
  </si>
  <si>
    <t>https://images-na.ssl-images-amazon.com/images/M/MV5BMjE5MDMzOTk3MV5BMl5BanBnXkFtZTYwNTE0NTg2._V1_SX300.jpg</t>
  </si>
  <si>
    <t>http://touchstonepictures.go.com/recruit</t>
  </si>
  <si>
    <t>English, Persian, Russian</t>
  </si>
  <si>
    <t>[{'Source': 'Internet Movie Database', 'Value': '6.6/10'}, {'Source': 'Rotten Tomatoes', 'Value': '43%'}, {'Source': 'Metacritic', 'Value': '56/100'}]</t>
  </si>
  <si>
    <t>The Recruit</t>
  </si>
  <si>
    <t>http://www.imdb.com/title/tt0292506</t>
  </si>
  <si>
    <t>http://www.boxofficemojo.com/movies/?id=therecruit.htm</t>
  </si>
  <si>
    <t>http://www.the-numbers.com/movie/The-Recruit</t>
  </si>
  <si>
    <t>rulesof02tion</t>
  </si>
  <si>
    <t>Rules of Attraction, The</t>
  </si>
  <si>
    <t>The incredibly spoiled and overprivileged students of Camden College are a backdrop for an unusual love triangle between a drug dealer, a virgin and a bisexual classmate.</t>
  </si>
  <si>
    <t>Roger Avary</t>
  </si>
  <si>
    <t>Bret Easton Ellis (novel), Roger Avary (screenplay)</t>
  </si>
  <si>
    <t>James Van Der Beek, Shannyn Sossamon, Jessica Biel, Kip Pardue</t>
  </si>
  <si>
    <t>https://images-na.ssl-images-amazon.com/images/M/MV5BOTc4OTZlOWMtYjc0NC00MmU5LWJjNGEtOGE2OTE3YzgyN2JlXkEyXkFqcGdeQXVyMTQxNzMzNDI@._V1_SX300.jpg</t>
  </si>
  <si>
    <t>http://www.rulesofattraction.com</t>
  </si>
  <si>
    <t>[{'Source': 'Internet Movie Database', 'Value': '6.7/10'}, {'Source': 'Rotten Tomatoes', 'Value': '43%'}, {'Source': 'Metacritic', 'Value': '50/100'}]</t>
  </si>
  <si>
    <t>The Rules of Attraction</t>
  </si>
  <si>
    <t>http://www.imdb.com/title/tt0292644</t>
  </si>
  <si>
    <t>http://www.boxofficemojo.com/movies/?id=therulesofattraction.htm</t>
  </si>
  <si>
    <t>http://www.the-numbers.com/movie/The-Rules-of-Attraction</t>
  </si>
  <si>
    <t>beforet07dead</t>
  </si>
  <si>
    <t>Before the Devil Knows You're Dead</t>
  </si>
  <si>
    <t>When two brothers organize the robbery of their parents' jewelry store the job goes horribly wrong, triggering a series of events that sends them, their father and one brother's wife hurtling towards a shattering climax.</t>
  </si>
  <si>
    <t>17 wins &amp; 27 nominations.</t>
  </si>
  <si>
    <t>Kelly Masterson</t>
  </si>
  <si>
    <t>Philip Seymour Hoffman, Ethan Hawke, Albert Finney, Marisa Tomei</t>
  </si>
  <si>
    <t>https://images-na.ssl-images-amazon.com/images/M/MV5BMTQ1NzM2ODQxNF5BMl5BanBnXkFtZTcwMDczMDU1MQ@@._V1_SX300.jpg</t>
  </si>
  <si>
    <t>http://www.thinkfilmcompany.com/</t>
  </si>
  <si>
    <t>http://www.imdb.com/title/tt0292963</t>
  </si>
  <si>
    <t>http://www.boxofficemojo.com/movies/?id=beforethedevilknowsyouredead.htm</t>
  </si>
  <si>
    <t>http://www.the-numbers.com/movie/Before-the-Devil-Knows-You're-Dead</t>
  </si>
  <si>
    <t>dracula02iary</t>
  </si>
  <si>
    <t>Dracula: Pages from a Virgin's Diary</t>
  </si>
  <si>
    <t>Zeitgeist Film</t>
  </si>
  <si>
    <t>Comedy, Horror, Musical</t>
  </si>
  <si>
    <t>A ballet rendition of Bram Stoker's gothic novel DRACULA, presented in a style reminiscent of the silent expressionistic cinema of the early 20th Century. This work employs the subtle and ...</t>
  </si>
  <si>
    <t>Guy Maddin</t>
  </si>
  <si>
    <t>Bram Stoker (novel), Mark Godden (ballet Dracula)</t>
  </si>
  <si>
    <t>Wei-Qiang Zhang, Tara Birtwhistle, David Moroni, CindyMarie Small</t>
  </si>
  <si>
    <t>https://images-na.ssl-images-amazon.com/images/M/MV5BMTQxNjYxMTI3N15BMl5BanBnXkFtZTcwOTYxMjA0MQ@@._V1._CR76,25,351,471_SY132_CR4,0,89,132_AL_.jpg_V1_SX300.jpg</t>
  </si>
  <si>
    <t>http://www.zeitgeistfilm.com/current/dracula/dracula.html</t>
  </si>
  <si>
    <t>[{'Source': 'Internet Movie Database', 'Value': '7.0/10'}, {'Source': 'Rotten Tomatoes', 'Value': '87%'}, {'Source': 'Metacritic', 'Value': '84/100'}]</t>
  </si>
  <si>
    <t>http://www.imdb.com/title/tt0293113</t>
  </si>
  <si>
    <t>http://www.boxofficemojo.com/movies/?id=draculapagesfromavirginsdiary.htm</t>
  </si>
  <si>
    <t>http://www.the-numbers.com/movie/Dracula:-Pages-from-a-Virgin's-Diary</t>
  </si>
  <si>
    <t>phantom04pera</t>
  </si>
  <si>
    <t>A young soprano becomes the obsession of a disfigured musical genius who lives beneath the Paris Opéra House. He kidnaps the soprano and forces the owners of the play to keep her as the lead role of the play.</t>
  </si>
  <si>
    <t>Nominated for 3 Oscars. Another 6 wins &amp; 39 nominations.</t>
  </si>
  <si>
    <t>Gaston Leroux (novel), Andrew Lloyd Webber (book), Andrew Lloyd Webber (screenplay), Joel Schumacher (screenplay)</t>
  </si>
  <si>
    <t>Gerard Butler, Emmy Rossum, Patrick Wilson, Miranda Richardson</t>
  </si>
  <si>
    <t>https://images-na.ssl-images-amazon.com/images/M/MV5BNDczNzg4OTM3MV5BMl5BanBnXkFtZTcwOTQzMTEzMw@@._V1_SX300.jpg</t>
  </si>
  <si>
    <t>http://phantomthemovie.warnerbros.com/</t>
  </si>
  <si>
    <t>[{'Source': 'Internet Movie Database', 'Value': '7.3/10'}, {'Source': 'Rotten Tomatoes', 'Value': '32%'}, {'Source': 'Metacritic', 'Value': '40/100'}]</t>
  </si>
  <si>
    <t>http://www.imdb.com/title/tt0293508</t>
  </si>
  <si>
    <t>http://www.boxofficemojo.com/movies/?id=thephantomoftheopera.htm</t>
  </si>
  <si>
    <t>http://www.the-numbers.com/movie/The-Phantom-of-the-Opera</t>
  </si>
  <si>
    <t>transpo02rter</t>
  </si>
  <si>
    <t>Transporter, The</t>
  </si>
  <si>
    <t>Frank is hired to "transport" packages for unknown clients and has made a very good living doing so. But when asked to move a package that begins moving, complications arise.</t>
  </si>
  <si>
    <t>Louis Leterrier, Corey Yuen</t>
  </si>
  <si>
    <t>Luc Besson, Robert Mark Kamen</t>
  </si>
  <si>
    <t>Jason Statham, Qi Shu, Matt Schulze, François Berléand</t>
  </si>
  <si>
    <t>https://images-na.ssl-images-amazon.com/images/M/MV5BMTk2NDc2MDAxN15BMl5BanBnXkFtZTYwNDc1NDY2._V1_SX300.jpg</t>
  </si>
  <si>
    <t>http://www.transportermovie.com/home.html</t>
  </si>
  <si>
    <t>[{'Source': 'Internet Movie Database', 'Value': '6.8/10'}, {'Source': 'Rotten Tomatoes', 'Value': '54%'}, {'Source': 'Metacritic', 'Value': '51/100'}]</t>
  </si>
  <si>
    <t>The Transporter</t>
  </si>
  <si>
    <t>http://www.imdb.com/title/tt0293662</t>
  </si>
  <si>
    <t>http://www.boxofficemojo.com/movies/?id=thetransporter.htm</t>
  </si>
  <si>
    <t>http://www.the-numbers.com/movie/The-Transporter</t>
  </si>
  <si>
    <t>cadetke02elly</t>
  </si>
  <si>
    <t>Cadet Kelly</t>
  </si>
  <si>
    <t>Robert Shapiro Productions</t>
  </si>
  <si>
    <t>A fashion-conscious youngster is horrified when she is forced to move to military school.</t>
  </si>
  <si>
    <t>Larry Shaw</t>
  </si>
  <si>
    <t>Gail Parent, Michael Walsh</t>
  </si>
  <si>
    <t>Hilary Duff, Christy Carlson Romano, Gary Cole, Shawn Ashmore</t>
  </si>
  <si>
    <t>https://images-na.ssl-images-amazon.com/images/M/MV5BNzEwMTczMTQ5OV5BMl5BanBnXkFtZTcwNTg5NDgyMQ@@._V1_SX300.jpg</t>
  </si>
  <si>
    <t>http://www.imdb.com/title/tt0294425</t>
  </si>
  <si>
    <t>rent05rent</t>
  </si>
  <si>
    <t>Rent</t>
  </si>
  <si>
    <t>This is the film version of the Pulitzer and Tony Award winning musical about Bohemians in the East Village of New York City struggling with life, love and AIDS, and the impacts they have on America.</t>
  </si>
  <si>
    <t>1 win &amp; 21 nominations.</t>
  </si>
  <si>
    <t>Stephen Chbosky (screenplay), Jonathan Larson (book)</t>
  </si>
  <si>
    <t>Anthony Rapp, Adam Pascal, Rosario Dawson, Jesse L. Martin</t>
  </si>
  <si>
    <t>https://images-na.ssl-images-amazon.com/images/M/MV5BOTNmZWI2NzItNmNmMC00ZGY2LWE4ZTAtNjMxZTJiZWUwMzAyL2ltYWdlL2ltYWdlXkEyXkFqcGdeQXVyMTQxNzMzNDI@._V1_SX300.jpg</t>
  </si>
  <si>
    <t>http://www.sonypictures.com/movies/rent/index.html</t>
  </si>
  <si>
    <t>[{'Source': 'Internet Movie Database', 'Value': '7.0/10'}, {'Source': 'Rotten Tomatoes', 'Value': '46%'}, {'Source': 'Metacritic', 'Value': '53/100'}]</t>
  </si>
  <si>
    <t>http://www.imdb.com/title/tt0294870</t>
  </si>
  <si>
    <t>http://www.boxofficemojo.com/movies/?id=rent.htm</t>
  </si>
  <si>
    <t>http://www.the-numbers.com/movie/Rent</t>
  </si>
  <si>
    <t>austinp02mber</t>
  </si>
  <si>
    <t>Austin Powers in Goldmember</t>
  </si>
  <si>
    <t>Upon learning that his father has been kidnapped, Austin Powers must travel to 1975 and defeat the aptly named villain Goldmember - who is working with Dr. Evil.</t>
  </si>
  <si>
    <t>5 wins &amp; 21 nominations.</t>
  </si>
  <si>
    <t>Mike Myers, Michael McCullers, Mike Myers (characters created by)</t>
  </si>
  <si>
    <t>Mike Myers, Beyoncé Knowles, Seth Green, Michael York</t>
  </si>
  <si>
    <t>https://images-na.ssl-images-amazon.com/images/M/MV5BMTkzNTk3Mzk1MF5BMl5BanBnXkFtZTYwMzM5NDA5._V1_SX300.jpg</t>
  </si>
  <si>
    <t>http://www.austinpowers.com/</t>
  </si>
  <si>
    <t>English, Japanese, German, French</t>
  </si>
  <si>
    <t>http://www.imdb.com/title/tt0295178</t>
  </si>
  <si>
    <t>http://www.boxofficemojo.com/movies/?id=austinpowersingoldmember.htm</t>
  </si>
  <si>
    <t>http://www.the-numbers.com/movie/Austin-Powers-in-Goldmember</t>
  </si>
  <si>
    <t>harrypo02rets</t>
  </si>
  <si>
    <t>Harry Potter and the Chamber of Secrets</t>
  </si>
  <si>
    <t>Harry ignores warnings not to return to Hogwarts, only to find the school plagued by a series of mysterious attacks and a strange voice haunting him.</t>
  </si>
  <si>
    <t>Nominated for 3 BAFTA Film Awards. Another 11 wins &amp; 42 nominations.</t>
  </si>
  <si>
    <t>Daniel Radcliffe, Rupert Grint, Emma Watson, Richard Griffiths</t>
  </si>
  <si>
    <t>https://images-na.ssl-images-amazon.com/images/M/MV5BMTcxODgwMDkxNV5BMl5BanBnXkFtZTYwMDk2MDg3._V1_SX300.jpg</t>
  </si>
  <si>
    <t>http://harrypotter.warnerbros.com/</t>
  </si>
  <si>
    <t>[{'Source': 'Internet Movie Database', 'Value': '7.4/10'}, {'Source': 'Rotten Tomatoes', 'Value': '82%'}, {'Source': 'Metacritic', 'Value': '63/100'}]</t>
  </si>
  <si>
    <t>http://www.imdb.com/title/tt0295297</t>
  </si>
  <si>
    <t>http://www.boxofficemojo.com/movies/?id=harrypotterandthechamberofsecrets.htm</t>
  </si>
  <si>
    <t>http://www.the-numbers.com/movie/Harry-Potter-and-the-Chamber-of-Secrets</t>
  </si>
  <si>
    <t>mastero02uise</t>
  </si>
  <si>
    <t>Master of Disguise, The</t>
  </si>
  <si>
    <t>An Italian waiter fights off a criminal mastermind with his inherited powers of disguise.</t>
  </si>
  <si>
    <t>Perry Andelin Blake</t>
  </si>
  <si>
    <t>Dana Carvey, Harris Goldberg</t>
  </si>
  <si>
    <t>Dana Carvey, Jennifer Esposito, Harold Gould, James Brolin</t>
  </si>
  <si>
    <t>https://images-na.ssl-images-amazon.com/images/M/MV5BODYzNjdmZTgtNzkyZS00NWJjLTlkOGQtZmEzZTI3ZTg2MzNkXkEyXkFqcGdeQXVyMTQxNzMzNDI@._V1_SX300.jpg</t>
  </si>
  <si>
    <t>http://www.sonypictures.com/movies/masterofdisguise/</t>
  </si>
  <si>
    <t>[{'Source': 'Internet Movie Database', 'Value': '3.3/10'}, {'Source': 'Rotten Tomatoes', 'Value': '1%'}, {'Source': 'Metacritic', 'Value': '12/100'}]</t>
  </si>
  <si>
    <t>The Master of Disguise</t>
  </si>
  <si>
    <t>http://www.imdb.com/title/tt0295427</t>
  </si>
  <si>
    <t>http://www.boxofficemojo.com/movies/?id=themasterofdisguise.htm</t>
  </si>
  <si>
    <t>http://www.the-numbers.com/movie/The-Master-of-Disguise</t>
  </si>
  <si>
    <t>onemanu01anup</t>
  </si>
  <si>
    <t>L'uomo in più</t>
  </si>
  <si>
    <t>Keyfilms Roma</t>
  </si>
  <si>
    <t>The debut feature by acclaimed Italian director Paolo Sorrentino (La Grande Bellezza) is a stylish and blackly comic look at the dark side of fame. Evocatively set during the eighties, the ...</t>
  </si>
  <si>
    <t>11 wins &amp; 13 nominations.</t>
  </si>
  <si>
    <t>Paolo Sorrentino</t>
  </si>
  <si>
    <t>Toni Servillo, Andrea Renzi, Antonino Bruschetta, Angela Goodwin</t>
  </si>
  <si>
    <t>https://images-na.ssl-images-amazon.com/images/M/MV5BYjQwMWY3MzMtNDJmMi00MTQ1LTkyZjMtMWZiMDQxMjY4NTUzXkEyXkFqcGdeQXVyNDUzOTQ5MjY@._V1_SX300.jpg</t>
  </si>
  <si>
    <t>One Man Up</t>
  </si>
  <si>
    <t>http://www.imdb.com/title/tt0295671</t>
  </si>
  <si>
    <t>wrongtu03turn</t>
  </si>
  <si>
    <t>Wrong Turn</t>
  </si>
  <si>
    <t>20th Century Fox Distribution</t>
  </si>
  <si>
    <t>Six people find themselves trapped in the woods of West Virginia, hunted down by "cannibalistic mountain men grossly disfigured through generations of in-breeding."</t>
  </si>
  <si>
    <t>Rob Schmidt</t>
  </si>
  <si>
    <t>Alan B. McElroy</t>
  </si>
  <si>
    <t>Desmond Harrington, Eliza Dushku, Emmanuelle Chriqui, Jeremy Sisto</t>
  </si>
  <si>
    <t>https://images-na.ssl-images-amazon.com/images/M/MV5BMTQwMTkyMTY4M15BMl5BanBnXkFtZTYwMDc0NDE3._V1_SX300.jpg</t>
  </si>
  <si>
    <t>http://www.wrongturnmovie.com/</t>
  </si>
  <si>
    <t>[{'Source': 'Internet Movie Database', 'Value': '6.1/10'}, {'Source': 'Rotten Tomatoes', 'Value': '41%'}, {'Source': 'Metacritic', 'Value': '32/100'}]</t>
  </si>
  <si>
    <t>http://www.imdb.com/title/tt0295700</t>
  </si>
  <si>
    <t>http://www.boxofficemojo.com/movies/?id=wrongturn.htm</t>
  </si>
  <si>
    <t>http://www.the-numbers.com/movie/Wrong-Turn</t>
  </si>
  <si>
    <t>xxx02xxx</t>
  </si>
  <si>
    <t>xXx</t>
  </si>
  <si>
    <t>An extreme sports athlete, Xander Cage, is recruited by the government on a special mission.</t>
  </si>
  <si>
    <t>Vin Diesel, Asia Argento, Marton Csokas, Samuel L. Jackson</t>
  </si>
  <si>
    <t>https://images-na.ssl-images-amazon.com/images/M/MV5BNzZjZmM1ZDctNDhlZi00Mzk1LWFjNWItYzIxNGY2OWYzYjJmXkEyXkFqcGdeQXVyNjQ2MjQ5NzM@._V1_SX300.jpg</t>
  </si>
  <si>
    <t>http://www.sonypictures.com/movies/triplex/</t>
  </si>
  <si>
    <t>English, German, Spanish, Russian, Czech</t>
  </si>
  <si>
    <t>[{'Source': 'Internet Movie Database', 'Value': '5.8/10'}, {'Source': 'Rotten Tomatoes', 'Value': '48%'}, {'Source': 'Metacritic', 'Value': '48/100'}]</t>
  </si>
  <si>
    <t>http://www.imdb.com/title/tt0295701</t>
  </si>
  <si>
    <t>XXX</t>
  </si>
  <si>
    <t>http://www.boxofficemojo.com/movies/?id=xxx.htm</t>
  </si>
  <si>
    <t>http://www.the-numbers.com/movie/xXx</t>
  </si>
  <si>
    <t>timecha02nger</t>
  </si>
  <si>
    <t>Time Changer</t>
  </si>
  <si>
    <t>Time Changer Productions</t>
  </si>
  <si>
    <t>Drama, Fantasy, Sci-Fi</t>
  </si>
  <si>
    <t>A Bible professor from 1890 comes forward in time to the present via a time machine and cannot believe the things that he sees!</t>
  </si>
  <si>
    <t>Rich Christiano</t>
  </si>
  <si>
    <t>D. David Morin, Gavin MacLeod, Hal Linden, Jennifer O'Neill</t>
  </si>
  <si>
    <t>https://images-na.ssl-images-amazon.com/images/M/MV5BMTQ1OTk5OTU4OF5BMl5BanBnXkFtZTYwOTcwMDg5._V1_SX300.jpg</t>
  </si>
  <si>
    <t>http://www.timechangermovie.com</t>
  </si>
  <si>
    <t>[{'Source': 'Internet Movie Database', 'Value': '5.5/10'}, {'Source': 'Rotten Tomatoes', 'Value': '22%'}, {'Source': 'Metacritic', 'Value': '26/100'}]</t>
  </si>
  <si>
    <t>http://www.imdb.com/title/tt0295725</t>
  </si>
  <si>
    <t>5&amp;2</t>
  </si>
  <si>
    <t>http://www.boxofficemojo.com/movies/?id=timechanger.htm</t>
  </si>
  <si>
    <t>http://www.the-numbers.com/movie/Time-Changer</t>
  </si>
  <si>
    <t>realwom02rves</t>
  </si>
  <si>
    <t>Real Women Have Curves</t>
  </si>
  <si>
    <t>HBO Films</t>
  </si>
  <si>
    <t>This is the story of Ana, a first generation Mexican-American teenager on the verge of becoming a woman. She lives in the predominately Latino community of East Los Angeles. Freshly ...</t>
  </si>
  <si>
    <t>Patricia Cardoso</t>
  </si>
  <si>
    <t>Josefina Lopez (play), George LaVoo (teleplay), Josefina Lopez (teleplay)</t>
  </si>
  <si>
    <t>America Ferrera, Lupe Ontiveros, Ingrid Oliu, George Lopez</t>
  </si>
  <si>
    <t>https://images-na.ssl-images-amazon.com/images/M/MV5BYTNlNzAxMjktZmViZi00ZmU4LWJjNTYtMzhlZmQzY2FhYzgxL2ltYWdlL2ltYWdlXkEyXkFqcGdeQXVyMTQxNzMzNDI@._V1_SX300.jpg</t>
  </si>
  <si>
    <t>http://www.realwomenhavecurves.com</t>
  </si>
  <si>
    <t>[{'Source': 'Internet Movie Database', 'Value': '7.0/10'}, {'Source': 'Rotten Tomatoes', 'Value': '83%'}, {'Source': 'Metacritic', 'Value': '71/100'}]</t>
  </si>
  <si>
    <t>http://www.imdb.com/title/tt0296166</t>
  </si>
  <si>
    <t>http://www.boxofficemojo.com/movies/?id=realwomenhavecurves.htm</t>
  </si>
  <si>
    <t>http://www.the-numbers.com/movie/Real-Women-Have-Curves</t>
  </si>
  <si>
    <t>chronic04dick</t>
  </si>
  <si>
    <t>Chronicles of Riddick, The</t>
  </si>
  <si>
    <t>The wanted criminal Riddick arrives on a planet called Helion Prime, and finds himself up against an invading empire called the Necromongers, an army that plans to convert or kill all humans in the universe.</t>
  </si>
  <si>
    <t>Jim Wheat (characters), Ken Wheat (characters), David Twohy</t>
  </si>
  <si>
    <t>Vin Diesel, Colm Feore, Thandie Newton, Judi Dench</t>
  </si>
  <si>
    <t>https://images-na.ssl-images-amazon.com/images/M/MV5BYzU0ODM5NmQtYjhlMi00MTJhLThlNzItOTg1Mjc5Y2VhY2NmXkEyXkFqcGdeQXVyNjU0OTQ0OTY@._V1_SX300.jpg</t>
  </si>
  <si>
    <t>http://www.thechroniclesofriddick.com</t>
  </si>
  <si>
    <t>[{'Source': 'Internet Movie Database', 'Value': '6.7/10'}, {'Source': 'Rotten Tomatoes', 'Value': '29%'}, {'Source': 'Metacritic', 'Value': '38/100'}]</t>
  </si>
  <si>
    <t>The Chronicles of Riddick</t>
  </si>
  <si>
    <t>http://www.imdb.com/title/tt0296572</t>
  </si>
  <si>
    <t>http://www.boxofficemojo.com/movies/?id=thechroniclesofriddick.htm</t>
  </si>
  <si>
    <t>http://www.the-numbers.com/movie/The-Chronicles-of-Riddick</t>
  </si>
  <si>
    <t>takecar01ycat</t>
  </si>
  <si>
    <t>Goyangileul butaghae (Take Care of My Cat)</t>
  </si>
  <si>
    <t>In the port city of Icheon, five female friends struggle to stay close while forging a life for themselves after high school. When one of the group, upwardly-mobile Hae-ju, moves to Seoul, ...</t>
  </si>
  <si>
    <t>9 wins &amp; 4 nominations.</t>
  </si>
  <si>
    <t>Jae-eun Jeong</t>
  </si>
  <si>
    <t>Doona Bae, Yo-won Lee, Ji-young Ok, Eung-sil Lee</t>
  </si>
  <si>
    <t>https://images-na.ssl-images-amazon.com/images/M/MV5BMTI2Mjc3MTM2NF5BMl5BanBnXkFtZTcwODUzMjYyMQ@@._V1_SX300.jpg</t>
  </si>
  <si>
    <t>http://www.kino.com/takecareofmycat</t>
  </si>
  <si>
    <t>[{'Source': 'Internet Movie Database', 'Value': '7.4/10'}, {'Source': 'Rotten Tomatoes', 'Value': '81%'}, {'Source': 'Metacritic', 'Value': '69/100'}]</t>
  </si>
  <si>
    <t>Take Care of My Cat</t>
  </si>
  <si>
    <t>http://www.imdb.com/title/tt0296658</t>
  </si>
  <si>
    <t>http://www.the-numbers.com/movie/Take-Care-of-My-Cat</t>
  </si>
  <si>
    <t>ispy02ispy</t>
  </si>
  <si>
    <t>I Spy</t>
  </si>
  <si>
    <t>A professional athlete has to help a U.S. government agent recover a missing jet.</t>
  </si>
  <si>
    <t>Morton S. Fine (characters), David Friedkin (characters), Marianne Wibberley (story), Cormac Wibberley (story), Marianne Wibberley (screenplay), Cormac Wibberley (screenplay), Jay Scherick (screenplay), David Ronn (screenplay)</t>
  </si>
  <si>
    <t>Eddie Murphy, Owen Wilson, Famke Janssen, Malcolm McDowell</t>
  </si>
  <si>
    <t>https://images-na.ssl-images-amazon.com/images/M/MV5BN2YzMzc1MDUtYzE0OS00MWQwLWI0MTEtNWU1ZWM2NTI2NGIyXkEyXkFqcGdeQXVyMTQxNzMzNDI@._V1_SX300.jpg</t>
  </si>
  <si>
    <t>English, Hungarian, Russian</t>
  </si>
  <si>
    <t>[{'Source': 'Internet Movie Database', 'Value': '5.4/10'}, {'Source': 'Rotten Tomatoes', 'Value': '57%'}, {'Source': 'Metacritic', 'Value': '35/100'}]</t>
  </si>
  <si>
    <t>http://www.imdb.com/title/tt0297181</t>
  </si>
  <si>
    <t>http://www.boxofficemojo.com/movies/?id=ispy.htm</t>
  </si>
  <si>
    <t>http://www.the-numbers.com/movie/I-Spy</t>
  </si>
  <si>
    <t>mindhun04ters</t>
  </si>
  <si>
    <t>Mindhunters</t>
  </si>
  <si>
    <t>Trainees in the FBI's psychological profiling program must put their training into practice when they discover a killer in their midst.</t>
  </si>
  <si>
    <t>Wayne Kramer (story), Wayne Kramer (screenplay), Kevin Brodbin (screenplay)</t>
  </si>
  <si>
    <t>Eion Bailey, Clifton Collins Jr., Will Kemp, Val Kilmer</t>
  </si>
  <si>
    <t>https://images-na.ssl-images-amazon.com/images/M/MV5BMTAwOTY3NDM1NjNeQTJeQWpwZ15BbWU3MDEzMjU1MjE@._V1_SX300.jpg</t>
  </si>
  <si>
    <t>http://www.mindhunters-thefilm.com</t>
  </si>
  <si>
    <t>Netherlands, UK, Finland, USA</t>
  </si>
  <si>
    <t>[{'Source': 'Internet Movie Database', 'Value': '6.4/10'}, {'Source': 'Rotten Tomatoes', 'Value': '25%'}, {'Source': 'Metacritic', 'Value': '33/100'}]</t>
  </si>
  <si>
    <t>http://www.imdb.com/title/tt0297284</t>
  </si>
  <si>
    <t>http://www.boxofficemojo.com/movies/?id=mindhunters.htm</t>
  </si>
  <si>
    <t>farfrom02aven</t>
  </si>
  <si>
    <t>Far from Heaven</t>
  </si>
  <si>
    <t>In 1950s Connecticut, a housewife faces a marital crisis and mounting racial tensions in the outside world.</t>
  </si>
  <si>
    <t>Nominated for 4 Oscars. Another 101 wins &amp; 91 nominations.</t>
  </si>
  <si>
    <t>Julianne Moore, Dennis Quaid, Dennis Haysbert, Patricia Clarkson</t>
  </si>
  <si>
    <t>https://images-na.ssl-images-amazon.com/images/M/MV5BMTE5ODI3MTM4OV5BMl5BanBnXkFtZTYwNjE5OTg2._V1_SX300.jpg</t>
  </si>
  <si>
    <t>http://www.farfromheavenmovie.com/</t>
  </si>
  <si>
    <t>[{'Source': 'Internet Movie Database', 'Value': '7.4/10'}, {'Source': 'Rotten Tomatoes', 'Value': '87%'}, {'Source': 'Metacritic', 'Value': '84/100'}]</t>
  </si>
  <si>
    <t>http://www.imdb.com/title/tt0297884</t>
  </si>
  <si>
    <t>Far From Heaven</t>
  </si>
  <si>
    <t>http://www.boxofficemojo.com/movies/?id=farfromheaven.htm</t>
  </si>
  <si>
    <t>http://www.the-numbers.com/movie/Far-From-Heaven</t>
  </si>
  <si>
    <t>ring02ring</t>
  </si>
  <si>
    <t>Ring, The</t>
  </si>
  <si>
    <t>A journalist must investigate a mysterious videotape which seems to cause the death of anyone in a week of viewing it.</t>
  </si>
  <si>
    <t>14 wins &amp; 11 nominations.</t>
  </si>
  <si>
    <t>Gore Verbinski</t>
  </si>
  <si>
    <t>Ehren Kruger (screenplay), Kôji Suzuki (novel)</t>
  </si>
  <si>
    <t>Naomi Watts, Martin Henderson, David Dorfman, Brian Cox</t>
  </si>
  <si>
    <t>https://images-na.ssl-images-amazon.com/images/M/MV5BNDA2NTg2NjE4Ml5BMl5BanBnXkFtZTYwMjYxMDg5._V1_SX300.jpg</t>
  </si>
  <si>
    <t>http://www.ring-themovie.com</t>
  </si>
  <si>
    <t>[{'Source': 'Internet Movie Database', 'Value': '7.1/10'}, {'Source': 'Rotten Tomatoes', 'Value': '71%'}, {'Source': 'Metacritic', 'Value': '57/100'}]</t>
  </si>
  <si>
    <t>The Ring</t>
  </si>
  <si>
    <t>http://www.imdb.com/title/tt0298130</t>
  </si>
  <si>
    <t>http://www.boxofficemojo.com/movies/?id=thering.htm</t>
  </si>
  <si>
    <t>http://www.the-numbers.com/movie/The-Ring</t>
  </si>
  <si>
    <t>shrek204rek2</t>
  </si>
  <si>
    <t>Shrek 2</t>
  </si>
  <si>
    <t>Princess Fiona's parents invite her and Shrek to dinner to celebrate her marriage. If only they knew the newlyweds were both ogres.</t>
  </si>
  <si>
    <t>Nominated for 2 Oscars. Another 18 wins &amp; 50 nominations.</t>
  </si>
  <si>
    <t>Andrew Adamson, Kelly Asbury, Conrad Vernon</t>
  </si>
  <si>
    <t>William Steig (book), Andrew Adamson (story), Andrew Adamson (screenplay), Joe Stillman (screenplay), J. David Stem (screenplay), David N. Weiss (screenplay), Cody Cameron (additional dialogue), Walt Dohrn (additional dialogue), Chris Miller (additional dialogue), David P. Smith (additional dialogue), Conrad Vernon (additional dialogue), Charles Perrault (characters), Jeff Snow (story)</t>
  </si>
  <si>
    <t>Mike Myers, Eddie Murphy, Cameron Diaz, Julie Andrews</t>
  </si>
  <si>
    <t>https://images-na.ssl-images-amazon.com/images/M/MV5BMDJhMGRjN2QtNDUxYy00NGM3LThjNGQtMmZiZTRhNjM4YzUxL2ltYWdlL2ltYWdlXkEyXkFqcGdeQXVyMTQxNzMzNDI@._V1_SX300.jpg</t>
  </si>
  <si>
    <t>http://www.shrek2.com/</t>
  </si>
  <si>
    <t>[{'Source': 'Internet Movie Database', 'Value': '7.2/10'}, {'Source': 'Rotten Tomatoes', 'Value': '88%'}, {'Source': 'Metacritic', 'Value': '75/100'}]</t>
  </si>
  <si>
    <t>http://www.imdb.com/title/tt0298148</t>
  </si>
  <si>
    <t>http://www.boxofficemojo.com/movies/?id=shrek2.htm</t>
  </si>
  <si>
    <t>http://www.the-numbers.com/movie/Shrek-2</t>
  </si>
  <si>
    <t>8mile02mile</t>
  </si>
  <si>
    <t>8 Mile</t>
  </si>
  <si>
    <t>A young rapper, struggling with every aspect of his life, wants to make it big but his friends and foes make this odyssey of rap harder than it may seem.</t>
  </si>
  <si>
    <t>Won 1 Oscar. Another 13 wins &amp; 21 nominations.</t>
  </si>
  <si>
    <t>Scott Silver</t>
  </si>
  <si>
    <t>Eminem, Kim Basinger, Mekhi Phifer, Brittany Murphy</t>
  </si>
  <si>
    <t>https://images-na.ssl-images-amazon.com/images/M/MV5BOWI3MDIzZmYtN2Y3MC00YTljLWFiYmYtNWIzMjg1ZWQ1ODlhXkEyXkFqcGdeQXVyNjU0OTQ0OTY@._V1_SX300.jpg</t>
  </si>
  <si>
    <t>http://www.8-mile.com/</t>
  </si>
  <si>
    <t>[{'Source': 'Internet Movie Database', 'Value': '7.0/10'}, {'Source': 'Rotten Tomatoes', 'Value': '76%'}, {'Source': 'Metacritic', 'Value': '77/100'}]</t>
  </si>
  <si>
    <t>http://www.imdb.com/title/tt0298203</t>
  </si>
  <si>
    <t>http://www.boxofficemojo.com/movies/?id=8mile.htm</t>
  </si>
  <si>
    <t>http://www.the-numbers.com/movie/8-Mile</t>
  </si>
  <si>
    <t>whaleri02ider</t>
  </si>
  <si>
    <t>Whale Rider</t>
  </si>
  <si>
    <t>A contemporary story of love, rejection and triumph as a young Maori girl fights to fulfill a destiny her grandfather refuses to recognize.</t>
  </si>
  <si>
    <t>Nominated for 1 Oscar. Another 33 wins &amp; 34 nominations.</t>
  </si>
  <si>
    <t>Niki Caro</t>
  </si>
  <si>
    <t>Niki Caro, Witi Ihimaera (book)</t>
  </si>
  <si>
    <t>Keisha Castle-Hughes, Rawiri Paratene, Vicky Haughton, Cliff Curtis</t>
  </si>
  <si>
    <t>https://images-na.ssl-images-amazon.com/images/M/MV5BMjM3MzE2OTEwNF5BMl5BanBnXkFtZTcwNTkyMTg4NA@@._V1_SX300.jpg</t>
  </si>
  <si>
    <t>http://www.whaleriderthemovie.co.nz/</t>
  </si>
  <si>
    <t>[{'Source': 'Internet Movie Database', 'Value': '7.6/10'}, {'Source': 'Rotten Tomatoes', 'Value': '90%'}, {'Source': 'Metacritic', 'Value': '80/100'}]</t>
  </si>
  <si>
    <t>http://www.imdb.com/title/tt0298228</t>
  </si>
  <si>
    <t>http://www.boxofficemojo.com/movies/?id=whalerider.htm</t>
  </si>
  <si>
    <t>http://www.the-numbers.com/movie/Whale-Rider</t>
  </si>
  <si>
    <t>nothing03hing</t>
  </si>
  <si>
    <t>Nothing</t>
  </si>
  <si>
    <t>MTI Home Video</t>
  </si>
  <si>
    <t>After a terrible day, two good friends and housemates find the outside world converted into a featureless and empty white void.</t>
  </si>
  <si>
    <t>Vincenzo Natali (story), Andrew Miller (story), David Hewlett (story), Andrew Lowery, Andrew Miller</t>
  </si>
  <si>
    <t>David Hewlett, Andrew Miller, Gordon Pinsent, Marie-Josée Croze</t>
  </si>
  <si>
    <t>https://images-na.ssl-images-amazon.com/images/M/MV5BMTI0MTg0ODI0M15BMl5BanBnXkFtZTcwNTM1MDEzMQ@@._V1_SX300.jpg</t>
  </si>
  <si>
    <t>http://www.nothingmovie.com</t>
  </si>
  <si>
    <t>http://www.imdb.com/title/tt0298482</t>
  </si>
  <si>
    <t>core03core</t>
  </si>
  <si>
    <t>Core, The</t>
  </si>
  <si>
    <t>The only way to save Earth from catastrophe is to drill down to the core and set it spinning again.</t>
  </si>
  <si>
    <t>Cooper Layne, John Rogers</t>
  </si>
  <si>
    <t>Christopher Shyer, Ray Galletti, Eileen Pedde, Rekha Sharma</t>
  </si>
  <si>
    <t>https://images-na.ssl-images-amazon.com/images/M/MV5BMTY3MTY3MzkzNl5BMl5BanBnXkFtZTYwNTAwNDk2._V1_SX300.jpg</t>
  </si>
  <si>
    <t>http://www.thecoremovie.com/</t>
  </si>
  <si>
    <t>USA, Germany, Canada, UK</t>
  </si>
  <si>
    <t>[{'Source': 'Internet Movie Database', 'Value': '5.4/10'}, {'Source': 'Rotten Tomatoes', 'Value': '41%'}, {'Source': 'Metacritic', 'Value': '48/100'}]</t>
  </si>
  <si>
    <t>The Core</t>
  </si>
  <si>
    <t>http://www.imdb.com/title/tt0298814</t>
  </si>
  <si>
    <t>http://www.boxofficemojo.com/movies/?id=thecore.htm</t>
  </si>
  <si>
    <t>http://www.the-numbers.com/movie/The-Core</t>
  </si>
  <si>
    <t>homeont04ange</t>
  </si>
  <si>
    <t>Home on the Range</t>
  </si>
  <si>
    <t>To save their farm, the resident animals go bounty hunting for a notorious outlaw.</t>
  </si>
  <si>
    <t>Will Finn, John Sanford</t>
  </si>
  <si>
    <t>Will Finn, John Sanford, Will Finn (story), John Sanford (story), Michael LaBash (story), Sam Levine (story), Mark Kennedy (story), Robert Lence (story), Keith Baxter (additional story), Mike Kunkel (additional story), Jason Lethcoe (additional story), Donnie Long (additional story), Shirley Pierce, Brian Pimental (additional story), David Moses Pimentel (additional story), Ralph Zondag (additional story), Davy Liu (additional story)</t>
  </si>
  <si>
    <t>G.W. Bailey, Roseanne Barr, Bobby Block, Steve Buscemi</t>
  </si>
  <si>
    <t>https://images-na.ssl-images-amazon.com/images/M/MV5BMTUzNzI3NzI0OV5BMl5BanBnXkFtZTcwMTM3NDQyMQ@@._V1_SX300.jpg</t>
  </si>
  <si>
    <t>http://disney.go.com/disneypictures/homeontherange/main.html</t>
  </si>
  <si>
    <t>[{'Source': 'Internet Movie Database', 'Value': '5.4/10'}, {'Source': 'Rotten Tomatoes', 'Value': '54%'}, {'Source': 'Metacritic', 'Value': '50/100'}]</t>
  </si>
  <si>
    <t>http://www.imdb.com/title/tt0299172</t>
  </si>
  <si>
    <t>http://www.boxofficemojo.com/movies/?id=homeontherange.htm</t>
  </si>
  <si>
    <t>http://www.the-numbers.com/movie/Home-on-the-Range</t>
  </si>
  <si>
    <t>chicago02cago</t>
  </si>
  <si>
    <t>Chicago</t>
  </si>
  <si>
    <t>Murderesses Velma Kelly and Roxie Hart find themselves on death row together and fight for the fame that will keep them from the gallows in 1920s Chicago.</t>
  </si>
  <si>
    <t>Won 6 Oscars. Another 52 wins &amp; 127 nominations.</t>
  </si>
  <si>
    <t>Bill Condon (screenplay), Bob Fosse (book), Fred Ebb (book), Maurine Dallas Watkins (play)</t>
  </si>
  <si>
    <t>Taye Diggs, Cliff Saunders, Catherine Zeta-Jones, Renée Zellweger</t>
  </si>
  <si>
    <t>https://images-na.ssl-images-amazon.com/images/M/MV5BOWE4ZWE2YzAtMDNhNS00YzdhLWFlZDQtMjdkNjMxYmY3OTVjXkEyXkFqcGdeQXVyNDYyMDk5MTU@._V1_SX300.jpg</t>
  </si>
  <si>
    <t>http://www.miramax.com/movie/chicago</t>
  </si>
  <si>
    <t>[{'Source': 'Internet Movie Database', 'Value': '7.2/10'}, {'Source': 'Rotten Tomatoes', 'Value': '86%'}, {'Source': 'Metacritic', 'Value': '82/100'}]</t>
  </si>
  <si>
    <t>http://www.imdb.com/title/tt0299658</t>
  </si>
  <si>
    <t>http://www.boxofficemojo.com/movies/?id=chicago.htm</t>
  </si>
  <si>
    <t>http://www.the-numbers.com/movie/Chicago</t>
  </si>
  <si>
    <t>go01go</t>
  </si>
  <si>
    <t>Sugihara, born in Japan but with North Korean parents, falls in love with a Japanese girl after changing from a North Korean school to a Japanese school. His boxer dad teaches him boxing - skills used a lot.</t>
  </si>
  <si>
    <t>41 wins &amp; 5 nominations.</t>
  </si>
  <si>
    <t>Isao Yukisada</t>
  </si>
  <si>
    <t>Kazuki Kaneshiro (novel), Kankurô Kudô (screenplay)</t>
  </si>
  <si>
    <t>Yôsuke Kubozuka, Ko Shibasaki, Shinobu Ôtake, Tsutomu Yamazaki</t>
  </si>
  <si>
    <t>https://images-na.ssl-images-amazon.com/images/M/MV5BMTIyODMyMWYtN2Q5MC00NzAxLWJhM2ItMTg1NzU2N2M3MTI0XkEyXkFqcGdeQXVyNjQ5NDI5MTY@._V1_SX300.jpg</t>
  </si>
  <si>
    <t>Japanese, Korean</t>
  </si>
  <si>
    <t>http://www.imdb.com/title/tt0299937</t>
  </si>
  <si>
    <t>hero02hero</t>
  </si>
  <si>
    <t>Ying xiong (Hero)</t>
  </si>
  <si>
    <t>A defense officer, Nameless, was summoned by the King of Qin regarding his success of terminating three warriors.</t>
  </si>
  <si>
    <t>Nominated for 1 Oscar. Another 37 wins &amp; 36 nominations.</t>
  </si>
  <si>
    <t>Feng Li (screenplay), Yimou Zhang (screenplay), Bin Wang (screenplay)</t>
  </si>
  <si>
    <t>Jet Li, Tony Chiu-Wai Leung, Maggie Cheung, Ziyi Zhang</t>
  </si>
  <si>
    <t>https://images-na.ssl-images-amazon.com/images/M/MV5BMWQ2MjQ0OTctMWE1OC00NjZjLTk3ZDAtNTk3NTZiYWMxYTlmXkEyXkFqcGdeQXVyMTQxNzMzNDI@._V1_SX300.jpg</t>
  </si>
  <si>
    <t>[{'Source': 'Internet Movie Database', 'Value': '7.9/10'}, {'Source': 'Metacritic', 'Value': '85/100'}]</t>
  </si>
  <si>
    <t>http://www.imdb.com/title/tt0299977</t>
  </si>
  <si>
    <t>Jet Li's Hero</t>
  </si>
  <si>
    <t>http://www.the-numbers.com/movie/Jet-Li's-Hero</t>
  </si>
  <si>
    <t>icaptur03stle</t>
  </si>
  <si>
    <t>I Capture the Castle</t>
  </si>
  <si>
    <t>A love story set in 1930s England that follows 17-year-old Cassandra Mortmain, and the fortunes of her eccentric family, struggling to survive in a decaying English castle.</t>
  </si>
  <si>
    <t>Tim Fywell</t>
  </si>
  <si>
    <t>Dodie Smith (novel), Heidi Thomas (screenplay)</t>
  </si>
  <si>
    <t>Romola Garai, Sophie Stuckey, Bill Nighy, Helena Little</t>
  </si>
  <si>
    <t>https://images-na.ssl-images-amazon.com/images/M/MV5BMTU3ODc1NjkzNF5BMl5BanBnXkFtZTcwMzkyOTQyMQ@@._V1_SX300.jpg</t>
  </si>
  <si>
    <t>http://www.capturethecastlemovie.com</t>
  </si>
  <si>
    <t>[{'Source': 'Internet Movie Database', 'Value': '7.1/10'}, {'Source': 'Rotten Tomatoes', 'Value': '80%'}, {'Source': 'Metacritic', 'Value': '63/100'}]</t>
  </si>
  <si>
    <t>http://www.imdb.com/title/tt0300015</t>
  </si>
  <si>
    <t>http://www.boxofficemojo.com/movies/?id=icapturethecastle.htm</t>
  </si>
  <si>
    <t>http://www.the-numbers.com/movie/I-Capture-the-Castle</t>
  </si>
  <si>
    <t>jerseyg04girl</t>
  </si>
  <si>
    <t>Jersey Girl</t>
  </si>
  <si>
    <t>Mirimax Films</t>
  </si>
  <si>
    <t>After his career is sidelined by an unexpected tragedy and a personal blow-up, a single man must take care of his precocious daughter.</t>
  </si>
  <si>
    <t>Betty Aberlin, Matt McFarland, Sarah Stafford, Paulie Litt</t>
  </si>
  <si>
    <t>https://images-na.ssl-images-amazon.com/images/M/MV5BZTYxMTZlNTEtMjlmZS00ODFiLTg5ODUtYzJkMzc1MGNhYjVkXkEyXkFqcGdeQXVyMTQxNzMzNDI@._V1_SX300.jpg</t>
  </si>
  <si>
    <t>http://www.jerseygirl-movie.com/</t>
  </si>
  <si>
    <t>[{'Source': 'Internet Movie Database', 'Value': '6.2/10'}, {'Source': 'Rotten Tomatoes', 'Value': '41%'}, {'Source': 'Metacritic', 'Value': '43/100'}]</t>
  </si>
  <si>
    <t>http://www.imdb.com/title/tt0300051</t>
  </si>
  <si>
    <t>http://www.boxofficemojo.com/movies/?id=jerseygirl.htm</t>
  </si>
  <si>
    <t>http://www.the-numbers.com/movie/Jersey-Girl</t>
  </si>
  <si>
    <t>lilya4-02ever</t>
  </si>
  <si>
    <t>Lilya 4-Ever</t>
  </si>
  <si>
    <t>Sixteen-year-old Lilja and her only friend, the young boy Volodja, live in Estonia, fantasizing about a better life. One day, Lilja falls in love with Andrej, who is going to Sweden, and invites Lilja to come along and start a new life.</t>
  </si>
  <si>
    <t>12 wins &amp; 11 nominations.</t>
  </si>
  <si>
    <t>Oksana Akinshina, Artyom Bogucharskiy, Lyubov Agapova, Liliya Shinkaryova</t>
  </si>
  <si>
    <t>https://images-na.ssl-images-amazon.com/images/M/MV5BMTQ1ODM1Nzc1OF5BMl5BanBnXkFtZTcwMDI3MDg4NA@@._V1_SX300.jpg</t>
  </si>
  <si>
    <t>Russian, Swedish, English, Polish</t>
  </si>
  <si>
    <t>[{'Source': 'Internet Movie Database', 'Value': '7.9/10'}, {'Source': 'Rotten Tomatoes', 'Value': '87%'}, {'Source': 'Metacritic', 'Value': '82/100'}]</t>
  </si>
  <si>
    <t>http://www.imdb.com/title/tt0300140</t>
  </si>
  <si>
    <t>Lilja 4-ever</t>
  </si>
  <si>
    <t>http://www.the-numbers.com/movie/Lilja-4-ever</t>
  </si>
  <si>
    <t>holygir04girl</t>
  </si>
  <si>
    <t>Holy Girl, The</t>
  </si>
  <si>
    <t>16-year-old Amalia looks to save the soul a middle-aged doctor.</t>
  </si>
  <si>
    <t>Lucrecia Martel</t>
  </si>
  <si>
    <t>Juan Pablo Domenech (contributing writer), Lucrecia Martel</t>
  </si>
  <si>
    <t>Mercedes Morán, Carlos Belloso, Alejandro Urdapilleta, María Alche</t>
  </si>
  <si>
    <t>https://images-na.ssl-images-amazon.com/images/M/MV5BOGU4MzYyYjYtMDViYi00NGMxLThhOGItZDJkNDNmMzdkY2E5XkEyXkFqcGdeQXVyMTA0MjU0Ng@@._V1_SX300.jpg</t>
  </si>
  <si>
    <t>http://www.laninasanta.com/</t>
  </si>
  <si>
    <t>Argentina, Italy, Netherlands, Spain</t>
  </si>
  <si>
    <t>[{'Source': 'Internet Movie Database', 'Value': '6.7/10'}, {'Source': 'Rotten Tomatoes', 'Value': '76%'}, {'Source': 'Metacritic', 'Value': '75/100'}]</t>
  </si>
  <si>
    <t>The Holy Girl</t>
  </si>
  <si>
    <t>http://www.imdb.com/title/tt0300270</t>
  </si>
  <si>
    <t>Holy Girl</t>
  </si>
  <si>
    <t>http://www.the-numbers.com/movie/Holy-Girl</t>
  </si>
  <si>
    <t>shangha03ghts</t>
  </si>
  <si>
    <t>Shanghai Knights</t>
  </si>
  <si>
    <t>When a Chinese rebel murders Chon's estranged father and escapes to England, Chon and Roy make their way to London with revenge on their minds.</t>
  </si>
  <si>
    <t>David Dobkin</t>
  </si>
  <si>
    <t>Alfred Gough (characters), Miles Millar (characters), Alfred Gough, Miles Millar</t>
  </si>
  <si>
    <t>Jackie Chan, Owen Wilson, Aaron Taylor-Johnson, Tom Fisher</t>
  </si>
  <si>
    <t>https://images-na.ssl-images-amazon.com/images/M/MV5BMTMxMTgwOTI3Nl5BMl5BanBnXkFtZTYwMTI2NDQ3._V1_SX300.jpg</t>
  </si>
  <si>
    <t>http://bventertainment.go.com/movies/shanghaiknights</t>
  </si>
  <si>
    <t>[{'Source': 'Internet Movie Database', 'Value': '6.2/10'}, {'Source': 'Rotten Tomatoes', 'Value': '66%'}, {'Source': 'Metacritic', 'Value': '58/100'}]</t>
  </si>
  <si>
    <t>http://www.imdb.com/title/tt0300471</t>
  </si>
  <si>
    <t>http://www.boxofficemojo.com/movies/?id=shanghaiknights.htm</t>
  </si>
  <si>
    <t>http://www.the-numbers.com/movie/Shanghai-Knights</t>
  </si>
  <si>
    <t>bluecru02rush</t>
  </si>
  <si>
    <t>Blue Crush</t>
  </si>
  <si>
    <t>As a hard-core surfer girl prepares for a big competition, she finds herself falling for a football player.</t>
  </si>
  <si>
    <t>John Stockwell</t>
  </si>
  <si>
    <t>Susan Orlean (magazine article "Surf Girls of Maui"), Lizzy Weiss (story), Lizzy Weiss (screenplay), John Stockwell (screenplay)</t>
  </si>
  <si>
    <t>Kate Bosworth, Matthew Davis, Michelle Rodriguez, Sanoe Lake</t>
  </si>
  <si>
    <t>https://images-na.ssl-images-amazon.com/images/M/MV5BYzYwZDQwNmEtMDIyNy00NjkzLWJjYTctNTYwNjI2MTBhMzEzXkEyXkFqcGdeQXVyMTQxNzMzNDI@._V1_SX300.jpg</t>
  </si>
  <si>
    <t>http://www.sonyclassics.com/crush</t>
  </si>
  <si>
    <t>[{'Source': 'Internet Movie Database', 'Value': '5.6/10'}, {'Source': 'Rotten Tomatoes', 'Value': '36%'}, {'Source': 'Metacritic', 'Value': '61/100'}]</t>
  </si>
  <si>
    <t>http://www.imdb.com/title/tt0300532</t>
  </si>
  <si>
    <t>http://www.boxofficemojo.com/movies/?id=bluecrush.htm</t>
  </si>
  <si>
    <t>http://www.the-numbers.com/movie/Blue-Crush</t>
  </si>
  <si>
    <t>timelin03line</t>
  </si>
  <si>
    <t>Timeline</t>
  </si>
  <si>
    <t>A group of archaeologists become trapped in the past when they go there to retrieve a friend. The group must survive in 14th century France before they can escape back to the 21st Century.</t>
  </si>
  <si>
    <t>Michael Crichton (novel), Jeff Maguire (screenplay), George Nolfi (screenplay)</t>
  </si>
  <si>
    <t>Paul Walker, Frances O'Connor, Gerard Butler, Billy Connolly</t>
  </si>
  <si>
    <t>https://images-na.ssl-images-amazon.com/images/M/MV5BMTg5OTAyNDE3NV5BMl5BanBnXkFtZTYwOTkzMzE3._V1_SX300.jpg</t>
  </si>
  <si>
    <t>http://www.timelinemovie.com</t>
  </si>
  <si>
    <t>[{'Source': 'Internet Movie Database', 'Value': '5.6/10'}, {'Source': 'Rotten Tomatoes', 'Value': '11%'}, {'Source': 'Metacritic', 'Value': '28/100'}]</t>
  </si>
  <si>
    <t>http://www.imdb.com/title/tt0300556</t>
  </si>
  <si>
    <t>http://www.boxofficemojo.com/movies/?id=timeline.htm</t>
  </si>
  <si>
    <t>http://www.the-numbers.com/movie/Timeline</t>
  </si>
  <si>
    <t>hexer01exer</t>
  </si>
  <si>
    <t>Wiedźmin (The Hexer)</t>
  </si>
  <si>
    <t>The adventures of Geralt of Rivia, commonly known as the Witcher.</t>
  </si>
  <si>
    <t>Marek Brodzki</t>
  </si>
  <si>
    <t>Andrzej Sapkowski (story), Michal Szczerbic</t>
  </si>
  <si>
    <t>Michal Zebrowski, Wojciech Duryasz, Waldemar Kownacki, Maciej Lagodzinski</t>
  </si>
  <si>
    <t>https://images-na.ssl-images-amazon.com/images/M/MV5BMTUyNjM1MjM1Ml5BMl5BanBnXkFtZTcwMDczMzE2MQ@@._V1_SX300.jpg</t>
  </si>
  <si>
    <t>The Hexer</t>
  </si>
  <si>
    <t>http://www.imdb.com/title/tt0300657</t>
  </si>
  <si>
    <t>dirtypr02ings</t>
  </si>
  <si>
    <t>Dirty Pretty Things</t>
  </si>
  <si>
    <t>An illegal Nigerian immigrant discovers the unpalatable side of London life.</t>
  </si>
  <si>
    <t>Nominated for 1 Oscar. Another 17 wins &amp; 26 nominations.</t>
  </si>
  <si>
    <t>Steven Knight</t>
  </si>
  <si>
    <t>Chiwetel Ejiofor, Audrey Tautou, Sergi López, Sophie Okonedo</t>
  </si>
  <si>
    <t>https://images-na.ssl-images-amazon.com/images/M/MV5BNDMxOGM4ZjgtZjJhNS00MzVjLWI2ZjctYzhjN2NkMGI5OWZkXkEyXkFqcGdeQXVyMTAwMzUyOTc@._V1_SX300.jpg</t>
  </si>
  <si>
    <t>http://www.miramax.com/dirty_pretty_things</t>
  </si>
  <si>
    <t>English, Somali, Spanish, French</t>
  </si>
  <si>
    <t>[{'Source': 'Internet Movie Database', 'Value': '7.4/10'}, {'Source': 'Rotten Tomatoes', 'Value': '94%'}, {'Source': 'Metacritic', 'Value': '78/100'}]</t>
  </si>
  <si>
    <t>http://www.imdb.com/title/tt0301199</t>
  </si>
  <si>
    <t>http://www.boxofficemojo.com/movies/?id=dirtyprettythings.htm</t>
  </si>
  <si>
    <t>http://www.the-numbers.com/movie/Dirty-Pretty-Things</t>
  </si>
  <si>
    <t>goodbye03nin!</t>
  </si>
  <si>
    <t>Goodbye Lenin!</t>
  </si>
  <si>
    <t>In 1990, to protect his fragile mother from a fatal shock after a long coma, a young man must keep her from learning that her beloved nation of East Germany as she knew it has disappeared.</t>
  </si>
  <si>
    <t>Nominated for 1 Golden Globe. Another 33 wins &amp; 18 nominations.</t>
  </si>
  <si>
    <t>Wolfgang Becker</t>
  </si>
  <si>
    <t>Bernd Lichtenberg, Wolfgang Becker (author), Achim von Borries (collaborator on screenplay), Henk Handloegten (collaborator on screenplay), Chris Silber (collaborator on screenplay)</t>
  </si>
  <si>
    <t>Daniel Brühl, Katrin Saß, Chulpan Khamatova, Maria Simon</t>
  </si>
  <si>
    <t>https://images-na.ssl-images-amazon.com/images/M/MV5BMTI0MTg4NzI3M15BMl5BanBnXkFtZTcwOTE0MTUyMQ@@._V1_SX300.jpg</t>
  </si>
  <si>
    <t>http://www.german-cinema.de/archive/film_view.php?film_id=939</t>
  </si>
  <si>
    <t>German, English, Russian</t>
  </si>
  <si>
    <t>[{'Source': 'Internet Movie Database', 'Value': '7.7/10'}, {'Source': 'Rotten Tomatoes', 'Value': '90%'}, {'Source': 'Metacritic', 'Value': '68/100'}]</t>
  </si>
  <si>
    <t>Good Bye Lenin!</t>
  </si>
  <si>
    <t>http://www.imdb.com/title/tt0301357</t>
  </si>
  <si>
    <t>Good Bye, Lenin!</t>
  </si>
  <si>
    <t>http://www.boxofficemojo.com/movies/?id=goodbyelenin!.htm</t>
  </si>
  <si>
    <t>http://www.the-numbers.com/movie/Good-Bye,-Lenin!</t>
  </si>
  <si>
    <t>hwasang01ango</t>
  </si>
  <si>
    <t>Volcano High</t>
  </si>
  <si>
    <t>Violence in Korean High School, especially inside the WaSanGo (Volcano High). You won't be able to escape.</t>
  </si>
  <si>
    <t>Tae-gyun Kim</t>
  </si>
  <si>
    <t>Tae-gyun Kim, Dong-heon Seo</t>
  </si>
  <si>
    <t>Hyuk Jang, Min-a Shin, Su-ro Kim, Sang-Woo Kwon</t>
  </si>
  <si>
    <t>https://images-na.ssl-images-amazon.com/images/M/MV5BODM5Nzg2ODg0M15BMl5BanBnXkFtZTYwNzY4OTk5._V1_SX300.jpg</t>
  </si>
  <si>
    <t>Korean, English</t>
  </si>
  <si>
    <t>Hwasango</t>
  </si>
  <si>
    <t>http://www.imdb.com/title/tt0301429</t>
  </si>
  <si>
    <t>jeepers03rsii</t>
  </si>
  <si>
    <t>Jeepers Creepers II</t>
  </si>
  <si>
    <t>Set a few days after the original, a championship basketball team's bus is attacked by The Creeper, the winged, flesh-eating terror, on the last day of his 23-day feeding frenzy.</t>
  </si>
  <si>
    <t>Victor Salva (characters), Victor Salva</t>
  </si>
  <si>
    <t>Ray Wise, Jonathan Breck, Garikayi Mutambirwa, Eric Nenninger</t>
  </si>
  <si>
    <t>https://images-na.ssl-images-amazon.com/images/M/MV5BMTIxNDI2NzQyNF5BMl5BanBnXkFtZTYwMTY5MTQ3._V1_SX300.jpg</t>
  </si>
  <si>
    <t>http://www.jeeperscreepers2.net</t>
  </si>
  <si>
    <t>[{'Source': 'Internet Movie Database', 'Value': '5.6/10'}, {'Source': 'Rotten Tomatoes', 'Value': '23%'}, {'Source': 'Metacritic', 'Value': '36/100'}]</t>
  </si>
  <si>
    <t>http://www.imdb.com/title/tt0301470</t>
  </si>
  <si>
    <t>Jeepers Creepers 2</t>
  </si>
  <si>
    <t>http://www.boxofficemojo.com/movies/?id=jeeperscreepers2.htm</t>
  </si>
  <si>
    <t>http://www.the-numbers.com/movie/Jeepers-Creepers-II</t>
  </si>
  <si>
    <t>robotst03ries</t>
  </si>
  <si>
    <t>Robot Stories</t>
  </si>
  <si>
    <t>Winner of over 23 awards, "Robot Stories" is science fiction from the heart, four stories in which utterly human characters struggle to connect in a world of robot babies and android office...</t>
  </si>
  <si>
    <t>13 wins &amp; 3 nominations.</t>
  </si>
  <si>
    <t>Greg Pak</t>
  </si>
  <si>
    <t>Tamlyn Tomita, James Saito, Vin Knight, Gina Quintos</t>
  </si>
  <si>
    <t>https://images-na.ssl-images-amazon.com/images/M/MV5BMTk2MzY3NzM4N15BMl5BanBnXkFtZTcwNzc2ODcyMQ@@._V1_SX300.jpg</t>
  </si>
  <si>
    <t>http://www.robotstories.net</t>
  </si>
  <si>
    <t>[{'Source': 'Internet Movie Database', 'Value': '5.8/10'}, {'Source': 'Rotten Tomatoes', 'Value': '72%'}, {'Source': 'Metacritic', 'Value': '66/100'}]</t>
  </si>
  <si>
    <t>http://www.imdb.com/title/tt0301777</t>
  </si>
  <si>
    <t>Pak</t>
  </si>
  <si>
    <t>http://www.boxofficemojo.com/movies/?id=robotstories.htm</t>
  </si>
  <si>
    <t>http://www.the-numbers.com/movie/Robot-Stories</t>
  </si>
  <si>
    <t>ten02ten</t>
  </si>
  <si>
    <t>Ten</t>
  </si>
  <si>
    <t>A visual social examination in the form of ten conversations between a driving woman and her various pick-ups and hitchhikers.</t>
  </si>
  <si>
    <t>Mania Akbari, Amin Maher, Kamran Adl, Roya Akbari</t>
  </si>
  <si>
    <t>https://images-na.ssl-images-amazon.com/images/M/MV5BMTgyNTYwMzM5MV5BMl5BanBnXkFtZTcwMjE5MTcyMQ@@._V1_SX300.jpg</t>
  </si>
  <si>
    <t>http://www.zeitgeistfilm.com/current/ten/ten.html</t>
  </si>
  <si>
    <t>[{'Source': 'Internet Movie Database', 'Value': '7.5/10'}, {'Source': 'Rotten Tomatoes', 'Value': '87%'}, {'Source': 'Metacritic', 'Value': '86/100'}]</t>
  </si>
  <si>
    <t>http://www.imdb.com/title/tt0301978</t>
  </si>
  <si>
    <t>http://www.the-numbers.com/movie/Ten</t>
  </si>
  <si>
    <t>hotchic02hick</t>
  </si>
  <si>
    <t>Hot Chick, The</t>
  </si>
  <si>
    <t>An attractive and popular teenager who is mean-spirited toward others finds herself in the body of an older man, and must find a way to get back to her original body.</t>
  </si>
  <si>
    <t>Tom Brady</t>
  </si>
  <si>
    <t>Tom Brady, Rob Schneider</t>
  </si>
  <si>
    <t>Rob Schneider, Anna Faris, Matthew Lawrence, Eric Christian Olsen</t>
  </si>
  <si>
    <t>https://images-na.ssl-images-amazon.com/images/M/MV5BMzY1NTAzNTA3Ml5BMl5BanBnXkFtZTYwMDA5Mzc3._V1_SX300.jpg</t>
  </si>
  <si>
    <t>http://touchstonepictures.go.com/hotchick/index.html?CMP=IL10283</t>
  </si>
  <si>
    <t>[{'Source': 'Internet Movie Database', 'Value': '5.5/10'}, {'Source': 'Rotten Tomatoes', 'Value': '22%'}, {'Source': 'Metacritic', 'Value': '29/100'}]</t>
  </si>
  <si>
    <t>The Hot Chick</t>
  </si>
  <si>
    <t>http://www.imdb.com/title/tt0302640</t>
  </si>
  <si>
    <t>http://www.boxofficemojo.com/movies/?id=thehotchick.htm</t>
  </si>
  <si>
    <t>http://www.the-numbers.com/movie/The-Hot-Chick</t>
  </si>
  <si>
    <t>gerry02erry</t>
  </si>
  <si>
    <t>Gerry</t>
  </si>
  <si>
    <t>FilmFour</t>
  </si>
  <si>
    <t>Adventure, Drama, Mystery</t>
  </si>
  <si>
    <t>A friendship between two young men is tested when they go for a hike in a desert and forget to bring any water or food with them.</t>
  </si>
  <si>
    <t>Casey Affleck, Matt Damon, Gus Van Sant</t>
  </si>
  <si>
    <t>Casey Affleck, Matt Damon</t>
  </si>
  <si>
    <t>https://images-na.ssl-images-amazon.com/images/M/MV5BOTg5ZDRlZjItODNmMy00MDI0LWIwOGYtZjA1ODEyN2U1ZTkwXkEyXkFqcGdeQXVyMTQxNzMzNDI@._V1_SX300.jpg</t>
  </si>
  <si>
    <t>http://www.thinkfilmcompany.com</t>
  </si>
  <si>
    <t>USA, Argentina, Jordan</t>
  </si>
  <si>
    <t>[{'Source': 'Internet Movie Database', 'Value': '6.2/10'}, {'Source': 'Rotten Tomatoes', 'Value': '61%'}, {'Source': 'Metacritic', 'Value': '54/100'}]</t>
  </si>
  <si>
    <t>http://www.imdb.com/title/tt0302674</t>
  </si>
  <si>
    <t>http://www.boxofficemojo.com/movies/?id=gerry.htm</t>
  </si>
  <si>
    <t>http://www.the-numbers.com/movie/Gerry</t>
  </si>
  <si>
    <t>oldscho03hool</t>
  </si>
  <si>
    <t>Old School</t>
  </si>
  <si>
    <t>Three friends attempt to recapture their glory days by opening up a fraternity near their alma mater.</t>
  </si>
  <si>
    <t>Todd Phillips</t>
  </si>
  <si>
    <t>Court Crandall (story), Todd Phillips (story), Scot Armstrong (story), Todd Phillips (screenplay), Scot Armstrong (screenplay)</t>
  </si>
  <si>
    <t>Luke Wilson, Will Ferrell, Vince Vaughn, Jeremy Piven</t>
  </si>
  <si>
    <t>https://images-na.ssl-images-amazon.com/images/M/MV5BN2VjNDQ4MDctMDY3Yy00MmZmLTlhM2MtMWE4NjJhZTlmNTAxL2ltYWdlXkEyXkFqcGdeQXVyMTQxNzMzNDI@._V1_SX300.jpg</t>
  </si>
  <si>
    <t>http://www.oldschool-themovie.com/</t>
  </si>
  <si>
    <t>[{'Source': 'Internet Movie Database', 'Value': '7.2/10'}, {'Source': 'Rotten Tomatoes', 'Value': '60%'}, {'Source': 'Metacritic', 'Value': '54/100'}]</t>
  </si>
  <si>
    <t>http://www.imdb.com/title/tt0302886</t>
  </si>
  <si>
    <t>http://www.boxofficemojo.com/movies/?id=oldschool.htm</t>
  </si>
  <si>
    <t>http://www.the-numbers.com/movie/Old-School</t>
  </si>
  <si>
    <t>kindofa02rica</t>
  </si>
  <si>
    <t>Valami Amerika</t>
  </si>
  <si>
    <t>Tamás is a young, Budapest-based director of video clips and commercials who dreams of directing his first feature film with the title 'The Guilty City'. He has already written the script ...</t>
  </si>
  <si>
    <t>Gábor Herendi</t>
  </si>
  <si>
    <t>Gábor Herendi, Gyula Márton</t>
  </si>
  <si>
    <t>Tibor Szervét, Csaba Pindroch, Gyözö Szabó, Eszter Ónodi</t>
  </si>
  <si>
    <t>https://images-na.ssl-images-amazon.com/images/M/MV5BMTI0OTUzOTc5N15BMl5BanBnXkFtZTcwMDk5NzQyMQ@@._V1_SX300.jpg</t>
  </si>
  <si>
    <t>Hungarian, English</t>
  </si>
  <si>
    <t>Hungary</t>
  </si>
  <si>
    <t>A Kind of America</t>
  </si>
  <si>
    <t>http://www.imdb.com/title/tt0303184</t>
  </si>
  <si>
    <t>amandla02mony</t>
  </si>
  <si>
    <t>Amandla! A Revolution in Four Part Harmony</t>
  </si>
  <si>
    <t>Documentary, History, Music</t>
  </si>
  <si>
    <t>Interviews, archival footage, and filmed performances highlight the role of music in the South African struggle against apartheid.</t>
  </si>
  <si>
    <t>Lee Hirsch</t>
  </si>
  <si>
    <t>Walter Cronkite, F.W. de Klerk, Abdullah Ibrahim, Jesse Jackson</t>
  </si>
  <si>
    <t>https://images-na.ssl-images-amazon.com/images/M/MV5BNDcyODMwMzgyOV5BMl5BanBnXkFtZTcwNzgwNDQyMQ@@._V1_SX300.jpg</t>
  </si>
  <si>
    <t>http://www.amandla.com</t>
  </si>
  <si>
    <t>South Africa, USA</t>
  </si>
  <si>
    <t>[{'Source': 'Internet Movie Database', 'Value': '7.4/10'}, {'Source': 'Rotten Tomatoes', 'Value': '82%'}, {'Source': 'Metacritic', 'Value': '78/100'}]</t>
  </si>
  <si>
    <t>http://www.imdb.com/title/tt0303297</t>
  </si>
  <si>
    <t>Amandla!</t>
  </si>
  <si>
    <t>http://www.boxofficemojo.com/movies/?id=amandla!.htm</t>
  </si>
  <si>
    <t>http://www.the-numbers.com/movie/Amandla!-A-Revolution-in-Four-Part-Harmony</t>
  </si>
  <si>
    <t>may02may</t>
  </si>
  <si>
    <t>May</t>
  </si>
  <si>
    <t>Lionsgate Releasing</t>
  </si>
  <si>
    <t>A lonely young woman traumatized by a difficult childhood and her increasingly desperate attempts to connect with the people around her is sent into a murderous tailspin.</t>
  </si>
  <si>
    <t>Lucky McKee</t>
  </si>
  <si>
    <t>Angela Bettis, Jeremy Sisto, Anna Faris, James Duval</t>
  </si>
  <si>
    <t>https://images-na.ssl-images-amazon.com/images/M/MV5BZjUwYzdjMjAtN2FjMS00NDNhLWJlNjYtODBkNzllYTFjMjhhXkEyXkFqcGdeQXVyMTQxNzMzNDI@._V1_SX300.jpg</t>
  </si>
  <si>
    <t>http://www.maythemovie.com/</t>
  </si>
  <si>
    <t>[{'Source': 'Internet Movie Database', 'Value': '6.7/10'}, {'Source': 'Rotten Tomatoes', 'Value': '68%'}, {'Source': 'Metacritic', 'Value': '58/100'}]</t>
  </si>
  <si>
    <t>http://www.imdb.com/title/tt0303361</t>
  </si>
  <si>
    <t>http://www.boxofficemojo.com/movies/?id=may.htm</t>
  </si>
  <si>
    <t>http://www.the-numbers.com/movie/May</t>
  </si>
  <si>
    <t>armitag02trix</t>
  </si>
  <si>
    <t>Armitage: Dual Matrix</t>
  </si>
  <si>
    <t>Pioneer</t>
  </si>
  <si>
    <t>Animation, Sci-Fi, Thriller</t>
  </si>
  <si>
    <t>Five years after the OAV series, Third series robot Naomi Armitage and her husband Ross Sylibus now live peacefully on Mars with their daughter, until a corporation wants to know the secrets of the third's ability to bear children.</t>
  </si>
  <si>
    <t>Katsuhito Akiyama</t>
  </si>
  <si>
    <t>Naoko Hasegawa, Hideki Kakinuma</t>
  </si>
  <si>
    <t>Ryôka Yuzuki, Hikaru Hanada, Yuka Imai, Kazuhiro Yamaji</t>
  </si>
  <si>
    <t>https://images-na.ssl-images-amazon.com/images/M/MV5BOTUwOTY3Mjg1MF5BMl5BanBnXkFtZTcwODI2MTAyMQ@@._V1_SX300.jpg</t>
  </si>
  <si>
    <t>Armitage III: Dual Matrix</t>
  </si>
  <si>
    <t>http://www.imdb.com/title/tt0303678</t>
  </si>
  <si>
    <t>cabinfe02ever</t>
  </si>
  <si>
    <t>Cabin Fever</t>
  </si>
  <si>
    <t>Lion's Gate Films</t>
  </si>
  <si>
    <t>A group of five college graduates rent a cabin in the woods and begin to fall victim to a horrifying flesh-eating virus, which attracts the unwanted attention of the homicidal locals.</t>
  </si>
  <si>
    <t>Eli Roth</t>
  </si>
  <si>
    <t>Eli Roth, Randy Pearlstein, Eli Roth (story)</t>
  </si>
  <si>
    <t>Rider Strong, Jordan Ladd, James DeBello, Cerina Vincent</t>
  </si>
  <si>
    <t>https://images-na.ssl-images-amazon.com/images/M/MV5BMTEwNTU3NzM2NDJeQTJeQWpwZ15BbWU2MDY2ODcyNw@@._V1_SX300.jpg</t>
  </si>
  <si>
    <t>http://www.liquiddesign.biz/cabinfever/</t>
  </si>
  <si>
    <t>[{'Source': 'Internet Movie Database', 'Value': '5.6/10'}, {'Source': 'Rotten Tomatoes', 'Value': '63%'}, {'Source': 'Metacritic', 'Value': '56/100'}]</t>
  </si>
  <si>
    <t>http://www.imdb.com/title/tt0303816</t>
  </si>
  <si>
    <t>http://www.boxofficemojo.com/movies/?id=cabinfever.htm</t>
  </si>
  <si>
    <t>http://www.the-numbers.com/movie/Cabin-Fever</t>
  </si>
  <si>
    <t>casadel03abys</t>
  </si>
  <si>
    <t>Casa de los babys</t>
  </si>
  <si>
    <t>Six American women who planned on travelling to South America to adopt babies are forced, by law, to live there.</t>
  </si>
  <si>
    <t>Angelina Peláez, Lizzie Curry Martinez, Vanessa Martinez, Amanda Álvarez</t>
  </si>
  <si>
    <t>https://images-na.ssl-images-amazon.com/images/M/MV5BMTM0MzI0Mjk5MV5BMl5BanBnXkFtZTcwMjc5MDYyMQ@@._V1_SX300.jpg</t>
  </si>
  <si>
    <t>[{'Source': 'Internet Movie Database', 'Value': '6.5/10'}, {'Source': 'Rotten Tomatoes', 'Value': '58%'}, {'Source': 'Metacritic', 'Value': '55/100'}]</t>
  </si>
  <si>
    <t>http://www.imdb.com/title/tt0303830</t>
  </si>
  <si>
    <t>Casa de Los Babys</t>
  </si>
  <si>
    <t>http://www.boxofficemojo.com/movies/?id=casadelosbabys.htm</t>
  </si>
  <si>
    <t>Casa de los Babys</t>
  </si>
  <si>
    <t>http://www.the-numbers.com/movie/Casa-de-los-Babys</t>
  </si>
  <si>
    <t>drumlin02line</t>
  </si>
  <si>
    <t>Drumline</t>
  </si>
  <si>
    <t>A band director recruits a Harlem street drummer to play at a Southern university.</t>
  </si>
  <si>
    <t>Charles Stone III</t>
  </si>
  <si>
    <t>Shawn Schepps (story), Tina Gordon Chism (screenplay), Shawn Schepps (screenplay)</t>
  </si>
  <si>
    <t>Nick Cannon, Zoe Saldana, Orlando Jones, Leonard Roberts</t>
  </si>
  <si>
    <t>https://images-na.ssl-images-amazon.com/images/M/MV5BNzhhY2Y3NDktM2JiYi00YmY0LWEzOGQtMDc4Yzk3ZWIxOTVmXkEyXkFqcGdeQXVyMTQxNzMzNDI@._V1_SX300.jpg</t>
  </si>
  <si>
    <t>http://www.drumlinemovie.com</t>
  </si>
  <si>
    <t>[{'Source': 'Internet Movie Database', 'Value': '5.7/10'}, {'Source': 'Rotten Tomatoes', 'Value': '82%'}, {'Source': 'Metacritic', 'Value': '63/100'}]</t>
  </si>
  <si>
    <t>http://www.imdb.com/title/tt0303933</t>
  </si>
  <si>
    <t>http://www.boxofficemojo.com/movies/?id=drumline.htm</t>
  </si>
  <si>
    <t>http://www.the-numbers.com/movie/Drumline</t>
  </si>
  <si>
    <t>harrypo04aban</t>
  </si>
  <si>
    <t>Harry Potter and the Prisoner of  Azkaban</t>
  </si>
  <si>
    <t>It's Harry's third year at Hogwarts; not only does he have a new "Defense Against the Dark Arts" teacher, but there is also trouble brewing. Convicted murderer Sirius Black has escaped the Wizards' Prison and is coming after Harry.</t>
  </si>
  <si>
    <t>Nominated for 2 Oscars. Another 14 wins &amp; 45 nominations.</t>
  </si>
  <si>
    <t>Daniel Radcliffe, Richard Griffiths, Pam Ferris, Fiona Shaw</t>
  </si>
  <si>
    <t>https://images-na.ssl-images-amazon.com/images/M/MV5BMTY4NTIwODg0N15BMl5BanBnXkFtZTcwOTc0MjEzMw@@._V1_SX300.jpg</t>
  </si>
  <si>
    <t>http://azkaban.warnerbros.com/</t>
  </si>
  <si>
    <t>[{'Source': 'Internet Movie Database', 'Value': '7.8/10'}, {'Source': 'Rotten Tomatoes', 'Value': '91%'}, {'Source': 'Metacritic', 'Value': '82/100'}]</t>
  </si>
  <si>
    <t>Harry Potter and the Prisoner of Azkaban</t>
  </si>
  <si>
    <t>http://www.imdb.com/title/tt0304141</t>
  </si>
  <si>
    <t>http://www.boxofficemojo.com/movies/?id=harrypotterandtheprisonerofazkaban.htm</t>
  </si>
  <si>
    <t>http://www.the-numbers.com/movie/Harry-Potter-and-the-Prisoner-of-Azkaban</t>
  </si>
  <si>
    <t>mangoki04kiss</t>
  </si>
  <si>
    <t>Mango Kiss</t>
  </si>
  <si>
    <t>"Mango Kiss" is a story about Lou whose world turns upside-down when she falls in love with her best friend Sassafras. They journey to San Francisco and stumble into the wild world of ...</t>
  </si>
  <si>
    <t>Sascha Rice</t>
  </si>
  <si>
    <t>Sarah Brown, Sascha Rice</t>
  </si>
  <si>
    <t>Danièle Ferraro, Michelle Wolff, Sally Kirkland, Dru Mouser</t>
  </si>
  <si>
    <t>https://images-na.ssl-images-amazon.com/images/M/MV5BMjA2Njk5OTgyNl5BMl5BanBnXkFtZTcwOTEyMjcyMQ@@._V1_SX300.jpg</t>
  </si>
  <si>
    <t>http://www.imdb.com/title/tt0304377</t>
  </si>
  <si>
    <t>monalis03mile</t>
  </si>
  <si>
    <t>Mona Lisa Smile</t>
  </si>
  <si>
    <t>A free-thinking art professor teaches conservative 1950s Wellesley girls to question their traditional social roles.</t>
  </si>
  <si>
    <t>Lawrence Konner, Mark Rosenthal</t>
  </si>
  <si>
    <t>Julia Roberts, Kirsten Dunst, Julia Stiles, Maggie Gyllenhaal</t>
  </si>
  <si>
    <t>https://images-na.ssl-images-amazon.com/images/M/MV5BZTAxMjdjNzMtNTk1OC00YzkwLTgyMWYtYzc3NTFjYWRiNzNmL2ltYWdlL2ltYWdlXkEyXkFqcGdeQXVyMTQxNzMzNDI@._V1_SX300.jpg</t>
  </si>
  <si>
    <t>http://www.sonypictures.com/movies/monalisasmile/</t>
  </si>
  <si>
    <t>[{'Source': 'Internet Movie Database', 'Value': '6.4/10'}, {'Source': 'Rotten Tomatoes', 'Value': '35%'}, {'Source': 'Metacritic', 'Value': '45/100'}]</t>
  </si>
  <si>
    <t>http://www.imdb.com/title/tt0304415</t>
  </si>
  <si>
    <t>http://www.boxofficemojo.com/movies/?id=monalisasmile.htm</t>
  </si>
  <si>
    <t>http://www.the-numbers.com/movie/Mona-Lisa-Smile</t>
  </si>
  <si>
    <t>santacl02use2</t>
  </si>
  <si>
    <t>Santa Clause 2, The</t>
  </si>
  <si>
    <t>Scott Calvin has been a humble Santa Claus for nearly ten years, but it might come to an end if he doesn't find a Mrs. Claus.</t>
  </si>
  <si>
    <t>Michael Lembeck</t>
  </si>
  <si>
    <t>Don Rhymer (screenplay), Cinco Paul (screenplay), Ken Daurio (screenplay), Ed Decter (screenplay), John J. Strauss (screenplay), Leo Benvenuti (characters), Steve Rudnick (characters), Leo Benvenuti (story), Steve Rudnick (story)</t>
  </si>
  <si>
    <t>Tim Allen, Elizabeth Mitchell, David Krumholtz, Eric Lloyd</t>
  </si>
  <si>
    <t>https://images-na.ssl-images-amazon.com/images/M/MV5BNjU0Njk5MTA2Nl5BMl5BanBnXkFtZTYwODkzMzQ3._V1_SX300.jpg</t>
  </si>
  <si>
    <t>http://disney.go.com/disneypictures/santaclause2/index.html</t>
  </si>
  <si>
    <t>[{'Source': 'Internet Movie Database', 'Value': '5.6/10'}, {'Source': 'Rotten Tomatoes', 'Value': '55%'}, {'Source': 'Metacritic', 'Value': '48/100'}]</t>
  </si>
  <si>
    <t>The Santa Clause 2</t>
  </si>
  <si>
    <t>http://www.imdb.com/title/tt0304669</t>
  </si>
  <si>
    <t>http://www.boxofficemojo.com/movies/?id=thesantaclause2.htm</t>
  </si>
  <si>
    <t>http://www.the-numbers.com/movie/The-Santa-Clause-2</t>
  </si>
  <si>
    <t>charlie03ttle</t>
  </si>
  <si>
    <t>Charlie's Angels: Full Throttle</t>
  </si>
  <si>
    <t>The Angels investigate a series of murders which occur after the theft of a witness protection profile database.</t>
  </si>
  <si>
    <t>9 wins &amp; 20 nominations.</t>
  </si>
  <si>
    <t>Ivan Goff (television series), Ben Roberts (television series), John August (story), John August (screenplay), Cormac Wibberley (screenplay), Marianne Wibberley (screenplay)</t>
  </si>
  <si>
    <t>Cameron Diaz, Drew Barrymore, Lucy Liu, Bernie Mac</t>
  </si>
  <si>
    <t>https://images-na.ssl-images-amazon.com/images/M/MV5BMTM0MTg3OTU5N15BMl5BanBnXkFtZTYwMDc4MzU3._V1_SX300.jpg</t>
  </si>
  <si>
    <t>http://sonypictures.com/movies/charliesangelsfullthrottle/index.html</t>
  </si>
  <si>
    <t>English, Mandarin, Spanish</t>
  </si>
  <si>
    <t>[{'Source': 'Internet Movie Database', 'Value': '4.8/10'}, {'Source': 'Rotten Tomatoes', 'Value': '43%'}, {'Source': 'Metacritic', 'Value': '48/100'}]</t>
  </si>
  <si>
    <t>http://www.imdb.com/title/tt0305357</t>
  </si>
  <si>
    <t>http://www.boxofficemojo.com/movies/?id=charliesangelsfullthrottle.htm</t>
  </si>
  <si>
    <t>http://www.the-numbers.com/movie/Charlie's-Angels:-Full-Throttle</t>
  </si>
  <si>
    <t>froidco02'été</t>
  </si>
  <si>
    <t>Froid comme l'été (Cold as Summer)</t>
  </si>
  <si>
    <t>A female detective investigates the case of a young mother whose infant left behind has died.</t>
  </si>
  <si>
    <t>Jacques Maillot</t>
  </si>
  <si>
    <t>Pierre Chosson, Jacques Maillot</t>
  </si>
  <si>
    <t>Sarah Grappin, Nathalie Richard, Mika Tard, Eric Bonicatto</t>
  </si>
  <si>
    <t>https://images-na.ssl-images-amazon.com/images/M/MV5BMTY0NjkxMjM0OF5BMl5BanBnXkFtZTcwODY4OTUzMQ@@._V1_SX300.jpg</t>
  </si>
  <si>
    <t>Froid comme l'été</t>
  </si>
  <si>
    <t>http://www.imdb.com/title/tt0305589</t>
  </si>
  <si>
    <t>scarymo03vie3</t>
  </si>
  <si>
    <t>Scary Movie 3</t>
  </si>
  <si>
    <t>Cindy must investigate mysterious crop circles and video tapes, and help the President in preventing an alien invasion.</t>
  </si>
  <si>
    <t>Craig Mazin, Pat Proft, Shawn Wayans (characters), Marlon Wayans (characters), Buddy Johnson (characters), Phil Beauman (characters), Jason Friedberg (characters), Aaron Seltzer (characters)</t>
  </si>
  <si>
    <t>Pamela Anderson, Jenny McCarthy, Marny Eng, Charlie Sheen</t>
  </si>
  <si>
    <t>https://images-na.ssl-images-amazon.com/images/M/MV5BNDE2NTIyMjg2OF5BMl5BanBnXkFtZTYwNDEyMTg3._V1_SX300.jpg</t>
  </si>
  <si>
    <t>http://www.scarymovie.com/sm3_home.html</t>
  </si>
  <si>
    <t>[{'Source': 'Internet Movie Database', 'Value': '5.5/10'}, {'Source': 'Rotten Tomatoes', 'Value': '36%'}, {'Source': 'Metacritic', 'Value': '49/100'}]</t>
  </si>
  <si>
    <t>http://www.imdb.com/title/tt0306047</t>
  </si>
  <si>
    <t>http://www.boxofficemojo.com/movies/?id=scarymovie3.htm</t>
  </si>
  <si>
    <t>http://www.the-numbers.com/movie/Scary-Movie-3</t>
  </si>
  <si>
    <t>mymothe02omen</t>
  </si>
  <si>
    <t>A mi madre le gustan las mujeres</t>
  </si>
  <si>
    <t>Norador Productions</t>
  </si>
  <si>
    <t>In Madrid, the divorced middle-age pianist Sofía discloses to her daughters Elvira, Gimena and Sol on the day of her birthday that she is in love with the talented Czechoslovak pianist ...</t>
  </si>
  <si>
    <t>12 wins &amp; 8 nominations.</t>
  </si>
  <si>
    <t>Daniela Féjerman, Inés París</t>
  </si>
  <si>
    <t>Leonor Watling, Rosa Maria Sardà, María Pujalte, Silvia Abascal</t>
  </si>
  <si>
    <t>https://images-na.ssl-images-amazon.com/images/M/MV5BMTk2ODAzOWQtMDJhNi00OWY0LWI5MTgtMWVkMDA2MjE1YzViXkEyXkFqcGdeQXVyMTA0MjU0Ng@@._V1_SX300.jpg</t>
  </si>
  <si>
    <t>http://www.mymotherlikeswomen.com</t>
  </si>
  <si>
    <t>Spanish, Czech</t>
  </si>
  <si>
    <t>[{'Source': 'Internet Movie Database', 'Value': '6.3/10'}, {'Source': 'Rotten Tomatoes', 'Value': '45%'}, {'Source': 'Metacritic', 'Value': '51/100'}]</t>
  </si>
  <si>
    <t>My Mother Likes Women</t>
  </si>
  <si>
    <t>http://www.imdb.com/title/tt0306432</t>
  </si>
  <si>
    <t>princes01rete</t>
  </si>
  <si>
    <t>Arite hime/Princess Arete</t>
  </si>
  <si>
    <t>Confined in the castle tower by her father, Princess Arete spends her days watching the world outside her window. Sometimes she sneaks out. Prospective suitors are sent on quests to collect magic treasures to win her hand in marriage.</t>
  </si>
  <si>
    <t>Sunao Katabuchi</t>
  </si>
  <si>
    <t>Diana Coles (novel), Sunao Katabuchi (screenplay)</t>
  </si>
  <si>
    <t>Houko Kuwashima, Tsuyoshi Koyama, Minami Takayama, Yûsuke Numata</t>
  </si>
  <si>
    <t>https://images-na.ssl-images-amazon.com/images/M/MV5BOTcyODhiYTQtYThkNi00NGZkLWI2ODktNzJiZWNkNGNiYzg3XkEyXkFqcGdeQXVyNDA5Mjg5MjA@._V1_SX300.jpg</t>
  </si>
  <si>
    <t>Princess Arete</t>
  </si>
  <si>
    <t>http://www.imdb.com/title/tt0306474</t>
  </si>
  <si>
    <t>ringing78bell</t>
  </si>
  <si>
    <t>Ringing Bell (Chirin no Suzu)</t>
  </si>
  <si>
    <t>An innocent lamb learns about life and death when he seeks revenge upon the wolf who slaughtered his mother.</t>
  </si>
  <si>
    <t>Masami Hata</t>
  </si>
  <si>
    <t>Takashi Yanase (story)</t>
  </si>
  <si>
    <t>Hitoshi Takagi, Minori Matsushima, Akira Kamiya, Taeko Nakanishi</t>
  </si>
  <si>
    <t>https://images-na.ssl-images-amazon.com/images/M/MV5BNGY2YTI4OTctZTBlZi00Y2I4LWI5OTAtYjJlNzlkZDhhMWUwXkEyXkFqcGdeQXVyNjAwMjc0NjQ@._V1_SX300.jpg</t>
  </si>
  <si>
    <t>Ringing Bell</t>
  </si>
  <si>
    <t>http://www.imdb.com/title/tt0306646</t>
  </si>
  <si>
    <t>cradle203rave</t>
  </si>
  <si>
    <t>Cradle 2 the Grave</t>
  </si>
  <si>
    <t>A jewel thief's daughter is kidnapped after he steals a collection of prized black diamonds, which aren't at all what they seem.</t>
  </si>
  <si>
    <t>John O'Brien (story), John O'Brien (screenplay), Channing Gibson (screenplay)</t>
  </si>
  <si>
    <t>Jet Li, DMX, Anthony Anderson, Kelly Hu</t>
  </si>
  <si>
    <t>https://images-na.ssl-images-amazon.com/images/M/MV5BMTY0NTE1MDgwMl5BMl5BanBnXkFtZTYwNjQ0MDg5._V1_SX300.jpg</t>
  </si>
  <si>
    <t>http://cradle2thegrave.warnerbros.com</t>
  </si>
  <si>
    <t>English, Mandarin, Korean</t>
  </si>
  <si>
    <t>[{'Source': 'Internet Movie Database', 'Value': '5.8/10'}, {'Source': 'Rotten Tomatoes', 'Value': '26%'}, {'Source': 'Metacritic', 'Value': '36/100'}]</t>
  </si>
  <si>
    <t>http://www.imdb.com/title/tt0306685</t>
  </si>
  <si>
    <t>http://www.boxofficemojo.com/movies/?id=cradle2thegrave.htm</t>
  </si>
  <si>
    <t>http://www.the-numbers.com/movie/Cradle-2-the-Grave</t>
  </si>
  <si>
    <t>divorce03orce</t>
  </si>
  <si>
    <t>Le divorce</t>
  </si>
  <si>
    <t>20th Century Fox Film</t>
  </si>
  <si>
    <t>French vs. American social customs and behaviors are observed in a story about an American visiting her Frenchman-wed sister in Paris.</t>
  </si>
  <si>
    <t>Diane Johnson (novel), Ruth Prawer Jhabvala (screenplay), James Ivory (screenplay)</t>
  </si>
  <si>
    <t>Kate Hudson, Jean-Marie Lhomme, Naomi Watts, Esmée Buchet-Deàk</t>
  </si>
  <si>
    <t>https://images-na.ssl-images-amazon.com/images/M/MV5BMTUxMjQ0MDgzOF5BMl5BanBnXkFtZTYwNjM1MDY2._V1_SX300.jpg</t>
  </si>
  <si>
    <t>http://www.merchantivory.com/news.html</t>
  </si>
  <si>
    <t>[{'Source': 'Internet Movie Database', 'Value': '4.9/10'}, {'Source': 'Rotten Tomatoes', 'Value': '37%'}, {'Source': 'Metacritic', 'Value': '51/100'}]</t>
  </si>
  <si>
    <t>The Divorce</t>
  </si>
  <si>
    <t>http://www.imdb.com/title/tt0306734</t>
  </si>
  <si>
    <t>Le Divorce</t>
  </si>
  <si>
    <t>http://www.the-numbers.com/movie/Le-Divorce</t>
  </si>
  <si>
    <t>lizziem03ovie</t>
  </si>
  <si>
    <t>Lizzie McGuire Movie, The</t>
  </si>
  <si>
    <t>Lizzie McGuire has graduated from middle school and takes a trip to Rome, Italy with her class. And what was supposed to be only a normal trip, becomes a teenager's dream come true.</t>
  </si>
  <si>
    <t>Susan Estelle Jansen, Ed Decter, John J. Strauss, Terri Minsky (characters)</t>
  </si>
  <si>
    <t>Hilary Duff, Adam Lamberg, Hallie Todd, Robert Carradine</t>
  </si>
  <si>
    <t>https://images-na.ssl-images-amazon.com/images/M/MV5BMTMzNDg1NDc0NF5BMl5BanBnXkFtZTYwOTY2OTU3._V1_SX300.jpg</t>
  </si>
  <si>
    <t>http://disney.go.com/disneypictures/lizzie/index.html?CMP=IL16072</t>
  </si>
  <si>
    <t>[{'Source': 'Internet Movie Database', 'Value': '5.4/10'}, {'Source': 'Rotten Tomatoes', 'Value': '40%'}, {'Source': 'Metacritic', 'Value': '56/100'}]</t>
  </si>
  <si>
    <t>The Lizzie McGuire Movie</t>
  </si>
  <si>
    <t>http://www.imdb.com/title/tt0306841</t>
  </si>
  <si>
    <t>http://www.boxofficemojo.com/movies/?id=thelizziemcguiremovie.htm</t>
  </si>
  <si>
    <t>http://www.the-numbers.com/movie/The-Lizzie-McGuire-Movie</t>
  </si>
  <si>
    <t>preyfor03roll</t>
  </si>
  <si>
    <t>Prey for Rock &amp; Roll</t>
  </si>
  <si>
    <t>Mac Releasing</t>
  </si>
  <si>
    <t>Prey For Rock &amp; Roll is the story of Jacki and her all-girl rock and roll band, Clam Dandy, who are trying to make it in the LA club scene of the late 1980s. After ten years of being ...</t>
  </si>
  <si>
    <t>Alex Steyermark</t>
  </si>
  <si>
    <t>Cheri Lovedog, Robin Shushan</t>
  </si>
  <si>
    <t>Gina Gershon, Drea de Matteo, Lori Petty, Shelly Cole</t>
  </si>
  <si>
    <t>https://images-na.ssl-images-amazon.com/images/M/MV5BMTMzMzIwMjc4MF5BMl5BanBnXkFtZTcwMjI2MTYyMQ@@._V1_SX300.jpg</t>
  </si>
  <si>
    <t>http://www.preyforrockandroll.com</t>
  </si>
  <si>
    <t>[{'Source': 'Internet Movie Database', 'Value': '6.3/10'}, {'Source': 'Rotten Tomatoes', 'Value': '55%'}, {'Source': 'Metacritic', 'Value': '48/100'}]</t>
  </si>
  <si>
    <t>http://www.imdb.com/title/tt0307351</t>
  </si>
  <si>
    <t>Prey for Rock and Roll</t>
  </si>
  <si>
    <t>MAC</t>
  </si>
  <si>
    <t>http://www.boxofficemojo.com/movies/?id=preyforrockandroll.htm</t>
  </si>
  <si>
    <t>http://www.the-numbers.com/movie/Prey-for-Rock-&amp;-Roll</t>
  </si>
  <si>
    <t>sharkta04tale</t>
  </si>
  <si>
    <t>Shark Tale</t>
  </si>
  <si>
    <t>When a son of a gangster shark boss is accidentally killed while on the hunt, his would-be prey and his vegetarian brother both decide to use the incident to their own advantage.</t>
  </si>
  <si>
    <t>Nominated for 1 Oscar. Another 3 wins &amp; 15 nominations.</t>
  </si>
  <si>
    <t>Bibo Bergeron, Vicky Jenson, Rob Letterman</t>
  </si>
  <si>
    <t>Michael J. Wilson (screenplay), Rob Letterman (screenplay), Scott Aukerman (additional dialogue), Alec Berg (additional dialogue), Sean Bishop (additional dialogue), BJ Porter (additional dialogue), Jeff Schaffer (additional dialogue), Lona Williams (additional dialogue), David P. Smith (additional dialogue), David Soren (additional dialogue)</t>
  </si>
  <si>
    <t>Will Smith, Robert De Niro, Renée Zellweger, Jack Black</t>
  </si>
  <si>
    <t>https://images-na.ssl-images-amazon.com/images/M/MV5BMTMxMjY0NzE2M15BMl5BanBnXkFtZTcwNTc3ODcyMw@@._V1_SX300.jpg</t>
  </si>
  <si>
    <t>http://www.sharktale.com/</t>
  </si>
  <si>
    <t>[{'Source': 'Internet Movie Database', 'Value': '6.0/10'}, {'Source': 'Rotten Tomatoes', 'Value': '35%'}, {'Source': 'Metacritic', 'Value': '48/100'}]</t>
  </si>
  <si>
    <t>http://www.imdb.com/title/tt0307453</t>
  </si>
  <si>
    <t>http://www.boxofficemojo.com/movies/?id=sharktale.htm</t>
  </si>
  <si>
    <t>http://www.the-numbers.com/movie/Shark-Tale</t>
  </si>
  <si>
    <t>solaris02aris</t>
  </si>
  <si>
    <t>A troubled psychologist is sent to investigate the crew of an isolated research station orbiting a bizarre planet.</t>
  </si>
  <si>
    <t>Stanislaw Lem (novel), Steven Soderbergh (screenplay)</t>
  </si>
  <si>
    <t>George Clooney, Natascha McElhone, Viola Davis, Jeremy Davies</t>
  </si>
  <si>
    <t>https://images-na.ssl-images-amazon.com/images/M/MV5BNzlkNGE0MmMtMzU4YS00ZDU1LWFhMTktZDRjMGU5MjI1MzRlXkEyXkFqcGdeQXVyNDk3NzU2MTQ@._V1_SX300.jpg</t>
  </si>
  <si>
    <t>http://www.solaristhemovie.com/</t>
  </si>
  <si>
    <t>[{'Source': 'Internet Movie Database', 'Value': '6.2/10'}, {'Source': 'Rotten Tomatoes', 'Value': '66%'}, {'Source': 'Metacritic', 'Value': '65/100'}]</t>
  </si>
  <si>
    <t>http://www.imdb.com/title/tt0307479</t>
  </si>
  <si>
    <t>http://www.boxofficemojo.com/movies/?id=solaris.htm</t>
  </si>
  <si>
    <t>http://www.the-numbers.com/movie/Solaris</t>
  </si>
  <si>
    <t>25thhou02hour</t>
  </si>
  <si>
    <t>25th Hour</t>
  </si>
  <si>
    <t>Cornered by the DEA, convicted New York drug dealer Montgomery Brogan reevaluates his life in the 24 remaining hours before facing a seven-year jail term.</t>
  </si>
  <si>
    <t>Nominated for 1 Golden Globe. Another 4 wins &amp; 14 nominations.</t>
  </si>
  <si>
    <t>David Benioff (novel), David Benioff (screenplay)</t>
  </si>
  <si>
    <t>Edward Norton, Philip Seymour Hoffman, Barry Pepper, Rosario Dawson</t>
  </si>
  <si>
    <t>https://images-na.ssl-images-amazon.com/images/M/MV5BNmE0YjdlYTktMTU4Ni00Mjk2LWI3NWMtM2RjNmFiOTk4YjYxL2ltYWdlXkEyXkFqcGdeQXVyNTAyODkwOQ@@._V1_SX300.jpg</t>
  </si>
  <si>
    <t>http://touchstonepictures.go.com/</t>
  </si>
  <si>
    <t>[{'Source': 'Internet Movie Database', 'Value': '7.7/10'}, {'Source': 'Rotten Tomatoes', 'Value': '78%'}, {'Source': 'Metacritic', 'Value': '67/100'}]</t>
  </si>
  <si>
    <t>http://www.imdb.com/title/tt0307901</t>
  </si>
  <si>
    <t>http://www.boxofficemojo.com/movies/?id=25thhour.htm</t>
  </si>
  <si>
    <t>http://www.the-numbers.com/movie/25th-Hour</t>
  </si>
  <si>
    <t>darkwat02ater</t>
  </si>
  <si>
    <t>Dark Water (Honogurai mizu no soko kara)</t>
  </si>
  <si>
    <t>Toho Company Ltd</t>
  </si>
  <si>
    <t>A mother and her 6 year old daughter move into a creepy apartment whose every surface is permeated by water.</t>
  </si>
  <si>
    <t>Kôji Suzuki (novel), Ken'ichi Suzuki (screenplay), Yoshihiro Nakamura (screenplay)</t>
  </si>
  <si>
    <t>Hitomi Kuroki, Rio Kanno, Mirei Oguchi, Asami Mizukawa</t>
  </si>
  <si>
    <t>https://images-na.ssl-images-amazon.com/images/M/MV5BOTRmYzUxMWYtM2Q3Ni00ODQ0LTk4YmYtNDE4MDgzYzg4YWNlXkEyXkFqcGdeQXVyMTQxNzMzNDI@._V1_SX300.jpg</t>
  </si>
  <si>
    <t>Dark Water</t>
  </si>
  <si>
    <t>http://www.imdb.com/title/tt0308379</t>
  </si>
  <si>
    <t>finding04land</t>
  </si>
  <si>
    <t>Finding Neverland</t>
  </si>
  <si>
    <t>The story of J.M. Barrie's friendship with a family who inspired him to create Peter Pan.</t>
  </si>
  <si>
    <t>Won 1 Oscar. Another 19 wins &amp; 80 nominations.</t>
  </si>
  <si>
    <t>Allan Knee (play), David Magee (screenplay)</t>
  </si>
  <si>
    <t>Johnny Depp, Kate Winslet, Julie Christie, Radha Mitchell</t>
  </si>
  <si>
    <t>https://images-na.ssl-images-amazon.com/images/M/MV5BMTMxNzYzNzUzMV5BMl5BanBnXkFtZTYwNjcwMjE3._V1_SX300.jpg</t>
  </si>
  <si>
    <t>http://www.miramax.com/jmbarries_neverland/</t>
  </si>
  <si>
    <t>[{'Source': 'Internet Movie Database', 'Value': '7.7/10'}, {'Source': 'Rotten Tomatoes', 'Value': '83%'}, {'Source': 'Metacritic', 'Value': '67/100'}]</t>
  </si>
  <si>
    <t>http://www.imdb.com/title/tt0308644</t>
  </si>
  <si>
    <t>http://www.boxofficemojo.com/movies/?id=findingneverland.htm</t>
  </si>
  <si>
    <t>http://www.the-numbers.com/movie/Finding-Neverland</t>
  </si>
  <si>
    <t>downwit03love</t>
  </si>
  <si>
    <t>Down With Love</t>
  </si>
  <si>
    <t>In 1962 New York City, love blossoms between a playboy journalist and a feminist advice author.</t>
  </si>
  <si>
    <t>Eve Ahlert, Dennis Drake</t>
  </si>
  <si>
    <t>Renée Zellweger, Ewan McGregor, Sarah Paulson, David Hyde Pierce</t>
  </si>
  <si>
    <t>https://images-na.ssl-images-amazon.com/images/M/MV5BYjY0OTMyNmMtODEwZS00ZWJiLWI0ZjctNmNiNmJjMTMzYWM1XkEyXkFqcGdeQXVyMTQxNzMzNDI@._V1_SX300.jpg</t>
  </si>
  <si>
    <t>http://www.down-with-love.com/</t>
  </si>
  <si>
    <t>[{'Source': 'Internet Movie Database', 'Value': '6.3/10'}, {'Source': 'Rotten Tomatoes', 'Value': '59%'}, {'Source': 'Metacritic', 'Value': '52/100'}]</t>
  </si>
  <si>
    <t>Down with Love</t>
  </si>
  <si>
    <t>http://www.imdb.com/title/tt0309530</t>
  </si>
  <si>
    <t>http://www.boxofficemojo.com/movies/?id=downwithlove.htm</t>
  </si>
  <si>
    <t>http://www.the-numbers.com/movie/Down-with-Love</t>
  </si>
  <si>
    <t>finalde03ion2</t>
  </si>
  <si>
    <t>Final Destination 2</t>
  </si>
  <si>
    <t>When Kimberly has a violent premonition of a highway pileup she blocks the freeway, keeping a few others meant to die, safe...Or are they? The survivors mysteriously start dying and it's up to Kimberly to stop it before she's next.</t>
  </si>
  <si>
    <t>J. Mackye Gruber (screenplay), Eric Bress (screenplay), J. Mackye Gruber (story), Eric Bress (story), Jeffrey Reddick (story), Jeffrey Reddick (characters)</t>
  </si>
  <si>
    <t>Ali Larter, A.J. Cook, Michael Landes, David Paetkau</t>
  </si>
  <si>
    <t>https://images-na.ssl-images-amazon.com/images/M/MV5BMjExMTMyODAzN15BMl5BanBnXkFtZTYwNjc5NDQ3._V1_SX300.jpg</t>
  </si>
  <si>
    <t>http://www.deathiscoming.com/</t>
  </si>
  <si>
    <t>[{'Source': 'Internet Movie Database', 'Value': '6.2/10'}, {'Source': 'Rotten Tomatoes', 'Value': '48%'}, {'Source': 'Metacritic', 'Value': '38/100'}]</t>
  </si>
  <si>
    <t>http://www.imdb.com/title/tt0309593</t>
  </si>
  <si>
    <t>http://www.boxofficemojo.com/movies/?id=finaldestination2.htm</t>
  </si>
  <si>
    <t>http://www.the-numbers.com/movie/Final-Destination-2</t>
  </si>
  <si>
    <t>identit03tity</t>
  </si>
  <si>
    <t>Identity</t>
  </si>
  <si>
    <t>Stranded at a desolate Nevada motel during a nasty rain-storm, ten strangers become acquainted with each other when they realize that they're being killed off one by one.</t>
  </si>
  <si>
    <t>Michael Cooney</t>
  </si>
  <si>
    <t>John Cusack, Ray Liotta, Amanda Peet, John Hawkes</t>
  </si>
  <si>
    <t>https://images-na.ssl-images-amazon.com/images/M/MV5BMjE2NzgyNDYzNl5BMl5BanBnXkFtZTYwODM2Nzc2._V1_SX300.jpg</t>
  </si>
  <si>
    <t>http://www.sonypictures.com/movies/identity</t>
  </si>
  <si>
    <t>[{'Source': 'Internet Movie Database', 'Value': '7.3/10'}, {'Source': 'Rotten Tomatoes', 'Value': '62%'}, {'Source': 'Metacritic', 'Value': '64/100'}]</t>
  </si>
  <si>
    <t>http://www.imdb.com/title/tt0309698</t>
  </si>
  <si>
    <t>http://www.boxofficemojo.com/movies/?id=identity.htm</t>
  </si>
  <si>
    <t>http://www.the-numbers.com/movie/Identity</t>
  </si>
  <si>
    <t>dreamer03mers</t>
  </si>
  <si>
    <t>Dreamers, The</t>
  </si>
  <si>
    <t>A young American studying in Paris in 1968 strikes up a friendship with a French brother and sister. Set against the background of the '68 Paris student riots.</t>
  </si>
  <si>
    <t>Gilbert Adair (screenplay), Gilbert Adair (based on the novel)</t>
  </si>
  <si>
    <t>Michael Pitt, Eva Green, Louis Garrel, Anna Chancellor</t>
  </si>
  <si>
    <t>https://images-na.ssl-images-amazon.com/images/M/MV5BMjA4MDU3ODM3OV5BMl5BanBnXkFtZTYwMDE0Njc2._V1_SX300.jpg</t>
  </si>
  <si>
    <t>http://www2.foxsearchlight.com/thedreamers</t>
  </si>
  <si>
    <t>UK, France, Italy</t>
  </si>
  <si>
    <t>[{'Source': 'Internet Movie Database', 'Value': '7.2/10'}, {'Source': 'Rotten Tomatoes', 'Value': '61%'}, {'Source': 'Metacritic', 'Value': '62/100'}]</t>
  </si>
  <si>
    <t>The Dreamers</t>
  </si>
  <si>
    <t>http://www.imdb.com/title/tt0309987</t>
  </si>
  <si>
    <t>http://www.boxofficemojo.com/movies/?id=thedreamers.htm</t>
  </si>
  <si>
    <t>http://www.the-numbers.com/movie/The-Dreamers</t>
  </si>
  <si>
    <t>sympath02ance</t>
  </si>
  <si>
    <t>Sympathy for Mr. Vengeance</t>
  </si>
  <si>
    <t>Tartan Films</t>
  </si>
  <si>
    <t>A recently laid off factory worker kidnaps his former boss' friend's daughter, hoping to use the ransom money to pay for his sister's kidney transplant.</t>
  </si>
  <si>
    <t>Jae-sun Lee, Jong-yong Lee, Mu-yeong Lee, Chan-wook Park</t>
  </si>
  <si>
    <t>Kang-ho Song, Ha-kyun Shin, Doona Bae, Ji-Eun Lim</t>
  </si>
  <si>
    <t>https://images-na.ssl-images-amazon.com/images/M/MV5BOTc3ZGIzNGUtOTA2MC00ZWMyLTk2MzAtYThiYWI0NmM5N2UxXkEyXkFqcGdeQXVyMTQxNzMzNDI@._V1_SX300.jpg</t>
  </si>
  <si>
    <t>http://www.mrvengeancemovie.com</t>
  </si>
  <si>
    <t>Korean, Korean Sign Language</t>
  </si>
  <si>
    <t>[{'Source': 'Internet Movie Database', 'Value': '7.7/10'}, {'Source': 'Rotten Tomatoes', 'Value': '54%'}, {'Source': 'Metacritic', 'Value': '56/100'}]</t>
  </si>
  <si>
    <t>http://www.imdb.com/title/tt0310775</t>
  </si>
  <si>
    <t>Boksuneun naui geot</t>
  </si>
  <si>
    <t>http://www.the-numbers.com/movie/Boksuneun-naui-geot</t>
  </si>
  <si>
    <t>bonvoya03yage</t>
  </si>
  <si>
    <t>Bon voyage</t>
  </si>
  <si>
    <t>Sony Picutres Classic</t>
  </si>
  <si>
    <t>An actress, a writer, a student, and a government worker band together in an effort to escape Paris as the Nazis move into the city.</t>
  </si>
  <si>
    <t>Jean-Paul Rappeneau</t>
  </si>
  <si>
    <t>Jean-Paul Rappeneau (scenario), Patrick Modiano (scenario), Jérôme Tonnerre (adaptation), Jean-Paul Rappeneau (adaptation), Gilles Marchand (adaptation), Julien Rappeneau (adaptation)</t>
  </si>
  <si>
    <t>Isabelle Adjani, Gérard Depardieu, Virginie Ledoyen, Yvan Attal</t>
  </si>
  <si>
    <t>https://images-na.ssl-images-amazon.com/images/M/MV5BMTQ1ODE4MzE2MF5BMl5BanBnXkFtZTcwODc1MzUyMQ@@._V1_SX300.jpg</t>
  </si>
  <si>
    <t>http://www.sonyclassics.com/bonvoyage/</t>
  </si>
  <si>
    <t>French, German, English, Italian</t>
  </si>
  <si>
    <t>http://www.imdb.com/title/tt0310778</t>
  </si>
  <si>
    <t>Bon Voyage</t>
  </si>
  <si>
    <t>http://www.boxofficemojo.com/movies/?id=bonvoyage.htm</t>
  </si>
  <si>
    <t>http://www.the-numbers.com/movie/Bon-Voyage</t>
  </si>
  <si>
    <t>mastera03orld</t>
  </si>
  <si>
    <t>Master and Commander: The Far Side of the World</t>
  </si>
  <si>
    <t>During the Napoleonic Wars, a brash British captain pushes his ship and crew to their limits in pursuit of a formidable French war vessel around South America.</t>
  </si>
  <si>
    <t>Won 2 Oscars. Another 21 wins &amp; 90 nominations.</t>
  </si>
  <si>
    <t>Patrick O'Brian (novels), Peter Weir (screenplay), John Collee (screenplay)</t>
  </si>
  <si>
    <t>Russell Crowe, Paul Bettany, James D'Arcy, Edward Woodall</t>
  </si>
  <si>
    <t>https://images-na.ssl-images-amazon.com/images/M/MV5BMjA5NjYyMDM5NV5BMl5BanBnXkFtZTYwOTU5MDY2._V1_SX300.jpg</t>
  </si>
  <si>
    <t>http://www.masterandcommanderthefarsideoftheworld.com/</t>
  </si>
  <si>
    <t>[{'Source': 'Internet Movie Database', 'Value': '7.4/10'}, {'Source': 'Rotten Tomatoes', 'Value': '85%'}, {'Source': 'Metacritic', 'Value': '81/100'}]</t>
  </si>
  <si>
    <t>http://www.imdb.com/title/tt0311113</t>
  </si>
  <si>
    <t>http://www.boxofficemojo.com/movies/?id=masterandcommanderthefarsideoftheworld.htm</t>
  </si>
  <si>
    <t>http://www.the-numbers.com/movie/Master-and-Commander:-The-Far-Side-of-the-World</t>
  </si>
  <si>
    <t>holes03oles</t>
  </si>
  <si>
    <t>Holes</t>
  </si>
  <si>
    <t>A wrongfully convicted boy is sent to a brutal desert detention camp where he joins the job of digging holes for some mysterious reason.</t>
  </si>
  <si>
    <t>Louis Sachar (novel), Louis Sachar (screenplay)</t>
  </si>
  <si>
    <t>Sigourney Weaver, Jon Voight, Tim Blake Nelson, Shia LaBeouf</t>
  </si>
  <si>
    <t>https://images-na.ssl-images-amazon.com/images/M/MV5BMTg0MTU5ODkwM15BMl5BanBnXkFtZTYwMzgxNzY3._V1_SX300.jpg</t>
  </si>
  <si>
    <t>http://disney.go.com/disneypictures/holes/index.html</t>
  </si>
  <si>
    <t>[{'Source': 'Internet Movie Database', 'Value': '7.1/10'}, {'Source': 'Rotten Tomatoes', 'Value': '77%'}, {'Source': 'Metacritic', 'Value': '71/100'}]</t>
  </si>
  <si>
    <t>http://www.imdb.com/title/tt0311289</t>
  </si>
  <si>
    <t>http://www.boxofficemojo.com/movies/?id=holes.htm</t>
  </si>
  <si>
    <t>http://www.the-numbers.com/movie/Holes</t>
  </si>
  <si>
    <t>leagueo03emen</t>
  </si>
  <si>
    <t>League of Extraordinary Gentlemen, The</t>
  </si>
  <si>
    <t>In an alternate Victorian Age world, a group of famous contemporary fantasy, science fiction, and adventure characters team up on a secret mission.</t>
  </si>
  <si>
    <t>Alan Moore (comic books), Kevin O'Neill (comic books), James Robinson (screenplay)</t>
  </si>
  <si>
    <t>Sean Connery, Naseeruddin Shah, Peta Wilson, Tony Curran</t>
  </si>
  <si>
    <t>https://images-na.ssl-images-amazon.com/images/M/MV5BZTFlOTdkMjEtNGVmMS00YTA3LThlNjQtMjAzZmFjZDAzNjllL2ltYWdlL2ltYWdlXkEyXkFqcGdeQXVyMTQxNzMzNDI@._V1_SX300.jpg</t>
  </si>
  <si>
    <t>http://www.lxgmovie.com</t>
  </si>
  <si>
    <t>USA, Germany, Czech Republic, UK</t>
  </si>
  <si>
    <t>[{'Source': 'Internet Movie Database', 'Value': '5.8/10'}, {'Source': 'Rotten Tomatoes', 'Value': '17%'}, {'Source': 'Metacritic', 'Value': '30/100'}]</t>
  </si>
  <si>
    <t>The League of Extraordinary Gentlemen</t>
  </si>
  <si>
    <t>http://www.imdb.com/title/tt0311429</t>
  </si>
  <si>
    <t>http://www.boxofficemojo.com/movies/?id=theleagueofextraordinarygentlemen.htm</t>
  </si>
  <si>
    <t>http://www.the-numbers.com/movie/The-League-of-Extraordinary-Gentlemen</t>
  </si>
  <si>
    <t>pieceso03pril</t>
  </si>
  <si>
    <t>Pieces of April</t>
  </si>
  <si>
    <t>A wayward daughter invites her dying mother and the rest of her estranged family to her apartment for Thanksgiving dinner.</t>
  </si>
  <si>
    <t>Nominated for 1 Oscar. Another 15 wins &amp; 21 nominations.</t>
  </si>
  <si>
    <t>Peter Hedges</t>
  </si>
  <si>
    <t>Katie Holmes, Derek Luke, Oliver Platt, Alison Pill</t>
  </si>
  <si>
    <t>https://images-na.ssl-images-amazon.com/images/M/MV5BNDQyMDM3MzIyMl5BMl5BanBnXkFtZTcwMzUwMDU2NA@@._V1_SX300.jpg</t>
  </si>
  <si>
    <t>http://www.magiclanternpr.com/films/pieces_of_april.html</t>
  </si>
  <si>
    <t>[{'Source': 'Internet Movie Database', 'Value': '7.1/10'}, {'Source': 'Rotten Tomatoes', 'Value': '84%'}, {'Source': 'Metacritic', 'Value': '70/100'}]</t>
  </si>
  <si>
    <t>http://www.imdb.com/title/tt0311648</t>
  </si>
  <si>
    <t>http://www.boxofficemojo.com/movies/?id=piecesofapril.htm</t>
  </si>
  <si>
    <t>http://www.the-numbers.com/movie/Pieces-of-April</t>
  </si>
  <si>
    <t>screwed99linn</t>
  </si>
  <si>
    <t>Screwed in Tallinn</t>
  </si>
  <si>
    <t>Percy Nilegaard collects Swedish single men and embarks on a bus trip to Tallinn with a so-called "highly-experienced driver".</t>
  </si>
  <si>
    <t>Tomas Alfredson</t>
  </si>
  <si>
    <t>Robert Gustafsson, Jonas Inde, Andres Lokko, Martin Luuk, Johan Rheborg, Henrik Schyffert</t>
  </si>
  <si>
    <t>Robert Gustafsson, Jonas Inde, Johan Rheborg, Tomas Almgren</t>
  </si>
  <si>
    <t>https://images-na.ssl-images-amazon.com/images/M/MV5BMmZkNjViOGYtNjJjZC00OGJjLWJhMDctNzBlYzhjNjA1NzY2XkEyXkFqcGdeQXVyMTQzMjU1NjE@._V1_SX300.jpg</t>
  </si>
  <si>
    <t>Swedish, Estonian, English</t>
  </si>
  <si>
    <t>http://www.imdb.com/title/tt0311926</t>
  </si>
  <si>
    <t>daughte01toum</t>
  </si>
  <si>
    <t>La fille de Keltoum</t>
  </si>
  <si>
    <t>An extraordinary story of a young woman raised in Switzerland who travels back to Algeria, her birthplace, to meet and kill her natural mother, who abandoned her shortly after birth. Along ...</t>
  </si>
  <si>
    <t>Mehdi Charef</t>
  </si>
  <si>
    <t>Mehdi Charef (screenplay)</t>
  </si>
  <si>
    <t>Cylia Malki, Baya Belal, Jean-Roger Milo, Fatima Ben Saïdane</t>
  </si>
  <si>
    <t>https://images-na.ssl-images-amazon.com/images/M/MV5BMTI1MDU1ODE3Nl5BMl5BanBnXkFtZTcwNzU5ODIzMQ@@._V1_SX300.jpg</t>
  </si>
  <si>
    <t>France, Belgium, Tunisia</t>
  </si>
  <si>
    <t>Daughter of Keltoum</t>
  </si>
  <si>
    <t>http://www.imdb.com/title/tt0312687</t>
  </si>
  <si>
    <t>suicide01club</t>
  </si>
  <si>
    <t>Suicide Club</t>
  </si>
  <si>
    <t>TLA Releasing</t>
  </si>
  <si>
    <t>A detective is trying to find the cause of a string of suicides.</t>
  </si>
  <si>
    <t>Sion Sono</t>
  </si>
  <si>
    <t>Ryo Ishibashi, Masatoshi Nagase, Mai Hosho, Tamao Satô</t>
  </si>
  <si>
    <t>https://images-na.ssl-images-amazon.com/images/M/MV5BNjUzYzQ4NDgtMmRkOS00OGVhLTllNzctZTkzZjI3MDU1Mzc0XkEyXkFqcGdeQXVyMTQxNzMzNDI@._V1_SX300.jpg</t>
  </si>
  <si>
    <t>[{'Source': 'Internet Movie Database', 'Value': '6.6/10'}, {'Source': 'Rotten Tomatoes', 'Value': '50%'}]</t>
  </si>
  <si>
    <t>http://www.imdb.com/title/tt0312843</t>
  </si>
  <si>
    <t>barbiea87orld</t>
  </si>
  <si>
    <t>Barbie and the Rockers: Out of This World</t>
  </si>
  <si>
    <t>Animation, Short, Adventure</t>
  </si>
  <si>
    <t>Rock sensation Barbie and her band The Rockers, beloved by everyone all around the world, decide to do something no band has ever done before - preform a charity rock concert in outer space.</t>
  </si>
  <si>
    <t>Bernard Deyriès</t>
  </si>
  <si>
    <t>Martha Moran</t>
  </si>
  <si>
    <t>Sharon Lewis, John Stocker, John Payne, Veena Sood</t>
  </si>
  <si>
    <t>https://images-na.ssl-images-amazon.com/images/M/MV5BMTM1MTM5NTQxNF5BMl5BanBnXkFtZTcwMTg2MTkyMQ@@._V1_SX300.jpg</t>
  </si>
  <si>
    <t>http://www.imdb.com/title/tt0313254</t>
  </si>
  <si>
    <t>barbiea02nzel</t>
  </si>
  <si>
    <t>Barbie as Rapunzel</t>
  </si>
  <si>
    <t>F.H.E.</t>
  </si>
  <si>
    <t>Animation, Family</t>
  </si>
  <si>
    <t>Barbie is an artist who paints her way out of a castle to save her prince.</t>
  </si>
  <si>
    <t>Owen Hurley</t>
  </si>
  <si>
    <t>Elana Lesser, Cliff Ruby</t>
  </si>
  <si>
    <t>Kelly Sheridan, Anjelica Huston, Cree Summer, Ian James Corlett</t>
  </si>
  <si>
    <t>https://images-na.ssl-images-amazon.com/images/M/MV5BMDE4MjcyZDEtOTVjMi00MDM1LWFhZTItNGM4MDQ3OTc3NGY0XkEyXkFqcGdeQXVyNjc0MzMzNjA@._V1_SX300.jpg</t>
  </si>
  <si>
    <t>http://www.imdb.com/title/tt0313255</t>
  </si>
  <si>
    <t>nonight02long</t>
  </si>
  <si>
    <t>No Night Is Too Long</t>
  </si>
  <si>
    <t>Young Tim Cornish's life has begun with great promise. Blessed with extraordinary good looks, Tim enjoyed much attention and cared little of broken hearts. At University he was a favored ...</t>
  </si>
  <si>
    <t>Tom Shankland</t>
  </si>
  <si>
    <t>Kevin Elyot, Ruth Rendell</t>
  </si>
  <si>
    <t>Lee Williams, Marc Warren, Mikela Jay, Emily Holmes</t>
  </si>
  <si>
    <t>https://images-na.ssl-images-amazon.com/images/M/MV5BNGI4Mjg3YTEtNGZlNi00NmExLTk4NWUtOGI0YjU4NjkwNjNmXkEyXkFqcGdeQXVyNTMzOTU3NzA@._V1_SX300.jpg</t>
  </si>
  <si>
    <t>http://www.imdb.com/title/tt0313410</t>
  </si>
  <si>
    <t>runaway03jury</t>
  </si>
  <si>
    <t>Runaway Jury</t>
  </si>
  <si>
    <t>A juror on the inside and a woman on the outside manipulate a court trial involving a major gun manufacturer.</t>
  </si>
  <si>
    <t>John Grisham (novel), Brian Koppelman (screenplay), David Levien (screenplay), Rick Cleveland (screenplay), Matthew Chapman (screenplay)</t>
  </si>
  <si>
    <t>John Cusack, Gene Hackman, Dustin Hoffman, Rachel Weisz</t>
  </si>
  <si>
    <t>https://images-na.ssl-images-amazon.com/images/M/MV5BOTcwMmE5YWItNDkzMi00Yjk2LTk5ZjItMmY5ZDhhNWE0ZWRmXkEyXkFqcGdeQXVyMTQxNzMzNDI@._V1_SX300.jpg</t>
  </si>
  <si>
    <t>http://www.runawayjurymovie.com/</t>
  </si>
  <si>
    <t>[{'Source': 'Internet Movie Database', 'Value': '7.1/10'}, {'Source': 'Rotten Tomatoes', 'Value': '72%'}, {'Source': 'Metacritic', 'Value': '61/100'}]</t>
  </si>
  <si>
    <t>http://www.imdb.com/title/tt0313542</t>
  </si>
  <si>
    <t>http://www.boxofficemojo.com/movies/?id=runawayjury.htm</t>
  </si>
  <si>
    <t>http://www.the-numbers.com/movie/Runaway-Jury</t>
  </si>
  <si>
    <t>sweetsi02eeni</t>
  </si>
  <si>
    <t>Sweet Sixteen</t>
  </si>
  <si>
    <t>Determined to have a normal family life once his mother gets out of prison, a Scottish teenager from a tough background sets out to raise the money for a home.</t>
  </si>
  <si>
    <t>10 wins &amp; 16 nominations.</t>
  </si>
  <si>
    <t>Martin Compston, William Ruane, Annmarie Fulton, Michelle Abercromby</t>
  </si>
  <si>
    <t>https://images-na.ssl-images-amazon.com/images/M/MV5BMjg5MjQ3NjQ5OV5BMl5BanBnXkFtZTYwNDkxNjk5._V1_SX300.jpg</t>
  </si>
  <si>
    <t>http://www.sweetsixteenmovie.com</t>
  </si>
  <si>
    <t>English, Scots</t>
  </si>
  <si>
    <t>[{'Source': 'Internet Movie Database', 'Value': '7.5/10'}, {'Source': 'Rotten Tomatoes', 'Value': '97%'}, {'Source': 'Metacritic', 'Value': '86/100'}]</t>
  </si>
  <si>
    <t>http://www.imdb.com/title/tt0313670</t>
  </si>
  <si>
    <t>http://www.boxofficemojo.com/movies/?id=sweetsixteen.htm</t>
  </si>
  <si>
    <t>http://www.the-numbers.com/movie/Sweet-Sixteen</t>
  </si>
  <si>
    <t>twoweek02tice</t>
  </si>
  <si>
    <t>Two Weeks Notice</t>
  </si>
  <si>
    <t>A lawyer decides that she's used too much like a nanny by her boss, so she walks out on him.</t>
  </si>
  <si>
    <t>Marc Lawrence</t>
  </si>
  <si>
    <t>Sandra Bullock, Hugh Grant, Alicia Witt, Dana Ivey</t>
  </si>
  <si>
    <t>https://images-na.ssl-images-amazon.com/images/M/MV5BMTk2MTYzNTk5Nl5BMl5BanBnXkFtZTYwMTUyMzE3._V1_SX300.jpg</t>
  </si>
  <si>
    <t>http://twoweeksnoticemovie.warnerbros.com</t>
  </si>
  <si>
    <t>[{'Source': 'Internet Movie Database', 'Value': '6.1/10'}, {'Source': 'Rotten Tomatoes', 'Value': '42%'}, {'Source': 'Metacritic', 'Value': '42/100'}]</t>
  </si>
  <si>
    <t>http://www.imdb.com/title/tt0313737</t>
  </si>
  <si>
    <t>http://www.boxofficemojo.com/movies/?id=twoweeksnotice.htm</t>
  </si>
  <si>
    <t>http://www.the-numbers.com/movie/Two-Weeks-Notice</t>
  </si>
  <si>
    <t>welcome96orld</t>
  </si>
  <si>
    <t>Welcome to the Discworld</t>
  </si>
  <si>
    <t>Short, Animation, Fantasy</t>
  </si>
  <si>
    <t>Death loses his job, and there is no one on the Discworld to collect the dead. "How life and death depend on each other absolutely." This is a short (7:32 minutes) introduction to the pilot...</t>
  </si>
  <si>
    <t>Terry Pratchett</t>
  </si>
  <si>
    <t>Christopher Lee</t>
  </si>
  <si>
    <t>http://www.imdb.com/title/tt0313773</t>
  </si>
  <si>
    <t>immorta04rtal</t>
  </si>
  <si>
    <t>Immortal (Ad Vitam)</t>
  </si>
  <si>
    <t>UFD</t>
  </si>
  <si>
    <t>In the distant future, Earth is occupied by ancient gods and genetically altered humans. When a god is sentenced to death he seeks a new human host and a woman to bear his child.</t>
  </si>
  <si>
    <t>Enki Bilal</t>
  </si>
  <si>
    <t>Enki Bilal (comic books "La Foire aux immortels" and "La Femme piège"), Serge Lehman</t>
  </si>
  <si>
    <t>Linda Hardy, Thomas Kretschmann, Charlotte Rampling, Yann Collette</t>
  </si>
  <si>
    <t>https://images-na.ssl-images-amazon.com/images/M/MV5BMjYyMjBhYzktN2VlZS00MDcyLWI2MGEtN2YzOGI2NTk3M2Q1XkEyXkFqcGdeQXVyMzg2MzE2OTE@._V1_SX300.jpg</t>
  </si>
  <si>
    <t>http://www.immortel-lefilm.com/#</t>
  </si>
  <si>
    <t>France, Italy, UK</t>
  </si>
  <si>
    <t>Immortal</t>
  </si>
  <si>
    <t>http://www.imdb.com/title/tt0314063</t>
  </si>
  <si>
    <t>loveact03ally</t>
  </si>
  <si>
    <t>Love Actually</t>
  </si>
  <si>
    <t>Follows the lives of eight very different couples in dealing with their love lives in various loosely interrelated tales all set during a frantic month before Christmas in London, England.</t>
  </si>
  <si>
    <t>Nominated for 2 Golden Globes. Another 10 wins &amp; 27 nominations.</t>
  </si>
  <si>
    <t>Bill Nighy, Gregor Fisher, Rory MacGregor, Colin Firth</t>
  </si>
  <si>
    <t>https://images-na.ssl-images-amazon.com/images/M/MV5BMTY4NjQ5NDc0Nl5BMl5BanBnXkFtZTYwNjk5NDM3._V1_SX300.jpg</t>
  </si>
  <si>
    <t>http://www.loveactually.com/</t>
  </si>
  <si>
    <t>English, Portuguese, French</t>
  </si>
  <si>
    <t>[{'Source': 'Internet Movie Database', 'Value': '7.7/10'}, {'Source': 'Rotten Tomatoes', 'Value': '63%'}, {'Source': 'Metacritic', 'Value': '55/100'}]</t>
  </si>
  <si>
    <t>http://www.imdb.com/title/tt0314331</t>
  </si>
  <si>
    <t>http://www.boxofficemojo.com/movies/?id=loveactually.htm</t>
  </si>
  <si>
    <t>http://www.the-numbers.com/movie/Love-Actually</t>
  </si>
  <si>
    <t>mylifew03utme</t>
  </si>
  <si>
    <t>My Life Without Me</t>
  </si>
  <si>
    <t>A young woman conceals the fact of her terminal cancer to live her life with a passion she never had before.</t>
  </si>
  <si>
    <t>Isabel Coixet</t>
  </si>
  <si>
    <t>Isabel Coixet, Nanci Kincaid (book)</t>
  </si>
  <si>
    <t>Sarah Polley, Amanda Plummer, Scott Speedman, Leonor Watling</t>
  </si>
  <si>
    <t>https://images-na.ssl-images-amazon.com/images/M/MV5BNDZjZWE5NWItMzVkMi00ODU1LTg5YWYtNmU1NjhkZWI3MGQxXkEyXkFqcGdeQXVyMTA0MjU0Ng@@._V1_SX300.jpg</t>
  </si>
  <si>
    <t>Spain, Canada</t>
  </si>
  <si>
    <t>[{'Source': 'Internet Movie Database', 'Value': '7.6/10'}, {'Source': 'Metacritic', 'Value': '57/100'}]</t>
  </si>
  <si>
    <t>http://www.imdb.com/title/tt0314412</t>
  </si>
  <si>
    <t>http://www.boxofficemojo.com/movies/?id=mylifewithoutme.htm</t>
  </si>
  <si>
    <t>http://www.the-numbers.com/movie/My-Life-Without-Me</t>
  </si>
  <si>
    <t>perfect04core</t>
  </si>
  <si>
    <t>Perfect Score, The</t>
  </si>
  <si>
    <t>Six high school seniors decide to break into the Princeton Testing Center so they can steal the answers to their upcoming SAT tests and all get perfect scores.</t>
  </si>
  <si>
    <t>Marc Hyman (story), Jon Zack (story), Mark Schwahn (screenplay), Marc Hyman (screenplay), Jon Zack (screenplay)</t>
  </si>
  <si>
    <t>Chris Evans, Bryan Greenberg, Scarlett Johansson, Leonardo Nam</t>
  </si>
  <si>
    <t>https://images-na.ssl-images-amazon.com/images/M/MV5BMTU1NTA2MTY0MV5BMl5BanBnXkFtZTYwOTgxNjk5._V1_SX300.jpg</t>
  </si>
  <si>
    <t>http://www.perfectscoremovie.com/</t>
  </si>
  <si>
    <t>[{'Source': 'Internet Movie Database', 'Value': '5.7/10'}, {'Source': 'Rotten Tomatoes', 'Value': '17%'}, {'Source': 'Metacritic', 'Value': '35/100'}]</t>
  </si>
  <si>
    <t>The Perfect Score</t>
  </si>
  <si>
    <t>http://www.imdb.com/title/tt0314498</t>
  </si>
  <si>
    <t>http://www.boxofficemojo.com/movies/?id=theperfectscore.htm</t>
  </si>
  <si>
    <t>http://www.the-numbers.com/movie/The-Perfect-Score</t>
  </si>
  <si>
    <t>bruceal03ghty</t>
  </si>
  <si>
    <t>Bruce Almighty</t>
  </si>
  <si>
    <t>A guy who complains about God too often is given almighty powers to teach him how difficult it is to run the world.</t>
  </si>
  <si>
    <t>Steve Koren (story), Mark O'Keefe (story), Steve Koren (screenplay), Mark O'Keefe (screenplay), Steve Oedekerk (screenplay)</t>
  </si>
  <si>
    <t>Jim Carrey, Morgan Freeman, Jennifer Aniston, Philip Baker Hall</t>
  </si>
  <si>
    <t>https://images-na.ssl-images-amazon.com/images/M/MV5BZDUxOWZjNDktMzA0Ny00ZGZiLWI4NmItY2E0OGI2NWY5YjkzXkEyXkFqcGdeQXVyNjU0OTQ0OTY@._V1_SX300.jpg</t>
  </si>
  <si>
    <t>http://www.brucealmighty.com/</t>
  </si>
  <si>
    <t>[{'Source': 'Internet Movie Database', 'Value': '6.7/10'}, {'Source': 'Rotten Tomatoes', 'Value': '48%'}, {'Source': 'Metacritic', 'Value': '46/100'}]</t>
  </si>
  <si>
    <t>http://www.imdb.com/title/tt0315327</t>
  </si>
  <si>
    <t>http://www.boxofficemojo.com/movies/?id=brucealmighty.htm</t>
  </si>
  <si>
    <t>http://www.the-numbers.com/movie/Bruce-Almighty</t>
  </si>
  <si>
    <t>21grams03rams</t>
  </si>
  <si>
    <t>21 grams</t>
  </si>
  <si>
    <t>A freak accident brings together a critically ill mathematician, a grieving mother, and a born-again ex-con.</t>
  </si>
  <si>
    <t>Nominated for 2 Oscars. Another 30 wins &amp; 76 nominations.</t>
  </si>
  <si>
    <t>Sean Penn, Naomi Watts, Danny Huston, Carly Nahon</t>
  </si>
  <si>
    <t>https://images-na.ssl-images-amazon.com/images/M/MV5BMjA4MjI2OTM5N15BMl5BanBnXkFtZTcwNDA1NjUzMw@@._V1_SX300.jpg</t>
  </si>
  <si>
    <t>http://www.21-grams.com/</t>
  </si>
  <si>
    <t>[{'Source': 'Internet Movie Database', 'Value': '7.7/10'}, {'Source': 'Rotten Tomatoes', 'Value': '80%'}, {'Source': 'Metacritic', 'Value': '70/100'}]</t>
  </si>
  <si>
    <t>21 Grams</t>
  </si>
  <si>
    <t>http://www.imdb.com/title/tt0315733</t>
  </si>
  <si>
    <t>http://www.boxofficemojo.com/movies/?id=21grams.htm</t>
  </si>
  <si>
    <t>http://www.the-numbers.com/movie/21-Grams</t>
  </si>
  <si>
    <t>elbonae02ense</t>
  </si>
  <si>
    <t>El bonaerense</t>
  </si>
  <si>
    <t>Menemsha Entertainment</t>
  </si>
  <si>
    <t>A young locksmith is forced to leave his home and family to join the Buenos Aires police force.</t>
  </si>
  <si>
    <t>8 wins &amp; 10 nominations.</t>
  </si>
  <si>
    <t>Pablo Trapero</t>
  </si>
  <si>
    <t>Nicolas Gueilburt, Ricardo Ragendorfer, Dodi Shoeuer, Pablo Trapero, Daniel Valenzuela</t>
  </si>
  <si>
    <t>Jorge Román, Mimí Ardú, Darío Levy, Hugo Anganuzzi</t>
  </si>
  <si>
    <t>https://images-na.ssl-images-amazon.com/images/M/MV5BNTkwOTc3MDk1Ml5BMl5BanBnXkFtZTcwMjcxNzY5MQ@@._V1_SX300.jpg</t>
  </si>
  <si>
    <t>http://www.elbonaerensefilm.com/</t>
  </si>
  <si>
    <t>Argentina, Chile, France, Netherlands</t>
  </si>
  <si>
    <t>[{'Source': 'Internet Movie Database', 'Value': '6.9/10'}, {'Source': 'Rotten Tomatoes', 'Value': '91%'}, {'Source': 'Metacritic', 'Value': '66/100'}]</t>
  </si>
  <si>
    <t>http://www.imdb.com/title/tt0315850</t>
  </si>
  <si>
    <t>El Bonaerense</t>
  </si>
  <si>
    <t>Men.</t>
  </si>
  <si>
    <t>http://www.boxofficemojo.com/movies/?id=elbonaerense.htm</t>
  </si>
  <si>
    <t>http://www.the-numbers.com/movie/El-Bonaerense</t>
  </si>
  <si>
    <t>houseof03dfog</t>
  </si>
  <si>
    <t>House of Sand and Fog</t>
  </si>
  <si>
    <t>An abandoned wife is evicted from her house and starts a tragic conflict with her home's new owners.</t>
  </si>
  <si>
    <t>Nominated for 3 Oscars. Another 13 wins &amp; 39 nominations.</t>
  </si>
  <si>
    <t>Vadim Perelman</t>
  </si>
  <si>
    <t>Andre Dubus III (novel), Vadim Perelman (screenplay), Shawn Lawrence Otto (screenplay)</t>
  </si>
  <si>
    <t>Jennifer Connelly, Ben Kingsley, Ron Eldard, Frances Fisher</t>
  </si>
  <si>
    <t>https://images-na.ssl-images-amazon.com/images/M/MV5BMTIzMjQ5NzM2M15BMl5BanBnXkFtZTYwMzU2NDY3._V1_SX300.jpg</t>
  </si>
  <si>
    <t>http://www.dreamworks.com/houseofsandandfog/</t>
  </si>
  <si>
    <t>English, Persian</t>
  </si>
  <si>
    <t>[{'Source': 'Internet Movie Database', 'Value': '7.6/10'}, {'Source': 'Rotten Tomatoes', 'Value': '74%'}, {'Source': 'Metacritic', 'Value': '71/100'}]</t>
  </si>
  <si>
    <t>http://www.imdb.com/title/tt0315983</t>
  </si>
  <si>
    <t>http://www.boxofficemojo.com/movies/?id=houseofsandandfog.htm</t>
  </si>
  <si>
    <t>http://www.the-numbers.com/movie/House-of-Sand-and-Fog</t>
  </si>
  <si>
    <t>peterpa03rpan</t>
  </si>
  <si>
    <t>The Darling family children receive a visit from Peter Pan, who takes them to Never Never Land where an ongoing war with the evil Pirate Captain Hook is taking place.</t>
  </si>
  <si>
    <t>J.M. Barrie (play), P.J. Hogan (screenplay), Michael Goldenberg (screenplay)</t>
  </si>
  <si>
    <t>Jason Isaacs, Jeremy Sumpter, Rachel Hurd-Wood, Lynn Redgrave</t>
  </si>
  <si>
    <t>https://images-na.ssl-images-amazon.com/images/M/MV5BMTM0ODI2MzA0NV5BMl5BanBnXkFtZTYwNjUzMzg2._V1_SX300.jpg</t>
  </si>
  <si>
    <t>http://www.peterpanmovie.net/</t>
  </si>
  <si>
    <t>[{'Source': 'Internet Movie Database', 'Value': '6.9/10'}, {'Source': 'Rotten Tomatoes', 'Value': '77%'}, {'Source': 'Metacritic', 'Value': '64/100'}]</t>
  </si>
  <si>
    <t>http://www.imdb.com/title/tt0316396</t>
  </si>
  <si>
    <t>http://www.boxofficemojo.com/movies/?id=peterpan.htm</t>
  </si>
  <si>
    <t>spider-04man2</t>
  </si>
  <si>
    <t>Spider-Man 2</t>
  </si>
  <si>
    <t>Peter Parker is beset with troubles in his failing personal life as he battles a brilliant scientist named Doctor Otto Octavius.</t>
  </si>
  <si>
    <t>Won 1 Oscar. Another 23 wins &amp; 59 nominations.</t>
  </si>
  <si>
    <t>Stan Lee (comic book), Steve Ditko (comic book), Alfred Gough (screen story), Miles Millar (screen story), Michael Chabon (screen story), Alvin Sargent (screenplay)</t>
  </si>
  <si>
    <t>Tobey Maguire, Kirsten Dunst, James Franco, Alfred Molina</t>
  </si>
  <si>
    <t>https://images-na.ssl-images-amazon.com/images/M/MV5BMzY2ODk4NmUtOTVmNi00ZTdkLTlmOWYtMmE2OWVhNTU2OTVkXkEyXkFqcGdeQXVyMTQxNzMzNDI@._V1_SX300.jpg</t>
  </si>
  <si>
    <t>[{'Source': 'Internet Movie Database', 'Value': '7.3/10'}, {'Source': 'Rotten Tomatoes', 'Value': '94%'}, {'Source': 'Metacritic', 'Value': '83/100'}]</t>
  </si>
  <si>
    <t>http://www.imdb.com/title/tt0316654</t>
  </si>
  <si>
    <t>http://www.boxofficemojo.com/movies/?id=spider-man2.htm</t>
  </si>
  <si>
    <t>http://www.the-numbers.com/movie/Spider-Man-2</t>
  </si>
  <si>
    <t>taxii04axii</t>
  </si>
  <si>
    <t>Taxi</t>
  </si>
  <si>
    <t>A mouthy and feisty taxicab driver has hot tips for a green and inept cop set on solving a string of New York City bank robberies committed by a quartet of female Brazilian bank robbers.</t>
  </si>
  <si>
    <t>Luc Besson (earlier screenplay), Robert Ben Garant (screenplay), Thomas Lennon (screenplay), Jim Kouf (screenplay)</t>
  </si>
  <si>
    <t>Queen Latifah, Jimmy Fallon, Henry Simmons, Jennifer Esposito</t>
  </si>
  <si>
    <t>https://images-na.ssl-images-amazon.com/images/M/MV5BMTYwNTY2NTkzNV5BMl5BanBnXkFtZTYwMjE2ODA3._V1_SX300.jpg</t>
  </si>
  <si>
    <t>http://www.taximovie.com/</t>
  </si>
  <si>
    <t>English, Portuguese, Spanish</t>
  </si>
  <si>
    <t>[{'Source': 'Internet Movie Database', 'Value': '4.4/10'}, {'Source': 'Rotten Tomatoes', 'Value': '10%'}, {'Source': 'Metacritic', 'Value': '27/100'}]</t>
  </si>
  <si>
    <t>http://www.imdb.com/title/tt0316732</t>
  </si>
  <si>
    <t>http://www.boxofficemojo.com/movies/?id=taxi.htm</t>
  </si>
  <si>
    <t>http://www.the-numbers.com/movie/Taxi</t>
  </si>
  <si>
    <t>onepoin04into</t>
  </si>
  <si>
    <t>One Point O</t>
  </si>
  <si>
    <t>After receiving mysterious empty packages inside his apartment, a young computer-programmer begins a personal investigation into their origins.</t>
  </si>
  <si>
    <t>Jeff Renfroe, Marteinn Thorsson</t>
  </si>
  <si>
    <t>Richard Rees, Jeremy Sisto, Udo Kier, Deborah Kara Unger</t>
  </si>
  <si>
    <t>https://images-na.ssl-images-amazon.com/images/M/MV5BMTYwNDk5Mzc4NF5BMl5BanBnXkFtZTcwNzM2MTcyMQ@@._V1_SX300.jpg</t>
  </si>
  <si>
    <t>USA, Romania, Iceland</t>
  </si>
  <si>
    <t>http://www.imdb.com/title/tt0317042</t>
  </si>
  <si>
    <t>bridget04ason</t>
  </si>
  <si>
    <t>Bridget Jones: The Edge of Reason</t>
  </si>
  <si>
    <t>After finding love, Bridget Jones questions if she really has everything she's dreamed of having.</t>
  </si>
  <si>
    <t>Nominated for 1 Golden Globe. Another 7 nominations.</t>
  </si>
  <si>
    <t>Helen Fielding (novel), Andrew Davies (screenplay), Helen Fielding (screenplay), Richard Curtis (screenplay), Adam Brooks (screenplay)</t>
  </si>
  <si>
    <t>Renée Zellweger, Gemma Jones, Jim Broadbent, James Faulkner</t>
  </si>
  <si>
    <t>https://images-na.ssl-images-amazon.com/images/M/MV5BOTJlNWQxZjctYmE3ZS00OTc0LWE2M2ItNzQwNmYyMjU4NDNmXkEyXkFqcGdeQXVyMTQxNzMzNDI@._V1_SX300.jpg</t>
  </si>
  <si>
    <t>http://www.bridgetjonesmovie.com/</t>
  </si>
  <si>
    <t>English, German, Thai</t>
  </si>
  <si>
    <t>UK, France, Germany, Ireland, USA</t>
  </si>
  <si>
    <t>[{'Source': 'Internet Movie Database', 'Value': '5.9/10'}, {'Source': 'Rotten Tomatoes', 'Value': '27%'}, {'Source': 'Metacritic', 'Value': '44/100'}]</t>
  </si>
  <si>
    <t>http://www.imdb.com/title/tt0317198</t>
  </si>
  <si>
    <t>http://www.boxofficemojo.com/movies/?id=bridgetjonestheedgeofreason.htm</t>
  </si>
  <si>
    <t>Bridget Jones: The Edge Of Reason</t>
  </si>
  <si>
    <t>http://www.the-numbers.com/movie/Bridget-Jones:-The-Edge-Of-Reason</t>
  </si>
  <si>
    <t>cars06cars</t>
  </si>
  <si>
    <t>Cars</t>
  </si>
  <si>
    <t>A hot-shot race-car named Lightning McQueen gets waylaid in Radiator Springs, where he finds the true meaning of friendship and family.</t>
  </si>
  <si>
    <t>Nominated for 2 Oscars. Another 27 wins &amp; 28 nominations.</t>
  </si>
  <si>
    <t>John Lasseter, Joe Ranft</t>
  </si>
  <si>
    <t>John Lasseter (original story by), Joe Ranft (original story by), Jorgen Klubien (original story by), Dan Fogelman (screenplay), John Lasseter (screenplay), Joe Ranft (screenplay), Kiel Murray (screenplay), Phil Lorin (screenplay), Jorgen Klubien (screenplay), Steve Purcell (additional screenplay material)</t>
  </si>
  <si>
    <t>Owen Wilson, Paul Newman, Bonnie Hunt, Larry the Cable Guy</t>
  </si>
  <si>
    <t>https://images-na.ssl-images-amazon.com/images/M/MV5BMTg5NzY0MzA2MV5BMl5BanBnXkFtZTYwNDc3NTc2._V1_SX300.jpg</t>
  </si>
  <si>
    <t>http://www.carsthemovie.com</t>
  </si>
  <si>
    <t>English, Italian, Japanese, Yiddish</t>
  </si>
  <si>
    <t>[{'Source': 'Internet Movie Database', 'Value': '7.1/10'}, {'Source': 'Rotten Tomatoes', 'Value': '74%'}, {'Source': 'Metacritic', 'Value': '73/100'}]</t>
  </si>
  <si>
    <t>http://www.imdb.com/title/tt0317219</t>
  </si>
  <si>
    <t>http://www.boxofficemojo.com/movies/?id=cars.htm</t>
  </si>
  <si>
    <t>http://www.the-numbers.com/movie/Cars</t>
  </si>
  <si>
    <t>cityofg02fgod</t>
  </si>
  <si>
    <t>City of God</t>
  </si>
  <si>
    <t>Two boys growing up in a violent neighborhood of Rio de Janeiro take different paths: one becomes a photographer, the other a drug dealer.</t>
  </si>
  <si>
    <t>Nominated for 4 Oscars. Another 65 wins &amp; 38 nominations.</t>
  </si>
  <si>
    <t>Fernando Meirelles, Kátia Lund</t>
  </si>
  <si>
    <t>Paulo Lins (novel), Bráulio Mantovani (screenplay)</t>
  </si>
  <si>
    <t>Alexandre Rodrigues, Leandro Firmino, Phellipe Haagensen, Douglas Silva</t>
  </si>
  <si>
    <t>https://images-na.ssl-images-amazon.com/images/M/MV5BNDJiNTEwMjMtOGQ1ZC00OTczLWFjZjctZWQ0MGJjZmFkMjcwXkEyXkFqcGdeQXVyNjU0OTQ0OTY@._V1_SX300.jpg</t>
  </si>
  <si>
    <t>http://www.miramax.com/movie/city-of-god</t>
  </si>
  <si>
    <t>[{'Source': 'Internet Movie Database', 'Value': '8.7/10'}, {'Source': 'Rotten Tomatoes', 'Value': '90%'}, {'Source': 'Metacritic', 'Value': '79/100'}]</t>
  </si>
  <si>
    <t>http://www.imdb.com/title/tt0317248</t>
  </si>
  <si>
    <t>Cidade de Deus</t>
  </si>
  <si>
    <t>http://www.the-numbers.com/movie/Cidade-de-Deus</t>
  </si>
  <si>
    <t>daddyda03care</t>
  </si>
  <si>
    <t>Daddy Day Care</t>
  </si>
  <si>
    <t>Two men get laid off and have to become stay-at-home dads when they can't find jobs. This inspires them to open their own day-care center.</t>
  </si>
  <si>
    <t>Geoff Rodkey</t>
  </si>
  <si>
    <t>Eddie Murphy, Jeff Garlin, Steve Zahn, Regina King</t>
  </si>
  <si>
    <t>https://images-na.ssl-images-amazon.com/images/M/MV5BNTZiYjEzY2UtMzA2OC00NjM1LWFlMjItMzg4MTAwOTU2YzYxXkEyXkFqcGdeQXVyMTQxNzMzNDI@._V1_SX300.jpg</t>
  </si>
  <si>
    <t>http://www.sonypictures.com/movies/daddydaycare</t>
  </si>
  <si>
    <t>English, Klingon, German</t>
  </si>
  <si>
    <t>[{'Source': 'Internet Movie Database', 'Value': '5.5/10'}, {'Source': 'Rotten Tomatoes', 'Value': '27%'}, {'Source': 'Metacritic', 'Value': '39/100'}]</t>
  </si>
  <si>
    <t>http://www.imdb.com/title/tt0317303</t>
  </si>
  <si>
    <t>http://www.boxofficemojo.com/movies/?id=daddydaycare.htm</t>
  </si>
  <si>
    <t>http://www.the-numbers.com/movie/Daddy-Day-Care</t>
  </si>
  <si>
    <t>houseof03dead</t>
  </si>
  <si>
    <t>House of the Dead</t>
  </si>
  <si>
    <t>A group of college students travel to a mysterious island to attend a rave, which is soon taken over by bloodthirsty zombies.</t>
  </si>
  <si>
    <t>Uwe Boll</t>
  </si>
  <si>
    <t>Mark A. Altman (story), Dan Bates (story), Dave Parker (screenplay), Mark A. Altman (screenplay)</t>
  </si>
  <si>
    <t>Jonathan Cherry, Tyron Leitso, Clint Howard, Ona Grauer</t>
  </si>
  <si>
    <t>https://images-na.ssl-images-amazon.com/images/M/MV5BMTQwMTU1MzIyNV5BMl5BanBnXkFtZTYwODM4NTc2._V1_SX300.jpg</t>
  </si>
  <si>
    <t>http://www.house-of-the-dead.com/</t>
  </si>
  <si>
    <t>Germany, Canada, USA</t>
  </si>
  <si>
    <t>[{'Source': 'Internet Movie Database', 'Value': '2.0/10'}, {'Source': 'Rotten Tomatoes', 'Value': '3%'}, {'Source': 'Metacritic', 'Value': '15/100'}]</t>
  </si>
  <si>
    <t>http://www.imdb.com/title/tt0317676</t>
  </si>
  <si>
    <t>http://www.boxofficemojo.com/movies/?id=houseofthedead.htm</t>
  </si>
  <si>
    <t>The House of the Dead</t>
  </si>
  <si>
    <t>http://www.the-numbers.com/movie/The-House-of-the-Dead</t>
  </si>
  <si>
    <t>incredi04bles</t>
  </si>
  <si>
    <t>Incredibles, The</t>
  </si>
  <si>
    <t>A family of undercover superheroes, while trying to live the quiet suburban life, are forced into action to save the world.</t>
  </si>
  <si>
    <t>Won 2 Oscars. Another 65 wins &amp; 55 nominations.</t>
  </si>
  <si>
    <t>Craig T. Nelson, Holly Hunter, Samuel L. Jackson, Jason Lee</t>
  </si>
  <si>
    <t>https://images-na.ssl-images-amazon.com/images/M/MV5BMTY5OTU0OTc2NV5BMl5BanBnXkFtZTcwMzU4MDcyMQ@@._V1_SX300.jpg</t>
  </si>
  <si>
    <t>[{'Source': 'Internet Movie Database', 'Value': '8.0/10'}, {'Source': 'Metacritic', 'Value': '90/100'}]</t>
  </si>
  <si>
    <t>The Incredibles</t>
  </si>
  <si>
    <t>http://www.imdb.com/title/tt0317705</t>
  </si>
  <si>
    <t>http://www.boxofficemojo.com/movies/?id=theincredibles.htm</t>
  </si>
  <si>
    <t>http://www.the-numbers.com/movie/The-Incredibles</t>
  </si>
  <si>
    <t>italian03njob</t>
  </si>
  <si>
    <t>After being betrayed and left for dead in Italy, Charlie Croker and his team plan an elaborate gold heist against their former ally.</t>
  </si>
  <si>
    <t>Troy Kennedy-Martin, Donna Powers (screenplay), Wayne Powers (screenplay)</t>
  </si>
  <si>
    <t>Mark Wahlberg, Charlize Theron, Donald Sutherland, Jason Statham</t>
  </si>
  <si>
    <t>https://images-na.ssl-images-amazon.com/images/M/MV5BNDYyNzYxNjYtNmYzMC00MTE0LWIwMmYtNTAyZDBjYTIxMTRhXkEyXkFqcGdeQXVyNDk3NzU2MTQ@._V1_SX300.jpg</t>
  </si>
  <si>
    <t>http://www.italianjobmovie.com/flash/index.html</t>
  </si>
  <si>
    <t>USA, France, UK, Italy</t>
  </si>
  <si>
    <t>[{'Source': 'Internet Movie Database', 'Value': '7.0/10'}, {'Source': 'Rotten Tomatoes', 'Value': '73%'}, {'Source': 'Metacritic', 'Value': '68/100'}]</t>
  </si>
  <si>
    <t>http://www.imdb.com/title/tt0317740</t>
  </si>
  <si>
    <t>http://www.boxofficemojo.com/movies/?id=theitalianjob.htm</t>
  </si>
  <si>
    <t>http://www.the-numbers.com/movie/The-Italian-Job</t>
  </si>
  <si>
    <t>mission06eiii</t>
  </si>
  <si>
    <t>Mission: Impossible III</t>
  </si>
  <si>
    <t>Agent Ethan Hunt comes into conflict with a dangerous and sadistic arms dealer who threatens his life and his fianceé in response .</t>
  </si>
  <si>
    <t>J.J. Abrams</t>
  </si>
  <si>
    <t>Alex Kurtzman, Roberto Orci, J.J. Abrams, Bruce Geller (television series)</t>
  </si>
  <si>
    <t>Tom Cruise, Philip Seymour Hoffman, Ving Rhames, Billy Crudup</t>
  </si>
  <si>
    <t>https://images-na.ssl-images-amazon.com/images/M/MV5BOThhNTA1YjItYzk2Ny00M2Y1LWJlYWUtZDQyZDU0YmY5Y2M5XkEyXkFqcGdeQXVyNjU0OTQ0OTY@._V1_SX300.jpg</t>
  </si>
  <si>
    <t>English, Italian, Mandarin, Cantonese, German, Czech</t>
  </si>
  <si>
    <t>USA, Germany, China</t>
  </si>
  <si>
    <t>[{'Source': 'Internet Movie Database', 'Value': '6.9/10'}, {'Source': 'Rotten Tomatoes', 'Value': '70%'}, {'Source': 'Metacritic', 'Value': '66/100'}]</t>
  </si>
  <si>
    <t>http://www.imdb.com/title/tt0317919</t>
  </si>
  <si>
    <t>http://www.boxofficemojo.com/movies/?id=missionimpossibleiii.htm</t>
  </si>
  <si>
    <t>http://www.the-numbers.com/movie/Mission:-Impossible-III</t>
  </si>
  <si>
    <t>lionkin0411/2</t>
  </si>
  <si>
    <t>Lion King 1 1/2, The</t>
  </si>
  <si>
    <t>Disney Toon Studios</t>
  </si>
  <si>
    <t>Timon the meerkat and Pumbaa the warthog retell the story of The Lion King, from their own unique perspective.</t>
  </si>
  <si>
    <t>Tom Rogers (screenplay), Roger Allers (additional screenplay material), Irene Mecchi (additional screenplay material), Bill Steinkellner (additional screenplay material), Evan Spiliotopoulos (additional screenplay material)</t>
  </si>
  <si>
    <t>Nathan Lane, Ernie Sabella, Julie Kavner, Jerry Stiller</t>
  </si>
  <si>
    <t>https://images-na.ssl-images-amazon.com/images/M/MV5BZWVkY2IxNTUtYzIwNi00ZmYwLWE5YzEtMDYzNzE1NGM5MTZjXkEyXkFqcGdeQXVyNjk1Njg5NTA@._V1_SX300.jpg</t>
  </si>
  <si>
    <t>[{'Source': 'Internet Movie Database', 'Value': '6.6/10'}, {'Source': 'Rotten Tomatoes', 'Value': '76%'}]</t>
  </si>
  <si>
    <t>The Lion King 1 1/2</t>
  </si>
  <si>
    <t>http://www.imdb.com/title/tt0318403</t>
  </si>
  <si>
    <t>magdale02ters</t>
  </si>
  <si>
    <t>Magdalene Sisters, The</t>
  </si>
  <si>
    <t>Three young Irish women struggle to maintain their spirits while they endure dehumanizing abuse as inmates of a Magdalene Sisters Asylum.</t>
  </si>
  <si>
    <t>Nominated for 1 BAFTA Film Award. Another 18 wins &amp; 14 nominations.</t>
  </si>
  <si>
    <t>Peter Mullan</t>
  </si>
  <si>
    <t>Geraldine McEwan, Anne-Marie Duff, Nora-Jane Noone, Dorothy Duffy</t>
  </si>
  <si>
    <t>https://images-na.ssl-images-amazon.com/images/M/MV5BMTI2NzU1NTc1NF5BMl5BanBnXkFtZTcwOTQ1MjAwMQ@@._V1_SX300.jpg</t>
  </si>
  <si>
    <t>http://www.miramax.com/the_magdalene_sisters/</t>
  </si>
  <si>
    <t>[{'Source': 'Internet Movie Database', 'Value': '7.8/10'}, {'Source': 'Rotten Tomatoes', 'Value': '90%'}, {'Source': 'Metacritic', 'Value': '83/100'}]</t>
  </si>
  <si>
    <t>The Magdalene Sisters</t>
  </si>
  <si>
    <t>http://www.imdb.com/title/tt0318411</t>
  </si>
  <si>
    <t>http://www.boxofficemojo.com/movies/?id=themagdalenesisters.htm</t>
  </si>
  <si>
    <t>http://www.the-numbers.com/movie/The-Magdalene-Sisters</t>
  </si>
  <si>
    <t>residen04ypse</t>
  </si>
  <si>
    <t>Resident Evil: Apocalypse</t>
  </si>
  <si>
    <t>Alice awakes in Raccoon City, only to find it has become infested with zombies and monsters. With the help of Jill Valentine and Carlos Olivera, Alice must find a way out of the city before it is destroyed by a nuclear missile.</t>
  </si>
  <si>
    <t>Alexander Witt</t>
  </si>
  <si>
    <t>Milla Jovovich, Sienna Guillory, Oded Fehr, Thomas Kretschmann</t>
  </si>
  <si>
    <t>https://images-na.ssl-images-amazon.com/images/M/MV5BMTc1NTUxMzk0Nl5BMl5BanBnXkFtZTcwNDQ1MDIzMw@@._V1_SX300.jpg</t>
  </si>
  <si>
    <t>http://www.sonypictures.com/movies/residentevilapocalypse/</t>
  </si>
  <si>
    <t>Germany, France, UK, Canada, USA</t>
  </si>
  <si>
    <t>[{'Source': 'Internet Movie Database', 'Value': '6.2/10'}, {'Source': 'Rotten Tomatoes', 'Value': '21%'}, {'Source': 'Metacritic', 'Value': '35/100'}]</t>
  </si>
  <si>
    <t>http://www.imdb.com/title/tt0318627</t>
  </si>
  <si>
    <t>http://www.boxofficemojo.com/movies/?id=residentevilapocalypse.htm</t>
  </si>
  <si>
    <t>http://www.the-numbers.com/movie/Resident-Evil:-Apocalypse</t>
  </si>
  <si>
    <t>fearand03ling</t>
  </si>
  <si>
    <t>Stupeur et Tremblements</t>
  </si>
  <si>
    <t>The Cinema Guild</t>
  </si>
  <si>
    <t>A Belgian woman looks back on her year at a Japanese corporation in Tokyo in 1990. She is Amélie, born in Japan, living there until age 5. After college graduation, she returns with a ...</t>
  </si>
  <si>
    <t>Alain Corneau</t>
  </si>
  <si>
    <t>Amélie Nothomb (novel), Alain Corneau (scenario)</t>
  </si>
  <si>
    <t>Sylvie Testud, Kaori Tsuji, Tarô Suwa, Bison Katayama</t>
  </si>
  <si>
    <t>https://images-na.ssl-images-amazon.com/images/M/MV5BMTYzNzc2MzQxOF5BMl5BanBnXkFtZTcwMDMzNzAzMQ@@._V1_SX300.jpg</t>
  </si>
  <si>
    <t>http://www.cinemaguild.com/fearandtrembling/index.htm</t>
  </si>
  <si>
    <t>French, Japanese</t>
  </si>
  <si>
    <t>France, Japan</t>
  </si>
  <si>
    <t>[{'Source': 'Internet Movie Database', 'Value': '7.1/10'}, {'Source': 'Rotten Tomatoes', 'Value': '91%'}, {'Source': 'Metacritic', 'Value': '75/100'}]</t>
  </si>
  <si>
    <t>Fear and Trembling</t>
  </si>
  <si>
    <t>http://www.imdb.com/title/tt0318725</t>
  </si>
  <si>
    <t>http://www.the-numbers.com/movie/Fear-and-Trembling</t>
  </si>
  <si>
    <t>angelsinrica</t>
  </si>
  <si>
    <t>Angels in America</t>
  </si>
  <si>
    <t>bigfish03fish</t>
  </si>
  <si>
    <t>Big Fish</t>
  </si>
  <si>
    <t>A frustrated son tries to determine the fact from fiction in his dying father's life.</t>
  </si>
  <si>
    <t>Nominated for 1 Oscar. Another 1 win &amp; 68 nominations.</t>
  </si>
  <si>
    <t>Daniel Wallace (novel), John August (screenplay)</t>
  </si>
  <si>
    <t>Ewan McGregor, Albert Finney, Billy Crudup, Jessica Lange</t>
  </si>
  <si>
    <t>https://images-na.ssl-images-amazon.com/images/M/MV5BMTYyMzM3MzgyNV5BMl5BanBnXkFtZTcwMTI4MzUyMQ@@._V1_SX300.jpg</t>
  </si>
  <si>
    <t>http://www.sonypictures.com/movies/bigfish/index.html</t>
  </si>
  <si>
    <t>[{'Source': 'Internet Movie Database', 'Value': '8.0/10'}, {'Source': 'Rotten Tomatoes', 'Value': '77%'}, {'Source': 'Metacritic', 'Value': '58/100'}]</t>
  </si>
  <si>
    <t>http://www.imdb.com/title/tt0319061</t>
  </si>
  <si>
    <t>http://www.boxofficemojo.com/movies/?id=bigfish.htm</t>
  </si>
  <si>
    <t>http://www.the-numbers.com/movie/Big-Fish</t>
  </si>
  <si>
    <t>dayafte04rrow</t>
  </si>
  <si>
    <t>Day After Tomorrow, The</t>
  </si>
  <si>
    <t>Jack Hall, paleoclimatologist, must make a daring trek across America to reach his son, trapped in the cross-hairs of a sudden international storm which plunges the planet into a new Ice Age.</t>
  </si>
  <si>
    <t>Won 1 BAFTA Film Award. Another 5 wins &amp; 12 nominations.</t>
  </si>
  <si>
    <t>Roland Emmerich (story), Roland Emmerich (screenplay), Jeffrey Nachmanoff (screenplay)</t>
  </si>
  <si>
    <t>Dennis Quaid, Jake Gyllenhaal, Emmy Rossum, Dash Mihok</t>
  </si>
  <si>
    <t>https://images-na.ssl-images-amazon.com/images/M/MV5BMTU1NTA3NzMwOV5BMl5BanBnXkFtZTcwNzEzMTEzMw@@._V1_SX300.jpg</t>
  </si>
  <si>
    <t>http://www.thedayaftertomorrow.com/</t>
  </si>
  <si>
    <t>English, Japanese, French, Arabic, Spanish</t>
  </si>
  <si>
    <t>[{'Source': 'Internet Movie Database', 'Value': '6.4/10'}, {'Source': 'Rotten Tomatoes', 'Value': '45%'}, {'Source': 'Metacritic', 'Value': '47/100'}]</t>
  </si>
  <si>
    <t>The Day After Tomorrow</t>
  </si>
  <si>
    <t>http://www.imdb.com/title/tt0319262</t>
  </si>
  <si>
    <t>http://www.boxofficemojo.com/movies/?id=thedayaftertomorrow.htm</t>
  </si>
  <si>
    <t>http://www.the-numbers.com/movie/The-Day-After-Tomorrow</t>
  </si>
  <si>
    <t>mondays02esun</t>
  </si>
  <si>
    <t>Los lunes al sol</t>
  </si>
  <si>
    <t>This is the story of those who live as if every day was a constant Sunday, those who spend their Mondays in the sun. The story of people who worked in a dockyard but are now unemployed.</t>
  </si>
  <si>
    <t>45 wins &amp; 19 nominations.</t>
  </si>
  <si>
    <t>Fernando León de Aranoa (screenplay), Ignacio del Moral (screenplay)</t>
  </si>
  <si>
    <t>Javier Bardem, Luis Tosar, José Ángel Egido, Nieve de Medina</t>
  </si>
  <si>
    <t>https://images-na.ssl-images-amazon.com/images/M/MV5BYTYzYTAxYTMtOGI3Ni00MTk0LWFjMzEtYzc2MjdlZWY2MzlhXkEyXkFqcGdeQXVyMTA0MjU0Ng@@._V1_SX300.jpg</t>
  </si>
  <si>
    <t>http://www.loslunesalsol.com/</t>
  </si>
  <si>
    <t>[{'Source': 'Internet Movie Database', 'Value': '7.7/10'}, {'Source': 'Rotten Tomatoes', 'Value': '80%'}, {'Source': 'Metacritic', 'Value': '64/100'}]</t>
  </si>
  <si>
    <t>Mondays in the Sun</t>
  </si>
  <si>
    <t>http://www.imdb.com/title/tt0319769</t>
  </si>
  <si>
    <t>http://www.the-numbers.com/movie/Mondays-in-the-Sun</t>
  </si>
  <si>
    <t>carrie02rrie</t>
  </si>
  <si>
    <t>Carrie White is a lonely and painfully shy teenage girl with telekinetic powers who is slowly pushed to the edge of insanity by frequent bullying from both her classmates and her domineering, religious mother.</t>
  </si>
  <si>
    <t>Bryan Fuller (teleplay), Stephen King (novel)</t>
  </si>
  <si>
    <t>Angela Bettis, Patricia Clarkson, Rena Sofer, Kandyse McClure</t>
  </si>
  <si>
    <t>https://images-na.ssl-images-amazon.com/images/M/MV5BMmIzYmFkZTUtNTRiMy00ZDk4LWJjNDUtMzQxMTI1MDlhYWUzXkEyXkFqcGdeQXVyMTQxNzMzNDI@._V1_SX300.jpg</t>
  </si>
  <si>
    <t>http://www.imdb.com/title/tt0319970</t>
  </si>
  <si>
    <t>kingdom05aven</t>
  </si>
  <si>
    <t>Kingdom of Heaven</t>
  </si>
  <si>
    <t>Balian of Ibelin travels to Jerusalem during the crusades of the 12th century, and there he finds himself as the defender of the city and its people.</t>
  </si>
  <si>
    <t>William Monahan</t>
  </si>
  <si>
    <t>Martin Hancock, Michael Sheen, Nathalie Cox, Eriq Ebouaney</t>
  </si>
  <si>
    <t>https://images-na.ssl-images-amazon.com/images/M/MV5BMjE2MTIwNjg0MV5BMl5BanBnXkFtZTcwNjAxODIzMw@@._V1_SX300.jpg</t>
  </si>
  <si>
    <t>http://www.kingdomofheavenmovie.com/</t>
  </si>
  <si>
    <t>English, Arabic, Latin, Italian</t>
  </si>
  <si>
    <t>USA, UK, Spain, Germany, Morocco</t>
  </si>
  <si>
    <t>[{'Source': 'Internet Movie Database', 'Value': '7.2/10'}, {'Source': 'Rotten Tomatoes', 'Value': '39%'}, {'Source': 'Metacritic', 'Value': '63/100'}]</t>
  </si>
  <si>
    <t>http://www.imdb.com/title/tt0320661</t>
  </si>
  <si>
    <t>http://www.boxofficemojo.com/movies/?id=kingdomofheaven.htm</t>
  </si>
  <si>
    <t>http://www.the-numbers.com/movie/Kingdom-of-Heaven</t>
  </si>
  <si>
    <t>underwo03orld</t>
  </si>
  <si>
    <t>Underworld</t>
  </si>
  <si>
    <t>Sony Screen Gems</t>
  </si>
  <si>
    <t>Action, Fantasy, Thriller</t>
  </si>
  <si>
    <t>Selene, a vampire warrior, is entrenched in a conflict between vampires and werewolves, while falling in love with Michael, a human who is sought by werewolves for unknown reasons.</t>
  </si>
  <si>
    <t>Len Wiseman</t>
  </si>
  <si>
    <t>Kevin Grevioux (story), Len Wiseman (story), Danny McBride (story), Danny McBride (screenplay)</t>
  </si>
  <si>
    <t>Kate Beckinsale, Scott Speedman, Michael Sheen, Shane Brolly</t>
  </si>
  <si>
    <t>https://images-na.ssl-images-amazon.com/images/M/MV5BMjIxNDExNDEyMV5BMl5BanBnXkFtZTcwODY1OTkxMw@@._V1_SX300.jpg</t>
  </si>
  <si>
    <t>http://www.sonypictures.com/movies/underworld/</t>
  </si>
  <si>
    <t>USA, UK, Germany, Hungary</t>
  </si>
  <si>
    <t>[{'Source': 'Internet Movie Database', 'Value': '7.0/10'}, {'Source': 'Rotten Tomatoes', 'Value': '31%'}, {'Source': 'Metacritic', 'Value': '42/100'}]</t>
  </si>
  <si>
    <t>http://www.imdb.com/title/tt0320691</t>
  </si>
  <si>
    <t>http://www.boxofficemojo.com/movies/?id=underworld.htm</t>
  </si>
  <si>
    <t>http://www.the-numbers.com/movie/Underworld</t>
  </si>
  <si>
    <t>2fast2f03ious</t>
  </si>
  <si>
    <t>2 Fast 2 Furious</t>
  </si>
  <si>
    <t>Universal Pictures Distributio</t>
  </si>
  <si>
    <t>Former cop Brian O'Conner is called upon to bust a dangerous criminal and he recruits the help of a former childhood friend and street racer who has a chance to redeem himself.</t>
  </si>
  <si>
    <t>4 wins &amp; 13 nominations.</t>
  </si>
  <si>
    <t>Gary Scott Thompson (characters), Michael Brandt (story), Derek Haas (story), Gary Scott Thompson (story), Michael Brandt (screenplay), Derek Haas (screenplay)</t>
  </si>
  <si>
    <t>Paul Walker, Tyrese Gibson, Eva Mendes, Cole Hauser</t>
  </si>
  <si>
    <t>https://images-na.ssl-images-amazon.com/images/M/MV5BMzExYjcyYWMtY2JkOC00NDUwLTg2OTgtMDI3MGY2OWQzMDE2XkEyXkFqcGdeQXVyMTQxNzMzNDI@._V1_SX300.jpg</t>
  </si>
  <si>
    <t>http://www.thefastandthefurious.com/</t>
  </si>
  <si>
    <t>[{'Source': 'Internet Movie Database', 'Value': '5.9/10'}, {'Source': 'Rotten Tomatoes', 'Value': '36%'}, {'Source': 'Metacritic', 'Value': '38/100'}]</t>
  </si>
  <si>
    <t>http://www.imdb.com/title/tt0322259</t>
  </si>
  <si>
    <t>http://www.boxofficemojo.com/movies/?id=2fast2furious.htm</t>
  </si>
  <si>
    <t>http://www.the-numbers.com/movie/2-Fast-2-Furious</t>
  </si>
  <si>
    <t>freakyf03iday</t>
  </si>
  <si>
    <t>Freaky Friday</t>
  </si>
  <si>
    <t>An overworked mother and her daughter do not get along. When they switch bodies, each is forced to adapt to the other's life for one freaky Friday.</t>
  </si>
  <si>
    <t>Nominated for 1 Golden Globe. Another 5 wins &amp; 10 nominations.</t>
  </si>
  <si>
    <t>Mary Rodgers (novel), Heather Hach (screenplay), Leslie Dixon (screenplay)</t>
  </si>
  <si>
    <t>Jamie Lee Curtis, Lindsay Lohan, Mark Harmon, Harold Gould</t>
  </si>
  <si>
    <t>https://images-na.ssl-images-amazon.com/images/M/MV5BYmU4NTk4OWYtMjE4My00MGVkLTgwY2EtZTZjN2YyOGFiMDQ0L2ltYWdlL2ltYWdlXkEyXkFqcGdeQXVyMTQxNzMzNDI@._V1_SX300.jpg</t>
  </si>
  <si>
    <t>http://disney.go.com/disneypictures/freakyfriday/html/main.html?DETECT=SWF.60000</t>
  </si>
  <si>
    <t>[{'Source': 'Internet Movie Database', 'Value': '6.1/10'}, {'Source': 'Rotten Tomatoes', 'Value': '88%'}, {'Source': 'Metacritic', 'Value': '70/100'}]</t>
  </si>
  <si>
    <t>http://www.imdb.com/title/tt0322330</t>
  </si>
  <si>
    <t>http://www.boxofficemojo.com/movies/?id=freakyfriday.htm</t>
  </si>
  <si>
    <t>http://www.the-numbers.com/movie/Freaky-Friday</t>
  </si>
  <si>
    <t>lovinga06elle</t>
  </si>
  <si>
    <t>Loving Annabelle</t>
  </si>
  <si>
    <t>Wolfe Releasing</t>
  </si>
  <si>
    <t>Annabelle is the wise-beyond-her-years newcomer to an exclusive Catholic girls school. Having been expelled from her first two schools she's bound to stir some trouble. Sparks fly between ...</t>
  </si>
  <si>
    <t>Katherine Brooks</t>
  </si>
  <si>
    <t>Katherine Brooks, Olivia Bohnhoff Harris (additional screenplay), Karen Klopfenstein (additional screenplay)</t>
  </si>
  <si>
    <t>Erin Kelly, Diane Gaidry, Laura Breckenridge, Michelle Horn</t>
  </si>
  <si>
    <t>https://images-na.ssl-images-amazon.com/images/M/MV5BMTA3OTgyODI4NTJeQTJeQWpwZ15BbWU3MDEzMTUyMzE@._V1_SX300.jpg</t>
  </si>
  <si>
    <t>http://www.lovingannabelle.com</t>
  </si>
  <si>
    <t>http://www.imdb.com/title/tt0323120</t>
  </si>
  <si>
    <t>mother03ther</t>
  </si>
  <si>
    <t>Mother, The</t>
  </si>
  <si>
    <t>A woman has a passionate affair with a man half her age, who is also sleeping with her daughter.</t>
  </si>
  <si>
    <t>Nominated for 1 BAFTA Film Award. Another 2 wins &amp; 11 nominations.</t>
  </si>
  <si>
    <t>Hanif Kureishi</t>
  </si>
  <si>
    <t>Anne Reid, Peter Vaughan, Anna Wilson-Jones, Daniel Craig</t>
  </si>
  <si>
    <t>https://images-na.ssl-images-amazon.com/images/M/MV5BMTM4Mzk4ODU1Ml5BMl5BanBnXkFtZTcwMzkxOTUyMQ@@._V1_SX300.jpg</t>
  </si>
  <si>
    <t>http://www.sonyclassics.com/themother/</t>
  </si>
  <si>
    <t>[{'Source': 'Internet Movie Database', 'Value': '6.9/10'}, {'Source': 'Rotten Tomatoes', 'Value': '78%'}, {'Source': 'Metacritic', 'Value': '72/100'}]</t>
  </si>
  <si>
    <t>The Mother</t>
  </si>
  <si>
    <t>http://www.imdb.com/title/tt0323298</t>
  </si>
  <si>
    <t>http://www.boxofficemojo.com/movies/?id=themother.htm</t>
  </si>
  <si>
    <t>shatter03lass</t>
  </si>
  <si>
    <t>Shattered Glass</t>
  </si>
  <si>
    <t>The story of a young journalist who fell from grace when it was discovered he fabricated over half of his articles from the publication The New Republic magazine.</t>
  </si>
  <si>
    <t>Nominated for 1 Golden Globe. Another 11 wins &amp; 27 nominations.</t>
  </si>
  <si>
    <t>Billy Ray</t>
  </si>
  <si>
    <t>Buzz Bissinger (article), Billy Ray</t>
  </si>
  <si>
    <t>Hayden Christensen, Peter Sarsgaard, Chloë Sevigny, Rosario Dawson</t>
  </si>
  <si>
    <t>https://images-na.ssl-images-amazon.com/images/M/MV5BMjExNDI2OTc2MF5BMl5BanBnXkFtZTYwOTA5MjM3._V1_SX300.jpg</t>
  </si>
  <si>
    <t>http://www.shatteredglassmovie.com/index_flash.html</t>
  </si>
  <si>
    <t>[{'Source': 'Internet Movie Database', 'Value': '7.2/10'}, {'Source': 'Rotten Tomatoes', 'Value': '91%'}, {'Source': 'Metacritic', 'Value': '73/100'}]</t>
  </si>
  <si>
    <t>http://www.imdb.com/title/tt0323944</t>
  </si>
  <si>
    <t>http://www.boxofficemojo.com/movies/?id=shatteredglass.htm</t>
  </si>
  <si>
    <t>http://www.the-numbers.com/movie/Shattered-Glass</t>
  </si>
  <si>
    <t>soldier03girl</t>
  </si>
  <si>
    <t>Soldier's Girl</t>
  </si>
  <si>
    <t>Bachrach/Gottlieb Productions</t>
  </si>
  <si>
    <t>The true story of the price a young soldier paid for falling in love with a transsexual night-club performer.</t>
  </si>
  <si>
    <t>Nominated for 3 Golden Globes. Another 3 wins &amp; 12 nominations.</t>
  </si>
  <si>
    <t>Troy Garity, Lee Pace, Andre Braugher, Shawn Hatosy</t>
  </si>
  <si>
    <t>https://images-na.ssl-images-amazon.com/images/M/MV5BMTg4Mjk1NTc4OV5BMl5BanBnXkFtZTcwMTQ3NTAzMQ@@._V1_SX300.jpg</t>
  </si>
  <si>
    <t>http://www.sho.com/movies/movies_product.cfm?titleid=116815</t>
  </si>
  <si>
    <t>[{'Source': 'Internet Movie Database', 'Value': '7.9/10'}, {'Source': 'Rotten Tomatoes', 'Value': '83%'}]</t>
  </si>
  <si>
    <t>http://www.imdb.com/title/tt0324013</t>
  </si>
  <si>
    <t>swimmin03pool</t>
  </si>
  <si>
    <t>Swimming Pool</t>
  </si>
  <si>
    <t>A British mystery author visits her publisher's home in the South of France, where her interaction with his unusual daughter sets off some touchy dynamics.</t>
  </si>
  <si>
    <t>2 wins &amp; 18 nominations.</t>
  </si>
  <si>
    <t>François Ozon (screenplay), Emmanuèle Bernheim, Sionann O'Neill (translation: English)</t>
  </si>
  <si>
    <t>Charlotte Rampling, Ludivine Sagnier, Charles Dance, Jean-Marie Lamour</t>
  </si>
  <si>
    <t>https://images-na.ssl-images-amazon.com/images/M/MV5BMTk2Mjg2MTE3NV5BMl5BanBnXkFtZTcwNDA0MTAwMQ@@._V1_SX300.jpg</t>
  </si>
  <si>
    <t>http://www.focusfeatures.com</t>
  </si>
  <si>
    <t>[{'Source': 'Internet Movie Database', 'Value': '6.8/10'}, {'Source': 'Rotten Tomatoes', 'Value': '84%'}, {'Source': 'Metacritic', 'Value': '70/100'}]</t>
  </si>
  <si>
    <t>http://www.imdb.com/title/tt0324133</t>
  </si>
  <si>
    <t>http://www.boxofficemojo.com/movies/?id=swimmingpool.htm</t>
  </si>
  <si>
    <t>http://www.the-numbers.com/movie/Swimming-Pool</t>
  </si>
  <si>
    <t>suddenl02enly</t>
  </si>
  <si>
    <t>Tan de repente</t>
  </si>
  <si>
    <t>An Argentinian Dutch and Latin Comedy Drama where a young naive girl Marcia (Tatiana Saphir) learns about her sexuality. Marcia is kidnapped by 2 punk women Mao (Carla Crespo)&amp; Veronica ...</t>
  </si>
  <si>
    <t>20 wins &amp; 7 nominations.</t>
  </si>
  <si>
    <t>Diego Lerman</t>
  </si>
  <si>
    <t>César Aira (novel), Diego Lerman, María Meira, Eloisa Solaas (script)</t>
  </si>
  <si>
    <t>Tatiana Saphir, Carla Crespo, Veronica Hassan, Beatriz Thibaudin</t>
  </si>
  <si>
    <t>https://images-na.ssl-images-amazon.com/images/M/MV5BODA0NjQ5ODA1Ml5BMl5BanBnXkFtZTcwNDQ3NjcyMQ@@._V1_SX300.jpg</t>
  </si>
  <si>
    <t>http://www.empirepicturesusa.com/ep/show_movie.asp?title=10018</t>
  </si>
  <si>
    <t>Argentina, Netherlands</t>
  </si>
  <si>
    <t>[{'Source': 'Internet Movie Database', 'Value': '6.5/10'}, {'Source': 'Rotten Tomatoes', 'Value': '95%'}, {'Source': 'Metacritic', 'Value': '63/100'}]</t>
  </si>
  <si>
    <t>Suddenly</t>
  </si>
  <si>
    <t>http://www.imdb.com/title/tt0324158</t>
  </si>
  <si>
    <t>http://www.the-numbers.com/movie/Suddenly</t>
  </si>
  <si>
    <t>timeoft03wolf</t>
  </si>
  <si>
    <t>Time of the Wolf</t>
  </si>
  <si>
    <t>When Anna and her family arrive at their holiday home, they find it occupied by strangers. This confrontation is just the beginning of a painful learning process.</t>
  </si>
  <si>
    <t>Isabelle Huppert, Béatrice Dalle, Patrice Chéreau, Rona Hartner</t>
  </si>
  <si>
    <t>https://images-na.ssl-images-amazon.com/images/M/MV5BMjE4ODg4NzUwMV5BMl5BanBnXkFtZTcwNzY4MzcyMQ@@._V1_SX300.jpg</t>
  </si>
  <si>
    <t>http://www.timeofthewolf.com/</t>
  </si>
  <si>
    <t>French, Romanian</t>
  </si>
  <si>
    <t>France, Austria, Germany</t>
  </si>
  <si>
    <t>[{'Source': 'Internet Movie Database', 'Value': '6.6/10'}, {'Source': 'Rotten Tomatoes', 'Value': '63%'}, {'Source': 'Metacritic', 'Value': '71/100'}]</t>
  </si>
  <si>
    <t>http://www.imdb.com/title/tt0324197</t>
  </si>
  <si>
    <t>http://www.the-numbers.com/movie/Time-of-the-Wolf</t>
  </si>
  <si>
    <t>tippingnlvet</t>
  </si>
  <si>
    <t>Tipping the Velvet</t>
  </si>
  <si>
    <t>laracro03life</t>
  </si>
  <si>
    <t>Lara Croft Tomb Raider: The Cradle of Life</t>
  </si>
  <si>
    <t>Adventuress Lara Croft goes on a quest to save the mythical Pandora's Box before an evil scientist and recruits a former Marine turned mercenary to assist her.</t>
  </si>
  <si>
    <t>Dean Georgaris (screenplay), Steven E. de Souza (story), James V. Hart (story)</t>
  </si>
  <si>
    <t>Angelina Jolie, Gerard Butler, Ciarán Hinds, Chris Barrie</t>
  </si>
  <si>
    <t>https://images-na.ssl-images-amazon.com/images/M/MV5BYzYxOTgxYjAtNGI3MS00NDJkLTkyZWItZGM5MzRhOGYwYjlmL2ltYWdlXkEyXkFqcGdeQXVyMTQxNzMzNDI@._V1_SX300.jpg</t>
  </si>
  <si>
    <t>USA, Germany, Japan, UK</t>
  </si>
  <si>
    <t>[{'Source': 'Internet Movie Database', 'Value': '5.5/10'}, {'Source': 'Rotten Tomatoes', 'Value': '24%'}, {'Source': 'Metacritic', 'Value': '43/100'}]</t>
  </si>
  <si>
    <t>http://www.imdb.com/title/tt0325703</t>
  </si>
  <si>
    <t>http://www.boxofficemojo.com/movies/?id=laracrofttombraiderthecradleoflife.htm</t>
  </si>
  <si>
    <t>Lara Croft: Tomb Raider: The Cradle of Life</t>
  </si>
  <si>
    <t>http://www.the-numbers.com/movie/Lara-Croft:-Tomb-Raider:-The-Cradle-of-Life</t>
  </si>
  <si>
    <t>lastsam03urai</t>
  </si>
  <si>
    <t>Last Samurai, The</t>
  </si>
  <si>
    <t>An American military advisor embraces the Samurai culture he was hired to destroy after he is captured in battle.</t>
  </si>
  <si>
    <t>Nominated for 4 Oscars. Another 21 wins &amp; 62 nominations.</t>
  </si>
  <si>
    <t>John Logan (story), John Logan (screenplay), Edward Zwick (screenplay), Marshall Herskovitz (screenplay)</t>
  </si>
  <si>
    <t>Ken Watanabe, Tom Cruise, William Atherton, Chad Lindberg</t>
  </si>
  <si>
    <t>https://images-na.ssl-images-amazon.com/images/M/MV5BMzkyNzQ1Mzc0NV5BMl5BanBnXkFtZTcwODg3MzUzMw@@._V1_SX300.jpg</t>
  </si>
  <si>
    <t>http://lastsamurai.warnerbros.com/html_index.php</t>
  </si>
  <si>
    <t>USA, New Zealand, Japan</t>
  </si>
  <si>
    <t>[{'Source': 'Internet Movie Database', 'Value': '7.7/10'}, {'Source': 'Rotten Tomatoes', 'Value': '66%'}, {'Source': 'Metacritic', 'Value': '55/100'}]</t>
  </si>
  <si>
    <t>The Last Samurai</t>
  </si>
  <si>
    <t>http://www.imdb.com/title/tt0325710</t>
  </si>
  <si>
    <t>http://www.boxofficemojo.com/movies/?id=thelastsamurai.htm</t>
  </si>
  <si>
    <t>http://www.the-numbers.com/movie/The-Last-Samurai</t>
  </si>
  <si>
    <t>pirates03earl</t>
  </si>
  <si>
    <t>Pirates of the Caribbean: The Curse of the Black Pearl</t>
  </si>
  <si>
    <t>Blacksmith Will Turner teams up with eccentric pirate "Captain" Jack Sparrow to save his love, the governor's daughter, from Jack's former pirate allies, who are now undead.</t>
  </si>
  <si>
    <t>Nominated for 5 Oscars. Another 36 wins &amp; 96 nominations.</t>
  </si>
  <si>
    <t>Ted Elliott (screen story), Terry Rossio (screen story), Stuart Beattie (screen story), Jay Wolpert (screen story), Ted Elliott (screenplay), Terry Rossio (screenplay)</t>
  </si>
  <si>
    <t>Johnny Depp, Geoffrey Rush, Orlando Bloom, Keira Knightley</t>
  </si>
  <si>
    <t>https://images-na.ssl-images-amazon.com/images/M/MV5BNGYyZGM5MGMtYTY2Ni00M2Y1LWIzNjQtYWUzM2VlNGVhMDNhXkEyXkFqcGdeQXVyMTMxODk2OTU@._V1_SX300.jpg</t>
  </si>
  <si>
    <t>http://disney.go.com/disneyvideos/liveaction/pirates/main_site/main.html</t>
  </si>
  <si>
    <t>[{'Source': 'Internet Movie Database', 'Value': '8.0/10'}, {'Source': 'Rotten Tomatoes', 'Value': '79%'}, {'Source': 'Metacritic', 'Value': '63/100'}]</t>
  </si>
  <si>
    <t>http://www.imdb.com/title/tt0325980</t>
  </si>
  <si>
    <t>http://www.boxofficemojo.com/movies/?id=piratesofthecaribbeanthecurseoftheblackpearl.htm</t>
  </si>
  <si>
    <t>http://www.the-numbers.com/movie/Pirates-of-the-Caribbean:-The-Curse-of-the-Black-Pearl</t>
  </si>
  <si>
    <t>mysticr03iver</t>
  </si>
  <si>
    <t>Mystic River</t>
  </si>
  <si>
    <t>With a childhood tragedy that overshadowed their lives, three men are reunited by circumstance when one has a family tragedy.</t>
  </si>
  <si>
    <t>Won 2 Oscars. Another 53 wins &amp; 142 nominations.</t>
  </si>
  <si>
    <t>Brian Helgeland (screenplay), Dennis Lehane (novel)</t>
  </si>
  <si>
    <t>Sean Penn, Tim Robbins, Kevin Bacon, Laurence Fishburne</t>
  </si>
  <si>
    <t>https://images-na.ssl-images-amazon.com/images/M/MV5BMTIzNDUyMjA4MV5BMl5BanBnXkFtZTYwNDc4ODM3._V1_SX300.jpg</t>
  </si>
  <si>
    <t>http://mysticrivermovie.warnerbros.com/</t>
  </si>
  <si>
    <t>[{'Source': 'Internet Movie Database', 'Value': '8.0/10'}, {'Source': 'Rotten Tomatoes', 'Value': '87%'}, {'Source': 'Metacritic', 'Value': '84/100'}]</t>
  </si>
  <si>
    <t>http://www.imdb.com/title/tt0327056</t>
  </si>
  <si>
    <t>http://www.boxofficemojo.com/movies/?id=mysticriver.htm</t>
  </si>
  <si>
    <t>http://www.the-numbers.com/movie/Mystic-River</t>
  </si>
  <si>
    <t>secondh03ions</t>
  </si>
  <si>
    <t>Secondhand Lions</t>
  </si>
  <si>
    <t>A coming-of-age story about a shy, young boy sent by his irresponsible mother to spend the summer with his wealthy, eccentric uncles in Texas.</t>
  </si>
  <si>
    <t>Tim McCanlies</t>
  </si>
  <si>
    <t>Michael Caine, Robert Duvall, Haley Joel Osment, Kyra Sedgwick</t>
  </si>
  <si>
    <t>https://images-na.ssl-images-amazon.com/images/M/MV5BMTIzNjcyOTcxNl5BMl5BanBnXkFtZTYwODE5Mjk2._V1_SX300.jpg</t>
  </si>
  <si>
    <t>http://www.secondhandlions.com/</t>
  </si>
  <si>
    <t>[{'Source': 'Internet Movie Database', 'Value': '7.6/10'}, {'Source': 'Rotten Tomatoes', 'Value': '59%'}, {'Source': 'Metacritic', 'Value': '52/100'}]</t>
  </si>
  <si>
    <t>http://www.imdb.com/title/tt0327137</t>
  </si>
  <si>
    <t>http://www.boxofficemojo.com/movies/?id=secondhandlions.htm</t>
  </si>
  <si>
    <t>http://www.the-numbers.com/movie/Secondhand-Lions</t>
  </si>
  <si>
    <t>stepfor04ives</t>
  </si>
  <si>
    <t>Comedy, Sci-Fi, Thriller</t>
  </si>
  <si>
    <t>What does it take to become a Stepford wife, a woman perfect beyond belief? Ask the Stepford husbands, who've created this high-tech terrifying little town, in a very modern comedy-thriller.</t>
  </si>
  <si>
    <t>Ira Levin (book), Paul Rudnick (screenplay)</t>
  </si>
  <si>
    <t>Nicole Kidman, Matthew Broderick, Bette Midler, Glenn Close</t>
  </si>
  <si>
    <t>https://images-na.ssl-images-amazon.com/images/M/MV5BMjEzNTM4ODM1OF5BMl5BanBnXkFtZTcwNjg4NzAzMw@@._V1_SX300.jpg</t>
  </si>
  <si>
    <t>http://www.stepfordwivesmovie.com/</t>
  </si>
  <si>
    <t>[{'Source': 'Internet Movie Database', 'Value': '5.2/10'}, {'Source': 'Rotten Tomatoes', 'Value': '26%'}, {'Source': 'Metacritic', 'Value': '42/100'}]</t>
  </si>
  <si>
    <t>http://www.imdb.com/title/tt0327162</t>
  </si>
  <si>
    <t>http://www.boxofficemojo.com/movies/?id=thestepfordwives.htm</t>
  </si>
  <si>
    <t>wholete04ards</t>
  </si>
  <si>
    <t>Whole Ten Yards, The</t>
  </si>
  <si>
    <t>Jimmy the Tulip's (Willis) quiet new life is shaken up by his old pal Oz (Perry), whose wife (Henstridge) has been kidnapped by a Hungarian mob. The Tulip and his wife Jill (Peet) spring into action.</t>
  </si>
  <si>
    <t>Mitchell Kapner (characters), Mitchell Kapner (story), George Gallo (screenplay)</t>
  </si>
  <si>
    <t>Bruce Willis, Matthew Perry, Amanda Peet, Kevin Pollak</t>
  </si>
  <si>
    <t>https://images-na.ssl-images-amazon.com/images/M/MV5BMTcwMDE5NDcwNl5BMl5BanBnXkFtZTcwMjg1MzUyMQ@@._V1_SX300.jpg</t>
  </si>
  <si>
    <t>http://www.thewholetenyards.com</t>
  </si>
  <si>
    <t>English, Hungarian, Hebrew</t>
  </si>
  <si>
    <t>[{'Source': 'Internet Movie Database', 'Value': '5.5/10'}, {'Source': 'Rotten Tomatoes', 'Value': '4%'}, {'Source': 'Metacritic', 'Value': '24/100'}]</t>
  </si>
  <si>
    <t>The Whole Ten Yards</t>
  </si>
  <si>
    <t>http://www.imdb.com/title/tt0327247</t>
  </si>
  <si>
    <t>http://www.boxofficemojo.com/movies/?id=thewholetenyards.htm</t>
  </si>
  <si>
    <t>http://www.the-numbers.com/movie/The-Whole-Ten-Yards</t>
  </si>
  <si>
    <t>aroundt04days</t>
  </si>
  <si>
    <t>To win a bet, an eccentric British inventor beside his Chinese valet and an aspiring French artist, embarks on a trip full of adventures and dangers around the world in exactly 80 days.</t>
  </si>
  <si>
    <t>Jules Verne (novel), David N. Titcher (screenplay), David Benullo (screenplay), David Andrew Goldstein (screenplay)</t>
  </si>
  <si>
    <t>Jackie Chan, Steve Coogan, Cécile De France, Robert Fyfe</t>
  </si>
  <si>
    <t>https://images-na.ssl-images-amazon.com/images/M/MV5BMTc4MTkxMjQ2NF5BMl5BanBnXkFtZTcwNzE0NzUyMQ@@._V1_SX300.jpg</t>
  </si>
  <si>
    <t>http://www.80daysmovie.com/</t>
  </si>
  <si>
    <t>English, Cantonese, French, German, Hindi, Turkish</t>
  </si>
  <si>
    <t>USA, Germany, Ireland, UK</t>
  </si>
  <si>
    <t>[{'Source': 'Internet Movie Database', 'Value': '5.8/10'}, {'Source': 'Rotten Tomatoes', 'Value': '31%'}, {'Source': 'Metacritic', 'Value': '49/100'}]</t>
  </si>
  <si>
    <t>http://www.imdb.com/title/tt0327437</t>
  </si>
  <si>
    <t>http://www.boxofficemojo.com/movies/?id=aroundtheworldin80days.htm</t>
  </si>
  <si>
    <t>catwoma04oman</t>
  </si>
  <si>
    <t>Catwoman</t>
  </si>
  <si>
    <t>A shy woman, endowed with the speed, reflexes, and senses of a cat, walks a thin line between criminal and hero, even as a detective doggedly pursues her, fascinated by both of her personas.</t>
  </si>
  <si>
    <t>Pitof</t>
  </si>
  <si>
    <t>Bob Kane (characters), Theresa Rebeck (story), John Brancato (story), Michael Ferris (story), John Brancato (screenplay), Michael Ferris (screenplay), John Rogers (screenplay)</t>
  </si>
  <si>
    <t>Halle Berry, Benjamin Bratt, Sharon Stone, Lambert Wilson</t>
  </si>
  <si>
    <t>https://images-na.ssl-images-amazon.com/images/M/MV5BMjA4MzM0NDAzOF5BMl5BanBnXkFtZTcwMDY3MDYyMQ@@._V1_SX300.jpg</t>
  </si>
  <si>
    <t>http://catwoman.warnerbros.com/</t>
  </si>
  <si>
    <t>[{'Source': 'Internet Movie Database', 'Value': '3.3/10'}, {'Source': 'Rotten Tomatoes', 'Value': '9%'}, {'Source': 'Metacritic', 'Value': '27/100'}]</t>
  </si>
  <si>
    <t>http://www.imdb.com/title/tt0327554</t>
  </si>
  <si>
    <t>http://www.boxofficemojo.com/movies/?id=catwoman.htm</t>
  </si>
  <si>
    <t>http://www.the-numbers.com/movie/Catwoman</t>
  </si>
  <si>
    <t>coralin09line</t>
  </si>
  <si>
    <t>Coraline</t>
  </si>
  <si>
    <t>An adventurous girl finds another world that is a strangely idealized version of her frustrating home, but it has sinister secrets.</t>
  </si>
  <si>
    <t>Nominated for 1 Oscar. Another 7 wins &amp; 43 nominations.</t>
  </si>
  <si>
    <t>Henry Selick (screenplay), Neil Gaiman (book)</t>
  </si>
  <si>
    <t>Dakota Fanning, Teri Hatcher, Jennifer Saunders, Dawn French</t>
  </si>
  <si>
    <t>https://images-na.ssl-images-amazon.com/images/M/MV5BMzQxNjM5NzkxNV5BMl5BanBnXkFtZTcwMzg5NDMwMg@@._V1_SX300.jpg</t>
  </si>
  <si>
    <t>http://www.coraline.com/</t>
  </si>
  <si>
    <t>http://www.imdb.com/title/tt0327597</t>
  </si>
  <si>
    <t>http://www.boxofficemojo.com/movies/?id=coraline.htm</t>
  </si>
  <si>
    <t>http://www.the-numbers.com/movie/Coraline</t>
  </si>
  <si>
    <t>ellaenc04nted</t>
  </si>
  <si>
    <t>Ella Enchanted</t>
  </si>
  <si>
    <t>Ella is under a spell to be constantly obedient, a fact she must hide from her new step-family in order to protect the prince of the land, her friend for whom she's falling.</t>
  </si>
  <si>
    <t>Tommy O'Haver</t>
  </si>
  <si>
    <t>Laurie Craig (screenplay), Karen McCullah (screenplay), Kirsten Smith (screenplay), Jennifer Heath (screenplay), Michele J. Wolff (screenplay), Gail Carson Levine (based on the book by)</t>
  </si>
  <si>
    <t>Anne Hathaway, Hugh Dancy, Cary Elwes, Aidan McArdle</t>
  </si>
  <si>
    <t>https://images-na.ssl-images-amazon.com/images/M/MV5BZGI1MjMzMWEtZDc3Ni00Y2RiLTllOGQtMTVlZjRkOGE3MGNlXkEyXkFqcGdeQXVyMTQxNzMzNDI@._V1_SX300.jpg</t>
  </si>
  <si>
    <t>http://www.miramax.com/ellaenchanted/index.html</t>
  </si>
  <si>
    <t>USA, Ireland, UK</t>
  </si>
  <si>
    <t>[{'Source': 'Internet Movie Database', 'Value': '6.3/10'}, {'Source': 'Rotten Tomatoes', 'Value': '50%'}, {'Source': 'Metacritic', 'Value': '53/100'}]</t>
  </si>
  <si>
    <t>http://www.imdb.com/title/tt0327679</t>
  </si>
  <si>
    <t>http://www.boxofficemojo.com/movies/?id=ellaenchanted.htm</t>
  </si>
  <si>
    <t>http://www.the-numbers.com/movie/Ella-Enchanted</t>
  </si>
  <si>
    <t>funnyha02haha</t>
  </si>
  <si>
    <t>Funny Ha Ha</t>
  </si>
  <si>
    <t>Goodbye Cruel Releasing</t>
  </si>
  <si>
    <t>Marnie just graduated from college, drinks likes she's still in school, and is looking for a temporary job but a permanent boyfriend. She loves a guy who doesn't love her (?), ping-pongs ...</t>
  </si>
  <si>
    <t>Andrew Bujalski</t>
  </si>
  <si>
    <t>Kate Dollenmayer, Mark Herlehy, Christian Rudder, Jennifer L. Schaper</t>
  </si>
  <si>
    <t>https://images-na.ssl-images-amazon.com/images/M/MV5BMjE1OTU5MjI1NF5BMl5BanBnXkFtZTcwNjkwMzgyMQ@@._V1_SX300.jpg</t>
  </si>
  <si>
    <t>http://funnyhahafilm.com/</t>
  </si>
  <si>
    <t>[{'Source': 'Internet Movie Database', 'Value': '6.4/10'}, {'Source': 'Rotten Tomatoes', 'Value': '87%'}, {'Source': 'Metacritic', 'Value': '78/100'}]</t>
  </si>
  <si>
    <t>http://www.imdb.com/title/tt0327753</t>
  </si>
  <si>
    <t>GCR</t>
  </si>
  <si>
    <t>http://www.boxofficemojo.com/movies/?id=funnyhaha.htm</t>
  </si>
  <si>
    <t>http://www.the-numbers.com/movie/Funny-Ha-Ha</t>
  </si>
  <si>
    <t>separat04eace</t>
  </si>
  <si>
    <t>A Separate Peace</t>
  </si>
  <si>
    <t>Strong friendship between students slowly turns into bitter rivalry with fatal consequences.</t>
  </si>
  <si>
    <t>John Knowles (novel), Wendy Kesselman (teleplay)</t>
  </si>
  <si>
    <t>J Barton, Toby Moore, Jacob Pitts, Danny Swerdlow</t>
  </si>
  <si>
    <t>https://images-na.ssl-images-amazon.com/images/M/MV5BMjE2MzgyNzk0Ml5BMl5BanBnXkFtZTcwNTI5NjcyMQ@@._V1_SX300.jpg</t>
  </si>
  <si>
    <t>http://www.imdb.com/title/tt0328400</t>
  </si>
  <si>
    <t>thirtee03teen</t>
  </si>
  <si>
    <t>Thirteen</t>
  </si>
  <si>
    <t>A thirteen-year-old girl's relationship with her mother is put to the test as she discovers drugs, sex, and petty crime in the company of her cool but troubled best friend.</t>
  </si>
  <si>
    <t>Nominated for 1 Oscar. Another 14 wins &amp; 48 nominations.</t>
  </si>
  <si>
    <t>Catherine Hardwicke</t>
  </si>
  <si>
    <t>Catherine Hardwicke, Nikki Reed</t>
  </si>
  <si>
    <t>Nikki Reed, Evan Rachel Wood, Vanessa Hudgens, Holly Hunter</t>
  </si>
  <si>
    <t>https://images-na.ssl-images-amazon.com/images/M/MV5BMTk0OTk5MzU3NF5BMl5BanBnXkFtZTcwOTQwNDAwMQ@@._V1_SX300.jpg</t>
  </si>
  <si>
    <t>http://www.apple.com/trailers/fox_searchlight/thirteen/</t>
  </si>
  <si>
    <t>http://www.imdb.com/title/tt0328538</t>
  </si>
  <si>
    <t>http://www.boxofficemojo.com/movies/?id=thirteen.htm</t>
  </si>
  <si>
    <t>http://www.the-numbers.com/movie/Thirteen</t>
  </si>
  <si>
    <t>underth03nsun</t>
  </si>
  <si>
    <t>Under the Tuscan Sun</t>
  </si>
  <si>
    <t>A writer impulsively buys a villa in Tuscany in order to change her life.</t>
  </si>
  <si>
    <t>Frances Mayes (book), Audrey Wells (screen story), Audrey Wells (screenplay)</t>
  </si>
  <si>
    <t>Diane Lane, Sandra Oh, Lindsay Duncan, Raoul Bova</t>
  </si>
  <si>
    <t>https://images-na.ssl-images-amazon.com/images/M/MV5BOGY5ZjQ4M2ItMjQ0NC00NjY4LWIwYmEtMTIxNzFmNjA4YmJlXkEyXkFqcGdeQXVyNDk3NzU2MTQ@._V1_SX300.jpg</t>
  </si>
  <si>
    <t>http://tuscansun.movies.go.com/main.html</t>
  </si>
  <si>
    <t>English, Italian, Polish, French, Spanish, German</t>
  </si>
  <si>
    <t>[{'Source': 'Internet Movie Database', 'Value': '6.8/10'}, {'Source': 'Rotten Tomatoes', 'Value': '62%'}, {'Source': 'Metacritic', 'Value': '52/100'}]</t>
  </si>
  <si>
    <t>http://www.imdb.com/title/tt0328589</t>
  </si>
  <si>
    <t>http://www.boxofficemojo.com/movies/?id=underthetuscansun.htm</t>
  </si>
  <si>
    <t>http://www.the-numbers.com/movie/Under-the-Tuscan-Sun</t>
  </si>
  <si>
    <t>brother03bear</t>
  </si>
  <si>
    <t>Brother Bear</t>
  </si>
  <si>
    <t>When a young Inuit hunter needlessly kills a bear, he is magically changed into a bear himself as punishment with a talkative cub being his only guide to changing back.</t>
  </si>
  <si>
    <t>Nominated for 1 Oscar. Another 2 wins &amp; 21 nominations.</t>
  </si>
  <si>
    <t>Aaron Blaise, Robert Walker</t>
  </si>
  <si>
    <t>Tab Murphy (screenplay), Lorne Cameron (screenplay), David Hoselton (screenplay), Steve Bencich (screenplay), Ron J. Friedman (screenplay), Stephen J. Anderson (story supervisor), Stevie Wermers (story), Kevin Deters (story), Woody Woodman (story), Thom Enriquez (story), Kevin Harkey (story), Broose Johnson (story), John Norton (story), John Puglisi (story), Tim Hodge (additional story), Tom LaBaff (additional story), Ray Shenusay (additional story), Brian Pimental (additional story), Jim Story (additional story), Don Dougherty (additional story), Don Hall (additional story), Samuel Levine (additional story), Aurian Redson (additional story), Chris Williams (additional story), Jeff Hand (additional story material)</t>
  </si>
  <si>
    <t>Joaquin Phoenix, Jeremy Suarez, Jason Raize, Rick Moranis</t>
  </si>
  <si>
    <t>https://images-na.ssl-images-amazon.com/images/M/MV5BMTIyNTAyNDYxNF5BMl5BanBnXkFtZTYwNjYwMjg2._V1_SX300.jpg</t>
  </si>
  <si>
    <t>http://disney.go.com/disneypictures/brotherbear/main.html</t>
  </si>
  <si>
    <t>English, Inuktitut, Croatian, Serbian</t>
  </si>
  <si>
    <t>[{'Source': 'Internet Movie Database', 'Value': '6.8/10'}, {'Source': 'Rotten Tomatoes', 'Value': '38%'}, {'Source': 'Metacritic', 'Value': '48/100'}]</t>
  </si>
  <si>
    <t>http://www.imdb.com/title/tt0328880</t>
  </si>
  <si>
    <t>http://www.boxofficemojo.com/movies/?id=brotherbear.htm</t>
  </si>
  <si>
    <t>http://www.the-numbers.com/movie/Brother-Bear</t>
  </si>
  <si>
    <t>marlonb02idge</t>
  </si>
  <si>
    <t>Marion Bridge</t>
  </si>
  <si>
    <t>ABC Distribution Co.</t>
  </si>
  <si>
    <t>Three estranged sisters reunite to care for their dying mother and old conflicts and secrets return to the surface.</t>
  </si>
  <si>
    <t>Wiebke von Carolsfeld</t>
  </si>
  <si>
    <t>Daniel MacIvor (play), Daniel MacIvor</t>
  </si>
  <si>
    <t>Molly Parker, Rebecca Jenkins, Stacy Smith, Marguerite McNeil</t>
  </si>
  <si>
    <t>https://images-na.ssl-images-amazon.com/images/M/MV5BMTM1MDIwNTMwNF5BMl5BanBnXkFtZTcwNTA2MTQyMQ@@._V1_SX300.jpg</t>
  </si>
  <si>
    <t>http://www.filmmovement.com/</t>
  </si>
  <si>
    <t>[{'Source': 'Internet Movie Database', 'Value': '6.9/10'}, {'Source': 'Rotten Tomatoes', 'Value': '76%'}, {'Source': 'Metacritic', 'Value': '71/100'}]</t>
  </si>
  <si>
    <t>http://www.imdb.com/title/tt0329355</t>
  </si>
  <si>
    <t>FM</t>
  </si>
  <si>
    <t>http://www.boxofficemojo.com/movies/?id=marionbridge.htm</t>
  </si>
  <si>
    <t>anunexp03love</t>
  </si>
  <si>
    <t>An Unexpected Love</t>
  </si>
  <si>
    <t>Grand Productions</t>
  </si>
  <si>
    <t>An unhappily married housewife and mother of two children (Leslie Hope) seperates from her husband and gets a new job where she developes a mutual attraction to her female boss (Wendy Crewson).</t>
  </si>
  <si>
    <t>Lee Rose</t>
  </si>
  <si>
    <t>Leslie Hope, Wendy Crewson, D.W. Moffett, Alison Pill</t>
  </si>
  <si>
    <t>https://images-na.ssl-images-amazon.com/images/M/MV5BMjE1NDUxNDk1Ml5BMl5BanBnXkFtZTgwOTc3OTk1MDE@._V1_SX300.jpg</t>
  </si>
  <si>
    <t>http://www.imdb.com/title/tt0329679</t>
  </si>
  <si>
    <t>hollywo03cide</t>
  </si>
  <si>
    <t>Hollywood Homicide</t>
  </si>
  <si>
    <t>Two LAPD detectives who moonlight in other fields investigate the murder of an up-and-coming rap group.</t>
  </si>
  <si>
    <t>Ron Shelton</t>
  </si>
  <si>
    <t>Robert Souza, Ron Shelton</t>
  </si>
  <si>
    <t>Harrison Ford, Josh Hartnett, Lena Olin, Bruce Greenwood</t>
  </si>
  <si>
    <t>https://images-na.ssl-images-amazon.com/images/M/MV5BMTU5Mjk1NzQ4Nl5BMl5BanBnXkFtZTYwMTYxNzk5._V1_SX300.jpg</t>
  </si>
  <si>
    <t>http://www.sonypictures.com/movies/hollywoodhomicide/index.html</t>
  </si>
  <si>
    <t>[{'Source': 'Internet Movie Database', 'Value': '5.3/10'}, {'Source': 'Rotten Tomatoes', 'Value': '30%'}, {'Source': 'Metacritic', 'Value': '47/100'}]</t>
  </si>
  <si>
    <t>http://www.imdb.com/title/tt0329717</t>
  </si>
  <si>
    <t>http://www.boxofficemojo.com/movies/?id=hollywoodhomicide.htm</t>
  </si>
  <si>
    <t>http://www.the-numbers.com/movie/Hollywood-Homicide</t>
  </si>
  <si>
    <t>wilburw02self</t>
  </si>
  <si>
    <t>Wilbur Wants to Kill Himself</t>
  </si>
  <si>
    <t>ThinkFilm Inc</t>
  </si>
  <si>
    <t>The good-hearted Harbour has spent his whole life trying to take care of his motherless and suicidal little brother, Wilbur. The brothers are inseparable. When in their thirties, they lose ...</t>
  </si>
  <si>
    <t>Lone Scherfig, Anders Thomas Jensen</t>
  </si>
  <si>
    <t>Jamie Sives, Adrian Rawlins, Shirley Henderson, Lisa McKinlay</t>
  </si>
  <si>
    <t>https://images-na.ssl-images-amazon.com/images/M/MV5BMTk0MjA0MTc2OF5BMl5BanBnXkFtZTcwNjg0MzUyMQ@@._V1_SX300.jpg</t>
  </si>
  <si>
    <t>http://www.wilburthemovie.co.uk/</t>
  </si>
  <si>
    <t>Denmark, UK, Sweden, France</t>
  </si>
  <si>
    <t>[{'Source': 'Internet Movie Database', 'Value': '6.9/10'}, {'Source': 'Rotten Tomatoes', 'Value': '86%'}, {'Source': 'Metacritic', 'Value': '69/100'}]</t>
  </si>
  <si>
    <t>http://www.imdb.com/title/tt0329767</t>
  </si>
  <si>
    <t>http://www.boxofficemojo.com/movies/?id=wilburwantstokillhimself.htm</t>
  </si>
  <si>
    <t>http://www.the-numbers.com/movie/Wilbur-Wants-to-Kill-Himself</t>
  </si>
  <si>
    <t>gakkôno98dang</t>
  </si>
  <si>
    <t>Gakkô no kaidan G</t>
  </si>
  <si>
    <t>Features four short horror films, among those are "Katasumi" and "4444444444".</t>
  </si>
  <si>
    <t>Kiyoshi Kurosawa, Tetsu Maeda, Takashi Shimizu</t>
  </si>
  <si>
    <t>Naruho Amino (Weekly Young Jump story "Kodama"), Hiroyuki Kakudo (animation sequence), Hiroshi Kogure (teleplay), Chiaki Konaka (structure), Tetsu Maeda (teleplay), Takashi Shimizu (teleplay), Hiroshi Takahashi (teleplay)</t>
  </si>
  <si>
    <t>Medaka Ikeno, Aki Maeda, Masashi Muta, Shungiku Uchida</t>
  </si>
  <si>
    <t>https://images-na.ssl-images-amazon.com/images/M/MV5BMTI2MTVjYTAtMGFmMi00YmIxLTgxMTYtOGIwNzQyYmUyMjdmXkEyXkFqcGdeQXVyNTk5MjI2NzQ@._V1_SX300.jpg</t>
  </si>
  <si>
    <t>http://www.imdb.com/title/tt0330312</t>
  </si>
  <si>
    <t>harrypo05fire</t>
  </si>
  <si>
    <t>Harry Potter and the Goblet of Fire</t>
  </si>
  <si>
    <t>A young wizard finds himself competing in a hazardous tournament between rival schools of magic, but he is distracted by recurring nightmares.</t>
  </si>
  <si>
    <t>Nominated for 1 Oscar. Another 13 wins &amp; 42 nominations.</t>
  </si>
  <si>
    <t>Steve Kloves (screenplay), J.K. Rowling (novel)</t>
  </si>
  <si>
    <t>Eric Sykes, Timothy Spall, David Tennant, Daniel Radcliffe</t>
  </si>
  <si>
    <t>https://images-na.ssl-images-amazon.com/images/M/MV5BMTI1NDMyMjExOF5BMl5BanBnXkFtZTcwOTc4MjQzMQ@@._V1_SX300.jpg</t>
  </si>
  <si>
    <t>http://harrypotter.warnerbros.com/gobletoffire/</t>
  </si>
  <si>
    <t>[{'Source': 'Internet Movie Database', 'Value': '7.7/10'}, {'Source': 'Rotten Tomatoes', 'Value': '88%'}, {'Source': 'Metacritic', 'Value': '81/100'}]</t>
  </si>
  <si>
    <t>http://www.imdb.com/title/tt0330373</t>
  </si>
  <si>
    <t>http://www.boxofficemojo.com/movies/?id=harrypotterandthegobletoffire.htm</t>
  </si>
  <si>
    <t>http://www.the-numbers.com/movie/Harry-Potter-and-the-Goblet-of-Fire</t>
  </si>
  <si>
    <t>ju-on:t00urse</t>
  </si>
  <si>
    <t>Ju-on</t>
  </si>
  <si>
    <t>A teacher visits the house of one of his students after the boy goes missing, only to have a horrifying excuse for his absence from school.</t>
  </si>
  <si>
    <t>Takashi Shimizu</t>
  </si>
  <si>
    <t>Yûrei Yanagi, Yue, Ryôta Koyama, Hitomi Miwa</t>
  </si>
  <si>
    <t>https://images-na.ssl-images-amazon.com/images/M/MV5BMjhkMDhkYjctNTZlOS00ZGZmLWJlYzAtZmFlZmEwZWI2NjIwXkEyXkFqcGdeQXVyMTQxNzMzNDI@._V1_SX300.jpg</t>
  </si>
  <si>
    <t>[{'Source': 'Internet Movie Database', 'Value': '6.9/10'}, {'Source': 'Rotten Tomatoes', 'Value': '64%'}]</t>
  </si>
  <si>
    <t>Ju-on: The Curse</t>
  </si>
  <si>
    <t>http://www.imdb.com/title/tt0330500</t>
  </si>
  <si>
    <t>ju-on:t00rse2</t>
  </si>
  <si>
    <t>Ju-on 2</t>
  </si>
  <si>
    <t>On his request, the sensitive sister of a real estate agent visits a house he intends to put on sell, only to cross paths with its resident curse.</t>
  </si>
  <si>
    <t>Yûrei Yanagi, Takako Fuji, Takashi Matsuyama, Ryôta Koyama</t>
  </si>
  <si>
    <t>https://images-na.ssl-images-amazon.com/images/M/MV5BYzhkOGI0MzUtMjA4NS00ZTRkLThiNDgtNDM1MzhkNzg3YTBkXkEyXkFqcGdeQXVyMTQxNzMzNDI@._V1_SX300.jpg</t>
  </si>
  <si>
    <t>http://www.juonthegrudge.com/</t>
  </si>
  <si>
    <t>[{'Source': 'Internet Movie Database', 'Value': '6.2/10'}, {'Source': 'Rotten Tomatoes', 'Value': '57%'}]</t>
  </si>
  <si>
    <t>Ju-on: The Curse 2</t>
  </si>
  <si>
    <t>http://www.imdb.com/title/tt0330501</t>
  </si>
  <si>
    <t>scarygo03ular</t>
  </si>
  <si>
    <t>Scary Godmother: Halloween Spooktakular</t>
  </si>
  <si>
    <t>The Scary Godmother Halloween Spooktakular is based on the comics and children's books of popular artist and writer Jill Thompson. Jill has won numerous awards for her fabulous watercolour ...</t>
  </si>
  <si>
    <t>Ezekiel Norton</t>
  </si>
  <si>
    <t>Jill Thompson (created by), Heath Corson, Jill Thompson, Jill Thompson (based on the book by)</t>
  </si>
  <si>
    <t>Garry Chalk, Noel Callahan, Alex Doduk, Britt Irvin</t>
  </si>
  <si>
    <t>https://images-na.ssl-images-amazon.com/images/M/MV5BMTk2MjAxNjkyMF5BMl5BanBnXkFtZTcwODE1ODYyMQ@@._V1_SX300.jpg</t>
  </si>
  <si>
    <t>http://www.imdb.com/title/tt0330859</t>
  </si>
  <si>
    <t>titanic00n...</t>
  </si>
  <si>
    <t>Titanic - La leggenda continua</t>
  </si>
  <si>
    <t>A Cinderella meets her Prince Charming on the ill-fated Titanic. Along for the ride are a rapping dog, other talking animals, and an assortment of wacky humans.</t>
  </si>
  <si>
    <t>Camillo Teti</t>
  </si>
  <si>
    <t>Bozenna Intrator (translation), Jymn Magon (consulting writer), Camillo Teti</t>
  </si>
  <si>
    <t>Lisa Russo, Mark Thompson-Ashworth, Gisella Mathews, Silva Belton</t>
  </si>
  <si>
    <t>https://images-na.ssl-images-amazon.com/images/M/MV5BMTg5MjcxODAwMV5BMl5BanBnXkFtZTcwMTk4OTMwMg@@._V1_SX300.jpg</t>
  </si>
  <si>
    <t>Titanic: The Legend Goes On...</t>
  </si>
  <si>
    <t>http://www.imdb.com/title/tt0330994</t>
  </si>
  <si>
    <t>scooby-04shed</t>
  </si>
  <si>
    <t>Scooby Doo 2: Monsters Unleashed</t>
  </si>
  <si>
    <t>The Mystery Inc. gang must save Coolsville from an attack of past unmasked monsters brought to life by an evil masked figure trying to "unmask" the gang.</t>
  </si>
  <si>
    <t>William Hanna (characters), Joseph Barbera (characters), James Gunn</t>
  </si>
  <si>
    <t>https://images-na.ssl-images-amazon.com/images/M/MV5BMjEzNzk3NTE1Ml5BMl5BanBnXkFtZTYwODM1MTU3._V1_SX300.jpg</t>
  </si>
  <si>
    <t>http://www2.warnerbros.com/scoobydoo2/</t>
  </si>
  <si>
    <t>[{'Source': 'Internet Movie Database', 'Value': '5.0/10'}, {'Source': 'Rotten Tomatoes', 'Value': '21%'}, {'Source': 'Metacritic', 'Value': '34/100'}]</t>
  </si>
  <si>
    <t>Scooby-Doo 2: Monsters Unleashed</t>
  </si>
  <si>
    <t>http://www.imdb.com/title/tt0331632</t>
  </si>
  <si>
    <t>http://www.boxofficemojo.com/movies/?id=scooby-doo2monstersunleashed.htm</t>
  </si>
  <si>
    <t>http://www.the-numbers.com/movie/Scooby-Doo-2:-Monsters-Unleashed</t>
  </si>
  <si>
    <t>manofth05usei</t>
  </si>
  <si>
    <t>Man of the House</t>
  </si>
  <si>
    <t>A Texas Ranger must protect a group of cheerleaders who have witnessed a murder.</t>
  </si>
  <si>
    <t>John J. McLaughlin (story), Scott Lobdell (story), Robert Ramsey (screenplay), Matthew Stone (screenplay), John J. McLaughlin (screenplay)</t>
  </si>
  <si>
    <t>Tommy Lee Jones, Cedric the Entertainer, Christina Milian, Paula Garcés</t>
  </si>
  <si>
    <t>https://images-na.ssl-images-amazon.com/images/M/MV5BODY3Nzg2NDQ5Ml5BMl5BanBnXkFtZTcwOTQ5MDgyMQ@@._V1_SX300.jpg</t>
  </si>
  <si>
    <t>http://www.sonypictures.com/movies/manofthehouse/index.html</t>
  </si>
  <si>
    <t>[{'Source': 'Internet Movie Database', 'Value': '5.4/10'}, {'Source': 'Rotten Tomatoes', 'Value': '9%'}, {'Source': 'Metacritic', 'Value': '35/100'}]</t>
  </si>
  <si>
    <t>http://www.imdb.com/title/tt0331933</t>
  </si>
  <si>
    <t>http://www.boxofficemojo.com/movies/?id=manofthehouse.htm</t>
  </si>
  <si>
    <t>http://www.the-numbers.com/movie/Man-of-the-House</t>
  </si>
  <si>
    <t>noteboo04book</t>
  </si>
  <si>
    <t>Notebook, The</t>
  </si>
  <si>
    <t>A poor yet passionate young man falls in love with a rich young woman, giving her a sense of freedom, but they are soon separated because of their social differences.</t>
  </si>
  <si>
    <t>12 wins &amp; 10 nominations.</t>
  </si>
  <si>
    <t>Nick Cassavetes</t>
  </si>
  <si>
    <t>Jeremy Leven (screenplay), Jan Sardi (adaptation), Nicholas Sparks (novel)</t>
  </si>
  <si>
    <t>Tim Ivey, Gena Rowlands, Starletta DuPois, James Garner</t>
  </si>
  <si>
    <t>https://images-na.ssl-images-amazon.com/images/M/MV5BMTk3OTM5Njg5M15BMl5BanBnXkFtZTYwMzA0ODI3._V1_SX300.jpg</t>
  </si>
  <si>
    <t>http://www.thenotebookmovie.com/</t>
  </si>
  <si>
    <t>[{'Source': 'Internet Movie Database', 'Value': '7.9/10'}, {'Source': 'Rotten Tomatoes', 'Value': '52%'}, {'Source': 'Metacritic', 'Value': '53/100'}]</t>
  </si>
  <si>
    <t>The Notebook</t>
  </si>
  <si>
    <t>http://www.imdb.com/title/tt0332280</t>
  </si>
  <si>
    <t>http://www.boxofficemojo.com/movies/?id=thenotebook.htm</t>
  </si>
  <si>
    <t>http://www.the-numbers.com/movie/The-Notebook</t>
  </si>
  <si>
    <t>saved!04ved!</t>
  </si>
  <si>
    <t>Saved!</t>
  </si>
  <si>
    <t>When a girl attending a Christian high school becomes pregnant, she finds herself ostracized and demonized, as all of her former friends turn on her.</t>
  </si>
  <si>
    <t>Brian Dannelly</t>
  </si>
  <si>
    <t>Brian Dannelly, Michael Urban</t>
  </si>
  <si>
    <t>Jena Malone, Mandy Moore, Macaulay Culkin, Patrick Fugit</t>
  </si>
  <si>
    <t>https://images-na.ssl-images-amazon.com/images/M/MV5BMTQ1ODM1ODU1N15BMl5BanBnXkFtZTcwMjI5MzA3NA@@._V1_SX300.jpg</t>
  </si>
  <si>
    <t>http://www.savedmovie.com/#</t>
  </si>
  <si>
    <t>[{'Source': 'Internet Movie Database', 'Value': '6.8/10'}, {'Source': 'Rotten Tomatoes', 'Value': '61%'}, {'Source': 'Metacritic', 'Value': '62/100'}]</t>
  </si>
  <si>
    <t>http://www.imdb.com/title/tt0332375</t>
  </si>
  <si>
    <t>http://www.boxofficemojo.com/movies/?id=saved!.htm</t>
  </si>
  <si>
    <t>http://www.the-numbers.com/movie/Saved!</t>
  </si>
  <si>
    <t>schoolo03rock</t>
  </si>
  <si>
    <t>School of Rock, The</t>
  </si>
  <si>
    <t>After being kicked out of a rock band, Dewey Finn becomes a substitute teacher of a strict elementary private school, only to try and turn it into a rock band.</t>
  </si>
  <si>
    <t>Nominated for 1 Golden Globe. Another 8 wins &amp; 22 nominations.</t>
  </si>
  <si>
    <t>Jack Black, Adam Pascal, Lucas Papaelias, Chris Stack</t>
  </si>
  <si>
    <t>https://images-na.ssl-images-amazon.com/images/M/MV5BMjEwOTMzNjYzMl5BMl5BanBnXkFtZTcwNjczMTQyMQ@@._V1_SX300.jpg</t>
  </si>
  <si>
    <t>http://www.schoolofrockmovie.com/</t>
  </si>
  <si>
    <t>[{'Source': 'Internet Movie Database', 'Value': '7.1/10'}, {'Source': 'Rotten Tomatoes', 'Value': '92%'}, {'Source': 'Metacritic', 'Value': '82/100'}]</t>
  </si>
  <si>
    <t>School of Rock</t>
  </si>
  <si>
    <t>http://www.imdb.com/title/tt0332379</t>
  </si>
  <si>
    <t>http://www.boxofficemojo.com/movies/?id=schoolofrock.htm</t>
  </si>
  <si>
    <t>http://www.the-numbers.com/movie/School-of-Rock</t>
  </si>
  <si>
    <t>troy04troy</t>
  </si>
  <si>
    <t>Troy</t>
  </si>
  <si>
    <t>An adaptation of Homer's great epic, the film follows the assault on Troy by the united Greek forces and chronicles the fates of the men involved.</t>
  </si>
  <si>
    <t>Nominated for 1 Oscar. Another 4 wins &amp; 21 nominations.</t>
  </si>
  <si>
    <t>Homer (poem), David Benioff (screenplay)</t>
  </si>
  <si>
    <t>Julian Glover, Brian Cox, Nathan Jones, Adoni Maropis</t>
  </si>
  <si>
    <t>https://images-na.ssl-images-amazon.com/images/M/MV5BMTk5MzU1MDMwMF5BMl5BanBnXkFtZTcwNjczODMzMw@@._V1_SX300.jpg</t>
  </si>
  <si>
    <t>http://troymovie.warnerbros.com/index_flash.html</t>
  </si>
  <si>
    <t>USA, Malta, UK</t>
  </si>
  <si>
    <t>[{'Source': 'Internet Movie Database', 'Value': '7.2/10'}, {'Source': 'Rotten Tomatoes', 'Value': '54%'}, {'Source': 'Metacritic', 'Value': '56/100'}]</t>
  </si>
  <si>
    <t>http://www.imdb.com/title/tt0332452</t>
  </si>
  <si>
    <t>http://www.boxofficemojo.com/movies/?id=troy.htm</t>
  </si>
  <si>
    <t>http://www.the-numbers.com/movie/Troy</t>
  </si>
  <si>
    <t>gardens04tate</t>
  </si>
  <si>
    <t>Garden State</t>
  </si>
  <si>
    <t>A quietly troubled young man returns home for his mother's funeral after being estranged from his family for a decade.</t>
  </si>
  <si>
    <t>13 wins &amp; 38 nominations.</t>
  </si>
  <si>
    <t>Zach Braff</t>
  </si>
  <si>
    <t>Zach Braff, Kenneth Graymez, George C. Wolfe, Austin Lysy</t>
  </si>
  <si>
    <t>https://images-na.ssl-images-amazon.com/images/M/MV5BMjc5MDE0NjkxOF5BMl5BanBnXkFtZTcwNzA0NTkyMw@@._V1_SX300.jpg</t>
  </si>
  <si>
    <t>http://www2.foxsearchlight.com/gardenstate/</t>
  </si>
  <si>
    <t>[{'Source': 'Internet Movie Database', 'Value': '7.5/10'}, {'Source': 'Rotten Tomatoes', 'Value': '86%'}, {'Source': 'Metacritic', 'Value': '67/100'}]</t>
  </si>
  <si>
    <t>http://www.imdb.com/title/tt0333766</t>
  </si>
  <si>
    <t>http://www.boxofficemojo.com/movies/?id=gardenstate.htm</t>
  </si>
  <si>
    <t>http://www.the-numbers.com/movie/Garden-State</t>
  </si>
  <si>
    <t>legally03onde</t>
  </si>
  <si>
    <t>Legally Blonde 2: Red, White &amp; Blonde</t>
  </si>
  <si>
    <t>Elle Woods heads to Washington D.C. to join the staff of a congresswoman in order to pass a bill to ban animal testing.</t>
  </si>
  <si>
    <t>Amanda Brown (characters), Eve Ahlert (story), Dennis Drake (story), Kate Kondell (story), Kate Kondell (screenplay)</t>
  </si>
  <si>
    <t>Reese Witherspoon, Sally Field, Regina King, Jennifer Coolidge</t>
  </si>
  <si>
    <t>https://images-na.ssl-images-amazon.com/images/M/MV5BMTkwNzExMjk0MF5BMl5BanBnXkFtZTcwOTUzNDcyMw@@._V1_SX300.jpg</t>
  </si>
  <si>
    <t>http://www.legallyblonde2.com</t>
  </si>
  <si>
    <t>[{'Source': 'Internet Movie Database', 'Value': '4.7/10'}, {'Source': 'Rotten Tomatoes', 'Value': '38%'}, {'Source': 'Metacritic', 'Value': '47/100'}]</t>
  </si>
  <si>
    <t>http://www.imdb.com/title/tt0333780</t>
  </si>
  <si>
    <t>Legally Blonde 2: Red, White and Blonde</t>
  </si>
  <si>
    <t>http://www.boxofficemojo.com/movies/?id=legallyblonde2redwhiteandblonde.htm</t>
  </si>
  <si>
    <t>http://www.the-numbers.com/movie/Legally-Blonde-2:-Red,-White-&amp;-Blonde</t>
  </si>
  <si>
    <t>yossi&amp;j02gger</t>
  </si>
  <si>
    <t>Yossi &amp; Jagger</t>
  </si>
  <si>
    <t>Romance blooms between two soldiers (Knoller, Levi) stationed in an Israeli outpost on the Lebanese border.</t>
  </si>
  <si>
    <t>Eytan Fox</t>
  </si>
  <si>
    <t>Avner Bernheimer</t>
  </si>
  <si>
    <t>Ohad Knoller, Yehuda Levi, Assi Cohen, Aya Steinovitz</t>
  </si>
  <si>
    <t>https://images-na.ssl-images-amazon.com/images/M/MV5BMzQ5NzI2MzU1MF5BMl5BanBnXkFtZTcwODk5MzUyMQ@@._V1_SX300.jpg</t>
  </si>
  <si>
    <t>http://www.yossiandjagger.com/</t>
  </si>
  <si>
    <t>Hebrew</t>
  </si>
  <si>
    <t>Israel</t>
  </si>
  <si>
    <t>[{'Source': 'Internet Movie Database', 'Value': '7.2/10'}, {'Source': 'Rotten Tomatoes', 'Value': '88%'}, {'Source': 'Metacritic', 'Value': '70/100'}]</t>
  </si>
  <si>
    <t>http://www.imdb.com/title/tt0334754</t>
  </si>
  <si>
    <t>Yossi and Jagger</t>
  </si>
  <si>
    <t>Strand</t>
  </si>
  <si>
    <t>http://www.boxofficemojo.com/movies/?id=yossiandjagger.htm</t>
  </si>
  <si>
    <t>http://www.the-numbers.com/movie/Yossi-&amp;-Jagger</t>
  </si>
  <si>
    <t>bringit04gain</t>
  </si>
  <si>
    <t>Bring It on Again</t>
  </si>
  <si>
    <t>When new students can't get onto their college cheerleading team, they form their own squad and prepare for a cheer off.</t>
  </si>
  <si>
    <t>Claudia Grazioso (story), Claudia Grazioso (screenplay), Brian Gunn (screenplay), Mark Gunn (screenplay)</t>
  </si>
  <si>
    <t>Anne Judson-Yager, Bree Turner, Kevin Cooney, Faune Chambers Watkins</t>
  </si>
  <si>
    <t>https://images-na.ssl-images-amazon.com/images/M/MV5BMjExODY0NDI3OV5BMl5BanBnXkFtZTcwNDU3ODUyMQ@@._V1_SX300.jpg</t>
  </si>
  <si>
    <t>http://www.imdb.com/title/tt0334965</t>
  </si>
  <si>
    <t>girlwit03ring</t>
  </si>
  <si>
    <t>Girl with a Pearl Earring</t>
  </si>
  <si>
    <t>Exhibition On Screen</t>
  </si>
  <si>
    <t>A young peasant maid working in the house of painter Johannes Vermeer becomes his talented assistant and the model for one of his most famous works.</t>
  </si>
  <si>
    <t>Nominated for 3 Oscars. Another 17 wins &amp; 41 nominations.</t>
  </si>
  <si>
    <t>Peter Webber</t>
  </si>
  <si>
    <t>Tracy Chevalier (novel), Olivia Hetreed (screenplay)</t>
  </si>
  <si>
    <t>Colin Firth, Scarlett Johansson, Tom Wilkinson, Judy Parfitt</t>
  </si>
  <si>
    <t>https://images-na.ssl-images-amazon.com/images/M/MV5BOTU3NTg5NDYtNWNkMC00ODZiLTljZjQtNjZhNjlhNjZiNDBlXkEyXkFqcGdeQXVyMTQxNzMzNDI@._V1_SX300.jpg</t>
  </si>
  <si>
    <t>http://www.exhibitiononscreen.com/girl-with-a-pearl-earring</t>
  </si>
  <si>
    <t>UK, Luxembourg</t>
  </si>
  <si>
    <t>[{'Source': 'Internet Movie Database', 'Value': '7.0/10'}, {'Source': 'Rotten Tomatoes', 'Value': '72%'}, {'Source': 'Metacritic', 'Value': '72/100'}]</t>
  </si>
  <si>
    <t>http://www.imdb.com/title/tt0335119</t>
  </si>
  <si>
    <t>http://www.boxofficemojo.com/movies/?id=girlwithapearlearring.htm</t>
  </si>
  <si>
    <t>http://www.the-numbers.com/movie/Girl-with-a-Pearl-Earring</t>
  </si>
  <si>
    <t>lostint03tion</t>
  </si>
  <si>
    <t>Lost In Translation</t>
  </si>
  <si>
    <t>A faded movie star and a neglected young woman form an unlikely bond after crossing paths in Tokyo.</t>
  </si>
  <si>
    <t>Won 1 Oscar. Another 97 wins &amp; 126 nominations.</t>
  </si>
  <si>
    <t>Scarlett Johansson, Bill Murray, Akiko Takeshita, Kazuyoshi Minamimagoe</t>
  </si>
  <si>
    <t>https://images-na.ssl-images-amazon.com/images/M/MV5BMTI2NDI5ODk4N15BMl5BanBnXkFtZTYwMTI3NTE3._V1_SX300.jpg</t>
  </si>
  <si>
    <t>http://www.focusfeatures.com/index.php</t>
  </si>
  <si>
    <t>[{'Source': 'Internet Movie Database', 'Value': '7.8/10'}, {'Source': 'Rotten Tomatoes', 'Value': '95%'}, {'Source': 'Metacritic', 'Value': '89/100'}]</t>
  </si>
  <si>
    <t>Lost in Translation</t>
  </si>
  <si>
    <t>http://www.imdb.com/title/tt0335266</t>
  </si>
  <si>
    <t>http://www.boxofficemojo.com/movies/?id=lostintranslation.htm</t>
  </si>
  <si>
    <t>http://www.the-numbers.com/movie/Lost-in-Translation</t>
  </si>
  <si>
    <t>houseis63lack</t>
  </si>
  <si>
    <t>Khaneh siah ast (The House is Black)</t>
  </si>
  <si>
    <t>Set in a leper colony in the north of Iran, The House is Black juxtaposes "ugliness", of which there is much in the world as stated in the opening scenes, with religion and gratitude.</t>
  </si>
  <si>
    <t>Forugh Farrokhzad</t>
  </si>
  <si>
    <t>Forugh Farrokhzad, Ebrahim Golestan, Hossein Mansouri</t>
  </si>
  <si>
    <t>https://images-na.ssl-images-amazon.com/images/M/MV5BMzM0MDI5ODU1NV5BMl5BanBnXkFtZTcwOTQwNzcyMQ@@._V1_SX300.jpg</t>
  </si>
  <si>
    <t>The House Is Black</t>
  </si>
  <si>
    <t>http://www.imdb.com/title/tt0336693</t>
  </si>
  <si>
    <t>13going04on30</t>
  </si>
  <si>
    <t>13 Going on 30</t>
  </si>
  <si>
    <t>A girl makes a wish on her 13th birthday and wakes up the next day as a 30-year-old woman.</t>
  </si>
  <si>
    <t>Josh Goldsmith, Cathy Yuspa</t>
  </si>
  <si>
    <t>Jennifer Garner, Mark Ruffalo, Judy Greer, Andy Serkis</t>
  </si>
  <si>
    <t>https://images-na.ssl-images-amazon.com/images/M/MV5BMjA1MTI3ODEwNF5BMl5BanBnXkFtZTcwOTA4NDUyMQ@@._V1_SX300.jpg</t>
  </si>
  <si>
    <t>http://www.sonypictures.com/movies/13goingon30/index.html</t>
  </si>
  <si>
    <t>[{'Source': 'Internet Movie Database', 'Value': '6.1/10'}, {'Source': 'Rotten Tomatoes', 'Value': '64%'}, {'Source': 'Metacritic', 'Value': '57/100'}]</t>
  </si>
  <si>
    <t>http://www.imdb.com/title/tt0337563</t>
  </si>
  <si>
    <t>http://www.boxofficemojo.com/movies/?id=13goingon30.htm</t>
  </si>
  <si>
    <t>13 Going On 30</t>
  </si>
  <si>
    <t>http://www.the-numbers.com/movie/13-Going-On-30</t>
  </si>
  <si>
    <t>princea04ndme</t>
  </si>
  <si>
    <t>Prince and Me, The</t>
  </si>
  <si>
    <t>At college Paige meets Eddie, a fellow student from Denmark, whom she first dislikes but later accepts, likes, and loves; he proves to be Crown Prince Edvard. Paige follows him to Copenhagen, and he follows her back to school with a plan.</t>
  </si>
  <si>
    <t>Mark Amin (story), Katherine Fugate (story), Jack Amiel (screenplay), Michael Begler (screenplay), Katherine Fugate (screenplay)</t>
  </si>
  <si>
    <t>Julia Stiles, Luke Mably, Ben Miller, Miranda Richardson</t>
  </si>
  <si>
    <t>https://images-na.ssl-images-amazon.com/images/M/MV5BYTllMGQzZGQtNzZmMy00ZjA2LWExNzMtYjViNGU4YzRmNGE2L2ltYWdlL2ltYWdlXkEyXkFqcGdeQXVyMTQxNzMzNDI@._V1_SX300.jpg</t>
  </si>
  <si>
    <t>http://www.princeandme.com/</t>
  </si>
  <si>
    <t>English, Danish, German</t>
  </si>
  <si>
    <t>USA, Czech Republic</t>
  </si>
  <si>
    <t>[{'Source': 'Internet Movie Database', 'Value': '5.9/10'}, {'Source': 'Rotten Tomatoes', 'Value': '28%'}, {'Source': 'Metacritic', 'Value': '47/100'}]</t>
  </si>
  <si>
    <t>The Prince and Me</t>
  </si>
  <si>
    <t>http://www.imdb.com/title/tt0337697</t>
  </si>
  <si>
    <t>The Prince &amp; Me</t>
  </si>
  <si>
    <t>http://www.the-numbers.com/movie/The-Prince-&amp;-Me</t>
  </si>
  <si>
    <t>rugrats03wild</t>
  </si>
  <si>
    <t>Rugrats Go Wild</t>
  </si>
  <si>
    <t>The Rugrats get tangled in an exotic adventure, where they're helped by the Thornberrys, a family that travels the world making nature documentaries.</t>
  </si>
  <si>
    <t>John Eng, Norton Virgien</t>
  </si>
  <si>
    <t>Kate Boutilier</t>
  </si>
  <si>
    <t>Elizabeth Daily, Nancy Cartwright, Kath Soucie, Dionne Quan</t>
  </si>
  <si>
    <t>https://images-na.ssl-images-amazon.com/images/M/MV5BOTYzMTAwNTI3MV5BMl5BanBnXkFtZTYwMzU3NTM3._V1_SX300.jpg</t>
  </si>
  <si>
    <t>http://www.nick.com/all_nick/movies/rugratsgowild/</t>
  </si>
  <si>
    <t>[{'Source': 'Internet Movie Database', 'Value': '5.6/10'}, {'Source': 'Rotten Tomatoes', 'Value': '41%'}, {'Source': 'Metacritic', 'Value': '38/100'}]</t>
  </si>
  <si>
    <t>http://www.imdb.com/title/tt0337711</t>
  </si>
  <si>
    <t>http://www.boxofficemojo.com/movies/?id=rugratsgowild.htm</t>
  </si>
  <si>
    <t>http://www.the-numbers.com/movie/Rugrats-Go-Wild</t>
  </si>
  <si>
    <t>somethi03give</t>
  </si>
  <si>
    <t>Something's Gotta Give</t>
  </si>
  <si>
    <t>A swinger on the cusp of being a senior citizen with a taste for young women falls in love with an accomplished woman closer to his age.</t>
  </si>
  <si>
    <t>Nominated for 1 Oscar. Another 7 wins &amp; 12 nominations.</t>
  </si>
  <si>
    <t>Jack Nicholson, Diane Keaton, Keanu Reeves, Frances McDormand</t>
  </si>
  <si>
    <t>https://images-na.ssl-images-amazon.com/images/M/MV5BODYyNmRlNDMtYzg1Zi00NzlhLWI4ZDMtZWUwOTQzMDZiYTQyXkEyXkFqcGdeQXVyNjE5MjUyOTM@._V1_SX300.jpg</t>
  </si>
  <si>
    <t>http://www.sonypictures.com/movies/somethingsgottagive/index.html</t>
  </si>
  <si>
    <t>[{'Source': 'Internet Movie Database', 'Value': '6.7/10'}, {'Source': 'Rotten Tomatoes', 'Value': '71%'}, {'Source': 'Metacritic', 'Value': '66/100'}]</t>
  </si>
  <si>
    <t>http://www.imdb.com/title/tt0337741</t>
  </si>
  <si>
    <t>http://www.boxofficemojo.com/movies/?id=somethingsgottagive.htm</t>
  </si>
  <si>
    <t>http://www.the-numbers.com/movie/Something's-Gotta-Give</t>
  </si>
  <si>
    <t>calenda03irls</t>
  </si>
  <si>
    <t>Calendar Girls</t>
  </si>
  <si>
    <t>A Women's Institute chapter's fundraising effort for a local hospital by posing nude for a calendar becomes a media sensation.</t>
  </si>
  <si>
    <t>Nominated for 1 Golden Globe. Another 2 wins &amp; 14 nominations.</t>
  </si>
  <si>
    <t>Juliette Towhidi, Tim Firth</t>
  </si>
  <si>
    <t>Helen Mirren, Julie Walters, John Alderton, Linda Bassett</t>
  </si>
  <si>
    <t>https://images-na.ssl-images-amazon.com/images/M/MV5BMjE3NzcxMDU2MV5BMl5BanBnXkFtZTYwOTgyNTc2._V1_SX300.jpg</t>
  </si>
  <si>
    <t>http://www.calendargirls.tv/home.html</t>
  </si>
  <si>
    <t>[{'Source': 'Internet Movie Database', 'Value': '6.9/10'}, {'Source': 'Rotten Tomatoes', 'Value': '74%'}, {'Source': 'Metacritic', 'Value': '60/100'}]</t>
  </si>
  <si>
    <t>http://www.imdb.com/title/tt0337909</t>
  </si>
  <si>
    <t>http://www.boxofficemojo.com/movies/?id=calendargirls.htm</t>
  </si>
  <si>
    <t>http://www.the-numbers.com/movie/Calendar-Girls</t>
  </si>
  <si>
    <t>cellula04ular</t>
  </si>
  <si>
    <t>Cellular</t>
  </si>
  <si>
    <t>A young man receives an emergency phone call on his cell phone from an older woman. The catch? The woman claims to have been kidnapped; and the kidnappers have targeted her husband and child next.</t>
  </si>
  <si>
    <t>Larry Cohen (story), Chris Morgan (screenplay)</t>
  </si>
  <si>
    <t>Caroline Aaron, Kim Basinger, Brenda Ballard, Will Beinbrink</t>
  </si>
  <si>
    <t>https://images-na.ssl-images-amazon.com/images/M/MV5BMmRmODc1OGEtYzhjOC00Y2FiLWFhNWUtYTJiYjlhMGU0Njk4XkEyXkFqcGdeQXVyNDk3NzU2MTQ@._V1_SX300.jpg</t>
  </si>
  <si>
    <t>http://www.cellularthemovie.com</t>
  </si>
  <si>
    <t>[{'Source': 'Internet Movie Database', 'Value': '6.5/10'}, {'Source': 'Rotten Tomatoes', 'Value': '55%'}, {'Source': 'Metacritic', 'Value': '60/100'}]</t>
  </si>
  <si>
    <t>http://www.imdb.com/title/tt0337921</t>
  </si>
  <si>
    <t>http://www.boxofficemojo.com/movies/?id=cellular.htm</t>
  </si>
  <si>
    <t>http://www.the-numbers.com/movie/Cellular</t>
  </si>
  <si>
    <t>livefre07hard</t>
  </si>
  <si>
    <t>Live Free or Die Hard</t>
  </si>
  <si>
    <t>John McClane and a young hacker join forces to take down master cyber-terrorist Thomas Gabriel in Washington D.C.</t>
  </si>
  <si>
    <t>3 wins &amp; 16 nominations.</t>
  </si>
  <si>
    <t>Mark Bomback (screenplay), Mark Bomback (story), David Marconi (story), John Carlin (article), Roderick Thorp (certain original characters)</t>
  </si>
  <si>
    <t>Bruce Willis, Timothy Olyphant, Justin Long, Maggie Q</t>
  </si>
  <si>
    <t>https://images-na.ssl-images-amazon.com/images/M/MV5BNDQxMDE1OTg4NV5BMl5BanBnXkFtZTcwMTMzOTQzMw@@._V1_SX300.jpg</t>
  </si>
  <si>
    <t>http://www.livefreeordiehard.com/</t>
  </si>
  <si>
    <t>[{'Source': 'Internet Movie Database', 'Value': '7.2/10'}, {'Source': 'Rotten Tomatoes', 'Value': '82%'}, {'Source': 'Metacritic', 'Value': '69/100'}]</t>
  </si>
  <si>
    <t>http://www.imdb.com/title/tt0337978</t>
  </si>
  <si>
    <t>http://www.boxofficemojo.com/movies/?id=livefreeordiehard.htm</t>
  </si>
  <si>
    <t>http://www.the-numbers.com/movie/Live-Free-or-Die-Hard</t>
  </si>
  <si>
    <t>eternal04mind</t>
  </si>
  <si>
    <t>Eternal Sunshine of the Spotless Mind</t>
  </si>
  <si>
    <t>When their relationship turns sour, a couple undergoes a procedure to have each other erased from their memories. But it is only through the process of loss that they discover what they had to begin with.</t>
  </si>
  <si>
    <t>Won 1 Oscar. Another 70 wins &amp; 109 nominations.</t>
  </si>
  <si>
    <t>Charlie Kaufman (story), Michel Gondry (story), Pierre Bismuth (story), Charlie Kaufman (screenplay)</t>
  </si>
  <si>
    <t>Jim Carrey, Kate Winslet, Gerry Robert Byrne, Elijah Wood</t>
  </si>
  <si>
    <t>https://images-na.ssl-images-amazon.com/images/M/MV5BMTY4NzcwODg3Nl5BMl5BanBnXkFtZTcwNTEwOTMyMw@@._V1_SX300.jpg</t>
  </si>
  <si>
    <t>http://www.eternalsunshine.com/</t>
  </si>
  <si>
    <t>[{'Source': 'Internet Movie Database', 'Value': '8.3/10'}, {'Source': 'Rotten Tomatoes', 'Value': '93%'}, {'Source': 'Metacritic', 'Value': '89/100'}]</t>
  </si>
  <si>
    <t>http://www.imdb.com/title/tt0338013</t>
  </si>
  <si>
    <t>http://www.boxofficemojo.com/movies/?id=eternalsunshineofthespotlessmind.htm</t>
  </si>
  <si>
    <t>http://www.the-numbers.com/movie/Eternal-Sunshine-of-the-Spotless-Mind</t>
  </si>
  <si>
    <t>highten03sion</t>
  </si>
  <si>
    <t>High Tension</t>
  </si>
  <si>
    <t>Best friends Marie and Alexia decide to spend a quiet weekend at Alexia's parents' secluded farmhouse. But on the night of their arrival, the girls' idyllic getaway turns into an endless night of horror.</t>
  </si>
  <si>
    <t>Alexandre Aja</t>
  </si>
  <si>
    <t>Alexandre Aja, Grégory Levasseur</t>
  </si>
  <si>
    <t>Cécile De France, Maïwenn, Philippe Nahon, Franck Khalfoun</t>
  </si>
  <si>
    <t>https://images-na.ssl-images-amazon.com/images/M/MV5BNzEzMjEzMDI5N15BMl5BanBnXkFtZTcwNDc0ODkyMQ@@._V1_SX300.jpg</t>
  </si>
  <si>
    <t>http://www.hightensionmovie.com/</t>
  </si>
  <si>
    <t>France, Italy, Romania</t>
  </si>
  <si>
    <t>[{'Source': 'Internet Movie Database', 'Value': '6.8/10'}, {'Source': 'Rotten Tomatoes', 'Value': '40%'}, {'Source': 'Metacritic', 'Value': '42/100'}]</t>
  </si>
  <si>
    <t>http://www.imdb.com/title/tt0338095</t>
  </si>
  <si>
    <t>http://www.the-numbers.com/movie/High-Tension</t>
  </si>
  <si>
    <t>dirtyda04ghts</t>
  </si>
  <si>
    <t>Dirty Dancing: Havana Nights</t>
  </si>
  <si>
    <t>In November 1958, the American teenager Katey Miller moves with her parents and her younger sister to Havana. Her father is an executive of Ford expatriated to Cuba, and Katey is an ...</t>
  </si>
  <si>
    <t>Kate Gunzinger (story), Peter Sagal (story), Boaz Yakin (screenplay), Victoria Arch (screenplay)</t>
  </si>
  <si>
    <t>Diego Luna, Romola Garai, Sela Ward, John Slattery</t>
  </si>
  <si>
    <t>https://images-na.ssl-images-amazon.com/images/M/MV5BMTAyMjUyNTk5MzNeQTJeQWpwZ15BbWU2MDI0NTYyNw@@._V1_SX300.jpg</t>
  </si>
  <si>
    <t>http://www.dirtydancinghavananights.com</t>
  </si>
  <si>
    <t>[{'Source': 'Internet Movie Database', 'Value': '6.0/10'}, {'Source': 'Rotten Tomatoes', 'Value': '22%'}, {'Source': 'Metacritic', 'Value': '39/100'}]</t>
  </si>
  <si>
    <t>http://www.imdb.com/title/tt0338096</t>
  </si>
  <si>
    <t>http://www.boxofficemojo.com/movies/?id=dirtydancinghavananights.htm</t>
  </si>
  <si>
    <t>barbari03ions</t>
  </si>
  <si>
    <t>Barbarian Invasions, The</t>
  </si>
  <si>
    <t>During his final days, a dying man is reunited with old friends, former lovers, his ex-wife, and his estranged son.</t>
  </si>
  <si>
    <t>Won 1 Oscar. Another 48 wins &amp; 32 nominations.</t>
  </si>
  <si>
    <t>Denys Arcand</t>
  </si>
  <si>
    <t>Rémy Girard, Stéphane Rousseau, Marie-Josée Croze, Marina Hands</t>
  </si>
  <si>
    <t>https://images-na.ssl-images-amazon.com/images/M/MV5BMTUyODI5OTM3M15BMl5BanBnXkFtZTcwMjY5MzQyMQ@@._V1_SX300.jpg</t>
  </si>
  <si>
    <t>http://www.miramax.com/movie/barbarian-invasions</t>
  </si>
  <si>
    <t>[{'Source': 'Internet Movie Database', 'Value': '7.7/10'}, {'Source': 'Rotten Tomatoes', 'Value': '81%'}, {'Source': 'Metacritic', 'Value': '70/100'}]</t>
  </si>
  <si>
    <t>The Barbarian Invasions</t>
  </si>
  <si>
    <t>http://www.imdb.com/title/tt0338135</t>
  </si>
  <si>
    <t>Les invasions barbares</t>
  </si>
  <si>
    <t>http://www.the-numbers.com/movie/Les-invasions-barbares</t>
  </si>
  <si>
    <t>ironjaw04gels</t>
  </si>
  <si>
    <t>Iron Jawed Angels</t>
  </si>
  <si>
    <t>Defiant young activists take the women's suffrage movement by storm, putting their lives at risk to help American women win the right to vote.</t>
  </si>
  <si>
    <t>Won 1 Golden Globe. Another 3 wins &amp; 27 nominations.</t>
  </si>
  <si>
    <t>Katja von Garnier</t>
  </si>
  <si>
    <t>Jennifer Friedes (story), Sally Robinson (teleplay), Eugenia Bostwick-Singer (teleplay), Raymond Singer (teleplay), Jennifer Friedes (teleplay)</t>
  </si>
  <si>
    <t>Hilary Swank, Margo Martindale, Anjelica Huston, Frances O'Connor</t>
  </si>
  <si>
    <t>https://images-na.ssl-images-amazon.com/images/M/MV5BNGJjODFhMDktYjQyYy00M2JmLWJmMWUtYWFhNmJhZWUxOTk3XkEyXkFqcGdeQXVyNDkzNTM2ODg@._V1_SX300.jpg</t>
  </si>
  <si>
    <t>http://www.imdb.com/title/tt0338139</t>
  </si>
  <si>
    <t>missing03ingi</t>
  </si>
  <si>
    <t>Missing, The</t>
  </si>
  <si>
    <t>Adventure, Thriller, Western</t>
  </si>
  <si>
    <t>In 1885 New Mexico, a frontier medicine woman forms an uneasy alliance with her estranged father when her daughter is kidnapped by an Apache brujo.</t>
  </si>
  <si>
    <t>Thomas Eidson (novel), Ken Kaufman (screenplay)</t>
  </si>
  <si>
    <t>Tommy Lee Jones, Cate Blanchett, Evan Rachel Wood, Jenna Boyd</t>
  </si>
  <si>
    <t>https://images-na.ssl-images-amazon.com/images/M/MV5BYWM1ZmU5NWItZDM0ZC00MTk5LThiMTktZGUxOThjNzI5NTcyL2ltYWdlL2ltYWdlXkEyXkFqcGdeQXVyMTQxNzMzNDI@._V1_SX300.jpg</t>
  </si>
  <si>
    <t>http://www.sonypictures.com/movies/themissing/index.html</t>
  </si>
  <si>
    <t>English, Apache languages, Spanish</t>
  </si>
  <si>
    <t>The Missing</t>
  </si>
  <si>
    <t>http://www.imdb.com/title/tt0338188</t>
  </si>
  <si>
    <t>http://www.boxofficemojo.com/movies/?id=themissing.htm</t>
  </si>
  <si>
    <t>evil03evil</t>
  </si>
  <si>
    <t>Evil</t>
  </si>
  <si>
    <t>Erik is expelled from school for fighting. He ends up at a private boarding school where the senior students control the young ones. Erik finds a friend in Pierre, his room mate. The story ...</t>
  </si>
  <si>
    <t>Nominated for 1 Oscar. Another 9 wins &amp; 9 nominations.</t>
  </si>
  <si>
    <t>Mikael Håfström</t>
  </si>
  <si>
    <t>Jan Guillou (novel), Hans Gunnarsson, Mikael Håfström</t>
  </si>
  <si>
    <t>Andreas Wilson, Henrik Lundström, Gustaf Skarsgård, Linda Zilliacus</t>
  </si>
  <si>
    <t>https://images-na.ssl-images-amazon.com/images/M/MV5BMzYwODUxNjkyMF5BMl5BanBnXkFtZTcwODUzNjQyMQ@@._V1_SX300.jpg</t>
  </si>
  <si>
    <t>http://www.filmnytt.com/ondskan</t>
  </si>
  <si>
    <t>Swedish, Finnish</t>
  </si>
  <si>
    <t>[{'Source': 'Internet Movie Database', 'Value': '7.8/10'}, {'Source': 'Rotten Tomatoes', 'Value': '68%'}, {'Source': 'Metacritic', 'Value': '61/100'}]</t>
  </si>
  <si>
    <t>http://www.imdb.com/title/tt0338309</t>
  </si>
  <si>
    <t>Ondskan</t>
  </si>
  <si>
    <t>http://www.the-numbers.com/movie/Ondskan</t>
  </si>
  <si>
    <t>polarex04ress</t>
  </si>
  <si>
    <t>Polar Express, The</t>
  </si>
  <si>
    <t>A young boy embarks on a magical adventure to the North Pole on the Polar Express. During his adventure he learns about friendship, bravery, and the spirit of Christmas.</t>
  </si>
  <si>
    <t>Nominated for 3 Oscars. Another 5 wins &amp; 23 nominations.</t>
  </si>
  <si>
    <t>Chris Van Allsburg (book), Robert Zemeckis (screenplay), William Broyles Jr. (screenplay)</t>
  </si>
  <si>
    <t>Tom Hanks, Leslie Zemeckis, Eddie Deezen, Nona Gaye</t>
  </si>
  <si>
    <t>https://images-na.ssl-images-amazon.com/images/M/MV5BMTM1NTU0NTE4MV5BMl5BanBnXkFtZTcwMTQ0MjEzMw@@._V1_SX300.jpg</t>
  </si>
  <si>
    <t>http://polarexpressmovie.warnerbros.com/</t>
  </si>
  <si>
    <t>[{'Source': 'Internet Movie Database', 'Value': '6.6/10'}, {'Source': 'Rotten Tomatoes', 'Value': '55%'}, {'Source': 'Metacritic', 'Value': '61/100'}]</t>
  </si>
  <si>
    <t>The Polar Express</t>
  </si>
  <si>
    <t>http://www.imdb.com/title/tt0338348</t>
  </si>
  <si>
    <t>http://www.boxofficemojo.com/movies/?id=thepolarexpress.htm</t>
  </si>
  <si>
    <t>http://www.the-numbers.com/movie/The-Polar-Express</t>
  </si>
  <si>
    <t>shopgir05girl</t>
  </si>
  <si>
    <t>Shopgirl</t>
  </si>
  <si>
    <t>A film adaptation of Steve Martin's novel about a complex love triangle between a bored salesgirl, a wealthy businessman and an aimless young man.</t>
  </si>
  <si>
    <t>Anand Tucker</t>
  </si>
  <si>
    <t>Steve Martin (novel), Steve Martin (screenplay)</t>
  </si>
  <si>
    <t>Steve Martin, Claire Danes, Jason Schwartzman, Bridgette Wilson-Sampras</t>
  </si>
  <si>
    <t>https://images-na.ssl-images-amazon.com/images/M/MV5BMjE2MTM5NjIyOV5BMl5BanBnXkFtZTcwOTg3NDAzMQ@@._V1_SX300.jpg</t>
  </si>
  <si>
    <t>http://shopgirl.movies.go.com/</t>
  </si>
  <si>
    <t>[{'Source': 'Internet Movie Database', 'Value': '6.4/10'}, {'Source': 'Rotten Tomatoes', 'Value': '60%'}, {'Source': 'Metacritic', 'Value': '62/100'}]</t>
  </si>
  <si>
    <t>http://www.imdb.com/title/tt0338427</t>
  </si>
  <si>
    <t>http://www.boxofficemojo.com/movies/?id=shopgirl.htm</t>
  </si>
  <si>
    <t>http://www.the-numbers.com/movie/Shopgirl</t>
  </si>
  <si>
    <t>spykids03over</t>
  </si>
  <si>
    <t>Spy Kids 3-D: Game Over</t>
  </si>
  <si>
    <t>Carmen's caught in a virtual reality game designed by the Kids' new nemesis, the Toymaker. It's up to Juni to save his sister, and ultimately the world.</t>
  </si>
  <si>
    <t>Robert Rodriguez (script)</t>
  </si>
  <si>
    <t>https://images-na.ssl-images-amazon.com/images/M/MV5BMTI4MTQyNTUzMF5BMl5BanBnXkFtZTcwNzE2MDAwMQ@@._V1_SX300.jpg</t>
  </si>
  <si>
    <t>[{'Source': 'Internet Movie Database', 'Value': '4.2/10'}, {'Source': 'Rotten Tomatoes', 'Value': '45%'}, {'Source': 'Metacritic', 'Value': '57/100'}]</t>
  </si>
  <si>
    <t>Spy Kids 3: Game Over</t>
  </si>
  <si>
    <t>http://www.imdb.com/title/tt0338459</t>
  </si>
  <si>
    <t>Spy Kids 3D: Game Over</t>
  </si>
  <si>
    <t>http://www.boxofficemojo.com/movies/?id=spykids3dgameover.htm</t>
  </si>
  <si>
    <t>http://www.the-numbers.com/movie/Spy-Kids-3-D:-Game-Over</t>
  </si>
  <si>
    <t>highrol03tory</t>
  </si>
  <si>
    <t>High Roller: The Stu Ungar Story</t>
  </si>
  <si>
    <t>Based on the true story of the rise and fall of poker legend Stu "The Kid" Ungar.</t>
  </si>
  <si>
    <t>A.W. Vidmer</t>
  </si>
  <si>
    <t>Al Bernstein, Andrew N.S. Glazer, Michael Imperioli, Brian Kaplan</t>
  </si>
  <si>
    <t>https://images-na.ssl-images-amazon.com/images/M/MV5BMTg1MTc1Mjg1N15BMl5BanBnXkFtZTYwODcxMDg5._V1_SX300.jpg</t>
  </si>
  <si>
    <t>http://www.stueymovie.com</t>
  </si>
  <si>
    <t>http://www.imdb.com/title/tt0338467</t>
  </si>
  <si>
    <t>talesfr04pper</t>
  </si>
  <si>
    <t>Tales From The Crapper</t>
  </si>
  <si>
    <t>Horror, Comedy</t>
  </si>
  <si>
    <t>A horror anthology that contains two chilling tales, set up by the "Crap Keeper".</t>
  </si>
  <si>
    <t>Gabriel Friedman, Chad Ferrin, Dave Paiko, Brian Spitz, Lloyd Kaufman</t>
  </si>
  <si>
    <t>Mark C. Adams, Edward Havens (additional dialogue), Adam Jahnke (additional material)</t>
  </si>
  <si>
    <t>Lloyd Kaufman, Julie Strain, James Gunn, Elizabeth Johnson</t>
  </si>
  <si>
    <t>https://images-na.ssl-images-amazon.com/images/M/MV5BMTA2NzUyODE2NjReQTJeQWpwZ15BbWU3MDUzNjg2MjE@._V1_SX300.jpg</t>
  </si>
  <si>
    <t>Tales from the Crapper</t>
  </si>
  <si>
    <t>http://www.imdb.com/title/tt0338479</t>
  </si>
  <si>
    <t>vanhels04sing</t>
  </si>
  <si>
    <t>Van Helsing</t>
  </si>
  <si>
    <t>The notorious monster hunter is sent to Transylvania to stop Count Dracula who is using Dr. Frankenstein's research and a werewolf for some sinister purpose.</t>
  </si>
  <si>
    <t>3 wins &amp; 20 nominations.</t>
  </si>
  <si>
    <t>Hugh Jackman, Kate Beckinsale, Richard Roxburgh, David Wenham</t>
  </si>
  <si>
    <t>https://images-na.ssl-images-amazon.com/images/M/MV5BODRmY2NhNDItOWViNi00OTIyLTk3YjYtYzY0YTFlMDg1YzQ0L2ltYWdlL2ltYWdlXkEyXkFqcGdeQXVyMTQxNzMzNDI@._V1_SX300.jpg</t>
  </si>
  <si>
    <t>[{'Source': 'Internet Movie Database', 'Value': '6.0/10'}, {'Source': 'Metacritic', 'Value': '35/100'}]</t>
  </si>
  <si>
    <t>http://www.imdb.com/title/tt0338526</t>
  </si>
  <si>
    <t>http://www.boxofficemojo.com/movies/?id=vanhelsing.htm</t>
  </si>
  <si>
    <t>http://www.the-numbers.com/movie/Van-Helsing</t>
  </si>
  <si>
    <t>inferna02airs</t>
  </si>
  <si>
    <t>Infernal Affairs</t>
  </si>
  <si>
    <t>A story between a mole in the police department and an undercover cop. Their objectives are the same: to find out who is the mole, and who is the cop.</t>
  </si>
  <si>
    <t>23 wins &amp; 21 nominations.</t>
  </si>
  <si>
    <t>Wai-Keung Lau, Alan Mak</t>
  </si>
  <si>
    <t>Alan Mak, Felix Chong</t>
  </si>
  <si>
    <t>Andy Lau, Tony Chiu-Wai Leung, Anthony Chau-Sang Wong, Eric Tsang</t>
  </si>
  <si>
    <t>https://images-na.ssl-images-amazon.com/images/M/MV5BMWJmNzNmYjctMGM5OS00NGIwLTkxOTktNGI4MTdlNTk4MjgwXkEyXkFqcGdeQXVyMjQ1NjEyNzE@._V1_SX300.jpg</t>
  </si>
  <si>
    <t>http://www.infernalaffairs.com/</t>
  </si>
  <si>
    <t>Cantonese, English, Thai</t>
  </si>
  <si>
    <t>[{'Source': 'Internet Movie Database', 'Value': '8.1/10'}, {'Source': 'Rotten Tomatoes', 'Value': '95%'}, {'Source': 'Metacritic', 'Value': '75/100'}]</t>
  </si>
  <si>
    <t>http://www.imdb.com/title/tt0338564</t>
  </si>
  <si>
    <t>Mou gaan dou</t>
  </si>
  <si>
    <t>http://www.the-numbers.com/movie/Mou-gaan-dou</t>
  </si>
  <si>
    <t>aviator04ator</t>
  </si>
  <si>
    <t>Aviator, The</t>
  </si>
  <si>
    <t>A biopic depicting the early years of legendary director and aviator Howard Hughes' career from the late 1920s to the mid-1940s.</t>
  </si>
  <si>
    <t>Won 5 Oscars. Another 81 wins &amp; 130 nominations.</t>
  </si>
  <si>
    <t>John Logan</t>
  </si>
  <si>
    <t>Leonardo DiCaprio, Cate Blanchett, Kate Beckinsale, John C. Reilly</t>
  </si>
  <si>
    <t>https://images-na.ssl-images-amazon.com/images/M/MV5BZTYzMjA2M2EtYmY1OC00ZWMxLThlY2YtZGI3MTQzOWM4YjE3XkEyXkFqcGdeQXVyMTQxNzMzNDI@._V1_SX300.jpg</t>
  </si>
  <si>
    <t>http://www.miramax.com/movie/the-aviator</t>
  </si>
  <si>
    <t>[{'Source': 'Internet Movie Database', 'Value': '7.5/10'}, {'Source': 'Rotten Tomatoes', 'Value': '87%'}, {'Source': 'Metacritic', 'Value': '77/100'}]</t>
  </si>
  <si>
    <t>The Aviator</t>
  </si>
  <si>
    <t>http://www.imdb.com/title/tt0338751</t>
  </si>
  <si>
    <t>http://www.boxofficemojo.com/movies/?id=theaviator.htm</t>
  </si>
  <si>
    <t>http://www.the-numbers.com/movie/The-Aviator</t>
  </si>
  <si>
    <t>girlswi03irls</t>
  </si>
  <si>
    <t>Girls Will Be Girls</t>
  </si>
  <si>
    <t>Three actresses at various places on the Hollywood food chain navigate the minefield of love, aging, and ambition. Oh, and they're all played by men!</t>
  </si>
  <si>
    <t>Richard Day</t>
  </si>
  <si>
    <t>Jack Plotnick, Clinton Leupp, Jeffery Roberson, Ron Mathews</t>
  </si>
  <si>
    <t>https://images-na.ssl-images-amazon.com/images/M/MV5BMTY0OTUzNjQwOV5BMl5BanBnXkFtZTcwMjk3MTUyMQ@@._V1_SX300.jpg</t>
  </si>
  <si>
    <t>http://www.girlswillbegirlsmovie.com/</t>
  </si>
  <si>
    <t>[{'Source': 'Internet Movie Database', 'Value': '6.9/10'}, {'Source': 'Rotten Tomatoes', 'Value': '58%'}, {'Source': 'Metacritic', 'Value': '52/100'}]</t>
  </si>
  <si>
    <t>http://www.imdb.com/title/tt0339071</t>
  </si>
  <si>
    <t>http://www.boxofficemojo.com/movies/?id=girlswillbegirls.htm</t>
  </si>
  <si>
    <t>http://www.the-numbers.com/movie/Girls-Will-Be-Girls</t>
  </si>
  <si>
    <t>gladiat04ress</t>
  </si>
  <si>
    <t>Gladiatress</t>
  </si>
  <si>
    <t>This sword and sandals movie is an off-the-wall comedy adventure about three unlikely heroines, who set out to save Celtic Britain, by thwarting the Roman invasion in their own unique and outrageous style.</t>
  </si>
  <si>
    <t>Brian Grant</t>
  </si>
  <si>
    <t>Nick Whitby</t>
  </si>
  <si>
    <t>David Hayman, Ronan Vibert, Philippe De Grossouvre, Doon Mackichan</t>
  </si>
  <si>
    <t>https://images-na.ssl-images-amazon.com/images/M/MV5BMTkxODk4MzMwNV5BMl5BanBnXkFtZTcwMjAxMjYyMQ@@._V1_SX300.jpg</t>
  </si>
  <si>
    <t>http://www.imdb.com/title/tt0339072</t>
  </si>
  <si>
    <t>serieso04ents</t>
  </si>
  <si>
    <t>Lemony Snicket's A Series of Unfortunate Events</t>
  </si>
  <si>
    <t>When a massive fire kills their parents, three children are delivered to the custody of cousin and stage actor Count Olaf, who is secretly plotting to steal their parents' vast fortune.</t>
  </si>
  <si>
    <t>Robert Gordon (screenplay), Daniel Handler (books)</t>
  </si>
  <si>
    <t>Jim Carrey, Liam Aiken, Emily Browning, Kara Hoffman</t>
  </si>
  <si>
    <t>https://images-na.ssl-images-amazon.com/images/M/MV5BMjE3MDM4NTg0NV5BMl5BanBnXkFtZTcwNjI4MTczMw@@._V1_SX300.jpg</t>
  </si>
  <si>
    <t>http://www.unfortunateeventsmovie.com/</t>
  </si>
  <si>
    <t>[{'Source': 'Internet Movie Database', 'Value': '6.8/10'}, {'Source': 'Rotten Tomatoes', 'Value': '72%'}, {'Source': 'Metacritic', 'Value': '62/100'}]</t>
  </si>
  <si>
    <t>A Series of Unfortunate Events</t>
  </si>
  <si>
    <t>http://www.imdb.com/title/tt0339291</t>
  </si>
  <si>
    <t>http://www.boxofficemojo.com/movies/?id=lemonysnicketsaseriesofunfortunateevents.htm</t>
  </si>
  <si>
    <t>http://www.the-numbers.com/movie/Lemony-Snicket's-A-Series-of-Unfortunate-Events</t>
  </si>
  <si>
    <t>undead03dead</t>
  </si>
  <si>
    <t>Undead</t>
  </si>
  <si>
    <t>A quaint Australian fishing village is overcome by meteorites that turn its residents into the ravenous undead, leaving a small group of those unharmed to find a way out.</t>
  </si>
  <si>
    <t>Michael Spierig, Peter Spierig</t>
  </si>
  <si>
    <t>Felicity Mason, Mungo McKay, Rob Jenkins, Lisa Cunningham</t>
  </si>
  <si>
    <t>https://images-na.ssl-images-amazon.com/images/M/MV5BMTQ0MDM3NDU2MF5BMl5BanBnXkFtZTcwOTQxMTkyMQ@@._V1_SX300.jpg</t>
  </si>
  <si>
    <t>http://www.undeadmovie.com/</t>
  </si>
  <si>
    <t>[{'Source': 'Internet Movie Database', 'Value': '5.5/10'}, {'Source': 'Rotten Tomatoes', 'Value': '32%'}, {'Source': 'Metacritic', 'Value': '34/100'}]</t>
  </si>
  <si>
    <t>http://www.imdb.com/title/tt0339840</t>
  </si>
  <si>
    <t>http://www.boxofficemojo.com/movies/?id=undead.htm</t>
  </si>
  <si>
    <t>http://www.the-numbers.com/movie/Undead</t>
  </si>
  <si>
    <t>it'sbet03tall</t>
  </si>
  <si>
    <t>It's Better to Be Wanted for Murder Than Not to Be Wanted at All</t>
  </si>
  <si>
    <t>Marcel Sarmiento</t>
  </si>
  <si>
    <t>Devon Alan, Laura Harris, Zooey Deschanel, Marco Leonardi</t>
  </si>
  <si>
    <t>http://www.imdb.com/title/tt0339882</t>
  </si>
  <si>
    <t>beingju04ulia</t>
  </si>
  <si>
    <t>Being Julia</t>
  </si>
  <si>
    <t>Set in '30s London, the film involves stage actors and their experiences with love and revenge.</t>
  </si>
  <si>
    <t>Nominated for 1 Oscar. Another 8 wins &amp; 18 nominations.</t>
  </si>
  <si>
    <t>István Szabó</t>
  </si>
  <si>
    <t>W. Somerset Maugham (novel), Ronald Harwood (screenplay)</t>
  </si>
  <si>
    <t>Michael Gambon, Annette Bening, Leigh Lawson, Shaun Evans</t>
  </si>
  <si>
    <t>https://images-na.ssl-images-amazon.com/images/M/MV5BODQ2NDIxMjcwN15BMl5BanBnXkFtZTYwODMzOTI3._V1_SX300.jpg</t>
  </si>
  <si>
    <t>http://www.sonyclassics.com/beingjulia/</t>
  </si>
  <si>
    <t>Canada, USA, Hungary, UK</t>
  </si>
  <si>
    <t>[{'Source': 'Internet Movie Database', 'Value': '7.0/10'}, {'Source': 'Rotten Tomatoes', 'Value': '76%'}, {'Source': 'Metacritic', 'Value': '65/100'}]</t>
  </si>
  <si>
    <t>http://www.imdb.com/title/tt0340012</t>
  </si>
  <si>
    <t>http://www.boxofficemojo.com/movies/?id=beingjulia.htm</t>
  </si>
  <si>
    <t>http://www.the-numbers.com/movie/Being-Julia</t>
  </si>
  <si>
    <t>station03gent</t>
  </si>
  <si>
    <t>Station Agent, The</t>
  </si>
  <si>
    <t>When his only friend dies, a man born with dwarfism moves to rural New Jersey to live a life of solitude, only to meet a chatty hot dog vendor and a woman dealing with her own personal loss.</t>
  </si>
  <si>
    <t>Won 1 BAFTA Film Award. Another 28 wins &amp; 31 nominations.</t>
  </si>
  <si>
    <t>Tom McCarthy</t>
  </si>
  <si>
    <t>Peter Dinklage, Paul Benjamin, Jase Blankfort, Paula Garcés</t>
  </si>
  <si>
    <t>https://images-na.ssl-images-amazon.com/images/M/MV5BMTUzNDgyMzg3Ml5BMl5BanBnXkFtZTcwMzIxNTAwMQ@@._V1_SX300.jpg</t>
  </si>
  <si>
    <t>http://www.thestationagent.com/</t>
  </si>
  <si>
    <t>[{'Source': 'Internet Movie Database', 'Value': '7.7/10'}, {'Source': 'Rotten Tomatoes', 'Value': '95%'}, {'Source': 'Metacritic', 'Value': '81/100'}]</t>
  </si>
  <si>
    <t>The Station Agent</t>
  </si>
  <si>
    <t>http://www.imdb.com/title/tt0340377</t>
  </si>
  <si>
    <t>http://www.boxofficemojo.com/movies/?id=thestationagent.htm</t>
  </si>
  <si>
    <t>http://www.the-numbers.com/movie/The-Station-Agent</t>
  </si>
  <si>
    <t>monster03ster</t>
  </si>
  <si>
    <t>Monster</t>
  </si>
  <si>
    <t>Based on the life of Aileen Wuornos, a Daytona Beach prostitute who became a serial killer.</t>
  </si>
  <si>
    <t>Won 1 Oscar. Another 29 wins &amp; 25 nominations.</t>
  </si>
  <si>
    <t>Patty Jenkins</t>
  </si>
  <si>
    <t>Charlize Theron, Christina Ricci, Bruce Dern, Lee Tergesen</t>
  </si>
  <si>
    <t>https://images-na.ssl-images-amazon.com/images/M/MV5BMTI4NzI5NzEwNl5BMl5BanBnXkFtZTcwNjc1NjQyMQ@@._V1_SX300.jpg</t>
  </si>
  <si>
    <t>http://www.monsterfilm.com/</t>
  </si>
  <si>
    <t>[{'Source': 'Internet Movie Database', 'Value': '7.3/10'}, {'Source': 'Rotten Tomatoes', 'Value': '82%'}, {'Source': 'Metacritic', 'Value': '74/100'}]</t>
  </si>
  <si>
    <t>http://www.imdb.com/title/tt0340855</t>
  </si>
  <si>
    <t>http://www.boxofficemojo.com/movies/?id=monster.htm</t>
  </si>
  <si>
    <t>http://www.the-numbers.com/movie/Monster</t>
  </si>
  <si>
    <t>coastgu02uard</t>
  </si>
  <si>
    <t>Coast Guard, The</t>
  </si>
  <si>
    <t>Palisades Tartan</t>
  </si>
  <si>
    <t>At South Korea's border with the North, troops guard the coast. Each bullies those ranking beneath him; tensions are high. PFC Kang and his friend Private Kim are on patrol when drinking ...</t>
  </si>
  <si>
    <t>Dong-gun Jang, Jeong-hak Kim, Ji-a Park, Hae-jin Yoo</t>
  </si>
  <si>
    <t>https://images-na.ssl-images-amazon.com/images/M/MV5BMTA0ODk2NDU0NjBeQTJeQWpwZ15BbWU3MDUxMjQwMzE@._V1_SX300.jpg</t>
  </si>
  <si>
    <t>http://www.palisadestartan.com</t>
  </si>
  <si>
    <t>The Coast Guard</t>
  </si>
  <si>
    <t>http://www.imdb.com/title/tt0341384</t>
  </si>
  <si>
    <t>camp03camp</t>
  </si>
  <si>
    <t>Camp</t>
  </si>
  <si>
    <t>Comedy, Musical, Drama</t>
  </si>
  <si>
    <t>After a series of Broadway flops, songwriter Bert Hanley (Dixon) goes to work at a musical camp for young performers. Inspired by the kids, he finds an opportunity to regain success by staging an altogether new production.</t>
  </si>
  <si>
    <t>Todd Graff</t>
  </si>
  <si>
    <t>Daniel Letterle, Joanna Chilcoat, Robin de Jesus, Steven Cutts</t>
  </si>
  <si>
    <t>https://images-na.ssl-images-amazon.com/images/M/MV5BMTIwNDYwMjk0N15BMl5BanBnXkFtZTcwMjY5MjAwMQ@@._V1_SX300.jpg</t>
  </si>
  <si>
    <t>http://www.ifcfilms.com/camp/index.html</t>
  </si>
  <si>
    <t>[{'Source': 'Internet Movie Database', 'Value': '6.3/10'}, {'Source': 'Rotten Tomatoes', 'Value': '63%'}, {'Source': 'Metacritic', 'Value': '55/100'}]</t>
  </si>
  <si>
    <t>http://www.imdb.com/title/tt0342167</t>
  </si>
  <si>
    <t>http://www.boxofficemojo.com/movies/?id=camp.htm</t>
  </si>
  <si>
    <t>http://www.the-numbers.com/movie/Camp</t>
  </si>
  <si>
    <t>unleash05shed</t>
  </si>
  <si>
    <t>Danny the dog</t>
  </si>
  <si>
    <t>A man enslaved by the mob since childhood and raised into behaving like a human attack dog escapes his captors and attempts to start a new life.</t>
  </si>
  <si>
    <t>Louis Leterrier</t>
  </si>
  <si>
    <t>Jet Li, Morgan Freeman, Bob Hoskins, Kerry Condon</t>
  </si>
  <si>
    <t>https://images-na.ssl-images-amazon.com/images/M/MV5BMTgwNjIyNTczMF5BMl5BanBnXkFtZTcwODI5MDkyMQ@@._V1_SX300.jpg</t>
  </si>
  <si>
    <t>http://unleashedmovie.com/</t>
  </si>
  <si>
    <t>France, USA, UK</t>
  </si>
  <si>
    <t>[{'Source': 'Internet Movie Database', 'Value': '7.0/10'}, {'Source': 'Rotten Tomatoes', 'Value': '65%'}, {'Source': 'Metacritic', 'Value': '58/100'}]</t>
  </si>
  <si>
    <t>Unleashed</t>
  </si>
  <si>
    <t>http://www.imdb.com/title/tt0342258</t>
  </si>
  <si>
    <t>Rog.</t>
  </si>
  <si>
    <t>http://www.boxofficemojo.com/movies/?id=unleashed.htm</t>
  </si>
  <si>
    <t>Danny the Dog</t>
  </si>
  <si>
    <t>http://www.the-numbers.com/movie/Danny-the-Dog</t>
  </si>
  <si>
    <t>dearwen04endy</t>
  </si>
  <si>
    <t>Dear Wendy</t>
  </si>
  <si>
    <t>Wellspring Media</t>
  </si>
  <si>
    <t>A young boy in a nameless, timeless American town establishes a gang of youthful misfits united in their love of guns and their code of honor.</t>
  </si>
  <si>
    <t>Jamie Bell, Bill Pullman, Michael Angarano, Danso Gordon</t>
  </si>
  <si>
    <t>https://images-na.ssl-images-amazon.com/images/M/MV5BMTkyMDIxMzY4Ml5BMl5BanBnXkFtZTcwNTE2NTgyMQ@@._V1_SX300.jpg</t>
  </si>
  <si>
    <t>http://www.dearwendythemovie.com/</t>
  </si>
  <si>
    <t>Italy, USA, Netherlands, Spain, Denmark, France, Germany, UK</t>
  </si>
  <si>
    <t>[{'Source': 'Internet Movie Database', 'Value': '6.6/10'}, {'Source': 'Rotten Tomatoes', 'Value': '36%'}, {'Source': 'Metacritic', 'Value': '33/100'}]</t>
  </si>
  <si>
    <t>http://www.imdb.com/title/tt0342272</t>
  </si>
  <si>
    <t>Wells</t>
  </si>
  <si>
    <t>http://www.boxofficemojo.com/movies/?id=dearwendy.htm</t>
  </si>
  <si>
    <t>http://www.the-numbers.com/movie/Dear-Wendy</t>
  </si>
  <si>
    <t>greenbu03hers</t>
  </si>
  <si>
    <t>De grønne slagtere ('Green Butchers')</t>
  </si>
  <si>
    <t>Svend and Bjarne work for a butcher in a small Danish town. Fed up with their boss' arrogance, they decide to start their own butcher shop. After dismal beginnings, an unfortunate accident ...</t>
  </si>
  <si>
    <t>Nikolaj Lie Kaas, Mads Mikkelsen, Line Kruse, Ole Thestrup</t>
  </si>
  <si>
    <t>https://images-na.ssl-images-amazon.com/images/M/MV5BMTY2ODQ0NjQyMF5BMl5BanBnXkFtZTcwNDE3MDg4NA@@._V1_SX300.jpg</t>
  </si>
  <si>
    <t>http://www.degronneslagtere.dk</t>
  </si>
  <si>
    <t>[{'Source': 'Internet Movie Database', 'Value': '7.3/10'}, {'Source': 'Rotten Tomatoes', 'Value': '63%'}, {'Source': 'Metacritic', 'Value': '54/100'}]</t>
  </si>
  <si>
    <t>The Green Butchers</t>
  </si>
  <si>
    <t>http://www.imdb.com/title/tt0342492</t>
  </si>
  <si>
    <t>http://www.the-numbers.com/movie/The-Green-Butchers</t>
  </si>
  <si>
    <t>50first04ates</t>
  </si>
  <si>
    <t>50 First Dates</t>
  </si>
  <si>
    <t>Henry Roth is a man afraid of commitment up until he meets the beautiful Lucy. They hit it off and Henry think he's finally found the girl of his dreams, until he discovers she has short-term memory loss and forgets him the very next day.</t>
  </si>
  <si>
    <t>George Wing</t>
  </si>
  <si>
    <t>Adam Sandler, Drew Barrymore, Rob Schneider, Sean Astin</t>
  </si>
  <si>
    <t>https://images-na.ssl-images-amazon.com/images/M/MV5BMjAwMzc4MDgxNF5BMl5BanBnXkFtZTYwNjUwMzE3._V1_SX300.jpg</t>
  </si>
  <si>
    <t>http://www.sonypictures.com/movies/50firstdates/index.html</t>
  </si>
  <si>
    <t>English, Hawaiian, Mandarin, Turkish</t>
  </si>
  <si>
    <t>[{'Source': 'Internet Movie Database', 'Value': '6.8/10'}, {'Source': 'Rotten Tomatoes', 'Value': '44%'}, {'Source': 'Metacritic', 'Value': '48/100'}]</t>
  </si>
  <si>
    <t>http://www.imdb.com/title/tt0343660</t>
  </si>
  <si>
    <t>http://www.boxofficemojo.com/movies/?id=50firstdates.htm</t>
  </si>
  <si>
    <t>http://www.the-numbers.com/movie/50-First-Dates</t>
  </si>
  <si>
    <t>goodshe06herd</t>
  </si>
  <si>
    <t>Good Shepherd, The</t>
  </si>
  <si>
    <t>The tumultuous early history of the Central Intelligence Agency is viewed through the prism of one man's life.</t>
  </si>
  <si>
    <t>Nominated for 1 Oscar. Another 2 wins &amp; 11 nominations.</t>
  </si>
  <si>
    <t>Robert De Niro</t>
  </si>
  <si>
    <t>Eric Roth</t>
  </si>
  <si>
    <t>Matt Damon, Angelina Jolie, Alec Baldwin, Tammy Blanchard</t>
  </si>
  <si>
    <t>https://images-na.ssl-images-amazon.com/images/M/MV5BMTU5MjExMzA1Nl5BMl5BanBnXkFtZTgwMzIxNzQxMTE@._V1_SX300.jpg</t>
  </si>
  <si>
    <t>http://www.thegoodshepherdmovie.com/</t>
  </si>
  <si>
    <t>English, Spanish, Russian, German, Lingala</t>
  </si>
  <si>
    <t>[{'Source': 'Internet Movie Database', 'Value': '6.7/10'}, {'Source': 'Rotten Tomatoes', 'Value': '54%'}, {'Source': 'Metacritic', 'Value': '61/100'}]</t>
  </si>
  <si>
    <t>The Good Shepherd</t>
  </si>
  <si>
    <t>http://www.imdb.com/title/tt0343737</t>
  </si>
  <si>
    <t>http://www.boxofficemojo.com/movies/?id=thegoodshepherd.htm</t>
  </si>
  <si>
    <t>http://www.the-numbers.com/movie/The-Good-Shepherd</t>
  </si>
  <si>
    <t>i,robot04obot</t>
  </si>
  <si>
    <t>I, Robot</t>
  </si>
  <si>
    <t>In 2035, a technophobic cop investigates a crime that may have been perpetrated by a robot, which leads to a larger threat to humanity.</t>
  </si>
  <si>
    <t>Jeff Vintar (screenplay), Akiva Goldsman (screenplay), Jeff Vintar (screen story), Isaac Asimov (suggested by book)</t>
  </si>
  <si>
    <t>Will Smith, Bridget Moynahan, Alan Tudyk, James Cromwell</t>
  </si>
  <si>
    <t>https://images-na.ssl-images-amazon.com/images/M/MV5BMTQwNzI5NTQ0OF5BMl5BanBnXkFtZTYwMTI3Mjk2._V1_SX300.jpg</t>
  </si>
  <si>
    <t>[{'Source': 'Internet Movie Database', 'Value': '7.1/10'}, {'Source': 'Metacritic', 'Value': '59/100'}]</t>
  </si>
  <si>
    <t>http://www.imdb.com/title/tt0343818</t>
  </si>
  <si>
    <t>http://www.boxofficemojo.com/movies/?id=irobot.htm</t>
  </si>
  <si>
    <t>http://www.the-numbers.com/movie/I,-Robot</t>
  </si>
  <si>
    <t>verylon04ment</t>
  </si>
  <si>
    <t>A Very Long Engagement</t>
  </si>
  <si>
    <t>Tells the story of a young woman's relentless search for her fiancé, who has disappeared from the trenches of the Somme during World War One.</t>
  </si>
  <si>
    <t>Nominated for 2 Oscars. Another 17 wins &amp; 33 nominations.</t>
  </si>
  <si>
    <t>Sébastien Japrisot (novel), Jean-Pierre Jeunet (story and adaptation), Guillaume Laurant (story and adaptation), Guillaume Laurant (dialogue)</t>
  </si>
  <si>
    <t>Audrey Tautou, Gaspard Ulliel, Dominique Pinon, Chantal Neuwirth</t>
  </si>
  <si>
    <t>https://images-na.ssl-images-amazon.com/images/M/MV5BZWI4ZTgwMzktNjk3Yy00OTlhLTg3YTAtMTA1MWVlMWJiOTRiXkEyXkFqcGdeQXVyMTAwMzUyOTc@._V1_SX300.jpg</t>
  </si>
  <si>
    <t>http://wwws.warnerbros.fr/movies/unlongdimanche/index.html</t>
  </si>
  <si>
    <t>French, German, Corsican</t>
  </si>
  <si>
    <t>[{'Source': 'Internet Movie Database', 'Value': '7.7/10'}, {'Source': 'Rotten Tomatoes', 'Value': '78%'}, {'Source': 'Metacritic', 'Value': '76/100'}]</t>
  </si>
  <si>
    <t>http://www.imdb.com/title/tt0344510</t>
  </si>
  <si>
    <t>aprèsvo03vous</t>
  </si>
  <si>
    <t>Après Vous</t>
  </si>
  <si>
    <t>Paramont Classics</t>
  </si>
  <si>
    <t>Antoine (Auteuil) saves Louis (Garcia) from hanging himself, though in his attempt to get Louis back on his feet, Antoine gets caught in a romantic triangle.</t>
  </si>
  <si>
    <t>Pierre Salvadori</t>
  </si>
  <si>
    <t>Danièle Dubroux (idea), Benoît Graffin (scenario), David Léotard (collaboration), Pierre Salvadori (dialogue), Pierre Salvadori (scenario), Marc Syrigas (collaboration)</t>
  </si>
  <si>
    <t>Daniel Auteuil, José Garcia, Sandrine Kiberlain, Marilyne Canto</t>
  </si>
  <si>
    <t>https://images-na.ssl-images-amazon.com/images/M/MV5BMjEyMzQ2Nzg5M15BMl5BanBnXkFtZTcwMTc0NzkyMQ@@._V1_SX300.jpg</t>
  </si>
  <si>
    <t>http://www.paramountclassics.com/apresvous/</t>
  </si>
  <si>
    <t>[{'Source': 'Internet Movie Database', 'Value': '6.6/10'}, {'Source': 'Rotten Tomatoes', 'Value': '57%'}, {'Source': 'Metacritic', 'Value': '53/100'}]</t>
  </si>
  <si>
    <t>http://www.imdb.com/title/tt0344604</t>
  </si>
  <si>
    <t>Après vous...</t>
  </si>
  <si>
    <t>http://www.the-numbers.com/movie/Après-vous...</t>
  </si>
  <si>
    <t>arthura06bles</t>
  </si>
  <si>
    <t>Arthur and the Invisibles</t>
  </si>
  <si>
    <t>Ten-year-old Arthur, in a bid to save his grandfather's house from being demolished, goes looking for some much-fabled hidden treasure in the land of the Minimoys, a tiny people living in harmony with nature.</t>
  </si>
  <si>
    <t>Céline Garcia, Luc Besson, Luc Besson (book), Patrice Garcia (creator: characters and settings), Georges Bouchelagem (creator: characters and settings), Philippe Rouchier (creator: characters and settings), Nicolas Fructus (creator: characters and settings)</t>
  </si>
  <si>
    <t>Freddie Highmore, Mia Farrow, Ron Crawford, Penny Balfour</t>
  </si>
  <si>
    <t>https://images-na.ssl-images-amazon.com/images/M/MV5BNDQ2ODQ1NTM5OF5BMl5BanBnXkFtZTcwNjQzNTA0MQ@@._V1_SX300.jpg</t>
  </si>
  <si>
    <t>http://www.mgm.com/</t>
  </si>
  <si>
    <t>[{'Source': 'Internet Movie Database', 'Value': '6.0/10'}, {'Source': 'Rotten Tomatoes', 'Value': '21%'}, {'Source': 'Metacritic', 'Value': '39/100'}]</t>
  </si>
  <si>
    <t>http://www.imdb.com/title/tt0344854</t>
  </si>
  <si>
    <t>conniea04arla</t>
  </si>
  <si>
    <t>Connie and Carla</t>
  </si>
  <si>
    <t>A mob mix-up in Chicago sends two chanteuses screaming for L.A., where they score a perfect gig: posing as drag queens on the dinner theater/cabaret circuit. Things get extra-weird when a guy falls for one of the girls.</t>
  </si>
  <si>
    <t>Nia Vardalos, Toni Collette, David Duchovny, Stephen Spinella</t>
  </si>
  <si>
    <t>https://images-na.ssl-images-amazon.com/images/M/MV5BMTgyMzMyNDU0MV5BMl5BanBnXkFtZTYwMjg4MjI3._V1_SX300.jpg</t>
  </si>
  <si>
    <t>http://www.connieandcarla.com/</t>
  </si>
  <si>
    <t>[{'Source': 'Internet Movie Database', 'Value': '6.3/10'}, {'Source': 'Rotten Tomatoes', 'Value': '44%'}, {'Source': 'Metacritic', 'Value': '44/100'}]</t>
  </si>
  <si>
    <t>http://www.imdb.com/title/tt0345074</t>
  </si>
  <si>
    <t>http://www.boxofficemojo.com/movies/?id=connieandcarla.htm</t>
  </si>
  <si>
    <t>Connie &amp; Carla</t>
  </si>
  <si>
    <t>http://www.the-numbers.com/movie/Connie-&amp;-Carla</t>
  </si>
  <si>
    <t>spongeb04ovie</t>
  </si>
  <si>
    <t>SpongeBob SquarePants Movie, The</t>
  </si>
  <si>
    <t>SpongeBob SquarePants takes leave from the town of Bikini Bottom in order to track down King Neptune's stolen crown.</t>
  </si>
  <si>
    <t>Stephen Hillenburg, Mark Osborne</t>
  </si>
  <si>
    <t>Stephen Hillenburg (television series SpongeBob SquarePants), Stephen Hillenburg (story), Derek Drymon, Tim Hill, Stephen Hillenburg, Kent Osborne, Aaron Springer, Paul Tibbitt</t>
  </si>
  <si>
    <t>Tom Kenny, Clancy Brown, Rodger Bumpass, Bill Fagerbakke</t>
  </si>
  <si>
    <t>https://images-na.ssl-images-amazon.com/images/M/MV5BZjM5YjI0NmQtOTk4OS00NTNiLThkNzQtNTZlNGE4Y2VmNmU3XkEyXkFqcGdeQXVyMTQxNzMzNDI@._V1_SX300.jpg</t>
  </si>
  <si>
    <t>http://www.nick.com/all_nick/movies/spongebob/</t>
  </si>
  <si>
    <t>[{'Source': 'Internet Movie Database', 'Value': '7.0/10'}, {'Source': 'Rotten Tomatoes', 'Value': '68%'}, {'Source': 'Metacritic', 'Value': '66/100'}]</t>
  </si>
  <si>
    <t>The SpongeBob SquarePants Movie</t>
  </si>
  <si>
    <t>http://www.imdb.com/title/tt0345950</t>
  </si>
  <si>
    <t>http://www.boxofficemojo.com/movies/?id=thespongebobsquarepantsmovie.htm</t>
  </si>
  <si>
    <t>SpongeBob SquarePants: The Movie</t>
  </si>
  <si>
    <t>http://www.the-numbers.com/movie/SpongeBob-SquarePants:-The-Movie</t>
  </si>
  <si>
    <t>skycapt04rrow</t>
  </si>
  <si>
    <t>Sky Captain and the World of Tomorrow</t>
  </si>
  <si>
    <t>After New York City receives a series of attacks from giant flying robots, a reporter teams up with a pilot in search of their origin, as well as the reason for the disappearances of famous scientists around the world.</t>
  </si>
  <si>
    <t>Kerry Conran</t>
  </si>
  <si>
    <t>Gwyneth Paltrow, Jude Law, Giovanni Ribisi, Michael Gambon</t>
  </si>
  <si>
    <t>https://images-na.ssl-images-amazon.com/images/M/MV5BMTM0NDQzMDA1NF5BMl5BanBnXkFtZTcwNTU3ODAzMw@@._V1_SX300.jpg</t>
  </si>
  <si>
    <t>http://www.skycaptain.com/home.html</t>
  </si>
  <si>
    <t>English, Tibetan, German</t>
  </si>
  <si>
    <t>USA, UK, Italy</t>
  </si>
  <si>
    <t>[{'Source': 'Internet Movie Database', 'Value': '6.1/10'}, {'Source': 'Rotten Tomatoes', 'Value': '72%'}, {'Source': 'Metacritic', 'Value': '64/100'}]</t>
  </si>
  <si>
    <t>http://www.imdb.com/title/tt0346156</t>
  </si>
  <si>
    <t>http://www.boxofficemojo.com/movies/?id=skycaptainandtheworldoftomorrow.htm</t>
  </si>
  <si>
    <t>http://www.the-numbers.com/movie/Sky-Captain-and-the-World-of-Tomorrow</t>
  </si>
  <si>
    <t>bestofy03outh</t>
  </si>
  <si>
    <t>Best of Youth, The</t>
  </si>
  <si>
    <t>An Italian epic that follows the lives of two brothers, from the 1960s to the 2000s.</t>
  </si>
  <si>
    <t>33 wins &amp; 24 nominations.</t>
  </si>
  <si>
    <t>Marco Tullio Giordana</t>
  </si>
  <si>
    <t>Sandro Petraglia, Stefano Rulli</t>
  </si>
  <si>
    <t>Luigi Lo Cascio, Alessio Boni, Sonia Bergamasco, Maya Sansa</t>
  </si>
  <si>
    <t>https://images-na.ssl-images-amazon.com/images/M/MV5BMzRhZmQ1OTItZTMwNC00MmRmLTgxNWEtNDg4YmMxZTI5NGI0XkEyXkFqcGdeQXVyMzIwNDY4NDI@._V1_SX300.jpg</t>
  </si>
  <si>
    <t>http://www.miramax.com/movie/the-best-of-youth-la-meglio-gioventu</t>
  </si>
  <si>
    <t>Italian, English, Norwegian</t>
  </si>
  <si>
    <t>[{'Source': 'Internet Movie Database', 'Value': '8.5/10'}, {'Source': 'Rotten Tomatoes', 'Value': '95%'}, {'Source': 'Metacritic', 'Value': '89/100'}]</t>
  </si>
  <si>
    <t>The Best of Youth</t>
  </si>
  <si>
    <t>http://www.imdb.com/title/tt0346336</t>
  </si>
  <si>
    <t>La meglio gioventù</t>
  </si>
  <si>
    <t>http://www.the-numbers.com/movie/La-meglio-gioventù</t>
  </si>
  <si>
    <t>alexand04nder</t>
  </si>
  <si>
    <t>Alexander</t>
  </si>
  <si>
    <t>Action, Adventure, Biography</t>
  </si>
  <si>
    <t>Alexander, the King of Macedonia and one of the greatest military leaders in the history of warfare, conquers much of the known world.</t>
  </si>
  <si>
    <t>6 wins &amp; 19 nominations.</t>
  </si>
  <si>
    <t>Oliver Stone, Christopher Kyle, Laeta Kalogridis</t>
  </si>
  <si>
    <t>Anthony Hopkins, David Bedella, Jessie Kamm, Angelina Jolie</t>
  </si>
  <si>
    <t>https://images-na.ssl-images-amazon.com/images/M/MV5BMTA1NDQ3OTY2NDVeQTJeQWpwZ15BbWU3MDI5MDc0MzM@._V1_SX300.jpg</t>
  </si>
  <si>
    <t>http://alexanderthemovie.warnerbros.com/</t>
  </si>
  <si>
    <t>Germany, USA, Netherlands, France, UK, Italy</t>
  </si>
  <si>
    <t>[{'Source': 'Internet Movie Database', 'Value': '5.5/10'}, {'Source': 'Rotten Tomatoes', 'Value': '16%'}, {'Source': 'Metacritic', 'Value': '39/100'}]</t>
  </si>
  <si>
    <t>http://www.imdb.com/title/tt0346491</t>
  </si>
  <si>
    <t>http://www.boxofficemojo.com/movies/?id=alexander.htm</t>
  </si>
  <si>
    <t>http://www.the-numbers.com/movie/Alexander</t>
  </si>
  <si>
    <t>head-on04d-on</t>
  </si>
  <si>
    <t>Head-On</t>
  </si>
  <si>
    <t>With the intention to break free from the strict familial restrictions, a suicidal young woman sets up a marriage of convenience with a forty-year-old addict, an act that will lead to an outburst of envious love.</t>
  </si>
  <si>
    <t>25 wins &amp; 13 nominations.</t>
  </si>
  <si>
    <t>Fatih Akin</t>
  </si>
  <si>
    <t>Fatih Akin (book)</t>
  </si>
  <si>
    <t>Birol Ünel, Güven Kiraç, Zarah Jane McKenzie, Stefan Gebelhoff</t>
  </si>
  <si>
    <t>https://images-na.ssl-images-amazon.com/images/M/MV5BODBiNzYxNzYtMjkyMi00MjUyLWJkM2YtZjNkMDhhYmEwMTRiL2ltYWdlXkEyXkFqcGdeQXVyNTAyODkwOQ@@._V1_SX300.jpg</t>
  </si>
  <si>
    <t>German, Turkish, English</t>
  </si>
  <si>
    <t>Germany, Turkey</t>
  </si>
  <si>
    <t>[{'Source': 'Internet Movie Database', 'Value': '8.0/10'}, {'Source': 'Metacritic', 'Value': '78/100'}]</t>
  </si>
  <si>
    <t>http://www.imdb.com/title/tt0347048</t>
  </si>
  <si>
    <t>Gegen die Wand</t>
  </si>
  <si>
    <t>http://www.the-numbers.com/movie/Gegen-die-Wand</t>
  </si>
  <si>
    <t>howl'sm04stle</t>
  </si>
  <si>
    <t>Hauru no ugoku shiro (Howl's Moving Castle)</t>
  </si>
  <si>
    <t>When an unconfident young woman is cursed with an old body by a spiteful witch, her only chance of breaking the spell lies with a self-indulgent yet insecure young wizard and his companions in his legged, walking castle.</t>
  </si>
  <si>
    <t>Nominated for 1 Oscar. Another 14 wins &amp; 19 nominations.</t>
  </si>
  <si>
    <t>Hayao Miyazaki (screenplay), Diana Wynne Jones (novel)</t>
  </si>
  <si>
    <t>Chieko Baishô, Takuya Kimura, Akihiro Miwa, Tatsuya Gashûin</t>
  </si>
  <si>
    <t>https://images-na.ssl-images-amazon.com/images/M/MV5BMTY1OTg0MjE3MV5BMl5BanBnXkFtZTcwNTUxMTkyMQ@@._V1_SX300.jpg</t>
  </si>
  <si>
    <t>http://www.howl-movie.com/</t>
  </si>
  <si>
    <t>[{'Source': 'Internet Movie Database', 'Value': '8.2/10'}, {'Source': 'Rotten Tomatoes', 'Value': '87%'}, {'Source': 'Metacritic', 'Value': '80/100'}]</t>
  </si>
  <si>
    <t>Howl's Moving Castle</t>
  </si>
  <si>
    <t>http://www.imdb.com/title/tt0347149</t>
  </si>
  <si>
    <t>Hauru no ugoku shiro</t>
  </si>
  <si>
    <t>http://www.the-numbers.com/movie/Hauru-no-ugoku-shiro</t>
  </si>
  <si>
    <t>catretu02urns</t>
  </si>
  <si>
    <t>Neko no ongaeshi (The cat returns)</t>
  </si>
  <si>
    <t>After helping a cat, a young girl finds herself involuntarily engaged to a cat prince in a magical world where her only hope of freedom lies with a dapper cat statuette come to life.</t>
  </si>
  <si>
    <t>Hiroyuki Morita</t>
  </si>
  <si>
    <t>Aoi Hiiragi (comic "Neko no Danshaku,  Baron"), Reiko Yoshida (screenplay), Cindy Davis Hewitt (screenplay), Donald H. Hewitt (screenplay)</t>
  </si>
  <si>
    <t>Chizuru Ikewaki, Yoshihiko Hakamada, Aki Maeda, Takayuki Yamada</t>
  </si>
  <si>
    <t>https://images-na.ssl-images-amazon.com/images/M/MV5BMTQ5ODMyNTgzOV5BMl5BanBnXkFtZTcwNDM4ODAyNw@@._V1_SX300.jpg</t>
  </si>
  <si>
    <t>http://disney.go.com/disneyvideos/animatedfilms/miyazaki/index2.html</t>
  </si>
  <si>
    <t>The Cat Returns</t>
  </si>
  <si>
    <t>http://www.imdb.com/title/tt0347618</t>
  </si>
  <si>
    <t>so,you'07emon</t>
  </si>
  <si>
    <t>So, You've Downloaded a Demon</t>
  </si>
  <si>
    <t>Accidental Films</t>
  </si>
  <si>
    <t>Four college students stumble across an occult website and accidentally release a demon that is imprisoned there. Hilarity ensues.</t>
  </si>
  <si>
    <t>Todd Livingston</t>
  </si>
  <si>
    <t>Nicholas Capetanakis, Todd Livingston</t>
  </si>
  <si>
    <t>Casidee Riley, Sommer Fain, Zak Kreiter, Daniel Paul Schafer</t>
  </si>
  <si>
    <t>https://images-na.ssl-images-amazon.com/images/M/MV5BMTM5OTM3MjM2OV5BMl5BanBnXkFtZTcwMDEzODkyMQ@@._V1_SX300.jpg</t>
  </si>
  <si>
    <t>http://www.imdb.com/title/tt0348062</t>
  </si>
  <si>
    <t>superma06urns</t>
  </si>
  <si>
    <t>Superman Returns</t>
  </si>
  <si>
    <t>Superman reappears after a long absence, but is challenged by an old foe who uses Kryptonian technology for world domination.</t>
  </si>
  <si>
    <t>Nominated for 1 Oscar. Another 12 wins &amp; 40 nominations.</t>
  </si>
  <si>
    <t>Michael Dougherty (screenplay), Dan Harris (screenplay), Bryan Singer (story), Michael Dougherty (story), Dan Harris (story), Jerry Siegel (characters), Joe Shuster (characters)</t>
  </si>
  <si>
    <t>Brandon Routh, Kate Bosworth, Kevin Spacey, James Marsden</t>
  </si>
  <si>
    <t>https://images-na.ssl-images-amazon.com/images/M/MV5BMTU3NzA5MjI0Nl5BMl5BanBnXkFtZTcwMTEwNzMzMQ@@._V1_SX300.jpg</t>
  </si>
  <si>
    <t>http://www.supermanreturns.com/</t>
  </si>
  <si>
    <t>[{'Source': 'Internet Movie Database', 'Value': '6.1/10'}, {'Source': 'Rotten Tomatoes', 'Value': '76%'}, {'Source': 'Metacritic', 'Value': '72/100'}]</t>
  </si>
  <si>
    <t>http://www.imdb.com/title/tt0348150</t>
  </si>
  <si>
    <t>http://www.boxofficemojo.com/movies/?id=supermanreturns.htm</t>
  </si>
  <si>
    <t>http://www.the-numbers.com/movie/Superman-Returns</t>
  </si>
  <si>
    <t>tomie:r01irth</t>
  </si>
  <si>
    <t>Tomie: Re-birth</t>
  </si>
  <si>
    <t>An art student disappears after murdering his model. Now his friends and family are being haunted by the resurrected woman, Tomie.</t>
  </si>
  <si>
    <t>Yoshinobu Fujioka (screenplay), Junji Ito (Tomie comics)</t>
  </si>
  <si>
    <t>Miki Sakai, Satoshi Tsumabuki, Kumiko Endô, Masaya Kikawada</t>
  </si>
  <si>
    <t>https://images-na.ssl-images-amazon.com/images/M/MV5BZTIzZmRiZTgtMTA3ZS00MWY4LWEwMTItZTVmOTY1YjI1ZGU2XkEyXkFqcGdeQXVyMTIxMDUyOTI@._V1_SX300.jpg</t>
  </si>
  <si>
    <t>http://www.imdb.com/title/tt0348225</t>
  </si>
  <si>
    <t>tomie:f02ruit</t>
  </si>
  <si>
    <t>Tomie: Saishuu-sho - kindan no kajitsu</t>
  </si>
  <si>
    <t>Tomie terrorizes an artistically inclined young girl and her widowed father, slowly integrating herself into the family.</t>
  </si>
  <si>
    <t>Shun Nakahara</t>
  </si>
  <si>
    <t>Yoshinobu Fujioka (screenplay), Junji Ito (comic)</t>
  </si>
  <si>
    <t>Nozomi Andô, Aoi Miyazaki, Jun Kunimura, Yuka Fujimoto</t>
  </si>
  <si>
    <t>https://images-na.ssl-images-amazon.com/images/M/MV5BMjBhNDc5ZjQtZGNmNS00Njg2LWI3NDktZTk3NzZmMGQyN2YyXkEyXkFqcGdeQXVyMTIxMDUyOTI@._V1_SX300.jpg</t>
  </si>
  <si>
    <t>Tomie: Forbidden Fruit</t>
  </si>
  <si>
    <t>http://www.imdb.com/title/tt0348226</t>
  </si>
  <si>
    <t>waiting05ingi</t>
  </si>
  <si>
    <t>Waiting...</t>
  </si>
  <si>
    <t>Young employees at Shenaniganz restaurant collectively stave off boredom and adulthood with their antics.</t>
  </si>
  <si>
    <t>Rob McKittrick</t>
  </si>
  <si>
    <t>Ryan Reynolds, Anna Faris, Justin Long, David Koechner</t>
  </si>
  <si>
    <t>https://images-na.ssl-images-amazon.com/images/M/MV5BODA1NDYyNjYtZDJkMi00NzAwLTkyN2UtNjI1YzdmNTIxZjFhXkEyXkFqcGdeQXVyNjExODE1MDc@._V1_SX300.jpg</t>
  </si>
  <si>
    <t>http://www.waitingthefilm.com/</t>
  </si>
  <si>
    <t>[{'Source': 'Internet Movie Database', 'Value': '6.8/10'}, {'Source': 'Rotten Tomatoes', 'Value': '31%'}, {'Source': 'Metacritic', 'Value': '30/100'}]</t>
  </si>
  <si>
    <t>http://www.imdb.com/title/tt0348333</t>
  </si>
  <si>
    <t>http://www.boxofficemojo.com/movies/?id=waiting....htm</t>
  </si>
  <si>
    <t>http://www.the-numbers.com/movie/Waiting...</t>
  </si>
  <si>
    <t>doorint04loor</t>
  </si>
  <si>
    <t>Door in the Floor, The</t>
  </si>
  <si>
    <t>A writer's young assistant becomes both pawn and catalyst in his boss's disintegrating household.</t>
  </si>
  <si>
    <t>Tod Williams</t>
  </si>
  <si>
    <t>John Irving (novel), Tod Williams (screenplay)</t>
  </si>
  <si>
    <t>Elle Fanning, Jeff Bridges, Kim Basinger, Jon Foster</t>
  </si>
  <si>
    <t>https://images-na.ssl-images-amazon.com/images/M/MV5BMTk0MDY2MzQ0MV5BMl5BanBnXkFtZTcwMDc1ODUyMQ@@._V1_SX300.jpg</t>
  </si>
  <si>
    <t>http://www.thedoorinthefloor.com/home.php</t>
  </si>
  <si>
    <t>[{'Source': 'Internet Movie Database', 'Value': '6.7/10'}, {'Source': 'Rotten Tomatoes', 'Value': '67%'}, {'Source': 'Metacritic', 'Value': '67/100'}]</t>
  </si>
  <si>
    <t>The Door in the Floor</t>
  </si>
  <si>
    <t>http://www.imdb.com/title/tt0348593</t>
  </si>
  <si>
    <t>http://www.boxofficemojo.com/movies/?id=thedoorinthefloor.htm</t>
  </si>
  <si>
    <t>http://www.the-numbers.com/movie/The-Door-in-the-Floor</t>
  </si>
  <si>
    <t>gothika03hika</t>
  </si>
  <si>
    <t>Gothika</t>
  </si>
  <si>
    <t>A repressed female psychiatrist wakes up as a patient in the asylum where she worked, with no memory of why she is there or what she has done.</t>
  </si>
  <si>
    <t>Sebastian Gutierrez</t>
  </si>
  <si>
    <t>Halle Berry, Robert Downey Jr., Charles S. Dutton, John Carroll Lynch</t>
  </si>
  <si>
    <t>https://images-na.ssl-images-amazon.com/images/M/MV5BMTYxNDA4OTAxNF5BMl5BanBnXkFtZTcwMTI5NjQzMw@@._V1_SX300.jpg</t>
  </si>
  <si>
    <t>http://gothikamovie.warnerbros.com/</t>
  </si>
  <si>
    <t>[{'Source': 'Internet Movie Database', 'Value': '5.8/10'}, {'Source': 'Rotten Tomatoes', 'Value': '14%'}, {'Source': 'Metacritic', 'Value': '38/100'}]</t>
  </si>
  <si>
    <t>http://www.imdb.com/title/tt0348836</t>
  </si>
  <si>
    <t>http://www.boxofficemojo.com/movies/?id=gothika.htm</t>
  </si>
  <si>
    <t>http://www.the-numbers.com/movie/Gothika</t>
  </si>
  <si>
    <t>deadliknkeme</t>
  </si>
  <si>
    <t>Dead Like Me</t>
  </si>
  <si>
    <t>dieyouz05rds!</t>
  </si>
  <si>
    <t>Die You Zombie Bastards!</t>
  </si>
  <si>
    <t>Zombastic Productions</t>
  </si>
  <si>
    <t>Thrill to the mayhem that ensues when ever-lovable serial killer Red Toole sets off on a globe-trotting quest in search of his missing wife, the lovely Violet, caught in the clutches of the...</t>
  </si>
  <si>
    <t>Caleb Emerson</t>
  </si>
  <si>
    <t>Haig Demarjian, Caleb Emerson</t>
  </si>
  <si>
    <t>Tim Gerstmar, Geoff Mosher, Pippi Zornoza, Jamie Gillis</t>
  </si>
  <si>
    <t>https://images-na.ssl-images-amazon.com/images/M/MV5BMTkzNDY4NTQ0M15BMl5BanBnXkFtZTcwNzU5MjA0MQ@@._V1_SX300.jpg</t>
  </si>
  <si>
    <t>http://www.dieyouzombiebastards.com/</t>
  </si>
  <si>
    <t>http://www.imdb.com/title/tt0349349</t>
  </si>
  <si>
    <t>eulogy04logy</t>
  </si>
  <si>
    <t>Eulogy</t>
  </si>
  <si>
    <t>A black comedy that follows three generations of a family, who come together for the funeral of the patriarch - unveiling a litany of family secrets and covert relationships.</t>
  </si>
  <si>
    <t>Michael Clancy</t>
  </si>
  <si>
    <t>Hank Azaria, Jesse Bradford, Zooey Deschanel, Glenne Headly</t>
  </si>
  <si>
    <t>https://images-na.ssl-images-amazon.com/images/M/MV5BMTczMDA1MjEzOF5BMl5BanBnXkFtZTcwNjIwMDEwNQ@@._V1_SX300.jpg</t>
  </si>
  <si>
    <t>http://www.eulogythemovie.com</t>
  </si>
  <si>
    <t>[{'Source': 'Internet Movie Database', 'Value': '6.7/10'}, {'Source': 'Rotten Tomatoes', 'Value': '32%'}, {'Source': 'Metacritic', 'Value': '34/100'}]</t>
  </si>
  <si>
    <t>http://www.imdb.com/title/tt0349416</t>
  </si>
  <si>
    <t>http://www.boxofficemojo.com/movies/?id=eulogy.htm</t>
  </si>
  <si>
    <t>http://www.the-numbers.com/movie/Eulogy</t>
  </si>
  <si>
    <t>miracle04acle</t>
  </si>
  <si>
    <t>Miracle</t>
  </si>
  <si>
    <t>Miracle tells the true story of Herb Brooks (Russell), the player-turned-coach who led the 1980 U.S. Olympic hockey team to victory over the seemingly invincible Russian squad.</t>
  </si>
  <si>
    <t>Gavin O'Connor</t>
  </si>
  <si>
    <t>Eric Guggenheim</t>
  </si>
  <si>
    <t>Kurt Russell, Patricia Clarkson, Noah Emmerich, Sean McCann</t>
  </si>
  <si>
    <t>https://images-na.ssl-images-amazon.com/images/M/MV5BMjEyOTk1OTcyNV5BMl5BanBnXkFtZTYwNjMzNDU3._V1_SX300.jpg</t>
  </si>
  <si>
    <t>http://disney.go.com/disneypictures/miracle/home.html</t>
  </si>
  <si>
    <t>[{'Source': 'Internet Movie Database', 'Value': '7.5/10'}, {'Source': 'Rotten Tomatoes', 'Value': '80%'}, {'Source': 'Metacritic', 'Value': '68/100'}]</t>
  </si>
  <si>
    <t>http://www.imdb.com/title/tt0349825</t>
  </si>
  <si>
    <t>http://www.boxofficemojo.com/movies/?id=miracle.htm</t>
  </si>
  <si>
    <t>http://www.the-numbers.com/movie/Miracle</t>
  </si>
  <si>
    <t>ocean's04elve</t>
  </si>
  <si>
    <t>Ocean's Twelve</t>
  </si>
  <si>
    <t>Daniel Ocean recruits one more team member so he can pull off three major European heists in this sequel to Ocean's 11.</t>
  </si>
  <si>
    <t>George Nolfi, George Clayton Johnson (characters), Jack Golden Russell (characters)</t>
  </si>
  <si>
    <t>Brad Pitt, Catherine Zeta-Jones, George Clooney, Ed Kross</t>
  </si>
  <si>
    <t>https://images-na.ssl-images-amazon.com/images/M/MV5BMTQ3NTIyMzczMF5BMl5BanBnXkFtZTYwMjgzNTg2._V1_SX300.jpg</t>
  </si>
  <si>
    <t>http://oceans12.warnerbros.com/</t>
  </si>
  <si>
    <t>English, Dutch, French, Italian, Mandarin</t>
  </si>
  <si>
    <t>[{'Source': 'Internet Movie Database', 'Value': '6.5/10'}, {'Source': 'Rotten Tomatoes', 'Value': '56%'}, {'Source': 'Metacritic', 'Value': '58/100'}]</t>
  </si>
  <si>
    <t>http://www.imdb.com/title/tt0349903</t>
  </si>
  <si>
    <t>http://www.boxofficemojo.com/movies/?id=oceanstwelve.htm</t>
  </si>
  <si>
    <t>http://www.the-numbers.com/movie/Ocean's-Twelve</t>
  </si>
  <si>
    <t>raising04elen</t>
  </si>
  <si>
    <t>Raising Helen</t>
  </si>
  <si>
    <t>After her sister and brother-in-law die in a car accident, a young woman becomes the guardian of their three children.</t>
  </si>
  <si>
    <t>Patrick J. Clifton (story), Beth Rigazio (story), Jack Amiel (screenplay), Michael Begler (screenplay)</t>
  </si>
  <si>
    <t>Kate Hudson, John Corbett, Joan Cusack, Hayden Panettiere</t>
  </si>
  <si>
    <t>https://images-na.ssl-images-amazon.com/images/M/MV5BMjA5NjEwMTQ0NV5BMl5BanBnXkFtZTYwOTM2MjY2._V1_SX300.jpg</t>
  </si>
  <si>
    <t>http://raisinghelen.movies.go.com/html/main.html?</t>
  </si>
  <si>
    <t>[{'Source': 'Internet Movie Database', 'Value': '6.0/10'}, {'Source': 'Rotten Tomatoes', 'Value': '23%'}, {'Source': 'Metacritic', 'Value': '38/100'}]</t>
  </si>
  <si>
    <t>http://www.imdb.com/title/tt0350028</t>
  </si>
  <si>
    <t>http://www.boxofficemojo.com/movies/?id=raisinghelen.htm</t>
  </si>
  <si>
    <t>http://www.the-numbers.com/movie/Raising-Helen</t>
  </si>
  <si>
    <t>rayi04rayi</t>
  </si>
  <si>
    <t>Ray</t>
  </si>
  <si>
    <t>The story of the life and career of the legendary rhythm and blues musician Ray Charles, from his humble beginnings in the South, where he went blind at age seven, to his meteoric rise to stardom during the 1950s and 1960s.</t>
  </si>
  <si>
    <t>Won 2 Oscars. Another 52 wins &amp; 54 nominations.</t>
  </si>
  <si>
    <t>Taylor Hackford (story), James L. White (story), James L. White (screenplay)</t>
  </si>
  <si>
    <t>Jamie Foxx, Kerry Washington, Regina King, Clifton Powell</t>
  </si>
  <si>
    <t>https://images-na.ssl-images-amazon.com/images/M/MV5BMTQxNDQwNjQzOV5BMl5BanBnXkFtZTcwNTQxNDYyMQ@@._V1_SX300.jpg</t>
  </si>
  <si>
    <t>http://www.raymovie.com/</t>
  </si>
  <si>
    <t>[{'Source': 'Internet Movie Database', 'Value': '7.7/10'}, {'Source': 'Rotten Tomatoes', 'Value': '81%'}, {'Source': 'Metacritic', 'Value': '73/100'}]</t>
  </si>
  <si>
    <t>http://www.imdb.com/title/tt0350258</t>
  </si>
  <si>
    <t>http://www.boxofficemojo.com/movies/?id=ray.htm</t>
  </si>
  <si>
    <t>http://www.the-numbers.com/movie/Ray</t>
  </si>
  <si>
    <t>distant03ghts</t>
  </si>
  <si>
    <t>Distant Lights (Lichter)</t>
  </si>
  <si>
    <t>This movie reflects on the situation around the border between Poland and Germany. The fate of many single characters creates a picture of life in this region: Some Ukrainians want to cross...</t>
  </si>
  <si>
    <t>14 wins &amp; 10 nominations.</t>
  </si>
  <si>
    <t>Hans-Christian Schmid</t>
  </si>
  <si>
    <t>Michael Gutmann, Hans-Christian Schmid</t>
  </si>
  <si>
    <t>Andrzej Górak, Anna Yanovskaya, Sergey Frolov, Bartek Wójtowicz</t>
  </si>
  <si>
    <t>https://images-na.ssl-images-amazon.com/images/M/MV5BNzllZjVjZjAtYmU4Ny00NjI4LTkyZmQtYmZhOTgyZjNlN2JjXkEyXkFqcGdeQXVyMTM3MzUwOQ@@._V1_SX300.jpg</t>
  </si>
  <si>
    <t>German, Polish, Russian</t>
  </si>
  <si>
    <t>Distant Lights</t>
  </si>
  <si>
    <t>http://www.imdb.com/title/tt0351238</t>
  </si>
  <si>
    <t>madagas05scar</t>
  </si>
  <si>
    <t>Madagascar</t>
  </si>
  <si>
    <t>Spoiled by their upbringing and unaware of what wildlife really is, four animals from the New York Central Zoo escape, unwittingly assisted by four absconding penguins, and find themselves in Madagascar.</t>
  </si>
  <si>
    <t>4 wins &amp; 31 nominations.</t>
  </si>
  <si>
    <t>Eric Darnell, Tom McGrath</t>
  </si>
  <si>
    <t>Mark Burton, Billy Frolick, Eric Darnell, Tom McGrath</t>
  </si>
  <si>
    <t>Ben Stiller, Chris Rock, David Schwimmer, Jada Pinkett Smith</t>
  </si>
  <si>
    <t>https://images-na.ssl-images-amazon.com/images/M/MV5BN2I5YzFlYWEtZjRhNy00ZmQzLWJhNTktZGIwYjFjODdmNDgxXkEyXkFqcGdeQXVyMTQxNzMzNDI@._V1_SX300.jpg</t>
  </si>
  <si>
    <t>http://www.madagascar-themovie.com/</t>
  </si>
  <si>
    <t>English, Portuguese, Spanish, German, French</t>
  </si>
  <si>
    <t>[{'Source': 'Internet Movie Database', 'Value': '6.9/10'}, {'Source': 'Rotten Tomatoes', 'Value': '55%'}, {'Source': 'Metacritic', 'Value': '57/100'}]</t>
  </si>
  <si>
    <t>http://www.imdb.com/title/tt0351283</t>
  </si>
  <si>
    <t>http://www.boxofficemojo.com/movies/?id=madagascar.htm</t>
  </si>
  <si>
    <t>http://www.the-numbers.com/movie/Madagascar</t>
  </si>
  <si>
    <t>twiligh02urai</t>
  </si>
  <si>
    <t>Twilight Samurai, The</t>
  </si>
  <si>
    <t>A 19th-century samurai tries to protect a battered wife.</t>
  </si>
  <si>
    <t>Nominated for 1 Oscar. Another 37 wins &amp; 7 nominations.</t>
  </si>
  <si>
    <t>Yôji Yamada</t>
  </si>
  <si>
    <t>Shûhei Fujisawa (novels), Yôji Yamada (screenplay), Yoshitaka Asama (screenplay)</t>
  </si>
  <si>
    <t>Hiroyuki Sanada, Rie Miyazawa, Nenji Kobayashi, Ren Ôsugi</t>
  </si>
  <si>
    <t>https://images-na.ssl-images-amazon.com/images/M/MV5BODJkODE4MTEtMTVjNS00ZDU5LWEyNDctNGNiOWZmNzVmOTQ4L2ltYWdlXkEyXkFqcGdeQXVyNTAyODkwOQ@@._V1_SX300.jpg</t>
  </si>
  <si>
    <t>http://www.shochiku.co.jp/seibei/</t>
  </si>
  <si>
    <t>[{'Source': 'Internet Movie Database', 'Value': '8.1/10'}, {'Source': 'Rotten Tomatoes', 'Value': '99%'}, {'Source': 'Metacritic', 'Value': '82/100'}]</t>
  </si>
  <si>
    <t>The Twilight Samurai</t>
  </si>
  <si>
    <t>http://www.imdb.com/title/tt0351817</t>
  </si>
  <si>
    <t>http://www.the-numbers.com/movie/The-Twilight-Samurai</t>
  </si>
  <si>
    <t>cindere05aman</t>
  </si>
  <si>
    <t>Cinderella Man</t>
  </si>
  <si>
    <t>The story of James Braddock, a supposedly washed-up boxer who came back to become a champion and an inspiration in the 1930s.</t>
  </si>
  <si>
    <t>Nominated for 3 Oscars. Another 16 wins &amp; 41 nominations.</t>
  </si>
  <si>
    <t>Cliff Hollingsworth (screenplay), Akiva Goldsman (screenplay), Cliff Hollingsworth (story)</t>
  </si>
  <si>
    <t>Russell Crowe, Renée Zellweger, Paul Giamatti, Craig Bierko</t>
  </si>
  <si>
    <t>https://images-na.ssl-images-amazon.com/images/M/MV5BODEyYmQxZjUtZGQ0NS00ZTAwLTkwOGQtNGY2NzEwMWE0MDc3XkEyXkFqcGdeQXVyMTQxNzMzNDI@._V1_SX300.jpg</t>
  </si>
  <si>
    <t>http://www.cinderellamanmovie.com</t>
  </si>
  <si>
    <t>[{'Source': 'Internet Movie Database', 'Value': '8.0/10'}, {'Source': 'Rotten Tomatoes', 'Value': '80%'}, {'Source': 'Metacritic', 'Value': '69/100'}]</t>
  </si>
  <si>
    <t>http://www.imdb.com/title/tt0352248</t>
  </si>
  <si>
    <t>http://www.boxofficemojo.com/movies/?id=cinderellaman.htm</t>
  </si>
  <si>
    <t>http://www.the-numbers.com/movie/Cinderella-Man</t>
  </si>
  <si>
    <t>gingers04shed</t>
  </si>
  <si>
    <t>Ginger Snaps 2: Unleashed</t>
  </si>
  <si>
    <t>Ginger's sister Brigitte, now a werewolf herself, must try to find a cure for her blood lust before the next full moon while hiding out in a rehab clinic from a relentless werewolf.</t>
  </si>
  <si>
    <t>Brett Sullivan</t>
  </si>
  <si>
    <t>Karen Walton (characters), Megan Martin</t>
  </si>
  <si>
    <t>Emily Perkins, Brendan Fletcher, Katharine Isabelle, Tatiana Maslany</t>
  </si>
  <si>
    <t>https://images-na.ssl-images-amazon.com/images/M/MV5BMjE1MTIxMTc0MV5BMl5BanBnXkFtZTcwOTIxMjUyMQ@@._V1_SX300.jpg</t>
  </si>
  <si>
    <t>http://www.imdb.com/title/tt0353489</t>
  </si>
  <si>
    <t>Ginger Snaps II: Unleashed</t>
  </si>
  <si>
    <t>Sev.</t>
  </si>
  <si>
    <t>http://www.boxofficemojo.com/movies/?id=gingersnapsiiunleashed.htm</t>
  </si>
  <si>
    <t>memorie03rder</t>
  </si>
  <si>
    <t>Memories of Murder</t>
  </si>
  <si>
    <t>Houston Lady Productions</t>
  </si>
  <si>
    <t>In a small Korean province in 1986, three detectives struggle with the case of multiple young women being found raped and murdered by an unknown culprit.</t>
  </si>
  <si>
    <t>26 wins &amp; 3 nominations.</t>
  </si>
  <si>
    <t>Joon-ho Bong</t>
  </si>
  <si>
    <t>Joon-ho Bong, Kwang-rim Kim (play), Sung-bo Shim</t>
  </si>
  <si>
    <t>Kang-ho Song, Sang-kyung Kim, Roe-ha Kim, Jae-ho Song</t>
  </si>
  <si>
    <t>https://images-na.ssl-images-amazon.com/images/M/MV5BZWYyYTk5ODQtNjFjZi00ZDFlLWEwNGEtNGQwZTdmYWRhNmU3L2ltYWdlXkEyXkFqcGdeQXVyNTAyODkwOQ@@._V1_SX300.jpg</t>
  </si>
  <si>
    <t>[{'Source': 'Internet Movie Database', 'Value': '8.1/10'}, {'Source': 'Metacritic', 'Value': '82/100'}]</t>
  </si>
  <si>
    <t>http://www.imdb.com/title/tt0353969</t>
  </si>
  <si>
    <t>http://www.the-numbers.com/movie/Memories-of-Murder</t>
  </si>
  <si>
    <t>fiveobs03ions</t>
  </si>
  <si>
    <t>Five Obstructions, The</t>
  </si>
  <si>
    <t>About a filmmaker not only revisiting, but also recreating (not in a conventional sense) one of his first films, The Perfect Human / Det perfekte menneske (1967)</t>
  </si>
  <si>
    <t>Jørgen Leth, Lars von Trier</t>
  </si>
  <si>
    <t>Sophie Destin (poem), Asger Leth (script), Jørgen Leth (script), Lars von Trier (script)</t>
  </si>
  <si>
    <t>Claus Nissen, Majken Algren Nielsen, Daniel Hernandez Rodriguez, Jacqueline Arenal</t>
  </si>
  <si>
    <t>https://images-na.ssl-images-amazon.com/images/M/MV5BMTA3NjEzOTM1OTleQTJeQWpwZ15BbWU4MDk3ODc4MDMx._V1_SX300.jpg</t>
  </si>
  <si>
    <t>http://www.films-sans-frontieres.fr/5obstructions/</t>
  </si>
  <si>
    <t>Danish, English, French, Spanish</t>
  </si>
  <si>
    <t>Denmark, Switzerland, Belgium, France</t>
  </si>
  <si>
    <t>[{'Source': 'Internet Movie Database', 'Value': '7.5/10'}, {'Source': 'Rotten Tomatoes', 'Value': '88%'}, {'Source': 'Metacritic', 'Value': '79/100'}]</t>
  </si>
  <si>
    <t>The Five Obstructions</t>
  </si>
  <si>
    <t>http://www.imdb.com/title/tt0354575</t>
  </si>
  <si>
    <t>De fem benspaend</t>
  </si>
  <si>
    <t>http://www.the-numbers.com/movie/De-fem-benspaend</t>
  </si>
  <si>
    <t>science06leep</t>
  </si>
  <si>
    <t>Science of Sleep, The</t>
  </si>
  <si>
    <t>Warner Independent Pictures</t>
  </si>
  <si>
    <t>A man entranced by his dreams and imagination is love-struck with a French woman and feels he can show her his world.</t>
  </si>
  <si>
    <t>Gael García Bernal, Charlotte Gainsbourg, Alain Chabat, Miou-Miou</t>
  </si>
  <si>
    <t>https://images-na.ssl-images-amazon.com/images/M/MV5BMTg3NTcxNzY5NV5BMl5BanBnXkFtZTcwODk5NTQzMQ@@._V1_SX300.jpg</t>
  </si>
  <si>
    <t>http://wip.warnerbros.com/scienceofsleep/</t>
  </si>
  <si>
    <t>French, English, Spanish</t>
  </si>
  <si>
    <t>[{'Source': 'Internet Movie Database', 'Value': '7.3/10'}, {'Source': 'Rotten Tomatoes', 'Value': '71%'}, {'Source': 'Metacritic', 'Value': '70/100'}]</t>
  </si>
  <si>
    <t>The Science of Sleep</t>
  </si>
  <si>
    <t>http://www.imdb.com/title/tt0354899</t>
  </si>
  <si>
    <t>La science des rêves</t>
  </si>
  <si>
    <t>http://www.the-numbers.com/movie/La-science-des-rêves</t>
  </si>
  <si>
    <t>lordsof05town</t>
  </si>
  <si>
    <t>Lords of Dogtown</t>
  </si>
  <si>
    <t>The film follows the surf and skateboarding trends that originated in Venice, California during the 1970's.</t>
  </si>
  <si>
    <t>Stacy Peralta</t>
  </si>
  <si>
    <t>John Robinson, Emile Hirsch, Rebecca De Mornay, William Mapother</t>
  </si>
  <si>
    <t>https://images-na.ssl-images-amazon.com/images/M/MV5BNDBhNGJlOTAtM2ExNi00NmEzLWFmZTQtYTZhYTRlNjJjODhmXkEyXkFqcGdeQXVyNDk3NzU2MTQ@._V1_SX300.jpg</t>
  </si>
  <si>
    <t>http://www.sonypictures.com/movies/lordsofdogtown/index.html</t>
  </si>
  <si>
    <t>[{'Source': 'Internet Movie Database', 'Value': '7.1/10'}, {'Source': 'Rotten Tomatoes', 'Value': '55%'}, {'Source': 'Metacritic', 'Value': '56/100'}]</t>
  </si>
  <si>
    <t>http://www.imdb.com/title/tt0355702</t>
  </si>
  <si>
    <t>http://www.boxofficemojo.com/movies/?id=lordsofdogtown.htm</t>
  </si>
  <si>
    <t>The Lords of Dogtown</t>
  </si>
  <si>
    <t>http://www.the-numbers.com/movie/The-Lords-of-Dogtown</t>
  </si>
  <si>
    <t>cindere04tory</t>
  </si>
  <si>
    <t>A Cinderella Story</t>
  </si>
  <si>
    <t>Routinely exploited by her wicked stepmother, the downtrodden Sam Montgomery is excited about the prospect of meeting her Internet beau at the school's Halloween dance.</t>
  </si>
  <si>
    <t>Leigh Dunlap</t>
  </si>
  <si>
    <t>Hilary Duff, Jennifer Coolidge, Chad Michael Murray, Dan Byrd</t>
  </si>
  <si>
    <t>https://images-na.ssl-images-amazon.com/images/M/MV5BMTA1NDI0OTkwNDNeQTJeQWpwZ15BbWU3MDQ3Nzc1MjE@._V1_SX300.jpg</t>
  </si>
  <si>
    <t>http://www2.warnerbros.com/acinderellastory/index.html</t>
  </si>
  <si>
    <t>[{'Source': 'Internet Movie Database', 'Value': '5.9/10'}, {'Source': 'Rotten Tomatoes', 'Value': '11%'}, {'Source': 'Metacritic', 'Value': '25/100'}]</t>
  </si>
  <si>
    <t>http://www.imdb.com/title/tt0356470</t>
  </si>
  <si>
    <t>http://www.boxofficemojo.com/movies/?id=acinderellastory.htm</t>
  </si>
  <si>
    <t>http://www.the-numbers.com/movie/A-Cinderella-Story</t>
  </si>
  <si>
    <t>ihearth04bees</t>
  </si>
  <si>
    <t>I Heart Huckabees</t>
  </si>
  <si>
    <t>A husband-and-wife team play detective, but not in the traditional sense. Instead, the happy duo helps others solve their existential issues, the kind that keep you up at night, wondering what it all means.</t>
  </si>
  <si>
    <t>David O. Russell</t>
  </si>
  <si>
    <t>David O. Russell, Jeff Baena</t>
  </si>
  <si>
    <t>Jason Schwartzman, Isabelle Huppert, Dustin Hoffman, Lily Tomlin</t>
  </si>
  <si>
    <t>https://images-na.ssl-images-amazon.com/images/M/MV5BZTk5YmEwOTMtZjIzOC00MjFhLWFhN2ItNDgzZDhhYjVjOWRjXkEyXkFqcGdeQXVyNDk3NzU2MTQ@._V1_SX300.jpg</t>
  </si>
  <si>
    <t>http://www.foxsearchlight.com/huckabees/</t>
  </si>
  <si>
    <t>[{'Source': 'Internet Movie Database', 'Value': '6.7/10'}, {'Source': 'Rotten Tomatoes', 'Value': '62%'}, {'Source': 'Metacritic', 'Value': '55/100'}]</t>
  </si>
  <si>
    <t>http://www.imdb.com/title/tt0356721</t>
  </si>
  <si>
    <t>http://www.boxofficemojo.com/movies/?id=ihearthuckabees.htm</t>
  </si>
  <si>
    <t>http://www.the-numbers.com/movie/I-Heart-Huckabees</t>
  </si>
  <si>
    <t>mr.&amp;mrs05mith</t>
  </si>
  <si>
    <t>Mr. &amp; Mrs. Smith</t>
  </si>
  <si>
    <t>A bored married couple is surprised to learn that they are both assassins hired by competing agencies to kill each other.</t>
  </si>
  <si>
    <t>9 wins &amp; 18 nominations.</t>
  </si>
  <si>
    <t>Simon Kinberg</t>
  </si>
  <si>
    <t>Brad Pitt, Angelina Jolie, Vince Vaughn, Adam Brody</t>
  </si>
  <si>
    <t>https://images-na.ssl-images-amazon.com/images/M/MV5BMTUxMzcxNzQzOF5BMl5BanBnXkFtZTcwMzQxNjUyMw@@._V1_SX300.jpg</t>
  </si>
  <si>
    <t>http://www.mrandmrssmithmovie.com/</t>
  </si>
  <si>
    <t>[{'Source': 'Internet Movie Database', 'Value': '6.5/10'}, {'Source': 'Rotten Tomatoes', 'Value': '59%'}, {'Source': 'Metacritic', 'Value': '55/100'}]</t>
  </si>
  <si>
    <t>http://www.imdb.com/title/tt0356910</t>
  </si>
  <si>
    <t>http://www.boxofficemojo.com/movies/?id=mr.&amp;mrs.smith.htm</t>
  </si>
  <si>
    <t>Mr. and Mrs. Smith</t>
  </si>
  <si>
    <t>http://www.the-numbers.com/movie/Mr.-and-Mrs.-Smith</t>
  </si>
  <si>
    <t>ballado05rose</t>
  </si>
  <si>
    <t>Ballad of Jack and Rose, The</t>
  </si>
  <si>
    <t>A father and daughter isolated on an island off the East Coast and living on a once-thriving commune grapple with the limits of family and sexuality.</t>
  </si>
  <si>
    <t>Rebecca Miller</t>
  </si>
  <si>
    <t>Camilla Belle, Daniel Day-Lewis, Catherine Keener, Ryan McDonald</t>
  </si>
  <si>
    <t>https://images-na.ssl-images-amazon.com/images/M/MV5BMGNlZjAxYzUtNzUyYS00ZTcwLTg3YjctNjc1MmJlZGY1ZjE0XkEyXkFqcGdeQXVyMTAwMzUyOTc@._V1_SX300.jpg</t>
  </si>
  <si>
    <t>http://www.elevationfilmworks.com/#</t>
  </si>
  <si>
    <t>[{'Source': 'Internet Movie Database', 'Value': '6.7/10'}, {'Source': 'Rotten Tomatoes', 'Value': '47%'}, {'Source': 'Metacritic', 'Value': '59/100'}]</t>
  </si>
  <si>
    <t>The Ballad of Jack and Rose</t>
  </si>
  <si>
    <t>http://www.imdb.com/title/tt0357110</t>
  </si>
  <si>
    <t>http://www.boxofficemojo.com/movies/?id=theballadofjackandrose.htm</t>
  </si>
  <si>
    <t>http://www.the-numbers.com/movie/The-Ballad-of-Jack-and-Rose</t>
  </si>
  <si>
    <t>elektra05ktra</t>
  </si>
  <si>
    <t>Elektra</t>
  </si>
  <si>
    <t>Elektra the warrior survives a near-death experience, becomes an assassin-for-hire, and tries to protect her two latest targets, a single father and his young daughter, from a group of supernatural assassins.</t>
  </si>
  <si>
    <t>Mark Steven Johnson (motion picture characters), Frank Miller (comic book characters), Zak Penn, Stuart Zicherman, Raven Metzner</t>
  </si>
  <si>
    <t>Jennifer Garner, Goran Visnjic, Kirsten Prout, Will Yun Lee</t>
  </si>
  <si>
    <t>https://images-na.ssl-images-amazon.com/images/M/MV5BMTI3MTUwNzM5MV5BMl5BanBnXkFtZTcwNzczMDIzMw@@._V1_SX300.jpg</t>
  </si>
  <si>
    <t>http://www.elektramovie.com/</t>
  </si>
  <si>
    <t>[{'Source': 'Internet Movie Database', 'Value': '4.8/10'}, {'Source': 'Rotten Tomatoes', 'Value': '10%'}, {'Source': 'Metacritic', 'Value': '34/100'}]</t>
  </si>
  <si>
    <t>http://www.imdb.com/title/tt0357277</t>
  </si>
  <si>
    <t>http://www.boxofficemojo.com/movies/?id=elektra.htm</t>
  </si>
  <si>
    <t>http://www.the-numbers.com/movie/Elektra</t>
  </si>
  <si>
    <t>anchorm04undy</t>
  </si>
  <si>
    <t>Anchorman: The Legend of Ron Burgundy</t>
  </si>
  <si>
    <t>Ron Burgundy is San Diego's top-rated newsman in the male-dominated broadcasting of the 1970s, but that's all about to change for Ron and his cronies when an ambitious woman is hired as a new anchor.</t>
  </si>
  <si>
    <t>Adam McKay</t>
  </si>
  <si>
    <t>Will Ferrell, Adam McKay</t>
  </si>
  <si>
    <t>Will Ferrell, Christina Applegate, Paul Rudd, Steve Carell</t>
  </si>
  <si>
    <t>https://images-na.ssl-images-amazon.com/images/M/MV5BMTQ2MzYwMzk5Ml5BMl5BanBnXkFtZTcwOTI4NzUyMw@@._V1_SX300.jpg</t>
  </si>
  <si>
    <t>http://www.anchorman-themovie.com/</t>
  </si>
  <si>
    <t>[{'Source': 'Internet Movie Database', 'Value': '7.2/10'}, {'Source': 'Rotten Tomatoes', 'Value': '66%'}, {'Source': 'Metacritic', 'Value': '63/100'}]</t>
  </si>
  <si>
    <t>http://www.imdb.com/title/tt0357413</t>
  </si>
  <si>
    <t>http://www.boxofficemojo.com/movies/?id=anchormanthelegendofronburgundy.htm</t>
  </si>
  <si>
    <t>http://www.the-numbers.com/movie/Anchorman:-The-Legend-of-Ron-Burgundy</t>
  </si>
  <si>
    <t>boogeym05yman</t>
  </si>
  <si>
    <t>Boogeyman</t>
  </si>
  <si>
    <t>A young man tries to deal with the childhood terror that has affected his life.</t>
  </si>
  <si>
    <t>Stephen Kay</t>
  </si>
  <si>
    <t>Eric Kripke (story), Eric Kripke (screenplay), Juliet Snowden (screenplay), Stiles White (screenplay)</t>
  </si>
  <si>
    <t>Barry Watson, Emily Deschanel, Skye McCole Bartusiak, Tory Mussett</t>
  </si>
  <si>
    <t>https://images-na.ssl-images-amazon.com/images/M/MV5BZWE1MDkyNzQtMTNjMC00OTU4LWE5NTctM2M0N2Y1OTE5NDAyXkEyXkFqcGdeQXVyMTQxNzMzNDI@._V1_SX300.jpg</t>
  </si>
  <si>
    <t>http://www.sonypictures.com/movies/boogeyman/index.html</t>
  </si>
  <si>
    <t>USA, New Zealand, Germany</t>
  </si>
  <si>
    <t>[{'Source': 'Internet Movie Database', 'Value': '4.1/10'}, {'Source': 'Rotten Tomatoes', 'Value': '13%'}, {'Source': 'Metacritic', 'Value': '32/100'}]</t>
  </si>
  <si>
    <t>http://www.imdb.com/title/tt0357507</t>
  </si>
  <si>
    <t>http://www.boxofficemojo.com/movies/?id=boogeyman.htm</t>
  </si>
  <si>
    <t>http://www.the-numbers.com/movie/Boogeyman</t>
  </si>
  <si>
    <t>robots05bots</t>
  </si>
  <si>
    <t>Robots</t>
  </si>
  <si>
    <t>In a robot world, a young idealistic inventor travels to the big city to join his inspiration's company, only to find himself opposing its sinister new management.</t>
  </si>
  <si>
    <t>2 wins &amp; 22 nominations.</t>
  </si>
  <si>
    <t>Ron Mita (story), Jim McClain (story), David Lindsay-Abaire (story), David Lindsay-Abaire (screenplay), Lowell Ganz (screenplay), Babaloo Mandel (screenplay)</t>
  </si>
  <si>
    <t>Paula Abdul, Halle Berry, Lucille Bliss, Terry Bradshaw</t>
  </si>
  <si>
    <t>https://images-na.ssl-images-amazon.com/images/M/MV5BZmJhNTQwY2MtYTU0Yy00NDVhLThiZTktNmMxZTk5Nzk3NzE2XkEyXkFqcGdeQXVyNTUyMzE4Mzg@._V1_SX300.jpg</t>
  </si>
  <si>
    <t>http://www.robotsmovie.com/</t>
  </si>
  <si>
    <t>[{'Source': 'Internet Movie Database', 'Value': '6.3/10'}, {'Source': 'Rotten Tomatoes', 'Value': '64%'}, {'Source': 'Metacritic', 'Value': '64/100'}]</t>
  </si>
  <si>
    <t>http://www.imdb.com/title/tt0358082</t>
  </si>
  <si>
    <t>http://www.boxofficemojo.com/movies/?id=robots.htm</t>
  </si>
  <si>
    <t>http://www.the-numbers.com/movie/Robots</t>
  </si>
  <si>
    <t>walkthe05line</t>
  </si>
  <si>
    <t>Walk the Line</t>
  </si>
  <si>
    <t>A chronicle of country music legend Johnny Cash's life, from his early days on an Arkansas cotton farm to his rise to fame with Sun Records in Memphis, where he recorded alongside Elvis Presley, Jerry Lee Lewis, and Carl Perkins.</t>
  </si>
  <si>
    <t>Won 1 Oscar. Another 44 wins &amp; 46 nominations.</t>
  </si>
  <si>
    <t>Johnny Cash (book), Johnny Cash (book), Gill Dennis, James Mangold</t>
  </si>
  <si>
    <t>Joaquin Phoenix, Reese Witherspoon, Ginnifer Goodwin, Robert Patrick</t>
  </si>
  <si>
    <t>https://images-na.ssl-images-amazon.com/images/M/MV5BMjIyOTU3MjUxOF5BMl5BanBnXkFtZTcwMTQ0NjYzMw@@._V1_SX300.jpg</t>
  </si>
  <si>
    <t>http://www.walkthelinethemovie.com/</t>
  </si>
  <si>
    <t>[{'Source': 'Internet Movie Database', 'Value': '7.9/10'}, {'Source': 'Rotten Tomatoes', 'Value': '82%'}, {'Source': 'Metacritic', 'Value': '72/100'}]</t>
  </si>
  <si>
    <t>http://www.imdb.com/title/tt0358273</t>
  </si>
  <si>
    <t>http://www.boxofficemojo.com/movies/?id=walktheline.htm</t>
  </si>
  <si>
    <t>http://www.the-numbers.com/movie/Walk-the-Line</t>
  </si>
  <si>
    <t>homeatt04orld</t>
  </si>
  <si>
    <t>A Home at the End of The World</t>
  </si>
  <si>
    <t>Warner Independent</t>
  </si>
  <si>
    <t>A boy who has experienced many losses in his life grows to manhood and enters into a love triangle with a woman and his boyhood friend.</t>
  </si>
  <si>
    <t>Michael Mayer</t>
  </si>
  <si>
    <t>Michael Cunningham (novel), Michael Cunningham (screenplay)</t>
  </si>
  <si>
    <t>Andrew Chalmers, Ryan Donowho, Asia Vieira, Quancetia Hamilton</t>
  </si>
  <si>
    <t>https://images-na.ssl-images-amazon.com/images/M/MV5BODExMzEzODA0N15BMl5BanBnXkFtZTcwMjQ2ODUyMQ@@._V1_SX300.jpg</t>
  </si>
  <si>
    <t>http://wip.warnerbros.com/ahome/</t>
  </si>
  <si>
    <t>[{'Source': 'Internet Movie Database', 'Value': '6.8/10'}, {'Source': 'Rotten Tomatoes', 'Value': '49%'}, {'Source': 'Metacritic', 'Value': '59/100'}]</t>
  </si>
  <si>
    <t>A Home at the End of the World</t>
  </si>
  <si>
    <t>http://www.imdb.com/title/tt0359423</t>
  </si>
  <si>
    <t>WIP</t>
  </si>
  <si>
    <t>http://www.boxofficemojo.com/movies/?id=ahomeattheendoftheworld.htm</t>
  </si>
  <si>
    <t>http://www.the-numbers.com/movie/A-Home-at-the-End-of-the-World</t>
  </si>
  <si>
    <t>littlennusic</t>
  </si>
  <si>
    <t>secretl13itty</t>
  </si>
  <si>
    <t>Secret Life of Walter Mitty, The</t>
  </si>
  <si>
    <t>When his job along with that of his co-worker are threatened, Walter takes action in the real world embarking on a global journey that turns into an adventure more extraordinary than anything he could have ever imagined.</t>
  </si>
  <si>
    <t>5 wins &amp; 18 nominations.</t>
  </si>
  <si>
    <t>Steve Conrad (screenplay), Steve Conrad (screen story by), James Thurber (based on the short story by)</t>
  </si>
  <si>
    <t>Ben Stiller, Kristen Wiig, Jon Daly, Kathryn Hahn</t>
  </si>
  <si>
    <t>https://images-na.ssl-images-amazon.com/images/M/MV5BODYwNDYxNDk1Nl5BMl5BanBnXkFtZTgwOTAwMTk2MDE@._V1_SX300.jpg</t>
  </si>
  <si>
    <t>http://WalterMitty.com</t>
  </si>
  <si>
    <t>English, Spanish, Icelandic</t>
  </si>
  <si>
    <t>USA, UK, Canada, Australia</t>
  </si>
  <si>
    <t>[{'Source': 'Internet Movie Database', 'Value': '7.3/10'}, {'Source': 'Rotten Tomatoes', 'Value': '51%'}, {'Source': 'Metacritic', 'Value': '54/100'}]</t>
  </si>
  <si>
    <t>The Secret Life of Walter Mitty</t>
  </si>
  <si>
    <t>http://www.imdb.com/title/tt0359950</t>
  </si>
  <si>
    <t>http://www.boxofficemojo.com/movies/?id=thesecretlifeofwaltermitty.htm</t>
  </si>
  <si>
    <t>http://www.the-numbers.com/movie/The-Secret-Life-of-Walter-Mitty</t>
  </si>
  <si>
    <t>wimbled04edon</t>
  </si>
  <si>
    <t>Wimbledon</t>
  </si>
  <si>
    <t>A pro tennis player has lost his ambition and has fallen in rank to 119. Fortunately for him, he meets a young player on the women's circuit who helps him recapture his focus for Wimbledon.</t>
  </si>
  <si>
    <t>Adam Brooks, Jennifer Flackett, Mark Levin</t>
  </si>
  <si>
    <t>Kirsten Dunst, Paul Bettany, Sam Neill, Jon Favreau</t>
  </si>
  <si>
    <t>https://images-na.ssl-images-amazon.com/images/M/MV5BYzI5NjRiMTMtOGIzYS00N2FlLWI4MWMtM2VkNWMyYTgzNTdhXkEyXkFqcGdeQXVyMjA5MTIzMjQ@._V1_SX300.jpg</t>
  </si>
  <si>
    <t>http://www.wimbledonmovie.com</t>
  </si>
  <si>
    <t>[{'Source': 'Internet Movie Database', 'Value': '6.3/10'}, {'Source': 'Rotten Tomatoes', 'Value': '60%'}, {'Source': 'Metacritic', 'Value': '59/100'}]</t>
  </si>
  <si>
    <t>http://www.imdb.com/title/tt0360201</t>
  </si>
  <si>
    <t>http://www.boxofficemojo.com/movies/?id=wimbledon.htm</t>
  </si>
  <si>
    <t>http://www.the-numbers.com/movie/Wimbledon</t>
  </si>
  <si>
    <t>constan05tine</t>
  </si>
  <si>
    <t>Constantine</t>
  </si>
  <si>
    <t>Supernatural detective John Constantine helps a policewoman prove her sister's death was not a suicide, but something more.</t>
  </si>
  <si>
    <t>Francis Lawrence</t>
  </si>
  <si>
    <t>Jamie Delano (comic book "Hellblazer"), Garth Ennis (comic book "Hellblazer"), Kevin Brodbin (story), Kevin Brodbin (screenplay), Frank A. Cappello (screenplay)</t>
  </si>
  <si>
    <t>Keanu Reeves, Rachel Weisz, Shia LaBeouf, Djimon Hounsou</t>
  </si>
  <si>
    <t>https://images-na.ssl-images-amazon.com/images/M/MV5BMTE5NDk5NTUyN15BMl5BanBnXkFtZTYwNzUyMDA3._V1_SX300.jpg</t>
  </si>
  <si>
    <t>http://constantinemovie.warnerbros.com/</t>
  </si>
  <si>
    <t>English, Filipino, Tagalog</t>
  </si>
  <si>
    <t>[{'Source': 'Internet Movie Database', 'Value': '6.9/10'}, {'Source': 'Rotten Tomatoes', 'Value': '46%'}, {'Source': 'Metacritic', 'Value': '50/100'}]</t>
  </si>
  <si>
    <t>http://www.imdb.com/title/tt0360486</t>
  </si>
  <si>
    <t>http://www.boxofficemojo.com/movies/?id=constantine.htm</t>
  </si>
  <si>
    <t>http://www.the-numbers.com/movie/Constantine</t>
  </si>
  <si>
    <t>kingkon05kong</t>
  </si>
  <si>
    <t>A movie crew, travelling to a mysterious island to shoot their picture, encounter a furious gorilla, taking their leading actress and forming a special relationship with her, protecting her at all costs.</t>
  </si>
  <si>
    <t>Won 3 Oscars. Another 43 wins &amp; 100 nominations.</t>
  </si>
  <si>
    <t>Fran Walsh (screenplay), Philippa Boyens (screenplay), Peter Jackson (screenplay), Merian C. Cooper (based on a story by), Edgar Wallace (based on a story by)</t>
  </si>
  <si>
    <t>Naomi Watts, Jack Black, Adrien Brody, Thomas Kretschmann</t>
  </si>
  <si>
    <t>https://images-na.ssl-images-amazon.com/images/M/MV5BMjYxYmRlZWYtMzAwNC00MDA1LWJjNTItOTBjMzlhNGMzYzk3XkEyXkFqcGdeQXVyMTQxNzMzNDI@._V1_SX300.jpg</t>
  </si>
  <si>
    <t>http://www.kingkongmovie.com/</t>
  </si>
  <si>
    <t>New Zealand, USA, Germany</t>
  </si>
  <si>
    <t>[{'Source': 'Internet Movie Database', 'Value': '7.2/10'}, {'Source': 'Rotten Tomatoes', 'Value': '84%'}, {'Source': 'Metacritic', 'Value': '81/100'}]</t>
  </si>
  <si>
    <t>http://www.imdb.com/title/tt0360717</t>
  </si>
  <si>
    <t>http://www.boxofficemojo.com/movies/?id=kingkong.htm</t>
  </si>
  <si>
    <t>notremu04ique</t>
  </si>
  <si>
    <t>Notre musique</t>
  </si>
  <si>
    <t>Divided into three "kingdoms" -- Enfer (Hell), Purgatoire (Purgatory) and Paradis (Paradise) -- Notre Musique is an indictment of modern times.</t>
  </si>
  <si>
    <t>Sarah Adler, Nade Dieu, Rony Kramer, Simon Eine</t>
  </si>
  <si>
    <t>https://images-na.ssl-images-amazon.com/images/M/MV5BMTkxNTk0MzMwMF5BMl5BanBnXkFtZTcwNDI0NDcyMQ@@._V1_SX300.jpg</t>
  </si>
  <si>
    <t>http://www.wellspring.com/movies/movie.html?movie_id=59</t>
  </si>
  <si>
    <t>French, Arabic, English, Hebrew, Serbo-Croatian, Spanish</t>
  </si>
  <si>
    <t>[{'Source': 'Internet Movie Database', 'Value': '7.0/10'}, {'Source': 'Rotten Tomatoes', 'Value': '67%'}, {'Source': 'Metacritic', 'Value': '77/100'}]</t>
  </si>
  <si>
    <t>http://www.imdb.com/title/tt0360845</t>
  </si>
  <si>
    <t>Our Music (Notre Musique)</t>
  </si>
  <si>
    <t>http://www.boxofficemojo.com/movies/?id=ourmusic(notremusique).htm</t>
  </si>
  <si>
    <t>Notre Musique</t>
  </si>
  <si>
    <t>http://www.the-numbers.com/movie/Notre-Musique</t>
  </si>
  <si>
    <t>valiant05iant</t>
  </si>
  <si>
    <t>Valiant</t>
  </si>
  <si>
    <t>Set in 1944, Valiant is a woodland pigeon who wants to become a great hero someday. When he hears they are hiring recruits for the Royal Homing Pigeon Service, he immediately sets out for ...</t>
  </si>
  <si>
    <t>Gary Chapman</t>
  </si>
  <si>
    <t>George Webster (story), Jordan Katz (screenplay), George Webster (screenplay), George Melrod (screenplay)</t>
  </si>
  <si>
    <t>Ewan McGregor, Ricky Gervais, Tim Curry, Jim Broadbent</t>
  </si>
  <si>
    <t>https://images-na.ssl-images-amazon.com/images/M/MV5BYWQ4ZDVhMDUtNTFjNi00YWE1LWI0NTMtYTZhZTFlZTE2NWY2XkEyXkFqcGdeQXVyNjIzODI5OTQ@._V1_SX300.jpg</t>
  </si>
  <si>
    <t>http://disney.go.com/disneypictures/valiant/</t>
  </si>
  <si>
    <t>[{'Source': 'Internet Movie Database', 'Value': '5.6/10'}, {'Source': 'Rotten Tomatoes', 'Value': '31%'}, {'Source': 'Metacritic', 'Value': '45/100'}]</t>
  </si>
  <si>
    <t>http://www.imdb.com/title/tt0361089</t>
  </si>
  <si>
    <t>http://www.boxofficemojo.com/movies/?id=valiant.htm</t>
  </si>
  <si>
    <t>http://www.the-numbers.com/movie/Valiant</t>
  </si>
  <si>
    <t>bride&amp;p04dice</t>
  </si>
  <si>
    <t>Bride and Prejudice</t>
  </si>
  <si>
    <t>A modern adaptation of Jane Austen's classic novel, Pride and Prejudice, that features the lives of four unmarried daughters in an Indian family.</t>
  </si>
  <si>
    <t>Jane Austen (novel), Paul Mayeda Berges, Gurinder Chadha</t>
  </si>
  <si>
    <t>Aishwarya Rai Bachchan, Martin Henderson, Nadira Babbar, Anupam Kher</t>
  </si>
  <si>
    <t>https://images-na.ssl-images-amazon.com/images/M/MV5BMTU1MzkyNTAxOF5BMl5BanBnXkFtZTcwNTg2OTgyMQ@@._V1_SX300.jpg</t>
  </si>
  <si>
    <t>http://www.brideandprejudicemovie.com/</t>
  </si>
  <si>
    <t>English, Hindi, Panjabi, Spanish</t>
  </si>
  <si>
    <t>UK, USA, India</t>
  </si>
  <si>
    <t>[{'Source': 'Internet Movie Database', 'Value': '6.2/10'}, {'Source': 'Rotten Tomatoes', 'Value': '64%'}, {'Source': 'Metacritic', 'Value': '55/100'}]</t>
  </si>
  <si>
    <t>Bride &amp; Prejudice</t>
  </si>
  <si>
    <t>http://www.imdb.com/title/tt0361411</t>
  </si>
  <si>
    <t>http://www.boxofficemojo.com/movies/?id=brideandprejudice.htm</t>
  </si>
  <si>
    <t>http://www.the-numbers.com/movie/Bride-&amp;-Prejudice</t>
  </si>
  <si>
    <t>happyen05ings</t>
  </si>
  <si>
    <t>Happy Endings</t>
  </si>
  <si>
    <t>Happy Endings weaves multiple stories to create a witty look at love, family and the sheer unpredictablity of life itself.</t>
  </si>
  <si>
    <t>Lisa Kudrow, Steve Coogan, Jesse Bradford, Bobby Cannavale</t>
  </si>
  <si>
    <t>https://images-na.ssl-images-amazon.com/images/M/MV5BN2UxMzI0ZmEtNTA0Yy00NTQ2LWEyM2MtNTRlNTM4OTkyNzMzXkEyXkFqcGdeQXVyMTQxNzMzNDI@._V1_SX300.jpg</t>
  </si>
  <si>
    <t>http://www.happyendingsthemovie.com</t>
  </si>
  <si>
    <t>[{'Source': 'Internet Movie Database', 'Value': '6.5/10'}, {'Source': 'Rotten Tomatoes', 'Value': '54%'}, {'Source': 'Metacritic', 'Value': '57/100'}]</t>
  </si>
  <si>
    <t>http://www.imdb.com/title/tt0361693</t>
  </si>
  <si>
    <t>http://www.boxofficemojo.com/movies/?id=happyendings.htm</t>
  </si>
  <si>
    <t>http://www.the-numbers.com/movie/Happy-Endings</t>
  </si>
  <si>
    <t>raiseyo04oice</t>
  </si>
  <si>
    <t>Raise Your Voice</t>
  </si>
  <si>
    <t>Family, Music, Romance</t>
  </si>
  <si>
    <t>A girl from a small town heads to the big city of Los Angeles to spend the summer at a performing arts high school.</t>
  </si>
  <si>
    <t>Sean McNamara</t>
  </si>
  <si>
    <t>Mitch Rotter (story), Sam Schreiber (screenplay)</t>
  </si>
  <si>
    <t>Hilary Duff, Oliver James, David Keith, Dana Davis</t>
  </si>
  <si>
    <t>https://images-na.ssl-images-amazon.com/images/M/MV5BMTM1MTc3OTQ1MF5BMl5BanBnXkFtZTcwNTAyNjYyMQ@@._V1_SX300.jpg</t>
  </si>
  <si>
    <t>http://www.raiseyourvoicemovie.com</t>
  </si>
  <si>
    <t>[{'Source': 'Internet Movie Database', 'Value': '5.9/10'}, {'Source': 'Rotten Tomatoes', 'Value': '15%'}, {'Source': 'Metacritic', 'Value': '33/100'}]</t>
  </si>
  <si>
    <t>http://www.imdb.com/title/tt0361696</t>
  </si>
  <si>
    <t>http://www.boxofficemojo.com/movies/?id=raiseyourvoice.htm</t>
  </si>
  <si>
    <t>http://www.the-numbers.com/movie/Raise-Your-Voice</t>
  </si>
  <si>
    <t>inglour09erds</t>
  </si>
  <si>
    <t>Inglourious Basterds</t>
  </si>
  <si>
    <t>The Weinstein Company</t>
  </si>
  <si>
    <t>In Nazi-occupied France during World War II, a plan to assassinate Nazi leaders by a group of Jewish U.S. soldiers coincides with a theatre owner's vengeful plans for the same.</t>
  </si>
  <si>
    <t>Won 1 Oscar. Another 129 wins &amp; 165 nominations.</t>
  </si>
  <si>
    <t>Quentin Tarantino, Eli Roth</t>
  </si>
  <si>
    <t>Brad Pitt, Mélanie Laurent, Christoph Waltz, Eli Roth</t>
  </si>
  <si>
    <t>https://images-na.ssl-images-amazon.com/images/M/MV5BOTJiNDEzOWYtMTVjOC00ZjlmLWE0NGMtZmE1OWVmZDQ2OWJhXkEyXkFqcGdeQXVyNTIzOTk5ODM@._V1_SX300.jpg</t>
  </si>
  <si>
    <t>http://www.inglouriousbasterds-movie.com/</t>
  </si>
  <si>
    <t>[{'Source': 'Internet Movie Database', 'Value': '8.3/10'}, {'Source': 'Rotten Tomatoes', 'Value': '89%'}, {'Source': 'Metacritic', 'Value': '69/100'}]</t>
  </si>
  <si>
    <t>http://www.imdb.com/title/tt0361748</t>
  </si>
  <si>
    <t>Wein.</t>
  </si>
  <si>
    <t>http://www.boxofficemojo.com/movies/?id=inglouriousbasterds.htm</t>
  </si>
  <si>
    <t>http://www.the-numbers.com/movie/Inglourious-Basterds</t>
  </si>
  <si>
    <t>machini04nist</t>
  </si>
  <si>
    <t>Machinist, The</t>
  </si>
  <si>
    <t>An industrial worker who hasn't slept in a year begins to doubt his own sanity.</t>
  </si>
  <si>
    <t>7 wins &amp; 15 nominations.</t>
  </si>
  <si>
    <t>Brad Anderson</t>
  </si>
  <si>
    <t>Scott Kosar</t>
  </si>
  <si>
    <t>Christian Bale, Jennifer Jason Leigh, Aitana Sánchez-Gijón, John Sharian</t>
  </si>
  <si>
    <t>https://images-na.ssl-images-amazon.com/images/M/MV5BNjk1NzBlY2YtNjJmNi00YTVmLWI2OTgtNDUxNDE5NjUzZmE0XkEyXkFqcGdeQXVyNTc1NTQxODI@._V1_SX300.jpg</t>
  </si>
  <si>
    <t>http://www.machinistmovie.com</t>
  </si>
  <si>
    <t>[{'Source': 'Internet Movie Database', 'Value': '7.7/10'}, {'Source': 'Rotten Tomatoes', 'Value': '77%'}, {'Source': 'Metacritic', 'Value': '61/100'}]</t>
  </si>
  <si>
    <t>The Machinist</t>
  </si>
  <si>
    <t>http://www.imdb.com/title/tt0361862</t>
  </si>
  <si>
    <t>http://www.boxofficemojo.com/movies/?id=themachinist.htm</t>
  </si>
  <si>
    <t>http://www.the-numbers.com/movie/The-Machinist</t>
  </si>
  <si>
    <t>palindr04omes</t>
  </si>
  <si>
    <t>Palindromes</t>
  </si>
  <si>
    <t>Wellspring</t>
  </si>
  <si>
    <t>Aviva is thirteen, awkward and sensitive. Her mother Joyce is warm and loving, as is her father, Steve, a regular guy who does have a fierce temper from time to time. The film revolves around her family, friends and neighbors.</t>
  </si>
  <si>
    <t>Matthew Faber, Angela Pietropinto, Bill Buell, Emani Sledge</t>
  </si>
  <si>
    <t>https://images-na.ssl-images-amazon.com/images/M/MV5BMTJkNmUzYzAtMWIxMy00Zjc2LWFjYmUtMGE4MmUzYmVlMDAzXkEyXkFqcGdeQXVyMTQxNzMzNDI@._V1_SX300.jpg</t>
  </si>
  <si>
    <t>http://www.wellspring.com/movies/movie.html?movie_id=62</t>
  </si>
  <si>
    <t>[{'Source': 'Internet Movie Database', 'Value': '6.8/10'}, {'Source': 'Rotten Tomatoes', 'Value': '42%'}, {'Source': 'Metacritic', 'Value': '53/100'}]</t>
  </si>
  <si>
    <t>http://www.imdb.com/title/tt0362004</t>
  </si>
  <si>
    <t>http://www.boxofficemojo.com/movies/?id=palindromes.htm</t>
  </si>
  <si>
    <t>http://www.the-numbers.com/movie/Palindromes</t>
  </si>
  <si>
    <t>scarymo06vie4</t>
  </si>
  <si>
    <t>Scary Movie 4</t>
  </si>
  <si>
    <t>Weinstein Co.</t>
  </si>
  <si>
    <t>Cindy finds out the house she lives in is haunted by a little boy and goes on a quest to find out who killed him and why. Also, Alien "Tr-iPods" are invading the world and she has to uncover the secret in order to stop them.</t>
  </si>
  <si>
    <t>Craig Mazin (screenplay), Jim Abrahams (screenplay), Pat Proft (screenplay), Craig Mazin (story), Shawn Wayans (characters), Marlon Wayans (characters), Buddy Johnson (characters), Phil Beauman (characters), Jason Friedberg (characters), Aaron Seltzer (characters)</t>
  </si>
  <si>
    <t>Anna Faris, Regina Hall, Craig Bierko, Bill Pullman</t>
  </si>
  <si>
    <t>https://images-na.ssl-images-amazon.com/images/M/MV5BZmFkMzc2NTctN2U1Ni00MzE5LWJmMzMtYWQ4NjQyY2MzYmM1XkEyXkFqcGdeQXVyNTIzOTk5ODM@._V1_SX300.jpg</t>
  </si>
  <si>
    <t>http://www.scarymovie.com/</t>
  </si>
  <si>
    <t>[{'Source': 'Internet Movie Database', 'Value': '5.1/10'}, {'Source': 'Rotten Tomatoes', 'Value': '37%'}, {'Source': 'Metacritic', 'Value': '40/100'}]</t>
  </si>
  <si>
    <t>http://www.imdb.com/title/tt0362120</t>
  </si>
  <si>
    <t>W/Dim.</t>
  </si>
  <si>
    <t>http://www.boxofficemojo.com/movies/?id=scarymovie4.htm</t>
  </si>
  <si>
    <t>http://www.the-numbers.com/movie/Scary-Movie-4</t>
  </si>
  <si>
    <t>sonofth05mask</t>
  </si>
  <si>
    <t>Son of the Mask</t>
  </si>
  <si>
    <t>Tim Avery, an aspiring cartoonist, finds himself in a predicament when his dog stumbles upon the mask of Loki. Then after conceiving an infant son "born of the mask", he discovers just how looney child raising can be.</t>
  </si>
  <si>
    <t>Lawrence Guterman</t>
  </si>
  <si>
    <t>Lance Khazei</t>
  </si>
  <si>
    <t>Jamie Kennedy, Alan Cumming, Liam Falconer, Ryan Falconer</t>
  </si>
  <si>
    <t>https://images-na.ssl-images-amazon.com/images/M/MV5BMTI3Mjg5NjI3OV5BMl5BanBnXkFtZTcwNDkwODcyMQ@@._V1_SX300.jpg</t>
  </si>
  <si>
    <t>http://www.sonofthemask.com/</t>
  </si>
  <si>
    <t>[{'Source': 'Internet Movie Database', 'Value': '2.2/10'}, {'Source': 'Rotten Tomatoes', 'Value': '6%'}, {'Source': 'Metacritic', 'Value': '20/100'}]</t>
  </si>
  <si>
    <t>http://www.imdb.com/title/tt0362165</t>
  </si>
  <si>
    <t>http://www.boxofficemojo.com/movies/?id=sonofthemask.htm</t>
  </si>
  <si>
    <t>http://www.the-numbers.com/movie/Son-of-the-Mask</t>
  </si>
  <si>
    <t>termina04inal</t>
  </si>
  <si>
    <t>Terminal, The</t>
  </si>
  <si>
    <t>An eastern immigrant finds himself stranded in JFK airport, and must take up temporary residence there.</t>
  </si>
  <si>
    <t>Andrew Niccol (story), Sacha Gervasi (story), Sacha Gervasi (screenplay), Jeff Nathanson (screenplay)</t>
  </si>
  <si>
    <t>Tom Hanks, Catherine Zeta-Jones, Stanley Tucci, Chi McBride</t>
  </si>
  <si>
    <t>https://images-na.ssl-images-amazon.com/images/M/MV5BMTM1MTIwNTMxOF5BMl5BanBnXkFtZTcwNjIxMjQyMw@@._V1_SX300.jpg</t>
  </si>
  <si>
    <t>http://www.theterminal-themovie.com/</t>
  </si>
  <si>
    <t>English, French, Russian, Bulgarian, Spanish</t>
  </si>
  <si>
    <t>[{'Source': 'Internet Movie Database', 'Value': '7.3/10'}, {'Source': 'Rotten Tomatoes', 'Value': '61%'}, {'Source': 'Metacritic', 'Value': '55/100'}]</t>
  </si>
  <si>
    <t>The Terminal</t>
  </si>
  <si>
    <t>http://www.imdb.com/title/tt0362227</t>
  </si>
  <si>
    <t>http://www.boxofficemojo.com/movies/?id=theterminal.htm</t>
  </si>
  <si>
    <t>http://www.the-numbers.com/movie/The-Terminal</t>
  </si>
  <si>
    <t>kinsey04nsey</t>
  </si>
  <si>
    <t>Kinsey</t>
  </si>
  <si>
    <t>A look at the life of Alfred Kinsey, a pioneer in the area of human sexuality research, whose 1948 publication "Sexual Behavior in the Human Male" was one of the first recorded works that saw science address sexual behavior.</t>
  </si>
  <si>
    <t>Nominated for 1 Oscar. Another 17 wins &amp; 49 nominations.</t>
  </si>
  <si>
    <t>Bill Condon</t>
  </si>
  <si>
    <t>Liam Neeson, Laura Linney, Chris O'Donnell, Peter Sarsgaard</t>
  </si>
  <si>
    <t>https://images-na.ssl-images-amazon.com/images/M/MV5BMTA0MjA1MjA4MDNeQTJeQWpwZ15BbWU3MDQxMDQ2MjE@._V1_SX300.jpg</t>
  </si>
  <si>
    <t>http://www2.foxsearchlight.com/kinsey/site/</t>
  </si>
  <si>
    <t>[{'Source': 'Internet Movie Database', 'Value': '7.1/10'}, {'Source': 'Rotten Tomatoes', 'Value': '90%'}, {'Source': 'Metacritic', 'Value': '79/100'}]</t>
  </si>
  <si>
    <t>http://www.imdb.com/title/tt0362269</t>
  </si>
  <si>
    <t>http://www.boxofficemojo.com/movies/?id=kinsey.htm</t>
  </si>
  <si>
    <t>http://www.the-numbers.com/movie/Kinsey</t>
  </si>
  <si>
    <t>lifeaqu04ssou</t>
  </si>
  <si>
    <t>Life Aquatic with Steve Zissou, The</t>
  </si>
  <si>
    <t>With a plan to exact revenge on a mythical shark that killed his partner, oceanographer Steve Zissou rallies a crew that includes his estranged wife, a journalist, and a man who may or may not be his son.</t>
  </si>
  <si>
    <t>Wes Anderson, Noah Baumbach</t>
  </si>
  <si>
    <t>Bill Murray, Owen Wilson, Cate Blanchett, Anjelica Huston</t>
  </si>
  <si>
    <t>https://images-na.ssl-images-amazon.com/images/M/MV5BMTYzODYzNzg2MF5BMl5BanBnXkFtZTcwMTkzOTQzMw@@._V1_SX300.jpg</t>
  </si>
  <si>
    <t>http://www.empirepicturesusa.com/ep/show_movie.asp?title=10021</t>
  </si>
  <si>
    <t>English, Icelandic, Filipino, Portuguese, French, Tagalog, German, Italian</t>
  </si>
  <si>
    <t>[{'Source': 'Internet Movie Database', 'Value': '7.3/10'}, {'Source': 'Rotten Tomatoes', 'Value': '73%'}, {'Source': 'Metacritic', 'Value': '62/100'}]</t>
  </si>
  <si>
    <t>The Life Aquatic with Steve Zissou</t>
  </si>
  <si>
    <t>http://www.imdb.com/title/tt0362270</t>
  </si>
  <si>
    <t>http://www.boxofficemojo.com/movies/?id=thelifeaquaticwithstevezissou.htm</t>
  </si>
  <si>
    <t>http://www.the-numbers.com/movie/The-Life-Aquatic-with-Steve-Zissou</t>
  </si>
  <si>
    <t>2ldk032ldk</t>
  </si>
  <si>
    <t>2LDK</t>
  </si>
  <si>
    <t>Two actresses who have auditioned for one part, sharing the same apartment with opposite personalities equals a night which either neither of them will forget - if they survive!</t>
  </si>
  <si>
    <t>Yukihiko Tsutsumi</t>
  </si>
  <si>
    <t>Yuiko Miura, Yukihiko Tsutsumi</t>
  </si>
  <si>
    <t>Eiko Koike, Maho Nonami, Daisuke Kizaki</t>
  </si>
  <si>
    <t>https://images-na.ssl-images-amazon.com/images/M/MV5BZDIxN2Q0ZDEtYWRkOS00OTdkLWExNTUtM2QzYmFjYTkyMTZiXkEyXkFqcGdeQXVyMTQxNzMzNDI@._V1_SX300.jpg</t>
  </si>
  <si>
    <t>http://www.imdb.com/title/tt0362387</t>
  </si>
  <si>
    <t>boxi09boxi</t>
  </si>
  <si>
    <t>Box, The</t>
  </si>
  <si>
    <t>A small wooden box arrives on the doorstep of a married couple, who know that opening it will grant them a million dollars and kill someone they don't know.</t>
  </si>
  <si>
    <t>Richard Kelly (screenplay), Richard Matheson (short story "Button,  Button")</t>
  </si>
  <si>
    <t>Cameron Diaz, James Marsden, Frank Langella, James Rebhorn</t>
  </si>
  <si>
    <t>https://images-na.ssl-images-amazon.com/images/M/MV5BMTI4MDA5NjIwM15BMl5BanBnXkFtZTcwNTA2MjY0Mg@@._V1_SX300.jpg</t>
  </si>
  <si>
    <t>http://thebox-movie.warnerbros.com/</t>
  </si>
  <si>
    <t>[{'Source': 'Internet Movie Database', 'Value': '5.6/10'}, {'Source': 'Rotten Tomatoes', 'Value': '45%'}, {'Source': 'Metacritic', 'Value': '47/100'}]</t>
  </si>
  <si>
    <t>The Box</t>
  </si>
  <si>
    <t>http://www.imdb.com/title/tt0362478</t>
  </si>
  <si>
    <t>http://www.boxofficemojo.com/movies/?id=thebox.htm</t>
  </si>
  <si>
    <t>http://www.the-numbers.com/movie/The-Box</t>
  </si>
  <si>
    <t>downfal04fall</t>
  </si>
  <si>
    <t>Der Untergang (Downfall)</t>
  </si>
  <si>
    <t>Traudl Junge, the final secretary for Adolf Hitler, tells of the Nazi dictator's final days in his Berlin bunker at the end of WWII.</t>
  </si>
  <si>
    <t>Nominated for 1 Oscar. Another 21 wins &amp; 29 nominations.</t>
  </si>
  <si>
    <t>Oliver Hirschbiegel</t>
  </si>
  <si>
    <t>Bernd Eichinger (screenplay), Joachim Fest (book), Traudl Junge (book), Melissa Müller (book)</t>
  </si>
  <si>
    <t>Bruno Ganz, Alexandra Maria Lara, Corinna Harfouch, Ulrich Matthes</t>
  </si>
  <si>
    <t>https://images-na.ssl-images-amazon.com/images/M/MV5BMTM1OTI1MjE2Nl5BMl5BanBnXkFtZTcwMTEwMzc4NA@@._V1_SX300.jpg</t>
  </si>
  <si>
    <t>http://www.downfallthefilm.com/</t>
  </si>
  <si>
    <t>German, Russian, Hungarian</t>
  </si>
  <si>
    <t>Germany, Austria, Italy</t>
  </si>
  <si>
    <t>[{'Source': 'Internet Movie Database', 'Value': '8.3/10'}, {'Source': 'Rotten Tomatoes', 'Value': '91%'}, {'Source': 'Metacritic', 'Value': '82/100'}]</t>
  </si>
  <si>
    <t>Downfall</t>
  </si>
  <si>
    <t>http://www.imdb.com/title/tt0363163</t>
  </si>
  <si>
    <t>Der Untergang</t>
  </si>
  <si>
    <t>http://www.the-numbers.com/movie/Der-Untergang</t>
  </si>
  <si>
    <t>blindsw03ichi</t>
  </si>
  <si>
    <t>Blind Swordsman: Zatoichi, The</t>
  </si>
  <si>
    <t>The blind masseur/swordsman comes to a town in control of warring gangs, and while bunking with a farming family, he meets two women with their own agenda.</t>
  </si>
  <si>
    <t>21 wins &amp; 10 nominations.</t>
  </si>
  <si>
    <t>Takeshi Kitano (screenplay), Kan Shimozawa (novels)</t>
  </si>
  <si>
    <t>Takeshi Kitano, Tadanobu Asano, Michiyo Ohkusu, Taka Guadalcanal</t>
  </si>
  <si>
    <t>https://images-na.ssl-images-amazon.com/images/M/MV5BNTNlYzU0OGEtODdmOS00Y2E3LTgyYzgtZWMzNmRhMDdmN2YyL2ltYWdlXkEyXkFqcGdeQXVyNTAyODkwOQ@@._V1_SX300.jpg</t>
  </si>
  <si>
    <t>http://www.justice-is-blind.com/</t>
  </si>
  <si>
    <t>[{'Source': 'Internet Movie Database', 'Value': '7.6/10'}, {'Source': 'Rotten Tomatoes', 'Value': '86%'}, {'Source': 'Metacritic', 'Value': '75/100'}]</t>
  </si>
  <si>
    <t>The Blind Swordsman: Zatoichi</t>
  </si>
  <si>
    <t>http://www.imdb.com/title/tt0363226</t>
  </si>
  <si>
    <t>Zatoichi</t>
  </si>
  <si>
    <t>http://www.the-numbers.com/movie/Zatoichi</t>
  </si>
  <si>
    <t>newyork04utei</t>
  </si>
  <si>
    <t>New York Minute</t>
  </si>
  <si>
    <t>One day in New York City, as Jane Ryan tries out for an overseas college program and her sister Roxy schemes to meet her favorite punk rockers, a series of mishaps throws their day into ...</t>
  </si>
  <si>
    <t>Emily Fox (story), Emily Fox (screenplay), Adam Cooper (screenplay), Bill Collage (screenplay)</t>
  </si>
  <si>
    <t>Ashley Olsen, Mary-Kate Olsen, Eugene Levy, Andy Richter</t>
  </si>
  <si>
    <t>https://images-na.ssl-images-amazon.com/images/M/MV5BMTI2Mjc0OTc0MV5BMl5BanBnXkFtZTcwMjM4MzUyMQ@@._V1_SX300.jpg</t>
  </si>
  <si>
    <t>http://www.newyorkminutemovie.com</t>
  </si>
  <si>
    <t>[{'Source': 'Internet Movie Database', 'Value': '4.9/10'}, {'Source': 'Rotten Tomatoes', 'Value': '11%'}, {'Source': 'Metacritic', 'Value': '33/100'}]</t>
  </si>
  <si>
    <t>http://www.imdb.com/title/tt0363282</t>
  </si>
  <si>
    <t>http://www.boxofficemojo.com/movies/?id=newyorkminute.htm</t>
  </si>
  <si>
    <t>http://www.the-numbers.com/movie/New-York-Minute</t>
  </si>
  <si>
    <t>dawnoft04dead</t>
  </si>
  <si>
    <t>A nurse, a policeman, a young married couple, a salesman, and other survivors of a worldwide plague that is producing aggressive, flesh-eating zombies, take refuge in a mega Midwestern shopping mall.</t>
  </si>
  <si>
    <t>1 win &amp; 17 nominations.</t>
  </si>
  <si>
    <t>Zack Snyder</t>
  </si>
  <si>
    <t>George A. Romero, James Gunn (screenplay)</t>
  </si>
  <si>
    <t>Sarah Polley, Ving Rhames, Jake Weber, Mekhi Phifer</t>
  </si>
  <si>
    <t>https://images-na.ssl-images-amazon.com/images/M/MV5BN2M2ZmU2OGQtNmU5Yi00MTIyLTgwNWMtYjljMzZlYTdiNjBhXkEyXkFqcGdeQXVyNTAyODkwOQ@@._V1_SX300.jpg</t>
  </si>
  <si>
    <t>http://www.dawnofthedeadmovie.net/</t>
  </si>
  <si>
    <t>USA, Canada, Japan, France</t>
  </si>
  <si>
    <t>[{'Source': 'Internet Movie Database', 'Value': '7.3/10'}, {'Source': 'Rotten Tomatoes', 'Value': '75%'}, {'Source': 'Metacritic', 'Value': '59/100'}]</t>
  </si>
  <si>
    <t>http://www.imdb.com/title/tt0363547</t>
  </si>
  <si>
    <t>http://www.boxofficemojo.com/movies/?id=dawnofthedead.htm</t>
  </si>
  <si>
    <t>elephan03hant</t>
  </si>
  <si>
    <t>Elephant</t>
  </si>
  <si>
    <t>Several ordinary high school students go through their daily routine as two others prepare for something more malevolent.</t>
  </si>
  <si>
    <t>8 wins &amp; 11 nominations.</t>
  </si>
  <si>
    <t>Alex Frost, Eric Deulen, John Robinson, Elias McConnell</t>
  </si>
  <si>
    <t>https://images-na.ssl-images-amazon.com/images/M/MV5BZWRhNDZkMzQtZDQ3Ny00NjdjLWJmZjAtMWQxNDQyZTYzZjU0XkEyXkFqcGdeQXVyMTQxNzMzNDI@._V1_SX300.jpg</t>
  </si>
  <si>
    <t>http://www.elephantmovie.com</t>
  </si>
  <si>
    <t>[{'Source': 'Internet Movie Database', 'Value': '7.2/10'}, {'Source': 'Rotten Tomatoes', 'Value': '72%'}, {'Source': 'Metacritic', 'Value': '70/100'}]</t>
  </si>
  <si>
    <t>http://www.imdb.com/title/tt0363589</t>
  </si>
  <si>
    <t>http://www.boxofficemojo.com/movies/?id=elephant.htm</t>
  </si>
  <si>
    <t>http://www.the-numbers.com/movie/Elephant</t>
  </si>
  <si>
    <t>chronic05robe</t>
  </si>
  <si>
    <t>Chronicles of Narnia: The Lion, the Witch and the Wardrobe, The</t>
  </si>
  <si>
    <t>Four kids travel through a wardrobe to the land of Narnia and learn of their destiny to free it with the guidance of a mystical lion.</t>
  </si>
  <si>
    <t>Won 1 Oscar. Another 14 wins &amp; 46 nominations.</t>
  </si>
  <si>
    <t>Andrew Adamson</t>
  </si>
  <si>
    <t>Ann Peacock (screenplay), Andrew Adamson (screenplay), Christopher Markus (screenplay), Stephen McFeely (screenplay), C.S. Lewis (book)</t>
  </si>
  <si>
    <t>Georgie Henley, Skandar Keynes, William Moseley, Anna Popplewell</t>
  </si>
  <si>
    <t>https://images-na.ssl-images-amazon.com/images/M/MV5BMTc0NTUwMTU5OV5BMl5BanBnXkFtZTcwNjAwNzQzMw@@._V1_SX300.jpg</t>
  </si>
  <si>
    <t>http://www.narnia.com/</t>
  </si>
  <si>
    <t>[{'Source': 'Internet Movie Database', 'Value': '6.9/10'}, {'Source': 'Rotten Tomatoes', 'Value': '76%'}, {'Source': 'Metacritic', 'Value': '75/100'}]</t>
  </si>
  <si>
    <t>The Chronicles of Narnia: The Lion, the Witch and the Wardrobe</t>
  </si>
  <si>
    <t>http://www.imdb.com/title/tt0363771</t>
  </si>
  <si>
    <t>http://www.boxofficemojo.com/movies/?id=thechroniclesofnarniathelionthewitchandthewardrobe.htm</t>
  </si>
  <si>
    <t>http://www.the-numbers.com/movie/The-Chronicles-of-Narnia:-The-Lion,-the-Witch-and-the-Wardrobe</t>
  </si>
  <si>
    <t>secretw04ndow</t>
  </si>
  <si>
    <t>Secret Window</t>
  </si>
  <si>
    <t>A writer is accused of plagiarism by a strange man, who then starts haunting him for "justice."</t>
  </si>
  <si>
    <t>Stephen King (novel), David Koepp (screenplay)</t>
  </si>
  <si>
    <t>Johnny Depp, John Turturro, Maria Bello, Timothy Hutton</t>
  </si>
  <si>
    <t>https://images-na.ssl-images-amazon.com/images/M/MV5BNmI5MWNlMjYtZTAxNy00N2Q3LTkwZDgtMWRjOWQ1ZjJiN2Y4XkEyXkFqcGdeQXVyNDQ2MTMzODA@._V1_SX300.jpg</t>
  </si>
  <si>
    <t>http://www.sonypictures.com/movies/secretwindow</t>
  </si>
  <si>
    <t>http://www.imdb.com/title/tt0363988</t>
  </si>
  <si>
    <t>http://www.boxofficemojo.com/movies/?id=secretwindow.htm</t>
  </si>
  <si>
    <t>http://www.the-numbers.com/movie/Secret-Window</t>
  </si>
  <si>
    <t>takingl04ives</t>
  </si>
  <si>
    <t>Taking Lives</t>
  </si>
  <si>
    <t>An FBI profiler is called in by French Canadian police to catch a serial killer who takes on the identity of each new victim.</t>
  </si>
  <si>
    <t>D.J. Caruso</t>
  </si>
  <si>
    <t>Michael Pye (novel), Jon Bokenkamp (screen story), Jon Bokenkamp (screenplay)</t>
  </si>
  <si>
    <t>Angelina Jolie, Ethan Hawke, Kiefer Sutherland, Gena Rowlands</t>
  </si>
  <si>
    <t>https://images-na.ssl-images-amazon.com/images/M/MV5BMTA3NDMyNzI5NTdeQTJeQWpwZ15BbWU3MDQxNDEyMzM@._V1_SX300.jpg</t>
  </si>
  <si>
    <t>http://takinglives.warnerbros.com</t>
  </si>
  <si>
    <t>[{'Source': 'Internet Movie Database', 'Value': '6.2/10'}, {'Source': 'Rotten Tomatoes', 'Value': '22%'}, {'Source': 'Metacritic', 'Value': '38/100'}]</t>
  </si>
  <si>
    <t>http://www.imdb.com/title/tt0364045</t>
  </si>
  <si>
    <t>http://www.boxofficemojo.com/movies/?id=takinglives.htm</t>
  </si>
  <si>
    <t>http://www.the-numbers.com/movie/Taking-Lives</t>
  </si>
  <si>
    <t>finalcu04lcut</t>
  </si>
  <si>
    <t>Final Cut, The</t>
  </si>
  <si>
    <t>Set in a world with memory recording implants, Alan Hakman is a cutter, someone with the power of final edit over people's recorded histories. His latest assignment is one that puts him in danger.</t>
  </si>
  <si>
    <t>Omar Naim</t>
  </si>
  <si>
    <t>Robin Williams, Mira Sorvino, Jim Caviezel, Mimi Kuzyk</t>
  </si>
  <si>
    <t>https://images-na.ssl-images-amazon.com/images/M/MV5BMjkxNjA4NjM0M15BMl5BanBnXkFtZTcwMTU3MDcyMQ@@._V1_SX300.jpg</t>
  </si>
  <si>
    <t>http://www.finalcutfilm.com/</t>
  </si>
  <si>
    <t>USA, Canada, Germany</t>
  </si>
  <si>
    <t>[{'Source': 'Internet Movie Database', 'Value': '6.2/10'}, {'Source': 'Rotten Tomatoes', 'Value': '37%'}, {'Source': 'Metacritic', 'Value': '43/100'}]</t>
  </si>
  <si>
    <t>The Final Cut</t>
  </si>
  <si>
    <t>http://www.imdb.com/title/tt0364343</t>
  </si>
  <si>
    <t>http://www.boxofficemojo.com/movies/?id=thefinalcut.htm</t>
  </si>
  <si>
    <t>Final Cut</t>
  </si>
  <si>
    <t>http://www.the-numbers.com/movie/Final-Cut</t>
  </si>
  <si>
    <t>ju-on:t02udge</t>
  </si>
  <si>
    <t>Ju-on: The Grudge</t>
  </si>
  <si>
    <t>A mysterious and vengeful spirit marks and pursues anybody who dares enter the house in which it resides.</t>
  </si>
  <si>
    <t>Takashi Shimizu, Bobby White (subtitles)</t>
  </si>
  <si>
    <t>Megumi Okina, Misaki Itô, Misa Uehara, Yui Ichikawa</t>
  </si>
  <si>
    <t>https://images-na.ssl-images-amazon.com/images/M/MV5BYjNjMWNhZjctYmQzYS00M2ZmLWEzZTktZTJjZDI0NmM0MmMzXkEyXkFqcGdeQXVyMTQxNzMzNDI@._V1_SX300.jpg</t>
  </si>
  <si>
    <t>http://www.juonthegrudge.com</t>
  </si>
  <si>
    <t>[{'Source': 'Internet Movie Database', 'Value': '6.7/10'}, {'Source': 'Metacritic', 'Value': '48/100'}]</t>
  </si>
  <si>
    <t>http://www.imdb.com/title/tt0364385</t>
  </si>
  <si>
    <t>Ju-On: The Grudge</t>
  </si>
  <si>
    <t>http://www.the-numbers.com/movie/Ju-On:-The-Grudge</t>
  </si>
  <si>
    <t>lovemei03dare</t>
  </si>
  <si>
    <t>Love Me If You Dare</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</si>
  <si>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</si>
  <si>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Yann Samuell</t>
  </si>
  <si>
    <t>Guillaume Canet, Marion Cotillard, Thibault Verhaeghe, Joséphine Lebas-Joly</t>
  </si>
  <si>
    <t>https://images-na.ssl-images-amazon.com/images/M/MV5BOTM4MDI4NDY5Nl5BMl5BanBnXkFtZTcwMjUyNzUyMQ@@._V1_SX300.jpg</t>
  </si>
  <si>
    <t>http://www.paramountclassics.com/loveme/</t>
  </si>
  <si>
    <t>[{'Source': 'Internet Movie Database', 'Value': '7.7/10'}, {'Source': 'Rotten Tomatoes', 'Value': '44%'}, {'Source': 'Metacritic', 'Value': '45/100'}]</t>
  </si>
  <si>
    <t>http://www.imdb.com/title/tt0364517</t>
  </si>
  <si>
    <t>http://www.the-numbers.com/movie/Love-Me-If-You-Dare</t>
  </si>
  <si>
    <t>oldboy03dboy</t>
  </si>
  <si>
    <t>Oldboy</t>
  </si>
  <si>
    <t>After being kidnapped and imprisoned for fifteen years, Oh Dae-Su is released, only to find that he must find his captor in five days.</t>
  </si>
  <si>
    <t>38 wins &amp; 18 nominations.</t>
  </si>
  <si>
    <t>Garon Tsuchiya (story), Nobuaki Minegishi (comic), Chan-wook Park (screenplay), Chun-hyeong Lim (screenplay), Jo-yun Hwang (screenplay)</t>
  </si>
  <si>
    <t>Min-sik Choi, Ji-tae Yu, Hye-jeong Kang, Dae-han Ji</t>
  </si>
  <si>
    <t>https://images-na.ssl-images-amazon.com/images/M/MV5BMTI3NTQyMzU5M15BMl5BanBnXkFtZTcwMTM2MjgyMQ@@._V1_SX300.jpg</t>
  </si>
  <si>
    <t>http://oldboy.film.ru/</t>
  </si>
  <si>
    <t>[{'Source': 'Internet Movie Database', 'Value': '8.4/10'}, {'Source': 'Rotten Tomatoes', 'Value': '80%'}, {'Source': 'Metacritic', 'Value': '74/100'}]</t>
  </si>
  <si>
    <t>http://www.imdb.com/title/tt0364569</t>
  </si>
  <si>
    <t>http://www.the-numbers.com/movie/Oldboy</t>
  </si>
  <si>
    <t>dodgeba04tory</t>
  </si>
  <si>
    <t>Dodgeball: A True Underdog Story</t>
  </si>
  <si>
    <t>A group of misfits enter a Las Vegas dodgeball tournament in order to save their cherished local gym from the onslaught of a corporate health fitness chain.</t>
  </si>
  <si>
    <t>Rawson Marshall Thurber</t>
  </si>
  <si>
    <t>Vince Vaughn, Christine Taylor, Ben Stiller, Rip Torn</t>
  </si>
  <si>
    <t>https://images-na.ssl-images-amazon.com/images/M/MV5BMTIwMzE2MjM4MV5BMl5BanBnXkFtZTYwNjA1OTY3._V1_SX300.jpg</t>
  </si>
  <si>
    <t>http://www.dodgeballmovie.com/</t>
  </si>
  <si>
    <t>[{'Source': 'Internet Movie Database', 'Value': '6.7/10'}, {'Source': 'Rotten Tomatoes', 'Value': '70%'}, {'Source': 'Metacritic', 'Value': '55/100'}]</t>
  </si>
  <si>
    <t>http://www.imdb.com/title/tt0364725</t>
  </si>
  <si>
    <t>DodgeBall: A True Underdog Story</t>
  </si>
  <si>
    <t>http://www.boxofficemojo.com/movies/?id=dodgeballatrueunderdogstory.htm</t>
  </si>
  <si>
    <t>http://www.the-numbers.com/movie/Dodgeball:-A-True-Underdog-Story</t>
  </si>
  <si>
    <t>without04ddle</t>
  </si>
  <si>
    <t>Without a Paddle</t>
  </si>
  <si>
    <t>Adventure, Comedy, Mystery</t>
  </si>
  <si>
    <t>After their friend dies, three men decide to fulfill their childhood dream by going on a camping expedition for the lost D. B. Cooper bounty, with calamitous results.</t>
  </si>
  <si>
    <t>Fred Wolf (story), Harris Goldberg (story), Tom Nursall (story), Jay Leggett (screenplay), Mitch Rouse (screenplay)</t>
  </si>
  <si>
    <t>Matthew Price, Andrew Hampton, Jarred Rumbold, Carl Snell</t>
  </si>
  <si>
    <t>https://images-na.ssl-images-amazon.com/images/M/MV5BMjA0MTE2MDk2MF5BMl5BanBnXkFtZTYwMzg0NTc2._V1_SX300.jpg</t>
  </si>
  <si>
    <t>http://www.withoutapaddlemovie.com</t>
  </si>
  <si>
    <t>[{'Source': 'Internet Movie Database', 'Value': '5.9/10'}, {'Source': 'Rotten Tomatoes', 'Value': '14%'}, {'Source': 'Metacritic', 'Value': '29/100'}]</t>
  </si>
  <si>
    <t>http://www.imdb.com/title/tt0364751</t>
  </si>
  <si>
    <t>http://www.boxofficemojo.com/movies/?id=withoutapaddle.htm</t>
  </si>
  <si>
    <t>http://www.the-numbers.com/movie/Without-a-Paddle</t>
  </si>
  <si>
    <t>artscho06tial</t>
  </si>
  <si>
    <t>Art School Confidential</t>
  </si>
  <si>
    <t>Starting from childhood attempts at illustration, the protagonist pursues his true obsession to art school. But as he learns how the art world really works, he finds that he must adapt his vision to the reality that confronts him.</t>
  </si>
  <si>
    <t>Daniel Clowes (screenplay), Daniel Clowes (comic story)</t>
  </si>
  <si>
    <t>Max Minghella, Sophia Myles, John Malkovich, Jim Broadbent</t>
  </si>
  <si>
    <t>https://images-na.ssl-images-amazon.com/images/M/MV5BMjA2Nzg0NjQwM15BMl5BanBnXkFtZTcwODgxNDgzMQ@@._V1_SX300.jpg</t>
  </si>
  <si>
    <t>http://www.artschoolconfidentialmovie.com</t>
  </si>
  <si>
    <t>[{'Source': 'Internet Movie Database', 'Value': '6.3/10'}, {'Source': 'Rotten Tomatoes', 'Value': '36%'}, {'Source': 'Metacritic', 'Value': '54/100'}]</t>
  </si>
  <si>
    <t>http://www.imdb.com/title/tt0364955</t>
  </si>
  <si>
    <t>http://www.boxofficemojo.com/movies/?id=artschoolconfidential.htm</t>
  </si>
  <si>
    <t>http://www.the-numbers.com/movie/Art-School-Confidential</t>
  </si>
  <si>
    <t>assassi04ixon</t>
  </si>
  <si>
    <t>Assassination of Richard Nixon, The</t>
  </si>
  <si>
    <t>Based on real life events, Assassination is set in 1974 and centers on a businessman who decides to take extreme measures to achieve his American dream.</t>
  </si>
  <si>
    <t>Niels Mueller</t>
  </si>
  <si>
    <t>Kevin Kennedy, Niels Mueller</t>
  </si>
  <si>
    <t>Sean Penn, Naomi Watts, Don Cheadle, Jack Thompson</t>
  </si>
  <si>
    <t>https://images-na.ssl-images-amazon.com/images/M/MV5BNDUxNzYxNjk5Nl5BMl5BanBnXkFtZTcwNDg5NTcyMQ@@._V1_SX300.jpg</t>
  </si>
  <si>
    <t>http://www.assassinationrichardnixon.com/</t>
  </si>
  <si>
    <t>[{'Source': 'Internet Movie Database', 'Value': '7.0/10'}, {'Source': 'Rotten Tomatoes', 'Value': '68%'}, {'Source': 'Metacritic', 'Value': '63/100'}]</t>
  </si>
  <si>
    <t>The Assassination of Richard Nixon</t>
  </si>
  <si>
    <t>http://www.imdb.com/title/tt0364961</t>
  </si>
  <si>
    <t>http://www.boxofficemojo.com/movies/?id=theassassinationofrichardnixon.htm</t>
  </si>
  <si>
    <t>http://www.the-numbers.com/movie/The-Assassination-of-Richard-Nixon</t>
  </si>
  <si>
    <t>dirtysh04hame</t>
  </si>
  <si>
    <t>A Dirty Shame</t>
  </si>
  <si>
    <t>An uptight, middle-aged, repressed woman turns into a sex addict after getting hit on the head, and she then falls into an underground subculture of sex addicts in suburban Baltimore.</t>
  </si>
  <si>
    <t>Tracey Ullman, Johnny Knoxville, Selma Blair, Chris Isaak</t>
  </si>
  <si>
    <t>https://images-na.ssl-images-amazon.com/images/M/MV5BMjE4MTk4NjgxOV5BMl5BanBnXkFtZTcwOTE4NDYyMQ@@._V1_SX300.jpg</t>
  </si>
  <si>
    <t>[{'Source': 'Internet Movie Database', 'Value': '5.1/10'}, {'Source': 'Metacritic', 'Value': '56/100'}]</t>
  </si>
  <si>
    <t>http://www.imdb.com/title/tt0365125</t>
  </si>
  <si>
    <t>http://www.boxofficemojo.com/movies/?id=adirtyshame.htm</t>
  </si>
  <si>
    <t>http://www.the-numbers.com/movie/A-Dirty-Shame</t>
  </si>
  <si>
    <t>doubled04dare</t>
  </si>
  <si>
    <t>Double Dare</t>
  </si>
  <si>
    <t>Balcony Releasing</t>
  </si>
  <si>
    <t>DOUBLE DARE is a double-barreled, action-packed documentary about the struggles of two stuntwomen in male-dominated Tinseltown to stay working, stay thin, and stay sane.</t>
  </si>
  <si>
    <t>Amanda Micheli</t>
  </si>
  <si>
    <t>Jeannie Epper, Zoë Bell, Lynda Carter, Lucy Lawless</t>
  </si>
  <si>
    <t>https://images-na.ssl-images-amazon.com/images/M/MV5BMTUzOTgzMDk2Nl5BMl5BanBnXkFtZTcwMTA2NzgyMQ@@._V1_SX300.jpg</t>
  </si>
  <si>
    <t>http://www.runawayfilms.com/</t>
  </si>
  <si>
    <t>[{'Source': 'Internet Movie Database', 'Value': '7.4/10'}, {'Source': 'Rotten Tomatoes', 'Value': '97%'}, {'Source': 'Metacritic', 'Value': '70/100'}]</t>
  </si>
  <si>
    <t>http://www.imdb.com/title/tt0365135</t>
  </si>
  <si>
    <t>taleoft03ters</t>
  </si>
  <si>
    <t>A Tale of Two Sisters</t>
  </si>
  <si>
    <t>A family is haunted by the tragedies of deaths within the family.</t>
  </si>
  <si>
    <t>22 wins &amp; 2 nominations.</t>
  </si>
  <si>
    <t>Jee-woon Kim</t>
  </si>
  <si>
    <t>Jee-woon Kim (screenplay)</t>
  </si>
  <si>
    <t>Kap-su Kim, Jung-ah Yum, Soo-jung Lim, Geun-young Moon</t>
  </si>
  <si>
    <t>https://images-na.ssl-images-amazon.com/images/M/MV5BZDc2ZmYzMzEtZDA2My00MDViLTkwYzAtNjZjYmFiZjVkYzcxXkEyXkFqcGdeQXVyMTQxNzMzNDI@._V1_SX300.jpg</t>
  </si>
  <si>
    <t>http://www.asiaextreme.co.uk/ataleoftwosisters/index.html</t>
  </si>
  <si>
    <t>[{'Source': 'Internet Movie Database', 'Value': '7.3/10'}, {'Source': 'Rotten Tomatoes', 'Value': '85%'}, {'Source': 'Metacritic', 'Value': '65/100'}]</t>
  </si>
  <si>
    <t>http://www.imdb.com/title/tt0365376</t>
  </si>
  <si>
    <t>shaunof04dead</t>
  </si>
  <si>
    <t>Shaun of the Dead</t>
  </si>
  <si>
    <t>A man decides to turn his moribund life around by winning back his ex-girlfriend, reconciling his relationship with his mother, and dealing with an entire community that has returned from the dead to eat the living.</t>
  </si>
  <si>
    <t>13 wins &amp; 20 nominations.</t>
  </si>
  <si>
    <t>Edgar Wright</t>
  </si>
  <si>
    <t>Simon Pegg, Edgar Wright</t>
  </si>
  <si>
    <t>Simon Pegg, Kate Ashfield, Nick Frost, Lucy Davis</t>
  </si>
  <si>
    <t>https://images-na.ssl-images-amazon.com/images/M/MV5BMTU2NjA0NDk0NV5BMl5BanBnXkFtZTcwOTA0OTQzMw@@._V1_SX300.jpg</t>
  </si>
  <si>
    <t>http://uip.co.uk/romzom/</t>
  </si>
  <si>
    <t>[{'Source': 'Internet Movie Database', 'Value': '8.0/10'}, {'Source': 'Rotten Tomatoes', 'Value': '92%'}, {'Source': 'Metacritic', 'Value': '76/100'}]</t>
  </si>
  <si>
    <t>http://www.imdb.com/title/tt0365748</t>
  </si>
  <si>
    <t>http://www.boxofficemojo.com/movies/?id=shaunofthedead.htm</t>
  </si>
  <si>
    <t>http://www.the-numbers.com/movie/Shaun-of-the-Dead</t>
  </si>
  <si>
    <t>walkamo14ones</t>
  </si>
  <si>
    <t>A Walk Among the Tombstones</t>
  </si>
  <si>
    <t>Private investigator Matthew Scudder is hired by a drug kingpin to find out who kidnapped and murdered his wife.</t>
  </si>
  <si>
    <t>Scott Frank</t>
  </si>
  <si>
    <t>Lawrence Block (based on the novel by), Scott Frank (written for the screen by)</t>
  </si>
  <si>
    <t>Liam Neeson, Maurice Compte, Patrick McDade, Luciano Acuna Jr.</t>
  </si>
  <si>
    <t>https://images-na.ssl-images-amazon.com/images/M/MV5BMTQ3NzY2MTg1M15BMl5BanBnXkFtZTgwODY2Njk4MTE@._V1_SX300.jpg</t>
  </si>
  <si>
    <t>http://www.awalkamongthetombstones.net/</t>
  </si>
  <si>
    <t>English, Spanish, Urdu, Russian</t>
  </si>
  <si>
    <t>[{'Source': 'Internet Movie Database', 'Value': '6.5/10'}, {'Source': 'Rotten Tomatoes', 'Value': '65%'}, {'Source': 'Metacritic', 'Value': '57/100'}]</t>
  </si>
  <si>
    <t>http://www.imdb.com/title/tt0365907</t>
  </si>
  <si>
    <t>http://www.boxofficemojo.com/movies/?id=awalkamongthetombstones.htm</t>
  </si>
  <si>
    <t>http://www.the-numbers.com/movie/A-Walk-Among-the-Tombstones</t>
  </si>
  <si>
    <t>whiteou09eout</t>
  </si>
  <si>
    <t>Whiteout</t>
  </si>
  <si>
    <t>U.S. Marshal Carrie Stetko tracks a killer in Antarctica, as the sun is about to set for six months.</t>
  </si>
  <si>
    <t>Jon Hoeber (screenplay), Erich Hoeber (screenplay), Chad Hayes (screenplay), Carey Hayes (screenplay), Greg Rucka (graphic novel), Steve Lieber (graphic novel)</t>
  </si>
  <si>
    <t>Kate Beckinsale, Gabriel Macht, Tom Skerritt, Columbus Short</t>
  </si>
  <si>
    <t>https://images-na.ssl-images-amazon.com/images/M/MV5BNTEyMDgwNzU1NF5BMl5BanBnXkFtZTcwMDkxMzI4Mg@@._V1_SX300.jpg</t>
  </si>
  <si>
    <t>http://whiteoutmovie.warnerbros.com/</t>
  </si>
  <si>
    <t>USA, Canada, France, Turkey</t>
  </si>
  <si>
    <t>[{'Source': 'Internet Movie Database', 'Value': '5.5/10'}, {'Source': 'Rotten Tomatoes', 'Value': '7%'}]</t>
  </si>
  <si>
    <t>http://www.imdb.com/title/tt0365929</t>
  </si>
  <si>
    <t>http://www.boxofficemojo.com/movies/?id=whiteout.htm</t>
  </si>
  <si>
    <t>http://www.the-numbers.com/movie/Whiteout</t>
  </si>
  <si>
    <t>happyfe06feet</t>
  </si>
  <si>
    <t>Happy Feet</t>
  </si>
  <si>
    <t>Into the world of the Emperor Penguins, who find their soul mates through song, a penguin is born who cannot sing. But he can tap dance something fierce!</t>
  </si>
  <si>
    <t>Won 1 Oscar. Another 18 wins &amp; 23 nominations.</t>
  </si>
  <si>
    <t>George Miller, Warren Coleman, Judy Morris</t>
  </si>
  <si>
    <t>George Miller, John Collee, Judy Morris, Warren Coleman</t>
  </si>
  <si>
    <t>Carlos Alazraqui, Lombardo Boyar, Jeffrey Garcia, Johnny A. Sanchez</t>
  </si>
  <si>
    <t>https://images-na.ssl-images-amazon.com/images/M/MV5BMTQyNTkxMjUwMV5BMl5BanBnXkFtZTcwMDQ2NTU0MQ@@._V1_SX300.jpg</t>
  </si>
  <si>
    <t>http://www.happyfeetmovie.com/</t>
  </si>
  <si>
    <t>[{'Source': 'Internet Movie Database', 'Value': '6.5/10'}, {'Source': 'Rotten Tomatoes', 'Value': '75%'}, {'Source': 'Metacritic', 'Value': '77/100'}]</t>
  </si>
  <si>
    <t>http://www.imdb.com/title/tt0366548</t>
  </si>
  <si>
    <t>http://www.boxofficemojo.com/movies/?id=happyfeet.htm</t>
  </si>
  <si>
    <t>http://www.the-numbers.com/movie/Happy-Feet</t>
  </si>
  <si>
    <t>harold&amp;04stle</t>
  </si>
  <si>
    <t>Harold and Kumar Go to White Castle</t>
  </si>
  <si>
    <t>A Korean-American office worker and his Indian-American stoner friend embark on a quest to satisfy their desire for White Castle burgers.</t>
  </si>
  <si>
    <t>Jon Hurwitz, Hayden Schlossberg</t>
  </si>
  <si>
    <t>John Cho, Ethan Embry, Rob Tinkler, Fred Willard</t>
  </si>
  <si>
    <t>https://images-na.ssl-images-amazon.com/images/M/MV5BMDc2M2I5MDQtNzliMS00ZmFjLWJmNzEtMTQwYTkxOWI4YzJlXkEyXkFqcGdeQXVyNTAyODkwOQ@@._V1_SX300.jpg</t>
  </si>
  <si>
    <t>http://www.haroldandkumar.com/</t>
  </si>
  <si>
    <t>[{'Source': 'Internet Movie Database', 'Value': '7.1/10'}, {'Source': 'Rotten Tomatoes', 'Value': '74%'}, {'Source': 'Metacritic', 'Value': '64/100'}]</t>
  </si>
  <si>
    <t>Harold &amp; Kumar Go to White Castle</t>
  </si>
  <si>
    <t>http://www.imdb.com/title/tt0366551</t>
  </si>
  <si>
    <t>http://www.boxofficemojo.com/movies/?id=haroldandkumargotowhitecastle.htm</t>
  </si>
  <si>
    <t>http://www.the-numbers.com/movie/Harold-&amp;-Kumar-Go-to-White-Castle</t>
  </si>
  <si>
    <t>jacket05cket</t>
  </si>
  <si>
    <t>Jacket, The</t>
  </si>
  <si>
    <t>A Gulf war veteran is wrongly sent to a mental institution for insane criminals, where he becomes the object of a Doctor's experiments, and his life is completely affected by them.</t>
  </si>
  <si>
    <t>John Maybury</t>
  </si>
  <si>
    <t>Tom Bleecker (story), Marc Rocco (story), Massy Tadjedin (screenplay)</t>
  </si>
  <si>
    <t>Adrien Brody, Keira Knightley, Kris Kristofferson, Jennifer Jason Leigh</t>
  </si>
  <si>
    <t>https://images-na.ssl-images-amazon.com/images/M/MV5BMTUyMjEwNjE4M15BMl5BanBnXkFtZTcwNzQ5MDgyMQ@@._V1_SX300.jpg</t>
  </si>
  <si>
    <t>http://www.thejacketmovie.com</t>
  </si>
  <si>
    <t>[{'Source': 'Internet Movie Database', 'Value': '7.1/10'}, {'Source': 'Rotten Tomatoes', 'Value': '44%'}, {'Source': 'Metacritic', 'Value': '44/100'}]</t>
  </si>
  <si>
    <t>The Jacket</t>
  </si>
  <si>
    <t>http://www.imdb.com/title/tt0366627</t>
  </si>
  <si>
    <t>http://www.boxofficemojo.com/movies/?id=thejacket.htm</t>
  </si>
  <si>
    <t>http://www.the-numbers.com/movie/The-Jacket</t>
  </si>
  <si>
    <t>mirrorm05mask</t>
  </si>
  <si>
    <t>MirrorMask</t>
  </si>
  <si>
    <t>In a fantasy world of opposing kingdoms, a 15-year old girl must find the fabled MirrorMask in order to save the kingdom and get home.</t>
  </si>
  <si>
    <t>Dave McKean</t>
  </si>
  <si>
    <t>Neil Gaiman (story), Dave McKean (story), Neil Gaiman (teleplay)</t>
  </si>
  <si>
    <t>Stephanie Leonidas, Jason Barry, Rob Brydon, Gina McKee</t>
  </si>
  <si>
    <t>https://images-na.ssl-images-amazon.com/images/M/MV5BMGEyMjcyNDctYWVkNy00ZDEyLTgxMDUtNWY0ZWIyNWMzNGJlXkEyXkFqcGdeQXVyNDUxNjc5NjY@._V1_SX300.jpg</t>
  </si>
  <si>
    <t>http://www.sonypictures.com/homevideo/mirrormask/</t>
  </si>
  <si>
    <t>[{'Source': 'Internet Movie Database', 'Value': '6.9/10'}, {'Source': 'Rotten Tomatoes', 'Value': '54%'}, {'Source': 'Metacritic', 'Value': '55/100'}]</t>
  </si>
  <si>
    <t>Mirrormask</t>
  </si>
  <si>
    <t>http://www.imdb.com/title/tt0366780</t>
  </si>
  <si>
    <t>http://www.boxofficemojo.com/movies/?id=mirrormask.htm</t>
  </si>
  <si>
    <t>http://www.the-numbers.com/movie/MirrorMask</t>
  </si>
  <si>
    <t>pridean03dice</t>
  </si>
  <si>
    <t>Excel Entertainment</t>
  </si>
  <si>
    <t>Jane Austen's classic is transplanted to modern-day Utah. While her college roommates search for love, aspiring writer Elizabeth Bennet focuses on her career but constantly finds herself fighting haughty businessman Will Darcy.</t>
  </si>
  <si>
    <t>Andrew Black</t>
  </si>
  <si>
    <t>Jane Austen (novel), Anne K. Black, Katherine Brim, Jason Faller</t>
  </si>
  <si>
    <t>Kam Heskin, Orlando Seale, Benjamin Gourley, Lucila Solá</t>
  </si>
  <si>
    <t>https://images-na.ssl-images-amazon.com/images/M/MV5BMTI2NDkyMTU4N15BMl5BanBnXkFtZTYwMTM1NjYy._V1_SX300.jpg</t>
  </si>
  <si>
    <t>http://www.prideprejudice.com/</t>
  </si>
  <si>
    <t>[{'Source': 'Internet Movie Database', 'Value': '5.3/10'}, {'Source': 'Rotten Tomatoes', 'Value': '66%'}]</t>
  </si>
  <si>
    <t>http://www.imdb.com/title/tt0366920</t>
  </si>
  <si>
    <t>Pride and Prejudice (2003)</t>
  </si>
  <si>
    <t>Excel</t>
  </si>
  <si>
    <t>http://www.boxofficemojo.com/movies/?id=prideandprejudice(2003).htm</t>
  </si>
  <si>
    <t>http://www.the-numbers.com/movie/Pride-and-Prejudice</t>
  </si>
  <si>
    <t>houseof04ices</t>
  </si>
  <si>
    <t>House of Voices (Saint Ange)</t>
  </si>
  <si>
    <t>In 1958, in the French Alp, the young servant Anna Jurin arrives in Saint Ange Orphanage to work with Helena while the orphans moved to new families with the administrator Francard. Anna, ...</t>
  </si>
  <si>
    <t>Pascal Laugier</t>
  </si>
  <si>
    <t>Virginie Ledoyen, Lou Doillon, Catriona MacColl, Dorina Lazar</t>
  </si>
  <si>
    <t>https://images-na.ssl-images-amazon.com/images/M/MV5BMDk0MjBmZmItYmFkNC00NjE4LTg5Y2EtN2U4NGE0ZjI3MmFhL2ltYWdlXkEyXkFqcGdeQXVyMTQxNzMzNDI@._V1_SX300.jpg</t>
  </si>
  <si>
    <t>House of Voices</t>
  </si>
  <si>
    <t>http://www.imdb.com/title/tt0367000</t>
  </si>
  <si>
    <t>shortbu06tbus</t>
  </si>
  <si>
    <t>Shortbus</t>
  </si>
  <si>
    <t>A group of New Yorkers caught up in their romantic-sexual milieu converge at an underground salon infamous for its blend of art, music, politics, and carnality.</t>
  </si>
  <si>
    <t>Sook-Yin Lee, Paul Dawson, Lindsay Beamish, PJ DeBoy</t>
  </si>
  <si>
    <t>https://images-na.ssl-images-amazon.com/images/M/MV5BZjkwMTk1OWMtZjg4ZC00YWVlLTkyZGItZTU4ZjQ5NDM0M2NkXkEyXkFqcGdeQXVyMTQxNzMzNDI@._V1_SX300.jpg</t>
  </si>
  <si>
    <t>http://www.shortbusthemovie.com/</t>
  </si>
  <si>
    <t>[{'Source': 'Internet Movie Database', 'Value': '6.5/10'}, {'Source': 'Rotten Tomatoes', 'Value': '67%'}, {'Source': 'Metacritic', 'Value': '64/100'}]</t>
  </si>
  <si>
    <t>http://www.imdb.com/title/tt0367027</t>
  </si>
  <si>
    <t>http://www.boxofficemojo.com/movies/?id=shortbus.htm</t>
  </si>
  <si>
    <t>http://www.the-numbers.com/movie/Shortbus</t>
  </si>
  <si>
    <t>squidan05hale</t>
  </si>
  <si>
    <t>Squid and the Whale, The</t>
  </si>
  <si>
    <t>Follows two young boys dealing with their parents' divorce in Brooklyn in the 1980s.</t>
  </si>
  <si>
    <t>Nominated for 1 Oscar. Another 23 wins &amp; 47 nominations.</t>
  </si>
  <si>
    <t>Noah Baumbach</t>
  </si>
  <si>
    <t>Owen Kline, Jeff Daniels, Laura Linney, Jesse Eisenberg</t>
  </si>
  <si>
    <t>https://images-na.ssl-images-amazon.com/images/M/MV5BMTg1NTE4NTc3NV5BMl5BanBnXkFtZTgwNDA1NDI1MDE@._V1_SX300.jpg</t>
  </si>
  <si>
    <t>http://www.squidandthewhalemovie.com/</t>
  </si>
  <si>
    <t>[{'Source': 'Internet Movie Database', 'Value': '7.4/10'}, {'Source': 'Rotten Tomatoes', 'Value': '93%'}, {'Source': 'Metacritic', 'Value': '82/100'}]</t>
  </si>
  <si>
    <t>The Squid and the Whale</t>
  </si>
  <si>
    <t>http://www.imdb.com/title/tt0367089</t>
  </si>
  <si>
    <t>http://www.boxofficemojo.com/movies/?id=thesquidandthewhale.htm</t>
  </si>
  <si>
    <t>http://www.the-numbers.com/movie/The-Squid-and-the-Whale</t>
  </si>
  <si>
    <t>swades04ades</t>
  </si>
  <si>
    <t>Swades</t>
  </si>
  <si>
    <t>UTV Communications</t>
  </si>
  <si>
    <t>A successful Indian scientist returns to an Indian village to take his nanny to America with him and in the process rediscovers his roots.</t>
  </si>
  <si>
    <t>12 wins &amp; 23 nominations.</t>
  </si>
  <si>
    <t>M.G. Sathya (story), Ashutosh Gowariker (story), Ashutosh Gowariker (screenplay), Sameer Sharma (screenplay), Lalit Marathe (screenplay), Amin Hajee (screenplay), Charlotte Whitby-Coles (screenplay), Yashodeep Nigudkar (screenplay), Ayan Mukherjee (screenplay), K.P. Saxena (dialogue)</t>
  </si>
  <si>
    <t>Shah Rukh Khan, Gayatri Joshi, Kishori Ballal, Smit Sheth</t>
  </si>
  <si>
    <t>https://images-na.ssl-images-amazon.com/images/M/MV5BYzExOTcwNjYtZTljMC00YTQ2LWI2YjYtNWFlYzQ0YTJhNzJmXkEyXkFqcGdeQXVyNjQ2MjQ5NzM@._V1_SX300.jpg</t>
  </si>
  <si>
    <t>http://www.imdb.com/title/tt0367110</t>
  </si>
  <si>
    <t>http://www.the-numbers.com/movie/Swades</t>
  </si>
  <si>
    <t>turnlef03ight</t>
  </si>
  <si>
    <t>Heung joh chow heung yau chow (Turn Left, Turn Right)</t>
  </si>
  <si>
    <t>This is a movie about two people (Gigi Leung and Takeshi Kaneshiro), who are destined to be together but by some twist of circumstances they never find each other.</t>
  </si>
  <si>
    <t>Johnnie To, Ka-Fai Wai</t>
  </si>
  <si>
    <t>Jimmy Liao (illustrated book), Ka-Fai Wai, Nai-Hoi Yau, Kin-Yee Au, Tin-Shing Yip</t>
  </si>
  <si>
    <t>Takeshi Kaneshiro, Gigi Leung, Edmund Chen, Wei-Lun Hsu</t>
  </si>
  <si>
    <t>https://images-na.ssl-images-amazon.com/images/M/MV5BM2U5NWUzN2EtNjU3MC00MTJlLTk1ZmMtNjBiZWE3Nzk1OTc4XkEyXkFqcGdeQXVyMjgzMDQzNDc@._V1_SX300.jpg</t>
  </si>
  <si>
    <t>Cantonese, Mandarin, Polish, English, German</t>
  </si>
  <si>
    <t>Hong Kong, Singapore</t>
  </si>
  <si>
    <t>Turn Left, Turn Right</t>
  </si>
  <si>
    <t>http://www.imdb.com/title/tt0367174</t>
  </si>
  <si>
    <t>twentie02ship</t>
  </si>
  <si>
    <t>Twentieth Century Tramp; or, Happy Hooligan and His Airship, The</t>
  </si>
  <si>
    <t>Comedy, Fantasy, Short</t>
  </si>
  <si>
    <t>A comic picture that defies description. It depicts the Twentieth Century up-to-date tramp flying over the chimney tops of New York City in the latest improved flying machine. Weary Willie ...</t>
  </si>
  <si>
    <t>https://images-na.ssl-images-amazon.com/images/M/MV5BMjAzNTI3MzI0Nl5BMl5BanBnXkFtZTcwMzQ1MTYzMw@@._V1_SX300.jpg</t>
  </si>
  <si>
    <t>The Twentieth Century Tramp; or, Happy Hooligan and His Airship</t>
  </si>
  <si>
    <t>http://www.imdb.com/title/tt0367177</t>
  </si>
  <si>
    <t>sayyesq04ckly</t>
  </si>
  <si>
    <t>Say Yes Quickly</t>
  </si>
  <si>
    <t>A roadtrip to meet an alien</t>
  </si>
  <si>
    <t>Gregg Hale</t>
  </si>
  <si>
    <t>Rachel Davis, Gregg Hale</t>
  </si>
  <si>
    <t>Suli Holum, Brandon Bales, Stephanie Astalos-Jones, Megan Pearson</t>
  </si>
  <si>
    <t>http://www.imdb.com/title/tt0367462</t>
  </si>
  <si>
    <t>afterth04nset</t>
  </si>
  <si>
    <t>After the Sunset</t>
  </si>
  <si>
    <t>The story of what happens after a master thief achieves his last big score, when the FBI agent who promised he'd capture him is about to do just that.</t>
  </si>
  <si>
    <t>Paul Zbyszewski (story), Paul Zbyszewski (screenplay), Craig Rosenberg (screenplay)</t>
  </si>
  <si>
    <t>Pierce Brosnan, Salma Hayek, Woody Harrelson, Don Cheadle</t>
  </si>
  <si>
    <t>https://images-na.ssl-images-amazon.com/images/M/MV5BN2YyMmE1MTUtNTg2OS00ZWRiLWFhZTQtZDViM2MyOGJhZDY3XkEyXkFqcGdeQXVyMTQxNzMzNDI@._V1_SX300.jpg</t>
  </si>
  <si>
    <t>http://www.afterthesunset.com/</t>
  </si>
  <si>
    <t>[{'Source': 'Internet Movie Database', 'Value': '6.3/10'}, {'Source': 'Rotten Tomatoes', 'Value': '18%'}, {'Source': 'Metacritic', 'Value': '38/100'}]</t>
  </si>
  <si>
    <t>http://www.imdb.com/title/tt0367479</t>
  </si>
  <si>
    <t>http://www.boxofficemojo.com/movies/?id=afterthesunset.htm</t>
  </si>
  <si>
    <t>http://www.the-numbers.com/movie/After-the-Sunset</t>
  </si>
  <si>
    <t>charlie05tory</t>
  </si>
  <si>
    <t>Charlie and the Chocolate Factory</t>
  </si>
  <si>
    <t>A young boy wins a tour through the most magnificent chocolate factory in the world, led by the world's most unusual candy maker.</t>
  </si>
  <si>
    <t>Nominated for 1 Oscar. Another 15 wins &amp; 50 nominations.</t>
  </si>
  <si>
    <t>Roald Dahl (book), John August (screenplay)</t>
  </si>
  <si>
    <t>Johnny Depp, Freddie Highmore, David Kelly, Helena Bonham Carter</t>
  </si>
  <si>
    <t>https://images-na.ssl-images-amazon.com/images/M/MV5BNjcxMjg1Njg2NF5BMl5BanBnXkFtZTcwMjQ4NzMzMw@@._V1_SX300.jpg</t>
  </si>
  <si>
    <t>http://chocolatefactorymovie.warnerbros.com/</t>
  </si>
  <si>
    <t>USA, UK, Australia</t>
  </si>
  <si>
    <t>[{'Source': 'Internet Movie Database', 'Value': '6.7/10'}, {'Source': 'Rotten Tomatoes', 'Value': '83%'}, {'Source': 'Metacritic', 'Value': '72/100'}]</t>
  </si>
  <si>
    <t>http://www.imdb.com/title/tt0367594</t>
  </si>
  <si>
    <t>http://www.boxofficemojo.com/movies/?id=charlieandthechocolatefactory.htm</t>
  </si>
  <si>
    <t>http://www.the-numbers.com/movie/Charlie-and-the-Chocolate-Factory</t>
  </si>
  <si>
    <t>d.e.b.s04b.s.</t>
  </si>
  <si>
    <t>D.E.B.S.</t>
  </si>
  <si>
    <t>Plaid-skirted schoolgirls are groomed by a secret government agency to become the newest members of the elite national-defense group, D.E.B.S.</t>
  </si>
  <si>
    <t>Angela Robinson</t>
  </si>
  <si>
    <t>Sara Foster, Jordana Brewster, Meagan Good, Devon Aoki</t>
  </si>
  <si>
    <t>https://images-na.ssl-images-amazon.com/images/M/MV5BMjA0OTU5ODgyOF5BMl5BanBnXkFtZTcwODczNDgyMQ@@._V1_SX300.jpg</t>
  </si>
  <si>
    <t>http://www.sonypictures.com/movies/d.e.b.s.</t>
  </si>
  <si>
    <t>[{'Source': 'Internet Movie Database', 'Value': '5.3/10'}, {'Source': 'Rotten Tomatoes', 'Value': '38%'}, {'Source': 'Metacritic', 'Value': '42/100'}]</t>
  </si>
  <si>
    <t>http://www.imdb.com/title/tt0367631</t>
  </si>
  <si>
    <t>http://www.boxofficemojo.com/movies/?id=d.e.b.s..htm</t>
  </si>
  <si>
    <t>http://www.the-numbers.com/movie/D.E.B.S.</t>
  </si>
  <si>
    <t>manwhoc03pied</t>
  </si>
  <si>
    <t>Man Who Copied, The</t>
  </si>
  <si>
    <t>André, relatively poor, falls in love with Silvia, a neighbor whom he spies with a telescope. Falling more and more in love with her, he begins to follow her around the city and realizes ...</t>
  </si>
  <si>
    <t>18 wins &amp; 12 nominations.</t>
  </si>
  <si>
    <t>Jorge Furtado</t>
  </si>
  <si>
    <t>Jorge Furtado (screenplay)</t>
  </si>
  <si>
    <t>Lázaro Ramos, Renata de Lélis, Sérgio Lulkin, Heitor Schmidt</t>
  </si>
  <si>
    <t>https://images-na.ssl-images-amazon.com/images/M/MV5BMTcwOTExNzg0MV5BMl5BanBnXkFtZTcwMDI3ODgyMQ@@._V1_SX300.jpg</t>
  </si>
  <si>
    <t>[{'Source': 'Internet Movie Database', 'Value': '7.7/10'}, {'Source': 'Rotten Tomatoes', 'Value': '66%'}, {'Source': 'Metacritic', 'Value': '49/100'}]</t>
  </si>
  <si>
    <t>The Man Who Copied</t>
  </si>
  <si>
    <t>http://www.imdb.com/title/tt0367859</t>
  </si>
  <si>
    <t>http://www.the-numbers.com/movie/The-Man-Who-Copied</t>
  </si>
  <si>
    <t>indiana08kull</t>
  </si>
  <si>
    <t>Indiana Jones and the Kingdom of the Crystal Skull</t>
  </si>
  <si>
    <t>Famed archaeologist/adventurer Dr. Henry "Indiana" Jones is called back into action when he becomes entangled in a Soviet plot to uncover the secret behind mysterious artifacts known as the Crystal Skulls.</t>
  </si>
  <si>
    <t>Nominated for 1 BAFTA Film Award. Another 10 wins &amp; 34 nominations.</t>
  </si>
  <si>
    <t>David Koepp (screenplay), George Lucas (story), Jeff Nathanson (story), George Lucas (characters), Philip Kaufman (characters)</t>
  </si>
  <si>
    <t>Harrison Ford, Cate Blanchett, Karen Allen, Shia LaBeouf</t>
  </si>
  <si>
    <t>https://images-na.ssl-images-amazon.com/images/M/MV5BMTIxNDUxNzcyMl5BMl5BanBnXkFtZTcwNTgwOTI3MQ@@._V1_SX300.jpg</t>
  </si>
  <si>
    <t>[{'Source': 'Internet Movie Database', 'Value': '6.2/10'}, {'Source': 'Rotten Tomatoes', 'Value': '77%'}, {'Source': 'Metacritic', 'Value': '65/100'}]</t>
  </si>
  <si>
    <t>http://www.imdb.com/title/tt0367882</t>
  </si>
  <si>
    <t>http://www.boxofficemojo.com/movies/?id=indianajonesandthekingdomofthecrystalskull.htm</t>
  </si>
  <si>
    <t>http://www.the-numbers.com/movie/Indiana-Jones-and-the-Kingdom-of-the-Crystal-Skull</t>
  </si>
  <si>
    <t>ju-on:t03dge2</t>
  </si>
  <si>
    <t>As their curse spreads on all around, the ghosts find their chance to live once again through the pregnancy of a cursed woman.</t>
  </si>
  <si>
    <t>Noriko Sakai, Chiharu Niiyama, Kei Horie, Yui Ichikawa</t>
  </si>
  <si>
    <t>https://images-na.ssl-images-amazon.com/images/M/MV5BOGY5ZTk1MDQtMzVkMS00YWI5LWEzN2UtYTlmNTNhMGViMjIwXkEyXkFqcGdeQXVyMTQxNzMzNDI@._V1_SX300.jpg</t>
  </si>
  <si>
    <t>Ju-On: The Grudge 2</t>
  </si>
  <si>
    <t>http://www.imdb.com/title/tt0367913</t>
  </si>
  <si>
    <t>hanniba07sing</t>
  </si>
  <si>
    <t>Hannibal Rising</t>
  </si>
  <si>
    <t>After the death of his parents during World War II, young Hannibal Lecter moves in with his beautiful aunt and begins plotting revenge on the barbarians responsible for his sister's death.</t>
  </si>
  <si>
    <t>Thomas Harris (screenplay), Thomas Harris (novel)</t>
  </si>
  <si>
    <t>Aaran Thomas, Gaspard Ulliel, Li Gong, Helena-Lia Tachovská</t>
  </si>
  <si>
    <t>https://images-na.ssl-images-amazon.com/images/M/MV5BMTIzMTA0NTM4NF5BMl5BanBnXkFtZTcwNjY3ODM0MQ@@._V1_SX300.jpg</t>
  </si>
  <si>
    <t>http://www.weinsteinco.com/hannibal/</t>
  </si>
  <si>
    <t>UK, Czech Republic, France, Italy, USA</t>
  </si>
  <si>
    <t>[{'Source': 'Internet Movie Database', 'Value': '6.2/10'}, {'Source': 'Rotten Tomatoes', 'Value': '15%'}, {'Source': 'Metacritic', 'Value': '35/100'}]</t>
  </si>
  <si>
    <t>http://www.imdb.com/title/tt0367959</t>
  </si>
  <si>
    <t>http://www.boxofficemojo.com/movies/?id=hannibalrising.htm</t>
  </si>
  <si>
    <t>http://www.the-numbers.com/movie/Hannibal-Rising</t>
  </si>
  <si>
    <t>romance05ttes</t>
  </si>
  <si>
    <t>Romance &amp; Cigarettes</t>
  </si>
  <si>
    <t>Boroturro</t>
  </si>
  <si>
    <t>A down-and-dirty musical set in the world of working-class New York, tells a story of a husband's journey into infidelity and redemption when he must choose between his seductive mistress and his beleaguered wife.</t>
  </si>
  <si>
    <t>John Turturro</t>
  </si>
  <si>
    <t>James Gandolfini, Susan Sarandon, Kate Winslet, Steve Buscemi</t>
  </si>
  <si>
    <t>https://images-na.ssl-images-amazon.com/images/M/MV5BMjEyMDAxNzM1Nl5BMl5BanBnXkFtZTcwMjkwMjc0MQ@@._V1_SX300.jpg</t>
  </si>
  <si>
    <t>http://www.romanceandcigarettesfilm.com</t>
  </si>
  <si>
    <t>[{'Source': 'Internet Movie Database', 'Value': '6.3/10'}, {'Source': 'Rotten Tomatoes', 'Value': '54%'}, {'Source': 'Metacritic', 'Value': '55/100'}]</t>
  </si>
  <si>
    <t>http://www.imdb.com/title/tt0368222</t>
  </si>
  <si>
    <t>Romance and Cigarettes</t>
  </si>
  <si>
    <t>Boro.</t>
  </si>
  <si>
    <t>http://www.boxofficemojo.com/movies/?id=romanceandcigarettes.htm</t>
  </si>
  <si>
    <t>http://www.the-numbers.com/movie/Romance-and-Cigarettes</t>
  </si>
  <si>
    <t>room03room</t>
  </si>
  <si>
    <t>Room, The</t>
  </si>
  <si>
    <t>Chloe Productions</t>
  </si>
  <si>
    <t>Johnny is a successful banker who lives happily in a San Francisco townhouse with his fiancée, Lisa. One day, inexplicably, she gets bored with him and decides to seduce his best friend, Mark. From there, nothing will be the same again.</t>
  </si>
  <si>
    <t>Tommy Wiseau</t>
  </si>
  <si>
    <t>Tommy Wiseau, Greg Sestero, Juliette Danielle, Philip Haldiman</t>
  </si>
  <si>
    <t>https://images-na.ssl-images-amazon.com/images/M/MV5BMTg4MTU1MzgwOV5BMl5BanBnXkFtZTcwNjM1MTAwMQ@@._V1_SX300.jpg</t>
  </si>
  <si>
    <t>http://theroommovie.com/</t>
  </si>
  <si>
    <t>[{'Source': 'Internet Movie Database', 'Value': '3.6/10'}, {'Source': 'Rotten Tomatoes', 'Value': '32%'}]</t>
  </si>
  <si>
    <t>The Room</t>
  </si>
  <si>
    <t>http://www.imdb.com/title/tt0368226</t>
  </si>
  <si>
    <t>sunsets03tory</t>
  </si>
  <si>
    <t>Sunset Story</t>
  </si>
  <si>
    <t>Lucille and Irja are retired residents of Sunset Hall, a Los Angeles home for the elderly. Residents of Sunset Hall are retired radicals; they have retired from work but not from protesting...</t>
  </si>
  <si>
    <t>Laura Gabbert</t>
  </si>
  <si>
    <t>Lucille Alpert, Irja Lloyd</t>
  </si>
  <si>
    <t>[{'Source': 'Internet Movie Database', 'Value': '7.7/10'}, {'Source': 'Rotten Tomatoes', 'Value': '93%'}, {'Source': 'Metacritic', 'Value': '80/100'}]</t>
  </si>
  <si>
    <t>http://www.imdb.com/title/tt0368310</t>
  </si>
  <si>
    <t>Vita.</t>
  </si>
  <si>
    <t>http://www.boxofficemojo.com/movies/?id=sunsetstory.htm</t>
  </si>
  <si>
    <t>http://www.the-numbers.com/movie/Sunset-Story</t>
  </si>
  <si>
    <t>village04lage</t>
  </si>
  <si>
    <t>Village, The</t>
  </si>
  <si>
    <t>A series of events tests the beliefs of a small isolated countryside village.</t>
  </si>
  <si>
    <t>Bryce Dallas Howard, Joaquin Phoenix, Adrien Brody, William Hurt</t>
  </si>
  <si>
    <t>https://images-na.ssl-images-amazon.com/images/M/MV5BMWExMWYxN2MtYmU1YS00Mjk5LWI3OTEtYTg3NDIwZTA2MTE2L2ltYWdlXkEyXkFqcGdeQXVyNTAyODkwOQ@@._V1_SX300.jpg</t>
  </si>
  <si>
    <t>http://thevillage.movies.go.com/main.html</t>
  </si>
  <si>
    <t>[{'Source': 'Internet Movie Database', 'Value': '6.5/10'}, {'Source': 'Rotten Tomatoes', 'Value': '43%'}, {'Source': 'Metacritic', 'Value': '44/100'}]</t>
  </si>
  <si>
    <t>The Village</t>
  </si>
  <si>
    <t>http://www.imdb.com/title/tt0368447</t>
  </si>
  <si>
    <t>http://www.boxofficemojo.com/movies/?id=thevillage.htm</t>
  </si>
  <si>
    <t>http://www.the-numbers.com/movie/The-Village</t>
  </si>
  <si>
    <t>possess08sion</t>
  </si>
  <si>
    <t>Possession</t>
  </si>
  <si>
    <t>Yari Film Group</t>
  </si>
  <si>
    <t>A woman's life is thrown into chaos after a freak car accident sends her husband and brother-in-law into comas. Thrills arrive after the brother-in-law wakes up, thinking he's his brother.</t>
  </si>
  <si>
    <t>Joel Bergvall, Simon Sandquist</t>
  </si>
  <si>
    <t>Michael Petroni (screenplay), Won-mi Byun (screenplay), Min-ho Song (screenplay), Jae-yong Gwak (adaptation)</t>
  </si>
  <si>
    <t>Sarah Michelle Gellar, Lee Pace, Michael Landes, Tuva Novotny</t>
  </si>
  <si>
    <t>https://images-na.ssl-images-amazon.com/images/M/MV5BNTk3MzQwNDA2Ml5BMl5BanBnXkFtZTcwNTQwMDg1MQ@@._V1_SX300.jpg</t>
  </si>
  <si>
    <t>http://www.possessionmovie.com/</t>
  </si>
  <si>
    <t>http://www.imdb.com/title/tt0368563</t>
  </si>
  <si>
    <t>stagebe04auty</t>
  </si>
  <si>
    <t>Stage Beauty</t>
  </si>
  <si>
    <t>A female theatre dresser creates a stir and sparks a revolution in seventeenth century London theatre by playing Desdemona in Othello. But what will become of the male actor she once worked for and eventually replaced?</t>
  </si>
  <si>
    <t>Richard Eyre</t>
  </si>
  <si>
    <t>Jeffrey Hatcher (play), Jeffrey Hatcher (screenplay)</t>
  </si>
  <si>
    <t>Derek Hutchinson, Mark Letheren, Claire Danes, Billy Crudup</t>
  </si>
  <si>
    <t>https://images-na.ssl-images-amazon.com/images/M/MV5BMjE4NjI5Mzk3MF5BMl5BanBnXkFtZTcwODI1MzYyMQ@@._V1_SX300.jpg</t>
  </si>
  <si>
    <t>[{'Source': 'Internet Movie Database', 'Value': '7.2/10'}, {'Source': 'Metacritic', 'Value': '64/100'}]</t>
  </si>
  <si>
    <t>http://www.imdb.com/title/tt0368658</t>
  </si>
  <si>
    <t>http://www.boxofficemojo.com/movies/?id=stagebeauty.htm</t>
  </si>
  <si>
    <t>http://www.the-numbers.com/movie/Stage-Beauty</t>
  </si>
  <si>
    <t>interst03stem</t>
  </si>
  <si>
    <t>Interstella 5555: The 5tory of the 5ecret 5tar 5ystem</t>
  </si>
  <si>
    <t>A continuation of the story told in the Daft Punk music videos "One More Time," "Aerodynamic," "Digital Love," and "Harder, Better, Faster, Stronger."</t>
  </si>
  <si>
    <t>Daisuke Nishio, Hirotoshi Rissen, Kazuhisa Takenouchi, Leiji Matsumoto</t>
  </si>
  <si>
    <t>Thomas Bangalter, Cédric Hervet, Guy-Manuel De Homem-Christo</t>
  </si>
  <si>
    <t>Romanthony, Thomas Bangalter</t>
  </si>
  <si>
    <t>https://images-na.ssl-images-amazon.com/images/M/MV5BNDM5ZjhjY2EtMTA0MC00MjczLThkYTMtOWI3MzdlMzIyNTRiL2ltYWdlL2ltYWdlXkEyXkFqcGdeQXVyNTAyODkwOQ@@._V1_SX300.jpg</t>
  </si>
  <si>
    <t>[{'Source': 'Internet Movie Database', 'Value': '7.9/10'}, {'Source': 'Rotten Tomatoes', 'Value': '86%'}]</t>
  </si>
  <si>
    <t>http://www.imdb.com/title/tt0368667</t>
  </si>
  <si>
    <t>i'mnott07ere.</t>
  </si>
  <si>
    <t>I'm Not There.</t>
  </si>
  <si>
    <t>The Weinstein Co.</t>
  </si>
  <si>
    <t>Ruminations on the life of Bob Dylan, where six characters embody a different aspect of the musician's life and work.</t>
  </si>
  <si>
    <t>Nominated for 1 Oscar. Another 26 wins &amp; 45 nominations.</t>
  </si>
  <si>
    <t>Todd Haynes (screenplay), Oren Moverman (screenplay), Todd Haynes (story)</t>
  </si>
  <si>
    <t>Cate Blanchett, Ben Whishaw, Christian Bale, Richard Gere</t>
  </si>
  <si>
    <t>https://images-na.ssl-images-amazon.com/images/M/MV5BMTY4MzM2MjcwNV5BMl5BanBnXkFtZTcwODg3MDU1MQ@@._V1_SX300.jpg</t>
  </si>
  <si>
    <t>http://www.imnotthere-movie.com/</t>
  </si>
  <si>
    <t>[{'Source': 'Internet Movie Database', 'Value': '7.0/10'}, {'Source': 'Rotten Tomatoes', 'Value': '76%'}, {'Source': 'Metacritic', 'Value': '73/100'}]</t>
  </si>
  <si>
    <t>http://www.imdb.com/title/tt0368794</t>
  </si>
  <si>
    <t>I'm Not There</t>
  </si>
  <si>
    <t>http://www.boxofficemojo.com/movies/?id=imnotthere.htm</t>
  </si>
  <si>
    <t>http://www.the-numbers.com/movie/I'm-Not-There</t>
  </si>
  <si>
    <t>nationa04sure</t>
  </si>
  <si>
    <t>National Treasure</t>
  </si>
  <si>
    <t>A historian races to find the legendary Templar Treasure before a team of mercenaries.</t>
  </si>
  <si>
    <t>Jim Kouf (screenplay), Cormac Wibberley (screenplay), Marianne Wibberley (screenplay), Jim Kouf (story), Oren Aviv (story), Charles Segars (story)</t>
  </si>
  <si>
    <t>Nicolas Cage, Diane Kruger, Justin Bartha, Sean Bean</t>
  </si>
  <si>
    <t>https://images-na.ssl-images-amazon.com/images/M/MV5BMTY3NTc4OTYxMF5BMl5BanBnXkFtZTcwMjk5NzUyMw@@._V1_SX300.jpg</t>
  </si>
  <si>
    <t>http://www.nationaltreasure.com/</t>
  </si>
  <si>
    <t>[{'Source': 'Internet Movie Database', 'Value': '6.9/10'}, {'Source': 'Rotten Tomatoes', 'Value': '44%'}, {'Source': 'Metacritic', 'Value': '39/100'}]</t>
  </si>
  <si>
    <t>http://www.imdb.com/title/tt0368891</t>
  </si>
  <si>
    <t>http://www.boxofficemojo.com/movies/?id=nationaltreasure.htm</t>
  </si>
  <si>
    <t>http://www.the-numbers.com/movie/National-Treasure</t>
  </si>
  <si>
    <t>ong-bak03rior</t>
  </si>
  <si>
    <t>Ong-bak</t>
  </si>
  <si>
    <t>When the head of a statue sacred to a village is stolen, a young martial artist goes to the big city and finds himself taking on the underworld to retrieve it.</t>
  </si>
  <si>
    <t>Prachya Pinkaew</t>
  </si>
  <si>
    <t>Panna Rittikrai (story), Prachya Pinkaew (story), Suphachai Sittiaumponpan (screenplay)</t>
  </si>
  <si>
    <t>Tony Jaa, Petchtai Wongkamlao, Pumwaree Yodkamol, Suchao Pongwilai</t>
  </si>
  <si>
    <t>https://images-na.ssl-images-amazon.com/images/M/MV5BMTIzMTUzMzc2MF5BMl5BanBnXkFtZTcwMjIyMzAzMQ@@._V1_SX300.jpg</t>
  </si>
  <si>
    <t>http://www.ongbak-lefilm.com/</t>
  </si>
  <si>
    <t>Thai, English</t>
  </si>
  <si>
    <t>[{'Source': 'Internet Movie Database', 'Value': '7.2/10'}, {'Source': 'Rotten Tomatoes', 'Value': '86%'}, {'Source': 'Metacritic', 'Value': '69/100'}]</t>
  </si>
  <si>
    <t>Ong-Bak: The Thai Warrior</t>
  </si>
  <si>
    <t>http://www.imdb.com/title/tt0368909</t>
  </si>
  <si>
    <t>Ong-Bak</t>
  </si>
  <si>
    <t>http://www.the-numbers.com/movie/Ong-Bak</t>
  </si>
  <si>
    <t>princes04ment</t>
  </si>
  <si>
    <t>Princess Diaries 2: Royal Engagement, The</t>
  </si>
  <si>
    <t>Walt Disney Pictures [us]</t>
  </si>
  <si>
    <t>Now settled in Genovia, Princess Mia faces a new revelation: she is being primed for an arranged marriage to an English suitor.</t>
  </si>
  <si>
    <t>Meg Cabot (characters), Gina Wendkos (story), Shonda Rhimes (story), Shonda Rhimes (screenplay)</t>
  </si>
  <si>
    <t>Anne Hathaway, Julie Andrews, Hector Elizondo, John Rhys-Davies</t>
  </si>
  <si>
    <t>https://images-na.ssl-images-amazon.com/images/M/MV5BODljNTU2ZGMtMWI5Yy00MGNkLTg2MTktN2NhZjY0NDcwMDhiL2ltYWdlL2ltYWdlXkEyXkFqcGdeQXVyMTQxNzMzNDI@._V1_SX300.jpg</t>
  </si>
  <si>
    <t>http://disney.go.com/disneypictures/diaries2/index.html</t>
  </si>
  <si>
    <t>English, Greek, French, Spanish</t>
  </si>
  <si>
    <t>[{'Source': 'Internet Movie Database', 'Value': '5.7/10'}, {'Source': 'Rotten Tomatoes', 'Value': '25%'}, {'Source': 'Metacritic', 'Value': '43/100'}]</t>
  </si>
  <si>
    <t>The Princess Diaries 2: Royal Engagement</t>
  </si>
  <si>
    <t>http://www.imdb.com/title/tt0368933</t>
  </si>
  <si>
    <t>http://www.boxofficemojo.com/movies/?id=theprincessdiaries2royalengagement.htm</t>
  </si>
  <si>
    <t>http://www.the-numbers.com/movie/The-Princess-Diaries-2:-Royal-Engagement</t>
  </si>
  <si>
    <t>sleepov04over</t>
  </si>
  <si>
    <t>Sleepover</t>
  </si>
  <si>
    <t>Four best friends, desperate to improve their social status, enter into an all-night scavenger hunt against the popular clique in their school.</t>
  </si>
  <si>
    <t>Joe Nussbaum</t>
  </si>
  <si>
    <t>Elisa Bell</t>
  </si>
  <si>
    <t>Alexa PenaVega, Mika Boorem, Jane Lynch, Sam Huntington</t>
  </si>
  <si>
    <t>https://images-na.ssl-images-amazon.com/images/M/MV5BMTA4ODg1OTk2MjJeQTJeQWpwZ15BbWU3MDc4MzIyNzQ@._V1_SX300.jpg</t>
  </si>
  <si>
    <t>http://www.sleepovermovie.com/</t>
  </si>
  <si>
    <t>[{'Source': 'Internet Movie Database', 'Value': '5.3/10'}, {'Source': 'Rotten Tomatoes', 'Value': '15%'}, {'Source': 'Metacritic', 'Value': '33/100'}]</t>
  </si>
  <si>
    <t>http://www.imdb.com/title/tt0368975</t>
  </si>
  <si>
    <t>http://www.boxofficemojo.com/movies/?id=sleepover.htm</t>
  </si>
  <si>
    <t>http://www.the-numbers.com/movie/Sleepover</t>
  </si>
  <si>
    <t>separat05lies</t>
  </si>
  <si>
    <t>Separate Lies</t>
  </si>
  <si>
    <t>A couple's marriage is complicated by the introduction of a third party.</t>
  </si>
  <si>
    <t>Julian Fellowes</t>
  </si>
  <si>
    <t>Nigel Balchin (based on the novel by "A Way Through the Wood"), Julian Fellowes</t>
  </si>
  <si>
    <t>Tom Wilkinson, Emily Watson, Hermione Norris, John Warnaby</t>
  </si>
  <si>
    <t>https://images-na.ssl-images-amazon.com/images/M/MV5BMTI3NjI5OTE1Ml5BMl5BanBnXkFtZTYwMzU3NDQ3._V1_SX300.jpg</t>
  </si>
  <si>
    <t>http://www.foxsearchlight.com/separatelies/</t>
  </si>
  <si>
    <t>[{'Source': 'Internet Movie Database', 'Value': '6.5/10'}, {'Source': 'Rotten Tomatoes', 'Value': '72%'}, {'Source': 'Metacritic', 'Value': '71/100'}]</t>
  </si>
  <si>
    <t>http://www.imdb.com/title/tt0369053</t>
  </si>
  <si>
    <t>http://www.boxofficemojo.com/movies/?id=separatelies.htm</t>
  </si>
  <si>
    <t>http://www.the-numbers.com/movie/Separate-Lies</t>
  </si>
  <si>
    <t>collate04eral</t>
  </si>
  <si>
    <t>Collateral</t>
  </si>
  <si>
    <t>A cab driver finds himself the hostage of an engaging contract killer as he makes his rounds from hit to hit during one night in Los Angeles.</t>
  </si>
  <si>
    <t>Nominated for 2 Oscars. Another 23 wins &amp; 68 nominations.</t>
  </si>
  <si>
    <t>Stuart Beattie</t>
  </si>
  <si>
    <t>Tom Cruise, Jamie Foxx, Jada Pinkett Smith, Mark Ruffalo</t>
  </si>
  <si>
    <t>https://images-na.ssl-images-amazon.com/images/M/MV5BMjE3NjM5OTMxMV5BMl5BanBnXkFtZTcwOTIzMTQyMw@@._V1_SX300.jpg</t>
  </si>
  <si>
    <t>http://www.collateral-themovie.com/</t>
  </si>
  <si>
    <t>http://www.imdb.com/title/tt0369339</t>
  </si>
  <si>
    <t>http://www.boxofficemojo.com/movies/?id=collateral.htm</t>
  </si>
  <si>
    <t>http://www.the-numbers.com/movie/Collateral</t>
  </si>
  <si>
    <t>fourchr08ases</t>
  </si>
  <si>
    <t>Four Christmases</t>
  </si>
  <si>
    <t>A couple struggles to visit all four of their divorced parents on Christmas.</t>
  </si>
  <si>
    <t>Seth Gordon</t>
  </si>
  <si>
    <t>Matt Allen (screenplay), Caleb Wilson (screenplay), Jon Lucas (screenplay), Scott Moore (screenplay), Matt Allen (story), Caleb Wilson (story)</t>
  </si>
  <si>
    <t>Vince Vaughn, Reese Witherspoon, Robert Duvall, Sissy Spacek</t>
  </si>
  <si>
    <t>https://images-na.ssl-images-amazon.com/images/M/MV5BMTQ2MjA0NDAwNF5BMl5BanBnXkFtZTcwOTU4MTM5MQ@@._V1_SX300.jpg</t>
  </si>
  <si>
    <t>http://www.fourchristmases.com/</t>
  </si>
  <si>
    <t>[{'Source': 'Internet Movie Database', 'Value': '5.6/10'}, {'Source': 'Rotten Tomatoes', 'Value': '25%'}, {'Source': 'Metacritic', 'Value': '41/100'}]</t>
  </si>
  <si>
    <t>http://www.imdb.com/title/tt0369436</t>
  </si>
  <si>
    <t>WB (NL)</t>
  </si>
  <si>
    <t>http://www.boxofficemojo.com/movies/?id=fourchristmases.htm</t>
  </si>
  <si>
    <t>http://www.the-numbers.com/movie/Four-Christmases</t>
  </si>
  <si>
    <t>funwith05jane</t>
  </si>
  <si>
    <t>Fun with Dick and Jane</t>
  </si>
  <si>
    <t>When an affluent couple lose all their money following a series of blunders, they turn to a life of crime to make ends meet.</t>
  </si>
  <si>
    <t>Judd Apatow (screenplay), Nicholas Stoller (screenplay), Gerald Gaiser (story), Judd Apatow (story), Nicholas Stoller (story), Gerald Gaiser (novel), David Giler, Jerry Belson, Mordecai Richler</t>
  </si>
  <si>
    <t>Jim Carrey, Téa Leoni, Alec Baldwin, Richard Jenkins</t>
  </si>
  <si>
    <t>https://images-na.ssl-images-amazon.com/images/M/MV5BYTJiMWFiNzgtMDQxZi00NTFiLWE2YjMtNTA5NzY5YzQxZjNjXkEyXkFqcGdeQXVyNTIzOTk5ODM@._V1_SX300.jpg</t>
  </si>
  <si>
    <t>http://www.sonypictures.com/movies/funwithdickandjane/</t>
  </si>
  <si>
    <t>[{'Source': 'Internet Movie Database', 'Value': '6.1/10'}, {'Source': 'Rotten Tomatoes', 'Value': '29%'}, {'Source': 'Metacritic', 'Value': '47/100'}]</t>
  </si>
  <si>
    <t>http://www.imdb.com/title/tt0369441</t>
  </si>
  <si>
    <t>http://www.boxofficemojo.com/movies/?id=funwithdickandjane.htm</t>
  </si>
  <si>
    <t>Fun With Dick And Jane</t>
  </si>
  <si>
    <t>http://www.the-numbers.com/movie/Fun-With-Dick-And-Jane</t>
  </si>
  <si>
    <t>jurassi15orld</t>
  </si>
  <si>
    <t>Jurassic World</t>
  </si>
  <si>
    <t>A new theme park, built on the original site of Jurassic Park, creates a genetically modified hybrid dinosaur, which escapes containment and goes on a killing spree.</t>
  </si>
  <si>
    <t>6 wins &amp; 55 nominations.</t>
  </si>
  <si>
    <t>Colin Trevorrow</t>
  </si>
  <si>
    <t>Rick Jaffa (screenplay), Amanda Silver (screenplay), Colin Trevorrow (screenplay), Derek Connolly (screenplay), Rick Jaffa (story), Amanda Silver (story), Michael Crichton (characters)</t>
  </si>
  <si>
    <t>Chris Pratt, Bryce Dallas Howard, Irrfan Khan, Vincent D'Onofrio</t>
  </si>
  <si>
    <t>https://images-na.ssl-images-amazon.com/images/M/MV5BNWEyNTE0YTEtY2FkMi00MmY3LTg4MWMtODdjYjRkNGM4ZTZhXkEyXkFqcGdeQXVyMzI0NDc4ODY@._V1_SX300.jpg</t>
  </si>
  <si>
    <t>http://www.jurassicworldmovie.com/</t>
  </si>
  <si>
    <t>[{'Source': 'Internet Movie Database', 'Value': '7.0/10'}, {'Source': 'Rotten Tomatoes', 'Value': '71%'}, {'Source': 'Metacritic', 'Value': '59/100'}]</t>
  </si>
  <si>
    <t>http://www.imdb.com/title/tt0369610</t>
  </si>
  <si>
    <t>http://www.boxofficemojo.com/movies/?id=jurassicworld.htm</t>
  </si>
  <si>
    <t>http://www.the-numbers.com/movie/Jurassic-World</t>
  </si>
  <si>
    <t>loveson04long</t>
  </si>
  <si>
    <t>A Love Song for Bobby Long</t>
  </si>
  <si>
    <t>A headstrong young woman returns to New Orleans after the death of her estranged mother.</t>
  </si>
  <si>
    <t>Shainee Gabel</t>
  </si>
  <si>
    <t>Ronald Everett Capps (novel), Shainee Gabel (screenplay)</t>
  </si>
  <si>
    <t>John Travolta, Scarlett Johansson, Gabriel Macht, Deborah Kara Unger</t>
  </si>
  <si>
    <t>https://images-na.ssl-images-amazon.com/images/M/MV5BOGEyZDhlYTUtYTdmMS00NDVhLThiZWItMDIyYjRlZDYzODgxXkEyXkFqcGdeQXVyMTQxNzMzNDI@._V1_SX300.jpg</t>
  </si>
  <si>
    <t>http://www.alovesongforbobbylongmovie.com/</t>
  </si>
  <si>
    <t>[{'Source': 'Internet Movie Database', 'Value': '7.2/10'}, {'Source': 'Rotten Tomatoes', 'Value': '43%'}, {'Source': 'Metacritic', 'Value': '48/100'}]</t>
  </si>
  <si>
    <t>http://www.imdb.com/title/tt0369672</t>
  </si>
  <si>
    <t>http://www.boxofficemojo.com/movies/?id=alovesongforbobbylong.htm</t>
  </si>
  <si>
    <t>http://www.the-numbers.com/movie/A-Love-Song-for-Bobby-Long</t>
  </si>
  <si>
    <t>seainsi04side</t>
  </si>
  <si>
    <t>Sea Inside, The</t>
  </si>
  <si>
    <t>The factual story of Spaniard Ramon Sampedro, who fought a thirty-year campaign in favor of euthanasia and his own right to die.</t>
  </si>
  <si>
    <t>Won 1 Oscar. Another 67 wins &amp; 36 nominations.</t>
  </si>
  <si>
    <t>Alejandro Amenábar (screenplay), Mateo Gil (screenplay)</t>
  </si>
  <si>
    <t>Javier Bardem, Belén Rueda, Lola Dueñas, Mabel Rivera</t>
  </si>
  <si>
    <t>https://images-na.ssl-images-amazon.com/images/M/MV5BMjE0NDk2NjgwMV5BMl5BanBnXkFtZTYwMTgyMzA3._V1_SX300.jpg</t>
  </si>
  <si>
    <t>http://www.theseainside.com/</t>
  </si>
  <si>
    <t>Spanish, Catalan, Gallegan</t>
  </si>
  <si>
    <t>[{'Source': 'Internet Movie Database', 'Value': '8.0/10'}, {'Source': 'Rotten Tomatoes', 'Value': '84%'}, {'Source': 'Metacritic', 'Value': '74/100'}]</t>
  </si>
  <si>
    <t>The Sea Inside</t>
  </si>
  <si>
    <t>http://www.imdb.com/title/tt0369702</t>
  </si>
  <si>
    <t>Mar adentro</t>
  </si>
  <si>
    <t>http://www.the-numbers.com/movie/Mar-adentro</t>
  </si>
  <si>
    <t>monster05-law</t>
  </si>
  <si>
    <t>Monster-in-Law</t>
  </si>
  <si>
    <t>The love life of Charlotte is reduced to an endless string of disastrous blind dates, until she meets the perfect man, Kevin. Unfortunately, his merciless mother will do anything to destroy their relationship.</t>
  </si>
  <si>
    <t>Anya Kochoff</t>
  </si>
  <si>
    <t>Jennifer Lopez, Jane Fonda, Michael Vartan, Wanda Sykes</t>
  </si>
  <si>
    <t>https://images-na.ssl-images-amazon.com/images/M/MV5BYTcwYjA1NGItM2YyYy00MmE4LTkxMzItYWNiZWRkNDFjNmE5L2ltYWdlL2ltYWdlXkEyXkFqcGdeQXVyMTQxNzMzNDI@._V1_SX300.jpg</t>
  </si>
  <si>
    <t>http://www.monsterinlaw.com</t>
  </si>
  <si>
    <t>[{'Source': 'Internet Movie Database', 'Value': '5.5/10'}, {'Source': 'Rotten Tomatoes', 'Value': '16%'}, {'Source': 'Metacritic', 'Value': '31/100'}]</t>
  </si>
  <si>
    <t>http://www.imdb.com/title/tt0369735</t>
  </si>
  <si>
    <t>http://www.boxofficemojo.com/movies/?id=monster-in-law.htm</t>
  </si>
  <si>
    <t>http://www.the-numbers.com/movie/Monster-in-Law</t>
  </si>
  <si>
    <t>strange05andy</t>
  </si>
  <si>
    <t>Strangers with Candy</t>
  </si>
  <si>
    <t>A prequel to the critically acclaimed series featuring Jerri Blank, a 46-year-old ex-junkie, ex-con who returns to high school in a bid to start her life over.</t>
  </si>
  <si>
    <t>Paul Dinello</t>
  </si>
  <si>
    <t>Stephen Colbert (series Strangers with Candy), Paul Dinello (series Strangers with Candy), Amy Sedaris (series Strangers with Candy), Mitch Rouse (series Strangers with Candy), Stephen Colbert, Paul Dinello, Amy Sedaris</t>
  </si>
  <si>
    <t>Amy Sedaris, Paul Sedaris, Chandra Wilson, Kristy Thomas</t>
  </si>
  <si>
    <t>https://images-na.ssl-images-amazon.com/images/M/MV5BMTgwMTM0MzgyNF5BMl5BanBnXkFtZTcwMjg4MzMzMQ@@._V1_SX300.jpg</t>
  </si>
  <si>
    <t>http://www.strangerswithcandymovie.com</t>
  </si>
  <si>
    <t>[{'Source': 'Internet Movie Database', 'Value': '6.0/10'}, {'Source': 'Rotten Tomatoes', 'Value': '52%'}, {'Source': 'Metacritic', 'Value': '57/100'}]</t>
  </si>
  <si>
    <t>http://www.imdb.com/title/tt0369994</t>
  </si>
  <si>
    <t>http://www.the-numbers.com/movie/Strangers-with-Candy</t>
  </si>
  <si>
    <t>ultravi06olet</t>
  </si>
  <si>
    <t>Ultraviolet</t>
  </si>
  <si>
    <t>A beautiful hemophage infected with a virus that gives her superhuman powers has to protect a boy in a futuristic world, who is thought to be carrying antigens that would destroy all hemophages.</t>
  </si>
  <si>
    <t>Milla Jovovich, Cameron Bright, Nick Chinlund, Sebastien Andrieu</t>
  </si>
  <si>
    <t>https://images-na.ssl-images-amazon.com/images/M/MV5BZWY4ZjQyOWQtYWZiNS00MTcyLWIzZTEtNDQxOWMxNTkwMmU0XkEyXkFqcGdeQXVyMTQxNzMzNDI@._V1_SX300.jpg</t>
  </si>
  <si>
    <t>http://www.sonypictures.com/movies/ultraviolet/</t>
  </si>
  <si>
    <t>[{'Source': 'Internet Movie Database', 'Value': '4.4/10'}, {'Source': 'Rotten Tomatoes', 'Value': '9%'}, {'Source': 'Metacritic', 'Value': '18/100'}]</t>
  </si>
  <si>
    <t>http://www.imdb.com/title/tt0370032</t>
  </si>
  <si>
    <t>http://www.boxofficemojo.com/movies/?id=ultraviolet.htm</t>
  </si>
  <si>
    <t>http://www.the-numbers.com/movie/Ultraviolet</t>
  </si>
  <si>
    <t>avp:ali04ator</t>
  </si>
  <si>
    <t>AVP: Alien vs. Predator</t>
  </si>
  <si>
    <t>During an archaeological expedition on Bouvetøya Island in Antarctica, a team of archaeologists and other scientists find themselves caught up in a battle between the two legends. Soon, the team realize that only one species can win.</t>
  </si>
  <si>
    <t>Dan O'Bannon ("Alien" characters), Ronald Shusett ("Alien" characters), Jim Thomas ("Predator" characters), John Thomas ("Predator" characters), Paul W.S. Anderson (screen story), Dan O'Bannon (screen story), Ronald Shusett (screen story), Paul W.S. Anderson (screenplay)</t>
  </si>
  <si>
    <t>Sanaa Lathan, Raoul Bova, Lance Henriksen, Ewen Bremner</t>
  </si>
  <si>
    <t>https://images-na.ssl-images-amazon.com/images/M/MV5BMTU4MjIwMTcyMl5BMl5BanBnXkFtZTYwMTYwNDA3._V1_SX300.jpg</t>
  </si>
  <si>
    <t>http://www.avp-movie.com</t>
  </si>
  <si>
    <t>USA, UK, Czech Republic, Canada, Germany</t>
  </si>
  <si>
    <t>[{'Source': 'Internet Movie Database', 'Value': '5.6/10'}, {'Source': 'Rotten Tomatoes', 'Value': '21%'}, {'Source': 'Metacritic', 'Value': '29/100'}]</t>
  </si>
  <si>
    <t>http://www.imdb.com/title/tt0370263</t>
  </si>
  <si>
    <t>Alien Vs. Predator</t>
  </si>
  <si>
    <t>http://www.boxofficemojo.com/movies/?id=alienvs.predator.htm</t>
  </si>
  <si>
    <t>AVP: Alien Vs. Predator</t>
  </si>
  <si>
    <t>http://www.the-numbers.com/movie/AVP:-Alien-Vs.-Predator</t>
  </si>
  <si>
    <t>voiceso03star</t>
  </si>
  <si>
    <t>Voices of a Distant Star</t>
  </si>
  <si>
    <t>ADV Films</t>
  </si>
  <si>
    <t>Animation, Short, Drama</t>
  </si>
  <si>
    <t>The love of Japanese high school students Mikako Nagamine and Noboru Tera is tested when Mikako is sent to fight aliens in a distant universe and voice mails to and from Earth become months to years in transmission.</t>
  </si>
  <si>
    <t>Makoto Shinkai</t>
  </si>
  <si>
    <t>Mika Shinohara, Makoto Shinkai, Sumi Mutoh, Chihiro Suzuki</t>
  </si>
  <si>
    <t>https://images-na.ssl-images-amazon.com/images/M/MV5BZGVlMGM3YjYtZDc5Yy00ZmNmLWE5MGEtMDZmZjljOGE1NTEzXkEyXkFqcGdeQXVyNDQxNjcxNQ@@._V1_SX300.jpg</t>
  </si>
  <si>
    <t>http://www.imdb.com/title/tt0370754</t>
  </si>
  <si>
    <t>mysteri04skin</t>
  </si>
  <si>
    <t>Mysterious Skin</t>
  </si>
  <si>
    <t>Tartan Films/TLA Releasing</t>
  </si>
  <si>
    <t>A teenage hustler and a young man obsessed with alien abductions cross paths, together discovering a horrible, liberating truth.</t>
  </si>
  <si>
    <t>Gregg Araki (screenplay), Scott Heim (novel)</t>
  </si>
  <si>
    <t>Chase Ellison, George Webster, Rachael Nastassja Kraft, Lisa Long</t>
  </si>
  <si>
    <t>https://images-na.ssl-images-amazon.com/images/M/MV5BMTgxMjQ4NzE5OF5BMl5BanBnXkFtZTcwNzkwOTkyMQ@@._V1_SX300.jpg</t>
  </si>
  <si>
    <t>http://www.mysteriousskinthemovie.com/</t>
  </si>
  <si>
    <t>USA, Netherlands</t>
  </si>
  <si>
    <t>[{'Source': 'Internet Movie Database', 'Value': '7.7/10'}, {'Source': 'Rotten Tomatoes', 'Value': '85%'}, {'Source': 'Metacritic', 'Value': '73/100'}]</t>
  </si>
  <si>
    <t>http://www.imdb.com/title/tt0370986</t>
  </si>
  <si>
    <t>Tar.</t>
  </si>
  <si>
    <t>http://www.boxofficemojo.com/movies/?id=mysteriousskin.htm</t>
  </si>
  <si>
    <t>http://www.the-numbers.com/movie/Mysterious-Skin</t>
  </si>
  <si>
    <t>spangli04lish</t>
  </si>
  <si>
    <t>Spanglish</t>
  </si>
  <si>
    <t>A woman and her daughter emigrate from Mexico for a better life in America, where they start working for a family where the patriarch is a newly celebrated chef with an insecure wife.</t>
  </si>
  <si>
    <t>Adam Sandler, Téa Leoni, Paz Vega, Cloris Leachman</t>
  </si>
  <si>
    <t>https://images-na.ssl-images-amazon.com/images/M/MV5BMTgyMzc0MjgyOV5BMl5BanBnXkFtZTYwNTgxOTk2._V1_SX300.jpg</t>
  </si>
  <si>
    <t>http://www.spanglishmovie.com/</t>
  </si>
  <si>
    <t>[{'Source': 'Internet Movie Database', 'Value': '6.4/10'}, {'Source': 'Rotten Tomatoes', 'Value': '52%'}, {'Source': 'Metacritic', 'Value': '48/100'}]</t>
  </si>
  <si>
    <t>http://www.imdb.com/title/tt0371246</t>
  </si>
  <si>
    <t>http://www.boxofficemojo.com/movies/?id=spanglish.htm</t>
  </si>
  <si>
    <t>http://www.the-numbers.com/movie/Spanglish</t>
  </si>
  <si>
    <t>chicken05ttle</t>
  </si>
  <si>
    <t>Chicken Little</t>
  </si>
  <si>
    <t>After ruining his reputation with the town, a courageous chicken must come to the rescue of his fellow citizens when aliens start an invasion.</t>
  </si>
  <si>
    <t>4 wins &amp; 15 nominations.</t>
  </si>
  <si>
    <t>Mark Dindal (story by), Mark Kennedy (story by), Steve Bencich (screenplay), Ron J. Friedman (screenplay), Ron Anderson (screenplay), Robert L. Baird (additional story material), Daniel Gerson (additional story material), Sara Parriott (additional screenplay material), Josann McGibbon (additional screenplay material), David Reynolds (additional dialogue), Sandra Tsing Loh (additional dialogue)</t>
  </si>
  <si>
    <t>Zach Braff, Garry Marshall, Don Knotts, Patrick Stewart</t>
  </si>
  <si>
    <t>https://images-na.ssl-images-amazon.com/images/M/MV5BMTcwMjMwNTA3MV5BMl5BanBnXkFtZTcwMjk4OTgyMQ@@._V1_SX300.jpg</t>
  </si>
  <si>
    <t>http://disney.go.com/disneypictures/chickenlittle/index.html</t>
  </si>
  <si>
    <t>[{'Source': 'Internet Movie Database', 'Value': '5.8/10'}, {'Source': 'Rotten Tomatoes', 'Value': '36%'}, {'Source': 'Metacritic', 'Value': '48/100'}]</t>
  </si>
  <si>
    <t>http://www.imdb.com/title/tt0371606</t>
  </si>
  <si>
    <t>http://www.boxofficemojo.com/movies/?id=chickenlittle.htm</t>
  </si>
  <si>
    <t>http://www.the-numbers.com/movie/Chicken-Little</t>
  </si>
  <si>
    <t>hitchhi05laxy</t>
  </si>
  <si>
    <t>Hitchhiker's Guide to the Galaxy, The</t>
  </si>
  <si>
    <t>Mere seconds before the Earth is to be demolished by an alien construction crew, journeyman Arthur Dent is swept off the planet by his friend Ford Prefect, a researcher penning a new edition of "The Hitchhiker's Guide to the Galaxy."</t>
  </si>
  <si>
    <t>Garth Jennings</t>
  </si>
  <si>
    <t>Douglas Adams (book), Douglas Adams (screenplay), Karey Kirkpatrick (screenplay)</t>
  </si>
  <si>
    <t>Bill Bailey, Anna Chancellor, Warwick Davis, Yasiin Bey</t>
  </si>
  <si>
    <t>https://images-na.ssl-images-amazon.com/images/M/MV5BZmU5MGU4MjctNjA2OC00N2FhLWFhNWQtMzQyMGI2ZmQ0Y2YyL2ltYWdlXkEyXkFqcGdeQXVyNTAyODkwOQ@@._V1_SX300.jpg</t>
  </si>
  <si>
    <t>http://hitchhikers.movies.go.com/</t>
  </si>
  <si>
    <t>[{'Source': 'Internet Movie Database', 'Value': '6.8/10'}, {'Source': 'Rotten Tomatoes', 'Value': '60%'}, {'Source': 'Metacritic', 'Value': '63/100'}]</t>
  </si>
  <si>
    <t>The Hitchhiker's Guide to the Galaxy</t>
  </si>
  <si>
    <t>http://www.imdb.com/title/tt0371724</t>
  </si>
  <si>
    <t>http://www.boxofficemojo.com/movies/?id=thehitchhikersguidetothegalaxy.htm</t>
  </si>
  <si>
    <t>http://www.the-numbers.com/movie/The-Hitchhiker's-Guide-to-the-Galaxy</t>
  </si>
  <si>
    <t>ironman08nman</t>
  </si>
  <si>
    <t>Iron Man</t>
  </si>
  <si>
    <t>After being held captive in an Afghan cave, billionaire engineer Tony Stark creates a unique weaponized suit of armor to fight evil.</t>
  </si>
  <si>
    <t>Nominated for 2 Oscars. Another 20 wins &amp; 65 nominations.</t>
  </si>
  <si>
    <t>Mark Fergus (screenplay), Hawk Ostby (screenplay), Art Marcum (screenplay), Matt Holloway (screenplay), Stan Lee (characters), Don Heck (characters), Larry Lieber (characters), Jack Kirby (characters)</t>
  </si>
  <si>
    <t>Robert Downey Jr., Terrence Howard, Jeff Bridges, Gwyneth Paltrow</t>
  </si>
  <si>
    <t>https://images-na.ssl-images-amazon.com/images/M/MV5BMTczNTI2ODUwOF5BMl5BanBnXkFtZTcwMTU0NTIzMw@@._V1_SX300.jpg</t>
  </si>
  <si>
    <t>http://www.ironmanmovie.com/</t>
  </si>
  <si>
    <t>English, Persian, Urdu, Arabic, Hungarian</t>
  </si>
  <si>
    <t>[{'Source': 'Internet Movie Database', 'Value': '7.9/10'}, {'Source': 'Rotten Tomatoes', 'Value': '94%'}, {'Source': 'Metacritic', 'Value': '79/100'}]</t>
  </si>
  <si>
    <t>http://www.imdb.com/title/tt0371746</t>
  </si>
  <si>
    <t>http://www.boxofficemojo.com/movies/?id=ironman.htm</t>
  </si>
  <si>
    <t>http://www.the-numbers.com/movie/Iron-Man</t>
  </si>
  <si>
    <t>mickey,04eers</t>
  </si>
  <si>
    <t>Mickey, Donald, Goofy: The Three Musketeers</t>
  </si>
  <si>
    <t>Mickey, Donald and Goofy are the French three Musketeers.</t>
  </si>
  <si>
    <t>Donovan Cook</t>
  </si>
  <si>
    <t>Evan Spiliotopoulos (screenplay), David Mickey Evans (screenplay)</t>
  </si>
  <si>
    <t>Wayne Allwine, Tony Anselmo, Bill Farmer, Russi Taylor</t>
  </si>
  <si>
    <t>https://images-na.ssl-images-amazon.com/images/M/MV5BMTc1OTU4NjIxOV5BMl5BanBnXkFtZTcwOTE0MjYyMQ@@._V1_SX300.jpg</t>
  </si>
  <si>
    <t>[{'Source': 'Internet Movie Database', 'Value': '6.4/10'}, {'Source': 'Rotten Tomatoes', 'Value': '36%'}]</t>
  </si>
  <si>
    <t>http://www.imdb.com/title/tt0371823</t>
  </si>
  <si>
    <t>mrs.ash04scat</t>
  </si>
  <si>
    <t>Ghost Cat</t>
  </si>
  <si>
    <t>A young girl and her father move into an old house haunted by the presence of a dead former resident and her beloved cat.</t>
  </si>
  <si>
    <t>Don McBrearty</t>
  </si>
  <si>
    <t>Larry Ketron (story), Larry Ketron (teleplay), Heather Conkie (teleplay)</t>
  </si>
  <si>
    <t>Michael Ontkean, Ellen Page, Lori Hallier, Shirley Knight</t>
  </si>
  <si>
    <t>https://images-na.ssl-images-amazon.com/images/M/MV5BODM0MTQ1ODU0Ml5BMl5BanBnXkFtZTgwOTMwMDA2MDE@._V1_SX300.jpg</t>
  </si>
  <si>
    <t>Mrs. Ashboro's Cat</t>
  </si>
  <si>
    <t>http://www.imdb.com/title/tt0371835</t>
  </si>
  <si>
    <t>adam&amp;st05teve</t>
  </si>
  <si>
    <t>Adam &amp; Steve</t>
  </si>
  <si>
    <t>Follows two New York city couples -- one heterosexual and one gay who explore the peaks and the valleys of their respective relationships.</t>
  </si>
  <si>
    <t>Craig Chester</t>
  </si>
  <si>
    <t>Malcolm Gets, Cary Curran, Craig Chester, Parker Posey</t>
  </si>
  <si>
    <t>https://images-na.ssl-images-amazon.com/images/M/MV5BMTIyMzkxMzk5MF5BMl5BanBnXkFtZTcwMDA3NDIzMQ@@._V1_SX300.jpg</t>
  </si>
  <si>
    <t>http://www.adamandstevemovie.com/</t>
  </si>
  <si>
    <t>[{'Source': 'Internet Movie Database', 'Value': '6.0/10'}, {'Source': 'Rotten Tomatoes', 'Value': '55%'}, {'Source': 'Metacritic', 'Value': '48/100'}]</t>
  </si>
  <si>
    <t>http://www.imdb.com/title/tt0372122</t>
  </si>
  <si>
    <t>TLA</t>
  </si>
  <si>
    <t>http://www.boxofficemojo.com/movies/?id=adam&amp;steve.htm</t>
  </si>
  <si>
    <t>http://www.the-numbers.com/movie/Adam-&amp;-Steve</t>
  </si>
  <si>
    <t>bournes04macy</t>
  </si>
  <si>
    <t>Bourne Supremacy, The</t>
  </si>
  <si>
    <t>When Jason Bourne is framed for a CIA operation gone awry, he is forced to resume his former life as a trained assassin to survive.</t>
  </si>
  <si>
    <t>Paul Greengrass</t>
  </si>
  <si>
    <t>Robert Ludlum (novel), Tony Gilroy (screenplay)</t>
  </si>
  <si>
    <t>Matt Damon, Franka Potente, Brian Cox, Julia Stiles</t>
  </si>
  <si>
    <t>https://images-na.ssl-images-amazon.com/images/M/MV5BYTIyMDFmMmItMWQzYy00MjBiLTg2M2UtM2JiNDRhOWE4NjBhXkEyXkFqcGdeQXVyNjU0OTQ0OTY@._V1_SX300.jpg</t>
  </si>
  <si>
    <t>http://www.thebournesupremacy.com/</t>
  </si>
  <si>
    <t>English, Russian, German, Italian</t>
  </si>
  <si>
    <t>The Bourne Supremacy</t>
  </si>
  <si>
    <t>http://www.imdb.com/title/tt0372183</t>
  </si>
  <si>
    <t>http://www.boxofficemojo.com/movies/?id=thebournesupremacy.htm</t>
  </si>
  <si>
    <t>http://www.the-numbers.com/movie/The-Bourne-Supremacy</t>
  </si>
  <si>
    <t>houseof04eofd</t>
  </si>
  <si>
    <t>House of D</t>
  </si>
  <si>
    <t>By working through problems stemming from his past, Tom Warshaw, an American artist living in Paris, begins to discover who he really is, and returns to his home to reconcile with his family and friends.</t>
  </si>
  <si>
    <t>David Duchovny</t>
  </si>
  <si>
    <t>Anton Yelchin, Robin Williams, Téa Leoni, Erykah Badu</t>
  </si>
  <si>
    <t>https://images-na.ssl-images-amazon.com/images/M/MV5BMjE4OTQzOTM4Ml5BMl5BanBnXkFtZTcwNzE1MzgyMQ@@._V1_SX300.jpg</t>
  </si>
  <si>
    <t>http://www.houseofdthemovie.com</t>
  </si>
  <si>
    <t>[{'Source': 'Internet Movie Database', 'Value': '7.0/10'}, {'Source': 'Rotten Tomatoes', 'Value': '10%'}, {'Source': 'Metacritic', 'Value': '33/100'}]</t>
  </si>
  <si>
    <t>http://www.imdb.com/title/tt0372334</t>
  </si>
  <si>
    <t>http://www.boxofficemojo.com/movies/?id=houseofd.htm</t>
  </si>
  <si>
    <t>http://www.the-numbers.com/movie/House-of-D</t>
  </si>
  <si>
    <t>wedding05date</t>
  </si>
  <si>
    <t>Wedding Date, The</t>
  </si>
  <si>
    <t>Single-girl anxiety causes Kat Ellis to hire a male escort to pose as her boyfriend at her sister's wedding. Her plan, an attempt to dupe her ex-fiancé, who dumped her a couple years prior, proves to be her undoing.</t>
  </si>
  <si>
    <t>Clare Kilner</t>
  </si>
  <si>
    <t>Elizabeth Young (book), Dana Fox (screenplay)</t>
  </si>
  <si>
    <t>Debra Messing, Dermot Mulroney, Amy Adams, Jack Davenport</t>
  </si>
  <si>
    <t>https://images-na.ssl-images-amazon.com/images/M/MV5BMTUwMzgzMTM4M15BMl5BanBnXkFtZTcwNzI1MTgyMQ@@._V1_SX300.jpg</t>
  </si>
  <si>
    <t>http://www.theweddingdate.net</t>
  </si>
  <si>
    <t>[{'Source': 'Internet Movie Database', 'Value': '6.1/10'}, {'Source': 'Rotten Tomatoes', 'Value': '10%'}, {'Source': 'Metacritic', 'Value': '32/100'}]</t>
  </si>
  <si>
    <t>The Wedding Date</t>
  </si>
  <si>
    <t>http://www.imdb.com/title/tt0372532</t>
  </si>
  <si>
    <t>http://www.boxofficemojo.com/movies/?id=theweddingdate.htm</t>
  </si>
  <si>
    <t>http://www.the-numbers.com/movie/The-Wedding-Date</t>
  </si>
  <si>
    <t>teamame04lice</t>
  </si>
  <si>
    <t>Team America: World Police</t>
  </si>
  <si>
    <t>Popular Broadway actor Gary Johnston is recruited by the elite counter-terrorism organization Team America: World Police. As the world begins to crumble around him, he must battle with terrorists, celebrities and falling in love.</t>
  </si>
  <si>
    <t>Trey Parker, Matt Stone, Pam Brady</t>
  </si>
  <si>
    <t>Trey Parker, Matt Stone, Kristen Miller, Masasa Moyo</t>
  </si>
  <si>
    <t>https://images-na.ssl-images-amazon.com/images/M/MV5BMTM2Nzc4NjYxMV5BMl5BanBnXkFtZTcwNTM1MTcyMQ@@._V1_SX300.jpg</t>
  </si>
  <si>
    <t>http://www.teamamericamovie.com/</t>
  </si>
  <si>
    <t>English, French, Klingon, Korean, Arabic</t>
  </si>
  <si>
    <t>[{'Source': 'Internet Movie Database', 'Value': '7.2/10'}, {'Source': 'Rotten Tomatoes', 'Value': '77%'}, {'Source': 'Metacritic', 'Value': '64/100'}]</t>
  </si>
  <si>
    <t>http://www.imdb.com/title/tt0372588</t>
  </si>
  <si>
    <t>http://www.boxofficemojo.com/movies/?id=teamamericaworldpolice.htm</t>
  </si>
  <si>
    <t>http://www.the-numbers.com/movie/Team-America:-World-Police</t>
  </si>
  <si>
    <t>batmanb05gins</t>
  </si>
  <si>
    <t>Batman Begins</t>
  </si>
  <si>
    <t>After training with his mentor, Batman begins his fight to free crime-ridden Gotham City from the corruption that Scarecrow and the League of Shadows have cast upon it.</t>
  </si>
  <si>
    <t>Nominated for 1 Oscar. Another 14 wins &amp; 71 nominations.</t>
  </si>
  <si>
    <t>Bob Kane (characters), David S. Goyer (story), Christopher Nolan (screenplay), David S. Goyer (screenplay)</t>
  </si>
  <si>
    <t>Christian Bale, Michael Caine, Liam Neeson, Katie Holmes</t>
  </si>
  <si>
    <t>https://images-na.ssl-images-amazon.com/images/M/MV5BNTM3OTc0MzM2OV5BMl5BanBnXkFtZTYwNzUwMTI3._V1_SX300.jpg</t>
  </si>
  <si>
    <t>http://www.batmanbegins.com/</t>
  </si>
  <si>
    <t>English, Urdu, Mandarin</t>
  </si>
  <si>
    <t>[{'Source': 'Internet Movie Database', 'Value': '8.3/10'}, {'Source': 'Rotten Tomatoes', 'Value': '84%'}, {'Source': 'Metacritic', 'Value': '70/100'}]</t>
  </si>
  <si>
    <t>http://www.imdb.com/title/tt0372784</t>
  </si>
  <si>
    <t>http://www.boxofficemojo.com/movies/?id=batmanbegins.htm</t>
  </si>
  <si>
    <t>http://www.the-numbers.com/movie/Batman-Begins</t>
  </si>
  <si>
    <t>journey08arth</t>
  </si>
  <si>
    <t>On a quest to find out what happened to his missing brother, a scientist, his nephew and their mountain guide discover a fantastic and dangerous lost world in the center of the earth.</t>
  </si>
  <si>
    <t>Eric Brevig</t>
  </si>
  <si>
    <t>Michael D. Weiss (screenplay), Jennifer Flackett (screenplay), Mark Levin (screenplay), Jules Verne (novel)</t>
  </si>
  <si>
    <t>Brendan Fraser, Josh Hutcherson, Anita Briem, Seth Meyers</t>
  </si>
  <si>
    <t>https://images-na.ssl-images-amazon.com/images/M/MV5BMTk1MzY1MzU1MF5BMl5BanBnXkFtZTcwOTQ2NjM3MQ@@._V1_SX300.jpg</t>
  </si>
  <si>
    <t>http://www.journey3dmovie.com/</t>
  </si>
  <si>
    <t>English, Icelandic, Italian</t>
  </si>
  <si>
    <t>[{'Source': 'Internet Movie Database', 'Value': '5.8/10'}, {'Source': 'Rotten Tomatoes', 'Value': '61%'}, {'Source': 'Metacritic', 'Value': '57/100'}]</t>
  </si>
  <si>
    <t>http://www.imdb.com/title/tt0373051</t>
  </si>
  <si>
    <t>http://www.boxofficemojo.com/movies/?id=journeytothecenteroftheearth.htm</t>
  </si>
  <si>
    <t>kungfuh04stle</t>
  </si>
  <si>
    <t>Kung Fu Hustle</t>
  </si>
  <si>
    <t>In Shanghai, China in the 1940s, a wannabe gangster aspires to join the notorious "Axe Gang" while residents of a housing complex exhibit extraordinary powers in defending their turf.</t>
  </si>
  <si>
    <t>Nominated for 1 Golden Globe. Another 21 wins &amp; 41 nominations.</t>
  </si>
  <si>
    <t>Stephen Chow, Kan-Cheung Tsang, Xin Huo, Man Keung Chan</t>
  </si>
  <si>
    <t>Stephen Chow, Xiaogang Feng, Wah Yuen, Zhihua Dong</t>
  </si>
  <si>
    <t>https://images-na.ssl-images-amazon.com/images/M/MV5BYmNhNzE2YjEtMDNmNS00ZGNkLTljZjktYTdlNGNmYzBmNjIyL2ltYWdlXkEyXkFqcGdeQXVyNTAyODkwOQ@@._V1_SX300.jpg</t>
  </si>
  <si>
    <t>http://www.kungfuhustle.com/</t>
  </si>
  <si>
    <t>[{'Source': 'Internet Movie Database', 'Value': '7.8/10'}, {'Source': 'Rotten Tomatoes', 'Value': '90%'}, {'Source': 'Metacritic', 'Value': '78/100'}]</t>
  </si>
  <si>
    <t>http://www.imdb.com/title/tt0373074</t>
  </si>
  <si>
    <t>http://www.the-numbers.com/movie/Kung-Fu-Hustle</t>
  </si>
  <si>
    <t>kisskis05bang</t>
  </si>
  <si>
    <t>Kiss Kiss Bang Bang</t>
  </si>
  <si>
    <t>A murder mystery brings together a private eye, a struggling actress, and a thief masquerading as an actor.</t>
  </si>
  <si>
    <t>Brett Halliday (novel), Shane Black (screen story), Shane Black (screenplay)</t>
  </si>
  <si>
    <t>Robert Downey Jr., Val Kilmer, Michelle Monaghan, Corbin Bernsen</t>
  </si>
  <si>
    <t>https://images-na.ssl-images-amazon.com/images/M/MV5BMTY5NDExMDA3M15BMl5BanBnXkFtZTYwNTc2MzA3._V1_SX300.jpg</t>
  </si>
  <si>
    <t>http://kisskiss-bangbang.warnerbros.com/</t>
  </si>
  <si>
    <t>[{'Source': 'Internet Movie Database', 'Value': '7.6/10'}, {'Source': 'Rotten Tomatoes', 'Value': '85%'}, {'Source': 'Metacritic', 'Value': '72/100'}]</t>
  </si>
  <si>
    <t>http://www.imdb.com/title/tt0373469</t>
  </si>
  <si>
    <t>Kiss Kiss, Bang Bang</t>
  </si>
  <si>
    <t>http://www.boxofficemojo.com/movies/?id=kisskissbangbang.htm</t>
  </si>
  <si>
    <t>http://www.the-numbers.com/movie/Kiss-Kiss,-Bang-Bang</t>
  </si>
  <si>
    <t>hallowe07ween</t>
  </si>
  <si>
    <t>After being committed for 17 years, Michael Myers, now a grown man and still very dangerous, escapes from the mental institution and immediately returns to Haddonfield to find his baby sister, Laurie.</t>
  </si>
  <si>
    <t>Rob Zombie (screenplay), John Carpenter, Debra Hill</t>
  </si>
  <si>
    <t>Malcolm McDowell, Brad Dourif, Tyler Mane, Daeg Faerch</t>
  </si>
  <si>
    <t>https://images-na.ssl-images-amazon.com/images/M/MV5BMTMzOTg4MzcxNF5BMl5BanBnXkFtZTcwMzY5MDE1MQ@@._V1_SX300.jpg</t>
  </si>
  <si>
    <t>http://www.halloweenmovies.com/</t>
  </si>
  <si>
    <t>[{'Source': 'Internet Movie Database', 'Value': '6.1/10'}, {'Source': 'Rotten Tomatoes', 'Value': '25%'}, {'Source': 'Metacritic', 'Value': '47/100'}]</t>
  </si>
  <si>
    <t>http://www.imdb.com/title/tt0373883</t>
  </si>
  <si>
    <t>Halloween (2007)</t>
  </si>
  <si>
    <t>http://www.boxofficemojo.com/movies/?id=halloween(2007).htm</t>
  </si>
  <si>
    <t>harrypo07enix</t>
  </si>
  <si>
    <t>Harry Potter and the Order of the Phoenix</t>
  </si>
  <si>
    <t>With their warning about Lord Voldemort's return scoffed at, Harry and Dumbledore are targeted by the Wizard authorities as an authoritarian bureaucrat slowly seizes power at Hogwarts.</t>
  </si>
  <si>
    <t>Nominated for 2 BAFTA Film Awards. Another 14 wins &amp; 40 nominations.</t>
  </si>
  <si>
    <t>David Yates</t>
  </si>
  <si>
    <t>Michael Goldenberg (screenplay), J.K. Rowling (novel)</t>
  </si>
  <si>
    <t>Daniel Radcliffe, Harry Melling, Jason Boyd, Richard Macklin</t>
  </si>
  <si>
    <t>https://images-na.ssl-images-amazon.com/images/M/MV5BMTM0NTczMTUzOV5BMl5BanBnXkFtZTYwMzIxNTg3._V1_SX300.jpg</t>
  </si>
  <si>
    <t>http://www.harrypotterorderofthephoenix.com/</t>
  </si>
  <si>
    <t>[{'Source': 'Internet Movie Database', 'Value': '7.5/10'}, {'Source': 'Rotten Tomatoes', 'Value': '78%'}, {'Source': 'Metacritic', 'Value': '71/100'}]</t>
  </si>
  <si>
    <t>http://www.imdb.com/title/tt0373889</t>
  </si>
  <si>
    <t>http://www.boxofficemojo.com/movies/?id=harrypotterandtheorderofthephoenix.htm</t>
  </si>
  <si>
    <t>http://www.the-numbers.com/movie/Harry-Potter-and-the-Order-of-the-Phoenix</t>
  </si>
  <si>
    <t>romasan04hunt</t>
  </si>
  <si>
    <t>Romasanta</t>
  </si>
  <si>
    <t>An uproar is caused when some mutilated cadavers are discovered, giving way to the legend of the "Werewolf of Allariz". A traveling vendor rolls through the forest in his old wagon. A woman...</t>
  </si>
  <si>
    <t>Paco Plaza</t>
  </si>
  <si>
    <t>Alfredo Conde (story), Elena Serra (screenplay), Alberto Marini (screenplay)</t>
  </si>
  <si>
    <t>Julian Sands, Elsa Pataky, John Sharian, Gary Piquer</t>
  </si>
  <si>
    <t>https://images-na.ssl-images-amazon.com/images/M/MV5BMTcwMzYxOTI4M15BMl5BanBnXkFtZTcwMDQzNDMzMQ@@._V1_SX300.jpg</t>
  </si>
  <si>
    <t>Spain, UK</t>
  </si>
  <si>
    <t>Romasanta: The Werewolf Hunt</t>
  </si>
  <si>
    <t>http://www.imdb.com/title/tt0374180</t>
  </si>
  <si>
    <t>bewitch05ched</t>
  </si>
  <si>
    <t>Bewitched</t>
  </si>
  <si>
    <t>Thinking he can overshadow an unknown actress in the part, an egocentric actor unknowingly gets a witch cast in an upcoming television remake of the classic sitcom Bewitched (1964).</t>
  </si>
  <si>
    <t>Nora Ephron, Delia Ephron, Sol Saks (television series)</t>
  </si>
  <si>
    <t>Nicole Kidman, Will Ferrell, Shirley MacLaine, Michael Caine</t>
  </si>
  <si>
    <t>https://images-na.ssl-images-amazon.com/images/M/MV5BNmNmYzJhODQtZWEyMS00NzUyLWFmYTAtZjYzMDNlNWU3NzVjXkEyXkFqcGdeQXVyNTUyMzE4Mzg@._V1_SX300.jpg</t>
  </si>
  <si>
    <t>http://www.sonypictures.com/movies/bewitched</t>
  </si>
  <si>
    <t>[{'Source': 'Internet Movie Database', 'Value': '4.8/10'}, {'Source': 'Rotten Tomatoes', 'Value': '25%'}, {'Source': 'Metacritic', 'Value': '34/100'}]</t>
  </si>
  <si>
    <t>http://www.imdb.com/title/tt0374536</t>
  </si>
  <si>
    <t>http://www.boxofficemojo.com/movies/?id=bewitched.htm</t>
  </si>
  <si>
    <t>http://www.the-numbers.com/movie/Bewitched</t>
  </si>
  <si>
    <t>spring,03ring</t>
  </si>
  <si>
    <t>Spring, Summer, Fall, Winter... and Spring</t>
  </si>
  <si>
    <t>A young and truth seeking boy travels to an isolated lake, where an old Buddhist master lives on a small floating temple.</t>
  </si>
  <si>
    <t>Yeong-su Oh, Ki-duk Kim, Young-min Kim, Jae-kyeong Seo</t>
  </si>
  <si>
    <t>https://images-na.ssl-images-amazon.com/images/M/MV5BMTI0ODMwOTIxOV5BMl5BanBnXkFtZTcwMzE2NDUyMQ@@._V1_SX300.jpg</t>
  </si>
  <si>
    <t>http://www.sonyclassics.com/spring/</t>
  </si>
  <si>
    <t>South Korea, Germany</t>
  </si>
  <si>
    <t>[{'Source': 'Internet Movie Database', 'Value': '8.1/10'}, {'Source': 'Rotten Tomatoes', 'Value': '95%'}, {'Source': 'Metacritic', 'Value': '85/100'}]</t>
  </si>
  <si>
    <t>http://www.imdb.com/title/tt0374546</t>
  </si>
  <si>
    <t>Bom yeoreum gaeul gyeoul geurigo bom</t>
  </si>
  <si>
    <t>http://www.the-numbers.com/movie/Bom-yeoreum-gaeul-gyeoul-geurigo-bom</t>
  </si>
  <si>
    <t>napoleo04mite</t>
  </si>
  <si>
    <t>Napoleon Dynamite</t>
  </si>
  <si>
    <t>A listless and alienated teenager decides to help his new friend win the class presidency in their small western high school, while he must deal with his bizarre family life back home.</t>
  </si>
  <si>
    <t>10 wins &amp; 22 nominations.</t>
  </si>
  <si>
    <t>Jared Hess</t>
  </si>
  <si>
    <t>Jared Hess, Jerusha Hess</t>
  </si>
  <si>
    <t>Jon Heder, Jon Gries, Aaron Ruell, Efren Ramirez</t>
  </si>
  <si>
    <t>https://images-na.ssl-images-amazon.com/images/M/MV5BNjYwNTA3MDIyMl5BMl5BanBnXkFtZTYwMjIxNjA3._V1_SX300.jpg</t>
  </si>
  <si>
    <t>http://www2.foxsearchlight.com/napoleondynamite/</t>
  </si>
  <si>
    <t>[{'Source': 'Internet Movie Database', 'Value': '6.9/10'}, {'Source': 'Rotten Tomatoes', 'Value': '71%'}, {'Source': 'Metacritic', 'Value': '64/100'}]</t>
  </si>
  <si>
    <t>http://www.imdb.com/title/tt0374900</t>
  </si>
  <si>
    <t>http://www.boxofficemojo.com/movies/?id=napoleondynamite.htm</t>
  </si>
  <si>
    <t>http://www.the-numbers.com/movie/Napoleon-Dynamite</t>
  </si>
  <si>
    <t>sideway04ways</t>
  </si>
  <si>
    <t>Sideways</t>
  </si>
  <si>
    <t>Two men reaching middle age with not much to show but disappointment embark on a week-long road trip through California's wine country, just as one is about to take a trip down the aisle.</t>
  </si>
  <si>
    <t>Won 1 Oscar. Another 121 wins &amp; 87 nominations.</t>
  </si>
  <si>
    <t>Rex Pickett (novel), Alexander Payne (screenplay), Jim Taylor (screenplay)</t>
  </si>
  <si>
    <t>Paul Giamatti, Thomas Haden Church, Virginia Madsen, Sandra Oh</t>
  </si>
  <si>
    <t>https://images-na.ssl-images-amazon.com/images/M/MV5BMTU0Mjg3MzkxOV5BMl5BanBnXkFtZTYwNDU1OTY3._V1_SX300.jpg</t>
  </si>
  <si>
    <t>http://www2.foxsearchlight.com/sideways/</t>
  </si>
  <si>
    <t>English, Armenian</t>
  </si>
  <si>
    <t>[{'Source': 'Internet Movie Database', 'Value': '7.5/10'}, {'Source': 'Rotten Tomatoes', 'Value': '96%'}, {'Source': 'Metacritic', 'Value': '94/100'}]</t>
  </si>
  <si>
    <t>http://www.imdb.com/title/tt0375063</t>
  </si>
  <si>
    <t>http://www.boxofficemojo.com/movies/?id=sideways.htm</t>
  </si>
  <si>
    <t>http://www.the-numbers.com/movie/Sideways</t>
  </si>
  <si>
    <t>whiteno05oise</t>
  </si>
  <si>
    <t>White Noise</t>
  </si>
  <si>
    <t>An architect's desire to speak with his wife from beyond the grave, becomes an obsession with supernatural repercussions.</t>
  </si>
  <si>
    <t>Geoffrey Sax</t>
  </si>
  <si>
    <t>Niall Johnson</t>
  </si>
  <si>
    <t>Michael Keaton, Chandra West, Deborah Kara Unger, Ian McNeice</t>
  </si>
  <si>
    <t>https://images-na.ssl-images-amazon.com/images/M/MV5BNWVkNGY2NTgtNWVhNi00NWU3LWE4NWMtNDFjMzA1N2QzMjQyXkEyXkFqcGdeQXVyMTQxNzMzNDI@._V1_SX300.jpg</t>
  </si>
  <si>
    <t>http://www.whitenoisemovie.com/</t>
  </si>
  <si>
    <t>[{'Source': 'Internet Movie Database', 'Value': '5.5/10'}, {'Source': 'Rotten Tomatoes', 'Value': '8%'}, {'Source': 'Metacritic', 'Value': '30/100'}]</t>
  </si>
  <si>
    <t>http://www.imdb.com/title/tt0375210</t>
  </si>
  <si>
    <t>http://www.boxofficemojo.com/movies/?id=whitenoise.htm</t>
  </si>
  <si>
    <t>http://www.the-numbers.com/movie/White-Noise</t>
  </si>
  <si>
    <t>innocen04ncei</t>
  </si>
  <si>
    <t>Innocence</t>
  </si>
  <si>
    <t>Mars Distribution</t>
  </si>
  <si>
    <t>A look inside an offbeat boarding school for young girls.</t>
  </si>
  <si>
    <t>Lucile Hadzihalilovic</t>
  </si>
  <si>
    <t>Lucile Hadzihalilovic, Frank Wedekind (novel)</t>
  </si>
  <si>
    <t>Zoé Auclair, Lea Bridarolli, Bérangère Haubruge, Marion Cotillard</t>
  </si>
  <si>
    <t>https://images-na.ssl-images-amazon.com/images/M/MV5BNzY1MjM4Mzg1NF5BMl5BanBnXkFtZTcwNDEyNjkzMQ@@._V1_SX300.jpg</t>
  </si>
  <si>
    <t>Belgium, France, UK, Japan</t>
  </si>
  <si>
    <t>[{'Source': 'Internet Movie Database', 'Value': '6.9/10'}, {'Source': 'Rotten Tomatoes', 'Value': '68%'}, {'Source': 'Metacritic', 'Value': '78/100'}]</t>
  </si>
  <si>
    <t>http://www.imdb.com/title/tt0375233</t>
  </si>
  <si>
    <t>Ghost in the Shell 2: Innocence</t>
  </si>
  <si>
    <t>GF</t>
  </si>
  <si>
    <t>http://www.boxofficemojo.com/movies/?id=ghostintheshell2innocence.htm</t>
  </si>
  <si>
    <t>astrobo09oboy</t>
  </si>
  <si>
    <t>Astro Boy</t>
  </si>
  <si>
    <t>Summit Entertainment</t>
  </si>
  <si>
    <t>When an android replica of a boy is rejected by his aggrieved creator, he goes off to find his own identity in an adventure that would make him the greatest hero of his time.</t>
  </si>
  <si>
    <t>David Bowers</t>
  </si>
  <si>
    <t>Osamu Tezuka (manga), David Bowers (story), Timothy Harris, David Bowers</t>
  </si>
  <si>
    <t>Charlize Theron, Freddie Highmore, Ryan Stiles, Eugene Levy</t>
  </si>
  <si>
    <t>https://images-na.ssl-images-amazon.com/images/M/MV5BMTI5NTEwNTcxMl5BMl5BanBnXkFtZTcwMDEyMTE4Mg@@._V1_SX300.jpg</t>
  </si>
  <si>
    <t>http://astroboy-themovie.com/</t>
  </si>
  <si>
    <t>Hong Kong, USA, Japan</t>
  </si>
  <si>
    <t>[{'Source': 'Internet Movie Database', 'Value': '6.3/10'}, {'Source': 'Rotten Tomatoes', 'Value': '49%'}, {'Source': 'Metacritic', 'Value': '53/100'}]</t>
  </si>
  <si>
    <t>http://www.imdb.com/title/tt0375568</t>
  </si>
  <si>
    <t>Sum.</t>
  </si>
  <si>
    <t>http://www.boxofficemojo.com/movies/?id=astroboy.htm</t>
  </si>
  <si>
    <t>http://www.the-numbers.com/movie/Astro-Boy</t>
  </si>
  <si>
    <t>crashi04ashi</t>
  </si>
  <si>
    <t>Los Angeles citizens with vastly separate lives collide in interweaving stories of race, loss and redemption.</t>
  </si>
  <si>
    <t>Won 3 Oscars. Another 64 wins &amp; 111 nominations.</t>
  </si>
  <si>
    <t>Paul Haggis</t>
  </si>
  <si>
    <t>Paul Haggis (story), Paul Haggis (screenplay), Robert Moresco (screenplay)</t>
  </si>
  <si>
    <t>Karina Arroyave, Dato Bakhtadze, Sandra Bullock, Don Cheadle</t>
  </si>
  <si>
    <t>https://images-na.ssl-images-amazon.com/images/M/MV5BOTk1OTA1MjIyNV5BMl5BanBnXkFtZTcwODQxMTkyMQ@@._V1_SX300.jpg</t>
  </si>
  <si>
    <t>http://www.crashfilm.com/</t>
  </si>
  <si>
    <t>English, Persian, Spanish, Mandarin, Korean</t>
  </si>
  <si>
    <t>[{'Source': 'Internet Movie Database', 'Value': '7.8/10'}, {'Source': 'Rotten Tomatoes', 'Value': '75%'}, {'Source': 'Metacritic', 'Value': '69/100'}]</t>
  </si>
  <si>
    <t>http://www.imdb.com/title/tt0375679</t>
  </si>
  <si>
    <t>http://www.boxofficemojo.com/movies/?id=crash.htm</t>
  </si>
  <si>
    <t>graymat06ersi</t>
  </si>
  <si>
    <t>Gray Matters</t>
  </si>
  <si>
    <t>Freestyle Releasing/Yari Film Group</t>
  </si>
  <si>
    <t>They finish each other's sentences, dance like Fred and Ginger, and share the same downtown loft--the perfect couple? Not exactly. Gray and Sam, are a sister and brother so compatible and inseparable that people actually assume they are dating. Mortified, they both agree they must branch out and start searching for love. He'll look for a guy for her and she'll look for a gal for him.</t>
  </si>
  <si>
    <t>Sue Kramer</t>
  </si>
  <si>
    <t>Heather Graham, Bridget Moynahan, Tom Cavanagh, Molly Shannon</t>
  </si>
  <si>
    <t>https://images-na.ssl-images-amazon.com/images/M/MV5BMzU3MDU0NDkxNl5BMl5BanBnXkFtZTcwMDY1MzU0MQ@@._V1_SX300.jpg</t>
  </si>
  <si>
    <t>http://www.graymattersmovie.com/</t>
  </si>
  <si>
    <t>[{'Source': 'Internet Movie Database', 'Value': '5.8/10'}, {'Source': 'Rotten Tomatoes', 'Value': '8%'}, {'Source': 'Metacritic', 'Value': '31/100'}]</t>
  </si>
  <si>
    <t>http://www.imdb.com/title/tt0375785</t>
  </si>
  <si>
    <t>YFG</t>
  </si>
  <si>
    <t>http://www.boxofficemojo.com/movies/?id=graymatters.htm</t>
  </si>
  <si>
    <t>http://www.the-numbers.com/movie/Gray-Matters</t>
  </si>
  <si>
    <t>layerca04cake</t>
  </si>
  <si>
    <t>Layer Cake</t>
  </si>
  <si>
    <t>A successful cocaine dealer gets two tough assignments from his boss on the eve of his planned early retirement.</t>
  </si>
  <si>
    <t>Matthew Vaughn</t>
  </si>
  <si>
    <t>J.J. Connolly (screenplay), J.J. Connolly (novel)</t>
  </si>
  <si>
    <t>Daniel Craig, Tom Hardy, Jamie Foreman, Sally Hawkins</t>
  </si>
  <si>
    <t>https://images-na.ssl-images-amazon.com/images/M/MV5BMTI5MTE1OTAzOV5BMl5BanBnXkFtZTcwNDc2OTgyMQ@@._V1_SX300.jpg</t>
  </si>
  <si>
    <t>http://sonypictures.co.uk/movies/layercake/</t>
  </si>
  <si>
    <t>English, Romanian</t>
  </si>
  <si>
    <t>http://www.imdb.com/title/tt0375912</t>
  </si>
  <si>
    <t>http://www.boxofficemojo.com/movies/?id=layercake.htm</t>
  </si>
  <si>
    <t>http://www.the-numbers.com/movie/Layer-Cake</t>
  </si>
  <si>
    <t>rumdiar11iary</t>
  </si>
  <si>
    <t>Rum Diary, The</t>
  </si>
  <si>
    <t>The Film District</t>
  </si>
  <si>
    <t>American journalist Paul Kemp takes on a freelance job in Puerto Rico for a local newspaper during the 1960s and struggles to find a balance between island culture and the expatriates who live there.</t>
  </si>
  <si>
    <t>Bruce Robinson (screenplay), Hunter S. Thompson (novel)</t>
  </si>
  <si>
    <t>Johnny Depp, Aaron Eckhart, Michael Rispoli, Amber Heard</t>
  </si>
  <si>
    <t>https://images-na.ssl-images-amazon.com/images/M/MV5BMTM5ODA4MjYxM15BMl5BanBnXkFtZTcwMTM3NTE5Ng@@._V1_SX300.jpg</t>
  </si>
  <si>
    <t>http://www.rumdiarythemovie.com/</t>
  </si>
  <si>
    <t>[{'Source': 'Internet Movie Database', 'Value': '6.2/10'}, {'Source': 'Rotten Tomatoes', 'Value': '50%'}, {'Source': 'Metacritic', 'Value': '56/100'}]</t>
  </si>
  <si>
    <t>The Rum Diary</t>
  </si>
  <si>
    <t>http://www.imdb.com/title/tt0376136</t>
  </si>
  <si>
    <t>FD</t>
  </si>
  <si>
    <t>http://www.boxofficemojo.com/movies/?id=therumdiary.htm</t>
  </si>
  <si>
    <t>http://www.the-numbers.com/movie/The-Rum-Diary</t>
  </si>
  <si>
    <t>toughlu03luck</t>
  </si>
  <si>
    <t>Tough Luck</t>
  </si>
  <si>
    <t>Millennium Media Services</t>
  </si>
  <si>
    <t>A tense and intricate web of deceit and betrayal entangles Archie, a wandering grifter who is hired by a traveling carnival owner to murder his beautiful wife.</t>
  </si>
  <si>
    <t>Gary Ellis</t>
  </si>
  <si>
    <t>Todd King, Bill Boatman</t>
  </si>
  <si>
    <t>Norman Reedus, Marco St. John, Rick Negron, David A. Flood</t>
  </si>
  <si>
    <t>https://images-na.ssl-images-amazon.com/images/M/MV5BMjEyMzg1Mjc2MF5BMl5BanBnXkFtZTcwMzI1NzE5OQ@@._V1_SX300.jpg</t>
  </si>
  <si>
    <t>http://www.imdb.com/title/tt0376263</t>
  </si>
  <si>
    <t>closeri04seri</t>
  </si>
  <si>
    <t>Closer</t>
  </si>
  <si>
    <t>The relationships of two couples become complicated and deceitful when the man from one couple meets the woman of the other.</t>
  </si>
  <si>
    <t>Nominated for 2 Oscars. Another 21 wins &amp; 47 nominations.</t>
  </si>
  <si>
    <t>Patrick Marber (play), Patrick Marber (screenplay)</t>
  </si>
  <si>
    <t>Julia Roberts, Jude Law, Natalie Portman, Clive Owen</t>
  </si>
  <si>
    <t>https://images-na.ssl-images-amazon.com/images/M/MV5BN2I0Y2JmZjQtNjEyOC00ODhkLWE5YWUtOWFkOGQwMGYyODRiXkEyXkFqcGdeQXVyNDk3NzU2MTQ@._V1_SX300.jpg</t>
  </si>
  <si>
    <t>http://sonypictures.com/movies/closer/</t>
  </si>
  <si>
    <t>[{'Source': 'Internet Movie Database', 'Value': '7.3/10'}, {'Source': 'Rotten Tomatoes', 'Value': '68%'}, {'Source': 'Metacritic', 'Value': '65/100'}]</t>
  </si>
  <si>
    <t>http://www.imdb.com/title/tt0376541</t>
  </si>
  <si>
    <t>http://www.boxofficemojo.com/movies/?id=closer.htm</t>
  </si>
  <si>
    <t>http://www.the-numbers.com/movie/Closer</t>
  </si>
  <si>
    <t>x-men:t06tand</t>
  </si>
  <si>
    <t>X-Men: The Last Stand</t>
  </si>
  <si>
    <t>When a cure is found to treat mutations, lines are drawn amongst the X-Men, led by Professor Charles Xavier, and the Brotherhood, a band of powerful mutants organized under Xavier's former ally, Magneto.</t>
  </si>
  <si>
    <t>7 wins &amp; 37 nominations.</t>
  </si>
  <si>
    <t>Simon Kinberg, Zak Penn</t>
  </si>
  <si>
    <t>Hugh Jackman, Halle Berry, Ian McKellen, Patrick Stewart</t>
  </si>
  <si>
    <t>https://images-na.ssl-images-amazon.com/images/M/MV5BMjI1NTg2ODA2Nl5BMl5BanBnXkFtZTcwMDc2MjEzMw@@._V1_SX300.jpg</t>
  </si>
  <si>
    <t>http://www.x-menthelaststand.com/</t>
  </si>
  <si>
    <t>[{'Source': 'Internet Movie Database', 'Value': '6.7/10'}, {'Source': 'Rotten Tomatoes', 'Value': '58%'}, {'Source': 'Metacritic', 'Value': '58/100'}]</t>
  </si>
  <si>
    <t>http://www.imdb.com/title/tt0376994</t>
  </si>
  <si>
    <t>http://www.boxofficemojo.com/movies/?id=x-menthelaststand.htm</t>
  </si>
  <si>
    <t>http://www.the-numbers.com/movie/X-Men:-The-Last-Stand</t>
  </si>
  <si>
    <t>flighto04enix</t>
  </si>
  <si>
    <t>Flight of the Phoenix</t>
  </si>
  <si>
    <t>Survivors of a plane crash in the Mongolian desert work together to build a new plane.</t>
  </si>
  <si>
    <t>Lukas Heller, Scott Frank (screenplay), Edward Burns (screenplay)</t>
  </si>
  <si>
    <t>Dennis Quaid, Tyrese Gibson, Giovanni Ribisi, Miranda Otto</t>
  </si>
  <si>
    <t>https://images-na.ssl-images-amazon.com/images/M/MV5BMTYyMjY4MzcwNF5BMl5BanBnXkFtZTcwNDQ5MzcyMQ@@._V1_SX300.jpg</t>
  </si>
  <si>
    <t>http://www.flightofthephoenix.com/</t>
  </si>
  <si>
    <t>[{'Source': 'Internet Movie Database', 'Value': '6.1/10'}, {'Source': 'Rotten Tomatoes', 'Value': '31%'}, {'Source': 'Metacritic', 'Value': '47/100'}]</t>
  </si>
  <si>
    <t>http://www.imdb.com/title/tt0377062</t>
  </si>
  <si>
    <t>http://www.boxofficemojo.com/movies/?id=flightofthephoenix.htm</t>
  </si>
  <si>
    <t>http://www.the-numbers.com/movie/Flight-of-the-Phoenix</t>
  </si>
  <si>
    <t>ladiesi04nder</t>
  </si>
  <si>
    <t>Ladies in Lavender</t>
  </si>
  <si>
    <t>Two sisters befriend a mysterious foreigner who washes up on the beach of their 1930's Cornish seaside village.</t>
  </si>
  <si>
    <t>Charles Dance</t>
  </si>
  <si>
    <t>William J. Locke (short story), Charles Dance</t>
  </si>
  <si>
    <t>Judi Dench, Maggie Smith, Daniel Brühl, Freddie Jones</t>
  </si>
  <si>
    <t>https://images-na.ssl-images-amazon.com/images/M/MV5BMTU4NTg4MzE4MV5BMl5BanBnXkFtZTcwNzk5MDkyMQ@@._V1_SX300.jpg</t>
  </si>
  <si>
    <t>http://www.iconmovies.com.au/ladiesinlavender/</t>
  </si>
  <si>
    <t>English, German, Polish, French</t>
  </si>
  <si>
    <t>[{'Source': 'Internet Movie Database', 'Value': '7.1/10'}, {'Source': 'Rotten Tomatoes', 'Value': '63%'}, {'Source': 'Metacritic', 'Value': '61/100'}]</t>
  </si>
  <si>
    <t>http://www.imdb.com/title/tt0377084</t>
  </si>
  <si>
    <t>http://www.boxofficemojo.com/movies/?id=ladiesinlavender.htm</t>
  </si>
  <si>
    <t>http://www.the-numbers.com/movie/Ladies-in-Lavender</t>
  </si>
  <si>
    <t>meangir04irls</t>
  </si>
  <si>
    <t>Mean Girls</t>
  </si>
  <si>
    <t>Cady Heron is a hit with The Plastics, the A-list girl clique at her new school, until she makes the mistake of falling for Aaron Samuels, the ex-boyfriend of alpha Plastic Regina George.</t>
  </si>
  <si>
    <t>7 wins &amp; 25 nominations.</t>
  </si>
  <si>
    <t>Rosalind Wiseman (book), Tina Fey (screenplay)</t>
  </si>
  <si>
    <t>Lindsay Lohan, Rachel McAdams, Tina Fey, Tim Meadows</t>
  </si>
  <si>
    <t>https://images-na.ssl-images-amazon.com/images/M/MV5BMjE1MDQ4MjI1OV5BMl5BanBnXkFtZTcwNzcwODAzMw@@._V1_SX300.jpg</t>
  </si>
  <si>
    <t>http://www.meangirlsmovie.com/indexflash.html</t>
  </si>
  <si>
    <t>English, German, Vietnamese, Swahili</t>
  </si>
  <si>
    <t>[{'Source': 'Internet Movie Database', 'Value': '7.0/10'}, {'Source': 'Rotten Tomatoes', 'Value': '84%'}, {'Source': 'Metacritic', 'Value': '66/100'}]</t>
  </si>
  <si>
    <t>http://www.imdb.com/title/tt0377092</t>
  </si>
  <si>
    <t>http://www.boxofficemojo.com/movies/?id=meangirls.htm</t>
  </si>
  <si>
    <t>http://www.the-numbers.com/movie/Mean-Girls</t>
  </si>
  <si>
    <t>moietmo03lanc</t>
  </si>
  <si>
    <t>Moi et mon blanc</t>
  </si>
  <si>
    <t>An African student stranded in Paris after losing his government grant discovers a bag of drugs and money while working as a parking garage attendant.</t>
  </si>
  <si>
    <t>S. Pierre Yameogo</t>
  </si>
  <si>
    <t>Serge Bayala, Pierre-Loup Rajot, Anne Roussel, Bruno Predebon</t>
  </si>
  <si>
    <t>Burkina Faso, France</t>
  </si>
  <si>
    <t>http://www.imdb.com/title/tt0377094</t>
  </si>
  <si>
    <t>proof05roof</t>
  </si>
  <si>
    <t>Proof</t>
  </si>
  <si>
    <t>The daughter of a brilliant but mentally disturbed mathematician, recently deceased, tries to come to grips with her possible inheritance: his insanity. Complicating matters are one of her father's ex-students, who wants to search through his papers, and her estranged sister, who shows up to help settle his affairs.</t>
  </si>
  <si>
    <t>David Auburn (play), David Auburn (screenplay), Rebecca Miller (screenplay)</t>
  </si>
  <si>
    <t>Gwyneth Paltrow, Anthony Hopkins, Jake Gyllenhaal, Danny McCarthy</t>
  </si>
  <si>
    <t>https://images-na.ssl-images-amazon.com/images/M/MV5BMTMxMjM0MTY4Nl5BMl5BanBnXkFtZTcwMDU4MjEzMQ@@._V1_SX300.jpg</t>
  </si>
  <si>
    <t>http://www.miramax.com/proof/</t>
  </si>
  <si>
    <t>[{'Source': 'Internet Movie Database', 'Value': '6.8/10'}, {'Source': 'Rotten Tomatoes', 'Value': '62%'}, {'Source': 'Metacritic', 'Value': '64/100'}]</t>
  </si>
  <si>
    <t>http://www.imdb.com/title/tt0377107</t>
  </si>
  <si>
    <t>http://www.boxofficemojo.com/movies/?id=proof.htm</t>
  </si>
  <si>
    <t>http://www.the-numbers.com/movie/Proof</t>
  </si>
  <si>
    <t>ringtwo05gtwo</t>
  </si>
  <si>
    <t>Ring Two, The</t>
  </si>
  <si>
    <t>Six months after the incidents involving the lethal videotape, new clues prove that there is a new evil lurking in the darkness.</t>
  </si>
  <si>
    <t>Ehren Kruger, Kôji Suzuki (novel), Hiroshi Takahashi</t>
  </si>
  <si>
    <t>Naomi Watts, Simon Baker, David Dorfman, Elizabeth Perkins</t>
  </si>
  <si>
    <t>https://images-na.ssl-images-amazon.com/images/M/MV5BMTY2ODc2NTQ2OF5BMl5BanBnXkFtZTYwNzA4OTU3._V1_SX300.jpg</t>
  </si>
  <si>
    <t>http://www.ring2-themovie.com</t>
  </si>
  <si>
    <t>[{'Source': 'Internet Movie Database', 'Value': '5.4/10'}, {'Source': 'Rotten Tomatoes', 'Value': '20%'}, {'Source': 'Metacritic', 'Value': '44/100'}]</t>
  </si>
  <si>
    <t>The Ring Two</t>
  </si>
  <si>
    <t>http://www.imdb.com/title/tt0377109</t>
  </si>
  <si>
    <t>http://www.boxofficemojo.com/movies/?id=theringtwo.htm</t>
  </si>
  <si>
    <t>http://www.the-numbers.com/movie/The-Ring-Two</t>
  </si>
  <si>
    <t>hotwheenay35</t>
  </si>
  <si>
    <t>Hot Wheels: World Race Highway 35</t>
  </si>
  <si>
    <t>goodbye03ninn</t>
  </si>
  <si>
    <t>Bu san</t>
  </si>
  <si>
    <t>On a dark, wet night a historic and regal Chinese cinema sees its final film. Together with a small handful of souls they bid "Goodbye, Dragon Inn."</t>
  </si>
  <si>
    <t>13 wins &amp; 11 nominations.</t>
  </si>
  <si>
    <t>Ming-liang Tsai</t>
  </si>
  <si>
    <t>Sung Hsi (additional narrative), Ming-liang Tsai</t>
  </si>
  <si>
    <t>Kang-sheng Lee, Shiang-chyi Chen, Kiyonobu Mitamura, Tien Miao</t>
  </si>
  <si>
    <t>https://images-na.ssl-images-amazon.com/images/M/MV5BMTQ1OTU3NDU1Nl5BMl5BanBnXkFtZTcwMDU3NjcyMQ@@._V1_SX300.jpg</t>
  </si>
  <si>
    <t>Mandarin, Min Nan</t>
  </si>
  <si>
    <t>Taiwan</t>
  </si>
  <si>
    <t>[{'Source': 'Internet Movie Database', 'Value': '7.1/10'}, {'Source': 'Rotten Tomatoes', 'Value': '80%'}, {'Source': 'Metacritic', 'Value': '82/100'}]</t>
  </si>
  <si>
    <t>Goodbye, Dragon Inn</t>
  </si>
  <si>
    <t>http://www.imdb.com/title/tt0377556</t>
  </si>
  <si>
    <t>Goodbye Dragon Inn</t>
  </si>
  <si>
    <t>http://www.the-numbers.com/movie/Goodbye-Dragon-Inn</t>
  </si>
  <si>
    <t>connieg96pack</t>
  </si>
  <si>
    <t>Connie Gomper &amp; the Pack</t>
  </si>
  <si>
    <t>Greg Kohs</t>
  </si>
  <si>
    <t>Brett Favre, Mike Holmgren, Cindy Sandberg</t>
  </si>
  <si>
    <t>[{'Source': 'Internet Movie Database', 'Value': '8.6/10'}]</t>
  </si>
  <si>
    <t>http://www.imdb.com/title/tt0377683</t>
  </si>
  <si>
    <t>cubeº:c04zero</t>
  </si>
  <si>
    <t>Cube Zero</t>
  </si>
  <si>
    <t>A young man whose job is to watch over the Cube endeavours to rescue an innocent woman trapped in one of its rooms.</t>
  </si>
  <si>
    <t>Ernie Barbarash</t>
  </si>
  <si>
    <t>Zachary Bennett, David Huband, Stephanie Moore, Martin Roach</t>
  </si>
  <si>
    <t>https://images-na.ssl-images-amazon.com/images/M/MV5BZjA3ZmQ3YWQtM2ViNS00Mzk4LTk1ZWQtMWIyZTdkYzA5NjJkXkEyXkFqcGdeQXVyNTIzOTk5ODM@._V1_SX300.jpg</t>
  </si>
  <si>
    <t>Cubeº: Cube Zero</t>
  </si>
  <si>
    <t>http://www.imdb.com/title/tt0377713</t>
  </si>
  <si>
    <t>dearfra04nkie</t>
  </si>
  <si>
    <t>Dear Frankie</t>
  </si>
  <si>
    <t>After having responded to her son's numerous letters in the guise of his father, a woman hires a stranger to pose as his dad when meeting him.</t>
  </si>
  <si>
    <t>8 wins &amp; 8 nominations.</t>
  </si>
  <si>
    <t>Shona Auerbach</t>
  </si>
  <si>
    <t>Andrea Gibb (screenplay)</t>
  </si>
  <si>
    <t>Emily Mortimer, Jack McElhone, Mary Riggans, Sharon Small</t>
  </si>
  <si>
    <t>https://images-na.ssl-images-amazon.com/images/M/MV5BMjE4ODgwMjI5N15BMl5BanBnXkFtZTcwODMxMTcyMQ@@._V1_SX300.jpg</t>
  </si>
  <si>
    <t>http://www.miramax.com/dearfrankie/</t>
  </si>
  <si>
    <t>[{'Source': 'Internet Movie Database', 'Value': '7.8/10'}, {'Source': 'Rotten Tomatoes', 'Value': '81%'}, {'Source': 'Metacritic', 'Value': '63/100'}]</t>
  </si>
  <si>
    <t>http://www.imdb.com/title/tt0377752</t>
  </si>
  <si>
    <t>http://www.boxofficemojo.com/movies/?id=dearfrankie.htm</t>
  </si>
  <si>
    <t>http://www.the-numbers.com/movie/Dear-Frankie</t>
  </si>
  <si>
    <t>gnomeo&amp;11liet</t>
  </si>
  <si>
    <t>Gnomeo &amp; Juliet</t>
  </si>
  <si>
    <t>The neighboring gardens of Montague and Capulet are at war, but the gnomes, Gnomeo and Juliet, are in love.</t>
  </si>
  <si>
    <t>Nominated for 1 Golden Globe. Another 1 win &amp; 10 nominations.</t>
  </si>
  <si>
    <t>Kelly Asbury</t>
  </si>
  <si>
    <t>Rob Sprackling (story), Johnny Smith (story), Andy Riley (story), Kevin Cecil (story), Kelly Asbury (story), Steve Hamilton Shaw (story), Andy Riley (screenplay), Kevin Cecil (screenplay), Mark Burton (screenplay), Emily Cook (screenplay), Kathy Greenberg (screenplay), Steve Hamilton Shaw (screenplay), Kelly Asbury (screenplay), Rob Sprackling (original screenplay), Johnny Smith (original screenplay), William Shakespeare (play)</t>
  </si>
  <si>
    <t>James McAvoy, Emily Blunt, Ashley Jensen, Michael Caine</t>
  </si>
  <si>
    <t>https://images-na.ssl-images-amazon.com/images/M/MV5BMjAyNDM2MDA2NF5BMl5BanBnXkFtZTcwOTMxMDAxNA@@._V1_SX300.jpg</t>
  </si>
  <si>
    <t>http://gnomeoandjuliet.com/</t>
  </si>
  <si>
    <t>[{'Source': 'Internet Movie Database', 'Value': '6.0/10'}, {'Source': 'Rotten Tomatoes', 'Value': '55%'}, {'Source': 'Metacritic', 'Value': '53/100'}]</t>
  </si>
  <si>
    <t>http://www.imdb.com/title/tt0377981</t>
  </si>
  <si>
    <t>Gnomeo and Juliet</t>
  </si>
  <si>
    <t>http://www.boxofficemojo.com/movies/?id=gnomeoandjuliet.htm</t>
  </si>
  <si>
    <t>grandma00edle</t>
  </si>
  <si>
    <t>Grandma Threading Her Needle</t>
  </si>
  <si>
    <t>A picture true to life, and a most excellent subject. Poor old grandma is seated in her chair, vainly attempting to engage a thread in the eye of the needle. The facial contortions that are...</t>
  </si>
  <si>
    <t>Eva Bayley</t>
  </si>
  <si>
    <t>http://www.imdb.com/title/tt0377995</t>
  </si>
  <si>
    <t>killbil04ol.2</t>
  </si>
  <si>
    <t>Kill Bill: Vol. 2</t>
  </si>
  <si>
    <t>The Bride continues her quest of vengeance against her former boss and lover Bill, the reclusive bouncer Budd and the treacherous, one-eyed Elle.</t>
  </si>
  <si>
    <t>Nominated for 2 Golden Globes. Another 21 wins &amp; 80 nominations.</t>
  </si>
  <si>
    <t>Vivica A. Fox, Ambrosia Kelley, Michael Parks, James Parks</t>
  </si>
  <si>
    <t>https://images-na.ssl-images-amazon.com/images/M/MV5BNjA2MjZiNmQtYmM0My00NmQwLWE2OGMtZGU0MWYzODI5YjY1XkEyXkFqcGdeQXVyNjU0OTQ0OTY@._V1_SX300.jpg</t>
  </si>
  <si>
    <t>English, Cantonese, Mandarin, Spanish</t>
  </si>
  <si>
    <t>[{'Source': 'Internet Movie Database', 'Value': '8.0/10'}, {'Source': 'Rotten Tomatoes', 'Value': '84%'}, {'Source': 'Metacritic', 'Value': '83/100'}]</t>
  </si>
  <si>
    <t>http://www.imdb.com/title/tt0378194</t>
  </si>
  <si>
    <t>Kill Bill Vol. 2</t>
  </si>
  <si>
    <t>http://www.boxofficemojo.com/movies/?id=killbillvol.2.htm</t>
  </si>
  <si>
    <t>theycam04back</t>
  </si>
  <si>
    <t>They Came Back</t>
  </si>
  <si>
    <t>Haut et Court</t>
  </si>
  <si>
    <t>The lives of the residents of a small French town are changed when thousands of the recently dead inexplicably come back to life and try to integrate themselves into society that has changed for them.</t>
  </si>
  <si>
    <t>Robin Campillo</t>
  </si>
  <si>
    <t>Robin Campillo, Brigitte Tijou</t>
  </si>
  <si>
    <t>Géraldine Pailhas, Jonathan Zaccaï, Frédéric Pierrot, Victor Garrivier</t>
  </si>
  <si>
    <t>https://images-na.ssl-images-amazon.com/images/M/MV5BMzYwOTAyNzYwMF5BMl5BanBnXkFtZTcwODc4MTkyMQ@@._V1_SX300.jpg</t>
  </si>
  <si>
    <t>[{'Source': 'Internet Movie Database', 'Value': '5.9/10'}, {'Source': 'Rotten Tomatoes', 'Value': '78%'}]</t>
  </si>
  <si>
    <t>http://www.imdb.com/title/tt0378661</t>
  </si>
  <si>
    <t>speak04peak</t>
  </si>
  <si>
    <t>Speak</t>
  </si>
  <si>
    <t>Fred Berner Films</t>
  </si>
  <si>
    <t>After a blurred trauma over the summer, Melinda enters high school a selective mute. Struggling with school, friends, and family, she tells the dark tale of her experiences, and why she has chosen not to speak.</t>
  </si>
  <si>
    <t>Jessica Sharzer</t>
  </si>
  <si>
    <t>Laurie Halse Anderson (novel), Jessica Sharzer (screenplay), Annie Young Frisbie (screenplay)</t>
  </si>
  <si>
    <t>Kristen Stewart, Elizabeth Perkins, Dick Hagerman, Allison Siko</t>
  </si>
  <si>
    <t>https://images-na.ssl-images-amazon.com/images/M/MV5BMTI4NTkwNjQ1Ml5BMl5BanBnXkFtZTcwMTgyNzUyMQ@@._V1_SX300.jpg</t>
  </si>
  <si>
    <t>http://www.imdb.com/title/tt0378793</t>
  </si>
  <si>
    <t>coffeea03ttes</t>
  </si>
  <si>
    <t>Coffee and Cigarettes</t>
  </si>
  <si>
    <t>A series of vignettes that all have coffee and cigarettes in common.</t>
  </si>
  <si>
    <t>Roberto Benigni, Steven Wright, Joie Lee, Cinqué Lee</t>
  </si>
  <si>
    <t>https://images-na.ssl-images-amazon.com/images/M/MV5BYzQxNzMzZTEtNjc1YS00NzExLWI0ZGItMWMxZTQzNDI1MjQ3XkEyXkFqcGdeQXVyMTQxNzMzNDI@._V1_SX300.jpg</t>
  </si>
  <si>
    <t>http://www.coffeeandcigarettesmovie.com/</t>
  </si>
  <si>
    <t>USA, Japan, Italy</t>
  </si>
  <si>
    <t>[{'Source': 'Internet Movie Database', 'Value': '7.1/10'}, {'Source': 'Rotten Tomatoes', 'Value': '65%'}, {'Source': 'Metacritic', 'Value': '65/100'}]</t>
  </si>
  <si>
    <t>http://www.imdb.com/title/tt0379217</t>
  </si>
  <si>
    <t>http://www.boxofficemojo.com/movies/?id=coffeeandcigarettes.htm</t>
  </si>
  <si>
    <t>http://www.the-numbers.com/movie/Coffee-and-Cigarettes</t>
  </si>
  <si>
    <t>goodwom04oman</t>
  </si>
  <si>
    <t>A Good Woman</t>
  </si>
  <si>
    <t>While retaining her secret identity, the illustrious Mrs. Erlynne (Hunt) saves Lady Windemere (Johansson) from making a grand social faux-pas with the scoundrelly Lord Darlington (Moore).</t>
  </si>
  <si>
    <t>Mike Barker</t>
  </si>
  <si>
    <t>Oscar Wilde (play), Howard Himelstein (screenplay)</t>
  </si>
  <si>
    <t>Helen Hunt, Scarlett Johansson, Milena Vukotic, Stephen Campbell Moore</t>
  </si>
  <si>
    <t>https://images-na.ssl-images-amazon.com/images/M/MV5BNjhmOWZlMTctOThkMC00MTJkLWI5MWEtY2IzMDU1YzBhYmQ1XkEyXkFqcGdeQXVyMTQxNzMzNDI@._V1_SX300.jpg</t>
  </si>
  <si>
    <t>http://www.agoodwomanthemovie.com</t>
  </si>
  <si>
    <t>UK, Italy, Spain, Luxembourg, USA</t>
  </si>
  <si>
    <t>[{'Source': 'Internet Movie Database', 'Value': '6.5/10'}, {'Source': 'Rotten Tomatoes', 'Value': '37%'}, {'Source': 'Metacritic', 'Value': '53/100'}]</t>
  </si>
  <si>
    <t>http://www.imdb.com/title/tt0379306</t>
  </si>
  <si>
    <t>http://www.boxofficemojo.com/movies/?id=agoodwoman.htm</t>
  </si>
  <si>
    <t>malibus03reak</t>
  </si>
  <si>
    <t>Malibu Spring Break</t>
  </si>
  <si>
    <t>New Gold Dream Pictures Inc.</t>
  </si>
  <si>
    <t>Two Arizona girls head out to the Malibu beaches for a springbreak of partying and fun in the sun.</t>
  </si>
  <si>
    <t>Kevin Lewis</t>
  </si>
  <si>
    <t>Charity Rahmer, Kristin Novak, Pilar M. Lastra, Sara Michelle Ben Av</t>
  </si>
  <si>
    <t>https://images-na.ssl-images-amazon.com/images/M/MV5BMTgyMTM1NzM0OV5BMl5BanBnXkFtZTgwNTAxMDA2MDE@._V1_SX300.jpg</t>
  </si>
  <si>
    <t>[{'Source': 'Internet Movie Database', 'Value': '2.1/10'}]</t>
  </si>
  <si>
    <t>http://www.imdb.com/title/tt0379363</t>
  </si>
  <si>
    <t>capote05pote</t>
  </si>
  <si>
    <t>Capote</t>
  </si>
  <si>
    <t>In 1959, Truman Capote learns of the murder of a Kansas family and decides to write a book about the case. While researching for his novel In Cold Blood, Capote forms a relationship with one of the killers, Perry Smith, who is on death row.</t>
  </si>
  <si>
    <t>Won 1 Oscar. Another 58 wins &amp; 85 nominations.</t>
  </si>
  <si>
    <t>Bennett Miller</t>
  </si>
  <si>
    <t>Dan Futterman (screenplay), Gerald Clarke (book)</t>
  </si>
  <si>
    <t>Allie Mickelson, Kelci Stephenson, Philip Seymour Hoffman, Craig Archibald</t>
  </si>
  <si>
    <t>https://images-na.ssl-images-amazon.com/images/M/MV5BMTczMzU0MjM1MV5BMl5BanBnXkFtZTcwMjczNzgyNA@@._V1_SX300.jpg</t>
  </si>
  <si>
    <t>http://www.sonyclassics.com/capote/</t>
  </si>
  <si>
    <t>[{'Source': 'Internet Movie Database', 'Value': '7.4/10'}, {'Source': 'Rotten Tomatoes', 'Value': '90%'}, {'Source': 'Metacritic', 'Value': '88/100'}]</t>
  </si>
  <si>
    <t>http://www.imdb.com/title/tt0379725</t>
  </si>
  <si>
    <t>http://www.boxofficemojo.com/movies/?id=capote.htm</t>
  </si>
  <si>
    <t>http://www.the-numbers.com/movie/Capote</t>
  </si>
  <si>
    <t>serenit05nity</t>
  </si>
  <si>
    <t>Serenity</t>
  </si>
  <si>
    <t>The crew of the ship Serenity try to evade an assassin sent to recapture one of their members who is telepathic.</t>
  </si>
  <si>
    <t>9 wins &amp; 9 nominations.</t>
  </si>
  <si>
    <t>Nathan Fillion, Gina Torres, Alan Tudyk, Morena Baccarin</t>
  </si>
  <si>
    <t>https://images-na.ssl-images-amazon.com/images/M/MV5BOWE2MDAwZjEtODEyOS00ZjYyLTgzNDUtYmNiY2VmNWRiMTQxXkEyXkFqcGdeQXVyNTIzOTk5ODM@._V1_SX300.jpg</t>
  </si>
  <si>
    <t>http://www.serenitymovie.com/</t>
  </si>
  <si>
    <t>[{'Source': 'Internet Movie Database', 'Value': '7.9/10'}, {'Source': 'Rotten Tomatoes', 'Value': '82%'}, {'Source': 'Metacritic', 'Value': '74/100'}]</t>
  </si>
  <si>
    <t>http://www.imdb.com/title/tt0379786</t>
  </si>
  <si>
    <t>http://www.boxofficemojo.com/movies/?id=serenity.htm</t>
  </si>
  <si>
    <t>http://www.the-numbers.com/movie/Serenity</t>
  </si>
  <si>
    <t>woods06oods</t>
  </si>
  <si>
    <t>Woods, The</t>
  </si>
  <si>
    <t>Set in 1965 New England, a troubled girl encounters mysterious happenings in the woods surrounding an isolated girls school that she was sent to by her estranged parents.</t>
  </si>
  <si>
    <t>David Ross</t>
  </si>
  <si>
    <t>Agnes Bruckner, Emma Campbell, Bruce Campbell, Patricia Clarkson</t>
  </si>
  <si>
    <t>https://images-na.ssl-images-amazon.com/images/M/MV5BMzMzMTRkNGUtMjY4ZS00OTBjLWI1Y2YtMTE3NjJiYWZjMzRhXkEyXkFqcGdeQXVyMTQxNzMzNDI@._V1_SX300.jpg</t>
  </si>
  <si>
    <t>http://www.mgm.com/ua/thewoods/</t>
  </si>
  <si>
    <t>[{'Source': 'Internet Movie Database', 'Value': '5.7/10'}, {'Source': 'Rotten Tomatoes', 'Value': '69%'}]</t>
  </si>
  <si>
    <t>The Woods</t>
  </si>
  <si>
    <t>http://www.imdb.com/title/tt0380066</t>
  </si>
  <si>
    <t>http://www.boxofficemojo.com/movies/?id=thewoods.htm</t>
  </si>
  <si>
    <t>aefondk04s...</t>
  </si>
  <si>
    <t>Ae Fond Kiss...</t>
  </si>
  <si>
    <t>Castle Hill Productions</t>
  </si>
  <si>
    <t>Sparks fly in Glasgow's south side when a young Asian man enters into a relationship with a Caucasian woman.</t>
  </si>
  <si>
    <t>Atta Yaqub, Eva Birthistle, Ahmad Riaz, Shamshad Akhtar</t>
  </si>
  <si>
    <t>https://images-na.ssl-images-amazon.com/images/M/MV5BZGJmMWUxOWUtNDJhNi00YjE4LTgyNDctZWIyZDBjZGE3MmE4L2ltYWdlXkEyXkFqcGdeQXVyNTM3MDMyMDQ@._V1_SX300.jpg</t>
  </si>
  <si>
    <t>http://www.aefondkissmovie.co.uk/</t>
  </si>
  <si>
    <t>UK, Italy, Germany, Spain, Belgium</t>
  </si>
  <si>
    <t>[{'Source': 'Internet Movie Database', 'Value': '7.2/10'}, {'Source': 'Rotten Tomatoes', 'Value': '88%'}, {'Source': 'Metacritic', 'Value': '65/100'}]</t>
  </si>
  <si>
    <t>http://www.imdb.com/title/tt0380366</t>
  </si>
  <si>
    <t>A Fond Kiss</t>
  </si>
  <si>
    <t>Castle</t>
  </si>
  <si>
    <t>http://www.boxofficemojo.com/movies/?id=afondkiss.htm</t>
  </si>
  <si>
    <t>http://www.the-numbers.com/movie/A-Fond-Kiss</t>
  </si>
  <si>
    <t>lovelyb09ones</t>
  </si>
  <si>
    <t>Lovely Bones, The</t>
  </si>
  <si>
    <t>Drama, Fantasy, Thriller</t>
  </si>
  <si>
    <t>Centers on a young girl who has been murdered and watches over her family - and her killer - from purgatory. She must weigh her desire for vengeance against her desire for her family to heal.</t>
  </si>
  <si>
    <t>Fran Walsh (screenplay), Philippa Boyens (screenplay), Peter Jackson (screenplay), Alice Sebold (novel)</t>
  </si>
  <si>
    <t>Mark Wahlberg, Rachel Weisz, Susan Sarandon, Stanley Tucci</t>
  </si>
  <si>
    <t>https://images-na.ssl-images-amazon.com/images/M/MV5BMjAwNDA1MTM2MF5BMl5BanBnXkFtZTcwMzg3NDcwMw@@._V1_SX300.jpg</t>
  </si>
  <si>
    <t>http://www.lovelybones.com/</t>
  </si>
  <si>
    <t>USA, UK, New Zealand</t>
  </si>
  <si>
    <t>[{'Source': 'Internet Movie Database', 'Value': '6.7/10'}, {'Source': 'Rotten Tomatoes', 'Value': '31%'}, {'Source': 'Metacritic', 'Value': '42/100'}]</t>
  </si>
  <si>
    <t>The Lovely Bones</t>
  </si>
  <si>
    <t>http://www.imdb.com/title/tt0380510</t>
  </si>
  <si>
    <t>P/DW</t>
  </si>
  <si>
    <t>http://www.boxofficemojo.com/movies/?id=thelovelybones.htm</t>
  </si>
  <si>
    <t>http://www.the-numbers.com/movie/The-Lovely-Bones</t>
  </si>
  <si>
    <t>olivert05wist</t>
  </si>
  <si>
    <t>Oliver Twist</t>
  </si>
  <si>
    <t>An adaptation of the classic Dickens tale, where an orphan meets a pickpocket on the streets of London. From there, he joins a household of boys who are trained to steal for their master.</t>
  </si>
  <si>
    <t>Charles Dickens (novel), Ronald Harwood (screenplay)</t>
  </si>
  <si>
    <t>Barney Clark, Jeremy Swift, Ian McNeice, Richard Durden</t>
  </si>
  <si>
    <t>https://images-na.ssl-images-amazon.com/images/M/MV5BMTU5OTMwNDg3Ml5BMl5BanBnXkFtZTcwMzEyMDEzMQ@@._V1_SX300.jpg</t>
  </si>
  <si>
    <t>Czech Republic, UK, France, Italy</t>
  </si>
  <si>
    <t>http://www.imdb.com/title/tt0380599</t>
  </si>
  <si>
    <t>http://www.boxofficemojo.com/movies/?id=olivertwist.htm</t>
  </si>
  <si>
    <t>http://www.the-numbers.com/movie/Oliver-Twist</t>
  </si>
  <si>
    <t>perfect05tman</t>
  </si>
  <si>
    <t>Perfect Man, The</t>
  </si>
  <si>
    <t>Teenager Holly Hamilton is tired of moving every time her single mom Jean has another personal meltdown involving yet another second-rate guy. To distract her mother from her latest bad ...</t>
  </si>
  <si>
    <t>Michael McQuown (story), Heather Robinson (story), Katie Torpey (story), Gina Wendkos (screenplay)</t>
  </si>
  <si>
    <t>Hilary Duff, Heather Locklear, Chris Noth, Mike O'Malley</t>
  </si>
  <si>
    <t>https://images-na.ssl-images-amazon.com/images/M/MV5BMTQwNDExMzIyOV5BMl5BanBnXkFtZTcwOTI3ODkyMQ@@._V1_SX300.jpg</t>
  </si>
  <si>
    <t>http://www.theperfectmanmovie.com/</t>
  </si>
  <si>
    <t>[{'Source': 'Internet Movie Database', 'Value': '5.5/10'}, {'Source': 'Rotten Tomatoes', 'Value': '6%'}, {'Source': 'Metacritic', 'Value': '27/100'}]</t>
  </si>
  <si>
    <t>The Perfect Man</t>
  </si>
  <si>
    <t>http://www.imdb.com/title/tt0380623</t>
  </si>
  <si>
    <t>http://www.boxofficemojo.com/movies/?id=theperfectman.htm</t>
  </si>
  <si>
    <t>http://www.the-numbers.com/movie/The-Perfect-Man</t>
  </si>
  <si>
    <t>armyofv03alla</t>
  </si>
  <si>
    <t>Stara basn. Kiedy slonce bylo bogiem (An Ancient Tale: When the Sun was God)</t>
  </si>
  <si>
    <t>Polish historical action fantasy based on a novel by Jozef Ignacy Kraszewski. In 9th-century pre-Christian Poland, the rustic natives have lived peacefully for centuries, tending their land...</t>
  </si>
  <si>
    <t>Jerzy Hoffman</t>
  </si>
  <si>
    <t>Józef Hen, Jerzy Hoffman, Józef Ignacy Kraszewski (novel)</t>
  </si>
  <si>
    <t>Michal Zebrowski, Marina Aleksandrova, Malgorzata Foremniak, Daniel Olbrychski</t>
  </si>
  <si>
    <t>https://images-na.ssl-images-amazon.com/images/M/MV5BZTEwNmY2MjQtY2RmNC00OTc4LWExYjktZTkwOWM2MTg3NDJhXkEyXkFqcGdeQXVyNTA0OTU0OTQ@._V1_SX300.jpg</t>
  </si>
  <si>
    <t>Army of Valhalla</t>
  </si>
  <si>
    <t>http://www.imdb.com/title/tt0380726</t>
  </si>
  <si>
    <t>lethimr85eace</t>
  </si>
  <si>
    <t>Tomo yo shizukani nemure</t>
  </si>
  <si>
    <t>Crime</t>
  </si>
  <si>
    <t>Yôichi Sai</t>
  </si>
  <si>
    <t>Kenzo Kitakata (novel), Shoichi Maruyama</t>
  </si>
  <si>
    <t>Tatsuya Fuji, Mitsuko Baishô, Yoshio Harada, Ryûzô Hayashi</t>
  </si>
  <si>
    <t>Let Him Rest in Peace</t>
  </si>
  <si>
    <t>http://www.imdb.com/title/tt0380761</t>
  </si>
  <si>
    <t>casinor06yale</t>
  </si>
  <si>
    <t>Armed with a licence to kill, Secret Agent James Bond sets out on his first mission as 007 and must defeat a weapons dealer in a high stakes game of poker at Casino Royale, but things are not what they seem.</t>
  </si>
  <si>
    <t>Won 1 BAFTA Film Award. Another 26 wins &amp; 43 nominations.</t>
  </si>
  <si>
    <t>Neal Purvis (screenplay), Robert Wade (screenplay), Paul Haggis (screenplay), Ian Fleming (novel)</t>
  </si>
  <si>
    <t>Daniel Craig, Eva Green, Mads Mikkelsen, Judi Dench</t>
  </si>
  <si>
    <t>https://images-na.ssl-images-amazon.com/images/M/MV5BMDI5ZWJhOWItYTlhOC00YWNhLTlkNzctNDU5YTI1M2E1MWZhXkEyXkFqcGdeQXVyNTIzOTk5ODM@._V1_SX300.jpg</t>
  </si>
  <si>
    <t>http://www.sonypictures.com/movies/casinoroyale/site/</t>
  </si>
  <si>
    <t>UK, Czech Republic, USA, Germany, Bahamas, Italy</t>
  </si>
  <si>
    <t>[{'Source': 'Internet Movie Database', 'Value': '8.0/10'}, {'Source': 'Rotten Tomatoes', 'Value': '95%'}, {'Source': 'Metacritic', 'Value': '80/100'}]</t>
  </si>
  <si>
    <t>http://www.imdb.com/title/tt0381061</t>
  </si>
  <si>
    <t>http://www.boxofficemojo.com/movies/?id=casinoroyale.htm</t>
  </si>
  <si>
    <t>placepr04days</t>
  </si>
  <si>
    <t>Place Promised in Our Early Days, The</t>
  </si>
  <si>
    <t>A.D. Vision</t>
  </si>
  <si>
    <t>In an alternate postwar timeline, Japan is divided into the Union-controlled North and the US-controlled South.</t>
  </si>
  <si>
    <t>Makoto Shinkai, Yoshio Suzuki</t>
  </si>
  <si>
    <t>Makoto Shinkai (story), Makoto Shinkai (screenplay), Steven Foster (adaptation)</t>
  </si>
  <si>
    <t>Hidetaka Yoshioka, Masato Hagiwara, Yuka Nanri, Unshô Ishizuka</t>
  </si>
  <si>
    <t>https://images-na.ssl-images-amazon.com/images/M/MV5BMTg5ODA4MTY1OV5BMl5BanBnXkFtZTcwODYwMzAzMQ@@._V1_SX300.jpg</t>
  </si>
  <si>
    <t>http://www.kumonomukou.com/</t>
  </si>
  <si>
    <t>The Place Promised in Our Early Days</t>
  </si>
  <si>
    <t>http://www.imdb.com/title/tt0381348</t>
  </si>
  <si>
    <t>tropica04lady</t>
  </si>
  <si>
    <t>Tropical Malady</t>
  </si>
  <si>
    <t>Ad Vitam</t>
  </si>
  <si>
    <t>A romance between a soldier and a country boy, wrapped around a Thai folk-tale involving a shaman with shape-shifting abilities.</t>
  </si>
  <si>
    <t>Apichatpong Weerasethakul</t>
  </si>
  <si>
    <t>Banlop Lomnoi, Sakda Kaewbuadee, Huai Dessom, Sirivech Jareonchon</t>
  </si>
  <si>
    <t>https://images-na.ssl-images-amazon.com/images/M/MV5BN2E1NDEzYzUtNGIxMi00ZjZkLWJhMWUtNGZmZGIwMDExY2ZkXkEyXkFqcGdeQXVyNDI0NzUxODU@._V1_SX300.jpg</t>
  </si>
  <si>
    <t>http://www.kickthemachine.com/works/tropical_malady.html</t>
  </si>
  <si>
    <t>Thailand, France, Germany, Italy</t>
  </si>
  <si>
    <t>[{'Source': 'Internet Movie Database', 'Value': '7.3/10'}, {'Source': 'Rotten Tomatoes', 'Value': '76%'}, {'Source': 'Metacritic', 'Value': '78/100'}]</t>
  </si>
  <si>
    <t>http://www.imdb.com/title/tt0381668</t>
  </si>
  <si>
    <t>http://www.the-numbers.com/movie/Tropical-Malady</t>
  </si>
  <si>
    <t>befores04nset</t>
  </si>
  <si>
    <t>Before Sunset</t>
  </si>
  <si>
    <t>Nine years after Jesse and Celine first met, they encounter each other again on the French leg of Jesse's book tour.</t>
  </si>
  <si>
    <t>Nominated for 1 Oscar. Another 9 wins &amp; 29 nominations.</t>
  </si>
  <si>
    <t>Richard Linklater (screenplay), Julie Delpy (screenplay), Ethan Hawke (screenplay), Richard Linklater (story), Kim Krizan (story), Richard Linklater (characters), Kim Krizan (characters)</t>
  </si>
  <si>
    <t>Ethan Hawke, Julie Delpy, Vernon Dobtcheff, Louise Lemoine Torrès</t>
  </si>
  <si>
    <t>https://images-na.ssl-images-amazon.com/images/M/MV5BMTQ1MjAwNTM5Ml5BMl5BanBnXkFtZTYwNDM0MTc3._V1_SX300.jpg</t>
  </si>
  <si>
    <t>http://wip.warnerbros.com/index.html?site=beforesunset</t>
  </si>
  <si>
    <t>[{'Source': 'Internet Movie Database', 'Value': '8.0/10'}, {'Source': 'Rotten Tomatoes', 'Value': '95%'}, {'Source': 'Metacritic', 'Value': '90/100'}]</t>
  </si>
  <si>
    <t>http://www.imdb.com/title/tt0381681</t>
  </si>
  <si>
    <t>http://www.boxofficemojo.com/movies/?id=beforesunset.htm</t>
  </si>
  <si>
    <t>http://www.the-numbers.com/movie/Before-Sunset</t>
  </si>
  <si>
    <t>whitech04icks</t>
  </si>
  <si>
    <t>White Chicks</t>
  </si>
  <si>
    <t>Two disgraced FBI agents go way undercover in an effort to protect hotel heiresses the Wilson Sisters from a kidnapping plot.</t>
  </si>
  <si>
    <t>Keenen Ivory Wayans (screenplay), Shawn Wayans (screenplay), Marlon Wayans (screenplay), Andrew McElfresh (screenplay), Michael Anthony Snowden (screenplay), Xavier Cook (screenplay), Keenen Ivory Wayans (story), Shawn Wayans (story), Marlon Wayans (story)</t>
  </si>
  <si>
    <t>Shawn Wayans, Marlon Wayans, Jaime King, Frankie Faison</t>
  </si>
  <si>
    <t>https://images-na.ssl-images-amazon.com/images/M/MV5BMTY3OTg2OTM3OV5BMl5BanBnXkFtZTYwNzY5OTA3._V1_SX300.jpg</t>
  </si>
  <si>
    <t>http://www.sonypictures.com/movies/whitechicks</t>
  </si>
  <si>
    <t>[{'Source': 'Internet Movie Database', 'Value': '5.5/10'}, {'Source': 'Rotten Tomatoes', 'Value': '15%'}, {'Source': 'Metacritic', 'Value': '41/100'}]</t>
  </si>
  <si>
    <t>http://www.imdb.com/title/tt0381707</t>
  </si>
  <si>
    <t>http://www.boxofficemojo.com/movies/?id=whitechicks.htm</t>
  </si>
  <si>
    <t>http://www.the-numbers.com/movie/White-Chicks</t>
  </si>
  <si>
    <t>3:10toy07yuma</t>
  </si>
  <si>
    <t>3:10 to Yuma</t>
  </si>
  <si>
    <t>A small-time rancher agrees to hold a captured outlaw who's awaiting a train to go to court in Yuma. A battle of wills ensues as the outlaw tries to psych out the rancher.</t>
  </si>
  <si>
    <t>Nominated for 2 Oscars. Another 3 wins &amp; 30 nominations.</t>
  </si>
  <si>
    <t>Halsted Welles (screenplay), Michael Brandt (screenplay), Derek Haas (screenplay), Elmore Leonard (short story)</t>
  </si>
  <si>
    <t>Russell Crowe, Christian Bale, Logan Lerman, Dallas Roberts</t>
  </si>
  <si>
    <t>https://images-na.ssl-images-amazon.com/images/M/MV5BODE0NTcxNTQzNF5BMl5BanBnXkFtZTcwMzczOTIzMw@@._V1_SX300.jpg</t>
  </si>
  <si>
    <t>http://www.310toyumathefilm.com/</t>
  </si>
  <si>
    <t>[{'Source': 'Internet Movie Database', 'Value': '7.7/10'}, {'Source': 'Rotten Tomatoes', 'Value': '89%'}, {'Source': 'Metacritic', 'Value': '76/100'}]</t>
  </si>
  <si>
    <t>http://www.imdb.com/title/tt0381849</t>
  </si>
  <si>
    <t>3:10 to Yuma (2007)</t>
  </si>
  <si>
    <t>http://www.boxofficemojo.com/movies/?id=310toyuma(2007).htm</t>
  </si>
  <si>
    <t>http://www.the-numbers.com/movie/3:10-to-Yuma</t>
  </si>
  <si>
    <t>cargo09argo</t>
  </si>
  <si>
    <t>Cargo</t>
  </si>
  <si>
    <t>Atlantis Pictures</t>
  </si>
  <si>
    <t>In 2270, Earth is completely depleted and no one lives there anymore. Those that have money move to Rhea; but most of the population lives in orbit in space stations. Dr. Laura Portmann ...</t>
  </si>
  <si>
    <t>Ivan Engler, Ralph Etter</t>
  </si>
  <si>
    <t>Arnold Bucher (story), Ivan Engler (story), Arnold Bucher (screenplay), Ivan Engler (screenplay), Patrik Steinmann (screenplay), Thilo Röscheisen (screenplay), Johnny Hartmann (screenplay)</t>
  </si>
  <si>
    <t>Anna Katharina Schwabroh, Martin Rapold, Regula Grauwiller, Yangzom Brauen</t>
  </si>
  <si>
    <t>https://images-na.ssl-images-amazon.com/images/M/MV5BNzUyOTgwMTA0MV5BMl5BanBnXkFtZTcwNTMwOTYyMw@@._V1_SX300.jpg</t>
  </si>
  <si>
    <t>Switzerland</t>
  </si>
  <si>
    <t>http://www.imdb.com/title/tt0381940</t>
  </si>
  <si>
    <t>creep04reep</t>
  </si>
  <si>
    <t>Creep</t>
  </si>
  <si>
    <t>Pathé</t>
  </si>
  <si>
    <t>Trapped in a London subway station, a woman who's being pursued by a potential attacker heads into the unknown labyrinth of tunnels beneath the city's streets.</t>
  </si>
  <si>
    <t>Christopher Smith</t>
  </si>
  <si>
    <t>Vas Blackwood, Ken Campbell, Kathryn Gilfeather, Franka Potente</t>
  </si>
  <si>
    <t>https://images-na.ssl-images-amazon.com/images/M/MV5BNTgzODgyOTQ3OF5BMl5BanBnXkFtZTcwMjI0MjgyMQ@@._V1_SX300.jpg</t>
  </si>
  <si>
    <t>http://www.creepthemovie.com/</t>
  </si>
  <si>
    <t>[{'Source': 'Internet Movie Database', 'Value': '5.6/10'}, {'Source': 'Rotten Tomatoes', 'Value': '43%'}]</t>
  </si>
  <si>
    <t>http://www.imdb.com/title/tt0381966</t>
  </si>
  <si>
    <t>hideand05seek</t>
  </si>
  <si>
    <t>Hide and Seek</t>
  </si>
  <si>
    <t>As a widower tries to piece together his life in the wake of his wife's suicide, his daughter finds solace -- at first -- in her imaginary friend.</t>
  </si>
  <si>
    <t>John Polson</t>
  </si>
  <si>
    <t>Ari Schlossberg</t>
  </si>
  <si>
    <t>Robert De Niro, Dakota Fanning, Famke Janssen, Elisabeth Shue</t>
  </si>
  <si>
    <t>https://images-na.ssl-images-amazon.com/images/M/MV5BMjA1MDkxNDY4OV5BMl5BanBnXkFtZTYwMzE4ODc3._V1_SX300.jpg</t>
  </si>
  <si>
    <t>http://www.hideandseekthemovie.com/home.html</t>
  </si>
  <si>
    <t>[{'Source': 'Internet Movie Database', 'Value': '5.9/10'}, {'Source': 'Rotten Tomatoes', 'Value': '13%'}, {'Source': 'Metacritic', 'Value': '35/100'}]</t>
  </si>
  <si>
    <t>http://www.imdb.com/title/tt0382077</t>
  </si>
  <si>
    <t>http://www.boxofficemojo.com/movies/?id=hideandseek.htm</t>
  </si>
  <si>
    <t>http://www.the-numbers.com/movie/Hide-and-Seek</t>
  </si>
  <si>
    <t>mysumme04love</t>
  </si>
  <si>
    <t>My Summer of Love</t>
  </si>
  <si>
    <t>In the Yorkshire countryside, working-class tomboy Mona meets the exotic, pampered Tamsin. Over the summer season, the two young women discover they have much to teach one another, and much to explore together.</t>
  </si>
  <si>
    <t>9 wins &amp; 19 nominations.</t>
  </si>
  <si>
    <t>Pawel Pawlikowski</t>
  </si>
  <si>
    <t>Helen Cross (novel), Pawel Pawlikowski, Michael Wynne (collaborating writer)</t>
  </si>
  <si>
    <t>Natalie Press, Emily Blunt, Paddy Considine, Dean Andrews</t>
  </si>
  <si>
    <t>https://images-na.ssl-images-amazon.com/images/M/MV5BMTg2NTM0NDY1NV5BMl5BanBnXkFtZTcwMjU5OTkyMQ@@._V1_SX300.jpg</t>
  </si>
  <si>
    <t>http://www.mysummeroflovemovie.com/home.html</t>
  </si>
  <si>
    <t>[{'Source': 'Internet Movie Database', 'Value': '6.8/10'}, {'Source': 'Rotten Tomatoes', 'Value': '90%'}, {'Source': 'Metacritic', 'Value': '82/100'}]</t>
  </si>
  <si>
    <t>http://www.imdb.com/title/tt0382189</t>
  </si>
  <si>
    <t>http://www.boxofficemojo.com/movies/?id=mysummeroflove.htm</t>
  </si>
  <si>
    <t>http://www.the-numbers.com/movie/My-Summer-of-Love</t>
  </si>
  <si>
    <t>davinci06code</t>
  </si>
  <si>
    <t>Da Vinci Code, The</t>
  </si>
  <si>
    <t>A murder inside the Louvre and clues in Da Vinci paintings lead to the discovery of a religious mystery protected by a secret society for two thousand years -- which could shake the foundations of Christianity.</t>
  </si>
  <si>
    <t>Nominated for 1 Golden Globe. Another 6 wins &amp; 20 nominations.</t>
  </si>
  <si>
    <t>Akiva Goldsman (screenplay), Dan Brown (novel)</t>
  </si>
  <si>
    <t>Tom Hanks, Audrey Tautou, Ian McKellen, Jean Reno</t>
  </si>
  <si>
    <t>https://images-na.ssl-images-amazon.com/images/M/MV5BMjIxMjQyMTc3Nl5BMl5BanBnXkFtZTcwMTA1MDUzMw@@._V1_SX300.jpg</t>
  </si>
  <si>
    <t>http://www.thedavincicode-movie.com</t>
  </si>
  <si>
    <t>English, French, Latin, Spanish</t>
  </si>
  <si>
    <t>USA, Malta, France, UK</t>
  </si>
  <si>
    <t>[{'Source': 'Internet Movie Database', 'Value': '6.6/10'}, {'Source': 'Rotten Tomatoes', 'Value': '25%'}, {'Source': 'Metacritic', 'Value': '46/100'}]</t>
  </si>
  <si>
    <t>The Da Vinci Code</t>
  </si>
  <si>
    <t>http://www.imdb.com/title/tt0382625</t>
  </si>
  <si>
    <t>http://www.boxofficemojo.com/movies/?id=thedavincicode.htm</t>
  </si>
  <si>
    <t>http://www.the-numbers.com/movie/The-Da-Vinci-Code</t>
  </si>
  <si>
    <t>darkwat05ater</t>
  </si>
  <si>
    <t>A mother and daughter, still wounded from a bitter custody dispute, hole up in a run-down apartment building. Adding further drama to their plight, they are targeted by the ghost of former resident.</t>
  </si>
  <si>
    <t>Kôji Suzuki (novel), Hideo Nakata (film Honogurai mizu no soko kara), Takashige Ichise (film Honogurai mizu no soko kara), Rafael Yglesias (screenplay)</t>
  </si>
  <si>
    <t>Jennifer Connelly, John C. Reilly, Tim Roth, Dougray Scott</t>
  </si>
  <si>
    <t>https://images-na.ssl-images-amazon.com/images/M/MV5BOTcyMDQ3MjEtNjZkOS00ZDQ0LWE1YWMtYTNkNmNiZjU0MzhhXkEyXkFqcGdeQXVyMTQxNzMzNDI@._V1_SX300.jpg</t>
  </si>
  <si>
    <t>http://darkwater.movies.go.com/</t>
  </si>
  <si>
    <t>[{'Source': 'Internet Movie Database', 'Value': '5.6/10'}, {'Source': 'Rotten Tomatoes', 'Value': '46%'}, {'Source': 'Metacritic', 'Value': '52/100'}]</t>
  </si>
  <si>
    <t>http://www.imdb.com/title/tt0382628</t>
  </si>
  <si>
    <t>http://www.boxofficemojo.com/movies/?id=darkwater.htm</t>
  </si>
  <si>
    <t>http://www.the-numbers.com/movie/Dark-Water</t>
  </si>
  <si>
    <t>jennife04adow</t>
  </si>
  <si>
    <t>Jennifer's Shadow</t>
  </si>
  <si>
    <t>Hybrid Films</t>
  </si>
  <si>
    <t>Willful young Jennifer Cassi travels to South America to claim the inheritance of her recently deceased twin sister Johanna's house. While there Jennifer must contend with her eccentric ...</t>
  </si>
  <si>
    <t>Daniel de la Vega, Pablo Parés</t>
  </si>
  <si>
    <t>Pablo Parés, P.J. Pettiette (story), Daniel de la Vega</t>
  </si>
  <si>
    <t>Faye Dunaway, Gina Philips, Duilio Marzio, Nicolás Pauls</t>
  </si>
  <si>
    <t>https://images-na.ssl-images-amazon.com/images/M/MV5BMTk5MDU1MDUyNF5BMl5BanBnXkFtZTcwNzY0MzE2MQ@@._V1_SX300.jpg</t>
  </si>
  <si>
    <t>http://www.imdb.com/title/tt0382761</t>
  </si>
  <si>
    <t>ratatou07ille</t>
  </si>
  <si>
    <t>Ratatouille</t>
  </si>
  <si>
    <t>Disney/Pixar</t>
  </si>
  <si>
    <t>A rat who can cook makes an unusual alliance with a young kitchen worker at a famous restaurant.</t>
  </si>
  <si>
    <t>Won 1 Oscar. Another 64 wins &amp; 42 nominations.</t>
  </si>
  <si>
    <t>Brad Bird, Jan Pinkava</t>
  </si>
  <si>
    <t>Brad Bird (screenwriter), Jan Pinkava (original story by), Jim Capobianco (original story by), Brad Bird (original story by)</t>
  </si>
  <si>
    <t>Patton Oswalt, Ian Holm, Lou Romano, Brian Dennehy</t>
  </si>
  <si>
    <t>https://images-na.ssl-images-amazon.com/images/M/MV5BMTMzODU0NTkxMF5BMl5BanBnXkFtZTcwMjQ4MzMzMw@@._V1_SX300.jpg</t>
  </si>
  <si>
    <t>http://www.ratatouille.com/</t>
  </si>
  <si>
    <t>[{'Source': 'Internet Movie Database', 'Value': '8.0/10'}, {'Source': 'Rotten Tomatoes', 'Value': '96%'}, {'Source': 'Metacritic', 'Value': '96/100'}]</t>
  </si>
  <si>
    <t>http://www.imdb.com/title/tt0382932</t>
  </si>
  <si>
    <t>http://www.boxofficemojo.com/movies/?id=ratatouille.htm</t>
  </si>
  <si>
    <t>http://www.the-numbers.com/movie/Ratatouille</t>
  </si>
  <si>
    <t>stealth05alth</t>
  </si>
  <si>
    <t>Stealth</t>
  </si>
  <si>
    <t>Deeply ensconced in a top-secret military program, three pilots struggle to bring an artificial intelligence program under control before it initiates the next world war.</t>
  </si>
  <si>
    <t>Josh Lucas, Jessica Biel, Jamie Foxx, Sam Shepard</t>
  </si>
  <si>
    <t>https://images-na.ssl-images-amazon.com/images/M/MV5BNzMzNTY0NTYwOV5BMl5BanBnXkFtZTcwMTExNjgyMQ@@._V1_SX300.jpg</t>
  </si>
  <si>
    <t>http://sonypictures.com/movies/stealth</t>
  </si>
  <si>
    <t>English, Korean, Russian, Spanish</t>
  </si>
  <si>
    <t>[{'Source': 'Internet Movie Database', 'Value': '5.0/10'}, {'Source': 'Rotten Tomatoes', 'Value': '13%'}, {'Source': 'Metacritic', 'Value': '35/100'}]</t>
  </si>
  <si>
    <t>http://www.imdb.com/title/tt0382992</t>
  </si>
  <si>
    <t>http://www.boxofficemojo.com/movies/?id=stealth.htm</t>
  </si>
  <si>
    <t>http://www.the-numbers.com/movie/Stealth</t>
  </si>
  <si>
    <t>synecdo08york</t>
  </si>
  <si>
    <t>Synecdoche, New York</t>
  </si>
  <si>
    <t>Sydney Kimmel Entertainment</t>
  </si>
  <si>
    <t>A theatre director struggles with his work, and the women in his life, as he creates a life-size replica of New York City inside a warehouse as part of his new play.</t>
  </si>
  <si>
    <t>8 wins &amp; 28 nominations.</t>
  </si>
  <si>
    <t>Philip Seymour Hoffman, Catherine Keener, Sadie Goldstein, Tom Noonan</t>
  </si>
  <si>
    <t>https://images-na.ssl-images-amazon.com/images/M/MV5BMjA0MjIyOTI3MF5BMl5BanBnXkFtZTcwODM5NTY5MQ@@._V1_SX300.jpg</t>
  </si>
  <si>
    <t>http://www.sonyclassics.com/synecdocheny</t>
  </si>
  <si>
    <t>[{'Source': 'Internet Movie Database', 'Value': '7.5/10'}, {'Source': 'Rotten Tomatoes', 'Value': '69%'}, {'Source': 'Metacritic', 'Value': '67/100'}]</t>
  </si>
  <si>
    <t>http://www.imdb.com/title/tt0383028</t>
  </si>
  <si>
    <t>http://www.boxofficemojo.com/movies/?id=synecdochenewyork.htm</t>
  </si>
  <si>
    <t>http://www.the-numbers.com/movie/Synecdoche,-New-York</t>
  </si>
  <si>
    <t>zoom06zoom</t>
  </si>
  <si>
    <t>Zoom</t>
  </si>
  <si>
    <t>Former superhero Jack is called back to work to transform an unlikely group of ragtag kids into superheroes at a private Academy.</t>
  </si>
  <si>
    <t>Adam Rifkin (screenplay), David Berenbaum (screenplay), Adam Rifkin (screen story), Jason Lethcoe (novel)</t>
  </si>
  <si>
    <t>Tim Allen, Courteney Cox, Chevy Chase, Spencer Breslin</t>
  </si>
  <si>
    <t>https://images-na.ssl-images-amazon.com/images/M/MV5BMTM0NjczMzUyM15BMl5BanBnXkFtZTcwMDEwMjQzMQ@@._V1_SX300.jpg</t>
  </si>
  <si>
    <t>http://www.sonypictures.com/movies/zoom/index.html</t>
  </si>
  <si>
    <t>[{'Source': 'Internet Movie Database', 'Value': '4.3/10'}, {'Source': 'Rotten Tomatoes', 'Value': '3%'}, {'Source': 'Metacritic', 'Value': '26/100'}]</t>
  </si>
  <si>
    <t>http://www.imdb.com/title/tt0383060</t>
  </si>
  <si>
    <t>http://www.boxofficemojo.com/movies/?id=zoom.htm</t>
  </si>
  <si>
    <t>http://www.the-numbers.com/movie/Zoom</t>
  </si>
  <si>
    <t>pinkpan06ther</t>
  </si>
  <si>
    <t>MGM/Columbia</t>
  </si>
  <si>
    <t>Bumbling Inspector Clouseau must solve the murder of a famous soccer coach and find out who stole the infamous Pink Panther diamond.</t>
  </si>
  <si>
    <t>Shawn Levy</t>
  </si>
  <si>
    <t>Len Blum (screenplay), Steve Martin (screenplay), Len Blum (story), Michael Saltzman (story), Maurice Richlin (characters), Blake Edwards (characters)</t>
  </si>
  <si>
    <t>Steve Martin, Kevin Kline, Jean Reno, Emily Mortimer</t>
  </si>
  <si>
    <t>https://images-na.ssl-images-amazon.com/images/M/MV5BNGI2MjVlNzEtZDg1ZS00MGU1LWFhNTQtNzMwZDViOWRkNzhkXkEyXkFqcGdeQXVyNTIzOTk5ODM@._V1_SX300.jpg</t>
  </si>
  <si>
    <t>http://www.sonypictures.com/movies/thepinkpanther/</t>
  </si>
  <si>
    <t>[{'Source': 'Internet Movie Database', 'Value': '5.6/10'}, {'Source': 'Rotten Tomatoes', 'Value': '22%'}, {'Source': 'Metacritic', 'Value': '38/100'}]</t>
  </si>
  <si>
    <t>http://www.imdb.com/title/tt0383216</t>
  </si>
  <si>
    <t>The Pink Panther (2006)</t>
  </si>
  <si>
    <t>http://www.boxofficemojo.com/movies/?id=thepinkpanther(2006).htm</t>
  </si>
  <si>
    <t>http://www.the-numbers.com/movie/The-Pink-Panther</t>
  </si>
  <si>
    <t>bloodra05ayne</t>
  </si>
  <si>
    <t>BloodRayne</t>
  </si>
  <si>
    <t>Fantastic Films International</t>
  </si>
  <si>
    <t>In the 18th century, a vampire escapes from the freak show she once participated in and teams up with a group of vampire slayers to kill the man who raped her mother.</t>
  </si>
  <si>
    <t>Guinevere Turner</t>
  </si>
  <si>
    <t>Kristanna Loken, Michael Madsen, Matthew Davis, Will Sanderson</t>
  </si>
  <si>
    <t>https://images-na.ssl-images-amazon.com/images/M/MV5BMTU2ODA3MjYwOV5BMl5BanBnXkFtZTcwOTk3NzkyMQ@@._V1_SX300.jpg</t>
  </si>
  <si>
    <t>http://www.bloodrayne-themovie.com/</t>
  </si>
  <si>
    <t>[{'Source': 'Internet Movie Database', 'Value': '2.9/10'}, {'Source': 'Rotten Tomatoes', 'Value': '4%'}, {'Source': 'Metacritic', 'Value': '18/100'}]</t>
  </si>
  <si>
    <t>http://www.imdb.com/title/tt0383222</t>
  </si>
  <si>
    <t>Rom.</t>
  </si>
  <si>
    <t>http://www.boxofficemojo.com/movies/?id=bloodrayne.htm</t>
  </si>
  <si>
    <t>http://www.the-numbers.com/movie/BloodRayne</t>
  </si>
  <si>
    <t>pirates06hest</t>
  </si>
  <si>
    <t>Pirates of the Caribbean: Dead Man's Chest</t>
  </si>
  <si>
    <t>Jack Sparrow races to recover the heart of Davy Jones to avoid enslaving his soul to Jones' service, as other friends and foes seek the heart for their own agenda as well.</t>
  </si>
  <si>
    <t>Won 1 Oscar. Another 42 wins &amp; 53 nominations.</t>
  </si>
  <si>
    <t>Ted Elliott, Terry Rossio, Ted Elliott (characters), Terry Rossio (characters), Stuart Beattie (characters), Jay Wolpert (characters)</t>
  </si>
  <si>
    <t>Johnny Depp, Orlando Bloom, Keira Knightley, Jack Davenport</t>
  </si>
  <si>
    <t>https://images-na.ssl-images-amazon.com/images/M/MV5BMTcwODc1MTMxM15BMl5BanBnXkFtZTYwMDg1NzY3._V1_SX300.jpg</t>
  </si>
  <si>
    <t>http://pirates.movies.com</t>
  </si>
  <si>
    <t>English, Turkish, Greek, Mandarin, French</t>
  </si>
  <si>
    <t>[{'Source': 'Internet Movie Database', 'Value': '7.3/10'}, {'Source': 'Rotten Tomatoes', 'Value': '54%'}, {'Source': 'Metacritic', 'Value': '53/100'}]</t>
  </si>
  <si>
    <t>http://www.imdb.com/title/tt0383574</t>
  </si>
  <si>
    <t>http://www.boxofficemojo.com/movies/?id=piratesofthecaribbeandeadmanschest.htm</t>
  </si>
  <si>
    <t>Pirates of the Caribbean: Dead Man’s Chest</t>
  </si>
  <si>
    <t>http://www.the-numbers.com/movie/Pirates-of-the-Caribbean:-Dead-Man’s-Chest</t>
  </si>
  <si>
    <t>veradra04rake</t>
  </si>
  <si>
    <t>Vera Drake</t>
  </si>
  <si>
    <t>Abortionist Vera Drake finds her beliefs and practices clash with the mores of 1950s Britain--a conflict that leads to tragedy for her family.</t>
  </si>
  <si>
    <t>Nominated for 3 Oscars. Another 40 wins &amp; 40 nominations.</t>
  </si>
  <si>
    <t>Imelda Staunton, Richard Graham, Eddie Marsan, Anna Keaveney</t>
  </si>
  <si>
    <t>https://images-na.ssl-images-amazon.com/images/M/MV5BZTk1ZmNhNjEtMDZjZi00MTY1LTgwMmYtZDRiNmI4ZDRiNzQ5XkEyXkFqcGdeQXVyMTAwMzUyOTc@._V1_SX300.jpg</t>
  </si>
  <si>
    <t>http://www.veradrake.com/</t>
  </si>
  <si>
    <t>http://www.imdb.com/title/tt0383694</t>
  </si>
  <si>
    <t>http://www.boxofficemojo.com/movies/?id=veradrake.htm</t>
  </si>
  <si>
    <t>http://www.the-numbers.com/movie/Vera-Drake</t>
  </si>
  <si>
    <t>cry_wol05wolf</t>
  </si>
  <si>
    <t>Cry_Wolf</t>
  </si>
  <si>
    <t>Rogue Pictures</t>
  </si>
  <si>
    <t>Eight unsuspecting high school seniors at a posh boarding school, who delight themselves on playing games of lies, come face-to-face with terror and learn that nobody believes a liar - even when they're telling the truth.</t>
  </si>
  <si>
    <t>Jeff Wadlow</t>
  </si>
  <si>
    <t>Jeff Wadlow, Beau Bauman</t>
  </si>
  <si>
    <t>Erica Yates, Julian Morris, Lindy Booth, Jane Beard</t>
  </si>
  <si>
    <t>https://images-na.ssl-images-amazon.com/images/M/MV5BODA0ODMyNDA2N15BMl5BanBnXkFtZTcwNDAxMDAzMQ@@._V1_SX300.jpg</t>
  </si>
  <si>
    <t>http://www.crywolfmovie.com</t>
  </si>
  <si>
    <t>[{'Source': 'Internet Movie Database', 'Value': '5.9/10'}, {'Source': 'Rotten Tomatoes', 'Value': '22%'}, {'Source': 'Metacritic', 'Value': '39/100'}]</t>
  </si>
  <si>
    <t>http://www.imdb.com/title/tt0384286</t>
  </si>
  <si>
    <t>Cry Wolf</t>
  </si>
  <si>
    <t>http://www.boxofficemojo.com/movies/?id=crywolf.htm</t>
  </si>
  <si>
    <t>http://www.the-numbers.com/movie/Cry-Wolf</t>
  </si>
  <si>
    <t>beforet04fall</t>
  </si>
  <si>
    <t>Before the Fall</t>
  </si>
  <si>
    <t>Picture This! Entertainment</t>
  </si>
  <si>
    <t>Drama, Sport, Thriller</t>
  </si>
  <si>
    <t>In 1942, Friedrich Weimer's boxing skills get him an appointment to a National Political Academy (NaPolA) - high schools that produce Nazi elite. Over his father's objections, Friedrich ...</t>
  </si>
  <si>
    <t>Dennis Gansel</t>
  </si>
  <si>
    <t>Dennis Gansel, Maggie Peren</t>
  </si>
  <si>
    <t>Max Riemelt, Tom Schilling, Jonas Jägermeyr, Leon A. Kersten</t>
  </si>
  <si>
    <t>https://images-na.ssl-images-amazon.com/images/M/MV5BMjA1NjA4MzY0M15BMl5BanBnXkFtZTcwNzM3OTMzMQ@@._V1_SX300.jpg</t>
  </si>
  <si>
    <t>http://www.comingofagemovies.com/titles/beforethefall/</t>
  </si>
  <si>
    <t>[{'Source': 'Internet Movie Database', 'Value': '7.5/10'}, {'Source': 'Rotten Tomatoes', 'Value': '68%'}, {'Source': 'Metacritic', 'Value': '65/100'}]</t>
  </si>
  <si>
    <t>http://www.imdb.com/title/tt0384369</t>
  </si>
  <si>
    <t>http://www.the-numbers.com/movie/Before-the-Fall</t>
  </si>
  <si>
    <t>savingf04face</t>
  </si>
  <si>
    <t>Saving Face</t>
  </si>
  <si>
    <t>A Chinese-American lesbian and her traditionalist mother are reluctant to go public with secret loves that clash against cultural expectations.</t>
  </si>
  <si>
    <t>Alice Wu</t>
  </si>
  <si>
    <t>Michelle Krusiec, Joan Chen, Lynn Chen, Jin Wang</t>
  </si>
  <si>
    <t>https://images-na.ssl-images-amazon.com/images/M/MV5BMTMyNjA5MjE3MV5BMl5BanBnXkFtZTcwOTY0OTkyMQ@@._V1_SX300.jpg</t>
  </si>
  <si>
    <t>http://www.sonyclassics.com/savingface/</t>
  </si>
  <si>
    <t>English, Mandarin, Shanghainese</t>
  </si>
  <si>
    <t>[{'Source': 'Internet Movie Database', 'Value': '7.5/10'}, {'Source': 'Rotten Tomatoes', 'Value': '87%'}, {'Source': 'Metacritic', 'Value': '65/100'}]</t>
  </si>
  <si>
    <t>http://www.imdb.com/title/tt0384504</t>
  </si>
  <si>
    <t>http://www.boxofficemojo.com/movies/?id=savingface.htm</t>
  </si>
  <si>
    <t>http://www.the-numbers.com/movie/Saving-Face</t>
  </si>
  <si>
    <t>shehate04teme</t>
  </si>
  <si>
    <t>She Hate Me</t>
  </si>
  <si>
    <t>Fired from his job for exposing corrupt business practices, a former biotech executive turns to impregnating wealthy lesbians for profit.</t>
  </si>
  <si>
    <t>Michael Genet (story), Michael Genet (screenplay), Spike Lee (screenplay)</t>
  </si>
  <si>
    <t>Anthony Mackie, Kerry Washington, Ellen Barkin, Monica Bellucci</t>
  </si>
  <si>
    <t>https://images-na.ssl-images-amazon.com/images/M/MV5BMTczOTkwMDMwMV5BMl5BanBnXkFtZTcwNjU3MDYyMQ@@._V1_SX300.jpg</t>
  </si>
  <si>
    <t>http://www.sonyclassics.com/shehateme</t>
  </si>
  <si>
    <t>English, German, Spanish</t>
  </si>
  <si>
    <t>[{'Source': 'Internet Movie Database', 'Value': '5.3/10'}, {'Source': 'Rotten Tomatoes', 'Value': '19%'}, {'Source': 'Metacritic', 'Value': '28/100'}]</t>
  </si>
  <si>
    <t>http://www.imdb.com/title/tt0384533</t>
  </si>
  <si>
    <t>http://www.boxofficemojo.com/movies/?id=shehateme.htm</t>
  </si>
  <si>
    <t>http://www.the-numbers.com/movie/She-Hate-Me</t>
  </si>
  <si>
    <t>silenth06hill</t>
  </si>
  <si>
    <t>Silent Hill</t>
  </si>
  <si>
    <t>A woman, Rose, goes in search for her adopted daughter within the confines of a strange, desolate town called Silent Hill.</t>
  </si>
  <si>
    <t>Radha Mitchell, Sean Bean, Laurie Holden, Deborah Kara Unger</t>
  </si>
  <si>
    <t>https://images-na.ssl-images-amazon.com/images/M/MV5BMTI4NzQ3NTgxNV5BMl5BanBnXkFtZTcwMTMwOTIzMQ@@._V1_SX300.jpg</t>
  </si>
  <si>
    <t>http://www.sonypictures.com/movies/silenthill/</t>
  </si>
  <si>
    <t>Canada, France, Japan</t>
  </si>
  <si>
    <t>[{'Source': 'Internet Movie Database', 'Value': '6.6/10'}, {'Source': 'Rotten Tomatoes', 'Value': '30%'}, {'Source': 'Metacritic', 'Value': '31/100'}]</t>
  </si>
  <si>
    <t>http://www.imdb.com/title/tt0384537</t>
  </si>
  <si>
    <t>http://www.boxofficemojo.com/movies/?id=silenthill.htm</t>
  </si>
  <si>
    <t>http://www.the-numbers.com/movie/Silent-Hill</t>
  </si>
  <si>
    <t>swimmer05mers</t>
  </si>
  <si>
    <t>Swimmers</t>
  </si>
  <si>
    <t>Quasiworld Entertainment</t>
  </si>
  <si>
    <t>After an accident in a small Maryland fishing town, 11-year-old Emma begins to question the nature of the adults around her.</t>
  </si>
  <si>
    <t>Doug Sadler</t>
  </si>
  <si>
    <t>Tara Devon Gallagher, Robert Knott, Cherry Jones, Shawn Hatosy</t>
  </si>
  <si>
    <t>https://images-na.ssl-images-amazon.com/images/M/MV5BMTI2Nzc5MDc3MF5BMl5BanBnXkFtZTcwMzE5OTcyMQ@@._V1_SX300.jpg</t>
  </si>
  <si>
    <t>http://www.swimmersthemovie.com</t>
  </si>
  <si>
    <t>http://www.imdb.com/title/tt0384573</t>
  </si>
  <si>
    <t>Skou</t>
  </si>
  <si>
    <t>http://www.boxofficemojo.com/movies/?id=swimmers.htm</t>
  </si>
  <si>
    <t>http://www.the-numbers.com/movie/Swimmers</t>
  </si>
  <si>
    <t>accepte06pted</t>
  </si>
  <si>
    <t>Accepted</t>
  </si>
  <si>
    <t>A high school slacker who's rejected by every school he applies to opts to create his own institution of higher learning, the South Harmon Institute of Technology, on a rundown piece of property near his hometown.</t>
  </si>
  <si>
    <t>Steve Pink</t>
  </si>
  <si>
    <t>Adam Cooper (screenplay), Bill Collage (screenplay), Mark Perez (screenplay), Mark Perez (story)</t>
  </si>
  <si>
    <t>Justin Long, Jonah Hill, Adam Herschman, Columbus Short</t>
  </si>
  <si>
    <t>https://images-na.ssl-images-amazon.com/images/M/MV5BMTkzNzY5OTc3Nl5BMl5BanBnXkFtZTcwNjE4NDQzMQ@@._V1_SX300.jpg</t>
  </si>
  <si>
    <t>http://www.acceptedmovie.com/</t>
  </si>
  <si>
    <t>[{'Source': 'Internet Movie Database', 'Value': '6.5/10'}, {'Source': 'Rotten Tomatoes', 'Value': '37%'}, {'Source': 'Metacritic', 'Value': '47/100'}]</t>
  </si>
  <si>
    <t>http://www.imdb.com/title/tt0384793</t>
  </si>
  <si>
    <t>http://www.boxofficemojo.com/movies/?id=accepted.htm</t>
  </si>
  <si>
    <t>http://www.the-numbers.com/movie/Accepted</t>
  </si>
  <si>
    <t>amityvi05rror</t>
  </si>
  <si>
    <t>Newlyweds are terrorized by demonic forces after moving into a large house that was the site of a grisly mass murder a year before.</t>
  </si>
  <si>
    <t>Andrew Douglas</t>
  </si>
  <si>
    <t>Scott Kosar (screenplay), Jay Anson (novel), Sandor Stern (earlier screenplay), George Lutz (material), Kathy Lutz (material)</t>
  </si>
  <si>
    <t>Ryan Reynolds, Melissa George, Jesse James, Jimmy Bennett</t>
  </si>
  <si>
    <t>https://images-na.ssl-images-amazon.com/images/M/MV5BMzc1Njc2NDc3NV5BMl5BanBnXkFtZTYwODYyNzI3._V1_SX300.jpg</t>
  </si>
  <si>
    <t>http://www.miramax.com/movie/the-amityville-horror</t>
  </si>
  <si>
    <t>[{'Source': 'Internet Movie Database', 'Value': '6.0/10'}, {'Source': 'Rotten Tomatoes', 'Value': '24%'}, {'Source': 'Metacritic', 'Value': '33/100'}]</t>
  </si>
  <si>
    <t>http://www.imdb.com/title/tt0384806</t>
  </si>
  <si>
    <t>The Amityville Horror (2005)</t>
  </si>
  <si>
    <t>http://www.boxofficemojo.com/movies/?id=theamityvillehorror(2005).htm</t>
  </si>
  <si>
    <t>ingoodc04pany</t>
  </si>
  <si>
    <t>In Good Company</t>
  </si>
  <si>
    <t>A middle-aged ad exec is faced with a new boss who's nearly half his age... and who also happens to be sleeping with his daughter.</t>
  </si>
  <si>
    <t>Paul Weitz</t>
  </si>
  <si>
    <t>Dennis Quaid, Topher Grace, Scarlett Johansson, Marg Helgenberger</t>
  </si>
  <si>
    <t>https://images-na.ssl-images-amazon.com/images/M/MV5BZjlhOTg4MzQtYWFjOS00MTc0LWIxMjYtN2E1MjA5OWU2ODk0XkEyXkFqcGdeQXVyMTQxNzMzNDI@._V1_SX300.jpg</t>
  </si>
  <si>
    <t>http://www.ingoodcompanymovie.com/</t>
  </si>
  <si>
    <t>[{'Source': 'Internet Movie Database', 'Value': '6.5/10'}, {'Source': 'Rotten Tomatoes', 'Value': '83%'}, {'Source': 'Metacritic', 'Value': '66/100'}]</t>
  </si>
  <si>
    <t>http://www.imdb.com/title/tt0385267</t>
  </si>
  <si>
    <t>http://www.boxofficemojo.com/movies/?id=ingoodcompany.htm</t>
  </si>
  <si>
    <t>http://www.the-numbers.com/movie/In-Good-Company</t>
  </si>
  <si>
    <t>misscon05lous</t>
  </si>
  <si>
    <t>Miss Congeniality 2: Armed &amp; Fabulous</t>
  </si>
  <si>
    <t>After Cheryl Frasier and Stan Fields are kidnapped, Gracie goes undercover in Las Vegas to find them.</t>
  </si>
  <si>
    <t>Marc Lawrence (characters), Katie Ford (characters), Caryn Lucas (characters), Marc Lawrence</t>
  </si>
  <si>
    <t>Sandra Bullock, Regina King, Enrique Murciano, William Shatner</t>
  </si>
  <si>
    <t>https://images-na.ssl-images-amazon.com/images/M/MV5BMjAxNzk2OTI2OV5BMl5BanBnXkFtZTcwODk0MDIzMw@@._V1_SX300.jpg</t>
  </si>
  <si>
    <t>http://armedandfabulous.warnerbros.com</t>
  </si>
  <si>
    <t>[{'Source': 'Internet Movie Database', 'Value': '5.0/10'}, {'Source': 'Rotten Tomatoes', 'Value': '15%'}, {'Source': 'Metacritic', 'Value': '34/100'}]</t>
  </si>
  <si>
    <t>Miss Congeniality 2: Armed and Fabulous</t>
  </si>
  <si>
    <t>http://www.imdb.com/title/tt0385307</t>
  </si>
  <si>
    <t>http://www.boxofficemojo.com/movies/?id=misscongeniality2armedandfabulous.htm</t>
  </si>
  <si>
    <t>http://www.the-numbers.com/movie/Miss-Congeniality-2:-Armed-and-Fabulous</t>
  </si>
  <si>
    <t>finalfa05dren</t>
  </si>
  <si>
    <t>Final Fantasy VII: Advent Children</t>
  </si>
  <si>
    <t>An ex-mercenary is forced out of isolation when three mysterious men kidnap and brainwash the city's children afflicted with the Geostigma disease.</t>
  </si>
  <si>
    <t>Tetsuya Nomura, Takeshi Nozue</t>
  </si>
  <si>
    <t>Kazushige Nojima (event scenario writer)</t>
  </si>
  <si>
    <t>Takahiro Sakurai, Ayumi Itô, Shôtarô Morikubo, Maaya Sakamoto</t>
  </si>
  <si>
    <t>https://images-na.ssl-images-amazon.com/images/M/MV5BNjcyMjgxNDYwNl5BMl5BanBnXkFtZTgwMjY0MjE3MjE@._V1_SX300.jpg</t>
  </si>
  <si>
    <t>http://na.square-enix.com/dvd/ff7ac/</t>
  </si>
  <si>
    <t>[{'Source': 'Internet Movie Database', 'Value': '7.4/10'}, {'Source': 'Rotten Tomatoes', 'Value': '33%'}]</t>
  </si>
  <si>
    <t>http://www.imdb.com/title/tt0385700</t>
  </si>
  <si>
    <t>goldenc07pass</t>
  </si>
  <si>
    <t>Golden Compass, The</t>
  </si>
  <si>
    <t>In a parallel universe, young Lyra Belacqua journeys to the far North to save her best friend and other kidnapped children from terrible experiments by a mysterious organization.</t>
  </si>
  <si>
    <t>Won 1 Oscar. Another 6 wins &amp; 32 nominations.</t>
  </si>
  <si>
    <t>Chris Weitz</t>
  </si>
  <si>
    <t>Chris Weitz (screenplay), Philip Pullman (novel)</t>
  </si>
  <si>
    <t>Nicole Kidman, Daniel Craig, Dakota Blue Richards, Ben Walker</t>
  </si>
  <si>
    <t>https://images-na.ssl-images-amazon.com/images/M/MV5BMTM2NDkxMjQxMV5BMl5BanBnXkFtZTYwNTMxMDM4._V1_SX300.jpg</t>
  </si>
  <si>
    <t>http://www.goldencompassmovie.com/</t>
  </si>
  <si>
    <t>English, Icelandic, Russian, French</t>
  </si>
  <si>
    <t>[{'Source': 'Internet Movie Database', 'Value': '6.1/10'}, {'Source': 'Rotten Tomatoes', 'Value': '43%'}, {'Source': 'Metacritic', 'Value': '51/100'}]</t>
  </si>
  <si>
    <t>The Golden Compass</t>
  </si>
  <si>
    <t>http://www.imdb.com/title/tt0385752</t>
  </si>
  <si>
    <t>http://www.boxofficemojo.com/movies/?id=thegoldencompass.htm</t>
  </si>
  <si>
    <t>http://www.the-numbers.com/movie/The-Golden-Compass</t>
  </si>
  <si>
    <t>monster06ouse</t>
  </si>
  <si>
    <t>Monster House</t>
  </si>
  <si>
    <t>Three teens discover that their neighbor's house is really a living, breathing, scary monster.</t>
  </si>
  <si>
    <t>Gil Kenan</t>
  </si>
  <si>
    <t>Dan Harmon (screenplay), Rob Schrab (screenplay), Pamela Pettler (screenplay), Dan Harmon (story), Rob Schrab (story)</t>
  </si>
  <si>
    <t>Ryan Newman, Steve Buscemi, Mitchel Musso, Catherine O'Hara</t>
  </si>
  <si>
    <t>https://images-na.ssl-images-amazon.com/images/M/MV5BMTIzNjE1NDg1N15BMl5BanBnXkFtZTcwOTg2NTMzMQ@@._V1_SX300.jpg</t>
  </si>
  <si>
    <t>http://www.monsterhouse-movie.com/</t>
  </si>
  <si>
    <t>[{'Source': 'Internet Movie Database', 'Value': '6.6/10'}, {'Source': 'Rotten Tomatoes', 'Value': '74%'}, {'Source': 'Metacritic', 'Value': '68/100'}]</t>
  </si>
  <si>
    <t>http://www.imdb.com/title/tt0385880</t>
  </si>
  <si>
    <t>http://www.boxofficemojo.com/movies/?id=monsterhouse.htm</t>
  </si>
  <si>
    <t>http://www.the-numbers.com/movie/Monster-House</t>
  </si>
  <si>
    <t>whereth09sare</t>
  </si>
  <si>
    <t>Where the Wild Things Are</t>
  </si>
  <si>
    <t>Yearning for escape and adventure, a young boy runs away from home and sails to an island filled with creatures that take him in as their king.</t>
  </si>
  <si>
    <t>Nominated for 1 Golden Globe. Another 7 wins &amp; 53 nominations.</t>
  </si>
  <si>
    <t>Spike Jonze (screenplay), Dave Eggers (screenplay), Maurice Sendak (book)</t>
  </si>
  <si>
    <t>Max Records, Pepita Emmerichs, Max Pfeifer, Madeleine Greaves</t>
  </si>
  <si>
    <t>https://images-na.ssl-images-amazon.com/images/M/MV5BNzQ1NzAwODEwM15BMl5BanBnXkFtZTcwNTE4MjI4Mg@@._V1_SX300.jpg</t>
  </si>
  <si>
    <t>http://www.wherethewildthingsare.com/</t>
  </si>
  <si>
    <t>Germany, Australia, USA</t>
  </si>
  <si>
    <t>[{'Source': 'Internet Movie Database', 'Value': '6.8/10'}, {'Source': 'Rotten Tomatoes', 'Value': '73%'}, {'Source': 'Metacritic', 'Value': '71/100'}]</t>
  </si>
  <si>
    <t>http://www.imdb.com/title/tt0386117</t>
  </si>
  <si>
    <t>http://www.boxofficemojo.com/movies/?id=wherethewildthingsare.htm</t>
  </si>
  <si>
    <t>http://www.the-numbers.com/movie/Where-the-Wild-Things-Are</t>
  </si>
  <si>
    <t>legendo05orro</t>
  </si>
  <si>
    <t>Legend of Zorro, The</t>
  </si>
  <si>
    <t>Despite trying to keep his swashbuckling to a minimum, a threat to California's pending statehood causes the adventure-loving Alejandro de la Vega (Banderas) -- and his wife, Elena (Zeta-Jones) -- to take action.</t>
  </si>
  <si>
    <t>Roberto Orci (screenplay), Alex Kurtzman (screenplay), Roberto Orci (story), Alex Kurtzman (story), Ted Elliott (story), Terry Rossio (story), Johnston McCulley (character)</t>
  </si>
  <si>
    <t>Alberto Reyes, Julio Oscar Mechoso, Gustavo Sánchez Parra, Adrian Alonso</t>
  </si>
  <si>
    <t>https://images-na.ssl-images-amazon.com/images/M/MV5BZTE1MjVmYTYtOGFjZi00NGM3LTg0ZTEtNWI4MGI3NmM1MTVhXkEyXkFqcGdeQXVyNTIzOTk5ODM@._V1_SX300.jpg</t>
  </si>
  <si>
    <t>http://www.sonypictures.com/movies/thelegendofzorro/</t>
  </si>
  <si>
    <t>[{'Source': 'Internet Movie Database', 'Value': '5.9/10'}, {'Source': 'Rotten Tomatoes', 'Value': '26%'}, {'Source': 'Metacritic', 'Value': '47/100'}]</t>
  </si>
  <si>
    <t>The Legend of Zorro</t>
  </si>
  <si>
    <t>http://www.imdb.com/title/tt0386140</t>
  </si>
  <si>
    <t>http://www.boxofficemojo.com/movies/?id=thelegendofzorro.htm</t>
  </si>
  <si>
    <t>http://www.the-numbers.com/movie/The-Legend-of-Zorro</t>
  </si>
  <si>
    <t>hitchi05tchi</t>
  </si>
  <si>
    <t>Hitch</t>
  </si>
  <si>
    <t>While helping his latest client woo the fine lady of his dreams, a professional "date doctor" finds that his game doesn't quite work on the gossip columnist with whom he's smitten.</t>
  </si>
  <si>
    <t>4 wins &amp; 24 nominations.</t>
  </si>
  <si>
    <t>Kevin Bisch</t>
  </si>
  <si>
    <t>Will Smith, Eva Mendes, Kevin James, Amber Valletta</t>
  </si>
  <si>
    <t>https://images-na.ssl-images-amazon.com/images/M/MV5BNzYyNzM2NzM2NF5BMl5BanBnXkFtZTcwNjg5NTQzMw@@._V1_SX300.jpg</t>
  </si>
  <si>
    <t>http://www.sonypictures.com/movies/hitch/</t>
  </si>
  <si>
    <t>[{'Source': 'Internet Movie Database', 'Value': '6.6/10'}, {'Source': 'Rotten Tomatoes', 'Value': '69%'}, {'Source': 'Metacritic', 'Value': '58/100'}]</t>
  </si>
  <si>
    <t>http://www.imdb.com/title/tt0386588</t>
  </si>
  <si>
    <t>http://www.boxofficemojo.com/movies/?id=hitch.htm</t>
  </si>
  <si>
    <t>http://www.the-numbers.com/movie/Hitch</t>
  </si>
  <si>
    <t>terkeli04uble</t>
  </si>
  <si>
    <t>Terkel i knibe</t>
  </si>
  <si>
    <t>Animation, Comedy, Musical</t>
  </si>
  <si>
    <t>Torkel is an average teenager whose life takes a turn for the worse when a girl who had a crush on him kills herself and an unknown maniac starts stalking him.</t>
  </si>
  <si>
    <t>Kresten Vestbjerg Andersen, Thorbjørn Christoffersen, Stefan Fjeldmark</t>
  </si>
  <si>
    <t>Anders Matthesen (radio serial), Mette Heeno (screenplay), Karsten Kiilerich (story development), Stefan Fjeldmark (story development)</t>
  </si>
  <si>
    <t>Anders Matthesen, Kim Mattheson, Bill Bailey, Ben Bishop</t>
  </si>
  <si>
    <t>https://images-na.ssl-images-amazon.com/images/M/MV5BNDk0MjExOTQ5OF5BMl5BanBnXkFtZTcwNzQwNzY5MQ@@._V1_SX300.jpg</t>
  </si>
  <si>
    <t>Terkel in Trouble</t>
  </si>
  <si>
    <t>http://www.imdb.com/title/tt0386820</t>
  </si>
  <si>
    <t>http://www.the-numbers.com/movie/Terkel-i-knibe</t>
  </si>
  <si>
    <t>forestf03rees</t>
  </si>
  <si>
    <t>Forest for the Trees, The</t>
  </si>
  <si>
    <t>Komplizen Film GbR</t>
  </si>
  <si>
    <t>As an awkward idealistic high school teacher begins her first job in the city, things turn out to be much tougher than she had imagined.</t>
  </si>
  <si>
    <t>Maren Ade</t>
  </si>
  <si>
    <t>Eva Löbau, Daniela Holtz, Jan Neumann, Ilona Schulz</t>
  </si>
  <si>
    <t>https://images-na.ssl-images-amazon.com/images/M/MV5BNTY1ODkxODI1OV5BMl5BanBnXkFtZTgwNzkxMDY0MDE@._V1_SX300.jpg</t>
  </si>
  <si>
    <t>[{'Source': 'Internet Movie Database', 'Value': '7.3/10'}, {'Source': 'Rotten Tomatoes', 'Value': '75%'}]</t>
  </si>
  <si>
    <t>The Forest for the Trees</t>
  </si>
  <si>
    <t>http://www.imdb.com/title/tt0386862</t>
  </si>
  <si>
    <t>constan05ener</t>
  </si>
  <si>
    <t>Constant Gardener, The</t>
  </si>
  <si>
    <t>A widower is determined to get to the bottom of a potentially explosive secret involving his wife's murder, big business, and corporate corruption.</t>
  </si>
  <si>
    <t>Won 1 Oscar. Another 35 wins &amp; 68 nominations.</t>
  </si>
  <si>
    <t>Fernando Meirelles</t>
  </si>
  <si>
    <t>Jeffrey Caine (screenplay), John le Carré (based on the novel by)</t>
  </si>
  <si>
    <t>Ralph Fiennes, Rachel Weisz, Hubert Koundé, Danny Huston</t>
  </si>
  <si>
    <t>https://images-na.ssl-images-amazon.com/images/M/MV5BOWZkODhlZjQtMzdiYi00MDg2LTgxZDItN2IxMDZhMWE0MDdmXkEyXkFqcGdeQXVyMTQxNzMzNDI@._V1_SX300.jpg</t>
  </si>
  <si>
    <t>http://www.theconstantgardener.com/</t>
  </si>
  <si>
    <t>English, Italian, Swahili, German</t>
  </si>
  <si>
    <t>UK, Germany, USA, China</t>
  </si>
  <si>
    <t>[{'Source': 'Internet Movie Database', 'Value': '7.5/10'}, {'Source': 'Rotten Tomatoes', 'Value': '84%'}, {'Source': 'Metacritic', 'Value': '82/100'}]</t>
  </si>
  <si>
    <t>The Constant Gardener</t>
  </si>
  <si>
    <t>http://www.imdb.com/title/tt0387131</t>
  </si>
  <si>
    <t>http://www.boxofficemojo.com/movies/?id=theconstantgardener.htm</t>
  </si>
  <si>
    <t>http://www.the-numbers.com/movie/The-Constant-Gardener</t>
  </si>
  <si>
    <t>saw04saw</t>
  </si>
  <si>
    <t>Saw</t>
  </si>
  <si>
    <t>Two strangers awaken in a room with no recollection of how they got there or why, and soon discover they are pawns in a deadly game perpetrated by a notorious serial killer.</t>
  </si>
  <si>
    <t>James Wan</t>
  </si>
  <si>
    <t>Leigh Whannell, James Wan (story), Leigh Whannell (story)</t>
  </si>
  <si>
    <t>Leigh Whannell, Cary Elwes, Danny Glover, Ken Leung</t>
  </si>
  <si>
    <t>https://images-na.ssl-images-amazon.com/images/M/MV5BMjE4MDYzNDE1OV5BMl5BanBnXkFtZTcwNDY2OTYwNA@@._V1_SX300.jpg</t>
  </si>
  <si>
    <t>http://www.sawmovie.com/</t>
  </si>
  <si>
    <t>[{'Source': 'Internet Movie Database', 'Value': '7.7/10'}, {'Source': 'Rotten Tomatoes', 'Value': '48%'}, {'Source': 'Metacritic', 'Value': '46/100'}]</t>
  </si>
  <si>
    <t>http://www.imdb.com/title/tt0387564</t>
  </si>
  <si>
    <t>http://www.boxofficemojo.com/movies/?id=saw.htm</t>
  </si>
  <si>
    <t>http://www.the-numbers.com/movie/Saw</t>
  </si>
  <si>
    <t>bionicl04unui</t>
  </si>
  <si>
    <t>Bionicle 2: Legends of Metru Nui</t>
  </si>
  <si>
    <t>Creative Capers Entertainment</t>
  </si>
  <si>
    <t>Six ordinary Matoran are chosen to become Toa, guardians of the legendary city of Metru Nui. But as they accustom to their new role, conflicts quickly arise between them, and a sinister plot is set in motion right under their noses.</t>
  </si>
  <si>
    <t>David Molina, Terry Shakespeare</t>
  </si>
  <si>
    <t>Henry Gilroy (story), Bob Thompson (story), Henry Gilroy (screenplay), Greg Klein (screenplay), Tom Pugsley (screenplay)</t>
  </si>
  <si>
    <t>Christopher Gaze, Michael Dobson, Paul Dobson, Tabitha St. Germain</t>
  </si>
  <si>
    <t>https://images-na.ssl-images-amazon.com/images/M/MV5BMTkzODUwODcxOV5BMl5BanBnXkFtZTcwMTUyODYyMQ@@._V1_SX300.jpg</t>
  </si>
  <si>
    <t>http://www.imdb.com/title/tt0387658</t>
  </si>
  <si>
    <t>idiocra06racy</t>
  </si>
  <si>
    <t>Idiocracy</t>
  </si>
  <si>
    <t>Private Joe Bauers, the definition of "average American", is selected by the Pentagon to be the guinea pig for a top-secret hibernation program. Forgotten, he awakes five centuries in the future. He discovers a society so incredibly dumbed down that he's easily the most intelligent person alive.</t>
  </si>
  <si>
    <t>Mike Judge (story), Mike Judge (screenplay), Etan Cohen (screenplay)</t>
  </si>
  <si>
    <t>Luke Wilson, Maya Rudolph, Dax Shepard, Terry Crews</t>
  </si>
  <si>
    <t>https://images-na.ssl-images-amazon.com/images/M/MV5BMWQ4MzI2ZDQtYjk3MS00ODdjLTkwN2QtOTBjYzIwM2RmNzgyXkEyXkFqcGdeQXVyMTQxNzMzNDI@._V1_SX300.jpg</t>
  </si>
  <si>
    <t>[{'Source': 'Internet Movie Database', 'Value': '6.6/10'}, {'Source': 'Rotten Tomatoes', 'Value': '75%'}, {'Source': 'Metacritic', 'Value': '66/100'}]</t>
  </si>
  <si>
    <t>http://www.imdb.com/title/tt0387808</t>
  </si>
  <si>
    <t>http://www.boxofficemojo.com/movies/?id=idiocracy.htm</t>
  </si>
  <si>
    <t>http://www.the-numbers.com/movie/Idiocracy</t>
  </si>
  <si>
    <t>blackda06hlia</t>
  </si>
  <si>
    <t>Black Dahlia</t>
  </si>
  <si>
    <t>Two policemen see their personal and professional lives fall apart in the wake of the "Black Dahlia" murder investigation.</t>
  </si>
  <si>
    <t>Nominated for 1 Oscar. Another 4 wins &amp; 12 nominations.</t>
  </si>
  <si>
    <t>Josh Friedman (screenplay), James Ellroy (novel)</t>
  </si>
  <si>
    <t>Josh Hartnett, Scarlett Johansson, Aaron Eckhart, Hilary Swank</t>
  </si>
  <si>
    <t>https://images-na.ssl-images-amazon.com/images/M/MV5BMTg0MDc1OTQ5NF5BMl5BanBnXkFtZTcwNzE1ODUzMQ@@._V1_SX300.jpg</t>
  </si>
  <si>
    <t>http://www.theblackdahliamovie.net</t>
  </si>
  <si>
    <t>Germany, USA, France</t>
  </si>
  <si>
    <t>[{'Source': 'Internet Movie Database', 'Value': '5.6/10'}, {'Source': 'Rotten Tomatoes', 'Value': '32%'}, {'Source': 'Metacritic', 'Value': '49/100'}]</t>
  </si>
  <si>
    <t>The Black Dahlia</t>
  </si>
  <si>
    <t>http://www.imdb.com/title/tt0387877</t>
  </si>
  <si>
    <t>http://www.boxofficemojo.com/movies/?id=theblackdahlia.htm</t>
  </si>
  <si>
    <t>http://www.the-numbers.com/movie/The-Black-Dahlia</t>
  </si>
  <si>
    <t>inhersh05hoes</t>
  </si>
  <si>
    <t>In Her Shoes</t>
  </si>
  <si>
    <t>Strait-laced Rose breaks off relations with her party girl sister, Maggie, over an indiscretion involving Rose's boyfriend. The chilly atmosphere is broken with the arrival of Ella, the grandmother neither sister knew existed.</t>
  </si>
  <si>
    <t>Nominated for 1 Golden Globe. Another 1 win &amp; 6 nominations.</t>
  </si>
  <si>
    <t>Jennifer Weiner (based on the novel by), Susannah Grant (screenplay)</t>
  </si>
  <si>
    <t>Cameron Diaz, Anson Mount, Toni Collette, Richard Burgi</t>
  </si>
  <si>
    <t>https://images-na.ssl-images-amazon.com/images/M/MV5BMjA1NTc5MTA2NF5BMl5BanBnXkFtZTcwMTk1NTAzMQ@@._V1_SX300.jpg</t>
  </si>
  <si>
    <t>http://www.inhershoesmovie.com/</t>
  </si>
  <si>
    <t>[{'Source': 'Internet Movie Database', 'Value': '6.5/10'}, {'Source': 'Rotten Tomatoes', 'Value': '75%'}, {'Source': 'Metacritic', 'Value': '60/100'}]</t>
  </si>
  <si>
    <t>http://www.imdb.com/title/tt0388125</t>
  </si>
  <si>
    <t>http://www.boxofficemojo.com/movies/?id=inhershoes.htm</t>
  </si>
  <si>
    <t>http://www.the-numbers.com/movie/In-Her-Shoes</t>
  </si>
  <si>
    <t>kingofc07rnia</t>
  </si>
  <si>
    <t>King of California</t>
  </si>
  <si>
    <t>An unstable dad who after getting out of a mental institution tries to convince his daughter that there's Spanish gold buried somewhere under suburbia.</t>
  </si>
  <si>
    <t>Mike Cahill</t>
  </si>
  <si>
    <t>Michael Douglas, Evan Rachel Wood, Willis Burks II, Laura Kachergus</t>
  </si>
  <si>
    <t>https://images-na.ssl-images-amazon.com/images/M/MV5BMzQxMzIzMjY3N15BMl5BanBnXkFtZTcwMDMzMjM1MQ@@._V1_SX300.jpg</t>
  </si>
  <si>
    <t>http://www.king-of-california.de/</t>
  </si>
  <si>
    <t>[{'Source': 'Internet Movie Database', 'Value': '6.7/10'}, {'Source': 'Rotten Tomatoes', 'Value': '63%'}, {'Source': 'Metacritic', 'Value': '63/100'}]</t>
  </si>
  <si>
    <t>http://www.imdb.com/title/tt0388182</t>
  </si>
  <si>
    <t>http://www.boxofficemojo.com/movies/?id=kingofcalifornia.htm</t>
  </si>
  <si>
    <t>http://www.the-numbers.com/movie/King-of-California</t>
  </si>
  <si>
    <t>or(mytr04ure)</t>
  </si>
  <si>
    <t>Or</t>
  </si>
  <si>
    <t>Or shoulders a lot: she's 17 or 18, a student, works evenings at a restaurant, recycles cans and bottles for cash, and tries to keep her mother Ruthie from returning to streetwalking in Tel...</t>
  </si>
  <si>
    <t>Keren Yedaya</t>
  </si>
  <si>
    <t>Sari Ezouz, Keren Yedaya</t>
  </si>
  <si>
    <t>Dana Ivgy, Ronit Elkabetz, Meshar Cohen, Katia Zinbris</t>
  </si>
  <si>
    <t>https://images-na.ssl-images-amazon.com/images/M/MV5BNzE2MDI4NDg3MV5BMl5BanBnXkFtZTgwMzYxMDA2MDE@._V1_SX300.jpg</t>
  </si>
  <si>
    <t>http://www.kino.com/or</t>
  </si>
  <si>
    <t>France, Israel</t>
  </si>
  <si>
    <t>[{'Source': 'Internet Movie Database', 'Value': '7.1/10'}, {'Source': 'Rotten Tomatoes', 'Value': '77%'}, {'Source': 'Metacritic', 'Value': '64/100'}]</t>
  </si>
  <si>
    <t>Or (My Treasure)</t>
  </si>
  <si>
    <t>http://www.imdb.com/title/tt0388311</t>
  </si>
  <si>
    <t>christm04anks</t>
  </si>
  <si>
    <t>Christmas with the Kranks</t>
  </si>
  <si>
    <t>With their daughter away, the Kranks decide to skip Christmas altogether until she decides to come home, causing an uproar when they have to celebrate the holiday at the last minute.</t>
  </si>
  <si>
    <t>Joe Roth</t>
  </si>
  <si>
    <t>John Grisham (novel), Chris Columbus (screenplay)</t>
  </si>
  <si>
    <t>Tim Allen, Jamie Lee Curtis, Dan Aykroyd, M. Emmet Walsh</t>
  </si>
  <si>
    <t>https://images-na.ssl-images-amazon.com/images/M/MV5BMTUxNDA4OTU4Nl5BMl5BanBnXkFtZTcwMzQxODYyMQ@@._V1_SX300.jpg</t>
  </si>
  <si>
    <t>http://www.sonypictures.com/movies/christmaswiththekranks/index.html</t>
  </si>
  <si>
    <t>[{'Source': 'Internet Movie Database', 'Value': '5.2/10'}, {'Source': 'Rotten Tomatoes', 'Value': '5%'}, {'Source': 'Metacritic', 'Value': '22/100'}]</t>
  </si>
  <si>
    <t>http://www.imdb.com/title/tt0388419</t>
  </si>
  <si>
    <t>http://www.boxofficemojo.com/movies/?id=christmaswiththekranks.htm</t>
  </si>
  <si>
    <t>http://www.the-numbers.com/movie/Christmas-with-the-Kranks</t>
  </si>
  <si>
    <t>tokyogo03hers</t>
  </si>
  <si>
    <t>Tokyo Godfathers</t>
  </si>
  <si>
    <t>On Christmas Eve, three homeless people living on the streets of Tokyo find a newborn baby among the trash and set out to find its parents.</t>
  </si>
  <si>
    <t>Satoshi Kon, Shôgo Furuya</t>
  </si>
  <si>
    <t>Satoshi Kon (screenplay), Satoshi Kon (story), Keiko Nobumoto (screenplay)</t>
  </si>
  <si>
    <t>Tôru Emori, Aya Okamoto, Yoshiaki Umegaki, Shôzô Îzuka</t>
  </si>
  <si>
    <t>https://images-na.ssl-images-amazon.com/images/M/MV5BZmUyOTBkNjgtYjIzMi00ZTk1LWE4MDAtOWVmMzVhMzFjMTEwL2ltYWdlL2ltYWdlXkEyXkFqcGdeQXVyMzM4MjM0Nzg@._V1_SX300.jpg</t>
  </si>
  <si>
    <t>http://www.sonypictures.com/cthe/tokyogodfathers/</t>
  </si>
  <si>
    <t>Japanese, Spanish, English</t>
  </si>
  <si>
    <t>[{'Source': 'Internet Movie Database', 'Value': '7.9/10'}, {'Source': 'Rotten Tomatoes', 'Value': '89%'}, {'Source': 'Metacritic', 'Value': '73/100'}]</t>
  </si>
  <si>
    <t>http://www.imdb.com/title/tt0388473</t>
  </si>
  <si>
    <t>http://www.the-numbers.com/movie/Tokyo-Godfathers</t>
  </si>
  <si>
    <t>transpo05ter2</t>
  </si>
  <si>
    <t>Transporter 2</t>
  </si>
  <si>
    <t>Mercenary Frank Martin, who specializes moving goods of all kinds, surfaces again this time in Miami, Florida when he's implicated in the kidnapping of the young son of a powerful USA official.</t>
  </si>
  <si>
    <t>Luc Besson (characters), Robert Mark Kamen (characters), Luc Besson, Robert Mark Kamen</t>
  </si>
  <si>
    <t>Jason Statham, Alessandro Gassman, Amber Valletta, Kate Nauta</t>
  </si>
  <si>
    <t>https://images-na.ssl-images-amazon.com/images/M/MV5BMTQ5MDM0MTI2N15BMl5BanBnXkFtZTcwNTM5NDczMw@@._V1_SX300.jpg</t>
  </si>
  <si>
    <t>[{'Source': 'Internet Movie Database', 'Value': '6.3/10'}, {'Source': 'Metacritic', 'Value': '56/100'}]</t>
  </si>
  <si>
    <t>http://www.imdb.com/title/tt0388482</t>
  </si>
  <si>
    <t>http://www.boxofficemojo.com/movies/?id=transporter2.htm</t>
  </si>
  <si>
    <t>The Transporter 2</t>
  </si>
  <si>
    <t>http://www.the-numbers.com/movie/The-Transporter-2</t>
  </si>
  <si>
    <t>beautys05shop</t>
  </si>
  <si>
    <t>Beauty Shop</t>
  </si>
  <si>
    <t>A determined hairstylist (Queen Latifah) competes with her former boss (Kevin Bacon) after opening her own business in Atlanta.</t>
  </si>
  <si>
    <t>15 nominations.</t>
  </si>
  <si>
    <t>Bille Woodruff</t>
  </si>
  <si>
    <t>Elizabeth Hunter (story), Kate Lanier (screenplay), Norman Vance Jr. (screenplay)</t>
  </si>
  <si>
    <t>Queen Latifah, Alicia Silverstone, Andie MacDowell, Alfre Woodard</t>
  </si>
  <si>
    <t>https://images-na.ssl-images-amazon.com/images/M/MV5BMjA2OTM0MTA2MV5BMl5BanBnXkFtZTcwMjE4MjgyMQ@@._V1_SX300.jpg</t>
  </si>
  <si>
    <t>http://www.mgm.com/beautyshop</t>
  </si>
  <si>
    <t>[{'Source': 'Internet Movie Database', 'Value': '5.5/10'}, {'Source': 'Rotten Tomatoes', 'Value': '37%'}, {'Source': 'Metacritic', 'Value': '53/100'}]</t>
  </si>
  <si>
    <t>http://www.imdb.com/title/tt0388500</t>
  </si>
  <si>
    <t>http://www.boxofficemojo.com/movies/?id=beautyshop.htm</t>
  </si>
  <si>
    <t>http://www.the-numbers.com/movie/Beauty-Shop</t>
  </si>
  <si>
    <t>bornint04kids</t>
  </si>
  <si>
    <t>Born Into Brothels: Calcutta's Red Light Kids</t>
  </si>
  <si>
    <t>Think Film</t>
  </si>
  <si>
    <t>Two documentary filmmakers chronicle their time in Sonagchi, Calcutta and the relationships they developed with children of prostitutes who work the city's notorious red light district.</t>
  </si>
  <si>
    <t>Won 1 Oscar. Another 20 wins &amp; 5 nominations.</t>
  </si>
  <si>
    <t>Zana Briski, Ross Kauffman</t>
  </si>
  <si>
    <t>Kochi, Avijit Halder, Shanti Das, Manik</t>
  </si>
  <si>
    <t>https://images-na.ssl-images-amazon.com/images/M/MV5BMTY0Nzc4NDEwNl5BMl5BanBnXkFtZTcwMjMyNzcyMQ@@._V1_SX300.jpg</t>
  </si>
  <si>
    <t>http://kids-with-cameras.org/bornintobrothels/film.php</t>
  </si>
  <si>
    <t>[{'Source': 'Internet Movie Database', 'Value': '7.4/10'}, {'Source': 'Rotten Tomatoes', 'Value': '96%'}, {'Source': 'Metacritic', 'Value': '78/100'}]</t>
  </si>
  <si>
    <t>http://www.imdb.com/title/tt0388789</t>
  </si>
  <si>
    <t>Born Into Brothels</t>
  </si>
  <si>
    <t>http://www.boxofficemojo.com/movies/?id=bornintobrothels.htm</t>
  </si>
  <si>
    <t>http://www.the-numbers.com/movie/Born-Into-Brothels:-Calcutta's-Red-Light-Kids</t>
  </si>
  <si>
    <t>brokeba05tain</t>
  </si>
  <si>
    <t>Brokeback Mountain</t>
  </si>
  <si>
    <t>The story of a forbidden and secretive relationship between two cowboys, and their lives over the years.</t>
  </si>
  <si>
    <t>Won 3 Oscars. Another 138 wins &amp; 127 nominations.</t>
  </si>
  <si>
    <t>Annie Proulx (short story), Larry McMurtry (screenplay), Diana Ossana (screenplay)</t>
  </si>
  <si>
    <t>Heath Ledger, Jake Gyllenhaal, Randy Quaid, Valerie Planche</t>
  </si>
  <si>
    <t>https://images-na.ssl-images-amazon.com/images/M/MV5BMTY5NTAzNTc1NF5BMl5BanBnXkFtZTYwNDY4MDc3._V1_SX300.jpg</t>
  </si>
  <si>
    <t>http://www.brokebackmountain.com/splash.html</t>
  </si>
  <si>
    <t>[{'Source': 'Internet Movie Database', 'Value': '7.7/10'}, {'Source': 'Rotten Tomatoes', 'Value': '87%'}, {'Source': 'Metacritic', 'Value': '87/100'}]</t>
  </si>
  <si>
    <t>http://www.imdb.com/title/tt0388795</t>
  </si>
  <si>
    <t>http://www.boxofficemojo.com/movies/?id=brokebackmountain.htm</t>
  </si>
  <si>
    <t>http://www.the-numbers.com/movie/Brokeback-Mountain</t>
  </si>
  <si>
    <t>blackbo06book</t>
  </si>
  <si>
    <t>Zwartboek</t>
  </si>
  <si>
    <t>Sony Picture Classics</t>
  </si>
  <si>
    <t>In the Nazi-occupied Netherlands during World War II, a Jewish singer infiltrates the regional Gestapo headquarters for the Dutch resistance.</t>
  </si>
  <si>
    <t>Nominated for 1 BAFTA Film Award. Another 13 wins &amp; 21 nominations.</t>
  </si>
  <si>
    <t>Gerard Soeteman, Paul Verhoeven</t>
  </si>
  <si>
    <t>Carice van Houten, Sebastian Koch, Thom Hoffman, Halina Reijn</t>
  </si>
  <si>
    <t>https://images-na.ssl-images-amazon.com/images/M/MV5BODFlNTI0ZWQtOTcxNC00OTc0LTkwZDUtMmNkM2I1ZWFlYzZkXkEyXkFqcGdeQXVyNTIzOTk5ODM@._V1_SX300.jpg</t>
  </si>
  <si>
    <t>http://www.blackbookfilm.com</t>
  </si>
  <si>
    <t>Dutch, German, English, Hebrew</t>
  </si>
  <si>
    <t>Netherlands, Germany, UK, Belgium</t>
  </si>
  <si>
    <t>[{'Source': 'Internet Movie Database', 'Value': '7.8/10'}, {'Source': 'Rotten Tomatoes', 'Value': '75%'}, {'Source': 'Metacritic', 'Value': '71/100'}]</t>
  </si>
  <si>
    <t>Black Book</t>
  </si>
  <si>
    <t>http://www.imdb.com/title/tt0389557</t>
  </si>
  <si>
    <t>30dayso07ight</t>
  </si>
  <si>
    <t>30 Days of Night</t>
  </si>
  <si>
    <t>Sony Pictures/Columbia</t>
  </si>
  <si>
    <t>After an Alaskan town is plunged into darkness for a month, it is attacked by a bloodthirsty gang of vampires.</t>
  </si>
  <si>
    <t>13 nominations.</t>
  </si>
  <si>
    <t>David Slade</t>
  </si>
  <si>
    <t>Steve Niles (screenplay), Stuart Beattie (screenplay), Brian Nelson (screenplay), Steve Niles (comic), Ben Templesmith (comic)</t>
  </si>
  <si>
    <t>Josh Hartnett, Melissa George, Danny Huston, Ben Foster</t>
  </si>
  <si>
    <t>https://images-na.ssl-images-amazon.com/images/M/MV5BMjE2MDE5ODIxMF5BMl5BanBnXkFtZTcwMjMyMTU1MQ@@._V1_SX300.jpg</t>
  </si>
  <si>
    <t>http://www.30daysofnight.com/</t>
  </si>
  <si>
    <t>[{'Source': 'Internet Movie Database', 'Value': '6.6/10'}, {'Source': 'Rotten Tomatoes', 'Value': '51%'}, {'Source': 'Metacritic', 'Value': '53/100'}]</t>
  </si>
  <si>
    <t>http://www.imdb.com/title/tt0389722</t>
  </si>
  <si>
    <t>http://www.boxofficemojo.com/movies/?id=30daysofnight.htm</t>
  </si>
  <si>
    <t>http://www.the-numbers.com/movie/30-Days-of-Night</t>
  </si>
  <si>
    <t>beemovi07ovie</t>
  </si>
  <si>
    <t>Bee Movie</t>
  </si>
  <si>
    <t>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t>
  </si>
  <si>
    <t>Nominated for 1 Golden Globe. Another 1 win &amp; 14 nominations.</t>
  </si>
  <si>
    <t>Simon J. Smith, Steve Hickner</t>
  </si>
  <si>
    <t>Jerry Seinfeld, Spike Feresten, Barry Marder, Andy Robin, Chuck Martin (additional screenplay material), Tom Papa (additional screenplay material)</t>
  </si>
  <si>
    <t>Jerry Seinfeld, Renée Zellweger, Matthew Broderick, Patrick Warburton</t>
  </si>
  <si>
    <t>https://images-na.ssl-images-amazon.com/images/M/MV5BMjE1MDYxOTA4MF5BMl5BanBnXkFtZTcwMDE0MDUzMw@@._V1_SX300.jpg</t>
  </si>
  <si>
    <t>http://www.BeeMovie.com/</t>
  </si>
  <si>
    <t>[{'Source': 'Internet Movie Database', 'Value': '6.1/10'}, {'Source': 'Rotten Tomatoes', 'Value': '51%'}, {'Source': 'Metacritic', 'Value': '54/100'}]</t>
  </si>
  <si>
    <t>http://www.imdb.com/title/tt0389790</t>
  </si>
  <si>
    <t>http://www.boxofficemojo.com/movies/?id=beemovie.htm</t>
  </si>
  <si>
    <t>http://www.the-numbers.com/movie/Bee-Movie</t>
  </si>
  <si>
    <t>click06lick</t>
  </si>
  <si>
    <t>Click</t>
  </si>
  <si>
    <t>A workaholic architect finds a universal remote that allows him to fast-forward and rewind to different parts of his life. Complications arise when the remote starts to overrule his choices.</t>
  </si>
  <si>
    <t>Steve Koren, Mark O'Keefe</t>
  </si>
  <si>
    <t>Adam Sandler, Kate Beckinsale, Christopher Walken, David Hasselhoff</t>
  </si>
  <si>
    <t>https://images-na.ssl-images-amazon.com/images/M/MV5BMTA1MTUxNDY4NzReQTJeQWpwZ15BbWU2MDE3ODAxNw@@._V1_SX300.jpg</t>
  </si>
  <si>
    <t>http://www.sonypictures.com/movies/click/</t>
  </si>
  <si>
    <t>English, Portuguese, Japanese</t>
  </si>
  <si>
    <t>[{'Source': 'Internet Movie Database', 'Value': '6.4/10'}, {'Source': 'Rotten Tomatoes', 'Value': '32%'}, {'Source': 'Metacritic', 'Value': '45/100'}]</t>
  </si>
  <si>
    <t>http://www.imdb.com/title/tt0389860</t>
  </si>
  <si>
    <t>http://www.boxofficemojo.com/movies/?id=click.htm</t>
  </si>
  <si>
    <t>http://www.the-numbers.com/movie/Click</t>
  </si>
  <si>
    <t>onceupo04nedo</t>
  </si>
  <si>
    <t>Spirit of Jeet Kune Do, The</t>
  </si>
  <si>
    <t>By "Fist of Fury", Kim Hyun-Soo (Sang-Woo Kwone) addicted to Bruce Lee. Year 1978. Hyun-Soo moved to KangNam, Seoul. Hyun-Soo transferred to JungMoon High, Maljuk Street, Kangnam, Seoul. He...</t>
  </si>
  <si>
    <t>Ha Yoo</t>
  </si>
  <si>
    <t>Sang-Woo Kwon, Jung-Jin Lee, Ga-in Han, Hyo-jun Park</t>
  </si>
  <si>
    <t>https://images-na.ssl-images-amazon.com/images/M/MV5BMjAxMzY4MjU2Ml5BMl5BanBnXkFtZTgwNjY5OTQ2MzE@._V1_SX300.jpg</t>
  </si>
  <si>
    <t>Once Upon a Time in High School: The Spirit of Jeet Kune Do</t>
  </si>
  <si>
    <t>http://www.imdb.com/title/tt0390205</t>
  </si>
  <si>
    <t>mariafu04race</t>
  </si>
  <si>
    <t>Maria Full of Grace</t>
  </si>
  <si>
    <t>A pregnant Colombian teenager becomes a drug mule to make some desperately needed money for her family.</t>
  </si>
  <si>
    <t>Nominated for 1 Oscar. Another 41 wins &amp; 33 nominations.</t>
  </si>
  <si>
    <t>Joshua Marston</t>
  </si>
  <si>
    <t>Catalina Sandino Moreno, Virgina Ariza, Yenny Paola Vega, Rodrigo Sánchez Borhorquez</t>
  </si>
  <si>
    <t>https://images-na.ssl-images-amazon.com/images/M/MV5BMjAyMTM0MDA4NV5BMl5BanBnXkFtZTcwNTY0OTUyMQ@@._V1_SX300.jpg</t>
  </si>
  <si>
    <t>http://www.mariafullofgrace.com/main.html</t>
  </si>
  <si>
    <t>Colombia, USA, Ecuador</t>
  </si>
  <si>
    <t>[{'Source': 'Internet Movie Database', 'Value': '7.5/10'}, {'Source': 'Rotten Tomatoes', 'Value': '97%'}, {'Source': 'Metacritic', 'Value': '87/100'}]</t>
  </si>
  <si>
    <t>http://www.imdb.com/title/tt0390221</t>
  </si>
  <si>
    <t>http://www.boxofficemojo.com/movies/?id=mariafullofgrace.htm</t>
  </si>
  <si>
    <t>http://www.the-numbers.com/movie/Maria-Full-of-Grace</t>
  </si>
  <si>
    <t>primer04imer</t>
  </si>
  <si>
    <t>Primer</t>
  </si>
  <si>
    <t>Four friends/fledgling entrepreneurs, knowing that there's something bigger and more innovative than the different error-checking devices they've built, wrestle over their new invention.</t>
  </si>
  <si>
    <t>Shane Carruth</t>
  </si>
  <si>
    <t>Shane Carruth, David Sullivan, Casey Gooden, Anand Upadhyaya</t>
  </si>
  <si>
    <t>https://images-na.ssl-images-amazon.com/images/M/MV5BNjc3OWVjMTItYjc0Yi00NmFlLTk2YTgtYmU0MzcxMjBkNTYxXkEyXkFqcGdeQXVyMTQxNzMzNDI@._V1_SX300.jpg</t>
  </si>
  <si>
    <t>http://primermovie.com/</t>
  </si>
  <si>
    <t>[{'Source': 'Internet Movie Database', 'Value': '6.9/10'}, {'Source': 'Rotten Tomatoes', 'Value': '72%'}, {'Source': 'Metacritic', 'Value': '68/100'}]</t>
  </si>
  <si>
    <t>http://www.imdb.com/title/tt0390384</t>
  </si>
  <si>
    <t>http://www.boxofficemojo.com/movies/?id=primer.htm</t>
  </si>
  <si>
    <t>http://www.the-numbers.com/movie/Primer</t>
  </si>
  <si>
    <t>blessed04ssed</t>
  </si>
  <si>
    <t>Blessed</t>
  </si>
  <si>
    <t>Storm Pictures</t>
  </si>
  <si>
    <t>A fertility clinic visit becomes an unfathomable nightmare for a woman who's impregnated with the devil's DNA.</t>
  </si>
  <si>
    <t>Simon Fellows</t>
  </si>
  <si>
    <t>Robert Mearns (story), Jayson Rothwell</t>
  </si>
  <si>
    <t>Heather Graham, James Purefoy, Fionnula Flanagan, Alan McKenna</t>
  </si>
  <si>
    <t>https://images-na.ssl-images-amazon.com/images/M/MV5BMTU5OTMwMjExMF5BMl5BanBnXkFtZTcwMDM1MDkyMQ@@._V1_SX300.jpg</t>
  </si>
  <si>
    <t>http://www.blessedthemovie.co.uk/</t>
  </si>
  <si>
    <t>Romania, UK</t>
  </si>
  <si>
    <t>http://www.imdb.com/title/tt0390450</t>
  </si>
  <si>
    <t>grudge04udge</t>
  </si>
  <si>
    <t>Grudge, The</t>
  </si>
  <si>
    <t>An American nurse living and working in Tokyo is exposed to a mysterious supernatural curse, one that locks a person in a powerful rage before claiming their life and spreading to another victim.</t>
  </si>
  <si>
    <t>Stephen Susco (screenplay), Takashi Shimizu (film "Ju-On: The Grudge")</t>
  </si>
  <si>
    <t>Sarah Michelle Gellar, Jason Behr, William Mapother, Clea DuVall</t>
  </si>
  <si>
    <t>https://images-na.ssl-images-amazon.com/images/M/MV5BMjIxODg1Nzc3NF5BMl5BanBnXkFtZTcwMjM0MjEzMw@@._V1_SX300.jpg</t>
  </si>
  <si>
    <t>http://www.sonypictures.com/movies/thegrudge/site/</t>
  </si>
  <si>
    <t>[{'Source': 'Internet Movie Database', 'Value': '5.9/10'}, {'Source': 'Rotten Tomatoes', 'Value': '38%'}, {'Source': 'Metacritic', 'Value': '49/100'}]</t>
  </si>
  <si>
    <t>The Grudge</t>
  </si>
  <si>
    <t>http://www.imdb.com/title/tt0391198</t>
  </si>
  <si>
    <t>http://www.boxofficemojo.com/movies/?id=thegrudge.htm</t>
  </si>
  <si>
    <t>http://www.the-numbers.com/movie/The-Grudge</t>
  </si>
  <si>
    <t>brick05rick</t>
  </si>
  <si>
    <t>Brick</t>
  </si>
  <si>
    <t>A teenage loner pushes his way into the underworld of a high school crime ring to investigate the disappearance of his ex-girlfriend.</t>
  </si>
  <si>
    <t>11 wins &amp; 23 nominations.</t>
  </si>
  <si>
    <t>Rian Johnson</t>
  </si>
  <si>
    <t>Joseph Gordon-Levitt, Nora Zehetner, Lukas Haas, Noah Fleiss</t>
  </si>
  <si>
    <t>https://images-na.ssl-images-amazon.com/images/M/MV5BMTk4MjQzMzA2N15BMl5BanBnXkFtZTcwMTU2MzIzMQ@@._V1_SX300.jpg</t>
  </si>
  <si>
    <t>http://www.brickmovie.net/</t>
  </si>
  <si>
    <t>[{'Source': 'Internet Movie Database', 'Value': '7.4/10'}, {'Source': 'Rotten Tomatoes', 'Value': '80%'}, {'Source': 'Metacritic', 'Value': '72/100'}]</t>
  </si>
  <si>
    <t>http://www.imdb.com/title/tt0393109</t>
  </si>
  <si>
    <t>http://www.boxofficemojo.com/movies/?id=brick.htm</t>
  </si>
  <si>
    <t>http://www.the-numbers.com/movie/Brick</t>
  </si>
  <si>
    <t>coachca05rter</t>
  </si>
  <si>
    <t>Coach Carter</t>
  </si>
  <si>
    <t>Controversy surrounds high school basketball coach Ken Carter after he benches his entire team for breaking their academic contract with him.</t>
  </si>
  <si>
    <t>3 wins &amp; 15 nominations.</t>
  </si>
  <si>
    <t>Mark Schwahn, John Gatins</t>
  </si>
  <si>
    <t>Samuel L. Jackson, Rob Brown, Robert Ri'chard, Rick Gonzalez</t>
  </si>
  <si>
    <t>https://images-na.ssl-images-amazon.com/images/M/MV5BNWYxZWFiNTItN2FkNS00ZDJmLWE1MWItYjMyMTgyOTI4MmQ4XkEyXkFqcGdeQXVyMTQxNzMzNDI@._V1_SX300.jpg</t>
  </si>
  <si>
    <t>http://www.coachcartermovie.com/index2.html</t>
  </si>
  <si>
    <t>[{'Source': 'Internet Movie Database', 'Value': '7.3/10'}, {'Source': 'Rotten Tomatoes', 'Value': '65%'}, {'Source': 'Metacritic', 'Value': '57/100'}]</t>
  </si>
  <si>
    <t>http://www.imdb.com/title/tt0393162</t>
  </si>
  <si>
    <t>http://www.boxofficemojo.com/movies/?id=coachcarter.htm</t>
  </si>
  <si>
    <t>http://www.the-numbers.com/movie/Coach-Carter</t>
  </si>
  <si>
    <t>viva07viva</t>
  </si>
  <si>
    <t>Viva</t>
  </si>
  <si>
    <t>Cult Epics</t>
  </si>
  <si>
    <t>Two suburban couples experiment with sex, drugs and bohemia in early 1970's Los Angeles.</t>
  </si>
  <si>
    <t>Anna Biller</t>
  </si>
  <si>
    <t>Anna Biller, Jared Sanford, Bridget Brno, Sam Bologna</t>
  </si>
  <si>
    <t>https://images-na.ssl-images-amazon.com/images/M/MV5BMTY4NjIyMzQ3OV5BMl5BanBnXkFtZTcwMjY5MTE0MQ@@._V1_SX300.jpg</t>
  </si>
  <si>
    <t>http://www.lifeofastar.com</t>
  </si>
  <si>
    <t>[{'Source': 'Internet Movie Database', 'Value': '5.9/10'}, {'Source': 'Rotten Tomatoes', 'Value': '60%'}, {'Source': 'Metacritic', 'Value': '58/100'}]</t>
  </si>
  <si>
    <t>http://www.imdb.com/title/tt0393956</t>
  </si>
  <si>
    <t>http://www.the-numbers.com/movie/Viva</t>
  </si>
  <si>
    <t>devil's05ects</t>
  </si>
  <si>
    <t>Devil's Rejects, The</t>
  </si>
  <si>
    <t>Crime, Horror</t>
  </si>
  <si>
    <t>The murderous, backwoods Firefly family take to the road to escape a vengeful police force which is not afraid of being as ruthless as their target.</t>
  </si>
  <si>
    <t>Rob Zombie, Rob Zombie (characters)</t>
  </si>
  <si>
    <t>Sid Haig, Bill Moseley, Sheri Moon Zombie, William Forsythe</t>
  </si>
  <si>
    <t>https://images-na.ssl-images-amazon.com/images/M/MV5BMjIwMjM1MjM4NV5BMl5BanBnXkFtZTcwNTgyMzUzMw@@._V1_SX300.jpg</t>
  </si>
  <si>
    <t>http://www.thedevilsrejects.com/</t>
  </si>
  <si>
    <t>[{'Source': 'Internet Movie Database', 'Value': '6.9/10'}, {'Source': 'Rotten Tomatoes', 'Value': '53%'}, {'Source': 'Metacritic', 'Value': '53/100'}]</t>
  </si>
  <si>
    <t>The Devil's Rejects</t>
  </si>
  <si>
    <t>http://www.imdb.com/title/tt0395584</t>
  </si>
  <si>
    <t>http://www.boxofficemojo.com/movies/?id=thedevilsrejects.htm</t>
  </si>
  <si>
    <t>http://www.the-numbers.com/movie/The-Devil's-Rejects</t>
  </si>
  <si>
    <t>pacifie05fier</t>
  </si>
  <si>
    <t>Pacifier, The</t>
  </si>
  <si>
    <t>Disgraced Navy SEAL Shane Wolfe is handed a new assignment: Protect the five Plummer kids from enemies of their recently deceased father -- a government scientist whose top-secret experiment remains in the kids' house.</t>
  </si>
  <si>
    <t>Thomas Lennon, Robert Ben Garant</t>
  </si>
  <si>
    <t>Vin Diesel, Lauren Graham, Faith Ford, Brittany Snow</t>
  </si>
  <si>
    <t>https://images-na.ssl-images-amazon.com/images/M/MV5BMTQ2MTYxNzM3M15BMl5BanBnXkFtZTcwNTEzNTgyMQ@@._V1_SX300.jpg</t>
  </si>
  <si>
    <t>http://disney.go.com/disneypictures/main.html?dlink=pacifier</t>
  </si>
  <si>
    <t>[{'Source': 'Internet Movie Database', 'Value': '5.6/10'}, {'Source': 'Rotten Tomatoes', 'Value': '20%'}, {'Source': 'Metacritic', 'Value': '30/100'}]</t>
  </si>
  <si>
    <t>The Pacifier</t>
  </si>
  <si>
    <t>http://www.imdb.com/title/tt0395699</t>
  </si>
  <si>
    <t>http://www.boxofficemojo.com/movies/?id=thepacifier.htm</t>
  </si>
  <si>
    <t>http://www.the-numbers.com/movie/The-Pacifier</t>
  </si>
  <si>
    <t>northco05ntry</t>
  </si>
  <si>
    <t>North Country</t>
  </si>
  <si>
    <t>A fictionalized account of the first major successful sexual harassment case in the United States -- Jenson vs. Eveleth Mines, where a woman who endured a range of abuse while working as a miner filed and won the landmark 1984 lawsuit.</t>
  </si>
  <si>
    <t>Nominated for 2 Oscars. Another 6 wins &amp; 17 nominations.</t>
  </si>
  <si>
    <t>Michael Seitzman (screenplay), Clara Bingham (book), Laura Leedy (book)</t>
  </si>
  <si>
    <t>Charlize Theron, Thomas Curtis, Elle Peterson, Frances McDormand</t>
  </si>
  <si>
    <t>https://images-na.ssl-images-amazon.com/images/M/MV5BNTM3OTEwODYzNl5BMl5BanBnXkFtZTcwNjM1NzUzMw@@._V1_SX300.jpg</t>
  </si>
  <si>
    <t>http://northcountrymovie.warnerbros.com/</t>
  </si>
  <si>
    <t>[{'Source': 'Internet Movie Database', 'Value': '7.3/10'}, {'Source': 'Rotten Tomatoes', 'Value': '68%'}, {'Source': 'Metacritic', 'Value': '68/100'}]</t>
  </si>
  <si>
    <t>http://www.imdb.com/title/tt0395972</t>
  </si>
  <si>
    <t>http://www.boxofficemojo.com/movies/?id=northcountry.htm</t>
  </si>
  <si>
    <t>http://www.the-numbers.com/movie/North-Country</t>
  </si>
  <si>
    <t>perfume06erer</t>
  </si>
  <si>
    <t>Perfume: The Story of a Murderer</t>
  </si>
  <si>
    <t>Jean-Baptiste Grenouille, born with a superior olfactory sense, creates the world's finest perfume. His work, however, takes a dark turn as he searches for the ultimate scent.</t>
  </si>
  <si>
    <t>Andrew Birkin (screenplay), Bernd Eichinger (screenplay), Tom Tykwer (screenplay), Patrick Süskind (novel)</t>
  </si>
  <si>
    <t>Ben Whishaw, Francesc Albiol, Gonzalo Cunill, Roger Salvany</t>
  </si>
  <si>
    <t>https://images-na.ssl-images-amazon.com/images/M/MV5BMTI0NjUyMTk3Nl5BMl5BanBnXkFtZTcwOTA5MzkzMQ@@._V1_SX300.jpg</t>
  </si>
  <si>
    <t>http://www.perfumemovie.com/</t>
  </si>
  <si>
    <t>Germany, France, Spain, USA</t>
  </si>
  <si>
    <t>[{'Source': 'Internet Movie Database', 'Value': '7.5/10'}, {'Source': 'Rotten Tomatoes', 'Value': '58%'}, {'Source': 'Metacritic', 'Value': '56/100'}]</t>
  </si>
  <si>
    <t>http://www.imdb.com/title/tt0396171</t>
  </si>
  <si>
    <t>Perfume - The Story of a Murderer</t>
  </si>
  <si>
    <t>http://www.boxofficemojo.com/movies/?id=perfume-thestoryofamurderer.htm</t>
  </si>
  <si>
    <t>http://www.the-numbers.com/movie/Perfume:-The-Story-of-a-Murderer</t>
  </si>
  <si>
    <t>withblo04erii</t>
  </si>
  <si>
    <t>With Blood on My Hands: Pusher II</t>
  </si>
  <si>
    <t>Nordisk Film Biografdistributi</t>
  </si>
  <si>
    <t>Tony is released from prison - again. This time he has his mind set on changing his broken down life, but that is easier said than done.</t>
  </si>
  <si>
    <t>Mads Mikkelsen, Leif Sylvester, Anne Sørensen, Øyvind Hagen-Traberg</t>
  </si>
  <si>
    <t>https://images-na.ssl-images-amazon.com/images/M/MV5BNjFiYjllNjAtZDYyOC00NTg1LTkyN2YtYTI2ODBmMDc3MTU4XkEyXkFqcGdeQXVyNTAyODkwOQ@@._V1_SX300.jpg</t>
  </si>
  <si>
    <t>http://www.pusher.nu/</t>
  </si>
  <si>
    <t>Danish, Serbian</t>
  </si>
  <si>
    <t>Denmark, UK</t>
  </si>
  <si>
    <t>[{'Source': 'Internet Movie Database', 'Value': '7.4/10'}, {'Source': 'Rotten Tomatoes', 'Value': '100%'}, {'Source': 'Metacritic', 'Value': '78/100'}]</t>
  </si>
  <si>
    <t>http://www.imdb.com/title/tt0396184</t>
  </si>
  <si>
    <t>wedding05hers</t>
  </si>
  <si>
    <t>Wedding Crashers</t>
  </si>
  <si>
    <t>John Beckwith and Jeremy Grey, a pair of committed womanizers who sneak into weddings to take advantage of the romantic tinge in the air, find themselves at odds with one another when John meets and falls for Claire Cleary.</t>
  </si>
  <si>
    <t>11 wins &amp; 11 nominations.</t>
  </si>
  <si>
    <t>Steve Faber, Bob Fisher</t>
  </si>
  <si>
    <t>Owen Wilson, Vince Vaughn, Christopher Walken, Rachel McAdams</t>
  </si>
  <si>
    <t>https://images-na.ssl-images-amazon.com/images/M/MV5BZmJkNzViYjYtZWZlNy00OGE4LWI2MzUtYTcwNjY3Y2MyODIwXkEyXkFqcGdeQXVyNDk3NzU2MTQ@._V1_SX300.jpg</t>
  </si>
  <si>
    <t>http://www.weddingcrashersmovie.com/</t>
  </si>
  <si>
    <t>[{'Source': 'Internet Movie Database', 'Value': '7.0/10'}, {'Source': 'Rotten Tomatoes', 'Value': '75%'}, {'Source': 'Metacritic', 'Value': '64/100'}]</t>
  </si>
  <si>
    <t>http://www.imdb.com/title/tt0396269</t>
  </si>
  <si>
    <t>http://www.boxofficemojo.com/movies/?id=weddingcrashers.htm</t>
  </si>
  <si>
    <t>The Wedding Crashers</t>
  </si>
  <si>
    <t>http://www.the-numbers.com/movie/The-Wedding-Crashers</t>
  </si>
  <si>
    <t>meetthe07sons</t>
  </si>
  <si>
    <t>Meet the Robinsons</t>
  </si>
  <si>
    <t>Lewis is a brilliant inventor who meets mysterious stranger named Wilbur Robinson, whisking Lewis away in a time machine and together they team up to track down Bowler Hat Guy in a showdown that ends with an unexpected twist of fate.</t>
  </si>
  <si>
    <t>Stephen J. Anderson</t>
  </si>
  <si>
    <t>Jon Bernstein (screenplay), Michelle Bochner Spitz (screenplay), Don Hall (screenplay), Nathan Greno (screenplay), Aurian Redson (screenplay), Joseph Mateo (screenplay), Stephen J. Anderson (screenplay), William Joyce (based upon the book "A Day with Wilbur Robinson" by)</t>
  </si>
  <si>
    <t>Angela Bassett, Daniel Hansen, Jordan Fry, Matthew Josten</t>
  </si>
  <si>
    <t>https://images-na.ssl-images-amazon.com/images/M/MV5BMTg0NTU4MDY5OV5BMl5BanBnXkFtZTcwMzY0MjM0MQ@@._V1_SX300.jpg</t>
  </si>
  <si>
    <t>http://www.meettherobinsons.com/</t>
  </si>
  <si>
    <t>[{'Source': 'Internet Movie Database', 'Value': '6.9/10'}, {'Source': 'Rotten Tomatoes', 'Value': '66%'}, {'Source': 'Metacritic', 'Value': '61/100'}]</t>
  </si>
  <si>
    <t>http://www.imdb.com/title/tt0396555</t>
  </si>
  <si>
    <t>http://www.boxofficemojo.com/movies/?id=meettherobinsons.htm</t>
  </si>
  <si>
    <t>http://www.the-numbers.com/movie/Meet-the-Robinsons</t>
  </si>
  <si>
    <t>iceprin05cess</t>
  </si>
  <si>
    <t>Ice Princess</t>
  </si>
  <si>
    <t>With the help of her coach, her mom, and the boy who drives the Zamboni machine, nothing can stop Casey (Trachtenberg) from realizing her dream to be a champion figure skater.</t>
  </si>
  <si>
    <t>Meg Cabot (story), Hadley Davis (story), Hadley Davis (screenplay)</t>
  </si>
  <si>
    <t>Michelle Trachtenberg, Joan Cusack, Amy Stewart, Steve Ross</t>
  </si>
  <si>
    <t>https://images-na.ssl-images-amazon.com/images/M/MV5BMTI1NjIzMzg5OF5BMl5BanBnXkFtZTcwMjI2ODcyMQ@@._V1_SX300.jpg</t>
  </si>
  <si>
    <t>http://disney.go.com/disneypictures/iceprincess</t>
  </si>
  <si>
    <t>[{'Source': 'Internet Movie Database', 'Value': '6.0/10'}, {'Source': 'Rotten Tomatoes', 'Value': '52%'}, {'Source': 'Metacritic', 'Value': '55/100'}]</t>
  </si>
  <si>
    <t>http://www.imdb.com/title/tt0396652</t>
  </si>
  <si>
    <t>http://www.boxofficemojo.com/movies/?id=iceprincess.htm</t>
  </si>
  <si>
    <t>http://www.the-numbers.com/movie/Ice-Princess</t>
  </si>
  <si>
    <t>secreto08acre</t>
  </si>
  <si>
    <t>Secret of Moonacre, The</t>
  </si>
  <si>
    <t>When 13 year old Maria Merryweather's father dies, leaving her orphaned and homeless, she is forced to leave her luxurious London life to go and live with Sir Benjamin, an eccentric uncle ...</t>
  </si>
  <si>
    <t>Gabor Csupo</t>
  </si>
  <si>
    <t>Lucy Shuttleworth (screenplay), Graham Alborough (screenplay), Elizabeth Goudge (book)</t>
  </si>
  <si>
    <t>Dakota Blue Richards, Juliet Stevenson, Tim Curry, Tamás Tóth</t>
  </si>
  <si>
    <t>https://images-na.ssl-images-amazon.com/images/M/MV5BMjIzMTM3MjY0Nl5BMl5BanBnXkFtZTcwOTA0MzQ4Mw@@._V1_SX300.jpg</t>
  </si>
  <si>
    <t>http://wwws.warnerbros.co.uk/secretofmoonacre/</t>
  </si>
  <si>
    <t>Hungary, UK, France, Australia, USA, New Zealand</t>
  </si>
  <si>
    <t>[{'Source': 'Internet Movie Database', 'Value': '6.2/10'}, {'Source': 'Rotten Tomatoes', 'Value': '24%'}]</t>
  </si>
  <si>
    <t>The Secret of Moonacre</t>
  </si>
  <si>
    <t>http://www.imdb.com/title/tt0396707</t>
  </si>
  <si>
    <t>houseof05fwax</t>
  </si>
  <si>
    <t>House of Wax</t>
  </si>
  <si>
    <t>A group of unwitting teens are stranded near a strange wax museum and soon must fight to survive and keep from becoming the next exhibit.</t>
  </si>
  <si>
    <t>Jaume Collet-Serra</t>
  </si>
  <si>
    <t>Charles Belden (story), Chad Hayes (screenplay), Carey Hayes (screenplay)</t>
  </si>
  <si>
    <t>Elisha Cuthbert, Chad Michael Murray, Brian Van Holt, Paris Hilton</t>
  </si>
  <si>
    <t>https://images-na.ssl-images-amazon.com/images/M/MV5BNDA4Nzg1NjQ2NV5BMl5BanBnXkFtZTcwMDYwNTgyMQ@@._V1_SX300.jpg</t>
  </si>
  <si>
    <t>http://houseofwaxmovie.warnerbros.com/</t>
  </si>
  <si>
    <t>[{'Source': 'Internet Movie Database', 'Value': '5.3/10'}, {'Source': 'Rotten Tomatoes', 'Value': '25%'}, {'Source': 'Metacritic', 'Value': '41/100'}]</t>
  </si>
  <si>
    <t>http://www.imdb.com/title/tt0397065</t>
  </si>
  <si>
    <t>http://www.boxofficemojo.com/movies/?id=houseofwax.htm</t>
  </si>
  <si>
    <t>http://www.the-numbers.com/movie/House-of-Wax</t>
  </si>
  <si>
    <t>skeleto05nkey</t>
  </si>
  <si>
    <t>Skeleton Key, The</t>
  </si>
  <si>
    <t>A hospice nurse working at a spooky New Orleans plantation home finds herself entangled in a mystery involving the house's dark past.</t>
  </si>
  <si>
    <t>Ehren Kruger</t>
  </si>
  <si>
    <t>Kate Hudson, Gena Rowlands, John Hurt, Peter Sarsgaard</t>
  </si>
  <si>
    <t>https://images-na.ssl-images-amazon.com/images/M/MV5BMTMxNDYzODE3NF5BMl5BanBnXkFtZTcwMDc1NDAzMQ@@._V1_SX300.jpg</t>
  </si>
  <si>
    <t>http://www.theskeletonkeymovie.com/</t>
  </si>
  <si>
    <t>[{'Source': 'Internet Movie Database', 'Value': '6.5/10'}, {'Source': 'Rotten Tomatoes', 'Value': '38%'}, {'Source': 'Metacritic', 'Value': '47/100'}]</t>
  </si>
  <si>
    <t>The Skeleton Key</t>
  </si>
  <si>
    <t>http://www.imdb.com/title/tt0397101</t>
  </si>
  <si>
    <t>http://www.boxofficemojo.com/movies/?id=theskeletonkey.htm</t>
  </si>
  <si>
    <t>http://www.the-numbers.com/movie/The-Skeleton-Key</t>
  </si>
  <si>
    <t>memoirs05isha</t>
  </si>
  <si>
    <t>Memoirs of a Geisha</t>
  </si>
  <si>
    <t>Nitta Sayuri reveals how she transcended her fishing-village roots and became one of Japan's most celebrated geisha.</t>
  </si>
  <si>
    <t>Won 3 Oscars. Another 27 wins &amp; 44 nominations.</t>
  </si>
  <si>
    <t>Robin Swicord (screenplay), Arthur Golden (book)</t>
  </si>
  <si>
    <t>Suzuka Ohgo, Togo Igawa, Mako, Samantha Futerman</t>
  </si>
  <si>
    <t>https://images-na.ssl-images-amazon.com/images/M/MV5BMTYxMzM4NTEzOV5BMl5BanBnXkFtZTcwNDMwNjQzMw@@._V1_SX300.jpg</t>
  </si>
  <si>
    <t>http://www.sonypictures.com/movies/memoirsofageisha/</t>
  </si>
  <si>
    <t>[{'Source': 'Internet Movie Database', 'Value': '7.4/10'}, {'Source': 'Rotten Tomatoes', 'Value': '35%'}, {'Source': 'Metacritic', 'Value': '54/100'}]</t>
  </si>
  <si>
    <t>http://www.imdb.com/title/tt0397535</t>
  </si>
  <si>
    <t>http://www.boxofficemojo.com/movies/?id=memoirsofageisha.htm</t>
  </si>
  <si>
    <t>http://www.the-numbers.com/movie/Memoirs-of-a-Geisha</t>
  </si>
  <si>
    <t>bolt08bolt</t>
  </si>
  <si>
    <t>Bolt</t>
  </si>
  <si>
    <t>The canine star of a fictional sci-fi/action show that believes his powers are real embarks on a cross country trek to save his co-star from a threat he believes is just as real.</t>
  </si>
  <si>
    <t>Nominated for 1 Oscar. Another 1 win &amp; 29 nominations.</t>
  </si>
  <si>
    <t>Byron Howard, Chris Williams</t>
  </si>
  <si>
    <t>Dan Fogelman (screenplay), Chris Williams (screenplay)</t>
  </si>
  <si>
    <t>John Travolta, Miley Cyrus, Susie Essman, Mark Walton</t>
  </si>
  <si>
    <t>https://images-na.ssl-images-amazon.com/images/M/MV5BNDQyNDE5NjQ1N15BMl5BanBnXkFtZTcwMDExMTAwMg@@._V1_SX300.jpg</t>
  </si>
  <si>
    <t>http://Disney.com/Bolt</t>
  </si>
  <si>
    <t>[{'Source': 'Internet Movie Database', 'Value': '6.9/10'}, {'Source': 'Rotten Tomatoes', 'Value': '89%'}, {'Source': 'Metacritic', 'Value': '67/100'}]</t>
  </si>
  <si>
    <t>http://www.imdb.com/title/tt0397892</t>
  </si>
  <si>
    <t>http://www.boxofficemojo.com/movies/?id=bolt.htm</t>
  </si>
  <si>
    <t>http://www.the-numbers.com/movie/Bolt</t>
  </si>
  <si>
    <t>longest05yard</t>
  </si>
  <si>
    <t>Longest Yard, The</t>
  </si>
  <si>
    <t>Comedy, Crime, Sport</t>
  </si>
  <si>
    <t>Prison inmates form a football team to challenge the prison guards.</t>
  </si>
  <si>
    <t>2 wins &amp; 17 nominations.</t>
  </si>
  <si>
    <t>Albert S. Ruddy (story), Tracy Keenan Wynn, Sheldon Turner (screenplay)</t>
  </si>
  <si>
    <t>Adam Sandler, Chris Rock, Burt Reynolds, Nelly</t>
  </si>
  <si>
    <t>https://images-na.ssl-images-amazon.com/images/M/MV5BMTc1NTQyNDk2NV5BMl5BanBnXkFtZTcwOTE2OTQzMw@@._V1_SX300.jpg</t>
  </si>
  <si>
    <t>http://www.longestyard.com</t>
  </si>
  <si>
    <t>[{'Source': 'Internet Movie Database', 'Value': '6.4/10'}, {'Source': 'Rotten Tomatoes', 'Value': '31%'}, {'Source': 'Metacritic', 'Value': '48/100'}]</t>
  </si>
  <si>
    <t>The Longest Yard</t>
  </si>
  <si>
    <t>http://www.imdb.com/title/tt0398165</t>
  </si>
  <si>
    <t>http://www.boxofficemojo.com/movies/?id=thelongestyard.htm</t>
  </si>
  <si>
    <t>http://www.the-numbers.com/movie/The-Longest-Yard</t>
  </si>
  <si>
    <t>tangled10gled</t>
  </si>
  <si>
    <t>Tangled</t>
  </si>
  <si>
    <t>The magically long-haired Rapunzel has spent her entire life in a tower, but now that a runaway thief has stumbled upon her, she is about to discover the world for the first time, and who she really is.</t>
  </si>
  <si>
    <t>Nominated for 1 Oscar. Another 9 wins &amp; 40 nominations.</t>
  </si>
  <si>
    <t>Nathan Greno, Byron Howard</t>
  </si>
  <si>
    <t>Dan Fogelman (screenplay), Jacob Grimm (based upon the fairy tale "Rapunzel" by), Wilhelm Grimm (based upon the fairy tale "Rapunzel" by)</t>
  </si>
  <si>
    <t>Mandy Moore, Zachary Levi, Donna Murphy, Ron Perlman</t>
  </si>
  <si>
    <t>https://images-na.ssl-images-amazon.com/images/M/MV5BMTAxNDYxMjg0MjNeQTJeQWpwZ15BbWU3MDcyNTk2OTM@._V1_SX300.jpg</t>
  </si>
  <si>
    <t>http://Disney.com/Tangled</t>
  </si>
  <si>
    <t>[{'Source': 'Internet Movie Database', 'Value': '7.8/10'}, {'Source': 'Rotten Tomatoes', 'Value': '89%'}, {'Source': 'Metacritic', 'Value': '71/100'}]</t>
  </si>
  <si>
    <t>http://www.imdb.com/title/tt0398286</t>
  </si>
  <si>
    <t>http://www.boxofficemojo.com/movies/?id=tangled.htm</t>
  </si>
  <si>
    <t>http://www.the-numbers.com/movie/Tangled</t>
  </si>
  <si>
    <t>rumorha05asit</t>
  </si>
  <si>
    <t>Rumor Has It...</t>
  </si>
  <si>
    <t>Sarah Huttinger is a woman who learns that her family was the inspiration for the book and film "The Graduate" -- and that she just might be the offspring of the well-documented event.</t>
  </si>
  <si>
    <t>Jennifer Aniston, Kevin Costner, Shirley MacLaine, Mark Ruffalo</t>
  </si>
  <si>
    <t>https://images-na.ssl-images-amazon.com/images/M/MV5BOTg3Njk2NTIxNF5BMl5BanBnXkFtZTcwNTc4MTEzMw@@._V1_SX300.jpg</t>
  </si>
  <si>
    <t>http://rumorhasitmovie.warnerbros.com/</t>
  </si>
  <si>
    <t>USA, Germany, Australia</t>
  </si>
  <si>
    <t>http://www.imdb.com/title/tt0398375</t>
  </si>
  <si>
    <t>Rumor Has It</t>
  </si>
  <si>
    <t>http://www.boxofficemojo.com/movies/?id=rumorhasit.htm</t>
  </si>
  <si>
    <t>http://www.the-numbers.com/movie/Rumor-Has-It</t>
  </si>
  <si>
    <t>assault05ct13</t>
  </si>
  <si>
    <t>A police sergeant must rally the cops and prisoners together to protect themselves on New Year's Eve, just as corrupt policeman surround the station with the intent of killing all to keep their deception in the ranks.</t>
  </si>
  <si>
    <t>Jean-François Richet</t>
  </si>
  <si>
    <t>John Carpenter (earlier film), James DeMonaco (screenplay)</t>
  </si>
  <si>
    <t>Ethan Hawke, Laurence Fishburne, Gabriel Byrne, Maria Bello</t>
  </si>
  <si>
    <t>https://images-na.ssl-images-amazon.com/images/M/MV5BMTk4OTM3ODU4NF5BMl5BanBnXkFtZTcwNTM0NjcyMQ@@._V1_SX300.jpg</t>
  </si>
  <si>
    <t>http://www.ap13movie.com/</t>
  </si>
  <si>
    <t>English, Serbian</t>
  </si>
  <si>
    <t>[{'Source': 'Internet Movie Database', 'Value': '6.3/10'}, {'Source': 'Rotten Tomatoes', 'Value': '60%'}, {'Source': 'Metacritic', 'Value': '54/100'}]</t>
  </si>
  <si>
    <t>http://www.imdb.com/title/tt0398712</t>
  </si>
  <si>
    <t>http://www.boxofficemojo.com/movies/?id=assaultonprecinct13.htm</t>
  </si>
  <si>
    <t>Assault On Precinct 13</t>
  </si>
  <si>
    <t>http://www.the-numbers.com/movie/Assault-On-Precinct-13</t>
  </si>
  <si>
    <t>bridget07thia</t>
  </si>
  <si>
    <t>Bridge to Terabithia</t>
  </si>
  <si>
    <t>A preteen's life turns upside down when he befriends the new girl in school and they imagine a whole new fantasy world to escape reality.</t>
  </si>
  <si>
    <t>Jeff Stockwell (screenplay), David Paterson (screenplay), Katherine Paterson (book)</t>
  </si>
  <si>
    <t>Josh Hutcherson, AnnaSophia Robb, Zooey Deschanel, Robert Patrick</t>
  </si>
  <si>
    <t>https://images-na.ssl-images-amazon.com/images/M/MV5BMTMzOTk1MzIyN15BMl5BanBnXkFtZTcwNTM3MjczMQ@@._V1_SX300.jpg</t>
  </si>
  <si>
    <t>http://www.disney.com/terabithia</t>
  </si>
  <si>
    <t>[{'Source': 'Internet Movie Database', 'Value': '7.2/10'}, {'Source': 'Rotten Tomatoes', 'Value': '85%'}, {'Source': 'Metacritic', 'Value': '74/100'}]</t>
  </si>
  <si>
    <t>http://www.imdb.com/title/tt0398808</t>
  </si>
  <si>
    <t>http://www.boxofficemojo.com/movies/?id=bridgetoterabithia.htm</t>
  </si>
  <si>
    <t>http://www.the-numbers.com/movie/Bridge-to-Terabithia</t>
  </si>
  <si>
    <t>doa:dea06live</t>
  </si>
  <si>
    <t>DOA: Dead or Alive</t>
  </si>
  <si>
    <t>World's best fighters are invited to DOA, an invitational martial arts contest. There, four female rival fighters will have to work together to uncover the secret that the organizer of the tournament is trying to hide. (The movie adaptation of the best selling video game series Dead or Alive.)</t>
  </si>
  <si>
    <t>Corey Yuen</t>
  </si>
  <si>
    <t>J.F. Lawton (screenplay), Adam Gross (screenplay), Seth Gross (screenplay), J.F. Lawton (story)</t>
  </si>
  <si>
    <t>Jaime Pressly, Devon Aoki, Holly Valance, Sarah Carter</t>
  </si>
  <si>
    <t>https://images-na.ssl-images-amazon.com/images/M/MV5BMTIyNDQ0NDExMl5BMl5BanBnXkFtZTcwODAxMTk0MQ@@._V1_SX300.jpg</t>
  </si>
  <si>
    <t>http://www.weinsteinco.com/</t>
  </si>
  <si>
    <t>[{'Source': 'Internet Movie Database', 'Value': '4.8/10'}, {'Source': 'Rotten Tomatoes', 'Value': '33%'}, {'Source': 'Metacritic', 'Value': '38/100'}]</t>
  </si>
  <si>
    <t>http://www.imdb.com/title/tt0398913</t>
  </si>
  <si>
    <t>http://www.boxofficemojo.com/movies/?id=doadeadoralive.htm</t>
  </si>
  <si>
    <t>http://www.the-numbers.com/movie/DOA:-Dead-or-Alive</t>
  </si>
  <si>
    <t>history05ence</t>
  </si>
  <si>
    <t>A History of Violence</t>
  </si>
  <si>
    <t>A mild-mannered man becomes a local hero through an act of violence, which sets off repercussions that will shake his family to its very core.</t>
  </si>
  <si>
    <t>Nominated for 2 Oscars. Another 37 wins &amp; 78 nominations.</t>
  </si>
  <si>
    <t>John Wagner (graphic novel), Vince Locke (graphic novel), Josh Olson (screenplay)</t>
  </si>
  <si>
    <t>Viggo Mortensen, Maria Bello, Ed Harris, William Hurt</t>
  </si>
  <si>
    <t>https://images-na.ssl-images-amazon.com/images/M/MV5BMTczMzIzMTQ1OV5BMl5BanBnXkFtZTYwMDQwNjk2._V1_SX300.jpg</t>
  </si>
  <si>
    <t>http://www.historyofviolence.com/</t>
  </si>
  <si>
    <t>[{'Source': 'Internet Movie Database', 'Value': '7.5/10'}, {'Source': 'Rotten Tomatoes', 'Value': '87%'}, {'Source': 'Metacritic', 'Value': '81/100'}]</t>
  </si>
  <si>
    <t>http://www.imdb.com/title/tt0399146</t>
  </si>
  <si>
    <t>http://www.boxofficemojo.com/movies/?id=ahistoryofviolence.htm</t>
  </si>
  <si>
    <t>http://www.the-numbers.com/movie/A-History-of-Violence</t>
  </si>
  <si>
    <t>island05land</t>
  </si>
  <si>
    <t>Island, The</t>
  </si>
  <si>
    <t>A man living in a futuristic sterile colony begins to question his circumscribed existence when his friend is chosen to go to the Island, the last uncontaminated place on earth.</t>
  </si>
  <si>
    <t>Caspian Tredwell-Owen (screenplay), Alex Kurtzman (screenplay), Roberto Orci (screenplay), Caspian Tredwell-Owen (story)</t>
  </si>
  <si>
    <t>Ewan McGregor, Scarlett Johansson, Djimon Hounsou, Sean Bean</t>
  </si>
  <si>
    <t>https://images-na.ssl-images-amazon.com/images/M/MV5BMTAwNjk0NjM1ODReQTJeQWpwZ15BbWU3MDc1NjIxMzM@._V1_SX300.jpg</t>
  </si>
  <si>
    <t>http://www.theisland-themovie.com</t>
  </si>
  <si>
    <t>[{'Source': 'Internet Movie Database', 'Value': '6.9/10'}, {'Source': 'Rotten Tomatoes', 'Value': '40%'}, {'Source': 'Metacritic', 'Value': '50/100'}]</t>
  </si>
  <si>
    <t>The Island</t>
  </si>
  <si>
    <t>http://www.imdb.com/title/tt0399201</t>
  </si>
  <si>
    <t>http://www.boxofficemojo.com/movies/?id=theisland.htm</t>
  </si>
  <si>
    <t>http://www.the-numbers.com/movie/The-Island</t>
  </si>
  <si>
    <t>lordofw05fwar</t>
  </si>
  <si>
    <t>Lord of War</t>
  </si>
  <si>
    <t>An arms dealer confronts the morality of his work as he is being chased by an Interpol agent.</t>
  </si>
  <si>
    <t>Nicolas Cage, Bridget Moynahan, Jared Leto, Shake Tukhmanyan</t>
  </si>
  <si>
    <t>https://images-na.ssl-images-amazon.com/images/M/MV5BMTYzZWE3MDAtZjZkMi00MzhlLTlhZDUtNmI2Zjg3OWVlZWI0XkEyXkFqcGdeQXVyNDk3NzU2MTQ@._V1_SX300.jpg</t>
  </si>
  <si>
    <t>http://www.lordofwarthemovie.com/</t>
  </si>
  <si>
    <t>English, Ukrainian, German, Spanish, Russian, French, Arabic, Turkish</t>
  </si>
  <si>
    <t>[{'Source': 'Internet Movie Database', 'Value': '7.6/10'}, {'Source': 'Rotten Tomatoes', 'Value': '61%'}, {'Source': 'Metacritic', 'Value': '62/100'}]</t>
  </si>
  <si>
    <t>http://www.imdb.com/title/tt0399295</t>
  </si>
  <si>
    <t>http://www.boxofficemojo.com/movies/?id=lordofwar.htm</t>
  </si>
  <si>
    <t>http://www.the-numbers.com/movie/Lord-of-War</t>
  </si>
  <si>
    <t>nina04nina</t>
  </si>
  <si>
    <t>Nina</t>
  </si>
  <si>
    <t>Drama, Animation, Thriller</t>
  </si>
  <si>
    <t>Psychological thriller larded with manga-like animations about the young, poor comic strip illustrator Nina, living with her mean landlady. She sinks further and further into a violent fantasy world.</t>
  </si>
  <si>
    <t>Heitor Dhalia</t>
  </si>
  <si>
    <t>Marçal Aquino, Heitor Dhalia, Fyodor Dostoevsky (novel)</t>
  </si>
  <si>
    <t>Guta Stresser, Milhem Cortaz, Anderson Faganello, Abrahão Farc</t>
  </si>
  <si>
    <t>https://images-na.ssl-images-amazon.com/images/M/MV5BM2ExZmY2MzYtYWE2ZS00YjFmLTgyY2QtNDFmMjUxMjBhYTMyXkEyXkFqcGdeQXVyMTY2MzYyNzA@._V1_SX300.jpg</t>
  </si>
  <si>
    <t>[{'Source': 'Internet Movie Database', 'Value': '6.7/10'}, {'Source': 'Rotten Tomatoes', 'Value': '17%'}]</t>
  </si>
  <si>
    <t>http://www.imdb.com/title/tt0399412</t>
  </si>
  <si>
    <t>herbief05aded</t>
  </si>
  <si>
    <t>Herbie Fully Loaded</t>
  </si>
  <si>
    <t>Maggie Peyton, the new owner of Number 53 - the free-wheelin' Volkswagen bug with a mind of its own - puts the car through its paces on the road to becoming a NASCAR competitor.</t>
  </si>
  <si>
    <t>Thomas Lennon (screenplay), Robert Ben Garant (screenplay), Alfred Gough (screenplay), Miles Millar (screenplay), Thomas Lennon (story), Robert Ben Garant (story), Mark Perez (story), Gordon Buford (characters)</t>
  </si>
  <si>
    <t>Lindsay Lohan, Michael Keaton, Matt Dillon, Breckin Meyer</t>
  </si>
  <si>
    <t>https://images-na.ssl-images-amazon.com/images/M/MV5BMTkwNDI5NDcyMV5BMl5BanBnXkFtZTcwMjg5OTcyMQ@@._V1_SX300.jpg</t>
  </si>
  <si>
    <t>http://disney.go.com/disneypictures/herbie/</t>
  </si>
  <si>
    <t>[{'Source': 'Internet Movie Database', 'Value': '4.8/10'}, {'Source': 'Rotten Tomatoes', 'Value': '41%'}, {'Source': 'Metacritic', 'Value': '47/100'}]</t>
  </si>
  <si>
    <t>http://www.imdb.com/title/tt0400497</t>
  </si>
  <si>
    <t>Herbie: Fully Loaded</t>
  </si>
  <si>
    <t>http://www.boxofficemojo.com/movies/?id=herbiefullyloaded.htm</t>
  </si>
  <si>
    <t>http://www.the-numbers.com/movie/Herbie:-Fully-Loaded</t>
  </si>
  <si>
    <t>opensea06ason</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</si>
  <si>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</si>
  <si>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</si>
  <si>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Roger Allers, Jill Culton, Anthony Stacchi</t>
  </si>
  <si>
    <t>Steve Bencich (screenplay), Ron J. Friedman (screenplay), Nat Mauldin (screenplay), Jill Culton (screen story by), Anthony Stacchi (screen story by), Steve Moore (from an original story by), John B. Carls (from an original story by), Sam Harper (additional story material), Dan Wilson (additional story material), David Gilbreth (additional story material)</t>
  </si>
  <si>
    <t>Martin Lawrence, Ashton Kutcher, Gary Sinise, Debra Messing</t>
  </si>
  <si>
    <t>https://images-na.ssl-images-amazon.com/images/M/MV5BMTQwOTg2MjU0OV5BMl5BanBnXkFtZTcwMzIzNTQzMQ@@._V1_SX300.jpg</t>
  </si>
  <si>
    <t>http://www.sonypictures.com/movies/openseason/</t>
  </si>
  <si>
    <t>[{'Source': 'Internet Movie Database', 'Value': '6.2/10'}, {'Source': 'Rotten Tomatoes', 'Value': '48%'}, {'Source': 'Metacritic', 'Value': '49/100'}]</t>
  </si>
  <si>
    <t>http://www.imdb.com/title/tt0400717</t>
  </si>
  <si>
    <t>http://www.boxofficemojo.com/movies/?id=openseason.htm</t>
  </si>
  <si>
    <t>http://www.the-numbers.com/movie/Open-Season</t>
  </si>
  <si>
    <t>c.r.a.z05z.y.</t>
  </si>
  <si>
    <t>C.R.A.Z.Y.</t>
  </si>
  <si>
    <t>TVA Films</t>
  </si>
  <si>
    <t>A young French-Canadian, growing up in the 1960s and 1970s, struggles to reconcile his emerging homosexuality with his father's conservative values and his own Catholic beliefs.</t>
  </si>
  <si>
    <t>38 wins &amp; 7 nominations.</t>
  </si>
  <si>
    <t>Jean-Marc Vallée</t>
  </si>
  <si>
    <t>François Boulay, Jean-Marc Vallée</t>
  </si>
  <si>
    <t>Michel Côté, Marc-André Grondin, Danielle Proulx, Émile Vallée</t>
  </si>
  <si>
    <t>https://images-na.ssl-images-amazon.com/images/M/MV5BMTU3MDc2MjUwMV5BMl5BanBnXkFtZTcwNzQyMDAzMQ@@._V1_SX300.jpg</t>
  </si>
  <si>
    <t>http://concours.canoe.com/concours_crazy/</t>
  </si>
  <si>
    <t>French, English, German, Spanish, Polish</t>
  </si>
  <si>
    <t>[{'Source': 'Internet Movie Database', 'Value': '8.0/10'}, {'Source': 'Rotten Tomatoes', 'Value': '100%'}, {'Source': 'Metacritic', 'Value': '81/100'}]</t>
  </si>
  <si>
    <t>http://www.imdb.com/title/tt0401085</t>
  </si>
  <si>
    <t>applese04seed</t>
  </si>
  <si>
    <t>Geneon Entertainment</t>
  </si>
  <si>
    <t>In a utopian society created at the end of the third world war, a female warrior who has been plucked from the badlands begins to see cracks in this new facade. And what does this community have planned for the rest of humankind?</t>
  </si>
  <si>
    <t>Shinji Aramaki, Steven Foster</t>
  </si>
  <si>
    <t>Shirow Masamune (comic), Haruka Handa (screenplay), Tsutomu Kamishiro (screenplay)</t>
  </si>
  <si>
    <t>Ai Kobayashi, Jûrôta Kosugi, Mami Koyama, Miho Yamada</t>
  </si>
  <si>
    <t>https://images-na.ssl-images-amazon.com/images/M/MV5BMTg5OTkyODE2MF5BMl5BanBnXkFtZTcwMzAxOTU4MQ@@._V1_SX300.jpg</t>
  </si>
  <si>
    <t>http://www.a-seed.jp/index2.html</t>
  </si>
  <si>
    <t>[{'Source': 'Internet Movie Database', 'Value': '7.0/10'}, {'Source': 'Rotten Tomatoes', 'Value': '25%'}, {'Source': 'Metacritic', 'Value': '40/100'}]</t>
  </si>
  <si>
    <t>http://www.imdb.com/title/tt0401233</t>
  </si>
  <si>
    <t>Appurushîdo</t>
  </si>
  <si>
    <t>http://www.the-numbers.com/movie/Appurushîdo</t>
  </si>
  <si>
    <t>divingb07rfly</t>
  </si>
  <si>
    <t>Diving Bell and the Butterfly, The</t>
  </si>
  <si>
    <t>The true story of Elle editor Jean-Dominique Bauby who suffers a stroke and has to live with an almost totally paralyzed body; only his left eye isn't paralyzed.</t>
  </si>
  <si>
    <t>Nominated for 4 Oscars. Another 66 wins &amp; 94 nominations.</t>
  </si>
  <si>
    <t>Ronald Harwood (screenplay), Jean-Dominique Bauby (book)</t>
  </si>
  <si>
    <t>Mathieu Amalric, Emmanuelle Seigner, Marie-Josée Croze, Anne Consigny</t>
  </si>
  <si>
    <t>https://images-na.ssl-images-amazon.com/images/M/MV5BMTc3MjkzMDkxN15BMl5BanBnXkFtZTcwODAyMTU1MQ@@._V1_SX300.jpg</t>
  </si>
  <si>
    <t>http://www.lescaphandre-lefilm.com/</t>
  </si>
  <si>
    <t>[{'Source': 'Internet Movie Database', 'Value': '8.0/10'}, {'Source': 'Rotten Tomatoes', 'Value': '94%'}, {'Source': 'Metacritic', 'Value': '92/100'}]</t>
  </si>
  <si>
    <t>The Diving Bell and the Butterfly</t>
  </si>
  <si>
    <t>http://www.imdb.com/title/tt0401383</t>
  </si>
  <si>
    <t>Le Scaphandre et le Papillon</t>
  </si>
  <si>
    <t>http://www.the-numbers.com/movie/Le-Scaphandre-et-le-Papillon</t>
  </si>
  <si>
    <t>paris,j06aime</t>
  </si>
  <si>
    <t>Paris je t'aime</t>
  </si>
  <si>
    <t>Through the neighborhoods of Paris, love is veiled, revealed, imitated, sucked dry, reinvented and awakened.</t>
  </si>
  <si>
    <t>Olivier Assayas, Frédéric Auburtin, Emmanuel Benbihy, Gurinder Chadha, Sylvain Chomet, Ethan Coen, Joel Coen, Isabel Coixet, Wes Craven, Alfonso Cuarón, Gérard Depardieu, Christopher Doyle, Richard LaGravenese, Vincenzo Natali, Alexander Payne, Bruno Podalydès, Walter Salles, Oliver Schmitz, Nobuhiro Suwa, Daniela Thomas, Tom Tykwer, Gus Van Sant</t>
  </si>
  <si>
    <t>Tristan Carné (original idea), Emmanuel Benbihy (concept), Emmanuel Benbihy (transitions), Bruno Podalydès (segment), Paul Mayeda Berges (segment), Gurinder Chadha (segment), Gus Van Sant (segment), Joel Coen (segment), Ethan Coen (segment), Walter Salles (segment), Daniela Thomas (segment), Christopher Doyle (segment), Rain Li (in collaboration with), Gabrielle Keng (in collaboration with), Isabel Coixet (segment), Nobuhiro Suwa (segment), Sylvain Chomet (segment), Alfonso Cuarón (segment), Olivier Assayas (segment), Oliver Schmitz (segment), Richard LaGravenese (segment), Vincenzo Natali (segment), Wes Craven (segment), Tom Tykwer (segment), Gena Rowlands (segment), Alexander Payne (segment), Nadine Eïd (segment), Frédéric Auburtin (transitions), Jean-Pierre Ronssin (transitions), Jane Hawksley (transitions), Vincent Poymiro (transitions), Paul Mayeda Berges (screenplay), Nadine Eïd (screenplay)</t>
  </si>
  <si>
    <t>Fanny Ardant, Julie Bataille, Leïla Bekhti, Melchior Derouet</t>
  </si>
  <si>
    <t>https://images-na.ssl-images-amazon.com/images/M/MV5BMTc1MDgwNDE4MF5BMl5BanBnXkFtZTcwMTQzMzc0MQ@@._V1_SX300.jpg</t>
  </si>
  <si>
    <t>http://www.firstlookstudios.com/pjt/</t>
  </si>
  <si>
    <t>French, English, Spanish, Mandarin, Arabic</t>
  </si>
  <si>
    <t>France, Liechtenstein, Switzerland, Germany</t>
  </si>
  <si>
    <t>[{'Source': 'Internet Movie Database', 'Value': '7.3/10'}, {'Source': 'Rotten Tomatoes', 'Value': '87%'}, {'Source': 'Metacritic', 'Value': '66/100'}]</t>
  </si>
  <si>
    <t>Paris, je t'aime</t>
  </si>
  <si>
    <t>http://www.imdb.com/title/tt0401711</t>
  </si>
  <si>
    <t>http://www.boxofficemojo.com/movies/?id=parisjetaime.htm</t>
  </si>
  <si>
    <t>johncar12rter</t>
  </si>
  <si>
    <t>John Carter</t>
  </si>
  <si>
    <t>Transported to Barsoom, a Civil War vet discovers a barren planet seemingly inhabited by 12-foot tall barbarians. Finding himself prisoner of these creatures, he escapes, only to encounter Woola and a princess in desperate need of a savior.</t>
  </si>
  <si>
    <t>Andrew Stanton</t>
  </si>
  <si>
    <t>Andrew Stanton (screenplay), Mark Andrews (screenplay), Michael Chabon (screenplay), Edgar Rice Burroughs (based on the story "A Princess of Mars" by)</t>
  </si>
  <si>
    <t>Taylor Kitsch, Lynn Collins, Samantha Morton, Willem Dafoe</t>
  </si>
  <si>
    <t>https://images-na.ssl-images-amazon.com/images/M/MV5BMDEwZmIzNjYtNjUwNS00MzgzLWJiOGYtZWMxZGQ5NDcxZjUwXkEyXkFqcGdeQXVyNTIzOTk5ODM@._V1_SX300.jpg</t>
  </si>
  <si>
    <t>http://www.johncarterarrives.com</t>
  </si>
  <si>
    <t>[{'Source': 'Internet Movie Database', 'Value': '6.6/10'}, {'Source': 'Rotten Tomatoes', 'Value': '51%'}, {'Source': 'Metacritic', 'Value': '51/100'}]</t>
  </si>
  <si>
    <t>http://www.imdb.com/title/tt0401729</t>
  </si>
  <si>
    <t>http://www.boxofficemojo.com/movies/?id=johncarter.htm</t>
  </si>
  <si>
    <t>http://www.the-numbers.com/movie/John-Carter</t>
  </si>
  <si>
    <t>sincity05city</t>
  </si>
  <si>
    <t>Sin City</t>
  </si>
  <si>
    <t>A film that explores the dark and miserable town, Basin City, and tells the story of three different people, all caught up in violent corruption.</t>
  </si>
  <si>
    <t>33 wins &amp; 51 nominations.</t>
  </si>
  <si>
    <t>Frank Miller, Robert Rodriguez, Quentin Tarantino</t>
  </si>
  <si>
    <t>Frank Miller (graphic novels)</t>
  </si>
  <si>
    <t>Jessica Alba, Devon Aoki, Alexis Bledel, Powers Boothe</t>
  </si>
  <si>
    <t>https://images-na.ssl-images-amazon.com/images/M/MV5BODZmYjMwNzEtNzVhNC00ZTRmLTk2M2UtNzE1MTQ2ZDAxNjc2XkEyXkFqcGdeQXVyMTQxNzMzNDI@._V1_SX300.jpg</t>
  </si>
  <si>
    <t>http://www.sincitythemovie.com/</t>
  </si>
  <si>
    <t>[{'Source': 'Internet Movie Database', 'Value': '8.0/10'}, {'Source': 'Rotten Tomatoes', 'Value': '78%'}, {'Source': 'Metacritic', 'Value': '74/100'}]</t>
  </si>
  <si>
    <t>http://www.imdb.com/title/tt0401792</t>
  </si>
  <si>
    <t>http://www.boxofficemojo.com/movies/?id=sincity.htm</t>
  </si>
  <si>
    <t>http://www.the-numbers.com/movie/Sin-City</t>
  </si>
  <si>
    <t>breach07each</t>
  </si>
  <si>
    <t>Breach</t>
  </si>
  <si>
    <t>FBI upstart Eric O'Neill enters into a power game with his boss, Robert Hanssen, an agent who was put on trial for selling secrets to the Soviet Union.</t>
  </si>
  <si>
    <t>Adam Mazer (screenplay), William Rotko (screenplay), Billy Ray (screenplay), Adam Mazer (story), William Rotko (story)</t>
  </si>
  <si>
    <t>Chris Cooper, Ryan Phillippe, Laura Linney, Caroline Dhavernas</t>
  </si>
  <si>
    <t>https://images-na.ssl-images-amazon.com/images/M/MV5BMzY1NjgxMjk0Ml5BMl5BanBnXkFtZTcwOTc4NzI0MQ@@._V1_SX300.jpg</t>
  </si>
  <si>
    <t>http://www.breachmovie.net</t>
  </si>
  <si>
    <t>English, Russian, Arabic, Latin</t>
  </si>
  <si>
    <t>[{'Source': 'Internet Movie Database', 'Value': '7.0/10'}, {'Source': 'Rotten Tomatoes', 'Value': '84%'}, {'Source': 'Metacritic', 'Value': '74/100'}]</t>
  </si>
  <si>
    <t>http://www.imdb.com/title/tt0401997</t>
  </si>
  <si>
    <t>http://www.boxofficemojo.com/movies/?id=breach.htm</t>
  </si>
  <si>
    <t>http://www.the-numbers.com/movie/Breach</t>
  </si>
  <si>
    <t>aeonflu05flux</t>
  </si>
  <si>
    <t>AEon Flux</t>
  </si>
  <si>
    <t>Aeon Flux is a mysterious assassin working for the Monicans, a group of rebels trying to overthrow the government. When she is sent on a mission to kill the Chairman, a whole new mystery is found.</t>
  </si>
  <si>
    <t>Phil Hay, Matt Manfredi, Peter Chung (characters)</t>
  </si>
  <si>
    <t>Charlize Theron, Marton Csokas, Jonny Lee Miller, Sophie Okonedo</t>
  </si>
  <si>
    <t>https://images-na.ssl-images-amazon.com/images/M/MV5BMTc2Mzg0NjA2N15BMl5BanBnXkFtZTcwOTc5NjQzMw@@._V1_SX300.jpg</t>
  </si>
  <si>
    <t>http://www.aeonflux.com/</t>
  </si>
  <si>
    <t>[{'Source': 'Internet Movie Database', 'Value': '5.5/10'}, {'Source': 'Rotten Tomatoes', 'Value': '10%'}, {'Source': 'Metacritic', 'Value': '36/100'}]</t>
  </si>
  <si>
    <t>Æon Flux</t>
  </si>
  <si>
    <t>http://www.imdb.com/title/tt0402022</t>
  </si>
  <si>
    <t>Aeon Flux</t>
  </si>
  <si>
    <t>http://www.boxofficemojo.com/movies/?id=aeonflux.htm</t>
  </si>
  <si>
    <t>http://www.the-numbers.com/movie/Aeon-Flux</t>
  </si>
  <si>
    <t>empireo05lves</t>
  </si>
  <si>
    <t>L'empire des loups</t>
  </si>
  <si>
    <t>When the young detective Paul Nerteaux finds the third slashed female corpse of illegal Turkish immigrants, he decides to ask for support to the experienced dark retired detective ...</t>
  </si>
  <si>
    <t>Jean-Christophe Grangé (novel), Jean-Christophe Grangé (screenplay), Chris Nahon (screenplay), Christian Clavier (screenplay), Franck Ollivier (screenplay), Luc Bossi (script collaboration), Simon Michaël (script collaboration)</t>
  </si>
  <si>
    <t>Jean Reno, Arly Jover, Jocelyn Quivrin, Laura Morante</t>
  </si>
  <si>
    <t>https://images-na.ssl-images-amazon.com/images/M/MV5BOTc2NmYwYzctOWM0Ni00MWRjLWE4OTAtZmI2YjViNWU5ZWIwXkEyXkFqcGdeQXVyNTIzOTk5ODM@._V1_SX300.jpg</t>
  </si>
  <si>
    <t>Empire of the Wolves</t>
  </si>
  <si>
    <t>http://www.imdb.com/title/tt0402158</t>
  </si>
  <si>
    <t>newworl05orld</t>
  </si>
  <si>
    <t>New World, The</t>
  </si>
  <si>
    <t>The story of the English exploration of Virginia, and of the changing world and loves of Pocahontas.</t>
  </si>
  <si>
    <t>Nominated for 1 Oscar. Another 6 wins &amp; 30 nominations.</t>
  </si>
  <si>
    <t>Colin Farrell, Q'orianka Kilcher, Christopher Plummer, Christian Bale</t>
  </si>
  <si>
    <t>https://images-na.ssl-images-amazon.com/images/M/MV5BMTdjNjQ5ZTAtODJlZi00MzcyLWJjY2UtNDZhNTJkYjlkNGY5XkEyXkFqcGdeQXVyMTQxNzMzNDI@._V1_SX300.jpg</t>
  </si>
  <si>
    <t>http://www.thenewworldmovie.com/</t>
  </si>
  <si>
    <t>[{'Source': 'Internet Movie Database', 'Value': '6.7/10'}, {'Source': 'Rotten Tomatoes', 'Value': '62%'}, {'Source': 'Metacritic', 'Value': '69/100'}]</t>
  </si>
  <si>
    <t>The New World</t>
  </si>
  <si>
    <t>http://www.imdb.com/title/tt0402399</t>
  </si>
  <si>
    <t>http://www.boxofficemojo.com/movies/?id=thenewworld.htm</t>
  </si>
  <si>
    <t>http://www.the-numbers.com/movie/The-New-World</t>
  </si>
  <si>
    <t>casanov05nova</t>
  </si>
  <si>
    <t>Casanova</t>
  </si>
  <si>
    <t>Heath Ledger plays the fabled romantic as a man who, after failing to win the affection of a particular Venetian woman, strives to discover the real meaning of love.</t>
  </si>
  <si>
    <t>Jeffrey Hatcher (screenplay), Kimberly Simi (screenplay), Kimberly Simi (story), Michael Cristofer (story)</t>
  </si>
  <si>
    <t>Heath Ledger, Sienna Miller, Jeremy Irons, Oliver Platt</t>
  </si>
  <si>
    <t>https://images-na.ssl-images-amazon.com/images/M/MV5BZTM2MGFmMjctM2EyNi00MmI4LTkyYjItMDhjZWQ4MjUyNGJhXkEyXkFqcGdeQXVyMTQxNzMzNDI@._V1_SX300.jpg</t>
  </si>
  <si>
    <t>http://casanova.movies.go.com</t>
  </si>
  <si>
    <t>[{'Source': 'Internet Movie Database', 'Value': '6.5/10'}, {'Source': 'Rotten Tomatoes', 'Value': '44%'}, {'Source': 'Metacritic', 'Value': '57/100'}]</t>
  </si>
  <si>
    <t>http://www.imdb.com/title/tt0402894</t>
  </si>
  <si>
    <t>http://www.boxofficemojo.com/movies/?id=casanova.htm</t>
  </si>
  <si>
    <t>http://www.the-numbers.com/movie/Casanova</t>
  </si>
  <si>
    <t>nightwa04atch</t>
  </si>
  <si>
    <t>Nochnoy dozor (Night Watch)</t>
  </si>
  <si>
    <t>A fantasy-thriller set in present-day Moscow where the respective forces that control daytime and nighttime do battle.</t>
  </si>
  <si>
    <t>Timur Bekmambetov</t>
  </si>
  <si>
    <t>Timur Bekmambetov (screenplay), Laeta Kalogridis (screenplay), Sergey Lukyanenko (novel)</t>
  </si>
  <si>
    <t>Konstantin Khabenskiy, Vladimir Menshov, Valeriy Zolotukhin, Mariya Poroshina</t>
  </si>
  <si>
    <t>https://images-na.ssl-images-amazon.com/images/M/MV5BMjE0Nzk0NDkyOV5BMl5BanBnXkFtZTcwMjkzOTkyMQ@@._V1_SX300.jpg</t>
  </si>
  <si>
    <t>http://www2.foxsearchlight.com/nwnd/</t>
  </si>
  <si>
    <t>Russia</t>
  </si>
  <si>
    <t>[{'Source': 'Internet Movie Database', 'Value': '6.5/10'}, {'Source': 'Rotten Tomatoes', 'Value': '58%'}, {'Source': 'Metacritic', 'Value': '58/100'}]</t>
  </si>
  <si>
    <t>Night Watch</t>
  </si>
  <si>
    <t>http://www.imdb.com/title/tt0403358</t>
  </si>
  <si>
    <t>Nochnoy dozor</t>
  </si>
  <si>
    <t>http://www.the-numbers.com/movie/Nochnoy-dozor</t>
  </si>
  <si>
    <t>sisterh05ants</t>
  </si>
  <si>
    <t>Sisterhood of the Traveling Pants, The</t>
  </si>
  <si>
    <t>Four best girlfriends hatch a plan to stay connected with one another as their lives start off in different directions: they pass around a pair of secondhand jeans that fits each of their bodies perfectly.</t>
  </si>
  <si>
    <t>1 win &amp; 14 nominations.</t>
  </si>
  <si>
    <t>Ken Kwapis</t>
  </si>
  <si>
    <t>Ann Brashares (novel), Delia Ephron (screenplay), Elizabeth Chandler (screenplay)</t>
  </si>
  <si>
    <t>Amber Tamblyn, Alexis Bledel, America Ferrera, Blake Lively</t>
  </si>
  <si>
    <t>https://images-na.ssl-images-amazon.com/images/M/MV5BNmRjYWE3OTQtYzEwOC00OWM4LTk3MzktZTUyZTgzNjY4NDc0L2ltYWdlL2ltYWdlXkEyXkFqcGdeQXVyMTQxNzMzNDI@._V1_SX300.jpg</t>
  </si>
  <si>
    <t>http://www.sisterhoodofthetravelingpants.com/</t>
  </si>
  <si>
    <t>English, Greek, Spanish</t>
  </si>
  <si>
    <t>[{'Source': 'Internet Movie Database', 'Value': '6.5/10'}, {'Source': 'Rotten Tomatoes', 'Value': '77%'}, {'Source': 'Metacritic', 'Value': '66/100'}]</t>
  </si>
  <si>
    <t>The Sisterhood of the Traveling Pants</t>
  </si>
  <si>
    <t>http://www.imdb.com/title/tt0403508</t>
  </si>
  <si>
    <t>http://www.boxofficemojo.com/movies/?id=thesisterhoodofthetravelingpants.htm</t>
  </si>
  <si>
    <t>http://www.the-numbers.com/movie/The-Sisterhood-of-the-Traveling-Pants</t>
  </si>
  <si>
    <t>youthin09volt</t>
  </si>
  <si>
    <t>Youth in Revolt</t>
  </si>
  <si>
    <t>While his trailer trash parents teeter on the edge of divorce, Nick Twisp sets his sights on dream girl Sheeni Saunders, hoping that she'll be the one to take away his virginity.</t>
  </si>
  <si>
    <t>Gustin Nash (screenplay), C.D. Payne (novel)</t>
  </si>
  <si>
    <t>Michael Cera, Portia Doubleday, Jean Smart, Zach Galifianakis</t>
  </si>
  <si>
    <t>https://images-na.ssl-images-amazon.com/images/M/MV5BMjE3NTkxODUwOV5BMl5BanBnXkFtZTcwMjE4NjI5Mg@@._V1_SX300.jpg</t>
  </si>
  <si>
    <t>http://youthinrevolt-themovie.com/</t>
  </si>
  <si>
    <t>[{'Source': 'Internet Movie Database', 'Value': '6.5/10'}, {'Source': 'Rotten Tomatoes', 'Value': '65%'}, {'Source': 'Metacritic', 'Value': '63/100'}]</t>
  </si>
  <si>
    <t>http://www.imdb.com/title/tt0403702</t>
  </si>
  <si>
    <t>http://www.boxofficemojo.com/movies/?id=youthinrevolt.htm</t>
  </si>
  <si>
    <t>http://www.the-numbers.com/movie/Youth-in-Revolt</t>
  </si>
  <si>
    <t>yu-gi-o04ovie</t>
  </si>
  <si>
    <t>Yu-Gi-Oh!: The Movie</t>
  </si>
  <si>
    <t>Underneath the sands of Egypt, Anubis, an ancient evil spirit, has awakened. It's up to Yugi, who defeated Anubis centuries ago, to use his skill and determination to rid the world of evil once again.</t>
  </si>
  <si>
    <t>Hatsuki Tsuji</t>
  </si>
  <si>
    <t>Masahiro Hikokubo (original story), Michael Pecoriello, Kazuki Takahashi (concept), Junki Takegami (original story)</t>
  </si>
  <si>
    <t>Gregory Abbey, Sebastian Arcelus, Ben Baron, Amy Birnbaum</t>
  </si>
  <si>
    <t>https://images-na.ssl-images-amazon.com/images/M/MV5BNTQ4NzM0NTAyMF5BMl5BanBnXkFtZTYwOTc2MTg3._V1_SX300.jpg</t>
  </si>
  <si>
    <t>http://yugioh.warnerbros.com/</t>
  </si>
  <si>
    <t>[{'Source': 'Internet Movie Database', 'Value': '4.6/10'}, {'Source': 'Rotten Tomatoes', 'Value': '5%'}, {'Source': 'Metacritic', 'Value': '15/100'}]</t>
  </si>
  <si>
    <t>http://www.imdb.com/title/tt0403703</t>
  </si>
  <si>
    <t>Yu-Gi-Oh! The Movie</t>
  </si>
  <si>
    <t>http://www.boxofficemojo.com/movies/?id=yu-gi-oh!themovie.htm</t>
  </si>
  <si>
    <t>Yu-Gi-Oh</t>
  </si>
  <si>
    <t>http://www.the-numbers.com/movie/Yu-Gi-Oh</t>
  </si>
  <si>
    <t>exorcis05rose</t>
  </si>
  <si>
    <t>Exorcism of Emily Rose, The</t>
  </si>
  <si>
    <t>A lawyer takes on a negligent homicide case involving a priest who performed an exorcism on a young girl.</t>
  </si>
  <si>
    <t>Paul Harris Boardman, Scott Derrickson</t>
  </si>
  <si>
    <t>Laura Linney, Tom Wilkinson, Campbell Scott, Jennifer Carpenter</t>
  </si>
  <si>
    <t>https://images-na.ssl-images-amazon.com/images/M/MV5BMTI2NTM5MjQ0Nl5BMl5BanBnXkFtZTcwNDAxNjAzMQ@@._V1_SX300.jpg</t>
  </si>
  <si>
    <t>English, Syriac, German, Greek, Hebrew, Latin, Aramaic</t>
  </si>
  <si>
    <t>[{'Source': 'Internet Movie Database', 'Value': '6.7/10'}, {'Source': 'Rotten Tomatoes', 'Value': '20%'}, {'Source': 'Metacritic', 'Value': '46/100'}]</t>
  </si>
  <si>
    <t>The Exorcism of Emily Rose</t>
  </si>
  <si>
    <t>http://www.imdb.com/title/tt0404032</t>
  </si>
  <si>
    <t>http://www.boxofficemojo.com/movies/?id=theexorcismofemilyrose.htm</t>
  </si>
  <si>
    <t>http://www.the-numbers.com/movie/The-Exorcism-of-Emily-Rose</t>
  </si>
  <si>
    <t>littlec06dren</t>
  </si>
  <si>
    <t>Little Children</t>
  </si>
  <si>
    <t>The lives of two lovelorn spouses from separate marriages, a registered sex offender, and a disgraced ex-police officer intersect as they struggle to resist their vulnerabilities and temptations in suburban Massachusetts.</t>
  </si>
  <si>
    <t>Nominated for 3 Oscars. Another 20 wins &amp; 57 nominations.</t>
  </si>
  <si>
    <t>Todd Field</t>
  </si>
  <si>
    <t>Todd Field (screenplay), Tom Perrotta (screenplay), Tom Perrotta (based on the novel by)</t>
  </si>
  <si>
    <t>Kate Winslet, Jennifer Connelly, Patrick Wilson, Jackie Earle Haley</t>
  </si>
  <si>
    <t>https://images-na.ssl-images-amazon.com/images/M/MV5BMTYwNzEwNTI3MV5BMl5BanBnXkFtZTcwODUyODczMQ@@._V1_SX300.jpg</t>
  </si>
  <si>
    <t>http://www.littlechildrenmovie.com/</t>
  </si>
  <si>
    <t>[{'Source': 'Internet Movie Database', 'Value': '7.6/10'}, {'Source': 'Rotten Tomatoes', 'Value': '80%'}, {'Source': 'Metacritic', 'Value': '75/100'}]</t>
  </si>
  <si>
    <t>http://www.imdb.com/title/tt0404203</t>
  </si>
  <si>
    <t>http://www.boxofficemojo.com/movies/?id=littlechildren.htm</t>
  </si>
  <si>
    <t>http://www.the-numbers.com/movie/Little-Children</t>
  </si>
  <si>
    <t>gambit12mbit</t>
  </si>
  <si>
    <t>Gambit</t>
  </si>
  <si>
    <t>CBS Films</t>
  </si>
  <si>
    <t>An art curator decides to seek revenge on his abusive boss by conning him into buying a fake Monet, but his plan requires the help of an eccentric and unpredictable Texas rodeo queen.</t>
  </si>
  <si>
    <t>Joel Coen (screenplay), Ethan Coen (screenplay), Sidney Carroll (short story)</t>
  </si>
  <si>
    <t>Colin Firth, Tom Courtenay, Alan Rickman, Mike Noble</t>
  </si>
  <si>
    <t>https://images-na.ssl-images-amazon.com/images/M/MV5BNmIyMWY1YTUtMjQ0ZC00MzE4LTlmNmYtNzRhZjU5NTNhN2VjXkEyXkFqcGdeQXVyNzI1NzMxNzM@._V1_SX300.jpg</t>
  </si>
  <si>
    <t>[{'Source': 'Internet Movie Database', 'Value': '5.7/10'}, {'Source': 'Rotten Tomatoes', 'Value': '17%'}]</t>
  </si>
  <si>
    <t>http://www.imdb.com/title/tt0404978</t>
  </si>
  <si>
    <t>livesof06hers</t>
  </si>
  <si>
    <t>Das Leben Der Anderen</t>
  </si>
  <si>
    <t>In 1984 East Berlin, an agent of the secret police, conducting surveillance on a writer and his lover, finds himself becoming increasingly absorbed by their lives.</t>
  </si>
  <si>
    <t>Won 1 Oscar. Another 75 wins &amp; 34 nominations.</t>
  </si>
  <si>
    <t>Florian Henckel von Donnersmarck</t>
  </si>
  <si>
    <t>Martina Gedeck, Ulrich Mühe, Sebastian Koch, Ulrich Tukur</t>
  </si>
  <si>
    <t>https://images-na.ssl-images-amazon.com/images/M/MV5BNDUzNjYwNDYyNl5BMl5BanBnXkFtZTcwNjU3ODQ0MQ@@._V1_SX300.jpg</t>
  </si>
  <si>
    <t>http://www.thelivesofothers.com/</t>
  </si>
  <si>
    <t>[{'Source': 'Internet Movie Database', 'Value': '8.5/10'}, {'Source': 'Rotten Tomatoes', 'Value': '93%'}, {'Source': 'Metacritic', 'Value': '89/100'}]</t>
  </si>
  <si>
    <t>The Lives of Others</t>
  </si>
  <si>
    <t>http://www.imdb.com/title/tt0405094</t>
  </si>
  <si>
    <t>Das Leben der Anderen</t>
  </si>
  <si>
    <t>http://www.the-numbers.com/movie/Das-Leben-der-Anderen</t>
  </si>
  <si>
    <t>million04baby</t>
  </si>
  <si>
    <t>Million Dollar Baby</t>
  </si>
  <si>
    <t>A determined woman works with a hardened boxing trainer to become a professional.</t>
  </si>
  <si>
    <t>Won 4 Oscars. Another 63 wins &amp; 83 nominations.</t>
  </si>
  <si>
    <t>Paul Haggis (screenplay), F.X. Toole (stories)</t>
  </si>
  <si>
    <t>Clint Eastwood, Hilary Swank, Morgan Freeman, Jay Baruchel</t>
  </si>
  <si>
    <t>https://images-na.ssl-images-amazon.com/images/M/MV5BMTkxNzA1NDQxOV5BMl5BanBnXkFtZTcwNTkyMTIzMw@@._V1_SX300.jpg</t>
  </si>
  <si>
    <t>http://milliondollarbabymovie.warnerbros.com/</t>
  </si>
  <si>
    <t>[{'Source': 'Internet Movie Database', 'Value': '8.1/10'}, {'Source': 'Rotten Tomatoes', 'Value': '91%'}, {'Source': 'Metacritic', 'Value': '86/100'}]</t>
  </si>
  <si>
    <t>http://www.imdb.com/title/tt0405159</t>
  </si>
  <si>
    <t>http://www.boxofficemojo.com/movies/?id=milliondollarbaby.htm</t>
  </si>
  <si>
    <t>http://www.the-numbers.com/movie/Million-Dollar-Baby</t>
  </si>
  <si>
    <t>scanner06rkly</t>
  </si>
  <si>
    <t>A Scanner Darkly</t>
  </si>
  <si>
    <t>Animation, Crime, Drama</t>
  </si>
  <si>
    <t>An undercover cop in a not-too-distant future becomes involved with a dangerous new drug and begins to lose his own identity as a result.</t>
  </si>
  <si>
    <t>4 wins &amp; 19 nominations.</t>
  </si>
  <si>
    <t>Philip K. Dick (novel), Richard Linklater (screenplay)</t>
  </si>
  <si>
    <t>Rory Cochrane, Robert Downey Jr., Mitch Baker, Keanu Reeves</t>
  </si>
  <si>
    <t>https://images-na.ssl-images-amazon.com/images/M/MV5BOTc2ZGI2MzEtODlkNC00MGQ4LTlkYjQtMDU0YTg1YTI0NDI1L2ltYWdlXkEyXkFqcGdeQXVyNTAyODkwOQ@@._V1_SX300.jpg</t>
  </si>
  <si>
    <t>http://wip.warnerbros.com/ascannerdarkly/</t>
  </si>
  <si>
    <t>[{'Source': 'Internet Movie Database', 'Value': '7.1/10'}, {'Source': 'Rotten Tomatoes', 'Value': '69%'}, {'Source': 'Metacritic', 'Value': '73/100'}]</t>
  </si>
  <si>
    <t>http://www.imdb.com/title/tt0405296</t>
  </si>
  <si>
    <t>http://www.boxofficemojo.com/movies/?id=ascannerdarkly.htm</t>
  </si>
  <si>
    <t>http://www.the-numbers.com/movie/A-Scanner-Darkly</t>
  </si>
  <si>
    <t>skyhigh05high</t>
  </si>
  <si>
    <t>Sky High</t>
  </si>
  <si>
    <t>Set in an era where superheroes are commonly known and accepted, young William Stronghold, the son of the Commander and Jetstream, tries to find a balance between being a normal teenager and an extraordinary being.</t>
  </si>
  <si>
    <t>Paul Hernandez, Robert Schooley, Mark McCorkle</t>
  </si>
  <si>
    <t>Michael Angarano, Kurt Russell, Kelly Preston, Danielle Panabaker</t>
  </si>
  <si>
    <t>https://images-na.ssl-images-amazon.com/images/M/MV5BZjA2NmY1OTQtMjE4Mi00NGRkLWFmODUtM2Q3ZTRlYjZhNWYwXkEyXkFqcGdeQXVyMTQxNzMzNDI@._V1_SX300.jpg</t>
  </si>
  <si>
    <t>http://disney.go.com/disneypictures/skyhigh/</t>
  </si>
  <si>
    <t>[{'Source': 'Internet Movie Database', 'Value': '6.2/10'}, {'Source': 'Rotten Tomatoes', 'Value': '73%'}, {'Source': 'Metacritic', 'Value': '62/100'}]</t>
  </si>
  <si>
    <t>http://www.imdb.com/title/tt0405325</t>
  </si>
  <si>
    <t>http://www.boxofficemojo.com/movies/?id=skyhigh.htm</t>
  </si>
  <si>
    <t>http://www.the-numbers.com/movie/Sky-High</t>
  </si>
  <si>
    <t>southla06ales</t>
  </si>
  <si>
    <t>Southland Tales</t>
  </si>
  <si>
    <t>During a three day heat wave just before a huge 4th of July celebration, an action star stricken with amnesia meets up with a porn star who is developing her own reality TV project, and a policeman who holds the key to a vast conspiracy.</t>
  </si>
  <si>
    <t>Carlos Amezcua, Curtis Armstrong, Robert Benz, Todd Berger</t>
  </si>
  <si>
    <t>https://images-na.ssl-images-amazon.com/images/M/MV5BNDk0ZDY4NTItOTY3Zi00MjU1LTkzNDgtZjg1MDA3Nzc4YWRiXkEyXkFqcGdeQXVyMjQwMjk0NjI@._V1_SX300.jpg</t>
  </si>
  <si>
    <t>http://www.southlandtales.com/</t>
  </si>
  <si>
    <t>France, Germany, USA</t>
  </si>
  <si>
    <t>[{'Source': 'Internet Movie Database', 'Value': '5.5/10'}, {'Source': 'Rotten Tomatoes', 'Value': '36%'}, {'Source': 'Metacritic', 'Value': '44/100'}]</t>
  </si>
  <si>
    <t>http://www.imdb.com/title/tt0405336</t>
  </si>
  <si>
    <t>Gold.</t>
  </si>
  <si>
    <t>http://www.boxofficemojo.com/movies/?id=southlandtales.htm</t>
  </si>
  <si>
    <t>http://www.the-numbers.com/movie/Southland-Tales</t>
  </si>
  <si>
    <t>40-year05rgin</t>
  </si>
  <si>
    <t>40 Year Old Virgin, The</t>
  </si>
  <si>
    <t>Goaded by his buddies, a nerdy guy who's never "done the deed" only finds the pressure mounting when he meets a single mother.</t>
  </si>
  <si>
    <t>10 wins &amp; 19 nominations.</t>
  </si>
  <si>
    <t>Judd Apatow</t>
  </si>
  <si>
    <t>Judd Apatow, Steve Carell</t>
  </si>
  <si>
    <t>Steve Carell, Catherine Keener, Paul Rudd, Romany Malco</t>
  </si>
  <si>
    <t>https://images-na.ssl-images-amazon.com/images/M/MV5BMTU5MzU2MzY2Nl5BMl5BanBnXkFtZTgwOTM4NzMxMDE@._V1_SX300.jpg</t>
  </si>
  <si>
    <t>http://www.the40yearoldvirgin.com/</t>
  </si>
  <si>
    <t>[{'Source': 'Internet Movie Database', 'Value': '7.1/10'}, {'Source': 'Rotten Tomatoes', 'Value': '85%'}, {'Source': 'Metacritic', 'Value': '73/100'}]</t>
  </si>
  <si>
    <t>The 40-Year-Old Virgin</t>
  </si>
  <si>
    <t>http://www.imdb.com/title/tt0405422</t>
  </si>
  <si>
    <t>The 40 Year-old Virgin</t>
  </si>
  <si>
    <t>http://www.the-numbers.com/movie/The-40-Year-old-Virgin</t>
  </si>
  <si>
    <t>rangdeb06anti</t>
  </si>
  <si>
    <t>Rang De Basanti</t>
  </si>
  <si>
    <t>This story is about six friends who help an English filmmaker create a documentary about Indian freedom struggle. During filming, this group of friends learn about those before them and the importance of fighting for their rights.</t>
  </si>
  <si>
    <t>Nominated for 1 BAFTA Film Award. Another 17 wins &amp; 19 nominations.</t>
  </si>
  <si>
    <t>Rakeysh Omprakash Mehra</t>
  </si>
  <si>
    <t>Renzil D'Silva (screenplay), Prasoon Joshi (dialogue), Rakeysh Omprakash Mehra (screenplay), Kamlesh Pandey (story)</t>
  </si>
  <si>
    <t>Aamir Khan, Siddharth, Sharman Joshi, Kunal Kapoor</t>
  </si>
  <si>
    <t>https://images-na.ssl-images-amazon.com/images/M/MV5BMjEwNzA5MjAwN15BMl5BanBnXkFtZTcwMzY5MzIzMQ@@._V1_SX300.jpg</t>
  </si>
  <si>
    <t>Hindi, Panjabi, English</t>
  </si>
  <si>
    <t>http://www.imdb.com/title/tt0405508</t>
  </si>
  <si>
    <t>UTV</t>
  </si>
  <si>
    <t>http://www.boxofficemojo.com/movies/?id=rangdebasanti.htm</t>
  </si>
  <si>
    <t>http://www.the-numbers.com/movie/Rang-De-Basanti</t>
  </si>
  <si>
    <t>allthek06smen</t>
  </si>
  <si>
    <t>All The King's Men</t>
  </si>
  <si>
    <t>Based on the Robert Penn Warren novel. The life of populist Southerner Willie Stark, a political creature loosely based on Governor Huey Long of Louisiana.</t>
  </si>
  <si>
    <t>Steven Zaillian (screenplay), Robert Penn Warren (novel)</t>
  </si>
  <si>
    <t>Sean Penn, Jude Law, Anthony Hopkins, Kate Winslet</t>
  </si>
  <si>
    <t>https://images-na.ssl-images-amazon.com/images/M/MV5BMzY1MTIyNDg4MF5BMl5BanBnXkFtZTcwODQ4MTEzMw@@._V1_SX300.jpg</t>
  </si>
  <si>
    <t>[{'Source': 'Internet Movie Database', 'Value': '6.2/10'}, {'Source': 'Metacritic', 'Value': '37/100'}]</t>
  </si>
  <si>
    <t>All the King's Men</t>
  </si>
  <si>
    <t>http://www.imdb.com/title/tt0405676</t>
  </si>
  <si>
    <t>http://www.boxofficemojo.com/movies/?id=allthekingsmen.htm</t>
  </si>
  <si>
    <t>http://www.the-numbers.com/movie/All-the-King's-Men</t>
  </si>
  <si>
    <t>prizewi05ohio</t>
  </si>
  <si>
    <t>Prize Winner of Defiance, Ohio, The</t>
  </si>
  <si>
    <t>In order to support her ten children, Evelyn Ryan enters a commercial jingle-writing contest.</t>
  </si>
  <si>
    <t>Terry Ryan (book), Jane Anderson (screenplay)</t>
  </si>
  <si>
    <t>Julianne Moore, Woody Harrelson, Laura Dern, Trevor Morgan</t>
  </si>
  <si>
    <t>https://images-na.ssl-images-amazon.com/images/M/MV5BMTQxOTA3NTUwOF5BMl5BanBnXkFtZTcwNDI3MzEzMQ@@._V1_SX300.jpg</t>
  </si>
  <si>
    <t>http://lime.gofishpictures.com/prizewinner</t>
  </si>
  <si>
    <t>[{'Source': 'Internet Movie Database', 'Value': '7.3/10'}, {'Source': 'Rotten Tomatoes', 'Value': '58%'}, {'Source': 'Metacritic', 'Value': '58/100'}]</t>
  </si>
  <si>
    <t>The Prize Winner of Defiance, Ohio</t>
  </si>
  <si>
    <t>http://www.imdb.com/title/tt0406158</t>
  </si>
  <si>
    <t>http://www.boxofficemojo.com/movies/?id=theprizewinnerofdefianceohio.htm</t>
  </si>
  <si>
    <t>http://www.the-numbers.com/movie/The-Prize-Winner-of-Defiance,-Ohio</t>
  </si>
  <si>
    <t>zathura05ture</t>
  </si>
  <si>
    <t>Zathura: A Space Adventure</t>
  </si>
  <si>
    <t>Two young brothers are drawn into an intergalactic adventure when their house is hurled through the depths of space by the magical board game they are playing.</t>
  </si>
  <si>
    <t>Chris Van Allsburg (book), David Koepp (screenplay), John Kamps (screenplay)</t>
  </si>
  <si>
    <t>Jonah Bobo, Josh Hutcherson, Dax Shepard, Kristen Stewart</t>
  </si>
  <si>
    <t>https://images-na.ssl-images-amazon.com/images/M/MV5BMjEyOTQ2ODg4OV5BMl5BanBnXkFtZTcwMjk2ODUzMQ@@._V1_SX300.jpg</t>
  </si>
  <si>
    <t>http://www.sonypictures.com/movies/zathura/index.html</t>
  </si>
  <si>
    <t>[{'Source': 'Internet Movie Database', 'Value': '6.1/10'}, {'Source': 'Rotten Tomatoes', 'Value': '75%'}, {'Source': 'Metacritic', 'Value': '67/100'}]</t>
  </si>
  <si>
    <t>http://www.imdb.com/title/tt0406375</t>
  </si>
  <si>
    <t>Zathura</t>
  </si>
  <si>
    <t>http://www.boxofficemojo.com/movies/?id=zathura.htm</t>
  </si>
  <si>
    <t>christm04ical</t>
  </si>
  <si>
    <t>A Christmas Carol: The Musical</t>
  </si>
  <si>
    <t>Drama, Fantasy, Musical</t>
  </si>
  <si>
    <t>An old bitter miser is given a chance for redemption when he is haunted by ghosts on Christmas Eve.</t>
  </si>
  <si>
    <t>Won 1 Primetime Emmy. Another 1 win &amp; 4 nominations.</t>
  </si>
  <si>
    <t>Arthur Allan Seidelman</t>
  </si>
  <si>
    <t>Charles Dickens (novel), Mike Ockrent (musical), Lynn Ahrens (musical), Lynn Ahrens (teleplay)</t>
  </si>
  <si>
    <t>Kelsey Grammer, Jesse L. Martin, Jane Krakowski, Jennifer Love Hewitt</t>
  </si>
  <si>
    <t>https://images-na.ssl-images-amazon.com/images/M/MV5BNDgyNjc4MDMwOV5BMl5BanBnXkFtZTcwOTEyMzkyMQ@@._V1_SX300.jpg</t>
  </si>
  <si>
    <t>Hungary, USA</t>
  </si>
  <si>
    <t>http://www.imdb.com/title/tt0406649</t>
  </si>
  <si>
    <t>diesira03irae</t>
  </si>
  <si>
    <t>Dies irae</t>
  </si>
  <si>
    <t>Pilot episode of the french comedy series "Kaamelott" directed by Alexandre Astier.</t>
  </si>
  <si>
    <t>Alexandre Astier</t>
  </si>
  <si>
    <t>Tony Saba, Lionnel Astier, Thomas Cousseau, Alexis Hénon</t>
  </si>
  <si>
    <t>https://images-na.ssl-images-amazon.com/images/M/MV5BNTc3NDg1MTI4M15BMl5BanBnXkFtZTgwODU1OTIyMTE@._V1_SX300.jpg</t>
  </si>
  <si>
    <t>French, Latin</t>
  </si>
  <si>
    <t>http://www.imdb.com/title/tt0406709</t>
  </si>
  <si>
    <t>eye08eye</t>
  </si>
  <si>
    <t>Eye, The</t>
  </si>
  <si>
    <t>A woman receives an eye transplant that allows her to see into the supernatural world.</t>
  </si>
  <si>
    <t>David Moreau, Xavier Palud</t>
  </si>
  <si>
    <t>Sebastian Gutierrez (screenplay), Yuet-Jan Hui, Oxide Chun Pang, Danny Pang</t>
  </si>
  <si>
    <t>Jessica Alba, Alessandro Nivola, Parker Posey, Rade Serbedzija</t>
  </si>
  <si>
    <t>https://images-na.ssl-images-amazon.com/images/M/MV5BMTMyNjg3OTQyM15BMl5BanBnXkFtZTcwMjkyMzU1MQ@@._V1_SX300.jpg</t>
  </si>
  <si>
    <t>http://www.theeyethefilm.com/</t>
  </si>
  <si>
    <t>[{'Source': 'Internet Movie Database', 'Value': '5.4/10'}, {'Source': 'Rotten Tomatoes', 'Value': '22%'}, {'Source': 'Metacritic', 'Value': '36/100'}]</t>
  </si>
  <si>
    <t>The Eye</t>
  </si>
  <si>
    <t>http://www.imdb.com/title/tt0406759</t>
  </si>
  <si>
    <t>http://www.boxofficemojo.com/movies/?id=theeye.htm</t>
  </si>
  <si>
    <t>http://www.the-numbers.com/movie/The-Eye</t>
  </si>
  <si>
    <t>guardia06iani</t>
  </si>
  <si>
    <t>Guardian, The</t>
  </si>
  <si>
    <t>A high school swim champion with a troubled past enrolls in the U.S. Coast Guard's "A" School, where legendary rescue swimmer Ben Randall teaches him some hard lessons about loss, love, and self-sacrifice.</t>
  </si>
  <si>
    <t>Ron L. Brinkerhoff</t>
  </si>
  <si>
    <t>Kevin Costner, Ashton Kutcher, Sela Ward, Melissa Sagemiller</t>
  </si>
  <si>
    <t>https://images-na.ssl-images-amazon.com/images/M/MV5BMTI0MDkzMzQ1M15BMl5BanBnXkFtZTcwMDQ3MTQzMQ@@._V1_SX300.jpg</t>
  </si>
  <si>
    <t>http://guardianmovie.com</t>
  </si>
  <si>
    <t>[{'Source': 'Internet Movie Database', 'Value': '6.9/10'}, {'Source': 'Rotten Tomatoes', 'Value': '37%'}, {'Source': 'Metacritic', 'Value': '53/100'}]</t>
  </si>
  <si>
    <t>The Guardian</t>
  </si>
  <si>
    <t>http://www.imdb.com/title/tt0406816</t>
  </si>
  <si>
    <t>http://www.boxofficemojo.com/movies/?id=theguardian.htm</t>
  </si>
  <si>
    <t>http://www.the-numbers.com/movie/The-Guardian</t>
  </si>
  <si>
    <t>ducksea04ason</t>
  </si>
  <si>
    <t>Duck Season</t>
  </si>
  <si>
    <t>Flama and Moko are fourteen years old; they have been best friends since they were kids. They have everything they need to survive yet another boring Sunday: an apartment without parents, ...</t>
  </si>
  <si>
    <t>25 wins &amp; 14 nominations.</t>
  </si>
  <si>
    <t>Fernando Eimbcke</t>
  </si>
  <si>
    <t>Fernando Eimbcke, Paula Markovitch</t>
  </si>
  <si>
    <t>Diego Cataño, Daniel Miranda, Enrique Arreola, Danny Perea</t>
  </si>
  <si>
    <t>https://images-na.ssl-images-amazon.com/images/M/MV5BMTU5MDA4Mjc3Nl5BMl5BanBnXkFtZTcwMDIwNjIzMQ@@._V1_SX300.jpg</t>
  </si>
  <si>
    <t>http://wip.warnerbros.com/duckseason/</t>
  </si>
  <si>
    <t>[{'Source': 'Internet Movie Database', 'Value': '7.3/10'}, {'Source': 'Rotten Tomatoes', 'Value': '90%'}, {'Source': 'Metacritic', 'Value': '74/100'}]</t>
  </si>
  <si>
    <t>http://www.imdb.com/title/tt0407246</t>
  </si>
  <si>
    <t>Temporada de patos</t>
  </si>
  <si>
    <t>http://www.the-numbers.com/movie/Temporada-de-patos</t>
  </si>
  <si>
    <t>transam05rica</t>
  </si>
  <si>
    <t>Transamerica</t>
  </si>
  <si>
    <t>Weinstein Company</t>
  </si>
  <si>
    <t>A preoperative transgender woman takes an unexpected journey when she learns that she fathered a son, now a teenage runaway hustling on the streets of New York.</t>
  </si>
  <si>
    <t>Nominated for 2 Oscars. Another 32 wins &amp; 23 nominations.</t>
  </si>
  <si>
    <t>Duncan Tucker</t>
  </si>
  <si>
    <t>Andrea James, Felicity Huffman, Danny Burstein, Maurice Orozco</t>
  </si>
  <si>
    <t>https://images-na.ssl-images-amazon.com/images/M/MV5BMTQwMjExNzkzMV5BMl5BanBnXkFtZTcwMjczNjEzMQ@@._V1_SX300.jpg</t>
  </si>
  <si>
    <t>http://www.transamerica-movie.com/</t>
  </si>
  <si>
    <t>[{'Source': 'Internet Movie Database', 'Value': '7.4/10'}, {'Source': 'Rotten Tomatoes', 'Value': '76%'}, {'Source': 'Metacritic', 'Value': '66/100'}]</t>
  </si>
  <si>
    <t>http://www.imdb.com/title/tt0407265</t>
  </si>
  <si>
    <t>http://www.boxofficemojo.com/movies/?id=transamerica.htm</t>
  </si>
  <si>
    <t>warofth05rlds</t>
  </si>
  <si>
    <t>War of the Worlds</t>
  </si>
  <si>
    <t>As Earth is invaded by alien tripod fighting machines, one family fights for survival.</t>
  </si>
  <si>
    <t>Nominated for 3 Oscars. Another 14 wins &amp; 44 nominations.</t>
  </si>
  <si>
    <t>Josh Friedman (screenplay), David Koepp (screenplay), H.G. Wells (novel)</t>
  </si>
  <si>
    <t>Tom Cruise, Dakota Fanning, Miranda Otto, Justin Chatwin</t>
  </si>
  <si>
    <t>https://images-na.ssl-images-amazon.com/images/M/MV5BNDUyODAzNDI1Nl5BMl5BanBnXkFtZTcwMDA2NDAzMw@@._V1_SX300.jpg</t>
  </si>
  <si>
    <t>http://www.waroftheworlds.com/</t>
  </si>
  <si>
    <t>[{'Source': 'Internet Movie Database', 'Value': '6.5/10'}, {'Source': 'Rotten Tomatoes', 'Value': '74%'}, {'Source': 'Metacritic', 'Value': '73/100'}]</t>
  </si>
  <si>
    <t>http://www.imdb.com/title/tt0407304</t>
  </si>
  <si>
    <t>http://www.boxofficemojo.com/movies/?id=waroftheworlds.htm</t>
  </si>
  <si>
    <t>http://www.the-numbers.com/movie/War-of-the-Worlds</t>
  </si>
  <si>
    <t>hanaand04lice</t>
  </si>
  <si>
    <t>Hana and Alice</t>
  </si>
  <si>
    <t>When two best friends develop a crush on the same boy, they develop a plan to trick him into dating them.</t>
  </si>
  <si>
    <t>Anne Suzuki, Yû Aoi, Tomohiro Kaku, Shôko Aida</t>
  </si>
  <si>
    <t>https://images-na.ssl-images-amazon.com/images/M/MV5BMjE0OTY4ODE1N15BMl5BanBnXkFtZTcwNjI5NzQ5MQ@@._V1_SX300.jpg</t>
  </si>
  <si>
    <t>Japanese, Mandarin</t>
  </si>
  <si>
    <t>http://www.imdb.com/title/tt0407851</t>
  </si>
  <si>
    <t>departe06rted</t>
  </si>
  <si>
    <t>Departed, The</t>
  </si>
  <si>
    <t>An undercover cop and a mole in the police attempt to identify each other while infiltrating an Irish gang in South Boston.</t>
  </si>
  <si>
    <t>Won 4 Oscars. Another 92 wins &amp; 134 nominations.</t>
  </si>
  <si>
    <t>William Monahan (screenplay), Alan Mak, Felix Chong</t>
  </si>
  <si>
    <t>Leonardo DiCaprio, Matt Damon, Jack Nicholson, Mark Wahlberg</t>
  </si>
  <si>
    <t>https://images-na.ssl-images-amazon.com/images/M/MV5BMTI1MTY2OTIxNV5BMl5BanBnXkFtZTYwNjQ4NjY3._V1_SX300.jpg</t>
  </si>
  <si>
    <t>http://www.thedeparted.com/</t>
  </si>
  <si>
    <t>[{'Source': 'Internet Movie Database', 'Value': '8.5/10'}, {'Source': 'Rotten Tomatoes', 'Value': '91%'}, {'Source': 'Metacritic', 'Value': '85/100'}]</t>
  </si>
  <si>
    <t>The Departed</t>
  </si>
  <si>
    <t>http://www.imdb.com/title/tt0407887</t>
  </si>
  <si>
    <t>http://www.boxofficemojo.com/movies/?id=thedeparted.htm</t>
  </si>
  <si>
    <t>http://www.the-numbers.com/movie/The-Departed</t>
  </si>
  <si>
    <t>sweeney07reet</t>
  </si>
  <si>
    <t>Sweeney Todd: The Demon Barber of Fleet Street</t>
  </si>
  <si>
    <t>DreamWorks/Paramount Studios</t>
  </si>
  <si>
    <t>Drama, Horror, Musical</t>
  </si>
  <si>
    <t>The infamous story of Benjamin Barker, a.k.a. Sweeney Todd, who sets up a barber shop down in London which is the basis for a sinister partnership with his fellow tenant, Mrs. Lovett. Based on the hit Broadway musical.</t>
  </si>
  <si>
    <t>Won 1 Oscar. Another 33 wins &amp; 75 nominations.</t>
  </si>
  <si>
    <t>John Logan (screenplay), Hugh Wheeler (musical), Christopher Bond (musical adaptation)</t>
  </si>
  <si>
    <t>Johnny Depp, Helena Bonham Carter, Alan Rickman, Timothy Spall</t>
  </si>
  <si>
    <t>https://images-na.ssl-images-amazon.com/images/M/MV5BMTg3NjUxMzM5NV5BMl5BanBnXkFtZTcwMzQ1NjQzMw@@._V1_SX300.jpg</t>
  </si>
  <si>
    <t>http://www.SweeneyToddMovie.com/</t>
  </si>
  <si>
    <t>[{'Source': 'Internet Movie Database', 'Value': '7.4/10'}, {'Source': 'Rotten Tomatoes', 'Value': '86%'}, {'Source': 'Metacritic', 'Value': '83/100'}]</t>
  </si>
  <si>
    <t>http://www.imdb.com/title/tt0408236</t>
  </si>
  <si>
    <t>http://www.boxofficemojo.com/movies/?id=sweeneytoddthedemonbarberoffleetstreet.htm</t>
  </si>
  <si>
    <t>http://www.the-numbers.com/movie/Sweeney-Todd:-The-Demon-Barber-of-Fleet-Street</t>
  </si>
  <si>
    <t>munich05nich</t>
  </si>
  <si>
    <t>Munich</t>
  </si>
  <si>
    <t>Based on the true story of the Black September aftermath, about the five men chosen to eliminate the ones responsible for that fateful day.</t>
  </si>
  <si>
    <t>Nominated for 5 Oscars. Another 13 wins &amp; 64 nominations.</t>
  </si>
  <si>
    <t>Tony Kushner (screenplay), Eric Roth (screenplay), George Jonas (book)</t>
  </si>
  <si>
    <t>Eric Bana, Daniel Craig, Ciarán Hinds, Mathieu Kassovitz</t>
  </si>
  <si>
    <t>https://images-na.ssl-images-amazon.com/images/M/MV5BMTcwNzYzMzMwMF5BMl5BanBnXkFtZTcwMzMzODczMQ@@._V1_SX300.jpg</t>
  </si>
  <si>
    <t>http://www.munichmovie.com/</t>
  </si>
  <si>
    <t>English, German, French, Hebrew, Arabic, Italian, Greek, Russian</t>
  </si>
  <si>
    <t>[{'Source': 'Internet Movie Database', 'Value': '7.6/10'}, {'Source': 'Rotten Tomatoes', 'Value': '78%'}, {'Source': 'Metacritic', 'Value': '74/100'}]</t>
  </si>
  <si>
    <t>http://www.imdb.com/title/tt0408306</t>
  </si>
  <si>
    <t>http://www.boxofficemojo.com/movies/?id=munich.htm</t>
  </si>
  <si>
    <t>http://www.the-numbers.com/movie/Munich</t>
  </si>
  <si>
    <t>flightp05plan</t>
  </si>
  <si>
    <t>Flightplan</t>
  </si>
  <si>
    <t>A bereaved woman and her daughter are flying home from Berlin to America. At 30,000 feet, the child vanishes, and nobody will admit she was ever on the plane.</t>
  </si>
  <si>
    <t>Robert Schwentke</t>
  </si>
  <si>
    <t>Peter A. Dowling, Billy Ray</t>
  </si>
  <si>
    <t>Jodie Foster, Peter Sarsgaard, Sean Bean, Kate Beahan</t>
  </si>
  <si>
    <t>https://images-na.ssl-images-amazon.com/images/M/MV5BNGJkYTNiZjUtOTBhMi00NjY5LTkwZWEtNjBkNmE1YTZlMDc4XkEyXkFqcGdeQXVyMTQxNzMzNDI@._V1_SX300.jpg</t>
  </si>
  <si>
    <t>http://flightplan.movies.com</t>
  </si>
  <si>
    <t>English, French, German, Arabic, Italian, Japanese</t>
  </si>
  <si>
    <t>[{'Source': 'Internet Movie Database', 'Value': '6.2/10'}, {'Source': 'Rotten Tomatoes', 'Value': '38%'}, {'Source': 'Metacritic', 'Value': '53/100'}]</t>
  </si>
  <si>
    <t>http://www.imdb.com/title/tt0408790</t>
  </si>
  <si>
    <t>http://www.boxofficemojo.com/movies/?id=flightplan.htm</t>
  </si>
  <si>
    <t>http://www.the-numbers.com/movie/Flightplan</t>
  </si>
  <si>
    <t>kidsina05rica</t>
  </si>
  <si>
    <t>Kids in America</t>
  </si>
  <si>
    <t>Corra Films</t>
  </si>
  <si>
    <t>A diverse group of high school students band together to peacefully stick it to their overbearing principal.</t>
  </si>
  <si>
    <t>Josh Stolberg</t>
  </si>
  <si>
    <t>Andrew Shaifer, Josh Stolberg</t>
  </si>
  <si>
    <t>Gregory Smith, Stephanie Sherrin, Chris Morris, Caitlin Wachs</t>
  </si>
  <si>
    <t>https://images-na.ssl-images-amazon.com/images/M/MV5BMjE4NjE1MDQxNl5BMl5BanBnXkFtZTcwMzI3NTIzMQ@@._V1_SX300.jpg</t>
  </si>
  <si>
    <t>[{'Source': 'Internet Movie Database', 'Value': '5.9/10'}, {'Source': 'Metacritic', 'Value': '38/100'}]</t>
  </si>
  <si>
    <t>http://www.imdb.com/title/tt0408961</t>
  </si>
  <si>
    <t>Slow</t>
  </si>
  <si>
    <t>http://www.boxofficemojo.com/movies/?id=kidsinamerica.htm</t>
  </si>
  <si>
    <t>http://www.the-numbers.com/movie/Kids-in-America</t>
  </si>
  <si>
    <t>lasthol06iday</t>
  </si>
  <si>
    <t>Last Holiday</t>
  </si>
  <si>
    <t>Upon learning of a terminal illness, a shy woman (Queen Latifah) decides to sell off all her possessions and live it up at a posh European hotel.</t>
  </si>
  <si>
    <t>Jeffrey Price (screenplay), Peter S. Seaman (screenplay), J.B. Priestley</t>
  </si>
  <si>
    <t>Queen Latifah, LL Cool J, Timothy Hutton, Giancarlo Esposito</t>
  </si>
  <si>
    <t>https://images-na.ssl-images-amazon.com/images/M/MV5BMzY4ZjcxOTItNWQwOC00MmMxLTkzMjYtZmQwMTJiMGY5Y2JlXkEyXkFqcGdeQXVyMTAwMzUyOTc@._V1_SX300.jpg</t>
  </si>
  <si>
    <t>http://www.lastholidaymovie.com/</t>
  </si>
  <si>
    <t>[{'Source': 'Internet Movie Database', 'Value': '6.4/10'}, {'Source': 'Rotten Tomatoes', 'Value': '55%'}, {'Source': 'Metacritic', 'Value': '52/100'}]</t>
  </si>
  <si>
    <t>http://www.imdb.com/title/tt0408985</t>
  </si>
  <si>
    <t>http://www.boxofficemojo.com/movies/?id=lastholiday.htm</t>
  </si>
  <si>
    <t>http://www.the-numbers.com/movie/Last-Holiday</t>
  </si>
  <si>
    <t>poseido06idon</t>
  </si>
  <si>
    <t>Poseidon</t>
  </si>
  <si>
    <t>On New Year's Eve, the luxury ocean liner Poseidon capsizes after being swamped by a rogue wave. The survivors are left to fight for their lives as they attempt to escape the sinking ship.</t>
  </si>
  <si>
    <t>Nominated for 1 Oscar. Another 6 nominations.</t>
  </si>
  <si>
    <t>Mark Protosevich (screenplay), Paul Gallico (novel)</t>
  </si>
  <si>
    <t>Josh Lucas, Kurt Russell, Jacinda Barrett, Richard Dreyfuss</t>
  </si>
  <si>
    <t>https://images-na.ssl-images-amazon.com/images/M/MV5BMTIwOTMwODM2Nl5BMl5BanBnXkFtZTYwMDY5NjU3._V1_SX300.jpg</t>
  </si>
  <si>
    <t>http://poseidonmovie.warnerbros.com/</t>
  </si>
  <si>
    <t>[{'Source': 'Internet Movie Database', 'Value': '5.6/10'}, {'Source': 'Rotten Tomatoes', 'Value': '33%'}, {'Source': 'Metacritic', 'Value': '50/100'}]</t>
  </si>
  <si>
    <t>http://www.imdb.com/title/tt0409182</t>
  </si>
  <si>
    <t>http://www.boxofficemojo.com/movies/?id=poseidon.htm</t>
  </si>
  <si>
    <t>http://www.the-numbers.com/movie/Poseidon</t>
  </si>
  <si>
    <t>watchme09hmen</t>
  </si>
  <si>
    <t>Watchmen</t>
  </si>
  <si>
    <t>In 1985 where former superheroes exist, the murder of a colleague sends active vigilante Rorschach into his own sprawling investigation, uncovering something that could completely change the course of history as we know it.</t>
  </si>
  <si>
    <t>11 wins &amp; 22 nominations.</t>
  </si>
  <si>
    <t>David Hayter (screenplay), Alex Tse (screenplay), Dave Gibbons (graphic novel illustrator)</t>
  </si>
  <si>
    <t>Malin Akerman, Billy Crudup, Matthew Goode, Jackie Earle Haley</t>
  </si>
  <si>
    <t>https://images-na.ssl-images-amazon.com/images/M/MV5BY2IzNGNiODgtOWYzOS00OTI0LTgxZTUtOTA5OTQ5YmI3NGUzXkEyXkFqcGdeQXVyNjU0OTQ0OTY@._V1_SX300.jpg</t>
  </si>
  <si>
    <t>http://www.watchmenmovie.com/</t>
  </si>
  <si>
    <t>[{'Source': 'Internet Movie Database', 'Value': '7.6/10'}, {'Source': 'Rotten Tomatoes', 'Value': '65%'}, {'Source': 'Metacritic', 'Value': '56/100'}]</t>
  </si>
  <si>
    <t>http://www.imdb.com/title/tt0409459</t>
  </si>
  <si>
    <t>http://www.boxofficemojo.com/movies/?id=watchmen.htm</t>
  </si>
  <si>
    <t>http://www.the-numbers.com/movie/Watchmen</t>
  </si>
  <si>
    <t>corpses04pses</t>
  </si>
  <si>
    <t>Corpses</t>
  </si>
  <si>
    <t>Urban Girl Productions</t>
  </si>
  <si>
    <t>The undertaker Fred is bankrupted and misses his former wife Helen. She has left him and is going to marry Captain Winston, whose daughter Rhonda is the girlfriend of Fred's assistant Jerry...</t>
  </si>
  <si>
    <t>Rolfe Kanefsky</t>
  </si>
  <si>
    <t>Jeff Fahey, Tiffany Shepis, Stephen W. Williams, Robert Donavan</t>
  </si>
  <si>
    <t>https://images-na.ssl-images-amazon.com/images/M/MV5BMTIzMjk1MjM4MV5BMl5BanBnXkFtZTcwMjA5NDA0MQ@@._V1_SX300.jpg</t>
  </si>
  <si>
    <t>[{'Source': 'Internet Movie Database', 'Value': '3.5/10'}]</t>
  </si>
  <si>
    <t>http://www.imdb.com/title/tt0409842</t>
  </si>
  <si>
    <t>cowboys11iens</t>
  </si>
  <si>
    <t>Cowboys &amp; Aliens</t>
  </si>
  <si>
    <t>A spaceship arrives in Arizona, 1873, to take over the Earth, starting with the Wild West region. A posse of cowboys and natives are all that stand in their way.</t>
  </si>
  <si>
    <t>1 win &amp; 16 nominations.</t>
  </si>
  <si>
    <t>Roberto Orci (screenplay), Alex Kurtzman (screenplay), Damon Lindelof (screenplay), Mark Fergus (screenplay), Hawk Ostby (screenplay), Mark Fergus (screen story), Hawk Ostby (screen story), Steve Oedekerk (screen story), Scott Mitchell Rosenberg (Platinum Studios comic book)</t>
  </si>
  <si>
    <t>Daniel Craig, Abigail Spencer, Buck Taylor, Matthew Taylor</t>
  </si>
  <si>
    <t>https://images-na.ssl-images-amazon.com/images/M/MV5BMTM1MzkyNzQ3OV5BMl5BanBnXkFtZTcwMDk1NTg2NQ@@._V1_SX300.jpg</t>
  </si>
  <si>
    <t>http://www.cowboysandaliensmovie.com/</t>
  </si>
  <si>
    <t>English, Apache languages</t>
  </si>
  <si>
    <t>[{'Source': 'Internet Movie Database', 'Value': '6.0/10'}, {'Source': 'Rotten Tomatoes', 'Value': '43%'}, {'Source': 'Metacritic', 'Value': '50/100'}]</t>
  </si>
  <si>
    <t>http://www.imdb.com/title/tt0409847</t>
  </si>
  <si>
    <t>http://www.boxofficemojo.com/movies/?id=cowboys&amp;aliens.htm</t>
  </si>
  <si>
    <t>Cowboys and Aliens</t>
  </si>
  <si>
    <t>http://www.the-numbers.com/movie/Cowboys-and-Aliens</t>
  </si>
  <si>
    <t>hustle&amp;05flow</t>
  </si>
  <si>
    <t>Hustle &amp; Flow</t>
  </si>
  <si>
    <t>MTV Films</t>
  </si>
  <si>
    <t>With help from his friends, a Memphis pimp in a mid-life crisis attempts to become a successful hip-hop emcee.</t>
  </si>
  <si>
    <t>Won 1 Oscar. Another 25 wins &amp; 46 nominations.</t>
  </si>
  <si>
    <t>Craig Brewer</t>
  </si>
  <si>
    <t>Terrence Howard, Anthony Anderson, Taryn Manning, Taraji P. Henson</t>
  </si>
  <si>
    <t>https://images-na.ssl-images-amazon.com/images/M/MV5BNTdkOWY4NmUtYTBmYy00M2ZjLWIwZWEtYTk3MDE3YzE4NTVjXkEyXkFqcGdeQXVyMTQxNzMzNDI@._V1_SX300.jpg</t>
  </si>
  <si>
    <t>http://www.hustleandflow.com/</t>
  </si>
  <si>
    <t>[{'Source': 'Internet Movie Database', 'Value': '7.4/10'}, {'Source': 'Rotten Tomatoes', 'Value': '82%'}, {'Source': 'Metacritic', 'Value': '68/100'}]</t>
  </si>
  <si>
    <t>http://www.imdb.com/title/tt0410097</t>
  </si>
  <si>
    <t>Hustle and Flow</t>
  </si>
  <si>
    <t>http://www.boxofficemojo.com/movies/?id=hustleandflow.htm</t>
  </si>
  <si>
    <t>http://www.the-numbers.com/movie/Hustle-&amp;-Flow</t>
  </si>
  <si>
    <t>lakehou06ouse</t>
  </si>
  <si>
    <t>Lake House, The</t>
  </si>
  <si>
    <t>A lonely doctor, who once occupied an unusual lakeside house, begins exchanging love letters with its former resident, a frustrated architect. They must try to unravel the mystery behind their extraordinary romance before it's too late.</t>
  </si>
  <si>
    <t>Alejandro Agresti</t>
  </si>
  <si>
    <t>David Auburn (screenplay), Eun-Jeong Kim (motion picture "Siworae"), Ji-na Yeo (motion picture "Siworae")</t>
  </si>
  <si>
    <t>Keanu Reeves, Sandra Bullock, Christopher Plummer, Ebon Moss-Bachrach</t>
  </si>
  <si>
    <t>https://images-na.ssl-images-amazon.com/images/M/MV5BMTYxMTgxNDI3MV5BMl5BanBnXkFtZTcwMzIxMTIzMw@@._V1_SX300.jpg</t>
  </si>
  <si>
    <t>http://thelakehousemovie.warnerbros.com/</t>
  </si>
  <si>
    <t>[{'Source': 'Internet Movie Database', 'Value': '6.8/10'}, {'Source': 'Rotten Tomatoes', 'Value': '35%'}, {'Source': 'Metacritic', 'Value': '52/100'}]</t>
  </si>
  <si>
    <t>The Lake House</t>
  </si>
  <si>
    <t>http://www.imdb.com/title/tt0410297</t>
  </si>
  <si>
    <t>http://www.boxofficemojo.com/movies/?id=thelakehouse.htm</t>
  </si>
  <si>
    <t>http://www.the-numbers.com/movie/The-Lake-House</t>
  </si>
  <si>
    <t>nim'sis08land</t>
  </si>
  <si>
    <t>Nim's Island</t>
  </si>
  <si>
    <t>Fox Walden</t>
  </si>
  <si>
    <t>A young girl inhabits an isolated island with her scientist father and communicates with a reclusive author of the novel she's reading.</t>
  </si>
  <si>
    <t>Jennifer Flackett, Mark Levin</t>
  </si>
  <si>
    <t>Joseph Kwong (screenplay), Paula Mazur (screenplay), Mark Levin (screenplay), Jennifer Flackett (screenplay), Wendy Orr (novel)</t>
  </si>
  <si>
    <t>Abigail Breslin, Jodie Foster, Gerard Butler, Michael Carman</t>
  </si>
  <si>
    <t>https://images-na.ssl-images-amazon.com/images/M/MV5BMTA0OTk0NjIwMDleQTJeQWpwZ15BbWU3MDg3NjM0NTE@._V1_SX300.jpg</t>
  </si>
  <si>
    <t>http://www.nimsisland.com/</t>
  </si>
  <si>
    <t>[{'Source': 'Internet Movie Database', 'Value': '6.0/10'}, {'Source': 'Rotten Tomatoes', 'Value': '51%'}, {'Source': 'Metacritic', 'Value': '55/100'}]</t>
  </si>
  <si>
    <t>http://www.imdb.com/title/tt0410377</t>
  </si>
  <si>
    <t>http://www.boxofficemojo.com/movies/?id=nimsisland.htm</t>
  </si>
  <si>
    <t>http://www.the-numbers.com/movie/Nim's-Island</t>
  </si>
  <si>
    <t>tidelan05land</t>
  </si>
  <si>
    <t>Tideland</t>
  </si>
  <si>
    <t>Because of the actions of her irresponsible parents, a young girl is left alone on a decrepit country estate and survives inside her fantastic imagination.</t>
  </si>
  <si>
    <t>Tony Grisoni (screenplay), Terry Gilliam (screenplay), Mitch Cullin (novel)</t>
  </si>
  <si>
    <t>Jodelle Ferland, Janet McTeer, Brendan Fletcher, Jennifer Tilly</t>
  </si>
  <si>
    <t>https://images-na.ssl-images-amazon.com/images/M/MV5BMTMwNDQ0Mjk5N15BMl5BanBnXkFtZTcwNjQzNjczMQ@@._V1_SX300.jpg</t>
  </si>
  <si>
    <t>http://www.tidelandthemovie.com/</t>
  </si>
  <si>
    <t>[{'Source': 'Internet Movie Database', 'Value': '6.5/10'}, {'Source': 'Rotten Tomatoes', 'Value': '29%'}, {'Source': 'Metacritic', 'Value': '26/100'}]</t>
  </si>
  <si>
    <t>http://www.imdb.com/title/tt0410764</t>
  </si>
  <si>
    <t>http://www.boxofficemojo.com/movies/?id=tideland.htm</t>
  </si>
  <si>
    <t>http://www.the-numbers.com/movie/Tideland</t>
  </si>
  <si>
    <t>88minut07utes</t>
  </si>
  <si>
    <t>88 Minutes</t>
  </si>
  <si>
    <t>On the day that a serial killer that he helped put away is supposed to be executed, a noted forensic psychologist and college professor receives a call informing him that he has 88 minutes left to live.</t>
  </si>
  <si>
    <t>Al Pacino, Alicia Witt, Leelee Sobieski, Amy Brenneman</t>
  </si>
  <si>
    <t>https://images-na.ssl-images-amazon.com/images/M/MV5BMTgxOTg1NzgzMV5BMl5BanBnXkFtZTcwNTM3Mjc1MQ@@._V1_SX300.jpg</t>
  </si>
  <si>
    <t>http://www.sonypictures.com/movies/88minutes/index.html</t>
  </si>
  <si>
    <t>[{'Source': 'Internet Movie Database', 'Value': '5.9/10'}, {'Source': 'Rotten Tomatoes', 'Value': '5%'}, {'Source': 'Metacritic', 'Value': '17/100'}]</t>
  </si>
  <si>
    <t>http://www.imdb.com/title/tt0411061</t>
  </si>
  <si>
    <t>http://www.boxofficemojo.com/movies/?id=88minutes.htm</t>
  </si>
  <si>
    <t>http://www.the-numbers.com/movie/88-Minutes</t>
  </si>
  <si>
    <t>breakfa05luto</t>
  </si>
  <si>
    <t>Breakfast on Pluto</t>
  </si>
  <si>
    <t>In the 1970s, a young trans woman, Patrick "Kitten" Braden, comes of age by leaving her Irish town for London, in part to look for her mother and in part because her gender identity is beyond the town's understanding.</t>
  </si>
  <si>
    <t>Nominated for 1 Golden Globe. Another 6 wins &amp; 15 nominations.</t>
  </si>
  <si>
    <t>Neil Jordan, Pat McCabe, Pat McCabe (book)</t>
  </si>
  <si>
    <t>Cillian Murphy, Morgan Jones, Eva Birthistle, Liam Neeson</t>
  </si>
  <si>
    <t>https://images-na.ssl-images-amazon.com/images/M/MV5BYmU5YjJlYjEtNGE5Ni00ODA5LWE4ZTAtNzZlNDhlODIzMzE4XkEyXkFqcGdeQXVyMTQxNzMzNDI@._V1_SX300.jpg</t>
  </si>
  <si>
    <t>http://www.sonyclassics.com/breakfastonpluto/</t>
  </si>
  <si>
    <t>[{'Source': 'Internet Movie Database', 'Value': '7.3/10'}, {'Source': 'Rotten Tomatoes', 'Value': '57%'}, {'Source': 'Metacritic', 'Value': '59/100'}]</t>
  </si>
  <si>
    <t>http://www.imdb.com/title/tt0411195</t>
  </si>
  <si>
    <t>http://www.boxofficemojo.com/movies/?id=breakfastonpluto.htm</t>
  </si>
  <si>
    <t>http://www.the-numbers.com/movie/Breakfast-on-Pluto</t>
  </si>
  <si>
    <t>hellboy08army</t>
  </si>
  <si>
    <t>Hellboy II: The Golden Army</t>
  </si>
  <si>
    <t>The mythical world starts a rebellion against humanity in order to rule the Earth, so Hellboy and his team must save the world from the rebellious creatures.</t>
  </si>
  <si>
    <t>Nominated for 1 Oscar. Another 5 wins &amp; 28 nominations.</t>
  </si>
  <si>
    <t>Guillermo del Toro (screenplay), Guillermo del Toro (story), Mike Mignola (story), Mike Mignola (comic book)</t>
  </si>
  <si>
    <t>Ron Perlman, Selma Blair, Doug Jones, John Alexander</t>
  </si>
  <si>
    <t>https://images-na.ssl-images-amazon.com/images/M/MV5BMjA5NzgyMjc2Nl5BMl5BanBnXkFtZTcwOTU3MDI3MQ@@._V1_SX300.jpg</t>
  </si>
  <si>
    <t>http://www.hellboymovie.com/</t>
  </si>
  <si>
    <t>[{'Source': 'Internet Movie Database', 'Value': '7.0/10'}, {'Source': 'Rotten Tomatoes', 'Value': '85%'}, {'Source': 'Metacritic', 'Value': '78/100'}]</t>
  </si>
  <si>
    <t>http://www.imdb.com/title/tt0411477</t>
  </si>
  <si>
    <t>http://www.boxofficemojo.com/movies/?id=hellboyiithegoldenarmy.htm</t>
  </si>
  <si>
    <t>http://www.the-numbers.com/movie/Hellboy-II:-The-Golden-Army</t>
  </si>
  <si>
    <t>9songs04ongs</t>
  </si>
  <si>
    <t>9 Songs</t>
  </si>
  <si>
    <t>Tartan Films (UK)</t>
  </si>
  <si>
    <t>In London, England, love blooms between an American college student, named Lisa, and an English glaciologist, named Matt, where over the next few months in between attending rock concerts, the two lovers have intense sexual encounters.</t>
  </si>
  <si>
    <t>Kieran O'Brien, Margo Stilley</t>
  </si>
  <si>
    <t>https://images-na.ssl-images-amazon.com/images/M/MV5BMTM3ODc4MTI2OV5BMl5BanBnXkFtZTcwMTA4NjUzMQ@@._V1_SX300.jpg</t>
  </si>
  <si>
    <t>http://films.tartanfilmsusa.com/9songs/</t>
  </si>
  <si>
    <t>[{'Source': 'Internet Movie Database', 'Value': '4.9/10'}, {'Source': 'Rotten Tomatoes', 'Value': '24%'}, {'Source': 'Metacritic', 'Value': '43/100'}]</t>
  </si>
  <si>
    <t>http://www.imdb.com/title/tt0411705</t>
  </si>
  <si>
    <t>http://www.boxofficemojo.com/movies/?id=9songs.htm</t>
  </si>
  <si>
    <t>http://www.the-numbers.com/movie/9-Songs</t>
  </si>
  <si>
    <t>tekken10kken</t>
  </si>
  <si>
    <t>Tekken</t>
  </si>
  <si>
    <t>Crystal Sky Pictures</t>
  </si>
  <si>
    <t>Jin Kazama witnesses the death of his mother Jun by Tekken in the slums known as Anvil. After finding a Tekken ID he decides to seek out vengeance for his mother's death.</t>
  </si>
  <si>
    <t>Alan B. McElroy (screenplay)</t>
  </si>
  <si>
    <t>Jon Foo, Kelly Overton, Cary-Hiroyuki Tagawa, Ian Anthony Dale</t>
  </si>
  <si>
    <t>https://images-na.ssl-images-amazon.com/images/M/MV5BMjE1ODM3MTI5MF5BMl5BanBnXkFtZTcwNjc3MDcxNQ@@._V1_SX300.jpg</t>
  </si>
  <si>
    <t>Mandarin, Japanese, English</t>
  </si>
  <si>
    <t>http://www.imdb.com/title/tt0411951</t>
  </si>
  <si>
    <t>http://www.boxofficemojo.com/movies/?id=tekken.htm</t>
  </si>
  <si>
    <t>brokenf05wers</t>
  </si>
  <si>
    <t>Broken Flowers</t>
  </si>
  <si>
    <t>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t>
  </si>
  <si>
    <t>Jim Jarmusch, Bill Raden (inspired by an idea from), Sara Driver (inspired by an idea from)</t>
  </si>
  <si>
    <t>Bill Murray, Julie Delpy, Heather Simms, Brea Frazier</t>
  </si>
  <si>
    <t>https://images-na.ssl-images-amazon.com/images/M/MV5BMTQ4OTk1MTYxM15BMl5BanBnXkFtZTcwMTYwNjAzMQ@@._V1_SX300.jpg</t>
  </si>
  <si>
    <t>http://www.brokenflowersmovie.com/</t>
  </si>
  <si>
    <t>http://www.imdb.com/title/tt0412019</t>
  </si>
  <si>
    <t>http://www.boxofficemojo.com/movies/?id=brokenflowers.htm</t>
  </si>
  <si>
    <t>http://www.the-numbers.com/movie/Broken-Flowers</t>
  </si>
  <si>
    <t>bridesh08ited</t>
  </si>
  <si>
    <t>Brideshead Revisited</t>
  </si>
  <si>
    <t>A poignant story of forbidden love and the loss of innocence set in England prior to the Second World War.</t>
  </si>
  <si>
    <t>Julian Jarrold</t>
  </si>
  <si>
    <t>Andrew Davies, Jeremy Brock, Evelyn Waugh (novel)</t>
  </si>
  <si>
    <t>Matthew Goode, Thomas Morrison, David Barrass, Anna Madeley</t>
  </si>
  <si>
    <t>https://images-na.ssl-images-amazon.com/images/M/MV5BMTQ4MTU5MjAyN15BMl5BanBnXkFtZTcwOTcxMzE3MQ@@._V1_SX300.jpg</t>
  </si>
  <si>
    <t>http://www.bridesheadrevisited-themovie.com/</t>
  </si>
  <si>
    <t>English, Italian, Arabic, Latin, French</t>
  </si>
  <si>
    <t>UK, Italy, Morocco</t>
  </si>
  <si>
    <t>[{'Source': 'Internet Movie Database', 'Value': '6.7/10'}, {'Source': 'Rotten Tomatoes', 'Value': '63%'}, {'Source': 'Metacritic', 'Value': '64/100'}]</t>
  </si>
  <si>
    <t>http://www.imdb.com/title/tt0412536</t>
  </si>
  <si>
    <t>http://www.boxofficemojo.com/movies/?id=bridesheadrevisited.htm</t>
  </si>
  <si>
    <t>http://www.the-numbers.com/movie/Brideshead-Revisited</t>
  </si>
  <si>
    <t>halflig06ight</t>
  </si>
  <si>
    <t>Half Light</t>
  </si>
  <si>
    <t>Rachel Carlson, a successful novelist moves to a small Scottish village to move on with her life after the death of her son. Strange things start to happen when she is haunted by ghosts and real life terror.</t>
  </si>
  <si>
    <t>Craig Rosenberg</t>
  </si>
  <si>
    <t>Demi Moore, Henry Ian Cusick, Beans El-Balawi, Kate Isitt</t>
  </si>
  <si>
    <t>https://images-na.ssl-images-amazon.com/images/M/MV5BYjZiYmVmM2EtMWM1MS00YmZlLTlkMTctODAyNTllM2I3OTQ3XkEyXkFqcGdeQXVyMTQxNzMzNDI@._V1_SX300.jpg</t>
  </si>
  <si>
    <t>Germany, UK</t>
  </si>
  <si>
    <t>[{'Source': 'Internet Movie Database', 'Value': '6.0/10'}, {'Source': 'Rotten Tomatoes', 'Value': '25%'}]</t>
  </si>
  <si>
    <t>http://www.imdb.com/title/tt0412798</t>
  </si>
  <si>
    <t>librari04pear</t>
  </si>
  <si>
    <t>Librarian: Quest for the Spear, The</t>
  </si>
  <si>
    <t>Electric Entertainment</t>
  </si>
  <si>
    <t>Flynn, an over 30 "professional student," is banned from more classes, since he already has 22 degrees. Unexpectedly hired by a mysterious library, he's soon pursuing a stolen artifact from...</t>
  </si>
  <si>
    <t>Peter Winther</t>
  </si>
  <si>
    <t>David N. Titcher</t>
  </si>
  <si>
    <t>Noah Wyle, Sonya Walger, Bob Newhart, Kyle MacLachlan</t>
  </si>
  <si>
    <t>https://images-na.ssl-images-amazon.com/images/M/MV5BMTIzMzMyMTg1OV5BMl5BanBnXkFtZTcwNjMxNjcyMQ@@._V1_SX300.jpg</t>
  </si>
  <si>
    <t>English, French, Latin, Mongolian, Portuguese</t>
  </si>
  <si>
    <t>The Librarian: Quest for the Spear</t>
  </si>
  <si>
    <t>http://www.imdb.com/title/tt0412915</t>
  </si>
  <si>
    <t>littlem05ttan</t>
  </si>
  <si>
    <t>Little Manhattan</t>
  </si>
  <si>
    <t>A 10-year-old and an 11-year-old find love in New York City.</t>
  </si>
  <si>
    <t>Mark Levin</t>
  </si>
  <si>
    <t>Jennifer Flackett</t>
  </si>
  <si>
    <t>Josh Hutcherson, Charlotte Ray Rosenberg, Bradley Whitford, Cynthia Nixon</t>
  </si>
  <si>
    <t>https://images-na.ssl-images-amazon.com/images/M/MV5BMTg3NzEzNzE0N15BMl5BanBnXkFtZTcwNjMxMjEzMQ@@._V1_SX300.jpg</t>
  </si>
  <si>
    <t>http://www.littlemanhattan.com/</t>
  </si>
  <si>
    <t>[{'Source': 'Internet Movie Database', 'Value': '7.6/10'}, {'Source': 'Rotten Tomatoes', 'Value': '77%'}, {'Source': 'Metacritic', 'Value': '52/100'}]</t>
  </si>
  <si>
    <t>http://www.imdb.com/title/tt0412922</t>
  </si>
  <si>
    <t>http://www.boxofficemojo.com/movies/?id=littlemanhattan.htm</t>
  </si>
  <si>
    <t>http://www.the-numbers.com/movie/Little-Manhattan</t>
  </si>
  <si>
    <t>shrekth07hird</t>
  </si>
  <si>
    <t>Shrek the Third</t>
  </si>
  <si>
    <t>When his new father-in-law, King Harold falls ill, Shrek is looked at as the heir to the land of Far, Far Away. Not one to give up his beloved swamp, Shrek recruits his friends Donkey and Puss in Boots to install the rebellious Artie as the new king. Princess Fiona, however, rallies a band of royal girlfriends to fend off a coup d'etat by the jilted Prince Charming.</t>
  </si>
  <si>
    <t>Nominated for 1 BAFTA Film Award. Another 5 wins &amp; 15 nominations.</t>
  </si>
  <si>
    <t>Chris Miller, Raman Hui</t>
  </si>
  <si>
    <t>William Steig (book), Andrew Adamson (story), Jeffrey Price (screenplay), Peter S. Seaman (screenplay), Chris Miller (screenplay), Aron Warner (screenplay), Jeff Snow (story)</t>
  </si>
  <si>
    <t>Mike Myers, Eddie Murphy, Cameron Diaz, Antonio Banderas</t>
  </si>
  <si>
    <t>https://images-na.ssl-images-amazon.com/images/M/MV5BOTgyMjc3ODk2MV5BMl5BanBnXkFtZTcwMjY0MjEzMw@@._V1_SX300.jpg</t>
  </si>
  <si>
    <t>[{'Source': 'Internet Movie Database', 'Value': '6.1/10'}, {'Source': 'Rotten Tomatoes', 'Value': '41%'}, {'Source': 'Metacritic', 'Value': '58/100'}]</t>
  </si>
  <si>
    <t>http://www.imdb.com/title/tt0413267</t>
  </si>
  <si>
    <t>http://www.boxofficemojo.com/movies/?id=shrekthethird.htm</t>
  </si>
  <si>
    <t>http://www.the-numbers.com/movie/Shrek-the-Third</t>
  </si>
  <si>
    <t>spider-07man3</t>
  </si>
  <si>
    <t>Spider-Man 3</t>
  </si>
  <si>
    <t>A strange black entity from another world bonds with Peter Parker and causes inner turmoil as he contends with new villains, temptations, and revenge.</t>
  </si>
  <si>
    <t>Nominated for 1 BAFTA Film Award. Another 3 wins &amp; 32 nominations.</t>
  </si>
  <si>
    <t>Sam Raimi (screenplay), Ivan Raimi (screenplay), Alvin Sargent (screenplay), Sam Raimi (screen story), Ivan Raimi (screen story), Stan Lee (Marvel comic book), Steve Ditko (Marvel comic book)</t>
  </si>
  <si>
    <t>Tobey Maguire, Kirsten Dunst, James Franco, Thomas Haden Church</t>
  </si>
  <si>
    <t>https://images-na.ssl-images-amazon.com/images/M/MV5BYTk3MDljOWQtNGI2My00OTEzLTlhYjQtOTQ4ODM2MzUwY2IwXkEyXkFqcGdeQXVyNTIzOTk5ODM@._V1_SX300.jpg</t>
  </si>
  <si>
    <t>http://www.sonypictures.com/movies/spiderman3/site/</t>
  </si>
  <si>
    <t>[{'Source': 'Internet Movie Database', 'Value': '6.2/10'}, {'Source': 'Rotten Tomatoes', 'Value': '63%'}, {'Source': 'Metacritic', 'Value': '59/100'}]</t>
  </si>
  <si>
    <t>http://www.imdb.com/title/tt0413300</t>
  </si>
  <si>
    <t>http://www.boxofficemojo.com/movies/?id=spider-man3.htm</t>
  </si>
  <si>
    <t>http://www.the-numbers.com/movie/Spider-Man-3</t>
  </si>
  <si>
    <t>grey'santomy</t>
  </si>
  <si>
    <t>Grey's Anatomy</t>
  </si>
  <si>
    <t>elizabe07nage</t>
  </si>
  <si>
    <t>Elizabeth: The Golden Age</t>
  </si>
  <si>
    <t>A mature Queen Elizabeth endures multiple crises late in her reign including court intrigues, an assassination plot, the Spanish Armada, and romantic disappointments.</t>
  </si>
  <si>
    <t>Won 1 Oscar. Another 5 wins &amp; 29 nominations.</t>
  </si>
  <si>
    <t>William Nicholson, Michael Hirst</t>
  </si>
  <si>
    <t>Jordi Mollà, Aimee King, Cate Blanchett, Laurence Fox</t>
  </si>
  <si>
    <t>https://images-na.ssl-images-amazon.com/images/M/MV5BMTgzODIwNzcyMF5BMl5BanBnXkFtZTcwMTg0MTQ1MQ@@._V1_SX300.jpg</t>
  </si>
  <si>
    <t>http://www.elizabeththegoldenage.net/</t>
  </si>
  <si>
    <t>English, Spanish, Swedish</t>
  </si>
  <si>
    <t>UK, France, Germany, USA</t>
  </si>
  <si>
    <t>[{'Source': 'Internet Movie Database', 'Value': '6.9/10'}, {'Source': 'Rotten Tomatoes', 'Value': '35%'}, {'Source': 'Metacritic', 'Value': '45/100'}]</t>
  </si>
  <si>
    <t>http://www.imdb.com/title/tt0414055</t>
  </si>
  <si>
    <t>http://www.boxofficemojo.com/movies/?id=elizabeththegoldenage.htm</t>
  </si>
  <si>
    <t>http://www.the-numbers.com/movie/Elizabeth:-The-Golden-Age</t>
  </si>
  <si>
    <t>pride&amp;p05dice</t>
  </si>
  <si>
    <t>Sparks fly when spirited Elizabeth Bennet meets single, rich, and proud Mr. Darcy. But Mr. Darcy reluctantly finds himself falling in love with a woman beneath his class. Can each overcome their own pride and prejudice?</t>
  </si>
  <si>
    <t>Nominated for 4 Oscars. Another 13 wins &amp; 54 nominations.</t>
  </si>
  <si>
    <t>Joe Wright</t>
  </si>
  <si>
    <t>Jane Austen (novel), Deborah Moggach (screenplay)</t>
  </si>
  <si>
    <t>Keira Knightley, Talulah Riley, Rosamund Pike, Jena Malone</t>
  </si>
  <si>
    <t>https://images-na.ssl-images-amazon.com/images/M/MV5BMTA1NDQ3NTcyOTNeQTJeQWpwZ15BbWU3MDA0MzA4MzE@._V1_SX300.jpg</t>
  </si>
  <si>
    <t>http://www.prideandprejudicemovie.net/splash.html</t>
  </si>
  <si>
    <t>[{'Source': 'Internet Movie Database', 'Value': '7.8/10'}, {'Source': 'Rotten Tomatoes', 'Value': '85%'}, {'Source': 'Metacritic', 'Value': '82/100'}]</t>
  </si>
  <si>
    <t>Pride &amp; Prejudice</t>
  </si>
  <si>
    <t>http://www.imdb.com/title/tt0414387</t>
  </si>
  <si>
    <t>http://www.boxofficemojo.com/movies/?id=prideandprejudice.htm</t>
  </si>
  <si>
    <t>http://www.the-numbers.com/movie/Pride-&amp;-Prejudice</t>
  </si>
  <si>
    <t>distric04tb13</t>
  </si>
  <si>
    <t>Banlieue 13</t>
  </si>
  <si>
    <t>Set in the ghettos of Paris in 2010, an undercover cop and ex-thug try to infiltrate a gang in order to defuse a neutron bomb.</t>
  </si>
  <si>
    <t>Pierre Morel</t>
  </si>
  <si>
    <t>Luc Besson, Bibi Naceri</t>
  </si>
  <si>
    <t>Cyril Raffaelli, David Belle, Tony D'Amario, Bibi Naceri</t>
  </si>
  <si>
    <t>https://images-na.ssl-images-amazon.com/images/M/MV5BMjExOTk2MTc4M15BMl5BanBnXkFtZTgwMzI1MDI1NzE@._V1_SX300.jpg</t>
  </si>
  <si>
    <t>http://www.district13ultimatummovie.com/</t>
  </si>
  <si>
    <t>French, Spanish</t>
  </si>
  <si>
    <t>[{'Source': 'Internet Movie Database', 'Value': '7.2/10'}, {'Source': 'Rotten Tomatoes', 'Value': '80%'}, {'Source': 'Metacritic', 'Value': '70/100'}]</t>
  </si>
  <si>
    <t>District B13</t>
  </si>
  <si>
    <t>http://www.imdb.com/title/tt0414852</t>
  </si>
  <si>
    <t>http://www.the-numbers.com/movie/Banlieue-13</t>
  </si>
  <si>
    <t>barnyar06yard</t>
  </si>
  <si>
    <t>Barnyard</t>
  </si>
  <si>
    <t>When the farmer's away, all the animals play ... and sing, and dance. Eventually, though, someone has to step in and run things, a responsibility that ends up going to Otis, a carefree cow.</t>
  </si>
  <si>
    <t>Kevin James, Courteney Cox, Sam Elliott, Danny Glover</t>
  </si>
  <si>
    <t>https://images-na.ssl-images-amazon.com/images/M/MV5BMTU2NDE0ODYyNF5BMl5BanBnXkFtZTcwNjQ3NzAzMQ@@._V1_SX300.jpg</t>
  </si>
  <si>
    <t>http://www.barnyardmovie.com/</t>
  </si>
  <si>
    <t>Germany, USA, Netherlands</t>
  </si>
  <si>
    <t>[{'Source': 'Internet Movie Database', 'Value': '5.6/10'}, {'Source': 'Rotten Tomatoes', 'Value': '22%'}, {'Source': 'Metacritic', 'Value': '42/100'}]</t>
  </si>
  <si>
    <t>http://www.imdb.com/title/tt0414853</t>
  </si>
  <si>
    <t>Barnyard: The Original Party Animals</t>
  </si>
  <si>
    <t>http://www.boxofficemojo.com/movies/?id=barnyardtheoriginalpartyanimals.htm</t>
  </si>
  <si>
    <t>http://www.the-numbers.com/movie/Barnyard:-The-Original-Party-Animals</t>
  </si>
  <si>
    <t>crimeso04hion</t>
  </si>
  <si>
    <t>Crimes of Fashion</t>
  </si>
  <si>
    <t>Brooke, a plain but creative and hard-working student at the top fashion school in the nation, who has come a long way from her tough childhood spent going from one foster home to another ...</t>
  </si>
  <si>
    <t>Stuart Gillard</t>
  </si>
  <si>
    <t>David Mickel</t>
  </si>
  <si>
    <t>Kaley Cuoco, Dominic Chianese, Megan Fox, Pat Kelly</t>
  </si>
  <si>
    <t>https://images-na.ssl-images-amazon.com/images/M/MV5BMTMzMjJlZGEtN2ZkNy00OTFmLTljMjUtMjE5ZDNjZGQ1NTMxXkEyXkFqcGdeQXVyMjQwMjk0NjI@._V1_SX300.jpg</t>
  </si>
  <si>
    <t>http://www.imdb.com/title/tt0414923</t>
  </si>
  <si>
    <t>finalde06ion3</t>
  </si>
  <si>
    <t>Final Destination 3</t>
  </si>
  <si>
    <t>A student's premonition of a deadly rollercoaster ride saves her life and a lucky few, but not from Death itself, which seeks out those who escaped their fate.</t>
  </si>
  <si>
    <t>Glen Morgan, James Wong, Jeffrey Reddick (characters)</t>
  </si>
  <si>
    <t>Mary Elizabeth Winstead, Ryan Merriman, Kris Lemche, Alexz Johnson</t>
  </si>
  <si>
    <t>https://images-na.ssl-images-amazon.com/images/M/MV5BMTg2MzI0MzczOF5BMl5BanBnXkFtZTcwNzAyODExMw@@._V1_SX300.jpg</t>
  </si>
  <si>
    <t>http://www.fd3movie.com/</t>
  </si>
  <si>
    <t>Germany, USA, Canada</t>
  </si>
  <si>
    <t>[{'Source': 'Internet Movie Database', 'Value': '5.8/10'}, {'Source': 'Rotten Tomatoes', 'Value': '43%'}, {'Source': 'Metacritic', 'Value': '41/100'}]</t>
  </si>
  <si>
    <t>http://www.imdb.com/title/tt0414982</t>
  </si>
  <si>
    <t>http://www.boxofficemojo.com/movies/?id=finaldestination3.htm</t>
  </si>
  <si>
    <t>http://www.the-numbers.com/movie/Final-Destination-3</t>
  </si>
  <si>
    <t>fountai06tain</t>
  </si>
  <si>
    <t>Fountain, The</t>
  </si>
  <si>
    <t>As a modern-day scientist, Tommy is struggling with mortality, desperately searching for the medical breakthrough that will save the life of his cancer-stricken wife, Izzi.</t>
  </si>
  <si>
    <t>Nominated for 1 Golden Globe. Another 9 wins &amp; 34 nominations.</t>
  </si>
  <si>
    <t>Darren Aronofsky (screenplay), Darren Aronofsky (story), Ari Handel (story)</t>
  </si>
  <si>
    <t>Hugh Jackman, Rachel Weisz, Ellen Burstyn, Mark Margolis</t>
  </si>
  <si>
    <t>https://images-na.ssl-images-amazon.com/images/M/MV5BMTU5OTczMTcxMV5BMl5BanBnXkFtZTcwNDg3MTEzMw@@._V1_SX300.jpg</t>
  </si>
  <si>
    <t>http://thefountainmovie.warnerbros.com/</t>
  </si>
  <si>
    <t>English, Maya</t>
  </si>
  <si>
    <t>[{'Source': 'Internet Movie Database', 'Value': '7.3/10'}, {'Source': 'Rotten Tomatoes', 'Value': '51%'}, {'Source': 'Metacritic', 'Value': '51/100'}]</t>
  </si>
  <si>
    <t>The Fountain</t>
  </si>
  <si>
    <t>http://www.imdb.com/title/tt0414993</t>
  </si>
  <si>
    <t>http://www.boxofficemojo.com/movies/?id=thefountain.htm</t>
  </si>
  <si>
    <t>http://www.the-numbers.com/movie/The-Fountain</t>
  </si>
  <si>
    <t>manfrom07ndon</t>
  </si>
  <si>
    <t>Man from London, The</t>
  </si>
  <si>
    <t>One night Maloin, a switchman at a seaside railway station situated by a ferry harbor, witnesses a terrible event. He is just watching the arrival of the last ferry at night from his ...</t>
  </si>
  <si>
    <t>Béla Tarr, Ágnes Hranitzky</t>
  </si>
  <si>
    <t>Georges Simenon (novel), Béla Tarr (screenplay), László Krasznahorkai (screenplay)</t>
  </si>
  <si>
    <t>Miroslav Krobot, Tilda Swinton, Erika Bók, János Derzsi</t>
  </si>
  <si>
    <t>https://images-na.ssl-images-amazon.com/images/M/MV5BMTI4NzQwNTgxOF5BMl5BanBnXkFtZTcwOTExNTc2Mg@@._V1_SX300.jpg</t>
  </si>
  <si>
    <t>Hungary, Germany, France</t>
  </si>
  <si>
    <t>The Man from London</t>
  </si>
  <si>
    <t>http://www.imdb.com/title/tt0415127</t>
  </si>
  <si>
    <t>mortuar05uary</t>
  </si>
  <si>
    <t>Mortuary</t>
  </si>
  <si>
    <t>Echo Bridge Entertainment</t>
  </si>
  <si>
    <t>A family moves to a small town in California where they plan on starting a new life while running a long-abandoned funeral home. The locals fear the place, which is suspected to be on haunted ground.</t>
  </si>
  <si>
    <t>Jace Anderson, Adam Gierasch</t>
  </si>
  <si>
    <t>Dan Byrd, Denise Crosby, Stephanie Patton, Alexandra Adi</t>
  </si>
  <si>
    <t>https://images-na.ssl-images-amazon.com/images/M/MV5BMTQ1MDU3NzY2OV5BMl5BanBnXkFtZTcwNTUzNzIzMQ@@._V1_SX300.jpg</t>
  </si>
  <si>
    <t>http://ver2.mortuarythemovie.com/</t>
  </si>
  <si>
    <t>[{'Source': 'Internet Movie Database', 'Value': '4.0/10'}]</t>
  </si>
  <si>
    <t>http://www.imdb.com/title/tt0415167</t>
  </si>
  <si>
    <t>boyeats05girl</t>
  </si>
  <si>
    <t>Boy Eats Girl</t>
  </si>
  <si>
    <t>A boy declares his love for his girlfriend, only to die the same night. He is brought back to life by his mother as a flesh-craving zombie, who sires more teen undead while trying to control his, er, appetite for his beloved.</t>
  </si>
  <si>
    <t>Stephen Bradley</t>
  </si>
  <si>
    <t>Derek Landy</t>
  </si>
  <si>
    <t>Samantha Mumba, David Leon, Tadhg Murphy, Laurence Kinlan</t>
  </si>
  <si>
    <t>https://images-na.ssl-images-amazon.com/images/M/MV5BMTgwNzU3Nzk1N15BMl5BanBnXkFtZTcwNTM1MjA0MQ@@._V1_SX300.jpg</t>
  </si>
  <si>
    <t>http://www.imdb.com/title/tt0415679</t>
  </si>
  <si>
    <t>guywasc04cool</t>
  </si>
  <si>
    <t>He Was Cool (Geunomeun meoshiteotda)</t>
  </si>
  <si>
    <t>Having replied to a wicked post on her school website, Ye-won keeps getting threatening calls from a boy named Ji Eun-sung. Having heard about him from her best friend, she keeps running ...</t>
  </si>
  <si>
    <t>Hwan-kyung Lee</t>
  </si>
  <si>
    <t>Gwiyeoni, Seong-hun Kim, Young-seok Kim, Hwan-kyung Lee</t>
  </si>
  <si>
    <t>Seung-heon Song, Da-bin Jeong, Ki-woo Lee, Hae-su Ahn</t>
  </si>
  <si>
    <t>https://images-na.ssl-images-amazon.com/images/M/MV5BMzNlNWFlOTAtY2U4My00MjM3LWExOTAtZjliMjNkNGRkNTkxXkEyXkFqcGdeQXVyNTI4MDA2NDE@._V1_SX300.jpg</t>
  </si>
  <si>
    <t>The Guy Was Cool</t>
  </si>
  <si>
    <t>http://www.imdb.com/title/tt0415819</t>
  </si>
  <si>
    <t>hatecri05rime</t>
  </si>
  <si>
    <t>Hate Crime</t>
  </si>
  <si>
    <t>Robbie Levinson and Trey McCoy suddenly encounter intolerance and hostility at the hands of their new neighbor, Chris Boyd, the son of a fundamentalist preacher. One evening, Trey sets out ...</t>
  </si>
  <si>
    <t>9 wins.</t>
  </si>
  <si>
    <t>Tommy Stovall</t>
  </si>
  <si>
    <t>Seth Peterson, Bruce Davison, Chad Donella, Cindy Pickett</t>
  </si>
  <si>
    <t>https://images-na.ssl-images-amazon.com/images/M/MV5BMTY0NTgxODEwMl5BMl5BanBnXkFtZTcwNTk5ODMzMQ@@._V1_SX300.jpg</t>
  </si>
  <si>
    <t>http://www.hatecrimemovie.com/</t>
  </si>
  <si>
    <t>[{'Source': 'Internet Movie Database', 'Value': '6.3/10'}, {'Source': 'Rotten Tomatoes', 'Value': '6%'}, {'Source': 'Metacritic', 'Value': '41/100'}]</t>
  </si>
  <si>
    <t>http://www.imdb.com/title/tt0415833</t>
  </si>
  <si>
    <t>Pasi.</t>
  </si>
  <si>
    <t>http://www.boxofficemojo.com/movies/?id=hatecrime.htm</t>
  </si>
  <si>
    <t>http://www.the-numbers.com/movie/Hate-Crime</t>
  </si>
  <si>
    <t>meandyo05know</t>
  </si>
  <si>
    <t>Me and You and Everyone We Know</t>
  </si>
  <si>
    <t>A lonely shoe salesman and an eccentric performance artist struggle to connect in this unique take on contemporary life.</t>
  </si>
  <si>
    <t>22 wins &amp; 15 nominations.</t>
  </si>
  <si>
    <t>Miranda July</t>
  </si>
  <si>
    <t>John Hawkes, Miranda July, Miles Thompson, Brandon Ratcliff</t>
  </si>
  <si>
    <t>https://images-na.ssl-images-amazon.com/images/M/MV5BMjE2OTM0MjE2MF5BMl5BanBnXkFtZTcwNzI3OTkyMQ@@._V1_SX300.jpg</t>
  </si>
  <si>
    <t>http://www.meandyoumovie.com/</t>
  </si>
  <si>
    <t>[{'Source': 'Internet Movie Database', 'Value': '7.3/10'}, {'Source': 'Rotten Tomatoes', 'Value': '81%'}, {'Source': 'Metacritic', 'Value': '76/100'}]</t>
  </si>
  <si>
    <t>http://www.imdb.com/title/tt0415978</t>
  </si>
  <si>
    <t>http://www.boxofficemojo.com/movies/?id=meandyouandeveryoneweknow.htm</t>
  </si>
  <si>
    <t>http://www.the-numbers.com/movie/Me-and-You-and-Everyone-We-Know</t>
  </si>
  <si>
    <t>secretl08bees</t>
  </si>
  <si>
    <t>Secret Life of Bees, The</t>
  </si>
  <si>
    <t>Set in South Carolina in 1964, this is the tale of Lily Owens, a 14 year-old girl who is haunted by the memory of her late mother. To escape her lonely life and troubled relationship with ...</t>
  </si>
  <si>
    <t>12 wins &amp; 16 nominations.</t>
  </si>
  <si>
    <t>Gina Prince-Bythewood (screenplay), Sue Monk Kidd (novel)</t>
  </si>
  <si>
    <t>Dakota Fanning, Queen Latifah, Jennifer Hudson, Alicia Keys</t>
  </si>
  <si>
    <t>https://images-na.ssl-images-amazon.com/images/M/MV5BOTgzNDIzMTM2OV5BMl5BanBnXkFtZTcwMTQzNTE4MQ@@._V1_SX300.jpg</t>
  </si>
  <si>
    <t>http://www.foxsearchlight.com/thesecretlifeofbees/</t>
  </si>
  <si>
    <t>[{'Source': 'Internet Movie Database', 'Value': '7.3/10'}, {'Source': 'Rotten Tomatoes', 'Value': '58%'}, {'Source': 'Metacritic', 'Value': '57/100'}]</t>
  </si>
  <si>
    <t>The Secret Life of Bees</t>
  </si>
  <si>
    <t>http://www.imdb.com/title/tt0416212</t>
  </si>
  <si>
    <t>http://www.boxofficemojo.com/movies/?id=thesecretlifeofbees.htm</t>
  </si>
  <si>
    <t>http://www.the-numbers.com/movie/The-Secret-Life-of-Bees</t>
  </si>
  <si>
    <t>kamikaz04irls</t>
  </si>
  <si>
    <t>Shimotsuma monogatari (Kamikaze Girls)</t>
  </si>
  <si>
    <t>Momoko, a strange and seemingly emotionless girl obsessed with 18th century France, befriends a Yanki biker and the two experience the ups and downs of their unusual lives in a rural Japanese town.</t>
  </si>
  <si>
    <t>14 wins &amp; 3 nominations.</t>
  </si>
  <si>
    <t>Tetsuya Nakashima</t>
  </si>
  <si>
    <t>Nobara Takemoto (novel), Tetsuya Nakashima (screenplay)</t>
  </si>
  <si>
    <t>Kyoko Fukada, Anna Tsuchiya, Hiroyuki Miyasako, Sadao Abe</t>
  </si>
  <si>
    <t>https://images-na.ssl-images-amazon.com/images/M/MV5BMjM0NDczNDIyOF5BMl5BanBnXkFtZTcwODkxODEzMQ@@._V1_SX300.jpg</t>
  </si>
  <si>
    <t>http://www.kamikazegirls.net/</t>
  </si>
  <si>
    <t>Japanese, French, English</t>
  </si>
  <si>
    <t>[{'Source': 'Internet Movie Database', 'Value': '7.3/10'}, {'Source': 'Rotten Tomatoes', 'Value': '62%'}, {'Source': 'Metacritic', 'Value': '56/100'}]</t>
  </si>
  <si>
    <t>Kamikaze Girls</t>
  </si>
  <si>
    <t>http://www.imdb.com/title/tt0416220</t>
  </si>
  <si>
    <t>http://www.the-numbers.com/movie/Kamikaze-Girls</t>
  </si>
  <si>
    <t>wolfcre05reek</t>
  </si>
  <si>
    <t>Wolf Creek</t>
  </si>
  <si>
    <t>Three backpackers stranded in the Australian outback are befriended by a local who turns out to be a sadistic psychopath and will plunge them into a hellish nightmare of insufferable torture.</t>
  </si>
  <si>
    <t>3 wins &amp; 26 nominations.</t>
  </si>
  <si>
    <t>Greg McLean</t>
  </si>
  <si>
    <t>John Jarratt, Cassandra Magrath, Kestie Morassi, Nathan Phillips</t>
  </si>
  <si>
    <t>https://images-na.ssl-images-amazon.com/images/M/MV5BMTIzMjYwNTU4N15BMl5BanBnXkFtZTcwMjk0OTgzMQ@@._V1_SX300.jpg</t>
  </si>
  <si>
    <t>http://www.wolfcreekmovie.com/</t>
  </si>
  <si>
    <t>[{'Source': 'Internet Movie Database', 'Value': '6.3/10'}, {'Source': 'Rotten Tomatoes', 'Value': '53%'}, {'Source': 'Metacritic', 'Value': '54/100'}]</t>
  </si>
  <si>
    <t>http://www.imdb.com/title/tt0416315</t>
  </si>
  <si>
    <t>http://www.boxofficemojo.com/movies/?id=wolfcreek.htm</t>
  </si>
  <si>
    <t>http://www.the-numbers.com/movie/Wolf-Creek</t>
  </si>
  <si>
    <t>matchpo05oint</t>
  </si>
  <si>
    <t>Match Point</t>
  </si>
  <si>
    <t>At a turning point in his life, a former tennis pro falls for an actress who happens to be dating his friend and soon-to-be brother-in-law.</t>
  </si>
  <si>
    <t>Nominated for 1 Oscar. Another 11 wins &amp; 30 nominations.</t>
  </si>
  <si>
    <t>Jonathan Rhys Meyers, Alexander Armstrong, Paul Kaye, Matthew Goode</t>
  </si>
  <si>
    <t>https://images-na.ssl-images-amazon.com/images/M/MV5BOWE3MzIyNmEtMzhmMS00ZDMxLTkyZDYtMmVkOTI4NTBhZTllXkEyXkFqcGdeQXVyMTQxNzMzNDI@._V1_SX300.jpg</t>
  </si>
  <si>
    <t>http://www.matchpoint.dreamworks.com//</t>
  </si>
  <si>
    <t>UK, Ireland, Luxembourg</t>
  </si>
  <si>
    <t>[{'Source': 'Internet Movie Database', 'Value': '7.7/10'}, {'Source': 'Rotten Tomatoes', 'Value': '77%'}, {'Source': 'Metacritic', 'Value': '72/100'}]</t>
  </si>
  <si>
    <t>http://www.imdb.com/title/tt0416320</t>
  </si>
  <si>
    <t>http://www.boxofficemojo.com/movies/?id=matchpoint.htm</t>
  </si>
  <si>
    <t>http://www.the-numbers.com/movie/Match-Point</t>
  </si>
  <si>
    <t>King Leonidas of Sparta and a force of 300 men fight the Persians at Thermopylae in 480 B.C.</t>
  </si>
  <si>
    <t>17 wins &amp; 44 nominations.</t>
  </si>
  <si>
    <t>Zack Snyder (screenplay), Kurt Johnstad (screenplay), Michael B. Gordon (screenplay), Frank Miller (graphic novel), Lynn Varley (graphic novel)</t>
  </si>
  <si>
    <t>Gerard Butler, Lena Headey, Dominic West, David Wenham</t>
  </si>
  <si>
    <t>https://images-na.ssl-images-amazon.com/images/M/MV5BMjAzNTkzNjcxNl5BMl5BanBnXkFtZTYwNDA4NjE3._V1_SX300.jpg</t>
  </si>
  <si>
    <t>http://300themovie.warnerbros.com/</t>
  </si>
  <si>
    <t>[{'Source': 'Internet Movie Database', 'Value': '7.7/10'}, {'Source': 'Rotten Tomatoes', 'Value': '60%'}, {'Source': 'Metacritic', 'Value': '52/100'}]</t>
  </si>
  <si>
    <t>http://www.imdb.com/title/tt0416449</t>
  </si>
  <si>
    <t>http://www.boxofficemojo.com/movies/?id=300.htm</t>
  </si>
  <si>
    <t>http://www.the-numbers.com/movie/300</t>
  </si>
  <si>
    <t>bandida06idas</t>
  </si>
  <si>
    <t>Bandidas</t>
  </si>
  <si>
    <t>In turn-of-the-century Mexico, two very different women become a bank-robbing duo in an effort to combat a ruthless enforcer terrorizing their town.</t>
  </si>
  <si>
    <t>Joachim Rønning, Espen Sandberg</t>
  </si>
  <si>
    <t>Penélope Cruz, Salma Hayek, Steve Zahn, Dwight Yoakam</t>
  </si>
  <si>
    <t>https://images-na.ssl-images-amazon.com/images/M/MV5BNDI1MDEwNjM2OF5BMl5BanBnXkFtZTcwNzE2NTA0MQ@@._V1_SX300.jpg</t>
  </si>
  <si>
    <t>http://www.bandidas-lefilm.com</t>
  </si>
  <si>
    <t>France, Mexico, USA</t>
  </si>
  <si>
    <t>[{'Source': 'Internet Movie Database', 'Value': '5.7/10'}, {'Source': 'Rotten Tomatoes', 'Value': '62%'}]</t>
  </si>
  <si>
    <t>http://www.imdb.com/title/tt0416496</t>
  </si>
  <si>
    <t>http://www.boxofficemojo.com/movies/?id=bandidas.htm</t>
  </si>
  <si>
    <t>becomin07jane</t>
  </si>
  <si>
    <t>Becoming Jane</t>
  </si>
  <si>
    <t>A biographical portrait of a pre-fame Jane Austen and her romance with a young Irishman.</t>
  </si>
  <si>
    <t>Jane Austen (letters), Kevin Hood, Sarah Williams</t>
  </si>
  <si>
    <t>Anne Hathaway, James McAvoy, Julie Walters, James Cromwell</t>
  </si>
  <si>
    <t>https://images-na.ssl-images-amazon.com/images/M/MV5BMTIzMjQyMDMxM15BMl5BanBnXkFtZTcwMjAwOTM1MQ@@._V1_SX300.jpg</t>
  </si>
  <si>
    <t>http://www.miramax.com/movie/becoming-jane</t>
  </si>
  <si>
    <t>[{'Source': 'Internet Movie Database', 'Value': '7.1/10'}, {'Source': 'Rotten Tomatoes', 'Value': '57%'}, {'Source': 'Metacritic', 'Value': '55/100'}]</t>
  </si>
  <si>
    <t>http://www.imdb.com/title/tt0416508</t>
  </si>
  <si>
    <t>http://www.boxofficemojo.com/movies/?id=becomingjane.htm</t>
  </si>
  <si>
    <t>http://www.the-numbers.com/movie/Becoming-Jane</t>
  </si>
  <si>
    <t>mustlov05dogs</t>
  </si>
  <si>
    <t>Must Love Dogs</t>
  </si>
  <si>
    <t>A forty-something preschool teacher looks to the personals for a change of pace and a relationship, with hilarious results.</t>
  </si>
  <si>
    <t>Gary David Goldberg</t>
  </si>
  <si>
    <t>Claire Cook (novel), Gary David Goldberg (screenplay)</t>
  </si>
  <si>
    <t>Diane Lane, John Cusack, Elizabeth Perkins, Christopher Plummer</t>
  </si>
  <si>
    <t>https://images-na.ssl-images-amazon.com/images/M/MV5BOTU0ODA0NTM1OF5BMl5BanBnXkFtZTcwODE0MTkyMQ@@._V1_SX300.jpg</t>
  </si>
  <si>
    <t>http://www.mustlovedogsmovie.com</t>
  </si>
  <si>
    <t>[{'Source': 'Internet Movie Database', 'Value': '5.9/10'}, {'Source': 'Rotten Tomatoes', 'Value': '35%'}, {'Source': 'Metacritic', 'Value': '46/100'}]</t>
  </si>
  <si>
    <t>http://www.imdb.com/title/tt0417001</t>
  </si>
  <si>
    <t>http://www.boxofficemojo.com/movies/?id=mustlovedogs.htm</t>
  </si>
  <si>
    <t>http://www.the-numbers.com/movie/Must-Love-Dogs</t>
  </si>
  <si>
    <t>snakeso06lane</t>
  </si>
  <si>
    <t>Snakes on a Plane</t>
  </si>
  <si>
    <t>An FBI agent takes on a plane full of deadly and venomous snakes, deliberately released to kill a witness being flown from Honolulu to Los Angeles to testify against a mob boss.</t>
  </si>
  <si>
    <t>John Heffernan (screenplay), Sebastian Gutierrez (screenplay), David Dalessandro (story), John Heffernan (story)</t>
  </si>
  <si>
    <t>Samuel L. Jackson, Julianna Margulies, Nathan Phillips, Rachel Blanchard</t>
  </si>
  <si>
    <t>https://images-na.ssl-images-amazon.com/images/M/MV5BZDY3ODM2YTgtYTU5NC00MTE4LTkzNjktMzNhZWZmMzJjMWRjXkEyXkFqcGdeQXVyMTQxNzMzNDI@._V1_SX300.jpg</t>
  </si>
  <si>
    <t>http://www.snakesonaplane.com/</t>
  </si>
  <si>
    <t>[{'Source': 'Internet Movie Database', 'Value': '5.6/10'}, {'Source': 'Rotten Tomatoes', 'Value': '69%'}, {'Source': 'Metacritic', 'Value': '58/100'}]</t>
  </si>
  <si>
    <t>http://www.imdb.com/title/tt0417148</t>
  </si>
  <si>
    <t>http://www.boxofficemojo.com/movies/?id=snakesonaplane.htm</t>
  </si>
  <si>
    <t>http://www.the-numbers.com/movie/Snakes-on-a-Plane</t>
  </si>
  <si>
    <t>idlewil06wild</t>
  </si>
  <si>
    <t>Idlewild</t>
  </si>
  <si>
    <t>A musical set in the Prohibition-era American South, where a speakeasy performer and club manager Rooster must contend with gangsters who have their eyes on the club while his piano player ...</t>
  </si>
  <si>
    <t>Bryan Barber</t>
  </si>
  <si>
    <t>André Benjamin, Big Boi, Paula Patton, Terrence Howard</t>
  </si>
  <si>
    <t>https://images-na.ssl-images-amazon.com/images/M/MV5BOTAxMTgyMDI2NF5BMl5BanBnXkFtZTcwMjU4NjgzMQ@@._V1_SX300.jpg</t>
  </si>
  <si>
    <t>http://www.idlewildmovie.net</t>
  </si>
  <si>
    <t>[{'Source': 'Internet Movie Database', 'Value': '6.2/10'}, {'Source': 'Rotten Tomatoes', 'Value': '48%'}, {'Source': 'Metacritic', 'Value': '55/100'}]</t>
  </si>
  <si>
    <t>http://www.imdb.com/title/tt0417225</t>
  </si>
  <si>
    <t>http://www.boxofficemojo.com/movies/?id=idlewild.htm</t>
  </si>
  <si>
    <t>http://www.the-numbers.com/movie/Idlewild</t>
  </si>
  <si>
    <t>northannouth</t>
  </si>
  <si>
    <t>North and South</t>
  </si>
  <si>
    <t>12andho05ding</t>
  </si>
  <si>
    <t>Twelve and Holding</t>
  </si>
  <si>
    <t>After his twin brother is accidentally killed by vengeful bullies, a 12-year old boy and his friends face the harsh realities of death, teenage hormones, and family dysfunction.</t>
  </si>
  <si>
    <t>Anthony Cipriano</t>
  </si>
  <si>
    <t>Conor Donovan, Jesse Camacho, Zoe Weizenbaum, Jeremy Renner</t>
  </si>
  <si>
    <t>https://images-na.ssl-images-amazon.com/images/M/MV5BMTIyNDA4ODU2M15BMl5BanBnXkFtZTcwNDIzNjkzMQ@@._V1_SX300.jpg</t>
  </si>
  <si>
    <t>http://www.12andholdingmovie.com/</t>
  </si>
  <si>
    <t>[{'Source': 'Internet Movie Database', 'Value': '7.6/10'}, {'Source': 'Rotten Tomatoes', 'Value': '73%'}, {'Source': 'Metacritic', 'Value': '65/100'}]</t>
  </si>
  <si>
    <t>12 and Holding</t>
  </si>
  <si>
    <t>http://www.imdb.com/title/tt0417385</t>
  </si>
  <si>
    <t>http://www.boxofficemojo.com/movies/?id=twelveandholding.htm</t>
  </si>
  <si>
    <t>http://www.the-numbers.com/movie/Twelve-and-Holding</t>
  </si>
  <si>
    <t>dreamla06andi</t>
  </si>
  <si>
    <t>Dreamland</t>
  </si>
  <si>
    <t>Dreamland Motion Picture Co.</t>
  </si>
  <si>
    <t>A young woman who lives in a desert trailer park must choose between caring for her hapless father and sick friend or fulfilling her own destiny.</t>
  </si>
  <si>
    <t>Jason Matzner</t>
  </si>
  <si>
    <t>Tom Willett</t>
  </si>
  <si>
    <t>Agnes Bruckner, Kelli Garner, Justin Long, John Corbett</t>
  </si>
  <si>
    <t>https://images-na.ssl-images-amazon.com/images/M/MV5BMTcxNTQyNDA1N15BMl5BanBnXkFtZTcwMzg2NTkzMQ@@._V1_SX300.jpg</t>
  </si>
  <si>
    <t>http://www.dreamland-the-movie.com/</t>
  </si>
  <si>
    <t>[{'Source': 'Internet Movie Database', 'Value': '6.4/10'}, {'Source': 'Rotten Tomatoes', 'Value': '67%'}, {'Source': 'Metacritic', 'Value': '57/100'}]</t>
  </si>
  <si>
    <t>http://www.imdb.com/title/tt0417614</t>
  </si>
  <si>
    <t>Truly</t>
  </si>
  <si>
    <t>http://www.boxofficemojo.com/movies/?id=dreamland.htm</t>
  </si>
  <si>
    <t>http://www.the-numbers.com/movie/Dreamland</t>
  </si>
  <si>
    <t>factotu05otum</t>
  </si>
  <si>
    <t>Factotum</t>
  </si>
  <si>
    <t>This drama centers on Hank Chinaski, the fictional alter-ego of "Factotum" author Charles Bukowski, who wanders around Los Angeles, CA trying to live off jobs which don't interfere with his primary interest, which is writing. Along the way, he fends off the distractions offered by women, drinking and gambling.</t>
  </si>
  <si>
    <t>Bent Hamer</t>
  </si>
  <si>
    <t>Charles Bukowski (novel), Bent Hamer, Jim Stark</t>
  </si>
  <si>
    <t>Matt Dillon, Lili Taylor, Didier Flamand, Fisher Stevens</t>
  </si>
  <si>
    <t>https://images-na.ssl-images-amazon.com/images/M/MV5BMTMzMDYzOTg2N15BMl5BanBnXkFtZTcwMzE3ODQzMQ@@._V1_SX300.jpg</t>
  </si>
  <si>
    <t>http://www.factotummovie.com/</t>
  </si>
  <si>
    <t>Norway, USA, Germany, France, Italy</t>
  </si>
  <si>
    <t>[{'Source': 'Internet Movie Database', 'Value': '6.6/10'}, {'Source': 'Rotten Tomatoes', 'Value': '76%'}, {'Source': 'Metacritic', 'Value': '71/100'}]</t>
  </si>
  <si>
    <t>http://www.imdb.com/title/tt0417658</t>
  </si>
  <si>
    <t>http://www.boxofficemojo.com/movies/?id=factotum.htm</t>
  </si>
  <si>
    <t>http://www.the-numbers.com/movie/Factotum</t>
  </si>
  <si>
    <t>harrypo09ince</t>
  </si>
  <si>
    <t>Harry Potter and the Half-Blood Prince</t>
  </si>
  <si>
    <t>As Harry Potter begins his sixth year at Hogwarts, he discovers an old book marked as "the property of the Half-Blood Prince" and begins to learn more about Lord Voldemort's dark past.</t>
  </si>
  <si>
    <t>Nominated for 1 Oscar. Another 8 wins &amp; 35 nominations.</t>
  </si>
  <si>
    <t>Daniel Radcliffe, Michael Gambon, Dave Legeno, Elarica Johnson</t>
  </si>
  <si>
    <t>https://images-na.ssl-images-amazon.com/images/M/MV5BNzU3NDg4NTAyNV5BMl5BanBnXkFtZTcwOTg2ODg1Mg@@._V1_SX300.jpg</t>
  </si>
  <si>
    <t>http://www.harrypotter.com/</t>
  </si>
  <si>
    <t>[{'Source': 'Internet Movie Database', 'Value': '7.5/10'}, {'Source': 'Rotten Tomatoes', 'Value': '84%'}, {'Source': 'Metacritic', 'Value': '78/100'}]</t>
  </si>
  <si>
    <t>http://www.imdb.com/title/tt0417741</t>
  </si>
  <si>
    <t>http://www.boxofficemojo.com/movies/?id=harrypotterandthehalf-bloodprince.htm</t>
  </si>
  <si>
    <t>http://www.the-numbers.com/movie/Harry-Potter-and-the-Half-Blood-Prince</t>
  </si>
  <si>
    <t>transfo07mers</t>
  </si>
  <si>
    <t>Transformers</t>
  </si>
  <si>
    <t>An ancient struggle between two Cybertronian races, the heroic Autobots and the evil Decepticons, comes to Earth, with a clue to the ultimate power held by a teenager.</t>
  </si>
  <si>
    <t>Nominated for 3 Oscars. Another 20 wins &amp; 41 nominations.</t>
  </si>
  <si>
    <t>Roberto Orci (screenplay), Alex Kurtzman (screenplay), John Rogers (story), Roberto Orci (story), Alex Kurtzman (story)</t>
  </si>
  <si>
    <t>Shia LaBeouf, Megan Fox, Josh Duhamel, Tyrese Gibson</t>
  </si>
  <si>
    <t>https://images-na.ssl-images-amazon.com/images/M/MV5BNDg1NTU2OWEtM2UzYi00ZWRmLWEwMTktZWNjYWQ1NWM1OThjXkEyXkFqcGdeQXVyMTQxNzMzNDI@._V1_SX300.jpg</t>
  </si>
  <si>
    <t>http://www.transformersmovie.com/</t>
  </si>
  <si>
    <t>[{'Source': 'Internet Movie Database', 'Value': '7.1/10'}, {'Source': 'Rotten Tomatoes', 'Value': '57%'}, {'Source': 'Metacritic', 'Value': '61/100'}]</t>
  </si>
  <si>
    <t>http://www.imdb.com/title/tt0418279</t>
  </si>
  <si>
    <t>http://www.boxofficemojo.com/movies/?id=transformers.htm</t>
  </si>
  <si>
    <t>http://www.the-numbers.com/movie/Transformers</t>
  </si>
  <si>
    <t>adam'sa05ples</t>
  </si>
  <si>
    <t>Adam's Apples</t>
  </si>
  <si>
    <t>Outsider Pictures</t>
  </si>
  <si>
    <t>A neo-nazi sentenced to community service at a church clashes with the blindly devotional priest.</t>
  </si>
  <si>
    <t>Ulrich Thomsen, Mads Mikkelsen, Nicolas Bro, Paprika Steen</t>
  </si>
  <si>
    <t>https://images-na.ssl-images-amazon.com/images/M/MV5BMTU4NTc5NjM5M15BMl5BanBnXkFtZTgwODEyMTE0MDE@._V1_SX300.jpg</t>
  </si>
  <si>
    <t>http://www.adamsaebler.dk/</t>
  </si>
  <si>
    <t>Denmark, Germany</t>
  </si>
  <si>
    <t>[{'Source': 'Internet Movie Database', 'Value': '7.8/10'}, {'Source': 'Rotten Tomatoes', 'Value': '69%'}, {'Source': 'Metacritic', 'Value': '51/100'}]</t>
  </si>
  <si>
    <t>http://www.imdb.com/title/tt0418455</t>
  </si>
  <si>
    <t>http://www.the-numbers.com/movie/Adam's-Apples</t>
  </si>
  <si>
    <t>jarhead05head</t>
  </si>
  <si>
    <t>Jarhead</t>
  </si>
  <si>
    <t>A psychological study of operations desert shield and desert storm during the gulf war; through the eyes of a U.S marine sniper who struggles to cope with the possibility his girlfriend may be cheating on him back home.</t>
  </si>
  <si>
    <t>William Broyles Jr. (screenplay), Anthony Swofford (book)</t>
  </si>
  <si>
    <t>Jake Gyllenhaal, Scott MacDonald, Peter Sarsgaard, Jamie Foxx</t>
  </si>
  <si>
    <t>https://images-na.ssl-images-amazon.com/images/M/MV5BYmMyNGM4NWItYjgwYS00N2Q2LWJmY2YtY2ViNWYwMzRhODlmXkEyXkFqcGdeQXVyMTQxNzMzNDI@._V1_SX300.jpg</t>
  </si>
  <si>
    <t>http://www.jarheadmovie.com/</t>
  </si>
  <si>
    <t>English, Spanish, Arabic, Latin</t>
  </si>
  <si>
    <t>[{'Source': 'Internet Movie Database', 'Value': '7.0/10'}, {'Source': 'Rotten Tomatoes', 'Value': '61%'}, {'Source': 'Metacritic', 'Value': '58/100'}]</t>
  </si>
  <si>
    <t>http://www.imdb.com/title/tt0418763</t>
  </si>
  <si>
    <t>http://www.boxofficemojo.com/movies/?id=jarhead.htm</t>
  </si>
  <si>
    <t>http://www.the-numbers.com/movie/Jarhead</t>
  </si>
  <si>
    <t>junebug05ebug</t>
  </si>
  <si>
    <t>Junebug</t>
  </si>
  <si>
    <t>A dealer in "outsider" art travels from Chicago to North Carolina to meet her new in-laws, challenging the equilibrium of this middle class Southern home.</t>
  </si>
  <si>
    <t>Nominated for 1 Oscar. Another 21 wins &amp; 27 nominations.</t>
  </si>
  <si>
    <t>Phil Morrison</t>
  </si>
  <si>
    <t>Angus MacLachlan</t>
  </si>
  <si>
    <t>Embeth Davidtz, David Kuhn, Alessandro Nivola, Alicia Van Couvering</t>
  </si>
  <si>
    <t>https://images-na.ssl-images-amazon.com/images/M/MV5BMTUxNjIyMTEwN15BMl5BanBnXkFtZTcwMjE1NzAzMQ@@._V1_SX300.jpg</t>
  </si>
  <si>
    <t>http://www.sonyclassics.com/junebug/</t>
  </si>
  <si>
    <t>[{'Source': 'Internet Movie Database', 'Value': '7.0/10'}, {'Source': 'Rotten Tomatoes', 'Value': '86%'}, {'Source': 'Metacritic', 'Value': '80/100'}]</t>
  </si>
  <si>
    <t>http://www.imdb.com/title/tt0418773</t>
  </si>
  <si>
    <t>http://www.boxofficemojo.com/movies/?id=junebug.htm</t>
  </si>
  <si>
    <t>http://www.the-numbers.com/movie/Junebug</t>
  </si>
  <si>
    <t>threebu05ials</t>
  </si>
  <si>
    <t>Three Burials of Melquiades Estrada, The</t>
  </si>
  <si>
    <t>Ranch hand Pete Perkins looks to fulfill the promise to his recently deceased best friend by burying him in his hometown in Mexico.</t>
  </si>
  <si>
    <t>Tommy Lee Jones</t>
  </si>
  <si>
    <t>Tommy Lee Jones, Barry Pepper, Julio Cesar Cedillo, Dwight Yoakam</t>
  </si>
  <si>
    <t>https://images-na.ssl-images-amazon.com/images/M/MV5BMjExNjIxMTgxMV5BMl5BanBnXkFtZTcwNzgyNzEzMQ@@._V1_SX300.jpg</t>
  </si>
  <si>
    <t>http://www.threeburialsfilm.com</t>
  </si>
  <si>
    <t>[{'Source': 'Internet Movie Database', 'Value': '7.4/10'}, {'Source': 'Rotten Tomatoes', 'Value': '85%'}, {'Source': 'Metacritic', 'Value': '77/100'}]</t>
  </si>
  <si>
    <t>Three Burials</t>
  </si>
  <si>
    <t>http://www.imdb.com/title/tt0419294</t>
  </si>
  <si>
    <t>deadman04hoes</t>
  </si>
  <si>
    <t>Dead Man's Shoes</t>
  </si>
  <si>
    <t>A disaffected soldier returns to his hometown to get even with the thugs who brutalized his mentally-challenged brother years ago.</t>
  </si>
  <si>
    <t>Shane Meadows</t>
  </si>
  <si>
    <t>Paddy Considine, Shane Meadows, Paul Fraser (additional material)</t>
  </si>
  <si>
    <t>Paddy Considine, Gary Stretch, Toby Kebbell, Stuart Wolfenden</t>
  </si>
  <si>
    <t>https://images-na.ssl-images-amazon.com/images/M/MV5BMTI5Mzk1MDc2M15BMl5BanBnXkFtZTcwMjIzMDA0MQ@@._V1_SX300.jpg</t>
  </si>
  <si>
    <t>http://www.godwillforgivethem.com</t>
  </si>
  <si>
    <t>[{'Source': 'Internet Movie Database', 'Value': '7.7/10'}, {'Source': 'Rotten Tomatoes', 'Value': '57%'}, {'Source': 'Metacritic', 'Value': '52/100'}]</t>
  </si>
  <si>
    <t>http://www.imdb.com/title/tt0419677</t>
  </si>
  <si>
    <t>Magn.</t>
  </si>
  <si>
    <t>http://www.boxofficemojo.com/movies/?id=deadmansshoes.htm</t>
  </si>
  <si>
    <t>http://www.the-numbers.com/movie/Dead-Man's-Shoes</t>
  </si>
  <si>
    <t>doom05doom</t>
  </si>
  <si>
    <t>Doom</t>
  </si>
  <si>
    <t>Space Marines are sent to investigate strange events at a research facility on Mars but find themselves at the mercy of genetically enhanced killing machines.</t>
  </si>
  <si>
    <t>Dave Callaham (screenplay), Wesley Strick (screenplay), Dave Callaham (story)</t>
  </si>
  <si>
    <t>Karl Urban, Rosamund Pike, Deobia Oparei, Ben Daniels</t>
  </si>
  <si>
    <t>https://images-na.ssl-images-amazon.com/images/M/MV5BMTgzNTEyNjAyNV5BMl5BanBnXkFtZTcwODk0ODIzMQ@@._V1_SX300.jpg</t>
  </si>
  <si>
    <t>http://www.doommovie.com</t>
  </si>
  <si>
    <t>UK, Czech Republic, Germany, USA</t>
  </si>
  <si>
    <t>[{'Source': 'Internet Movie Database', 'Value': '5.2/10'}, {'Source': 'Rotten Tomatoes', 'Value': '19%'}, {'Source': 'Metacritic', 'Value': '34/100'}]</t>
  </si>
  <si>
    <t>http://www.imdb.com/title/tt0419706</t>
  </si>
  <si>
    <t>http://www.boxofficemojo.com/movies/?id=doom.htm</t>
  </si>
  <si>
    <t>http://www.the-numbers.com/movie/Doom</t>
  </si>
  <si>
    <t>gespens05ster</t>
  </si>
  <si>
    <t>Gespenster</t>
  </si>
  <si>
    <t>Nina, an end-of-teenage orphan with mental problems, starts a new job as a garden cleaner when she meets Toni. They fell in love with each other, but soon Toni starts betraying Nina. In the...</t>
  </si>
  <si>
    <t>Christian Petzold</t>
  </si>
  <si>
    <t>Harun Farocki, Christian Petzold</t>
  </si>
  <si>
    <t>Julia Hummer, Sabine Timoteo, Marianne Basler, Aurélien Recoing</t>
  </si>
  <si>
    <t>https://images-na.ssl-images-amazon.com/images/M/MV5BMTQ0OTE0ODIxM15BMl5BanBnXkFtZTcwMTEwNzY5Mg@@._V1_SX300.jpg</t>
  </si>
  <si>
    <t>German, French</t>
  </si>
  <si>
    <t>http://www.imdb.com/title/tt0419773</t>
  </si>
  <si>
    <t>kiterun07nner</t>
  </si>
  <si>
    <t>Kite Runner, The</t>
  </si>
  <si>
    <t>After spending years in California, Amir returns to his homeland in Afghanistan to help his old friend Hassan, whose son is in trouble.</t>
  </si>
  <si>
    <t>Nominated for 1 Oscar. Another 6 wins &amp; 22 nominations.</t>
  </si>
  <si>
    <t>David Benioff (screenplay), Khaled Hosseini (novel)</t>
  </si>
  <si>
    <t>Khalid Abdalla, Atossa Leoni, Shaun Toub, Sayed Jafar Masihullah Gharibzada</t>
  </si>
  <si>
    <t>https://images-na.ssl-images-amazon.com/images/M/MV5BODcyNjY2MjEwM15BMl5BanBnXkFtZTcwODQ0MzI1MQ@@._V1_SX300.jpg</t>
  </si>
  <si>
    <t>http://www.kiterunnermovie.com/</t>
  </si>
  <si>
    <t>Dari, English, Pushto, Russian, Urdu</t>
  </si>
  <si>
    <t>[{'Source': 'Internet Movie Database', 'Value': '7.6/10'}, {'Source': 'Rotten Tomatoes', 'Value': '66%'}, {'Source': 'Metacritic', 'Value': '61/100'}]</t>
  </si>
  <si>
    <t>The Kite Runner</t>
  </si>
  <si>
    <t>http://www.imdb.com/title/tt0419887</t>
  </si>
  <si>
    <t>ParV</t>
  </si>
  <si>
    <t>http://www.boxofficemojo.com/movies/?id=thekiterunner.htm</t>
  </si>
  <si>
    <t>http://www.the-numbers.com/movie/The-Kite-Runner</t>
  </si>
  <si>
    <t>nineliv05ives</t>
  </si>
  <si>
    <t>Nine Lives</t>
  </si>
  <si>
    <t>Captives of the very relationships that define and sustain them, nine women resiliently meet the travails and disappointments of life.</t>
  </si>
  <si>
    <t>9 wins &amp; 10 nominations.</t>
  </si>
  <si>
    <t>Elpidia Carrillo, Aomawa Baker, Miguel Sandoval, Mary Pat Dowhy</t>
  </si>
  <si>
    <t>https://images-na.ssl-images-amazon.com/images/M/MV5BMTU4MTQyMzg2M15BMl5BanBnXkFtZTcwODMyMjEzMQ@@._V1_SX300.jpg</t>
  </si>
  <si>
    <t>http://www.9livesmovie.com</t>
  </si>
  <si>
    <t>English, Spanish, American Sign Language</t>
  </si>
  <si>
    <t>[{'Source': 'Internet Movie Database', 'Value': '6.8/10'}, {'Source': 'Rotten Tomatoes', 'Value': '75%'}, {'Source': 'Metacritic', 'Value': '80/100'}]</t>
  </si>
  <si>
    <t>http://www.imdb.com/title/tt0420015</t>
  </si>
  <si>
    <t>http://www.boxofficemojo.com/movies/?id=ninelives.htm</t>
  </si>
  <si>
    <t>http://www.the-numbers.com/movie/Nine-Lives</t>
  </si>
  <si>
    <t>prairie06nion</t>
  </si>
  <si>
    <t>A Prairie Home Companion</t>
  </si>
  <si>
    <t>Picturehouse</t>
  </si>
  <si>
    <t>A look at what goes on backstage during the last broadcast of America's most celebrated radio show, where singing cowboys Dusty and Lefty, a country music siren, and a host of others hold court.</t>
  </si>
  <si>
    <t>Garrison Keillor (screenplay), Garrison Keillor (story), Ken LaZebnik (story)</t>
  </si>
  <si>
    <t>Marylouise Burke, Woody Harrelson, L.Q. Jones, Tommy Lee Jones</t>
  </si>
  <si>
    <t>https://images-na.ssl-images-amazon.com/images/M/MV5BMTYwOTgzMTA3NF5BMl5BanBnXkFtZTcwMjYxMDMzMQ@@._V1_SX300.jpg</t>
  </si>
  <si>
    <t>http://www.aprairiehomecompanionmovie.com/</t>
  </si>
  <si>
    <t>[{'Source': 'Internet Movie Database', 'Value': '6.8/10'}, {'Source': 'Rotten Tomatoes', 'Value': '81%'}, {'Source': 'Metacritic', 'Value': '75/100'}]</t>
  </si>
  <si>
    <t>http://www.imdb.com/title/tt0420087</t>
  </si>
  <si>
    <t>PicH</t>
  </si>
  <si>
    <t>http://www.boxofficemojo.com/movies/?id=aprairiehomecompanion.htm</t>
  </si>
  <si>
    <t>http://www.the-numbers.com/movie/A-Prairie-Home-Companion</t>
  </si>
  <si>
    <t>strange06tion</t>
  </si>
  <si>
    <t>Stranger Than Fiction</t>
  </si>
  <si>
    <t>An IRS auditor suddenly finds himself the subject of narration only he can hear: narration that begins to affect his entire life, from his work, to his love-interest, to his death.</t>
  </si>
  <si>
    <t>Nominated for 1 Golden Globe. Another 3 wins &amp; 14 nominations.</t>
  </si>
  <si>
    <t>Zach Helm</t>
  </si>
  <si>
    <t>Will Ferrell, William Dick, Guy Massey, Martha Espinoza</t>
  </si>
  <si>
    <t>https://images-na.ssl-images-amazon.com/images/M/MV5BMTY5MjA3MTY2Ml5BMl5BanBnXkFtZTcwNTMzNzYzMw@@._V1_SX300.jpg</t>
  </si>
  <si>
    <t>http://www.strangerthanfiction.com</t>
  </si>
  <si>
    <t>[{'Source': 'Internet Movie Database', 'Value': '7.6/10'}, {'Source': 'Rotten Tomatoes', 'Value': '72%'}, {'Source': 'Metacritic', 'Value': '67/100'}]</t>
  </si>
  <si>
    <t>http://www.imdb.com/title/tt0420223</t>
  </si>
  <si>
    <t>http://www.boxofficemojo.com/movies/?id=strangerthanfiction.htm</t>
  </si>
  <si>
    <t>http://www.the-numbers.com/movie/Stranger-Than-Fiction</t>
  </si>
  <si>
    <t>three..04emes</t>
  </si>
  <si>
    <t>Three... Extremes</t>
  </si>
  <si>
    <t>An Asian cross-cultural trilogy of horror films from accomplished indie directors.</t>
  </si>
  <si>
    <t>Fruit Chan, Takashi Miike, Chan-wook Park</t>
  </si>
  <si>
    <t>Haruko Fukushima (segment), Pik Wah Lee (segment), Chan-wook Park (segment), Bun Saikou (story), Bobby White (subtitles)</t>
  </si>
  <si>
    <t>Bai Ling, Pauline Lau, Tony Ka Fai Leung, Meme Tian</t>
  </si>
  <si>
    <t>https://images-na.ssl-images-amazon.com/images/M/MV5BNzM5MTM2OTgzOF5BMl5BanBnXkFtZTcwNzc4NTUzMQ@@._V1_SX300.jpg</t>
  </si>
  <si>
    <t>http://www.threeextremes.com</t>
  </si>
  <si>
    <t>Cantonese, Japanese, Korean, Mandarin</t>
  </si>
  <si>
    <t>http://www.imdb.com/title/tt0420251</t>
  </si>
  <si>
    <t>veer-za04aara</t>
  </si>
  <si>
    <t>Veer-Zaara</t>
  </si>
  <si>
    <t>Yash Raj Films Pvt. Ltd.</t>
  </si>
  <si>
    <t>Veer-Zaara is a saga of love, separation, courage and sacrifice. A love story that is an inspiration and will remain a legend forever.</t>
  </si>
  <si>
    <t>21 wins &amp; 29 nominations.</t>
  </si>
  <si>
    <t>Yash Chopra</t>
  </si>
  <si>
    <t>Aditya Chopra (dialogue), Aditya Chopra (screenplay), Aditya Chopra (story)</t>
  </si>
  <si>
    <t>Shah Rukh Khan, Rani Mukerji, Preity Zinta, Kiron Kher</t>
  </si>
  <si>
    <t>https://images-na.ssl-images-amazon.com/images/M/MV5BN2E4NmY0MjQtMGUxZC00N2ZhLThlZmItYTQxMWNhYzk1YWRlXkEyXkFqcGdeQXVyNTE0MDc0NTM@._V1_SX300.jpg</t>
  </si>
  <si>
    <t>http://www1.yashrajfilms.com/veerzaaramicro/microflash.asp</t>
  </si>
  <si>
    <t>Hindi, Urdu, Panjabi</t>
  </si>
  <si>
    <t>[{'Source': 'Internet Movie Database', 'Value': '7.9/10'}, {'Source': 'Rotten Tomatoes', 'Value': '100%'}, {'Source': 'Metacritic', 'Value': '67/100'}]</t>
  </si>
  <si>
    <t>http://www.imdb.com/title/tt0420332</t>
  </si>
  <si>
    <t>Veer Zaara</t>
  </si>
  <si>
    <t>Yash</t>
  </si>
  <si>
    <t>http://www.boxofficemojo.com/movies/?id=veerzaara.htm</t>
  </si>
  <si>
    <t>http://www.the-numbers.com/movie/Veer-Zaara</t>
  </si>
  <si>
    <t>aura05aura</t>
  </si>
  <si>
    <t>Aura, The</t>
  </si>
  <si>
    <t>IFC First Take</t>
  </si>
  <si>
    <t>A deluded taxidermist plans the perfect crime.</t>
  </si>
  <si>
    <t>Fabián Bielinsky</t>
  </si>
  <si>
    <t>Fabián Bielinsky, Pablo De Santis (collaborating writer)</t>
  </si>
  <si>
    <t>Ricardo Darín, Dolores Fonzi, Pablo Cedrón, Nahuel Pérez Biscayart</t>
  </si>
  <si>
    <t>https://images-na.ssl-images-amazon.com/images/M/MV5BMTI1MzYyMjU3Ml5BMl5BanBnXkFtZTcwMjU5NDkzMQ@@._V1_SX300.jpg</t>
  </si>
  <si>
    <t>http://www.uol.com.ar/buenavista/elaura/indexf.htm</t>
  </si>
  <si>
    <t>Argentina, Spain, France</t>
  </si>
  <si>
    <t>[{'Source': 'Internet Movie Database', 'Value': '7.3/10'}, {'Source': 'Rotten Tomatoes', 'Value': '89%'}, {'Source': 'Metacritic', 'Value': '78/100'}]</t>
  </si>
  <si>
    <t>The Aura</t>
  </si>
  <si>
    <t>http://www.imdb.com/title/tt0420509</t>
  </si>
  <si>
    <t>El Aura</t>
  </si>
  <si>
    <t>http://www.the-numbers.com/movie/El-Aura</t>
  </si>
  <si>
    <t>domino05mino</t>
  </si>
  <si>
    <t>Domino</t>
  </si>
  <si>
    <t>Maverick Entertainment</t>
  </si>
  <si>
    <t>A recounting of Domino Harvey's life story. The daughter of actor Laurence Harvey turned away from her career as a Ford model to become a bounty hunter.</t>
  </si>
  <si>
    <t>Richard Kelly (screenplay), Richard Kelly (story), Steve Barancik (story)</t>
  </si>
  <si>
    <t>Keira Knightley, Mickey Rourke, Edgar Ramírez, Delroy Lindo</t>
  </si>
  <si>
    <t>https://images-na.ssl-images-amazon.com/images/M/MV5BMTkwOTA5Njc4Ml5BMl5BanBnXkFtZTcwNzg0MzEzMQ@@._V1_SX300.jpg</t>
  </si>
  <si>
    <t>http://www.imdb.com/title/tt0421054</t>
  </si>
  <si>
    <t>http://www.boxofficemojo.com/movies/?id=domino.htm</t>
  </si>
  <si>
    <t>http://www.the-numbers.com/movie/Domino</t>
  </si>
  <si>
    <t>control07trol</t>
  </si>
  <si>
    <t>Control</t>
  </si>
  <si>
    <t>A profile of Ian Curtis, the enigmatic singer of Joy Division whose personal, professional, and romantic troubles led him to commit suicide at the age of 23.</t>
  </si>
  <si>
    <t>Nominated for 1 BAFTA Film Award. Another 31 wins &amp; 33 nominations.</t>
  </si>
  <si>
    <t>Anton Corbijn</t>
  </si>
  <si>
    <t>Deborah Curtis (book), Matt Greenhalgh (screenplay)</t>
  </si>
  <si>
    <t>Sam Riley, Samantha Morton, Alexandra Maria Lara, Joe Anderson</t>
  </si>
  <si>
    <t>https://images-na.ssl-images-amazon.com/images/M/MV5BNTEzOTYwMTcxN15BMl5BanBnXkFtZTcwNTgyNjI1MQ@@._V1_SX300.jpg</t>
  </si>
  <si>
    <t>http://www.controlthemovie.com/</t>
  </si>
  <si>
    <t>UK, USA, Australia, Japan</t>
  </si>
  <si>
    <t>[{'Source': 'Internet Movie Database', 'Value': '7.7/10'}, {'Source': 'Rotten Tomatoes', 'Value': '87%'}, {'Source': 'Metacritic', 'Value': '78/100'}]</t>
  </si>
  <si>
    <t>http://www.imdb.com/title/tt0421082</t>
  </si>
  <si>
    <t>http://www.boxofficemojo.com/movies/?id=control.htm</t>
  </si>
  <si>
    <t>http://www.the-numbers.com/movie/Control</t>
  </si>
  <si>
    <t>mrs.pal05mont</t>
  </si>
  <si>
    <t>Mrs Palfrey at The Claremont</t>
  </si>
  <si>
    <t>Cineville Inc.</t>
  </si>
  <si>
    <t>All but abandoned by her family in a London retirement hotel, an elderly woman strikes up a curious friendship with a young writer.</t>
  </si>
  <si>
    <t>Dan Ireland</t>
  </si>
  <si>
    <t>Martin Donovan (additional dialogue), Dan Ireland (additional dialogue), Ruth Sacks, Elizabeth Taylor (novel)</t>
  </si>
  <si>
    <t>Joan Plowright, Rupert Friend, Zoë Tapper, Robert Lang</t>
  </si>
  <si>
    <t>https://images-na.ssl-images-amazon.com/images/M/MV5BMTIzMDkyOTA0NV5BMl5BanBnXkFtZTcwOTg4NTE0MQ@@._V1_SX300.jpg</t>
  </si>
  <si>
    <t>http://www.mrspalfreythemovie.com/</t>
  </si>
  <si>
    <t>[{'Source': 'Internet Movie Database', 'Value': '7.6/10'}, {'Source': 'Rotten Tomatoes', 'Value': '71%'}, {'Source': 'Metacritic', 'Value': '67/100'}]</t>
  </si>
  <si>
    <t>Mrs. Palfrey at the Claremont</t>
  </si>
  <si>
    <t>http://www.imdb.com/title/tt0421229</t>
  </si>
  <si>
    <t>Cnv.</t>
  </si>
  <si>
    <t>http://www.boxofficemojo.com/movies/?id=mrs.palfreyattheclaremont.htm</t>
  </si>
  <si>
    <t>http://www.the-numbers.com/movie/Mrs.-Palfrey-at-the-Claremont</t>
  </si>
  <si>
    <t>proposi05tion</t>
  </si>
  <si>
    <t>Crime, Drama, Western</t>
  </si>
  <si>
    <t>A lawman apprehends a notorious outlaw and gives him nine days to kill his older brother, or else they'll execute his younger brother.</t>
  </si>
  <si>
    <t>13 wins &amp; 30 nominations.</t>
  </si>
  <si>
    <t>John Hillcoat</t>
  </si>
  <si>
    <t>Nick Cave (screenplay)</t>
  </si>
  <si>
    <t>Richard Wilson, Noah Taylor, Jeremy Madrona, Jae Mamuyac</t>
  </si>
  <si>
    <t>https://images-na.ssl-images-amazon.com/images/M/MV5BN2M3MGJlZDktMGE1YS00Y2ZkLThiYTMtYWNjMTFjMjg4MTVhXkEyXkFqcGdeQXVyMTAwMzUyOTc@._V1_SX300.jpg</t>
  </si>
  <si>
    <t>http://www.thepropositionfilm.com/</t>
  </si>
  <si>
    <t>English, Aboriginal</t>
  </si>
  <si>
    <t>Australia, UK</t>
  </si>
  <si>
    <t>[{'Source': 'Internet Movie Database', 'Value': '7.4/10'}, {'Source': 'Rotten Tomatoes', 'Value': '86%'}, {'Source': 'Metacritic', 'Value': '73/100'}]</t>
  </si>
  <si>
    <t>http://www.imdb.com/title/tt0421238</t>
  </si>
  <si>
    <t>http://www.boxofficemojo.com/movies/?id=theproposition.htm</t>
  </si>
  <si>
    <t>redeye05deye</t>
  </si>
  <si>
    <t>Red Eye</t>
  </si>
  <si>
    <t>A woman is kidnapped by a stranger on a routine flight. Threatened by the potential murder of her father, she is pulled into a plot to assist her captor in offing a politician.</t>
  </si>
  <si>
    <t>Carl Ellsworth (screenplay), Carl Ellsworth (story), Dan Foos (story)</t>
  </si>
  <si>
    <t>Rachel McAdams, Cillian Murphy, Brian Cox, Laura Johnson</t>
  </si>
  <si>
    <t>https://images-na.ssl-images-amazon.com/images/M/MV5BNzAxNjc1ODczOF5BMl5BanBnXkFtZTcwMjE3MjEzMw@@._V1_SX300.jpg</t>
  </si>
  <si>
    <t>http://www.redeye-themovie.com/</t>
  </si>
  <si>
    <t>[{'Source': 'Internet Movie Database', 'Value': '6.5/10'}, {'Source': 'Rotten Tomatoes', 'Value': '79%'}, {'Source': 'Metacritic', 'Value': '71/100'}]</t>
  </si>
  <si>
    <t>http://www.imdb.com/title/tt0421239</t>
  </si>
  <si>
    <t>http://www.boxofficemojo.com/movies/?id=redeye.htm</t>
  </si>
  <si>
    <t>http://www.the-numbers.com/movie/Red-Eye</t>
  </si>
  <si>
    <t>20centi05ters</t>
  </si>
  <si>
    <t>20 centimetros</t>
  </si>
  <si>
    <t>A narcoleptic transvestite who yearns to become a transsexual dreams up elaborate musical numbers in which she's the star.</t>
  </si>
  <si>
    <t>Ramón Salazar</t>
  </si>
  <si>
    <t>Ramón Salazar (screenplay)</t>
  </si>
  <si>
    <t>Mónica Cervera, Pablo Puyol, Miguel O'Dogherty, Concha Galán</t>
  </si>
  <si>
    <t>https://images-na.ssl-images-amazon.com/images/M/MV5BMTg0OTA1NDE3NV5BMl5BanBnXkFtZTcwMTcwNjczMQ@@._V1_SX300.jpg</t>
  </si>
  <si>
    <t>http://www.20centimeters.com/</t>
  </si>
  <si>
    <t>Spanish, French, English</t>
  </si>
  <si>
    <t>[{'Source': 'Internet Movie Database', 'Value': '6.5/10'}, {'Source': 'Rotten Tomatoes', 'Value': '44%'}, {'Source': 'Metacritic', 'Value': '58/100'}]</t>
  </si>
  <si>
    <t>20 Centimeters</t>
  </si>
  <si>
    <t>http://www.imdb.com/title/tt0421528</t>
  </si>
  <si>
    <t>20 centiímetros</t>
  </si>
  <si>
    <t>http://www.the-numbers.com/movie/20-centiímetros</t>
  </si>
  <si>
    <t>curious08tton</t>
  </si>
  <si>
    <t>Curious Case of Benjamin Button, The</t>
  </si>
  <si>
    <t>Tells the story of Benjamin Button, a man who starts aging backwards with bizarre consequences.</t>
  </si>
  <si>
    <t>Won 3 Oscars. Another 77 wins &amp; 155 nominations.</t>
  </si>
  <si>
    <t>Eric Roth (screenplay), Eric Roth (story), Robin Swicord (story), F. Scott Fitzgerald (short story)</t>
  </si>
  <si>
    <t>Cate Blanchett, Brad Pitt, Julia Ormond, Faune Chambers Watkins</t>
  </si>
  <si>
    <t>https://images-na.ssl-images-amazon.com/images/M/MV5BNjQ0NTY2ODY2M15BMl5BanBnXkFtZTgwMjE4MzkxMDE@._V1_SX300.jpg</t>
  </si>
  <si>
    <t>http://www.BenjaminButton.com/</t>
  </si>
  <si>
    <t>[{'Source': 'Internet Movie Database', 'Value': '7.8/10'}, {'Source': 'Rotten Tomatoes', 'Value': '72%'}, {'Source': 'Metacritic', 'Value': '70/100'}]</t>
  </si>
  <si>
    <t>The Curious Case of Benjamin Button</t>
  </si>
  <si>
    <t>http://www.imdb.com/title/tt0421715</t>
  </si>
  <si>
    <t>http://www.boxofficemojo.com/movies/?id=thecuriouscaseofbenjaminbutton.htm</t>
  </si>
  <si>
    <t>http://www.the-numbers.com/movie/The-Curious-Case-of-Benjamin-Button</t>
  </si>
  <si>
    <t>imagine05&amp;you</t>
  </si>
  <si>
    <t>Imagine Me &amp;amp; You</t>
  </si>
  <si>
    <t>A newlywed bride becomes infatuated with another woman, who questions her sexual orientation, promoting a stir among the bride's family and friends.</t>
  </si>
  <si>
    <t>Ol Parker</t>
  </si>
  <si>
    <t>Piper Perabo, Lena Headey, Matthew Goode, Celia Imrie</t>
  </si>
  <si>
    <t>https://images-na.ssl-images-amazon.com/images/M/MV5BMTI3MzQzNzA3NV5BMl5BanBnXkFtZTcwODMyMDIzMQ@@._V1_SX300.jpg</t>
  </si>
  <si>
    <t>http://www2.foxsearchlight.com/imaginemeandyou/</t>
  </si>
  <si>
    <t>[{'Source': 'Internet Movie Database', 'Value': '6.8/10'}, {'Source': 'Rotten Tomatoes', 'Value': '33%'}, {'Source': 'Metacritic', 'Value': '49/100'}]</t>
  </si>
  <si>
    <t>Imagine Me &amp; You</t>
  </si>
  <si>
    <t>http://www.imdb.com/title/tt0421994</t>
  </si>
  <si>
    <t>Imagine Me and You</t>
  </si>
  <si>
    <t>http://www.boxofficemojo.com/movies/?id=imaginemeandyou.htm</t>
  </si>
  <si>
    <t>http://www.the-numbers.com/movie/Imagine-Me-&amp;-You</t>
  </si>
  <si>
    <t>ax05ax</t>
  </si>
  <si>
    <t>Le couperet</t>
  </si>
  <si>
    <t>A chemist (Garcia) loses his job to outsourcing. Two years later and still jobless, he hits on a solution: to genuinely eliminate his competition.</t>
  </si>
  <si>
    <t>Donald E. Westlake (novel), Costa-Gavras (screenplay), Jean-Claude Grumberg (screenplay)</t>
  </si>
  <si>
    <t>José Garcia, Karin Viard, Geordy Monfils, Christa Théret</t>
  </si>
  <si>
    <t>https://images-na.ssl-images-amazon.com/images/M/MV5BMTc3MDAzNjYxNF5BMl5BanBnXkFtZTgwOTIzMDA2MDE@._V1_SX300.jpg</t>
  </si>
  <si>
    <t>French, Dutch</t>
  </si>
  <si>
    <t>Belgium, France, Spain</t>
  </si>
  <si>
    <t>The Ax</t>
  </si>
  <si>
    <t>http://www.imdb.com/title/tt0422015</t>
  </si>
  <si>
    <t>fragile05gile</t>
  </si>
  <si>
    <t>Frágiles (Fragile)</t>
  </si>
  <si>
    <t>Thriller, Horror</t>
  </si>
  <si>
    <t>At her new job in a rundown children's hospital, a nurse desperately tries to keep her patients safe from a plague of random, mysterious attacks.</t>
  </si>
  <si>
    <t>Jaume Balagueró, Jordi Galceran</t>
  </si>
  <si>
    <t>Calista Flockhart, Richard Roxburgh, Elena Anaya, Gemma Jones</t>
  </si>
  <si>
    <t>https://images-na.ssl-images-amazon.com/images/M/MV5BMDA0ZmIzMTctNDE5Mi00M2UzLTk3YjgtZDJkNzk3NWMxMGYxXkEyXkFqcGdeQXVyMTA0MjU0Ng@@._V1_SX300.jpg</t>
  </si>
  <si>
    <t>http://movies.filmax.com/fragiles/</t>
  </si>
  <si>
    <t>Fragile</t>
  </si>
  <si>
    <t>http://www.imdb.com/title/tt0422272</t>
  </si>
  <si>
    <t>mariean06ette</t>
  </si>
  <si>
    <t>Marie Antoinette</t>
  </si>
  <si>
    <t>The retelling of France's iconic but ill-fated queen, Marie Antoinette. From her betrothal and marriage to Louis XVI at 15 to her reign as queen at 19 and to the end of her reign as queen, and ultimately the fall of Versailles.</t>
  </si>
  <si>
    <t>Kirsten Dunst, Jason Schwartzman, Judy Davis, Rip Torn</t>
  </si>
  <si>
    <t>https://images-na.ssl-images-amazon.com/images/M/MV5BOGJkOTVjOWYtY2E1ZC00OTE5LWE3YmUtMWQ1YjAyOTI4NTJlXkEyXkFqcGdeQXVyMjA5MTIzMjQ@._V1_SX300.jpg</t>
  </si>
  <si>
    <t>http://www.sonypictures.com/movies/marieantoinette/index.html</t>
  </si>
  <si>
    <t>USA, France, Japan</t>
  </si>
  <si>
    <t>[{'Source': 'Internet Movie Database', 'Value': '6.4/10'}, {'Source': 'Rotten Tomatoes', 'Value': '55%'}, {'Source': 'Metacritic', 'Value': '65/100'}]</t>
  </si>
  <si>
    <t>http://www.imdb.com/title/tt0422720</t>
  </si>
  <si>
    <t>http://www.boxofficemojo.com/movies/?id=marieantoinette.htm</t>
  </si>
  <si>
    <t>http://www.the-numbers.com/movie/Marie-Antoinette</t>
  </si>
  <si>
    <t>muppets05ofoz</t>
  </si>
  <si>
    <t>Muppets' Wizard of Oz, The</t>
  </si>
  <si>
    <t>This version of The Wizard of Oz is played by the Muppets!</t>
  </si>
  <si>
    <t>Nominated for 1 Primetime Emmy. Another 3 nominations.</t>
  </si>
  <si>
    <t>Kirk R. Thatcher</t>
  </si>
  <si>
    <t>Debra Frank (teleplay), Steve L. Hayes (teleplay), Tom Martin (teleplay), Adam F. Goldberg (teleplay), Debra Frank (television story), Steve L. Hayes (television story), L. Frank Baum (novel)</t>
  </si>
  <si>
    <t>Ashanti, Jeffrey Tambor, Quentin Tarantino, David Alan Grier</t>
  </si>
  <si>
    <t>https://images-na.ssl-images-amazon.com/images/M/MV5BMjE0OTUzOTMyNF5BMl5BanBnXkFtZTcwNTk5NDAzMQ@@._V1_SX300.jpg</t>
  </si>
  <si>
    <t>The Muppets' Wizard of Oz</t>
  </si>
  <si>
    <t>http://www.imdb.com/title/tt0422778</t>
  </si>
  <si>
    <t>sherryb06baby</t>
  </si>
  <si>
    <t>Sherrybaby</t>
  </si>
  <si>
    <t>Sherry tries to integrate again into society and become a good mother.</t>
  </si>
  <si>
    <t>Nominated for 1 Golden Globe. Another 10 wins &amp; 10 nominations.</t>
  </si>
  <si>
    <t>Laurie Collyer</t>
  </si>
  <si>
    <t>Maggie Gyllenhaal, Michelle Hurst, Sandra Rodríguez, Anna Simpson</t>
  </si>
  <si>
    <t>https://images-na.ssl-images-amazon.com/images/M/MV5BMTU1Mzc0ODE4MF5BMl5BanBnXkFtZTcwNjU1MzYzMQ@@._V1_SX300.jpg</t>
  </si>
  <si>
    <t>[{'Source': 'Internet Movie Database', 'Value': '6.6/10'}, {'Source': 'Metacritic', 'Value': '66/100'}]</t>
  </si>
  <si>
    <t>http://www.imdb.com/title/tt0423169</t>
  </si>
  <si>
    <t>http://www.boxofficemojo.com/movies/?id=sherrybaby.htm</t>
  </si>
  <si>
    <t>http://www.the-numbers.com/movie/Sherrybaby</t>
  </si>
  <si>
    <t>godsave05king</t>
  </si>
  <si>
    <t>Tjenare kungen</t>
  </si>
  <si>
    <t>A story about a young girl who leaves her hometown to pursue her dream of becoming a famous punk artist.</t>
  </si>
  <si>
    <t>Ulf Malmros</t>
  </si>
  <si>
    <t>Anna Fredriksson (screenplay), Ulf Malmros (screenplay), Britta Svensson (novel)</t>
  </si>
  <si>
    <t>Josefin Neldén, Cecilia Wallin, Malin Morgan, Johanna Strömberg</t>
  </si>
  <si>
    <t>https://images-na.ssl-images-amazon.com/images/M/MV5BMTIxNzcxMTg5MF5BMl5BanBnXkFtZTcwNzYxOTI0MQ@@._V1_SX300.jpg</t>
  </si>
  <si>
    <t>God Save the King</t>
  </si>
  <si>
    <t>http://www.imdb.com/title/tt0423382</t>
  </si>
  <si>
    <t>tristra05tory</t>
  </si>
  <si>
    <t>Tristram Shandy: A Cock and Bull Story</t>
  </si>
  <si>
    <t>Director Michael Winterbottom (Northam) attempts to shoot the adaptation of Laurence Sterne's essentially unfilmable novel, "The Life and Opinions of Tristram Shandy, Gentleman."</t>
  </si>
  <si>
    <t>Laurence Sterne (novel), Frank Cottrell Boyce (screenplay)</t>
  </si>
  <si>
    <t>Steve Coogan, Rob Brydon, Keeley Hawes, Shirley Henderson</t>
  </si>
  <si>
    <t>https://images-na.ssl-images-amazon.com/images/M/MV5BMTg2ODMwNTY3NV5BMl5BanBnXkFtZTcwMzczNjEzMQ@@._V1_SX300.jpg</t>
  </si>
  <si>
    <t>http://www.tristramshandymovie.com/</t>
  </si>
  <si>
    <t>[{'Source': 'Internet Movie Database', 'Value': '6.8/10'}, {'Source': 'Rotten Tomatoes', 'Value': '90%'}, {'Source': 'Metacritic', 'Value': '80/100'}]</t>
  </si>
  <si>
    <t>http://www.imdb.com/title/tt0423409</t>
  </si>
  <si>
    <t>http://www.the-numbers.com/movie/Tristram-Shandy:-A-Cock-and-Bull-Story</t>
  </si>
  <si>
    <t>hemingw12horn</t>
  </si>
  <si>
    <t>Hemingway &amp; Gellhorn</t>
  </si>
  <si>
    <t>A drama centered on the romance between Ernest Hemingway and WWII correspondent Martha Gellhorn, Hemingway's inspiration for For Whom the Bell Tolls and the only woman who ever asked for a divorce from the writer.</t>
  </si>
  <si>
    <t>Nominated for 2 Golden Globes. Another 7 wins &amp; 44 nominations.</t>
  </si>
  <si>
    <t>Jerry Stahl, Barbara Turner</t>
  </si>
  <si>
    <t>Nicole Kidman, Clive Owen, David Strathairn, Rodrigo Santoro</t>
  </si>
  <si>
    <t>https://images-na.ssl-images-amazon.com/images/M/MV5BMjQ1OTM3OTY0MF5BMl5BanBnXkFtZTcwNTY4MDU4Nw@@._V1_SX300.jpg</t>
  </si>
  <si>
    <t>http://www.hbo.com/#/movies/hemingway-and-gellhorn</t>
  </si>
  <si>
    <t>http://www.imdb.com/title/tt0423455</t>
  </si>
  <si>
    <t>fingersnmith</t>
  </si>
  <si>
    <t>Fingersmith</t>
  </si>
  <si>
    <t>3-iron04iron</t>
  </si>
  <si>
    <t>3-Iron</t>
  </si>
  <si>
    <t>A transient young man breaks into empty homes to partake of the vacationing residents' lives for a few days.</t>
  </si>
  <si>
    <t>15 wins &amp; 9 nominations.</t>
  </si>
  <si>
    <t>Seung-yeon Lee, Hyun-kyoon Lee, Hyuk-ho Kwon, Jeong-ho Choi</t>
  </si>
  <si>
    <t>https://images-na.ssl-images-amazon.com/images/M/MV5BMTM1ODIwNzM5OV5BMl5BanBnXkFtZTcwNjk5MDkyMQ@@._V1_SX300.jpg</t>
  </si>
  <si>
    <t>http://www.sonyclassics.com/3iron/</t>
  </si>
  <si>
    <t>South Korea, Japan</t>
  </si>
  <si>
    <t>[{'Source': 'Internet Movie Database', 'Value': '8.1/10'}, {'Source': 'Rotten Tomatoes', 'Value': '87%'}, {'Source': 'Metacritic', 'Value': '72/100'}]</t>
  </si>
  <si>
    <t>http://www.imdb.com/title/tt0423866</t>
  </si>
  <si>
    <t>Bin-jip</t>
  </si>
  <si>
    <t>http://www.the-numbers.com/movie/Bin-jip</t>
  </si>
  <si>
    <t>charlie07lett</t>
  </si>
  <si>
    <t>Charlie Bartlett</t>
  </si>
  <si>
    <t>A rich kid becomes the self-appointed psychiatrist to the student body of his new high school.</t>
  </si>
  <si>
    <t>Jon Poll</t>
  </si>
  <si>
    <t>Gustin Nash</t>
  </si>
  <si>
    <t>Anton Yelchin, Robert Downey Jr., Hope Davis, Kat Dennings</t>
  </si>
  <si>
    <t>https://images-na.ssl-images-amazon.com/images/M/MV5BMTUyNTgyNDI2NF5BMl5BanBnXkFtZTcwOTA2NTg1MQ@@._V1_SX300.jpg</t>
  </si>
  <si>
    <t>http://charliebartlett-themovie.com</t>
  </si>
  <si>
    <t>[{'Source': 'Internet Movie Database', 'Value': '7.0/10'}, {'Source': 'Rotten Tomatoes', 'Value': '56%'}, {'Source': 'Metacritic', 'Value': '54/100'}]</t>
  </si>
  <si>
    <t>http://www.imdb.com/title/tt0423977</t>
  </si>
  <si>
    <t>http://www.boxofficemojo.com/movies/?id=charliebartlett.htm</t>
  </si>
  <si>
    <t>http://www.the-numbers.com/movie/Charlie-Bartlett</t>
  </si>
  <si>
    <t>flushed06away</t>
  </si>
  <si>
    <t>Flushed Away</t>
  </si>
  <si>
    <t>The story of an uptown rat that gets flushed down the toilet from his penthouse apartment, ending in the sewers of London, where he has to learn a whole new and different way of life.</t>
  </si>
  <si>
    <t>Nominated for 1 BAFTA Film Award. Another 6 wins &amp; 13 nominations.</t>
  </si>
  <si>
    <t>David Bowers, Sam Fell</t>
  </si>
  <si>
    <t>Dick Clement (screenplay), Ian La Frenais (screenplay), Christopher Lloyd (screenplay), Joe Keenan (screenplay), William Davies (screenplay), Sam Fell (story by), Peter Lord (story by), Dick Clement (story by), Ian La Frenais (story by)</t>
  </si>
  <si>
    <t>Hugh Jackman, Kate Winslet, Ian McKellen, Jean Reno</t>
  </si>
  <si>
    <t>https://images-na.ssl-images-amazon.com/images/M/MV5BMTI1MzE1MDk2N15BMl5BanBnXkFtZTYwMjEwMzI3._V1_SX300.jpg</t>
  </si>
  <si>
    <t>http://www.flushedaway.com/</t>
  </si>
  <si>
    <t>[{'Source': 'Internet Movie Database', 'Value': '6.6/10'}, {'Source': 'Rotten Tomatoes', 'Value': '72%'}, {'Source': 'Metacritic', 'Value': '74/100'}]</t>
  </si>
  <si>
    <t>http://www.imdb.com/title/tt0424095</t>
  </si>
  <si>
    <t>http://www.boxofficemojo.com/movies/?id=flushedaway.htm</t>
  </si>
  <si>
    <t>http://www.the-numbers.com/movie/Flushed-Away</t>
  </si>
  <si>
    <t>hardcan05andy</t>
  </si>
  <si>
    <t>Hard Candy</t>
  </si>
  <si>
    <t>A teenage girl raids a man's home in order to expose him under suspicion that he is a sex offender with pedophilia.</t>
  </si>
  <si>
    <t>Brian Nelson</t>
  </si>
  <si>
    <t>Patrick Wilson, Ellen Page, Sandra Oh, Odessa Rae</t>
  </si>
  <si>
    <t>https://images-na.ssl-images-amazon.com/images/M/MV5BMTc0MzgzNTI3N15BMl5BanBnXkFtZTcwNDk3MDIzMQ@@._V1_SX300.jpg</t>
  </si>
  <si>
    <t>http://hardcandymovie.com/</t>
  </si>
  <si>
    <t>[{'Source': 'Internet Movie Database', 'Value': '7.1/10'}, {'Source': 'Rotten Tomatoes', 'Value': '68%'}, {'Source': 'Metacritic', 'Value': '58/100'}]</t>
  </si>
  <si>
    <t>http://www.imdb.com/title/tt0424136</t>
  </si>
  <si>
    <t>http://www.boxofficemojo.com/movies/?id=hardcandy.htm</t>
  </si>
  <si>
    <t>http://www.the-numbers.com/movie/Hard-Candy</t>
  </si>
  <si>
    <t>joyeuxn05noel</t>
  </si>
  <si>
    <t>Joyeux Noël</t>
  </si>
  <si>
    <t>In December 1914, an unofficial Christmas truce on the Western Front allows soldiers from opposing sides of the First World War to gain insight into each other's way of life.</t>
  </si>
  <si>
    <t>Nominated for 1 Oscar. Another 6 wins &amp; 11 nominations.</t>
  </si>
  <si>
    <t>Christian Carion</t>
  </si>
  <si>
    <t>Diane Kruger, Natalie Dessay, Benno Fürmann, Rolando Villazón</t>
  </si>
  <si>
    <t>https://images-na.ssl-images-amazon.com/images/M/MV5BMTQyODczNjU3NF5BMl5BanBnXkFtZTcwNjQ0NDIzMQ@@._V1_SX300.jpg</t>
  </si>
  <si>
    <t>http://www.merrychristmas-themovie.com/</t>
  </si>
  <si>
    <t>French, German, English, Latin</t>
  </si>
  <si>
    <t>France, Germany, UK, Belgium, Romania, Norway, Japan, USA</t>
  </si>
  <si>
    <t>[{'Source': 'Internet Movie Database', 'Value': '7.8/10'}, {'Source': 'Rotten Tomatoes', 'Value': '74%'}, {'Source': 'Metacritic', 'Value': '70/100'}]</t>
  </si>
  <si>
    <t>Joyeux Noel</t>
  </si>
  <si>
    <t>http://www.imdb.com/title/tt0424205</t>
  </si>
  <si>
    <t>Joyeux Noel (Merry Christmas)</t>
  </si>
  <si>
    <t>http://www.boxofficemojo.com/movies/?id=joyeuxnoel(merrychristmas).htm</t>
  </si>
  <si>
    <t>http://www.the-numbers.com/movie/Joyeux-Noël</t>
  </si>
  <si>
    <t>mostlyu05reen</t>
  </si>
  <si>
    <t>Mostly Unfabulous Social Life of Ethan Green, The</t>
  </si>
  <si>
    <t>Regent Releasing</t>
  </si>
  <si>
    <t>A young gay man tries to balance his career as a personal assistant while searching for love.</t>
  </si>
  <si>
    <t>George Bamber</t>
  </si>
  <si>
    <t>Eric Orner (book), David Vernon</t>
  </si>
  <si>
    <t>Daniel Letterle, Diego Serrano, Shanola Hampton, David Monahan</t>
  </si>
  <si>
    <t>https://images-na.ssl-images-amazon.com/images/M/MV5BMjE5NzkzMjI0Ml5BMl5BanBnXkFtZTcwOTg4MjMzMQ@@._V1_SX300.jpg</t>
  </si>
  <si>
    <t>http://www.ethangreen-themovie.com</t>
  </si>
  <si>
    <t>[{'Source': 'Internet Movie Database', 'Value': '6.2/10'}, {'Source': 'Rotten Tomatoes', 'Value': '26%'}, {'Source': 'Metacritic', 'Value': '38/100'}]</t>
  </si>
  <si>
    <t>The Mostly Unfabulous Social Life of Ethan Green</t>
  </si>
  <si>
    <t>http://www.imdb.com/title/tt0424287</t>
  </si>
  <si>
    <t>http://www.boxofficemojo.com/movies/?id=themostlyunfabuloussociallifeofethangreen.htm</t>
  </si>
  <si>
    <t>http://www.the-numbers.com/movie/The-Mostly-Unfabulous-Social-Life-of-Ethan-Green</t>
  </si>
  <si>
    <t>clerksi06ksii</t>
  </si>
  <si>
    <t>Clerks II</t>
  </si>
  <si>
    <t>A calamity at Dante and Randal's shops sends them looking for new horizons - but they ultimately settle at the fast food empire Mooby's.</t>
  </si>
  <si>
    <t>Brian O'Halloran, Jeff Anderson, Jason Mewes, Kevin Smith</t>
  </si>
  <si>
    <t>https://images-na.ssl-images-amazon.com/images/M/MV5BODg1MzY2NDY0OF5BMl5BanBnXkFtZTcwNDgyMzQzMQ@@._V1_SX300.jpg</t>
  </si>
  <si>
    <t>http://www.clerks2.com/</t>
  </si>
  <si>
    <t>[{'Source': 'Internet Movie Database', 'Value': '7.4/10'}, {'Source': 'Rotten Tomatoes', 'Value': '63%'}, {'Source': 'Metacritic', 'Value': '65/100'}]</t>
  </si>
  <si>
    <t>http://www.imdb.com/title/tt0424345</t>
  </si>
  <si>
    <t>http://www.boxofficemojo.com/movies/?id=clerksii.htm</t>
  </si>
  <si>
    <t>http://www.the-numbers.com/movie/Clerks-II</t>
  </si>
  <si>
    <t>adventu05l3-d</t>
  </si>
  <si>
    <t>Adventures of Sharkboy and Lavagirl 3-D, The</t>
  </si>
  <si>
    <t>A young boy is recruited by his imaginary friends Sharkboy and Lavagirl to help save their planet.</t>
  </si>
  <si>
    <t>Robert Rodriguez, Marcel Rodriguez, Racer Rodriguez (story)</t>
  </si>
  <si>
    <t>Taylor Lautner, Taylor Dooley, Cayden Boyd, George Lopez</t>
  </si>
  <si>
    <t>https://images-na.ssl-images-amazon.com/images/M/MV5BMTM1NzI3OTAwMl5BMl5BanBnXkFtZTcwMTI3ODkyMQ@@._V1_SX300.jpg</t>
  </si>
  <si>
    <t>http://www.miramax.com/movie/the-adventures-of-sharkboy-and-lavagirl</t>
  </si>
  <si>
    <t>[{'Source': 'Internet Movie Database', 'Value': '3.5/10'}, {'Source': 'Rotten Tomatoes', 'Value': '20%'}, {'Source': 'Metacritic', 'Value': '38/100'}]</t>
  </si>
  <si>
    <t>The Adventures of Sharkboy and Lavagirl 3-D</t>
  </si>
  <si>
    <t>http://www.imdb.com/title/tt0424774</t>
  </si>
  <si>
    <t>The Adventures of Sharkboy and Lavagirl in 3D</t>
  </si>
  <si>
    <t>http://www.boxofficemojo.com/movies/?id=theadventuresofsharkboyandlavagirlin3d.htm</t>
  </si>
  <si>
    <t>The Adventures of Sharkboy and Lavagirl in 3-D</t>
  </si>
  <si>
    <t>http://www.the-numbers.com/movie/The-Adventures-of-Sharkboy-and-Lavagirl-in-3-D</t>
  </si>
  <si>
    <t>candy06andy</t>
  </si>
  <si>
    <t>Candy</t>
  </si>
  <si>
    <t>A poet falls in love with an art student who gravitates to his bohemian lifestyle -- and his love of heroin. Hooked as much on one another as they are on the drug, their relationship alternates between states of oblivion, self-destruction, and despair.</t>
  </si>
  <si>
    <t>Neil Armfield</t>
  </si>
  <si>
    <t>Luke Davies (novel), Neil Armfield (screenplay), Luke Davies (screenplay)</t>
  </si>
  <si>
    <t>Abbie Cornish, Heath Ledger, Geoffrey Rush, Tom Budge</t>
  </si>
  <si>
    <t>https://images-na.ssl-images-amazon.com/images/M/MV5BNTgwNzliODYtOWI2Yy00OTFhLWExZjgtNTdjNjMzOTAyN2JmXkEyXkFqcGdeQXVyMTAwMzUyOTc@._V1_SX300.jpg</t>
  </si>
  <si>
    <t>[{'Source': 'Internet Movie Database', 'Value': '7.3/10'}, {'Source': 'Rotten Tomatoes', 'Value': '49%'}, {'Source': 'Metacritic', 'Value': '57/100'}]</t>
  </si>
  <si>
    <t>http://www.imdb.com/title/tt0424880</t>
  </si>
  <si>
    <t>http://www.boxofficemojo.com/movies/?id=candy.htm</t>
  </si>
  <si>
    <t>http://www.the-numbers.com/movie/Candy</t>
  </si>
  <si>
    <t>getsmar08mart</t>
  </si>
  <si>
    <t>Get Smart</t>
  </si>
  <si>
    <t>A highly intellectual but socially awkward spy is tasked with preventing a terrorist attack from a Russian spy agency.</t>
  </si>
  <si>
    <t>Tom J. Astle, Matt Ember, Mel Brooks (characters), Buck Henry (characters)</t>
  </si>
  <si>
    <t>Steve Carell, Anne Hathaway, Dwayne Johnson, Alan Arkin</t>
  </si>
  <si>
    <t>https://images-na.ssl-images-amazon.com/images/M/MV5BMTY0NzQ4MDU0NV5BMl5BanBnXkFtZTcwMzA2NzQ2MQ@@._V1_SX300.jpg</t>
  </si>
  <si>
    <t>http://www.getsmartmovie.com/</t>
  </si>
  <si>
    <t>English, Russian, Panjabi, Arabic</t>
  </si>
  <si>
    <t>[{'Source': 'Internet Movie Database', 'Value': '6.5/10'}, {'Source': 'Rotten Tomatoes', 'Value': '51%'}, {'Source': 'Metacritic', 'Value': '54/100'}]</t>
  </si>
  <si>
    <t>http://www.imdb.com/title/tt0425061</t>
  </si>
  <si>
    <t>http://www.boxofficemojo.com/movies/?id=getsmart.htm</t>
  </si>
  <si>
    <t>http://www.the-numbers.com/movie/Get-Smart</t>
  </si>
  <si>
    <t>hotfuzz07fuzz</t>
  </si>
  <si>
    <t>Hot Fuzz</t>
  </si>
  <si>
    <t>Rogue Pictures/Focus Features</t>
  </si>
  <si>
    <t>Action, Comedy, Mystery</t>
  </si>
  <si>
    <t>A skilled London police officer is transferred to a small town that's harbouring a dark secret.</t>
  </si>
  <si>
    <t>Edgar Wright, Simon Pegg</t>
  </si>
  <si>
    <t>Simon Pegg, Martin Freeman, Bill Nighy, Robert Popper</t>
  </si>
  <si>
    <t>https://images-na.ssl-images-amazon.com/images/M/MV5BMzg4MDJhMDMtYmJiMS00ZDZmLThmZWUtYTMwZDM1YTc5MWE2XkEyXkFqcGdeQXVyNjU0OTQ0OTY@._V1_SX300.jpg</t>
  </si>
  <si>
    <t>http://www.hotfuzz.com/</t>
  </si>
  <si>
    <t>[{'Source': 'Internet Movie Database', 'Value': '7.9/10'}, {'Source': 'Rotten Tomatoes', 'Value': '91%'}, {'Source': 'Metacritic', 'Value': '81/100'}]</t>
  </si>
  <si>
    <t>http://www.imdb.com/title/tt0425112</t>
  </si>
  <si>
    <t>http://www.boxofficemojo.com/movies/?id=hotfuzz.htm</t>
  </si>
  <si>
    <t>http://www.the-numbers.com/movie/Hot-Fuzz</t>
  </si>
  <si>
    <t>justlik05aven</t>
  </si>
  <si>
    <t>Just Like Heaven</t>
  </si>
  <si>
    <t>A lonely landscape architect falls for the spirit of the beautiful woman who used to live in his new apartment.</t>
  </si>
  <si>
    <t>Peter Tolan (screenplay), Leslie Dixon (screenplay), Marc Lévy (novel)</t>
  </si>
  <si>
    <t>Reese Witherspoon, Mark Ruffalo, Donal Logue, Dina Spybey-Waters</t>
  </si>
  <si>
    <t>https://images-na.ssl-images-amazon.com/images/M/MV5BMTk0Njk2OTY2N15BMl5BanBnXkFtZTcwNTAxNjAzMQ@@._V1_SX300.jpg</t>
  </si>
  <si>
    <t>http://www.justlikeheaven-themovie.com/</t>
  </si>
  <si>
    <t>[{'Source': 'Internet Movie Database', 'Value': '6.7/10'}, {'Source': 'Rotten Tomatoes', 'Value': '56%'}, {'Source': 'Metacritic', 'Value': '47/100'}]</t>
  </si>
  <si>
    <t>http://www.imdb.com/title/tt0425123</t>
  </si>
  <si>
    <t>http://www.boxofficemojo.com/movies/?id=justlikeheaven.htm</t>
  </si>
  <si>
    <t>http://www.the-numbers.com/movie/Just-Like-Heaven</t>
  </si>
  <si>
    <t>luckynu06evin</t>
  </si>
  <si>
    <t>Lucky Number Slevin</t>
  </si>
  <si>
    <t>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t>
  </si>
  <si>
    <t>Paul McGuigan</t>
  </si>
  <si>
    <t>Jason Smilovic</t>
  </si>
  <si>
    <t>Josh Hartnett, Bruce Willis, Lucy Liu, Morgan Freeman</t>
  </si>
  <si>
    <t>https://images-na.ssl-images-amazon.com/images/M/MV5BZjczMWI1YWMtYTZjOS00ZDc5LWE2MWItMTY3ZGUxNzFkNjJmL2ltYWdlXkEyXkFqcGdeQXVyNjU0OTQ0OTY@._V1_SX300.jpg</t>
  </si>
  <si>
    <t>[{'Source': 'Internet Movie Database', 'Value': '7.8/10'}, {'Source': 'Metacritic', 'Value': '53/100'}]</t>
  </si>
  <si>
    <t>http://www.imdb.com/title/tt0425210</t>
  </si>
  <si>
    <t>http://www.boxofficemojo.com/movies/?id=luckynumberslevin.htm</t>
  </si>
  <si>
    <t>http://www.the-numbers.com/movie/Lucky-Number-Slevin</t>
  </si>
  <si>
    <t>pleasur06vers</t>
  </si>
  <si>
    <t>Pleasure Drivers, The</t>
  </si>
  <si>
    <t>"The Pleasure Drivers" lays out three separate interconnected stories involving an adulterous therapist, a young sociopath call girl, a vicious lesbian hit woman, a white trash kidnapper, ...</t>
  </si>
  <si>
    <t>Adam Haynes</t>
  </si>
  <si>
    <t>Billy Zane, Deena Dill, Angus Macfadyen, Jill Bennett</t>
  </si>
  <si>
    <t>https://images-na.ssl-images-amazon.com/images/M/MV5BMTUzMjk3OTE0NV5BMl5BanBnXkFtZTcwMzc5NzIzMQ@@._V1_SX300.jpg</t>
  </si>
  <si>
    <t>The Pleasure Drivers</t>
  </si>
  <si>
    <t>http://www.imdb.com/title/tt0425357</t>
  </si>
  <si>
    <t>run,fat07,run</t>
  </si>
  <si>
    <t>Run, Fatboy, Run</t>
  </si>
  <si>
    <t>Five years after jilting his pregnant fiancée on their wedding day, out-of-shape Dennis decides to run a marathon to win her back.</t>
  </si>
  <si>
    <t>David Schwimmer</t>
  </si>
  <si>
    <t>Michael Ian Black (screenplay), Simon Pegg (screenplay), Michael Ian Black (story)</t>
  </si>
  <si>
    <t>Simon Pegg, Thandie Newton, Hank Azaria, Dylan Moran</t>
  </si>
  <si>
    <t>https://images-na.ssl-images-amazon.com/images/M/MV5BMTgzOTg0NTk5NF5BMl5BanBnXkFtZTcwMjMxNDI2MQ@@._V1_SX300.jpg</t>
  </si>
  <si>
    <t>http://www.RunFatboyRunMovie.com/</t>
  </si>
  <si>
    <t>[{'Source': 'Internet Movie Database', 'Value': '6.6/10'}, {'Source': 'Rotten Tomatoes', 'Value': '48%'}, {'Source': 'Metacritic', 'Value': '48/100'}]</t>
  </si>
  <si>
    <t>http://www.imdb.com/title/tt0425413</t>
  </si>
  <si>
    <t>http://www.the-numbers.com/movie/Run,-Fatboy,-Run</t>
  </si>
  <si>
    <t>messeng07gers</t>
  </si>
  <si>
    <t>Messengers, The</t>
  </si>
  <si>
    <t>An ominous darkness invades a seemingly serene sunflower farm in North Dakota, and the Solomon family is torn apart by suspicion, mayhem and murder.</t>
  </si>
  <si>
    <t>Danny Pang, Oxide Chun Pang</t>
  </si>
  <si>
    <t>Mark Wheaton (screenplay), Todd Farmer (story)</t>
  </si>
  <si>
    <t>Kristen Stewart, Dylan McDermott, Penelope Ann Miller, John Corbett</t>
  </si>
  <si>
    <t>https://images-na.ssl-images-amazon.com/images/M/MV5BMTMxMjMzMTMwOF5BMl5BanBnXkFtZTcwNDA4MDIzMw@@._V1_SX300.jpg</t>
  </si>
  <si>
    <t>http://www.sonypictures.com/movies/themessengers/</t>
  </si>
  <si>
    <t>[{'Source': 'Internet Movie Database', 'Value': '5.4/10'}, {'Source': 'Rotten Tomatoes', 'Value': '12%'}, {'Source': 'Metacritic', 'Value': '34/100'}]</t>
  </si>
  <si>
    <t>The Messengers</t>
  </si>
  <si>
    <t>http://www.imdb.com/title/tt0425430</t>
  </si>
  <si>
    <t>http://www.boxofficemojo.com/movies/?id=themessengers.htm</t>
  </si>
  <si>
    <t>http://www.the-numbers.com/movie/The-Messengers</t>
  </si>
  <si>
    <t>redclif08liff</t>
  </si>
  <si>
    <t>Chi bi (Red Cliff)</t>
  </si>
  <si>
    <t>The first chapter of a two-part story centered on a battle fought in China's Three Kingdoms period (220-280 A.D.).</t>
  </si>
  <si>
    <t>13 wins &amp; 43 nominations.</t>
  </si>
  <si>
    <t>John Woo (screenplay), Khan Chan (screenplay), Cheng Kuo (screenplay), Heyu Sheng (screenplay), Guanzhong Luo (novel)</t>
  </si>
  <si>
    <t>Tony Chiu-Wai Leung, Takeshi Kaneshiro, Fengyi Zhang, Chen Chang</t>
  </si>
  <si>
    <t>https://images-na.ssl-images-amazon.com/images/M/MV5BMTcyOTQ3NDA1OV5BMl5BanBnXkFtZTcwMDY3NzM4Mg@@._V1_SX300.jpg</t>
  </si>
  <si>
    <t>http://redclifffilm.com/</t>
  </si>
  <si>
    <t>China, Hong Kong, Japan, Taiwan, South Korea</t>
  </si>
  <si>
    <t>[{'Source': 'Internet Movie Database', 'Value': '7.4/10'}, {'Source': 'Rotten Tomatoes', 'Value': '89%'}, {'Source': 'Metacritic', 'Value': '73/100'}]</t>
  </si>
  <si>
    <t>Red Cliff</t>
  </si>
  <si>
    <t>http://www.imdb.com/title/tt0425637</t>
  </si>
  <si>
    <t>http://www.the-numbers.com/movie/Red-Cliff</t>
  </si>
  <si>
    <t>maggiea02nnie</t>
  </si>
  <si>
    <t>Maggie and Annie</t>
  </si>
  <si>
    <t>Ariztical Entertainment</t>
  </si>
  <si>
    <t>Annie, a happily married woman with a loving husband and daughter, joins her company's softball team and becomes good friends with her teammate, the openly gay Maggie. Much to Annie's ...</t>
  </si>
  <si>
    <t>Kimberly K. Wilson</t>
  </si>
  <si>
    <t>Amy Thiel, Joy Yandell, Adam Knox, Jennifer Steele</t>
  </si>
  <si>
    <t>https://images-na.ssl-images-amazon.com/images/M/MV5BMTg5MjUxNDIyMF5BMl5BanBnXkFtZTcwODkxNDgyMQ@@._V1_SX300.jpg</t>
  </si>
  <si>
    <t>http://www.imdb.com/title/tt0426089</t>
  </si>
  <si>
    <t>sophies05days</t>
  </si>
  <si>
    <t>Sophie Scholl - Die letzten Tage</t>
  </si>
  <si>
    <t>A dramatization of the final days of Sophie Scholl, one of the most famous members of the German World War II anti-Nazi resistance movement, The White Rose.</t>
  </si>
  <si>
    <t>Nominated for 1 Oscar. Another 22 wins &amp; 12 nominations.</t>
  </si>
  <si>
    <t>Marc Rothemund</t>
  </si>
  <si>
    <t>Fred Breinersdorfer</t>
  </si>
  <si>
    <t>Julia Jentsch, Alexander Held, Fabian Hinrichs, Johanna Gastdorf</t>
  </si>
  <si>
    <t>https://images-na.ssl-images-amazon.com/images/M/MV5BMTk3OTk2NTAyMV5BMl5BanBnXkFtZTcwMzAyMDIzMQ@@._V1_SX300.jpg</t>
  </si>
  <si>
    <t>http://www.sophieschollmovie.com/</t>
  </si>
  <si>
    <t>[{'Source': 'Internet Movie Database', 'Value': '7.7/10'}, {'Source': 'Rotten Tomatoes', 'Value': '87%'}, {'Source': 'Metacritic', 'Value': '76/100'}]</t>
  </si>
  <si>
    <t>Sophie Scholl: The Final Days</t>
  </si>
  <si>
    <t>http://www.imdb.com/title/tt0426578</t>
  </si>
  <si>
    <t>http://www.the-numbers.com/movie/Sophie-Scholl---Die-letzten-Tage</t>
  </si>
  <si>
    <t>superhe08ovie</t>
  </si>
  <si>
    <t>Superhero Movie</t>
  </si>
  <si>
    <t>The Weinstein Company/Dimension Films</t>
  </si>
  <si>
    <t>Orphaned high school student Rick Riker is bitten by a radioactive dragonfly, develops super powers (except for the ability to fly), and becomes a hero.</t>
  </si>
  <si>
    <t>Craig Mazin</t>
  </si>
  <si>
    <t>Drake Bell, Sara Paxton, Christopher McDonald, Leslie Nielsen</t>
  </si>
  <si>
    <t>https://images-na.ssl-images-amazon.com/images/M/MV5BMTc0Njc1MTU5Nl5BMl5BanBnXkFtZTcwMjA4NDE2MQ@@._V1_SX300.jpg</t>
  </si>
  <si>
    <t>http://www.superhero-movie.net/</t>
  </si>
  <si>
    <t>[{'Source': 'Internet Movie Database', 'Value': '4.5/10'}, {'Source': 'Rotten Tomatoes', 'Value': '17%'}, {'Source': 'Metacritic', 'Value': '33/100'}]</t>
  </si>
  <si>
    <t>http://www.imdb.com/title/tt0426592</t>
  </si>
  <si>
    <t>http://www.boxofficemojo.com/movies/?id=superheromovie.htm</t>
  </si>
  <si>
    <t>http://www.the-numbers.com/movie/Superhero-Movie</t>
  </si>
  <si>
    <t>barbiea04uper</t>
  </si>
  <si>
    <t>Barbie as the Princess and the Pauper</t>
  </si>
  <si>
    <t>In her first animated musical featuring seven original songs, Barbie comes to life in this modern re-telling of a classic tale of mistaken identity and the power of friendship. Based on the...</t>
  </si>
  <si>
    <t>William Lau</t>
  </si>
  <si>
    <t>Cliff Ruby, Elana Lesser</t>
  </si>
  <si>
    <t>Kelly Sheridan, Melissa Lyons, Julie Stevens, Mark Hildreth</t>
  </si>
  <si>
    <t>https://images-na.ssl-images-amazon.com/images/M/MV5BMTUyMzQ1NTg4NF5BMl5BanBnXkFtZTcwMDQwNDYyMQ@@._V1_SX300.jpg</t>
  </si>
  <si>
    <t>http://www.imdb.com/title/tt0426955</t>
  </si>
  <si>
    <t>dinnerf10ucks</t>
  </si>
  <si>
    <t>Dinner for Schmucks</t>
  </si>
  <si>
    <t>When he finds out that his work superiors host a dinner celebrating the idiocy of their guests, a rising executive questions it when he's invited, just as he befriends a man who would be the perfect guest.</t>
  </si>
  <si>
    <t>David Guion (screenplay), Michael Handelman (screenplay), Francis Veber (film "Le Diner de Cons")</t>
  </si>
  <si>
    <t>Steve Carell, Paul Rudd, Zach Galifianakis, Jemaine Clement</t>
  </si>
  <si>
    <t>https://images-na.ssl-images-amazon.com/images/M/MV5BOTk5MTYzNTIyMl5BMl5BanBnXkFtZTcwOTM3MTQ2Mw@@._V1_SX300.jpg</t>
  </si>
  <si>
    <t>http://www.DinnerForSchmucks.com/</t>
  </si>
  <si>
    <t>[{'Source': 'Internet Movie Database', 'Value': '5.9/10'}, {'Source': 'Rotten Tomatoes', 'Value': '42%'}, {'Source': 'Metacritic', 'Value': '56/100'}]</t>
  </si>
  <si>
    <t>http://www.imdb.com/title/tt0427152</t>
  </si>
  <si>
    <t>http://www.boxofficemojo.com/movies/?id=dinnerforschmucks.htm</t>
  </si>
  <si>
    <t>http://www.the-numbers.com/movie/Dinner-for-Schmucks</t>
  </si>
  <si>
    <t>hairspr07pray</t>
  </si>
  <si>
    <t>Pleasantly plump teenager Tracy Turnblad teaches 1962 Baltimore a thing or two about integration after landing a spot on a local TV dance show.</t>
  </si>
  <si>
    <t>Nominated for 3 Golden Globes. Another 19 wins &amp; 40 nominations.</t>
  </si>
  <si>
    <t>Leslie Dixon (screenplay), John Waters, Mark O'Donnell (musical play), Thomas Meehan (musical play)</t>
  </si>
  <si>
    <t>John Travolta, Michelle Pfeiffer, Christopher Walken, Amanda Bynes</t>
  </si>
  <si>
    <t>https://images-na.ssl-images-amazon.com/images/M/MV5BMTIyMTMzNzIyNV5BMl5BanBnXkFtZTcwMjM1NDk0MQ@@._V1_SX300.jpg</t>
  </si>
  <si>
    <t>http://www.hairspraymovie.com/</t>
  </si>
  <si>
    <t>[{'Source': 'Internet Movie Database', 'Value': '6.7/10'}, {'Source': 'Rotten Tomatoes', 'Value': '91%'}, {'Source': 'Metacritic', 'Value': '81/100'}]</t>
  </si>
  <si>
    <t>http://www.imdb.com/title/tt0427327</t>
  </si>
  <si>
    <t>Hairspray (2007)</t>
  </si>
  <si>
    <t>http://www.boxofficemojo.com/movies/?id=hairspray(2007).htm</t>
  </si>
  <si>
    <t>lookout07kout</t>
  </si>
  <si>
    <t>Lookout, The</t>
  </si>
  <si>
    <t>Chris is a once promising high school athlete whose life is turned upside down following a tragic accident. As he tries to maintain a normal life, he takes a job as a janitor at a bank, where he ultimately finds himself caught up in a planned heist.</t>
  </si>
  <si>
    <t>Joseph Gordon-Levitt, Jeff Daniels, Matthew Goode, Isla Fisher</t>
  </si>
  <si>
    <t>https://images-na.ssl-images-amazon.com/images/M/MV5BMjkyMzE5Nzg0OV5BMl5BanBnXkFtZTcwNTM3MzU0MQ@@._V1_SX300.jpg</t>
  </si>
  <si>
    <t>http://thelookout-movie.com/</t>
  </si>
  <si>
    <t>[{'Source': 'Internet Movie Database', 'Value': '7.1/10'}, {'Source': 'Rotten Tomatoes', 'Value': '87%'}, {'Source': 'Metacritic', 'Value': '73/100'}]</t>
  </si>
  <si>
    <t>The Lookout</t>
  </si>
  <si>
    <t>http://www.imdb.com/title/tt0427470</t>
  </si>
  <si>
    <t>http://www.boxofficemojo.com/movies/?id=thelookout.htm</t>
  </si>
  <si>
    <t>http://www.the-numbers.com/movie/The-Lookout</t>
  </si>
  <si>
    <t>thankyo05king</t>
  </si>
  <si>
    <t>Thank You for Smoking</t>
  </si>
  <si>
    <t>Satirical comedy follows the machinations of Big Tobacco's chief spokesman, Nick Naylor, who spins on behalf of cigarettes while trying to remain a role model for his twelve-year-old son.</t>
  </si>
  <si>
    <t>Nominated for 2 Golden Globes. Another 12 wins &amp; 30 nominations.</t>
  </si>
  <si>
    <t>Jason Reitman</t>
  </si>
  <si>
    <t>Jason Reitman (screenplay), Christopher Buckley (novel)</t>
  </si>
  <si>
    <t>Joan Lunden, Eric Haberman, Aaron Eckhart, Mary Jo Smith</t>
  </si>
  <si>
    <t>https://images-na.ssl-images-amazon.com/images/M/MV5BMTI2MDk5MjE4NV5BMl5BanBnXkFtZTYwMjkwNTU3._V1_SX300.jpg</t>
  </si>
  <si>
    <t>http://www2.foxsearchlight.com/thankyouforsmoking/</t>
  </si>
  <si>
    <t>http://www.imdb.com/title/tt0427944</t>
  </si>
  <si>
    <t>http://www.boxofficemojo.com/movies/?id=thankyouforsmoking.htm</t>
  </si>
  <si>
    <t>Thank You For Smoking</t>
  </si>
  <si>
    <t>http://www.the-numbers.com/movie/Thank-You-For-Smoking</t>
  </si>
  <si>
    <t>hollywo06land</t>
  </si>
  <si>
    <t>Hollywoodland</t>
  </si>
  <si>
    <t>A detective examines the mysterious death of George Reeves, the star of the television series Adventures of Superman (1952).</t>
  </si>
  <si>
    <t>Allen Coulter</t>
  </si>
  <si>
    <t>Paul Bernbaum</t>
  </si>
  <si>
    <t>Adrien Brody, Diane Lane, Ben Affleck, Bob Hoskins</t>
  </si>
  <si>
    <t>https://images-na.ssl-images-amazon.com/images/M/MV5BMTc4ODQ2OTI5NF5BMl5BanBnXkFtZTcwMDIyNjYzMQ@@._V1_SX300.jpg</t>
  </si>
  <si>
    <t>http://www.hollywoodlandmovie.com</t>
  </si>
  <si>
    <t>[{'Source': 'Internet Movie Database', 'Value': '6.5/10'}, {'Source': 'Rotten Tomatoes', 'Value': '68%'}, {'Source': 'Metacritic', 'Value': '62/100'}]</t>
  </si>
  <si>
    <t>http://www.imdb.com/title/tt0427969</t>
  </si>
  <si>
    <t>http://www.boxofficemojo.com/movies/?id=hollywoodland.htm</t>
  </si>
  <si>
    <t>http://www.the-numbers.com/movie/Hollywoodland</t>
  </si>
  <si>
    <t>sweetla05land</t>
  </si>
  <si>
    <t>Sweet Land</t>
  </si>
  <si>
    <t>Libero LLC</t>
  </si>
  <si>
    <t>In 1920, Inge, a German national, travels from Norway to rural Minnesota for her arranged marriage to Olaf, a Norwegian farmer; bureaucracy and prejudice cause major complications.</t>
  </si>
  <si>
    <t>Ali Selim</t>
  </si>
  <si>
    <t>Will Weaver (short story "A Gravestone Made of Wheat"), Ali Selim</t>
  </si>
  <si>
    <t>Elizabeth Reaser, Lois Smith, Patrick Heusinger, Stephen Pelinski</t>
  </si>
  <si>
    <t>https://images-na.ssl-images-amazon.com/images/M/MV5BNzIxMzcwNjY3Ml5BMl5BanBnXkFtZTcwMTc4MjM3NA@@._V1_SX300.jpg</t>
  </si>
  <si>
    <t>http://www.sweetlandmovie.com/</t>
  </si>
  <si>
    <t>English, German, Norwegian</t>
  </si>
  <si>
    <t>[{'Source': 'Internet Movie Database', 'Value': '7.3/10'}, {'Source': 'Rotten Tomatoes', 'Value': '85%'}, {'Source': 'Metacritic', 'Value': '75/100'}]</t>
  </si>
  <si>
    <t>http://www.imdb.com/title/tt0428038</t>
  </si>
  <si>
    <t>Lib.</t>
  </si>
  <si>
    <t>http://www.boxofficemojo.com/movies/?id=sweetland.htm</t>
  </si>
  <si>
    <t>http://www.the-numbers.com/movie/Sweet-Land</t>
  </si>
  <si>
    <t>a-team10team</t>
  </si>
  <si>
    <t>A-Team, The</t>
  </si>
  <si>
    <t>A group of Iraq War veterans looks to clear their name with the U.S. military, who suspect the four men of committing a crime for which they were framed.</t>
  </si>
  <si>
    <t>Joe Carnahan</t>
  </si>
  <si>
    <t>Joe Carnahan, Brian Bloom, Skip Woods, Frank Lupo (television series "The A-Team"), Stephen J. Cannell (television series "The A-Team")</t>
  </si>
  <si>
    <t>Liam Neeson, Bradley Cooper, Jessica Biel, Quinton 'Rampage' Jackson</t>
  </si>
  <si>
    <t>https://images-na.ssl-images-amazon.com/images/M/MV5BMTc4ODc4NTQ1N15BMl5BanBnXkFtZTcwNDUxODUyMw@@._V1_SX300.jpg</t>
  </si>
  <si>
    <t>http://www.ateam-movie.com/</t>
  </si>
  <si>
    <t>English, Spanish, French, Swahili, German</t>
  </si>
  <si>
    <t>[{'Source': 'Internet Movie Database', 'Value': '6.8/10'}, {'Source': 'Rotten Tomatoes', 'Value': '47%'}, {'Source': 'Metacritic', 'Value': '47/100'}]</t>
  </si>
  <si>
    <t>The A-Team</t>
  </si>
  <si>
    <t>http://www.imdb.com/title/tt0429493</t>
  </si>
  <si>
    <t>http://www.boxofficemojo.com/movies/?id=thea-team.htm</t>
  </si>
  <si>
    <t>http://www.the-numbers.com/movie/The-A-Team</t>
  </si>
  <si>
    <t>antbull06ully</t>
  </si>
  <si>
    <t>Ant Bully, The</t>
  </si>
  <si>
    <t>After Lucas Nickle floods an ant colony with his watergun, he's magically shrunken down to insect size and sentenced to hard labor in the ruins.</t>
  </si>
  <si>
    <t>John A. Davis</t>
  </si>
  <si>
    <t>John A. Davis, John Nickle (book)</t>
  </si>
  <si>
    <t>Julia Roberts, Nicolas Cage, Meryl Streep, Paul Giamatti</t>
  </si>
  <si>
    <t>https://images-na.ssl-images-amazon.com/images/M/MV5BMjE2OTYwMzQzNl5BMl5BanBnXkFtZTcwNDM1MjMzMQ@@._V1_SX300.jpg</t>
  </si>
  <si>
    <t>http://theantbully.warnerbros.com/</t>
  </si>
  <si>
    <t>[{'Source': 'Internet Movie Database', 'Value': '5.9/10'}, {'Source': 'Rotten Tomatoes', 'Value': '63%'}, {'Source': 'Metacritic', 'Value': '59/100'}]</t>
  </si>
  <si>
    <t>The Ant Bully</t>
  </si>
  <si>
    <t>http://www.imdb.com/title/tt0429589</t>
  </si>
  <si>
    <t>http://www.boxofficemojo.com/movies/?id=theantbully.htm</t>
  </si>
  <si>
    <t>http://www.the-numbers.com/movie/The-Ant-Bully</t>
  </si>
  <si>
    <t>aquamar06rine</t>
  </si>
  <si>
    <t>Aquamarine</t>
  </si>
  <si>
    <t>Two teenage girls discover a mermaid in their beach club's swimming pool.</t>
  </si>
  <si>
    <t>Elizabeth Allen Rosenbaum</t>
  </si>
  <si>
    <t>John Quaintance (screenplay), Jessica Bendinger (screenplay), Alice Hoffman (novel)</t>
  </si>
  <si>
    <t>Emma Roberts, Joanna 'JoJo' Levesque, Sara Paxton, Jake McDorman</t>
  </si>
  <si>
    <t>https://images-na.ssl-images-amazon.com/images/M/MV5BMTQ5MTc5OTk1OF5BMl5BanBnXkFtZTcwMDc1NTIzMQ@@._V1_SX300.jpg</t>
  </si>
  <si>
    <t>http://www.aquamarinemovie.com</t>
  </si>
  <si>
    <t>[{'Source': 'Internet Movie Database', 'Value': '5.3/10'}, {'Source': 'Rotten Tomatoes', 'Value': '51%'}, {'Source': 'Metacritic', 'Value': '51/100'}]</t>
  </si>
  <si>
    <t>http://www.imdb.com/title/tt0429591</t>
  </si>
  <si>
    <t>http://www.boxofficemojo.com/movies/?id=aquamarine.htm</t>
  </si>
  <si>
    <t>http://www.the-numbers.com/movie/Aquamarine</t>
  </si>
  <si>
    <t>caiman06iman</t>
  </si>
  <si>
    <t>Il caimano (The Caiman)</t>
  </si>
  <si>
    <t>A skewering of Italian Prime Minister Silvio Berlusconi.</t>
  </si>
  <si>
    <t>22 wins &amp; 26 nominations.</t>
  </si>
  <si>
    <t>Nanni Moretti</t>
  </si>
  <si>
    <t>Nanni Moretti (story), Heidrun Schleef (story), Nanni Moretti, Francesco Piccolo, Federica Pontremoli</t>
  </si>
  <si>
    <t>Silvio Orlando, Margherita Buy, Jasmine Trinca, Michele Placido</t>
  </si>
  <si>
    <t>https://images-na.ssl-images-amazon.com/images/M/MV5BMjgyODIxMTMxMV5BMl5BanBnXkFtZTcwMzM3MzYwNA@@._V1_SX300.jpg</t>
  </si>
  <si>
    <t>[{'Source': 'Internet Movie Database', 'Value': '6.7/10'}, {'Source': 'Rotten Tomatoes', 'Value': '39%'}]</t>
  </si>
  <si>
    <t>The Caiman</t>
  </si>
  <si>
    <t>http://www.imdb.com/title/tt0429727</t>
  </si>
  <si>
    <t>fourbro05hers</t>
  </si>
  <si>
    <t>Four Brothers</t>
  </si>
  <si>
    <t>The Orchard</t>
  </si>
  <si>
    <t>Four brothers look to avenge their mother's death.</t>
  </si>
  <si>
    <t>David Elliot, Paul Lovett</t>
  </si>
  <si>
    <t>Mark Wahlberg, Tyrese Gibson, André Benjamin, Garrett Hedlund</t>
  </si>
  <si>
    <t>https://images-na.ssl-images-amazon.com/images/M/MV5BMTU4NzM3Njg2NV5BMl5BanBnXkFtZTcwNjU4NDczMw@@._V1_SX300.jpg</t>
  </si>
  <si>
    <t>[{'Source': 'Internet Movie Database', 'Value': '6.9/10'}, {'Source': 'Metacritic', 'Value': '49/100'}]</t>
  </si>
  <si>
    <t>http://www.imdb.com/title/tt0430105</t>
  </si>
  <si>
    <t>http://www.boxofficemojo.com/movies/?id=fourbrothers.htm</t>
  </si>
  <si>
    <t>http://www.the-numbers.com/movie/Four-Brothers</t>
  </si>
  <si>
    <t>filmsto06room</t>
  </si>
  <si>
    <t>Películas para no dormir: La habitación del niño</t>
  </si>
  <si>
    <t>In Spain, the sports journalist Juan has a perfect life with his wife Sonia: they have just had a baby and moved to an old house that needs to be repaired in a fancy neighborhood. When ...</t>
  </si>
  <si>
    <t>Álex de la Iglesia, James Phillips</t>
  </si>
  <si>
    <t>Javier Gutiérrez, Leonor Watling, Sancho Gracia, María Asquerino</t>
  </si>
  <si>
    <t>https://images-na.ssl-images-amazon.com/images/M/MV5BMjIwNzRiMjYtZmEyOC00YTZhLTk2YTItODc3NWJjNzIzYmI1XkEyXkFqcGdeQXVyMTY4MjgzNjQ@._V1_SX300.jpg</t>
  </si>
  <si>
    <t>Films to Keep You Awake: The Baby's Room</t>
  </si>
  <si>
    <t>http://www.imdb.com/title/tt0430164</t>
  </si>
  <si>
    <t>stickit06ckit</t>
  </si>
  <si>
    <t>Stick It</t>
  </si>
  <si>
    <t>Comedy, Drama, Sport</t>
  </si>
  <si>
    <t>After a run-in with the law, Haley Graham (Missy Peregrym) is forced to return to the world from which she fled some years ago. Enrolled in an elite gymnastics program run by the legendary Burt Vickerman (Jeff Bridges), Haley's rebellious attitude gives way to something that just might be called team spirit.</t>
  </si>
  <si>
    <t>Jeff Bridges, Missy Peregrym, Vanessa Lengies, Nikki SooHoo</t>
  </si>
  <si>
    <t>https://images-na.ssl-images-amazon.com/images/M/MV5BMTI1MDAzMDgzMF5BMl5BanBnXkFtZTcwNzc1ODQzMQ@@._V1_SX300.jpg</t>
  </si>
  <si>
    <t>http://www.stickitmovie.com</t>
  </si>
  <si>
    <t>[{'Source': 'Internet Movie Database', 'Value': '6.4/10'}, {'Source': 'Rotten Tomatoes', 'Value': '31%'}, {'Source': 'Metacritic', 'Value': '53/100'}]</t>
  </si>
  <si>
    <t>http://www.imdb.com/title/tt0430634</t>
  </si>
  <si>
    <t>http://www.boxofficemojo.com/movies/?id=stickit.htm</t>
  </si>
  <si>
    <t>http://www.the-numbers.com/movie/Stick-It</t>
  </si>
  <si>
    <t>womeni08meni</t>
  </si>
  <si>
    <t>Picturehouse Entertainment</t>
  </si>
  <si>
    <t>A wealthy New Yorker wrestles with the decision to leave her cheating husband, as she and her friends discover that women really can have it all.</t>
  </si>
  <si>
    <t>Diane English</t>
  </si>
  <si>
    <t>Diane English (screenplay), Clare Boothe Luce (play), Anita Loos, Jane Murfin</t>
  </si>
  <si>
    <t>Meg Ryan, Annette Bening, Eva Mendes, Debra Messing</t>
  </si>
  <si>
    <t>https://images-na.ssl-images-amazon.com/images/M/MV5BMjIwNjg2MTk1MV5BMl5BanBnXkFtZTcwODQxMzk3MQ@@._V1_SX300.jpg</t>
  </si>
  <si>
    <t>http://www.TheWomenTheMovie.com/</t>
  </si>
  <si>
    <t>[{'Source': 'Internet Movie Database', 'Value': '4.9/10'}, {'Source': 'Rotten Tomatoes', 'Value': '13%'}, {'Source': 'Metacritic', 'Value': '27/100'}]</t>
  </si>
  <si>
    <t>http://www.imdb.com/title/tt0430770</t>
  </si>
  <si>
    <t>The Women (2008)</t>
  </si>
  <si>
    <t>http://www.boxofficemojo.com/movies/?id=thewomen(2008).htm</t>
  </si>
  <si>
    <t>http://www.the-numbers.com/movie/The-Women</t>
  </si>
  <si>
    <t>rolemod08dels</t>
  </si>
  <si>
    <t>Role Models</t>
  </si>
  <si>
    <t>Wild behavior forces a pair of energy drink reps to enroll in a Big Brother program.</t>
  </si>
  <si>
    <t>Timothy Dowling (story), W. Blake Herron (story), Paul Rudd (screenplay), David Wain (screenplay), Ken Marino (screenplay), Timothy Dowling (screenplay)</t>
  </si>
  <si>
    <t>Seann William Scott, Paul Rudd, Christopher Mintz-Plasse, Bobb'e J. Thompson</t>
  </si>
  <si>
    <t>https://images-na.ssl-images-amazon.com/images/M/MV5BMTg3MTk4NzQ0NV5BMl5BanBnXkFtZTcwNjM0OTc5MQ@@._V1_SX300.jpg</t>
  </si>
  <si>
    <t>http://www.rolemodelsmovie.com/</t>
  </si>
  <si>
    <t>[{'Source': 'Internet Movie Database', 'Value': '6.9/10'}, {'Source': 'Rotten Tomatoes', 'Value': '78%'}, {'Source': 'Metacritic', 'Value': '61/100'}]</t>
  </si>
  <si>
    <t>http://www.imdb.com/title/tt0430922</t>
  </si>
  <si>
    <t>http://www.boxofficemojo.com/movies/?id=rolemodels.htm</t>
  </si>
  <si>
    <t>http://www.the-numbers.com/movie/Role-Models</t>
  </si>
  <si>
    <t>possess12ioni</t>
  </si>
  <si>
    <t>Possession, The</t>
  </si>
  <si>
    <t>A young girl buys an antique box at a yard sale, unaware that inside the collectible lives a malicious ancient spirit. The girl's father teams with his ex-wife to find a way to end the curse upon their child.</t>
  </si>
  <si>
    <t>Ole Bornedal</t>
  </si>
  <si>
    <t>Juliet Snowden, Stiles White, Leslie Gornstein (article)</t>
  </si>
  <si>
    <t>Jeffrey Dean Morgan, Kyra Sedgwick, Natasha Calis, Madison Davenport</t>
  </si>
  <si>
    <t>https://images-na.ssl-images-amazon.com/images/M/MV5BMTc0NTcxMDU0MV5BMl5BanBnXkFtZTcwNTgwMzExOA@@._V1_SX300.jpg</t>
  </si>
  <si>
    <t>http://thepossessionmovie.com/</t>
  </si>
  <si>
    <t>[{'Source': 'Internet Movie Database', 'Value': '5.9/10'}, {'Source': 'Rotten Tomatoes', 'Value': '41%'}, {'Source': 'Metacritic', 'Value': '45/100'}]</t>
  </si>
  <si>
    <t>The Possession</t>
  </si>
  <si>
    <t>http://www.imdb.com/title/tt0431021</t>
  </si>
  <si>
    <t>http://www.boxofficemojo.com/movies/?id=thepossession.htm</t>
  </si>
  <si>
    <t>http://www.the-numbers.com/movie/The-Possession</t>
  </si>
  <si>
    <t>p.s.ilo07eyou</t>
  </si>
  <si>
    <t>P.S. I Love You</t>
  </si>
  <si>
    <t>A young widow discovers that her late husband has left her 10 messages intended to help ease her pain and start a new life.</t>
  </si>
  <si>
    <t>Richard LaGravenese (screenplay), Steven Rogers (screenplay), Cecelia Ahern (novel)</t>
  </si>
  <si>
    <t>Hilary Swank, Gerard Butler, Lisa Kudrow, Gina Gershon</t>
  </si>
  <si>
    <t>https://images-na.ssl-images-amazon.com/images/M/MV5BNTg2MDg4MjI5NV5BMl5BanBnXkFtZTcwMzQ0MDczMw@@._V1_SX300.jpg</t>
  </si>
  <si>
    <t>[{'Source': 'Internet Movie Database', 'Value': '7.1/10'}, {'Source': 'Metacritic', 'Value': '39/100'}]</t>
  </si>
  <si>
    <t>http://www.imdb.com/title/tt0431308</t>
  </si>
  <si>
    <t>http://www.boxofficemojo.com/movies/?id=p.s.iloveyou.htm</t>
  </si>
  <si>
    <t>http://www.the-numbers.com/movie/P.S.-I-Love-You</t>
  </si>
  <si>
    <t>puppetm04toys</t>
  </si>
  <si>
    <t>Puppet Master vs Demonic Toys</t>
  </si>
  <si>
    <t>A group of toymakers seek to use Andre Toulon's formula, now in the hands of Toulon's great-nephew Robert, to give life to a line of killer toys that they plan to unleash on Christmas Eve.</t>
  </si>
  <si>
    <t>Ted Nicolaou</t>
  </si>
  <si>
    <t>C. Courtney Joyner</t>
  </si>
  <si>
    <t>Corey Feldman, Vanessa Angel, Danielle Keaton, Silvia Suvadová</t>
  </si>
  <si>
    <t>https://images-na.ssl-images-amazon.com/images/M/MV5BNGZkNWM4ODItZGVkNi00NjFkLWIzNzYtZGJhNTkyZGM1MGQzXkEyXkFqcGdeQXVyMTQxNzMzNDI@._V1_SX300.jpg</t>
  </si>
  <si>
    <t>http://www.imdb.com/title/tt0431340</t>
  </si>
  <si>
    <t>residen07tion</t>
  </si>
  <si>
    <t>Resident Evil: Extinction</t>
  </si>
  <si>
    <t>Survivors of the Raccoon City catastrophe travel across the Nevada desert, hoping to make it to Alaska. Alice joins the caravan and their fight against the evil Umbrella Corp.</t>
  </si>
  <si>
    <t>Milla Jovovich, Oded Fehr, Ali Larter, Iain Glen</t>
  </si>
  <si>
    <t>https://images-na.ssl-images-amazon.com/images/M/MV5BNDQ0MWI3MmEtMzM0OC00Y2ViLWE4MDItMzNhNmY1ZTdjMWE2XkEyXkFqcGdeQXVyMTQxNzMzNDI@._V1_SX300.jpg</t>
  </si>
  <si>
    <t>http://www.sonypictures.com/movies/residentevilextinction/</t>
  </si>
  <si>
    <t>France, Australia, Germany, UK, USA, Canada</t>
  </si>
  <si>
    <t>[{'Source': 'Internet Movie Database', 'Value': '6.3/10'}, {'Source': 'Rotten Tomatoes', 'Value': '22%'}, {'Source': 'Metacritic', 'Value': '41/100'}]</t>
  </si>
  <si>
    <t>http://www.imdb.com/title/tt0432021</t>
  </si>
  <si>
    <t>http://www.boxofficemojo.com/movies/?id=residentevilextinction.htm</t>
  </si>
  <si>
    <t>http://www.the-numbers.com/movie/Resident-Evil:-Extinction</t>
  </si>
  <si>
    <t>fantast09.fox</t>
  </si>
  <si>
    <t>Fantastic Mr. Fox</t>
  </si>
  <si>
    <t>An urbane fox cannot resist returning to his farm raiding ways and then must help his community survive the farmers' retaliation.</t>
  </si>
  <si>
    <t>Nominated for 2 Oscars. Another 32 wins &amp; 60 nominations.</t>
  </si>
  <si>
    <t>Roald Dahl (novel), Wes Anderson (screenplay), Noah Baumbach (screenplay)</t>
  </si>
  <si>
    <t>George Clooney, Meryl Streep, Jason Schwartzman, Bill Murray</t>
  </si>
  <si>
    <t>https://images-na.ssl-images-amazon.com/images/M/MV5BMTcwODE2NTI3Nl5BMl5BanBnXkFtZTcwMjUwOTY5Mg@@._V1_SX300.jpg</t>
  </si>
  <si>
    <t>http://www.fantasticmrfoxmovie.com/</t>
  </si>
  <si>
    <t>[{'Source': 'Internet Movie Database', 'Value': '7.8/10'}, {'Source': 'Rotten Tomatoes', 'Value': '92%'}, {'Source': 'Metacritic', 'Value': '83/100'}]</t>
  </si>
  <si>
    <t>http://www.imdb.com/title/tt0432283</t>
  </si>
  <si>
    <t>http://www.boxofficemojo.com/movies/?id=fantasticmr.fox.htm</t>
  </si>
  <si>
    <t>The Fantastic Mr. Fox</t>
  </si>
  <si>
    <t>http://www.the-numbers.com/movie/The-Fantastic-Mr.-Fox</t>
  </si>
  <si>
    <t>fog05fog</t>
  </si>
  <si>
    <t>The inhabitants of Antonio Island, off the coast of Oregon, are about to unveil a statue honoring the four men (Castle, Wayne, Williams and Malone) who founded their town in 1871. Nick ...</t>
  </si>
  <si>
    <t>Rupert Wainwright</t>
  </si>
  <si>
    <t>Cooper Layne (screenplay), John Carpenter, Debra Hill</t>
  </si>
  <si>
    <t>Tom Welling, Maggie Grace, Selma Blair, DeRay Davis</t>
  </si>
  <si>
    <t>https://images-na.ssl-images-amazon.com/images/M/MV5BMTQ4NzM3Njg0M15BMl5BanBnXkFtZTcwNzI1NDAzMQ@@._V1_SX300.jpg</t>
  </si>
  <si>
    <t>http://www.sonypictures.com/movies/thefog/site/</t>
  </si>
  <si>
    <t>[{'Source': 'Internet Movie Database', 'Value': '3.6/10'}, {'Source': 'Rotten Tomatoes', 'Value': '4%'}, {'Source': 'Metacritic', 'Value': '27/100'}]</t>
  </si>
  <si>
    <t>http://www.imdb.com/title/tt0432291</t>
  </si>
  <si>
    <t>The Fog (2005)</t>
  </si>
  <si>
    <t>http://www.boxofficemojo.com/movies/?id=thefog(2005).htm</t>
  </si>
  <si>
    <t>leningr09grad</t>
  </si>
  <si>
    <t>Attack on Leningrad</t>
  </si>
  <si>
    <t>Entertainment One</t>
  </si>
  <si>
    <t>When in 1941 Nazi Germany invaded the Soviet Union, their troops quickly besieged Leningrad. Foreign journalists are evacuated but one of them, Kate Davies, is presumed dead and misses the ...</t>
  </si>
  <si>
    <t>Aleksandr Buravskiy</t>
  </si>
  <si>
    <t>Mira Sorvino, Armin Mueller-Stahl, Olga Sutulova, Gabriel Byrne</t>
  </si>
  <si>
    <t>https://images-na.ssl-images-amazon.com/images/M/MV5BMjEzNzQwMjYwOV5BMl5BanBnXkFtZTcwMDQ4MzgxMw@@._V1_SX300.jpg</t>
  </si>
  <si>
    <t>Russian, English, German</t>
  </si>
  <si>
    <t>Russia, UK</t>
  </si>
  <si>
    <t>Leningrad</t>
  </si>
  <si>
    <t>http://www.imdb.com/title/tt0432314</t>
  </si>
  <si>
    <t>caveoft05wdog</t>
  </si>
  <si>
    <t>Die Hohle des gelben Hundes</t>
  </si>
  <si>
    <t>The little nomad girl Nansal finds a baby dog in the Mongolian veld, who becomes her best friend - against all rejections of her parents. A story about a Mongolian family of nomads - their ...</t>
  </si>
  <si>
    <t>Byambasuren Davaa</t>
  </si>
  <si>
    <t>Abel Cantou (english adaptation: original version with subtitles), Byambasuren Davaa, Michael P. Greco (adaptation), Gantuya Lhavga (tale: The Cave of the Yellow Dog)</t>
  </si>
  <si>
    <t>Batchuluun Urjindorj, Buyandulam Daramdadi, Nansal Batchuluun, Nansalmaa Batchuluun</t>
  </si>
  <si>
    <t>https://images-na.ssl-images-amazon.com/images/M/MV5BMjA3NTkwMzAxNl5BMl5BanBnXkFtZTgwNTc3ODkwMzE@._V1_SX300.jpg</t>
  </si>
  <si>
    <t>http://www.caveoftheyellowdog.com/</t>
  </si>
  <si>
    <t>Mongolian</t>
  </si>
  <si>
    <t>Germany, Mongolia</t>
  </si>
  <si>
    <t>The Cave of the Yellow Dog</t>
  </si>
  <si>
    <t>http://www.imdb.com/title/tt0432325</t>
  </si>
  <si>
    <t>Cave of the Yellow Dog</t>
  </si>
  <si>
    <t>http://www.the-numbers.com/movie/Cave-of-the-Yellow-Dog</t>
  </si>
  <si>
    <t>sawii05awii</t>
  </si>
  <si>
    <t>Saw II</t>
  </si>
  <si>
    <t>A detective and his team must rescue 8 people trapped in a factory by the twisted serial killer known as Jigsaw.</t>
  </si>
  <si>
    <t>Darren Lynn Bousman</t>
  </si>
  <si>
    <t>Leigh Whannell, Darren Lynn Bousman</t>
  </si>
  <si>
    <t>Tobin Bell, Shawnee Smith, Donnie Wahlberg, Erik Knudsen</t>
  </si>
  <si>
    <t>https://images-na.ssl-images-amazon.com/images/M/MV5BOTRjMDNmNjctNjg4ZC00N2ZkLThkMzMtOWRmYTFhMzA1ZDZlXkEyXkFqcGdeQXVyNTIzOTk5ODM@._V1_SX300.jpg</t>
  </si>
  <si>
    <t>http://www.saw2.com/</t>
  </si>
  <si>
    <t>[{'Source': 'Internet Movie Database', 'Value': '6.6/10'}, {'Source': 'Rotten Tomatoes', 'Value': '36%'}, {'Source': 'Metacritic', 'Value': '40/100'}]</t>
  </si>
  <si>
    <t>http://www.imdb.com/title/tt0432348</t>
  </si>
  <si>
    <t>http://www.boxofficemojo.com/movies/?id=sawii.htm</t>
  </si>
  <si>
    <t>http://www.the-numbers.com/movie/Saw-II</t>
  </si>
  <si>
    <t>realste11teel</t>
  </si>
  <si>
    <t>Real Steel</t>
  </si>
  <si>
    <t>In the near future, robot boxing is a top sport. A struggling promoter feels he's found a champion in a discarded robot.</t>
  </si>
  <si>
    <t>John Gatins (screenplay), Dan Gilroy (story), Jeremy Leven (story), Richard Matheson (short story "Steel")</t>
  </si>
  <si>
    <t>Hugh Jackman, Dakota Goyo, Evangeline Lilly, Anthony Mackie</t>
  </si>
  <si>
    <t>https://images-na.ssl-images-amazon.com/images/M/MV5BMjEzMzEzNjg0N15BMl5BanBnXkFtZTcwMzg4NDk0Ng@@._V1_SX300.jpg</t>
  </si>
  <si>
    <t>http://www.steelgetsreal.com</t>
  </si>
  <si>
    <t>English, Ukrainian</t>
  </si>
  <si>
    <t>USA, India</t>
  </si>
  <si>
    <t>[{'Source': 'Internet Movie Database', 'Value': '7.1/10'}, {'Source': 'Rotten Tomatoes', 'Value': '59%'}, {'Source': 'Metacritic', 'Value': '56/100'}]</t>
  </si>
  <si>
    <t>http://www.imdb.com/title/tt0433035</t>
  </si>
  <si>
    <t>http://www.boxofficemojo.com/movies/?id=realsteel.htm</t>
  </si>
  <si>
    <t>http://www.the-numbers.com/movie/Real-Steel</t>
  </si>
  <si>
    <t>daybrea09kers</t>
  </si>
  <si>
    <t>Daybreakers</t>
  </si>
  <si>
    <t>In the year 2019, a plague has transformed almost every human into vampires. Faced with a dwindling blood supply, the fractured dominant race plots their survival; meanwhile, a researcher works with a covert band of vamps on a way to save humankind.</t>
  </si>
  <si>
    <t>Harriet Minto-Day, Jay Laga'aia, Damien Garvey, Sahaj Dumpleton</t>
  </si>
  <si>
    <t>https://images-na.ssl-images-amazon.com/images/M/MV5BNzg3NDYyMDU4Nl5BMl5BanBnXkFtZTcwODA5NzA5Mg@@._V1_SX300.jpg</t>
  </si>
  <si>
    <t>http://www.daybreakersmovie.com/</t>
  </si>
  <si>
    <t>[{'Source': 'Internet Movie Database', 'Value': '6.5/10'}, {'Source': 'Rotten Tomatoes', 'Value': '67%'}, {'Source': 'Metacritic', 'Value': '57/100'}]</t>
  </si>
  <si>
    <t>http://www.imdb.com/title/tt0433362</t>
  </si>
  <si>
    <t>http://www.boxofficemojo.com/movies/?id=daybreakers.htm</t>
  </si>
  <si>
    <t>http://www.the-numbers.com/movie/Daybreakers</t>
  </si>
  <si>
    <t>goodnig05uck.</t>
  </si>
  <si>
    <t>Good Night, and Good Luck.</t>
  </si>
  <si>
    <t>Broadcast journalist Edward R. Murrow looks to bring down Senator Joseph McCarthy.</t>
  </si>
  <si>
    <t>Nominated for 6 Oscars. Another 38 wins &amp; 121 nominations.</t>
  </si>
  <si>
    <t>George Clooney, Grant Heslov</t>
  </si>
  <si>
    <t>Jeff Daniels, David Strathairn, Alex Borstein, Rose Abdoo</t>
  </si>
  <si>
    <t>https://images-na.ssl-images-amazon.com/images/M/MV5BMTY0NzQ2NDg2Ml5BMl5BanBnXkFtZTYwMzcwOTY2._V1_SX300.jpg</t>
  </si>
  <si>
    <t>http://wippub.warnerbros.com/movie/goodnight/goodnight.html</t>
  </si>
  <si>
    <t>USA, France, UK, Japan</t>
  </si>
  <si>
    <t>[{'Source': 'Internet Movie Database', 'Value': '7.5/10'}, {'Source': 'Rotten Tomatoes', 'Value': '93%'}, {'Source': 'Metacritic', 'Value': '80/100'}]</t>
  </si>
  <si>
    <t>http://www.imdb.com/title/tt0433383</t>
  </si>
  <si>
    <t>http://www.boxofficemojo.com/movies/?id=goodnightandgoodluck..htm</t>
  </si>
  <si>
    <t>Good Night, and Good Luck</t>
  </si>
  <si>
    <t>http://www.the-numbers.com/movie/Good-Night,-and-Good-Luck</t>
  </si>
  <si>
    <t>grudge206dge2</t>
  </si>
  <si>
    <t>Grudge 2, The</t>
  </si>
  <si>
    <t>Three interwoven stories about a terrible curse. A young woman encounters a malevolent supernatural force while searching for her missing sister in Tokyo; a mean high school prank goes horribly wrong; a woman with a deadly secret moves into a Chicago apartment building.</t>
  </si>
  <si>
    <t>Stephen Susco, Takashi Shimizu (film "Ju-On: The Grudge")</t>
  </si>
  <si>
    <t>Sarah Michelle Gellar, Amber Tamblyn, Arielle Kebbel, Takako Fuji</t>
  </si>
  <si>
    <t>https://images-na.ssl-images-amazon.com/images/M/MV5BMjE3NDIxMDc2MF5BMl5BanBnXkFtZTcwMTg2MTkzMQ@@._V1_SX300.jpg</t>
  </si>
  <si>
    <t>http://www.sonypictures.com/movies/thegrudge2/site/</t>
  </si>
  <si>
    <t>[{'Source': 'Internet Movie Database', 'Value': '5.0/10'}, {'Source': 'Rotten Tomatoes', 'Value': '10%'}, {'Source': 'Metacritic', 'Value': '33/100'}]</t>
  </si>
  <si>
    <t>The Grudge 2</t>
  </si>
  <si>
    <t>http://www.imdb.com/title/tt0433386</t>
  </si>
  <si>
    <t>http://www.boxofficemojo.com/movies/?id=thegrudge2.htm</t>
  </si>
  <si>
    <t>http://www.the-numbers.com/movie/The-Grudge-2</t>
  </si>
  <si>
    <t>materia06irls</t>
  </si>
  <si>
    <t>Material Girls</t>
  </si>
  <si>
    <t>Two wealthy sisters, both heiresses to their family's cosmetics fortune, are given a wake-up call when a scandal and ensuing investigation strip them of their wealth.</t>
  </si>
  <si>
    <t>John Quaintance, Jessica O'Toole, Amy Rardin</t>
  </si>
  <si>
    <t>Hilary Duff, Haylie Duff, Maria Conchita Alonso, Anjelica Huston</t>
  </si>
  <si>
    <t>https://images-na.ssl-images-amazon.com/images/M/MV5BMTk3MTY2MDAzMF5BMl5BanBnXkFtZTcwNjQ4MjUzMQ@@._V1_SX300.jpg</t>
  </si>
  <si>
    <t>http://www.mgm.com/materialgirls</t>
  </si>
  <si>
    <t>[{'Source': 'Internet Movie Database', 'Value': '3.9/10'}, {'Source': 'Rotten Tomatoes', 'Value': '4%'}, {'Source': 'Metacritic', 'Value': '17/100'}]</t>
  </si>
  <si>
    <t>http://www.imdb.com/title/tt0433412</t>
  </si>
  <si>
    <t>http://www.boxofficemojo.com/movies/?id=materialgirls.htm</t>
  </si>
  <si>
    <t>http://www.the-numbers.com/movie/Material-Girls</t>
  </si>
  <si>
    <t>kinkybo05oots</t>
  </si>
  <si>
    <t>Kinky Boots</t>
  </si>
  <si>
    <t>A drag queen comes to the rescue of a man who, after inheriting his father's shoe factory, needs to diversify his product if he wants to keep the business afloat.</t>
  </si>
  <si>
    <t>Geoff Deane, Tim Firth</t>
  </si>
  <si>
    <t>Joel Edgerton, Chiwetel Ejiofor, Sarah-Jane Potts, Nick Frost</t>
  </si>
  <si>
    <t>https://images-na.ssl-images-amazon.com/images/M/MV5BMTY5OTg0NDEyNV5BMl5BanBnXkFtZTcwNDQwOTMzMQ@@._V1_SX300.jpg</t>
  </si>
  <si>
    <t>http://kinkyboots-movie.com/</t>
  </si>
  <si>
    <t>[{'Source': 'Internet Movie Database', 'Value': '7.1/10'}, {'Source': 'Rotten Tomatoes', 'Value': '57%'}, {'Source': 'Metacritic', 'Value': '57/100'}]</t>
  </si>
  <si>
    <t>http://www.imdb.com/title/tt0434124</t>
  </si>
  <si>
    <t>http://www.boxofficemojo.com/movies/?id=kinkyboots.htm</t>
  </si>
  <si>
    <t>http://www.the-numbers.com/movie/Kinky-Boots</t>
  </si>
  <si>
    <t>vforven05etta</t>
  </si>
  <si>
    <t>V for Vendetta</t>
  </si>
  <si>
    <t>In a future British tyranny, a shadowy freedom fighter, known only by the alias of "V", plots to overthrow it with the help of a young woman.</t>
  </si>
  <si>
    <t>7 wins &amp; 27 nominations.</t>
  </si>
  <si>
    <t>James McTeigue</t>
  </si>
  <si>
    <t>Lilly Wachowski (screenplay), Lana Wachowski (screenplay), David Lloyd (graphic novel art)</t>
  </si>
  <si>
    <t>Natalie Portman, Hugo Weaving, Stephen Rea, Stephen Fry</t>
  </si>
  <si>
    <t>https://images-na.ssl-images-amazon.com/images/M/MV5BYzllMjJkODAtYjMwMi00YmNhLWFhYzAtZjZjODg5YzEwOGUwXkEyXkFqcGdeQXVyNjU0OTQ0OTY@._V1_SX300.jpg</t>
  </si>
  <si>
    <t>http://vforvendetta.warnerbros.com/</t>
  </si>
  <si>
    <t>[{'Source': 'Internet Movie Database', 'Value': '8.2/10'}, {'Source': 'Rotten Tomatoes', 'Value': '73%'}, {'Source': 'Metacritic', 'Value': '62/100'}]</t>
  </si>
  <si>
    <t>http://www.imdb.com/title/tt0434409</t>
  </si>
  <si>
    <t>http://www.boxofficemojo.com/movies/?id=vforvendetta.htm</t>
  </si>
  <si>
    <t>http://www.the-numbers.com/movie/V-for-Vendetta</t>
  </si>
  <si>
    <t>nemmeno04tino</t>
  </si>
  <si>
    <t>Nemmeno il destino</t>
  </si>
  <si>
    <t>Daniele Gaglianone</t>
  </si>
  <si>
    <t>Giaime Alonge, Gianfranco Bettin (novel), Daniele Gaglianone, Alessandro Scippa</t>
  </si>
  <si>
    <t>Mauro Cordella, Fabrizio Nicastro, Giuseppe Sanna, Lalli</t>
  </si>
  <si>
    <t>https://images-na.ssl-images-amazon.com/images/M/MV5BMTI0NDA4Nzg5Nl5BMl5BanBnXkFtZTcwMDIyNDQzMQ@@._V1_SX300.jpg</t>
  </si>
  <si>
    <t>http://www.imdb.com/title/tt0435224</t>
  </si>
  <si>
    <t>whisper07sper</t>
  </si>
  <si>
    <t>Whisper</t>
  </si>
  <si>
    <t>Sinister things begin happening to kidnappers who are holding a young boy for ransom in a remote cabin.</t>
  </si>
  <si>
    <t>Stewart Hendler</t>
  </si>
  <si>
    <t>Christopher Borrelli</t>
  </si>
  <si>
    <t>Jennifer Shirley, Blake Woodruff, Michael Rooker, Josh Holloway</t>
  </si>
  <si>
    <t>https://images-na.ssl-images-amazon.com/images/M/MV5BMTM1NjgwNDExMF5BMl5BanBnXkFtZTcwNzQ4NDE5MQ@@._V1_SX300.jpg</t>
  </si>
  <si>
    <t>http://www.imdb.com/title/tt0435528</t>
  </si>
  <si>
    <t>convers05omen</t>
  </si>
  <si>
    <t>Conversations with Other Women</t>
  </si>
  <si>
    <t>Fabrication Films</t>
  </si>
  <si>
    <t>When a man and woman flirt with each other at a wedding reception, the sexual tension seems spontaneous. As they break from the party to a hotel room, the flirtation turns into a night filled with passion and remorse.</t>
  </si>
  <si>
    <t>Hans Canosa</t>
  </si>
  <si>
    <t>Gabrielle Zevin</t>
  </si>
  <si>
    <t>Aaron Eckhart, Helena Bonham Carter, Yury Tsykun, Brian Geraghty</t>
  </si>
  <si>
    <t>https://images-na.ssl-images-amazon.com/images/M/MV5BMTg1NjIyNzc3M15BMl5BanBnXkFtZTcwMTE3NjUzMQ@@._V1_SX300.jpg</t>
  </si>
  <si>
    <t>http://www.conversationsthemovie.com</t>
  </si>
  <si>
    <t>[{'Source': 'Internet Movie Database', 'Value': '7.1/10'}, {'Source': 'Rotten Tomatoes', 'Value': '74%'}, {'Source': 'Metacritic', 'Value': '62/100'}]</t>
  </si>
  <si>
    <t>http://www.imdb.com/title/tt0435623</t>
  </si>
  <si>
    <t>Fabr.</t>
  </si>
  <si>
    <t>http://www.boxofficemojo.com/movies/?id=conversationswithotherwomen.htm</t>
  </si>
  <si>
    <t>http://www.the-numbers.com/movie/Conversations-with-Other-Women</t>
  </si>
  <si>
    <t>descent05cent</t>
  </si>
  <si>
    <t>Descent, The</t>
  </si>
  <si>
    <t>A caving expedition goes horribly wrong, as the explorers become trapped and ultimately pursued by a strange breed of predators.</t>
  </si>
  <si>
    <t>8 wins &amp; 18 nominations.</t>
  </si>
  <si>
    <t>Shauna Macdonald, Natalie Mendoza, Alex Reid, Saskia Mulder</t>
  </si>
  <si>
    <t>https://images-na.ssl-images-amazon.com/images/M/MV5BMjA5NzQ1NTgwNV5BMl5BanBnXkFtZTcwNjUxMzUzMw@@._V1_SX300.jpg</t>
  </si>
  <si>
    <t>http://www.thedescentfilm.com/</t>
  </si>
  <si>
    <t>[{'Source': 'Internet Movie Database', 'Value': '7.2/10'}, {'Source': 'Rotten Tomatoes', 'Value': '85%'}, {'Source': 'Metacritic', 'Value': '71/100'}]</t>
  </si>
  <si>
    <t>The Descent</t>
  </si>
  <si>
    <t>http://www.imdb.com/title/tt0435625</t>
  </si>
  <si>
    <t>http://www.boxofficemojo.com/movies/?id=thedescent.htm</t>
  </si>
  <si>
    <t>http://www.the-numbers.com/movie/The-Descent</t>
  </si>
  <si>
    <t>giver14iver</t>
  </si>
  <si>
    <t>Giver, The</t>
  </si>
  <si>
    <t>In a seemingly perfect community, without war, pain, suffering, differences or choice, a young boy is chosen to learn from an elderly man about the true pain and pleasure of the "real" world.</t>
  </si>
  <si>
    <t>Michael Mitnick (screenplay), Robert B. Weide (screenplay), Lois Lowry (book)</t>
  </si>
  <si>
    <t>Jeff Bridges, Meryl Streep, Brenton Thwaites, Alexander Skarsgård</t>
  </si>
  <si>
    <t>https://images-na.ssl-images-amazon.com/images/M/MV5BMTY1MTIxMjg2Ml5BMl5BanBnXkFtZTgwMjUyNzgwMjE@._V1_SX300.jpg</t>
  </si>
  <si>
    <t>http://thegiverfilm.com/</t>
  </si>
  <si>
    <t>South Africa, Canada, USA</t>
  </si>
  <si>
    <t>[{'Source': 'Internet Movie Database', 'Value': '6.5/10'}, {'Source': 'Rotten Tomatoes', 'Value': '35%'}, {'Source': 'Metacritic', 'Value': '47/100'}]</t>
  </si>
  <si>
    <t>The Giver</t>
  </si>
  <si>
    <t>http://www.imdb.com/title/tt0435651</t>
  </si>
  <si>
    <t>http://www.boxofficemojo.com/movies/?id=thegiver.htm</t>
  </si>
  <si>
    <t>http://www.the-numbers.com/movie/The-Giver</t>
  </si>
  <si>
    <t>houseof05ead2</t>
  </si>
  <si>
    <t>House of the Dead 2</t>
  </si>
  <si>
    <t>A virus breaks out at a university and people start to become zombies. After 29 days, a team of AMS scientists and soldiers are sent in to deal with the problem. But while they search, things go wrong.</t>
  </si>
  <si>
    <t>Michael Hurst</t>
  </si>
  <si>
    <t>Peter Scheerer (story), Michael Roesch (story), Mark A. Altman (screenplay)</t>
  </si>
  <si>
    <t>Emmanuelle Vaugier, Ed Quinn, Sticky Fingaz, Steve Monroe</t>
  </si>
  <si>
    <t>https://images-na.ssl-images-amazon.com/images/M/MV5BMTMyNTg0MTU5Ml5BMl5BanBnXkFtZTcwNDczMzIzMQ@@._V1_SX300.jpg</t>
  </si>
  <si>
    <t>http://www.imdb.com/title/tt0435665</t>
  </si>
  <si>
    <t>keith08eith</t>
  </si>
  <si>
    <t>Keith</t>
  </si>
  <si>
    <t>Lili Claire Communications</t>
  </si>
  <si>
    <t>Natalie has it all: yearbook editor, scholarship to college, star athlete, reigning social queen. Then Keith enters her life. Secretive and enigmatic, he slowly lures her from her comfort ...</t>
  </si>
  <si>
    <t>David Zabel (screenplay), Todd Kessler (screenplay), Ron Carlson (story)</t>
  </si>
  <si>
    <t>Elisabeth Harnois, Jesse McCartney, Margo Harshman, Ignacio Serricchio</t>
  </si>
  <si>
    <t>https://images-na.ssl-images-amazon.com/images/M/MV5BMjExMjAxMDk3Ml5BMl5BanBnXkFtZTcwNTQ3MDg4MQ@@._V1_SX300.jpg</t>
  </si>
  <si>
    <t>http://www.themoviekeith.com/</t>
  </si>
  <si>
    <t>http://www.imdb.com/title/tt0435679</t>
  </si>
  <si>
    <t>kidulth06hood</t>
  </si>
  <si>
    <t>Kidulthood</t>
  </si>
  <si>
    <t>Revolver Entertainment</t>
  </si>
  <si>
    <t>A day in the life of a group of troubled 15-year-olds growing up in west London.</t>
  </si>
  <si>
    <t>Menhaj Huda</t>
  </si>
  <si>
    <t>Noel Clarke</t>
  </si>
  <si>
    <t>Aml Ameen, Red Madrell, Noel Clarke, Adam Deacon</t>
  </si>
  <si>
    <t>https://images-na.ssl-images-amazon.com/images/M/MV5BMzg2Nzc2MTg0N15BMl5BanBnXkFtZTcwMDc1NzA0Mw@@._V1_SX300.jpg</t>
  </si>
  <si>
    <t>http://www.kidulthood.co.uk/</t>
  </si>
  <si>
    <t>http://www.imdb.com/title/tt0435680</t>
  </si>
  <si>
    <t>next07next</t>
  </si>
  <si>
    <t>Next</t>
  </si>
  <si>
    <t>A Las Vegas magician who can see into the future is pursued by FBI agents seeking to use his abilities to prevent a nuclear terrorist attack.</t>
  </si>
  <si>
    <t>Gary Goldman (screenplay), Jonathan Hensleigh (screenplay), Paul Bernbaum (screenplay), Gary Goldman (screen story), Philip K. Dick (novel)</t>
  </si>
  <si>
    <t>Nicolas Cage, Julianne Moore, Jessica Biel, Thomas Kretschmann</t>
  </si>
  <si>
    <t>https://images-na.ssl-images-amazon.com/images/M/MV5BMTg3MjgyNjE1Nl5BMl5BanBnXkFtZTcwNTY1NDU0MQ@@._V1_SX300.jpg</t>
  </si>
  <si>
    <t>http://www.nextmovie.com</t>
  </si>
  <si>
    <t>English, French, German, Serbian</t>
  </si>
  <si>
    <t>[{'Source': 'Internet Movie Database', 'Value': '6.2/10'}, {'Source': 'Rotten Tomatoes', 'Value': '28%'}, {'Source': 'Metacritic', 'Value': '42/100'}]</t>
  </si>
  <si>
    <t>http://www.imdb.com/title/tt0435705</t>
  </si>
  <si>
    <t>http://www.boxofficemojo.com/movies/?id=next.htm</t>
  </si>
  <si>
    <t>http://www.the-numbers.com/movie/Next</t>
  </si>
  <si>
    <t>nina'sh06ghts</t>
  </si>
  <si>
    <t>Nina's Heavenly Delights</t>
  </si>
  <si>
    <t>Regent Releasing/Magnolia Pictures</t>
  </si>
  <si>
    <t>A feisty young woman returns to Glasgow to run her deceased father's curry house.</t>
  </si>
  <si>
    <t>Pratibha Parmar</t>
  </si>
  <si>
    <t>Laura Fraser, Shelley Conn, Art Malik, Ronny Jhutti</t>
  </si>
  <si>
    <t>https://images-na.ssl-images-amazon.com/images/M/MV5BMjI0MzgwNjI1NV5BMl5BanBnXkFtZTcwNDAzNzc5MQ@@._V1_SX300.jpg</t>
  </si>
  <si>
    <t>http://www.ninasheavenlydelights-themovie.com/</t>
  </si>
  <si>
    <t>[{'Source': 'Internet Movie Database', 'Value': '6.4/10'}, {'Source': 'Rotten Tomatoes', 'Value': '16%'}, {'Source': 'Metacritic', 'Value': '44/100'}]</t>
  </si>
  <si>
    <t>http://www.imdb.com/title/tt0435706</t>
  </si>
  <si>
    <t>http://www.boxofficemojo.com/movies/?id=ninasheavenlydelights.htm</t>
  </si>
  <si>
    <t>http://www.the-numbers.com/movie/Nina's-Heavenly-Delights</t>
  </si>
  <si>
    <t>wildabo09arry</t>
  </si>
  <si>
    <t>Wild About Harry</t>
  </si>
  <si>
    <t>In 1973 playing it straight can get a little twisted... Set in 1973 and inspired by true events, 'American Primitive' tells the story of the havoc that is wreaked in a teenage girl's life ...</t>
  </si>
  <si>
    <t>Gwen Wynne</t>
  </si>
  <si>
    <t>Mary Beth Fielder, Gwen Wynne</t>
  </si>
  <si>
    <t>Tate Donovan, Adam Pascal, Danielle Savre, Skye McCole Bartusiak</t>
  </si>
  <si>
    <t>https://images-na.ssl-images-amazon.com/images/M/MV5BMTQ1NDE2NjU5Ml5BMl5BanBnXkFtZTcwNzM0NTY5NA@@._V1_SX300.jpg</t>
  </si>
  <si>
    <t>http://www.imdb.com/title/tt0435711</t>
  </si>
  <si>
    <t>toystor10ory3</t>
  </si>
  <si>
    <t>Toy Story 3</t>
  </si>
  <si>
    <t>The toys are mistakenly delivered to a day-care center instead of the attic right before Andy leaves for college, and it's up to Woody to convince the other toys that they weren't abandoned and to return home.</t>
  </si>
  <si>
    <t>Won 2 Oscars. Another 58 wins &amp; 91 nominations.</t>
  </si>
  <si>
    <t>Lee Unkrich</t>
  </si>
  <si>
    <t>John Lasseter (story by), Andrew Stanton (story by), Lee Unkrich (story by), Michael Arndt (screenplay)</t>
  </si>
  <si>
    <t>Tom Hanks, Tim Allen, Joan Cusack, Ned Beatty</t>
  </si>
  <si>
    <t>https://images-na.ssl-images-amazon.com/images/M/MV5BMTgxOTY4Mjc0MF5BMl5BanBnXkFtZTcwNTA4MDQyMw@@._V1_SX300.jpg</t>
  </si>
  <si>
    <t>[{'Source': 'Internet Movie Database', 'Value': '8.3/10'}, {'Source': 'Rotten Tomatoes', 'Value': '99%'}, {'Source': 'Metacritic', 'Value': '92/100'}]</t>
  </si>
  <si>
    <t>http://www.imdb.com/title/tt0435761</t>
  </si>
  <si>
    <t>http://www.boxofficemojo.com/movies/?id=toystory3.htm</t>
  </si>
  <si>
    <t>http://www.the-numbers.com/movie/Toy-Story-3</t>
  </si>
  <si>
    <t>friends06oney</t>
  </si>
  <si>
    <t>Friends with Money</t>
  </si>
  <si>
    <t>After she quits her lucrative job, Olivia finds herself unsure about her future and her relationships with her successful and wealthy friends.</t>
  </si>
  <si>
    <t>Catherine Keener, Jason Isaacs, Timm Sharp, Joan Cusack</t>
  </si>
  <si>
    <t>https://images-na.ssl-images-amazon.com/images/M/MV5BMjE3Mjc3NjQ5NV5BMl5BanBnXkFtZTYwMjY5MjE3._V1_SX300.jpg</t>
  </si>
  <si>
    <t>[{'Source': 'Internet Movie Database', 'Value': '5.9/10'}, {'Source': 'Metacritic', 'Value': '68/100'}]</t>
  </si>
  <si>
    <t>http://www.imdb.com/title/tt0436331</t>
  </si>
  <si>
    <t>http://www.boxofficemojo.com/movies/?id=friendswithmoney.htm</t>
  </si>
  <si>
    <t>http://www.the-numbers.com/movie/Friends-with-Money</t>
  </si>
  <si>
    <t>g-force09orce</t>
  </si>
  <si>
    <t>G-Force</t>
  </si>
  <si>
    <t>A specially trained squad of guinea pigs is dispatched to stop a diabolical billionaire from taking over the world.</t>
  </si>
  <si>
    <t>Hoyt Yeatman</t>
  </si>
  <si>
    <t>Cormac Wibberley (screenplay), Marianne Wibberley (screenplay), Hoyt Yeatman (story), David P.I. James (story)</t>
  </si>
  <si>
    <t>Bill Nighy, Will Arnett, Zach Galifianakis, Kelli Garner</t>
  </si>
  <si>
    <t>https://images-na.ssl-images-amazon.com/images/M/MV5BMTM4NTY3MzY2MV5BMl5BanBnXkFtZTcwMDQ1NTM2Mg@@._V1_SX300.jpg</t>
  </si>
  <si>
    <t>http://disney.go.com/disneypictures/gforce/</t>
  </si>
  <si>
    <t>[{'Source': 'Internet Movie Database', 'Value': '5.1/10'}, {'Source': 'Rotten Tomatoes', 'Value': '22%'}, {'Source': 'Metacritic', 'Value': '41/100'}]</t>
  </si>
  <si>
    <t>http://www.imdb.com/title/tt0436339</t>
  </si>
  <si>
    <t>http://www.boxofficemojo.com/movies/?id=g-force.htm</t>
  </si>
  <si>
    <t>http://www.the-numbers.com/movie/G-Force</t>
  </si>
  <si>
    <t>queen06ueen</t>
  </si>
  <si>
    <t>Queen, The</t>
  </si>
  <si>
    <t>After the death of Princess Diana, Queen Elizabeth II struggles with her reaction to a sequence of events nobody could have predicted.</t>
  </si>
  <si>
    <t>Won 1 Oscar. Another 94 wins &amp; 95 nominations.</t>
  </si>
  <si>
    <t>Peter Morgan</t>
  </si>
  <si>
    <t>Helen Mirren, James Cromwell, Alex Jennings, Roger Allam</t>
  </si>
  <si>
    <t>https://images-na.ssl-images-amazon.com/images/M/MV5BMTQ3NTMxODg1Ml5BMl5BanBnXkFtZTcwMjEyMjczMQ@@._V1_SX300.jpg</t>
  </si>
  <si>
    <t>http://www.thequeen-movie.com/</t>
  </si>
  <si>
    <t>UK, USA, France, Italy</t>
  </si>
  <si>
    <t>[{'Source': 'Internet Movie Database', 'Value': '7.3/10'}, {'Source': 'Rotten Tomatoes', 'Value': '97%'}, {'Source': 'Metacritic', 'Value': '91/100'}]</t>
  </si>
  <si>
    <t>The Queen</t>
  </si>
  <si>
    <t>http://www.imdb.com/title/tt0436697</t>
  </si>
  <si>
    <t>http://www.boxofficemojo.com/movies/?id=thequeen.htm</t>
  </si>
  <si>
    <t>http://www.the-numbers.com/movie/The-Queen</t>
  </si>
  <si>
    <t>akeelah06ebee</t>
  </si>
  <si>
    <t>Akeelah and the Bee</t>
  </si>
  <si>
    <t>A young girl from South Los Angeles tries to make it to the National Spelling Bee.</t>
  </si>
  <si>
    <t>12 wins &amp; 14 nominations.</t>
  </si>
  <si>
    <t>Doug Atchison</t>
  </si>
  <si>
    <t>Keke Palmer, Laurence Fishburne, Angela Bassett, Curtis Armstrong</t>
  </si>
  <si>
    <t>https://images-na.ssl-images-amazon.com/images/M/MV5BMTUzMDIwNjIzM15BMl5BanBnXkFtZTcwNTczODQzMQ@@._V1_SX300.jpg</t>
  </si>
  <si>
    <t>http://www.akeelahandthebee.com/splash.html</t>
  </si>
  <si>
    <t>[{'Source': 'Internet Movie Database', 'Value': '7.5/10'}, {'Source': 'Rotten Tomatoes', 'Value': '84%'}, {'Source': 'Metacritic', 'Value': '72/100'}]</t>
  </si>
  <si>
    <t>http://www.imdb.com/title/tt0437800</t>
  </si>
  <si>
    <t>http://www.boxofficemojo.com/movies/?id=akeelahandthebee.htm</t>
  </si>
  <si>
    <t>http://www.the-numbers.com/movie/Akeelah-and-the-Bee</t>
  </si>
  <si>
    <t>iceage:06down</t>
  </si>
  <si>
    <t>Ice Age: The Meltdown</t>
  </si>
  <si>
    <t>Manny, Sid, and Diego discover that the ice age is coming to an end, and join everybody for a journey to higher ground. On the trip, they discover that Manny, in fact, is not the last of the woolly mammoths.</t>
  </si>
  <si>
    <t>7 wins &amp; 16 nominations.</t>
  </si>
  <si>
    <t>Carlos Saldanha</t>
  </si>
  <si>
    <t>Peter Gaulke (screenplay), Gerry Swallow (screenplay), Jim Hecht (screenplay), Peter Gaulke (story), Gerry Swallow (story)</t>
  </si>
  <si>
    <t>Ray Romano, John Leguizamo, Denis Leary, Seann William Scott</t>
  </si>
  <si>
    <t>https://images-na.ssl-images-amazon.com/images/M/MV5BMjAwODg3OTAxMl5BMl5BanBnXkFtZTcwMjg2NjYyMw@@._V1_SX300.jpg</t>
  </si>
  <si>
    <t>http://www.iceagemovie.com/</t>
  </si>
  <si>
    <t>[{'Source': 'Internet Movie Database', 'Value': '6.9/10'}, {'Source': 'Rotten Tomatoes', 'Value': '57%'}, {'Source': 'Metacritic', 'Value': '58/100'}]</t>
  </si>
  <si>
    <t>http://www.imdb.com/title/tt0438097</t>
  </si>
  <si>
    <t>http://www.boxofficemojo.com/movies/?id=iceagethemeltdown.htm</t>
  </si>
  <si>
    <t>http://www.the-numbers.com/movie/Ice-Age:-The-Meltdown</t>
  </si>
  <si>
    <t>termina09tion</t>
  </si>
  <si>
    <t>Terminator Salvation</t>
  </si>
  <si>
    <t>In 2018, a mysterious new weapon in the war against the machines, half-human and half-machine, comes to John Connor on the eve of a resistance attack on Skynet. But whose side is he on, and can he be trusted?</t>
  </si>
  <si>
    <t>Christian Bale, Sam Worthington, Moon Bloodgood, Helena Bonham Carter</t>
  </si>
  <si>
    <t>https://images-na.ssl-images-amazon.com/images/M/MV5BODE1MTM1MzA2NF5BMl5BanBnXkFtZTcwODQ5MTA2Mg@@._V1_SX300.jpg</t>
  </si>
  <si>
    <t>http://www.terminatorsalvation.com/</t>
  </si>
  <si>
    <t>USA, Germany, UK, Italy</t>
  </si>
  <si>
    <t>[{'Source': 'Internet Movie Database', 'Value': '6.6/10'}, {'Source': 'Rotten Tomatoes', 'Value': '33%'}, {'Source': 'Metacritic', 'Value': '49/100'}]</t>
  </si>
  <si>
    <t>http://www.imdb.com/title/tt0438488</t>
  </si>
  <si>
    <t>http://www.boxofficemojo.com/movies/?id=terminatorsalvation.htm</t>
  </si>
  <si>
    <t>http://www.the-numbers.com/movie/Terminator-Salvation</t>
  </si>
  <si>
    <t>westban05tory</t>
  </si>
  <si>
    <t>West Bank Story</t>
  </si>
  <si>
    <t>Short, Comedy, Musical</t>
  </si>
  <si>
    <t>A musical comedy set in the fast-paced, fast-food world of competing falafel stands on the West Bank. David, an Israeli soldier, falls in love with Fatima, a beautiful Palestinian cashier, ...</t>
  </si>
  <si>
    <t>Won 1 Oscar. Another 7 wins &amp; 1 nomination.</t>
  </si>
  <si>
    <t>Ari Sandel</t>
  </si>
  <si>
    <t>Kim Ray, Ari Sandel</t>
  </si>
  <si>
    <t>Ben Newmark, Noureen DeWulf, A.J. Tannen, Joey Naber</t>
  </si>
  <si>
    <t>http://ia.media-imdb.com/images/M/MV5BMTg1Mjk3ODI0MF5BMl5BanBnXkFtZTcwNjkzMjgyMQ@@._V1_SX300.jpg</t>
  </si>
  <si>
    <t>http://www.imdb.com/title/tt0438575</t>
  </si>
  <si>
    <t>running06sors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</si>
  <si>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</si>
  <si>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</si>
  <si>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Nominated for 1 Golden Globe. Another 3 wins &amp; 6 nominations.</t>
  </si>
  <si>
    <t>Ryan Murphy</t>
  </si>
  <si>
    <t>Ryan Murphy (screenplay), Augusten Burroughs (book)</t>
  </si>
  <si>
    <t>Annette Bening, Brian Cox, Joseph Fiennes, Evan Rachel Wood</t>
  </si>
  <si>
    <t>https://images-na.ssl-images-amazon.com/images/M/MV5BMTIwOTU2NjE0N15BMl5BanBnXkFtZTcwMTg2MDUzMQ@@._V1_SX300.jpg</t>
  </si>
  <si>
    <t>http://www.sonypictures.com/movies/runningwithscissors/</t>
  </si>
  <si>
    <t>[{'Source': 'Internet Movie Database', 'Value': '6.2/10'}, {'Source': 'Rotten Tomatoes', 'Value': '31%'}, {'Source': 'Metacritic', 'Value': '52/100'}]</t>
  </si>
  <si>
    <t>http://www.imdb.com/title/tt0439289</t>
  </si>
  <si>
    <t>http://www.boxofficemojo.com/movies/?id=runningwithscissors.htm</t>
  </si>
  <si>
    <t>Running With Scissors</t>
  </si>
  <si>
    <t>http://www.the-numbers.com/movie/Running-With-Scissors</t>
  </si>
  <si>
    <t>boynton05club</t>
  </si>
  <si>
    <t>Boynton Beach Club</t>
  </si>
  <si>
    <t>A romantic comedy about our amazing capacity to rebound and fall in love at any age. Lois, Harry, Marilyn ,Sandy and Jack live in an "Active Adult" community in Boynton Beach, Florida. ...</t>
  </si>
  <si>
    <t>Florence Seidelman (story), David Cramer (story), Susan Seidelman, Shelly Gitlow</t>
  </si>
  <si>
    <t>Brenda Vaccaro, Dyan Cannon, Len Cariou, Joseph Bologna</t>
  </si>
  <si>
    <t>https://images-na.ssl-images-amazon.com/images/M/MV5BMTkwMDY5MTE5NF5BMl5BanBnXkFtZTcwOTc5NTUzMQ@@._V1_SX300.jpg</t>
  </si>
  <si>
    <t>http://www.boyntonbeachclubthemovie.com</t>
  </si>
  <si>
    <t>[{'Source': 'Internet Movie Database', 'Value': '6.5/10'}, {'Source': 'Rotten Tomatoes', 'Value': '60%'}, {'Source': 'Metacritic', 'Value': '61/100'}]</t>
  </si>
  <si>
    <t>http://www.imdb.com/title/tt0439478</t>
  </si>
  <si>
    <t>WinD</t>
  </si>
  <si>
    <t>http://www.boxofficemojo.com/movies/?id=boyntonbeachclub.htm</t>
  </si>
  <si>
    <t>http://www.the-numbers.com/movie/Boynton-Beach-Club</t>
  </si>
  <si>
    <t>caribe04ribe</t>
  </si>
  <si>
    <t>Caribe</t>
  </si>
  <si>
    <t>Passion: of people for the land and sea, of corporations for riches, and of men and women for each other. Vicente and Abigail run a banana plantation in Limon Province, on the Caribbean ...</t>
  </si>
  <si>
    <t>Esteban Ramírez</t>
  </si>
  <si>
    <t>Ana Istarú (adaptation), Anna Iztaru, Esteban Ramírez (adaptation), Carlos Salazar Herrera (story)</t>
  </si>
  <si>
    <t>Jorge Perugorría, Cuca Escribano, Maya Zapata, Roberto McLean</t>
  </si>
  <si>
    <t>https://images-na.ssl-images-amazon.com/images/M/MV5BODg3MzA1Njg0N15BMl5BanBnXkFtZTcwMTE2NzczMQ@@._V1_SX300.jpg</t>
  </si>
  <si>
    <t>Costa Rica</t>
  </si>
  <si>
    <t>http://www.imdb.com/title/tt0439491</t>
  </si>
  <si>
    <t>hauntin02icut</t>
  </si>
  <si>
    <t>Martyrs</t>
  </si>
  <si>
    <t>Documentary, Horror</t>
  </si>
  <si>
    <t>A haunting documentary of a normal family living in Connecticut, who, after moving into their new house, are terrorized by an evil ghost that dwells in the home.</t>
  </si>
  <si>
    <t>John Kavanaugh</t>
  </si>
  <si>
    <t>Tom Naughton, Sherry Anderson, Paul Sauer</t>
  </si>
  <si>
    <t>Vanessa Lock, Brett Fleisher, Rod Pearson, Tyler Reid</t>
  </si>
  <si>
    <t>https://images-na.ssl-images-amazon.com/images/M/MV5BMTc0NTg5MTY5Ml5BMl5BanBnXkFtZTcwODQzNTA2Mw@@._V1_SX300.jpg</t>
  </si>
  <si>
    <t>A Haunting in Connecticut</t>
  </si>
  <si>
    <t>http://www.imdb.com/title/tt0439602</t>
  </si>
  <si>
    <t>insearc04anta</t>
  </si>
  <si>
    <t>In Search of Santa</t>
  </si>
  <si>
    <t>Family, Animation</t>
  </si>
  <si>
    <t>When a sleigh bell mysteriously falls from the sky, pure-hearted Princess Crystal is determined to prove it came from one of Santa's reindeer. Together, she and her sister, Princess Lucinda...</t>
  </si>
  <si>
    <t>William R. Kowalchuk Jr.</t>
  </si>
  <si>
    <t>Michael Aschner, Lee Tockar (contributing writer)</t>
  </si>
  <si>
    <t>Hilary Duff, Haylie Duff, Kathleen Barr, Scott McNeil</t>
  </si>
  <si>
    <t>https://images-na.ssl-images-amazon.com/images/M/MV5BMTQyMDk2MzE1Ml5BMl5BanBnXkFtZTcwNjg5MDcyMQ@@._V1_SX300.jpg</t>
  </si>
  <si>
    <t>http://www.imdb.com/title/tt0439623</t>
  </si>
  <si>
    <t>slither06ther</t>
  </si>
  <si>
    <t>Slither</t>
  </si>
  <si>
    <t>A small town is taken over by an alien plague, turning residents into zombies and all forms of mutant monsters.</t>
  </si>
  <si>
    <t>James Gunn</t>
  </si>
  <si>
    <t>Don Thompson, Nathan Fillion, Gregg Henry, Xantha Radley</t>
  </si>
  <si>
    <t>https://images-na.ssl-images-amazon.com/images/M/MV5BMjEyNTE0NDI2OF5BMl5BanBnXkFtZTcwODcwODMzMQ@@._V1_SX300.jpg</t>
  </si>
  <si>
    <t>http://www.slithermovie.net/</t>
  </si>
  <si>
    <t>[{'Source': 'Internet Movie Database', 'Value': '6.5/10'}, {'Source': 'Rotten Tomatoes', 'Value': '86%'}, {'Source': 'Metacritic', 'Value': '69/100'}]</t>
  </si>
  <si>
    <t>http://www.imdb.com/title/tt0439815</t>
  </si>
  <si>
    <t>http://www.boxofficemojo.com/movies/?id=slither.htm</t>
  </si>
  <si>
    <t>http://www.the-numbers.com/movie/Slither</t>
  </si>
  <si>
    <t>sun05sun</t>
  </si>
  <si>
    <t>Sun, The</t>
  </si>
  <si>
    <t>Lorber Films</t>
  </si>
  <si>
    <t>Third part in Aleksandr Sokurov's quadrilogy of Power, following Moloch (1999) and Taurus (2001), focuses on Japanese Emperor Hirohito and Japan's defeat in World War II when he is finally confronted by General Douglas MacArthur who offers him to accept a diplomatic defeat for survival.</t>
  </si>
  <si>
    <t>Aleksandr Sokurov</t>
  </si>
  <si>
    <t>Yuriy Arabov, Jeremy Noble</t>
  </si>
  <si>
    <t>Issei Ogata, Robert Dawson, Kaori Momoi, Shirô Sano</t>
  </si>
  <si>
    <t>https://images-na.ssl-images-amazon.com/images/M/MV5BMTM0OTczMDEzOV5BMl5BanBnXkFtZTcwNzQwMTMzMw@@._V1_SX300.jpg</t>
  </si>
  <si>
    <t>Russia, Italy, Switzerland, France</t>
  </si>
  <si>
    <t>[{'Source': 'Internet Movie Database', 'Value': '7.4/10'}, {'Source': 'Rotten Tomatoes', 'Value': '92%'}, {'Source': 'Metacritic', 'Value': '85/100'}]</t>
  </si>
  <si>
    <t>The Sun</t>
  </si>
  <si>
    <t>http://www.imdb.com/title/tt0439817</t>
  </si>
  <si>
    <t>Solnstse</t>
  </si>
  <si>
    <t>http://www.the-numbers.com/movie/Solnstse</t>
  </si>
  <si>
    <t>shutter04tter</t>
  </si>
  <si>
    <t>Shutter</t>
  </si>
  <si>
    <t>A young photographer and his girlfriend discover mysterious shadows in their photographs after a tragic accident. They soon learn that you can not escape your past.</t>
  </si>
  <si>
    <t>Banjong Pisanthanakun, Parkpoom Wongpoom</t>
  </si>
  <si>
    <t>Banjong Pisanthanakun, Sophon Sakdaphisit, Parkpoom Wongpoom</t>
  </si>
  <si>
    <t>Ananda Everingham, Natthaweeranuch Thongmee, Achita Sikamana, Unnop Chanpaibool</t>
  </si>
  <si>
    <t>https://images-na.ssl-images-amazon.com/images/M/MV5BYjYwN2E3ZDAtYTM1OC00MWI1LWI5OTItMTEyYWMzYmYzZTNlXkEyXkFqcGdeQXVyNTAyODkwOQ@@._V1_SX300.jpg</t>
  </si>
  <si>
    <t>http://www.imdb.com/title/tt0440803</t>
  </si>
  <si>
    <t>bourneu07atum</t>
  </si>
  <si>
    <t>Bourne Ultimatum, The</t>
  </si>
  <si>
    <t>Jason Bourne dodges a ruthless CIA official and his agents from a new assassination program while searching for the origins of his life as a trained killer.</t>
  </si>
  <si>
    <t>Won 3 Oscars. Another 26 wins &amp; 39 nominations.</t>
  </si>
  <si>
    <t>Tony Gilroy (screenplay), Scott Z. Burns (screenplay), George Nolfi (screenplay), Tony Gilroy (screen story), Robert Ludlum (novel)</t>
  </si>
  <si>
    <t>Matt Damon, Julia Stiles, David Strathairn, Scott Glenn</t>
  </si>
  <si>
    <t>https://images-na.ssl-images-amazon.com/images/M/MV5BNGNiNmU2YTMtZmU4OS00MjM0LTlmYWUtMjVlYjAzYjE2N2RjXkEyXkFqcGdeQXVyNDk3NzU2MTQ@._V1_SX300.jpg</t>
  </si>
  <si>
    <t>http://www.thebourneultimatum.com/</t>
  </si>
  <si>
    <t>English, French, Arabic, Russian, Spanish</t>
  </si>
  <si>
    <t>[{'Source': 'Internet Movie Database', 'Value': '8.1/10'}, {'Source': 'Rotten Tomatoes', 'Value': '93%'}, {'Source': 'Metacritic', 'Value': '85/100'}]</t>
  </si>
  <si>
    <t>The Bourne Ultimatum</t>
  </si>
  <si>
    <t>http://www.imdb.com/title/tt0440963</t>
  </si>
  <si>
    <t>http://www.boxofficemojo.com/movies/?id=thebourneultimatum.htm</t>
  </si>
  <si>
    <t>http://www.the-numbers.com/movie/The-Bourne-Ultimatum</t>
  </si>
  <si>
    <t>gracie07acie</t>
  </si>
  <si>
    <t>Gracie</t>
  </si>
  <si>
    <t>A teenager faces an uphill battle when she fights to give women the opportunity to play competitive soccer.</t>
  </si>
  <si>
    <t>Davis Guggenheim</t>
  </si>
  <si>
    <t>Lisa Marie Petersen (screenplay), Karen Janszen (screenplay), Andrew Shue (story), Ken Himmelman (story), Davis Guggenheim (story)</t>
  </si>
  <si>
    <t>Jesse Lee Soffer, Christopher Shand, Carly Schroeder, Karl Girolamo</t>
  </si>
  <si>
    <t>https://images-na.ssl-images-amazon.com/images/M/MV5BNzYxNDQ5MzUyMV5BMl5BanBnXkFtZTcwNTQ0MjY0MQ@@._V1_SX300.jpg</t>
  </si>
  <si>
    <t>http://www.graciemovie.com/</t>
  </si>
  <si>
    <t>[{'Source': 'Internet Movie Database', 'Value': '6.2/10'}, {'Source': 'Rotten Tomatoes', 'Value': '60%'}, {'Source': 'Metacritic', 'Value': '52/100'}]</t>
  </si>
  <si>
    <t>http://www.imdb.com/title/tt0441007</t>
  </si>
  <si>
    <t>http://www.boxofficemojo.com/movies/?id=gracie.htm</t>
  </si>
  <si>
    <t>http://www.the-numbers.com/movie/Gracie</t>
  </si>
  <si>
    <t>legiono05dead</t>
  </si>
  <si>
    <t>Legion of the Dead</t>
  </si>
  <si>
    <t>The ancient Egyptian High-Priestess Aneh-Tet awakens from her 4000 year sleep to rule the world.</t>
  </si>
  <si>
    <t>Paul Bales</t>
  </si>
  <si>
    <t>Courtney Clonch, Claudia Lynx, Bruce Boxleitner, Zach Galligan</t>
  </si>
  <si>
    <t>https://images-na.ssl-images-amazon.com/images/M/MV5BMTY4MjA4NDkxN15BMl5BanBnXkFtZTcwMDU0NDIzMQ@@._V1_SX300.jpg</t>
  </si>
  <si>
    <t>English, Egyptian (Ancient)</t>
  </si>
  <si>
    <t>http://www.imdb.com/title/tt0441041</t>
  </si>
  <si>
    <t>freezon05zone</t>
  </si>
  <si>
    <t>Free Zone</t>
  </si>
  <si>
    <t>Two women embark on a road trip after they are brought together by circumstance. Rebecca (Portman) flees her hotel after a fight with her mother-in-law (Maura) and hails a taxi driven by Hanna (Lazlo).</t>
  </si>
  <si>
    <t>Amos Gitai</t>
  </si>
  <si>
    <t>Amos Gitai, Marie-Jose Sanselme</t>
  </si>
  <si>
    <t>Natalie Portman, Hana Laslo, Hiam Abbass, Carmen Maura</t>
  </si>
  <si>
    <t>https://images-na.ssl-images-amazon.com/images/M/MV5BMTQ0Nzc2Mzk3OF5BMl5BanBnXkFtZTcwMTM1NDY0MQ@@._V1_SX300.jpg</t>
  </si>
  <si>
    <t>English, Hebrew, Arabic, Spanish</t>
  </si>
  <si>
    <t>Israel, Belgium, France, Spain</t>
  </si>
  <si>
    <t>[{'Source': 'Internet Movie Database', 'Value': '5.9/10'}, {'Source': 'Rotten Tomatoes', 'Value': '26%'}, {'Source': 'Metacritic', 'Value': '51/100'}]</t>
  </si>
  <si>
    <t>http://www.imdb.com/title/tt0441761</t>
  </si>
  <si>
    <t>http://www.boxofficemojo.com/movies/?id=freezone.htm</t>
  </si>
  <si>
    <t>http://www.the-numbers.com/movie/Free-Zone</t>
  </si>
  <si>
    <t>kungfup08anda</t>
  </si>
  <si>
    <t>Kung Fu Panda</t>
  </si>
  <si>
    <t>The Dragon Warrior has to clash against the savage Tai Lung as China's fate hangs in the balance: However, the Dragon Warrior mantle is supposedly mistaken to be bestowed upon an obese panda who is a tyro in martial arts.</t>
  </si>
  <si>
    <t>Nominated for 1 Oscar. Another 14 wins &amp; 36 nominations.</t>
  </si>
  <si>
    <t>Mark Osborne, John Stevenson</t>
  </si>
  <si>
    <t>Jonathan Aibel (screenplay), Glenn Berger (screenplay), Ethan Reiff (story), Cyrus Voris (story)</t>
  </si>
  <si>
    <t>Jack Black, Dustin Hoffman, Angelina Jolie, Ian McShane</t>
  </si>
  <si>
    <t>https://images-na.ssl-images-amazon.com/images/M/MV5BMTIxOTY1NjUyN15BMl5BanBnXkFtZTcwMjMxMDk1MQ@@._V1_SX300.jpg</t>
  </si>
  <si>
    <t>http://www.KungFuPanda.com</t>
  </si>
  <si>
    <t>http://www.imdb.com/title/tt0441773</t>
  </si>
  <si>
    <t>http://www.boxofficemojo.com/movies/?id=kungfupanda.htm</t>
  </si>
  <si>
    <t>http://www.the-numbers.com/movie/Kung-Fu-Panda</t>
  </si>
  <si>
    <t>lonelyh06arts</t>
  </si>
  <si>
    <t>Lonely Hearts</t>
  </si>
  <si>
    <t>Samuel Goldwyn/Roadside</t>
  </si>
  <si>
    <t>Based on the true story, two homicide detectives track Martha Beck and Raymond Martinez Fernandez, a murderous pair known as the "Lonely Hearts Killers" who lured their victims through the personals.</t>
  </si>
  <si>
    <t>Todd Robinson</t>
  </si>
  <si>
    <t>John Travolta, James Gandolfini, Jared Leto, Salma Hayek</t>
  </si>
  <si>
    <t>https://images-na.ssl-images-amazon.com/images/M/MV5BYTIxNGNjZTMtMGM5Ny00MmQ5LWEwODQtYTZkNGY2MjQ1MGM3XkEyXkFqcGdeQXVyNTIzOTk5ODM@._V1_SX300.jpg</t>
  </si>
  <si>
    <t>http://www.cstar.com/lonelyhearts/</t>
  </si>
  <si>
    <t>[{'Source': 'Internet Movie Database', 'Value': '6.5/10'}, {'Source': 'Rotten Tomatoes', 'Value': '48%'}, {'Source': 'Metacritic', 'Value': '60/100'}]</t>
  </si>
  <si>
    <t>http://www.imdb.com/title/tt0441774</t>
  </si>
  <si>
    <t>http://www.boxofficemojo.com/movies/?id=lonelyhearts.htm</t>
  </si>
  <si>
    <t>http://www.the-numbers.com/movie/Lonely-Hearts</t>
  </si>
  <si>
    <t>volveri06veri</t>
  </si>
  <si>
    <t>Volver</t>
  </si>
  <si>
    <t>After her death, a mother returns to her home town in order to fix the situations she couldn't resolve during her life.</t>
  </si>
  <si>
    <t>Nominated for 1 Oscar. Another 60 wins &amp; 90 nominations.</t>
  </si>
  <si>
    <t>Penélope Cruz, Carmen Maura, Lola Dueñas, Blanca Portillo</t>
  </si>
  <si>
    <t>https://images-na.ssl-images-amazon.com/images/M/MV5BMjA0NTUxMjY1OV5BMl5BanBnXkFtZTcwNjI2OTMzMQ@@._V1_SX300.jpg</t>
  </si>
  <si>
    <t>http://www.sonyclassics.com/volver/</t>
  </si>
  <si>
    <t>[{'Source': 'Internet Movie Database', 'Value': '7.6/10'}, {'Source': 'Rotten Tomatoes', 'Value': '92%'}, {'Source': 'Metacritic', 'Value': '84/100'}]</t>
  </si>
  <si>
    <t>http://www.imdb.com/title/tt0441909</t>
  </si>
  <si>
    <t>http://www.boxofficemojo.com/movies/?id=volver.htm</t>
  </si>
  <si>
    <t>http://www.the-numbers.com/movie/Volver</t>
  </si>
  <si>
    <t>beowulf07wulf</t>
  </si>
  <si>
    <t>Beowulf</t>
  </si>
  <si>
    <t>The warrior Beowulf must fight and defeat the monster Grendel who is terrorizing Denmark, and later, Grendel's mother, who begins killing out of revenge.</t>
  </si>
  <si>
    <t>Neil Gaiman (screenplay), Roger Avary (screenplay), Anonymous (epic poem "Beowulf")</t>
  </si>
  <si>
    <t>Robin Wright, Anthony Hopkins, Paul Baker, John Bilezikjian</t>
  </si>
  <si>
    <t>https://images-na.ssl-images-amazon.com/images/M/MV5BMTUzMjM0MTc3MF5BMl5BanBnXkFtZTcwNzU0ODMyMw@@._V1_SX300.jpg</t>
  </si>
  <si>
    <t>http://www.beowulfmovie.com/</t>
  </si>
  <si>
    <t>English, Old English</t>
  </si>
  <si>
    <t>[{'Source': 'Internet Movie Database', 'Value': '6.2/10'}, {'Source': 'Rotten Tomatoes', 'Value': '71%'}, {'Source': 'Metacritic', 'Value': '59/100'}]</t>
  </si>
  <si>
    <t>http://www.imdb.com/title/tt0442933</t>
  </si>
  <si>
    <t>http://www.boxofficemojo.com/movies/?id=beowulf.htm</t>
  </si>
  <si>
    <t>http://www.the-numbers.com/movie/Beowulf</t>
  </si>
  <si>
    <t>loft05loft</t>
  </si>
  <si>
    <t>Rofuto</t>
  </si>
  <si>
    <t>Reiko, a prize-winning writer, moves to a quiet isolated house to finish up her new novel. One night she sees the man next door transporting an object wrapped in cloth. She finds out he is ...</t>
  </si>
  <si>
    <t>Kiyoshi Kurosawa (screenplay)</t>
  </si>
  <si>
    <t>Miki Nakatani, Etsushi Toyokawa, Hidetoshi Nishijima, Yumi Adachi</t>
  </si>
  <si>
    <t>https://images-na.ssl-images-amazon.com/images/M/MV5BODc2MDI5MTk5OF5BMl5BanBnXkFtZTgwNDE0ODYyNzE@._V1_SX300.jpg</t>
  </si>
  <si>
    <t>Japan, South Korea</t>
  </si>
  <si>
    <t>Loft</t>
  </si>
  <si>
    <t>http://www.imdb.com/title/tt0443231</t>
  </si>
  <si>
    <t>lincoln12coln</t>
  </si>
  <si>
    <t>Lincoln</t>
  </si>
  <si>
    <t>As the War continues to rage, America's president struggles with continuing carnage on the battlefield as he fights with many inside his own cabinet on the decision to emancipate the slaves.</t>
  </si>
  <si>
    <t>Won 2 Oscars. Another 108 wins &amp; 242 nominations.</t>
  </si>
  <si>
    <t>Tony Kushner (screenplay), Doris Kearns Goodwin (book)</t>
  </si>
  <si>
    <t>Daniel Day-Lewis, Sally Field, David Strathairn, Joseph Gordon-Levitt</t>
  </si>
  <si>
    <t>https://images-na.ssl-images-amazon.com/images/M/MV5BMTQzNzczMDUyNV5BMl5BanBnXkFtZTcwNjM2ODEzOA@@._V1_SX300.jpg</t>
  </si>
  <si>
    <t>http://www.thelincolnmovie.com</t>
  </si>
  <si>
    <t>[{'Source': 'Internet Movie Database', 'Value': '7.4/10'}, {'Source': 'Rotten Tomatoes', 'Value': '90%'}, {'Source': 'Metacritic', 'Value': '86/100'}]</t>
  </si>
  <si>
    <t>http://www.imdb.com/title/tt0443272</t>
  </si>
  <si>
    <t>http://www.boxofficemojo.com/movies/?id=lincoln.htm</t>
  </si>
  <si>
    <t>http://www.the-numbers.com/movie/Lincoln</t>
  </si>
  <si>
    <t>vantage08oint</t>
  </si>
  <si>
    <t>Vantage Point</t>
  </si>
  <si>
    <t>The attempted assassination of the American President is told and re-told from several different perspectives.</t>
  </si>
  <si>
    <t>Pete Travis</t>
  </si>
  <si>
    <t>Barry L. Levy</t>
  </si>
  <si>
    <t>Dennis Quaid, Matthew Fox, Forest Whitaker, Bruce McGill</t>
  </si>
  <si>
    <t>https://images-na.ssl-images-amazon.com/images/M/MV5BMTg3MjQ5OTY4M15BMl5BanBnXkFtZTcwNjk1MDU1MQ@@._V1_SX300.jpg</t>
  </si>
  <si>
    <t>http://www.vantagepoint-movie.com/index.php</t>
  </si>
  <si>
    <t>[{'Source': 'Internet Movie Database', 'Value': '6.6/10'}, {'Source': 'Rotten Tomatoes', 'Value': '35%'}, {'Source': 'Metacritic', 'Value': '40/100'}]</t>
  </si>
  <si>
    <t>http://www.imdb.com/title/tt0443274</t>
  </si>
  <si>
    <t>http://www.boxofficemojo.com/movies/?id=vantagepoint.htm</t>
  </si>
  <si>
    <t>http://www.the-numbers.com/movie/Vantage-Point</t>
  </si>
  <si>
    <t>yours,m05ours</t>
  </si>
  <si>
    <t>Yours, Mine and Ours</t>
  </si>
  <si>
    <t>A widowed Coast Guard Admiral and a widow handbag designer fall in love and marry, much to the dismay of her 10 and his 8 children.</t>
  </si>
  <si>
    <t>Ron Burch (screenplay), David Kidd (screenplay), Melville Shavelson, Mort Lachman, Madelyn Davis, Bob Carroll Jr.</t>
  </si>
  <si>
    <t>Dennis Quaid, Rene Russo, Sean Faris, Katija Pevec</t>
  </si>
  <si>
    <t>https://images-na.ssl-images-amazon.com/images/M/MV5BNjQ2OGY1YTQtZjIwZC00ODE1LWJlZTQtNzRjNGJlNDNlMWFiL2ltYWdlXkEyXkFqcGdeQXVyMTQxNzMzNDI@._V1_SX300.jpg</t>
  </si>
  <si>
    <t>http://www.yoursmineandoursmovie.com/</t>
  </si>
  <si>
    <t>[{'Source': 'Internet Movie Database', 'Value': '5.4/10'}, {'Source': 'Rotten Tomatoes', 'Value': '6%'}, {'Source': 'Metacritic', 'Value': '38/100'}]</t>
  </si>
  <si>
    <t>Yours, Mine &amp; Ours</t>
  </si>
  <si>
    <t>http://www.imdb.com/title/tt0443295</t>
  </si>
  <si>
    <t>http://www.boxofficemojo.com/movies/?id=yoursmineandours.htm</t>
  </si>
  <si>
    <t>http://www.the-numbers.com/movie/Yours,-Mine-and-Ours</t>
  </si>
  <si>
    <t>another06ovie</t>
  </si>
  <si>
    <t>Another Gay Movie</t>
  </si>
  <si>
    <t>Four gay high school friends make a pact to lose their virginity before they go to college.</t>
  </si>
  <si>
    <t>Michael Carbonaro, Jonah Blechman, Jonathan Chase, Mitch Morris</t>
  </si>
  <si>
    <t>https://images-na.ssl-images-amazon.com/images/M/MV5BMTYzMTIzNDI3MV5BMl5BanBnXkFtZTgwNDQwMjMxMTE@._V1_SX300.jpg</t>
  </si>
  <si>
    <t>http://www.anothergaymovie.com/</t>
  </si>
  <si>
    <t>[{'Source': 'Internet Movie Database', 'Value': '5.0/10'}, {'Source': 'Metacritic', 'Value': '37/100'}]</t>
  </si>
  <si>
    <t>http://www.imdb.com/title/tt0443431</t>
  </si>
  <si>
    <t>http://www.boxofficemojo.com/movies/?id=anothergaymovie.htm</t>
  </si>
  <si>
    <t>http://www.the-numbers.com/movie/Another-Gay-Movie</t>
  </si>
  <si>
    <t>borat:c06stan</t>
  </si>
  <si>
    <t>Borat: Cultural Learnings of America for Make Benefit Glorious Nation of Kazakhstan</t>
  </si>
  <si>
    <t>Kazakh TV talking head Borat is dispatched to the United States to report on the greatest country in the world. With a documentary crew in tow, Borat becomes more interested in locating and marrying Pamela Anderson.</t>
  </si>
  <si>
    <t>Nominated for 1 Oscar. Another 20 wins &amp; 33 nominations.</t>
  </si>
  <si>
    <t>Larry Charles</t>
  </si>
  <si>
    <t>Sacha Baron Cohen (screenplay), Anthony Hines (screenplay), Peter Baynham (screenplay), Dan Mazer (screenplay), Sacha Baron Cohen (story), Peter Baynham (story), Anthony Hines (story), Todd Phillips (story), Sacha Baron Cohen (based on a character created by)</t>
  </si>
  <si>
    <t>Sacha Baron Cohen, Ken Davitian, Luenell, Chester</t>
  </si>
  <si>
    <t>https://images-na.ssl-images-amazon.com/images/M/MV5BMTk0MTQ3NDQ4Ml5BMl5BanBnXkFtZTcwOTQ3OTQzMw@@._V1_SX300.jpg</t>
  </si>
  <si>
    <t>http://www.boratmovie.com/</t>
  </si>
  <si>
    <t>English, Romanian, Hebrew, Polish, Armenian</t>
  </si>
  <si>
    <t>[{'Source': 'Internet Movie Database', 'Value': '7.3/10'}, {'Source': 'Rotten Tomatoes', 'Value': '91%'}, {'Source': 'Metacritic', 'Value': '89/100'}]</t>
  </si>
  <si>
    <t>http://www.imdb.com/title/tt0443453</t>
  </si>
  <si>
    <t>http://www.boxofficemojo.com/movies/?id=boratculturallearningsofamericaformakebenefitgloriousnationofkazakhstan.htm</t>
  </si>
  <si>
    <t>Borat</t>
  </si>
  <si>
    <t>http://www.the-numbers.com/movie/Borat</t>
  </si>
  <si>
    <t>brandup06ain!</t>
  </si>
  <si>
    <t>Brand Upon The Brain!</t>
  </si>
  <si>
    <t>Vitagraph Films</t>
  </si>
  <si>
    <t>Returned home to his long-estranged mother upon a request from her deathbed, a man raised by his parents in an orphanage has to confront the childhood memories that have long haunted him.</t>
  </si>
  <si>
    <t>Guy Maddin, Louis Negin (narration), George Toles</t>
  </si>
  <si>
    <t>Gretchen Krich, Sullivan Brown, Maya Lawson, Katherine E. Scharhon</t>
  </si>
  <si>
    <t>https://images-na.ssl-images-amazon.com/images/M/MV5BMTY0OTUxNjM0MV5BMl5BanBnXkFtZTcwMDU5MDQ3MQ@@._V1_SX300.jpg</t>
  </si>
  <si>
    <t>http://www.branduponthebrain.com/</t>
  </si>
  <si>
    <t>[{'Source': 'Internet Movie Database', 'Value': '7.5/10'}, {'Source': 'Rotten Tomatoes', 'Value': '93%'}, {'Source': 'Metacritic', 'Value': '79/100'}]</t>
  </si>
  <si>
    <t>Brand Upon the Brain!</t>
  </si>
  <si>
    <t>http://www.imdb.com/title/tt0443455</t>
  </si>
  <si>
    <t>http://www.the-numbers.com/movie/Brand-Upon-the-Brain!</t>
  </si>
  <si>
    <t>beforew14egoi</t>
  </si>
  <si>
    <t>Before We Go</t>
  </si>
  <si>
    <t>Radius</t>
  </si>
  <si>
    <t>Two strangers stuck in Manhattan for the night grow into each other's most trusted confidants when an evening of unexpected adventure forces them to confront their fears and take control of their lives.</t>
  </si>
  <si>
    <t>Chris Evans</t>
  </si>
  <si>
    <t>Ronald Bass (screenplay), Jen Smolka (screenplay), Chris Shafer (screenplay), Paul Vicknair (screenplay), Ronald Bass (story), Jen Smolka (story)</t>
  </si>
  <si>
    <t>Chris Evans, Alice Eve, Emma Fitzpatrick, John Cullum</t>
  </si>
  <si>
    <t>https://images-na.ssl-images-amazon.com/images/M/MV5BOTMxNzE0NjY4NV5BMl5BanBnXkFtZTgwMjIxNjIzNjE@._V1_SX300.jpg</t>
  </si>
  <si>
    <t>[{'Source': 'Internet Movie Database', 'Value': '6.9/10'}, {'Source': 'Rotten Tomatoes', 'Value': '22%'}, {'Source': 'Metacritic', 'Value': '31/100'}]</t>
  </si>
  <si>
    <t>http://www.imdb.com/title/tt0443465</t>
  </si>
  <si>
    <t>RTWC</t>
  </si>
  <si>
    <t>http://www.boxofficemojo.com/movies/?id=beforewego.htm</t>
  </si>
  <si>
    <t>http://www.the-numbers.com/movie/Before-We-Go</t>
  </si>
  <si>
    <t>condemn07mned</t>
  </si>
  <si>
    <t>Condemned, The</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</si>
  <si>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</si>
  <si>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Scott Wiper</t>
  </si>
  <si>
    <t>Scott Wiper (screenplay), Rob Hedden (screenplay), Rob Hedden (story), Andy Hedden (story), Scott Wiper (story)</t>
  </si>
  <si>
    <t>Steve Austin, Vinnie Jones, Robert Mammone, Tory Mussett</t>
  </si>
  <si>
    <t>https://images-na.ssl-images-amazon.com/images/M/MV5BNzkyOTczMjU0M15BMl5BanBnXkFtZTcwMDExMzM0MQ@@._V1_SX300.jpg</t>
  </si>
  <si>
    <t>http://www.watchthemdielive.com/</t>
  </si>
  <si>
    <t>[{'Source': 'Internet Movie Database', 'Value': '6.1/10'}, {'Source': 'Rotten Tomatoes', 'Value': '15%'}, {'Source': 'Metacritic', 'Value': '23/100'}]</t>
  </si>
  <si>
    <t>The Condemned</t>
  </si>
  <si>
    <t>http://www.imdb.com/title/tt0443473</t>
  </si>
  <si>
    <t>http://www.boxofficemojo.com/movies/?id=thecondemned.htm</t>
  </si>
  <si>
    <t>http://www.the-numbers.com/movie/The-Condemned</t>
  </si>
  <si>
    <t>dreamgi06irls</t>
  </si>
  <si>
    <t>Dreamgirls</t>
  </si>
  <si>
    <t>A trio of black female soul singers cross over to the pop charts in the early 1960s, facing their own personal struggles along the way.</t>
  </si>
  <si>
    <t>Won 2 Oscars. Another 66 wins &amp; 91 nominations.</t>
  </si>
  <si>
    <t>Tom Eyen (based on the original broadway production book by), Bill Condon (screenplay)</t>
  </si>
  <si>
    <t>Jamie Foxx, Beyoncé Knowles, Eddie Murphy, Danny Glover</t>
  </si>
  <si>
    <t>https://images-na.ssl-images-amazon.com/images/M/MV5BMTY1MzIwNDQyNl5BMl5BanBnXkFtZTcwNDEwNzYyMw@@._V1_SX300.jpg</t>
  </si>
  <si>
    <t>http://www.dreamgirlsmovie.com/</t>
  </si>
  <si>
    <t>[{'Source': 'Internet Movie Database', 'Value': '6.5/10'}, {'Source': 'Rotten Tomatoes', 'Value': '78%'}, {'Source': 'Metacritic', 'Value': '76/100'}]</t>
  </si>
  <si>
    <t>http://www.imdb.com/title/tt0443489</t>
  </si>
  <si>
    <t>http://www.boxofficemojo.com/movies/?id=dreamgirls.htm</t>
  </si>
  <si>
    <t>http://www.the-numbers.com/movie/Dreamgirls</t>
  </si>
  <si>
    <t>hoodwin05ked!</t>
  </si>
  <si>
    <t>Hoodwinked!</t>
  </si>
  <si>
    <t>Little Red Riding Hood, the Wolf, the Woodsman, and Granny all tell the police the events that lead up to their encounter.</t>
  </si>
  <si>
    <t>Cory Edwards, Todd Edwards, Tony Leech</t>
  </si>
  <si>
    <t>Cory Edwards (screenplay), Todd Edwards (screenplay), Tony Leech (screenplay), Todd Edwards (story), Cory Edwards (story)</t>
  </si>
  <si>
    <t>Anne Hathaway, Glenn Close, James Belushi, Patrick Warburton</t>
  </si>
  <si>
    <t>https://images-na.ssl-images-amazon.com/images/M/MV5BMTUxOTQxMTIyNl5BMl5BanBnXkFtZTcwOTAzNDEzMQ@@._V1_SX300.jpg</t>
  </si>
  <si>
    <t>http://www.hoodwinkedthemovie.com/</t>
  </si>
  <si>
    <t>[{'Source': 'Internet Movie Database', 'Value': '6.5/10'}, {'Source': 'Rotten Tomatoes', 'Value': '46%'}, {'Source': 'Metacritic', 'Value': '45/100'}]</t>
  </si>
  <si>
    <t>http://www.imdb.com/title/tt0443536</t>
  </si>
  <si>
    <t>Hoodwinked</t>
  </si>
  <si>
    <t>http://www.boxofficemojo.com/movies/?id=hoodwinked.htm</t>
  </si>
  <si>
    <t>illusio06nist</t>
  </si>
  <si>
    <t>Illusionist, The</t>
  </si>
  <si>
    <t>In turn-of-the-century Vienna, a magician uses his abilities to secure the love of a woman far above his social standing.</t>
  </si>
  <si>
    <t>Nominated for 1 Oscar. Another 10 wins &amp; 10 nominations.</t>
  </si>
  <si>
    <t>Neil Burger</t>
  </si>
  <si>
    <t>Neil Burger (screenplay), Steven Millhauser (short story "Eisenheim the Illusionist")</t>
  </si>
  <si>
    <t>Edward Norton, Paul Giamatti, Jessica Biel, Rufus Sewell</t>
  </si>
  <si>
    <t>https://images-na.ssl-images-amazon.com/images/M/MV5BMTM1MjQyMDkzN15BMl5BanBnXkFtZTcwNzAyNTQzMQ@@._V1_SX300.jpg</t>
  </si>
  <si>
    <t>http://www.theillusionist.com/</t>
  </si>
  <si>
    <t>[{'Source': 'Internet Movie Database', 'Value': '7.6/10'}, {'Source': 'Rotten Tomatoes', 'Value': '74%'}, {'Source': 'Metacritic', 'Value': '68/100'}]</t>
  </si>
  <si>
    <t>The Illusionist</t>
  </si>
  <si>
    <t>http://www.imdb.com/title/tt0443543</t>
  </si>
  <si>
    <t>http://www.boxofficemojo.com/movies/?id=theillusionist.htm</t>
  </si>
  <si>
    <t>http://www.the-numbers.com/movie/The-Illusionist</t>
  </si>
  <si>
    <t>killsho08shot</t>
  </si>
  <si>
    <t>Killshot</t>
  </si>
  <si>
    <t>Beautiful Carmen Colson and her ironworker husband Wayne are placed in the Federal Witness Protection program after witnessing an "incident". Thinking they are at last safe, they are targeted by an experienced hit man and a psychopathic young upstart killer. The ensuing struggle will test Carmen to the limit.</t>
  </si>
  <si>
    <t>Hossein Amini (screenplay), Elmore Leonard (novel)</t>
  </si>
  <si>
    <t>Thomas Jane, Diane Lane, Mickey Rourke, Joseph Gordon-Levitt</t>
  </si>
  <si>
    <t>https://images-na.ssl-images-amazon.com/images/M/MV5BMTY5NDMxMDAxM15BMl5BanBnXkFtZTcwMjgxMjQyMg@@._V1_SX300.jpg</t>
  </si>
  <si>
    <t>http://www.weinsteinco.com/#/film/killshot/</t>
  </si>
  <si>
    <t>[{'Source': 'Internet Movie Database', 'Value': '6.1/10'}, {'Source': 'Rotten Tomatoes', 'Value': '43%'}]</t>
  </si>
  <si>
    <t>http://www.imdb.com/title/tt0443559</t>
  </si>
  <si>
    <t>http://www.boxofficemojo.com/movies/?id=killshot.htm</t>
  </si>
  <si>
    <t>http://www.the-numbers.com/movie/Killshot</t>
  </si>
  <si>
    <t>10,000b0800bc</t>
  </si>
  <si>
    <t>10,000 BC</t>
  </si>
  <si>
    <t>A prehistoric epic that follows a young mammoth hunter's journey through uncharted territory to secure the future of his tribe.</t>
  </si>
  <si>
    <t>Roland Emmerich, Harald Kloser</t>
  </si>
  <si>
    <t>Steven Strait, Camilla Belle, Cliff Curtis, Joel Virgel</t>
  </si>
  <si>
    <t>https://images-na.ssl-images-amazon.com/images/M/MV5BMzc2NDMzNDY4Ml5BMl5BanBnXkFtZTYwNzM2Njk3._V1_SX300.jpg</t>
  </si>
  <si>
    <t>http://www.10000bcmovie.com/</t>
  </si>
  <si>
    <t>USA, South Africa</t>
  </si>
  <si>
    <t>[{'Source': 'Internet Movie Database', 'Value': '5.1/10'}, {'Source': 'Rotten Tomatoes', 'Value': '8%'}, {'Source': 'Metacritic', 'Value': '34/100'}]</t>
  </si>
  <si>
    <t>http://www.imdb.com/title/tt0443649</t>
  </si>
  <si>
    <t>10,000 B.C.</t>
  </si>
  <si>
    <t>http://www.boxofficemojo.com/movies/?id=10000b.c..htm</t>
  </si>
  <si>
    <t>http://www.the-numbers.com/movie/10,000-B.C.</t>
  </si>
  <si>
    <t>xfiles:08ieve</t>
  </si>
  <si>
    <t>X-Files: I Want to Believe, The</t>
  </si>
  <si>
    <t>Mulder and Scully are called back to duty by the FBI when a former priest claims to be receiving psychic visions pertaining to a kidnapped agent.</t>
  </si>
  <si>
    <t>Chris Carter</t>
  </si>
  <si>
    <t>Frank Spotnitz, Chris Carter, Chris Carter (television series "The X-Files")</t>
  </si>
  <si>
    <t>David Duchovny, Gillian Anderson, Amanda Peet, Billy Connolly</t>
  </si>
  <si>
    <t>https://images-na.ssl-images-amazon.com/images/M/MV5BYmVhZmNlYjItMmY4ZC00YzIwLThiY2ItMmE0ZTY0NzdiNzRiXkEyXkFqcGdeQXVyMTQxNzMzNDI@._V1_SX300.jpg</t>
  </si>
  <si>
    <t>http://xfiles.com/</t>
  </si>
  <si>
    <t>English, Russian, Czech</t>
  </si>
  <si>
    <t>[{'Source': 'Internet Movie Database', 'Value': '5.9/10'}, {'Source': 'Rotten Tomatoes', 'Value': '31%'}, {'Source': 'Metacritic', 'Value': '47/100'}]</t>
  </si>
  <si>
    <t>The X Files: I Want to Believe</t>
  </si>
  <si>
    <t>http://www.imdb.com/title/tt0443701</t>
  </si>
  <si>
    <t>The X-Files: I Want to Believe</t>
  </si>
  <si>
    <t>http://www.boxofficemojo.com/movies/?id=thex-filesiwanttobelieve.htm</t>
  </si>
  <si>
    <t>http://www.the-numbers.com/movie/The-X-Files:-I-Want-to-Believe</t>
  </si>
  <si>
    <t>zodiac07diac</t>
  </si>
  <si>
    <t>Zodiac</t>
  </si>
  <si>
    <t>In the late 1960s/early 1970s, a San Francisco cartoonist becomes an amateur detective obsessed with tracking down the Zodiac Killer, an unidentified individual who terrorizes Northern California with a killing spree.</t>
  </si>
  <si>
    <t>2 wins &amp; 66 nominations.</t>
  </si>
  <si>
    <t>James Vanderbilt (screenplay), Robert Graysmith (book)</t>
  </si>
  <si>
    <t>Jake Gyllenhaal, Mark Ruffalo, Anthony Edwards, Robert Downey Jr.</t>
  </si>
  <si>
    <t>https://images-na.ssl-images-amazon.com/images/M/MV5BMTQxNjc2NzAwNF5BMl5BanBnXkFtZTcwMDg3NzMzMw@@._V1_SX300.jpg</t>
  </si>
  <si>
    <t>http://www.ZodiacMovie.com/</t>
  </si>
  <si>
    <t>[{'Source': 'Internet Movie Database', 'Value': '7.7/10'}, {'Source': 'Rotten Tomatoes', 'Value': '89%'}, {'Source': 'Metacritic', 'Value': '78/100'}]</t>
  </si>
  <si>
    <t>http://www.imdb.com/title/tt0443706</t>
  </si>
  <si>
    <t>http://www.boxofficemojo.com/movies/?id=zodiac.htm</t>
  </si>
  <si>
    <t>http://www.the-numbers.com/movie/Zodiac</t>
  </si>
  <si>
    <t>avenuem06igne</t>
  </si>
  <si>
    <t>Avenue Montaigne</t>
  </si>
  <si>
    <t>A young woman arrives in Paris where she finds a job as a waitress in bar next on Avenue Montaigne that caters to the surrounding theaters and the wealthy inhabitants of the area. She will meet a pianist, a famous actress and a great art collector, and become acquainted with the "luxurious" world her grandmother has told her about since her childhood.</t>
  </si>
  <si>
    <t>Danièle Thompson</t>
  </si>
  <si>
    <t>Danièle Thompson (screenplay), Christopher Thompson (screenplay), Danièle Thompson (dialogue)</t>
  </si>
  <si>
    <t>Valérie Lemercier, Cécile De France, Albert Dupontel, Claude Brasseur</t>
  </si>
  <si>
    <t>https://images-na.ssl-images-amazon.com/images/M/MV5BMTc3MDY0ODYyNF5BMl5BanBnXkFtZTcwMjA1MDI0MQ@@._V1_SX300.jpg</t>
  </si>
  <si>
    <t>French, English, Japanese</t>
  </si>
  <si>
    <t>[{'Source': 'Internet Movie Database', 'Value': '6.8/10'}, {'Source': 'Rotten Tomatoes', 'Value': '74%'}, {'Source': 'Metacritic', 'Value': '64/100'}]</t>
  </si>
  <si>
    <t>http://www.imdb.com/title/tt0444112</t>
  </si>
  <si>
    <t>Fauteils d'orchestre</t>
  </si>
  <si>
    <t>http://www.the-numbers.com/movie/Fauteils-d'orchestre</t>
  </si>
  <si>
    <t>faygrim06grim</t>
  </si>
  <si>
    <t>Fay Grim</t>
  </si>
  <si>
    <t>A ten-years-later continuation of Hal Hartley's "Henry Fool", where Fay Grim (Posey) is coerced by a CIA agent (Goldblum) to try and locate notebooks that belonged to her fugitive ex-husband (Ryan). Published in them is information that could compromises the security of the U.S., causing Fay to first head to Paris to fetch them ...</t>
  </si>
  <si>
    <t>Parker Posey, D.J. Mendel, Liam Aiken, Megan Gay</t>
  </si>
  <si>
    <t>https://images-na.ssl-images-amazon.com/images/M/MV5BMTUwNzYyOTQ5Ml5BMl5BanBnXkFtZTcwNzUxMDMzNw@@._V1_SX300.jpg</t>
  </si>
  <si>
    <t>http://www.faygrimfilm.com/</t>
  </si>
  <si>
    <t>[{'Source': 'Internet Movie Database', 'Value': '6.3/10'}, {'Source': 'Rotten Tomatoes', 'Value': '44%'}, {'Source': 'Metacritic', 'Value': '52/100'}]</t>
  </si>
  <si>
    <t>http://www.imdb.com/title/tt0444628</t>
  </si>
  <si>
    <t>http://www.boxofficemojo.com/movies/?id=faygrim.htm</t>
  </si>
  <si>
    <t>http://www.the-numbers.com/movie/Fay-Grim</t>
  </si>
  <si>
    <t>keeping05gmum</t>
  </si>
  <si>
    <t>Keeping Mum</t>
  </si>
  <si>
    <t>A pastor preoccupied with writing the perfect sermon fails to realize that his wife is having an affair and his children are up to no good.</t>
  </si>
  <si>
    <t>Richard Russo (screenplay), Niall Johnson (screenplay), Richard Russo (story)</t>
  </si>
  <si>
    <t>Rowan Atkinson, Kristin Scott Thomas, Maggie Smith, Patrick Swayze</t>
  </si>
  <si>
    <t>https://images-na.ssl-images-amazon.com/images/M/MV5BNTA4OTc2MDc4Nl5BMl5BanBnXkFtZTYwNjUyODY2._V1_SX300.jpg</t>
  </si>
  <si>
    <t>http://www.keepingmumthemovie.com/</t>
  </si>
  <si>
    <t>UK, USA, Isle Of Man</t>
  </si>
  <si>
    <t>[{'Source': 'Internet Movie Database', 'Value': '6.8/10'}, {'Source': 'Rotten Tomatoes', 'Value': '56%'}, {'Source': 'Metacritic', 'Value': '53/100'}]</t>
  </si>
  <si>
    <t>http://www.imdb.com/title/tt0444653</t>
  </si>
  <si>
    <t>http://www.boxofficemojo.com/movies/?id=keepingmum.htm</t>
  </si>
  <si>
    <t>http://www.the-numbers.com/movie/Keeping-Mum</t>
  </si>
  <si>
    <t>paradis05enow</t>
  </si>
  <si>
    <t>Paradise Now</t>
  </si>
  <si>
    <t>Two childhood friends are recruited for a suicide bombing in Tel Aviv.</t>
  </si>
  <si>
    <t>Nominated for 1 Oscar. Another 13 wins &amp; 15 nominations.</t>
  </si>
  <si>
    <t>Hany Abu-Assad</t>
  </si>
  <si>
    <t>Hany Abu-Assad, Bero Beyer, Pierre Hodgson</t>
  </si>
  <si>
    <t>Lubna Azabal, Hamza Abu-Aiaash, Kais Nashif, Lutuf Nouasser</t>
  </si>
  <si>
    <t>https://images-na.ssl-images-amazon.com/images/M/MV5BNDI5ODQxNTUxMV5BMl5BanBnXkFtZTcwMTgzMDEzMQ@@._V1_SX300.jpg</t>
  </si>
  <si>
    <t>Arabic, English</t>
  </si>
  <si>
    <t>Palestine, France, Germany, Netherlands, Israel</t>
  </si>
  <si>
    <t>[{'Source': 'Internet Movie Database', 'Value': '7.5/10'}, {'Source': 'Rotten Tomatoes', 'Value': '89%'}, {'Source': 'Metacritic', 'Value': '71/100'}]</t>
  </si>
  <si>
    <t>http://www.imdb.com/title/tt0445620</t>
  </si>
  <si>
    <t>http://www.boxofficemojo.com/movies/?id=paradisenow.htm</t>
  </si>
  <si>
    <t>http://www.the-numbers.com/movie/Paradise-Now</t>
  </si>
  <si>
    <t>acrosst07erse</t>
  </si>
  <si>
    <t>Across the Universe</t>
  </si>
  <si>
    <t>The music of the Beatles and the Vietnam War form the backdrop for the romance between an upper-class American girl and a poor Liverpudlian artist.</t>
  </si>
  <si>
    <t>Nominated for 1 Oscar. Another 2 wins &amp; 16 nominations.</t>
  </si>
  <si>
    <t>Dick Clement (screenplay), Ian La Frenais (screenplay), Julie Taymor (story), Dick Clement (story), Ian La Frenais (story)</t>
  </si>
  <si>
    <t>Evan Rachel Wood, Jim Sturgess, Joe Anderson, Dana Fuchs</t>
  </si>
  <si>
    <t>https://images-na.ssl-images-amazon.com/images/M/MV5BMTIyMTUwNzg3Nl5BMl5BanBnXkFtZTcwMjM1MDI1MQ@@._V1_SX300.jpg</t>
  </si>
  <si>
    <t>http://www.sonypictures.com/movies/acrosstheuniverse/index.html</t>
  </si>
  <si>
    <t>[{'Source': 'Internet Movie Database', 'Value': '7.4/10'}, {'Source': 'Rotten Tomatoes', 'Value': '53%'}, {'Source': 'Metacritic', 'Value': '56/100'}]</t>
  </si>
  <si>
    <t>http://www.imdb.com/title/tt0445922</t>
  </si>
  <si>
    <t>http://www.boxofficemojo.com/movies/?id=acrosstheuniverse.htm</t>
  </si>
  <si>
    <t>http://www.the-numbers.com/movie/Across-the-Universe</t>
  </si>
  <si>
    <t>bladeso07lory</t>
  </si>
  <si>
    <t>Blades of Glory</t>
  </si>
  <si>
    <t>In 2002, two rival Olympic ice skaters were stripped of their gold medals and permanently banned from men's single competition. Presently, however, they've found a loophole that will allow them to qualify as a pairs team.</t>
  </si>
  <si>
    <t>Josh Gordon, Will Speck</t>
  </si>
  <si>
    <t>Jeff Cox (screenplay), Craig Cox (screenplay), John Altschuler (screenplay), Dave Krinsky (screenplay), Craig Cox (story), Jeff Cox (story), Busy Philipps (story)</t>
  </si>
  <si>
    <t>Will Ferrell, Jon Heder, Will Arnett, Amy Poehler</t>
  </si>
  <si>
    <t>https://images-na.ssl-images-amazon.com/images/M/MV5BMTY3MDMyMTYxMl5BMl5BanBnXkFtZTcwMjk0NzI0MQ@@._V1_SX300.jpg</t>
  </si>
  <si>
    <t>http://www.BladesofGloryMovie.com/</t>
  </si>
  <si>
    <t>[{'Source': 'Internet Movie Database', 'Value': '6.3/10'}, {'Source': 'Rotten Tomatoes', 'Value': '69%'}, {'Source': 'Metacritic', 'Value': '64/100'}]</t>
  </si>
  <si>
    <t>http://www.imdb.com/title/tt0445934</t>
  </si>
  <si>
    <t>http://www.boxofficemojo.com/movies/?id=bladesofglory.htm</t>
  </si>
  <si>
    <t>http://www.the-numbers.com/movie/Blades-of-Glory</t>
  </si>
  <si>
    <t>bordert06town</t>
  </si>
  <si>
    <t>Bordertown</t>
  </si>
  <si>
    <t>A journalist investigates a series of murders near American-owned factories on the border of Juarez and El Paso.</t>
  </si>
  <si>
    <t>Maya Zapata, Irineo Alvarez, Rene Rivera, Jennifer Lopez</t>
  </si>
  <si>
    <t>https://images-na.ssl-images-amazon.com/images/M/MV5BMTI4NDY5NTMwM15BMl5BanBnXkFtZTcwODYzMDU1MQ@@._V1_SX300.jpg</t>
  </si>
  <si>
    <t>http://www.bordertownmovie.com</t>
  </si>
  <si>
    <t>http://www.imdb.com/title/tt0445935</t>
  </si>
  <si>
    <t>http://www.boxofficemojo.com/movies/?id=bordertown.htm</t>
  </si>
  <si>
    <t>scottpi10orld</t>
  </si>
  <si>
    <t>Scott Pilgrim vs. the World</t>
  </si>
  <si>
    <t>Scott Pilgrim must defeat his new girlfriend's seven evil exes in order to win her heart.</t>
  </si>
  <si>
    <t>17 wins &amp; 62 nominations.</t>
  </si>
  <si>
    <t>Michael Bacall (screenplay), Edgar Wright (screenplay), Bryan Lee O'Malley (Oni Press graphic novels)</t>
  </si>
  <si>
    <t>Michael Cera, Alison Pill, Mark Webber, Johnny Simmons</t>
  </si>
  <si>
    <t>https://images-na.ssl-images-amazon.com/images/M/MV5BMTkwNTczNTMyOF5BMl5BanBnXkFtZTcwNzUxOTUyMw@@._V1_SX300.jpg</t>
  </si>
  <si>
    <t>http://www.scottpilgrimthemovie.com</t>
  </si>
  <si>
    <t>USA, UK, Canada, Japan</t>
  </si>
  <si>
    <t>[{'Source': 'Internet Movie Database', 'Value': '7.5/10'}, {'Source': 'Rotten Tomatoes', 'Value': '81%'}, {'Source': 'Metacritic', 'Value': '69/100'}]</t>
  </si>
  <si>
    <t>http://www.imdb.com/title/tt0446029</t>
  </si>
  <si>
    <t>http://www.boxofficemojo.com/movies/?id=scottpilgrimvs.theworld.htm</t>
  </si>
  <si>
    <t>Scott Pilgrim vs. The World</t>
  </si>
  <si>
    <t>http://www.the-numbers.com/movie/Scott-Pilgrim-vs.-The-World</t>
  </si>
  <si>
    <t>takethe06lead</t>
  </si>
  <si>
    <t>Take the Lead</t>
  </si>
  <si>
    <t>The real story of a dance teacher who believed in the talent of a group of problem kids.</t>
  </si>
  <si>
    <t>Liz Friedlander</t>
  </si>
  <si>
    <t>Dianne Houston</t>
  </si>
  <si>
    <t>Antonio Banderas, Rob Brown, Yaya DaCosta, Alfre Woodard</t>
  </si>
  <si>
    <t>https://images-na.ssl-images-amazon.com/images/M/MV5BMjAwODMxMjk2OF5BMl5BanBnXkFtZTYwNDEwMTY2._V1_SX300.jpg</t>
  </si>
  <si>
    <t>http://www.taketheleadmovie.com</t>
  </si>
  <si>
    <t>[{'Source': 'Internet Movie Database', 'Value': '6.7/10'}, {'Source': 'Rotten Tomatoes', 'Value': '44%'}, {'Source': 'Metacritic', 'Value': '55/100'}]</t>
  </si>
  <si>
    <t>http://www.imdb.com/title/tt0446046</t>
  </si>
  <si>
    <t>http://www.boxofficemojo.com/movies/?id=takethelead.htm</t>
  </si>
  <si>
    <t>http://www.the-numbers.com/movie/Take-the-Lead</t>
  </si>
  <si>
    <t>fewdays06mber</t>
  </si>
  <si>
    <t>A Few Days in September</t>
  </si>
  <si>
    <t>September the 1st, 2001. Elliot, an American C.I.A. agent holding top secret information on the immediate future of the world, disappears. His sole aim was to meet his daughter Orlando, ...</t>
  </si>
  <si>
    <t>Santiago Amigorena</t>
  </si>
  <si>
    <t>Juliette Binoche, John Turturro, Sara Forestier, Tom Riley</t>
  </si>
  <si>
    <t>https://images-na.ssl-images-amazon.com/images/M/MV5BNTQ2MDMzMzE0M15BMl5BanBnXkFtZTcwMDMwMTA1MQ@@._V1_SX300.jpg</t>
  </si>
  <si>
    <t>English, French, Italian, Arabic</t>
  </si>
  <si>
    <t>Italy, France, Portugal</t>
  </si>
  <si>
    <t>http://www.imdb.com/title/tt0446442</t>
  </si>
  <si>
    <t>secret07cret</t>
  </si>
  <si>
    <t>Secret, The</t>
  </si>
  <si>
    <t>A wife and mother passes away, and spirit returns in her daughter's body.</t>
  </si>
  <si>
    <t>Vincent Perez</t>
  </si>
  <si>
    <t>Ann Cherkis (screenplay), Hiroshi Saitô, Keigo Higashino (novel)</t>
  </si>
  <si>
    <t>David Duchovny, Lili Taylor, Olivia Thirlby, Brendan Sexton III</t>
  </si>
  <si>
    <t>https://images-na.ssl-images-amazon.com/images/M/MV5BMTU2NzE5NDAwMl5BMl5BanBnXkFtZTcwNTY2Mzk1MQ@@._V1_SX300.jpg</t>
  </si>
  <si>
    <t>The Secret</t>
  </si>
  <si>
    <t>http://www.imdb.com/title/tt0446463</t>
  </si>
  <si>
    <t>isolati05tion</t>
  </si>
  <si>
    <t>Isolation</t>
  </si>
  <si>
    <t>First Look Home Entertainment</t>
  </si>
  <si>
    <t>On a remote Irish farm, five people become unwilling participants in an experiment that goes nightmarishly wrong.</t>
  </si>
  <si>
    <t>Billy O'Brien</t>
  </si>
  <si>
    <t>Essie Davis, Sean Harris, Marcel Iures, Crispin Letts</t>
  </si>
  <si>
    <t>https://images-na.ssl-images-amazon.com/images/M/MV5BZjEzNTBiYjItMmFlZi00Njk5LTlhNTgtYmRkM2M2MzI4ODczXkEyXkFqcGdeQXVyMTQxNzMzNDI@._V1_SX300.jpg</t>
  </si>
  <si>
    <t>UK, Ireland, USA</t>
  </si>
  <si>
    <t>[{'Source': 'Internet Movie Database', 'Value': '5.6/10'}, {'Source': 'Rotten Tomatoes', 'Value': '67%'}]</t>
  </si>
  <si>
    <t>http://www.imdb.com/title/tt0446719</t>
  </si>
  <si>
    <t>painted06veil</t>
  </si>
  <si>
    <t>A British medical doctor fights a cholera epidemic in a small Chinese village, while being trapped at home in a loveless marriage to an unfaithful wife.</t>
  </si>
  <si>
    <t>Won 1 Golden Globe. Another 10 wins &amp; 13 nominations.</t>
  </si>
  <si>
    <t>John Curran</t>
  </si>
  <si>
    <t>Ron Nyswaner (screenplay), W. Somerset Maugham (novel)</t>
  </si>
  <si>
    <t>Catherine An, Bin Li, Bin Wu, Alan David</t>
  </si>
  <si>
    <t>https://images-na.ssl-images-amazon.com/images/M/MV5BMTMzODg4MjU4OF5BMl5BanBnXkFtZTYwNDAzNTU3._V1_SX300.jpg</t>
  </si>
  <si>
    <t>http://wip.warnerbros.com/paintedveil/</t>
  </si>
  <si>
    <t>Mandarin, English, French</t>
  </si>
  <si>
    <t>China, USA, Canada</t>
  </si>
  <si>
    <t>[{'Source': 'Internet Movie Database', 'Value': '7.5/10'}, {'Source': 'Rotten Tomatoes', 'Value': '74%'}, {'Source': 'Metacritic', 'Value': '69/100'}]</t>
  </si>
  <si>
    <t>http://www.imdb.com/title/tt0446755</t>
  </si>
  <si>
    <t>http://www.boxofficemojo.com/movies/?id=thepaintedveil.htm</t>
  </si>
  <si>
    <t>http://www.the-numbers.com/movie/The-Painted-Veil</t>
  </si>
  <si>
    <t>gamers:08sing</t>
  </si>
  <si>
    <t>Gamers: Dorkness Rising, The</t>
  </si>
  <si>
    <t>Lodge, a gaming geek, takes his playing very seriously, unlike his babyish friends who'd rather be immature. He decides to shake things up by introducing two unconventional people to their group.</t>
  </si>
  <si>
    <t>Matt Vancil</t>
  </si>
  <si>
    <t>Nathan Rice, Carol Roscoe, Brian Lewis, Scott C. Brown</t>
  </si>
  <si>
    <t>https://images-na.ssl-images-amazon.com/images/M/MV5BMTI5MDg3ODM3Ml5BMl5BanBnXkFtZTcwNDk1NTY4MQ@@._V1_SX300.jpg</t>
  </si>
  <si>
    <t>The Gamers: Dorkness Rising</t>
  </si>
  <si>
    <t>http://www.imdb.com/title/tt0447166</t>
  </si>
  <si>
    <t>bambiii06biii</t>
  </si>
  <si>
    <t>Bambi II</t>
  </si>
  <si>
    <t>The story of Bambi growing up in the care of his father, The Great Prince of the Forest.</t>
  </si>
  <si>
    <t>Brian Pimental</t>
  </si>
  <si>
    <t>Brian Pimental (story), Jeanne Rosenberg (story), Alicia Kirk (screenplay), Felix Salten (book), Nick Thiel (additional screenplay material), Roger S.H. Schulman (additional screenplay material)</t>
  </si>
  <si>
    <t>Patrick Stewart, Alexander Gould, Keith Ferguson, Brendon Baerg</t>
  </si>
  <si>
    <t>https://images-na.ssl-images-amazon.com/images/M/MV5BMTYxMTIxNTM0MF5BMl5BanBnXkFtZTcwMTQ1MDgzMQ@@._V1._CR1.883331298828125,2.5333404541015625,275,459_SX89_AL_.jpg_V1_SX300.jpg</t>
  </si>
  <si>
    <t>http://www.imdb.com/title/tt0447854</t>
  </si>
  <si>
    <t>knowing09wing</t>
  </si>
  <si>
    <t>Knowing</t>
  </si>
  <si>
    <t>M.I.T. professor John Koestler links a mysterious list of numbers from a time capsule to past and future disasters and sets out to prevent the ultimate catastrophe.</t>
  </si>
  <si>
    <t>Ryne Douglas Pearson (screenplay), Juliet Snowden (screenplay), Stiles White (screenplay), Ryne Douglas Pearson (story)</t>
  </si>
  <si>
    <t>Nicolas Cage, Chandler Canterbury, Rose Byrne, Lara Robinson</t>
  </si>
  <si>
    <t>https://images-na.ssl-images-amazon.com/images/M/MV5BMTMyMjgyMDIyM15BMl5BanBnXkFtZTcwNjg3MjAyMg@@._V1_SX300.jpg</t>
  </si>
  <si>
    <t>http://www.knowing-themovie.com/</t>
  </si>
  <si>
    <t>[{'Source': 'Internet Movie Database', 'Value': '6.2/10'}, {'Source': 'Rotten Tomatoes', 'Value': '34%'}, {'Source': 'Metacritic', 'Value': '41/100'}]</t>
  </si>
  <si>
    <t>http://www.imdb.com/title/tt0448011</t>
  </si>
  <si>
    <t>http://www.boxofficemojo.com/movies/?id=knowing.htm</t>
  </si>
  <si>
    <t>http://www.the-numbers.com/movie/Knowing</t>
  </si>
  <si>
    <t>singlew05ycho</t>
  </si>
  <si>
    <t>Single White Female 2: The Psycho</t>
  </si>
  <si>
    <t>A young woman develops a dangerous, obsessive friendship with her new roommate and plots to murder all those who she feels have done her new friend wrong.</t>
  </si>
  <si>
    <t>Keith Samples</t>
  </si>
  <si>
    <t>Glenn Hobart, Andy Hurst, Ross Helford</t>
  </si>
  <si>
    <t>Kristen Miller, Allison Lange, Todd Babcock, Brooke Burns</t>
  </si>
  <si>
    <t>https://images-na.ssl-images-amazon.com/images/M/MV5BMTg0NjYzNDI0N15BMl5BanBnXkFtZTcwOTc2MTEzMQ@@._V1_SX300.jpg</t>
  </si>
  <si>
    <t>[{'Source': 'Internet Movie Database', 'Value': '4.1/10'}]</t>
  </si>
  <si>
    <t>http://www.imdb.com/title/tt0448120</t>
  </si>
  <si>
    <t>snowcak06cake</t>
  </si>
  <si>
    <t>Snow cake</t>
  </si>
  <si>
    <t>A drama focused on the friendship between a high-functioning autistic woman and a man who is traumatized after a fatal car accident.</t>
  </si>
  <si>
    <t>Marc Evans</t>
  </si>
  <si>
    <t>Angela Pell</t>
  </si>
  <si>
    <t>Alan Rickman, Emily Hampshire, Jackie Brown, Callum Keith Rennie</t>
  </si>
  <si>
    <t>https://images-na.ssl-images-amazon.com/images/M/MV5BMTU0MDk5OTQyM15BMl5BanBnXkFtZTYwMDY3ODc3._V1_SX300.jpg</t>
  </si>
  <si>
    <t>http://www.snowcake-lefilm.com/</t>
  </si>
  <si>
    <t>[{'Source': 'Internet Movie Database', 'Value': '7.6/10'}, {'Source': 'Rotten Tomatoes', 'Value': '65%'}, {'Source': 'Metacritic', 'Value': '54/100'}]</t>
  </si>
  <si>
    <t>Snow Cake</t>
  </si>
  <si>
    <t>http://www.imdb.com/title/tt0448124</t>
  </si>
  <si>
    <t>http://www.boxofficemojo.com/movies/?id=snowcake.htm</t>
  </si>
  <si>
    <t>http://www.the-numbers.com/movie/Snow-Cake</t>
  </si>
  <si>
    <t>sunshin07hine</t>
  </si>
  <si>
    <t>Sunshine</t>
  </si>
  <si>
    <t>A team of international astronauts are sent on a dangerous mission to reignite the dying Sun with a nuclear fission bomb in 2057.</t>
  </si>
  <si>
    <t>1 win &amp; 18 nominations.</t>
  </si>
  <si>
    <t>Cillian Murphy, Michelle Yeoh, Troy Garity, Rose Byrne</t>
  </si>
  <si>
    <t>https://images-na.ssl-images-amazon.com/images/M/MV5BMTU5Nzg2OTk2NF5BMl5BanBnXkFtZTYwNTc1ODM3._V1_SX300.jpg</t>
  </si>
  <si>
    <t>http://www.imdb.com/title/tt0448134</t>
  </si>
  <si>
    <t>http://www.boxofficemojo.com/movies/?id=sunshine.htm</t>
  </si>
  <si>
    <t>http://www.the-numbers.com/movie/Sunshine</t>
  </si>
  <si>
    <t>hancock08cock</t>
  </si>
  <si>
    <t>Hancock</t>
  </si>
  <si>
    <t>Hancock is a superhero whose ill considered behavior regularly causes damage in the millions. He changes when the person he saves helps him improve his public image.</t>
  </si>
  <si>
    <t>Peter Berg</t>
  </si>
  <si>
    <t>Vincent Ngo, Vince Gilligan</t>
  </si>
  <si>
    <t>Will Smith, Charlize Theron, Jason Bateman, Jae Head</t>
  </si>
  <si>
    <t>https://images-na.ssl-images-amazon.com/images/M/MV5BMTgyMzc4ODU3NV5BMl5BanBnXkFtZTcwNjk5Mzc1MQ@@._V1_SX300.jpg</t>
  </si>
  <si>
    <t>http://www.sonypictures.com/movies/hancock/</t>
  </si>
  <si>
    <t>[{'Source': 'Internet Movie Database', 'Value': '6.4/10'}, {'Source': 'Rotten Tomatoes', 'Value': '41%'}, {'Source': 'Metacritic', 'Value': '49/100'}]</t>
  </si>
  <si>
    <t>http://www.imdb.com/title/tt0448157</t>
  </si>
  <si>
    <t>http://www.boxofficemojo.com/movies/?id=hancock.htm</t>
  </si>
  <si>
    <t>http://www.the-numbers.com/movie/Hancock</t>
  </si>
  <si>
    <t>wildthi05ough</t>
  </si>
  <si>
    <t>Wild Things: Diamonds in the Rough</t>
  </si>
  <si>
    <t>Two young women will stop at nothing for one to gain a $4 million inheritance of two priceless diamonds, while two detectives try to thwart their plans, but find complications abound.</t>
  </si>
  <si>
    <t>Jay Lowi</t>
  </si>
  <si>
    <t>Andy Hurst, Ross Helford, Stephen Peters (characters)</t>
  </si>
  <si>
    <t>Serah D'Laine, Brad Johnson, Michael Mantell, Sandra McCoy</t>
  </si>
  <si>
    <t>https://images-na.ssl-images-amazon.com/images/M/MV5BMTU3NDEwMzI3NV5BMl5BanBnXkFtZTcwMTI3NTgyMQ@@._V1_SX300.jpg</t>
  </si>
  <si>
    <t>http://www.imdb.com/title/tt0448179</t>
  </si>
  <si>
    <t>yesterd08alie</t>
  </si>
  <si>
    <t>Yesterday Was a Lie</t>
  </si>
  <si>
    <t>Helicon Arts Cooperative</t>
  </si>
  <si>
    <t>Hoyle, a girl with a sharp mind and a weakness for bourbon, finds herself on the trail of a reclusive genius. But her work takes a series of unforeseen twists as events around her grow ...</t>
  </si>
  <si>
    <t>James Kerwin</t>
  </si>
  <si>
    <t>Kipleigh Brown, Chase Masterson, John Newton, Mik Scriba</t>
  </si>
  <si>
    <t>https://images-na.ssl-images-amazon.com/images/M/MV5BMTA2MTk1MTU2MTFeQTJeQWpwZ15BbWU3MDcwODA5OTI@._V1_SX300.jpg</t>
  </si>
  <si>
    <t>http://www.yesterdaywasalie.com</t>
  </si>
  <si>
    <t>[{'Source': 'Internet Movie Database', 'Value': '5.3/10'}, {'Source': 'Rotten Tomatoes', 'Value': '83%'}]</t>
  </si>
  <si>
    <t>http://www.imdb.com/title/tt0448182</t>
  </si>
  <si>
    <t>pussinb11oots</t>
  </si>
  <si>
    <t>Puss in Boots</t>
  </si>
  <si>
    <t>Paramount/Dreamworks</t>
  </si>
  <si>
    <t>An outlaw cat, his childhood egg-friend and a seductive thief kitty set out in search for the eggs of the fabled Golden Goose to clear his name, restore his lost honor and regain the trust of his mother and town.</t>
  </si>
  <si>
    <t>Nominated for 1 Oscar. Another 9 wins &amp; 42 nominations.</t>
  </si>
  <si>
    <t>Chris Miller</t>
  </si>
  <si>
    <t>Tom Wheeler (screenplay), Brian Lynch (story by), William Davies (story by), Tom Wheeler (story by), Giovanni Francesco Straparola (based on the character created by)</t>
  </si>
  <si>
    <t>Antonio Banderas, Salma Hayek, Zach Galifianakis, Billy Bob Thornton</t>
  </si>
  <si>
    <t>https://images-na.ssl-images-amazon.com/images/M/MV5BMTMxMTU5MTY4MV5BMl5BanBnXkFtZTcwNzgyNjg2NQ@@._V1_SX300.jpg</t>
  </si>
  <si>
    <t>http://www.pussinbootsthemovie.com/</t>
  </si>
  <si>
    <t>[{'Source': 'Internet Movie Database', 'Value': '6.7/10'}, {'Source': 'Rotten Tomatoes', 'Value': '84%'}, {'Source': 'Metacritic', 'Value': '65/100'}]</t>
  </si>
  <si>
    <t>http://www.imdb.com/title/tt0448694</t>
  </si>
  <si>
    <t>http://www.boxofficemojo.com/movies/?id=pussinboots.htm</t>
  </si>
  <si>
    <t>http://www.the-numbers.com/movie/Puss-in-Boots</t>
  </si>
  <si>
    <t>eragon06agon</t>
  </si>
  <si>
    <t>Eragon</t>
  </si>
  <si>
    <t>In his homeland of Alagaesia, a farm boy happens upon a dragon's egg -- a discovery that leads him on a predestined journey where he realizes he's the one person who can defend his home against an evil king.</t>
  </si>
  <si>
    <t>Stefen Fangmeier</t>
  </si>
  <si>
    <t>Peter Buchman (screenplay), Christopher Paolini (novel)</t>
  </si>
  <si>
    <t>Ed Speleers, Jeremy Irons, Sienna Guillory, Robert Carlyle</t>
  </si>
  <si>
    <t>https://images-na.ssl-images-amazon.com/images/M/MV5BNzMyMGI1N2UtNzc5YS00OGNkLTg1OTktMTNkMmY2Zjk1NTQxXkEyXkFqcGdeQXVyNTIzOTk5ODM@._V1_SX300.jpg</t>
  </si>
  <si>
    <t>USA, UK, Hungary</t>
  </si>
  <si>
    <t>[{'Source': 'Internet Movie Database', 'Value': '5.1/10'}, {'Source': 'Metacritic', 'Value': '38/100'}]</t>
  </si>
  <si>
    <t>http://www.imdb.com/title/tt0449010</t>
  </si>
  <si>
    <t>http://www.boxofficemojo.com/movies/?id=eragon.htm</t>
  </si>
  <si>
    <t>http://www.the-numbers.com/movie/Eragon</t>
  </si>
  <si>
    <t>littlem06hine</t>
  </si>
  <si>
    <t>Little Miss Sunshine</t>
  </si>
  <si>
    <t>A family determined to get their young daughter into the finals of a beauty pageant take a cross-country trip in their VW bus.</t>
  </si>
  <si>
    <t>Won 2 Oscars. Another 68 wins &amp; 107 nominations.</t>
  </si>
  <si>
    <t>Jonathan Dayton, Valerie Faris</t>
  </si>
  <si>
    <t>Michael Arndt</t>
  </si>
  <si>
    <t>Abigail Breslin, Greg Kinnear, Paul Dano, Alan Arkin</t>
  </si>
  <si>
    <t>https://images-na.ssl-images-amazon.com/images/M/MV5BMTgzNTgzODU0NV5BMl5BanBnXkFtZTcwMjEyMjMzMQ@@._V1_SX300.jpg</t>
  </si>
  <si>
    <t>http://www2.foxsearchlight.com/littlemisssunshine/</t>
  </si>
  <si>
    <t>[{'Source': 'Internet Movie Database', 'Value': '7.8/10'}, {'Source': 'Rotten Tomatoes', 'Value': '91%'}, {'Source': 'Metacritic', 'Value': '80/100'}]</t>
  </si>
  <si>
    <t>http://www.imdb.com/title/tt0449059</t>
  </si>
  <si>
    <t>http://www.boxofficemojo.com/movies/?id=littlemisssunshine.htm</t>
  </si>
  <si>
    <t>http://www.the-numbers.com/movie/Little-Miss-Sunshine</t>
  </si>
  <si>
    <t>pirates07send</t>
  </si>
  <si>
    <t>Pirates of the Caribbean: At World's End</t>
  </si>
  <si>
    <t>Captain Barbossa, Will Turner and Elizabeth Swann must sail off the edge of the map, navigate treachery and betrayal, find Jack Sparrow, and make their final alliances for one last decisive battle.</t>
  </si>
  <si>
    <t>Nominated for 2 Oscars. Another 20 wins &amp; 44 nominations.</t>
  </si>
  <si>
    <t>https://images-na.ssl-images-amazon.com/images/M/MV5BMjIyNjkxNzEyMl5BMl5BanBnXkFtZTYwMjc3MDE3._V1_SX300.jpg</t>
  </si>
  <si>
    <t>http://disney.go.com/disneypictures/pirates/atworldsend/</t>
  </si>
  <si>
    <t>[{'Source': 'Internet Movie Database', 'Value': '7.1/10'}, {'Source': 'Rotten Tomatoes', 'Value': '45%'}, {'Source': 'Metacritic', 'Value': '50/100'}]</t>
  </si>
  <si>
    <t>http://www.imdb.com/title/tt0449088</t>
  </si>
  <si>
    <t>http://www.boxofficemojo.com/movies/?id=piratesofthecaribbeanatworldsend.htm</t>
  </si>
  <si>
    <t>Pirates of the Caribbean: At World’s End</t>
  </si>
  <si>
    <t>http://www.the-numbers.com/movie/Pirates-of-the-Caribbean:-At-World’s-End</t>
  </si>
  <si>
    <t>rings05ings</t>
  </si>
  <si>
    <t>Rings</t>
  </si>
  <si>
    <t>Short, Horror, Thriller</t>
  </si>
  <si>
    <t>Jake, a young teenager watches a cursed video tape after joining a teen cult named "Rings". Join Jake as he lives the horrifying experiences of Samara Morgan's cursed tape.</t>
  </si>
  <si>
    <t>Ehren Kruger, Jonathan Liebesman</t>
  </si>
  <si>
    <t>Ryan Merriman, Emily VanCamp, Kelly Stables, Alexandra Breckenridge</t>
  </si>
  <si>
    <t>https://images-na.ssl-images-amazon.com/images/M/MV5BYjViNTY5ZTAtNjgzNS00M2JkLThmMTYtMTQxZjc5MWMyZDk0L2ltYWdlXkEyXkFqcGdeQXVyMzM4MjM0Nzg@._V1_SX300.jpg</t>
  </si>
  <si>
    <t>http://www.imdb.com/title/tt0449092</t>
  </si>
  <si>
    <t>blame(606ake)</t>
  </si>
  <si>
    <t>Peliculas para no dormir: La culpa</t>
  </si>
  <si>
    <t>When the single mother nurse Gloria has financial difficulties, her colleague and friend Dr. Ana Torres invites her to move with her six year-old daughter Vicky to her old big house where ...</t>
  </si>
  <si>
    <t>Narciso Ibáñez Serrador</t>
  </si>
  <si>
    <t>Narciso Ibáñez Serrador, Luis Murillo (story)</t>
  </si>
  <si>
    <t>Nieve de Medina, Montse Mostaza, Alejandra Lorenzo, Mariana Cordero</t>
  </si>
  <si>
    <t>https://images-na.ssl-images-amazon.com/images/M/MV5BMTU4NzgxODg5MF5BMl5BanBnXkFtZTgwMTg0MDA2MDE@._V1_SX300.jpg</t>
  </si>
  <si>
    <t>Blame (6 Films to Keep You Awake)</t>
  </si>
  <si>
    <t>http://www.imdb.com/title/tt0449144</t>
  </si>
  <si>
    <t>funnysh06have</t>
  </si>
  <si>
    <t>A Funny Shave</t>
  </si>
  <si>
    <t>A man tries to shave, but his mirror keeps playing tricks on him.</t>
  </si>
  <si>
    <t>Segundo de Chomón</t>
  </si>
  <si>
    <t>https://images-na.ssl-images-amazon.com/images/M/MV5BN2RlY2VmOTItMTlhNy00OWY3LTg3M2YtNmVjNDlhYjllNTc0XkEyXkFqcGdeQXVyMDgyNjA5MA@@._V1_SX300.jpg</t>
  </si>
  <si>
    <t>http://www.imdb.com/title/tt0449172</t>
  </si>
  <si>
    <t>babeli06beli</t>
  </si>
  <si>
    <t>Babel</t>
  </si>
  <si>
    <t>Tragedy strikes a married couple on vacation in the Moroccan desert, touching off an interlocking story involving four different families.</t>
  </si>
  <si>
    <t>Won 1 Oscar. Another 41 wins &amp; 134 nominations.</t>
  </si>
  <si>
    <t>Guillermo Arriaga, Guillermo Arriaga (idea), Alejandro González Iñárritu (idea)</t>
  </si>
  <si>
    <t>Brad Pitt, Cate Blanchett, Mohamed Akhzam, Peter Wight</t>
  </si>
  <si>
    <t>https://images-na.ssl-images-amazon.com/images/M/MV5BMjEzMzg4NTIyOF5BMl5BanBnXkFtZTcwNjM3MzgzMQ@@._V1_SX300.jpg</t>
  </si>
  <si>
    <t>http://www.paramountvantage.com/babel/</t>
  </si>
  <si>
    <t>English, Arabic, Spanish, Japanese, Berber languages, French, Russian, Japanese Sign Language</t>
  </si>
  <si>
    <t>France, USA, Mexico</t>
  </si>
  <si>
    <t>[{'Source': 'Internet Movie Database', 'Value': '7.5/10'}, {'Source': 'Rotten Tomatoes', 'Value': '69%'}, {'Source': 'Metacritic', 'Value': '69/100'}]</t>
  </si>
  <si>
    <t>http://www.imdb.com/title/tt0449467</t>
  </si>
  <si>
    <t>http://www.boxofficemojo.com/movies/?id=babel.htm</t>
  </si>
  <si>
    <t>http://www.the-numbers.com/movie/Babel</t>
  </si>
  <si>
    <t>passeng08gers</t>
  </si>
  <si>
    <t>Passengers</t>
  </si>
  <si>
    <t>Sony Pictures/TriStar Pictures</t>
  </si>
  <si>
    <t>A grief counselor working with a group of plane-crash survivors finds herself at the root of a mystery when her clients begin to disappear.</t>
  </si>
  <si>
    <t>Ronnie Christensen</t>
  </si>
  <si>
    <t>Anne Hathaway, Patrick Wilson, Andre Braugher, Dianne Wiest</t>
  </si>
  <si>
    <t>https://images-na.ssl-images-amazon.com/images/M/MV5BMTQ3ODE5MjIzMV5BMl5BanBnXkFtZTcwNTc4Nzc5MQ@@._V1_SX300.jpg</t>
  </si>
  <si>
    <t>[{'Source': 'Internet Movie Database', 'Value': '5.9/10'}, {'Source': 'Rotten Tomatoes', 'Value': '20%'}, {'Source': 'Metacritic', 'Value': '40/100'}]</t>
  </si>
  <si>
    <t>http://www.imdb.com/title/tt0449487</t>
  </si>
  <si>
    <t>http://www.boxofficemojo.com/movies/?id=passengers.htm</t>
  </si>
  <si>
    <t>http://www.the-numbers.com/movie/Passengers</t>
  </si>
  <si>
    <t>lavieen07rose</t>
  </si>
  <si>
    <t>La vie en rose</t>
  </si>
  <si>
    <t>Biopic of the iconic French singer Édith Piaf. Raised by her grandmother in a brothel, she was discovered while singing on a street corner at the age of 19. Despite her success, Piaf's life was filled with tragedy.</t>
  </si>
  <si>
    <t>Won 2 Oscars. Another 45 wins &amp; 61 nominations.</t>
  </si>
  <si>
    <t>Olivier Dahan</t>
  </si>
  <si>
    <t>Isabelle Sobelman, Olivier Dahan</t>
  </si>
  <si>
    <t>Marion Cotillard, Sylvie Testud, Pascal Greggory, Emmanuelle Seigner</t>
  </si>
  <si>
    <t>https://images-na.ssl-images-amazon.com/images/M/MV5BMjExMjIzNjM5OV5BMl5BanBnXkFtZTcwMjc0OTg0MQ@@._V1_SX300.jpg</t>
  </si>
  <si>
    <t>France, UK, Czech Republic</t>
  </si>
  <si>
    <t>[{'Source': 'Internet Movie Database', 'Value': '7.6/10'}, {'Source': 'Rotten Tomatoes', 'Value': '50%'}, {'Source': 'Metacritic', 'Value': '66/100'}]</t>
  </si>
  <si>
    <t>La Vie en Rose</t>
  </si>
  <si>
    <t>http://www.imdb.com/title/tt0450188</t>
  </si>
  <si>
    <t>La Môme</t>
  </si>
  <si>
    <t>http://www.the-numbers.com/movie/La-Môme</t>
  </si>
  <si>
    <t>blooddi06mond</t>
  </si>
  <si>
    <t>Blood Diamond</t>
  </si>
  <si>
    <t>A fisherman, a smuggler, and a syndicate of businessmen match wits over the possession of a priceless diamond.</t>
  </si>
  <si>
    <t>Nominated for 5 Oscars. Another 8 wins &amp; 26 nominations.</t>
  </si>
  <si>
    <t>Charles Leavitt (screenplay), Charles Leavitt (story), C. Gaby Mitchell (story)</t>
  </si>
  <si>
    <t>Leonardo DiCaprio, Djimon Hounsou, Jennifer Connelly, Kagiso Kuypers</t>
  </si>
  <si>
    <t>https://images-na.ssl-images-amazon.com/images/M/MV5BMTY5MTYyNjkwNV5BMl5BanBnXkFtZTcwODE3MTI0MQ@@._V1_SX300.jpg</t>
  </si>
  <si>
    <t>http://www.blooddiamondmovie.com/</t>
  </si>
  <si>
    <t>English, Mende, Afrikaans</t>
  </si>
  <si>
    <t>[{'Source': 'Internet Movie Database', 'Value': '8.0/10'}, {'Source': 'Rotten Tomatoes', 'Value': '62%'}, {'Source': 'Metacritic', 'Value': '64/100'}]</t>
  </si>
  <si>
    <t>http://www.imdb.com/title/tt0450259</t>
  </si>
  <si>
    <t>http://www.boxofficemojo.com/movies/?id=blooddiamond.htm</t>
  </si>
  <si>
    <t>http://www.the-numbers.com/movie/Blood-Diamond</t>
  </si>
  <si>
    <t>hostel05stel</t>
  </si>
  <si>
    <t>Hostel</t>
  </si>
  <si>
    <t>Three backpackers head to a Slovak city that promises to meet their hedonistic expectations, with no idea of the hell that awaits them.</t>
  </si>
  <si>
    <t>Jay Hernandez, Derek Richardson, Eythor Gudjonsson, Barbara Nedeljakova</t>
  </si>
  <si>
    <t>https://images-na.ssl-images-amazon.com/images/M/MV5BMTY1NDA3ODM1OV5BMl5BanBnXkFtZTcwMDM5NzEzMQ@@._V1_SX300.jpg</t>
  </si>
  <si>
    <t>http://www.hostelfilm.com/</t>
  </si>
  <si>
    <t>English, Czech, German, Dutch, Slovak, Japanese, Icelandic, Russian, Spanish</t>
  </si>
  <si>
    <t>USA, Germany, Czech Republic, Slovakia, Iceland</t>
  </si>
  <si>
    <t>[{'Source': 'Internet Movie Database', 'Value': '5.9/10'}, {'Source': 'Rotten Tomatoes', 'Value': '61%'}, {'Source': 'Metacritic', 'Value': '55/100'}]</t>
  </si>
  <si>
    <t>http://www.imdb.com/title/tt0450278</t>
  </si>
  <si>
    <t>http://www.boxofficemojo.com/movies/?id=hostel.htm</t>
  </si>
  <si>
    <t>http://www.the-numbers.com/movie/Hostel</t>
  </si>
  <si>
    <t>MGM/Dimension</t>
  </si>
  <si>
    <t>A man who specializes in debunking paranormal occurrences checks into the fabled room 1408 in the Dolphin Hotel. Soon after settling in, he confronts genuine terror.</t>
  </si>
  <si>
    <t>Matt Greenberg (screenplay), Scott Alexander (screenplay), Larry Karaszewski (screenplay), Stephen King (short story)</t>
  </si>
  <si>
    <t>John Cusack, Paul Birchard, Margot Leicester, Walter Lewis</t>
  </si>
  <si>
    <t>https://images-na.ssl-images-amazon.com/images/M/MV5BMTk1MDg0NTU0OV5BMl5BanBnXkFtZTcwMTM1NDk0MQ@@._V1_SX300.jpg</t>
  </si>
  <si>
    <t>http://www.1408-themovie.com/</t>
  </si>
  <si>
    <t>[{'Source': 'Internet Movie Database', 'Value': '6.8/10'}, {'Source': 'Rotten Tomatoes', 'Value': '79%'}, {'Source': 'Metacritic', 'Value': '64/100'}]</t>
  </si>
  <si>
    <t>http://www.imdb.com/title/tt0450385</t>
  </si>
  <si>
    <t>http://www.boxofficemojo.com/movies/?id=1408.htm</t>
  </si>
  <si>
    <t>http://www.the-numbers.com/movie/1408</t>
  </si>
  <si>
    <t>suburba06yhem</t>
  </si>
  <si>
    <t>Suburban Mayhem</t>
  </si>
  <si>
    <t>Fortissimo Films</t>
  </si>
  <si>
    <t>The neighbors are scared of her. The police can't keep up with her. Nobody can control her, but everybody's trying.</t>
  </si>
  <si>
    <t>Paul Goldman</t>
  </si>
  <si>
    <t>Alice Bell (original screenplay)</t>
  </si>
  <si>
    <t>Emily Barclay, Steve Bastoni, Laurence Breuls, Michael Dorman</t>
  </si>
  <si>
    <t>https://images-na.ssl-images-amazon.com/images/M/MV5BMTIzNjIwNTk1OF5BMl5BanBnXkFtZTcwMzMzMTczMQ@@._V1_SX300.jpg</t>
  </si>
  <si>
    <t>http://www.suburbanmayhem.com/</t>
  </si>
  <si>
    <t>[{'Source': 'Internet Movie Database', 'Value': '5.9/10'}, {'Source': 'Rotten Tomatoes', 'Value': '20%'}]</t>
  </si>
  <si>
    <t>http://www.imdb.com/title/tt0450506</t>
  </si>
  <si>
    <t>barbie:05opia</t>
  </si>
  <si>
    <t>Barbie: Fairytopia</t>
  </si>
  <si>
    <t>Elina is a flower fairy who discovers that her home of Magic Meadow has been overcome by a horrible malady that is killing the flowers and making the fairies unable to fly. With the help of...</t>
  </si>
  <si>
    <t>Walter P. Martishius, William Lau</t>
  </si>
  <si>
    <t>Elise Allen, Diane Duane</t>
  </si>
  <si>
    <t>Kelly Sheridan, Lee Tockar, Tabitha St. Germain, Kathleen Barr</t>
  </si>
  <si>
    <t>https://images-na.ssl-images-amazon.com/images/M/MV5BMTczOTA5Nzg4OF5BMl5BanBnXkFtZTcwNDk2NzcyMQ@@._V1_SX300.jpg</t>
  </si>
  <si>
    <t>http://www.imdb.com/title/tt0450982</t>
  </si>
  <si>
    <t>hortonh08who!</t>
  </si>
  <si>
    <t>Horton Hears a Who!</t>
  </si>
  <si>
    <t>Horton the Elephant struggles to protect a microscopic community from his neighbors who refuse to believe it exists.</t>
  </si>
  <si>
    <t>Jimmy Hayward, Steve Martino</t>
  </si>
  <si>
    <t>Ken Daurio (screenplay), Cinco Paul (screenplay), Dr. Seuss (book), Dr. Seuss (story), Jeff Siergey (additional story)</t>
  </si>
  <si>
    <t>Jim Carrey, Steve Carell, Carol Burnett, Will Arnett</t>
  </si>
  <si>
    <t>https://images-na.ssl-images-amazon.com/images/M/MV5BMTI3NDA3ODE0N15BMl5BanBnXkFtZTcwNjE0MzU1MQ@@._V1_SX300.jpg</t>
  </si>
  <si>
    <t>http://www.hortonmovie.com/site/index.html</t>
  </si>
  <si>
    <t>[{'Source': 'Internet Movie Database', 'Value': '6.9/10'}, {'Source': 'Rotten Tomatoes', 'Value': '79%'}, {'Source': 'Metacritic', 'Value': '71/100'}]</t>
  </si>
  <si>
    <t>http://www.imdb.com/title/tt0451079</t>
  </si>
  <si>
    <t>Dr. Seuss' Horton Hears a Who!</t>
  </si>
  <si>
    <t>http://www.boxofficemojo.com/movies/?id=dr.seusshortonhearsawho!.htm</t>
  </si>
  <si>
    <t>Horton Hears a Who</t>
  </si>
  <si>
    <t>http://www.the-numbers.com/movie/Horton-Hears-a-Who</t>
  </si>
  <si>
    <t>ladyven05ance</t>
  </si>
  <si>
    <t>Chinjeolhan geumjassi</t>
  </si>
  <si>
    <t>After a thirteen-year imprisonment for the kidnap and murder of a six-year-old boy, Guem-Ja Lee seeks vengeance on the man truly responsible for the boy's death. With the help of fellow ...</t>
  </si>
  <si>
    <t>Seo-kyeong Jeong, Chan-wook Park</t>
  </si>
  <si>
    <t>Yeong-ae Lee, Min-sik Choi, Shi-hoo Kim, Yea-young Kwon</t>
  </si>
  <si>
    <t>https://images-na.ssl-images-amazon.com/images/M/MV5BYTAzMzMwMDMtZDBkMi00OGM3LTg2Y2YtMTVhZDgwYmFiYTlmXkEyXkFqcGdeQXVyNTAyODkwOQ@@._V1_SX300.jpg</t>
  </si>
  <si>
    <t>http://www.lady-vengeance.com/lady_vengence.html</t>
  </si>
  <si>
    <t>Korean, English, Japanese</t>
  </si>
  <si>
    <t>[{'Source': 'Internet Movie Database', 'Value': '7.6/10'}, {'Source': 'Rotten Tomatoes', 'Value': '74%'}, {'Source': 'Metacritic', 'Value': '75/100'}]</t>
  </si>
  <si>
    <t>Lady Vengeance</t>
  </si>
  <si>
    <t>http://www.imdb.com/title/tt0451094</t>
  </si>
  <si>
    <t>http://www.the-numbers.com/movie/Chinjeolhan-geumjassi</t>
  </si>
  <si>
    <t>quincea06nera</t>
  </si>
  <si>
    <t>Quinceanera</t>
  </si>
  <si>
    <t>As Magdalena's 15th birthday approaches, her simple, blissful life is complicated by the discovery that she's pregnant. Kicked out of her house, she finds a new family with her great-granduncle and gay cousin.</t>
  </si>
  <si>
    <t>7 wins &amp; 11 nominations.</t>
  </si>
  <si>
    <t>Richard Glatzer, Wash Westmoreland</t>
  </si>
  <si>
    <t>Jesus Castanos, Araceli Guzman-Rico, Emily Rios, J.R. Cruz</t>
  </si>
  <si>
    <t>https://images-na.ssl-images-amazon.com/images/M/MV5BMTk0NzExMzU3Ml5BMl5BanBnXkFtZTcwNDQ5NTMzMQ@@._V1_SX300.jpg</t>
  </si>
  <si>
    <t>http://www.quinceaneramovie.com</t>
  </si>
  <si>
    <t>[{'Source': 'Internet Movie Database', 'Value': '7.1/10'}, {'Source': 'Rotten Tomatoes', 'Value': '86%'}, {'Source': 'Metacritic', 'Value': '72/100'}]</t>
  </si>
  <si>
    <t>Quinceañera</t>
  </si>
  <si>
    <t>http://www.imdb.com/title/tt0451176</t>
  </si>
  <si>
    <t>http://www.boxofficemojo.com/movies/?id=quinceanera.htm</t>
  </si>
  <si>
    <t>http://www.the-numbers.com/movie/Quinceanera</t>
  </si>
  <si>
    <t>wonderw17oman</t>
  </si>
  <si>
    <t>Wonder Woman</t>
  </si>
  <si>
    <t>Before she was Wonder Woman, she was Diana, princess of the Amazons, trained warrior. When a pilot crashes and tells of conflict in the outside world, she leaves home to fight a war, discovering her full powers and true destiny.</t>
  </si>
  <si>
    <t>Allan Heinberg (screenplay), Zack Snyder (story by), Allan Heinberg (story by), Jason Fuchs (story by), William Moulton Marston (Wonder Woman created by)</t>
  </si>
  <si>
    <t>Gal Gadot, Chris Pine, Connie Nielsen, Robin Wright</t>
  </si>
  <si>
    <t>https://images-na.ssl-images-amazon.com/images/M/MV5BNDFmZjgyMTEtYTk5MC00NmY0LWJhZjktOWY2MzI5YjkzODNlXkEyXkFqcGdeQXVyMDA4NzMyOA@@._V1_SX300.jpg</t>
  </si>
  <si>
    <t>http://wonderwomanfilm.com/</t>
  </si>
  <si>
    <t>USA, China, Hong Kong, UK, Italy, Canada, New Zealand</t>
  </si>
  <si>
    <t>[{'Source': 'Internet Movie Database', 'Value': '7.9/10'}, {'Source': 'Rotten Tomatoes', 'Value': '92%'}, {'Source': 'Metacritic', 'Value': '76/100'}]</t>
  </si>
  <si>
    <t>http://www.imdb.com/title/tt0451279</t>
  </si>
  <si>
    <t>http://www.the-numbers.com/movie/Wonder-Woman</t>
  </si>
  <si>
    <t>funkyfo05tact</t>
  </si>
  <si>
    <t>Funky Forest: The First Contact</t>
  </si>
  <si>
    <t>Naisu no mori Seisaku Iinkai</t>
  </si>
  <si>
    <t>An outrageous collection of surreal, short attention span non-sequiturs largely revolving around Guitar Brother, his randy older sibling, and the pair's portly Caucasian brother.</t>
  </si>
  <si>
    <t>Katsuhito Ishii, Hajime Ishimine, Shunichiro Miki</t>
  </si>
  <si>
    <t>Katsuhito Ishii (screenplay), Hajime Ishimine (screenplay), Shunichiro Miki (screenplay)</t>
  </si>
  <si>
    <t>Andrew Alfieri, Hideaki Anno, Moyoco Anno, Tadanobu Asano</t>
  </si>
  <si>
    <t>https://images-na.ssl-images-amazon.com/images/M/MV5BMTUwNzc3NjM1M15BMl5BanBnXkFtZTcwNDE5NzQ5MQ@@._V1_SX300.jpg</t>
  </si>
  <si>
    <t>http://www.nice-movie.com</t>
  </si>
  <si>
    <t>Japanese, Mandarin, English</t>
  </si>
  <si>
    <t>http://www.imdb.com/title/tt0451829</t>
  </si>
  <si>
    <t>urbanle05mary</t>
  </si>
  <si>
    <t>Urban Legends: Bloody Mary</t>
  </si>
  <si>
    <t>On a prom-night dare, a trio of high school friends chant an incantation, unleashing an evil spirit from the past with deadly consequences.</t>
  </si>
  <si>
    <t>Mary Lambert</t>
  </si>
  <si>
    <t>Michael Dougherty, Dan Harris</t>
  </si>
  <si>
    <t>Kate Mara, Robert Vito, Tina Lifford, Ed Marinaro</t>
  </si>
  <si>
    <t>https://images-na.ssl-images-amazon.com/images/M/MV5BMTQ1ODI5MzI3M15BMl5BanBnXkFtZTcwNTkwMDAzMQ@@._V1_SX300.jpg</t>
  </si>
  <si>
    <t>[{'Source': 'Internet Movie Database', 'Value': '4.3/10'}, {'Source': 'Rotten Tomatoes', 'Value': '40%'}]</t>
  </si>
  <si>
    <t>http://www.imdb.com/title/tt0451957</t>
  </si>
  <si>
    <t>violin05olin</t>
  </si>
  <si>
    <t>Violin, The</t>
  </si>
  <si>
    <t>Film Movement</t>
  </si>
  <si>
    <t>In an unnamed Latin American country that closely resembles Mexico, the government fights a rural insurgency with torture, assault, rape, and murder. Soldiers descend on a town, cutting off...</t>
  </si>
  <si>
    <t>30 wins &amp; 10 nominations.</t>
  </si>
  <si>
    <t>Francisco Vargas</t>
  </si>
  <si>
    <t>Ángel Tavira, Gerardo Taracena, Dagoberto Gama, Mario Garibaldi</t>
  </si>
  <si>
    <t>https://images-na.ssl-images-amazon.com/images/M/MV5BMTk5NDkyMDI4NV5BMl5BanBnXkFtZTcwMTgxMjQ3Mg@@._V1_SX300.jpg</t>
  </si>
  <si>
    <t>http://www.elviolinthemovie.com/</t>
  </si>
  <si>
    <t>The Violin</t>
  </si>
  <si>
    <t>http://www.imdb.com/title/tt0451966</t>
  </si>
  <si>
    <t>El Violin</t>
  </si>
  <si>
    <t>http://www.the-numbers.com/movie/El-Violin</t>
  </si>
  <si>
    <t>break-u06k-up</t>
  </si>
  <si>
    <t>Break Up, The</t>
  </si>
  <si>
    <t>In a bid to keep their luxurious condo from their significant other, a couple's break-up proceeds to get uglier and nastier by the moment.</t>
  </si>
  <si>
    <t>Jeremy Garelick (screenplay), Jay Lavender (screenplay), Vince Vaughn (story), Jeremy Garelick (story), Jay Lavender (story)</t>
  </si>
  <si>
    <t>Vince Vaughn, Jennifer Aniston, Joey Lauren Adams, Cole Hauser</t>
  </si>
  <si>
    <t>https://images-na.ssl-images-amazon.com/images/M/MV5BOTM1YjVhNTMtZTEyZi00ODk3LWI4NDItZWUyZTA1ODM3Zjk4XkEyXkFqcGdeQXVyNDk3NzU2MTQ@._V1_SX300.jpg</t>
  </si>
  <si>
    <t>http://www.thebreakupmovie.net</t>
  </si>
  <si>
    <t>[{'Source': 'Internet Movie Database', 'Value': '5.8/10'}, {'Source': 'Rotten Tomatoes', 'Value': '33%'}, {'Source': 'Metacritic', 'Value': '45/100'}]</t>
  </si>
  <si>
    <t>The Break-Up</t>
  </si>
  <si>
    <t>http://www.imdb.com/title/tt0452594</t>
  </si>
  <si>
    <t>http://www.boxofficemojo.com/movies/?id=thebreak-up.htm</t>
  </si>
  <si>
    <t>http://www.the-numbers.com/movie/The-Break-Up</t>
  </si>
  <si>
    <t>deathra08race</t>
  </si>
  <si>
    <t>Death Race</t>
  </si>
  <si>
    <t>Ex-con Jensen Ames is forced by the warden of a notorious prison to compete in our post-industrial world's most popular sport: a car race in which inmates must brutalize and kill one another on the road to victory.</t>
  </si>
  <si>
    <t>Paul W.S. Anderson (screenplay), Paul W.S. Anderson (screen story), Robert Thom, Charles B. Griffith, Ib Melchior</t>
  </si>
  <si>
    <t>Jason Statham, Joan Allen, Ian McShane, Tyrese Gibson</t>
  </si>
  <si>
    <t>https://images-na.ssl-images-amazon.com/images/M/MV5BMTkwMDU1ODg5Ml5BMl5BanBnXkFtZTcwNjMzNjY3MQ@@._V1_SX300.jpg</t>
  </si>
  <si>
    <t>http://www.deathracemovie.net/</t>
  </si>
  <si>
    <t>[{'Source': 'Internet Movie Database', 'Value': '6.4/10'}, {'Source': 'Rotten Tomatoes', 'Value': '42%'}, {'Source': 'Metacritic', 'Value': '43/100'}]</t>
  </si>
  <si>
    <t>http://www.imdb.com/title/tt0452608</t>
  </si>
  <si>
    <t>http://www.boxofficemojo.com/movies/?id=deathrace.htm</t>
  </si>
  <si>
    <t>http://www.the-numbers.com/movie/Death-Race</t>
  </si>
  <si>
    <t>gonebab07gone</t>
  </si>
  <si>
    <t>Gone Baby Gone</t>
  </si>
  <si>
    <t>Two Boston area detectives investigate a little girl's kidnapping, which ultimately turns into a crisis both professionally and personally.</t>
  </si>
  <si>
    <t>Nominated for 1 Oscar. Another 34 wins &amp; 29 nominations.</t>
  </si>
  <si>
    <t>Ben Affleck</t>
  </si>
  <si>
    <t>Ben Affleck (screenplay), Aaron Stockard (screenplay), Dennis Lehane (novel)</t>
  </si>
  <si>
    <t>Casey Affleck, Michelle Monaghan, Morgan Freeman, Ed Harris</t>
  </si>
  <si>
    <t>https://images-na.ssl-images-amazon.com/images/M/MV5BNDFlMzhjZDQtNmRiYi00YTgxLTllNDktOWM5YTk1ZGE5MmY3L2ltYWdlXkEyXkFqcGdeQXVyNDQzMDg4Nzk@._V1_SX300.jpg</t>
  </si>
  <si>
    <t>http://gonebabygone-themovie.com</t>
  </si>
  <si>
    <t>[{'Source': 'Internet Movie Database', 'Value': '7.7/10'}, {'Source': 'Rotten Tomatoes', 'Value': '94%'}, {'Source': 'Metacritic', 'Value': '72/100'}]</t>
  </si>
  <si>
    <t>http://www.imdb.com/title/tt0452623</t>
  </si>
  <si>
    <t>http://www.boxofficemojo.com/movies/?id=gonebabygone.htm</t>
  </si>
  <si>
    <t>Gone, Baby, Gone</t>
  </si>
  <si>
    <t>http://www.the-numbers.com/movie/Gone,-Baby,-Gone</t>
  </si>
  <si>
    <t>goodger06rman</t>
  </si>
  <si>
    <t>Good German, The</t>
  </si>
  <si>
    <t>While in post-war Berlin to cover the Potsdam Conference, an American military journalist is drawn into a murder investigation which involves his former mistress and his driver.</t>
  </si>
  <si>
    <t>Paul Attanasio (screenplay), Joseph Kanon (novel)</t>
  </si>
  <si>
    <t>George Clooney, Cate Blanchett, Tobey Maguire, Beau Bridges</t>
  </si>
  <si>
    <t>https://images-na.ssl-images-amazon.com/images/M/MV5BMTk3ODEzNDMxN15BMl5BanBnXkFtZTcwMzExODkzMQ@@._V1_SX300.jpg</t>
  </si>
  <si>
    <t>http://www.thegoodgerman.com/</t>
  </si>
  <si>
    <t>[{'Source': 'Internet Movie Database', 'Value': '6.1/10'}, {'Source': 'Rotten Tomatoes', 'Value': '32%'}, {'Source': 'Metacritic', 'Value': '49/100'}]</t>
  </si>
  <si>
    <t>The Good German</t>
  </si>
  <si>
    <t>http://www.imdb.com/title/tt0452624</t>
  </si>
  <si>
    <t>http://www.boxofficemojo.com/movies/?id=thegoodgerman.htm</t>
  </si>
  <si>
    <t>http://www.the-numbers.com/movie/The-Good-German</t>
  </si>
  <si>
    <t>ladyint06ater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</si>
  <si>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</si>
  <si>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</si>
  <si>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Paul Giamatti, Bryce Dallas Howard, Jeffrey Wright, Bob Balaban</t>
  </si>
  <si>
    <t>https://images-na.ssl-images-amazon.com/images/M/MV5BMjEyNTc0NTk5M15BMl5BanBnXkFtZTcwMDE5NzkyMw@@._V1_SX300.jpg</t>
  </si>
  <si>
    <t>http://ladyinthewater.warnerbros.com/</t>
  </si>
  <si>
    <t>[{'Source': 'Internet Movie Database', 'Value': '5.6/10'}, {'Source': 'Rotten Tomatoes', 'Value': '24%'}, {'Source': 'Metacritic', 'Value': '36/100'}]</t>
  </si>
  <si>
    <t>http://www.imdb.com/title/tt0452637</t>
  </si>
  <si>
    <t>http://www.boxofficemojo.com/movies/?id=ladyinthewater.htm</t>
  </si>
  <si>
    <t>http://www.the-numbers.com/movie/Lady-in-the-Water</t>
  </si>
  <si>
    <t>timetra09wife</t>
  </si>
  <si>
    <t>Time Traveler's Wife, The</t>
  </si>
  <si>
    <t>A Chicago librarian has a gene that causes him to involuntarily time travel, creating complications in his marriage.</t>
  </si>
  <si>
    <t>Bruce Joel Rubin (screenplay), Audrey Niffenegger (novel)</t>
  </si>
  <si>
    <t>Michelle Nolden, Alex Ferris, Arliss Howard, Eric Bana</t>
  </si>
  <si>
    <t>https://images-na.ssl-images-amazon.com/images/M/MV5BMTU0MzkzNzg0Nl5BMl5BanBnXkFtZTcwNzUwNzQ2Mg@@._V1_SX300.jpg</t>
  </si>
  <si>
    <t>http://www.thetimetravelerswifemovie.com/</t>
  </si>
  <si>
    <t>[{'Source': 'Internet Movie Database', 'Value': '7.1/10'}, {'Source': 'Rotten Tomatoes', 'Value': '38%'}, {'Source': 'Metacritic', 'Value': '47/100'}]</t>
  </si>
  <si>
    <t>The Time Traveler's Wife</t>
  </si>
  <si>
    <t>http://www.imdb.com/title/tt0452694</t>
  </si>
  <si>
    <t>http://www.boxofficemojo.com/movies/?id=thetimetravelerswife.htm</t>
  </si>
  <si>
    <t>http://www.the-numbers.com/movie/The-Time-Traveler's-Wife</t>
  </si>
  <si>
    <t>vacancy07ancy</t>
  </si>
  <si>
    <t>Vacancy</t>
  </si>
  <si>
    <t>A married couple becomes stranded at an isolated motel and finds hidden video cameras in their room. They soon realize that unless they escape, they'll be the next victims of a snuff film.</t>
  </si>
  <si>
    <t>Nimród Antal</t>
  </si>
  <si>
    <t>Mark L. Smith</t>
  </si>
  <si>
    <t>Kate Beckinsale, Luke Wilson, Frank Whaley, Ethan Embry</t>
  </si>
  <si>
    <t>https://images-na.ssl-images-amazon.com/images/M/MV5BMTQ3MDk2MDI5N15BMl5BanBnXkFtZTcwMDgyNzUzMw@@._V1_SX300.jpg</t>
  </si>
  <si>
    <t>http://www.sonypictures.com/movies/vacancy/</t>
  </si>
  <si>
    <t>[{'Source': 'Internet Movie Database', 'Value': '6.2/10'}, {'Source': 'Rotten Tomatoes', 'Value': '56%'}, {'Source': 'Metacritic', 'Value': '54/100'}]</t>
  </si>
  <si>
    <t>http://www.imdb.com/title/tt0452702</t>
  </si>
  <si>
    <t>http://www.boxofficemojo.com/movies/?id=vacancy.htm</t>
  </si>
  <si>
    <t>http://www.the-numbers.com/movie/Vacancy</t>
  </si>
  <si>
    <t>tmnt07tmnt</t>
  </si>
  <si>
    <t>TMNT</t>
  </si>
  <si>
    <t>When the world is threatened by an ancient evil, the four adolescent turtles must reunite and overcome their faults in order to stand against it.</t>
  </si>
  <si>
    <t>Kevin Munroe</t>
  </si>
  <si>
    <t>Kevin Munroe, Peter Laird (characters), Kevin Eastman (characters)</t>
  </si>
  <si>
    <t>Chris Evans, Sarah Michelle Gellar, Mako, Kevin Smith</t>
  </si>
  <si>
    <t>https://images-na.ssl-images-amazon.com/images/M/MV5BMjE1MzcwNTE5OV5BMl5BanBnXkFtZTcwMTIxNzQ0MQ@@._V1_SX300.jpg</t>
  </si>
  <si>
    <t>http://tmnt.warnerbros.com/</t>
  </si>
  <si>
    <t>Hong Kong, USA</t>
  </si>
  <si>
    <t>[{'Source': 'Internet Movie Database', 'Value': '6.3/10'}, {'Source': 'Rotten Tomatoes', 'Value': '34%'}, {'Source': 'Metacritic', 'Value': '41/100'}]</t>
  </si>
  <si>
    <t>http://www.imdb.com/title/tt0453556</t>
  </si>
  <si>
    <t>http://www.boxofficemojo.com/movies/?id=tmnt.htm</t>
  </si>
  <si>
    <t>http://www.the-numbers.com/movie/TMNT</t>
  </si>
  <si>
    <t>This movie is about Jackie Robinson and his journey to becoming a Brooklyn Dodger and his life during that time.</t>
  </si>
  <si>
    <t>3 wins &amp; 18 nominations.</t>
  </si>
  <si>
    <t>Chadwick Boseman, Harrison Ford, Nicole Beharie, Christopher Meloni</t>
  </si>
  <si>
    <t>https://images-na.ssl-images-amazon.com/images/M/MV5BMTQwMDU4MDI3MV5BMl5BanBnXkFtZTcwMjU1NDgyOQ@@._V1_SX300.jpg</t>
  </si>
  <si>
    <t>http://42movie.warnerbros.com/</t>
  </si>
  <si>
    <t>[{'Source': 'Internet Movie Database', 'Value': '7.5/10'}, {'Source': 'Rotten Tomatoes', 'Value': '79%'}, {'Source': 'Metacritic', 'Value': '62/100'}]</t>
  </si>
  <si>
    <t>http://www.imdb.com/title/tt0453562</t>
  </si>
  <si>
    <t>http://www.boxofficemojo.com/movies/?id=42.htm</t>
  </si>
  <si>
    <t>http://www.the-numbers.com/movie/42</t>
  </si>
  <si>
    <t>blackch06tmas</t>
  </si>
  <si>
    <t>An escaped maniac returns to his childhood home on Christmas Eve, which is now a sorority house, and begins to murder the sorority sisters one by one.</t>
  </si>
  <si>
    <t>Glen Morgan</t>
  </si>
  <si>
    <t>Glen Morgan (screenplay), Roy Moore</t>
  </si>
  <si>
    <t>Katie Cassidy, Michelle Trachtenberg, Mary Elizabeth Winstead, Lacey Chabert</t>
  </si>
  <si>
    <t>https://images-na.ssl-images-amazon.com/images/M/MV5BMTY0NDQzODE2OV5BMl5BanBnXkFtZTgwNjQ4ODE3MDI@._V1_SX300.jpg</t>
  </si>
  <si>
    <t>[{'Source': 'Internet Movie Database', 'Value': '4.6/10'}, {'Source': 'Metacritic', 'Value': '22/100'}]</t>
  </si>
  <si>
    <t>http://www.imdb.com/title/tt0454082</t>
  </si>
  <si>
    <t>Black Christmas (2006)</t>
  </si>
  <si>
    <t>http://www.boxofficemojo.com/movies/?id=blackchristmas(2006).htm</t>
  </si>
  <si>
    <t>http://www.the-numbers.com/movie/Black-Christmas</t>
  </si>
  <si>
    <t>amazing06race</t>
  </si>
  <si>
    <t>Amazing Grace</t>
  </si>
  <si>
    <t>Samuel Goldwyn Films LLC</t>
  </si>
  <si>
    <t>The idealist William Wilberforce maneuvers his way through Parliament, endeavoring to end the British transatlantic slave trade.</t>
  </si>
  <si>
    <t>Ioan Gruffudd, Romola Garai, Benedict Cumberbatch, Albert Finney</t>
  </si>
  <si>
    <t>https://images-na.ssl-images-amazon.com/images/M/MV5BMTI5MTkxMDA4M15BMl5BanBnXkFtZTcwNjA4Mjg0MQ@@._V1_SX300.jpg</t>
  </si>
  <si>
    <t>http://www.amazinggracemovie.com/</t>
  </si>
  <si>
    <t>[{'Source': 'Internet Movie Database', 'Value': '7.5/10'}, {'Source': 'Rotten Tomatoes', 'Value': '70%'}, {'Source': 'Metacritic', 'Value': '65/100'}]</t>
  </si>
  <si>
    <t>http://www.imdb.com/title/tt0454776</t>
  </si>
  <si>
    <t>http://www.boxofficemojo.com/movies/?id=amazinggrace.htm</t>
  </si>
  <si>
    <t>hillsha06eyes</t>
  </si>
  <si>
    <t>A suburban American family is being stalked by a group of psychotic people who live in the desert, far away from civilization.</t>
  </si>
  <si>
    <t>Wes Craven (based upon his film), Alexandre Aja (screenplay), Grégory Levasseur (screenplay)</t>
  </si>
  <si>
    <t>Maxime Giffard, Michael Bailey Smith, Tom Bower, Ted Levine</t>
  </si>
  <si>
    <t>https://images-na.ssl-images-amazon.com/images/M/MV5BMzk0MTg5MzEyOF5BMl5BanBnXkFtZTcwNDUyMzIzMQ@@._V1_SX300.jpg</t>
  </si>
  <si>
    <t>http://www2.foxsearchlight.com/thehillshaveeyes/</t>
  </si>
  <si>
    <t>[{'Source': 'Internet Movie Database', 'Value': '6.4/10'}, {'Source': 'Rotten Tomatoes', 'Value': '49%'}, {'Source': 'Metacritic', 'Value': '52/100'}]</t>
  </si>
  <si>
    <t>http://www.imdb.com/title/tt0454841</t>
  </si>
  <si>
    <t>http://www.boxofficemojo.com/movies/?id=thehillshaveeyes.htm</t>
  </si>
  <si>
    <t>http://www.the-numbers.com/movie/The-Hills-Have-Eyes</t>
  </si>
  <si>
    <t>insidem06eman</t>
  </si>
  <si>
    <t>Inside Man</t>
  </si>
  <si>
    <t>A police detective, a bank robber, and a high-power broker enter high-stakes negotiations after the criminal's brilliant heist spirals into a hostage situation.</t>
  </si>
  <si>
    <t>Russell Gewirtz</t>
  </si>
  <si>
    <t>Denzel Washington, Clive Owen, Jodie Foster, Christopher Plummer</t>
  </si>
  <si>
    <t>https://images-na.ssl-images-amazon.com/images/M/MV5BYjc4MjA2ZDgtOGY3YS00NDYzLTlmNTEtYWMxMzcwZjgzYWNjXkEyXkFqcGdeQXVyMTQxNzMzNDI@._V1_SX300.jpg</t>
  </si>
  <si>
    <t>http://theinsideman.net/</t>
  </si>
  <si>
    <t>English, Albanian, Spanish</t>
  </si>
  <si>
    <t>http://www.imdb.com/title/tt0454848</t>
  </si>
  <si>
    <t>http://www.boxofficemojo.com/movies/?id=insideman.htm</t>
  </si>
  <si>
    <t>http://www.the-numbers.com/movie/Inside-Man</t>
  </si>
  <si>
    <t>lifeofp12ofpi</t>
  </si>
  <si>
    <t>Life of Pi</t>
  </si>
  <si>
    <t>A young man who survives a disaster at sea is hurtled into an epic journey of adventure and discovery. While cast away, he forms an unexpected connection with another survivor: a fearsome Bengal tiger.</t>
  </si>
  <si>
    <t>Won 4 Oscars. Another 78 wins &amp; 129 nominations.</t>
  </si>
  <si>
    <t>Yann Martel (novel), David Magee (screenplay)</t>
  </si>
  <si>
    <t>Suraj Sharma, Irrfan Khan, Ayush Tandon, Gautam Belur</t>
  </si>
  <si>
    <t>https://images-na.ssl-images-amazon.com/images/M/MV5BNTg2OTY2ODg5OF5BMl5BanBnXkFtZTcwODM5MTYxOA@@._V1_SX300.jpg</t>
  </si>
  <si>
    <t>http://www.lifeofpimovie.com</t>
  </si>
  <si>
    <t>English, Tamil, French, Japanese, Hindi, Chinese</t>
  </si>
  <si>
    <t>USA, Taiwan, UK, Canada, France, India</t>
  </si>
  <si>
    <t>[{'Source': 'Internet Movie Database', 'Value': '7.9/10'}, {'Source': 'Rotten Tomatoes', 'Value': '87%'}, {'Source': 'Metacritic', 'Value': '79/100'}]</t>
  </si>
  <si>
    <t>http://www.imdb.com/title/tt0454876</t>
  </si>
  <si>
    <t>http://www.boxofficemojo.com/movies/?id=lifeofpi.htm</t>
  </si>
  <si>
    <t>http://www.the-numbers.com/movie/Life-of-Pi</t>
  </si>
  <si>
    <t>pursuit06ness</t>
  </si>
  <si>
    <t>Pursuit of Happyness, The</t>
  </si>
  <si>
    <t>A struggling salesman takes custody of his son as he's poised to begin a life-changing professional career.</t>
  </si>
  <si>
    <t>Nominated for 1 Oscar. Another 11 wins &amp; 24 nominations.</t>
  </si>
  <si>
    <t>Gabriele Muccino</t>
  </si>
  <si>
    <t>Steve Conrad</t>
  </si>
  <si>
    <t>Will Smith, Jaden Smith, Thandie Newton, Brian Howe</t>
  </si>
  <si>
    <t>https://images-na.ssl-images-amazon.com/images/M/MV5BMTQ5NjQ0NDI3NF5BMl5BanBnXkFtZTcwNDI0MjEzMw@@._V1_SX300.jpg</t>
  </si>
  <si>
    <t>http://www.sonypictures.com/movies/thepursuitofhappyness/</t>
  </si>
  <si>
    <t>[{'Source': 'Internet Movie Database', 'Value': '8.0/10'}, {'Source': 'Rotten Tomatoes', 'Value': '67%'}, {'Source': 'Metacritic', 'Value': '64/100'}]</t>
  </si>
  <si>
    <t>The Pursuit of Happyness</t>
  </si>
  <si>
    <t>http://www.imdb.com/title/tt0454921</t>
  </si>
  <si>
    <t>http://www.boxofficemojo.com/movies/?id=thepursuitofhappyness.htm</t>
  </si>
  <si>
    <t>http://www.the-numbers.com/movie/The-Pursuit-of-Happyness</t>
  </si>
  <si>
    <t>requiem06uiem</t>
  </si>
  <si>
    <t>Requiem</t>
  </si>
  <si>
    <t>An epileptic girl suffers a breakdown during her first year at university, then decides to seek help from a priest in battling the troubles associated with her strict upbringing.</t>
  </si>
  <si>
    <t>Bernd Lange</t>
  </si>
  <si>
    <t>Sandra Hüller, Burghart Klaußner, Imogen Kogge, Anna Blomeier</t>
  </si>
  <si>
    <t>https://images-na.ssl-images-amazon.com/images/M/MV5BMTMwMTg0MTczNV5BMl5BanBnXkFtZTcwNzEzNjgzMQ@@._V1_SX300.jpg</t>
  </si>
  <si>
    <t>http://www.requiem-derfilm.de/</t>
  </si>
  <si>
    <t>[{'Source': 'Internet Movie Database', 'Value': '7.0/10'}, {'Source': 'Rotten Tomatoes', 'Value': '88%'}, {'Source': 'Metacritic', 'Value': '82/100'}]</t>
  </si>
  <si>
    <t>http://www.imdb.com/title/tt0454931</t>
  </si>
  <si>
    <t>http://www.boxofficemojo.com/movies/?id=requiem.htm</t>
  </si>
  <si>
    <t>http://www.the-numbers.com/movie/Requiem</t>
  </si>
  <si>
    <t>she'sth06eman</t>
  </si>
  <si>
    <t>She's the Man</t>
  </si>
  <si>
    <t>When her brother decides to ditch for a couple weeks, Viola heads over to his elite boarding school, disguised as him, and proceeds to fall for one of his soccer teammates, and soon learns she's not the only one with romantic troubles.</t>
  </si>
  <si>
    <t>Andy Fickman</t>
  </si>
  <si>
    <t>Ewan Leslie (screenplay), Karen McCullah (screenplay), Kirsten Smith (screenplay), Ewan Leslie (story)</t>
  </si>
  <si>
    <t>Amanda Bynes, Channing Tatum, Laura Ramsey, Vinnie Jones</t>
  </si>
  <si>
    <t>https://images-na.ssl-images-amazon.com/images/M/MV5BMjEyMzAzMDk1Ml5BMl5BanBnXkFtZTcwNjg0OTEzMQ@@._V1_SX300.jpg</t>
  </si>
  <si>
    <t>http://www.shestheman-themovie.com/</t>
  </si>
  <si>
    <t>[{'Source': 'Internet Movie Database', 'Value': '6.4/10'}, {'Source': 'Rotten Tomatoes', 'Value': '43%'}, {'Source': 'Metacritic', 'Value': '45/100'}]</t>
  </si>
  <si>
    <t>http://www.imdb.com/title/tt0454945</t>
  </si>
  <si>
    <t>http://www.boxofficemojo.com/movies/?id=shestheman.htm</t>
  </si>
  <si>
    <t>http://www.the-numbers.com/movie/She's-the-Man</t>
  </si>
  <si>
    <t>beingfl12lynn</t>
  </si>
  <si>
    <t>Being Flynn</t>
  </si>
  <si>
    <t>Working in a Boston homeless shelter, Nick Flynn re-encounters his father, a con man and self-proclaimed poet. Sensing trouble in his own life, Nick wrestles with the notion of reaching out yet again to his dad.</t>
  </si>
  <si>
    <t>Paul Weitz, Nick Flynn (book)</t>
  </si>
  <si>
    <t>Robert De Niro, Paul Dano, Julianne Moore, Olivia Thirlby</t>
  </si>
  <si>
    <t>https://images-na.ssl-images-amazon.com/images/M/MV5BMjI1OTI1MzU0NF5BMl5BanBnXkFtZTcwNDI2ODkwNw@@._V1_SX300.jpg</t>
  </si>
  <si>
    <t>http://www.BeingFlynn.com</t>
  </si>
  <si>
    <t>[{'Source': 'Internet Movie Database', 'Value': '6.4/10'}, {'Source': 'Rotten Tomatoes', 'Value': '51%'}, {'Source': 'Metacritic', 'Value': '53/100'}]</t>
  </si>
  <si>
    <t>http://www.imdb.com/title/tt0455323</t>
  </si>
  <si>
    <t>http://www.boxofficemojo.com/movies/?id=beingflynn.htm</t>
  </si>
  <si>
    <t>http://www.the-numbers.com/movie/Being-Flynn</t>
  </si>
  <si>
    <t>crazies10zies</t>
  </si>
  <si>
    <t>Overture Films</t>
  </si>
  <si>
    <t>About the inhabitants of a small Iowa town suddenly plagued by insanity and then death after a mysterious toxin contaminates their water supply.</t>
  </si>
  <si>
    <t>Breck Eisner</t>
  </si>
  <si>
    <t>Scott Kosar (screenplay), Ray Wright (screenplay), George A. Romero</t>
  </si>
  <si>
    <t>Timothy Olyphant, Radha Mitchell, Joe Anderson, Danielle Panabaker</t>
  </si>
  <si>
    <t>https://images-na.ssl-images-amazon.com/images/M/MV5BMjAzMDU5OTg0NV5BMl5BanBnXkFtZTcwNDQ4MjcwMw@@._V1_SX300.jpg</t>
  </si>
  <si>
    <t>http://www.thecrazies-movie.com/</t>
  </si>
  <si>
    <t>USA, United Arab Emirates</t>
  </si>
  <si>
    <t>[{'Source': 'Internet Movie Database', 'Value': '6.5/10'}, {'Source': 'Rotten Tomatoes', 'Value': '71%'}, {'Source': 'Metacritic', 'Value': '55/100'}]</t>
  </si>
  <si>
    <t>http://www.imdb.com/title/tt0455407</t>
  </si>
  <si>
    <t>Over.</t>
  </si>
  <si>
    <t>http://www.boxofficemojo.com/movies/?id=thecrazies.htm</t>
  </si>
  <si>
    <t>http://www.the-numbers.com/movie/The-Crazies</t>
  </si>
  <si>
    <t>turtles05cted</t>
  </si>
  <si>
    <t>Turtles Are Surprisingly Fast Swimmers</t>
  </si>
  <si>
    <t>Suzume Katagura is a bored housewife who spends her days doing chores and taking care of her husband's pet turtle. One day she sees a wanted ad for spies. Hoping for some excitement she decides to give them a call.</t>
  </si>
  <si>
    <t>Satoshi Miki</t>
  </si>
  <si>
    <t>Satoshi Miki (screenplay)</t>
  </si>
  <si>
    <t>Juri Ueno, Yû Aoi, Ryô Iwamatsu, Eri Fuse</t>
  </si>
  <si>
    <t>http://ia.media-imdb.com/images/M/MV5BMGJmY2U0NmEtMGQzYy00MDdmLWJmMmEtYzg5MWJmNzc2ZjIzXkEyXkFqcGdeQXVyNDE2NjE1Njc@._V1_SX300.jpg</t>
  </si>
  <si>
    <t>Turtles Swim Faster Than Expected</t>
  </si>
  <si>
    <t>http://www.imdb.com/title/tt0455577</t>
  </si>
  <si>
    <t>librari06ines</t>
  </si>
  <si>
    <t>Librarian: Return to King Solomon's Mines, The</t>
  </si>
  <si>
    <t>Librarian-turned-adventurer Flynn Carsen endeavors to find King Solomon's mines.</t>
  </si>
  <si>
    <t>Nominated for 2 Primetime Emmys. Another 1 win &amp; 4 nominations.</t>
  </si>
  <si>
    <t>Marco Schnabel, David N. Titcher (characters)</t>
  </si>
  <si>
    <t>Noah Wyle, Gabrielle Anwar, Bob Newhart, Jane Curtin</t>
  </si>
  <si>
    <t>https://images-na.ssl-images-amazon.com/images/M/MV5BMTMxNzc4NzYyNF5BMl5BanBnXkFtZTcwNDYwMTc0MQ@@._V1_SX300.jpg</t>
  </si>
  <si>
    <t>The Librarian: Return to King Solomon's Mines</t>
  </si>
  <si>
    <t>http://www.imdb.com/title/tt0455596</t>
  </si>
  <si>
    <t>madea's06nion</t>
  </si>
  <si>
    <t>Madea's Family Reunion</t>
  </si>
  <si>
    <t>While planning her family reunion, a pistol-packing grandma must contend with the other dramas on her plate, including the runaway who has been placed under her care, and her love-troubled nieces.</t>
  </si>
  <si>
    <t>Tyler Perry</t>
  </si>
  <si>
    <t>Tyler Perry, Tyler Perry (play)</t>
  </si>
  <si>
    <t>Tyler Perry, Blair Underwood, Lynn Whitfield, Boris Kodjoe</t>
  </si>
  <si>
    <t>https://images-na.ssl-images-amazon.com/images/M/MV5BMjAwODQxOTI4NV5BMl5BanBnXkFtZTYwNzkwNzY3._V1_SX300.jpg</t>
  </si>
  <si>
    <t>http://www.madeasfamilyreunionmovie.com/index_flash.php</t>
  </si>
  <si>
    <t>[{'Source': 'Internet Movie Database', 'Value': '5.1/10'}, {'Source': 'Rotten Tomatoes', 'Value': '25%'}, {'Source': 'Metacritic', 'Value': '45/100'}]</t>
  </si>
  <si>
    <t>http://www.imdb.com/title/tt0455612</t>
  </si>
  <si>
    <t>Tyler Perry's Madea's Family Reunion</t>
  </si>
  <si>
    <t>http://www.boxofficemojo.com/movies/?id=tylerperrysmadeasfamilyreunion.htm</t>
  </si>
  <si>
    <t>http://www.the-numbers.com/movie/Madea's-Family-Reunion</t>
  </si>
  <si>
    <t>deadsil07ence</t>
  </si>
  <si>
    <t>Dead Silence</t>
  </si>
  <si>
    <t>A young widower returns to his hometown to search for answers to his wife's murder, which may be linked to the ghost of a murdered ventriloquist.</t>
  </si>
  <si>
    <t>Leigh Whannell (screenplay), James Wan (story), Leigh Whannell (story)</t>
  </si>
  <si>
    <t>Ryan Kwanten, Amber Valletta, Donnie Wahlberg, Michael Fairman</t>
  </si>
  <si>
    <t>https://images-na.ssl-images-amazon.com/images/M/MV5BMjEyNDQwMTQ3OV5BMl5BanBnXkFtZTcwMTY5MzI0MQ@@._V1_SX300.jpg</t>
  </si>
  <si>
    <t>http://www.deadsilencemovie.net/</t>
  </si>
  <si>
    <t>[{'Source': 'Internet Movie Database', 'Value': '6.2/10'}, {'Source': 'Rotten Tomatoes', 'Value': '21%'}, {'Source': 'Metacritic', 'Value': '34/100'}]</t>
  </si>
  <si>
    <t>http://www.imdb.com/title/tt0455760</t>
  </si>
  <si>
    <t>http://www.boxofficemojo.com/movies/?id=deadsilence.htm</t>
  </si>
  <si>
    <t>http://www.the-numbers.com/movie/Dead-Silence</t>
  </si>
  <si>
    <t>thenshe07ndme</t>
  </si>
  <si>
    <t>Then She Found Me</t>
  </si>
  <si>
    <t>39-year-old April Epner's childish husband and school teacher colleague Benjamin/Ben leaves her, but with her biological clock ticking ever more loudly. Her dying bossy adoptive mother is ...</t>
  </si>
  <si>
    <t>Helen Hunt</t>
  </si>
  <si>
    <t>Alice Arlen (screenplay), Victor Levin (screenplay), Helen Hunt (screenplay), Elinor Lipman (novel)</t>
  </si>
  <si>
    <t>Helen Hunt, Bette Midler, Colin Firth, Matthew Broderick</t>
  </si>
  <si>
    <t>https://images-na.ssl-images-amazon.com/images/M/MV5BMTk4ODYxNTYzOF5BMl5BanBnXkFtZTcwNjMwODg2MQ@@._V1_SX300.jpg</t>
  </si>
  <si>
    <t>http://www.firth.com/foundme.html</t>
  </si>
  <si>
    <t>[{'Source': 'Internet Movie Database', 'Value': '6.0/10'}, {'Source': 'Rotten Tomatoes', 'Value': '50%'}, {'Source': 'Metacritic', 'Value': '56/100'}]</t>
  </si>
  <si>
    <t>http://www.imdb.com/title/tt0455805</t>
  </si>
  <si>
    <t>http://www.boxofficemojo.com/movies/?id=thenshefoundme.htm</t>
  </si>
  <si>
    <t>http://www.the-numbers.com/movie/Then-She-Found-Me</t>
  </si>
  <si>
    <t>austral08alia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</si>
  <si>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</si>
  <si>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Nominated for 1 Oscar. Another 11 wins &amp; 35 nominations.</t>
  </si>
  <si>
    <t>Stuart Beattie (screenplay), Baz Luhrmann (screenplay), Ronald Harwood (screenplay), Richard Flanagan (screenplay), Baz Luhrmann (story)</t>
  </si>
  <si>
    <t>Shea Adams, Eddie Baroo, Ray Barrett, Tony Barry</t>
  </si>
  <si>
    <t>https://images-na.ssl-images-amazon.com/images/M/MV5BZjJhMTAyZWMtMjRlZC00NWU3LTg3ODQtYTkyZjRiN2NhY2Y5XkEyXkFqcGdeQXVyNTIzOTk5ODM@._V1_SX300.jpg</t>
  </si>
  <si>
    <t>http://www.australiamovie.com/</t>
  </si>
  <si>
    <t>English, Aboriginal, Chinese, Japanese</t>
  </si>
  <si>
    <t>[{'Source': 'Internet Movie Database', 'Value': '6.6/10'}, {'Source': 'Rotten Tomatoes', 'Value': '55%'}, {'Source': 'Metacritic', 'Value': '53/100'}]</t>
  </si>
  <si>
    <t>http://www.imdb.com/title/tt0455824</t>
  </si>
  <si>
    <t>http://www.boxofficemojo.com/movies/?id=australia.htm</t>
  </si>
  <si>
    <t>http://www.the-numbers.com/movie/Australia</t>
  </si>
  <si>
    <t>whenast06alls</t>
  </si>
  <si>
    <t>When a Stranger Calls</t>
  </si>
  <si>
    <t>During a babysitting gig, a high-school student is harassed by an increasingly threatening prank caller.</t>
  </si>
  <si>
    <t>Jake Wade Wall (screenplay), Steve Feke, Fred Walton</t>
  </si>
  <si>
    <t>Camilla Belle, Tommy Flanagan, Katie Cassidy, Tessa Thompson</t>
  </si>
  <si>
    <t>https://images-na.ssl-images-amazon.com/images/M/MV5BMTU4NDk0NjExNF5BMl5BanBnXkFtZTcwNDIyMDIzMQ@@._V1_SX300.jpg</t>
  </si>
  <si>
    <t>http://www.sonypictures.com/movies/whenastrangercalls/</t>
  </si>
  <si>
    <t>[{'Source': 'Internet Movie Database', 'Value': '5.0/10'}, {'Source': 'Rotten Tomatoes', 'Value': '9%'}, {'Source': 'Metacritic', 'Value': '27/100'}]</t>
  </si>
  <si>
    <t>http://www.imdb.com/title/tt0455857</t>
  </si>
  <si>
    <t>http://www.boxofficemojo.com/movies/?id=whenastrangercalls.htm</t>
  </si>
  <si>
    <t>http://www.the-numbers.com/movie/When-a-Stranger-Calls</t>
  </si>
  <si>
    <t>equaliz14izer</t>
  </si>
  <si>
    <t>Equalizer, The</t>
  </si>
  <si>
    <t>A man believes he has put his mysterious past behind him and has dedicated himself to beginning a new, quiet life. But when he meets a young girl under the control of ultra-violent Russian gangsters, he can't stand idly by - he has to help her.</t>
  </si>
  <si>
    <t>Richard Wenk, Michael Sloan (television series), Richard Lindheim (television series)</t>
  </si>
  <si>
    <t>Denzel Washington, Marton Csokas, Chloë Grace Moretz, David Harbour</t>
  </si>
  <si>
    <t>https://images-na.ssl-images-amazon.com/images/M/MV5BMTQ2MzE2NTk0NF5BMl5BanBnXkFtZTgwOTM3NTk1MjE@._V1_SX300.jpg</t>
  </si>
  <si>
    <t>http://www.equalizerthemovie.com/</t>
  </si>
  <si>
    <t>[{'Source': 'Internet Movie Database', 'Value': '7.2/10'}, {'Source': 'Rotten Tomatoes', 'Value': '59%'}, {'Source': 'Metacritic', 'Value': '57/100'}]</t>
  </si>
  <si>
    <t>The Equalizer</t>
  </si>
  <si>
    <t>http://www.imdb.com/title/tt0455944</t>
  </si>
  <si>
    <t>http://www.boxofficemojo.com/movies/?id=theequalizer.htm</t>
  </si>
  <si>
    <t>http://www.the-numbers.com/movie/The-Equalizer</t>
  </si>
  <si>
    <t>johntuc06tdie</t>
  </si>
  <si>
    <t>John Tucker Must Die</t>
  </si>
  <si>
    <t>Three ex-girlfriends of a serial cheater set up their former lover to fall for the new girl in town so they can watch him get his heart broken.</t>
  </si>
  <si>
    <t>Jeff Lowell</t>
  </si>
  <si>
    <t>Jesse Metcalfe, Brittany Snow, Ashanti, Sophia Bush</t>
  </si>
  <si>
    <t>https://images-na.ssl-images-amazon.com/images/M/MV5BMTI3MDkwODQ3OV5BMl5BanBnXkFtZTcwNTE4NDQzMQ@@._V1_SX300.jpg</t>
  </si>
  <si>
    <t>http://www.myspace.com/JohnTucker</t>
  </si>
  <si>
    <t>[{'Source': 'Internet Movie Database', 'Value': '5.8/10'}, {'Source': 'Rotten Tomatoes', 'Value': '26%'}, {'Source': 'Metacritic', 'Value': '41/100'}]</t>
  </si>
  <si>
    <t>http://www.imdb.com/title/tt0455967</t>
  </si>
  <si>
    <t>http://www.boxofficemojo.com/movies/?id=johntuckermustdie.htm</t>
  </si>
  <si>
    <t>http://www.the-numbers.com/movie/John-Tucker-Must-Die</t>
  </si>
  <si>
    <t>grandma06sboy</t>
  </si>
  <si>
    <t>Grandma's Boy</t>
  </si>
  <si>
    <t>A 35 year old video game tester has to move in with his grandma and her two old lady roommates.</t>
  </si>
  <si>
    <t>Nicholaus Goossen</t>
  </si>
  <si>
    <t>Barry Wernick, Allen Covert, Nick Swardson</t>
  </si>
  <si>
    <t>Linda Cardellini, Allen Covert, Peter Dante, Shirley Jones</t>
  </si>
  <si>
    <t>https://images-na.ssl-images-amazon.com/images/M/MV5BMDFiYzQ0NzktMGNkNy00YTQ0LTgxODgtNDViNGIxMTc1NGFjL2ltYWdlXkEyXkFqcGdeQXVyMTQxNzMzNDI@._V1_SX300.jpg</t>
  </si>
  <si>
    <t>http://www.grandmasboymovie.com/</t>
  </si>
  <si>
    <t>[{'Source': 'Internet Movie Database', 'Value': '7.0/10'}, {'Source': 'Rotten Tomatoes', 'Value': '16%'}, {'Source': 'Metacritic', 'Value': '33/100'}]</t>
  </si>
  <si>
    <t>http://www.imdb.com/title/tt0456554</t>
  </si>
  <si>
    <t>http://www.boxofficemojo.com/movies/?id=grandmasboy.htm</t>
  </si>
  <si>
    <t>http://www.the-numbers.com/movie/Grandma's-Boy</t>
  </si>
  <si>
    <t>reincar05tion</t>
  </si>
  <si>
    <t>Rinne</t>
  </si>
  <si>
    <t>A Japanese actress begins having strange visions and experiences after landing a role in a horror film about a real-life murder spree that took place over forty years ago.</t>
  </si>
  <si>
    <t>Takashi Shimizu, Masaki Adachi</t>
  </si>
  <si>
    <t>Yûka, Karina, Kippei Shîna, Tetta Sugimoto</t>
  </si>
  <si>
    <t>https://images-na.ssl-images-amazon.com/images/M/MV5BMWU5ZmJlYTQtYjUxZS00MTFiLTkyMWEtYTQwY2ZlYjM2YjZiXkEyXkFqcGdeQXVyMTQxNzMzNDI@._V1_SX300.jpg</t>
  </si>
  <si>
    <t>http://www.j-horror.com/rinne/index.html</t>
  </si>
  <si>
    <t>Reincarnation</t>
  </si>
  <si>
    <t>http://www.imdb.com/title/tt0456630</t>
  </si>
  <si>
    <t>bitters05life</t>
  </si>
  <si>
    <t>A Bittersweet Life (Dalkomhan insaeng)</t>
  </si>
  <si>
    <t>Things go wrong for a high ranking mobster when he doesn't proceed by his boss's orders.</t>
  </si>
  <si>
    <t>Jung-min Hwang, Goo Jin, Yu-mi Jung, Hae-gon Kim</t>
  </si>
  <si>
    <t>https://images-na.ssl-images-amazon.com/images/M/MV5BNTNkMDhhYzUtOGI5Mi00YWEyLTk4ODYtZTgzMjg2OGM5YWM1L2ltYWdlXkEyXkFqcGdeQXVyNTAyODkwOQ@@._V1_SX300.jpg</t>
  </si>
  <si>
    <t>http://www.d-o-e-s.com/collection/bittersweet/index0.html</t>
  </si>
  <si>
    <t>Korean, Russian</t>
  </si>
  <si>
    <t>A Bittersweet Life</t>
  </si>
  <si>
    <t>http://www.imdb.com/title/tt0456912</t>
  </si>
  <si>
    <t>altered06ered</t>
  </si>
  <si>
    <t>Altered</t>
  </si>
  <si>
    <t>Fifteen years ago, a group of men's lives were forever changed by a strange occurrence. Now, the same group of men will spend a night together ... in terror.</t>
  </si>
  <si>
    <t>Eduardo Sánchez</t>
  </si>
  <si>
    <t>Jamie Nash (screenplay), Jamie Nash (story), Eduardo Sánchez (story)</t>
  </si>
  <si>
    <t>Adam Kaufman, Catherine Mangan, Brad William Henke, Michael C. Williams</t>
  </si>
  <si>
    <t>https://images-na.ssl-images-amazon.com/images/M/MV5BMTM2OTQ3NDE4Nl5BMl5BanBnXkFtZTcwNjQyMzE0MQ@@._V1_SX300.jpg</t>
  </si>
  <si>
    <t>http://www.imdb.com/title/tt0457275</t>
  </si>
  <si>
    <t>http://www.boxofficemojo.com/movies/?id=altered.htm</t>
  </si>
  <si>
    <t>landoft09lost</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</si>
  <si>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</si>
  <si>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</si>
  <si>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Chris Henchy, Dennis McNicholas, Sid Krofft (television series), Marty Krofft (television series)</t>
  </si>
  <si>
    <t>Will Ferrell, Anna Friel, Danny McBride, Jorma Taccone</t>
  </si>
  <si>
    <t>https://images-na.ssl-images-amazon.com/images/M/MV5BOTkzNDg2OTc1NF5BMl5BanBnXkFtZTcwNDcxODE2Mg@@._V1_SX300.jpg</t>
  </si>
  <si>
    <t>http://www.landofthelost.net/</t>
  </si>
  <si>
    <t>[{'Source': 'Internet Movie Database', 'Value': '5.4/10'}, {'Source': 'Rotten Tomatoes', 'Value': '26%'}, {'Source': 'Metacritic', 'Value': '32/100'}]</t>
  </si>
  <si>
    <t>http://www.imdb.com/title/tt0457400</t>
  </si>
  <si>
    <t>http://www.boxofficemojo.com/movies/?id=landofthelost.htm</t>
  </si>
  <si>
    <t>http://www.the-numbers.com/movie/Land-of-the-Lost</t>
  </si>
  <si>
    <t>mr.mago07rium</t>
  </si>
  <si>
    <t>Mr. Magorium's Wonder Emporium</t>
  </si>
  <si>
    <t>Molly Mahoney is the awkward and insecure manager of Mr. Magorium's Wonder Emporium, the strangest, most fantastic, most wonderful toy store in the world. But when Mr. Magorium, the 243-year-old eccentric who owns the store, bequeaths the store to her, a dark and ominous change begins to take over the once-remarkable Emporium.</t>
  </si>
  <si>
    <t>Ted Ludzik, Natalie Portman, Zach Mills, Dustin Hoffman</t>
  </si>
  <si>
    <t>https://images-na.ssl-images-amazon.com/images/M/MV5BMTI4MzY1OTY3NF5BMl5BanBnXkFtZTYwNzU1Nzc4._V1_SX300.jpg</t>
  </si>
  <si>
    <t>http://www.magorium.com/</t>
  </si>
  <si>
    <t>[{'Source': 'Internet Movie Database', 'Value': '6.2/10'}, {'Source': 'Rotten Tomatoes', 'Value': '37%'}, {'Source': 'Metacritic', 'Value': '48/100'}]</t>
  </si>
  <si>
    <t>http://www.imdb.com/title/tt0457419</t>
  </si>
  <si>
    <t>http://www.boxofficemojo.com/movies/?id=mr.magoriumswonderemporium.htm</t>
  </si>
  <si>
    <t>http://www.the-numbers.com/movie/Mr.-Magorium's-Wonder-Emporium</t>
  </si>
  <si>
    <t>pan'sla06inth</t>
  </si>
  <si>
    <t>El laberinto del fauno (Pan's Labyrinth)</t>
  </si>
  <si>
    <t>In the falangist Spain of 1944, the bookish young stepdaughter of a sadistic army officer escapes into an eerie but captivating fantasy world.</t>
  </si>
  <si>
    <t>Won 3 Oscars. Another 98 wins &amp; 105 nominations.</t>
  </si>
  <si>
    <t>Ivana Baquero, Sergi López, Maribel Verdú, Doug Jones</t>
  </si>
  <si>
    <t>https://images-na.ssl-images-amazon.com/images/M/MV5BMTU3ODg2NjQ5NF5BMl5BanBnXkFtZTcwMDEwODgzMQ@@._V1_SX300.jpg</t>
  </si>
  <si>
    <t>http://www.panslabyrinth.com/</t>
  </si>
  <si>
    <t>Spain, Mexico, USA</t>
  </si>
  <si>
    <t>[{'Source': 'Internet Movie Database', 'Value': '8.2/10'}, {'Source': 'Rotten Tomatoes', 'Value': '95%'}, {'Source': 'Metacritic', 'Value': '98/100'}]</t>
  </si>
  <si>
    <t>Pan's Labyrinth</t>
  </si>
  <si>
    <t>http://www.imdb.com/title/tt0457430</t>
  </si>
  <si>
    <t>El Laberinto del Fauno</t>
  </si>
  <si>
    <t>http://www.the-numbers.com/movie/El-Laberinto-del-Fauno</t>
  </si>
  <si>
    <t>starwar05ions</t>
  </si>
  <si>
    <t>Star Wars: Revelations</t>
  </si>
  <si>
    <t>The last Jedi fight to survive when they are hunted by the Empire. Taking place between Episodes III and Episode IV.</t>
  </si>
  <si>
    <t>Shane Felux</t>
  </si>
  <si>
    <t>Dawn Cowings, Sarah Yaworsky</t>
  </si>
  <si>
    <t>Gina Hernandez, Karen Hammang, Holland Gedney, Frank Hernandez</t>
  </si>
  <si>
    <t>https://images-na.ssl-images-amazon.com/images/M/MV5BMTYxNzU0NTc3MF5BMl5BanBnXkFtZTcwNTM1MzEzMQ@@._V1_SX300.jpg</t>
  </si>
  <si>
    <t>http://www.imdb.com/title/tt0457489</t>
  </si>
  <si>
    <t>nacholi06ibre</t>
  </si>
  <si>
    <t>Nacho Libre</t>
  </si>
  <si>
    <t>Berated all his life by those around him, a monk follows his dream and dons a mask to moonlight as a Luchador (Mexican wrestler).</t>
  </si>
  <si>
    <t>Jared Hess, Jerusha Hess, Mike White</t>
  </si>
  <si>
    <t>Jack Black, Ana de la Reguera, Héctor Jiménez, Darius Rose</t>
  </si>
  <si>
    <t>https://images-na.ssl-images-amazon.com/images/M/MV5BMjE1OTQxNTk4NV5BMl5BanBnXkFtZTcwNDQzMjYzMQ@@._V1_SX300.jpg</t>
  </si>
  <si>
    <t>http://www.nacholibre.com/</t>
  </si>
  <si>
    <t>[{'Source': 'Internet Movie Database', 'Value': '5.7/10'}, {'Source': 'Rotten Tomatoes', 'Value': '40%'}, {'Source': 'Metacritic', 'Value': '52/100'}]</t>
  </si>
  <si>
    <t>http://www.imdb.com/title/tt0457510</t>
  </si>
  <si>
    <t>http://www.boxofficemojo.com/movies/?id=nacholibre.htm</t>
  </si>
  <si>
    <t>http://www.the-numbers.com/movie/Nacho-Libre</t>
  </si>
  <si>
    <t>fido06fido</t>
  </si>
  <si>
    <t>Fido</t>
  </si>
  <si>
    <t>Roadside Attractions/Samuel Goldwyn</t>
  </si>
  <si>
    <t>In an Earthly world resembling the 1950s, a cloud of space radiation has shrouded the planet, resulting in the dead becoming zombies that desire live human flesh. A company called Zomcon ...</t>
  </si>
  <si>
    <t>13 wins &amp; 15 nominations.</t>
  </si>
  <si>
    <t>Andrew Currie</t>
  </si>
  <si>
    <t>Robert Chomiak, Andrew Currie, Dennis Heaton, Dennis Heaton (original story)</t>
  </si>
  <si>
    <t>David Kaye, Jan Skorzewski, Kevin Tyell, Andy Parkin</t>
  </si>
  <si>
    <t>https://images-na.ssl-images-amazon.com/images/M/MV5BNzQwMzYyMDQtZTc1Yi00YzU4LThlM2ItYTM5Mjc5NGViNjRjXkEyXkFqcGdeQXVyMTQxNzMzNDI@._V1_SX300.jpg</t>
  </si>
  <si>
    <t>http://www.anagrampictures.ca/films_fido.html</t>
  </si>
  <si>
    <t>[{'Source': 'Internet Movie Database', 'Value': '6.7/10'}, {'Source': 'Rotten Tomatoes', 'Value': '73%'}, {'Source': 'Metacritic', 'Value': '70/100'}]</t>
  </si>
  <si>
    <t>http://www.imdb.com/title/tt0457572</t>
  </si>
  <si>
    <t>RAtt.</t>
  </si>
  <si>
    <t>http://www.boxofficemojo.com/movies/?id=fido.htm</t>
  </si>
  <si>
    <t>http://www.the-numbers.com/movie/Fido</t>
  </si>
  <si>
    <t>afterth06ding</t>
  </si>
  <si>
    <t>After the Wedding</t>
  </si>
  <si>
    <t>A manager of an orphanage in India is sent to Copenhagen, Denmark, where he discovers a life-altering family secret.</t>
  </si>
  <si>
    <t>Nominated for 1 Oscar. Another 10 wins &amp; 16 nominations.</t>
  </si>
  <si>
    <t>Susanne Bier</t>
  </si>
  <si>
    <t>Susanne Bier (story), Anders Thomas Jensen (story), Anders Thomas Jensen (screenplay)</t>
  </si>
  <si>
    <t>Mads Mikkelsen, Neeral Mulchandani, Tanya Sharma, Swini Khara</t>
  </si>
  <si>
    <t>https://images-na.ssl-images-amazon.com/images/M/MV5BMjIxODEyOTQ5Ml5BMl5BanBnXkFtZTcwNjE3NzI5Mw@@._V1_SX300.jpg</t>
  </si>
  <si>
    <t>http://aftertheweddingmovie.com/</t>
  </si>
  <si>
    <t>Danish, Swedish, English, Hindi</t>
  </si>
  <si>
    <t>Denmark, Sweden, UK, Norway</t>
  </si>
  <si>
    <t>http://www.imdb.com/title/tt0457655</t>
  </si>
  <si>
    <t>holiday06iday</t>
  </si>
  <si>
    <t>Holiday, The</t>
  </si>
  <si>
    <t>Two women troubled with guy-problems swap homes in each other's countries, where they each meet a local guy and fall in love.</t>
  </si>
  <si>
    <t>Cameron Diaz, Kate Winslet, Jude Law, Jack Black</t>
  </si>
  <si>
    <t>https://images-na.ssl-images-amazon.com/images/M/MV5BMTUyMjQ2MzA0OV5BMl5BanBnXkFtZTcwODc4OTQ5MQ@@._V1_SX300.jpg</t>
  </si>
  <si>
    <t>http://www.sonypictures.com/movies/theholiday/index.html</t>
  </si>
  <si>
    <t>[{'Source': 'Internet Movie Database', 'Value': '6.9/10'}, {'Source': 'Rotten Tomatoes', 'Value': '47%'}, {'Source': 'Metacritic', 'Value': '52/100'}]</t>
  </si>
  <si>
    <t>The Holiday</t>
  </si>
  <si>
    <t>http://www.imdb.com/title/tt0457939</t>
  </si>
  <si>
    <t>http://www.boxofficemojo.com/movies/?id=theholiday.htm</t>
  </si>
  <si>
    <t>http://www.the-numbers.com/movie/The-Holiday</t>
  </si>
  <si>
    <t>captain11nger</t>
  </si>
  <si>
    <t>Captain America: The First Avenger</t>
  </si>
  <si>
    <t>Steve Rogers, a rejected military soldier transforms into Captain America after taking a dose of a "Super-Soldier serum". But being Captain America comes at a price as he attempts to take down a war monger and a terrorist organization.</t>
  </si>
  <si>
    <t>3 wins &amp; 46 nominations.</t>
  </si>
  <si>
    <t>Christopher Markus (screenplay), Stephen McFeely (screenplay), Joe Simon (comic books), Jack Kirby (comic books)</t>
  </si>
  <si>
    <t>Chris Evans, Hayley Atwell, Sebastian Stan, Tommy Lee Jones</t>
  </si>
  <si>
    <t>https://images-na.ssl-images-amazon.com/images/M/MV5BMTYzOTc2NzU3N15BMl5BanBnXkFtZTcwNjY3MDE3NQ@@._V1_SX300.jpg</t>
  </si>
  <si>
    <t>http://captainamerica.marvel.com/</t>
  </si>
  <si>
    <t>English, Norwegian, French</t>
  </si>
  <si>
    <t>[{'Source': 'Internet Movie Database', 'Value': '6.9/10'}, {'Source': 'Rotten Tomatoes', 'Value': '80%'}, {'Source': 'Metacritic', 'Value': '66/100'}]</t>
  </si>
  <si>
    <t>http://www.imdb.com/title/tt0458339</t>
  </si>
  <si>
    <t>http://www.boxofficemojo.com/movies/?id=captainamericathefirstavenger.htm</t>
  </si>
  <si>
    <t>http://www.the-numbers.com/movie/Captain-America:-The-First-Avenger</t>
  </si>
  <si>
    <t>devilwe06rada</t>
  </si>
  <si>
    <t>Devil Wears Prada, The</t>
  </si>
  <si>
    <t>A smart but sensible new graduate lands a job as an assistant to Miranda Priestly, the demanding editor-in-chief of a high fashion magazine.</t>
  </si>
  <si>
    <t>Nominated for 2 Oscars. Another 16 wins &amp; 50 nominations.</t>
  </si>
  <si>
    <t>David Frankel</t>
  </si>
  <si>
    <t>Aline Brosh McKenna (screenplay), Lauren Weisberger (novel)</t>
  </si>
  <si>
    <t>Meryl Streep, Anne Hathaway, Emily Blunt, Stanley Tucci</t>
  </si>
  <si>
    <t>https://images-na.ssl-images-amazon.com/images/M/MV5BMTMyNjk4Njc3NV5BMl5BanBnXkFtZTcwNDkyMTEzMw@@._V1_SX300.jpg</t>
  </si>
  <si>
    <t>http://www.devilwearspradamovie.com/</t>
  </si>
  <si>
    <t>[{'Source': 'Internet Movie Database', 'Value': '6.8/10'}, {'Source': 'Rotten Tomatoes', 'Value': '76%'}, {'Source': 'Metacritic', 'Value': '62/100'}]</t>
  </si>
  <si>
    <t>The Devil Wears Prada</t>
  </si>
  <si>
    <t>http://www.imdb.com/title/tt0458352</t>
  </si>
  <si>
    <t>http://www.boxofficemojo.com/movies/?id=thedevilwearsprada.htm</t>
  </si>
  <si>
    <t>http://www.the-numbers.com/movie/The-Devil-Wears-Prada</t>
  </si>
  <si>
    <t>longway14down</t>
  </si>
  <si>
    <t>A Long Way Down</t>
  </si>
  <si>
    <t>Four people meet on New Year's Eve and form a surrogate family to help one another with the difficulties of their lives.</t>
  </si>
  <si>
    <t>Pascal Chaumeil</t>
  </si>
  <si>
    <t>Nick Hornby (novel), Jack Thorne (screenplay)</t>
  </si>
  <si>
    <t>Pierce Brosnan, Toni Collette, Imogen Poots, Aaron Paul</t>
  </si>
  <si>
    <t>https://images-na.ssl-images-amazon.com/images/M/MV5BMTc0MTg0MDI2Ml5BMl5BanBnXkFtZTgwNzM4MDYwMTE@._V1_SX300.jpg</t>
  </si>
  <si>
    <t>http://www.ALongWayDownFilm.com</t>
  </si>
  <si>
    <t>[{'Source': 'Internet Movie Database', 'Value': '6.4/10'}, {'Source': 'Rotten Tomatoes', 'Value': '22%'}, {'Source': 'Metacritic', 'Value': '34/100'}]</t>
  </si>
  <si>
    <t>http://www.imdb.com/title/tt0458413</t>
  </si>
  <si>
    <t>http://www.boxofficemojo.com/movies/?id=alongwaydown.htm</t>
  </si>
  <si>
    <t>http://www.the-numbers.com/movie/A-Long-Way-Down</t>
  </si>
  <si>
    <t>sincity14lfor</t>
  </si>
  <si>
    <t>Sin City: A Dame to Kill For</t>
  </si>
  <si>
    <t>Some of Sin City's most hard-boiled citizens cross paths with a few of its more reviled inhabitants.</t>
  </si>
  <si>
    <t>Frank Miller, Robert Rodriguez</t>
  </si>
  <si>
    <t>Frank Miller, Frank Miller (graphic novels)</t>
  </si>
  <si>
    <t>Mickey Rourke, Jessica Alba, Josh Brolin, Joseph Gordon-Levitt</t>
  </si>
  <si>
    <t>https://images-na.ssl-images-amazon.com/images/M/MV5BMjA5ODYwNjgxMF5BMl5BanBnXkFtZTgwMTcwNzAyMjE@._V1_SX300.jpg</t>
  </si>
  <si>
    <t>http://sincity-2.com/</t>
  </si>
  <si>
    <t>[{'Source': 'Internet Movie Database', 'Value': '6.5/10'}, {'Source': 'Rotten Tomatoes', 'Value': '42%'}, {'Source': 'Metacritic', 'Value': '46/100'}]</t>
  </si>
  <si>
    <t>http://www.imdb.com/title/tt0458481</t>
  </si>
  <si>
    <t>Frank Miller's Sin City: A Dame to Kill For</t>
  </si>
  <si>
    <t>http://www.boxofficemojo.com/movies/?id=frankmillerssincityadametokillfor.htm</t>
  </si>
  <si>
    <t>http://www.the-numbers.com/movie/Sin-City:-A-Dame-to-Kill-For</t>
  </si>
  <si>
    <t>x-menor09rine</t>
  </si>
  <si>
    <t>X-Men Origins: Wolverine</t>
  </si>
  <si>
    <t>A look at Wolverine's early life, in particular his time with the government squad Team X and the impact it will have on his later years.</t>
  </si>
  <si>
    <t>Gavin Hood</t>
  </si>
  <si>
    <t>David Benioff (screenplay), Skip Woods (screenplay)</t>
  </si>
  <si>
    <t>Hugh Jackman, Liev Schreiber, Danny Huston, Will.i.am</t>
  </si>
  <si>
    <t>https://images-na.ssl-images-amazon.com/images/M/MV5BZWRhMzdhMzEtZTViNy00YWYyLTgxZmUtMTMwMWM0NTEyMjk3XkEyXkFqcGdeQXVyNTIzOTk5ODM@._V1_SX300.jpg</t>
  </si>
  <si>
    <t>http://www.x-menorigins.com/</t>
  </si>
  <si>
    <t>[{'Source': 'Internet Movie Database', 'Value': '6.7/10'}, {'Source': 'Rotten Tomatoes', 'Value': '38%'}, {'Source': 'Metacritic', 'Value': '40/100'}]</t>
  </si>
  <si>
    <t>http://www.imdb.com/title/tt0458525</t>
  </si>
  <si>
    <t>http://www.boxofficemojo.com/movies/?id=x-menoriginswolverine.htm</t>
  </si>
  <si>
    <t>http://www.the-numbers.com/movie/X-Men-Origins:-Wolverine</t>
  </si>
  <si>
    <t>importe07port</t>
  </si>
  <si>
    <t>Import/Export</t>
  </si>
  <si>
    <t>Movienet</t>
  </si>
  <si>
    <t>A nurse from the Ukraine searches for a better life in the West, while an unemployed security guard from Austria heads East for the same reason.</t>
  </si>
  <si>
    <t>Ekateryna Rak, Lidiya Oleksandrivna Savka, Oksana Ivanivna Sklyarenko, Dmytro Andriyovich Gachkov</t>
  </si>
  <si>
    <t>https://images-na.ssl-images-amazon.com/images/M/MV5BMTA2NzE4OTIxOTdeQTJeQWpwZ15BbWU3MDczNzI0MzI@._V1_SX300.jpg</t>
  </si>
  <si>
    <t>http://importexport.ulrichseidl.com/en/</t>
  </si>
  <si>
    <t>German, Russian, Slovak, Czech, English</t>
  </si>
  <si>
    <t>Import Export</t>
  </si>
  <si>
    <t>http://www.imdb.com/title/tt0459102</t>
  </si>
  <si>
    <t>allthes04tsea</t>
  </si>
  <si>
    <t>All the Ships at Sea</t>
  </si>
  <si>
    <t>Evelyn Bell, a Catholic professor of theology, and her younger sister Virginia are reunited after many years when Virginia returns home in a depression after being ejected from a religious ...</t>
  </si>
  <si>
    <t>Dan Sallitt</t>
  </si>
  <si>
    <t>Strawn Bovee, Gary Bryden, Dylan McCormick, Edith Meeks</t>
  </si>
  <si>
    <t>http://ia.media-imdb.com/images/M/MV5BMjAzMTMxMjAxMF5BMl5BanBnXkFtZTgwMTU1MDA2MDE@._V1_SX300.jpg</t>
  </si>
  <si>
    <t>http://www.imdb.com/title/tt0459175</t>
  </si>
  <si>
    <t>lareine07leil</t>
  </si>
  <si>
    <t>La reine soleil</t>
  </si>
  <si>
    <t>Rézo Films</t>
  </si>
  <si>
    <t>Animation</t>
  </si>
  <si>
    <t>Akhesa, lovely Princess 14, is far from imagining that one day reign over Egypt ... When this adventure begins, the impetuous young girl rebels against her father, Pharaoh Akhenaton. She ...</t>
  </si>
  <si>
    <t>Philippe Leclerc</t>
  </si>
  <si>
    <t>Gilles Adrien, Laurent Burtin (dialogue), Christian Jacq (novel), Hadrien Soulez Larivière, Nathalie Suhard (dialogue)</t>
  </si>
  <si>
    <t>Philippe Allard, Catherine Conet, Alexandra Corréa, Jean-Marc Delhausse</t>
  </si>
  <si>
    <t>https://images-na.ssl-images-amazon.com/images/M/MV5BMTU0NTk2ODA2OF5BMl5BanBnXkFtZTgwNDkzMDA3NjE@._V1_SX300.jpg</t>
  </si>
  <si>
    <t>Belgium, France, Hungary</t>
  </si>
  <si>
    <t>http://www.imdb.com/title/tt0459959</t>
  </si>
  <si>
    <t>bigbads06swim</t>
  </si>
  <si>
    <t>Big Bad Swim, The</t>
  </si>
  <si>
    <t>A group of Connecticut locals enroll in an adult-education beginner's swim class.</t>
  </si>
  <si>
    <t>Ishai Setton</t>
  </si>
  <si>
    <t>Daniel Schechter</t>
  </si>
  <si>
    <t>Paget Brewster, Jeff Branson, Jess Weixler, Raviv Ullman</t>
  </si>
  <si>
    <t>https://images-na.ssl-images-amazon.com/images/M/MV5BMTg5OTQyNDE4MV5BMl5BanBnXkFtZTcwMjA1ODI1MQ@@._V1_SX300.jpg</t>
  </si>
  <si>
    <t>http://www.learnhowtoswim.com/</t>
  </si>
  <si>
    <t>The Big Bad Swim</t>
  </si>
  <si>
    <t>http://www.imdb.com/title/tt0460721</t>
  </si>
  <si>
    <t>caffein06eine</t>
  </si>
  <si>
    <t>Caffeine</t>
  </si>
  <si>
    <t>A fanciful battle of the sexes ensues when the relationships of the staff and patrons of a quirky London café are unexpectedly turned upside down by sudden revelations of terribly ...</t>
  </si>
  <si>
    <t>John Cosgrove</t>
  </si>
  <si>
    <t>Dean Craig</t>
  </si>
  <si>
    <t>Marsha Thomason, Mena Suvari, Callum Blue, Mark Pellegrino</t>
  </si>
  <si>
    <t>https://images-na.ssl-images-amazon.com/images/M/MV5BMjA5ODIyMTIyOF5BMl5BanBnXkFtZTcwMjEwODE0MQ@@._V1_SX300.jpg</t>
  </si>
  <si>
    <t>http://www.blackcatcafeonline.com</t>
  </si>
  <si>
    <t>[{'Source': 'Internet Movie Database', 'Value': '5.6/10'}, {'Source': 'Rotten Tomatoes', 'Value': '0%'}, {'Source': 'Metacritic', 'Value': '23/100'}]</t>
  </si>
  <si>
    <t>http://www.imdb.com/title/tt0460732</t>
  </si>
  <si>
    <t>cashbac06back</t>
  </si>
  <si>
    <t>Cashback</t>
  </si>
  <si>
    <t>After a painful breakup, Ben develops insomnia. To kill time, he starts working the late night shift at the local supermarket, where his artistic imagination runs wild.</t>
  </si>
  <si>
    <t>Sean Ellis</t>
  </si>
  <si>
    <t>Michelle Ryan, Sean Biggerstaff, Erica Ellis, Jay Bowen</t>
  </si>
  <si>
    <t>https://images-na.ssl-images-amazon.com/images/M/MV5BMTMwMjIyNzk3MF5BMl5BanBnXkFtZTYwODY1NTY2._V1_SX300.jpg</t>
  </si>
  <si>
    <t>http://www.cashbackfilm.com/</t>
  </si>
  <si>
    <t>[{'Source': 'Internet Movie Database', 'Value': '7.2/10'}, {'Source': 'Rotten Tomatoes', 'Value': '46%'}, {'Source': 'Metacritic', 'Value': '54/100'}]</t>
  </si>
  <si>
    <t>http://www.imdb.com/title/tt0460740</t>
  </si>
  <si>
    <t>http://www.boxofficemojo.com/movies/?id=cashback.htm</t>
  </si>
  <si>
    <t>fall06fall</t>
  </si>
  <si>
    <t>Fall, The</t>
  </si>
  <si>
    <t>Roadside Attractions</t>
  </si>
  <si>
    <t>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t>
  </si>
  <si>
    <t>Dan Gilroy (screenplay), Nico Soultanakis (screenplay), Tarsem Singh (screenplay), Valeri Petrov</t>
  </si>
  <si>
    <t>Catinca Untaru, Justine Waddell, Lee Pace, Kim Uylenbroek</t>
  </si>
  <si>
    <t>https://images-na.ssl-images-amazon.com/images/M/MV5BMjAzODUwMjM1M15BMl5BanBnXkFtZTcwNjU2MjU2MQ@@._V1_SX300.jpg</t>
  </si>
  <si>
    <t>http://thefallthemovie.com/</t>
  </si>
  <si>
    <t>English, Romanian, Latin</t>
  </si>
  <si>
    <t>USA, South Africa, India</t>
  </si>
  <si>
    <t>[{'Source': 'Internet Movie Database', 'Value': '7.9/10'}, {'Source': 'Rotten Tomatoes', 'Value': '59%'}, {'Source': 'Metacritic', 'Value': '64/100'}]</t>
  </si>
  <si>
    <t>The Fall</t>
  </si>
  <si>
    <t>http://www.imdb.com/title/tt0460791</t>
  </si>
  <si>
    <t>http://www.boxofficemojo.com/movies/?id=thefall.htm</t>
  </si>
  <si>
    <t>fastfoo06tion</t>
  </si>
  <si>
    <t>Fast Food Nation</t>
  </si>
  <si>
    <t>An ensemble piece examining the health risks involved in the fast food industry and its environmental and social consequences as well.</t>
  </si>
  <si>
    <t>Eric Schlosser, Richard Linklater, Eric Schlosser (book)</t>
  </si>
  <si>
    <t>Wilmer Valderrama, Catalina Sandino Moreno, Ana Claudia Talancón, Juan Carlos Serrán</t>
  </si>
  <si>
    <t>https://images-na.ssl-images-amazon.com/images/M/MV5BYzM0ODQ5OGItZDZhMy00NDk0LWJmNTgtZGRiMTBjMDI1YTAwXkEyXkFqcGdeQXVyMTQxNzMzNDI@._V1_SX300.jpg</t>
  </si>
  <si>
    <t>http://www.fastfoodnation-movie.com/</t>
  </si>
  <si>
    <t>[{'Source': 'Internet Movie Database', 'Value': '6.3/10'}, {'Source': 'Rotten Tomatoes', 'Value': '50%'}, {'Source': 'Metacritic', 'Value': '64/100'}]</t>
  </si>
  <si>
    <t>http://www.imdb.com/title/tt0460792</t>
  </si>
  <si>
    <t>http://www.boxofficemojo.com/movies/?id=fastfoodnation.htm</t>
  </si>
  <si>
    <t>http://www.the-numbers.com/movie/Fast-Food-Nation</t>
  </si>
  <si>
    <t>inlande06pire</t>
  </si>
  <si>
    <t>Inland Empire</t>
  </si>
  <si>
    <t>Absurda Inc.</t>
  </si>
  <si>
    <t>As an actress starts to adopt the persona of her character in a film, her world starts to become nightmarish and surreal.</t>
  </si>
  <si>
    <t>Laura Dern, Jeremy Irons, Justin Theroux, Karolina Gruszka</t>
  </si>
  <si>
    <t>https://images-na.ssl-images-amazon.com/images/M/MV5BMDUwODA0ZDQtZmNlNS00YTcwLWI0ZTEtMDcwN2E5MWNjOGIxL2ltYWdlXkEyXkFqcGdeQXVyMTQxNzMzNDI@._V1_SX300.jpg</t>
  </si>
  <si>
    <t>http://www.inlandempirecinema.com/</t>
  </si>
  <si>
    <t>France, Poland, USA</t>
  </si>
  <si>
    <t>http://www.imdb.com/title/tt0460829</t>
  </si>
  <si>
    <t>http://www.boxofficemojo.com/movies/?id=inlandempire.htm</t>
  </si>
  <si>
    <t>http://www.the-numbers.com/movie/Inland-Empire</t>
  </si>
  <si>
    <t>filmsto06ctre</t>
  </si>
  <si>
    <t>Peliculas para no dormir: Regreso a Moira</t>
  </si>
  <si>
    <t>An elderly writer visits the small village where he grew up and as he walks through he catches a glimpse of the same woman he fell in love with in his youth but she has not aged at all! He follows her, but is not ready for what he finds</t>
  </si>
  <si>
    <t>Mateo Gil</t>
  </si>
  <si>
    <t>Mateo Gil, Igor Legarreta</t>
  </si>
  <si>
    <t>Juan José Ballesta, Natalia Millán, Jordi Dauder, Victoria Mora</t>
  </si>
  <si>
    <t>https://images-na.ssl-images-amazon.com/images/M/MV5BMjE0MDk4NjIxNF5BMl5BanBnXkFtZTcwODI3OTY3MQ@@._V1_SX300.jpg</t>
  </si>
  <si>
    <t>Spanish, German</t>
  </si>
  <si>
    <t>Films to Keep You Awake: Spectre</t>
  </si>
  <si>
    <t>http://www.imdb.com/title/tt0460897</t>
  </si>
  <si>
    <t>windtha06rley</t>
  </si>
  <si>
    <t>Wind That Shakes the Barley, The</t>
  </si>
  <si>
    <t>Against the backdrop of the Irish War of Independence, two brothers fight a guerrilla war against British forces.</t>
  </si>
  <si>
    <t>6 wins &amp; 23 nominations.</t>
  </si>
  <si>
    <t>Paul Laverty</t>
  </si>
  <si>
    <t>Cillian Murphy, Pádraic Delaney, Liam Cunningham, Orla Fitzgerald</t>
  </si>
  <si>
    <t>https://images-na.ssl-images-amazon.com/images/M/MV5BYTE0ZGE4YTItZTE2NC00MzZjLTkyMWUtMTZiODAwNTRlNDk4XkEyXkFqcGdeQXVyMTQxNzMzNDI@._V1_SX300.jpg</t>
  </si>
  <si>
    <t>http://www.thewindthatshakesthebarley.co.uk/</t>
  </si>
  <si>
    <t>English, Irish, Latin</t>
  </si>
  <si>
    <t>Ireland, UK, Germany, Italy, Spain, France, Belgium, Switzerland</t>
  </si>
  <si>
    <t>[{'Source': 'Internet Movie Database', 'Value': '7.5/10'}, {'Source': 'Rotten Tomatoes', 'Value': '88%'}, {'Source': 'Metacritic', 'Value': '82/100'}]</t>
  </si>
  <si>
    <t>The Wind That Shakes the Barley</t>
  </si>
  <si>
    <t>http://www.imdb.com/title/tt0460989</t>
  </si>
  <si>
    <t>http://www.boxofficemojo.com/movies/?id=thewindthatshakesthebarley.htm</t>
  </si>
  <si>
    <t>http://www.the-numbers.com/movie/The-Wind-That-Shakes-the-Barley</t>
  </si>
  <si>
    <t>archang06gels</t>
  </si>
  <si>
    <t>Warau Mikaeru</t>
  </si>
  <si>
    <t>Issei Oda</t>
  </si>
  <si>
    <t>Izumi Kawahara (manga Warau Mikaeru), Issei Oda, Genki Yoshimura</t>
  </si>
  <si>
    <t>Juri Ueno, Megumi Seki, Airi Taira, Yûsuke Iseya</t>
  </si>
  <si>
    <t>https://images-na.ssl-images-amazon.com/images/M/MV5BNGM2MGE4NzgtYzdkNy00MjVmLTgxMjgtYjg2YmRiMzg1YWJiXkEyXkFqcGdeQXVyMjE4MTIyNDI@._V1_SX300.jpg</t>
  </si>
  <si>
    <t>Arch Angels</t>
  </si>
  <si>
    <t>http://www.imdb.com/title/tt0461612</t>
  </si>
  <si>
    <t>enchant07nted</t>
  </si>
  <si>
    <t>Enchanted</t>
  </si>
  <si>
    <t>A young maiden in a land called Andalasia, who is prepared to be wed, is sent away to New York City by an evil queen, where she falls in love with a lawyer.</t>
  </si>
  <si>
    <t>Nominated for 3 Oscars. Another 12 wins &amp; 48 nominations.</t>
  </si>
  <si>
    <t>Bill Kelly</t>
  </si>
  <si>
    <t>Amy Adams, Patrick Dempsey, James Marsden, Timothy Spall</t>
  </si>
  <si>
    <t>https://images-na.ssl-images-amazon.com/images/M/MV5BMjE4NDQ2Mjc0OF5BMl5BanBnXkFtZTcwNzQ2NDE1MQ@@._V1_SX300.jpg</t>
  </si>
  <si>
    <t>http://www.EnchantedMovie.com/</t>
  </si>
  <si>
    <t>http://www.imdb.com/title/tt0461770</t>
  </si>
  <si>
    <t>http://www.boxofficemojo.com/movies/?id=enchanted.htm</t>
  </si>
  <si>
    <t>http://www.the-numbers.com/movie/Enchanted</t>
  </si>
  <si>
    <t>filmsto06iend</t>
  </si>
  <si>
    <t>Peliculas para no dormir: Adivina quien soy</t>
  </si>
  <si>
    <t>The lonely Estrella is an intelligent teenager and good student but is outcast in school. She spends most of her time alone in school or at home, reading horror books or watching horror ...</t>
  </si>
  <si>
    <t>Enrique Urbizu, James Phillips</t>
  </si>
  <si>
    <t>Jorge Arenillas, Enrique Urbizu</t>
  </si>
  <si>
    <t>Goya Toledo, Nerea Inchausti, Josep Maria Pou, Aitor Mazo</t>
  </si>
  <si>
    <t>Films to Keep You Awake: A Real Friend</t>
  </si>
  <si>
    <t>http://www.imdb.com/title/tt0461826</t>
  </si>
  <si>
    <t>gigolos06olos</t>
  </si>
  <si>
    <t>Gigolos, The</t>
  </si>
  <si>
    <t>Punk Distribution</t>
  </si>
  <si>
    <t>Sacha is an aging, well-established London 'male escort' with a select clientèle of weekly socialite ladies, such as baroness James, who expect an impeccable service he can only provide ...</t>
  </si>
  <si>
    <t>Richard Bracewell</t>
  </si>
  <si>
    <t>Sacha Alexander, Trevor Sather, Richard Bracewell</t>
  </si>
  <si>
    <t>Sacha Alexander, Trevor Sather, Susannah York, Anna Massey</t>
  </si>
  <si>
    <t>https://images-na.ssl-images-amazon.com/images/M/MV5BMTI4MTI2NTA5Ml5BMl5BanBnXkFtZTcwODcyMjY0MQ@@._V1_SX300.jpg</t>
  </si>
  <si>
    <t>http://www.the-gigolos.com/film.asp</t>
  </si>
  <si>
    <t>[{'Source': 'Internet Movie Database', 'Value': '5.7/10'}, {'Source': 'Rotten Tomatoes', 'Value': '50%'}]</t>
  </si>
  <si>
    <t>The Gigolos</t>
  </si>
  <si>
    <t>http://www.imdb.com/title/tt0462309</t>
  </si>
  <si>
    <t>poultry06dead</t>
  </si>
  <si>
    <t>Poultrygeist: Night of the Chicken Dead</t>
  </si>
  <si>
    <t>Monogram Releasing</t>
  </si>
  <si>
    <t>Zombified chickens attempt to kill the fast-food workers that cook them in a restaurant built on an ancient burial ground.</t>
  </si>
  <si>
    <t>Gabriel Friedman (original screenplay), Daniel Bova (original screenplay), Lloyd Kaufman (original screenplay)</t>
  </si>
  <si>
    <t>Jason Yachanin, Kate Graham, Allyson Sereboff, Robin L. Watkins</t>
  </si>
  <si>
    <t>https://images-na.ssl-images-amazon.com/images/M/MV5BOWE2YWMwMDktMjgyZC00OTEyLTkzMGYtNWQ3NTZiNGZmZmQwXkEyXkFqcGdeQXVyNjE5MjUyOTM@._V1_SX300.jpg</t>
  </si>
  <si>
    <t>http://www.poultrygeistmovie.com/</t>
  </si>
  <si>
    <t>[{'Source': 'Internet Movie Database', 'Value': '6.2/10'}, {'Source': 'Rotten Tomatoes', 'Value': '64%'}]</t>
  </si>
  <si>
    <t>http://www.imdb.com/title/tt0462485</t>
  </si>
  <si>
    <t>http://www.boxofficemojo.com/movies/?id=poultrygeistnightofthechickendead.htm</t>
  </si>
  <si>
    <t>http://www.the-numbers.com/movie/Poultrygeist:-Night-of-the-Chicken-Dead</t>
  </si>
  <si>
    <t>rambo08ambo</t>
  </si>
  <si>
    <t>Rambo</t>
  </si>
  <si>
    <t>Action, Thriller, War</t>
  </si>
  <si>
    <t>In Thailand, John Rambo joins a group of mercenaries to venture into war-torn Burma, and rescue a group of Christian aid workers who were kidnapped by the ruthless local infantry unit.</t>
  </si>
  <si>
    <t>Art Monterastelli, Sylvester Stallone, David Morrell (character)</t>
  </si>
  <si>
    <t>Sylvester Stallone, Julie Benz, Matthew Marsden, Graham McTavish</t>
  </si>
  <si>
    <t>https://images-na.ssl-images-amazon.com/images/M/MV5BMTI5Mjg1MzM4NF5BMl5BanBnXkFtZTcwNTAyNzUzMw@@._V1_SX300.jpg</t>
  </si>
  <si>
    <t>http://movies.break.com/rambo/</t>
  </si>
  <si>
    <t>English, Burmese, Thai</t>
  </si>
  <si>
    <t>[{'Source': 'Internet Movie Database', 'Value': '7.0/10'}, {'Source': 'Rotten Tomatoes', 'Value': '37%'}, {'Source': 'Metacritic', 'Value': '46/100'}]</t>
  </si>
  <si>
    <t>http://www.imdb.com/title/tt0462499</t>
  </si>
  <si>
    <t>http://www.boxofficemojo.com/movies/?id=rambo.htm</t>
  </si>
  <si>
    <t>http://www.the-numbers.com/movie/Rambo</t>
  </si>
  <si>
    <t>simpson07ovie</t>
  </si>
  <si>
    <t>Simpsons Movie, The</t>
  </si>
  <si>
    <t>After Homer accidentally pollutes the town's water supply, Springfield is encased in a gigantic dome by the EPA and the Simpson family are declared fugitives.</t>
  </si>
  <si>
    <t>Nominated for 1 Golden Globe. Another 4 wins &amp; 33 nominations.</t>
  </si>
  <si>
    <t>David Silverman</t>
  </si>
  <si>
    <t>James L. Brooks (screenplay), Matt Groening (screenplay), Al Jean (screenplay), Ian Maxtone-Graham (screenplay), George Meyer (screenplay), David Mirkin (screenplay), Mike Reiss (screenplay), Mike Scully (screenplay), Matt Selman (screenplay), John Swartzwelder (screenplay), Jon Vitti (screenplay), Sam Simon (screenplay), Joel H. Cohen (consultant writer), John Frink (consultant writer), Tim Long (consultant writer), Michael Price (consultant writer)</t>
  </si>
  <si>
    <t>Dan Castellaneta, Julie Kavner, Nancy Cartwright, Yeardley Smith</t>
  </si>
  <si>
    <t>https://images-na.ssl-images-amazon.com/images/M/MV5BYWJmNWU0NzYtYTM0Mi00Zjc5LWIwZjItNmM3YTVjZjc3ODcyXkEyXkFqcGdeQXVyNDQ2OTk4MzI@._V1_SX300.jpg</t>
  </si>
  <si>
    <t>http://www.simpsonsmovie.com/</t>
  </si>
  <si>
    <t>The Simpsons Movie</t>
  </si>
  <si>
    <t>http://www.imdb.com/title/tt0462538</t>
  </si>
  <si>
    <t>http://www.boxofficemojo.com/movies/?id=thesimpsonsmovie.htm</t>
  </si>
  <si>
    <t>http://www.the-numbers.com/movie/The-Simpsons-Movie</t>
  </si>
  <si>
    <t>stepup06epup</t>
  </si>
  <si>
    <t>Step Up</t>
  </si>
  <si>
    <t>Tyler Gage receives the opportunity of a lifetime after vandalizing a performing arts school, gaining him the chance to earn a scholarship and dance with an up and coming dancer, Nora.</t>
  </si>
  <si>
    <t>Anne Fletcher</t>
  </si>
  <si>
    <t>Duane Adler (screenplay), Melissa Rosenberg (screenplay), Duane Adler (story)</t>
  </si>
  <si>
    <t>Channing Tatum, Jenna Dewan Tatum, Damaine Radcliff, De'Shawn Washington</t>
  </si>
  <si>
    <t>https://images-na.ssl-images-amazon.com/images/M/MV5BMTIxMDM5Mjc1Nl5BMl5BanBnXkFtZTcwMDkyODQzMQ@@._V1_SX300.jpg</t>
  </si>
  <si>
    <t>http://myspace.com/stepupmovie</t>
  </si>
  <si>
    <t>[{'Source': 'Internet Movie Database', 'Value': '6.5/10'}, {'Source': 'Rotten Tomatoes', 'Value': '19%'}, {'Source': 'Metacritic', 'Value': '48/100'}]</t>
  </si>
  <si>
    <t>http://www.imdb.com/title/tt0462590</t>
  </si>
  <si>
    <t>http://www.boxofficemojo.com/movies/?id=stepup.htm</t>
  </si>
  <si>
    <t>http://www.the-numbers.com/movie/Step-Up</t>
  </si>
  <si>
    <t>you,mea06pree</t>
  </si>
  <si>
    <t>You, Me and Dupree</t>
  </si>
  <si>
    <t>A best man (Wilson) stays on as a houseguest with the newlyweds, much to the couple's annoyance.</t>
  </si>
  <si>
    <t>Anthony Russo, Joe Russo</t>
  </si>
  <si>
    <t>Michael LeSieur</t>
  </si>
  <si>
    <t>Owen Wilson, Kate Hudson, Matt Dillon, Michael Douglas</t>
  </si>
  <si>
    <t>https://images-na.ssl-images-amazon.com/images/M/MV5BMTUxOTg0MzczOV5BMl5BanBnXkFtZTcwODk1MTQzMQ@@._V1_SX300.jpg</t>
  </si>
  <si>
    <t>http://www.youmeanddupree.com/</t>
  </si>
  <si>
    <t>[{'Source': 'Internet Movie Database', 'Value': '5.6/10'}, {'Source': 'Rotten Tomatoes', 'Value': '21%'}, {'Source': 'Metacritic', 'Value': '46/100'}]</t>
  </si>
  <si>
    <t>http://www.imdb.com/title/tt0463034</t>
  </si>
  <si>
    <t>http://www.boxofficemojo.com/movies/?id=youmeanddupree.htm</t>
  </si>
  <si>
    <t>http://www.the-numbers.com/movie/You,-Me-and-Dupree</t>
  </si>
  <si>
    <t>28weeks07ater</t>
  </si>
  <si>
    <t>28 Weeks Later</t>
  </si>
  <si>
    <t>Fox Atomic</t>
  </si>
  <si>
    <t>Six months after the rage virus was inflicted on the population of Great Britain, the US Army helps to secure a small area of London for the survivors to repopulate and start again. But not everything goes to plan.</t>
  </si>
  <si>
    <t>Juan Carlos Fresnadillo</t>
  </si>
  <si>
    <t>Rowan Joffe (screenplay), Juan Carlos Fresnadillo (screenplay), Enrique López Lavigne (screenplay), Jesús Olmo (screenplay)</t>
  </si>
  <si>
    <t>Robert Carlyle, Rose Byrne, Jeremy Renner, Harold Perrineau</t>
  </si>
  <si>
    <t>https://images-na.ssl-images-amazon.com/images/M/MV5BMTUxMjc2MTcxNV5BMl5BanBnXkFtZTcwMzgzOTY0MQ@@._V1_SX300.jpg</t>
  </si>
  <si>
    <t>http://www.foxatomic.com/#movie:TitleId=7</t>
  </si>
  <si>
    <t>[{'Source': 'Internet Movie Database', 'Value': '7.0/10'}, {'Source': 'Rotten Tomatoes', 'Value': '70%'}, {'Source': 'Metacritic', 'Value': '78/100'}]</t>
  </si>
  <si>
    <t>http://www.imdb.com/title/tt0463854</t>
  </si>
  <si>
    <t>FoxA</t>
  </si>
  <si>
    <t>http://www.boxofficemojo.com/movies/?id=28weekslater.htm</t>
  </si>
  <si>
    <t>http://www.the-numbers.com/movie/28-Weeks-Later</t>
  </si>
  <si>
    <t>freedom07ters</t>
  </si>
  <si>
    <t>Freedom Writers</t>
  </si>
  <si>
    <t>A young teacher inspires her class of at-risk students to learn tolerance, apply themselves, and pursue education beyond high school.</t>
  </si>
  <si>
    <t>Richard LaGravenese (screenplay), Freedom Writers (book), Erin Gruwell (book)</t>
  </si>
  <si>
    <t>Hilary Swank, Patrick Dempsey, Scott Glenn, Imelda Staunton</t>
  </si>
  <si>
    <t>https://images-na.ssl-images-amazon.com/images/M/MV5BMTIxMzExNTgxMV5BMl5BanBnXkFtZTcwNDUxODM0MQ@@._V1_SX300.jpg</t>
  </si>
  <si>
    <t>http://www.freedomwritersmovie.com/</t>
  </si>
  <si>
    <t>[{'Source': 'Internet Movie Database', 'Value': '7.5/10'}, {'Source': 'Rotten Tomatoes', 'Value': '69%'}, {'Source': 'Metacritic', 'Value': '64/100'}]</t>
  </si>
  <si>
    <t>http://www.imdb.com/title/tt0463998</t>
  </si>
  <si>
    <t>http://www.boxofficemojo.com/movies/?id=freedomwriters.htm</t>
  </si>
  <si>
    <t>http://www.the-numbers.com/movie/Freedom-Writers</t>
  </si>
  <si>
    <t>esma'ss06vica</t>
  </si>
  <si>
    <t>Grbavica</t>
  </si>
  <si>
    <t>A woman and her daughter struggle to make their way through the aftermath of the Balkan war.</t>
  </si>
  <si>
    <t>11 wins &amp; 4 nominations.</t>
  </si>
  <si>
    <t>Jasmila Zbanic</t>
  </si>
  <si>
    <t>Mirjana Karanovic, Luna Zimic Mijovic, Leon Lucev, Kenan Catic</t>
  </si>
  <si>
    <t>https://images-na.ssl-images-amazon.com/images/M/MV5BMTBhZTBkMmYtYzQzMy00ZmE4LTkzMTctNTUyYjA4ZmZjNzExXkEyXkFqcGdeQXVyMjQ1NjEyNzE@._V1_SX300.jpg</t>
  </si>
  <si>
    <t>http://www.strandreleasing.com/In_Theaters_Details.asp_Q_id_E_226</t>
  </si>
  <si>
    <t>Bosnian</t>
  </si>
  <si>
    <t>Bosnia and Herzegovina, Croatia, Austria, Germany</t>
  </si>
  <si>
    <t>[{'Source': 'Internet Movie Database', 'Value': '7.3/10'}, {'Source': 'Rotten Tomatoes', 'Value': '98%'}, {'Source': 'Metacritic', 'Value': '71/100'}]</t>
  </si>
  <si>
    <t>Esma's Secret - Grbavica</t>
  </si>
  <si>
    <t>http://www.imdb.com/title/tt0464029</t>
  </si>
  <si>
    <t>http://www.the-numbers.com/movie/Grbavica</t>
  </si>
  <si>
    <t>history06boys</t>
  </si>
  <si>
    <t>History Boys, The</t>
  </si>
  <si>
    <t>An unruly class of gifted and charming teenage boys are taught by two eccentric and innovative teachers, as their headmaster pushes for them all to get accepted into Oxford or Cambridge.</t>
  </si>
  <si>
    <t>Nominated for 2 BAFTA Film Awards. Another 2 wins &amp; 12 nominations.</t>
  </si>
  <si>
    <t>Alan Bennett (screenplay), Alan Bennett (play)</t>
  </si>
  <si>
    <t>Samuel Anderson, James Corden, Stephen Campbell Moore, Richard Griffiths</t>
  </si>
  <si>
    <t>https://images-na.ssl-images-amazon.com/images/M/MV5BMTQ3NTMxMzY5MF5BMl5BanBnXkFtZTcwMzY4OTQ0MQ@@._V1_SX300.jpg</t>
  </si>
  <si>
    <t>http://www.foxsearchlight.com/site/thehistoryboys/</t>
  </si>
  <si>
    <t>[{'Source': 'Internet Movie Database', 'Value': '6.9/10'}, {'Source': 'Rotten Tomatoes', 'Value': '65%'}, {'Source': 'Metacritic', 'Value': '74/100'}]</t>
  </si>
  <si>
    <t>The History Boys</t>
  </si>
  <si>
    <t>http://www.imdb.com/title/tt0464049</t>
  </si>
  <si>
    <t>http://www.boxofficemojo.com/movies/?id=thehistoryboys.htm</t>
  </si>
  <si>
    <t>http://www.the-numbers.com/movie/The-History-Boys</t>
  </si>
  <si>
    <t>I'mreed06fish</t>
  </si>
  <si>
    <t>I'm Reed Fish</t>
  </si>
  <si>
    <t>Red Envelope Entertainment</t>
  </si>
  <si>
    <t>Reed Fish's life turns into chaos when a high school crush returns to Mud Meadows on the eve of his marriage to the small town's sweetheart.</t>
  </si>
  <si>
    <t>Zackary Adler</t>
  </si>
  <si>
    <t>Reed Fish (story), Reed Fish, Zackary Adler (story), Peter Alwazzan (story), Rhett Wickham (story)</t>
  </si>
  <si>
    <t>Jay Baruchel, Alexis Bledel, Victor Rasuk, Schuyler Fisk</t>
  </si>
  <si>
    <t>https://images-na.ssl-images-amazon.com/images/M/MV5BMTUzNjYzMDM2Nl5BMl5BanBnXkFtZTcwODIwNTk0MQ@@._V1_SX300.jpg</t>
  </si>
  <si>
    <t>[{'Source': 'Internet Movie Database', 'Value': '5.8/10'}, {'Source': 'Rotten Tomatoes', 'Value': '55%'}, {'Source': 'Metacritic', 'Value': '36/100'}]</t>
  </si>
  <si>
    <t>http://www.imdb.com/title/tt0464061</t>
  </si>
  <si>
    <t>RedE</t>
  </si>
  <si>
    <t>http://www.boxofficemojo.com/movies/?id=imreedfish.htm</t>
  </si>
  <si>
    <t>http://www.the-numbers.com/movie/I'm-Reed-Fish</t>
  </si>
  <si>
    <t>orphana07nage</t>
  </si>
  <si>
    <t>Orphanage, The</t>
  </si>
  <si>
    <t>A woman brings her family back to her childhood home, which used to be an orphanage for handicapped children. Before long, her son starts to communicate with an invisible new friend.</t>
  </si>
  <si>
    <t>32 wins &amp; 41 nominations.</t>
  </si>
  <si>
    <t>J.A. Bayona</t>
  </si>
  <si>
    <t>Sergio G. Sánchez (screenplay)</t>
  </si>
  <si>
    <t>Belén Rueda, Fernando Cayo, Roger Príncep, Mabel Rivera</t>
  </si>
  <si>
    <t>https://images-na.ssl-images-amazon.com/images/M/MV5BMTc3MjE0NzQzMV5BMl5BanBnXkFtZTYwMzI0ODc4._V1_SX300.jpg</t>
  </si>
  <si>
    <t>http://www.theorphanagemovie.com/</t>
  </si>
  <si>
    <t>[{'Source': 'Internet Movie Database', 'Value': '7.5/10'}, {'Source': 'Rotten Tomatoes', 'Value': '87%'}, {'Source': 'Metacritic', 'Value': '74/100'}]</t>
  </si>
  <si>
    <t>The Orphanage</t>
  </si>
  <si>
    <t>http://www.imdb.com/title/tt0464141</t>
  </si>
  <si>
    <t>afterse07rsex</t>
  </si>
  <si>
    <t>After Sex</t>
  </si>
  <si>
    <t>Vignettes about eight different couples at varying points in their relationships, each having conversations immediately after having sex.</t>
  </si>
  <si>
    <t>Eric Amadio</t>
  </si>
  <si>
    <t>Marc Blucas, Jose Pablo Cantillo, Emmanuelle Chriqui, James DeBello</t>
  </si>
  <si>
    <t>https://images-na.ssl-images-amazon.com/images/M/MV5BMTIzNjI0OTYxMl5BMl5BanBnXkFtZTcwMzA2NDM3MQ@@._V1_SX300.jpg</t>
  </si>
  <si>
    <t>http://www.myspace.com/after_sex</t>
  </si>
  <si>
    <t>http://www.imdb.com/title/tt0465375</t>
  </si>
  <si>
    <t>hitmani07mani</t>
  </si>
  <si>
    <t>Hitman</t>
  </si>
  <si>
    <t>Peace Arch Films</t>
  </si>
  <si>
    <t>A gun-for-hire known only as Agent 47 hired by a group known only as 'The Organization' is ensnared in a political conspiracy, which finds him pursued by both Interpol and the Russian military as he treks across Russia and Eastern Europe.</t>
  </si>
  <si>
    <t>Xavier Gens</t>
  </si>
  <si>
    <t>Timothy Olyphant, Dougray Scott, Olga Kurylenko, Robert Knepper</t>
  </si>
  <si>
    <t>https://images-na.ssl-images-amazon.com/images/M/MV5BMDlmMmZhZjQtZDhlMi00MzU0LWIwYjMtNDRhOGE5YzczYjBmXkEyXkFqcGdeQXVyNDQ2MTMzODA@._V1_SX300.jpg</t>
  </si>
  <si>
    <t>English, Russian, Serbo-Croatian</t>
  </si>
  <si>
    <t>[{'Source': 'Internet Movie Database', 'Value': '6.3/10'}, {'Source': 'Metacritic', 'Value': '35/100'}]</t>
  </si>
  <si>
    <t>http://www.imdb.com/title/tt0465494</t>
  </si>
  <si>
    <t>http://www.boxofficemojo.com/movies/?id=hitman.htm</t>
  </si>
  <si>
    <t>http://www.the-numbers.com/movie/Hitman</t>
  </si>
  <si>
    <t>igor08igor</t>
  </si>
  <si>
    <t>Igor</t>
  </si>
  <si>
    <t>Animated fable about a cliché hunchbacked evil scientist's assistant who aspires to become a scientist himself, much to the displeasure of the rest of the evil science community.</t>
  </si>
  <si>
    <t>Tony Leondis</t>
  </si>
  <si>
    <t>Chris McKenna, Tony Leondis (additional screenplay material), John Hoffman (additional screenplay material), Dimitri Toscas (additional screenplay material)</t>
  </si>
  <si>
    <t>John Cusack, Myleene Klass, Robin Howard, Matt McKenna</t>
  </si>
  <si>
    <t>https://images-na.ssl-images-amazon.com/images/M/MV5BNDYwNjM1ODkxOV5BMl5BanBnXkFtZTcwMTQyMzI5MQ@@._V1_SX300.jpg</t>
  </si>
  <si>
    <t>http://www.igor-movie.com/</t>
  </si>
  <si>
    <t>[{'Source': 'Internet Movie Database', 'Value': '6.0/10'}, {'Source': 'Rotten Tomatoes', 'Value': '36%'}, {'Source': 'Metacritic', 'Value': '40/100'}]</t>
  </si>
  <si>
    <t>http://www.imdb.com/title/tt0465502</t>
  </si>
  <si>
    <t>http://www.boxofficemojo.com/movies/?id=igor.htm</t>
  </si>
  <si>
    <t>http://www.the-numbers.com/movie/Igor</t>
  </si>
  <si>
    <t>michael07yton</t>
  </si>
  <si>
    <t>Michael Clayton</t>
  </si>
  <si>
    <t>A law firm brings in its "fixer" to remedy the situation after a lawyer has a breakdown while representing a chemical company that he knows is guilty in a multibillion-dollar class action suit.</t>
  </si>
  <si>
    <t>Won 1 Oscar. Another 26 wins &amp; 110 nominations.</t>
  </si>
  <si>
    <t>Tom Wilkinson, Michael O'Keefe, Sydney Pollack, Danielle Skraastad</t>
  </si>
  <si>
    <t>https://images-na.ssl-images-amazon.com/images/M/MV5BMTc0NTU5MjI2MV5BMl5BanBnXkFtZTcwMTg5NTQzMw@@._V1_SX300.jpg</t>
  </si>
  <si>
    <t>http://www.michaelclayton.com</t>
  </si>
  <si>
    <t>[{'Source': 'Internet Movie Database', 'Value': '7.3/10'}, {'Source': 'Rotten Tomatoes', 'Value': '90%'}, {'Source': 'Metacritic', 'Value': '82/100'}]</t>
  </si>
  <si>
    <t>http://www.imdb.com/title/tt0465538</t>
  </si>
  <si>
    <t>http://www.boxofficemojo.com/movies/?id=michaelclayton.htm</t>
  </si>
  <si>
    <t>http://www.the-numbers.com/movie/Michael-Clayton</t>
  </si>
  <si>
    <t>noteson06ndal</t>
  </si>
  <si>
    <t>Notes on a Scandal</t>
  </si>
  <si>
    <t>A veteran high school teacher befriends a younger art teacher, who is having an affair with one of her 15-year-old students. However, her intentions with this new "friend" also go well beyond platonic friendship.</t>
  </si>
  <si>
    <t>Nominated for 4 Oscars. Another 15 wins &amp; 67 nominations.</t>
  </si>
  <si>
    <t>Patrick Marber (screenplay), Zoe Heller (novel)</t>
  </si>
  <si>
    <t>Judi Dench, Cate Blanchett, Tom Georgeson, Michael Maloney</t>
  </si>
  <si>
    <t>https://images-na.ssl-images-amazon.com/images/M/MV5BMTI2NTcyMjE3NF5BMl5BanBnXkFtZTcwNDAyNzkzMQ@@._V1_SX300.jpg</t>
  </si>
  <si>
    <t>http://www.foxsearchlight.com/NOAS/</t>
  </si>
  <si>
    <t>[{'Source': 'Internet Movie Database', 'Value': '7.4/10'}, {'Source': 'Rotten Tomatoes', 'Value': '87%'}, {'Source': 'Metacritic', 'Value': '73/100'}]</t>
  </si>
  <si>
    <t>http://www.imdb.com/title/tt0465551</t>
  </si>
  <si>
    <t>http://www.boxofficemojo.com/movies/?id=notesonascandal.htm</t>
  </si>
  <si>
    <t>http://www.the-numbers.com/movie/Notes-on-a-Scandal</t>
  </si>
  <si>
    <t>push09push</t>
  </si>
  <si>
    <t>Push</t>
  </si>
  <si>
    <t>Two young Americans with special abilities must race to find a girl in Hong Kong before a shadowy government organization called Division does.</t>
  </si>
  <si>
    <t>David Bourla</t>
  </si>
  <si>
    <t>Colin Ford, Joel Gretsch, Djimon Hounsou, Dakota Fanning</t>
  </si>
  <si>
    <t>https://images-na.ssl-images-amazon.com/images/M/MV5BMTM2NjE5NTYzMl5BMl5BanBnXkFtZTcwNzc3OTMyMg@@._V1_SX300.jpg</t>
  </si>
  <si>
    <t>http://www.push-themovie.com/</t>
  </si>
  <si>
    <t>[{'Source': 'Internet Movie Database', 'Value': '6.1/10'}, {'Source': 'Rotten Tomatoes', 'Value': '23%'}, {'Source': 'Metacritic', 'Value': '36/100'}]</t>
  </si>
  <si>
    <t>http://www.imdb.com/title/tt0465580</t>
  </si>
  <si>
    <t>http://www.boxofficemojo.com/movies/?id=push.htm</t>
  </si>
  <si>
    <t>http://www.the-numbers.com/movie/Push</t>
  </si>
  <si>
    <t>shoot'e07emup</t>
  </si>
  <si>
    <t>Shut em up</t>
  </si>
  <si>
    <t>A man named Mr. Smith delivers a woman's baby during a shootout, and is then called upon to protect the newborn from the army of gunmen.</t>
  </si>
  <si>
    <t>Michael Davis</t>
  </si>
  <si>
    <t>Clive Owen, Paul Giamatti, Monica Bellucci, Stephen McHattie</t>
  </si>
  <si>
    <t>https://images-na.ssl-images-amazon.com/images/M/MV5BMjEwMDA1MDUwNl5BMl5BanBnXkFtZTcwMDQzMzM1MQ@@._V1_SX300.jpg</t>
  </si>
  <si>
    <t>http://www.shootemupmovie.com/</t>
  </si>
  <si>
    <t>[{'Source': 'Internet Movie Database', 'Value': '6.7/10'}, {'Source': 'Rotten Tomatoes', 'Value': '67%'}, {'Source': 'Metacritic', 'Value': '49/100'}]</t>
  </si>
  <si>
    <t>Shoot 'Em Up</t>
  </si>
  <si>
    <t>http://www.imdb.com/title/tt0465602</t>
  </si>
  <si>
    <t>http://www.boxofficemojo.com/movies/?id=shootemup.htm</t>
  </si>
  <si>
    <t>http://www.the-numbers.com/movie/Shoot-'Em-Up</t>
  </si>
  <si>
    <t>brother06ear2</t>
  </si>
  <si>
    <t>Brother Bear 2</t>
  </si>
  <si>
    <t>An old female friend of Kenai needs his help on a quest, much to Koda's growing consternation.</t>
  </si>
  <si>
    <t>Ben Gluck</t>
  </si>
  <si>
    <t>Rich Burns (screenplay), Ben Gluck (additional screenplay)</t>
  </si>
  <si>
    <t>Patrick Dempsey, Mandy Moore, Jeremy Suarez, Rick Moranis</t>
  </si>
  <si>
    <t>https://images-na.ssl-images-amazon.com/images/M/MV5BMTU0MzcyNzIyMl5BMl5BanBnXkFtZTcwMDA1MjMzMQ@@._V1_SX300.jpg</t>
  </si>
  <si>
    <t>http://www.imdb.com/title/tt0465925</t>
  </si>
  <si>
    <t>xxxholi05ream</t>
  </si>
  <si>
    <t>Gekijoban XXXHolic Manatsu no yoru no yume</t>
  </si>
  <si>
    <t>Yuko receives an invitation for the opening of an auction from a mysterious unknown sender. Likewise, fanatical collectors are summoned to an old mansion whose owner doesn't make an ...</t>
  </si>
  <si>
    <t>Tsutomu Mizushima</t>
  </si>
  <si>
    <t>Clamp (comic), Yoshiki Sakurai, Junichi Fujisaku, John Burgmeier (head writer), Steven J. Simmons (translation), Bonny Clinkenbeard (script: english version)</t>
  </si>
  <si>
    <t>Sayaka Ohara, Jun Fukuyama, Kazuya Nakai, Shizuka Itô</t>
  </si>
  <si>
    <t>https://images-na.ssl-images-amazon.com/images/M/MV5BNDMyNDcwZTItYzM4Yi00MzI5LWFkMzQtN2U4ZDBiMTBiOTZiXkEyXkFqcGdeQXVyNjU3MzA0NjE@._V1_SX300.jpg</t>
  </si>
  <si>
    <t>XxxHOLiC the Movie: A Midsummer Night's Dream</t>
  </si>
  <si>
    <t>http://www.imdb.com/title/tt0466405</t>
  </si>
  <si>
    <t>archite06tect</t>
  </si>
  <si>
    <t>Architect, The</t>
  </si>
  <si>
    <t>An architect engages in conflict with an activist who lives in a dangerous complex the architect designed.</t>
  </si>
  <si>
    <t>Matt Tauber</t>
  </si>
  <si>
    <t>David Greig, Matt Tauber</t>
  </si>
  <si>
    <t>Anthony LaPaglia, Viola Davis, Isabella Rossellini, Hayden Panettiere</t>
  </si>
  <si>
    <t>https://images-na.ssl-images-amazon.com/images/M/MV5BMTUzMzAzNjU5OV5BMl5BanBnXkFtZTcwMTg3MDA0MQ@@._V1_SX300.jpg</t>
  </si>
  <si>
    <t>http://www.thearchitectfilm.com/</t>
  </si>
  <si>
    <t>[{'Source': 'Internet Movie Database', 'Value': '5.6/10'}, {'Source': 'Rotten Tomatoes', 'Value': '11%'}, {'Source': 'Metacritic', 'Value': '47/100'}]</t>
  </si>
  <si>
    <t>The Architect</t>
  </si>
  <si>
    <t>http://www.imdb.com/title/tt0466665</t>
  </si>
  <si>
    <t>http://www.boxofficemojo.com/movies/?id=thearchitect.htm</t>
  </si>
  <si>
    <t>http://www.the-numbers.com/movie/The-Architect</t>
  </si>
  <si>
    <t>icouldn07oman</t>
  </si>
  <si>
    <t>I Could Never Be Your Woman</t>
  </si>
  <si>
    <t>Freestyle Releasing/Bauer Martinez Enter</t>
  </si>
  <si>
    <t>A mother falls for a younger man while her daughter falls in love for the first time. Mother Nature messes with their fates.</t>
  </si>
  <si>
    <t>Michelle Pfeiffer, Paul Rudd, Saoirse Ronan, Stacey Dash</t>
  </si>
  <si>
    <t>https://images-na.ssl-images-amazon.com/images/M/MV5BOGRhODJjMzgtZjNkZS00ODU3LWEyZDktYTIyNDgxZmM3NzUyXkEyXkFqcGdeQXVyMTY2MzYyNzA@._V1_SX300.jpg</t>
  </si>
  <si>
    <t>http://www.imdb.com/title/tt0466839</t>
  </si>
  <si>
    <t>BMD</t>
  </si>
  <si>
    <t>http://www.boxofficemojo.com/movies/?id=icouldneverbeyourwoman.htm</t>
  </si>
  <si>
    <t>margare11reti</t>
  </si>
  <si>
    <t>Margaret</t>
  </si>
  <si>
    <t>A young woman witnesses a bus accident, and is caught up in the aftermath, where the question of whether or not it was intentional affects many people's lives.</t>
  </si>
  <si>
    <t>Kenneth Lonergan</t>
  </si>
  <si>
    <t>Anna Paquin, J. Smith-Cameron, Mark Ruffalo, Jeannie Berlin</t>
  </si>
  <si>
    <t>https://images-na.ssl-images-amazon.com/images/M/MV5BMjA1MDQzMjcxN15BMl5BanBnXkFtZTcwNTg3MTI1Ng@@._V1_SX300.jpg</t>
  </si>
  <si>
    <t>http://www.foxsearchlight.com/margaret/</t>
  </si>
  <si>
    <t>[{'Source': 'Internet Movie Database', 'Value': '6.5/10'}, {'Source': 'Rotten Tomatoes', 'Value': '74%'}, {'Source': 'Metacritic', 'Value': '61/100'}]</t>
  </si>
  <si>
    <t>http://www.imdb.com/title/tt0466893</t>
  </si>
  <si>
    <t>http://www.boxofficemojo.com/movies/?id=margaret.htm</t>
  </si>
  <si>
    <t>http://www.the-numbers.com/movie/Margaret</t>
  </si>
  <si>
    <t>maxpayn08ayne</t>
  </si>
  <si>
    <t>Max Payne</t>
  </si>
  <si>
    <t>Coming together to solve a series of murders in New York City are a police detective whose family was slain as part of a conspiracy and an assassin out to avenge her sister's death. The duo will be hunted by the police, the mob, and a ruthless corporation.</t>
  </si>
  <si>
    <t>Beau Thorne (screenplay), Sam Lake (video game by Remedy Entertainment and 3-D Realms Entertainment)</t>
  </si>
  <si>
    <t>Mark Wahlberg, Mila Kunis, Beau Bridges, Ludacris</t>
  </si>
  <si>
    <t>https://images-na.ssl-images-amazon.com/images/M/MV5BOTc3NjE4MTE1OF5BMl5BanBnXkFtZTcwNjIyOTk3MQ@@._V1_SX300.jpg</t>
  </si>
  <si>
    <t>http://www.maxpaynethemovie.com/</t>
  </si>
  <si>
    <t>[{'Source': 'Internet Movie Database', 'Value': '5.4/10'}, {'Source': 'Rotten Tomatoes', 'Value': '16%'}, {'Source': 'Metacritic', 'Value': '31/100'}]</t>
  </si>
  <si>
    <t>http://www.imdb.com/title/tt0467197</t>
  </si>
  <si>
    <t>http://www.boxofficemojo.com/movies/?id=maxpayne.htm</t>
  </si>
  <si>
    <t>http://www.the-numbers.com/movie/Max-Payne</t>
  </si>
  <si>
    <t>otherbo08girl</t>
  </si>
  <si>
    <t>Other Boleyn Girl, The</t>
  </si>
  <si>
    <t>Two sisters contend for the affection of King Henry VIII.</t>
  </si>
  <si>
    <t>Justin Chadwick</t>
  </si>
  <si>
    <t>Peter Morgan (screenplay), Philippa Gregory (novel)</t>
  </si>
  <si>
    <t>Natalie Portman, Scarlett Johansson, Eric Bana, Jim Sturgess</t>
  </si>
  <si>
    <t>https://images-na.ssl-images-amazon.com/images/M/MV5BMTY2NzkyMzY1OF5BMl5BanBnXkFtZTcwMjk1MDU1MQ@@._V1_SX300.jpg</t>
  </si>
  <si>
    <t>http://www.sonypictures.com/movies/theotherboleyngirl/</t>
  </si>
  <si>
    <t>[{'Source': 'Internet Movie Database', 'Value': '6.7/10'}, {'Source': 'Rotten Tomatoes', 'Value': '42%'}, {'Source': 'Metacritic', 'Value': '50/100'}]</t>
  </si>
  <si>
    <t>The Other Boleyn Girl</t>
  </si>
  <si>
    <t>http://www.imdb.com/title/tt0467200</t>
  </si>
  <si>
    <t>http://www.boxofficemojo.com/movies/?id=theotherboleyngirl.htm</t>
  </si>
  <si>
    <t>http://www.the-numbers.com/movie/The-Other-Boleyn-Girl</t>
  </si>
  <si>
    <t>juno07juno</t>
  </si>
  <si>
    <t>Juno</t>
  </si>
  <si>
    <t>Faced with an unplanned pregnancy, an offbeat young woman makes an unusual decision regarding her unborn child.</t>
  </si>
  <si>
    <t>Won 1 Oscar. Another 89 wins &amp; 95 nominations.</t>
  </si>
  <si>
    <t>Diablo Cody</t>
  </si>
  <si>
    <t>Ellen Page, Michael Cera, Jennifer Garner, Jason Bateman</t>
  </si>
  <si>
    <t>https://images-na.ssl-images-amazon.com/images/M/MV5BMTgxMjgyMTcyNF5BMl5BanBnXkFtZTcwMDg1MTU1MQ@@._V1_SX300.jpg</t>
  </si>
  <si>
    <t>http://www.foxsearchlight.com/juno/</t>
  </si>
  <si>
    <t>[{'Source': 'Internet Movie Database', 'Value': '7.5/10'}, {'Source': 'Rotten Tomatoes', 'Value': '94%'}, {'Source': 'Metacritic', 'Value': '81/100'}]</t>
  </si>
  <si>
    <t>http://www.imdb.com/title/tt0467406</t>
  </si>
  <si>
    <t>http://www.boxofficemojo.com/movies/?id=juno.htm</t>
  </si>
  <si>
    <t>http://www.the-numbers.com/movie/Juno</t>
  </si>
  <si>
    <t>halfnel06lson</t>
  </si>
  <si>
    <t>Half Nelson</t>
  </si>
  <si>
    <t>An inner-city junior high school teacher with a drug habit forms an unlikely friendship with one of his students after she discovers his secret.</t>
  </si>
  <si>
    <t>Nominated for 1 Oscar. Another 29 wins &amp; 47 nominations.</t>
  </si>
  <si>
    <t>Ryan Fleck</t>
  </si>
  <si>
    <t>Ryan Fleck, Anna Boden</t>
  </si>
  <si>
    <t>Ryan Gosling, Jeff Lima, Shareeka Epps, Nathan Corbett</t>
  </si>
  <si>
    <t>https://images-na.ssl-images-amazon.com/images/M/MV5BMTg4ODg1OTIwNl5BMl5BanBnXkFtZTcwOTA3ODQzMQ@@._V1_SX300.jpg</t>
  </si>
  <si>
    <t>http://www.halfnelsonthefilm.com</t>
  </si>
  <si>
    <t>[{'Source': 'Internet Movie Database', 'Value': '7.2/10'}, {'Source': 'Rotten Tomatoes', 'Value': '90%'}, {'Source': 'Metacritic', 'Value': '85/100'}]</t>
  </si>
  <si>
    <t>http://www.imdb.com/title/tt0468489</t>
  </si>
  <si>
    <t>http://www.boxofficemojo.com/movies/?id=halfnelson.htm</t>
  </si>
  <si>
    <t>http://www.the-numbers.com/movie/Half-Nelson</t>
  </si>
  <si>
    <t>host06host</t>
  </si>
  <si>
    <t>Host, The</t>
  </si>
  <si>
    <t>A monster emerges from Seoul's Han River and focuses its attention on attacking people. One victim's loving family does what it can to rescue her from its clutches.</t>
  </si>
  <si>
    <t>25 wins &amp; 25 nominations.</t>
  </si>
  <si>
    <t>Joon-ho Bong (screenplay), Won-jun Ha (screenplay), Chul-hyun Baek (screenplay)</t>
  </si>
  <si>
    <t>Kang-ho Song, Hee-Bong Byun, Hae-il Park, Doona Bae</t>
  </si>
  <si>
    <t>https://images-na.ssl-images-amazon.com/images/M/MV5BMTc1NDQ0MDQ2N15BMl5BanBnXkFtZTgwMjE0NjQ0MDI@._V1_SX300.jpg</t>
  </si>
  <si>
    <t>http://www.hostmovie.com/</t>
  </si>
  <si>
    <t>The Host</t>
  </si>
  <si>
    <t>http://www.imdb.com/title/tt0468492</t>
  </si>
  <si>
    <t>Gwoemul</t>
  </si>
  <si>
    <t>http://www.the-numbers.com/movie/Gwoemul</t>
  </si>
  <si>
    <t>darkkni08ight</t>
  </si>
  <si>
    <t>Dark Knight, The</t>
  </si>
  <si>
    <t>Warner Bros. Pictures/Legendary</t>
  </si>
  <si>
    <t>When the menace known as the Joker emerges from his mysterious past, he wreaks havoc and chaos on the people of Gotham, the Dark Knight must accept one of the greatest psychological and physical tests of his ability to fight injustice.</t>
  </si>
  <si>
    <t>Won 2 Oscars. Another 151 wins &amp; 154 nominations.</t>
  </si>
  <si>
    <t>Jonathan Nolan (screenplay), Christopher Nolan (screenplay), Christopher Nolan (story), David S. Goyer (story), Bob Kane (characters)</t>
  </si>
  <si>
    <t>Christian Bale, Heath Ledger, Aaron Eckhart, Michael Caine</t>
  </si>
  <si>
    <t>https://images-na.ssl-images-amazon.com/images/M/MV5BMTMxNTMwODM0NF5BMl5BanBnXkFtZTcwODAyMTk2Mw@@._V1_SX300.jpg</t>
  </si>
  <si>
    <t>http://thedarkknight.warnerbros.com/</t>
  </si>
  <si>
    <t>[{'Source': 'Internet Movie Database', 'Value': '9.0/10'}, {'Source': 'Rotten Tomatoes', 'Value': '94%'}, {'Source': 'Metacritic', 'Value': '82/100'}]</t>
  </si>
  <si>
    <t>The Dark Knight</t>
  </si>
  <si>
    <t>http://www.imdb.com/title/tt0468569</t>
  </si>
  <si>
    <t>http://www.boxofficemojo.com/movies/?id=thedarkknight.htm</t>
  </si>
  <si>
    <t>http://www.the-numbers.com/movie/The-Dark-Knight</t>
  </si>
  <si>
    <t>lindali05inda</t>
  </si>
  <si>
    <t>Linda Linda Linda</t>
  </si>
  <si>
    <t>Viz Pictures</t>
  </si>
  <si>
    <t>A music group of girls need to learn to play a song before the school festival.</t>
  </si>
  <si>
    <t>Nobuhiro Yamashita</t>
  </si>
  <si>
    <t>Kôsuke Mukai, Wakako Miyashita, Nobuhiro Yamashita</t>
  </si>
  <si>
    <t>Doona Bae, Aki Maeda, Yû Kashii, Shiori Sekine</t>
  </si>
  <si>
    <t>https://images-na.ssl-images-amazon.com/images/M/MV5BMTMxMTkyNDM4NF5BMl5BanBnXkFtZTcwOTI3MDg0MQ@@._V1_SX300.jpg</t>
  </si>
  <si>
    <t>http://www.linda3.com/</t>
  </si>
  <si>
    <t>http://www.imdb.com/title/tt0468795</t>
  </si>
  <si>
    <t>alanpar13idge</t>
  </si>
  <si>
    <t>Alan Partridge: Alpha Papa</t>
  </si>
  <si>
    <t>When famous DJ Alan Partridge's radio station is taken over by a new media conglomerate, it sets in motion a chain of events which see Alan having to work with the police to defuse a potentially violent siege.</t>
  </si>
  <si>
    <t>Declan Lowney</t>
  </si>
  <si>
    <t>Peter Baynham (based upon characters created by), Peter Baynham (screenplay), Steve Coogan (based upon characters created by), Steve Coogan (screenplay), Neil Gibbons (screenplay), Rob Gibbons (screenplay), Armando Iannucci (based upon characters created by), Armando Iannucci (screenplay), Patrick Marber (based upon characters created by)</t>
  </si>
  <si>
    <t>Colm Meaney, Steve Coogan, Tim Key, Karl Theobald</t>
  </si>
  <si>
    <t>https://images-na.ssl-images-amazon.com/images/M/MV5BMjEzODAxODYzM15BMl5BanBnXkFtZTgwMzYwOTcwMTE@._V1_SX300.jpg</t>
  </si>
  <si>
    <t>http://www.magpictures.com/alanpartridge/</t>
  </si>
  <si>
    <t>[{'Source': 'Internet Movie Database', 'Value': '7.0/10'}, {'Source': 'Rotten Tomatoes', 'Value': '87%'}, {'Source': 'Metacritic', 'Value': '66/100'}]</t>
  </si>
  <si>
    <t>Alan Partridge</t>
  </si>
  <si>
    <t>http://www.imdb.com/title/tt0469021</t>
  </si>
  <si>
    <t>therewi07lood</t>
  </si>
  <si>
    <t>There Will Be Blood</t>
  </si>
  <si>
    <t>A story of family, religion, hatred, oil and madness, focusing on a turn-of-the-century prospector in the early days of the business.</t>
  </si>
  <si>
    <t>Won 2 Oscars. Another 106 wins &amp; 136 nominations.</t>
  </si>
  <si>
    <t>Paul Thomas Anderson (screenplay), Upton Sinclair (novel)</t>
  </si>
  <si>
    <t>Daniel Day-Lewis, Martin Stringer, Matthew Braden Stringer, Jacob Stringer</t>
  </si>
  <si>
    <t>https://images-na.ssl-images-amazon.com/images/M/MV5BMjAxODQ4MDU5NV5BMl5BanBnXkFtZTcwMDU4MjU1MQ@@._V1_SX300.jpg</t>
  </si>
  <si>
    <t>http://www.therewillbeblood.com</t>
  </si>
  <si>
    <t>[{'Source': 'Internet Movie Database', 'Value': '8.1/10'}, {'Source': 'Rotten Tomatoes', 'Value': '91%'}, {'Source': 'Metacritic', 'Value': '93/100'}]</t>
  </si>
  <si>
    <t>http://www.imdb.com/title/tt0469494</t>
  </si>
  <si>
    <t>http://www.boxofficemojo.com/movies/?id=therewillbeblood.htm</t>
  </si>
  <si>
    <t>http://www.the-numbers.com/movie/There-Will-Be-Blood</t>
  </si>
  <si>
    <t>bug06bug</t>
  </si>
  <si>
    <t>Bug</t>
  </si>
  <si>
    <t>An unhinged war veteran holes up with a lonely woman in a spooky Oklahoma motel room. The line between reality and delusion is blurred as they discover a bug infestation.</t>
  </si>
  <si>
    <t>Tracy Letts (screenplay), Tracy Letts (play)</t>
  </si>
  <si>
    <t>Ashley Judd, Michael Shannon, Harry Connick Jr., Lynn Collins</t>
  </si>
  <si>
    <t>https://images-na.ssl-images-amazon.com/images/M/MV5BMjIzOTUzMDkzMV5BMl5BanBnXkFtZTcwMDY2MjMzMw@@._V1_SX300.jpg</t>
  </si>
  <si>
    <t>http://lionsgate.com/bug/</t>
  </si>
  <si>
    <t>[{'Source': 'Internet Movie Database', 'Value': '6.1/10'}, {'Source': 'Rotten Tomatoes', 'Value': '61%'}, {'Source': 'Metacritic', 'Value': '62/100'}]</t>
  </si>
  <si>
    <t>http://www.imdb.com/title/tt0470705</t>
  </si>
  <si>
    <t>http://www.boxofficemojo.com/movies/?id=bug.htm</t>
  </si>
  <si>
    <t>http://www.the-numbers.com/movie/Bug</t>
  </si>
  <si>
    <t>exmachi14hina</t>
  </si>
  <si>
    <t>Ex Machina</t>
  </si>
  <si>
    <t>A24 Films</t>
  </si>
  <si>
    <t>A young programmer is selected to participate in a ground-breaking experiment in synthetic intelligence by evaluating the human qualities of a breath-taking humanoid A.I.</t>
  </si>
  <si>
    <t>Won 1 Oscar. Another 69 wins &amp; 153 nominations.</t>
  </si>
  <si>
    <t>Domhnall Gleeson, Corey Johnson, Oscar Isaac, Alicia Vikander</t>
  </si>
  <si>
    <t>https://images-na.ssl-images-amazon.com/images/M/MV5BMTUxNzc0OTIxMV5BMl5BanBnXkFtZTgwNDI3NzU2NDE@._V1_SX300.jpg</t>
  </si>
  <si>
    <t>http://meet-ava.com/</t>
  </si>
  <si>
    <t>[{'Source': 'Internet Movie Database', 'Value': '7.7/10'}, {'Source': 'Rotten Tomatoes', 'Value': '93%'}, {'Source': 'Metacritic', 'Value': '78/100'}]</t>
  </si>
  <si>
    <t>http://www.imdb.com/title/tt0470752</t>
  </si>
  <si>
    <t>A24</t>
  </si>
  <si>
    <t>http://www.boxofficemojo.com/movies/?id=exmachina.htm</t>
  </si>
  <si>
    <t>http://www.the-numbers.com/movie/Ex-Machina</t>
  </si>
  <si>
    <t>foryour06tion</t>
  </si>
  <si>
    <t>For Your Consideration</t>
  </si>
  <si>
    <t>Three actors learn that their respective performances in the film "Home for Purim," a drama set in the mid-1940s American South, are generating award-season buzz.</t>
  </si>
  <si>
    <t>Catherine O'Hara, Stephen Rannazzisi, Ed Begley Jr., Eugene Levy</t>
  </si>
  <si>
    <t>https://images-na.ssl-images-amazon.com/images/M/MV5BMTIxNzg0NTY4MV5BMl5BanBnXkFtZTcwNDk4NjkzMQ@@._V1_SX300.jpg</t>
  </si>
  <si>
    <t>http://wip.warnerbros.com/foryourconsideration/</t>
  </si>
  <si>
    <t>[{'Source': 'Internet Movie Database', 'Value': '6.3/10'}, {'Source': 'Rotten Tomatoes', 'Value': '51%'}, {'Source': 'Metacritic', 'Value': '68/100'}]</t>
  </si>
  <si>
    <t>http://www.imdb.com/title/tt0470765</t>
  </si>
  <si>
    <t>http://www.boxofficemojo.com/movies/?id=foryourconsideration.htm</t>
  </si>
  <si>
    <t>http://www.the-numbers.com/movie/For-Your-Consideration</t>
  </si>
  <si>
    <t>redroad06road</t>
  </si>
  <si>
    <t>Red Road</t>
  </si>
  <si>
    <t>Tartan USA</t>
  </si>
  <si>
    <t>Jackie works as a CCTV operator. Each day she watches over a small part of the world, protecting the people living their lives under her gaze. One day a man appears on her monitor, a man she thought she would never see again, a man she never wanted to see again. Now she has no choice, she is compelled to confront him.</t>
  </si>
  <si>
    <t>22 wins &amp; 11 nominations.</t>
  </si>
  <si>
    <t>Andrea Arnold</t>
  </si>
  <si>
    <t>Andrea Arnold, Lone Scherfig (characters), Anders Thomas Jensen (characters)</t>
  </si>
  <si>
    <t>Kate Dickie, Tony Curran, Martin Compston, Natalie Press</t>
  </si>
  <si>
    <t>https://images-na.ssl-images-amazon.com/images/M/MV5BNWVmMDFiOTItODhiZS00YjE3LThjOGMtYmQ4MWM3NDYyNDE1XkEyXkFqcGdeQXVyMTQxNzMzNDI@._V1_SX300.jpg</t>
  </si>
  <si>
    <t>http://www.vervepics.com/redroad.shtml</t>
  </si>
  <si>
    <t>UK, Denmark</t>
  </si>
  <si>
    <t>[{'Source': 'Internet Movie Database', 'Value': '6.8/10'}, {'Source': 'Rotten Tomatoes', 'Value': '89%'}, {'Source': 'Metacritic', 'Value': '73/100'}]</t>
  </si>
  <si>
    <t>http://www.imdb.com/title/tt0471030</t>
  </si>
  <si>
    <t>http://www.boxofficemojo.com/movies/?id=redroad.htm</t>
  </si>
  <si>
    <t>http://www.the-numbers.com/movie/Red-Road</t>
  </si>
  <si>
    <t>tournam09ment</t>
  </si>
  <si>
    <t>Tournament</t>
  </si>
  <si>
    <t>Every seven years in an unsuspecting town, The Tournament takes place. A battle royale between 30 of the world's deadliest assassins. The last man standing receiving the $10,000,000 cash ...</t>
  </si>
  <si>
    <t>Scott Mann</t>
  </si>
  <si>
    <t>Gary Young, Jonathan Frank, Nick Rowntree</t>
  </si>
  <si>
    <t>Robert Carlyle, Kelly Hu, Ian Somerhalder, Liam Cunningham</t>
  </si>
  <si>
    <t>https://images-na.ssl-images-amazon.com/images/M/MV5BMTg0NTU2OTE2OF5BMl5BanBnXkFtZTcwMDQ0NjQ2MQ@@._V1_SX300.jpg</t>
  </si>
  <si>
    <t>The Tournament</t>
  </si>
  <si>
    <t>http://www.imdb.com/title/tt0471041</t>
  </si>
  <si>
    <t>towerhe11eist</t>
  </si>
  <si>
    <t>Tower Heist</t>
  </si>
  <si>
    <t>When a group of hard-working guys find out they've fallen victim to their wealthy employer's Ponzi scheme, they conspire to rob his high-rise residence.</t>
  </si>
  <si>
    <t>Adam Cooper (story), Bill Collage (story), Ted Griffin (story), Ted Griffin (screenplay), Jeff Nathanson (screenplay)</t>
  </si>
  <si>
    <t>Ben Stiller, Eddie Murphy, Casey Affleck, Alan Alda</t>
  </si>
  <si>
    <t>https://images-na.ssl-images-amazon.com/images/M/MV5BMTY1NDQxMTcwOV5BMl5BanBnXkFtZTcwNzMzNTExNg@@._V1_SX300.jpg</t>
  </si>
  <si>
    <t>http://www.towerheist.net</t>
  </si>
  <si>
    <t>[{'Source': 'Internet Movie Database', 'Value': '6.2/10'}, {'Source': 'Rotten Tomatoes', 'Value': '67%'}, {'Source': 'Metacritic', 'Value': '59/100'}]</t>
  </si>
  <si>
    <t>http://www.imdb.com/title/tt0471042</t>
  </si>
  <si>
    <t>http://www.boxofficemojo.com/movies/?id=towerheist.htm</t>
  </si>
  <si>
    <t>http://www.the-numbers.com/movie/Tower-Heist</t>
  </si>
  <si>
    <t>futuram07core</t>
  </si>
  <si>
    <t>Futurama: Bender's Big Score</t>
  </si>
  <si>
    <t>20th Century Fox Television</t>
  </si>
  <si>
    <t>Planet Express sees a hostile takeover and Bender falls into the hands of criminals where he is used to fulfill their schemes.</t>
  </si>
  <si>
    <t>Dwayne Carey-Hill</t>
  </si>
  <si>
    <t>Matt Groening (created by), Matt Groening (developed by), David X. Cohen (developed by), Ken Keeler (teleplay by), Ken Keeler (story by), David X. Cohen (story by)</t>
  </si>
  <si>
    <t>Billy West, Katey Sagal, John DiMaggio, Tress MacNeille</t>
  </si>
  <si>
    <t>https://images-na.ssl-images-amazon.com/images/M/MV5BMjAwMDAwNTg5MF5BMl5BanBnXkFtZTcwOTUxMTI1MQ@@._V1._CR25,13,335,474_SY132_CR2,0,89,132_AL_.jpg_V1_SX300.jpg</t>
  </si>
  <si>
    <t>http://ilovebender.com/</t>
  </si>
  <si>
    <t>http://www.imdb.com/title/tt0471711</t>
  </si>
  <si>
    <t>nana05nana</t>
  </si>
  <si>
    <t>Nana</t>
  </si>
  <si>
    <t>A chance encounter between two girls of the same name, "Nana," triggers a series of events and relationships.</t>
  </si>
  <si>
    <t>Kentarô Ohtani</t>
  </si>
  <si>
    <t>Ai Yazawa (comic), Taeko Asano (screenplay), Kentarô Ohtani (screenplay)</t>
  </si>
  <si>
    <t>Mika Nakashima, Aoi Miyazaki, Hiroki Narimiya, Yûta Hiraoka</t>
  </si>
  <si>
    <t>https://images-na.ssl-images-amazon.com/images/M/MV5BMTYxMDEwNTgxMV5BMl5BanBnXkFtZTcwMzE5NzQ5MQ@@._V1_SX300.jpg</t>
  </si>
  <si>
    <t>http://www.imdb.com/title/tt0471834</t>
  </si>
  <si>
    <t>A rag doll that awakens in a postapocalyptic future holds the key to humanity's salvation.</t>
  </si>
  <si>
    <t>Shane Acker</t>
  </si>
  <si>
    <t>Pamela Pettler (screenplay), Shane Acker (story)</t>
  </si>
  <si>
    <t>Christopher Plummer, Martin Landau, John C. Reilly, Crispin Glover</t>
  </si>
  <si>
    <t>https://images-na.ssl-images-amazon.com/images/M/MV5BMTY2ODE1MTgxMV5BMl5BanBnXkFtZTcwNTM1NTM2Mg@@._V1_SX300.jpg</t>
  </si>
  <si>
    <t>http://www.9themovie.com</t>
  </si>
  <si>
    <t>[{'Source': 'Internet Movie Database', 'Value': '7.1/10'}, {'Source': 'Rotten Tomatoes', 'Value': '57%'}, {'Source': 'Metacritic', 'Value': '60/100'}]</t>
  </si>
  <si>
    <t>http://www.imdb.com/title/tt0472033</t>
  </si>
  <si>
    <t>http://www.the-numbers.com/movie/9</t>
  </si>
  <si>
    <t>apocaly06ypto</t>
  </si>
  <si>
    <t>Apocalypto</t>
  </si>
  <si>
    <t>As the Mayan kingdom faces its decline, the rulers insist the key to prosperity is to build more temples and offer human sacrifices. Jaguar Paw, a young man captured for sacrifice, flees to avoid his fate.</t>
  </si>
  <si>
    <t>Nominated for 3 Oscars. Another 9 wins &amp; 20 nominations.</t>
  </si>
  <si>
    <t>Mel Gibson, Farhad Safinia</t>
  </si>
  <si>
    <t>Rudy Youngblood, Dalia Hernández, Jonathan Brewer, Morris Birdyellowhead</t>
  </si>
  <si>
    <t>https://images-na.ssl-images-amazon.com/images/M/MV5BMzhmNGMzMDMtZDM0Yi00MmVmLWExYjAtZDhjZjcxZDM0MzJhXkEyXkFqcGdeQXVyNjU0OTQ0OTY@._V1_SX300.jpg</t>
  </si>
  <si>
    <t>http://www.apocalypto.com/</t>
  </si>
  <si>
    <t>Maya</t>
  </si>
  <si>
    <t>[{'Source': 'Internet Movie Database', 'Value': '7.8/10'}, {'Source': 'Rotten Tomatoes', 'Value': '65%'}, {'Source': 'Metacritic', 'Value': '68/100'}]</t>
  </si>
  <si>
    <t>http://www.imdb.com/title/tt0472043</t>
  </si>
  <si>
    <t>http://www.boxofficemojo.com/movies/?id=apocalypto.htm</t>
  </si>
  <si>
    <t>http://www.the-numbers.com/movie/Apocalypto</t>
  </si>
  <si>
    <t>charlie07swar</t>
  </si>
  <si>
    <t>Charlie Wilson's War</t>
  </si>
  <si>
    <t>A drama based on a Texas congressman Charlie Wilson's covert dealings in Afghanistan, where his efforts to assist rebels in their war with the Soviets have some unforeseen and long-reaching effects.</t>
  </si>
  <si>
    <t>Nominated for 1 Oscar. Another 5 wins &amp; 22 nominations.</t>
  </si>
  <si>
    <t>Aaron Sorkin (screenplay), George Crile (book)</t>
  </si>
  <si>
    <t>Tom Hanks, Amy Adams, Julia Roberts, Philip Seymour Hoffman</t>
  </si>
  <si>
    <t>https://images-na.ssl-images-amazon.com/images/M/MV5BMTgwMDgwMDc4MF5BMl5BanBnXkFtZTYwOTU3MDM4._V1_SX300.jpg</t>
  </si>
  <si>
    <t>http://www.charliewilsonswar.net/</t>
  </si>
  <si>
    <t>English, Dari, Russian, Urdu, Hebrew, Arabic</t>
  </si>
  <si>
    <t>[{'Source': 'Internet Movie Database', 'Value': '7.1/10'}, {'Source': 'Rotten Tomatoes', 'Value': '82%'}, {'Source': 'Metacritic', 'Value': '69/100'}]</t>
  </si>
  <si>
    <t>http://www.imdb.com/title/tt0472062</t>
  </si>
  <si>
    <t>http://www.boxofficemojo.com/movies/?id=charliewilsonswar.htm</t>
  </si>
  <si>
    <t>http://www.the-numbers.com/movie/Charlie-Wilson's-War</t>
  </si>
  <si>
    <t>deathde07acts</t>
  </si>
  <si>
    <t>Death Defying Acts</t>
  </si>
  <si>
    <t>Genius Productions</t>
  </si>
  <si>
    <t>On a tour of Britain in 1926, Harry Houdini enters into a passionate affair with a psychic out to con the famous magician.</t>
  </si>
  <si>
    <t>Tony Grisoni, Brian Ward</t>
  </si>
  <si>
    <t>Guy Pearce, Catherine Zeta-Jones, Timothy Spall, Saoirse Ronan</t>
  </si>
  <si>
    <t>https://images-na.ssl-images-amazon.com/images/M/MV5BMTI0MDA4MzM4MV5BMl5BanBnXkFtZTcwNjE3Nzc3MQ@@._V1_SX300.jpg</t>
  </si>
  <si>
    <t>[{'Source': 'Internet Movie Database', 'Value': '5.8/10'}, {'Source': 'Rotten Tomatoes', 'Value': '44%'}, {'Source': 'Metacritic', 'Value': '48/100'}]</t>
  </si>
  <si>
    <t>http://www.imdb.com/title/tt0472071</t>
  </si>
  <si>
    <t>TRR</t>
  </si>
  <si>
    <t>http://www.boxofficemojo.com/movies/?id=deathdefyingacts.htm</t>
  </si>
  <si>
    <t>http://www.the-numbers.com/movie/Death-Defying-Acts</t>
  </si>
  <si>
    <t>penelop06lope</t>
  </si>
  <si>
    <t>Penelope</t>
  </si>
  <si>
    <t>A modern romantic tale about a young aristocratic heiress born under a curse that can only be broken when she finds true love with "one who will accept her as one of their own."</t>
  </si>
  <si>
    <t>Mark Palansky</t>
  </si>
  <si>
    <t>Leslie Caveny</t>
  </si>
  <si>
    <t>Richard E. Grant, Catherine O'Hara, Nick Prideaux, Michael Feast</t>
  </si>
  <si>
    <t>https://images-na.ssl-images-amazon.com/images/M/MV5BNjM1M2Y3NWUtOWM1MS00YjUzLThiNmEtNjdiMTZmMzg3NTY3XkEyXkFqcGdeQXVyMTQxNzMzNDI@._V1_SX300.jpg</t>
  </si>
  <si>
    <t>http://www.penelopethemovie.com/</t>
  </si>
  <si>
    <t>[{'Source': 'Internet Movie Database', 'Value': '6.8/10'}, {'Source': 'Rotten Tomatoes', 'Value': '53%'}, {'Source': 'Metacritic', 'Value': '48/100'}]</t>
  </si>
  <si>
    <t>http://www.imdb.com/title/tt0472160</t>
  </si>
  <si>
    <t>http://www.boxofficemojo.com/movies/?id=penelope.htm</t>
  </si>
  <si>
    <t>http://www.the-numbers.com/movie/Penelope</t>
  </si>
  <si>
    <t>smurfs11urfs</t>
  </si>
  <si>
    <t>Smurfs, The</t>
  </si>
  <si>
    <t>Sony Pictures Columbia</t>
  </si>
  <si>
    <t>When the evil wizard Gargamel chases the tiny blue Smurfs out of their village, they tumble from their magical world into New York City.</t>
  </si>
  <si>
    <t>J. David Stem (screenplay), David N. Weiss (screenplay), Jay Scherick (screenplay), David Ronn (screenplay), J. David Stem (story by), David N. Weiss (story by), Peyo (based on characters created by)</t>
  </si>
  <si>
    <t>Hank Azaria, Neil Patrick Harris, Jayma Mays, Sofía Vergara</t>
  </si>
  <si>
    <t>https://images-na.ssl-images-amazon.com/images/M/MV5BOTUzNTczYTMtMzdkOC00ODlkLTk1NDMtYWYxMzQyYzI1YmVjXkEyXkFqcGdeQXVyNDQ2MTMzODA@._V1_SX300.jpg</t>
  </si>
  <si>
    <t>http://www.smurfhappens.com/</t>
  </si>
  <si>
    <t>[{'Source': 'Internet Movie Database', 'Value': '5.5/10'}, {'Source': 'Rotten Tomatoes', 'Value': '22%'}, {'Source': 'Metacritic', 'Value': '30/100'}]</t>
  </si>
  <si>
    <t>The Smurfs</t>
  </si>
  <si>
    <t>http://www.imdb.com/title/tt0472181</t>
  </si>
  <si>
    <t>http://www.boxofficemojo.com/movies/?id=thesmurfs.htm</t>
  </si>
  <si>
    <t>http://www.the-numbers.com/movie/The-Smurfs</t>
  </si>
  <si>
    <t>watchin07ives</t>
  </si>
  <si>
    <t>Watching the Detectives</t>
  </si>
  <si>
    <t>Hart-Lunsford Pictures</t>
  </si>
  <si>
    <t>A film noir buff has his life turned on end by a femme fatale with a big adventure in mind.</t>
  </si>
  <si>
    <t>Paul Soter</t>
  </si>
  <si>
    <t>Cillian Murphy, Lucy Liu, Jason Sudeikis, Michael Panes</t>
  </si>
  <si>
    <t>https://images-na.ssl-images-amazon.com/images/M/MV5BMjI1NTc0MTgyOF5BMl5BanBnXkFtZTcwMzU5MTkxNA@@._V1_SX300.jpg</t>
  </si>
  <si>
    <t>http://www.imdb.com/title/tt0472205</t>
  </si>
  <si>
    <t>mechani11anic</t>
  </si>
  <si>
    <t>Mechanic, The</t>
  </si>
  <si>
    <t>Follows an elite hit man as he teaches his trade to an apprentice who has a connection to one of his previous victims.</t>
  </si>
  <si>
    <t>Richard Wenk (screenplay), Lewis John Carlino (screenplay), Lewis John Carlino (story)</t>
  </si>
  <si>
    <t>Jason Statham, Ben Foster, Tony Goldwyn, Donald Sutherland</t>
  </si>
  <si>
    <t>https://images-na.ssl-images-amazon.com/images/M/MV5BMjEyMjk1NjI1M15BMl5BanBnXkFtZTcwODcyNjAxNA@@._V1_SX300.jpg</t>
  </si>
  <si>
    <t>http://www.themechanicmovie.com/</t>
  </si>
  <si>
    <t>[{'Source': 'Internet Movie Database', 'Value': '6.6/10'}, {'Source': 'Rotten Tomatoes', 'Value': '52%'}, {'Source': 'Metacritic', 'Value': '49/100'}]</t>
  </si>
  <si>
    <t>The Mechanic</t>
  </si>
  <si>
    <t>http://www.imdb.com/title/tt0472399</t>
  </si>
  <si>
    <t>CBS</t>
  </si>
  <si>
    <t>http://www.boxofficemojo.com/movies/?id=themechanic.htm</t>
  </si>
  <si>
    <t>http://www.the-numbers.com/movie/The-Mechanic</t>
  </si>
  <si>
    <t>gymnast06nast</t>
  </si>
  <si>
    <t>Gymnast, The</t>
  </si>
  <si>
    <t>Fearless Angel Productions</t>
  </si>
  <si>
    <t>The talented Jane Hawkins (Dreya Weber, Lovely &amp; Amazing) was an impressive gymnast at the top of her game until a devastating injury ended her career. Now she pours the passion, strength ...</t>
  </si>
  <si>
    <t>16 wins.</t>
  </si>
  <si>
    <t>Ned Farr</t>
  </si>
  <si>
    <t>Ned Farr (screenplay)</t>
  </si>
  <si>
    <t>Dreya Weber, Addie Yungmee, David De Simone, Allison Mackie</t>
  </si>
  <si>
    <t>https://images-na.ssl-images-amazon.com/images/M/MV5BMTQ4MTA3MzI5NV5BMl5BanBnXkFtZTcwNTIxNDMzMQ@@._V1_SX300.jpg</t>
  </si>
  <si>
    <t>http://www.thegymnastfilm.com/</t>
  </si>
  <si>
    <t>The Gymnast</t>
  </si>
  <si>
    <t>http://www.imdb.com/title/tt0473074</t>
  </si>
  <si>
    <t>princeo10time</t>
  </si>
  <si>
    <t>Prince of Persia: The Sands of Time</t>
  </si>
  <si>
    <t>A young fugitive prince and princess must stop a villain who unknowingly threatens to destroy the world with a special dagger that enables the magic sand inside to reverse time.</t>
  </si>
  <si>
    <t>Boaz Yakin (screenplay), Doug Miro (screenplay), Carlo Bernard (screenplay), Jordan Mechner (screen story), Jordan Mechner (video game series "Prince of Persia")</t>
  </si>
  <si>
    <t>Jake Gyllenhaal, Gemma Arterton, Ben Kingsley, Alfred Molina</t>
  </si>
  <si>
    <t>https://images-na.ssl-images-amazon.com/images/M/MV5BMTMwNDg0NzcyMV5BMl5BanBnXkFtZTcwNjg4MjQyMw@@._V1_SX300.jpg</t>
  </si>
  <si>
    <t>http://Disney.com/PrinceOfPersia</t>
  </si>
  <si>
    <t>[{'Source': 'Internet Movie Database', 'Value': '6.6/10'}, {'Source': 'Rotten Tomatoes', 'Value': '36%'}, {'Source': 'Metacritic', 'Value': '50/100'}]</t>
  </si>
  <si>
    <t>http://www.imdb.com/title/tt0473075</t>
  </si>
  <si>
    <t>http://www.boxofficemojo.com/movies/?id=princeofpersiathesandsoftime.htm</t>
  </si>
  <si>
    <t>Prince of Persia: Sands of Time</t>
  </si>
  <si>
    <t>http://www.the-numbers.com/movie/Prince-of-Persia:-Sands-of-Time</t>
  </si>
  <si>
    <t>vampire05bats</t>
  </si>
  <si>
    <t>Vampire Bats</t>
  </si>
  <si>
    <t>Freshmen friends of the Tate University go to an underground party in the woods nearby the local cemetery. After a death, two of the students are arrested until a professor suggests that bats might be the real culprit.</t>
  </si>
  <si>
    <t>Eric Bross</t>
  </si>
  <si>
    <t>Doug Prochilo, Doug Prochilo (based on characters created by)</t>
  </si>
  <si>
    <t>Lucy Lawless, Dylan Neal, Liam Waite, Timothy Bottoms</t>
  </si>
  <si>
    <t>https://images-na.ssl-images-amazon.com/images/M/MV5BMTU4NzcyMzY2NF5BMl5BanBnXkFtZTcwOTIwNzUzMQ@@._V1_SX300.jpg</t>
  </si>
  <si>
    <t>http://www.imdb.com/title/tt0473105</t>
  </si>
  <si>
    <t>waitres07ress</t>
  </si>
  <si>
    <t>Waitress</t>
  </si>
  <si>
    <t>Jenna is a pregnant, unhappily married waitress in the deep south. She meets a newcomer to her town and falls into an unlikely relationship as a last attempt at happiness.</t>
  </si>
  <si>
    <t>Adrienne Shelly</t>
  </si>
  <si>
    <t>Keri Russell, Nathan Fillion, Cheryl Hines, Jeremy Sisto</t>
  </si>
  <si>
    <t>https://images-na.ssl-images-amazon.com/images/M/MV5BMTc4ODI2MjU2M15BMl5BanBnXkFtZTcwOTAzNzU0MQ@@._V1_SX300.jpg</t>
  </si>
  <si>
    <t>http://www.foxsearchlight.com/waitress/</t>
  </si>
  <si>
    <t>[{'Source': 'Internet Movie Database', 'Value': '7.0/10'}, {'Source': 'Rotten Tomatoes', 'Value': '89%'}, {'Source': 'Metacritic', 'Value': '75/100'}]</t>
  </si>
  <si>
    <t>http://www.imdb.com/title/tt0473308</t>
  </si>
  <si>
    <t>http://www.boxofficemojo.com/movies/?id=waitress.htm</t>
  </si>
  <si>
    <t>http://www.the-numbers.com/movie/Waitress</t>
  </si>
  <si>
    <t>heavy10eavy</t>
  </si>
  <si>
    <t>Heavy, The</t>
  </si>
  <si>
    <t>Heavy Productions</t>
  </si>
  <si>
    <t>During a routine hit, "Boots" Mason (Gary Stretch) learns a hit has been placed on his own life when a crooked cop, Dunn (Vinnie Jones), tries to kill him. While seeking his revenge, ...</t>
  </si>
  <si>
    <t>Marcus Warren</t>
  </si>
  <si>
    <t>Gary Stretch, Vinnie Jones, Stephen Rea, Shannyn Sossamon</t>
  </si>
  <si>
    <t>https://images-na.ssl-images-amazon.com/images/M/MV5BMTkwOTUyODU3OF5BMl5BanBnXkFtZTgwNzExODg0MDE@._V1_SX300.jpg</t>
  </si>
  <si>
    <t>The Heavy</t>
  </si>
  <si>
    <t>http://www.imdb.com/title/tt0473364</t>
  </si>
  <si>
    <t>curseof06ower</t>
  </si>
  <si>
    <t>Curse of the Golden Flower</t>
  </si>
  <si>
    <t>Sony Classic Pictures</t>
  </si>
  <si>
    <t>During China's Tang dynasty the emperor has taken the princess of a neighboring province as wife. She has borne him two sons and raised his eldest. Now his control over his dominion is complete, including the royal family itself.</t>
  </si>
  <si>
    <t>Nominated for 1 Oscar. Another 12 wins &amp; 30 nominations.</t>
  </si>
  <si>
    <t>Zhi-Hong Bian, Yu Cao (play), Yimou Zhang</t>
  </si>
  <si>
    <t>Yun-Fat Chow, Li Gong, Jay Chou, Ye Liu</t>
  </si>
  <si>
    <t>https://images-na.ssl-images-amazon.com/images/M/MV5BYjdmN2E4YmEtZTIzMy00ZDA1LTllY2UtNjQ5NTgyNjkxYWUyL2ltYWdlXkEyXkFqcGdeQXVyNTAyODkwOQ@@._V1_SX300.jpg</t>
  </si>
  <si>
    <t>http://www.sonyclassics.com/curseofthegoldenflower/</t>
  </si>
  <si>
    <t>[{'Source': 'Internet Movie Database', 'Value': '7.0/10'}, {'Source': 'Rotten Tomatoes', 'Value': '66%'}, {'Source': 'Metacritic', 'Value': '70/100'}]</t>
  </si>
  <si>
    <t>http://www.imdb.com/title/tt0473444</t>
  </si>
  <si>
    <t>Man cheng jin dai huang jin jia</t>
  </si>
  <si>
    <t>http://www.the-numbers.com/movie/Man-cheng-jin-dai-huang-jin-jia</t>
  </si>
  <si>
    <t>guideto06ints</t>
  </si>
  <si>
    <t>A Guide to Recognizing Your Saints</t>
  </si>
  <si>
    <t>First Look Media</t>
  </si>
  <si>
    <t>The movie is a coming-of-age drama about a boy growing up in Astoria, New York during the 1980s. As his friends end up dead, on drugs, or in prison. He comes to believe he has been saved from their fates by various so-called saints.</t>
  </si>
  <si>
    <t>7 wins &amp; 9 nominations.</t>
  </si>
  <si>
    <t>Dito Montiel</t>
  </si>
  <si>
    <t>Dito Montiel (book), Dito Montiel</t>
  </si>
  <si>
    <t>Dianne Wiest, Robert Downey Jr., Shia LaBeouf, Melonie Diaz</t>
  </si>
  <si>
    <t>https://images-na.ssl-images-amazon.com/images/M/MV5BMjAxNzMzNzkyOF5BMl5BanBnXkFtZTYwMzM2ODc3._V1_SX300.jpg</t>
  </si>
  <si>
    <t>http://www.firstlookstudios.com/guide</t>
  </si>
  <si>
    <t>[{'Source': 'Internet Movie Database', 'Value': '7.0/10'}, {'Source': 'Rotten Tomatoes', 'Value': '76%'}, {'Source': 'Metacritic', 'Value': '67/100'}]</t>
  </si>
  <si>
    <t>http://www.imdb.com/title/tt0473488</t>
  </si>
  <si>
    <t>http://www.boxofficemojo.com/movies/?id=aguidetorecognizingyoursaints.htm</t>
  </si>
  <si>
    <t>http://www.the-numbers.com/movie/A-Guide-to-Recognizing-Your-Saints</t>
  </si>
  <si>
    <t>mulberr06ryst</t>
  </si>
  <si>
    <t>Mulberry Street</t>
  </si>
  <si>
    <t>After Dark Films</t>
  </si>
  <si>
    <t>A deadly infection breaks out in Manhattan, causing humans to devolve into blood-thirsty rat creatures. Six recently evicted tenants must survive the night and protect their downtown ...</t>
  </si>
  <si>
    <t>Jim Mickle</t>
  </si>
  <si>
    <t>Nick Damici, Jim Mickle</t>
  </si>
  <si>
    <t>Nick Damici, Kim Blair, Ron Brice, Bo Corre</t>
  </si>
  <si>
    <t>https://images-na.ssl-images-amazon.com/images/M/MV5BMTQ1Nzk1Mjk4Ml5BMl5BanBnXkFtZTYwMTU1MDM4._V1_SX300.jpg</t>
  </si>
  <si>
    <t>http://www.mulberrystreetmovie.com/</t>
  </si>
  <si>
    <t>[{'Source': 'Internet Movie Database', 'Value': '5.6/10'}, {'Source': 'Rotten Tomatoes', 'Value': '70%'}]</t>
  </si>
  <si>
    <t>Mulberry St</t>
  </si>
  <si>
    <t>http://www.imdb.com/title/tt0473514</t>
  </si>
  <si>
    <t>stateof09play</t>
  </si>
  <si>
    <t>State of Play</t>
  </si>
  <si>
    <t>When a congressional aide is killed, a Washington D.C. journalist starts investigating the case involving the congressman, his old college friend.</t>
  </si>
  <si>
    <t>Kevin Macdonald</t>
  </si>
  <si>
    <t>Matthew Michael Carnahan (screenplay), Tony Gilroy (screenplay), Billy Ray (screenplay), Paul Abbott (television series)</t>
  </si>
  <si>
    <t>Russell Crowe, Ben Affleck, Rachel McAdams, Helen Mirren</t>
  </si>
  <si>
    <t>https://images-na.ssl-images-amazon.com/images/M/MV5BMTI1MTQ4MDIwMl5BMl5BanBnXkFtZTcwNzgxOTc0Mg@@._V1_SX300.jpg</t>
  </si>
  <si>
    <t>http://www.stateofplaymovie.net/</t>
  </si>
  <si>
    <t>[{'Source': 'Internet Movie Database', 'Value': '7.1/10'}, {'Source': 'Rotten Tomatoes', 'Value': '84%'}, {'Source': 'Metacritic', 'Value': '64/100'}]</t>
  </si>
  <si>
    <t>http://www.imdb.com/title/tt0473705</t>
  </si>
  <si>
    <t>http://www.boxofficemojo.com/movies/?id=stateofplay.htm</t>
  </si>
  <si>
    <t>http://www.the-numbers.com/movie/State-of-Play</t>
  </si>
  <si>
    <t>angel-a05el-a</t>
  </si>
  <si>
    <t>Angel-A</t>
  </si>
  <si>
    <t>A beautiful woman helps an inept scam artist get his game together.</t>
  </si>
  <si>
    <t>Jamel Debbouze, Rie Rasmussen, Gilbert Melki, Serge Riaboukine</t>
  </si>
  <si>
    <t>https://images-na.ssl-images-amazon.com/images/M/MV5BMTIwNTQ2OTgxOV5BMl5BanBnXkFtZTcwODAwNDI0MQ@@._V1_SX300.jpg</t>
  </si>
  <si>
    <t>http://www.angel-amovie.com</t>
  </si>
  <si>
    <t>[{'Source': 'Internet Movie Database', 'Value': '7.1/10'}, {'Source': 'Rotten Tomatoes', 'Value': '44%'}, {'Source': 'Metacritic', 'Value': '48/100'}]</t>
  </si>
  <si>
    <t>http://www.imdb.com/title/tt0473753</t>
  </si>
  <si>
    <t>http://www.boxofficemojo.com/movies/?id=angel-a.htm</t>
  </si>
  <si>
    <t>http://www.the-numbers.com/movie/Angel-A</t>
  </si>
  <si>
    <t>sisters05nlaw</t>
  </si>
  <si>
    <t>Sisters in Law</t>
  </si>
  <si>
    <t>Women Make Movies</t>
  </si>
  <si>
    <t>Set in Kumba in South West Cameroon Sisters in Law follows Adultery, Rape and Abuse cases led by a Female Judge.</t>
  </si>
  <si>
    <t>Florence Ayisi, Kim Longinotto</t>
  </si>
  <si>
    <t>Vera Ngassa, Beatrice Ntuba</t>
  </si>
  <si>
    <t>https://images-na.ssl-images-amazon.com/images/M/MV5BMTU4NDg2MzI3Nl5BMl5BanBnXkFtZTcwMDU5MDg5MQ@@._V1_SX300.jpg</t>
  </si>
  <si>
    <t>Cameroon, UK</t>
  </si>
  <si>
    <t>[{'Source': 'Internet Movie Database', 'Value': '7.5/10'}, {'Source': 'Rotten Tomatoes', 'Value': '92%'}, {'Source': 'Metacritic', 'Value': '71/100'}]</t>
  </si>
  <si>
    <t>http://www.imdb.com/title/tt0474361</t>
  </si>
  <si>
    <t>WMM</t>
  </si>
  <si>
    <t>http://www.boxofficemojo.com/movies/?id=sistersinlaw.htm</t>
  </si>
  <si>
    <t>http://www.the-numbers.com/movie/Sisters-in-Law</t>
  </si>
  <si>
    <t>13tzame05meti</t>
  </si>
  <si>
    <t>13 Tzameti</t>
  </si>
  <si>
    <t>A man takes over a dead man's task but doesn't realize the horror it entails.</t>
  </si>
  <si>
    <t>Géla Babluani</t>
  </si>
  <si>
    <t>George Babluani, Aurélien Recoing, Pascal Bongard, Fred Ulysse</t>
  </si>
  <si>
    <t>https://images-na.ssl-images-amazon.com/images/M/MV5BMzQ3NzU3MzU5OF5BMl5BanBnXkFtZTcwNDM4NDIzMQ@@._V1_SX300.jpg</t>
  </si>
  <si>
    <t>http://www.13-tzameti.com</t>
  </si>
  <si>
    <t>French, Georgian, German</t>
  </si>
  <si>
    <t>[{'Source': 'Internet Movie Database', 'Value': '7.4/10'}, {'Source': 'Rotten Tomatoes', 'Value': '84%'}, {'Source': 'Metacritic', 'Value': '61/100'}]</t>
  </si>
  <si>
    <t>http://www.imdb.com/title/tt0475169</t>
  </si>
  <si>
    <t>http://www.boxofficemojo.com/movies/?id=13tzameti.htm</t>
  </si>
  <si>
    <t>http://www.the-numbers.com/movie/13-Tzameti</t>
  </si>
  <si>
    <t>crashin07hing</t>
  </si>
  <si>
    <t>Crashing</t>
  </si>
  <si>
    <t>Having been kicked out of his house by his wife, writer Richard McMurray crashes on the couch of two sexy co-eds where he just might find the inspiration to complete his second novel.</t>
  </si>
  <si>
    <t>Gary Walkow</t>
  </si>
  <si>
    <t>Gary Walkow (screenplay), Gary Walkow (story), Alain Silver (story)</t>
  </si>
  <si>
    <t>David Cross, Caleigh White, Campbell Scott, Alex Kingston</t>
  </si>
  <si>
    <t>https://images-na.ssl-images-amazon.com/images/M/MV5BMTMxODg5NTY0MV5BMl5BanBnXkFtZTcwNTE4NTg5MQ@@._V1_SX300.jpg</t>
  </si>
  <si>
    <t>http://www.fenixpictures.com/</t>
  </si>
  <si>
    <t>http://www.imdb.com/title/tt0475243</t>
  </si>
  <si>
    <t>hail,ca16sar!</t>
  </si>
  <si>
    <t>Hail, Caesar!</t>
  </si>
  <si>
    <t>A Hollywood fixer in the 1950s works to keep the studio's stars in line.</t>
  </si>
  <si>
    <t>Josh Brolin, George Clooney, Alden Ehrenreich, Ralph Fiennes</t>
  </si>
  <si>
    <t>https://images-na.ssl-images-amazon.com/images/M/MV5BOTI1M2FlMzItY2VjYS00Y2VkLWI5OTQtMzA0MWMyNmQzZmQ0XkEyXkFqcGdeQXVyMTMxODk2OTU@._V1_SX300.jpg</t>
  </si>
  <si>
    <t>http://www.hailcaesarmovie.com/</t>
  </si>
  <si>
    <t>[{'Source': 'Internet Movie Database', 'Value': '6.3/10'}, {'Source': 'Rotten Tomatoes', 'Value': '85%'}, {'Source': 'Metacritic', 'Value': '72/100'}]</t>
  </si>
  <si>
    <t>http://www.imdb.com/title/tt0475290</t>
  </si>
  <si>
    <t>http://www.boxofficemojo.com/movies/?id=hailcaesar!.htm</t>
  </si>
  <si>
    <t>http://www.the-numbers.com/movie/Hail,-Caesar!</t>
  </si>
  <si>
    <t>highsch06ical</t>
  </si>
  <si>
    <t>High School Musical</t>
  </si>
  <si>
    <t>Troy and Gabriella - two teens who are worlds apart - meet at a karaoke contest and discover their mutual love for music.</t>
  </si>
  <si>
    <t>Won 2 Primetime Emmys. Another 8 wins &amp; 18 nominations.</t>
  </si>
  <si>
    <t>Peter Barsocchini</t>
  </si>
  <si>
    <t>Zac Efron, Vanessa Hudgens, Ashley Tisdale, Lucas Grabeel</t>
  </si>
  <si>
    <t>https://images-na.ssl-images-amazon.com/images/M/MV5BZmQ3MWEyNTYtOTY1OC00MTljLWI3OGUtMmU1ZDc2OTYxNDQ4L2ltYWdlL2ltYWdlXkEyXkFqcGdeQXVyMTczNjQwOTY@._V1_SX300.jpg</t>
  </si>
  <si>
    <t>http://www.imdb.com/title/tt0475293</t>
  </si>
  <si>
    <t>smokin'06aces</t>
  </si>
  <si>
    <t>Smokin' Aces</t>
  </si>
  <si>
    <t>When a Las Vegas performer-turned-snitch named Buddy Israel decides to turn state's evidence and testify against the mob, it seems that a whole lot of people would like to make sure he's no longer breathing.</t>
  </si>
  <si>
    <t>Ryan Reynolds, Ray Liotta, Joseph Ruskin, Alex Rocco</t>
  </si>
  <si>
    <t>https://images-na.ssl-images-amazon.com/images/M/MV5BMTI3NzQwNDEyN15BMl5BanBnXkFtZTcwMDY4ODQ0MQ@@._V1_SX300.jpg</t>
  </si>
  <si>
    <t>http://www.smokinaces.net/</t>
  </si>
  <si>
    <t>[{'Source': 'Internet Movie Database', 'Value': '6.7/10'}, {'Source': 'Rotten Tomatoes', 'Value': '29%'}, {'Source': 'Metacritic', 'Value': '45/100'}]</t>
  </si>
  <si>
    <t>http://www.imdb.com/title/tt0475394</t>
  </si>
  <si>
    <t>http://www.boxofficemojo.com/movies/?id=smokinaces.htm</t>
  </si>
  <si>
    <t>http://www.the-numbers.com/movie/Smokin'-Aces</t>
  </si>
  <si>
    <t>covenan06nant</t>
  </si>
  <si>
    <t>Covenant, The</t>
  </si>
  <si>
    <t>Four young men who belong to a New England supernatural legacy are forced to battle a fifth power long thought to have died out. Meanwhile, jealousy and suspicion threaten to tear them apart.</t>
  </si>
  <si>
    <t>J.S. Cardone</t>
  </si>
  <si>
    <t>Steven Strait, Laura Ramsey, Sebastian Stan, Taylor Kitsch</t>
  </si>
  <si>
    <t>https://images-na.ssl-images-amazon.com/images/M/MV5BNjI1MTM1OTEwMV5BMl5BanBnXkFtZTcwODYzNzUzMQ@@._V1_SX300.jpg</t>
  </si>
  <si>
    <t>http://www.sonypictures.com/movies/thecovenant/</t>
  </si>
  <si>
    <t>[{'Source': 'Internet Movie Database', 'Value': '5.3/10'}, {'Source': 'Rotten Tomatoes', 'Value': '3%'}, {'Source': 'Metacritic', 'Value': '19/100'}]</t>
  </si>
  <si>
    <t>The Covenant</t>
  </si>
  <si>
    <t>http://www.imdb.com/title/tt0475944</t>
  </si>
  <si>
    <t>http://www.boxofficemojo.com/movies/?id=thecovenant.htm</t>
  </si>
  <si>
    <t>http://www.the-numbers.com/movie/The-Covenant</t>
  </si>
  <si>
    <t>hellosi06life</t>
  </si>
  <si>
    <t>Hello Sister, Goodbye Life</t>
  </si>
  <si>
    <t>Cooper Beech Productions</t>
  </si>
  <si>
    <t>When her father and step-mother die in an accident, a college student is given custody of her 7 year old half-sister.</t>
  </si>
  <si>
    <t>Steven Robman</t>
  </si>
  <si>
    <t>Alan Marc Levy (teleplay), Nell Scovell (teleplay), Claire Scovell Lazebnik (novel)</t>
  </si>
  <si>
    <t>Lacey Chabert, Sammi Hanratty, Wendie Malick, David Ramsey</t>
  </si>
  <si>
    <t>https://images-na.ssl-images-amazon.com/images/M/MV5BZmQ3MDllMjctMjFjYS00NmZjLTg1OGEtMzAwNWNkMzIzYzIxXkEyXkFqcGdeQXVyMjgzMzAzMjE@._V1_SX300.jpg</t>
  </si>
  <si>
    <t>http://www.imdb.com/title/tt0476013</t>
  </si>
  <si>
    <t>madeinu06nusa</t>
  </si>
  <si>
    <t>Madeinusa</t>
  </si>
  <si>
    <t>Madeinusa is a 14-year old girl who comes of age during the Easter festivities of her tiny, isolated village.</t>
  </si>
  <si>
    <t>Claudia Llosa</t>
  </si>
  <si>
    <t>Magaly Solier, Carlos J. de la Torre, Yiliana Chong, Juan Ubaldo Huamán</t>
  </si>
  <si>
    <t>https://images-na.ssl-images-amazon.com/images/M/MV5BMTczNjAxNzIwMF5BMl5BanBnXkFtZTcwMTcxOTI0MQ@@._V1_SX300.jpg</t>
  </si>
  <si>
    <t>Spanish, Quechua</t>
  </si>
  <si>
    <t>Peru, Spain</t>
  </si>
  <si>
    <t>http://www.imdb.com/title/tt0476298</t>
  </si>
  <si>
    <t>narutot04snow</t>
  </si>
  <si>
    <t>Naruto the Movie: Ninja Clash in the Land of Snow</t>
  </si>
  <si>
    <t>Viz Media</t>
  </si>
  <si>
    <t>Naruto and his team are hired to protect a young actress from three rogue warriors in the Land of the Snow.</t>
  </si>
  <si>
    <t>Tensai Okamura</t>
  </si>
  <si>
    <t>Masashi Kishimoto (manga series), Katsuyuki Sumizawa (screenplay), Liam O'Brien (adaptation)</t>
  </si>
  <si>
    <t>Junko Takeuchi, Chie Nakamura, Noriaki Sugiyama, Kazuhiko Inoue</t>
  </si>
  <si>
    <t>https://images-na.ssl-images-amazon.com/images/M/MV5BMTM1MTM1NjQxNV5BMl5BanBnXkFtZTcwNzA1OTM1MQ@@._V1_SX300.jpg</t>
  </si>
  <si>
    <t>http://www.imdb.com/title/tt0476680</t>
  </si>
  <si>
    <t>braveon07eone</t>
  </si>
  <si>
    <t>Brave One, The</t>
  </si>
  <si>
    <t>Struggling to recover emotionally from a brutal assault that killed her fiancé and left her in a coma, a radio personality begins a quest for vengeance against the perpetrators that leaves a bloody trail across New York City.</t>
  </si>
  <si>
    <t>Roderick Taylor (screenplay), Bruce A. Taylor (screenplay), Cynthia Mort (screenplay), Roderick Taylor (story), Bruce A. Taylor (story)</t>
  </si>
  <si>
    <t>Jodie Foster, Terrence Howard, Nicky Katt, Naveen Andrews</t>
  </si>
  <si>
    <t>https://images-na.ssl-images-amazon.com/images/M/MV5BMTA4OTA4Njk4MDdeQTJeQWpwZ15BbWU3MDc0NDY1MzM@._V1_SX300.jpg</t>
  </si>
  <si>
    <t>http://www.thebraveone.com/</t>
  </si>
  <si>
    <t>[{'Source': 'Internet Movie Database', 'Value': '6.8/10'}, {'Source': 'Rotten Tomatoes', 'Value': '43%'}, {'Source': 'Metacritic', 'Value': '56/100'}]</t>
  </si>
  <si>
    <t>The Brave One</t>
  </si>
  <si>
    <t>http://www.imdb.com/title/tt0476964</t>
  </si>
  <si>
    <t>http://www.boxofficemojo.com/movies/?id=thebraveone.htm</t>
  </si>
  <si>
    <t>http://www.the-numbers.com/movie/The-Brave-One</t>
  </si>
  <si>
    <t>werethe08mine</t>
  </si>
  <si>
    <t>Were the World Mine</t>
  </si>
  <si>
    <t>A bullied and demoralized gay student at an all-boys school uses a magical flower derived from Shakespeare's "A Midsummer Night's Dream' to turn many in his community gay, including a comely rugby player for himself.</t>
  </si>
  <si>
    <t>17 wins.</t>
  </si>
  <si>
    <t>Tom Gustafson</t>
  </si>
  <si>
    <t>Cory Krueckeberg, Tom Gustafson, William Shakespeare (inspired by the play "A Midsummer Night's Dream")</t>
  </si>
  <si>
    <t>Tanner Cohen, Wendy Robie, Judy McLane, Zelda Williams</t>
  </si>
  <si>
    <t>https://images-na.ssl-images-amazon.com/images/M/MV5BODcwMzkyOTMyM15BMl5BanBnXkFtZTcwMTA2Mjg5MQ@@._V1_SX300.jpg</t>
  </si>
  <si>
    <t>http://www.weretheworldminefilm.com</t>
  </si>
  <si>
    <t>http://www.imdb.com/title/tt0476991</t>
  </si>
  <si>
    <t>SpkP</t>
  </si>
  <si>
    <t>http://www.boxofficemojo.com/movies/?id=weretheworldmine.htm</t>
  </si>
  <si>
    <t>http://www.the-numbers.com/movie/Were-the-World-Mine</t>
  </si>
  <si>
    <t>norbit07rbit</t>
  </si>
  <si>
    <t>Norbit</t>
  </si>
  <si>
    <t>A mild-mannered guy, who is married to a monstrous woman, meets the woman of his dreams, and schemes to find a way to be with her.</t>
  </si>
  <si>
    <t>Nominated for 1 Oscar. Another 8 wins &amp; 8 nominations.</t>
  </si>
  <si>
    <t>Eddie Murphy (screenplay), Charlie Murphy (screenplay), Jay Scherick (screenplay), David Ronn (screenplay), Eddie Murphy (story), Charlie Murphy (story)</t>
  </si>
  <si>
    <t>Eddie Murphy, Thandie Newton, Terry Crews, Clifton Powell</t>
  </si>
  <si>
    <t>https://images-na.ssl-images-amazon.com/images/M/MV5BMTI4NDE4MjgyNV5BMl5BanBnXkFtZTcwMTQwODc0MQ@@._V1_SX300.jpg</t>
  </si>
  <si>
    <t>http://www.meetnorbit.com</t>
  </si>
  <si>
    <t>[{'Source': 'Internet Movie Database', 'Value': '4.0/10'}, {'Source': 'Rotten Tomatoes', 'Value': '9%'}, {'Source': 'Metacritic', 'Value': '27/100'}]</t>
  </si>
  <si>
    <t>http://www.imdb.com/title/tt0477051</t>
  </si>
  <si>
    <t>http://www.boxofficemojo.com/movies/?id=norbit.htm</t>
  </si>
  <si>
    <t>http://www.the-numbers.com/movie/Norbit</t>
  </si>
  <si>
    <t>premoni07ioni</t>
  </si>
  <si>
    <t>Premonition</t>
  </si>
  <si>
    <t>Depressed housewife learns her husband was killed in a car accident the day previously, awakens the next morning to find him alive and well at home, and then awakens the next day after to a world in which he is still dead.</t>
  </si>
  <si>
    <t>Mennan Yapo</t>
  </si>
  <si>
    <t>Sandra Bullock, Julian McMahon, Shyann McClure, Courtney Taylor Burness</t>
  </si>
  <si>
    <t>https://images-na.ssl-images-amazon.com/images/M/MV5BMTY1MDU1MzAwOV5BMl5BanBnXkFtZTYwMDkzNzY3._V1_SX300.jpg</t>
  </si>
  <si>
    <t>http://www.sonypictures.com/movies/premonition/</t>
  </si>
  <si>
    <t>[{'Source': 'Internet Movie Database', 'Value': '5.9/10'}, {'Source': 'Rotten Tomatoes', 'Value': '8%'}, {'Source': 'Metacritic', 'Value': '29/100'}]</t>
  </si>
  <si>
    <t>http://www.imdb.com/title/tt0477071</t>
  </si>
  <si>
    <t>http://www.boxofficemojo.com/movies/?id=premonition.htm</t>
  </si>
  <si>
    <t>http://www.the-numbers.com/movie/Premonition</t>
  </si>
  <si>
    <t>prince&amp;06ding</t>
  </si>
  <si>
    <t>Prince &amp; Me II: The Royal Wedding, The</t>
  </si>
  <si>
    <t>With just weeks before their royal wedding, Paige and Edvard find their relationship and the Danish monarchy in jeopardy when an old law is brought to light, stating that an unmarried heir ...</t>
  </si>
  <si>
    <t>Catherine Cyran</t>
  </si>
  <si>
    <t>Allison Robinson, Mark Amin (characters), Katherine Fugate (characters)</t>
  </si>
  <si>
    <t>Luke Mably, Kam Heskin, Maryam d'Abo, Clemency Burton-Hill</t>
  </si>
  <si>
    <t>https://images-na.ssl-images-amazon.com/images/M/MV5BMTA5Mzc2MDA1NTdeQTJeQWpwZ15BbWU3MDYzODc1MzE@._V1_SX300.jpg</t>
  </si>
  <si>
    <t>The Prince &amp; Me II: The Royal Wedding</t>
  </si>
  <si>
    <t>http://www.imdb.com/title/tt0477072</t>
  </si>
  <si>
    <t>unstopp10able</t>
  </si>
  <si>
    <t>Unstoppable</t>
  </si>
  <si>
    <t>With an unmanned, half-mile-long freight train barreling toward a city, a veteran engineer and a young conductor race against the clock to prevent a catastrophe.</t>
  </si>
  <si>
    <t>Mark Bomback</t>
  </si>
  <si>
    <t>Denzel Washington, Chris Pine, Rosario Dawson, Ethan Suplee</t>
  </si>
  <si>
    <t>https://images-na.ssl-images-amazon.com/images/M/MV5BMjI4NDQwMDM0N15BMl5BanBnXkFtZTcwMzY1ODMwNA@@._V1_SX300.jpg</t>
  </si>
  <si>
    <t>http://www.unstoppablemovie.com/</t>
  </si>
  <si>
    <t>[{'Source': 'Internet Movie Database', 'Value': '6.8/10'}, {'Source': 'Rotten Tomatoes', 'Value': '87%'}, {'Source': 'Metacritic', 'Value': '69/100'}]</t>
  </si>
  <si>
    <t>http://www.imdb.com/title/tt0477080</t>
  </si>
  <si>
    <t>http://www.boxofficemojo.com/movies/?id=unstoppable.htm</t>
  </si>
  <si>
    <t>http://www.the-numbers.com/movie/Unstoppable</t>
  </si>
  <si>
    <t>starter06or10</t>
  </si>
  <si>
    <t>Starter for 10</t>
  </si>
  <si>
    <t>Set in 1985, working-class student Brian Jackson (McAvoy) navigates his first year at Bristol University.</t>
  </si>
  <si>
    <t>Tom Vaughan</t>
  </si>
  <si>
    <t>David Nicholls (novel), David Nicholls (screenplay)</t>
  </si>
  <si>
    <t>Joseph Friend, James Gaddas, Catherine Tate, Mark Gatiss</t>
  </si>
  <si>
    <t>https://images-na.ssl-images-amazon.com/images/M/MV5BMTI2MTE3OTY5Nl5BMl5BanBnXkFtZTcwNzA1NzA0MQ@@._V1_SX300.jpg</t>
  </si>
  <si>
    <t>http://www.starterfor10.com</t>
  </si>
  <si>
    <t>[{'Source': 'Internet Movie Database', 'Value': '6.7/10'}, {'Source': 'Rotten Tomatoes', 'Value': '90%'}, {'Source': 'Metacritic', 'Value': '69/100'}]</t>
  </si>
  <si>
    <t>http://www.imdb.com/title/tt0477095</t>
  </si>
  <si>
    <t>http://www.boxofficemojo.com/movies/?id=starterfor10.htm</t>
  </si>
  <si>
    <t>wristcu06tory</t>
  </si>
  <si>
    <t>Wristcutters: A Love Story</t>
  </si>
  <si>
    <t>A film set in a strange afterlife way station that has been reserved for people who have committed suicide.</t>
  </si>
  <si>
    <t>Goran Dukic</t>
  </si>
  <si>
    <t>Goran Dukic (screenplay), Etgar Keret (short story "Kneller's Happy Campers")</t>
  </si>
  <si>
    <t>Patrick Fugit, Shannyn Sossamon, Shea Whigham, Leslie Bibb</t>
  </si>
  <si>
    <t>https://images-na.ssl-images-amazon.com/images/M/MV5BOGU3NTRhYWYtZWI3YS00NTZjLTliMWUtNTIyMGQ1MzliMjFkXkEyXkFqcGdeQXVyMTQxNzMzNDI@._V1_SX300.jpg</t>
  </si>
  <si>
    <t>[{'Source': 'Internet Movie Database', 'Value': '7.4/10'}, {'Source': 'Metacritic', 'Value': '62/100'}]</t>
  </si>
  <si>
    <t>http://www.imdb.com/title/tt0477139</t>
  </si>
  <si>
    <t>ADF</t>
  </si>
  <si>
    <t>http://www.boxofficemojo.com/movies/?id=wristcuttersalovestory.htm</t>
  </si>
  <si>
    <t>http://www.the-numbers.com/movie/Wristcutters:-A-Love-Story</t>
  </si>
  <si>
    <t>extreme11lose</t>
  </si>
  <si>
    <t>Extremely Loud &amp; Incredibly Close</t>
  </si>
  <si>
    <t>A nine-year-old amateur inventor, Francophile, and pacifist searches New York City for the lock that matches a mysterious key left behind by his father, who died in the World Trade Center on September 11, 2001.</t>
  </si>
  <si>
    <t>Nominated for 2 Oscars. Another 8 wins &amp; 24 nominations.</t>
  </si>
  <si>
    <t>Eric Roth (screenplay), Jonathan Safran Foer (novel)</t>
  </si>
  <si>
    <t>Tom Hanks, Thomas Horn, Sandra Bullock, Zoe Caldwell</t>
  </si>
  <si>
    <t>https://images-na.ssl-images-amazon.com/images/M/MV5BMTUxNzYwMTE3NV5BMl5BanBnXkFtZTcwMDY2NzU4Ng@@._V1_SX300.jpg</t>
  </si>
  <si>
    <t>http://extremelyloudandincrediblyclose.warnerbros.com/</t>
  </si>
  <si>
    <t>http://www.imdb.com/title/tt0477302</t>
  </si>
  <si>
    <t>http://www.boxofficemojo.com/movies/?id=extremelyloud&amp;incrediblyclose.htm</t>
  </si>
  <si>
    <t>Extremely Loud and Incredibly Close</t>
  </si>
  <si>
    <t>http://www.the-numbers.com/movie/Extremely-Loud-and-Incredibly-Close</t>
  </si>
  <si>
    <t>filmsto06olet</t>
  </si>
  <si>
    <t>Peliculas para no dormir: Para entrar a vivir</t>
  </si>
  <si>
    <t>Mario and his pregnant girlfriend Clara are trying to find in a short period a new apartment to live since they have sold their apartment and they need to move in fifteen days. When Mario ...</t>
  </si>
  <si>
    <t>Jaume Balagueró (screenplay), Alberto Marini (screenplay)</t>
  </si>
  <si>
    <t>Macarena Gómez, Nuria González, Adrià Collado, Ruth Díaz</t>
  </si>
  <si>
    <t>Films to Keep You Awake: To Let</t>
  </si>
  <si>
    <t>http://www.imdb.com/title/tt0477311</t>
  </si>
  <si>
    <t>nightat06seum</t>
  </si>
  <si>
    <t>Night at the Museum</t>
  </si>
  <si>
    <t>A newly recruited night security guard at the Museum of Natural History discovers that an ancient curse causes the animals and exhibits on display to come to life and wreak havoc.</t>
  </si>
  <si>
    <t>Robert Ben Garant (screenplay), Thomas Lennon (screenplay), Robert Ben Garant (screen story), Thomas Lennon (screen story), Milan Trenc (book)</t>
  </si>
  <si>
    <t>Ben Stiller, Carla Gugino, Dick Van Dyke, Mickey Rooney</t>
  </si>
  <si>
    <t>https://images-na.ssl-images-amazon.com/images/M/MV5BMTQyOTM4MDMxN15BMl5BanBnXkFtZTcwODg5NTQzMw@@._V1_SX300.jpg</t>
  </si>
  <si>
    <t>http://www.nightatthemuseum.com/</t>
  </si>
  <si>
    <t>English, Italian, Hebrew</t>
  </si>
  <si>
    <t>[{'Source': 'Internet Movie Database', 'Value': '6.4/10'}, {'Source': 'Rotten Tomatoes', 'Value': '43%'}, {'Source': 'Metacritic', 'Value': '48/100'}]</t>
  </si>
  <si>
    <t>http://www.imdb.com/title/tt0477347</t>
  </si>
  <si>
    <t>http://www.boxofficemojo.com/movies/?id=nightatthemuseum.htm</t>
  </si>
  <si>
    <t>http://www.the-numbers.com/movie/Night-at-the-Museum</t>
  </si>
  <si>
    <t>nocount07dmen</t>
  </si>
  <si>
    <t>No Country for Old Men</t>
  </si>
  <si>
    <t>Violence and mayhem ensue after a hunter stumbles upon a drug deal gone wrong and more than two million dollars in cash near the Rio Grande.</t>
  </si>
  <si>
    <t>Won 4 Oscars. Another 156 wins &amp; 132 nominations.</t>
  </si>
  <si>
    <t>Joel Coen (screenplay), Ethan Coen (screenplay), Cormac McCarthy (novel)</t>
  </si>
  <si>
    <t>Tommy Lee Jones, Javier Bardem, Josh Brolin, Woody Harrelson</t>
  </si>
  <si>
    <t>https://images-na.ssl-images-amazon.com/images/M/MV5BMjA5Njk3MjM4OV5BMl5BanBnXkFtZTcwMTc5MTE1MQ@@._V1_SX300.jpg</t>
  </si>
  <si>
    <t>http://www.nocountryforoldmen-themovie.com</t>
  </si>
  <si>
    <t>[{'Source': 'Internet Movie Database', 'Value': '8.1/10'}, {'Source': 'Rotten Tomatoes', 'Value': '93%'}, {'Source': 'Metacritic', 'Value': '91/100'}]</t>
  </si>
  <si>
    <t>http://www.imdb.com/title/tt0477348</t>
  </si>
  <si>
    <t>http://www.boxofficemojo.com/movies/?id=nocountryforoldmen.htm</t>
  </si>
  <si>
    <t>http://www.the-numbers.com/movie/No-Country-for-Old-Men</t>
  </si>
  <si>
    <t>Sony/Columbia Pictures</t>
  </si>
  <si>
    <t>"21" is the fact-based story about six MIT students who were trained to become experts in card counting and subsequently took Vegas casinos for millions in winnings.</t>
  </si>
  <si>
    <t>Peter Steinfeld (screenplay), Allan Loeb (screenplay), Ben Mezrich (book)</t>
  </si>
  <si>
    <t>Jim Sturgess, Kevin Spacey, Kate Bosworth, Aaron Yoo</t>
  </si>
  <si>
    <t>https://images-na.ssl-images-amazon.com/images/M/MV5BMjAyNTU5OTcxOV5BMl5BanBnXkFtZTcwMDEyNjM2MQ@@._V1_SX300.jpg</t>
  </si>
  <si>
    <t>http://www.sonypictures.com/movies/21/</t>
  </si>
  <si>
    <t>[{'Source': 'Internet Movie Database', 'Value': '6.8/10'}, {'Source': 'Rotten Tomatoes', 'Value': '36%'}, {'Source': 'Metacritic', 'Value': '48/100'}]</t>
  </si>
  <si>
    <t>http://www.imdb.com/title/tt0478087</t>
  </si>
  <si>
    <t>http://www.boxofficemojo.com/movies/?id=21.htm</t>
  </si>
  <si>
    <t>http://www.the-numbers.com/movie/21</t>
  </si>
  <si>
    <t>intogre05ence</t>
  </si>
  <si>
    <t>Into Great Silence</t>
  </si>
  <si>
    <t>An examination of life inside the Grande Chartreuse, the head monastery of the reclusive Carthusian Order in France.</t>
  </si>
  <si>
    <t>Philip Gröning</t>
  </si>
  <si>
    <t>https://images-na.ssl-images-amazon.com/images/M/MV5BMWUzY2RmZDQtNjVmOS00MjEzLWE0YmUtZDRjYmJmYjEwNzAzXkEyXkFqcGdeQXVyNDkzNTM2ODg@._V1_SX300.jpg</t>
  </si>
  <si>
    <t>http://www.diegrossestille.de/english/</t>
  </si>
  <si>
    <t>France, Switzerland, Germany</t>
  </si>
  <si>
    <t>[{'Source': 'Internet Movie Database', 'Value': '7.4/10'}, {'Source': 'Rotten Tomatoes', 'Value': '87%'}, {'Source': 'Metacritic', 'Value': '78/100'}]</t>
  </si>
  <si>
    <t>http://www.imdb.com/title/tt0478160</t>
  </si>
  <si>
    <t>Die Große Stille</t>
  </si>
  <si>
    <t>http://www.the-numbers.com/movie/Die-Große-Stille</t>
  </si>
  <si>
    <t>treeofl11life</t>
  </si>
  <si>
    <t>Tree of Life, The</t>
  </si>
  <si>
    <t>The story of a family in Waco, Texas in 1956. The eldest son witnesses the loss of innocence and struggles with his parents' conflicting teachings.</t>
  </si>
  <si>
    <t>Nominated for 3 Oscars. Another 111 wins &amp; 118 nominations.</t>
  </si>
  <si>
    <t>Brad Pitt, Sean Penn, Jessica Chastain, Hunter McCracken</t>
  </si>
  <si>
    <t>https://images-na.ssl-images-amazon.com/images/M/MV5BNTgyNTQzMDEwNV5BMl5BanBnXkFtZTcwMTQxNjI4NA@@._V1_SX300.jpg</t>
  </si>
  <si>
    <t>http://www.foxsearchlight.com/thetreeoflife/</t>
  </si>
  <si>
    <t>[{'Source': 'Internet Movie Database', 'Value': '6.8/10'}, {'Source': 'Rotten Tomatoes', 'Value': '84%'}, {'Source': 'Metacritic', 'Value': '85/100'}]</t>
  </si>
  <si>
    <t>The Tree of Life</t>
  </si>
  <si>
    <t>http://www.imdb.com/title/tt0478304</t>
  </si>
  <si>
    <t>http://www.boxofficemojo.com/movies/?id=thetreeoflife.htm</t>
  </si>
  <si>
    <t>http://www.the-numbers.com/movie/The-Tree-of-Life</t>
  </si>
  <si>
    <t>knocked07edup</t>
  </si>
  <si>
    <t>Knocked Up</t>
  </si>
  <si>
    <t>For fun-loving party animal Ben Stone, the last thing he ever expected was for his one-night stand to show up on his doorstep eight weeks later to tell him she's pregnant with his child.</t>
  </si>
  <si>
    <t>8 wins &amp; 25 nominations.</t>
  </si>
  <si>
    <t>Seth Rogen, Katherine Heigl, Paul Rudd, Leslie Mann</t>
  </si>
  <si>
    <t>https://images-na.ssl-images-amazon.com/images/M/MV5BNzgzYjMzMWItNDFiYi00ZjhkLWIyMzYtZGRlY2FmNzkwNjRhL2ltYWdlXkEyXkFqcGdeQXVyMTQxNzMzNDI@._V1_SX300.jpg</t>
  </si>
  <si>
    <t>http://www.knockedupmovie.com/</t>
  </si>
  <si>
    <t>[{'Source': 'Internet Movie Database', 'Value': '7.0/10'}, {'Source': 'Rotten Tomatoes', 'Value': '90%'}, {'Source': 'Metacritic', 'Value': '85/100'}]</t>
  </si>
  <si>
    <t>http://www.imdb.com/title/tt0478311</t>
  </si>
  <si>
    <t>http://www.boxofficemojo.com/movies/?id=knockedup.htm</t>
  </si>
  <si>
    <t>http://www.the-numbers.com/movie/Knocked-Up</t>
  </si>
  <si>
    <t>ido06ido</t>
  </si>
  <si>
    <t>I Do</t>
  </si>
  <si>
    <t>Alliance Atlantis Vivafilm</t>
  </si>
  <si>
    <t>At 43, Luis is a confirmed bachelor, happy with one night stands, a success as a creator of perfumes. He has one problem: his mother and five sisters, who form an intimidating family ...</t>
  </si>
  <si>
    <t>Eric Lartigau</t>
  </si>
  <si>
    <t>Alain Chabat (idea), Philippe Mechelen, Laurent Tirard, Grégoire Vigneron, Laurent Zeitoun</t>
  </si>
  <si>
    <t>Alain Chabat, Charlotte Gainsbourg, Bernadette Lafont, Wladimir Yordanoff</t>
  </si>
  <si>
    <t>https://images-na.ssl-images-amazon.com/images/M/MV5BMTg4MzM1MjI5NF5BMl5BanBnXkFtZTcwMDE3NzY3MQ@@._V1_SX300.jpg</t>
  </si>
  <si>
    <t>http://www.pretemoitamain.com/</t>
  </si>
  <si>
    <t>http://www.imdb.com/title/tt0478724</t>
  </si>
  <si>
    <t>ant-man15-man</t>
  </si>
  <si>
    <t>Ant-Man</t>
  </si>
  <si>
    <t>Disney/Marvel</t>
  </si>
  <si>
    <t>Armed with a super-suit with the astonishing ability to shrink in scale but increase in strength, cat burglar Scott Lang must embrace his inner hero and help his mentor, Dr. Hank Pym, plan and pull off a heist that will save the world.</t>
  </si>
  <si>
    <t>Nominated for 1 BAFTA Film Award. Another 3 wins &amp; 29 nominations.</t>
  </si>
  <si>
    <t>Edgar Wright (screenplay), Joe Cornish (screenplay), Adam McKay (screenplay), Paul Rudd (screenplay), Edgar Wright (story by), Joe Cornish (story by), Stan Lee (based on the comics by), Larry Lieber (based on the comics by), Jack Kirby (based on the comics by)</t>
  </si>
  <si>
    <t>Paul Rudd, Michael Douglas, Evangeline Lilly, Corey Stoll</t>
  </si>
  <si>
    <t>https://images-na.ssl-images-amazon.com/images/M/MV5BMjM2NTQ5Mzc2M15BMl5BanBnXkFtZTgwNTcxMDI2NTE@._V1_SX300.jpg</t>
  </si>
  <si>
    <t>http://www.facebook.com/antman</t>
  </si>
  <si>
    <t>[{'Source': 'Internet Movie Database', 'Value': '7.3/10'}, {'Source': 'Rotten Tomatoes', 'Value': '81%'}, {'Source': 'Metacritic', 'Value': '64/100'}]</t>
  </si>
  <si>
    <t>http://www.imdb.com/title/tt0478970</t>
  </si>
  <si>
    <t>http://www.boxofficemojo.com/movies/?id=ant-man.htm</t>
  </si>
  <si>
    <t>http://www.the-numbers.com/movie/Ant-Man</t>
  </si>
  <si>
    <t>badrepu05tion</t>
  </si>
  <si>
    <t>Bad Reputation</t>
  </si>
  <si>
    <t>A high school girl wrongly branded as the school slut embraces her 'bad reputation' and takes revenge on the kids who have made her life a living hell.</t>
  </si>
  <si>
    <t>Jim Hemphill</t>
  </si>
  <si>
    <t>Angelique Hennessy, Jerad Anderson, Danielle Noble, Kristina Conzen</t>
  </si>
  <si>
    <t>https://images-na.ssl-images-amazon.com/images/M/MV5BMTk3MDM4MzY3N15BMl5BanBnXkFtZTcwOTkwNjMzMQ@@._V1_SX300.jpg</t>
  </si>
  <si>
    <t>http://www.imdb.com/title/tt0478976</t>
  </si>
  <si>
    <t>callofc05ulhu</t>
  </si>
  <si>
    <t>Call of Cthulhu, The</t>
  </si>
  <si>
    <t>HPLHS Motion Pictures</t>
  </si>
  <si>
    <t>While sorting the affairs of his late Uncle, a man accidentally stumbles across a series of dark secrets connected to an ancient horror waiting to be freed.</t>
  </si>
  <si>
    <t>Andrew Leman</t>
  </si>
  <si>
    <t>H.P. Lovecraft (short story), Sean Branney (adapted for the screen by)</t>
  </si>
  <si>
    <t>Matt Foyer, John Bolen, Ralph Lucas, Chad Fifer</t>
  </si>
  <si>
    <t>https://images-na.ssl-images-amazon.com/images/M/MV5BOTU3OTU1MDkyNF5BMl5BanBnXkFtZTcwODEyNDk5OA@@._V1_SX300.jpg</t>
  </si>
  <si>
    <t>http://www.cthulhulives.org/cocmovie/index.html</t>
  </si>
  <si>
    <t>English, French, Spanish, Italian, German</t>
  </si>
  <si>
    <t>The Call of Cthulhu</t>
  </si>
  <si>
    <t>http://www.imdb.com/title/tt0478988</t>
  </si>
  <si>
    <t>nancydr07drew</t>
  </si>
  <si>
    <t>Nancy Drew</t>
  </si>
  <si>
    <t>Teen detective Nancy Drew accompanies her father on a business trip to Los Angeles, where she happens upon clues to a murder mystery involving a movie star.</t>
  </si>
  <si>
    <t>Andrew Fleming (screenplay), Tiffany Paulsen (screenplay), Tiffany Paulsen (story), Mildred Wirt Benson (characters)</t>
  </si>
  <si>
    <t>Emma Roberts, Craig Gellis, Rich Cooper, Max Thieriot</t>
  </si>
  <si>
    <t>https://images-na.ssl-images-amazon.com/images/M/MV5BMTk5OTkwOTA5OV5BMl5BanBnXkFtZTcwMTQwMTM0MQ@@._V1_SX300.jpg</t>
  </si>
  <si>
    <t>http://www.nancydrewmovie.com/</t>
  </si>
  <si>
    <t>[{'Source': 'Internet Movie Database', 'Value': '5.9/10'}, {'Source': 'Rotten Tomatoes', 'Value': '50%'}, {'Source': 'Metacritic', 'Value': '53/100'}]</t>
  </si>
  <si>
    <t>http://www.imdb.com/title/tt0479500</t>
  </si>
  <si>
    <t>http://www.boxofficemojo.com/movies/?id=nancydrew.htm</t>
  </si>
  <si>
    <t>http://www.the-numbers.com/movie/Nancy-Drew</t>
  </si>
  <si>
    <t>boncopb06dcop</t>
  </si>
  <si>
    <t>Bon Cop, Bad Cop</t>
  </si>
  <si>
    <t>Vivafilm</t>
  </si>
  <si>
    <t>Two Canadian detectives, one from Ontario and the other from Quebec, must work together when a murdered victim is found on the Ontario Quebec border line.</t>
  </si>
  <si>
    <t>7 wins &amp; 22 nominations.</t>
  </si>
  <si>
    <t>Erik Canuel</t>
  </si>
  <si>
    <t>Leila Basen, Alex Epstein, Patrick Huard (scenario), Kevin Tierney (script)</t>
  </si>
  <si>
    <t>Michel Beaudry, Patrice Bélanger, Pierre Boudreau, Sarain Boylan</t>
  </si>
  <si>
    <t>https://images-na.ssl-images-amazon.com/images/M/MV5BMTU2NTkwMTcwM15BMl5BanBnXkFtZTcwNzIwNzE0MQ@@._V1_SX300.jpg</t>
  </si>
  <si>
    <t>Bon Cop Bad Cop</t>
  </si>
  <si>
    <t>http://www.imdb.com/title/tt0479647</t>
  </si>
  <si>
    <t>crank06rank</t>
  </si>
  <si>
    <t>Crank</t>
  </si>
  <si>
    <t>Professional assassin Chev Chelios learns his rival has injected him with a poison that will kill him if his heart rate drops.</t>
  </si>
  <si>
    <t>Mark Neveldine, Brian Taylor</t>
  </si>
  <si>
    <t>Jason Statham, Amy Smart, Jose Pablo Cantillo, Efren Ramirez</t>
  </si>
  <si>
    <t>https://images-na.ssl-images-amazon.com/images/M/MV5BMjg0NjAxNDY4MV5BMl5BanBnXkFtZTcwODA5MjMzMw@@._V1_SX300.jpg</t>
  </si>
  <si>
    <t>http://www.crankfilm.com/</t>
  </si>
  <si>
    <t>English, Spanish, Korean</t>
  </si>
  <si>
    <t>[{'Source': 'Internet Movie Database', 'Value': '7.0/10'}, {'Source': 'Rotten Tomatoes', 'Value': '61%'}, {'Source': 'Metacritic', 'Value': '57/100'}]</t>
  </si>
  <si>
    <t>http://www.imdb.com/title/tt0479884</t>
  </si>
  <si>
    <t>http://www.boxofficemojo.com/movies/?id=crank.htm</t>
  </si>
  <si>
    <t>http://www.the-numbers.com/movie/Crank</t>
  </si>
  <si>
    <t>forthel06hild</t>
  </si>
  <si>
    <t>For the Love of a Child</t>
  </si>
  <si>
    <t>Alberta Film Entertainment</t>
  </si>
  <si>
    <t>In the 1950's, two actresses set up a charity home for "orphans" (children who were purposely abandoned and shunned because of their mixed ethnicity). The children find themselves being loved and looked after properly.</t>
  </si>
  <si>
    <t>Douglas Barr</t>
  </si>
  <si>
    <t>Duane Poole (teleplay), Sara O'Meara (book), Yvonne Lime (book)</t>
  </si>
  <si>
    <t>Peri Gilpin, Teri Polo, Maria del Mar, John Pyper-Ferguson</t>
  </si>
  <si>
    <t>https://images-na.ssl-images-amazon.com/images/M/MV5BMjE2MTMwNjA4Ml5BMl5BanBnXkFtZTgwMDI3MDA2MDE@._V1_SX300.jpg</t>
  </si>
  <si>
    <t>http://www.imdb.com/title/tt0479917</t>
  </si>
  <si>
    <t>thisise06land</t>
  </si>
  <si>
    <t>This is England</t>
  </si>
  <si>
    <t>A young boy becomes friends with a gang of skinheads. Friends soon become like family, and relationships will be pushed to the very limit.</t>
  </si>
  <si>
    <t>Nominated for 1 BAFTA Film Award. Another 13 wins &amp; 15 nominations.</t>
  </si>
  <si>
    <t>Thomas Turgoose, Stephen Graham, Jo Hartley, Andrew Shim</t>
  </si>
  <si>
    <t>https://images-na.ssl-images-amazon.com/images/M/MV5BMmE3OWZhZDYtOTBjMi00NDIwLTg1NWMtMjg0NjJmZWM4MjliL2ltYWdlXkEyXkFqcGdeQXVyNTAyODkwOQ@@._V1_SX300.jpg</t>
  </si>
  <si>
    <t>http://thisisenglandmovie.co.uk</t>
  </si>
  <si>
    <t>[{'Source': 'Internet Movie Database', 'Value': '7.7/10'}, {'Source': 'Rotten Tomatoes', 'Value': '93%'}, {'Source': 'Metacritic', 'Value': '86/100'}]</t>
  </si>
  <si>
    <t>This Is England</t>
  </si>
  <si>
    <t>http://www.imdb.com/title/tt0480025</t>
  </si>
  <si>
    <t>http://www.boxofficemojo.com/movies/?id=thisisengland.htm</t>
  </si>
  <si>
    <t>http://www.the-numbers.com/movie/This-is-England</t>
  </si>
  <si>
    <t>atlassh11arti</t>
  </si>
  <si>
    <t>Atlas Shrugged: Part I</t>
  </si>
  <si>
    <t>Rocky Mountain Pictures</t>
  </si>
  <si>
    <t>Railroad executive Dagny Taggart and steel mogul Henry Rearden form an alliance to fight the increasingly authoritarian government of the United States.</t>
  </si>
  <si>
    <t>Paul Johansson</t>
  </si>
  <si>
    <t>Brian Patrick O'Toole (screenplay), John Aglialoro (screenplay), Ayn Rand (novel)</t>
  </si>
  <si>
    <t>Taylor Schilling, Grant Bowler, Matthew Marsden, Edi Gathegi</t>
  </si>
  <si>
    <t>https://images-na.ssl-images-amazon.com/images/M/MV5BMjQ1NDg3NjcxNl5BMl5BanBnXkFtZTgwODQ1MjU5OTE@._V1_SX300.jpg</t>
  </si>
  <si>
    <t>http://www.atlasshruggedpart1.com/</t>
  </si>
  <si>
    <t>[{'Source': 'Internet Movie Database', 'Value': '5.7/10'}, {'Source': 'Rotten Tomatoes', 'Value': '10%'}, {'Source': 'Metacritic', 'Value': '28/100'}]</t>
  </si>
  <si>
    <t>http://www.imdb.com/title/tt0480239</t>
  </si>
  <si>
    <t>RM</t>
  </si>
  <si>
    <t>http://www.boxofficemojo.com/movies/?id=atlasshruggedparti.htm</t>
  </si>
  <si>
    <t>Atlas Shrugged: Part 1</t>
  </si>
  <si>
    <t>http://www.the-numbers.com/movie/Atlas-Shrugged:-Part-1</t>
  </si>
  <si>
    <t>daninre07life</t>
  </si>
  <si>
    <t>Dan in Real Life</t>
  </si>
  <si>
    <t>A widower finds out the woman he fell in love with is his brother's girlfriend.</t>
  </si>
  <si>
    <t>Pierce Gardner, Peter Hedges</t>
  </si>
  <si>
    <t>Steve Carell, Juliette Binoche, Dane Cook, Alison Pill</t>
  </si>
  <si>
    <t>https://images-na.ssl-images-amazon.com/images/M/MV5BMjA2Nzc1NzQ1OV5BMl5BanBnXkFtZTcwOTE0MDE1MQ@@._V1_SX300.jpg</t>
  </si>
  <si>
    <t>http://DanInRealLife-themovie.com/</t>
  </si>
  <si>
    <t>[{'Source': 'Internet Movie Database', 'Value': '6.8/10'}, {'Source': 'Rotten Tomatoes', 'Value': '64%'}, {'Source': 'Metacritic', 'Value': '65/100'}]</t>
  </si>
  <si>
    <t>http://www.imdb.com/title/tt0480242</t>
  </si>
  <si>
    <t>http://www.boxofficemojo.com/movies/?id=daninreallife.htm</t>
  </si>
  <si>
    <t>http://www.the-numbers.com/movie/Dan-in-Real-Life</t>
  </si>
  <si>
    <t>iamlege07gend</t>
  </si>
  <si>
    <t>I Am Legend</t>
  </si>
  <si>
    <t>Years after a plague kills most of humanity and transforms the rest into monsters, the sole survivor in New York City struggles valiantly to find a cure.</t>
  </si>
  <si>
    <t>9 wins &amp; 22 nominations.</t>
  </si>
  <si>
    <t>Mark Protosevich (screenplay), Akiva Goldsman (screenplay), Richard Matheson (novel), John William Corrington, Joyce Hooper Corrington</t>
  </si>
  <si>
    <t>Will Smith, Alice Braga, Charlie Tahan, Salli Richardson-Whitfield</t>
  </si>
  <si>
    <t>https://images-na.ssl-images-amazon.com/images/M/MV5BYTE1ZTBlYzgtNmMyNS00ZTQ2LWE4NjEtZjUxNDJkNTg2MzlhXkEyXkFqcGdeQXVyNjU0OTQ0OTY@._V1_SX300.jpg</t>
  </si>
  <si>
    <t>http://iamlegend.warnerbros.com/</t>
  </si>
  <si>
    <t>[{'Source': 'Internet Movie Database', 'Value': '7.2/10'}, {'Source': 'Rotten Tomatoes', 'Value': '70%'}, {'Source': 'Metacritic', 'Value': '65/100'}]</t>
  </si>
  <si>
    <t>http://www.imdb.com/title/tt0480249</t>
  </si>
  <si>
    <t>http://www.boxofficemojo.com/movies/?id=iamlegend.htm</t>
  </si>
  <si>
    <t>I am Legend</t>
  </si>
  <si>
    <t>http://www.the-numbers.com/movie/I-am-Legend</t>
  </si>
  <si>
    <t>losersi10ersi</t>
  </si>
  <si>
    <t>Losers, The</t>
  </si>
  <si>
    <t>A CIA special forces team are betrayed and left for dead by their superiors, galvanizing them to mount an offensive on the CIA.</t>
  </si>
  <si>
    <t>Sylvain White</t>
  </si>
  <si>
    <t>Peter Berg (screenplay), James Vanderbilt (screenplay), Andy Diggle (characters)</t>
  </si>
  <si>
    <t>Jeffrey Dean Morgan, Zoe Saldana, Chris Evans, Idris Elba</t>
  </si>
  <si>
    <t>https://images-na.ssl-images-amazon.com/images/M/MV5BMjU3MTU0NDI4Nl5BMl5BanBnXkFtZTcwMTE0NDMyMw@@._V1_SX300.jpg</t>
  </si>
  <si>
    <t>http://www.the-losers.com/</t>
  </si>
  <si>
    <t>[{'Source': 'Internet Movie Database', 'Value': '6.4/10'}, {'Source': 'Rotten Tomatoes', 'Value': '49%'}, {'Source': 'Metacritic', 'Value': '44/100'}]</t>
  </si>
  <si>
    <t>The Losers</t>
  </si>
  <si>
    <t>http://www.imdb.com/title/tt0480255</t>
  </si>
  <si>
    <t>http://www.boxofficemojo.com/movies/?id=thelosers.htm</t>
  </si>
  <si>
    <t>http://www.the-numbers.com/movie/The-Losers</t>
  </si>
  <si>
    <t>barbiea05s3-d</t>
  </si>
  <si>
    <t>Barbie and the Magic of Pegasus</t>
  </si>
  <si>
    <t>Animation, Family, Romance</t>
  </si>
  <si>
    <t>Princess Annika (Barbie) escapes the clutches of the evil wizard, explores the wonders of Cloud Kingdom, and teams up with a magnificent winged horse - who turns out to be her sister, ...</t>
  </si>
  <si>
    <t>Greg Richardson</t>
  </si>
  <si>
    <t>Kelly Sheridan, Kathleen Barr, Lalainia Lindbjerg, Colin Murdock</t>
  </si>
  <si>
    <t>https://images-na.ssl-images-amazon.com/images/M/MV5BMTU1MDkxNzY1OF5BMl5BanBnXkFtZTcwNDQyODMzMQ@@._V1_SX300.jpg</t>
  </si>
  <si>
    <t>Barbie and the Magic of Pegasus 3-D</t>
  </si>
  <si>
    <t>http://www.imdb.com/title/tt0480345</t>
  </si>
  <si>
    <t>timecri07imes</t>
  </si>
  <si>
    <t>Timecrimes</t>
  </si>
  <si>
    <t>A man accidentally gets into a time machine and travels back in time nearly an hour. Finding himself will be the first of a series of disasters of unforeseeable consequences.</t>
  </si>
  <si>
    <t>Nacho Vigalondo</t>
  </si>
  <si>
    <t>Karra Elejalde, Candela Fernández, Bárbara Goenaga, Nacho Vigalondo</t>
  </si>
  <si>
    <t>https://images-na.ssl-images-amazon.com/images/M/MV5BNjdlNTFkNDEtNjM3YS00NDJiLTgxYzUtZjk5MzVmYjQ2ZjcyXkEyXkFqcGdeQXVyMTQxNzMzNDI@._V1_SX300.jpg</t>
  </si>
  <si>
    <t>http://timecrimesmovie.com/</t>
  </si>
  <si>
    <t>[{'Source': 'Internet Movie Database', 'Value': '7.2/10'}, {'Source': 'Rotten Tomatoes', 'Value': '88%'}, {'Source': 'Metacritic', 'Value': '68/100'}]</t>
  </si>
  <si>
    <t>http://www.imdb.com/title/tt0480669</t>
  </si>
  <si>
    <t>Los Cronocrímenes</t>
  </si>
  <si>
    <t>http://www.the-numbers.com/movie/Los-Cronocrímenes</t>
  </si>
  <si>
    <t>hallpas11pass</t>
  </si>
  <si>
    <t>Hall Pass</t>
  </si>
  <si>
    <t>Rick and Fred, two husbands who are having difficulty in their marriages, are given a Hall Pass by their wives: for one week, they can do whatever they want.</t>
  </si>
  <si>
    <t>Pete Jones (screenplay), Peter Farrelly (screenplay), Kevin Barnett (screenplay), Bobby Farrelly (screenplay), Pete Jones (story)</t>
  </si>
  <si>
    <t>Owen Wilson, Jason Sudeikis, Jenna Fischer, Christina Applegate</t>
  </si>
  <si>
    <t>https://images-na.ssl-images-amazon.com/images/M/MV5BMTc4MzIxNTYwNl5BMl5BanBnXkFtZTcwNzE4MjE0NA@@._V1_SX300.jpg</t>
  </si>
  <si>
    <t>http://www.hall-pass-movie.com</t>
  </si>
  <si>
    <t>[{'Source': 'Internet Movie Database', 'Value': '5.9/10'}, {'Source': 'Rotten Tomatoes', 'Value': '34%'}, {'Source': 'Metacritic', 'Value': '45/100'}]</t>
  </si>
  <si>
    <t>http://www.imdb.com/title/tt0480687</t>
  </si>
  <si>
    <t>http://www.boxofficemojo.com/movies/?id=hallpass.htm</t>
  </si>
  <si>
    <t>http://www.the-numbers.com/movie/Hall-Pass</t>
  </si>
  <si>
    <t>noreser07ions</t>
  </si>
  <si>
    <t>No Reservations</t>
  </si>
  <si>
    <t>The life of a top chef changes when she becomes the guardian of her young niece.</t>
  </si>
  <si>
    <t>Scott Hicks</t>
  </si>
  <si>
    <t>Carol Fuchs (screenplay), Sandra Nettelbeck (screenplay)</t>
  </si>
  <si>
    <t>Catherine Zeta-Jones, Aaron Eckhart, Abigail Breslin, Patricia Clarkson</t>
  </si>
  <si>
    <t>https://images-na.ssl-images-amazon.com/images/M/MV5BMTI1NzQ5MzU1OV5BMl5BanBnXkFtZTcwNzExODU0MQ@@._V1_SX300.jpg</t>
  </si>
  <si>
    <t>http://noreservationsmovie.warnerbros.com/</t>
  </si>
  <si>
    <t>[{'Source': 'Internet Movie Database', 'Value': '6.3/10'}, {'Source': 'Rotten Tomatoes', 'Value': '42%'}, {'Source': 'Metacritic', 'Value': '50/100'}]</t>
  </si>
  <si>
    <t>http://www.imdb.com/title/tt0481141</t>
  </si>
  <si>
    <t>http://www.boxofficemojo.com/movies/?id=noreservations.htm</t>
  </si>
  <si>
    <t>http://www.the-numbers.com/movie/No-Reservations</t>
  </si>
  <si>
    <t>number207er23</t>
  </si>
  <si>
    <t>Number 23, The</t>
  </si>
  <si>
    <t>New Line</t>
  </si>
  <si>
    <t>Walter Sparrow becomes obsessed with a novel that he believes was written about him. As his obsession increases, more and more similarities seem to arise.</t>
  </si>
  <si>
    <t>Fernley Phillips</t>
  </si>
  <si>
    <t>Jim Carrey, Virginia Madsen, Logan Lerman, Danny Huston</t>
  </si>
  <si>
    <t>https://images-na.ssl-images-amazon.com/images/M/MV5BMjcwNzczNDQ0MV5BMl5BanBnXkFtZTcwMTE0NzA0MQ@@._V1_SX300.jpg</t>
  </si>
  <si>
    <t>http://www.number23movie.com/</t>
  </si>
  <si>
    <t>[{'Source': 'Internet Movie Database', 'Value': '6.4/10'}, {'Source': 'Rotten Tomatoes', 'Value': '8%'}]</t>
  </si>
  <si>
    <t>The Number 23</t>
  </si>
  <si>
    <t>http://www.imdb.com/title/tt0481369</t>
  </si>
  <si>
    <t>http://www.boxofficemojo.com/movies/?id=thenumber23.htm</t>
  </si>
  <si>
    <t>http://www.the-numbers.com/movie/The-Number-23</t>
  </si>
  <si>
    <t>croods13oods</t>
  </si>
  <si>
    <t>Croods, The</t>
  </si>
  <si>
    <t>After their cave is destroyed, a caveman family must trek through an unfamiliar fantastical world with the help of an inventive boy.</t>
  </si>
  <si>
    <t>Nominated for 1 Oscar. Another 5 wins &amp; 44 nominations.</t>
  </si>
  <si>
    <t>Kirk De Micco, Chris Sanders</t>
  </si>
  <si>
    <t>Chris Sanders (screenplay), Kirk De Micco (screenplay), John Cleese (story), Kirk De Micco (story), Chris Sanders (story)</t>
  </si>
  <si>
    <t>Nicolas Cage, Emma Stone, Ryan Reynolds, Catherine Keener</t>
  </si>
  <si>
    <t>https://images-na.ssl-images-amazon.com/images/M/MV5BMTcyOTc2OTA1Ml5BMl5BanBnXkFtZTcwOTI1MjkzOQ@@._V1_SX300.jpg</t>
  </si>
  <si>
    <t>http://www.thecroodsmovie.com/</t>
  </si>
  <si>
    <t>[{'Source': 'Internet Movie Database', 'Value': '7.2/10'}, {'Source': 'Rotten Tomatoes', 'Value': '70%'}, {'Source': 'Metacritic', 'Value': '55/100'}]</t>
  </si>
  <si>
    <t>The Croods</t>
  </si>
  <si>
    <t>http://www.imdb.com/title/tt0481499</t>
  </si>
  <si>
    <t>http://www.boxofficemojo.com/movies/?id=thecroods.htm</t>
  </si>
  <si>
    <t>http://www.the-numbers.com/movie/The-Croods</t>
  </si>
  <si>
    <t>gone06gone</t>
  </si>
  <si>
    <t>Gone</t>
  </si>
  <si>
    <t>United International</t>
  </si>
  <si>
    <t>Romantic English couple meets a disarming American psychopath while vacationing in Australia.</t>
  </si>
  <si>
    <t>Ringan Ledwidge</t>
  </si>
  <si>
    <t>James Watkins, Andrew Upton</t>
  </si>
  <si>
    <t>Shaun Evans, Scott Mechlowicz, Yvonne Strahovski, Victoria Thaine</t>
  </si>
  <si>
    <t>https://images-na.ssl-images-amazon.com/images/M/MV5BNjc0OTg0MzI1N15BMl5BanBnXkFtZTgwNjM3MDA2MDE@._V1_SX300.jpg</t>
  </si>
  <si>
    <t>http://www.workingtitlefilms.com/film.php?filmID=95</t>
  </si>
  <si>
    <t>[{'Source': 'Internet Movie Database', 'Value': '5.4/10'}, {'Source': 'Rotten Tomatoes', 'Value': '54%'}]</t>
  </si>
  <si>
    <t>http://www.imdb.com/title/tt0482374</t>
  </si>
  <si>
    <t>bandage10dage</t>
  </si>
  <si>
    <t>Bandage</t>
  </si>
  <si>
    <t>Four boys have their friendship and musical talents tested in the ever changing worlds of the music industry and real life in 1990s Japan.</t>
  </si>
  <si>
    <t>Takeshi Kobayashi</t>
  </si>
  <si>
    <t>Chika Kan (original story), Shunji Iwai (screenplay), Chika Kan (screenplay)</t>
  </si>
  <si>
    <t>Jin Akanishi, Kii Kitano, Kengo Kôra, Ayumi Itô</t>
  </si>
  <si>
    <t>https://images-na.ssl-images-amazon.com/images/M/MV5BZThkNGYwNjItMDkxZS00OTQ3LTg5ZDUtZDNkNTRiODBlOWE3XkEyXkFqcGdeQXVyMzE4MDkyNTA@._V1_SX300.jpg</t>
  </si>
  <si>
    <t>http://www.imdb.com/title/tt0482459</t>
  </si>
  <si>
    <t>misspot06tter</t>
  </si>
  <si>
    <t>Miss Potter</t>
  </si>
  <si>
    <t>The story of Beatrix Potter, the author of the beloved and best-selling children's book, "The Tale of Peter Rabbit", and her struggle for love, happiness and success.</t>
  </si>
  <si>
    <t>Nominated for 1 Golden Globe. Another 5 wins &amp; 4 nominations.</t>
  </si>
  <si>
    <t>Richard Maltby Jr.</t>
  </si>
  <si>
    <t>Renée Zellweger, Ewan McGregor, Emily Watson, Barbara Flynn</t>
  </si>
  <si>
    <t>https://images-na.ssl-images-amazon.com/images/M/MV5BMTA0NjgzMDIzNjVeQTJeQWpwZ15BbWU3MDE3ODk0NDE@._V1_SX300.jpg</t>
  </si>
  <si>
    <t>[{'Source': 'Internet Movie Database', 'Value': '7.0/10'}, {'Source': 'Rotten Tomatoes', 'Value': '66%'}, {'Source': 'Metacritic', 'Value': '57/100'}]</t>
  </si>
  <si>
    <t>http://www.imdb.com/title/tt0482546</t>
  </si>
  <si>
    <t>http://www.boxofficemojo.com/movies/?id=misspotter.htm</t>
  </si>
  <si>
    <t>http://www.the-numbers.com/movie/Miss-Potter</t>
  </si>
  <si>
    <t>prestig06tige</t>
  </si>
  <si>
    <t>Prestige, The</t>
  </si>
  <si>
    <t>After a tragic accident two stage magicians engage in a battle to create the ultimate illusion whilst sacrificing everything they have to outwit the other.</t>
  </si>
  <si>
    <t>Nominated for 2 Oscars. Another 5 wins &amp; 36 nominations.</t>
  </si>
  <si>
    <t>Jonathan Nolan (screenplay), Christopher Nolan (screenplay), Christopher Priest (novel)</t>
  </si>
  <si>
    <t>Hugh Jackman, Christian Bale, Michael Caine, Piper Perabo</t>
  </si>
  <si>
    <t>https://images-na.ssl-images-amazon.com/images/M/MV5BMjA4NDI0MTIxNF5BMl5BanBnXkFtZTYwNTM0MzY2._V1_SX300.jpg</t>
  </si>
  <si>
    <t>http://touchstone.movies.go.com/index.html?dlink=prestige</t>
  </si>
  <si>
    <t>[{'Source': 'Internet Movie Database', 'Value': '8.5/10'}, {'Source': 'Rotten Tomatoes', 'Value': '76%'}, {'Source': 'Metacritic', 'Value': '66/100'}]</t>
  </si>
  <si>
    <t>The Prestige</t>
  </si>
  <si>
    <t>http://www.imdb.com/title/tt0482571</t>
  </si>
  <si>
    <t>http://www.boxofficemojo.com/movies/?id=theprestige.htm</t>
  </si>
  <si>
    <t>http://www.the-numbers.com/movie/The-Prestige</t>
  </si>
  <si>
    <t>strange08gers</t>
  </si>
  <si>
    <t>Strangers, The</t>
  </si>
  <si>
    <t>A young couple staying in an isolated vacation home are terrorized by three unknown assailants.</t>
  </si>
  <si>
    <t>Bryan Bertino</t>
  </si>
  <si>
    <t>Alex Fisher, Peter Clayton-Luce, Scott Speedman, Liv Tyler</t>
  </si>
  <si>
    <t>https://images-na.ssl-images-amazon.com/images/M/MV5BMTkxODAyODMwNV5BMl5BanBnXkFtZTcwNzk5Nzk2MQ@@._V1_SX300.jpg</t>
  </si>
  <si>
    <t>http://www.thestrangers.net/</t>
  </si>
  <si>
    <t>[{'Source': 'Internet Movie Database', 'Value': '6.2/10'}, {'Source': 'Rotten Tomatoes', 'Value': '45%'}, {'Source': 'Metacritic', 'Value': '47/100'}]</t>
  </si>
  <si>
    <t>The Strangers</t>
  </si>
  <si>
    <t>http://www.imdb.com/title/tt0482606</t>
  </si>
  <si>
    <t>http://www.boxofficemojo.com/movies/?id=thestrangers.htm</t>
  </si>
  <si>
    <t>http://www.the-numbers.com/movie/The-Strangers</t>
  </si>
  <si>
    <t>kamomed06iner</t>
  </si>
  <si>
    <t>Kamome Diner</t>
  </si>
  <si>
    <t>Media Suits</t>
  </si>
  <si>
    <t>Where are we welcome? On a quiet street in Helsinki, Sachie has opened a diner featuring rice balls. For a month she has no customers. Then, in short order, she has her first customer, ...</t>
  </si>
  <si>
    <t>Naoko Ogigami</t>
  </si>
  <si>
    <t>Yôko Mure (novel), Naoko Ogigami (screenplay)</t>
  </si>
  <si>
    <t>Satomi Kobayashi, Hairi Katagiri, Masako Motai, Jarkko Niemi</t>
  </si>
  <si>
    <t>https://images-na.ssl-images-amazon.com/images/M/MV5BMGU0MzI0MDEtMTJiNy00ODk3LWE1ZmUtNjVlYThmZGQ1YWZlXkEyXkFqcGdeQXVyOTAzODAwOQ@@._V1_SX300.jpg</t>
  </si>
  <si>
    <t>http://www.kamome-movie.com/</t>
  </si>
  <si>
    <t>Japanese, Finnish</t>
  </si>
  <si>
    <t>http://www.imdb.com/title/tt0483022</t>
  </si>
  <si>
    <t>doomsda08sday</t>
  </si>
  <si>
    <t>Doomsday</t>
  </si>
  <si>
    <t>A futuristic action thriller where a team of people work to prevent a disaster threatening the future of the human race.</t>
  </si>
  <si>
    <t>Caryn Peterson, Adeola Ariyo, Emma Cleasby, Christine Tomlinson</t>
  </si>
  <si>
    <t>https://images-na.ssl-images-amazon.com/images/M/MV5BMTUwODU2NzE2OF5BMl5BanBnXkFtZTcwMTAwMDA2MQ@@._V1_SX300.jpg</t>
  </si>
  <si>
    <t>http://www.doomsdayiscoming.com/</t>
  </si>
  <si>
    <t>UK, USA, South Africa, Germany</t>
  </si>
  <si>
    <t>[{'Source': 'Internet Movie Database', 'Value': '6.0/10'}, {'Source': 'Rotten Tomatoes', 'Value': '50%'}, {'Source': 'Metacritic', 'Value': '51/100'}]</t>
  </si>
  <si>
    <t>http://www.imdb.com/title/tt0483607</t>
  </si>
  <si>
    <t>http://www.boxofficemojo.com/movies/?id=doomsday.htm</t>
  </si>
  <si>
    <t>http://www.the-numbers.com/movie/Doomsday</t>
  </si>
  <si>
    <t>manofth06year</t>
  </si>
  <si>
    <t>Man of the Year</t>
  </si>
  <si>
    <t>A comedian who hosts a news satire program decides to run for president, and a computerized voting machine malfunction gets him elected.</t>
  </si>
  <si>
    <t>Robin Williams, Christopher Walken, Laura Linney, Lewis Black</t>
  </si>
  <si>
    <t>https://images-na.ssl-images-amazon.com/images/M/MV5BMTM0NzQxMjk0OV5BMl5BanBnXkFtZTcwMDUyNDgzMQ@@._V1_SX300.jpg</t>
  </si>
  <si>
    <t>http://www.manoftheyearmovie.net</t>
  </si>
  <si>
    <t>[{'Source': 'Internet Movie Database', 'Value': '6.2/10'}, {'Source': 'Rotten Tomatoes', 'Value': '21%'}, {'Source': 'Metacritic', 'Value': '39/100'}]</t>
  </si>
  <si>
    <t>http://www.imdb.com/title/tt0483726</t>
  </si>
  <si>
    <t>http://www.boxofficemojo.com/movies/?id=manoftheyear.htm</t>
  </si>
  <si>
    <t>http://www.the-numbers.com/movie/Man-of-the-Year</t>
  </si>
  <si>
    <t>secreto09ells</t>
  </si>
  <si>
    <t>Secret of Kells, The</t>
  </si>
  <si>
    <t>A young boy in a remote medieval outpost under siege from barbarian raids is beckoned to adventure when a celebrated master illuminator arrives with an ancient book, brimming with secret wisdom and powers.</t>
  </si>
  <si>
    <t>Nominated for 1 Oscar. Another 7 wins &amp; 5 nominations.</t>
  </si>
  <si>
    <t>Tomm Moore, Nora Twomey</t>
  </si>
  <si>
    <t>Tomm Moore (original story), Fabrice Ziolkowski (screenplay)</t>
  </si>
  <si>
    <t>Evan McGuire, Christen Mooney, Brendan Gleeson, Mick Lally</t>
  </si>
  <si>
    <t>https://images-na.ssl-images-amazon.com/images/M/MV5BMjEzMjEzNTIzOF5BMl5BanBnXkFtZTcwMTg2MjAyMw@@._V1_SX300.jpg</t>
  </si>
  <si>
    <t>http://thesecretofkells.com/</t>
  </si>
  <si>
    <t>English, Scottish Gaelic, Irish</t>
  </si>
  <si>
    <t>France, Belgium, Ireland</t>
  </si>
  <si>
    <t>[{'Source': 'Internet Movie Database', 'Value': '7.7/10'}, {'Source': 'Rotten Tomatoes', 'Value': '91%'}, {'Source': 'Metacritic', 'Value': '81/100'}]</t>
  </si>
  <si>
    <t>The Secret of Kells</t>
  </si>
  <si>
    <t>http://www.imdb.com/title/tt0485601</t>
  </si>
  <si>
    <t>GK</t>
  </si>
  <si>
    <t>http://www.boxofficemojo.com/movies/?id=thesecretofkells.htm</t>
  </si>
  <si>
    <t>http://www.the-numbers.com/movie/The-Secret-of-Kells</t>
  </si>
  <si>
    <t>nr.nobo09body</t>
  </si>
  <si>
    <t>Mr. Nobody</t>
  </si>
  <si>
    <t>A boy stands on a station platform as a train is about to leave. Should he go with his mother or stay with his father? Infinite possibilities arise from this decision. As long as he doesn't choose, anything is possible.</t>
  </si>
  <si>
    <t>11 wins &amp; 5 nominations.</t>
  </si>
  <si>
    <t>Jaco Van Dormael</t>
  </si>
  <si>
    <t>Jared Leto, Sarah Polley, Diane Kruger, Linh Dan Pham</t>
  </si>
  <si>
    <t>https://images-na.ssl-images-amazon.com/images/M/MV5BMTg4ODkzMDQ3Nl5BMl5BanBnXkFtZTgwNTEwMTkxMDE@._V1_SX300.jpg</t>
  </si>
  <si>
    <t>http://www.magpictures.com/mrnobody/</t>
  </si>
  <si>
    <t>English, Mohawk</t>
  </si>
  <si>
    <t>Belgium, Germany, Canada, France, USA, UK</t>
  </si>
  <si>
    <t>[{'Source': 'Internet Movie Database', 'Value': '7.9/10'}, {'Source': 'Rotten Tomatoes', 'Value': '64%'}, {'Source': 'Metacritic', 'Value': '63/100'}]</t>
  </si>
  <si>
    <t>http://www.imdb.com/title/tt0485947</t>
  </si>
  <si>
    <t>http://www.boxofficemojo.com/movies/?id=mr.nobody.htm</t>
  </si>
  <si>
    <t>http://www.the-numbers.com/movie/Mr.-Nobody</t>
  </si>
  <si>
    <t>redtail12ails</t>
  </si>
  <si>
    <t>Red Tails</t>
  </si>
  <si>
    <t>A crew of African American pilots in the Tuskegee training program, having faced segregation while kept mostly on the ground during World War II, are called into duty under the guidance of Col. A.J. Bullard.</t>
  </si>
  <si>
    <t>Anthony Hemingway</t>
  </si>
  <si>
    <t>John Ridley (story), John Ridley (screenplay), Aaron McGruder (screenplay), John B. Holway (book)</t>
  </si>
  <si>
    <t>Terrence Howard, Cuba Gooding Jr., Nate Parker, David Oyelowo</t>
  </si>
  <si>
    <t>https://images-na.ssl-images-amazon.com/images/M/MV5BNDQ5MTg2NzI4OF5BMl5BanBnXkFtZTcwMDM2NzQzNg@@._V1_SX300.jpg</t>
  </si>
  <si>
    <t>http://www.redtailsfilm.com/</t>
  </si>
  <si>
    <t>[{'Source': 'Internet Movie Database', 'Value': '5.9/10'}, {'Source': 'Rotten Tomatoes', 'Value': '40%'}, {'Source': 'Metacritic', 'Value': '46/100'}]</t>
  </si>
  <si>
    <t>http://www.imdb.com/title/tt0485985</t>
  </si>
  <si>
    <t>http://www.boxofficemojo.com/movies/?id=redtails.htm</t>
  </si>
  <si>
    <t>http://www.the-numbers.com/movie/Red-Tails</t>
  </si>
  <si>
    <t>flymeto08on3d</t>
  </si>
  <si>
    <t>Fly Me to the Moon</t>
  </si>
  <si>
    <t>Three young houseflies stow away aboard the Apollo 11 flight to the moon.</t>
  </si>
  <si>
    <t>Ben Stassen</t>
  </si>
  <si>
    <t>Domonic Paris</t>
  </si>
  <si>
    <t>Christopher Lloyd, Kelly Ripa, Nicollette Sheridan, Tim Curry</t>
  </si>
  <si>
    <t>https://images-na.ssl-images-amazon.com/images/M/MV5BMTc2NTA5MTA2Ml5BMl5BanBnXkFtZTcwMjU5ODQ3MQ@@._V1_SX300.jpg</t>
  </si>
  <si>
    <t>http://www.flymetothemoonthemovie.com/</t>
  </si>
  <si>
    <t>Belgium, USA</t>
  </si>
  <si>
    <t>[{'Source': 'Internet Movie Database', 'Value': '4.6/10'}, {'Source': 'Rotten Tomatoes', 'Value': '19%'}, {'Source': 'Metacritic', 'Value': '36/100'}]</t>
  </si>
  <si>
    <t>Fly Me to the Moon 3D</t>
  </si>
  <si>
    <t>http://www.imdb.com/title/tt0486321</t>
  </si>
  <si>
    <t>Fly Me To the Moon</t>
  </si>
  <si>
    <t>http://www.the-numbers.com/movie/Fly-Me-To-the-Moon</t>
  </si>
  <si>
    <t>beerfes06fest</t>
  </si>
  <si>
    <t>Beerfest</t>
  </si>
  <si>
    <t>Two brothers travel to Germany for Oktoberfest, only to stumble upon a secret, centuries-old competition described as a "Fight Club" with beer games.</t>
  </si>
  <si>
    <t>M.C. Gainey, Paul Soter, Erik Stolhanske, Cloris Leachman</t>
  </si>
  <si>
    <t>https://images-na.ssl-images-amazon.com/images/M/MV5BMTI4NzYyMDE0OF5BMl5BanBnXkFtZTcwOTIzODczMw@@._V1_SX300.jpg</t>
  </si>
  <si>
    <t>http://beerfestmovie.warnerbros.com/</t>
  </si>
  <si>
    <t>[{'Source': 'Internet Movie Database', 'Value': '6.3/10'}, {'Source': 'Rotten Tomatoes', 'Value': '41%'}, {'Source': 'Metacritic', 'Value': '46/100'}]</t>
  </si>
  <si>
    <t>http://www.imdb.com/title/tt0486551</t>
  </si>
  <si>
    <t>http://www.boxofficemojo.com/movies/?id=beerfest.htm</t>
  </si>
  <si>
    <t>http://www.the-numbers.com/movie/Beerfest</t>
  </si>
  <si>
    <t>fantast07rfer</t>
  </si>
  <si>
    <t>Fantastic Four: Rise of the Silver Surfer</t>
  </si>
  <si>
    <t>The Fantastic Four learn that they aren't the only super-powered beings in the universe when they square off against the powerful Silver Surfer and the planet-eating Galactus.</t>
  </si>
  <si>
    <t>Don Payne (screenplay), Mark Frost (screenplay), John Turman (story), Mark Frost (story), Stan Lee (characters), Jack Kirby (characters)</t>
  </si>
  <si>
    <t>https://images-na.ssl-images-amazon.com/images/M/MV5BODA4YTc5N2QtNzQyYS00ZDUzLWI3M2UtZWI2OWVhOGZlN2MxXkEyXkFqcGdeQXVyMTQxNzMzNDI@._V1_SX300.jpg</t>
  </si>
  <si>
    <t>English, Japanese, Chinese, Arabic</t>
  </si>
  <si>
    <t>[{'Source': 'Internet Movie Database', 'Value': '5.6/10'}, {'Source': 'Rotten Tomatoes', 'Value': '37%'}, {'Source': 'Metacritic', 'Value': '45/100'}]</t>
  </si>
  <si>
    <t>Fantastic 4: Rise of the Silver Surfer</t>
  </si>
  <si>
    <t>http://www.imdb.com/title/tt0486576</t>
  </si>
  <si>
    <t>http://www.the-numbers.com/movie/Fantastic-Four:-Rise-of-the-Silver-Surfer</t>
  </si>
  <si>
    <t>fredcla07laus</t>
  </si>
  <si>
    <t>Fred Claus</t>
  </si>
  <si>
    <t>Fred Claus, Santa's bitter older brother, is forced to move to the North Pole to help Santa and the elves prepare for Christmas in exchange for cash.</t>
  </si>
  <si>
    <t>Dan Fogelman (screenplay), Jessie Nelson (story), Dan Fogelman (story)</t>
  </si>
  <si>
    <t>Vince Vaughn, Paul Giamatti, John Michael Higgins, Miranda Richardson</t>
  </si>
  <si>
    <t>https://images-na.ssl-images-amazon.com/images/M/MV5BMTY0NDEwNzc0N15BMl5BanBnXkFtZTcwNjgxNzUzMw@@._V1_SX300.jpg</t>
  </si>
  <si>
    <t>http://www.fredclaus.net/</t>
  </si>
  <si>
    <t>[{'Source': 'Internet Movie Database', 'Value': '5.6/10'}, {'Source': 'Rotten Tomatoes', 'Value': '21%'}, {'Source': 'Metacritic', 'Value': '42/100'}]</t>
  </si>
  <si>
    <t>http://www.imdb.com/title/tt0486583</t>
  </si>
  <si>
    <t>http://www.boxofficemojo.com/movies/?id=fredclaus.htm</t>
  </si>
  <si>
    <t>http://www.the-numbers.com/movie/Fred-Claus</t>
  </si>
  <si>
    <t>darkmir07rror</t>
  </si>
  <si>
    <t>Dark Mirror</t>
  </si>
  <si>
    <t>A photographer moves her family into a strange old house, where she discovers an alternate reality reflected in the glass... A dark reality that is closing in on her.</t>
  </si>
  <si>
    <t>Pablo Proenza</t>
  </si>
  <si>
    <t>Pablo Proenza, Matthew Reynolds</t>
  </si>
  <si>
    <t>Lisa Vidal, David Chisum, Joshua Pelegrin, Lupe Ontiveros</t>
  </si>
  <si>
    <t>https://images-na.ssl-images-amazon.com/images/M/MV5BMTY2MTQ3MDg0MV5BMl5BanBnXkFtZTcwNzkzNTgzMg@@._V1_SX300.jpg</t>
  </si>
  <si>
    <t>http://www.darkmirrormovie.com/</t>
  </si>
  <si>
    <t>http://www.imdb.com/title/tt0486651</t>
  </si>
  <si>
    <t>stardus07dust</t>
  </si>
  <si>
    <t>Stardust</t>
  </si>
  <si>
    <t>In a countryside town bordering on a magical land, a young man makes a promise to his beloved that he'll retrieve a fallen star by venturing into the magical realm.</t>
  </si>
  <si>
    <t>Jane Goldman (screenplay), Matthew Vaughn (screenplay), Neil Gaiman (novel)</t>
  </si>
  <si>
    <t>Ian McKellen, Bimbo Hart, Alastair MacIntosh, David Kelly</t>
  </si>
  <si>
    <t>https://images-na.ssl-images-amazon.com/images/M/MV5BMjkyMTE1OTYwNF5BMl5BanBnXkFtZTcwMDIxODYzMw@@._V1_SX300.jpg</t>
  </si>
  <si>
    <t>http://www.stardustmovie.com/</t>
  </si>
  <si>
    <t>UK, USA, Iceland</t>
  </si>
  <si>
    <t>[{'Source': 'Internet Movie Database', 'Value': '7.7/10'}, {'Source': 'Rotten Tomatoes', 'Value': '76%'}, {'Source': 'Metacritic', 'Value': '66/100'}]</t>
  </si>
  <si>
    <t>http://www.imdb.com/title/tt0486655</t>
  </si>
  <si>
    <t>http://www.boxofficemojo.com/movies/?id=stardust.htm</t>
  </si>
  <si>
    <t>http://www.the-numbers.com/movie/Stardust</t>
  </si>
  <si>
    <t>u06u</t>
  </si>
  <si>
    <t>U</t>
  </si>
  <si>
    <t>Gébéka Films</t>
  </si>
  <si>
    <t>Animation, Family, Musical</t>
  </si>
  <si>
    <t>Mona lives in a ruined castle by the sea. She is a princess but lives a life of misery, mistreated by an odious pair of rats. But one day an adorable little unicorn appears and declares that she is there to assure her happiness.</t>
  </si>
  <si>
    <t>Serge Elissalde</t>
  </si>
  <si>
    <t>Grégoire Solotareff</t>
  </si>
  <si>
    <t>Bernard Alane, Jean-Claude Bolle-Reddat, Maud Forget, Guillaume Gallienne</t>
  </si>
  <si>
    <t>https://images-na.ssl-images-amazon.com/images/M/MV5BZGZhNTA4YTctYjE2Ny00YWUyLWIzNWMtMzBmNzYyMDhiODAzXkEyXkFqcGdeQXVyNjc4NDQ5NTY@._V1_SX300.jpg</t>
  </si>
  <si>
    <t>http://www.gebekafilms.com/gebeka.php?fiche=57</t>
  </si>
  <si>
    <t>http://www.imdb.com/title/tt0486731</t>
  </si>
  <si>
    <t>disturb07rbia</t>
  </si>
  <si>
    <t>Disturbia</t>
  </si>
  <si>
    <t>A teen living under house arrest becomes convinced his neighbor is a serial killer.</t>
  </si>
  <si>
    <t>Christopher Landon (screenplay), Carl Ellsworth (screenplay), Christopher Landon (story)</t>
  </si>
  <si>
    <t>Shia LaBeouf, Sarah Roemer, Carrie-Anne Moss, David Morse</t>
  </si>
  <si>
    <t>https://images-na.ssl-images-amazon.com/images/M/MV5BMTMyNTIxOTQ3M15BMl5BanBnXkFtZTcwMjU2NzAzMw@@._V1_SX300.jpg</t>
  </si>
  <si>
    <t>http://www.disturbia.com/</t>
  </si>
  <si>
    <t>[{'Source': 'Internet Movie Database', 'Value': '6.9/10'}, {'Source': 'Rotten Tomatoes', 'Value': '69%'}, {'Source': 'Metacritic', 'Value': '62/100'}]</t>
  </si>
  <si>
    <t>http://www.imdb.com/title/tt0486822</t>
  </si>
  <si>
    <t>http://www.boxofficemojo.com/movies/?id=disturbia.htm</t>
  </si>
  <si>
    <t>http://www.the-numbers.com/movie/Disturbia</t>
  </si>
  <si>
    <t>wildhog07hogs</t>
  </si>
  <si>
    <t>Wild Hogs</t>
  </si>
  <si>
    <t>A group of suburban biker wannabes looking for adventure hit the open road, but get more than they bargained for when they encounter a New Mexico gang called the Del Fuegos.</t>
  </si>
  <si>
    <t>Walt Becker</t>
  </si>
  <si>
    <t>Brad Copeland</t>
  </si>
  <si>
    <t>Tim Allen, John Travolta, Martin Lawrence, William H. Macy</t>
  </si>
  <si>
    <t>https://images-na.ssl-images-amazon.com/images/M/MV5BMTQ4MTE5MjY5OV5BMl5BanBnXkFtZTcwNDEwMzUzMw@@._V1_SX300.jpg</t>
  </si>
  <si>
    <t>http://wildhogs.movies.go.com/</t>
  </si>
  <si>
    <t>[{'Source': 'Internet Movie Database', 'Value': '5.9/10'}, {'Source': 'Rotten Tomatoes', 'Value': '14%'}, {'Source': 'Metacritic', 'Value': '27/100'}]</t>
  </si>
  <si>
    <t>http://www.imdb.com/title/tt0486946</t>
  </si>
  <si>
    <t>http://www.boxofficemojo.com/movies/?id=wildhogs.htm</t>
  </si>
  <si>
    <t>http://www.the-numbers.com/movie/Wild-Hogs</t>
  </si>
  <si>
    <t>automat10pany</t>
  </si>
  <si>
    <t>Mobilier fidele</t>
  </si>
  <si>
    <t>Animation, Short</t>
  </si>
  <si>
    <t>Furniture moves itself into a new house, without human intervention. No people appear in this stop-motion short by animation pioneer Émile Cohl.</t>
  </si>
  <si>
    <t>Émile Cohl</t>
  </si>
  <si>
    <t>The Automatic Moving Company</t>
  </si>
  <si>
    <t>http://www.imdb.com/title/tt0486978</t>
  </si>
  <si>
    <t>bonnevi06ille</t>
  </si>
  <si>
    <t>Bonneville</t>
  </si>
  <si>
    <t>Senart Films Releasing</t>
  </si>
  <si>
    <t>Three women take a road trip to Santa Barbara in order to deliver the ashes of one of their dead husbands to his resentful daughter.</t>
  </si>
  <si>
    <t>Christopher N. Rowley</t>
  </si>
  <si>
    <t>Daniel D. Davis (screenplay), Daniel D. Davis (story), Christopher N. Rowley (story)</t>
  </si>
  <si>
    <t>Jessica Lange, Robert Conder, Kathy Bates, Joan Allen</t>
  </si>
  <si>
    <t>https://images-na.ssl-images-amazon.com/images/M/MV5BMzI4NDM0NDk5N15BMl5BanBnXkFtZTcwNDMyMzU1MQ@@._V1_SX300.jpg</t>
  </si>
  <si>
    <t>http://www.bonnevillethemovie.com</t>
  </si>
  <si>
    <t>[{'Source': 'Internet Movie Database', 'Value': '6.2/10'}, {'Source': 'Rotten Tomatoes', 'Value': '40%'}, {'Source': 'Metacritic', 'Value': '46/100'}]</t>
  </si>
  <si>
    <t>http://www.imdb.com/title/tt0487195</t>
  </si>
  <si>
    <t>SenA</t>
  </si>
  <si>
    <t>http://www.boxofficemojo.com/movies/?id=bonneville.htm</t>
  </si>
  <si>
    <t>http://www.the-numbers.com/movie/Bonneville</t>
  </si>
  <si>
    <t>pagetur06rner</t>
  </si>
  <si>
    <t>Page Turner, The</t>
  </si>
  <si>
    <t>Drama, Music, Thriller</t>
  </si>
  <si>
    <t>The girl Mélanie Prouvost is the beloved daughter of the butchers Mrs. Prouvost and Mr. Prouvost. She is an aspirant pianist and her parents make her application to the Conservatory. During...</t>
  </si>
  <si>
    <t>Denis Dercourt</t>
  </si>
  <si>
    <t>Denis Dercourt (scenario and dialogue), Jacques Sotty (collaboration)</t>
  </si>
  <si>
    <t>Catherine Frot, Déborah François, Pascal Greggory, Clotilde Mollet</t>
  </si>
  <si>
    <t>https://images-na.ssl-images-amazon.com/images/M/MV5BOWIyMDhkYWYtMzZmOC00NGEwLWI1ZmUtMTdjODg1NGE1M2M5XkEyXkFqcGdeQXVyMTA0MjU0Ng@@._V1_SX300.jpg</t>
  </si>
  <si>
    <t>[{'Source': 'Internet Movie Database', 'Value': '7.1/10'}, {'Source': 'Rotten Tomatoes', 'Value': '78%'}, {'Source': 'Metacritic', 'Value': '67/100'}]</t>
  </si>
  <si>
    <t>The Page Turner</t>
  </si>
  <si>
    <t>http://www.imdb.com/title/tt0487503</t>
  </si>
  <si>
    <t>dante0108te01</t>
  </si>
  <si>
    <t>Dante 01</t>
  </si>
  <si>
    <t>Deep space, at the edge of the galaxy. The future. A new prisoner arrives on top security prison ship and psychiatric research unit Dante 01. Sole survivor of an encounter with an alien ...</t>
  </si>
  <si>
    <t>Marc Caro</t>
  </si>
  <si>
    <t>Marc Caro (screenplay), Pierre Bordage (screenplay), David Martínez (additional dialogue)</t>
  </si>
  <si>
    <t>Lambert Wilson, Linh Dan Pham, Simona Maicanescu, Dominique Pinon</t>
  </si>
  <si>
    <t>https://images-na.ssl-images-amazon.com/images/M/MV5BMjE1OTg1MDc2MV5BMl5BanBnXkFtZTcwOTY5ODU4MQ@@._V1_SX300.jpg</t>
  </si>
  <si>
    <t>http://www.wildbunch-distribution.com/site/dante01</t>
  </si>
  <si>
    <t>[{'Source': 'Internet Movie Database', 'Value': '4.9/10'}, {'Source': 'Rotten Tomatoes', 'Value': '33%'}]</t>
  </si>
  <si>
    <t>http://www.imdb.com/title/tt0487928</t>
  </si>
  <si>
    <t>outatth07ding</t>
  </si>
  <si>
    <t>Out at the Wedding</t>
  </si>
  <si>
    <t>Goff-Kellam Productions</t>
  </si>
  <si>
    <t>Ever have an identity crisis? Tell a little white lie here and there, just to make everyone happy? Well, Alex Houston has got you beat, hands down. After telling her fiancé, Dana, that her ...</t>
  </si>
  <si>
    <t>Lee Friedlander</t>
  </si>
  <si>
    <t>Paula Goldberg</t>
  </si>
  <si>
    <t>Jerry Banks, Jill Bennett, Jamie Blake, Emily A. Burton</t>
  </si>
  <si>
    <t>https://images-na.ssl-images-amazon.com/images/M/MV5BMTI1OTc5ODY0MV5BMl5BanBnXkFtZTcwMzYzNTg0MQ@@._V1_SX300.jpg</t>
  </si>
  <si>
    <t>http://www.outatthewedding.com/</t>
  </si>
  <si>
    <t>http://www.imdb.com/title/tt0488023</t>
  </si>
  <si>
    <t>fractur07ture</t>
  </si>
  <si>
    <t>Fracture</t>
  </si>
  <si>
    <t>An attorney, intent on climbing the career ladder toward success, finds an unlikely opponent in a manipulative criminal he is trying to prosecute.</t>
  </si>
  <si>
    <t>Daniel Pyne (screenplay), Glenn Gers (screenplay), Daniel Pyne (story)</t>
  </si>
  <si>
    <t>Anthony Hopkins, Ryan Gosling, David Strathairn, Rosamund Pike</t>
  </si>
  <si>
    <t>https://images-na.ssl-images-amazon.com/images/M/MV5BMzIzNjQyMzkwM15BMl5BanBnXkFtZTcwOTg5ODQ0MQ@@._V1_SX300.jpg</t>
  </si>
  <si>
    <t>http://www.fracturemovie.com/</t>
  </si>
  <si>
    <t>[{'Source': 'Internet Movie Database', 'Value': '7.2/10'}, {'Source': 'Rotten Tomatoes', 'Value': '71%'}, {'Source': 'Metacritic', 'Value': '68/100'}]</t>
  </si>
  <si>
    <t>http://www.imdb.com/title/tt0488120</t>
  </si>
  <si>
    <t>http://www.boxofficemojo.com/movies/?id=fracture.htm</t>
  </si>
  <si>
    <t>http://www.the-numbers.com/movie/Fracture</t>
  </si>
  <si>
    <t>cowbell06lles</t>
  </si>
  <si>
    <t>Cow Belles</t>
  </si>
  <si>
    <t>In order to learn how to be responsible, two wealthy teen sisters are forced to work in the family business by their exasperated father. When company funds goes missing, it's up to the girls to save the day.</t>
  </si>
  <si>
    <t>Francine McDougall</t>
  </si>
  <si>
    <t>Matt Dearborn (teleplay), Matt Dearborn (story), Stu Krieger (teleplay)</t>
  </si>
  <si>
    <t>Aly Michalka, AJ Michalka, Jack Coleman, Sheila McCarthy</t>
  </si>
  <si>
    <t>https://images-na.ssl-images-amazon.com/images/M/MV5BMTQ4NjUyMDg4MV5BMl5BanBnXkFtZTcwMzgwOTIzMQ@@._V1_SX300.jpg</t>
  </si>
  <si>
    <t>http://www.imdb.com/title/tt0489007</t>
  </si>
  <si>
    <t>crime06rime</t>
  </si>
  <si>
    <t>A Crime</t>
  </si>
  <si>
    <t>Phase 4 Films</t>
  </si>
  <si>
    <t>Vincent's life is on hold until he finds his wife's killer. Alice, his neighbor, is convinced she can make him happy. She decides to invent a culprit, so that Vincent can find revenge and leave the past behind. But there is no ideal culprit and no perfect crime...</t>
  </si>
  <si>
    <t>Manuel Pradal</t>
  </si>
  <si>
    <t>Tonino Benacquista (scenario), Manuel Pradal (scenario)</t>
  </si>
  <si>
    <t>Harvey Keitel, Emmanuelle Béart, Norman Reedus, Joe Grifasi</t>
  </si>
  <si>
    <t>https://images-na.ssl-images-amazon.com/images/M/MV5BMTg3MTg4MDY1MV5BMl5BanBnXkFtZTcwMzI3ODU5Mw@@._V1_SX300.jpg</t>
  </si>
  <si>
    <t>http://www.phase4films.com/</t>
  </si>
  <si>
    <t>http://www.imdb.com/title/tt0489010</t>
  </si>
  <si>
    <t>dayofth08dead</t>
  </si>
  <si>
    <t>First Look International</t>
  </si>
  <si>
    <t>When a small Colorado town is overrun by the flesh hungry dead a small group of survivors try to escape in a last ditch effort to stay alive.</t>
  </si>
  <si>
    <t>Jeffrey Reddick (screenplay), George A. Romero (motion picture "Day of the Dead")</t>
  </si>
  <si>
    <t>Mena Suvari, Nick Cannon, Michael Welch, AnnaLynne McCord</t>
  </si>
  <si>
    <t>https://images-na.ssl-images-amazon.com/images/M/MV5BNzg1Mjk0YzEtMTBmZS00MGZhLWJkZmYtMDg4ZWEzNDQzYmE3XkEyXkFqcGdeQXVyMTQxNzMzNDI@._V1_SX300.jpg</t>
  </si>
  <si>
    <t>[{'Source': 'Internet Movie Database', 'Value': '4.5/10'}, {'Source': 'Rotten Tomatoes', 'Value': '14%'}]</t>
  </si>
  <si>
    <t>http://www.imdb.com/title/tt0489018</t>
  </si>
  <si>
    <t>fanboys09boys</t>
  </si>
  <si>
    <t>Fanboys</t>
  </si>
  <si>
    <t>Star Wars fanatics take a cross-country trip to George Lucas' Skywalker Ranch so their dying friend can see a screening of Star Wars: Episode I - The Phantom Menace (1999) before its release.</t>
  </si>
  <si>
    <t>Kyle Newman</t>
  </si>
  <si>
    <t>Ernest Cline (screenplay), Adam F. Goldberg (screenplay), Ernest Cline (story), Dan Pulick (story)</t>
  </si>
  <si>
    <t>Sam Huntington, Chris Marquette, Dan Fogler, Jay Baruchel</t>
  </si>
  <si>
    <t>https://images-na.ssl-images-amazon.com/images/M/MV5BMTI2MDM0NTY5OF5BMl5BanBnXkFtZTcwODMxMzIwMg@@._V1_SX300.jpg</t>
  </si>
  <si>
    <t>http://www.fanboys-themovie.com/#/home-page</t>
  </si>
  <si>
    <t>[{'Source': 'Internet Movie Database', 'Value': '6.6/10'}, {'Source': 'Rotten Tomatoes', 'Value': '32%'}, {'Source': 'Metacritic', 'Value': '45/100'}]</t>
  </si>
  <si>
    <t>http://www.imdb.com/title/tt0489049</t>
  </si>
  <si>
    <t>http://www.boxofficemojo.com/movies/?id=fanboys.htm</t>
  </si>
  <si>
    <t>http://www.the-numbers.com/movie/Fanboys</t>
  </si>
  <si>
    <t>jumper08mper</t>
  </si>
  <si>
    <t>Jumper</t>
  </si>
  <si>
    <t>A teenager with teleportation abilities suddenly finds himself in the middle of an ancient war between those like him and their sworn annihilators.</t>
  </si>
  <si>
    <t>David S. Goyer (screenplay), Jim Uhls (screenplay), Simon Kinberg (screenplay), Steven Gould (novel)</t>
  </si>
  <si>
    <t>Hayden Christensen, Jamie Bell, Rachel Bilson, Diane Lane</t>
  </si>
  <si>
    <t>https://images-na.ssl-images-amazon.com/images/M/MV5BMjEwOTkyOTI3M15BMl5BanBnXkFtZTcwNTQxMjU1MQ@@._V1_SX300.jpg</t>
  </si>
  <si>
    <t>http://www.jumperthemovie.com</t>
  </si>
  <si>
    <t>English, Italian, Japanese, Mandarin</t>
  </si>
  <si>
    <t>[{'Source': 'Internet Movie Database', 'Value': '6.1/10'}, {'Source': 'Rotten Tomatoes', 'Value': '16%'}, {'Source': 'Metacritic', 'Value': '35/100'}]</t>
  </si>
  <si>
    <t>http://www.imdb.com/title/tt0489099</t>
  </si>
  <si>
    <t>http://www.boxofficemojo.com/movies/?id=jumper.htm</t>
  </si>
  <si>
    <t>http://www.the-numbers.com/movie/Jumper</t>
  </si>
  <si>
    <t>lastord05yvii</t>
  </si>
  <si>
    <t>Last Order: Final Fantasy VII</t>
  </si>
  <si>
    <t>Animation, Short, Action</t>
  </si>
  <si>
    <t>Last Order explores the incidents that occurred in Nibelheim revolving around Sephiroth, Tifa, Cloud and Zack. Last Order explains in more detail the events that follow after the annihilation of Nibelheim.</t>
  </si>
  <si>
    <t>Morio Asaka, Tetsuya Nomura</t>
  </si>
  <si>
    <t>Kazushige Nojima (story), Kazuhiko Inukai</t>
  </si>
  <si>
    <t>Ken'ichi Suzumura, Toshiyuki Morikawa, Takahiro Sakurai, Ayumi Itô</t>
  </si>
  <si>
    <t>https://images-na.ssl-images-amazon.com/images/M/MV5BMWVmN2RiY2UtNzk1YS00M2E3LWEwNTctOTc1NzhmZTc3N2JkXkEyXkFqcGdeQXVyNzg5OTk2OA@@._V1_SX300.jpg</t>
  </si>
  <si>
    <t>http://www.imdb.com/title/tt0489134</t>
  </si>
  <si>
    <t>nannydi07ries</t>
  </si>
  <si>
    <t>Nanny Diaries, The</t>
  </si>
  <si>
    <t>A college graduate goes to work as a nanny for a rich New York family. Ensconced in their home, she has to juggle their dysfunction, a new romance, and the spoiled brat in her charge.</t>
  </si>
  <si>
    <t>Shari Springer Berman, Robert Pulcini</t>
  </si>
  <si>
    <t>Emma McLaughlin (novel), Nicola Kraus (novel), Shari Springer Berman (screenplay), Robert Pulcini (screenplay)</t>
  </si>
  <si>
    <t>Scarlett Johansson, Donna Murphy, John Henry Cox, Alicia Keys</t>
  </si>
  <si>
    <t>https://images-na.ssl-images-amazon.com/images/M/MV5BMTkxMjU5MTY0Ml5BMl5BanBnXkFtZTcwNzU4NjU0MQ@@._V1_SX300.jpg</t>
  </si>
  <si>
    <t>[{'Source': 'Internet Movie Database', 'Value': '6.2/10'}, {'Source': 'Metacritic', 'Value': '46/100'}]</t>
  </si>
  <si>
    <t>The Nanny Diaries</t>
  </si>
  <si>
    <t>http://www.imdb.com/title/tt0489237</t>
  </si>
  <si>
    <t>http://www.boxofficemojo.com/movies/?id=thenannydiaries.htm</t>
  </si>
  <si>
    <t>http://www.the-numbers.com/movie/The-Nanny-Diaries</t>
  </si>
  <si>
    <t>sawiii06wiii</t>
  </si>
  <si>
    <t>Saw III</t>
  </si>
  <si>
    <t>Jigsaw kidnaps a doctor to keep him alive while he watches his new apprentice put an unlucky citizen through a brutal test.</t>
  </si>
  <si>
    <t>Leigh Whannell (story), James Wan (story), Leigh Whannell (screenplay)</t>
  </si>
  <si>
    <t>Tobin Bell, Shawnee Smith, Angus Macfadyen, Bahar Soomekh</t>
  </si>
  <si>
    <t>https://images-na.ssl-images-amazon.com/images/M/MV5BMTg3MzI5NjYxMl5BMl5BanBnXkFtZTcwOTA0NDkzMQ@@._V1_SX300.jpg</t>
  </si>
  <si>
    <t>http://www.saw3.com/</t>
  </si>
  <si>
    <t>[{'Source': 'Internet Movie Database', 'Value': '6.2/10'}, {'Source': 'Rotten Tomatoes', 'Value': '28%'}, {'Source': 'Metacritic', 'Value': '48/100'}]</t>
  </si>
  <si>
    <t>http://www.imdb.com/title/tt0489270</t>
  </si>
  <si>
    <t>http://www.boxofficemojo.com/movies/?id=sawiii.htm</t>
  </si>
  <si>
    <t>http://www.the-numbers.com/movie/Saw-III</t>
  </si>
  <si>
    <t>convers06hgod</t>
  </si>
  <si>
    <t>Conversations with God</t>
  </si>
  <si>
    <t>Chronicles the dramatic true journey of a struggling man turned homeless, who inadvertently becomes a spiritual messenger and bestselling author.</t>
  </si>
  <si>
    <t>Stephen Deutsch</t>
  </si>
  <si>
    <t>Eric DelaBarre, Neale Donald Walsch (books)</t>
  </si>
  <si>
    <t>Henry Czerny, Michelle Merring, Frederick Charles Canada, Bill Geislinger</t>
  </si>
  <si>
    <t>https://images-na.ssl-images-amazon.com/images/M/MV5BMTg4MjMyMzgyM15BMl5BanBnXkFtZTcwNjAyMTkzMQ@@._V1_SX300.jpg</t>
  </si>
  <si>
    <t>http://www.cwgthemovie.com</t>
  </si>
  <si>
    <t>[{'Source': 'Internet Movie Database', 'Value': '6.5/10'}, {'Source': 'Rotten Tomatoes', 'Value': '7%'}, {'Source': 'Metacritic', 'Value': '35/100'}]</t>
  </si>
  <si>
    <t>http://www.imdb.com/title/tt0489682</t>
  </si>
  <si>
    <t>http://www.boxofficemojo.com/movies/?id=conversationswithgod.htm</t>
  </si>
  <si>
    <t>http://www.the-numbers.com/movie/Conversations-with-God</t>
  </si>
  <si>
    <t>because07idso</t>
  </si>
  <si>
    <t>Because I Said So</t>
  </si>
  <si>
    <t>A meddling mother tries to set her daughter up with the right man so her kid won't follow in her footsteps.</t>
  </si>
  <si>
    <t>Karen Leigh Hopkins, Jessie Nelson</t>
  </si>
  <si>
    <t>Diane Keaton, Mandy Moore, Gabriel Macht, Tom Everett Scott</t>
  </si>
  <si>
    <t>https://images-na.ssl-images-amazon.com/images/M/MV5BMjAyNjU4NTMzNl5BMl5BanBnXkFtZTcwNzk3NzI0MQ@@._V1_SX300.jpg</t>
  </si>
  <si>
    <t>http://www.becauseisaidsomovie.com</t>
  </si>
  <si>
    <t>English, Mandarin, Italian</t>
  </si>
  <si>
    <t>[{'Source': 'Internet Movie Database', 'Value': '5.6/10'}, {'Source': 'Rotten Tomatoes', 'Value': '4%'}, {'Source': 'Metacritic', 'Value': '26/100'}]</t>
  </si>
  <si>
    <t>http://www.imdb.com/title/tt0490084</t>
  </si>
  <si>
    <t>http://www.boxofficemojo.com/movies/?id=becauseisaidso.htm</t>
  </si>
  <si>
    <t>http://www.the-numbers.com/movie/Because-I-Said-So</t>
  </si>
  <si>
    <t>londont06hton</t>
  </si>
  <si>
    <t>London To Brighton</t>
  </si>
  <si>
    <t>Outsider Films</t>
  </si>
  <si>
    <t>Desperate to evade an angry pimp, a London prostitute and a young girl flee by train to Brighton after an appointment with a powerful client goes violently wrong.</t>
  </si>
  <si>
    <t>Paul Andrew Williams</t>
  </si>
  <si>
    <t>Lorraine Stanley, Georgia Groome, Johnny Harris, Nathan Constance</t>
  </si>
  <si>
    <t>https://images-na.ssl-images-amazon.com/images/M/MV5BMTQ5MTc2MDc2Nl5BMl5BanBnXkFtZTcwMTAzNTg0MQ@@._V1_SX300.jpg</t>
  </si>
  <si>
    <t>http://www.l2b-themovie.co.uk/</t>
  </si>
  <si>
    <t>[{'Source': 'Internet Movie Database', 'Value': '7.0/10'}, {'Source': 'Rotten Tomatoes', 'Value': '67%'}, {'Source': 'Metacritic', 'Value': '55/100'}]</t>
  </si>
  <si>
    <t>London to Brighton</t>
  </si>
  <si>
    <t>http://www.imdb.com/title/tt0490166</t>
  </si>
  <si>
    <t>OutF</t>
  </si>
  <si>
    <t>http://www.boxofficemojo.com/movies/?id=londontobrighton.htm</t>
  </si>
  <si>
    <t>mutantc08cles</t>
  </si>
  <si>
    <t>Mutant Chronicles, The</t>
  </si>
  <si>
    <t>28th century soldier Mitch Hunter leads a fight against an army of underworld Mutants.</t>
  </si>
  <si>
    <t>Simon Hunter</t>
  </si>
  <si>
    <t>Thomas Jane, Ron Perlman, Devon Aoki, Sean Pertwee</t>
  </si>
  <si>
    <t>https://images-na.ssl-images-amazon.com/images/M/MV5BMTEzMTQ4MjQ1ODFeQTJeQWpwZ15BbWU4MDU4MTUyNTEx._V1_SX300.jpg</t>
  </si>
  <si>
    <t>http://www.mutantchroniclesthemovie.com/</t>
  </si>
  <si>
    <t>[{'Source': 'Internet Movie Database', 'Value': '5.2/10'}, {'Source': 'Rotten Tomatoes', 'Value': '18%'}]</t>
  </si>
  <si>
    <t>Mutant Chronicles</t>
  </si>
  <si>
    <t>http://www.imdb.com/title/tt0490181</t>
  </si>
  <si>
    <t>The Mutant Chronicles</t>
  </si>
  <si>
    <t>http://www.the-numbers.com/movie/The-Mutant-Chronicles</t>
  </si>
  <si>
    <t>silence16ncei</t>
  </si>
  <si>
    <t>Silence</t>
  </si>
  <si>
    <t>In the 17th century, two Portuguese Jesuit priests travel to Japan in an attempt to locate their mentor, who is rumored to have committed apostasy, and to propagate Catholicism.</t>
  </si>
  <si>
    <t>Nominated for 1 Oscar. Another 6 wins &amp; 47 nominations.</t>
  </si>
  <si>
    <t>Jay Cocks (screenplay), Martin Scorsese (screenplay), Shûsaku Endô (based on the novel by)</t>
  </si>
  <si>
    <t>Andrew Garfield, Adam Driver, Liam Neeson, Tadanobu Asano</t>
  </si>
  <si>
    <t>https://images-na.ssl-images-amazon.com/images/M/MV5BMjY3OTk0NjA2NV5BMl5BanBnXkFtZTgwNTg3Mjc2MDI@._V1_SX300.jpg</t>
  </si>
  <si>
    <t>http://www.silencemovie.com/</t>
  </si>
  <si>
    <t>English, Japanese, Latin</t>
  </si>
  <si>
    <t>USA, Taiwan, Mexico</t>
  </si>
  <si>
    <t>[{'Source': 'Internet Movie Database', 'Value': '7.2/10'}, {'Source': 'Rotten Tomatoes', 'Value': '84%'}, {'Source': 'Metacritic', 'Value': '79/100'}]</t>
  </si>
  <si>
    <t>http://www.imdb.com/title/tt0490215</t>
  </si>
  <si>
    <t>Silence (2016)</t>
  </si>
  <si>
    <t>http://www.boxofficemojo.com/movies/?id=silence(2016).htm</t>
  </si>
  <si>
    <t>bringit06hing</t>
  </si>
  <si>
    <t>Bring It On: All or Nothing</t>
  </si>
  <si>
    <t>A transfer student to a rough high school tries joining the cheer-leading squad and she not only faces off against the head cheerleader, but against her former school in preparation for a cheer-off competition.</t>
  </si>
  <si>
    <t>Steve Rash</t>
  </si>
  <si>
    <t>Alyson Fouse</t>
  </si>
  <si>
    <t>Hayden Panettiere, Jake McDorman, JoJo Wright, Emme Rylan</t>
  </si>
  <si>
    <t>https://images-na.ssl-images-amazon.com/images/M/MV5BMTMxMjk3MzIyMl5BMl5BanBnXkFtZTcwODAyNjMzMQ@@._V1_SX300.jpg</t>
  </si>
  <si>
    <t>http://www.imdb.com/title/tt0490822</t>
  </si>
  <si>
    <t>sparrow08rrow</t>
  </si>
  <si>
    <t>Sparrow</t>
  </si>
  <si>
    <t>Videorama</t>
  </si>
  <si>
    <t>A gang of pickpockets roam the streets of Hong Kong.</t>
  </si>
  <si>
    <t>1 win &amp; 15 nominations.</t>
  </si>
  <si>
    <t>Kin Chung Chan, Chi Keung Fung</t>
  </si>
  <si>
    <t>Simon Yam, Kelly Lin, Ka Tung Lam, Hoi-Pang Lo</t>
  </si>
  <si>
    <t>https://images-na.ssl-images-amazon.com/images/M/MV5BMTc0MjQ1OTM3N15BMl5BanBnXkFtZTgwNDUxMzgyMDE@._V1_SX300.jpg</t>
  </si>
  <si>
    <t>http://www.imdb.com/title/tt0491044</t>
  </si>
  <si>
    <t>psychnsych</t>
  </si>
  <si>
    <t>Psych</t>
  </si>
  <si>
    <t>puccini06ners</t>
  </si>
  <si>
    <t>Puccini for Beginners</t>
  </si>
  <si>
    <t>A recently-singled New York writer finds herself in two surprising and complicated relationships.</t>
  </si>
  <si>
    <t>Ken Barnett, Julianne Nicholson, Brian Letscher, Elizabeth Reaser</t>
  </si>
  <si>
    <t>https://images-na.ssl-images-amazon.com/images/M/MV5BMjE5NzQyNDEwNF5BMl5BanBnXkFtZTcwNTYxNDI0MQ@@._V1_SX300.jpg</t>
  </si>
  <si>
    <t>http://www.imdb.com/title/tt0492481</t>
  </si>
  <si>
    <t>http://www.boxofficemojo.com/movies/?id=pucciniforbeginners.htm</t>
  </si>
  <si>
    <t>http://www.the-numbers.com/movie/Puccini-for-Beginners</t>
  </si>
  <si>
    <t>shrooms07ooms</t>
  </si>
  <si>
    <t>Shrooms</t>
  </si>
  <si>
    <t>Capitol Films</t>
  </si>
  <si>
    <t>A group of friends is stalked and murdered while looking for psilocybin mushrooms in the Irish woods.</t>
  </si>
  <si>
    <t>Paddy Breathnach</t>
  </si>
  <si>
    <t>Pearse Elliott</t>
  </si>
  <si>
    <t>Lindsey Haun, Jack Huston, Max Kasch, Maya Hazen</t>
  </si>
  <si>
    <t>https://images-na.ssl-images-amazon.com/images/M/MV5BOTQ3NGZhNjktMDNhOS00YzJiLWI1YjAtMDI5MzY1NzUxOGFiXkEyXkFqcGdeQXVyMTQxNzMzNDI@._V1_SX300.jpg</t>
  </si>
  <si>
    <t>http://www.magnetreleasing.com/</t>
  </si>
  <si>
    <t>Ireland, UK, Denmark</t>
  </si>
  <si>
    <t>[{'Source': 'Internet Movie Database', 'Value': '4.7/10'}, {'Source': 'Rotten Tomatoes', 'Value': '24%'}]</t>
  </si>
  <si>
    <t>http://www.imdb.com/title/tt0492486</t>
  </si>
  <si>
    <t>http://www.boxofficemojo.com/movies/?id=shrooms.htm</t>
  </si>
  <si>
    <t>bratz:rngelz</t>
  </si>
  <si>
    <t>Bratz: Rock Angelz</t>
  </si>
  <si>
    <t>hannahmntana</t>
  </si>
  <si>
    <t>Hannah Montana</t>
  </si>
  <si>
    <t>jackass06rtwo</t>
  </si>
  <si>
    <t>Jackass Number Two</t>
  </si>
  <si>
    <t>Documentary, Action, Comedy</t>
  </si>
  <si>
    <t>Chris Pontius, Johnny Knoxville, Steve-O, Bam Margera, and the whole crew return to the screen to raise the stakes higher than ever before.</t>
  </si>
  <si>
    <t>Jeff Tremaine</t>
  </si>
  <si>
    <t>Jeff Tremaine (television series "Jackass"), Spike Jonze (television series "Jackass"), Johnny Knoxville (television series "Jackass"), Jeff Tremaine (concepts by), Johnny Knoxville (concepts by), Bam Margera (concepts by), Steve-O (concepts by), Chris Pontius (concepts by), Ryan Dunn (concepts by), Jason 'Wee Man' Acuña (concepts by), Preston Lacy (concepts by), Dave England (concepts by), Ehren McGhehey (concepts by), Mark Lewman (concepts by), Dimitry Elyashkevich (concepts by), Al Walker (concepts by), Brandon DiCamillo (concepts by), Darrin Prescott (concepts by), David Weathers (concepts by), Gary Leffew (concepts by), Jordan Houston (concepts by), Loomis Fall (concepts by), Scott Rogerts (concepts by), Preston Lacy (additional scenes)</t>
  </si>
  <si>
    <t>Johnny Knoxville, Bam Margera, Steve-O, Chris Pontius</t>
  </si>
  <si>
    <t>https://images-na.ssl-images-amazon.com/images/M/MV5BNzgzNDYyOTcxNl5BMl5BanBnXkFtZTcwODczNzUzMQ@@._V1_SX300.jpg</t>
  </si>
  <si>
    <t>http://www.jackassmovie.com/</t>
  </si>
  <si>
    <t>[{'Source': 'Internet Movie Database', 'Value': '7.1/10'}, {'Source': 'Rotten Tomatoes', 'Value': '63%'}, {'Source': 'Metacritic', 'Value': '66/100'}]</t>
  </si>
  <si>
    <t>http://www.imdb.com/title/tt0493430</t>
  </si>
  <si>
    <t>Jackass: Number Two</t>
  </si>
  <si>
    <t>http://www.boxofficemojo.com/movies/?id=jackassnumbertwo.htm</t>
  </si>
  <si>
    <t>http://www.the-numbers.com/movie/Jackass:-Number-Two</t>
  </si>
  <si>
    <t>skeptic09ptic</t>
  </si>
  <si>
    <t>Skeptic, The</t>
  </si>
  <si>
    <t>A lawyer who doesn't believe in ghosts is haunted after moving into a family mansion.</t>
  </si>
  <si>
    <t>Tennyson Bardwell</t>
  </si>
  <si>
    <t>Tim Daly, Tom Arnold, Zoe Saldana, Edward Herrmann</t>
  </si>
  <si>
    <t>https://images-na.ssl-images-amazon.com/images/M/MV5BMjE2NjQ2NzEwMl5BMl5BanBnXkFtZTcwNjA2ODI1Mg@@._V1_SX300.jpg</t>
  </si>
  <si>
    <t>The Skeptic</t>
  </si>
  <si>
    <t>http://www.imdb.com/title/tt0493451</t>
  </si>
  <si>
    <t>http://www.boxofficemojo.com/movies/?id=theskeptic.htm</t>
  </si>
  <si>
    <t>http://www.the-numbers.com/movie/The-Skeptic</t>
  </si>
  <si>
    <t>thisfil06ated</t>
  </si>
  <si>
    <t>This Film Is Not Yet Rated</t>
  </si>
  <si>
    <t>Kirby Dick's exposé about the American movie ratings board.</t>
  </si>
  <si>
    <t>Kirby Dick</t>
  </si>
  <si>
    <t>Kirby Dick, Eddie Schmidt, Matt Patterson</t>
  </si>
  <si>
    <t>Kimberly Peirce, Jon Lewis, David Ansen, Martin Garbus</t>
  </si>
  <si>
    <t>https://images-na.ssl-images-amazon.com/images/M/MV5BMTk0NDIwMDUxNl5BMl5BanBnXkFtZTcwMzY3MzIzMQ@@._V1_SX300.jpg</t>
  </si>
  <si>
    <t>http://www.ifc.com/thisfilmisnotyetrated/</t>
  </si>
  <si>
    <t>[{'Source': 'Internet Movie Database', 'Value': '7.5/10'}, {'Source': 'Rotten Tomatoes', 'Value': '84%'}, {'Source': 'Metacritic', 'Value': '75/100'}]</t>
  </si>
  <si>
    <t>http://www.imdb.com/title/tt0493459</t>
  </si>
  <si>
    <t>http://www.boxofficemojo.com/movies/?id=thisfilmisnotyetrated.htm</t>
  </si>
  <si>
    <t>This Film is Not Yet Rated</t>
  </si>
  <si>
    <t>http://www.the-numbers.com/movie/This-Film-is-Not-Yet-Rated</t>
  </si>
  <si>
    <t>wanted08nted</t>
  </si>
  <si>
    <t>Wanted</t>
  </si>
  <si>
    <t>A frustrated office worker learns that he is the son of a professional assassin and that he shares his father's superhuman killing abilities.</t>
  </si>
  <si>
    <t>Nominated for 2 Oscars. Another 3 wins &amp; 20 nominations.</t>
  </si>
  <si>
    <t>Michael Brandt (screenplay), Derek Haas (screenplay), Chris Morgan (screenplay), Michael Brandt (story), Derek Haas (story), Mark Millar (comic book series), J.G. Jones (comic book series)</t>
  </si>
  <si>
    <t>James McAvoy, Morgan Freeman, Angelina Jolie, Terence Stamp</t>
  </si>
  <si>
    <t>https://images-na.ssl-images-amazon.com/images/M/MV5BMTQwNDM2MTMwMl5BMl5BanBnXkFtZTgwMjE4NjQxMTE@._V1_SX300.jpg</t>
  </si>
  <si>
    <t>http://www.wantedmovie.com/</t>
  </si>
  <si>
    <t>[{'Source': 'Internet Movie Database', 'Value': '6.7/10'}, {'Source': 'Rotten Tomatoes', 'Value': '72%'}, {'Source': 'Metacritic', 'Value': '64/100'}]</t>
  </si>
  <si>
    <t>http://www.imdb.com/title/tt0493464</t>
  </si>
  <si>
    <t>http://www.boxofficemojo.com/movies/?id=wanted.htm</t>
  </si>
  <si>
    <t>http://www.the-numbers.com/movie/Wanted</t>
  </si>
  <si>
    <t>ramonaa10ezus</t>
  </si>
  <si>
    <t>Ramona and Beezus</t>
  </si>
  <si>
    <t>An adventurous young girl uses her imagination to escape her reality, that is quickly spinning out of reach.</t>
  </si>
  <si>
    <t>Laurie Craig (screenplay), Nick Pustay (screenplay), Beverly Cleary (novels)</t>
  </si>
  <si>
    <t>Joey King, Selena Gomez, John Corbett, Bridget Moynahan</t>
  </si>
  <si>
    <t>https://images-na.ssl-images-amazon.com/images/M/MV5BMTk4MTU0MTczM15BMl5BanBnXkFtZTcwNjYzOTI0Mw@@._V1_SX300.jpg</t>
  </si>
  <si>
    <t>http://www.ramonaandbeezus.com/</t>
  </si>
  <si>
    <t>[{'Source': 'Internet Movie Database', 'Value': '6.7/10'}, {'Source': 'Rotten Tomatoes', 'Value': '70%'}, {'Source': 'Metacritic', 'Value': '56/100'}]</t>
  </si>
  <si>
    <t>http://www.imdb.com/title/tt0493949</t>
  </si>
  <si>
    <t>http://www.boxofficemojo.com/movies/?id=ramonaandbeezus.htm</t>
  </si>
  <si>
    <t>http://www.the-numbers.com/movie/Ramona-and-Beezus</t>
  </si>
  <si>
    <t>5ivegir06irls</t>
  </si>
  <si>
    <t>5ive Girls</t>
  </si>
  <si>
    <t>Five wayward teenage girls are sent to a reformatory and discover they possess unique powers to battle the ancient demon, Legion, which holds thrall over the sinister institution.</t>
  </si>
  <si>
    <t>Warren P. Sonoda</t>
  </si>
  <si>
    <t>Ron Perlman, Jennifer Miller, Jordan Madley, Terra Vnesa</t>
  </si>
  <si>
    <t>https://images-na.ssl-images-amazon.com/images/M/MV5BODI0NjkwNjA5OV5BMl5BanBnXkFtZTcwMzU4MjE2MQ@@._V1_SX300.jpg</t>
  </si>
  <si>
    <t>http://www.imdb.com/title/tt0494199</t>
  </si>
  <si>
    <t>eaglevs07hark</t>
  </si>
  <si>
    <t>Eagle vs Shark</t>
  </si>
  <si>
    <t>Eagle vs Shark is the tale of two socially awkward misfits and the strange ways they try to find love; through revenge on high-school bullies, burgers, and video games.</t>
  </si>
  <si>
    <t>Taika Waititi</t>
  </si>
  <si>
    <t>Loren Taylor (story), Taika Waititi (story), Taika Waititi</t>
  </si>
  <si>
    <t>Loren Taylor, Jemaine Clement, Joel Tobeck, Brian Sergent</t>
  </si>
  <si>
    <t>https://images-na.ssl-images-amazon.com/images/M/MV5BOTUxMzY3MzI0NV5BMl5BanBnXkFtZTcwMDUwMDU0MQ@@._V1_SX300.jpg</t>
  </si>
  <si>
    <t>http://www.eaglevsshark.net/</t>
  </si>
  <si>
    <t>[{'Source': 'Internet Movie Database', 'Value': '6.8/10'}, {'Source': 'Rotten Tomatoes', 'Value': '54%'}, {'Source': 'Metacritic', 'Value': '55/100'}]</t>
  </si>
  <si>
    <t>http://www.imdb.com/title/tt0494222</t>
  </si>
  <si>
    <t>Eagle Vs. Shark</t>
  </si>
  <si>
    <t>http://www.boxofficemojo.com/movies/?id=eaglevs.shark.htm</t>
  </si>
  <si>
    <t>http://www.the-numbers.com/movie/Eagle-vs-Shark</t>
  </si>
  <si>
    <t>inkhear08eart</t>
  </si>
  <si>
    <t>Inkheart</t>
  </si>
  <si>
    <t>Warner Bros. Pictures/New Line Cinema</t>
  </si>
  <si>
    <t>A young girl discovers her father has an amazing talent to bring characters out of their books and must try to stop a freed villain from destroying them all, with the help of her father, her aunt, and a storybook's hero.</t>
  </si>
  <si>
    <t>David Lindsay-Abaire (screenplay), Cornelia Funke (novel)</t>
  </si>
  <si>
    <t>Brendan Fraser, Sienna Guillory, Eliza Bennett, Richard Strange</t>
  </si>
  <si>
    <t>https://images-na.ssl-images-amazon.com/images/M/MV5BMTg5NTc2MDEwN15BMl5BanBnXkFtZTcwMTA5ODQ5MQ@@._V1_SX300.jpg</t>
  </si>
  <si>
    <t>http://www.inkheartmovie.com/</t>
  </si>
  <si>
    <t>Germany, UK, USA</t>
  </si>
  <si>
    <t>[{'Source': 'Internet Movie Database', 'Value': '6.1/10'}, {'Source': 'Rotten Tomatoes', 'Value': '38%'}]</t>
  </si>
  <si>
    <t>http://www.imdb.com/title/tt0494238</t>
  </si>
  <si>
    <t>http://www.boxofficemojo.com/movies/?id=inkheart.htm</t>
  </si>
  <si>
    <t>http://www.the-numbers.com/movie/Inkheart</t>
  </si>
  <si>
    <t>unknown06oman</t>
  </si>
  <si>
    <t>Unknown Woman, The</t>
  </si>
  <si>
    <t>Haunted by a horrible past, a Ukrainian young woman calculatedly insinuates herself into the life of a rich Italian family.</t>
  </si>
  <si>
    <t>19 wins &amp; 26 nominations.</t>
  </si>
  <si>
    <t>Giuseppe Tornatore (story), Giuseppe Tornatore (screenplay), Massimo De Rita (screenplay)</t>
  </si>
  <si>
    <t>Kseniya Rappoport, Michele Placido, Claudia Gerini, Piera Degli Esposti</t>
  </si>
  <si>
    <t>https://images-na.ssl-images-amazon.com/images/M/MV5BNzNlMjhmMjEtMGRhMC00YmZlLThiZmMtMGUxZmU5OGUzNTg3XkEyXkFqcGdeQXVyMTAwMzUyOTc@._V1_SX300.jpg</t>
  </si>
  <si>
    <t>http://www.theunknownwoman.com/</t>
  </si>
  <si>
    <t>Italian, Ukrainian</t>
  </si>
  <si>
    <t>[{'Source': 'Internet Movie Database', 'Value': '7.5/10'}, {'Source': 'Rotten Tomatoes', 'Value': '68%'}, {'Source': 'Metacritic', 'Value': '56/100'}]</t>
  </si>
  <si>
    <t>The Unknown Woman</t>
  </si>
  <si>
    <t>http://www.imdb.com/title/tt0494271</t>
  </si>
  <si>
    <t>welcome08kins</t>
  </si>
  <si>
    <t>Welcome Home, Roscoe Jenkins</t>
  </si>
  <si>
    <t>Dr. RJ Stevens is a talk show host who visits his family in the deep south. While there he reunites with his brother Otis, his sister Betty, his cousin/rival Clyde and his childhood love interest Lucinda Allen.</t>
  </si>
  <si>
    <t>Martin Lawrence, James Earl Jones, Margaret Avery, Joy Bryant</t>
  </si>
  <si>
    <t>https://images-na.ssl-images-amazon.com/images/M/MV5BNjIwODgyMDk5OF5BMl5BanBnXkFtZTYwMzQ5Nzc4._V1_SX300.jpg</t>
  </si>
  <si>
    <t>http://www.roscoejenkins.com/</t>
  </si>
  <si>
    <t>[{'Source': 'Internet Movie Database', 'Value': '5.4/10'}, {'Source': 'Rotten Tomatoes', 'Value': '22%'}, {'Source': 'Metacritic', 'Value': '46/100'}]</t>
  </si>
  <si>
    <t>http://www.imdb.com/title/tt0494652</t>
  </si>
  <si>
    <t>Welcome Home Roscoe Jenkins</t>
  </si>
  <si>
    <t>http://www.boxofficemojo.com/movies/?id=welcomehomeroscoejenkins.htm</t>
  </si>
  <si>
    <t>http://www.the-numbers.com/movie/Welcome-Home-Roscoe-Jenkins</t>
  </si>
  <si>
    <t>ittybit07ttee</t>
  </si>
  <si>
    <t>Itty Bitty Titty Committee</t>
  </si>
  <si>
    <t>Pocket Releasing</t>
  </si>
  <si>
    <t>High School grad and all American gal, Anna finds her purpose and herself after she hooks up with the radical feminists in The Itty Bitty Titty Committee.</t>
  </si>
  <si>
    <t>Jamie Babbit (story), Tina Mabry, Abigail McCarthy, Andrea Sperling (story)</t>
  </si>
  <si>
    <t>Melonie Diaz, Ana Mercedes, Cecile Rivore, Marisa Ramirez</t>
  </si>
  <si>
    <t>https://images-na.ssl-images-amazon.com/images/M/MV5BMTU1NDEwOTY4MV5BMl5BanBnXkFtZTcwOTEwNjI0MQ@@._V1_SX300.jpg</t>
  </si>
  <si>
    <t>http://www.power-up.net/ibtc.htm</t>
  </si>
  <si>
    <t>http://www.imdb.com/title/tt0496328</t>
  </si>
  <si>
    <t>Pock.</t>
  </si>
  <si>
    <t>http://www.boxofficemojo.com/movies/?id=ittybittytittycommittee.htm</t>
  </si>
  <si>
    <t>http://www.the-numbers.com/movie/Itty-Bitty-Titty-Committee</t>
  </si>
  <si>
    <t>whiteno07ight</t>
  </si>
  <si>
    <t>White Noise 2: The Light</t>
  </si>
  <si>
    <t>Following the loss of his family, a man attempts suicide only to discover upon waking that he can identify people who are about to die</t>
  </si>
  <si>
    <t>Patrick Lussier</t>
  </si>
  <si>
    <t>Matt Venne</t>
  </si>
  <si>
    <t>Nathan Fillion, Katee Sackhoff, Craig Fairbrass, Adrian Holmes</t>
  </si>
  <si>
    <t>https://images-na.ssl-images-amazon.com/images/M/MV5BNDk2YzUyOTQtMDIwNy00ZWQxLTkwNzYtNTliMjZhNmE4MmYzXkEyXkFqcGdeQXVyMTQxNzMzNDI@._V1_SX300.jpg</t>
  </si>
  <si>
    <t>http://whitenoisethelight.net/</t>
  </si>
  <si>
    <t>[{'Source': 'Internet Movie Database', 'Value': '5.7/10'}, {'Source': 'Rotten Tomatoes', 'Value': '75%'}]</t>
  </si>
  <si>
    <t>http://www.imdb.com/title/tt0496436</t>
  </si>
  <si>
    <t>ocean's07teen</t>
  </si>
  <si>
    <t>Ocean's Thirteen</t>
  </si>
  <si>
    <t>Danny Ocean rounds up the boys for a third heist, after casino owner Willy Bank double-crosses one of the original eleven, Reuben Tishkoff.</t>
  </si>
  <si>
    <t>Brian Koppelman, David Levien, George Clayton Johnson (characters), Jack Golden Russell (characters)</t>
  </si>
  <si>
    <t>George Clooney, Brad Pitt, Matt Damon, Michael Mantell</t>
  </si>
  <si>
    <t>https://images-na.ssl-images-amazon.com/images/M/MV5BMTMyNTc1NzY5MV5BMl5BanBnXkFtZTcwNDM4NTQzMw@@._V1_SX300.jpg</t>
  </si>
  <si>
    <t>http://oceans13.warnerbros.com/</t>
  </si>
  <si>
    <t>[{'Source': 'Internet Movie Database', 'Value': '6.9/10'}, {'Source': 'Rotten Tomatoes', 'Value': '70%'}, {'Source': 'Metacritic', 'Value': '62/100'}]</t>
  </si>
  <si>
    <t>http://www.imdb.com/title/tt0496806</t>
  </si>
  <si>
    <t>http://www.boxofficemojo.com/movies/?id=oceansthirteen.htm</t>
  </si>
  <si>
    <t>http://www.the-numbers.com/movie/Ocean's-Thirteen</t>
  </si>
  <si>
    <t>i'macyb06'sok</t>
  </si>
  <si>
    <t>I'm a Cyborg, But That's OK</t>
  </si>
  <si>
    <t>A girl who thinks she is a combat cyborg checks into a mental hospital, where she encounters other psychotics. Eventually, she falls for a man who thinks he can steal people's souls.</t>
  </si>
  <si>
    <t>Soo-jung Lim, Rain, Hie-jin Choi, Byeong-ok Kim</t>
  </si>
  <si>
    <t>https://images-na.ssl-images-amazon.com/images/M/MV5BMTAwMjQ0NjQzMTReQTJeQWpwZ15BbWU4MDEyNjg3NTIx._V1_SX300.jpg</t>
  </si>
  <si>
    <t>http://www.d-o-e-s.com/collection/cyborg/</t>
  </si>
  <si>
    <t>http://www.imdb.com/title/tt0497137</t>
  </si>
  <si>
    <t>vickycr08lona</t>
  </si>
  <si>
    <t>Vicky Cristina Barcelona</t>
  </si>
  <si>
    <t>Two girlfriends on a summer holiday in Spain become enamored with the same painter, unaware that his ex-wife, with whom he has a tempestuous relationship, is about to re-enter the picture.</t>
  </si>
  <si>
    <t>Won 1 Oscar. Another 31 wins &amp; 53 nominations.</t>
  </si>
  <si>
    <t>Rebecca Hall, Scarlett Johansson, Christopher Evan Welch, Chris Messina</t>
  </si>
  <si>
    <t>https://images-na.ssl-images-amazon.com/images/M/MV5BMTU2NDQ4MTg2MV5BMl5BanBnXkFtZTcwNDUzNjU3MQ@@._V1_SX300.jpg</t>
  </si>
  <si>
    <t>http://www.vickycristina-movie.com/</t>
  </si>
  <si>
    <t>[{'Source': 'Internet Movie Database', 'Value': '7.1/10'}, {'Source': 'Rotten Tomatoes', 'Value': '81%'}, {'Source': 'Metacritic', 'Value': '70/100'}]</t>
  </si>
  <si>
    <t>http://www.imdb.com/title/tt0497465</t>
  </si>
  <si>
    <t>http://www.boxofficemojo.com/movies/?id=vickycristinabarcelona.htm</t>
  </si>
  <si>
    <t>http://www.the-numbers.com/movie/Vicky-Cristina-Barcelona</t>
  </si>
  <si>
    <t>hostel:07rtii</t>
  </si>
  <si>
    <t>Hostel: Part II</t>
  </si>
  <si>
    <t>Three American college students studying abroad are lured to a Slovakian hostel, and discover the grim reality behind it.</t>
  </si>
  <si>
    <t>Eli Roth, Eli Roth (characters)</t>
  </si>
  <si>
    <t>Lauren German, Roger Bart, Heather Matarazzo, Bijou Phillips</t>
  </si>
  <si>
    <t>https://images-na.ssl-images-amazon.com/images/M/MV5BMjA1NTQ3MjI2N15BMl5BanBnXkFtZTYwNTQ4MTI3._V1_SX300.jpg</t>
  </si>
  <si>
    <t>http://www.hostel2.com/</t>
  </si>
  <si>
    <t>English, Slovak, Italian, Czech</t>
  </si>
  <si>
    <t>USA, Czech Republic, Italy, Iceland, Slovakia</t>
  </si>
  <si>
    <t>[{'Source': 'Internet Movie Database', 'Value': '5.5/10'}, {'Source': 'Rotten Tomatoes', 'Value': '44%'}, {'Source': 'Metacritic', 'Value': '46/100'}]</t>
  </si>
  <si>
    <t>http://www.imdb.com/title/tt0498353</t>
  </si>
  <si>
    <t>http://www.the-numbers.com/movie/Hostel:-Part-II</t>
  </si>
  <si>
    <t>letters06jima</t>
  </si>
  <si>
    <t>Letters from Iwo Jima</t>
  </si>
  <si>
    <t>The story of the battle of Iwo Jima between the United States and Imperial Japan during World War II, as told from the perspective of the Japanese who fought it.</t>
  </si>
  <si>
    <t>Won 1 Oscar. Another 23 wins &amp; 37 nominations.</t>
  </si>
  <si>
    <t>Iris Yamashita (screenplay), Iris Yamashita (story), Paul Haggis (story), Tadamichi Kuribayashi (book), Tsuyoko Yoshido (book)</t>
  </si>
  <si>
    <t>Ken Watanabe, Kazunari Ninomiya, Tsuyoshi Ihara, Ryo Kase</t>
  </si>
  <si>
    <t>https://images-na.ssl-images-amazon.com/images/M/MV5BMjE0NzgwODI4M15BMl5BanBnXkFtZTcwNjg3OTA0MQ@@._V1_SX300.jpg</t>
  </si>
  <si>
    <t>http://iwojimathemovie.warnerbros.com/</t>
  </si>
  <si>
    <t>[{'Source': 'Internet Movie Database', 'Value': '7.9/10'}, {'Source': 'Rotten Tomatoes', 'Value': '91%'}, {'Source': 'Metacritic', 'Value': '89/100'}]</t>
  </si>
  <si>
    <t>http://www.imdb.com/title/tt0498380</t>
  </si>
  <si>
    <t>http://www.boxofficemojo.com/movies/?id=lettersfromiwojima.htm</t>
  </si>
  <si>
    <t>http://www.the-numbers.com/movie/Letters-from-Iwo-Jima</t>
  </si>
  <si>
    <t>weownth07ight</t>
  </si>
  <si>
    <t>We Own the Night</t>
  </si>
  <si>
    <t>Sony/Columbia</t>
  </si>
  <si>
    <t>A New York City nightclub manager tries to save his brother and father from Russian mafia hit men.</t>
  </si>
  <si>
    <t>James Gray</t>
  </si>
  <si>
    <t>Joaquin Phoenix, Eva Mendes, Danny Hoch, Alex Veadov</t>
  </si>
  <si>
    <t>https://images-na.ssl-images-amazon.com/images/M/MV5BMTY0MTQ5OTcyNF5BMl5BanBnXkFtZTcwMDE0NzUzMw@@._V1_SX300.jpg</t>
  </si>
  <si>
    <t>http://www.sonypictures.com/movies/weownthenight/</t>
  </si>
  <si>
    <t>[{'Source': 'Internet Movie Database', 'Value': '6.9/10'}, {'Source': 'Rotten Tomatoes', 'Value': '56%'}, {'Source': 'Metacritic', 'Value': '59/100'}]</t>
  </si>
  <si>
    <t>http://www.imdb.com/title/tt0498399</t>
  </si>
  <si>
    <t>http://www.boxofficemojo.com/movies/?id=weownthenight.htm</t>
  </si>
  <si>
    <t>http://www.the-numbers.com/movie/We-Own-the-Night</t>
  </si>
  <si>
    <t>chronic08pian</t>
  </si>
  <si>
    <t>Chronicles of Narnia: Prince Caspian, The</t>
  </si>
  <si>
    <t>The Pevensie siblings return to Narnia, where they are enlisted to once again help ward off an evil king and restore the rightful heir to the land's throne, Prince Caspian.</t>
  </si>
  <si>
    <t>2 wins &amp; 19 nominations.</t>
  </si>
  <si>
    <t>Andrew Adamson (screenplay), Christopher Markus (screenplay), Stephen McFeely (screenplay), C.S. Lewis (novel)</t>
  </si>
  <si>
    <t>Ben Barnes, Georgie Henley, Skandar Keynes, William Moseley</t>
  </si>
  <si>
    <t>https://images-na.ssl-images-amazon.com/images/M/MV5BMTIwOTA4NTE4Ml5BMl5BanBnXkFtZTcwOTI2NTg1MQ@@._V1_SX300.jpg</t>
  </si>
  <si>
    <t>http://narnia.com/</t>
  </si>
  <si>
    <t>USA, Poland, Slovenia, Czech Republic</t>
  </si>
  <si>
    <t>[{'Source': 'Internet Movie Database', 'Value': '6.6/10'}, {'Source': 'Rotten Tomatoes', 'Value': '67%'}, {'Source': 'Metacritic', 'Value': '62/100'}]</t>
  </si>
  <si>
    <t>The Chronicles of Narnia: Prince Caspian</t>
  </si>
  <si>
    <t>http://www.imdb.com/title/tt0499448</t>
  </si>
  <si>
    <t>http://www.boxofficemojo.com/movies/?id=thechroniclesofnarniaprincecaspian.htm</t>
  </si>
  <si>
    <t>http://www.the-numbers.com/movie/The-Chronicles-of-Narnia:-Prince-Caspian</t>
  </si>
  <si>
    <t>daynigh06ight</t>
  </si>
  <si>
    <t>Day Night Day Night</t>
  </si>
  <si>
    <t>A 19-year-old girl prepares to become a suicide bomber in Times Square. She speaks with a nondescript American accent, and it's impossible to pinpoint her ethnicity. We never learn why she ...</t>
  </si>
  <si>
    <t>Julia Loktev</t>
  </si>
  <si>
    <t>Luisa Williams, Josh Philip Weinstein, Gareth Saxe, Nyambi Nyambi</t>
  </si>
  <si>
    <t>https://images-na.ssl-images-amazon.com/images/M/MV5BMTI2NTU3Nzc0NV5BMl5BanBnXkFtZTcwNDQzMzc0MQ@@._V1_SX300.jpg</t>
  </si>
  <si>
    <t>[{'Source': 'Internet Movie Database', 'Value': '6.3/10'}, {'Source': 'Rotten Tomatoes', 'Value': '70%'}, {'Source': 'Metacritic', 'Value': '61/100'}]</t>
  </si>
  <si>
    <t>http://www.imdb.com/title/tt0499455</t>
  </si>
  <si>
    <t>Day Night / Day Night</t>
  </si>
  <si>
    <t>http://www.boxofficemojo.com/movies/?id=daynight/daynight.htm</t>
  </si>
  <si>
    <t>http://www.the-numbers.com/movie/Day-Night-Day-Night</t>
  </si>
  <si>
    <t>offside06idei</t>
  </si>
  <si>
    <t>Offside</t>
  </si>
  <si>
    <t>Struggle of Women in a country that excludes them from entering the stadiums.</t>
  </si>
  <si>
    <t>Jafar Panahi, Shadmehr Rastin</t>
  </si>
  <si>
    <t>Sima Mobarak-Shahi, Shayesteh Irani, Ayda Sadeqi, Golnaz Farmani</t>
  </si>
  <si>
    <t>https://images-na.ssl-images-amazon.com/images/M/MV5BMTU4NDg1ODY0MF5BMl5BanBnXkFtZTcwNzUwMDY0MQ@@._V1_SX300.jpg</t>
  </si>
  <si>
    <t>http://www.sonyclassics.com/offside</t>
  </si>
  <si>
    <t>[{'Source': 'Internet Movie Database', 'Value': '7.3/10'}, {'Source': 'Rotten Tomatoes', 'Value': '95%'}, {'Source': 'Metacritic', 'Value': '85/100'}]</t>
  </si>
  <si>
    <t>http://www.imdb.com/title/tt0499537</t>
  </si>
  <si>
    <t>http://www.boxofficemojo.com/movies/?id=offside.htm</t>
  </si>
  <si>
    <t>http://www.the-numbers.com/movie/Offside</t>
  </si>
  <si>
    <t>avatar09atar</t>
  </si>
  <si>
    <t>Avatar</t>
  </si>
  <si>
    <t>A paraplegic marine dispatched to the moon Pandora on a unique mission becomes torn between following his orders and protecting the world he feels is his home.</t>
  </si>
  <si>
    <t>Won 3 Oscars. Another 85 wins &amp; 128 nominations.</t>
  </si>
  <si>
    <t>Sam Worthington, Zoe Saldana, Sigourney Weaver, Stephen Lang</t>
  </si>
  <si>
    <t>https://images-na.ssl-images-amazon.com/images/M/MV5BMTYwOTEwNjAzMl5BMl5BanBnXkFtZTcwODc5MTUwMw@@._V1_SX300.jpg</t>
  </si>
  <si>
    <t>http://www.avatarmovie.com/</t>
  </si>
  <si>
    <t>[{'Source': 'Internet Movie Database', 'Value': '7.8/10'}, {'Source': 'Rotten Tomatoes', 'Value': '83%'}, {'Source': 'Metacritic', 'Value': '83/100'}]</t>
  </si>
  <si>
    <t>http://www.imdb.com/title/tt0499549</t>
  </si>
  <si>
    <t>http://www.boxofficemojo.com/movies/?id=avatar.htm</t>
  </si>
  <si>
    <t>http://www.the-numbers.com/movie/Avatar</t>
  </si>
  <si>
    <t>littleeneins</t>
  </si>
  <si>
    <t>Little Einsteins</t>
  </si>
  <si>
    <t>manfrom07arth</t>
  </si>
  <si>
    <t>Man from Earth, The</t>
  </si>
  <si>
    <t>STARZ MEDIA LLC.</t>
  </si>
  <si>
    <t>An impromptu goodbye party for Professor John Oldman becomes a mysterious interrogation after the retiring scholar reveals to his colleagues he has a longer and stranger past than they can imagine.</t>
  </si>
  <si>
    <t>Richard Schenkman</t>
  </si>
  <si>
    <t>Jerome Bixby</t>
  </si>
  <si>
    <t>David Lee Smith, Tony Todd, John Billingsley, Ellen Crawford</t>
  </si>
  <si>
    <t>https://images-na.ssl-images-amazon.com/images/M/MV5BNjUwMDQ2NTQxMF5BMl5BanBnXkFtZTcwMDQ4NDIzMQ@@._V1_SX300.jpg</t>
  </si>
  <si>
    <t>The Man from Earth</t>
  </si>
  <si>
    <t>http://www.imdb.com/title/tt0756683</t>
  </si>
  <si>
    <t>yearoft07dogi</t>
  </si>
  <si>
    <t>Year of the dog</t>
  </si>
  <si>
    <t>A secretary's life changes in unexpected ways after her dog dies.</t>
  </si>
  <si>
    <t>Molly Shannon, Laura Dern, Regina King, Tom McCarthy</t>
  </si>
  <si>
    <t>https://images-na.ssl-images-amazon.com/images/M/MV5BMTgzOTcxMzg5OV5BMl5BanBnXkFtZTcwMzkzOTM0MQ@@._V1_SX300.jpg</t>
  </si>
  <si>
    <t>http://www.yearofthedogmovie.com/</t>
  </si>
  <si>
    <t>[{'Source': 'Internet Movie Database', 'Value': '6.1/10'}, {'Source': 'Rotten Tomatoes', 'Value': '70%'}, {'Source': 'Metacritic', 'Value': '70/100'}]</t>
  </si>
  <si>
    <t>Year of the Dog</t>
  </si>
  <si>
    <t>http://www.imdb.com/title/tt0756729</t>
  </si>
  <si>
    <t>http://www.boxofficemojo.com/movies/?id=yearofthedog.htm</t>
  </si>
  <si>
    <t>http://www.the-numbers.com/movie/Year-of-the-Dog</t>
  </si>
  <si>
    <t>margota07ding</t>
  </si>
  <si>
    <t>Margot at the Wedding</t>
  </si>
  <si>
    <t>Margot and her son Claude decide to visit her sister Pauline after she announces that she is marrying less-than-impressive Malcolm. In short order, the storm the sisters create leaves behind a mess of thrashed relationships and exposed family secrets.</t>
  </si>
  <si>
    <t>Zane Pais, Susan Blackwell, Nicole Kidman, Jack Black</t>
  </si>
  <si>
    <t>https://images-na.ssl-images-amazon.com/images/M/MV5BMTI4MTU2OTk3OF5BMl5BanBnXkFtZTYwMjE2MjY2._V1_SX300.jpg</t>
  </si>
  <si>
    <t>http://www.margotatthewedding.com/</t>
  </si>
  <si>
    <t>[{'Source': 'Internet Movie Database', 'Value': '6.1/10'}, {'Source': 'Rotten Tomatoes', 'Value': '52%'}, {'Source': 'Metacritic', 'Value': '66/100'}]</t>
  </si>
  <si>
    <t>http://www.imdb.com/title/tt0757361</t>
  </si>
  <si>
    <t>http://www.boxofficemojo.com/movies/?id=margotatthewedding.htm</t>
  </si>
  <si>
    <t>http://www.the-numbers.com/movie/Margot-at-the-Wedding</t>
  </si>
  <si>
    <t>beaufor07fort</t>
  </si>
  <si>
    <t>Beaufort</t>
  </si>
  <si>
    <t>The story of a group of Israeli soldiers stationed in an outpost prior to the withdrawal of forces of 2000.</t>
  </si>
  <si>
    <t>Joseph Cedar</t>
  </si>
  <si>
    <t>Joseph Cedar, Ron Leshem (novel)</t>
  </si>
  <si>
    <t>Alon Aboutboul, Adi Adouan, Ya'akov Ahimeir, Guy Apriat</t>
  </si>
  <si>
    <t>https://images-na.ssl-images-amazon.com/images/M/MV5BMjA5MTA1Nzk1NV5BMl5BanBnXkFtZTcwNTE1OTY0MQ@@._V1_SX300.jpg</t>
  </si>
  <si>
    <t>http://www.bufor.co.il/</t>
  </si>
  <si>
    <t>http://www.imdb.com/title/tt0758732</t>
  </si>
  <si>
    <t>http://www.boxofficemojo.com/movies/?id=beaufort.htm</t>
  </si>
  <si>
    <t>http://www.the-numbers.com/movie/Beaufort</t>
  </si>
  <si>
    <t>fridayt0913th</t>
  </si>
  <si>
    <t>Warner Bros. Pictures/New Line/Paramount</t>
  </si>
  <si>
    <t>A group of young adults discover a boarded up Camp Crystal Lake, where they soon encounter Jason Voorhees and his deadly intentions.</t>
  </si>
  <si>
    <t>Marcus Nispel</t>
  </si>
  <si>
    <t>Damian Shannon (screenplay), Mark Swift (screenplay), Damian Shannon (story), Mark Swift (story), Mark Wheaton (story), Victor Miller (characters)</t>
  </si>
  <si>
    <t>Jared Padalecki, Danielle Panabaker, Amanda Righetti, Travis Van Winkle</t>
  </si>
  <si>
    <t>https://images-na.ssl-images-amazon.com/images/M/MV5BMTQ5ODI5NTMzN15BMl5BanBnXkFtZTcwNzY4MTYxMg@@._V1_SX300.jpg</t>
  </si>
  <si>
    <t>http://www.fridaythe13thmovie.com/</t>
  </si>
  <si>
    <t>[{'Source': 'Internet Movie Database', 'Value': '5.6/10'}, {'Source': 'Rotten Tomatoes', 'Value': '25%'}, {'Source': 'Metacritic', 'Value': '34/100'}]</t>
  </si>
  <si>
    <t>http://www.imdb.com/title/tt0758746</t>
  </si>
  <si>
    <t>Friday the 13th (2009)</t>
  </si>
  <si>
    <t>http://www.boxofficemojo.com/movies/?id=fridaythe13th(2009).htm</t>
  </si>
  <si>
    <t>greygar09dens</t>
  </si>
  <si>
    <t>Oscilloscope Pictures</t>
  </si>
  <si>
    <t>The lives of Edith Bouvier Beale and her daughter Edith, aunt and cousin of Jacqueline Kennedy Onassis.</t>
  </si>
  <si>
    <t>Won 2 Golden Globes. Another 31 wins &amp; 30 nominations.</t>
  </si>
  <si>
    <t>Michael Sucsy</t>
  </si>
  <si>
    <t>Michael Sucsy (teleplay), Patricia Rozema (teleplay), Michael Sucsy (story)</t>
  </si>
  <si>
    <t>Drew Barrymore, Jessica Lange, Jeanne Tripplehorn, Ken Howard</t>
  </si>
  <si>
    <t>https://images-na.ssl-images-amazon.com/images/M/MV5BMTI0MDAzODM1Ml5BMl5BanBnXkFtZTcwODA1NzE0Mg@@._V1_SX300.jpg</t>
  </si>
  <si>
    <t>http://www.imdb.com/title/tt0758751</t>
  </si>
  <si>
    <t>love&amp;ot10rugs</t>
  </si>
  <si>
    <t>Love and Other Drugs</t>
  </si>
  <si>
    <t>A young woman suffering from Parkinson's befriends a drug rep working for Pfizer in 1990s Pittsburgh.</t>
  </si>
  <si>
    <t>Nominated for 2 Golden Globes. Another 1 win &amp; 4 nominations.</t>
  </si>
  <si>
    <t>Charles Randolph (screenplay), Edward Zwick (screenplay), Marshall Herskovitz (screenplay), Jamie Reidy (book)</t>
  </si>
  <si>
    <t>Jake Gyllenhaal, Anne Hathaway, Oliver Platt, Hank Azaria</t>
  </si>
  <si>
    <t>https://images-na.ssl-images-amazon.com/images/M/MV5BMTgxOTczODEyMF5BMl5BanBnXkFtZTcwMDc0NDY4Mw@@._V1_SX300.jpg</t>
  </si>
  <si>
    <t>http://www.loveandotherdrugsthemovie.com/</t>
  </si>
  <si>
    <t>[{'Source': 'Internet Movie Database', 'Value': '6.7/10'}, {'Source': 'Rotten Tomatoes', 'Value': '49%'}, {'Source': 'Metacritic', 'Value': '55/100'}]</t>
  </si>
  <si>
    <t>Love &amp; Other Drugs</t>
  </si>
  <si>
    <t>http://www.imdb.com/title/tt0758752</t>
  </si>
  <si>
    <t>http://www.boxofficemojo.com/movies/?id=loveandotherdrugs.htm</t>
  </si>
  <si>
    <t>http://www.the-numbers.com/movie/Love-and-Other-Drugs</t>
  </si>
  <si>
    <t>ifihadk07nius</t>
  </si>
  <si>
    <t>If I Had Known I Was a Genius</t>
  </si>
  <si>
    <t>A teenager with a high I.Q. who decides to become an actor. When his TV show gets cancelled, he is faced with a difficult career choice.</t>
  </si>
  <si>
    <t>Dominique Wirtschafter</t>
  </si>
  <si>
    <t>Markus Redmond</t>
  </si>
  <si>
    <t>Markus Redmond, Whoopi Goldberg, Keith David, Debra Wilson</t>
  </si>
  <si>
    <t>https://images-na.ssl-images-amazon.com/images/M/MV5BMTQ2NTMxNDQwOF5BMl5BanBnXkFtZTgwMjM0Mjc1NDE@._V1_SX300.jpg</t>
  </si>
  <si>
    <t>http://www.imdb.com/title/tt0758753</t>
  </si>
  <si>
    <t>intothe07wild</t>
  </si>
  <si>
    <t>Into the Wild</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</si>
  <si>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</si>
  <si>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Nominated for 2 Oscars. Another 23 wins &amp; 99 nominations.</t>
  </si>
  <si>
    <t>Sean Penn</t>
  </si>
  <si>
    <t>Sean Penn (screenplay), Jon Krakauer (book)</t>
  </si>
  <si>
    <t>Emile Hirsch, Marcia Gay Harden, William Hurt, Jena Malone</t>
  </si>
  <si>
    <t>https://images-na.ssl-images-amazon.com/images/M/MV5BMTAwNDEyODU1MjheQTJeQWpwZ15BbWU2MDc3NDQwNw@@._V1_SX300.jpg</t>
  </si>
  <si>
    <t>http://www.intothewild.com/</t>
  </si>
  <si>
    <t>[{'Source': 'Internet Movie Database', 'Value': '8.1/10'}, {'Source': 'Rotten Tomatoes', 'Value': '82%'}, {'Source': 'Metacritic', 'Value': '73/100'}]</t>
  </si>
  <si>
    <t>http://www.imdb.com/title/tt0758758</t>
  </si>
  <si>
    <t>http://www.boxofficemojo.com/movies/?id=intothewild.htm</t>
  </si>
  <si>
    <t>http://www.the-numbers.com/movie/Into-the-Wild</t>
  </si>
  <si>
    <t>musican07rics</t>
  </si>
  <si>
    <t>Music and Lyrics</t>
  </si>
  <si>
    <t>A washed up singer is given a couple days to compose a chart-topping hit for an aspiring teen sensation. Though he's never written a decent lyric in his life, he sparks with an offbeat younger woman with a flair for words.</t>
  </si>
  <si>
    <t>Hugh Grant, Scott Porter, Nick Bacon, Andrew Wyatt</t>
  </si>
  <si>
    <t>https://images-na.ssl-images-amazon.com/images/M/MV5BNDY5MTQwODI3OV5BMl5BanBnXkFtZTcwODM2MjEzMw@@._V1_SX300.jpg</t>
  </si>
  <si>
    <t>http://musicandlyrics.warnerbros.com/</t>
  </si>
  <si>
    <t>[{'Source': 'Internet Movie Database', 'Value': '6.5/10'}, {'Source': 'Rotten Tomatoes', 'Value': '62%'}, {'Source': 'Metacritic', 'Value': '59/100'}]</t>
  </si>
  <si>
    <t>http://www.imdb.com/title/tt0758766</t>
  </si>
  <si>
    <t>http://www.boxofficemojo.com/movies/?id=musicandlyrics.htm</t>
  </si>
  <si>
    <t>http://www.the-numbers.com/movie/Music-and-Lyrics</t>
  </si>
  <si>
    <t>outlaw07tlaw</t>
  </si>
  <si>
    <t>Outlaw</t>
  </si>
  <si>
    <t>A group of people who feel betrayed by their government and let down by their police force form a modern-day outlaw posse in order to right what they see as the wrongs of society.</t>
  </si>
  <si>
    <t>Nick Love</t>
  </si>
  <si>
    <t>Sean Bean, Danny Dyer, Rupert Friend, Sean Harris</t>
  </si>
  <si>
    <t>https://images-na.ssl-images-amazon.com/images/M/MV5BMTI1ODA1OTI1MF5BMl5BanBnXkFtZTcwMTE5NTU0MQ@@._V1_SX300.jpg</t>
  </si>
  <si>
    <t>[{'Source': 'Internet Movie Database', 'Value': '5.8/10'}, {'Source': 'Metacritic', 'Value': '45/100'}]</t>
  </si>
  <si>
    <t>http://www.imdb.com/title/tt0758771</t>
  </si>
  <si>
    <t>wearema06hall</t>
  </si>
  <si>
    <t>We Are Marshall</t>
  </si>
  <si>
    <t>When a plane crash claims the lives of members of the Marshall University football team and some of its fans, the team's new coach and his surviving players try to keep the football program alive.</t>
  </si>
  <si>
    <t>Jamie Linden (screenplay), Cory Helms (story), Jamie Linden (story)</t>
  </si>
  <si>
    <t>Matthew McConaughey, Matthew Fox, Anthony Mackie, David Strathairn</t>
  </si>
  <si>
    <t>https://images-na.ssl-images-amazon.com/images/M/MV5BMTQwNDczNTg5MF5BMl5BanBnXkFtZTcwNDMwMzEzMw@@._V1_SX300.jpg</t>
  </si>
  <si>
    <t>http://wearemarshall-themovie.com/</t>
  </si>
  <si>
    <t>[{'Source': 'Internet Movie Database', 'Value': '7.1/10'}, {'Source': 'Rotten Tomatoes', 'Value': '49%'}, {'Source': 'Metacritic', 'Value': '53/100'}]</t>
  </si>
  <si>
    <t>http://www.imdb.com/title/tt0758794</t>
  </si>
  <si>
    <t>http://www.boxofficemojo.com/movies/?id=wearemarshall.htm</t>
  </si>
  <si>
    <t>http://www.the-numbers.com/movie/We-Are-Marshall</t>
  </si>
  <si>
    <t>thirst09irst</t>
  </si>
  <si>
    <t>Thirst (Bakjwi)</t>
  </si>
  <si>
    <t>Through a failed medical experiment, a priest is stricken with vampirism and is forced to abandon his ascetic ways.</t>
  </si>
  <si>
    <t>12 wins &amp; 18 nominations.</t>
  </si>
  <si>
    <t>Seo-kyeong Jeong (screenplay), Chan-wook Park (screenplay), Émile Zola (inspired by the book "Thérèse Raquin")</t>
  </si>
  <si>
    <t>Kang-ho Song, Ok-bin Kim, Hae-suk Kim, Ha-kyun Shin</t>
  </si>
  <si>
    <t>https://images-na.ssl-images-amazon.com/images/M/MV5BYzA4MGVkNjMtYWI5NC00YTQwLWJkZTUtOTdjYmI5OGE4ZTUwL2ltYWdlXkEyXkFqcGdeQXVyNTAyODkwOQ@@._V1_SX300.jpg</t>
  </si>
  <si>
    <t>http://www.thirstmovie.com/</t>
  </si>
  <si>
    <t>Korean, English, French</t>
  </si>
  <si>
    <t>[{'Source': 'Internet Movie Database', 'Value': '7.1/10'}, {'Source': 'Rotten Tomatoes', 'Value': '82%'}, {'Source': 'Metacritic', 'Value': '73/100'}]</t>
  </si>
  <si>
    <t>Thirst</t>
  </si>
  <si>
    <t>http://www.imdb.com/title/tt0762073</t>
  </si>
  <si>
    <t>http://www.the-numbers.com/movie/Thirst</t>
  </si>
  <si>
    <t>irinapa07palm</t>
  </si>
  <si>
    <t>Irina Palm</t>
  </si>
  <si>
    <t>Maggie, a 50-year-old widow, desperately needs some money to pay for a medical treatment for her ill grandson. After one attempt at trying to find a job, Maggie finds herself roaming the ...</t>
  </si>
  <si>
    <t>Sam Garbarski</t>
  </si>
  <si>
    <t>Philippe Blasband (original script), Martin Herron (screenplay), Philippe Blasband (screenplay)</t>
  </si>
  <si>
    <t>Marianne Faithfull, Predrag 'Miki' Manojlovic, Kevin Bishop, Siobhan Hewlett</t>
  </si>
  <si>
    <t>https://images-na.ssl-images-amazon.com/images/M/MV5BMTk5Njk5NDMwN15BMl5BanBnXkFtZTcwNjk2MDg5MQ@@._V1_SX300.jpg</t>
  </si>
  <si>
    <t>http://www.irinapalm-themovie.com/</t>
  </si>
  <si>
    <t>Belgium, Germany, Luxembourg, UK, France</t>
  </si>
  <si>
    <t>[{'Source': 'Internet Movie Database', 'Value': '7.2/10'}, {'Source': 'Rotten Tomatoes', 'Value': '68%'}, {'Source': 'Metacritic', 'Value': '55/100'}]</t>
  </si>
  <si>
    <t>http://www.imdb.com/title/tt0762110</t>
  </si>
  <si>
    <t>http://www.boxofficemojo.com/movies/?id=irinapalm.htm</t>
  </si>
  <si>
    <t>http://www.the-numbers.com/movie/Irina-Palm</t>
  </si>
  <si>
    <t>planet509et51</t>
  </si>
  <si>
    <t>Planet 51</t>
  </si>
  <si>
    <t>An alien civilization is invaded by Astronaut Chuck Baker, who believes that the planet was uninhabited. Wanted by the military, Baker must get back to his ship before it goes into orbit without him.</t>
  </si>
  <si>
    <t>Jorge Blanco, Javier Abad, Marcos Martínez</t>
  </si>
  <si>
    <t>Javier Abad (original idea by), Jorge Blanco (original idea by), Marcos Martínez (original idea by), Ignacio Pérez Dolset (original idea by), Joe Stillman (script)</t>
  </si>
  <si>
    <t>Dwayne Johnson, Jessica Biel, Justin Long, Gary Oldman</t>
  </si>
  <si>
    <t>https://images-na.ssl-images-amazon.com/images/M/MV5BMTUyOTAyNTA5Ml5BMl5BanBnXkFtZTcwODU2OTM0Mg@@._V1_SX300.jpg</t>
  </si>
  <si>
    <t>http://www.sonypictures.com/movies/planet51/</t>
  </si>
  <si>
    <t>Spain, UK, USA</t>
  </si>
  <si>
    <t>[{'Source': 'Internet Movie Database', 'Value': '6.1/10'}, {'Source': 'Rotten Tomatoes', 'Value': '21%'}, {'Source': 'Metacritic', 'Value': '39/100'}]</t>
  </si>
  <si>
    <t>http://www.imdb.com/title/tt0762125</t>
  </si>
  <si>
    <t>http://www.boxofficemojo.com/movies/?id=planet51.htm</t>
  </si>
  <si>
    <t>http://www.the-numbers.com/movie/Planet-51</t>
  </si>
  <si>
    <t>thousan12rdsi</t>
  </si>
  <si>
    <t>A Thousand Words</t>
  </si>
  <si>
    <t>After stretching the truth on a deal with a spiritual guru, literary agent Jack McCall finds a Bodhi tree on his property. Its appearance holds a valuable lesson on the consequences of every word he speaks.</t>
  </si>
  <si>
    <t>Steve Koren</t>
  </si>
  <si>
    <t>Eddie Murphy, Kerry Washington, Emanuel Ragsdale, Jill Basey</t>
  </si>
  <si>
    <t>https://images-na.ssl-images-amazon.com/images/M/MV5BMTAzODAwODkwMjBeQTJeQWpwZ15BbWU3MDI4MDE3NDc@._V1_SX300.jpg</t>
  </si>
  <si>
    <t>http://www.thousandwordsmovie.com/</t>
  </si>
  <si>
    <t>[{'Source': 'Internet Movie Database', 'Value': '5.9/10'}, {'Source': 'Rotten Tomatoes', 'Value': '0%'}, {'Source': 'Metacritic', 'Value': '26/100'}]</t>
  </si>
  <si>
    <t>http://www.imdb.com/title/tt0763831</t>
  </si>
  <si>
    <t>http://www.boxofficemojo.com/movies/?id=athousandwords.htm</t>
  </si>
  <si>
    <t>brother09hers</t>
  </si>
  <si>
    <t>Brothers</t>
  </si>
  <si>
    <t>A young man comforts his older brother's wife and children after he goes missing in Afghanistan.</t>
  </si>
  <si>
    <t>Nominated for 2 Golden Globes. Another 4 wins &amp; 13 nominations.</t>
  </si>
  <si>
    <t>David Benioff (screenplay), Susanne Bier (motion picture "Brødre"), Anders Thomas Jensen (motion picture "Brødre")</t>
  </si>
  <si>
    <t>Tobey Maguire, Jake Gyllenhaal, Natalie Portman, Sam Shepard</t>
  </si>
  <si>
    <t>https://images-na.ssl-images-amazon.com/images/M/MV5BMTkyMTY5MTcxOV5BMl5BanBnXkFtZTcwMTI3MDE3Mg@@._V1_SX300.jpg</t>
  </si>
  <si>
    <t>http://brothersfilm.com/</t>
  </si>
  <si>
    <t>[{'Source': 'Internet Movie Database', 'Value': '7.1/10'}, {'Source': 'Rotten Tomatoes', 'Value': '63%'}, {'Source': 'Metacritic', 'Value': '58/100'}]</t>
  </si>
  <si>
    <t>http://www.imdb.com/title/tt0765010</t>
  </si>
  <si>
    <t>http://www.the-numbers.com/movie/Brothers</t>
  </si>
  <si>
    <t>myblueb07ghts</t>
  </si>
  <si>
    <t>My Blueberry Nights</t>
  </si>
  <si>
    <t>A young lonely woman takes a soul-searching journey across America to resolve her questions about love while encountering a series of offbeat characters along the way.</t>
  </si>
  <si>
    <t>Kar-Wai Wong (screenplay), Lawrence Block (screenplay), Kar-Wai Wong (story)</t>
  </si>
  <si>
    <t>Jude Law, Norah Jones, Chad R. Davis, Katya Blumenberg</t>
  </si>
  <si>
    <t>https://images-na.ssl-images-amazon.com/images/M/MV5BMTIzNTM0NTQ1OF5BMl5BanBnXkFtZTcwMDI3NzM2MQ@@._V1_SX300.jpg</t>
  </si>
  <si>
    <t>http://www.jabwemetthefilm.com/</t>
  </si>
  <si>
    <t>Hong Kong, China, France, USA</t>
  </si>
  <si>
    <t>[{'Source': 'Internet Movie Database', 'Value': '6.7/10'}, {'Source': 'Rotten Tomatoes', 'Value': '47%'}, {'Source': 'Metacritic', 'Value': '52/100'}]</t>
  </si>
  <si>
    <t>http://www.imdb.com/title/tt0765120</t>
  </si>
  <si>
    <t>http://www.boxofficemojo.com/movies/?id=myblueberrynights.htm</t>
  </si>
  <si>
    <t>http://www.the-numbers.com/movie/My-Blueberry-Nights</t>
  </si>
  <si>
    <t>america07ster</t>
  </si>
  <si>
    <t>American Gangster</t>
  </si>
  <si>
    <t>In 1970s America, a detective works to bring down the drug empire of Frank Lucas, a heroin kingpin from Manhattan, who is smuggling the drug into the country from the Far East.</t>
  </si>
  <si>
    <t>Nominated for 2 Oscars. Another 12 wins &amp; 35 nominations.</t>
  </si>
  <si>
    <t>Steven Zaillian, Mark Jacobson (article)</t>
  </si>
  <si>
    <t>Denzel Washington, Russell Crowe, Chiwetel Ejiofor, Josh Brolin</t>
  </si>
  <si>
    <t>https://images-na.ssl-images-amazon.com/images/M/MV5BMTkyNzY5MDA5MV5BMl5BanBnXkFtZTcwMjg4MzI3MQ@@._V1_SX300.jpg</t>
  </si>
  <si>
    <t>http://www.americangangster.net</t>
  </si>
  <si>
    <t>[{'Source': 'Internet Movie Database', 'Value': '7.8/10'}, {'Source': 'Rotten Tomatoes', 'Value': '80%'}, {'Source': 'Metacritic', 'Value': '76/100'}]</t>
  </si>
  <si>
    <t>http://www.imdb.com/title/tt0765429</t>
  </si>
  <si>
    <t>http://www.boxofficemojo.com/movies/?id=americangangster.htm</t>
  </si>
  <si>
    <t>http://www.the-numbers.com/movie/American-Gangster</t>
  </si>
  <si>
    <t>america07mbie</t>
  </si>
  <si>
    <t>American Zombie</t>
  </si>
  <si>
    <t>iHQ</t>
  </si>
  <si>
    <t>Pic documents the daily lives of a small community of the living deceased who make their home in Los Angeles.</t>
  </si>
  <si>
    <t>Grace Lee</t>
  </si>
  <si>
    <t>Grace Lee, Rebecca Sonnenshine</t>
  </si>
  <si>
    <t>Austin Basis, Jane Edith Wilson, Al Vicente, Suzy Nakamura</t>
  </si>
  <si>
    <t>https://images-na.ssl-images-amazon.com/images/M/MV5BMjAyMjczMzg2NF5BMl5BanBnXkFtZTcwMjYwODM2MQ@@._V1_SX300.jpg</t>
  </si>
  <si>
    <t>http://www.americanzombiemovie.com</t>
  </si>
  <si>
    <t>[{'Source': 'Internet Movie Database', 'Value': '5.1/10'}, {'Source': 'Rotten Tomatoes', 'Value': '72%'}]</t>
  </si>
  <si>
    <t>http://www.imdb.com/title/tt0765430</t>
  </si>
  <si>
    <t>http://www.the-numbers.com/movie/American-Zombie</t>
  </si>
  <si>
    <t>baaderm08plex</t>
  </si>
  <si>
    <t>Baader Meinhof Complex, The</t>
  </si>
  <si>
    <t>A look at Germany's terrorist group, The Red Army Faction (RAF), which organized bombings, robberies, kidnappings and assassinations in the late 1960s and '70s.</t>
  </si>
  <si>
    <t>Nominated for 1 Oscar. Another 4 wins &amp; 20 nominations.</t>
  </si>
  <si>
    <t>Bernd Eichinger (screenplay), Uli Edel (screenplay), Stefan Aust (book)</t>
  </si>
  <si>
    <t>Martina Gedeck, Moritz Bleibtreu, Johanna Wokalek, Nadja Uhl</t>
  </si>
  <si>
    <t>https://images-na.ssl-images-amazon.com/images/M/MV5BMTg4OTY5OTY5OV5BMl5BanBnXkFtZTcwMjk1MzY3Mg@@._V1_SX300.jpg</t>
  </si>
  <si>
    <t>http://www.baadermeinhofmovie.com/</t>
  </si>
  <si>
    <t>German, English, French, Swedish, Arabic</t>
  </si>
  <si>
    <t>Germany, France, Czech Republic</t>
  </si>
  <si>
    <t>[{'Source': 'Internet Movie Database', 'Value': '7.4/10'}, {'Source': 'Rotten Tomatoes', 'Value': '85%'}, {'Source': 'Metacritic', 'Value': '76/100'}]</t>
  </si>
  <si>
    <t>The Baader Meinhof Complex</t>
  </si>
  <si>
    <t>http://www.imdb.com/title/tt0765432</t>
  </si>
  <si>
    <t>Der Baader Meinhof Komplex</t>
  </si>
  <si>
    <t>http://www.the-numbers.com/movie/Der-Baader-Meinhof-Komplex</t>
  </si>
  <si>
    <t>eastern07ises</t>
  </si>
  <si>
    <t>Eastern Promises</t>
  </si>
  <si>
    <t>A Russian teenager living in London who dies during childbirth leaves clues to a midwife in her journal that could tie her child to a rape involving a violent Russian mob family.</t>
  </si>
  <si>
    <t>Nominated for 1 Oscar. Another 28 wins &amp; 70 nominations.</t>
  </si>
  <si>
    <t>Steven Knight (screenplay)</t>
  </si>
  <si>
    <t>Josef Altin, Mina E. Mina, Aleksandar Mikic, Sarah-Jeanne Labrosse</t>
  </si>
  <si>
    <t>https://images-na.ssl-images-amazon.com/images/M/MV5BMTcwMzU0OTY3NF5BMl5BanBnXkFtZTYwNzkwNjg2._V1_SX300.jpg</t>
  </si>
  <si>
    <t>http://www.focusfeatures.com/easternpromises/</t>
  </si>
  <si>
    <t>English, Russian, Turkish, Ukrainian, Urdu</t>
  </si>
  <si>
    <t>[{'Source': 'Internet Movie Database', 'Value': '7.7/10'}, {'Source': 'Rotten Tomatoes', 'Value': '89%'}, {'Source': 'Metacritic', 'Value': '82/100'}]</t>
  </si>
  <si>
    <t>http://www.imdb.com/title/tt0765443</t>
  </si>
  <si>
    <t>http://www.boxofficemojo.com/movies/?id=easternpromises.htm</t>
  </si>
  <si>
    <t>http://www.the-numbers.com/movie/Eastern-Promises</t>
  </si>
  <si>
    <t>escapef13arth</t>
  </si>
  <si>
    <t>Escape from Planet Earth</t>
  </si>
  <si>
    <t>Astronaut Scorch Supernova finds himself caught in a trap when he responds to an SOS from a notoriously dangerous alien planet.</t>
  </si>
  <si>
    <t>Cal Brunker</t>
  </si>
  <si>
    <t>Bob Barlen, Cal Brunker, Tony Leech (story), Cory Edwards (story), Stephen Fry (additional story material)</t>
  </si>
  <si>
    <t>Brendan Fraser, Rob Corddry, Ricky Gervais, Jonathan Morgan Heit</t>
  </si>
  <si>
    <t>https://images-na.ssl-images-amazon.com/images/M/MV5BMTQyMTk4NjkyMl5BMl5BanBnXkFtZTcwMzA2OTY4OA@@._V1_SX300.jpg</t>
  </si>
  <si>
    <t>http://escapeearthmovie.com/</t>
  </si>
  <si>
    <t>[{'Source': 'Internet Movie Database', 'Value': '6.0/10'}, {'Source': 'Rotten Tomatoes', 'Value': '33%'}, {'Source': 'Metacritic', 'Value': '35/100'}]</t>
  </si>
  <si>
    <t>http://www.imdb.com/title/tt0765446</t>
  </si>
  <si>
    <t>Escape From Planet Earth</t>
  </si>
  <si>
    <t>http://www.boxofficemojo.com/movies/?id=escapefromplanetearth.htm</t>
  </si>
  <si>
    <t>http://www.the-numbers.com/movie/Escape-From-Planet-Earth</t>
  </si>
  <si>
    <t>evening07ning</t>
  </si>
  <si>
    <t>Evening</t>
  </si>
  <si>
    <t>A drama exploring the romantic past and emotional present of Ann Grant and her daughters, Constance and Nina. As Ann lays dying, she remembers, and is moved to convey to her daughters, the defining moments in her life 50 years prior, when she was a young woman. Harris is the man Ann loves in the 1950s and never forgets.</t>
  </si>
  <si>
    <t>Lajos Koltai</t>
  </si>
  <si>
    <t>Susan Minot (screenplay), Michael Cunningham (screenplay), Susan Minot (novel)</t>
  </si>
  <si>
    <t>Claire Danes, Toni Collette, Vanessa Redgrave, Patrick Wilson</t>
  </si>
  <si>
    <t>https://images-na.ssl-images-amazon.com/images/M/MV5BMTQ3NTAzNzgzMV5BMl5BanBnXkFtZTcwMDIyMjY0MQ@@._V1_SX300.jpg</t>
  </si>
  <si>
    <t>http://www.focusfeatures.com/evening/</t>
  </si>
  <si>
    <t>[{'Source': 'Internet Movie Database', 'Value': '6.6/10'}, {'Source': 'Rotten Tomatoes', 'Value': '27%'}, {'Source': 'Metacritic', 'Value': '45/100'}]</t>
  </si>
  <si>
    <t>http://www.imdb.com/title/tt0765447</t>
  </si>
  <si>
    <t>http://www.boxofficemojo.com/movies/?id=evening.htm</t>
  </si>
  <si>
    <t>http://www.the-numbers.com/movie/Evening</t>
  </si>
  <si>
    <t>hogfath06ther</t>
  </si>
  <si>
    <t>Hogfather</t>
  </si>
  <si>
    <t>RHI Entertainment</t>
  </si>
  <si>
    <t>Adventure, Fantasy, Thriller</t>
  </si>
  <si>
    <t>It's Hogswatch (equivalent to Christmas) on the Discworld and the Hogfather has gone missing, requiring Death to take his place while his granddaughter Susan endeavors to find out what has happened.</t>
  </si>
  <si>
    <t>Vadim Jean</t>
  </si>
  <si>
    <t>Vadim Jean (adaptation), Terry Pratchett (novel)</t>
  </si>
  <si>
    <t>David Jason, Marc Warren, Michelle Dockery, David Warner</t>
  </si>
  <si>
    <t>https://images-na.ssl-images-amazon.com/images/M/MV5BODAzNzM5OTA3NF5BMl5BanBnXkFtZTcwNjMwMjE2MQ@@._V1_SX300.jpg</t>
  </si>
  <si>
    <t>http://www.skyone.co.uk/hogfather/</t>
  </si>
  <si>
    <t>http://www.imdb.com/title/tt0765458</t>
  </si>
  <si>
    <t>meetdav08dave</t>
  </si>
  <si>
    <t>Meet Dave</t>
  </si>
  <si>
    <t>A crew of miniature aliens operate a spaceship that has a human form. While trying to save their planet, the aliens encounter a new problem, as their ship becomes smitten with an Earth woman.</t>
  </si>
  <si>
    <t>Rob Greenberg, Bill Corbett</t>
  </si>
  <si>
    <t>Eddie Murphy, Elizabeth Banks, Gabrielle Union, Scott Caan</t>
  </si>
  <si>
    <t>https://images-na.ssl-images-amazon.com/images/M/MV5BYzc4YWIwYWEtMjVlYi00Y2JkLWE0NDMtODYyZDkyZTAyYzU5XkEyXkFqcGdeQXVyMTQxNzMzNDI@._V1_SX300.jpg</t>
  </si>
  <si>
    <t>http://www.meetdavemovie.com/</t>
  </si>
  <si>
    <t>[{'Source': 'Internet Movie Database', 'Value': '4.9/10'}, {'Source': 'Rotten Tomatoes', 'Value': '20%'}, {'Source': 'Metacritic', 'Value': '43/100'}]</t>
  </si>
  <si>
    <t>http://www.imdb.com/title/tt0765476</t>
  </si>
  <si>
    <t>http://www.boxofficemojo.com/movies/?id=meetdave.htm</t>
  </si>
  <si>
    <t>http://www.the-numbers.com/movie/Meet-Dave</t>
  </si>
  <si>
    <t>hulagir06irls</t>
  </si>
  <si>
    <t>Hula Girls</t>
  </si>
  <si>
    <t>Young women in a small Japanese town look to revive their home's declining fortunes by building a Hawaiian village tourist attraction.</t>
  </si>
  <si>
    <t>23 wins &amp; 7 nominations.</t>
  </si>
  <si>
    <t>Sang-il Lee</t>
  </si>
  <si>
    <t>Sang-il Lee, Daisuke Habara</t>
  </si>
  <si>
    <t>Yasuko Matsuyuki, Etsushi Toyokawa, Yû Aoi, Shizuyo Yamasaki</t>
  </si>
  <si>
    <t>http://ia.media-imdb.com/images/M/MV5BNTc4ODA2ODkwNl5BMl5BanBnXkFtZTcwMjIzNjQ5MQ@@._V1_SX300.jpg</t>
  </si>
  <si>
    <t>http://www.hula-girl.jp/index2.html</t>
  </si>
  <si>
    <t>[{'Source': 'Internet Movie Database', 'Value': '7.2/10'}, {'Source': 'Rotten Tomatoes', 'Value': '56%'}, {'Source': 'Metacritic', 'Value': '53/100'}]</t>
  </si>
  <si>
    <t>http://www.imdb.com/title/tt0768116</t>
  </si>
  <si>
    <t>monmont06ider</t>
  </si>
  <si>
    <t>Monmon the Water Spider</t>
  </si>
  <si>
    <t>The short film's main character is a water spider who seems to have fallen in love with a water strider. Though she is scared of him at first, the water strider soon gets used to the presence of the spider.</t>
  </si>
  <si>
    <t>Akiko Yano</t>
  </si>
  <si>
    <t>https://images-na.ssl-images-amazon.com/images/M/MV5BZjFmM2NhNDEtNmQwOS00ZTdmLWE2OWYtMzE3MTFiNDNjMjg0XkEyXkFqcGdeQXVyNjU0MTQ4NzE@._V1_SX300.jpg</t>
  </si>
  <si>
    <t>http://www.imdb.com/title/tt0768132</t>
  </si>
  <si>
    <t>lastmim07imzy</t>
  </si>
  <si>
    <t>Last Mimzy, The</t>
  </si>
  <si>
    <t>Drama, Family, Sci-Fi</t>
  </si>
  <si>
    <t>Two siblings begin to develop special talents after they find a mysterious box of toys. Soon the kids, their parents, and even their teacher are drawn into a strange new world and find a task ahead of them that is far more important than any of them could imagine!</t>
  </si>
  <si>
    <t>Robert Shaye</t>
  </si>
  <si>
    <t>Bruce Joel Rubin (screenplay), Toby Emmerich (screenplay), James V. Hart (screen story), Carol Skilken (screen story), Henry Kuttner (short story "Mimsy Were the Borogoves"), C.L. Moore (short story "Mimsy Were the Borogoves")</t>
  </si>
  <si>
    <t>Chris O'Neil, Rhiannon Leigh Wryn, Joely Richardson, Timothy Hutton</t>
  </si>
  <si>
    <t>https://images-na.ssl-images-amazon.com/images/M/MV5BMTIwMTkzMDI1N15BMl5BanBnXkFtZTcwMzc1NzI0MQ@@._V1_SX300.jpg</t>
  </si>
  <si>
    <t>http://www.mimzy.com/</t>
  </si>
  <si>
    <t>[{'Source': 'Internet Movie Database', 'Value': '6.3/10'}, {'Source': 'Rotten Tomatoes', 'Value': '53%'}, {'Source': 'Metacritic', 'Value': '59/100'}]</t>
  </si>
  <si>
    <t>The Last Mimzy</t>
  </si>
  <si>
    <t>http://www.imdb.com/title/tt0768212</t>
  </si>
  <si>
    <t>http://www.boxofficemojo.com/movies/?id=thelastmimzy.htm</t>
  </si>
  <si>
    <t>http://www.the-numbers.com/movie/The-Last-Mimzy</t>
  </si>
  <si>
    <t>stormi09ormi</t>
  </si>
  <si>
    <t>Storm</t>
  </si>
  <si>
    <t>Hannah Maynard, a prosecutor of Hague's Tribunal for war crimes in former Yugoslavia, charges a Serbian commander for killing Bosnians. However, her main witness might be lying, so the court sends a team to Bosnia to investigate.</t>
  </si>
  <si>
    <t>Bernd Lange, Hans-Christian Schmid</t>
  </si>
  <si>
    <t>Kerry Fox, Anamaria Marinca, Stephen Dillane, Rolf Lassgård</t>
  </si>
  <si>
    <t>https://images-na.ssl-images-amazon.com/images/M/MV5BMTkzNDkyMTIzM15BMl5BanBnXkFtZTcwODY5MDg5Mg@@._V1_SX300.jpg</t>
  </si>
  <si>
    <t>http://www.sturm-derfilm.de/</t>
  </si>
  <si>
    <t>English, German, Bosnian, Serbian</t>
  </si>
  <si>
    <t>Germany, Denmark, Netherlands, Sweden, Bosnia and Herzegovina</t>
  </si>
  <si>
    <t>[{'Source': 'Internet Movie Database', 'Value': '7.0/10'}, {'Source': 'Rotten Tomatoes', 'Value': '82%'}, {'Source': 'Metacritic', 'Value': '58/100'}]</t>
  </si>
  <si>
    <t>http://www.imdb.com/title/tt0768239</t>
  </si>
  <si>
    <t>http://www.boxofficemojo.com/movies/?id=storm.htm</t>
  </si>
  <si>
    <t>http://www.the-numbers.com/movie/Storm</t>
  </si>
  <si>
    <t>danspar06aris</t>
  </si>
  <si>
    <t>In Paris</t>
  </si>
  <si>
    <t>Anna has just left Paul who, annihilated by the separation, moves back with his father in Paris. His younger brother Jonathan, a casual student, still lives in his father's apartment and ...</t>
  </si>
  <si>
    <t>Christophe Honoré</t>
  </si>
  <si>
    <t>Romain Duris, Louis Garrel, Joana Preiss, Guy Marchand</t>
  </si>
  <si>
    <t>https://images-na.ssl-images-amazon.com/images/M/MV5BMTMzODU2MjEyNV5BMl5BanBnXkFtZTcwMjU1MTM1MQ@@._V1_SX300.jpg</t>
  </si>
  <si>
    <t>http://www.dansparis-lefilm.com/</t>
  </si>
  <si>
    <t>[{'Source': 'Internet Movie Database', 'Value': '6.6/10'}, {'Source': 'Rotten Tomatoes', 'Value': '62%'}, {'Source': 'Metacritic', 'Value': '60/100'}]</t>
  </si>
  <si>
    <t>Dans Paris</t>
  </si>
  <si>
    <t>http://www.imdb.com/title/tt0769508</t>
  </si>
  <si>
    <t>http://www.boxofficemojo.com/movies/?id=dansparis.htm</t>
  </si>
  <si>
    <t>http://www.the-numbers.com/movie/Dans-Paris</t>
  </si>
  <si>
    <t>what'sy11ber?</t>
  </si>
  <si>
    <t>What's Your Number</t>
  </si>
  <si>
    <t>A woman looks back at the past nineteen men she's had relationships with in her life and wonders if one of them might be her one true love.</t>
  </si>
  <si>
    <t>Mark Mylod</t>
  </si>
  <si>
    <t>Gabrielle Allan (screenplay), Jennifer Crittenden (screenplay), Karyn Bosnak (novel)</t>
  </si>
  <si>
    <t>Anna Faris, Chris Evans, Ari Graynor, Blythe Danner</t>
  </si>
  <si>
    <t>https://images-na.ssl-images-amazon.com/images/M/MV5BMjIzNTc2MTgwNV5BMl5BanBnXkFtZTcwMzYzMzgxNQ@@._V1_SX300.jpg</t>
  </si>
  <si>
    <t>http://www.whatsyournumbermovie.com/</t>
  </si>
  <si>
    <t>[{'Source': 'Internet Movie Database', 'Value': '6.1/10'}, {'Source': 'Rotten Tomatoes', 'Value': '23%'}, {'Source': 'Metacritic', 'Value': '35/100'}]</t>
  </si>
  <si>
    <t>What's Your Number?</t>
  </si>
  <si>
    <t>http://www.imdb.com/title/tt0770703</t>
  </si>
  <si>
    <t>http://www.boxofficemojo.com/movies/?id=whatsyournumber?.htm</t>
  </si>
  <si>
    <t>http://www.the-numbers.com/movie/What's-Your-Number?</t>
  </si>
  <si>
    <t>dead&amp;de06ader</t>
  </si>
  <si>
    <t>Dead &amp; Deader</t>
  </si>
  <si>
    <t>After he's bitten by a scorpion carrying a zombie virus, a tough soldier survives the infection, becoming only half zombie. Once back in the US, he finds himself fighting his former comrades in arms, all of whom are turning into zombies!</t>
  </si>
  <si>
    <t>Patrick Dinhut</t>
  </si>
  <si>
    <t>Mark A. Altman, Steven Kriozere</t>
  </si>
  <si>
    <t>John Billingsley, Dean Cain, Colleen Camp, Greg Collins</t>
  </si>
  <si>
    <t>https://images-na.ssl-images-amazon.com/images/M/MV5BMTQ4NzYwODE1Ml5BMl5BanBnXkFtZTcwNTI4ODM0MQ@@._V1_SX300.jpg</t>
  </si>
  <si>
    <t>http://www.imdb.com/title/tt0770739</t>
  </si>
  <si>
    <t>samsara11arai</t>
  </si>
  <si>
    <t>Filmed over nearly five years in twenty-five countries on five continents, and shot on seventy-millimetre film, Samsara transports us to the varied worlds of sacred grounds, disaster zones, industrial complexes, and natural wonders.</t>
  </si>
  <si>
    <t>Ron Fricke (concept and treatment written by), Mark Magidson (concept and treatment written by)</t>
  </si>
  <si>
    <t>Balinese Tari Legong Dancers, Ni Made Megahadi Pratiwi, Puti Sri Candra Dewi, Putu Dinda Pratika</t>
  </si>
  <si>
    <t>https://images-na.ssl-images-amazon.com/images/M/MV5BNjY3NzM4MTI5NF5BMl5BanBnXkFtZTcwMjk3NTA5Nw@@._V1_SX300.jpg</t>
  </si>
  <si>
    <t>http://barakasamsara.com/</t>
  </si>
  <si>
    <t>USA, Indonesia, Singapore, Thailand, Kenya, Denmark, Brazil, Jordan, United Arab Emirates, Saudi Arabia, South Africa, Italy, Ghana, Egypt, China, Japan</t>
  </si>
  <si>
    <t>[{'Source': 'Internet Movie Database', 'Value': '8.5/10'}, {'Source': 'Rotten Tomatoes', 'Value': '77%'}, {'Source': 'Metacritic', 'Value': '65/100'}]</t>
  </si>
  <si>
    <t>http://www.imdb.com/title/tt0770802</t>
  </si>
  <si>
    <t>Osci.</t>
  </si>
  <si>
    <t>http://www.boxofficemojo.com/movies/?id=samsara.htm</t>
  </si>
  <si>
    <t>http://www.the-numbers.com/movie/Samsara</t>
  </si>
  <si>
    <t>manofst13teel</t>
  </si>
  <si>
    <t>Man of Steel</t>
  </si>
  <si>
    <t>Clark Kent, one of the last of an extinguished race disguised as an unremarkable human, is forced to reveal his identity when Earth is invaded by an army of survivors who threaten to bring the planet to the brink of destruction.</t>
  </si>
  <si>
    <t>7 wins &amp; 46 nominations.</t>
  </si>
  <si>
    <t>David S. Goyer (screenplay), David S. Goyer (story), Christopher Nolan (story), Jerry Siegel (Superman created by), Joe Shuster (Superman created by)</t>
  </si>
  <si>
    <t>Henry Cavill, Amy Adams, Michael Shannon, Diane Lane</t>
  </si>
  <si>
    <t>https://images-na.ssl-images-amazon.com/images/M/MV5BMTk5ODk1NDkxMF5BMl5BanBnXkFtZTcwNTA5OTY0OQ@@._V1_SX300.jpg</t>
  </si>
  <si>
    <t>http://manofsteel.warnerbros.com</t>
  </si>
  <si>
    <t>USA, Canada, UK</t>
  </si>
  <si>
    <t>[{'Source': 'Internet Movie Database', 'Value': '7.1/10'}, {'Source': 'Rotten Tomatoes', 'Value': '55%'}, {'Source': 'Metacritic', 'Value': '55/100'}]</t>
  </si>
  <si>
    <t>http://www.imdb.com/title/tt0770828</t>
  </si>
  <si>
    <t>http://www.boxofficemojo.com/movies/?id=manofsteel.htm</t>
  </si>
  <si>
    <t>http://www.the-numbers.com/movie/Man-of-Steel</t>
  </si>
  <si>
    <t>apartfr06that</t>
  </si>
  <si>
    <t>Apart From That</t>
  </si>
  <si>
    <t>Ulla rents a room in Peggy's home, and they don't talk much. They have very little in common, so it seems; Ulla is an introverted student beautician who drives a Buick that doesn't belong ...</t>
  </si>
  <si>
    <t>Jennifer Shainin, Randy Walker</t>
  </si>
  <si>
    <t>Randy Walker, Jennifer Shainin</t>
  </si>
  <si>
    <t>Kathleen McNearney, Susan Alotrico, Tony Cladoosby, Kyle Conyers</t>
  </si>
  <si>
    <t>http://www.foreignamericanpictures.com</t>
  </si>
  <si>
    <t>Apart from That</t>
  </si>
  <si>
    <t>http://www.imdb.com/title/tt0772154</t>
  </si>
  <si>
    <t>illusio10nist</t>
  </si>
  <si>
    <t>A French illusionist finds himself out of work and travels to Scotland, where he meets a young woman. Their ensuing adventure changes both their lives forever.</t>
  </si>
  <si>
    <t>Sylvain Chomet (adaptation), Jacques Tati (original screenplay)</t>
  </si>
  <si>
    <t>Jean-Claude Donda, Eilidh Rankin, Duncan MacNeil, Raymond Mearns</t>
  </si>
  <si>
    <t>https://images-na.ssl-images-amazon.com/images/M/MV5BMTg0MjI4MTcxMF5BMl5BanBnXkFtZTcwNTQ1ODUwNA@@._V1_SX300.jpg</t>
  </si>
  <si>
    <t>http://www.sonyclassics.com/theillusionist</t>
  </si>
  <si>
    <t>English, French, Scottish Gaelic</t>
  </si>
  <si>
    <t>[{'Source': 'Internet Movie Database', 'Value': '7.5/10'}, {'Source': 'Rotten Tomatoes', 'Value': '90%'}, {'Source': 'Metacritic', 'Value': '82/100'}]</t>
  </si>
  <si>
    <t>http://www.imdb.com/title/tt0775489</t>
  </si>
  <si>
    <t>L'illusionniste</t>
  </si>
  <si>
    <t>http://www.the-numbers.com/movie/L'illusionniste</t>
  </si>
  <si>
    <t>savages07ages</t>
  </si>
  <si>
    <t>Savages, The</t>
  </si>
  <si>
    <t>A sister and brother face the realities of familial responsibility as they begin to care for their ailing father.</t>
  </si>
  <si>
    <t>Nominated for 2 Oscars. Another 17 wins &amp; 31 nominations.</t>
  </si>
  <si>
    <t>Laura Linney, Philip Seymour Hoffman, Philip Bosco, Peter Friedman</t>
  </si>
  <si>
    <t>https://images-na.ssl-images-amazon.com/images/M/MV5BMTU5NjMyMjk0OF5BMl5BanBnXkFtZTYwNzM4MDM4._V1_SX300.jpg</t>
  </si>
  <si>
    <t>http://www.foxsearchlight.com/thesavages</t>
  </si>
  <si>
    <t>English, German, Cantonese</t>
  </si>
  <si>
    <t>[{'Source': 'Internet Movie Database', 'Value': '7.2/10'}, {'Source': 'Rotten Tomatoes', 'Value': '89%'}, {'Source': 'Metacritic', 'Value': '85/100'}]</t>
  </si>
  <si>
    <t>The Savages</t>
  </si>
  <si>
    <t>http://www.imdb.com/title/tt0775529</t>
  </si>
  <si>
    <t>http://www.boxofficemojo.com/movies/?id=thesavages.htm</t>
  </si>
  <si>
    <t>http://www.the-numbers.com/movie/The-Savages</t>
  </si>
  <si>
    <t>nightca10esus</t>
  </si>
  <si>
    <t>Night Catches Us</t>
  </si>
  <si>
    <t>Magnolia Picutres</t>
  </si>
  <si>
    <t>In 1976, complex political and emotional forces are set in motion when a young man returns to the race-torn Philadelphia neighborhood where he came of age during the Black Power movement.</t>
  </si>
  <si>
    <t>Tanya Hamilton</t>
  </si>
  <si>
    <t>Anthony Mackie, Jamara Griffin, Sadiq Afif, Shango Rich</t>
  </si>
  <si>
    <t>https://images-na.ssl-images-amazon.com/images/M/MV5BOTIyNDEyNjY3NF5BMl5BanBnXkFtZTcwNjY0MjE3Mw@@._V1_SX300.jpg</t>
  </si>
  <si>
    <t>http://www.nightcatchesus.com/</t>
  </si>
  <si>
    <t>[{'Source': 'Internet Movie Database', 'Value': '6.3/10'}, {'Source': 'Rotten Tomatoes', 'Value': '81%'}, {'Source': 'Metacritic', 'Value': '65/100'}]</t>
  </si>
  <si>
    <t>http://www.imdb.com/title/tt0775543</t>
  </si>
  <si>
    <t>http://www.boxofficemojo.com/movies/?id=nightcatchesus.htm</t>
  </si>
  <si>
    <t>http://www.the-numbers.com/movie/Night-Catches-Us</t>
  </si>
  <si>
    <t>aliensi09ttic</t>
  </si>
  <si>
    <t>Aliens in the Attic</t>
  </si>
  <si>
    <t>A group of kids must protect their vacation home from invading aliens.</t>
  </si>
  <si>
    <t>John Schultz</t>
  </si>
  <si>
    <t>Mark Burton (screenplay), Adam F. Goldberg (screenplay), Mark Burton (story)</t>
  </si>
  <si>
    <t>Carter Jenkins, Austin Butler, Ashley Tisdale, Ashley Boettcher</t>
  </si>
  <si>
    <t>https://images-na.ssl-images-amazon.com/images/M/MV5BMTk3NTMzNTIxNV5BMl5BanBnXkFtZTcwOTI4ODU1Mg@@._V1_SX300.jpg</t>
  </si>
  <si>
    <t>http://www.aliensintheatticmovie.com/</t>
  </si>
  <si>
    <t>[{'Source': 'Internet Movie Database', 'Value': '5.4/10'}, {'Source': 'Rotten Tomatoes', 'Value': '31%'}, {'Source': 'Metacritic', 'Value': '42/100'}]</t>
  </si>
  <si>
    <t>http://www.imdb.com/title/tt0775552</t>
  </si>
  <si>
    <t>http://www.boxofficemojo.com/movies/?id=aliensintheattic.htm</t>
  </si>
  <si>
    <t>http://www.the-numbers.com/movie/Aliens-in-the-Attic</t>
  </si>
  <si>
    <t>bravest06tory</t>
  </si>
  <si>
    <t>Brave Story</t>
  </si>
  <si>
    <t>Animation, Adventure, Mystery</t>
  </si>
  <si>
    <t>When eleven-year-old Wataru is told he can change his destiny by entering a magic gateway into another world, he jumps at the chance. But on his quest to find the Tower of Fortune and be granted any wish, he must conjure up all his bravery to battle a world of demons, his own friends and ultimately himself.</t>
  </si>
  <si>
    <t>Kôichi Chigira</t>
  </si>
  <si>
    <t>Miyuki Miyabe (novel), Ichirô Ôkôchi (screenplay)</t>
  </si>
  <si>
    <t>Takako Matsu, Eiji Wentz, Miki Imai, Tarô Ishida</t>
  </si>
  <si>
    <t>https://images-na.ssl-images-amazon.com/images/M/MV5BZTY0MmZiNTMtZTY3ZS00MzdjLWIwMzgtMTAxZmJiMDJlMTZlXkEyXkFqcGdeQXVyNDAzMzgyMTI@._V1_SX300.jpg</t>
  </si>
  <si>
    <t>http://www.bravestory.net/</t>
  </si>
  <si>
    <t>http://www.imdb.com/title/tt0778631</t>
  </si>
  <si>
    <t>blacksh06heep</t>
  </si>
  <si>
    <t>Black Sheep</t>
  </si>
  <si>
    <t>An experiment in genetic engineering turns harmless sheep into bloodthirsty killers that terrorize a sprawling New Zealand farm.</t>
  </si>
  <si>
    <t>Jonathan King</t>
  </si>
  <si>
    <t>Nathan Meister, Peter Feeney, Danielle Mason, Tammy Davis</t>
  </si>
  <si>
    <t>https://images-na.ssl-images-amazon.com/images/M/MV5BNzcwMTA1MjEzMl5BMl5BanBnXkFtZTcwNzE0MzQ0MQ@@._V1_SX300.jpg</t>
  </si>
  <si>
    <t>http://www.blacksheep-themovie.com</t>
  </si>
  <si>
    <t>[{'Source': 'Internet Movie Database', 'Value': '5.8/10'}, {'Source': 'Rotten Tomatoes', 'Value': '70%'}, {'Source': 'Metacritic', 'Value': '62/100'}]</t>
  </si>
  <si>
    <t>http://www.imdb.com/title/tt0779982</t>
  </si>
  <si>
    <t>Black Sheep (2007)</t>
  </si>
  <si>
    <t>http://www.boxofficemojo.com/movies/?id=blacksheep(2007).htm</t>
  </si>
  <si>
    <t>http://www.the-numbers.com/movie/Black-Sheep</t>
  </si>
  <si>
    <t>drivei11ivei</t>
  </si>
  <si>
    <t>Drive</t>
  </si>
  <si>
    <t>FilmDistrict</t>
  </si>
  <si>
    <t>A mysterious Hollywood stuntman and mechanic moonlights as a getaway driver and finds himself in trouble when he helps out his neighbor.</t>
  </si>
  <si>
    <t>Nominated for 1 Oscar. Another 77 wins &amp; 170 nominations.</t>
  </si>
  <si>
    <t>Hossein Amini (screenplay), James Sallis (book)</t>
  </si>
  <si>
    <t>Ryan Gosling, Carey Mulligan, Bryan Cranston, Albert Brooks</t>
  </si>
  <si>
    <t>https://images-na.ssl-images-amazon.com/images/M/MV5BZjY5ZjQyMjMtMmEwOC00Nzc2LTllYTItMmU2MzJjNTg1NjY0XkEyXkFqcGdeQXVyNjQ1MTMzMDQ@._V1_SX300.jpg</t>
  </si>
  <si>
    <t>http://www.drive-movie.com/</t>
  </si>
  <si>
    <t>[{'Source': 'Internet Movie Database', 'Value': '7.8/10'}, {'Source': 'Rotten Tomatoes', 'Value': '92%'}, {'Source': 'Metacritic', 'Value': '78/100'}]</t>
  </si>
  <si>
    <t>http://www.imdb.com/title/tt0780504</t>
  </si>
  <si>
    <t>Drive (2011)</t>
  </si>
  <si>
    <t>http://www.boxofficemojo.com/movies/?id=drive(2011).htm</t>
  </si>
  <si>
    <t>http://www.the-numbers.com/movie/Drive</t>
  </si>
  <si>
    <t>everybo09fine</t>
  </si>
  <si>
    <t>Everybody's Fine</t>
  </si>
  <si>
    <t>A widower who realized his only connection to his family was through his wife sets off on an impromptu road trip to reunite with each of his grown children.</t>
  </si>
  <si>
    <t>Nominated for 1 Golden Globe. Another 1 win &amp; 5 nominations.</t>
  </si>
  <si>
    <t>Kirk Jones</t>
  </si>
  <si>
    <t>Kirk Jones, Giuseppe Tornatore (original screenplay), Tonino Guerra (original screenplay), Massimo De Rita (original screenplay)</t>
  </si>
  <si>
    <t>Robert De Niro, Drew Barrymore, Kate Beckinsale, Sam Rockwell</t>
  </si>
  <si>
    <t>https://images-na.ssl-images-amazon.com/images/M/MV5BMTM1NzEwNzA5MV5BMl5BanBnXkFtZTcwNTE0NjAyMw@@._V1_SX300.jpg</t>
  </si>
  <si>
    <t>http://www.everybodysfinemovie.com/</t>
  </si>
  <si>
    <t>[{'Source': 'Internet Movie Database', 'Value': '7.2/10'}, {'Source': 'Rotten Tomatoes', 'Value': '46%'}, {'Source': 'Metacritic', 'Value': '47/100'}]</t>
  </si>
  <si>
    <t>http://www.imdb.com/title/tt0780511</t>
  </si>
  <si>
    <t>http://www.boxofficemojo.com/movies/?id=everybodysfine.htm</t>
  </si>
  <si>
    <t>http://www.the-numbers.com/movie/Everybody's-Fine</t>
  </si>
  <si>
    <t>princes09frog</t>
  </si>
  <si>
    <t>Princess and the Frog, The</t>
  </si>
  <si>
    <t>A waitress, desperate to fulfill her dreams as a restaurant owner, is set on a journey to turn a frog prince back into a human being, but she has to face the same problem after she kisses him.</t>
  </si>
  <si>
    <t>Nominated for 3 Oscars. Another 11 wins &amp; 38 nominations.</t>
  </si>
  <si>
    <t>Ron Clements (story by), John Musker (story by), Greg Erb (story by), Jason Oremland (story by), Ron Clements (screenplay), John Musker (screenplay), Rob Edwards (screenplay), E.D. Baker (story inspired in part by "The Frog Princess" by)</t>
  </si>
  <si>
    <t>Anika Noni Rose, Bruno Campos, Keith David, Michael-Leon Wooley</t>
  </si>
  <si>
    <t>https://images-na.ssl-images-amazon.com/images/M/MV5BMjEyOTQ5NzAzNl5BMl5BanBnXkFtZTcwMTcyNTU1Mg@@._V1_SX300.jpg</t>
  </si>
  <si>
    <t>http://www.disney.com/princessandthefrog</t>
  </si>
  <si>
    <t>[{'Source': 'Internet Movie Database', 'Value': '7.1/10'}, {'Source': 'Rotten Tomatoes', 'Value': '84%'}, {'Source': 'Metacritic', 'Value': '73/100'}]</t>
  </si>
  <si>
    <t>The Princess and the Frog</t>
  </si>
  <si>
    <t>http://www.imdb.com/title/tt0780521</t>
  </si>
  <si>
    <t>http://www.boxofficemojo.com/movies/?id=theprincessandthefrog.htm</t>
  </si>
  <si>
    <t>http://www.the-numbers.com/movie/The-Princess-and-the-Frog</t>
  </si>
  <si>
    <t>inbruge08uges</t>
  </si>
  <si>
    <t>In Bruges</t>
  </si>
  <si>
    <t>Guilt-stricken after a job gone wrong, hitman Ray and his partner await orders from their ruthless boss in Bruges, Belgium, the last place in the world Ray wants to be.</t>
  </si>
  <si>
    <t>Nominated for 1 Oscar. Another 24 wins &amp; 53 nominations.</t>
  </si>
  <si>
    <t>Martin McDonagh</t>
  </si>
  <si>
    <t>Elizabeth Berrington, Rudy Blomme, Olivier Bonjour, Mark Donovan</t>
  </si>
  <si>
    <t>https://images-na.ssl-images-amazon.com/images/M/MV5BMTY4OTYxODg4MV5BMl5BanBnXkFtZTcwMDcyNzM2MQ@@._V1_SX300.jpg</t>
  </si>
  <si>
    <t>http://www.filminfocus.com/inbruges</t>
  </si>
  <si>
    <t>[{'Source': 'Internet Movie Database', 'Value': '7.9/10'}, {'Source': 'Rotten Tomatoes', 'Value': '84%'}, {'Source': 'Metacritic', 'Value': '67/100'}]</t>
  </si>
  <si>
    <t>http://www.imdb.com/title/tt0780536</t>
  </si>
  <si>
    <t>http://www.boxofficemojo.com/movies/?id=inbruges.htm</t>
  </si>
  <si>
    <t>http://www.the-numbers.com/movie/In-Bruges</t>
  </si>
  <si>
    <t>matahar07aris</t>
  </si>
  <si>
    <t>Mataharis</t>
  </si>
  <si>
    <t>Private detective Inés infiltrates the employees at a multinational corporation. Thanks to the collaboration of Manuel, she gets to the heart of company intrigues. But her investigation ...</t>
  </si>
  <si>
    <t>Icíar Bollaín</t>
  </si>
  <si>
    <t>Icíar Bollaín (screenplay), Tatiana Rodríguez (screenplay)</t>
  </si>
  <si>
    <t>Najwa Nimri, Tristán Ulloa, María Vázquez, Diego Martín</t>
  </si>
  <si>
    <t>https://images-na.ssl-images-amazon.com/images/M/MV5BMTUyMjkwNzc4Ml5BMl5BanBnXkFtZTcwODg3NjE1MQ@@._V1_SX300.jpg</t>
  </si>
  <si>
    <t>http://www.sogecine-sogepaq.com/mataharis/</t>
  </si>
  <si>
    <t>http://www.imdb.com/title/tt0780565</t>
  </si>
  <si>
    <t>flighto07dead</t>
  </si>
  <si>
    <t>Flight of the Living Dead</t>
  </si>
  <si>
    <t>Videoville Showtime</t>
  </si>
  <si>
    <t>A fellow scientist accidentally escapes containment aboard a plane during turbulence. After she is gunned down by a security guard, she reanimates as a zombie, killing and infecting several...</t>
  </si>
  <si>
    <t>Scott Thomas</t>
  </si>
  <si>
    <t>Sidney Iwanter, Mark Onspaugh, Scott Thomas</t>
  </si>
  <si>
    <t>David Chisum, Kristen Kerr, Kevin J. O'Connor, Richard Tyson</t>
  </si>
  <si>
    <t>https://images-na.ssl-images-amazon.com/images/M/MV5BMjE0NTgzMzUzMF5BMl5BanBnXkFtZTcwMzI5OTQ1MQ@@._V1_SX300.jpg</t>
  </si>
  <si>
    <t>[{'Source': 'Internet Movie Database', 'Value': '5.2/10'}, {'Source': 'Rotten Tomatoes', 'Value': '86%'}]</t>
  </si>
  <si>
    <t>http://www.imdb.com/title/tt0780583</t>
  </si>
  <si>
    <t>signal07gnal</t>
  </si>
  <si>
    <t>Signal, The</t>
  </si>
  <si>
    <t>A horror film told in three parts, from three perspectives, in which a mysterious transmission that turns people into killers invades every cell phone, radio, and television.</t>
  </si>
  <si>
    <t>David Bruckner, Dan Bush, Jacob Gentry</t>
  </si>
  <si>
    <t>David Bruckner (screenplay), Jacob Gentry (screenplay), Dan Bush (screenplay)</t>
  </si>
  <si>
    <t>Anessa Ramsey, Sahr Ngaujah, AJ Bowen, Matthew Stanton</t>
  </si>
  <si>
    <t>https://images-na.ssl-images-amazon.com/images/M/MV5BODIxMzcwNTgyMF5BMl5BanBnXkFtZTcwMjk5Mzk1MQ@@._V1_SX300.jpg</t>
  </si>
  <si>
    <t>http://www.signalmovie.com/</t>
  </si>
  <si>
    <t>[{'Source': 'Internet Movie Database', 'Value': '6.1/10'}, {'Source': 'Rotten Tomatoes', 'Value': '57%'}, {'Source': 'Metacritic', 'Value': '63/100'}]</t>
  </si>
  <si>
    <t>The Signal</t>
  </si>
  <si>
    <t>http://www.imdb.com/title/tt0780607</t>
  </si>
  <si>
    <t>http://www.boxofficemojo.com/movies/?id=thesignal.htm</t>
  </si>
  <si>
    <t>http://www.the-numbers.com/movie/The-Signal</t>
  </si>
  <si>
    <t>smileyf07face</t>
  </si>
  <si>
    <t>Smiley Face</t>
  </si>
  <si>
    <t>After a young actress unknowingly eats her roommate's marijuana cupcakes, her day becomes a series of misadventures.</t>
  </si>
  <si>
    <t>Dylan Haggerty</t>
  </si>
  <si>
    <t>Anna Faris, Roscoe Lee Browne, Danny Masterson, Ben Falcone</t>
  </si>
  <si>
    <t>https://images-na.ssl-images-amazon.com/images/M/MV5BMjA5NTc0NjE2N15BMl5BanBnXkFtZTcwMDQwMzU1MQ@@._V1_SX300.jpg</t>
  </si>
  <si>
    <t>http://www.firstlookstudios.com/smiley/</t>
  </si>
  <si>
    <t>[{'Source': 'Internet Movie Database', 'Value': '5.8/10'}, {'Source': 'Rotten Tomatoes', 'Value': '66%'}, {'Source': 'Metacritic', 'Value': '71/100'}]</t>
  </si>
  <si>
    <t>http://www.imdb.com/title/tt0780608</t>
  </si>
  <si>
    <t>http://www.boxofficemojo.com/movies/?id=smileyface.htm</t>
  </si>
  <si>
    <t>http://www.the-numbers.com/movie/Smiley-Face</t>
  </si>
  <si>
    <t>teethi07ethi</t>
  </si>
  <si>
    <t>Teeth</t>
  </si>
  <si>
    <t>Still a stranger to her own body, a high school student discovers she has a physical advantage when she becomes the object of male violence.</t>
  </si>
  <si>
    <t>Mitchell Lichtenstein</t>
  </si>
  <si>
    <t>Jess Weixler, John Hensley, Josh Pais, Hale Appleman</t>
  </si>
  <si>
    <t>https://images-na.ssl-images-amazon.com/images/M/MV5BMTkzMjQ2Nzg2OV5BMl5BanBnXkFtZTcwNTgyMjU1MQ@@._V1_SX300.jpg</t>
  </si>
  <si>
    <t>http://www.teethmovie.com/</t>
  </si>
  <si>
    <t>[{'Source': 'Internet Movie Database', 'Value': '5.4/10'}, {'Source': 'Rotten Tomatoes', 'Value': '79%'}, {'Source': 'Metacritic', 'Value': '57/100'}]</t>
  </si>
  <si>
    <t>http://www.imdb.com/title/tt0780622</t>
  </si>
  <si>
    <t>http://www.boxofficemojo.com/movies/?id=teeth.htm</t>
  </si>
  <si>
    <t>http://www.the-numbers.com/movie/Teeth</t>
  </si>
  <si>
    <t>wolfman10fman</t>
  </si>
  <si>
    <t>Wolfman, The</t>
  </si>
  <si>
    <t>Upon his return to his ancestral homeland, an American man is bitten, and subsequently cursed by, a werewolf.</t>
  </si>
  <si>
    <t>Andrew Kevin Walker (screenplay), David Self (screenplay), Curt Siodmak</t>
  </si>
  <si>
    <t>Simon Merrells, Gemma Whelan, Emily Blunt, Benicio Del Toro</t>
  </si>
  <si>
    <t>https://images-na.ssl-images-amazon.com/images/M/MV5BOTUyODEyMDIyM15BMl5BanBnXkFtZTcwNTYxMzg5Mg@@._V1_SX300.jpg</t>
  </si>
  <si>
    <t>http://www.thewolfmanmovie.com/</t>
  </si>
  <si>
    <t>English, Romany, Ukrainian</t>
  </si>
  <si>
    <t>[{'Source': 'Internet Movie Database', 'Value': '5.8/10'}, {'Source': 'Rotten Tomatoes', 'Value': '34%'}, {'Source': 'Metacritic', 'Value': '43/100'}]</t>
  </si>
  <si>
    <t>The Wolfman</t>
  </si>
  <si>
    <t>http://www.imdb.com/title/tt0780653</t>
  </si>
  <si>
    <t>http://www.boxofficemojo.com/movies/?id=thewolfman.htm</t>
  </si>
  <si>
    <t>http://www.the-numbers.com/movie/The-Wolfman</t>
  </si>
  <si>
    <t>secrets07rets</t>
  </si>
  <si>
    <t>Ha-Sodot (The Secrets)</t>
  </si>
  <si>
    <t>Monterey Media</t>
  </si>
  <si>
    <t>In The Secrets, two brilliant young women discover their own voices in a repressive orthodox culture where females are forbidden to sing, let alone speak out. Naomi, the studious, devoutly ...</t>
  </si>
  <si>
    <t>Avi Nesher</t>
  </si>
  <si>
    <t>Hadar Galron, Avi Nesher</t>
  </si>
  <si>
    <t>Fanny Ardant, Ania Bukstein, Michal Shtamler, Adir Miller</t>
  </si>
  <si>
    <t>https://images-na.ssl-images-amazon.com/images/M/MV5BOTA5MDM5MzgxNF5BMl5BanBnXkFtZTcwMTU0NDQwMg@@._V1_SX300.jpg</t>
  </si>
  <si>
    <t>http://www.thesecretsmovie.com/</t>
  </si>
  <si>
    <t>Hebrew, French, English</t>
  </si>
  <si>
    <t>The Secrets</t>
  </si>
  <si>
    <t>http://www.imdb.com/title/tt0782867</t>
  </si>
  <si>
    <t>Sodot Ha</t>
  </si>
  <si>
    <t>http://www.the-numbers.com/movie/Sodot-Ha</t>
  </si>
  <si>
    <t>atoneme07ment</t>
  </si>
  <si>
    <t>Atonement</t>
  </si>
  <si>
    <t>Fledgling writer Briony Tallis, as a thirteen-year-old, irrevocably changes the course of several lives when she accuses her older sister's lover of a crime he did not commit.</t>
  </si>
  <si>
    <t>Won 1 Oscar. Another 49 wins &amp; 146 nominations.</t>
  </si>
  <si>
    <t>Ian McEwan (novel), Christopher Hampton (screenplay)</t>
  </si>
  <si>
    <t>Saoirse Ronan, Ailidh Mackay, Brenda Blethyn, Julia West</t>
  </si>
  <si>
    <t>https://images-na.ssl-images-amazon.com/images/M/MV5BMTM0ODc2Mzg1Nl5BMl5BanBnXkFtZTcwMTg4MDU1MQ@@._V1_SX300.jpg</t>
  </si>
  <si>
    <t>http://www.filminfocus.com/atonement</t>
  </si>
  <si>
    <t>[{'Source': 'Internet Movie Database', 'Value': '7.8/10'}, {'Source': 'Rotten Tomatoes', 'Value': '83%'}, {'Source': 'Metacritic', 'Value': '85/100'}]</t>
  </si>
  <si>
    <t>http://www.imdb.com/title/tt0783233</t>
  </si>
  <si>
    <t>http://www.boxofficemojo.com/movies/?id=atonement.htm</t>
  </si>
  <si>
    <t>http://www.the-numbers.com/movie/Atonement</t>
  </si>
  <si>
    <t>deadgir06girl</t>
  </si>
  <si>
    <t>Dead Girl, The</t>
  </si>
  <si>
    <t>Peace Arch</t>
  </si>
  <si>
    <t>The clues to a young woman's death come together as the lives of seemingly unrelated people begin to intersect.</t>
  </si>
  <si>
    <t>Karen Moncrieff</t>
  </si>
  <si>
    <t>Toni Collette, Piper Laurie, Donnie Smith, Michael Raysses</t>
  </si>
  <si>
    <t>https://images-na.ssl-images-amazon.com/images/M/MV5BNzE4MDYzMzg3MF5BMl5BanBnXkFtZTcwNDU2ODA0MQ@@._V1_SX300.jpg</t>
  </si>
  <si>
    <t>[{'Source': 'Internet Movie Database', 'Value': '6.7/10'}, {'Source': 'Metacritic', 'Value': '65/100'}]</t>
  </si>
  <si>
    <t>The Dead Girl</t>
  </si>
  <si>
    <t>http://www.imdb.com/title/tt0783238</t>
  </si>
  <si>
    <t>http://www.boxofficemojo.com/movies/?id=thedeadgirl.htm</t>
  </si>
  <si>
    <t>http://www.the-numbers.com/movie/The-Dead-Girl</t>
  </si>
  <si>
    <t>brother07omon</t>
  </si>
  <si>
    <t>Brothers Solomon, The</t>
  </si>
  <si>
    <t>A pair of well-meaning, but socially inept brothers try to find their perfect mates in order to provide their dying father with a grandchild.</t>
  </si>
  <si>
    <t>Bob Odenkirk</t>
  </si>
  <si>
    <t>Will Forte</t>
  </si>
  <si>
    <t>Will Arnett, Will Forte, Chi McBride, Kristen Wiig</t>
  </si>
  <si>
    <t>https://images-na.ssl-images-amazon.com/images/M/MV5BMTUxNzUwNzcyNV5BMl5BanBnXkFtZTcwNjM3MTg0MQ@@._V1_SX300.jpg</t>
  </si>
  <si>
    <t>http://www.sonypictures.com/movies/thebrotherssolomon</t>
  </si>
  <si>
    <t>[{'Source': 'Internet Movie Database', 'Value': '5.3/10'}, {'Source': 'Rotten Tomatoes', 'Value': '15%'}, {'Source': 'Metacritic', 'Value': '32/100'}]</t>
  </si>
  <si>
    <t>The Brothers Solomon</t>
  </si>
  <si>
    <t>http://www.imdb.com/title/tt0784972</t>
  </si>
  <si>
    <t>http://www.boxofficemojo.com/movies/?id=thebrotherssolomon.htm</t>
  </si>
  <si>
    <t>http://www.the-numbers.com/movie/The-Brothers-Solomon</t>
  </si>
  <si>
    <t>overher08body</t>
  </si>
  <si>
    <t>Over Her Dead Body</t>
  </si>
  <si>
    <t>A ghost tries to sabotage her former boyfriend's current relationship with a psychic.</t>
  </si>
  <si>
    <t>Eva Longoria, Paul Rudd, Lake Bell, Jason Biggs</t>
  </si>
  <si>
    <t>https://images-na.ssl-images-amazon.com/images/M/MV5BMTI3NTgyNjg3NV5BMl5BanBnXkFtZTcwMzg2MzU1MQ@@._V1_SX300.jpg</t>
  </si>
  <si>
    <t>http://www.overherdeadbodymovie.com/</t>
  </si>
  <si>
    <t>[{'Source': 'Internet Movie Database', 'Value': '5.2/10'}, {'Source': 'Rotten Tomatoes', 'Value': '15%'}, {'Source': 'Metacritic', 'Value': '30/100'}]</t>
  </si>
  <si>
    <t>http://www.imdb.com/title/tt0785007</t>
  </si>
  <si>
    <t>http://www.boxofficemojo.com/movies/?id=overherdeadbody.htm</t>
  </si>
  <si>
    <t>http://www.the-numbers.com/movie/Over-Her-Dead-Body</t>
  </si>
  <si>
    <t>boxtrol14olls</t>
  </si>
  <si>
    <t>Boxtrolls, The</t>
  </si>
  <si>
    <t>A young orphaned boy raised by underground cave-dwelling trash collectors tries to save his friends from an evil exterminator.</t>
  </si>
  <si>
    <t>Nominated for 1 Oscar. Another 8 wins &amp; 58 nominations.</t>
  </si>
  <si>
    <t>Graham Annable, Anthony Stacchi</t>
  </si>
  <si>
    <t>Irena Brignull (screenplay), Adam Pava (screenplay), Alan Snow (novel), Anthony Stacchi (story adapted by), Phil Dale (story adapted by), Vera Brosgol (additional writing)</t>
  </si>
  <si>
    <t>Ben Kingsley, Jared Harris, Nick Frost, Richard Ayoade</t>
  </si>
  <si>
    <t>https://images-na.ssl-images-amazon.com/images/M/MV5BMTQxODA5MDkyNV5BMl5BanBnXkFtZTgwMDMyNjkzMjE@._V1_SX300.jpg</t>
  </si>
  <si>
    <t>http://www.theboxtrolls.com/</t>
  </si>
  <si>
    <t>[{'Source': 'Internet Movie Database', 'Value': '6.8/10'}, {'Source': 'Rotten Tomatoes', 'Value': '75%'}, {'Source': 'Metacritic', 'Value': '61/100'}]</t>
  </si>
  <si>
    <t>The Boxtrolls</t>
  </si>
  <si>
    <t>http://www.imdb.com/title/tt0787474</t>
  </si>
  <si>
    <t>http://www.boxofficemojo.com/movies/?id=theboxtrolls.htm</t>
  </si>
  <si>
    <t>http://www.the-numbers.com/movie/The-Boxtrolls</t>
  </si>
  <si>
    <t>hotrod07trod</t>
  </si>
  <si>
    <t>Hot Rod</t>
  </si>
  <si>
    <t>Self-proclaimed stuntman Rod Kimble is preparing for the jump of his life - to clear fifteen buses to raise money for his abusive stepfather Frank's life-saving heart operation.</t>
  </si>
  <si>
    <t>Akiva Schaffer</t>
  </si>
  <si>
    <t>Pam Brady</t>
  </si>
  <si>
    <t>Andy Samberg, Jorma Taccone, Bill Hader, Danny McBride</t>
  </si>
  <si>
    <t>https://images-na.ssl-images-amazon.com/images/M/MV5BNjYwNjA3OTY0Nl5BMl5BanBnXkFtZTcwNDMyNDUzMw@@._V1_SX300.jpg</t>
  </si>
  <si>
    <t>http://www.hotrodmovie.com/</t>
  </si>
  <si>
    <t>[{'Source': 'Internet Movie Database', 'Value': '6.7/10'}, {'Source': 'Rotten Tomatoes', 'Value': '40%'}, {'Source': 'Metacritic', 'Value': '43/100'}]</t>
  </si>
  <si>
    <t>http://www.imdb.com/title/tt0787475</t>
  </si>
  <si>
    <t>http://www.boxofficemojo.com/movies/?id=hotrod.htm</t>
  </si>
  <si>
    <t>http://www.the-numbers.com/movie/Hot-Rod</t>
  </si>
  <si>
    <t>towelhe07head</t>
  </si>
  <si>
    <t>Towelhead</t>
  </si>
  <si>
    <t>A young Arab-American girl struggles with her sexual obsession, a bigoted Army reservist and her strict father during the Gulf War.</t>
  </si>
  <si>
    <t>Alan Ball (written for the screen by), Alicia Erian (novel)</t>
  </si>
  <si>
    <t>Summer Bishil, Chris Messina, Maria Bello, Peter Macdissi</t>
  </si>
  <si>
    <t>https://images-na.ssl-images-amazon.com/images/M/MV5BMTI3MTY3OTM5MF5BMl5BanBnXkFtZTcwOTQ4MTA3MQ@@._V1_SX300.jpg</t>
  </si>
  <si>
    <t>http://www.towelhead-themovie.com/</t>
  </si>
  <si>
    <t>English, French, Arabic, Spanish</t>
  </si>
  <si>
    <t>[{'Source': 'Internet Movie Database', 'Value': '7.0/10'}, {'Source': 'Rotten Tomatoes', 'Value': '49%'}, {'Source': 'Metacritic', 'Value': '57/100'}]</t>
  </si>
  <si>
    <t>http://www.imdb.com/title/tt0787523</t>
  </si>
  <si>
    <t>http://www.the-numbers.com/movie/Towelhead</t>
  </si>
  <si>
    <t>manwhok15nity</t>
  </si>
  <si>
    <t>Man Who Knew Infinity, The</t>
  </si>
  <si>
    <t>Edward R. Pressman Film Corporation</t>
  </si>
  <si>
    <t>The story of the life and academic career of the pioneer Indian mathematician, Srinivasa Ramanujan, and his friendship with his mentor, Professor G.H. Hardy.</t>
  </si>
  <si>
    <t>Matt Brown</t>
  </si>
  <si>
    <t>Matt Brown (screenplay), Matt Brown, Robert Kanigel (biography)</t>
  </si>
  <si>
    <t>Jeremy Irons, Dev Patel, Malcolm Sinclair, Raghuvir Joshi</t>
  </si>
  <si>
    <t>https://images-na.ssl-images-amazon.com/images/M/MV5BMTU3Njg4MDM3OV5BMl5BanBnXkFtZTgwMjE5ODM3ODE@._V1_SX300.jpg</t>
  </si>
  <si>
    <t>English, Tamil, Sanskrit</t>
  </si>
  <si>
    <t>[{'Source': 'Internet Movie Database', 'Value': '7.2/10'}, {'Source': 'Rotten Tomatoes', 'Value': '61%'}, {'Source': 'Metacritic', 'Value': '56/100'}]</t>
  </si>
  <si>
    <t>The Man Who Knew Infinity</t>
  </si>
  <si>
    <t>http://www.imdb.com/title/tt0787524</t>
  </si>
  <si>
    <t>http://www.boxofficemojo.com/movies/?id=themanwhoknewinfinity.htm</t>
  </si>
  <si>
    <t>http://www.the-numbers.com/movie/The-Man-Who-Knew-Infinity</t>
  </si>
  <si>
    <t>briefin09smen</t>
  </si>
  <si>
    <t>Brief Interviews With Hideous Men</t>
  </si>
  <si>
    <t>A graduate student (Nicholson) copes with a recent breakup by conducting interviews with various men.</t>
  </si>
  <si>
    <t>John Krasinski</t>
  </si>
  <si>
    <t>John Krasinski (screenplay), David Foster Wallace (story collection)</t>
  </si>
  <si>
    <t>Julianne Nicholson, Ben Shenkman, Timothy Hutton, Michael Cerveris</t>
  </si>
  <si>
    <t>https://images-na.ssl-images-amazon.com/images/M/MV5BMTQyNzYxMTk4NF5BMl5BanBnXkFtZTcwMDY1MTM4Mg@@._V1_SX300.jpg</t>
  </si>
  <si>
    <t>http://www.briefinterviewsmovie.com/index.html</t>
  </si>
  <si>
    <t>[{'Source': 'Internet Movie Database', 'Value': '5.6/10'}, {'Source': 'Rotten Tomatoes', 'Value': '39%'}, {'Source': 'Metacritic', 'Value': '44/100'}]</t>
  </si>
  <si>
    <t>Brief Interviews with Hideous Men</t>
  </si>
  <si>
    <t>http://www.imdb.com/title/tt0790627</t>
  </si>
  <si>
    <t>http://www.boxofficemojo.com/movies/?id=briefinterviewswithhideousmen.htm</t>
  </si>
  <si>
    <t>http://www.the-numbers.com/movie/Brief-Interviews-with-Hideous-Men</t>
  </si>
  <si>
    <t>incredi13tone</t>
  </si>
  <si>
    <t>Incredible Burt Wonderstone, The</t>
  </si>
  <si>
    <t>A veteran Vegas magician tries to revive his career after his longtime partner quits, he gets fired from his casino act, and an edgy new "street magician" steals his thunder.</t>
  </si>
  <si>
    <t>Don Scardino</t>
  </si>
  <si>
    <t>Jonathan Goldstein (screenplay), John Francis Daley (screenplay), Chad Kultgen (story), Tyler Mitchell (story), Jonathan Goldstein (story), John Francis Daley (story)</t>
  </si>
  <si>
    <t>Steve Carell, Steve Buscemi, Olivia Wilde, Jim Carrey</t>
  </si>
  <si>
    <t>https://images-na.ssl-images-amazon.com/images/M/MV5BMTk3MDkxMDAyN15BMl5BanBnXkFtZTcwODY5NzQyOQ@@._V1_SX300.jpg</t>
  </si>
  <si>
    <t>http://www.theincredibleburtwonderstone.com/index.html</t>
  </si>
  <si>
    <t>[{'Source': 'Internet Movie Database', 'Value': '5.9/10'}, {'Source': 'Rotten Tomatoes', 'Value': '36%'}, {'Source': 'Metacritic', 'Value': '44/100'}]</t>
  </si>
  <si>
    <t>The Incredible Burt Wonderstone</t>
  </si>
  <si>
    <t>http://www.imdb.com/title/tt0790628</t>
  </si>
  <si>
    <t>http://www.boxofficemojo.com/movies/?id=theincredibleburtwonderstone.htm</t>
  </si>
  <si>
    <t>http://www.the-numbers.com/movie/The-Incredible-Burt-Wonderstone</t>
  </si>
  <si>
    <t>dallasb13club</t>
  </si>
  <si>
    <t>Dallas Buyers Club</t>
  </si>
  <si>
    <t>In 1985 Dallas, electrician and hustler Ron Woodroof works around the system to help AIDS patients get the medication they need after he is diagnosed with the disease.</t>
  </si>
  <si>
    <t>Won 3 Oscars. Another 81 wins &amp; 81 nominations.</t>
  </si>
  <si>
    <t>Craig Borten, Melisa Wallack</t>
  </si>
  <si>
    <t>Matthew McConaughey, Jennifer Garner, Jared Leto, Denis O'Hare</t>
  </si>
  <si>
    <t>https://images-na.ssl-images-amazon.com/images/M/MV5BMTYwMTA4MzgyNF5BMl5BanBnXkFtZTgwMjEyMjE0MDE@._V1_SX300.jpg</t>
  </si>
  <si>
    <t>http://www.focusfeatures.com/dallas_buyers_club</t>
  </si>
  <si>
    <t>[{'Source': 'Internet Movie Database', 'Value': '8.0/10'}, {'Source': 'Rotten Tomatoes', 'Value': '94%'}, {'Source': 'Metacritic', 'Value': '84/100'}]</t>
  </si>
  <si>
    <t>http://www.imdb.com/title/tt0790636</t>
  </si>
  <si>
    <t>http://www.boxofficemojo.com/movies/?id=dallasbuyersclub.htm</t>
  </si>
  <si>
    <t>http://www.the-numbers.com/movie/Dallas-Buyers-Club</t>
  </si>
  <si>
    <t>mirrors08ori</t>
  </si>
  <si>
    <t>Mirrors</t>
  </si>
  <si>
    <t>An ex-cop and his family are the target of an evil force that is using mirrors as a gateway into their home.</t>
  </si>
  <si>
    <t>Alexandre Aja (screenplay), Grégory Levasseur (screenplay), Sung-ho Kim (Korean motion picture "Into the Mirror")</t>
  </si>
  <si>
    <t>Kiefer Sutherland, Paula Patton, Cameron Boyce, Erica Gluck</t>
  </si>
  <si>
    <t>https://images-na.ssl-images-amazon.com/images/M/MV5BMTI2NTA1ODEyOF5BMl5BanBnXkFtZTcwNjc3MjY3MQ@@._V1_SX300.jpg</t>
  </si>
  <si>
    <t>http://www.mirrorsmovie.com/</t>
  </si>
  <si>
    <t>USA, Romania, Germany</t>
  </si>
  <si>
    <t>[{'Source': 'Internet Movie Database', 'Value': '6.2/10'}, {'Source': 'Rotten Tomatoes', 'Value': '14%'}, {'Source': 'Metacritic', 'Value': '35/100'}]</t>
  </si>
  <si>
    <t>http://www.imdb.com/title/tt0790686</t>
  </si>
  <si>
    <t>http://www.boxofficemojo.com/movies/?id=mirrors.htm</t>
  </si>
  <si>
    <t>messeng09geri</t>
  </si>
  <si>
    <t>Messenger, The</t>
  </si>
  <si>
    <t>An American soldier struggles with an ethical dilemma when he becomes involved with a widow of a fallen officer.</t>
  </si>
  <si>
    <t>Nominated for 2 Oscars. Another 17 wins &amp; 44 nominations.</t>
  </si>
  <si>
    <t>Oren Moverman</t>
  </si>
  <si>
    <t>Alessandro Camon, Oren Moverman</t>
  </si>
  <si>
    <t>Ben Foster, Jena Malone, Eamonn Walker, Woody Harrelson</t>
  </si>
  <si>
    <t>https://images-na.ssl-images-amazon.com/images/M/MV5BMTQyMzQ2Nzc5Ml5BMl5BanBnXkFtZTcwNDk4NjAyMw@@._V1_SX300.jpg</t>
  </si>
  <si>
    <t>http://www.themessengermovie.com/</t>
  </si>
  <si>
    <t>[{'Source': 'Internet Movie Database', 'Value': '7.2/10'}, {'Source': 'Rotten Tomatoes', 'Value': '89%'}, {'Source': 'Metacritic', 'Value': '77/100'}]</t>
  </si>
  <si>
    <t>The Messenger</t>
  </si>
  <si>
    <t>http://www.imdb.com/title/tt0790712</t>
  </si>
  <si>
    <t>http://www.boxofficemojo.com/movies/?id=themessenger.htm</t>
  </si>
  <si>
    <t>http://www.the-numbers.com/movie/The-Messenger</t>
  </si>
  <si>
    <t>jackrea12cher</t>
  </si>
  <si>
    <t>Jack Reacher</t>
  </si>
  <si>
    <t>A homicide investigator digs deeper into a case involving a trained military sniper who shot five random victims.</t>
  </si>
  <si>
    <t>Lee Child (based on the book "One Shot" by), Christopher McQuarrie (written for the screen by)</t>
  </si>
  <si>
    <t>Tom Cruise, Rosamund Pike, Richard Jenkins, David Oyelowo</t>
  </si>
  <si>
    <t>https://images-na.ssl-images-amazon.com/images/M/MV5BMTM1NjUxMDI3OV5BMl5BanBnXkFtZTcwNjg1ODM3OA@@._V1_SX300.jpg</t>
  </si>
  <si>
    <t>http://www.jackreachermovie.com/</t>
  </si>
  <si>
    <t>[{'Source': 'Internet Movie Database', 'Value': '7.0/10'}, {'Source': 'Rotten Tomatoes', 'Value': '62%'}, {'Source': 'Metacritic', 'Value': '50/100'}]</t>
  </si>
  <si>
    <t>http://www.imdb.com/title/tt0790724</t>
  </si>
  <si>
    <t>http://www.the-numbers.com/movie/Jack-Reacher</t>
  </si>
  <si>
    <t>r.i.p.d13p.d.</t>
  </si>
  <si>
    <t>R.I.P.D.</t>
  </si>
  <si>
    <t>A recently slain cop joins a team of undead police officers working for the Rest in Peace Department and tries to find the man who murdered him.</t>
  </si>
  <si>
    <t>Phil Hay (screenplay), Matt Manfredi (screenplay), David Dobkin (story by), Phil Hay (story by), Matt Manfredi (story by), Peter M. Lenkov (based on the comic created by)</t>
  </si>
  <si>
    <t>Jeff Bridges, Ryan Reynolds, Kevin Bacon, Mary-Louise Parker</t>
  </si>
  <si>
    <t>https://images-na.ssl-images-amazon.com/images/M/MV5BMTM5OTYxNzE5N15BMl5BanBnXkFtZTcwMDU1MTQ4OQ@@._V1_SX300.jpg</t>
  </si>
  <si>
    <t>http://www.ripd.com</t>
  </si>
  <si>
    <t>[{'Source': 'Internet Movie Database', 'Value': '5.6/10'}, {'Source': 'Rotten Tomatoes', 'Value': '13%'}, {'Source': 'Metacritic', 'Value': '25/100'}]</t>
  </si>
  <si>
    <t>http://www.imdb.com/title/tt0790736</t>
  </si>
  <si>
    <t>http://www.boxofficemojo.com/movies/?id=r.i.p.d..htm</t>
  </si>
  <si>
    <t>http://www.the-numbers.com/movie/R.I.P.D.</t>
  </si>
  <si>
    <t>milesah15head</t>
  </si>
  <si>
    <t>Miles Ahead</t>
  </si>
  <si>
    <t>An exploration of the life and music of Miles Davis.</t>
  </si>
  <si>
    <t>Don Cheadle</t>
  </si>
  <si>
    <t>Steven Baigelman (screenplay), Don Cheadle (screenplay), Steven Baigelman (story), Don Cheadle (story), Stephen J. Rivele (story), Christopher Wilkinson (story)</t>
  </si>
  <si>
    <t>Don Cheadle, Ewan McGregor, Emayatzy Corinealdi, Lakeith Stanfield</t>
  </si>
  <si>
    <t>https://images-na.ssl-images-amazon.com/images/M/MV5BYTU5NDRjNmItZGZlMi00ZjJiLTk5YzAtZmY1ZDc4ZGZhMjFhXkEyXkFqcGdeQXVyNTM0OTY0NTI@._V1_SX300.jpg</t>
  </si>
  <si>
    <t>[{'Source': 'Internet Movie Database', 'Value': '6.4/10'}, {'Source': 'Metacritic', 'Value': '64/100'}]</t>
  </si>
  <si>
    <t>http://www.imdb.com/title/tt0790770</t>
  </si>
  <si>
    <t>http://www.boxofficemojo.com/movies/?id=milesahead.htm</t>
  </si>
  <si>
    <t>http://www.the-numbers.com/movie/Miles-Ahead</t>
  </si>
  <si>
    <t>wendywu06rior</t>
  </si>
  <si>
    <t>Wendy Wu: Homecoming Warrior</t>
  </si>
  <si>
    <t>Disney Channel</t>
  </si>
  <si>
    <t>A Californian teenager learns that she is the reincarnation of a legendary female warrior destined to protect the world.</t>
  </si>
  <si>
    <t>John Laing</t>
  </si>
  <si>
    <t>Vince Cheung, Ben Montanio, B. Mark Seabrooks, Lydia Look</t>
  </si>
  <si>
    <t>Brenda Song, Shin Koyamada, Susan Chuang, Justin Chon</t>
  </si>
  <si>
    <t>https://images-na.ssl-images-amazon.com/images/M/MV5BMTkzMjU3MjU4Nl5BMl5BanBnXkFtZTcwMDA2NTYzMQ@@._V1_SX300.jpg</t>
  </si>
  <si>
    <t>http://www.imdb.com/title/tt0790781</t>
  </si>
  <si>
    <t>hunting07ring</t>
  </si>
  <si>
    <t>Ensemble, c'est tout</t>
  </si>
  <si>
    <t>Christal Films</t>
  </si>
  <si>
    <t>When Camille (Audrey Tautou) falls ill, she is forced to live with Philibert and Franck (Guillaume Canet). A moving trio story.</t>
  </si>
  <si>
    <t>Claude Berri</t>
  </si>
  <si>
    <t>Claude Berri (dialogue), Claude Berri (screenplay), Anna Gavalda (novel)</t>
  </si>
  <si>
    <t>Audrey Tautou, Guillaume Canet, Laurent Stocker, Françoise Bertin</t>
  </si>
  <si>
    <t>https://images-na.ssl-images-amazon.com/images/M/MV5BMjM5ODk4ODExOF5BMl5BanBnXkFtZTgwMjM2NzkwMzE@._V1_SX300.jpg</t>
  </si>
  <si>
    <t>http://www.ensemblecesttout-lefilm.com/site.html</t>
  </si>
  <si>
    <t>Hunting and Gathering</t>
  </si>
  <si>
    <t>http://www.imdb.com/title/tt0792965</t>
  </si>
  <si>
    <t>barbied06ries</t>
  </si>
  <si>
    <t>Barbie Diaries, The</t>
  </si>
  <si>
    <t>Barbie is starting her sophomore year and everything changes when she gets a special diary that grants her wishes.</t>
  </si>
  <si>
    <t>Eric Fogel</t>
  </si>
  <si>
    <t>Kelly Sheridan, Sarah Edmondson, Venus Terzo, Chiara Zanni</t>
  </si>
  <si>
    <t>https://images-na.ssl-images-amazon.com/images/M/MV5BMTM4NTY4NDE4OF5BMl5BanBnXkFtZTcwMjQzNjA0MQ@@._V1_SX300.jpg</t>
  </si>
  <si>
    <t>Barbie Diaries</t>
  </si>
  <si>
    <t>http://www.imdb.com/title/tt0795338</t>
  </si>
  <si>
    <t>case3909se39</t>
  </si>
  <si>
    <t>Case 39</t>
  </si>
  <si>
    <t>A social worker fights to save a girl from her abusive parents, only to discover that the situation is more dangerous than she ever expected.</t>
  </si>
  <si>
    <t>Christian Alvart</t>
  </si>
  <si>
    <t>Ray Wright</t>
  </si>
  <si>
    <t>Renée Zellweger, Jodelle Ferland, Ian McShane, Bradley Cooper</t>
  </si>
  <si>
    <t>https://images-na.ssl-images-amazon.com/images/M/MV5BNTA4NDUyOTE5NV5BMl5BanBnXkFtZTcwOTQ3NzY3Mw@@._V1_SX300.jpg</t>
  </si>
  <si>
    <t>http://www.case39movie.com/mainsite/</t>
  </si>
  <si>
    <t>[{'Source': 'Internet Movie Database', 'Value': '6.2/10'}, {'Source': 'Rotten Tomatoes', 'Value': '22%'}, {'Source': 'Metacritic', 'Value': '25/100'}]</t>
  </si>
  <si>
    <t>http://www.imdb.com/title/tt0795351</t>
  </si>
  <si>
    <t>http://www.boxofficemojo.com/movies/?id=case39.htm</t>
  </si>
  <si>
    <t>deathat07eral</t>
  </si>
  <si>
    <t>Death at a Funeral</t>
  </si>
  <si>
    <t>Chaos ensues when a man tries to expose a dark secret regarding a recently deceased patriarch of a dysfunctional British family.</t>
  </si>
  <si>
    <t>Matthew Macfadyen, Keeley Hawes, Andy Nyman, Ewen Bremner</t>
  </si>
  <si>
    <t>https://images-na.ssl-images-amazon.com/images/M/MV5BMjE4OTIyNTM1MF5BMl5BanBnXkFtZTcwMjUzNTg0MQ@@._V1_SX300.jpg</t>
  </si>
  <si>
    <t>USA, Germany, UK, Netherlands</t>
  </si>
  <si>
    <t>[{'Source': 'Internet Movie Database', 'Value': '7.4/10'}, {'Source': 'Metacritic', 'Value': '67/100'}]</t>
  </si>
  <si>
    <t>http://www.imdb.com/title/tt0795368</t>
  </si>
  <si>
    <t>Death at a Funeral (2007)</t>
  </si>
  <si>
    <t>http://www.boxofficemojo.com/movies/?id=deathatafuneral(2007).htm</t>
  </si>
  <si>
    <t>http://www.the-numbers.com/movie/Death-at-a-Funeral</t>
  </si>
  <si>
    <t>mammami08mia!</t>
  </si>
  <si>
    <t>Mamma Mia!</t>
  </si>
  <si>
    <t>The story of a bride-to-be trying to find her real father told using hit songs by the popular '70s group ABBA.</t>
  </si>
  <si>
    <t>Nominated for 2 Golden Globes. Another 15 wins &amp; 24 nominations.</t>
  </si>
  <si>
    <t>Phyllida Lloyd</t>
  </si>
  <si>
    <t>Catherine Johnson (screenplay), Catherine Johnson (musical book)</t>
  </si>
  <si>
    <t>Amanda Seyfried, Stellan Skarsgård, Pierce Brosnan, Nancy Baldwin</t>
  </si>
  <si>
    <t>https://images-na.ssl-images-amazon.com/images/M/MV5BMTA2MDU0MjM0MzReQTJeQWpwZ15BbWU3MDYwNzgwNzE@._V1_SX300.jpg</t>
  </si>
  <si>
    <t>http://www.mammamiamovie.com</t>
  </si>
  <si>
    <t>[{'Source': 'Internet Movie Database', 'Value': '6.4/10'}, {'Source': 'Rotten Tomatoes', 'Value': '54%'}, {'Source': 'Metacritic', 'Value': '51/100'}]</t>
  </si>
  <si>
    <t>http://www.imdb.com/title/tt0795421</t>
  </si>
  <si>
    <t>http://www.boxofficemojo.com/movies/?id=mammamia!.htm</t>
  </si>
  <si>
    <t>http://www.the-numbers.com/movie/Mamma-Mia!</t>
  </si>
  <si>
    <t>numb07numb</t>
  </si>
  <si>
    <t>Numb</t>
  </si>
  <si>
    <t>A chronically depressed screenwriter desperately tries to cure his condition when he meets the girl of his dreams.</t>
  </si>
  <si>
    <t>Harris Goldberg</t>
  </si>
  <si>
    <t>Matthew Perry, Lynn Collins, Kevin Pollak, Bob Gunton</t>
  </si>
  <si>
    <t>https://images-na.ssl-images-amazon.com/images/M/MV5BMTUxODk4NTI3OV5BMl5BanBnXkFtZTcwNzE1MTc3MQ@@._V1_SX300.jpg</t>
  </si>
  <si>
    <t>http://www.image-entertainment.com/dvd/detail.cfm?productID=70368</t>
  </si>
  <si>
    <t>http://www.imdb.com/title/tt0795439</t>
  </si>
  <si>
    <t>babysit07ters</t>
  </si>
  <si>
    <t>Babysitters, The</t>
  </si>
  <si>
    <t>Peace Arch Entertainment</t>
  </si>
  <si>
    <t>A teenager turns her babysitting service into a call-girl service for married guys after fooling around with one of her customers.</t>
  </si>
  <si>
    <t>Lauren Birkell, Paul Borghese, Chira Cassel, Anthony Cirillo</t>
  </si>
  <si>
    <t>https://images-na.ssl-images-amazon.com/images/M/MV5BMTcwMDUwNzYyOF5BMl5BanBnXkFtZTcwNTg4NDA3MQ@@._V1_SX300.jpg</t>
  </si>
  <si>
    <t>http://www.thebabysitters.com/</t>
  </si>
  <si>
    <t>[{'Source': 'Internet Movie Database', 'Value': '5.7/10'}, {'Source': 'Rotten Tomatoes', 'Value': '33%'}, {'Source': 'Metacritic', 'Value': '35/100'}]</t>
  </si>
  <si>
    <t>The Babysitters</t>
  </si>
  <si>
    <t>http://www.imdb.com/title/tt0796302</t>
  </si>
  <si>
    <t>PArch</t>
  </si>
  <si>
    <t>http://www.boxofficemojo.com/movies/?id=thebabysitters.htm</t>
  </si>
  <si>
    <t>http://www.the-numbers.com/movie/The-Babysitters</t>
  </si>
  <si>
    <t>startre09trek</t>
  </si>
  <si>
    <t>Star Trek</t>
  </si>
  <si>
    <t>The brash James T. Kirk tries to live up to his father's legacy with Mr. Spock keeping him in check as a vengeful Romulan from the future creates black holes to destroy the Federation one planet at a time.</t>
  </si>
  <si>
    <t>Won 1 Oscar. Another 23 wins &amp; 92 nominations.</t>
  </si>
  <si>
    <t>Roberto Orci, Alex Kurtzman, Gene Roddenberry (television series "Star Trek")</t>
  </si>
  <si>
    <t>Chris Pine, Zachary Quinto, Leonard Nimoy, Eric Bana</t>
  </si>
  <si>
    <t>https://images-na.ssl-images-amazon.com/images/M/MV5BMjE5NDQ5OTE4Ml5BMl5BanBnXkFtZTcwOTE3NDIzMw@@._V1_SX300.jpg</t>
  </si>
  <si>
    <t>http://www.startrekmovie.com/</t>
  </si>
  <si>
    <t>[{'Source': 'Internet Movie Database', 'Value': '8.0/10'}, {'Source': 'Rotten Tomatoes', 'Value': '95%'}, {'Source': 'Metacritic', 'Value': '82/100'}]</t>
  </si>
  <si>
    <t>http://www.imdb.com/title/tt0796366</t>
  </si>
  <si>
    <t>http://www.boxofficemojo.com/movies/?id=startrek.htm</t>
  </si>
  <si>
    <t>http://www.the-numbers.com/movie/Star-Trek</t>
  </si>
  <si>
    <t>bekindr08wind</t>
  </si>
  <si>
    <t>Be Kind Rewind</t>
  </si>
  <si>
    <t>Two bumbling store clerks inadvertently erase the footage from all of the tapes in their video rental store. In order to keep the business running, they re-shoot every film in the store with their own camera, with a budget of zero dollars.</t>
  </si>
  <si>
    <t>Jack Black, Yasiin Bey, Danny Glover, Mia Farrow</t>
  </si>
  <si>
    <t>https://images-na.ssl-images-amazon.com/images/M/MV5BMTU4MjY2MTU2MV5BMl5BanBnXkFtZTYwNjUzODc4._V1_SX300.jpg</t>
  </si>
  <si>
    <t>http://www.bekindmovie.com/</t>
  </si>
  <si>
    <t>[{'Source': 'Internet Movie Database', 'Value': '6.4/10'}, {'Source': 'Rotten Tomatoes', 'Value': '66%'}, {'Source': 'Metacritic', 'Value': '52/100'}]</t>
  </si>
  <si>
    <t>http://www.imdb.com/title/tt0799934</t>
  </si>
  <si>
    <t>Be Kind, Rewind</t>
  </si>
  <si>
    <t>http://www.boxofficemojo.com/movies/?id=bekindrewind.htm</t>
  </si>
  <si>
    <t>http://www.the-numbers.com/movie/Be-Kind-Rewind</t>
  </si>
  <si>
    <t>epicmov07ovie</t>
  </si>
  <si>
    <t>Epic Movie</t>
  </si>
  <si>
    <t>A comedic satire of films that are large in scope, reputation and popularity.</t>
  </si>
  <si>
    <t>Jason Friedberg, Aaron Seltzer</t>
  </si>
  <si>
    <t>Kal Penn, Adam Campbell, Jennifer Coolidge, Jayma Mays</t>
  </si>
  <si>
    <t>https://images-na.ssl-images-amazon.com/images/M/MV5BMTA3NDM5ODU3NzleQTJeQWpwZ15BbWU3MDgyMjgyNDE@._V1_SX300.jpg</t>
  </si>
  <si>
    <t>http://www.myspace.com/EpicMovie</t>
  </si>
  <si>
    <t>[{'Source': 'Internet Movie Database', 'Value': '2.3/10'}, {'Source': 'Rotten Tomatoes', 'Value': '2%'}, {'Source': 'Metacritic', 'Value': '17/100'}]</t>
  </si>
  <si>
    <t>http://www.imdb.com/title/tt0799949</t>
  </si>
  <si>
    <t>http://www.boxofficemojo.com/movies/?id=epicmovie.htm</t>
  </si>
  <si>
    <t>http://www.the-numbers.com/movie/Epic-Movie</t>
  </si>
  <si>
    <t>forgett08hall</t>
  </si>
  <si>
    <t>Forgetting Sarah Marshall</t>
  </si>
  <si>
    <t>Devastated Peter takes a Hawaiian vacation in order to deal with the recent break-up with his TV star girlfriend, Sarah. Little does he know, Sarah's traveling to the same resort as her ex - and she's bringing along her new boyfriend.</t>
  </si>
  <si>
    <t>Nicholas Stoller</t>
  </si>
  <si>
    <t>Jason Segel</t>
  </si>
  <si>
    <t>Jason Segel, Kristen Bell, Mila Kunis, Russell Brand</t>
  </si>
  <si>
    <t>https://images-na.ssl-images-amazon.com/images/M/MV5BMTYzODgzMjAyM15BMl5BanBnXkFtZTcwMTI3NzI2MQ@@._V1_SX300.jpg</t>
  </si>
  <si>
    <t>http://www.forgettingsarahmarshall.com/</t>
  </si>
  <si>
    <t>English, Hawaiian, German, Japanese</t>
  </si>
  <si>
    <t>[{'Source': 'Internet Movie Database', 'Value': '7.2/10'}, {'Source': 'Rotten Tomatoes', 'Value': '85%'}, {'Source': 'Metacritic', 'Value': '67/100'}]</t>
  </si>
  <si>
    <t>http://www.imdb.com/title/tt0800039</t>
  </si>
  <si>
    <t>http://www.boxofficemojo.com/movies/?id=forgettingsarahmarshall.htm</t>
  </si>
  <si>
    <t>http://www.the-numbers.com/movie/Forgetting-Sarah-Marshall</t>
  </si>
  <si>
    <t>incredi08hulk</t>
  </si>
  <si>
    <t>Incredible Hulk, The</t>
  </si>
  <si>
    <t>Bruce Banner, a scientist on the run from the U.S. Government, must find a cure for the monster he turns into, whenever he loses his temper.</t>
  </si>
  <si>
    <t>Zak Penn (screenplay), Zak Penn (screen story)</t>
  </si>
  <si>
    <t>Edward Norton, Liv Tyler, Tim Roth, William Hurt</t>
  </si>
  <si>
    <t>https://images-na.ssl-images-amazon.com/images/M/MV5BMTUyNzk3MjA1OF5BMl5BanBnXkFtZTcwMTE1Njg2MQ@@._V1_SX300.jpg</t>
  </si>
  <si>
    <t>http://www.incrediblehulk.com/</t>
  </si>
  <si>
    <t>[{'Source': 'Internet Movie Database', 'Value': '6.8/10'}, {'Source': 'Rotten Tomatoes', 'Value': '67%'}, {'Source': 'Metacritic', 'Value': '61/100'}]</t>
  </si>
  <si>
    <t>The Incredible Hulk</t>
  </si>
  <si>
    <t>http://www.imdb.com/title/tt0800080</t>
  </si>
  <si>
    <t>http://www.boxofficemojo.com/movies/?id=theincrediblehulk.htm</t>
  </si>
  <si>
    <t>http://www.the-numbers.com/movie/The-Incredible-Hulk</t>
  </si>
  <si>
    <t>decepti08ioni</t>
  </si>
  <si>
    <t>An accountant is introduced to a mysterious sex club known as The List by his lawyer friend. But in this new world, he soon becomes the prime suspect in a woman's disappearance and a multi-million dollar heist.</t>
  </si>
  <si>
    <t>Marcel Langenegger</t>
  </si>
  <si>
    <t>Ewan McGregor, Hugh Jackman, Michelle Williams, Bruce Altman</t>
  </si>
  <si>
    <t>https://images-na.ssl-images-amazon.com/images/M/MV5BNjAzODA2NjM5Ml5BMl5BanBnXkFtZTcwNDgwNDQ2MQ@@._V1_SX300.jpg</t>
  </si>
  <si>
    <t>http://www.deception-movie.com/</t>
  </si>
  <si>
    <t>[{'Source': 'Internet Movie Database', 'Value': '6.1/10'}, {'Source': 'Rotten Tomatoes', 'Value': '14%'}, {'Source': 'Metacritic', 'Value': '31/100'}]</t>
  </si>
  <si>
    <t>http://www.imdb.com/title/tt0800240</t>
  </si>
  <si>
    <t>Deception (2008)</t>
  </si>
  <si>
    <t>http://www.boxofficemojo.com/movies/?id=deception(2008).htm</t>
  </si>
  <si>
    <t>http://www.the-numbers.com/movie/Deception</t>
  </si>
  <si>
    <t>transsi08rian</t>
  </si>
  <si>
    <t>Transsiberian</t>
  </si>
  <si>
    <t>A Trans-Siberian train journey from China to Moscow becomes a thrilling chase of deception and murder when an American couple encounters a mysterious pair of fellow travelers.</t>
  </si>
  <si>
    <t>Brad Anderson, Will Conroy</t>
  </si>
  <si>
    <t>Woody Harrelson, Emily Mortimer, Ben Kingsley, Kate Mara</t>
  </si>
  <si>
    <t>https://images-na.ssl-images-amazon.com/images/M/MV5BMTI1MDU0NTI2Ml5BMl5BanBnXkFtZTcwNTkyNjY3MQ@@._V1_SX300.jpg</t>
  </si>
  <si>
    <t>http://www.firstlookstudios.com/films/transsiberian/</t>
  </si>
  <si>
    <t>English, Russian, Spanish, Chinese, French</t>
  </si>
  <si>
    <t>UK, Germany, Spain, Lithuania</t>
  </si>
  <si>
    <t>[{'Source': 'Internet Movie Database', 'Value': '6.7/10'}, {'Source': 'Rotten Tomatoes', 'Value': '93%'}, {'Source': 'Metacritic', 'Value': '72/100'}]</t>
  </si>
  <si>
    <t>http://www.imdb.com/title/tt0800241</t>
  </si>
  <si>
    <t>http://www.boxofficemojo.com/movies/?id=transsiberian.htm</t>
  </si>
  <si>
    <t>http://www.the-numbers.com/movie/Transsiberian</t>
  </si>
  <si>
    <t>appaloo08oosa</t>
  </si>
  <si>
    <t>Appaloosa</t>
  </si>
  <si>
    <t>Two friends hired to police a small town that is suffering under the rule of a rancher find their job complicated by the arrival of a young widow.</t>
  </si>
  <si>
    <t>Ed Harris</t>
  </si>
  <si>
    <t>Robert Knott (screenplay), Ed Harris (screenplay), Robert B. Parker (novel)</t>
  </si>
  <si>
    <t>Robert Jauregui, Jeremy Irons, Timothy V. Murphy, Luce Rains</t>
  </si>
  <si>
    <t>https://images-na.ssl-images-amazon.com/images/M/MV5BMTMxMDE5NDIxM15BMl5BanBnXkFtZTcwNjI0MjQ4MQ@@._V1_SX300.jpg</t>
  </si>
  <si>
    <t>http://www.welcometoappaloosa.com/</t>
  </si>
  <si>
    <t>[{'Source': 'Internet Movie Database', 'Value': '6.8/10'}, {'Source': 'Rotten Tomatoes', 'Value': '77%'}, {'Source': 'Metacritic', 'Value': '64/100'}]</t>
  </si>
  <si>
    <t>http://www.imdb.com/title/tt0800308</t>
  </si>
  <si>
    <t>http://www.boxofficemojo.com/movies/?id=appaloosa.htm</t>
  </si>
  <si>
    <t>http://www.the-numbers.com/movie/Appaloosa</t>
  </si>
  <si>
    <t>cheetah06rls2</t>
  </si>
  <si>
    <t>Cheetah Girls , The</t>
  </si>
  <si>
    <t>The girl group return for more adventures, this time traveling to Spain to take part in a music festival.</t>
  </si>
  <si>
    <t>Bethesda Brown, Alison Taylor, Deborah Gregory (series of books)</t>
  </si>
  <si>
    <t>Raven-Symoné, Adrienne Bailon, Sabrina Bryan, Kiely Williams</t>
  </si>
  <si>
    <t>https://images-na.ssl-images-amazon.com/images/M/MV5BMTg1NDg0NTY5MV5BMl5BanBnXkFtZTcwNDk5ODczMQ@@._V1_SX300.jpg</t>
  </si>
  <si>
    <t>The Cheetah Girls 2</t>
  </si>
  <si>
    <t>http://www.imdb.com/title/tt0800318</t>
  </si>
  <si>
    <t>clashof10tans</t>
  </si>
  <si>
    <t>Perseus demigod, son of Zeus, battles the minions of the underworld to stop them from conquering heaven and earth.</t>
  </si>
  <si>
    <t>Travis Beacham (screenplay), Phil Hay (screenplay), Matt Manfredi (screenplay), Beverley Cross</t>
  </si>
  <si>
    <t>Sam Worthington, Liam Neeson, Ralph Fiennes, Jason Flemyng</t>
  </si>
  <si>
    <t>https://images-na.ssl-images-amazon.com/images/M/MV5BMTYxNjg4MzU5OV5BMl5BanBnXkFtZTcwOTA3NTUwMw@@._V1_SX300.jpg</t>
  </si>
  <si>
    <t>http://clash-of-the-titans.warnerbros.com/</t>
  </si>
  <si>
    <t>[{'Source': 'Internet Movie Database', 'Value': '5.8/10'}, {'Source': 'Rotten Tomatoes', 'Value': '28%'}, {'Source': 'Metacritic', 'Value': '39/100'}]</t>
  </si>
  <si>
    <t>http://www.imdb.com/title/tt0800320</t>
  </si>
  <si>
    <t>Clash of the Titans (2010)</t>
  </si>
  <si>
    <t>http://www.boxofficemojo.com/movies/?id=clashofthetitans(2010).htm</t>
  </si>
  <si>
    <t>thor11thor</t>
  </si>
  <si>
    <t>Thor</t>
  </si>
  <si>
    <t>The powerful but arrogant god Thor is cast out of Asgard to live amongst humans in Midgard (Earth), where he soon becomes one of their finest defenders.</t>
  </si>
  <si>
    <t>5 wins &amp; 30 nominations.</t>
  </si>
  <si>
    <t>Ashley Miller (screenplay), Zack Stentz (screenplay), Don Payne (screenplay), J. Michael Straczynski (story), Mark Protosevich (story), Stan Lee (comic book), Larry Lieber (comic book), Jack Kirby (comic book)</t>
  </si>
  <si>
    <t>Chris Hemsworth, Natalie Portman, Tom Hiddleston, Anthony Hopkins</t>
  </si>
  <si>
    <t>https://images-na.ssl-images-amazon.com/images/M/MV5BOGE4NzU1YTAtNzA3Mi00ZTA2LTg2YmYtMDJmMThiMjlkYjg2XkEyXkFqcGdeQXVyNTgzMDMzMTg@._V1_SX300.jpg</t>
  </si>
  <si>
    <t>http://thor.marvel.com/</t>
  </si>
  <si>
    <t>[{'Source': 'Internet Movie Database', 'Value': '7.0/10'}, {'Source': 'Rotten Tomatoes', 'Value': '77%'}, {'Source': 'Metacritic', 'Value': '57/100'}]</t>
  </si>
  <si>
    <t>http://www.imdb.com/title/tt0800369</t>
  </si>
  <si>
    <t>http://www.boxofficemojo.com/movies/?id=thor.htm</t>
  </si>
  <si>
    <t>http://www.the-numbers.com/movie/Thor</t>
  </si>
  <si>
    <t>traceyf07ents</t>
  </si>
  <si>
    <t>Tracey Fragments, The</t>
  </si>
  <si>
    <t>15-year-old Tracey Berkowitz is naked under a shower curtain at the back of a bus, looking for her little brother Sonny, who thinks he's a dog.</t>
  </si>
  <si>
    <t>Maureen Medved, Maureen Medved (novel)</t>
  </si>
  <si>
    <t>Ellen Page, Maxwell McCabe-Lokos, Ari Cohen, Erin McMurtry</t>
  </si>
  <si>
    <t>https://images-na.ssl-images-amazon.com/images/M/MV5BMTk5NDMzMzI0M15BMl5BanBnXkFtZTcwODYyMjU1MQ@@._V1_SX300.jpg</t>
  </si>
  <si>
    <t>http://www.thetraceyfragments.com/</t>
  </si>
  <si>
    <t>[{'Source': 'Internet Movie Database', 'Value': '6.2/10'}, {'Source': 'Rotten Tomatoes', 'Value': '34%'}, {'Source': 'Metacritic', 'Value': '54/100'}]</t>
  </si>
  <si>
    <t>The Tracey Fragments</t>
  </si>
  <si>
    <t>http://www.imdb.com/title/tt0801526</t>
  </si>
  <si>
    <t>http://www.boxofficemojo.com/movies/?id=thetraceyfragments.htm</t>
  </si>
  <si>
    <t>http://www.the-numbers.com/movie/The-Tracey-Fragments</t>
  </si>
  <si>
    <t>warcraf16ning</t>
  </si>
  <si>
    <t>Warcraft</t>
  </si>
  <si>
    <t>As an Orc horde invades the planet Azeroth using a magic portal, a few human heroes and dissenting Orcs must attempt to stop the true evil behind this war.</t>
  </si>
  <si>
    <t>Duncan Jones</t>
  </si>
  <si>
    <t>Charles Leavitt (screenplay), Duncan Jones (screenplay)</t>
  </si>
  <si>
    <t>Travis Fimmel, Paula Patton, Ben Foster, Dominic Cooper</t>
  </si>
  <si>
    <t>https://images-na.ssl-images-amazon.com/images/M/MV5BMjIwNTM0Mzc5MV5BMl5BanBnXkFtZTgwMDk5NDU1ODE@._V1_SX300.jpg</t>
  </si>
  <si>
    <t>http://www.warcraftmovie.com/</t>
  </si>
  <si>
    <t>China, Canada, Japan, USA</t>
  </si>
  <si>
    <t>[{'Source': 'Internet Movie Database', 'Value': '6.9/10'}, {'Source': 'Rotten Tomatoes', 'Value': '28%'}, {'Source': 'Metacritic', 'Value': '32/100'}]</t>
  </si>
  <si>
    <t>Warcraft: The Beginning</t>
  </si>
  <si>
    <t>http://www.imdb.com/title/tt0803096</t>
  </si>
  <si>
    <t>http://www.the-numbers.com/movie/Warcraft</t>
  </si>
  <si>
    <t>bratz07ratz</t>
  </si>
  <si>
    <t>Bratz</t>
  </si>
  <si>
    <t>During their first year of high school, four best girlfriends face off against the domineering student body president who wants to split them up into different social cliques.</t>
  </si>
  <si>
    <t>Susan Estelle Jansen (screenplay), Adam De La Peña (story), David Eilenberg (story)</t>
  </si>
  <si>
    <t>Logan Browning, Janel Parrish, Nathalia Ramos, Skyler Shaye</t>
  </si>
  <si>
    <t>https://images-na.ssl-images-amazon.com/images/M/MV5BMTUxNDIwNjQ3OV5BMl5BanBnXkFtZTcwMjMzNjM1MQ@@._V1_SX300.jpg</t>
  </si>
  <si>
    <t>http://www.thebratzfilm.com</t>
  </si>
  <si>
    <t>[{'Source': 'Internet Movie Database', 'Value': '2.9/10'}, {'Source': 'Rotten Tomatoes', 'Value': '9%'}, {'Source': 'Metacritic', 'Value': '21/100'}]</t>
  </si>
  <si>
    <t>http://www.imdb.com/title/tt0804452</t>
  </si>
  <si>
    <t>BRATZ</t>
  </si>
  <si>
    <t>http://www.boxofficemojo.com/movies/?id=bratz.htm</t>
  </si>
  <si>
    <t>http://www.the-numbers.com/movie/Bratz</t>
  </si>
  <si>
    <t>it'skin10tory</t>
  </si>
  <si>
    <t>It's Kind of a Funny Story</t>
  </si>
  <si>
    <t>A clinically depressed teenager gets a new start after he checks himself into an adult psychiatric ward.</t>
  </si>
  <si>
    <t>Anna Boden, Ryan Fleck</t>
  </si>
  <si>
    <t>Anna Boden (screenplay), Ryan Fleck (screenplay), Ned Vizzini (novel)</t>
  </si>
  <si>
    <t>Keir Gilchrist, Dana DeVestern, Lauren Graham, Jim Gaffigan</t>
  </si>
  <si>
    <t>https://images-na.ssl-images-amazon.com/images/M/MV5BMTk0MTAyNjQ2N15BMl5BanBnXkFtZTcwNjYwOTU3Mw@@._V1_SX300.jpg</t>
  </si>
  <si>
    <t>http://www.itskindofafunnystorymovie.com/</t>
  </si>
  <si>
    <t>[{'Source': 'Internet Movie Database', 'Value': '7.1/10'}, {'Source': 'Rotten Tomatoes', 'Value': '58%'}, {'Source': 'Metacritic', 'Value': '63/100'}]</t>
  </si>
  <si>
    <t>http://www.imdb.com/title/tt0804497</t>
  </si>
  <si>
    <t>http://www.boxofficemojo.com/movies/?id=itskindofafunnystory.htm</t>
  </si>
  <si>
    <t>http://www.the-numbers.com/movie/It's-Kind-of-a-Funny-Story</t>
  </si>
  <si>
    <t>rainbow06song</t>
  </si>
  <si>
    <t>Rainbow Song</t>
  </si>
  <si>
    <t>Two film students meet and fall in love while working on a school project.</t>
  </si>
  <si>
    <t>Naoto Kumazawa</t>
  </si>
  <si>
    <t>Ami Sakurai (story), Ami Sakurai (screenplay), Miyuki Saito (screenplay), Shunji Iwai (screenplay)</t>
  </si>
  <si>
    <t>Hayato Ichihara, Juri Ueno, Yû Aoi, Wakana Sakai</t>
  </si>
  <si>
    <t>https://images-na.ssl-images-amazon.com/images/M/MV5BNzM5ZGQ3MjktYWNlZC00NDNlLThmMDMtM2MyODIwMzc3NjBmXkEyXkFqcGdeQXVyMDc4NjY0NQ@@._V1_SX300.jpg</t>
  </si>
  <si>
    <t>http://www.imdb.com/title/tt0804513</t>
  </si>
  <si>
    <t>p207p2</t>
  </si>
  <si>
    <t>P2</t>
  </si>
  <si>
    <t>Crime, Horror, Thriller</t>
  </si>
  <si>
    <t>A businesswoman is pursued by a psychopath after being locked in a parking garage on Christmas Eve.</t>
  </si>
  <si>
    <t>Franck Khalfoun</t>
  </si>
  <si>
    <t>Alexandre Aja (story), Grégory Levasseur (story), Franck Khalfoun (screenplay), Alexandre Aja (screenplay), Grégory Levasseur (screenplay)</t>
  </si>
  <si>
    <t>Wes Bentley, Rachel Nichols, Simon Reynolds, Philip Akin</t>
  </si>
  <si>
    <t>https://images-na.ssl-images-amazon.com/images/M/MV5BMTk2Nzk5ODAxMF5BMl5BanBnXkFtZTcwNzA0MTU1MQ@@._V1_SX300.jpg</t>
  </si>
  <si>
    <t>http://www.p2themovie.com/</t>
  </si>
  <si>
    <t>[{'Source': 'Internet Movie Database', 'Value': '5.9/10'}, {'Source': 'Rotten Tomatoes', 'Value': '35%'}, {'Source': 'Metacritic', 'Value': '37/100'}]</t>
  </si>
  <si>
    <t>http://www.imdb.com/title/tt0804516</t>
  </si>
  <si>
    <t>http://www.boxofficemojo.com/movies/?id=p2.htm</t>
  </si>
  <si>
    <t>http://www.the-numbers.com/movie/P2</t>
  </si>
  <si>
    <t>sleepde08aler</t>
  </si>
  <si>
    <t>Sleep Dealer</t>
  </si>
  <si>
    <t>Maya Releasing</t>
  </si>
  <si>
    <t>The near future. Like tomorrow. In a world marked by closed borders, corporate warriors, and a global computer network, three strangers risk their lives to connect, break through the barriers of technology, and unseal their fates.</t>
  </si>
  <si>
    <t>Alex Rivera</t>
  </si>
  <si>
    <t>Alex Rivera (screenplay), David Riker (screenplay), Alex Rivera (story)</t>
  </si>
  <si>
    <t>Luis Fernando Peña, Metztli Adamina, José Concepción Macías, Tenoch Huerta</t>
  </si>
  <si>
    <t>https://images-na.ssl-images-amazon.com/images/M/MV5BMTYyMjg2OTAzMF5BMl5BanBnXkFtZTcwODc0MTQzMg@@._V1_SX300.jpg</t>
  </si>
  <si>
    <t>http://www.sleepdealer.com/</t>
  </si>
  <si>
    <t>[{'Source': 'Internet Movie Database', 'Value': '5.9/10'}, {'Source': 'Rotten Tomatoes', 'Value': '70%'}, {'Source': 'Metacritic', 'Value': '59/100'}]</t>
  </si>
  <si>
    <t>http://www.imdb.com/title/tt0804529</t>
  </si>
  <si>
    <t>http://www.boxofficemojo.com/movies/?id=sleepdealer.htm</t>
  </si>
  <si>
    <t>http://www.the-numbers.com/movie/Sleep-Dealer</t>
  </si>
  <si>
    <t>survivi09evil</t>
  </si>
  <si>
    <t>Surviving Evil</t>
  </si>
  <si>
    <t>Freestyle Releasing</t>
  </si>
  <si>
    <t>A TV documentary crew arrive on a remote island in the Philippines to film a survival special. Their back-to-the-wild adventure proves to be more terrifying than they ever could have imagined.</t>
  </si>
  <si>
    <t>Terence Daw</t>
  </si>
  <si>
    <t>Billy Zane, Christina Cole, Louise Barnes, Natalie Mendoza</t>
  </si>
  <si>
    <t>https://images-na.ssl-images-amazon.com/images/M/MV5BMTYyNjg0NzEyM15BMl5BanBnXkFtZTgwNzcxMTA2MDE@._V1_SX300.jpg</t>
  </si>
  <si>
    <t>http://freestyledigitalmedia.tv/surviving-evil/</t>
  </si>
  <si>
    <t>UK, South Africa</t>
  </si>
  <si>
    <t>http://www.imdb.com/title/tt0804539</t>
  </si>
  <si>
    <t>larsand07girl</t>
  </si>
  <si>
    <t>Lars and the real Girl</t>
  </si>
  <si>
    <t>MGM/Sidney Kimmel Entertainment</t>
  </si>
  <si>
    <t>A delusional young man strikes up an unconventional relationship with a doll he finds on the Internet.</t>
  </si>
  <si>
    <t>Nominated for 1 Oscar. Another 7 wins &amp; 32 nominations.</t>
  </si>
  <si>
    <t>Craig Gillespie</t>
  </si>
  <si>
    <t>Nancy Oliver</t>
  </si>
  <si>
    <t>Ryan Gosling, Emily Mortimer, Paul Schneider, R.D. Reid</t>
  </si>
  <si>
    <t>https://images-na.ssl-images-amazon.com/images/M/MV5BMTI4NDc1NDkwMV5BMl5BanBnXkFtZTcwNjgzMDE1MQ@@._V1_SX300.jpg</t>
  </si>
  <si>
    <t>http://www.larsandtherealgirl-themovie.com/</t>
  </si>
  <si>
    <t>[{'Source': 'Internet Movie Database', 'Value': '7.4/10'}, {'Source': 'Rotten Tomatoes', 'Value': '81%'}, {'Source': 'Metacritic', 'Value': '70/100'}]</t>
  </si>
  <si>
    <t>Lars and the Real Girl</t>
  </si>
  <si>
    <t>http://www.imdb.com/title/tt0805564</t>
  </si>
  <si>
    <t>http://www.boxofficemojo.com/movies/?id=larsandtherealgirl.htm</t>
  </si>
  <si>
    <t>http://www.the-numbers.com/movie/Lars-and-the-Real-Girl</t>
  </si>
  <si>
    <t>blood:t09pire</t>
  </si>
  <si>
    <t>Blood: The Last Vampire</t>
  </si>
  <si>
    <t>A vampire named Saya, who is part of covert government agency that hunts and destroys demons in a post-WWII Japan, is inserted in a military school to discover which one of her classmates is a demon in disguise.</t>
  </si>
  <si>
    <t>Chris Chow (screenplay), Kenji Kamiyama (character), Katsuya Terada (character)</t>
  </si>
  <si>
    <t>Ji-hyun Jun, Allison Miller, Liam Cunningham, JJ Feild</t>
  </si>
  <si>
    <t>https://images-na.ssl-images-amazon.com/images/M/MV5BMTczMDIxNTEzMF5BMl5BanBnXkFtZTgwMDU2ODQ4ODE@._V1_SX300.jpg</t>
  </si>
  <si>
    <t>http://www.BloodTheLastVampire-Movie.com/</t>
  </si>
  <si>
    <t>Hong Kong, France, China</t>
  </si>
  <si>
    <t>[{'Source': 'Internet Movie Database', 'Value': '5.3/10'}, {'Source': 'Rotten Tomatoes', 'Value': '22%'}, {'Source': 'Metacritic', 'Value': '28/100'}]</t>
  </si>
  <si>
    <t>http://www.imdb.com/title/tt0806027</t>
  </si>
  <si>
    <t>http://www.boxofficemojo.com/movies/?id=bloodthelastvampire.htm</t>
  </si>
  <si>
    <t>http://www.the-numbers.com/movie/Blood:-The-Last-Vampire</t>
  </si>
  <si>
    <t>carrier09iers</t>
  </si>
  <si>
    <t>Carriers</t>
  </si>
  <si>
    <t>Four friends fleeing a viral pandemic soon learn they are more dangerous than any virus.</t>
  </si>
  <si>
    <t>David Pastor, Àlex Pastor</t>
  </si>
  <si>
    <t>Àlex Pastor, David Pastor</t>
  </si>
  <si>
    <t>Lou Taylor Pucci, Chris Pine, Piper Perabo, Emily VanCamp</t>
  </si>
  <si>
    <t>https://images-na.ssl-images-amazon.com/images/M/MV5BMTYwOTcxMzYxMl5BMl5BanBnXkFtZTcwODQyODQ3Mg@@._V1_SX300.jpg</t>
  </si>
  <si>
    <t>http://www.carriersmovie.com/</t>
  </si>
  <si>
    <t>http://www.imdb.com/title/tt0806203</t>
  </si>
  <si>
    <t>http://www.boxofficemojo.com/movies/?id=carriers.htm</t>
  </si>
  <si>
    <t>http://www.the-numbers.com/movie/Carriers</t>
  </si>
  <si>
    <t>badgirl07irls</t>
  </si>
  <si>
    <t>Ninas Mal</t>
  </si>
  <si>
    <t>Sony Pictures International</t>
  </si>
  <si>
    <t>A rebellious teen butts heads with the teachers at an all-girl charm school in Mexico City.</t>
  </si>
  <si>
    <t>Fernando Sariñana</t>
  </si>
  <si>
    <t>Jose Balido (story), Ignacio Darnaude (story), Issa López (story and screenplay), Carolina Rivera (screenwriter)</t>
  </si>
  <si>
    <t>Martha Higareda, Blanca Guerra, Camila Sodi, Ximena Sariñana</t>
  </si>
  <si>
    <t>https://images-na.ssl-images-amazon.com/images/M/MV5BMTI1NjQ3MTE4N15BMl5BanBnXkFtZTcwOTA4MDUzMQ@@._V1_SX300.jpg</t>
  </si>
  <si>
    <t>http://www.imdb.com/title/tt0806940</t>
  </si>
  <si>
    <t>it'safr07d...</t>
  </si>
  <si>
    <t>It's a Free World...</t>
  </si>
  <si>
    <t>After being fired from her job, Angie teams up with her flatmate to find employment for immigrants.</t>
  </si>
  <si>
    <t>Kierston Wareing, Juliet Ellis, Leslaw Zurek, Joe Siffleet</t>
  </si>
  <si>
    <t>https://images-na.ssl-images-amazon.com/images/M/MV5BMjEzMjY3MjQzMl5BMl5BanBnXkFtZTcwMjkwMjU1MQ@@._V1_SX300.jpg</t>
  </si>
  <si>
    <t>http://www.diaphana.fr/fiche.php?pkfilms=163</t>
  </si>
  <si>
    <t>UK, Italy, Germany, Spain, Poland</t>
  </si>
  <si>
    <t>http://www.imdb.com/title/tt0807054</t>
  </si>
  <si>
    <t>http://www.the-numbers.com/movie/It's-a-Free-World...</t>
  </si>
  <si>
    <t>meduzot07uzot</t>
  </si>
  <si>
    <t>Meduzot</t>
  </si>
  <si>
    <t>Meduzot (the Hebrew word for Jellyfish) tells the story of three very different Israeli women living in Tel Aviv whose intersecting stories weave an unlikely portrait of modern Israeli life...</t>
  </si>
  <si>
    <t>Shira Geffen, Etgar Keret</t>
  </si>
  <si>
    <t>Shira Geffen</t>
  </si>
  <si>
    <t>Sarah Adler, Nikol Leidman, Gera Sandler, Noa Raban</t>
  </si>
  <si>
    <t>https://images-na.ssl-images-amazon.com/images/M/MV5BODQ0MTIxMTkxNF5BMl5BanBnXkFtZTcwMzAzNzg5MQ@@._V1_SX300.jpg</t>
  </si>
  <si>
    <t>http://my.ynet.co.il/meduzot/meduzot.htm</t>
  </si>
  <si>
    <t>Hebrew, English, Tagalog, German</t>
  </si>
  <si>
    <t>http://www.imdb.com/title/tt0807721</t>
  </si>
  <si>
    <t>Jellyfish</t>
  </si>
  <si>
    <t>http://www.boxofficemojo.com/movies/?id=jellyfish.htm</t>
  </si>
  <si>
    <t>http://www.the-numbers.com/movie/Jellyfish</t>
  </si>
  <si>
    <t>elephan06ream</t>
  </si>
  <si>
    <t>Elephants Dream</t>
  </si>
  <si>
    <t>Animation, Short, Sci-Fi</t>
  </si>
  <si>
    <t>Emo and Proog are two men exploring a strange industrial world of the future.</t>
  </si>
  <si>
    <t>Bassam Kurdali</t>
  </si>
  <si>
    <t>Pepijn Zwanenberg (screenplay), Andreas Goralczyk (original concept), Bassam Kurdali (original concept), Ton Roosendaal (original concept), Andreas Goralczyk (scenario), Bassam Kurdali (scenario), Ton Roosendaal (scenario)</t>
  </si>
  <si>
    <t>Cas Jansen, Tygo Gernandt</t>
  </si>
  <si>
    <t>https://images-na.ssl-images-amazon.com/images/M/MV5BMjA1NTIwNDUwNl5BMl5BanBnXkFtZTcwOTM5MzM2MQ@@._V1_SX300.jpg</t>
  </si>
  <si>
    <t>http://www.imdb.com/title/tt0807840</t>
  </si>
  <si>
    <t>angels&amp;09mons</t>
  </si>
  <si>
    <t>Angels &amp; Demons</t>
  </si>
  <si>
    <t>Harvard symbologist Robert Langdon works with a nuclear physicist to solve a murder and prevent a terrorist act against the Vatican during one of the significant events within the church.</t>
  </si>
  <si>
    <t>David Koepp (screenplay), Akiva Goldsman (screenplay), Dan Brown (novel)</t>
  </si>
  <si>
    <t>Tom Hanks, Ewan McGregor, Ayelet Zurer, Stellan Skarsgård</t>
  </si>
  <si>
    <t>https://images-na.ssl-images-amazon.com/images/M/MV5BMjEzNzM2MjgxMF5BMl5BanBnXkFtZTcwNTQ1MTM0Mg@@._V1_SX300.jpg</t>
  </si>
  <si>
    <t>http://www.angelsanddemons.com/</t>
  </si>
  <si>
    <t>English, Italian, Latin, French, Swiss German, German, Chinese, Spanish, Polish</t>
  </si>
  <si>
    <t>[{'Source': 'Internet Movie Database', 'Value': '6.7/10'}, {'Source': 'Rotten Tomatoes', 'Value': '37%'}, {'Source': 'Metacritic', 'Value': '48/100'}]</t>
  </si>
  <si>
    <t>http://www.imdb.com/title/tt0808151</t>
  </si>
  <si>
    <t>http://www.boxofficemojo.com/movies/?id=angels&amp;demons.htm</t>
  </si>
  <si>
    <t>http://www.the-numbers.com/movie/Angels-&amp;-Demons</t>
  </si>
  <si>
    <t>lesdeux07ndes</t>
  </si>
  <si>
    <t>Les deux mondes</t>
  </si>
  <si>
    <t>A French tradesman travels in time and liberates an oppressed tribe in another world.</t>
  </si>
  <si>
    <t>Daniel Cohen</t>
  </si>
  <si>
    <t>Daniel Cohen (screenplay), Jean-Marc Culiersi (screenplay), Daniel Cohen (dialogue), Daniel Cohen (idea), Daniel Cohen (adaptation), Eva Maria Peters (dialogue adaptation for dubbing)</t>
  </si>
  <si>
    <t>Benoît Poelvoorde, Natacha Lindinger, Michel Duchaussoy, Daniel Cohen</t>
  </si>
  <si>
    <t>https://images-na.ssl-images-amazon.com/images/M/MV5BMTY5MjA0ODE5N15BMl5BanBnXkFtZTgwMjI1MTI1MjE@._V1_SX300.jpg</t>
  </si>
  <si>
    <t>http://www.imdb.com/title/tt0808230</t>
  </si>
  <si>
    <t>easyvir08rtue</t>
  </si>
  <si>
    <t>Easy Virtue</t>
  </si>
  <si>
    <t>A young Englishman marries a glamorous American. When he brings her home to meet the parents, she arrives like a blast from the future - blowing their entrenched British stuffiness out the window.</t>
  </si>
  <si>
    <t>Stephan Elliott, Sheridan Jobbins, Noël Coward (play)</t>
  </si>
  <si>
    <t>Jessica Biel, Ben Barnes, Kristin Scott Thomas, Colin Firth</t>
  </si>
  <si>
    <t>https://images-na.ssl-images-amazon.com/images/M/MV5BMTI0NDA2NDM4OV5BMl5BanBnXkFtZTcwMjUxODk0Mg@@._V1_SX300.jpg</t>
  </si>
  <si>
    <t>http://www.easyvirtuefilm.com/</t>
  </si>
  <si>
    <t>[{'Source': 'Internet Movie Database', 'Value': '6.7/10'}, {'Source': 'Rotten Tomatoes', 'Value': '51%'}, {'Source': 'Metacritic', 'Value': '58/100'}]</t>
  </si>
  <si>
    <t>http://www.imdb.com/title/tt0808244</t>
  </si>
  <si>
    <t>http://www.boxofficemojo.com/movies/?id=easyvirtue.htm</t>
  </si>
  <si>
    <t>http://www.the-numbers.com/movie/Easy-Virtue</t>
  </si>
  <si>
    <t>lust,ca07tion</t>
  </si>
  <si>
    <t>Lust, Caution</t>
  </si>
  <si>
    <t>During World War II era, a young woman, Wang Jiazhi, gets swept up in a dangerous game of emotional intrigue with a powerful political figure, Mr. Yee.</t>
  </si>
  <si>
    <t>Nominated for 1 Golden Globe. Another 24 wins &amp; 51 nominations.</t>
  </si>
  <si>
    <t>Eileen Chang (story), James Schamus (screenplay), Hui-Ling Wang (screenplay)</t>
  </si>
  <si>
    <t>Tony Chiu-Wai Leung, Wei Tang, Joan Chen, Leehom Wang</t>
  </si>
  <si>
    <t>https://images-na.ssl-images-amazon.com/images/M/MV5BMTI3MDI5ODMyNl5BMl5BanBnXkFtZTcwMTM2MjA1MQ@@._V1_SX300.jpg</t>
  </si>
  <si>
    <t>http://www.focusfeatures.com/lustcaution</t>
  </si>
  <si>
    <t>Mandarin, Japanese, English, Shanghainese, Hindi, Cantonese</t>
  </si>
  <si>
    <t>USA, China, Taiwan</t>
  </si>
  <si>
    <t>[{'Source': 'Internet Movie Database', 'Value': '7.6/10'}, {'Source': 'Rotten Tomatoes', 'Value': '72%'}, {'Source': 'Metacritic', 'Value': '61/100'}]</t>
  </si>
  <si>
    <t>http://www.imdb.com/title/tt0808357</t>
  </si>
  <si>
    <t>Se jie</t>
  </si>
  <si>
    <t>http://www.the-numbers.com/movie/Se-jie</t>
  </si>
  <si>
    <t>persepo07olis</t>
  </si>
  <si>
    <t>Persepolis</t>
  </si>
  <si>
    <t>Animation, Biography, Drama</t>
  </si>
  <si>
    <t>A precocious and outspoken Iranian girl grows up during the Islamic Revolution.</t>
  </si>
  <si>
    <t>Nominated for 1 Oscar. Another 28 wins &amp; 54 nominations.</t>
  </si>
  <si>
    <t>Vincent Paronnaud, Marjane Satrapi</t>
  </si>
  <si>
    <t>Marjane Satrapi (comic), Vincent Paronnaud (scenario)</t>
  </si>
  <si>
    <t>Chiara Mastroianni, Danielle Darrieux, Catherine Deneuve, Simon Abkarian</t>
  </si>
  <si>
    <t>https://images-na.ssl-images-amazon.com/images/M/MV5BMzIxMDI0Nzc4NV5BMl5BanBnXkFtZTYwNjU5OTI4._V1_SX300.jpg</t>
  </si>
  <si>
    <t>http://www.sonyclassics.com/persepolis/</t>
  </si>
  <si>
    <t>French, English, Persian, German</t>
  </si>
  <si>
    <t>http://www.imdb.com/title/tt0808417</t>
  </si>
  <si>
    <t>http://www.boxofficemojo.com/movies/?id=persepolis.htm</t>
  </si>
  <si>
    <t>http://www.the-numbers.com/movie/Persepolis</t>
  </si>
  <si>
    <t>girlwho06time</t>
  </si>
  <si>
    <t>Toki wo kakeru sh&amp;#333;jo (The Girl Who Leapt Through Time)</t>
  </si>
  <si>
    <t>Tokikake Film Partners</t>
  </si>
  <si>
    <t>A high-school girl named Makoto acquires the power to travel back in time, and decides to use it for her own personal benefits. Little does she know that she is affecting the lives of others just as much as she is her own.</t>
  </si>
  <si>
    <t>12 wins &amp; 1 nomination.</t>
  </si>
  <si>
    <t>Mamoru Hosoda</t>
  </si>
  <si>
    <t>Yasutaka Tsutsui (novel), Satoko Okudera (screenplay)</t>
  </si>
  <si>
    <t>Riisa Naka, Takuya Ishida, Mitsutaka Itakura, Ayami Kakiuchi</t>
  </si>
  <si>
    <t>https://images-na.ssl-images-amazon.com/images/M/MV5BMTg0ODYzODg4OV5BMl5BanBnXkFtZTcwNDM3NzAwMg@@._V1_SX300.jpg</t>
  </si>
  <si>
    <t>http://www.kadokawa.co.jp/tokikake/index.php</t>
  </si>
  <si>
    <t>The Girl Who Leapt Through Time</t>
  </si>
  <si>
    <t>http://www.imdb.com/title/tt0808506</t>
  </si>
  <si>
    <t>lifedur09time</t>
  </si>
  <si>
    <t>Life During Wartime</t>
  </si>
  <si>
    <t>Friends, family, and lovers struggle to find love, forgiveness, and meaning in an almost war-torn world riddled with comedy and pathos.</t>
  </si>
  <si>
    <t>Shirley Henderson, Michael Kenneth Williams, Roslyn Ruff, Allison Janney</t>
  </si>
  <si>
    <t>https://images-na.ssl-images-amazon.com/images/M/MV5BMTYyNzg2NzUyNl5BMl5BanBnXkFtZTcwNjEzOTM2Mw@@._V1_SX300.jpg</t>
  </si>
  <si>
    <t>http://www.wercwerkworks.com/projects/lifeduringwartime</t>
  </si>
  <si>
    <t>[{'Source': 'Internet Movie Database', 'Value': '6.4/10'}, {'Source': 'Rotten Tomatoes', 'Value': '69%'}, {'Source': 'Metacritic', 'Value': '69/100'}]</t>
  </si>
  <si>
    <t>http://www.imdb.com/title/tt0808526</t>
  </si>
  <si>
    <t>http://www.boxofficemojo.com/movies/?id=lifeduringwartime.htm</t>
  </si>
  <si>
    <t>http://www.the-numbers.com/movie/Life-During-Wartime</t>
  </si>
  <si>
    <t>12:08ea06rest</t>
  </si>
  <si>
    <t>A fost sau n-a fost?</t>
  </si>
  <si>
    <t>Artroumain</t>
  </si>
  <si>
    <t>It's the 22nd of December. Sixteen years have passed since the revolution, and in a small town Christmas is about to come. Piscoci, an old retired man is preparing for another Christmas ...</t>
  </si>
  <si>
    <t>Corneliu Porumboiu</t>
  </si>
  <si>
    <t>Mircea Andreescu, Teodor Corban, Ion Sapdaru, Mirela Cioaba</t>
  </si>
  <si>
    <t>https://images-na.ssl-images-amazon.com/images/M/MV5BMTI0MjIwMDc2M15BMl5BanBnXkFtZTcwMTUxMTI1MQ@@._V1_SX300.jpg</t>
  </si>
  <si>
    <t>[{'Source': 'Internet Movie Database', 'Value': '7.4/10'}, {'Source': 'Rotten Tomatoes', 'Value': '96%'}, {'Source': 'Metacritic', 'Value': '77/100'}]</t>
  </si>
  <si>
    <t>12:08 East of Bucharest</t>
  </si>
  <si>
    <t>http://www.imdb.com/title/tt0809407</t>
  </si>
  <si>
    <t>13roses07oses</t>
  </si>
  <si>
    <t>Las 13 rosas</t>
  </si>
  <si>
    <t>True story of thirteen totally normal young women that suffered harsh questioning and were put in prison under made up charges of helping the rebellion against Franco back in the 1940's. ...</t>
  </si>
  <si>
    <t>Emilio Martínez Lázaro</t>
  </si>
  <si>
    <t>Pedro Costa (story), Emilio Martínez Lázaro (story), Ignacio Martínez de Pisón (story)</t>
  </si>
  <si>
    <t>Pilar López de Ayala, Verónica Sánchez, Gabriella Pession, Marta Etura</t>
  </si>
  <si>
    <t>https://images-na.ssl-images-amazon.com/images/M/MV5BNDEyYmI3YTYtZGIxZS00OTZjLTg2NmUtMGExMDJjYjJmMTY5XkEyXkFqcGdeQXVyMTA0MjU0Ng@@._V1_SX300.jpg</t>
  </si>
  <si>
    <t>13 Roses</t>
  </si>
  <si>
    <t>http://www.imdb.com/title/tt0809533</t>
  </si>
  <si>
    <t>brights09star</t>
  </si>
  <si>
    <t>Bright Star</t>
  </si>
  <si>
    <t>Apparition Films</t>
  </si>
  <si>
    <t>The three-year romance between 19th-century poet John Keats and Fanny Brawne near the end of his life.</t>
  </si>
  <si>
    <t>Nominated for 1 Oscar. Another 16 wins &amp; 52 nominations.</t>
  </si>
  <si>
    <t>Jane Campion, Jane Campion (screenplay), Andrew Motion (biography "Keats")</t>
  </si>
  <si>
    <t>Abbie Cornish, Ben Whishaw, Paul Schneider, Kerry Fox</t>
  </si>
  <si>
    <t>https://images-na.ssl-images-amazon.com/images/M/MV5BMTg0NjEwNDgxNF5BMl5BanBnXkFtZTcwMjkyOTM3Mg@@._V1_SX300.jpg</t>
  </si>
  <si>
    <t>http://www.brightstar-movie.com/</t>
  </si>
  <si>
    <t>UK, Australia, France</t>
  </si>
  <si>
    <t>[{'Source': 'Internet Movie Database', 'Value': '7.0/10'}, {'Source': 'Rotten Tomatoes', 'Value': '83%'}, {'Source': 'Metacritic', 'Value': '81/100'}]</t>
  </si>
  <si>
    <t>http://www.imdb.com/title/tt0810784</t>
  </si>
  <si>
    <t>App.</t>
  </si>
  <si>
    <t>http://www.boxofficemojo.com/movies/?id=brightstar.htm</t>
  </si>
  <si>
    <t>http://www.the-numbers.com/movie/Bright-Star</t>
  </si>
  <si>
    <t>danishg15girl</t>
  </si>
  <si>
    <t>Danish Girl, The</t>
  </si>
  <si>
    <t>A fictitious love story loosely inspired by the lives of Danish artists Lili Elbe and Gerda Wegener. Lili and Gerda's marriage and work evolve as they navigate Lili's groundbreaking journey as a transgender pioneer.</t>
  </si>
  <si>
    <t>Won 1 Oscar. Another 28 wins &amp; 72 nominations.</t>
  </si>
  <si>
    <t>Tom Hooper</t>
  </si>
  <si>
    <t>David Ebershoff (book), Lucinda Coxon (screenplay)</t>
  </si>
  <si>
    <t>Alicia Vikander, Eddie Redmayne, Tusse Silberg, Adrian Schiller</t>
  </si>
  <si>
    <t>https://images-na.ssl-images-amazon.com/images/M/MV5BMjA0NjA4NjE2Nl5BMl5BanBnXkFtZTgwNzIxNTY2NjE@._V1_SX300.jpg</t>
  </si>
  <si>
    <t>https://www.workingtitlefilms.com/films/view/film/124</t>
  </si>
  <si>
    <t>UK, USA, Germany, Denmark, Belgium</t>
  </si>
  <si>
    <t>[{'Source': 'Internet Movie Database', 'Value': '7.1/10'}, {'Source': 'Rotten Tomatoes', 'Value': '69%'}, {'Source': 'Metacritic', 'Value': '66/100'}]</t>
  </si>
  <si>
    <t>The Danish Girl</t>
  </si>
  <si>
    <t>http://www.imdb.com/title/tt0810819</t>
  </si>
  <si>
    <t>http://www.boxofficemojo.com/movies/?id=thedanishgirl.htm</t>
  </si>
  <si>
    <t>http://www.the-numbers.com/movie/The-Danish-Girl</t>
  </si>
  <si>
    <t>freerai07iner</t>
  </si>
  <si>
    <t>Free Rainer</t>
  </si>
  <si>
    <t>StudioCanal</t>
  </si>
  <si>
    <t>Frustrated, because he is forced to produce bad TV-shows, a manager of a TV-station, enters the station and manipulates the ratings, to initiate a TV-revolution.</t>
  </si>
  <si>
    <t>Hans Weingartner</t>
  </si>
  <si>
    <t>Katharina Held, Hans Weingartner</t>
  </si>
  <si>
    <t>Moritz Bleibtreu, Elsa Sophie Gambard, Milan Peschel, Gregor Bloéb</t>
  </si>
  <si>
    <t>https://images-na.ssl-images-amazon.com/images/M/MV5BNmYzMzM3NjUtNjQ3ZS00ZGI0LWEzNTYtMTBmODJkMDE3Y2Q2L2ltYWdlL2ltYWdlXkEyXkFqcGdeQXVyMzA3Njg4MzY@._V1_SX300.jpg</t>
  </si>
  <si>
    <t>Austria, Germany</t>
  </si>
  <si>
    <t>http://www.imdb.com/title/tt0810868</t>
  </si>
  <si>
    <t>highsch07cal2</t>
  </si>
  <si>
    <t>High School Musical 2 (TV Movie)</t>
  </si>
  <si>
    <t>School's out for summer and the East High Wildcats are ready to make it the time of their lives after landing jobs in a wealthy country club owned by Sharpay and Ryan's family.</t>
  </si>
  <si>
    <t>Nominated for 2 Primetime Emmys. Another 4 wins &amp; 7 nominations.</t>
  </si>
  <si>
    <t>https://images-na.ssl-images-amazon.com/images/M/MV5BNjI5ODI4NTc1MF5BMl5BanBnXkFtZTgwMDg3ODYzMjE@._V1_SX300.jpg</t>
  </si>
  <si>
    <t>[{'Source': 'Internet Movie Database', 'Value': '4.8/10'}, {'Source': 'Rotten Tomatoes', 'Value': '57%'}]</t>
  </si>
  <si>
    <t>High School Musical 2</t>
  </si>
  <si>
    <t>http://www.imdb.com/title/tt0810900</t>
  </si>
  <si>
    <t>jackand11jill</t>
  </si>
  <si>
    <t>Jack and Jill</t>
  </si>
  <si>
    <t>Family guy Jack Sadelstein prepares for the annual event he dreads: the Thanksgiving visit of his twin sister, the needy and passive-aggressive Jill, who then refuses to leave.</t>
  </si>
  <si>
    <t>14 wins &amp; 5 nominations.</t>
  </si>
  <si>
    <t>Dennis Dugan</t>
  </si>
  <si>
    <t>Steve Koren (screenplay), Adam Sandler (screenplay), Ben Zook (story)</t>
  </si>
  <si>
    <t>Adam Sandler, Al Pacino, Katie Holmes, Elodie Tougne</t>
  </si>
  <si>
    <t>https://images-na.ssl-images-amazon.com/images/M/MV5BNjczMTU5OTUyMl5BMl5BanBnXkFtZTcwODEzNjc3Ng@@._V1_SX300.jpg</t>
  </si>
  <si>
    <t>http://www.jackandjill-movie.com/</t>
  </si>
  <si>
    <t>[{'Source': 'Internet Movie Database', 'Value': '3.4/10'}, {'Source': 'Rotten Tomatoes', 'Value': '3%'}, {'Source': 'Metacritic', 'Value': '23/100'}]</t>
  </si>
  <si>
    <t>http://www.imdb.com/title/tt0810913</t>
  </si>
  <si>
    <t>http://www.boxofficemojo.com/movies/?id=jackandjill.htm</t>
  </si>
  <si>
    <t>http://www.the-numbers.com/movie/Jack-and-Jill</t>
  </si>
  <si>
    <t>speedra08acer</t>
  </si>
  <si>
    <t>Speed Racer</t>
  </si>
  <si>
    <t>A young driver, Speed Racer, aspires to be champion of the racing world with the help of his family and his high-tech Mach 5 automobile.</t>
  </si>
  <si>
    <t>Lilly Wachowski, Lana Wachowski, Tatsuo Yoshida (animated series "Speed Racer")</t>
  </si>
  <si>
    <t>Emile Hirsch, Nicholas Elia, Susan Sarandon, Melissa Holroyd</t>
  </si>
  <si>
    <t>https://images-na.ssl-images-amazon.com/images/M/MV5BMWU4Y2RhYzMtYzIxZC00NmRlLTk0OTctNDg1NTg5Yjk4YjQzXkEyXkFqcGdeQXVyMTQxNzMzNDI@._V1_SX300.jpg</t>
  </si>
  <si>
    <t>http://speedracerthemovie.warnerbros.com/</t>
  </si>
  <si>
    <t>USA, Australia, Germany</t>
  </si>
  <si>
    <t>[{'Source': 'Internet Movie Database', 'Value': '6.0/10'}, {'Source': 'Rotten Tomatoes', 'Value': '39%'}, {'Source': 'Metacritic', 'Value': '37/100'}]</t>
  </si>
  <si>
    <t>http://www.imdb.com/title/tt0811080</t>
  </si>
  <si>
    <t>http://www.boxofficemojo.com/movies/?id=speedracer.htm</t>
  </si>
  <si>
    <t>http://www.the-numbers.com/movie/Speed-Racer</t>
  </si>
  <si>
    <t>lovegur08guru</t>
  </si>
  <si>
    <t>Love Guru, The</t>
  </si>
  <si>
    <t>Pitka, an American raised outside of his country by gurus, returns to the States in order to break into the self-help business. His first challenge is to settle the romantic troubles and subsequent professional skid of a star hockey player whose wife left him for a rival athlete.</t>
  </si>
  <si>
    <t>Marco Schnabel</t>
  </si>
  <si>
    <t>Mike Myers, Graham Gordy</t>
  </si>
  <si>
    <t>Jessica Simpson, Kanye West, Mike Myers, Deepak Chopra</t>
  </si>
  <si>
    <t>https://images-na.ssl-images-amazon.com/images/M/MV5BMTg3OTY1MTQ3MF5BMl5BanBnXkFtZTcwMDIzMTM3MQ@@._V1_SX300.jpg</t>
  </si>
  <si>
    <t>http://www.TheLoveGuru.com/</t>
  </si>
  <si>
    <t>[{'Source': 'Internet Movie Database', 'Value': '3.8/10'}, {'Source': 'Rotten Tomatoes', 'Value': '14%'}, {'Source': 'Metacritic', 'Value': '24/100'}]</t>
  </si>
  <si>
    <t>The Love Guru</t>
  </si>
  <si>
    <t>http://www.imdb.com/title/tt0811138</t>
  </si>
  <si>
    <t>http://www.boxofficemojo.com/movies/?id=theloveguru.htm</t>
  </si>
  <si>
    <t>http://www.the-numbers.com/movie/The-Love-Guru</t>
  </si>
  <si>
    <t>exdrumm07mmer</t>
  </si>
  <si>
    <t>Ex Drummer</t>
  </si>
  <si>
    <t>Three handicapped losers who form a band ask famous writer Dries to be their drummer. He joins the band and starts manipulating them.</t>
  </si>
  <si>
    <t>Koen Mortier</t>
  </si>
  <si>
    <t>Herman Brusselmans (novel), Koen Mortier (screenplay)</t>
  </si>
  <si>
    <t>Dries Vanhegen, Norman Baert, Gunter Lamoot, Sam Louwyck</t>
  </si>
  <si>
    <t>https://images-na.ssl-images-amazon.com/images/M/MV5BMTI5MjIwMDIyMF5BMl5BanBnXkFtZTcwNTUwOTY0MQ@@._V1_SX300.jpg</t>
  </si>
  <si>
    <t>http://www.exdrummer.com/</t>
  </si>
  <si>
    <t>Dutch, Flemish</t>
  </si>
  <si>
    <t>Belgium, France, Italy</t>
  </si>
  <si>
    <t>[{'Source': 'Internet Movie Database', 'Value': '7.1/10'}, {'Source': 'Rotten Tomatoes', 'Value': '44%'}, {'Source': 'Metacritic', 'Value': '36/100'}]</t>
  </si>
  <si>
    <t>http://www.imdb.com/title/tt0812243</t>
  </si>
  <si>
    <t>flatlan07ovie</t>
  </si>
  <si>
    <t>Flatland: The Movie</t>
  </si>
  <si>
    <t>Based on Edwin Abott's book "Flatland", this is an animated film about geometric characters living in a two-dimensional world. When a young girl named "Hex" decides to "think outside the ...</t>
  </si>
  <si>
    <t>Dano Johnson, Jeffrey Travis</t>
  </si>
  <si>
    <t>Edwin A. Abbott (book), Seth Caplan, Dano Johnson, Jeffrey Travis</t>
  </si>
  <si>
    <t>Martin Sheen, Kristen Bell, Michael York, Joe Estevez</t>
  </si>
  <si>
    <t>https://images-na.ssl-images-amazon.com/images/M/MV5BMTI4MjI4Mzc0Nl5BMl5BanBnXkFtZTcwNDA1Nzk0MQ@@._V1_SX300.jpg</t>
  </si>
  <si>
    <t>http://www.imdb.com/title/tt0814106</t>
  </si>
  <si>
    <t>percyja10hief</t>
  </si>
  <si>
    <t>Percy Jackson &amp; the Olympians: The Lightning Thief</t>
  </si>
  <si>
    <t>A teenager discovers he's the descendant of a Greek god and sets out on an adventure to settle an on-going battle between the gods.</t>
  </si>
  <si>
    <t>Craig Titley (screenplay), Rick Riordan (novel)</t>
  </si>
  <si>
    <t>Logan Lerman, Brandon T. Jackson, Alexandra Daddario, Jake Abel</t>
  </si>
  <si>
    <t>https://images-na.ssl-images-amazon.com/images/M/MV5BMTQ0MzY5OTQ2N15BMl5BanBnXkFtZTcwNzI1MTU5Mg@@._V1_SX300.jpg</t>
  </si>
  <si>
    <t>http://www.percyjacksonthemovie.com/</t>
  </si>
  <si>
    <t>English, Greek,  Ancient (to 1453)</t>
  </si>
  <si>
    <t>[{'Source': 'Internet Movie Database', 'Value': '5.9/10'}, {'Source': 'Rotten Tomatoes', 'Value': '49%'}, {'Source': 'Metacritic', 'Value': '47/100'}]</t>
  </si>
  <si>
    <t>http://www.imdb.com/title/tt0814255</t>
  </si>
  <si>
    <t>Percy Jackson &amp; The Olympians: The Lightning Thief</t>
  </si>
  <si>
    <t>http://www.boxofficemojo.com/movies/?id=percyjackson&amp;theolympiansthelightningthief.htm</t>
  </si>
  <si>
    <t>http://www.the-numbers.com/movie/Percy-Jackson-&amp;-the-Olympians:-The-Lightning-Thief</t>
  </si>
  <si>
    <t>sevenpo08unds</t>
  </si>
  <si>
    <t>Seven Pounds</t>
  </si>
  <si>
    <t>A man with a fateful secret embarks on an extraordinary journey of redemption by forever changing the lives of seven strangers.</t>
  </si>
  <si>
    <t>Grant Nieporte</t>
  </si>
  <si>
    <t>Will Smith, Rosario Dawson, Woody Harrelson, Michael Ealy</t>
  </si>
  <si>
    <t>https://images-na.ssl-images-amazon.com/images/M/MV5BMTU0NzY0MTY5OF5BMl5BanBnXkFtZTcwODY3MDEwMg@@._V1_SX300.jpg</t>
  </si>
  <si>
    <t>http://www.sevenpounds.com/</t>
  </si>
  <si>
    <t>[{'Source': 'Internet Movie Database', 'Value': '7.7/10'}, {'Source': 'Rotten Tomatoes', 'Value': '27%'}, {'Source': 'Metacritic', 'Value': '36/100'}]</t>
  </si>
  <si>
    <t>http://www.imdb.com/title/tt0814314</t>
  </si>
  <si>
    <t>http://www.boxofficemojo.com/movies/?id=sevenpounds.htm</t>
  </si>
  <si>
    <t>http://www.the-numbers.com/movie/Seven-Pounds</t>
  </si>
  <si>
    <t>springb09down</t>
  </si>
  <si>
    <t>Spring Breakdown</t>
  </si>
  <si>
    <t>Three women vacation together at a popular travel destination for college co-eds on spring break.</t>
  </si>
  <si>
    <t>Ryan Shiraki</t>
  </si>
  <si>
    <t>Ryan Shiraki (screenplay), Rachel Dratch (story), Ryan Shiraki (story)</t>
  </si>
  <si>
    <t>Amy Poehler, Parker Posey, Rachel Dratch, Amber Tamblyn</t>
  </si>
  <si>
    <t>https://images-na.ssl-images-amazon.com/images/M/MV5BYTU1ZjVlMDAtNmIxNi00YTRkLWE0ZWMtYjE2YzA1ODVmZjFkXkEyXkFqcGdeQXVyMTQxNzMzNDI@._V1_SX300.jpg</t>
  </si>
  <si>
    <t>[{'Source': 'Internet Movie Database', 'Value': '4.9/10'}, {'Source': 'Rotten Tomatoes', 'Value': '60%'}]</t>
  </si>
  <si>
    <t>http://www.imdb.com/title/tt0814331</t>
  </si>
  <si>
    <t>http://www.boxofficemojo.com/movies/?id=springbreakdown.htm</t>
  </si>
  <si>
    <t>inthear07nemy</t>
  </si>
  <si>
    <t>In the Arms of My Enemy</t>
  </si>
  <si>
    <t>Picture This! Home Video</t>
  </si>
  <si>
    <t>Four men living in Eastern Europe in 1856 get caught up in tales of thievery, murder and revenge.</t>
  </si>
  <si>
    <t>Micha Wald</t>
  </si>
  <si>
    <t>Adrien Jolivet, Grégoire Colin, Grégoire Leprince-Ringuet, François-René Dupont</t>
  </si>
  <si>
    <t>https://images-na.ssl-images-amazon.com/images/M/MV5BMTI0ODg4MjQ3MF5BMl5BanBnXkFtZTcwNDQwNDQ3MQ@@._V1_SX300.jpg</t>
  </si>
  <si>
    <t>Belgium, France, Canada</t>
  </si>
  <si>
    <t>http://www.imdb.com/title/tt0814795</t>
  </si>
  <si>
    <t>lifebef07eyes</t>
  </si>
  <si>
    <t>Life Before Her Eyes, The</t>
  </si>
  <si>
    <t>A woman's survivor's guilt from a Columbine-like event twenty years ago causes her present-day idyllic life to fall apart.</t>
  </si>
  <si>
    <t>Laura Kasischke (novel), Emil Stern (screenplay)</t>
  </si>
  <si>
    <t>Uma Thurman, Evan Rachel Wood, Eva Amurri Martino, Gabrielle Brennan</t>
  </si>
  <si>
    <t>https://images-na.ssl-images-amazon.com/images/M/MV5BMTM1MzAxNzgyM15BMl5BanBnXkFtZTcwNjAyOTM2MQ@@._V1_SX300.jpg</t>
  </si>
  <si>
    <t>http://www.lifebeforehereyes.com/</t>
  </si>
  <si>
    <t>[{'Source': 'Internet Movie Database', 'Value': '6.4/10'}, {'Source': 'Rotten Tomatoes', 'Value': '24%'}, {'Source': 'Metacritic', 'Value': '38/100'}]</t>
  </si>
  <si>
    <t>The Life Before Her Eyes</t>
  </si>
  <si>
    <t>http://www.imdb.com/title/tt0815178</t>
  </si>
  <si>
    <t>http://www.boxofficemojo.com/movies/?id=thelifebeforehereyes.htm</t>
  </si>
  <si>
    <t>Life Before Her Eyes</t>
  </si>
  <si>
    <t>http://www.the-numbers.com/movie/Life-Before-Her-Eyes</t>
  </si>
  <si>
    <t>sydneyw07hite</t>
  </si>
  <si>
    <t>Sydney White</t>
  </si>
  <si>
    <t>A modern retelling of Snow White set against students in their freshman year of college in the greek system.</t>
  </si>
  <si>
    <t>Chad Gomez Creasey</t>
  </si>
  <si>
    <t>Amanda Bynes, Sara Paxton, Matt Long, Jack Carpenter</t>
  </si>
  <si>
    <t>https://images-na.ssl-images-amazon.com/images/M/MV5BMTk3ODc3ODAxN15BMl5BanBnXkFtZTcwNzcwMDU1MQ@@._V1_SX300.jpg</t>
  </si>
  <si>
    <t>http://www.myspace.com/sydneywhite</t>
  </si>
  <si>
    <t>[{'Source': 'Internet Movie Database', 'Value': '6.3/10'}, {'Source': 'Rotten Tomatoes', 'Value': '37%'}, {'Source': 'Metacritic', 'Value': '45/100'}]</t>
  </si>
  <si>
    <t>http://www.imdb.com/title/tt0815244</t>
  </si>
  <si>
    <t>http://www.boxofficemojo.com/movies/?id=sydneywhite.htm</t>
  </si>
  <si>
    <t>http://www.the-numbers.com/movie/Sydney-White</t>
  </si>
  <si>
    <t>uninvit09ited</t>
  </si>
  <si>
    <t>Uninvited, The</t>
  </si>
  <si>
    <t>Anna returns home after a stint in a mental hospital, but her recovery is jeopardized by her cruel stepmother and ghastly visions of her dead mother.</t>
  </si>
  <si>
    <t>Charles Guard, Thomas Guard</t>
  </si>
  <si>
    <t>Craig Rosenberg (screenplay), Doug Miro (screenplay), Carlo Bernard (screenplay), Jee-woon Kim (motion picture "Changhwa,  Hongryon")</t>
  </si>
  <si>
    <t>Emily Browning, Arielle Kebbel, David Strathairn, Elizabeth Banks</t>
  </si>
  <si>
    <t>https://images-na.ssl-images-amazon.com/images/M/MV5BOTY0OTc3OTkyNV5BMl5BanBnXkFtZTcwMTg4Nzc5MQ@@._V1_SX300.jpg</t>
  </si>
  <si>
    <t>http://www.uninvitedmovie.com/</t>
  </si>
  <si>
    <t>[{'Source': 'Internet Movie Database', 'Value': '6.4/10'}, {'Source': 'Rotten Tomatoes', 'Value': '32%'}, {'Source': 'Metacritic', 'Value': '43/100'}]</t>
  </si>
  <si>
    <t>The Uninvited</t>
  </si>
  <si>
    <t>http://www.imdb.com/title/tt0815245</t>
  </si>
  <si>
    <t>http://www.boxofficemojo.com/movies/?id=theuninvited.htm</t>
  </si>
  <si>
    <t>http://www.the-numbers.com/movie/The-Uninvited</t>
  </si>
  <si>
    <t>blackwa07ater</t>
  </si>
  <si>
    <t>Black Water</t>
  </si>
  <si>
    <t>GGrindstone Entertainment Group</t>
  </si>
  <si>
    <t>A terrifying tale of survival in the mangrove swamps of Northern Australia</t>
  </si>
  <si>
    <t>David Nerlich, Andrew Traucki</t>
  </si>
  <si>
    <t>Andrew Traucki, David Nerlich</t>
  </si>
  <si>
    <t>Diana Glenn, Maeve Dermody, Andy Rodoreda, Ben Oxenbould</t>
  </si>
  <si>
    <t>https://images-na.ssl-images-amazon.com/images/M/MV5BMzUzOTU1MjEwM15BMl5BanBnXkFtZTcwNjQ3Njk0MQ@@._V1_SX300.jpg</t>
  </si>
  <si>
    <t>http://www.blackwatermovie.com/</t>
  </si>
  <si>
    <t>[{'Source': 'Internet Movie Database', 'Value': '6.0/10'}, {'Source': 'Rotten Tomatoes', 'Value': '79%'}]</t>
  </si>
  <si>
    <t>http://www.imdb.com/title/tt0816436</t>
  </si>
  <si>
    <t>bookthi13hief</t>
  </si>
  <si>
    <t>Book Thief, The</t>
  </si>
  <si>
    <t>While subjected to the horrors of World War II Germany, young Liesel finds solace by stealing books and sharing them with others. In the basement of her home, a Jewish refugee is being protected by her adoptive parents.</t>
  </si>
  <si>
    <t>Nominated for 1 Oscar. Another 8 wins &amp; 14 nominations.</t>
  </si>
  <si>
    <t>Brian Percival</t>
  </si>
  <si>
    <t>Markus Zusak (based on the novel by), Michael Petroni (screenplay)</t>
  </si>
  <si>
    <t>Roger Allam, Sophie Nélisse, Heike Makatsch, Julian Lehmann</t>
  </si>
  <si>
    <t>https://images-na.ssl-images-amazon.com/images/M/MV5BOTE3NzkyMjAyNF5BMl5BanBnXkFtZTgwMDc5MTE0MDE@._V1_SX300.jpg</t>
  </si>
  <si>
    <t>http://www.thebookthief.com/</t>
  </si>
  <si>
    <t>[{'Source': 'Internet Movie Database', 'Value': '7.6/10'}, {'Source': 'Rotten Tomatoes', 'Value': '46%'}, {'Source': 'Metacritic', 'Value': '53/100'}]</t>
  </si>
  <si>
    <t>The Book Thief</t>
  </si>
  <si>
    <t>http://www.imdb.com/title/tt0816442</t>
  </si>
  <si>
    <t>http://www.boxofficemojo.com/movies/?id=thebookthief.htm</t>
  </si>
  <si>
    <t>http://www.the-numbers.com/movie/The-Book-Thief</t>
  </si>
  <si>
    <t>conanth11rian</t>
  </si>
  <si>
    <t>A vengeful barbarian warrior sets off to get his revenge on the evil warlord who attacked his village and murdered his father when he was a boy.</t>
  </si>
  <si>
    <t>Thomas Dean Donnelly, Joshua Oppenheimer, Sean Hood, Robert E. Howard (character of Conan)</t>
  </si>
  <si>
    <t>Jason Momoa, Stephen Lang, Rachel Nichols, Ron Perlman</t>
  </si>
  <si>
    <t>https://images-na.ssl-images-amazon.com/images/M/MV5BMTQ1NDUyODk5NF5BMl5BanBnXkFtZTcwODk0MjIwNg@@._V1_SX300.jpg</t>
  </si>
  <si>
    <t>http://www.ConanTheBarbarianIn3D.com/</t>
  </si>
  <si>
    <t>[{'Source': 'Internet Movie Database', 'Value': '5.2/10'}, {'Source': 'Rotten Tomatoes', 'Value': '24%'}, {'Source': 'Metacritic', 'Value': '36/100'}]</t>
  </si>
  <si>
    <t>http://www.imdb.com/title/tt0816462</t>
  </si>
  <si>
    <t>Conan the Barbarian (2011)</t>
  </si>
  <si>
    <t>http://www.boxofficemojo.com/movies/?id=conanthebarbarian(2011).htm</t>
  </si>
  <si>
    <t>returnt06town</t>
  </si>
  <si>
    <t>Return To Halloweentown</t>
  </si>
  <si>
    <t>Just Singer Entertainment</t>
  </si>
  <si>
    <t>Marnie and Dylan are going to follow their dreams to go to college, at Halloweentown University, which is also known as Witch University.</t>
  </si>
  <si>
    <t>Nominated for 1 Primetime Emmy. Another 2 nominations.</t>
  </si>
  <si>
    <t>Max Enscoe (teleplay), Annie DeYoung (teleplay), Juliet Giglio (teleplay), Keith Giglio (teleplay), Paul Bernbaum (characters)</t>
  </si>
  <si>
    <t>Sara Paxton, Judith Hoag, Lucas Grabeel, Joey Zimmerman</t>
  </si>
  <si>
    <t>https://images-na.ssl-images-amazon.com/images/M/MV5BMTA4NjE1OTU3MzZeQTJeQWpwZ15BbWU3MDEwNTkzNTE@._V1_SX300.jpg</t>
  </si>
  <si>
    <t>Return to Halloweentown</t>
  </si>
  <si>
    <t>http://www.imdb.com/title/tt0816520</t>
  </si>
  <si>
    <t>imprint07rint</t>
  </si>
  <si>
    <t>Imprint</t>
  </si>
  <si>
    <t>Linn Productions</t>
  </si>
  <si>
    <t>Shayla Stonefeather, a Native American attorney prosecuting a Lakota teen in a controversial murder trial, returns to the reservation to say goodbye to her dying father. After the teen is ...</t>
  </si>
  <si>
    <t>Michael Linn</t>
  </si>
  <si>
    <t>Michael Linn, Keith Davenport</t>
  </si>
  <si>
    <t>Tonantzin Carmelo, Carla-Rae, Michael Spears, Cory Brusseau</t>
  </si>
  <si>
    <t>https://images-na.ssl-images-amazon.com/images/M/MV5BMTI3NTY5MTAzMV5BMl5BanBnXkFtZTcwMzcxMjQ3Mg@@._V1_SX300.jpg</t>
  </si>
  <si>
    <t>http://www.imdb.com/title/tt0816530</t>
  </si>
  <si>
    <t>http://www.the-numbers.com/movie/Imprint</t>
  </si>
  <si>
    <t>interst14llar</t>
  </si>
  <si>
    <t>Interstellar</t>
  </si>
  <si>
    <t>A team of explorers travel through a wormhole in space in an attempt to ensure humanity's survival.</t>
  </si>
  <si>
    <t>Won 1 Oscar. Another 41 wins &amp; 142 nominations.</t>
  </si>
  <si>
    <t>Jonathan Nolan, Christopher Nolan</t>
  </si>
  <si>
    <t>Ellen Burstyn, Matthew McConaughey, Mackenzie Foy, John Lithgow</t>
  </si>
  <si>
    <t>https://images-na.ssl-images-amazon.com/images/M/MV5BMjIxNTU4MzY4MF5BMl5BanBnXkFtZTgwMzM4ODI3MjE@._V1_SX300.jpg</t>
  </si>
  <si>
    <t>http://www.InterstellarMovie.com/</t>
  </si>
  <si>
    <t>USA, UK, Canada, Iceland</t>
  </si>
  <si>
    <t>[{'Source': 'Internet Movie Database', 'Value': '8.6/10'}, {'Source': 'Rotten Tomatoes', 'Value': '71%'}, {'Source': 'Metacritic', 'Value': '74/100'}]</t>
  </si>
  <si>
    <t>http://www.imdb.com/title/tt0816692</t>
  </si>
  <si>
    <t>http://www.boxofficemojo.com/movies/?id=interstellar.htm</t>
  </si>
  <si>
    <t>http://www.the-numbers.com/movie/Interstellar</t>
  </si>
  <si>
    <t>worldwa13warz</t>
  </si>
  <si>
    <t>World War Z</t>
  </si>
  <si>
    <t>Former United Nations employee Gerry Lane traverses the world in a race against time to stop the Zombie pandemic that is toppling armies and governments, and threatening to destroy humanity itself.</t>
  </si>
  <si>
    <t>3 wins &amp; 24 nominations.</t>
  </si>
  <si>
    <t>Matthew Michael Carnahan (screenplay), Drew Goddard (screenplay), Damon Lindelof (screenplay), Matthew Michael Carnahan (screen story), J. Michael Straczynski (screen story), Max Brooks (based on the novel by)</t>
  </si>
  <si>
    <t>Brad Pitt, Mireille Enos, Daniella Kertesz, James Badge Dale</t>
  </si>
  <si>
    <t>https://images-na.ssl-images-amazon.com/images/M/MV5BMTg0NTgxMjIxOF5BMl5BanBnXkFtZTcwMDM0MDY1OQ@@._V1_SX300.jpg</t>
  </si>
  <si>
    <t>http://tinyurl.com/oo4f7jj</t>
  </si>
  <si>
    <t>English, Spanish, Hebrew, Arabic</t>
  </si>
  <si>
    <t>http://www.imdb.com/title/tt0816711</t>
  </si>
  <si>
    <t>http://www.boxofficemojo.com/movies/?id=worldwarz.htm</t>
  </si>
  <si>
    <t>http://www.the-numbers.com/movie/World-War-Z</t>
  </si>
  <si>
    <t>flipped10pedi</t>
  </si>
  <si>
    <t>Flipped</t>
  </si>
  <si>
    <t>Two eighth-graders start to have feelings for each other despite being total opposites.</t>
  </si>
  <si>
    <t>Rob Reiner (screenplay), Andrew Scheinman (screenplay), Wendelin Van Draanen (novel)</t>
  </si>
  <si>
    <t>Madeline Carroll, Callan McAuliffe, Rebecca De Mornay, Anthony Edwards</t>
  </si>
  <si>
    <t>https://images-na.ssl-images-amazon.com/images/M/MV5BMTU2NjQ1Nzc4MF5BMl5BanBnXkFtZTcwNTM0NDk1Mw@@._V1_SX300.jpg</t>
  </si>
  <si>
    <t>http://www.flipped-movie.com/</t>
  </si>
  <si>
    <t>[{'Source': 'Internet Movie Database', 'Value': '7.7/10'}, {'Source': 'Rotten Tomatoes', 'Value': '55%'}, {'Source': 'Metacritic', 'Value': '45/100'}]</t>
  </si>
  <si>
    <t>http://www.imdb.com/title/tt0817177</t>
  </si>
  <si>
    <t>http://www.boxofficemojo.com/movies/?id=flipped.htm</t>
  </si>
  <si>
    <t>http://www.the-numbers.com/movie/Flipped</t>
  </si>
  <si>
    <t>valenti10dayi</t>
  </si>
  <si>
    <t>Valentine's Day</t>
  </si>
  <si>
    <t>New Line Cinema/Warner Bros. Pictures</t>
  </si>
  <si>
    <t>Intertwining couples and singles in Los Angeles break-up and make-up based on the pressures and expectations of Valentine's Day.</t>
  </si>
  <si>
    <t>Katherine Fugate (screenplay), Katherine Fugate (story), Abby Kohn (story), Marc Silverstein (story)</t>
  </si>
  <si>
    <t>Jessica Alba, Kathy Bates, Jessica Biel, Bradley Cooper</t>
  </si>
  <si>
    <t>https://images-na.ssl-images-amazon.com/images/M/MV5BMTk3MTIwNDIxNF5BMl5BanBnXkFtZTcwMDMyMzcwMw@@._V1_SX300.jpg</t>
  </si>
  <si>
    <t>http://www.valentinesdaymovie.com/</t>
  </si>
  <si>
    <t>English, Spanish, Russian, Italian</t>
  </si>
  <si>
    <t>[{'Source': 'Internet Movie Database', 'Value': '5.7/10'}, {'Source': 'Rotten Tomatoes', 'Value': '18%'}, {'Source': 'Metacritic', 'Value': '34/100'}]</t>
  </si>
  <si>
    <t>http://www.imdb.com/title/tt0817230</t>
  </si>
  <si>
    <t>http://www.boxofficemojo.com/movies/?id=valentinesday.htm</t>
  </si>
  <si>
    <t>http://www.the-numbers.com/movie/Valentine's-Day</t>
  </si>
  <si>
    <t>alphabe08ller</t>
  </si>
  <si>
    <t>Alphabet Killer, The</t>
  </si>
  <si>
    <t>Based on the true story of the double initial killings in Rochester, NY.</t>
  </si>
  <si>
    <t>Tom Malloy</t>
  </si>
  <si>
    <t>Eliza Dushku, Cary Elwes, Timothy Hutton, Tom Malloy</t>
  </si>
  <si>
    <t>https://images-na.ssl-images-amazon.com/images/M/MV5BMTIwMDEyMTgyOF5BMl5BanBnXkFtZTcwMDcyMzQ0MQ@@._V1_SX300.jpg</t>
  </si>
  <si>
    <t>http://www.alphabetkiller.com</t>
  </si>
  <si>
    <t>The Alphabet Killer</t>
  </si>
  <si>
    <t>http://www.imdb.com/title/tt0818165</t>
  </si>
  <si>
    <t>Anch.</t>
  </si>
  <si>
    <t>http://www.boxofficemojo.com/movies/?id=thealphabetkiller.htm</t>
  </si>
  <si>
    <t>http://www.the-numbers.com/movie/The-Alphabet-Killer</t>
  </si>
  <si>
    <t>love&amp;su06cide</t>
  </si>
  <si>
    <t>Love &amp; Suicide</t>
  </si>
  <si>
    <t>When pretty but troubled Kaye moves to New Orleans from Atlanta with her mother and little brother, she forges a special friendship with Emily, a rebellious high school senior with troubles...</t>
  </si>
  <si>
    <t>Mia Salsi</t>
  </si>
  <si>
    <t>Mimi Loftus, Mia Salsi</t>
  </si>
  <si>
    <t>Sarah Reardon, Stella Johnson, Peter Boggia, Judy Henderson</t>
  </si>
  <si>
    <t>https://images-na.ssl-images-amazon.com/images/M/MV5BNTI2ODYwOTI1NF5BMl5BanBnXkFtZTcwNjg1ODc4Mw@@._V1_SX300.jpg</t>
  </si>
  <si>
    <t>http://www.imdb.com/title/tt0818940</t>
  </si>
  <si>
    <t>edgeofl08love</t>
  </si>
  <si>
    <t>Edge of Love, The</t>
  </si>
  <si>
    <t>Two feisty, free-spirited women are connected by the brilliant, charismatic poet who loves them both.</t>
  </si>
  <si>
    <t>Sharman Macdonald, Rebekah Gilbertson (idea by)</t>
  </si>
  <si>
    <t>Simon Armstrong, Ben Batt, Geoffrey Beevers, Rachel Bell</t>
  </si>
  <si>
    <t>https://images-na.ssl-images-amazon.com/images/M/MV5BMTI5MjcxNDQxMl5BMl5BanBnXkFtZTcwNzQxNjA1Mg@@._V1_SX300.jpg</t>
  </si>
  <si>
    <t>http://www.theedgeoflove.co.uk</t>
  </si>
  <si>
    <t>English, Welsh</t>
  </si>
  <si>
    <t>[{'Source': 'Internet Movie Database', 'Value': '6.3/10'}, {'Source': 'Rotten Tomatoes', 'Value': '35%'}, {'Source': 'Metacritic', 'Value': '39/100'}]</t>
  </si>
  <si>
    <t>The Edge of Love</t>
  </si>
  <si>
    <t>http://www.imdb.com/title/tt0819714</t>
  </si>
  <si>
    <t>http://www.the-numbers.com/movie/The-Edge-of-Love</t>
  </si>
  <si>
    <t>soloist09oist</t>
  </si>
  <si>
    <t>Soloist, The</t>
  </si>
  <si>
    <t>Dreamworks/Paramount</t>
  </si>
  <si>
    <t>A Los Angeles journalist befriends a homeless Juilliard-trained musician, while looking for a new article for the paper.</t>
  </si>
  <si>
    <t>Susannah Grant (screenplay), Steve Lopez (book)</t>
  </si>
  <si>
    <t>Jamie Foxx, Robert Downey Jr., Catherine Keener, Tom Hollander</t>
  </si>
  <si>
    <t>https://images-na.ssl-images-amazon.com/images/M/MV5BMjExODQ3MTI5Nl5BMl5BanBnXkFtZTcwMDEyMTQ5MQ@@._V1_SX300.jpg</t>
  </si>
  <si>
    <t>http://www.SoloistMovie.com/</t>
  </si>
  <si>
    <t>[{'Source': 'Internet Movie Database', 'Value': '6.7/10'}, {'Source': 'Rotten Tomatoes', 'Value': '56%'}, {'Source': 'Metacritic', 'Value': '61/100'}]</t>
  </si>
  <si>
    <t>The Soloist</t>
  </si>
  <si>
    <t>http://www.imdb.com/title/tt0821642</t>
  </si>
  <si>
    <t>http://www.boxofficemojo.com/movies/?id=thesoloist.htm</t>
  </si>
  <si>
    <t>http://www.the-numbers.com/movie/The-Soloist</t>
  </si>
  <si>
    <t>marley&amp;08y&amp;me</t>
  </si>
  <si>
    <t>Marley &amp; Me</t>
  </si>
  <si>
    <t>A family learns important life lessons from their adorable, but naughty and neurotic dog.</t>
  </si>
  <si>
    <t>Scott Frank (screenplay), Don Roos (screenplay), John Grogan (book)</t>
  </si>
  <si>
    <t>Owen Wilson, Jennifer Aniston, Eric Dane, Kathleen Turner</t>
  </si>
  <si>
    <t>https://images-na.ssl-images-amazon.com/images/M/MV5BNTU1OTg1MTc3OV5BMl5BanBnXkFtZTcwMjI0OTc5MQ@@._V1_SX300.jpg</t>
  </si>
  <si>
    <t>http://marleyandmemovie.com/</t>
  </si>
  <si>
    <t>[{'Source': 'Internet Movie Database', 'Value': '7.1/10'}, {'Source': 'Rotten Tomatoes', 'Value': '63%'}, {'Source': 'Metacritic', 'Value': '53/100'}]</t>
  </si>
  <si>
    <t>http://www.imdb.com/title/tt0822832</t>
  </si>
  <si>
    <t>Marley and Me</t>
  </si>
  <si>
    <t>http://www.boxofficemojo.com/movies/?id=marleyandme.htm</t>
  </si>
  <si>
    <t>http://www.the-numbers.com/movie/Marley-&amp;-Me</t>
  </si>
  <si>
    <t>priest11iest</t>
  </si>
  <si>
    <t>Screen Gems/SONY PICTURES</t>
  </si>
  <si>
    <t>A priest disobeys church law to track down the vampires who kidnapped his niece.</t>
  </si>
  <si>
    <t>Scott Stewart</t>
  </si>
  <si>
    <t>Cory Goodman, Min-Woo Hyung (graphic novel series "Priest")</t>
  </si>
  <si>
    <t>Paul Bettany, Karl Urban, Cam Gigandet, Maggie Q</t>
  </si>
  <si>
    <t>https://images-na.ssl-images-amazon.com/images/M/MV5BMTQ1MTAwODc3OV5BMl5BanBnXkFtZTcwNzI0MDQ3NA@@._V1_SX300.jpg</t>
  </si>
  <si>
    <t>http://priest-movie.net/</t>
  </si>
  <si>
    <t>[{'Source': 'Internet Movie Database', 'Value': '5.7/10'}, {'Source': 'Rotten Tomatoes', 'Value': '15%'}, {'Source': 'Metacritic', 'Value': '41/100'}]</t>
  </si>
  <si>
    <t>http://www.imdb.com/title/tt0822847</t>
  </si>
  <si>
    <t>http://www.boxofficemojo.com/movies/?id=priest.htm</t>
  </si>
  <si>
    <t>shooter07teri</t>
  </si>
  <si>
    <t>Shooter</t>
  </si>
  <si>
    <t>A marksman living in exile is coaxed back into action after learning of a plot to kill the President. Ultimately double-crossed and framed for the attempt, he goes on the run to find the real killer and the reason he was set up.</t>
  </si>
  <si>
    <t>Jonathan Lemkin (screenplay), Stephen Hunter (novel)</t>
  </si>
  <si>
    <t>Mark Wahlberg, Michael Peña, Danny Glover, Kate Mara</t>
  </si>
  <si>
    <t>https://images-na.ssl-images-amazon.com/images/M/MV5BMjA1NTU0Mzk4OF5BMl5BanBnXkFtZTcwNTc4MTY0MQ@@._V1_SX300.jpg</t>
  </si>
  <si>
    <t>http://www.shootermovie.com</t>
  </si>
  <si>
    <t>[{'Source': 'Internet Movie Database', 'Value': '7.2/10'}, {'Source': 'Rotten Tomatoes', 'Value': '48%'}, {'Source': 'Metacritic', 'Value': '53/100'}]</t>
  </si>
  <si>
    <t>http://www.imdb.com/title/tt0822854</t>
  </si>
  <si>
    <t>http://www.boxofficemojo.com/movies/?id=shooter.htm</t>
  </si>
  <si>
    <t>http://www.the-numbers.com/movie/Shooter</t>
  </si>
  <si>
    <t>tinkerb08bell</t>
  </si>
  <si>
    <t>Tinker Bell</t>
  </si>
  <si>
    <t>Enter the land of Tinker Bell and her four best fairy friends.</t>
  </si>
  <si>
    <t>Jeffrey M. Howard (screenplay), Jeffrey M. Howard (story), Bradley Raymond (story), J.M. Barrie (characters)</t>
  </si>
  <si>
    <t>Mae Whitman, Kristin Chenoweth, Raven-Symoné, Lucy Liu</t>
  </si>
  <si>
    <t>https://images-na.ssl-images-amazon.com/images/M/MV5BMjA4NTQzMDQ2MV5BMl5BanBnXkFtZTcwNzQwODQ2MQ@@._V1_SX300.jpg</t>
  </si>
  <si>
    <t>http://www.disney.co.jp/movies/tinkerbell/</t>
  </si>
  <si>
    <t>http://www.imdb.com/title/tt0823671</t>
  </si>
  <si>
    <t>dor06dor</t>
  </si>
  <si>
    <t>Dor</t>
  </si>
  <si>
    <t>T-House Productions</t>
  </si>
  <si>
    <t>Two woman --different backgrounds, miles apart, and strangers to each other-- are linked by tragedy. Their new-found friendship is tested as one holds the fate of the other's husband in her hands.</t>
  </si>
  <si>
    <t>Nagesh Kukunoor</t>
  </si>
  <si>
    <t>Nagesh Kukunoor (screenplay), Nagesh Kukunoor (story), Mir Ali Husain (story), T.A. Razak</t>
  </si>
  <si>
    <t>Ayesha Takia, Shreyas Talpade, Gul Panag, Girish Karnad</t>
  </si>
  <si>
    <t>https://images-na.ssl-images-amazon.com/images/M/MV5BMTY0ODgzODY4M15BMl5BanBnXkFtZTgwMzMxMjY5NjE@._V1_SX300.jpg</t>
  </si>
  <si>
    <t>http://www.dorthefilm.com/</t>
  </si>
  <si>
    <t>Hindi, Urdu</t>
  </si>
  <si>
    <t>http://www.imdb.com/title/tt0824316</t>
  </si>
  <si>
    <t>changel08ling</t>
  </si>
  <si>
    <t>Changeling</t>
  </si>
  <si>
    <t>Biography, Drama, Mystery</t>
  </si>
  <si>
    <t>A grief-stricken mother takes on the LAPD to her own detriment when it stubbornly tries to pass off an obvious impostor as her missing child, while also refusing to give up hope that she will find him one day.</t>
  </si>
  <si>
    <t>Nominated for 3 Oscars. Another 13 wins &amp; 47 nominations.</t>
  </si>
  <si>
    <t>J. Michael Straczynski</t>
  </si>
  <si>
    <t>Angelina Jolie, Gattlin Griffith, Michelle Gunn, Michael Kelly</t>
  </si>
  <si>
    <t>https://images-na.ssl-images-amazon.com/images/M/MV5BOTA1Mzg3NjIxNV5BMl5BanBnXkFtZTcwNzU2NTc5MQ@@._V1_SX300.jpg</t>
  </si>
  <si>
    <t>http://www.changelingmovie.net</t>
  </si>
  <si>
    <t>[{'Source': 'Internet Movie Database', 'Value': '7.8/10'}, {'Source': 'Rotten Tomatoes', 'Value': '62%'}, {'Source': 'Metacritic', 'Value': '63/100'}]</t>
  </si>
  <si>
    <t>http://www.imdb.com/title/tt0824747</t>
  </si>
  <si>
    <t>http://www.boxofficemojo.com/movies/?id=changeling.htm</t>
  </si>
  <si>
    <t>http://www.the-numbers.com/movie/Changeling</t>
  </si>
  <si>
    <t>laststa09tion</t>
  </si>
  <si>
    <t>Last Station, The</t>
  </si>
  <si>
    <t>A historical drama that illustrates Russian author Leo Tolstoy's struggle to balance fame and wealth with his commitment to a life devoid of material things.</t>
  </si>
  <si>
    <t>Nominated for 2 Oscars. Another 3 wins &amp; 15 nominations.</t>
  </si>
  <si>
    <t>Michael Hoffman (screenplay), Jay Parini (based on the novel by)</t>
  </si>
  <si>
    <t>Helen Mirren, Christopher Plummer, Paul Giamatti, James McAvoy</t>
  </si>
  <si>
    <t>https://images-na.ssl-images-amazon.com/images/M/MV5BMTA4MTAzNTQzMDNeQTJeQWpwZ15BbWU3MDgzNTg2MDM@._V1_SX300.jpg</t>
  </si>
  <si>
    <t>http://www.sonyclassics.com/thelaststation/</t>
  </si>
  <si>
    <t>UK, Germany, Russia</t>
  </si>
  <si>
    <t>[{'Source': 'Internet Movie Database', 'Value': '7.0/10'}, {'Source': 'Rotten Tomatoes', 'Value': '71%'}, {'Source': 'Metacritic', 'Value': '76/100'}]</t>
  </si>
  <si>
    <t>The Last Station</t>
  </si>
  <si>
    <t>http://www.imdb.com/title/tt0824758</t>
  </si>
  <si>
    <t>http://www.boxofficemojo.com/movies/?id=thelaststation.htm</t>
  </si>
  <si>
    <t>bucketl07list</t>
  </si>
  <si>
    <t>Bucket List, The</t>
  </si>
  <si>
    <t>Two terminally ill men escape from a cancer ward and head off on a road trip with a wish list of to-dos before they die.</t>
  </si>
  <si>
    <t>Justin Zackham</t>
  </si>
  <si>
    <t>Jack Nicholson, Morgan Freeman, Sean Hayes, Beverly Todd</t>
  </si>
  <si>
    <t>https://images-na.ssl-images-amazon.com/images/M/MV5BMTY2NTUyMjIyNF5BMl5BanBnXkFtZTYwNzYwMDM4._V1_SX300.jpg</t>
  </si>
  <si>
    <t>http://thebucketlist.warnerbros.com/</t>
  </si>
  <si>
    <t>[{'Source': 'Internet Movie Database', 'Value': '7.4/10'}, {'Source': 'Rotten Tomatoes', 'Value': '40%'}, {'Source': 'Metacritic', 'Value': '42/100'}]</t>
  </si>
  <si>
    <t>The Bucket List</t>
  </si>
  <si>
    <t>http://www.imdb.com/title/tt0825232</t>
  </si>
  <si>
    <t>http://www.boxofficemojo.com/movies/?id=thebucketlist.htm</t>
  </si>
  <si>
    <t>http://www.the-numbers.com/movie/The-Bucket-List</t>
  </si>
  <si>
    <t>caramel07amel</t>
  </si>
  <si>
    <t>Caramel</t>
  </si>
  <si>
    <t>A romantic comedy centered on the daily lives of five Lebanese women living in Beirut.</t>
  </si>
  <si>
    <t>Nadine Labaki</t>
  </si>
  <si>
    <t>Nadine Labaki (idea), Jihad Hojeily (idea), Nadine Labaki (screenplay), Jihad Hojeily (screenplay), Rodney El Haddad (screenplay)</t>
  </si>
  <si>
    <t>Nadine Labaki, Yasmine Al Massri, Joanna Moukarzel, Gisèle Aouad</t>
  </si>
  <si>
    <t>https://images-na.ssl-images-amazon.com/images/M/MV5BMjg4NjQ3NTM5N15BMl5BanBnXkFtZTcwMTU3MjU1MQ@@._V1_SX300.jpg</t>
  </si>
  <si>
    <t>http://www.bacfilms.com/site/caramel/</t>
  </si>
  <si>
    <t>Arabic, French</t>
  </si>
  <si>
    <t>France, Lebanon</t>
  </si>
  <si>
    <t>[{'Source': 'Internet Movie Database', 'Value': '7.2/10'}, {'Source': 'Rotten Tomatoes', 'Value': '92%'}, {'Source': 'Metacritic', 'Value': '70/100'}]</t>
  </si>
  <si>
    <t>http://www.imdb.com/title/tt0825236</t>
  </si>
  <si>
    <t>Sukkar banat</t>
  </si>
  <si>
    <t>http://www.the-numbers.com/movie/Sukkar-banat</t>
  </si>
  <si>
    <t>convers07ener</t>
  </si>
  <si>
    <t>Dialogue avec mon jardinier</t>
  </si>
  <si>
    <t>A successful artist, weary of Parisian life and on the verge of divorce, returns to the country to live in his childhood house. He needs someone to make a real vegetable garden again out of...</t>
  </si>
  <si>
    <t>Jean Becker</t>
  </si>
  <si>
    <t>Jean Becker, Jean Cosmos (screenplay), Henri Cueco (novel), Jacques Monnet</t>
  </si>
  <si>
    <t>Daniel Auteuil, Jean-Pierre Darroussin, Fanny Cottençon, Alexia Barlier</t>
  </si>
  <si>
    <t>https://images-na.ssl-images-amazon.com/images/M/MV5BMTM0OTgwNzQ0MV5BMl5BanBnXkFtZTcwMjc5ODU4MQ@@._V1_SX300.jpg</t>
  </si>
  <si>
    <t>Conversations with My Gardener</t>
  </si>
  <si>
    <t>http://www.imdb.com/title/tt0825244</t>
  </si>
  <si>
    <t>http://www.the-numbers.com/movie/Dialogue-avec-mon-jardinier</t>
  </si>
  <si>
    <t>reprise06rise</t>
  </si>
  <si>
    <t>Reprise</t>
  </si>
  <si>
    <t>Two competitive friends, fueled by literary aspirations and youthful exuberance, endure the pangs of love, depression and burgeoning careers.</t>
  </si>
  <si>
    <t>15 wins &amp; 10 nominations.</t>
  </si>
  <si>
    <t>Joachim Trier</t>
  </si>
  <si>
    <t>Joachim Trier, Eskil Vogt</t>
  </si>
  <si>
    <t>Anders Danielsen Lie, Espen Klouman Høiner, Viktoria Winge, Odd-Magnus Williamson</t>
  </si>
  <si>
    <t>https://images-na.ssl-images-amazon.com/images/M/MV5BMTI0NjYzMjkxMl5BMl5BanBnXkFtZTcwMDk4NTE3MQ@@._V1_SX300.jpg</t>
  </si>
  <si>
    <t>http://www.reprise-themovie.com/</t>
  </si>
  <si>
    <t>Norwegian</t>
  </si>
  <si>
    <t>Norway</t>
  </si>
  <si>
    <t>http://www.imdb.com/title/tt0827517</t>
  </si>
  <si>
    <t>http://www.boxofficemojo.com/movies/?id=reprise.htm</t>
  </si>
  <si>
    <t>http://www.the-numbers.com/movie/Reprise</t>
  </si>
  <si>
    <t>teninch07hero</t>
  </si>
  <si>
    <t>Ten Inch Hero</t>
  </si>
  <si>
    <t>Piper moves to Santa Cruz, California to go to the Institute of Art. When she was 15 she gave birth to a daughter, but had to put her up for adoption because she was too young to raise her....</t>
  </si>
  <si>
    <t>David Mackay</t>
  </si>
  <si>
    <t>Betsy Morris</t>
  </si>
  <si>
    <t>Elisabeth Harnois, Clea DuVall, Sean Patrick Flanery, Jensen Ackles</t>
  </si>
  <si>
    <t>https://images-na.ssl-images-amazon.com/images/M/MV5BMTY2NTk2NTY5MF5BMl5BanBnXkFtZTcwMzQ5MTYzMg@@._V1_SX300.jpg</t>
  </si>
  <si>
    <t>http://www.teninchhero.com/</t>
  </si>
  <si>
    <t>http://www.imdb.com/title/tt0829297</t>
  </si>
  <si>
    <t>superba07rbad</t>
  </si>
  <si>
    <t>Superbad</t>
  </si>
  <si>
    <t>Two co-dependent high school seniors are forced to deal with separation anxiety after their plan to stage a booze-soaked party goes awry.</t>
  </si>
  <si>
    <t>11 wins &amp; 24 nominations.</t>
  </si>
  <si>
    <t>Seth Rogen, Evan Goldberg</t>
  </si>
  <si>
    <t>Jonah Hill, Michael Cera, Christopher Mintz-Plasse, Bill Hader</t>
  </si>
  <si>
    <t>https://images-na.ssl-images-amazon.com/images/M/MV5BMTc0NjIyMjA2OF5BMl5BanBnXkFtZTcwMzIxNDE1MQ@@._V1_SX300.jpg</t>
  </si>
  <si>
    <t>http://www.sonypictures.com/movies/superbad/</t>
  </si>
  <si>
    <t>[{'Source': 'Internet Movie Database', 'Value': '7.6/10'}, {'Source': 'Rotten Tomatoes', 'Value': '88%'}, {'Source': 'Metacritic', 'Value': '76/100'}]</t>
  </si>
  <si>
    <t>http://www.imdb.com/title/tt0829482</t>
  </si>
  <si>
    <t>http://www.boxofficemojo.com/movies/?id=superbad.htm</t>
  </si>
  <si>
    <t>http://www.the-numbers.com/movie/Superbad</t>
  </si>
  <si>
    <t>quantum08lace</t>
  </si>
  <si>
    <t>Quantum of Solace</t>
  </si>
  <si>
    <t>Sony/MGM</t>
  </si>
  <si>
    <t>James Bond descends into mystery as he tries to stop a mysterious organization from eliminating a country's most valuable resource. All the while, he still tries to seek revenge over the death of his love.</t>
  </si>
  <si>
    <t>Nominated for 2 BAFTA Film Awards. Another 4 wins &amp; 30 nominations.</t>
  </si>
  <si>
    <t>Paul Haggis, Neal Purvis, Robert Wade</t>
  </si>
  <si>
    <t>Daniel Craig, Olga Kurylenko, Mathieu Amalric, Judi Dench</t>
  </si>
  <si>
    <t>https://images-na.ssl-images-amazon.com/images/M/MV5BMTY0MjI4MDI5MF5BMl5BanBnXkFtZTcwODkwNjk3MQ@@._V1_SX300.jpg</t>
  </si>
  <si>
    <t>http://www.007.com/</t>
  </si>
  <si>
    <t>English, Spanish, Italian, French, Swiss German, German</t>
  </si>
  <si>
    <t>[{'Source': 'Internet Movie Database', 'Value': '6.6/10'}, {'Source': 'Rotten Tomatoes', 'Value': '65%'}, {'Source': 'Metacritic', 'Value': '58/100'}]</t>
  </si>
  <si>
    <t>http://www.imdb.com/title/tt0830515</t>
  </si>
  <si>
    <t>http://www.boxofficemojo.com/movies/?id=quantumofsolace.htm</t>
  </si>
  <si>
    <t>http://www.the-numbers.com/movie/Quantum-of-Solace</t>
  </si>
  <si>
    <t>ican'tt08ight</t>
  </si>
  <si>
    <t>I Can't Think Straight</t>
  </si>
  <si>
    <t>Regent Releasing/here! Films</t>
  </si>
  <si>
    <t>A 2008 romance film adapted from a same name novel about a London-based Jordanian of Palestinian descent, Tala, who is preparing for an elaborate wedding. A turn of events causes her to ...</t>
  </si>
  <si>
    <t>Shamim Sarif</t>
  </si>
  <si>
    <t>Shamim Sarif (screenplay), Kelly Moss (screenplay)</t>
  </si>
  <si>
    <t>Lisa Ray, Sheetal Sheth, Antonia Frering, Dalip Tahil</t>
  </si>
  <si>
    <t>https://images-na.ssl-images-amazon.com/images/M/MV5BODU4Njg3OTkwOF5BMl5BanBnXkFtZTcwMjg5NzAwMg@@._V1_SX300.jpg</t>
  </si>
  <si>
    <t>http://www.icantthinkstraight-themovie.com/</t>
  </si>
  <si>
    <t>[{'Source': 'Internet Movie Database', 'Value': '6.7/10'}, {'Source': 'Rotten Tomatoes', 'Value': '16%'}]</t>
  </si>
  <si>
    <t>http://www.imdb.com/title/tt0830570</t>
  </si>
  <si>
    <t>http://www.boxofficemojo.com/movies/?id=icantthinkstraight.htm</t>
  </si>
  <si>
    <t>http://www.the-numbers.com/movie/I-Can't-Think-Straight</t>
  </si>
  <si>
    <t>godzill14illa</t>
  </si>
  <si>
    <t>Warner Bros Pictures</t>
  </si>
  <si>
    <t>The world is beset by the appearance of monstrous creatures, but one of them may be the only one who can save humanity.</t>
  </si>
  <si>
    <t>6 wins &amp; 30 nominations.</t>
  </si>
  <si>
    <t>Gareth Edwards</t>
  </si>
  <si>
    <t>Max Borenstein (screenplay), Dave Callaham (story), Ishirô Honda (based on the character created by), Takeo Murata (based on the character created by), Shigeru Kayama (based on the character created by)</t>
  </si>
  <si>
    <t>Aaron Taylor-Johnson, CJ Adams, Ken Watanabe, Bryan Cranston</t>
  </si>
  <si>
    <t>https://images-na.ssl-images-amazon.com/images/M/MV5BN2E4ZDgxN2YtZjExMS00MWE5LTg3NjQtNTkxMzJhOTA3MDQ4XkEyXkFqcGdeQXVyMTQxNzMzNDI@._V1_SX300.jpg</t>
  </si>
  <si>
    <t>http://godzillamovie.com</t>
  </si>
  <si>
    <t>[{'Source': 'Internet Movie Database', 'Value': '6.4/10'}, {'Source': 'Rotten Tomatoes', 'Value': '74%'}, {'Source': 'Metacritic', 'Value': '62/100'}]</t>
  </si>
  <si>
    <t>http://www.imdb.com/title/tt0831387</t>
  </si>
  <si>
    <t>Godzilla (2014)</t>
  </si>
  <si>
    <t>http://www.boxofficemojo.com/movies/?id=godzilla(2014).htm</t>
  </si>
  <si>
    <t>spirit08irit</t>
  </si>
  <si>
    <t>Spirit, The</t>
  </si>
  <si>
    <t>Rookie cop Denny Colt returns from the beyond as The Spirit, a hero whose mission is to fight against the bad forces in Central City.</t>
  </si>
  <si>
    <t>Frank Miller</t>
  </si>
  <si>
    <t>Frank Miller (screenplay), Will Eisner (comic book series)</t>
  </si>
  <si>
    <t>Jaime King, Gabriel Macht, Dan Gerrity, Arthur the Cat</t>
  </si>
  <si>
    <t>https://images-na.ssl-images-amazon.com/images/M/MV5BNDcyMTc1NzgwNF5BMl5BanBnXkFtZTcwNzUyMDUwMg@@._V1_SX300.jpg</t>
  </si>
  <si>
    <t>http://www.mycityscreams.com/</t>
  </si>
  <si>
    <t>[{'Source': 'Internet Movie Database', 'Value': '4.8/10'}, {'Source': 'Rotten Tomatoes', 'Value': '14%'}, {'Source': 'Metacritic', 'Value': '30/100'}]</t>
  </si>
  <si>
    <t>The Spirit</t>
  </si>
  <si>
    <t>http://www.imdb.com/title/tt0831887</t>
  </si>
  <si>
    <t>http://www.boxofficemojo.com/movies/?id=thespirit.htm</t>
  </si>
  <si>
    <t>http://www.the-numbers.com/movie/The-Spirit</t>
  </si>
  <si>
    <t>tekkonk06reet</t>
  </si>
  <si>
    <t>Tekkon kinkurito</t>
  </si>
  <si>
    <t>In Treasure Town, life can be both peaceful and violent. This is never truer than for our heroes, Black and White - two street kids who claim to traverse the urban city as if it were their ...</t>
  </si>
  <si>
    <t>Michael Arias</t>
  </si>
  <si>
    <t>Anthony Weintraub (screenplay), Taiyô Matsumoto (manga 'Tekkon kinkurîto')</t>
  </si>
  <si>
    <t>Kazunari Ninomiya, Yû Aoi, Yûsuke Iseya, Kankurô Kudô</t>
  </si>
  <si>
    <t>https://images-na.ssl-images-amazon.com/images/M/MV5BMTkzMDMzMzQwOV5BMl5BanBnXkFtZTgwNDAxNzkwMzE@._V1_SX300.jpg</t>
  </si>
  <si>
    <t>http://www.sonypictures.com/movies/tekkonkinkreet</t>
  </si>
  <si>
    <t>[{'Source': 'Internet Movie Database', 'Value': '7.7/10'}, {'Source': 'Rotten Tomatoes', 'Value': '72%'}, {'Source': 'Metacritic', 'Value': '65/100'}]</t>
  </si>
  <si>
    <t>Tekkonkinkreet</t>
  </si>
  <si>
    <t>http://www.imdb.com/title/tt0831888</t>
  </si>
  <si>
    <t>Tekkon Kinkreet</t>
  </si>
  <si>
    <t>http://www.the-numbers.com/movie/Tekkon-Kinkreet</t>
  </si>
  <si>
    <t>definit08aybe</t>
  </si>
  <si>
    <t>Definitely, Maybe</t>
  </si>
  <si>
    <t>A political consultant tries to explain his impending divorce and past relationships to his 11-year-old daughter.</t>
  </si>
  <si>
    <t>Ryan Reynolds, An Nguyen, Matthew Mason, Rick Derby</t>
  </si>
  <si>
    <t>https://images-na.ssl-images-amazon.com/images/M/MV5BMTc1Mzc1ODMxMF5BMl5BanBnXkFtZTcwNDY1MzU1MQ@@._V1_SX300.jpg</t>
  </si>
  <si>
    <t>http://www.definitelymaybemovie.com</t>
  </si>
  <si>
    <t>[{'Source': 'Internet Movie Database', 'Value': '7.2/10'}, {'Source': 'Rotten Tomatoes', 'Value': '71%'}, {'Source': 'Metacritic', 'Value': '59/100'}]</t>
  </si>
  <si>
    <t>http://www.imdb.com/title/tt0832266</t>
  </si>
  <si>
    <t>http://www.boxofficemojo.com/movies/?id=definitelymaybe.htm</t>
  </si>
  <si>
    <t>http://www.the-numbers.com/movie/Definitely,-Maybe</t>
  </si>
  <si>
    <t>onthetr06izzi</t>
  </si>
  <si>
    <t>On the Trail of Igor Rizzi</t>
  </si>
  <si>
    <t>Noël Mitrani</t>
  </si>
  <si>
    <t>Noël Mitrani (screenplay)</t>
  </si>
  <si>
    <t>Laurent Lucas, Pierre-Luc Brillant, Isabelle Blais, Emmanuel Bilodeau</t>
  </si>
  <si>
    <t>https://images-na.ssl-images-amazon.com/images/M/MV5BMTI2Nzc3Mzk4MF5BMl5BanBnXkFtZTcwNzQzNjczMQ@@._V1_SX300.jpg</t>
  </si>
  <si>
    <t>http://www.imdb.com/title/tt0832958</t>
  </si>
  <si>
    <t>underwo09cans</t>
  </si>
  <si>
    <t>Underworld: Rise of the Lycans</t>
  </si>
  <si>
    <t>An origins story centered on the centuries-old feud between the race of aristocratic vampires and their onetime slaves, the Lycans.</t>
  </si>
  <si>
    <t>Patrick Tatopoulos</t>
  </si>
  <si>
    <t>Danny McBride (screenplay), Dirk Blackman (screenplay), Howard McCain (screenplay), Len Wiseman (story), Robert Orr (story), Danny McBride (story), Kevin Grevioux (characters), Len Wiseman (characters), Danny McBride (characters)</t>
  </si>
  <si>
    <t>Michael Sheen, Bill Nighy, Rhona Mitra, Steven Mackintosh</t>
  </si>
  <si>
    <t>https://images-na.ssl-images-amazon.com/images/M/MV5BMTg1OTU5ODc0MV5BMl5BanBnXkFtZTcwNDYyMDUwMg@@._V1_SX300.jpg</t>
  </si>
  <si>
    <t>http://www.entertheunderworld.com/</t>
  </si>
  <si>
    <t>[{'Source': 'Internet Movie Database', 'Value': '6.6/10'}, {'Source': 'Rotten Tomatoes', 'Value': '29%'}, {'Source': 'Metacritic', 'Value': '44/100'}]</t>
  </si>
  <si>
    <t>http://www.imdb.com/title/tt0834001</t>
  </si>
  <si>
    <t>http://www.boxofficemojo.com/movies/?id=underworldriseofthelycans.htm</t>
  </si>
  <si>
    <t>Underworld 3: Rise of the Lycans</t>
  </si>
  <si>
    <t>http://www.the-numbers.com/movie/Underworld-3:-Rise-of-the-Lycans</t>
  </si>
  <si>
    <t>hoteltr12ania</t>
  </si>
  <si>
    <t>Hotel Transylvania</t>
  </si>
  <si>
    <t>Dracula, who operates a high-end resort away from the human world, goes into overprotective mode when a boy discovers the resort and falls for the count's teen-aged daughter.</t>
  </si>
  <si>
    <t>Genndy Tartakovsky</t>
  </si>
  <si>
    <t>Peter Baynham (screenplay), Robert Smigel (screenplay), Todd Durham (story), Dan Hageman (story), Kevin Hageman (story), Todd Durham (created by)</t>
  </si>
  <si>
    <t>Adam Sandler, Andy Samberg, Selena Gomez, Kevin James</t>
  </si>
  <si>
    <t>https://images-na.ssl-images-amazon.com/images/M/MV5BMTM3NjQyODI3M15BMl5BanBnXkFtZTcwMDM4NjM0OA@@._V1_SX300.jpg</t>
  </si>
  <si>
    <t>http://www.welcometohotelt.com/</t>
  </si>
  <si>
    <t>[{'Source': 'Internet Movie Database', 'Value': '7.1/10'}, {'Source': 'Rotten Tomatoes', 'Value': '45%'}, {'Source': 'Metacritic', 'Value': '47/100'}]</t>
  </si>
  <si>
    <t>http://www.imdb.com/title/tt0837562</t>
  </si>
  <si>
    <t>http://www.boxofficemojo.com/movies/?id=hoteltransylvania.htm</t>
  </si>
  <si>
    <t>http://www.the-numbers.com/movie/Hotel-Transylvania</t>
  </si>
  <si>
    <t>fashion07tims</t>
  </si>
  <si>
    <t>Reine Geschmacksache</t>
  </si>
  <si>
    <t>Wolfgang Zenker, a middle-aged traveling ladies' fashion salesman is in dire straits: his deadly rival is threatening to steal his best customers and he's lost his driver's license. ...</t>
  </si>
  <si>
    <t>Ingo Rasper</t>
  </si>
  <si>
    <t>Ingo Rasper, Tom Streuber</t>
  </si>
  <si>
    <t>Edgar Selge, Florian Bartholomäi, Roman Knizka, Franziska Walser</t>
  </si>
  <si>
    <t>https://images-na.ssl-images-amazon.com/images/M/MV5BMTU2NTc3MjU5N15BMl5BanBnXkFtZTcwODY2MjgyMg@@._V1_SX300.jpg</t>
  </si>
  <si>
    <t>Fashion Victims</t>
  </si>
  <si>
    <t>http://www.imdb.com/title/tt0838192</t>
  </si>
  <si>
    <t>darjeel07ited</t>
  </si>
  <si>
    <t>Darjeeling Limited, The</t>
  </si>
  <si>
    <t>A year after their father's funeral, three brothers travel across India by train in an attempt to bond with each other.</t>
  </si>
  <si>
    <t>Wes Anderson, Roman Coppola, Jason Schwartzman</t>
  </si>
  <si>
    <t>Owen Wilson, Adrien Brody, Jason Schwartzman, Amara Karan</t>
  </si>
  <si>
    <t>https://images-na.ssl-images-amazon.com/images/M/MV5BMTM0MTQ4MTgwOF5BMl5BanBnXkFtZTcwMDA3MDU1MQ@@._V1_SX300.jpg</t>
  </si>
  <si>
    <t>http://www.foxsearchlight.com/thedarjeelinglimited/</t>
  </si>
  <si>
    <t>English, Hindi, German, Tibetan</t>
  </si>
  <si>
    <t>[{'Source': 'Internet Movie Database', 'Value': '7.2/10'}, {'Source': 'Rotten Tomatoes', 'Value': '69%'}, {'Source': 'Metacritic', 'Value': '67/100'}]</t>
  </si>
  <si>
    <t>The Darjeeling Limited</t>
  </si>
  <si>
    <t>http://www.imdb.com/title/tt0838221</t>
  </si>
  <si>
    <t>http://www.boxofficemojo.com/movies/?id=thedarjeelinglimited.htm</t>
  </si>
  <si>
    <t>http://www.the-numbers.com/movie/The-Darjeeling-Limited</t>
  </si>
  <si>
    <t>after.l09life</t>
  </si>
  <si>
    <t>After.Life</t>
  </si>
  <si>
    <t>After a car accident, a young woman who is caught between life and death, meets a funeral director who appears to have the gift of transitioning the dead into the afterlife.</t>
  </si>
  <si>
    <t>Agnieszka Wojtowicz-Vosloo</t>
  </si>
  <si>
    <t>Agnieszka Wojtowicz-Vosloo, Paul Vosloo, Jakub Korolczuk</t>
  </si>
  <si>
    <t>Christina Ricci, Liam Neeson, Justin Long, Chandler Canterbury</t>
  </si>
  <si>
    <t>https://images-na.ssl-images-amazon.com/images/M/MV5BMTk0NDUzNTU5NV5BMl5BanBnXkFtZTcwNDE4ODIzMw@@._V1_SX300.jpg</t>
  </si>
  <si>
    <t>[{'Source': 'Internet Movie Database', 'Value': '5.9/10'}, {'Source': 'Metacritic', 'Value': '36/100'}]</t>
  </si>
  <si>
    <t>http://www.imdb.com/title/tt0838247</t>
  </si>
  <si>
    <t>http://www.boxofficemojo.com/movies/?id=after.life.htm</t>
  </si>
  <si>
    <t>http://www.the-numbers.com/movie/After.Life</t>
  </si>
  <si>
    <t>stepbro08hers</t>
  </si>
  <si>
    <t>Step Brothers</t>
  </si>
  <si>
    <t>Two aimless middle-aged losers still living at home are forced against their will to become roommates when their parents marry.</t>
  </si>
  <si>
    <t>Will Ferrell (screenplay), Adam McKay (screenplay), Will Ferrell (story), Adam McKay (story), John C. Reilly (story)</t>
  </si>
  <si>
    <t>Will Ferrell, John C. Reilly, Mary Steenburgen, Richard Jenkins</t>
  </si>
  <si>
    <t>https://images-na.ssl-images-amazon.com/images/M/MV5BZjZiNzU0YWQtYTA4OS00OTYwLTk4ZmYtNGNmZjU3YTFjMjM5XkEyXkFqcGdeQXVyMTMxMTY0OTQ@._V1_SX300.jpg</t>
  </si>
  <si>
    <t>http://www.sonypictures.com/movies/stepbrothers/index.html</t>
  </si>
  <si>
    <t>[{'Source': 'Internet Movie Database', 'Value': '6.9/10'}, {'Source': 'Rotten Tomatoes', 'Value': '55%'}, {'Source': 'Metacritic', 'Value': '51/100'}]</t>
  </si>
  <si>
    <t>http://www.imdb.com/title/tt0838283</t>
  </si>
  <si>
    <t>http://www.boxofficemojo.com/movies/?id=stepbrothers.htm</t>
  </si>
  <si>
    <t>http://www.the-numbers.com/movie/Step-Brothers</t>
  </si>
  <si>
    <t>town10town</t>
  </si>
  <si>
    <t>Town, The</t>
  </si>
  <si>
    <t>As he plans his next job, a longtime thief tries to balance his feelings for a bank manager connected to one of his earlier heists, as well as the F.B.I. Agent looking to bring him and his crew down.</t>
  </si>
  <si>
    <t>Nominated for 1 Oscar. Another 9 wins &amp; 45 nominations.</t>
  </si>
  <si>
    <t>Peter Craig (screenplay), Ben Affleck (screenplay), Aaron Stockard (screenplay), Chuck Hogan (novel)</t>
  </si>
  <si>
    <t>Ben Affleck, Rebecca Hall, Jon Hamm, Jeremy Renner</t>
  </si>
  <si>
    <t>https://images-na.ssl-images-amazon.com/images/M/MV5BMTcyNzcxODg3Nl5BMl5BanBnXkFtZTcwMTUyNjQ3Mw@@._V1_SX300.jpg</t>
  </si>
  <si>
    <t>http://www.thetownmovie.com/</t>
  </si>
  <si>
    <t>[{'Source': 'Internet Movie Database', 'Value': '7.6/10'}, {'Source': 'Rotten Tomatoes', 'Value': '93%'}, {'Source': 'Metacritic', 'Value': '74/100'}]</t>
  </si>
  <si>
    <t>The Town</t>
  </si>
  <si>
    <t>http://www.imdb.com/title/tt0840361</t>
  </si>
  <si>
    <t>http://www.boxofficemojo.com/movies/?id=thetown.htm</t>
  </si>
  <si>
    <t>http://www.the-numbers.com/movie/The-Town</t>
  </si>
  <si>
    <t>racingd07ight</t>
  </si>
  <si>
    <t>Racing Daylight</t>
  </si>
  <si>
    <t>Sadie thinks she's going insane. Edmund is sure he's being haunted. And Henry, well Henry's just racing daylight.</t>
  </si>
  <si>
    <t>Nicole Quinn</t>
  </si>
  <si>
    <t>Melissa Leo, Jason Downs, Le Clanché du Rand, David Strathairn</t>
  </si>
  <si>
    <t>https://images-na.ssl-images-amazon.com/images/M/MV5BODgzMDc3Mzc3NF5BMl5BanBnXkFtZTcwNDE5NTQ0MQ@@._V1_SX300.jpg</t>
  </si>
  <si>
    <t>http://www.racingdaylightthemovie.com/home.htm</t>
  </si>
  <si>
    <t>http://www.imdb.com/title/tt0840363</t>
  </si>
  <si>
    <t>2daysin07aris</t>
  </si>
  <si>
    <t>2 Days in Paris</t>
  </si>
  <si>
    <t>Samuel Goldwyn Film/Red Envelope</t>
  </si>
  <si>
    <t>Marion and Jack try to rekindle their relationship with a visit to Paris, home of Marion's parents -- and several of her ex-boyfriends.</t>
  </si>
  <si>
    <t>Julie Delpy</t>
  </si>
  <si>
    <t>Adam Goldberg, Julie Delpy, Daniel Brühl, Marie Pillet</t>
  </si>
  <si>
    <t>https://images-na.ssl-images-amazon.com/images/M/MV5BMjAyNTY3NTcyOF5BMl5BanBnXkFtZTcwMTcyMjM1MQ@@._V1_SX300.jpg</t>
  </si>
  <si>
    <t>http://www.2daysinparisthefilm.com/</t>
  </si>
  <si>
    <t>http://www.imdb.com/title/tt0841044</t>
  </si>
  <si>
    <t>http://www.boxofficemojo.com/movies/?id=2daysinparis.htm</t>
  </si>
  <si>
    <t>kidsare10ight</t>
  </si>
  <si>
    <t>Kids Are All Right, The</t>
  </si>
  <si>
    <t>Two children conceived by artificial insemination bring their biological father into their non-traditional family life.</t>
  </si>
  <si>
    <t>Nominated for 4 Oscars. Another 28 wins &amp; 120 nominations.</t>
  </si>
  <si>
    <t>Lisa Cholodenko, Stuart Blumberg</t>
  </si>
  <si>
    <t>Julianne Moore, Annette Bening, Mark Ruffalo, Mia Wasikowska</t>
  </si>
  <si>
    <t>https://images-na.ssl-images-amazon.com/images/M/MV5BMjE4NTMwNDg5MF5BMl5BanBnXkFtZTcwNDY2ODE0Mw@@._V1_SX300.jpg</t>
  </si>
  <si>
    <t>http://www.filminfocus.com/focusfeatures/film/the_kids_are_all_right</t>
  </si>
  <si>
    <t>[{'Source': 'Internet Movie Database', 'Value': '7.1/10'}, {'Source': 'Rotten Tomatoes', 'Value': '93%'}, {'Source': 'Metacritic', 'Value': '86/100'}]</t>
  </si>
  <si>
    <t>The Kids Are All Right</t>
  </si>
  <si>
    <t>http://www.imdb.com/title/tt0842926</t>
  </si>
  <si>
    <t>http://www.boxofficemojo.com/movies/?id=thekidsareallright.htm</t>
  </si>
  <si>
    <t>http://www.the-numbers.com/movie/The-Kids-Are-All-Right</t>
  </si>
  <si>
    <t>brother08loom</t>
  </si>
  <si>
    <t>Brothers Bloom, The</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</si>
  <si>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</si>
  <si>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Rachel Weisz, Adrien Brody, Mark Ruffalo, Rinko Kikuchi</t>
  </si>
  <si>
    <t>https://images-na.ssl-images-amazon.com/images/M/MV5BMTM3NTY3MDI2NF5BMl5BanBnXkFtZTcwNjUwNTU4MQ@@._V1_SX300.jpg</t>
  </si>
  <si>
    <t>http://www.thebrothersbloom.com/</t>
  </si>
  <si>
    <t>English, French, Czech, Japanese</t>
  </si>
  <si>
    <t>The Brothers Bloom</t>
  </si>
  <si>
    <t>http://www.imdb.com/title/tt0844286</t>
  </si>
  <si>
    <t>http://www.boxofficemojo.com/movies/?id=thebrothersbloom.htm</t>
  </si>
  <si>
    <t>http://www.the-numbers.com/movie/The-Brothers-Bloom</t>
  </si>
  <si>
    <t>cloudyw09alls</t>
  </si>
  <si>
    <t>Cloudy with a Chance of Meatballs</t>
  </si>
  <si>
    <t>A local scientist is often regarded as a failure until he invents a machine that can make food fall from the sky. But little does he know, that things are about to take a turn for the worst.</t>
  </si>
  <si>
    <t>Nominated for 1 Golden Globe. Another 1 win &amp; 13 nominations.</t>
  </si>
  <si>
    <t>Phil Lord, Christopher Miller</t>
  </si>
  <si>
    <t>Phil Lord (written for the screen by), Christopher Miller (written for the screen by), Judi Barrett (book), Ron Barrett (book), Rob Greenberg (additional screenplay material)</t>
  </si>
  <si>
    <t>Bill Hader, Anna Faris, James Caan, Andy Samberg</t>
  </si>
  <si>
    <t>https://images-na.ssl-images-amazon.com/images/M/MV5BMTg0MjAwNDI5MV5BMl5BanBnXkFtZTcwODkyMzg2Mg@@._V1_SX300.jpg</t>
  </si>
  <si>
    <t>http://www.sonypictures.com/movies/cloudywithachanceofmeatballs/</t>
  </si>
  <si>
    <t>http://www.imdb.com/title/tt0844471</t>
  </si>
  <si>
    <t>http://www.boxofficemojo.com/movies/?id=cloudywithachanceofmeatballs.htm</t>
  </si>
  <si>
    <t>http://www.the-numbers.com/movie/Cloudy-with-a-Chance-of-Meatballs</t>
  </si>
  <si>
    <t>lasthou09left</t>
  </si>
  <si>
    <t>After kidnapping and brutally assaulting two young women, a gang unknowingly finds refuge at a vacation home belonging to the parents of one of the victims: a mother and father who devise an increasingly gruesome series of revenge tactics.</t>
  </si>
  <si>
    <t>Dennis Iliadis</t>
  </si>
  <si>
    <t>Adam Alleca (screenplay), Carl Ellsworth (screenplay), Wes Craven (earlier film)</t>
  </si>
  <si>
    <t>Garret Dillahunt, Michael Bowen, Josh Coxx, Riki Lindhome</t>
  </si>
  <si>
    <t>https://images-na.ssl-images-amazon.com/images/M/MV5BMjExMTM4MDAwOF5BMl5BanBnXkFtZTcwODcyMDIzMg@@._V1_SX300.jpg</t>
  </si>
  <si>
    <t>http://www.thelasthouseontheleft.com/</t>
  </si>
  <si>
    <t>[{'Source': 'Internet Movie Database', 'Value': '6.6/10'}, {'Source': 'Rotten Tomatoes', 'Value': '42%'}, {'Source': 'Metacritic', 'Value': '42/100'}]</t>
  </si>
  <si>
    <t>http://www.imdb.com/title/tt0844708</t>
  </si>
  <si>
    <t>The Last House on the Left (2009)</t>
  </si>
  <si>
    <t>http://www.boxofficemojo.com/movies/?id=thelasthouseontheleft(2009).htm</t>
  </si>
  <si>
    <t>starshi08uder</t>
  </si>
  <si>
    <t>Starship Troopers 3: Marauder</t>
  </si>
  <si>
    <t>Johnny Rico is called back into action to defeat the bugs.</t>
  </si>
  <si>
    <t>Edward Neumeier</t>
  </si>
  <si>
    <t>Casper Van Dien, Jolene Blalock, Stephen Hogan, Boris Kodjoe</t>
  </si>
  <si>
    <t>https://images-na.ssl-images-amazon.com/images/M/MV5BMTQyMTcwODE4Nl5BMl5BanBnXkFtZTcwMjQwOTc3MQ@@._V1_SX300.jpg</t>
  </si>
  <si>
    <t>http://www.sonypictures.com/homevideo/starshiptroopersmarauder</t>
  </si>
  <si>
    <t>USA, South Africa, Germany</t>
  </si>
  <si>
    <t>[{'Source': 'Internet Movie Database', 'Value': '4.3/10'}, {'Source': 'Rotten Tomatoes', 'Value': '50%'}]</t>
  </si>
  <si>
    <t>http://www.imdb.com/title/tt0844760</t>
  </si>
  <si>
    <t>northan07bbey</t>
  </si>
  <si>
    <t>Northanger Abbey</t>
  </si>
  <si>
    <t>WGBH Boston Video</t>
  </si>
  <si>
    <t>A young woman's penchant for sensational Gothic novels leads to misunderstandings in the matters of the heart.</t>
  </si>
  <si>
    <t>Jon Jones</t>
  </si>
  <si>
    <t>Andrew Davies (screenplay), Jane Austen (novel)</t>
  </si>
  <si>
    <t>Geraldine James, Michael Judd, Julia Dearden, Gerry O'Brien</t>
  </si>
  <si>
    <t>https://images-na.ssl-images-amazon.com/images/M/MV5BMjA1ODE4MzAwOF5BMl5BanBnXkFtZTcwNTAyMjE2MQ@@._V1_SX300.jpg</t>
  </si>
  <si>
    <t>http://janeausten.itv.com/#/Northanger_Abbey</t>
  </si>
  <si>
    <t>http://www.imdb.com/title/tt0844794</t>
  </si>
  <si>
    <t>hoodwin11evil</t>
  </si>
  <si>
    <t>Hoodwinked Too! Hood vs. Evil</t>
  </si>
  <si>
    <t>Red Riding Hood is training in the group of Sister Hoods, when she and the Wolf are called to examine the sudden mysterious disappearance of Hansel and Gretel.</t>
  </si>
  <si>
    <t>Mike Disa</t>
  </si>
  <si>
    <t>Cory Edwards (story), Todd Edwards (story), Tony Leech (story), Cory Edwards (screenplay), Todd Edwards (screenplay), Tony Leech (screenplay), Mike Disa (screenplay), Michael Ludy (punch-up/sketches)</t>
  </si>
  <si>
    <t>Hayden Panettiere, Glenn Close, Patrick Warburton, Joan Cusack</t>
  </si>
  <si>
    <t>https://images-na.ssl-images-amazon.com/images/M/MV5BMTU0OTk4ODA3OV5BMl5BanBnXkFtZTcwMDUxMTU2NA@@._V1_SX300.jpg</t>
  </si>
  <si>
    <t>http://www.hoodwinkedtoomovie.com/</t>
  </si>
  <si>
    <t>[{'Source': 'Internet Movie Database', 'Value': '4.8/10'}, {'Source': 'Rotten Tomatoes', 'Value': '11%'}, {'Source': 'Metacritic', 'Value': '20/100'}]</t>
  </si>
  <si>
    <t>http://www.imdb.com/title/tt0844993</t>
  </si>
  <si>
    <t>http://www.boxofficemojo.com/movies/?id=hoodwinkedtoo!hoodvs.evil.htm</t>
  </si>
  <si>
    <t>Hoodwinked Too: Hood vs. Evil</t>
  </si>
  <si>
    <t>http://www.the-numbers.com/movie/Hoodwinked-Too:-Hood-vs.-Evil</t>
  </si>
  <si>
    <t>sonofra07mbow</t>
  </si>
  <si>
    <t>Son of Rambow</t>
  </si>
  <si>
    <t>During a long English summer in the early 1980s, two schoolboys from differing backgrounds set out to make a film inspired by First Blood (1982).</t>
  </si>
  <si>
    <t>Neil Dudgeon, Bill Milner, Jessica Hynes, Anna Wing</t>
  </si>
  <si>
    <t>https://images-na.ssl-images-amazon.com/images/M/MV5BMTM1MjM0ODc5N15BMl5BanBnXkFtZTcwMjMxMDg1MQ@@._V1_SX300.jpg</t>
  </si>
  <si>
    <t>http://www.sonoframbow.com/</t>
  </si>
  <si>
    <t>[{'Source': 'Internet Movie Database', 'Value': '7.0/10'}, {'Source': 'Rotten Tomatoes', 'Value': '74%'}, {'Source': 'Metacritic', 'Value': '66/100'}]</t>
  </si>
  <si>
    <t>http://www.imdb.com/title/tt0845046</t>
  </si>
  <si>
    <t>http://www.boxofficemojo.com/movies/?id=sonoframbow.htm</t>
  </si>
  <si>
    <t>Son of Rambow: A Home Movie</t>
  </si>
  <si>
    <t>http://www.the-numbers.com/movie/Son-of-Rambow:-A-Home-Movie</t>
  </si>
  <si>
    <t>avenger12gers</t>
  </si>
  <si>
    <t>Earth's mightiest heroes must come together and learn to fight as a team if they are to stop the mischievous Loki and his alien army from enslaving humanity.</t>
  </si>
  <si>
    <t>Nominated for 1 Oscar. Another 37 wins &amp; 79 nominations.</t>
  </si>
  <si>
    <t>Joss Whedon (screenplay), Zak Penn (story), Joss Whedon (story)</t>
  </si>
  <si>
    <t>Robert Downey Jr., Chris Evans, Mark Ruffalo, Chris Hemsworth</t>
  </si>
  <si>
    <t>https://images-na.ssl-images-amazon.com/images/M/MV5BMTk2NTI1MTU4N15BMl5BanBnXkFtZTcwODg0OTY0Nw@@._V1_SX300.jpg</t>
  </si>
  <si>
    <t>http://marvel.com/avengers_movie</t>
  </si>
  <si>
    <t>English, Russian, Hindi</t>
  </si>
  <si>
    <t>[{'Source': 'Internet Movie Database', 'Value': '8.1/10'}, {'Source': 'Rotten Tomatoes', 'Value': '92%'}, {'Source': 'Metacritic', 'Value': '69/100'}]</t>
  </si>
  <si>
    <t>http://www.imdb.com/title/tt0848228</t>
  </si>
  <si>
    <t>Marvel's The Avengers</t>
  </si>
  <si>
    <t>http://www.boxofficemojo.com/movies/?id=marvelstheavengers.htm</t>
  </si>
  <si>
    <t>epic13epic</t>
  </si>
  <si>
    <t>Epic</t>
  </si>
  <si>
    <t>A teenager finds herself transported to a deep forest setting where a battle between the forces of good and the forces of evil is taking place. She bands together with a rag-tag group of characters in order to save their world -- and ours.</t>
  </si>
  <si>
    <t>2 wins &amp; 21 nominations.</t>
  </si>
  <si>
    <t>Chris Wedge</t>
  </si>
  <si>
    <t>James V. Hart (screenplay), William Joyce (screenplay), Daniel Shere (screenplay), Tom J. Astle (screenplay), Matt Ember (screenplay), William Joyce (story), James V. Hart (story), Chris Wedge (story), William Joyce (Leafmen characters from book "The Leaf Men and the Brave Good Bugs")</t>
  </si>
  <si>
    <t>Blake Anderson, Aziz Ansari, Allison Bills, Jim Conroy</t>
  </si>
  <si>
    <t>https://images-na.ssl-images-amazon.com/images/M/MV5BMTgyNDYwNzE5NV5BMl5BanBnXkFtZTcwMzUyODM5OA@@._V1_SX300.jpg</t>
  </si>
  <si>
    <t>http://www.epicthemovie.com/</t>
  </si>
  <si>
    <t>[{'Source': 'Internet Movie Database', 'Value': '6.7/10'}, {'Source': 'Rotten Tomatoes', 'Value': '64%'}, {'Source': 'Metacritic', 'Value': '52/100'}]</t>
  </si>
  <si>
    <t>http://www.imdb.com/title/tt0848537</t>
  </si>
  <si>
    <t>http://www.boxofficemojo.com/movies/?id=epic.htm</t>
  </si>
  <si>
    <t>http://www.the-numbers.com/movie/Epic</t>
  </si>
  <si>
    <t>arrange07nged</t>
  </si>
  <si>
    <t>Arranged</t>
  </si>
  <si>
    <t>ARRANGED centers on the friendship between an Orthodox Jewish woman and a Muslim woman who meet as first-year teachers at a public school in Brooklyn. Over the course of the year they learn...</t>
  </si>
  <si>
    <t>6 wins.</t>
  </si>
  <si>
    <t>Diane Crespo, Stefan C. Schaefer</t>
  </si>
  <si>
    <t>Stefan C. Schaefer (story), Stefan C. Schaefer, Yuta Silverman (story)</t>
  </si>
  <si>
    <t>Zoe Lister-Jones, Francis Benhamou, Mimi Lieber, John Rothman</t>
  </si>
  <si>
    <t>https://images-na.ssl-images-amazon.com/images/M/MV5BMTY1MzkyMzMwM15BMl5BanBnXkFtZTcwMTYwMzU1MQ@@._V1_SX300.jpg</t>
  </si>
  <si>
    <t>http://www.arrangedthemovie.com/</t>
  </si>
  <si>
    <t>[{'Source': 'Internet Movie Database', 'Value': '7.4/10'}, {'Source': 'Rotten Tomatoes', 'Value': '64%'}]</t>
  </si>
  <si>
    <t>http://www.imdb.com/title/tt0848542</t>
  </si>
  <si>
    <t>http://www.boxofficemojo.com/movies/?id=arranged.htm</t>
  </si>
  <si>
    <t>http://www.the-numbers.com/movie/Arranged</t>
  </si>
  <si>
    <t>diaryof07dead</t>
  </si>
  <si>
    <t>Diary of the Dead</t>
  </si>
  <si>
    <t>A group of young film students run into real-life zombies while filming a horror movie of their own.</t>
  </si>
  <si>
    <t>Michelle Morgan, Joshua Close, Shawn Roberts, Amy Lalonde</t>
  </si>
  <si>
    <t>https://images-na.ssl-images-amazon.com/images/M/MV5BNDg5MjAxMjA2Nl5BMl5BanBnXkFtZTcwMjE1OTc1MQ@@._V1_SX300.jpg</t>
  </si>
  <si>
    <t>http://www.myspace.com/diaryofthedead</t>
  </si>
  <si>
    <t>[{'Source': 'Internet Movie Database', 'Value': '5.7/10'}, {'Source': 'Rotten Tomatoes', 'Value': '62%'}, {'Source': 'Metacritic', 'Value': '66/100'}]</t>
  </si>
  <si>
    <t>http://www.imdb.com/title/tt0848557</t>
  </si>
  <si>
    <t>George A. Romero's Diary of the Dead</t>
  </si>
  <si>
    <t>http://www.boxofficemojo.com/movies/?id=georgea.romerosdiaryofthedead.htm</t>
  </si>
  <si>
    <t>http://www.the-numbers.com/movie/Diary-of-the-Dead</t>
  </si>
  <si>
    <t>jackand12iane</t>
  </si>
  <si>
    <t>Jack and Diane</t>
  </si>
  <si>
    <t>Diane's feelings for Jack -- the girl she met over the summer -- begin to manifest themselves in terrifying ways when she learns that her friend will soon be moving away.</t>
  </si>
  <si>
    <t>Bradley Rust Gray</t>
  </si>
  <si>
    <t>Juno Temple, Jackson Ning, Samantha Ives, Anika Jennie Ji</t>
  </si>
  <si>
    <t>https://images-na.ssl-images-amazon.com/images/M/MV5BMTQ5MDEyNDk5MF5BMl5BanBnXkFtZTcwNjMxODk2Nw@@._V1_SX300.jpg</t>
  </si>
  <si>
    <t>http://www.magpictures.com/jackanddiane/</t>
  </si>
  <si>
    <t>[{'Source': 'Internet Movie Database', 'Value': '4.5/10'}, {'Source': 'Rotten Tomatoes', 'Value': '12%'}, {'Source': 'Metacritic', 'Value': '45/100'}]</t>
  </si>
  <si>
    <t>Jack &amp; Diane</t>
  </si>
  <si>
    <t>http://www.imdb.com/title/tt0850677</t>
  </si>
  <si>
    <t>http://www.boxofficemojo.com/movies/?id=jackanddiane.htm</t>
  </si>
  <si>
    <t>http://www.the-numbers.com/movie/Jack-and-Diane</t>
  </si>
  <si>
    <t>paprika06rika</t>
  </si>
  <si>
    <t>Animation, Adventure, Crime</t>
  </si>
  <si>
    <t>When a machine that allows therapists to enter their patients' dreams is stolen, all Hell breaks loose. Only a young female therapist, Paprika, can stop it.</t>
  </si>
  <si>
    <t>Yasutaka Tsutsui (novel), Seishi Minakami (screenplay), Satoshi Kon (screenplay)</t>
  </si>
  <si>
    <t>Megumi Hayashibara, Tôru Furuya, Kôichi Yamadera, Katsunosuke Hori</t>
  </si>
  <si>
    <t>https://images-na.ssl-images-amazon.com/images/M/MV5BNDI4MGEwZDAtZDg0Yy00MjFhLTg1MjctODdmZTMyNTUyNDI3L2ltYWdlXkEyXkFqcGdeQXVyNTAyODkwOQ@@._V1_SX300.jpg</t>
  </si>
  <si>
    <t>http://www.sonyclassics.com/paprika</t>
  </si>
  <si>
    <t>[{'Source': 'Internet Movie Database', 'Value': '7.7/10'}, {'Source': 'Rotten Tomatoes', 'Value': '84%'}, {'Source': 'Metacritic', 'Value': '81/100'}]</t>
  </si>
  <si>
    <t>http://www.imdb.com/title/tt0851578</t>
  </si>
  <si>
    <t>http://www.the-numbers.com/movie/Paprika</t>
  </si>
  <si>
    <t>housebu08unny</t>
  </si>
  <si>
    <t>House Bunny, The</t>
  </si>
  <si>
    <t>After Playboy bunny Shelley is kicked out of the playboy mansion, she finds a job as the house mother for a sorority full of socially awkward girls.</t>
  </si>
  <si>
    <t>Fred Wolf</t>
  </si>
  <si>
    <t>Anna Faris, Colin Hanks, Emma Stone, Kat Dennings</t>
  </si>
  <si>
    <t>https://images-na.ssl-images-amazon.com/images/M/MV5BODkxMDg0MjM2OF5BMl5BanBnXkFtZTcwMjc0NTU4MQ@@._V1_SX300.jpg</t>
  </si>
  <si>
    <t>http://www.thehousebunny.com/</t>
  </si>
  <si>
    <t>[{'Source': 'Internet Movie Database', 'Value': '5.5/10'}, {'Source': 'Rotten Tomatoes', 'Value': '42%'}, {'Source': 'Metacritic', 'Value': '55/100'}]</t>
  </si>
  <si>
    <t>The House Bunny</t>
  </si>
  <si>
    <t>http://www.imdb.com/title/tt0852713</t>
  </si>
  <si>
    <t>http://www.boxofficemojo.com/movies/?id=thehousebunny.htm</t>
  </si>
  <si>
    <t>http://www.the-numbers.com/movie/The-House-Bunny</t>
  </si>
  <si>
    <t>timesan06inds</t>
  </si>
  <si>
    <t>Times and Winds</t>
  </si>
  <si>
    <t>A small, poor village leaning over high rocky mountains, facing the immense sea, flanked by olive yards. Villagers are simple and diligent people who struggle to cope with a harsh nature. ...</t>
  </si>
  <si>
    <t>10 wins &amp; 4 nominations.</t>
  </si>
  <si>
    <t>Reha Erdem</t>
  </si>
  <si>
    <t>Ozen Ozkan, Ali Bey Kayali, Elit Iscan, Bülent Emin Yarar</t>
  </si>
  <si>
    <t>https://images-na.ssl-images-amazon.com/images/M/MV5BNjU1NjI1MjEyNl5BMl5BanBnXkFtZTgwOTgzMTA2MDE@._V1_SX300.jpg</t>
  </si>
  <si>
    <t>Turkish</t>
  </si>
  <si>
    <t>Turkey</t>
  </si>
  <si>
    <t>[{'Source': 'Internet Movie Database', 'Value': '7.4/10'}, {'Source': 'Rotten Tomatoes', 'Value': '87%'}]</t>
  </si>
  <si>
    <t>http://www.imdb.com/title/tt0855729</t>
  </si>
  <si>
    <t>Bes Vakit</t>
  </si>
  <si>
    <t>http://www.the-numbers.com/movie/Bes-Vakit</t>
  </si>
  <si>
    <t>falkenb06well</t>
  </si>
  <si>
    <t>Farval Falkenberg</t>
  </si>
  <si>
    <t>The last summer the five boys are together in Falkenberg. They are now grown up to be young men, on their way out into the world. At least most of them.</t>
  </si>
  <si>
    <t>Jesper Ganslandt</t>
  </si>
  <si>
    <t>Jesper Ganslandt, Fredrik Wenzel</t>
  </si>
  <si>
    <t>John Axel Eriksson, Holger Eriksson, David Johnson, Jesper Ganslandt</t>
  </si>
  <si>
    <t>https://images-na.ssl-images-amazon.com/images/M/MV5BMTQyMjEyMDkyNl5BMl5BanBnXkFtZTcwNzc3MDg5MQ@@._V1_SX300.jpg</t>
  </si>
  <si>
    <t>Falkenberg Farewell</t>
  </si>
  <si>
    <t>http://www.imdb.com/title/tt0855805</t>
  </si>
  <si>
    <t>inside07side</t>
  </si>
  <si>
    <t>Inside</t>
  </si>
  <si>
    <t>Four months after the death of her husband, a woman on the brink of motherhood is tormented in her home by a strange woman who wants her unborn baby.</t>
  </si>
  <si>
    <t>Alexandre Bustillo, Julien Maury</t>
  </si>
  <si>
    <t>Julien Maury (by), Alexandre Bustillo (by), Alexandre Bustillo (scenario,  adaptation and dialogue)</t>
  </si>
  <si>
    <t>Alysson Paradis, Jean-Baptiste Tabourin, Claude Lulé, Dominique Frot</t>
  </si>
  <si>
    <t>https://images-na.ssl-images-amazon.com/images/M/MV5BNzA2OTM3NGMtYTVkZC00ZGM2LWEzNzYtMjk1OGEwYjFhZjA0XkEyXkFqcGdeQXVyMTQxNzMzNDI@._V1_SX300.jpg</t>
  </si>
  <si>
    <t>http://www.alinterieur.fr/</t>
  </si>
  <si>
    <t>http://www.imdb.com/title/tt0856288</t>
  </si>
  <si>
    <t>visitor07tori</t>
  </si>
  <si>
    <t>Visitor, The</t>
  </si>
  <si>
    <t>A college professor travels to New York City to attend a conference and finds a young couple living in his apartment.</t>
  </si>
  <si>
    <t>Nominated for 1 Oscar. Another 19 wins &amp; 34 nominations.</t>
  </si>
  <si>
    <t>Richard Jenkins, Haaz Sleiman, Danai Gurira, Hiam Abbass</t>
  </si>
  <si>
    <t>https://images-na.ssl-images-amazon.com/images/M/MV5BMTIzNTg3NzkzNV5BMl5BanBnXkFtZTcwNzMwMjU2MQ@@._V1_SX300.jpg</t>
  </si>
  <si>
    <t>http://www.thevisitorfilm.com/</t>
  </si>
  <si>
    <t>English, French, Arabic, Romanian</t>
  </si>
  <si>
    <t>[{'Source': 'Internet Movie Database', 'Value': '7.7/10'}, {'Source': 'Rotten Tomatoes', 'Value': '89%'}, {'Source': 'Metacritic', 'Value': '79/100'}]</t>
  </si>
  <si>
    <t>The Visitor</t>
  </si>
  <si>
    <t>http://www.imdb.com/title/tt0857191</t>
  </si>
  <si>
    <t>http://www.boxofficemojo.com/movies/?id=thevisitor.htm</t>
  </si>
  <si>
    <t>http://www.the-numbers.com/movie/The-Visitor</t>
  </si>
  <si>
    <t>mummy:t08eror</t>
  </si>
  <si>
    <t>Mummy: Tomb of the Dragon Emperor, The</t>
  </si>
  <si>
    <t>In the Far East, Alex O'Connell, the son of famed mummy fighters Rick and Evy O'Connell, unearths the mummy of the first Emperor of Qin -- a shape-shifting entity cursed by a witch centuries ago.</t>
  </si>
  <si>
    <t>Alfred Gough, Miles Millar</t>
  </si>
  <si>
    <t>Brendan Fraser, Jet Li, Maria Bello, John Hannah</t>
  </si>
  <si>
    <t>https://images-na.ssl-images-amazon.com/images/M/MV5BMTU4NDIzMDY1OV5BMl5BanBnXkFtZTcwNjQxMzk3MQ@@._V1_SX300.jpg</t>
  </si>
  <si>
    <t>http://www.themummy.com/</t>
  </si>
  <si>
    <t>English, Mandarin, Sanskrit</t>
  </si>
  <si>
    <t>[{'Source': 'Internet Movie Database', 'Value': '5.2/10'}, {'Source': 'Rotten Tomatoes', 'Value': '12%'}, {'Source': 'Metacritic', 'Value': '31/100'}]</t>
  </si>
  <si>
    <t>The Mummy: Tomb of the Dragon Emperor</t>
  </si>
  <si>
    <t>http://www.imdb.com/title/tt0859163</t>
  </si>
  <si>
    <t>http://www.boxofficemojo.com/movies/?id=themummytombofthedragonemperor.htm</t>
  </si>
  <si>
    <t>http://www.the-numbers.com/movie/The-Mummy:-Tomb-of-the-Dragon-Emperor</t>
  </si>
  <si>
    <t>barbiei06sses</t>
  </si>
  <si>
    <t>Barbie in the 12 Dancing Princesses</t>
  </si>
  <si>
    <t>King Randolph sends for his cousin Duchess Rowena to help turn his daughters, Princess Genevieve and her 11 sisters, into better ladies. But the Duchess takes away all the sisters fun, ...</t>
  </si>
  <si>
    <t>Kelly Sheridan, Catherine O'Hara, Nicole Oliver, Jennifer Copping</t>
  </si>
  <si>
    <t>https://images-na.ssl-images-amazon.com/images/M/MV5BMTQ0MzU5NjU3NF5BMl5BanBnXkFtZTgwNzkzMTA2MDE@._V1_SX300.jpg</t>
  </si>
  <si>
    <t>http://www.imdb.com/title/tt0859594</t>
  </si>
  <si>
    <t>stillli06life</t>
  </si>
  <si>
    <t>Still Life (Sanxia haoren)</t>
  </si>
  <si>
    <t>A town in Fengjie county is gradually being demolished and flooded to make way for the Three Gorges Dam. A man and woman visit the town to locate their estranged spouses, and become witness to the societal changes.</t>
  </si>
  <si>
    <t>Zhangke Jia</t>
  </si>
  <si>
    <t>Zhangke Jia (screenplay), Na Guan, Jiamin Sun</t>
  </si>
  <si>
    <t>Tao Zhao, Zhou Lan, Sanming Han, Lizhen Ma</t>
  </si>
  <si>
    <t>https://images-na.ssl-images-amazon.com/images/M/MV5BMTc3MjgyNTgzMV5BMl5BanBnXkFtZTcwNzA5MTYxMg@@._V1_SX300.jpg</t>
  </si>
  <si>
    <t>[{'Source': 'Internet Movie Database', 'Value': '7.3/10'}, {'Source': 'Rotten Tomatoes', 'Value': '92%'}, {'Source': 'Metacritic', 'Value': '81/100'}]</t>
  </si>
  <si>
    <t>Still Life</t>
  </si>
  <si>
    <t>http://www.imdb.com/title/tt0859765</t>
  </si>
  <si>
    <t>Sanxia haoren</t>
  </si>
  <si>
    <t>http://www.the-numbers.com/movie/Sanxia-haoren</t>
  </si>
  <si>
    <t>salvati07tion</t>
  </si>
  <si>
    <t>Salvation</t>
  </si>
  <si>
    <t>Warrior Entertainment/York Entertainment</t>
  </si>
  <si>
    <t>The centuries old battle between the powers of heaven and the forces of hell have collided in a final modern day showdown. The determining factor my lie in the heart of a little girl, ...</t>
  </si>
  <si>
    <t>Heather Surdukan, Ben Bayless, Glen Jensen, Devon Brewster</t>
  </si>
  <si>
    <t>https://images-na.ssl-images-amazon.com/images/M/MV5BMTc1MjUxNDkyMF5BMl5BanBnXkFtZTcwMDQ4NTE3MQ@@._V1_SX300.jpg</t>
  </si>
  <si>
    <t>[{'Source': 'Internet Movie Database', 'Value': '3.2/10'}]</t>
  </si>
  <si>
    <t>http://www.imdb.com/title/tt0860528</t>
  </si>
  <si>
    <t>farnort07orth</t>
  </si>
  <si>
    <t>Far North</t>
  </si>
  <si>
    <t>A soldier's unexpected arrival affects two women's simple existence.</t>
  </si>
  <si>
    <t>Asif Kapadia</t>
  </si>
  <si>
    <t>Asif Kapadia (screenplay), Sara Maitland (story "True North"), Tim Miller (screenplay)</t>
  </si>
  <si>
    <t>Michelle Yeoh, Michelle Krusiec, Sean Bean, Gary Pillai</t>
  </si>
  <si>
    <t>https://images-na.ssl-images-amazon.com/images/M/MV5BMTk5NzYwMTM5MV5BMl5BanBnXkFtZTcwNTc3MTQ4MQ@@._V1_SX300.jpg</t>
  </si>
  <si>
    <t>[{'Source': 'Internet Movie Database', 'Value': '6.2/10'}, {'Source': 'Rotten Tomatoes', 'Value': '83%'}]</t>
  </si>
  <si>
    <t>http://www.imdb.com/title/tt0860866</t>
  </si>
  <si>
    <t>evangel09ance</t>
  </si>
  <si>
    <t>Evangelion: 2.0 You Can (Not) Advance</t>
  </si>
  <si>
    <t>Eleven Arts</t>
  </si>
  <si>
    <t>Under constant attack by Angels, NERV introduces two new pilots: the mysterious Makinami Mari Illustrous and the intense Asuka Langley Shikinami. Parallel to the incursion, Gendo Ikari and ...</t>
  </si>
  <si>
    <t>Masayuki, Kazuya Tsurumaki, Hideaki Anno</t>
  </si>
  <si>
    <t>Cherami Leigh, Brina Palencia, J. Michael Tatum, Monica Rial</t>
  </si>
  <si>
    <t>https://images-na.ssl-images-amazon.com/images/M/MV5BMTc1NTk5OTQwOV5BMl5BanBnXkFtZTgwMzg4MjU2MzE@._V1_SX300.jpg</t>
  </si>
  <si>
    <t>http://www.funimation.com/evangelion</t>
  </si>
  <si>
    <t>Japanese, German</t>
  </si>
  <si>
    <t>[{'Source': 'Internet Movie Database', 'Value': '8.0/10'}, {'Source': 'Rotten Tomatoes', 'Value': '75%'}]</t>
  </si>
  <si>
    <t>http://www.imdb.com/title/tt0860906</t>
  </si>
  <si>
    <t>Evangerion shin gekijôban: Ha</t>
  </si>
  <si>
    <t>http://www.the-numbers.com/movie/Evangerion-shin-gekijôban:-Ha</t>
  </si>
  <si>
    <t>evangel12redo</t>
  </si>
  <si>
    <t>Evangelion: 3.0 You Can (Not) Redo</t>
  </si>
  <si>
    <t>14 years have passed since the near third impact. Most of the world has changed except Shinji Ikari who awakens, unaged in a new and strange environment. Misato has formed a group that has ...</t>
  </si>
  <si>
    <t>Mahiro Maeda, Masayuki, Kazuya Tsurumaki, Hideaki Anno</t>
  </si>
  <si>
    <t>Taliesin Jaffe, Brina Palencia, Colleen Clinkenbeard, Caitlin Glass</t>
  </si>
  <si>
    <t>https://images-na.ssl-images-amazon.com/images/M/MV5BMTc5ODE2MzcxN15BMl5BanBnXkFtZTgwODQ0MzY5MDE@._V1_SX300.jpg</t>
  </si>
  <si>
    <t>http://www.facebook.com/EvangelionMovie</t>
  </si>
  <si>
    <t>http://www.imdb.com/title/tt0860907</t>
  </si>
  <si>
    <t>blindne08ness</t>
  </si>
  <si>
    <t>Blindness</t>
  </si>
  <si>
    <t>A city is ravaged by an epidemic of instant white blindness.</t>
  </si>
  <si>
    <t>15 wins &amp; 19 nominations.</t>
  </si>
  <si>
    <t>José Saramago (novel), Don McKellar (screenplay)</t>
  </si>
  <si>
    <t>Yûsuke Iseya, Jason Bermingham, Eduardo Semerjian, Don McKellar</t>
  </si>
  <si>
    <t>https://images-na.ssl-images-amazon.com/images/M/MV5BNjM4YmE5MjQtYzdjNi00YTE0LWE0ZGItMjFhN2M3Njk5MDc3L2ltYWdlXkEyXkFqcGdeQXVyMTQxNzMzNDI@._V1_SX300.jpg</t>
  </si>
  <si>
    <t>http://www.miramax.com/movie/blindness</t>
  </si>
  <si>
    <t>Canada, Brazil, Japan</t>
  </si>
  <si>
    <t>[{'Source': 'Internet Movie Database', 'Value': '6.6/10'}, {'Source': 'Rotten Tomatoes', 'Value': '43%'}, {'Source': 'Metacritic', 'Value': '45/100'}]</t>
  </si>
  <si>
    <t>http://www.imdb.com/title/tt0861689</t>
  </si>
  <si>
    <t>http://www.boxofficemojo.com/movies/?id=blindness.htm</t>
  </si>
  <si>
    <t>http://www.the-numbers.com/movie/Blindness</t>
  </si>
  <si>
    <t>elitesq07quad</t>
  </si>
  <si>
    <t>Tropa de Elite</t>
  </si>
  <si>
    <t>1997, Captain Nascimento has to find a substitute for his occupation while trying to take down drug dealers and criminals before the Pope comes to Rio de Janeiro, Brazil.</t>
  </si>
  <si>
    <t>39 wins &amp; 11 nominations.</t>
  </si>
  <si>
    <t>José Padilha</t>
  </si>
  <si>
    <t>André Batista (book), Bráulio Mantovani, José Padilha, Rodrigo Pimentel (book), Rodrigo Pimentel, Luiz Eduardo Soares (book)</t>
  </si>
  <si>
    <t>Wagner Moura, André Ramiro, Caio Junqueira, Milhem Cortaz</t>
  </si>
  <si>
    <t>https://images-na.ssl-images-amazon.com/images/M/MV5BYTJkZjc4NDUtOGExMC00OTNiLWFlNzQtNjdlZmNkNThlMjAzXkEyXkFqcGdeQXVyMTE2OTg4Mjg@._V1_SX300.jpg</t>
  </si>
  <si>
    <t>http://www.tropadeeliteofilme.com.br</t>
  </si>
  <si>
    <t>Brazil, USA, Argentina</t>
  </si>
  <si>
    <t>[{'Source': 'Internet Movie Database', 'Value': '8.1/10'}, {'Source': 'Rotten Tomatoes', 'Value': '53%'}, {'Source': 'Metacritic', 'Value': '33/100'}]</t>
  </si>
  <si>
    <t>Elite Squad</t>
  </si>
  <si>
    <t>http://www.imdb.com/title/tt0861739</t>
  </si>
  <si>
    <t>http://www.the-numbers.com/movie/Tropa-de-Elite</t>
  </si>
  <si>
    <t>valhall09sing</t>
  </si>
  <si>
    <t>Valhalla Rising</t>
  </si>
  <si>
    <t>Forced for some time to be a fighting slave, a pagan warrior escapes his captors with a boy and joins a group of Crusaders on their quest to the Holy Land.</t>
  </si>
  <si>
    <t>Nicolas Winding Refn, Roy Jacobsen, Matthew Read (additional writing)</t>
  </si>
  <si>
    <t>Mads Mikkelsen, Alexander Morton, Stewart Porter, Maarten Stevenson</t>
  </si>
  <si>
    <t>https://images-na.ssl-images-amazon.com/images/M/MV5BNzA0MDE5OTI3N15BMl5BanBnXkFtZTcwMzk3MjE2Mw@@._V1_SX300.jpg</t>
  </si>
  <si>
    <t>http://www.ipsofactofilms.com/films/valhalla_rising.html</t>
  </si>
  <si>
    <t>[{'Source': 'Internet Movie Database', 'Value': '6.0/10'}, {'Source': 'Rotten Tomatoes', 'Value': '71%'}, {'Source': 'Metacritic', 'Value': '61/100'}]</t>
  </si>
  <si>
    <t>http://www.imdb.com/title/tt0862467</t>
  </si>
  <si>
    <t>http://www.boxofficemojo.com/movies/?id=valhallarising.htm</t>
  </si>
  <si>
    <t>http://www.the-numbers.com/movie/Valhalla-Rising</t>
  </si>
  <si>
    <t>sunshin08ning</t>
  </si>
  <si>
    <t>Sunshine Cleaning</t>
  </si>
  <si>
    <t>In order to raise the tuition to send her young son to private school, a mom starts an unusual business -- a biohazard removal/crime scene clean-up service -- with her unreliable sister.</t>
  </si>
  <si>
    <t>Christine Jeffs</t>
  </si>
  <si>
    <t>Megan Holley</t>
  </si>
  <si>
    <t>Amy Adams, Emily Blunt, Alan Arkin, Jason Spevack</t>
  </si>
  <si>
    <t>https://images-na.ssl-images-amazon.com/images/M/MV5BMTU4MzUzMTg4M15BMl5BanBnXkFtZTcwNDY2MjUyMg@@._V1_SX300.jpg</t>
  </si>
  <si>
    <t>http://www.sunshinecleaning-themovie.com/</t>
  </si>
  <si>
    <t>[{'Source': 'Internet Movie Database', 'Value': '6.9/10'}, {'Source': 'Rotten Tomatoes', 'Value': '72%'}, {'Source': 'Metacritic', 'Value': '61/100'}]</t>
  </si>
  <si>
    <t>http://www.imdb.com/title/tt0862846</t>
  </si>
  <si>
    <t>http://www.boxofficemojo.com/movies/?id=sunshinecleaning.htm</t>
  </si>
  <si>
    <t>http://www.the-numbers.com/movie/Sunshine-Cleaning</t>
  </si>
  <si>
    <t>trick'r07reat</t>
  </si>
  <si>
    <t>Trick 'r Treat</t>
  </si>
  <si>
    <t>Five interwoven stories that occur on Halloween: An everyday high school principal has a secret life as a serial killer; a college virgin might have just met the guy for her; a group of teenagers pull a mean prank; a woman who loathes the night has to contend with her holiday-obsessed husband; and a mean old man meets his match with a demonic, supernatural trick-or-treater.</t>
  </si>
  <si>
    <t>Michael Dougherty</t>
  </si>
  <si>
    <t>Dylan Baker, Rochelle Aytes, Quinn Lord, Lauren Lee Smith</t>
  </si>
  <si>
    <t>https://images-na.ssl-images-amazon.com/images/M/MV5BYmIyY2E5YjMtZDA3NC00MmIzLWFkZmItNzVlODllZWNlZmRkXkEyXkFqcGdeQXVyNTIzOTk5ODM@._V1_SX300.jpg</t>
  </si>
  <si>
    <t>[{'Source': 'Internet Movie Database', 'Value': '6.8/10'}, {'Source': 'Rotten Tomatoes', 'Value': '82%'}]</t>
  </si>
  <si>
    <t>http://www.imdb.com/title/tt0862856</t>
  </si>
  <si>
    <t>http://www.boxofficemojo.com/movies/?id=trickrtreat.htm</t>
  </si>
  <si>
    <t>mukhsin06hsin</t>
  </si>
  <si>
    <t>Mukhsin</t>
  </si>
  <si>
    <t>Focus Films</t>
  </si>
  <si>
    <t>The story takes place in Sekinchan, Sabak Bernam in 1993, revolving around the first love of a 10-year-old Orked when a 12-year-old boy...</t>
  </si>
  <si>
    <t>Yasmin Ahmad</t>
  </si>
  <si>
    <t>Mohd Syafie Naswip, Sharifah Aryana, Salehuddin Abu Bakar, Yasmin Ahmad</t>
  </si>
  <si>
    <t>https://images-na.ssl-images-amazon.com/images/M/MV5BZTgxNGY3NDktNWZhMi00MTdkLTkyN2UtYWM2ZjIyNGY4ZTM2XkEyXkFqcGdeQXVyMzY3MDU4NDk@._V1_SX300.jpg</t>
  </si>
  <si>
    <t>Malay, English, Mandarin</t>
  </si>
  <si>
    <t>Malaysia</t>
  </si>
  <si>
    <t>http://www.imdb.com/title/tt0863091</t>
  </si>
  <si>
    <t>duchess08hess</t>
  </si>
  <si>
    <t>Duchess, The</t>
  </si>
  <si>
    <t>A chronicle of the life of 18th century aristocrat Georgiana, Duchess of Devonshire, who was reviled for her extravagant political and personal life.</t>
  </si>
  <si>
    <t>Won 1 Oscar. Another 7 wins &amp; 21 nominations.</t>
  </si>
  <si>
    <t>Saul Dibb</t>
  </si>
  <si>
    <t>Jeffrey Hatcher (screenplay), Anders Thomas Jensen (screenplay), Saul Dibb (screenplay), Amanda Foreman (book)</t>
  </si>
  <si>
    <t>Keira Knightley, Ralph Fiennes, Charlotte Rampling, Dominic Cooper</t>
  </si>
  <si>
    <t>https://images-na.ssl-images-amazon.com/images/M/MV5BMTU1MTQzMjgzNl5BMl5BanBnXkFtZTcwNTQxMzk3MQ@@._V1_SX300.jpg</t>
  </si>
  <si>
    <t>http://www.theduchessmovie.com/</t>
  </si>
  <si>
    <t>UK, Italy, France, USA</t>
  </si>
  <si>
    <t>[{'Source': 'Internet Movie Database', 'Value': '6.9/10'}, {'Source': 'Rotten Tomatoes', 'Value': '61%'}, {'Source': 'Metacritic', 'Value': '62/100'}]</t>
  </si>
  <si>
    <t>The Duchess</t>
  </si>
  <si>
    <t>http://www.imdb.com/title/tt0864761</t>
  </si>
  <si>
    <t>http://www.boxofficemojo.com/movies/?id=theduchess.htm</t>
  </si>
  <si>
    <t>http://www.the-numbers.com/movie/The-Duchess</t>
  </si>
  <si>
    <t>mr.peab14rman</t>
  </si>
  <si>
    <t>Mr. Peabody and Sherman</t>
  </si>
  <si>
    <t>The time-travelling adventures of an advanced canine and his adopted son, as they endeavor to fix a time rift they created.</t>
  </si>
  <si>
    <t>2 wins &amp; 16 nominations.</t>
  </si>
  <si>
    <t>Jay Ward (based on the series produced by), Craig Wright (screenplay), Robert Ben Garant (additional dialogue), Thomas Lennon (additional dialogue), Ted Key (based upon the characters and format created by: "Sherman and Peabody"), Michael McCullers (additional screenplay material)</t>
  </si>
  <si>
    <t>Ty Burrell, Max Charles, Lauri Fraser, Guillaume Aretos</t>
  </si>
  <si>
    <t>https://images-na.ssl-images-amazon.com/images/M/MV5BMTkxMzM0NzcwN15BMl5BanBnXkFtZTgwNzk1MjMzMTE@._V1_SX300.jpg</t>
  </si>
  <si>
    <t>http://www.mrpeabodyandsherman.com</t>
  </si>
  <si>
    <t>[{'Source': 'Internet Movie Database', 'Value': '6.9/10'}, {'Source': 'Rotten Tomatoes', 'Value': '80%'}, {'Source': 'Metacritic', 'Value': '59/100'}]</t>
  </si>
  <si>
    <t>Mr. Peabody &amp; Sherman</t>
  </si>
  <si>
    <t>http://www.imdb.com/title/tt0864835</t>
  </si>
  <si>
    <t>http://www.boxofficemojo.com/movies/?id=mr.peabody&amp;sherman.htm</t>
  </si>
  <si>
    <t>http://www.the-numbers.com/movie/Mr.-Peabody-&amp;-Sherman</t>
  </si>
  <si>
    <t>forbidd08gdom</t>
  </si>
  <si>
    <t>Forbidden Kingdom, The</t>
  </si>
  <si>
    <t>A discovery made by a kung fu obsessed American teen sends him on an adventure to China, where he joins up with a band of martial arts warriors in order to free the imprisoned Monkey King.</t>
  </si>
  <si>
    <t>Jet Li, Michael Angarano, Jackie Chan, Juana Collignon</t>
  </si>
  <si>
    <t>https://images-na.ssl-images-amazon.com/images/M/MV5BMTUwNTExMTg3NF5BMl5BanBnXkFtZTcwNDYyMTM2MQ@@._V1_SX300.jpg</t>
  </si>
  <si>
    <t>http://www.forbiddenkingdommovie.com/</t>
  </si>
  <si>
    <t>[{'Source': 'Internet Movie Database', 'Value': '6.6/10'}, {'Source': 'Rotten Tomatoes', 'Value': '65%'}, {'Source': 'Metacritic', 'Value': '57/100'}]</t>
  </si>
  <si>
    <t>The Forbidden Kingdom</t>
  </si>
  <si>
    <t>http://www.imdb.com/title/tt0865556</t>
  </si>
  <si>
    <t>http://www.boxofficemojo.com/movies/?id=theforbiddenkingdom.htm</t>
  </si>
  <si>
    <t>http://www.the-numbers.com/movie/The-Forbidden-Kingdom</t>
  </si>
  <si>
    <t>janeaus07club</t>
  </si>
  <si>
    <t>Jane Austen Book Club, The</t>
  </si>
  <si>
    <t>Six Californians start a club to discuss the works of Jane Austen, only to find their relationships -- both old and new -- begin to resemble 21st century versions of her novels.</t>
  </si>
  <si>
    <t>Robin Swicord</t>
  </si>
  <si>
    <t>Robin Swicord (screenplay), Karen Joy Fowler (book)</t>
  </si>
  <si>
    <t>Maria Bello, Emily Blunt, Kathy Baker, Amy Brenneman</t>
  </si>
  <si>
    <t>https://images-na.ssl-images-amazon.com/images/M/MV5BMTY5MTYwMzM3MF5BMl5BanBnXkFtZTcwOTAxODM1MQ@@._V1_SX300.jpg</t>
  </si>
  <si>
    <t>http://www.sonyclassics.com/thejaneaustenbookclub</t>
  </si>
  <si>
    <t>[{'Source': 'Internet Movie Database', 'Value': '6.8/10'}, {'Source': 'Rotten Tomatoes', 'Value': '65%'}, {'Source': 'Metacritic', 'Value': '61/100'}]</t>
  </si>
  <si>
    <t>The Jane Austen Book Club</t>
  </si>
  <si>
    <t>http://www.imdb.com/title/tt0866437</t>
  </si>
  <si>
    <t>http://www.boxofficemojo.com/movies/?id=thejaneaustenbookclub.htm</t>
  </si>
  <si>
    <t>http://www.the-numbers.com/movie/The-Jane-Austen-Book-Club</t>
  </si>
  <si>
    <t>madeofh08onor</t>
  </si>
  <si>
    <t>Made of Honor</t>
  </si>
  <si>
    <t>A guy in love with an engaged woman tries to win her over after she asks him to be her maid of honor.</t>
  </si>
  <si>
    <t>Paul Weiland</t>
  </si>
  <si>
    <t>Adam Sztykiel (screenplay), Deborah Kaplan (screenplay), Harry Elfont (screenplay), Adam Sztykiel (story)</t>
  </si>
  <si>
    <t>Patrick Dempsey, Michelle Monaghan, Kevin McKidd, Kadeem Hardison</t>
  </si>
  <si>
    <t>https://images-na.ssl-images-amazon.com/images/M/MV5BMTk1MzA5MjEzMF5BMl5BanBnXkFtZTcwNTk0MjU1MQ@@._V1_SX300.jpg</t>
  </si>
  <si>
    <t>http://www.sonypictures.com/movies/madeofhonor/</t>
  </si>
  <si>
    <t>[{'Source': 'Internet Movie Database', 'Value': '5.9/10'}, {'Source': 'Rotten Tomatoes', 'Value': '14%'}, {'Source': 'Metacritic', 'Value': '37/100'}]</t>
  </si>
  <si>
    <t>http://www.imdb.com/title/tt0866439</t>
  </si>
  <si>
    <t>http://www.boxofficemojo.com/movies/?id=madeofhonor.htm</t>
  </si>
  <si>
    <t>http://www.the-numbers.com/movie/Made-of-Honor</t>
  </si>
  <si>
    <t>waterli07lies</t>
  </si>
  <si>
    <t>Naissance des pieuvres</t>
  </si>
  <si>
    <t>Summer in a new suburb outside Paris. Nothing to do but look at the ceiling. Marie, Anne and Floriane are 15. Their paths cross in the corridors at the local swimming pool, where love and desire make a sudden, dramatic appearance.</t>
  </si>
  <si>
    <t>Céline Sciamma</t>
  </si>
  <si>
    <t>Pauline Acquart, Louise Blachère, Adèle Haenel, Warren Jacquin</t>
  </si>
  <si>
    <t>https://images-na.ssl-images-amazon.com/images/M/MV5BMjA4MzEyMjgwMF5BMl5BanBnXkFtZTcwNDA5NjM2MQ@@._V1_SX300.jpg</t>
  </si>
  <si>
    <t>http://www.myspace.com/pieuvres</t>
  </si>
  <si>
    <t>[{'Source': 'Internet Movie Database', 'Value': '6.7/10'}, {'Source': 'Rotten Tomatoes', 'Value': '77%'}, {'Source': 'Metacritic', 'Value': '65/100'}]</t>
  </si>
  <si>
    <t>Water Lilies</t>
  </si>
  <si>
    <t>http://www.imdb.com/title/tt0869977</t>
  </si>
  <si>
    <t>La Naissance des Pieuvres</t>
  </si>
  <si>
    <t>http://www.the-numbers.com/movie/La-Naissance-des-Pieuvres</t>
  </si>
  <si>
    <t>ciao08ciao</t>
  </si>
  <si>
    <t>Ciao</t>
  </si>
  <si>
    <t>Jeff is taking care of everything Mark left behind when he died. Mark was about to have a visitor, Andrea, an Italian guy he met online. Both of them will have the chance to share memories of the Mark they knew while knowing each other.</t>
  </si>
  <si>
    <t>Yen Tan</t>
  </si>
  <si>
    <t>Alessandro Calza, Yen Tan</t>
  </si>
  <si>
    <t>Chuck Blaum, Adam Neal Smith, Ethel Lung, John S. Boles</t>
  </si>
  <si>
    <t>https://images-na.ssl-images-amazon.com/images/M/MV5BMjE5MzM1MTU1N15BMl5BanBnXkFtZTcwMTg0MjAwMg@@._V1_SX300.jpg</t>
  </si>
  <si>
    <t>http://www.ciaomovie.com/</t>
  </si>
  <si>
    <t>English, Italian, Mandarin, Spanish</t>
  </si>
  <si>
    <t>http://www.imdb.com/title/tt0870089</t>
  </si>
  <si>
    <t>http://www.boxofficemojo.com/movies/?id=ciao.htm</t>
  </si>
  <si>
    <t>http://www.the-numbers.com/movie/Ciao</t>
  </si>
  <si>
    <t>frost/n08ixon</t>
  </si>
  <si>
    <t>Frost/Nixon</t>
  </si>
  <si>
    <t>A dramatic retelling of the post-Watergate television interviews between British talk-show host David Frost and former president Richard Nixon.</t>
  </si>
  <si>
    <t>Nominated for 5 Oscars. Another 21 wins &amp; 71 nominations.</t>
  </si>
  <si>
    <t>Peter Morgan (screenplay), Peter Morgan (play)</t>
  </si>
  <si>
    <t>Frank Langella, Michael Sheen, Sam Rockwell, Kevin Bacon</t>
  </si>
  <si>
    <t>https://images-na.ssl-images-amazon.com/images/M/MV5BMTYxOTI1OTg5MV5BMl5BanBnXkFtZTgwODgwNTcxMTE@._V1_SX300.jpg</t>
  </si>
  <si>
    <t>http://www.frostnixon.net</t>
  </si>
  <si>
    <t>[{'Source': 'Internet Movie Database', 'Value': '7.7/10'}, {'Source': 'Rotten Tomatoes', 'Value': '92%'}, {'Source': 'Metacritic', 'Value': '80/100'}]</t>
  </si>
  <si>
    <t>http://www.imdb.com/title/tt0870111</t>
  </si>
  <si>
    <t>http://www.boxofficemojo.com/movies/?id=frost/nixon.htm</t>
  </si>
  <si>
    <t>http://www.the-numbers.com/movie/Frost/Nixon</t>
  </si>
  <si>
    <t>antichr09rist</t>
  </si>
  <si>
    <t>Antichrist</t>
  </si>
  <si>
    <t>A grieving couple retreat to their cabin in the woods, hoping to repair their broken hearts and troubled marriage. But nature takes its course and things go from bad to worse.</t>
  </si>
  <si>
    <t>Willem Dafoe, Charlotte Gainsbourg, Storm Acheche Sahlstrøm</t>
  </si>
  <si>
    <t>https://images-na.ssl-images-amazon.com/images/M/MV5BMjE3MjQ2ODc1N15BMl5BanBnXkFtZTcwNjYyMzI5Mg@@._V1_SX300.jpg</t>
  </si>
  <si>
    <t>http://www.antichristthemovie.com/?language=en</t>
  </si>
  <si>
    <t>Denmark, Germany, France, Sweden, Italy, Poland</t>
  </si>
  <si>
    <t>[{'Source': 'Internet Movie Database', 'Value': '6.6/10'}, {'Source': 'Rotten Tomatoes', 'Value': '50%'}, {'Source': 'Metacritic', 'Value': '49/100'}]</t>
  </si>
  <si>
    <t>http://www.imdb.com/title/tt0870984</t>
  </si>
  <si>
    <t>http://www.boxofficemojo.com/movies/?id=antichrist.htm</t>
  </si>
  <si>
    <t>http://www.the-numbers.com/movie/Antichrist</t>
  </si>
  <si>
    <t>babymam08mama</t>
  </si>
  <si>
    <t>Baby Mama</t>
  </si>
  <si>
    <t>A successful, single businesswoman who dreams of having a baby discovers she is infertile and hires a working class woman to be her unlikely surrogate.</t>
  </si>
  <si>
    <t>Michael McCullers</t>
  </si>
  <si>
    <t>Amy Poehler, Tina Fey, Greg Kinnear, Dax Shepard</t>
  </si>
  <si>
    <t>https://images-na.ssl-images-amazon.com/images/M/MV5BMTYwNTc1Nzk1N15BMl5BanBnXkFtZTcwNjE4OTI2MQ@@._V1_SX300.jpg</t>
  </si>
  <si>
    <t>http://www.babymamamovie.net/</t>
  </si>
  <si>
    <t>[{'Source': 'Internet Movie Database', 'Value': '6.0/10'}, {'Source': 'Rotten Tomatoes', 'Value': '64%'}, {'Source': 'Metacritic', 'Value': '55/100'}]</t>
  </si>
  <si>
    <t>http://www.imdb.com/title/tt0871426</t>
  </si>
  <si>
    <t>http://www.boxofficemojo.com/movies/?id=babymama.htm</t>
  </si>
  <si>
    <t>http://www.the-numbers.com/movie/Baby-Mama</t>
  </si>
  <si>
    <t>chakde!07ndia</t>
  </si>
  <si>
    <t>Chakde! India</t>
  </si>
  <si>
    <t>Kabir Khan is the coach of the Indian Women's National Hockey Team and his dream is to make his all girls team emerge victorious against all odds.</t>
  </si>
  <si>
    <t>26 wins &amp; 18 nominations.</t>
  </si>
  <si>
    <t>Shimit Amin</t>
  </si>
  <si>
    <t>Jaideep Sahni (dialogue), Jaideep Sahni (screenplay), Jaideep Sahni (story)</t>
  </si>
  <si>
    <t>Shah Rukh Khan, Vidya Malvade, Sagarika Ghatge, Shilpa Shukla</t>
  </si>
  <si>
    <t>https://images-na.ssl-images-amazon.com/images/M/MV5BMTM2MjgyNDE5Nl5BMl5BanBnXkFtZTcwMzM1MDc4MQ@@._V1_SX300.jpg</t>
  </si>
  <si>
    <t>http://www.yashrajfilms.com/</t>
  </si>
  <si>
    <t>[{'Source': 'Internet Movie Database', 'Value': '8.3/10'}, {'Source': 'Rotten Tomatoes', 'Value': '92%'}, {'Source': 'Metacritic', 'Value': '68/100'}]</t>
  </si>
  <si>
    <t>Chak de! India</t>
  </si>
  <si>
    <t>http://www.imdb.com/title/tt0871510</t>
  </si>
  <si>
    <t>Chak DE! India</t>
  </si>
  <si>
    <t>http://www.boxofficemojo.com/movies/?id=chakde!india.htm</t>
  </si>
  <si>
    <t>Chak De India</t>
  </si>
  <si>
    <t>http://www.the-numbers.com/movie/Chak-De-India</t>
  </si>
  <si>
    <t>mysoult10take</t>
  </si>
  <si>
    <t>My Soul to Take</t>
  </si>
  <si>
    <t>A serial killer returns to his hometown to stalk seven children who share the same birthday as the date he was allegedly put to rest.</t>
  </si>
  <si>
    <t>Max Thieriot, John Magaro, Denzel Whitaker, Zena Grey</t>
  </si>
  <si>
    <t>https://images-na.ssl-images-amazon.com/images/M/MV5BMTk4NjE1OTg1MV5BMl5BanBnXkFtZTcwNTgwOTU3Mw@@._V1_SX300.jpg</t>
  </si>
  <si>
    <t>http://www.iamrogue.com/mysoultotake</t>
  </si>
  <si>
    <t>[{'Source': 'Internet Movie Database', 'Value': '4.8/10'}, {'Source': 'Rotten Tomatoes', 'Value': '9%'}, {'Source': 'Metacritic', 'Value': '25/100'}]</t>
  </si>
  <si>
    <t>http://www.imdb.com/title/tt0872230</t>
  </si>
  <si>
    <t>http://www.boxofficemojo.com/movies/?id=mysoultotake.htm</t>
  </si>
  <si>
    <t>http://www.the-numbers.com/movie/My-Soul-to-Take</t>
  </si>
  <si>
    <t>redstat11tate</t>
  </si>
  <si>
    <t>Red State</t>
  </si>
  <si>
    <t>SModcast Pictures</t>
  </si>
  <si>
    <t>Set in Middle America, a group of teens receive an online invitation for sex, though they soon encounter fundamentalists with a much more sinister agenda.</t>
  </si>
  <si>
    <t>Michael Angarano, Deborah Aquila, Nicholas Braun, Ronnie Connell</t>
  </si>
  <si>
    <t>https://images-na.ssl-images-amazon.com/images/M/MV5BMTQyNjMwMzA1MV5BMl5BanBnXkFtZTcwMzQyNDAxNg@@._V1_SX300.jpg</t>
  </si>
  <si>
    <t>http://coopersdell.com/</t>
  </si>
  <si>
    <t>[{'Source': 'Internet Movie Database', 'Value': '6.2/10'}, {'Source': 'Rotten Tomatoes', 'Value': '59%'}, {'Source': 'Metacritic', 'Value': '50/100'}]</t>
  </si>
  <si>
    <t>http://www.imdb.com/title/tt0873886</t>
  </si>
  <si>
    <t>SMod</t>
  </si>
  <si>
    <t>http://www.boxofficemojo.com/movies/?id=redstate.htm</t>
  </si>
  <si>
    <t>http://www.the-numbers.com/movie/Red-State</t>
  </si>
  <si>
    <t>elsewhe09here</t>
  </si>
  <si>
    <t>Elsewhere</t>
  </si>
  <si>
    <t>Koch Entertainment</t>
  </si>
  <si>
    <t>A teen girl disappears after trying to meet men online in order to escape her small town. Apparently, only her best friend worries enough to investigate the mystery.</t>
  </si>
  <si>
    <t>Nathan Hope</t>
  </si>
  <si>
    <t>Nathan Hope, Jess Penner</t>
  </si>
  <si>
    <t>Anna Kendrick, Paul Wesley, Tania Raymonde, Chuck Carter</t>
  </si>
  <si>
    <t>https://images-na.ssl-images-amazon.com/images/M/MV5BMjEyMjA3Mjg2M15BMl5BanBnXkFtZTcwNDY5NjU1Mg@@._V1_SX300.jpg</t>
  </si>
  <si>
    <t>http://www.imdb.com/title/tt0874271</t>
  </si>
  <si>
    <t>prettyu08ople</t>
  </si>
  <si>
    <t>Pretty Ugly People</t>
  </si>
  <si>
    <t>Osiris Entertainment</t>
  </si>
  <si>
    <t>Lucy has always used food to escape life's problems, but when this self-titled "fat friend" lures her group of old college buddies to the Montana wilderness, she reveals a new self - skinny, beautiful and still flawed.</t>
  </si>
  <si>
    <t>Tate Taylor</t>
  </si>
  <si>
    <t>Missi Pyle, Melissa McCarthy, Larry Sullivan, Phillip David Lewis</t>
  </si>
  <si>
    <t>https://images-na.ssl-images-amazon.com/images/M/MV5BNDcyNjg1MzkxOV5BMl5BanBnXkFtZTcwOTc4ODc3Mg@@._V1_SX300.jpg</t>
  </si>
  <si>
    <t>http://www.prettyuglypeople.com/PUP-index.html</t>
  </si>
  <si>
    <t>http://www.imdb.com/title/tt0874425</t>
  </si>
  <si>
    <t>Osiris</t>
  </si>
  <si>
    <t>http://www.boxofficemojo.com/movies/?id=prettyuglypeople.htm</t>
  </si>
  <si>
    <t>nine09nine</t>
  </si>
  <si>
    <t>Nine</t>
  </si>
  <si>
    <t>Famous film director Guido Contini struggles to find harmony in his professional and personal lives, as he engages in dramatic relationships with his wife, his mistress, his muse, his agent, and his mother.</t>
  </si>
  <si>
    <t>Nominated for 4 Oscars. Another 8 wins &amp; 56 nominations.</t>
  </si>
  <si>
    <t>Michael Tolkin (screenplay), Anthony Minghella (screenplay), Arthur Kopit (Broadway musical "Nine"), Maury Yeston (Broadway musical "Nine"), Mario Fratti (Broadway musical "Nine" Italian original)</t>
  </si>
  <si>
    <t>Daniel Day-Lewis, Sandro Dori, Nicole Kidman, Marion Cotillard</t>
  </si>
  <si>
    <t>https://images-na.ssl-images-amazon.com/images/M/MV5BMTY5ODA2MzQxMl5BMl5BanBnXkFtZTcwMTI4NTEwMw@@._V1_SX300.jpg</t>
  </si>
  <si>
    <t>http://nine-movie.com/</t>
  </si>
  <si>
    <t>[{'Source': 'Internet Movie Database', 'Value': '5.8/10'}, {'Source': 'Rotten Tomatoes', 'Value': '38%'}, {'Source': 'Metacritic', 'Value': '49/100'}]</t>
  </si>
  <si>
    <t>http://www.imdb.com/title/tt0875034</t>
  </si>
  <si>
    <t>http://www.boxofficemojo.com/movies/?id=nine.htm</t>
  </si>
  <si>
    <t>http://www.the-numbers.com/movie/Nine</t>
  </si>
  <si>
    <t>99franc07ancs</t>
  </si>
  <si>
    <t>99 francs</t>
  </si>
  <si>
    <t>Equinoxe Films</t>
  </si>
  <si>
    <t>The life of Octave Parango, a flamboyant ad designer, filled with success, satire, misery and love.</t>
  </si>
  <si>
    <t>Jan Kounen</t>
  </si>
  <si>
    <t>Nicolas Charlet (screenplay), Bruno Lavaine (screenplay), Jan Kounen (screenplay), Frédéric Beigbeder (novel)</t>
  </si>
  <si>
    <t>Jean Dujardin, Jocelyn Quivrin, Patrick Mille, Vahina Giocante</t>
  </si>
  <si>
    <t>https://images-na.ssl-images-amazon.com/images/M/MV5BMTQxMTc3MDIzNl5BMl5BanBnXkFtZTcwODkyMjA0Mg@@._V1_SX300.jpg</t>
  </si>
  <si>
    <t>http://www.99francs-lefilm.com/</t>
  </si>
  <si>
    <t>http://www.imdb.com/title/tt0875113</t>
  </si>
  <si>
    <t>http://www.the-numbers.com/movie/99-francs</t>
  </si>
  <si>
    <t>tohavea06hold</t>
  </si>
  <si>
    <t>To Have and to Hold</t>
  </si>
  <si>
    <t>On the surface, Meg and Tom Davidson are in a happy marriage. There is, however, an underlying tension between the two because of Meg's part-time job as a real estate agent, which was ...</t>
  </si>
  <si>
    <t>Terry Ingram</t>
  </si>
  <si>
    <t>Joseph Lawlor, Robert Sax</t>
  </si>
  <si>
    <t>Justine Bateman, Sebastian Spence, William MacDonald, Jessica Lowndes</t>
  </si>
  <si>
    <t>https://images-na.ssl-images-amazon.com/images/M/MV5BMTkxNDA0NjkzNV5BMl5BanBnXkFtZTgwNjU0ODQzNzE@._V1_SX300.jpg</t>
  </si>
  <si>
    <t>http://www.imdb.com/title/tt0876154</t>
  </si>
  <si>
    <t>zombied06ries</t>
  </si>
  <si>
    <t>Zombie Diaries, The</t>
  </si>
  <si>
    <t>Cinedigm Entertainment</t>
  </si>
  <si>
    <t>In the early part of the 21st century, an unknown deadly virus is spreading among the population. The planet becomes infested with a new threat unlike any other The Undead. Three compelling...</t>
  </si>
  <si>
    <t>Michael G. Bartlett, Kevin Gates</t>
  </si>
  <si>
    <t>Scott Ainslie, Toby Bowman, Victoria Summer, Juliet Forester</t>
  </si>
  <si>
    <t>https://images-na.ssl-images-amazon.com/images/M/MV5BMTc0NTk4NjMzOF5BMl5BanBnXkFtZTcwMzk2OTIwMg@@._V1_SX300.jpg</t>
  </si>
  <si>
    <t>http://www.zombiediaries.com/</t>
  </si>
  <si>
    <t>The Zombie Diaries</t>
  </si>
  <si>
    <t>http://www.imdb.com/title/tt0876294</t>
  </si>
  <si>
    <t>ponyo08onyo</t>
  </si>
  <si>
    <t>Gake no ue no Ponyo</t>
  </si>
  <si>
    <t>A five year-old boy develops a relationship with Ponyo, a goldfish princess who longs to become a human after falling in love with him.</t>
  </si>
  <si>
    <t>11 wins &amp; 19 nominations.</t>
  </si>
  <si>
    <t>Tomoko Yamaguchi, Kazushige Nagashima, Yûki Amami, George Tokoro</t>
  </si>
  <si>
    <t>https://images-na.ssl-images-amazon.com/images/M/MV5BMjA5NzkxNTg2MF5BMl5BanBnXkFtZTcwMTA3MjU1Mg@@._V1_SX300.jpg</t>
  </si>
  <si>
    <t>http://www.disney.com/Ponyo</t>
  </si>
  <si>
    <t>[{'Source': 'Internet Movie Database', 'Value': '7.7/10'}, {'Source': 'Rotten Tomatoes', 'Value': '92%'}, {'Source': 'Metacritic', 'Value': '86/100'}]</t>
  </si>
  <si>
    <t>Ponyo</t>
  </si>
  <si>
    <t>http://www.imdb.com/title/tt0876563</t>
  </si>
  <si>
    <t>http://www.the-numbers.com/movie/Gake-no-ue-no-Ponyo</t>
  </si>
  <si>
    <t>talesfr06udge</t>
  </si>
  <si>
    <t>Tales from the Grudge</t>
  </si>
  <si>
    <t>Toby Wilkins</t>
  </si>
  <si>
    <t>Ben Ketai</t>
  </si>
  <si>
    <t>Stefanie Butler, Anna Moon, Jenna Morganelli, Alexander Morse</t>
  </si>
  <si>
    <t>https://images-na.ssl-images-amazon.com/images/M/MV5BNmMwM2FmN2QtYzRjMy00NzU0LThlNTktMjQzNzVjYjRlMGQ0XkEyXkFqcGdeQXVyNjc5ODUzODU@._V1_SX300.jpg</t>
  </si>
  <si>
    <t>http://www.imdb.com/title/tt0877368</t>
  </si>
  <si>
    <t>blindsi09side</t>
  </si>
  <si>
    <t>Blind Side, The</t>
  </si>
  <si>
    <t>The story of Michael Oher, a homeless and traumatized boy who became an All American football player and first round NFL draft pick with the help of a caring woman and her family.</t>
  </si>
  <si>
    <t>Won 1 Oscar. Another 7 wins &amp; 30 nominations.</t>
  </si>
  <si>
    <t>John Lee Hancock, Michael Lewis (book)</t>
  </si>
  <si>
    <t>Sandra Bullock, Tim McGraw, Quinton Aaron, Jae Head</t>
  </si>
  <si>
    <t>https://images-na.ssl-images-amazon.com/images/M/MV5BMjEzOTE3ODM3OF5BMl5BanBnXkFtZTcwMzYyODI4Mg@@._V1_SX300.jpg</t>
  </si>
  <si>
    <t>http://www.TheBlindSideMovie.com</t>
  </si>
  <si>
    <t>[{'Source': 'Internet Movie Database', 'Value': '7.7/10'}, {'Source': 'Rotten Tomatoes', 'Value': '66%'}, {'Source': 'Metacritic', 'Value': '53/100'}]</t>
  </si>
  <si>
    <t>The Blind Side</t>
  </si>
  <si>
    <t>http://www.imdb.com/title/tt0878804</t>
  </si>
  <si>
    <t>http://www.boxofficemojo.com/movies/?id=theblindside.htm</t>
  </si>
  <si>
    <t>http://www.the-numbers.com/movie/The-Blind-Side</t>
  </si>
  <si>
    <t>pleaseg10give</t>
  </si>
  <si>
    <t>Please Give</t>
  </si>
  <si>
    <t>In New York City, a husband and wife butt heads with the granddaughters of the elderly woman who lives in the apartment the couple owns.</t>
  </si>
  <si>
    <t>Rebecca Hall, Elizabeth Keener, Elise Ivy, Catherine Keener</t>
  </si>
  <si>
    <t>https://images-na.ssl-images-amazon.com/images/M/MV5BNTczOTAxOTMyM15BMl5BanBnXkFtZTcwMTgyNTIyMw@@._V1_SX300.jpg</t>
  </si>
  <si>
    <t>http://www.sonyclassics.com/pleasegive/</t>
  </si>
  <si>
    <t>[{'Source': 'Internet Movie Database', 'Value': '6.6/10'}, {'Source': 'Rotten Tomatoes', 'Value': '86%'}, {'Source': 'Metacritic', 'Value': '78/100'}]</t>
  </si>
  <si>
    <t>http://www.imdb.com/title/tt0878835</t>
  </si>
  <si>
    <t>http://www.boxofficemojo.com/movies/?id=pleasegive.htm</t>
  </si>
  <si>
    <t>http://www.the-numbers.com/movie/Please-Give</t>
  </si>
  <si>
    <t>eatpray10love</t>
  </si>
  <si>
    <t>Eat, Pray, Love</t>
  </si>
  <si>
    <t>A married woman realizes how unhappy her marriage really is, and that her life needs to go in a different direction. After a painful divorce, she takes off on a round-the-world journey to "find herself".</t>
  </si>
  <si>
    <t>Ryan Murphy (screenplay), Jennifer Salt (screenplay), Elizabeth Gilbert (book)</t>
  </si>
  <si>
    <t>Julia Roberts, I. Gusti Ayu Puspawati, Hadi Subiyanto, Billy Crudup</t>
  </si>
  <si>
    <t>https://images-na.ssl-images-amazon.com/images/M/MV5BMTY5NDkyNzkyM15BMl5BanBnXkFtZTcwNDQyNDk0Mw@@._V1_SX300.jpg</t>
  </si>
  <si>
    <t>http://www.sonypictures.com/movies/eatpraylove/</t>
  </si>
  <si>
    <t>[{'Source': 'Internet Movie Database', 'Value': '5.7/10'}, {'Source': 'Rotten Tomatoes', 'Value': '36%'}, {'Source': 'Metacritic', 'Value': '50/100'}]</t>
  </si>
  <si>
    <t>Eat Pray Love</t>
  </si>
  <si>
    <t>http://www.imdb.com/title/tt0879870</t>
  </si>
  <si>
    <t>http://www.boxofficemojo.com/movies/?id=eatpraylove.htm</t>
  </si>
  <si>
    <t>http://www.the-numbers.com/movie/Eat-Pray-Love</t>
  </si>
  <si>
    <t>edgeofh07aven</t>
  </si>
  <si>
    <t>Auf der anderen Seite</t>
  </si>
  <si>
    <t>A Turkish man travels to Istanbul to find the daughter of his father's former girlfriend.</t>
  </si>
  <si>
    <t>32 wins &amp; 15 nominations.</t>
  </si>
  <si>
    <t>Baki Davrak, Gürsoy Gemec, Cengiz Daner, Tuncel Kurtiz</t>
  </si>
  <si>
    <t>https://images-na.ssl-images-amazon.com/images/M/MV5BMzgxMzYyNzAyOF5BMl5BanBnXkFtZTcwODY5MjY3MQ@@._V1_SX300.jpg</t>
  </si>
  <si>
    <t>http://www.yasaminkiyisinda.com/</t>
  </si>
  <si>
    <t>Germany, Turkey, Italy</t>
  </si>
  <si>
    <t>[{'Source': 'Internet Movie Database', 'Value': '7.9/10'}, {'Source': 'Rotten Tomatoes', 'Value': '89%'}, {'Source': 'Metacritic', 'Value': '85/100'}]</t>
  </si>
  <si>
    <t>The Edge of Heaven</t>
  </si>
  <si>
    <t>http://www.imdb.com/title/tt0880502</t>
  </si>
  <si>
    <t>http://www.the-numbers.com/movie/Auf-der-anderen-Seite</t>
  </si>
  <si>
    <t>allabou09teve</t>
  </si>
  <si>
    <t>All About Steve</t>
  </si>
  <si>
    <t>Convinced that a CCN cameraman is her true love, an eccentric crossword puzzler trails him as he travels all over the country, hoping to convince him that they belong together.</t>
  </si>
  <si>
    <t>Phil Traill</t>
  </si>
  <si>
    <t>Kim Barker</t>
  </si>
  <si>
    <t>Sandra Bullock, Thomas Haden Church, Bradley Cooper, Ken Jeong</t>
  </si>
  <si>
    <t>https://images-na.ssl-images-amazon.com/images/M/MV5BMTA5MTQxOTE2OTReQTJeQWpwZ15BbWU3MDY5NzI4NzI@._V1_SX300.jpg</t>
  </si>
  <si>
    <t>http://www.allaboutstevemovie.com/</t>
  </si>
  <si>
    <t>English, Spanish, French, American Sign Language</t>
  </si>
  <si>
    <t>[{'Source': 'Internet Movie Database', 'Value': '4.8/10'}, {'Source': 'Rotten Tomatoes', 'Value': '7%'}, {'Source': 'Metacritic', 'Value': '17/100'}]</t>
  </si>
  <si>
    <t>http://www.imdb.com/title/tt0881891</t>
  </si>
  <si>
    <t>http://www.boxofficemojo.com/movies/?id=allaboutsteve.htm</t>
  </si>
  <si>
    <t>http://www.the-numbers.com/movie/All-About-Steve</t>
  </si>
  <si>
    <t>threeki08agon</t>
  </si>
  <si>
    <t>Three Kingdoms: Resurrection of the Dragon</t>
  </si>
  <si>
    <t>Amero PT</t>
  </si>
  <si>
    <t>His country torn asunder by civil war, Zhao Zilong, a common man heeds the call of duty and from the humblest of roots rises through the ranks on wings of courage and cunning to command an ...</t>
  </si>
  <si>
    <t>Daniel Lee</t>
  </si>
  <si>
    <t>Ho Leung Lau, Daniel Lee, Guanzhong Luo (novel)</t>
  </si>
  <si>
    <t>Andy Lau, Sammo Kam-Bo Hung, Maggie Q, Cunxin Pu</t>
  </si>
  <si>
    <t>https://images-na.ssl-images-amazon.com/images/M/MV5BMTU0MzczOTIwNV5BMl5BanBnXkFtZTgwNDEzODg0MDE@._V1_SX300.jpg</t>
  </si>
  <si>
    <t>China, South Korea, Hong Kong</t>
  </si>
  <si>
    <t>http://www.imdb.com/title/tt0882978</t>
  </si>
  <si>
    <t>mist07mist</t>
  </si>
  <si>
    <t>Mist, The</t>
  </si>
  <si>
    <t>A freak storm unleashes a species of bloodthirsty creatures on a small town, where a small band of citizens hole up in a supermarket and fight for their lives.</t>
  </si>
  <si>
    <t>Frank Darabont (screenplay), Stephen King (novel)</t>
  </si>
  <si>
    <t>Thomas Jane, Marcia Gay Harden, Laurie Holden, Andre Braugher</t>
  </si>
  <si>
    <t>https://images-na.ssl-images-amazon.com/images/M/MV5BMTU2NjQyNDY1Ml5BMl5BanBnXkFtZTcwMTk1MDU1MQ@@._V1_SX300.jpg</t>
  </si>
  <si>
    <t>http://www.themist-movie.com/</t>
  </si>
  <si>
    <t>[{'Source': 'Internet Movie Database', 'Value': '7.2/10'}, {'Source': 'Rotten Tomatoes', 'Value': '72%'}, {'Source': 'Metacritic', 'Value': '58/100'}]</t>
  </si>
  <si>
    <t>The Mist</t>
  </si>
  <si>
    <t>http://www.imdb.com/title/tt0884328</t>
  </si>
  <si>
    <t>http://www.boxofficemojo.com/movies/?id=themist.htm</t>
  </si>
  <si>
    <t>http://www.the-numbers.com/movie/The-Mist</t>
  </si>
  <si>
    <t>legends13turn</t>
  </si>
  <si>
    <t>Legends of Oz: Dorothy's Return</t>
  </si>
  <si>
    <t>Clarius Entertainment</t>
  </si>
  <si>
    <t>Shortly after a tornado rips through her Kansas home, Dorothy returns to Oz to save her friends from a villainous jester.</t>
  </si>
  <si>
    <t>Will Finn, Dan St. Pierre</t>
  </si>
  <si>
    <t>Roger S. Baum (novel), Randi Barnes (screenplay), Adam Balsam (screenplay), Dan St. Pierre (contributing writer)</t>
  </si>
  <si>
    <t>Dan Aykroyd, James Belushi, Kelsey Grammer, Lea Michele</t>
  </si>
  <si>
    <t>https://images-na.ssl-images-amazon.com/images/M/MV5BMTQ0Nzg3ODc1NF5BMl5BanBnXkFtZTgwNTYzNjQzMTE@._V1_SX300.jpg</t>
  </si>
  <si>
    <t>http://www.legendsofozmovie.com/</t>
  </si>
  <si>
    <t>[{'Source': 'Internet Movie Database', 'Value': '5.6/10'}, {'Source': 'Rotten Tomatoes', 'Value': '16%'}, {'Source': 'Metacritic', 'Value': '25/100'}]</t>
  </si>
  <si>
    <t>http://www.imdb.com/title/tt0884726</t>
  </si>
  <si>
    <t>CE</t>
  </si>
  <si>
    <t>http://www.boxofficemojo.com/movies/?id=legendsofozdorothysreturn.htm</t>
  </si>
  <si>
    <t>Legends of Oz: Dorothy’s Return</t>
  </si>
  <si>
    <t>http://www.the-numbers.com/movie/Legends-of-Oz:-Dorothy’s-Return</t>
  </si>
  <si>
    <t>wedding15nger</t>
  </si>
  <si>
    <t>Wedding Ringer, The</t>
  </si>
  <si>
    <t>Two weeks shy of his wedding, a socially awkward guy enters into a charade by hiring the owner of a company that provides best men for grooms in need.</t>
  </si>
  <si>
    <t>Jeremy Garelick</t>
  </si>
  <si>
    <t>Jeremy Garelick, Jay Lavender</t>
  </si>
  <si>
    <t>Kevin Hart, Josh Gad, Affion Crockett, Kaley Cuoco</t>
  </si>
  <si>
    <t>https://images-na.ssl-images-amazon.com/images/M/MV5BMTk3MjQyNTUxNl5BMl5BanBnXkFtZTgwNjM3Mjk1MzE@._V1_SX300.jpg</t>
  </si>
  <si>
    <t>http://https://www.facebook.com/WeddingRinger</t>
  </si>
  <si>
    <t>[{'Source': 'Internet Movie Database', 'Value': '6.7/10'}, {'Source': 'Rotten Tomatoes', 'Value': '29%'}, {'Source': 'Metacritic', 'Value': '35/100'}]</t>
  </si>
  <si>
    <t>The Wedding Ringer</t>
  </si>
  <si>
    <t>http://www.imdb.com/title/tt0884732</t>
  </si>
  <si>
    <t>http://www.boxofficemojo.com/movies/?id=theweddingringer.htm</t>
  </si>
  <si>
    <t>http://www.the-numbers.com/movie/The-Wedding-Ringer</t>
  </si>
  <si>
    <t>wool10006100%</t>
  </si>
  <si>
    <t>Wool 100%</t>
  </si>
  <si>
    <t>Cinema Epoch</t>
  </si>
  <si>
    <t>A pair of elderly junk collectors find their lives turned upside down when their latest procurement brings them into contact with an obsessive young knitter in the hallucinogenic feature debut of prominent short filmmaker Mai Tominaga.</t>
  </si>
  <si>
    <t>Mai Tominaga</t>
  </si>
  <si>
    <t>Mai Tominaga (screenplay)</t>
  </si>
  <si>
    <t>Kyôko Kishida, Kazuko Yoshiyuki, Ayu Kitaura, Sayuri Fujii</t>
  </si>
  <si>
    <t>https://images-na.ssl-images-amazon.com/images/M/MV5BMTgxODYzMDg5NF5BMl5BanBnXkFtZTcwMjk1MDE4MQ@@._V1_SX300.jpg</t>
  </si>
  <si>
    <t>http://www.klockworx.com/wool</t>
  </si>
  <si>
    <t>http://www.imdb.com/title/tt0884819</t>
  </si>
  <si>
    <t>daysand07ouds</t>
  </si>
  <si>
    <t>Days and Clouds</t>
  </si>
  <si>
    <t>A well-off and sophisticated couple struggles to stay together after the husband loses his job.</t>
  </si>
  <si>
    <t>6 wins &amp; 35 nominations.</t>
  </si>
  <si>
    <t>Silvio Soldini (story), Doriana Leondeff (story), Francesco Piccolo (story), Silvio Soldini (screenplay), Doriana Leondeff (screenplay), Francesco Piccolo (screenplay), Federica Pontremoli (screenplay)</t>
  </si>
  <si>
    <t>Margherita Buy, Antonio Albanese, Giuseppe Battiston, Alba Rohrwacher</t>
  </si>
  <si>
    <t>https://images-na.ssl-images-amazon.com/images/M/MV5BMTQ5MTg5NTE4OF5BMl5BanBnXkFtZTcwMDQ4NTQwMg@@._V1_SX300.jpg</t>
  </si>
  <si>
    <t>[{'Source': 'Internet Movie Database', 'Value': '6.9/10'}, {'Source': 'Rotten Tomatoes', 'Value': '81%'}, {'Source': 'Metacritic', 'Value': '69/100'}]</t>
  </si>
  <si>
    <t>http://www.imdb.com/title/tt0887732</t>
  </si>
  <si>
    <t>Giorni e nuvole</t>
  </si>
  <si>
    <t>http://www.the-numbers.com/movie/Giorni-e-nuvole</t>
  </si>
  <si>
    <t>howabou07tyou</t>
  </si>
  <si>
    <t>How About You</t>
  </si>
  <si>
    <t>HOW ABOUT YOU tells the story of Ellie, a young woman left in charge of the residential home run by her older sister, over the Christmas period. Whilst most of the residents have left to ...</t>
  </si>
  <si>
    <t>Anthony Byrne</t>
  </si>
  <si>
    <t>Maeve Binchy (short story), Jean Pasley (screenplay)</t>
  </si>
  <si>
    <t>Joss Ackland, Hayley Atwell, Orla Brady, Kevin Flood</t>
  </si>
  <si>
    <t>https://images-na.ssl-images-amazon.com/images/M/MV5BMTc2NjI2MjgwMl5BMl5BanBnXkFtZTcwMjMyNTY1Mw@@._V1_SX300.jpg</t>
  </si>
  <si>
    <t>[{'Source': 'Internet Movie Database', 'Value': '6.9/10'}, {'Source': 'Rotten Tomatoes', 'Value': '64%'}, {'Source': 'Metacritic', 'Value': '50/100'}]</t>
  </si>
  <si>
    <t>How About You...</t>
  </si>
  <si>
    <t>http://www.imdb.com/title/tt0887745</t>
  </si>
  <si>
    <t>http://www.boxofficemojo.com/movies/?id=howaboutyou.htm</t>
  </si>
  <si>
    <t>http://www.the-numbers.com/movie/How-About-You</t>
  </si>
  <si>
    <t>burnaft08ding</t>
  </si>
  <si>
    <t>Burn After Reading</t>
  </si>
  <si>
    <t>A disk containing mysterious information from a CIA agent ends up in the hands of two unscrupulous and daft gym employees who attempt to sell it.</t>
  </si>
  <si>
    <t>Nominated for 2 Golden Globes. Another 5 wins &amp; 27 nominations.</t>
  </si>
  <si>
    <t>George Clooney, Frances McDormand, Brad Pitt, John Malkovich</t>
  </si>
  <si>
    <t>https://images-na.ssl-images-amazon.com/images/M/MV5BMTczNjQxODE0N15BMl5BanBnXkFtZTcwMzIxMjc3MQ@@._V1_SX300.jpg</t>
  </si>
  <si>
    <t>http://www.burnafterreading.com--live.com/</t>
  </si>
  <si>
    <t>[{'Source': 'Internet Movie Database', 'Value': '7.0/10'}, {'Source': 'Rotten Tomatoes', 'Value': '78%'}, {'Source': 'Metacritic', 'Value': '63/100'}]</t>
  </si>
  <si>
    <t>http://www.imdb.com/title/tt0887883</t>
  </si>
  <si>
    <t>http://www.boxofficemojo.com/movies/?id=burnafterreading.htm</t>
  </si>
  <si>
    <t>http://www.the-numbers.com/movie/Burn-After-Reading</t>
  </si>
  <si>
    <t>hurtloc08cker</t>
  </si>
  <si>
    <t>Hurt Locker, The</t>
  </si>
  <si>
    <t>During the Iraq War, a Sergeant recently assigned to an army bomb squad is put at odds with his squad mates due to his maverick way of handling his work.</t>
  </si>
  <si>
    <t>Won 6 Oscars. Another 117 wins &amp; 126 nominations.</t>
  </si>
  <si>
    <t>Mark Boal</t>
  </si>
  <si>
    <t>Jeremy Renner, Anthony Mackie, Brian Geraghty, Guy Pearce</t>
  </si>
  <si>
    <t>https://images-na.ssl-images-amazon.com/images/M/MV5BNzEwNzQ1NjczM15BMl5BanBnXkFtZTcwNTk3MTE1Mg@@._V1_SX300.jpg</t>
  </si>
  <si>
    <t>http://www.thehurtlocker-movie.com/</t>
  </si>
  <si>
    <t>[{'Source': 'Internet Movie Database', 'Value': '7.6/10'}, {'Source': 'Rotten Tomatoes', 'Value': '98%'}, {'Source': 'Metacritic', 'Value': '94/100'}]</t>
  </si>
  <si>
    <t>The Hurt Locker</t>
  </si>
  <si>
    <t>http://www.imdb.com/title/tt0887912</t>
  </si>
  <si>
    <t>http://www.boxofficemojo.com/movies/?id=thehurtlocker.htm</t>
  </si>
  <si>
    <t>http://www.the-numbers.com/movie/The-Hurt-Locker</t>
  </si>
  <si>
    <t>whilesh08sout</t>
  </si>
  <si>
    <t>While She Was Out</t>
  </si>
  <si>
    <t>Della Myers is an overwhelmed upper-middle-class housewife who lives in a large house in the suburbs with her twin children and her abusive husband, Kenneth. Kenneth lets Della know that he...</t>
  </si>
  <si>
    <t>Susan Montford</t>
  </si>
  <si>
    <t>Edward Bryant (short story), Susan Montford</t>
  </si>
  <si>
    <t>Kim Basinger, Lukas Haas, Craig Sheffer, Jamie Starr</t>
  </si>
  <si>
    <t>https://images-na.ssl-images-amazon.com/images/M/MV5BMTk5OTUwMzk1Ml5BMl5BanBnXkFtZTcwNDIyMjMzMg@@._V1_SX300.jpg</t>
  </si>
  <si>
    <t>http://www.whileshewasout.com/</t>
  </si>
  <si>
    <t>[{'Source': 'Internet Movie Database', 'Value': '4.8/10'}, {'Source': 'Rotten Tomatoes', 'Value': '31%'}, {'Source': 'Metacritic', 'Value': '40/100'}]</t>
  </si>
  <si>
    <t>http://www.imdb.com/title/tt0887971</t>
  </si>
  <si>
    <t>http://www.boxofficemojo.com/movies/?id=whileshewasout.htm</t>
  </si>
  <si>
    <t>http://www.the-numbers.com/movie/While-She-Was-Out</t>
  </si>
  <si>
    <t>fiveacr06eyes</t>
  </si>
  <si>
    <t>Five Across the Eyes</t>
  </si>
  <si>
    <t>The teenagers Isabella, Jamie, Melanie, Caroline and Stephanie are lost in a shortcut they took in their way back home. The inexperienced Bell is driving her mother's van and is worried ...</t>
  </si>
  <si>
    <t>Greg Swinson, Ryan Thiessen</t>
  </si>
  <si>
    <t>Marshall Hicks (story), Greg Swinson (screenplay)</t>
  </si>
  <si>
    <t>Sandra Paduch, Danielle Lilley, Mia Yi, Angela Brunda</t>
  </si>
  <si>
    <t>https://images-na.ssl-images-amazon.com/images/M/MV5BMTQ5ODk3NTM2Nl5BMl5BanBnXkFtZTcwMDU4NzA1MQ@@._V1_SX300.jpg</t>
  </si>
  <si>
    <t>http://fate.traumaoneentertainment.com</t>
  </si>
  <si>
    <t>[{'Source': 'Internet Movie Database', 'Value': '2.7/10'}]</t>
  </si>
  <si>
    <t>http://www.imdb.com/title/tt0888019</t>
  </si>
  <si>
    <t>switchi10tchi</t>
  </si>
  <si>
    <t>Switch, The</t>
  </si>
  <si>
    <t>Seven years after the fact, a man comes to the realization that he was the sperm donor for his best friend's boy.</t>
  </si>
  <si>
    <t>Allan Loeb (screenplay), Jeffrey Eugenides (short story "Baster")</t>
  </si>
  <si>
    <t>Jason Bateman, Victor Pagan, Jennifer Aniston, Jeff Goldblum</t>
  </si>
  <si>
    <t>https://images-na.ssl-images-amazon.com/images/M/MV5BODQ5ODc0MjU1N15BMl5BanBnXkFtZTcwMTc3NzcyMw@@._V1_SX300.jpg</t>
  </si>
  <si>
    <t>http://theswitch-movie.com</t>
  </si>
  <si>
    <t>[{'Source': 'Internet Movie Database', 'Value': '6.1/10'}, {'Source': 'Rotten Tomatoes', 'Value': '51%'}, {'Source': 'Metacritic', 'Value': '52/100'}]</t>
  </si>
  <si>
    <t>The Switch</t>
  </si>
  <si>
    <t>http://www.imdb.com/title/tt0889573</t>
  </si>
  <si>
    <t>http://www.boxofficemojo.com/movies/?id=theswitch.htm</t>
  </si>
  <si>
    <t>http://www.the-numbers.com/movie/The-Switch</t>
  </si>
  <si>
    <t>bruno09runo</t>
  </si>
  <si>
    <t>Brüno</t>
  </si>
  <si>
    <t>Flamboyant and gay Austrian Brüno looks for new fame in America.</t>
  </si>
  <si>
    <t>Sacha Baron Cohen (screenplay), Anthony Hines (screenplay), Dan Mazer (screenplay), Jeff Schaffer (screenplay), Sacha Baron Cohen (story), Peter Baynham (story), Anthony Hines (story), Dan Mazer (story), Sacha Baron Cohen (character)</t>
  </si>
  <si>
    <t>Sacha Baron Cohen, Gustaf Hammarsten, Clifford Bañagale, Chibundu Orukwowu</t>
  </si>
  <si>
    <t>https://images-na.ssl-images-amazon.com/images/M/MV5BMTUwNDIwNDE5MV5BMl5BanBnXkFtZTcwMDA2MzA1Mg@@._V1_SX300.jpg</t>
  </si>
  <si>
    <t>http://www.meinspace.com/bruno</t>
  </si>
  <si>
    <t>[{'Source': 'Internet Movie Database', 'Value': '5.8/10'}, {'Source': 'Rotten Tomatoes', 'Value': '68%'}, {'Source': 'Metacritic', 'Value': '54/100'}]</t>
  </si>
  <si>
    <t>http://www.imdb.com/title/tt0889583</t>
  </si>
  <si>
    <t>Bruno</t>
  </si>
  <si>
    <t>http://www.boxofficemojo.com/movies/?id=bruno.htm</t>
  </si>
  <si>
    <t>http://www.the-numbers.com/movie/Brüno</t>
  </si>
  <si>
    <t>tobefat07keme</t>
  </si>
  <si>
    <t>Fat Like Me</t>
  </si>
  <si>
    <t>A &amp; E</t>
  </si>
  <si>
    <t>As part of a film project, a physically fit teenager dons a fat suit to gain experience of the hardships facing overweight high school students.</t>
  </si>
  <si>
    <t>Michelle Lovretta</t>
  </si>
  <si>
    <t>Kaley Cuoco, Melissa Halstrom, Michael Phenicie, Rachel Cairns</t>
  </si>
  <si>
    <t>https://images-na.ssl-images-amazon.com/images/M/MV5BNTMzNDkyNjg0M15BMl5BanBnXkFtZTcwNTk0OTEyMw@@._V1_SX300.jpg</t>
  </si>
  <si>
    <t>To Be Fat Like Me</t>
  </si>
  <si>
    <t>http://www.imdb.com/title/tt0889600</t>
  </si>
  <si>
    <t>sawiv07awiv</t>
  </si>
  <si>
    <t>Saw IV</t>
  </si>
  <si>
    <t>Despite Jigsaw's death, and in order to save the lives of two of his colleagues, Lieutenant Rigg is forced to take part in a new game, which promises to test him to the limit.</t>
  </si>
  <si>
    <t>Patrick Melton (screenplay), Marcus Dunstan (screenplay), Patrick Melton (story), Marcus Dunstan (story), Thomas Fenton (story)</t>
  </si>
  <si>
    <t>Tobin Bell, Costas Mandylor, Scott Patterson, Betsy Russell</t>
  </si>
  <si>
    <t>https://images-na.ssl-images-amazon.com/images/M/MV5BNjc0NjUyNzg3MF5BMl5BanBnXkFtZTYwODMxOTM3._V1_SX300.jpg</t>
  </si>
  <si>
    <t>http://www.saw4.com</t>
  </si>
  <si>
    <t>[{'Source': 'Internet Movie Database', 'Value': '5.9/10'}, {'Source': 'Rotten Tomatoes', 'Value': '17%'}, {'Source': 'Metacritic', 'Value': '36/100'}]</t>
  </si>
  <si>
    <t>http://www.imdb.com/title/tt0890870</t>
  </si>
  <si>
    <t>http://www.boxofficemojo.com/movies/?id=sawiv.htm</t>
  </si>
  <si>
    <t>http://www.the-numbers.com/movie/Saw-IV</t>
  </si>
  <si>
    <t>lionsfo07ambs</t>
  </si>
  <si>
    <t>Lions for lambs</t>
  </si>
  <si>
    <t>Injuries sustained by two Army rangers behind enemy lines in Afghanistan set off a sequence of events involving a congressman, a journalist and a professor.</t>
  </si>
  <si>
    <t>Matthew Michael Carnahan</t>
  </si>
  <si>
    <t>Robert Redford, Meryl Streep, Tom Cruise, Michael Peña</t>
  </si>
  <si>
    <t>https://images-na.ssl-images-amazon.com/images/M/MV5BMTcyMzc0MzYyM15BMl5BanBnXkFtZTcwMTM2NDk0NA@@._V1_SX300.jpg</t>
  </si>
  <si>
    <t>http://lionsforlambs.unitedartists.com/</t>
  </si>
  <si>
    <t>[{'Source': 'Internet Movie Database', 'Value': '6.2/10'}, {'Source': 'Rotten Tomatoes', 'Value': '27%'}, {'Source': 'Metacritic', 'Value': '47/100'}]</t>
  </si>
  <si>
    <t>Lions for Lambs</t>
  </si>
  <si>
    <t>http://www.imdb.com/title/tt0891527</t>
  </si>
  <si>
    <t>http://www.boxofficemojo.com/movies/?id=lionsforlambs.htm</t>
  </si>
  <si>
    <t>http://www.the-numbers.com/movie/Lions-for-Lambs</t>
  </si>
  <si>
    <t>steam07team</t>
  </si>
  <si>
    <t>Steam</t>
  </si>
  <si>
    <t>Steam tells the stories of three women, linked only by the steam room at the local gym. The women seem "stuck" in life, until eachfinds a new, fulfilling relationship.</t>
  </si>
  <si>
    <t>Kyle Schickner</t>
  </si>
  <si>
    <t>Ruby Dee, Ally Sheedy, Kate Siegel, Alan Ritchson</t>
  </si>
  <si>
    <t>https://images-na.ssl-images-amazon.com/images/M/MV5BMTUxODE3MzQwOV5BMl5BanBnXkFtZTcwMjEzMDQ0MQ@@._V1_SX300.jpg</t>
  </si>
  <si>
    <t>http://www.imdb.com/title/tt0892100</t>
  </si>
  <si>
    <t>che:par08tone</t>
  </si>
  <si>
    <t>Che: Part One</t>
  </si>
  <si>
    <t>In 1956, Ernesto 'Che' Guevara and a band of Castro-led Cuban exiles mobilize an army to topple the regime of dictator Fulgencio Batista.</t>
  </si>
  <si>
    <t>Peter Buchman (screenplay), Ernesto 'Che' Guevara (memoir "Reminiscences of the Cuban Revolutionary War")</t>
  </si>
  <si>
    <t>Julia Ormond, Benicio Del Toro, Oscar Isaac, Pablo Guevara</t>
  </si>
  <si>
    <t>https://images-na.ssl-images-amazon.com/images/M/MV5BM2JiNjE4YjItNTFhNS00ZmYyLWEwNzctNzJmYzNiYWYzOGM3XkEyXkFqcGdeQXVyNTAyODkwOQ@@._V1_SX300.jpg</t>
  </si>
  <si>
    <t>France, Spain, USA</t>
  </si>
  <si>
    <t>[{'Source': 'Internet Movie Database', 'Value': '7.2/10'}, {'Source': 'Rotten Tomatoes', 'Value': '66%'}]</t>
  </si>
  <si>
    <t>http://www.imdb.com/title/tt0892255</t>
  </si>
  <si>
    <t>Che</t>
  </si>
  <si>
    <t>http://www.boxofficemojo.com/movies/?id=che.htm</t>
  </si>
  <si>
    <t>letters10liet</t>
  </si>
  <si>
    <t>Letters to Juliet</t>
  </si>
  <si>
    <t>Sophie dreams of becoming a writer and travels to Verona, Italy where she meets the "Secretaries of Juliet".</t>
  </si>
  <si>
    <t>Jose Rivera, Tim Sullivan</t>
  </si>
  <si>
    <t>Amanda Seyfried, Marcia DeBonis, Gael García Bernal, Giordano Formenti</t>
  </si>
  <si>
    <t>https://images-na.ssl-images-amazon.com/images/M/MV5BMjg0OTU0NDYwNF5BMl5BanBnXkFtZTcwNzUwNTMyMw@@._V1_SX300.jpg</t>
  </si>
  <si>
    <t>http://LettersToJuliet-Movie.com/</t>
  </si>
  <si>
    <t>[{'Source': 'Internet Movie Database', 'Value': '6.6/10'}, {'Source': 'Rotten Tomatoes', 'Value': '41%'}, {'Source': 'Metacritic', 'Value': '50/100'}]</t>
  </si>
  <si>
    <t>http://www.imdb.com/title/tt0892318</t>
  </si>
  <si>
    <t>http://www.boxofficemojo.com/movies/?id=letterstojuliet.htm</t>
  </si>
  <si>
    <t>http://www.the-numbers.com/movie/Letters-to-Juliet</t>
  </si>
  <si>
    <t>howtotr10agon</t>
  </si>
  <si>
    <t>How to Train Your Dragon</t>
  </si>
  <si>
    <t>Paramount/DWA</t>
  </si>
  <si>
    <t>A hapless young Viking who aspires to hunt dragons becomes the unlikely friend of a young dragon himself, and learns there may be more to the creatures than he assumed.</t>
  </si>
  <si>
    <t>Nominated for 2 Oscars. Another 25 wins &amp; 61 nominations.</t>
  </si>
  <si>
    <t>William Davies (screenplay), Dean DeBlois (screenplay), Chris Sanders (screenplay), Cressida Cowell (book)</t>
  </si>
  <si>
    <t>Jay Baruchel, Gerard Butler, Craig Ferguson, America Ferrera</t>
  </si>
  <si>
    <t>https://images-na.ssl-images-amazon.com/images/M/MV5BMjA5NDQyMjc2NF5BMl5BanBnXkFtZTcwMjg5ODcyMw@@._V1_SX300.jpg</t>
  </si>
  <si>
    <t>http://www.HowToTrainYourDragon.com/</t>
  </si>
  <si>
    <t>[{'Source': 'Internet Movie Database', 'Value': '8.1/10'}, {'Source': 'Rotten Tomatoes', 'Value': '98%'}, {'Source': 'Metacritic', 'Value': '74/100'}]</t>
  </si>
  <si>
    <t>http://www.imdb.com/title/tt0892769</t>
  </si>
  <si>
    <t>http://www.boxofficemojo.com/movies/?id=howtotrainyourdragon.htm</t>
  </si>
  <si>
    <t>http://www.the-numbers.com/movie/How-to-Train-Your-Dragon</t>
  </si>
  <si>
    <t>monster09iens</t>
  </si>
  <si>
    <t>Monsters vs Aliens</t>
  </si>
  <si>
    <t>Paramount/Dreamworks Animation</t>
  </si>
  <si>
    <t>A woman transformed into a giant after she is struck by a meteorite on her wedding day becomes part of a team of monsters sent in by the U.S. government to defeat an alien mastermind trying to take over Earth.</t>
  </si>
  <si>
    <t>Rob Letterman, Conrad Vernon</t>
  </si>
  <si>
    <t>Maya Forbes (screenplay), Wallace Wolodarsky (screenplay), Rob Letterman (screenplay), Jonathan Aibel (screenplay), Glenn Berger (screenplay), Rob Letterman (story), Conrad Vernon (story)</t>
  </si>
  <si>
    <t>Reese Witherspoon, Seth Rogen, Hugh Laurie, Will Arnett</t>
  </si>
  <si>
    <t>https://images-na.ssl-images-amazon.com/images/M/MV5BMTY0OTQ3MzE3MV5BMl5BanBnXkFtZTcwMDQyMzMzMg@@._V1_SX300.jpg</t>
  </si>
  <si>
    <t>http://www.MonstersVsAliens.com/</t>
  </si>
  <si>
    <t>[{'Source': 'Internet Movie Database', 'Value': '6.5/10'}, {'Source': 'Rotten Tomatoes', 'Value': '72%'}, {'Source': 'Metacritic', 'Value': '56/100'}]</t>
  </si>
  <si>
    <t>Monsters vs. Aliens</t>
  </si>
  <si>
    <t>http://www.imdb.com/title/tt0892782</t>
  </si>
  <si>
    <t>Monsters Vs. Aliens</t>
  </si>
  <si>
    <t>http://www.boxofficemojo.com/movies/?id=monstersvs.aliens.htm</t>
  </si>
  <si>
    <t>http://www.the-numbers.com/movie/Monsters-vs.-Aliens</t>
  </si>
  <si>
    <t>shrekfo10fter</t>
  </si>
  <si>
    <t>Shrek Forever After</t>
  </si>
  <si>
    <t>Rumpelstiltskin tricks a mid-life crisis burdened Shrek into allowing himself to be erased from existence and cast in a dark alternate timeline where Rumpel rules supreme.</t>
  </si>
  <si>
    <t>William Steig (book), Josh Klausner, Darren Lemke</t>
  </si>
  <si>
    <t>https://images-na.ssl-images-amazon.com/images/M/MV5BMTY0OTU1NzkxMl5BMl5BanBnXkFtZTcwMzI2NDUzMw@@._V1_SX300.jpg</t>
  </si>
  <si>
    <t>http://www.shrekforeverafter.com/</t>
  </si>
  <si>
    <t>[{'Source': 'Internet Movie Database', 'Value': '6.3/10'}, {'Source': 'Rotten Tomatoes', 'Value': '58%'}, {'Source': 'Metacritic', 'Value': '58/100'}]</t>
  </si>
  <si>
    <t>http://www.imdb.com/title/tt0892791</t>
  </si>
  <si>
    <t>http://www.boxofficemojo.com/movies/?id=shrekforeverafter.htm</t>
  </si>
  <si>
    <t>http://www.the-numbers.com/movie/Shrek-Forever-After</t>
  </si>
  <si>
    <t>outpost08post</t>
  </si>
  <si>
    <t>Outpost</t>
  </si>
  <si>
    <t>In war-torn Eastern Europe, a world-weary group of mercenaries discover a long-hidden secret in an abandoned WWII bunker.</t>
  </si>
  <si>
    <t>Steve Barker</t>
  </si>
  <si>
    <t>Rae Brunton (screenplay), Kieran Parker (story), Steve Barker (story), Rae Brunton (story)</t>
  </si>
  <si>
    <t>Ray Stevenson, Julian Wadham, Richard Brake, Paul Blair</t>
  </si>
  <si>
    <t>https://images-na.ssl-images-amazon.com/images/M/MV5BODA3OTEzOTQ2OF5BMl5BanBnXkFtZTcwMzUzMjY2MQ@@._V1_SX300.jpg</t>
  </si>
  <si>
    <t>http://www.imdb.com/title/tt0892899</t>
  </si>
  <si>
    <t>frankly08klyn</t>
  </si>
  <si>
    <t>Franklyn</t>
  </si>
  <si>
    <t>Contender</t>
  </si>
  <si>
    <t>A portrait of the broken lives of four people (a vigilante detective, a worried parent, an awkward man looking for love and a suicidal artist) as they all struggle to cope in their religiously-dystopian city.</t>
  </si>
  <si>
    <t>Gerald McMorrow</t>
  </si>
  <si>
    <t>Eva Green, Ryan Phillippe, Sam Riley, Bernard Hill</t>
  </si>
  <si>
    <t>https://images-na.ssl-images-amazon.com/images/M/MV5BMTcxMjk3Mzc3NF5BMl5BanBnXkFtZTcwMTA1MzMzMg@@._V1_SX300.jpg</t>
  </si>
  <si>
    <t>http://www.franklynthemovie.co.uk/</t>
  </si>
  <si>
    <t>[{'Source': 'Internet Movie Database', 'Value': '6.2/10'}, {'Source': 'Rotten Tomatoes', 'Value': '59%'}]</t>
  </si>
  <si>
    <t>http://www.imdb.com/title/tt0893402</t>
  </si>
  <si>
    <t>frompra11nada</t>
  </si>
  <si>
    <t>From Prada to Nada</t>
  </si>
  <si>
    <t>A Latina spin on Jane Austen's "Sense and Sensibility," where two spoiled sisters who have been left penniless after their father's sudden death are forced to move in with their estranged aunt in East Los Angeles.</t>
  </si>
  <si>
    <t>Angel Gracia</t>
  </si>
  <si>
    <t>Fina Torres (screenplay), Luis Alfaro (screenplay), Craig Fernandez (screenplay), Jane Austen (novel)</t>
  </si>
  <si>
    <t>Camilla Belle, Alexa PenaVega, Tina French, Luis Rosales</t>
  </si>
  <si>
    <t>https://images-na.ssl-images-amazon.com/images/M/MV5BMTY2NDAxNjgwMF5BMl5BanBnXkFtZTcwNDc3NzQxNA@@._V1_SX300.jpg</t>
  </si>
  <si>
    <t>http://frompradatonadamovie.com/</t>
  </si>
  <si>
    <t>[{'Source': 'Internet Movie Database', 'Value': '5.5/10'}, {'Source': 'Rotten Tomatoes', 'Value': '21%'}, {'Source': 'Metacritic', 'Value': '39/100'}]</t>
  </si>
  <si>
    <t>http://www.imdb.com/title/tt0893412</t>
  </si>
  <si>
    <t>http://www.boxofficemojo.com/movies/?id=frompradatonada.htm</t>
  </si>
  <si>
    <t>http://www.the-numbers.com/movie/From-Prada-to-Nada</t>
  </si>
  <si>
    <t>lossofa08mond</t>
  </si>
  <si>
    <t>Loss of a Teardrop Diamond, The</t>
  </si>
  <si>
    <t>Paladin</t>
  </si>
  <si>
    <t>Tells the story of Fisher Willow, the disliked 1920s Memphis débutante daughter of a plantation owner with a distaste for narrow-minded people and a penchant for shocking and insulting ...</t>
  </si>
  <si>
    <t>Jodie Markell</t>
  </si>
  <si>
    <t>Tennessee Williams (screenplay)</t>
  </si>
  <si>
    <t>Bryce Dallas Howard, Chris Evans, Will Patton, Ann-Margret</t>
  </si>
  <si>
    <t>https://images-na.ssl-images-amazon.com/images/M/MV5BMTU1ODM3NTk1Ml5BMl5BanBnXkFtZTcwNDEwMjAwMw@@._V1_SX300.jpg</t>
  </si>
  <si>
    <t>http://www.teardropdiamond.com/</t>
  </si>
  <si>
    <t>[{'Source': 'Internet Movie Database', 'Value': '5.9/10'}, {'Source': 'Rotten Tomatoes', 'Value': '25%'}, {'Source': 'Metacritic', 'Value': '51/100'}]</t>
  </si>
  <si>
    <t>The Loss of a Teardrop Diamond</t>
  </si>
  <si>
    <t>http://www.imdb.com/title/tt0896031</t>
  </si>
  <si>
    <t>http://www.the-numbers.com/movie/The-Loss-of-a-Teardrop-Diamond</t>
  </si>
  <si>
    <t>cairoti09time</t>
  </si>
  <si>
    <t>Cairo Time</t>
  </si>
  <si>
    <t>A romantic drama about a brief, unexpected love affair that catches two people completely off-guard.</t>
  </si>
  <si>
    <t>Ruba Nadda</t>
  </si>
  <si>
    <t>Patricia Clarkson, Alexander Siddig, Elena Anaya, Amina Annabi</t>
  </si>
  <si>
    <t>https://images-na.ssl-images-amazon.com/images/M/MV5BMzEwODMxNjIwNl5BMl5BanBnXkFtZTcwMjc0MjI3Mw@@._V1_SX300.jpg</t>
  </si>
  <si>
    <t>http://www.cairotime.ca/</t>
  </si>
  <si>
    <t>Canada, Ireland, Egypt</t>
  </si>
  <si>
    <t>[{'Source': 'Internet Movie Database', 'Value': '6.7/10'}, {'Source': 'Rotten Tomatoes', 'Value': '81%'}, {'Source': 'Metacritic', 'Value': '67/100'}]</t>
  </si>
  <si>
    <t>http://www.imdb.com/title/tt0896529</t>
  </si>
  <si>
    <t>http://www.boxofficemojo.com/movies/?id=cairotime.htm</t>
  </si>
  <si>
    <t>http://www.the-numbers.com/movie/Cairo-Time</t>
  </si>
  <si>
    <t>deadgir08girl</t>
  </si>
  <si>
    <t>Deadgirl</t>
  </si>
  <si>
    <t>Dark Sky Films</t>
  </si>
  <si>
    <t>Two high school boys discover an imprisoned woman in an abandoned mental asylum who cannot die.</t>
  </si>
  <si>
    <t>Marcel Sarmiento, Gadi Harel</t>
  </si>
  <si>
    <t>Trent Haaga</t>
  </si>
  <si>
    <t>Shiloh Fernandez, Noah Segan, Candice King, Eric Podnar</t>
  </si>
  <si>
    <t>https://images-na.ssl-images-amazon.com/images/M/MV5BY2FlZjM0MWQtZGY0Ni00MmJlLThmYmItY2NkZjk4ZjM1M2RiXkEyXkFqcGdeQXVyMTQxNzMzNDI@._V1_SX300.jpg</t>
  </si>
  <si>
    <t>[{'Source': 'Internet Movie Database', 'Value': '5.7/10'}, {'Source': 'Rotten Tomatoes', 'Value': '29%'}, {'Source': 'Metacritic', 'Value': '36/100'}]</t>
  </si>
  <si>
    <t>http://www.imdb.com/title/tt0896534</t>
  </si>
  <si>
    <t>cleaner07aner</t>
  </si>
  <si>
    <t>Cleaner</t>
  </si>
  <si>
    <t>A former cop who now earns a wage as a crime scene cleaner unknowingly participates in a cover-up at his latest job.</t>
  </si>
  <si>
    <t>Matthew Aldrich</t>
  </si>
  <si>
    <t>Samuel L. Jackson, Ed Harris, Eva Mendes, Luis Guzmán</t>
  </si>
  <si>
    <t>https://images-na.ssl-images-amazon.com/images/M/MV5BNWMwZjc5OWUtNGY0Yi00ZGQzLWIyOWUtZTI3MTBmMDdlNzg3XkEyXkFqcGdeQXVyMjQwMjk0NjI@._V1_SX300.jpg</t>
  </si>
  <si>
    <t>http://thecleaner.heteml.jp/</t>
  </si>
  <si>
    <t>[{'Source': 'Internet Movie Database', 'Value': '6.1/10'}, {'Source': 'Rotten Tomatoes', 'Value': '17%'}, {'Source': 'Metacritic', 'Value': '49/100'}]</t>
  </si>
  <si>
    <t>http://www.imdb.com/title/tt0896798</t>
  </si>
  <si>
    <t>whistle10ower</t>
  </si>
  <si>
    <t>Whistleblower, The</t>
  </si>
  <si>
    <t>IDP/Samuel goldwyn Films</t>
  </si>
  <si>
    <t>A drama based on the experiences of Kathryn Bolkovac, a Nebraska cop who served as a peacekeeper in post-war Bosnia and outed the U.N. for covering up a sex scandal.</t>
  </si>
  <si>
    <t>Larysa Kondracki</t>
  </si>
  <si>
    <t>Larysa Kondracki, Eilis Kirwan</t>
  </si>
  <si>
    <t>Rachel Weisz, Vanessa Redgrave, Monica Bellucci, David Strathairn</t>
  </si>
  <si>
    <t>https://images-na.ssl-images-amazon.com/images/M/MV5BMTkwNzU4MDk1OF5BMl5BanBnXkFtZTcwMjIyMjg4NQ@@._V1_SX300.jpg</t>
  </si>
  <si>
    <t>http://www.thewhistleblower-movie.com/</t>
  </si>
  <si>
    <t>English, Romanian, Russian, Serbian</t>
  </si>
  <si>
    <t>Canada, Germany</t>
  </si>
  <si>
    <t>[{'Source': 'Internet Movie Database', 'Value': '7.2/10'}, {'Source': 'Rotten Tomatoes', 'Value': '74%'}, {'Source': 'Metacritic', 'Value': '59/100'}]</t>
  </si>
  <si>
    <t>The Whistleblower</t>
  </si>
  <si>
    <t>http://www.imdb.com/title/tt0896872</t>
  </si>
  <si>
    <t>http://www.boxofficemojo.com/movies/?id=thewhistleblower.htm</t>
  </si>
  <si>
    <t>http://www.the-numbers.com/movie/The-Whistleblower</t>
  </si>
  <si>
    <t>cityofy09tion</t>
  </si>
  <si>
    <t>City of Your Final Destination, The</t>
  </si>
  <si>
    <t>Screen Media Films</t>
  </si>
  <si>
    <t>28-year-old Kansas University doctoral student Omar Razaghi wins a grant to write a biography of Latin American writer Jules Gund. Omar must get through to three people who were close to ...</t>
  </si>
  <si>
    <t>Ruth Prawer Jhabvala (screenplay), Peter Cameron (novel)</t>
  </si>
  <si>
    <t>Nicholas Blandullo, Sofía Viruboff, James Martin, Omar Metwally</t>
  </si>
  <si>
    <t>https://images-na.ssl-images-amazon.com/images/M/MV5BMTUwOTc0ODk2Ml5BMl5BanBnXkFtZTcwNjE5MDgyMw@@._V1_SX300.jpg</t>
  </si>
  <si>
    <t>http://www.screenmediafilms.net/coyfd/</t>
  </si>
  <si>
    <t>[{'Source': 'Internet Movie Database', 'Value': '6.4/10'}, {'Source': 'Rotten Tomatoes', 'Value': '38%'}, {'Source': 'Metacritic', 'Value': '52/100'}]</t>
  </si>
  <si>
    <t>The City of Your Final Destination</t>
  </si>
  <si>
    <t>http://www.imdb.com/title/tt0896923</t>
  </si>
  <si>
    <t>Scre.</t>
  </si>
  <si>
    <t>http://www.boxofficemojo.com/movies/?id=thecityofyourfinaldestination.htm</t>
  </si>
  <si>
    <t>latorre07suso</t>
  </si>
  <si>
    <t>La torre de Suso</t>
  </si>
  <si>
    <t>Cundo returns home after ten years' absence. The reason is the death of his best friend, Suso. Cundo's plans consist of having a binge to Suso's health with his old friends, pretending that...</t>
  </si>
  <si>
    <t>Tom Fernández</t>
  </si>
  <si>
    <t>Tom Fernández (screenplay)</t>
  </si>
  <si>
    <t>Javier Cámara, Gonzalo de Castro, César Vea, José Luis Alcobendas</t>
  </si>
  <si>
    <t>https://images-na.ssl-images-amazon.com/images/M/MV5BYzhmNjg1ZjMtZjgxMy00MDRkLTllMjgtOWUzNmM4OGE3NDUwXkEyXkFqcGdeQXVyODI2MDA4NQ@@._V1_SX300.jpg</t>
  </si>
  <si>
    <t>http://www.imdb.com/title/tt0896986</t>
  </si>
  <si>
    <t>iknowwh07edme</t>
  </si>
  <si>
    <t>I Know Who Killed Me</t>
  </si>
  <si>
    <t>A young woman who was missing reappears, but she claims to be someone else entirely.</t>
  </si>
  <si>
    <t>Chris Sivertson</t>
  </si>
  <si>
    <t>Jeff Hammond</t>
  </si>
  <si>
    <t>Bonnie Aarons, Lindsay Lohan, Michael Adler, Julia Ormond</t>
  </si>
  <si>
    <t>https://images-na.ssl-images-amazon.com/images/M/MV5BMTQzZDA4MzMtNWIwOS00YzgxLWEyZjItZTNjYzM3NzBjNTBkXkEyXkFqcGdeQXVyMTQxNzMzNDI@._V1_SX300.jpg</t>
  </si>
  <si>
    <t>http://www.sonypictures.com/movies/iknowwhokilledme/</t>
  </si>
  <si>
    <t>[{'Source': 'Internet Movie Database', 'Value': '3.6/10'}, {'Source': 'Rotten Tomatoes', 'Value': '7%'}, {'Source': 'Metacritic', 'Value': '16/100'}]</t>
  </si>
  <si>
    <t>http://www.imdb.com/title/tt0897361</t>
  </si>
  <si>
    <t>http://www.boxofficemojo.com/movies/?id=iknowwhokilledme.htm</t>
  </si>
  <si>
    <t>http://www.the-numbers.com/movie/I-Know-Who-Killed-Me</t>
  </si>
  <si>
    <t>roadi09oadi</t>
  </si>
  <si>
    <t>Road, The</t>
  </si>
  <si>
    <t>The Weinstein Co./Dimension</t>
  </si>
  <si>
    <t>In a dangerous post-apocalyptic world, an ailing father defends his son as they slowly travel to the sea.</t>
  </si>
  <si>
    <t>Nominated for 1 BAFTA Film Award. Another 5 wins &amp; 31 nominations.</t>
  </si>
  <si>
    <t>Cormac McCarthy (novel), Joe Penhall (screenplay)</t>
  </si>
  <si>
    <t>Viggo Mortensen, Kodi Smit-McPhee, Robert Duvall, Guy Pearce</t>
  </si>
  <si>
    <t>https://images-na.ssl-images-amazon.com/images/M/MV5BMTAwNzk4NTU3NDReQTJeQWpwZ15BbWU3MDg3OTEyODI@._V1_SX300.jpg</t>
  </si>
  <si>
    <t>http://www.theroad-movie.com/</t>
  </si>
  <si>
    <t>[{'Source': 'Internet Movie Database', 'Value': '7.3/10'}, {'Source': 'Rotten Tomatoes', 'Value': '75%'}, {'Source': 'Metacritic', 'Value': '64/100'}]</t>
  </si>
  <si>
    <t>The Road</t>
  </si>
  <si>
    <t>http://www.imdb.com/title/tt0898367</t>
  </si>
  <si>
    <t>http://www.boxofficemojo.com/movies/?id=theroad.htm</t>
  </si>
  <si>
    <t>http://www.the-numbers.com/movie/The-Road</t>
  </si>
  <si>
    <t>lovehap09pens</t>
  </si>
  <si>
    <t>Love Happens</t>
  </si>
  <si>
    <t>A widower whose book about coping with loss turns him into a best-selling self-help guru, falls for the hotel florist where his seminar is given, only to learn that he hasn't yet truly confronted his wife's passing.</t>
  </si>
  <si>
    <t>Brandon Camp</t>
  </si>
  <si>
    <t>Brandon Camp, Mike Thompson</t>
  </si>
  <si>
    <t>Aaron Eckhart, Jennifer Aniston, Dan Fogler, John Carroll Lynch</t>
  </si>
  <si>
    <t>https://images-na.ssl-images-amazon.com/images/M/MV5BMTU1ODc4NjkyOF5BMl5BanBnXkFtZTcwMTA1MjU2Mg@@._V1_SX300.jpg</t>
  </si>
  <si>
    <t>http://www.lovehappensmovie.com/</t>
  </si>
  <si>
    <t>[{'Source': 'Internet Movie Database', 'Value': '5.6/10'}, {'Source': 'Rotten Tomatoes', 'Value': '16%'}, {'Source': 'Metacritic', 'Value': '33/100'}]</t>
  </si>
  <si>
    <t>http://www.imdb.com/title/tt0899106</t>
  </si>
  <si>
    <t>http://www.boxofficemojo.com/movies/?id=lovehappens.htm</t>
  </si>
  <si>
    <t>http://www.the-numbers.com/movie/Love-Happens</t>
  </si>
  <si>
    <t>suitefr14aise</t>
  </si>
  <si>
    <t>Suite francaise</t>
  </si>
  <si>
    <t>During the early years of Nazi occupation of France in World War II, romance blooms between Lucile Angellier (Michelle Williams), a French villager, and Bruno von Falk (Matthias Schoenaerts), a German soldier.</t>
  </si>
  <si>
    <t>Saul Dibb (screenplay), Matt Charman (screenplay), Irène Némirovsky (based on the novel by)</t>
  </si>
  <si>
    <t>Michelle Williams, Kristin Scott Thomas, Margot Robbie, Eric Godon</t>
  </si>
  <si>
    <t>https://images-na.ssl-images-amazon.com/images/M/MV5BMTczMjg3MzQ0NF5BMl5BanBnXkFtZTgwMDYyNzY4NDE@._V1_SX300.jpg</t>
  </si>
  <si>
    <t>UK, France, Canada, Belgium, USA</t>
  </si>
  <si>
    <t>[{'Source': 'Internet Movie Database', 'Value': '6.9/10'}, {'Source': 'Rotten Tomatoes', 'Value': '75%'}, {'Source': 'Metacritic', 'Value': '63/100'}]</t>
  </si>
  <si>
    <t>Suite Française</t>
  </si>
  <si>
    <t>http://www.imdb.com/title/tt0900387</t>
  </si>
  <si>
    <t>bridewa09wars</t>
  </si>
  <si>
    <t>Bride Wars</t>
  </si>
  <si>
    <t>Two best friends become rivals when they schedule their respective weddings on the same day.</t>
  </si>
  <si>
    <t>Greg DePaul (screenplay), Casey Wilson (screenplay), June Diane Raphael (screenplay), Greg DePaul (story)</t>
  </si>
  <si>
    <t>Kate Hudson, Anne Hathaway, Bryan Greenberg, Chris Pratt</t>
  </si>
  <si>
    <t>https://images-na.ssl-images-amazon.com/images/M/MV5BMTUyNTg2OTUwN15BMl5BanBnXkFtZTgwNzEzMzg5MTI@._V1_SX300.jpg</t>
  </si>
  <si>
    <t>http://www.foxinternational.com/bridewars/</t>
  </si>
  <si>
    <t>[{'Source': 'Internet Movie Database', 'Value': '5.5/10'}, {'Source': 'Rotten Tomatoes', 'Value': '10%'}, {'Source': 'Metacritic', 'Value': '24/100'}]</t>
  </si>
  <si>
    <t>http://www.imdb.com/title/tt0901476</t>
  </si>
  <si>
    <t>http://www.boxofficemojo.com/movies/?id=bridewars.htm</t>
  </si>
  <si>
    <t>http://www.the-numbers.com/movie/Bride-Wars</t>
  </si>
  <si>
    <t>isellth08dead</t>
  </si>
  <si>
    <t>I Sell the Dead</t>
  </si>
  <si>
    <t>A grave robber reflects on his life of crime.</t>
  </si>
  <si>
    <t>Glenn McQuaid</t>
  </si>
  <si>
    <t>Glenn McQuaid, Keti Stamo</t>
  </si>
  <si>
    <t>Dominic Monaghan, Larry Fessenden, Angus Scrimm, Ron Perlman</t>
  </si>
  <si>
    <t>https://images-na.ssl-images-amazon.com/images/M/MV5BMTkyMzIxNDQ4MV5BMl5BanBnXkFtZTcwMzk4MjU3Mg@@._V1_SX300.jpg</t>
  </si>
  <si>
    <t>http://isellthedead.com/</t>
  </si>
  <si>
    <t>[{'Source': 'Internet Movie Database', 'Value': '6.1/10'}, {'Source': 'Rotten Tomatoes', 'Value': '74%'}, {'Source': 'Metacritic', 'Value': '62/100'}]</t>
  </si>
  <si>
    <t>http://www.imdb.com/title/tt0902290</t>
  </si>
  <si>
    <t>http://www.boxofficemojo.com/movies/?id=isellthedead.htm</t>
  </si>
  <si>
    <t>http://www.the-numbers.com/movie/I-Sell-the-Dead</t>
  </si>
  <si>
    <t>hobbit:12rney</t>
  </si>
  <si>
    <t>Hobbit: An Unexpected Journey, The</t>
  </si>
  <si>
    <t>A reluctant hobbit, Bilbo Baggins, sets out to the Lonely Mountain with a spirited group of dwarves to reclaim their mountain home - and the gold within it - from the dragon Smaug.</t>
  </si>
  <si>
    <t>Nominated for 3 Oscars. Another 10 wins &amp; 72 nominations.</t>
  </si>
  <si>
    <t>Fran Walsh (screenplay), Philippa Boyens (screenplay), Peter Jackson (screenplay), Guillermo del Toro (screenplay), J.R.R. Tolkien (novel)</t>
  </si>
  <si>
    <t>Ian McKellen, Martin Freeman, Richard Armitage, Ken Stott</t>
  </si>
  <si>
    <t>https://images-na.ssl-images-amazon.com/images/M/MV5BMTcwNTE4MTUxMl5BMl5BanBnXkFtZTcwMDIyODM4OA@@._V1_SX300.jpg</t>
  </si>
  <si>
    <t>http://www.thehobbit.com/index.html</t>
  </si>
  <si>
    <t>[{'Source': 'Internet Movie Database', 'Value': '7.9/10'}, {'Source': 'Rotten Tomatoes', 'Value': '64%'}, {'Source': 'Metacritic', 'Value': '58/100'}]</t>
  </si>
  <si>
    <t>The Hobbit: An Unexpected Journey</t>
  </si>
  <si>
    <t>http://www.imdb.com/title/tt0903624</t>
  </si>
  <si>
    <t>http://www.boxofficemojo.com/movies/?id=thehobbitanunexpectedjourney.htm</t>
  </si>
  <si>
    <t>http://www.the-numbers.com/movie/The-Hobbit:-An-Unexpected-Journey</t>
  </si>
  <si>
    <t>love&amp;me14ercy</t>
  </si>
  <si>
    <t>Love &amp; Mercy</t>
  </si>
  <si>
    <t>In the 1960s, Beach Boys leader Brian Wilson struggles with emerging psychosis as he attempts to craft his avant-garde pop masterpiece. In the 1980s, he is a broken, confused man under the 24-hour watch of shady therapist Dr. Eugene Landy.</t>
  </si>
  <si>
    <t>Nominated for 2 Golden Globes. Another 20 wins &amp; 55 nominations.</t>
  </si>
  <si>
    <t>Bill Pohlad</t>
  </si>
  <si>
    <t>Oren Moverman, Michael A. Lerner, Brian Wilson (based on the life of)</t>
  </si>
  <si>
    <t>Paul Dano, John Cusack, Elizabeth Banks, Paul Giamatti</t>
  </si>
  <si>
    <t>https://images-na.ssl-images-amazon.com/images/M/MV5BMTk1MTkwMzU4Nl5BMl5BanBnXkFtZTgwNjY0MDE1NTE@._V1_SX300.jpg</t>
  </si>
  <si>
    <t>http://www.loveandmercyfilm.com/</t>
  </si>
  <si>
    <t>[{'Source': 'Internet Movie Database', 'Value': '7.4/10'}, {'Source': 'Rotten Tomatoes', 'Value': '91%'}, {'Source': 'Metacritic', 'Value': '80/100'}]</t>
  </si>
  <si>
    <t>http://www.imdb.com/title/tt0903657</t>
  </si>
  <si>
    <t>http://www.boxofficemojo.com/movies/?id=love&amp;mercy.htm</t>
  </si>
  <si>
    <t>http://www.the-numbers.com/movie/Love-&amp;-Mercy</t>
  </si>
  <si>
    <t>exte:ha07ions</t>
  </si>
  <si>
    <t>Ekusute (Exte: Hair Extensions)</t>
  </si>
  <si>
    <t>Media Blasters Inc.</t>
  </si>
  <si>
    <t>About hair extensions that attack the women that wear them.</t>
  </si>
  <si>
    <t>Sion Sono (screenplay), Masaki Adachi (screenplay), Makoto Sanada (screenplay), Sion Sono (story)</t>
  </si>
  <si>
    <t>Chiaki Kuriyama, Megumi Satô, Tsugumi, Eri Machimoto</t>
  </si>
  <si>
    <t>https://images-na.ssl-images-amazon.com/images/M/MV5BZGRiNWMwZDQtYTFmNi00MDIwLTk3ZTgtMDY4YjJhNWFjNzUxXkEyXkFqcGdeQXVyMTQxNzMzNDI@._V1_SX300.jpg</t>
  </si>
  <si>
    <t>http://www.exte-movie.jp/</t>
  </si>
  <si>
    <t>Exte: Hair Extensions</t>
  </si>
  <si>
    <t>http://www.imdb.com/title/tt0904049</t>
  </si>
  <si>
    <t>thingi11ingi</t>
  </si>
  <si>
    <t>At an Antarctica research site, the discovery of an alien craft leads to a confrontation between graduate student Kate Lloyd and scientist Dr. Sander Halvorson.</t>
  </si>
  <si>
    <t>Matthijs van Heijningen Jr.</t>
  </si>
  <si>
    <t>Eric Heisserer, John W. Campbell Jr. (short story "Who Goes There?")</t>
  </si>
  <si>
    <t>Mary Elizabeth Winstead, Joel Edgerton, Ulrich Thomsen, Eric Christian Olsen</t>
  </si>
  <si>
    <t>https://images-na.ssl-images-amazon.com/images/M/MV5BMTMxMjI0MzUyNl5BMl5BanBnXkFtZTcwNjc1NzE5NQ@@._V1_SX300.jpg</t>
  </si>
  <si>
    <t>http://www.thethingmovie.net</t>
  </si>
  <si>
    <t>English, Norwegian, Danish</t>
  </si>
  <si>
    <t>[{'Source': 'Internet Movie Database', 'Value': '6.2/10'}, {'Source': 'Rotten Tomatoes', 'Value': '35%'}, {'Source': 'Metacritic', 'Value': '49/100'}]</t>
  </si>
  <si>
    <t>http://www.imdb.com/title/tt0905372</t>
  </si>
  <si>
    <t>The Thing (2011)</t>
  </si>
  <si>
    <t>http://www.boxofficemojo.com/movies/?id=thething(2011).htm</t>
  </si>
  <si>
    <t>blackbu11lies</t>
  </si>
  <si>
    <t>Black Butterflies</t>
  </si>
  <si>
    <t>Tribeca Films</t>
  </si>
  <si>
    <t>In apartheid-torn South Africa, poet Ingrid Jonker struggles tragically in search of love and a sense of home.</t>
  </si>
  <si>
    <t>Paula van der Oest</t>
  </si>
  <si>
    <t>Greg Latter</t>
  </si>
  <si>
    <t>Carice van Houten, Liam Cunningham, Rutger Hauer, Graham Clarke</t>
  </si>
  <si>
    <t>https://images-na.ssl-images-amazon.com/images/M/MV5BMTY2NDYzMTg4MF5BMl5BanBnXkFtZTcwMjM5OTc0Nw@@._V1_SX300.jpg</t>
  </si>
  <si>
    <t>http://www.blackbutterflies.nl/</t>
  </si>
  <si>
    <t>Germany, Netherlands, South Africa</t>
  </si>
  <si>
    <t>[{'Source': 'Internet Movie Database', 'Value': '6.2/10'}, {'Source': 'Rotten Tomatoes', 'Value': '67%'}, {'Source': 'Metacritic', 'Value': '66/100'}]</t>
  </si>
  <si>
    <t>http://www.imdb.com/title/tt0906778</t>
  </si>
  <si>
    <t>Trib.</t>
  </si>
  <si>
    <t>http://www.boxofficemojo.com/movies/?id=blackbutterflies.htm</t>
  </si>
  <si>
    <t>once07once</t>
  </si>
  <si>
    <t>Once</t>
  </si>
  <si>
    <t>A modern-day musical about a busker and an immigrant and their eventful week in Dublin, as they write, rehearse and record songs that tell their love story.</t>
  </si>
  <si>
    <t>Won 1 Oscar. Another 22 wins &amp; 30 nominations.</t>
  </si>
  <si>
    <t>John Carney</t>
  </si>
  <si>
    <t>Glen Hansard, Markéta Irglová, Hugh Walsh, Gerard Hendrick</t>
  </si>
  <si>
    <t>https://images-na.ssl-images-amazon.com/images/M/MV5BMTEwNjExOTc2MTJeQTJeQWpwZ15BbWU3MDYzODQ3NDE@._V1_SX300.jpg</t>
  </si>
  <si>
    <t>http://www.foxsearchlight.com/once/</t>
  </si>
  <si>
    <t>English, Czech</t>
  </si>
  <si>
    <t>[{'Source': 'Internet Movie Database', 'Value': '7.9/10'}, {'Source': 'Rotten Tomatoes', 'Value': '97%'}, {'Source': 'Metacritic', 'Value': '88/100'}]</t>
  </si>
  <si>
    <t>http://www.imdb.com/title/tt0907657</t>
  </si>
  <si>
    <t>http://www.boxofficemojo.com/movies/?id=once.htm</t>
  </si>
  <si>
    <t>http://www.the-numbers.com/movie/Once</t>
  </si>
  <si>
    <t>badmoth07book</t>
  </si>
  <si>
    <t>Bad Mother's Handbook, The</t>
  </si>
  <si>
    <t>Karen Cooper wants to domineer her family and believes she's its pillar. In fact she does everything wrong. Thus she messes up all their lives and futures, rather then help her loved-ones.</t>
  </si>
  <si>
    <t>Robin Sheppard</t>
  </si>
  <si>
    <t>Kate Long (novel), Kate Long (screenplay), Kate O'Riordan (screenplay)</t>
  </si>
  <si>
    <t>Catherine Tate, Anne Reid, Holliday Grainger, Steve John Shepherd</t>
  </si>
  <si>
    <t>https://images-na.ssl-images-amazon.com/images/M/MV5BMTM0NTc1OTczNl5BMl5BanBnXkFtZTcwMzk5OTg5NA@@._V1_SX300.jpg</t>
  </si>
  <si>
    <t>The Bad Mother's Handbook</t>
  </si>
  <si>
    <t>http://www.imdb.com/title/tt0909010</t>
  </si>
  <si>
    <t>frequen09avel</t>
  </si>
  <si>
    <t>Frequently Asked Questions About Time Travel</t>
  </si>
  <si>
    <t>While drinking at their local pub, three social outcasts attempt to navigate a time-travel conundrum.</t>
  </si>
  <si>
    <t>Gareth Carrivick</t>
  </si>
  <si>
    <t>Jamie Mathieson</t>
  </si>
  <si>
    <t>Chris O'Dowd, Marc Wootton, Dean Lennox Kelly, Anna Faris</t>
  </si>
  <si>
    <t>https://images-na.ssl-images-amazon.com/images/M/MV5BMjE3NjgzNDMwNl5BMl5BanBnXkFtZTcwODQzNDk0Mg@@._V1_SX300.jpg</t>
  </si>
  <si>
    <t>[{'Source': 'Internet Movie Database', 'Value': '7.1/10'}, {'Source': 'Rotten Tomatoes', 'Value': '40%'}]</t>
  </si>
  <si>
    <t>http://www.imdb.com/title/tt0910554</t>
  </si>
  <si>
    <t>http://www.boxofficemojo.com/movies/?id=frequentlyaskedquestionsabouttimetravel.htm</t>
  </si>
  <si>
    <t>breakfa07scot</t>
  </si>
  <si>
    <t>Breakfast with Scot</t>
  </si>
  <si>
    <t>The hockey career of former Toronto Maple Leaf Eric McNally, who was known as a tough enforcer, came to an end with a shoulder injury. He is now a sportscaster. Except to his assistant Nula...</t>
  </si>
  <si>
    <t>Laurie Lynd</t>
  </si>
  <si>
    <t>Michael Downing (based upon the novel by), Sean Reycraft</t>
  </si>
  <si>
    <t>Tom Cavanagh, Ben Shenkman, Noah Bernett, Benz Antoine</t>
  </si>
  <si>
    <t>https://images-na.ssl-images-amazon.com/images/M/MV5BMjE0ODAxOTEyMl5BMl5BanBnXkFtZTcwMTU1NjM5MQ@@._V1_SX300.jpg</t>
  </si>
  <si>
    <t>http://www.breakfastwithscotmovie.com/</t>
  </si>
  <si>
    <t>[{'Source': 'Internet Movie Database', 'Value': '6.9/10'}, {'Source': 'Rotten Tomatoes', 'Value': '52%'}, {'Source': 'Metacritic', 'Value': '51/100'}]</t>
  </si>
  <si>
    <t>http://www.imdb.com/title/tt0910847</t>
  </si>
  <si>
    <t>http://www.boxofficemojo.com/movies/?id=breakfastwithscot.htm</t>
  </si>
  <si>
    <t>http://www.the-numbers.com/movie/Breakfast-with-Scot</t>
  </si>
  <si>
    <t>intheel09mist</t>
  </si>
  <si>
    <t>In the Electric Mist</t>
  </si>
  <si>
    <t>A detective in post-Katrina New Orleans has a series of surreal encounters with a troop of friendly Confederate soldiers while investigating serial killings of local prostitutes, a 1965 lynching, and corrupt local businessmen.</t>
  </si>
  <si>
    <t>Bertrand Tavernier</t>
  </si>
  <si>
    <t>Jerzy Kromolowski (screenplay), Mary Olson-Kromolowski (screenplay), James Lee Burke (novel)</t>
  </si>
  <si>
    <t>Tommy Lee Jones, John Goodman, Peter Sarsgaard, Mary Steenburgen</t>
  </si>
  <si>
    <t>https://images-na.ssl-images-amazon.com/images/M/MV5BMTU4MTEwMTI4MV5BMl5BanBnXkFtZTcwNDEyNzMzMg@@._V1_SX300.jpg</t>
  </si>
  <si>
    <t>http://www.imdb.com/title/tt0910905</t>
  </si>
  <si>
    <t>pineapp08ress</t>
  </si>
  <si>
    <t>Pineapple Express</t>
  </si>
  <si>
    <t>A process server and his marijuana dealer wind up on the run from hitmen and a corrupt police officer after he witnesses his dealer's boss murder a competitor while trying to serve papers on him.</t>
  </si>
  <si>
    <t>Nominated for 1 Golden Globe. Another 2 wins &amp; 13 nominations.</t>
  </si>
  <si>
    <t>David Gordon Green</t>
  </si>
  <si>
    <t>Seth Rogen (screenplay), Evan Goldberg (screenplay), Judd Apatow (story), Seth Rogen (story), Evan Goldberg (story)</t>
  </si>
  <si>
    <t>Seth Rogen, James Franco, Danny McBride, Kevin Corrigan</t>
  </si>
  <si>
    <t>https://images-na.ssl-images-amazon.com/images/M/MV5BMTY1MTE4NzAwM15BMl5BanBnXkFtZTcwNzg3Mjg2MQ@@._V1_SX300.jpg</t>
  </si>
  <si>
    <t>English, Cantonese, Korean</t>
  </si>
  <si>
    <t>[{'Source': 'Internet Movie Database', 'Value': '7.0/10'}, {'Source': 'Metacritic', 'Value': '64/100'}]</t>
  </si>
  <si>
    <t>http://www.imdb.com/title/tt0910936</t>
  </si>
  <si>
    <t>http://www.boxofficemojo.com/movies/?id=pineappleexpress.htm</t>
  </si>
  <si>
    <t>The Pineapple Express</t>
  </si>
  <si>
    <t>http://www.the-numbers.com/movie/The-Pineapple-Express</t>
  </si>
  <si>
    <t>wall-e08ll-e</t>
  </si>
  <si>
    <t>WALL-E</t>
  </si>
  <si>
    <t>In the distant future, a small waste-collecting robot inadvertently embarks on a space journey that will ultimately decide the fate of mankind.</t>
  </si>
  <si>
    <t>Won 1 Oscar. Another 89 wins &amp; 90 nominations.</t>
  </si>
  <si>
    <t>Andrew Stanton (original story by), Pete Docter (original story by), Andrew Stanton (screenplay), Jim Reardon (screenplay)</t>
  </si>
  <si>
    <t>Ben Burtt, Elissa Knight, Jeff Garlin, Fred Willard</t>
  </si>
  <si>
    <t>https://images-na.ssl-images-amazon.com/images/M/MV5BMjExMTg5OTU0NF5BMl5BanBnXkFtZTcwMjMxMzMzMw@@._V1_SX300.jpg</t>
  </si>
  <si>
    <t>http://www.wall-e.com/</t>
  </si>
  <si>
    <t>[{'Source': 'Internet Movie Database', 'Value': '8.4/10'}, {'Source': 'Rotten Tomatoes', 'Value': '96%'}, {'Source': 'Metacritic', 'Value': '95/100'}]</t>
  </si>
  <si>
    <t>WALL·E</t>
  </si>
  <si>
    <t>http://www.imdb.com/title/tt0910970</t>
  </si>
  <si>
    <t>http://www.boxofficemojo.com/movies/?id=wall-e.htm</t>
  </si>
  <si>
    <t>http://www.the-numbers.com/movie/WALL-E</t>
  </si>
  <si>
    <t>armored09ored</t>
  </si>
  <si>
    <t>Armored</t>
  </si>
  <si>
    <t>Sony/Screen Gems</t>
  </si>
  <si>
    <t>A newbie guard for an armored truck company is coerced by his veteran coworkers to steal a truck containing $42 million. But a wrinkle in their supposedly foolproof plan divides the group, leading to a potentially deadly resolution.</t>
  </si>
  <si>
    <t>James V. Simpson</t>
  </si>
  <si>
    <t>Matt Dillon, Jean Reno, Laurence Fishburne, Amaury Nolasco</t>
  </si>
  <si>
    <t>https://images-na.ssl-images-amazon.com/images/M/MV5BMTgyOTI4NzAyMF5BMl5BanBnXkFtZTcwOTk3Mjg3Mg@@._V1_SX300.jpg</t>
  </si>
  <si>
    <t>http://www.armoredmovie.com/?hs308=AMD028</t>
  </si>
  <si>
    <t>[{'Source': 'Internet Movie Database', 'Value': '5.7/10'}, {'Source': 'Rotten Tomatoes', 'Value': '40%'}, {'Source': 'Metacritic', 'Value': '50/100'}]</t>
  </si>
  <si>
    <t>http://www.imdb.com/title/tt0913354</t>
  </si>
  <si>
    <t>http://www.boxofficemojo.com/movies/?id=armored.htm</t>
  </si>
  <si>
    <t>http://www.the-numbers.com/movie/Armored</t>
  </si>
  <si>
    <t>brokene09aces</t>
  </si>
  <si>
    <t>Broken Embraces</t>
  </si>
  <si>
    <t>Harry Caine, a blind writer, reaches this moment in time when he has to heal his wounds from 14 years back. He was then still known by his real name, Mateo Blanco, and directing his last movie.</t>
  </si>
  <si>
    <t>Nominated for 1 Golden Globe. Another 9 wins &amp; 41 nominations.</t>
  </si>
  <si>
    <t>Penélope Cruz, Lluís Homar, Blanca Portillo, José Luis Gómez</t>
  </si>
  <si>
    <t>https://images-na.ssl-images-amazon.com/images/M/MV5BMzA1ODU3MzI2NF5BMl5BanBnXkFtZTcwMzc3MzA3Mg@@._V1_SX300.jpg</t>
  </si>
  <si>
    <t>http://www.sonyclassics.com/brokenembraces/</t>
  </si>
  <si>
    <t>[{'Source': 'Internet Movie Database', 'Value': '7.2/10'}, {'Source': 'Rotten Tomatoes', 'Value': '81%'}, {'Source': 'Metacritic', 'Value': '76/100'}]</t>
  </si>
  <si>
    <t>http://www.imdb.com/title/tt0913425</t>
  </si>
  <si>
    <t>ypf07ypf</t>
  </si>
  <si>
    <t>Young People Fucking</t>
  </si>
  <si>
    <t>On a Tuesday night, five couples have separate sexual adventures.</t>
  </si>
  <si>
    <t>Martin Gero</t>
  </si>
  <si>
    <t>Aaron Abrams, Martin Gero</t>
  </si>
  <si>
    <t>Aaron Abrams, Carly Pope, Kristin Booth, Josh Dean</t>
  </si>
  <si>
    <t>https://images-na.ssl-images-amazon.com/images/M/MV5BMTI1MDA2MzY2NV5BMl5BanBnXkFtZTcwODkxMTA3MQ@@._V1_SX300.jpg</t>
  </si>
  <si>
    <t>http://www.ypfthemovie.com</t>
  </si>
  <si>
    <t>[{'Source': 'Internet Movie Database', 'Value': '6.3/10'}, {'Source': 'Rotten Tomatoes', 'Value': '39%'}, {'Source': 'Metacritic', 'Value': '39/100'}]</t>
  </si>
  <si>
    <t>YPF</t>
  </si>
  <si>
    <t>http://www.imdb.com/title/tt0913445</t>
  </si>
  <si>
    <t>http://www.the-numbers.com/movie/Young-People-Fucking</t>
  </si>
  <si>
    <t>boyinth08amas</t>
  </si>
  <si>
    <t>Boy in the Striped Pajamas, The</t>
  </si>
  <si>
    <t>Set during WWII, a story seen through the innocent eyes of Bruno, the eight-year-old son of the commandant at a German concentration camp, whose forbidden friendship with a Jewish boy on the other side of the camp fence has startling and unexpected consequences.</t>
  </si>
  <si>
    <t>John Boyne (novel), Mark Herman (screenplay)</t>
  </si>
  <si>
    <t>Asa Butterfield, Zac Mattoon O'Brien, Domonkos Németh, Henry Kingsmill</t>
  </si>
  <si>
    <t>https://images-na.ssl-images-amazon.com/images/M/MV5BMTMzMTc3MjA5NF5BMl5BanBnXkFtZTcwOTk3MDE5MQ@@._V1_SX300.jpg</t>
  </si>
  <si>
    <t>http://www.miramax.com/movie/the-boy-in-the-striped-pajamas</t>
  </si>
  <si>
    <t>[{'Source': 'Internet Movie Database', 'Value': '7.8/10'}, {'Source': 'Rotten Tomatoes', 'Value': '63%'}, {'Source': 'Metacritic', 'Value': '55/100'}]</t>
  </si>
  <si>
    <t>The Boy in the Striped Pajamas</t>
  </si>
  <si>
    <t>http://www.imdb.com/title/tt0914798</t>
  </si>
  <si>
    <t>http://www.boxofficemojo.com/movies/?id=theboyinthestripedpajamas.htm</t>
  </si>
  <si>
    <t>http://www.the-numbers.com/movie/The-Boy-in-the-Striped-Pajamas</t>
  </si>
  <si>
    <t>44inchc09hest</t>
  </si>
  <si>
    <t>44 Inch Chest</t>
  </si>
  <si>
    <t>A jealous husband and his friends plot the kidnapping of his wife's lover with the intention of restoring his wounded ego.</t>
  </si>
  <si>
    <t>Malcolm Venville</t>
  </si>
  <si>
    <t>Ray Winstone, Ian McShane, John Hurt, Tom Wilkinson</t>
  </si>
  <si>
    <t>https://images-na.ssl-images-amazon.com/images/M/MV5BMTcyMTQwNzcxNF5BMl5BanBnXkFtZTcwMTI3NzQyMw@@._V1_SX300.jpg</t>
  </si>
  <si>
    <t>http://www.44inchchestfilm.com/</t>
  </si>
  <si>
    <t>[{'Source': 'Internet Movie Database', 'Value': '5.8/10'}, {'Source': 'Rotten Tomatoes', 'Value': '41%'}, {'Source': 'Metacritic', 'Value': '47/100'}]</t>
  </si>
  <si>
    <t>http://www.imdb.com/title/tt0914837</t>
  </si>
  <si>
    <t>Imag.</t>
  </si>
  <si>
    <t>http://www.boxofficemojo.com/movies/?id=44inchchest.htm</t>
  </si>
  <si>
    <t>http://www.the-numbers.com/movie/44-Inch-Chest</t>
  </si>
  <si>
    <t>grizzly08park</t>
  </si>
  <si>
    <t>Grizzly Park</t>
  </si>
  <si>
    <t>ScatterScream Productions</t>
  </si>
  <si>
    <t>Eight young adults are sent to do community service at Grizzly Park. There, they are hunted by an escaped serial killer along with the animals of the forest.</t>
  </si>
  <si>
    <t>Tom Skull</t>
  </si>
  <si>
    <t>Glenn Morshower, Shedrack Anderson III, Susan Blakely, Brody the Bear</t>
  </si>
  <si>
    <t>https://images-na.ssl-images-amazon.com/images/M/MV5BMTg2MjE5NDIwNl5BMl5BanBnXkFtZTcwMTc1NDM0MQ@@._V1_SX300.jpg</t>
  </si>
  <si>
    <t>http://www.grizzlypark.com/</t>
  </si>
  <si>
    <t>http://www.imdb.com/title/tt0915460</t>
  </si>
  <si>
    <t>doubti08ubti</t>
  </si>
  <si>
    <t>Doubt</t>
  </si>
  <si>
    <t>A Catholic school principal questions a priest's ambiguous relationship with a troubled young student.</t>
  </si>
  <si>
    <t>Nominated for 5 Oscars. Another 26 wins &amp; 88 nominations.</t>
  </si>
  <si>
    <t>John Patrick Shanley (screenplay), John Patrick Shanley (play)</t>
  </si>
  <si>
    <t>Meryl Streep, Philip Seymour Hoffman, Amy Adams, Viola Davis</t>
  </si>
  <si>
    <t>https://images-na.ssl-images-amazon.com/images/M/MV5BMTY4NDk0NzE4Nl5BMl5BanBnXkFtZTcwMjk1NDE4MQ@@._V1_SX300.jpg</t>
  </si>
  <si>
    <t>http://doubt-themovie.com/</t>
  </si>
  <si>
    <t>[{'Source': 'Internet Movie Database', 'Value': '7.5/10'}, {'Source': 'Rotten Tomatoes', 'Value': '78%'}, {'Source': 'Metacritic', 'Value': '68/100'}]</t>
  </si>
  <si>
    <t>http://www.imdb.com/title/tt0918927</t>
  </si>
  <si>
    <t>http://www.boxofficemojo.com/movies/?id=doubt.htm</t>
  </si>
  <si>
    <t>http://www.the-numbers.com/movie/Doubt</t>
  </si>
  <si>
    <t>legendo16rzan</t>
  </si>
  <si>
    <t>Legend of Tarzan, The</t>
  </si>
  <si>
    <t>Lionsgate Pictures</t>
  </si>
  <si>
    <t>Tarzan, having acclimated to life in London, is called back to his former home in the jungle to investigate the activities at a mining encampment.</t>
  </si>
  <si>
    <t>Adam Cozad (screenplay), Craig Brewer (screenplay), Craig Brewer (story by), Adam Cozad (story by), Edgar Rice Burroughs (based on the "Tarzan" stories created by)</t>
  </si>
  <si>
    <t>Alexander Skarsgård, Rory J. Saper, Christian Stevens, Christoph Waltz</t>
  </si>
  <si>
    <t>https://images-na.ssl-images-amazon.com/images/M/MV5BMzY3OTI0OTcyMF5BMl5BanBnXkFtZTgwNjkxNTAwOTE@._V1_SX300.jpg</t>
  </si>
  <si>
    <t>http://legendoftarzan.com/</t>
  </si>
  <si>
    <t>[{'Source': 'Internet Movie Database', 'Value': '6.3/10'}, {'Source': 'Rotten Tomatoes', 'Value': '35%'}, {'Source': 'Metacritic', 'Value': '44/100'}]</t>
  </si>
  <si>
    <t>The Legend of Tarzan</t>
  </si>
  <si>
    <t>http://www.imdb.com/title/tt0918940</t>
  </si>
  <si>
    <t>http://www.boxofficemojo.com/movies/?id=thelegendoftarzan.htm</t>
  </si>
  <si>
    <t>http://www.the-numbers.com/movie/The-Legend-of-Tarzan</t>
  </si>
  <si>
    <t>kingofk07ters</t>
  </si>
  <si>
    <t>King of Kong: A Fistful of Quarters, The</t>
  </si>
  <si>
    <t>Documentary, Biography, Sport</t>
  </si>
  <si>
    <t>Die-hard gamers compete to break world records on classic arcade games.</t>
  </si>
  <si>
    <t>Steve Wiebe, Mark Alpiger, Adam Wood, Walter Day</t>
  </si>
  <si>
    <t>https://images-na.ssl-images-amazon.com/images/M/MV5BMTc5MzU3NTkzMl5BMl5BanBnXkFtZTcwMDQwNzE1MQ@@._V1_SX300.jpg</t>
  </si>
  <si>
    <t>http://www.BillyVsSteve.com/</t>
  </si>
  <si>
    <t>[{'Source': 'Internet Movie Database', 'Value': '8.2/10'}, {'Source': 'Rotten Tomatoes', 'Value': '97%'}, {'Source': 'Metacritic', 'Value': '83/100'}]</t>
  </si>
  <si>
    <t>The King of Kong: A Fistful of Quarters</t>
  </si>
  <si>
    <t>http://www.imdb.com/title/tt0923752</t>
  </si>
  <si>
    <t>The King of Kong</t>
  </si>
  <si>
    <t>http://www.the-numbers.com/movie/The-King-of-Kong</t>
  </si>
  <si>
    <t>evangel07lone</t>
  </si>
  <si>
    <t>Evangelion: 1.0: You Are (Not) Alone</t>
  </si>
  <si>
    <t>The fate of the world is threatened by seemingly monstrous entities known as Angels. NERV is an organisation set up to counter this threat and it is up to young pilots to protect Earth but exactly what are the real motives behind NERV?</t>
  </si>
  <si>
    <t>Hideaki Anno (screenplay), Yoshiki Sakurai (screenplay)</t>
  </si>
  <si>
    <t>Megumi Ogata, Megumi Hayashibara, Kotono Mitsuishi, Yuriko Yamaguchi</t>
  </si>
  <si>
    <t>https://images-na.ssl-images-amazon.com/images/M/MV5BNDU0NDQwMTA0N15BMl5BanBnXkFtZTcwNzE3ODY2Mg@@._V1_SX300.jpg</t>
  </si>
  <si>
    <t>http://www.evangelion.co.jp/</t>
  </si>
  <si>
    <t>[{'Source': 'Internet Movie Database', 'Value': '7.8/10'}, {'Source': 'Rotten Tomatoes', 'Value': '67%'}]</t>
  </si>
  <si>
    <t>Evangelion: 1.0 You Are (Not) Alone</t>
  </si>
  <si>
    <t>http://www.imdb.com/title/tt0923811</t>
  </si>
  <si>
    <t>Evangerion shin gekijôban: Jo</t>
  </si>
  <si>
    <t>http://www.the-numbers.com/movie/Evangerion-shin-gekijôban:-Jo</t>
  </si>
  <si>
    <t>weareth07ange</t>
  </si>
  <si>
    <t>We Are the Strange</t>
  </si>
  <si>
    <t>eOne Entertainment Distribution</t>
  </si>
  <si>
    <t>Two outcasts fight for survival in a sinister fantasy world. Their lives are constantly in jeopardy after they're caught in the middle of a deadly battle between bizarre monsters on their way to the ice cream shop.</t>
  </si>
  <si>
    <t>M. dot Strange</t>
  </si>
  <si>
    <t>Chaylon Blancett, David Choe, Stuart Mahoney, Halleh Seddighzadeh</t>
  </si>
  <si>
    <t>https://images-na.ssl-images-amazon.com/images/M/MV5BNjQxMzZiOTQtYjUxNi00NmUyLWE2NTQtZWRmMjZlZTExOTI1XkEyXkFqcGdeQXVyNDUxNjc5NjY@._V1_SX300.jpg</t>
  </si>
  <si>
    <t>http://www.imdb.com/title/tt0923985</t>
  </si>
  <si>
    <t>crossin09over</t>
  </si>
  <si>
    <t>Crossing Over</t>
  </si>
  <si>
    <t>Crossing Over is a multi-character canvas about immigrants of different nationalities struggling to achieve legal status in Los Angeles. The film deals with the border, document fraud, the ...</t>
  </si>
  <si>
    <t>Wayne Kramer</t>
  </si>
  <si>
    <t>Wayne Kramer (screenplay)</t>
  </si>
  <si>
    <t>Harrison Ford, Ray Liotta, Ashley Judd, Jim Sturgess</t>
  </si>
  <si>
    <t>https://images-na.ssl-images-amazon.com/images/M/MV5BMjAyMDQ3ODU4NV5BMl5BanBnXkFtZTcwNzU2MTAzMg@@._V1_SX300.jpg</t>
  </si>
  <si>
    <t>http://weinsteinco.com/#/film/crossingover/</t>
  </si>
  <si>
    <t>English, Korean, Persian, Spanish, Arabic</t>
  </si>
  <si>
    <t>[{'Source': 'Internet Movie Database', 'Value': '6.8/10'}, {'Source': 'Rotten Tomatoes', 'Value': '16%'}, {'Source': 'Metacritic', 'Value': '38/100'}]</t>
  </si>
  <si>
    <t>http://www.imdb.com/title/tt0924129</t>
  </si>
  <si>
    <t>http://www.boxofficemojo.com/movies/?id=crossingover.htm</t>
  </si>
  <si>
    <t>http://www.the-numbers.com/movie/Crossing-Over</t>
  </si>
  <si>
    <t>cocaler07lero</t>
  </si>
  <si>
    <t>Cocalero</t>
  </si>
  <si>
    <t>Cinema Tropical</t>
  </si>
  <si>
    <t>A documentary centered on the union formed by Bolivian farmers in response to their government's (which was urged by the U.S.) effort eradicate coca crops, and the man who would come to represent them, Evo Morales.</t>
  </si>
  <si>
    <t>Alejandro Landes</t>
  </si>
  <si>
    <t>Alex Contreras, Javier Escalas, Adriana Gil, Alvaro García Lineras</t>
  </si>
  <si>
    <t>https://images-na.ssl-images-amazon.com/images/M/MV5BNDIwODFlN2YtZWViYS00MGU5LWI4MzAtM2M3ZjRiYmE3MjhkXkEyXkFqcGdeQXVyMTY3MTIwMTg@._V1_SX300.jpg</t>
  </si>
  <si>
    <t>http://www.cocalerofilm.com</t>
  </si>
  <si>
    <t>Argentina, Bolivia</t>
  </si>
  <si>
    <t>http://www.imdb.com/title/tt0925230</t>
  </si>
  <si>
    <t>danceof08dead</t>
  </si>
  <si>
    <t>Dance of the Dead</t>
  </si>
  <si>
    <t>Grindhouse Entertainment</t>
  </si>
  <si>
    <t>On the night of the big High-School Prom, the dead rise to eat the living, and the only people who can stop them are the losers who couldn't get dates to the dance.</t>
  </si>
  <si>
    <t>Gregg Bishop</t>
  </si>
  <si>
    <t>Joe Ballarini</t>
  </si>
  <si>
    <t>Jared Kusnitz, Greyson Chadwick, Chandler Darby, Carissa Capobianco</t>
  </si>
  <si>
    <t>https://images-na.ssl-images-amazon.com/images/M/MV5BMTQ4Nzk4MTkxM15BMl5BanBnXkFtZTcwODYxMDgzNw@@._V1_SX300.jpg</t>
  </si>
  <si>
    <t>http://danceofthedeadmovie.com</t>
  </si>
  <si>
    <t>[{'Source': 'Internet Movie Database', 'Value': '5.8/10'}, {'Source': 'Rotten Tomatoes', 'Value': '80%'}]</t>
  </si>
  <si>
    <t>http://www.imdb.com/title/tt0926063</t>
  </si>
  <si>
    <t>harrypo10art1</t>
  </si>
  <si>
    <t>Harry Potter and the Deathly Hallows: Part 1</t>
  </si>
  <si>
    <t>As Harry races against time and evil to destroy the Horcruxes, he uncovers the existence of three most powerful objects in the wizarding world: the Deathly Hallows.</t>
  </si>
  <si>
    <t>Nominated for 2 Oscars. Another 16 wins &amp; 53 nominations.</t>
  </si>
  <si>
    <t>Bill Nighy, Emma Watson, Richard Griffiths, Harry Melling</t>
  </si>
  <si>
    <t>https://images-na.ssl-images-amazon.com/images/M/MV5BMTQ2OTE1Mjk0N15BMl5BanBnXkFtZTcwODE3MDAwNA@@._V1_SX300.jpg</t>
  </si>
  <si>
    <t>http://www.HarryPotter.com/</t>
  </si>
  <si>
    <t>[{'Source': 'Internet Movie Database', 'Value': '7.7/10'}, {'Source': 'Rotten Tomatoes', 'Value': '78%'}, {'Source': 'Metacritic', 'Value': '65/100'}]</t>
  </si>
  <si>
    <t>http://www.imdb.com/title/tt0926084</t>
  </si>
  <si>
    <t>Harry Potter and the Deathly Hallows Part 1</t>
  </si>
  <si>
    <t>http://www.boxofficemojo.com/movies/?id=harrypotterandthedeathlyhallowspart1.htm</t>
  </si>
  <si>
    <t>Harry Potter and the Deathly Hallows: Part I</t>
  </si>
  <si>
    <t>http://www.the-numbers.com/movie/Harry-Potter-and-the-Deathly-Hallows:-Part-I</t>
  </si>
  <si>
    <t>promnig08ghti</t>
  </si>
  <si>
    <t>Prom Night</t>
  </si>
  <si>
    <t>Donna's senior prom is supposed to be the best night of her life, though a sadistic killer from her past has different plans for her and her friends.</t>
  </si>
  <si>
    <t>Nelson McCormick</t>
  </si>
  <si>
    <t>Brittany Snow, Scott Porter, Jessica Stroup, Dana Davis</t>
  </si>
  <si>
    <t>https://images-na.ssl-images-amazon.com/images/M/MV5BMTI0NzcyMjAxOF5BMl5BanBnXkFtZTcwMjEwNDc1MQ@@._V1_SX300.jpg</t>
  </si>
  <si>
    <t>http://www.sonypictures.com/movies/promnight/</t>
  </si>
  <si>
    <t>[{'Source': 'Internet Movie Database', 'Value': '3.9/10'}, {'Source': 'Rotten Tomatoes', 'Value': '8%'}, {'Source': 'Metacritic', 'Value': '17/100'}]</t>
  </si>
  <si>
    <t>http://www.imdb.com/title/tt0926129</t>
  </si>
  <si>
    <t>Prom Night (2008)</t>
  </si>
  <si>
    <t>http://www.boxofficemojo.com/movies/?id=promnight(2008).htm</t>
  </si>
  <si>
    <t>gomorra08rrah</t>
  </si>
  <si>
    <t>Gomorra</t>
  </si>
  <si>
    <t>An inside look at Italy's modern crime families.</t>
  </si>
  <si>
    <t>Nominated for 1 Golden Globe. Another 34 wins &amp; 33 nominations.</t>
  </si>
  <si>
    <t>Matteo Garrone</t>
  </si>
  <si>
    <t>Roberto Saviano (book), Maurizio Braucci (screenplay), Ugo Chiti (screenplay), Gianni Di Gregorio (screenplay), Matteo Garrone (screenplay), Massimo Gaudioso (screenplay), Roberto Saviano (screenplay)</t>
  </si>
  <si>
    <t>Salvatore Abbruzzese, Simone Sacchettino, Salvatore Ruocco, Vincenzo Fabricino</t>
  </si>
  <si>
    <t>https://images-na.ssl-images-amazon.com/images/M/MV5BMTI4MDY5MTc5OF5BMl5BanBnXkFtZTcwMTMyMTk3Mg@@._V1_SX300.jpg</t>
  </si>
  <si>
    <t>http://www.gomorra-lefilm.com/</t>
  </si>
  <si>
    <t>Neapolitan, Italian, Mandarin, French</t>
  </si>
  <si>
    <t>[{'Source': 'Internet Movie Database', 'Value': '7.0/10'}, {'Source': 'Rotten Tomatoes', 'Value': '92%'}, {'Source': 'Metacritic', 'Value': '87/100'}]</t>
  </si>
  <si>
    <t>Gomorrah</t>
  </si>
  <si>
    <t>http://www.imdb.com/title/tt0929425</t>
  </si>
  <si>
    <t>stargat08nuum</t>
  </si>
  <si>
    <t>Stargate: Continuum</t>
  </si>
  <si>
    <t>Ba'al travels back in time and prevents the Stargate program from being started. SG-1 must somehow restore history.</t>
  </si>
  <si>
    <t>Martin Wood</t>
  </si>
  <si>
    <t>Brad Wright</t>
  </si>
  <si>
    <t>Ben Browder, Amanda Tapping, Christopher Judge, Michael Shanks</t>
  </si>
  <si>
    <t>https://images-na.ssl-images-amazon.com/images/M/MV5BMjE4MTc1NTYyNF5BMl5BanBnXkFtZTcwMjExNDI3NA@@._V1_SX300.jpg</t>
  </si>
  <si>
    <t>http://www.imdb.com/title/tt0929629</t>
  </si>
  <si>
    <t>preciou09usii</t>
  </si>
  <si>
    <t>Precious: Based on the Novel Push by Sapphire</t>
  </si>
  <si>
    <t>In New York City's Harlem circa 1987, an overweight, abused, illiterate teen who is pregnant with her second child is invited to enroll in an alternative school in hopes that her life can head in a new direction.</t>
  </si>
  <si>
    <t>Won 2 Oscars. Another 111 wins &amp; 98 nominations.</t>
  </si>
  <si>
    <t>Lee Daniels</t>
  </si>
  <si>
    <t>Geoffrey Fletcher (screenplay), Sapphire (novel)</t>
  </si>
  <si>
    <t>Gabourey Sidibe, Mo'Nique, Paula Patton, Mariah Carey</t>
  </si>
  <si>
    <t>https://images-na.ssl-images-amazon.com/images/M/MV5BMTk3NDM4ODMwNl5BMl5BanBnXkFtZTcwMTYyNDIzMw@@._V1_SX300.jpg</t>
  </si>
  <si>
    <t>http://www.weareallprecious.com/</t>
  </si>
  <si>
    <t>Precious</t>
  </si>
  <si>
    <t>http://www.imdb.com/title/tt0929632</t>
  </si>
  <si>
    <t>Precious: Based on the Novel "Push" by Sapphire</t>
  </si>
  <si>
    <t>http://www.boxofficemojo.com/movies/?id=preciousbasedonthenovel"push"bysapphire.htm</t>
  </si>
  <si>
    <t>Precious (Based on the Novel Push by Sapphire)</t>
  </si>
  <si>
    <t>http://www.the-numbers.com/movie/Precious-(Based-on-the-Novel-Push-by-Sapphire)</t>
  </si>
  <si>
    <t>olderth08rica</t>
  </si>
  <si>
    <t>Older Than America</t>
  </si>
  <si>
    <t>A woman's haunting visions reveal a Catholic priest's sinister plot to silence her mother from speaking the truth about the atrocities that took place at her Native American boarding school...</t>
  </si>
  <si>
    <t>Georgina Lightning</t>
  </si>
  <si>
    <t>Georgina Lightning, Christine K. Walker</t>
  </si>
  <si>
    <t>Adam Beach, Tantoo Cardinal, Bradley Cooper, Glen Gould</t>
  </si>
  <si>
    <t>https://images-na.ssl-images-amazon.com/images/M/MV5BMTQ4MDAyMzI0OF5BMl5BanBnXkFtZTcwNDcyMTQ3Mw@@._V1_SX300.jpg</t>
  </si>
  <si>
    <t>http://www.olderthanamerica.com/</t>
  </si>
  <si>
    <t>http://www.imdb.com/title/tt0932669</t>
  </si>
  <si>
    <t>exitno.06no.6</t>
  </si>
  <si>
    <t>Liu hao chukou (Exit No. 6)</t>
  </si>
  <si>
    <t>Around Exit No. 6 of the Ximen MRT station, on the streets of Taipei in the beginning of the 21st century, 6 mysteries have taken place.</t>
  </si>
  <si>
    <t>Yu-Hsien Lin</t>
  </si>
  <si>
    <t>Kuo-Kuang Wang</t>
  </si>
  <si>
    <t>Eddie Peng, Ethan Juan, Ha-na Yoo, Olivia Chen</t>
  </si>
  <si>
    <t>https://images-na.ssl-images-amazon.com/images/M/MV5BOTA0ODkxOTA5OF5BMl5BanBnXkFtZTgwMzM2MTA2MDE@._V1_SX300.jpg</t>
  </si>
  <si>
    <t>Mandarin, Korean</t>
  </si>
  <si>
    <t>Exit No. 6</t>
  </si>
  <si>
    <t>http://www.imdb.com/title/tt0934427</t>
  </si>
  <si>
    <t>rabbith10hole</t>
  </si>
  <si>
    <t>Rabbit Hole</t>
  </si>
  <si>
    <t>Life for a happy couple is turned upside down after their young son dies in an accident.</t>
  </si>
  <si>
    <t>Nominated for 1 Oscar. Another 7 wins &amp; 40 nominations.</t>
  </si>
  <si>
    <t>David Lindsay-Abaire (screenplay), David Lindsay-Abaire (based on his play: "Rabbit Hole")</t>
  </si>
  <si>
    <t>Nicole Kidman, Aaron Eckhart, Dianne Wiest, Miles Teller</t>
  </si>
  <si>
    <t>https://images-na.ssl-images-amazon.com/images/M/MV5BMjEzOTU0NjMxNF5BMl5BanBnXkFtZTcwNzc5MDUxNA@@._V1_SX300.jpg</t>
  </si>
  <si>
    <t>http://rabbitholefilm.com/</t>
  </si>
  <si>
    <t>[{'Source': 'Internet Movie Database', 'Value': '7.0/10'}, {'Source': 'Rotten Tomatoes', 'Value': '86%'}, {'Source': 'Metacritic', 'Value': '76/100'}]</t>
  </si>
  <si>
    <t>http://www.imdb.com/title/tt0935075</t>
  </si>
  <si>
    <t>http://www.boxofficemojo.com/movies/?id=rabbithole.htm</t>
  </si>
  <si>
    <t>http://www.the-numbers.com/movie/Rabbit-Hole</t>
  </si>
  <si>
    <t>taken08aken</t>
  </si>
  <si>
    <t>Taken</t>
  </si>
  <si>
    <t>A retired CIA agent travels across Europe and relies on his old skills to save his estranged daughter, who has been kidnapped while on a trip to Paris.</t>
  </si>
  <si>
    <t>Liam Neeson, Maggie Grace, Leland Orser, Jon Gries</t>
  </si>
  <si>
    <t>https://images-na.ssl-images-amazon.com/images/M/MV5BMTM4NzQ0OTYyOF5BMl5BanBnXkFtZTcwMDkyNjQyMg@@._V1_SX300.jpg</t>
  </si>
  <si>
    <t>http://www.takenmovie.com/</t>
  </si>
  <si>
    <t>English, French, Albanian, Arabic</t>
  </si>
  <si>
    <t>[{'Source': 'Internet Movie Database', 'Value': '7.8/10'}, {'Source': 'Rotten Tomatoes', 'Value': '58%'}, {'Source': 'Metacritic', 'Value': '50/100'}]</t>
  </si>
  <si>
    <t>http://www.imdb.com/title/tt0936501</t>
  </si>
  <si>
    <t>http://www.the-numbers.com/movie/Taken</t>
  </si>
  <si>
    <t>lastair10nder</t>
  </si>
  <si>
    <t>Last Airbender, The</t>
  </si>
  <si>
    <t>Follows the adventures of Aang, a young successor to a long line of Avatars, who must master all four elements and stop the Fire Nation from enslaving the Water Tribes and the Earth Kingdom.</t>
  </si>
  <si>
    <t>Noah Ringer, Dev Patel, Nicola Peltz, Jackson Rathbone</t>
  </si>
  <si>
    <t>https://images-na.ssl-images-amazon.com/images/M/MV5BMTM1NjE0NDA0MV5BMl5BanBnXkFtZTcwODE4NDg1Mw@@._V1_SX300.jpg</t>
  </si>
  <si>
    <t>http://www.TheLastAirbenderMovie.com/</t>
  </si>
  <si>
    <t>[{'Source': 'Internet Movie Database', 'Value': '4.2/10'}, {'Source': 'Rotten Tomatoes', 'Value': '6%'}, {'Source': 'Metacritic', 'Value': '20/100'}]</t>
  </si>
  <si>
    <t>The Last Airbender</t>
  </si>
  <si>
    <t>http://www.imdb.com/title/tt0938283</t>
  </si>
  <si>
    <t>http://www.boxofficemojo.com/movies/?id=thelastairbender.htm</t>
  </si>
  <si>
    <t>http://www.the-numbers.com/movie/The-Last-Airbender</t>
  </si>
  <si>
    <t>silenth12tion</t>
  </si>
  <si>
    <t>Silent Hill: Revelation 3D</t>
  </si>
  <si>
    <t>Open Road Films</t>
  </si>
  <si>
    <t>When her adoptive father disappears, Sharon Da Silva is drawn into a strange and terrifying alternate reality that holds answers to the horrific nightmares that have plagued her since childhood.</t>
  </si>
  <si>
    <t>Michael J. Bassett</t>
  </si>
  <si>
    <t>Michael J. Bassett, Laurent Hadida (adaptation)</t>
  </si>
  <si>
    <t>Adelaide Clemens, Kit Harington, Carrie-Anne Moss, Sean Bean</t>
  </si>
  <si>
    <t>https://images-na.ssl-images-amazon.com/images/M/MV5BMjE4Mjc2NjAyMl5BMl5BanBnXkFtZTcwNzA3MzE2OA@@._V1_SX300.jpg</t>
  </si>
  <si>
    <t>http://www.facebook.com/SilentHillRevelation</t>
  </si>
  <si>
    <t>Canada, France, USA</t>
  </si>
  <si>
    <t>[{'Source': 'Internet Movie Database', 'Value': '5.0/10'}, {'Source': 'Rotten Tomatoes', 'Value': '5%'}, {'Source': 'Metacritic', 'Value': '16/100'}]</t>
  </si>
  <si>
    <t>Silent Hill: Revelation</t>
  </si>
  <si>
    <t>http://www.imdb.com/title/tt0938330</t>
  </si>
  <si>
    <t>tokyoso08nata</t>
  </si>
  <si>
    <t>Tôkyô sonata (Tokyo Sonata)</t>
  </si>
  <si>
    <t>An ordinary Japanese family slowly disintegrates after its patriarch loses his job at a prominent company.</t>
  </si>
  <si>
    <t>Kiyoshi Kurosawa (screenplay), Max Mannix, Sachiko Tanaka (screenplay)</t>
  </si>
  <si>
    <t>Teruyuki Kagawa, Kyôko Koizumi, Yû Koyanagi, Kai Inowaki</t>
  </si>
  <si>
    <t>https://images-na.ssl-images-amazon.com/images/M/MV5BZTBmOTE1NzUtYTI4NS00NDgyLWJhMTAtMDNjODI0Mjg0YjA5XkEyXkFqcGdeQXVyNjQ2MjQ5NzM@._V1_SX300.jpg</t>
  </si>
  <si>
    <t>http://tokyosonatamovie.com/</t>
  </si>
  <si>
    <t>Japan, Netherlands, Hong Kong</t>
  </si>
  <si>
    <t>[{'Source': 'Internet Movie Database', 'Value': '7.6/10'}, {'Source': 'Rotten Tomatoes', 'Value': '94%'}, {'Source': 'Metacritic', 'Value': '80/100'}]</t>
  </si>
  <si>
    <t>Tokyo Sonata</t>
  </si>
  <si>
    <t>http://www.imdb.com/title/tt0938341</t>
  </si>
  <si>
    <t>http://www.boxofficemojo.com/movies/?id=tokyosonata.htm</t>
  </si>
  <si>
    <t>cj708cj7</t>
  </si>
  <si>
    <t>CJ7 (Changjiang 7 hao)</t>
  </si>
  <si>
    <t>A poor Chinese laborer learns important lessons after his son gets a strange new toy.</t>
  </si>
  <si>
    <t>Stephen Chow, Vincent Kok, Kan-Cheung Tsang, Sandy Shaw, Chi Keung Fung, Fung Lam</t>
  </si>
  <si>
    <t>Stephen Chow, Jiao Xu, Lei Huang, Yuqi Zhang</t>
  </si>
  <si>
    <t>https://images-na.ssl-images-amazon.com/images/M/MV5BMTUxNTQxNTY5OF5BMl5BanBnXkFtZTcwNjEyNjg1MQ@@._V1_SX300.jpg</t>
  </si>
  <si>
    <t>http://www.sonyclassics.com/cj7/</t>
  </si>
  <si>
    <t>[{'Source': 'Internet Movie Database', 'Value': '6.5/10'}, {'Source': 'Rotten Tomatoes', 'Value': '50%'}, {'Source': 'Metacritic', 'Value': '46/100'}]</t>
  </si>
  <si>
    <t>CJ7</t>
  </si>
  <si>
    <t>http://www.imdb.com/title/tt0940709</t>
  </si>
  <si>
    <t>長江七號 (CJ7)</t>
  </si>
  <si>
    <t>http://www.the-numbers.com/movie/長江七號-(CJ7)</t>
  </si>
  <si>
    <t>shelter07erii</t>
  </si>
  <si>
    <t>Shelter</t>
  </si>
  <si>
    <t>When his college dreams are sidelined by family obligations, a young man finds comfort in surfing with his best friend's brother.</t>
  </si>
  <si>
    <t>Jonah Markowitz</t>
  </si>
  <si>
    <t>Trevor Wright, Brad Rowe, Tina Holmes, Jackson Wurth</t>
  </si>
  <si>
    <t>https://images-na.ssl-images-amazon.com/images/M/MV5BMTQwMjcxMjc5MF5BMl5BanBnXkFtZTcwODAzNzc5MQ@@._V1_SX300.jpg</t>
  </si>
  <si>
    <t>http://www.heretv.com/sheltermovie/</t>
  </si>
  <si>
    <t>[{'Source': 'Internet Movie Database', 'Value': '7.8/10'}, {'Source': 'Rotten Tomatoes', 'Value': '58%'}, {'Source': 'Metacritic', 'Value': '66/100'}]</t>
  </si>
  <si>
    <t>http://www.imdb.com/title/tt0942384</t>
  </si>
  <si>
    <t>http://www.boxofficemojo.com/movies/?id=shelter.htm</t>
  </si>
  <si>
    <t>http://www.the-numbers.com/movie/Shelter</t>
  </si>
  <si>
    <t>tropict08nder</t>
  </si>
  <si>
    <t>Tropic Thunder</t>
  </si>
  <si>
    <t>Through a series of freak occurrences, a group of actors shooting a big-budget war movie are forced to become the soldiers they are portraying.</t>
  </si>
  <si>
    <t>Nominated for 1 Oscar. Another 10 wins &amp; 43 nominations.</t>
  </si>
  <si>
    <t>Justin Theroux (screenplay), Ben Stiller (screenplay), Etan Cohen (screenplay), Ben Stiller (story), Justin Theroux (story)</t>
  </si>
  <si>
    <t>Jeff Kahn, Robert Downey Jr., Anthony Ruivivar, Jack Black</t>
  </si>
  <si>
    <t>https://images-na.ssl-images-amazon.com/images/M/MV5BNDE5NjQzMDkzOF5BMl5BanBnXkFtZTcwODI3ODI3MQ@@._V1_SX300.jpg</t>
  </si>
  <si>
    <t>http://www.TropicThunder.com</t>
  </si>
  <si>
    <t>[{'Source': 'Internet Movie Database', 'Value': '7.0/10'}, {'Source': 'Rotten Tomatoes', 'Value': '82%'}, {'Source': 'Metacritic', 'Value': '71/100'}]</t>
  </si>
  <si>
    <t>http://www.imdb.com/title/tt0942385</t>
  </si>
  <si>
    <t>http://www.boxofficemojo.com/movies/?id=tropicthunder.htm</t>
  </si>
  <si>
    <t>http://www.the-numbers.com/movie/Tropic-Thunder</t>
  </si>
  <si>
    <t>stargat08ruth</t>
  </si>
  <si>
    <t>Stargate: The Ark of Truth</t>
  </si>
  <si>
    <t>SG-1 search for an Ancient Artifact to finally defeat the Ori. But the Artifact is in the Ori Galaxy.</t>
  </si>
  <si>
    <t>Robert C. Cooper</t>
  </si>
  <si>
    <t>https://images-na.ssl-images-amazon.com/images/M/MV5BMjEyODQwMzYyM15BMl5BanBnXkFtZTcwOTY5MzI3NA@@._V1_SX300.jpg</t>
  </si>
  <si>
    <t>http://www.imdb.com/title/tt0942903</t>
  </si>
  <si>
    <t>salt10salt</t>
  </si>
  <si>
    <t>Salt</t>
  </si>
  <si>
    <t>A CIA agent goes on the run after a defector accuses her of being a Russian spy.</t>
  </si>
  <si>
    <t>Nominated for 1 Oscar. Another 4 wins &amp; 16 nominations.</t>
  </si>
  <si>
    <t>Angelina Jolie, Liev Schreiber, Chiwetel Ejiofor, Daniel Olbrychski</t>
  </si>
  <si>
    <t>https://images-na.ssl-images-amazon.com/images/M/MV5BMjIyODA2NDg4NV5BMl5BanBnXkFtZTcwMjg4NDAwMw@@._V1_SX300.jpg</t>
  </si>
  <si>
    <t>http://www.sonypictures.com/movies/salt/</t>
  </si>
  <si>
    <t>English, Russian, Korean</t>
  </si>
  <si>
    <t>[{'Source': 'Internet Movie Database', 'Value': '6.4/10'}, {'Source': 'Rotten Tomatoes', 'Value': '62%'}, {'Source': 'Metacritic', 'Value': '65/100'}]</t>
  </si>
  <si>
    <t>http://www.imdb.com/title/tt0944835</t>
  </si>
  <si>
    <t>http://www.boxofficemojo.com/movies/?id=salt.htm</t>
  </si>
  <si>
    <t>http://www.the-numbers.com/movie/Salt</t>
  </si>
  <si>
    <t>sourcec11code</t>
  </si>
  <si>
    <t>Source Code</t>
  </si>
  <si>
    <t>Mystery, Romance, Sci-Fi</t>
  </si>
  <si>
    <t>A soldier wakes up in someone else's body and discovers he's part of an experimental government program to find the bomber of a commuter train. A mission he has only 8 minutes to complete.</t>
  </si>
  <si>
    <t>Ben Ripley</t>
  </si>
  <si>
    <t>Jake Gyllenhaal, Michelle Monaghan, Vera Farmiga, Jeffrey Wright</t>
  </si>
  <si>
    <t>https://images-na.ssl-images-amazon.com/images/M/MV5BMTY0MTc3MzMzNV5BMl5BanBnXkFtZTcwNDE4MjE0NA@@._V1_SX300.jpg</t>
  </si>
  <si>
    <t>http://www.enterthesourcecode.com/</t>
  </si>
  <si>
    <t>[{'Source': 'Internet Movie Database', 'Value': '7.5/10'}, {'Source': 'Rotten Tomatoes', 'Value': '92%'}, {'Source': 'Metacritic', 'Value': '74/100'}]</t>
  </si>
  <si>
    <t>http://www.imdb.com/title/tt0945513</t>
  </si>
  <si>
    <t>http://www.boxofficemojo.com/movies/?id=sourcecode.htm</t>
  </si>
  <si>
    <t>http://www.the-numbers.com/movie/Source-Code</t>
  </si>
  <si>
    <t>blacksw10swan</t>
  </si>
  <si>
    <t>Black Swan</t>
  </si>
  <si>
    <t>A committed dancer wins the lead role in a production of Tchaikovsky's "Swan Lake" only to find herself struggling to maintain her sanity.</t>
  </si>
  <si>
    <t>Won 1 Oscar. Another 91 wins &amp; 257 nominations.</t>
  </si>
  <si>
    <t>Mark Heyman (screenplay), Andres Heinz (screenplay), John J. McLaughlin (screenplay), Andres Heinz (story)</t>
  </si>
  <si>
    <t>Natalie Portman, Mila Kunis, Vincent Cassel, Barbara Hershey</t>
  </si>
  <si>
    <t>https://images-na.ssl-images-amazon.com/images/M/MV5BNzY2NzI4OTE5MF5BMl5BanBnXkFtZTcwMjMyNDY4Mw@@._V1_SX300.jpg</t>
  </si>
  <si>
    <t>http://www.BlackSwan2010.com/</t>
  </si>
  <si>
    <t>[{'Source': 'Internet Movie Database', 'Value': '8.0/10'}, {'Source': 'Rotten Tomatoes', 'Value': '87%'}, {'Source': 'Metacritic', 'Value': '79/100'}]</t>
  </si>
  <si>
    <t>http://www.imdb.com/title/tt0947798</t>
  </si>
  <si>
    <t>http://www.boxofficemojo.com/movies/?id=blackswan.htm</t>
  </si>
  <si>
    <t>http://www.the-numbers.com/movie/Black-Swan</t>
  </si>
  <si>
    <t>greenzo10zone</t>
  </si>
  <si>
    <t>Green Zone</t>
  </si>
  <si>
    <t>Discovering covert and faulty intelligence causes a U.S. Army officer to go rogue as he hunts for Weapons of Mass Destruction in an unstable region.</t>
  </si>
  <si>
    <t>Brian Helgeland, Rajiv Chandrasekaran (book)</t>
  </si>
  <si>
    <t>Igal Naor, Said Faraj, Faycal Attougui, Aymen Hamdouchi</t>
  </si>
  <si>
    <t>https://images-na.ssl-images-amazon.com/images/M/MV5BMTYzMTA1NDMyNV5BMl5BanBnXkFtZTcwMzUwODY5Mg@@._V1_SX300.jpg</t>
  </si>
  <si>
    <t>http://www.greenzonemovie.com/</t>
  </si>
  <si>
    <t>UK, France, Spain, USA</t>
  </si>
  <si>
    <t>[{'Source': 'Internet Movie Database', 'Value': '6.8/10'}, {'Source': 'Rotten Tomatoes', 'Value': '53%'}, {'Source': 'Metacritic', 'Value': '63/100'}]</t>
  </si>
  <si>
    <t>http://www.imdb.com/title/tt0947810</t>
  </si>
  <si>
    <t>http://www.boxofficemojo.com/movies/?id=greenzone.htm</t>
  </si>
  <si>
    <t>http://www.the-numbers.com/movie/Green-Zone</t>
  </si>
  <si>
    <t>amazing12-man</t>
  </si>
  <si>
    <t>Amazing Spider-Man, The</t>
  </si>
  <si>
    <t>After Peter Parker is bitten by a genetically altered spider, he gains newfound, spider-like powers and ventures out to solve the mystery of his parent's mysterious death.</t>
  </si>
  <si>
    <t>2 wins &amp; 31 nominations.</t>
  </si>
  <si>
    <t>Marc Webb</t>
  </si>
  <si>
    <t>James Vanderbilt (screenplay), Alvin Sargent (screenplay), Steve Kloves (screenplay), James Vanderbilt (story), Stan Lee (based on the Marvel comic book by), Steve Ditko (based on the Marvel comic book by)</t>
  </si>
  <si>
    <t>Andrew Garfield, Emma Stone, Rhys Ifans, Denis Leary</t>
  </si>
  <si>
    <t>https://images-na.ssl-images-amazon.com/images/M/MV5BMjMyOTM4MDMxNV5BMl5BanBnXkFtZTcwNjIyNzExOA@@._V1_SX300.jpg</t>
  </si>
  <si>
    <t>http://www.theamazingspiderman.com/site/</t>
  </si>
  <si>
    <t>[{'Source': 'Internet Movie Database', 'Value': '7.0/10'}, {'Source': 'Rotten Tomatoes', 'Value': '72%'}, {'Source': 'Metacritic', 'Value': '66/100'}]</t>
  </si>
  <si>
    <t>The Amazing Spider-Man</t>
  </si>
  <si>
    <t>http://www.imdb.com/title/tt0948470</t>
  </si>
  <si>
    <t>http://www.boxofficemojo.com/movies/?id=theamazingspider-man.htm</t>
  </si>
  <si>
    <t>http://www.the-numbers.com/movie/The-Amazing-Spider-Man</t>
  </si>
  <si>
    <t>moscow,08gium</t>
  </si>
  <si>
    <t>Aanrijding in Moscou</t>
  </si>
  <si>
    <t>NeoClassics Films</t>
  </si>
  <si>
    <t>Matty, a 41-year old mother of three with a husband in his midlife-crisis, meets 29-year old Johnny, a truck driver, who takes an interest in her.</t>
  </si>
  <si>
    <t>Christophe Van Rompaey</t>
  </si>
  <si>
    <t>Jean-Claude Van Rijckeghem, Pat van Beirs</t>
  </si>
  <si>
    <t>Barbara Sarafian, Jurgen Delnaet, Johan Heldenbergh, Anemone Valcke</t>
  </si>
  <si>
    <t>https://images-na.ssl-images-amazon.com/images/M/MV5BMTQ2NTE2MDkwN15BMl5BanBnXkFtZTcwNzQwMTAyMg@@._V1_SX300.jpg</t>
  </si>
  <si>
    <t>http://www.moscow-belgium.com/</t>
  </si>
  <si>
    <t>Flemish, Dutch</t>
  </si>
  <si>
    <t>Belgium</t>
  </si>
  <si>
    <t>[{'Source': 'Internet Movie Database', 'Value': '7.2/10'}, {'Source': 'Rotten Tomatoes', 'Value': '92%'}, {'Source': 'Metacritic', 'Value': '68/100'}]</t>
  </si>
  <si>
    <t>Moscow, Belgium</t>
  </si>
  <si>
    <t>http://www.imdb.com/title/tt0948530</t>
  </si>
  <si>
    <t>paris3608is36</t>
  </si>
  <si>
    <t>Paris 36</t>
  </si>
  <si>
    <t>A man is charged with murder. He is Pigoil, the aging stage manager at Chansonia, a music hall in a Paris faubourg. His confession is a long flashback to New Year's Eve, 1935, when he ...</t>
  </si>
  <si>
    <t>Christophe Barratier</t>
  </si>
  <si>
    <t>Christophe Barratier, Christophe Barratier (adaptation), Julien Rappeneau (adaptation), Christophe Barratier (dialogue), Julien Rappeneau (dialogue), Pierre Philippe (dialogue), Frank Thomas (original idea), Reinhardt Wagner (original idea), Jean-Michel Derenne (original idea)</t>
  </si>
  <si>
    <t>Gérard Jugnot, Clovis Cornillac, Kad Merad, Nora Arnezeder</t>
  </si>
  <si>
    <t>https://images-na.ssl-images-amazon.com/images/M/MV5BMTU5NTI3ODE4M15BMl5BanBnXkFtZTcwMTg1NTEzMg@@._V1_SX300.jpg</t>
  </si>
  <si>
    <t>http://www.sonyclassics.com/paris36</t>
  </si>
  <si>
    <t>France, Germany, Czech Republic</t>
  </si>
  <si>
    <t>[{'Source': 'Internet Movie Database', 'Value': '6.6/10'}, {'Source': 'Rotten Tomatoes', 'Value': '63%'}, {'Source': 'Metacritic', 'Value': '40/100'}]</t>
  </si>
  <si>
    <t>http://www.imdb.com/title/tt0948535</t>
  </si>
  <si>
    <t>Faubourg 36</t>
  </si>
  <si>
    <t>http://www.the-numbers.com/movie/Faubourg-36</t>
  </si>
  <si>
    <t>grandpa07tmas</t>
  </si>
  <si>
    <t>Grandpa for Christmas</t>
  </si>
  <si>
    <t>Hallmark Channel</t>
  </si>
  <si>
    <t>Bert is an old-time movie-star singer/ hoofer, who's retired from showbiz and estranged from his daughter and 9-year-old granddaughter, Becca. Bert, about to sell his house and move into a ...</t>
  </si>
  <si>
    <t>Harvey Frost</t>
  </si>
  <si>
    <t>David Alexander</t>
  </si>
  <si>
    <t>Ernest Borgnine, Katherine Helmond, Juliette Goglia, Richard Libertini</t>
  </si>
  <si>
    <t>https://images-na.ssl-images-amazon.com/images/M/MV5BMTA3OTY1MzE1NjFeQTJeQWpwZ15BbWU3MDQ5MjM1NTE@._V1_SX300.jpg</t>
  </si>
  <si>
    <t>A Grandpa for Christmas</t>
  </si>
  <si>
    <t>http://www.imdb.com/title/tt0950740</t>
  </si>
  <si>
    <t>madmone08oney</t>
  </si>
  <si>
    <t>Mad Money</t>
  </si>
  <si>
    <t>Three female employees of the Federal Reserve plot to steal money that is about to be destroyed.</t>
  </si>
  <si>
    <t>Glenn Gers (screenplay), John Mister (earlier screenplay), Neil McKay (screenplay), Terry Winsor (screenplay)</t>
  </si>
  <si>
    <t>Diane Keaton, Ted Danson, Katie Holmes, Adam Rothenberg</t>
  </si>
  <si>
    <t>https://images-na.ssl-images-amazon.com/images/M/MV5BMTgyMTY2NTIxM15BMl5BanBnXkFtZTcwNTg3NzczMw@@._V1_SX300.jpg</t>
  </si>
  <si>
    <t>http://www.madmoneymovie.com/</t>
  </si>
  <si>
    <t>[{'Source': 'Internet Movie Database', 'Value': '5.8/10'}, {'Source': 'Rotten Tomatoes', 'Value': '22%'}, {'Source': 'Metacritic', 'Value': '41/100'}]</t>
  </si>
  <si>
    <t>http://www.imdb.com/title/tt0951216</t>
  </si>
  <si>
    <t>http://www.boxofficemojo.com/movies/?id=madmoney.htm</t>
  </si>
  <si>
    <t>http://www.the-numbers.com/movie/Mad-Money</t>
  </si>
  <si>
    <t>bithewa08eway</t>
  </si>
  <si>
    <t>Bi the Way</t>
  </si>
  <si>
    <t>'Bi the Way' investigates the recent rise in the "whatever" phenomenon. Featuring interviews this documentary explores the changing sexual landscape of America in a bizarre and hilarious ...</t>
  </si>
  <si>
    <t>Brittany Blockman, Josephine Decker</t>
  </si>
  <si>
    <t>Austin Head, J. Michael Bailey, Jennifer Bamgardner, David Barasch</t>
  </si>
  <si>
    <t>http://www.imdb.com/title/tt0951257</t>
  </si>
  <si>
    <t>shotgun07ries</t>
  </si>
  <si>
    <t>Shotgun Stories</t>
  </si>
  <si>
    <t>International Film Circuit</t>
  </si>
  <si>
    <t>Shotgun Stories tracks a feud that erupts between two sets of half brothers following the death of their father. Set against the cotton fields and back roads of Southeast Arkansas, these ...</t>
  </si>
  <si>
    <t>Jeff Nichols</t>
  </si>
  <si>
    <t>Michael Shannon, Douglas Ligon, Barlow Jacobs, Michael Abbott Jr.</t>
  </si>
  <si>
    <t>https://images-na.ssl-images-amazon.com/images/M/MV5BMTU0OTgzMTYyM15BMl5BanBnXkFtZTcwMjk1OTI0MQ@@._V1_SX300.jpg</t>
  </si>
  <si>
    <t>http://www.shotgunstories.com/</t>
  </si>
  <si>
    <t>[{'Source': 'Internet Movie Database', 'Value': '7.3/10'}, {'Source': 'Rotten Tomatoes', 'Value': '91%'}, {'Source': 'Metacritic', 'Value': '76/100'}]</t>
  </si>
  <si>
    <t>http://www.imdb.com/title/tt0952682</t>
  </si>
  <si>
    <t>ICir</t>
  </si>
  <si>
    <t>http://www.boxofficemojo.com/movies/?id=shotgunstories.htm</t>
  </si>
  <si>
    <t>http://www.the-numbers.com/movie/Shotgun-Stories</t>
  </si>
  <si>
    <t>killeri10deme</t>
  </si>
  <si>
    <t>Killer Inside Me, The</t>
  </si>
  <si>
    <t>A West Texas Deputy Sheriff is slowly unmasked as a psychotic killer.</t>
  </si>
  <si>
    <t>John Curran, Jim Thompson (novel)</t>
  </si>
  <si>
    <t>Casey Affleck, Kate Hudson, Jessica Alba, Ned Beatty</t>
  </si>
  <si>
    <t>https://images-na.ssl-images-amazon.com/images/M/MV5BMTUyOTIwMTU5MV5BMl5BanBnXkFtZTcwNDY5NjA1Mw@@._V1_SX300.jpg</t>
  </si>
  <si>
    <t>http://www.ifcfilms.com/films/the-killer-inside-me</t>
  </si>
  <si>
    <t>USA, Sweden, UK, Canada</t>
  </si>
  <si>
    <t>[{'Source': 'Internet Movie Database', 'Value': '6.1/10'}, {'Source': 'Rotten Tomatoes', 'Value': '55%'}, {'Source': 'Metacritic', 'Value': '53/100'}]</t>
  </si>
  <si>
    <t>The Killer Inside Me</t>
  </si>
  <si>
    <t>http://www.imdb.com/title/tt0954947</t>
  </si>
  <si>
    <t>http://www.boxofficemojo.com/movies/?id=thekillerinsideme.htm</t>
  </si>
  <si>
    <t>http://www.the-numbers.com/movie/The-Killer-Inside-Me</t>
  </si>
  <si>
    <t>robinho10hood</t>
  </si>
  <si>
    <t>In 12th century England, Robin and his band of marauders confront corruption in a local village and lead an uprising against the crown that will forever alter the balance of world power.</t>
  </si>
  <si>
    <t>Brian Helgeland (screenplay), Brian Helgeland (story), Ethan Reiff (story), Cyrus Voris (story)</t>
  </si>
  <si>
    <t>Russell Crowe, Cate Blanchett, Max von Sydow, William Hurt</t>
  </si>
  <si>
    <t>https://images-na.ssl-images-amazon.com/images/M/MV5BMTM5NzcwMzEwOF5BMl5BanBnXkFtZTcwNjg5MTgwMw@@._V1_SX300.jpg</t>
  </si>
  <si>
    <t>http://www.robinhoodthemovie.com/</t>
  </si>
  <si>
    <t>English, French, Ukrainian</t>
  </si>
  <si>
    <t>[{'Source': 'Internet Movie Database', 'Value': '6.7/10'}, {'Source': 'Rotten Tomatoes', 'Value': '43%'}, {'Source': 'Metacritic', 'Value': '53/100'}]</t>
  </si>
  <si>
    <t>http://www.imdb.com/title/tt0955308</t>
  </si>
  <si>
    <t>http://www.boxofficemojo.com/movies/?id=robinhood.htm</t>
  </si>
  <si>
    <t>revolut08road</t>
  </si>
  <si>
    <t>Revolutionary Road</t>
  </si>
  <si>
    <t>A young couple living in a Connecticut suburb during the mid-1950s struggle to come to terms with their personal problems while trying to raise their two children.</t>
  </si>
  <si>
    <t>Nominated for 3 Oscars. Another 19 wins &amp; 67 nominations.</t>
  </si>
  <si>
    <t>Justin Haythe (screenplay), Richard Yates (novel)</t>
  </si>
  <si>
    <t>Kate Winslet, Leonardo DiCaprio, Christopher Fitzgerald, Jonathan Roumie</t>
  </si>
  <si>
    <t>https://images-na.ssl-images-amazon.com/images/M/MV5BMTczNDgzMjczOV5BMl5BanBnXkFtZTcwOTU3MzMwMg@@._V1_SX300.jpg</t>
  </si>
  <si>
    <t>http://www.revolutionaryroadmovie.com</t>
  </si>
  <si>
    <t>[{'Source': 'Internet Movie Database', 'Value': '7.3/10'}, {'Source': 'Rotten Tomatoes', 'Value': '67%'}, {'Source': 'Metacritic', 'Value': '69/100'}]</t>
  </si>
  <si>
    <t>http://www.imdb.com/title/tt0959337</t>
  </si>
  <si>
    <t>http://www.boxofficemojo.com/movies/?id=revolutionaryroad.htm</t>
  </si>
  <si>
    <t>http://www.the-numbers.com/movie/Revolutionary-Road</t>
  </si>
  <si>
    <t>mindthe07egap</t>
  </si>
  <si>
    <t>Se upp för dårarna</t>
  </si>
  <si>
    <t>Two girls of different background, one a immigrant from Turkey and the other a girl that needs to get out of her fathers shadow both apply to the police academy were they become close friends.</t>
  </si>
  <si>
    <t>Helena Bergström</t>
  </si>
  <si>
    <t>Helena Bergström (story), Denize Karabuda (screenplay), Denize Karabuda (story)</t>
  </si>
  <si>
    <t>Rakel Wärmländer, Nina Zanjani, Korhan Abay, Zinat Pirzadeh</t>
  </si>
  <si>
    <t>https://images-na.ssl-images-amazon.com/images/M/MV5BMTUzMTA1MTM5NV5BMl5BanBnXkFtZTcwMDg2MDg5MQ@@._V1_SX300.jpg</t>
  </si>
  <si>
    <t>Mind the Gap</t>
  </si>
  <si>
    <t>http://www.imdb.com/title/tt0959342</t>
  </si>
  <si>
    <t>bedtime08ries</t>
  </si>
  <si>
    <t>Bedtime Stories</t>
  </si>
  <si>
    <t>A hotel handyman's life changes when the lavish bedtime stories he tells his niece and nephew start to magically come true.</t>
  </si>
  <si>
    <t>Matt Lopez (screenplay), Tim Herlihy (screenplay), Matt Lopez (story)</t>
  </si>
  <si>
    <t>Adam Sandler, Keri Russell, Guy Pearce, Russell Brand</t>
  </si>
  <si>
    <t>https://images-na.ssl-images-amazon.com/images/M/MV5BMjA5Njk5MTUxNF5BMl5BanBnXkFtZTcwMDI3MTg5MQ@@._V1_SX300.jpg</t>
  </si>
  <si>
    <t>http://Disney.com/BedtimeStories.</t>
  </si>
  <si>
    <t>[{'Source': 'Internet Movie Database', 'Value': '6.1/10'}, {'Source': 'Rotten Tomatoes', 'Value': '25%'}, {'Source': 'Metacritic', 'Value': '33/100'}]</t>
  </si>
  <si>
    <t>http://www.imdb.com/title/tt0960731</t>
  </si>
  <si>
    <t>http://www.boxofficemojo.com/movies/?id=bedtimestories.htm</t>
  </si>
  <si>
    <t>http://www.the-numbers.com/movie/Bedtime-Stories</t>
  </si>
  <si>
    <t>transmo07hers</t>
  </si>
  <si>
    <t>Transmorphers</t>
  </si>
  <si>
    <t>Uncork'd Entertainment</t>
  </si>
  <si>
    <t>About a race of alien robots that have conquered Earth and forced humanity underground. After 400 years, a small group of humans develop a plan to defeat the mechanical invaders in the ultimate battle between man and machine.</t>
  </si>
  <si>
    <t>Leigh Scott</t>
  </si>
  <si>
    <t>Matthew Wolf, Amy Weber, Shaley Scott, Eliza Swenson</t>
  </si>
  <si>
    <t>https://images-na.ssl-images-amazon.com/images/M/MV5BMTM4OTg0NTc5OV5BMl5BanBnXkFtZTcwNzg3MTEwMg@@._V1_SX300.jpg</t>
  </si>
  <si>
    <t>[{'Source': 'Internet Movie Database', 'Value': '1.7/10'}]</t>
  </si>
  <si>
    <t>http://www.imdb.com/title/tt0960835</t>
  </si>
  <si>
    <t>zombies08pers</t>
  </si>
  <si>
    <t>Zombie Strippers!</t>
  </si>
  <si>
    <t>Triumph Films</t>
  </si>
  <si>
    <t>A zombie epidemic spreads throughout a strip club in Nebraska.</t>
  </si>
  <si>
    <t>Jay Lee</t>
  </si>
  <si>
    <t>Jenna Jameson, Robert Englund, Roxy Saint, Penny Vital</t>
  </si>
  <si>
    <t>https://images-na.ssl-images-amazon.com/images/M/MV5BMTUzNzE3MDQ4OV5BMl5BanBnXkFtZTcwNzkzMjQ5MQ@@._V1_SX300.jpg</t>
  </si>
  <si>
    <t>http://www.sonypictures.com/movies/zombiestrippers/</t>
  </si>
  <si>
    <t>[{'Source': 'Internet Movie Database', 'Value': '4.1/10'}, {'Source': 'Rotten Tomatoes', 'Value': '39%'}, {'Source': 'Metacritic', 'Value': '45/100'}]</t>
  </si>
  <si>
    <t>Zombie Strippers</t>
  </si>
  <si>
    <t>http://www.imdb.com/title/tt0960890</t>
  </si>
  <si>
    <t>everlas08ents</t>
  </si>
  <si>
    <t>Everlasting Moments</t>
  </si>
  <si>
    <t>In a time of social change and unrest, war and poverty, a young working class woman, Maria, wins a camera in a lottery. The decision to keep it alters her whole life.</t>
  </si>
  <si>
    <t>Nominated for 1 Golden Globe. Another 8 wins &amp; 15 nominations.</t>
  </si>
  <si>
    <t>Jan Troell</t>
  </si>
  <si>
    <t>Niklas Rådström (screenplay), Jan Troell (story), Agneta Ulfsäter-Troell (story), Maja Öman (memoirs)</t>
  </si>
  <si>
    <t>Maria Heiskanen, Mikael Persbrandt, Jesper Christensen, Callin Öhrvall</t>
  </si>
  <si>
    <t>https://images-na.ssl-images-amazon.com/images/M/MV5BMjEyNDM4ODg3MF5BMl5BanBnXkFtZTcwODQ5MTkyMw@@._V1_SX300.jpg</t>
  </si>
  <si>
    <t>Sweden, Denmark, Norway, Finland, Germany</t>
  </si>
  <si>
    <t>[{'Source': 'Internet Movie Database', 'Value': '7.5/10'}, {'Source': 'Rotten Tomatoes', 'Value': '90%'}, {'Source': 'Metacritic', 'Value': '80/100'}]</t>
  </si>
  <si>
    <t>http://www.imdb.com/title/tt0961066</t>
  </si>
  <si>
    <t>Maria Larssons eviga ögonblick</t>
  </si>
  <si>
    <t>http://www.the-numbers.com/movie/Maria-Larssons-eviga-ögonblick</t>
  </si>
  <si>
    <t>highsch08year</t>
  </si>
  <si>
    <t>High School Musical 3: Senior Year</t>
  </si>
  <si>
    <t>As seniors in high school, Troy and Gabriella struggle with the idea of being separated from one another as college approaches. Along with the rest of the Wildcats, they stage a spring musical to address their experiences, hopes and fears about their future.</t>
  </si>
  <si>
    <t>Peter Barsocchini, Peter Barsocchini (characters)</t>
  </si>
  <si>
    <t>https://images-na.ssl-images-amazon.com/images/M/MV5BNDE1NjU2NTMyNV5BMl5BanBnXkFtZTcwMTg3NDA3MQ@@._V1_SX300.jpg</t>
  </si>
  <si>
    <t>http://disney.go.com/disneypictures/highschoolmusical3/</t>
  </si>
  <si>
    <t>[{'Source': 'Internet Movie Database', 'Value': '4.5/10'}, {'Source': 'Rotten Tomatoes', 'Value': '65%'}, {'Source': 'Metacritic', 'Value': '57/100'}]</t>
  </si>
  <si>
    <t>http://www.imdb.com/title/tt0962726</t>
  </si>
  <si>
    <t>http://www.boxofficemojo.com/movies/?id=highschoolmusical3senioryear.htm</t>
  </si>
  <si>
    <t>http://www.the-numbers.com/movie/High-School-Musical-3:-Senior-Year</t>
  </si>
  <si>
    <t>youngvi09oria</t>
  </si>
  <si>
    <t>Young Victoria, The</t>
  </si>
  <si>
    <t>Apparition</t>
  </si>
  <si>
    <t>A dramatization of the turbulent first years of Queen Victoria's rule, and her enduring romance with Prince Albert.</t>
  </si>
  <si>
    <t>Won 1 Oscar. Another 12 wins &amp; 17 nominations.</t>
  </si>
  <si>
    <t>Emily Blunt, Rupert Friend, Paul Bettany, Miranda Richardson</t>
  </si>
  <si>
    <t>https://images-na.ssl-images-amazon.com/images/M/MV5BMTM4MjExMDk3NV5BMl5BanBnXkFtZTcwMTU3OTMwMw@@._V1_SX300.jpg</t>
  </si>
  <si>
    <t>http://www.theyoungvictoria.co.uk</t>
  </si>
  <si>
    <t>[{'Source': 'Internet Movie Database', 'Value': '7.3/10'}, {'Source': 'Rotten Tomatoes', 'Value': '76%'}, {'Source': 'Metacritic', 'Value': '64/100'}]</t>
  </si>
  <si>
    <t>The Young Victoria</t>
  </si>
  <si>
    <t>http://www.imdb.com/title/tt0962736</t>
  </si>
  <si>
    <t>http://www.boxofficemojo.com/movies/?id=theyoungvictoria.htm</t>
  </si>
  <si>
    <t>http://www.the-numbers.com/movie/The-Young-Victoria</t>
  </si>
  <si>
    <t>repo!th08pera</t>
  </si>
  <si>
    <t>Repo! The Genetic Opera</t>
  </si>
  <si>
    <t>Horror, Musical, Sci-Fi</t>
  </si>
  <si>
    <t>A worldwide epidemic encourages a biotech company to launch an organ-financing program similar in nature to a standard car loan. The repossession clause is a killer, however.</t>
  </si>
  <si>
    <t>Darren Smith (screenplay), Terrance Zdunich (screenplay), Darren Smith (play), Terrance Zdunich (play)</t>
  </si>
  <si>
    <t>Alexa PenaVega, Paul Sorvino, Anthony Head, Sarah Brightman</t>
  </si>
  <si>
    <t>https://images-na.ssl-images-amazon.com/images/M/MV5BYTkyZWEzYmYtMTFhMi00YTkzLTkyOWQtMDg1MTQwMTE3M2Y0XkEyXkFqcGdeQXVyMTQxNzMzNDI@._V1_SX300.jpg</t>
  </si>
  <si>
    <t>http://www.repo-opera.com</t>
  </si>
  <si>
    <t>[{'Source': 'Internet Movie Database', 'Value': '6.7/10'}, {'Source': 'Rotten Tomatoes', 'Value': '35%'}, {'Source': 'Metacritic', 'Value': '32/100'}]</t>
  </si>
  <si>
    <t>http://www.imdb.com/title/tt0963194</t>
  </si>
  <si>
    <t>Repo: The Genetic Opera</t>
  </si>
  <si>
    <t>http://www.boxofficemojo.com/movies/?id=repothegeneticopera.htm</t>
  </si>
  <si>
    <t>http://www.the-numbers.com/movie/Repo!-The-Genetic-Opera</t>
  </si>
  <si>
    <t>angus,t08ging</t>
  </si>
  <si>
    <t>Angus, Thongs and Perfect Snogging</t>
  </si>
  <si>
    <t>Nickelodeon Movies</t>
  </si>
  <si>
    <t>The story centers on a 14-year-old girl who keeps a diary about the ups and downs of being a teenager, including the things she learns about kissing.</t>
  </si>
  <si>
    <t>Gurinder Chadha (screenplay), Paul Mayeda Berges (screenplay), Will McRobb (screenplay), Chris Viscardi (screenplay), Louise Rennison (books)</t>
  </si>
  <si>
    <t>Georgia Groome, Aaron Taylor-Johnson, Karen Taylor, Alan Davies</t>
  </si>
  <si>
    <t>https://images-na.ssl-images-amazon.com/images/M/MV5BMTI1MTg0NjcyNF5BMl5BanBnXkFtZTcwMzQxNTQ4MQ@@._V1_SX300.jpg</t>
  </si>
  <si>
    <t>http://www.paramount.com/angusthongs</t>
  </si>
  <si>
    <t>[{'Source': 'Internet Movie Database', 'Value': '6.4/10'}, {'Source': 'Rotten Tomatoes', 'Value': '72%'}]</t>
  </si>
  <si>
    <t>http://www.imdb.com/title/tt0963743</t>
  </si>
  <si>
    <t>ruins08uins</t>
  </si>
  <si>
    <t>Ruins, The</t>
  </si>
  <si>
    <t>A group of friends whose leisurely Mexican holiday takes a turn for the worse when they, along with a fellow tourist, embark on a remote archaeological dig in the jungle where something evil lives among the ruins.</t>
  </si>
  <si>
    <t>Carter Smith</t>
  </si>
  <si>
    <t>Scott B. Smith (screenplay), Scott B. Smith (novel)</t>
  </si>
  <si>
    <t>Jonathan Tucker, Jena Malone, Laura Ramsey, Shawn Ashmore</t>
  </si>
  <si>
    <t>https://images-na.ssl-images-amazon.com/images/M/MV5BMTcxNjc1NjkyOF5BMl5BanBnXkFtZTcwMzUwMjA2MQ@@._V1_SX300.jpg</t>
  </si>
  <si>
    <t>http://www.ruinsmovie.com/</t>
  </si>
  <si>
    <t>English, Maya, Spanish, Greek, German</t>
  </si>
  <si>
    <t>[{'Source': 'Internet Movie Database', 'Value': '5.9/10'}, {'Source': 'Rotten Tomatoes', 'Value': '48%'}, {'Source': 'Metacritic', 'Value': '44/100'}]</t>
  </si>
  <si>
    <t>The Ruins</t>
  </si>
  <si>
    <t>http://www.imdb.com/title/tt0963794</t>
  </si>
  <si>
    <t>http://www.boxofficemojo.com/movies/?id=theruins.htm</t>
  </si>
  <si>
    <t>http://www.the-numbers.com/movie/The-Ruins</t>
  </si>
  <si>
    <t>sorcere10tice</t>
  </si>
  <si>
    <t>Sorcerer's Apprentice, The</t>
  </si>
  <si>
    <t>Master sorcerer Balthazar Blake must find and train Merlin's descendant to defeat dark sorceress Morgana la Fée.</t>
  </si>
  <si>
    <t>Lawrence Konner (screen story), Mark Rosenthal (screen story), Matt Lopez (screen story), Matt Lopez (screenplay), Doug Miro (screenplay), Carlo Bernard (screenplay)</t>
  </si>
  <si>
    <t>Nicolas Cage, Jay Baruchel, Alfred Molina, Teresa Palmer</t>
  </si>
  <si>
    <t>https://images-na.ssl-images-amazon.com/images/M/MV5BNDY3NzQ0NjYxM15BMl5BanBnXkFtZTcwMDkzODM2Mw@@._V1_SX300.jpg</t>
  </si>
  <si>
    <t>http://Disney.com/Sorcerers</t>
  </si>
  <si>
    <t>English, Cantonese, Ukrainian</t>
  </si>
  <si>
    <t>[{'Source': 'Internet Movie Database', 'Value': '6.1/10'}, {'Source': 'Rotten Tomatoes', 'Value': '41%'}, {'Source': 'Metacritic', 'Value': '46/100'}]</t>
  </si>
  <si>
    <t>The Sorcerer's Apprentice</t>
  </si>
  <si>
    <t>http://www.imdb.com/title/tt0963966</t>
  </si>
  <si>
    <t>http://www.boxofficemojo.com/movies/?id=thesorcerersapprentice.htm</t>
  </si>
  <si>
    <t>http://www.the-numbers.com/movie/The-Sorcerer's-Apprentice</t>
  </si>
  <si>
    <t>fashion08hion</t>
  </si>
  <si>
    <t>Fashion</t>
  </si>
  <si>
    <t>A small-town girl finally realizes her dream of becoming a famous supermodel but soon finds out that there's a price for her glamorous new life.</t>
  </si>
  <si>
    <t>Madhur Bhandarkar</t>
  </si>
  <si>
    <t>Ajay Monga (story and screenplay), Madhur Bhandarkar (story and screenplay), Niranjan Iyengar (dialogue), Anuradha Tiwari (story and screenplay), Sandeep Nath (lyrics), Irfan Siddiqui (lyrics)</t>
  </si>
  <si>
    <t>Priyanka Chopra, Kangana Ranaut, Mugdha Godse, Arbaaz Khan</t>
  </si>
  <si>
    <t>https://images-na.ssl-images-amazon.com/images/M/MV5BMTkxNzg4NDI0OV5BMl5BanBnXkFtZTcwNzIyMjk5MQ@@._V1_SX300.jpg</t>
  </si>
  <si>
    <t>http://www.fashionthemovie.net</t>
  </si>
  <si>
    <t>http://www.imdb.com/title/tt0964516</t>
  </si>
  <si>
    <t>http://www.boxofficemojo.com/movies/?id=fashion.htm</t>
  </si>
  <si>
    <t>http://www.the-numbers.com/movie/Fashion</t>
  </si>
  <si>
    <t>fighter10teri</t>
  </si>
  <si>
    <t>Fighter, The</t>
  </si>
  <si>
    <t>A look at the early years of boxer "Irish" Micky Ward and his brother who helped train him before going pro in the mid 1980s.</t>
  </si>
  <si>
    <t>Won 2 Oscars. Another 72 wins &amp; 116 nominations.</t>
  </si>
  <si>
    <t>Scott Silver (screenplay), Paul Tamasy (screenplay), Eric Johnson (screenplay), Paul Tamasy (story), Eric Johnson (story), Keith Dorrington (story)</t>
  </si>
  <si>
    <t>Mark Wahlberg, Christian Bale, Amy Adams, Melissa Leo</t>
  </si>
  <si>
    <t>https://images-na.ssl-images-amazon.com/images/M/MV5BMTM0ODk3MjM1MV5BMl5BanBnXkFtZTcwNzc1MDIwNA@@._V1_SX300.jpg</t>
  </si>
  <si>
    <t>http://www.TheFighterMovie.com/</t>
  </si>
  <si>
    <t>[{'Source': 'Internet Movie Database', 'Value': '7.8/10'}, {'Source': 'Rotten Tomatoes', 'Value': '90%'}, {'Source': 'Metacritic', 'Value': '79/100'}]</t>
  </si>
  <si>
    <t>The Fighter</t>
  </si>
  <si>
    <t>http://www.imdb.com/title/tt0964517</t>
  </si>
  <si>
    <t>http://www.boxofficemojo.com/movies/?id=thefighter.htm</t>
  </si>
  <si>
    <t>http://www.the-numbers.com/movie/The-Fighter</t>
  </si>
  <si>
    <t>skin08skin</t>
  </si>
  <si>
    <t>Skin</t>
  </si>
  <si>
    <t>Elysian Films</t>
  </si>
  <si>
    <t>Based on the true story of a black girl who was born to two white Afrikaner parents in South Africa during the apartheid era.</t>
  </si>
  <si>
    <t>13 wins &amp; 6 nominations.</t>
  </si>
  <si>
    <t>Anthony Fabian</t>
  </si>
  <si>
    <t>Helen Crawley (screenplay), Jessie Keyt (screenplay), Helena Kriel (screenplay)</t>
  </si>
  <si>
    <t>Sophie Okonedo, Sam Neill, Alice Krige, Tony Kgoroge</t>
  </si>
  <si>
    <t>https://images-na.ssl-images-amazon.com/images/M/MV5BMjA0Nzk5ODMzM15BMl5BanBnXkFtZTcwMjA0MjYxMg@@._V1_SX300.jpg</t>
  </si>
  <si>
    <t>http://www.skinthemovie.net/</t>
  </si>
  <si>
    <t>[{'Source': 'Internet Movie Database', 'Value': '6.9/10'}, {'Source': 'Rotten Tomatoes', 'Value': '85%'}, {'Source': 'Metacritic', 'Value': '62/100'}]</t>
  </si>
  <si>
    <t>http://www.imdb.com/title/tt0964586</t>
  </si>
  <si>
    <t>http://www.the-numbers.com/movie/Skin</t>
  </si>
  <si>
    <t>st.trin07an's</t>
  </si>
  <si>
    <t>St. Trinian's</t>
  </si>
  <si>
    <t>In order to save their bankrupt school, a group of troublesome girls stage a robbery with a group of geniuses on their tails.</t>
  </si>
  <si>
    <t>Oliver Parker, Barnaby Thompson</t>
  </si>
  <si>
    <t>Piers Ashworth (screenplay), Jamie Minoprio (additional material), Nick Moorcroft (screenplay), Ronald Searle (cartoons), Jonathan M. Stern (additional material)</t>
  </si>
  <si>
    <t>Talulah Riley, Rupert Everett, Jodie Whittaker, Gemma Arterton</t>
  </si>
  <si>
    <t>https://images-na.ssl-images-amazon.com/images/M/MV5BMTg5MjIwMzgwNF5BMl5BanBnXkFtZTcwOTg3NzI3Mg@@._V1_SX300.jpg</t>
  </si>
  <si>
    <t>http://www.sttriniansthemovie.com/</t>
  </si>
  <si>
    <t>[{'Source': 'Internet Movie Database', 'Value': '5.8/10'}, {'Source': 'Rotten Tomatoes', 'Value': '31%'}, {'Source': 'Metacritic', 'Value': '39/100'}]</t>
  </si>
  <si>
    <t>http://www.imdb.com/title/tt0964587</t>
  </si>
  <si>
    <t>rain08rain</t>
  </si>
  <si>
    <t>Rain</t>
  </si>
  <si>
    <t>Determined to reconcile with the mother who abandoned her when she was just a toddler, a Bahamian adolescent boards a local mail boat and sets sail for Nassau in director Maria Govan's ...</t>
  </si>
  <si>
    <t>Maria Govan</t>
  </si>
  <si>
    <t>Renel Brown, Nicki Micheaux, CCH Pounder, Marion Bethel</t>
  </si>
  <si>
    <t>https://images-na.ssl-images-amazon.com/images/M/MV5BMjA1ODIyNTc0OV5BMl5BanBnXkFtZTcwOTUzMzU0Mw@@._V1_SX300.jpg</t>
  </si>
  <si>
    <t>Bahamas</t>
  </si>
  <si>
    <t>http://www.imdb.com/title/tt0965440</t>
  </si>
  <si>
    <t>conspir10ator</t>
  </si>
  <si>
    <t>Conspirator, The</t>
  </si>
  <si>
    <t>Mary Surratt is the lone female charged as a co-conspirator in the assassination trial of Abraham Lincoln. As the whole nation turns against her, she is forced to rely on her reluctant lawyer to uncover the truth and save her life.</t>
  </si>
  <si>
    <t>James D. Solomon, James D. Solomon (story), Gregory Bernstein (story)</t>
  </si>
  <si>
    <t>James McAvoy, Robin Wright, Kevin Kline, Evan Rachel Wood</t>
  </si>
  <si>
    <t>https://images-na.ssl-images-amazon.com/images/M/MV5BMTczMDI0MzQ3MV5BMl5BanBnXkFtZTcwMjU5NTc0NA@@._V1_SX300.jpg</t>
  </si>
  <si>
    <t>http://www.conspiratorthemovie.com/</t>
  </si>
  <si>
    <t>[{'Source': 'Internet Movie Database', 'Value': '6.9/10'}, {'Source': 'Rotten Tomatoes', 'Value': '55%'}, {'Source': 'Metacritic', 'Value': '55/100'}]</t>
  </si>
  <si>
    <t>The Conspirator</t>
  </si>
  <si>
    <t>http://www.imdb.com/title/tt0968264</t>
  </si>
  <si>
    <t>http://www.boxofficemojo.com/movies/?id=theconspirator.htm</t>
  </si>
  <si>
    <t>http://www.the-numbers.com/movie/The-Conspirator</t>
  </si>
  <si>
    <t>hugo11hugo</t>
  </si>
  <si>
    <t>Hugo</t>
  </si>
  <si>
    <t>In Paris in 1931, an orphan named Hugo Cabret who lives in the walls of a train station is wrapped up in a mystery involving his late father and an automaton.</t>
  </si>
  <si>
    <t>Won 5 Oscars. Another 56 wins &amp; 186 nominations.</t>
  </si>
  <si>
    <t>John Logan (screenplay), Brian Selznick (book)</t>
  </si>
  <si>
    <t>Ben Kingsley, Sacha Baron Cohen, Asa Butterfield, Chloë Grace Moretz</t>
  </si>
  <si>
    <t>https://images-na.ssl-images-amazon.com/images/M/MV5BMjAzNzk5MzgyNF5BMl5BanBnXkFtZTcwOTE4NDU5Ng@@._V1_SX300.jpg</t>
  </si>
  <si>
    <t>http://www.hugomovie.com/</t>
  </si>
  <si>
    <t>[{'Source': 'Internet Movie Database', 'Value': '7.5/10'}, {'Source': 'Rotten Tomatoes', 'Value': '94%'}, {'Source': 'Metacritic', 'Value': '83/100'}]</t>
  </si>
  <si>
    <t>http://www.imdb.com/title/tt0970179</t>
  </si>
  <si>
    <t>http://www.boxofficemojo.com/movies/?id=hugo.htm</t>
  </si>
  <si>
    <t>http://www.the-numbers.com/movie/Hugo</t>
  </si>
  <si>
    <t>cityofe08mber</t>
  </si>
  <si>
    <t>City of Ember</t>
  </si>
  <si>
    <t>For generations, the people of the City of Ember have flourished in an amazing world of glittering lights. But Ember's once powerful generator is failing ... and the great lamps that illuminate the city are starting to flicker.</t>
  </si>
  <si>
    <t>Caroline Thompson (screenplay), Jeanne Duprau (book)</t>
  </si>
  <si>
    <t>Saoirse Ronan, David Ryall, Harry Treadaway, Mary Kay Place</t>
  </si>
  <si>
    <t>https://images-na.ssl-images-amazon.com/images/M/MV5BMTU3MDE4MDU1Nl5BMl5BanBnXkFtZTcwNDM2NDI5MQ@@._V1_SX300.jpg</t>
  </si>
  <si>
    <t>http://www.cityofember.com/</t>
  </si>
  <si>
    <t>[{'Source': 'Internet Movie Database', 'Value': '6.5/10'}, {'Source': 'Rotten Tomatoes', 'Value': '53%'}, {'Source': 'Metacritic', 'Value': '58/100'}]</t>
  </si>
  <si>
    <t>http://www.imdb.com/title/tt0970411</t>
  </si>
  <si>
    <t>http://www.boxofficemojo.com/movies/?id=cityofember.htm</t>
  </si>
  <si>
    <t>http://www.the-numbers.com/movie/City-of-Ember</t>
  </si>
  <si>
    <t>daythee08till</t>
  </si>
  <si>
    <t>A remake of the 1951 classic science fiction film about an alien visitor and his giant robot counterpart who visit Earth.</t>
  </si>
  <si>
    <t>David Scarpa (screenplay), Edmund H. North</t>
  </si>
  <si>
    <t>Keanu Reeves, Jennifer Connelly, Kathy Bates, Jaden Smith</t>
  </si>
  <si>
    <t>https://images-na.ssl-images-amazon.com/images/M/MV5BNzMyNjE0MTcxNF5BMl5BanBnXkFtZTcwODcyOTMwMg@@._V1_SX300.jpg</t>
  </si>
  <si>
    <t>http://www.dtessmovie.com/</t>
  </si>
  <si>
    <t>[{'Source': 'Internet Movie Database', 'Value': '5.5/10'}, {'Source': 'Rotten Tomatoes', 'Value': '21%'}, {'Source': 'Metacritic', 'Value': '40/100'}]</t>
  </si>
  <si>
    <t>http://www.imdb.com/title/tt0970416</t>
  </si>
  <si>
    <t>The Day the Earth Stood Still (2008)</t>
  </si>
  <si>
    <t>http://www.boxofficemojo.com/movies/?id=thedaytheearthstoodstill(2008).htm</t>
  </si>
  <si>
    <t>http://www.the-numbers.com/movie/The-Day-the-Earth-Stood-Still</t>
  </si>
  <si>
    <t>solomon09kane</t>
  </si>
  <si>
    <t>Solomon Kane</t>
  </si>
  <si>
    <t>Radius-TWC</t>
  </si>
  <si>
    <t>A ruthless mercenary renounces violence after learning his soul is bound for hell. When a young girl is kidnapped and her family slain by a sorcerer's murderous cult, he is forced to fight and seek his redemption slaying evil.</t>
  </si>
  <si>
    <t>Michael J. Bassett, Robert E. Howard (character)</t>
  </si>
  <si>
    <t>James Purefoy, Mark O'Neal, Robert Orr, Richard Ryan</t>
  </si>
  <si>
    <t>https://images-na.ssl-images-amazon.com/images/M/MV5BMTU5NDMwOTkxMV5BMl5BanBnXkFtZTcwMTg5OTM1OA@@._V1_SX300.jpg</t>
  </si>
  <si>
    <t>http://www.solomonkanethemovie.com/</t>
  </si>
  <si>
    <t>Czech Republic, UK, France</t>
  </si>
  <si>
    <t>[{'Source': 'Internet Movie Database', 'Value': '6.1/10'}, {'Source': 'Rotten Tomatoes', 'Value': '66%'}, {'Source': 'Metacritic', 'Value': '48/100'}]</t>
  </si>
  <si>
    <t>http://www.imdb.com/title/tt0970452</t>
  </si>
  <si>
    <t>http://www.boxofficemojo.com/movies/?id=solomonkane.htm</t>
  </si>
  <si>
    <t>misspet08aday</t>
  </si>
  <si>
    <t>Miss Pettigrew Lives for a Day</t>
  </si>
  <si>
    <t>Guinevere Pettigrew, a middle-aged London governess, finds herself unfairly dismissed from her job. An attempt to gain new employment catapults her into the glamorous world and dizzying social whirl of an American actress and singer, Delysia Lafosse.</t>
  </si>
  <si>
    <t>Bharat Nalluri</t>
  </si>
  <si>
    <t>David Magee (screenplay), Simon Beaufoy (screenplay), Winifred Watson (novel)</t>
  </si>
  <si>
    <t>Amy Adams, David Alexander, Clare Clifford, Christina Cole</t>
  </si>
  <si>
    <t>https://images-na.ssl-images-amazon.com/images/M/MV5BMTI3NDcyMzcxNl5BMl5BanBnXkFtZTcwMTA0MzU1MQ@@._V1_SX300.jpg</t>
  </si>
  <si>
    <t>http://www.filminfocus.com/misspettigrew</t>
  </si>
  <si>
    <t>[{'Source': 'Internet Movie Database', 'Value': '7.1/10'}, {'Source': 'Rotten Tomatoes', 'Value': '77%'}, {'Source': 'Metacritic', 'Value': '63/100'}]</t>
  </si>
  <si>
    <t>http://www.imdb.com/title/tt0970468</t>
  </si>
  <si>
    <t>http://www.boxofficemojo.com/movies/?id=misspettigrewlivesforaday.htm</t>
  </si>
  <si>
    <t>http://www.the-numbers.com/movie/Miss-Pettigrew-Lives-for-a-Day</t>
  </si>
  <si>
    <t>vexille07ille</t>
  </si>
  <si>
    <t>Vexille</t>
  </si>
  <si>
    <t>The Bigger Picture</t>
  </si>
  <si>
    <t>Japan, 2077: A female agent named Vexille is dispatched to Tokyo to investigate whether Japanese are developing robotic technology, which has been banned by the U.N. due to its potential threat to humankind.</t>
  </si>
  <si>
    <t>Fumihiko Sori</t>
  </si>
  <si>
    <t>Fumihiko Sori (screenplay), Haruka Handa (screenplay), John Burgmeier (head writer), John Burgmeier (script writer)</t>
  </si>
  <si>
    <t>Meisa Kuroki, Shôsuke Tanihara, Yasuko Matsuyuki, Akio Ôtsuka</t>
  </si>
  <si>
    <t>https://images-na.ssl-images-amazon.com/images/M/MV5BZjJlZjdjNTYtMjFkZS00NWQxLTgyNDktZThkODM3MTY4ZjAxXkEyXkFqcGdeQXVyNTAyODkwOQ@@._V1_SX300.jpg</t>
  </si>
  <si>
    <t>http://www.vexille.jp/</t>
  </si>
  <si>
    <t>http://www.imdb.com/title/tt0970472</t>
  </si>
  <si>
    <t>luckybl07blue</t>
  </si>
  <si>
    <t>Lucky Blue</t>
  </si>
  <si>
    <t>Short, Romance</t>
  </si>
  <si>
    <t>Olle, an introverted, well-mannered boy with an air of innocence and sincerity about him has been camping with his father at the same camping ground with several other people for years now....</t>
  </si>
  <si>
    <t>Håkon Liu</t>
  </si>
  <si>
    <t>Tobias Bengtsson, Tom Lofterud, Britta Andersson, Johan Friberg</t>
  </si>
  <si>
    <t>https://images-na.ssl-images-amazon.com/images/M/MV5BODY3OGY5ZjQtZjIzMS00ZWVmLWEzOWYtMGI0ZmJhNzdkYjU0XkEyXkFqcGdeQXVyNDc4MDgzMzY@._V1_SX300.jpg</t>
  </si>
  <si>
    <t>http://www.imdb.com/title/tt0971205</t>
  </si>
  <si>
    <t>perfect09away</t>
  </si>
  <si>
    <t>A Perfect Getaway</t>
  </si>
  <si>
    <t>Adventure, Mystery, Thriller</t>
  </si>
  <si>
    <t>Two pairs of lovers on a Hawaiian vacation discover that psychopaths are stalking and murdering tourists on the islands.</t>
  </si>
  <si>
    <t>Steve Zahn, Timothy Olyphant, Milla Jovovich, Kiele Sanchez</t>
  </si>
  <si>
    <t>https://images-na.ssl-images-amazon.com/images/M/MV5BMjA3NzcxNzAwOV5BMl5BanBnXkFtZTcwNTgyNDU2Mg@@._V1_SX300.jpg</t>
  </si>
  <si>
    <t>http://www.iamrogue.com/aperfectgetaway</t>
  </si>
  <si>
    <t>[{'Source': 'Internet Movie Database', 'Value': '6.5/10'}, {'Source': 'Rotten Tomatoes', 'Value': '61%'}, {'Source': 'Metacritic', 'Value': '63/100'}]</t>
  </si>
  <si>
    <t>http://www.imdb.com/title/tt0971209</t>
  </si>
  <si>
    <t>http://www.boxofficemojo.com/movies/?id=aperfectgetaway.htm</t>
  </si>
  <si>
    <t>http://www.the-numbers.com/movie/A-Perfect-Getaway</t>
  </si>
  <si>
    <t>bringit07init</t>
  </si>
  <si>
    <t>Bring It On: In It to Win It</t>
  </si>
  <si>
    <t>Southern California high school senior Carson arrives at the all-important "Cheer Camp Nationals" determined to lead her squad, the West High Sharks, to victory. But chic New Yorker Brooke ...</t>
  </si>
  <si>
    <t>Alyson Fouse, Elena Song</t>
  </si>
  <si>
    <t>Ashley Benson, Cassandra Scerbo, Noel Areizaga, Jennifer Tisdale</t>
  </si>
  <si>
    <t>https://images-na.ssl-images-amazon.com/images/M/MV5BMTgxMDkxNTQ0MF5BMl5BanBnXkFtZTcwMDM2MDU1MQ@@._V1_SX300.jpg</t>
  </si>
  <si>
    <t>http://www.bringitonmovie.com/</t>
  </si>
  <si>
    <t>http://www.imdb.com/title/tt0972785</t>
  </si>
  <si>
    <t>17again09gain</t>
  </si>
  <si>
    <t>17 Again</t>
  </si>
  <si>
    <t>Mike O'Donnell is ungrateful for how his life turned out. He gets a chance to rewrite his life when he tried to save a janitor near a bridge and jumped after him into a time vortex.</t>
  </si>
  <si>
    <t>Jason Filardi</t>
  </si>
  <si>
    <t>Zac Efron, Leslie Mann, Thomas Lennon, Matthew Perry</t>
  </si>
  <si>
    <t>https://images-na.ssl-images-amazon.com/images/M/MV5BMjA2NTI1Mzg3N15BMl5BanBnXkFtZTcwMjYwNjAzMg@@._V1_SX300.jpg</t>
  </si>
  <si>
    <t>http://www.17againmovie.com/</t>
  </si>
  <si>
    <t>[{'Source': 'Internet Movie Database', 'Value': '6.4/10'}, {'Source': 'Rotten Tomatoes', 'Value': '55%'}, {'Source': 'Metacritic', 'Value': '48/100'}]</t>
  </si>
  <si>
    <t>http://www.imdb.com/title/tt0974661</t>
  </si>
  <si>
    <t>http://www.boxofficemojo.com/movies/?id=17again.htm</t>
  </si>
  <si>
    <t>http://www.the-numbers.com/movie/17-Again</t>
  </si>
  <si>
    <t>hitchco12cock</t>
  </si>
  <si>
    <t>Hitchcock</t>
  </si>
  <si>
    <t>The relationship between Alfred Hitchcock and his wife Alma Reville during the filming of Psycho (1960) in 1959 is explored.</t>
  </si>
  <si>
    <t>Nominated for 1 Oscar. Another 4 wins &amp; 28 nominations.</t>
  </si>
  <si>
    <t>Sacha Gervasi</t>
  </si>
  <si>
    <t>John J. McLaughlin (screenplay), Stephen Rebello (book)</t>
  </si>
  <si>
    <t>Anthony Hopkins, Helen Mirren, Scarlett Johansson, Danny Huston</t>
  </si>
  <si>
    <t>https://images-na.ssl-images-amazon.com/images/M/MV5BODAwNDI5NjIwN15BMl5BanBnXkFtZTcwNjc4ODc2OA@@._V1_SX300.jpg</t>
  </si>
  <si>
    <t>http://www.hitchcockthemovie.com/</t>
  </si>
  <si>
    <t>[{'Source': 'Internet Movie Database', 'Value': '6.8/10'}, {'Source': 'Rotten Tomatoes', 'Value': '62%'}, {'Source': 'Metacritic', 'Value': '55/100'}]</t>
  </si>
  <si>
    <t>http://www.imdb.com/title/tt0975645</t>
  </si>
  <si>
    <t>http://www.boxofficemojo.com/movies/?id=hitchcock.htm</t>
  </si>
  <si>
    <t>http://www.the-numbers.com/movie/Hitchcock</t>
  </si>
  <si>
    <t>reader08ader</t>
  </si>
  <si>
    <t>Reader, The</t>
  </si>
  <si>
    <t>The Weinstein Co./MGM</t>
  </si>
  <si>
    <t>Post-WWII Germany: Nearly a decade after his affair with an older woman came to a mysterious end, law student Michael Berg re-encounters his former lover as she defends herself in a war-crime trial.</t>
  </si>
  <si>
    <t>Won 1 Oscar. Another 25 wins &amp; 47 nominations.</t>
  </si>
  <si>
    <t>David Hare (screenplay), Bernhard Schlink (book)</t>
  </si>
  <si>
    <t>Ralph Fiennes, Jeanette Hain, David Kross, Kate Winslet</t>
  </si>
  <si>
    <t>https://images-na.ssl-images-amazon.com/images/M/MV5BMTM0NDQxNjA0N15BMl5BanBnXkFtZTcwNDUwMzcwMg@@._V1_SX300.jpg</t>
  </si>
  <si>
    <t>http://www.thereader-movie.com/</t>
  </si>
  <si>
    <t>English, German, Greek, Latin</t>
  </si>
  <si>
    <t>[{'Source': 'Internet Movie Database', 'Value': '7.6/10'}, {'Source': 'Rotten Tomatoes', 'Value': '62%'}, {'Source': 'Metacritic', 'Value': '58/100'}]</t>
  </si>
  <si>
    <t>The Reader</t>
  </si>
  <si>
    <t>http://www.imdb.com/title/tt0976051</t>
  </si>
  <si>
    <t>http://www.boxofficemojo.com/movies/?id=thereader.htm</t>
  </si>
  <si>
    <t>http://www.the-numbers.com/movie/The-Reader</t>
  </si>
  <si>
    <t>fairgam10amei</t>
  </si>
  <si>
    <t>Fair Game</t>
  </si>
  <si>
    <t>Biography, Drama, Thriller</t>
  </si>
  <si>
    <t>CIA operative Valerie Plame discovers her identity is allegedly leaked by the government as payback for an op-ed article her husband wrote criticizing the Bush administration.</t>
  </si>
  <si>
    <t>Jez Butterworth (screenplay), John-Henry Butterworth (screenplay), Joseph Wilson (book), Valerie Plame Wilson (book)</t>
  </si>
  <si>
    <t>Naomi Watts, Sonya Davison, Vanessa Chong, Anand Tiwari</t>
  </si>
  <si>
    <t>https://images-na.ssl-images-amazon.com/images/M/MV5BMjIyOTg1NzU0Ml5BMl5BanBnXkFtZTcwMjA2OTY5Mw@@._V1_SX300.jpg</t>
  </si>
  <si>
    <t>http://www.fairgame-movie.com/</t>
  </si>
  <si>
    <t>[{'Source': 'Internet Movie Database', 'Value': '6.8/10'}, {'Source': 'Rotten Tomatoes', 'Value': '79%'}, {'Source': 'Metacritic', 'Value': '69/100'}]</t>
  </si>
  <si>
    <t>http://www.imdb.com/title/tt0977855</t>
  </si>
  <si>
    <t>Fair Game (2010)</t>
  </si>
  <si>
    <t>http://www.boxofficemojo.com/movies/?id=fairgame(2010).htm</t>
  </si>
  <si>
    <t>Fair*Game</t>
  </si>
  <si>
    <t>http://www.the-numbers.com/movie/Fair*Game</t>
  </si>
  <si>
    <t>frozenr08iver</t>
  </si>
  <si>
    <t>Frozen River</t>
  </si>
  <si>
    <t>Takes place in the days before Christmas near a little-known border crossing on the Mohawk reservation between New York State and Quebec. Here, the lure of fast money from smuggling ...</t>
  </si>
  <si>
    <t>Nominated for 2 Oscars. Another 32 wins &amp; 37 nominations.</t>
  </si>
  <si>
    <t>Courtney Hunt</t>
  </si>
  <si>
    <t>Melissa Leo, Misty Upham, Charlie McDermott, Michael O'Keefe</t>
  </si>
  <si>
    <t>https://images-na.ssl-images-amazon.com/images/M/MV5BMTk2NjMwMDgzNF5BMl5BanBnXkFtZTcwMDY0NDY3MQ@@._V1_SX300.jpg</t>
  </si>
  <si>
    <t>http://www.sonyclassics.com/frozenriver/</t>
  </si>
  <si>
    <t>English, French, Chinese, Urdu</t>
  </si>
  <si>
    <t>http://www.imdb.com/title/tt0978759</t>
  </si>
  <si>
    <t>http://www.boxofficemojo.com/movies/?id=frozenriver.htm</t>
  </si>
  <si>
    <t>http://www.the-numbers.com/movie/Frozen-River</t>
  </si>
  <si>
    <t>maryand09dmax</t>
  </si>
  <si>
    <t>Mary and Max</t>
  </si>
  <si>
    <t>A tale of friendship between two unlikely pen pals: Mary, a lonely, eight-year-old girl living in the suburbs of Melbourne, and Max, a forty-four-year old, severely obese man living in New York.</t>
  </si>
  <si>
    <t>Adam Elliot</t>
  </si>
  <si>
    <t>Toni Collette, Philip Seymour Hoffman, Barry Humphries, Eric Bana</t>
  </si>
  <si>
    <t>https://images-na.ssl-images-amazon.com/images/M/MV5BMDgzYjQwMDMtNGUzYi00MTRmLWIyMGMtNjE1OGZkNzY2YWIzL2ltYWdlXkEyXkFqcGdeQXVyNjU0OTQ0OTY@._V1_SX300.jpg</t>
  </si>
  <si>
    <t>http://www.maryandmax.com/</t>
  </si>
  <si>
    <t>http://www.imdb.com/title/tt0978762</t>
  </si>
  <si>
    <t>suckerp11unch</t>
  </si>
  <si>
    <t>Sucker Punch</t>
  </si>
  <si>
    <t>A young girl is institutionalized by her abusive stepfather, retreating to an alternative reality as a coping strategy, envisioning a plan to help her escape.</t>
  </si>
  <si>
    <t>Zack Snyder (screenplay), Steve Shibuya (screenplay), Zack Snyder (story)</t>
  </si>
  <si>
    <t>Emily Browning, Abbie Cornish, Jena Malone, Vanessa Hudgens</t>
  </si>
  <si>
    <t>https://images-na.ssl-images-amazon.com/images/M/MV5BNDEwNGRlNjQtZjI4OC00ZmMxLWEyYmQtNGI1NDk4YmUyYTNkXkEyXkFqcGdeQXVyNjQ2MjQ5NzM@._V1_SX300.jpg</t>
  </si>
  <si>
    <t>http://www.sucker-punch-movie.com/</t>
  </si>
  <si>
    <t>[{'Source': 'Internet Movie Database', 'Value': '6.1/10'}, {'Source': 'Rotten Tomatoes', 'Value': '23%'}, {'Source': 'Metacritic', 'Value': '33/100'}]</t>
  </si>
  <si>
    <t>http://www.imdb.com/title/tt0978764</t>
  </si>
  <si>
    <t>http://www.boxofficemojo.com/movies/?id=suckerpunch.htm</t>
  </si>
  <si>
    <t>http://www.the-numbers.com/movie/Sucker-Punch</t>
  </si>
  <si>
    <t>chronic10ader</t>
  </si>
  <si>
    <t>Chronicles of Narnia: The Voyage of the Dawn Treader, The</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</si>
  <si>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</si>
  <si>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Nominated for 1 Golden Globe. Another 1 win &amp; 16 nominations.</t>
  </si>
  <si>
    <t>Christopher Markus (screenplay), Stephen McFeely (screenplay), Michael Petroni (screenplay), C.S. Lewis (novel)</t>
  </si>
  <si>
    <t>Georgie Henley, Skandar Keynes, Ben Barnes, Will Poulter</t>
  </si>
  <si>
    <t>https://images-na.ssl-images-amazon.com/images/M/MV5BNjQ2MDQzMzExNl5BMl5BanBnXkFtZTcwMTYzOTc5Mw@@._V1_SX300.jpg</t>
  </si>
  <si>
    <t>The Chronicles of Narnia: The Voyage of the Dawn Treader</t>
  </si>
  <si>
    <t>http://www.imdb.com/title/tt0980970</t>
  </si>
  <si>
    <t>http://www.boxofficemojo.com/movies/?id=thechroniclesofnarniathevoyageofthedawntreader.htm</t>
  </si>
  <si>
    <t>http://www.the-numbers.com/movie/The-Chronicles-of-Narnia:-The-Voyage-of-the-Dawn-Treader</t>
  </si>
  <si>
    <t>luckyon08ones</t>
  </si>
  <si>
    <t>Lucky Ones, The</t>
  </si>
  <si>
    <t>The story revolves around three soldiers - Colee, TK and Cheever - who return from the war after suffering injuries and learn that life has moved on without them. They end up on an ...</t>
  </si>
  <si>
    <t>Neil Burger, Dirk Wittenborn</t>
  </si>
  <si>
    <t>Rachel McAdams, Tim Robbins, Michael Peña, Molly Hagan</t>
  </si>
  <si>
    <t>https://images-na.ssl-images-amazon.com/images/M/MV5BMTI4NzAyNTA1MV5BMl5BanBnXkFtZTcwMzQzNDc4MQ@@._V1_SX300.jpg</t>
  </si>
  <si>
    <t>http://theluckyonesmovie.com/</t>
  </si>
  <si>
    <t>[{'Source': 'Internet Movie Database', 'Value': '7.0/10'}, {'Source': 'Rotten Tomatoes', 'Value': '38%'}, {'Source': 'Metacritic', 'Value': '53/100'}]</t>
  </si>
  <si>
    <t>The Lucky Ones</t>
  </si>
  <si>
    <t>http://www.imdb.com/title/tt0981072</t>
  </si>
  <si>
    <t>http://www.boxofficemojo.com/movies/?id=theluckyones.htm</t>
  </si>
  <si>
    <t>http://www.the-numbers.com/movie/The-Lucky-Ones</t>
  </si>
  <si>
    <t>nickand08list</t>
  </si>
  <si>
    <t>Nick and Norah's Infinite Playlist</t>
  </si>
  <si>
    <t>High school student Nick O'Leary, member of the Queercore band The Jerk Offs, meets college-bound Norah Silverberg when she asks him to be her boyfriend for five minutes.</t>
  </si>
  <si>
    <t>Peter Sollett</t>
  </si>
  <si>
    <t>Lorene Scafaria (screenplay), Rachel Cohn (novel), David Levithan (novel)</t>
  </si>
  <si>
    <t>Michael Cera, Kat Dennings, Aaron Yoo, Rafi Gavron</t>
  </si>
  <si>
    <t>https://images-na.ssl-images-amazon.com/images/M/MV5BOTY2MjI4ODI4Nl5BMl5BanBnXkFtZTcwNTMyNjM4MQ@@._V1_SX300.jpg</t>
  </si>
  <si>
    <t>http://www.sonypictures.com/movies/nickandnorah/</t>
  </si>
  <si>
    <t>[{'Source': 'Internet Movie Database', 'Value': '6.7/10'}, {'Source': 'Rotten Tomatoes', 'Value': '74%'}, {'Source': 'Metacritic', 'Value': '64/100'}]</t>
  </si>
  <si>
    <t>http://www.imdb.com/title/tt0981227</t>
  </si>
  <si>
    <t>http://www.boxofficemojo.com/movies/?id=nickandnorahsinfiniteplaylist.htm</t>
  </si>
  <si>
    <t>http://www.the-numbers.com/movie/Nick-and-Norah's-Infinite-Playlist</t>
  </si>
  <si>
    <t>adventu11ntin</t>
  </si>
  <si>
    <t>Adventures of Tintin, The</t>
  </si>
  <si>
    <t>Intrepid reporter Tintin and Captain Haddock set off on a treasure hunt for a sunken ship commanded by Haddock's ancestor.</t>
  </si>
  <si>
    <t>Nominated for 1 Oscar. Another 22 wins &amp; 60 nominations.</t>
  </si>
  <si>
    <t>Hergé (based on "The Adventures of Tintin" by), Steven Moffat (screenplay), Edgar Wright (screenplay), Joe Cornish (screenplay)</t>
  </si>
  <si>
    <t>Jamie Bell, Andy Serkis, Daniel Craig, Nick Frost</t>
  </si>
  <si>
    <t>https://images-na.ssl-images-amazon.com/images/M/MV5BNDE5MDExNTQ1OF5BMl5BanBnXkFtZTcwMDIxMTM5Ng@@._V1_SX300.jpg</t>
  </si>
  <si>
    <t>http://www.Us.Movie.Tintin.com</t>
  </si>
  <si>
    <t>[{'Source': 'Internet Movie Database', 'Value': '7.4/10'}, {'Source': 'Rotten Tomatoes', 'Value': '75%'}, {'Source': 'Metacritic', 'Value': '68/100'}]</t>
  </si>
  <si>
    <t>The Adventures of Tintin</t>
  </si>
  <si>
    <t>http://www.imdb.com/title/tt0983193</t>
  </si>
  <si>
    <t>http://www.boxofficemojo.com/movies/?id=theadventuresoftintin.htm</t>
  </si>
  <si>
    <t>http://www.the-numbers.com/movie/The-Adventures-of-Tintin</t>
  </si>
  <si>
    <t>5centim07cond</t>
  </si>
  <si>
    <t>5 Centimeters Per Second</t>
  </si>
  <si>
    <t>CoMix Wave</t>
  </si>
  <si>
    <t>Told in three interconnected segments, we follow a young man named Takaki through his life as cruel winters, cold technology, and finally, adult obligations and responsibility converge to test the delicate petals of love.</t>
  </si>
  <si>
    <t>Makoto Shinkai (screenplay), Steven Foster (translation), Alexander Von David (english adaptation), Makoto Shinkai (original story), Makoto Shinkai (scenario)</t>
  </si>
  <si>
    <t>Kenji Mizuhashi, Yoshimi Kondou, Satomi Hanamura, Ayaka Onoue</t>
  </si>
  <si>
    <t>https://images-na.ssl-images-amazon.com/images/M/MV5BMTI4MDIyNzQyNl5BMl5BanBnXkFtZTcwNDcyNTk2MQ@@._V1_SX300.jpg</t>
  </si>
  <si>
    <t>Japanese, Japanese, English</t>
  </si>
  <si>
    <t>http://www.imdb.com/title/tt0983213</t>
  </si>
  <si>
    <t>miaomia08miao</t>
  </si>
  <si>
    <t>Miao Miao</t>
  </si>
  <si>
    <t>Hsiao-tse Cheng</t>
  </si>
  <si>
    <t>Hsiao-tse Cheng (screenplay), Yi-Fen Tsai (screenplay)</t>
  </si>
  <si>
    <t>Chia-yen Ko, Sandrine Pinna, Wing Fan, Kang Ren Wu</t>
  </si>
  <si>
    <t>https://images-na.ssl-images-amazon.com/images/M/MV5BZjA4YWJhNjgtN2Q1OC00MzAzLWI5NjItOTgzNmE3N2U2MTJlXkEyXkFqcGdeQXVyMjg0MTI5NzQ@._V1_SX300.jpg</t>
  </si>
  <si>
    <t>Mandarin, Japanese</t>
  </si>
  <si>
    <t>http://www.imdb.com/title/tt0984130</t>
  </si>
  <si>
    <t>machete10hete</t>
  </si>
  <si>
    <t>Machete</t>
  </si>
  <si>
    <t>After being set-up and betrayed by the man who hired him to assassinate a Texas Senator, an ex-Federale launches a brutal rampage of revenge against his former boss.</t>
  </si>
  <si>
    <t>Ethan Maniquis, Robert Rodriguez</t>
  </si>
  <si>
    <t>Robert Rodriguez, Álvaro Rodríguez</t>
  </si>
  <si>
    <t>Danny Trejo, Robert De Niro, Jessica Alba, Steven Seagal</t>
  </si>
  <si>
    <t>https://images-na.ssl-images-amazon.com/images/M/MV5BZWUxODc2NmItNThkNS00Mzc4LThlYTQtOTYwZjVhYjRiNmMwXkEyXkFqcGdeQXVyMTQxNzMzNDI@._V1_SX300.jpg</t>
  </si>
  <si>
    <t>http://www.vivamachete.com/</t>
  </si>
  <si>
    <t>English, Spanish, Hungarian</t>
  </si>
  <si>
    <t>[{'Source': 'Internet Movie Database', 'Value': '6.6/10'}, {'Source': 'Rotten Tomatoes', 'Value': '72%'}, {'Source': 'Metacritic', 'Value': '60/100'}]</t>
  </si>
  <si>
    <t>http://www.imdb.com/title/tt0985694</t>
  </si>
  <si>
    <t>http://www.boxofficemojo.com/movies/?id=machete.htm</t>
  </si>
  <si>
    <t>http://www.the-numbers.com/movie/Machete</t>
  </si>
  <si>
    <t>valkyri08yrie</t>
  </si>
  <si>
    <t>Valkyrie</t>
  </si>
  <si>
    <t>A dramatization of the 20 July assassination and political coup plot by desperate renegade German Army officers against Hitler during World War II.</t>
  </si>
  <si>
    <t>Christopher McQuarrie, Nathan Alexander</t>
  </si>
  <si>
    <t>Tom Cruise, Kenneth Branagh, Bill Nighy, Tom Wilkinson</t>
  </si>
  <si>
    <t>https://images-na.ssl-images-amazon.com/images/M/MV5BMTg3Njc2ODEyN15BMl5BanBnXkFtZTcwNTAwMzc3NA@@._V1_SX300.jpg</t>
  </si>
  <si>
    <t>http://valkyrie.unitedartists.com/</t>
  </si>
  <si>
    <t>[{'Source': 'Internet Movie Database', 'Value': '7.1/10'}, {'Source': 'Rotten Tomatoes', 'Value': '62%'}, {'Source': 'Metacritic', 'Value': '56/100'}]</t>
  </si>
  <si>
    <t>http://www.imdb.com/title/tt0985699</t>
  </si>
  <si>
    <t>http://www.boxofficemojo.com/movies/?id=valkyrie.htm</t>
  </si>
  <si>
    <t>http://www.the-numbers.com/movie/Valkyrie</t>
  </si>
  <si>
    <t>frenchf08film</t>
  </si>
  <si>
    <t>French Film</t>
  </si>
  <si>
    <t>Slingshot Productions</t>
  </si>
  <si>
    <t>A comedy about how French and English cultures differ in their attitudes on relationships.</t>
  </si>
  <si>
    <t>Jackie Oudney</t>
  </si>
  <si>
    <t>Aschlin Ditta</t>
  </si>
  <si>
    <t>Peter Agnelli, Adrian Annis, Benjamin Bellecour, Hugh Bonneville</t>
  </si>
  <si>
    <t>https://images-na.ssl-images-amazon.com/images/M/MV5BMTMwODY4MTcxN15BMl5BanBnXkFtZTcwNzUyNTA2Mw@@._V1_SX300.jpg</t>
  </si>
  <si>
    <t>http://www.frenchfilm.com/</t>
  </si>
  <si>
    <t>http://www.imdb.com/title/tt0986230</t>
  </si>
  <si>
    <t>hunger08nger</t>
  </si>
  <si>
    <t>Hunger</t>
  </si>
  <si>
    <t>Irish republican Bobby Sands leads the inmates of a Northern Irish prison in a hunger strike.</t>
  </si>
  <si>
    <t>45 wins &amp; 33 nominations.</t>
  </si>
  <si>
    <t>Steve McQueen</t>
  </si>
  <si>
    <t>Enda Walsh, Steve McQueen</t>
  </si>
  <si>
    <t>Stuart Graham, Laine Megaw, Brian Milligan, Liam McMahon</t>
  </si>
  <si>
    <t>https://images-na.ssl-images-amazon.com/images/M/MV5BOWY5YTNkOTMtNmE2NC00ODhlLWJiYzEtYThhYWU2MjQ1MmNmXkEyXkFqcGdeQXVyNjU0OTQ0OTY@._V1_SX300.jpg</t>
  </si>
  <si>
    <t>http://www.ifcfilms.com</t>
  </si>
  <si>
    <t>[{'Source': 'Internet Movie Database', 'Value': '7.6/10'}, {'Source': 'Rotten Tomatoes', 'Value': '90%'}, {'Source': 'Metacritic', 'Value': '82/100'}]</t>
  </si>
  <si>
    <t>http://www.imdb.com/title/tt0986233</t>
  </si>
  <si>
    <t>Hunger (2008)</t>
  </si>
  <si>
    <t>http://www.boxofficemojo.com/movies/?id=hunger(2008).htm</t>
  </si>
  <si>
    <t>http://www.the-numbers.com/movie/Hunger</t>
  </si>
  <si>
    <t>surroga09ates</t>
  </si>
  <si>
    <t>Surrogates</t>
  </si>
  <si>
    <t>Set in a futuristic world where humans live in isolation and interact through surrogate robots, a cop is forced to leave his home for the first time in years in order to investigate the murders of others' surrogates.</t>
  </si>
  <si>
    <t>Michael Ferris (screenplay), John Brancato (screenplay), Robert Venditti (graphic novel), Brett Weldele (graphic novel)</t>
  </si>
  <si>
    <t>Bruce Willis, Radha Mitchell, Rosamund Pike, Boris Kodjoe</t>
  </si>
  <si>
    <t>https://images-na.ssl-images-amazon.com/images/M/MV5BMjEzMTU5OTY0Ml5BMl5BanBnXkFtZTcwMDA0NjA3Mg@@._V1_SX300.jpg</t>
  </si>
  <si>
    <t>http://chooseyoursurrogate.com/</t>
  </si>
  <si>
    <t>[{'Source': 'Internet Movie Database', 'Value': '6.3/10'}, {'Source': 'Rotten Tomatoes', 'Value': '39%'}, {'Source': 'Metacritic', 'Value': '45/100'}]</t>
  </si>
  <si>
    <t>http://www.imdb.com/title/tt0986263</t>
  </si>
  <si>
    <t>http://www.boxofficemojo.com/movies/?id=surrogates.htm</t>
  </si>
  <si>
    <t>http://www.the-numbers.com/movie/Surrogates</t>
  </si>
  <si>
    <t>sherloc09lmes</t>
  </si>
  <si>
    <t>Sherlock Holmes</t>
  </si>
  <si>
    <t>Warner Bros. Pictures/Village Roadshow</t>
  </si>
  <si>
    <t>Detective Sherlock Holmes and his stalwart partner Watson engage in a battle of wits and brawn with a nemesis whose plot is a threat to all of England.</t>
  </si>
  <si>
    <t>Nominated for 2 Oscars. Another 10 wins &amp; 27 nominations.</t>
  </si>
  <si>
    <t>Michael Robert Johnson (screenplay), Anthony Peckham (screenplay), Simon Kinberg (screenplay), Lionel Wigram (screen story), Michael Robert Johnson (screen story), Arthur Conan Doyle (characters: Sherlock Holmes,  Dr. Watson)</t>
  </si>
  <si>
    <t>Robert Downey Jr., Jude Law, Rachel McAdams, Mark Strong</t>
  </si>
  <si>
    <t>https://images-na.ssl-images-amazon.com/images/M/MV5BMTg0NjEwNjUxM15BMl5BanBnXkFtZTcwMzk0MjQ5Mg@@._V1_SX300.jpg</t>
  </si>
  <si>
    <t>http://sherlock-holmes-movie.warnerbros.com/</t>
  </si>
  <si>
    <t>[{'Source': 'Internet Movie Database', 'Value': '7.6/10'}, {'Source': 'Rotten Tomatoes', 'Value': '70%'}, {'Source': 'Metacritic', 'Value': '57/100'}]</t>
  </si>
  <si>
    <t>http://www.imdb.com/title/tt0988045</t>
  </si>
  <si>
    <t>http://www.boxofficemojo.com/movies/?id=sherlockholmes.htm</t>
  </si>
  <si>
    <t>http://www.the-numbers.com/movie/Sherlock-Holmes</t>
  </si>
  <si>
    <t>27dress08sses</t>
  </si>
  <si>
    <t>27 Dresses</t>
  </si>
  <si>
    <t>After serving as a bridesmaid 27 times, a young woman wrestles with the idea of standing by her sister's side as her sibling marries the man she's secretly in love with.</t>
  </si>
  <si>
    <t>Aline Brosh McKenna</t>
  </si>
  <si>
    <t>Brian Kerwin, Charli Barcena, Peyton List, Jane Pfitsch</t>
  </si>
  <si>
    <t>https://images-na.ssl-images-amazon.com/images/M/MV5BMzI5OTM0OTg2MF5BMl5BanBnXkFtZTcwNjAyMTU1MQ@@._V1_SX300.jpg</t>
  </si>
  <si>
    <t>http://www.27dressesthemovie.com/</t>
  </si>
  <si>
    <t>[{'Source': 'Internet Movie Database', 'Value': '6.1/10'}, {'Source': 'Rotten Tomatoes', 'Value': '41%'}, {'Source': 'Metacritic', 'Value': '47/100'}]</t>
  </si>
  <si>
    <t>http://www.imdb.com/title/tt0988595</t>
  </si>
  <si>
    <t>http://www.boxofficemojo.com/movies/?id=27dresses.htm</t>
  </si>
  <si>
    <t>http://www.the-numbers.com/movie/27-Dresses</t>
  </si>
  <si>
    <t>dearjoh10ohni</t>
  </si>
  <si>
    <t>Dear John</t>
  </si>
  <si>
    <t>A romantic drama about a soldier who falls for a conservative college student while he's home on leave.</t>
  </si>
  <si>
    <t>Jamie Linden (screenplay), Nicholas Sparks (novel)</t>
  </si>
  <si>
    <t>Channing Tatum, Amanda Seyfried, Richard Jenkins, Henry Thomas</t>
  </si>
  <si>
    <t>https://images-na.ssl-images-amazon.com/images/M/MV5BMTk1NDEzMTU5NV5BMl5BanBnXkFtZTcwNTI3MTk5Mg@@._V1_SX300.jpg</t>
  </si>
  <si>
    <t>http://www.dearjohn-movie.com/</t>
  </si>
  <si>
    <t>[{'Source': 'Internet Movie Database', 'Value': '6.3/10'}, {'Source': 'Rotten Tomatoes', 'Value': '29%'}, {'Source': 'Metacritic', 'Value': '43/100'}]</t>
  </si>
  <si>
    <t>http://www.imdb.com/title/tt0989757</t>
  </si>
  <si>
    <t>http://www.boxofficemojo.com/movies/?id=dearjohn.htm</t>
  </si>
  <si>
    <t>http://www.the-numbers.com/movie/Dear-John</t>
  </si>
  <si>
    <t>greenho11rnet</t>
  </si>
  <si>
    <t>Green Hornet, The</t>
  </si>
  <si>
    <t>Following the death of his father, Britt Reid, heir to his father's large company, teams up with his late dad's assistant Kato to become a masked crime fighting team.</t>
  </si>
  <si>
    <t>Seth Rogen, Evan Goldberg, George W. Trendle (radio series "The Green Hornet")</t>
  </si>
  <si>
    <t>Seth Rogen, Jay Chou, Cameron Diaz, Tom Wilkinson</t>
  </si>
  <si>
    <t>https://images-na.ssl-images-amazon.com/images/M/MV5BMTcwOTMwMDYyMl5BMl5BanBnXkFtZTcwMzAxMjMyNA@@._V1_SX300.jpg</t>
  </si>
  <si>
    <t>http://www.sonypictures.net/movies/thegreenhornet/</t>
  </si>
  <si>
    <t>[{'Source': 'Internet Movie Database', 'Value': '5.8/10'}, {'Source': 'Rotten Tomatoes', 'Value': '43%'}, {'Source': 'Metacritic', 'Value': '39/100'}]</t>
  </si>
  <si>
    <t>The Green Hornet</t>
  </si>
  <si>
    <t>http://www.imdb.com/title/tt0990407</t>
  </si>
  <si>
    <t>http://www.boxofficemojo.com/movies/?id=thegreenhornet.htm</t>
  </si>
  <si>
    <t>http://www.the-numbers.com/movie/The-Green-Hornet</t>
  </si>
  <si>
    <t>hanna11anna</t>
  </si>
  <si>
    <t>Hanna</t>
  </si>
  <si>
    <t>A sixteen-year-old girl who was raised by her father to be the perfect assassin is dispatched on a mission across Europe, tracked by a ruthless intelligence agent and her operatives.</t>
  </si>
  <si>
    <t>8 wins &amp; 26 nominations.</t>
  </si>
  <si>
    <t>Seth Lochhead (screenplay), David Farr (screenplay), Seth Lochhead (story)</t>
  </si>
  <si>
    <t>Saoirse Ronan, Eric Bana, Vicky Krieps, Cate Blanchett</t>
  </si>
  <si>
    <t>https://images-na.ssl-images-amazon.com/images/M/MV5BNTAzMTg1NjY0NF5BMl5BanBnXkFtZTcwODc3MTgzNA@@._V1_SX300.jpg</t>
  </si>
  <si>
    <t>http://www.HannatheMovie.com/</t>
  </si>
  <si>
    <t>English, French, German, Italian, Arabic, Spanish</t>
  </si>
  <si>
    <t>[{'Source': 'Internet Movie Database', 'Value': '6.8/10'}, {'Source': 'Rotten Tomatoes', 'Value': '71%'}, {'Source': 'Metacritic', 'Value': '65/100'}]</t>
  </si>
  <si>
    <t>http://www.imdb.com/title/tt0993842</t>
  </si>
  <si>
    <t>http://www.boxofficemojo.com/movies/?id=hanna.htm</t>
  </si>
  <si>
    <t>http://www.the-numbers.com/movie/Hanna</t>
  </si>
  <si>
    <t>wolfofw13reet</t>
  </si>
  <si>
    <t>Wolf of Wall Street, The</t>
  </si>
  <si>
    <t>Based on the true story of Jordan Belfort, from his rise to a wealthy stock-broker living the high life to his fall involving crime, corruption and the federal government.</t>
  </si>
  <si>
    <t>Nominated for 5 Oscars. Another 38 wins &amp; 165 nominations.</t>
  </si>
  <si>
    <t>Terence Winter (screenplay), Jordan Belfort (book)</t>
  </si>
  <si>
    <t>Leonardo DiCaprio, Jonah Hill, Margot Robbie, Matthew McConaughey</t>
  </si>
  <si>
    <t>https://images-na.ssl-images-amazon.com/images/M/MV5BMjIxMjgxNTk0MF5BMl5BanBnXkFtZTgwNjIyOTg2MDE@._V1_SX300.jpg</t>
  </si>
  <si>
    <t>http://www.thewolfofwallstreet.com/</t>
  </si>
  <si>
    <t>[{'Source': 'Internet Movie Database', 'Value': '8.2/10'}, {'Source': 'Rotten Tomatoes', 'Value': '77%'}, {'Source': 'Metacritic', 'Value': '75/100'}]</t>
  </si>
  <si>
    <t>The Wolf of Wall Street</t>
  </si>
  <si>
    <t>http://www.imdb.com/title/tt0993846</t>
  </si>
  <si>
    <t>http://www.boxofficemojo.com/movies/?id=thewolfofwallstreet.htm</t>
  </si>
  <si>
    <t>http://www.the-numbers.com/movie/The-Wolf-of-Wall-Street</t>
  </si>
  <si>
    <t>bhoolbh07iyaa</t>
  </si>
  <si>
    <t>Bhool Bhulaiyaa</t>
  </si>
  <si>
    <t>Eros Entertainment</t>
  </si>
  <si>
    <t>When U.S.-based Siddharth visits his Indian home town with his new wife, he insists they stay at the ancestral home, laughing off family members' warnings of ghostly goings-on in the ...</t>
  </si>
  <si>
    <t>Priyadarshan</t>
  </si>
  <si>
    <t>Neeraj Vora (screenplay), Manisha Korde (dialogue), Madhu Muttam (original story)</t>
  </si>
  <si>
    <t>Akshay Kumar, Vidya Balan, Ameesha Patel, Shiney Ahuja</t>
  </si>
  <si>
    <t>https://images-na.ssl-images-amazon.com/images/M/MV5BMjAyMjQ1Mjg5MV5BMl5BanBnXkFtZTgwOTk3MTA2MDE@._V1_SX300.jpg</t>
  </si>
  <si>
    <t>http://www.bhoolbhulaiyaa.com</t>
  </si>
  <si>
    <t>Hindi, Bengali</t>
  </si>
  <si>
    <t>http://www.imdb.com/title/tt0995031</t>
  </si>
  <si>
    <t>Eros</t>
  </si>
  <si>
    <t>http://www.boxofficemojo.com/movies/?id=bhoolbhulaiyaa.htm</t>
  </si>
  <si>
    <t>http://www.the-numbers.com/movie/Bhool-Bhulaiyaa</t>
  </si>
  <si>
    <t>ghostto08owni</t>
  </si>
  <si>
    <t>Ghost Town</t>
  </si>
  <si>
    <t>DreamWorks/Paramount Distribution</t>
  </si>
  <si>
    <t>Bertram Pincus is a man whose people skills leave much to be desired. When Pincus dies unexpectedly, but is miraculously revived after seven minutes, he wakes up to discover that he now has the annoying ability to see ghosts.</t>
  </si>
  <si>
    <t>David Koepp, John Kamps</t>
  </si>
  <si>
    <t>Greg Kinnear, Jordan Carlos, Dequina Moore, Joseph Badalucco Jr.</t>
  </si>
  <si>
    <t>https://images-na.ssl-images-amazon.com/images/M/MV5BMTQyODQ4MzYxN15BMl5BanBnXkFtZTcwOTQ1MDczMw@@._V1_SX300.jpg</t>
  </si>
  <si>
    <t>http://www.ghosttownmovie.com/</t>
  </si>
  <si>
    <t>[{'Source': 'Internet Movie Database', 'Value': '6.7/10'}, {'Source': 'Rotten Tomatoes', 'Value': '86%'}, {'Source': 'Metacritic', 'Value': '72/100'}]</t>
  </si>
  <si>
    <t>http://www.imdb.com/title/tt0995039</t>
  </si>
  <si>
    <t>http://www.boxofficemojo.com/movies/?id=ghosttown.htm</t>
  </si>
  <si>
    <t>http://www.the-numbers.com/movie/Ghost-Town</t>
  </si>
  <si>
    <t>xxy07xxy</t>
  </si>
  <si>
    <t>XXY</t>
  </si>
  <si>
    <t>The story of an intersexual fifteen-year-old. She lives with her parents, who have to cope with the challenges of her medical condition.</t>
  </si>
  <si>
    <t>24 wins &amp; 13 nominations.</t>
  </si>
  <si>
    <t>Lucía Puenzo</t>
  </si>
  <si>
    <t>Lucía Puenzo (screenplay), Sergio Bizzio (short story "Cinismo")</t>
  </si>
  <si>
    <t>Ricardo Darín, Valeria Bertuccelli, Germán Palacios, Carolina Pelleritti</t>
  </si>
  <si>
    <t>https://images-na.ssl-images-amazon.com/images/M/MV5BMTM2OTI4ODI3OF5BMl5BanBnXkFtZTcwNTk2OTA1Mg@@._V1_SX300.jpg</t>
  </si>
  <si>
    <t>http://xxylapelicula.puenzo.com/main.html</t>
  </si>
  <si>
    <t>[{'Source': 'Internet Movie Database', 'Value': '7.1/10'}, {'Source': 'Rotten Tomatoes', 'Value': '84%'}, {'Source': 'Metacritic', 'Value': '67/100'}]</t>
  </si>
  <si>
    <t>http://www.imdb.com/title/tt0995829</t>
  </si>
  <si>
    <t>http://www.boxofficemojo.com/movies/?id=xxy.htm</t>
  </si>
  <si>
    <t>http://www.the-numbers.com/movie/XXY</t>
  </si>
  <si>
    <t>vision09sion</t>
  </si>
  <si>
    <t>Vision - Aus dem Leben der Hildegard von Bingen</t>
  </si>
  <si>
    <t>The life story of the multi-talented German nun Hildegard von Bingen. The film portrays an original woman - best known as a composer and religious visionary - whose grand claims often run ...</t>
  </si>
  <si>
    <t>Margarethe von Trotta (screenplay)</t>
  </si>
  <si>
    <t>Barbara Sukowa, Heino Ferch, Hannah Herzsprung, Lena Stolze</t>
  </si>
  <si>
    <t>https://images-na.ssl-images-amazon.com/images/M/MV5BMzUxMjQ5MTk5NV5BMl5BanBnXkFtZTcwMTczMjI3Mw@@._V1_SX300.jpg</t>
  </si>
  <si>
    <t>http://www.visionthefilm.com</t>
  </si>
  <si>
    <t>German, Latin</t>
  </si>
  <si>
    <t>[{'Source': 'Internet Movie Database', 'Value': '6.5/10'}, {'Source': 'Rotten Tomatoes', 'Value': '82%'}, {'Source': 'Metacritic', 'Value': '68/100'}]</t>
  </si>
  <si>
    <t>Vision</t>
  </si>
  <si>
    <t>http://www.imdb.com/title/tt0995850</t>
  </si>
  <si>
    <t>http://www.the-numbers.com/movie/Vision</t>
  </si>
  <si>
    <t>loveson07ongs</t>
  </si>
  <si>
    <t>Love Songs</t>
  </si>
  <si>
    <t>A musical interpretation of three lovers living in Paris.</t>
  </si>
  <si>
    <t>Louis Garrel, Ludivine Sagnier, Chiara Mastroianni, Clotilde Hesme</t>
  </si>
  <si>
    <t>https://images-na.ssl-images-amazon.com/images/M/MV5BMTg1NjM3NDIzOV5BMl5BanBnXkFtZTcwMjkyOTg1MQ@@._V1_SX300.jpg</t>
  </si>
  <si>
    <t>http://www.ifcfilms.com/</t>
  </si>
  <si>
    <t>[{'Source': 'Internet Movie Database', 'Value': '7.2/10'}, {'Source': 'Rotten Tomatoes', 'Value': '59%'}, {'Source': 'Metacritic', 'Value': '70/100'}]</t>
  </si>
  <si>
    <t>http://www.imdb.com/title/tt0996605</t>
  </si>
  <si>
    <t>Les Chansons d'Amour</t>
  </si>
  <si>
    <t>http://www.the-numbers.com/movie/Les-Chansons-d'Amour</t>
  </si>
  <si>
    <t>experim10ment</t>
  </si>
  <si>
    <t>Experiment, The</t>
  </si>
  <si>
    <t>26 men are chosen to participate in the roles of guards and prisoners in a psychological study that ultimately spirals out of control.</t>
  </si>
  <si>
    <t>Paul Scheuring</t>
  </si>
  <si>
    <t>Paul Scheuring (screenplay), Mario Giordano (novel), Mario Giordano (film "Das Experiment"), Christoph Darnstädt (film "Das Experiment"), Don Bohlinger (film "Das Experiment"), Oliver Hirschbiegel (film "Das Experiment")</t>
  </si>
  <si>
    <t>Adrien Brody, Forest Whitaker, Cam Gigandet, Clifton Collins Jr.</t>
  </si>
  <si>
    <t>https://images-na.ssl-images-amazon.com/images/M/MV5BNzA2MTU2MDg2Nl5BMl5BanBnXkFtZTcwNDU5NjE4OA@@._V1_SX300.jpg</t>
  </si>
  <si>
    <t>The Experiment</t>
  </si>
  <si>
    <t>http://www.imdb.com/title/tt0997152</t>
  </si>
  <si>
    <t>welcome07room</t>
  </si>
  <si>
    <t>Welcome to the Quiet Room</t>
  </si>
  <si>
    <t>Asuka Sakura wakes up in the mental asylums quiet room, with no recollection of how she got there.</t>
  </si>
  <si>
    <t>Suzuki Matsuo</t>
  </si>
  <si>
    <t>Suzuki Matsuo (novel), Suzuki Matsuo (screenplay)</t>
  </si>
  <si>
    <t>Yuki Uchida, Kankurô Kudô, Yû Aoi, Ryô</t>
  </si>
  <si>
    <t>https://images-na.ssl-images-amazon.com/images/M/MV5BZTEzMGM3MDItMzYyYy00ZTIzLTg2ZGMtZWM1ZDk4ODE1ZGNjXkEyXkFqcGdeQXVyMTA1OTEwNjE@._V1_SX300.jpg</t>
  </si>
  <si>
    <t>http://www.imdb.com/title/tt0997174</t>
  </si>
  <si>
    <t>strawdo11dogs</t>
  </si>
  <si>
    <t>L.A. screenwriter David Sumner relocates with his wife to her hometown in the deep South. There, while tensions build between them, a brewing conflict with locals becomes a threat to them both.</t>
  </si>
  <si>
    <t>Rod Lurie</t>
  </si>
  <si>
    <t>Rod Lurie (screenplay), David Zelag Goodman (earlier screenplay), Sam Peckinpah (earlier screenplay), Gordon Williams (novel)</t>
  </si>
  <si>
    <t>James Marsden, Kate Bosworth, Alexander Skarsgård, James Woods</t>
  </si>
  <si>
    <t>https://images-na.ssl-images-amazon.com/images/M/MV5BMTM5ODQ2NjEzMV5BMl5BanBnXkFtZTcwNjM5NDI5NQ@@._V1_SX300.jpg</t>
  </si>
  <si>
    <t>http://www.strawdogsmovie.com/</t>
  </si>
  <si>
    <t>[{'Source': 'Internet Movie Database', 'Value': '5.8/10'}, {'Source': 'Rotten Tomatoes', 'Value': '40%'}, {'Source': 'Metacritic', 'Value': '45/100'}]</t>
  </si>
  <si>
    <t>http://www.imdb.com/title/tt0999913</t>
  </si>
  <si>
    <t>Straw Dogs (2011)</t>
  </si>
  <si>
    <t>http://www.boxofficemojo.com/movies/?id=strawdogs(2011).htm</t>
  </si>
  <si>
    <t>http://www.the-numbers.com/movie/Straw-Dogs</t>
  </si>
  <si>
    <t>sexandt08city</t>
  </si>
  <si>
    <t>Sex and the City</t>
  </si>
  <si>
    <t>A New York writer on sex and love is finally getting married to her Mr. Big. But her three best girlfriends must console her after one of them inadvertently leads Mr. Big to jilt her.</t>
  </si>
  <si>
    <t>Michael Patrick King</t>
  </si>
  <si>
    <t>Michael Patrick King, Candace Bushnell (book), Darren Star (television series creator)</t>
  </si>
  <si>
    <t>Sarah Jessica Parker, Kim Cattrall, Kristin Davis, Cynthia Nixon</t>
  </si>
  <si>
    <t>https://images-na.ssl-images-amazon.com/images/M/MV5BMTYyMzYxMjM3OF5BMl5BanBnXkFtZTcwNjg2OTA3MQ@@._V1_SX300.jpg</t>
  </si>
  <si>
    <t>http://www.sexandthecitymovie.com/</t>
  </si>
  <si>
    <t>[{'Source': 'Internet Movie Database', 'Value': '5.5/10'}, {'Source': 'Rotten Tomatoes', 'Value': '49%'}, {'Source': 'Metacritic', 'Value': '53/100'}]</t>
  </si>
  <si>
    <t>http://www.imdb.com/title/tt1000774</t>
  </si>
  <si>
    <t>http://www.boxofficemojo.com/movies/?id=sexandthecity.htm</t>
  </si>
  <si>
    <t>http://www.the-numbers.com/movie/Sex-and-the-City</t>
  </si>
  <si>
    <t>he'sjus09oyou</t>
  </si>
  <si>
    <t>He's Just Not That Into You</t>
  </si>
  <si>
    <t>The Baltimore-set movie of interconnecting story arcs deals with the challenges of reading or misreading human behavior.</t>
  </si>
  <si>
    <t>Abby Kohn, Marc Silverstein, Greg Behrendt (book), Liz Tuccillo (book)</t>
  </si>
  <si>
    <t>Morgan Lily, Trenton Rogers, Michelle Carmichael, Jasmine Woods</t>
  </si>
  <si>
    <t>https://images-na.ssl-images-amazon.com/images/M/MV5BMTY5MTUyNDgwMF5BMl5BanBnXkFtZTcwNzYzMDQyMg@@._V1_SX300.jpg</t>
  </si>
  <si>
    <t>http://www.hesjustnotthatintoyoumovie.com/</t>
  </si>
  <si>
    <t>[{'Source': 'Internet Movie Database', 'Value': '6.4/10'}, {'Source': 'Rotten Tomatoes', 'Value': '40%'}, {'Source': 'Metacritic', 'Value': '47/100'}]</t>
  </si>
  <si>
    <t>http://www.imdb.com/title/tt1001508</t>
  </si>
  <si>
    <t>http://www.boxofficemojo.com/movies/?id=hesjustnotthatintoyou.htm</t>
  </si>
  <si>
    <t>http://www.the-numbers.com/movie/He's-Just-Not-That-Into-You</t>
  </si>
  <si>
    <t>megamin10mind</t>
  </si>
  <si>
    <t>Megamind</t>
  </si>
  <si>
    <t>Paramount Studios/DWA</t>
  </si>
  <si>
    <t>The supervillain Megamind finally defeats his nemesis, the superhero Metro Man. But without a hero, he loses all purpose and must find new meaning to his life.</t>
  </si>
  <si>
    <t>Tom McGrath</t>
  </si>
  <si>
    <t>Alan Schoolcraft, Brent Simons</t>
  </si>
  <si>
    <t>Will Ferrell, Brad Pitt, Tina Fey, Jonah Hill</t>
  </si>
  <si>
    <t>https://images-na.ssl-images-amazon.com/images/M/MV5BMTAzMzI0NTMzNDBeQTJeQWpwZ15BbWU3MDM3NTAyOTM@._V1_SX300.jpg</t>
  </si>
  <si>
    <t>http://www.megamind.com/</t>
  </si>
  <si>
    <t>[{'Source': 'Internet Movie Database', 'Value': '7.3/10'}, {'Source': 'Rotten Tomatoes', 'Value': '73%'}, {'Source': 'Metacritic', 'Value': '63/100'}]</t>
  </si>
  <si>
    <t>http://www.imdb.com/title/tt1001526</t>
  </si>
  <si>
    <t>http://www.boxofficemojo.com/movies/?id=megamind.htm</t>
  </si>
  <si>
    <t>http://www.the-numbers.com/movie/Megamind</t>
  </si>
  <si>
    <t>perrier09unty</t>
  </si>
  <si>
    <t>Perrier's Bounty</t>
  </si>
  <si>
    <t>A gangster named Perrier looks to exact his revenge on a trio of fugitives responsible for the accidental death of one of his cronies.</t>
  </si>
  <si>
    <t>Ian Fitzgibbon</t>
  </si>
  <si>
    <t>Mark O'Rowe</t>
  </si>
  <si>
    <t>Gabriel Byrne, Cillian Murphy, Michael McElhatton, Don Wycherley</t>
  </si>
  <si>
    <t>https://images-na.ssl-images-amazon.com/images/M/MV5BMTU3MTU4ODEzM15BMl5BanBnXkFtZTcwMDk3NTA3Mw@@._V1_SX300.jpg</t>
  </si>
  <si>
    <t>http://www.perriersbounty.ie/</t>
  </si>
  <si>
    <t>[{'Source': 'Internet Movie Database', 'Value': '6.4/10'}, {'Source': 'Rotten Tomatoes', 'Value': '57%'}, {'Source': 'Metacritic', 'Value': '47/100'}]</t>
  </si>
  <si>
    <t>http://www.imdb.com/title/tt1003034</t>
  </si>
  <si>
    <t>http://www.boxofficemojo.com/movies/?id=perriersbounty.htm</t>
  </si>
  <si>
    <t>Perrier’s Bounty</t>
  </si>
  <si>
    <t>http://www.the-numbers.com/movie/Perrier’s-Bounty</t>
  </si>
  <si>
    <t>ironlad11lady</t>
  </si>
  <si>
    <t>Iron Lady, The</t>
  </si>
  <si>
    <t>An elderly Margaret Thatcher talks to the imagined presence of her recently deceased husband as she struggles to come to terms with his death while scenes from her past life, from girlhood to British prime minister, intervene.</t>
  </si>
  <si>
    <t>Won 2 Oscars. Another 23 wins &amp; 47 nominations.</t>
  </si>
  <si>
    <t>Abi Morgan (screenplay)</t>
  </si>
  <si>
    <t>Meryl Streep, Jim Broadbent, Susan Brown, Alice da Cunha</t>
  </si>
  <si>
    <t>https://images-na.ssl-images-amazon.com/images/M/MV5BODEzNDUyMDE3NF5BMl5BanBnXkFtZTcwMTgzOTg3Ng@@._V1_SX300.jpg</t>
  </si>
  <si>
    <t>http://weinsteinco.com/sites/iron-lady/</t>
  </si>
  <si>
    <t>[{'Source': 'Internet Movie Database', 'Value': '6.4/10'}, {'Source': 'Rotten Tomatoes', 'Value': '51%'}, {'Source': 'Metacritic', 'Value': '54/100'}]</t>
  </si>
  <si>
    <t>The Iron Lady</t>
  </si>
  <si>
    <t>http://www.imdb.com/title/tt1007029</t>
  </si>
  <si>
    <t>http://www.boxofficemojo.com/movies/?id=theironlady.htm</t>
  </si>
  <si>
    <t>barbief07nbow</t>
  </si>
  <si>
    <t>Barbie Fairytopia: Magic of the Rainbow</t>
  </si>
  <si>
    <t>In anticipation of the season's first magical rainbow, Elina travels to wondrous Fairytopia's renowned School of Fairies to improve her skills in magic, but unfortunately, the envious Laverna intends to doom the land to an eternal winter.</t>
  </si>
  <si>
    <t>Kelly Sheridan, Lee Tockar, Kathleen Barr, Christopher Gaze</t>
  </si>
  <si>
    <t>https://images-na.ssl-images-amazon.com/images/M/MV5BMjIxODE0NDQ5MF5BMl5BanBnXkFtZTgwNTQ4MTA2MDE@._V1_SX300.jpg</t>
  </si>
  <si>
    <t>http://www.imdb.com/title/tt1007920</t>
  </si>
  <si>
    <t>slumdog08aire</t>
  </si>
  <si>
    <t>Slumdog Millionaire</t>
  </si>
  <si>
    <t>A Mumbai teen reflects on his upbringing in the slums when he is accused of cheating on the Indian Version of "Who Wants to be a Millionaire?"</t>
  </si>
  <si>
    <t>Won 8 Oscars. Another 144 wins &amp; 126 nominations.</t>
  </si>
  <si>
    <t>Danny Boyle, Loveleen Tandan</t>
  </si>
  <si>
    <t>Simon Beaufoy (screenplay), Vikas Swarup (novel)</t>
  </si>
  <si>
    <t>Dev Patel, Saurabh Shukla, Anil Kapoor, Raj Zutshi</t>
  </si>
  <si>
    <t>https://images-na.ssl-images-amazon.com/images/M/MV5BMTU2NTA5NzI0N15BMl5BanBnXkFtZTcwMjUxMjYxMg@@._V1_SX300.jpg</t>
  </si>
  <si>
    <t>http://www.foxsearchlight.com/slumdogmillionaire/</t>
  </si>
  <si>
    <t>English, Hindi, French</t>
  </si>
  <si>
    <t>[{'Source': 'Internet Movie Database', 'Value': '8.0/10'}, {'Source': 'Rotten Tomatoes', 'Value': '92%'}, {'Source': 'Metacritic', 'Value': '86/100'}]</t>
  </si>
  <si>
    <t>http://www.imdb.com/title/tt1010048</t>
  </si>
  <si>
    <t>http://www.boxofficemojo.com/movies/?id=slumdogmillionaire.htm</t>
  </si>
  <si>
    <t>http://www.the-numbers.com/movie/Slumdog-Millionaire</t>
  </si>
  <si>
    <t>helen09elen</t>
  </si>
  <si>
    <t>Helen</t>
  </si>
  <si>
    <t>E-1 Entertainment</t>
  </si>
  <si>
    <t>A talented professor is forced to come to terms with her clinical depression.</t>
  </si>
  <si>
    <t>Sandra Nettelbeck (screenplay)</t>
  </si>
  <si>
    <t>Ashley Judd, Goran Visnjic, Lauren Lee Smith, Alexia Fast</t>
  </si>
  <si>
    <t>https://images-na.ssl-images-amazon.com/images/M/MV5BMTM3NTY3OTkyN15BMl5BanBnXkFtZTcwMDE0MzQ4Mw@@._V1_SX300.jpg</t>
  </si>
  <si>
    <t>http://www.helen-derfilm.de/</t>
  </si>
  <si>
    <t>USA, UK, Germany, Canada</t>
  </si>
  <si>
    <t>http://www.imdb.com/title/tt1012729</t>
  </si>
  <si>
    <t>knighta10dday</t>
  </si>
  <si>
    <t>Knight and Day</t>
  </si>
  <si>
    <t>A young woman gets mixed up with a disgraced spy who is trying to clear his name.</t>
  </si>
  <si>
    <t>Patrick O'Neill</t>
  </si>
  <si>
    <t>Tom Cruise, Cameron Diaz, Peter Sarsgaard, Jordi Mollà</t>
  </si>
  <si>
    <t>https://images-na.ssl-images-amazon.com/images/M/MV5BMTM0Mzg0MzI3Ml5BMl5BanBnXkFtZTcwNjIyNzk1Mw@@._V1_SX300.jpg</t>
  </si>
  <si>
    <t>http://www.knightanddaymovie.com/</t>
  </si>
  <si>
    <t>[{'Source': 'Internet Movie Database', 'Value': '6.3/10'}, {'Source': 'Rotten Tomatoes', 'Value': '52%'}, {'Source': 'Metacritic', 'Value': '46/100'}]</t>
  </si>
  <si>
    <t>http://www.imdb.com/title/tt1013743</t>
  </si>
  <si>
    <t>Knight &amp; Day</t>
  </si>
  <si>
    <t>http://www.boxofficemojo.com/movies/?id=knight&amp;day.htm</t>
  </si>
  <si>
    <t>http://www.the-numbers.com/movie/Knight-and-Day</t>
  </si>
  <si>
    <t>fast&amp;fu09ious</t>
  </si>
  <si>
    <t>Fast &amp; Furious</t>
  </si>
  <si>
    <t>Brian O'Conner, back working for the FBI in Los Angeles, teams up with Dominic Toretto to bring down a heroin importer by infiltrating his operation.</t>
  </si>
  <si>
    <t>Justin Lin</t>
  </si>
  <si>
    <t>Chris Morgan, Gary Scott Thompson (characters)</t>
  </si>
  <si>
    <t>Vin Diesel, Paul Walker, Jordana Brewster, Michelle Rodriguez</t>
  </si>
  <si>
    <t>https://images-na.ssl-images-amazon.com/images/M/MV5BMTQwNDA2MTg3Nl5BMl5BanBnXkFtZTcwNTg3MzIyMg@@._V1_SX300.jpg</t>
  </si>
  <si>
    <t>http://www.fastandfuriousmovie.net/</t>
  </si>
  <si>
    <t>[{'Source': 'Internet Movie Database', 'Value': '6.6/10'}, {'Source': 'Rotten Tomatoes', 'Value': '28%'}, {'Source': 'Metacritic', 'Value': '46/100'}]</t>
  </si>
  <si>
    <t>http://www.imdb.com/title/tt1013752</t>
  </si>
  <si>
    <t>Fast and Furious</t>
  </si>
  <si>
    <t>http://www.boxofficemojo.com/movies/?id=fastandfurious.htm</t>
  </si>
  <si>
    <t>http://www.the-numbers.com/movie/Fast-&amp;-Furious</t>
  </si>
  <si>
    <t>milki08ilki</t>
  </si>
  <si>
    <t>Milk</t>
  </si>
  <si>
    <t>The story of Harvey Milk, and his struggles as an American gay activist who fought for gay rights and became California's first openly gay elected official.</t>
  </si>
  <si>
    <t>Won 2 Oscars. Another 61 wins &amp; 140 nominations.</t>
  </si>
  <si>
    <t>Dustin Lance Black</t>
  </si>
  <si>
    <t>Sean Penn, Emile Hirsch, Josh Brolin, Diego Luna</t>
  </si>
  <si>
    <t>https://images-na.ssl-images-amazon.com/images/M/MV5BMTI2OTM5NjUzMV5BMl5BanBnXkFtZTcwMzY1MTM5MQ@@._V1_SX300.jpg</t>
  </si>
  <si>
    <t>http://www.filminfocus.com/focusfeatures/film/milk/</t>
  </si>
  <si>
    <t>[{'Source': 'Internet Movie Database', 'Value': '7.6/10'}, {'Source': 'Rotten Tomatoes', 'Value': '94%'}, {'Source': 'Metacritic', 'Value': '84/100'}]</t>
  </si>
  <si>
    <t>http://www.imdb.com/title/tt1013753</t>
  </si>
  <si>
    <t>http://www.boxofficemojo.com/movies/?id=milk.htm</t>
  </si>
  <si>
    <t>http://www.the-numbers.com/movie/Milk</t>
  </si>
  <si>
    <t>dylando11ight</t>
  </si>
  <si>
    <t>Dylan Dog: Dead of Night</t>
  </si>
  <si>
    <t>The adventures of supernatural private investigator, Dylan Dog, who seeks out the monsters of the Louisiana bayou in his signature red shirt, black jacket, and blue jeans.</t>
  </si>
  <si>
    <t>Thomas Dean Donnelly, Joshua Oppenheimer, Tiziano Sclavi (comic book series "Dylan Dog")</t>
  </si>
  <si>
    <t>Brandon Routh, Anita Briem, Sam Huntington, Taye Diggs</t>
  </si>
  <si>
    <t>https://images-na.ssl-images-amazon.com/images/M/MV5BMTM4ODE1OTU3NF5BMl5BanBnXkFtZTcwMzY2MTEwNQ@@._V1_SX300.jpg</t>
  </si>
  <si>
    <t>http://www.dylandogdeadofnight.com/</t>
  </si>
  <si>
    <t>[{'Source': 'Internet Movie Database', 'Value': '5.1/10'}, {'Source': 'Rotten Tomatoes', 'Value': '8%'}, {'Source': 'Metacritic', 'Value': '31/100'}]</t>
  </si>
  <si>
    <t>http://www.imdb.com/title/tt1013860</t>
  </si>
  <si>
    <t>OMNI/FSR</t>
  </si>
  <si>
    <t>http://www.boxofficemojo.com/movies/?id=dylandogdeadofnight.htm</t>
  </si>
  <si>
    <t>http://www.the-numbers.com/movie/Dylan-Dog:-Dead-of-Night</t>
  </si>
  <si>
    <t>alicein10land</t>
  </si>
  <si>
    <t>Nineteen-year-old Alice returns to the magical world from her childhood adventure, where she reunites with her old friends and learns of her true destiny: to end the Red Queen's reign of terror.</t>
  </si>
  <si>
    <t>Won 2 Oscars. Another 32 wins &amp; 63 nominations.</t>
  </si>
  <si>
    <t>Linda Woolverton (screenplay), Lewis Carroll (books)</t>
  </si>
  <si>
    <t>Johnny Depp, Mia Wasikowska, Helena Bonham Carter, Anne Hathaway</t>
  </si>
  <si>
    <t>https://images-na.ssl-images-amazon.com/images/M/MV5BMTMwNjAxMTc0Nl5BMl5BanBnXkFtZTcwODc3ODk5Mg@@._V1_SX300.jpg</t>
  </si>
  <si>
    <t>http://disney.go.com/disneypictures/aliceinwonderland/</t>
  </si>
  <si>
    <t>[{'Source': 'Internet Movie Database', 'Value': '6.5/10'}, {'Source': 'Rotten Tomatoes', 'Value': '52%'}, {'Source': 'Metacritic', 'Value': '53/100'}]</t>
  </si>
  <si>
    <t>http://www.imdb.com/title/tt1014759</t>
  </si>
  <si>
    <t>Alice in Wonderland (2010)</t>
  </si>
  <si>
    <t>http://www.boxofficemojo.com/movies/?id=aliceinwonderland(2010).htm</t>
  </si>
  <si>
    <t>http://www.the-numbers.com/movie/Alice-in-Wonderland</t>
  </si>
  <si>
    <t>child4415ld44</t>
  </si>
  <si>
    <t>Child 44</t>
  </si>
  <si>
    <t>A disgraced member of the Russian military police investigates a series of child murders during the Stalin-era Soviet Union.</t>
  </si>
  <si>
    <t>Daniel Espinosa</t>
  </si>
  <si>
    <t>Richard Price (screenplay), Tom Rob Smith (novel)</t>
  </si>
  <si>
    <t>Xavier Atkins, Mark Lewis Jones, Tom Hardy, Joel Kinnaman</t>
  </si>
  <si>
    <t>https://images-na.ssl-images-amazon.com/images/M/MV5BMTk1NTkxOTc5Nl5BMl5BanBnXkFtZTgwODI0NTg0NDE@._V1_SX300.jpg</t>
  </si>
  <si>
    <t>http://www.child44film.com/</t>
  </si>
  <si>
    <t>Czech Republic, UK, USA, Russia</t>
  </si>
  <si>
    <t>[{'Source': 'Internet Movie Database', 'Value': '6.5/10'}, {'Source': 'Rotten Tomatoes', 'Value': '25%'}, {'Source': 'Metacritic', 'Value': '41/100'}]</t>
  </si>
  <si>
    <t>http://www.imdb.com/title/tt1014763</t>
  </si>
  <si>
    <t>LG/S</t>
  </si>
  <si>
    <t>http://www.boxofficemojo.com/movies/?id=child44.htm</t>
  </si>
  <si>
    <t>http://www.the-numbers.com/movie/Child-44</t>
  </si>
  <si>
    <t>enron:t05room</t>
  </si>
  <si>
    <t>Enron: The Smartest Guys in the Room</t>
  </si>
  <si>
    <t>A documentary about the Enron corporation, its faulty and corrupt business practices, and how they led to its fall.</t>
  </si>
  <si>
    <t>Nominated for 1 Oscar. Another 3 wins &amp; 10 nominations.</t>
  </si>
  <si>
    <t>Alex Gibney</t>
  </si>
  <si>
    <t>Alex Gibney, Bethany McLean (book), Peter Elkind (book)</t>
  </si>
  <si>
    <t>John Beard, Tim Belden, Barbara Boxer, George W. Bush</t>
  </si>
  <si>
    <t>https://images-na.ssl-images-amazon.com/images/M/MV5BNjI0ODAxMDUwNl5BMl5BanBnXkFtZTcwMDU3MjE1MQ@@._V1_SX300.jpg</t>
  </si>
  <si>
    <t>http://www.enronmovie.com/</t>
  </si>
  <si>
    <t>http://www.imdb.com/title/tt1016268</t>
  </si>
  <si>
    <t>http://www.boxofficemojo.com/movies/?id=enronthesmartestguysintheroom.htm</t>
  </si>
  <si>
    <t>http://www.the-numbers.com/movie/Enron:-The-Smartest-Guys-in-the-Room</t>
  </si>
  <si>
    <t>fermat'07room</t>
  </si>
  <si>
    <t>Fermat's Room</t>
  </si>
  <si>
    <t>Notro Films</t>
  </si>
  <si>
    <t>Four mathematicians who do not know each other are invited by a mysterious host on the pretext of resolving a great enigma. The room in which they find themselves turns out to be a ...</t>
  </si>
  <si>
    <t>Luis Piedrahita, Rodrigo Sopeña</t>
  </si>
  <si>
    <t>Alejo Sauras, Elena Ballesteros, Lluís Homar, Santi Millán</t>
  </si>
  <si>
    <t>https://images-na.ssl-images-amazon.com/images/M/MV5BMTIzNTcxMzgxN15BMl5BanBnXkFtZTcwMjQwODc3MQ@@._V1_SX300.jpg</t>
  </si>
  <si>
    <t>http://www.mangafilms.es/lahabitaciondefermat/</t>
  </si>
  <si>
    <t>http://www.imdb.com/title/tt1016301</t>
  </si>
  <si>
    <t>runaway10ways</t>
  </si>
  <si>
    <t>Runaways, The</t>
  </si>
  <si>
    <t>A coming-of-age biographical film about the 1970s teenage all-girl rock band The Runaways. The relationship between band members Cherie Currie and Joan Jett is also explored.</t>
  </si>
  <si>
    <t>Floria Sigismondi</t>
  </si>
  <si>
    <t>Floria Sigismondi (screenplay), Cherie Currie (book)</t>
  </si>
  <si>
    <t>Kristen Stewart, Dakota Fanning, Michael Shannon, Stella Maeve</t>
  </si>
  <si>
    <t>https://images-na.ssl-images-amazon.com/images/M/MV5BMTI3Nzc2ODI4NV5BMl5BanBnXkFtZTcwMzkxNDMyMw@@._V1_SX300.jpg</t>
  </si>
  <si>
    <t>http://runawaysmovie.com/</t>
  </si>
  <si>
    <t>[{'Source': 'Internet Movie Database', 'Value': '6.6/10'}, {'Source': 'Rotten Tomatoes', 'Value': '69%'}, {'Source': 'Metacritic', 'Value': '65/100'}]</t>
  </si>
  <si>
    <t>The Runaways</t>
  </si>
  <si>
    <t>http://www.imdb.com/title/tt1017451</t>
  </si>
  <si>
    <t>http://www.boxofficemojo.com/movies/?id=therunaways.htm</t>
  </si>
  <si>
    <t>http://www.the-numbers.com/movie/The-Runaways</t>
  </si>
  <si>
    <t>splice09lice</t>
  </si>
  <si>
    <t>Splice</t>
  </si>
  <si>
    <t>Genetic engineers Clive Nicoli and Elsa Kast hope to achieve fame by successfully splicing together the DNA of different animals to create new hybrid animals for medical use.</t>
  </si>
  <si>
    <t>4 wins &amp; 23 nominations.</t>
  </si>
  <si>
    <t>Vincenzo Natali (screenplay), Antoinette Terry Bryant (screenplay), Doug Taylor (screenplay), Vincenzo Natali (story), Antoinette Terry Bryant (story)</t>
  </si>
  <si>
    <t>Adrien Brody, Sarah Polley, Delphine Chanéac, Brandon McGibbon</t>
  </si>
  <si>
    <t>https://images-na.ssl-images-amazon.com/images/M/MV5BMjEwODQ0MjI2OV5BMl5BanBnXkFtZTcwMTA4MjQ0Mw@@._V1_SX300.jpg</t>
  </si>
  <si>
    <t>http://www.splicethefilm.com/</t>
  </si>
  <si>
    <t>[{'Source': 'Internet Movie Database', 'Value': '5.8/10'}, {'Source': 'Rotten Tomatoes', 'Value': '74%'}, {'Source': 'Metacritic', 'Value': '66/100'}]</t>
  </si>
  <si>
    <t>http://www.imdb.com/title/tt1017460</t>
  </si>
  <si>
    <t>http://www.boxofficemojo.com/movies/?id=splice.htm</t>
  </si>
  <si>
    <t>http://www.the-numbers.com/movie/Splice</t>
  </si>
  <si>
    <t>sisterh08nts2</t>
  </si>
  <si>
    <t>Sisterhood of the Traveling Pants 2, The</t>
  </si>
  <si>
    <t>Four college freshmen and best friends find that it may take more than a shared pair of jeans to help them stay in touch as their lives go in different directions.</t>
  </si>
  <si>
    <t>Sanaa Hamri</t>
  </si>
  <si>
    <t>Elizabeth Chandler (screenplay), Ann Brashares (novel)</t>
  </si>
  <si>
    <t>https://images-na.ssl-images-amazon.com/images/M/MV5BMTMwNDYyMTY5Nl5BMl5BanBnXkFtZTcwNzAwMjY2MQ@@._V1_SX300.jpg</t>
  </si>
  <si>
    <t>http://sisterhoodofthetravelingpants2.warnerbros.com/</t>
  </si>
  <si>
    <t>[{'Source': 'Internet Movie Database', 'Value': '6.2/10'}, {'Source': 'Rotten Tomatoes', 'Value': '65%'}, {'Source': 'Metacritic', 'Value': '63/100'}]</t>
  </si>
  <si>
    <t>The Sisterhood of the Traveling Pants 2</t>
  </si>
  <si>
    <t>http://www.imdb.com/title/tt1018785</t>
  </si>
  <si>
    <t>http://www.boxofficemojo.com/movies/?id=thesisterhoodofthetravelingpants2.htm</t>
  </si>
  <si>
    <t>http://www.the-numbers.com/movie/The-Sisterhood-of-the-Traveling-Pants-2</t>
  </si>
  <si>
    <t>seriousnsman</t>
  </si>
  <si>
    <t>A Serious Man</t>
  </si>
  <si>
    <t>selma14elma</t>
  </si>
  <si>
    <t>Selma</t>
  </si>
  <si>
    <t>A chronicle of Martin Luther King's campaign to secure equal voting rights via an epic march from Selma to Montgomery, Alabama in 1965.</t>
  </si>
  <si>
    <t>Won 1 Oscar. Another 57 wins &amp; 88 nominations.</t>
  </si>
  <si>
    <t>Ava DuVernay</t>
  </si>
  <si>
    <t>Paul Webb</t>
  </si>
  <si>
    <t>David Oyelowo, Carmen Ejogo, Jim France, Trinity Simone</t>
  </si>
  <si>
    <t>https://images-na.ssl-images-amazon.com/images/M/MV5BZGZkNzFkYTgtYTBkZC00M2MzLWJhNzUtMGE4YzRhYmU2Zjg0XkEyXkFqcGdeQXVyMTQxNzMzNDI@._V1_SX300.jpg</t>
  </si>
  <si>
    <t>http://www.selmamovie.com/</t>
  </si>
  <si>
    <t>[{'Source': 'Internet Movie Database', 'Value': '7.5/10'}, {'Source': 'Rotten Tomatoes', 'Value': '99%'}, {'Source': 'Metacritic', 'Value': '89/100'}]</t>
  </si>
  <si>
    <t>http://www.imdb.com/title/tt1020072</t>
  </si>
  <si>
    <t>http://www.boxofficemojo.com/movies/?id=selma.htm</t>
  </si>
  <si>
    <t>infesta09tion</t>
  </si>
  <si>
    <t>Infestation</t>
  </si>
  <si>
    <t>Icon Productions</t>
  </si>
  <si>
    <t>A slacker awakes to find himself weak and wrapped in a webbing; after realizing that the world has been taken over by giant alien insects, he wakes a ragtag group of strangers and together they fight for survival.</t>
  </si>
  <si>
    <t>Kyle Rankin</t>
  </si>
  <si>
    <t>Chris Marquette, Brooke Nevin, Kinsey Packard, E. Quincy Sloan</t>
  </si>
  <si>
    <t>https://images-na.ssl-images-amazon.com/images/M/MV5BMTA3NjQ0Nzg2ODBeQTJeQWpwZ15BbWU3MDM0NjY0NzI@._V1_SX300.jpg</t>
  </si>
  <si>
    <t>http://www.infestationthemovie.com/</t>
  </si>
  <si>
    <t>http://www.imdb.com/title/tt1020543</t>
  </si>
  <si>
    <t>centuri10rion</t>
  </si>
  <si>
    <t>Centurion</t>
  </si>
  <si>
    <t>A splinter group of Roman soldiers fight for their lives behind enemy lines after their legion is decimated in a devastating guerrilla attack.</t>
  </si>
  <si>
    <t>Michael Fassbender, Andreas Wisniewski, Dave Legeno, Axelle Carolyn</t>
  </si>
  <si>
    <t>https://images-na.ssl-images-amazon.com/images/M/MV5BMTQ4NTI1MTEzM15BMl5BanBnXkFtZTcwNDc3NDc1Mw@@._V1_SX300.jpg</t>
  </si>
  <si>
    <t>http://www.centurionmovie.com/</t>
  </si>
  <si>
    <t>[{'Source': 'Internet Movie Database', 'Value': '6.4/10'}, {'Source': 'Rotten Tomatoes', 'Value': '59%'}, {'Source': 'Metacritic', 'Value': '62/100'}]</t>
  </si>
  <si>
    <t>http://www.imdb.com/title/tt1020558</t>
  </si>
  <si>
    <t>http://www.boxofficemojo.com/movies/?id=centurion.htm</t>
  </si>
  <si>
    <t>http://www.the-numbers.com/movie/Centurion</t>
  </si>
  <si>
    <t>certifi10copy</t>
  </si>
  <si>
    <t>Certified Copy</t>
  </si>
  <si>
    <t>Artificial Eye Film Co. Ltd</t>
  </si>
  <si>
    <t>In Tuscany to promote his latest book, a middle-aged British writer meets a French woman who leads him to the village of Lucignano. While there, a chance question reveals something deeper.</t>
  </si>
  <si>
    <t>10 wins &amp; 24 nominations.</t>
  </si>
  <si>
    <t>Caroline Eliacheff (collaborator on screenplay), Abbas Kiarostami</t>
  </si>
  <si>
    <t>Juliette Binoche, William Shimell, Jean-Claude Carrière, Agathe Natanson</t>
  </si>
  <si>
    <t>https://images-na.ssl-images-amazon.com/images/M/MV5BMjAyODExNjExNV5BMl5BanBnXkFtZTcwMjMxNTI1NA@@._V1_SX300.jpg</t>
  </si>
  <si>
    <t>http://www.ifcfilms.com/films/certified-copy</t>
  </si>
  <si>
    <t>France, Italy, Belgium, Iran</t>
  </si>
  <si>
    <t>[{'Source': 'Internet Movie Database', 'Value': '7.3/10'}, {'Source': 'Rotten Tomatoes', 'Value': '89%'}, {'Source': 'Metacritic', 'Value': '82/100'}]</t>
  </si>
  <si>
    <t>http://www.imdb.com/title/tt1020773</t>
  </si>
  <si>
    <t>Copie conforme</t>
  </si>
  <si>
    <t>http://www.the-numbers.com/movie/Copie-conforme</t>
  </si>
  <si>
    <t>vampire09lers</t>
  </si>
  <si>
    <t>Lesbian Vampire Killers</t>
  </si>
  <si>
    <t>Momentum Pictures</t>
  </si>
  <si>
    <t>Their women having been enslaved by the local pack of lesbian vampires thanks to an ancient curse, the remaining menfolk of a rural town send two hapless young lads out onto the moors as a sacrifice.</t>
  </si>
  <si>
    <t>Phil Claydon</t>
  </si>
  <si>
    <t>Stewart Williams (screenplay), Paul Hupfield (screenplay)</t>
  </si>
  <si>
    <t>Silvia Colloca, Margarita Hall, Sianad Gregory, Mathew Horne</t>
  </si>
  <si>
    <t>https://images-na.ssl-images-amazon.com/images/M/MV5BYWQ5ZDM3NjUtMzJhNy00MTFmLThiY2MtNjNhZDdlODE4M2RiXkEyXkFqcGdeQXVyNTAyODkwOQ@@._V1_SX300.jpg</t>
  </si>
  <si>
    <t>http://www.lesbianvampirekillersmovie.co.uk</t>
  </si>
  <si>
    <t>[{'Source': 'Internet Movie Database', 'Value': '5.2/10'}, {'Source': 'Rotten Tomatoes', 'Value': '26%'}]</t>
  </si>
  <si>
    <t>Vampire Killers</t>
  </si>
  <si>
    <t>http://www.imdb.com/title/tt1020885</t>
  </si>
  <si>
    <t>500days09mmer</t>
  </si>
  <si>
    <t>(500) Days of Summer</t>
  </si>
  <si>
    <t>An offbeat romantic comedy about a woman who doesn't believe true love exists, and the young man who falls for her.</t>
  </si>
  <si>
    <t>Nominated for 2 Golden Globes. Another 17 wins &amp; 54 nominations.</t>
  </si>
  <si>
    <t>Scott Neustadter, Michael H. Weber</t>
  </si>
  <si>
    <t>Joseph Gordon-Levitt, Zooey Deschanel, Geoffrey Arend, Chloë Grace Moretz</t>
  </si>
  <si>
    <t>https://images-na.ssl-images-amazon.com/images/M/MV5BMTk5MjM4OTU1OV5BMl5BanBnXkFtZTcwODkzNDIzMw@@._V1_SX300.jpg</t>
  </si>
  <si>
    <t>http://www.foxsearchlight.com/500daysofsummer/</t>
  </si>
  <si>
    <t>English, French, Swedish</t>
  </si>
  <si>
    <t>[{'Source': 'Internet Movie Database', 'Value': '7.7/10'}, {'Source': 'Rotten Tomatoes', 'Value': '86%'}, {'Source': 'Metacritic', 'Value': '76/100'}]</t>
  </si>
  <si>
    <t>500 Days of Summer</t>
  </si>
  <si>
    <t>http://www.imdb.com/title/tt1022603</t>
  </si>
  <si>
    <t>http://www.the-numbers.com/movie/(500)-Days-of-Summer</t>
  </si>
  <si>
    <t>lion'sd08sden</t>
  </si>
  <si>
    <t>Lion's Den</t>
  </si>
  <si>
    <t>An incarcerated woman struggles to raise her son from prison.</t>
  </si>
  <si>
    <t>15 wins &amp; 21 nominations.</t>
  </si>
  <si>
    <t>Alejandro Fadel, Martín Mauregui, Santiago Mitre, Pablo Trapero</t>
  </si>
  <si>
    <t>Martina Gusman, Elli Medeiros, Rodrigo Santoro, Laura García</t>
  </si>
  <si>
    <t>https://images-na.ssl-images-amazon.com/images/M/MV5BMTk1NzMzMjc3OV5BMl5BanBnXkFtZTcwOTE5NTY2Mg@@._V1_SX300.jpg</t>
  </si>
  <si>
    <t>http://www.leoneralapelicula.com/index-en.html</t>
  </si>
  <si>
    <t>Argentina, South Korea, Brazil, Spain</t>
  </si>
  <si>
    <t>http://www.imdb.com/title/tt1022606</t>
  </si>
  <si>
    <t>http://www.the-numbers.com/movie/Lion's-Den</t>
  </si>
  <si>
    <t>scoutin09boys</t>
  </si>
  <si>
    <t>Scouting Book for Boys, The</t>
  </si>
  <si>
    <t>Celador Films</t>
  </si>
  <si>
    <t>When David discovers that his best friend Emily is being forced to leave their caravan park home, he agrees to help her to run away. But after their plan starts to unravel, secrets come to light that transform his life in ways he never imagined.</t>
  </si>
  <si>
    <t>Tom Harper</t>
  </si>
  <si>
    <t>Jack Thorne</t>
  </si>
  <si>
    <t>Thomas Turgoose, Holliday Grainger, Ruth Wellman, Ewen MacIntosh</t>
  </si>
  <si>
    <t>https://images-na.ssl-images-amazon.com/images/M/MV5BMjA2MDI3MzM1MF5BMl5BanBnXkFtZTcwNDQ5ODU3OA@@._V1_SX300.jpg</t>
  </si>
  <si>
    <t>[{'Source': 'Internet Movie Database', 'Value': '6.6/10'}, {'Source': 'Rotten Tomatoes', 'Value': '61%'}]</t>
  </si>
  <si>
    <t>The Scouting Book for Boys</t>
  </si>
  <si>
    <t>http://www.imdb.com/title/tt1022885</t>
  </si>
  <si>
    <t>wayback10acki</t>
  </si>
  <si>
    <t>Way Back, The</t>
  </si>
  <si>
    <t>Newmarket Films LLC</t>
  </si>
  <si>
    <t>Siberian gulag escapees travel 4,000 miles by foot to freedom in India.</t>
  </si>
  <si>
    <t>Keith R. Clarke (screenplay), Slavomir Rawicz (novel), Peter Weir (screenplay)</t>
  </si>
  <si>
    <t>Dragos Bucur, Colin Farrell, Ed Harris, Alexandru Potocean</t>
  </si>
  <si>
    <t>https://images-na.ssl-images-amazon.com/images/M/MV5BMTg5MTc5MTM3Ml5BMl5BanBnXkFtZTcwMDI2NzgwNA@@._V1_SX300.jpg</t>
  </si>
  <si>
    <t>USA, United Arab Emirates, Poland</t>
  </si>
  <si>
    <t>[{'Source': 'Internet Movie Database', 'Value': '7.3/10'}, {'Source': 'Rotten Tomatoes', 'Value': '75%'}, {'Source': 'Metacritic', 'Value': '66/100'}]</t>
  </si>
  <si>
    <t>The Way Back</t>
  </si>
  <si>
    <t>http://www.imdb.com/title/tt1023114</t>
  </si>
  <si>
    <t>http://www.boxofficemojo.com/movies/?id=thewayback.htm</t>
  </si>
  <si>
    <t>cococha09nsky</t>
  </si>
  <si>
    <t>Coco Chanel &amp; Igor Stravinsky</t>
  </si>
  <si>
    <t>Paris 1913. Coco Chanel is infatuated with the rich and handsome Boy Capel, but she is also compelled by her work. Igor Stravinsky's The Rite of Spring is about to be performed. The ...</t>
  </si>
  <si>
    <t>Chris Greenhalgh (screenplay), Chris Greenhalgh (novel), Carlo De Boutiny (adaptation), Jan Kounen (adaptation)</t>
  </si>
  <si>
    <t>Mads Mikkelsen, Anna Mouglalis, Elena Morozova, Natacha Lindinger</t>
  </si>
  <si>
    <t>https://images-na.ssl-images-amazon.com/images/M/MV5BMTMxMDg1OTgyM15BMl5BanBnXkFtZTcwNTgyNzUzMw@@._V1_SX300.jpg</t>
  </si>
  <si>
    <t>http://www.sonyclassics.com/cocochanelandigorstravinsky/</t>
  </si>
  <si>
    <t>France, Japan, Switzerland</t>
  </si>
  <si>
    <t>[{'Source': 'Internet Movie Database', 'Value': '6.4/10'}, {'Source': 'Rotten Tomatoes', 'Value': '52%'}, {'Source': 'Metacritic', 'Value': '56/100'}]</t>
  </si>
  <si>
    <t>http://www.imdb.com/title/tt1023441</t>
  </si>
  <si>
    <t>http://www.boxofficemojo.com/movies/?id=cocochanel&amp;igorstravinsky.htm</t>
  </si>
  <si>
    <t>Coco Chanel and Igor Stravinsky</t>
  </si>
  <si>
    <t>http://www.the-numbers.com/movie/Coco-Chanel-and-Igor-Stravinsky</t>
  </si>
  <si>
    <t>stepup208eets</t>
  </si>
  <si>
    <t>Step Up 2: The Streets</t>
  </si>
  <si>
    <t>Romantic sparks occur between two dance students from different backgrounds at the Maryland School of the Arts.</t>
  </si>
  <si>
    <t>Jon M. Chu</t>
  </si>
  <si>
    <t>Toni Ann Johnson, Karen Barna, Duane Adler (characters)</t>
  </si>
  <si>
    <t>Briana Evigan, Robert Hoffman, Adam Sevani, Cassie Ventura</t>
  </si>
  <si>
    <t>https://images-na.ssl-images-amazon.com/images/M/MV5BMTc0NzYxOTgxOF5BMl5BanBnXkFtZTcwMTgxMjc1MQ@@._V1_SX300.jpg</t>
  </si>
  <si>
    <t>http://www.myspace.com/stepupmovie</t>
  </si>
  <si>
    <t>[{'Source': 'Internet Movie Database', 'Value': '6.2/10'}, {'Source': 'Rotten Tomatoes', 'Value': '27%'}, {'Source': 'Metacritic', 'Value': '50/100'}]</t>
  </si>
  <si>
    <t>http://www.imdb.com/title/tt1023481</t>
  </si>
  <si>
    <t>Step Up 2 the Streets</t>
  </si>
  <si>
    <t>http://www.boxofficemojo.com/movies/?id=stepup2thestreets.htm</t>
  </si>
  <si>
    <t>http://www.the-numbers.com/movie/Step-Up-2-the-Streets</t>
  </si>
  <si>
    <t>wildchi08hild</t>
  </si>
  <si>
    <t>Wild Child</t>
  </si>
  <si>
    <t>A rebellious Malibu princess is shipped off to a strict English boarding school by her father.</t>
  </si>
  <si>
    <t>Nick Moore</t>
  </si>
  <si>
    <t>Lucy Dahl</t>
  </si>
  <si>
    <t>Emma Roberts, Lexi Ainsworth, Shelby Young, Johnny Pacar</t>
  </si>
  <si>
    <t>https://images-na.ssl-images-amazon.com/images/M/MV5BMTk5MDYxODYxNV5BMl5BanBnXkFtZTcwMjU5ODc4MQ@@._V1_SX300.jpg</t>
  </si>
  <si>
    <t>[{'Source': 'Internet Movie Database', 'Value': '6.1/10'}, {'Source': 'Rotten Tomatoes', 'Value': '42%'}]</t>
  </si>
  <si>
    <t>http://www.imdb.com/title/tt1024255</t>
  </si>
  <si>
    <t>argo12argo</t>
  </si>
  <si>
    <t>Argo</t>
  </si>
  <si>
    <t>Acting under the cover of a Hollywood producer scouting a location for a science fiction film, a CIA agent launches a dangerous operation to rescue six Americans in Tehran during the U.S. hostage crisis in Iran in 1980.</t>
  </si>
  <si>
    <t>Won 3 Oscars. Another 94 wins &amp; 152 nominations.</t>
  </si>
  <si>
    <t>Chris Terrio (screenplay), Tony Mendez (based on a selection from "The Master of Disguise" by), Joshuah Bearman (based on the Wired Magazine article "The Great Escape" by)</t>
  </si>
  <si>
    <t>Ben Affleck, Bryan Cranston, Alan Arkin, John Goodman</t>
  </si>
  <si>
    <t>https://images-na.ssl-images-amazon.com/images/M/MV5BMTc3MjI0MjM0NF5BMl5BanBnXkFtZTcwMTYxMTQ1OA@@._V1_SX300.jpg</t>
  </si>
  <si>
    <t>http://argothemovie.warnerbros.com</t>
  </si>
  <si>
    <t>English, Persian, Arabic</t>
  </si>
  <si>
    <t>[{'Source': 'Internet Movie Database', 'Value': '7.7/10'}, {'Source': 'Rotten Tomatoes', 'Value': '96%'}, {'Source': 'Metacritic', 'Value': '86/100'}]</t>
  </si>
  <si>
    <t>http://www.imdb.com/title/tt1024648</t>
  </si>
  <si>
    <t>http://www.boxofficemojo.com/movies/?id=argo.htm</t>
  </si>
  <si>
    <t>http://www.the-numbers.com/movie/Argo</t>
  </si>
  <si>
    <t>icomewi09rain</t>
  </si>
  <si>
    <t>I Come with the Rain</t>
  </si>
  <si>
    <t>LeBrocquy Fraser Prods.</t>
  </si>
  <si>
    <t>Ex-Los Angeles cop turned private eye travels to Hong Kong in search of the missing son of a billionaire.</t>
  </si>
  <si>
    <t>Tran Anh Hung</t>
  </si>
  <si>
    <t>Josh Hartnett, Tran Nu Yên-Khê, Byung-hun Lee, Takuya Kimura</t>
  </si>
  <si>
    <t>https://images-na.ssl-images-amazon.com/images/M/MV5BMTUyOTk2MDUxMV5BMl5BanBnXkFtZTgwMzQ1MDU0NzE@._V1_SX300.jpg</t>
  </si>
  <si>
    <t>France, Hong Kong, Ireland, Spain, UK</t>
  </si>
  <si>
    <t>http://www.imdb.com/title/tt1024744</t>
  </si>
  <si>
    <t>negativ07edge</t>
  </si>
  <si>
    <t>Negative Happy Chain Saw Edge</t>
  </si>
  <si>
    <t>Yosuke, a typical slacker kid dozing his way through school, showing nothing in the way of ambition as he quietly mulls over the death of a close friend the year before. He is clever enough...</t>
  </si>
  <si>
    <t>Takuji Kitamura</t>
  </si>
  <si>
    <t>Tatsuhiko Takimoto (novel), Hirotoshi Kobayashi (screenplay)</t>
  </si>
  <si>
    <t>Yôsuke Asari, Terutaka Hasegawa, Hayato Ichihara, Itsuji Itao</t>
  </si>
  <si>
    <t>http://ia.media-imdb.com/images/M/MV5BMTYyODQyNDIxOV5BMl5BanBnXkFtZTgwODE4ODEwMjE@._V1_SX300.jpg</t>
  </si>
  <si>
    <t>Negative Happy Chainsaw Edge</t>
  </si>
  <si>
    <t>http://www.imdb.com/title/tt1024856</t>
  </si>
  <si>
    <t>wallstr10eeps</t>
  </si>
  <si>
    <t>Wall Street: Money Never Sleeps</t>
  </si>
  <si>
    <t>Now out of prison but still disgraced by his peers, Gordon Gekko works his future son-in-law, an idealistic stock broker, when he sees an opportunity to take down a Wall Street enemy and rebuild his empire.</t>
  </si>
  <si>
    <t>Allan Loeb, Stephen Schiff, Stanley Weiser (characters), Oliver Stone (characters)</t>
  </si>
  <si>
    <t>Richard Stratton, Harry Kerrigan, Michael Douglas, Carey Mulligan</t>
  </si>
  <si>
    <t>https://images-na.ssl-images-amazon.com/images/M/MV5BMTU5MDEzMzYwMF5BMl5BanBnXkFtZTcwNTcwMjUxMw@@._V1_SX300.jpg</t>
  </si>
  <si>
    <t>http://www.wallstreetmoneyneversleeps.com/</t>
  </si>
  <si>
    <t>[{'Source': 'Internet Movie Database', 'Value': '6.2/10'}, {'Source': 'Rotten Tomatoes', 'Value': '55%'}, {'Source': 'Metacritic', 'Value': '59/100'}]</t>
  </si>
  <si>
    <t>http://www.imdb.com/title/tt1027718</t>
  </si>
  <si>
    <t>http://www.boxofficemojo.com/movies/?id=wallstreetmoneyneversleeps.htm</t>
  </si>
  <si>
    <t>Wall Street 2: Money Never Sleeps</t>
  </si>
  <si>
    <t>http://www.the-numbers.com/movie/Wall-Street-2:-Money-Never-Sleeps</t>
  </si>
  <si>
    <t>deathpr07roof</t>
  </si>
  <si>
    <t>Death Proof</t>
  </si>
  <si>
    <t>Two separate sets of voluptuous women are stalked at different times by a scarred stuntman who uses his "death proof" cars to execute his murderous plans.</t>
  </si>
  <si>
    <t>Kurt Russell, Zoë Bell, Rosario Dawson, Vanessa Ferlito</t>
  </si>
  <si>
    <t>https://images-na.ssl-images-amazon.com/images/M/MV5BYTdmZmY3Y2QtNjU5NC00OGUxLTg3MWQtMmE2ODM5Mzg3MzcyL2ltYWdlL2ltYWdlXkEyXkFqcGdeQXVyNTAyODkwOQ@@._V1_SX300.jpg</t>
  </si>
  <si>
    <t>http://www.grindhousemovie.net/</t>
  </si>
  <si>
    <t>[{'Source': 'Internet Movie Database', 'Value': '7.1/10'}, {'Source': 'Rotten Tomatoes', 'Value': '65%'}]</t>
  </si>
  <si>
    <t>http://www.imdb.com/title/tt1028528</t>
  </si>
  <si>
    <t>secreta10riat</t>
  </si>
  <si>
    <t>Secretariat</t>
  </si>
  <si>
    <t>Penny Chenery Tweedy and colleagues guide her long-shot but precocious stallion to set, in 1973, the unbeaten record for winning the Triple Crown.</t>
  </si>
  <si>
    <t>Mike Rich, William Nack (book)</t>
  </si>
  <si>
    <t>Diane Lane, John Malkovich, Dylan Walsh, Margo Martindale</t>
  </si>
  <si>
    <t>https://images-na.ssl-images-amazon.com/images/M/MV5BMTgwNDkyMDU3NV5BMl5BanBnXkFtZTcwNjMyNjI4Mw@@._V1_SX300.jpg</t>
  </si>
  <si>
    <t>http://disney.go.com/disneypictures/secretariat/</t>
  </si>
  <si>
    <t>[{'Source': 'Internet Movie Database', 'Value': '7.2/10'}, {'Source': 'Rotten Tomatoes', 'Value': '63%'}, {'Source': 'Metacritic', 'Value': '61/100'}]</t>
  </si>
  <si>
    <t>http://www.imdb.com/title/tt1028576</t>
  </si>
  <si>
    <t>http://www.boxofficemojo.com/movies/?id=secretariat.htm</t>
  </si>
  <si>
    <t>http://www.the-numbers.com/movie/Secretariat</t>
  </si>
  <si>
    <t>birdsof08rica</t>
  </si>
  <si>
    <t>Birds of America</t>
  </si>
  <si>
    <t>First Look Studio</t>
  </si>
  <si>
    <t>A regular guy struggles with a repressive home and professional life, as well as making amends for the trouble his free-spirited brother and sister cause about town.</t>
  </si>
  <si>
    <t>Craig Lucas</t>
  </si>
  <si>
    <t>Elyse Friedman</t>
  </si>
  <si>
    <t>Matthew Perry, Ben Foster, Ginnifer Goodwin, Lauren Graham</t>
  </si>
  <si>
    <t>https://images-na.ssl-images-amazon.com/images/M/MV5BMjE0OTE5OTcwNV5BMl5BanBnXkFtZTcwOTE2Njc5MQ@@._V1_SX300.jpg</t>
  </si>
  <si>
    <t>http://www.imdb.com/title/tt1029134</t>
  </si>
  <si>
    <t>martyrs08tyrs</t>
  </si>
  <si>
    <t>Bir Film</t>
  </si>
  <si>
    <t>A young woman's quest for revenge against the people who kidnapped and tormented her as a child leads her and a friend, who is also a victim of child abuse, on a terrifying journey into a living hell of depravity.</t>
  </si>
  <si>
    <t>Morjana Alaoui, Mylène Jampanoï, Catherine Bégin, Robert Toupin</t>
  </si>
  <si>
    <t>https://images-na.ssl-images-amazon.com/images/M/MV5BYTY0NTZlZjYtNWRmZi00MGRjLTk4ZDctMjE4NjBiZTUyNGNhXkEyXkFqcGdeQXVyMTQxNzMzNDI@._V1_SX300.jpg</t>
  </si>
  <si>
    <t>http://www.martyrs-lefilm.com/</t>
  </si>
  <si>
    <t>[{'Source': 'Internet Movie Database', 'Value': '7.1/10'}, {'Source': 'Rotten Tomatoes', 'Value': '53%'}]</t>
  </si>
  <si>
    <t>http://www.imdb.com/title/tt1029234</t>
  </si>
  <si>
    <t>lynch07ynch</t>
  </si>
  <si>
    <t>Lynch</t>
  </si>
  <si>
    <t>Absurda</t>
  </si>
  <si>
    <t>Compiled from over two years of footage, the film is an intimate portrait of David Lynch's creative process as he completes his latest film, Inland Empire (2006). We follow Lynch as he ...</t>
  </si>
  <si>
    <t>Jay Aaseng, Jeremy Alter, David Lynch, Krzysztof Majchrzak</t>
  </si>
  <si>
    <t>https://images-na.ssl-images-amazon.com/images/M/MV5BZWM5Njc4ZGQtMTYyMy00NmVkLWEwODQtMzc1NzA3NDg1NGFlXkEyXkFqcGdeQXVyMTQxNzMzNDI@._V1_SX300.jpg</t>
  </si>
  <si>
    <t>http://www.lynchdocumentary.com/</t>
  </si>
  <si>
    <t>[{'Source': 'Internet Movie Database', 'Value': '6.8/10'}, {'Source': 'Rotten Tomatoes', 'Value': '60%'}, {'Source': 'Metacritic', 'Value': '67/100'}]</t>
  </si>
  <si>
    <t>http://www.imdb.com/title/tt1032207</t>
  </si>
  <si>
    <t>rocknro08olla</t>
  </si>
  <si>
    <t>RocknRolla</t>
  </si>
  <si>
    <t>Warner Bros. Pictures/Dark Castle</t>
  </si>
  <si>
    <t>In London, a real-estate scam puts millions of pounds up for grabs, attracting some of the city's scrappiest tough guys and its more established underworld types, all of whom are looking to get rich quick. While the city's seasoned criminals vie for the cash, an unexpected player -- a drugged-out rock 'n' roller presumed to be dead but very much alive -- has a multi-million-dollar prize fall into...</t>
  </si>
  <si>
    <t>Gerard Butler, Tom Wilkinson, Thandie Newton, Mark Strong</t>
  </si>
  <si>
    <t>https://images-na.ssl-images-amazon.com/images/M/MV5BMTQ0NTk5Mzk2OV5BMl5BanBnXkFtZTcwMDE3NTE4MQ@@._V1_SX300.jpg</t>
  </si>
  <si>
    <t>http://rocknrolla.warnerbros.com/</t>
  </si>
  <si>
    <t>[{'Source': 'Internet Movie Database', 'Value': '7.3/10'}, {'Source': 'Rotten Tomatoes', 'Value': '59%'}, {'Source': 'Metacritic', 'Value': '53/100'}]</t>
  </si>
  <si>
    <t>http://www.imdb.com/title/tt1032755</t>
  </si>
  <si>
    <t>RockNRolla</t>
  </si>
  <si>
    <t>http://www.boxofficemojo.com/movies/?id=rocknrolla.htm</t>
  </si>
  <si>
    <t>http://www.the-numbers.com/movie/RocknRolla</t>
  </si>
  <si>
    <t>4months07days</t>
  </si>
  <si>
    <t>4 Months, 3 Weeks and 2 Days</t>
  </si>
  <si>
    <t>A woman assists her friend in arranging an illegal abortion in 1980s Romania.</t>
  </si>
  <si>
    <t>Nominated for 1 Golden Globe. Another 38 wins &amp; 55 nominations.</t>
  </si>
  <si>
    <t>Cristian Mungiu</t>
  </si>
  <si>
    <t>Anamaria Marinca, Laura Vasiliu, Vlad Ivanov, Alexandru Potocean</t>
  </si>
  <si>
    <t>https://images-na.ssl-images-amazon.com/images/M/MV5BMTM3ODk3ODk4NF5BMl5BanBnXkFtZTcwNjAwMzU1MQ@@._V1_SX300.jpg</t>
  </si>
  <si>
    <t>http://www.4months3weeksand2days.com/</t>
  </si>
  <si>
    <t>Romania, Belgium</t>
  </si>
  <si>
    <t>[{'Source': 'Internet Movie Database', 'Value': '7.9/10'}, {'Source': 'Rotten Tomatoes', 'Value': '96%'}, {'Source': 'Metacritic', 'Value': '97/100'}]</t>
  </si>
  <si>
    <t>http://www.imdb.com/title/tt1032846</t>
  </si>
  <si>
    <t>4 luni, 3 saptamani si 2 zile</t>
  </si>
  <si>
    <t>http://www.the-numbers.com/movie/4-luni,-3-saptamani-si-2-zile</t>
  </si>
  <si>
    <t>band'sv07isit</t>
  </si>
  <si>
    <t>Band's Visit, The</t>
  </si>
  <si>
    <t>A band comprised of members of the Egyptian police force head to Israel to play at the inaugural ceremony of an Arab arts center, only to find themselves lost in the wrong town.</t>
  </si>
  <si>
    <t>46 wins &amp; 15 nominations.</t>
  </si>
  <si>
    <t>Eran Kolirin</t>
  </si>
  <si>
    <t>Sasson Gabai, Ronit Elkabetz, Saleh Bakri, Khalifa Natour</t>
  </si>
  <si>
    <t>https://images-na.ssl-images-amazon.com/images/M/MV5BMTY4NTUxOTc0Nl5BMl5BanBnXkFtZTcwNjY2MTU1MQ@@._V1_SX300.jpg</t>
  </si>
  <si>
    <t>http://www.sonyclassics.com/thebandsvisit/</t>
  </si>
  <si>
    <t>Hebrew, Arabic, English</t>
  </si>
  <si>
    <t>Israel, USA, France</t>
  </si>
  <si>
    <t>[{'Source': 'Internet Movie Database', 'Value': '7.6/10'}, {'Source': 'Rotten Tomatoes', 'Value': '98%'}, {'Source': 'Metacritic', 'Value': '80/100'}]</t>
  </si>
  <si>
    <t>The Band's Visit</t>
  </si>
  <si>
    <t>http://www.imdb.com/title/tt1032856</t>
  </si>
  <si>
    <t>Bikur Ha-Tizmoret</t>
  </si>
  <si>
    <t>http://www.the-numbers.com/movie/Bikur-Ha-Tizmoret</t>
  </si>
  <si>
    <t>descend11ants</t>
  </si>
  <si>
    <t>Descendants, The</t>
  </si>
  <si>
    <t>A land baron tries to reconnect with his two daughters after his wife is seriously injured in a boating accident.</t>
  </si>
  <si>
    <t>Won 1 Oscar. Another 66 wins &amp; 142 nominations.</t>
  </si>
  <si>
    <t>Alexander Payne (screenplay), Nat Faxon (screenplay), Jim Rash (screenplay), Kaui Hart Hemmings (novel)</t>
  </si>
  <si>
    <t>George Clooney, Shailene Woodley, Amara Miller, Nick Krause</t>
  </si>
  <si>
    <t>https://images-na.ssl-images-amazon.com/images/M/MV5BMjAyNTA1MTcyN15BMl5BanBnXkFtZTcwNjEyODczNQ@@._V1_SX300.jpg</t>
  </si>
  <si>
    <t>http://www.foxsearchlight.com/thedescendants/</t>
  </si>
  <si>
    <t>[{'Source': 'Internet Movie Database', 'Value': '7.3/10'}, {'Source': 'Rotten Tomatoes', 'Value': '89%'}, {'Source': 'Metacritic', 'Value': '84/100'}]</t>
  </si>
  <si>
    <t>The Descendants</t>
  </si>
  <si>
    <t>http://www.imdb.com/title/tt1033575</t>
  </si>
  <si>
    <t>http://www.boxofficemojo.com/movies/?id=thedescendants.htm</t>
  </si>
  <si>
    <t>http://www.the-numbers.com/movie/The-Descendants</t>
  </si>
  <si>
    <t>whathap08egas</t>
  </si>
  <si>
    <t>What Happens In Vegas</t>
  </si>
  <si>
    <t>A man and a woman are compelled, for legal reasons, to live life as a couple for a limited period of time. At stake is a large amount of money.</t>
  </si>
  <si>
    <t>Dana Fox</t>
  </si>
  <si>
    <t>Cameron Diaz, Ashton Kutcher, Rob Corddry, Lake Bell</t>
  </si>
  <si>
    <t>https://images-na.ssl-images-amazon.com/images/M/MV5BMTIxNzMwOTU3OF5BMl5BanBnXkFtZTcwMzk0NTM2MQ@@._V1_SX300.jpg</t>
  </si>
  <si>
    <t>http://www.whathappensinvegasmovie.com/</t>
  </si>
  <si>
    <t>English, Serbo-Croatian</t>
  </si>
  <si>
    <t>[{'Source': 'Internet Movie Database', 'Value': '6.1/10'}, {'Source': 'Rotten Tomatoes', 'Value': '27%'}, {'Source': 'Metacritic', 'Value': '36/100'}]</t>
  </si>
  <si>
    <t>What Happens in Vegas</t>
  </si>
  <si>
    <t>http://www.imdb.com/title/tt1033643</t>
  </si>
  <si>
    <t>http://www.boxofficemojo.com/movies/?id=whathappensinvegas.htm</t>
  </si>
  <si>
    <t>What Happens in Vegas...</t>
  </si>
  <si>
    <t>http://www.the-numbers.com/movie/What-Happens-in-Vegas...</t>
  </si>
  <si>
    <t>gamer09amer</t>
  </si>
  <si>
    <t>Gamer</t>
  </si>
  <si>
    <t>In a future mind-controlling game, death row convicts are forced to battle in a 'Doom'-type environment. Convict Kable, controlled by Simon, a skilled teenage gamer, must survive thirty sessions in order to be set free. Or won't he?</t>
  </si>
  <si>
    <t>Gerard Butler, Amber Valletta, Michael C. Hall, Kyra Sedgwick</t>
  </si>
  <si>
    <t>https://images-na.ssl-images-amazon.com/images/M/MV5BMTkzMDU0NTg3MF5BMl5BanBnXkFtZTcwNzU1MjU1Mg@@._V1_SX300.jpg</t>
  </si>
  <si>
    <t>http://gamerthemovie.com/</t>
  </si>
  <si>
    <t>[{'Source': 'Internet Movie Database', 'Value': '5.8/10'}, {'Source': 'Rotten Tomatoes', 'Value': '28%'}, {'Source': 'Metacritic', 'Value': '27/100'}]</t>
  </si>
  <si>
    <t>http://www.imdb.com/title/tt1034032</t>
  </si>
  <si>
    <t>http://www.boxofficemojo.com/movies/?id=gamer.htm</t>
  </si>
  <si>
    <t>http://www.the-numbers.com/movie/Gamer</t>
  </si>
  <si>
    <t>cryofth09eowl</t>
  </si>
  <si>
    <t>Cry of the Owl, The</t>
  </si>
  <si>
    <t>Myriad Pictures</t>
  </si>
  <si>
    <t>A troubled young man retreats from the big city and his ex-wife for the tranquility of a small town. He is drawn into a relationship with a young woman whose boyfriend goes missing, leaving the new arrival as a suspect.</t>
  </si>
  <si>
    <t>Jamie Thraves</t>
  </si>
  <si>
    <t>Jamie Thraves, Patricia Highsmith (novel)</t>
  </si>
  <si>
    <t>Paddy Considine, Julia Stiles, Karl Pruner, Phillip MacKenzie</t>
  </si>
  <si>
    <t>https://images-na.ssl-images-amazon.com/images/M/MV5BMTQ5Njk5ODExM15BMl5BanBnXkFtZTcwMjYxMjA1Mw@@._V1_SX300.jpg</t>
  </si>
  <si>
    <t>UK, Germany, France, Canada, USA</t>
  </si>
  <si>
    <t>[{'Source': 'Internet Movie Database', 'Value': '6.0/10'}, {'Source': 'Rotten Tomatoes', 'Value': '11%'}]</t>
  </si>
  <si>
    <t>The Cry of the Owl</t>
  </si>
  <si>
    <t>http://www.imdb.com/title/tt1034302</t>
  </si>
  <si>
    <t>defianc08ance</t>
  </si>
  <si>
    <t>Defiance</t>
  </si>
  <si>
    <t>Jewish brothers in Nazi-occupied Eastern Europe escape into the Belarussian forests, where they join Russian resistance fighters and endeavor to build a village in order to protect themselves and about 1,000 Jewish non-combatants.</t>
  </si>
  <si>
    <t>Clayton Frohman (screenplay), Edward Zwick (screenplay), Nechama Tec (book)</t>
  </si>
  <si>
    <t>Daniel Craig, Liev Schreiber, Jamie Bell, Alexa Davalos</t>
  </si>
  <si>
    <t>https://images-na.ssl-images-amazon.com/images/M/MV5BMjAzODIzMTE3Ml5BMl5BanBnXkFtZTcwNDU1MjQzMg@@._V1_SX300.jpg</t>
  </si>
  <si>
    <t>http://www.defiancemovie.com/</t>
  </si>
  <si>
    <t>[{'Source': 'Internet Movie Database', 'Value': '7.2/10'}, {'Source': 'Rotten Tomatoes', 'Value': '57%'}, {'Source': 'Metacritic', 'Value': '58/100'}]</t>
  </si>
  <si>
    <t>http://www.imdb.com/title/tt1034303</t>
  </si>
  <si>
    <t>http://www.boxofficemojo.com/movies/?id=defiance.htm</t>
  </si>
  <si>
    <t>ironsky12nsky</t>
  </si>
  <si>
    <t>Iron Sky</t>
  </si>
  <si>
    <t>Entertainment One Pictures</t>
  </si>
  <si>
    <t>The Nazis set up a secret base on the dark side of the moon in 1945 where they hide out and plan to return to power in 2018.</t>
  </si>
  <si>
    <t>Timo Vuorensola</t>
  </si>
  <si>
    <t>Jarmo Puskala (original concept), Johanna Sinisalo (based on a story by), Michael Kalesniko (screenplay), Timo Vuorensola (screenplay)</t>
  </si>
  <si>
    <t>Julia Dietze, Christopher Kirby, Götz Otto, Udo Kier</t>
  </si>
  <si>
    <t>https://images-na.ssl-images-amazon.com/images/M/MV5BMTM2MDg5MzgxNF5BMl5BanBnXkFtZTcwODUzNjMxOA@@._V1_SX300.jpg</t>
  </si>
  <si>
    <t>http://www.ironsky.net/</t>
  </si>
  <si>
    <t>Finland, Germany, Australia</t>
  </si>
  <si>
    <t>[{'Source': 'Internet Movie Database', 'Value': '5.9/10'}, {'Source': 'Rotten Tomatoes', 'Value': '36%'}]</t>
  </si>
  <si>
    <t>http://www.imdb.com/title/tt1034314</t>
  </si>
  <si>
    <t>EOne</t>
  </si>
  <si>
    <t>http://www.boxofficemojo.com/movies/?id=ironsky.htm</t>
  </si>
  <si>
    <t>http://www.the-numbers.com/movie/Iron-Sky</t>
  </si>
  <si>
    <t>phoebei08land</t>
  </si>
  <si>
    <t>Phoebe in Wonderland</t>
  </si>
  <si>
    <t>Confounded by her clashes with the seemingly rule-obsessed world, a troubled young girl seeks enlightenment from her unconventional drama teacher.</t>
  </si>
  <si>
    <t>Daniel Barnz</t>
  </si>
  <si>
    <t>Felicity Huffman, Patricia Clarkson, Elle Fanning, Bill Pullman</t>
  </si>
  <si>
    <t>https://images-na.ssl-images-amazon.com/images/M/MV5BMjIyMjQ2NDQ0MF5BMl5BanBnXkFtZTcwNjE1NTEzMg@@._V1_SX300.jpg</t>
  </si>
  <si>
    <t>http://phoebeinwonderland.com/</t>
  </si>
  <si>
    <t>[{'Source': 'Internet Movie Database', 'Value': '7.2/10'}, {'Source': 'Rotten Tomatoes', 'Value': '60%'}, {'Source': 'Metacritic', 'Value': '56/100'}]</t>
  </si>
  <si>
    <t>http://www.imdb.com/title/tt1034325</t>
  </si>
  <si>
    <t>http://www.boxofficemojo.com/movies/?id=phoebeinwonderland.htm</t>
  </si>
  <si>
    <t>eagle11agle</t>
  </si>
  <si>
    <t>Eagle, The</t>
  </si>
  <si>
    <t>In Roman-ruled Britain, a young Roman soldier endeavors to honor his father's memory by finding his lost legion's golden emblem.</t>
  </si>
  <si>
    <t>Jeremy Brock (screenplay), Rosemary Sutcliff (novel)</t>
  </si>
  <si>
    <t>Channing Tatum, István Göz, Bence Gerö, Denis O'Hare</t>
  </si>
  <si>
    <t>https://images-na.ssl-images-amazon.com/images/M/MV5BMTY1MjYwNTQ4Ml5BMl5BanBnXkFtZTcwMjYwNzAxNA@@._V1_SX300.jpg</t>
  </si>
  <si>
    <t>http://www.FindTheEagle.com/</t>
  </si>
  <si>
    <t>[{'Source': 'Internet Movie Database', 'Value': '6.2/10'}, {'Source': 'Rotten Tomatoes', 'Value': '39%'}, {'Source': 'Metacritic', 'Value': '55/100'}]</t>
  </si>
  <si>
    <t>The Eagle</t>
  </si>
  <si>
    <t>http://www.imdb.com/title/tt1034389</t>
  </si>
  <si>
    <t>http://www.boxofficemojo.com/movies/?id=theeagle.htm</t>
  </si>
  <si>
    <t>http://www.the-numbers.com/movie/The-Eagle</t>
  </si>
  <si>
    <t>cocobef09anel</t>
  </si>
  <si>
    <t>Coco avant Chanel</t>
  </si>
  <si>
    <t>The story of Coco Chanel's rise from obscure beginnings to the heights of the fashion world.</t>
  </si>
  <si>
    <t>Anne Fontaine</t>
  </si>
  <si>
    <t>Edmonde Charles-Roux (book), Anne Fontaine, Camille Fontaine</t>
  </si>
  <si>
    <t>Audrey Tautou, Benoît Poelvoorde, Alessandro Nivola, Marie Gillain</t>
  </si>
  <si>
    <t>https://images-na.ssl-images-amazon.com/images/M/MV5BMTA0NjYzMzQxNzBeQTJeQWpwZ15BbWU3MDI2MDA0ODI@._V1_SX300.jpg</t>
  </si>
  <si>
    <t>http://www.sonyclassics.com/cocobeforechanel</t>
  </si>
  <si>
    <t>[{'Source': 'Internet Movie Database', 'Value': '6.7/10'}, {'Source': 'Rotten Tomatoes', 'Value': '63%'}, {'Source': 'Metacritic', 'Value': '65/100'}]</t>
  </si>
  <si>
    <t>Coco Before Chanel</t>
  </si>
  <si>
    <t>http://www.imdb.com/title/tt1035736</t>
  </si>
  <si>
    <t>http://www.the-numbers.com/movie/Coco-avant-Chanel</t>
  </si>
  <si>
    <t>allabou08omen</t>
  </si>
  <si>
    <t>All about women</t>
  </si>
  <si>
    <t>A series of intertwining stories focus on the lives and transformations of three women.</t>
  </si>
  <si>
    <t>Jae-young Kwak (screenplay), Hark Tsui (screenplay), Jae-young Kwak (story), Hark Tsui (story)</t>
  </si>
  <si>
    <t>Xun Zhou, Lun Mei Gwei, Yuqi Zhang, Stephen Fung</t>
  </si>
  <si>
    <t>https://images-na.ssl-images-amazon.com/images/M/MV5BNzM4NDJiOWEtMWJjMS00NTBmLTgzZWEtOGNkMjM5ZWJmMWNkXkEyXkFqcGdeQXVyMjg0MTI5NzQ@._V1_SX300.jpg</t>
  </si>
  <si>
    <t>Mandarin, Korean, Uzbek</t>
  </si>
  <si>
    <t>All About Women</t>
  </si>
  <si>
    <t>http://www.imdb.com/title/tt1037146</t>
  </si>
  <si>
    <t>bookofe10feli</t>
  </si>
  <si>
    <t>Book of Eli</t>
  </si>
  <si>
    <t>A post-apocalyptic tale, in which a lone man fights his way across America in order to protect a sacred book that holds the secrets to saving humankind.</t>
  </si>
  <si>
    <t>Gary Whitta</t>
  </si>
  <si>
    <t>Denzel Washington, Gary Oldman, Mila Kunis, Ray Stevenson</t>
  </si>
  <si>
    <t>https://images-na.ssl-images-amazon.com/images/M/MV5BNTE1OWI1YzgtZjEyMy00MjQ4LWE0NWMtYTNhYjc0ZDQ3ZGRkXkEyXkFqcGdeQXVyNDQ2MTMzODA@._V1_SX300.jpg</t>
  </si>
  <si>
    <t>http://thebookofeli.warnerbros.com/</t>
  </si>
  <si>
    <t>[{'Source': 'Internet Movie Database', 'Value': '6.9/10'}, {'Source': 'Rotten Tomatoes', 'Value': '47%'}, {'Source': 'Metacritic', 'Value': '53/100'}]</t>
  </si>
  <si>
    <t>The Book of Eli</t>
  </si>
  <si>
    <t>http://www.imdb.com/title/tt1037705</t>
  </si>
  <si>
    <t>http://www.boxofficemojo.com/movies/?id=thebookofeli.htm</t>
  </si>
  <si>
    <t>http://www.the-numbers.com/movie/The-Book-of-Eli</t>
  </si>
  <si>
    <t>legion10gion</t>
  </si>
  <si>
    <t>Legion</t>
  </si>
  <si>
    <t>When a group of strangers at a dusty roadside diner come under attack by demonic forces, their only chance for survival lies with an archangel named Michael, who informs a pregnant waitress that her unborn child is humanity's last hope.</t>
  </si>
  <si>
    <t>Peter Schink, Scott Stewart</t>
  </si>
  <si>
    <t>Paul Bettany, Lucas Black, Tyrese Gibson, Adrianne Palicki</t>
  </si>
  <si>
    <t>https://images-na.ssl-images-amazon.com/images/M/MV5BMTMzNDg4NjYxOV5BMl5BanBnXkFtZTcwODQyNDg3Mg@@._V1_SX300.jpg</t>
  </si>
  <si>
    <t>http://www.legionmovie.com/</t>
  </si>
  <si>
    <t>[{'Source': 'Internet Movie Database', 'Value': '5.2/10'}, {'Source': 'Rotten Tomatoes', 'Value': '19%'}, {'Source': 'Metacritic', 'Value': '32/100'}]</t>
  </si>
  <si>
    <t>http://www.imdb.com/title/tt1038686</t>
  </si>
  <si>
    <t>Legion (2010)</t>
  </si>
  <si>
    <t>http://www.boxofficemojo.com/movies/?id=legion(2010).htm</t>
  </si>
  <si>
    <t>http://www.the-numbers.com/movie/Legion</t>
  </si>
  <si>
    <t>[rec]07rec]</t>
  </si>
  <si>
    <t>[Rec]</t>
  </si>
  <si>
    <t>Odeon Sky Filmworks</t>
  </si>
  <si>
    <t>A television reporter and cameraman follow emergency workers into a dark apartment building and are quickly locked inside with something terrifying.</t>
  </si>
  <si>
    <t>16 wins &amp; 12 nominations.</t>
  </si>
  <si>
    <t>Jaume Balagueró, Paco Plaza</t>
  </si>
  <si>
    <t>Jaume Balagueró (screenplay), Luiso Berdejo (screenplay), Paco Plaza (screenplay)</t>
  </si>
  <si>
    <t>Manuela Velasco, Ferran Terraza, Jorge-Yamam Serrano, Pablo Rosso</t>
  </si>
  <si>
    <t>https://images-na.ssl-images-amazon.com/images/M/MV5BZTJmNTZlZWUtZTQ2Yi00YTFjLWFiNzctYzFlNmZmZGMzYTlmXkEyXkFqcGdeQXVyMjQ2MTk1OTE@._V1_SX300.jpg</t>
  </si>
  <si>
    <t>http://www.3l-filmverleih.de/rec/rec_1.html</t>
  </si>
  <si>
    <t>Spanish, Japanese</t>
  </si>
  <si>
    <t>http://www.imdb.com/title/tt1038988</t>
  </si>
  <si>
    <t>proposa09sali</t>
  </si>
  <si>
    <t>Proposal, The</t>
  </si>
  <si>
    <t>A pushy boss forces her young assistant to marry her in order to keep her visa status in the U.S. and avoid deportation to Canada.</t>
  </si>
  <si>
    <t>Nominated for 1 Golden Globe. Another 7 wins &amp; 19 nominations.</t>
  </si>
  <si>
    <t>Peter Chiarelli</t>
  </si>
  <si>
    <t>Sandra Bullock, Ryan Reynolds, Mary Steenburgen, Craig T. Nelson</t>
  </si>
  <si>
    <t>https://images-na.ssl-images-amazon.com/images/M/MV5BMTU1MzY1ODIyNV5BMl5BanBnXkFtZTcwNDU4NTE3Mg@@._V1_SX300.jpg</t>
  </si>
  <si>
    <t>http://www.myspace.com/proposalmovie</t>
  </si>
  <si>
    <t>[{'Source': 'Internet Movie Database', 'Value': '6.7/10'}, {'Source': 'Rotten Tomatoes', 'Value': '44%'}, {'Source': 'Metacritic', 'Value': '48/100'}]</t>
  </si>
  <si>
    <t>The Proposal</t>
  </si>
  <si>
    <t>http://www.imdb.com/title/tt1041829</t>
  </si>
  <si>
    <t>http://www.boxofficemojo.com/movies/?id=theproposal.htm</t>
  </si>
  <si>
    <t>legendo14ules</t>
  </si>
  <si>
    <t>Legend of Hercules, The</t>
  </si>
  <si>
    <t>The origin story of the mythical Greek hero. Betrayed by his stepfather, the King, and exiled and sold into slavery because of a forbidden love, Hercules must use his formidable powers to fight his way back to his rightful kingdom.</t>
  </si>
  <si>
    <t>Sean Hood, Daniel Giat, Renny Harlin, Giulio Steve</t>
  </si>
  <si>
    <t>Kellan Lutz, Gaia Weiss, Scott Adkins, Roxanne McKee</t>
  </si>
  <si>
    <t>https://images-na.ssl-images-amazon.com/images/M/MV5BMTQwMjEyODQxMV5BMl5BanBnXkFtZTgwMDQxMjE3MDE@._V1_SX300.jpg</t>
  </si>
  <si>
    <t>http://hercules3dmovie.com/</t>
  </si>
  <si>
    <t>[{'Source': 'Internet Movie Database', 'Value': '4.2/10'}, {'Source': 'Rotten Tomatoes', 'Value': '3%'}, {'Source': 'Metacritic', 'Value': '22/100'}]</t>
  </si>
  <si>
    <t>The Legend of Hercules</t>
  </si>
  <si>
    <t>http://www.imdb.com/title/tt1043726</t>
  </si>
  <si>
    <t>http://www.boxofficemojo.com/movies/?id=thelegendofhercules.htm</t>
  </si>
  <si>
    <t>http://www.the-numbers.com/movie/The-Legend-of-Hercules</t>
  </si>
  <si>
    <t>applese07hina</t>
  </si>
  <si>
    <t>Appleseed Saga: Ex Machina</t>
  </si>
  <si>
    <t>With Brialeos convalescing after a mission, Deunan is assigned a new and remarkably familiar partner as a strange wave of terrorist attacks plague Olympus.</t>
  </si>
  <si>
    <t>Shinji Aramaki</t>
  </si>
  <si>
    <t>Shirow Masamune (characters), Kiyoto Takeuchi (screenplay), Todd Weinger</t>
  </si>
  <si>
    <t>Ai Kobayashi, Kôichi Yamadera, Yûji Kishi, Kong Kuwata</t>
  </si>
  <si>
    <t>https://images-na.ssl-images-amazon.com/images/M/MV5BMzg0ZDI4NzgtNjM0OC00ZDUyLWEyZTktNzI5MTcyNGRlMDdjXkEyXkFqcGdeQXVyMzM4MjM0Nzg@._V1_SX300.jpg</t>
  </si>
  <si>
    <t>http://www.exmachina.jp/</t>
  </si>
  <si>
    <t>Appleseed Ex Machina</t>
  </si>
  <si>
    <t>http://www.imdb.com/title/tt1043842</t>
  </si>
  <si>
    <t>silverl12book</t>
  </si>
  <si>
    <t>Silver Linings Playbook</t>
  </si>
  <si>
    <t>After a stint in a mental institution, former teacher Pat Solitano moves back in with his parents and tries to reconcile with his ex-wife. Things get more challenging when Pat meets Tiffany, a mysterious girl with problems of her own.</t>
  </si>
  <si>
    <t>Won 1 Oscar. Another 87 wins &amp; 146 nominations.</t>
  </si>
  <si>
    <t>David O. Russell (screenplay), Matthew Quick (novel)</t>
  </si>
  <si>
    <t>Bradley Cooper, Jennifer Lawrence, Robert De Niro, Jacki Weaver</t>
  </si>
  <si>
    <t>https://images-na.ssl-images-amazon.com/images/M/MV5BMTM2MTI5NzA3MF5BMl5BanBnXkFtZTcwODExNTc0OA@@._V1_SX300.jpg</t>
  </si>
  <si>
    <t>http://silverliningsplaybookmovie.com/</t>
  </si>
  <si>
    <t>[{'Source': 'Internet Movie Database', 'Value': '7.8/10'}, {'Source': 'Rotten Tomatoes', 'Value': '92%'}, {'Source': 'Metacritic', 'Value': '81/100'}]</t>
  </si>
  <si>
    <t>http://www.imdb.com/title/tt1045658</t>
  </si>
  <si>
    <t>http://www.boxofficemojo.com/movies/?id=silverliningsplaybook.htm</t>
  </si>
  <si>
    <t>http://www.the-numbers.com/movie/Silver-Linings-Playbook</t>
  </si>
  <si>
    <t>happy-g08ucky</t>
  </si>
  <si>
    <t>Happy-Go-Lucky</t>
  </si>
  <si>
    <t>A look at a few chapters in the life of Poppy, a cheery, colorful, North London schoolteacher whose optimism tends to exasperate those around her.</t>
  </si>
  <si>
    <t>Nominated for 1 Oscar. Another 39 wins &amp; 58 nominations.</t>
  </si>
  <si>
    <t>Sally Hawkins, Elliot Cowan, Alexis Zegerman, Andrea Riseborough</t>
  </si>
  <si>
    <t>https://images-na.ssl-images-amazon.com/images/M/MV5BMTI4ODY1MjIyNV5BMl5BanBnXkFtZTcwMTExMTM5MQ@@._V1_SX300.jpg</t>
  </si>
  <si>
    <t>http://www.happygoluckythemovie.com/</t>
  </si>
  <si>
    <t>[{'Source': 'Internet Movie Database', 'Value': '7.0/10'}, {'Source': 'Rotten Tomatoes', 'Value': '93%'}, {'Source': 'Metacritic', 'Value': '84/100'}]</t>
  </si>
  <si>
    <t>http://www.imdb.com/title/tt1045670</t>
  </si>
  <si>
    <t>http://www.boxofficemojo.com/movies/?id=happy-go-lucky.htm</t>
  </si>
  <si>
    <t>http://www.the-numbers.com/movie/Happy-Go-Lucky</t>
  </si>
  <si>
    <t>iloveyo09rris</t>
  </si>
  <si>
    <t>I Love You Phillip Morris</t>
  </si>
  <si>
    <t>A cop turns con man once he comes out of the closet. Once imprisoned, he meets the second love of his life, whom he'll stop at nothing to be with.</t>
  </si>
  <si>
    <t>Glenn Ficarra, John Requa</t>
  </si>
  <si>
    <t>John Requa, Glenn Ficarra, Steve McVicker (book)</t>
  </si>
  <si>
    <t>Jim Carrey, Ewan McGregor, Leslie Mann, Rodrigo Santoro</t>
  </si>
  <si>
    <t>https://images-na.ssl-images-amazon.com/images/M/MV5BNDkzMjkwNjc5NV5BMl5BanBnXkFtZTcwNzEyOTk5Mw@@._V1_SX300.jpg</t>
  </si>
  <si>
    <t>http://www.phillipmorristhemovie.com/</t>
  </si>
  <si>
    <t>[{'Source': 'Internet Movie Database', 'Value': '6.6/10'}, {'Source': 'Rotten Tomatoes', 'Value': '72%'}, {'Source': 'Metacritic', 'Value': '65/100'}]</t>
  </si>
  <si>
    <t>http://www.imdb.com/title/tt1045772</t>
  </si>
  <si>
    <t>I Love You, Phillip Morris</t>
  </si>
  <si>
    <t>http://www.boxofficemojo.com/movies/?id=iloveyouphillipmorris.htm</t>
  </si>
  <si>
    <t>http://www.the-numbers.com/movie/I-Love-You,-Phillip-Morris</t>
  </si>
  <si>
    <t>g.i.joe09obra</t>
  </si>
  <si>
    <t>G.I. Joe: The Rise of Cobra</t>
  </si>
  <si>
    <t>An elite military unit comprised of special operatives known as G.I. Joe, operating out of The Pit, takes on an evil organization led by a notorious arms dealer.</t>
  </si>
  <si>
    <t>Stuart Beattie (screenplay), David Elliot (screenplay), Paul Lovett (screenplay), Michael B. Gordon (story), Stuart Beattie (story), Stephen Sommers (story)</t>
  </si>
  <si>
    <t>Adewale Akinnuoye-Agbaje, Christopher Eccleston, Grégory Fitoussi, Joseph Gordon-Levitt</t>
  </si>
  <si>
    <t>https://images-na.ssl-images-amazon.com/images/M/MV5BMTQzMTU1NzQwNl5BMl5BanBnXkFtZTcwNDg4NzMzMw@@._V1_SX300.jpg</t>
  </si>
  <si>
    <t>http://www.gijoemovie.com/</t>
  </si>
  <si>
    <t>[{'Source': 'Internet Movie Database', 'Value': '5.8/10'}, {'Source': 'Rotten Tomatoes', 'Value': '35%'}, {'Source': 'Metacritic', 'Value': '32/100'}]</t>
  </si>
  <si>
    <t>http://www.imdb.com/title/tt1046173</t>
  </si>
  <si>
    <t>http://www.boxofficemojo.com/movies/?id=g.i.joetheriseofcobra.htm</t>
  </si>
  <si>
    <t>http://www.the-numbers.com/movie/G.I.-Joe:-The-Rise-of-Cobra</t>
  </si>
  <si>
    <t>lastcha08rvey</t>
  </si>
  <si>
    <t>Last Chance Harvey</t>
  </si>
  <si>
    <t>In London for his daughter's wedding, a rumpled man finds his romantic spirits lifted by a new woman in his life.</t>
  </si>
  <si>
    <t>Nominated for 2 Golden Globes. Another 1 win &amp; 1 nomination.</t>
  </si>
  <si>
    <t>Dustin Hoffman, Emma Thompson, Eileen Atkins, Kathy Baker</t>
  </si>
  <si>
    <t>https://images-na.ssl-images-amazon.com/images/M/MV5BMTU1MDM5OTMwM15BMl5BanBnXkFtZTcwMTAzOTAwMg@@._V1_SX300.jpg</t>
  </si>
  <si>
    <t>http://www.lastchanceharvey.com/</t>
  </si>
  <si>
    <t>[{'Source': 'Internet Movie Database', 'Value': '6.7/10'}, {'Source': 'Rotten Tomatoes', 'Value': '70%'}, {'Source': 'Metacritic', 'Value': '57/100'}]</t>
  </si>
  <si>
    <t>http://www.imdb.com/title/tt1046947</t>
  </si>
  <si>
    <t>http://www.boxofficemojo.com/movies/?id=lastchanceharvey.htm</t>
  </si>
  <si>
    <t>http://www.the-numbers.com/movie/Last-Chance-Harvey</t>
  </si>
  <si>
    <t>miracle08anna</t>
  </si>
  <si>
    <t>Miracle at St. Anna</t>
  </si>
  <si>
    <t>Set in 1944 Italy, the story of four black American soldiers who get trapped in a Tuscan village during WWII.</t>
  </si>
  <si>
    <t>James McBride (screenplay), James McBride (novel)</t>
  </si>
  <si>
    <t>Derek Luke, Michael Ealy, Laz Alonso, Omar Benson Miller</t>
  </si>
  <si>
    <t>https://images-na.ssl-images-amazon.com/images/M/MV5BMTIyNjIwOTI1MF5BMl5BanBnXkFtZTcwMTQ1NTU3MQ@@._V1_SX300.jpg</t>
  </si>
  <si>
    <t>http://MiracleMovie.com</t>
  </si>
  <si>
    <t>[{'Source': 'Internet Movie Database', 'Value': '6.0/10'}, {'Source': 'Rotten Tomatoes', 'Value': '34%'}, {'Source': 'Metacritic', 'Value': '37/100'}]</t>
  </si>
  <si>
    <t>http://www.imdb.com/title/tt1046997</t>
  </si>
  <si>
    <t>http://www.boxofficemojo.com/movies/?id=miracleatst.anna.htm</t>
  </si>
  <si>
    <t>http://www.the-numbers.com/movie/Miracle-at-St.-Anna</t>
  </si>
  <si>
    <t>parenta12ance</t>
  </si>
  <si>
    <t>Parental Guidance</t>
  </si>
  <si>
    <t>Artie and Diane agree to look after their three grandkids when their type-A helicopter parents need to leave town for work. Problems arise when the kids' 21st-century behavior collides with Artie and Diane's old-school methods.</t>
  </si>
  <si>
    <t>Lisa Addario, Joe Syracuse</t>
  </si>
  <si>
    <t>Billy Crystal, Bette Midler, Marisa Tomei, Tom Everett Scott</t>
  </si>
  <si>
    <t>https://images-na.ssl-images-amazon.com/images/M/MV5BMzkyNDExOTA1Nl5BMl5BanBnXkFtZTcwNjgzODE4OA@@._V1_SX300.jpg</t>
  </si>
  <si>
    <t>http://www.parentalguidancemovie.com/</t>
  </si>
  <si>
    <t>[{'Source': 'Internet Movie Database', 'Value': '6.1/10'}, {'Source': 'Rotten Tomatoes', 'Value': '17%'}, {'Source': 'Metacritic', 'Value': '36/100'}]</t>
  </si>
  <si>
    <t>http://www.imdb.com/title/tt1047540</t>
  </si>
  <si>
    <t>http://www.boxofficemojo.com/movies/?id=parentalguidance.htm</t>
  </si>
  <si>
    <t>http://www.the-numbers.com/movie/Parental-Guidance</t>
  </si>
  <si>
    <t>seraphi08hine</t>
  </si>
  <si>
    <t>Séraphine</t>
  </si>
  <si>
    <t>Based on the life of French painter Séraphine de Senlis.</t>
  </si>
  <si>
    <t>Martin Provost</t>
  </si>
  <si>
    <t>Marc Abdelnour, Martin Provost</t>
  </si>
  <si>
    <t>Yolande Moreau, Ulrich Tukur, Anne Bennent, Geneviève Mnich</t>
  </si>
  <si>
    <t>https://images-na.ssl-images-amazon.com/images/M/MV5BMTg3MzAxMjc0NF5BMl5BanBnXkFtZTcwMjEyODU1Mg@@._V1_SX300.jpg</t>
  </si>
  <si>
    <t>http://www.seraphinemovie.com/</t>
  </si>
  <si>
    <t>French, German, Latin</t>
  </si>
  <si>
    <t>[{'Source': 'Internet Movie Database', 'Value': '7.4/10'}, {'Source': 'Rotten Tomatoes', 'Value': '89%'}, {'Source': 'Metacritic', 'Value': '84/100'}]</t>
  </si>
  <si>
    <t>http://www.imdb.com/title/tt1048171</t>
  </si>
  <si>
    <t>Seraphine</t>
  </si>
  <si>
    <t>MBox</t>
  </si>
  <si>
    <t>http://www.boxofficemojo.com/movies/?id=seraphine.htm</t>
  </si>
  <si>
    <t>http://www.the-numbers.com/movie/Seraphine</t>
  </si>
  <si>
    <t>worldun07seen</t>
  </si>
  <si>
    <t>World Unseen, The</t>
  </si>
  <si>
    <t>A drama centered on two women who engage in a dangerous relationship during South Africa's apartheid era.</t>
  </si>
  <si>
    <t>Shamim Sarif (novel), Shamim Sarif (screenplay)</t>
  </si>
  <si>
    <t>Lisa Ray, Sheetal Sheth, Parvin Dabas, Nandana Sen</t>
  </si>
  <si>
    <t>https://images-na.ssl-images-amazon.com/images/M/MV5BMTYzMzcwOTcwMl5BMl5BanBnXkFtZTcwMzAzNzc5MQ@@._V1_SX300.jpg</t>
  </si>
  <si>
    <t>http://www.theworldunseenmovie.com/</t>
  </si>
  <si>
    <t>South Africa, UK</t>
  </si>
  <si>
    <t>The World Unseen</t>
  </si>
  <si>
    <t>http://www.imdb.com/title/tt1048174</t>
  </si>
  <si>
    <t>http://www.boxofficemojo.com/movies/?id=theworldunseen.htm</t>
  </si>
  <si>
    <t>http://www.the-numbers.com/movie/The-World-Unseen</t>
  </si>
  <si>
    <t>howl10howl</t>
  </si>
  <si>
    <t>Howl</t>
  </si>
  <si>
    <t>As Allen Ginsberg talks about his life and art, his most famous poem is illustrated in animation while the obscenity trial of the work is dramatized.</t>
  </si>
  <si>
    <t>Rob Epstein (written for the screen by), Jeffrey Friedman (written for the screen by)</t>
  </si>
  <si>
    <t>James Franco, Todd Rotondi, Jon Prescott, Aaron Tveit</t>
  </si>
  <si>
    <t>https://images-na.ssl-images-amazon.com/images/M/MV5BMTU2MTMzNTMyM15BMl5BanBnXkFtZTcwOTMyMTY2Mw@@._V1_SX300.jpg</t>
  </si>
  <si>
    <t>http://howlthemovie.com/</t>
  </si>
  <si>
    <t>[{'Source': 'Internet Movie Database', 'Value': '6.8/10'}, {'Source': 'Rotten Tomatoes', 'Value': '62%'}, {'Source': 'Metacritic', 'Value': '63/100'}]</t>
  </si>
  <si>
    <t>http://www.imdb.com/title/tt1049402</t>
  </si>
  <si>
    <t>http://www.boxofficemojo.com/movies/?id=howl.htm</t>
  </si>
  <si>
    <t>http://www.the-numbers.com/movie/Howl</t>
  </si>
  <si>
    <t>up09up</t>
  </si>
  <si>
    <t>Up</t>
  </si>
  <si>
    <t>Seventy-eight year old Carl Fredricksen travels to Paradise Falls in his home equipped with balloons, inadvertently taking a young stowaway.</t>
  </si>
  <si>
    <t>Won 2 Oscars. Another 74 wins &amp; 81 nominations.</t>
  </si>
  <si>
    <t>Pete Docter, Bob Peterson</t>
  </si>
  <si>
    <t>Pete Docter (story by), Bob Peterson (story by), Tom McCarthy (story by), Bob Peterson (screenplay), Pete Docter (screenplay)</t>
  </si>
  <si>
    <t>Edward Asner, Christopher Plummer, Jordan Nagai, Bob Peterson</t>
  </si>
  <si>
    <t>https://images-na.ssl-images-amazon.com/images/M/MV5BMTk3NDE2NzI4NF5BMl5BanBnXkFtZTgwNzE1MzEyMTE@._V1_SX300.jpg</t>
  </si>
  <si>
    <t>http://Disney.com/UP</t>
  </si>
  <si>
    <t>[{'Source': 'Internet Movie Database', 'Value': '8.3/10'}, {'Source': 'Rotten Tomatoes', 'Value': '98%'}, {'Source': 'Metacritic', 'Value': '88/100'}]</t>
  </si>
  <si>
    <t>http://www.imdb.com/title/tt1049413</t>
  </si>
  <si>
    <t>http://www.boxofficemojo.com/movies/?id=up.htm</t>
  </si>
  <si>
    <t>http://www.the-numbers.com/movie/Up</t>
  </si>
  <si>
    <t>casidiv08ivas</t>
  </si>
  <si>
    <t>Casi divas</t>
  </si>
  <si>
    <t>Maya Entertainment</t>
  </si>
  <si>
    <t>Four ambitious and beautiful young women. From four very different corners of Mexico. Just like hundreds of others, they are caught up in the frenzy that sweeps the nation when Alejandro ...</t>
  </si>
  <si>
    <t>Issa López</t>
  </si>
  <si>
    <t>Ignacio Darnaude (original idea), Issa López</t>
  </si>
  <si>
    <t>Patricia Llaca, Julio Bracho, Maya Zapata, Ana Layevska</t>
  </si>
  <si>
    <t>https://images-na.ssl-images-amazon.com/images/M/MV5BMTM4NDY0OTU2M15BMl5BanBnXkFtZTcwOTUyMDk3Mg@@._V1_SX300.jpg</t>
  </si>
  <si>
    <t>http://www.casidivas.com</t>
  </si>
  <si>
    <t>[{'Source': 'Internet Movie Database', 'Value': '6.2/10'}, {'Source': 'Rotten Tomatoes', 'Value': '60%'}, {'Source': 'Metacritic', 'Value': '55/100'}]</t>
  </si>
  <si>
    <t>http://www.imdb.com/title/tt1049948</t>
  </si>
  <si>
    <t>Casi Divas</t>
  </si>
  <si>
    <t>http://www.boxofficemojo.com/movies/?id=casidivas.htm</t>
  </si>
  <si>
    <t>albinof09farm</t>
  </si>
  <si>
    <t>Albino Farm</t>
  </si>
  <si>
    <t>College students exploring the Ozark Mountains for a school assignment, stumble upon a group of scary, redneck cave-dwellers.</t>
  </si>
  <si>
    <t>Joe Anderson</t>
  </si>
  <si>
    <t>Joe Anderson, Sean McEwen</t>
  </si>
  <si>
    <t>Tammin Sursok, Chris Jericho, Richard Christy, Duane Whitaker</t>
  </si>
  <si>
    <t>https://images-na.ssl-images-amazon.com/images/M/MV5BMjA2NjE1NTI3NF5BMl5BanBnXkFtZTcwODI5MzY4Mg@@._V1_SX300.jpg</t>
  </si>
  <si>
    <t>http://www.imdb.com/title/tt1050001</t>
  </si>
  <si>
    <t>mylastf09ends</t>
  </si>
  <si>
    <t>My Last Five Girlfriends</t>
  </si>
  <si>
    <t>Willing Pilowsky Productions</t>
  </si>
  <si>
    <t>Duncan navigates the unsteady world of romance and relationships, going through five girlfriends in four years. Unfortunately, none of them turn out well.</t>
  </si>
  <si>
    <t>Julian Kemp</t>
  </si>
  <si>
    <t>Julian Kemp (screenplay), Alain de Botton (novel)</t>
  </si>
  <si>
    <t>Brendan Patricks, Naomie Harris, Kelly Adams, Cécile Cassel</t>
  </si>
  <si>
    <t>https://images-na.ssl-images-amazon.com/images/M/MV5BMjE3OTg5MzA4NV5BMl5BanBnXkFtZTcwNTEyNzUyNA@@._V1_SX300.jpg</t>
  </si>
  <si>
    <t>[{'Source': 'Internet Movie Database', 'Value': '5.8/10'}, {'Source': 'Rotten Tomatoes', 'Value': '32%'}]</t>
  </si>
  <si>
    <t>http://www.imdb.com/title/tt1050002</t>
  </si>
  <si>
    <t>machine08girl</t>
  </si>
  <si>
    <t>Kataude mashin garu</t>
  </si>
  <si>
    <t>Media Blasters</t>
  </si>
  <si>
    <t>Maimed while seeking revenge, a girl becomes stronger than ever.</t>
  </si>
  <si>
    <t>Noboru Iguchi</t>
  </si>
  <si>
    <t>Minase Yashiro, Asami, Nobuhiro Nishihara, Kentarô Shimazu</t>
  </si>
  <si>
    <t>https://images-na.ssl-images-amazon.com/images/M/MV5BMTk4ODYxMTA2MV5BMl5BanBnXkFtZTcwNzEzNjQ5MQ@@._V1_SX300.jpg</t>
  </si>
  <si>
    <t>The Machine Girl</t>
  </si>
  <si>
    <t>http://www.imdb.com/title/tt1050160</t>
  </si>
  <si>
    <t>goosebu15umps</t>
  </si>
  <si>
    <t>Goosebumps</t>
  </si>
  <si>
    <t>A teenager teams up with the daughter of young adult horror author R. L. Stine after the writer's imaginary demons are set free on the town of Madison, Delaware.</t>
  </si>
  <si>
    <t>Rob Letterman</t>
  </si>
  <si>
    <t>Darren Lemke (screenplay), Scott Alexander (story), Larry Karaszewski (story), R.L. Stine ("Goosebumps" books)</t>
  </si>
  <si>
    <t>Jack Black, Dylan Minnette, Odeya Rush, Ryan Lee</t>
  </si>
  <si>
    <t>https://images-na.ssl-images-amazon.com/images/M/MV5BMjA1OTUzNTQ5Ml5BMl5BanBnXkFtZTgwODQ4NDkxNjE@._V1_SX300.jpg</t>
  </si>
  <si>
    <t>http://www.goosebumpsfanrewards.com/</t>
  </si>
  <si>
    <t>[{'Source': 'Internet Movie Database', 'Value': '6.3/10'}, {'Source': 'Rotten Tomatoes', 'Value': '76%'}, {'Source': 'Metacritic', 'Value': '60/100'}]</t>
  </si>
  <si>
    <t>http://www.imdb.com/title/tt1051904</t>
  </si>
  <si>
    <t>http://www.boxofficemojo.com/movies/?id=goosebumps.htm</t>
  </si>
  <si>
    <t>http://www.the-numbers.com/movie/Goosebumps</t>
  </si>
  <si>
    <t>seventh08moon</t>
  </si>
  <si>
    <t>Seventh Moon</t>
  </si>
  <si>
    <t>Seventh Moon Pictures</t>
  </si>
  <si>
    <t>Melissa and Yul, Americans honeymooning in China, come across the exotic 'Hungry Ghost' festival. When night falls, the couple end up in a remote village, and soon realize the legend is all...</t>
  </si>
  <si>
    <t>Jamie Nash (story), Eduardo Sánchez (story and screenplay)</t>
  </si>
  <si>
    <t>Dennis Chan, Tim Chiou, Amy Smart</t>
  </si>
  <si>
    <t>https://images-na.ssl-images-amazon.com/images/M/MV5BMjI0NzE2Mzg0OV5BMl5BanBnXkFtZTcwMTMyNDYwNQ@@._V1_SX300.jpg</t>
  </si>
  <si>
    <t>http://www.seventhmoon.com/</t>
  </si>
  <si>
    <t>http://www.imdb.com/title/tt1052040</t>
  </si>
  <si>
    <t>princes08cess</t>
  </si>
  <si>
    <t>Princess: A Modern Fairtyale</t>
  </si>
  <si>
    <t>A few years after their graduation from Princeton, Louis Baxter, who retired having sold his dot.com business, takes in college-buddy William, who desperately nears the end of his trust ...</t>
  </si>
  <si>
    <t>Heidi Ferrer</t>
  </si>
  <si>
    <t>Nora Zehetner, Kip Pardue, Nicole Gale Anderson, Deborah Grover</t>
  </si>
  <si>
    <t>https://images-na.ssl-images-amazon.com/images/M/MV5BMTkxMDM2MTA5MF5BMl5BanBnXkFtZTcwODQwOTE5Mg@@._V1_SX300.jpg</t>
  </si>
  <si>
    <t>Princess</t>
  </si>
  <si>
    <t>http://www.imdb.com/title/tt1052352</t>
  </si>
  <si>
    <t>repomen10omen</t>
  </si>
  <si>
    <t>Repo Men</t>
  </si>
  <si>
    <t>Set in the near future when artificial organs can be bought on credit, it revolves around a man who struggles to make the payments on a heart he has purchased. He must therefore go on the run before said ticker is repossessed.</t>
  </si>
  <si>
    <t>Miguel Sapochnik</t>
  </si>
  <si>
    <t>Eric Garcia (screenplay), Garrett Lerner (screenplay), Eric Garcia (novel)</t>
  </si>
  <si>
    <t>Jude Law, Forest Whitaker, Alice Braga, Liev Schreiber</t>
  </si>
  <si>
    <t>https://images-na.ssl-images-amazon.com/images/M/MV5BMjA4MTUxODM0MV5BMl5BanBnXkFtZTcwMDg3MTgwMw@@._V1_SX300.jpg</t>
  </si>
  <si>
    <t>http://www.repomenarecoming.com/</t>
  </si>
  <si>
    <t>[{'Source': 'Internet Movie Database', 'Value': '6.3/10'}, {'Source': 'Rotten Tomatoes', 'Value': '22%'}, {'Source': 'Metacritic', 'Value': '32/100'}]</t>
  </si>
  <si>
    <t>http://www.imdb.com/title/tt1053424</t>
  </si>
  <si>
    <t>http://www.boxofficemojo.com/movies/?id=repomen.htm</t>
  </si>
  <si>
    <t>http://www.the-numbers.com/movie/Repo-Men</t>
  </si>
  <si>
    <t>bigyear11year</t>
  </si>
  <si>
    <t>Big Year, The</t>
  </si>
  <si>
    <t>Two bird enthusiasts try to defeat the cocky, cutthroat world record holder in a year-long bird-spotting competition.</t>
  </si>
  <si>
    <t>Howard Franklin (screenplay), Mark Obmascik (book)</t>
  </si>
  <si>
    <t>John Cleese, Jack Black, Zahf Paroo, Stacey Scowley</t>
  </si>
  <si>
    <t>https://images-na.ssl-images-amazon.com/images/M/MV5BMTc0MzcwMDcyOV5BMl5BanBnXkFtZTcwNTUwMjk1Ng@@._V1_SX300.jpg</t>
  </si>
  <si>
    <t>http://www.thebigyearmovie.com/</t>
  </si>
  <si>
    <t>[{'Source': 'Internet Movie Database', 'Value': '6.2/10'}, {'Source': 'Rotten Tomatoes', 'Value': '40%'}, {'Source': 'Metacritic', 'Value': '53/100'}]</t>
  </si>
  <si>
    <t>The Big Year</t>
  </si>
  <si>
    <t>http://www.imdb.com/title/tt1053810</t>
  </si>
  <si>
    <t>http://www.boxofficemojo.com/movies/?id=thebigyear.htm</t>
  </si>
  <si>
    <t>http://www.the-numbers.com/movie/The-Big-Year</t>
  </si>
  <si>
    <t>futuram08acks</t>
  </si>
  <si>
    <t>Futurama: The Beast with a Billion Backs</t>
  </si>
  <si>
    <t>The Planet Express crew discovers a tentacle covered, planet sized alien that wishes to copulate with it all the inhabitants of Earth.</t>
  </si>
  <si>
    <t>Peter Avanzino</t>
  </si>
  <si>
    <t>Matt Groening (created by), Matt Groening (developed by), David X. Cohen (developed by), Eric Kaplan (teleplay by), Eric Kaplan (story by), David X. Cohen (story by)</t>
  </si>
  <si>
    <t>https://images-na.ssl-images-amazon.com/images/M/MV5BOTQxMDYyMjA0NF5BMl5BanBnXkFtZTcwNjE2NjU2MQ@@._V1._CR13,2,350,496_SY132_CR2,0,89,132_AL_.jpg_V1_SX300.jpg</t>
  </si>
  <si>
    <t>http://www.imdb.com/title/tt1054485</t>
  </si>
  <si>
    <t>futuram08game</t>
  </si>
  <si>
    <t>Futurama: Bender's Game</t>
  </si>
  <si>
    <t>The Planet Express crew get trapped in a fantasy world.</t>
  </si>
  <si>
    <t>Matt Groening (created by), Matt Groening (developed by), David X. Cohen (developed by), Eric Horsted (teleplay by), Michael Rowe (teleplay by), Eric Kaplan (teleplay by), David X. Cohen (teleplay by), Patric M. Verrone (teleplay by), Eric Horsted (story by), David X. Cohen (story by)</t>
  </si>
  <si>
    <t>https://images-na.ssl-images-amazon.com/images/M/MV5BMTA3MjU2ODg0NjVeQTJeQWpwZ15BbWU3MDIxMjY1ODE@._V1._CR15,1,357,497_SY132_CR3,0,89,132_AL_.jpg_V1_SX300.jpg</t>
  </si>
  <si>
    <t>http://www.imdb.com/title/tt1054486</t>
  </si>
  <si>
    <t>futuram09nder</t>
  </si>
  <si>
    <t>Futurama: Into the Wild Green Yonder</t>
  </si>
  <si>
    <t>Dark forces older than time itself are on the attack, hell-bent on stopping the dawn of a wondrous new green age. Don't you hate when that happens? Even more shocking: Bender's in love with...</t>
  </si>
  <si>
    <t>Matt Groening (created by), Matt Groening (developed by), David X. Cohen (developed by), Ken Keeler (teleplay), Ken Keeler (story), David X. Cohen (story), Ken Keeler</t>
  </si>
  <si>
    <t>https://images-na.ssl-images-amazon.com/images/M/MV5BMTczMzkwMzE5NF5BMl5BanBnXkFtZTcwNzA0ODgyMg@@._V1._CR18,2,354,496_SY132_CR2,0,89,132_AL_.jpg_V1_SX300.jpg</t>
  </si>
  <si>
    <t>http://www.imdb.com/title/tt1054487</t>
  </si>
  <si>
    <t>desertf09ower</t>
  </si>
  <si>
    <t>Desert Flower</t>
  </si>
  <si>
    <t>National Geographic Entertainment</t>
  </si>
  <si>
    <t>The autobiography of a Somalian nomad circumcised at 3, sold in marriage at 13, fled from Africa a while later to become finally an American supermodel and is now at the age of 38, the UN ...</t>
  </si>
  <si>
    <t>Sherry Hormann</t>
  </si>
  <si>
    <t>Smita Bhide (script revisions), Waris Dirie (novel), Sherry Hormann, Cathleen Miller (novel), Wüstenblume (dubbing dialogue)</t>
  </si>
  <si>
    <t>Soraya Omar-Scego, Idriss Abdillahi Houfaneh, Awa Saïd Darar, Roun Daher Aïnan</t>
  </si>
  <si>
    <t>https://images-na.ssl-images-amazon.com/images/M/MV5BMTcwODMwMzA0MV5BMl5BanBnXkFtZTcwMTc3ODc1NA@@._V1_SX300.jpg</t>
  </si>
  <si>
    <t>http://www.desertflower-movie.com/</t>
  </si>
  <si>
    <t>English, Somali, French</t>
  </si>
  <si>
    <t>UK, Germany, Austria, France</t>
  </si>
  <si>
    <t>[{'Source': 'Internet Movie Database', 'Value': '7.4/10'}, {'Source': 'Rotten Tomatoes', 'Value': '50%'}, {'Source': 'Metacritic', 'Value': '54/100'}]</t>
  </si>
  <si>
    <t>http://www.imdb.com/title/tt1054580</t>
  </si>
  <si>
    <t>NGE</t>
  </si>
  <si>
    <t>http://www.boxofficemojo.com/movies/?id=desertflower.htm</t>
  </si>
  <si>
    <t>http://www.the-numbers.com/movie/Desert-Flower</t>
  </si>
  <si>
    <t>flashof08nius</t>
  </si>
  <si>
    <t>Flash of Genius</t>
  </si>
  <si>
    <t>Robert Kearns takes on the Detroit automakers who he claims stole his idea for the intermittent windshield wiper.</t>
  </si>
  <si>
    <t>Marc Abraham</t>
  </si>
  <si>
    <t>Philip Railsback, John Seabrook (article)</t>
  </si>
  <si>
    <t>Greg Kinnear, Tim Eddis, Warren Belle, Karl Pruner</t>
  </si>
  <si>
    <t>https://images-na.ssl-images-amazon.com/images/M/MV5BMTI5MDI0NDAxOV5BMl5BanBnXkFtZTcwNzk4ODk3MQ@@._V1_SX300.jpg</t>
  </si>
  <si>
    <t>http://www.flashofgenius.net/</t>
  </si>
  <si>
    <t>[{'Source': 'Internet Movie Database', 'Value': '7.0/10'}, {'Source': 'Rotten Tomatoes', 'Value': '59%'}, {'Source': 'Metacritic', 'Value': '57/100'}]</t>
  </si>
  <si>
    <t>http://www.imdb.com/title/tt1054588</t>
  </si>
  <si>
    <t>http://www.boxofficemojo.com/movies/?id=flashofgenius.htm</t>
  </si>
  <si>
    <t>http://www.the-numbers.com/movie/Flash-of-Genius</t>
  </si>
  <si>
    <t>imagina09ssus</t>
  </si>
  <si>
    <t>Imaginarium of Doctor Parnassus, The</t>
  </si>
  <si>
    <t>Adventure, Fantasy, Mystery</t>
  </si>
  <si>
    <t>A traveling theater company gives its audience much more than they were expecting.</t>
  </si>
  <si>
    <t>Nominated for 2 Oscars. Another 5 wins &amp; 21 nominations.</t>
  </si>
  <si>
    <t>Terry Gilliam, Charles McKeown</t>
  </si>
  <si>
    <t>Andrew Garfield, Christopher Plummer, Richard Riddell, Katie Lyons</t>
  </si>
  <si>
    <t>https://images-na.ssl-images-amazon.com/images/M/MV5BMTY4Njg4NTA3Nl5BMl5BanBnXkFtZTcwNzYxMzg5Mg@@._V1_SX300.jpg</t>
  </si>
  <si>
    <t>http://www.sonyclassics.com/theimaginariumofdoctorparnassus/</t>
  </si>
  <si>
    <t>UK, Canada, France, USA</t>
  </si>
  <si>
    <t>The Imaginarium of Doctor Parnassus</t>
  </si>
  <si>
    <t>http://www.imdb.com/title/tt1054606</t>
  </si>
  <si>
    <t>http://www.boxofficemojo.com/movies/?id=theimaginariumofdoctorparnassus.htm</t>
  </si>
  <si>
    <t>http://www.the-numbers.com/movie/The-Imaginarium-of-Doctor-Parnassus</t>
  </si>
  <si>
    <t>camproc08rock</t>
  </si>
  <si>
    <t>Camp Rock</t>
  </si>
  <si>
    <t>At a music camp for gifted teens, a popular teen idol overhears a girl singing and sets out to find who the talented voice belongs to. What he doesn't know is that the girl is actually a camp kitchen worker with a fear of being heard.</t>
  </si>
  <si>
    <t>Matthew Diamond</t>
  </si>
  <si>
    <t>Karin Gist, Regina Y. Hicks, Julie Brown, Paul Brown</t>
  </si>
  <si>
    <t>Demi Lovato, Joe Jonas, Meaghan Martin, Maria Canals-Barrera</t>
  </si>
  <si>
    <t>https://images-na.ssl-images-amazon.com/images/M/MV5BODg0OTAxNDEzM15BMl5BanBnXkFtZTcwNTExNjI3MQ@@._V1_SX300.jpg</t>
  </si>
  <si>
    <t>http://www.imdb.com/title/tt1055366</t>
  </si>
  <si>
    <t>transfo09llen</t>
  </si>
  <si>
    <t>Transformers: Revenge of the Fallen</t>
  </si>
  <si>
    <t>Sam Witwicky leaves the Autobots behind for a normal life. But when his mind is filled with cryptic symbols, the Decepticons target him and he is dragged back into the Transformers' war.</t>
  </si>
  <si>
    <t>Nominated for 1 Oscar. Another 15 wins &amp; 27 nominations.</t>
  </si>
  <si>
    <t>Ehren Kruger, Roberto Orci, Alex Kurtzman</t>
  </si>
  <si>
    <t>https://images-na.ssl-images-amazon.com/images/M/MV5BNjk4OTczOTk0NF5BMl5BanBnXkFtZTcwNjQ0NzMzMw@@._V1_SX300.jpg</t>
  </si>
  <si>
    <t>http://www.TransformersMovie.com/</t>
  </si>
  <si>
    <t>[{'Source': 'Internet Movie Database', 'Value': '6.0/10'}, {'Source': 'Rotten Tomatoes', 'Value': '19%'}, {'Source': 'Metacritic', 'Value': '35/100'}]</t>
  </si>
  <si>
    <t>http://www.imdb.com/title/tt1055369</t>
  </si>
  <si>
    <t>http://www.boxofficemojo.com/movies/?id=transformersrevengeofthefallen.htm</t>
  </si>
  <si>
    <t>http://www.the-numbers.com/movie/Transformers:-Revenge-of-the-Fallen</t>
  </si>
  <si>
    <t>skycraw08lers</t>
  </si>
  <si>
    <t>Sky Crawlers, The</t>
  </si>
  <si>
    <t>A group of eternally young fighter pilots known as Kildren experience the sudden loss of innocence as they battle the enemy in astonishing dogfights above the clouds.</t>
  </si>
  <si>
    <t>Hiroshi Mori (story and characters), Chihiro Itô (adaptation)</t>
  </si>
  <si>
    <t>Rinko Kikuchi, Ryo Kase, Shôsuke Tanihara, Megumi Yamaguchi</t>
  </si>
  <si>
    <t>https://images-na.ssl-images-amazon.com/images/M/MV5BMzM0YjIzYTgtZjBiMS00NWNmLTgzZjUtMzI5MTgwYjJlMDUwXkEyXkFqcGdeQXVyNTAyODkwOQ@@._V1_SX300.jpg</t>
  </si>
  <si>
    <t>http://sky.crawlers.jp</t>
  </si>
  <si>
    <t>The Sky Crawlers</t>
  </si>
  <si>
    <t>http://www.imdb.com/title/tt1056437</t>
  </si>
  <si>
    <t>damnbas08ard!</t>
  </si>
  <si>
    <t>Damn Bastard!</t>
  </si>
  <si>
    <t>Dr. Natalio has been infected, by mistake, by a virus of his own creation. Now his only hope is to make an antidote out of the bodily fluids of a simpleton.</t>
  </si>
  <si>
    <t>Javi Camino</t>
  </si>
  <si>
    <t>Javi Camino (screenplay), David Gómez (screenplay)</t>
  </si>
  <si>
    <t>Pilar Miguélez, Juanillo Esteban, Tamar Novas, Manuel Camino</t>
  </si>
  <si>
    <t>http://ia.media-imdb.com/images/M/MV5BM2U5YmU5YWEtZWYyYy00YjEyLWJhNWYtZjA2ZGM5YTI3ZDczXkEyXkFqcGdeQXVyMzEwMDM2NDE@._V1_SX300.jpg</t>
  </si>
  <si>
    <t>http://www.imdb.com/title/tt1056444</t>
  </si>
  <si>
    <t>invictu09ctus</t>
  </si>
  <si>
    <t>Invictus</t>
  </si>
  <si>
    <t>Nelson Mandela, in his first term as the South African President, initiates a unique venture to unite the apartheid-torn land: enlist the national rugby team on a mission to win the 1995 Rugby World Cup.</t>
  </si>
  <si>
    <t>Nominated for 2 Oscars. Another 10 wins &amp; 33 nominations.</t>
  </si>
  <si>
    <t>Anthony Peckham (screenplay), John Carlin (book)</t>
  </si>
  <si>
    <t>Morgan Freeman, Matt Damon, Tony Kgoroge, Patrick Mofokeng</t>
  </si>
  <si>
    <t>https://images-na.ssl-images-amazon.com/images/M/MV5BMjAyMzExMDM1N15BMl5BanBnXkFtZTcwNTcyMTQ5Mg@@._V1_SX300.jpg</t>
  </si>
  <si>
    <t>http://invictusmovie.warnerbros.com/</t>
  </si>
  <si>
    <t>English, Afrikaans, Maori, Zulu, Xhosa, Southern Sotho</t>
  </si>
  <si>
    <t>[{'Source': 'Internet Movie Database', 'Value': '7.4/10'}, {'Source': 'Rotten Tomatoes', 'Value': '76%'}, {'Source': 'Metacritic', 'Value': '74/100'}]</t>
  </si>
  <si>
    <t>http://www.imdb.com/title/tt1057500</t>
  </si>
  <si>
    <t>http://www.boxofficemojo.com/movies/?id=invictus.htm</t>
  </si>
  <si>
    <t>http://www.the-numbers.com/movie/Invictus</t>
  </si>
  <si>
    <t>inventi09ying</t>
  </si>
  <si>
    <t>Invention of Lying, The</t>
  </si>
  <si>
    <t>A comedy set in a world where no one has ever lied, until a writer seizes the opportunity for personal gain.</t>
  </si>
  <si>
    <t>Ricky Gervais, Matthew Robinson</t>
  </si>
  <si>
    <t>Ricky Gervais, Jennifer Garner, Jonah Hill, Louis C.K.</t>
  </si>
  <si>
    <t>https://images-na.ssl-images-amazon.com/images/M/MV5BMTU2OTQzOTc1Nl5BMl5BanBnXkFtZTcwNDM5MDE4Mg@@._V1_SX300.jpg</t>
  </si>
  <si>
    <t>http://the-invention-of-lying.warnerbros.com/</t>
  </si>
  <si>
    <t>[{'Source': 'Internet Movie Database', 'Value': '6.4/10'}, {'Source': 'Rotten Tomatoes', 'Value': '58%'}, {'Source': 'Metacritic', 'Value': '58/100'}]</t>
  </si>
  <si>
    <t>The Invention of Lying</t>
  </si>
  <si>
    <t>http://www.imdb.com/title/tt1058017</t>
  </si>
  <si>
    <t>http://www.boxofficemojo.com/movies/?id=theinventionoflying.htm</t>
  </si>
  <si>
    <t>http://www.the-numbers.com/movie/The-Invention-of-Lying</t>
  </si>
  <si>
    <t>eagleey08eeye</t>
  </si>
  <si>
    <t>Eagle Eye</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</si>
  <si>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</si>
  <si>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John Glenn (screenplay), Travis Wright (screenplay), Hillary Seitz (screenplay), Dan McDermott (screenplay), Dan McDermott (story)</t>
  </si>
  <si>
    <t>Shia LaBeouf, Michelle Monaghan, Rosario Dawson, Michael Chiklis</t>
  </si>
  <si>
    <t>https://images-na.ssl-images-amazon.com/images/M/MV5BMjA5MTMzMDMzNl5BMl5BanBnXkFtZTcwMzUwNDUzMw@@._V1_SX300.jpg</t>
  </si>
  <si>
    <t>http://www.eagleeyemovie.com/</t>
  </si>
  <si>
    <t>[{'Source': 'Internet Movie Database', 'Value': '6.6/10'}, {'Source': 'Rotten Tomatoes', 'Value': '26%'}, {'Source': 'Metacritic', 'Value': '43/100'}]</t>
  </si>
  <si>
    <t>http://www.imdb.com/title/tt1059786</t>
  </si>
  <si>
    <t>http://www.boxofficemojo.com/movies/?id=eagleeye.htm</t>
  </si>
  <si>
    <t>http://www.the-numbers.com/movie/Eagle-Eye</t>
  </si>
  <si>
    <t>accordi09reta</t>
  </si>
  <si>
    <t>According to Greta</t>
  </si>
  <si>
    <t>A suicidal and rebellious teenager is sent to live with her grandparents for the summer, where life takes an unexpected turn.</t>
  </si>
  <si>
    <t>Nancy Bardawil</t>
  </si>
  <si>
    <t>Michael Gilvary</t>
  </si>
  <si>
    <t>Hilary Duff, Evan Ross, Michael Murphy, Ellen Burstyn</t>
  </si>
  <si>
    <t>https://images-na.ssl-images-amazon.com/images/M/MV5BMTk2MzAxMzk1Ml5BMl5BanBnXkFtZTcwODM4MDUwMw@@._V1_SX300.jpg</t>
  </si>
  <si>
    <t>http://www.gretathemovie.com</t>
  </si>
  <si>
    <t>http://www.imdb.com/title/tt1059925</t>
  </si>
  <si>
    <t>cloverf08ield</t>
  </si>
  <si>
    <t>Cloverfield</t>
  </si>
  <si>
    <t>A group of friends venture deep into the streets of New York on a rescue mission during a rampaging monster attack.</t>
  </si>
  <si>
    <t>5 wins &amp; 27 nominations.</t>
  </si>
  <si>
    <t>Matt Reeves</t>
  </si>
  <si>
    <t>Drew Goddard</t>
  </si>
  <si>
    <t>Lizzy Caplan, Jessica Lucas, T.J. Miller, Michael Stahl-David</t>
  </si>
  <si>
    <t>https://images-na.ssl-images-amazon.com/images/M/MV5BZDNhNDJlNDktZDI4OC00OTE3LWI2M2UtOThkNTFkNjBjYzRmXkEyXkFqcGdeQXVyNTA4NzY1MzY@._V1_SX300.jpg</t>
  </si>
  <si>
    <t>http://www.cloverfieldmovie.com/</t>
  </si>
  <si>
    <t>[{'Source': 'Internet Movie Database', 'Value': '7.0/10'}, {'Source': 'Rotten Tomatoes', 'Value': '77%'}, {'Source': 'Metacritic', 'Value': '64/100'}]</t>
  </si>
  <si>
    <t>http://www.imdb.com/title/tt1060277</t>
  </si>
  <si>
    <t>http://www.boxofficemojo.com/movies/?id=cloverfield.htm</t>
  </si>
  <si>
    <t>http://www.the-numbers.com/movie/Cloverfield</t>
  </si>
  <si>
    <t>wave08wave</t>
  </si>
  <si>
    <t>Die Welle</t>
  </si>
  <si>
    <t>Constantin Film</t>
  </si>
  <si>
    <t>A high school teacher's experiment to demonstrate to his students what life is like under a dictatorship spins horribly out of control when he forms a social unit with a life of its own.</t>
  </si>
  <si>
    <t>Ron Jones (short story and original protocols), Johnny Dawkins (screenplay), Ron Birnbach (screenplay), Dennis Gansel, Peter Thorwarth</t>
  </si>
  <si>
    <t>Jürgen Vogel, Frederick Lau, Max Riemelt, Jennifer Ulrich</t>
  </si>
  <si>
    <t>https://images-na.ssl-images-amazon.com/images/M/MV5BODIzODYzNTM4OF5BMl5BanBnXkFtZTcwOTQ5MjQ4MQ@@._V1_SX300.jpg</t>
  </si>
  <si>
    <t>http://www.ifcfilms.com/films/the-wave</t>
  </si>
  <si>
    <t>[{'Source': 'Internet Movie Database', 'Value': '7.6/10'}, {'Source': 'Rotten Tomatoes', 'Value': '65%'}]</t>
  </si>
  <si>
    <t>The Wave</t>
  </si>
  <si>
    <t>http://www.imdb.com/title/tt1063669</t>
  </si>
  <si>
    <t>welcome08icks</t>
  </si>
  <si>
    <t>Bienvenue chez les Ch'tis</t>
  </si>
  <si>
    <t>A French public servant from Provence is banished to the far North. Strongly prejudiced against this cold and inhospitable place, he leaves his family behind to relocate temporarily there, with the firm intent to quickly come back.</t>
  </si>
  <si>
    <t>Dany Boon</t>
  </si>
  <si>
    <t>Dany Boon, Alexandre Charlot (dialogue), Alexandre Charlot, Franck Magnier (dialogue), Franck Magnier</t>
  </si>
  <si>
    <t>Kad Merad, Dany Boon, Zoé Félix, Lorenzo Ausilia-Foret</t>
  </si>
  <si>
    <t>https://images-na.ssl-images-amazon.com/images/M/MV5BMjEwNzMzMzUxOV5BMl5BanBnXkFtZTcwODcyODA4MQ@@._V1_SX300.jpg</t>
  </si>
  <si>
    <t>http://www.bienvenuechezleschtis-lefilm.com/</t>
  </si>
  <si>
    <t>Welcome to the Sticks</t>
  </si>
  <si>
    <t>http://www.imdb.com/title/tt1064932</t>
  </si>
  <si>
    <t>http://www.the-numbers.com/movie/Bienvenue-chez-les-Ch'tis</t>
  </si>
  <si>
    <t>boyhood14oodi</t>
  </si>
  <si>
    <t>Boyhood</t>
  </si>
  <si>
    <t>The life of Mason, from early childhood to his arrival at college.</t>
  </si>
  <si>
    <t>Won 1 Oscar. Another 170 wins &amp; 208 nominations.</t>
  </si>
  <si>
    <t>Ellar Coltrane, Patricia Arquette, Elijah Smith, Lorelei Linklater</t>
  </si>
  <si>
    <t>https://images-na.ssl-images-amazon.com/images/M/MV5BMTYzNDc2MDc0N15BMl5BanBnXkFtZTgwOTcwMDQ5MTE@._V1_SX300.jpg</t>
  </si>
  <si>
    <t>http://www.ifcfilms.com/films/boyhood</t>
  </si>
  <si>
    <t>[{'Source': 'Internet Movie Database', 'Value': '7.9/10'}, {'Source': 'Rotten Tomatoes', 'Value': '98%'}, {'Source': 'Metacritic', 'Value': '100/100'}]</t>
  </si>
  <si>
    <t>http://www.imdb.com/title/tt1065073</t>
  </si>
  <si>
    <t>http://www.boxofficemojo.com/movies/?id=boyhood.htm</t>
  </si>
  <si>
    <t>waterfo11ants</t>
  </si>
  <si>
    <t>Water for Elephants</t>
  </si>
  <si>
    <t>Set in the 1930s, a former veterinary student takes a job in a traveling circus and falls in love with the ringmaster's wife.</t>
  </si>
  <si>
    <t>Richard LaGravenese (screenplay), Sara Gruen (novel)</t>
  </si>
  <si>
    <t>Reese Witherspoon, Robert Pattinson, Christoph Waltz, Paul Schneider</t>
  </si>
  <si>
    <t>https://images-na.ssl-images-amazon.com/images/M/MV5BMTQzMDU3NDEwN15BMl5BanBnXkFtZTcwMTI3MDU0NA@@._V1_SX300.jpg</t>
  </si>
  <si>
    <t>http://www.waterforelephants.com/</t>
  </si>
  <si>
    <t>[{'Source': 'Internet Movie Database', 'Value': '6.9/10'}, {'Source': 'Rotten Tomatoes', 'Value': '60%'}, {'Source': 'Metacritic', 'Value': '52/100'}]</t>
  </si>
  <si>
    <t>http://www.imdb.com/title/tt1067583</t>
  </si>
  <si>
    <t>http://www.boxofficemojo.com/movies/?id=waterforelephants.htm</t>
  </si>
  <si>
    <t>http://www.the-numbers.com/movie/Water-for-Elephants</t>
  </si>
  <si>
    <t>patrik,08e1.5</t>
  </si>
  <si>
    <t>Patrik, Age 1.5</t>
  </si>
  <si>
    <t>A Swedish gay couple adopt what they think is an 18-month-old orphan, only to meet their new son, a 15-year-old homophobic delinquent.</t>
  </si>
  <si>
    <t>Ella Lemhagen</t>
  </si>
  <si>
    <t>Michael Druker (play), Ella Lemhagen</t>
  </si>
  <si>
    <t>Gustaf Skarsgård, Torkel Petersson, Tom Ljungman, Amanda Davin</t>
  </si>
  <si>
    <t>https://images-na.ssl-images-amazon.com/images/M/MV5BMTg1OTc2MTAyMl5BMl5BanBnXkFtZTcwNzQzMDUxMw@@._V1_SX300.jpg</t>
  </si>
  <si>
    <t>http://www.patrikonepointfive.com/</t>
  </si>
  <si>
    <t>[{'Source': 'Internet Movie Database', 'Value': '6.9/10'}, {'Source': 'Rotten Tomatoes', 'Value': '71%'}, {'Source': 'Metacritic', 'Value': '65/100'}]</t>
  </si>
  <si>
    <t>http://www.imdb.com/title/tt1067733</t>
  </si>
  <si>
    <t>http://www.the-numbers.com/movie/Patrik,-Age-1.5</t>
  </si>
  <si>
    <t>adultwo13orld</t>
  </si>
  <si>
    <t>Adult World</t>
  </si>
  <si>
    <t>A naive college graduate, Amy, who believes she's destined to be a great poet, begrudgingly accepts a job in a shop while she pursues a mentorship with reclusive writer Rat Billings.</t>
  </si>
  <si>
    <t>Scott Coffey</t>
  </si>
  <si>
    <t>Andy Cochran</t>
  </si>
  <si>
    <t>Emma Roberts, Summer Shelton, Chris Riggi, Shannon Woodward</t>
  </si>
  <si>
    <t>https://images-na.ssl-images-amazon.com/images/M/MV5BMjIzNDY1NjgzOV5BMl5BanBnXkFtZTgwNzMzMDEwMTE@._V1_SX300.jpg</t>
  </si>
  <si>
    <t>[{'Source': 'Internet Movie Database', 'Value': '6.2/10'}, {'Source': 'Rotten Tomatoes', 'Value': '53%'}, {'Source': 'Metacritic', 'Value': '61/100'}]</t>
  </si>
  <si>
    <t>http://www.imdb.com/title/tt1067765</t>
  </si>
  <si>
    <t>http://www.boxofficemojo.com/movies/?id=adultworld.htm</t>
  </si>
  <si>
    <t>http://www.the-numbers.com/movie/Adult-World</t>
  </si>
  <si>
    <t>monteca11arlo</t>
  </si>
  <si>
    <t>Monte Carlo</t>
  </si>
  <si>
    <t>Three young women vacationing in Paris find themselves whisked away to Monte Carlo after one of the girls is mistaken for a British heiress.</t>
  </si>
  <si>
    <t>Thomas Bezucha</t>
  </si>
  <si>
    <t>Thomas Bezucha (screenplay), April Blair (screenplay), Maria Maggenti (screenplay), Kelly Bowe (screen story), Jules Bass (novel)</t>
  </si>
  <si>
    <t>Selena Gomez, Katie Cassidy, Leighton Meester, Cory Monteith</t>
  </si>
  <si>
    <t>https://images-na.ssl-images-amazon.com/images/M/MV5BMjE4NjM3NjI1Nl5BMl5BanBnXkFtZTcwNjA5MzY1NQ@@._V1_SX300.jpg</t>
  </si>
  <si>
    <t>http://www.facebook.com/officialmontecarlomovie</t>
  </si>
  <si>
    <t>[{'Source': 'Internet Movie Database', 'Value': '5.8/10'}, {'Source': 'Rotten Tomatoes', 'Value': '38%'}, {'Source': 'Metacritic', 'Value': '43/100'}]</t>
  </si>
  <si>
    <t>http://www.imdb.com/title/tt1067774</t>
  </si>
  <si>
    <t>http://www.boxofficemojo.com/movies/?id=montecarlo.htm</t>
  </si>
  <si>
    <t>http://www.the-numbers.com/movie/Monte-Carlo</t>
  </si>
  <si>
    <t>footloo11oose</t>
  </si>
  <si>
    <t>Footloose</t>
  </si>
  <si>
    <t>City teenager Ren MacCormack moves to a small town where rock music and dancing have been banned, and his rebellious spirit shakes up the populace.</t>
  </si>
  <si>
    <t>Dean Pitchford (screenplay), Craig Brewer (screenplay), Dean Pitchford (story)</t>
  </si>
  <si>
    <t>Kenny Wormald, Julianne Hough, Dennis Quaid, Andie MacDowell</t>
  </si>
  <si>
    <t>https://images-na.ssl-images-amazon.com/images/M/MV5BMTY3MjIzMjk4M15BMl5BanBnXkFtZTcwMzMxMzIzNg@@._V1_SX300.jpg</t>
  </si>
  <si>
    <t>http://www.footloosemovie.com/</t>
  </si>
  <si>
    <t>[{'Source': 'Internet Movie Database', 'Value': '5.9/10'}, {'Source': 'Rotten Tomatoes', 'Value': '69%'}, {'Source': 'Metacritic', 'Value': '58/100'}]</t>
  </si>
  <si>
    <t>http://www.imdb.com/title/tt1068242</t>
  </si>
  <si>
    <t>Footloose (2011)</t>
  </si>
  <si>
    <t>http://www.boxofficemojo.com/movies/?id=footloose(2011).htm</t>
  </si>
  <si>
    <t>http://www.the-numbers.com/movie/Footloose</t>
  </si>
  <si>
    <t>burning08lain</t>
  </si>
  <si>
    <t>Burning Plain, The</t>
  </si>
  <si>
    <t>A drama with a two-tiered storyline concerning a mother and daughter who try to form a bond after the young woman's difficult childhood.</t>
  </si>
  <si>
    <t>Charlize Theron, John Corbett, José María Yazpik, Robin Tunney</t>
  </si>
  <si>
    <t>https://images-na.ssl-images-amazon.com/images/M/MV5BMTk4MzEzNzQ2Ml5BMl5BanBnXkFtZTcwNTYyNjU3Mg@@._V1_SX300.jpg</t>
  </si>
  <si>
    <t>http://www.burningplainmovie.com</t>
  </si>
  <si>
    <t>[{'Source': 'Internet Movie Database', 'Value': '6.8/10'}, {'Source': 'Rotten Tomatoes', 'Value': '36%'}, {'Source': 'Metacritic', 'Value': '45/100'}]</t>
  </si>
  <si>
    <t>The Burning Plain</t>
  </si>
  <si>
    <t>http://www.imdb.com/title/tt1068641</t>
  </si>
  <si>
    <t>http://www.boxofficemojo.com/movies/?id=theburningplain.htm</t>
  </si>
  <si>
    <t>http://www.the-numbers.com/movie/The-Burning-Plain</t>
  </si>
  <si>
    <t>i'velov08long</t>
  </si>
  <si>
    <t>I've Loved You So Long</t>
  </si>
  <si>
    <t>A woman struggles to interact with her family and find her place in society after spending fifteen years in prison.</t>
  </si>
  <si>
    <t>Nominated for 2 Golden Globes. Another 14 wins &amp; 28 nominations.</t>
  </si>
  <si>
    <t>Philippe Claudel</t>
  </si>
  <si>
    <t>Kristin Scott Thomas, Elsa Zylberstein, Serge Hazanavicius, Laurent Grévill</t>
  </si>
  <si>
    <t>https://images-na.ssl-images-amazon.com/images/M/MV5BMTY1Njg2ODI1Ml5BMl5BanBnXkFtZTcwMzkzNzQ5MQ@@._V1_SX300.jpg</t>
  </si>
  <si>
    <t>http://www.sonyclassics.com/ivelovedyousolong/</t>
  </si>
  <si>
    <t>[{'Source': 'Internet Movie Database', 'Value': '7.6/10'}, {'Source': 'Rotten Tomatoes', 'Value': '88%'}, {'Source': 'Metacritic', 'Value': '79/100'}]</t>
  </si>
  <si>
    <t>http://www.imdb.com/title/tt1068649</t>
  </si>
  <si>
    <t>Il y a longtemps que je t'aime</t>
  </si>
  <si>
    <t>http://www.the-numbers.com/movie/Il-y-a-longtemps-que-je-t'aime</t>
  </si>
  <si>
    <t>veronik09odie</t>
  </si>
  <si>
    <t>Veronika Decides to Die</t>
  </si>
  <si>
    <t>Entertainment One Films</t>
  </si>
  <si>
    <t>After a frantic suicide attempt, Veronika awakens inside a mysterious mental asylum. Under the supervision of an unorthodox psychiatrist who specializes in controversial treatment, Veronika learns that she has only weeks to live.</t>
  </si>
  <si>
    <t>Emily Young</t>
  </si>
  <si>
    <t>Paulo Coelho (book), Larry Gross, Roberta Hanley (screenplay)</t>
  </si>
  <si>
    <t>Sarah Michelle Gellar, Jonathan Tucker, Erika Christensen, Florencia Lozano</t>
  </si>
  <si>
    <t>https://images-na.ssl-images-amazon.com/images/M/MV5BMTQzNTk4NTUwM15BMl5BanBnXkFtZTgwODE0NTA4MzE@._V1_SX300.jpg</t>
  </si>
  <si>
    <t>http://www.veronikadecidestodiethemovie.com/</t>
  </si>
  <si>
    <t>http://www.imdb.com/title/tt1068678</t>
  </si>
  <si>
    <t>yesman08sman</t>
  </si>
  <si>
    <t>Yes Man</t>
  </si>
  <si>
    <t>A man challenges himself to say "yes" to everything for an entire year.</t>
  </si>
  <si>
    <t>Nicholas Stoller (screenplay), Jarrad Paul (screenplay), Andrew Mogel (screenplay), Danny Wallace (book)</t>
  </si>
  <si>
    <t>Jim Carrey, Zooey Deschanel, Bradley Cooper, John Michael Higgins</t>
  </si>
  <si>
    <t>https://images-na.ssl-images-amazon.com/images/M/MV5BMzBmZTMzYmItNzhhMC00M2FkLWIxMGEtMjIxMjAwNmQ2ZmM4XkEyXkFqcGdeQXVyNTIzOTk5ODM@._V1_SX300.jpg</t>
  </si>
  <si>
    <t>http://yesisthenewno.warnerbros.com/</t>
  </si>
  <si>
    <t>English, Korean, Estonian</t>
  </si>
  <si>
    <t>[{'Source': 'Internet Movie Database', 'Value': '6.8/10'}, {'Source': 'Rotten Tomatoes', 'Value': '46%'}, {'Source': 'Metacritic', 'Value': '46/100'}]</t>
  </si>
  <si>
    <t>http://www.imdb.com/title/tt1068680</t>
  </si>
  <si>
    <t>http://www.boxofficemojo.com/movies/?id=yesman.htm</t>
  </si>
  <si>
    <t>http://www.the-numbers.com/movie/Yes-Man</t>
  </si>
  <si>
    <t>departu08ures</t>
  </si>
  <si>
    <t>Okuribito (Departures)</t>
  </si>
  <si>
    <t>A newly unemployed cellist takes a job preparing the dead for funerals.</t>
  </si>
  <si>
    <t>Won 1 Oscar. Another 33 wins &amp; 8 nominations.</t>
  </si>
  <si>
    <t>Yôjirô Takita</t>
  </si>
  <si>
    <t>Kundô Koyama (screenplay)</t>
  </si>
  <si>
    <t>Masahiro Motoki, Tsutomu Yamazaki, Ryôko Hirosue, Kazuko Yoshiyuki</t>
  </si>
  <si>
    <t>https://images-na.ssl-images-amazon.com/images/M/MV5BMjE1OTUxOTA1Nl5BMl5BanBnXkFtZTcwNDc4ODQzMg@@._V1_SX300.jpg</t>
  </si>
  <si>
    <t>http://www.departures-themovie.com/</t>
  </si>
  <si>
    <t>[{'Source': 'Internet Movie Database', 'Value': '8.1/10'}, {'Source': 'Rotten Tomatoes', 'Value': '81%'}, {'Source': 'Metacritic', 'Value': '68/100'}]</t>
  </si>
  <si>
    <t>Departures</t>
  </si>
  <si>
    <t>http://www.imdb.com/title/tt1069238</t>
  </si>
  <si>
    <t>Okuribito</t>
  </si>
  <si>
    <t>http://www.the-numbers.com/movie/Okuribito</t>
  </si>
  <si>
    <t>ink09ink</t>
  </si>
  <si>
    <t>Ink</t>
  </si>
  <si>
    <t>A mysterious creature, known as Ink, steals a child's soul in hopes of using it as a bargaining chip to join the Incubi - the group of supernatural beings responsible for creating nightmares.</t>
  </si>
  <si>
    <t>Jamin Winans</t>
  </si>
  <si>
    <t>Christopher Soren Kelly, Quinn Hunchar, Jessica Duffy, Jennifer Batter</t>
  </si>
  <si>
    <t>https://images-na.ssl-images-amazon.com/images/M/MV5BMjIyNzE4NjUwM15BMl5BanBnXkFtZTcwMzUyODg5Mg@@._V1_SX300.jpg</t>
  </si>
  <si>
    <t>http://www.jaminwinans.com/</t>
  </si>
  <si>
    <t>http://www.imdb.com/title/tt1071804</t>
  </si>
  <si>
    <t>ghostri11ance</t>
  </si>
  <si>
    <t>Ghost Rider: Spirit of Vengeance</t>
  </si>
  <si>
    <t>As Johnny Blaze hides out in Eastern Europe, he is called upon to stop the devil, who is trying to take human form.</t>
  </si>
  <si>
    <t>Scott M. Gimple (screenplay), Seth Hoffman (screenplay), David S. Goyer (screenplay), David S. Goyer (story)</t>
  </si>
  <si>
    <t>Nicolas Cage, Violante Placido, Ciarán Hinds, Idris Elba</t>
  </si>
  <si>
    <t>https://images-na.ssl-images-amazon.com/images/M/MV5BMTkwNDM5MDEzOF5BMl5BanBnXkFtZTcwNDEyNTUxNw@@._V1_SX300.jpg</t>
  </si>
  <si>
    <t>http://www.thespiritofvengeance.com/</t>
  </si>
  <si>
    <t>[{'Source': 'Internet Movie Database', 'Value': '4.3/10'}, {'Source': 'Rotten Tomatoes', 'Value': '17%'}, {'Source': 'Metacritic', 'Value': '33/100'}]</t>
  </si>
  <si>
    <t>http://www.imdb.com/title/tt1071875</t>
  </si>
  <si>
    <t>http://www.boxofficemojo.com/movies/?id=ghostriderspiritofvengeance.htm</t>
  </si>
  <si>
    <t>http://www.the-numbers.com/movie/Ghost-Rider:-Spirit-of-Vengeance</t>
  </si>
  <si>
    <t>notsinc09eyou</t>
  </si>
  <si>
    <t>Not Since You</t>
  </si>
  <si>
    <t>A romantic drama about a tight-knit group of college friends who graduated from NYU the year of 9/11 and reunite years later for a weekend wedding in Georgia. Unresolved conflicts and love ...</t>
  </si>
  <si>
    <t>Jeff Stephenson</t>
  </si>
  <si>
    <t>Jane Kelly Kosek, Brent Laffoon, Jeff Stephenson</t>
  </si>
  <si>
    <t>Desmond Harrington, Kathleen Robertson, Christian Kane, Jon Abrahams</t>
  </si>
  <si>
    <t>https://images-na.ssl-images-amazon.com/images/M/MV5BMzI0MzE4MDgzM15BMl5BanBnXkFtZTcwNjA4Mzg4Mg@@._V1_SX300.jpg</t>
  </si>
  <si>
    <t>http://www.notsinceyoumovie.com/</t>
  </si>
  <si>
    <t>http://www.imdb.com/title/tt1072438</t>
  </si>
  <si>
    <t>descent09art2</t>
  </si>
  <si>
    <t>Descent: Part 2, The</t>
  </si>
  <si>
    <t>Refusing to believe her story about cave-dwelling monsters, the sole survivor of a spelunking exploration gone horribly wrong is forced to follow the authorities back into the caves where something awaits.</t>
  </si>
  <si>
    <t>Jon Harris</t>
  </si>
  <si>
    <t>James McCarthy (screenplay), J Blakeson (screenplay), James Watkins (screenplay)</t>
  </si>
  <si>
    <t>Michael J. Reynolds, Shauna Macdonald, Jessika Williams, Douglas Hodge</t>
  </si>
  <si>
    <t>https://images-na.ssl-images-amazon.com/images/M/MV5BMzZhZTEzMzEtOWU4Ni00YjI1LTljMGYtZmZkMThjZjMxYzg5XkEyXkFqcGdeQXVyMTQxNzMzNDI@._V1_SX300.jpg</t>
  </si>
  <si>
    <t>http://www.descent-2.com/</t>
  </si>
  <si>
    <t>[{'Source': 'Internet Movie Database', 'Value': '5.8/10'}, {'Source': 'Rotten Tomatoes', 'Value': '55%'}]</t>
  </si>
  <si>
    <t>The Descent: Part 2</t>
  </si>
  <si>
    <t>http://www.imdb.com/title/tt1073105</t>
  </si>
  <si>
    <t>nothing08ruth</t>
  </si>
  <si>
    <t>Nothing But the Truth</t>
  </si>
  <si>
    <t>In Washington, D.C., a female reporter faces a possible jail sentence for outing a CIA agent and refusing to reveal her source.</t>
  </si>
  <si>
    <t>Kate Beckinsale, Matt Dillon, Angela Bassett, Alan Alda</t>
  </si>
  <si>
    <t>https://images-na.ssl-images-amazon.com/images/M/MV5BMTI5Mzk0OTI0OF5BMl5BanBnXkFtZTcwNDU2ODUxMg@@._V1_SX300.jpg</t>
  </si>
  <si>
    <t>http://www.nothingbutthetruthfilm.com/</t>
  </si>
  <si>
    <t>[{'Source': 'Internet Movie Database', 'Value': '7.2/10'}, {'Source': 'Rotten Tomatoes', 'Value': '81%'}, {'Source': 'Metacritic', 'Value': '64/100'}]</t>
  </si>
  <si>
    <t>http://www.imdb.com/title/tt1073241</t>
  </si>
  <si>
    <t>http://www.the-numbers.com/movie/Nothing-But-the-Truth</t>
  </si>
  <si>
    <t>skyfall12fall</t>
  </si>
  <si>
    <t>Skyfall</t>
  </si>
  <si>
    <t>Bond's loyalty to M is tested when her past comes back to haunt her. Whilst MI6 comes under attack, 007 must track down and destroy the threat, no matter how personal the cost.</t>
  </si>
  <si>
    <t>Won 2 Oscars. Another 65 wins &amp; 119 nominations.</t>
  </si>
  <si>
    <t>Neal Purvis, Robert Wade, John Logan</t>
  </si>
  <si>
    <t>Daniel Craig, Judi Dench, Javier Bardem, Ralph Fiennes</t>
  </si>
  <si>
    <t>https://images-na.ssl-images-amazon.com/images/M/MV5BNDVhZmJiYWMtNmIzMC00ZWNiLTkzZDYtNGNlZmViMGM4OGExXkEyXkFqcGdeQXVyNTIzOTk5ODM@._V1_SX300.jpg</t>
  </si>
  <si>
    <t>http://www.007.com</t>
  </si>
  <si>
    <t>[{'Source': 'Internet Movie Database', 'Value': '7.8/10'}, {'Source': 'Rotten Tomatoes', 'Value': '93%'}, {'Source': 'Metacritic', 'Value': '81/100'}]</t>
  </si>
  <si>
    <t>http://www.imdb.com/title/tt1074638</t>
  </si>
  <si>
    <t>http://www.boxofficemojo.com/movies/?id=skyfall.htm</t>
  </si>
  <si>
    <t>http://www.the-numbers.com/movie/Skyfall</t>
  </si>
  <si>
    <t>reykjav09acre</t>
  </si>
  <si>
    <t>Reykjavik Whale Watching Massacre</t>
  </si>
  <si>
    <t>An epic tale about a group of whale watchers, whose ship breaks down and they get picked up by a whale fisher vessel. The Fishbillies on the vessel has just gone bust, and everything goes out of control.</t>
  </si>
  <si>
    <t>Júlíus Kemp</t>
  </si>
  <si>
    <t>Sjón Sigurdsson</t>
  </si>
  <si>
    <t>Pihla Viitala, Nae, Terence Anderson, Miranda Hennessy</t>
  </si>
  <si>
    <t>https://images-na.ssl-images-amazon.com/images/M/MV5BMTM3MDcyOTc1OV5BMl5BanBnXkFtZTcwOTc3NTM1MQ@@._V1_SX300.jpg</t>
  </si>
  <si>
    <t>English, Icelandic, Japanese, French</t>
  </si>
  <si>
    <t>Iceland</t>
  </si>
  <si>
    <t>http://www.imdb.com/title/tt1075749</t>
  </si>
  <si>
    <t>god'sfo08town</t>
  </si>
  <si>
    <t>God's Forgotten Town</t>
  </si>
  <si>
    <t>Flins y Piniculas</t>
  </si>
  <si>
    <t>Julia, a reporter for a paranormal magazine is sent to investigate strange phenomena in a Spanish 'ghost town.' She and her small film crew go to Manasés, an abandoned village where all the...</t>
  </si>
  <si>
    <t>Juan Carlos Claver</t>
  </si>
  <si>
    <t>Daniel García, David Muñoz</t>
  </si>
  <si>
    <t>Empar Canet, Juan Fernández, Marina Gatell, Alejandro Jornet</t>
  </si>
  <si>
    <t>http://www.imdb.com/title/tt1077084</t>
  </si>
  <si>
    <t>onemill08girl</t>
  </si>
  <si>
    <t>One Million Yen Girl</t>
  </si>
  <si>
    <t>A 21-year-old girl is released from prison, only to deal with the neighborhood gossip about her and family conflicts. She decides to save one million yen, move to where no one knows her and keep repeating the process.</t>
  </si>
  <si>
    <t>Yuki Tanada</t>
  </si>
  <si>
    <t>Yû Aoi, Mirai Moriyama, Pierre Taki, Terunosuke Takezai</t>
  </si>
  <si>
    <t>https://images-na.ssl-images-amazon.com/images/M/MV5BMDUwN2UzZmMtODhmZS00NGY4LThmZGYtMDMxNDdhZTEzNzEwXkEyXkFqcGdeQXVyMTM3OTExOTc@._V1_SX300.jpg</t>
  </si>
  <si>
    <t>http://www.imdb.com/title/tt1077094</t>
  </si>
  <si>
    <t>planett07rror</t>
  </si>
  <si>
    <t>Planet Terror</t>
  </si>
  <si>
    <t>After an experimental bio-weapon is released, turning thousands into zombie-like creatures, it's up to a rag-tag group of survivors to stop the infected and those behind its release.</t>
  </si>
  <si>
    <t>Rose McGowan, Freddy Rodríguez, Josh Brolin, Marley Shelton</t>
  </si>
  <si>
    <t>https://images-na.ssl-images-amazon.com/images/M/MV5BODdmNmM2ZTgtODM1MS00ZGMxLTk3MTMtMGQ1ODZhMTQ1NWEwL2ltYWdlXkEyXkFqcGdeQXVyNTAyODkwOQ@@._V1_SX300.jpg</t>
  </si>
  <si>
    <t>[{'Source': 'Internet Movie Database', 'Value': '7.1/10'}, {'Source': 'Rotten Tomatoes', 'Value': '74%'}]</t>
  </si>
  <si>
    <t>http://www.imdb.com/title/tt1077258</t>
  </si>
  <si>
    <t>ajami09jami</t>
  </si>
  <si>
    <t>Ajami</t>
  </si>
  <si>
    <t>Ajami is the religiously mixed community of Muslims and Christians in Tel Aviv. These are five stories about the everyday life in Ajami.</t>
  </si>
  <si>
    <t>Nominated for 1 Oscar. Another 15 wins &amp; 9 nominations.</t>
  </si>
  <si>
    <t>Scandar Copti, Yaron Shani</t>
  </si>
  <si>
    <t>Fouad Habash, Nisrine Rihan, Elias Saba, Youssef Sahwani</t>
  </si>
  <si>
    <t>https://images-na.ssl-images-amazon.com/images/M/MV5BMTMyNjY0MDE3MF5BMl5BanBnXkFtZTcwNDk4NTgxMw@@._V1_SX300.jpg</t>
  </si>
  <si>
    <t>http://www.kino.com/ajami/</t>
  </si>
  <si>
    <t>Arabic, Hebrew</t>
  </si>
  <si>
    <t>Germany, Israel</t>
  </si>
  <si>
    <t>http://www.imdb.com/title/tt1077262</t>
  </si>
  <si>
    <t>http://www.boxofficemojo.com/movies/?id=ajami.htm</t>
  </si>
  <si>
    <t>http://www.the-numbers.com/movie/Ajami</t>
  </si>
  <si>
    <t>yobi,th07dfox</t>
  </si>
  <si>
    <t>Yobi, the Five-Tailed Fox (Cheon-nyeon-yeo-woo-yeo-woo-bi)</t>
  </si>
  <si>
    <t>Éditions Montparnasse</t>
  </si>
  <si>
    <t>After losing her family to fox hunters, five-tailed Yobi lives in the forest with some shipwrecked aliens, far away from the humans. When one of her alien friends gets captured by a ...</t>
  </si>
  <si>
    <t>Seong-gang Lee</t>
  </si>
  <si>
    <t>Ye-jin Son, Deok-Hwan Ryu</t>
  </si>
  <si>
    <t>https://images-na.ssl-images-amazon.com/images/M/MV5BYWY5NmE3ZGUtZTcxYy00YTQzLTkwYzMtMTkyYzFhYmMwMWMyXkEyXkFqcGdeQXVyNTgwNzU4NjM@._V1_SX300.jpg</t>
  </si>
  <si>
    <t>http://www.yeuwoobi.co.kr/</t>
  </si>
  <si>
    <t>Yobi, the Five Tailed Fox</t>
  </si>
  <si>
    <t>http://www.imdb.com/title/tt1077274</t>
  </si>
  <si>
    <t>darksha12dows</t>
  </si>
  <si>
    <t>Dark Shadows</t>
  </si>
  <si>
    <t>An imprisoned vampire, Barnabas Collins, is set free and returns to his ancestral home, where his dysfunctional descendants are in need of his protection.</t>
  </si>
  <si>
    <t>Seth Grahame-Smith (screenplay), John August (story), Seth Grahame-Smith (story), Dan Curtis (television series)</t>
  </si>
  <si>
    <t>Johnny Depp, Michelle Pfeiffer, Helena Bonham Carter, Eva Green</t>
  </si>
  <si>
    <t>https://images-na.ssl-images-amazon.com/images/M/MV5BMjc0NzAyMzI1MF5BMl5BanBnXkFtZTcwMTE0NDQ1Nw@@._V1_SX300.jpg</t>
  </si>
  <si>
    <t>http://darkshadowsmovie.warnerbros.com/</t>
  </si>
  <si>
    <t>[{'Source': 'Internet Movie Database', 'Value': '6.2/10'}, {'Source': 'Rotten Tomatoes', 'Value': '37%'}, {'Source': 'Metacritic', 'Value': '55/100'}]</t>
  </si>
  <si>
    <t>http://www.imdb.com/title/tt1077368</t>
  </si>
  <si>
    <t>http://www.boxofficemojo.com/movies/?id=darkshadows.htm</t>
  </si>
  <si>
    <t>http://www.the-numbers.com/movie/Dark-Shadows</t>
  </si>
  <si>
    <t>mysiste09eper</t>
  </si>
  <si>
    <t>My Sister's Keeper</t>
  </si>
  <si>
    <t>Anna Fitzgerald looks to earn medical emancipation from her parents who until now have relied on their youngest child to help their leukemia-stricken daughter Kate remain alive.</t>
  </si>
  <si>
    <t>Jeremy Leven (screenplay), Nick Cassavetes (screenplay), Jodi Picoult (novel)</t>
  </si>
  <si>
    <t>Abigail Breslin, Walter Raney, Sofia Vassilieva, Cameron Diaz</t>
  </si>
  <si>
    <t>https://images-na.ssl-images-amazon.com/images/M/MV5BMTQ2NDg4MDU3NF5BMl5BanBnXkFtZTcwMjg5Njc1Mg@@._V1_SX300.jpg</t>
  </si>
  <si>
    <t>http://www.mysisterskeepermovie.com/</t>
  </si>
  <si>
    <t>English, Croatian</t>
  </si>
  <si>
    <t>[{'Source': 'Internet Movie Database', 'Value': '7.4/10'}, {'Source': 'Rotten Tomatoes', 'Value': '49%'}, {'Source': 'Metacritic', 'Value': '51/100'}]</t>
  </si>
  <si>
    <t>http://www.imdb.com/title/tt1078588</t>
  </si>
  <si>
    <t>http://www.boxofficemojo.com/movies/?id=mysisterskeeper.htm</t>
  </si>
  <si>
    <t>http://www.the-numbers.com/movie/My-Sister's-Keeper</t>
  </si>
  <si>
    <t>walking08ance</t>
  </si>
  <si>
    <t>Solo Quiero Caminar</t>
  </si>
  <si>
    <t>Four women plan a dangerous strike against a band of Mexican drug traffickers. Motivated by revenge, this action could change their luck forever. The cast: power, lust and money.</t>
  </si>
  <si>
    <t>Diego Luna, Victoria Abril, Ariadna Gil, Pilar López de Ayala</t>
  </si>
  <si>
    <t>https://images-na.ssl-images-amazon.com/images/M/MV5BMTI0MzA3NzYyNl5BMl5BanBnXkFtZTcwOTYzMzA1Mg@@._V1_SX300.jpg</t>
  </si>
  <si>
    <t>Spanish, Korean, Russian</t>
  </si>
  <si>
    <t>Spain, Mexico</t>
  </si>
  <si>
    <t>Walking Vengeance</t>
  </si>
  <si>
    <t>http://www.imdb.com/title/tt1078600</t>
  </si>
  <si>
    <t>deadlik09eath</t>
  </si>
  <si>
    <t>Dead Like Me: Life After Death</t>
  </si>
  <si>
    <t>After the departure of Rube Sofer, a new head reaper named Cameron Kane takes over. He's a slick businessman who couldn't care less about helping the newly dead. Chaos ensues and brings out...</t>
  </si>
  <si>
    <t>Bryan Fuller (characters), John Masius, Stephen Godchaux, Bryan Fuller (excerpts written by), Dan E. Fesman (excerpts written by), Harry Victor (excerpts written by), J.J. Philbin (excerpts written by)</t>
  </si>
  <si>
    <t>Ellen Muth, Callum Blue, Sarah Wynter, Jasmine Guy</t>
  </si>
  <si>
    <t>https://images-na.ssl-images-amazon.com/images/M/MV5BMTQwMzQ2MjE2OF5BMl5BanBnXkFtZTcwMTg2MDQwMg@@._V1_SX300.jpg</t>
  </si>
  <si>
    <t>http://www.imdb.com/title/tt1079444</t>
  </si>
  <si>
    <t>jackand09talk</t>
  </si>
  <si>
    <t>Jack and the Beanstalk</t>
  </si>
  <si>
    <t>Avalon Family Entertainment</t>
  </si>
  <si>
    <t>Jack goes up the beanstalk to rescue a little girl who has been transformed into a harp.</t>
  </si>
  <si>
    <t>Gary J. Tunnicliffe</t>
  </si>
  <si>
    <t>Flip Kobler (screenplay), Cindy Marcus (screenplay)</t>
  </si>
  <si>
    <t>Colin Ford, Chloë Grace Moretz, Christopher Lloyd, Adair Tishler</t>
  </si>
  <si>
    <t>https://images-na.ssl-images-amazon.com/images/M/MV5BMTkzMTU4NDg3MF5BMl5BanBnXkFtZTcwMjc2NDU4OQ@@._V1_SX300.jpg</t>
  </si>
  <si>
    <t>http://www.imdb.com/title/tt1079968</t>
  </si>
  <si>
    <t>iceage:09aurs</t>
  </si>
  <si>
    <t>Ice Age: Dawn of the Dinosaurs</t>
  </si>
  <si>
    <t>20th Century Fox/Emerging Pictures</t>
  </si>
  <si>
    <t>When Sid's attempt to adopt three dinosaur eggs gets him abducted by their real mother to an underground lost world, his friends attempt to rescue him.</t>
  </si>
  <si>
    <t>Carlos Saldanha, Mike Thurmeier</t>
  </si>
  <si>
    <t>Peter Ackerman (screenplay), Michael Berg (screenplay), Yoni Brenner (screenplay), Jason Carter Eaton (story), Mike Reiss (screenplay)</t>
  </si>
  <si>
    <t>Eunice Cho, Karen Disher, Harrison Fahn, Maile Flanagan</t>
  </si>
  <si>
    <t>https://images-na.ssl-images-amazon.com/images/M/MV5BMjA4NDI0Mjg4NV5BMl5BanBnXkFtZTcwOTM1NTY0Mg@@._V1_SX300.jpg</t>
  </si>
  <si>
    <t>[{'Source': 'Internet Movie Database', 'Value': '7.0/10'}, {'Source': 'Rotten Tomatoes', 'Value': '45%'}, {'Source': 'Metacritic', 'Value': '50/100'}]</t>
  </si>
  <si>
    <t>http://www.imdb.com/title/tt1080016</t>
  </si>
  <si>
    <t>http://www.boxofficemojo.com/movies/?id=iceagedawnofthedinosaurs.htm</t>
  </si>
  <si>
    <t>http://www.the-numbers.com/movie/Ice-Age:-Dawn-of-the-Dinosaurs</t>
  </si>
  <si>
    <t>queento09play</t>
  </si>
  <si>
    <t>Queen to Play</t>
  </si>
  <si>
    <t>Middle-aged chambermaid Hélène's newfound obsession with the game of chess leads her to seek the tutelage of a reclusive American expat, transforming both of their ho-hum lives in the ...</t>
  </si>
  <si>
    <t>Caroline Bottaro</t>
  </si>
  <si>
    <t>Caroline Bottaro, Bertina Henrichs (novel)</t>
  </si>
  <si>
    <t>Sandrine Bonnaire, Kevin Kline, Francis Renaud, Jennifer Beals</t>
  </si>
  <si>
    <t>https://images-na.ssl-images-amazon.com/images/M/MV5BMjEzODg5NDM0N15BMl5BanBnXkFtZTcwMzY5NjkzNA@@._V1_SX300.jpg</t>
  </si>
  <si>
    <t>http://www.zeitgeistfilms.com/film.php?directoryname=queentoplay</t>
  </si>
  <si>
    <t>[{'Source': 'Internet Movie Database', 'Value': '6.9/10'}, {'Source': 'Rotten Tomatoes', 'Value': '70%'}, {'Source': 'Metacritic', 'Value': '70/100'}]</t>
  </si>
  <si>
    <t>http://www.imdb.com/title/tt1082009</t>
  </si>
  <si>
    <t>Joueuse</t>
  </si>
  <si>
    <t>http://www.the-numbers.com/movie/Joueuse</t>
  </si>
  <si>
    <t>belkoex16ment</t>
  </si>
  <si>
    <t>Belko Experiment, The</t>
  </si>
  <si>
    <t>BH Tilt</t>
  </si>
  <si>
    <t>In a twisted social experiment, eighty Americans are locked in their high-rise corporate office in Bogotá, Colombia, and ordered by an unknown voice coming from the company's intercom system to participate in a deadly game of kill or be killed.</t>
  </si>
  <si>
    <t>John Gallagher Jr., Tony Goldwyn, Adria Arjona, John C. McGinley</t>
  </si>
  <si>
    <t>https://images-na.ssl-images-amazon.com/images/M/MV5BODQyMDkyOTE2MF5BMl5BanBnXkFtZTgwNDQ1NTQwMTI@._V1_SX300.jpg</t>
  </si>
  <si>
    <t>USA, Colombia</t>
  </si>
  <si>
    <t>[{'Source': 'Internet Movie Database', 'Value': '6.1/10'}, {'Source': 'Rotten Tomatoes', 'Value': '53%'}, {'Source': 'Metacritic', 'Value': '44/100'}]</t>
  </si>
  <si>
    <t>The Belko Experiment</t>
  </si>
  <si>
    <t>http://www.imdb.com/title/tt1082807</t>
  </si>
  <si>
    <t>http://www.the-numbers.com/movie/The-Belko-Experiment</t>
  </si>
  <si>
    <t>managem08ment</t>
  </si>
  <si>
    <t>Management</t>
  </si>
  <si>
    <t>A traveling art saleswoman tries to shake off a flaky motel manager who falls for her and won't leave her alone.</t>
  </si>
  <si>
    <t>Stephen Belber</t>
  </si>
  <si>
    <t>Jennifer Aniston, Steve Zahn, Margo Martindale, Fred Ward</t>
  </si>
  <si>
    <t>https://images-na.ssl-images-amazon.com/images/M/MV5BMTI0Njg2MTg4OV5BMl5BanBnXkFtZTcwOTgyNjg0Mg@@._V1_SX300.jpg</t>
  </si>
  <si>
    <t>http://www.managementfilm.com/</t>
  </si>
  <si>
    <t>[{'Source': 'Internet Movie Database', 'Value': '5.9/10'}, {'Source': 'Rotten Tomatoes', 'Value': '46%'}, {'Source': 'Metacritic', 'Value': '50/100'}]</t>
  </si>
  <si>
    <t>http://www.imdb.com/title/tt1082853</t>
  </si>
  <si>
    <t>http://www.boxofficemojo.com/movies/?id=management.htm</t>
  </si>
  <si>
    <t>http://www.the-numbers.com/movie/Management</t>
  </si>
  <si>
    <t>quarant08tine</t>
  </si>
  <si>
    <t>Quarantine</t>
  </si>
  <si>
    <t>A television reporter and her cameraman are trapped inside a building quarantined by the CDC, after the outbreak of a mysterious virus which turns humans into bloodthirsty killers.</t>
  </si>
  <si>
    <t>John Erick Dowdle</t>
  </si>
  <si>
    <t>John Erick Dowdle (screenplay), Drew Dowdle (screenplay), Jaume Balagueró (based on the motion picture "Rec" written by), Luiso Berdejo (based on the motion picture "Rec" written by), Paco Plaza (based on the motion picture "Rec" written by)</t>
  </si>
  <si>
    <t>Jennifer Carpenter, Steve Harris, Jay Hernandez, Johnathon Schaech</t>
  </si>
  <si>
    <t>https://images-na.ssl-images-amazon.com/images/M/MV5BMjY0MDgwNTQ4OF5BMl5BanBnXkFtZTcwMzQzNjY3MQ@@._V1_SX300.jpg</t>
  </si>
  <si>
    <t>http://www.containthetruth.com/</t>
  </si>
  <si>
    <t>[{'Source': 'Internet Movie Database', 'Value': '6.0/10'}, {'Source': 'Rotten Tomatoes', 'Value': '58%'}, {'Source': 'Metacritic', 'Value': '53/100'}]</t>
  </si>
  <si>
    <t>http://www.imdb.com/title/tt1082868</t>
  </si>
  <si>
    <t>http://www.boxofficemojo.com/movies/?id=quarantine.htm</t>
  </si>
  <si>
    <t>http://www.the-numbers.com/movie/Quarantine</t>
  </si>
  <si>
    <t>talesfr09vis!</t>
  </si>
  <si>
    <t>Tales from the Catholic Church of Elvis!</t>
  </si>
  <si>
    <t>The shocking true tales of a Catholic school girl in Las Vegas.</t>
  </si>
  <si>
    <t>Mercy Malick, Michael Traynor</t>
  </si>
  <si>
    <t>Mercy Malick</t>
  </si>
  <si>
    <t>Mercy Malick, Larry Gelman, Mary Eileen O'Donnell, Ariel Winter</t>
  </si>
  <si>
    <t>https://images-na.ssl-images-amazon.com/images/M/MV5BMTMzMzA3Nzc0NF5BMl5BanBnXkFtZTcwOTE2Mjc1Mg@@._V1_SX300.jpg</t>
  </si>
  <si>
    <t>http://www.imdb.com/title/tt1082876</t>
  </si>
  <si>
    <t>eddieth16agle</t>
  </si>
  <si>
    <t>Eddie the Eagle</t>
  </si>
  <si>
    <t>The story of Eddie Edwards, the notoriously tenacious British underdog ski jumper who charmed the world at the 1988 Winter Olympics.</t>
  </si>
  <si>
    <t>Dexter Fletcher</t>
  </si>
  <si>
    <t>Sean Macaulay (screenplay), Simon Kelton (screenplay), Simon Kelton (story)</t>
  </si>
  <si>
    <t>Tom Costello, Jo Hartley, Keith Allen, Dickon Tolson</t>
  </si>
  <si>
    <t>https://images-na.ssl-images-amazon.com/images/M/MV5BMTUxOTc5MTU1NF5BMl5BanBnXkFtZTgwODYyNTA1NzE@._V1_SX300.jpg</t>
  </si>
  <si>
    <t>http://www.foxmovies.com/movies/eddie-the-eagle</t>
  </si>
  <si>
    <t>[{'Source': 'Internet Movie Database', 'Value': '7.4/10'}, {'Source': 'Rotten Tomatoes', 'Value': '80%'}, {'Source': 'Metacritic', 'Value': '54/100'}]</t>
  </si>
  <si>
    <t>http://www.imdb.com/title/tt1083452</t>
  </si>
  <si>
    <t>http://www.boxofficemojo.com/movies/?id=eddietheeagle.htm</t>
  </si>
  <si>
    <t>http://www.the-numbers.com/movie/Eddie-the-Eagle</t>
  </si>
  <si>
    <t>firedup09dup!</t>
  </si>
  <si>
    <t>Fired Up!</t>
  </si>
  <si>
    <t>The two most popular guys in high school decide to ditch football camp for cheerleader camp. For the girls and for the glory.</t>
  </si>
  <si>
    <t>Will Gluck</t>
  </si>
  <si>
    <t>Nicholas D'Agosto, Eric Christian Olsen, Sarah Roemer, Molly Sims</t>
  </si>
  <si>
    <t>https://images-na.ssl-images-amazon.com/images/M/MV5BMjE3MDMxMTQ0M15BMl5BanBnXkFtZTcwNTA0MDAyMg@@._V1_SX300.jpg</t>
  </si>
  <si>
    <t>http://www.sonypictures.com/movies/firedup</t>
  </si>
  <si>
    <t>[{'Source': 'Internet Movie Database', 'Value': '6.2/10'}, {'Source': 'Rotten Tomatoes', 'Value': '24%'}, {'Source': 'Metacritic', 'Value': '31/100'}]</t>
  </si>
  <si>
    <t>http://www.imdb.com/title/tt1083456</t>
  </si>
  <si>
    <t>Fired Up</t>
  </si>
  <si>
    <t>http://www.boxofficemojo.com/movies/?id=firedup.htm</t>
  </si>
  <si>
    <t>http://www.the-numbers.com/movie/Fired-Up</t>
  </si>
  <si>
    <t>ballets07hoes</t>
  </si>
  <si>
    <t>Ballet Shoes</t>
  </si>
  <si>
    <t>Koch Vision</t>
  </si>
  <si>
    <t>The story of three orphan girls (Pauline, Petrova, and Posy), adopted by an eccentric explorer, Great Uncle Matthew, and his niece Sylvia, in 1930s London.</t>
  </si>
  <si>
    <t>Noel Streatfeild (novel), Heidi Thomas (screenplay)</t>
  </si>
  <si>
    <t>Emilia Fox, Victoria Wood, Emma Watson, Yasmin Paige</t>
  </si>
  <si>
    <t>https://images-na.ssl-images-amazon.com/images/M/MV5BMzU0MDkwNjA0Ml5BMl5BanBnXkFtZTcwMDczMjQ4MQ@@._V1_SX300.jpg</t>
  </si>
  <si>
    <t>http://www.bbc.co.uk/northernireland/drama/balletshoes/</t>
  </si>
  <si>
    <t>http://www.imdb.com/title/tt1083845</t>
  </si>
  <si>
    <t>rachelg08ried</t>
  </si>
  <si>
    <t>Rachel Getting Married</t>
  </si>
  <si>
    <t>A young woman who has been in and out of rehab for the past ten years, returns home for the weekend for her sister's wedding.</t>
  </si>
  <si>
    <t>Nominated for 1 Oscar. Another 31 wins &amp; 63 nominations.</t>
  </si>
  <si>
    <t>Jenny Lumet</t>
  </si>
  <si>
    <t>Sebastian Stan, Roslyn Ruff, Anne Hathaway, Bill Irwin</t>
  </si>
  <si>
    <t>https://images-na.ssl-images-amazon.com/images/M/MV5BMjA0NTY2NzQ1MF5BMl5BanBnXkFtZTcwNjU1NjAyMg@@._V1_SX300.jpg</t>
  </si>
  <si>
    <t>http://www.sonyclassics.com/rachelgettingmarried</t>
  </si>
  <si>
    <t>[{'Source': 'Internet Movie Database', 'Value': '6.7/10'}, {'Source': 'Rotten Tomatoes', 'Value': '84%'}, {'Source': 'Metacritic', 'Value': '82/100'}]</t>
  </si>
  <si>
    <t>http://www.imdb.com/title/tt1084950</t>
  </si>
  <si>
    <t>http://www.boxofficemojo.com/movies/?id=rachelgettingmarried.htm</t>
  </si>
  <si>
    <t>http://www.the-numbers.com/movie/Rachel-Getting-Married</t>
  </si>
  <si>
    <t>uncerta08inty</t>
  </si>
  <si>
    <t>Uncertainty</t>
  </si>
  <si>
    <t>A young couple, in love and facing a life-changing decision, find one seemingly ordinary July 4th cleaved in two by the flip of a coin on the Brooklyn Bridge.</t>
  </si>
  <si>
    <t>Scott McGehee, David Siegel</t>
  </si>
  <si>
    <t>Joseph Gordon-Levitt, Lynn Collins, Assumpta Serna, Olivia Thirlby</t>
  </si>
  <si>
    <t>https://images-na.ssl-images-amazon.com/images/M/MV5BMjAxNzc0NTE2Ml5BMl5BanBnXkFtZTcwMTcwMTE5Mg@@._V1_SX300.jpg</t>
  </si>
  <si>
    <t>[{'Source': 'Internet Movie Database', 'Value': '5.8/10'}, {'Source': 'Rotten Tomatoes', 'Value': '50%'}, {'Source': 'Metacritic', 'Value': '45/100'}]</t>
  </si>
  <si>
    <t>http://www.imdb.com/title/tt1086216</t>
  </si>
  <si>
    <t>http://www.boxofficemojo.com/movies/?id=uncertainty.htm</t>
  </si>
  <si>
    <t>http://www.the-numbers.com/movie/Uncertainty</t>
  </si>
  <si>
    <t>blended14nded</t>
  </si>
  <si>
    <t>Blended</t>
  </si>
  <si>
    <t>After a bad blind date, a man and woman find themselves stuck together at a resort for families, where their attraction grows as their respective kids benefit from the burgeoning relationship.</t>
  </si>
  <si>
    <t>Ivan Menchell, Clare Sera</t>
  </si>
  <si>
    <t>Adam Sandler, Drew Barrymore, Kevin Nealon, Terry Crews</t>
  </si>
  <si>
    <t>https://images-na.ssl-images-amazon.com/images/M/MV5BNzc2ODI5NjAyMl5BMl5BanBnXkFtZTgwMzIyOTE4MDE@._V1_SX300.jpg</t>
  </si>
  <si>
    <t>http://blendedmovie.com/</t>
  </si>
  <si>
    <t>[{'Source': 'Internet Movie Database', 'Value': '6.5/10'}, {'Source': 'Rotten Tomatoes', 'Value': '14%'}, {'Source': 'Metacritic', 'Value': '31/100'}]</t>
  </si>
  <si>
    <t>http://www.imdb.com/title/tt1086772</t>
  </si>
  <si>
    <t>http://www.boxofficemojo.com/movies/?id=blended.htm</t>
  </si>
  <si>
    <t>http://www.the-numbers.com/movie/Blended</t>
  </si>
  <si>
    <t>adventu09land</t>
  </si>
  <si>
    <t>Adventureland</t>
  </si>
  <si>
    <t>In the summer of 1987, a college graduate takes a 'nowhere' job at his local amusement park, only to find it's the perfect course to get him prepared for the real world.</t>
  </si>
  <si>
    <t>Jesse Eisenberg, Kelsey Ford, Michael Zegen, Ryan McFarland</t>
  </si>
  <si>
    <t>https://images-na.ssl-images-amazon.com/images/M/MV5BMTI1NTYyMjA2N15BMl5BanBnXkFtZTcwNjU1OTA0Mg@@._V1_SX300.jpg</t>
  </si>
  <si>
    <t>http://www.miramax.com/movie/adventureland</t>
  </si>
  <si>
    <t>[{'Source': 'Internet Movie Database', 'Value': '6.8/10'}, {'Source': 'Rotten Tomatoes', 'Value': '89%'}, {'Source': 'Metacritic', 'Value': '76/100'}]</t>
  </si>
  <si>
    <t>http://www.imdb.com/title/tt1091722</t>
  </si>
  <si>
    <t>http://www.boxofficemojo.com/movies/?id=adventureland.htm</t>
  </si>
  <si>
    <t>http://www.the-numbers.com/movie/Adventureland</t>
  </si>
  <si>
    <t>paul11paul</t>
  </si>
  <si>
    <t>Paul</t>
  </si>
  <si>
    <t>Two English comic book geeks traveling across the U.S. encounter an alien outside Area 51.</t>
  </si>
  <si>
    <t>Simon Pegg, Nick Frost</t>
  </si>
  <si>
    <t>Mia Stallard, Simon Pegg, Nick Frost, Jeremy Owen</t>
  </si>
  <si>
    <t>https://images-na.ssl-images-amazon.com/images/M/MV5BMTQzNzAwMTM3MV5BMl5BanBnXkFtZTcwNTE1MTAzNA@@._V1_SX300.jpg</t>
  </si>
  <si>
    <t>http://www.whatispaul.com/</t>
  </si>
  <si>
    <t>[{'Source': 'Internet Movie Database', 'Value': '7.0/10'}, {'Source': 'Rotten Tomatoes', 'Value': '71%'}, {'Source': 'Metacritic', 'Value': '57/100'}]</t>
  </si>
  <si>
    <t>http://www.imdb.com/title/tt1092026</t>
  </si>
  <si>
    <t>http://www.boxofficemojo.com/movies/?id=paul.htm</t>
  </si>
  <si>
    <t>http://www.the-numbers.com/movie/Paul</t>
  </si>
  <si>
    <t>barbiea07cess</t>
  </si>
  <si>
    <t>Barbie as the Island Princess</t>
  </si>
  <si>
    <t>Barbie plays Rosella in this new musical film. Shipwrecked as a child, Rosella grows up on the island under the watchful eyes of her loving animal friends. The arrival of Prince Antonio ...</t>
  </si>
  <si>
    <t>Kelly Sheridan, Melissa Lyons, Alessandro Juliani, Christopher Gaze</t>
  </si>
  <si>
    <t>https://images-na.ssl-images-amazon.com/images/M/MV5BMjAyMDAwMzczNV5BMl5BanBnXkFtZTcwMzQwMjE2MQ@@._V1_SX300.jpg</t>
  </si>
  <si>
    <t>http://www.imdb.com/title/tt1092053</t>
  </si>
  <si>
    <t>darkest11hour</t>
  </si>
  <si>
    <t>Darkest Hour, The</t>
  </si>
  <si>
    <t>In Moscow, five young people lead the charge against an alien race who have attacked Earth via our power supply.</t>
  </si>
  <si>
    <t>Chris Gorak</t>
  </si>
  <si>
    <t>Jon Spaihts (screenplay), Leslie Bohem (story), M.T. Ahern (story), Jon Spaihts (story)</t>
  </si>
  <si>
    <t>Emile Hirsch, Olivia Thirlby, Max Minghella, Rachael Taylor</t>
  </si>
  <si>
    <t>https://images-na.ssl-images-amazon.com/images/M/MV5BMTg1NTIxNTY3NF5BMl5BanBnXkFtZTcwODY2MDMwNw@@._V1_SX300.jpg</t>
  </si>
  <si>
    <t>http://DarkestHourMovie.com</t>
  </si>
  <si>
    <t>[{'Source': 'Internet Movie Database', 'Value': '4.9/10'}, {'Source': 'Rotten Tomatoes', 'Value': '12%'}, {'Source': 'Metacritic', 'Value': '16/100'}]</t>
  </si>
  <si>
    <t>The Darkest Hour</t>
  </si>
  <si>
    <t>http://www.imdb.com/title/tt1093357</t>
  </si>
  <si>
    <t>http://www.boxofficemojo.com/movies/?id=thedarkesthour.htm</t>
  </si>
  <si>
    <t>http://www.the-numbers.com/movie/The-Darkest-Hour</t>
  </si>
  <si>
    <t>confess09olic</t>
  </si>
  <si>
    <t>Confessions of a Shopaholic</t>
  </si>
  <si>
    <t>A college grad lands a job as a financial journalist in New York City to support where she nurtures her shopping addiction and falls for a wealthy entrepreneur.</t>
  </si>
  <si>
    <t>Tracey Jackson (screenplay), Tim Firth (screenplay), Kayla Alpert (screenplay), Sophie Kinsella (books)</t>
  </si>
  <si>
    <t>Isla Fisher, Hugh Dancy, Krysten Ritter, Joan Cusack</t>
  </si>
  <si>
    <t>https://images-na.ssl-images-amazon.com/images/M/MV5BMTQ1MzcyMTkwOF5BMl5BanBnXkFtZTcwMDM3MTc5MQ@@._V1_SX300.jpg</t>
  </si>
  <si>
    <t>http://ShopaholicMovie.com</t>
  </si>
  <si>
    <t>[{'Source': 'Internet Movie Database', 'Value': '5.9/10'}, {'Source': 'Rotten Tomatoes', 'Value': '25%'}, {'Source': 'Metacritic', 'Value': '38/100'}]</t>
  </si>
  <si>
    <t>http://www.imdb.com/title/tt1093908</t>
  </si>
  <si>
    <t>http://www.boxofficemojo.com/movies/?id=confessionsofashopaholic.htm</t>
  </si>
  <si>
    <t>http://www.the-numbers.com/movie/Confessions-of-a-Shopaholic</t>
  </si>
  <si>
    <t>tricks07icks</t>
  </si>
  <si>
    <t>Tricks</t>
  </si>
  <si>
    <t>Kino Swiat International</t>
  </si>
  <si>
    <t>Six-year-old Stefek challenges fate. He believes that setting a chain of events in motion will help him get closer to his father who left his mother. His sister helps him bribe fate with ...</t>
  </si>
  <si>
    <t>20 wins &amp; 11 nominations.</t>
  </si>
  <si>
    <t>Andrzej Jakimowski</t>
  </si>
  <si>
    <t>Damian Ul, Ewelina Walendziak, Tomasz Sapryk, Rafal Guzniczak</t>
  </si>
  <si>
    <t>https://images-na.ssl-images-amazon.com/images/M/MV5BMTM4MTMyNDY1MF5BMl5BanBnXkFtZTcwNDk4NTMyOQ@@._V1_SX300.jpg</t>
  </si>
  <si>
    <t>http://www.newwavefilms.co.uk/new-cinema-releases.html</t>
  </si>
  <si>
    <t>Polish, Italian</t>
  </si>
  <si>
    <t>http://www.imdb.com/title/tt1094278</t>
  </si>
  <si>
    <t>cococha08anel</t>
  </si>
  <si>
    <t>Coco Chanel</t>
  </si>
  <si>
    <t>Screen Media Ventures</t>
  </si>
  <si>
    <t>The life story of legendary fashion designer Coco Chanel.</t>
  </si>
  <si>
    <t>Christian Duguay</t>
  </si>
  <si>
    <t>James Carrington (screenplay), Carla Giulia Casalini, Jeffrey Hatcher, Enrico Medioli, Lea Tafuri</t>
  </si>
  <si>
    <t>Barbora Bobulova, Brigitte Boucher, Emilie Caillon, Alice Cambournac</t>
  </si>
  <si>
    <t>https://images-na.ssl-images-amazon.com/images/M/MV5BNTU4MTQ3NDAwNF5BMl5BanBnXkFtZTcwNDQ2MjY2Mg@@._V1_SX300.jpg</t>
  </si>
  <si>
    <t>http://www.imdb.com/title/tt1094661</t>
  </si>
  <si>
    <t>badlieu09eans</t>
  </si>
  <si>
    <t>Bad Lieutenant: Port of Call - New Orleans, The</t>
  </si>
  <si>
    <t>Terence McDonagh is a drug- and gambling-addled detective in post-Katrina New Orleans investigating the killing of five Senegalese immigrants.</t>
  </si>
  <si>
    <t>William M. Finkelstein (screenplay)</t>
  </si>
  <si>
    <t>Nicolas Cage, Eva Mendes, Val Kilmer, Xzibit</t>
  </si>
  <si>
    <t>https://images-na.ssl-images-amazon.com/images/M/MV5BMTcyMzY0NTMzMF5BMl5BanBnXkFtZTcwMTc1MjY4Mg@@._V1_SX300.jpg</t>
  </si>
  <si>
    <t>http://www.badlt.com/</t>
  </si>
  <si>
    <t>[{'Source': 'Internet Movie Database', 'Value': '6.7/10'}, {'Source': 'Rotten Tomatoes', 'Value': '86%'}, {'Source': 'Metacritic', 'Value': '69/100'}]</t>
  </si>
  <si>
    <t>Bad Lieutenant: Port of Call New Orleans</t>
  </si>
  <si>
    <t>http://www.imdb.com/title/tt1095217</t>
  </si>
  <si>
    <t>http://www.boxofficemojo.com/movies/?id=badlieutenantportofcallneworleans.htm</t>
  </si>
  <si>
    <t>http://www.the-numbers.com/movie/Bad-Lieutenant:-Port-of-Call-New-Orleans</t>
  </si>
  <si>
    <t>goodbye08solo</t>
  </si>
  <si>
    <t>Goodbye Solo</t>
  </si>
  <si>
    <t>Two men form an unlikely friendship that will change both of their lives forever.</t>
  </si>
  <si>
    <t>Ramin Bahrani</t>
  </si>
  <si>
    <t>Bahareh Azimi (screenplay), Ramin Bahrani (screenplay)</t>
  </si>
  <si>
    <t>Souleymane Sy Savane, Red West, Diana Franco Galindo, Lane 'Roc' Williams</t>
  </si>
  <si>
    <t>https://images-na.ssl-images-amazon.com/images/M/MV5BMTA3MDQyODE4MTJeQTJeQWpwZ15BbWU3MDcxNjM1MjI@._V1_SX300.jpg</t>
  </si>
  <si>
    <t>http://www.goodbyesolomovie.com/</t>
  </si>
  <si>
    <t>English, French, Wolof, Spanish</t>
  </si>
  <si>
    <t>[{'Source': 'Internet Movie Database', 'Value': '7.4/10'}, {'Source': 'Rotten Tomatoes', 'Value': '94%'}, {'Source': 'Metacritic', 'Value': '89/100'}]</t>
  </si>
  <si>
    <t>http://www.imdb.com/title/tt1095442</t>
  </si>
  <si>
    <t>http://www.boxofficemojo.com/movies/?id=goodbyesolo.htm</t>
  </si>
  <si>
    <t>http://www.the-numbers.com/movie/Goodbye-Solo</t>
  </si>
  <si>
    <t>she'sab07knew</t>
  </si>
  <si>
    <t>She's a Boy I Knew</t>
  </si>
  <si>
    <t>She's a Boy I Knew is a comic, heartbreaking, uplifting autobiography that focuses on the interpersonal relationships of a family who unexpectedly find their bonds strengthening as they ...</t>
  </si>
  <si>
    <t>Gwen Haworth</t>
  </si>
  <si>
    <t>Colleen Haworth, Gwen Haworth, Kim Haworth, Nicole Haworth</t>
  </si>
  <si>
    <t>https://images-na.ssl-images-amazon.com/images/M/MV5BNDIwMTUzMTI5M15BMl5BanBnXkFtZTcwNDY0MjAwMg@@._V1_SX300.jpg</t>
  </si>
  <si>
    <t>http://www.imdb.com/title/tt1095496</t>
  </si>
  <si>
    <t>twiligh08ghti</t>
  </si>
  <si>
    <t>Twilight</t>
  </si>
  <si>
    <t>A teenage girl risks everything when she falls in love with a vampire.</t>
  </si>
  <si>
    <t>29 wins &amp; 15 nominations.</t>
  </si>
  <si>
    <t>Melissa Rosenberg (screenplay), Stephenie Meyer (novel)</t>
  </si>
  <si>
    <t>Kristen Stewart, Sarah Clarke, Matt Bushell, Billy Burke</t>
  </si>
  <si>
    <t>https://images-na.ssl-images-amazon.com/images/M/MV5BMTQ2NzUxMTAxN15BMl5BanBnXkFtZTcwMzEyMTIwMg@@._V1_SX300.jpg</t>
  </si>
  <si>
    <t>http://twilightthemovie.com/</t>
  </si>
  <si>
    <t>[{'Source': 'Internet Movie Database', 'Value': '5.2/10'}, {'Source': 'Rotten Tomatoes', 'Value': '48%'}, {'Source': 'Metacritic', 'Value': '56/100'}]</t>
  </si>
  <si>
    <t>http://www.imdb.com/title/tt1099212</t>
  </si>
  <si>
    <t>http://www.boxofficemojo.com/movies/?id=twilight.htm</t>
  </si>
  <si>
    <t>http://www.the-numbers.com/movie/Twilight</t>
  </si>
  <si>
    <t>35shots08frum</t>
  </si>
  <si>
    <t>35 Shots of Rum</t>
  </si>
  <si>
    <t>Cinéart</t>
  </si>
  <si>
    <t>The relationship between a father and daughter is complicated by the arrival of a handsome young man.</t>
  </si>
  <si>
    <t>2 wins &amp; 15 nominations.</t>
  </si>
  <si>
    <t>Claire Denis (scenario), Jean-Pol Fargeau (scenario)</t>
  </si>
  <si>
    <t>Alex Descas, Mati Diop, Nicole Dogué, Grégoire Colin</t>
  </si>
  <si>
    <t>https://images-na.ssl-images-amazon.com/images/M/MV5BOTU5ZWZjODctYWY0My00M2U5LWE2NWUtMjRlMjZjNTAwYWIzXkEyXkFqcGdeQXVyNDkzNTM2ODg@._V1_SX300.jpg</t>
  </si>
  <si>
    <t>http://www.wildbunch-distribution.com/site/35rhums/</t>
  </si>
  <si>
    <t>[{'Source': 'Internet Movie Database', 'Value': '7.1/10'}, {'Source': 'Rotten Tomatoes', 'Value': '97%'}, {'Source': 'Metacritic', 'Value': '92/100'}]</t>
  </si>
  <si>
    <t>http://www.imdb.com/title/tt1100048</t>
  </si>
  <si>
    <t>35 Rhums</t>
  </si>
  <si>
    <t>http://www.the-numbers.com/movie/35-Rhums</t>
  </si>
  <si>
    <t>foxcatc14cher</t>
  </si>
  <si>
    <t>Foxcatcher</t>
  </si>
  <si>
    <t>U.S. Olympic wrestling champions and brothers Mark Schultz and Dave Schultz join "Team Foxcatcher", led by eccentric multi-millionaire John du Pont, as they train for the 1988 Olympic Games in Seoul, South Korea, but John's self-destructive behavior threatens to consume them all.</t>
  </si>
  <si>
    <t>Nominated for 5 Oscars. Another 12 wins &amp; 74 nominations.</t>
  </si>
  <si>
    <t>E. Max Frye, Dan Futterman</t>
  </si>
  <si>
    <t>Steve Carell, Channing Tatum, Mark Ruffalo, Sienna Miller</t>
  </si>
  <si>
    <t>https://images-na.ssl-images-amazon.com/images/M/MV5BMTQ2MjQxNjYxOV5BMl5BanBnXkFtZTgwMzIwODUxMzE@._V1_SX300.jpg</t>
  </si>
  <si>
    <t>http://sonyclassics.com/foxcatcher/</t>
  </si>
  <si>
    <t>[{'Source': 'Internet Movie Database', 'Value': '7.0/10'}, {'Source': 'Rotten Tomatoes', 'Value': '88%'}, {'Source': 'Metacritic', 'Value': '81/100'}]</t>
  </si>
  <si>
    <t>http://www.imdb.com/title/tt1100089</t>
  </si>
  <si>
    <t>http://www.boxofficemojo.com/movies/?id=foxcatcher.htm</t>
  </si>
  <si>
    <t>http://www.the-numbers.com/movie/Foxcatcher</t>
  </si>
  <si>
    <t>mypriso08yard</t>
  </si>
  <si>
    <t>My Prison Yard</t>
  </si>
  <si>
    <t>In Madrid, a petty thief who cannot adjust to life outside of jail puts together a theater troupe her friends -- a prostitute, a gypsy, and a Colombian immigrant -- in an attempt to make a go at a relatively straight life.</t>
  </si>
  <si>
    <t>Belén Macías</t>
  </si>
  <si>
    <t>Arantxa Cuesta, Elena Cánovas, Belén Macías</t>
  </si>
  <si>
    <t>Candela Peña, Verónica Echegui, Ana Wagener, Violeta Pérez</t>
  </si>
  <si>
    <t>https://images-na.ssl-images-amazon.com/images/M/MV5BNjUwOGI0ZTctYmFmZi00ODg0LWFmZGYtNWQ4ZWYwYTIyZTdkXkEyXkFqcGdeQXVyMTA0MjU0Ng@@._V1_SX300.jpg</t>
  </si>
  <si>
    <t>http://www.imdb.com/title/tt1103193</t>
  </si>
  <si>
    <t>girlfri09ence</t>
  </si>
  <si>
    <t>Girlfriend Experience, The</t>
  </si>
  <si>
    <t>A drama set in the days leading up to the 2008 Presidential election, and centered on a high-end Manhattan call girl meeting the challenges of her boyfriend, her clients, and her work.</t>
  </si>
  <si>
    <t>Sasha Grey, Chris Santos, Philip Eytan, Colby Trane</t>
  </si>
  <si>
    <t>https://images-na.ssl-images-amazon.com/images/M/MV5BMjE5OTY5MDIzM15BMl5BanBnXkFtZTcwNTU4NzQ0Mg@@._V1_SX300.jpg</t>
  </si>
  <si>
    <t>http://girlfriendexperiencefilm.com/</t>
  </si>
  <si>
    <t>[{'Source': 'Internet Movie Database', 'Value': '5.5/10'}, {'Source': 'Rotten Tomatoes', 'Value': '66%'}, {'Source': 'Metacritic', 'Value': '66/100'}]</t>
  </si>
  <si>
    <t>The Girlfriend Experience</t>
  </si>
  <si>
    <t>http://www.imdb.com/title/tt1103982</t>
  </si>
  <si>
    <t>http://www.boxofficemojo.com/movies/?id=thegirlfriendexperience.htm</t>
  </si>
  <si>
    <t>http://www.the-numbers.com/movie/The-Girlfriend-Experience</t>
  </si>
  <si>
    <t>tron:le10gacy</t>
  </si>
  <si>
    <t>Tron Legacy</t>
  </si>
  <si>
    <t>The son of a virtual world designer goes looking for his father and ends up inside the digital world that his father designed. He meets his father's corrupted creation and a unique ally who was born inside the digital world.</t>
  </si>
  <si>
    <t>Nominated for 1 Oscar. Another 10 wins &amp; 49 nominations.</t>
  </si>
  <si>
    <t>Joseph Kosinski</t>
  </si>
  <si>
    <t>Edward Kitsis (screenplay), Adam Horowitz (screenplay), Edward Kitsis (story), Adam Horowitz (story), Brian Klugman (story), Lee Sternthal (story), Steven Lisberger (characters), Bonnie MacBird (characters)</t>
  </si>
  <si>
    <t>Jeff Bridges, Garrett Hedlund, Olivia Wilde, Bruce Boxleitner</t>
  </si>
  <si>
    <t>https://images-na.ssl-images-amazon.com/images/M/MV5BMTk4NTk4MTk1OF5BMl5BanBnXkFtZTcwNTE2MDIwNA@@._V1_SX300.jpg</t>
  </si>
  <si>
    <t>http://Disney.com/TRON</t>
  </si>
  <si>
    <t>[{'Source': 'Internet Movie Database', 'Value': '6.8/10'}, {'Source': 'Rotten Tomatoes', 'Value': '51%'}, {'Source': 'Metacritic', 'Value': '49/100'}]</t>
  </si>
  <si>
    <t>TRON: Legacy</t>
  </si>
  <si>
    <t>http://www.imdb.com/title/tt1104001</t>
  </si>
  <si>
    <t>Tron: Legacy</t>
  </si>
  <si>
    <t>http://www.the-numbers.com/movie/Tron:-Legacy</t>
  </si>
  <si>
    <t>hamlet208let2</t>
  </si>
  <si>
    <t>Hamlet 2</t>
  </si>
  <si>
    <t>In this irreverent comedy, a failed actor-turned-worse-high-school-drama-teacher rallies his Tucson, AZ students as he conceives and stages politically incorrect musical sequel to Shakespeare's Hamlet.</t>
  </si>
  <si>
    <t>Pam Brady, Andrew Fleming</t>
  </si>
  <si>
    <t>Steve Coogan, Catherine Keener, Joseph Julian Soria, Skylar Astin</t>
  </si>
  <si>
    <t>https://images-na.ssl-images-amazon.com/images/M/MV5BNDQyNjA5NzExMF5BMl5BanBnXkFtZTcwODIyMjAyNw@@._V1_SX300.jpg</t>
  </si>
  <si>
    <t>http://www.hamlet2.com</t>
  </si>
  <si>
    <t>[{'Source': 'Internet Movie Database', 'Value': '6.4/10'}, {'Source': 'Rotten Tomatoes', 'Value': '62%'}, {'Source': 'Metacritic', 'Value': '54/100'}]</t>
  </si>
  <si>
    <t>http://www.imdb.com/title/tt1104733</t>
  </si>
  <si>
    <t>http://www.boxofficemojo.com/movies/?id=hamlet2.htm</t>
  </si>
  <si>
    <t>http://www.the-numbers.com/movie/Hamlet-2</t>
  </si>
  <si>
    <t>bleach:06body</t>
  </si>
  <si>
    <t>Bleach: Memories of Nobody</t>
  </si>
  <si>
    <t>Neon Alley</t>
  </si>
  <si>
    <t>In Karakura Town, unidentifiable spirits begin appearing en mases. While attempting to deal with these strange souls, Ichigo Kurosaki and Rukia Kuchiki meet Senna, a mysterious shinigami ...</t>
  </si>
  <si>
    <t>Noriyuki Abe</t>
  </si>
  <si>
    <t>Masashi Sogo (script), Tite Kubo (manga), Mark Ryan (english adaptation)</t>
  </si>
  <si>
    <t>Masakazu Morita, Fumiko Orikasa, Hiroki Yasumoto, Noriaki Sugiyama</t>
  </si>
  <si>
    <t>https://images-na.ssl-images-amazon.com/images/M/MV5BNTI3MzA0NzM0NF5BMl5BanBnXkFtZTcwODY4MjY5MQ@@._V1_SX300.jpg</t>
  </si>
  <si>
    <t>http://www.imdb.com/title/tt1105263</t>
  </si>
  <si>
    <t>ca$h10ca$h</t>
  </si>
  <si>
    <t>Ca$h</t>
  </si>
  <si>
    <t>A man meets up with two "good guys" to recover what is unlawfully his, taking them on his whirlwind ride, doing things they never would have imagined, just to survive.</t>
  </si>
  <si>
    <t>Stephen Milburn Anderson</t>
  </si>
  <si>
    <t>Sean Bean, Chris Hemsworth, Victoria Profeta, Mike Starr</t>
  </si>
  <si>
    <t>https://images-na.ssl-images-amazon.com/images/M/MV5BMTU3NDI5MDk1OF5BMl5BanBnXkFtZTcwMzY2ODk5NA@@._V1_SX300.jpg</t>
  </si>
  <si>
    <t>http://thefilmcash.com/</t>
  </si>
  <si>
    <t>http://www.imdb.com/title/tt1106860</t>
  </si>
  <si>
    <t>http://www.boxofficemojo.com/movies/?id=ca$h.htm</t>
  </si>
  <si>
    <t>http://www.the-numbers.com/movie/Ca$h</t>
  </si>
  <si>
    <t>cutlass07lass</t>
  </si>
  <si>
    <t>Cutlass</t>
  </si>
  <si>
    <t>Short, Comedy, Drama</t>
  </si>
  <si>
    <t>When Robin's daughter Lacy wants to buy an expensive guitar, Robin reminisces about the days when she was a teenager, asking her dad for her first car, an Olds Cutlass Supreme.</t>
  </si>
  <si>
    <t>Kate Hudson</t>
  </si>
  <si>
    <t>Virginia Madsen, Dakota Fanning, Kristen Stewart, Kurt Russell</t>
  </si>
  <si>
    <t>https://images-na.ssl-images-amazon.com/images/M/MV5BMzMyNDJmMWUtZmViYS00NjFhLTliOTYtNDM3NmNkM2U3NjFlXkEyXkFqcGdeQXVyMjExNjgyMTc@._V1_SX300.jpg</t>
  </si>
  <si>
    <t>http://www.imdb.com/title/tt1107809</t>
  </si>
  <si>
    <t>maidenh09eist</t>
  </si>
  <si>
    <t>Maiden Heist, The</t>
  </si>
  <si>
    <t>A comedy centered on three museum security guards who devise a plan to steal back the artworks to which they have become attached after they are transferred to another museum.</t>
  </si>
  <si>
    <t>Christopher Walken, Joseph McKenna, Wynn Everett, Patricia B. Till</t>
  </si>
  <si>
    <t>https://images-na.ssl-images-amazon.com/images/M/MV5BMTc0MTc0MjE0MF5BMl5BanBnXkFtZTcwMDU1NzI4Mg@@._V1_SX300.jpg</t>
  </si>
  <si>
    <t>http://www.themaidmovie.com</t>
  </si>
  <si>
    <t>The Maiden Heist</t>
  </si>
  <si>
    <t>http://www.imdb.com/title/tt1107860</t>
  </si>
  <si>
    <t>The Lonely Maiden</t>
  </si>
  <si>
    <t>http://www.boxofficemojo.com/movies/?id=thelonelymaiden.htm</t>
  </si>
  <si>
    <t>padding14gton</t>
  </si>
  <si>
    <t>Paddington</t>
  </si>
  <si>
    <t>A young Peruvian bear travels to London in search of a home. Finding himself lost and alone at Paddington Station, he meets the kindly Brown family, who offer him a temporary haven.</t>
  </si>
  <si>
    <t>Paul King</t>
  </si>
  <si>
    <t>Paul King, Hamish McColl (screen story by), Paul King (screen story by), Michael Bond ("Paddington Bear" created by)</t>
  </si>
  <si>
    <t>Tim Downie, Madeleine Worrall, Lottie Steer, Geoffrey Palmer</t>
  </si>
  <si>
    <t>https://images-na.ssl-images-amazon.com/images/M/MV5BMTAxOTMwOTkwNDZeQTJeQWpwZ15BbWU4MDEyMTI1NjMx._V1_SX300.jpg</t>
  </si>
  <si>
    <t>http://thepaddingtonmovie.com/</t>
  </si>
  <si>
    <t>[{'Source': 'Internet Movie Database', 'Value': '7.2/10'}, {'Source': 'Rotten Tomatoes', 'Value': '98%'}, {'Source': 'Metacritic', 'Value': '77/100'}]</t>
  </si>
  <si>
    <t>http://www.imdb.com/title/tt1109624</t>
  </si>
  <si>
    <t>http://www.boxofficemojo.com/movies/?id=paddington.htm</t>
  </si>
  <si>
    <t>http://www.the-numbers.com/movie/Paddington</t>
  </si>
  <si>
    <t>takingo09m123</t>
  </si>
  <si>
    <t>Taking of Pelham 123, The</t>
  </si>
  <si>
    <t>Armed men hijack a New York City subway train, holding the passengers hostage in return for a ransom, and turning an ordinary day's work for dispatcher Walter Garber into a face-off with the mastermind behind the crime.</t>
  </si>
  <si>
    <t>Brian Helgeland (screenplay), John Godey (novel)</t>
  </si>
  <si>
    <t>Denzel Washington, John Travolta, Luis Guzmán, Victor Gojcaj</t>
  </si>
  <si>
    <t>https://images-na.ssl-images-amazon.com/images/M/MV5BMTU3NzA4MDcwNV5BMl5BanBnXkFtZTcwMDAyNzc1Mg@@._V1_SX300.jpg</t>
  </si>
  <si>
    <t>http://www.sonypictures.com/movies/thetakingofpelham123</t>
  </si>
  <si>
    <t>[{'Source': 'Internet Movie Database', 'Value': '6.4/10'}, {'Source': 'Rotten Tomatoes', 'Value': '51%'}, {'Source': 'Metacritic', 'Value': '55/100'}]</t>
  </si>
  <si>
    <t>The Taking of Pelham 123</t>
  </si>
  <si>
    <t>http://www.imdb.com/title/tt1111422</t>
  </si>
  <si>
    <t>The Taking of Pelham 1 2 3</t>
  </si>
  <si>
    <t>http://www.boxofficemojo.com/movies/?id=thetakingofpelham123.htm</t>
  </si>
  <si>
    <t>http://www.the-numbers.com/movie/The-Taking-of-Pelham-123</t>
  </si>
  <si>
    <t>diaryof08niac</t>
  </si>
  <si>
    <t>Diary of a Nymphomaniac</t>
  </si>
  <si>
    <t>A chronicle of the life of a middle-class French girl's sexual adventures, her then fall into prostitution, and her ultimate redemption.</t>
  </si>
  <si>
    <t>Christian Molina</t>
  </si>
  <si>
    <t>Cuca Canals (adaptation), Valérie Tasso (novel)</t>
  </si>
  <si>
    <t>Belén Fabra, Leonardo Sbaraglia, Llum Barrera, Geraldine Chaplin</t>
  </si>
  <si>
    <t>https://images-na.ssl-images-amazon.com/images/M/MV5BMWFlNzMxYTQtOWQxMS00MDE4LTllYzQtOWFlMDU3NmE0OTM2XkEyXkFqcGdeQXVyMTA0MjU0Ng@@._V1_SX300.jpg</t>
  </si>
  <si>
    <t>http://www.imdb.com/title/tt1111890</t>
  </si>
  <si>
    <t>thickas09eves</t>
  </si>
  <si>
    <t>Thick as Thieves</t>
  </si>
  <si>
    <t>A veteran thief recruits a younger crook to help him pull off one final job in order to repay his debt to the Russian mob.</t>
  </si>
  <si>
    <t>Ted Humphrey</t>
  </si>
  <si>
    <t>Rade Serbedzija, Morgan Freeman, Robert Forster, Corey Johnson</t>
  </si>
  <si>
    <t>https://images-na.ssl-images-amazon.com/images/M/MV5BYzFhMGNkNjktZGM2Yy00MmUxLTg1YjAtMzU5OGVlZGE0YWU1XkEyXkFqcGdeQXVyNjUwNzk3NDc@._V1_SX300.jpg</t>
  </si>
  <si>
    <t>English, Russian, Dutch</t>
  </si>
  <si>
    <t>http://www.imdb.com/title/tt1112782</t>
  </si>
  <si>
    <t>stillwa09g...</t>
  </si>
  <si>
    <t>Still waiting</t>
  </si>
  <si>
    <t>On the last night of the fiscal quarter, Dennis, Shenanigan's manager, will be promoted to district manager if they have a $9000 day. To motivate the crew, he tells them the restaurant will...</t>
  </si>
  <si>
    <t>Jeff Balis</t>
  </si>
  <si>
    <t>Rob McKittrick, Rob McKittrick (characters)</t>
  </si>
  <si>
    <t>Adam Carolla, John Michael Higgins, Rob Benedict, Steve Howey</t>
  </si>
  <si>
    <t>https://images-na.ssl-images-amazon.com/images/M/MV5BMTc3NTk4MjY1N15BMl5BanBnXkFtZTcwNTA5NTUzMg@@._V1_SX300.jpg</t>
  </si>
  <si>
    <t>http://www.stillwaitingmovie.com/</t>
  </si>
  <si>
    <t>Still Waiting...</t>
  </si>
  <si>
    <t>http://www.imdb.com/title/tt1116186</t>
  </si>
  <si>
    <t>bonnie&amp;08cula</t>
  </si>
  <si>
    <t>Bonnie &amp; Clyde vs. Dracula</t>
  </si>
  <si>
    <t>Indican Pictures</t>
  </si>
  <si>
    <t>After a heist goes wrong, outlaw couple Bonnie and Clyde crash a mansion inhabited by the recently revived Dracula. When gangsters meet vampires, there's bloody hell to pay.</t>
  </si>
  <si>
    <t>Timothy Friend</t>
  </si>
  <si>
    <t>Tiffany Shepis, Trent Haaga, Allen Lowman, Jennifer Friend</t>
  </si>
  <si>
    <t>https://images-na.ssl-images-amazon.com/images/M/MV5BMTM1NDEyNTQ4NV5BMl5BanBnXkFtZTcwOTQ1OTY2NA@@._V1_SX300.jpg</t>
  </si>
  <si>
    <t>http://www.indicanpictures.com/</t>
  </si>
  <si>
    <t>http://www.imdb.com/title/tt1117379</t>
  </si>
  <si>
    <t>Bonnie &amp; Clyde Vs. Dracula</t>
  </si>
  <si>
    <t>http://www.boxofficemojo.com/movies/?id=bonnie&amp;clydevs.dracula.htm</t>
  </si>
  <si>
    <t>http://www.the-numbers.com/movie/Bonnie-&amp;-Clyde-vs.-Dracula</t>
  </si>
  <si>
    <t>acciden09ppen</t>
  </si>
  <si>
    <t>Accidents Happen</t>
  </si>
  <si>
    <t>Image Entertainment, Inc.</t>
  </si>
  <si>
    <t>There are dysfunctional families... and then there are the Conways. After a family tragedy, 15-year-old Billy Conway has become the de facto glue between his bitter mom, distant brother, ...</t>
  </si>
  <si>
    <t>Andrew Lancaster</t>
  </si>
  <si>
    <t>Brian Carbee</t>
  </si>
  <si>
    <t>Geena Davis, Harrison Gilbertson, Harry Cook, Joel Tobeck</t>
  </si>
  <si>
    <t>https://images-na.ssl-images-amazon.com/images/M/MV5BMTU3NDY5MjU0Nl5BMl5BanBnXkFtZTcwNzU2MjUwNA@@._V1_SX300.jpg</t>
  </si>
  <si>
    <t>http://www.accidentshappenthemovie.com</t>
  </si>
  <si>
    <t>[{'Source': 'Internet Movie Database', 'Value': '6.1/10'}, {'Source': 'Rotten Tomatoes', 'Value': '56%'}]</t>
  </si>
  <si>
    <t>http://www.imdb.com/title/tt1119123</t>
  </si>
  <si>
    <t>hangove09over</t>
  </si>
  <si>
    <t>Hangover, The</t>
  </si>
  <si>
    <t>Three buddies wake up from a bachelor party in Las Vegas, with no memory of the previous night and the bachelor missing. They make their way around the city in order to find their friend before his wedding.</t>
  </si>
  <si>
    <t>Won 1 Golden Globe. Another 12 wins &amp; 25 nominations.</t>
  </si>
  <si>
    <t>Jon Lucas, Scott Moore</t>
  </si>
  <si>
    <t>Bradley Cooper, Ed Helms, Zach Galifianakis, Justin Bartha</t>
  </si>
  <si>
    <t>https://images-na.ssl-images-amazon.com/images/M/MV5BMTU1MDA1MTYwMF5BMl5BanBnXkFtZTcwMDcxMzA1Mg@@._V1_SX300.jpg</t>
  </si>
  <si>
    <t>http://hangovermovie.warnerbros.com/</t>
  </si>
  <si>
    <t>[{'Source': 'Internet Movie Database', 'Value': '7.8/10'}, {'Source': 'Rotten Tomatoes', 'Value': '79%'}, {'Source': 'Metacritic', 'Value': '73/100'}]</t>
  </si>
  <si>
    <t>The Hangover</t>
  </si>
  <si>
    <t>http://www.imdb.com/title/tt1119646</t>
  </si>
  <si>
    <t>http://www.boxofficemojo.com/movies/?id=thehangover.htm</t>
  </si>
  <si>
    <t>http://www.the-numbers.com/movie/The-Hangover</t>
  </si>
  <si>
    <t>blueval10tine</t>
  </si>
  <si>
    <t>Blue Valentine</t>
  </si>
  <si>
    <t>The relationship of a contemporary married couple, charting their evolution over a span of years by cross-cutting between time periods.</t>
  </si>
  <si>
    <t>Nominated for 1 Oscar. Another 9 wins &amp; 52 nominations.</t>
  </si>
  <si>
    <t>Derek Cianfrance</t>
  </si>
  <si>
    <t>Derek Cianfrance, Joey Curtis, Cami Delavigne</t>
  </si>
  <si>
    <t>Ryan Gosling, Michelle Williams, Faith Wladyka, John Doman</t>
  </si>
  <si>
    <t>https://images-na.ssl-images-amazon.com/images/M/MV5BMTU4MTQ2MzA1Ml5BMl5BanBnXkFtZTcwODE3NTgwNA@@._V1_SX300.jpg</t>
  </si>
  <si>
    <t>http://bluevalentinemovie.com/</t>
  </si>
  <si>
    <t>[{'Source': 'Internet Movie Database', 'Value': '7.4/10'}, {'Source': 'Rotten Tomatoes', 'Value': '88%'}, {'Source': 'Metacritic', 'Value': '81/100'}]</t>
  </si>
  <si>
    <t>http://www.imdb.com/title/tt1120985</t>
  </si>
  <si>
    <t>http://www.boxofficemojo.com/movies/?id=bluevalentine.htm</t>
  </si>
  <si>
    <t>http://www.the-numbers.com/movie/Blue-Valentine</t>
  </si>
  <si>
    <t>seventh14soni</t>
  </si>
  <si>
    <t>Seventh Son</t>
  </si>
  <si>
    <t>When Mother Malkin, the queen of evil witches, escapes the pit she was imprisoned in by professional monster hunter Spook decades ago and kills his apprentice, he recruits young Tom, the seventh son of the seventh son, to help him.</t>
  </si>
  <si>
    <t>Sergei Bodrov</t>
  </si>
  <si>
    <t>Charles Leavitt (screenplay), Steven Knight (screenplay), Matt Greenberg (screen story), Joseph Delaney (novel)</t>
  </si>
  <si>
    <t>Jeff Bridges, Ben Barnes, Julianne Moore, Alicia Vikander</t>
  </si>
  <si>
    <t>https://images-na.ssl-images-amazon.com/images/M/MV5BMjAxNTg2MDkyN15BMl5BanBnXkFtZTgwNzA3NzY1MjE@._V1_SX300.jpg</t>
  </si>
  <si>
    <t>http://www.seventhsonmovie.com</t>
  </si>
  <si>
    <t>USA, UK, Canada, China</t>
  </si>
  <si>
    <t>[{'Source': 'Internet Movie Database', 'Value': '5.5/10'}, {'Source': 'Rotten Tomatoes', 'Value': '13%'}, {'Source': 'Metacritic', 'Value': '30/100'}]</t>
  </si>
  <si>
    <t>http://www.imdb.com/title/tt1121096</t>
  </si>
  <si>
    <t>http://www.boxofficemojo.com/movies/?id=seventhson.htm</t>
  </si>
  <si>
    <t>http://www.the-numbers.com/movie/Seventh-Son</t>
  </si>
  <si>
    <t>swordof07nger</t>
  </si>
  <si>
    <t>Sword of the Stranger</t>
  </si>
  <si>
    <t>Shochiku Company</t>
  </si>
  <si>
    <t>A swordsman from a strange land is caught in a struggle between morality, righteousness, and devotion as he reluctantly agrees to take a raggedy boy and his dog to a remote, Buddhist temple.</t>
  </si>
  <si>
    <t>Masahiro Andô</t>
  </si>
  <si>
    <t>Fumihiko Takayama</t>
  </si>
  <si>
    <t>Tomoya Nagase, Yuri Chinen, Kôichi Yamadera, Akio Ôtsuka</t>
  </si>
  <si>
    <t>https://images-na.ssl-images-amazon.com/images/M/MV5BMTcyNTA2OTQxMF5BMl5BanBnXkFtZTcwMDkxMDQ0Mg@@._V1._CR38,56,300,409_SY132_CR4,0,89,132_AL_.jpg_V1_SX300.jpg</t>
  </si>
  <si>
    <t>http://www.stranja.jp/</t>
  </si>
  <si>
    <t>http://www.imdb.com/title/tt1121794</t>
  </si>
  <si>
    <t>mothera09hild</t>
  </si>
  <si>
    <t>Mother and Child</t>
  </si>
  <si>
    <t>A drama centered around three women: A 50-year-old woman, the daughter she gave up for adoption 35 years ago, and an African American woman looking to adopt a child of her own.</t>
  </si>
  <si>
    <t>Alexandria M. Salling, Connor Kramme, Annette Bening, Eileen Ryan</t>
  </si>
  <si>
    <t>https://images-na.ssl-images-amazon.com/images/M/MV5BMTg4NTM5MTE0N15BMl5BanBnXkFtZTcwOTM2MTgyMw@@._V1_SX300.jpg</t>
  </si>
  <si>
    <t>http://www.sonyclassics.com/motherandchild/</t>
  </si>
  <si>
    <t>http://www.imdb.com/title/tt1121977</t>
  </si>
  <si>
    <t>http://www.boxofficemojo.com/movies/?id=motherandchild.htm</t>
  </si>
  <si>
    <t>detecti10lame</t>
  </si>
  <si>
    <t>Detective Dee and the Mystery of the Phantom Flame</t>
  </si>
  <si>
    <t>Indomina Media</t>
  </si>
  <si>
    <t>An exiled detective is recruited to solve a series of mysterious deaths that threaten to delay the inauguration of Empress Wu.</t>
  </si>
  <si>
    <t>Chia-lu Chang (screenplay), Kuo-Fu Chen, Lin Qianyu (original story)</t>
  </si>
  <si>
    <t>Tony Ka Fai Leung, Chao Deng, Carina Lau, Bingbing Li</t>
  </si>
  <si>
    <t>https://images-na.ssl-images-amazon.com/images/M/MV5BZTRiYzIwMzYtYmMyYi00NTFiLTgzZDgtMjllZDUwOTNhMWY3L2ltYWdlXkEyXkFqcGdeQXVyNTAyODkwOQ@@._V1_SX300.jpg</t>
  </si>
  <si>
    <t>http://releasing.indomina.com/detective-dee/</t>
  </si>
  <si>
    <t>Mandarin, Spanish</t>
  </si>
  <si>
    <t>[{'Source': 'Internet Movie Database', 'Value': '6.6/10'}, {'Source': 'Rotten Tomatoes', 'Value': '80%'}, {'Source': 'Metacritic', 'Value': '75/100'}]</t>
  </si>
  <si>
    <t>Detective Dee: Mystery of the Phantom Flame</t>
  </si>
  <si>
    <t>http://www.imdb.com/title/tt1123373</t>
  </si>
  <si>
    <t>Di Renjie</t>
  </si>
  <si>
    <t>http://www.the-numbers.com/movie/Di-Renjie</t>
  </si>
  <si>
    <t>andthen09lola</t>
  </si>
  <si>
    <t>And Then Came Lola</t>
  </si>
  <si>
    <t>Peccadillo Pictures</t>
  </si>
  <si>
    <t>A talented, but distracted photographer, Lola, on the verge of success in both love and work, could lose it all if she doesn't make it to a crucial meeting on time. But, as usual, Lola is ...</t>
  </si>
  <si>
    <t>Ellen Seidler, Megan Siler</t>
  </si>
  <si>
    <t>Ellen Seidler (story), Megan Siler (story and screenplay)</t>
  </si>
  <si>
    <t>Ashleigh Sumner, Jill Bennett, Cathy DeBuono, Jessica Graham</t>
  </si>
  <si>
    <t>https://images-na.ssl-images-amazon.com/images/M/MV5BMjI2MjQ0MzcxOF5BMl5BanBnXkFtZTcwNzc1NDk2Mw@@._V1_SX300.jpg</t>
  </si>
  <si>
    <t>http://andthencamelola.com/</t>
  </si>
  <si>
    <t>http://www.imdb.com/title/tt1123894</t>
  </si>
  <si>
    <t>idesofm11arch</t>
  </si>
  <si>
    <t>Ides Of March</t>
  </si>
  <si>
    <t>An idealistic staffer for a new presidential candidate gets a crash course on dirty politics during his stint on the campaign trail.</t>
  </si>
  <si>
    <t>Nominated for 1 Oscar. Another 9 wins &amp; 34 nominations.</t>
  </si>
  <si>
    <t>George Clooney (screenplay), Grant Heslov (screenplay), Beau Willimon (screenplay), Beau Willimon (play)</t>
  </si>
  <si>
    <t>Ryan Gosling, George Clooney, Philip Seymour Hoffman, Paul Giamatti</t>
  </si>
  <si>
    <t>https://images-na.ssl-images-amazon.com/images/M/MV5BNTU4MjkzNTY0OF5BMl5BanBnXkFtZTcwNDI5ODIxNg@@._V1_SX300.jpg</t>
  </si>
  <si>
    <t>http://www.idesofmarch-movie.com/</t>
  </si>
  <si>
    <t>The Ides of March</t>
  </si>
  <si>
    <t>http://www.imdb.com/title/tt1124035</t>
  </si>
  <si>
    <t>http://www.boxofficemojo.com/movies/?id=theidesofmarch.htm</t>
  </si>
  <si>
    <t>http://www.the-numbers.com/movie/The-Ides-of-March</t>
  </si>
  <si>
    <t>freesta16ones</t>
  </si>
  <si>
    <t>Free State of Jones</t>
  </si>
  <si>
    <t>STX Entertainment</t>
  </si>
  <si>
    <t>A disillusioned Confederate army deserter returns to Mississippi and leads a militia of fellow deserters and women in an uprising against the corrupt local Confederate government.</t>
  </si>
  <si>
    <t>Gary Ross (screenplay), Leonard Hartman (story), Gary Ross (story)</t>
  </si>
  <si>
    <t>Matthew McConaughey, Gugu Mbatha-Raw, Mahershala Ali, Keri Russell</t>
  </si>
  <si>
    <t>https://images-na.ssl-images-amazon.com/images/M/MV5BMTA4NTYyMTcwNTFeQTJeQWpwZ15BbWU4MDI0NTg0MDkx._V1_SX300.jpg</t>
  </si>
  <si>
    <t>http://stxmovies.com/freestateofjones/</t>
  </si>
  <si>
    <t>http://www.imdb.com/title/tt1124037</t>
  </si>
  <si>
    <t>STX</t>
  </si>
  <si>
    <t>http://www.boxofficemojo.com/movies/?id=freestateofjones.htm</t>
  </si>
  <si>
    <t>http://www.the-numbers.com/movie/Free-State-of-Jones</t>
  </si>
  <si>
    <t>echelon09racy</t>
  </si>
  <si>
    <t>Echelon Conspiracy</t>
  </si>
  <si>
    <t>AfterDark Films</t>
  </si>
  <si>
    <t>At first, the strange phone messages promised great wealth. Soon, though, government agents pursue the young engineer receiving them around the world.</t>
  </si>
  <si>
    <t>Greg Marcks</t>
  </si>
  <si>
    <t>Michael Nitsberg (screenplay), Kevin Alyn Elders (screenplay), Michael Nitsberg (story)</t>
  </si>
  <si>
    <t>Shane West, Edward Burns, Ving Rhames, Jonathan Pryce</t>
  </si>
  <si>
    <t>https://images-na.ssl-images-amazon.com/images/M/MV5BMTg2NzQzNzQ2NF5BMl5BanBnXkFtZTcwOTE5MTMyMg@@._V1_SX300.jpg</t>
  </si>
  <si>
    <t>http://www.echelonconspiracy.com</t>
  </si>
  <si>
    <t>[{'Source': 'Internet Movie Database', 'Value': '5.8/10'}, {'Source': 'Rotten Tomatoes', 'Value': '0%'}, {'Source': 'Metacritic', 'Value': '26/100'}]</t>
  </si>
  <si>
    <t>http://www.imdb.com/title/tt1124039</t>
  </si>
  <si>
    <t>http://www.boxofficemojo.com/movies/?id=echelonconspiracy.htm</t>
  </si>
  <si>
    <t>http://www.the-numbers.com/movie/Echelon-Conspiracy</t>
  </si>
  <si>
    <t>sauna08auna</t>
  </si>
  <si>
    <t>Sauna</t>
  </si>
  <si>
    <t>As a 25-year war between Russia and Sweden concludes, two brothers who are part of an effort to outline new border accords become undone by their actions, and their mistreatment of a young woman during their journey.</t>
  </si>
  <si>
    <t>Antti-Jussi Annila</t>
  </si>
  <si>
    <t>Iiro Küttner</t>
  </si>
  <si>
    <t>Ville Virtanen, Tommi Eronen, Viktor Klimenko, Rain Tolk</t>
  </si>
  <si>
    <t>https://images-na.ssl-images-amazon.com/images/M/MV5BMTg5NTc1OTU1M15BMl5BanBnXkFtZTcwNjQ5OTk0NA@@._V1_SX300.jpg</t>
  </si>
  <si>
    <t>http://www.bronson.fi/sauna/</t>
  </si>
  <si>
    <t>Finnish, Russian</t>
  </si>
  <si>
    <t>Finland, Czech Republic</t>
  </si>
  <si>
    <t>http://www.imdb.com/title/tt1124394</t>
  </si>
  <si>
    <t>dragonb91enge</t>
  </si>
  <si>
    <t>Dragon Ball Z: Cooler's Revenge</t>
  </si>
  <si>
    <t>FUNimation Entertainment</t>
  </si>
  <si>
    <t>After destroying Frieza on Namek, Goku returns to a peaceful life on Earth. When informed his brother has been killed by a Saiyan, Cooler is hell bent on killing Goku, and making him pay ...</t>
  </si>
  <si>
    <t>Akira Toriyama (manga "Dragon Ball"), Takao Koyama (screenplay), Neil Bligh, Mitch Frankenberger Pellicer (scriptwriter), Nesty Ramirez (scriptwriter)</t>
  </si>
  <si>
    <t>Masako Nozawa, Toshio Furukawa, Mayumi Tanaka, Naoki Tatsuta</t>
  </si>
  <si>
    <t>https://images-na.ssl-images-amazon.com/images/M/MV5BZTdhYTc2OGYtZDQ3Zi00NTBmLWFhN2MtYmUwNGJiOWQ4NDUzXkEyXkFqcGdeQXVyMzM4MjM0Nzg@._V1_SX300.jpg</t>
  </si>
  <si>
    <t>http://www.imdb.com/title/tt1125254</t>
  </si>
  <si>
    <t>wrestle08tler</t>
  </si>
  <si>
    <t>Wrestler, The</t>
  </si>
  <si>
    <t>A faded professional wrestler must retire, but finds his quest for a new life outside the ring a dispiriting struggle.</t>
  </si>
  <si>
    <t>Nominated for 2 Oscars. Another 57 wins &amp; 86 nominations.</t>
  </si>
  <si>
    <t>Robert D. Siegel</t>
  </si>
  <si>
    <t>Mickey Rourke, Marisa Tomei, Evan Rachel Wood, Mark Margolis</t>
  </si>
  <si>
    <t>https://images-na.ssl-images-amazon.com/images/M/MV5BMTc5MjYyOTg4MF5BMl5BanBnXkFtZTcwNDc2MzQwMg@@._V1_SX300.jpg</t>
  </si>
  <si>
    <t>http://www.thewrestlermovie.com/index.html</t>
  </si>
  <si>
    <t>[{'Source': 'Internet Movie Database', 'Value': '7.9/10'}, {'Source': 'Rotten Tomatoes', 'Value': '98%'}, {'Source': 'Metacritic', 'Value': '81/100'}]</t>
  </si>
  <si>
    <t>The Wrestler</t>
  </si>
  <si>
    <t>http://www.imdb.com/title/tt1125849</t>
  </si>
  <si>
    <t>http://www.boxofficemojo.com/movies/?id=thewrestler.htm</t>
  </si>
  <si>
    <t>http://www.the-numbers.com/movie/The-Wrestler</t>
  </si>
  <si>
    <t>bigeyes14yesi</t>
  </si>
  <si>
    <t>Big Eyes</t>
  </si>
  <si>
    <t>A drama about the awakening of painter Margaret Keane, her phenomenal success in the 1950s, and the subsequent legal difficulties she had with her husband, who claimed credit for her works in the 1960s.</t>
  </si>
  <si>
    <t>Won 1 Golden Globe. Another 2 wins &amp; 17 nominations.</t>
  </si>
  <si>
    <t>Amy Adams, Christoph Waltz, Danny Huston, Krysten Ritter</t>
  </si>
  <si>
    <t>https://images-na.ssl-images-amazon.com/images/M/MV5BMjA2ODM5MDE3N15BMl5BanBnXkFtZTgwOTIxNjc1MzE@._V1_SX300.jpg</t>
  </si>
  <si>
    <t>http://bigeyesfilm.com/</t>
  </si>
  <si>
    <t>[{'Source': 'Internet Movie Database', 'Value': '7.0/10'}, {'Source': 'Rotten Tomatoes', 'Value': '72%'}, {'Source': 'Metacritic', 'Value': '62/100'}]</t>
  </si>
  <si>
    <t>http://www.imdb.com/title/tt1126590</t>
  </si>
  <si>
    <t>http://www.boxofficemojo.com/movies/?id=bigeyes.htm</t>
  </si>
  <si>
    <t>http://www.the-numbers.com/movie/Big-Eyes</t>
  </si>
  <si>
    <t>burlesq10quei</t>
  </si>
  <si>
    <t>Burlesque</t>
  </si>
  <si>
    <t>A small-town girl ventures to Los Angeles and finds her place in a neo-burlesque club run by a former dancer.</t>
  </si>
  <si>
    <t>Won 1 Golden Globe. Another 5 wins &amp; 18 nominations.</t>
  </si>
  <si>
    <t>Steve Antin</t>
  </si>
  <si>
    <t>Cher, Christina Aguilera, Eric Dane, Cam Gigandet</t>
  </si>
  <si>
    <t>https://images-na.ssl-images-amazon.com/images/M/MV5BMTc4MzEyODI0Ml5BMl5BanBnXkFtZTcwNjIyNDQ4Mw@@._V1_SX300.jpg</t>
  </si>
  <si>
    <t>http://www.burlesque-movie.com/</t>
  </si>
  <si>
    <t>[{'Source': 'Internet Movie Database', 'Value': '6.4/10'}, {'Source': 'Rotten Tomatoes', 'Value': '36%'}, {'Source': 'Metacritic', 'Value': '47/100'}]</t>
  </si>
  <si>
    <t>http://www.imdb.com/title/tt1126591</t>
  </si>
  <si>
    <t>http://www.boxofficemojo.com/movies/?id=burlesque.htm</t>
  </si>
  <si>
    <t>http://www.the-numbers.com/movie/Burlesque</t>
  </si>
  <si>
    <t>adultho08hood</t>
  </si>
  <si>
    <t>Adulthood</t>
  </si>
  <si>
    <t>Cipher Films</t>
  </si>
  <si>
    <t>Six years after KiDULTHOOD, Sam Peel is released from jail for killing Trife, he realizes that life is no easier on the outside than it was on the inside and he's forced to confront the ...</t>
  </si>
  <si>
    <t>Noel Clarke, Scarlett Alice Johnson, Adam Deacon, Jacob Anderson</t>
  </si>
  <si>
    <t>https://images-na.ssl-images-amazon.com/images/M/MV5BMjExNzYzNjEzOV5BMl5BanBnXkFtZTcwNzk4Mzk5Mw@@._V1_SX300.jpg</t>
  </si>
  <si>
    <t>http://www.imdb.com/title/tt1126596</t>
  </si>
  <si>
    <t>morning10lory</t>
  </si>
  <si>
    <t>Morning Glory</t>
  </si>
  <si>
    <t>An upstart television producer accepts the challenge of reviving a struggling morning show program with warring co-hosts.</t>
  </si>
  <si>
    <t>Rachel McAdams, Noah Bean, Jack Davidson, Vanessa Aspillaga</t>
  </si>
  <si>
    <t>https://images-na.ssl-images-amazon.com/images/M/MV5BMTYxNDM1NTQ4N15BMl5BanBnXkFtZTcwOTQ0Njg5Mw@@._V1_SX300.jpg</t>
  </si>
  <si>
    <t>http://www.morningglorymovie.com/</t>
  </si>
  <si>
    <t>[{'Source': 'Internet Movie Database', 'Value': '6.5/10'}, {'Source': 'Rotten Tomatoes', 'Value': '56%'}, {'Source': 'Metacritic', 'Value': '57/100'}]</t>
  </si>
  <si>
    <t>http://www.imdb.com/title/tt1126618</t>
  </si>
  <si>
    <t>http://www.boxofficemojo.com/movies/?id=morningglory.htm</t>
  </si>
  <si>
    <t>http://www.the-numbers.com/movie/Morning-Glory</t>
  </si>
  <si>
    <t>dragmet09hell</t>
  </si>
  <si>
    <t>Drag Me to Hell</t>
  </si>
  <si>
    <t>A loan officer who evicts an old woman from her home finds herself the recipient of a supernatural curse. Desperate, she turns to a seer to try and save her soul, while evil forces work to push her to a breaking point.</t>
  </si>
  <si>
    <t>Alison Lohman, Justin Long, Lorna Raver, Dileep Rao</t>
  </si>
  <si>
    <t>https://images-na.ssl-images-amazon.com/images/M/MV5BMTQwNTMyNjc5Ml5BMl5BanBnXkFtZTcwOTI2MTQ0Mg@@._V1_SX300.jpg</t>
  </si>
  <si>
    <t>http://www.dragmetohell.net/</t>
  </si>
  <si>
    <t>English, Spanish, Hungarian, Czech</t>
  </si>
  <si>
    <t>[{'Source': 'Internet Movie Database', 'Value': '6.6/10'}, {'Source': 'Rotten Tomatoes', 'Value': '92%'}, {'Source': 'Metacritic', 'Value': '83/100'}]</t>
  </si>
  <si>
    <t>http://www.imdb.com/title/tt1127180</t>
  </si>
  <si>
    <t>http://www.boxofficemojo.com/movies/?id=dragmetohell.htm</t>
  </si>
  <si>
    <t>Drag Me To Hell</t>
  </si>
  <si>
    <t>http://www.the-numbers.com/movie/Drag-Me-To-Hell</t>
  </si>
  <si>
    <t>takingw09tock</t>
  </si>
  <si>
    <t>Taking Woodstock</t>
  </si>
  <si>
    <t>A man working at his parents' motel in the Catskills inadvertently sets in motion the generation-defining concert in the summer of 1969.</t>
  </si>
  <si>
    <t>James Schamus (screenplay), Elliot Tiber (book), Tom Monte (book)</t>
  </si>
  <si>
    <t>Henry Goodman, Edward Hibbert, Imelda Staunton, Demetri Martin</t>
  </si>
  <si>
    <t>https://images-na.ssl-images-amazon.com/images/M/MV5BNzE5NDYzM2YtMjlhMS00Yjc5LWFhZWUtNjQ4ODVhZTQ4OTFkXkEyXkFqcGdeQXVyNDk3NzU2MTQ@._V1_SX300.jpg</t>
  </si>
  <si>
    <t>http://www.takingwoodstockthemovie.com/</t>
  </si>
  <si>
    <t>[{'Source': 'Internet Movie Database', 'Value': '6.7/10'}, {'Source': 'Rotten Tomatoes', 'Value': '47%'}, {'Source': 'Metacritic', 'Value': '55/100'}]</t>
  </si>
  <si>
    <t>http://www.imdb.com/title/tt1127896</t>
  </si>
  <si>
    <t>http://www.boxofficemojo.com/movies/?id=takingwoodstock.htm</t>
  </si>
  <si>
    <t>http://www.the-numbers.com/movie/Taking-Woodstock</t>
  </si>
  <si>
    <t>loveexp08sure</t>
  </si>
  <si>
    <t>Ai no mukidashi</t>
  </si>
  <si>
    <t>Omega Project</t>
  </si>
  <si>
    <t>A bizarre love triangle forms between a young Catholic upskirt photographer, a misandric girl and a manipulative cultist.</t>
  </si>
  <si>
    <t>17 wins &amp; 2 nominations.</t>
  </si>
  <si>
    <t>Sion Sono (screenplay), Sion Sono (story)</t>
  </si>
  <si>
    <t>Takahiro Nishijima, Hikari Mitsushima, Sakura Andô, Yutaka Shimizu</t>
  </si>
  <si>
    <t>https://images-na.ssl-images-amazon.com/images/M/MV5BNDU1OGRjM2YtZDdmYS00Njc1LWI5OTItMDA5MDEwMjM3MWRiXkEyXkFqcGdeQXVyNjQ2MjQ5NzM@._V1_SX300.jpg</t>
  </si>
  <si>
    <t>http://www.ai-muki.com/</t>
  </si>
  <si>
    <t>[{'Source': 'Internet Movie Database', 'Value': '8.2/10'}, {'Source': 'Rotten Tomatoes', 'Value': '90%'}, {'Source': 'Metacritic', 'Value': '78/100'}]</t>
  </si>
  <si>
    <t>Love Exposure</t>
  </si>
  <si>
    <t>http://www.imdb.com/title/tt1128075</t>
  </si>
  <si>
    <t>firepro08roof</t>
  </si>
  <si>
    <t>Fireproof</t>
  </si>
  <si>
    <t>Sherwood Pictures</t>
  </si>
  <si>
    <t>In an attempt to save his marriage, a firefighter uses a 40-day experiment known as "The Love Dare".</t>
  </si>
  <si>
    <t>Alex Kendrick</t>
  </si>
  <si>
    <t>Alex Kendrick (story and screenplay), Stephen Kendrick (story and screenplay)</t>
  </si>
  <si>
    <t>Kirk Cameron, Erin Bethea, Ken Bevel, Stephen Dervan</t>
  </si>
  <si>
    <t>https://images-na.ssl-images-amazon.com/images/M/MV5BMTYyMTI0OTkwNF5BMl5BanBnXkFtZTcwMTgzNjQ4MQ@@._V1_SX300.jpg</t>
  </si>
  <si>
    <t>http://www.fireproofthemovie.com/</t>
  </si>
  <si>
    <t>[{'Source': 'Internet Movie Database', 'Value': '6.6/10'}, {'Source': 'Rotten Tomatoes', 'Value': '40%'}, {'Source': 'Metacritic', 'Value': '28/100'}]</t>
  </si>
  <si>
    <t>http://www.imdb.com/title/tt1129423</t>
  </si>
  <si>
    <t>http://www.boxofficemojo.com/movies/?id=fireproof.htm</t>
  </si>
  <si>
    <t>http://www.the-numbers.com/movie/Fireproof</t>
  </si>
  <si>
    <t>beaches08gnès</t>
  </si>
  <si>
    <t>Beaches of Agnes, The</t>
  </si>
  <si>
    <t>Cinema Guild</t>
  </si>
  <si>
    <t>Documentary, Biography</t>
  </si>
  <si>
    <t>Agnès Varda explores her memories, mostly chronologically, with photographs, film clips, interviews, reenactments, and droll, playful contemporary scenes of her narrating her story.</t>
  </si>
  <si>
    <t>11 wins &amp; 12 nominations.</t>
  </si>
  <si>
    <t>Agnès Varda, André Lubrano, Blaise Fournier, Vincent Fournier</t>
  </si>
  <si>
    <t>https://images-na.ssl-images-amazon.com/images/M/MV5BMjEwOTMwNjM1MF5BMl5BanBnXkFtZTcwNDQ0OTk2Mg@@._V1_SX300.jpg</t>
  </si>
  <si>
    <t>The Beaches of Agnès</t>
  </si>
  <si>
    <t>http://www.imdb.com/title/tt1129435</t>
  </si>
  <si>
    <t>Les plages d'Agnès</t>
  </si>
  <si>
    <t>http://www.the-numbers.com/movie/Les-plages-d'Agnès</t>
  </si>
  <si>
    <t>transpo08ter3</t>
  </si>
  <si>
    <t>Transporter 3</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</si>
  <si>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</si>
  <si>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Olivier Megaton</t>
  </si>
  <si>
    <t>Luc Besson, Robert Mark Kamen, Luc Besson (characters), Robert Mark Kamen (characters)</t>
  </si>
  <si>
    <t>Jason Statham, Natalya Rudakova, François Berléand, Robert Knepper</t>
  </si>
  <si>
    <t>https://images-na.ssl-images-amazon.com/images/M/MV5BMTkxNzg1OTU4M15BMl5BanBnXkFtZTcwMjcyMjI5MQ@@._V1_SX300.jpg</t>
  </si>
  <si>
    <t>http://transporter3film.com/</t>
  </si>
  <si>
    <t>English, French, Ukrainian, Russian, Hungarian</t>
  </si>
  <si>
    <t>[{'Source': 'Internet Movie Database', 'Value': '6.1/10'}, {'Source': 'Rotten Tomatoes', 'Value': '37%'}, {'Source': 'Metacritic', 'Value': '51/100'}]</t>
  </si>
  <si>
    <t>http://www.imdb.com/title/tt1129442</t>
  </si>
  <si>
    <t>http://www.boxofficemojo.com/movies/?id=transporter3.htm</t>
  </si>
  <si>
    <t>http://www.the-numbers.com/movie/Transporter-3</t>
  </si>
  <si>
    <t>amelia09elia</t>
  </si>
  <si>
    <t>Amelia</t>
  </si>
  <si>
    <t>A look at the life of legendary American pilot Amelia Earhart, who disappeared while flying over the Pacific Ocean in 1937 in an attempt to make a flight around the world.</t>
  </si>
  <si>
    <t>Ronald Bass, Anna Hamilton Phelan, Susan Butler (book), Mary S. Lovell (book)</t>
  </si>
  <si>
    <t>Hilary Swank, Richard Gere, Ewan McGregor, Christopher Eccleston</t>
  </si>
  <si>
    <t>https://images-na.ssl-images-amazon.com/images/M/MV5BMTI5NTI3MjA4M15BMl5BanBnXkFtZTcwMTM3Mzc3Mg@@._V1_SX300.jpg</t>
  </si>
  <si>
    <t>http://www.foxsearchlight.com/amelia/</t>
  </si>
  <si>
    <t>[{'Source': 'Internet Movie Database', 'Value': '5.8/10'}, {'Source': 'Rotten Tomatoes', 'Value': '20%'}, {'Source': 'Metacritic', 'Value': '37/100'}]</t>
  </si>
  <si>
    <t>http://www.imdb.com/title/tt1129445</t>
  </si>
  <si>
    <t>http://www.boxofficemojo.com/movies/?id=amelia.htm</t>
  </si>
  <si>
    <t>http://www.the-numbers.com/movie/Amelia</t>
  </si>
  <si>
    <t>informa09ant!</t>
  </si>
  <si>
    <t>Informant!, The</t>
  </si>
  <si>
    <t>The U.S. government decides to go after an agro-business giant with a price-fixing accusation, based on the evidence submitted by their star witness, vice president-turned-informant Mark Whitacre.</t>
  </si>
  <si>
    <t>Nominated for 2 Golden Globes. Another 1 win &amp; 18 nominations.</t>
  </si>
  <si>
    <t>Scott Z. Burns (screenplay), Kurt Eichenwald (book)</t>
  </si>
  <si>
    <t>Matt Damon, Lucas McHugh Carroll, Eddie Jemison, Rusty Schwimmer</t>
  </si>
  <si>
    <t>https://images-na.ssl-images-amazon.com/images/M/MV5BMTc4MDIyMTM3NV5BMl5BanBnXkFtZTcwNDQ2Nzg2Mg@@._V1_SX300.jpg</t>
  </si>
  <si>
    <t>http://www.theinformantmovie.com/</t>
  </si>
  <si>
    <t>The Informant!</t>
  </si>
  <si>
    <t>http://www.imdb.com/title/tt1130080</t>
  </si>
  <si>
    <t>http://www.boxofficemojo.com/movies/?id=theinformant!.htm</t>
  </si>
  <si>
    <t>http://www.the-numbers.com/movie/The-Informant!</t>
  </si>
  <si>
    <t>shutter10land</t>
  </si>
  <si>
    <t>Shutter Island</t>
  </si>
  <si>
    <t>In 1954, a U.S. Marshal investigates the disappearance of a murderer, who escaped from a hospital for the criminally insane.</t>
  </si>
  <si>
    <t>9 wins &amp; 62 nominations.</t>
  </si>
  <si>
    <t>Laeta Kalogridis (screenplay), Dennis Lehane (novel)</t>
  </si>
  <si>
    <t>Leonardo DiCaprio, Mark Ruffalo, Ben Kingsley, Max von Sydow</t>
  </si>
  <si>
    <t>https://images-na.ssl-images-amazon.com/images/M/MV5BY2NkNTcxNjAtODhjMS00Mjg2LWI1OGItMjRhMGJlODBkZTVlL2ltYWdlL2ltYWdlXkEyXkFqcGdeQXVyNzAxMjE1NDg@._V1_SX300.jpg</t>
  </si>
  <si>
    <t>http://www.shutterisland.com/</t>
  </si>
  <si>
    <t>[{'Source': 'Internet Movie Database', 'Value': '8.1/10'}, {'Source': 'Rotten Tomatoes', 'Value': '68%'}, {'Source': 'Metacritic', 'Value': '63/100'}]</t>
  </si>
  <si>
    <t>http://www.imdb.com/title/tt1130884</t>
  </si>
  <si>
    <t>http://www.boxofficemojo.com/movies/?id=shutterisland.htm</t>
  </si>
  <si>
    <t>http://www.the-numbers.com/movie/Shutter-Island</t>
  </si>
  <si>
    <t>pirater09adio</t>
  </si>
  <si>
    <t>Boat That Rocked, The</t>
  </si>
  <si>
    <t>A band of rogue DJs that captivated Britain, playing the music that defined a generation and standing up to a government that wanted classical music, and nothing else, on the airwaves.</t>
  </si>
  <si>
    <t>Michael Hadley, Charlie Rowe, Lucy Fleming, Philip Seymour Hoffman</t>
  </si>
  <si>
    <t>https://images-na.ssl-images-amazon.com/images/M/MV5BMTMzMjYzMTMyM15BMl5BanBnXkFtZTcwOTk5NDA5Mg@@._V1_SX300.jpg</t>
  </si>
  <si>
    <t>http://filminfocus.com/focusfeatures/film/pirate_radio</t>
  </si>
  <si>
    <t>UK, Germany, France</t>
  </si>
  <si>
    <t>[{'Source': 'Internet Movie Database', 'Value': '7.4/10'}, {'Source': 'Rotten Tomatoes', 'Value': '61%'}, {'Source': 'Metacritic', 'Value': '58/100'}]</t>
  </si>
  <si>
    <t>Pirate Radio</t>
  </si>
  <si>
    <t>http://www.imdb.com/title/tt1131729</t>
  </si>
  <si>
    <t>The Boat That Rocked</t>
  </si>
  <si>
    <t>http://www.the-numbers.com/movie/The-Boat-That-Rocked</t>
  </si>
  <si>
    <t>jennife09body</t>
  </si>
  <si>
    <t>Jennifer's Body</t>
  </si>
  <si>
    <t>A newly possessed high school cheerleader turns into a succubus who specializes in killing her male classmates. Can her best friend put an end to the horror?</t>
  </si>
  <si>
    <t>Megan Fox, Amanda Seyfried, Johnny Simmons, Adam Brody</t>
  </si>
  <si>
    <t>https://images-na.ssl-images-amazon.com/images/M/MV5BMTMxNzYwMjc1Ml5BMl5BanBnXkFtZTcwNDI3MDE3Mg@@._V1_SX300.jpg</t>
  </si>
  <si>
    <t>http://www.jennifersbody.com/</t>
  </si>
  <si>
    <t>[{'Source': 'Internet Movie Database', 'Value': '5.1/10'}, {'Source': 'Rotten Tomatoes', 'Value': '43%'}, {'Source': 'Metacritic', 'Value': '47/100'}]</t>
  </si>
  <si>
    <t>http://www.imdb.com/title/tt1131734</t>
  </si>
  <si>
    <t>http://www.boxofficemojo.com/movies/?id=jennifersbody.htm</t>
  </si>
  <si>
    <t>http://www.the-numbers.com/movie/Jennifer's-Body</t>
  </si>
  <si>
    <t>(untitl09led)</t>
  </si>
  <si>
    <t>(Untitled)</t>
  </si>
  <si>
    <t>A Chelsea art gallerist falls for a brooding new music composer in this comic tale about the state of contemporary art.</t>
  </si>
  <si>
    <t>Jonathan Parker</t>
  </si>
  <si>
    <t>Catherine DiNapoli, Jonathan Parker</t>
  </si>
  <si>
    <t>Adam Goldberg, Marley Shelton, Eion Bailey, Lucy Punch</t>
  </si>
  <si>
    <t>https://images-na.ssl-images-amazon.com/images/M/MV5BMTQwODE2OTYzMV5BMl5BanBnXkFtZTcwNDc3Mjg4Mg@@._V1_SX300.jpg</t>
  </si>
  <si>
    <t>http://www.untitled-themovie.com/</t>
  </si>
  <si>
    <t>[{'Source': 'Internet Movie Database', 'Value': '6.4/10'}, {'Source': 'Rotten Tomatoes', 'Value': '65%'}, {'Source': 'Metacritic', 'Value': '58/100'}]</t>
  </si>
  <si>
    <t>http://www.imdb.com/title/tt1132193</t>
  </si>
  <si>
    <t>http://www.the-numbers.com/movie/(Untitled)</t>
  </si>
  <si>
    <t>factory12tory</t>
  </si>
  <si>
    <t>Factory, The</t>
  </si>
  <si>
    <t>An obsessed cop is on the trail of a serial killer prowling the streets of Buffalo, N.Y. but when his teenage daughter disappears, he drops any professional restraint to get the killer.</t>
  </si>
  <si>
    <t>Morgan O'Neill</t>
  </si>
  <si>
    <t>Morgan O'Neill, Paul Leyden</t>
  </si>
  <si>
    <t>John Cusack, Jennifer Carpenter, Dallas Roberts, Mae Whitman</t>
  </si>
  <si>
    <t>https://images-na.ssl-images-amazon.com/images/M/MV5BMTU3Mjk5MDk3OF5BMl5BanBnXkFtZTcwNjQ3MzEwOQ@@._V1_SX300.jpg</t>
  </si>
  <si>
    <t>The Factory</t>
  </si>
  <si>
    <t>http://www.imdb.com/title/tt1132285</t>
  </si>
  <si>
    <t>girlwit09ttoo</t>
  </si>
  <si>
    <t>Girl with the Dragon Tattoo, The</t>
  </si>
  <si>
    <t>A journalist is aided by a young female hacker in his search for the killer of a woman who has been dead for forty years.</t>
  </si>
  <si>
    <t>Won 1 BAFTA Film Award. Another 17 wins &amp; 35 nominations.</t>
  </si>
  <si>
    <t>Niels Arden Oplev</t>
  </si>
  <si>
    <t>Nikolaj Arcel (screenplay), Rasmus Heisterberg (screenplay), Stieg Larsson (novel)</t>
  </si>
  <si>
    <t>Michael Nyqvist, Noomi Rapace, Lena Endre, Sven-Bertil Taube</t>
  </si>
  <si>
    <t>https://images-na.ssl-images-amazon.com/images/M/MV5BMTc2Mjc0MDg3MV5BMl5BanBnXkFtZTcwMjUzMDkxMw@@._V1_SX300.jpg</t>
  </si>
  <si>
    <t>http://dragontattoofilm.com/</t>
  </si>
  <si>
    <t>Sweden, Denmark, Germany, Norway</t>
  </si>
  <si>
    <t>[{'Source': 'Internet Movie Database', 'Value': '7.8/10'}, {'Source': 'Rotten Tomatoes', 'Value': '86%'}, {'Source': 'Metacritic', 'Value': '76/100'}]</t>
  </si>
  <si>
    <t>The Girl with the Dragon Tattoo</t>
  </si>
  <si>
    <t>http://www.imdb.com/title/tt1132620</t>
  </si>
  <si>
    <t>Män som hatar kvinnor</t>
  </si>
  <si>
    <t>http://www.the-numbers.com/movie/Män-som-hatar-kvinnor</t>
  </si>
  <si>
    <t>greenla11tern</t>
  </si>
  <si>
    <t>Green Lantern</t>
  </si>
  <si>
    <t>Reckless test pilot Hal Jordan is granted an alien ring that bestows him with otherworldly powers that inducts him into an intergalactic police force, the Green Lantern Corps.</t>
  </si>
  <si>
    <t>Greg Berlanti (screenplay), Michael Green (screenplay), Marc Guggenheim (screenplay), Michael Goldenberg (screenplay), Greg Berlanti (screen story), Michael Green (screen story), Marc Guggenheim (screen story)</t>
  </si>
  <si>
    <t>Ryan Reynolds, Blake Lively, Peter Sarsgaard, Mark Strong</t>
  </si>
  <si>
    <t>https://images-na.ssl-images-amazon.com/images/M/MV5BMTMyMTg3OTM5Ml5BMl5BanBnXkFtZTcwNzczMjEyNQ@@._V1_SX300.jpg</t>
  </si>
  <si>
    <t>http://greenlanternmovie.warnerbros.com/</t>
  </si>
  <si>
    <t>[{'Source': 'Internet Movie Database', 'Value': '5.6/10'}, {'Source': 'Rotten Tomatoes', 'Value': '26%'}, {'Source': 'Metacritic', 'Value': '39/100'}]</t>
  </si>
  <si>
    <t>http://www.imdb.com/title/tt1133985</t>
  </si>
  <si>
    <t>http://www.boxofficemojo.com/movies/?id=greenlantern.htm</t>
  </si>
  <si>
    <t>http://www.the-numbers.com/movie/Green-Lantern</t>
  </si>
  <si>
    <t>whatdoe08lyou</t>
  </si>
  <si>
    <t>What Doesn't Kill You</t>
  </si>
  <si>
    <t>Two childhood friends from South Boston turn to crime as a way to get by, ultimately causing a strain in their personal lives and their friendship.</t>
  </si>
  <si>
    <t>Brian Goodman</t>
  </si>
  <si>
    <t>Brian Goodman, Paul T. Murray, Donnie Wahlberg</t>
  </si>
  <si>
    <t>Mark Ruffalo, Ethan Hawke, Amanda Peet, Will Lyman</t>
  </si>
  <si>
    <t>https://images-na.ssl-images-amazon.com/images/M/MV5BMTU1NzU1MzUyNF5BMl5BanBnXkFtZTcwNjU2ODUxMg@@._V1_SX300.jpg</t>
  </si>
  <si>
    <t>http://www.whatdoesntkillyoumovie.com</t>
  </si>
  <si>
    <t>[{'Source': 'Internet Movie Database', 'Value': '6.6/10'}, {'Source': 'Rotten Tomatoes', 'Value': '64%'}, {'Source': 'Metacritic', 'Value': '71/100'}]</t>
  </si>
  <si>
    <t>http://www.imdb.com/title/tt1133991</t>
  </si>
  <si>
    <t>http://www.boxofficemojo.com/movies/?id=whatdoesntkillyou.htm</t>
  </si>
  <si>
    <t>serious09ight</t>
  </si>
  <si>
    <t>Serious Moonlight</t>
  </si>
  <si>
    <t>A high-powered attorney duct tapes her adulterous husband to the toilet ... right before their home is invaded by burglars.</t>
  </si>
  <si>
    <t>Cheryl Hines</t>
  </si>
  <si>
    <t>Meg Ryan, Timothy Hutton, Justin Long, Kristen Bell</t>
  </si>
  <si>
    <t>https://images-na.ssl-images-amazon.com/images/M/MV5BMTg4NTEyMjE0Ml5BMl5BanBnXkFtZTcwODg2MDY5Mg@@._V1_SX300.jpg</t>
  </si>
  <si>
    <t>http://seriousmoonlightfilm.com</t>
  </si>
  <si>
    <t>[{'Source': 'Internet Movie Database', 'Value': '5.4/10'}, {'Source': 'Rotten Tomatoes', 'Value': '23%'}, {'Source': 'Metacritic', 'Value': '36/100'}]</t>
  </si>
  <si>
    <t>http://www.imdb.com/title/tt1133993</t>
  </si>
  <si>
    <t>http://www.boxofficemojo.com/movies/?id=seriousmoonlight.htm</t>
  </si>
  <si>
    <t>http://www.the-numbers.com/movie/Serious-Moonlight</t>
  </si>
  <si>
    <t>private09alee</t>
  </si>
  <si>
    <t>Private Lives of Pippa Lee, The</t>
  </si>
  <si>
    <t>After her much older husband forces a move to a suburban retirement community, Pippa Lee engages in a period of reflection and finds herself heading toward a quiet nervous breakdown.</t>
  </si>
  <si>
    <t>Rebecca Miller (screenplay), Rebecca Miller (book)</t>
  </si>
  <si>
    <t>Robin Wright, Mike Binder, Alan Arkin, Winona Ryder</t>
  </si>
  <si>
    <t>https://images-na.ssl-images-amazon.com/images/M/MV5BMTMwMTcxMjQyOF5BMl5BanBnXkFtZTcwODUyODI4Mg@@._V1_SX300.jpg</t>
  </si>
  <si>
    <t>http://www.pippalee.com</t>
  </si>
  <si>
    <t>[{'Source': 'Internet Movie Database', 'Value': '6.4/10'}, {'Source': 'Rotten Tomatoes', 'Value': '68%'}, {'Source': 'Metacritic', 'Value': '49/100'}]</t>
  </si>
  <si>
    <t>The Private Lives of Pippa Lee</t>
  </si>
  <si>
    <t>http://www.imdb.com/title/tt1134629</t>
  </si>
  <si>
    <t>http://www.boxofficemojo.com/movies/?id=theprivatelivesofpippalee.htm</t>
  </si>
  <si>
    <t>http://www.the-numbers.com/movie/The-Private-Lives-of-Pippa-Lee</t>
  </si>
  <si>
    <t>surviva09dead</t>
  </si>
  <si>
    <t>Survival of the Dead</t>
  </si>
  <si>
    <t>On an island off the coast of North America, local residents simultaneously fight a zombie epidemic while hoping for a cure to return their un-dead relatives back to their human state.</t>
  </si>
  <si>
    <t>Alan Van Sprang, Joshua Peace, Hardee T. Lineham, Dru Viergever</t>
  </si>
  <si>
    <t>https://images-na.ssl-images-amazon.com/images/M/MV5BNzE1NDMxMDAzOF5BMl5BanBnXkFtZTcwMjgzNDcyMw@@._V1_SX300.jpg</t>
  </si>
  <si>
    <t>http://magnetreleasing.com/survivalofthedead/</t>
  </si>
  <si>
    <t>[{'Source': 'Internet Movie Database', 'Value': '4.9/10'}, {'Source': 'Rotten Tomatoes', 'Value': '29%'}, {'Source': 'Metacritic', 'Value': '43/100'}]</t>
  </si>
  <si>
    <t>http://www.imdb.com/title/tt1134854</t>
  </si>
  <si>
    <t>George A. Romero's Survival of the Dead</t>
  </si>
  <si>
    <t>http://www.boxofficemojo.com/movies/?id=georgea.romerossurvivalofthedead.htm</t>
  </si>
  <si>
    <t>http://www.the-numbers.com/movie/George-A.-Romero's-Survival-of-the-Dead</t>
  </si>
  <si>
    <t>takers10kers</t>
  </si>
  <si>
    <t>Takers</t>
  </si>
  <si>
    <t>A group of bank robbers find their multi-million dollar plan interrupted by a hard-boiled detective.</t>
  </si>
  <si>
    <t>John Luessenhop</t>
  </si>
  <si>
    <t>Peter Allen, Gabriel Casseus, John Luessenhop, Avery Duff</t>
  </si>
  <si>
    <t>Chris Brown, Hayden Christensen, Matt Dillon, Michael Ealy</t>
  </si>
  <si>
    <t>https://images-na.ssl-images-amazon.com/images/M/MV5BMTg4ODg5NzkzNl5BMl5BanBnXkFtZTcwNzAyODM5Mw@@._V1_SX300.jpg</t>
  </si>
  <si>
    <t>http://www.whoarethetakers.com/</t>
  </si>
  <si>
    <t>[{'Source': 'Internet Movie Database', 'Value': '6.2/10'}, {'Source': 'Rotten Tomatoes', 'Value': '28%'}, {'Source': 'Metacritic', 'Value': '45/100'}]</t>
  </si>
  <si>
    <t>http://www.imdb.com/title/tt1135084</t>
  </si>
  <si>
    <t>http://www.boxofficemojo.com/movies/?id=takers.htm</t>
  </si>
  <si>
    <t>http://www.the-numbers.com/movie/Takers</t>
  </si>
  <si>
    <t>limitso09trol</t>
  </si>
  <si>
    <t>Limits of Control, The</t>
  </si>
  <si>
    <t>The story of a mysterious loner, a stranger in the process of completing a criminal job.</t>
  </si>
  <si>
    <t>Isaach De Bankolé, Alex Descas, Jean-François Stévenin, Óscar Jaenada</t>
  </si>
  <si>
    <t>https://images-na.ssl-images-amazon.com/images/M/MV5BMjA5ODk3NjE1NF5BMl5BanBnXkFtZTcwNTE3MTA0Mg@@._V1_SX300.jpg</t>
  </si>
  <si>
    <t>http://www.filminfocus.com/limitsofcontrol</t>
  </si>
  <si>
    <t>English, Spanish, Arabic, French, Japanese</t>
  </si>
  <si>
    <t>[{'Source': 'Internet Movie Database', 'Value': '6.3/10'}, {'Source': 'Rotten Tomatoes', 'Value': '42%'}, {'Source': 'Metacritic', 'Value': '41/100'}]</t>
  </si>
  <si>
    <t>The Limits of Control</t>
  </si>
  <si>
    <t>http://www.imdb.com/title/tt1135092</t>
  </si>
  <si>
    <t>http://www.boxofficemojo.com/movies/?id=thelimitsofcontrol.htm</t>
  </si>
  <si>
    <t>http://www.the-numbers.com/movie/The-Limits-of-Control</t>
  </si>
  <si>
    <t>duplici09city</t>
  </si>
  <si>
    <t>Duplicity</t>
  </si>
  <si>
    <t>Two ex-government agents turned rival industrial spies have to be at the top of their game when one of their companies prepares to launch a major product. However, they distract each other in more ways than one.</t>
  </si>
  <si>
    <t>Clive Owen, Julia Roberts, Tom Wilkinson, Paul Giamatti</t>
  </si>
  <si>
    <t>https://images-na.ssl-images-amazon.com/images/M/MV5BMjE2MTg2MzU2NF5BMl5BanBnXkFtZTcwMTMyNjkxMg@@._V1_SX300.jpg</t>
  </si>
  <si>
    <t>English, Spanish, Russian, German</t>
  </si>
  <si>
    <t>[{'Source': 'Internet Movie Database', 'Value': '6.2/10'}, {'Source': 'Rotten Tomatoes', 'Value': '65%'}, {'Source': 'Metacritic', 'Value': '69/100'}]</t>
  </si>
  <si>
    <t>http://www.imdb.com/title/tt1135487</t>
  </si>
  <si>
    <t>http://www.boxofficemojo.com/movies/?id=duplicity.htm</t>
  </si>
  <si>
    <t>http://www.the-numbers.com/movie/Duplicity</t>
  </si>
  <si>
    <t>julie&amp;j09ulia</t>
  </si>
  <si>
    <t>Julie &amp; Julia</t>
  </si>
  <si>
    <t>Julia Child's story of her start in the cooking profession is intertwined with blogger Julie Powell's 2002 challenge to cook all the recipes in Child's first book.</t>
  </si>
  <si>
    <t>Nominated for 1 Oscar. Another 24 wins &amp; 46 nominations.</t>
  </si>
  <si>
    <t>Nora Ephron (screenplay), Julie Powell (book), Julia Child (book), Alex Prud'homme (book)</t>
  </si>
  <si>
    <t>Meryl Streep, Amy Adams, Stanley Tucci, Chris Messina</t>
  </si>
  <si>
    <t>https://images-na.ssl-images-amazon.com/images/M/MV5BMzA4NjA2NjI2NV5BMl5BanBnXkFtZTcwOTEzNzI2Mg@@._V1_SX300.jpg</t>
  </si>
  <si>
    <t>http://julieandjulia.com/</t>
  </si>
  <si>
    <t>[{'Source': 'Internet Movie Database', 'Value': '7.0/10'}, {'Source': 'Rotten Tomatoes', 'Value': '76%'}, {'Source': 'Metacritic', 'Value': '66/100'}]</t>
  </si>
  <si>
    <t>http://www.imdb.com/title/tt1135503</t>
  </si>
  <si>
    <t>http://www.boxofficemojo.com/movies/?id=julie&amp;julia.htm</t>
  </si>
  <si>
    <t>http://www.the-numbers.com/movie/Julie-&amp;-Julia</t>
  </si>
  <si>
    <t>slammin09lmon</t>
  </si>
  <si>
    <t>Slammin' Salmon, The</t>
  </si>
  <si>
    <t>Anchor Bay Films</t>
  </si>
  <si>
    <t>The owner of a Miami restaurant indebted to the mob institutes a contest to see what waiter can earn the most money in one night.</t>
  </si>
  <si>
    <t>Kevin Heffernan</t>
  </si>
  <si>
    <t>Kevin Heffernan, Jeff Chase, Carla Gallo, Paul Soter</t>
  </si>
  <si>
    <t>https://images-na.ssl-images-amazon.com/images/M/MV5BMTkyODk2NTU3OV5BMl5BanBnXkFtZTcwNjM5OTIwMw@@._V1_SX300.jpg</t>
  </si>
  <si>
    <t>http://www.slamminmovie.com</t>
  </si>
  <si>
    <t>[{'Source': 'Internet Movie Database', 'Value': '6.5/10'}, {'Source': 'Rotten Tomatoes', 'Value': '35%'}, {'Source': 'Metacritic', 'Value': '40/100'}]</t>
  </si>
  <si>
    <t>The Slammin' Salmon</t>
  </si>
  <si>
    <t>http://www.imdb.com/title/tt1135525</t>
  </si>
  <si>
    <t>http://www.boxofficemojo.com/movies/?id=theslamminsalmon.htm</t>
  </si>
  <si>
    <t>http://www.the-numbers.com/movie/The-Slammin'-Salmon</t>
  </si>
  <si>
    <t>whitema09rial</t>
  </si>
  <si>
    <t>White Material</t>
  </si>
  <si>
    <t>Amidst turmoil and racial conflict in a Francophone African state, a white French woman fights for her coffee crop, her family and ultimately for her life.</t>
  </si>
  <si>
    <t>Claire Denis (scenario), Marie N'Diaye (scenario), Lucie Borleteau (collaboration)</t>
  </si>
  <si>
    <t>Isabelle Huppert, Christopher Lambert, Nicolas Duvauchelle, William Nadylam</t>
  </si>
  <si>
    <t>https://images-na.ssl-images-amazon.com/images/M/MV5BMTUyNzQxMDQ0MF5BMl5BanBnXkFtZTcwMTkxMDcwNA@@._V1_SX300.jpg</t>
  </si>
  <si>
    <t>http://whitematerial-lefilm.com/</t>
  </si>
  <si>
    <t>France, Cameroon</t>
  </si>
  <si>
    <t>http://www.imdb.com/title/tt1135952</t>
  </si>
  <si>
    <t>http://www.boxofficemojo.com/movies/?id=whitematerial.htm</t>
  </si>
  <si>
    <t>http://www.the-numbers.com/movie/White-Material</t>
  </si>
  <si>
    <t>distric09ict9</t>
  </si>
  <si>
    <t>District 9</t>
  </si>
  <si>
    <t>An extraterrestrial race forced to live in slum-like conditions on Earth suddenly finds a kindred spirit in a government agent who is exposed to their biotechnology.</t>
  </si>
  <si>
    <t>Nominated for 4 Oscars. Another 30 wins &amp; 110 nominations.</t>
  </si>
  <si>
    <t>Neill Blomkamp</t>
  </si>
  <si>
    <t>Neill Blomkamp, Terri Tatchell</t>
  </si>
  <si>
    <t>Sharlto Copley, Jason Cope, Nathalie Boltt, Sylvaine Strike</t>
  </si>
  <si>
    <t>https://images-na.ssl-images-amazon.com/images/M/MV5BMTM4OTI1OTM5NF5BMl5BanBnXkFtZTcwMzk5MTU1Mg@@._V1_SX300.jpg</t>
  </si>
  <si>
    <t>http://www.d-9.com/</t>
  </si>
  <si>
    <t>English, Nyanja, Afrikaans, Zulu, Xhosa, Southern Sotho</t>
  </si>
  <si>
    <t>South Africa, USA, New Zealand, Canada</t>
  </si>
  <si>
    <t>[{'Source': 'Internet Movie Database', 'Value': '8.0/10'}, {'Source': 'Rotten Tomatoes', 'Value': '90%'}, {'Source': 'Metacritic', 'Value': '81/100'}]</t>
  </si>
  <si>
    <t>http://www.imdb.com/title/tt1136608</t>
  </si>
  <si>
    <t>TriS</t>
  </si>
  <si>
    <t>http://www.boxofficemojo.com/movies/?id=district9.htm</t>
  </si>
  <si>
    <t>http://www.the-numbers.com/movie/District-9</t>
  </si>
  <si>
    <t>awayday09days</t>
  </si>
  <si>
    <t>Awaydays</t>
  </si>
  <si>
    <t>On the Wirral in the grim early years of Margaret Thatcher's premiership, the opportunities for thrill seeking young men looking to escape 9 to 5 drudgery are what they've always been: sex,...</t>
  </si>
  <si>
    <t>Pat Holden</t>
  </si>
  <si>
    <t>Kevin Sampson</t>
  </si>
  <si>
    <t>Nicky Bell, Liam Boyle, Stephen Graham, Oliver Lee</t>
  </si>
  <si>
    <t>https://images-na.ssl-images-amazon.com/images/M/MV5BMTkyNTAzNjk5MF5BMl5BanBnXkFtZTcwMzEyNjA2Mg@@._V1_SX300.jpg</t>
  </si>
  <si>
    <t>http://www.awaydaysthemovie.com/</t>
  </si>
  <si>
    <t>http://www.imdb.com/title/tt1137436</t>
  </si>
  <si>
    <t>ghostwr10iter</t>
  </si>
  <si>
    <t>Ghost Writer, The</t>
  </si>
  <si>
    <t>A ghostwriter hired to complete the memoirs of a former British prime minister uncovers secrets that put his own life in jeopardy.</t>
  </si>
  <si>
    <t>34 wins &amp; 54 nominations.</t>
  </si>
  <si>
    <t>Robert Harris (screenplay), Roman Polanski (screenplay), Robert Harris (novel)</t>
  </si>
  <si>
    <t>Ewan McGregor, Jon Bernthal, Tim Preece, James Belushi</t>
  </si>
  <si>
    <t>https://images-na.ssl-images-amazon.com/images/M/MV5BMTI3NzMwMzkyNV5BMl5BanBnXkFtZTcwODk4NjQxMw@@._V1_SX300.jpg</t>
  </si>
  <si>
    <t>http://theghostwriter-movie.com/</t>
  </si>
  <si>
    <t>France, Germany, UK</t>
  </si>
  <si>
    <t>[{'Source': 'Internet Movie Database', 'Value': '7.2/10'}, {'Source': 'Rotten Tomatoes', 'Value': '83%'}, {'Source': 'Metacritic', 'Value': '77/100'}]</t>
  </si>
  <si>
    <t>The Ghost Writer</t>
  </si>
  <si>
    <t>http://www.imdb.com/title/tt1139328</t>
  </si>
  <si>
    <t>http://www.boxofficemojo.com/movies/?id=theghostwriter.htm</t>
  </si>
  <si>
    <t>http://www.the-numbers.com/movie/The-Ghost-Writer</t>
  </si>
  <si>
    <t>unborn09born</t>
  </si>
  <si>
    <t>Unborn, The</t>
  </si>
  <si>
    <t>A young woman fights the spirit that is slowly taking possession of her.</t>
  </si>
  <si>
    <t>Odette Annable, Gary Oldman, Cam Gigandet, Meagan Good</t>
  </si>
  <si>
    <t>https://images-na.ssl-images-amazon.com/images/M/MV5BNGMwNWRjNzYtMDdjMy00MzQ4LTllYzUtZjFmNDE2YTFlMzRlXkEyXkFqcGdeQXVyNjc5Mjg4Nzc@._V1_SX300.jpg</t>
  </si>
  <si>
    <t>http://www.theunbornmovie.net</t>
  </si>
  <si>
    <t>[{'Source': 'Internet Movie Database', 'Value': '4.8/10'}, {'Source': 'Rotten Tomatoes', 'Value': '10%'}, {'Source': 'Metacritic', 'Value': '30/100'}]</t>
  </si>
  <si>
    <t>The Unborn</t>
  </si>
  <si>
    <t>http://www.imdb.com/title/tt1139668</t>
  </si>
  <si>
    <t>The Unborn (2009)</t>
  </si>
  <si>
    <t>http://www.boxofficemojo.com/movies/?id=theunborn(2009).htm</t>
  </si>
  <si>
    <t>http://www.the-numbers.com/movie/The-Unborn</t>
  </si>
  <si>
    <t>letther08nein</t>
  </si>
  <si>
    <t>Låt den rätte komma in (Let the Right One In)</t>
  </si>
  <si>
    <t>Magnet/Magnolia Pictures</t>
  </si>
  <si>
    <t>Oskar, an overlooked and bullied boy, finds love and revenge through Eli, a beautiful but peculiar girl.</t>
  </si>
  <si>
    <t>Nominated for 1 BAFTA Film Award. Another 72 wins &amp; 51 nominations.</t>
  </si>
  <si>
    <t>John Ajvide Lindqvist (screenplay), John Ajvide Lindqvist (novel)</t>
  </si>
  <si>
    <t>Kåre Hedebrant, Lina Leandersson, Per Ragnar, Henrik Dahl</t>
  </si>
  <si>
    <t>https://images-na.ssl-images-amazon.com/images/M/MV5BM2Q1YWU3ZjgtMTE0Ny00MGRkLTljMDgtOWYwZDU2YmE2YmVmXkEyXkFqcGdeQXVyNzI1NzMxNzM@._V1_SX300.jpg</t>
  </si>
  <si>
    <t>http://www.lettherightoneinmovie.com/</t>
  </si>
  <si>
    <t>Swedish, Spanish</t>
  </si>
  <si>
    <t>[{'Source': 'Internet Movie Database', 'Value': '7.9/10'}, {'Source': 'Rotten Tomatoes', 'Value': '98%'}, {'Source': 'Metacritic', 'Value': '82/100'}]</t>
  </si>
  <si>
    <t>Let the Right One In</t>
  </si>
  <si>
    <t>http://www.imdb.com/title/tt1139797</t>
  </si>
  <si>
    <t>Låt den rätte komma in</t>
  </si>
  <si>
    <t>http://www.the-numbers.com/movie/Låt-den-rätte-komma-in</t>
  </si>
  <si>
    <t>familyt08reys</t>
  </si>
  <si>
    <t>Family That Preys, The</t>
  </si>
  <si>
    <t>Two families from different walks of life learn to work together.</t>
  </si>
  <si>
    <t>Alfre Woodard, Sanaa Lathan, Rockmond Dunbar, KaDee Strickland</t>
  </si>
  <si>
    <t>https://images-na.ssl-images-amazon.com/images/M/MV5BMjIyNTQ4ODc0MV5BMl5BanBnXkFtZTcwNTk4ODk3MQ@@._V1_SX300.jpg</t>
  </si>
  <si>
    <t>http://www.familythatpreysmovie.com/</t>
  </si>
  <si>
    <t>[{'Source': 'Internet Movie Database', 'Value': '5.3/10'}, {'Source': 'Rotten Tomatoes', 'Value': '51%'}, {'Source': 'Metacritic', 'Value': '49/100'}]</t>
  </si>
  <si>
    <t>The Family That Preys</t>
  </si>
  <si>
    <t>http://www.imdb.com/title/tt1142798</t>
  </si>
  <si>
    <t>Tyler Perry's The Family That Preys</t>
  </si>
  <si>
    <t>http://www.boxofficemojo.com/movies/?id=tylerperrysthefamilythatpreys.htm</t>
  </si>
  <si>
    <t>http://www.the-numbers.com/movie/The-Family-That-Preys</t>
  </si>
  <si>
    <t>madeago09jail</t>
  </si>
  <si>
    <t>Madea Goes to Jail</t>
  </si>
  <si>
    <t>Mischievous grandma Madea lands in jail, where she meets a variety of mixed-up characters.</t>
  </si>
  <si>
    <t>Tyler Perry (based on the stage play by), Tyler Perry</t>
  </si>
  <si>
    <t>Tyler Perry, Derek Luke, Keshia Knight Pulliam, David Mann</t>
  </si>
  <si>
    <t>https://images-na.ssl-images-amazon.com/images/M/MV5BMTk1Nzg0MDIxM15BMl5BanBnXkFtZTcwMjk5ODkyMg@@._V1_SX300.jpg</t>
  </si>
  <si>
    <t>[{'Source': 'Internet Movie Database', 'Value': '4.3/10'}, {'Source': 'Metacritic', 'Value': '50/100'}]</t>
  </si>
  <si>
    <t>http://www.imdb.com/title/tt1142800</t>
  </si>
  <si>
    <t>Tyler Perry's Madea Goes to Jail</t>
  </si>
  <si>
    <t>http://www.boxofficemojo.com/movies/?id=tylerperrysmadeagoestojail.htm</t>
  </si>
  <si>
    <t>Madea Goes To Jail</t>
  </si>
  <si>
    <t>http://www.the-numbers.com/movie/Madea-Goes-To-Jail</t>
  </si>
  <si>
    <t>franken12enie</t>
  </si>
  <si>
    <t>Frankenweenie</t>
  </si>
  <si>
    <t>Young Victor conducts a science experiment to bring his beloved dog Sparky back to life, only to face unintended, sometimes monstrous, consequences.</t>
  </si>
  <si>
    <t>Nominated for 1 Oscar. Another 11 wins &amp; 49 nominations.</t>
  </si>
  <si>
    <t>Leonard Ripps, Tim Burton (original idea), John August (screenplay)</t>
  </si>
  <si>
    <t>Catherine O'Hara, Martin Short, Martin Landau, Charlie Tahan</t>
  </si>
  <si>
    <t>https://images-na.ssl-images-amazon.com/images/M/MV5BMTk1MjYzMjY2N15BMl5BanBnXkFtZTgwNzg2NjAwMzE@._V1_SX300.jpg</t>
  </si>
  <si>
    <t>http://disney.go.com/frankenweenie</t>
  </si>
  <si>
    <t>[{'Source': 'Internet Movie Database', 'Value': '7.0/10'}, {'Source': 'Rotten Tomatoes', 'Value': '87%'}, {'Source': 'Metacritic', 'Value': '74/100'}]</t>
  </si>
  <si>
    <t>http://www.imdb.com/title/tt1142977</t>
  </si>
  <si>
    <t>http://www.boxofficemojo.com/movies/?id=frankenweenie.htm</t>
  </si>
  <si>
    <t>http://www.the-numbers.com/movie/Frankenweenie</t>
  </si>
  <si>
    <t>uglytru09ruth</t>
  </si>
  <si>
    <t>Ugly Truth, The</t>
  </si>
  <si>
    <t>A romantically challenged morning show producer is reluctantly embroiled in a series of outrageous tests by her chauvinistic correspondent to prove his theories on relationships and help ...</t>
  </si>
  <si>
    <t>Nicole Eastman (screenplay), Karen McCullah (screenplay), Kirsten Smith (screenplay), Nicole Eastman (story)</t>
  </si>
  <si>
    <t>Katherine Heigl, Gerard Butler, Bree Turner, Eric Winter</t>
  </si>
  <si>
    <t>https://images-na.ssl-images-amazon.com/images/M/MV5BMTM2MTM2OTUwNl5BMl5BanBnXkFtZTcwNTgwNTE0Mg@@._V1_SX300.jpg</t>
  </si>
  <si>
    <t>http://www.theuglytruth-movie.com/</t>
  </si>
  <si>
    <t>[{'Source': 'Internet Movie Database', 'Value': '6.5/10'}, {'Source': 'Rotten Tomatoes', 'Value': '13%'}, {'Source': 'Metacritic', 'Value': '28/100'}]</t>
  </si>
  <si>
    <t>The Ugly Truth</t>
  </si>
  <si>
    <t>http://www.imdb.com/title/tt1142988</t>
  </si>
  <si>
    <t>http://www.boxofficemojo.com/movies/?id=theuglytruth.htm</t>
  </si>
  <si>
    <t>http://www.the-numbers.com/movie/The-Ugly-Truth</t>
  </si>
  <si>
    <t>treeles08tain</t>
  </si>
  <si>
    <t>Treeless Mountain</t>
  </si>
  <si>
    <t>In Seoul, Korea, two sisters must look after each other when their mother leaves them to search for their estranged father.</t>
  </si>
  <si>
    <t>So Yong Kim</t>
  </si>
  <si>
    <t>Chae Gil Byung, Jung Gil Ja, Shin Hyun Je, Kim Mi Jung</t>
  </si>
  <si>
    <t>https://images-na.ssl-images-amazon.com/images/M/MV5BNzEwODY3OTA1Nl5BMl5BanBnXkFtZTcwNzY4ODI0Mg@@._V1_SX300.jpg</t>
  </si>
  <si>
    <t>[{'Source': 'Internet Movie Database', 'Value': '7.2/10'}, {'Source': 'Rotten Tomatoes', 'Value': '87%'}, {'Source': 'Metacritic', 'Value': '75/100'}]</t>
  </si>
  <si>
    <t>http://www.imdb.com/title/tt1143155</t>
  </si>
  <si>
    <t>http://www.the-numbers.com/movie/Treeless-Mountain</t>
  </si>
  <si>
    <t>fatalre09scue</t>
  </si>
  <si>
    <t>Fatal Rescue</t>
  </si>
  <si>
    <t>The mystery surrounding Mike is that of Andy the mother's brother who disappeared in the woods one day.</t>
  </si>
  <si>
    <t>Stephen Manuel</t>
  </si>
  <si>
    <t>Sabine Leipert, Julia Neumann</t>
  </si>
  <si>
    <t>Steve Guttenberg, Aislinn Sands, Dominic Rickhards, Nicolas Landman-Burghardt</t>
  </si>
  <si>
    <t>https://images-na.ssl-images-amazon.com/images/M/MV5BMTQzNjExMjIzOF5BMl5BanBnXkFtZTcwMzU5Mjc1MQ@@._V1_SX300.jpg</t>
  </si>
  <si>
    <t>http://www.imdb.com/title/tt1144825</t>
  </si>
  <si>
    <t>finalde09tion</t>
  </si>
  <si>
    <t>Final Destination, The</t>
  </si>
  <si>
    <t>After a young man's premonition of a deadly race-car crash helps saves the lives of his peers, Death sets out to collect those who evaded their end.</t>
  </si>
  <si>
    <t>Eric Bress, Jeffrey Reddick (characters)</t>
  </si>
  <si>
    <t>Bobby Campo, Shantel VanSanten, Nick Zano, Haley Webb</t>
  </si>
  <si>
    <t>https://images-na.ssl-images-amazon.com/images/M/MV5BMTQyMzQ5NjI2MF5BMl5BanBnXkFtZTcwNDA5MjM2Mg@@._V1_SX300.jpg</t>
  </si>
  <si>
    <t>http://www.thefinaldestinationmovie.com/</t>
  </si>
  <si>
    <t>[{'Source': 'Internet Movie Database', 'Value': '5.2/10'}, {'Source': 'Rotten Tomatoes', 'Value': '29%'}, {'Source': 'Metacritic', 'Value': '30/100'}]</t>
  </si>
  <si>
    <t>The Final Destination</t>
  </si>
  <si>
    <t>http://www.imdb.com/title/tt1144884</t>
  </si>
  <si>
    <t>http://www.boxofficemojo.com/movies/?id=thefinaldestination.htm</t>
  </si>
  <si>
    <t>http://www.the-numbers.com/movie/The-Final-Destination</t>
  </si>
  <si>
    <t>mutants09ants</t>
  </si>
  <si>
    <t>Mutants</t>
  </si>
  <si>
    <t>CTV International</t>
  </si>
  <si>
    <t>In the middle of a zombie apocalypse, a resourceful couple hides out in an isolated abandoned building. The woman is pregnant and the man is infected, slowly transforming into the kind of inhuman monster they are trying to escape.</t>
  </si>
  <si>
    <t>David Morlet</t>
  </si>
  <si>
    <t>Louis-Paul Desanges, David Morlet, Ludovic du Clary (story editor)</t>
  </si>
  <si>
    <t>Hélène de Fougerolles, Francis Renaud, Dida Diafat, Marie-Sohna Condé</t>
  </si>
  <si>
    <t>https://images-na.ssl-images-amazon.com/images/M/MV5BMTMxMzY2NzAwNl5BMl5BanBnXkFtZTcwNjE5ODI3Mw@@._V1_SX300.jpg</t>
  </si>
  <si>
    <t>http://www.imdb.com/title/tt1146320</t>
  </si>
  <si>
    <t>brannue09edae</t>
  </si>
  <si>
    <t>Bran Nue Dae</t>
  </si>
  <si>
    <t>Mayfan</t>
  </si>
  <si>
    <t>In the Summer of 1969 a young man is filled with the life of the idyllic old pearling port Broome - fishing, hanging out with his mates and his girl. However his mother returns him to the ...</t>
  </si>
  <si>
    <t>Rachel Perkins</t>
  </si>
  <si>
    <t>Jimmy Chi (stage musical), Kuckles (stage musical), Patrick Duttoo Bin Amat (stage musical), Garry Gower (stage musical), Michael Manolis Mavromatis (stage musical), Stephen Pigram (stage musical), Reg Cribb (screenplay), Rachel Perkins (screenplay), Jimmy Chi (screenplay), Adrian Russell Wills</t>
  </si>
  <si>
    <t>Rocky McKenzie, Jessica Mauboy, Ernie Dingo, Missy Higgins</t>
  </si>
  <si>
    <t>https://images-na.ssl-images-amazon.com/images/M/MV5BMTgyNTIzNTE1MV5BMl5BanBnXkFtZTcwMzQwOTk2Mw@@._V1_SX300.jpg</t>
  </si>
  <si>
    <t>http://www.brannuedaemovie.com/</t>
  </si>
  <si>
    <t>[{'Source': 'Internet Movie Database', 'Value': '6.3/10'}, {'Source': 'Rotten Tomatoes', 'Value': '57%'}, {'Source': 'Metacritic', 'Value': '54/100'}]</t>
  </si>
  <si>
    <t>http://www.imdb.com/title/tt1148165</t>
  </si>
  <si>
    <t>Free</t>
  </si>
  <si>
    <t>http://www.boxofficemojo.com/movies/?id=brannuedae.htm</t>
  </si>
  <si>
    <t>http://www.the-numbers.com/movie/Bran-Nue-Dae</t>
  </si>
  <si>
    <t>orphan09phan</t>
  </si>
  <si>
    <t>Orphan</t>
  </si>
  <si>
    <t>A husband and wife who recently lost their baby adopt a 9 year-old girl who is not nearly as innocent as she claims to be.</t>
  </si>
  <si>
    <t>David Leslie Johnson (screenplay), Alex Mace (story)</t>
  </si>
  <si>
    <t>Vera Farmiga, Peter Sarsgaard, Isabelle Fuhrman, CCH Pounder</t>
  </si>
  <si>
    <t>https://images-na.ssl-images-amazon.com/images/M/MV5BMTU0NjQzNjg2Nl5BMl5BanBnXkFtZTcwNzc3NzA0Mg@@._V1_SX300.jpg</t>
  </si>
  <si>
    <t>http://orphan-movie.warnerbros.com/</t>
  </si>
  <si>
    <t>English, American Sign Language, Estonian</t>
  </si>
  <si>
    <t>[{'Source': 'Internet Movie Database', 'Value': '7.0/10'}, {'Source': 'Rotten Tomatoes', 'Value': '55%'}, {'Source': 'Metacritic', 'Value': '42/100'}]</t>
  </si>
  <si>
    <t>http://www.imdb.com/title/tt1148204</t>
  </si>
  <si>
    <t>http://www.boxofficemojo.com/movies/?id=orphan.htm</t>
  </si>
  <si>
    <t>http://www.the-numbers.com/movie/Orphan</t>
  </si>
  <si>
    <t>bleacht07lion</t>
  </si>
  <si>
    <t>Bleach Movie 2: The Diamond Dust Rebellion</t>
  </si>
  <si>
    <t>Animation, Action, Thriller</t>
  </si>
  <si>
    <t>An artifact known as the "King's Seal" is stolen during transport from the Soul Society by an unidentified Soul Reaper and two Arrancar resembling girls who control fire and lightning. ...</t>
  </si>
  <si>
    <t>Masahiro Ôkubo (screenplay), Michiko Yokote (screenplay), Tite Kubo (manga), Kirk Thornton (english adaptation)</t>
  </si>
  <si>
    <t>Masakazu Morita, Fumiko Orikasa, Hiroki Yasumoto, Yuki Matsuoka</t>
  </si>
  <si>
    <t>https://images-na.ssl-images-amazon.com/images/M/MV5BNmJmMDMwMjgtNGZhMS00MGY5LWFlNjktZjVjMTZiODkxYWRiXkEyXkFqcGdeQXVyMjc4OTQ1OTA@._V1_SX300.jpg</t>
  </si>
  <si>
    <t>Bleach the Movie 2: The Diamond Dust Rebellion</t>
  </si>
  <si>
    <t>http://www.imdb.com/title/tt1148261</t>
  </si>
  <si>
    <t>micmacs09macs</t>
  </si>
  <si>
    <t>Micmacs (Micmacs à tire-larigot)</t>
  </si>
  <si>
    <t>A man and his friends come up with an intricate and original plan to destroy two big weapons manufacturers.</t>
  </si>
  <si>
    <t>Jean-Pierre Jeunet (scenario), Guillaume Laurant (scenario), Guillaume Laurant (dialogue)</t>
  </si>
  <si>
    <t>Dany Boon, André Dussollier, Yolande Moreau, Dominique Pinon</t>
  </si>
  <si>
    <t>https://images-na.ssl-images-amazon.com/images/M/MV5BMTgwOTc4OTk3NV5BMl5BanBnXkFtZTcwMzc0MjMzMw@@._V1_SX300.jpg</t>
  </si>
  <si>
    <t>http://www.micmacsmovie.com</t>
  </si>
  <si>
    <t>[{'Source': 'Internet Movie Database', 'Value': '7.2/10'}, {'Source': 'Rotten Tomatoes', 'Value': '74%'}, {'Source': 'Metacritic', 'Value': '62/100'}]</t>
  </si>
  <si>
    <t>Micmacs</t>
  </si>
  <si>
    <t>http://www.imdb.com/title/tt1149361</t>
  </si>
  <si>
    <t>america08olet</t>
  </si>
  <si>
    <t>American Violet</t>
  </si>
  <si>
    <t>A single mother struggles to clear her name after being wrongly accused and arrested for dealing drugs in an impoverished town in Texas.</t>
  </si>
  <si>
    <t>Tim Disney</t>
  </si>
  <si>
    <t>Bill Haney</t>
  </si>
  <si>
    <t>Nicole Beharie, Tim Blake Nelson, Will Patton, Michael O'Keefe</t>
  </si>
  <si>
    <t>https://images-na.ssl-images-amazon.com/images/M/MV5BMTYwNjg4ODIwMV5BMl5BanBnXkFtZTcwODM3OTI4Mg@@._V1_SX300.jpg</t>
  </si>
  <si>
    <t>http://www.americanviolet.com/</t>
  </si>
  <si>
    <t>[{'Source': 'Internet Movie Database', 'Value': '7.1/10'}, {'Source': 'Rotten Tomatoes', 'Value': '74%'}, {'Source': 'Metacritic', 'Value': '56/100'}]</t>
  </si>
  <si>
    <t>http://www.imdb.com/title/tt1152397</t>
  </si>
  <si>
    <t>http://www.boxofficemojo.com/movies/?id=americanviolet.htm</t>
  </si>
  <si>
    <t>http://www.the-numbers.com/movie/American-Violet</t>
  </si>
  <si>
    <t>beastly11stly</t>
  </si>
  <si>
    <t>Beastly</t>
  </si>
  <si>
    <t>A modern-day take on the "Beauty and the Beast" tale where a New York teen is transformed into a hideous monster in order to find true love.</t>
  </si>
  <si>
    <t>Daniel Barnz (screenplay), Alex Flinn (novel)</t>
  </si>
  <si>
    <t>Alex Pettyfer, Justin Bradley, Mary-Kate Olsen, Dakota Johnson</t>
  </si>
  <si>
    <t>https://images-na.ssl-images-amazon.com/images/M/MV5BMzUzMTcxMTEzNV5BMl5BanBnXkFtZTcwMTcwNjcxNA@@._V1_SX300.jpg</t>
  </si>
  <si>
    <t>http://www.beastlythemovie.com/</t>
  </si>
  <si>
    <t>[{'Source': 'Internet Movie Database', 'Value': '5.6/10'}, {'Source': 'Rotten Tomatoes', 'Value': '21%'}, {'Source': 'Metacritic', 'Value': '40/100'}]</t>
  </si>
  <si>
    <t>http://www.imdb.com/title/tt1152398</t>
  </si>
  <si>
    <t>http://www.boxofficemojo.com/movies/?id=beastly.htm</t>
  </si>
  <si>
    <t>http://www.the-numbers.com/movie/Beastly</t>
  </si>
  <si>
    <t>publice09mies</t>
  </si>
  <si>
    <t>Public Enemies</t>
  </si>
  <si>
    <t>The Feds try to take down notorious American gangsters John Dillinger, Baby Face Nelson and Pretty Boy Floyd during a booming crime wave in the 1930s.</t>
  </si>
  <si>
    <t>Ronan Bennett (screenplay), Michael Mann (screenplay), Ann Biderman (screenplay), Bryan Burrough (book)</t>
  </si>
  <si>
    <t>Christian Bale, Christian Stolte, Jason Clarke, Johnny Depp</t>
  </si>
  <si>
    <t>https://images-na.ssl-images-amazon.com/images/M/MV5BMjA3NDI0NzM2MV5BMl5BanBnXkFtZTcwODk5MTk2Mg@@._V1_SX300.jpg</t>
  </si>
  <si>
    <t>http://www.publicenemies.net/</t>
  </si>
  <si>
    <t>[{'Source': 'Internet Movie Database', 'Value': '7.0/10'}, {'Source': 'Rotten Tomatoes', 'Value': '68%'}, {'Source': 'Metacritic', 'Value': '70/100'}]</t>
  </si>
  <si>
    <t>http://www.imdb.com/title/tt1152836</t>
  </si>
  <si>
    <t>http://www.boxofficemojo.com/movies/?id=publicenemies.htm</t>
  </si>
  <si>
    <t>http://www.the-numbers.com/movie/Public-Enemies</t>
  </si>
  <si>
    <t>wendyan08lucy</t>
  </si>
  <si>
    <t>Wendy and Lucy</t>
  </si>
  <si>
    <t>Over the summer, a series of unfortunate happening triggers a financial crisis for a young woman and she soon finds her life falling apart.</t>
  </si>
  <si>
    <t>9 wins &amp; 16 nominations.</t>
  </si>
  <si>
    <t>Kelly Reichardt</t>
  </si>
  <si>
    <t>Jonathan Raymond (screenplay), Kelly Reichardt (screenplay), Jonathan Raymond (story by)</t>
  </si>
  <si>
    <t>Michelle Williams, Lucy, David Koppell, Max Clement</t>
  </si>
  <si>
    <t>https://images-na.ssl-images-amazon.com/images/M/MV5BMTI3MTE1NjAwNV5BMl5BanBnXkFtZTcwMDM3MzMwMg@@._V1_SX300.jpg</t>
  </si>
  <si>
    <t>http://www.wendyandlucy.com/index.html</t>
  </si>
  <si>
    <t>[{'Source': 'Internet Movie Database', 'Value': '7.1/10'}, {'Source': 'Rotten Tomatoes', 'Value': '85%'}, {'Source': 'Metacritic', 'Value': '80/100'}]</t>
  </si>
  <si>
    <t>http://www.imdb.com/title/tt1152850</t>
  </si>
  <si>
    <t>http://www.boxofficemojo.com/movies/?id=wendyandlucy.htm</t>
  </si>
  <si>
    <t>http://www.the-numbers.com/movie/Wendy-and-Lucy</t>
  </si>
  <si>
    <t>deadat108at17</t>
  </si>
  <si>
    <t>Dead at 17</t>
  </si>
  <si>
    <t>Two rich teenage brothers throw a party during which a stripper is accidentally killed.</t>
  </si>
  <si>
    <t>Douglas Jackson</t>
  </si>
  <si>
    <t>Christine Conradt (screenplay)</t>
  </si>
  <si>
    <t>Barbara Niven, John Bregar, Justin Bradley, Matthew Raudsepp</t>
  </si>
  <si>
    <t>https://images-na.ssl-images-amazon.com/images/M/MV5BYWVmZTljOTYtYjgyZi00ODY4LWE1NjgtMTUwNjM0Yjg5YzdhXkEyXkFqcGdeQXVyNTcyNTg3Nzc@._V1_SX300.jpg</t>
  </si>
  <si>
    <t>http://www.imdb.com/title/tt1153103</t>
  </si>
  <si>
    <t>iloveyo09,man</t>
  </si>
  <si>
    <t>I Love You, Man</t>
  </si>
  <si>
    <t>Friendless Peter Klaven goes on a series of man-dates to find a Best Man for his wedding. But, when his insta-bond with his new B.F.F. puts a strain on his relationship with his fiancée, can the trio learn to live happily ever after?</t>
  </si>
  <si>
    <t>John Hamburg (screenplay), Larry Levin (screenplay), Larry Levin (story)</t>
  </si>
  <si>
    <t>Paul Rudd, Rashida Jones, Sarah Burns, Greg Levine</t>
  </si>
  <si>
    <t>https://images-na.ssl-images-amazon.com/images/M/MV5BMTU4MjI5NTEyNV5BMl5BanBnXkFtZTcwNjQ1NTMzMg@@._V1_SX300.jpg</t>
  </si>
  <si>
    <t>http://www.iloveyouman.com/</t>
  </si>
  <si>
    <t>[{'Source': 'Internet Movie Database', 'Value': '7.0/10'}, {'Source': 'Rotten Tomatoes', 'Value': '84%'}, {'Source': 'Metacritic', 'Value': '70/100'}]</t>
  </si>
  <si>
    <t>http://www.imdb.com/title/tt1155056</t>
  </si>
  <si>
    <t>http://www.boxofficemojo.com/movies/?id=iloveyouman.htm</t>
  </si>
  <si>
    <t>http://www.the-numbers.com/movie/I-Love-You,-Man</t>
  </si>
  <si>
    <t>karatek10ekid</t>
  </si>
  <si>
    <t>Work causes a single mother to move to China with her young son; in his new home, the boy embraces kung fu, taught to him by a master.</t>
  </si>
  <si>
    <t>Harald Zwart</t>
  </si>
  <si>
    <t>Christopher Murphey (screenplay), Robert Mark Kamen (story)</t>
  </si>
  <si>
    <t>Jaden Smith, Jackie Chan, Taraji P. Henson, Wenwen Han</t>
  </si>
  <si>
    <t>https://images-na.ssl-images-amazon.com/images/M/MV5BMTQ0ODg3ODEyMF5BMl5BanBnXkFtZTcwNjI1MTgxMw@@._V1_SX300.jpg</t>
  </si>
  <si>
    <t>http://www.sonypictures.com/movies/thekaratekid/</t>
  </si>
  <si>
    <t>[{'Source': 'Internet Movie Database', 'Value': '6.2/10'}, {'Source': 'Rotten Tomatoes', 'Value': '65%'}, {'Source': 'Metacritic', 'Value': '61/100'}]</t>
  </si>
  <si>
    <t>http://www.imdb.com/title/tt1155076</t>
  </si>
  <si>
    <t>http://www.boxofficemojo.com/movies/?id=thekaratekid.htm</t>
  </si>
  <si>
    <t>zombiel09land</t>
  </si>
  <si>
    <t>Zombieland</t>
  </si>
  <si>
    <t>Adventure, Comedy, Horror</t>
  </si>
  <si>
    <t>A shy student trying to reach his family in Ohio, a gun-toting tough guy trying to find the last Twinkie, and a pair of sisters trying to get to an amusement park join forces to travel across a zombie-filled America.</t>
  </si>
  <si>
    <t>9 wins &amp; 28 nominations.</t>
  </si>
  <si>
    <t>Ruben Fleischer</t>
  </si>
  <si>
    <t>Rhett Reese, Paul Wernick</t>
  </si>
  <si>
    <t>Jesse Eisenberg, Woody Harrelson, Emma Stone, Abigail Breslin</t>
  </si>
  <si>
    <t>https://images-na.ssl-images-amazon.com/images/M/MV5BMTU5MDg0NTQ1N15BMl5BanBnXkFtZTcwMjA4Mjg3Mg@@._V1_SX300.jpg</t>
  </si>
  <si>
    <t>http://www.zombieland.com/</t>
  </si>
  <si>
    <t>http://www.imdb.com/title/tt1156398</t>
  </si>
  <si>
    <t>http://www.boxofficemojo.com/movies/?id=zombieland.htm</t>
  </si>
  <si>
    <t>http://www.the-numbers.com/movie/Zombieland</t>
  </si>
  <si>
    <t>colony13lony</t>
  </si>
  <si>
    <t>Colony, The</t>
  </si>
  <si>
    <t>Forced underground by the next ice age, a struggling outpost of survivors must fight to preserve humanity against a threat even more savage than nature.</t>
  </si>
  <si>
    <t>Jeff Renfroe</t>
  </si>
  <si>
    <t>Jeff Renfroe (screenplay), Svet Rouskov (screenplay), Patrick Tarr (screenplay), Patrick Tarr (story), Pascal Trottier (screenplay), Pascal Trottier (story)</t>
  </si>
  <si>
    <t>Kevin Zegers, Laurence Fishburne, Bill Paxton, Charlotte Sullivan</t>
  </si>
  <si>
    <t>https://images-na.ssl-images-amazon.com/images/M/MV5BNzAzNzEzNDA4OF5BMl5BanBnXkFtZTcwOTUwODA3OQ@@._V1_SX300.jpg</t>
  </si>
  <si>
    <t>http://www.facebook.com/thecolonymovie</t>
  </si>
  <si>
    <t>[{'Source': 'Internet Movie Database', 'Value': '5.3/10'}, {'Source': 'Rotten Tomatoes', 'Value': '16%'}, {'Source': 'Metacritic', 'Value': '28/100'}]</t>
  </si>
  <si>
    <t>The Colony</t>
  </si>
  <si>
    <t>http://www.imdb.com/title/tt1160996</t>
  </si>
  <si>
    <t>unahora10rias</t>
  </si>
  <si>
    <t>Una hora mas en Canarias</t>
  </si>
  <si>
    <t>Vertice Cine</t>
  </si>
  <si>
    <t>Claudia is an attractive and enterprising thirties forming an ideal family with her husband and son. Her life is perfect, even she has a handsome lover named Paul who takes phenomenal. ...</t>
  </si>
  <si>
    <t>David Serrano</t>
  </si>
  <si>
    <t>Olga Iglesias, David Serrano</t>
  </si>
  <si>
    <t>Quim Gutiérrez, Angie Cepeda, Juana Acosta, Eduardo Blanco</t>
  </si>
  <si>
    <t>https://images-na.ssl-images-amazon.com/images/M/MV5BMjI3Njg4NTczMl5BMl5BanBnXkFtZTcwNTM3MjU4Nw@@._V1_SX300.jpg</t>
  </si>
  <si>
    <t>Spain, Colombia</t>
  </si>
  <si>
    <t>Una hora más en Canarias</t>
  </si>
  <si>
    <t>http://www.imdb.com/title/tt1161411</t>
  </si>
  <si>
    <t>rite11rite</t>
  </si>
  <si>
    <t>Rite, The</t>
  </si>
  <si>
    <t>An American seminary student travels to Italy to take an exorcism course.</t>
  </si>
  <si>
    <t>Michael Petroni, Matt Baglio (book)</t>
  </si>
  <si>
    <t>Anthony Hopkins, Colin O'Donoghue, Alice Braga, Ciarán Hinds</t>
  </si>
  <si>
    <t>https://images-na.ssl-images-amazon.com/images/M/MV5BMTcxNTAxMTMzNF5BMl5BanBnXkFtZTcwMjQ1MDAxNA@@._V1_SX300.jpg</t>
  </si>
  <si>
    <t>http://www.what-do-you-believe.com/</t>
  </si>
  <si>
    <t>English, Welsh, Italian, Latin, Russian, Hungarian</t>
  </si>
  <si>
    <t>USA, Hungary, Italy</t>
  </si>
  <si>
    <t>[{'Source': 'Internet Movie Database', 'Value': '6.0/10'}, {'Source': 'Rotten Tomatoes', 'Value': '21%'}, {'Source': 'Metacritic', 'Value': '38/100'}]</t>
  </si>
  <si>
    <t>The Rite</t>
  </si>
  <si>
    <t>http://www.imdb.com/title/tt1161864</t>
  </si>
  <si>
    <t>http://www.boxofficemojo.com/movies/?id=therite.htm</t>
  </si>
  <si>
    <t>http://www.the-numbers.com/movie/The-Rite</t>
  </si>
  <si>
    <t>biutifu10iful</t>
  </si>
  <si>
    <t>Biutiful</t>
  </si>
  <si>
    <t>This is the story of Uxbal, a man living in this world, but able to see his death, which guides his every move.</t>
  </si>
  <si>
    <t>Nominated for 2 Oscars. Another 18 wins &amp; 45 nominations.</t>
  </si>
  <si>
    <t>Alejandro González Iñárritu (screenplay), Alejandro González Iñárritu (based on a story by), Nicolás Giacobone (screenplay), Armando Bo (screenplay)</t>
  </si>
  <si>
    <t>Javier Bardem, Maricel Álvarez, Hanaa Bouchaib, Guillermo Estrella</t>
  </si>
  <si>
    <t>https://images-na.ssl-images-amazon.com/images/M/MV5BMzI4OTQ0MDQyNl5BMl5BanBnXkFtZTcwODY5MjQwNA@@._V1_SX300.jpg</t>
  </si>
  <si>
    <t>http://www.biutiful-themovie.com/</t>
  </si>
  <si>
    <t>Spanish, Chinese, Wolof</t>
  </si>
  <si>
    <t>Mexico, Spain</t>
  </si>
  <si>
    <t>[{'Source': 'Internet Movie Database', 'Value': '7.5/10'}, {'Source': 'Rotten Tomatoes', 'Value': '64%'}, {'Source': 'Metacritic', 'Value': '58/100'}]</t>
  </si>
  <si>
    <t>http://www.imdb.com/title/tt1164999</t>
  </si>
  <si>
    <t>http://www.boxofficemojo.com/movies/?id=biutiful.htm</t>
  </si>
  <si>
    <t>you,mea07dhim</t>
  </si>
  <si>
    <t>Cafe com Leite</t>
  </si>
  <si>
    <t>When the plans for the future change, new bonds are created between Danilo, Lucas and Marcos. in between video-games and milk cups, pain and disappointment, they need to learn how to live together.</t>
  </si>
  <si>
    <t>8 wins.</t>
  </si>
  <si>
    <t>Daniel Ribeiro</t>
  </si>
  <si>
    <t>Daniel Tavares, Diego Torraca, Eduardo Mello, Eleio Calascibetta</t>
  </si>
  <si>
    <t>https://images-na.ssl-images-amazon.com/images/M/MV5BMTgxOTMyMDM3M15BMl5BanBnXkFtZTcwNDMyMjIyOQ@@._V1_SX300.jpg</t>
  </si>
  <si>
    <t>You, Me and Him</t>
  </si>
  <si>
    <t>http://www.imdb.com/title/tt1166805</t>
  </si>
  <si>
    <t>22bulle10lets</t>
  </si>
  <si>
    <t>22 Bullets / L'immortel</t>
  </si>
  <si>
    <t>EuropaCorp</t>
  </si>
  <si>
    <t>A retired mobster goes on a revenge spree after being left for dead with 22 bullets in his body by his former childhood friend.</t>
  </si>
  <si>
    <t>Richard Berry</t>
  </si>
  <si>
    <t>Franz-Olivier Giesbert (novel), Richard Berry (scenario and adaptation), Matthieu Delaporte (scenario and adaptation), Alexandre de La Patellière (scenario and adaptation), Richard Berry (dialogue), Matthieu Delaporte (dialogue), Alexandre de La Patellière (dialogue), Eric Assous (dialogue)</t>
  </si>
  <si>
    <t>Jean Reno, Kad Merad, Jean-Pierre Darroussin, Marina Foïs</t>
  </si>
  <si>
    <t>https://images-na.ssl-images-amazon.com/images/M/MV5BMDBkMWRhMjAtOWVmOS00YjliLTg4MGMtZmVlM2RiYTNiNWUzXkEyXkFqcGdeQXVyNTIzOTk5ODM@._V1_SX300.jpg</t>
  </si>
  <si>
    <t>http://www.limmortel-2010.com/</t>
  </si>
  <si>
    <t>[{'Source': 'Internet Movie Database', 'Value': '6.7/10'}, {'Source': 'Rotten Tomatoes', 'Value': '42%'}]</t>
  </si>
  <si>
    <t>22 Bullets</t>
  </si>
  <si>
    <t>http://www.imdb.com/title/tt1167638</t>
  </si>
  <si>
    <t>oss117:09nrio</t>
  </si>
  <si>
    <t>OSS 117: Lost in Rio</t>
  </si>
  <si>
    <t>Hubert Bonisseur de la Bath, aka OSS 117, is the French spy considered by his superiors to be the best in the business. The year is 1967 - he's been sent on a mission to Rio de Janeiro, to ...</t>
  </si>
  <si>
    <t>Michel Hazanavicius</t>
  </si>
  <si>
    <t>Jean Bruce (character), Jean-François Halin (screenplay), Michel Hazanavicius (screenplay)</t>
  </si>
  <si>
    <t>Jean Dujardin, Louise Monot, Rüdiger Vogler, Alex Lutz</t>
  </si>
  <si>
    <t>https://images-na.ssl-images-amazon.com/images/M/MV5BMTM2Nzg4NzcxMF5BMl5BanBnXkFtZTcwNjYzMDUzMw@@._V1_SX300.jpg</t>
  </si>
  <si>
    <t>http://www.musicboxfilms.com/oss-117-lost-in-rio</t>
  </si>
  <si>
    <t>French, English, Hebrew, Portuguese</t>
  </si>
  <si>
    <t>[{'Source': 'Internet Movie Database', 'Value': '6.9/10'}, {'Source': 'Rotten Tomatoes', 'Value': '78%'}, {'Source': 'Metacritic', 'Value': '58/100'}]</t>
  </si>
  <si>
    <t>http://www.imdb.com/title/tt1167660</t>
  </si>
  <si>
    <t>OSS 117</t>
  </si>
  <si>
    <t>http://www.the-numbers.com/movie/OSS-117</t>
  </si>
  <si>
    <t>hobbit:13maug</t>
  </si>
  <si>
    <t>Hobbit: The Desolation of Smaug, The</t>
  </si>
  <si>
    <t>The dwarves, along with Bilbo Baggins and Gandalf the Grey, continue their quest to reclaim Erebor, their homeland, from Smaug. Bilbo Baggins is in possession of a mysterious and magical ring.</t>
  </si>
  <si>
    <t>Nominated for 3 Oscars. Another 16 wins &amp; 86 nominations.</t>
  </si>
  <si>
    <t>https://images-na.ssl-images-amazon.com/images/M/MV5BMzU0NDY0NDEzNV5BMl5BanBnXkFtZTgwOTIxNDU1MDE@._V1_SX300.jpg</t>
  </si>
  <si>
    <t>[{'Source': 'Internet Movie Database', 'Value': '7.9/10'}, {'Source': 'Rotten Tomatoes', 'Value': '74%'}, {'Source': 'Metacritic', 'Value': '66/100'}]</t>
  </si>
  <si>
    <t>The Hobbit: The Desolation of Smaug</t>
  </si>
  <si>
    <t>http://www.imdb.com/title/tt1170358</t>
  </si>
  <si>
    <t>http://www.boxofficemojo.com/movies/?id=thehobbitthedesolationofsmaug.htm</t>
  </si>
  <si>
    <t>http://www.the-numbers.com/movie/The-Hobbit:-The-Desolation-of-Smaug</t>
  </si>
  <si>
    <t>baggage13laim</t>
  </si>
  <si>
    <t>Baggage Claim</t>
  </si>
  <si>
    <t>Pledging to keep herself from being the oldest and the only woman in her entire family never to wed, Montana embarks on a thirty-day, thirty-thousand-mile expedition to charm a potential suitor into becoming her fiancé.</t>
  </si>
  <si>
    <t>David E. Talbert</t>
  </si>
  <si>
    <t>David E. Talbert (screenplay), David E. Talbert (based on the novel entitled "Baggage Claim" by)</t>
  </si>
  <si>
    <t>Paula Patton, Derek Luke, Taye Diggs, Boris Kodjoe</t>
  </si>
  <si>
    <t>https://images-na.ssl-images-amazon.com/images/M/MV5BMjIyNDU4NTY3M15BMl5BanBnXkFtZTcwOTA3MDA1OQ@@._V1_SX300.jpg</t>
  </si>
  <si>
    <t>http://www.foxsearchlight.com/baggageclaim</t>
  </si>
  <si>
    <t>[{'Source': 'Internet Movie Database', 'Value': '5.1/10'}, {'Source': 'Rotten Tomatoes', 'Value': '14%'}, {'Source': 'Metacritic', 'Value': '34/100'}]</t>
  </si>
  <si>
    <t>http://www.imdb.com/title/tt1171222</t>
  </si>
  <si>
    <t>http://www.boxofficemojo.com/movies/?id=baggageclaim.htm</t>
  </si>
  <si>
    <t>http://www.the-numbers.com/movie/Baggage-Claim</t>
  </si>
  <si>
    <t>demolit15tion</t>
  </si>
  <si>
    <t>Demolition</t>
  </si>
  <si>
    <t>A successful investment banker struggles after losing his wife in a tragic car crash. With the help of a customer service rep and her young son, he starts to rebuild, beginning with the demolition of the life he once knew.</t>
  </si>
  <si>
    <t>Bryan Sipe (screenplay)</t>
  </si>
  <si>
    <t>Jake Gyllenhaal, Naomi Watts, Chris Cooper, Judah Lewis</t>
  </si>
  <si>
    <t>https://images-na.ssl-images-amazon.com/images/M/MV5BMTg4Nzg1MTYxMl5BMl5BanBnXkFtZTgwMjUxNDMyODE@._V1_SX300.jpg</t>
  </si>
  <si>
    <t>http://www.demolition-themovie.com</t>
  </si>
  <si>
    <t>[{'Source': 'Internet Movie Database', 'Value': '7.0/10'}, {'Source': 'Rotten Tomatoes', 'Value': '52%'}, {'Source': 'Metacritic', 'Value': '49/100'}]</t>
  </si>
  <si>
    <t>http://www.imdb.com/title/tt1172049</t>
  </si>
  <si>
    <t>http://www.boxofficemojo.com/movies/?id=demolition.htm</t>
  </si>
  <si>
    <t>http://www.the-numbers.com/movie/Demolition</t>
  </si>
  <si>
    <t>sitasin08lues</t>
  </si>
  <si>
    <t>Sita Sings the Blues</t>
  </si>
  <si>
    <t>Shadow Distribution</t>
  </si>
  <si>
    <t>An animated version of the epic Indian tale of Ramayana set to the 1920s jazz vocals of Annette Hanshaw.</t>
  </si>
  <si>
    <t>Nina Paley</t>
  </si>
  <si>
    <t>Nina Paley, Valmiki (book)</t>
  </si>
  <si>
    <t>Annette Hanshaw, Aseem Chhabra, Bhavana Nagulapally, Manish Acharya</t>
  </si>
  <si>
    <t>https://images-na.ssl-images-amazon.com/images/M/MV5BMTY5MzYwNDYwNF5BMl5BanBnXkFtZTgwMDMwNDg5MTE@._V1_SX300.jpg</t>
  </si>
  <si>
    <t>http://www.sitasingstheblues.com/</t>
  </si>
  <si>
    <t>[{'Source': 'Internet Movie Database', 'Value': '7.7/10'}, {'Source': 'Rotten Tomatoes', 'Value': '100%'}, {'Source': 'Metacritic', 'Value': '93/100'}]</t>
  </si>
  <si>
    <t>http://www.imdb.com/title/tt1172203</t>
  </si>
  <si>
    <t>http://www.the-numbers.com/movie/Sita-Sings-the-Blues</t>
  </si>
  <si>
    <t>whipit09ipit</t>
  </si>
  <si>
    <t>Whip It</t>
  </si>
  <si>
    <t>In Bodeen, Texas, an indie-rock loving misfit finds a way of dealing with her small-town misery after she discovers a roller derby league in nearby Austin.</t>
  </si>
  <si>
    <t>Drew Barrymore</t>
  </si>
  <si>
    <t>Shauna Cross (screenplay), Shauna Cross (novel)</t>
  </si>
  <si>
    <t>Sarah Habel, Shannon Eagen, Edward Austin Kelly, Mary Callaghan Lynch</t>
  </si>
  <si>
    <t>https://images-na.ssl-images-amazon.com/images/M/MV5BNDM1NzkzMjQ4NF5BMl5BanBnXkFtZTcwMDE3Nzk3Mg@@._V1_SX300.jpg</t>
  </si>
  <si>
    <t>http://www.foxsearchlight.com/whipit/</t>
  </si>
  <si>
    <t>[{'Source': 'Internet Movie Database', 'Value': '6.9/10'}, {'Source': 'Rotten Tomatoes', 'Value': '84%'}, {'Source': 'Metacritic', 'Value': '68/100'}]</t>
  </si>
  <si>
    <t>http://www.imdb.com/title/tt1172233</t>
  </si>
  <si>
    <t>http://www.boxofficemojo.com/movies/?id=whipit.htm</t>
  </si>
  <si>
    <t>http://www.the-numbers.com/movie/Whip-It</t>
  </si>
  <si>
    <t>bronson08nson</t>
  </si>
  <si>
    <t>Bronson</t>
  </si>
  <si>
    <t>A young man who was sentenced to seven years in prison for robbing a post office ends up spending three decades in solitary confinement. During this time, his own personality is supplanted by his alter-ego, Charles Bronson.</t>
  </si>
  <si>
    <t>Brock Norman Brock (screenplay), Nicolas Winding Refn (screenplay)</t>
  </si>
  <si>
    <t>Tom Hardy, Kelly Adams, Luing Andrews, Katy Barker</t>
  </si>
  <si>
    <t>https://images-na.ssl-images-amazon.com/images/M/MV5BMTMxOTA2MjA3OV5BMl5BanBnXkFtZTcwODM4Nzc4Mg@@._V1_SX300.jpg</t>
  </si>
  <si>
    <t>http://www.magnetreleasing.com/bronson/</t>
  </si>
  <si>
    <t>http://www.imdb.com/title/tt1172570</t>
  </si>
  <si>
    <t>http://www.boxofficemojo.com/movies/?id=bronson.htm</t>
  </si>
  <si>
    <t>http://www.the-numbers.com/movie/Bronson</t>
  </si>
  <si>
    <t>lemontr08tree</t>
  </si>
  <si>
    <t>Etz Limon</t>
  </si>
  <si>
    <t>The story of a Palestinian widow who must defend her lemontree field when a new Israeli Defense Minister moves next to her and threatens to have her lemon grove torn down.</t>
  </si>
  <si>
    <t>Eran Riklis</t>
  </si>
  <si>
    <t>Suha Arraf (screenplay), Eran Riklis (screenplay)</t>
  </si>
  <si>
    <t>Hiam Abbass, Rona Lipaz-Michael, Ali Suliman, Doron Tavory</t>
  </si>
  <si>
    <t>https://images-na.ssl-images-amazon.com/images/M/MV5BMTg5NTM0OTE3OV5BMl5BanBnXkFtZTcwMjk4ODM0Mg@@._V1_SX300.jpg</t>
  </si>
  <si>
    <t>http://www.lemontreemovie.com/</t>
  </si>
  <si>
    <t>Arabic, Hebrew, English</t>
  </si>
  <si>
    <t>Israel, Germany, France</t>
  </si>
  <si>
    <t>[{'Source': 'Internet Movie Database', 'Value': '7.4/10'}, {'Source': 'Rotten Tomatoes', 'Value': '93%'}, {'Source': 'Metacritic', 'Value': '74/100'}]</t>
  </si>
  <si>
    <t>http://www.imdb.com/title/tt1172963</t>
  </si>
  <si>
    <t>http://www.the-numbers.com/movie/Europa-Europa</t>
  </si>
  <si>
    <t>houseof09evil</t>
  </si>
  <si>
    <t>During a night of 1983 with full lunar eclipse, Samantha Hughes takes a babysitting job surrounded by mysterious circumstances before she finds out her client's terrifying secret.</t>
  </si>
  <si>
    <t>Ti West</t>
  </si>
  <si>
    <t>Jocelin Donahue, Tom Noonan, Mary Woronov, Greta Gerwig</t>
  </si>
  <si>
    <t>https://images-na.ssl-images-amazon.com/images/M/MV5BMTAxMDAxODg5ODReQTJeQWpwZ15BbWU3MDI5ODYxODI@._V1_SX300.jpg</t>
  </si>
  <si>
    <t>http://www.magpictures.com/</t>
  </si>
  <si>
    <t>[{'Source': 'Internet Movie Database', 'Value': '6.4/10'}, {'Source': 'Rotten Tomatoes', 'Value': '86%'}, {'Source': 'Metacritic', 'Value': '73/100'}]</t>
  </si>
  <si>
    <t>http://www.imdb.com/title/tt1172994</t>
  </si>
  <si>
    <t>http://www.boxofficemojo.com/movies/?id=thehouseofthedevil.htm</t>
  </si>
  <si>
    <t>http://www.the-numbers.com/movie/The-House-of-the-Devil</t>
  </si>
  <si>
    <t>revanch08nche</t>
  </si>
  <si>
    <t>Revanche</t>
  </si>
  <si>
    <t>Ex-con Alex plans to flee to the South with his girl after a robbery. But something terrible happens and revenge seems inevitable.</t>
  </si>
  <si>
    <t>Nominated for 1 Oscar. Another 13 wins &amp; 7 nominations.</t>
  </si>
  <si>
    <t>Götz Spielmann</t>
  </si>
  <si>
    <t>Götz Spielmann (screenplay)</t>
  </si>
  <si>
    <t>Johannes Krisch, Irina Potapenko, Andreas Lust, Ursula Strauss</t>
  </si>
  <si>
    <t>https://images-na.ssl-images-amazon.com/images/M/MV5BMTk5NzU2MTQzOV5BMl5BanBnXkFtZTcwMzA2NDIzMg@@._V1_SX300.jpg</t>
  </si>
  <si>
    <t>http://www.revanche.at/</t>
  </si>
  <si>
    <t>German, Russian</t>
  </si>
  <si>
    <t>[{'Source': 'Internet Movie Database', 'Value': '7.6/10'}, {'Source': 'Rotten Tomatoes', 'Value': '96%'}, {'Source': 'Metacritic', 'Value': '84/100'}]</t>
  </si>
  <si>
    <t>http://www.imdb.com/title/tt1173745</t>
  </si>
  <si>
    <t>Jan.</t>
  </si>
  <si>
    <t>http://www.boxofficemojo.com/movies/?id=revanche.htm</t>
  </si>
  <si>
    <t>http://www.the-numbers.com/movie/Revanche</t>
  </si>
  <si>
    <t>four-fa10liar</t>
  </si>
  <si>
    <t>Four-Faced Liar, The</t>
  </si>
  <si>
    <t>Two couples in their twenties, who are struggling to find substance and meaning in their lives and relationships, meet by happenstance in a New York City Irish tavern called The Four-Faced Liar.</t>
  </si>
  <si>
    <t>Jacob Chase</t>
  </si>
  <si>
    <t>Marja-Lewis Ryan (screenplay)</t>
  </si>
  <si>
    <t>Daniel Carlisle, Todd Kubrak, Emily Peck, Marja-Lewis Ryan</t>
  </si>
  <si>
    <t>https://images-na.ssl-images-amazon.com/images/M/MV5BMTcyMzI1MzcyNV5BMl5BanBnXkFtZTcwOTQzNDcwMw@@._V1_SX300.jpg</t>
  </si>
  <si>
    <t>http://www.wolfevideo.com</t>
  </si>
  <si>
    <t>The Four-Faced Liar</t>
  </si>
  <si>
    <t>http://www.imdb.com/title/tt1174693</t>
  </si>
  <si>
    <t>aneduca09tion</t>
  </si>
  <si>
    <t>An Education</t>
  </si>
  <si>
    <t>A coming-of-age story about a teenage girl in 1960s suburban London, and how her life changes with the arrival of a playboy nearly twice her age.</t>
  </si>
  <si>
    <t>Nominated for 3 Oscars. Another 35 wins &amp; 91 nominations.</t>
  </si>
  <si>
    <t>Lynn Barber (memoir), Nick Hornby (screenplay)</t>
  </si>
  <si>
    <t>Carey Mulligan, Olivia Williams, Alfred Molina, Cara Seymour</t>
  </si>
  <si>
    <t>https://images-na.ssl-images-amazon.com/images/M/MV5BMTg4NjgzOTc0MF5BMl5BanBnXkFtZTcwOTc2OTE3Mg@@._V1_SX300.jpg</t>
  </si>
  <si>
    <t>http://www.sonyclassics.com/aneducation/</t>
  </si>
  <si>
    <t>[{'Source': 'Internet Movie Database', 'Value': '7.3/10'}, {'Source': 'Rotten Tomatoes', 'Value': '94%'}, {'Source': 'Metacritic', 'Value': '85/100'}]</t>
  </si>
  <si>
    <t>http://www.imdb.com/title/tt1174732</t>
  </si>
  <si>
    <t>http://www.boxofficemojo.com/movies/?id=aneducation.htm</t>
  </si>
  <si>
    <t>http://www.the-numbers.com/movie/An-Education</t>
  </si>
  <si>
    <t>residen08tion</t>
  </si>
  <si>
    <t>Resident Evil: Degeneration</t>
  </si>
  <si>
    <t>Animation, Action, Horror</t>
  </si>
  <si>
    <t>Leon S. Kennedy and Claire Redfield must battle a rogue warrior seeking revenge after unleashing the deadly G-Virus, whilst a mutated monster goes on a rampage.</t>
  </si>
  <si>
    <t>Makoto Kamiya</t>
  </si>
  <si>
    <t>Shotaro Suga (screenplay)</t>
  </si>
  <si>
    <t>Paul Mercier, Alyson Court, Laura Bailey, Roger Craig Smith</t>
  </si>
  <si>
    <t>https://images-na.ssl-images-amazon.com/images/M/MV5BZTY4YTIwNGYtMDhiZC00YWJiLTg1YzEtNDdmZjY4YTQ2NWVmXkEyXkFqcGdeQXVyNTAyODkwOQ@@._V1_SX300.jpg</t>
  </si>
  <si>
    <t>http://www.imdb.com/title/tt1174954</t>
  </si>
  <si>
    <t>awayweg09wego</t>
  </si>
  <si>
    <t>Away We Go</t>
  </si>
  <si>
    <t>A couple who is expecting their first child travel around the U.S. in order to find a perfect place to start their family. Along the way, they have misadventures and find fresh connections with an assortment of relatives and old friends who just might help them discover "home" on their own terms for the first time.</t>
  </si>
  <si>
    <t>Dave Eggers, Vendela Vida</t>
  </si>
  <si>
    <t>John Krasinski, Maya Rudolph, Carmen Ejogo, Catherine O'Hara</t>
  </si>
  <si>
    <t>https://images-na.ssl-images-amazon.com/images/M/MV5BMTYxNzE3NjAwMl5BMl5BanBnXkFtZTcwODkxOTI0Mg@@._V1_SX300.jpg</t>
  </si>
  <si>
    <t>http://filminfocus.com/film/away_we_go</t>
  </si>
  <si>
    <t>[{'Source': 'Internet Movie Database', 'Value': '7.1/10'}, {'Source': 'Rotten Tomatoes', 'Value': '67%'}, {'Source': 'Metacritic', 'Value': '58/100'}]</t>
  </si>
  <si>
    <t>http://www.imdb.com/title/tt1176740</t>
  </si>
  <si>
    <t>http://www.boxofficemojo.com/movies/?id=awaywego.htm</t>
  </si>
  <si>
    <t>http://www.the-numbers.com/movie/Away-We-Go</t>
  </si>
  <si>
    <t>worldis08rner</t>
  </si>
  <si>
    <t>World is Big and Salvation Lurks Around the Corner, The</t>
  </si>
  <si>
    <t>Pallas Film</t>
  </si>
  <si>
    <t>The story of Alex, who, with the help of his charismatic grandfather, Bai Dan, embarks on a journey in search of his real self.</t>
  </si>
  <si>
    <t>Stephan Komandarev</t>
  </si>
  <si>
    <t>Yurii Dachev (screenplay), Stephan Komandarev (screenplay), Dusan Milic (screenplay), Ilija Trojanow (novel)</t>
  </si>
  <si>
    <t>Predrag 'Miki' Manojlovic, Carlo Ljubek, Hristo Mutafchiev, Ana Papadopulu</t>
  </si>
  <si>
    <t>https://images-na.ssl-images-amazon.com/images/M/MV5BMTk5ODQwNzE2OF5BMl5BanBnXkFtZTcwMzE0NjUxMw@@._V1_SX300.jpg</t>
  </si>
  <si>
    <t>Bulgarian, German, Italian, Slovenian, English, Hungarian</t>
  </si>
  <si>
    <t>Bulgaria, Germany, Slovenia, Hungary, Serbia</t>
  </si>
  <si>
    <t>The World is Big and Salvation Lurks Around the Corner</t>
  </si>
  <si>
    <t>http://www.imdb.com/title/tt1178197</t>
  </si>
  <si>
    <t>whateve09orks</t>
  </si>
  <si>
    <t>Whatever Works</t>
  </si>
  <si>
    <t>A middle-aged, misanthropic divorcée from New York City surprisingly enters a fulfilling, Pygmalion-type relationship with a much younger, unsophisticated Southern girl.</t>
  </si>
  <si>
    <t>Larry David, Adam Brooks, Lyle Kanouse, Michael McKean</t>
  </si>
  <si>
    <t>https://images-na.ssl-images-amazon.com/images/M/MV5BMTU2NTA4NzgyNl5BMl5BanBnXkFtZTcwNzEzMjQ1Mg@@._V1_SX300.jpg</t>
  </si>
  <si>
    <t>http://www.sonyclassics.com/whateverworks/</t>
  </si>
  <si>
    <t>[{'Source': 'Internet Movie Database', 'Value': '7.2/10'}, {'Source': 'Rotten Tomatoes', 'Value': '49%'}, {'Source': 'Metacritic', 'Value': '45/100'}]</t>
  </si>
  <si>
    <t>http://www.imdb.com/title/tt1178663</t>
  </si>
  <si>
    <t>http://www.boxofficemojo.com/movies/?id=whateverworks.htm</t>
  </si>
  <si>
    <t>http://www.the-numbers.com/movie/Whatever-Works</t>
  </si>
  <si>
    <t>extraor10-sec</t>
  </si>
  <si>
    <t>Extraordinary Adventures of Adele Blanc-Sec, The</t>
  </si>
  <si>
    <t>Shout Factory</t>
  </si>
  <si>
    <t>An adventure set in the early part of the 20th century and focused on a popular novelist and her dealings with would-be suitors, the cops, monsters, and other distractions.</t>
  </si>
  <si>
    <t>Luc Besson (screenplay), Jacques Tardi (comic books)</t>
  </si>
  <si>
    <t>Louise Bourgoin, Mathieu Amalric, Gilles Lellouche, Jean-Paul Rouve</t>
  </si>
  <si>
    <t>https://images-na.ssl-images-amazon.com/images/M/MV5BMTcwNzc0ODc5N15BMl5BanBnXkFtZTcwNDI1MTY4NA@@._V1_SX300.jpg</t>
  </si>
  <si>
    <t>http://www.adeleblancsec-lefilm.com/</t>
  </si>
  <si>
    <t>[{'Source': 'Internet Movie Database', 'Value': '6.3/10'}, {'Source': 'Rotten Tomatoes', 'Value': '83%'}]</t>
  </si>
  <si>
    <t>The Extraordinary Adventures of Adèle Blanc-Sec</t>
  </si>
  <si>
    <t>http://www.imdb.com/title/tt1179025</t>
  </si>
  <si>
    <t>nightma10reet</t>
  </si>
  <si>
    <t>The spectre of a dead child rapist haunts the children of the parents who murdered him, stalking and killing them in their dreams.</t>
  </si>
  <si>
    <t>Samuel Bayer</t>
  </si>
  <si>
    <t>Wesley Strick (screenplay), Eric Heisserer (screenplay), Wesley Strick (story), Wes Craven (characters)</t>
  </si>
  <si>
    <t>Jackie Earle Haley, Kyle Gallner, Rooney Mara, Katie Cassidy</t>
  </si>
  <si>
    <t>https://images-na.ssl-images-amazon.com/images/M/MV5BODIxMTQ0NTIxM15BMl5BanBnXkFtZTcwMzY1NDAyMw@@._V1_SX300.jpg</t>
  </si>
  <si>
    <t>[{'Source': 'Internet Movie Database', 'Value': '5.2/10'}, {'Source': 'Rotten Tomatoes', 'Value': '15%'}, {'Source': 'Metacritic', 'Value': '35/100'}]</t>
  </si>
  <si>
    <t>http://www.imdb.com/title/tt1179056</t>
  </si>
  <si>
    <t>A Nightmare on Elm Street (2010)</t>
  </si>
  <si>
    <t>http://www.boxofficemojo.com/movies/?id=anightmareonelmstreet(2010).htm</t>
  </si>
  <si>
    <t>6souls10ouls</t>
  </si>
  <si>
    <t>A female forensic psychiatrist discovers that all of one of her patient's multiple personalities are murder victims. She will have to find out what's happening before her time is finished.</t>
  </si>
  <si>
    <t>Måns Mårlind, Björn Stein</t>
  </si>
  <si>
    <t>Julianne Moore, Jonathan Rhys Meyers, Jeffrey DeMunn, Frances Conroy</t>
  </si>
  <si>
    <t>https://images-na.ssl-images-amazon.com/images/M/MV5BMTM3Njk3ODA2M15BMl5BanBnXkFtZTcwNzUzOTMxOQ@@._V1_SX300.jpg</t>
  </si>
  <si>
    <t>[{'Source': 'Internet Movie Database', 'Value': '6.1/10'}, {'Source': 'Rotten Tomatoes', 'Value': '4%'}, {'Source': 'Metacritic', 'Value': '28/100'}]</t>
  </si>
  <si>
    <t>6 Souls</t>
  </si>
  <si>
    <t>http://www.imdb.com/title/tt1179069</t>
  </si>
  <si>
    <t>http://www.boxofficemojo.com/movies/?id=6souls.htm</t>
  </si>
  <si>
    <t>roughau08ties</t>
  </si>
  <si>
    <t>Rough Aunties</t>
  </si>
  <si>
    <t>Fearless, feisty and resolute, the "Rough Aunties" are a remarkable group of women unwavering in their stand to protect and care for the abused, neglected and forgotten children of Durban, ...</t>
  </si>
  <si>
    <t>Kim Longinotto</t>
  </si>
  <si>
    <t>Jackie Branfield, Eureka, Ladyfair, Mildrid</t>
  </si>
  <si>
    <t>https://images-na.ssl-images-amazon.com/images/M/MV5BMTM3MzY1MjU3NF5BMl5BanBnXkFtZTcwNDUzOTQzNA@@._V1_SX300.jpg</t>
  </si>
  <si>
    <t>http://www.roughaunties.com</t>
  </si>
  <si>
    <t>Zulu, English</t>
  </si>
  <si>
    <t>[{'Source': 'Internet Movie Database', 'Value': '7.0/10'}, {'Source': 'Rotten Tomatoes', 'Value': '86%'}]</t>
  </si>
  <si>
    <t>http://www.imdb.com/title/tt1179080</t>
  </si>
  <si>
    <t>timer09imer</t>
  </si>
  <si>
    <t>TiMER</t>
  </si>
  <si>
    <t>Present Pictures</t>
  </si>
  <si>
    <t>If a clock could count down to the moment you meet your soul mate, would you want to know?</t>
  </si>
  <si>
    <t>Jac Schaeffer</t>
  </si>
  <si>
    <t>Emma Caulfield, Scott Holroyd, Kali Rocha, Katherine Von Till</t>
  </si>
  <si>
    <t>https://images-na.ssl-images-amazon.com/images/M/MV5BMTU0NTkxMjUwM15BMl5BanBnXkFtZTcwNDEyMzI0Mw@@._V1_SX300.jpg</t>
  </si>
  <si>
    <t>http://www.timerthemovie.com/</t>
  </si>
  <si>
    <t>http://www.imdb.com/title/tt1179794</t>
  </si>
  <si>
    <t>myblood09tine</t>
  </si>
  <si>
    <t>My Bloody Valentine 3D</t>
  </si>
  <si>
    <t>Tom returns to his hometown on the tenth anniversary of the Valentine's night massacre that claimed the lives of 22 people. Instead of a homecoming, Tom finds himself suspected of committing the murders, and it seems like his old flame is the only one that believes he's innocent.</t>
  </si>
  <si>
    <t>Todd Farmer (screenplay), Zane Smith (screenplay), John Beaird, Stephen A. Miller</t>
  </si>
  <si>
    <t>Jensen Ackles, Jaime King, Kerr Smith, Betsy Rue</t>
  </si>
  <si>
    <t>https://images-na.ssl-images-amazon.com/images/M/MV5BMTY2MTQ1OTcxOF5BMl5BanBnXkFtZTcwMjc2ODUxMg@@._V1_SX300.jpg</t>
  </si>
  <si>
    <t>http://www.mybloodyvalentinein3d.com/</t>
  </si>
  <si>
    <t>[{'Source': 'Internet Movie Database', 'Value': '5.5/10'}, {'Source': 'Rotten Tomatoes', 'Value': '57%'}, {'Source': 'Metacritic', 'Value': '51/100'}]</t>
  </si>
  <si>
    <t>My Bloody Valentine</t>
  </si>
  <si>
    <t>http://www.imdb.com/title/tt1179891</t>
  </si>
  <si>
    <t>My Bloody Valentine 3-D</t>
  </si>
  <si>
    <t>http://www.boxofficemojo.com/movies/?id=mybloodyvalentine3-d.htm</t>
  </si>
  <si>
    <t>http://www.the-numbers.com/movie/My-Bloody-Valentine</t>
  </si>
  <si>
    <t>paranor07vity</t>
  </si>
  <si>
    <t>Paranormal Activity</t>
  </si>
  <si>
    <t>After moving into a suburban home, a couple becomes increasingly disturbed by a nightly demonic presence.</t>
  </si>
  <si>
    <t>Oren Peli</t>
  </si>
  <si>
    <t>Katie Featherston, Micah Sloat, Mark Fredrichs, Amber Armstrong</t>
  </si>
  <si>
    <t>https://images-na.ssl-images-amazon.com/images/M/MV5BMjY1NjcxODQ4MV5BMl5BanBnXkFtZTcwMzUxNjM4Mg@@._V1_SX300.jpg</t>
  </si>
  <si>
    <t>http://www.paranormalactivity-movie.com/</t>
  </si>
  <si>
    <t>[{'Source': 'Internet Movie Database', 'Value': '6.3/10'}, {'Source': 'Rotten Tomatoes', 'Value': '83%'}, {'Source': 'Metacritic', 'Value': '68/100'}]</t>
  </si>
  <si>
    <t>http://www.imdb.com/title/tt1179904</t>
  </si>
  <si>
    <t>http://www.boxofficemojo.com/movies/?id=paranormalactivity.htm</t>
  </si>
  <si>
    <t>http://www.the-numbers.com/movie/Paranormal-Activity</t>
  </si>
  <si>
    <t>10clove16lane</t>
  </si>
  <si>
    <t>10 Cloverfield Lane</t>
  </si>
  <si>
    <t>Bad Robot Productions</t>
  </si>
  <si>
    <t>After getting in a car accident, a woman is held in a shelter with two men, who claim the outside world is affected by a widespread chemical attack.</t>
  </si>
  <si>
    <t>11 wins &amp; 43 nominations.</t>
  </si>
  <si>
    <t>Dan Trachtenberg</t>
  </si>
  <si>
    <t>Josh Campbell (screenplay), Matthew Stuecken (screenplay), Damien Chazelle (screenplay), Josh Campbell (story by), Matthew Stuecken (story by)</t>
  </si>
  <si>
    <t>John Goodman, Mary Elizabeth Winstead, John Gallagher Jr., Douglas M. Griffin</t>
  </si>
  <si>
    <t>https://images-na.ssl-images-amazon.com/images/M/MV5BMjEzMjczOTIxMV5BMl5BanBnXkFtZTgwOTUwMjI3NzE@._V1_SX300.jpg</t>
  </si>
  <si>
    <t>http://www.10cloverfieldlane.com/</t>
  </si>
  <si>
    <t>[{'Source': 'Internet Movie Database', 'Value': '7.2/10'}, {'Source': 'Rotten Tomatoes', 'Value': '90%'}, {'Source': 'Metacritic', 'Value': '76/100'}]</t>
  </si>
  <si>
    <t>http://www.imdb.com/title/tt1179933</t>
  </si>
  <si>
    <t>http://www.boxofficemojo.com/movies/?id=10cloverfieldlane.htm</t>
  </si>
  <si>
    <t>http://www.the-numbers.com/movie/10-Cloverfield-Lane</t>
  </si>
  <si>
    <t>wutheri11ghts</t>
  </si>
  <si>
    <t>A poor boy of unknown origins is rescued from poverty and taken in by the Earnshaw family where he develops an intense relationship with his young foster sister, Cathy.</t>
  </si>
  <si>
    <t>6 wins &amp; 9 nominations.</t>
  </si>
  <si>
    <t>Andrea Arnold (screenplay), Olivia Hetreed (screenplay), Olivia Hetreed (screen story), Emily Brontë (novel)</t>
  </si>
  <si>
    <t>James Howson, Solomon Glave, Paul Hilton, Shannon Beer</t>
  </si>
  <si>
    <t>https://images-na.ssl-images-amazon.com/images/M/MV5BNjg5NDM2MjA3OV5BMl5BanBnXkFtZTcwOTE0MzA1OA@@._V1_SX300.jpg</t>
  </si>
  <si>
    <t>http://www.oscilloscope.net/wutheringheights/</t>
  </si>
  <si>
    <t>[{'Source': 'Internet Movie Database', 'Value': '6.1/10'}, {'Source': 'Rotten Tomatoes', 'Value': '69%'}, {'Source': 'Metacritic', 'Value': '70/100'}]</t>
  </si>
  <si>
    <t>http://www.imdb.com/title/tt1181614</t>
  </si>
  <si>
    <t>Wuthering Heights (2012)</t>
  </si>
  <si>
    <t>http://www.boxofficemojo.com/movies/?id=wutheringheights(2012).htm</t>
  </si>
  <si>
    <t>http://www.the-numbers.com/movie/Wuthering-Heights</t>
  </si>
  <si>
    <t>jackand13eart</t>
  </si>
  <si>
    <t>Jack and the Cuckoo-Clock Heart</t>
  </si>
  <si>
    <t>Shout! Factory</t>
  </si>
  <si>
    <t>A 19th-century drama about a man whose heart was replaced with a clock when he was born. The situation dictates that he should avoid feeling strong emotions -- love, most of all -- but he just can't keep his feelings under wraps.</t>
  </si>
  <si>
    <t>Stéphane Berla, Mathias Malzieu</t>
  </si>
  <si>
    <t>Mathias Malzieu (novel), Mathias Malzieu (screenplay), Mathias Malzieu (story), Mathias Malzieu</t>
  </si>
  <si>
    <t>Mathias Malzieu, Olivia Ruiz, Grand Corps Malade, Jean Rochefort</t>
  </si>
  <si>
    <t>https://images-na.ssl-images-amazon.com/images/M/MV5BNDcxNjYxMTE2M15BMl5BanBnXkFtZTgwNDY5MjY1MjE@._V1_SX300.jpg</t>
  </si>
  <si>
    <t>http://www.jackandthecuckooclockheart.com</t>
  </si>
  <si>
    <t>[{'Source': 'Internet Movie Database', 'Value': '7.0/10'}, {'Source': 'Rotten Tomatoes', 'Value': '70%'}, {'Source': 'Metacritic', 'Value': '56/100'}]</t>
  </si>
  <si>
    <t>http://www.imdb.com/title/tt1181840</t>
  </si>
  <si>
    <t>moon09moon</t>
  </si>
  <si>
    <t>Moon</t>
  </si>
  <si>
    <t>Astronaut Sam Bell has a quintessentially personal encounter toward the end of his three-year stint on the Moon, where he, working alongside his computer, GERTY, sends back to Earth parcels of a resource that has helped diminish our planet's power problems.</t>
  </si>
  <si>
    <t>Won 1 BAFTA Film Award. Another 25 wins &amp; 33 nominations.</t>
  </si>
  <si>
    <t>Duncan Jones (story), Nathan Parker</t>
  </si>
  <si>
    <t>Sam Rockwell, Kevin Spacey, Dominique McElligott, Rosie Shaw</t>
  </si>
  <si>
    <t>https://images-na.ssl-images-amazon.com/images/M/MV5BMTgzODgyNTQwOV5BMl5BanBnXkFtZTcwNzc0NTc0Mg@@._V1_SX300.jpg</t>
  </si>
  <si>
    <t>http://www.moon-movie.com</t>
  </si>
  <si>
    <t>[{'Source': 'Internet Movie Database', 'Value': '7.9/10'}, {'Source': 'Rotten Tomatoes', 'Value': '89%'}, {'Source': 'Metacritic', 'Value': '67/100'}]</t>
  </si>
  <si>
    <t>http://www.imdb.com/title/tt1182345</t>
  </si>
  <si>
    <t>http://www.boxofficemojo.com/movies/?id=moon.htm</t>
  </si>
  <si>
    <t>http://www.the-numbers.com/movie/Moon</t>
  </si>
  <si>
    <t>youwill10nger</t>
  </si>
  <si>
    <t>You Will Meet a Tall Dark Stranger</t>
  </si>
  <si>
    <t>Sally's parents' marriage breaks up when her father undergoes a mid-life crisis and impulsively weds a prostitute. Meanwhile, Sally's own marriage also begins to disintegrate.</t>
  </si>
  <si>
    <t>Gemma Jones, Pauline Collins, Anthony Hopkins, Rupert Frazer</t>
  </si>
  <si>
    <t>https://images-na.ssl-images-amazon.com/images/M/MV5BMTkzOTI3MTE0OF5BMl5BanBnXkFtZTcwOTg3NDI3Mw@@._V1_SX300.jpg</t>
  </si>
  <si>
    <t>http://www.sonyclassics.com/youwillmeetatalldarkstranger/</t>
  </si>
  <si>
    <t>http://www.imdb.com/title/tt1182350</t>
  </si>
  <si>
    <t>http://www.boxofficemojo.com/movies/?id=youwillmeetatalldarkstranger.htm</t>
  </si>
  <si>
    <t>http://www.the-numbers.com/movie/You-Will-Meet-a-Tall-Dark-Stranger</t>
  </si>
  <si>
    <t>horde09orde</t>
  </si>
  <si>
    <t>Horde, The</t>
  </si>
  <si>
    <t>An end of the world battle between gangsters, cops and zombies.</t>
  </si>
  <si>
    <t>Yannick Dahan, Benjamin Rocher</t>
  </si>
  <si>
    <t>Arnaud Bordas (scenario), Yannick Dahan (scenario), Stéphane Moïssakis (scenario), Benjamin Rocher (scenario), Nicolas Peufaillit (scenario consultant)</t>
  </si>
  <si>
    <t>Claude Perron, Jean-Pierre Martins, Eriq Ebouaney, Aurélien Recoing</t>
  </si>
  <si>
    <t>https://images-na.ssl-images-amazon.com/images/M/MV5BNTk1ZDYzNzYtOTNhMy00ZGJlLTg4MmUtZDg5ZjFhZDg2OTFmXkEyXkFqcGdeQXVyMjQwMjk0NjI@._V1_SX300.jpg</t>
  </si>
  <si>
    <t>French, Czech</t>
  </si>
  <si>
    <t>[{'Source': 'Internet Movie Database', 'Value': '5.9/10'}, {'Source': 'Rotten Tomatoes', 'Value': '41%'}]</t>
  </si>
  <si>
    <t>The Horde</t>
  </si>
  <si>
    <t>http://www.imdb.com/title/tt1183276</t>
  </si>
  <si>
    <t>cracksi09cksi</t>
  </si>
  <si>
    <t>Cracks</t>
  </si>
  <si>
    <t>A look at the lives and relationships among girls at an elite boarding school.</t>
  </si>
  <si>
    <t>Jordan Scott</t>
  </si>
  <si>
    <t>Ben Court (screenplay), Caroline Ip (screenplay), Jordan Scott (screenplay), Sheila Kohler (novel)</t>
  </si>
  <si>
    <t>Eva Green, Juno Temple, María Valverde, Imogen Poots</t>
  </si>
  <si>
    <t>https://images-na.ssl-images-amazon.com/images/M/MV5BMTMwNTEzODc2NF5BMl5BanBnXkFtZTcwOTQ0MTU2NA@@._V1_SX300.jpg</t>
  </si>
  <si>
    <t>http://www.optimumreleasing.com/theatrical.php?id=1029</t>
  </si>
  <si>
    <t>UK, Ireland, Spain, France, Switzerland</t>
  </si>
  <si>
    <t>[{'Source': 'Internet Movie Database', 'Value': '6.7/10'}, {'Source': 'Rotten Tomatoes', 'Value': '43%'}, {'Source': 'Metacritic', 'Value': '54/100'}]</t>
  </si>
  <si>
    <t>http://www.imdb.com/title/tt1183665</t>
  </si>
  <si>
    <t>http://www.boxofficemojo.com/movies/?id=cracks.htm</t>
  </si>
  <si>
    <t>http://www.the-numbers.com/movie/Cracks</t>
  </si>
  <si>
    <t>girlont09rain</t>
  </si>
  <si>
    <t>Girl on the Train, The</t>
  </si>
  <si>
    <t>A drama centered on a young woman who claims she was the target of an anti-Semetic attack and the subsequent media sensation it creates.</t>
  </si>
  <si>
    <t>André Téchiné</t>
  </si>
  <si>
    <t>André Téchiné (scenario,  adaptation and dialogue), Odile Barski (scenario,  adaptation and dialogue), Jean-Marie Besset (scenario,  adaptation and dialogue), Jean-Marie Besset (play)</t>
  </si>
  <si>
    <t>Émilie Dequenne, Michel Blanc, Catherine Deneuve, Mathieu Demy</t>
  </si>
  <si>
    <t>https://images-na.ssl-images-amazon.com/images/M/MV5BMTQ0ODUxMjMyMl5BMl5BanBnXkFtZTcwNjg0OTAxMw@@._V1_SX300.jpg</t>
  </si>
  <si>
    <t>http://www.lafilledurer-lefilm.com/international/</t>
  </si>
  <si>
    <t>[{'Source': 'Internet Movie Database', 'Value': '6.0/10'}, {'Source': 'Rotten Tomatoes', 'Value': '79%'}, {'Source': 'Metacritic', 'Value': '68/100'}]</t>
  </si>
  <si>
    <t>The Girl on the Train</t>
  </si>
  <si>
    <t>http://www.imdb.com/title/tt1183672</t>
  </si>
  <si>
    <t>welcome10leys</t>
  </si>
  <si>
    <t>Welcome to the Rileys</t>
  </si>
  <si>
    <t>Samuel Goldwyn Films/Destination Films</t>
  </si>
  <si>
    <t>On a business trip to New Orleans, a damaged man seeks salvation by caring for a wayward young woman.</t>
  </si>
  <si>
    <t>Jake Scott</t>
  </si>
  <si>
    <t>Ken Hixon</t>
  </si>
  <si>
    <t>James Gandolfini, Kristen Stewart, Melissa Leo, Joe Chrest</t>
  </si>
  <si>
    <t>https://images-na.ssl-images-amazon.com/images/M/MV5BMTQzOTkxMTY3MV5BMl5BanBnXkFtZTcwNjMyMzk5Mw@@._V1_SX300.jpg</t>
  </si>
  <si>
    <t>http://www.welcometotherileys-movie.com/</t>
  </si>
  <si>
    <t>[{'Source': 'Internet Movie Database', 'Value': '7.0/10'}, {'Source': 'Rotten Tomatoes', 'Value': '54%'}, {'Source': 'Metacritic', 'Value': '50/100'}]</t>
  </si>
  <si>
    <t>http://www.imdb.com/title/tt1183923</t>
  </si>
  <si>
    <t>http://www.boxofficemojo.com/movies/?id=welcometotherileys.htm</t>
  </si>
  <si>
    <t>http://www.the-numbers.com/movie/Welcome-to-the-Rileys</t>
  </si>
  <si>
    <t>finding09liss</t>
  </si>
  <si>
    <t>Finding Bliss</t>
  </si>
  <si>
    <t>Phase 4 Films Inc.</t>
  </si>
  <si>
    <t>A romantic comedy that explores the adult film industry through the eyes of an idealistic 25 year-old award winning film school grad.</t>
  </si>
  <si>
    <t>Julie Davis</t>
  </si>
  <si>
    <t>Leelee Sobieski, Matthew Davis, Denise Richards, DonnaMarie Recco</t>
  </si>
  <si>
    <t>https://images-na.ssl-images-amazon.com/images/M/MV5BMTY3MTExMzY0N15BMl5BanBnXkFtZTcwMDkzMDk0Mw@@._V1_SX300.jpg</t>
  </si>
  <si>
    <t>http://www.findingblissthemovie.com/</t>
  </si>
  <si>
    <t>[{'Source': 'Internet Movie Database', 'Value': '5.3/10'}, {'Source': 'Rotten Tomatoes', 'Value': '26%'}, {'Source': 'Metacritic', 'Value': '30/100'}]</t>
  </si>
  <si>
    <t>http://www.imdb.com/title/tt1185242</t>
  </si>
  <si>
    <t>P4</t>
  </si>
  <si>
    <t>http://www.boxofficemojo.com/movies/?id=findingbliss.htm</t>
  </si>
  <si>
    <t>http://www.the-numbers.com/movie/Finding-Bliss</t>
  </si>
  <si>
    <t>mapofth09okyo</t>
  </si>
  <si>
    <t>Map of the Sounds of Tokyo</t>
  </si>
  <si>
    <t>A dramatic thriller that centers on a fish-market employee who doubles as a contract killer.</t>
  </si>
  <si>
    <t>Rinko Kikuchi, Sergi López, Min Tanaka, Manabu Oshio</t>
  </si>
  <si>
    <t>https://images-na.ssl-images-amazon.com/images/M/MV5BNjA2ODBkYTctZDNkNi00MjVkLWI4MTYtNDlmZjAyNGY1NDM1XkEyXkFqcGdeQXVyNDgwMjcxODQ@._V1_SX300.jpg</t>
  </si>
  <si>
    <t>http://www.mapofthesoundsoftokyo.com/english.php</t>
  </si>
  <si>
    <t>Japanese, English, Catalan</t>
  </si>
  <si>
    <t>http://www.imdb.com/title/tt1185376</t>
  </si>
  <si>
    <t>wheninr10rome</t>
  </si>
  <si>
    <t>When in Rome</t>
  </si>
  <si>
    <t>Beth is a young, ambitious New Yorker who is completely unlucky in love. However, on a whirlwind trip to Rome, she impulsively steals some coins from a reputed fountain of love, and is then aggressively pursued by a band of suitors.</t>
  </si>
  <si>
    <t>David Diamond, David Weissman</t>
  </si>
  <si>
    <t>Kristen Bell, Josh Duhamel, Anjelica Huston, Danny DeVito</t>
  </si>
  <si>
    <t>https://images-na.ssl-images-amazon.com/images/M/MV5BMTM0OTQ3MjgzN15BMl5BanBnXkFtZTcwMjMyNzg3Mg@@._V1_SX300.jpg</t>
  </si>
  <si>
    <t>http://www.WhenInRome-TheMovie.com/</t>
  </si>
  <si>
    <t>English, Italian, Ukrainian</t>
  </si>
  <si>
    <t>[{'Source': 'Internet Movie Database', 'Value': '5.5/10'}, {'Source': 'Rotten Tomatoes', 'Value': '17%'}, {'Source': 'Metacritic', 'Value': '25/100'}]</t>
  </si>
  <si>
    <t>http://www.imdb.com/title/tt1185416</t>
  </si>
  <si>
    <t>http://www.boxofficemojo.com/movies/?id=wheninrome.htm</t>
  </si>
  <si>
    <t>http://www.the-numbers.com/movie/When-in-Rome</t>
  </si>
  <si>
    <t>waltzwi08shir</t>
  </si>
  <si>
    <t>Waltz with Bashir</t>
  </si>
  <si>
    <t>Documentary, Animation, Biography</t>
  </si>
  <si>
    <t>An Israeli film director interviews fellow veterans of the 1982 invasion of Lebanon to reconstruct his own memories of his term of service in that conflict.</t>
  </si>
  <si>
    <t>Nominated for 1 Oscar. Another 44 wins &amp; 58 nominations.</t>
  </si>
  <si>
    <t>Ari Folman</t>
  </si>
  <si>
    <t>Ari Folman, Ori Sivan, Ronny Dayag, Shmuel Frenkel</t>
  </si>
  <si>
    <t>https://images-na.ssl-images-amazon.com/images/M/MV5BNjM2OTI3NzQyNl5BMl5BanBnXkFtZTcwNjkzNzQ5MQ@@._V1_SX300.jpg</t>
  </si>
  <si>
    <t>http://www.sonyclassics.com/waltzwithbashir</t>
  </si>
  <si>
    <t>Hebrew, Arabic, German, English</t>
  </si>
  <si>
    <t>Israel, France, Germany, USA, Finland, Switzerland, Belgium, Australia</t>
  </si>
  <si>
    <t>[{'Source': 'Internet Movie Database', 'Value': '8.0/10'}, {'Source': 'Rotten Tomatoes', 'Value': '96%'}, {'Source': 'Metacritic', 'Value': '91/100'}]</t>
  </si>
  <si>
    <t>http://www.imdb.com/title/tt1185616</t>
  </si>
  <si>
    <t>http://www.the-numbers.com/movie/Waltz-with-Bashir</t>
  </si>
  <si>
    <t>adami09dami</t>
  </si>
  <si>
    <t>Adam</t>
  </si>
  <si>
    <t>Adam, a lonely man with Asperger's Syndrome, develops a relationship with his upstairs neighbor, Beth.</t>
  </si>
  <si>
    <t>Max Mayer</t>
  </si>
  <si>
    <t>Hugh Dancy, Rose Byrne, Peter Gallagher, Amy Irving</t>
  </si>
  <si>
    <t>https://images-na.ssl-images-amazon.com/images/M/MV5BMTkzNzk4NDYwNl5BMl5BanBnXkFtZTcwOTE2MTY1Mg@@._V1_SX300.jpg</t>
  </si>
  <si>
    <t>http://www.foxsearchlight.com/adam/</t>
  </si>
  <si>
    <t>[{'Source': 'Internet Movie Database', 'Value': '7.2/10'}, {'Source': 'Rotten Tomatoes', 'Value': '64%'}, {'Source': 'Metacritic', 'Value': '56/100'}]</t>
  </si>
  <si>
    <t>http://www.imdb.com/title/tt1185836</t>
  </si>
  <si>
    <t>http://www.boxofficemojo.com/movies/?id=adam.htm</t>
  </si>
  <si>
    <t>http://www.the-numbers.com/movie/Adam</t>
  </si>
  <si>
    <t>ninjaas09ssin</t>
  </si>
  <si>
    <t>Ninja Assassin</t>
  </si>
  <si>
    <t>Warner Bros. Pictures/Dark Castle Ent.</t>
  </si>
  <si>
    <t>A young ninja turns his back on the orphanage that raised him, leading to a confrontation with a fellow ninja from the clan.</t>
  </si>
  <si>
    <t>Matthew Sand (screenplay), J. Michael Straczynski (screenplay), Matthew Sand (story)</t>
  </si>
  <si>
    <t>Rain, Joon Lee, Jonathan Chan-Pensley, Ill-Young Kim</t>
  </si>
  <si>
    <t>https://images-na.ssl-images-amazon.com/images/M/MV5BMTcxNDYzMjU1Ml5BMl5BanBnXkFtZTcwMTYzOTM3Mg@@._V1_SX300.jpg</t>
  </si>
  <si>
    <t>http://www.Ninja-Assassin-Movie.com</t>
  </si>
  <si>
    <t>[{'Source': 'Internet Movie Database', 'Value': '6.4/10'}, {'Source': 'Rotten Tomatoes', 'Value': '26%'}, {'Source': 'Metacritic', 'Value': '34/100'}]</t>
  </si>
  <si>
    <t>http://www.imdb.com/title/tt1186367</t>
  </si>
  <si>
    <t>http://www.boxofficemojo.com/movies/?id=ninjaassassin.htm</t>
  </si>
  <si>
    <t>http://www.the-numbers.com/movie/Ninja-Assassin</t>
  </si>
  <si>
    <t>silence08orna</t>
  </si>
  <si>
    <t>Lorna's Silence</t>
  </si>
  <si>
    <t>Sokol and Lorna, two Albanian emigrants in Belgium, dream of leaving their dreary jobs to set up a snack bar. They need money, and a permanent resident status. Claudy is a junkie - he needs...</t>
  </si>
  <si>
    <t>Jean-Pierre Dardenne, Luc Dardenne</t>
  </si>
  <si>
    <t>Arta Dobroshi, Jérémie Renier, Fabrizio Rongione, Alban Ukaj</t>
  </si>
  <si>
    <t>https://images-na.ssl-images-amazon.com/images/M/MV5BMTQzMjA1MTY1MF5BMl5BanBnXkFtZTcwOTExNTA4MQ@@._V1_SX300.jpg</t>
  </si>
  <si>
    <t>French, Albanian, Russian</t>
  </si>
  <si>
    <t>Belgium, France, Italy, Germany</t>
  </si>
  <si>
    <t>[{'Source': 'Internet Movie Database', 'Value': '7.2/10'}, {'Source': 'Rotten Tomatoes', 'Value': '85%'}, {'Source': 'Metacritic', 'Value': '80/100'}]</t>
  </si>
  <si>
    <t>The Silence of Lorna</t>
  </si>
  <si>
    <t>http://www.imdb.com/title/tt1186369</t>
  </si>
  <si>
    <t>Le silence de Lorna</t>
  </si>
  <si>
    <t>http://www.the-numbers.com/movie/Le-silence-de-Lorna</t>
  </si>
  <si>
    <t>wonderw09oman</t>
  </si>
  <si>
    <t>Laguna Productions</t>
  </si>
  <si>
    <t>A modern man's trespass of the island of the Amazons enables an imprisoned war god to escape and Princess Diana wins the responsibility to recapture him.</t>
  </si>
  <si>
    <t>Lauren Montgomery</t>
  </si>
  <si>
    <t>William Moulton Marston (creator: Wonder Woman), Gail Simone (story), Michael Jelenic (story), Michael Jelenic (screenplay)</t>
  </si>
  <si>
    <t>Keri Russell, Nathan Fillion, Alfred Molina, Rosario Dawson</t>
  </si>
  <si>
    <t>https://images-na.ssl-images-amazon.com/images/M/MV5BNzU1NmNmNTgtMTUyYS00ZmRmLTkzOWItOTY2ZWZiYjVkYzkzXkEyXkFqcGdeQXVyNjExODE1MDc@._V1_SX300.jpg</t>
  </si>
  <si>
    <t>http://www.imdb.com/title/tt1186373</t>
  </si>
  <si>
    <t>agora09gora</t>
  </si>
  <si>
    <t>Agora</t>
  </si>
  <si>
    <t>A historical drama set in Roman Egypt, concerning a slave who turns to the rising tide of Christianity in the hope of pursuing freedom while falling in love with his mistress, the famous philosophy and mathematics professor Hypatia of Alexandria.</t>
  </si>
  <si>
    <t>11 wins &amp; 14 nominations.</t>
  </si>
  <si>
    <t>Rachel Weisz, Max Minghella, Oscar Isaac, Ashraf Barhom</t>
  </si>
  <si>
    <t>https://images-na.ssl-images-amazon.com/images/M/MV5BMTA2MjIwMjE0MjZeQTJeQWpwZ15BbWU3MDU4ODIwODI@._V1_SX300.jpg</t>
  </si>
  <si>
    <t>http://www.agorathemovie.com/</t>
  </si>
  <si>
    <t>[{'Source': 'Internet Movie Database', 'Value': '7.2/10'}, {'Source': 'Rotten Tomatoes', 'Value': '53%'}, {'Source': 'Metacritic', 'Value': '55/100'}]</t>
  </si>
  <si>
    <t>http://www.imdb.com/title/tt1186830</t>
  </si>
  <si>
    <t>http://www.boxofficemojo.com/movies/?id=agora.htm</t>
  </si>
  <si>
    <t>http://www.the-numbers.com/movie/Agora</t>
  </si>
  <si>
    <t>3idiots09iots</t>
  </si>
  <si>
    <t>3 Idiots</t>
  </si>
  <si>
    <t>Big Pictures</t>
  </si>
  <si>
    <t>Two friends are searching for their long lost companion. They revisit their college days and recall the memories of their friend who inspired them to think differently, even as the rest of the world called them "idiots".</t>
  </si>
  <si>
    <t>Rajkumar Hirani</t>
  </si>
  <si>
    <t>Rajkumar Hirani (screenplay), Abhijat Joshi (screenplay), Vidhu Vinod Chopra (screenplay), Abhijat Joshi (story), Chetan Bhagat (novel)</t>
  </si>
  <si>
    <t>Aamir Khan, Madhavan, Sharman Joshi, Kareena Kapoor Khan</t>
  </si>
  <si>
    <t>https://images-na.ssl-images-amazon.com/images/M/MV5BZWRlNDdkNzItMzhlZC00YTdmLWIwNjktYjY5NjQ1ZmQ3N2FkXkEyXkFqcGdeQXVyNjU0OTQ0OTY@._V1_SX300.jpg</t>
  </si>
  <si>
    <t>http://www.idiotsacademy.zapak.com/idiotsmain.php</t>
  </si>
  <si>
    <t>[{'Source': 'Internet Movie Database', 'Value': '8.4/10'}, {'Source': 'Rotten Tomatoes', 'Value': '100%'}, {'Source': 'Metacritic', 'Value': '67/100'}]</t>
  </si>
  <si>
    <t>http://www.imdb.com/title/tt1187043</t>
  </si>
  <si>
    <t>Relbig.</t>
  </si>
  <si>
    <t>http://www.boxofficemojo.com/movies/?id=3idiots.htm</t>
  </si>
  <si>
    <t>http://www.the-numbers.com/movie/3-Idiots</t>
  </si>
  <si>
    <t>maid09maid</t>
  </si>
  <si>
    <t>Maid, The</t>
  </si>
  <si>
    <t>Elephant Eye Films</t>
  </si>
  <si>
    <t>A drama centered on a maid trying to hold on to her position after having served a family for 23 years.</t>
  </si>
  <si>
    <t>Nominated for 1 Golden Globe. Another 34 wins &amp; 21 nominations.</t>
  </si>
  <si>
    <t>Sebastián Silva</t>
  </si>
  <si>
    <t>Sebastián Silva (story), Sebastián Silva, Pedro Peirano</t>
  </si>
  <si>
    <t>Catalina Saavedra, Claudia Celedón, Mariana Loyola, Andrea García-Huidobro</t>
  </si>
  <si>
    <t>https://images-na.ssl-images-amazon.com/images/M/MV5BMTcwOTUxNDcxMl5BMl5BanBnXkFtZTcwMDU3MjI4Mg@@._V1_SX300.jpg</t>
  </si>
  <si>
    <t>http://www.themaidmovie.com/</t>
  </si>
  <si>
    <t>Chile, Mexico</t>
  </si>
  <si>
    <t>[{'Source': 'Internet Movie Database', 'Value': '7.4/10'}, {'Source': 'Rotten Tomatoes', 'Value': '94%'}, {'Source': 'Metacritic', 'Value': '82/100'}]</t>
  </si>
  <si>
    <t>The Maid</t>
  </si>
  <si>
    <t>http://www.imdb.com/title/tt1187044</t>
  </si>
  <si>
    <t>La Nana</t>
  </si>
  <si>
    <t>http://www.the-numbers.com/movie/La-Nana</t>
  </si>
  <si>
    <t>triangl09ngle</t>
  </si>
  <si>
    <t>Triangle</t>
  </si>
  <si>
    <t>Icon Entertainment International</t>
  </si>
  <si>
    <t>Fantasy, Mystery, Thriller</t>
  </si>
  <si>
    <t>The story revolves around the passengers of a yachting trip in the Atlantic Ocean who, when struck by mysterious weather conditions, jump to another ship only to experience greater havoc on the open seas.</t>
  </si>
  <si>
    <t>Melissa George, Joshua McIvor, Jack Taylor, Michael Dorman</t>
  </si>
  <si>
    <t>https://images-na.ssl-images-amazon.com/images/M/MV5BY2VlODI5ZmMtZDExYS00OWI4LWJiMWItZWZkZWRkNzlmZWI2XkEyXkFqcGdeQXVyMTQxNzMzNDI@._V1_SX300.jpg</t>
  </si>
  <si>
    <t>http://www.trianglethemovie.co.uk/</t>
  </si>
  <si>
    <t>[{'Source': 'Internet Movie Database', 'Value': '6.9/10'}, {'Source': 'Rotten Tomatoes', 'Value': '82%'}]</t>
  </si>
  <si>
    <t>http://www.imdb.com/title/tt1187064</t>
  </si>
  <si>
    <t>peacock10cock</t>
  </si>
  <si>
    <t>Peacock</t>
  </si>
  <si>
    <t>A train accident in rural Nebraska gradually unveils a mystery involving the town's bank clerk.</t>
  </si>
  <si>
    <t>Michael Lander</t>
  </si>
  <si>
    <t>Michael Lander, Ryan O Roy</t>
  </si>
  <si>
    <t>Cillian Murphy, Ellen Page, Susan Sarandon, Josh Lucas</t>
  </si>
  <si>
    <t>https://images-na.ssl-images-amazon.com/images/M/MV5BMjA3MTg2NDA0Ml5BMl5BanBnXkFtZTcwNzI4ODIzMw@@._V1_SX300.jpg</t>
  </si>
  <si>
    <t>http://www.peacockthemovie.com/</t>
  </si>
  <si>
    <t>http://www.imdb.com/title/tt1188113</t>
  </si>
  <si>
    <t>pandoru09orum</t>
  </si>
  <si>
    <t>Pandorum</t>
  </si>
  <si>
    <t>Action, Horror, Mystery</t>
  </si>
  <si>
    <t>A pair of crew members aboard a spaceship wake up with no knowledge of their mission or their identities.</t>
  </si>
  <si>
    <t>Travis Milloy (screenplay), Travis Milloy (story), Christian Alvart (story)</t>
  </si>
  <si>
    <t>Dennis Quaid, Ben Foster, Cam Gigandet, Antje Traue</t>
  </si>
  <si>
    <t>https://images-na.ssl-images-amazon.com/images/M/MV5BNDQxNjc5NTMxNl5BMl5BanBnXkFtZTcwNjg2NDE4Mg@@._V1_SX300.jpg</t>
  </si>
  <si>
    <t>http://www.pandorummovie.com/</t>
  </si>
  <si>
    <t>English, Vietnamese, German</t>
  </si>
  <si>
    <t>[{'Source': 'Internet Movie Database', 'Value': '6.8/10'}, {'Source': 'Rotten Tomatoes', 'Value': '28%'}, {'Source': 'Metacritic', 'Value': '28/100'}]</t>
  </si>
  <si>
    <t>http://www.imdb.com/title/tt1188729</t>
  </si>
  <si>
    <t>http://www.boxofficemojo.com/movies/?id=pandorum.htm</t>
  </si>
  <si>
    <t>http://www.the-numbers.com/movie/Pandorum</t>
  </si>
  <si>
    <t>skinili11vein</t>
  </si>
  <si>
    <t>Skin I Live In, The</t>
  </si>
  <si>
    <t>A brilliant plastic surgeon, haunted by past tragedies, creates a type of synthetic skin that withstands any kind of damage. His guinea pig: a mysterious and volatile woman who holds the key to his obsession.</t>
  </si>
  <si>
    <t>Nominated for 1 Golden Globe. Another 27 wins &amp; 66 nominations.</t>
  </si>
  <si>
    <t>Thierry Jonquet (novel), Pedro Almodóvar, Agustín Almodóvar (collaboration)</t>
  </si>
  <si>
    <t>Antonio Banderas, Elena Anaya, Marisa Paredes, Jan Cornet</t>
  </si>
  <si>
    <t>https://images-na.ssl-images-amazon.com/images/M/MV5BMjMwOTYyNDY4NV5BMl5BanBnXkFtZTcwNDI1ODk0Ng@@._V1_SX300.jpg</t>
  </si>
  <si>
    <t>http://www.sonyclassics.com/theskinilivein/</t>
  </si>
  <si>
    <t>[{'Source': 'Internet Movie Database', 'Value': '7.6/10'}, {'Source': 'Rotten Tomatoes', 'Value': '80%'}, {'Source': 'Metacritic', 'Value': '70/100'}]</t>
  </si>
  <si>
    <t>The Skin I Live In</t>
  </si>
  <si>
    <t>http://www.imdb.com/title/tt1189073</t>
  </si>
  <si>
    <t>La piel que habito</t>
  </si>
  <si>
    <t>http://www.the-numbers.com/movie/La-piel-que-habito</t>
  </si>
  <si>
    <t>lincoln11wyer</t>
  </si>
  <si>
    <t>Lincoln Lawyer, The</t>
  </si>
  <si>
    <t>Mick Haller is a defense lawyer who works out of his Lincoln. When a wealthy Realtor is accused of assaulting a prostitute, Haller is asked to defend him. The man claims that the woman is ...</t>
  </si>
  <si>
    <t>Brad Furman</t>
  </si>
  <si>
    <t>John Romano (screenplay), Michael Connelly (novel)</t>
  </si>
  <si>
    <t>Matthew McConaughey, Marisa Tomei, Ryan Phillippe, William H. Macy</t>
  </si>
  <si>
    <t>https://images-na.ssl-images-amazon.com/images/M/MV5BMTQ4NDE4NTY5MV5BMl5BanBnXkFtZTcwODQyMTkxNA@@._V1_SX300.jpg</t>
  </si>
  <si>
    <t>http://www.thelincolnlawyermovie.com/</t>
  </si>
  <si>
    <t>[{'Source': 'Internet Movie Database', 'Value': '7.3/10'}, {'Source': 'Rotten Tomatoes', 'Value': '83%'}, {'Source': 'Metacritic', 'Value': '63/100'}]</t>
  </si>
  <si>
    <t>The Lincoln Lawyer</t>
  </si>
  <si>
    <t>http://www.imdb.com/title/tt1189340</t>
  </si>
  <si>
    <t>http://www.boxofficemojo.com/movies/?id=thelincolnlawyer.htm</t>
  </si>
  <si>
    <t>http://www.the-numbers.com/movie/The-Lincoln-Lawyer</t>
  </si>
  <si>
    <t>hunter10nter</t>
  </si>
  <si>
    <t>Hunter, The</t>
  </si>
  <si>
    <t>In an act of vengeance, a young man randomly kills two police officers. He escapes to the forest, where he is arrested by two other officers. The three men are surrounded by trees, the ...</t>
  </si>
  <si>
    <t>Rafi Pitts</t>
  </si>
  <si>
    <t>Rafi Pitts (screenplay)</t>
  </si>
  <si>
    <t>Rafi Pitts, Mitra Hajjar, Malek Jahan Khazai, Ismaïl Amani</t>
  </si>
  <si>
    <t>https://images-na.ssl-images-amazon.com/images/M/MV5BMTMyODUyNDE1NV5BMl5BanBnXkFtZTcwODU0MzUwNg@@._V1_SX300.jpg</t>
  </si>
  <si>
    <t>http://www.berlinfilmfestival.co.uk/</t>
  </si>
  <si>
    <t>Iran, Germany</t>
  </si>
  <si>
    <t>[{'Source': 'Internet Movie Database', 'Value': '6.3/10'}, {'Source': 'Rotten Tomatoes', 'Value': '75%'}, {'Source': 'Metacritic', 'Value': '76/100'}]</t>
  </si>
  <si>
    <t>The Hunter</t>
  </si>
  <si>
    <t>http://www.imdb.com/title/tt1190072</t>
  </si>
  <si>
    <t>2012i09012i</t>
  </si>
  <si>
    <t>A frustrated writer struggles to keep his family alive when a series of global catastrophes threatens to annihilate mankind.</t>
  </si>
  <si>
    <t>John Cusack, Amanda Peet, Chiwetel Ejiofor, Thandie Newton</t>
  </si>
  <si>
    <t>https://images-na.ssl-images-amazon.com/images/M/MV5BMTY0MjEyODQzMF5BMl5BanBnXkFtZTcwMTczMjQ4Mg@@._V1_SX300.jpg</t>
  </si>
  <si>
    <t>http://www.whowillsurvive2012.com/</t>
  </si>
  <si>
    <t>English, French, Tibetan, Mandarin, Russian, Hindi, Portuguese, Latin, Italian</t>
  </si>
  <si>
    <t>[{'Source': 'Internet Movie Database', 'Value': '5.8/10'}, {'Source': 'Rotten Tomatoes', 'Value': '39%'}, {'Source': 'Metacritic', 'Value': '49/100'}]</t>
  </si>
  <si>
    <t>http://www.imdb.com/title/tt1190080</t>
  </si>
  <si>
    <t>http://www.boxofficemojo.com/movies/?id=2012.htm</t>
  </si>
  <si>
    <t>http://www.the-numbers.com/movie/2012</t>
  </si>
  <si>
    <t>blackdy09mite</t>
  </si>
  <si>
    <t>Black Dynamite</t>
  </si>
  <si>
    <t>Black Dynamite is the greatest African-American action star of the 1970s. When his only brother is killed by The Man it's up to him to find justice.</t>
  </si>
  <si>
    <t>Scott Sanders</t>
  </si>
  <si>
    <t>Michael Jai White (screenplay), Byron Minns (screenplay), Scott Sanders (screenplay), Michael Jai White (story), Byron Minns (story)</t>
  </si>
  <si>
    <t>Phyllis Applegate, Obba Babatundé, William Bassett, Troy Lindsey Brown</t>
  </si>
  <si>
    <t>https://images-na.ssl-images-amazon.com/images/M/MV5BMTExNzUxNDU4NTReQTJeQWpwZ15BbWU3MDc5MDEzNjM@._V1_SX300.jpg</t>
  </si>
  <si>
    <t>http://www.blackdynamite.com/</t>
  </si>
  <si>
    <t>[{'Source': 'Internet Movie Database', 'Value': '7.4/10'}, {'Source': 'Rotten Tomatoes', 'Value': '84%'}, {'Source': 'Metacritic', 'Value': '65/100'}]</t>
  </si>
  <si>
    <t>http://www.imdb.com/title/tt1190536</t>
  </si>
  <si>
    <t>http://www.boxofficemojo.com/movies/?id=blackdynamite.htm</t>
  </si>
  <si>
    <t>http://www.the-numbers.com/movie/Black-Dynamite</t>
  </si>
  <si>
    <t>chaser08aser</t>
  </si>
  <si>
    <t>Chaser, The</t>
  </si>
  <si>
    <t>A cash-strapped pimp and former police detective draws upon the skills of his old job to track down his missing stable of prostitutes.</t>
  </si>
  <si>
    <t>18 wins &amp; 24 nominations.</t>
  </si>
  <si>
    <t>Hong-jin Na</t>
  </si>
  <si>
    <t>Won-Chan Hong, Shinho Lee, Hong-jin Na</t>
  </si>
  <si>
    <t>Yun-seok Kim, Jung-woo Ha, Yeong-hie Seo, Yoo-Jeong Kim</t>
  </si>
  <si>
    <t>https://images-na.ssl-images-amazon.com/images/M/MV5BMjIyMzQwNjc2MV5BMl5BanBnXkFtZTcwNzg4MTY1Mg@@._V1_SX300.jpg</t>
  </si>
  <si>
    <t>http://www.thechaser.co.kr/</t>
  </si>
  <si>
    <t>[{'Source': 'Internet Movie Database', 'Value': '7.9/10'}, {'Source': 'Rotten Tomatoes', 'Value': '83%'}, {'Source': 'Metacritic', 'Value': '64/100'}]</t>
  </si>
  <si>
    <t>The Chaser</t>
  </si>
  <si>
    <t>http://www.imdb.com/title/tt1190539</t>
  </si>
  <si>
    <t>enterth09void</t>
  </si>
  <si>
    <t>Enter the Void</t>
  </si>
  <si>
    <t>A U.S. drug dealer living in Tokyo is betrayed by his best friend and killed in a drug deal. His soul, observing the repercussions of his death, seeks resurrection.</t>
  </si>
  <si>
    <t>Gaspar Noé, Lucile Hadzihalilovic (with the help of)</t>
  </si>
  <si>
    <t>Paz de la Huerta, Nathaniel Brown, Cyril Roy, Olly Alexander</t>
  </si>
  <si>
    <t>https://images-na.ssl-images-amazon.com/images/M/MV5BMjEzNzMzNzQzNl5BMl5BanBnXkFtZTcwNjExMTE3Mw@@._V1_SX300.jpg</t>
  </si>
  <si>
    <t>http://www.enterthevoid-lefilm.com/</t>
  </si>
  <si>
    <t>France, Germany, Italy, Canada</t>
  </si>
  <si>
    <t>[{'Source': 'Internet Movie Database', 'Value': '7.3/10'}, {'Source': 'Rotten Tomatoes', 'Value': '70%'}, {'Source': 'Metacritic', 'Value': '69/100'}]</t>
  </si>
  <si>
    <t>http://www.imdb.com/title/tt1191111</t>
  </si>
  <si>
    <t>http://www.boxofficemojo.com/movies/?id=enterthevoid.htm</t>
  </si>
  <si>
    <t>http://www.the-numbers.com/movie/Enter-the-Void</t>
  </si>
  <si>
    <t>rango11ango</t>
  </si>
  <si>
    <t>Rango</t>
  </si>
  <si>
    <t>Rango is an ordinary chameleon who accidentally winds up in the town of Dirt, a lawless outpost in the Wild West in desperate need of a new sheriff.</t>
  </si>
  <si>
    <t>Won 1 Oscar. Another 45 wins &amp; 24 nominations.</t>
  </si>
  <si>
    <t>John Logan, John Logan (story), Gore Verbinski (story), James Ward Byrkit (story)</t>
  </si>
  <si>
    <t>Johnny Depp, Isla Fisher, Abigail Breslin, Ned Beatty</t>
  </si>
  <si>
    <t>https://images-na.ssl-images-amazon.com/images/M/MV5BMjE5ODg1NTk3OF5BMl5BanBnXkFtZTcwNzA5NTMyNA@@._V1_SX300.jpg</t>
  </si>
  <si>
    <t>http://www.RangoMovie.com/</t>
  </si>
  <si>
    <t>http://www.imdb.com/title/tt1192628</t>
  </si>
  <si>
    <t>http://www.boxofficemojo.com/movies/?id=rango.htm</t>
  </si>
  <si>
    <t>http://www.the-numbers.com/movie/Rango</t>
  </si>
  <si>
    <t>upinthe09airi</t>
  </si>
  <si>
    <t>Up in the Air</t>
  </si>
  <si>
    <t>Ryan Bingham enjoys living out of a suitcase for his job traveling around the country firing people, but finds that lifestyle threatened by the presence of a potential love interest and a new hire.</t>
  </si>
  <si>
    <t>Nominated for 6 Oscars. Another 76 wins &amp; 158 nominations.</t>
  </si>
  <si>
    <t>Walter Kirn (novel), Jason Reitman (screenplay), Sheldon Turner (screenplay)</t>
  </si>
  <si>
    <t>George Clooney, Vera Farmiga, Anna Kendrick, Jason Bateman</t>
  </si>
  <si>
    <t>https://images-na.ssl-images-amazon.com/images/M/MV5BMTI3MzYxMTA4NF5BMl5BanBnXkFtZTcwMDE4ODg3Mg@@._V1_SX300.jpg</t>
  </si>
  <si>
    <t>http://www.TheUpInTheAirMovie.com/</t>
  </si>
  <si>
    <t>[{'Source': 'Internet Movie Database', 'Value': '7.4/10'}, {'Source': 'Rotten Tomatoes', 'Value': '91%'}, {'Source': 'Metacritic', 'Value': '83/100'}]</t>
  </si>
  <si>
    <t>http://www.imdb.com/title/tt1193138</t>
  </si>
  <si>
    <t>http://www.boxofficemojo.com/movies/?id=upintheair.htm</t>
  </si>
  <si>
    <t>http://www.the-numbers.com/movie/Up-in-the-Air</t>
  </si>
  <si>
    <t>bournel12gacy</t>
  </si>
  <si>
    <t>Bourne Legacy, The</t>
  </si>
  <si>
    <t>An expansion of the universe from Robert Ludlum's novels, centered on a new hero whose stakes have been triggered by the events of the previous three films.</t>
  </si>
  <si>
    <t>Tony Gilroy (screenplay), Dan Gilroy (screenplay), Tony Gilroy (story), Robert Ludlum (inspired by "The Bourne Series" created by)</t>
  </si>
  <si>
    <t>Jeremy Renner, Scott Glenn, Stacy Keach, Edward Norton</t>
  </si>
  <si>
    <t>https://images-na.ssl-images-amazon.com/images/M/MV5BMTc4Njk3MDM1Nl5BMl5BanBnXkFtZTcwODgyOTMxOA@@._V1_SX300.jpg</t>
  </si>
  <si>
    <t>http://www.thebournelegacy.com/</t>
  </si>
  <si>
    <t>English, Russian, Filipino, Ukrainian</t>
  </si>
  <si>
    <t>The Bourne Legacy</t>
  </si>
  <si>
    <t>http://www.imdb.com/title/tt1194173</t>
  </si>
  <si>
    <t>http://www.boxofficemojo.com/movies/?id=thebournelegacy.htm</t>
  </si>
  <si>
    <t>http://www.the-numbers.com/movie/The-Bourne-Legacy</t>
  </si>
  <si>
    <t>polytec09ique</t>
  </si>
  <si>
    <t>Polytechnique</t>
  </si>
  <si>
    <t>A dramatization of the Montreal Massacre of 1989 where several female engineering students were murdered by an unstable misogynist.</t>
  </si>
  <si>
    <t>16 wins &amp; 9 nominations.</t>
  </si>
  <si>
    <t>Denis Villeneuve</t>
  </si>
  <si>
    <t>Jacques Davidts (scenario and dialogue), Denis Villeneuve (collaboration), Eric Leca (collaboration)</t>
  </si>
  <si>
    <t>Maxim Gaudette, Sébastien Huberdeau, Karine Vanasse, Martin Watier</t>
  </si>
  <si>
    <t>https://images-na.ssl-images-amazon.com/images/M/MV5BMTMwODQ5MzY1Ml5BMl5BanBnXkFtZTcwNTc4MDE1Mg@@._V1_SX300.jpg</t>
  </si>
  <si>
    <t>[{'Source': 'Internet Movie Database', 'Value': '7.3/10'}, {'Source': 'Rotten Tomatoes', 'Value': '85%'}, {'Source': 'Metacritic', 'Value': '63/100'}]</t>
  </si>
  <si>
    <t>http://www.imdb.com/title/tt1194238</t>
  </si>
  <si>
    <t>http://www.the-numbers.com/movie/Polytechnique</t>
  </si>
  <si>
    <t>getlow09tlow</t>
  </si>
  <si>
    <t>Get Low</t>
  </si>
  <si>
    <t>A movie spun out of equal parts folk tale, fable and real-life legend about the mysterious, 1930s Tennessee hermit who famously threw his own rollicking funeral party... while he was still alive.</t>
  </si>
  <si>
    <t>Aaron Schneider</t>
  </si>
  <si>
    <t>Chris Provenzano (screenplay), C. Gaby Mitchell (screenplay), Chris Provenzano (story), Scott Seeke (story)</t>
  </si>
  <si>
    <t>Robert Duvall, Sissy Spacek, Bill Murray, Lucas Black</t>
  </si>
  <si>
    <t>https://images-na.ssl-images-amazon.com/images/M/MV5BMTY3MjUxNDUwNl5BMl5BanBnXkFtZTcwNzk1NDk1Mw@@._V1_SX300.jpg</t>
  </si>
  <si>
    <t>http://www.sonyclassics.com/getlow/</t>
  </si>
  <si>
    <t>USA, Germany, Poland</t>
  </si>
  <si>
    <t>[{'Source': 'Internet Movie Database', 'Value': '7.1/10'}, {'Source': 'Rotten Tomatoes', 'Value': '85%'}, {'Source': 'Metacritic', 'Value': '77/100'}]</t>
  </si>
  <si>
    <t>http://www.imdb.com/title/tt1194263</t>
  </si>
  <si>
    <t>http://www.boxofficemojo.com/movies/?id=getlow.htm</t>
  </si>
  <si>
    <t>http://www.the-numbers.com/movie/Get-Low</t>
  </si>
  <si>
    <t>casinoj10jack</t>
  </si>
  <si>
    <t>Casino Jack</t>
  </si>
  <si>
    <t>ATO Pictures</t>
  </si>
  <si>
    <t>A hot shot Washington DC lobbyist and his protégé go down hard as their schemes to peddle influence lead to corruption and murder.</t>
  </si>
  <si>
    <t>George Hickenlooper</t>
  </si>
  <si>
    <t>Norman Snider</t>
  </si>
  <si>
    <t>Kevin Spacey, Ruth Marshall, Graham Greene, Hannah Endicott-Douglas</t>
  </si>
  <si>
    <t>https://images-na.ssl-images-amazon.com/images/M/MV5BMTM2NzQ4NDE2M15BMl5BanBnXkFtZTcwNDM0NzcwNA@@._V1_SX300.jpg</t>
  </si>
  <si>
    <t>http://casinojack-movie.com/</t>
  </si>
  <si>
    <t>[{'Source': 'Internet Movie Database', 'Value': '6.2/10'}, {'Source': 'Rotten Tomatoes', 'Value': '38%'}, {'Source': 'Metacritic', 'Value': '51/100'}]</t>
  </si>
  <si>
    <t>http://www.imdb.com/title/tt1194417</t>
  </si>
  <si>
    <t>ATO</t>
  </si>
  <si>
    <t>http://www.boxofficemojo.com/movies/?id=casinojack.htm</t>
  </si>
  <si>
    <t>http://www.the-numbers.com/movie/Casino-Jack</t>
  </si>
  <si>
    <t>denizen10izen</t>
  </si>
  <si>
    <t>Denizen</t>
  </si>
  <si>
    <t>A Creature terrorizes a small town and it is up to a small group of scientists to stop it.</t>
  </si>
  <si>
    <t>Julie Corgill, Glen Jensen, Ben Bayless, Jody Mullins</t>
  </si>
  <si>
    <t>https://images-na.ssl-images-amazon.com/images/M/MV5BMTc3NDg4Mjk3Ml5BMl5BanBnXkFtZTcwMjAxMjI5Mg@@._V1_SX300.jpg</t>
  </si>
  <si>
    <t>http://www.imdb.com/title/tt1194424</t>
  </si>
  <si>
    <t>door12door</t>
  </si>
  <si>
    <t>Door, The</t>
  </si>
  <si>
    <t>FilmArt Kft.</t>
  </si>
  <si>
    <t>A novelist forms a strange bond with her eccentric maid that will have a lasting effect on both women.</t>
  </si>
  <si>
    <t>Magda Szabó (novel), István Szabó (screenplay), Andrea Vészits (screenplay)</t>
  </si>
  <si>
    <t>Helen Mirren, Martina Gedeck, Károly Eperjes, Gábor Koncz</t>
  </si>
  <si>
    <t>https://images-na.ssl-images-amazon.com/images/M/MV5BYzM3Yzk2MmItNmExMy00MWQxLWJmYjUtY2RkN2QxZDVkODgxXkEyXkFqcGdeQXVyNjAwOTM4MDE@._V1_SX300.jpg</t>
  </si>
  <si>
    <t>http://www.piffl-medien.de/film.php?id=125&amp;kat=vorschau#zumfilm</t>
  </si>
  <si>
    <t>Hungary, Germany</t>
  </si>
  <si>
    <t>The Door</t>
  </si>
  <si>
    <t>http://www.imdb.com/title/tt1194577</t>
  </si>
  <si>
    <t>five-ye12ment</t>
  </si>
  <si>
    <t>Five-Year Engagement, The</t>
  </si>
  <si>
    <t>One year after meeting, Tom proposes to his girlfriend, Violet, but unexpected events keep tripping them up as they look to walk down the aisle together.</t>
  </si>
  <si>
    <t>Jason Segel, Nicholas Stoller</t>
  </si>
  <si>
    <t>Jason Segel, Emily Blunt, Chris Pratt, Alison Brie</t>
  </si>
  <si>
    <t>https://images-na.ssl-images-amazon.com/images/M/MV5BMTk3MDE1NTA3M15BMl5BanBnXkFtZTcwNDcwNTMxNw@@._V1_SX300.jpg</t>
  </si>
  <si>
    <t>http://www.thefiveyearengagementmovie.com/</t>
  </si>
  <si>
    <t>[{'Source': 'Internet Movie Database', 'Value': '6.2/10'}, {'Source': 'Rotten Tomatoes', 'Value': '63%'}, {'Source': 'Metacritic', 'Value': '62/100'}]</t>
  </si>
  <si>
    <t>The Five-Year Engagement</t>
  </si>
  <si>
    <t>http://www.imdb.com/title/tt1195478</t>
  </si>
  <si>
    <t>http://www.boxofficemojo.com/movies/?id=thefive-yearengagement.htm</t>
  </si>
  <si>
    <t>http://www.the-numbers.com/movie/The-Five-Year-Engagement</t>
  </si>
  <si>
    <t>diaryof10ykid</t>
  </si>
  <si>
    <t>Diary of a Wimpy Kid</t>
  </si>
  <si>
    <t>The adventures of a teenager who is fresh out of elementary and transitions to middle school, where he has to learn the consequences and responsibility to survive the year.</t>
  </si>
  <si>
    <t>Thor Freudenthal</t>
  </si>
  <si>
    <t>Jackie Filgo (screenplay), Jeff Filgo (screenplay), Gabe Sachs (screenplay), Jeff Judah (screenplay), Jeff Kinney (book)</t>
  </si>
  <si>
    <t>Zachary Gordon, Robert Capron, Rachael Harris, Steve Zahn</t>
  </si>
  <si>
    <t>https://images-na.ssl-images-amazon.com/images/M/MV5BMTg3NzQ2NDgyNF5BMl5BanBnXkFtZTcwMDc1NzIyMw@@._V1_SX300.jpg</t>
  </si>
  <si>
    <t>http://www.diaryofawimpykidmovie.com/</t>
  </si>
  <si>
    <t>[{'Source': 'Internet Movie Database', 'Value': '6.2/10'}, {'Source': 'Rotten Tomatoes', 'Value': '53%'}, {'Source': 'Metacritic', 'Value': '56/100'}]</t>
  </si>
  <si>
    <t>http://www.imdb.com/title/tt1196141</t>
  </si>
  <si>
    <t>http://www.boxofficemojo.com/movies/?id=diaryofawimpykid.htm</t>
  </si>
  <si>
    <t>http://www.the-numbers.com/movie/Diary-of-a-Wimpy-Kid</t>
  </si>
  <si>
    <t>cemeter10tion</t>
  </si>
  <si>
    <t>Cemetery Junction</t>
  </si>
  <si>
    <t>A 1970s-set comedy centered on three young working class friends in a dreary suburb of Reading.</t>
  </si>
  <si>
    <t>Ricky Gervais, Stephen Merchant</t>
  </si>
  <si>
    <t>Tom Hughes, Ricky Gervais, Christian Cooke, Ralph Fiennes</t>
  </si>
  <si>
    <t>https://images-na.ssl-images-amazon.com/images/M/MV5BMTQ1MjA2NzIwMF5BMl5BanBnXkFtZTcwMzUyMjcyMw@@._V1_SX300.jpg</t>
  </si>
  <si>
    <t>http://www.cemeteryjunction.co.uk/</t>
  </si>
  <si>
    <t>[{'Source': 'Internet Movie Database', 'Value': '6.9/10'}, {'Source': 'Rotten Tomatoes', 'Value': '57%'}]</t>
  </si>
  <si>
    <t>http://www.imdb.com/title/tt1196204</t>
  </si>
  <si>
    <t>princes09gram</t>
  </si>
  <si>
    <t>Princess Protection Program</t>
  </si>
  <si>
    <t>Walt Disney Studios Home Entertainment</t>
  </si>
  <si>
    <t>A princess whose country has been invaded goes into hiding in Louisiana, where she has to learn to act like an ordinary teenager.</t>
  </si>
  <si>
    <t>Allison Liddi-Brown</t>
  </si>
  <si>
    <t>Annie DeYoung (story), Annie DeYoung, David Morgasen (story)</t>
  </si>
  <si>
    <t>Demi Lovato, Selena Gomez, Nicholas Braun, Molly Hagan</t>
  </si>
  <si>
    <t>https://images-na.ssl-images-amazon.com/images/M/MV5BMTQwNTUyMzc4NF5BMl5BanBnXkFtZTcwMjM2MTMwMw@@._V1_SX300.jpg</t>
  </si>
  <si>
    <t>http://www.imdb.com/title/tt1196339</t>
  </si>
  <si>
    <t>lawabid09izen</t>
  </si>
  <si>
    <t>Law Abiding Citizen</t>
  </si>
  <si>
    <t>A frustrated man decides to take justice into his own hands after a plea bargain sets one of his family's killers free. He targets not only the killer but also the district attorney and others involved in the deal.</t>
  </si>
  <si>
    <t>Jamie Foxx, Gerard Butler, Colm Meaney, Bruce McGill</t>
  </si>
  <si>
    <t>https://images-na.ssl-images-amazon.com/images/M/MV5BMTMyODY1NTg1N15BMl5BanBnXkFtZTcwMTUyODI4Mg@@._V1_SX300.jpg</t>
  </si>
  <si>
    <t>http://www.lawabidingcitizenfilm.com/</t>
  </si>
  <si>
    <t>[{'Source': 'Internet Movie Database', 'Value': '7.4/10'}, {'Source': 'Rotten Tomatoes', 'Value': '25%'}, {'Source': 'Metacritic', 'Value': '34/100'}]</t>
  </si>
  <si>
    <t>http://www.imdb.com/title/tt1197624</t>
  </si>
  <si>
    <t>http://www.boxofficemojo.com/movies/?id=lawabidingcitizen.htm</t>
  </si>
  <si>
    <t>http://www.the-numbers.com/movie/Law-Abiding-Citizen</t>
  </si>
  <si>
    <t>assassi09door</t>
  </si>
  <si>
    <t>Assassin Next Door, The</t>
  </si>
  <si>
    <t>A woman forced to work for the Russian Mafia as an assassin agrees to help her next-door neighbor kill her abusive husband.</t>
  </si>
  <si>
    <t>Danny Lerner</t>
  </si>
  <si>
    <t>Olga Kurylenko, Reymonde Amsallem, Zohar Shtrauss, Liron Levo</t>
  </si>
  <si>
    <t>https://images-na.ssl-images-amazon.com/images/M/MV5BMTg5MDcwODkyMF5BMl5BanBnXkFtZTcwMTYxNDU4Mw@@._V1_SX300.jpg</t>
  </si>
  <si>
    <t>Hebrew, Russian, English</t>
  </si>
  <si>
    <t>Israel, France, USA</t>
  </si>
  <si>
    <t>The Assassin Next Door</t>
  </si>
  <si>
    <t>http://www.imdb.com/title/tt1198153</t>
  </si>
  <si>
    <t>you'ren14tyou</t>
  </si>
  <si>
    <t>You're Not You</t>
  </si>
  <si>
    <t>A drama centered on a classical pianist who has been diagnosed with ALS and the brash college student who becomes her caregiver.</t>
  </si>
  <si>
    <t>George C. Wolfe</t>
  </si>
  <si>
    <t>Shana Feste (screenplay), Jordan Roberts (screenplay), Michelle Wildgen (based on the book by), Jordan Roberts</t>
  </si>
  <si>
    <t>Hilary Swank, Emmy Rossum, Josh Duhamel, Stephanie Beatriz</t>
  </si>
  <si>
    <t>https://images-na.ssl-images-amazon.com/images/M/MV5BMTczNDkyODA1N15BMl5BanBnXkFtZTgwNjIwOTI4MjE@._V1_SX300.jpg</t>
  </si>
  <si>
    <t>https://www.facebook.com/yourenotyoumovie</t>
  </si>
  <si>
    <t>[{'Source': 'Internet Movie Database', 'Value': '7.4/10'}, {'Source': 'Rotten Tomatoes', 'Value': '44%'}, {'Source': 'Metacritic', 'Value': '56/100'}]</t>
  </si>
  <si>
    <t>http://www.imdb.com/title/tt1198156</t>
  </si>
  <si>
    <t>http://www.boxofficemojo.com/movies/?id=yourenotyou.htm</t>
  </si>
  <si>
    <t>aboutsu11unny</t>
  </si>
  <si>
    <t>About Sunny</t>
  </si>
  <si>
    <t>As things unravel for a struggling single mother in Las Vegas, she must decide what she's willing to give up to get by.</t>
  </si>
  <si>
    <t>Bryan Wizemann, Mike S. Ryan</t>
  </si>
  <si>
    <t>Bryan Wizemann</t>
  </si>
  <si>
    <t>Lauren Ambrose, Audrey P. Scott, Chanel Flowers, Dylan Baker</t>
  </si>
  <si>
    <t>https://images-na.ssl-images-amazon.com/images/M/MV5BMTg4NTk3MTczMl5BMl5BanBnXkFtZTgwMDQ0MjA2MDE@._V1_SX300.jpg</t>
  </si>
  <si>
    <t>http://www.imdb.com/title/tt1198199</t>
  </si>
  <si>
    <t>merlinnrlin</t>
  </si>
  <si>
    <t>Merlin</t>
  </si>
  <si>
    <t>funnype09ople</t>
  </si>
  <si>
    <t>Funny People</t>
  </si>
  <si>
    <t>When seasoned comedian George Simmons learns of his terminal, inoperable health condition, his desire to form a genuine friendship causes him to take a relatively green performer under his wing as his opening act.</t>
  </si>
  <si>
    <t>Adam Sandler, Seth Rogen, Leslie Mann, Eric Bana</t>
  </si>
  <si>
    <t>https://images-na.ssl-images-amazon.com/images/M/MV5BNWU0ZDllZWEtNWI4ZC00YjIzLTk3YjMtZmE0MmFiNzg4MmRlL2ltYWdlXkEyXkFqcGdeQXVyMTQxNzMzNDI@._V1_SX300.jpg</t>
  </si>
  <si>
    <t>http://www.funnypeoplemovie.com/</t>
  </si>
  <si>
    <t>[{'Source': 'Internet Movie Database', 'Value': '6.3/10'}, {'Source': 'Rotten Tomatoes', 'Value': '68%'}, {'Source': 'Metacritic', 'Value': '60/100'}]</t>
  </si>
  <si>
    <t>http://www.imdb.com/title/tt1201167</t>
  </si>
  <si>
    <t>http://www.boxofficemojo.com/movies/?id=funnypeople.htm</t>
  </si>
  <si>
    <t>http://www.the-numbers.com/movie/Funny-People</t>
  </si>
  <si>
    <t>harrypo11art2</t>
  </si>
  <si>
    <t>Harry Potter and the Deathly Hallows: Part 2</t>
  </si>
  <si>
    <t>Harry, Ron and Hermione search for Voldemort's remaining Horcruxes in their effort to destroy the Dark Lord as the final battle rages on at Hogwarts.</t>
  </si>
  <si>
    <t>Nominated for 3 Oscars. Another 45 wins &amp; 92 nominations.</t>
  </si>
  <si>
    <t>Ralph Fiennes, Michael Gambon, Alan Rickman, Daniel Radcliffe</t>
  </si>
  <si>
    <t>https://images-na.ssl-images-amazon.com/images/M/MV5BMjIyZGU4YzUtNDkzYi00ZDRhLTljYzctYTMxMDQ4M2E0Y2YxXkEyXkFqcGdeQXVyNTIzOTk5ODM@._V1_SX300.jpg</t>
  </si>
  <si>
    <t>[{'Source': 'Internet Movie Database', 'Value': '8.1/10'}, {'Source': 'Rotten Tomatoes', 'Value': '96%'}, {'Source': 'Metacritic', 'Value': '87/100'}]</t>
  </si>
  <si>
    <t>http://www.imdb.com/title/tt1201607</t>
  </si>
  <si>
    <t>Harry Potter and the Deathly Hallows Part 2</t>
  </si>
  <si>
    <t>http://www.boxofficemojo.com/movies/?id=harrypotterandthedeathlyhallowspart2.htm</t>
  </si>
  <si>
    <t>Harry Potter and the Deathly Hallows: Part II</t>
  </si>
  <si>
    <t>http://www.the-numbers.com/movie/Harry-Potter-and-the-Deathly-Hallows:-Part-II</t>
  </si>
  <si>
    <t>tyranno11saur</t>
  </si>
  <si>
    <t>Tyrannosaur</t>
  </si>
  <si>
    <t>Joseph, a man plagued by violence and a rage that is driving him to self-destruction, earns a chance of redemption that appears in the form of Hannah, a Christian charity shop worker.</t>
  </si>
  <si>
    <t>Won 1 BAFTA Film Award. Another 20 wins &amp; 22 nominations.</t>
  </si>
  <si>
    <t>Paddy Considine</t>
  </si>
  <si>
    <t>Peter Mullan, Archie Lal, Jag Sanghera, Mike Fearnley</t>
  </si>
  <si>
    <t>https://images-na.ssl-images-amazon.com/images/M/MV5BMjIwNzAxMDgxM15BMl5BanBnXkFtZTcwODM5NzU4NQ@@._V1_SX300.jpg</t>
  </si>
  <si>
    <t>http://www.strandreleasing.com</t>
  </si>
  <si>
    <t>[{'Source': 'Internet Movie Database', 'Value': '7.6/10'}, {'Source': 'Rotten Tomatoes', 'Value': '83%'}, {'Source': 'Metacritic', 'Value': '65/100'}]</t>
  </si>
  <si>
    <t>http://www.imdb.com/title/tt1204340</t>
  </si>
  <si>
    <t>http://www.boxofficemojo.com/movies/?id=tyrannosaur.htm</t>
  </si>
  <si>
    <t>http://www.the-numbers.com/movie/Tyrannosaur</t>
  </si>
  <si>
    <t>muppets11pets</t>
  </si>
  <si>
    <t>Muppets, The</t>
  </si>
  <si>
    <t>A Muppet fanatic with some help from his two human compatriots must regroup the Muppet gang to stop an avaricious oil mogul from taking down one of their precious life-longing treasures.</t>
  </si>
  <si>
    <t>Won 1 Oscar. Another 16 wins &amp; 43 nominations.</t>
  </si>
  <si>
    <t>James Bobin</t>
  </si>
  <si>
    <t>Jason Segel, Nicholas Stoller, Jim Henson (based on)</t>
  </si>
  <si>
    <t>Jason Segel, Amy Adams, Chris Cooper, Rashida Jones</t>
  </si>
  <si>
    <t>https://images-na.ssl-images-amazon.com/images/M/MV5BMjE0MTM4NTc3NF5BMl5BanBnXkFtZTcwMjYzOTIxNg@@._V1_SX300.jpg</t>
  </si>
  <si>
    <t>http://disney.go.com/muppets/</t>
  </si>
  <si>
    <t>[{'Source': 'Internet Movie Database', 'Value': '7.1/10'}, {'Source': 'Rotten Tomatoes', 'Value': '96%'}, {'Source': 'Metacritic', 'Value': '75/100'}]</t>
  </si>
  <si>
    <t>The Muppets</t>
  </si>
  <si>
    <t>http://www.imdb.com/title/tt1204342</t>
  </si>
  <si>
    <t>http://www.boxofficemojo.com/movies/?id=themuppets.htm</t>
  </si>
  <si>
    <t>http://www.the-numbers.com/movie/The-Muppets</t>
  </si>
  <si>
    <t>lastveg13egas</t>
  </si>
  <si>
    <t>Last Vegas</t>
  </si>
  <si>
    <t>Four friends take a break from their day-to-day lives to throw a bachelor party in Las Vegas for their last remaining single pal.</t>
  </si>
  <si>
    <t>Dan Fogelman</t>
  </si>
  <si>
    <t>Michael Douglas, Robert De Niro, Morgan Freeman, Kevin Kline</t>
  </si>
  <si>
    <t>https://images-na.ssl-images-amazon.com/images/M/MV5BMTQ2ODg2MTIyNF5BMl5BanBnXkFtZTgwMzU2NjgwMDE@._V1_SX300.jpg</t>
  </si>
  <si>
    <t>http://www.facebook.com/lastvegasmovie</t>
  </si>
  <si>
    <t>[{'Source': 'Internet Movie Database', 'Value': '6.6/10'}, {'Source': 'Rotten Tomatoes', 'Value': '46%'}, {'Source': 'Metacritic', 'Value': '48/100'}]</t>
  </si>
  <si>
    <t>http://www.imdb.com/title/tt1204975</t>
  </si>
  <si>
    <t>http://www.boxofficemojo.com/movies/?id=lastvegas.htm</t>
  </si>
  <si>
    <t>http://www.the-numbers.com/movie/Last-Vegas</t>
  </si>
  <si>
    <t>ouijaii14jaii</t>
  </si>
  <si>
    <t>Ouija</t>
  </si>
  <si>
    <t>A group of friends must confront their most terrifying fears when they awaken the dark powers of an ancient spirit board.</t>
  </si>
  <si>
    <t>Stiles White</t>
  </si>
  <si>
    <t>Juliet Snowden, Stiles White</t>
  </si>
  <si>
    <t>Olivia Cooke, Ana Coto, Daren Kagasoff, Bianca A. Santos</t>
  </si>
  <si>
    <t>https://images-na.ssl-images-amazon.com/images/M/MV5BMTQ1NzcwMTU5MF5BMl5BanBnXkFtZTgwOTE5MzEyMjE@._V1_SX300.jpg</t>
  </si>
  <si>
    <t>http://www.ouijamovie.com/</t>
  </si>
  <si>
    <t>[{'Source': 'Internet Movie Database', 'Value': '4.5/10'}, {'Source': 'Rotten Tomatoes', 'Value': '7%'}, {'Source': 'Metacritic', 'Value': '38/100'}]</t>
  </si>
  <si>
    <t>http://www.imdb.com/title/tt1204977</t>
  </si>
  <si>
    <t>http://www.boxofficemojo.com/movies/?id=ouija.htm</t>
  </si>
  <si>
    <t>http://www.the-numbers.com/movie/Ouija</t>
  </si>
  <si>
    <t>grantor08rino</t>
  </si>
  <si>
    <t>Gran Torino</t>
  </si>
  <si>
    <t>Disgruntled Korean War veteran Walt Kowalski sets out to reform his neighbor, a Hmong teenager who tried to steal Kowalski's prized possession: a 1972 Gran Torino.</t>
  </si>
  <si>
    <t>Nominated for 1 Golden Globe. Another 20 wins &amp; 17 nominations.</t>
  </si>
  <si>
    <t>Nick Schenk (screenplay), Dave Johannson (story), Nick Schenk (story)</t>
  </si>
  <si>
    <t>Clint Eastwood, Christopher Carley, Bee Vang, Ahney Her</t>
  </si>
  <si>
    <t>https://images-na.ssl-images-amazon.com/images/M/MV5BMTQyMTczMTAxMl5BMl5BanBnXkFtZTcwOTc1ODE0Mg@@._V1_SX300.jpg</t>
  </si>
  <si>
    <t>http://www.thegrantorino.com/</t>
  </si>
  <si>
    <t>English, Hmong</t>
  </si>
  <si>
    <t>[{'Source': 'Internet Movie Database', 'Value': '8.2/10'}, {'Source': 'Rotten Tomatoes', 'Value': '79%'}, {'Source': 'Metacritic', 'Value': '72/100'}]</t>
  </si>
  <si>
    <t>http://www.imdb.com/title/tt1205489</t>
  </si>
  <si>
    <t>http://www.boxofficemojo.com/movies/?id=grantorino.htm</t>
  </si>
  <si>
    <t>http://www.the-numbers.com/movie/Gran-Torino</t>
  </si>
  <si>
    <t>jackrya14ruit</t>
  </si>
  <si>
    <t>Jack Ryan: Shadow Recruit</t>
  </si>
  <si>
    <t>Jack Ryan, as a young covert CIA analyst, uncovers a Russian plot to crash the U.S. economy with a terrorist attack.</t>
  </si>
  <si>
    <t>Adam Cozad, David Koepp, Tom Clancy (based on characters created by)</t>
  </si>
  <si>
    <t>Chris Pine, Keira Knightley, Kevin Costner, Kenneth Branagh</t>
  </si>
  <si>
    <t>https://images-na.ssl-images-amazon.com/images/M/MV5BMTY2MDkxNzYwNl5BMl5BanBnXkFtZTgwOTM2MjE5MDE@._V1_SX300.jpg</t>
  </si>
  <si>
    <t>http://www.ShadowRecruitMovie.com</t>
  </si>
  <si>
    <t>USA, Russia</t>
  </si>
  <si>
    <t>[{'Source': 'Internet Movie Database', 'Value': '6.2/10'}, {'Source': 'Rotten Tomatoes', 'Value': '57%'}, {'Source': 'Metacritic', 'Value': '57/100'}]</t>
  </si>
  <si>
    <t>http://www.imdb.com/title/tt1205537</t>
  </si>
  <si>
    <t>http://www.boxofficemojo.com/movies/?id=jackryanshadowrecruit.htm</t>
  </si>
  <si>
    <t>http://www.the-numbers.com/movie/Jack-Ryan:-Shadow-Recruit</t>
  </si>
  <si>
    <t>hick11hick</t>
  </si>
  <si>
    <t>Hick</t>
  </si>
  <si>
    <t>A Nebraska teen gets more than she bargained for when she sets out for the bright lights of Las Vegas.</t>
  </si>
  <si>
    <t>Derick Martini</t>
  </si>
  <si>
    <t>Andrea Portes (screenplay), Andrea Portes (novel)</t>
  </si>
  <si>
    <t>Chloë Grace Moretz, Christopher Coakley, Kelsey Walston, Anson Mount</t>
  </si>
  <si>
    <t>https://images-na.ssl-images-amazon.com/images/M/MV5BNTUxNzU1NzE1Nl5BMl5BanBnXkFtZTcwNTQ0MTE2Nw@@._V1_SX300.jpg</t>
  </si>
  <si>
    <t>[{'Source': 'Internet Movie Database', 'Value': '5.7/10'}, {'Source': 'Rotten Tomatoes', 'Value': '5%'}, {'Source': 'Metacritic', 'Value': '28/100'}]</t>
  </si>
  <si>
    <t>http://www.imdb.com/title/tt1205558</t>
  </si>
  <si>
    <t>camino08mino</t>
  </si>
  <si>
    <t>Camino</t>
  </si>
  <si>
    <t>A girl faces love and death.</t>
  </si>
  <si>
    <t>20 wins &amp; 6 nominations.</t>
  </si>
  <si>
    <t>Javier Fesser</t>
  </si>
  <si>
    <t>Nerea Camacho, Carme Elias, Mariano Venancio, Manuela Vellés</t>
  </si>
  <si>
    <t>https://images-na.ssl-images-amazon.com/images/M/MV5BOTQ4OGY1NmQtN2YzNS00ZDQwLWFlMTYtYWZlNDlhZjRhMmFhXkEyXkFqcGdeQXVyMTA0MjU0Ng@@._V1_SX300.jpg</t>
  </si>
  <si>
    <t>[{'Source': 'Internet Movie Database', 'Value': '7.6/10'}, {'Source': 'Rotten Tomatoes', 'Value': '50%'}]</t>
  </si>
  <si>
    <t>http://www.imdb.com/title/tt1206285</t>
  </si>
  <si>
    <t>milkofs09rrow</t>
  </si>
  <si>
    <t>Milk of Sorrow, The</t>
  </si>
  <si>
    <t>Olive Films</t>
  </si>
  <si>
    <t>Fausta is suffering from a rare disease called the Milk of Sorrow, which is transmitted through the breast milk of pregnant women who were abused or raped during or soon after pregnancy. ...</t>
  </si>
  <si>
    <t>Nominated for 1 Oscar. Another 15 wins &amp; 4 nominations.</t>
  </si>
  <si>
    <t>Magaly Solier, Susi Sánchez, Efraín Solís, Bárbara Lazón</t>
  </si>
  <si>
    <t>https://images-na.ssl-images-amazon.com/images/M/MV5BMTkxNjQ2MjE3MV5BMl5BanBnXkFtZTcwMjE3OTQ5Mw@@._V1_SX300.jpg</t>
  </si>
  <si>
    <t>http://olivefilms.com/</t>
  </si>
  <si>
    <t>Spain, Peru</t>
  </si>
  <si>
    <t>[{'Source': 'Internet Movie Database', 'Value': '6.7/10'}, {'Source': 'Rotten Tomatoes', 'Value': '81%'}, {'Source': 'Metacritic', 'Value': '68/100'}]</t>
  </si>
  <si>
    <t>The Milk of Sorrow</t>
  </si>
  <si>
    <t>http://www.imdb.com/title/tt1206488</t>
  </si>
  <si>
    <t>outofth13nace</t>
  </si>
  <si>
    <t>Out of the Furnace</t>
  </si>
  <si>
    <t>Relativity Media</t>
  </si>
  <si>
    <t>When Rodney Baze mysteriously disappears and law enforcement doesn't follow through fast enough, his older brother, Russell, takes matters into his own hands to find justice.</t>
  </si>
  <si>
    <t>Scott Cooper</t>
  </si>
  <si>
    <t>Brad Ingelsby, Scott Cooper</t>
  </si>
  <si>
    <t>Woody Harrelson, Dendrie Taylor, Carl Ciarfalio, Nancy Mosser</t>
  </si>
  <si>
    <t>https://images-na.ssl-images-amazon.com/images/M/MV5BMTc2MTQ4MDU4NV5BMl5BanBnXkFtZTgwOTU1ODgzMDE@._V1_SX300.jpg</t>
  </si>
  <si>
    <t>http://https://twitter.com/outofthefurnace</t>
  </si>
  <si>
    <t>http://www.imdb.com/title/tt1206543</t>
  </si>
  <si>
    <t>Rela.</t>
  </si>
  <si>
    <t>http://www.boxofficemojo.com/movies/?id=outofthefurnace.htm</t>
  </si>
  <si>
    <t>http://www.the-numbers.com/movie/Out-of-the-Furnace</t>
  </si>
  <si>
    <t>beautif09kate</t>
  </si>
  <si>
    <t>Beautiful Kate</t>
  </si>
  <si>
    <t>Roadshow Films</t>
  </si>
  <si>
    <t>A writer, Ned Kendall, is asked to return to the family home by his sister Sally, to say goodbye to his father who is dying. The family home is in a very remote and isolated area. While ...</t>
  </si>
  <si>
    <t>Rachel Ward</t>
  </si>
  <si>
    <t>Rachel Ward (screenplay), Newton Thornburg (novel)</t>
  </si>
  <si>
    <t>Ben Mendelsohn, Maeve Dermody, Rachel Griffiths, Sophie Lowe</t>
  </si>
  <si>
    <t>https://images-na.ssl-images-amazon.com/images/M/MV5BMTU4NzY3OTM1Nl5BMl5BanBnXkFtZTcwMDU1NzA3Mg@@._V1_SX300.jpg</t>
  </si>
  <si>
    <t>http://www.beautifulkatemovie.com.au/</t>
  </si>
  <si>
    <t>http://www.imdb.com/title/tt1209377</t>
  </si>
  <si>
    <t>brookly09nest</t>
  </si>
  <si>
    <t>Brooklyn's Finest</t>
  </si>
  <si>
    <t>Three unconnected Brooklyn cops wind up at the same deadly location after enduring vastly different career paths.</t>
  </si>
  <si>
    <t>Michael C. Martin</t>
  </si>
  <si>
    <t>Richard Gere, Don Cheadle, Ethan Hawke, Wesley Snipes</t>
  </si>
  <si>
    <t>https://images-na.ssl-images-amazon.com/images/M/MV5BMTUyMTI5MTY5MV5BMl5BanBnXkFtZTcwNzAyOTMwMw@@._V1_SX300.jpg</t>
  </si>
  <si>
    <t>http://www.brooklynsfinestthemovie.com/</t>
  </si>
  <si>
    <t>[{'Source': 'Internet Movie Database', 'Value': '6.7/10'}, {'Source': 'Rotten Tomatoes', 'Value': '43%'}, {'Source': 'Metacritic', 'Value': '43/100'}]</t>
  </si>
  <si>
    <t>http://www.imdb.com/title/tt1210042</t>
  </si>
  <si>
    <t>http://www.boxofficemojo.com/movies/?id=brooklynsfinest.htm</t>
  </si>
  <si>
    <t>http://www.the-numbers.com/movie/Brooklyn's-Finest</t>
  </si>
  <si>
    <t>moneyba11ball</t>
  </si>
  <si>
    <t>Moneyball</t>
  </si>
  <si>
    <t>Oakland A's general manager Billy Beane's successful attempt to assemble a baseball team on a lean budget by employing computer-generated analysis to acquire new players.</t>
  </si>
  <si>
    <t>Nominated for 6 Oscars. Another 29 wins &amp; 75 nominations.</t>
  </si>
  <si>
    <t>Steven Zaillian (screenplay), Aaron Sorkin (screenplay), Stan Chervin (story), Michael Lewis (book)</t>
  </si>
  <si>
    <t>Brad Pitt, Jonah Hill, Philip Seymour Hoffman, Robin Wright</t>
  </si>
  <si>
    <t>https://images-na.ssl-images-amazon.com/images/M/MV5BMjAxOTU3Mzc1M15BMl5BanBnXkFtZTcwMzk1ODUzNg@@._V1_SX300.jpg</t>
  </si>
  <si>
    <t>http://www.moneyball-movie.com/</t>
  </si>
  <si>
    <t>[{'Source': 'Internet Movie Database', 'Value': '7.6/10'}, {'Source': 'Rotten Tomatoes', 'Value': '94%'}, {'Source': 'Metacritic', 'Value': '87/100'}]</t>
  </si>
  <si>
    <t>http://www.imdb.com/title/tt1210166</t>
  </si>
  <si>
    <t>http://www.boxofficemojo.com/movies/?id=moneyball.htm</t>
  </si>
  <si>
    <t>http://www.the-numbers.com/movie/Moneyball</t>
  </si>
  <si>
    <t>loneran13nger</t>
  </si>
  <si>
    <t>Lone Ranger, The</t>
  </si>
  <si>
    <t>Native American warrior Tonto recounts the untold tales that transformed John Reid, a man of the law, into a legend of justice.</t>
  </si>
  <si>
    <t>Nominated for 2 Oscars. Another 4 wins &amp; 17 nominations.</t>
  </si>
  <si>
    <t>Justin Haythe (screenplay), Ted Elliott (screenplay), Terry Rossio (screenplay), Ted Elliott (screen story), Terry Rossio (screen story), Justin Haythe (screen story)</t>
  </si>
  <si>
    <t>Johnny Depp, Armie Hammer, William Fichtner, Tom Wilkinson</t>
  </si>
  <si>
    <t>https://images-na.ssl-images-amazon.com/images/M/MV5BMjI3Mjk5MTUxOV5BMl5BanBnXkFtZTcwNTMyNzY3OQ@@._V1_SX300.jpg</t>
  </si>
  <si>
    <t>http://disney.go.com/the-lone-ranger/</t>
  </si>
  <si>
    <t>English, North American Indian</t>
  </si>
  <si>
    <t>[{'Source': 'Internet Movie Database', 'Value': '6.5/10'}, {'Source': 'Rotten Tomatoes', 'Value': '31%'}, {'Source': 'Metacritic', 'Value': '37/100'}]</t>
  </si>
  <si>
    <t>The Lone Ranger</t>
  </si>
  <si>
    <t>http://www.imdb.com/title/tt1210819</t>
  </si>
  <si>
    <t>http://www.boxofficemojo.com/movies/?id=theloneranger.htm</t>
  </si>
  <si>
    <t>http://www.the-numbers.com/movie/The-Lone-Ranger</t>
  </si>
  <si>
    <t>doctors16ange</t>
  </si>
  <si>
    <t>Doctor Strange</t>
  </si>
  <si>
    <t>While on a journey of physical and spiritual healing, a brilliant neurosurgeon is drawn into the world of the mystic arts.</t>
  </si>
  <si>
    <t>Nominated for 1 Oscar. Another 17 wins &amp; 57 nominations.</t>
  </si>
  <si>
    <t>Jon Spaihts, Scott Derrickson, C. Robert Cargill, Stan Lee (based on the Marvel comics by), Steve Ditko (based on the Marvel comics by)</t>
  </si>
  <si>
    <t>Benedict Cumberbatch, Chiwetel Ejiofor, Rachel McAdams, Benedict Wong</t>
  </si>
  <si>
    <t>https://images-na.ssl-images-amazon.com/images/M/MV5BNjgwNzAzNjk1Nl5BMl5BanBnXkFtZTgwMzQ2NjI1OTE@._V1_SX300.jpg</t>
  </si>
  <si>
    <t>http://marvel.com/doctorstrange</t>
  </si>
  <si>
    <t>[{'Source': 'Internet Movie Database', 'Value': '7.6/10'}, {'Source': 'Rotten Tomatoes', 'Value': '90%'}, {'Source': 'Metacritic', 'Value': '72/100'}]</t>
  </si>
  <si>
    <t>http://www.imdb.com/title/tt1211837</t>
  </si>
  <si>
    <t>http://www.boxofficemojo.com/movies/?id=doctorstrange.htm</t>
  </si>
  <si>
    <t>http://www.the-numbers.com/movie/Doctor-Strange</t>
  </si>
  <si>
    <t>escapep13plan</t>
  </si>
  <si>
    <t>Escape Plan</t>
  </si>
  <si>
    <t>When a structural-security authority finds himself set up and incarcerated in the world's most secret and secure prison, he has to use his skills to escape with help from the inside.</t>
  </si>
  <si>
    <t>Miles Chapman (screenplay), Jason Keller (screenplay), Miles Chapman (story)</t>
  </si>
  <si>
    <t>Sylvester Stallone, Arnold Schwarzenegger, Jim Caviezel, Faran Tahir</t>
  </si>
  <si>
    <t>https://images-na.ssl-images-amazon.com/images/M/MV5BMTk3OTcxMTEyNl5BMl5BanBnXkFtZTcwMDQ4MjQ2OQ@@._V1_SX300.jpg</t>
  </si>
  <si>
    <t>http://EscapePlanMovie.com</t>
  </si>
  <si>
    <t>English, German, Arabic, Urdu</t>
  </si>
  <si>
    <t>[{'Source': 'Internet Movie Database', 'Value': '6.7/10'}, {'Source': 'Rotten Tomatoes', 'Value': '49%'}, {'Source': 'Metacritic', 'Value': '49/100'}]</t>
  </si>
  <si>
    <t>http://www.imdb.com/title/tt1211956</t>
  </si>
  <si>
    <t>http://www.boxofficemojo.com/movies/?id=escapeplan.htm</t>
  </si>
  <si>
    <t>http://www.the-numbers.com/movie/Escape-Plan</t>
  </si>
  <si>
    <t>lostcit16yofz</t>
  </si>
  <si>
    <t>Lost City of Z, The</t>
  </si>
  <si>
    <t>Amazon Studios/Bleecker Street Media</t>
  </si>
  <si>
    <t>A true-life drama, centering on British explorer Col. Percival Fawcett, who disappeared while searching for a mysterious city in the Amazon in the 1920s.</t>
  </si>
  <si>
    <t>James Gray (written for the screen by), David Grann (based on the book by)</t>
  </si>
  <si>
    <t>Charlie Hunnam, Robert Pattinson, Sienna Miller, Tom Holland</t>
  </si>
  <si>
    <t>https://images-na.ssl-images-amazon.com/images/M/MV5BMjQzNTk3MTkyNF5BMl5BanBnXkFtZTgwMDA2MDQzMTI@._V1_SX300.jpg</t>
  </si>
  <si>
    <t>http://www.lostcityofz.com/</t>
  </si>
  <si>
    <t>English, Spanish, Portuguese, German</t>
  </si>
  <si>
    <t>[{'Source': 'Internet Movie Database', 'Value': '6.8/10'}, {'Source': 'Rotten Tomatoes', 'Value': '87%'}, {'Source': 'Metacritic', 'Value': '78/100'}]</t>
  </si>
  <si>
    <t>The Lost City of Z</t>
  </si>
  <si>
    <t>http://www.imdb.com/title/tt1212428</t>
  </si>
  <si>
    <t>http://www.the-numbers.com/movie/The-Lost-City-of-Z</t>
  </si>
  <si>
    <t>back-up10plan</t>
  </si>
  <si>
    <t>Back-up Plan, The</t>
  </si>
  <si>
    <t>A woman conceives twins through artificial insemination, only to meet the man of her dreams on the very same day.</t>
  </si>
  <si>
    <t>Alan Poul</t>
  </si>
  <si>
    <t>Kate Angelo</t>
  </si>
  <si>
    <t>Jennifer Lopez, Alex O'Loughlin, Michaela Watkins, Eric Christian Olsen</t>
  </si>
  <si>
    <t>https://images-na.ssl-images-amazon.com/images/M/MV5BNjAzODM4NTc1OF5BMl5BanBnXkFtZTcwNDU2ODUzMw@@._V1_SX300.jpg</t>
  </si>
  <si>
    <t>http://www.theback-upplan.com/</t>
  </si>
  <si>
    <t>[{'Source': 'Internet Movie Database', 'Value': '5.3/10'}, {'Source': 'Rotten Tomatoes', 'Value': '18%'}, {'Source': 'Metacritic', 'Value': '34/100'}]</t>
  </si>
  <si>
    <t>The Back-up Plan</t>
  </si>
  <si>
    <t>http://www.imdb.com/title/tt1212436</t>
  </si>
  <si>
    <t>The Back-Up Plan</t>
  </si>
  <si>
    <t>http://www.boxofficemojo.com/movies/?id=theback-upplan.htm</t>
  </si>
  <si>
    <t>http://www.the-numbers.com/movie/The-Back-up-Plan</t>
  </si>
  <si>
    <t>lawless12less</t>
  </si>
  <si>
    <t>Lawless</t>
  </si>
  <si>
    <t>Set in Depression-era Franklin County, Virginia, a trio of bootlegging brothers are threatened by a new special deputy and other authorities angling for a cut of their profits.</t>
  </si>
  <si>
    <t>Nick Cave (screenplay), Matt Bondurant (novel)</t>
  </si>
  <si>
    <t>Shia LaBeouf, Tom Hardy, Jason Clarke, Guy Pearce</t>
  </si>
  <si>
    <t>https://images-na.ssl-images-amazon.com/images/M/MV5BMjAxNjUyNjUwN15BMl5BanBnXkFtZTcwMDgwOTIyOA@@._V1_SX300.jpg</t>
  </si>
  <si>
    <t>http://lawless-film.com/</t>
  </si>
  <si>
    <t>[{'Source': 'Internet Movie Database', 'Value': '7.3/10'}, {'Source': 'Rotten Tomatoes', 'Value': '67%'}, {'Source': 'Metacritic', 'Value': '58/100'}]</t>
  </si>
  <si>
    <t>http://www.imdb.com/title/tt1212450</t>
  </si>
  <si>
    <t>http://www.boxofficemojo.com/movies/?id=lawless.htm</t>
  </si>
  <si>
    <t>http://www.the-numbers.com/movie/Lawless</t>
  </si>
  <si>
    <t>aninvis10sign</t>
  </si>
  <si>
    <t>An Invisible Sign</t>
  </si>
  <si>
    <t>Mona Gray is a 20-year-old loner who, as a child, turned to math for salvation after her father became ill. As an adult, Mona now teaches the subject and must help her students through their own crises.</t>
  </si>
  <si>
    <t>Marilyn Agrelo</t>
  </si>
  <si>
    <t>Pamela Falk (screenplay), Michael Ellis (screenplay), Aimee Bender (book)</t>
  </si>
  <si>
    <t>Jessica Alba, Chris Messina, Sonia Braga, John Shea</t>
  </si>
  <si>
    <t>https://images-na.ssl-images-amazon.com/images/M/MV5BMTcwNTgzMDgxNF5BMl5BanBnXkFtZTgwNzAxMzcwMzE@._V1_SX300.jpg</t>
  </si>
  <si>
    <t>http://www.ifcfilms.com/films/an-invisible-sign</t>
  </si>
  <si>
    <t>[{'Source': 'Internet Movie Database', 'Value': '5.4/10'}, {'Source': 'Rotten Tomatoes', 'Value': '0%'}, {'Source': 'Metacritic', 'Value': '23/100'}]</t>
  </si>
  <si>
    <t>http://www.imdb.com/title/tt1212454</t>
  </si>
  <si>
    <t>http://www.boxofficemojo.com/movies/?id=aninvisiblesign.htm</t>
  </si>
  <si>
    <t xml:space="preserve">An Invisible Sign </t>
  </si>
  <si>
    <t>http://www.the-numbers.com/movie/An-Invisible-Sign-</t>
  </si>
  <si>
    <t>bitchsl09slap</t>
  </si>
  <si>
    <t>Bitch Slap</t>
  </si>
  <si>
    <t>Three bad girls travel to a remote desert hideaway to steal $200 million in diamonds from a ruthless underworld kingpin.</t>
  </si>
  <si>
    <t>Rick Jacobson</t>
  </si>
  <si>
    <t>Rick Jacobson (poet laureate), Eric Gruendemann (poet laureate)</t>
  </si>
  <si>
    <t>Julia Voth, Erin Cummings, America Olivo, Michael Hurst</t>
  </si>
  <si>
    <t>https://images-na.ssl-images-amazon.com/images/M/MV5BMTk0OTAzOTY2NF5BMl5BanBnXkFtZTcwMzcwMzM4MQ@@._V1_SX300.jpg</t>
  </si>
  <si>
    <t>http://www.bitchslapmovie.com/</t>
  </si>
  <si>
    <t>[{'Source': 'Internet Movie Database', 'Value': '4.5/10'}, {'Source': 'Rotten Tomatoes', 'Value': '31%'}, {'Source': 'Metacritic', 'Value': '19/100'}]</t>
  </si>
  <si>
    <t>http://www.imdb.com/title/tt1212974</t>
  </si>
  <si>
    <t>http://www.boxofficemojo.com/movies/?id=bitchslap.htm</t>
  </si>
  <si>
    <t>http://www.the-numbers.com/movie/Bitch-Slap</t>
  </si>
  <si>
    <t>londonb10vard</t>
  </si>
  <si>
    <t>London Boulevard</t>
  </si>
  <si>
    <t>An ex-con with a reputation tries to go straight by working as a handy man for a reclusive actress but this is unfortunately not the wish of London's underground crime lord.</t>
  </si>
  <si>
    <t>William Monahan (screenplay), Ken Bruen (novel)</t>
  </si>
  <si>
    <t>Colin Farrell, Keira Knightley, David Thewlis, Anna Friel</t>
  </si>
  <si>
    <t>https://images-na.ssl-images-amazon.com/images/M/MV5BMjA1OTk2NTI4NF5BMl5BanBnXkFtZTcwOTA5NTE5Ng@@._V1_SX300.jpg</t>
  </si>
  <si>
    <t>http://www.ifcfilms.com/films/london-boulevard</t>
  </si>
  <si>
    <t>[{'Source': 'Internet Movie Database', 'Value': '6.2/10'}, {'Source': 'Rotten Tomatoes', 'Value': '36%'}, {'Source': 'Metacritic', 'Value': '52/100'}]</t>
  </si>
  <si>
    <t>http://www.imdb.com/title/tt1213648</t>
  </si>
  <si>
    <t>http://www.boxofficemojo.com/movies/?id=londonboulevard.htm</t>
  </si>
  <si>
    <t>http://www.the-numbers.com/movie/London-Boulevard</t>
  </si>
  <si>
    <t>world's13send</t>
  </si>
  <si>
    <t>World's End, The</t>
  </si>
  <si>
    <t>Five friends who reunite in an attempt to top their epic pub crawl from twenty years earlier unwittingly become humanity's only hope for survival.</t>
  </si>
  <si>
    <t>5 wins &amp; 22 nominations.</t>
  </si>
  <si>
    <t>Thomas Law, Zachary Bailess, Jasper Levine, James Tarpey</t>
  </si>
  <si>
    <t>https://images-na.ssl-images-amazon.com/images/M/MV5BNzA1MTk1MzY0OV5BMl5BanBnXkFtZTgwNjkzNTUwMDE@._V1_SX300.jpg</t>
  </si>
  <si>
    <t>http://www.facebook.com/theworldsendmovie</t>
  </si>
  <si>
    <t>[{'Source': 'Internet Movie Database', 'Value': '7.0/10'}, {'Source': 'Rotten Tomatoes', 'Value': '89%'}, {'Source': 'Metacritic', 'Value': '81/100'}]</t>
  </si>
  <si>
    <t>The World's End</t>
  </si>
  <si>
    <t>http://www.imdb.com/title/tt1213663</t>
  </si>
  <si>
    <t>http://www.boxofficemojo.com/movies/?id=theworldsend.htm</t>
  </si>
  <si>
    <t>http://www.the-numbers.com/movie/The-World's-End</t>
  </si>
  <si>
    <t>cars211ars2</t>
  </si>
  <si>
    <t>Cars 2</t>
  </si>
  <si>
    <t>Walt Disney Pictures/PIXAR</t>
  </si>
  <si>
    <t>Star race car Lightning McQueen and his pal Mater head overseas to compete in the World Grand Prix race. But the road to the championship becomes rocky as Mater gets caught up in an intriguing adventure of his own: international espionage.</t>
  </si>
  <si>
    <t>Nominated for 1 Golden Globe. Another 1 win &amp; 18 nominations.</t>
  </si>
  <si>
    <t>John Lasseter, Brad Lewis</t>
  </si>
  <si>
    <t>John Lasseter (original story by), Brad Lewis (original story by), Dan Fogelman (original story by), Ben Queen (screenplay)</t>
  </si>
  <si>
    <t>Larry the Cable Guy, Owen Wilson, Michael Caine, Emily Mortimer</t>
  </si>
  <si>
    <t>https://images-na.ssl-images-amazon.com/images/M/MV5BMTUzNTc3MTU3M15BMl5BanBnXkFtZTcwMzIxNTc3NA@@._V1_SX300.jpg</t>
  </si>
  <si>
    <t>http://disney.go.com/cars/</t>
  </si>
  <si>
    <t>English, Japanese, Italian, French</t>
  </si>
  <si>
    <t>[{'Source': 'Internet Movie Database', 'Value': '6.2/10'}, {'Source': 'Rotten Tomatoes', 'Value': '39%'}, {'Source': 'Metacritic', 'Value': '57/100'}]</t>
  </si>
  <si>
    <t>http://www.imdb.com/title/tt1216475</t>
  </si>
  <si>
    <t>http://www.boxofficemojo.com/movies/?id=cars2.htm</t>
  </si>
  <si>
    <t>http://www.the-numbers.com/movie/Cars-2</t>
  </si>
  <si>
    <t>dimsumf08eral</t>
  </si>
  <si>
    <t>Dim Sum Funeral</t>
  </si>
  <si>
    <t>A story about a group of estranged Chinese-American siblings who reunite after the death of their mother.</t>
  </si>
  <si>
    <t>Anna Chi</t>
  </si>
  <si>
    <t>Donald Martin</t>
  </si>
  <si>
    <t>Bai Ling, Steph Song, Talia Shire, Russell Wong</t>
  </si>
  <si>
    <t>https://images-na.ssl-images-amazon.com/images/M/MV5BMjE0ODUwNTQ3Nl5BMl5BanBnXkFtZTcwNTk4NzA1Mg@@._V1_SX300.jpg</t>
  </si>
  <si>
    <t>[{'Source': 'Internet Movie Database', 'Value': '5.2/10'}, {'Source': 'Rotten Tomatoes', 'Value': '0%'}]</t>
  </si>
  <si>
    <t>http://www.imdb.com/title/tt1216477</t>
  </si>
  <si>
    <t>girlwho09fire</t>
  </si>
  <si>
    <t>Girl Who Played with Fire, The</t>
  </si>
  <si>
    <t>As computer hacker Lisbeth and journalist Mikael investigate a sex-trafficking ring, Lisbeth is accused of three murders, causing her to go on the run while Mikael works to clear her name.</t>
  </si>
  <si>
    <t>Daniel Alfredson</t>
  </si>
  <si>
    <t>Jonas Frykberg (screenplay), Stieg Larsson (novel)</t>
  </si>
  <si>
    <t>Michael Nyqvist, Noomi Rapace, Lena Endre, Peter Andersson</t>
  </si>
  <si>
    <t>https://images-na.ssl-images-amazon.com/images/M/MV5BMjI0MjIxMDIwNF5BMl5BanBnXkFtZTcwODk5MDc1Mw@@._V1_SX300.jpg</t>
  </si>
  <si>
    <t>http://playedwithfirefilm.com</t>
  </si>
  <si>
    <t>Swedish, Italian, English, French</t>
  </si>
  <si>
    <t>Sweden, Denmark, Germany</t>
  </si>
  <si>
    <t>[{'Source': 'Internet Movie Database', 'Value': '7.2/10'}, {'Source': 'Rotten Tomatoes', 'Value': '69%'}, {'Source': 'Metacritic', 'Value': '66/100'}]</t>
  </si>
  <si>
    <t>The Girl Who Played with Fire</t>
  </si>
  <si>
    <t>http://www.imdb.com/title/tt1216487</t>
  </si>
  <si>
    <t>Flickan som lekte med elden</t>
  </si>
  <si>
    <t>http://www.the-numbers.com/movie/Flickan-som-lekte-med-elden</t>
  </si>
  <si>
    <t>mother09ther</t>
  </si>
  <si>
    <t>Madeo</t>
  </si>
  <si>
    <t>A mother desperately searches for the killer who framed her son for a girl's horrific murder.</t>
  </si>
  <si>
    <t>37 wins &amp; 43 nominations.</t>
  </si>
  <si>
    <t>Joon-ho Bong (story), Eun-kyo Park (screenplay), Joon-ho Bong (screenplay)</t>
  </si>
  <si>
    <t>Hye-ja Kim, Bin Won, Goo Jin, Je-mun Yun</t>
  </si>
  <si>
    <t>https://images-na.ssl-images-amazon.com/images/M/MV5BODFhNmExODQtNWI3OS00YTBhLWJkMmUtYmEyMzJlZTAxMjFkL2ltYWdlXkEyXkFqcGdeQXVyNTAyODkwOQ@@._V1_SX300.jpg</t>
  </si>
  <si>
    <t>http://www.motherfilm.com/</t>
  </si>
  <si>
    <t>[{'Source': 'Internet Movie Database', 'Value': '7.8/10'}, {'Source': 'Rotten Tomatoes', 'Value': '95%'}, {'Source': 'Metacritic', 'Value': '79/100'}]</t>
  </si>
  <si>
    <t>Mother</t>
  </si>
  <si>
    <t>http://www.imdb.com/title/tt1216496</t>
  </si>
  <si>
    <t>http://www.the-numbers.com/movie/Madeo</t>
  </si>
  <si>
    <t>tinkerb10scue</t>
  </si>
  <si>
    <t>Tinker Bell and the Great Fairy Rescue</t>
  </si>
  <si>
    <t>Tinker Bell must team up with a rival fairy to keep their existence a secret from humans.</t>
  </si>
  <si>
    <t>Bob Hilgenberg (screenplay), Rob Muir (screenplay), Joe Ansolabehere (screenplay), Paul Germain (screenplay), Bradley Raymond (story), Jeffrey M. Howard (story)</t>
  </si>
  <si>
    <t>Mae Whitman, Lauren Mote, Michael Sheen, Pamela Adlon</t>
  </si>
  <si>
    <t>https://images-na.ssl-images-amazon.com/images/M/MV5BMTcxNDI2MzM4M15BMl5BanBnXkFtZTcwNzA4OTk2Mw@@._V1_SX300.jpg</t>
  </si>
  <si>
    <t>http://disney.go.com/fairies/movies/movies.html</t>
  </si>
  <si>
    <t>http://www.imdb.com/title/tt1216515</t>
  </si>
  <si>
    <t>tinkerb09sure</t>
  </si>
  <si>
    <t>Tinker Bell and the Lost Treasure</t>
  </si>
  <si>
    <t>Tinker Bell journey far North of Never Land to patch things up with her friend Terence and restore a Pixie Dust Tree.</t>
  </si>
  <si>
    <t>Klay Hall</t>
  </si>
  <si>
    <t>Evan Spiliotopoulos (screenplay), Klay Hall (story), Evan Spiliotopoulos (story)</t>
  </si>
  <si>
    <t>Mae Whitman, Jesse McCartney, Jane Horrocks, Lucy Liu</t>
  </si>
  <si>
    <t>https://images-na.ssl-images-amazon.com/images/M/MV5BMTc3OTc4ODc4OV5BMl5BanBnXkFtZTcwOTEzOTIxMw@@._V1_SX300.jpg</t>
  </si>
  <si>
    <t>http://www.imdb.com/title/tt1216516</t>
  </si>
  <si>
    <t>womb10womb</t>
  </si>
  <si>
    <t>Womb</t>
  </si>
  <si>
    <t>A woman's consuming love forces her to bear the clone of her dead beloved. From his infancy to manhood, she faces the unavoidable complexities of her controversial decision.</t>
  </si>
  <si>
    <t>Benedek Fliegauf</t>
  </si>
  <si>
    <t>Eva Green, Matt Smith, Lesley Manville, Peter Wight</t>
  </si>
  <si>
    <t>https://images-na.ssl-images-amazon.com/images/M/MV5BMjE5ODcwOTQ5Nl5BMl5BanBnXkFtZTcwNzk5ODk0Nw@@._V1_SX300.jpg</t>
  </si>
  <si>
    <t>http://www.olivefilms.com/films/womb/</t>
  </si>
  <si>
    <t>Germany, Hungary, France</t>
  </si>
  <si>
    <t>[{'Source': 'Internet Movie Database', 'Value': '6.4/10'}, {'Source': 'Rotten Tomatoes', 'Value': '35%'}, {'Source': 'Metacritic', 'Value': '48/100'}]</t>
  </si>
  <si>
    <t>http://www.imdb.com/title/tt1216520</t>
  </si>
  <si>
    <t>brave12rave</t>
  </si>
  <si>
    <t>Brave</t>
  </si>
  <si>
    <t>Determined to make her own path in life, Princess Merida defies a custom that brings chaos to her kingdom. Granted one wish, Merida must rely on her bravery and her archery skills to undo a beastly curse.</t>
  </si>
  <si>
    <t>Won 1 Oscar. Another 18 wins &amp; 48 nominations.</t>
  </si>
  <si>
    <t>Mark Andrews, Brenda Chapman, Steve Purcell</t>
  </si>
  <si>
    <t>Brenda Chapman (story by), Mark Andrews (screenplay), Steve Purcell (screenplay), Brenda Chapman (screenplay), Irene Mecchi (screenplay)</t>
  </si>
  <si>
    <t>Kelly Macdonald, Billy Connolly, Emma Thompson, Julie Walters</t>
  </si>
  <si>
    <t>https://images-na.ssl-images-amazon.com/images/M/MV5BMzgwODk3ODA1NF5BMl5BanBnXkFtZTcwNjU3NjQ0Nw@@._V1_SX300.jpg</t>
  </si>
  <si>
    <t>http://disney.go.com/brave/?cmp=wdsmp_brv_url_dcombrave</t>
  </si>
  <si>
    <t>[{'Source': 'Internet Movie Database', 'Value': '7.2/10'}, {'Source': 'Rotten Tomatoes', 'Value': '78%'}, {'Source': 'Metacritic', 'Value': '69/100'}]</t>
  </si>
  <si>
    <t>http://www.imdb.com/title/tt1217209</t>
  </si>
  <si>
    <t>http://www.boxofficemojo.com/movies/?id=brave.htm</t>
  </si>
  <si>
    <t>http://www.the-numbers.com/movie/Brave</t>
  </si>
  <si>
    <t>secreto12ings</t>
  </si>
  <si>
    <t>Tinkerbell and the Secret of the Wings</t>
  </si>
  <si>
    <t>Tinkerbell wanders into the forbidden Winter woods and meets Periwinkle. Together they learn the secret of their wings and try to unite the warm fairies and the winter fairies to help Pixie Hollow.</t>
  </si>
  <si>
    <t>Roberts Gannaway, Peggy Holmes</t>
  </si>
  <si>
    <t>Roberts Gannaway (screenplay), Peggy Holmes (screenplay), Ryan Rowe (screenplay), Tom Rogers (screenplay)</t>
  </si>
  <si>
    <t>Mae Whitman, Lucy Hale, Timothy Dalton, Jeff Bennett</t>
  </si>
  <si>
    <t>https://images-na.ssl-images-amazon.com/images/M/MV5BNTUwYTI2MmUtZGU4Mi00M2FlLWI1MTItMWY2NWQ3Mzc5N2E4XkEyXkFqcGdeQXVyNjY5NDU4NzI@._V1_SX300.jpg</t>
  </si>
  <si>
    <t>http://disney.go.com/fairies/movies-secret-of-the-wings.html</t>
  </si>
  <si>
    <t>[{'Source': 'Internet Movie Database', 'Value': '7.2/10'}, {'Source': 'Rotten Tomatoes', 'Value': '58%'}]</t>
  </si>
  <si>
    <t>Secret of the Wings</t>
  </si>
  <si>
    <t>http://www.imdb.com/title/tt1217213</t>
  </si>
  <si>
    <t>battlel11eles</t>
  </si>
  <si>
    <t>Battle: Los Angeles</t>
  </si>
  <si>
    <t>Sony Pictures/Columbia Pictures</t>
  </si>
  <si>
    <t>A squadron of U.S. Marines becomes the last line of defense against a global invasion.</t>
  </si>
  <si>
    <t>Christopher Bertolini</t>
  </si>
  <si>
    <t>Aaron Eckhart, Ramon Rodriguez, Will Rothhaar, Cory Hardrict</t>
  </si>
  <si>
    <t>https://images-na.ssl-images-amazon.com/images/M/MV5BMDg2NzQwOGMtMGRkNC00YjAwLTg4NjgtZWQwYzljZmM1YzA4XkEyXkFqcGdeQXVyNTIzOTk5ODM@._V1_SX300.jpg</t>
  </si>
  <si>
    <t>http://www.battlela.com/</t>
  </si>
  <si>
    <t>[{'Source': 'Internet Movie Database', 'Value': '5.8/10'}, {'Source': 'Rotten Tomatoes', 'Value': '35%'}, {'Source': 'Metacritic', 'Value': '37/100'}]</t>
  </si>
  <si>
    <t>Battle Los Angeles</t>
  </si>
  <si>
    <t>http://www.imdb.com/title/tt1217613</t>
  </si>
  <si>
    <t>http://www.boxofficemojo.com/movies/?id=battlelosangeles.htm</t>
  </si>
  <si>
    <t>http://www.the-numbers.com/movie/Battle:-Los-Angeles</t>
  </si>
  <si>
    <t>limitle11essi</t>
  </si>
  <si>
    <t>Limitless</t>
  </si>
  <si>
    <t>With the help of a mysterious pill that enables the user to access 100 percent of his brain abilities, a struggling writer becomes a financial wizard, but it also puts him in a new world with lots of dangers.</t>
  </si>
  <si>
    <t>Leslie Dixon (screenplay), Alan Glynn (novel)</t>
  </si>
  <si>
    <t>Bradley Cooper, Robert De Niro, Abbie Cornish, Andrew Howard</t>
  </si>
  <si>
    <t>https://images-na.ssl-images-amazon.com/images/M/MV5BYmViZGM0MGItZTdiYi00ZDU4LWIxNDYtNTc1NWQ5Njc2N2YwXkEyXkFqcGdeQXVyNDk3NzU2MTQ@._V1_SX300.jpg</t>
  </si>
  <si>
    <t>http://www.iamrogue.com/limitless</t>
  </si>
  <si>
    <t>English, Russian, Italian, Mandarin, French</t>
  </si>
  <si>
    <t>[{'Source': 'Internet Movie Database', 'Value': '7.4/10'}, {'Source': 'Rotten Tomatoes', 'Value': '70%'}, {'Source': 'Metacritic', 'Value': '59/100'}]</t>
  </si>
  <si>
    <t>http://www.imdb.com/title/tt1219289</t>
  </si>
  <si>
    <t>http://www.boxofficemojo.com/movies/?id=limitless.htm</t>
  </si>
  <si>
    <t>http://www.the-numbers.com/movie/Limitless</t>
  </si>
  <si>
    <t>goingponstal</t>
  </si>
  <si>
    <t>Going Postal</t>
  </si>
  <si>
    <t>ghostin17hell</t>
  </si>
  <si>
    <t>In the near future, Major is the first of her kind: A human saved from a terrible crash, who is cyber-enhanced to be a perfect soldier devoted to stopping the world's most dangerous criminals.</t>
  </si>
  <si>
    <t>Rupert Sanders</t>
  </si>
  <si>
    <t>Shirow Masamune (based on the comic "The Ghost in the Shell" by), Jamie Moss (screenplay), William Wheeler (screenplay), Ehren Kruger (screenplay)</t>
  </si>
  <si>
    <t>Scarlett Johansson, Pilou Asbæk, Takeshi Kitano, Juliette Binoche</t>
  </si>
  <si>
    <t>https://images-na.ssl-images-amazon.com/images/M/MV5BMzJiNTI3MjItMGJiMy00YzA1LTg2MTItZmE1ZmRhOWQ0NGY1XkEyXkFqcGdeQXVyOTk4MTM0NQ@@._V1_SX300.jpg</t>
  </si>
  <si>
    <t>https://www.facebook.com/GhostInTheShellMovie/</t>
  </si>
  <si>
    <t>USA, India, China, Japan, Hong Kong, UK, New Zealand, Canada, Australia</t>
  </si>
  <si>
    <t>[{'Source': 'Internet Movie Database', 'Value': '6.6/10'}, {'Source': 'Rotten Tomatoes', 'Value': '45%'}, {'Source': 'Metacritic', 'Value': '52/100'}]</t>
  </si>
  <si>
    <t>http://www.imdb.com/title/tt1219827</t>
  </si>
  <si>
    <t>http://www.the-numbers.com/movie/Ghost-in-the-Shell</t>
  </si>
  <si>
    <t>fourthk09kind</t>
  </si>
  <si>
    <t>Fourth Kind, The</t>
  </si>
  <si>
    <t>A thriller involving an ongoing unsolved mystery in Alaska, where one town has seen an extraordinary number of unexplained disappearances during the past 40 years and there are accusations of a federal cover up.</t>
  </si>
  <si>
    <t>Olatunde Osunsanmi</t>
  </si>
  <si>
    <t>Olatunde Osunsanmi (screenplay), Olatunde Osunsanmi (story), Terry Robbins (story)</t>
  </si>
  <si>
    <t>Milla Jovovich, Will Patton, Hakeem Kae-Kazim, Corey Johnson</t>
  </si>
  <si>
    <t>https://images-na.ssl-images-amazon.com/images/M/MV5BMTY2OTM0NDEyM15BMl5BanBnXkFtZTcwNTAzMDY4Mg@@._V1_SX300.jpg</t>
  </si>
  <si>
    <t>http://www.thefourthkind.net/</t>
  </si>
  <si>
    <t>[{'Source': 'Internet Movie Database', 'Value': '5.9/10'}, {'Source': 'Rotten Tomatoes', 'Value': '19%'}, {'Source': 'Metacritic', 'Value': '34/100'}]</t>
  </si>
  <si>
    <t>The Fourth Kind</t>
  </si>
  <si>
    <t>http://www.imdb.com/title/tt1220198</t>
  </si>
  <si>
    <t>http://www.boxofficemojo.com/movies/?id=thefourthkind.htm</t>
  </si>
  <si>
    <t>http://www.the-numbers.com/movie/The-Fourth-Kind</t>
  </si>
  <si>
    <t>heartle09essi</t>
  </si>
  <si>
    <t>Heartless</t>
  </si>
  <si>
    <t>Jamie Morgan, a young man with a large heart-shaped birthmark on his face, discovers that there are demons on the streets of East London.</t>
  </si>
  <si>
    <t>Philip Ridley</t>
  </si>
  <si>
    <t>Jim Sturgess, Luke Treadaway, Clémence Poésy, Justin Salinger</t>
  </si>
  <si>
    <t>https://images-na.ssl-images-amazon.com/images/M/MV5BMTUxMzgyNjUwNF5BMl5BanBnXkFtZTcwMDE1NzEwNA@@._V1_SX300.jpg</t>
  </si>
  <si>
    <t>http://heartlessmovie.com/</t>
  </si>
  <si>
    <t>[{'Source': 'Internet Movie Database', 'Value': '6.0/10'}, {'Source': 'Rotten Tomatoes', 'Value': '75%'}, {'Source': 'Metacritic', 'Value': '58/100'}]</t>
  </si>
  <si>
    <t>http://www.imdb.com/title/tt1220214</t>
  </si>
  <si>
    <t>http://www.boxofficemojo.com/movies/?id=heartless.htm</t>
  </si>
  <si>
    <t>http://www.the-numbers.com/movie/Heartless</t>
  </si>
  <si>
    <t>residen10life</t>
  </si>
  <si>
    <t>Resident Evil: Afterlife</t>
  </si>
  <si>
    <t>While still out to destroy the evil Umbrella Corporation, Alice joins a group of survivors living in a prison surrounded by the infected who also want to relocate to the mysterious but supposedly unharmed safe haven known only as Arcadia.</t>
  </si>
  <si>
    <t>Milla Jovovich, Ali Larter, Kim Coates, Shawn Roberts</t>
  </si>
  <si>
    <t>https://images-na.ssl-images-amazon.com/images/M/MV5BMTkxNzM3OTg5OF5BMl5BanBnXkFtZTcwMDA5MDA2Mw@@._V1_SX300.jpg</t>
  </si>
  <si>
    <t>http://www.residentevil-movie.com/</t>
  </si>
  <si>
    <t>English, Japanese, Spanish</t>
  </si>
  <si>
    <t>Germany, France, USA, Canada, UK</t>
  </si>
  <si>
    <t>[{'Source': 'Internet Movie Database', 'Value': '5.9/10'}, {'Source': 'Rotten Tomatoes', 'Value': '23%'}, {'Source': 'Metacritic', 'Value': '37/100'}]</t>
  </si>
  <si>
    <t>http://www.imdb.com/title/tt1220634</t>
  </si>
  <si>
    <t>http://www.boxofficemojo.com/movies/?id=residentevilafterlife.htm</t>
  </si>
  <si>
    <t>http://www.the-numbers.com/movie/Resident-Evil:-Afterlife</t>
  </si>
  <si>
    <t>headles08oman</t>
  </si>
  <si>
    <t>La mujer sin cabeza</t>
  </si>
  <si>
    <t>After running into something with her car, Vero experiences a particular psychological state. She realizes she might have killed someone.</t>
  </si>
  <si>
    <t>María Onetto, Claudia Cantero, Inés Efron, César Bordón</t>
  </si>
  <si>
    <t>https://images-na.ssl-images-amazon.com/images/M/MV5BZDY5ODcyZDMtOWEwNC00ZGJjLTgwMGItYmNiODM3NTA4MDM1XkEyXkFqcGdeQXVyMTA0MjU0Ng@@._V1_SX300.jpg</t>
  </si>
  <si>
    <t>http://www.advitamdistribution.com/fiche.php?film_id=87</t>
  </si>
  <si>
    <t>Argentina, France, Italy, Spain</t>
  </si>
  <si>
    <t>[{'Source': 'Internet Movie Database', 'Value': '6.5/10'}, {'Source': 'Rotten Tomatoes', 'Value': '73%'}, {'Source': 'Metacritic', 'Value': '81/100'}]</t>
  </si>
  <si>
    <t>The Headless Woman</t>
  </si>
  <si>
    <t>http://www.imdb.com/title/tt1221141</t>
  </si>
  <si>
    <t>http://www.the-numbers.com/movie/La-mujer-sin-cabeza</t>
  </si>
  <si>
    <t>frankie10lice</t>
  </si>
  <si>
    <t>Frankie and Alice</t>
  </si>
  <si>
    <t>Code Black Entertainment</t>
  </si>
  <si>
    <t>A drama centered on a go-go dancer with multiple personality disorder who struggles to remain her true self and begins working with a psychotherapist to uncover the mystery of the inner ghosts that haunt her.</t>
  </si>
  <si>
    <t>Cheryl Edwards (screenplay), Marko King (screenplay), Mary King (screenplay), Jonathan Watters (screenplay), Joe Shrapnel (screenplay), Anna Waterhouse (screenplay), Oscar Janiger (story), Philip Goldberg (story), Cheryl Edwards (story)</t>
  </si>
  <si>
    <t>Halle Berry, Stellan Skarsgård, Phylicia Rashad, Chandra Wilson</t>
  </si>
  <si>
    <t>https://images-na.ssl-images-amazon.com/images/M/MV5BMTQwMjgzNzY1N15BMl5BanBnXkFtZTgwNTk4NTMyMTE@._V1_SX300.jpg</t>
  </si>
  <si>
    <t>http://www.frankieandalicemovie.com/</t>
  </si>
  <si>
    <t>[{'Source': 'Internet Movie Database', 'Value': '6.5/10'}, {'Source': 'Rotten Tomatoes', 'Value': '21%'}, {'Source': 'Metacritic', 'Value': '47/100'}]</t>
  </si>
  <si>
    <t>Frankie &amp; Alice</t>
  </si>
  <si>
    <t>http://www.imdb.com/title/tt1221208</t>
  </si>
  <si>
    <t>http://www.boxofficemojo.com/movies/?id=frankie&amp;alice.htm</t>
  </si>
  <si>
    <t>gethimt10reek</t>
  </si>
  <si>
    <t>Get Him To The Greek</t>
  </si>
  <si>
    <t>A record company intern is hired to accompany out-of-control British rock star Aldous Snow to a concert at L.A.'s Greek Theater.</t>
  </si>
  <si>
    <t>14 nominations.</t>
  </si>
  <si>
    <t>Nicholas Stoller, Jason Segel (characters)</t>
  </si>
  <si>
    <t>Russell Brand, Rose Byrne, Tyler McKinney, Zoe Salmon</t>
  </si>
  <si>
    <t>https://images-na.ssl-images-amazon.com/images/M/MV5BMjIyMzQ0MjExNV5BMl5BanBnXkFtZTcwMzkyMzgxMw@@._V1_SX300.jpg</t>
  </si>
  <si>
    <t>http://www.gethimtothegreek.net/</t>
  </si>
  <si>
    <t>[{'Source': 'Internet Movie Database', 'Value': '6.4/10'}, {'Source': 'Rotten Tomatoes', 'Value': '72%'}, {'Source': 'Metacritic', 'Value': '65/100'}]</t>
  </si>
  <si>
    <t>Get Him to the Greek</t>
  </si>
  <si>
    <t>http://www.imdb.com/title/tt1226229</t>
  </si>
  <si>
    <t>http://www.boxofficemojo.com/movies/?id=gethimtothegreek.htm</t>
  </si>
  <si>
    <t>http://www.the-numbers.com/movie/Get-Him-to-the-Greek</t>
  </si>
  <si>
    <t>iamlove09love</t>
  </si>
  <si>
    <t>I Am Love</t>
  </si>
  <si>
    <t>Emma left Russia to live with her husband in Italy. Now a member of a powerful industrial family, she is the respected mother of three, but feels unfulfilled. One day, Antonio, a talented chef and her son's friend, makes her senses kindle.</t>
  </si>
  <si>
    <t>Nominated for 1 Oscar. Another 16 wins &amp; 39 nominations.</t>
  </si>
  <si>
    <t>Luca Guadagnino</t>
  </si>
  <si>
    <t>Barbara Alberti (screenplay), Ivan Cotroneo (screenplay), Walter Fasano (screenplay), Luca Guadagnino (screenplay), Luca Guadagnino (story)</t>
  </si>
  <si>
    <t>Tilda Swinton, Flavio Parenti, Edoardo Gabbriellini, Alba Rohrwacher</t>
  </si>
  <si>
    <t>https://images-na.ssl-images-amazon.com/images/M/MV5BMjAwNjY5OTUxM15BMl5BanBnXkFtZTcwNjE3MTQxMw@@._V1_SX300.jpg</t>
  </si>
  <si>
    <t>http://www.iamlovemovie.com/</t>
  </si>
  <si>
    <t>Italian, Russian, English</t>
  </si>
  <si>
    <t>[{'Source': 'Internet Movie Database', 'Value': '7.0/10'}, {'Source': 'Rotten Tomatoes', 'Value': '80%'}, {'Source': 'Metacritic', 'Value': '79/100'}]</t>
  </si>
  <si>
    <t>http://www.imdb.com/title/tt1226236</t>
  </si>
  <si>
    <t>Io sono l’amore</t>
  </si>
  <si>
    <t>http://www.the-numbers.com/movie/Io-sono-l’amore</t>
  </si>
  <si>
    <t>latequa12rtet</t>
  </si>
  <si>
    <t>A Late Quartet</t>
  </si>
  <si>
    <t>Members of a world-renowned string quartet struggle to stay together in the face of death, competing egos and insuppressible lust.</t>
  </si>
  <si>
    <t>Yaron Zilberman</t>
  </si>
  <si>
    <t>Seth Grossman (screenplay), Yaron Zilberman (screenplay), Yaron Zilberman (story)</t>
  </si>
  <si>
    <t>Catherine Keener, Christopher Walken, Philip Seymour Hoffman, Mark Ivanir</t>
  </si>
  <si>
    <t>https://images-na.ssl-images-amazon.com/images/M/MV5BMTM3MDc3MzIzNV5BMl5BanBnXkFtZTcwNjkwNTU0OA@@._V1_SX300.jpg</t>
  </si>
  <si>
    <t>http://www.alatequartet.com/</t>
  </si>
  <si>
    <t>http://www.imdb.com/title/tt1226240</t>
  </si>
  <si>
    <t>http://www.boxofficemojo.com/movies/?id=alatequartet.htm</t>
  </si>
  <si>
    <t>http://www.the-numbers.com/movie/A-Late-Quartet</t>
  </si>
  <si>
    <t>edgeofd10ness</t>
  </si>
  <si>
    <t>Edge of Darkness</t>
  </si>
  <si>
    <t>As homicide detective Thomas Craven investigates the death of his activist daughter, he uncovers not only her secret life, but a corporate cover-up and government collusion that attracts an agent tasked with cleaning up the evidence.</t>
  </si>
  <si>
    <t>William Monahan (screenplay), Andrew Bovell (screenplay), Troy Kennedy-Martin (television series)</t>
  </si>
  <si>
    <t>Mel Gibson, Ray Winstone, Danny Huston, Bojana Novakovic</t>
  </si>
  <si>
    <t>https://images-na.ssl-images-amazon.com/images/M/MV5BMTczMDk5MTg5Ml5BMl5BanBnXkFtZTcwOTYyMjE5Mg@@._V1_SX300.jpg</t>
  </si>
  <si>
    <t>http://edge-of-darkness.warnerbros.com/</t>
  </si>
  <si>
    <t>[{'Source': 'Internet Movie Database', 'Value': '6.6/10'}, {'Source': 'Rotten Tomatoes', 'Value': '56%'}, {'Source': 'Metacritic', 'Value': '55/100'}]</t>
  </si>
  <si>
    <t>http://www.imdb.com/title/tt1226273</t>
  </si>
  <si>
    <t>http://www.boxofficemojo.com/movies/?id=edgeofdarkness.htm</t>
  </si>
  <si>
    <t>http://www.the-numbers.com/movie/Edge-of-Darkness</t>
  </si>
  <si>
    <t>blindlo08oves</t>
  </si>
  <si>
    <t>Blind Loves</t>
  </si>
  <si>
    <t>Documentary, Drama</t>
  </si>
  <si>
    <t>A poetic story about love and happiness between doc and fiction.</t>
  </si>
  <si>
    <t>Juraj Lehotsky</t>
  </si>
  <si>
    <t>Juraj Lehotsky, Marek Lescák</t>
  </si>
  <si>
    <t>http://ia.media-imdb.com/images/M/MV5BZWY4OTQzYTctMjI3MC00NjFkLWFiZDEtYTNlNzA1ZTYyNmNmXkEyXkFqcGdeQXVyMTc4MzI2NQ@@._V1_SX300.jpg</t>
  </si>
  <si>
    <t>Slovak</t>
  </si>
  <si>
    <t>Slovakia</t>
  </si>
  <si>
    <t>http://www.imdb.com/title/tt1226291</t>
  </si>
  <si>
    <t>pontypo08pool</t>
  </si>
  <si>
    <t>Pontypool</t>
  </si>
  <si>
    <t>IFC Entertainment</t>
  </si>
  <si>
    <t>A radio host interprets the possible outbreak of a deadly virus which infects the small Ontario town he is stationed in.</t>
  </si>
  <si>
    <t>Tony Burgess, Tony Burgess (novel)</t>
  </si>
  <si>
    <t>Stephen McHattie, Lisa Houle, Georgina Reilly, Hrant Alianak</t>
  </si>
  <si>
    <t>https://images-na.ssl-images-amazon.com/images/M/MV5BNWZkMmNmNGItM2MwNC00YTY2LTk0ZDYtMGM0YjM5Nzk0MjVjXkEyXkFqcGdeQXVyMTQxNzMzNDI@._V1_SX300.jpg</t>
  </si>
  <si>
    <t>http://www.pontypoolmovie.com/</t>
  </si>
  <si>
    <t>English, French, Armenian</t>
  </si>
  <si>
    <t>[{'Source': 'Internet Movie Database', 'Value': '6.7/10'}, {'Source': 'Rotten Tomatoes', 'Value': '83%'}, {'Source': 'Metacritic', 'Value': '54/100'}]</t>
  </si>
  <si>
    <t>http://www.imdb.com/title/tt1226681</t>
  </si>
  <si>
    <t>http://www.boxofficemojo.com/movies/?id=pontypool.htm</t>
  </si>
  <si>
    <t>http://www.the-numbers.com/movie/Pontypool</t>
  </si>
  <si>
    <t>debti10ebti</t>
  </si>
  <si>
    <t>Debt, The</t>
  </si>
  <si>
    <t>In 1965, three Mossad agents cross into East Berlin to apprehend a notorious Nazi war criminal. Thirty years later, the secrets the agents share come back to haunt them.</t>
  </si>
  <si>
    <t>Matthew Vaughn (screenplay), Jane Goldman (screenplay), Peter Straughan (screenplay), Assaf Bernstein (film "Ha-Hov"), Ido Rosenblum (film "Ha-Hov")</t>
  </si>
  <si>
    <t>Helen Mirren, Tom Wilkinson, Ciarán Hinds, Romi Aboulafia</t>
  </si>
  <si>
    <t>https://images-na.ssl-images-amazon.com/images/M/MV5BMjY0Mzk5MjIwNl5BMl5BanBnXkFtZTcwNzg5MDYyNQ@@._V1_SX300.jpg</t>
  </si>
  <si>
    <t>http://www.SeeTheDebt.com</t>
  </si>
  <si>
    <t>USA, UK, Hungary, Israel</t>
  </si>
  <si>
    <t>The Debt</t>
  </si>
  <si>
    <t>http://www.imdb.com/title/tt1226753</t>
  </si>
  <si>
    <t>http://www.boxofficemojo.com/movies/?id=thedebt.htm</t>
  </si>
  <si>
    <t>http://www.the-numbers.com/movie/The-Debt</t>
  </si>
  <si>
    <t>inthelo09loop</t>
  </si>
  <si>
    <t>In the Loop</t>
  </si>
  <si>
    <t>A political satire about a group of skeptical American and British operatives attempting to prevent a war between two countries.</t>
  </si>
  <si>
    <t>Nominated for 1 Oscar. Another 16 wins &amp; 41 nominations.</t>
  </si>
  <si>
    <t>Armando Iannucci</t>
  </si>
  <si>
    <t>Jesse Armstrong (screenplay), Simon Blackwell (screenplay), Armando Iannucci (screenplay), Tony Roche (screenplay), Ian Martin (additional dialogue)</t>
  </si>
  <si>
    <t>Peter Capaldi, Harry Hadden-Paton, Samantha Harrington, Gina McKee</t>
  </si>
  <si>
    <t>https://images-na.ssl-images-amazon.com/images/M/MV5BMTU2NzQxNzA1OF5BMl5BanBnXkFtZTcwNzQ0NDk0Mg@@._V1_SX300.jpg</t>
  </si>
  <si>
    <t>http://www.imdb.com/title/tt1226774</t>
  </si>
  <si>
    <t>http://www.boxofficemojo.com/movies/?id=intheloop.htm</t>
  </si>
  <si>
    <t>http://www.the-numbers.com/movie/In-the-Loop</t>
  </si>
  <si>
    <t>londonr09iver</t>
  </si>
  <si>
    <t>London River</t>
  </si>
  <si>
    <t>Cinema Libre</t>
  </si>
  <si>
    <t>Two strangers come to discover the fate of their respective children in the 2005 terrorist attacks on London.</t>
  </si>
  <si>
    <t>Rachid Bouchareb</t>
  </si>
  <si>
    <t>Rachid Bouchareb (screenplay), Olivier Lorelle (screenplay), Zoé Galeron (screenplay)</t>
  </si>
  <si>
    <t>Brenda Blethyn, Sotigui Kouyaté, Sami Bouajila, Roschdy Zem</t>
  </si>
  <si>
    <t>https://images-na.ssl-images-amazon.com/images/M/MV5BMTQwNDg2OTkyMl5BMl5BanBnXkFtZTcwNzc5NzAxNw@@._V1_SX300.jpg</t>
  </si>
  <si>
    <t>http://www.tadrart.com/tessalit/londonriver/gb.html</t>
  </si>
  <si>
    <t>UK, France, Algeria</t>
  </si>
  <si>
    <t>http://www.imdb.com/title/tt1227787</t>
  </si>
  <si>
    <t>Libre</t>
  </si>
  <si>
    <t>http://www.boxofficemojo.com/movies/?id=londonriver.htm</t>
  </si>
  <si>
    <t>herb&amp;do08othy</t>
  </si>
  <si>
    <t>Herb &amp; Dorothy</t>
  </si>
  <si>
    <t>Arthouse Films</t>
  </si>
  <si>
    <t>Herb and Dorothy Vogel redefine what it means to be an art collector.</t>
  </si>
  <si>
    <t>Megumi Sasaki</t>
  </si>
  <si>
    <t>Paula Antebi, Will Barnet, Robert Barry, Lynda Benglis</t>
  </si>
  <si>
    <t>https://images-na.ssl-images-amazon.com/images/M/MV5BMTQzNDI5NjU2Nl5BMl5BanBnXkFtZTcwNjg2OTA2Mg@@._V1_SX300.jpg</t>
  </si>
  <si>
    <t>http://www.herbanddorothy.com/</t>
  </si>
  <si>
    <t>[{'Source': 'Internet Movie Database', 'Value': '7.6/10'}, {'Source': 'Rotten Tomatoes', 'Value': '96%'}, {'Source': 'Metacritic', 'Value': '74/100'}]</t>
  </si>
  <si>
    <t>http://www.imdb.com/title/tt1227929</t>
  </si>
  <si>
    <t>Arth.</t>
  </si>
  <si>
    <t>http://www.boxofficemojo.com/movies/?id=herb&amp;dorothy.htm</t>
  </si>
  <si>
    <t>http://www.the-numbers.com/movie/Herb-&amp;-Dorothy</t>
  </si>
  <si>
    <t>ironman10man2</t>
  </si>
  <si>
    <t>Iron Man 2</t>
  </si>
  <si>
    <t>With the world now aware of his identity as Iron Man, Tony Stark must contend with both his declining health and a vengeful mad man with ties to his father's legacy.</t>
  </si>
  <si>
    <t>Nominated for 1 Oscar. Another 7 wins &amp; 42 nominations.</t>
  </si>
  <si>
    <t>Justin Theroux (screenplay), Stan Lee (Marvel comic book), Don Heck (Marvel comic book), Larry Lieber (Marvel comic book), Jack Kirby (Marvel comic book)</t>
  </si>
  <si>
    <t>Robert Downey Jr., Gwyneth Paltrow, Don Cheadle, Scarlett Johansson</t>
  </si>
  <si>
    <t>https://images-na.ssl-images-amazon.com/images/M/MV5BMTM0MDgwNjMyMl5BMl5BanBnXkFtZTcwNTg3NzAzMw@@._V1_SX300.jpg</t>
  </si>
  <si>
    <t>[{'Source': 'Internet Movie Database', 'Value': '7.0/10'}, {'Source': 'Rotten Tomatoes', 'Value': '72%'}, {'Source': 'Metacritic', 'Value': '57/100'}]</t>
  </si>
  <si>
    <t>http://www.imdb.com/title/tt1228705</t>
  </si>
  <si>
    <t>http://www.boxofficemojo.com/movies/?id=ironman2.htm</t>
  </si>
  <si>
    <t>http://www.the-numbers.com/movie/Iron-Man-2</t>
  </si>
  <si>
    <t>letmein10eini</t>
  </si>
  <si>
    <t>Let Me In</t>
  </si>
  <si>
    <t>A bullied young boy befriends a young female vampire who lives in secrecy with her guardian.</t>
  </si>
  <si>
    <t>14 wins &amp; 28 nominations.</t>
  </si>
  <si>
    <t>Matt Reeves (screenplay), John Ajvide Lindqvist (screenplay), John Ajvide Lindqvist (novel)</t>
  </si>
  <si>
    <t>Kodi Smit-McPhee, Chloë Grace Moretz, Richard Jenkins, Cara Buono</t>
  </si>
  <si>
    <t>https://images-na.ssl-images-amazon.com/images/M/MV5BNDQ4MjQ4OTMwMF5BMl5BanBnXkFtZTcwOTYzNDc4Mw@@._V1_SX300.jpg</t>
  </si>
  <si>
    <t>http://www.letmein-movie.com/</t>
  </si>
  <si>
    <t>http://www.imdb.com/title/tt1228987</t>
  </si>
  <si>
    <t>http://www.boxofficemojo.com/movies/?id=letmein.htm</t>
  </si>
  <si>
    <t>http://www.the-numbers.com/movie/Let-Me-In</t>
  </si>
  <si>
    <t>mission11ocol</t>
  </si>
  <si>
    <t>Mission: Impossible - Ghost Protocol</t>
  </si>
  <si>
    <t>The IMF is shut down when it's implicated in the bombing of the Kremlin, causing Ethan Hunt and his new team to go rogue to clear their organization's name.</t>
  </si>
  <si>
    <t>5 wins &amp; 31 nominations.</t>
  </si>
  <si>
    <t>Bruce Geller (television series "Mission: Impossible"), Josh Appelbaum, André Nemec</t>
  </si>
  <si>
    <t>Tom Cruise, Paula Patton, Simon Pegg, Jeremy Renner</t>
  </si>
  <si>
    <t>https://images-na.ssl-images-amazon.com/images/M/MV5BMTY4MTUxMjQ5OV5BMl5BanBnXkFtZTcwNTUyMzg5Ng@@._V1_SX300.jpg</t>
  </si>
  <si>
    <t>http://www.missionimpossible.com</t>
  </si>
  <si>
    <t>English, Russian, French, Arabic, Swedish</t>
  </si>
  <si>
    <t>USA, United Arab Emirates, Czech Republic</t>
  </si>
  <si>
    <t>[{'Source': 'Internet Movie Database', 'Value': '7.4/10'}, {'Source': 'Rotten Tomatoes', 'Value': '94%'}, {'Source': 'Metacritic', 'Value': '73/100'}]</t>
  </si>
  <si>
    <t>http://www.imdb.com/title/tt1229238</t>
  </si>
  <si>
    <t>http://www.boxofficemojo.com/movies/?id=missionimpossible-ghostprotocol.htm</t>
  </si>
  <si>
    <t>Mission: Impossible—Ghost Protocol</t>
  </si>
  <si>
    <t>http://www.the-numbers.com/movie/Mission:-Impossible—Ghost-Protocol</t>
  </si>
  <si>
    <t>anchorm13nues</t>
  </si>
  <si>
    <t>Anchorman 2: The Legend Continues</t>
  </si>
  <si>
    <t>With the '70s behind him, San Diego's top-rated newsman, Ron Burgundy, returns to take New York's first 24-hour news channel by storm.</t>
  </si>
  <si>
    <t>1 win &amp; 23 nominations.</t>
  </si>
  <si>
    <t>Will Ferrell, Adam McKay, Will Ferrell (characters), Adam McKay (characters)</t>
  </si>
  <si>
    <t>Will Ferrell, Steve Carell, Paul Rudd, David Koechner</t>
  </si>
  <si>
    <t>https://images-na.ssl-images-amazon.com/images/M/MV5BMjE5ODk0NjQzNV5BMl5BanBnXkFtZTgwODk4MDA1MDE@._V1_SX300.jpg</t>
  </si>
  <si>
    <t>http://www.anchormanmovie.com/</t>
  </si>
  <si>
    <t>[{'Source': 'Internet Movie Database', 'Value': '6.3/10'}, {'Source': 'Rotten Tomatoes', 'Value': '75%'}, {'Source': 'Metacritic', 'Value': '61/100'}]</t>
  </si>
  <si>
    <t>http://www.imdb.com/title/tt1229340</t>
  </si>
  <si>
    <t>http://www.boxofficemojo.com/movies/?id=anchorman2thelegendcontinues.htm</t>
  </si>
  <si>
    <t>http://www.the-numbers.com/movie/Anchorman-2:-The-Legend-Continues</t>
  </si>
  <si>
    <t>outside10elaw</t>
  </si>
  <si>
    <t>Outside the Law</t>
  </si>
  <si>
    <t>Crime, Drama, War</t>
  </si>
  <si>
    <t>A drama about the Algerian struggle for independence from France after WWII.</t>
  </si>
  <si>
    <t>Rachid Bouchareb (screenplay)</t>
  </si>
  <si>
    <t>Jamel Debbouze, Roschdy Zem, Sami Bouajila, Chafia Boudraa</t>
  </si>
  <si>
    <t>https://images-na.ssl-images-amazon.com/images/M/MV5BMTg5NzY0MTkwOV5BMl5BanBnXkFtZTcwNjU4NzcwNA@@._V1_SX300.jpg</t>
  </si>
  <si>
    <t>http://www.tadrart.com/tessalit/horslaloi/index.html</t>
  </si>
  <si>
    <t>France, Algeria, Belgium, Tunisia, Italy</t>
  </si>
  <si>
    <t>[{'Source': 'Internet Movie Database', 'Value': '6.6/10'}, {'Source': 'Rotten Tomatoes', 'Value': '76%'}, {'Source': 'Metacritic', 'Value': '59/100'}]</t>
  </si>
  <si>
    <t>http://www.imdb.com/title/tt1229381</t>
  </si>
  <si>
    <t>janeeyr11eyre</t>
  </si>
  <si>
    <t>A mousy governess who softens the heart of her employer soon discovers that he's hiding a terrible secret.</t>
  </si>
  <si>
    <t>Nominated for 1 Oscar. Another 10 wins &amp; 14 nominations.</t>
  </si>
  <si>
    <t>Cary Joji Fukunaga</t>
  </si>
  <si>
    <t>Charlotte Brontë (novel), Moira Buffini (screenplay)</t>
  </si>
  <si>
    <t>Mia Wasikowska, Jamie Bell, Su Elliot, Holliday Grainger</t>
  </si>
  <si>
    <t>https://images-na.ssl-images-amazon.com/images/M/MV5BNjU0Mjc0NzU3NF5BMl5BanBnXkFtZTcwMTU4OTkwNA@@._V1_SX300.jpg</t>
  </si>
  <si>
    <t>http://www.JaneEyretheMovie.com</t>
  </si>
  <si>
    <t>[{'Source': 'Internet Movie Database', 'Value': '7.4/10'}, {'Source': 'Rotten Tomatoes', 'Value': '84%'}, {'Source': 'Metacritic', 'Value': '76/100'}]</t>
  </si>
  <si>
    <t>http://www.imdb.com/title/tt1229822</t>
  </si>
  <si>
    <t>http://www.boxofficemojo.com/movies/?id=janeeyre.htm</t>
  </si>
  <si>
    <t>notfade12away</t>
  </si>
  <si>
    <t>Not Fade Away</t>
  </si>
  <si>
    <t>Set in suburban New Jersey the 1960s, a group of friends form a rock band and try to make it big.</t>
  </si>
  <si>
    <t>David Chase</t>
  </si>
  <si>
    <t>John Magaro, Jack Huston, Will Brill, Brahm Vaccarella</t>
  </si>
  <si>
    <t>https://images-na.ssl-images-amazon.com/images/M/MV5BMzU2NDU2MzIyMl5BMl5BanBnXkFtZTcwMDk2NTY1OA@@._V1_SX300.jpg</t>
  </si>
  <si>
    <t>http://www.notfadeawaymovie.com</t>
  </si>
  <si>
    <t>[{'Source': 'Internet Movie Database', 'Value': '6.0/10'}, {'Source': 'Rotten Tomatoes', 'Value': '70%'}, {'Source': 'Metacritic', 'Value': '65/100'}]</t>
  </si>
  <si>
    <t>http://www.imdb.com/title/tt1230215</t>
  </si>
  <si>
    <t>http://www.boxofficemojo.com/movies/?id=notfadeaway.htm</t>
  </si>
  <si>
    <t>http://www.the-numbers.com/movie/Not-Fade-Away</t>
  </si>
  <si>
    <t>it'scom09ated</t>
  </si>
  <si>
    <t>It's Complicated</t>
  </si>
  <si>
    <t>When attending their son's college graduation, a couple reignite the spark in their relationship. But the complicated fact is they're divorced and he's remarried.</t>
  </si>
  <si>
    <t>Nominated for 3 Golden Globes. Another 8 wins &amp; 12 nominations.</t>
  </si>
  <si>
    <t>Meryl Streep, Steve Martin, Alec Baldwin, John Krasinski</t>
  </si>
  <si>
    <t>https://images-na.ssl-images-amazon.com/images/M/MV5BMjQ0NjM2NTI4N15BMl5BanBnXkFtZTcwNjQ2MDc5Mg@@._V1_SX300.jpg</t>
  </si>
  <si>
    <t>http://www.itscomplicatedmovie.com/</t>
  </si>
  <si>
    <t>[{'Source': 'Internet Movie Database', 'Value': '6.6/10'}, {'Source': 'Rotten Tomatoes', 'Value': '57%'}, {'Source': 'Metacritic', 'Value': '57/100'}]</t>
  </si>
  <si>
    <t>http://www.imdb.com/title/tt1230414</t>
  </si>
  <si>
    <t>http://www.boxofficemojo.com/movies/?id=itscomplicated.htm</t>
  </si>
  <si>
    <t>dancesu09baru</t>
  </si>
  <si>
    <t>Dance Subaru</t>
  </si>
  <si>
    <t>Avex Entertainment</t>
  </si>
  <si>
    <t>A ballerina overcomes the odds to follow her dreams.</t>
  </si>
  <si>
    <t>Chi-Ngai Lee</t>
  </si>
  <si>
    <t>Chi-Ngai Lee (screenplay), Chi-Ngai Lee, Masahito Soda (comic), Masahito Soda (original story)</t>
  </si>
  <si>
    <t>Meisa Kuroki, Ara Go, Yûta Hiraoka, Miku Sano</t>
  </si>
  <si>
    <t>China, Singapore, Japan, South Korea, Hong Kong</t>
  </si>
  <si>
    <t>http://www.imdb.com/title/tt1230424</t>
  </si>
  <si>
    <t>duedate10date</t>
  </si>
  <si>
    <t>Due Date</t>
  </si>
  <si>
    <t>High-strung father-to-be Peter Highman is forced to hitch a ride with aspiring actor Ethan Tremblay on a road trip in order to make it to his child's birth on time.</t>
  </si>
  <si>
    <t>Alan R. Cohen (screenplay), Alan Freedland (screenplay), Adam Sztykiel (screenplay), Todd Phillips (screenplay), Alan R. Cohen (story), Alan Freedland (story)</t>
  </si>
  <si>
    <t>Robert Downey Jr., Zach Galifianakis, Michelle Monaghan, Jamie Foxx</t>
  </si>
  <si>
    <t>https://images-na.ssl-images-amazon.com/images/M/MV5BMTU5MTgxODM3Nl5BMl5BanBnXkFtZTcwMjMxNDEwNA@@._V1_SX300.jpg</t>
  </si>
  <si>
    <t>http://duedatemovie.warnerbros.com/</t>
  </si>
  <si>
    <t>[{'Source': 'Internet Movie Database', 'Value': '6.6/10'}, {'Source': 'Rotten Tomatoes', 'Value': '40%'}, {'Source': 'Metacritic', 'Value': '51/100'}]</t>
  </si>
  <si>
    <t>http://www.imdb.com/title/tt1231583</t>
  </si>
  <si>
    <t>http://www.boxofficemojo.com/movies/?id=duedate.htm</t>
  </si>
  <si>
    <t>http://www.the-numbers.com/movie/Due-Date</t>
  </si>
  <si>
    <t>hottubt10hine</t>
  </si>
  <si>
    <t>Hot Tub Time Machine</t>
  </si>
  <si>
    <t>A malfunctioning time machine at a ski resort takes a man back to 1986 with his two friends and nephew, where they must relive a fateful night and not change anything to make sure the nephew is born.</t>
  </si>
  <si>
    <t>Josh Heald (screenplay), Sean Anders (screenplay), John Morris (screenplay), Josh Heald (story)</t>
  </si>
  <si>
    <t>John Cusack, Clark Duke, Craig Robinson, Rob Corddry</t>
  </si>
  <si>
    <t>https://images-na.ssl-images-amazon.com/images/M/MV5BMTQwMjExODA4Ml5BMl5BanBnXkFtZTcwNTYwMDYxMw@@._V1_SX300.jpg</t>
  </si>
  <si>
    <t>http://Kicksomepast.com/</t>
  </si>
  <si>
    <t>[{'Source': 'Internet Movie Database', 'Value': '6.4/10'}, {'Source': 'Rotten Tomatoes', 'Value': '63%'}, {'Source': 'Metacritic', 'Value': '63/100'}]</t>
  </si>
  <si>
    <t>http://www.imdb.com/title/tt1231587</t>
  </si>
  <si>
    <t>http://www.boxofficemojo.com/movies/?id=hottubtimemachine.htm</t>
  </si>
  <si>
    <t>http://www.the-numbers.com/movie/Hot-Tub-Time-Machine</t>
  </si>
  <si>
    <t>that'sm12yboy</t>
  </si>
  <si>
    <t>That's My Boy</t>
  </si>
  <si>
    <t>While in his teens, Donny fathered a son, Todd, and raised him as a single parent up until Todd's 18th birthday. Now, after not seeing each other for years, Todd's world comes crashing down when Donny resurfaces just before Todd's wedding.</t>
  </si>
  <si>
    <t>Sean Anders</t>
  </si>
  <si>
    <t>David Caspe</t>
  </si>
  <si>
    <t>Adam Sandler, Andy Samberg, Leighton Meester, Vanilla Ice</t>
  </si>
  <si>
    <t>https://images-na.ssl-images-amazon.com/images/M/MV5BMTM3NDMyNzgzMV5BMl5BanBnXkFtZTcwMjIyMTA1Nw@@._V1_SX300.jpg</t>
  </si>
  <si>
    <t>http://thatsmyboy-movie.com/</t>
  </si>
  <si>
    <t>[{'Source': 'Internet Movie Database', 'Value': '5.6/10'}, {'Source': 'Rotten Tomatoes', 'Value': '20%'}, {'Source': 'Metacritic', 'Value': '31/100'}]</t>
  </si>
  <si>
    <t>http://www.imdb.com/title/tt1232200</t>
  </si>
  <si>
    <t>http://www.boxofficemojo.com/movies/?id=thatsmyboy.htm</t>
  </si>
  <si>
    <t>http://www.the-numbers.com/movie/That's-My-Boy</t>
  </si>
  <si>
    <t>capital09tory</t>
  </si>
  <si>
    <t>Capitalism: A Love Story</t>
  </si>
  <si>
    <t>Documentary, Crime, News</t>
  </si>
  <si>
    <t>An examination of the social costs of corporate interests pursuing profits at the expense of the public good.</t>
  </si>
  <si>
    <t>William Black, Jimmy Carter, Elijah Cummings, Baron Hill</t>
  </si>
  <si>
    <t>https://images-na.ssl-images-amazon.com/images/M/MV5BMjExOTI1NDQ4Nl5BMl5BanBnXkFtZTcwOTcwOTIxMw@@._V1_SX300.jpg</t>
  </si>
  <si>
    <t>http://www.capitalismalovestory.com/</t>
  </si>
  <si>
    <t>[{'Source': 'Internet Movie Database', 'Value': '7.4/10'}, {'Source': 'Rotten Tomatoes', 'Value': '75%'}, {'Source': 'Metacritic', 'Value': '61/100'}]</t>
  </si>
  <si>
    <t>http://www.imdb.com/title/tt1232207</t>
  </si>
  <si>
    <t>http://www.boxofficemojo.com/movies/?id=capitalismalovestory.htm</t>
  </si>
  <si>
    <t>http://www.the-numbers.com/movie/Capitalism:-A-Love-Story</t>
  </si>
  <si>
    <t>fishtan09tank</t>
  </si>
  <si>
    <t>Fish Tank</t>
  </si>
  <si>
    <t>Everything changes for 15-year-old Mia when her mum brings home a new boyfriend.</t>
  </si>
  <si>
    <t>20 wins &amp; 28 nominations.</t>
  </si>
  <si>
    <t>Katie Jarvis, Michael Fassbender, Kierston Wareing, Rebecca Griffiths</t>
  </si>
  <si>
    <t>https://images-na.ssl-images-amazon.com/images/M/MV5BMTc1NTk4MzkxOF5BMl5BanBnXkFtZTcwNDkxMDAxMw@@._V1_SX300.jpg</t>
  </si>
  <si>
    <t>http://www.fishtankmovie.com/</t>
  </si>
  <si>
    <t>UK, Netherlands</t>
  </si>
  <si>
    <t>[{'Source': 'Internet Movie Database', 'Value': '7.3/10'}, {'Source': 'Rotten Tomatoes', 'Value': '91%'}, {'Source': 'Metacritic', 'Value': '81/100'}]</t>
  </si>
  <si>
    <t>http://www.imdb.com/title/tt1232776</t>
  </si>
  <si>
    <t>http://www.boxofficemojo.com/movies/?id=fishtank.htm</t>
  </si>
  <si>
    <t>http://www.the-numbers.com/movie/Fish-Tank</t>
  </si>
  <si>
    <t>sororit09yrow</t>
  </si>
  <si>
    <t>Sorority Row</t>
  </si>
  <si>
    <t>A group of sorority sisters try to cover up the death of their house-sister after a prank gone wrong, only to be stalked by a serial killer.</t>
  </si>
  <si>
    <t>Josh Stolberg (screenplay), Pete Goldfinger (screenplay), Mark Rosman (screenplay)</t>
  </si>
  <si>
    <t>Teri Andrez, Adam Barrie, Megan Wolfley, Robert Belushi</t>
  </si>
  <si>
    <t>https://images-na.ssl-images-amazon.com/images/M/MV5BMjEyMTQ4ODc4M15BMl5BanBnXkFtZTcwMzI1NjE4Mg@@._V1_SX300.jpg</t>
  </si>
  <si>
    <t>http://thetapi-ordie.com/</t>
  </si>
  <si>
    <t>[{'Source': 'Internet Movie Database', 'Value': '5.1/10'}, {'Source': 'Rotten Tomatoes', 'Value': '22%'}, {'Source': 'Metacritic', 'Value': '24/100'}]</t>
  </si>
  <si>
    <t>http://www.imdb.com/title/tt1232783</t>
  </si>
  <si>
    <t>http://www.boxofficemojo.com/movies/?id=sororityrow.htm</t>
  </si>
  <si>
    <t>http://www.the-numbers.com/movie/Sorority-Row</t>
  </si>
  <si>
    <t>21jumps12reet</t>
  </si>
  <si>
    <t>21 Jump Street</t>
  </si>
  <si>
    <t>A pair of underachieving cops are sent back to a local high school to blend in and bring down a synthetic drug ring.</t>
  </si>
  <si>
    <t>11 wins &amp; 20 nominations.</t>
  </si>
  <si>
    <t>Michael Bacall (screenplay), Michael Bacall (story), Jonah Hill (story), Patrick Hasburgh (television series), Stephen J. Cannell (television series)</t>
  </si>
  <si>
    <t>Jonah Hill, Channing Tatum, Brie Larson, Dave Franco</t>
  </si>
  <si>
    <t>https://images-na.ssl-images-amazon.com/images/M/MV5BMTc3NzQ3OTg3NF5BMl5BanBnXkFtZTcwMjk5OTcxNw@@._V1_SX300.jpg</t>
  </si>
  <si>
    <t>http://www.21jumpstreet-movie.com/site/</t>
  </si>
  <si>
    <t>[{'Source': 'Internet Movie Database', 'Value': '7.2/10'}, {'Source': 'Rotten Tomatoes', 'Value': '85%'}, {'Source': 'Metacritic', 'Value': '69/100'}]</t>
  </si>
  <si>
    <t>http://www.imdb.com/title/tt1232829</t>
  </si>
  <si>
    <t>http://www.boxofficemojo.com/movies/?id=21jumpstreet.htm</t>
  </si>
  <si>
    <t>http://www.the-numbers.com/movie/21-Jump-Street</t>
  </si>
  <si>
    <t>tripled10edog</t>
  </si>
  <si>
    <t>Triple Dog</t>
  </si>
  <si>
    <t>Well Go</t>
  </si>
  <si>
    <t>On the night of a sleepover, a group of teenage girls venture out in a competitive game of challenging dares. As the antics escalate, and the dares become more extreme, the girls unravel the truth behind a former student's rumored suicide.</t>
  </si>
  <si>
    <t>Pascal Franchot</t>
  </si>
  <si>
    <t>Barbara Marshall</t>
  </si>
  <si>
    <t>Britt Robertson, Alexia Fast, Scout Taylor-Compton, Janel Parrish</t>
  </si>
  <si>
    <t>https://images-na.ssl-images-amazon.com/images/M/MV5BMjE3NDY2OTg1MF5BMl5BanBnXkFtZTcwOTAxMTA2Mw@@._V1_SX300.jpg</t>
  </si>
  <si>
    <t>http://wellgousa.com/triple-dog</t>
  </si>
  <si>
    <t>http://www.imdb.com/title/tt1232838</t>
  </si>
  <si>
    <t>myson,m09done</t>
  </si>
  <si>
    <t>My Son, My Son, What Have Ye Done</t>
  </si>
  <si>
    <t>Unified Pictures</t>
  </si>
  <si>
    <t>Inspired by a true crime, a man begins to experience mystifying events that lead him to slay his mother with a sword.</t>
  </si>
  <si>
    <t>Herbert Golder, Werner Herzog</t>
  </si>
  <si>
    <t>Michael Shannon, Willem Dafoe, Chloë Sevigny, Udo Kier</t>
  </si>
  <si>
    <t>https://images-na.ssl-images-amazon.com/images/M/MV5BMTQ0MzE4ODM2MF5BMl5BanBnXkFtZTcwMzMxNjcwMw@@._V1_SX300.jpg</t>
  </si>
  <si>
    <t>http://www.myson-myson.com</t>
  </si>
  <si>
    <t>[{'Source': 'Internet Movie Database', 'Value': '6.3/10'}, {'Source': 'Rotten Tomatoes', 'Value': '49%'}, {'Source': 'Metacritic', 'Value': '59/100'}]</t>
  </si>
  <si>
    <t>http://www.imdb.com/title/tt1233219</t>
  </si>
  <si>
    <t>pariah11iahi</t>
  </si>
  <si>
    <t>Pariah</t>
  </si>
  <si>
    <t>A Brooklyn teenager juggles conflicting identities and risks friendship, heartbreak, and family in a desperate search for sexual expression.</t>
  </si>
  <si>
    <t>15 wins &amp; 28 nominations.</t>
  </si>
  <si>
    <t>Dee Rees</t>
  </si>
  <si>
    <t>Adepero Oduye, Pernell Walker, Aasha Davis, Charles Parnell</t>
  </si>
  <si>
    <t>https://images-na.ssl-images-amazon.com/images/M/MV5BMTM1MTQyNTY3NV5BMl5BanBnXkFtZTcwODk0ODk2Ng@@._V1_SX300.jpg</t>
  </si>
  <si>
    <t>http://PariahMovie.com</t>
  </si>
  <si>
    <t>[{'Source': 'Internet Movie Database', 'Value': '7.2/10'}, {'Source': 'Rotten Tomatoes', 'Value': '93%'}, {'Source': 'Metacritic', 'Value': '79/100'}]</t>
  </si>
  <si>
    <t>http://www.imdb.com/title/tt1233334</t>
  </si>
  <si>
    <t>http://www.boxofficemojo.com/movies/?id=pariah.htm</t>
  </si>
  <si>
    <t>http://www.the-numbers.com/movie/Pariah</t>
  </si>
  <si>
    <t>menwhos09oats</t>
  </si>
  <si>
    <t>Men Who Stare at Goats, The</t>
  </si>
  <si>
    <t>A reporter in Iraq might just have the story of a lifetime when he meets Lyn Cassady, a guy who claims to be a former member of the U.S. Army's New Earth Army, a unit that employs paranormal powers in their missions.</t>
  </si>
  <si>
    <t>Grant Heslov</t>
  </si>
  <si>
    <t>Jon Ronson (inspired by the book), Peter Straughan (screenplay)</t>
  </si>
  <si>
    <t>George Clooney, Ewan McGregor, Jeff Bridges, Kevin Spacey</t>
  </si>
  <si>
    <t>https://images-na.ssl-images-amazon.com/images/M/MV5BMjIwOTQwNzg1MV5BMl5BanBnXkFtZTcwODc4MDU4Mg@@._V1_SX300.jpg</t>
  </si>
  <si>
    <t>http://www.themenwhostareatgoatsmovie.com/</t>
  </si>
  <si>
    <t>[{'Source': 'Internet Movie Database', 'Value': '6.2/10'}, {'Source': 'Rotten Tomatoes', 'Value': '52%'}, {'Source': 'Metacritic', 'Value': '54/100'}]</t>
  </si>
  <si>
    <t>The Men Who Stare at Goats</t>
  </si>
  <si>
    <t>http://www.imdb.com/title/tt1234548</t>
  </si>
  <si>
    <t>http://www.boxofficemojo.com/movies/?id=themenwhostareatgoats.htm</t>
  </si>
  <si>
    <t>http://www.the-numbers.com/movie/The-Men-Who-Stare-at-Goats</t>
  </si>
  <si>
    <t>greenbe10berg</t>
  </si>
  <si>
    <t>Greenberg</t>
  </si>
  <si>
    <t>A man from Los Angeles, who moved to New York years ago, returns to L.A. to figure out his life while he house-sits for his brother. He soon sparks with his brother's assistant.</t>
  </si>
  <si>
    <t>Jennifer Jason Leigh (story), Noah Baumbach (story), Noah Baumbach (screenplay)</t>
  </si>
  <si>
    <t>Greta Gerwig, Koby Rouviere, Sydney Rouviere, Chris Messina</t>
  </si>
  <si>
    <t>https://images-na.ssl-images-amazon.com/images/M/MV5BMTU4MzY4OTY0NF5BMl5BanBnXkFtZTcwOTc3OTQwMw@@._V1_SX300.jpg</t>
  </si>
  <si>
    <t>http://www.filminfocus.com/focusfeatures/film/greenberg</t>
  </si>
  <si>
    <t>[{'Source': 'Internet Movie Database', 'Value': '6.1/10'}, {'Source': 'Rotten Tomatoes', 'Value': '75%'}, {'Source': 'Metacritic', 'Value': '76/100'}]</t>
  </si>
  <si>
    <t>http://www.imdb.com/title/tt1234654</t>
  </si>
  <si>
    <t>http://www.boxofficemojo.com/movies/?id=greenberg.htm</t>
  </si>
  <si>
    <t>http://www.the-numbers.com/movie/Greenberg</t>
  </si>
  <si>
    <t>reddawn12dawn</t>
  </si>
  <si>
    <t>Red Dawn</t>
  </si>
  <si>
    <t>Film District</t>
  </si>
  <si>
    <t>A group of teenagers look to save their town from an invasion of North Korean soldiers.</t>
  </si>
  <si>
    <t>Dan Bradley</t>
  </si>
  <si>
    <t>Carl Ellsworth (screenplay), Jeremy Passmore (screenplay), Kevin Reynolds, John Milius, Kevin Reynolds (story)</t>
  </si>
  <si>
    <t>Chris Hemsworth, Josh Peck, Josh Hutcherson, Adrianne Palicki</t>
  </si>
  <si>
    <t>https://images-na.ssl-images-amazon.com/images/M/MV5BMjI0MDAwMzA1M15BMl5BanBnXkFtZTcwNzIxMjY3OA@@._V1_SX300.jpg</t>
  </si>
  <si>
    <t>http://www.reddawnfilm.com</t>
  </si>
  <si>
    <t>[{'Source': 'Internet Movie Database', 'Value': '5.4/10'}, {'Source': 'Rotten Tomatoes', 'Value': '13%'}, {'Source': 'Metacritic', 'Value': '31/100'}]</t>
  </si>
  <si>
    <t>http://www.imdb.com/title/tt1234719</t>
  </si>
  <si>
    <t>Red Dawn (2012)</t>
  </si>
  <si>
    <t>http://www.boxofficemojo.com/movies/?id=reddawn(2012).htm</t>
  </si>
  <si>
    <t>http://www.the-numbers.com/movie/Red-Dawn</t>
  </si>
  <si>
    <t>robocop14ocop</t>
  </si>
  <si>
    <t>Robocop</t>
  </si>
  <si>
    <t>In 2028 Detroit, when Alex Murphy - a loving husband, father and good cop - is critically injured in the line of duty, the multinational conglomerate OmniCorp sees their chance for a part-man, part-robot police officer.</t>
  </si>
  <si>
    <t>Joshua Zetumer, Edward Neumeier, Michael Miner, Edward Neumeier, Michael Miner</t>
  </si>
  <si>
    <t>Joel Kinnaman, Gary Oldman, Michael Keaton, Abbie Cornish</t>
  </si>
  <si>
    <t>https://images-na.ssl-images-amazon.com/images/M/MV5BMjAyOTUzMTcxN15BMl5BanBnXkFtZTgwMjkyOTc1MDE@._V1_SX300.jpg</t>
  </si>
  <si>
    <t>http://www.robocop.com/site</t>
  </si>
  <si>
    <t>English, Persian, Ukrainian</t>
  </si>
  <si>
    <t>[{'Source': 'Internet Movie Database', 'Value': '6.2/10'}, {'Source': 'Rotten Tomatoes', 'Value': '48%'}, {'Source': 'Metacritic', 'Value': '52/100'}]</t>
  </si>
  <si>
    <t>http://www.imdb.com/title/tt1234721</t>
  </si>
  <si>
    <t>RoboCop (2014)</t>
  </si>
  <si>
    <t>http://www.boxofficemojo.com/movies/?id=robocop(2014).htm</t>
  </si>
  <si>
    <t>doriang09gray</t>
  </si>
  <si>
    <t>Dorian Gray</t>
  </si>
  <si>
    <t>Alliance Films</t>
  </si>
  <si>
    <t>A corrupt young man somehow keeps his youthful beauty eternally, but a special painting gradually reveals his inner ugliness to all.</t>
  </si>
  <si>
    <t>Toby Finlay, Oscar Wilde (novel)</t>
  </si>
  <si>
    <t>Ben Barnes, John Hollingworth, Cato Sandford, Pip Torrens</t>
  </si>
  <si>
    <t>https://images-na.ssl-images-amazon.com/images/M/MV5BMTY5ODc1NjU5N15BMl5BanBnXkFtZTcwMTUyNDg3Mg@@._V1_SX300.jpg</t>
  </si>
  <si>
    <t>http://doriangraymovie.co.uk/</t>
  </si>
  <si>
    <t>http://www.imdb.com/title/tt1235124</t>
  </si>
  <si>
    <t>prophet09phet</t>
  </si>
  <si>
    <t>A Prophet (Un Prophete)</t>
  </si>
  <si>
    <t>A young Arab man is sent to a French prison.</t>
  </si>
  <si>
    <t>Nominated for 1 Oscar. Another 48 wins &amp; 48 nominations.</t>
  </si>
  <si>
    <t>Thomas Bidegain (screenplay), Jacques Audiard (screenplay), Abdel Raouf Dafri (original screenplay), Nicolas Peufaillit (original screenplay)</t>
  </si>
  <si>
    <t>Tahar Rahim, Niels Arestrup, Adel Bencherif, Reda Kateb</t>
  </si>
  <si>
    <t>https://images-na.ssl-images-amazon.com/images/M/MV5BMTUyMjQ1MTY5OV5BMl5BanBnXkFtZTcwNzY5NjExMw@@._V1_SX300.jpg</t>
  </si>
  <si>
    <t>http://www.un-prophete-lefilm.com/</t>
  </si>
  <si>
    <t>French, Arabic, Corsican</t>
  </si>
  <si>
    <t>[{'Source': 'Internet Movie Database', 'Value': '7.9/10'}, {'Source': 'Rotten Tomatoes', 'Value': '97%'}, {'Source': 'Metacritic', 'Value': '90/100'}]</t>
  </si>
  <si>
    <t>A Prophet</t>
  </si>
  <si>
    <t>http://www.imdb.com/title/tt1235166</t>
  </si>
  <si>
    <t>future11ture</t>
  </si>
  <si>
    <t>Future, The</t>
  </si>
  <si>
    <t>When a couple decides to adopt a stray cat their perspective on life changes radically, literally altering the course of time and space and testing their faith in each other and themselves.</t>
  </si>
  <si>
    <t>Hamish Linklater, Miranda July, David Warshofsky, Isabella Acres</t>
  </si>
  <si>
    <t>https://images-na.ssl-images-amazon.com/images/M/MV5BMTM5ODQxNTI2M15BMl5BanBnXkFtZTcwMTk3OTQyNQ@@._V1_SX300.jpg</t>
  </si>
  <si>
    <t>http://www.thefuturethefuture.com</t>
  </si>
  <si>
    <t>[{'Source': 'Internet Movie Database', 'Value': '6.2/10'}, {'Source': 'Rotten Tomatoes', 'Value': '71%'}, {'Source': 'Metacritic', 'Value': '67/100'}]</t>
  </si>
  <si>
    <t>The Future</t>
  </si>
  <si>
    <t>http://www.imdb.com/title/tt1235170</t>
  </si>
  <si>
    <t>http://www.boxofficemojo.com/movies/?id=thefuture.htm</t>
  </si>
  <si>
    <t>http://www.the-numbers.com/movie/The-Future</t>
  </si>
  <si>
    <t>wildtar10rget</t>
  </si>
  <si>
    <t>Wild Target</t>
  </si>
  <si>
    <t>A hitman tries to retire but a beautiful thief may change his plans.</t>
  </si>
  <si>
    <t>Lucinda Coxon (screenplay), Pierre Salvadori (film "Cible émouvante")</t>
  </si>
  <si>
    <t>Bill Nighy, Emily Blunt, Rupert Grint, Rupert Everett</t>
  </si>
  <si>
    <t>https://images-na.ssl-images-amazon.com/images/M/MV5BMTQ1ODIzNDYyMl5BMl5BanBnXkFtZTcwMTc1NDk5Mw@@._V1_SX300.jpg</t>
  </si>
  <si>
    <t>http://www.wildtargetmovie.com</t>
  </si>
  <si>
    <t>[{'Source': 'Internet Movie Database', 'Value': '6.9/10'}, {'Source': 'Rotten Tomatoes', 'Value': '33%'}, {'Source': 'Metacritic', 'Value': '41/100'}]</t>
  </si>
  <si>
    <t>http://www.imdb.com/title/tt1235189</t>
  </si>
  <si>
    <t>http://www.boxofficemojo.com/movies/?id=wildtarget.htm</t>
  </si>
  <si>
    <t>http://www.the-numbers.com/movie/Wild-Target</t>
  </si>
  <si>
    <t>ondine09dine</t>
  </si>
  <si>
    <t>Ondine</t>
  </si>
  <si>
    <t>An Irish fisherman discovers a woman in his fishing net whom his precocious daughter believes to be a selkie.</t>
  </si>
  <si>
    <t>Colin Farrell, Alicja Bachleda, Dervla Kirwan, Alison Barry</t>
  </si>
  <si>
    <t>https://images-na.ssl-images-amazon.com/images/M/MV5BMTg0NDAxNjA4OV5BMl5BanBnXkFtZTcwODc1MjAyMw@@._V1_SX300.jpg</t>
  </si>
  <si>
    <t>http://www.ondinefilm.com/</t>
  </si>
  <si>
    <t>English, Romanian, French</t>
  </si>
  <si>
    <t>[{'Source': 'Internet Movie Database', 'Value': '6.8/10'}, {'Source': 'Rotten Tomatoes', 'Value': '70%'}, {'Source': 'Metacritic', 'Value': '65/100'}]</t>
  </si>
  <si>
    <t>http://www.imdb.com/title/tt1235796</t>
  </si>
  <si>
    <t>http://www.boxofficemojo.com/movies/?id=ondine.htm</t>
  </si>
  <si>
    <t>http://www.the-numbers.com/movie/Ondine</t>
  </si>
  <si>
    <t>chico&amp;r10rita</t>
  </si>
  <si>
    <t>Chico &amp; Rita</t>
  </si>
  <si>
    <t>Chico is a young piano player with big dreams. Rita is a beautiful singer with an extraordinary voice. Music and romantic desire unites them, but their journey - in the tradition of the Latin ballad, the bolero - brings heartache and torment.</t>
  </si>
  <si>
    <t>Nominated for 1 Oscar. Another 9 wins &amp; 11 nominations.</t>
  </si>
  <si>
    <t>Tono Errando, Javier Mariscal, Fernando Trueba</t>
  </si>
  <si>
    <t>Ignacio Martínez de Pisón, Fernando Trueba</t>
  </si>
  <si>
    <t>Limara Meneses, Eman Xor Oña, Mario Guerra, Jon Adams</t>
  </si>
  <si>
    <t>https://images-na.ssl-images-amazon.com/images/M/MV5BOTcwMzk5MzYwN15BMl5BanBnXkFtZTcwMDQ5OTUzNw@@._V1_SX300.jpg</t>
  </si>
  <si>
    <t>http://www.facebook.com/chicoyrita</t>
  </si>
  <si>
    <t>Spanish, English, French</t>
  </si>
  <si>
    <t>http://www.imdb.com/title/tt1235830</t>
  </si>
  <si>
    <t>http://www.boxofficemojo.com/movies/?id=chico&amp;rita.htm</t>
  </si>
  <si>
    <t>http://www.the-numbers.com/movie/Chico-&amp;-Rita</t>
  </si>
  <si>
    <t>fishchi09hild</t>
  </si>
  <si>
    <t>El nino pez</t>
  </si>
  <si>
    <t>Regent Releasing/Here Media</t>
  </si>
  <si>
    <t>A desperate love story between two young girls of extremely different social backgrounds who, unable to find a place for their love in the world they live in, are pushed to commit a crime.</t>
  </si>
  <si>
    <t>Lucía Puenzo (screenplay), Lucía Puenzo (novel)</t>
  </si>
  <si>
    <t>Inés Efron, Mariela Vitale, Pep Munné, Diego Velázquez</t>
  </si>
  <si>
    <t>https://images-na.ssl-images-amazon.com/images/M/MV5BYjBiMjRhY2ItNGYyZS00NmM0LTk3NDAtODY4ZjdkMWIyZTc0L2ltYWdlXkEyXkFqcGdeQXVyMTA0MjU0Ng@@._V1_SX300.jpg</t>
  </si>
  <si>
    <t>http://www.elninopezmovie.com</t>
  </si>
  <si>
    <t>Spanish, Guarani</t>
  </si>
  <si>
    <t>Argentina, France, Spain</t>
  </si>
  <si>
    <t>The Fish Child</t>
  </si>
  <si>
    <t>http://www.imdb.com/title/tt1235842</t>
  </si>
  <si>
    <t>mysteri10sbon</t>
  </si>
  <si>
    <t>Mysteries of Lisbon</t>
  </si>
  <si>
    <t>Follows a jealous countess, a wealthy businessman, and a young orphaned boy across Portugal, France, Italy and Brazil where they connect with a variety of mysterious individuals.</t>
  </si>
  <si>
    <t>Camilo Castelo Branco (book), Carlos Saboga (screenplay)</t>
  </si>
  <si>
    <t>Adriano Luz, Maria João Bastos, Ricardo Pereira, Clotilde Hesme</t>
  </si>
  <si>
    <t>https://images-na.ssl-images-amazon.com/images/M/MV5BMTk4NDM1NjU1OF5BMl5BanBnXkFtZTcwNzU2MjIwNg@@._V1_SX300.jpg</t>
  </si>
  <si>
    <t>http://www.misteriosdelisboa.com</t>
  </si>
  <si>
    <t>Portuguese, French, English</t>
  </si>
  <si>
    <t>Portugal, France</t>
  </si>
  <si>
    <t>http://www.imdb.com/title/tt1236371</t>
  </si>
  <si>
    <t>Misterios de Lisboa</t>
  </si>
  <si>
    <t>http://www.the-numbers.com/movie/Misterios-de-Lisboa</t>
  </si>
  <si>
    <t>yourhig11ness</t>
  </si>
  <si>
    <t>Your Highness</t>
  </si>
  <si>
    <t>When Prince Fabious's bride is kidnapped, he goes on a quest to rescue her... accompanied by his lazy useless brother Thadeous.</t>
  </si>
  <si>
    <t>Danny McBride, Ben Best</t>
  </si>
  <si>
    <t>Danny McBride, James Franco, Rasmus Hardiker, Natalie Portman</t>
  </si>
  <si>
    <t>https://images-na.ssl-images-amazon.com/images/M/MV5BMTY2MDgwODIyMV5BMl5BanBnXkFtZTcwODc1NDQ0NA@@._V1_SX300.jpg</t>
  </si>
  <si>
    <t>http://www.yourhighnessmovie.net/</t>
  </si>
  <si>
    <t>[{'Source': 'Internet Movie Database', 'Value': '5.6/10'}, {'Source': 'Rotten Tomatoes', 'Value': '27%'}, {'Source': 'Metacritic', 'Value': '31/100'}]</t>
  </si>
  <si>
    <t>http://www.imdb.com/title/tt1240982</t>
  </si>
  <si>
    <t>http://www.boxofficemojo.com/movies/?id=yourhighness.htm</t>
  </si>
  <si>
    <t>http://www.the-numbers.com/movie/Your-Highness</t>
  </si>
  <si>
    <t>dearlem09lima</t>
  </si>
  <si>
    <t>Dear Lemon Lima</t>
  </si>
  <si>
    <t>Vanessa gets a dose of reality when Philip, her one true love, ends their relationship, again. The quirky teen enrolls in his school to win him back, but ends up making matters worse. ...</t>
  </si>
  <si>
    <t>Suzi Yoonessi</t>
  </si>
  <si>
    <t>Meaghan Martin, Shayne Topp, Melissa Leo, Beth Grant</t>
  </si>
  <si>
    <t>https://images-na.ssl-images-amazon.com/images/M/MV5BODkyNTU2MTUwNl5BMl5BanBnXkFtZTcwMzMxNjc1NA@@._V1_SX300.jpg</t>
  </si>
  <si>
    <t>http://www.dearlemonlimamovie.com/</t>
  </si>
  <si>
    <t>http://www.imdb.com/title/tt1242423</t>
  </si>
  <si>
    <t>weneedt11evin</t>
  </si>
  <si>
    <t>We Need to Talk About Kevin</t>
  </si>
  <si>
    <t>Kevin's mother struggles to love her strange child, despite the increasingly dangerous things he says and does as he grows up. But Kevin is just getting started, and his final act will be beyond anything anyone imagined.</t>
  </si>
  <si>
    <t>Nominated for 1 Golden Globe. Another 27 wins &amp; 62 nominations.</t>
  </si>
  <si>
    <t>Lynne Ramsay</t>
  </si>
  <si>
    <t>Lynne Ramsay (screenplay), Rory Stewart Kinnear (screenplay), Lionel Shriver (novel)</t>
  </si>
  <si>
    <t>Tilda Swinton, John C. Reilly, Ezra Miller, Jasper Newell</t>
  </si>
  <si>
    <t>https://images-na.ssl-images-amazon.com/images/M/MV5BMjE0NDE0MjYxNF5BMl5BanBnXkFtZTcwNjM2NTY5Ng@@._V1_SX300.jpg</t>
  </si>
  <si>
    <t>http://www.oscilloscope.net/films/film/56/We-Need-To-Talk-About-Kevin</t>
  </si>
  <si>
    <t>http://www.imdb.com/title/tt1242460</t>
  </si>
  <si>
    <t>http://www.boxofficemojo.com/movies/?id=weneedtotalkaboutkevin.htm</t>
  </si>
  <si>
    <t>looking09eric</t>
  </si>
  <si>
    <t>Looking for Eric</t>
  </si>
  <si>
    <t>Eric, a football fanatic postman whose life is descending into crisis, receives some life coaching from the famously philosophical Eric Cantona.</t>
  </si>
  <si>
    <t>Steve Evets, Eric Cantona, Stephanie Bishop, Gerard Kearns</t>
  </si>
  <si>
    <t>https://images-na.ssl-images-amazon.com/images/M/MV5BNjk1Mjk1NDk4NF5BMl5BanBnXkFtZTcwMDg1MDczMw@@._V1_SX300.jpg</t>
  </si>
  <si>
    <t>http://www.lookingforericmovie.co.uk/</t>
  </si>
  <si>
    <t>UK, France, Italy, Belgium, Spain</t>
  </si>
  <si>
    <t>[{'Source': 'Internet Movie Database', 'Value': '7.2/10'}, {'Source': 'Rotten Tomatoes', 'Value': '85%'}, {'Source': 'Metacritic', 'Value': '66/100'}]</t>
  </si>
  <si>
    <t>http://www.imdb.com/title/tt1242545</t>
  </si>
  <si>
    <t>http://www.boxofficemojo.com/movies/?id=lookingforeric.htm</t>
  </si>
  <si>
    <t>deadlin09line</t>
  </si>
  <si>
    <t>Deadline</t>
  </si>
  <si>
    <t>A screenwriter who travels to an abandoned house to finish a script on time, but a series of strange events lead her to a psychological breakdown.</t>
  </si>
  <si>
    <t>Sean McConville</t>
  </si>
  <si>
    <t>Brittany Murphy, Thora Birch, Tammy Blanchard, Marc Blucas</t>
  </si>
  <si>
    <t>https://images-na.ssl-images-amazon.com/images/M/MV5BMTgyNjU0ODc3OF5BMl5BanBnXkFtZTcwNjY1NzA0Mw@@._V1_SX300.jpg</t>
  </si>
  <si>
    <t>http://www.imdb.com/title/tt1242618</t>
  </si>
  <si>
    <t>dancera09hief</t>
  </si>
  <si>
    <t>Dancer and the Thief, The</t>
  </si>
  <si>
    <t>Manga Films</t>
  </si>
  <si>
    <t>With the advent of democracy in Chile, a general amnesty for prisoners of non violent crime is enacted. Angel Santiago, a young man determined to avenge the abuse he suffered in prison, ...</t>
  </si>
  <si>
    <t>Fernando Trueba</t>
  </si>
  <si>
    <t>Antonio Skármeta (screenplay), Fernando Trueba (screenplay), Jonás Trueba (screenplay)</t>
  </si>
  <si>
    <t>Ricardo Darín, Abel Ayala, Miranda Bodenhofer, Ariadna Gil</t>
  </si>
  <si>
    <t>https://images-na.ssl-images-amazon.com/images/M/MV5BMjA4MmNjMGUtMjAyOC00NTM2LWI2ZGYtODIxOTFiMzgyNzFhXkEyXkFqcGdeQXVyMTcxNTYyMjM@._V1_SX300.jpg</t>
  </si>
  <si>
    <t>http://elbailedelavictoria.com/</t>
  </si>
  <si>
    <t>The Dancer and the Thief</t>
  </si>
  <si>
    <t>http://www.imdb.com/title/tt1243375</t>
  </si>
  <si>
    <t>tourist10rist</t>
  </si>
  <si>
    <t>Tourist, The</t>
  </si>
  <si>
    <t>Action, Crime, Romance</t>
  </si>
  <si>
    <t>Revolves around Frank, an American tourist visiting Italy to mend a broken heart. Elise is an extraordinary woman who deliberately crosses his path.</t>
  </si>
  <si>
    <t>Nominated for 3 Golden Globes. Another 4 wins &amp; 2 nominations.</t>
  </si>
  <si>
    <t>Florian Henckel von Donnersmarck (screenplay), Christopher McQuarrie (screenplay), Julian Fellowes (screenplay), Jérôme Salle (motion picture "Anthony Zimmer")</t>
  </si>
  <si>
    <t>Johnny Depp, Angelina Jolie, Paul Bettany, Timothy Dalton</t>
  </si>
  <si>
    <t>https://images-na.ssl-images-amazon.com/images/M/MV5BMTMyMzc3OTkwMV5BMl5BanBnXkFtZTcwMjc0MTgwNA@@._V1_SX300.jpg</t>
  </si>
  <si>
    <t>http://www.sonypictures.com/movies/thetourist/</t>
  </si>
  <si>
    <t>English, French, Italian, Russian, Spanish</t>
  </si>
  <si>
    <t>USA, France, Italy, UK</t>
  </si>
  <si>
    <t>[{'Source': 'Internet Movie Database', 'Value': '6.0/10'}, {'Source': 'Rotten Tomatoes', 'Value': '20%'}, {'Source': 'Metacritic', 'Value': '37/100'}]</t>
  </si>
  <si>
    <t>The Tourist</t>
  </si>
  <si>
    <t>http://www.imdb.com/title/tt1243957</t>
  </si>
  <si>
    <t>http://www.boxofficemojo.com/movies/?id=thetourist.htm</t>
  </si>
  <si>
    <t>http://www.the-numbers.com/movie/The-Tourist</t>
  </si>
  <si>
    <t>aloha15ohai</t>
  </si>
  <si>
    <t>Aloha</t>
  </si>
  <si>
    <t>A celebrated military contractor returns to the site of his greatest career triumphs and reconnects with a long-ago love while unexpectedly falling for the hard-charging Air Force watch-dog assigned to him.</t>
  </si>
  <si>
    <t>Bradley Cooper, Emma Stone, Rachel McAdams, Bill Murray</t>
  </si>
  <si>
    <t>https://images-na.ssl-images-amazon.com/images/M/MV5BMTg4Mjc0NTE1NV5BMl5BanBnXkFtZTgwNzcwNTQ3NTE@._V1_SX300.jpg</t>
  </si>
  <si>
    <t>http://www.sonypictures.com/movies/aloha/</t>
  </si>
  <si>
    <t>English, Hawaiian, Russian</t>
  </si>
  <si>
    <t>[{'Source': 'Internet Movie Database', 'Value': '5.4/10'}, {'Source': 'Rotten Tomatoes', 'Value': '19%'}, {'Source': 'Metacritic', 'Value': '40/100'}]</t>
  </si>
  <si>
    <t>http://www.imdb.com/title/tt1243974</t>
  </si>
  <si>
    <t>http://www.boxofficemojo.com/movies/?id=aloha.htm</t>
  </si>
  <si>
    <t>soulkit09chen</t>
  </si>
  <si>
    <t>Soul Kitchen</t>
  </si>
  <si>
    <t>In Hamburg, German-Greek chef Zinos unknowingly disturbs the peace in his locals-only restaurant by hiring a more talented chef.</t>
  </si>
  <si>
    <t>Fatih Akin (screenplay), Adam Bousdoukos (screenplay)</t>
  </si>
  <si>
    <t>Adam Bousdoukos, Moritz Bleibtreu, Pheline Roggan, Anna Bederke</t>
  </si>
  <si>
    <t>https://images-na.ssl-images-amazon.com/images/M/MV5BZDg3MGIyYWEtOGRkYS00NWY5LWI3MDctMDY1NWJjZDlkOGE1XkEyXkFqcGdeQXVyNDk3NzU2MTQ@._V1_SX300.jpg</t>
  </si>
  <si>
    <t>http://www.soul-kitchen-film.com/</t>
  </si>
  <si>
    <t>German, Greek, Spanish, Turkish, English</t>
  </si>
  <si>
    <t>Germany, France, Italy</t>
  </si>
  <si>
    <t>[{'Source': 'Internet Movie Database', 'Value': '7.3/10'}, {'Source': 'Rotten Tomatoes', 'Value': '73%'}, {'Source': 'Metacritic', 'Value': '76/100'}]</t>
  </si>
  <si>
    <t>http://www.imdb.com/title/tt1244668</t>
  </si>
  <si>
    <t>http://www.boxofficemojo.com/movies/?id=soulkitchen.htm</t>
  </si>
  <si>
    <t>http://www.the-numbers.com/movie/Soul-Kitchen</t>
  </si>
  <si>
    <t>convict10onii</t>
  </si>
  <si>
    <t>Conviction</t>
  </si>
  <si>
    <t>A working mother puts herself through law school in an effort to represent her brother, who has been wrongfully convicted of murder and has exhausted his chances to appeal his conviction through public defenders.</t>
  </si>
  <si>
    <t>Hilary Swank, Sam Rockwell, Thomas D. Mahard, Owen Campbell</t>
  </si>
  <si>
    <t>https://images-na.ssl-images-amazon.com/images/M/MV5BMjEwNzUzNTk0Ml5BMl5BanBnXkFtZTcwMDE1MTk1Mw@@._V1_SX300.jpg</t>
  </si>
  <si>
    <t>http://www.foxsearchlight.com/conviction/</t>
  </si>
  <si>
    <t>[{'Source': 'Internet Movie Database', 'Value': '7.2/10'}, {'Source': 'Rotten Tomatoes', 'Value': '67%'}, {'Source': 'Metacritic', 'Value': '61/100'}]</t>
  </si>
  <si>
    <t>http://www.imdb.com/title/tt1244754</t>
  </si>
  <si>
    <t>http://www.boxofficemojo.com/movies/?id=conviction.htm</t>
  </si>
  <si>
    <t>http://www.the-numbers.com/movie/Conviction</t>
  </si>
  <si>
    <t>[rec]209ec]2</t>
  </si>
  <si>
    <t>[Rec] 2</t>
  </si>
  <si>
    <t>In order to ascertain the current situation inside, a supposed medical officer and a GEO team step into the quarantined and ill-fated apartment building.</t>
  </si>
  <si>
    <t>Jaume Balagueró (screenplay), Manu Díez (screenplay), Paco Plaza (screenplay), Amèlia Mora (story editor)</t>
  </si>
  <si>
    <t>Jonathan D. Mellor, Óscar Zafra, Ariel Casas, Alejandro Casaseca</t>
  </si>
  <si>
    <t>https://images-na.ssl-images-amazon.com/images/M/MV5BMTI4MjQ1MDE1MV5BMl5BanBnXkFtZTcwNzIxMDk0Mw@@._V1_SX300.jpg</t>
  </si>
  <si>
    <t>http://www.rec2lapelicula.com/index.php</t>
  </si>
  <si>
    <t>[{'Source': 'Internet Movie Database', 'Value': '6.6/10'}, {'Source': 'Rotten Tomatoes', 'Value': '71%'}, {'Source': 'Metacritic', 'Value': '52/100'}]</t>
  </si>
  <si>
    <t>http://www.imdb.com/title/tt1245112</t>
  </si>
  <si>
    <t>http://www.boxofficemojo.com/movies/?id=[rec]2.htm</t>
  </si>
  <si>
    <t>thisist13eend</t>
  </si>
  <si>
    <t>This Is the End</t>
  </si>
  <si>
    <t>While attending a party at James Franco's house, Seth Rogen, Jay Baruchel and many other celebrities are faced with the Biblical Apocalypse.</t>
  </si>
  <si>
    <t>10 wins &amp; 20 nominations.</t>
  </si>
  <si>
    <t>Evan Goldberg, Seth Rogen</t>
  </si>
  <si>
    <t>Seth Rogen (screenplay), Evan Goldberg (screenplay), Seth Rogen (screen story), Evan Goldberg (screen story), Seth Rogen (short film "Jay and Seth vs. The Apocalypse"), Jason Stone (based on the short film "Jay and Seth vs. The Apocalypse" by), Evan Goldberg (short film "Jay and Seth vs. The Apocalypse")</t>
  </si>
  <si>
    <t>James Franco, Jonah Hill, Seth Rogen, Jay Baruchel</t>
  </si>
  <si>
    <t>https://images-na.ssl-images-amazon.com/images/M/MV5BMTQxODE3NjM1Ml5BMl5BanBnXkFtZTcwMzkzNjc4OA@@._V1_SX300.jpg</t>
  </si>
  <si>
    <t>http://www.thisistheend.com</t>
  </si>
  <si>
    <t>[{'Source': 'Internet Movie Database', 'Value': '6.6/10'}, {'Source': 'Rotten Tomatoes', 'Value': '83%'}, {'Source': 'Metacritic', 'Value': '67/100'}]</t>
  </si>
  <si>
    <t>http://www.imdb.com/title/tt1245492</t>
  </si>
  <si>
    <t>This is the End</t>
  </si>
  <si>
    <t>http://www.boxofficemojo.com/movies/?id=thisistheend.htm</t>
  </si>
  <si>
    <t>http://www.the-numbers.com/movie/This-is-the-End</t>
  </si>
  <si>
    <t>red10red</t>
  </si>
  <si>
    <t>Red</t>
  </si>
  <si>
    <t>When his peaceful life is threatened by a high-tech assassin, former black-ops agent Frank Moses reassembles his old team in a last ditch effort to survive and uncover his assailants.</t>
  </si>
  <si>
    <t>Nominated for 1 Golden Globe. Another 4 wins &amp; 18 nominations.</t>
  </si>
  <si>
    <t>Jon Hoeber (screenplay), Erich Hoeber (screenplay), Warren Ellis (graphic novel), Cully Hamner (graphic novel)</t>
  </si>
  <si>
    <t>Bruce Willis, Mary-Louise Parker, Heidi von Palleske, Karl Urban</t>
  </si>
  <si>
    <t>https://images-na.ssl-images-amazon.com/images/M/MV5BMzg2Mjg1OTk0NF5BMl5BanBnXkFtZTcwMjQ4MTA3Mw@@._V1_SX300.jpg</t>
  </si>
  <si>
    <t>http://red-themovie.com/</t>
  </si>
  <si>
    <t>[{'Source': 'Internet Movie Database', 'Value': '7.1/10'}, {'Source': 'Rotten Tomatoes', 'Value': '71%'}, {'Source': 'Metacritic', 'Value': '60/100'}]</t>
  </si>
  <si>
    <t>RED</t>
  </si>
  <si>
    <t>http://www.imdb.com/title/tt1245526</t>
  </si>
  <si>
    <t>http://www.boxofficemojo.com/movies/?id=red.htm</t>
  </si>
  <si>
    <t>http://www.the-numbers.com/movie/Red</t>
  </si>
  <si>
    <t>goodguy09dguy</t>
  </si>
  <si>
    <t>Good Guy, The</t>
  </si>
  <si>
    <t>Ambitious young Manhattanite and urban conservationist Beth wants it all: a good job, good friends, and a good guy to share the city with. Of course that last one is often the trickiest of ...</t>
  </si>
  <si>
    <t>Julio DePietro</t>
  </si>
  <si>
    <t>Alexis Bledel, Anna Chlumsky, Andrew McCarthy, Colin Egglesfield</t>
  </si>
  <si>
    <t>https://images-na.ssl-images-amazon.com/images/M/MV5BOTg4MjM3MjMwOF5BMl5BanBnXkFtZTcwNTMxNDYwNQ@@._V1_SX300.jpg</t>
  </si>
  <si>
    <t>http://www.thegoodguyfilm.com/</t>
  </si>
  <si>
    <t>[{'Source': 'Internet Movie Database', 'Value': '5.9/10'}, {'Source': 'Rotten Tomatoes', 'Value': '35%'}, {'Source': 'Metacritic', 'Value': '47/100'}]</t>
  </si>
  <si>
    <t>The Good Guy</t>
  </si>
  <si>
    <t>http://www.imdb.com/title/tt1247662</t>
  </si>
  <si>
    <t>http://www.boxofficemojo.com/movies/?id=thegoodguy.htm</t>
  </si>
  <si>
    <t>http://www.the-numbers.com/movie/The-Good-Guy</t>
  </si>
  <si>
    <t>cherryb09bomb</t>
  </si>
  <si>
    <t>Cherrybomb</t>
  </si>
  <si>
    <t>Little Film Company</t>
  </si>
  <si>
    <t>Three teenagers go on a wild weekend of drink, drugs, shop-lifting and stealing cars that quickly spins beyond their control.</t>
  </si>
  <si>
    <t>Lisa Barros D'Sa, Glenn Leyburn</t>
  </si>
  <si>
    <t>Daragh Carville</t>
  </si>
  <si>
    <t>Rupert Grint, Robert Sheehan, James Nesbitt, Niamh Quinn</t>
  </si>
  <si>
    <t>https://images-na.ssl-images-amazon.com/images/M/MV5BMTM4MTE1NDQ5M15BMl5BanBnXkFtZTcwMjEwOTM0Mg@@._V1_SX300.jpg</t>
  </si>
  <si>
    <t>http://www.cherrybombmovie.co.uk</t>
  </si>
  <si>
    <t>http://www.imdb.com/title/tt1248971</t>
  </si>
  <si>
    <t>kick-as10-ass</t>
  </si>
  <si>
    <t>Kick-Ass</t>
  </si>
  <si>
    <t>Dave Lizewski is an unnoticed high school student and comic book fan who one day decides to become a superhero, even though he has no powers, training or meaningful reason to do so.</t>
  </si>
  <si>
    <t>19 wins &amp; 61 nominations.</t>
  </si>
  <si>
    <t>Jane Goldman (screenplay), Matthew Vaughn (screenplay), Mark Millar (comic book), John Romita Jr. (comic book)</t>
  </si>
  <si>
    <t>Aaron Taylor-Johnson, Garrett M. Brown, Evan Peters, Deborah Twiss</t>
  </si>
  <si>
    <t>https://images-na.ssl-images-amazon.com/images/M/MV5BMTMzNzEzMDYxM15BMl5BanBnXkFtZTcwMTc0NTMxMw@@._V1_SX300.jpg</t>
  </si>
  <si>
    <t>http://kickass-themovie.com/</t>
  </si>
  <si>
    <t>http://www.imdb.com/title/tt1250777</t>
  </si>
  <si>
    <t>http://www.boxofficemojo.com/movies/?id=kick-ass.htm</t>
  </si>
  <si>
    <t>http://www.the-numbers.com/movie/Kick-Ass</t>
  </si>
  <si>
    <t>middlem09emen</t>
  </si>
  <si>
    <t>Middle Men</t>
  </si>
  <si>
    <t>Chronicles Jack Harris, one of the pioneers of internet commerce, as he wrestles with his morals and struggles not to drown in a sea of conmen, mobsters, drug addicts, and pornstars.</t>
  </si>
  <si>
    <t>George Gallo, Andy Weiss</t>
  </si>
  <si>
    <t>Luke Wilson, Giovanni Ribisi, Gabriel Macht, James Caan</t>
  </si>
  <si>
    <t>https://images-na.ssl-images-amazon.com/images/M/MV5BMDYyZDAxMzMtM2I5Ni00Y2U1LTgwZDQtZmNlYzc4YzI2NGVmXkEyXkFqcGdeQXVyNDk3NzU2MTQ@._V1_SX300.jpg</t>
  </si>
  <si>
    <t>http://www.middlemenmovie.com/</t>
  </si>
  <si>
    <t>[{'Source': 'Internet Movie Database', 'Value': '6.6/10'}, {'Source': 'Rotten Tomatoes', 'Value': '40%'}, {'Source': 'Metacritic', 'Value': '60/100'}]</t>
  </si>
  <si>
    <t>http://www.imdb.com/title/tt1251757</t>
  </si>
  <si>
    <t>http://www.the-numbers.com/movie/Middle-Men</t>
  </si>
  <si>
    <t>camproc10ljam</t>
  </si>
  <si>
    <t>Camp Rock 2: The Final Jam</t>
  </si>
  <si>
    <t>Sudden Motion Productions</t>
  </si>
  <si>
    <t>Mitchie can't wait to return to camp rock so that she and love-interest Shane can spend the summer making music and having fun with their friends and band mates. But when a rival camp, Camp...</t>
  </si>
  <si>
    <t>Paul Hoen</t>
  </si>
  <si>
    <t>Dan Berendsen, Karin Gist, Regina Y. Hicks, Karin Gist (characters), Regina Y. Hicks (characters), Julie Brown (characters), Paul Brown (characters)</t>
  </si>
  <si>
    <t>Demi Lovato, Joe Jonas, Nick Jonas, Kevin Jonas</t>
  </si>
  <si>
    <t>https://images-na.ssl-images-amazon.com/images/M/MV5BMTQyMDM4NDAwM15BMl5BanBnXkFtZTcwNTM2ODA2Mw@@._V1_SX300.jpg</t>
  </si>
  <si>
    <t>http://www.imdb.com/title/tt1252380</t>
  </si>
  <si>
    <t>ghosted09sted</t>
  </si>
  <si>
    <t>Ghosted</t>
  </si>
  <si>
    <t>Still grieving and off balance due to the death of her love, a German lesbian artist discovers she has attracted a mysterious, but sexy Taiwanese journalist.</t>
  </si>
  <si>
    <t>Monika Treut</t>
  </si>
  <si>
    <t>Astrid Ströher (screenplay), Monika Treut (screenplay)</t>
  </si>
  <si>
    <t>Inga Busch, Huan-Ru Ke, Ting Ting Hu, Jana Schulz</t>
  </si>
  <si>
    <t>https://images-na.ssl-images-amazon.com/images/M/MV5BMTQ2MDQwMDMyMl5BMl5BanBnXkFtZTcwMTAwNDU5Mg@@._V1_SX300.jpg</t>
  </si>
  <si>
    <t>English, German, Mandarin</t>
  </si>
  <si>
    <t>Taiwan, Germany</t>
  </si>
  <si>
    <t>[{'Source': 'Internet Movie Database', 'Value': '4.8/10'}, {'Source': 'Rotten Tomatoes', 'Value': '7%'}]</t>
  </si>
  <si>
    <t>http://www.imdb.com/title/tt1252595</t>
  </si>
  <si>
    <t>FRun</t>
  </si>
  <si>
    <t>http://www.boxofficemojo.com/movies/?id=ghosted.htm</t>
  </si>
  <si>
    <t>http://www.the-numbers.com/movie/Ghosted</t>
  </si>
  <si>
    <t>300:ris14pire</t>
  </si>
  <si>
    <t>300: Rise of an Empire</t>
  </si>
  <si>
    <t>Greek general Themistokles leads the charge against invading Persian forces led by mortal-turned-god Xerxes and Artemisia, vengeful commander of the Persian navy.</t>
  </si>
  <si>
    <t>Noam Murro</t>
  </si>
  <si>
    <t>Zack Snyder (screenplay), Kurt Johnstad (screenplay), Frank Miller (graphic novel "Xerxes")</t>
  </si>
  <si>
    <t>Sullivan Stapleton, Eva Green, Lena Headey, Hans Matheson</t>
  </si>
  <si>
    <t>https://images-na.ssl-images-amazon.com/images/M/MV5BMTEwNTU2MjAwMDdeQTJeQWpwZ15BbWU3MDk2Njc2Njk@._V1_SX300.jpg</t>
  </si>
  <si>
    <t>http://www.300themovie.com/</t>
  </si>
  <si>
    <t>[{'Source': 'Internet Movie Database', 'Value': '6.2/10'}, {'Source': 'Rotten Tomatoes', 'Value': '43%'}, {'Source': 'Metacritic', 'Value': '48/100'}]</t>
  </si>
  <si>
    <t>http://www.imdb.com/title/tt1253863</t>
  </si>
  <si>
    <t>300: Rise of An Empire</t>
  </si>
  <si>
    <t>http://www.boxofficemojo.com/movies/?id=300riseofanempire.htm</t>
  </si>
  <si>
    <t>http://www.the-numbers.com/movie/300:-Rise-of-an-Empire</t>
  </si>
  <si>
    <t>immorta11tals</t>
  </si>
  <si>
    <t>Immortals</t>
  </si>
  <si>
    <t>Theseus is a mortal man chosen by Zeus to lead the fight against the ruthless King Hyperion, who is on a rampage across Greece to obtain a weapon that can destroy humanity.</t>
  </si>
  <si>
    <t>Charley Parlapanides, Vlas Parlapanides</t>
  </si>
  <si>
    <t>Henry Cavill, Mickey Rourke, Stephen Dorff, Freida Pinto</t>
  </si>
  <si>
    <t>https://images-na.ssl-images-amazon.com/images/M/MV5BMTMzMjA2MjA2N15BMl5BanBnXkFtZTcwMTkwNTc5Ng@@._V1_SX300.jpg</t>
  </si>
  <si>
    <t>http://www.immortalsmovie.com</t>
  </si>
  <si>
    <t>[{'Source': 'Internet Movie Database', 'Value': '6.0/10'}, {'Source': 'Rotten Tomatoes', 'Value': '35%'}, {'Source': 'Metacritic', 'Value': '46/100'}]</t>
  </si>
  <si>
    <t>http://www.imdb.com/title/tt1253864</t>
  </si>
  <si>
    <t>http://www.boxofficemojo.com/movies/?id=immortals.htm</t>
  </si>
  <si>
    <t>http://www.the-numbers.com/movie/Immortals</t>
  </si>
  <si>
    <t>girlkin15king</t>
  </si>
  <si>
    <t>Girl King, The</t>
  </si>
  <si>
    <t>THE GIRL KING paints a portrait of the brilliant, extravagant Kristina of Sweden, queen from age six, who fights the conservative forces that are against her ideas to modernize Sweden and who have no tolerance for her awakening sexuality.</t>
  </si>
  <si>
    <t>Mika Kaurismäki</t>
  </si>
  <si>
    <t>Michel Marc Bouchard</t>
  </si>
  <si>
    <t>Malin Buska, Sarah Gadon, Michael Nyqvist, Lucas Bryant</t>
  </si>
  <si>
    <t>https://images-na.ssl-images-amazon.com/images/M/MV5BMTkwOTkxODMyOF5BMl5BanBnXkFtZTgwNjE4MzQ0NzE@._V1_SX300.jpg</t>
  </si>
  <si>
    <t>Finland, Germany, Canada, Sweden, France</t>
  </si>
  <si>
    <t>[{'Source': 'Internet Movie Database', 'Value': '5.9/10'}, {'Source': 'Rotten Tomatoes', 'Value': '42%'}, {'Source': 'Metacritic', 'Value': '37/100'}]</t>
  </si>
  <si>
    <t>The Girl King</t>
  </si>
  <si>
    <t>http://www.imdb.com/title/tt1254322</t>
  </si>
  <si>
    <t>incendi10dies</t>
  </si>
  <si>
    <t>Incendies</t>
  </si>
  <si>
    <t>Drama, Mystery, War</t>
  </si>
  <si>
    <t>Twins journey to the Middle East to discover their family history, and fulfill their mother's last wishes.</t>
  </si>
  <si>
    <t>Nominated for 1 Oscar. Another 39 wins &amp; 15 nominations.</t>
  </si>
  <si>
    <t>Denis Villeneuve (scenario), Wajdi Mouawad (play), Valérie Beaugrand-Champagne (collaboration), Denis Villeneuve (dialogue)</t>
  </si>
  <si>
    <t>Mustafa Kamel, Hussein Sami, Rémy Girard, Mélissa Désormeaux-Poulin</t>
  </si>
  <si>
    <t>https://images-na.ssl-images-amazon.com/images/M/MV5BMjEyNTA3Njk4M15BMl5BanBnXkFtZTcwMzkzMzY3Mw@@._V1_SX300.jpg</t>
  </si>
  <si>
    <t>http://www.sonyclassics.com/incendies</t>
  </si>
  <si>
    <t>[{'Source': 'Internet Movie Database', 'Value': '8.2/10'}, {'Source': 'Rotten Tomatoes', 'Value': '92%'}, {'Source': 'Metacritic', 'Value': '80/100'}]</t>
  </si>
  <si>
    <t>http://www.imdb.com/title/tt1255953</t>
  </si>
  <si>
    <t>Incendies (U.S. only)</t>
  </si>
  <si>
    <t>http://www.boxofficemojo.com/movies/?id=incendies(u.s.only).htm</t>
  </si>
  <si>
    <t>http://www.the-numbers.com/movie/Incendies</t>
  </si>
  <si>
    <t>backyar09yard</t>
  </si>
  <si>
    <t>El traspatio (Backyard)</t>
  </si>
  <si>
    <t>The true story of the border town of Juarez, Mexico where since the mid-1990s thousands of women have gone missing or turned up as sun-burnt corpses in the desert. Can new police captain Blanca Bravo stop the savagery?</t>
  </si>
  <si>
    <t>Carlos Carrera</t>
  </si>
  <si>
    <t>Sabina Berman (screenplay), Sabina Berman</t>
  </si>
  <si>
    <t>Ana de la Reguera, Asur Zagada, Marco Pérez, Ivan Cortes</t>
  </si>
  <si>
    <t>https://images-na.ssl-images-amazon.com/images/M/MV5BMTMwMTk1NzkwNV5BMl5BanBnXkFtZTcwNjY1NTk5Mw@@._V1_SX300.jpg</t>
  </si>
  <si>
    <t>Spanish, Tzotzil, English</t>
  </si>
  <si>
    <t>Backyard</t>
  </si>
  <si>
    <t>http://www.imdb.com/title/tt1257579</t>
  </si>
  <si>
    <t>exam09exam</t>
  </si>
  <si>
    <t>Exam</t>
  </si>
  <si>
    <t>Bedlam Productions</t>
  </si>
  <si>
    <t>The final eight candidates for a highly desirable corporate job are locked together in an exam room and given a test with one question. It seems simple yet confusing that soon, tensions begin to unravel.</t>
  </si>
  <si>
    <t>Stuart Hazeldine</t>
  </si>
  <si>
    <t>Stuart Hazeldine, Simon Garrity (story), Stuart Hazeldine (story)</t>
  </si>
  <si>
    <t>Adar Beck, Gemma Chan, Nathalie Cox, John Lloyd Fillingham</t>
  </si>
  <si>
    <t>https://images-na.ssl-images-amazon.com/images/M/MV5BNDg2NzM2NzIwNF5BMl5BanBnXkFtZTcwODE2ODc1Mg@@._V1_SX300.jpg</t>
  </si>
  <si>
    <t>http://www.examthemovie.com</t>
  </si>
  <si>
    <t>English, French, Cantonese</t>
  </si>
  <si>
    <t>http://www.imdb.com/title/tt1258197</t>
  </si>
  <si>
    <t>manwith12ists</t>
  </si>
  <si>
    <t>Man with the Iron Fists, The</t>
  </si>
  <si>
    <t>On the hunt for a fabled treasure of gold, a band of warriors, assassins, and a rogue British soldier descend upon a village in feudal China, where a humble blacksmith looks to defend himself and his fellow villagers.</t>
  </si>
  <si>
    <t>RZA</t>
  </si>
  <si>
    <t>RZA (story), RZA (screenplay), Eli Roth (screenplay)</t>
  </si>
  <si>
    <t>RZA, Rick Yune, Russell Crowe, Lucy Liu</t>
  </si>
  <si>
    <t>https://images-na.ssl-images-amazon.com/images/M/MV5BMTg5ODI3ODkzOV5BMl5BanBnXkFtZTcwMTQxNjUwOA@@._V1_SX300.jpg</t>
  </si>
  <si>
    <t>http://www.ironfists.com</t>
  </si>
  <si>
    <t>[{'Source': 'Internet Movie Database', 'Value': '5.4/10'}, {'Source': 'Rotten Tomatoes', 'Value': '49%'}, {'Source': 'Metacritic', 'Value': '51/100'}]</t>
  </si>
  <si>
    <t>The Man with the Iron Fists</t>
  </si>
  <si>
    <t>http://www.imdb.com/title/tt1258972</t>
  </si>
  <si>
    <t>http://www.boxofficemojo.com/movies/?id=themanwiththeironfists.htm</t>
  </si>
  <si>
    <t>http://www.the-numbers.com/movie/The-Man-with-the-Iron-Fists</t>
  </si>
  <si>
    <t>mesrine08inct</t>
  </si>
  <si>
    <t>Mesrine: Killer Instinct</t>
  </si>
  <si>
    <t>The story of french gangster Jacques Mesrine, before he was called Public Enemy N°1.</t>
  </si>
  <si>
    <t>Jacques Mesrine (book), Abdel Raouf Dafri (scenario), Abdel Raouf Dafri (adaptation), Jean-François Richet (adaptation)</t>
  </si>
  <si>
    <t>Vincent Cassel, Cécile De France, Gérard Depardieu, Gilles Lellouche</t>
  </si>
  <si>
    <t>https://images-na.ssl-images-amazon.com/images/M/MV5BMTc3NzI5NzQ4MV5BMl5BanBnXkFtZTcwOTMwOTU2Mw@@._V1_SX300.jpg</t>
  </si>
  <si>
    <t>http://www.musicboxfilms.com/mesrine-killer-instinct</t>
  </si>
  <si>
    <t>French, English, Arabic, Spanish</t>
  </si>
  <si>
    <t>France, Canada, Italy</t>
  </si>
  <si>
    <t>[{'Source': 'Internet Movie Database', 'Value': '7.6/10'}, {'Source': 'Rotten Tomatoes', 'Value': '81%'}, {'Source': 'Metacritic', 'Value': '71/100'}]</t>
  </si>
  <si>
    <t>Mesrine Part 1: Killer Instinct</t>
  </si>
  <si>
    <t>http://www.imdb.com/title/tt1259014</t>
  </si>
  <si>
    <t>L'instinct de mort</t>
  </si>
  <si>
    <t>http://www.the-numbers.com/movie/L'instinct-de-mort</t>
  </si>
  <si>
    <t>cabinin12oods</t>
  </si>
  <si>
    <t>Cabin in the Woods, The</t>
  </si>
  <si>
    <t>Five friends go for a break at a remote cabin, where they get more than they bargained for, discovering the truth behind the cabin in the woods.</t>
  </si>
  <si>
    <t>20 wins &amp; 33 nominations.</t>
  </si>
  <si>
    <t>Joss Whedon, Drew Goddard</t>
  </si>
  <si>
    <t>Kristen Connolly, Chris Hemsworth, Anna Hutchison, Fran Kranz</t>
  </si>
  <si>
    <t>https://images-na.ssl-images-amazon.com/images/M/MV5BNTUxNzYyMjg2N15BMl5BanBnXkFtZTcwMTExNzExNw@@._V1_SX300.jpg</t>
  </si>
  <si>
    <t>http://discoverthecabininthewoods.com/</t>
  </si>
  <si>
    <t>The Cabin in the Woods</t>
  </si>
  <si>
    <t>http://www.imdb.com/title/tt1259521</t>
  </si>
  <si>
    <t>http://www.boxofficemojo.com/movies/?id=thecabininthewoods.htm</t>
  </si>
  <si>
    <t>http://www.the-numbers.com/movie/The-Cabin-in-the-Woods</t>
  </si>
  <si>
    <t>twiligh09moon</t>
  </si>
  <si>
    <t>New Moon</t>
  </si>
  <si>
    <t>Edward leaves Bella after an attack that nearly claimed her life, and in her depression she falls into yet another paranormal relationship - this time with werewolf Jacob Black.</t>
  </si>
  <si>
    <t>19 wins &amp; 24 nominations.</t>
  </si>
  <si>
    <t>Kristen Stewart, Christina Jastrzembska, Robert Pattinson, Billy Burke</t>
  </si>
  <si>
    <t>https://images-na.ssl-images-amazon.com/images/M/MV5BMTI3MjE3NDIxNF5BMl5BanBnXkFtZTcwODM3NTY5Mg@@._V1_SX300.jpg</t>
  </si>
  <si>
    <t>http://www.newmoonthemovie.com/</t>
  </si>
  <si>
    <t>[{'Source': 'Internet Movie Database', 'Value': '4.6/10'}, {'Source': 'Rotten Tomatoes', 'Value': '28%'}, {'Source': 'Metacritic', 'Value': '44/100'}]</t>
  </si>
  <si>
    <t>The Twilight Saga: New Moon</t>
  </si>
  <si>
    <t>http://www.imdb.com/title/tt1259571</t>
  </si>
  <si>
    <t>http://www.boxofficemojo.com/movies/?id=thetwilightsaganewmoon.htm</t>
  </si>
  <si>
    <t>http://www.the-numbers.com/movie/The-Twilight-Saga:-New-Moon</t>
  </si>
  <si>
    <t>redridi09logy</t>
  </si>
  <si>
    <t>Red Riding: In the Year of Our Lord 1974</t>
  </si>
  <si>
    <t>Revolution Films</t>
  </si>
  <si>
    <t>A rookie Yorkshire journalist sets out to solve the case of a child murderer.</t>
  </si>
  <si>
    <t>David Peace (novel), Tony Grisoni (screenplay)</t>
  </si>
  <si>
    <t>Andrew Garfield, David Morrissey, John Henshaw, Anthony Flanagan</t>
  </si>
  <si>
    <t>https://images-na.ssl-images-amazon.com/images/M/MV5BMTk3NTY0ODM4MV5BMl5BanBnXkFtZTcwNzMzMzExMw@@._V1_SX300.jpg</t>
  </si>
  <si>
    <t>http://www.channel4.com/programmes/red-riding</t>
  </si>
  <si>
    <t>Red Riding: The Year of Our Lord 1974</t>
  </si>
  <si>
    <t>http://www.imdb.com/title/tt1259574</t>
  </si>
  <si>
    <t>Red Riding Trilogy</t>
  </si>
  <si>
    <t>http://www.boxofficemojo.com/movies/?id=redridingtrilogy.htm</t>
  </si>
  <si>
    <t>The Red Riding Trilogy: 1974</t>
  </si>
  <si>
    <t>http://www.the-numbers.com/movie/The-Red-Riding-Trilogy:-1974</t>
  </si>
  <si>
    <t>ghostin08l2.0</t>
  </si>
  <si>
    <t>Ghost in the Shell 2.0</t>
  </si>
  <si>
    <t>Manga Entertainment</t>
  </si>
  <si>
    <t>A hacker known as the Puppet Master is hunted by a female cyborg cop and her partner. This film is a revised version of Ghost in the Shell (1995).</t>
  </si>
  <si>
    <t>Shirow Masamune (manga), Kazunori Itô (screenplay)</t>
  </si>
  <si>
    <t>Atsuko Tanaka, Akio Ôtsuka, Kôichi Yamadera, Tesshô Genda</t>
  </si>
  <si>
    <t>https://images-na.ssl-images-amazon.com/images/M/MV5BZjE5MzlmY2QtYmIzMy00ZTIxLTgyYmUtY2MxZmJhN2E2NTAxXkEyXkFqcGdeQXVyNTAyODkwOQ@@._V1_SX300.jpg</t>
  </si>
  <si>
    <t>http://www.imdb.com/title/tt1260502</t>
  </si>
  <si>
    <t>consequ06nism</t>
  </si>
  <si>
    <t>Consequence of Feminism, The</t>
  </si>
  <si>
    <t>It's a society in which gender roles are switched. Will men stand to be unequal?</t>
  </si>
  <si>
    <t>The Consequences of Feminism</t>
  </si>
  <si>
    <t>http://www.imdb.com/title/tt1260944</t>
  </si>
  <si>
    <t>sexandt10ity2</t>
  </si>
  <si>
    <t>Sex and the city 2</t>
  </si>
  <si>
    <t>While wrestling with the pressures of life, love, and work in Manhattan, Carrie, Miranda, and Charlotte join Samantha for a trip to Abu Dhabi (United Arab Emirates), where Samantha's ex is filming a new movie.</t>
  </si>
  <si>
    <t>Michael Patrick King, Candace Bushnell (characters from the book by), Darren Star (television series creator)</t>
  </si>
  <si>
    <t>Sarah Jessica Parker, Kristin Davis, Cynthia Nixon, Kim Cattrall</t>
  </si>
  <si>
    <t>https://images-na.ssl-images-amazon.com/images/M/MV5BMTM3OTUyNTI3MF5BMl5BanBnXkFtZTcwODcyMzM0Mw@@._V1_SX300.jpg</t>
  </si>
  <si>
    <t>http://sexandthecitymovie.com/</t>
  </si>
  <si>
    <t>[{'Source': 'Internet Movie Database', 'Value': '4.3/10'}, {'Source': 'Rotten Tomatoes', 'Value': '15%'}, {'Source': 'Metacritic', 'Value': '27/100'}]</t>
  </si>
  <si>
    <t>Sex and the City 2</t>
  </si>
  <si>
    <t>http://www.imdb.com/title/tt1261945</t>
  </si>
  <si>
    <t>http://www.boxofficemojo.com/movies/?id=sexandthecity2.htm</t>
  </si>
  <si>
    <t>http://www.the-numbers.com/movie/Sex-and-the-City-2</t>
  </si>
  <si>
    <t>scream411eam4</t>
  </si>
  <si>
    <t>Scream 4</t>
  </si>
  <si>
    <t>The Weinstein Company/Dimension</t>
  </si>
  <si>
    <t>Ten years have passed, and Sidney Prescott, who has put herself back together thanks in part to her writing, is visited by the Ghostface Killer.</t>
  </si>
  <si>
    <t>Lucy Hale, Roger Jackson, Shenae Grimes-Beech, Dane Farwell</t>
  </si>
  <si>
    <t>https://images-na.ssl-images-amazon.com/images/M/MV5BMTk5OTcxNTUyNF5BMl5BanBnXkFtZTcwMDczMzE0NA@@._V1_SX300.jpg</t>
  </si>
  <si>
    <t>http://www.scream-4.com/</t>
  </si>
  <si>
    <t>[{'Source': 'Internet Movie Database', 'Value': '6.2/10'}, {'Source': 'Rotten Tomatoes', 'Value': '59%'}, {'Source': 'Metacritic', 'Value': '52/100'}]</t>
  </si>
  <si>
    <t>http://www.imdb.com/title/tt1262416</t>
  </si>
  <si>
    <t>http://www.boxofficemojo.com/movies/?id=scream4.htm</t>
  </si>
  <si>
    <t>http://www.the-numbers.com/movie/Scream-4</t>
  </si>
  <si>
    <t>roominr10rome</t>
  </si>
  <si>
    <t>Room in Rome</t>
  </si>
  <si>
    <t>A hotel room in the center of Rome serves as the setting for two young and recently acquainted women to have a physical adventure that touches their very souls.</t>
  </si>
  <si>
    <t>Julio Medem</t>
  </si>
  <si>
    <t>Julio Rojas (based on a movie written by), Julio Medem, Katherine Fugate (dialogue advisor)</t>
  </si>
  <si>
    <t>Elena Anaya, Natasha Yarovenko, Enrico Lo Verso, Najwa Nimri</t>
  </si>
  <si>
    <t>https://images-na.ssl-images-amazon.com/images/M/MV5BNDdlNDFkNGEtZjQxYS00ZjY1LWE4ZjQtMmVlZTc3MzNlOWUyXkEyXkFqcGdeQXVyMjQwMjk0NjI@._V1_SX300.jpg</t>
  </si>
  <si>
    <t>English, Spanish, Italian, Russian, Basque, Arabic</t>
  </si>
  <si>
    <t>http://www.imdb.com/title/tt1263750</t>
  </si>
  <si>
    <t>xxxholi09npen</t>
  </si>
  <si>
    <t>XXXHOLic: Shunmuki - Zenpen</t>
  </si>
  <si>
    <t>Animation, Drama, Mystery</t>
  </si>
  <si>
    <t>Watanuki and Domeki enjoy meal and drinks with the fortune teller, where Kohane is staying. There, it's explained that everyone changes with every meeting they experience with others, and ...</t>
  </si>
  <si>
    <t>Tsutomu Mizushima, Shunsuke Tada</t>
  </si>
  <si>
    <t>Clamp (characters), Nanase Ôkawa (screenplay)</t>
  </si>
  <si>
    <t>Sayaka Ohara, Jun Fukuyama, Kazuya Nakai, Mika Kikuchi</t>
  </si>
  <si>
    <t>http://www.imdb.com/title/tt1263772</t>
  </si>
  <si>
    <t>beautif08rson</t>
  </si>
  <si>
    <t>La belle personne</t>
  </si>
  <si>
    <t>Sixteen-year old Junie changes high school mid-year, following the death of her mother. She finds herself in the same class as her cousin Mathias, who introduces her to his friends. All the...</t>
  </si>
  <si>
    <t>Christophe Honoré (scenario), Gilles Taurand (scenario), Madame de La Fayette (inspired by the book)</t>
  </si>
  <si>
    <t>Louis Garrel, Léa Seydoux, Grégoire Leprince-Ringuet, Esteban Carvajal-Alegria</t>
  </si>
  <si>
    <t>https://images-na.ssl-images-amazon.com/images/M/MV5BMTY2MTM0MjMxNF5BMl5BanBnXkFtZTcwOTU0MTAxMw@@._V1_SX300.jpg</t>
  </si>
  <si>
    <t>http://www.labellepersonne-lefilm.com/</t>
  </si>
  <si>
    <t>French, Italian, English, Russian</t>
  </si>
  <si>
    <t>The Beautiful Person</t>
  </si>
  <si>
    <t>http://www.imdb.com/title/tt1263778</t>
  </si>
  <si>
    <t>roommat11atei</t>
  </si>
  <si>
    <t>Roommate, The</t>
  </si>
  <si>
    <t>When college freshman Sara arrives on campus for the first time, she befriends her roommate, Rebecca, unaware that the girl is becoming dangerously obsessed with her.</t>
  </si>
  <si>
    <t>Christian E. Christiansen</t>
  </si>
  <si>
    <t>Sonny Mallhi</t>
  </si>
  <si>
    <t>Leighton Meester, Minka Kelly, Cam Gigandet, Aly Michalka</t>
  </si>
  <si>
    <t>https://images-na.ssl-images-amazon.com/images/M/MV5BMjIwMzQwMzMwNF5BMl5BanBnXkFtZTcwNjE5MTUxNA@@._V1_SX300.jpg</t>
  </si>
  <si>
    <t>http://www.theroommate-movie.com/</t>
  </si>
  <si>
    <t>[{'Source': 'Internet Movie Database', 'Value': '4.9/10'}, {'Source': 'Rotten Tomatoes', 'Value': '4%'}, {'Source': 'Metacritic', 'Value': '23/100'}]</t>
  </si>
  <si>
    <t>The Roommate</t>
  </si>
  <si>
    <t>http://www.imdb.com/title/tt1265990</t>
  </si>
  <si>
    <t>http://www.boxofficemojo.com/movies/?id=theroommate.htm</t>
  </si>
  <si>
    <t>http://www.the-numbers.com/movie/The-Roommate</t>
  </si>
  <si>
    <t>nowhere09eboy</t>
  </si>
  <si>
    <t>Nowhere Boy</t>
  </si>
  <si>
    <t>A chronicle of John Lennon's first years, focused mainly in his adolescence and his relationship with his stern aunt Mimi, who raised him, and his absentee mother Julia, who re-entered his life at a crucial moment in his young life.</t>
  </si>
  <si>
    <t>Nominated for 3 BAFTA Film Awards. Another 6 wins &amp; 18 nominations.</t>
  </si>
  <si>
    <t>Sam Taylor-Johnson</t>
  </si>
  <si>
    <t>Matt Greenhalgh (screenplay)</t>
  </si>
  <si>
    <t>Aaron Taylor-Johnson, Kristin Scott Thomas, David Threlfall, Josh Bolt</t>
  </si>
  <si>
    <t>https://images-na.ssl-images-amazon.com/images/M/MV5BMTk0ODYwNzc5OF5BMl5BanBnXkFtZTcwNDI2MDYzMw@@._V1_SX300.jpg</t>
  </si>
  <si>
    <t>http://nowhere-boy.com/</t>
  </si>
  <si>
    <t>[{'Source': 'Internet Movie Database', 'Value': '7.2/10'}, {'Source': 'Rotten Tomatoes', 'Value': '79%'}, {'Source': 'Metacritic', 'Value': '67/100'}]</t>
  </si>
  <si>
    <t>http://www.imdb.com/title/tt1266029</t>
  </si>
  <si>
    <t>http://www.boxofficemojo.com/movies/?id=nowhereboy.htm</t>
  </si>
  <si>
    <t>http://www.the-numbers.com/movie/Nowhere-Boy</t>
  </si>
  <si>
    <t>pirates08enge</t>
  </si>
  <si>
    <t>Pirates II: Stagnetti's Revenge</t>
  </si>
  <si>
    <t>Pirate hunter Captain Edward Reynolds and his blond first mate, Jules Steel, return where they are recruited by a shady governor general to find a darkly sinister Chinese empress pirate, ...</t>
  </si>
  <si>
    <t>24 wins &amp; 17 nominations.</t>
  </si>
  <si>
    <t>Joone</t>
  </si>
  <si>
    <t>Joone (story and characters), Max Massimo (screenplay)</t>
  </si>
  <si>
    <t>Jesse Jane, Evan Stone, Belladonna, Sasha Grey</t>
  </si>
  <si>
    <t>https://images-na.ssl-images-amazon.com/images/M/MV5BMTI2NjQ1MTEzMF5BMl5BanBnXkFtZTcwNTIwNTA4MQ@@._V1_SX300.jpg</t>
  </si>
  <si>
    <t>http://www.imdb.com/title/tt1266097</t>
  </si>
  <si>
    <t>hercule14lesi</t>
  </si>
  <si>
    <t>Having endured his legendary twelve labors, Hercules, the Greek demigod, has his life as a sword-for-hire tested when the King of Thrace and his daughter seek his aid in defeating a tyrannical warlord.</t>
  </si>
  <si>
    <t>Ryan Condal (screenplay), Evan Spiliotopoulos (screenplay), Steve Moore (Radical comic "Hercules")</t>
  </si>
  <si>
    <t>Dwayne Johnson, Ian McShane, John Hurt, Rufus Sewell</t>
  </si>
  <si>
    <t>https://images-na.ssl-images-amazon.com/images/M/MV5BMTQ4ODA5MTA4OF5BMl5BanBnXkFtZTgwNjMyODM5MTE@._V1_SX300.jpg</t>
  </si>
  <si>
    <t>http://www.mightyhercules.com/</t>
  </si>
  <si>
    <t>[{'Source': 'Internet Movie Database', 'Value': '6.0/10'}, {'Source': 'Rotten Tomatoes', 'Value': '60%'}, {'Source': 'Metacritic', 'Value': '47/100'}]</t>
  </si>
  <si>
    <t>http://www.imdb.com/title/tt1267297</t>
  </si>
  <si>
    <t>Hercules (2014)</t>
  </si>
  <si>
    <t>http://www.boxofficemojo.com/movies/?id=hercules(2014).htm</t>
  </si>
  <si>
    <t>rockyho16gain</t>
  </si>
  <si>
    <t>Rocky Horror Picture Show: Let's Do the Time Warp Again, The</t>
  </si>
  <si>
    <t>Fox 21</t>
  </si>
  <si>
    <t>A straitlaced, square couple, seeking shelter from a storm, find themselves in the castle of a transgender alien mad scientist intent on creating a buff bodybuilder.</t>
  </si>
  <si>
    <t>Jim Sharman (based on a screenplay by), Richard O'Brien (based on a screenplay by)</t>
  </si>
  <si>
    <t>Ivy Levan, Staz Nair, Christina Milian, Reeve Carney</t>
  </si>
  <si>
    <t>https://images-na.ssl-images-amazon.com/images/M/MV5BNDlkZGQ4NWUtMTM2Yy00ZmQ3LWJjMGItMWIyZTA1NzZlZWEzXkEyXkFqcGdeQXVyNzAwMjU2MTY@._V1_SX300.jpg</t>
  </si>
  <si>
    <t>[{'Source': 'Internet Movie Database', 'Value': '4.3/10'}, {'Source': 'Rotten Tomatoes', 'Value': '28%'}]</t>
  </si>
  <si>
    <t>The Rocky Horror Picture Show: Let's Do the Time Warp Again</t>
  </si>
  <si>
    <t>http://www.imdb.com/title/tt1267299</t>
  </si>
  <si>
    <t>veryhar11tmas</t>
  </si>
  <si>
    <t>A Very Harold &amp; Kumar 3D Christmas</t>
  </si>
  <si>
    <t>Six years after their Guantanamo Bay adventure, stoner buds Harold Lee and Kumar Patel cause a holiday fracas by inadvertently burning down Harold's father-in-law's prize Christmas tree.</t>
  </si>
  <si>
    <t>Todd Strauss-Schulson</t>
  </si>
  <si>
    <t>Jon Hurwitz, Hayden Schlossberg, Jon Hurwitz (characters), Hayden Schlossberg (characters)</t>
  </si>
  <si>
    <t>Patton Oswalt, Isabella Gielniak, Kal Penn, Austin Bickel</t>
  </si>
  <si>
    <t>https://images-na.ssl-images-amazon.com/images/M/MV5BMzA1NTQzMjAyOV5BMl5BanBnXkFtZTcwNDcyMjY2Ng@@._V1_SX300.jpg</t>
  </si>
  <si>
    <t>http://www.haroldandkumar.com</t>
  </si>
  <si>
    <t>[{'Source': 'Internet Movie Database', 'Value': '6.3/10'}, {'Source': 'Rotten Tomatoes', 'Value': '68%'}, {'Source': 'Metacritic', 'Value': '61/100'}]</t>
  </si>
  <si>
    <t>http://www.imdb.com/title/tt1268799</t>
  </si>
  <si>
    <t>http://www.boxofficemojo.com/movies/?id=averyharold&amp;kumar3dchristmas.htm</t>
  </si>
  <si>
    <t>http://www.the-numbers.com/movie/A-Very-Harold-&amp;-Kumar-3D-Christmas</t>
  </si>
  <si>
    <t>drool09rool</t>
  </si>
  <si>
    <t>Drool</t>
  </si>
  <si>
    <t>An abused wife's plan to escape her husband goes awry when she accidentally kills him, causing her to split on a cross-country drive with her best friend and his corpse in tow.</t>
  </si>
  <si>
    <t>Nancy Kissam</t>
  </si>
  <si>
    <t>Laura Harring, Jill Marie Jones, Oded Fehr, Ashley Duggan Smith</t>
  </si>
  <si>
    <t>https://images-na.ssl-images-amazon.com/images/M/MV5BNTgwNjEzNzc1OF5BMl5BanBnXkFtZTcwOTEyNTY1Mw@@._V1_SX300.jpg</t>
  </si>
  <si>
    <t>http://www.uploadfilms.com/drool/</t>
  </si>
  <si>
    <t>http://www.imdb.com/title/tt1268962</t>
  </si>
  <si>
    <t>http://www.boxofficemojo.com/movies/?id=drool.htm</t>
  </si>
  <si>
    <t>http://www.the-numbers.com/movie/Drool</t>
  </si>
  <si>
    <t>unloved09oved</t>
  </si>
  <si>
    <t>Unloved, The</t>
  </si>
  <si>
    <t>Oscilloscope Laboratories</t>
  </si>
  <si>
    <t>A film that gives a child's eye view of the U.K.'s government-run care system for orphans and children in danger.</t>
  </si>
  <si>
    <t>Samantha Morton</t>
  </si>
  <si>
    <t>Tony Grisoni (screenplay), Samantha Morton (screenplay)</t>
  </si>
  <si>
    <t>Molly Windsor, Robert Carlyle, Susan Lynch, Craig Parkinson</t>
  </si>
  <si>
    <t>https://images-na.ssl-images-amazon.com/images/M/MV5BMTQ1MjQ5ODQ2MF5BMl5BanBnXkFtZTgwMDM3MjA2MDE@._V1_SX300.jpg</t>
  </si>
  <si>
    <t>The Unloved</t>
  </si>
  <si>
    <t>http://www.imdb.com/title/tt1268989</t>
  </si>
  <si>
    <t>lovetak09wing</t>
  </si>
  <si>
    <t>Love Takes Wing</t>
  </si>
  <si>
    <t>LG Films</t>
  </si>
  <si>
    <t>Family, Western</t>
  </si>
  <si>
    <t>This is a Christian film from Janette Oke's Love Comes Softly series. Belinda Simpson is recovering from the loss of her husband. She arrives in a small Missouri town to become the local ...</t>
  </si>
  <si>
    <t>Lou Diamond Phillips</t>
  </si>
  <si>
    <t>Rachel Stuhler, Janette Oke (book)</t>
  </si>
  <si>
    <t>Sarah Jones, Haylie Duff, Jordan Bridges, Cloris Leachman</t>
  </si>
  <si>
    <t>https://images-na.ssl-images-amazon.com/images/M/MV5BMTgwNDkxMzkzMF5BMl5BanBnXkFtZTcwNjM0Njc0Mg@@._V1_SX300.jpg</t>
  </si>
  <si>
    <t>http://www.imdb.com/title/tt1269560</t>
  </si>
  <si>
    <t>transfe10sfer</t>
  </si>
  <si>
    <t>Transfer</t>
  </si>
  <si>
    <t>In a futuristic society where the wealthy get to live forever by swapping bodies with refugees, an elderly couple explores this opportunity with harsh consequences.</t>
  </si>
  <si>
    <t>Damir Lukacevic</t>
  </si>
  <si>
    <t>Elia Barceló (story), Gabi Blauert (screenplay), Damir Lukacevic</t>
  </si>
  <si>
    <t>B.J. Britt, Regine Nehy, Ingrid Andree, Hans-Michael Rehberg</t>
  </si>
  <si>
    <t>https://images-na.ssl-images-amazon.com/images/M/MV5BZDU4ZGFiN2ItN2NhYS00YTU3LWJkZWEtOWE1NjkyOTJjMjY2XkEyXkFqcGdeQXVyNjIyMDcxMjk@._V1_SX300.jpg</t>
  </si>
  <si>
    <t>http://www.imdb.com/title/tt1270120</t>
  </si>
  <si>
    <t>hunterp10prey</t>
  </si>
  <si>
    <t>Hunter Prey</t>
  </si>
  <si>
    <t>The Prometheus has dropped out of orbit. Communications and life support systems are down. Situation Critical: Status of Crew and Prisoner unknown. With orders to catch their Alien Prisoner...</t>
  </si>
  <si>
    <t>Sandy Collora</t>
  </si>
  <si>
    <t>Nick Damon, Sandy Collora</t>
  </si>
  <si>
    <t>Clark Bartram, Damion Poitier, Isaac C. Singleton Jr., Sandy Collora</t>
  </si>
  <si>
    <t>https://images-na.ssl-images-amazon.com/images/M/MV5BMTYxNDY0Njg1N15BMl5BanBnXkFtZTcwMDc2NzQwMg@@._V1_SX300.jpg</t>
  </si>
  <si>
    <t>http://www.imdb.com/title/tt1270291</t>
  </si>
  <si>
    <t>killing10gjar</t>
  </si>
  <si>
    <t>Killing Jar, The</t>
  </si>
  <si>
    <t>Image Entertianment</t>
  </si>
  <si>
    <t>A stranger armed with a shotgun takes seven patrons hostage in a remote roadside diner. But as the body count increases, the desperate survivors discover that one of the hostages may be even more dangerous than their captor.</t>
  </si>
  <si>
    <t>Mark Young</t>
  </si>
  <si>
    <t>Amber Benson, Kevin Gage, Lew Temple, Danny Trejo</t>
  </si>
  <si>
    <t>https://images-na.ssl-images-amazon.com/images/M/MV5BMTMzNzA0MjQ2OV5BMl5BanBnXkFtZTcwOTI4MTIyMw@@._V1_SX300.jpg</t>
  </si>
  <si>
    <t>http://www.killingjarmovie.com</t>
  </si>
  <si>
    <t>[{'Source': 'Internet Movie Database', 'Value': '5.9/10'}, {'Source': 'Rotten Tomatoes', 'Value': '0%'}, {'Source': 'Metacritic', 'Value': '14/100'}]</t>
  </si>
  <si>
    <t>The Killing Jar</t>
  </si>
  <si>
    <t>http://www.imdb.com/title/tt1270296</t>
  </si>
  <si>
    <t>don'tbe10dark</t>
  </si>
  <si>
    <t>Don't Be Afraid of the Dark</t>
  </si>
  <si>
    <t>A young girl sent to live with her father and his new girlfriend believes that she has released creatures from a sealed ash pit in the basement of her new home.</t>
  </si>
  <si>
    <t>Troy Nixey</t>
  </si>
  <si>
    <t>Guillermo del Toro (screenplay), Matthew Robbins (screenplay), Nigel McKeand</t>
  </si>
  <si>
    <t>Bruce Gleeson, Eddie Ritchard, Garry McDonald, Bailee Madison</t>
  </si>
  <si>
    <t>https://images-na.ssl-images-amazon.com/images/M/MV5BMTYwMDk4ODU0OV5BMl5BanBnXkFtZTcwMDY2NDE0Ng@@._V1_SX300.jpg</t>
  </si>
  <si>
    <t>http://www.dontbeafraidofthedark.com</t>
  </si>
  <si>
    <t>USA, Australia, Mexico</t>
  </si>
  <si>
    <t>[{'Source': 'Internet Movie Database', 'Value': '5.6/10'}, {'Source': 'Rotten Tomatoes', 'Value': '58%'}, {'Source': 'Metacritic', 'Value': '56/100'}]</t>
  </si>
  <si>
    <t>http://www.imdb.com/title/tt1270761</t>
  </si>
  <si>
    <t>http://www.boxofficemojo.com/movies/?id=dontbeafraidofthedark.htm</t>
  </si>
  <si>
    <t>http://www.the-numbers.com/movie/Don't-Be-Afraid-of-the-Dark</t>
  </si>
  <si>
    <t>threewi08emen</t>
  </si>
  <si>
    <t>Three wise men</t>
  </si>
  <si>
    <t>Irina Björklund (dialogue), Kari Heiskanen (dialogue), Petri Karra (dialogue), Petri Karra, Mika Kaurismäki (dialogue), Mika Kaurismäki, Pertti Sveholm (dialogue), Timo Torikka (dialogue)</t>
  </si>
  <si>
    <t>Kari Heiskanen, Pertti Sveholm, Timo Torikka, Irina Björklund</t>
  </si>
  <si>
    <t>https://images-na.ssl-images-amazon.com/images/M/MV5BZjYyNzdiNjktZTg0Yi00YzExLThlYWQtYjU0NDlkNjFhNjUzXkEyXkFqcGdeQXVyMTIxMzMzMzE@._V1_SX300.jpg</t>
  </si>
  <si>
    <t>Three Wise Men</t>
  </si>
  <si>
    <t>http://www.imdb.com/title/tt1270769</t>
  </si>
  <si>
    <t>x-men:f11lass</t>
  </si>
  <si>
    <t>X-Men: First Class</t>
  </si>
  <si>
    <t>In 1962, the United States government enlists the help of Mutants with superhuman abilities to stop a malicious dictator who is determined to start World War III.</t>
  </si>
  <si>
    <t>20 wins &amp; 38 nominations.</t>
  </si>
  <si>
    <t>Ashley Miller (screenplay), Zack Stentz (screenplay), Jane Goldman (screenplay), Matthew Vaughn (screenplay), Sheldon Turner (story), Bryan Singer (story)</t>
  </si>
  <si>
    <t>James McAvoy, Laurence Belcher, Michael Fassbender, Bill Milner</t>
  </si>
  <si>
    <t>https://images-na.ssl-images-amazon.com/images/M/MV5BMTg5OTMxNzk4Nl5BMl5BanBnXkFtZTcwOTk1MjAwNQ@@._V1_SX300.jpg</t>
  </si>
  <si>
    <t>http://www.x-menfirstclassmovie.com/</t>
  </si>
  <si>
    <t>English, German, French, Spanish, Russian</t>
  </si>
  <si>
    <t>[{'Source': 'Internet Movie Database', 'Value': '7.8/10'}, {'Source': 'Rotten Tomatoes', 'Value': '86%'}, {'Source': 'Metacritic', 'Value': '65/100'}]</t>
  </si>
  <si>
    <t>http://www.imdb.com/title/tt1270798</t>
  </si>
  <si>
    <t>http://www.the-numbers.com/movie/X-Men:-First-Class</t>
  </si>
  <si>
    <t>norwegi10wood</t>
  </si>
  <si>
    <t>Norwegian Wood</t>
  </si>
  <si>
    <t>Toru recalls his life in the 1960s, when his friend Kizuki killed himself and he grew close to Naoko, Kizuki's girlfriend, and another woman, the outgoing, lively Midori.</t>
  </si>
  <si>
    <t>Haruki Murakami (novel), Tran Anh Hung</t>
  </si>
  <si>
    <t>Ken'ichi Matsuyama, Rinko Kikuchi, Kiko Mizuhara, Kengo Kôra</t>
  </si>
  <si>
    <t>https://images-na.ssl-images-amazon.com/images/M/MV5BODQ3NTM0Nzg3OV5BMl5BanBnXkFtZTcwMTE3MDMxNw@@._V1_SX300.jpg</t>
  </si>
  <si>
    <t>http://www.norway-mori.com/index.html</t>
  </si>
  <si>
    <t>[{'Source': 'Internet Movie Database', 'Value': '6.4/10'}, {'Source': 'Rotten Tomatoes', 'Value': '74%'}, {'Source': 'Metacritic', 'Value': '58/100'}]</t>
  </si>
  <si>
    <t>http://www.imdb.com/title/tt1270842</t>
  </si>
  <si>
    <t>Noruwei no mori</t>
  </si>
  <si>
    <t>http://www.the-numbers.com/movie/Noruwei-no-mori</t>
  </si>
  <si>
    <t>myqueen09karo</t>
  </si>
  <si>
    <t>My Queen Karo</t>
  </si>
  <si>
    <t>Caviar Films</t>
  </si>
  <si>
    <t>A young girl witnesses the moral dilemmas of free love when her parents join a squatter community in 1970s Amsterdam.</t>
  </si>
  <si>
    <t>Dorothée Van Den Berghe</t>
  </si>
  <si>
    <t>Anna Franziska Jaeger, Déborah François, Matthias Schoenaerts, Maria Kraakman</t>
  </si>
  <si>
    <t>https://images-na.ssl-images-amazon.com/images/M/MV5BOTc5NjFiMWEtZTY1Yi00Njg1LWI5ZjItNDE5YjE5N2U2M2ViXkEyXkFqcGdeQXVyMTc5NTU1NDU@._V1_SX300.jpg</t>
  </si>
  <si>
    <t>http://www.myqueenkaro.com/</t>
  </si>
  <si>
    <t>Flemish, Dutch, French</t>
  </si>
  <si>
    <t>Netherlands, Belgium, France</t>
  </si>
  <si>
    <t>http://www.imdb.com/title/tt1272041</t>
  </si>
  <si>
    <t>spacedo10dogs</t>
  </si>
  <si>
    <t>Space Dogs</t>
  </si>
  <si>
    <t>Centre of National Film</t>
  </si>
  <si>
    <t>Schoolbooks say that Belka and Strelka were first space dogs. But the dogs say that people dissemble a lot.</t>
  </si>
  <si>
    <t>Inna Evlannikova, Svyatoslav Ushakov</t>
  </si>
  <si>
    <t>John Chua (story "Zvozdnyye sobaki"), Alexander Talal (story "Zvozdnyye sobaki"), Vadim Sveshnikov (story "Belka i Strelka"), Maksim Sveshnikov (story "Belka i Strelka"), Alexander Talal (screenplay), Sergei Zernov (screenplay)</t>
  </si>
  <si>
    <t>Anna Bolshova, Elena Yakovleva, Evgeniy Mironov, Sergey Garmash</t>
  </si>
  <si>
    <t>https://images-na.ssl-images-amazon.com/images/M/MV5BMjYwMTIxODA2NF5BMl5BanBnXkFtZTcwMTUyOTY3Mw@@._V1_SX300.jpg</t>
  </si>
  <si>
    <t>http://www.belka-i-strelka.ru/</t>
  </si>
  <si>
    <t>http://www.imdb.com/title/tt1272051</t>
  </si>
  <si>
    <t>2guns13guns</t>
  </si>
  <si>
    <t>2 Guns</t>
  </si>
  <si>
    <t>Two hardened criminals get into trouble with the US border patrol after meeting with a Mexican drug lord, and then revelations start to unfold.</t>
  </si>
  <si>
    <t>Baltasar Kormákur</t>
  </si>
  <si>
    <t>Blake Masters (screenplay), Steven Grant (based on the Boom! Studios graphic novels by)</t>
  </si>
  <si>
    <t>Denzel Washington, Mark Wahlberg, Paula Patton, Edward James Olmos</t>
  </si>
  <si>
    <t>https://images-na.ssl-images-amazon.com/images/M/MV5BNTQ5MTgzNDg4OF5BMl5BanBnXkFtZTcwMjAyODEzOQ@@._V1_SX300.jpg</t>
  </si>
  <si>
    <t>http://www.2guns.net/</t>
  </si>
  <si>
    <t>[{'Source': 'Internet Movie Database', 'Value': '6.7/10'}, {'Source': 'Rotten Tomatoes', 'Value': '64%'}, {'Source': 'Metacritic', 'Value': '55/100'}]</t>
  </si>
  <si>
    <t>http://www.imdb.com/title/tt1272878</t>
  </si>
  <si>
    <t>http://www.boxofficemojo.com/movies/?id=2guns.htm</t>
  </si>
  <si>
    <t>http://www.the-numbers.com/movie/2-Guns</t>
  </si>
  <si>
    <t>david's09hday</t>
  </si>
  <si>
    <t>David's Birthday</t>
  </si>
  <si>
    <t>Ellemme Group</t>
  </si>
  <si>
    <t>Two couples are enjoying their summer at the beach, but when the grown son of one couple arrives, it surprisingly stirs something in the husband of the other couple, will the forbidden feelings end badly?</t>
  </si>
  <si>
    <t>Marco Filiberti</t>
  </si>
  <si>
    <t>Davide De Bona (screenplay), Marco Filiberti (screenplay), Marco Filiberti (story), Deborah Belford de Furia (screenplay)</t>
  </si>
  <si>
    <t>Alessandro Gassman, Maria de Medeiros, Massimo Poggio, Michela Cescon</t>
  </si>
  <si>
    <t>https://images-na.ssl-images-amazon.com/images/M/MV5BMTg2OTg0OTcyMl5BMl5BanBnXkFtZTcwMjc0NTk5Mw@@._V1_SX300.jpg</t>
  </si>
  <si>
    <t>http://www.imdb.com/title/tt1273204</t>
  </si>
  <si>
    <t>spynext10door</t>
  </si>
  <si>
    <t>Spy Next Door, The</t>
  </si>
  <si>
    <t>Former CIA spy Bob Ho takes on his toughest assignment to date: looking after his girlfriend's three kids, who haven't exactly warmed to their mom's beau.</t>
  </si>
  <si>
    <t>Jonathan Bernstein (screenplay), James Greer (screenplay), Gregory Poirier (screenplay), Jonathan Bernstein (story), James Greer (story)</t>
  </si>
  <si>
    <t>Jackie Chan, Amber Valletta, Madeline Carroll, Will Shadley</t>
  </si>
  <si>
    <t>https://images-na.ssl-images-amazon.com/images/M/MV5BMTI5MjEzMjM4N15BMl5BanBnXkFtZTcwODc0ODEwMw@@._V1_SX300.jpg</t>
  </si>
  <si>
    <t>http://www.thespynextdoorfilm.com/</t>
  </si>
  <si>
    <t>[{'Source': 'Internet Movie Database', 'Value': '5.4/10'}, {'Source': 'Rotten Tomatoes', 'Value': '12%'}, {'Source': 'Metacritic', 'Value': '27/100'}]</t>
  </si>
  <si>
    <t>The Spy Next Door</t>
  </si>
  <si>
    <t>http://www.imdb.com/title/tt1273678</t>
  </si>
  <si>
    <t>http://www.boxofficemojo.com/movies/?id=thespynextdoor.htm</t>
  </si>
  <si>
    <t>http://www.the-numbers.com/movie/The-Spy-Next-Door</t>
  </si>
  <si>
    <t>univers06ummy</t>
  </si>
  <si>
    <t>University of Illinois vs. a Mummy, The</t>
  </si>
  <si>
    <t>An instant classic that will provide you with literally GUT-BUSTING laughter! It's the ultimate in Mummy Comedy Horror.</t>
  </si>
  <si>
    <t>Chris Lukeman</t>
  </si>
  <si>
    <t>Kevin Altier, Nellie Boonman, Joe Delaney, Andrea Gordon</t>
  </si>
  <si>
    <t>The University of Illinois vs. a Mummy</t>
  </si>
  <si>
    <t>http://www.imdb.com/title/tt1273816</t>
  </si>
  <si>
    <t>tempest10esti</t>
  </si>
  <si>
    <t>Tempest, The</t>
  </si>
  <si>
    <t>Touchstone Pictures/Miramax Films</t>
  </si>
  <si>
    <t>Shakespeare's epic play is translated from page to screen, with the gender of the main character, Prospero, changed from male to female.</t>
  </si>
  <si>
    <t>Julie Taymor (screenplay), William Shakespeare (play)</t>
  </si>
  <si>
    <t>Felicity Jones, Jude Akuwudike, Reeve Carney, David Strathairn</t>
  </si>
  <si>
    <t>https://images-na.ssl-images-amazon.com/images/M/MV5BMTc4MzEyNDg1OV5BMl5BanBnXkFtZTcwMTk4NDY3Mw@@._V1_SX300.jpg</t>
  </si>
  <si>
    <t>http://www.tempest-themovie.com/</t>
  </si>
  <si>
    <t>[{'Source': 'Internet Movie Database', 'Value': '5.4/10'}, {'Source': 'Rotten Tomatoes', 'Value': '30%'}, {'Source': 'Metacritic', 'Value': '43/100'}]</t>
  </si>
  <si>
    <t>The Tempest</t>
  </si>
  <si>
    <t>http://www.imdb.com/title/tt1274300</t>
  </si>
  <si>
    <t>http://www.boxofficemojo.com/movies/?id=thetempest.htm</t>
  </si>
  <si>
    <t>http://www.the-numbers.com/movie/The-Tempest</t>
  </si>
  <si>
    <t>looper12oper</t>
  </si>
  <si>
    <t>Looper</t>
  </si>
  <si>
    <t>In 2074, when the mob wants to get rid of someone, the target is sent into the past, where a hired gun awaits - someone like Joe - who one day learns the mob wants to 'close the loop' by sending back Joe's future self for assassination.</t>
  </si>
  <si>
    <t>15 wins &amp; 45 nominations.</t>
  </si>
  <si>
    <t>Joseph Gordon-Levitt, Bruce Willis, Emily Blunt, Paul Dano</t>
  </si>
  <si>
    <t>https://images-na.ssl-images-amazon.com/images/M/MV5BMTg5NTA3NTg4NF5BMl5BanBnXkFtZTcwNTA0NDYzOA@@._V1_SX300.jpg</t>
  </si>
  <si>
    <t>http://www.loopermovie.com/</t>
  </si>
  <si>
    <t>[{'Source': 'Internet Movie Database', 'Value': '7.4/10'}, {'Source': 'Rotten Tomatoes', 'Value': '93%'}, {'Source': 'Metacritic', 'Value': '84/100'}]</t>
  </si>
  <si>
    <t>http://www.imdb.com/title/tt1276104</t>
  </si>
  <si>
    <t>http://www.boxofficemojo.com/movies/?id=looper.htm</t>
  </si>
  <si>
    <t>http://www.the-numbers.com/movie/Looper</t>
  </si>
  <si>
    <t>royalaf12fair</t>
  </si>
  <si>
    <t>A Royal Affair</t>
  </si>
  <si>
    <t>A young queen, who is married to an insane king, falls secretly in love with her physician - and together they start a revolution that changes a nation forever.</t>
  </si>
  <si>
    <t>Nominated for 1 Oscar. Another 21 wins &amp; 36 nominations.</t>
  </si>
  <si>
    <t>Nikolaj Arcel</t>
  </si>
  <si>
    <t>Bodil Steensen-Leth (novel), Rasmus Heisterberg (screenplay), Nikolaj Arcel (screenplay)</t>
  </si>
  <si>
    <t>Alicia Vikander, Mads Mikkelsen, Mikkel Boe Følsgaard, Trine Dyrholm</t>
  </si>
  <si>
    <t>https://images-na.ssl-images-amazon.com/images/M/MV5BMTg3MDE4MTQ4NF5BMl5BanBnXkFtZTcwNDgwNDYyOA@@._V1_SX300.jpg</t>
  </si>
  <si>
    <t>http://aroyalaffairmovie.com/</t>
  </si>
  <si>
    <t>Danish, English, German, French</t>
  </si>
  <si>
    <t>Denmark, Sweden, Czech Republic, Germany</t>
  </si>
  <si>
    <t>[{'Source': 'Internet Movie Database', 'Value': '7.6/10'}, {'Source': 'Rotten Tomatoes', 'Value': '89%'}, {'Source': 'Metacritic', 'Value': '73/100'}]</t>
  </si>
  <si>
    <t>http://www.imdb.com/title/tt1276419</t>
  </si>
  <si>
    <t>mid-aug08unch</t>
  </si>
  <si>
    <t>Mid-August Lunch</t>
  </si>
  <si>
    <t>Gianni is a middle-aged man living in Rome with his imposing and demanding elderly mother. His only outlet from her and the increasing debt into which they are sinking, are the increasingly...</t>
  </si>
  <si>
    <t>Gianni Di Gregorio</t>
  </si>
  <si>
    <t>Gianni Di Gregorio (story), Simone Riccardini (story), Gianni Di Gregorio (screenplay)</t>
  </si>
  <si>
    <t>Valeria De Franciscis, Marina Cacciotti, Maria Calì, Grazia Cesarini Sforza</t>
  </si>
  <si>
    <t>https://images-na.ssl-images-amazon.com/images/M/MV5BMTgwMTA2ODM5MF5BMl5BanBnXkFtZTcwNTA1MjUwMw@@._V1_SX300.jpg</t>
  </si>
  <si>
    <t>http://www.pranzodiferragosto.it/</t>
  </si>
  <si>
    <t>[{'Source': 'Internet Movie Database', 'Value': '7.0/10'}, {'Source': 'Rotten Tomatoes', 'Value': '87%'}, {'Source': 'Metacritic', 'Value': '75/100'}]</t>
  </si>
  <si>
    <t>http://www.imdb.com/title/tt1277728</t>
  </si>
  <si>
    <t>Pranzo di ferragosto</t>
  </si>
  <si>
    <t>http://www.the-numbers.com/movie/Pranzo-di-ferragosto</t>
  </si>
  <si>
    <t>madagas12nted</t>
  </si>
  <si>
    <t>Madagascar 3: Europe's Most Wanted</t>
  </si>
  <si>
    <t>Alex, Marty, Gloria and Melman are still fighting to get home to their beloved Big Apple. Their journey takes them through Europe where they find the perfect cover: a traveling circus, which they reinvent - Madagascar style.</t>
  </si>
  <si>
    <t>2 wins &amp; 20 nominations.</t>
  </si>
  <si>
    <t>Eric Darnell, Tom McGrath, Conrad Vernon</t>
  </si>
  <si>
    <t>Eric Darnell (screenplay), Noah Baumbach (screenplay), Tom McGrath (characters by)</t>
  </si>
  <si>
    <t>https://images-na.ssl-images-amazon.com/images/M/MV5BMTM2MTIzNzk2MF5BMl5BanBnXkFtZTcwMDcwMzQxNw@@._V1_SX300.jpg</t>
  </si>
  <si>
    <t>http://www.madagascarmovie.com/</t>
  </si>
  <si>
    <t>[{'Source': 'Internet Movie Database', 'Value': '6.9/10'}, {'Source': 'Rotten Tomatoes', 'Value': '79%'}, {'Source': 'Metacritic', 'Value': '60/100'}]</t>
  </si>
  <si>
    <t>http://www.imdb.com/title/tt1277953</t>
  </si>
  <si>
    <t>http://www.boxofficemojo.com/movies/?id=madagascar3europesmostwanted.htm</t>
  </si>
  <si>
    <t>http://www.the-numbers.com/movie/Madagascar-3:-Europe's-Most-Wanted</t>
  </si>
  <si>
    <t>deadsno09snow</t>
  </si>
  <si>
    <t>Dead Snow</t>
  </si>
  <si>
    <t>A ski vacation turns horrific for a group of medical students, as they find themselves confronted by an unimaginable menace: Nazi zombies.</t>
  </si>
  <si>
    <t>Tommy Wirkola</t>
  </si>
  <si>
    <t>Tommy Wirkola, Stig Frode Henriksen</t>
  </si>
  <si>
    <t>Vegar Hoel, Stig Frode Henriksen, Charlotte Frogner, Lasse Valdal</t>
  </si>
  <si>
    <t>https://images-na.ssl-images-amazon.com/images/M/MV5BMzZiM2FhOTUtZTE4My00ZDNlLWEyZWItZDBiNDFjZDk2MWE1XkEyXkFqcGdeQXVyMTQxNzMzNDI@._V1_SX300.jpg</t>
  </si>
  <si>
    <t>http://www.dodsno.no/</t>
  </si>
  <si>
    <t>[{'Source': 'Internet Movie Database', 'Value': '6.3/10'}, {'Source': 'Rotten Tomatoes', 'Value': '67%'}, {'Source': 'Metacritic', 'Value': '61/100'}]</t>
  </si>
  <si>
    <t>http://www.imdb.com/title/tt1278340</t>
  </si>
  <si>
    <t>Dod sno</t>
  </si>
  <si>
    <t>http://www.the-numbers.com/movie/Dod-sno</t>
  </si>
  <si>
    <t>jackgoe10ting</t>
  </si>
  <si>
    <t>Jack goes boating</t>
  </si>
  <si>
    <t>A limo driver's blind date sparks a tale of love, betrayal, friendship, and grace centered around two working-class New York City couples.</t>
  </si>
  <si>
    <t>Philip Seymour Hoffman</t>
  </si>
  <si>
    <t>Robert Glaudini (screenplay), Robert Glaudini (play)</t>
  </si>
  <si>
    <t>Philip Seymour Hoffman, John Ortiz, Richard Petrocelli, Tom McCarthy</t>
  </si>
  <si>
    <t>https://images-na.ssl-images-amazon.com/images/M/MV5BODQ1ODEyMDkyOF5BMl5BanBnXkFtZTcwMzQ0NTYzNg@@._V1_SX300.jpg</t>
  </si>
  <si>
    <t>http://www.jackgoesboatingmovie.com/</t>
  </si>
  <si>
    <t>[{'Source': 'Internet Movie Database', 'Value': '6.4/10'}, {'Source': 'Rotten Tomatoes', 'Value': '68%'}, {'Source': 'Metacritic', 'Value': '64/100'}]</t>
  </si>
  <si>
    <t>Jack Goes Boating</t>
  </si>
  <si>
    <t>http://www.imdb.com/title/tt1278379</t>
  </si>
  <si>
    <t>http://www.boxofficemojo.com/movies/?id=jackgoesboating.htm</t>
  </si>
  <si>
    <t>http://www.the-numbers.com/movie/Jack-Goes-Boating</t>
  </si>
  <si>
    <t>soundof10oise</t>
  </si>
  <si>
    <t>Sound of Noise</t>
  </si>
  <si>
    <t>A tone-deaf cop works to track down a group of guerilla percussionists whose anarchic public performances are terrorizing the city.</t>
  </si>
  <si>
    <t>Ola Simonsson, Johannes Stjärne Nilsson</t>
  </si>
  <si>
    <t>Ola Simonsson (screenplay), Johannes Stjärne Nilsson (screenplay), Ola Simonsson (story), Johannes Stjärne Nilsson (story), Jim Birmant (story)</t>
  </si>
  <si>
    <t>Bengt Braskered, Sanna Persson, Magnus Börjeson, Marcus Boij</t>
  </si>
  <si>
    <t>https://images-na.ssl-images-amazon.com/images/M/MV5BMTgxMjk2MzM5MF5BMl5BanBnXkFtZTcwODUzMTc0Nw@@._V1_SX300.jpg</t>
  </si>
  <si>
    <t>http://www.facebook.com/soundofnoise?ref=ts</t>
  </si>
  <si>
    <t>[{'Source': 'Internet Movie Database', 'Value': '7.3/10'}, {'Source': 'Rotten Tomatoes', 'Value': '86%'}, {'Source': 'Metacritic', 'Value': '72/100'}]</t>
  </si>
  <si>
    <t>http://www.imdb.com/title/tt1278449</t>
  </si>
  <si>
    <t>http://www.boxofficemojo.com/movies/?id=soundofnoise.htm</t>
  </si>
  <si>
    <t>http://www.the-numbers.com/movie/Sound-of-Noise</t>
  </si>
  <si>
    <t>templeg10ndin</t>
  </si>
  <si>
    <t>Temple Grandin</t>
  </si>
  <si>
    <t>Aviator Films</t>
  </si>
  <si>
    <t>A biopic of Temple Grandin, an autistic woman who has become one of the top scientists in the humane livestock handling industry.</t>
  </si>
  <si>
    <t>Won 1 Golden Globe. Another 33 wins &amp; 34 nominations.</t>
  </si>
  <si>
    <t>Temple Grandin (based on the book: "Emergence"), Margaret Scariano (based on the book: "Emergence"), Temple Grandin (based on the book: "Thinking in Pictures"), Christopher Monger (screenplay), Merritt Johnson (screenplay)</t>
  </si>
  <si>
    <t>Claire Danes, Julia Ormond, David Strathairn, Catherine O'Hara</t>
  </si>
  <si>
    <t>https://images-na.ssl-images-amazon.com/images/M/MV5BMjQwOTQ4NDk5OF5BMl5BanBnXkFtZTcwNzM0Mjk3Mw@@._V1_SX300.jpg</t>
  </si>
  <si>
    <t>http://www.imdb.com/title/tt1278469</t>
  </si>
  <si>
    <t>examine08life</t>
  </si>
  <si>
    <t>Examined Life</t>
  </si>
  <si>
    <t>Films We Like/Zeitgeist Films</t>
  </si>
  <si>
    <t>Examined Life pulls philosophy out of academic journals and classrooms, and puts it back on the streets. In Examined Life, filmmaker Astra Taylor accompanies some of today's most ...</t>
  </si>
  <si>
    <t>Astra Taylor</t>
  </si>
  <si>
    <t>K. Anthony Appiah, Judith Butler, Michael Hardt, Martha Nussbaum</t>
  </si>
  <si>
    <t>https://images-na.ssl-images-amazon.com/images/M/MV5BMjA2Mjc1ODQ5Ml5BMl5BanBnXkFtZTcwMjU5MjQ0Mg@@._V1_SX300.jpg</t>
  </si>
  <si>
    <t>http://www.zeitgeistfilms.com/examinedlife/</t>
  </si>
  <si>
    <t>http://www.imdb.com/title/tt1279083</t>
  </si>
  <si>
    <t>http://www.boxofficemojo.com/movies/?id=examinedlife.htm</t>
  </si>
  <si>
    <t>http://www.the-numbers.com/movie/Examined-Life</t>
  </si>
  <si>
    <t>datenig10ight</t>
  </si>
  <si>
    <t>Date Night</t>
  </si>
  <si>
    <t>In New York City, a case of mistaken identity turns a bored married couple's attempt at a glamorous and romantic evening into something more thrilling and dangerous.</t>
  </si>
  <si>
    <t>Steve Carell, Tina Fey, Mark Wahlberg, Taraji P. Henson</t>
  </si>
  <si>
    <t>https://images-na.ssl-images-amazon.com/images/M/MV5BODgwMjM2ODE4M15BMl5BanBnXkFtZTcwMTU2MDcyMw@@._V1_SX300.jpg</t>
  </si>
  <si>
    <t>http://www.datenight-movie.com/</t>
  </si>
  <si>
    <t>[{'Source': 'Internet Movie Database', 'Value': '6.3/10'}, {'Source': 'Rotten Tomatoes', 'Value': '67%'}, {'Source': 'Metacritic', 'Value': '56/100'}]</t>
  </si>
  <si>
    <t>http://www.imdb.com/title/tt1279935</t>
  </si>
  <si>
    <t>http://www.boxofficemojo.com/movies/?id=datenight.htm</t>
  </si>
  <si>
    <t>http://www.the-numbers.com/movie/Date-Night</t>
  </si>
  <si>
    <t>wednesd08sday</t>
  </si>
  <si>
    <t>A Wednesday</t>
  </si>
  <si>
    <t>A retiring police officer reminisces about the most astounding day of his career. About a case that was never filed but continues to haunt him in his memories - the case of a man and a Wednesday.</t>
  </si>
  <si>
    <t>7 wins &amp; 20 nominations.</t>
  </si>
  <si>
    <t>Neeraj Pandey</t>
  </si>
  <si>
    <t>Neeraj Pandey (story), Neeraj Pandey (script)</t>
  </si>
  <si>
    <t>Anupam Kher, Naseeruddin Shah, Jimmy Shergill, Deepal Shaw</t>
  </si>
  <si>
    <t>https://images-na.ssl-images-amazon.com/images/M/MV5BMTAzODEzMjE1MTJeQTJeQWpwZ15BbWU3MDE3NjQ5Mzk@._V1_SX300.jpg</t>
  </si>
  <si>
    <t>http://www.imdb.com/title/tt1280558</t>
  </si>
  <si>
    <t>easya10asya</t>
  </si>
  <si>
    <t>Easy A</t>
  </si>
  <si>
    <t>A clean-cut high school student relies on the school's rumor mill to advance her social and financial standing.</t>
  </si>
  <si>
    <t>Nominated for 1 Golden Globe. Another 9 wins &amp; 20 nominations.</t>
  </si>
  <si>
    <t>Bert V. Royal</t>
  </si>
  <si>
    <t>Emma Stone, Penn Badgley, Amanda Bynes, Dan Byrd</t>
  </si>
  <si>
    <t>https://images-na.ssl-images-amazon.com/images/M/MV5BMjE1MzU1Mjg1OF5BMl5BanBnXkFtZTcwNDc3NDQ2Mw@@._V1_SX300.jpg</t>
  </si>
  <si>
    <t>http://www.letsnotandsaywedid.com/</t>
  </si>
  <si>
    <t>[{'Source': 'Internet Movie Database', 'Value': '7.1/10'}, {'Source': 'Rotten Tomatoes', 'Value': '85%'}, {'Source': 'Metacritic', 'Value': '72/100'}]</t>
  </si>
  <si>
    <t>http://www.imdb.com/title/tt1282140</t>
  </si>
  <si>
    <t>http://www.boxofficemojo.com/movies/?id=easya.htm</t>
  </si>
  <si>
    <t>http://www.the-numbers.com/movie/Easy-A</t>
  </si>
  <si>
    <t>badteac11cher</t>
  </si>
  <si>
    <t>Bad Teacher</t>
  </si>
  <si>
    <t>A lazy, incompetent middle school teacher who hates her job, her students, and her co-workers is forced to return to teaching to make enough money for breast implants after her wealthy fiancé dumps her.</t>
  </si>
  <si>
    <t>Jake Kasdan</t>
  </si>
  <si>
    <t>Gene Stupnitsky, Lee Eisenberg</t>
  </si>
  <si>
    <t>Cameron Diaz, Lucy Punch, Jason Segel, Justin Timberlake</t>
  </si>
  <si>
    <t>https://images-na.ssl-images-amazon.com/images/M/MV5BMTQ5NDI4MDM0Nl5BMl5BanBnXkFtZTcwNDYwODU2NA@@._V1_SX300.jpg</t>
  </si>
  <si>
    <t>http://www.areyouabadteacher.com/</t>
  </si>
  <si>
    <t>[{'Source': 'Internet Movie Database', 'Value': '5.7/10'}, {'Source': 'Rotten Tomatoes', 'Value': '44%'}, {'Source': 'Metacritic', 'Value': '47/100'}]</t>
  </si>
  <si>
    <t>http://www.imdb.com/title/tt1284575</t>
  </si>
  <si>
    <t>http://www.boxofficemojo.com/movies/?id=badteacher.htm</t>
  </si>
  <si>
    <t>http://www.the-numbers.com/movie/Bad-Teacher</t>
  </si>
  <si>
    <t>Sut</t>
  </si>
  <si>
    <t>Yusuff has a hard time defining his adulthood. In one hand, there are his mother's expectations while on the other hand his passions.</t>
  </si>
  <si>
    <t>Semih Kaplanoglu</t>
  </si>
  <si>
    <t>Semih Kaplanoglu (screenplay)</t>
  </si>
  <si>
    <t>Melih Selcuk, Basak Köklükaya, Riza Akin, Saadet Aksoy</t>
  </si>
  <si>
    <t>https://images-na.ssl-images-amazon.com/images/M/MV5BMGJhMzBhYmUtNmY4Ni00ZTQ5LWJjZTYtNDlhNTM1ZDE2ZjhmXkEyXkFqcGdeQXVyNTI2OTA2NjM@._V1_SX300.jpg</t>
  </si>
  <si>
    <t>Turkey, France, Germany</t>
  </si>
  <si>
    <t>http://www.imdb.com/title/tt1284591</t>
  </si>
  <si>
    <t>socialn10work</t>
  </si>
  <si>
    <t>Social Network, The</t>
  </si>
  <si>
    <t>Harvard student Mark Zuckerberg creates the social networking site that would become known as Facebook, but is later sued by two brothers who claimed he stole their idea, and the co-founder who was later squeezed out of the business.</t>
  </si>
  <si>
    <t>Won 3 Oscars. Another 165 wins &amp; 168 nominations.</t>
  </si>
  <si>
    <t>Aaron Sorkin (screenplay), Ben Mezrich (book)</t>
  </si>
  <si>
    <t>Jesse Eisenberg, Rooney Mara, Bryan Barter, Dustin Fitzsimons</t>
  </si>
  <si>
    <t>https://images-na.ssl-images-amazon.com/images/M/MV5BMTM2ODk0NDAwMF5BMl5BanBnXkFtZTcwNTM1MDc2Mw@@._V1_SX300.jpg</t>
  </si>
  <si>
    <t>http://www.thesocialnetwork-movie.com/</t>
  </si>
  <si>
    <t>[{'Source': 'Internet Movie Database', 'Value': '7.7/10'}, {'Source': 'Rotten Tomatoes', 'Value': '96%'}, {'Source': 'Metacritic', 'Value': '95/100'}]</t>
  </si>
  <si>
    <t>The Social Network</t>
  </si>
  <si>
    <t>http://www.imdb.com/title/tt1285016</t>
  </si>
  <si>
    <t>http://www.boxofficemojo.com/movies/?id=thesocialnetwork.htm</t>
  </si>
  <si>
    <t>http://www.the-numbers.com/movie/The-Social-Network</t>
  </si>
  <si>
    <t>joneses09eses</t>
  </si>
  <si>
    <t>Joneses, The</t>
  </si>
  <si>
    <t>A seemingly perfect family moves into a suburban neighborhood, but when it comes to the truth as to why they're living there, they don't exactly come clean with their neighbors.</t>
  </si>
  <si>
    <t>Derrick Borte</t>
  </si>
  <si>
    <t>Randy T. Dinzler (story), Derrick Borte</t>
  </si>
  <si>
    <t>David Duchovny, Demi Moore, Amber Heard, Benjamin Hollingsworth</t>
  </si>
  <si>
    <t>https://images-na.ssl-images-amazon.com/images/M/MV5BMTUyNzkzNTIyOV5BMl5BanBnXkFtZTcwOTUxMDEyMw@@._V1_SX300.jpg</t>
  </si>
  <si>
    <t>http://www.thejonesesmovie.com/</t>
  </si>
  <si>
    <t>[{'Source': 'Internet Movie Database', 'Value': '6.5/10'}, {'Source': 'Rotten Tomatoes', 'Value': '63%'}, {'Source': 'Metacritic', 'Value': '55/100'}]</t>
  </si>
  <si>
    <t>The Joneses</t>
  </si>
  <si>
    <t>http://www.imdb.com/title/tt1285309</t>
  </si>
  <si>
    <t>http://www.boxofficemojo.com/movies/?id=thejoneses.htm</t>
  </si>
  <si>
    <t>http://www.the-numbers.com/movie/The-Joneses</t>
  </si>
  <si>
    <t>clashof08ntas</t>
  </si>
  <si>
    <t>Clash of the Santas</t>
  </si>
  <si>
    <t>Separated from his wife, Howard volunteers as a stand-in Santa at the shopping mall--and ends up getting invited to represent England at an international Santa competition in Lithuania. He ...</t>
  </si>
  <si>
    <t>Paul Seed</t>
  </si>
  <si>
    <t>Jeff Pope, Jeff Pope (characters), Bob Mills (characters), Lewis Macleod (additional material)</t>
  </si>
  <si>
    <t>Nicola Stephenson, Robson Green, Mark Benton, Abbi Gray</t>
  </si>
  <si>
    <t>https://images-na.ssl-images-amazon.com/images/M/MV5BMTYxODM3ODI3Nl5BMl5BanBnXkFtZTgwNDA4MjA2MDE@._V1_SX300.jpg</t>
  </si>
  <si>
    <t>http://www.imdb.com/title/tt1286742</t>
  </si>
  <si>
    <t>poetry10etry</t>
  </si>
  <si>
    <t>Poetry</t>
  </si>
  <si>
    <t>A sixty-something woman, faced with the discovery of a heinous family crime and in the early stages of Alzheimer's disease, finds strength and purpose when she enrolls in a poetry class.</t>
  </si>
  <si>
    <t>24 wins &amp; 20 nominations.</t>
  </si>
  <si>
    <t>Chang-dong Lee</t>
  </si>
  <si>
    <t>Jeong-hie Yun, Da-wit Lee, Hee-ra Kim, Nae-sang Ahn</t>
  </si>
  <si>
    <t>https://images-na.ssl-images-amazon.com/images/M/MV5BMTgxNjI0Mjk3OV5BMl5BanBnXkFtZTcwNzQ4Nzc0NA@@._V1_SX300.jpg</t>
  </si>
  <si>
    <t>http://diaphana.fr/film/poetry</t>
  </si>
  <si>
    <t>[{'Source': 'Internet Movie Database', 'Value': '7.8/10'}, {'Source': 'Rotten Tomatoes', 'Value': '100%'}, {'Source': 'Metacritic', 'Value': '87/100'}]</t>
  </si>
  <si>
    <t>http://www.imdb.com/title/tt1287878</t>
  </si>
  <si>
    <t>Shi</t>
  </si>
  <si>
    <t>http://www.the-numbers.com/movie/Shi</t>
  </si>
  <si>
    <t>evildea13dead</t>
  </si>
  <si>
    <t>Evil Dead</t>
  </si>
  <si>
    <t>Five friends head to a remote cabin, where the discovery of a Book of the Dead leads them to unwittingly summon up demons living in the nearby woods.</t>
  </si>
  <si>
    <t>Fede Alvarez</t>
  </si>
  <si>
    <t>Fede Alvarez (screenplay), Rodo Sayagues (screenplay), Sam Raimi (based on the motion picture "The Evil Dead",  written by)</t>
  </si>
  <si>
    <t>Jane Levy, Shiloh Fernandez, Lou Taylor Pucci, Jessica Lucas</t>
  </si>
  <si>
    <t>https://images-na.ssl-images-amazon.com/images/M/MV5BNTQ3OTkwNTgyN15BMl5BanBnXkFtZTcwNTAzOTAzOQ@@._V1_SX300.jpg</t>
  </si>
  <si>
    <t>http://www.evildead-movie.com/</t>
  </si>
  <si>
    <t>[{'Source': 'Internet Movie Database', 'Value': '6.5/10'}, {'Source': 'Rotten Tomatoes', 'Value': '61%'}, {'Source': 'Metacritic', 'Value': '57/100'}]</t>
  </si>
  <si>
    <t>http://www.imdb.com/title/tt1288558</t>
  </si>
  <si>
    <t>Evil Dead (2013)</t>
  </si>
  <si>
    <t>http://www.boxofficemojo.com/movies/?id=evildead(2013).htm</t>
  </si>
  <si>
    <t>http://www.the-numbers.com/movie/Evil-Dead</t>
  </si>
  <si>
    <t>helen08elen</t>
  </si>
  <si>
    <t>New Wave Films</t>
  </si>
  <si>
    <t>Helen is a teenage girl who, when asked by the police to play the stand-in for a reconstruction, realizes it gives her a chance to confront her own troubled past.</t>
  </si>
  <si>
    <t>Joe Lawlor, Christine Molloy</t>
  </si>
  <si>
    <t>Joe Lawlor, Christine Molloy, Ben Slater (script editor)</t>
  </si>
  <si>
    <t>Annie Townsend, Sandie Malia, Dennis Jobling, Sonia Saville</t>
  </si>
  <si>
    <t>https://images-na.ssl-images-amazon.com/images/M/MV5BMjA1OTU0NTIxOV5BMl5BanBnXkFtZTcwNjA3MjE5Mw@@._V1_SX300.jpg</t>
  </si>
  <si>
    <t>http://www.imdb.com/title/tt1288589</t>
  </si>
  <si>
    <t>ghostbu16ters</t>
  </si>
  <si>
    <t>Following a ghost invasion of Manhattan, paranormal enthusiasts Erin Gilbert and Abby Yates, nuclear engineer Jillian Holtzmann, and subway worker Patty Tolan band together to stop the otherworldly threat.</t>
  </si>
  <si>
    <t>2 wins &amp; 27 nominations.</t>
  </si>
  <si>
    <t>Paul Feig</t>
  </si>
  <si>
    <t>Katie Dippold, Paul Feig, Ivan Reitman (based on the 1984 film "Ghostbusters" directed by), Dan Aykroyd (based on the 1984 film "Ghostbusters" written by), Harold Ramis (based on the 1984 film "Ghostbusters" written by)</t>
  </si>
  <si>
    <t>Zach Woods, Kristen Wiig, Ed Begley Jr., Charles Dance</t>
  </si>
  <si>
    <t>https://images-na.ssl-images-amazon.com/images/M/MV5BMTg3OTM4NTM4NV5BMl5BanBnXkFtZTgwOTI3NDc0OTE@._V1_SX300.jpg</t>
  </si>
  <si>
    <t>http://www.ghostbusters.com/</t>
  </si>
  <si>
    <t>[{'Source': 'Internet Movie Database', 'Value': '5.3/10'}, {'Source': 'Rotten Tomatoes', 'Value': '73%'}, {'Source': 'Metacritic', 'Value': '60/100'}]</t>
  </si>
  <si>
    <t>http://www.imdb.com/title/tt1289401</t>
  </si>
  <si>
    <t>Ghostbusters (2016)</t>
  </si>
  <si>
    <t>http://www.boxofficemojo.com/movies/?id=ghostbusters(2016).htm</t>
  </si>
  <si>
    <t>harrybr09rown</t>
  </si>
  <si>
    <t>Harry Brown</t>
  </si>
  <si>
    <t>An elderly ex-serviceman and widower looks to avenge his best friend's murder by doling out his own form of justice.</t>
  </si>
  <si>
    <t>Daniel Barber</t>
  </si>
  <si>
    <t>Gary Young (screenplay)</t>
  </si>
  <si>
    <t>Michael Caine, Emily Mortimer, Charlie Creed-Miles, David Bradley</t>
  </si>
  <si>
    <t>https://images-na.ssl-images-amazon.com/images/M/MV5BMTM5NjE2NzI2Ml5BMl5BanBnXkFtZTcwNDY0ODUyMw@@._V1_SX300.jpg</t>
  </si>
  <si>
    <t>http://www.harrybrown-movie.com/</t>
  </si>
  <si>
    <t>[{'Source': 'Internet Movie Database', 'Value': '7.2/10'}, {'Source': 'Rotten Tomatoes', 'Value': '64%'}, {'Source': 'Metacritic', 'Value': '55/100'}]</t>
  </si>
  <si>
    <t>http://www.imdb.com/title/tt1289406</t>
  </si>
  <si>
    <t>http://www.boxofficemojo.com/movies/?id=harrybrown.htm</t>
  </si>
  <si>
    <t>http://www.the-numbers.com/movie/Harry-Brown</t>
  </si>
  <si>
    <t>childre09corn</t>
  </si>
  <si>
    <t>While traveling, an unhappy married couple encounter a cult of murderous children who worship an entity called He Who Walks Behind the Rows.</t>
  </si>
  <si>
    <t>Donald P. Borchers</t>
  </si>
  <si>
    <t>Donald P. Borchers (teleplay), Stephen King (teleplay), Stephen King (short story)</t>
  </si>
  <si>
    <t>David Anders, Kandyse McClure, Daniel Newman, Preston Bailey</t>
  </si>
  <si>
    <t>https://images-na.ssl-images-amazon.com/images/M/MV5BYTgyMmUzZmItMTA5NS00NDljLTk1NDQtZTJkMWM4ZWU1YzEwXkEyXkFqcGdeQXVyMTQxNzMzNDI@._V1_SX300.jpg</t>
  </si>
  <si>
    <t>http://www.imdb.com/title/tt1290135</t>
  </si>
  <si>
    <t>teenage14tles</t>
  </si>
  <si>
    <t>When a kingpin threatens New York City, a group of mutated turtle warriors must emerge from the shadows to protect their home.</t>
  </si>
  <si>
    <t>Josh Appelbaum, André Nemec, Evan Daugherty, Peter Laird (based on the Teenage Mutant Ninja Turtles characters created by), Kevin Eastman (based on the Teenage Mutant Ninja Turtles characters created by)</t>
  </si>
  <si>
    <t>Megan Fox, Will Arnett, William Fichtner, Alan Ritchson</t>
  </si>
  <si>
    <t>https://images-na.ssl-images-amazon.com/images/M/MV5BNjUzODQ5MDY5NV5BMl5BanBnXkFtZTgwOTc1NzcyMjE@._V1_SX300.jpg</t>
  </si>
  <si>
    <t>http://www.teenagemutantninjaturtlesmovie.com/</t>
  </si>
  <si>
    <t>[{'Source': 'Internet Movie Database', 'Value': '5.9/10'}, {'Source': 'Rotten Tomatoes', 'Value': '22%'}, {'Source': 'Metacritic', 'Value': '31/100'}]</t>
  </si>
  <si>
    <t>http://www.imdb.com/title/tt1291150</t>
  </si>
  <si>
    <t>Teenage Mutant Ninja Turtles (2014)</t>
  </si>
  <si>
    <t>http://www.boxofficemojo.com/movies/?id=teenagemutantninjaturtles(2014).htm</t>
  </si>
  <si>
    <t>behindt13abra</t>
  </si>
  <si>
    <t>Behind the Candelabra</t>
  </si>
  <si>
    <t>A chronicle of the tempestuous six year romance between megastar singer, Liberace, and his young lover, Scott Thorson.</t>
  </si>
  <si>
    <t>Won 2 Golden Globes. Another 41 wins &amp; 48 nominations.</t>
  </si>
  <si>
    <t>Richard LaGravenese (screenplay), Scott Thorson (book), Alex Thorleifson (book)</t>
  </si>
  <si>
    <t>Matt Damon, Scott Bakula, Eric Zuckerman, Eddie Jemison</t>
  </si>
  <si>
    <t>https://images-na.ssl-images-amazon.com/images/M/MV5BMTg0OTY2OTM0OF5BMl5BanBnXkFtZTcwMTk4OTQ1OQ@@._V1_SX300.jpg</t>
  </si>
  <si>
    <t>http://www.hbo.com/#/movies/behind-the-candelabra</t>
  </si>
  <si>
    <t>[{'Source': 'Internet Movie Database', 'Value': '7.0/10'}, {'Source': 'Rotten Tomatoes', 'Value': '95%'}]</t>
  </si>
  <si>
    <t>http://www.imdb.com/title/tt1291580</t>
  </si>
  <si>
    <t>warrior11rior</t>
  </si>
  <si>
    <t>Warrior</t>
  </si>
  <si>
    <t>The youngest son of an alcoholic former boxer returns home, where he's trained by his father for competition in a mixed martial arts tournament - a path that puts the fighter on a collision course with his estranged, older brother.</t>
  </si>
  <si>
    <t>Nominated for 1 Oscar. Another 6 wins &amp; 20 nominations.</t>
  </si>
  <si>
    <t>Gavin O'Connor (screenplay), Anthony Tambakis (screenplay), Cliff Dorfman (screenplay), Gavin O'Connor (story), Cliff Dorfman (story)</t>
  </si>
  <si>
    <t>Joel Edgerton, Tom Hardy, Nick Nolte, Jennifer Morrison</t>
  </si>
  <si>
    <t>https://images-na.ssl-images-amazon.com/images/M/MV5BMTk4ODk5MTMyNV5BMl5BanBnXkFtZTcwMDMyNTg0Ng@@._V1_SX300.jpg</t>
  </si>
  <si>
    <t>http://www.WarriorFilm.com</t>
  </si>
  <si>
    <t>[{'Source': 'Internet Movie Database', 'Value': '8.2/10'}, {'Source': 'Rotten Tomatoes', 'Value': '82%'}, {'Source': 'Metacritic', 'Value': '71/100'}]</t>
  </si>
  <si>
    <t>http://www.imdb.com/title/tt1291584</t>
  </si>
  <si>
    <t>http://www.boxofficemojo.com/movies/?id=warrior.htm</t>
  </si>
  <si>
    <t>http://www.the-numbers.com/movie/Warrior</t>
  </si>
  <si>
    <t>easymon10oney</t>
  </si>
  <si>
    <t>Snabba cash</t>
  </si>
  <si>
    <t>When JW becomes a drug runner in order to maintain his double life, his fate becomes tied to two other men: Jorge, a fugitive on the run from both the Serbian mafia and the police, and mafia enforcer Mrado, who is on the hunt for Jorge.</t>
  </si>
  <si>
    <t>Daniel Espinosa (collaborating writer), Jens Lapidus (based on novel), Fredrik Wikström (collaborating writer), Maria Karlsson (screenplay), Hassan Loo Sattarvandi (collaborating writer)</t>
  </si>
  <si>
    <t>Joel Kinnaman, Matias Varela, Dragomir Mrsic, Lisa Henni</t>
  </si>
  <si>
    <t>https://images-na.ssl-images-amazon.com/images/M/MV5BNTU1NjY0MjM0NF5BMl5BanBnXkFtZTcwMTE4NjMxMw@@._V1_SX300.jpg</t>
  </si>
  <si>
    <t>http://easymoneyfilm.com</t>
  </si>
  <si>
    <t>Swedish, Serbian, Spanish, English, German</t>
  </si>
  <si>
    <t>Sweden, Germany, Denmark</t>
  </si>
  <si>
    <t>[{'Source': 'Internet Movie Database', 'Value': '6.7/10'}, {'Source': 'Rotten Tomatoes', 'Value': '85%'}, {'Source': 'Metacritic', 'Value': '75/100'}]</t>
  </si>
  <si>
    <t>Easy Money</t>
  </si>
  <si>
    <t>http://www.imdb.com/title/tt1291652</t>
  </si>
  <si>
    <t>Snabba Cash</t>
  </si>
  <si>
    <t>http://www.the-numbers.com/movie/Snabba-Cash</t>
  </si>
  <si>
    <t>howtobe16ngle</t>
  </si>
  <si>
    <t>How to Be Single</t>
  </si>
  <si>
    <t>A group of young adults navigate love and relationships in New York City.</t>
  </si>
  <si>
    <t>Christian Ditter</t>
  </si>
  <si>
    <t>Abby Kohn (screenplay), Marc Silverstein (screenplay), Dana Fox (screenplay), Abby Kohn (screen story), Marc Silverstein (screen story), Liz Tuccillo (book)</t>
  </si>
  <si>
    <t>Dakota Johnson, Rebel Wilson, Leslie Mann, Damon Wayans Jr.</t>
  </si>
  <si>
    <t>https://images-na.ssl-images-amazon.com/images/M/MV5BNzI4MDMwMzUwNF5BMl5BanBnXkFtZTgwMDgyNzkyNzE@._V1_SX300.jpg</t>
  </si>
  <si>
    <t>http://howtobesinglemovie.com/</t>
  </si>
  <si>
    <t>[{'Source': 'Internet Movie Database', 'Value': '6.1/10'}, {'Source': 'Rotten Tomatoes', 'Value': '47%'}, {'Source': 'Metacritic', 'Value': '51/100'}]</t>
  </si>
  <si>
    <t>http://www.imdb.com/title/tt1292566</t>
  </si>
  <si>
    <t>http://www.boxofficemojo.com/movies/?id=howtobesingle.htm</t>
  </si>
  <si>
    <t>How to be Single</t>
  </si>
  <si>
    <t>http://www.the-numbers.com/movie/How-to-be-Single</t>
  </si>
  <si>
    <t>xxx:ret17cage</t>
  </si>
  <si>
    <t>xXx: Return of Xander Cage</t>
  </si>
  <si>
    <t>Xander Cage is left for dead after an incident, though he secretly returns to action for a new, tough assignment with his handler Augustus Gibbons.</t>
  </si>
  <si>
    <t>Rich Wilkes (based on characters created by), F. Scott Frazier</t>
  </si>
  <si>
    <t>Vin Diesel, Donnie Yen, Deepika Padukone, Kris Wu</t>
  </si>
  <si>
    <t>https://images-na.ssl-images-amazon.com/images/M/MV5BMzcwMjkxMzQ3NV5BMl5BanBnXkFtZTgwMzgyNDA5MDI@._V1_SX300.jpg</t>
  </si>
  <si>
    <t>http://www.returnofxandercage.com/</t>
  </si>
  <si>
    <t>English, Russian, Portuguese, Spanish, Filipino</t>
  </si>
  <si>
    <t>China, Canada, USA</t>
  </si>
  <si>
    <t>[{'Source': 'Internet Movie Database', 'Value': '5.2/10'}, {'Source': 'Rotten Tomatoes', 'Value': '43%'}, {'Source': 'Metacritic', 'Value': '42/100'}]</t>
  </si>
  <si>
    <t>http://www.imdb.com/title/tt1293847</t>
  </si>
  <si>
    <t>http://www.the-numbers.com/movie/xXx:-Return-of-Xander-Cage</t>
  </si>
  <si>
    <t>barbiea08stle</t>
  </si>
  <si>
    <t>Barbie and the Diamond Castle</t>
  </si>
  <si>
    <t>Two best friends, Liana and Alexa, embark on a journey to find the Diamond Castle! With the help of music, the girls overcome challenges that show friendship is the true treasure.</t>
  </si>
  <si>
    <t>Gino Nichele</t>
  </si>
  <si>
    <t>Elana Lesser (screenwriter), Cliff Ruby (screenwriter)</t>
  </si>
  <si>
    <t>Kelly Sheridan, Melissa Lyons, Cassidy Ladden, Chantal Strand</t>
  </si>
  <si>
    <t>https://images-na.ssl-images-amazon.com/images/M/MV5BMjA1MDgwNDk2OV5BMl5BanBnXkFtZTgwMTM4MjA2MDE@._V1_SX300.jpg</t>
  </si>
  <si>
    <t>http://www.imdb.com/title/tt1294138</t>
  </si>
  <si>
    <t>lastson10song</t>
  </si>
  <si>
    <t>Last Song, The</t>
  </si>
  <si>
    <t>A rebellious girl is sent to a Southern beach town for the summer to stay with her father. Through their mutual love of music, the estranged duo learn to reconnect.</t>
  </si>
  <si>
    <t>Julie Anne Robinson</t>
  </si>
  <si>
    <t>Nicholas Sparks (screenplay), Jeff Van Wie (screenplay), Nicholas Sparks (book)</t>
  </si>
  <si>
    <t>Miley Cyrus, Greg Kinnear, Bobby Coleman, Liam Hemsworth</t>
  </si>
  <si>
    <t>https://images-na.ssl-images-amazon.com/images/M/MV5BMjE2MTcyMjMyNF5BMl5BanBnXkFtZTgwODg2ODU1MDE@._V1_SX300.jpg</t>
  </si>
  <si>
    <t>http://TheLastSongMovie.com</t>
  </si>
  <si>
    <t>[{'Source': 'Internet Movie Database', 'Value': '5.9/10'}, {'Source': 'Rotten Tomatoes', 'Value': '20%'}, {'Source': 'Metacritic', 'Value': '33/100'}]</t>
  </si>
  <si>
    <t>The Last Song</t>
  </si>
  <si>
    <t>http://www.imdb.com/title/tt1294226</t>
  </si>
  <si>
    <t>http://www.boxofficemojo.com/movies/?id=thelastsong.htm</t>
  </si>
  <si>
    <t>http://www.the-numbers.com/movie/The-Last-Song</t>
  </si>
  <si>
    <t>wakewoo09wood</t>
  </si>
  <si>
    <t>Wake Wood</t>
  </si>
  <si>
    <t>MPI Media Group</t>
  </si>
  <si>
    <t>The parents of a girl who was killed by a savage dog are granted the opportunity to spend three days with their deceased daughter.</t>
  </si>
  <si>
    <t>David Keating</t>
  </si>
  <si>
    <t>Brendan McCarthy (story), Brendan McCarthy (screenplay), David Keating (screenplay)</t>
  </si>
  <si>
    <t>Aidan Gillen, Eva Birthistle, Timothy Spall, Ella Connolly</t>
  </si>
  <si>
    <t>https://images-na.ssl-images-amazon.com/images/M/MV5BMjEwODg5NDA4NF5BMl5BanBnXkFtZTcwMTM4NzQ5NA@@._V1_SX300.jpg</t>
  </si>
  <si>
    <t>http://www.exclusivefilmsinternational.com/</t>
  </si>
  <si>
    <t>[{'Source': 'Internet Movie Database', 'Value': '5.5/10'}, {'Source': 'Rotten Tomatoes', 'Value': '82%'}]</t>
  </si>
  <si>
    <t>http://www.imdb.com/title/tt1296899</t>
  </si>
  <si>
    <t>evai11evai</t>
  </si>
  <si>
    <t>Eva</t>
  </si>
  <si>
    <t>A shy genius is employed by his former university to design robot software.</t>
  </si>
  <si>
    <t>Kike Maíllo</t>
  </si>
  <si>
    <t>Sergi Belbel, Cristina Clemente (screenplay), Martí Roca (screenplay), Aintza Serra (screenplay)</t>
  </si>
  <si>
    <t>Daniel Brühl, Marta Etura, Alberto Ammann, Claudia Vega</t>
  </si>
  <si>
    <t>https://images-na.ssl-images-amazon.com/images/M/MV5BODUwNjQyODAzMF5BMl5BanBnXkFtZTcwMTUxOTIwNw@@._V1_SX300.jpg</t>
  </si>
  <si>
    <t>http://www.evalapelicula.com/</t>
  </si>
  <si>
    <t>[{'Source': 'Internet Movie Database', 'Value': '6.7/10'}, {'Source': 'Rotten Tomatoes', 'Value': '40%'}, {'Source': 'Metacritic', 'Value': '57/100'}]</t>
  </si>
  <si>
    <t>http://www.imdb.com/title/tt1298554</t>
  </si>
  <si>
    <t>http://www.boxofficemojo.com/movies/?id=eva.htm</t>
  </si>
  <si>
    <t>http://www.the-numbers.com/movie/Eva</t>
  </si>
  <si>
    <t>watchi12tchi</t>
  </si>
  <si>
    <t>Watch, The</t>
  </si>
  <si>
    <t>Four men who form a neighborhood watch group as a way to get out of their day-to-day family routines find themselves defending the Earth from an alien invasion.</t>
  </si>
  <si>
    <t>Jared Stern, Seth Rogen, Evan Goldberg</t>
  </si>
  <si>
    <t>Ben Stiller, Vince Vaughn, Jonah Hill, Richard Ayoade</t>
  </si>
  <si>
    <t>https://images-na.ssl-images-amazon.com/images/M/MV5BMjU5MzI1NTk1MV5BMl5BanBnXkFtZTcwMzk5NzY5Nw@@._V1_SX300.jpg</t>
  </si>
  <si>
    <t>http://www.facebook.com/thewatchmovie</t>
  </si>
  <si>
    <t>[{'Source': 'Internet Movie Database', 'Value': '5.7/10'}, {'Source': 'Rotten Tomatoes', 'Value': '17%'}, {'Source': 'Metacritic', 'Value': '36/100'}]</t>
  </si>
  <si>
    <t>The Watch</t>
  </si>
  <si>
    <t>http://www.imdb.com/title/tt1298649</t>
  </si>
  <si>
    <t>http://www.boxofficemojo.com/movies/?id=thewatch.htm</t>
  </si>
  <si>
    <t>http://www.the-numbers.com/movie/The-Watch</t>
  </si>
  <si>
    <t>pirates11ides</t>
  </si>
  <si>
    <t>Pirates of the Caribbean: On Stranger Tides</t>
  </si>
  <si>
    <t>Jack Sparrow and Barbossa embark on a quest to find the elusive fountain of youth, only to discover that Blackbeard and his daughter are after it too.</t>
  </si>
  <si>
    <t>Ted Elliott (screenplay), Terry Rossio (screenplay), Ted Elliott (screen story), Terry Rossio (screen story), Ted Elliott (characters), Terry Rossio (characters), Stuart Beattie (characters), Jay Wolpert (characters), Tim Powers (novel)</t>
  </si>
  <si>
    <t>Johnny Depp, Penélope Cruz, Geoffrey Rush, Ian McShane</t>
  </si>
  <si>
    <t>https://images-na.ssl-images-amazon.com/images/M/MV5BMjE5MjkwODI3Nl5BMl5BanBnXkFtZTcwNjcwMDk4NA@@._V1_SX300.jpg</t>
  </si>
  <si>
    <t>http://Disney.com/Pirates</t>
  </si>
  <si>
    <t>[{'Source': 'Internet Movie Database', 'Value': '6.7/10'}, {'Source': 'Rotten Tomatoes', 'Value': '32%'}, {'Source': 'Metacritic', 'Value': '45/100'}]</t>
  </si>
  <si>
    <t>http://www.imdb.com/title/tt1298650</t>
  </si>
  <si>
    <t>http://www.boxofficemojo.com/movies/?id=piratesofthecaribbeanonstrangertides.htm</t>
  </si>
  <si>
    <t>http://www.the-numbers.com/movie/Pirates-of-the-Caribbean:-On-Stranger-Tides</t>
  </si>
  <si>
    <t>boondoc09sday</t>
  </si>
  <si>
    <t>Boondock Saints II: All Saints Day, The</t>
  </si>
  <si>
    <t>The MacManus brothers are living a quiet life in Ireland with their father, but when they learn that their beloved priest has been killed by mob forces, they go back to Boston to bring justice to those responsible and avenge the priest.</t>
  </si>
  <si>
    <t>Troy Duffy (screenplay), Troy Duffy (story), Taylor Duffy (story)</t>
  </si>
  <si>
    <t>Sean Patrick Flanery, Norman Reedus, Billy Connolly, Clifton Collins Jr.</t>
  </si>
  <si>
    <t>https://images-na.ssl-images-amazon.com/images/M/MV5BMTY4MDMxNzM2M15BMl5BanBnXkFtZTcwNjk5MzU5Mg@@._V1_SX300.jpg</t>
  </si>
  <si>
    <t>http://www.sonypictures.com/movies/boondocksaints2/</t>
  </si>
  <si>
    <t>[{'Source': 'Internet Movie Database', 'Value': '6.3/10'}, {'Source': 'Rotten Tomatoes', 'Value': '23%'}, {'Source': 'Metacritic', 'Value': '24/100'}]</t>
  </si>
  <si>
    <t>The Boondock Saints II: All Saints Day</t>
  </si>
  <si>
    <t>http://www.imdb.com/title/tt1300851</t>
  </si>
  <si>
    <t>http://www.boxofficemojo.com/movies/?id=theboondocksaintsiiallsaintsday.htm</t>
  </si>
  <si>
    <t>The Boondock Saints 2: All Saints Day</t>
  </si>
  <si>
    <t>http://www.the-numbers.com/movie/The-Boondock-Saints-2:-All-Saints-Day</t>
  </si>
  <si>
    <t>ironman13man3</t>
  </si>
  <si>
    <t>Iron Man 3</t>
  </si>
  <si>
    <t>When Tony Stark's world is torn apart by a formidable terrorist called the Mandarin, he starts an odyssey of rebuilding and retribution.</t>
  </si>
  <si>
    <t>Nominated for 1 Oscar. Another 17 wins &amp; 61 nominations.</t>
  </si>
  <si>
    <t>Drew Pearce (screenplay), Shane Black (screenplay), Stan Lee (based on the Marvel comic book by), Don Heck (based on the Marvel comic book by), Larry Lieber (based on the Marvel comic book by), Jack Kirby (based on the Marvel comic book by), Warren Ellis (based on the "Extremis" mini-series written by), Adi Granov (based on the "Extremis" mini-series illustrated by)</t>
  </si>
  <si>
    <t>Robert Downey Jr., Gwyneth Paltrow, Don Cheadle, Guy Pearce</t>
  </si>
  <si>
    <t>https://images-na.ssl-images-amazon.com/images/M/MV5BMTkzMjEzMjY1M15BMl5BanBnXkFtZTcwNTMxOTYyOQ@@._V1_SX300.jpg</t>
  </si>
  <si>
    <t>http://IronManMovie3.com</t>
  </si>
  <si>
    <t>China, USA</t>
  </si>
  <si>
    <t>[{'Source': 'Internet Movie Database', 'Value': '7.2/10'}, {'Source': 'Rotten Tomatoes', 'Value': '79%'}, {'Source': 'Metacritic', 'Value': '62/100'}]</t>
  </si>
  <si>
    <t>http://www.imdb.com/title/tt1300854</t>
  </si>
  <si>
    <t>http://www.the-numbers.com/movie/Iron-Man-3</t>
  </si>
  <si>
    <t>kungfup11nda2</t>
  </si>
  <si>
    <t>Kung Fu Panda 2</t>
  </si>
  <si>
    <t>Paramount Studios/Dreamworks</t>
  </si>
  <si>
    <t>Po and his friends fight to stop a peacock villain from conquering China with a deadly new weapon, but first the Dragon Warrior must come to terms with his past.</t>
  </si>
  <si>
    <t>Nominated for 1 Oscar. Another 5 wins &amp; 46 nominations.</t>
  </si>
  <si>
    <t>Jennifer Yuh Nelson</t>
  </si>
  <si>
    <t>Jonathan Aibel, Glenn Berger</t>
  </si>
  <si>
    <t>Jack Black, Angelina Jolie, Dustin Hoffman, Gary Oldman</t>
  </si>
  <si>
    <t>https://images-na.ssl-images-amazon.com/images/M/MV5BMTg4MTQ3NTI3Nl5BMl5BanBnXkFtZTcwNzEzODQ2NA@@._V1_SX300.jpg</t>
  </si>
  <si>
    <t>http://www.kungfupanda.com/</t>
  </si>
  <si>
    <t>[{'Source': 'Internet Movie Database', 'Value': '7.3/10'}, {'Source': 'Rotten Tomatoes', 'Value': '81%'}, {'Source': 'Metacritic', 'Value': '67/100'}]</t>
  </si>
  <si>
    <t>http://www.imdb.com/title/tt1302011</t>
  </si>
  <si>
    <t>http://www.boxofficemojo.com/movies/?id=kungfupanda2.htm</t>
  </si>
  <si>
    <t>http://www.the-numbers.com/movie/Kung-Fu-Panda-2</t>
  </si>
  <si>
    <t>yogibea10bear</t>
  </si>
  <si>
    <t>Yogi Bear</t>
  </si>
  <si>
    <t>A documentary filmmaker travels to Jellystone Park to shoot a project and soon crosses paths with Yogi Bear, his sidekick Boo-Boo, and Ranger Smith.</t>
  </si>
  <si>
    <t>J.R. Ventimilia, Joshua Sternin, Brad Copeland, Joseph Barbera (characters), William Hanna (characters)</t>
  </si>
  <si>
    <t>Dan Aykroyd, Justin Timberlake, Anna Faris, Tom Cavanagh</t>
  </si>
  <si>
    <t>https://images-na.ssl-images-amazon.com/images/M/MV5BMTczMjU1NTQ0M15BMl5BanBnXkFtZTcwMjIxMTA3Mw@@._V1_SX300.jpg</t>
  </si>
  <si>
    <t>http://yogibear.warnerbros.com/</t>
  </si>
  <si>
    <t>[{'Source': 'Internet Movie Database', 'Value': '4.6/10'}, {'Source': 'Rotten Tomatoes', 'Value': '13%'}, {'Source': 'Metacritic', 'Value': '35/100'}]</t>
  </si>
  <si>
    <t>http://www.imdb.com/title/tt1302067</t>
  </si>
  <si>
    <t>http://www.boxofficemojo.com/movies/?id=yogibear.htm</t>
  </si>
  <si>
    <t>http://www.the-numbers.com/movie/Yogi-Bear</t>
  </si>
  <si>
    <t>standin10tion</t>
  </si>
  <si>
    <t>Standing Ovation</t>
  </si>
  <si>
    <t>About a group of friends competing in a national tween music video contest. Enter a world of hilarious adventures, original songs and never before seen dance routines. You will be left believing in the power of childhood dreams.</t>
  </si>
  <si>
    <t>Devon Jordan, Ashley Cutrona, Erika Corvette, London Clark</t>
  </si>
  <si>
    <t>https://images-na.ssl-images-amazon.com/images/M/MV5BNDQ0NjYwNDk5M15BMl5BanBnXkFtZTcwMzgzMDk0Mw@@._V1_SX300.jpg</t>
  </si>
  <si>
    <t>http://www.standingovationmovie.com/</t>
  </si>
  <si>
    <t>[{'Source': 'Internet Movie Database', 'Value': '3.4/10'}, {'Source': 'Rotten Tomatoes', 'Value': '6%'}, {'Source': 'Metacritic', 'Value': '22/100'}]</t>
  </si>
  <si>
    <t>http://www.imdb.com/title/tt1303803</t>
  </si>
  <si>
    <t>http://www.boxofficemojo.com/movies/?id=standingovation.htm</t>
  </si>
  <si>
    <t>http://www.the-numbers.com/movie/Standing-Ovation</t>
  </si>
  <si>
    <t>defendo09ndor</t>
  </si>
  <si>
    <t>Defendor</t>
  </si>
  <si>
    <t>Alliance</t>
  </si>
  <si>
    <t>Arthur Poppington, a regular man who adopts a superhero persona, known as 'Defendor', combs the city streets at night, in search of his arch-enemy, Captain Industry.</t>
  </si>
  <si>
    <t>Peter Stebbings</t>
  </si>
  <si>
    <t>Woody Harrelson, Elias Koteas, Michael Kelly, Sandra Oh</t>
  </si>
  <si>
    <t>https://images-na.ssl-images-amazon.com/images/M/MV5BMzM4MjI5MzcwNV5BMl5BanBnXkFtZTcwMDEzMjkxMw@@._V1_SX300.jpg</t>
  </si>
  <si>
    <t>http://www.dariusfilms.com/defendor</t>
  </si>
  <si>
    <t>[{'Source': 'Internet Movie Database', 'Value': '6.8/10'}, {'Source': 'Rotten Tomatoes', 'Value': '68%'}, {'Source': 'Metacritic', 'Value': '57/100'}]</t>
  </si>
  <si>
    <t>http://www.imdb.com/title/tt1303828</t>
  </si>
  <si>
    <t>elregal08galo</t>
  </si>
  <si>
    <t>El regalo</t>
  </si>
  <si>
    <t>A man who has recently lost his wife and forced to retire contemplates suicide. His friends take him on a trip to a senior resort, and invite his former sweetheart.</t>
  </si>
  <si>
    <t>Cristián Galaz, Andrea Ugalde</t>
  </si>
  <si>
    <t>Cristián Galaz, Mateo Iribarren (collaborator), Orlando Lübbert (collaborator), Andrea Ugalde</t>
  </si>
  <si>
    <t>Nelson Villagra, Delfina Guzmán, Jaime Vadell, Julio Jung</t>
  </si>
  <si>
    <t>https://images-na.ssl-images-amazon.com/images/M/MV5BMzU5MzJmYmEtZmEwMi00YjdlLWJiNWMtNDM1N2VhMGE0NjZjXkEyXkFqcGdeQXVyMTcxNTYyMjM@._V1_SX300.jpg</t>
  </si>
  <si>
    <t>Chile</t>
  </si>
  <si>
    <t>El Regalo</t>
  </si>
  <si>
    <t>http://www.imdb.com/title/tt1305138</t>
  </si>
  <si>
    <t>ourfami10ding</t>
  </si>
  <si>
    <t>Our Family Wedding</t>
  </si>
  <si>
    <t>The weeks leading up to a young couple's wedding are comic and stressful, especially as their respective fathers try to lay their long standing feud to rest.</t>
  </si>
  <si>
    <t>Rick Famuyiwa</t>
  </si>
  <si>
    <t>Wayne Conley (story), Wayne Conley (screenplay), Malcolm Spellman (screenplay), Rick Famuyiwa (screenplay)</t>
  </si>
  <si>
    <t>Forest Whitaker, America Ferrera, Carlos Mencia, Regina King</t>
  </si>
  <si>
    <t>https://images-na.ssl-images-amazon.com/images/M/MV5BMTI4MDU1MzY3N15BMl5BanBnXkFtZTcwNTYzMTUxMw@@._V1_SX300.jpg</t>
  </si>
  <si>
    <t>http://www.ourfamilyweddingmovie.com/</t>
  </si>
  <si>
    <t>[{'Source': 'Internet Movie Database', 'Value': '4.9/10'}, {'Source': 'Rotten Tomatoes', 'Value': '13%'}, {'Source': 'Metacritic', 'Value': '38/100'}]</t>
  </si>
  <si>
    <t>http://www.imdb.com/title/tt1305583</t>
  </si>
  <si>
    <t>http://www.boxofficemojo.com/movies/?id=ourfamilywedding.htm</t>
  </si>
  <si>
    <t>http://www.the-numbers.com/movie/Our-Family-Wedding</t>
  </si>
  <si>
    <t>marsnee11moms</t>
  </si>
  <si>
    <t>Mars Needs Moms</t>
  </si>
  <si>
    <t>A young boy named Milo gains a deeper appreciation for his mom after Martians come to Earth to take her away.</t>
  </si>
  <si>
    <t>Simon Wells (screenplay), Wendy Wells (screenplay), Berkeley Breathed (book)</t>
  </si>
  <si>
    <t>Seth Green, Dan Fogler, Joan Cusack, Elisabeth Harnois</t>
  </si>
  <si>
    <t>https://images-na.ssl-images-amazon.com/images/M/MV5BOTA0MTQ2Mzc3N15BMl5BanBnXkFtZTcwNzA4ODAwNA@@._V1_SX300.jpg</t>
  </si>
  <si>
    <t>http://disney.go.com/marsneedsmoms</t>
  </si>
  <si>
    <t>[{'Source': 'Internet Movie Database', 'Value': '5.4/10'}, {'Source': 'Rotten Tomatoes', 'Value': '37%'}, {'Source': 'Metacritic', 'Value': '49/100'}]</t>
  </si>
  <si>
    <t>http://www.imdb.com/title/tt1305591</t>
  </si>
  <si>
    <t>http://www.boxofficemojo.com/movies/?id=marsneedsmoms.htm</t>
  </si>
  <si>
    <t>http://www.the-numbers.com/movie/Mars-Needs-Moms</t>
  </si>
  <si>
    <t>makethe09egay</t>
  </si>
  <si>
    <t>Make the Yuletide Gay</t>
  </si>
  <si>
    <t>A gay student who is "out" at college but not to his family receives an unexpected visit from his boyfriend while at home during the holidays.</t>
  </si>
  <si>
    <t>Rob Williams</t>
  </si>
  <si>
    <t>Keith Jordan, Wyatt Fenner, Steve Callahan, Adamo Ruggiero</t>
  </si>
  <si>
    <t>https://images-na.ssl-images-amazon.com/images/M/MV5BNzc5MTM5Mjc0Nl5BMl5BanBnXkFtZTcwNzI0MTcxMw@@._V1_SX300.jpg</t>
  </si>
  <si>
    <t>http://www.imdb.com/title/tt1305714</t>
  </si>
  <si>
    <t>enthira10iran</t>
  </si>
  <si>
    <t>Enthiran</t>
  </si>
  <si>
    <t>Ficus</t>
  </si>
  <si>
    <t>An android constructed by a scientist falls in love with the bride-to-be of his creator.</t>
  </si>
  <si>
    <t>11 wins &amp; 6 nominations.</t>
  </si>
  <si>
    <t>S. Shankar</t>
  </si>
  <si>
    <t>Madhan Karky (dialogue), S. Shankar (dialogue), S. Shankar (story and screenplay), Sujatha (dialogue)</t>
  </si>
  <si>
    <t>Rajinikanth, Aishwarya Rai Bachchan, Danny Denzongpa, Santhanam</t>
  </si>
  <si>
    <t>https://images-na.ssl-images-amazon.com/images/M/MV5BMTMzMDE2MDg0N15BMl5BanBnXkFtZTcwNTc0Nzg5Mw@@._V1_SX300.jpg</t>
  </si>
  <si>
    <t>http://www.endhiranthemovie.in/</t>
  </si>
  <si>
    <t>Tamil</t>
  </si>
  <si>
    <t>[{'Source': 'Internet Movie Database', 'Value': '7.1/10'}, {'Source': 'Rotten Tomatoes', 'Value': '56%'}]</t>
  </si>
  <si>
    <t>http://www.imdb.com/title/tt1305797</t>
  </si>
  <si>
    <t>secreti09eyes</t>
  </si>
  <si>
    <t>Secret in Their Eyes, The</t>
  </si>
  <si>
    <t>A retired legal counselor writes a novel hoping to find closure for one of his past unresolved homicide cases and for his unreciprocated love with his superior - both of which still haunt him decades later.</t>
  </si>
  <si>
    <t>Won 1 Oscar. Another 51 wins &amp; 40 nominations.</t>
  </si>
  <si>
    <t>Juan José Campanella</t>
  </si>
  <si>
    <t>Eduardo Sacheri (screenplay), Juan José Campanella (screenplay), Eduardo Sacheri (novel)</t>
  </si>
  <si>
    <t>Soledad Villamil, Ricardo Darín, Carla Quevedo, Pablo Rago</t>
  </si>
  <si>
    <t>https://images-na.ssl-images-amazon.com/images/M/MV5BMTgwNTI3OTczOV5BMl5BanBnXkFtZTcwMTM3MTUyMw@@._V1_SX300.jpg</t>
  </si>
  <si>
    <t>http://www.sonyclassics.com/thesecretintheireyes/</t>
  </si>
  <si>
    <t>[{'Source': 'Internet Movie Database', 'Value': '8.2/10'}, {'Source': 'Rotten Tomatoes', 'Value': '91%'}, {'Source': 'Metacritic', 'Value': '80/100'}]</t>
  </si>
  <si>
    <t>The Secret in Their Eyes</t>
  </si>
  <si>
    <t>http://www.imdb.com/title/tt1305806</t>
  </si>
  <si>
    <t>El secreto de sus ojos</t>
  </si>
  <si>
    <t>http://www.the-numbers.com/movie/El-secreto-de-sus-ojos</t>
  </si>
  <si>
    <t>50/50110/50</t>
  </si>
  <si>
    <t>50/50</t>
  </si>
  <si>
    <t>Inspired by a true story, a comedy centered on a 27-year-old guy who learns of his cancer diagnosis, and his subsequent struggle to beat the disease.</t>
  </si>
  <si>
    <t>Nominated for 2 Golden Globes. Another 12 wins &amp; 26 nominations.</t>
  </si>
  <si>
    <t>Jonathan Levine</t>
  </si>
  <si>
    <t>Will Reiser</t>
  </si>
  <si>
    <t>Joseph Gordon-Levitt, Seth Rogen, Anna Kendrick, Bryce Dallas Howard</t>
  </si>
  <si>
    <t>https://images-na.ssl-images-amazon.com/images/M/MV5BNjg3ODQyNTIyN15BMl5BanBnXkFtZTcwMjUzNzM5NQ@@._V1_SX300.jpg</t>
  </si>
  <si>
    <t>http://50-50themovie.com/</t>
  </si>
  <si>
    <t>http://www.imdb.com/title/tt1306980</t>
  </si>
  <si>
    <t>http://www.boxofficemojo.com/movies/?id=50/50.htm</t>
  </si>
  <si>
    <t>http://www.the-numbers.com/movie/50/50</t>
  </si>
  <si>
    <t>seeking12orld</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</si>
  <si>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</si>
  <si>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</si>
  <si>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Lorene Scafaria</t>
  </si>
  <si>
    <t>Brad Morris, Steve Carell, Nancy Carell, Mark Moses</t>
  </si>
  <si>
    <t>https://images-na.ssl-images-amazon.com/images/M/MV5BMTk4MDQ1NzE3N15BMl5BanBnXkFtZTcwMjA0MDkzNw@@._V1_SX300.jpg</t>
  </si>
  <si>
    <t>http://www.SeekingAFriendMovie.com</t>
  </si>
  <si>
    <t>[{'Source': 'Internet Movie Database', 'Value': '6.7/10'}, {'Source': 'Rotten Tomatoes', 'Value': '55%'}, {'Source': 'Metacritic', 'Value': '59/100'}]</t>
  </si>
  <si>
    <t>http://www.imdb.com/title/tt1307068</t>
  </si>
  <si>
    <t>http://www.boxofficemojo.com/movies/?id=seekingafriendfortheendoftheworld.htm</t>
  </si>
  <si>
    <t>http://www.the-numbers.com/movie/Seeking-a-Friend-for-the-End-of-the-World</t>
  </si>
  <si>
    <t>allabou10evil</t>
  </si>
  <si>
    <t>All About Evil</t>
  </si>
  <si>
    <t>A mousy librarian inherits her father's beloved but failing old movie house. In order to save the family business she discovers her inner serial killer - and a legion of rabid gore fans - ...</t>
  </si>
  <si>
    <t>Joshua Grannell</t>
  </si>
  <si>
    <t>Joshua Grannell (screenplay)</t>
  </si>
  <si>
    <t>Jack Donner, Mikayla Rosario, Robin Calvert, Julie Caitlin Brown</t>
  </si>
  <si>
    <t>https://images-na.ssl-images-amazon.com/images/M/MV5BMTY0MzMzMjkwMl5BMl5BanBnXkFtZTcwMzc1MjU1Mw@@._V1_SX300.jpg</t>
  </si>
  <si>
    <t>http://www.imdb.com/title/tt1307858</t>
  </si>
  <si>
    <t>PC</t>
  </si>
  <si>
    <t>http://www.boxofficemojo.com/movies/?id=allaboutevil.htm</t>
  </si>
  <si>
    <t>mulan:r09rior</t>
  </si>
  <si>
    <t>Hua Mulan</t>
  </si>
  <si>
    <t>Starlight International Media Group</t>
  </si>
  <si>
    <t>The epic story of the Chinese girl-warrior, Mulan, who fights to defend her father.</t>
  </si>
  <si>
    <t>Jingle Ma, Wei Dong</t>
  </si>
  <si>
    <t>Ting Zhang (screenplay)</t>
  </si>
  <si>
    <t>Wei Zhao, Jaycee Chan, Jiao Xu, Kun Chen</t>
  </si>
  <si>
    <t>https://images-na.ssl-images-amazon.com/images/M/MV5BNmMyMTY2YmEtZjM2ZS00ZWQ5LWE4YjEtOGMxOGZhY2RlZjJjXkEyXkFqcGdeQXVyNDM2OTEyOTM@._V1_SX300.jpg</t>
  </si>
  <si>
    <t>Mulan: Rise of a Warrior</t>
  </si>
  <si>
    <t>http://www.imdb.com/title/tt1308138</t>
  </si>
  <si>
    <t>bullett12head</t>
  </si>
  <si>
    <t>Bullet to the Head</t>
  </si>
  <si>
    <t>After watching their respective partners die, a New Orleans hitman and a Washington, D.C. detective form an alliance in order to bring down their common enemy.</t>
  </si>
  <si>
    <t>Alessandro Camon (screenplay), Alexis Nolent (based on the graphic novel "Du plomb dans la tête" by), Colin Wilson (based on the graphic novel "Du plomb dans la tête" illustrated by)</t>
  </si>
  <si>
    <t>Sylvester Stallone, Sung Kang, Sarah Shahi, Adewale Akinnuoye-Agbaje</t>
  </si>
  <si>
    <t>https://images-na.ssl-images-amazon.com/images/M/MV5BMTM4NzUyMjk2NV5BMl5BanBnXkFtZTcwOTUxNDc5OA@@._V1_SX300.jpg</t>
  </si>
  <si>
    <t>http://bullettothehead.warnerbros.com/index.html</t>
  </si>
  <si>
    <t>[{'Source': 'Internet Movie Database', 'Value': '5.7/10'}, {'Source': 'Rotten Tomatoes', 'Value': '47%'}, {'Source': 'Metacritic', 'Value': '48/100'}]</t>
  </si>
  <si>
    <t>http://www.imdb.com/title/tt1308729</t>
  </si>
  <si>
    <t>http://www.boxofficemojo.com/movies/?id=bullettothehead.htm</t>
  </si>
  <si>
    <t>http://www.the-numbers.com/movie/Bullet-to-the-Head</t>
  </si>
  <si>
    <t>kaiji:t09bler</t>
  </si>
  <si>
    <t>Kaiji: The Ultimate Gambler</t>
  </si>
  <si>
    <t>Kaiji, a young gambler who is constantly in debt, enters a deadly gambling competition in order to wipe away his loans.</t>
  </si>
  <si>
    <t>Tôya Satô</t>
  </si>
  <si>
    <t>Nobuyuki Fukumoto (manga), Mika Ohmori (screenplay)</t>
  </si>
  <si>
    <t>Tatsuya Fujiwara, Ken'ichi Matsuyama, Teruyuki Kagawa, Tarô Yamamoto</t>
  </si>
  <si>
    <t>https://images-na.ssl-images-amazon.com/images/M/MV5BZGM0ZWIwYzQtNzRkYS00OGE4LTgyODUtNWEwNjdmOTBlNTY0XkEyXkFqcGdeQXVyMjExMzEyNTM@._V1_SX300.jpg</t>
  </si>
  <si>
    <t>http://www.imdb.com/title/tt1309449</t>
  </si>
  <si>
    <t>killyou13ings</t>
  </si>
  <si>
    <t>Kill Your Darlings</t>
  </si>
  <si>
    <t>A murder in 1944 draws together the great poets of the beat generation: Allen Ginsberg, Jack Kerouac and William Burroughs.</t>
  </si>
  <si>
    <t>John Krokidas</t>
  </si>
  <si>
    <t>Austin Bunn (screenplay), Austin Bunn (story), John Krokidas (screenplay)</t>
  </si>
  <si>
    <t>Daniel Radcliffe, Dane DeHaan, Michael C. Hall, Jack Huston</t>
  </si>
  <si>
    <t>https://images-na.ssl-images-amazon.com/images/M/MV5BMjA4MzAxMTE1N15BMl5BanBnXkFtZTgwMDY2OTIxMDE@._V1_SX300.jpg</t>
  </si>
  <si>
    <t>http://sonyclassics.com/killyourdarlings/</t>
  </si>
  <si>
    <t>[{'Source': 'Internet Movie Database', 'Value': '6.5/10'}, {'Source': 'Rotten Tomatoes', 'Value': '76%'}, {'Source': 'Metacritic', 'Value': '65/100'}]</t>
  </si>
  <si>
    <t>http://www.imdb.com/title/tt1311071</t>
  </si>
  <si>
    <t>http://www.boxofficemojo.com/movies/?id=killyourdarlings.htm</t>
  </si>
  <si>
    <t>http://www.the-numbers.com/movie/Kill-Your-Darlings</t>
  </si>
  <si>
    <t>humanre10ager</t>
  </si>
  <si>
    <t>Human Resources Manager, The</t>
  </si>
  <si>
    <t>A tragi-comedy centered on the HR manager of Israel's largest industrial bakery, who sets out to save the reputation of his business and prevent the publication of a defamatory article.</t>
  </si>
  <si>
    <t>Abraham B. Jehoshua (novel), Noah Stollman (screenplay)</t>
  </si>
  <si>
    <t>Mark Ivanir, Guri Alfi, Noah Silver, Rosina Kambus</t>
  </si>
  <si>
    <t>https://images-na.ssl-images-amazon.com/images/M/MV5BMjE1Njc4NTY4OF5BMl5BanBnXkFtZTcwNjc3MTQ1NA@@._V1_SX300.jpg</t>
  </si>
  <si>
    <t>Hebrew, English, Romanian, French</t>
  </si>
  <si>
    <t>Israel, Germany, France, Romania</t>
  </si>
  <si>
    <t>[{'Source': 'Internet Movie Database', 'Value': '6.6/10'}, {'Source': 'Rotten Tomatoes', 'Value': '74%'}, {'Source': 'Metacritic', 'Value': '62/100'}]</t>
  </si>
  <si>
    <t>The Human Resources Manager</t>
  </si>
  <si>
    <t>http://www.imdb.com/title/tt1311075</t>
  </si>
  <si>
    <t>http://www.boxofficemojo.com/movies/?id=thehumanresourcesmanager.htm</t>
  </si>
  <si>
    <t>http://www.the-numbers.com/movie/The-Human-Resources-Manager</t>
  </si>
  <si>
    <t>goodwit09rden</t>
  </si>
  <si>
    <t>Good Witch's Garden, The</t>
  </si>
  <si>
    <t>Whizbang Films</t>
  </si>
  <si>
    <t>Middleton prepares for its bicentennial, and Grey House is to be the party venue. Good witch Cassie is remodeling it as B&amp;B. her first and only guest, Nick Chasen, claims to be a distant ...</t>
  </si>
  <si>
    <t>Craig Pryce</t>
  </si>
  <si>
    <t>G. Ross Parker, Rod Spence (based on characters created by)</t>
  </si>
  <si>
    <t>Catherine Bell, Chris Potter, Catherine Disher, Peter MacNeill</t>
  </si>
  <si>
    <t>https://images-na.ssl-images-amazon.com/images/M/MV5BNTEzODk0MTEyN15BMl5BanBnXkFtZTgwOTg3Mzg2MTE@._V1_SX300.jpg</t>
  </si>
  <si>
    <t>The Good Witch's Garden</t>
  </si>
  <si>
    <t>http://www.imdb.com/title/tt1312251</t>
  </si>
  <si>
    <t>animalk10gdom</t>
  </si>
  <si>
    <t>Animal Kingdom</t>
  </si>
  <si>
    <t>A seventeen year-old navigates his survival amongst an explosive criminal family and the detective who thinks he can save him.</t>
  </si>
  <si>
    <t>Nominated for 1 Oscar. Another 38 wins &amp; 54 nominations.</t>
  </si>
  <si>
    <t>David Michôd</t>
  </si>
  <si>
    <t>James Frecheville, Bryce Lindemann, Paul Smits, Jacki Weaver</t>
  </si>
  <si>
    <t>https://images-na.ssl-images-amazon.com/images/M/MV5BMTQ2NjcwNjE4NV5BMl5BanBnXkFtZTcwNDU2NDg1Mw@@._V1_SX300.jpg</t>
  </si>
  <si>
    <t>http://www.sonyclassics.com/animalkingdom</t>
  </si>
  <si>
    <t>[{'Source': 'Internet Movie Database', 'Value': '7.3/10'}, {'Source': 'Rotten Tomatoes', 'Value': '95%'}, {'Source': 'Metacritic', 'Value': '83/100'}]</t>
  </si>
  <si>
    <t>http://www.imdb.com/title/tt1313092</t>
  </si>
  <si>
    <t>http://www.boxofficemojo.com/movies/?id=animalkingdom.htm</t>
  </si>
  <si>
    <t>http://www.the-numbers.com/movie/Animal-Kingdom</t>
  </si>
  <si>
    <t>oranges11nges</t>
  </si>
  <si>
    <t>Oranges, The</t>
  </si>
  <si>
    <t>The enduring friendship between the Walling and Ostroff families is tested when Nina, the prodigal Ostroff daughter, returns home for the holidays after a five-year absence and enters into an affair with David, head of the Walling family.</t>
  </si>
  <si>
    <t>Julian Farino</t>
  </si>
  <si>
    <t>Ian Helfer, Jay Reiss</t>
  </si>
  <si>
    <t>Alia Shawkat, Hugh Laurie, Oliver Platt, Allison Janney</t>
  </si>
  <si>
    <t>https://images-na.ssl-images-amazon.com/images/M/MV5BMTkzOTAzODM3Nl5BMl5BanBnXkFtZTcwMjMzOTUzOA@@._V1_SX300.jpg</t>
  </si>
  <si>
    <t>http://welcometotheoranges.com/</t>
  </si>
  <si>
    <t>[{'Source': 'Internet Movie Database', 'Value': '5.9/10'}, {'Source': 'Rotten Tomatoes', 'Value': '34%'}, {'Source': 'Metacritic', 'Value': '46/100'}]</t>
  </si>
  <si>
    <t>The Oranges</t>
  </si>
  <si>
    <t>http://www.imdb.com/title/tt1313139</t>
  </si>
  <si>
    <t>http://www.boxofficemojo.com/movies/?id=theoranges.htm</t>
  </si>
  <si>
    <t>http://www.the-numbers.com/movie/The-Oranges</t>
  </si>
  <si>
    <t>hypothe10rmia</t>
  </si>
  <si>
    <t>Hypothermia</t>
  </si>
  <si>
    <t>MPI</t>
  </si>
  <si>
    <t>Ray Pelletier just wants to spend a pleasant and relaxing weekend ice fishing with his family. Alas, Ray's plans are ruined by the unwanted presence of the obnoxious big city father and son...</t>
  </si>
  <si>
    <t>James Felix McKenney</t>
  </si>
  <si>
    <t>Michael Rooker, Blanche Baker, Benjamin Forster, Amy Chang</t>
  </si>
  <si>
    <t>https://images-na.ssl-images-amazon.com/images/M/MV5BMTg5NTc4MzU1NF5BMl5BanBnXkFtZTgwMTM5MjA2MDE@._V1_SX300.jpg</t>
  </si>
  <si>
    <t>http://www.imdb.com/title/tt1313244</t>
  </si>
  <si>
    <t>cmedanc09ance</t>
  </si>
  <si>
    <t>C Me Dance</t>
  </si>
  <si>
    <t>A drama centered on a teenage girl who has trained her entire life to dance for the Pittsburgh Ballet.</t>
  </si>
  <si>
    <t>Greg Robbins</t>
  </si>
  <si>
    <t>Greg Robbins (creator), Greg Robbins</t>
  </si>
  <si>
    <t>Christina DeMarco, Greg Robbins, Laura Romeo, Hugh McLean</t>
  </si>
  <si>
    <t>https://images-na.ssl-images-amazon.com/images/M/MV5BMTQ1NDUyMjA2Ml5BMl5BanBnXkFtZTcwMTkwOTM0Mg@@._V1_SX300.jpg</t>
  </si>
  <si>
    <t>http://www.cmedancethemovie.com/</t>
  </si>
  <si>
    <t>[{'Source': 'Internet Movie Database', 'Value': '1.4/10'}, {'Source': 'Rotten Tomatoes', 'Value': '0%'}]</t>
  </si>
  <si>
    <t>http://www.imdb.com/title/tt1314645</t>
  </si>
  <si>
    <t>http://www.boxofficemojo.com/movies/?id=cmedance.htm</t>
  </si>
  <si>
    <t>housema10maid</t>
  </si>
  <si>
    <t>Housemaid, The</t>
  </si>
  <si>
    <t>A man's affair with his family's housemaid leads to dark consequences.</t>
  </si>
  <si>
    <t>Sang-soo Im</t>
  </si>
  <si>
    <t>Ki-young Kim (based on the film by), Sang-soo Im</t>
  </si>
  <si>
    <t>Do-yeon Jeon, Jung-jae Lee, Yeo-jeong Yoon, Woo Seo</t>
  </si>
  <si>
    <t>https://images-na.ssl-images-amazon.com/images/M/MV5BMTU0NzY2Njk3NF5BMl5BanBnXkFtZTcwNzM0MDMzNA@@._V1_SX300.jpg</t>
  </si>
  <si>
    <t>http://www.ifcfilms.com/films/the-housemaid</t>
  </si>
  <si>
    <t>[{'Source': 'Internet Movie Database', 'Value': '6.5/10'}, {'Source': 'Rotten Tomatoes', 'Value': '73%'}, {'Source': 'Metacritic', 'Value': '68/100'}]</t>
  </si>
  <si>
    <t>The Housemaid</t>
  </si>
  <si>
    <t>http://www.imdb.com/title/tt1314652</t>
  </si>
  <si>
    <t>Hanyo</t>
  </si>
  <si>
    <t>http://www.the-numbers.com/movie/Hanyo</t>
  </si>
  <si>
    <t>devil10evil</t>
  </si>
  <si>
    <t>Devil</t>
  </si>
  <si>
    <t>A group of people are trapped in an elevator and the Devil is mysteriously amongst them.</t>
  </si>
  <si>
    <t>Brian Nelson (screenplay), M. Night Shyamalan (story)</t>
  </si>
  <si>
    <t>Chris Messina, Logan Marshall-Green, Jenny O'Hara, Bojana Novakovic</t>
  </si>
  <si>
    <t>https://images-na.ssl-images-amazon.com/images/M/MV5BZDVmZGExMTEtNjk5OS00MTFkLWI0ZDMtNzg4YWFmNGY3NjRkXkEyXkFqcGdeQXVyNTIzOTk5ODM@._V1_SX300.jpg</t>
  </si>
  <si>
    <t>http://www.thenightchronicles.com/devil</t>
  </si>
  <si>
    <t>English, Ukrainian, Spanish</t>
  </si>
  <si>
    <t>[{'Source': 'Internet Movie Database', 'Value': '6.3/10'}, {'Source': 'Rotten Tomatoes', 'Value': '52%'}, {'Source': 'Metacritic', 'Value': '44/100'}]</t>
  </si>
  <si>
    <t>http://www.imdb.com/title/tt1314655</t>
  </si>
  <si>
    <t>http://www.boxofficemojo.com/movies/?id=devil.htm</t>
  </si>
  <si>
    <t>http://www.the-numbers.com/movie/Devil</t>
  </si>
  <si>
    <t>hannahf09free</t>
  </si>
  <si>
    <t>Hannah Free</t>
  </si>
  <si>
    <t>Ripe Fruit Films</t>
  </si>
  <si>
    <t>A film about a lifelong love affair between an independent spirit and the woman she calls home.</t>
  </si>
  <si>
    <t>Wendy Jo Carlton</t>
  </si>
  <si>
    <t>Claudia Allen</t>
  </si>
  <si>
    <t>Sharon Gless, Maureen Gallagher, Kelli Strickland, Ann Hagemann</t>
  </si>
  <si>
    <t>https://images-na.ssl-images-amazon.com/images/M/MV5BMTMyMTk0MTY2NV5BMl5BanBnXkFtZTcwMzQ1NDk2Mw@@._V1_SX300.jpg</t>
  </si>
  <si>
    <t>http://www.hannahfree.com/</t>
  </si>
  <si>
    <t>[{'Source': 'Internet Movie Database', 'Value': '6.5/10'}, {'Source': 'Rotten Tomatoes', 'Value': '20%'}]</t>
  </si>
  <si>
    <t>http://www.imdb.com/title/tt1315214</t>
  </si>
  <si>
    <t>singlem09eman</t>
  </si>
  <si>
    <t>A Single Man</t>
  </si>
  <si>
    <t>An English professor, one year after the sudden death of his boyfriend, is unable to cope with his typical days in 1960s Los Angeles.</t>
  </si>
  <si>
    <t>Nominated for 1 Oscar. Another 36 wins &amp; 55 nominations.</t>
  </si>
  <si>
    <t>Tom Ford</t>
  </si>
  <si>
    <t>Christopher Isherwood (novel), Tom Ford (written for the screen by), David Scearce (written for the screen by)</t>
  </si>
  <si>
    <t>Colin Firth, Julianne Moore, Nicholas Hoult, Matthew Goode</t>
  </si>
  <si>
    <t>https://images-na.ssl-images-amazon.com/images/M/MV5BMzU5MTk4MjQ2M15BMl5BanBnXkFtZTcwNDU0MzEwMw@@._V1_SX300.jpg</t>
  </si>
  <si>
    <t>http://www.asingleman-movie.com/</t>
  </si>
  <si>
    <t>[{'Source': 'Internet Movie Database', 'Value': '7.6/10'}, {'Source': 'Rotten Tomatoes', 'Value': '85%'}, {'Source': 'Metacritic', 'Value': '77/100'}]</t>
  </si>
  <si>
    <t>http://www.imdb.com/title/tt1315981</t>
  </si>
  <si>
    <t>http://www.boxofficemojo.com/movies/?id=asingleman.htm</t>
  </si>
  <si>
    <t>http://www.the-numbers.com/movie/A-Single-Man</t>
  </si>
  <si>
    <t>birdemi10rror</t>
  </si>
  <si>
    <t>Birdemic</t>
  </si>
  <si>
    <t>Independant Pictures</t>
  </si>
  <si>
    <t>Horror, Romance, Thriller</t>
  </si>
  <si>
    <t>A horde of mutated birds descends upon the quiet town of Half Moon Bay, California. With the death toll rising, Two citizens manage to fight back, but will they survive Birdemic?</t>
  </si>
  <si>
    <t>James Nguyen</t>
  </si>
  <si>
    <t>James Nguyen (screenplay), James Nguyen (story)</t>
  </si>
  <si>
    <t>Alan Bagh, Whitney Moore, Tippi Hedren, Janae Caster</t>
  </si>
  <si>
    <t>https://images-na.ssl-images-amazon.com/images/M/MV5BOTcxODAwMDYwNV5BMl5BanBnXkFtZTcwNzQ3MjQzMg@@._V1_SX300.jpg</t>
  </si>
  <si>
    <t>http://www.birdemic.com</t>
  </si>
  <si>
    <t>[{'Source': 'Internet Movie Database', 'Value': '1.8/10'}, {'Source': 'Rotten Tomatoes', 'Value': '19%'}]</t>
  </si>
  <si>
    <t>Birdemic: Shock and Terror</t>
  </si>
  <si>
    <t>http://www.imdb.com/title/tt1316037</t>
  </si>
  <si>
    <t>turinho11orse</t>
  </si>
  <si>
    <t>A torinoi lo</t>
  </si>
  <si>
    <t>A rural farmer is forced to confront the mortality of his faithful horse.</t>
  </si>
  <si>
    <t>László Krasznahorkai (screenplay), Béla Tarr (screenplay)</t>
  </si>
  <si>
    <t>János Derzsi, Erika Bók, Mihály Kormos, Ricsi</t>
  </si>
  <si>
    <t>https://images-na.ssl-images-amazon.com/images/M/MV5BMTMyNzg1MzM2Ml5BMl5BanBnXkFtZTcwMzQ5NjcxNw@@._V1_SX300.jpg</t>
  </si>
  <si>
    <t>http://www.cinemaguild.com/turinhorse/</t>
  </si>
  <si>
    <t>Hungarian, German</t>
  </si>
  <si>
    <t>Hungary, France, Germany, Switzerland, USA</t>
  </si>
  <si>
    <t>[{'Source': 'Internet Movie Database', 'Value': '7.8/10'}, {'Source': 'Rotten Tomatoes', 'Value': '88%'}, {'Source': 'Metacritic', 'Value': '80/100'}]</t>
  </si>
  <si>
    <t>The Turin Horse</t>
  </si>
  <si>
    <t>http://www.imdb.com/title/tt1316540</t>
  </si>
  <si>
    <t>CGld</t>
  </si>
  <si>
    <t>http://www.boxofficemojo.com/movies/?id=theturinhorse.htm</t>
  </si>
  <si>
    <t>wrecked10cked</t>
  </si>
  <si>
    <t>Wrecked</t>
  </si>
  <si>
    <t>IFC Midnight</t>
  </si>
  <si>
    <t>A man trapped in a car wreck at the bottom of a ravine must overcome incredible odds to survive.</t>
  </si>
  <si>
    <t>Michael Greenspan</t>
  </si>
  <si>
    <t>Christopher Dodd</t>
  </si>
  <si>
    <t>Adrien Brody, Caroline Dhavernas, Ryan Robbins, Adrian G. Griffiths</t>
  </si>
  <si>
    <t>https://images-na.ssl-images-amazon.com/images/M/MV5BMjE1MTc5NjQxMV5BMl5BanBnXkFtZTcwODIwNDc3NA@@._V1_SX300.jpg</t>
  </si>
  <si>
    <t>[{'Source': 'Internet Movie Database', 'Value': '5.3/10'}, {'Source': 'Rotten Tomatoes', 'Value': '46%'}, {'Source': 'Metacritic', 'Value': '61/100'}]</t>
  </si>
  <si>
    <t>http://www.imdb.com/title/tt1316622</t>
  </si>
  <si>
    <t>http://www.boxofficemojo.com/movies/?id=wrecked.htm</t>
  </si>
  <si>
    <t>http://www.the-numbers.com/movie/Wrecked</t>
  </si>
  <si>
    <t>yeardol11ymom</t>
  </si>
  <si>
    <t>Year Dolly Parton Was My Mom, The</t>
  </si>
  <si>
    <t>Mongrel Media</t>
  </si>
  <si>
    <t>Elizabeth Alison Gray is just your average suburban 11-year old waiting for adolescence to arrive when she finds out her whole life has been a lie. With only her imagination to guide her, she runs away to find the truth.</t>
  </si>
  <si>
    <t>Tara Johns</t>
  </si>
  <si>
    <t>Dolly Parton, Gil Bellows, Julia Sarah Stone, Emma Elle Paterson</t>
  </si>
  <si>
    <t>https://images-na.ssl-images-amazon.com/images/M/MV5BMjA1MDc5MDQxN15BMl5BanBnXkFtZTcwMjE2MDI2NA@@._V1_SX300.jpg</t>
  </si>
  <si>
    <t>http://theyeardollypartonwasmymom.ca/</t>
  </si>
  <si>
    <t>[{'Source': 'Internet Movie Database', 'Value': '6.2/10'}, {'Source': 'Rotten Tomatoes', 'Value': '40%'}]</t>
  </si>
  <si>
    <t>The Year Dolly Parton Was My Mom</t>
  </si>
  <si>
    <t>http://www.imdb.com/title/tt1316624</t>
  </si>
  <si>
    <t>riseoft11apes</t>
  </si>
  <si>
    <t>Rise of the Planet of the Apes</t>
  </si>
  <si>
    <t>A substance designed to help the brain repair itself gives rise to a super-intelligent chimpanzee who leads an ape uprising.</t>
  </si>
  <si>
    <t>Nominated for 1 Oscar. Another 21 wins &amp; 42 nominations.</t>
  </si>
  <si>
    <t>Rupert Wyatt</t>
  </si>
  <si>
    <t>Rick Jaffa, Amanda Silver, Pierre Boulle (novel)</t>
  </si>
  <si>
    <t>Andy Serkis, Karin Konoval, Terry Notary, Richard Ridings</t>
  </si>
  <si>
    <t>https://images-na.ssl-images-amazon.com/images/M/MV5BYzE3ZmNlZTctMDdmNy00MjMzLWFmZmYtN2M5N2YyYTQ1ZDJjXkEyXkFqcGdeQXVyNTAyODkwOQ@@._V1_SX300.jpg</t>
  </si>
  <si>
    <t>http://www.apeswillrise.com/</t>
  </si>
  <si>
    <t>English, Sign Languages</t>
  </si>
  <si>
    <t>[{'Source': 'Internet Movie Database', 'Value': '7.6/10'}, {'Source': 'Rotten Tomatoes', 'Value': '81%'}, {'Source': 'Metacritic', 'Value': '68/100'}]</t>
  </si>
  <si>
    <t>http://www.imdb.com/title/tt1318514</t>
  </si>
  <si>
    <t>http://www.boxofficemojo.com/movies/?id=riseoftheplanetoftheapes.htm</t>
  </si>
  <si>
    <t>http://www.the-numbers.com/movie/Rise-of-the-Planet-of-the-Apes</t>
  </si>
  <si>
    <t>deusexhntion</t>
  </si>
  <si>
    <t>Deus Ex Human Revolution</t>
  </si>
  <si>
    <t>littleh10help</t>
  </si>
  <si>
    <t>A Little Help</t>
  </si>
  <si>
    <t>A woman gets entangled in a series of bizarre lies in order to take care of herself and her 12 year old son.</t>
  </si>
  <si>
    <t>Michael J. Weithorn</t>
  </si>
  <si>
    <t>Jenna Fischer, Jay Klaitz, Daniel Yelsky, Brooke Smith</t>
  </si>
  <si>
    <t>https://images-na.ssl-images-amazon.com/images/M/MV5BMTkxOTg4NDc2MV5BMl5BanBnXkFtZTcwMDU0MTIzNQ@@._V1_SX300.jpg</t>
  </si>
  <si>
    <t>http://alittlehelpthemovie.com/</t>
  </si>
  <si>
    <t>[{'Source': 'Internet Movie Database', 'Value': '5.7/10'}, {'Source': 'Rotten Tomatoes', 'Value': '41%'}, {'Source': 'Metacritic', 'Value': '54/100'}]</t>
  </si>
  <si>
    <t>http://www.imdb.com/title/tt1319722</t>
  </si>
  <si>
    <t>http://www.boxofficemojo.com/movies/?id=alittlehelp.htm</t>
  </si>
  <si>
    <t>concert09cert</t>
  </si>
  <si>
    <t>Concert, The</t>
  </si>
  <si>
    <t>Thirty years ago, Andrei Simoniovich Filipov, the renowned conductor of the Bolshoi orchestra, was fired for hiring Jewish musicians. Now a mere cleaning man at the Bolshoi, he learns by ...</t>
  </si>
  <si>
    <t>Nominated for 1 Golden Globe. Another 9 wins &amp; 13 nominations.</t>
  </si>
  <si>
    <t>Radu Mihaileanu</t>
  </si>
  <si>
    <t>Radu Mihaileanu (scenario), Alain-Michel Blanc (scenario), Matthew Robbins (collaboration), Radu Mihaileanu (adaptation), Héctor Cabello Reyes (based on an original story by), Thierry Degrandi (based on an original story by)</t>
  </si>
  <si>
    <t>Aleksey Guskov, Dmitriy Nazarov, Mélanie Laurent, François Berléand</t>
  </si>
  <si>
    <t>https://images-na.ssl-images-amazon.com/images/M/MV5BOTMwNDc5MzYtYjYxMy00OGE5LWI3YmQtN2RmZDU2ZWNhMjFhL2ltYWdlL2ltYWdlXkEyXkFqcGdeQXVyMjM5Mjc1MDQ@._V1_SX300.jpg</t>
  </si>
  <si>
    <t>http://www.weinsteinco.com/theconcert</t>
  </si>
  <si>
    <t>France, Italy, Romania, Belgium</t>
  </si>
  <si>
    <t>[{'Source': 'Internet Movie Database', 'Value': '7.6/10'}, {'Source': 'Rotten Tomatoes', 'Value': '62%'}, {'Source': 'Metacritic', 'Value': '60/100'}]</t>
  </si>
  <si>
    <t>The Concert</t>
  </si>
  <si>
    <t>http://www.imdb.com/title/tt1320082</t>
  </si>
  <si>
    <t>Le Concert</t>
  </si>
  <si>
    <t>http://www.the-numbers.com/movie/Le-Concert</t>
  </si>
  <si>
    <t>lastexo10cism</t>
  </si>
  <si>
    <t>Last Exorcism, The</t>
  </si>
  <si>
    <t>A troubled evangelical minister agrees to let his last exorcism be filmed by a documentary crew.</t>
  </si>
  <si>
    <t>Daniel Stamm</t>
  </si>
  <si>
    <t>Huck Botko, Andrew Gurland</t>
  </si>
  <si>
    <t>Patrick Fabian, Ashley Bell, Iris Bahr, Louis Herthum</t>
  </si>
  <si>
    <t>https://images-na.ssl-images-amazon.com/images/M/MV5BNDc4Mjk2MjA0NF5BMl5BanBnXkFtZTcwMzMyNjQ3Mw@@._V1_SX300.jpg</t>
  </si>
  <si>
    <t>http://www.thelastexorcism.com/</t>
  </si>
  <si>
    <t>[{'Source': 'Internet Movie Database', 'Value': '5.6/10'}, {'Source': 'Rotten Tomatoes', 'Value': '72%'}, {'Source': 'Metacritic', 'Value': '63/100'}]</t>
  </si>
  <si>
    <t>The Last Exorcism</t>
  </si>
  <si>
    <t>http://www.imdb.com/title/tt1320244</t>
  </si>
  <si>
    <t>http://www.boxofficemojo.com/movies/?id=thelastexorcism.htm</t>
  </si>
  <si>
    <t>http://www.the-numbers.com/movie/The-Last-Exorcism</t>
  </si>
  <si>
    <t>expenda10bles</t>
  </si>
  <si>
    <t>Expendables, The</t>
  </si>
  <si>
    <t>A CIA operative hires a team of mercenaries to eliminate a Latin dictator and a renegade CIA agent.</t>
  </si>
  <si>
    <t>Dave Callaham (screenplay), Sylvester Stallone (screenplay), Dave Callaham (story)</t>
  </si>
  <si>
    <t>Sylvester Stallone, Jason Statham, Jet Li, Dolph Lundgren</t>
  </si>
  <si>
    <t>https://images-na.ssl-images-amazon.com/images/M/MV5BNTUwODQyNjM0NF5BMl5BanBnXkFtZTcwNDMwMTU1Mw@@._V1_SX300.jpg</t>
  </si>
  <si>
    <t>http://expendablesthemovie.com/</t>
  </si>
  <si>
    <t>[{'Source': 'Internet Movie Database', 'Value': '6.5/10'}, {'Source': 'Rotten Tomatoes', 'Value': '41%'}, {'Source': 'Metacritic', 'Value': '45/100'}]</t>
  </si>
  <si>
    <t>The Expendables</t>
  </si>
  <si>
    <t>http://www.imdb.com/title/tt1320253</t>
  </si>
  <si>
    <t>http://www.boxofficemojo.com/movies/?id=theexpendables.htm</t>
  </si>
  <si>
    <t>http://www.the-numbers.com/movie/The-Expendables</t>
  </si>
  <si>
    <t>georgia09effe</t>
  </si>
  <si>
    <t>Georgia O'Keeffe</t>
  </si>
  <si>
    <t>Biopic of American artist Georgia O'Keeffe and her husband, photographer Alfred Stieglitz.</t>
  </si>
  <si>
    <t>Nominated for 3 Golden Globes. Another 1 win &amp; 25 nominations.</t>
  </si>
  <si>
    <t>Bob Balaban</t>
  </si>
  <si>
    <t>Joan Allen, Jeremy Irons, Ed Begley Jr., Kathleen Chalfant</t>
  </si>
  <si>
    <t>https://images-na.ssl-images-amazon.com/images/M/MV5BMjEwMTIwODEzN15BMl5BanBnXkFtZTcwMzE0MTQ2Mw@@._V1_SX300.jpg</t>
  </si>
  <si>
    <t>http://www.imdb.com/title/tt1320286</t>
  </si>
  <si>
    <t>reef10reef</t>
  </si>
  <si>
    <t>Reef, The</t>
  </si>
  <si>
    <t>A great white shark hunts the crew of a capsized sailboat along the Great Barrier Reef.</t>
  </si>
  <si>
    <t>Andrew Traucki</t>
  </si>
  <si>
    <t>Andrew Traucki, James M. Vernon (script editor)</t>
  </si>
  <si>
    <t>Damian Walshe-Howling, Gyton Grantley, Adrienne Pickering, Zoe Naylor</t>
  </si>
  <si>
    <t>https://images-na.ssl-images-amazon.com/images/M/MV5BMTY2ODE3MjI3Ml5BMl5BanBnXkFtZTcwMjM4ODM4Mg@@._V1_SX300.jpg</t>
  </si>
  <si>
    <t>http://reefmovie.com/</t>
  </si>
  <si>
    <t>[{'Source': 'Internet Movie Database', 'Value': '5.8/10'}, {'Source': 'Rotten Tomatoes', 'Value': '79%'}]</t>
  </si>
  <si>
    <t>The Reef</t>
  </si>
  <si>
    <t>http://www.imdb.com/title/tt1320291</t>
  </si>
  <si>
    <t>30dayso10days</t>
  </si>
  <si>
    <t>30 Days of Night: Dark Days</t>
  </si>
  <si>
    <t>SPE Acquisitions</t>
  </si>
  <si>
    <t>After surviving the incidents in Barrow, Alaska, Stella Olemaun relocates to Los Angeles, where she intentionally attracts the attention of the local vampire population in order to avenge the death of her husband, Eben.</t>
  </si>
  <si>
    <t>Steve Niles (screenplay), Ben Ketai (screenplay), Steve Niles (comic), Ben Templesmith (comic)</t>
  </si>
  <si>
    <t>Kiele Sanchez, Rhys Coiro, Diora Baird, Harold Perrineau</t>
  </si>
  <si>
    <t>https://images-na.ssl-images-amazon.com/images/M/MV5BMTM0NDYxOTA3NF5BMl5BanBnXkFtZTcwNDY3OTY4Mw@@._V1_SX300.jpg</t>
  </si>
  <si>
    <t>http://www.imdb.com/title/tt1320304</t>
  </si>
  <si>
    <t>nothing09onal</t>
  </si>
  <si>
    <t>Nothing Personal</t>
  </si>
  <si>
    <t>Alone in her empty flat, from her window Anne observes the people passing by who nervously snatch up the personal belongings and pieces of furniture she has put out on the pavement. Her ...</t>
  </si>
  <si>
    <t>14 wins &amp; 15 nominations.</t>
  </si>
  <si>
    <t>Urszula Antoniak</t>
  </si>
  <si>
    <t>Lotte Verbeek, Stephen Rea, Tom Charlfa, Ann Marie Horan</t>
  </si>
  <si>
    <t>https://images-na.ssl-images-amazon.com/images/M/MV5BMTgyODAyOTMwMV5BMl5BanBnXkFtZTcwNzAxMTIzNA@@._V1_SX300.jpg</t>
  </si>
  <si>
    <t>http://www.nothingpersonalthemovie.com/</t>
  </si>
  <si>
    <t>English, Dutch, Irish, German</t>
  </si>
  <si>
    <t>Ireland, Netherlands</t>
  </si>
  <si>
    <t>[{'Source': 'Internet Movie Database', 'Value': '7.1/10'}, {'Source': 'Rotten Tomatoes', 'Value': '80%'}, {'Source': 'Metacritic', 'Value': '71/100'}]</t>
  </si>
  <si>
    <t>http://www.imdb.com/title/tt1320352</t>
  </si>
  <si>
    <t>oldboy13dboy</t>
  </si>
  <si>
    <t>Obsessed with vengeance, a man sets out to find out why he was kidnapped and locked into solitary confinement for twenty years without reason.</t>
  </si>
  <si>
    <t>Garon Tsuchiya (manga), Nobuaki Minegishi (manga), Mark Protosevich (screenplay)</t>
  </si>
  <si>
    <t>Josh Brolin, Elizabeth Olsen, Sharlto Copley, Samuel L. Jackson</t>
  </si>
  <si>
    <t>https://images-na.ssl-images-amazon.com/images/M/MV5BMTk5NTEwMzI5OV5BMl5BanBnXkFtZTgwMDQ4ODUwMDE@._V1_SX300.jpg</t>
  </si>
  <si>
    <t>http://oldboyfilm.com/</t>
  </si>
  <si>
    <t>[{'Source': 'Internet Movie Database', 'Value': '5.8/10'}, {'Source': 'Rotten Tomatoes', 'Value': '41%'}, {'Source': 'Metacritic', 'Value': '49/100'}]</t>
  </si>
  <si>
    <t>Old Boy</t>
  </si>
  <si>
    <t>http://www.imdb.com/title/tt1321511</t>
  </si>
  <si>
    <t>Oldboy (2013)</t>
  </si>
  <si>
    <t>http://www.boxofficemojo.com/movies/?id=oldboy(2013).htm</t>
  </si>
  <si>
    <t>gangste13quad</t>
  </si>
  <si>
    <t>Gangster Squad</t>
  </si>
  <si>
    <t>It's 1949 Los Angeles, the city is run by gangsters and a malicious mobster, Mickey Cohen. Determined to end the corruption, John O'Mara assembles a team of cops, ready to take down the ruthless leader and restore peace to the city.</t>
  </si>
  <si>
    <t>Will Beall, Paul Lieberman (book)</t>
  </si>
  <si>
    <t>Sean Penn, Holt McCallany, Wade Williams, James Landry Hébert</t>
  </si>
  <si>
    <t>https://images-na.ssl-images-amazon.com/images/M/MV5BMTcwMjAyMTUzMl5BMl5BanBnXkFtZTcwODgxNzk1OA@@._V1_SX300.jpg</t>
  </si>
  <si>
    <t>http://gangstersquad.warnerbros.com/</t>
  </si>
  <si>
    <t>[{'Source': 'Internet Movie Database', 'Value': '6.7/10'}, {'Source': 'Rotten Tomatoes', 'Value': '31%'}, {'Source': 'Metacritic', 'Value': '40/100'}]</t>
  </si>
  <si>
    <t>http://www.imdb.com/title/tt1321870</t>
  </si>
  <si>
    <t>http://www.boxofficemojo.com/movies/?id=gangstersquad.htm</t>
  </si>
  <si>
    <t>http://www.the-numbers.com/movie/Gangster-Squad</t>
  </si>
  <si>
    <t>august:13unty</t>
  </si>
  <si>
    <t>August: Osage County</t>
  </si>
  <si>
    <t>A look at the lives of the strong-willed women of the Weston family, whose paths have diverged until a family crisis brings them back to the Oklahoma house they grew up in, and to the dysfunctional woman who raised them.</t>
  </si>
  <si>
    <t>Nominated for 2 Oscars. Another 15 wins &amp; 62 nominations.</t>
  </si>
  <si>
    <t>Meryl Streep, Julia Roberts, Chris Cooper, Ewan McGregor</t>
  </si>
  <si>
    <t>https://images-na.ssl-images-amazon.com/images/M/MV5BNzQ5ODE4NTcxNV5BMl5BanBnXkFtZTgwNjkyNDQ0MDE@._V1_SX300.jpg</t>
  </si>
  <si>
    <t>http://augustosagecountyfilm.com/</t>
  </si>
  <si>
    <t>[{'Source': 'Internet Movie Database', 'Value': '7.2/10'}, {'Source': 'Rotten Tomatoes', 'Value': '64%'}, {'Source': 'Metacritic', 'Value': '58/100'}]</t>
  </si>
  <si>
    <t>http://www.imdb.com/title/tt1322269</t>
  </si>
  <si>
    <t>http://www.boxofficemojo.com/movies/?id=augustosagecounty.htm</t>
  </si>
  <si>
    <t>http://www.the-numbers.com/movie/August:-Osage-County</t>
  </si>
  <si>
    <t>goingth10ance</t>
  </si>
  <si>
    <t>Going the Distance</t>
  </si>
  <si>
    <t>A romantic comedy centered on a guy and a gal who try to keep their love alive as they shuttle back and forth between New York and San Francisco to see one another.</t>
  </si>
  <si>
    <t>Nanette Burstein</t>
  </si>
  <si>
    <t>Geoff LaTulippe</t>
  </si>
  <si>
    <t>Drew Barrymore, Justin Long, Charlie Day, Jason Sudeikis</t>
  </si>
  <si>
    <t>https://images-na.ssl-images-amazon.com/images/M/MV5BMjQ1ODUyMjk5N15BMl5BanBnXkFtZTcwMjAxOTE2Mw@@._V1_SX300.jpg</t>
  </si>
  <si>
    <t>http://www.going-the-distance.com</t>
  </si>
  <si>
    <t>[{'Source': 'Internet Movie Database', 'Value': '6.3/10'}, {'Source': 'Rotten Tomatoes', 'Value': '53%'}, {'Source': 'Metacritic', 'Value': '51/100'}]</t>
  </si>
  <si>
    <t>http://www.imdb.com/title/tt1322312</t>
  </si>
  <si>
    <t>http://www.boxofficemojo.com/movies/?id=goingthedistance.htm</t>
  </si>
  <si>
    <t>http://www.the-numbers.com/movie/Going-the-Distance</t>
  </si>
  <si>
    <t>headhun09nter</t>
  </si>
  <si>
    <t>Headhunter</t>
  </si>
  <si>
    <t>Det Danske Filminstitut</t>
  </si>
  <si>
    <t>Martin Vinge, (35), former notorious journalist, now successful headhunter with a complicated personal life, is in all confidentiality contacted by 85 year-old N.F. Sieger, S.E.O. of ...</t>
  </si>
  <si>
    <t>Rumle Hammerich</t>
  </si>
  <si>
    <t>Rumle Hammerich (idea and script), Åke Sandgren (story)</t>
  </si>
  <si>
    <t>Lars Mikkelsen, Charlotte Munck, Burkhard Forstreuter, Søren Spanning</t>
  </si>
  <si>
    <t>https://images-na.ssl-images-amazon.com/images/M/MV5BODcxNDk2NjExMl5BMl5BanBnXkFtZTgwOTg5NTAzMTE@._V1_SX300.jpg</t>
  </si>
  <si>
    <t>http://www.imdb.com/title/tt1322315</t>
  </si>
  <si>
    <t>submari10rino</t>
  </si>
  <si>
    <t>Submarino</t>
  </si>
  <si>
    <t>Two brothers meet at their mother's funeral, each in his way on a path of self-destruction, both haunted by a tragedy in their youth.</t>
  </si>
  <si>
    <t>Jonas T. Bengtsson (novel), Tobias Lindholm (screenplay), Thomas Vinterberg (screenplay)</t>
  </si>
  <si>
    <t>Gustav Fischer Kjærulff, Sebastian Bull Sarning, Mads Broe Andersen, Jakob Cedergren</t>
  </si>
  <si>
    <t>https://images-na.ssl-images-amazon.com/images/M/MV5BMjM2MDcyNjc4OF5BMl5BanBnXkFtZTgwMTc5MjA2MDE@._V1_SX300.jpg</t>
  </si>
  <si>
    <t>http://www.imdb.com/title/tt1322385</t>
  </si>
  <si>
    <t>frozeni10zeni</t>
  </si>
  <si>
    <t>Frozen</t>
  </si>
  <si>
    <t>Anchor Bay</t>
  </si>
  <si>
    <t>Three skiers stranded on a chairlift are forced to make life-or-death choices which prove more perilous than staying put and freezing to death.</t>
  </si>
  <si>
    <t>Adam Green</t>
  </si>
  <si>
    <t>Emma Bell, Shawn Ashmore, Kevin Zegers, Ed Ackerman</t>
  </si>
  <si>
    <t>https://images-na.ssl-images-amazon.com/images/M/MV5BMTc5MTg0ODgxMF5BMl5BanBnXkFtZTcwODEzOTYwMw@@._V1_SX300.jpg</t>
  </si>
  <si>
    <t>http://www.frozen-film.com</t>
  </si>
  <si>
    <t>[{'Source': 'Internet Movie Database', 'Value': '6.2/10'}, {'Source': 'Rotten Tomatoes', 'Value': '62%'}, {'Source': 'Metacritic', 'Value': '43/100'}]</t>
  </si>
  <si>
    <t>http://www.imdb.com/title/tt1323045</t>
  </si>
  <si>
    <t>Frozen (2010)</t>
  </si>
  <si>
    <t>http://www.boxofficemojo.com/movies/?id=frozen(2010).htm</t>
  </si>
  <si>
    <t>despica10leme</t>
  </si>
  <si>
    <t>Despicable Me</t>
  </si>
  <si>
    <t>When a criminal mastermind uses a trio of orphan girls as pawns for a grand scheme, he finds their love is profoundly changing him for the better.</t>
  </si>
  <si>
    <t>Nominated for 1 Golden Globe. Another 3 wins &amp; 40 nominations.</t>
  </si>
  <si>
    <t>Pierre Coffin, Chris Renaud</t>
  </si>
  <si>
    <t>Cinco Paul (screenplay), Ken Daurio (screenplay), Sergio Pablos (story)</t>
  </si>
  <si>
    <t>Steve Carell, Jason Segel, Russell Brand, Julie Andrews</t>
  </si>
  <si>
    <t>https://images-na.ssl-images-amazon.com/images/M/MV5BMTY3NjY0MTQ0Nl5BMl5BanBnXkFtZTcwMzQ2MTc0Mw@@._V1_SX300.jpg</t>
  </si>
  <si>
    <t>http://www.despicable.me</t>
  </si>
  <si>
    <t>http://www.imdb.com/title/tt1323594</t>
  </si>
  <si>
    <t>http://www.boxofficemojo.com/movies/?id=despicableme.htm</t>
  </si>
  <si>
    <t>http://www.the-numbers.com/movie/Despicable-Me</t>
  </si>
  <si>
    <t>suck09suck</t>
  </si>
  <si>
    <t>Suck</t>
  </si>
  <si>
    <t>Independent Films</t>
  </si>
  <si>
    <t>Comedy, Horror, Music</t>
  </si>
  <si>
    <t>A comedy centered on a rock 'n' roll band that will do anything to become famous.</t>
  </si>
  <si>
    <t>Rob Stefaniuk</t>
  </si>
  <si>
    <t>Rob Stefaniuk, Jessica Paré, Paul Anthony, Mike Lobel</t>
  </si>
  <si>
    <t>https://images-na.ssl-images-amazon.com/images/M/MV5BMTg5OTM2NTE2M15BMl5BanBnXkFtZTcwODA0MzQ4Mw@@._V1_SX300.jpg</t>
  </si>
  <si>
    <t>http://www.suckthemovie.com/</t>
  </si>
  <si>
    <t>[{'Source': 'Internet Movie Database', 'Value': '6.1/10'}, {'Source': 'Rotten Tomatoes', 'Value': '44%'}]</t>
  </si>
  <si>
    <t>http://www.imdb.com/title/tt1323605</t>
  </si>
  <si>
    <t>http://www.the-numbers.com/movie/Suck</t>
  </si>
  <si>
    <t>twiligh11art1</t>
  </si>
  <si>
    <t>Twilight Saga: Breaking Dawn - Part 1, The</t>
  </si>
  <si>
    <t>The Quileutes close in on expecting parents Edward and Bella, whose unborn child poses a threat to the Wolf Pack and the towns people of Forks.</t>
  </si>
  <si>
    <t>Taylor Lautner, Gil Birmingham, Billy Burke, Sarah Clarke</t>
  </si>
  <si>
    <t>https://images-na.ssl-images-amazon.com/images/M/MV5BODgxNDE0OTAzOF5BMl5BanBnXkFtZTcwNzcwODE2Ng@@._V1_SX300.jpg</t>
  </si>
  <si>
    <t>http://www.breakingdawn-themovie.com/</t>
  </si>
  <si>
    <t>[{'Source': 'Internet Movie Database', 'Value': '4.9/10'}, {'Source': 'Rotten Tomatoes', 'Value': '24%'}, {'Source': 'Metacritic', 'Value': '45/100'}]</t>
  </si>
  <si>
    <t>The Twilight Saga: Breaking Dawn - Part 1</t>
  </si>
  <si>
    <t>http://www.imdb.com/title/tt1324999</t>
  </si>
  <si>
    <t>The Twilight Saga: Breaking Dawn Part 1</t>
  </si>
  <si>
    <t>http://www.boxofficemojo.com/movies/?id=thetwilightsagabreakingdawnpart1.htm</t>
  </si>
  <si>
    <t>The Twilight Saga: Breaking Dawn, Part 1</t>
  </si>
  <si>
    <t>http://www.the-numbers.com/movie/The-Twilight-Saga:-Breaking-Dawn,-Part-1</t>
  </si>
  <si>
    <t>twiligh10ipse</t>
  </si>
  <si>
    <t>Twilight Saga: Eclipse, The</t>
  </si>
  <si>
    <t>As a string of mysterious killings grips Seattle, Bella, whose high school graduation is fast approaching, is forced to choose between her love for vampire Edward and her friendship with werewolf Jacob.</t>
  </si>
  <si>
    <t>23 wins &amp; 34 nominations.</t>
  </si>
  <si>
    <t>Xavier Samuel, Kristen Stewart, Robert Pattinson, Billy Burke</t>
  </si>
  <si>
    <t>https://images-na.ssl-images-amazon.com/images/M/MV5BNDMwNjAzNzYwOF5BMl5BanBnXkFtZTcwMDY5NzcyMw@@._V1_SX300.jpg</t>
  </si>
  <si>
    <t>http://www.eclipsethemovie.com/</t>
  </si>
  <si>
    <t>[{'Source': 'Internet Movie Database', 'Value': '4.9/10'}, {'Source': 'Rotten Tomatoes', 'Value': '49%'}, {'Source': 'Metacritic', 'Value': '58/100'}]</t>
  </si>
  <si>
    <t>The Twilight Saga: Eclipse</t>
  </si>
  <si>
    <t>http://www.imdb.com/title/tt1325004</t>
  </si>
  <si>
    <t>http://www.boxofficemojo.com/movies/?id=thetwilightsagaeclipse.htm</t>
  </si>
  <si>
    <t>http://www.the-numbers.com/movie/The-Twilight-Saga:-Eclipse</t>
  </si>
  <si>
    <t>fruitfl09tfly</t>
  </si>
  <si>
    <t>Fruit Fly</t>
  </si>
  <si>
    <t>Filipina performance artist Bethesda moves into an art commune to search for her long missing biological mother. Along the way, she comes to realize that she just might be a fairy princess, fag hag, fruit fly.</t>
  </si>
  <si>
    <t>H.P. Mendoza</t>
  </si>
  <si>
    <t>L.A. Renigen, Mike Curtis, Theresa Navarro, Aaron Zaragoza</t>
  </si>
  <si>
    <t>https://images-na.ssl-images-amazon.com/images/M/MV5BMzc0ODY3MTkwNl5BMl5BanBnXkFtZTcwMTY2NTk5Mw@@._V1_SX300.jpg</t>
  </si>
  <si>
    <t>http://www.fruitflyfilm.com</t>
  </si>
  <si>
    <t>English, Tagalog, English, Japanese</t>
  </si>
  <si>
    <t>http://www.imdb.com/title/tt1326221</t>
  </si>
  <si>
    <t>oursumm09hran</t>
  </si>
  <si>
    <t>Our Summer in Tehran</t>
  </si>
  <si>
    <t>Justine Shapiro</t>
  </si>
  <si>
    <t>Marjaneh Moghimi</t>
  </si>
  <si>
    <t>http://www.imdb.com/title/tt1326956</t>
  </si>
  <si>
    <t>luckyon12yone</t>
  </si>
  <si>
    <t>Lucky One, The</t>
  </si>
  <si>
    <t>A Marine travels to Louisiana after serving three tours in Iraq and searches for the unknown woman he believes was his good luck charm during the war.</t>
  </si>
  <si>
    <t>Will Fetters (screenplay), Nicholas Sparks (novel)</t>
  </si>
  <si>
    <t>Zac Efron, Taylor Schilling, Blythe Danner, Riley Thomas Stewart</t>
  </si>
  <si>
    <t>https://images-na.ssl-images-amazon.com/images/M/MV5BMTg5NDk3MjAzMF5BMl5BanBnXkFtZTcwMjUyNzExNw@@._V1_SX300.jpg</t>
  </si>
  <si>
    <t>http://theluckyonemovie.warnerbros.com/index.html</t>
  </si>
  <si>
    <t>[{'Source': 'Internet Movie Database', 'Value': '6.5/10'}, {'Source': 'Rotten Tomatoes', 'Value': '20%'}, {'Source': 'Metacritic', 'Value': '39/100'}]</t>
  </si>
  <si>
    <t>The Lucky One</t>
  </si>
  <si>
    <t>http://www.imdb.com/title/tt1327194</t>
  </si>
  <si>
    <t>http://www.boxofficemojo.com/movies/?id=theluckyone.htm</t>
  </si>
  <si>
    <t>http://www.the-numbers.com/movie/The-Lucky-One</t>
  </si>
  <si>
    <t>leedani13tler</t>
  </si>
  <si>
    <t>Lee Daniels' The Butler</t>
  </si>
  <si>
    <t>As Cecil Gaines serves eight presidents during his tenure as a butler at the White House, the civil rights movement, Vietnam, and other major events affect this man's life, family, and American society.</t>
  </si>
  <si>
    <t>Nominated for 2 BAFTA Film Awards. Another 18 wins &amp; 50 nominations.</t>
  </si>
  <si>
    <t>Danny Strong, Wil Haygood (article)</t>
  </si>
  <si>
    <t>Forest Whitaker, David Banner, Michael Rainey Jr., LaJessie Smith</t>
  </si>
  <si>
    <t>https://images-na.ssl-images-amazon.com/images/M/MV5BMjM2NDY3MjkyMF5BMl5BanBnXkFtZTcwMDM5Nzg5OQ@@._V1_SX300.jpg</t>
  </si>
  <si>
    <t>http://www.weinsteinco.com/leedanielsthebutler</t>
  </si>
  <si>
    <t>[{'Source': 'Internet Movie Database', 'Value': '7.2/10'}, {'Source': 'Rotten Tomatoes', 'Value': '72%'}, {'Source': 'Metacritic', 'Value': '66/100'}]</t>
  </si>
  <si>
    <t>http://www.imdb.com/title/tt1327773</t>
  </si>
  <si>
    <t>http://www.the-numbers.com/movie/Lee-Daniels'-The-Butler</t>
  </si>
  <si>
    <t>paperhe09eart</t>
  </si>
  <si>
    <t>Paper Heart</t>
  </si>
  <si>
    <t>Charlyne Yi embarks on a quest across America to make a documentary about the one subject she doesn't fully understand: Love.</t>
  </si>
  <si>
    <t>Nicholas Jasenovec</t>
  </si>
  <si>
    <t>Nicholas Jasenovec, Charlyne Yi</t>
  </si>
  <si>
    <t>Charlyne Yi, Michael Cera, Jake Johnson, Gill Summers</t>
  </si>
  <si>
    <t>https://images-na.ssl-images-amazon.com/images/M/MV5BMTY0OTg3MzM1M15BMl5BanBnXkFtZTcwMzAyMzI1Mg@@._V1_SX300.jpg</t>
  </si>
  <si>
    <t>http://www.paperheart-movie.com/</t>
  </si>
  <si>
    <t>[{'Source': 'Internet Movie Database', 'Value': '6.0/10'}, {'Source': 'Rotten Tomatoes', 'Value': '58%'}, {'Source': 'Metacritic', 'Value': '54/100'}]</t>
  </si>
  <si>
    <t>http://www.imdb.com/title/tt1331064</t>
  </si>
  <si>
    <t>http://www.boxofficemojo.com/movies/?id=paperheart.htm</t>
  </si>
  <si>
    <t>http://www.the-numbers.com/movie/Paper-Heart</t>
  </si>
  <si>
    <t>cosmona09naut</t>
  </si>
  <si>
    <t>Cosmonauta</t>
  </si>
  <si>
    <t>Late '50s to early '60s, when the space war between the Soviet and US was fiercely going on, a fifteen-year-old member of the communist party, Luciana, develops her ideals while living with...</t>
  </si>
  <si>
    <t>Susanna Nicchiarelli</t>
  </si>
  <si>
    <t>Teresa Ciabatti, Susanna Nicchiarelli</t>
  </si>
  <si>
    <t>Miriana Raschillà, Claudia Pandolfi, Sergio Rubini, Pietro Del Giudice</t>
  </si>
  <si>
    <t>https://images-na.ssl-images-amazon.com/images/M/MV5BNjJiNmI4OTMtMzk5ZS00NmRkLWFmM2MtNjMzZWM5ZTg1ZjA1XkEyXkFqcGdeQXVyMDk2Mzc2MA@@._V1_SX300.jpg</t>
  </si>
  <si>
    <t>Italian, Russian</t>
  </si>
  <si>
    <t>Cosmonaut</t>
  </si>
  <si>
    <t>http://www.imdb.com/title/tt1332054</t>
  </si>
  <si>
    <t>kingofd10land</t>
  </si>
  <si>
    <t>King of Devil's Island</t>
  </si>
  <si>
    <t>Norwegian winter, early 20th century. On the boys home Bastoy, a new inmate leads the boys to a violent uprising against a brutal regime. How far is he willing to go to attain freedom?</t>
  </si>
  <si>
    <t>Marius Holst</t>
  </si>
  <si>
    <t>Mette M. Bølstad (story), Lars Saabye Christensen (story), Dennis Magnusson (screenplay), Eric Schmid (screenplay)</t>
  </si>
  <si>
    <t>Benjamin Helstad, Trond Nilssen, Stellan Skarsgård, Kristoffer Joner</t>
  </si>
  <si>
    <t>https://images-na.ssl-images-amazon.com/images/M/MV5BM2M4OWQ5ZDQtMTE1OC00ZWQwLTlhNTktYTZmNDE5OGQ5YTUxXkEyXkFqcGdeQXVyMjA0MzYwMDY@._V1_SX300.jpg</t>
  </si>
  <si>
    <t>http://www.kongenavbastoy.no/</t>
  </si>
  <si>
    <t>Norwegian, Swedish</t>
  </si>
  <si>
    <t>Norway, France, Sweden, Poland</t>
  </si>
  <si>
    <t>http://www.imdb.com/title/tt1332134</t>
  </si>
  <si>
    <t xml:space="preserve">Kongen av Bastøy </t>
  </si>
  <si>
    <t>http://www.the-numbers.com/movie/Kongen-av-Bastøy-</t>
  </si>
  <si>
    <t>neverle10mego</t>
  </si>
  <si>
    <t>Never Let Me Go</t>
  </si>
  <si>
    <t>The lives of three friends, from their early school days into young adulthood, when the reality of the world they live in comes knocking.</t>
  </si>
  <si>
    <t>7 wins &amp; 26 nominations.</t>
  </si>
  <si>
    <t>Kazuo Ishiguro (novel), Alex Garland (screenplay)</t>
  </si>
  <si>
    <t>Carey Mulligan, Andrew Garfield, Izzy Meikle-Small, Charlie Rowe</t>
  </si>
  <si>
    <t>https://images-na.ssl-images-amazon.com/images/M/MV5BMTM3NDQ1MjE2OF5BMl5BanBnXkFtZTcwNDIxNTk2Mw@@._V1_SX300.jpg</t>
  </si>
  <si>
    <t>http://www.foxsearchlight.com/neverletmego/</t>
  </si>
  <si>
    <t>[{'Source': 'Internet Movie Database', 'Value': '7.2/10'}, {'Source': 'Rotten Tomatoes', 'Value': '71%'}, {'Source': 'Metacritic', 'Value': '69/100'}]</t>
  </si>
  <si>
    <t>http://www.imdb.com/title/tt1334260</t>
  </si>
  <si>
    <t>http://www.boxofficemojo.com/movies/?id=neverletmego.htm</t>
  </si>
  <si>
    <t>http://www.the-numbers.com/movie/Never-Let-Me-Go</t>
  </si>
  <si>
    <t>arthuri11huri</t>
  </si>
  <si>
    <t>Arthur</t>
  </si>
  <si>
    <t>A drunken playboy stands to lose a wealthy inheritance when he falls for a woman his family doesn't like.</t>
  </si>
  <si>
    <t>Jason Winer</t>
  </si>
  <si>
    <t>Peter Baynham (screenplay), Steve Gordon (story)</t>
  </si>
  <si>
    <t>Russell Brand, Helen Mirren, Greta Gerwig, Jennifer Garner</t>
  </si>
  <si>
    <t>https://images-na.ssl-images-amazon.com/images/M/MV5BMzMwMTUwMDkwOV5BMl5BanBnXkFtZTcwMjg1MDg0NA@@._V1_SX300.jpg</t>
  </si>
  <si>
    <t>http://www.arthurthemovie.com/</t>
  </si>
  <si>
    <t>[{'Source': 'Internet Movie Database', 'Value': '5.7/10'}, {'Source': 'Rotten Tomatoes', 'Value': '26%'}, {'Source': 'Metacritic', 'Value': '36/100'}]</t>
  </si>
  <si>
    <t>http://www.imdb.com/title/tt1334512</t>
  </si>
  <si>
    <t>Arthur (2011)</t>
  </si>
  <si>
    <t>http://www.boxofficemojo.com/movies/?id=arthur(2011).htm</t>
  </si>
  <si>
    <t>humpday09pday</t>
  </si>
  <si>
    <t>Humpday</t>
  </si>
  <si>
    <t>Two guys take their bromance to another level when they participate in an art film project.</t>
  </si>
  <si>
    <t>Lynn Shelton</t>
  </si>
  <si>
    <t>Mark Duplass, Alycia Delmore, Joshua Leonard, Lynn Shelton</t>
  </si>
  <si>
    <t>https://images-na.ssl-images-amazon.com/images/M/MV5BMTcxNTYyODA1M15BMl5BanBnXkFtZTcwODk2MDE1Mg@@._V1_SX300.jpg</t>
  </si>
  <si>
    <t>http://www.humpdayishere.com/</t>
  </si>
  <si>
    <t>[{'Source': 'Internet Movie Database', 'Value': '6.1/10'}, {'Source': 'Rotten Tomatoes', 'Value': '80%'}, {'Source': 'Metacritic', 'Value': '74/100'}]</t>
  </si>
  <si>
    <t>http://www.imdb.com/title/tt1334537</t>
  </si>
  <si>
    <t>http://www.boxofficemojo.com/movies/?id=humpday.htm</t>
  </si>
  <si>
    <t>http://www.the-numbers.com/movie/Humpday</t>
  </si>
  <si>
    <t>47ronin13onin</t>
  </si>
  <si>
    <t>47 Ronin</t>
  </si>
  <si>
    <t>A band of samurai set out to avenge the death and dishonor of their master at the hands of a ruthless shogun.</t>
  </si>
  <si>
    <t>Carl Rinsch</t>
  </si>
  <si>
    <t>Chris Morgan (screenplay), Hossein Amini (screenplay), Chris Morgan (screen story by), Walter Hamada (screen story by)</t>
  </si>
  <si>
    <t>Keanu Reeves, Hiroyuki Sanada, Ko Shibasaki, Tadanobu Asano</t>
  </si>
  <si>
    <t>https://images-na.ssl-images-amazon.com/images/M/MV5BMTc0MjE2NzE0OV5BMl5BanBnXkFtZTgwNTU5MjE1MDE@._V1_SX300.jpg</t>
  </si>
  <si>
    <t>http://www.47roninmovie.com/</t>
  </si>
  <si>
    <t>[{'Source': 'Internet Movie Database', 'Value': '6.3/10'}, {'Source': 'Rotten Tomatoes', 'Value': '14%'}, {'Source': 'Metacritic', 'Value': '28/100'}]</t>
  </si>
  <si>
    <t>http://www.imdb.com/title/tt1335975</t>
  </si>
  <si>
    <t>http://www.boxofficemojo.com/movies/?id=47ronin.htm</t>
  </si>
  <si>
    <t>http://www.the-numbers.com/movie/47-Ronin</t>
  </si>
  <si>
    <t>rockofa12ages</t>
  </si>
  <si>
    <t>Rock of Ages</t>
  </si>
  <si>
    <t>A small town girl and a city boy meet on the Sunset Strip, while pursuing their Hollywood dreams.</t>
  </si>
  <si>
    <t>Justin Theroux (screenplay), Chris D'Arienzo (screenplay), Allan Loeb (screenplay), Chris D'Arienzo (musical book)</t>
  </si>
  <si>
    <t>Julianne Hough, Dakota Sage Grant, Matthew Rush Sullivan, Diego Boneta</t>
  </si>
  <si>
    <t>https://images-na.ssl-images-amazon.com/images/M/MV5BMTg2NDQyODAzNF5BMl5BanBnXkFtZTcwMTg5MDA3Nw@@._V1_SX300.jpg</t>
  </si>
  <si>
    <t>http://rockofagesmovie.warnerbros.com/</t>
  </si>
  <si>
    <t>[{'Source': 'Internet Movie Database', 'Value': '5.9/10'}, {'Source': 'Rotten Tomatoes', 'Value': '41%'}, {'Source': 'Metacritic', 'Value': '47/100'}]</t>
  </si>
  <si>
    <t>http://www.imdb.com/title/tt1336608</t>
  </si>
  <si>
    <t>http://www.boxofficemojo.com/movies/?id=rockofages.htm</t>
  </si>
  <si>
    <t>http://www.the-numbers.com/movie/Rock-of-Ages</t>
  </si>
  <si>
    <t>cyrusi10rusi</t>
  </si>
  <si>
    <t>Cyrus</t>
  </si>
  <si>
    <t>John and Molly, a divorced middle aged man and a single mother meet at a friends party and start up a small relationship, all John has to do now is meet Molly's son... Cyrus</t>
  </si>
  <si>
    <t>Jay Duplass, Mark Duplass</t>
  </si>
  <si>
    <t>Mark Duplass, Jay Duplass</t>
  </si>
  <si>
    <t>John C. Reilly, Jonah Hill, Marisa Tomei, Catherine Keener</t>
  </si>
  <si>
    <t>https://images-na.ssl-images-amazon.com/images/M/MV5BMjA1MDU4NzUwMF5BMl5BanBnXkFtZTcwOTM4MDgzMw@@._V1_SX300.jpg</t>
  </si>
  <si>
    <t>http://www.foxsearchlight.com/cyrus/</t>
  </si>
  <si>
    <t>[{'Source': 'Internet Movie Database', 'Value': '6.3/10'}, {'Source': 'Rotten Tomatoes', 'Value': '80%'}, {'Source': 'Metacritic', 'Value': '74/100'}]</t>
  </si>
  <si>
    <t>http://www.imdb.com/title/tt1336617</t>
  </si>
  <si>
    <t>http://www.boxofficemojo.com/movies/?id=cyrus.htm</t>
  </si>
  <si>
    <t>http://www.the-numbers.com/movie/Cyrus</t>
  </si>
  <si>
    <t>jucy10jucy</t>
  </si>
  <si>
    <t>Jucy</t>
  </si>
  <si>
    <t>KCDC</t>
  </si>
  <si>
    <t>Jackie and Lucy - together nicknamed 'Jucy' - are 20 something best friends who do everything together. Their days are spent working at a local alternative video store serving a variety of ...</t>
  </si>
  <si>
    <t>Louise Alston</t>
  </si>
  <si>
    <t>Francesca Gasteen (based on characters by), Cindy Nelson (based on characters by), Louise Alston (story), Stephen Vagg (screenplay)</t>
  </si>
  <si>
    <t>Orson Welles, Rupert Raineri, Ryan Johnson, Christopher Sommers</t>
  </si>
  <si>
    <t>https://images-na.ssl-images-amazon.com/images/M/MV5BNDUyODQyMzE1Nl5BMl5BanBnXkFtZTcwNzY5Mzk5Ng@@._V1_SX300.jpg</t>
  </si>
  <si>
    <t>http://www.jucythemovie.com/</t>
  </si>
  <si>
    <t>[{'Source': 'Internet Movie Database', 'Value': '5.7/10'}, {'Source': 'Rotten Tomatoes', 'Value': '100%'}]</t>
  </si>
  <si>
    <t>http://www.imdb.com/title/tt1336999</t>
  </si>
  <si>
    <t>police,09tive</t>
  </si>
  <si>
    <t>Police, Adjective</t>
  </si>
  <si>
    <t>A police officer refuses to arrest a young man for offering drugs to his friends.</t>
  </si>
  <si>
    <t>Dragos Bucur, Vlad Ivanov, Ion Stoica, Irina Saulescu</t>
  </si>
  <si>
    <t>https://images-na.ssl-images-amazon.com/images/M/MV5BZjk3YzBkMGUtOTdiNC00ZjE1LWI5NGYtZWIyYTllNGMzNDgwXkEyXkFqcGdeQXVyNDkzNTM2ODg@._V1_SX300.jpg</t>
  </si>
  <si>
    <t>http://www.42kmfilm.ro/ro/politist-adjectiv</t>
  </si>
  <si>
    <t>[{'Source': 'Internet Movie Database', 'Value': '7.0/10'}, {'Source': 'Rotten Tomatoes', 'Value': '78%'}, {'Source': 'Metacritic', 'Value': '81/100'}]</t>
  </si>
  <si>
    <t>http://www.imdb.com/title/tt1337051</t>
  </si>
  <si>
    <t>Polițist, Adjectiv</t>
  </si>
  <si>
    <t>http://www.the-numbers.com/movie/Polițist,-Adjectiv</t>
  </si>
  <si>
    <t>beeswax09swax</t>
  </si>
  <si>
    <t>Beeswax</t>
  </si>
  <si>
    <t>A pair of identical twin sisters -- one, who has been paraplegic since youth and gets around in a wheelchair, and the other -- 'same face, different bodies.'</t>
  </si>
  <si>
    <t>Tilly Hatcher, Maggie Hatcher, Alex Karpovsky, Katy O'Connor</t>
  </si>
  <si>
    <t>https://images-na.ssl-images-amazon.com/images/M/MV5BMTQwMzg0MjIwOV5BMl5BanBnXkFtZTcwNDg3MTA3Mg@@._V1_SX300.jpg</t>
  </si>
  <si>
    <t>http://www.beeswaxfilm.com/</t>
  </si>
  <si>
    <t>[{'Source': 'Internet Movie Database', 'Value': '6.1/10'}, {'Source': 'Rotten Tomatoes', 'Value': '74%'}, {'Source': 'Metacritic', 'Value': '69/100'}]</t>
  </si>
  <si>
    <t>http://www.imdb.com/title/tt1339268</t>
  </si>
  <si>
    <t>http://www.boxofficemojo.com/movies/?id=beeswax.htm</t>
  </si>
  <si>
    <t>http://www.the-numbers.com/movie/Beeswax</t>
  </si>
  <si>
    <t>bleach:08name</t>
  </si>
  <si>
    <t>Bleach: Fade to Black, I Call Your Name</t>
  </si>
  <si>
    <t>An explosion happens in the middle of Seireitei, and Rukia has a memory loss. Then Urahara tries to seek the background of the events.</t>
  </si>
  <si>
    <t>Natsuko Takahashi (screenplay), Tite Kubo (manga), Steve Kramer (script adaptation)</t>
  </si>
  <si>
    <t>Masakazu Morita, Fumiko Orikasa, Aya Hirano, Hiroshi Kamiya</t>
  </si>
  <si>
    <t>https://images-na.ssl-images-amazon.com/images/M/MV5BZmYxN2U4N2YtYTJiYy00MjYzLWIyY2YtZTVjOTRjM2E0OTA1XkEyXkFqcGdeQXVyMjc0MjUzMzU@._V1_SX300.jpg</t>
  </si>
  <si>
    <t>http://www.imdb.com/title/tt1339302</t>
  </si>
  <si>
    <t>termina15isys</t>
  </si>
  <si>
    <t>Terminator Genisys</t>
  </si>
  <si>
    <t>When John Connor, leader of the human resistance, sends Sgt. Kyle Reese back to 1984 to protect Sarah Connor and safeguard the future, an unexpected turn of events creates a fractured timeline.</t>
  </si>
  <si>
    <t>Alan Taylor</t>
  </si>
  <si>
    <t>Laeta Kalogridis, Patrick Lussier, James Cameron (based on characters created by), Gale Anne Hurd (based on characters created by)</t>
  </si>
  <si>
    <t>Arnold Schwarzenegger, Jason Clarke, Emilia Clarke, Jai Courtney</t>
  </si>
  <si>
    <t>https://images-na.ssl-images-amazon.com/images/M/MV5BMjM1NTc0NzE4OF5BMl5BanBnXkFtZTgwNDkyNjQ1NTE@._V1_SX300.jpg</t>
  </si>
  <si>
    <t>http://www.facebook.com/TerminatorGenisys</t>
  </si>
  <si>
    <t>[{'Source': 'Internet Movie Database', 'Value': '6.5/10'}, {'Source': 'Rotten Tomatoes', 'Value': '25%'}, {'Source': 'Metacritic', 'Value': '38/100'}]</t>
  </si>
  <si>
    <t>http://www.imdb.com/title/tt1340138</t>
  </si>
  <si>
    <t>Terminator: Genisys</t>
  </si>
  <si>
    <t>http://www.boxofficemojo.com/movies/?id=terminatorgenisys.htm</t>
  </si>
  <si>
    <t>http://www.the-numbers.com/movie/Terminator:-Genisys</t>
  </si>
  <si>
    <t>kenna08enna</t>
  </si>
  <si>
    <t>Kenna</t>
  </si>
  <si>
    <t>Kenna was the strongest hurricane to hit this tropical paradise and even though it created chaos and destruction, strangely enough there were no deaths due to this destructive force This ...</t>
  </si>
  <si>
    <t>Cesar Quijada</t>
  </si>
  <si>
    <t>Mike Knowlan, Cesar Quijada</t>
  </si>
  <si>
    <t>Carlos de Alba</t>
  </si>
  <si>
    <t>http://ia.media-imdb.com/images/M/MV5BMTUxOTA4MjA3NV5BMl5BanBnXkFtZTcwNzMwOTExNw@@._V1_SX300.jpg</t>
  </si>
  <si>
    <t>http://www.imdb.com/title/tt1340664</t>
  </si>
  <si>
    <t>elektra10luxx</t>
  </si>
  <si>
    <t>Elektra Luxx</t>
  </si>
  <si>
    <t>Life for porn actress Elektra Luxx gets turned upside down when she finds out she's pregnant.</t>
  </si>
  <si>
    <t>Sebastian Gutierrez, Sebastian Gutierrez (characters)</t>
  </si>
  <si>
    <t>Joseph Gordon-Levitt, Carla Gugino, Ermahn Ospina, Jake Hames</t>
  </si>
  <si>
    <t>https://images-na.ssl-images-amazon.com/images/M/MV5BMTM0MDU1MjkyMF5BMl5BanBnXkFtZTcwNDQ5MDA1NA@@._V1_SX300.jpg</t>
  </si>
  <si>
    <t>http://www.elektraluxx-movie.com/</t>
  </si>
  <si>
    <t>[{'Source': 'Internet Movie Database', 'Value': '5.1/10'}, {'Source': 'Rotten Tomatoes', 'Value': '28%'}, {'Source': 'Metacritic', 'Value': '50/100'}]</t>
  </si>
  <si>
    <t>http://www.imdb.com/title/tt1340773</t>
  </si>
  <si>
    <t>http://www.boxofficemojo.com/movies/?id=elektraluxx.htm</t>
  </si>
  <si>
    <t>http://www.the-numbers.com/movie/Elektra-Luxx</t>
  </si>
  <si>
    <t>tinkert11rspy</t>
  </si>
  <si>
    <t>Tinker Tailor Soldier Spy</t>
  </si>
  <si>
    <t>In the bleak days of the Cold War, espionage veteran George Smiley is forced from semi-retirement to uncover a Soviet agent within MI6.</t>
  </si>
  <si>
    <t>Nominated for 3 Oscars. Another 35 wins &amp; 94 nominations.</t>
  </si>
  <si>
    <t>Bridget O'Connor (screenplay), Peter Straughan (screenplay), John le Carré (novel)</t>
  </si>
  <si>
    <t>Mark Strong, John Hurt, Zoltán Mucsi, Péter Kálloy Molnár</t>
  </si>
  <si>
    <t>https://images-na.ssl-images-amazon.com/images/M/MV5BMTU2OTkwNzMyM15BMl5BanBnXkFtZTcwOTI4ODg2Ng@@._V1_SX300.jpg</t>
  </si>
  <si>
    <t>http://TTSSmovie.com</t>
  </si>
  <si>
    <t>English, Russian, Hungarian, French, Turkish</t>
  </si>
  <si>
    <t>France, UK, Germany</t>
  </si>
  <si>
    <t>[{'Source': 'Internet Movie Database', 'Value': '7.1/10'}, {'Source': 'Rotten Tomatoes', 'Value': '83%'}, {'Source': 'Metacritic', 'Value': '85/100'}]</t>
  </si>
  <si>
    <t>http://www.imdb.com/title/tt1340800</t>
  </si>
  <si>
    <t>Tinker, Tailor, Soldier, Spy</t>
  </si>
  <si>
    <t>http://www.boxofficemojo.com/movies/?id=tinkertailorsoldierspy.htm</t>
  </si>
  <si>
    <t>http://www.the-numbers.com/movie/Tinker-Tailor-Soldier-Spy</t>
  </si>
  <si>
    <t>fourlio10ions</t>
  </si>
  <si>
    <t>Four Lions</t>
  </si>
  <si>
    <t>Four incompetent British jihadists set out to train for and commit an act of terror.</t>
  </si>
  <si>
    <t>Won 1 BAFTA Film Award. Another 8 wins &amp; 23 nominations.</t>
  </si>
  <si>
    <t>Christopher Morris</t>
  </si>
  <si>
    <t>Christopher Morris, Sam Bain, Jesse Armstrong, Simon Blackwell (additional writing)</t>
  </si>
  <si>
    <t>Riz Ahmed, Arsher Ali, Nigel Lindsay, Kayvan Novak</t>
  </si>
  <si>
    <t>https://images-na.ssl-images-amazon.com/images/M/MV5BMTczNDQxNzI0NF5BMl5BanBnXkFtZTcwNDM0NzEwNA@@._V1_SX300.jpg</t>
  </si>
  <si>
    <t>http://www.fourlionsfilm.com/</t>
  </si>
  <si>
    <t>English, Urdu, Arabic</t>
  </si>
  <si>
    <t>[{'Source': 'Internet Movie Database', 'Value': '7.3/10'}, {'Source': 'Rotten Tomatoes', 'Value': '82%'}, {'Source': 'Metacritic', 'Value': '68/100'}]</t>
  </si>
  <si>
    <t>http://www.imdb.com/title/tt1341167</t>
  </si>
  <si>
    <t>Drft.</t>
  </si>
  <si>
    <t>http://www.boxofficemojo.com/movies/?id=fourlions.htm</t>
  </si>
  <si>
    <t>http://www.the-numbers.com/movie/Four-Lions</t>
  </si>
  <si>
    <t>howdoyo10know</t>
  </si>
  <si>
    <t>How Do You Know</t>
  </si>
  <si>
    <t>After being cut from the USA softball team and feeling a bit past her prime, Lisa finds herself evaluating her life and in the middle of a love triangle, as a corporate guy in crisis competes with her current, baseball-playing beau.</t>
  </si>
  <si>
    <t>Reese Witherspoon, Paul Rudd, Owen Wilson, Jack Nicholson</t>
  </si>
  <si>
    <t>https://images-na.ssl-images-amazon.com/images/M/MV5BOTQyMzU4OTk1N15BMl5BanBnXkFtZTcwNTE5MTUxNA@@._V1_SX300.jpg</t>
  </si>
  <si>
    <t>http://www.howdoyouknow-movie.com/</t>
  </si>
  <si>
    <t>[{'Source': 'Internet Movie Database', 'Value': '5.4/10'}, {'Source': 'Rotten Tomatoes', 'Value': '32%'}, {'Source': 'Metacritic', 'Value': '46/100'}]</t>
  </si>
  <si>
    <t>http://www.imdb.com/title/tt1341188</t>
  </si>
  <si>
    <t>http://www.boxofficemojo.com/movies/?id=howdoyouknow.htm</t>
  </si>
  <si>
    <t>How Do You Know?</t>
  </si>
  <si>
    <t>http://www.the-numbers.com/movie/How-Do-You-Know?</t>
  </si>
  <si>
    <t>ceremon10mony</t>
  </si>
  <si>
    <t>Ceremony</t>
  </si>
  <si>
    <t>Two friends are off on a weekend outing. Marshall thinks the trip is to re-establish their friendship, but Sam has ulterior motives in mind as he crashes the wedding of a woman he still loves.</t>
  </si>
  <si>
    <t>Max Winkler</t>
  </si>
  <si>
    <t>Michael Angarano, Uma Thurman, Reece Thompson, Lee Pace</t>
  </si>
  <si>
    <t>https://images-na.ssl-images-amazon.com/images/M/MV5BMTc2MTY0ODUxMF5BMl5BanBnXkFtZTcwODQ2MDU0NA@@._V1_SX300.jpg</t>
  </si>
  <si>
    <t>http://www.ceremonyfilm.com/</t>
  </si>
  <si>
    <t>[{'Source': 'Internet Movie Database', 'Value': '5.6/10'}, {'Source': 'Rotten Tomatoes', 'Value': '40%'}, {'Source': 'Metacritic', 'Value': '40/100'}]</t>
  </si>
  <si>
    <t>http://www.imdb.com/title/tt1341341</t>
  </si>
  <si>
    <t>http://www.boxofficemojo.com/movies/?id=ceremony.htm</t>
  </si>
  <si>
    <t>http://www.the-numbers.com/movie/Ceremony</t>
  </si>
  <si>
    <t>shrine10rine</t>
  </si>
  <si>
    <t>Shrine, The</t>
  </si>
  <si>
    <t>Two female journalists and a photographer travel to Europe to investigate a series of mysterious disappearances, only to find themselves embroiled in a struggle against a kind of evil they never expected.</t>
  </si>
  <si>
    <t>Jon Knautz</t>
  </si>
  <si>
    <t>Jon Knautz, Brendan Moore, Trevor Matthews, Jon Knautz (story), Brendan Moore (story)</t>
  </si>
  <si>
    <t>Aaron Ashmore, Cindy Sampson, Meghan Heffern, Trevor Matthews</t>
  </si>
  <si>
    <t>https://images-na.ssl-images-amazon.com/images/M/MV5BODMwMzYzOTQ3Ml5BMl5BanBnXkFtZTcwNTIxMDE3NQ@@._V1_SX300.jpg</t>
  </si>
  <si>
    <t>http://www.theshrinemovie.com/</t>
  </si>
  <si>
    <t>The Shrine</t>
  </si>
  <si>
    <t>http://www.imdb.com/title/tt1341710</t>
  </si>
  <si>
    <t>girl09girl</t>
  </si>
  <si>
    <t>Girl (Flickan), The</t>
  </si>
  <si>
    <t>Story of a nine-and-a-half year old girl left alone in Sweden while her family is in Africa during the summer of 1981.</t>
  </si>
  <si>
    <t>Fredrik Edfeldt</t>
  </si>
  <si>
    <t>Karin Arrhenius (screenplay)</t>
  </si>
  <si>
    <t>Blanca Engström, Shanti Roney, Annika Hallin, Calle Lindqvist</t>
  </si>
  <si>
    <t>https://images-na.ssl-images-amazon.com/images/M/MV5BNjg4NTYwOTY2NV5BMl5BanBnXkFtZTcwNDQwMTIzNA@@._V1_SX300.jpg</t>
  </si>
  <si>
    <t>[{'Source': 'Internet Movie Database', 'Value': '6.7/10'}, {'Source': 'Metacritic', 'Value': '69/100'}]</t>
  </si>
  <si>
    <t>The Girl</t>
  </si>
  <si>
    <t>http://www.imdb.com/title/tt1342378</t>
  </si>
  <si>
    <t>Flickan</t>
  </si>
  <si>
    <t>http://www.the-numbers.com/movie/Flickan</t>
  </si>
  <si>
    <t>greatga13tsby</t>
  </si>
  <si>
    <t>Great Gatsby, The</t>
  </si>
  <si>
    <t>A writer and wall street trader, Nick, finds himself drawn to the past and lifestyle of his millionaire neighbor, Jay Gatsby.</t>
  </si>
  <si>
    <t>Won 2 Oscars. Another 47 wins &amp; 83 nominations.</t>
  </si>
  <si>
    <t>Baz Luhrmann (screenplay), Craig Pearce (screenplay), F. Scott Fitzgerald (based on the novel by)</t>
  </si>
  <si>
    <t>Lisa Adam, Frank Aldridge, Amitabh Bachchan, Steve Bisley</t>
  </si>
  <si>
    <t>https://images-na.ssl-images-amazon.com/images/M/MV5BMTkxNTk1ODcxNl5BMl5BanBnXkFtZTcwMDI1OTMzOQ@@._V1_SX300.jpg</t>
  </si>
  <si>
    <t>http://thegreatgatsby.warnerbros.com/</t>
  </si>
  <si>
    <t>[{'Source': 'Internet Movie Database', 'Value': '7.3/10'}, {'Source': 'Rotten Tomatoes', 'Value': '48%'}, {'Source': 'Metacritic', 'Value': '55/100'}]</t>
  </si>
  <si>
    <t>The Great Gatsby</t>
  </si>
  <si>
    <t>http://www.imdb.com/title/tt1343092</t>
  </si>
  <si>
    <t>The Great Gatsby (2013)</t>
  </si>
  <si>
    <t>http://www.boxofficemojo.com/movies/?id=thegreatgatsby(2013).htm</t>
  </si>
  <si>
    <t>http://www.the-numbers.com/movie/The-Great-Gatsby</t>
  </si>
  <si>
    <t>girlwho09nest</t>
  </si>
  <si>
    <t>Girl Who Kicked the Hornets' Nest, The</t>
  </si>
  <si>
    <t>Lisbeth is recovering in a hospital and awaiting trial for three murders when she is released. Mikael must prove her innocence, but Lisbeth must be willing to share the details of her sordid experiences with the court.</t>
  </si>
  <si>
    <t>Stieg Larsson (novel), Ulf Ryberg (screenplay)</t>
  </si>
  <si>
    <t>Michael Nyqvist, Noomi Rapace, Lena Endre, Annika Hallin</t>
  </si>
  <si>
    <t>https://images-na.ssl-images-amazon.com/images/M/MV5BMTk0NTY3NjMwOV5BMl5BanBnXkFtZTcwNTI1MjQwNA@@._V1_SX300.jpg</t>
  </si>
  <si>
    <t>http://www.musicboxfilms.com/the-girl-who-kicked-the-hornets-nest</t>
  </si>
  <si>
    <t>[{'Source': 'Internet Movie Database', 'Value': '7.3/10'}, {'Source': 'Rotten Tomatoes', 'Value': '53%'}, {'Source': 'Metacritic', 'Value': '60/100'}]</t>
  </si>
  <si>
    <t>The Girl Who Kicked the Hornet's Nest</t>
  </si>
  <si>
    <t>http://www.imdb.com/title/tt1343097</t>
  </si>
  <si>
    <t>Luftslottet som sprängdes</t>
  </si>
  <si>
    <t>http://www.the-numbers.com/movie/Luftslottet-som-sprängdes</t>
  </si>
  <si>
    <t>dredd12redd</t>
  </si>
  <si>
    <t>Dredd 3D</t>
  </si>
  <si>
    <t>In a violent, futuristic city where the police have the authority to act as judge, jury and executioner, a cop teams with a trainee to take down a gang that deals the reality-altering drug, SLO-MO.</t>
  </si>
  <si>
    <t>John Wagner (characters), Carlos Ezquerra (characters), Alex Garland (screenplay)</t>
  </si>
  <si>
    <t>Karl Urban, Rachel Wood, Andile Mngadi, Porteus Xandau</t>
  </si>
  <si>
    <t>https://images-na.ssl-images-amazon.com/images/M/MV5BODkyNDQzMzUzOF5BMl5BanBnXkFtZTcwODYyMDEyOA@@._V1_SX300.jpg</t>
  </si>
  <si>
    <t>http://www.dreddthemovie.com/</t>
  </si>
  <si>
    <t>UK, South Africa, USA, India</t>
  </si>
  <si>
    <t>[{'Source': 'Internet Movie Database', 'Value': '7.1/10'}, {'Source': 'Rotten Tomatoes', 'Value': '78%'}, {'Source': 'Metacritic', 'Value': '59/100'}]</t>
  </si>
  <si>
    <t>Dredd</t>
  </si>
  <si>
    <t>http://www.imdb.com/title/tt1343727</t>
  </si>
  <si>
    <t>http://www.boxofficemojo.com/movies/?id=dredd.htm</t>
  </si>
  <si>
    <t>http://www.the-numbers.com/movie/Dredd</t>
  </si>
  <si>
    <t>clinic10inic</t>
  </si>
  <si>
    <t>Clinic, The</t>
  </si>
  <si>
    <t>Great Southern Land Entertainment</t>
  </si>
  <si>
    <t>While traveling across country with her fiancé, Beth wakes alone in an isolated clinic to find her unborn baby has been removed. Just how far will she go to get her child back?</t>
  </si>
  <si>
    <t>James Rabbitts</t>
  </si>
  <si>
    <t>Tabrett Bethell, Freya Stafford, Andy Whitfield, Clare Bowen</t>
  </si>
  <si>
    <t>https://images-na.ssl-images-amazon.com/images/M/MV5BMTkwMzUwMjQ5NV5BMl5BanBnXkFtZTcwOTMyMzY2Mw@@._V1_SX300.jpg</t>
  </si>
  <si>
    <t>http://www.theclinicmovie.com/</t>
  </si>
  <si>
    <t>The Clinic</t>
  </si>
  <si>
    <t>http://www.imdb.com/title/tt1345772</t>
  </si>
  <si>
    <t>darkkni12ises</t>
  </si>
  <si>
    <t>Dark Knight Rises, The</t>
  </si>
  <si>
    <t>Eight years after the Joker's reign of anarchy, the Dark Knight, with the help of the enigmatic Selina, is forced from his exile to save Gotham City, now on the edge of total annihilation, from the brutal guerrilla terrorist Bane.</t>
  </si>
  <si>
    <t>Nominated for 1 BAFTA Film Award. Another 38 wins &amp; 101 nominations.</t>
  </si>
  <si>
    <t>Christian Bale, Gary Oldman, Tom Hardy, Joseph Gordon-Levitt</t>
  </si>
  <si>
    <t>https://images-na.ssl-images-amazon.com/images/M/MV5BMTk4ODQzNDY3Ml5BMl5BanBnXkFtZTcwODA0NTM4Nw@@._V1_SX300.jpg</t>
  </si>
  <si>
    <t>http://www.thedarkknightrises.com/</t>
  </si>
  <si>
    <t>[{'Source': 'Internet Movie Database', 'Value': '8.5/10'}, {'Source': 'Rotten Tomatoes', 'Value': '87%'}, {'Source': 'Metacritic', 'Value': '78/100'}]</t>
  </si>
  <si>
    <t>The Dark Knight Rises</t>
  </si>
  <si>
    <t>http://www.imdb.com/title/tt1345836</t>
  </si>
  <si>
    <t>http://www.boxofficemojo.com/movies/?id=thedarkknightrises.htm</t>
  </si>
  <si>
    <t>http://www.the-numbers.com/movie/The-Dark-Knight-Rises</t>
  </si>
  <si>
    <t>villaam09alia</t>
  </si>
  <si>
    <t>Villa Amalia</t>
  </si>
  <si>
    <t>EuropaCorp. Distribution</t>
  </si>
  <si>
    <t>Villa Amalia is the story of Ann, a musician, whose life is turned upside down by a kiss. When she sees Thomas kissing another woman, Ann makes a clean break, leaving him and everything ...</t>
  </si>
  <si>
    <t>Benoît Jacquot</t>
  </si>
  <si>
    <t>Benoît Jacquot (scenario), Julien Boivent (collaboration), Pascal Quignard (novel)</t>
  </si>
  <si>
    <t>Isabelle Huppert, Jean-Hugues Anglade, Xavier Beauvois, Maya Sansa</t>
  </si>
  <si>
    <t>https://images-na.ssl-images-amazon.com/images/M/MV5BMTM4NzI1NTA4Ml5BMl5BanBnXkFtZTcwMTY1NDk2Mw@@._V1_SX300.jpg</t>
  </si>
  <si>
    <t>http://www.peccapics.com/View/id,211</t>
  </si>
  <si>
    <t>French, Italian</t>
  </si>
  <si>
    <t>http://www.imdb.com/title/tt1348327</t>
  </si>
  <si>
    <t>butter11tter</t>
  </si>
  <si>
    <t>Butter</t>
  </si>
  <si>
    <t>In Iowa, an adopted girl discovers her talent for butter carving and finds herself pitted against an ambitious local woman in their town's annual contest.</t>
  </si>
  <si>
    <t>Jim Field Smith</t>
  </si>
  <si>
    <t>Jason A. Micallef</t>
  </si>
  <si>
    <t>Jennifer Garner, Ty Burrell, Garrett Schenck, Kristen Schaal</t>
  </si>
  <si>
    <t>https://images-na.ssl-images-amazon.com/images/M/MV5BMTQxMjY1NzI4M15BMl5BanBnXkFtZTcwNTg4MTMzOA@@._V1_SX300.jpg</t>
  </si>
  <si>
    <t>http://www.facebook.com/ButterMovie</t>
  </si>
  <si>
    <t>[{'Source': 'Internet Movie Database', 'Value': '6.2/10'}, {'Source': 'Rotten Tomatoes', 'Value': '33%'}, {'Source': 'Metacritic', 'Value': '40/100'}]</t>
  </si>
  <si>
    <t>http://www.imdb.com/title/tt1349451</t>
  </si>
  <si>
    <t>http://www.boxofficemojo.com/movies/?id=butter.htm</t>
  </si>
  <si>
    <t>http://www.the-numbers.com/movie/Butter</t>
  </si>
  <si>
    <t>bringit09nish</t>
  </si>
  <si>
    <t>Bring It On: Fight to the Finish</t>
  </si>
  <si>
    <t>Lina Cruz is a tough, sharp-witted Latina cheerleader from East L.A. who transfers to a posh, West Los Angeles high school after her widowed mother remarries a wealthy man and Lina not only...</t>
  </si>
  <si>
    <t>Elena Song, Alyson Fouse</t>
  </si>
  <si>
    <t>Christina Milian, Vanessa Born, Cody Longo, Gabrielle Dennis</t>
  </si>
  <si>
    <t>https://images-na.ssl-images-amazon.com/images/M/MV5BMTg3NjMzOTExNl5BMl5BanBnXkFtZTcwNTY4ODc3Mg@@._V1_SX300.jpg</t>
  </si>
  <si>
    <t>http://www.imdb.com/title/tt1349482</t>
  </si>
  <si>
    <t>megasha09opus</t>
  </si>
  <si>
    <t>Mega Shark vs Giant Octopus</t>
  </si>
  <si>
    <t>The California coast is terrorized by two enormous prehistoric sea creatures as they battle each other for supremacy of the sea.</t>
  </si>
  <si>
    <t>Jack Perez</t>
  </si>
  <si>
    <t>Jack Perez (screenplay)</t>
  </si>
  <si>
    <t>Deborah Gibson, Lorenzo Lamas, Vic Chao, Jonathan Nation</t>
  </si>
  <si>
    <t>https://images-na.ssl-images-amazon.com/images/M/MV5BMjA5MDk1NzAyM15BMl5BanBnXkFtZTcwNjU4NTU1Mg@@._V1_SX300.jpg</t>
  </si>
  <si>
    <t>http://www.theasylum.cc/product.php?id=155</t>
  </si>
  <si>
    <t>[{'Source': 'Internet Movie Database', 'Value': '2.5/10'}, {'Source': 'Rotten Tomatoes', 'Value': '15%'}]</t>
  </si>
  <si>
    <t>Mega Shark vs. Giant Octopus</t>
  </si>
  <si>
    <t>http://www.imdb.com/title/tt1350498</t>
  </si>
  <si>
    <t>lastoft09ving</t>
  </si>
  <si>
    <t>Last of the Living</t>
  </si>
  <si>
    <t>A contagious virus is turning everyone into zombies, and the only hope for survival lies in the hands of three couch potatoes.</t>
  </si>
  <si>
    <t>Logan McMillan</t>
  </si>
  <si>
    <t>Morgan Williams, Robert Faith, Ashleigh Southam, Stacey Stevens</t>
  </si>
  <si>
    <t>https://images-na.ssl-images-amazon.com/images/M/MV5BMTQyNjc4NDUxNl5BMl5BanBnXkFtZTcwMTIxNjk5Mw@@._V1_SX300.jpg</t>
  </si>
  <si>
    <t>http://www.imdb.com/title/tt1351177</t>
  </si>
  <si>
    <t>jackthe13ayer</t>
  </si>
  <si>
    <t>Jack the Giant Slayer</t>
  </si>
  <si>
    <t>The ancient war between humans and a race of giants is reignited when Jack, a young farmhand fighting for a kingdom and the love of a princess, opens a gateway between the two worlds.</t>
  </si>
  <si>
    <t>Darren Lemke (screenplay), Christopher McQuarrie (screenplay), Dan Studney (screenplay), Darren Lemke (story), David Dobkin (story)</t>
  </si>
  <si>
    <t>Nicholas Hoult, Eleanor Tomlinson, Ewan McGregor, Stanley Tucci</t>
  </si>
  <si>
    <t>https://images-na.ssl-images-amazon.com/images/M/MV5BMjE1NDMxMjI0OV5BMl5BanBnXkFtZTcwMjQyMDExOQ@@._V1_SX300.jpg</t>
  </si>
  <si>
    <t>http://jackthegiantslayer.warnerbros.com/</t>
  </si>
  <si>
    <t>[{'Source': 'Internet Movie Database', 'Value': '6.3/10'}, {'Source': 'Rotten Tomatoes', 'Value': '52%'}, {'Source': 'Metacritic', 'Value': '51/100'}]</t>
  </si>
  <si>
    <t>http://www.imdb.com/title/tt1351685</t>
  </si>
  <si>
    <t>http://www.boxofficemojo.com/movies/?id=jackthegiantslayer.htm</t>
  </si>
  <si>
    <t>http://www.the-numbers.com/movie/Jack-the-Giant-Slayer</t>
  </si>
  <si>
    <t>chloe09hloe</t>
  </si>
  <si>
    <t>Chloe</t>
  </si>
  <si>
    <t>A doctor hires an escort to seduce her husband, whom she suspects of cheating, though unforeseen events put the marriage in danger.</t>
  </si>
  <si>
    <t>Atom Egoyan</t>
  </si>
  <si>
    <t>Erin Cressida Wilson (screenplay), Anne Fontaine (motion picture "Nathalie")</t>
  </si>
  <si>
    <t>Julianne Moore, Liam Neeson, Amanda Seyfried, Max Thieriot</t>
  </si>
  <si>
    <t>https://images-na.ssl-images-amazon.com/images/M/MV5BMTczMzExNTkyMV5BMl5BanBnXkFtZTcwODUyMzAyMw@@._V1_SX300.jpg</t>
  </si>
  <si>
    <t>http://www.sonyclassics.com/index.php</t>
  </si>
  <si>
    <t>USA, Canada, France</t>
  </si>
  <si>
    <t>[{'Source': 'Internet Movie Database', 'Value': '6.3/10'}, {'Source': 'Rotten Tomatoes', 'Value': '51%'}, {'Source': 'Metacritic', 'Value': '48/100'}]</t>
  </si>
  <si>
    <t>http://www.imdb.com/title/tt1352824</t>
  </si>
  <si>
    <t>http://www.boxofficemojo.com/movies/?id=chloe.htm</t>
  </si>
  <si>
    <t>http://www.the-numbers.com/movie/Chloe</t>
  </si>
  <si>
    <t>ifistay14stay</t>
  </si>
  <si>
    <t>If I Stay</t>
  </si>
  <si>
    <t>Life changes in an instant for young Mia Hall after a car accident puts her in a coma. During an out-of-body experience, she must decide whether to wake up and live a life far different than she had imagined. The choice is hers if she can go on.</t>
  </si>
  <si>
    <t>R.J. Cutler</t>
  </si>
  <si>
    <t>Shauna Cross (screenplay), Gayle Forman (novel)</t>
  </si>
  <si>
    <t>Chloë Grace Moretz, Mireille Enos, Jamie Blackley, Joshua Leonard</t>
  </si>
  <si>
    <t>https://images-na.ssl-images-amazon.com/images/M/MV5BMjI4NjkxODMyMF5BMl5BanBnXkFtZTgwODYwODQ5MTE@._V1_SX300.jpg</t>
  </si>
  <si>
    <t>http://www.ifistaymovie.com</t>
  </si>
  <si>
    <t>[{'Source': 'Internet Movie Database', 'Value': '6.8/10'}, {'Source': 'Rotten Tomatoes', 'Value': '36%'}, {'Source': 'Metacritic', 'Value': '46/100'}]</t>
  </si>
  <si>
    <t>http://www.imdb.com/title/tt1355630</t>
  </si>
  <si>
    <t>http://www.boxofficemojo.com/movies/?id=ifistay.htm</t>
  </si>
  <si>
    <t>http://www.the-numbers.com/movie/If-I-Stay</t>
  </si>
  <si>
    <t>infiltr16ator</t>
  </si>
  <si>
    <t>Infiltrator, The</t>
  </si>
  <si>
    <t>Broad Green Pictures</t>
  </si>
  <si>
    <t>A U.S. Customs official uncovers a money laundering scheme involving Colombian drug lord Pablo Escobar.</t>
  </si>
  <si>
    <t>Ellen Sue Brown (screenplay), Robert Mazur (based on the book on)</t>
  </si>
  <si>
    <t>Bryan Cranston, Leanne Best, Daniel Mays, Tom Vaughan-Lawlor</t>
  </si>
  <si>
    <t>https://images-na.ssl-images-amazon.com/images/M/MV5BMTEwNzM2NjY2MTNeQTJeQWpwZ15BbWU4MDQ3MDI3Njgx._V1_SX300.jpg</t>
  </si>
  <si>
    <t>http://www.theinfiltrator.com/</t>
  </si>
  <si>
    <t>The Infiltrator</t>
  </si>
  <si>
    <t>http://www.imdb.com/title/tt1355631</t>
  </si>
  <si>
    <t>BG</t>
  </si>
  <si>
    <t>http://www.boxofficemojo.com/movies/?id=theinfiltrator.htm</t>
  </si>
  <si>
    <t>http://www.the-numbers.com/movie/The-Infiltrator</t>
  </si>
  <si>
    <t>rabbi's11scat</t>
  </si>
  <si>
    <t>Le Chat du Rabbin</t>
  </si>
  <si>
    <t>Set in Algeria in the 1920s, a rabbi's cat who learns how to speak after swallowing the family parrot expresses his desire to convert to Judaism.</t>
  </si>
  <si>
    <t>Antoine Delesvaux, Joann Sfar</t>
  </si>
  <si>
    <t>Sandrina Jardel (screenplay), Joann Sfar (comic book series), Joann Sfar (screenplay)</t>
  </si>
  <si>
    <t>Hafsia Herzi, Mathieu Amalric, François Damiens, Eric Elmosnino</t>
  </si>
  <si>
    <t>https://images-na.ssl-images-amazon.com/images/M/MV5BMjEyMTU3NTI0MV5BMl5BanBnXkFtZTcwMjIzMjExOQ@@._V1_SX300.jpg</t>
  </si>
  <si>
    <t>http://www.gkids.tv/rabbiscat/</t>
  </si>
  <si>
    <t>[{'Source': 'Internet Movie Database', 'Value': '7.2/10'}, {'Source': 'Rotten Tomatoes', 'Value': '94%'}, {'Source': 'Metacritic', 'Value': '74/100'}]</t>
  </si>
  <si>
    <t>The Rabbi's Cat</t>
  </si>
  <si>
    <t>http://www.imdb.com/title/tt1355638</t>
  </si>
  <si>
    <t>Le chat du rabbin</t>
  </si>
  <si>
    <t>http://www.the-numbers.com/movie/Le-chat-du-rabbin</t>
  </si>
  <si>
    <t>passeng16ersi</t>
  </si>
  <si>
    <t>A spacecraft traveling to a distant colony planet and transporting thousands of people has a malfunction in its sleep chambers. As a result, two passengers are awakened 90 years early.</t>
  </si>
  <si>
    <t>Nominated for 2 Oscars. Another 1 win &amp; 7 nominations.</t>
  </si>
  <si>
    <t>Morten Tyldum</t>
  </si>
  <si>
    <t>Jon Spaihts</t>
  </si>
  <si>
    <t>Jennifer Lawrence, Chris Pratt, Michael Sheen, Laurence Fishburne</t>
  </si>
  <si>
    <t>https://images-na.ssl-images-amazon.com/images/M/MV5BMTk4MjU3MDIzOF5BMl5BanBnXkFtZTgwMjM2MzY2MDI@._V1_SX300.jpg</t>
  </si>
  <si>
    <t>http://www.passengersmovie.com/</t>
  </si>
  <si>
    <t>[{'Source': 'Internet Movie Database', 'Value': '7.0/10'}, {'Source': 'Rotten Tomatoes', 'Value': '31%'}, {'Source': 'Metacritic', 'Value': '41/100'}]</t>
  </si>
  <si>
    <t>http://www.imdb.com/title/tt1355644</t>
  </si>
  <si>
    <t>Passengers (2016)</t>
  </si>
  <si>
    <t>http://www.boxofficemojo.com/movies/?id=passengers(2016).htm</t>
  </si>
  <si>
    <t>blackma15mass</t>
  </si>
  <si>
    <t>Black Mass</t>
  </si>
  <si>
    <t>The true story of Whitey Bulger, the brother of a state senator and the most infamous violent criminal in the history of South Boston, who became an FBI informant to take down a Mafia family invading his turf.</t>
  </si>
  <si>
    <t>Mark Mallouk (screenplay), Jez Butterworth (screenplay), Dick Lehr (based on the book by), Gerard O'Neill (based on the book by)</t>
  </si>
  <si>
    <t>Johnny Depp, Joel Edgerton, Benedict Cumberbatch, Dakota Johnson</t>
  </si>
  <si>
    <t>https://images-na.ssl-images-amazon.com/images/M/MV5BNzg0ODI3NDQxNF5BMl5BanBnXkFtZTgwMzgzNDA0NjE@._V1_SX300.jpg</t>
  </si>
  <si>
    <t>http://www.blackmassthemovie.com/</t>
  </si>
  <si>
    <t>[{'Source': 'Internet Movie Database', 'Value': '6.9/10'}, {'Source': 'Rotten Tomatoes', 'Value': '73%'}, {'Source': 'Metacritic', 'Value': '68/100'}]</t>
  </si>
  <si>
    <t>http://www.imdb.com/title/tt1355683</t>
  </si>
  <si>
    <t>http://www.boxofficemojo.com/movies/?id=blackmass.htm</t>
  </si>
  <si>
    <t>http://www.the-numbers.com/movie/Black-Mass</t>
  </si>
  <si>
    <t>no.1ladn,the</t>
  </si>
  <si>
    <t>No. 1 Ladies' Detective Agency, The</t>
  </si>
  <si>
    <t>aboutel09elly</t>
  </si>
  <si>
    <t>About Elly</t>
  </si>
  <si>
    <t>The mysterious disappearance of a kindergarten teacher during a picnic in the north of Iran is followed by a series of misadventures for her fellow travelers.</t>
  </si>
  <si>
    <t>16 wins &amp; 13 nominations.</t>
  </si>
  <si>
    <t>Asghar Farhadi</t>
  </si>
  <si>
    <t>Asghar Farhadi (screenplay), Azad Jafarian (story), Asghar Farhadi (story)</t>
  </si>
  <si>
    <t>Golshifteh Farahani, Shahab Hosseini, Taraneh Alidoosti, Merila Zare'i</t>
  </si>
  <si>
    <t>https://images-na.ssl-images-amazon.com/images/M/MV5BMTQ0MzQxODQ0MV5BMl5BanBnXkFtZTgwNTQ0NzY4NDE@._V1_SX300.jpg</t>
  </si>
  <si>
    <t>http://www.aboutelly.com</t>
  </si>
  <si>
    <t>Persian, German</t>
  </si>
  <si>
    <t>[{'Source': 'Internet Movie Database', 'Value': '8.1/10'}, {'Source': 'Rotten Tomatoes', 'Value': '99%'}, {'Source': 'Metacritic', 'Value': '87/100'}]</t>
  </si>
  <si>
    <t>http://www.imdb.com/title/tt1360860</t>
  </si>
  <si>
    <t>goodpeo14ople</t>
  </si>
  <si>
    <t>Good People</t>
  </si>
  <si>
    <t>Millennium Entertainment</t>
  </si>
  <si>
    <t>Discovering a stash of cash in their dead tenant's apartment, a couple in debt take the money and find themselves the target of a deadly adversary - the thief who stole it.</t>
  </si>
  <si>
    <t>Henrik Ruben Genz</t>
  </si>
  <si>
    <t>Marcus Sakey (based on the novel by), Kelly Masterson (screenplay)</t>
  </si>
  <si>
    <t>Sam Spruell, Michael Fox, Diarmaid Murtagh, Francis Magee</t>
  </si>
  <si>
    <t>https://images-na.ssl-images-amazon.com/images/M/MV5BMTQxOTk5ODc0Nl5BMl5BanBnXkFtZTgwNDA3MzExMjE@._V1_SX300.jpg</t>
  </si>
  <si>
    <t>http://www.goodpeople-movie.com/</t>
  </si>
  <si>
    <t>USA, UK, Denmark, Sweden</t>
  </si>
  <si>
    <t>[{'Source': 'Internet Movie Database', 'Value': '5.5/10'}, {'Source': 'Rotten Tomatoes', 'Value': '10%'}, {'Source': 'Metacritic', 'Value': '42/100'}]</t>
  </si>
  <si>
    <t>http://www.imdb.com/title/tt1361318</t>
  </si>
  <si>
    <t>silence10ence</t>
  </si>
  <si>
    <t>Das letzte Schweigen</t>
  </si>
  <si>
    <t>13-year-old Sinikka vanishes on a hot summer night. Her bicycle is found in the exact place where a girl was killed 23 years ago. The dramatic present forces those involved in the original case to face their past.</t>
  </si>
  <si>
    <t>Baran bo Odar</t>
  </si>
  <si>
    <t>Baran bo Odar (screenplay), Jan Costin Wagner (novel)</t>
  </si>
  <si>
    <t>Ulrich Thomsen, Wotan Wilke Möhring, Katrin Saß, Sebastian Blomberg</t>
  </si>
  <si>
    <t>https://images-na.ssl-images-amazon.com/images/M/MV5BMTg4NjUwOTQ1NF5BMl5BanBnXkFtZTcwNTY4MjcxOQ@@._V1_SX300.jpg</t>
  </si>
  <si>
    <t>http://www.TheSilence-movie.com</t>
  </si>
  <si>
    <t>[{'Source': 'Internet Movie Database', 'Value': '7.0/10'}, {'Source': 'Rotten Tomatoes', 'Value': '87%'}, {'Source': 'Metacritic', 'Value': '72/100'}]</t>
  </si>
  <si>
    <t>http://www.imdb.com/title/tt1361835</t>
  </si>
  <si>
    <t>http://www.the-numbers.com/movie/Das-letzte-Schweigen</t>
  </si>
  <si>
    <t>cockney12bies</t>
  </si>
  <si>
    <t>Cockneys vs Zombies</t>
  </si>
  <si>
    <t>A gang of bank robbers fight their way out of a zombie-infested London.</t>
  </si>
  <si>
    <t>Matthias Hoene</t>
  </si>
  <si>
    <t>Matthias Hoene (original idea), James Moran (screenplay), Lucas Roche (screenplay)</t>
  </si>
  <si>
    <t>Rasmus Hardiker, Harry Treadaway, Michelle Ryan, Ashley Thomas</t>
  </si>
  <si>
    <t>https://images-na.ssl-images-amazon.com/images/M/MV5BMTg3Njc4NDA0Ml5BMl5BanBnXkFtZTcwODA0NjkzOQ@@._V1_SX300.jpg</t>
  </si>
  <si>
    <t>http://www.cockneysvszombiesmovie.com</t>
  </si>
  <si>
    <t>[{'Source': 'Internet Movie Database', 'Value': '5.9/10'}, {'Source': 'Rotten Tomatoes', 'Value': '74%'}, {'Source': 'Metacritic', 'Value': '52/100'}]</t>
  </si>
  <si>
    <t>http://www.imdb.com/title/tt1362058</t>
  </si>
  <si>
    <t>Cockneys Vs. Zombies</t>
  </si>
  <si>
    <t>Shout!</t>
  </si>
  <si>
    <t>http://www.boxofficemojo.com/movies/?id=cockneysvs.zombies.htm</t>
  </si>
  <si>
    <t>butterb09sche</t>
  </si>
  <si>
    <t>Butter bei die Fische</t>
  </si>
  <si>
    <t>Lars Jessen</t>
  </si>
  <si>
    <t>Georg Weber</t>
  </si>
  <si>
    <t>Ulrike Kriener, Peter Heinrich Brix, Gerburg Jahnke, Jan Peter Heyne</t>
  </si>
  <si>
    <t>http://www.imdb.com/title/tt1362534</t>
  </si>
  <si>
    <t>sitter11tter</t>
  </si>
  <si>
    <t>Sitter, The</t>
  </si>
  <si>
    <t>A college student on suspension is coaxed into babysitting the kids next door, though he is fully unprepared for the wild night ahead of him.</t>
  </si>
  <si>
    <t>Brian Gatewood, Alessandro Tanaka</t>
  </si>
  <si>
    <t>Jonah Hill, Max Records, Ari Graynor, J.B. Smoove</t>
  </si>
  <si>
    <t>https://images-na.ssl-images-amazon.com/images/M/MV5BZDU1ZWJmMmUtM2Q5Ny00MjdhLWE0OTMtMWJkMjg1OTc2YTgxXkEyXkFqcGdeQXVyNDk3NzU2MTQ@._V1_SX300.jpg</t>
  </si>
  <si>
    <t>http://www.thesittermovie.com/</t>
  </si>
  <si>
    <t>[{'Source': 'Internet Movie Database', 'Value': '5.7/10'}, {'Source': 'Rotten Tomatoes', 'Value': '21%'}, {'Source': 'Metacritic', 'Value': '39/100'}]</t>
  </si>
  <si>
    <t>The Sitter</t>
  </si>
  <si>
    <t>http://www.imdb.com/title/tt1366344</t>
  </si>
  <si>
    <t>http://www.boxofficemojo.com/movies/?id=thesitter.htm</t>
  </si>
  <si>
    <t>http://www.the-numbers.com/movie/The-Sitter</t>
  </si>
  <si>
    <t>underto09rtow</t>
  </si>
  <si>
    <t>Undertow</t>
  </si>
  <si>
    <t>The Film Collaborative</t>
  </si>
  <si>
    <t>An unusual ghost story set on the Peruvian seaside; a married fisherman struggles to reconcile his devotion to his male lover within his town's rigid traditions.</t>
  </si>
  <si>
    <t>11 wins &amp; 10 nominations.</t>
  </si>
  <si>
    <t>Javier Fuentes-León</t>
  </si>
  <si>
    <t>Cristian Mercado, Tatiana Astengo, Manolo Cardona, Attilia Boschetti</t>
  </si>
  <si>
    <t>https://images-na.ssl-images-amazon.com/images/M/MV5BMTc5ODY2MjkyOF5BMl5BanBnXkFtZTcwOTI1MTIwNA@@._V1_SX300.jpg</t>
  </si>
  <si>
    <t>http://www.undertowfilm.com/</t>
  </si>
  <si>
    <t>Peru, Colombia, France, Germany</t>
  </si>
  <si>
    <t>[{'Source': 'Internet Movie Database', 'Value': '7.8/10'}, {'Source': 'Rotten Tomatoes', 'Value': '88%'}, {'Source': 'Metacritic', 'Value': '76/100'}]</t>
  </si>
  <si>
    <t>http://www.imdb.com/title/tt1368491</t>
  </si>
  <si>
    <t>Contracorriente</t>
  </si>
  <si>
    <t>http://www.the-numbers.com/movie/Contracorriente</t>
  </si>
  <si>
    <t>ward10ward</t>
  </si>
  <si>
    <t>Ward, The</t>
  </si>
  <si>
    <t>Arc Entertainment</t>
  </si>
  <si>
    <t>An institutionalized young woman becomes terrorized by a ghost.</t>
  </si>
  <si>
    <t>Michael Rasmussen, Shawn Rasmussen</t>
  </si>
  <si>
    <t>Amber Heard, Mamie Gummer, Danielle Panabaker, Laura-Leigh Claire</t>
  </si>
  <si>
    <t>https://images-na.ssl-images-amazon.com/images/M/MV5BMTY3NDE3NzQxNV5BMl5BanBnXkFtZTcwMjYxMzI1NQ@@._V1_SX300.jpg</t>
  </si>
  <si>
    <t>http://theward.theofficialjohncarpenter.com/</t>
  </si>
  <si>
    <t>[{'Source': 'Internet Movie Database', 'Value': '5.6/10'}, {'Source': 'Rotten Tomatoes', 'Value': '33%'}, {'Source': 'Metacritic', 'Value': '38/100'}]</t>
  </si>
  <si>
    <t>The Ward</t>
  </si>
  <si>
    <t>http://www.imdb.com/title/tt1369706</t>
  </si>
  <si>
    <t>http://www.the-numbers.com/movie/The-Ward</t>
  </si>
  <si>
    <t>myonlys08hine</t>
  </si>
  <si>
    <t>My Only Sunshine</t>
  </si>
  <si>
    <t>Hayat, her father and bedridden grandfather live in a riverside shack near the dangerously dark but breathtakingly beautiful waters of the Bosphorus. Hayat's father owns a small boat that ...</t>
  </si>
  <si>
    <t>Elit Iscan, Erdal Besikçioglu, Levent Yilmaz, Banu Fotocan</t>
  </si>
  <si>
    <t>https://images-na.ssl-images-amazon.com/images/M/MV5BNTdiNTdkN2EtZDE3ZC00ZjE3LWJmOWYtNzE5MGFjODBjYjBhXkEyXkFqcGdeQXVyMjExNjgyMTc@._V1_SX300.jpg</t>
  </si>
  <si>
    <t>Turkish, English</t>
  </si>
  <si>
    <t>Turkey, Greece, Bulgaria</t>
  </si>
  <si>
    <t>http://www.imdb.com/title/tt1370212</t>
  </si>
  <si>
    <t>cloudat12tlas</t>
  </si>
  <si>
    <t>Cloud Atlas</t>
  </si>
  <si>
    <t>An exploration of how the actions of individual lives impact one another in the past, present and future, as one soul is shaped from a killer into a hero, and an act of kindness ripples across centuries to inspire a revolution.</t>
  </si>
  <si>
    <t>Nominated for 1 Golden Globe. Another 16 wins &amp; 75 nominations.</t>
  </si>
  <si>
    <t>Tom Tykwer, Lana Wachowski, Lilly Wachowski</t>
  </si>
  <si>
    <t>David Mitchell (novel), Lana Wachowski (written for the screen by), Tom Tykwer (written for the screen by), Lilly Wachowski (written for the screen by)</t>
  </si>
  <si>
    <t>Tom Hanks, Halle Berry, Jim Broadbent, Hugo Weaving</t>
  </si>
  <si>
    <t>https://images-na.ssl-images-amazon.com/images/M/MV5BMTczMTgxMjc4NF5BMl5BanBnXkFtZTcwNjM5MTA2OA@@._V1_SX300.jpg</t>
  </si>
  <si>
    <t>http://www.cloudatlasmovie.com</t>
  </si>
  <si>
    <t>English, Spanish, Ukrainian</t>
  </si>
  <si>
    <t>Germany, USA, Hong Kong, Singapore</t>
  </si>
  <si>
    <t>[{'Source': 'Internet Movie Database', 'Value': '7.5/10'}, {'Source': 'Rotten Tomatoes', 'Value': '66%'}, {'Source': 'Metacritic', 'Value': '55/100'}]</t>
  </si>
  <si>
    <t>http://www.imdb.com/title/tt1371111</t>
  </si>
  <si>
    <t>http://www.boxofficemojo.com/movies/?id=cloudatlas.htm</t>
  </si>
  <si>
    <t>http://www.the-numbers.com/movie/Cloud-Atlas</t>
  </si>
  <si>
    <t>thisisw14eyou</t>
  </si>
  <si>
    <t>This Is Where I Leave You</t>
  </si>
  <si>
    <t>When their father passes away, four grown siblings are forced to return to their childhood home and live under the same roof together for a week, along with their over-sharing mother and an assortment of spouses, exes and might-have-beens.</t>
  </si>
  <si>
    <t>Jonathan Tropper (screenplay), Jonathan Tropper (novel)</t>
  </si>
  <si>
    <t>Jason Bateman, Tina Fey, Jane Fonda, Adam Driver</t>
  </si>
  <si>
    <t>https://images-na.ssl-images-amazon.com/images/M/MV5BMjkzNzQ2NDMyNl5BMl5BanBnXkFtZTgwMTY3MTcxMjE@._V1_SX300.jpg</t>
  </si>
  <si>
    <t>http://www.thisiswhereileaveyou.com</t>
  </si>
  <si>
    <t>[{'Source': 'Internet Movie Database', 'Value': '6.6/10'}, {'Source': 'Rotten Tomatoes', 'Value': '41%'}, {'Source': 'Metacritic', 'Value': '44/100'}]</t>
  </si>
  <si>
    <t>http://www.imdb.com/title/tt1371150</t>
  </si>
  <si>
    <t>This is Where I Leave You</t>
  </si>
  <si>
    <t>http://www.boxofficemojo.com/movies/?id=thisiswhereileaveyou.htm</t>
  </si>
  <si>
    <t>http://www.the-numbers.com/movie/This-is-Where-I-Leave-You</t>
  </si>
  <si>
    <t>madeind10nham</t>
  </si>
  <si>
    <t>Made In Dagenham</t>
  </si>
  <si>
    <t>A dramatization of the 1968 strike at the Ford Dagenham car plant, where female workers walked out in protest against sexual discrimination.</t>
  </si>
  <si>
    <t>Nominated for 3 BAFTA Film Awards. Another 3 wins &amp; 14 nominations.</t>
  </si>
  <si>
    <t>William Ivory</t>
  </si>
  <si>
    <t>Sally Hawkins, Andrea Riseborough, Jaime Winstone, Lorraine Stanley</t>
  </si>
  <si>
    <t>https://images-na.ssl-images-amazon.com/images/M/MV5BMTgyNzU0NTczMl5BMl5BanBnXkFtZTcwNTMyMjAxNA@@._V1_SX300.jpg</t>
  </si>
  <si>
    <t>http://www.sonyclassics.com/madeindagenham/</t>
  </si>
  <si>
    <t>[{'Source': 'Internet Movie Database', 'Value': '7.2/10'}, {'Source': 'Rotten Tomatoes', 'Value': '80%'}, {'Source': 'Metacritic', 'Value': '65/100'}]</t>
  </si>
  <si>
    <t>Made in Dagenham</t>
  </si>
  <si>
    <t>http://www.imdb.com/title/tt1371155</t>
  </si>
  <si>
    <t>http://www.boxofficemojo.com/movies/?id=madeindagenham.htm</t>
  </si>
  <si>
    <t>http://www.the-numbers.com/movie/Made-in-Dagenham</t>
  </si>
  <si>
    <t>lifewit11iple</t>
  </si>
  <si>
    <t>Life Without Principle</t>
  </si>
  <si>
    <t>Indomina Releasing</t>
  </si>
  <si>
    <t>Three people - a criminal, a bank officer and a cop - end up in a catastrophic situation in the midst of a global economical crisis and are forced to betray any morals and principles to solve their financial problems.</t>
  </si>
  <si>
    <t>15 wins &amp; 16 nominations.</t>
  </si>
  <si>
    <t>Kin-Yee Au, Ka-kit Cheung, Ben Wong, Nai-Hoi Yau, Tin-Shing Yip</t>
  </si>
  <si>
    <t>Ching Wan Lau, Richie Jen, Terence Yin, Felix Wong</t>
  </si>
  <si>
    <t>https://images-na.ssl-images-amazon.com/images/M/MV5BMTk4Nzk0Mjg0NF5BMl5BanBnXkFtZTgwMzkyMzA2MDE@._V1_SX300.jpg</t>
  </si>
  <si>
    <t>http://www.imdb.com/title/tt1371585</t>
  </si>
  <si>
    <t>airdoll09doll</t>
  </si>
  <si>
    <t>Air Doll</t>
  </si>
  <si>
    <t>A life-size blow-up doll develops a soul and falls in love with a video store clerk.</t>
  </si>
  <si>
    <t>Yoshiie Goda (manga), Hirokazu Koreeda (screenplay)</t>
  </si>
  <si>
    <t>Doona Bae, Arata Iura, Itsuji Itao, Joe Odagiri</t>
  </si>
  <si>
    <t>https://images-na.ssl-images-amazon.com/images/M/MV5BYWFmMmJjYzgtMWQwMC00NDEyLTgxNWMtMTZmY2U5MjgyNWRkXkEyXkFqcGdeQXVyNjk1Njg5NTA@._V1_SX300.jpg</t>
  </si>
  <si>
    <t>[{'Source': 'Internet Movie Database', 'Value': '6.9/10'}, {'Source': 'Rotten Tomatoes', 'Value': '43%'}, {'Source': 'Metacritic', 'Value': '64/100'}]</t>
  </si>
  <si>
    <t>http://www.imdb.com/title/tt1371630</t>
  </si>
  <si>
    <t>technot09it&amp;i</t>
  </si>
  <si>
    <t>Technotise - Edit i ja</t>
  </si>
  <si>
    <t>City Records</t>
  </si>
  <si>
    <t>Animation, Drama, Sci-Fi</t>
  </si>
  <si>
    <t>Belgrade 2074. Edit is a student. After a few failed exams she decides to implant a memory chip... but, something strange starts happening to her.</t>
  </si>
  <si>
    <t>Aleksa Gajic, Nebojsa Andric, Stevan Djordjevic</t>
  </si>
  <si>
    <t>Aleksa Gajic</t>
  </si>
  <si>
    <t>Sanda Knezevic, Nebojsa Glogovac, Jelisaveta 'Seka' Sablic, Petar Kralj</t>
  </si>
  <si>
    <t>https://images-na.ssl-images-amazon.com/images/M/MV5BMTg4NjcyNzQzOV5BMl5BanBnXkFtZTcwOTU5OTIyNA@@._V1_SX300.jpg</t>
  </si>
  <si>
    <t>http://technotise.com/</t>
  </si>
  <si>
    <t>Serbian, Portuguese</t>
  </si>
  <si>
    <t>Serbia</t>
  </si>
  <si>
    <t>Technotise: Edit &amp; I</t>
  </si>
  <si>
    <t>http://www.imdb.com/title/tt1372301</t>
  </si>
  <si>
    <t>yearoft09vore</t>
  </si>
  <si>
    <t>Year of the Carnivore</t>
  </si>
  <si>
    <t>34 Seconds Productions</t>
  </si>
  <si>
    <t>A romantic comedy about a girl with an unrequited crush on a boy who thinks she's bad in bed, so she goes out to get more "experience".</t>
  </si>
  <si>
    <t>Sook-Yin Lee</t>
  </si>
  <si>
    <t>Ken Chubb (story editor), Sook-Yin Lee (screenwriter)</t>
  </si>
  <si>
    <t>Cristin Milioti, Mark Rendall, Ali Liebert, Kevin McDonald</t>
  </si>
  <si>
    <t>https://images-na.ssl-images-amazon.com/images/M/MV5BNGNjYzBkOGEtZGIzNi00ZDRiLWI2ODItYzVlOTdjYzcyZjhjXkEyXkFqcGdeQXVyNTI3NTM4MTA@._V1_SX300.jpg</t>
  </si>
  <si>
    <t>http://www.yearofthecarnivore.com/</t>
  </si>
  <si>
    <t>http://www.imdb.com/title/tt1372306</t>
  </si>
  <si>
    <t>coriola11anus</t>
  </si>
  <si>
    <t>Coriolanus</t>
  </si>
  <si>
    <t>A banished hero of Rome allies with a sworn enemy to take his revenge on the city.</t>
  </si>
  <si>
    <t>Nominated for 1 BAFTA Film Award. Another 10 wins &amp; 16 nominations.</t>
  </si>
  <si>
    <t>Ralph Fiennes</t>
  </si>
  <si>
    <t>John Logan (screenplay), William Shakespeare (play)</t>
  </si>
  <si>
    <t>Gerard Butler, Ralph Fiennes, Lubna Azabal, Ashraf Barhom</t>
  </si>
  <si>
    <t>https://images-na.ssl-images-amazon.com/images/M/MV5BMTcyMjAwMjA2N15BMl5BanBnXkFtZTcwOTI0MjA0Ng@@._V1_SX300.jpg</t>
  </si>
  <si>
    <t>http://weinsteinco.com/sites/coriolanus/</t>
  </si>
  <si>
    <t>[{'Source': 'Internet Movie Database', 'Value': '6.2/10'}, {'Source': 'Rotten Tomatoes', 'Value': '93%'}, {'Source': 'Metacritic', 'Value': '79/100'}]</t>
  </si>
  <si>
    <t>http://www.imdb.com/title/tt1372686</t>
  </si>
  <si>
    <t>http://www.boxofficemojo.com/movies/?id=coriolanus.htm</t>
  </si>
  <si>
    <t>pridean16bies</t>
  </si>
  <si>
    <t>Pride and Prejudice and Zombies</t>
  </si>
  <si>
    <t>Action, Horror, Romance</t>
  </si>
  <si>
    <t>Five sisters in 19th century England must cope with the pressures to marry while protecting themselves from a growing population of zombies.</t>
  </si>
  <si>
    <t>Burr Steers (screenplay), Jane Austen (Quirk Books novel), Seth Grahame-Smith (Quirk Books novel)</t>
  </si>
  <si>
    <t>Lily James, Sam Riley, Bella Heathcote, Ellie Bamber</t>
  </si>
  <si>
    <t>https://images-na.ssl-images-amazon.com/images/M/MV5BMjE1MzA3NzYxMl5BMl5BanBnXkFtZTgwMzQ0NDA5NzE@._V1_SX300.jpg</t>
  </si>
  <si>
    <t>English, Japanese, Chinese</t>
  </si>
  <si>
    <t>[{'Source': 'Internet Movie Database', 'Value': '5.8/10'}, {'Source': 'Rotten Tomatoes', 'Value': '43%'}, {'Source': 'Metacritic', 'Value': '45/100'}]</t>
  </si>
  <si>
    <t>http://www.imdb.com/title/tt1374989</t>
  </si>
  <si>
    <t>http://www.boxofficemojo.com/movies/?id=prideandprejudiceandzombies.htm</t>
  </si>
  <si>
    <t>http://www.the-numbers.com/movie/Pride-and-Prejudice-and-Zombies</t>
  </si>
  <si>
    <t>incepti10tion</t>
  </si>
  <si>
    <t>Inception</t>
  </si>
  <si>
    <t>A thief, who steals corporate secrets through use of dream-sharing technology, is given the inverse task of planting an idea into the mind of a CEO.</t>
  </si>
  <si>
    <t>Won 4 Oscars. Another 152 wins &amp; 204 nominations.</t>
  </si>
  <si>
    <t>Leonardo DiCaprio, Joseph Gordon-Levitt, Ellen Page, Tom Hardy</t>
  </si>
  <si>
    <t>https://images-na.ssl-images-amazon.com/images/M/MV5BMjAxMzY3NjcxNF5BMl5BanBnXkFtZTcwNTI5OTM0Mw@@._V1_SX300.jpg</t>
  </si>
  <si>
    <t>http://inceptionmovie.warnerbros.com/</t>
  </si>
  <si>
    <t>[{'Source': 'Internet Movie Database', 'Value': '8.8/10'}, {'Source': 'Rotten Tomatoes', 'Value': '86%'}, {'Source': 'Metacritic', 'Value': '74/100'}]</t>
  </si>
  <si>
    <t>http://www.imdb.com/title/tt1375666</t>
  </si>
  <si>
    <t>http://www.boxofficemojo.com/movies/?id=inception.htm</t>
  </si>
  <si>
    <t>http://www.the-numbers.com/movie/Inception</t>
  </si>
  <si>
    <t>grownup10nups</t>
  </si>
  <si>
    <t>Grown Ups</t>
  </si>
  <si>
    <t>After their high school basketball coach passes away, five good friends and former teammates reunite for a Fourth of July holiday weekend.</t>
  </si>
  <si>
    <t>Adam Sandler, Fred Wolf</t>
  </si>
  <si>
    <t>Adam Sandler, Kevin James, Chris Rock, David Spade</t>
  </si>
  <si>
    <t>https://images-na.ssl-images-amazon.com/images/M/MV5BMjA0ODYwNzU5Nl5BMl5BanBnXkFtZTcwNTI1MTgxMw@@._V1_SX300.jpg</t>
  </si>
  <si>
    <t>http://www.sonypictures.com/movies/grownups/</t>
  </si>
  <si>
    <t>[{'Source': 'Internet Movie Database', 'Value': '6.0/10'}, {'Source': 'Rotten Tomatoes', 'Value': '10%'}, {'Source': 'Metacritic', 'Value': '30/100'}]</t>
  </si>
  <si>
    <t>http://www.imdb.com/title/tt1375670</t>
  </si>
  <si>
    <t>http://www.boxofficemojo.com/movies/?id=grownups.htm</t>
  </si>
  <si>
    <t>http://www.the-numbers.com/movie/Grown-Ups</t>
  </si>
  <si>
    <t>gunless10less</t>
  </si>
  <si>
    <t>Gunless</t>
  </si>
  <si>
    <t>Cinema Eopch</t>
  </si>
  <si>
    <t>A hardened American gunslinger is repeatedly thwarted in his attempts to mount a showdown in a friendly town in Canada where no one seems to understand or appreciate the brutal code of the American Wild West.</t>
  </si>
  <si>
    <t>William Phillips</t>
  </si>
  <si>
    <t>Paul Gross, Sienna Guillory, Dustin Milligan, Tyler Mane</t>
  </si>
  <si>
    <t>https://images-na.ssl-images-amazon.com/images/M/MV5BMDk1OTQzYjItNjk3OS00N2I3LThkN2EtZjM5OTQwZjFjZTAxL2ltYWdlXkEyXkFqcGdeQXVyNzM0MDQ1Mw@@._V1_SX300.jpg</t>
  </si>
  <si>
    <t>http://gunless.ca/</t>
  </si>
  <si>
    <t>http://www.imdb.com/title/tt1376195</t>
  </si>
  <si>
    <t>http://www.the-numbers.com/movie/Gunless</t>
  </si>
  <si>
    <t>adventu13sbox</t>
  </si>
  <si>
    <t>Adventurer: The Curse of the Midas Box, The</t>
  </si>
  <si>
    <t>RLJ Entertainment</t>
  </si>
  <si>
    <t>Ancient mysteries. Powerful evil. And a fearless hero's quest through a fantastical realm of steam-powered wonders and sinister magic... In THE ADVENTURER: THE CURSE OF THE MIDAS BOX, ...</t>
  </si>
  <si>
    <t>Jonathan Newman</t>
  </si>
  <si>
    <t>Christian Taylor (screenplay), Matthew Huffman (screenplay), G.P. Taylor (based on the novel by)</t>
  </si>
  <si>
    <t>Michael Sheen, Lena Headey, Sam Neill, Ioan Gruffudd</t>
  </si>
  <si>
    <t>https://images-na.ssl-images-amazon.com/images/M/MV5BNTAwODA2NDUxMF5BMl5BanBnXkFtZTgwNTgyNDc1MDE@._V1_SX300.jpg</t>
  </si>
  <si>
    <t>http://www.mariahmundi.com/</t>
  </si>
  <si>
    <t>UK, Spain, Belgium</t>
  </si>
  <si>
    <t>[{'Source': 'Internet Movie Database', 'Value': '5.4/10'}, {'Source': 'Rotten Tomatoes', 'Value': '23%'}, {'Source': 'Metacritic', 'Value': '39/100'}]</t>
  </si>
  <si>
    <t>The Adventurer: The Curse of the Midas Box</t>
  </si>
  <si>
    <t>http://www.imdb.com/title/tt1376213</t>
  </si>
  <si>
    <t>TFA</t>
  </si>
  <si>
    <t>http://www.boxofficemojo.com/movies/?id=theadventurerthecurseofthemidasbox.htm</t>
  </si>
  <si>
    <t>ridofme11ofme</t>
  </si>
  <si>
    <t>Rid of Me</t>
  </si>
  <si>
    <t>A scathing black comedy of embarrassment, RID OF ME charts the emotional breakdown and rebirth of a woman ripe for self-discovery.</t>
  </si>
  <si>
    <t>James Westby</t>
  </si>
  <si>
    <t>James Westby (screenplay)</t>
  </si>
  <si>
    <t>Katie O'Grady, John Keyser, Storm Large, Melik Malkasian</t>
  </si>
  <si>
    <t>https://images-na.ssl-images-amazon.com/images/M/MV5BMTk2ODM2MTUxMF5BMl5BanBnXkFtZTcwMTk5ODA3NA@@._V1.._SX89_AL_.jpg_V1_SX300.jpg</t>
  </si>
  <si>
    <t>http://hegotridofme.com/</t>
  </si>
  <si>
    <t>[{'Source': 'Internet Movie Database', 'Value': '6.6/10'}, {'Source': 'Rotten Tomatoes', 'Value': '50%'}, {'Source': 'Metacritic', 'Value': '53/100'}]</t>
  </si>
  <si>
    <t>http://www.imdb.com/title/tt1376233</t>
  </si>
  <si>
    <t>SD</t>
  </si>
  <si>
    <t>http://www.boxofficemojo.com/movies/?id=ridofme.htm</t>
  </si>
  <si>
    <t>http://www.the-numbers.com/movie/Rid-of-Me</t>
  </si>
  <si>
    <t>disappe09reed</t>
  </si>
  <si>
    <t>Disappearance of Alice Creed, The</t>
  </si>
  <si>
    <t>A rich man's daughter is held captive in an abandoned apartment by two former convicts who abducted her and hold her ransom in exchange for her father's money.</t>
  </si>
  <si>
    <t>J Blakeson</t>
  </si>
  <si>
    <t>Martin Compston, Eddie Marsan, Gemma Arterton</t>
  </si>
  <si>
    <t>https://images-na.ssl-images-amazon.com/images/M/MV5BMjIwNzU4MzgyMF5BMl5BanBnXkFtZTcwMDIwNDM1Mw@@._V1_SX300.jpg</t>
  </si>
  <si>
    <t>http://www.thedisappearanceofalicecreed.com/</t>
  </si>
  <si>
    <t>[{'Source': 'Internet Movie Database', 'Value': '6.8/10'}, {'Source': 'Rotten Tomatoes', 'Value': '82%'}, {'Source': 'Metacritic', 'Value': '65/100'}]</t>
  </si>
  <si>
    <t>The Disappearance of Alice Creed</t>
  </si>
  <si>
    <t>http://www.imdb.com/title/tt1379177</t>
  </si>
  <si>
    <t>http://www.boxofficemojo.com/movies/?id=thedisappearanceofalicecreed.htm</t>
  </si>
  <si>
    <t>http://www.the-numbers.com/movie/The-Disappearance-of-Alice-Creed</t>
  </si>
  <si>
    <t>dogtoot09ooth</t>
  </si>
  <si>
    <t>Dogtooth</t>
  </si>
  <si>
    <t>Three teenagers live isolated, without leaving their house, because their over-protective parents say they can only leave when their dogtooth falls out.</t>
  </si>
  <si>
    <t>Nominated for 1 Oscar. Another 19 wins &amp; 16 nominations.</t>
  </si>
  <si>
    <t>Yorgos Lanthimos</t>
  </si>
  <si>
    <t>Efthymis Filippou, Yorgos Lanthimos</t>
  </si>
  <si>
    <t>Christos Stergioglou, Michele Valley, Angeliki Papoulia, Hristos Passalis</t>
  </si>
  <si>
    <t>https://images-na.ssl-images-amazon.com/images/M/MV5BMjIyOTkyMDE5N15BMl5BanBnXkFtZTcwNjIwNzQwMw@@._V1_SX300.jpg</t>
  </si>
  <si>
    <t>http://www.dogtooth.gr/</t>
  </si>
  <si>
    <t>Greek</t>
  </si>
  <si>
    <t>Greece</t>
  </si>
  <si>
    <t>[{'Source': 'Internet Movie Database', 'Value': '7.3/10'}, {'Source': 'Rotten Tomatoes', 'Value': '92%'}, {'Source': 'Metacritic', 'Value': '73/100'}]</t>
  </si>
  <si>
    <t>http://www.imdb.com/title/tt1379182</t>
  </si>
  <si>
    <t>http://www.the-numbers.com/movie/Dogtooth</t>
  </si>
  <si>
    <t>doubleh09hour</t>
  </si>
  <si>
    <t>Double Hour, The</t>
  </si>
  <si>
    <t>A chambermaid and an ex-cop meet at a speed dating event and a romance develops. But during a romantic getaway things suddenly take a dark turn.</t>
  </si>
  <si>
    <t>Giuseppe Capotondi</t>
  </si>
  <si>
    <t>Alessandro Fabbri, Ludovica Rampoldi, Stefano Sardo</t>
  </si>
  <si>
    <t>Kseniya Rappoport, Filippo Timi, Antonia Truppo, Gaetano Bruno</t>
  </si>
  <si>
    <t>https://images-na.ssl-images-amazon.com/images/M/MV5BMTkyMDU5MTM2OV5BMl5BanBnXkFtZTcwNzc5NTQ0NA@@._V1_SX300.jpg</t>
  </si>
  <si>
    <t>http://www.samuelgoldwynfilms.com/</t>
  </si>
  <si>
    <t>[{'Source': 'Internet Movie Database', 'Value': '6.7/10'}, {'Source': 'Rotten Tomatoes', 'Value': '82%'}, {'Source': 'Metacritic', 'Value': '72/100'}]</t>
  </si>
  <si>
    <t>The Double Hour</t>
  </si>
  <si>
    <t>http://www.imdb.com/title/tt1379222</t>
  </si>
  <si>
    <t>La doppia ora</t>
  </si>
  <si>
    <t>http://www.the-numbers.com/movie/La-doppia-ora</t>
  </si>
  <si>
    <t>company12keep</t>
  </si>
  <si>
    <t>Company You Keep, The</t>
  </si>
  <si>
    <t>A former Weather Underground activist goes on the run from a journalist who has discovered his identity.</t>
  </si>
  <si>
    <t>Lem Dobbs (screenplay), Neil Gordon (based on the novel by)</t>
  </si>
  <si>
    <t>Robert Redford, Shia LaBeouf, Julie Christie, Susan Sarandon</t>
  </si>
  <si>
    <t>https://images-na.ssl-images-amazon.com/images/M/MV5BMTQ0NDQxOTY3M15BMl5BanBnXkFtZTcwNTE0MTExOQ@@._V1_SX300.jpg</t>
  </si>
  <si>
    <t>http://www.sonyclassics.com/thecompanyyoukeep/</t>
  </si>
  <si>
    <t>[{'Source': 'Internet Movie Database', 'Value': '6.4/10'}, {'Source': 'Rotten Tomatoes', 'Value': '54%'}, {'Source': 'Metacritic', 'Value': '57/100'}]</t>
  </si>
  <si>
    <t>The Company You Keep</t>
  </si>
  <si>
    <t>http://www.imdb.com/title/tt1381404</t>
  </si>
  <si>
    <t>http://www.boxofficemojo.com/movies/?id=thecompanyyoukeep.htm</t>
  </si>
  <si>
    <t>http://www.the-numbers.com/movie/The-Company-You-Keep</t>
  </si>
  <si>
    <t>petesma10dead</t>
  </si>
  <si>
    <t>Pete Smalls Is Dead</t>
  </si>
  <si>
    <t>W-2 Media</t>
  </si>
  <si>
    <t>Two old pals attend an old friends funeral and find there is more to his death than him being dead.</t>
  </si>
  <si>
    <t>Alexandre Rockwell</t>
  </si>
  <si>
    <t>Brandon Cole, Alexandre Rockwell</t>
  </si>
  <si>
    <t>Peter Dinklage, Mark Boone Junior, Todd Barry, Steve Buscemi</t>
  </si>
  <si>
    <t>https://images-na.ssl-images-amazon.com/images/M/MV5BMTY1ODk0MzUwOV5BMl5BanBnXkFtZTcwMjc5OTMyOA@@._V1_SX300.jpg</t>
  </si>
  <si>
    <t>http://petesmallsisdead.com/</t>
  </si>
  <si>
    <t>http://www.imdb.com/title/tt1381413</t>
  </si>
  <si>
    <t>robogei09isha</t>
  </si>
  <si>
    <t>RoboGeisha</t>
  </si>
  <si>
    <t>After receiving robotic implants, two sisters compete as assassins.</t>
  </si>
  <si>
    <t>Noboru Iguchi (screenplay)</t>
  </si>
  <si>
    <t>Asami, Naoto Takenaka, Yoshihiro Nishimura, Takumi Saitô</t>
  </si>
  <si>
    <t>https://images-na.ssl-images-amazon.com/images/M/MV5BOTE5ODFlYTctNTliNC00NWJmLWEwMzAtYjBiOTg1ZjdhODY4L2ltYWdlL2ltYWdlXkEyXkFqcGdeQXVyNTk5MjI2NzQ@._V1_SX300.jpg</t>
  </si>
  <si>
    <t>http://www.imdb.com/title/tt1381512</t>
  </si>
  <si>
    <t>ardor14rdor</t>
  </si>
  <si>
    <t>Ardor</t>
  </si>
  <si>
    <t>Participant Media</t>
  </si>
  <si>
    <t>A mysterious man emerges from the Argentinean rainforest to help a poor farmer and his daughter, who are threatened by a band of mercenaries hired to force them to sell their land. take over his property.</t>
  </si>
  <si>
    <t>Pablo Fendrik</t>
  </si>
  <si>
    <t>Pablo Fendrik (screenplay)</t>
  </si>
  <si>
    <t>Alice Braga, Gael García Bernal, Chico Díaz, Claudio Tolcachir</t>
  </si>
  <si>
    <t>https://images-na.ssl-images-amazon.com/images/M/MV5BMjM3ODUzNzA3MV5BMl5BanBnXkFtZTgwMzcwMDcyNTE@._V1_SX300.jpg</t>
  </si>
  <si>
    <t>http://www.takepart.com/elardor</t>
  </si>
  <si>
    <t>Spanish, English, Guarani</t>
  </si>
  <si>
    <t>Argentina, Mexico, Brazil, France, USA, Spain</t>
  </si>
  <si>
    <t>[{'Source': 'Internet Movie Database', 'Value': '5.1/10'}, {'Source': 'Rotten Tomatoes', 'Value': '35%'}, {'Source': 'Metacritic', 'Value': '48/100'}]</t>
  </si>
  <si>
    <t>http://www.imdb.com/title/tt1384925</t>
  </si>
  <si>
    <t>adjustm11reau</t>
  </si>
  <si>
    <t>Adjustment Bureau, The</t>
  </si>
  <si>
    <t>Romance, Sci-Fi, Thriller</t>
  </si>
  <si>
    <t>The affair between a politician and a contemporary dancer is affected by mysterious forces keeping the lovers apart.</t>
  </si>
  <si>
    <t>George Nolfi</t>
  </si>
  <si>
    <t>George Nolfi (screenplay), Philip K. Dick (short story "Adjustment Team")</t>
  </si>
  <si>
    <t>Matt Damon, Emily Blunt, Lisa Thoreson, Florence Kastriner</t>
  </si>
  <si>
    <t>https://images-na.ssl-images-amazon.com/images/M/MV5BMTU3ODg3MDAxMl5BMl5BanBnXkFtZTcwMjc0MDMzNA@@._V1_SX300.jpg</t>
  </si>
  <si>
    <t>http://www.theadjustmentbureau.com/</t>
  </si>
  <si>
    <t>[{'Source': 'Internet Movie Database', 'Value': '7.1/10'}, {'Source': 'Rotten Tomatoes', 'Value': '72%'}, {'Source': 'Metacritic', 'Value': '60/100'}]</t>
  </si>
  <si>
    <t>The Adjustment Bureau</t>
  </si>
  <si>
    <t>http://www.imdb.com/title/tt1385826</t>
  </si>
  <si>
    <t>http://www.boxofficemojo.com/movies/?id=theadjustmentbureau.htm</t>
  </si>
  <si>
    <t>http://www.the-numbers.com/movie/The-Adjustment-Bureau</t>
  </si>
  <si>
    <t>copout10pout</t>
  </si>
  <si>
    <t>Cop Out</t>
  </si>
  <si>
    <t>Jimmy's rare baseball card is robbed. Since it's his only hope to pay for his daughter's upcoming wedding, he recruits his cop partner Paul to track down the robber, a memorabilia-obsessed gangster.</t>
  </si>
  <si>
    <t>Robb Cullen, Mark Cullen</t>
  </si>
  <si>
    <t>Bruce Willis, Tracy Morgan, Juan Carlos Hernández, Cory Fernandez</t>
  </si>
  <si>
    <t>https://images-na.ssl-images-amazon.com/images/M/MV5BMTk0NzcxMjYwNF5BMl5BanBnXkFtZTcwMTI4MTIxMw@@._V1_SX300.jpg</t>
  </si>
  <si>
    <t>http://copoutmovie.warnerbros.com/</t>
  </si>
  <si>
    <t>[{'Source': 'Internet Movie Database', 'Value': '5.6/10'}, {'Source': 'Rotten Tomatoes', 'Value': '19%'}, {'Source': 'Metacritic', 'Value': '31/100'}]</t>
  </si>
  <si>
    <t>http://www.imdb.com/title/tt1385867</t>
  </si>
  <si>
    <t>http://www.boxofficemojo.com/movies/?id=copout.htm</t>
  </si>
  <si>
    <t>http://www.the-numbers.com/movie/Cop-Out</t>
  </si>
  <si>
    <t>icandob09self</t>
  </si>
  <si>
    <t>I can do bad all by myself</t>
  </si>
  <si>
    <t>When Madea catches sixteen-year-old Jennifer and her two younger brothers looting her home, she decides to take matters into her own hands and delivers the young delinquents to the only ...</t>
  </si>
  <si>
    <t>Tyler Perry (screenplay), Tyler Perry (play)</t>
  </si>
  <si>
    <t>Tyler Perry, Taraji P. Henson, Adam Rodriguez, Brian White</t>
  </si>
  <si>
    <t>https://images-na.ssl-images-amazon.com/images/M/MV5BMjEzODgyNzQ1Ml5BMl5BanBnXkFtZTcwMzc0OTY3Mg@@._V1_SX300.jpg</t>
  </si>
  <si>
    <t>[{'Source': 'Internet Movie Database', 'Value': '4.2/10'}, {'Source': 'Metacritic', 'Value': '55/100'}]</t>
  </si>
  <si>
    <t>I Can Do Bad All by Myself</t>
  </si>
  <si>
    <t>http://www.imdb.com/title/tt1385912</t>
  </si>
  <si>
    <t>Tyler Perry's I Can Do Bad All By Myself</t>
  </si>
  <si>
    <t>http://www.boxofficemojo.com/movies/?id=tylerperrysicandobadallbymyself.htm</t>
  </si>
  <si>
    <t>I Can Do Bad All By Myself</t>
  </si>
  <si>
    <t>http://www.the-numbers.com/movie/I-Can-Do-Bad-All-By-Myself</t>
  </si>
  <si>
    <t>particl13ever</t>
  </si>
  <si>
    <t>Particle Fever</t>
  </si>
  <si>
    <t>BOND360</t>
  </si>
  <si>
    <t>As the Large Hadron Collider is about to be launched for the first time, physicists are on the cusp of the greatest scientific discovery of all time -- or perhaps their greatest failure.</t>
  </si>
  <si>
    <t>Mark Levinson</t>
  </si>
  <si>
    <t>David Kaplan, Fabiola Gianotti, Sherwood Boehlert, Joel Hefley</t>
  </si>
  <si>
    <t>https://images-na.ssl-images-amazon.com/images/M/MV5BODg3MTM3NTY1OF5BMl5BanBnXkFtZTcwNDg5NTM2OQ@@._V1_SX300.jpg</t>
  </si>
  <si>
    <t>http://particlefever.com/</t>
  </si>
  <si>
    <t>[{'Source': 'Internet Movie Database', 'Value': '7.4/10'}, {'Source': 'Rotten Tomatoes', 'Value': '96%'}, {'Source': 'Metacritic', 'Value': '87/100'}]</t>
  </si>
  <si>
    <t>http://www.imdb.com/title/tt1385956</t>
  </si>
  <si>
    <t>Abr.</t>
  </si>
  <si>
    <t>http://www.boxofficemojo.com/movies/?id=particlefever.htm</t>
  </si>
  <si>
    <t>http://www.the-numbers.com/movie/Particle-Fever</t>
  </si>
  <si>
    <t>othergu10guys</t>
  </si>
  <si>
    <t>Other Guys, The</t>
  </si>
  <si>
    <t>Two mismatched New York City detectives seize an opportunity to step up like the city's top cops whom they idolize -- only things don't quite go as planned.</t>
  </si>
  <si>
    <t>Adam McKay, Chris Henchy</t>
  </si>
  <si>
    <t>Will Ferrell, Derek Jeter, Mark Wahlberg, Eva Mendes</t>
  </si>
  <si>
    <t>https://images-na.ssl-images-amazon.com/images/M/MV5BMTc0NDQzNTA2Ml5BMl5BanBnXkFtZTcwNzI2OTQzMw@@._V1_SX300.jpg</t>
  </si>
  <si>
    <t>http://www.theotherguys-movie.com/</t>
  </si>
  <si>
    <t>[{'Source': 'Internet Movie Database', 'Value': '6.7/10'}, {'Source': 'Rotten Tomatoes', 'Value': '78%'}, {'Source': 'Metacritic', 'Value': '64/100'}]</t>
  </si>
  <si>
    <t>The Other Guys</t>
  </si>
  <si>
    <t>http://www.imdb.com/title/tt1386588</t>
  </si>
  <si>
    <t>http://www.boxofficemojo.com/movies/?id=theotherguys.htm</t>
  </si>
  <si>
    <t>http://www.the-numbers.com/movie/The-Other-Guys</t>
  </si>
  <si>
    <t>suicide16quad</t>
  </si>
  <si>
    <t>Suicide Squad</t>
  </si>
  <si>
    <t>A secret government agency recruits some of the most dangerous incarcerated super-villains to form a defensive task force. Their first mission: save the world from the apocalypse.</t>
  </si>
  <si>
    <t>Won 1 Oscar. Another 13 wins &amp; 32 nominations.</t>
  </si>
  <si>
    <t>Will Smith, Jaime FitzSimons, Ike Barinholtz, Margot Robbie</t>
  </si>
  <si>
    <t>https://images-na.ssl-images-amazon.com/images/M/MV5BMjM1OTMxNzUyM15BMl5BanBnXkFtZTgwNjYzMTIzOTE@._V1_SX300.jpg</t>
  </si>
  <si>
    <t>http://www.suicidesquad.com/</t>
  </si>
  <si>
    <t>[{'Source': 'Internet Movie Database', 'Value': '6.2/10'}, {'Source': 'Rotten Tomatoes', 'Value': '25%'}, {'Source': 'Metacritic', 'Value': '40/100'}]</t>
  </si>
  <si>
    <t>http://www.imdb.com/title/tt1386697</t>
  </si>
  <si>
    <t>http://www.boxofficemojo.com/movies/?id=suicidesquad.htm</t>
  </si>
  <si>
    <t>http://www.the-numbers.com/movie/Suicide-Squad</t>
  </si>
  <si>
    <t>totalre12alli</t>
  </si>
  <si>
    <t>A factory worker, Douglas Quaid, begins to suspect that he is a spy after visiting Rekall - a company that provides its clients with implanted fake memories of a life they would like to have led - goes wrong and he finds himself on the run.</t>
  </si>
  <si>
    <t>Kurt Wimmer (screenplay), Mark Bomback (screenplay), Ronald Shusett (screen story by), Dan O'Bannon (screen story by), Jon Povill (screen story by), Kurt Wimmer (screen story by), Ronald Shusett (based on the motion picture "Total Recall",  screenplay by), Dan O'Bannon (based on the motion picture "Total Recall",  screenplay by), Gary Goldman (based on the motion picture "Total Recall",  screenplay by), Ronald Shusett (based on the motion picture "Total Recall",  screen story by), Dan O'Bannon (based on the motion picture "Total Recall",  screen story by), Jon Povill (based on the motion picture "Total Recall",  screen story by)</t>
  </si>
  <si>
    <t>Colin Farrell, Kate Beckinsale, Jessica Biel, Bryan Cranston</t>
  </si>
  <si>
    <t>https://images-na.ssl-images-amazon.com/images/M/MV5BN2ZiMDMzYWItNDllZC00ZmRmLWI1YzktM2M5M2ZmZDg1OGNlXkEyXkFqcGdeQXVyNDQ2MTMzODA@._V1_SX300.jpg</t>
  </si>
  <si>
    <t>http://www.welcometorecall.com/</t>
  </si>
  <si>
    <t>[{'Source': 'Internet Movie Database', 'Value': '6.3/10'}, {'Source': 'Rotten Tomatoes', 'Value': '30%'}, {'Source': 'Metacritic', 'Value': '43/100'}]</t>
  </si>
  <si>
    <t>http://www.imdb.com/title/tt1386703</t>
  </si>
  <si>
    <t>Total Recall (2012)</t>
  </si>
  <si>
    <t>http://www.boxofficemojo.com/movies/?id=totalrecall(2012).htm</t>
  </si>
  <si>
    <t>ipman210man2</t>
  </si>
  <si>
    <t>Ip Man 2</t>
  </si>
  <si>
    <t>Centering on Ip Man's migration to Hong Kong in 1949 as he attempts to propagate his discipline of Wing Chun martial arts.</t>
  </si>
  <si>
    <t>Wilson Yip</t>
  </si>
  <si>
    <t>Tai-lee Chan, Hiu-Yan Choi, Edmond Wong (screenplay)</t>
  </si>
  <si>
    <t>Donnie Yen, Xiaoming Huang, Sammo Kam-Bo Hung, Lynn Hung</t>
  </si>
  <si>
    <t>https://images-na.ssl-images-amazon.com/images/M/MV5BMTM2MjY1NzMxOF5BMl5BanBnXkFtZTcwNzQ1NTcxNA@@._V1_SX300.jpg</t>
  </si>
  <si>
    <t>[{'Source': 'Internet Movie Database', 'Value': '7.6/10'}, {'Source': 'Metacritic', 'Value': '67/100'}]</t>
  </si>
  <si>
    <t>http://www.imdb.com/title/tt1386932</t>
  </si>
  <si>
    <t>Ip Man: Legend of the Grand Master</t>
  </si>
  <si>
    <t>http://www.the-numbers.com/movie/Ip-Man:-Legend-of-the-Grand-Master</t>
  </si>
  <si>
    <t>webough11azoo</t>
  </si>
  <si>
    <t>We Bought a Zoo</t>
  </si>
  <si>
    <t>Set in Southern California, a father moves his young family to the countryside to renovate and re-open a struggling zoo.</t>
  </si>
  <si>
    <t>Aline Brosh McKenna (screenplay), Cameron Crowe (screenplay), Benjamin Mee (book)</t>
  </si>
  <si>
    <t>Matt Damon, Scarlett Johansson, Thomas Haden Church, Colin Ford</t>
  </si>
  <si>
    <t>https://images-na.ssl-images-amazon.com/images/M/MV5BMTQ0MTE3OTUwMl5BMl5BanBnXkFtZTcwODg5NjgwNw@@._V1_SX300.jpg</t>
  </si>
  <si>
    <t>http://www.weboughtazoo.com/</t>
  </si>
  <si>
    <t>[{'Source': 'Internet Movie Database', 'Value': '7.1/10'}, {'Source': 'Rotten Tomatoes', 'Value': '66%'}, {'Source': 'Metacritic', 'Value': '58/100'}]</t>
  </si>
  <si>
    <t>http://www.imdb.com/title/tt1389137</t>
  </si>
  <si>
    <t>http://www.boxofficemojo.com/movies/?id=weboughtazoo.htm</t>
  </si>
  <si>
    <t>http://www.the-numbers.com/movie/We-Bought-a-Zoo</t>
  </si>
  <si>
    <t>she,ach09nese</t>
  </si>
  <si>
    <t>She, a Chinese</t>
  </si>
  <si>
    <t>UK Film Council</t>
  </si>
  <si>
    <t>This is the story of Mei, a young woman on a trip from East to West after her escape from her provincial Chinese village. Beginning in Chongqing and a disastrous factory job, Mei soon heads...</t>
  </si>
  <si>
    <t>Xiaolu Guo</t>
  </si>
  <si>
    <t>Lu Huang, Wei Yi Bo, Geoffrey Hutchings, Chris Ryman</t>
  </si>
  <si>
    <t>https://images-na.ssl-images-amazon.com/images/M/MV5BMTgwNTMwNDA2Nl5BMl5BanBnXkFtZTcwODcyNjIwNA@@._V1_SX300.jpg</t>
  </si>
  <si>
    <t>UK, France, Germany, China</t>
  </si>
  <si>
    <t>[{'Source': 'Internet Movie Database', 'Value': '6.0/10'}, {'Source': 'Rotten Tomatoes', 'Value': '56%'}]</t>
  </si>
  <si>
    <t>http://www.imdb.com/title/tt1389374</t>
  </si>
  <si>
    <t>inthehe15esea</t>
  </si>
  <si>
    <t>In the Heart of the Sea</t>
  </si>
  <si>
    <t>A recounting of a New England whaling ship's sinking by a giant whale in 1820, an experience that later inspired the great novel Moby-Dick.</t>
  </si>
  <si>
    <t>Charles Leavitt (screenplay), Charles Leavitt (story), Rick Jaffa (story), Amanda Silver (story), Nathaniel Philbrick (book)</t>
  </si>
  <si>
    <t>Chris Hemsworth, Benjamin Walker, Cillian Murphy, Brendan Gleeson</t>
  </si>
  <si>
    <t>https://images-na.ssl-images-amazon.com/images/M/MV5BMjA5NzUwODExM15BMl5BanBnXkFtZTgwNjM0MzE4NjE@._V1_SX300.jpg</t>
  </si>
  <si>
    <t>http://www.intheheartoftheseamovie.com/</t>
  </si>
  <si>
    <t>USA, Australia, Spain</t>
  </si>
  <si>
    <t>[{'Source': 'Internet Movie Database', 'Value': '6.9/10'}, {'Source': 'Rotten Tomatoes', 'Value': '43%'}, {'Source': 'Metacritic', 'Value': '47/100'}]</t>
  </si>
  <si>
    <t>http://www.imdb.com/title/tt1390411</t>
  </si>
  <si>
    <t>http://www.boxofficemojo.com/movies/?id=intheheartofthesea.htm</t>
  </si>
  <si>
    <t>http://www.the-numbers.com/movie/In-the-Heart-of-the-Sea</t>
  </si>
  <si>
    <t>andsoon10ness</t>
  </si>
  <si>
    <t>And Soon the Darkness</t>
  </si>
  <si>
    <t>When two American girls on a bike trip in a remote part of Argentina split up and one of them goes missing, the other must find her before her worst fears are realized.</t>
  </si>
  <si>
    <t>Marcos Efron</t>
  </si>
  <si>
    <t>Jennifer Derwingson (screenplay), Marcos Efron (screenplay), Brian Clemens, Terry Nation</t>
  </si>
  <si>
    <t>Amber Heard, Odette Annable, Karl Urban, Adriana Barraza</t>
  </si>
  <si>
    <t>https://images-na.ssl-images-amazon.com/images/M/MV5BMTk1MDk2NjU5MF5BMl5BanBnXkFtZTcwMDQ2MDAwNA@@._V1_SX300.jpg</t>
  </si>
  <si>
    <t>http://www.andsoonthedarkness.com</t>
  </si>
  <si>
    <t>USA, Argentina, France</t>
  </si>
  <si>
    <t>[{'Source': 'Internet Movie Database', 'Value': '5.2/10'}, {'Source': 'Rotten Tomatoes', 'Value': '17%'}]</t>
  </si>
  <si>
    <t>http://www.imdb.com/title/tt1391034</t>
  </si>
  <si>
    <t>hungerg12ames</t>
  </si>
  <si>
    <t>Hunger Games, The</t>
  </si>
  <si>
    <t>Katniss Everdeen voluntarily takes her younger sister's place in the Hunger Games: a televised competition in which two teenagers from each of the twelve Districts of Panem are chosen at random to fight to the death.</t>
  </si>
  <si>
    <t>Nominated for 1 Golden Globe. Another 33 wins &amp; 47 nominations.</t>
  </si>
  <si>
    <t>Gary Ross (screenplay), Suzanne Collins (screenplay), Billy Ray (screenplay), Suzanne Collins (novel)</t>
  </si>
  <si>
    <t>Stanley Tucci, Wes Bentley, Jennifer Lawrence, Willow Shields</t>
  </si>
  <si>
    <t>https://images-na.ssl-images-amazon.com/images/M/MV5BMjA4NDg3NzYxMF5BMl5BanBnXkFtZTcwNTgyNzkyNw@@._V1_SX300.jpg</t>
  </si>
  <si>
    <t>http://thehungergamesmovie.com</t>
  </si>
  <si>
    <t>[{'Source': 'Internet Movie Database', 'Value': '7.2/10'}, {'Source': 'Rotten Tomatoes', 'Value': '84%'}, {'Source': 'Metacritic', 'Value': '68/100'}]</t>
  </si>
  <si>
    <t>The Hunger Games</t>
  </si>
  <si>
    <t>http://www.imdb.com/title/tt1392170</t>
  </si>
  <si>
    <t>http://www.boxofficemojo.com/movies/?id=thehungergames.htm</t>
  </si>
  <si>
    <t>http://www.the-numbers.com/movie/The-Hunger-Games</t>
  </si>
  <si>
    <t>madmax:15road</t>
  </si>
  <si>
    <t>Mad Max: Fury Road</t>
  </si>
  <si>
    <t>A woman rebels against a tyrannical ruler in postapocalyptic Australia in search for her home-land with the help of a group of female prisoners, a psychotic worshipper, and a drifter named Max.</t>
  </si>
  <si>
    <t>Won 6 Oscars. Another 231 wins &amp; 208 nominations.</t>
  </si>
  <si>
    <t>George Miller, Brendan McCarthy, Nick Lathouris</t>
  </si>
  <si>
    <t>Tom Hardy, Charlize Theron, Nicholas Hoult, Hugh Keays-Byrne</t>
  </si>
  <si>
    <t>https://images-na.ssl-images-amazon.com/images/M/MV5BMTUyMTE0ODcxNF5BMl5BanBnXkFtZTgwODE4NDQzNTE@._V1_SX300.jpg</t>
  </si>
  <si>
    <t>http://www.madmaxmovie.com/</t>
  </si>
  <si>
    <t>[{'Source': 'Internet Movie Database', 'Value': '8.1/10'}, {'Source': 'Rotten Tomatoes', 'Value': '97%'}, {'Source': 'Metacritic', 'Value': '90/100'}]</t>
  </si>
  <si>
    <t>http://www.imdb.com/title/tt1392190</t>
  </si>
  <si>
    <t>http://www.boxofficemojo.com/movies/?id=madmaxfuryroad.htm</t>
  </si>
  <si>
    <t>http://www.the-numbers.com/movie/Mad-Max:-Fury-Road</t>
  </si>
  <si>
    <t>prisone13ners</t>
  </si>
  <si>
    <t>Prisoners</t>
  </si>
  <si>
    <t>When Keller Dover's daughter and her friend go missing, he takes matters into his own hands as the police pursue multiple leads and the pressure mounts.</t>
  </si>
  <si>
    <t>Nominated for 1 Oscar. Another 10 wins &amp; 35 nominations.</t>
  </si>
  <si>
    <t>Aaron Guzikowski</t>
  </si>
  <si>
    <t>Hugh Jackman, Jake Gyllenhaal, Viola Davis, Maria Bello</t>
  </si>
  <si>
    <t>https://images-na.ssl-images-amazon.com/images/M/MV5BMTg0NTIzMjQ1NV5BMl5BanBnXkFtZTcwNDc3MzM5OQ@@._V1_SX300.jpg</t>
  </si>
  <si>
    <t>http://prisonersmovie.warnerbros.com/</t>
  </si>
  <si>
    <t>[{'Source': 'Internet Movie Database', 'Value': '8.1/10'}, {'Source': 'Rotten Tomatoes', 'Value': '81%'}, {'Source': 'Metacritic', 'Value': '74/100'}]</t>
  </si>
  <si>
    <t>http://www.imdb.com/title/tt1392214</t>
  </si>
  <si>
    <t>http://www.boxofficemojo.com/movies/?id=prisoners.htm</t>
  </si>
  <si>
    <t>http://www.the-numbers.com/movie/Prisoners</t>
  </si>
  <si>
    <t>aftersh10hock</t>
  </si>
  <si>
    <t>Aftershock</t>
  </si>
  <si>
    <t>China Film Group</t>
  </si>
  <si>
    <t>The epic story of a family separated as a result of the Great Tangshan Earthquake of 1976.</t>
  </si>
  <si>
    <t>20 wins &amp; 26 nominations.</t>
  </si>
  <si>
    <t>Xiaogang Feng</t>
  </si>
  <si>
    <t>Wu Si (screenplay), Ling Zhang (novel)</t>
  </si>
  <si>
    <t>Fan Xu, Jingchu Zhang, Chen Li, Zi-feng Zhang</t>
  </si>
  <si>
    <t>https://images-na.ssl-images-amazon.com/images/M/MV5BMjEzMTg1MTYxMF5BMl5BanBnXkFtZTcwMzI5MDMwNA@@._V1_SX300.jpg</t>
  </si>
  <si>
    <t>http://www.chinalionentertainment.com/aftershock/</t>
  </si>
  <si>
    <t>http://www.imdb.com/title/tt1393746</t>
  </si>
  <si>
    <t>mr.popp11uins</t>
  </si>
  <si>
    <t>Mr. Popper's Penguins</t>
  </si>
  <si>
    <t>The life of a businessman begins to change after he inherits six penguins, and as he transforms his apartment into a winter wonderland, his professional side starts to unravel.</t>
  </si>
  <si>
    <t>Sean Anders (screenplay), John Morris (screenplay), Jared Stern (screenplay), Richard Atwater (novel), Florence Atwater (novel)</t>
  </si>
  <si>
    <t>Jim Carrey, Carla Gugino, Angela Lansbury, Ophelia Lovibond</t>
  </si>
  <si>
    <t>https://images-na.ssl-images-amazon.com/images/M/MV5BMTcwMDI4NjEyOF5BMl5BanBnXkFtZTcwNzg5MzEwNQ@@._V1_SX300.jpg</t>
  </si>
  <si>
    <t>http://www.popperspenguins.com/</t>
  </si>
  <si>
    <t>[{'Source': 'Internet Movie Database', 'Value': '6.0/10'}, {'Source': 'Rotten Tomatoes', 'Value': '48%'}, {'Source': 'Metacritic', 'Value': '53/100'}]</t>
  </si>
  <si>
    <t>http://www.imdb.com/title/tt1396218</t>
  </si>
  <si>
    <t>http://www.boxofficemojo.com/movies/?id=mr.popperspenguins.htm</t>
  </si>
  <si>
    <t>Mr. Poppers's Penguins</t>
  </si>
  <si>
    <t>http://www.the-numbers.com/movie/Mr.-Poppers's-Penguins</t>
  </si>
  <si>
    <t>taken212ken2</t>
  </si>
  <si>
    <t>Taken 2</t>
  </si>
  <si>
    <t>In Istanbul, retired CIA operative Bryan Mills and his wife are taken hostage by the father of a kidnapper Mills killed while rescuing his daughter.</t>
  </si>
  <si>
    <t>Luc Besson, Robert Mark Kamen, Luc Besson (based on characters created by), Robert Mark Kamen (based on characters created by)</t>
  </si>
  <si>
    <t>Liam Neeson, Maggie Grace, Famke Janssen, Leland Orser</t>
  </si>
  <si>
    <t>https://images-na.ssl-images-amazon.com/images/M/MV5BMTkwNTQ0ODExOV5BMl5BanBnXkFtZTcwNjU3NDQwOA@@._V1_SX300.jpg</t>
  </si>
  <si>
    <t>English, Turkish, Arabic</t>
  </si>
  <si>
    <t>[{'Source': 'Internet Movie Database', 'Value': '6.3/10'}, {'Source': 'Rotten Tomatoes', 'Value': '21%'}, {'Source': 'Metacritic', 'Value': '45/100'}]</t>
  </si>
  <si>
    <t>http://www.imdb.com/title/tt1397280</t>
  </si>
  <si>
    <t>http://www.boxofficemojo.com/movies/?id=taken2.htm</t>
  </si>
  <si>
    <t>http://www.the-numbers.com/movie/Taken-2</t>
  </si>
  <si>
    <t>straigh15pton</t>
  </si>
  <si>
    <t>Straight Outta Compton</t>
  </si>
  <si>
    <t>The group NWA emerges from the mean streets of Compton in Los Angeles, California, in the mid-1980s and revolutionizes Hip Hop culture with their music and tales about life in the hood.</t>
  </si>
  <si>
    <t>Nominated for 1 Oscar. Another 25 wins &amp; 39 nominations.</t>
  </si>
  <si>
    <t>Jonathan Herman (screenplay), Andrea Berloff (screenplay), S. Leigh Savidge (story), Alan Wenkus (story), Andrea Berloff (story)</t>
  </si>
  <si>
    <t>O'Shea Jackson Jr., Corey Hawkins, Jason Mitchell, Neil Brown Jr.</t>
  </si>
  <si>
    <t>https://images-na.ssl-images-amazon.com/images/M/MV5BMTA5MzkyMzIxNjJeQTJeQWpwZ15BbWU4MDU0MDk0OTUx._V1_SX300.jpg</t>
  </si>
  <si>
    <t>http://www.straightouttacompton.com</t>
  </si>
  <si>
    <t>[{'Source': 'Internet Movie Database', 'Value': '7.9/10'}, {'Source': 'Rotten Tomatoes', 'Value': '87%'}, {'Source': 'Metacritic', 'Value': '72/100'}]</t>
  </si>
  <si>
    <t>http://www.imdb.com/title/tt1398426</t>
  </si>
  <si>
    <t>http://www.boxofficemojo.com/movies/?id=straightouttacompton.htm</t>
  </si>
  <si>
    <t>http://www.the-numbers.com/movie/Straight-Outta-Compton</t>
  </si>
  <si>
    <t>yellowb10road</t>
  </si>
  <si>
    <t>YellowBrickRoad</t>
  </si>
  <si>
    <t>Bloody Disgusting/The Collective</t>
  </si>
  <si>
    <t>1940: the entire population of Friar, New Hampshire walked up a winding mountain trail, leaving everything behind. 2008: the first official expedition into the wilderness attempts to solve the mystery of the lost citizens of Friar.</t>
  </si>
  <si>
    <t>Jesse Holland, Andy Mitton</t>
  </si>
  <si>
    <t>Michael Laurino, Anessa Ramsey, Alex Draper, Cassidy Freeman</t>
  </si>
  <si>
    <t>https://images-na.ssl-images-amazon.com/images/M/MV5BMDZjMGU5YmMtZTAyNy00Y2EyLTllMjUtYWM3ZjE1ZjdjYWIzXkEyXkFqcGdeQXVyNDUxMTg2MTU@._V1_SX300.jpg</t>
  </si>
  <si>
    <t>http://www.yellowbrickroadthemovie.com/</t>
  </si>
  <si>
    <t>[{'Source': 'Internet Movie Database', 'Value': '4.7/10'}, {'Source': 'Rotten Tomatoes', 'Value': '47%'}, {'Source': 'Metacritic', 'Value': '52/100'}]</t>
  </si>
  <si>
    <t>http://www.imdb.com/title/tt1398428</t>
  </si>
  <si>
    <t>transfo11moon</t>
  </si>
  <si>
    <t>Transformers: Dark of the Moon</t>
  </si>
  <si>
    <t>The Autobots learn of a Cybertronian spacecraft hidden on the moon, and race against the Decepticons to reach it and to learn its secrets.</t>
  </si>
  <si>
    <t>Nominated for 3 Oscars. Another 10 wins &amp; 39 nominations.</t>
  </si>
  <si>
    <t>Shia LaBeouf, Rosie Huntington-Whiteley, Josh Duhamel, John Turturro</t>
  </si>
  <si>
    <t>https://images-na.ssl-images-amazon.com/images/M/MV5BMTkwOTY0MTc1NV5BMl5BanBnXkFtZTcwMDQwNjA2NQ@@._V1_SX300.jpg</t>
  </si>
  <si>
    <t>[{'Source': 'Internet Movie Database', 'Value': '6.3/10'}, {'Source': 'Rotten Tomatoes', 'Value': '35%'}, {'Source': 'Metacritic', 'Value': '42/100'}]</t>
  </si>
  <si>
    <t>http://www.imdb.com/title/tt1399103</t>
  </si>
  <si>
    <t>http://www.boxofficemojo.com/movies/?id=transformersdarkofthemoon.htm</t>
  </si>
  <si>
    <t>http://www.the-numbers.com/movie/Transformers:-Dark-of-the-Moon</t>
  </si>
  <si>
    <t>winter'10bone</t>
  </si>
  <si>
    <t>Winter's Bone</t>
  </si>
  <si>
    <t>An unflinching Ozark Mountain girl hacks through dangerous social terrain as she hunts down her drug-dealing father while trying to keep her family intact.</t>
  </si>
  <si>
    <t>Nominated for 4 Oscars. Another 63 wins &amp; 120 nominations.</t>
  </si>
  <si>
    <t>Debra Granik</t>
  </si>
  <si>
    <t>Debra Granik (screenplay), Anne Rosellini (screenplay), Daniel Woodrell (novel)</t>
  </si>
  <si>
    <t>Jennifer Lawrence, Isaiah Stone, Ashlee Thompson, Valerie Richards</t>
  </si>
  <si>
    <t>https://images-na.ssl-images-amazon.com/images/M/MV5BMjA0OTM3MDMxNF5BMl5BanBnXkFtZTcwMDY1MjI0Mw@@._V1_SX300.jpg</t>
  </si>
  <si>
    <t>http://www.wintersbonemovie.com/</t>
  </si>
  <si>
    <t>[{'Source': 'Internet Movie Database', 'Value': '7.2/10'}, {'Source': 'Rotten Tomatoes', 'Value': '94%'}, {'Source': 'Metacritic', 'Value': '90/100'}]</t>
  </si>
  <si>
    <t>http://www.imdb.com/title/tt1399683</t>
  </si>
  <si>
    <t>http://www.boxofficemojo.com/movies/?id=wintersbone.htm</t>
  </si>
  <si>
    <t>http://www.the-numbers.com/movie/Winter's-Bone</t>
  </si>
  <si>
    <t>rareexp10tale</t>
  </si>
  <si>
    <t>Rare Exports</t>
  </si>
  <si>
    <t>Adventure, Fantasy, Horror</t>
  </si>
  <si>
    <t>In the depths of the Korvatunturi mountains, 486 metres deep, lies the closest ever guarded secret of Christmas. The time has come to dig it up! This Christmas everyone will believe in Santa Claus.</t>
  </si>
  <si>
    <t>12 wins &amp; 2 nominations.</t>
  </si>
  <si>
    <t>Jalmari Helander</t>
  </si>
  <si>
    <t>Jalmari Helander, Jalmari Helander (based on the original idea by), Juuso Helander (based on the original idea by), Petri Jokiranta (dramaturge), Sami Parkkinen (dramaturge)</t>
  </si>
  <si>
    <t>Onni Tommila, Jorma Tommila, Tommi Korpela, Rauno Juvonen</t>
  </si>
  <si>
    <t>https://images-na.ssl-images-amazon.com/images/M/MV5BMTM4NzkxMDM4N15BMl5BanBnXkFtZTcwMTI1NzQwNA@@._V1_SX300.jpg</t>
  </si>
  <si>
    <t>http://www.rareexportsmovie.com/en</t>
  </si>
  <si>
    <t>Finland, Norway, France, Sweden</t>
  </si>
  <si>
    <t>[{'Source': 'Internet Movie Database', 'Value': '6.7/10'}, {'Source': 'Rotten Tomatoes', 'Value': '89%'}, {'Source': 'Metacritic', 'Value': '71/100'}]</t>
  </si>
  <si>
    <t>Rare Exports: A Christmas Tale</t>
  </si>
  <si>
    <t>http://www.imdb.com/title/tt1401143</t>
  </si>
  <si>
    <t>http://www.the-numbers.com/movie/Rare-Exports:-A-Christmas-Tale</t>
  </si>
  <si>
    <t>unknown11owni</t>
  </si>
  <si>
    <t>A man awakens from a coma, only to discover that someone has taken on his identity and that no one, (not even his wife), believes him. With the help of a young woman, he sets out to prove who he is.</t>
  </si>
  <si>
    <t>Oliver Butcher (screenplay), Stephen Cornwell (screenplay), Didier Van Cauwelaert (novel)</t>
  </si>
  <si>
    <t>Liam Neeson, Diane Kruger, January Jones, Aidan Quinn</t>
  </si>
  <si>
    <t>https://images-na.ssl-images-amazon.com/images/M/MV5BODA4NTk3MTQwN15BMl5BanBnXkFtZTcwNjUwMTMxNA@@._V1_SX300.jpg</t>
  </si>
  <si>
    <t>http://unknownmovie.warnerbros.com/</t>
  </si>
  <si>
    <t>English, German, Turkish, Arabic</t>
  </si>
  <si>
    <t>[{'Source': 'Internet Movie Database', 'Value': '6.9/10'}, {'Source': 'Rotten Tomatoes', 'Value': '56%'}, {'Source': 'Metacritic', 'Value': '56/100'}]</t>
  </si>
  <si>
    <t>http://www.imdb.com/title/tt1401152</t>
  </si>
  <si>
    <t>http://www.boxofficemojo.com/movies/?id=unknown.htm</t>
  </si>
  <si>
    <t>http://www.the-numbers.com/movie/Unknown</t>
  </si>
  <si>
    <t>blackve10enus</t>
  </si>
  <si>
    <t>Black Venus</t>
  </si>
  <si>
    <t>The story of Saartjes Baartman, a Black domestic who, in 1808, left Southern Africa, then ruled by Dutch settlers, for Europe, following her boss Hendrick Caesar , hoping to find fame and ...</t>
  </si>
  <si>
    <t>Abdellatif Kechiche</t>
  </si>
  <si>
    <t>Abdellatif Kechiche (original scenario), Abdellatif Kechiche (adaptation), Ghalia Lacroix (adaptation)</t>
  </si>
  <si>
    <t>Yahima Torres, Andre Jacobs, Olivier Gourmet, Elina Löwensohn</t>
  </si>
  <si>
    <t>https://images-na.ssl-images-amazon.com/images/M/MV5BYmMwMmVhZTMtOGVlOC00ZGJiLThhNmUtZDhmM2FhY2UwNTUxXkEyXkFqcGdeQXVyNjU0ODAyOTY@._V1_SX300.jpg</t>
  </si>
  <si>
    <t>French, Afrikaans, English, Dutch</t>
  </si>
  <si>
    <t>http://www.imdb.com/title/tt1401643</t>
  </si>
  <si>
    <t>hesher10sher</t>
  </si>
  <si>
    <t>Hesher</t>
  </si>
  <si>
    <t>A young boy has lost his mother and is losing touch with his father and the world around him. Then he meets Hesher who manages to make his life even more chaotic.</t>
  </si>
  <si>
    <t>Spencer Susser</t>
  </si>
  <si>
    <t>Spencer Susser, David Michôd, Brian Charles Frank (story)</t>
  </si>
  <si>
    <t>Joseph Gordon-Levitt, Devin Brochu, Rainn Wilson, Piper Laurie</t>
  </si>
  <si>
    <t>https://images-na.ssl-images-amazon.com/images/M/MV5BMTUzMjU1NzY4NV5BMl5BanBnXkFtZTcwODg0ODU4NA@@._V1_SX300.jpg</t>
  </si>
  <si>
    <t>http://www.hesherthemovie.com/</t>
  </si>
  <si>
    <t>[{'Source': 'Internet Movie Database', 'Value': '7.1/10'}, {'Source': 'Rotten Tomatoes', 'Value': '53%'}, {'Source': 'Metacritic', 'Value': '45/100'}]</t>
  </si>
  <si>
    <t>http://www.imdb.com/title/tt1403177</t>
  </si>
  <si>
    <t>WHE</t>
  </si>
  <si>
    <t>http://www.boxofficemojo.com/movies/?id=hesher.htm</t>
  </si>
  <si>
    <t>paradis12love</t>
  </si>
  <si>
    <t>Paradies: Liebe</t>
  </si>
  <si>
    <t>Teresa, a fifty-year-old Austrian mother, travels to the paradise of the beaches of Kenya, seeking out love from African boys. But she must confront the hard truth that on the beaches of Kenya, love is a business.</t>
  </si>
  <si>
    <t>Ulrich Seidl (screenplay), Veronika Franz (screenplay)</t>
  </si>
  <si>
    <t>Margarete Tiesel, Peter Kazungu, Inge Maux, Dunja Sowinetz</t>
  </si>
  <si>
    <t>https://images-na.ssl-images-amazon.com/images/M/MV5BMTM5Mjc4OTQ1N15BMl5BanBnXkFtZTcwODc4MzYzOQ@@._V1_SX300.jpg</t>
  </si>
  <si>
    <t>German, English, Swahili</t>
  </si>
  <si>
    <t>Austria, Germany, France</t>
  </si>
  <si>
    <t>[{'Source': 'Internet Movie Database', 'Value': '7.0/10'}, {'Source': 'Rotten Tomatoes', 'Value': '73%'}, {'Source': 'Metacritic', 'Value': '65/100'}]</t>
  </si>
  <si>
    <t>Paradise: Love</t>
  </si>
  <si>
    <t>http://www.imdb.com/title/tt1403214</t>
  </si>
  <si>
    <t>http://www.the-numbers.com/movie/Paradies:-Liebe</t>
  </si>
  <si>
    <t>truegri10grit</t>
  </si>
  <si>
    <t>A stubborn teenager enlists the help of a tough U.S. Marshal to track down her father's murderer.</t>
  </si>
  <si>
    <t>Nominated for 10 Oscars. Another 37 wins &amp; 153 nominations.</t>
  </si>
  <si>
    <t>Joel Coen (screenplay), Ethan Coen (screenplay), Charles Portis (novel)</t>
  </si>
  <si>
    <t>Jeff Bridges, Hailee Steinfeld, Matt Damon, Josh Brolin</t>
  </si>
  <si>
    <t>https://images-na.ssl-images-amazon.com/images/M/MV5BMjIxNjAzODQ0N15BMl5BanBnXkFtZTcwODY2MjMyNA@@._V1_SX300.jpg</t>
  </si>
  <si>
    <t>http://www.truegritmovie.com/</t>
  </si>
  <si>
    <t>[{'Source': 'Internet Movie Database', 'Value': '7.6/10'}, {'Source': 'Rotten Tomatoes', 'Value': '96%'}, {'Source': 'Metacritic', 'Value': '80/100'}]</t>
  </si>
  <si>
    <t>http://www.imdb.com/title/tt1403865</t>
  </si>
  <si>
    <t>http://www.boxofficemojo.com/movies/?id=truegrit.htm</t>
  </si>
  <si>
    <t>remembe10erme</t>
  </si>
  <si>
    <t>Remember Me</t>
  </si>
  <si>
    <t>A romantic drama centered on two new lovers: Tyler, whose parents have split in the wake of his brother's suicide, and Ally, who lives each day to the fullest since witnessing her mother's murder.</t>
  </si>
  <si>
    <t>Will Fetters</t>
  </si>
  <si>
    <t>Caitlyn Rund, Moisés Acevedo, Noel Rodriguez, Kevin P. McCarthy</t>
  </si>
  <si>
    <t>https://images-na.ssl-images-amazon.com/images/M/MV5BOTA4MTg1ODkwNF5BMl5BanBnXkFtZTcwMzE5ODAxMw@@._V1_SX300.jpg</t>
  </si>
  <si>
    <t>http://rememberme-movie.com/</t>
  </si>
  <si>
    <t>[{'Source': 'Internet Movie Database', 'Value': '7.2/10'}, {'Source': 'Rotten Tomatoes', 'Value': '27%'}, {'Source': 'Metacritic', 'Value': '40/100'}]</t>
  </si>
  <si>
    <t>http://www.imdb.com/title/tt1403981</t>
  </si>
  <si>
    <t>http://www.boxofficemojo.com/movies/?id=rememberme.htm</t>
  </si>
  <si>
    <t>http://www.the-numbers.com/movie/Remember-Me</t>
  </si>
  <si>
    <t>romanti10tics</t>
  </si>
  <si>
    <t>Romantics, The</t>
  </si>
  <si>
    <t>Benaroya Pictures</t>
  </si>
  <si>
    <t>Seven close friends reunite for the wedding of two of their friends. Problems arise because the bride and the maid of honor have had a long rivalry over the groom.</t>
  </si>
  <si>
    <t>Galt Niederhoffer</t>
  </si>
  <si>
    <t>Galt Niederhoffer (novel), Galt Niederhoffer</t>
  </si>
  <si>
    <t>Katie Holmes, Josh Duhamel, Anna Paquin, Malin Akerman</t>
  </si>
  <si>
    <t>https://images-na.ssl-images-amazon.com/images/M/MV5BMTM2OTM2Nzk3MV5BMl5BanBnXkFtZTcwNTU1NjM3Mw@@._V1_SX300.jpg</t>
  </si>
  <si>
    <t>http://www.theromanticsmovie.com/</t>
  </si>
  <si>
    <t>[{'Source': 'Internet Movie Database', 'Value': '5.1/10'}, {'Source': 'Rotten Tomatoes', 'Value': '15%'}, {'Source': 'Metacritic', 'Value': '43/100'}]</t>
  </si>
  <si>
    <t>The Romantics</t>
  </si>
  <si>
    <t>http://www.imdb.com/title/tt1403988</t>
  </si>
  <si>
    <t>FOAK</t>
  </si>
  <si>
    <t>http://www.boxofficemojo.com/movies/?id=theromantics.htm</t>
  </si>
  <si>
    <t>http://www.the-numbers.com/movie/The-Romantics</t>
  </si>
  <si>
    <t>celeste12ever</t>
  </si>
  <si>
    <t>Celeste and Jesse Forever</t>
  </si>
  <si>
    <t>A divorcing couple tries to maintain their friendship while they both pursue other people.</t>
  </si>
  <si>
    <t>Lee Toland Krieger</t>
  </si>
  <si>
    <t>Rashida Jones, Will McCormack</t>
  </si>
  <si>
    <t>Rashida Jones, Andy Samberg, Ari Graynor, Eric Christian Olsen</t>
  </si>
  <si>
    <t>https://images-na.ssl-images-amazon.com/images/M/MV5BMTM0Mzk3MTY1N15BMl5BanBnXkFtZTcwNDcwNTg5Nw@@._V1_SX300.jpg</t>
  </si>
  <si>
    <t>http://sonyclassics.com/celesteandjesseforever/</t>
  </si>
  <si>
    <t>[{'Source': 'Internet Movie Database', 'Value': '6.6/10'}, {'Source': 'Rotten Tomatoes', 'Value': '70%'}, {'Source': 'Metacritic', 'Value': '59/100'}]</t>
  </si>
  <si>
    <t>Celeste &amp; Jesse Forever</t>
  </si>
  <si>
    <t>http://www.imdb.com/title/tt1405365</t>
  </si>
  <si>
    <t>http://www.boxofficemojo.com/movies/?id=celesteandjesseforever.htm</t>
  </si>
  <si>
    <t>http://www.the-numbers.com/movie/Celeste-and-Jesse-Forever</t>
  </si>
  <si>
    <t>forcolo10irls</t>
  </si>
  <si>
    <t>For Colored Girls</t>
  </si>
  <si>
    <t>Each of the women portray one of the characters represented in the collection of twenty poems, revealing different issues that impact women in general and women of color in particular.</t>
  </si>
  <si>
    <t>14 wins &amp; 16 nominations.</t>
  </si>
  <si>
    <t>Tyler Perry (screenplay), Ntozake Shange (play)</t>
  </si>
  <si>
    <t>Kimberly Elise, Janet Jackson, Loretta Devine, Thandie Newton</t>
  </si>
  <si>
    <t>https://images-na.ssl-images-amazon.com/images/M/MV5BMTExMTA5NjkxNjVeQTJeQWpwZ15BbWU3MDg0NDM5OTM@._V1_SX300.jpg</t>
  </si>
  <si>
    <t>http://www.forcoloredgirlsmovie.com/</t>
  </si>
  <si>
    <t>[{'Source': 'Internet Movie Database', 'Value': '6.0/10'}, {'Source': 'Rotten Tomatoes', 'Value': '32%'}, {'Source': 'Metacritic', 'Value': '50/100'}]</t>
  </si>
  <si>
    <t>http://www.imdb.com/title/tt1405500</t>
  </si>
  <si>
    <t>http://www.boxofficemojo.com/movies/?id=forcoloredgirls.htm</t>
  </si>
  <si>
    <t>http://www.the-numbers.com/movie/For-Colored-Girls</t>
  </si>
  <si>
    <t>lostper09area</t>
  </si>
  <si>
    <t>Lost Persons Area</t>
  </si>
  <si>
    <t>In life, you don't get what you want. You just get what you need.</t>
  </si>
  <si>
    <t>Caroline Strubbe</t>
  </si>
  <si>
    <t>Zoltán Miklós Hajdu, Kimke Desart, Lisbeth Gruwez, Sam Louwyck</t>
  </si>
  <si>
    <t>https://images-na.ssl-images-amazon.com/images/M/MV5BMjQwNTU3OTc2MF5BMl5BanBnXkFtZTgwMjAzODI2NTE@._V1_SX300.jpg</t>
  </si>
  <si>
    <t>English, Dutch, Hungarian</t>
  </si>
  <si>
    <t>Belgium, Netherlands, Hungary, Germany, France</t>
  </si>
  <si>
    <t>http://www.imdb.com/title/tt1405808</t>
  </si>
  <si>
    <t>lourdes09rdes</t>
  </si>
  <si>
    <t>Lourdes</t>
  </si>
  <si>
    <t>In order to escape her isolation, wheelchair-bound Christine makes a life changing journey to Lourdes, the iconic site of pilgrimage in the Pyrenees Mountains.</t>
  </si>
  <si>
    <t>Jessica Hausner</t>
  </si>
  <si>
    <t>Sylvie Testud, Léa Seydoux, Bruno Todeschini, Elina Löwensohn</t>
  </si>
  <si>
    <t>https://images-na.ssl-images-amazon.com/images/M/MV5BOTAwMDgxODY0MF5BMl5BanBnXkFtZTcwMzEyNzcwOQ@@._V1_SX300.jpg</t>
  </si>
  <si>
    <t>http://www.lourdes-derfilm.de/</t>
  </si>
  <si>
    <t>http://www.imdb.com/title/tt1405809</t>
  </si>
  <si>
    <t>http://www.the-numbers.com/movie/Lourdes</t>
  </si>
  <si>
    <t>looseca10nons</t>
  </si>
  <si>
    <t>Mine vaganti</t>
  </si>
  <si>
    <t>Pyramide Distribution</t>
  </si>
  <si>
    <t>Tommaso is the youngest son of the Cantones, a large, traditional southern Italian family operating a pasta-making business since the 1960s. On a trip home from Rome, where he studies ...</t>
  </si>
  <si>
    <t>29 wins &amp; 18 nominations.</t>
  </si>
  <si>
    <t>Ivan Cotroneo, Ferzan Ozpetek</t>
  </si>
  <si>
    <t>Riccardo Scamarcio, Nicole Grimaudo, Alessandro Preziosi, Ennio Fantastichini</t>
  </si>
  <si>
    <t>https://images-na.ssl-images-amazon.com/images/M/MV5BNjE4NDQ3NDkwNF5BMl5BanBnXkFtZTcwNzQzMjAyNA@@._V1_SX300.jpg</t>
  </si>
  <si>
    <t>http://www.minevaganti.net/</t>
  </si>
  <si>
    <t>Loose Cannons</t>
  </si>
  <si>
    <t>http://www.imdb.com/title/tt1405810</t>
  </si>
  <si>
    <t>jaffa09affa</t>
  </si>
  <si>
    <t>Jaffa</t>
  </si>
  <si>
    <t>Transfax Film Productions</t>
  </si>
  <si>
    <t>In the city of Jaffa; a young girl plans to run away with her secret lover, when a tragedy forever changes the course of their lives.</t>
  </si>
  <si>
    <t>Illa Ben Porat (collaboration), Keren Yedaya</t>
  </si>
  <si>
    <t>Dana Ivgy, Moni Moshonov, Ronit Elkabetz, Mahmud Shalaby</t>
  </si>
  <si>
    <t>https://images-na.ssl-images-amazon.com/images/M/MV5BMTI3OTUxNDI2Nl5BMl5BanBnXkFtZTcwNDA4NDI1Mw@@._V1_SX300.jpg</t>
  </si>
  <si>
    <t>Hebrew, Arabic</t>
  </si>
  <si>
    <t>Germany, Israel, France</t>
  </si>
  <si>
    <t>http://www.imdb.com/title/tt1406160</t>
  </si>
  <si>
    <t>justwri10ight</t>
  </si>
  <si>
    <t>Just Wright</t>
  </si>
  <si>
    <t>A physical therapist falls for the basketball player she is helping recover from a career-threatening injury.</t>
  </si>
  <si>
    <t>Michael Elliot</t>
  </si>
  <si>
    <t>Queen Latifah, Common, Paula Patton, James Pickens Jr.</t>
  </si>
  <si>
    <t>https://images-na.ssl-images-amazon.com/images/M/MV5BMTQ5MTcxODQwNF5BMl5BanBnXkFtZTcwNDk1MjQyMw@@._V1_SX300.jpg</t>
  </si>
  <si>
    <t>http://www.foxsearchlight.com/justwright/</t>
  </si>
  <si>
    <t>[{'Source': 'Internet Movie Database', 'Value': '5.9/10'}, {'Source': 'Rotten Tomatoes', 'Value': '45%'}, {'Source': 'Metacritic', 'Value': '51/100'}]</t>
  </si>
  <si>
    <t>http://www.imdb.com/title/tt1407061</t>
  </si>
  <si>
    <t>http://www.boxofficemojo.com/movies/?id=justwright.htm</t>
  </si>
  <si>
    <t>http://www.the-numbers.com/movie/Just-Wright</t>
  </si>
  <si>
    <t>mothdia11ries</t>
  </si>
  <si>
    <t>Moth Diaries, The</t>
  </si>
  <si>
    <t>Rebecca is suspicious of Ernessa, the new arrival at her boarding school. But is Rebecca just jealous of Ernessa's bond with Lucie, or does the new girl truly possess a dark secret?</t>
  </si>
  <si>
    <t>Rachel Klein (novel), Mary Harron (screenplay)</t>
  </si>
  <si>
    <t>Sarah Bolger, Anne Day-Jones, Sarah Gadon, Valerie Tian</t>
  </si>
  <si>
    <t>https://images-na.ssl-images-amazon.com/images/M/MV5BMjM2NDAxMDU0NV5BMl5BanBnXkFtZTcwNTI1NDY0Nw@@._V1_SX300.jpg</t>
  </si>
  <si>
    <t>http://www.thinklikeaman-movie.com/</t>
  </si>
  <si>
    <t>Canada, USA, Ireland</t>
  </si>
  <si>
    <t>[{'Source': 'Internet Movie Database', 'Value': '4.9/10'}, {'Source': 'Rotten Tomatoes', 'Value': '14%'}, {'Source': 'Metacritic', 'Value': '38/100'}]</t>
  </si>
  <si>
    <t>The Moth Diaries</t>
  </si>
  <si>
    <t>http://www.imdb.com/title/tt1407065</t>
  </si>
  <si>
    <t>http://www.boxofficemojo.com/movies/?id=themothdiaries.htm</t>
  </si>
  <si>
    <t>http://www.the-numbers.com/movie/The-Moth-Diaries</t>
  </si>
  <si>
    <t>startre13ness</t>
  </si>
  <si>
    <t>Star Trek Into Darkness</t>
  </si>
  <si>
    <t>After the crew of the Enterprise find an unstoppable force of terror from within their own organization, Captain Kirk leads a manhunt to a war-zone world to capture a one-man weapon of mass destruction.</t>
  </si>
  <si>
    <t>Nominated for 1 Oscar. Another 6 wins &amp; 56 nominations.</t>
  </si>
  <si>
    <t>Roberto Orci, Alex Kurtzman, Damon Lindelof, Gene Roddenberry (television series "Star Trek")</t>
  </si>
  <si>
    <t>Chris Pine, Zachary Quinto, Zoe Saldana, Karl Urban</t>
  </si>
  <si>
    <t>https://images-na.ssl-images-amazon.com/images/M/MV5BMTk2NzczOTgxNF5BMl5BanBnXkFtZTcwODQ5ODczOQ@@._V1_SX300.jpg</t>
  </si>
  <si>
    <t>[{'Source': 'Internet Movie Database', 'Value': '7.8/10'}, {'Source': 'Rotten Tomatoes', 'Value': '86%'}, {'Source': 'Metacritic', 'Value': '72/100'}]</t>
  </si>
  <si>
    <t>http://www.imdb.com/title/tt1408101</t>
  </si>
  <si>
    <t>http://www.boxofficemojo.com/movies/?id=startrekintodarkness.htm</t>
  </si>
  <si>
    <t>http://www.the-numbers.com/movie/Star-Trek-Into-Darkness</t>
  </si>
  <si>
    <t>ridealo14long</t>
  </si>
  <si>
    <t>Ride Along</t>
  </si>
  <si>
    <t>Security guard Ben must prove himself to his girlfriend's brother, top police officer James. He rides along James on a 24-hour patrol of Atlanta.</t>
  </si>
  <si>
    <t>Greg Coolidge (screenplay), Jason Mantzoukas (screenplay), Phil Hay (screenplay), Matt Manfredi (screenplay), Greg Coolidge (story)</t>
  </si>
  <si>
    <t>Ice Cube, Kevin Hart, John Leguizamo, Bruce McGill</t>
  </si>
  <si>
    <t>https://images-na.ssl-images-amazon.com/images/M/MV5BNjU4NzYzOTY1MF5BMl5BanBnXkFtZTgwMTAyNTc1MDE@._V1_SX300.jpg</t>
  </si>
  <si>
    <t>http://www.ridealong.net/</t>
  </si>
  <si>
    <t>[{'Source': 'Internet Movie Database', 'Value': '6.2/10'}, {'Source': 'Rotten Tomatoes', 'Value': '19%'}, {'Source': 'Metacritic', 'Value': '41/100'}]</t>
  </si>
  <si>
    <t>http://www.imdb.com/title/tt1408253</t>
  </si>
  <si>
    <t>http://www.boxofficemojo.com/movies/?id=ridealong.htm</t>
  </si>
  <si>
    <t>http://www.the-numbers.com/movie/Ride-Along</t>
  </si>
  <si>
    <t>meninbl12ack3</t>
  </si>
  <si>
    <t>Men in Black III</t>
  </si>
  <si>
    <t>Agent J travels in time to M.I.B.'s early days in 1969 to stop an alien from assassinating his friend Agent K and changing history.</t>
  </si>
  <si>
    <t>Etan Cohen, Lowell Cunningham (based on the Malibu comic by)</t>
  </si>
  <si>
    <t>Will Smith, Tommy Lee Jones, Josh Brolin, Jemaine Clement</t>
  </si>
  <si>
    <t>https://images-na.ssl-images-amazon.com/images/M/MV5BMTU2NTYxODcwMF5BMl5BanBnXkFtZTcwNDk1NDY0Nw@@._V1_SX300.jpg</t>
  </si>
  <si>
    <t>http://www.meninblack.com/</t>
  </si>
  <si>
    <t>[{'Source': 'Internet Movie Database', 'Value': '6.8/10'}, {'Source': 'Rotten Tomatoes', 'Value': '68%'}, {'Source': 'Metacritic', 'Value': '58/100'}]</t>
  </si>
  <si>
    <t>Men in Black 3</t>
  </si>
  <si>
    <t>http://www.imdb.com/title/tt1409024</t>
  </si>
  <si>
    <t>MIB 3</t>
  </si>
  <si>
    <t>http://www.boxofficemojo.com/movies/?id=mib3.htm</t>
  </si>
  <si>
    <t>http://www.the-numbers.com/movie/Men-in-Black-3</t>
  </si>
  <si>
    <t>flowers11fwar</t>
  </si>
  <si>
    <t>Jin ling shi san chai</t>
  </si>
  <si>
    <t>Wrekin Hill Entertainment</t>
  </si>
  <si>
    <t>A Westerner finds refuge with a group of women in a church during Japan's rape of Nanking in 1937. Posing as a priest, he attempts to lead the women to safety.</t>
  </si>
  <si>
    <t>Nominated for 1 Golden Globe. Another 5 wins &amp; 12 nominations.</t>
  </si>
  <si>
    <t>Heng Liu (screenplay), Geling Yan (novel)</t>
  </si>
  <si>
    <t>Christian Bale, Ni Ni, Xinyi Zhang, Tianyuan Huang</t>
  </si>
  <si>
    <t>https://images-na.ssl-images-amazon.com/images/M/MV5BMjE3OTUzODA3Ml5BMl5BanBnXkFtZTcwNDk5NTUyNw@@._V1_SX300.jpg</t>
  </si>
  <si>
    <t>http://www.theflowersofwarmovie.com</t>
  </si>
  <si>
    <t>Mandarin, English, Japanese, Shanghainese</t>
  </si>
  <si>
    <t>[{'Source': 'Internet Movie Database', 'Value': '7.6/10'}, {'Source': 'Rotten Tomatoes', 'Value': '42%'}, {'Source': 'Metacritic', 'Value': '46/100'}]</t>
  </si>
  <si>
    <t>The Flowers of War</t>
  </si>
  <si>
    <t>http://www.imdb.com/title/tt1410063</t>
  </si>
  <si>
    <t>nostrin11hedi</t>
  </si>
  <si>
    <t>No Strings Attached</t>
  </si>
  <si>
    <t>A guy and girl try to keep their relationship strictly physical, but it's not long before they learn that they want something more.</t>
  </si>
  <si>
    <t>Elizabeth Meriwether (screenplay), Michael Samonek (story), Elizabeth Meriwether (story)</t>
  </si>
  <si>
    <t>Natalie Portman, Ashton Kutcher, Kevin Kline, Cary Elwes</t>
  </si>
  <si>
    <t>https://images-na.ssl-images-amazon.com/images/M/MV5BMTg2MDQ1NTEzNl5BMl5BanBnXkFtZTcwOTgxNTMyNA@@._V1_SX300.jpg</t>
  </si>
  <si>
    <t>http://www.NoStringsAttachedMovie.com/</t>
  </si>
  <si>
    <t>[{'Source': 'Internet Movie Database', 'Value': '6.2/10'}, {'Source': 'Rotten Tomatoes', 'Value': '49%'}, {'Source': 'Metacritic', 'Value': '50/100'}]</t>
  </si>
  <si>
    <t>http://www.imdb.com/title/tt1411238</t>
  </si>
  <si>
    <t>http://www.boxofficemojo.com/movies/?id=nostringsattached.htm</t>
  </si>
  <si>
    <t>http://www.the-numbers.com/movie/No-Strings-Attached</t>
  </si>
  <si>
    <t>riddick13dick</t>
  </si>
  <si>
    <t>Riddick</t>
  </si>
  <si>
    <t>Universal Classics</t>
  </si>
  <si>
    <t>Left for dead on a sun-scorched planet, Riddick finds himself up against an alien race of predators. Activating an emergency beacon alerts two ships: one carrying a new breed of mercenary, the other captained by a man from Riddick's past.</t>
  </si>
  <si>
    <t>David Twohy, Jim Wheat (based on characters created by), Ken Wheat (based on characters created by)</t>
  </si>
  <si>
    <t>Vin Diesel, Jordi Mollà, Matt Nable, Katee Sackhoff</t>
  </si>
  <si>
    <t>https://images-na.ssl-images-amazon.com/images/M/MV5BMTk5NzYwMzQ4MV5BMl5BanBnXkFtZTcwMjE5MTI1OQ@@._V1_SX300.jpg</t>
  </si>
  <si>
    <t>http://www.riddickmovie.com/</t>
  </si>
  <si>
    <t>[{'Source': 'Internet Movie Database', 'Value': '6.4/10'}, {'Source': 'Rotten Tomatoes', 'Value': '58%'}, {'Source': 'Metacritic', 'Value': '49/100'}]</t>
  </si>
  <si>
    <t>http://www.imdb.com/title/tt1411250</t>
  </si>
  <si>
    <t>http://www.boxofficemojo.com/movies/?id=riddick.htm</t>
  </si>
  <si>
    <t>http://www.the-numbers.com/movie/Riddick</t>
  </si>
  <si>
    <t>hangove11rtii</t>
  </si>
  <si>
    <t>Hangover Part 2, The</t>
  </si>
  <si>
    <t>Two years after the bachelor party in Las Vegas, Phil, Stu, Alan, and Doug jet to Thailand for Stu's wedding. Stu's plan for a subdued pre-wedding brunch, however, goes seriously awry.</t>
  </si>
  <si>
    <t>Craig Mazin, Scot Armstrong, Todd Phillips, Jon Lucas (characters), Scott Moore (characters)</t>
  </si>
  <si>
    <t>https://images-na.ssl-images-amazon.com/images/M/MV5BMTM2MTM4MzY2OV5BMl5BanBnXkFtZTcwNjQ3NzI4NA@@._V1_SX300.jpg</t>
  </si>
  <si>
    <t>http://hangoverpart2.warnerbros.com/</t>
  </si>
  <si>
    <t>[{'Source': 'Internet Movie Database', 'Value': '6.5/10'}, {'Source': 'Rotten Tomatoes', 'Value': '33%'}, {'Source': 'Metacritic', 'Value': '44/100'}]</t>
  </si>
  <si>
    <t>The Hangover Part II</t>
  </si>
  <si>
    <t>http://www.imdb.com/title/tt1411697</t>
  </si>
  <si>
    <t>http://www.boxofficemojo.com/movies/?id=thehangoverpartii.htm</t>
  </si>
  <si>
    <t>http://www.the-numbers.com/movie/The-Hangover-Part-II</t>
  </si>
  <si>
    <t>hop11hop</t>
  </si>
  <si>
    <t>Hop</t>
  </si>
  <si>
    <t>E.B., the Easter Bunny's teenage son, heads to Hollywood, determined to become a drummer in a rock 'n' roll band. In LA, he's taken in by Fred after the out-of-work slacker hits E.B. with his car.</t>
  </si>
  <si>
    <t>Cinco Paul (screenplay), Ken Daurio (screenplay), Brian Lynch (screenplay), Cinco Paul (story), Ken Daurio (story)</t>
  </si>
  <si>
    <t>James Marsden, Russell Brand, Kaley Cuoco, Hank Azaria</t>
  </si>
  <si>
    <t>https://images-na.ssl-images-amazon.com/images/M/MV5BMTY4MDcxNTkzNV5BMl5BanBnXkFtZTcwMTg2MDY2NA@@._V1_SX300.jpg</t>
  </si>
  <si>
    <t>http://www.iwantcandy.com/</t>
  </si>
  <si>
    <t>[{'Source': 'Internet Movie Database', 'Value': '5.5/10'}, {'Source': 'Rotten Tomatoes', 'Value': '25%'}, {'Source': 'Metacritic', 'Value': '41/100'}]</t>
  </si>
  <si>
    <t>http://www.imdb.com/title/tt1411704</t>
  </si>
  <si>
    <t>http://www.boxofficemojo.com/movies/?id=hop.htm</t>
  </si>
  <si>
    <t>http://www.the-numbers.com/movie/Hop</t>
  </si>
  <si>
    <t>bestexo11otel</t>
  </si>
  <si>
    <t>Best Exotic Marigold Hotel, The</t>
  </si>
  <si>
    <t>British retirees travel to India to take up residence in what they believe is a newly restored hotel. Less luxurious than advertised, the Marigold Hotel nevertheless slowly begins to charm in unexpected ways.</t>
  </si>
  <si>
    <t>Nominated for 2 Golden Globes. Another 4 wins &amp; 20 nominations.</t>
  </si>
  <si>
    <t>Ol Parker (screenplay), Deborah Moggach (novel)</t>
  </si>
  <si>
    <t>Judi Dench, Tom Wilkinson, Patrick Pearson, Hugh Dickson</t>
  </si>
  <si>
    <t>https://images-na.ssl-images-amazon.com/images/M/MV5BMjIwNjkwMDI2NV5BMl5BanBnXkFtZTcwNDc1ODIyNw@@._V1_SX300.jpg</t>
  </si>
  <si>
    <t>http://www.foxsearchlight.com/thebestexoticmarigoldhotel/</t>
  </si>
  <si>
    <t>UK, USA, United Arab Emirates</t>
  </si>
  <si>
    <t>[{'Source': 'Internet Movie Database', 'Value': '7.3/10'}, {'Source': 'Rotten Tomatoes', 'Value': '78%'}, {'Source': 'Metacritic', 'Value': '62/100'}]</t>
  </si>
  <si>
    <t>The Best Exotic Marigold Hotel</t>
  </si>
  <si>
    <t>http://www.imdb.com/title/tt1412386</t>
  </si>
  <si>
    <t>http://www.boxofficemojo.com/movies/?id=thebestexoticmarigoldhotel.htm</t>
  </si>
  <si>
    <t>http://www.the-numbers.com/movie/The-Best-Exotic-Marigold-Hotel</t>
  </si>
  <si>
    <t>table1917le19</t>
  </si>
  <si>
    <t>Table 19</t>
  </si>
  <si>
    <t>Eloise, having been relieved of maid of honor duties after being unceremoniously dumped by the best man via text, decides to attend the wedding anyway, only to find herself seated with five fellow unwanted guests at the dreaded Table 19.</t>
  </si>
  <si>
    <t>Jeffrey Blitz</t>
  </si>
  <si>
    <t>Mark Duplass (story by), Jay Duplass (story by), Jeffrey Blitz (story by), Jeffrey Blitz (screenplay)</t>
  </si>
  <si>
    <t>Anna Kendrick, Rya Meyers, Charles Green, Lisa Kudrow</t>
  </si>
  <si>
    <t>https://images-na.ssl-images-amazon.com/images/M/MV5BNDk0NDgwOTQzNF5BMl5BanBnXkFtZTgwODgyODMyMTI@._V1_SX300.jpg</t>
  </si>
  <si>
    <t>http://www.table19movie.com</t>
  </si>
  <si>
    <t>[{'Source': 'Internet Movie Database', 'Value': '5.8/10'}, {'Source': 'Rotten Tomatoes', 'Value': '23%'}, {'Source': 'Metacritic', 'Value': '40/100'}]</t>
  </si>
  <si>
    <t>http://www.imdb.com/title/tt1412528</t>
  </si>
  <si>
    <t>http://www.the-numbers.com/movie/Table-19</t>
  </si>
  <si>
    <t>eatme!10tme!</t>
  </si>
  <si>
    <t>Eat Me!</t>
  </si>
  <si>
    <t>Garage band General Malacarne are practicing their latest set in the basement when a mysterious blackout hits Brooklyn. While the band kicks back with some joints downstairs, everyone ...</t>
  </si>
  <si>
    <t>Katie Carman-Lehach</t>
  </si>
  <si>
    <t>Elizabeth Lee</t>
  </si>
  <si>
    <t>Elizabeth Lee, Jun Naito, Ivy Hong, Chesley Calloway</t>
  </si>
  <si>
    <t>https://images-na.ssl-images-amazon.com/images/M/MV5BMTQ4NTkwNDYzMF5BMl5BanBnXkFtZTcwMDc1MzI4Mg@@._V1_SX300.jpg</t>
  </si>
  <si>
    <t>http://www.imdb.com/title/tt1412541</t>
  </si>
  <si>
    <t>youagai10gain</t>
  </si>
  <si>
    <t>You Again</t>
  </si>
  <si>
    <t>When a young woman realizes her brother is about to marry the girl who bullied her in high school, she sets out to expose the fiancée's true colors.</t>
  </si>
  <si>
    <t>Moe Jelline</t>
  </si>
  <si>
    <t>Kristen Bell, Jamie Lee Curtis, Sigourney Weaver, Odette Annable</t>
  </si>
  <si>
    <t>https://images-na.ssl-images-amazon.com/images/M/MV5BMTM5MzkyMDY0MV5BMl5BanBnXkFtZTcwNDkxNDc1Mw@@._V1_SX300.jpg</t>
  </si>
  <si>
    <t>http://www.YouAgain-TheMovie.com/</t>
  </si>
  <si>
    <t>[{'Source': 'Internet Movie Database', 'Value': '5.8/10'}, {'Source': 'Rotten Tomatoes', 'Value': '17%'}, {'Source': 'Metacritic', 'Value': '28/100'}]</t>
  </si>
  <si>
    <t>http://www.imdb.com/title/tt1414382</t>
  </si>
  <si>
    <t>http://www.boxofficemojo.com/movies/?id=youagain.htm</t>
  </si>
  <si>
    <t>http://www.the-numbers.com/movie/You-Again</t>
  </si>
  <si>
    <t>nannymc10urns</t>
  </si>
  <si>
    <t>Nanny McPhee and the Big Bang</t>
  </si>
  <si>
    <t>Nanny McPhee arrives to help a harried young mother who is trying to run the family farm while her husband is away at war, though she uses her magic to teach the woman's children and their two spoiled cousins five new lessons.</t>
  </si>
  <si>
    <t>Susanna White</t>
  </si>
  <si>
    <t>Emma Thompson, Christianna Brand (characters)</t>
  </si>
  <si>
    <t>Maggie Gyllenhaal, Oscar Steer, Asa Butterfield, Lil Woods</t>
  </si>
  <si>
    <t>https://images-na.ssl-images-amazon.com/images/M/MV5BMTI5NDUxNDU4OF5BMl5BanBnXkFtZTcwNDk1NjM1Mw@@._V1_SX300.jpg</t>
  </si>
  <si>
    <t>http://www.nannymcphee.com</t>
  </si>
  <si>
    <t>[{'Source': 'Internet Movie Database', 'Value': '6.1/10'}, {'Source': 'Rotten Tomatoes', 'Value': '75%'}, {'Source': 'Metacritic', 'Value': '52/100'}]</t>
  </si>
  <si>
    <t>Nanny McPhee Returns</t>
  </si>
  <si>
    <t>http://www.imdb.com/title/tt1415283</t>
  </si>
  <si>
    <t>http://www.the-numbers.com/movie/Nanny-McPhee-and-the-Big-Bang</t>
  </si>
  <si>
    <t>i,frank14tein</t>
  </si>
  <si>
    <t>I, Frankenstein</t>
  </si>
  <si>
    <t>Action, Fantasy, Sci-Fi</t>
  </si>
  <si>
    <t>Frankenstein's creature finds himself caught in an all-out, centuries old war between two immortal clans.</t>
  </si>
  <si>
    <t>Stuart Beattie (screenplay), Kevin Grevioux (screen story), Stuart Beattie (screen story), Kevin Grevioux (Darkstorm Studios graphic novel), Mary Shelley (characters)</t>
  </si>
  <si>
    <t>Aaron Eckhart, Yvonne Strahovski, Miranda Otto, Bill Nighy</t>
  </si>
  <si>
    <t>https://images-na.ssl-images-amazon.com/images/M/MV5BMjM3Mzk2MDU3N15BMl5BanBnXkFtZTgwMzg1NTI4MDE@._V1_SX300.jpg</t>
  </si>
  <si>
    <t>http://www.ifrankensteinfilm.com</t>
  </si>
  <si>
    <t>[{'Source': 'Internet Movie Database', 'Value': '5.1/10'}, {'Source': 'Rotten Tomatoes', 'Value': '3%'}, {'Source': 'Metacritic', 'Value': '30/100'}]</t>
  </si>
  <si>
    <t>http://www.imdb.com/title/tt1418377</t>
  </si>
  <si>
    <t>http://www.boxofficemojo.com/movies/?id=ifrankenstein.htm</t>
  </si>
  <si>
    <t>http://www.the-numbers.com/movie/I,-Frankenstein</t>
  </si>
  <si>
    <t>somewhe10here</t>
  </si>
  <si>
    <t>Somewhere</t>
  </si>
  <si>
    <t>After withdrawing to the Chateau Marmont, a passionless Hollywood actor reexamines his life when his eleven-year-old daughter surprises him with a visit.</t>
  </si>
  <si>
    <t>Stephen Dorff, Chris Pontius, Erin Wasson, Alexandra Williams</t>
  </si>
  <si>
    <t>https://images-na.ssl-images-amazon.com/images/M/MV5BMTg1MzE1NDA0M15BMl5BanBnXkFtZTcwODM2MDY1Mw@@._V1_SX300.jpg</t>
  </si>
  <si>
    <t>http://filminfocus.com/somewhere</t>
  </si>
  <si>
    <t>USA, UK, Italy, Japan</t>
  </si>
  <si>
    <t>[{'Source': 'Internet Movie Database', 'Value': '6.3/10'}, {'Source': 'Rotten Tomatoes', 'Value': '71%'}, {'Source': 'Metacritic', 'Value': '67/100'}]</t>
  </si>
  <si>
    <t>http://www.imdb.com/title/tt1421051</t>
  </si>
  <si>
    <t>http://www.boxofficemojo.com/movies/?id=somewhere.htm</t>
  </si>
  <si>
    <t>http://www.the-numbers.com/movie/Somewhere</t>
  </si>
  <si>
    <t>lonelyp11odie</t>
  </si>
  <si>
    <t>A Lonely Place to Die</t>
  </si>
  <si>
    <t>Adventure, Crime, Thriller</t>
  </si>
  <si>
    <t>A group of mountaineers in the Scottish Highlands discover a kidnapped girl and are pursued by her captors.</t>
  </si>
  <si>
    <t>Julian Gilbey</t>
  </si>
  <si>
    <t>Julian Gilbey, Will Gilbey</t>
  </si>
  <si>
    <t>Alec Newman, Ed Speleers, Melissa George, Kate Magowan</t>
  </si>
  <si>
    <t>https://images-na.ssl-images-amazon.com/images/M/MV5BNTM5OTA2MTc2N15BMl5BanBnXkFtZTcwMjI3NDQyNg@@._V1_SX300.jpg</t>
  </si>
  <si>
    <t>http://www.facebook.com/Alonelyplacetodieuk</t>
  </si>
  <si>
    <t>[{'Source': 'Internet Movie Database', 'Value': '6.3/10'}, {'Source': 'Rotten Tomatoes', 'Value': '77%'}]</t>
  </si>
  <si>
    <t>http://www.imdb.com/title/tt1422136</t>
  </si>
  <si>
    <t>onehots09mmer</t>
  </si>
  <si>
    <t>One Hot Summer</t>
  </si>
  <si>
    <t>Esparza/Katz Productions</t>
  </si>
  <si>
    <t>Brilliant corporate lawyer Luther Simmonds accepted a major case in Miami so he can give a last chance to his love-affair with Cuban-blood attorney Margarita Silva Santos, who broke off ...</t>
  </si>
  <si>
    <t>Betty Kaplan</t>
  </si>
  <si>
    <t>Nancy De Los Santos (teleplay), Carolina Garcia-Aguilera (novel)</t>
  </si>
  <si>
    <t>Vanessa Marcil, Casper Van Dien, Tessie Santiago, Jacqueline Pinol</t>
  </si>
  <si>
    <t>https://images-na.ssl-images-amazon.com/images/M/MV5BZGI3NGYwODUtNTE1Ni00NGY5LWEwZGYtNjdkOGJlNmExMjJiXkEyXkFqcGdeQXVyNjU0NTI0Nw@@._V1_SX300.jpg</t>
  </si>
  <si>
    <t>http://www.imdb.com/title/tt1422201</t>
  </si>
  <si>
    <t>ju-on:b09host</t>
  </si>
  <si>
    <t>Ju-on: Black Ghost</t>
  </si>
  <si>
    <t>After losing her child at birth, the dark horror of the grudge begins growing within her.</t>
  </si>
  <si>
    <t>Mari Asato</t>
  </si>
  <si>
    <t>Mari Asato (screenplay), Takashi Shimizu (story)</t>
  </si>
  <si>
    <t>Kôji Seto, Kuniteru Shigeyama, Kana Tsugihara, Ai Kago</t>
  </si>
  <si>
    <t>https://images-na.ssl-images-amazon.com/images/M/MV5BMjIyMTYzOTU1OV5BMl5BanBnXkFtZTgwODc4NjI2MDE@._V1_SX300.jpg</t>
  </si>
  <si>
    <t>http://www.imdb.com/title/tt1422674</t>
  </si>
  <si>
    <t>ju-on:w09host</t>
  </si>
  <si>
    <t>Ju-on: White Ghost</t>
  </si>
  <si>
    <t>Akane begins seeing visions of a female ghost wearing the same yellow hat and red satchel she wore as a school child.</t>
  </si>
  <si>
    <t>Ryûta Miyake</t>
  </si>
  <si>
    <t>Ryûta Miyake (screenplay), Takashi Shimizu (story)</t>
  </si>
  <si>
    <t>Hiroki Suzuki, Ichirôta Miyakawa, Natsuki Kasa, Akina Minami</t>
  </si>
  <si>
    <t>https://images-na.ssl-images-amazon.com/images/M/MV5BMTkwOTc1NzU2N15BMl5BanBnXkFtZTgwNjM3NjI2MDE@._V1_SX300.jpg</t>
  </si>
  <si>
    <t>http://www.imdb.com/title/tt1422675</t>
  </si>
  <si>
    <t>barney'10sion</t>
  </si>
  <si>
    <t>Barney's Version</t>
  </si>
  <si>
    <t>The picaresque and touching story of the politically incorrect, fully lived life of the impulsive, irascible and fearlessly blunt Barney Panofsky.</t>
  </si>
  <si>
    <t>Nominated for 1 Oscar. Another 18 wins &amp; 18 nominations.</t>
  </si>
  <si>
    <t>Richard J. Lewis</t>
  </si>
  <si>
    <t>Mordecai Richler (novel), Michael Konyves (screenplay)</t>
  </si>
  <si>
    <t>Paul Giamatti, Macha Grenon, Paul Gross, Atom Egoyan</t>
  </si>
  <si>
    <t>https://images-na.ssl-images-amazon.com/images/M/MV5BMTM4MTUwNDg0OF5BMl5BanBnXkFtZTcwMjUyODYxNA@@._V1_SX300.jpg</t>
  </si>
  <si>
    <t>http://www.sonyclassics.com/barneysversion</t>
  </si>
  <si>
    <t>[{'Source': 'Internet Movie Database', 'Value': '7.3/10'}, {'Source': 'Rotten Tomatoes', 'Value': '80%'}, {'Source': 'Metacritic', 'Value': '67/100'}]</t>
  </si>
  <si>
    <t>http://www.imdb.com/title/tt1423894</t>
  </si>
  <si>
    <t>Barney's Version (U.S. only)</t>
  </si>
  <si>
    <t>http://www.boxofficemojo.com/movies/?id=barneysversion(u.s.only).htm</t>
  </si>
  <si>
    <t>eyeswid09open</t>
  </si>
  <si>
    <t>Eyes Wide Open</t>
  </si>
  <si>
    <t>A married, Orthodox, Jerusalem butcher and Jewish father of four falls in love with his handsome, 22-year-old male apprentice, triggering the suspicions of his wife and the disapproval of his Orthodox community.</t>
  </si>
  <si>
    <t>Haim Tabakman</t>
  </si>
  <si>
    <t>Merav Doster (screenplay)</t>
  </si>
  <si>
    <t>Zohar Shtrauss, Ran Danker, Tinkerbell, Tzahi Grad</t>
  </si>
  <si>
    <t>https://images-na.ssl-images-amazon.com/images/M/MV5BMTk3NDcyMDY2Ml5BMl5BanBnXkFtZTcwMjI1NDk2Mw@@._V1_SX300.jpg</t>
  </si>
  <si>
    <t>http://www.eyeswideopenmovie.com</t>
  </si>
  <si>
    <t>Hebrew, Yiddish, German, French, English, English</t>
  </si>
  <si>
    <t>[{'Source': 'Internet Movie Database', 'Value': '7.3/10'}, {'Source': 'Rotten Tomatoes', 'Value': '84%'}, {'Source': 'Metacritic', 'Value': '70/100'}]</t>
  </si>
  <si>
    <t>http://www.imdb.com/title/tt1424327</t>
  </si>
  <si>
    <t>http://www.the-numbers.com/movie/Eyes-Wide-Open</t>
  </si>
  <si>
    <t>predato10tors</t>
  </si>
  <si>
    <t>Predators</t>
  </si>
  <si>
    <t>A group of elite warriors parachute into an unfamiliar jungle and are hunted by members of a merciless alien race.</t>
  </si>
  <si>
    <t>Alex Litvak, Michael Finch, Jim Thomas (characters), John Thomas (characters)</t>
  </si>
  <si>
    <t>Adrien Brody, Topher Grace, Alice Braga, Walton Goggins</t>
  </si>
  <si>
    <t>https://images-na.ssl-images-amazon.com/images/M/MV5BNjFmNDNlMGItMDQxMS00ZWMxLTg4MmQtMTBiNWU3ZDU1Nzk1XkEyXkFqcGdeQXVyMTQxNzMzNDI@._V1_SX300.jpg</t>
  </si>
  <si>
    <t>http://www.predators-movie.com/</t>
  </si>
  <si>
    <t>[{'Source': 'Internet Movie Database', 'Value': '6.4/10'}, {'Source': 'Rotten Tomatoes', 'Value': '64%'}, {'Source': 'Metacritic', 'Value': '51/100'}]</t>
  </si>
  <si>
    <t>http://www.imdb.com/title/tt1424381</t>
  </si>
  <si>
    <t>http://www.boxofficemojo.com/movies/?id=predators.htm</t>
  </si>
  <si>
    <t>http://www.the-numbers.com/movie/Predators</t>
  </si>
  <si>
    <t>tsar09tsar</t>
  </si>
  <si>
    <t>Tsar</t>
  </si>
  <si>
    <t>In 16th-century Russia in the grip of chaos, Ivan the Terrible strongly believes he is vested with a holy mission. Believing he can understand and interpret the signs, he sees the Last ...</t>
  </si>
  <si>
    <t>Pavel Lungin</t>
  </si>
  <si>
    <t>Aleksei Ivanov (screenplay), Pavel Lungin</t>
  </si>
  <si>
    <t>Pyotr Mamonov, Oleg Yankovskiy, Ramilya Iskander, Anastasiya Dontsova</t>
  </si>
  <si>
    <t>https://images-na.ssl-images-amazon.com/images/M/MV5BYTM4Yjg4ZTQtODJlZS00ZThiLTgyYWYtNDU2NTQ4YjZlOWQwXkEyXkFqcGdeQXVyMzQzNDc4NTQ@._V1_SX300.jpg</t>
  </si>
  <si>
    <t>http://www.imdb.com/title/tt1424431</t>
  </si>
  <si>
    <t>senna10enna</t>
  </si>
  <si>
    <t>Senna</t>
  </si>
  <si>
    <t>A documentary on Brazilian Formula One racing driver Ayrton Senna, who won the F1 world championship three times before his death at age 34.</t>
  </si>
  <si>
    <t>Won 2 BAFTA Film Awards. Another 16 wins &amp; 17 nominations.</t>
  </si>
  <si>
    <t>Manish Pandey</t>
  </si>
  <si>
    <t>Ayrton Senna, Alain Prost, Frank Williams, Ron Dennis</t>
  </si>
  <si>
    <t>https://images-na.ssl-images-amazon.com/images/M/MV5BMTc5MTUzOTAxMl5BMl5BanBnXkFtZTcwODQzMjg3NA@@._V1_SX300.jpg</t>
  </si>
  <si>
    <t>http://www.facebook.com/sennamovie</t>
  </si>
  <si>
    <t>English, Portuguese, French, Japanese</t>
  </si>
  <si>
    <t>[{'Source': 'Internet Movie Database', 'Value': '8.6/10'}, {'Source': 'Rotten Tomatoes', 'Value': '92%'}, {'Source': 'Metacritic', 'Value': '79/100'}]</t>
  </si>
  <si>
    <t>http://www.imdb.com/title/tt1424432</t>
  </si>
  <si>
    <t>PDA</t>
  </si>
  <si>
    <t>http://www.boxofficemojo.com/movies/?id=senna.htm</t>
  </si>
  <si>
    <t>http://www.the-numbers.com/movie/Senna</t>
  </si>
  <si>
    <t>ikilled09ther</t>
  </si>
  <si>
    <t>J'ai tué ma mère</t>
  </si>
  <si>
    <t>Kino Lorber Films</t>
  </si>
  <si>
    <t>A semi-autobiographical story about Hubert as a young homosexual at odds with his mother.</t>
  </si>
  <si>
    <t>27 wins &amp; 13 nominations.</t>
  </si>
  <si>
    <t>Xavier Dolan</t>
  </si>
  <si>
    <t>Xavier Dolan (screenplay), Xavier Dolan (dialogue)</t>
  </si>
  <si>
    <t>Anne Dorval, Xavier Dolan, François Arnaud, Suzanne Clément</t>
  </si>
  <si>
    <t>https://images-na.ssl-images-amazon.com/images/M/MV5BMTM2MDg0OTE5N15BMl5BanBnXkFtZTcwMDc1OTIxMw@@._V1_SX300.jpg</t>
  </si>
  <si>
    <t>http://www.ikilledmymother.com/</t>
  </si>
  <si>
    <t>[{'Source': 'Internet Movie Database', 'Value': '7.5/10'}, {'Source': 'Rotten Tomatoes', 'Value': '81%'}, {'Source': 'Metacritic', 'Value': '83/100'}]</t>
  </si>
  <si>
    <t>I Killed My Mother</t>
  </si>
  <si>
    <t>http://www.imdb.com/title/tt1424797</t>
  </si>
  <si>
    <t>vampire09girl</t>
  </si>
  <si>
    <t>Vampire Girl versus Frankenstein Girl</t>
  </si>
  <si>
    <t>4 Digital Asia</t>
  </si>
  <si>
    <t>Transfer student Monami has a secret and a past that has caught up with Mizushima. Deceiving Mizushima into eating a token gift of chocolate, laced with her blood, he is then catapulted ...</t>
  </si>
  <si>
    <t>Yoshihiro Nishimura, Naoyuki Tomomatsu</t>
  </si>
  <si>
    <t>Daichi Nagisa (screenplay), Naoyuki Tomomatsu (screenplay), Shungiku Uchida (manga "Kyûketsu Shôjo tai Shôjo Furanken")</t>
  </si>
  <si>
    <t>Yukie Kawamura, Takumi Saitô, Eri Otoguro, Sayaka Kametani</t>
  </si>
  <si>
    <t>https://images-na.ssl-images-amazon.com/images/M/MV5BOWQ5YmM4MGMtYTYwNy00NTg0LTljZmUtYTIzNzE0MWU1YzI2XkEyXkFqcGdeQXVyNTAyODkwOQ@@._V1_SX300.jpg</t>
  </si>
  <si>
    <t>Vampire Girl vs. Frankenstein Girl</t>
  </si>
  <si>
    <t>http://www.imdb.com/title/tt1425928</t>
  </si>
  <si>
    <t>skeleto10tons</t>
  </si>
  <si>
    <t>Skeletons</t>
  </si>
  <si>
    <t>Indiepix</t>
  </si>
  <si>
    <t>Two exorcists literally remove the skeletons from the cupboards from people's homes. Some fairly embarrassing secrets are revealed along the way. A case where the skeletons have hidden themselves turns the lives of all those involved.</t>
  </si>
  <si>
    <t>Nominated for 1 BAFTA Film Award. Another 6 nominations.</t>
  </si>
  <si>
    <t>Nick Whitfield</t>
  </si>
  <si>
    <t>Nick Whitfield, Ed Gaughan (Additional script dialogue)</t>
  </si>
  <si>
    <t>Ed Gaughan, Andrew Buckley, Tuppence Middleton, Paprika Steen</t>
  </si>
  <si>
    <t>https://images-na.ssl-images-amazon.com/images/M/MV5BMzkxMzIzODUxNF5BMl5BanBnXkFtZTcwOTMwNDM2Mw@@._V1_SX300.jpg</t>
  </si>
  <si>
    <t>English, Bulgarian</t>
  </si>
  <si>
    <t>http://www.imdb.com/title/tt1425933</t>
  </si>
  <si>
    <t>bearcit10city</t>
  </si>
  <si>
    <t>BearCity</t>
  </si>
  <si>
    <t>Set in New York's gay "bear" scene and taking a cue from the popular HBO franchise "Sex and the City," BearCity follows a tight-knit pack of friends experiencing comical mishaps, ...</t>
  </si>
  <si>
    <t>Douglas Langway</t>
  </si>
  <si>
    <t>Douglas Langway, Lawrence Ferber</t>
  </si>
  <si>
    <t>Alex Di Dio, Kevin E. Smith, Joe Conti, Carlos Abrieu</t>
  </si>
  <si>
    <t>https://images-na.ssl-images-amazon.com/images/M/MV5BMTI4NTg1NDA5MF5BMl5BanBnXkFtZTcwNDE0Mjc1Mw@@._V1_SX300.jpg</t>
  </si>
  <si>
    <t>http://www.bearcitythemovie.com/</t>
  </si>
  <si>
    <t>[{'Source': 'Internet Movie Database', 'Value': '6.0/10'}, {'Source': 'Rotten Tomatoes', 'Value': '50%'}, {'Source': 'Metacritic', 'Value': '38/100'}]</t>
  </si>
  <si>
    <t>http://www.imdb.com/title/tt1426320</t>
  </si>
  <si>
    <t>http://www.boxofficemojo.com/movies/?id=bearcity.htm</t>
  </si>
  <si>
    <t>http://www.the-numbers.com/movie/BearCity</t>
  </si>
  <si>
    <t>lovelac13lace</t>
  </si>
  <si>
    <t>Lovelace</t>
  </si>
  <si>
    <t>The story of Linda Lovelace, who is used and abused by the porn industry at the behest of her coercive husband, before taking control of her life.</t>
  </si>
  <si>
    <t>Andy Bellin</t>
  </si>
  <si>
    <t>Amanda Seyfried, Peter Sarsgaard, Sharon Stone, Robert Patrick</t>
  </si>
  <si>
    <t>https://images-na.ssl-images-amazon.com/images/M/MV5BOTM0Mzc2MjgyN15BMl5BanBnXkFtZTcwOTIzNDQ4OQ@@._V1_SX300.jpg</t>
  </si>
  <si>
    <t>http://www.thelovelacemovie.com/</t>
  </si>
  <si>
    <t>[{'Source': 'Internet Movie Database', 'Value': '6.2/10'}, {'Source': 'Rotten Tomatoes', 'Value': '53%'}, {'Source': 'Metacritic', 'Value': '51/100'}]</t>
  </si>
  <si>
    <t>http://www.imdb.com/title/tt1426329</t>
  </si>
  <si>
    <t>http://www.boxofficemojo.com/movies/?id=lovelace.htm</t>
  </si>
  <si>
    <t>http://www.the-numbers.com/movie/Lovelace</t>
  </si>
  <si>
    <t>daddylo09legs</t>
  </si>
  <si>
    <t>Go get some rosemary</t>
  </si>
  <si>
    <t>A father juggling his kids with the rest of his responsibilities is ultimately faced with the choice of being their father or their friend.</t>
  </si>
  <si>
    <t>Ben Safdie, Joshua Safdie</t>
  </si>
  <si>
    <t>Ronald Bronstein (with more from), Ben Safdie, Joshua Safdie</t>
  </si>
  <si>
    <t>Ronald Bronstein, Alex Greenblatt, Sage Ranaldo, Frey Ranaldo</t>
  </si>
  <si>
    <t>https://images-na.ssl-images-amazon.com/images/M/MV5BMjc0MDM2MDI4MF5BMl5BanBnXkFtZTgwMzk0ODM0NDE@._V1_SX300.jpg</t>
  </si>
  <si>
    <t>http://www.ifcfilms.com/films/daddy-longlegs</t>
  </si>
  <si>
    <t>[{'Source': 'Internet Movie Database', 'Value': '6.5/10'}, {'Source': 'Metacritic', 'Value': '74/100'}]</t>
  </si>
  <si>
    <t>Daddy Longlegs</t>
  </si>
  <si>
    <t>http://www.imdb.com/title/tt1426362</t>
  </si>
  <si>
    <t>littleg09girl</t>
  </si>
  <si>
    <t>Little Girl</t>
  </si>
  <si>
    <t>A circus woman and her husband find a two year old girl in the trailer park where they are living. With the help of another child, they search for her mother.</t>
  </si>
  <si>
    <t>Tizza Covi, Rainer Frimmel</t>
  </si>
  <si>
    <t>Tizza Covi</t>
  </si>
  <si>
    <t>Patrizia Gerardi, Tairo Caroli, Walter Saabel, Asia Crippa</t>
  </si>
  <si>
    <t>http://ia.media-imdb.com/images/M/MV5BOTczNDA5MDY4N15BMl5BanBnXkFtZTgwNjQzNjY2MDE@._V1_SX300.jpg</t>
  </si>
  <si>
    <t>http://firstrunfeatures.com/littlegirl/</t>
  </si>
  <si>
    <t>Italy, Austria</t>
  </si>
  <si>
    <t>[{'Source': 'Internet Movie Database', 'Value': '7.2/10'}, {'Source': 'Metacritic', 'Value': '62/100'}]</t>
  </si>
  <si>
    <t>http://www.imdb.com/title/tt1426371</t>
  </si>
  <si>
    <t>La Pivellina</t>
  </si>
  <si>
    <t>http://www.the-numbers.com/movie/La-Pivellina</t>
  </si>
  <si>
    <t>windjou09neys</t>
  </si>
  <si>
    <t>Los viajes del viento</t>
  </si>
  <si>
    <t>A musician travels a great distance to return an instrument to his elderly teacher.</t>
  </si>
  <si>
    <t>Ciro Guerra</t>
  </si>
  <si>
    <t>Marciano Martínez, Yull Núñez, Agustin Nieves, Jose Luis Torres</t>
  </si>
  <si>
    <t>https://images-na.ssl-images-amazon.com/images/M/MV5BMjEyNzUyOTY1Nl5BMl5BanBnXkFtZTcwMDU3NTMyMw@@._V1_SX300.jpg</t>
  </si>
  <si>
    <t>Colombia, Germany, Argentina, Netherlands</t>
  </si>
  <si>
    <t>The Wind Journeys</t>
  </si>
  <si>
    <t>http://www.imdb.com/title/tt1426374</t>
  </si>
  <si>
    <t>hansel&amp;13ters</t>
  </si>
  <si>
    <t>Hansel &amp; Gretel: Witch Hunters</t>
  </si>
  <si>
    <t>Paramount Pictures/MGM</t>
  </si>
  <si>
    <t>Hansel &amp; Gretel are bounty hunters who track and kill witches all over the world. As the fabled Blood Moon approaches, the siblings encounter a new form of evil that might hold a secret to their past.</t>
  </si>
  <si>
    <t>Jeremy Renner, Gemma Arterton, Famke Janssen, Pihla Viitala</t>
  </si>
  <si>
    <t>https://images-na.ssl-images-amazon.com/images/M/MV5BMjA4MDQwODg2NV5BMl5BanBnXkFtZTcwNTc5ODc2OA@@._V1_SX300.jpg</t>
  </si>
  <si>
    <t>http://www.hanselandgretelmovie.com/</t>
  </si>
  <si>
    <t>[{'Source': 'Internet Movie Database', 'Value': '6.1/10'}, {'Source': 'Rotten Tomatoes', 'Value': '15%'}, {'Source': 'Metacritic', 'Value': '21/100'}]</t>
  </si>
  <si>
    <t>http://www.imdb.com/title/tt1428538</t>
  </si>
  <si>
    <t>Hansel and Gretel: Witch Hunters</t>
  </si>
  <si>
    <t>http://www.boxofficemojo.com/movies/?id=hanselandgretelwitchhunters.htm</t>
  </si>
  <si>
    <t>http://www.the-numbers.com/movie/Hansel-&amp;-Gretel:-Witch-Hunters</t>
  </si>
  <si>
    <t>smallto10ongs</t>
  </si>
  <si>
    <t>Small Town Murder Songs</t>
  </si>
  <si>
    <t>A modern, gothic tale of crime and redemption about an aging police officer from a small Ontario Mennonite town who hides a violent past until a local murder upsets the calm of his newly reformed life.</t>
  </si>
  <si>
    <t>Ed Gass-Donnelly</t>
  </si>
  <si>
    <t>Jill Hennessy, Amy Rutherford, Peter Stormare, Vladimir Bondarenko</t>
  </si>
  <si>
    <t>https://images-na.ssl-images-amazon.com/images/M/MV5BMTQ2NDM5OTc2M15BMl5BanBnXkFtZTcwNzE2Nzc4NA@@._V1_SX300.jpg</t>
  </si>
  <si>
    <t>http://www.smalltownmurdersongs.com/</t>
  </si>
  <si>
    <t>English, Low German</t>
  </si>
  <si>
    <t>[{'Source': 'Internet Movie Database', 'Value': '5.9/10'}, {'Source': 'Rotten Tomatoes', 'Value': '79%'}, {'Source': 'Metacritic', 'Value': '66/100'}]</t>
  </si>
  <si>
    <t>http://www.imdb.com/title/tt1429392</t>
  </si>
  <si>
    <t>Mont.</t>
  </si>
  <si>
    <t>http://www.boxofficemojo.com/movies/?id=smalltownmurdersongs.htm</t>
  </si>
  <si>
    <t>http://www.the-numbers.com/movie/Small-Town-Murder-Songs</t>
  </si>
  <si>
    <t>wolveri13rine</t>
  </si>
  <si>
    <t>Wolverine, The</t>
  </si>
  <si>
    <t>When Wolverine is summoned to Japan by an old acquaintance, he is embroiled in a conflict that forces him to confront his own demons.</t>
  </si>
  <si>
    <t>Mark Bomback (screenplay), Scott Frank (screenplay)</t>
  </si>
  <si>
    <t>Hugh Jackman, Tao Okamoto, Rila Fukushima, Hiroyuki Sanada</t>
  </si>
  <si>
    <t>https://images-na.ssl-images-amazon.com/images/M/MV5BNzg1MDQxMTQ2OF5BMl5BanBnXkFtZTcwMTk3MjAzOQ@@._V1_SX300.jpg</t>
  </si>
  <si>
    <t>http://www.thewolverinemovie.com/us/</t>
  </si>
  <si>
    <t>USA, UK, Australia, Japan</t>
  </si>
  <si>
    <t>[{'Source': 'Internet Movie Database', 'Value': '6.7/10'}, {'Source': 'Rotten Tomatoes', 'Value': '69%'}, {'Source': 'Metacritic', 'Value': '60/100'}]</t>
  </si>
  <si>
    <t>The Wolverine</t>
  </si>
  <si>
    <t>http://www.imdb.com/title/tt1430132</t>
  </si>
  <si>
    <t>http://www.boxofficemojo.com/movies/?id=thewolverine.htm</t>
  </si>
  <si>
    <t>http://www.the-numbers.com/movie/The-Wolverine</t>
  </si>
  <si>
    <t>arthurc11tmas</t>
  </si>
  <si>
    <t>Arthur Christmas</t>
  </si>
  <si>
    <t>Santa's clumsy son Arthur gets put on a mission with St. Nick's father to give out a present they misplaced to a young girl in less than 2 hours.</t>
  </si>
  <si>
    <t>Nominated for 1 Golden Globe. Another 3 wins &amp; 22 nominations.</t>
  </si>
  <si>
    <t>Sarah Smith, Barry Cook</t>
  </si>
  <si>
    <t>Peter Baynham (screenplay), Sarah Smith (screenplay)</t>
  </si>
  <si>
    <t>James McAvoy, Hugh Laurie, Bill Nighy, Jim Broadbent</t>
  </si>
  <si>
    <t>https://images-na.ssl-images-amazon.com/images/M/MV5BMTYyMjMyMzEzMl5BMl5BanBnXkFtZTcwMDg4NTM5Ng@@._V1_SX300.jpg</t>
  </si>
  <si>
    <t>http://www.arthurchristmas.com/</t>
  </si>
  <si>
    <t>[{'Source': 'Internet Movie Database', 'Value': '7.1/10'}, {'Source': 'Rotten Tomatoes', 'Value': '92%'}, {'Source': 'Metacritic', 'Value': '69/100'}]</t>
  </si>
  <si>
    <t>http://www.imdb.com/title/tt1430607</t>
  </si>
  <si>
    <t>http://www.boxofficemojo.com/movies/?id=arthurchristmas.htm</t>
  </si>
  <si>
    <t>http://www.the-numbers.com/movie/Arthur-Christmas</t>
  </si>
  <si>
    <t>brickma14ions</t>
  </si>
  <si>
    <t>Brick Mansions</t>
  </si>
  <si>
    <t>An undercover Detroit cop navigates a dangerous neighborhood that's surrounded by a containment wall with the help of an ex-con in order to bring down a crime lord and his plot to devastate the entire city.</t>
  </si>
  <si>
    <t>Camille Delamarre</t>
  </si>
  <si>
    <t>Luc Besson (screenplay), Luc Besson (screenplay), Bibi Naceri (screenplay)</t>
  </si>
  <si>
    <t>Paul Walker, David Belle, RZA, Gouchy Boy</t>
  </si>
  <si>
    <t>https://images-na.ssl-images-amazon.com/images/M/MV5BOTI0ODQ2MzY5NF5BMl5BanBnXkFtZTgwNTcxNzQxMTE@._V1_SX300.jpg</t>
  </si>
  <si>
    <t>http://Facebook.com/brickmansionsmovie</t>
  </si>
  <si>
    <t>http://www.imdb.com/title/tt1430612</t>
  </si>
  <si>
    <t>http://www.boxofficemojo.com/movies/?id=brickmansions.htm</t>
  </si>
  <si>
    <t>http://www.the-numbers.com/movie/Brick-Mansions</t>
  </si>
  <si>
    <t>bigmira12acle</t>
  </si>
  <si>
    <t>Big Miracle</t>
  </si>
  <si>
    <t>In small-town Alaska, a news reporter recruits his ex-girlfriend - a Greenpeace volunteer - on a campaign to save a family of gray whales trapped by rapidly forming ice in the Arctic Circle.</t>
  </si>
  <si>
    <t>Jack Amiel (screenplay), Michael Begler (screenplay), Thomas Rose (book)</t>
  </si>
  <si>
    <t>John Pingayak, Ahmaogak Sweeney, John Chase, Ishmael Angalook Hope</t>
  </si>
  <si>
    <t>https://images-na.ssl-images-amazon.com/images/M/MV5BMjEzNTg5MjA5NV5BMl5BanBnXkFtZTcwNjk0MTk5Ng@@._V1_SX300.jpg</t>
  </si>
  <si>
    <t>http://www.everybodyloveswhales.com/</t>
  </si>
  <si>
    <t>[{'Source': 'Internet Movie Database', 'Value': '6.5/10'}, {'Source': 'Rotten Tomatoes', 'Value': '73%'}, {'Source': 'Metacritic', 'Value': '61/100'}]</t>
  </si>
  <si>
    <t>http://www.imdb.com/title/tt1430615</t>
  </si>
  <si>
    <t>http://www.boxofficemojo.com/movies/?id=bigmiracle.htm</t>
  </si>
  <si>
    <t>http://www.the-numbers.com/movie/Big-Miracle</t>
  </si>
  <si>
    <t>pirates12fits</t>
  </si>
  <si>
    <t>Pirates! Band of Misfits, The</t>
  </si>
  <si>
    <t>Pirate Captain sets out on a mission to defeat his rivals Black Bellamy and Cutlass Liz for the Pirate of the year Award. The quest takes Captain and his crew from the shores of Blood Island to the foggy streets of Victorian London.</t>
  </si>
  <si>
    <t>Nominated for 1 Oscar. Another 19 nominations.</t>
  </si>
  <si>
    <t>Peter Lord, Jeff Newitt</t>
  </si>
  <si>
    <t>Gideon Defoe (book), Gideon Defoe (screenplay)</t>
  </si>
  <si>
    <t>Hugh Grant, Martin Freeman, Imelda Staunton, David Tennant</t>
  </si>
  <si>
    <t>https://images-na.ssl-images-amazon.com/images/M/MV5BOTkzOTc1OTg1Ml5BMl5BanBnXkFtZTcwMjg2ODcwNg@@._V1_SX300.jpg</t>
  </si>
  <si>
    <t>http://www.thepirates-movie.com/site/</t>
  </si>
  <si>
    <t>The Pirates! Band of Misfits</t>
  </si>
  <si>
    <t>http://www.imdb.com/title/tt1430626</t>
  </si>
  <si>
    <t>http://www.the-numbers.com/movie/The-Pirates!-Band-of-Misfits</t>
  </si>
  <si>
    <t>deadpoo16pool</t>
  </si>
  <si>
    <t>Deadpool</t>
  </si>
  <si>
    <t>A fast-talking mercenary with a morbid sense of humor is subjected to a rogue experiment that leaves him with accelerated healing powers and a quest for revenge.</t>
  </si>
  <si>
    <t>Nominated for 2 Golden Globes. Another 25 wins &amp; 65 nominations.</t>
  </si>
  <si>
    <t>Tim Miller</t>
  </si>
  <si>
    <t>Ryan Reynolds, Karan Soni, Ed Skrein, Michael Benyaer</t>
  </si>
  <si>
    <t>https://images-na.ssl-images-amazon.com/images/M/MV5BMjQyODg5Njc4N15BMl5BanBnXkFtZTgwMzExMjE3NzE@._V1_SX300.jpg</t>
  </si>
  <si>
    <t>http://www.foxmovies.com/deadpool</t>
  </si>
  <si>
    <t>[{'Source': 'Internet Movie Database', 'Value': '8.0/10'}, {'Source': 'Rotten Tomatoes', 'Value': '84%'}, {'Source': 'Metacritic', 'Value': '65/100'}]</t>
  </si>
  <si>
    <t>http://www.imdb.com/title/tt1431045</t>
  </si>
  <si>
    <t>http://www.boxofficemojo.com/movies/?id=deadpool.htm</t>
  </si>
  <si>
    <t>http://www.the-numbers.com/movie/Deadpool</t>
  </si>
  <si>
    <t>another10year</t>
  </si>
  <si>
    <t>Another Year</t>
  </si>
  <si>
    <t>A look at four seasons in the lives of a happily married couple and their relationships with their family and friends.</t>
  </si>
  <si>
    <t>Nominated for 1 Oscar. Another 22 wins &amp; 53 nominations.</t>
  </si>
  <si>
    <t>Jim Broadbent, Ruth Sheen, Lesley Manville, Oliver Maltman</t>
  </si>
  <si>
    <t>https://images-na.ssl-images-amazon.com/images/M/MV5BMTY5NzY5NTY2NF5BMl5BanBnXkFtZTcwNTg3NzIxNA@@._V1_SX300.jpg</t>
  </si>
  <si>
    <t>http://www.sonyclassics.com/anotheryear</t>
  </si>
  <si>
    <t>[{'Source': 'Internet Movie Database', 'Value': '7.3/10'}, {'Source': 'Rotten Tomatoes', 'Value': '92%'}, {'Source': 'Metacritic', 'Value': '80/100'}]</t>
  </si>
  <si>
    <t>http://www.imdb.com/title/tt1431181</t>
  </si>
  <si>
    <t>http://www.boxofficemojo.com/movies/?id=anotheryear.htm</t>
  </si>
  <si>
    <t>http://www.the-numbers.com/movie/Another-Year</t>
  </si>
  <si>
    <t>faster10ster</t>
  </si>
  <si>
    <t>Faster</t>
  </si>
  <si>
    <t>An ex-con gets on a series of apparently unrelated killings. He gets tracked by a veteran cop with secrets of his own and an egocentric hit man.</t>
  </si>
  <si>
    <t>Tony Gayton, Joe Gayton</t>
  </si>
  <si>
    <t>Dwayne Johnson, Mauricio Lopez, Jim Gaines, Tom Berenger</t>
  </si>
  <si>
    <t>https://images-na.ssl-images-amazon.com/images/M/MV5BMTMyOTQ5MTAxOF5BMl5BanBnXkFtZTcwOTYzMDg5Mw@@._V1_SX300.jpg</t>
  </si>
  <si>
    <t>http://fasterthemovie.com/</t>
  </si>
  <si>
    <t>http://www.imdb.com/title/tt1433108</t>
  </si>
  <si>
    <t>http://www.boxofficemojo.com/movies/?id=faster.htm</t>
  </si>
  <si>
    <t>http://www.the-numbers.com/movie/Faster</t>
  </si>
  <si>
    <t>towncal09anic</t>
  </si>
  <si>
    <t>A Town Called Panic</t>
  </si>
  <si>
    <t>Cowboy and Indian's only wish was to come up with a brilliant idea for Mr Horse's birthday, but when their plan ends up in utter disaster, they'll need to travel the world and back to make things right again.</t>
  </si>
  <si>
    <t>Stéphane Aubier, Vincent Patar</t>
  </si>
  <si>
    <t>Stéphane Aubier (screenplay), Vincent Patar (screenplay)</t>
  </si>
  <si>
    <t>Stéphane Aubier, Jeanne Balibar, Nicolas Buysse, François De Brigode</t>
  </si>
  <si>
    <t>https://images-na.ssl-images-amazon.com/images/M/MV5BMjEyODIyMzU1OF5BMl5BanBnXkFtZTcwNzg3OTQwMw@@._V1_SX300.jpg</t>
  </si>
  <si>
    <t>http://www.paniqueauvillage.com/</t>
  </si>
  <si>
    <t>Belgium, Luxembourg, France</t>
  </si>
  <si>
    <t>http://www.imdb.com/title/tt1433540</t>
  </si>
  <si>
    <t>http://www.the-numbers.com/movie/A-Town-Called-Panic</t>
  </si>
  <si>
    <t>18years10ater</t>
  </si>
  <si>
    <t>Diciotto anni dopo</t>
  </si>
  <si>
    <t>Two estranged brothers, traveling in a classically restored Morgan convertible, are obliged to deliver their father's ashes to his hometown in Calabria. Genziano (co-writer Marco Bonini) ...</t>
  </si>
  <si>
    <t>Edoardo Leo</t>
  </si>
  <si>
    <t>Marco Bonini (story and screenplay), Edoardo Leo (story and screenplay), Pierini Rocco (story editor), Lucilla Schiaffino (collaborating writer)</t>
  </si>
  <si>
    <t>Marco Bonini, Edoardo Leo, Sabrina Impacciatore, Eugenia Costantini</t>
  </si>
  <si>
    <t>https://images-na.ssl-images-amazon.com/images/M/MV5BM2M0NTVlMTItMTJiMS00YWE4LWEyYzktNjcxNGY2MTZmYzY5XkEyXkFqcGdeQXVyMTUyNzM5NjM@._V1_SX300.jpg</t>
  </si>
  <si>
    <t>18 Years Later</t>
  </si>
  <si>
    <t>http://www.imdb.com/title/tt1433802</t>
  </si>
  <si>
    <t>disconn12ecti</t>
  </si>
  <si>
    <t>Disconnect</t>
  </si>
  <si>
    <t>LD Entertainment</t>
  </si>
  <si>
    <t>A drama centered on a group of people searching for human connections in today's wired world.</t>
  </si>
  <si>
    <t>Henry Alex Rubin</t>
  </si>
  <si>
    <t>Andrew Stern</t>
  </si>
  <si>
    <t>Jason Bateman, Hope Davis, Frank Grillo, Michael Nyqvist</t>
  </si>
  <si>
    <t>https://images-na.ssl-images-amazon.com/images/M/MV5BMjA2MTEzMDkyOF5BMl5BanBnXkFtZTcwNzc4NTgxOQ@@._V1_SX300.jpg</t>
  </si>
  <si>
    <t>http://www.ldentertainment.com/#!LD/films/coming_soon:disconnect</t>
  </si>
  <si>
    <t>http://www.imdb.com/title/tt1433811</t>
  </si>
  <si>
    <t>LD</t>
  </si>
  <si>
    <t>http://www.boxofficemojo.com/movies/?id=disconnect.htm</t>
  </si>
  <si>
    <t>http://www.the-numbers.com/movie/Disconnect</t>
  </si>
  <si>
    <t>hysteri11eria</t>
  </si>
  <si>
    <t>Hysteria</t>
  </si>
  <si>
    <t>The truth of how Mortimer Granville devised the invention of the first vibrator in the name of medical science.</t>
  </si>
  <si>
    <t>Tanya Wexler</t>
  </si>
  <si>
    <t>Stephen Dyer (story), Jonah Lisa Dyer (story), Stephen Dyer (screenplay), Jonah Lisa Dyer (screenplay), Howard Gensler (original story)</t>
  </si>
  <si>
    <t>Hugh Dancy, Maggie Gyllenhaal, Jonathan Pryce, Felicity Jones</t>
  </si>
  <si>
    <t>https://images-na.ssl-images-amazon.com/images/M/MV5BMjI0NDExNjcwMV5BMl5BanBnXkFtZTcwOTU4Mzg2Nw@@._V1_SX300.jpg</t>
  </si>
  <si>
    <t>http://www.facebook.com/Hysteriamovie</t>
  </si>
  <si>
    <t>UK, France, Germany, Switzerland, Luxembourg</t>
  </si>
  <si>
    <t>[{'Source': 'Internet Movie Database', 'Value': '6.7/10'}, {'Source': 'Rotten Tomatoes', 'Value': '57%'}, {'Source': 'Metacritic', 'Value': '53/100'}]</t>
  </si>
  <si>
    <t>http://www.imdb.com/title/tt1435513</t>
  </si>
  <si>
    <t>http://www.boxofficemojo.com/movies/?id=hysteria.htm</t>
  </si>
  <si>
    <t>http://www.the-numbers.com/movie/Hysteria</t>
  </si>
  <si>
    <t>13assas10sins</t>
  </si>
  <si>
    <t>13 Assassins</t>
  </si>
  <si>
    <t>Magnet Releasing</t>
  </si>
  <si>
    <t>A group of assassins come together for a suicide mission to kill an evil lord.</t>
  </si>
  <si>
    <t>14 wins &amp; 27 nominations.</t>
  </si>
  <si>
    <t>Kaneo Ikegami (based on a screenplay by), Daisuke Tengan (screenplay)</t>
  </si>
  <si>
    <t>Kôji Yakusho, Takayuki Yamada, Yûsuke Iseya, Ikki Sawamura</t>
  </si>
  <si>
    <t>https://images-na.ssl-images-amazon.com/images/M/MV5BODg3MTYwODY3MF5BMl5BanBnXkFtZTcwMDk2MzYwNQ@@._V1_SX300.jpg</t>
  </si>
  <si>
    <t>http://www.13assassins.com/</t>
  </si>
  <si>
    <t>Japan, UK</t>
  </si>
  <si>
    <t>http://www.imdb.com/title/tt1436045</t>
  </si>
  <si>
    <t>Jûsan-nin no shikaku</t>
  </si>
  <si>
    <t>http://www.the-numbers.com/movie/Jûsan-nin-no-shikaku</t>
  </si>
  <si>
    <t>rio11rio</t>
  </si>
  <si>
    <t>Rio</t>
  </si>
  <si>
    <t>When Blu, a domesticated macaw from small-town Minnesota, meets the fiercely independent Jewel, he takes off on an adventure to Rio de Janeiro with the bird of his dreams.</t>
  </si>
  <si>
    <t>Nominated for 1 Oscar. Another 3 wins &amp; 29 nominations.</t>
  </si>
  <si>
    <t>Carlos Saldanha (story), Earl Richey Jones (story), Todd R. Jones (story), Don Rhymer (screenplay), Joshua Sternin (screenplay), J.R. Ventimilia (screenplay), Sam Harper (screenplay)</t>
  </si>
  <si>
    <t>Karen Disher, Jason Fricchione, Sofia Scarpa Saldanha, Leslie Mann</t>
  </si>
  <si>
    <t>https://images-na.ssl-images-amazon.com/images/M/MV5BMTU2MDY3MzAzMl5BMl5BanBnXkFtZTcwMTg0NjM5NA@@._V1_SX300.jpg</t>
  </si>
  <si>
    <t>http://www.rio-themovie.com/</t>
  </si>
  <si>
    <t>[{'Source': 'Internet Movie Database', 'Value': '6.9/10'}, {'Source': 'Rotten Tomatoes', 'Value': '72%'}, {'Source': 'Metacritic', 'Value': '63/100'}]</t>
  </si>
  <si>
    <t>http://www.imdb.com/title/tt1436562</t>
  </si>
  <si>
    <t>http://www.boxofficemojo.com/movies/?id=rio.htm</t>
  </si>
  <si>
    <t>http://www.the-numbers.com/movie/Rio</t>
  </si>
  <si>
    <t>faustii11tiii</t>
  </si>
  <si>
    <t>Faust</t>
  </si>
  <si>
    <t>Leisure Time Features</t>
  </si>
  <si>
    <t>A despairing scholar sells his soul to Satan in exchange for one night with a beautiful young woman.</t>
  </si>
  <si>
    <t>15 wins &amp; 23 nominations.</t>
  </si>
  <si>
    <t>Yuriy Arabov (book), Aleksandr Sokurov (screenplay), Marina Koreneva (screenplay), Johann Wolfgang von Goethe (play)</t>
  </si>
  <si>
    <t>Johannes Zeiler, Anton Adasinsky, Isolda Dychauk, Georg Friedrich</t>
  </si>
  <si>
    <t>https://images-na.ssl-images-amazon.com/images/M/MV5BMTM4NDgwNjU4Ml5BMl5BanBnXkFtZTgwNzU2OTI1MDE@._V1_SX300.jpg</t>
  </si>
  <si>
    <t>http://leisurefeat.com/</t>
  </si>
  <si>
    <t>[{'Source': 'Internet Movie Database', 'Value': '6.6/10'}, {'Source': 'Rotten Tomatoes', 'Value': '63%'}, {'Source': 'Metacritic', 'Value': '65/100'}]</t>
  </si>
  <si>
    <t>http://www.imdb.com/title/tt1437357</t>
  </si>
  <si>
    <t>Leis.</t>
  </si>
  <si>
    <t>http://www.boxofficemojo.com/movies/?id=faust.htm</t>
  </si>
  <si>
    <t>sleepti11ight</t>
  </si>
  <si>
    <t>Mientras duermes</t>
  </si>
  <si>
    <t>You wake day after day to the comfort and security of your home. But how safe is it really?</t>
  </si>
  <si>
    <t>9 wins &amp; 23 nominations.</t>
  </si>
  <si>
    <t>Alberto Marini (screenplay)</t>
  </si>
  <si>
    <t>Luis Tosar, Marta Etura, Alberto San Juan, Petra Martínez</t>
  </si>
  <si>
    <t>https://images-na.ssl-images-amazon.com/images/M/MV5BMjE3MzI0NzM5Ml5BMl5BanBnXkFtZTgwMDg4MDgwMzE@._V1_SX300.jpg</t>
  </si>
  <si>
    <t>[{'Source': 'Internet Movie Database', 'Value': '7.2/10'}, {'Source': 'Metacritic', 'Value': '70/100'}]</t>
  </si>
  <si>
    <t>Sleep Tight</t>
  </si>
  <si>
    <t>http://www.imdb.com/title/tt1437358</t>
  </si>
  <si>
    <t>frightn11ight</t>
  </si>
  <si>
    <t>After a new neighbor moved into the house next door, Charley discovers that he is an ancient vampire and goes in search for the help of Peter Vincent, a famous "vampire killer" to save his neighborhood from the creature.</t>
  </si>
  <si>
    <t>Marti Noxon (screenplay), Tom Holland (story), Tom Holland (film "Fright Night")</t>
  </si>
  <si>
    <t>Anton Yelchin, Colin Farrell, Toni Collette, David Tennant</t>
  </si>
  <si>
    <t>https://images-na.ssl-images-amazon.com/images/M/MV5BMTU2MDc0NDY0M15BMl5BanBnXkFtZTcwOTgzMTYyNQ@@._V1_SX300.jpg</t>
  </si>
  <si>
    <t>http://www.welcometofrightnight.com</t>
  </si>
  <si>
    <t>[{'Source': 'Internet Movie Database', 'Value': '6.4/10'}, {'Source': 'Rotten Tomatoes', 'Value': '72%'}, {'Source': 'Metacritic', 'Value': '64/100'}]</t>
  </si>
  <si>
    <t>http://www.imdb.com/title/tt1438176</t>
  </si>
  <si>
    <t>Fright Night (2011)</t>
  </si>
  <si>
    <t>http://www.boxofficemojo.com/movies/?id=frightnight(2011).htm</t>
  </si>
  <si>
    <t>oranges10hine</t>
  </si>
  <si>
    <t>Oranges and Sunshine</t>
  </si>
  <si>
    <t>Set in 1980s Nottingham, social worker Margaret Humphreys holds the British government accountable for child migration schemes and reunites the children involved -- now adults living mostly in Australia -- with their parents in Britain.</t>
  </si>
  <si>
    <t>8 wins &amp; 20 nominations.</t>
  </si>
  <si>
    <t>Jim Loach</t>
  </si>
  <si>
    <t>Rona Munro, Margaret Humphreys (book)</t>
  </si>
  <si>
    <t>Emily Watson, Aisling Loftus, Stuart Wolfenden, Lorraine Ashbourne</t>
  </si>
  <si>
    <t>https://images-na.ssl-images-amazon.com/images/M/MV5BMTM4OTU4MjIzOF5BMl5BanBnXkFtZTcwNDAxMjg0NA@@._V1_SX300.jpg</t>
  </si>
  <si>
    <t>http://sixteenfilms.com/films/film/oranges_and_sunshine/</t>
  </si>
  <si>
    <t>http://www.imdb.com/title/tt1438216</t>
  </si>
  <si>
    <t>Cohen</t>
  </si>
  <si>
    <t>http://www.boxofficemojo.com/movies/?id=orangesandsunshine.htm</t>
  </si>
  <si>
    <t>charlie10loud</t>
  </si>
  <si>
    <t>Charlie St. Cloud</t>
  </si>
  <si>
    <t>Charlie's brother, Sam, dies in a car crash that Charlie survives. Charlie is given the gift of seeing his dead brother, but when the girl he falls in love with's life is at risk, he must choose between his girlfriend and his brother.</t>
  </si>
  <si>
    <t>Craig Pearce (screenplay), Lewis Colick (screenplay), Ben Sherwood (novel)</t>
  </si>
  <si>
    <t>Zac Efron, Charlie Tahan, Amanda Crew, Augustus Prew</t>
  </si>
  <si>
    <t>https://images-na.ssl-images-amazon.com/images/M/MV5BMTI4MjkyNDM2NV5BMl5BanBnXkFtZTcwOTExNDc0Mw@@._V1_SX300.jpg</t>
  </si>
  <si>
    <t>http://www.charliestcloud.com</t>
  </si>
  <si>
    <t>[{'Source': 'Internet Movie Database', 'Value': '6.5/10'}, {'Source': 'Rotten Tomatoes', 'Value': '27%'}, {'Source': 'Metacritic', 'Value': '37/100'}]</t>
  </si>
  <si>
    <t>http://www.imdb.com/title/tt1438254</t>
  </si>
  <si>
    <t>http://www.boxofficemojo.com/movies/?id=charliest.cloud.htm</t>
  </si>
  <si>
    <t>http://www.the-numbers.com/movie/Charlie-St.-Cloud</t>
  </si>
  <si>
    <t>perfect11ense</t>
  </si>
  <si>
    <t>Perfect Sense</t>
  </si>
  <si>
    <t>A chef and a scientist fall in love as an epidemic begins to rob people of their sensory perceptions.</t>
  </si>
  <si>
    <t>David Mackenzie</t>
  </si>
  <si>
    <t>Kim Fupz Aakeson</t>
  </si>
  <si>
    <t>Eva Green, Lauren Tempany, Ewan McGregor, Connie Nielsen</t>
  </si>
  <si>
    <t>https://images-na.ssl-images-amazon.com/images/M/MV5BMTk3MjYwMjkzOF5BMl5BanBnXkFtZTcwMTE1NjIxNw@@._V1_SX300.jpg</t>
  </si>
  <si>
    <t>http://www.facebook.com/PerfectSenseFilm</t>
  </si>
  <si>
    <t>UK, Sweden, Denmark, Ireland</t>
  </si>
  <si>
    <t>[{'Source': 'Internet Movie Database', 'Value': '7.1/10'}, {'Source': 'Rotten Tomatoes', 'Value': '54%'}, {'Source': 'Metacritic', 'Value': '55/100'}]</t>
  </si>
  <si>
    <t>http://www.imdb.com/title/tt1439572</t>
  </si>
  <si>
    <t>http://www.boxofficemojo.com/movies/?id=perfectsense.htm</t>
  </si>
  <si>
    <t>http://www.the-numbers.com/movie/Perfect-Sense</t>
  </si>
  <si>
    <t>iamnasr12rine</t>
  </si>
  <si>
    <t>I Am Nasrine</t>
  </si>
  <si>
    <t>When you change where you are do you change who you are? I Am Nasrine is an intimate journey of self-discovery and ultimately reveals the unfolding of a soul. Set in modern day Tehran, and ...</t>
  </si>
  <si>
    <t>Tina Gharavi</t>
  </si>
  <si>
    <t>Tina Gharavi (story &amp; script)</t>
  </si>
  <si>
    <t>Micsha Sadeghi, Shiraz Haq, Christian Coulson, Nicole Halls</t>
  </si>
  <si>
    <t>https://images-na.ssl-images-amazon.com/images/M/MV5BNTE5NTgzNDAwOF5BMl5BanBnXkFtZTcwMDA2Njc1OA@@._V1_SX300.jpg</t>
  </si>
  <si>
    <t>[{'Source': 'Internet Movie Database', 'Value': '6.3/10'}, {'Source': 'Rotten Tomatoes', 'Value': '57%'}]</t>
  </si>
  <si>
    <t>http://www.imdb.com/title/tt1440118</t>
  </si>
  <si>
    <t>battles12ship</t>
  </si>
  <si>
    <t>Battleship</t>
  </si>
  <si>
    <t>A fleet of ships is forced to do battle with an armada of unknown origins in order to discover and thwart their destructive goals.</t>
  </si>
  <si>
    <t>Jon Hoeber, Erich Hoeber</t>
  </si>
  <si>
    <t>Taylor Kitsch, Alexander Skarsgård, Rihanna, Brooklyn Decker</t>
  </si>
  <si>
    <t>https://images-na.ssl-images-amazon.com/images/M/MV5BMjI5NTM5MDA2N15BMl5BanBnXkFtZTcwNjkwMzQxNw@@._V1_SX300.jpg</t>
  </si>
  <si>
    <t>http://www.battleshipmovie.com/</t>
  </si>
  <si>
    <t>[{'Source': 'Internet Movie Database', 'Value': '5.8/10'}, {'Source': 'Rotten Tomatoes', 'Value': '34%'}, {'Source': 'Metacritic', 'Value': '41/100'}]</t>
  </si>
  <si>
    <t>http://www.imdb.com/title/tt1440129</t>
  </si>
  <si>
    <t>http://www.boxofficemojo.com/movies/?id=battleship.htm</t>
  </si>
  <si>
    <t>http://www.the-numbers.com/movie/Battleship</t>
  </si>
  <si>
    <t>littleb11aven</t>
  </si>
  <si>
    <t>A Little Bit of Heaven</t>
  </si>
  <si>
    <t>Millenium Entertainment</t>
  </si>
  <si>
    <t>An irreverent young woman who uses her humor to prevent matters from getting serious has a life-changing visit with her doctor.</t>
  </si>
  <si>
    <t>Nicole Kassell</t>
  </si>
  <si>
    <t>Gren Wells</t>
  </si>
  <si>
    <t>Kate Hudson, Gael García Bernal, Kathy Bates, Lucy Punch</t>
  </si>
  <si>
    <t>https://images-na.ssl-images-amazon.com/images/M/MV5BNzY1MDkzMTc0NF5BMl5BanBnXkFtZTcwODc5NDU1Nw@@._V1_SX300.jpg</t>
  </si>
  <si>
    <t>http://www.alittlebitofheavenmovie.com/</t>
  </si>
  <si>
    <t>[{'Source': 'Internet Movie Database', 'Value': '6.3/10'}, {'Source': 'Rotten Tomatoes', 'Value': '4%'}, {'Source': 'Metacritic', 'Value': '14/100'}]</t>
  </si>
  <si>
    <t>http://www.imdb.com/title/tt1440161</t>
  </si>
  <si>
    <t>MNE</t>
  </si>
  <si>
    <t>http://www.boxofficemojo.com/movies/?id=alittlebitofheaven.htm</t>
  </si>
  <si>
    <t>littlew10lies</t>
  </si>
  <si>
    <t>Little White Lies</t>
  </si>
  <si>
    <t>MPI Media</t>
  </si>
  <si>
    <t>A near-fatal accident leaves one friend in the hospital while the rest go on their annual vacation. But their secrets and personal grief threaten to drive them apart.</t>
  </si>
  <si>
    <t>Guillaume Canet</t>
  </si>
  <si>
    <t>Guillaume Canet (scenario and dialogue)</t>
  </si>
  <si>
    <t>François Cluzet, Marion Cotillard, Benoît Magimel, Gilles Lellouche</t>
  </si>
  <si>
    <t>https://images-na.ssl-images-amazon.com/images/M/MV5BMTM1Mjg2MDYyMF5BMl5BanBnXkFtZTcwMDk1NjYxOA@@._V1_SX300.jpg</t>
  </si>
  <si>
    <t>http://www.lespetitsmouchoirs-lefilm.com/</t>
  </si>
  <si>
    <t>[{'Source': 'Internet Movie Database', 'Value': '7.1/10'}, {'Source': 'Rotten Tomatoes', 'Value': '42%'}, {'Source': 'Metacritic', 'Value': '50/100'}]</t>
  </si>
  <si>
    <t>http://www.imdb.com/title/tt1440232</t>
  </si>
  <si>
    <t>submari10rine</t>
  </si>
  <si>
    <t>Submarine</t>
  </si>
  <si>
    <t>15-year-old Oliver Tate has two objectives: To lose his virginity before his next birthday, and to extinguish the flame between his mother and an ex-lover who has resurfaced in her life.</t>
  </si>
  <si>
    <t>Nominated for 1 BAFTA Film Award. Another 6 wins &amp; 14 nominations.</t>
  </si>
  <si>
    <t>Richard Ayoade</t>
  </si>
  <si>
    <t>Richard Ayoade, Joe Dunthorne (novel)</t>
  </si>
  <si>
    <t>Noah Taylor, Paddy Considine, Craig Roberts, Yasmin Paige</t>
  </si>
  <si>
    <t>https://images-na.ssl-images-amazon.com/images/M/MV5BMTQ5ODMxNTIyNV5BMl5BanBnXkFtZTcwNjQ1ODgyNQ@@._V1_SX300.jpg</t>
  </si>
  <si>
    <t>http://www.weinsteinco.com/sites/submarine/</t>
  </si>
  <si>
    <t>[{'Source': 'Internet Movie Database', 'Value': '7.3/10'}, {'Source': 'Rotten Tomatoes', 'Value': '86%'}, {'Source': 'Metacritic', 'Value': '76/100'}]</t>
  </si>
  <si>
    <t>http://www.imdb.com/title/tt1440292</t>
  </si>
  <si>
    <t>http://www.boxofficemojo.com/movies/?id=submarine.htm</t>
  </si>
  <si>
    <t>http://www.the-numbers.com/movie/Submarine</t>
  </si>
  <si>
    <t>thismus11lace</t>
  </si>
  <si>
    <t>This Must Be the Place</t>
  </si>
  <si>
    <t>Cheyenne, a retired rock star living off his royalties in Dublin, returns to New York City to find the man responsible for a humiliation suffered by his recently deceased father during W.W.II.</t>
  </si>
  <si>
    <t>19 wins &amp; 15 nominations.</t>
  </si>
  <si>
    <t>Paolo Sorrentino (screenplay), Umberto Contarello (screenplay)</t>
  </si>
  <si>
    <t>Sean Penn, Olwen Fouere, Eve Hewson, Johnny Ward</t>
  </si>
  <si>
    <t>https://images-na.ssl-images-amazon.com/images/M/MV5BMTUzMDg5NjM3Nl5BMl5BanBnXkFtZTcwOTQ3NTI2OA@@._V1_SX300.jpg</t>
  </si>
  <si>
    <t>http://www.thismustbetheplacefilm.com/</t>
  </si>
  <si>
    <t>Italy, France, Ireland</t>
  </si>
  <si>
    <t>[{'Source': 'Internet Movie Database', 'Value': '6.7/10'}, {'Source': 'Rotten Tomatoes', 'Value': '65%'}, {'Source': 'Metacritic', 'Value': '61/100'}]</t>
  </si>
  <si>
    <t>http://www.imdb.com/title/tt1440345</t>
  </si>
  <si>
    <t>http://www.boxofficemojo.com/movies/?id=thismustbetheplace.htm</t>
  </si>
  <si>
    <t>http://www.the-numbers.com/movie/This-Must-Be-the-Place</t>
  </si>
  <si>
    <t>america10ican</t>
  </si>
  <si>
    <t>American, The</t>
  </si>
  <si>
    <t>An assassin hides out in Italy for one last assignment.</t>
  </si>
  <si>
    <t>Rowan Joffe (screenplay), Martin Booth (novel)</t>
  </si>
  <si>
    <t>George Clooney, Irina Björklund, Lars Hjelm, Björn Granath</t>
  </si>
  <si>
    <t>https://images-na.ssl-images-amazon.com/images/M/MV5BMjAxMDg1NDcxM15BMl5BanBnXkFtZTcwODc3MDg1Mw@@._V1_SX300.jpg</t>
  </si>
  <si>
    <t>http://www.TheAmericanTheMovie.com/</t>
  </si>
  <si>
    <t>[{'Source': 'Internet Movie Database', 'Value': '6.3/10'}, {'Source': 'Rotten Tomatoes', 'Value': '66%'}, {'Source': 'Metacritic', 'Value': '61/100'}]</t>
  </si>
  <si>
    <t>The American</t>
  </si>
  <si>
    <t>http://www.imdb.com/title/tt1440728</t>
  </si>
  <si>
    <t>http://www.boxofficemojo.com/movies/?id=theamerican.htm</t>
  </si>
  <si>
    <t>http://www.the-numbers.com/movie/The-American</t>
  </si>
  <si>
    <t>frombeg09oend</t>
  </si>
  <si>
    <t>Do Comeco ao Fim</t>
  </si>
  <si>
    <t>Pequena Central Filmes</t>
  </si>
  <si>
    <t>Two brothers develop a very close relationship as they are growing up in an idyllic and happy family. When they are young adults their relationship becomes very intimate, romantic, and sexual.</t>
  </si>
  <si>
    <t>Aluizio Abranches</t>
  </si>
  <si>
    <t>Júlia Lemmertz, Fábio Assunção, Jean Pierre Noher, Louise Cardoso</t>
  </si>
  <si>
    <t>https://images-na.ssl-images-amazon.com/images/M/MV5BMjE4MjM5Njk5M15BMl5BanBnXkFtZTgwODYxNzYxMTE@._V1_SX300.jpg</t>
  </si>
  <si>
    <t>Portuguese, Spanish, English</t>
  </si>
  <si>
    <t>From Beginning to End</t>
  </si>
  <si>
    <t>http://www.imdb.com/title/tt1440741</t>
  </si>
  <si>
    <t>martham11lene</t>
  </si>
  <si>
    <t>Martha Marcy May Marlene</t>
  </si>
  <si>
    <t>Haunted by painful memories and increasing paranoia, a damaged woman struggles to re-assimilate with her family after fleeing an abusive cult.</t>
  </si>
  <si>
    <t>22 wins &amp; 70 nominations.</t>
  </si>
  <si>
    <t>Sean Durkin</t>
  </si>
  <si>
    <t>Elizabeth Olsen, Christopher Abbott, Brady Corbet, Hugh Dancy</t>
  </si>
  <si>
    <t>https://images-na.ssl-images-amazon.com/images/M/MV5BMTc1MTYwMzg1N15BMl5BanBnXkFtZTcwNzM0MDY4Ng@@._V1_SX300.jpg</t>
  </si>
  <si>
    <t>http://www.foxsearchlight.com/marthamarcymaymarlene/</t>
  </si>
  <si>
    <t>[{'Source': 'Internet Movie Database', 'Value': '6.9/10'}, {'Source': 'Rotten Tomatoes', 'Value': '90%'}, {'Source': 'Metacritic', 'Value': '75/100'}]</t>
  </si>
  <si>
    <t>http://www.imdb.com/title/tt1441326</t>
  </si>
  <si>
    <t>http://www.boxofficemojo.com/movies/?id=marthamarcymaymarlene.htm</t>
  </si>
  <si>
    <t>http://www.the-numbers.com/movie/Martha-Marcy-May-Marlene</t>
  </si>
  <si>
    <t>underth13kini</t>
  </si>
  <si>
    <t>Under the Skin</t>
  </si>
  <si>
    <t>A mysterious young woman seduces lonely men in the evening hours in Scotland. However, events lead her to begin a process of self-discovery.</t>
  </si>
  <si>
    <t>Nominated for 1 BAFTA Film Award. Another 24 wins &amp; 101 nominations.</t>
  </si>
  <si>
    <t>Walter Campbell, Jonathan Glazer, Michel Faber (based on the novel by)</t>
  </si>
  <si>
    <t>Scarlett Johansson, Jeremy McWilliams, Lynsey Taylor Mackay, Dougie McConnell</t>
  </si>
  <si>
    <t>https://images-na.ssl-images-amazon.com/images/M/MV5BMTU1MDEwMDg4Nl5BMl5BanBnXkFtZTgwOTk3NTcxMTE@._V1_SX300.jpg</t>
  </si>
  <si>
    <t>http://undertheskinmovie.com/</t>
  </si>
  <si>
    <t>UK, USA, Switzerland</t>
  </si>
  <si>
    <t>[{'Source': 'Internet Movie Database', 'Value': '6.3/10'}, {'Source': 'Rotten Tomatoes', 'Value': '85%'}, {'Source': 'Metacritic', 'Value': '78/100'}]</t>
  </si>
  <si>
    <t>http://www.imdb.com/title/tt1441395</t>
  </si>
  <si>
    <t>Under the Skin (2014)</t>
  </si>
  <si>
    <t>http://www.boxofficemojo.com/movies/?id=undertheskin(2014).htm</t>
  </si>
  <si>
    <t>http://www.the-numbers.com/movie/Under-the-Skin</t>
  </si>
  <si>
    <t>wayi10wayi</t>
  </si>
  <si>
    <t>Way, The</t>
  </si>
  <si>
    <t>Icon Entertainment</t>
  </si>
  <si>
    <t>A father heads overseas to recover the body of his estranged son who died while traveling the "El camino de Santiago," and decides to take the pilgrimage himself.</t>
  </si>
  <si>
    <t>Emilio Estevez</t>
  </si>
  <si>
    <t>Emilio Estevez (written for the screen by), Jack Hitt (book)</t>
  </si>
  <si>
    <t>Martin Sheen, Emilio Estevez, Deborah Kara Unger, Yorick van Wageningen</t>
  </si>
  <si>
    <t>https://images-na.ssl-images-amazon.com/images/M/MV5BMTU4MzM4NzkyOF5BMl5BanBnXkFtZTcwMjQwNjMzNg@@._V1_SX300.jpg</t>
  </si>
  <si>
    <t>http://www.theway-themovie.com/</t>
  </si>
  <si>
    <t>[{'Source': 'Internet Movie Database', 'Value': '7.4/10'}, {'Source': 'Rotten Tomatoes', 'Value': '82%'}, {'Source': 'Metacritic', 'Value': '64/100'}]</t>
  </si>
  <si>
    <t>The Way</t>
  </si>
  <si>
    <t>http://www.imdb.com/title/tt1441912</t>
  </si>
  <si>
    <t>http://www.boxofficemojo.com/movies/?id=theway.htm</t>
  </si>
  <si>
    <t>http://www.the-numbers.com/movie/The-Way</t>
  </si>
  <si>
    <t>quartet12rtet</t>
  </si>
  <si>
    <t>Quartet</t>
  </si>
  <si>
    <t>At a home for retired musicians, the annual concert to celebrate Verdi's birthday is disrupted by the arrival of Jean, an eternal diva and the former wife of one of the residents.</t>
  </si>
  <si>
    <t>Dustin Hoffman</t>
  </si>
  <si>
    <t>Ronald Harwood (play), Ronald Harwood (screenplay)</t>
  </si>
  <si>
    <t>Maggie Smith, Tom Courtenay, Billy Connolly, Pauline Collins</t>
  </si>
  <si>
    <t>https://images-na.ssl-images-amazon.com/images/M/MV5BMTc2MTI0MzI5Ml5BMl5BanBnXkFtZTcwNzkzNjQ4OA@@._V1_SX300.jpg</t>
  </si>
  <si>
    <t>http://weinsteinco.com/sites/quartet/</t>
  </si>
  <si>
    <t>http://www.imdb.com/title/tt1441951</t>
  </si>
  <si>
    <t>http://www.boxofficemojo.com/movies/?id=quartet.htm</t>
  </si>
  <si>
    <t>http://www.the-numbers.com/movie/Quartet</t>
  </si>
  <si>
    <t>salmonf11emen</t>
  </si>
  <si>
    <t>Salmon Fishing in the Yemen</t>
  </si>
  <si>
    <t>A fisheries expert is approached by a consultant to help realize a sheik's vision of bringing the sport of fly-fishing to the desert and embarks on an upstream journey of faith and fish to prove the impossible possible.</t>
  </si>
  <si>
    <t>Simon Beaufoy, Paul Torday (novel)</t>
  </si>
  <si>
    <t>Amr Waked, Emily Blunt, Catherine Steadman, Tom Mison</t>
  </si>
  <si>
    <t>https://images-na.ssl-images-amazon.com/images/M/MV5BMTYxMzA2NTU5MF5BMl5BanBnXkFtZTcwMjI0MDI0Nw@@._V1_SX300.jpg</t>
  </si>
  <si>
    <t>http://www.fishingintheyemen.com</t>
  </si>
  <si>
    <t>English, Arabic, Mandarin</t>
  </si>
  <si>
    <t>[{'Source': 'Internet Movie Database', 'Value': '6.8/10'}, {'Source': 'Rotten Tomatoes', 'Value': '67%'}, {'Source': 'Metacritic', 'Value': '58/100'}]</t>
  </si>
  <si>
    <t>http://www.imdb.com/title/tt1441952</t>
  </si>
  <si>
    <t>http://www.boxofficemojo.com/movies/?id=salmonfishingintheyemen.htm</t>
  </si>
  <si>
    <t>http://www.the-numbers.com/movie/Salmon-Fishing-in-the-Yemen</t>
  </si>
  <si>
    <t>testame14outh</t>
  </si>
  <si>
    <t>Testament of Youth</t>
  </si>
  <si>
    <t>A British woman recalls coming of age during World War I - a story of young love, the futility of war, and how to make sense of the darkest times.</t>
  </si>
  <si>
    <t>James Kent</t>
  </si>
  <si>
    <t>Vera Brittain (autobiography), Juliette Towhidi (screenplay)</t>
  </si>
  <si>
    <t>Alicia Vikander, Taron Egerton, Colin Morgan, Dominic West</t>
  </si>
  <si>
    <t>https://images-na.ssl-images-amazon.com/images/M/MV5BMTAyOTI3OTgwMTdeQTJeQWpwZ15BbWU4MDAwNzM2NDUx._V1_SX300.jpg</t>
  </si>
  <si>
    <t>http://sonyclassics.com/testamentofyouth/</t>
  </si>
  <si>
    <t>http://www.imdb.com/title/tt1441953</t>
  </si>
  <si>
    <t>http://www.boxofficemojo.com/movies/?id=testamentofyouth.htm</t>
  </si>
  <si>
    <t>http://www.the-numbers.com/movie/Testament-of-Youth</t>
  </si>
  <si>
    <t>westisw10west</t>
  </si>
  <si>
    <t>West Is West</t>
  </si>
  <si>
    <t>D Films</t>
  </si>
  <si>
    <t>An immigrant father decides to take his truant son back to the old country.</t>
  </si>
  <si>
    <t>Andy De Emmony</t>
  </si>
  <si>
    <t>Ayub Khan-Din (screenplay)</t>
  </si>
  <si>
    <t>Aqib Khan, Om Puri, Linda Bassett, Robert Pugh</t>
  </si>
  <si>
    <t>https://images-na.ssl-images-amazon.com/images/M/MV5BMTc1OTA3ODkxMV5BMl5BanBnXkFtZTcwNjMwMTA3NA@@._V1_SX300.jpg</t>
  </si>
  <si>
    <t>http://www.westiswest.ca</t>
  </si>
  <si>
    <t>http://www.imdb.com/title/tt1441956</t>
  </si>
  <si>
    <t>modernfnmily</t>
  </si>
  <si>
    <t>Modern Family</t>
  </si>
  <si>
    <t>hedgeho09ehog</t>
  </si>
  <si>
    <t>Le hérisson</t>
  </si>
  <si>
    <t>Paloma is a serious and highly articulate but deeply bored 11-year-old who has decided to kill herself on her 12th birthday. Fascinated by art and philosophy, she questions and documents ...</t>
  </si>
  <si>
    <t>Mona Achache</t>
  </si>
  <si>
    <t>Mona Achache (screenplay), Muriel Barbery (novel)</t>
  </si>
  <si>
    <t>Josiane Balasko, Garance Le Guillermic, Togo Igawa, Anne Brochet</t>
  </si>
  <si>
    <t>https://images-na.ssl-images-amazon.com/images/M/MV5BMTc0Mzg3OTQyN15BMl5BanBnXkFtZTcwODA2OTc4NQ@@._V1_SX300.jpg</t>
  </si>
  <si>
    <t>http://www.TheHedgehogMovie.US.com</t>
  </si>
  <si>
    <t>[{'Source': 'Internet Movie Database', 'Value': '7.4/10'}, {'Source': 'Rotten Tomatoes', 'Value': '88%'}, {'Source': 'Metacritic', 'Value': '64/100'}]</t>
  </si>
  <si>
    <t>The Hedgehog</t>
  </si>
  <si>
    <t>http://www.imdb.com/title/tt1442519</t>
  </si>
  <si>
    <t>http://www.the-numbers.com/movie/Le-hérisson</t>
  </si>
  <si>
    <t>ruthere10here</t>
  </si>
  <si>
    <t>R U There</t>
  </si>
  <si>
    <t>R U THERE is the story of Jitze (20), a professional gamer who travels around the world to compete in video game tournaments. During a stay in Taipei he unexpectedly witnesses an accident, ...</t>
  </si>
  <si>
    <t>David Verbeek</t>
  </si>
  <si>
    <t>Rogier de Blok</t>
  </si>
  <si>
    <t>Stijn Koomen, Huan-Ru Ke, Tom De Hoog, Phi Nguyen</t>
  </si>
  <si>
    <t>https://images-na.ssl-images-amazon.com/images/M/MV5BMTgzNDI5NDI1NF5BMl5BanBnXkFtZTcwNzI3MzY0Mw@@._V1_SX300.jpg</t>
  </si>
  <si>
    <t>English, Dutch, Min Nan, Mandarin</t>
  </si>
  <si>
    <t>Netherlands, Taiwan, France</t>
  </si>
  <si>
    <t>http://www.imdb.com/title/tt1443518</t>
  </si>
  <si>
    <t>footnot11note</t>
  </si>
  <si>
    <t>Footnote</t>
  </si>
  <si>
    <t>Eliezer and Uriel Shkolnik are father and son as well as rival professors in Talmudic Studies. When both men learn that Eliezer will be lauded for his work, their complicated relationship reaches a new peak.</t>
  </si>
  <si>
    <t>Nominated for 1 Oscar. Another 14 wins &amp; 8 nominations.</t>
  </si>
  <si>
    <t>Shlomo Bar-Aba, Lior Ashkenazi, Aliza Rosen, Alma Zack</t>
  </si>
  <si>
    <t>https://images-na.ssl-images-amazon.com/images/M/MV5BMTYxMTUxNjI2N15BMl5BanBnXkFtZTcwMjM5MjA5Ng@@._V1_SX300.jpg</t>
  </si>
  <si>
    <t>http://www.sonyclassics.com/footnote/</t>
  </si>
  <si>
    <t>[{'Source': 'Internet Movie Database', 'Value': '7.1/10'}, {'Source': 'Rotten Tomatoes', 'Value': '90%'}, {'Source': 'Metacritic', 'Value': '82/100'}]</t>
  </si>
  <si>
    <t>http://www.imdb.com/title/tt1445520</t>
  </si>
  <si>
    <t>He'arat Shulayim</t>
  </si>
  <si>
    <t>http://www.the-numbers.com/movie/He'arat-Shulayim</t>
  </si>
  <si>
    <t>riseoft12ians</t>
  </si>
  <si>
    <t>Rise of the Guardians</t>
  </si>
  <si>
    <t>When the evil spirit Pitch launches an assault on Earth, the Immortal Guardians team up to protect the innocence of children all around the world.</t>
  </si>
  <si>
    <t>Nominated for 1 Golden Globe. Another 14 wins &amp; 31 nominations.</t>
  </si>
  <si>
    <t>Peter Ramsey</t>
  </si>
  <si>
    <t>David Lindsay-Abaire (screenplay), William Joyce (book)</t>
  </si>
  <si>
    <t>Chris Pine, Alec Baldwin, Jude Law, Isla Fisher</t>
  </si>
  <si>
    <t>https://images-na.ssl-images-amazon.com/images/M/MV5BMTkzMjgwMDg1M15BMl5BanBnXkFtZTcwMTgzNTI1OA@@._V1_SX300.jpg</t>
  </si>
  <si>
    <t>http://www.riseoftheguardians.com/</t>
  </si>
  <si>
    <t>[{'Source': 'Internet Movie Database', 'Value': '7.3/10'}, {'Source': 'Rotten Tomatoes', 'Value': '73%'}, {'Source': 'Metacritic', 'Value': '57/100'}]</t>
  </si>
  <si>
    <t>http://www.imdb.com/title/tt1446192</t>
  </si>
  <si>
    <t>http://www.boxofficemojo.com/movies/?id=riseoftheguardians.htm</t>
  </si>
  <si>
    <t>http://www.the-numbers.com/movie/Rise-of-the-Guardians</t>
  </si>
  <si>
    <t>12menof09tmas</t>
  </si>
  <si>
    <t>12 Men of Christmas</t>
  </si>
  <si>
    <t>Lifetime Television</t>
  </si>
  <si>
    <t>A high-powered New York publicist finds herself in Montana promoting a charity calendar after being betrayed by her boss and fiancé. Unfortunately, matters of the heart are just as complicated in the wilds as they are in the big city.</t>
  </si>
  <si>
    <t>Arlene Sanford</t>
  </si>
  <si>
    <t>Jon Maas (teleplay), Phillipa Ashley (novel)</t>
  </si>
  <si>
    <t>Kristin Chenoweth, Josh Hopkins, Anna Chlumsky, Erin Dilly</t>
  </si>
  <si>
    <t>https://images-na.ssl-images-amazon.com/images/M/MV5BNjIxOTcwMDY3MV5BMl5BanBnXkFtZTgwMDg2MzA2MDE@._V1_SX300.jpg</t>
  </si>
  <si>
    <t>http://www.imdb.com/title/tt1446201</t>
  </si>
  <si>
    <t>prometh12eusi</t>
  </si>
  <si>
    <t>Prometheus</t>
  </si>
  <si>
    <t>Following clues to the origin of mankind, a team finds a structure on a distant moon, but they soon realize they are not alone.</t>
  </si>
  <si>
    <t>Nominated for 1 Oscar. Another 6 wins &amp; 46 nominations.</t>
  </si>
  <si>
    <t>Jon Spaihts, Damon Lindelof, Dan O'Bannon (based on elements created by), Ronald Shusett (based on elements created by)</t>
  </si>
  <si>
    <t>Noomi Rapace, Michael Fassbender, Charlize Theron, Idris Elba</t>
  </si>
  <si>
    <t>https://images-na.ssl-images-amazon.com/images/M/MV5BMTY3NzIyNTA2NV5BMl5BanBnXkFtZTcwNzE2NjI4Nw@@._V1_SX300.jpg</t>
  </si>
  <si>
    <t>http://www.prometheus-movie.com/</t>
  </si>
  <si>
    <t>http://www.imdb.com/title/tt1446714</t>
  </si>
  <si>
    <t>http://www.boxofficemojo.com/movies/?id=prometheus.htm</t>
  </si>
  <si>
    <t>marines10tory</t>
  </si>
  <si>
    <t>A Marine Story</t>
  </si>
  <si>
    <t>Marine officer Alexandra is tough enough to kick any guy's ass in a bar fight, but there's one opponent she can't beat: military policy. When she returns to her conservative hometown from ...</t>
  </si>
  <si>
    <t>Dreya Weber, Paris P. Pickard, Anthony Michael Jones, Christine Mourad</t>
  </si>
  <si>
    <t>https://images-na.ssl-images-amazon.com/images/M/MV5BMTUxMDQxNTY2M15BMl5BanBnXkFtZTcwOTQ3NTY1Mw@@._V1_SX300.jpg</t>
  </si>
  <si>
    <t>http://amarinestorymovie.com/</t>
  </si>
  <si>
    <t>[{'Source': 'Internet Movie Database', 'Value': '6.1/10'}, {'Source': 'Rotten Tomatoes', 'Value': '60%'}, {'Source': 'Metacritic', 'Value': '51/100'}]</t>
  </si>
  <si>
    <t>http://www.imdb.com/title/tt1447479</t>
  </si>
  <si>
    <t>killere11lite</t>
  </si>
  <si>
    <t>Killer Elite</t>
  </si>
  <si>
    <t>When his mentor is taken captive by a disgraced Arab sheik, a killer-for-hire is forced into action. His mission: kill three members of Britain's elite Special Air Service responsible for the death of his sons.</t>
  </si>
  <si>
    <t>Gary McKendry</t>
  </si>
  <si>
    <t>Matt Sherring (screenplay), Ranulph Fiennes (book)</t>
  </si>
  <si>
    <t>Jason Statham, Clive Owen, Robert De Niro, Dominic Purcell</t>
  </si>
  <si>
    <t>https://images-na.ssl-images-amazon.com/images/M/MV5BMTc4MDAxMjAzNV5BMl5BanBnXkFtZTcwNTY3ODg3NQ@@._V1_SX300.jpg</t>
  </si>
  <si>
    <t>http://www.KillerElite.com</t>
  </si>
  <si>
    <t>English, Arabic, French, Spanish</t>
  </si>
  <si>
    <t>[{'Source': 'Internet Movie Database', 'Value': '6.5/10'}, {'Source': 'Rotten Tomatoes', 'Value': '25%'}, {'Source': 'Metacritic', 'Value': '44/100'}]</t>
  </si>
  <si>
    <t>http://www.imdb.com/title/tt1448755</t>
  </si>
  <si>
    <t>ORF</t>
  </si>
  <si>
    <t>http://www.boxofficemojo.com/movies/?id=killerelite.htm</t>
  </si>
  <si>
    <t>http://www.the-numbers.com/movie/Killer-Elite</t>
  </si>
  <si>
    <t>winniet11pooh</t>
  </si>
  <si>
    <t>Winnie the Pooh</t>
  </si>
  <si>
    <t>While searching for honey, Pooh and his friends embark on an adventure to find Eeyore's missing tail and rescue Christopher Robin from an unknown monster called, The Backson.</t>
  </si>
  <si>
    <t>2 wins &amp; 25 nominations.</t>
  </si>
  <si>
    <t>Stephen J. Anderson, Don Hall</t>
  </si>
  <si>
    <t>Stephen J. Anderson (story by), Clio Chiang (story by), Don Dougherty (story by), Don Hall (story by), Kendelle Hoyer (story by), Brian Kesinger (story by), Nicole Mitchell (story by), Jeremy Spears (story by), A.A. Milne (based upon the works of), Ernest Shepard (based upon the works of)</t>
  </si>
  <si>
    <t>John Cleese, Jim Cummings, Bud Luckey, Craig Ferguson</t>
  </si>
  <si>
    <t>https://images-na.ssl-images-amazon.com/images/M/MV5BMjI2MTMxMDYwMl5BMl5BanBnXkFtZTcwMDM0NTQ4NA@@._V1_SX300.jpg</t>
  </si>
  <si>
    <t>http://disney.go.com/pooh/home/</t>
  </si>
  <si>
    <t>[{'Source': 'Internet Movie Database', 'Value': '7.2/10'}, {'Source': 'Rotten Tomatoes', 'Value': '90%'}, {'Source': 'Metacritic', 'Value': '74/100'}]</t>
  </si>
  <si>
    <t>http://www.imdb.com/title/tt1449283</t>
  </si>
  <si>
    <t>http://www.boxofficemojo.com/movies/?id=winniethepooh.htm</t>
  </si>
  <si>
    <t>http://www.the-numbers.com/movie/Winnie-the-Pooh</t>
  </si>
  <si>
    <t>filthi13lthi</t>
  </si>
  <si>
    <t>Filth</t>
  </si>
  <si>
    <t>A corrupt, junkie cop with bipolar disorder attempts to manipulate his way through a promotion in order to win back his wife and daughter while also fighting his own borderline-fueled inner demons.</t>
  </si>
  <si>
    <t>9 wins &amp; 13 nominations.</t>
  </si>
  <si>
    <t>Jon S. Baird</t>
  </si>
  <si>
    <t>Jon S. Baird, Irvine Welsh (novel)</t>
  </si>
  <si>
    <t>James McAvoy, Jamie Bell, Eddie Marsan, Imogen Poots</t>
  </si>
  <si>
    <t>https://images-na.ssl-images-amazon.com/images/M/MV5BMjE2NTgyMzM0NV5BMl5BanBnXkFtZTgwNzkwNDE1MzE@._V1_SX300.jpg</t>
  </si>
  <si>
    <t>http://www.facebook.com/Filththefilm</t>
  </si>
  <si>
    <t>UK, Germany, Sweden, Belgium, USA</t>
  </si>
  <si>
    <t>[{'Source': 'Internet Movie Database', 'Value': '7.1/10'}, {'Source': 'Rotten Tomatoes', 'Value': '64%'}, {'Source': 'Metacritic', 'Value': '56/100'}]</t>
  </si>
  <si>
    <t>http://www.imdb.com/title/tt1450321</t>
  </si>
  <si>
    <t>http://www.boxofficemojo.com/movies/?id=filth.htm</t>
  </si>
  <si>
    <t>http://www.the-numbers.com/movie/Filth</t>
  </si>
  <si>
    <t>surelys10eday</t>
  </si>
  <si>
    <t>Surely Someday</t>
  </si>
  <si>
    <t>Drawing influence from the street musicians of Miyagi, four high school students form a band and spend their free time practicing for their school's upcoming festival. When the festival is ...</t>
  </si>
  <si>
    <t>Shun Oguri</t>
  </si>
  <si>
    <t>Shôgo Mutô (screenplay)</t>
  </si>
  <si>
    <t>Aya Ueto, Ryôhei Suzuki, Shun Oguri, Satoshi Tsumabuki</t>
  </si>
  <si>
    <t>https://images-na.ssl-images-amazon.com/images/M/MV5BNTA4ZmEwYTEtZGY0ZS00NjZhLTg3YjktMzk0YjAxMTJjZDc2XkEyXkFqcGdeQXVyMjE5MjA5MDI@._V1_SX300.jpg</t>
  </si>
  <si>
    <t>http://www.imdb.com/title/tt1450332</t>
  </si>
  <si>
    <t>ontour10tour</t>
  </si>
  <si>
    <t>On Tour</t>
  </si>
  <si>
    <t>Les Films du Poisson</t>
  </si>
  <si>
    <t>Joachim, a former Parisian television producer had left everything behind - his children, friends, enemies, lovers and regrets - to start a new life in America. He comes back with a team of...</t>
  </si>
  <si>
    <t>Mathieu Amalric</t>
  </si>
  <si>
    <t>Mathieu Amalric, Raphaëlle Desplechin, Philippe Di Folco, Tom Frank (translation), Marcelo Novais Teles</t>
  </si>
  <si>
    <t>Miranda Colclasure, Suzanne Ramsey, Dirty Martini, Julie Atlas Muz</t>
  </si>
  <si>
    <t>https://images-na.ssl-images-amazon.com/images/M/MV5BMTk2MzMyMTc4MV5BMl5BanBnXkFtZTcwNDczMzEyNQ@@._V1_SX300.jpg</t>
  </si>
  <si>
    <t>http://www.tournee-lefilm.com/</t>
  </si>
  <si>
    <t>http://www.imdb.com/title/tt1451762</t>
  </si>
  <si>
    <t>vanishi10reet</t>
  </si>
  <si>
    <t>Vanishing on 7th Street</t>
  </si>
  <si>
    <t>The population of Detroit has almost completely disappeared, but a few remain. As daylight disappears they realize that the Dark is coming for them.</t>
  </si>
  <si>
    <t>Anthony Jaswinski</t>
  </si>
  <si>
    <t>Hayden Christensen, John Leguizamo, Thandie Newton, Jacob Latimore</t>
  </si>
  <si>
    <t>https://images-na.ssl-images-amazon.com/images/M/MV5BMTQxMTU4NDg5OF5BMl5BanBnXkFtZTcwMzU5OTcxNA@@._V1_SX300.jpg</t>
  </si>
  <si>
    <t>http://www.vanishingon7th.com</t>
  </si>
  <si>
    <t>[{'Source': 'Internet Movie Database', 'Value': '4.9/10'}, {'Source': 'Rotten Tomatoes', 'Value': '49%'}, {'Source': 'Metacritic', 'Value': '50/100'}]</t>
  </si>
  <si>
    <t>http://www.imdb.com/title/tt1452628</t>
  </si>
  <si>
    <t>http://www.boxofficemojo.com/movies/?id=vanishingon7thstreet.htm</t>
  </si>
  <si>
    <t>Vanishing on Seventh Street</t>
  </si>
  <si>
    <t>http://www.the-numbers.com/movie/Vanishing-on-Seventh-Street</t>
  </si>
  <si>
    <t>monster13sity</t>
  </si>
  <si>
    <t>Monsters University</t>
  </si>
  <si>
    <t>A look at the relationship between Mike and Sulley during their days at Monsters University -- when they weren't necessarily the best of friends.</t>
  </si>
  <si>
    <t>Nominated for 1 BAFTA Film Award. Another 9 wins &amp; 56 nominations.</t>
  </si>
  <si>
    <t>Dan Scanlon</t>
  </si>
  <si>
    <t>Dan Scanlon (story by), Daniel Gerson (story by), Robert L. Baird (story by), Daniel Gerson (screenplay), Robert L. Baird (screenplay), Dan Scanlon (screenplay)</t>
  </si>
  <si>
    <t>Billy Crystal, John Goodman, Steve Buscemi, Helen Mirren</t>
  </si>
  <si>
    <t>https://images-na.ssl-images-amazon.com/images/M/MV5BMTUyODgwMDU3M15BMl5BanBnXkFtZTcwOTM4MjcxOQ@@._V1_SX300.jpg</t>
  </si>
  <si>
    <t>http://www.disney.com/MonstersUniversity</t>
  </si>
  <si>
    <t>[{'Source': 'Internet Movie Database', 'Value': '7.3/10'}, {'Source': 'Rotten Tomatoes', 'Value': '78%'}, {'Source': 'Metacritic', 'Value': '65/100'}]</t>
  </si>
  <si>
    <t>http://www.imdb.com/title/tt1453405</t>
  </si>
  <si>
    <t>http://www.boxofficemojo.com/movies/?id=monstersuniversity.htm</t>
  </si>
  <si>
    <t>http://www.the-numbers.com/movie/Monsters-University</t>
  </si>
  <si>
    <t>help11help</t>
  </si>
  <si>
    <t>Help, The</t>
  </si>
  <si>
    <t>DreamWorks Studios</t>
  </si>
  <si>
    <t>An aspiring author during the civil rights movement of the 1960s decides to write a book detailing the African American maids' point of view on the white families for which they work, and the hardships they go through on a daily basis.</t>
  </si>
  <si>
    <t>Won 1 Oscar. Another 79 wins &amp; 116 nominations.</t>
  </si>
  <si>
    <t>Tate Taylor (screenplay), Kathryn Stockett (novel)</t>
  </si>
  <si>
    <t>Emma Stone, Viola Davis, Bryce Dallas Howard, Octavia Spencer</t>
  </si>
  <si>
    <t>https://images-na.ssl-images-amazon.com/images/M/MV5BMTM5OTMyMjIxOV5BMl5BanBnXkFtZTcwNzU4MjIwNQ@@._V1_SX300.jpg</t>
  </si>
  <si>
    <t>http://www.thehelpmovie.com</t>
  </si>
  <si>
    <t>USA, India, United Arab Emirates</t>
  </si>
  <si>
    <t>[{'Source': 'Internet Movie Database', 'Value': '8.1/10'}, {'Source': 'Rotten Tomatoes', 'Value': '75%'}, {'Source': 'Metacritic', 'Value': '62/100'}]</t>
  </si>
  <si>
    <t>The Help</t>
  </si>
  <si>
    <t>http://www.imdb.com/title/tt1454029</t>
  </si>
  <si>
    <t>http://www.boxofficemojo.com/movies/?id=thehelp.htm</t>
  </si>
  <si>
    <t>http://www.the-numbers.com/movie/The-Help</t>
  </si>
  <si>
    <t>gravity13vity</t>
  </si>
  <si>
    <t>Gravity</t>
  </si>
  <si>
    <t>Two astronauts work together to survive after an accident which leaves them alone in space.</t>
  </si>
  <si>
    <t>Won 7 Oscars. Another 232 wins &amp; 175 nominations.</t>
  </si>
  <si>
    <t>Alfonso Cuarón, Jonás Cuarón</t>
  </si>
  <si>
    <t>Sandra Bullock, George Clooney, Ed Harris, Orto Ignatiussen</t>
  </si>
  <si>
    <t>https://images-na.ssl-images-amazon.com/images/M/MV5BNjE5MzYwMzYxMF5BMl5BanBnXkFtZTcwOTk4MTk0OQ@@._V1_SX300.jpg</t>
  </si>
  <si>
    <t>http://gravitymovie.warnerbros.com/</t>
  </si>
  <si>
    <t>English, Greenlandic</t>
  </si>
  <si>
    <t>[{'Source': 'Internet Movie Database', 'Value': '7.8/10'}, {'Source': 'Rotten Tomatoes', 'Value': '96%'}, {'Source': 'Metacritic', 'Value': '96/100'}]</t>
  </si>
  <si>
    <t>http://www.imdb.com/title/tt1454468</t>
  </si>
  <si>
    <t>http://www.boxofficemojo.com/movies/?id=gravity.htm</t>
  </si>
  <si>
    <t>http://www.the-numbers.com/movie/Gravity</t>
  </si>
  <si>
    <t>myafter10itte</t>
  </si>
  <si>
    <t>La tete en friche</t>
  </si>
  <si>
    <t>A semi-literate and lonely odd-job man bonds with a much older and well-read woman.</t>
  </si>
  <si>
    <t>Jean Becker (screenplay), Jean-Loup Dabadie (screenplay), Marie-Sabine Roger (book)</t>
  </si>
  <si>
    <t>Gérard Depardieu, Gisèle Casadesus, Maurane, Sophie Guillemin</t>
  </si>
  <si>
    <t>https://images-na.ssl-images-amazon.com/images/M/MV5BMTM3OTEwMTU2N15BMl5BanBnXkFtZTcwNzg4MzAzNQ@@._V1_SX300.jpg</t>
  </si>
  <si>
    <t>http://www.studiocanal.com/tous-nos-films/films-drame/cid13010/la-tete-en-friche</t>
  </si>
  <si>
    <t>French, Flemish</t>
  </si>
  <si>
    <t>[{'Source': 'Internet Movie Database', 'Value': '7.2/10'}, {'Source': 'Rotten Tomatoes', 'Value': '84%'}, {'Source': 'Metacritic', 'Value': '59/100'}]</t>
  </si>
  <si>
    <t>My Afternoons with Margueritte</t>
  </si>
  <si>
    <t>http://www.imdb.com/title/tt1455151</t>
  </si>
  <si>
    <t>boywond10nder</t>
  </si>
  <si>
    <t>Boy Wonder</t>
  </si>
  <si>
    <t>Lightning Entertainment</t>
  </si>
  <si>
    <t>A traumatized boy grows into a shy, determined teenager who patrols the mean streets of New York City, helping those in need and dishing out severe punishment to remorseless thugs.</t>
  </si>
  <si>
    <t>Michael Morrissey</t>
  </si>
  <si>
    <t>Caleb Steinmeyer, Zulay Henao, Bill Sage, Daniel Stewart Sherman</t>
  </si>
  <si>
    <t>https://images-na.ssl-images-amazon.com/images/M/MV5BMTM0MzkzMTc5N15BMl5BanBnXkFtZTcwNDE4NjI3Mw@@._V1_SX300.jpg</t>
  </si>
  <si>
    <t>http://www.boywonderthemovie.com/</t>
  </si>
  <si>
    <t>[{'Source': 'Internet Movie Database', 'Value': '6.9/10'}, {'Source': 'Rotten Tomatoes', 'Value': '40%'}]</t>
  </si>
  <si>
    <t>http://www.imdb.com/title/tt1456060</t>
  </si>
  <si>
    <t>wehavea11pope</t>
  </si>
  <si>
    <t>We Have a Pope</t>
  </si>
  <si>
    <t>14 wins &amp; 18 nominations.</t>
  </si>
  <si>
    <t>Nanni Moretti, Francesco Piccolo, Federica Pontremoli, Tom King, Jer Lujan, Rayan Desaintanger, Georgii Nik, Georgii Nikitin</t>
  </si>
  <si>
    <t>Michel Piccoli, Jerzy Stuhr, Renato Scarpa, Franco Graziosi</t>
  </si>
  <si>
    <t>https://images-na.ssl-images-amazon.com/images/M/MV5BMTQ4MjYzMzYwNl5BMl5BanBnXkFtZTcwODQxMDg0Nw@@._V1_SX300.jpg</t>
  </si>
  <si>
    <t>http://www.habemuspapam.it/</t>
  </si>
  <si>
    <t>Italian, German, Latin, English, Spanish, Polish, French</t>
  </si>
  <si>
    <t>http://www.imdb.com/title/tt1456472</t>
  </si>
  <si>
    <t>Habemus Papam</t>
  </si>
  <si>
    <t>http://www.the-numbers.com/movie/Habemus-Papam</t>
  </si>
  <si>
    <t>tomorro10egan</t>
  </si>
  <si>
    <t>Tomorrow, When the War Began</t>
  </si>
  <si>
    <t>When their country is invaded and their families are taken, eight unlikely high school teenagers band together to fight.</t>
  </si>
  <si>
    <t>John Marsden (novel), Stuart Beattie</t>
  </si>
  <si>
    <t>Caitlin Stasey, Rachel Hurd-Wood, Lincoln Lewis, Deniz Akdeniz</t>
  </si>
  <si>
    <t>https://images-na.ssl-images-amazon.com/images/M/MV5BMTM4MDEyNDE1OV5BMl5BanBnXkFtZTcwOTA4NjA0Nw@@._V1_SX300.jpg</t>
  </si>
  <si>
    <t>http://www.twtwb.com/</t>
  </si>
  <si>
    <t>[{'Source': 'Internet Movie Database', 'Value': '6.2/10'}, {'Source': 'Rotten Tomatoes', 'Value': '64%'}, {'Source': 'Metacritic', 'Value': '54/100'}]</t>
  </si>
  <si>
    <t>http://www.imdb.com/title/tt1456941</t>
  </si>
  <si>
    <t>Tomorrow When the War Began</t>
  </si>
  <si>
    <t>http://www.boxofficemojo.com/movies/?id=tomorrowwhenthewarbegan.htm</t>
  </si>
  <si>
    <t>http://www.the-numbers.com/movie/Tomorrow-When-the-War-Began</t>
  </si>
  <si>
    <t>conjuri13ring</t>
  </si>
  <si>
    <t>Conjuring, The</t>
  </si>
  <si>
    <t>Paranormal investigators Ed and Lorraine Warren work to help a family terrorized by a dark presence in their farmhouse.</t>
  </si>
  <si>
    <t>Chad Hayes, Carey Hayes</t>
  </si>
  <si>
    <t>Vera Farmiga, Patrick Wilson, Lili Taylor, Ron Livingston</t>
  </si>
  <si>
    <t>https://images-na.ssl-images-amazon.com/images/M/MV5BMTM3NjA1NDMyMV5BMl5BanBnXkFtZTcwMDQzNDMzOQ@@._V1_SX300.jpg</t>
  </si>
  <si>
    <t>http://www.theconjuring-movie.com</t>
  </si>
  <si>
    <t>The Conjuring</t>
  </si>
  <si>
    <t>http://www.imdb.com/title/tt1457767</t>
  </si>
  <si>
    <t>http://www.boxofficemojo.com/movies/?id=theconjuring.htm</t>
  </si>
  <si>
    <t>http://www.the-numbers.com/movie/The-Conjuring</t>
  </si>
  <si>
    <t>nextthr10days</t>
  </si>
  <si>
    <t>Next Three Days, The</t>
  </si>
  <si>
    <t>A married couple's life is turned upside down when the wife is accused of a murder.</t>
  </si>
  <si>
    <t>Paul Haggis (screenplay), Fred Cavayé (screenplay), Guillaume Lemans (screenplay)</t>
  </si>
  <si>
    <t>Russell Crowe, Elizabeth Banks, Michael Buie, Moran Atias</t>
  </si>
  <si>
    <t>https://images-na.ssl-images-amazon.com/images/M/MV5BMjAzMjk4NjI4M15BMl5BanBnXkFtZTcwNjQ4OTEwNA@@._V1_SX300.jpg</t>
  </si>
  <si>
    <t>http://thenextthreedaysmovie.com/</t>
  </si>
  <si>
    <t>[{'Source': 'Internet Movie Database', 'Value': '7.4/10'}, {'Source': 'Rotten Tomatoes', 'Value': '52%'}, {'Source': 'Metacritic', 'Value': '52/100'}]</t>
  </si>
  <si>
    <t>The Next Three Days</t>
  </si>
  <si>
    <t>http://www.imdb.com/title/tt1458175</t>
  </si>
  <si>
    <t>http://www.boxofficemojo.com/movies/?id=thenextthreedays.htm</t>
  </si>
  <si>
    <t>http://www.the-numbers.com/movie/The-Next-Three-Days</t>
  </si>
  <si>
    <t>xxxholi09uhen</t>
  </si>
  <si>
    <t>XXXHOLiC: Shunmuki - Kouhen</t>
  </si>
  <si>
    <t>Clamp (manga), Nanase Ôkawa (script)</t>
  </si>
  <si>
    <t>http://www.imdb.com/title/tt1461305</t>
  </si>
  <si>
    <t>alicenlice</t>
  </si>
  <si>
    <t>dreamho11ouse</t>
  </si>
  <si>
    <t>Dream House</t>
  </si>
  <si>
    <t>Soon after moving into their seemingly idyllic new home, a family learns of a brutal crime committed against former residents of the dwelling.</t>
  </si>
  <si>
    <t>David Loucka</t>
  </si>
  <si>
    <t>Daniel Craig, Naomi Watts, Rachel Weisz, Elias Koteas</t>
  </si>
  <si>
    <t>https://images-na.ssl-images-amazon.com/images/M/MV5BMTM5MzUxMDc5Ml5BMl5BanBnXkFtZTcwMTMwMjIwNg@@._V1_SX300.jpg</t>
  </si>
  <si>
    <t>http://www.dreamhousemovie.net</t>
  </si>
  <si>
    <t>[{'Source': 'Internet Movie Database', 'Value': '6.0/10'}, {'Source': 'Rotten Tomatoes', 'Value': '6%'}, {'Source': 'Metacritic', 'Value': '35/100'}]</t>
  </si>
  <si>
    <t>http://www.imdb.com/title/tt1462041</t>
  </si>
  <si>
    <t>http://www.boxofficemojo.com/movies/?id=dreamhouse.htm</t>
  </si>
  <si>
    <t>http://www.the-numbers.com/movie/Dream-House</t>
  </si>
  <si>
    <t>leading10dies</t>
  </si>
  <si>
    <t>Leading Ladies</t>
  </si>
  <si>
    <t>A zany comedy about two sisters, their gay best friend, and their overzealous stage mom. When one sister gets pregnant and the other plans to waltz out of the closet, the family must hustle...</t>
  </si>
  <si>
    <t>Daniel Beahm, Erika Randall Beahm</t>
  </si>
  <si>
    <t>Erika Randall Beahm, Jennifer Bechtel</t>
  </si>
  <si>
    <t>Melanie LaPatin, Benji Schwimmer, Laurel Vail, Shannon Lea Smith</t>
  </si>
  <si>
    <t>https://images-na.ssl-images-amazon.com/images/M/MV5BMTgzODk4OTI2N15BMl5BanBnXkFtZTgwMjU3MzA2MDE@._V1_SX300.jpg</t>
  </si>
  <si>
    <t>http://www.leadingladiesmovie.com/</t>
  </si>
  <si>
    <t>http://www.imdb.com/title/tt1462053</t>
  </si>
  <si>
    <t>buried10ried</t>
  </si>
  <si>
    <t>Buried</t>
  </si>
  <si>
    <t>Paul is a U.S. truck driver working in Iraq. After an attack by a group of Iraqis he wakes to find he is buried alive inside a coffin. With only a lighter and a cell phone it's a race against time to escape this claustrophobic death trap.</t>
  </si>
  <si>
    <t>16 wins &amp; 32 nominations.</t>
  </si>
  <si>
    <t>Rodrigo Cortés</t>
  </si>
  <si>
    <t>Chris Sparling</t>
  </si>
  <si>
    <t>Ryan Reynolds, José Luis García Pérez, Robert Paterson, Stephen Tobolowsky</t>
  </si>
  <si>
    <t>https://images-na.ssl-images-amazon.com/images/M/MV5BZTRmZmIxMDktZjVmMS00NmFiLWExNmMtMzg0MTIyZDYwNWZjXkEyXkFqcGdeQXVyNTIzOTk5ODM@._V1_SX300.jpg</t>
  </si>
  <si>
    <t>http://www.experienceburied.com/</t>
  </si>
  <si>
    <t>Spain, USA, France</t>
  </si>
  <si>
    <t>[{'Source': 'Internet Movie Database', 'Value': '7.0/10'}, {'Source': 'Rotten Tomatoes', 'Value': '87%'}, {'Source': 'Metacritic', 'Value': '65/100'}]</t>
  </si>
  <si>
    <t>http://www.imdb.com/title/tt1462758</t>
  </si>
  <si>
    <t>http://www.boxofficemojo.com/movies/?id=buried.htm</t>
  </si>
  <si>
    <t>http://www.the-numbers.com/movie/Buried</t>
  </si>
  <si>
    <t>oddlife12reen</t>
  </si>
  <si>
    <t>Odd Life of Timothy Green, The</t>
  </si>
  <si>
    <t>A childless couple bury a box in their backyard, containing all of their wishes for an infant. Soon, a child is born, though Timothy Green is not all that he appears.</t>
  </si>
  <si>
    <t>Peter Hedges (screenplay), Ahmet Zappa (story)</t>
  </si>
  <si>
    <t>Jennifer Garner, Joel Edgerton, CJ Adams, Odeya Rush</t>
  </si>
  <si>
    <t>https://images-na.ssl-images-amazon.com/images/M/MV5BMTQzODg3MzUyOV5BMl5BanBnXkFtZTcwNzI1MzUyNg@@._V1_SX300.jpg</t>
  </si>
  <si>
    <t>http://disney.go.com/the-odd-life-of-timothy-green/</t>
  </si>
  <si>
    <t>[{'Source': 'Internet Movie Database', 'Value': '6.6/10'}, {'Source': 'Rotten Tomatoes', 'Value': '34%'}, {'Source': 'Metacritic', 'Value': '47/100'}]</t>
  </si>
  <si>
    <t>The Odd Life of Timothy Green</t>
  </si>
  <si>
    <t>http://www.imdb.com/title/tt1462769</t>
  </si>
  <si>
    <t>http://www.boxofficemojo.com/movies/?id=theoddlifeoftimothygreen.htm</t>
  </si>
  <si>
    <t>http://www.the-numbers.com/movie/The-Odd-Life-of-Timothy-Green</t>
  </si>
  <si>
    <t>grandma13ster</t>
  </si>
  <si>
    <t>Grandmaster, The</t>
  </si>
  <si>
    <t>The story of martial-arts master Ip Man, the man who trained Bruce Lee.</t>
  </si>
  <si>
    <t>Nominated for 2 Oscars. Another 53 wins &amp; 51 nominations.</t>
  </si>
  <si>
    <t>Kar-Wai Wong (story), Kar-Wai Wong (screenplay), Jingzhi Zou (screenplay), Haofeng Xu (screenplay)</t>
  </si>
  <si>
    <t>Tony Chiu-Wai Leung, Cung Le, Qingxiang Wang, Elvis Tsui</t>
  </si>
  <si>
    <t>https://images-na.ssl-images-amazon.com/images/M/MV5BMTY1NDYxNDA5OF5BMl5BanBnXkFtZTcwNjk3NDk0OQ@@._V1_SX300.jpg</t>
  </si>
  <si>
    <t>http://thegrandmasterfilm.com/index.html</t>
  </si>
  <si>
    <t>Mandarin, Cantonese, Japanese</t>
  </si>
  <si>
    <t>[{'Source': 'Internet Movie Database', 'Value': '6.5/10'}, {'Source': 'Rotten Tomatoes', 'Value': '78%'}, {'Source': 'Metacritic', 'Value': '73/100'}]</t>
  </si>
  <si>
    <t>The Grandmaster</t>
  </si>
  <si>
    <t>http://www.imdb.com/title/tt1462900</t>
  </si>
  <si>
    <t>call09call</t>
  </si>
  <si>
    <t>Il richiamo</t>
  </si>
  <si>
    <t>Stefano Pasetto</t>
  </si>
  <si>
    <t>Stefano Pasetto (screenplay), Veronica Cascelli (screenplay)</t>
  </si>
  <si>
    <t>Sandra Ceccarelli, Francesca Inaudi, César Bordón, Guillermo Pfening</t>
  </si>
  <si>
    <t>https://images-na.ssl-images-amazon.com/images/M/MV5BZjU3ZTA4NTAtZDRhNS00Zjc5LTlmYTUtNjJkMjkzYjUxY2U0XkEyXkFqcGdeQXVyMjM2ODIzMjM@._V1_SX300.jpg</t>
  </si>
  <si>
    <t>Argentina, Italy</t>
  </si>
  <si>
    <t>The Call</t>
  </si>
  <si>
    <t>http://www.imdb.com/title/tt1463167</t>
  </si>
  <si>
    <t>ngaicha09hing</t>
  </si>
  <si>
    <t>Ngai chai dor ching</t>
  </si>
  <si>
    <t>James Yuen</t>
  </si>
  <si>
    <t>Dennis Law (screenplay), James Yuen (screenplay)</t>
  </si>
  <si>
    <t>Cho-Lam Wong, Kate Tsui, Race Wong, J.J. Jia</t>
  </si>
  <si>
    <t>https://images-na.ssl-images-amazon.com/images/M/MV5BZTYwMmUzNjEtYzNhYS00ZDFjLWExMTItM2E4MTYyNjNhZjc2XkEyXkFqcGdeQXVyMjg0MTI5NzQ@._V1_SX300.jpg</t>
  </si>
  <si>
    <t>http://www.imdb.com/title/tt1463188</t>
  </si>
  <si>
    <t>decodin13rker</t>
  </si>
  <si>
    <t>Decoding Annie Parker</t>
  </si>
  <si>
    <t>Love, science, sex, infidelity, disease and comedy, the wild, mostly true story of the irrepressible Annie Parker and the almost discovery of a cure for cancer.</t>
  </si>
  <si>
    <t>Steven Bernstein</t>
  </si>
  <si>
    <t>Adam Bernstein, Steven Bernstein, Michael Moss</t>
  </si>
  <si>
    <t>Helen Hunt, Samantha Morton, Aaron Paul, Rashida Jones</t>
  </si>
  <si>
    <t>https://images-na.ssl-images-amazon.com/images/M/MV5BMTQ0MjkzNzQ3OF5BMl5BanBnXkFtZTgwOTAyNzA2MTE@._V1_SX300.jpg</t>
  </si>
  <si>
    <t>http://decodingannieparkerfilm.com/</t>
  </si>
  <si>
    <t>[{'Source': 'Internet Movie Database', 'Value': '6.3/10'}, {'Source': 'Rotten Tomatoes', 'Value': '56%'}, {'Source': 'Metacritic', 'Value': '56/100'}]</t>
  </si>
  <si>
    <t>http://www.imdb.com/title/tt1464191</t>
  </si>
  <si>
    <t>http://www.boxofficemojo.com/movies/?id=decodingannieparker.htm</t>
  </si>
  <si>
    <t>http://www.the-numbers.com/movie/Decoding-Annie-Parker</t>
  </si>
  <si>
    <t>iamnumb11four</t>
  </si>
  <si>
    <t>I Am Number Four</t>
  </si>
  <si>
    <t>Aliens and their Guardians are hiding on Earth from intergalactic bounty hunters. They can only be killed in numerical order, and Number Four is next on the list. This is his story.</t>
  </si>
  <si>
    <t>Alfred Gough (screenplay), Miles Millar (screenplay), Marti Noxon (screenplay), Jobie Hughes (novel), James Frey (novel)</t>
  </si>
  <si>
    <t>Alex Pettyfer, Timothy Olyphant, Teresa Palmer, Dianna Agron</t>
  </si>
  <si>
    <t>https://images-na.ssl-images-amazon.com/images/M/MV5BMjI0NDI1MTMyM15BMl5BanBnXkFtZTcwMDMzMTcyNA@@._V1_SX300.jpg</t>
  </si>
  <si>
    <t>http://findnumberfour.com/</t>
  </si>
  <si>
    <t>[{'Source': 'Internet Movie Database', 'Value': '6.1/10'}, {'Source': 'Rotten Tomatoes', 'Value': '33%'}, {'Source': 'Metacritic', 'Value': '36/100'}]</t>
  </si>
  <si>
    <t>http://www.imdb.com/title/tt1464540</t>
  </si>
  <si>
    <t>http://www.boxofficemojo.com/movies/?id=iamnumberfour.htm</t>
  </si>
  <si>
    <t>I am Number Four</t>
  </si>
  <si>
    <t>http://www.the-numbers.com/movie/I-am-Number-Four</t>
  </si>
  <si>
    <t>stakela10land</t>
  </si>
  <si>
    <t>Stake Land</t>
  </si>
  <si>
    <t>Martin was a normal teenage boy before the country collapsed in an empty pit of economic and political disaster. A vampire epidemic has swept across what is left of the nation's abandoned ...</t>
  </si>
  <si>
    <t>Connor Paolo, Gregory Jones, Traci Hovel, Nick Damici</t>
  </si>
  <si>
    <t>https://images-na.ssl-images-amazon.com/images/M/MV5BMTg4NTYwNDc0MF5BMl5BanBnXkFtZTcwNDg1NzM5NA@@._V1_SX300.jpg</t>
  </si>
  <si>
    <t>http://www.scareflix.net/stakesite.html</t>
  </si>
  <si>
    <t>[{'Source': 'Internet Movie Database', 'Value': '6.5/10'}, {'Source': 'Rotten Tomatoes', 'Value': '75%'}, {'Source': 'Metacritic', 'Value': '66/100'}]</t>
  </si>
  <si>
    <t>http://www.imdb.com/title/tt1464580</t>
  </si>
  <si>
    <t>http://www.boxofficemojo.com/movies/?id=stakeland.htm</t>
  </si>
  <si>
    <t>http://www.the-numbers.com/movie/Stake-Land</t>
  </si>
  <si>
    <t>tuckera10evil</t>
  </si>
  <si>
    <t>Tucker and Dale vs Evil</t>
  </si>
  <si>
    <t>Affable hillbillies Tucker and Dale are on vacation at their dilapidated mountain cabin when they are mistaken for murderers by a group of preppy college students.</t>
  </si>
  <si>
    <t>Eli Craig</t>
  </si>
  <si>
    <t>Eli Craig, Morgan Jurgenson</t>
  </si>
  <si>
    <t>Tyler Labine, Alan Tudyk, Katrina Bowden, Jesse Moss</t>
  </si>
  <si>
    <t>https://images-na.ssl-images-amazon.com/images/M/MV5BODQ5NDQ0MjkwMF5BMl5BanBnXkFtZTcwNDg1OTU4NQ@@._V1_SX300.jpg</t>
  </si>
  <si>
    <t>http://www.magnetreleasing.com/tuckeranddalevsevil/</t>
  </si>
  <si>
    <t>Canada, USA, India, UK</t>
  </si>
  <si>
    <t>[{'Source': 'Internet Movie Database', 'Value': '7.6/10'}, {'Source': 'Rotten Tomatoes', 'Value': '84%'}, {'Source': 'Metacritic', 'Value': '65/100'}]</t>
  </si>
  <si>
    <t>http://www.imdb.com/title/tt1465522</t>
  </si>
  <si>
    <t>Tucker &amp; Dale Vs. Evil</t>
  </si>
  <si>
    <t>http://www.boxofficemojo.com/movies/?id=tucker&amp;dalevs.evil.htm</t>
  </si>
  <si>
    <t>Tucker &amp; Dale vs. Evil</t>
  </si>
  <si>
    <t>http://www.the-numbers.com/movie/Tucker-&amp;-Dale-vs.-Evil</t>
  </si>
  <si>
    <t>cloudbu11urst</t>
  </si>
  <si>
    <t>Cloudburst</t>
  </si>
  <si>
    <t>A lesbian couple escape from their nursing home and head up to Canada to get married. Along the way, they pick up a young, male hitchhiker.</t>
  </si>
  <si>
    <t>30 wins &amp; 2 nominations.</t>
  </si>
  <si>
    <t>Thom Fitzgerald</t>
  </si>
  <si>
    <t>Olympia Dukakis, Brenda Fricker, Kristin Booth, Michael McPhee</t>
  </si>
  <si>
    <t>https://images-na.ssl-images-amazon.com/images/M/MV5BMjExMzQyNjc1OV5BMl5BanBnXkFtZTcwNDY5ODY4Ng@@._V1_SX300.jpg</t>
  </si>
  <si>
    <t>http://www.cloudburstmovie.com</t>
  </si>
  <si>
    <t>http://www.imdb.com/title/tt1466054</t>
  </si>
  <si>
    <t>humance09nce)</t>
  </si>
  <si>
    <t>Human Centipede (First Sequence), The</t>
  </si>
  <si>
    <t>A mad scientist kidnaps and mutilates a trio of tourists in order to reassemble them into a human centipede, created by stitching their mouths to each others' rectums.</t>
  </si>
  <si>
    <t>Tom Six</t>
  </si>
  <si>
    <t>Dieter Laser, Ashley C. Williams, Ashlynn Yennie, Akihiro Kitamura</t>
  </si>
  <si>
    <t>https://images-na.ssl-images-amazon.com/images/M/MV5BMTY4Nzk3NzYxOF5BMl5BanBnXkFtZTcwODQwNjQzMw@@._V1_SX300.jpg</t>
  </si>
  <si>
    <t>http://www.ifcfilms.com/films/human-centipede</t>
  </si>
  <si>
    <t>English, German, Japanese</t>
  </si>
  <si>
    <t>[{'Source': 'Internet Movie Database', 'Value': '4.4/10'}, {'Source': 'Rotten Tomatoes', 'Value': '49%'}, {'Source': 'Metacritic', 'Value': '33/100'}]</t>
  </si>
  <si>
    <t>The Human Centipede (First Sequence)</t>
  </si>
  <si>
    <t>http://www.imdb.com/title/tt1467304</t>
  </si>
  <si>
    <t>The Human Centipede</t>
  </si>
  <si>
    <t>http://www.the-numbers.com/movie/The-Human-Centipede</t>
  </si>
  <si>
    <t>bratzth04lin'</t>
  </si>
  <si>
    <t>Bratz the Video: Starrin' &amp; Stylin'</t>
  </si>
  <si>
    <t>Cloe, Yasmin, Jade, and Sasha need to get an art project done that is about self-expression, but they need to find a way to get the project done and be able to go to the prom.</t>
  </si>
  <si>
    <t>Nick Rijgersberg</t>
  </si>
  <si>
    <t>Carter Bryant (characters), Meg Martin</t>
  </si>
  <si>
    <t>Ogie Banks, Soleil Moon Frye, Olivia Hack, Tia Mowry-Hardrict</t>
  </si>
  <si>
    <t>https://images-na.ssl-images-amazon.com/images/M/MV5BMjM1Mzc4NDIzOF5BMl5BanBnXkFtZTgwODk3MzA2MDE@._V1_SX300.jpg</t>
  </si>
  <si>
    <t>http://www.imdb.com/title/tt1469259</t>
  </si>
  <si>
    <t>macgrub10uber</t>
  </si>
  <si>
    <t>MacGruber</t>
  </si>
  <si>
    <t>Universal/Rogue Pictures</t>
  </si>
  <si>
    <t>Former special operative MacGruber is called back into action to take down his arch-enemy, Dieter Von Cunth, who's in possession of a nuclear warhead and bent on destroying Washington, D.C.</t>
  </si>
  <si>
    <t>Jorma Taccone</t>
  </si>
  <si>
    <t>Will Forte, John Solomon, Jorma Taccone</t>
  </si>
  <si>
    <t>Will Forte, Kristen Wiig, Ryan Phillippe, Val Kilmer</t>
  </si>
  <si>
    <t>https://images-na.ssl-images-amazon.com/images/M/MV5BMjE4MDY1ODY5Nl5BMl5BanBnXkFtZTcwNjgzMTEzMw@@._V1_SX300.jpg</t>
  </si>
  <si>
    <t>http://iamrogue.com/macgruber/</t>
  </si>
  <si>
    <t>[{'Source': 'Internet Movie Database', 'Value': '5.5/10'}, {'Source': 'Rotten Tomatoes', 'Value': '47%'}, {'Source': 'Metacritic', 'Value': '43/100'}]</t>
  </si>
  <si>
    <t>http://www.imdb.com/title/tt1470023</t>
  </si>
  <si>
    <t>http://www.boxofficemojo.com/movies/?id=macgruber.htm</t>
  </si>
  <si>
    <t>http://www.the-numbers.com/movie/MacGruber</t>
  </si>
  <si>
    <t>monster10ters</t>
  </si>
  <si>
    <t>Monsters</t>
  </si>
  <si>
    <t>Six years after Earth has suffered an alien invasion, a cynical journalist agrees to escort a shaken American tourist through an infected zone in Mexico to the safety of the U.S. border.</t>
  </si>
  <si>
    <t>Nominated for 1 BAFTA Film Award. Another 13 wins &amp; 13 nominations.</t>
  </si>
  <si>
    <t>Scoot McNairy, Whitney Able, Mario Zuniga Benavides, Annalee Jefferies</t>
  </si>
  <si>
    <t>https://images-na.ssl-images-amazon.com/images/M/MV5BMjE4MzMyNjExMl5BMl5BanBnXkFtZTcwMzI5NjM3Mw@@._V1_SX300.jpg</t>
  </si>
  <si>
    <t>http://monstersfilm.com/</t>
  </si>
  <si>
    <t>[{'Source': 'Internet Movie Database', 'Value': '6.4/10'}, {'Source': 'Rotten Tomatoes', 'Value': '72%'}, {'Source': 'Metacritic', 'Value': '63/100'}]</t>
  </si>
  <si>
    <t>http://www.imdb.com/title/tt1470827</t>
  </si>
  <si>
    <t>http://www.boxofficemojo.com/movies/?id=monsters.htm</t>
  </si>
  <si>
    <t>http://www.the-numbers.com/movie/Monsters</t>
  </si>
  <si>
    <t>scheher09tory</t>
  </si>
  <si>
    <t>Scheherazade Tell Me a Story</t>
  </si>
  <si>
    <t>ArtMattan Productions</t>
  </si>
  <si>
    <t>A female talk show host in Cairo stirs up political controversy when she focuses her on-air discussions on the topic of women's issues.</t>
  </si>
  <si>
    <t>Yousry Nasrallah</t>
  </si>
  <si>
    <t>Wahid Hamid</t>
  </si>
  <si>
    <t>Mona Zaki, Mahmoud Hemida, Hassan El Raddad, Rehab El Gamal</t>
  </si>
  <si>
    <t>https://images-na.ssl-images-amazon.com/images/M/MV5BMTc0ODY2MDQ5MV5BMl5BanBnXkFtZTgwNDE4MzA2MDE@._V1_SX300.jpg</t>
  </si>
  <si>
    <t>http://www.africanfilm.com/Scheherazade.htm</t>
  </si>
  <si>
    <t>Arabic</t>
  </si>
  <si>
    <t>Egypt</t>
  </si>
  <si>
    <t>[{'Source': 'Internet Movie Database', 'Value': '6.8/10'}, {'Source': 'Rotten Tomatoes', 'Value': '89%'}, {'Source': 'Metacritic', 'Value': '75/100'}]</t>
  </si>
  <si>
    <t>Scheherazade, Tell Me a Story</t>
  </si>
  <si>
    <t>http://www.imdb.com/title/tt1473149</t>
  </si>
  <si>
    <t>http://www.the-numbers.com/movie/Scheherazade,-Tell-Me-a-Story</t>
  </si>
  <si>
    <t>bridget16baby</t>
  </si>
  <si>
    <t>Bridget Jones's Baby</t>
  </si>
  <si>
    <t>Working Title</t>
  </si>
  <si>
    <t>Bridget's focus on single life and her career is interrupted when she finds herself pregnant, but with one hitch ... she can only be fifty percent sure of the identity of her baby's father.</t>
  </si>
  <si>
    <t>Helen Fielding (screenplay), Dan Mazer (screenplay), Emma Thompson (screenplay), Helen Fielding (based on the characters and story created by)</t>
  </si>
  <si>
    <t>Renée Zellweger, Gemma Jones, Jim Broadbent, Sally Phillips</t>
  </si>
  <si>
    <t>https://images-na.ssl-images-amazon.com/images/M/MV5BMjQyMTI0MjIyOV5BMl5BanBnXkFtZTgwMzEyMjQ1ODE@._V1_SX300.jpg</t>
  </si>
  <si>
    <t>Ireland, UK, France, USA</t>
  </si>
  <si>
    <t>http://www.imdb.com/title/tt1473832</t>
  </si>
  <si>
    <t>http://www.boxofficemojo.com/movies/?id=bridgetjonessbaby.htm</t>
  </si>
  <si>
    <t>Bridget Jones’s Baby</t>
  </si>
  <si>
    <t>http://www.the-numbers.com/movie/Bridget-Jones’s-Baby</t>
  </si>
  <si>
    <t>summerw09wars</t>
  </si>
  <si>
    <t>Summer Wars</t>
  </si>
  <si>
    <t>A student tries to fix a problem he accidentally caused in OZ, a digital world, while pretending to be the fiancé of his friend at her grandmother's 90th birthday.</t>
  </si>
  <si>
    <t>Mamoru Hosoda (story), Satoko Okudera (screenplay), John Burgmeier (head writer), Patrick Seitz (script writer)</t>
  </si>
  <si>
    <t>Ryûnosuke Kamiki, Nanami Sakuraba, Mitsuki Tanimura, Takahiro Yokokawa</t>
  </si>
  <si>
    <t>https://images-na.ssl-images-amazon.com/images/M/MV5BMTYyOTk3OTQzM15BMl5BanBnXkFtZTcwMjU4NDYyNA@@._V1_SX300.jpg</t>
  </si>
  <si>
    <t>http://s-wars.jp/</t>
  </si>
  <si>
    <t>[{'Source': 'Internet Movie Database', 'Value': '7.6/10'}, {'Source': 'Rotten Tomatoes', 'Value': '77%'}, {'Source': 'Metacritic', 'Value': '63/100'}]</t>
  </si>
  <si>
    <t>http://www.imdb.com/title/tt1474276</t>
  </si>
  <si>
    <t>Sama Wozu</t>
  </si>
  <si>
    <t>http://www.the-numbers.com/movie/Sama-Wozu</t>
  </si>
  <si>
    <t>amador10ador</t>
  </si>
  <si>
    <t>Amador</t>
  </si>
  <si>
    <t>Alta Films</t>
  </si>
  <si>
    <t>A drama centered on a young woman who takes a summer job caring for a bed-ridden older man, and the intimate secrets they begin to share with one another.</t>
  </si>
  <si>
    <t>Fernando León de Aranoa (screenplay)</t>
  </si>
  <si>
    <t>Magaly Solier, Celso Bugallo, Pietro Sibille, Sonia Almarcha</t>
  </si>
  <si>
    <t>https://images-na.ssl-images-amazon.com/images/M/MV5BMTA0NzE3MDc5OTBeQTJeQWpwZ15BbWU3MDg2OTM5OTM@._V1_SX300.jpg</t>
  </si>
  <si>
    <t>http://www.imdb.com/title/tt1477171</t>
  </si>
  <si>
    <t>cedarra11pids</t>
  </si>
  <si>
    <t>Cedar Rapids</t>
  </si>
  <si>
    <t>Tim Lippe has no idea what he's in for when he's sent to Cedar Rapids, Iowa to represent his company at an annual insurance convention, where he soon finds himself under the "guidance" of three convention veterans.</t>
  </si>
  <si>
    <t>Phil Johnston</t>
  </si>
  <si>
    <t>Ed Helms, John C. Reilly, Anne Heche, Isiah Whitlock Jr.</t>
  </si>
  <si>
    <t>https://images-na.ssl-images-amazon.com/images/M/MV5BNDUwMjQ3MzQwM15BMl5BanBnXkFtZTcwMDAzNjUyNA@@._V1_SX300.jpg</t>
  </si>
  <si>
    <t>http://www.foxsearchlight.com/cedarrapids/</t>
  </si>
  <si>
    <t>[{'Source': 'Internet Movie Database', 'Value': '6.3/10'}, {'Source': 'Rotten Tomatoes', 'Value': '86%'}, {'Source': 'Metacritic', 'Value': '70/100'}]</t>
  </si>
  <si>
    <t>http://www.imdb.com/title/tt1477837</t>
  </si>
  <si>
    <t>http://www.boxofficemojo.com/movies/?id=cedarrapids.htm</t>
  </si>
  <si>
    <t>http://www.the-numbers.com/movie/Cedar-Rapids</t>
  </si>
  <si>
    <t>hydepar12dson</t>
  </si>
  <si>
    <t>Hyde Park on Hudson</t>
  </si>
  <si>
    <t>The story of the love affair between FDR and his distant cousin Margaret "Daisy" Suckley, centered around the weekend in 1939 when the King and Queen of the United Kingdom visited upstate New York.</t>
  </si>
  <si>
    <t>Nominated for 1 Golden Globe. Another 1 win &amp; 4 nominations.</t>
  </si>
  <si>
    <t>Richard Nelson</t>
  </si>
  <si>
    <t>Bill Murray, Laura Linney, Samuel West, Olivia Colman</t>
  </si>
  <si>
    <t>https://images-na.ssl-images-amazon.com/images/M/MV5BNjU1MzU3Nzc4OF5BMl5BanBnXkFtZTcwOTk5NDI4Nw@@._V1_SX300.jpg</t>
  </si>
  <si>
    <t>http://focusfeatures.com/hyde_park_on_hudson</t>
  </si>
  <si>
    <t>[{'Source': 'Internet Movie Database', 'Value': '5.9/10'}, {'Source': 'Rotten Tomatoes', 'Value': '37%'}, {'Source': 'Metacritic', 'Value': '55/100'}]</t>
  </si>
  <si>
    <t>http://www.imdb.com/title/tt1477855</t>
  </si>
  <si>
    <t>http://www.boxofficemojo.com/movies/?id=hydeparkonhudson.htm</t>
  </si>
  <si>
    <t>http://www.the-numbers.com/movie/Hyde-Park-on-Hudson</t>
  </si>
  <si>
    <t>bridesm11idsi</t>
  </si>
  <si>
    <t>Bridesmaids</t>
  </si>
  <si>
    <t>Competition between the maid of honor and a bridesmaid, over who is the bride's best friend, threatens to upend the life of an out-of-work pastry chef.</t>
  </si>
  <si>
    <t>Kristen Wiig, Annie Mumolo</t>
  </si>
  <si>
    <t>Kristen Wiig, Terry Crews, Maya Rudolph, Tom Yi</t>
  </si>
  <si>
    <t>https://images-na.ssl-images-amazon.com/images/M/MV5BMjAyOTMyMzUxNl5BMl5BanBnXkFtZTcwODI4MzE0NA@@._V1_SX300.jpg</t>
  </si>
  <si>
    <t>http://www.bridesmaidsmovie.com/</t>
  </si>
  <si>
    <t>[{'Source': 'Internet Movie Database', 'Value': '6.8/10'}, {'Source': 'Rotten Tomatoes', 'Value': '90%'}, {'Source': 'Metacritic', 'Value': '75/100'}]</t>
  </si>
  <si>
    <t>http://www.imdb.com/title/tt1478338</t>
  </si>
  <si>
    <t>http://www.boxofficemojo.com/movies/?id=bridesmaids.htm</t>
  </si>
  <si>
    <t>http://www.the-numbers.com/movie/Bridesmaids</t>
  </si>
  <si>
    <t>fourass13sins</t>
  </si>
  <si>
    <t>Four Assassins</t>
  </si>
  <si>
    <t>Four assassins meet in a hotel suite to resolve unfinished business. A tense drama set in the cosmopolitan world of Hong Kong.</t>
  </si>
  <si>
    <t>Stanley J. Orzel</t>
  </si>
  <si>
    <t>Miguel Ferrer, Will Yun Lee, Mercedes Renard, Hiro Hayama</t>
  </si>
  <si>
    <t>https://images-na.ssl-images-amazon.com/images/M/MV5BMjk2MDgzMTA2M15BMl5BanBnXkFtZTcwMzM3NDkzOQ@@._V1_SX300.jpg</t>
  </si>
  <si>
    <t>http://www.fourassassins-movie.com/</t>
  </si>
  <si>
    <t>http://www.imdb.com/title/tt1478804</t>
  </si>
  <si>
    <t>attackt11lock</t>
  </si>
  <si>
    <t>Attack the Block</t>
  </si>
  <si>
    <t>A teen gang in South London defend their block from an alien invasion.</t>
  </si>
  <si>
    <t>Nominated for 1 BAFTA Film Award. Another 20 wins &amp; 36 nominations.</t>
  </si>
  <si>
    <t>Joe Cornish</t>
  </si>
  <si>
    <t>Jodie Whittaker, John Boyega, Alex Esmail, Leeon Jones</t>
  </si>
  <si>
    <t>https://images-na.ssl-images-amazon.com/images/M/MV5BMjAzNjc1MjgzOF5BMl5BanBnXkFtZTcwMzE3Njk5NQ@@._V1_SX300.jpg</t>
  </si>
  <si>
    <t>http://attacktheblock.com/</t>
  </si>
  <si>
    <t>[{'Source': 'Internet Movie Database', 'Value': '6.6/10'}, {'Source': 'Rotten Tomatoes', 'Value': '90%'}, {'Source': 'Metacritic', 'Value': '75/100'}]</t>
  </si>
  <si>
    <t>http://www.imdb.com/title/tt1478964</t>
  </si>
  <si>
    <t>http://www.boxofficemojo.com/movies/?id=attacktheblock.htm</t>
  </si>
  <si>
    <t>http://www.the-numbers.com/movie/Attack-the-Block</t>
  </si>
  <si>
    <t>bigfont09cing</t>
  </si>
  <si>
    <t>Big Font. Large Spacing</t>
  </si>
  <si>
    <t>Tells the story of a night in the life of two psychology students who find out that the term's major essay is due in the next morning.</t>
  </si>
  <si>
    <t>Paul Howard Allen</t>
  </si>
  <si>
    <t>Gareth Aldon, Jamie Kristian, Amy Morgan, Kimberley Windsor</t>
  </si>
  <si>
    <t>http://www.imdb.com/title/tt1479163</t>
  </si>
  <si>
    <t>abel10abel</t>
  </si>
  <si>
    <t>Abel</t>
  </si>
  <si>
    <t>About a peculiar young boy who, as he blurs reality and fantasy, takes over the responsibilities of a family man in his father's absence.</t>
  </si>
  <si>
    <t>Diego Luna</t>
  </si>
  <si>
    <t>Augusto Mendoza, Diego Luna</t>
  </si>
  <si>
    <t>Christopher Ruíz-Esparza, José María Yazpik, Karina Gidi, Carlos Aragón</t>
  </si>
  <si>
    <t>https://images-na.ssl-images-amazon.com/images/M/MV5BMTU3NjczMDQxNl5BMl5BanBnXkFtZTcwNjgwODY1NA@@._V1_SX300.jpg</t>
  </si>
  <si>
    <t>http://www.abel-lapelicula.com/</t>
  </si>
  <si>
    <t>http://www.imdb.com/title/tt1479668</t>
  </si>
  <si>
    <t>cooking09ella</t>
  </si>
  <si>
    <t>Cooking with Stella</t>
  </si>
  <si>
    <t>Inside the Canadian diplomatic compound in New Delhi, a mischievous cook affects the lives of her employers and fellow staff.</t>
  </si>
  <si>
    <t>Dilip Mehta</t>
  </si>
  <si>
    <t>Deepa Mehta, Dilip Mehta</t>
  </si>
  <si>
    <t>Don McKellar, Seema Biswas, Lisa Ray, Shriya Saran</t>
  </si>
  <si>
    <t>https://images-na.ssl-images-amazon.com/images/M/MV5BOWE0ODY0ZmItNzkzOC00OTI3LTliZWYtODRjNjJhYTgwZjQ0XkEyXkFqcGdeQXVyNTM0NTU5Mg@@._V1_SX300.jpg</t>
  </si>
  <si>
    <t>http://www.cookingwithstella.com/</t>
  </si>
  <si>
    <t>[{'Source': 'Internet Movie Database', 'Value': '5.5/10'}, {'Source': 'Rotten Tomatoes', 'Value': '43%'}]</t>
  </si>
  <si>
    <t>http://www.imdb.com/title/tt1479676</t>
  </si>
  <si>
    <t>killing13ason</t>
  </si>
  <si>
    <t>Killing Season</t>
  </si>
  <si>
    <t>Milennium Entertainment</t>
  </si>
  <si>
    <t>Two veterans of the Bosnian War - one American, one Serbian - find their unlikely friendship tested when one of them reveals their true intentions.</t>
  </si>
  <si>
    <t>Evan Daugherty</t>
  </si>
  <si>
    <t>Robert De Niro, John Travolta, Milo Ventimiglia, Elizabeth Olin</t>
  </si>
  <si>
    <t>https://images-na.ssl-images-amazon.com/images/M/MV5BOTQ2MzA3MTk3MV5BMl5BanBnXkFtZTcwMDM5ODk2OQ@@._V1_SX300.jpg</t>
  </si>
  <si>
    <t>http://www.facebook.com/killingseasonmovie</t>
  </si>
  <si>
    <t>USA, Belgium, Bulgaria</t>
  </si>
  <si>
    <t>[{'Source': 'Internet Movie Database', 'Value': '5.4/10'}, {'Source': 'Rotten Tomatoes', 'Value': '11%'}, {'Source': 'Metacritic', 'Value': '25/100'}]</t>
  </si>
  <si>
    <t>http://www.imdb.com/title/tt1480295</t>
  </si>
  <si>
    <t>http://www.boxofficemojo.com/movies/?id=killingseason.htm</t>
  </si>
  <si>
    <t>cosmopo12olis</t>
  </si>
  <si>
    <t>Cosmopolis</t>
  </si>
  <si>
    <t>Riding across Manhattan in a stretch limo in order to get a haircut, a 28-year-old billionaire asset manager's day devolves into an odyssey with a cast of characters that start to tear his world apart.</t>
  </si>
  <si>
    <t>David Cronenberg (screenplay), Don DeLillo (novel)</t>
  </si>
  <si>
    <t>Robert Pattinson, Sarah Gadon, Paul Giamatti, Kevin Durand</t>
  </si>
  <si>
    <t>https://images-na.ssl-images-amazon.com/images/M/MV5BMTY1NjI0MDYyNV5BMl5BanBnXkFtZTcwNDIzMDEyOA@@._V1_SX300.jpg</t>
  </si>
  <si>
    <t>http://cosmopolis-movie.com/</t>
  </si>
  <si>
    <t>Canada, France, Portugal, Italy</t>
  </si>
  <si>
    <t>[{'Source': 'Internet Movie Database', 'Value': '5.0/10'}, {'Source': 'Rotten Tomatoes', 'Value': '64%'}, {'Source': 'Metacritic', 'Value': '58/100'}]</t>
  </si>
  <si>
    <t>http://www.imdb.com/title/tt1480656</t>
  </si>
  <si>
    <t>http://www.boxofficemojo.com/movies/?id=cosmopolis.htm</t>
  </si>
  <si>
    <t>http://www.the-numbers.com/movie/Cosmopolis</t>
  </si>
  <si>
    <t>happyth10ease</t>
  </si>
  <si>
    <t>Happythankyoumoreplease</t>
  </si>
  <si>
    <t>Hannover House</t>
  </si>
  <si>
    <t>Captures a generational moment - young people on the cusp of truly growing up, tiring of their reflexive cynicism, each in their own ways struggling to connect and define what it means to love and be loved.</t>
  </si>
  <si>
    <t>Josh Radnor</t>
  </si>
  <si>
    <t>Josh Radnor (screenplay)</t>
  </si>
  <si>
    <t>Malin Akerman, Michael Algieri, Bram Barouh, Dana Barron</t>
  </si>
  <si>
    <t>https://images-na.ssl-images-amazon.com/images/M/MV5BNTk3NDgwODQ5NF5BMl5BanBnXkFtZTcwMTY5MjMzNA@@._V1_SX300.jpg</t>
  </si>
  <si>
    <t>http://happythankyoumoreplease.com</t>
  </si>
  <si>
    <t>[{'Source': 'Internet Movie Database', 'Value': '6.8/10'}, {'Source': 'Rotten Tomatoes', 'Value': '40%'}, {'Source': 'Metacritic', 'Value': '45/100'}]</t>
  </si>
  <si>
    <t>http://www.imdb.com/title/tt1481572</t>
  </si>
  <si>
    <t>HappyThankYouMorePlease</t>
  </si>
  <si>
    <t>http://www.boxofficemojo.com/movies/?id=happythankyoumoreplease.htm</t>
  </si>
  <si>
    <t>http://www.the-numbers.com/movie/Happythankyoumoreplease</t>
  </si>
  <si>
    <t>lorax12orax</t>
  </si>
  <si>
    <t>Lorax, The</t>
  </si>
  <si>
    <t>A 12-year-old boy searches for the one thing that will enable him to win the affection of the girl of his dreams. To find it he must discover the story of the Lorax, the grumpy yet charming creature who fights to protect his world.</t>
  </si>
  <si>
    <t>Chris Renaud, Kyle Balda</t>
  </si>
  <si>
    <t>Dr. Seuss (based on the book by), Cinco Paul (screenplay), Ken Daurio (screenplay)</t>
  </si>
  <si>
    <t>Danny DeVito, Ed Helms, Zac Efron, Taylor Swift</t>
  </si>
  <si>
    <t>https://images-na.ssl-images-amazon.com/images/M/MV5BMTU1MTAwMjk1NF5BMl5BanBnXkFtZTcwMDI5NDc4Ng@@._V1_SX300.jpg</t>
  </si>
  <si>
    <t>http://www.theloraxmovie.com</t>
  </si>
  <si>
    <t>[{'Source': 'Internet Movie Database', 'Value': '6.4/10'}, {'Source': 'Rotten Tomatoes', 'Value': '53%'}, {'Source': 'Metacritic', 'Value': '46/100'}]</t>
  </si>
  <si>
    <t>The Lorax</t>
  </si>
  <si>
    <t>http://www.imdb.com/title/tt1482459</t>
  </si>
  <si>
    <t>Dr. Seuss' The Lorax</t>
  </si>
  <si>
    <t>http://www.boxofficemojo.com/movies/?id=dr.seussthelorax.htm</t>
  </si>
  <si>
    <t>Doctor Seuss' The Lorax</t>
  </si>
  <si>
    <t>http://www.the-numbers.com/movie/Doctor-Seuss'-The-Lorax</t>
  </si>
  <si>
    <t>oblivio13ioni</t>
  </si>
  <si>
    <t>Oblivion</t>
  </si>
  <si>
    <t>A veteran assigned to extract Earth's remaining resources begins to question what he knows about his mission and himself.</t>
  </si>
  <si>
    <t>Karl Gajdusek (screenplay), Michael Arndt (screenplay), Joseph Kosinski (graphic novel original story)</t>
  </si>
  <si>
    <t>Tom Cruise, Morgan Freeman, Olga Kurylenko, Andrea Riseborough</t>
  </si>
  <si>
    <t>https://images-na.ssl-images-amazon.com/images/M/MV5BMTQwMDY0MTA4MF5BMl5BanBnXkFtZTcwNzI3MDgxOQ@@._V1_SX300.jpg</t>
  </si>
  <si>
    <t>http://www.oblivionmovie.com/</t>
  </si>
  <si>
    <t>[{'Source': 'Internet Movie Database', 'Value': '7.0/10'}, {'Source': 'Rotten Tomatoes', 'Value': '53%'}, {'Source': 'Metacritic', 'Value': '54/100'}]</t>
  </si>
  <si>
    <t>http://www.imdb.com/title/tt1483013</t>
  </si>
  <si>
    <t>http://www.boxofficemojo.com/movies/?id=oblivion.htm</t>
  </si>
  <si>
    <t>http://www.the-numbers.com/movie/Oblivion</t>
  </si>
  <si>
    <t>atmiddl13eton</t>
  </si>
  <si>
    <t>At Middleton</t>
  </si>
  <si>
    <t>Anchor Bay and Freestyle Releasing</t>
  </si>
  <si>
    <t>Two parents fall in love over the course of a single day while playing hooky from their children's college tour.</t>
  </si>
  <si>
    <t>Adam Rodgers</t>
  </si>
  <si>
    <t>Glenn German, Adam Rodgers</t>
  </si>
  <si>
    <t>Andy Garcia, Vera Farmiga, Taissa Farmiga, Spencer Rocco Lofranco</t>
  </si>
  <si>
    <t>https://images-na.ssl-images-amazon.com/images/M/MV5BODM2OTg0OTE2Ml5BMl5BanBnXkFtZTgwMDk4NzEwMTE@._V1_SX300.jpg</t>
  </si>
  <si>
    <t>http://Facebook.com/AtMiddleton</t>
  </si>
  <si>
    <t>[{'Source': 'Internet Movie Database', 'Value': '6.5/10'}, {'Source': 'Rotten Tomatoes', 'Value': '59%'}, {'Source': 'Metacritic', 'Value': '60/100'}]</t>
  </si>
  <si>
    <t>http://www.imdb.com/title/tt1483324</t>
  </si>
  <si>
    <t>http://www.boxofficemojo.com/movies/?id=atmiddleton.htm</t>
  </si>
  <si>
    <t>http://www.the-numbers.com/movie/At-Middleton</t>
  </si>
  <si>
    <t>redline09line</t>
  </si>
  <si>
    <t>Redline</t>
  </si>
  <si>
    <t>A story about the most popular racing event in the galaxy, the Redline, and the various racers who compete in it.</t>
  </si>
  <si>
    <t>Takeshi Koike</t>
  </si>
  <si>
    <t>Katsuhito Ishii (original story), Katsuhito Ishii (screenplay), Yoji Enokido (screenplay), Yoshiki Sakurai (screenplay)</t>
  </si>
  <si>
    <t>Takuya Kimura, Yû Aoi, Tadanobu Asano, Akemi</t>
  </si>
  <si>
    <t>https://images-na.ssl-images-amazon.com/images/M/MV5BNDA1ODI3MTcyNl5BMl5BanBnXkFtZTcwNDkyODYwNw@@._V1_SX300.jpg</t>
  </si>
  <si>
    <t>http://www.anchorbayentertainment.com/detail.aspx?projectID=5b3fadf4-f37e-4d96-f099-e7460711ce08</t>
  </si>
  <si>
    <t>http://www.imdb.com/title/tt1483797</t>
  </si>
  <si>
    <t>lebanon09anon</t>
  </si>
  <si>
    <t>Lebanon</t>
  </si>
  <si>
    <t>During the First Lebanon War in 1982, a lone tank and a paratroopers platoon are dispatched to search a hostile town.</t>
  </si>
  <si>
    <t>Samuel Maoz</t>
  </si>
  <si>
    <t>Yoav Donat, Itay Tiran, Oshri Cohen, Michael Moshonov</t>
  </si>
  <si>
    <t>https://images-na.ssl-images-amazon.com/images/M/MV5BMTI3MzcyNTE3N15BMl5BanBnXkFtZTcwNjgyNzUzMw@@._V1_SX300.jpg</t>
  </si>
  <si>
    <t>http://www.ctvint.fr/pages/fiche.asp?id=3586</t>
  </si>
  <si>
    <t>Hebrew, Arabic, French, English</t>
  </si>
  <si>
    <t>Israel, France, Germany, UK</t>
  </si>
  <si>
    <t>[{'Source': 'Internet Movie Database', 'Value': '6.9/10'}, {'Source': 'Rotten Tomatoes', 'Value': '90%'}, {'Source': 'Metacritic', 'Value': '85/100'}]</t>
  </si>
  <si>
    <t>http://www.imdb.com/title/tt1483831</t>
  </si>
  <si>
    <t>http://www.boxofficemojo.com/movies/?id=lebanon.htm</t>
  </si>
  <si>
    <t>http://www.the-numbers.com/movie/Lebanon</t>
  </si>
  <si>
    <t>darkhou09ouse</t>
  </si>
  <si>
    <t>Dom zly</t>
  </si>
  <si>
    <t>The story takes place in two parallel time planes. The first plot follows the events of one autumn night in 1978. Edward Srodon, a zootechnician, makes an accidental stopover in a farmhouse...</t>
  </si>
  <si>
    <t>Wojciech Smarzowski</t>
  </si>
  <si>
    <t>Lukasz Kosmicki (author), Wojciech Smarzowski (author)</t>
  </si>
  <si>
    <t>Arkadiusz Jakubik, Marian Dziedziel, Kinga Preis, Bartlomiej Topa</t>
  </si>
  <si>
    <t>https://images-na.ssl-images-amazon.com/images/M/MV5BMTQxMzk2NjczNF5BMl5BanBnXkFtZTcwNDE2MTE1Mw@@._V1_SX300.jpg</t>
  </si>
  <si>
    <t>The Dark House</t>
  </si>
  <si>
    <t>http://www.imdb.com/title/tt1485698</t>
  </si>
  <si>
    <t>redridi11hood</t>
  </si>
  <si>
    <t>Red Riding Hood</t>
  </si>
  <si>
    <t>Set in a medieval village that is haunted by a werewolf, a young girl falls for an orphaned woodcutter, much to her family's displeasure.</t>
  </si>
  <si>
    <t>David Leslie Johnson</t>
  </si>
  <si>
    <t>Amanda Seyfried, Gary Oldman, Billy Burke, Shiloh Fernandez</t>
  </si>
  <si>
    <t>https://images-na.ssl-images-amazon.com/images/M/MV5BMTc4NjYyMzQ5MV5BMl5BanBnXkFtZTcwNjE5Mjc3NA@@._V1_SX300.jpg</t>
  </si>
  <si>
    <t>http://redridinghood.warnerbros.com/</t>
  </si>
  <si>
    <t>[{'Source': 'Internet Movie Database', 'Value': '5.4/10'}, {'Source': 'Rotten Tomatoes', 'Value': '10%'}, {'Source': 'Metacritic', 'Value': '29/100'}]</t>
  </si>
  <si>
    <t>http://www.imdb.com/title/tt1486185</t>
  </si>
  <si>
    <t>http://www.boxofficemojo.com/movies/?id=redridinghood.htm</t>
  </si>
  <si>
    <t>http://www.the-numbers.com/movie/Red-Riding-Hood</t>
  </si>
  <si>
    <t>tamarad10rewe</t>
  </si>
  <si>
    <t>'Tamara Drewe'</t>
  </si>
  <si>
    <t>A young newspaper writer returns to her hometown in the English countryside, where her childhood home is being prepped for sale.</t>
  </si>
  <si>
    <t>Posy Simmonds (graphic novel), Moira Buffini (screenplay)</t>
  </si>
  <si>
    <t>Gemma Arterton, Roger Allam, Bill Camp, Dominic Cooper</t>
  </si>
  <si>
    <t>https://images-na.ssl-images-amazon.com/images/M/MV5BMjAyOTIyMjI0Nl5BMl5BanBnXkFtZTcwMzcyODE3Mw@@._V1_SX300.jpg</t>
  </si>
  <si>
    <t>http://www.sonyclassics.com/tamaradrewe/</t>
  </si>
  <si>
    <t>[{'Source': 'Internet Movie Database', 'Value': '6.2/10'}, {'Source': 'Rotten Tomatoes', 'Value': '65%'}, {'Source': 'Metacritic', 'Value': '64/100'}]</t>
  </si>
  <si>
    <t>Tamara Drewe</t>
  </si>
  <si>
    <t>http://www.imdb.com/title/tt1486190</t>
  </si>
  <si>
    <t>http://www.boxofficemojo.com/movies/?id=tamaradrewe.htm</t>
  </si>
  <si>
    <t>http://www.the-numbers.com/movie/Tamara-Drewe</t>
  </si>
  <si>
    <t>raveni12veni</t>
  </si>
  <si>
    <t>When a madman begins committing horrific murders inspired by Edgar Allan Poe's works, a young Baltimore detective joins forces with Poe to stop him from making his stories a reality.</t>
  </si>
  <si>
    <t>Hannah Shakespeare, Ben Livingston</t>
  </si>
  <si>
    <t>John Cusack, Luke Evans, Alice Eve, Brendan Gleeson</t>
  </si>
  <si>
    <t>https://images-na.ssl-images-amazon.com/images/M/MV5BNTU4OGY5MjYtNTg5Zi00NGEyLTlhYTgtMTU3NzBmYmMzYWU4L2ltYWdlXkEyXkFqcGdeQXVyNTAyODkwOQ@@._V1_SX300.jpg</t>
  </si>
  <si>
    <t>http://www.theravenmovie.com</t>
  </si>
  <si>
    <t>USA, Spain, Hungary, Serbia</t>
  </si>
  <si>
    <t>[{'Source': 'Internet Movie Database', 'Value': '6.4/10'}, {'Source': 'Rotten Tomatoes', 'Value': '22%'}, {'Source': 'Metacritic', 'Value': '44/100'}]</t>
  </si>
  <si>
    <t>http://www.imdb.com/title/tt1486192</t>
  </si>
  <si>
    <t>http://www.boxofficemojo.com/movies/?id=theraven.htm</t>
  </si>
  <si>
    <t>http://www.the-numbers.com/movie/The-Raven</t>
  </si>
  <si>
    <t>whatif13atif</t>
  </si>
  <si>
    <t>What If</t>
  </si>
  <si>
    <t>Wallace, who is burned out from a string of failed relationships, forms an instant bond with Chantry, who lives with her longtime boyfriend. Together, they puzzle out what it means if your best friend is also the love of your life.</t>
  </si>
  <si>
    <t>Michael Dowse</t>
  </si>
  <si>
    <t>Elan Mastai, T.J. Dawe (play), Michael Rinaldi (play)</t>
  </si>
  <si>
    <t>Daniel Radcliffe, Zoe Kazan, Megan Park, Adam Driver</t>
  </si>
  <si>
    <t>https://images-na.ssl-images-amazon.com/images/M/MV5BMTcyODc4Njg4OF5BMl5BanBnXkFtZTgwNDIwNDA4MTE@._V1_SX300.jpg</t>
  </si>
  <si>
    <t>http://cbsfilms.com/what-if/</t>
  </si>
  <si>
    <t>Ireland, Canada</t>
  </si>
  <si>
    <t>[{'Source': 'Internet Movie Database', 'Value': '6.8/10'}, {'Source': 'Rotten Tomatoes', 'Value': '71%'}, {'Source': 'Metacritic', 'Value': '59/100'}]</t>
  </si>
  <si>
    <t>http://www.imdb.com/title/tt1486834</t>
  </si>
  <si>
    <t>http://www.the-numbers.com/movie/What-If</t>
  </si>
  <si>
    <t>chaletg11girl</t>
  </si>
  <si>
    <t>Chalet Girl</t>
  </si>
  <si>
    <t>Former skateboard champion Kim wants to make more money after her mother's tragic death. She joins the elite posh servicing company, which sends her off to Austria.</t>
  </si>
  <si>
    <t>Tom Williams (screenplay)</t>
  </si>
  <si>
    <t>Miquita Oliver, Rick Edwards, Felicity Jones, Bill Bailey</t>
  </si>
  <si>
    <t>https://images-na.ssl-images-amazon.com/images/M/MV5BMTM4NjkyNDg2Nl5BMl5BanBnXkFtZTcwNjY1ODE2Ng@@._V1_SX300.jpg</t>
  </si>
  <si>
    <t>http://chaletgirl-movie.com/</t>
  </si>
  <si>
    <t>UK, Germany, Austria</t>
  </si>
  <si>
    <t>[{'Source': 'Internet Movie Database', 'Value': '6.3/10'}, {'Source': 'Rotten Tomatoes', 'Value': '79%'}, {'Source': 'Metacritic', 'Value': '42/100'}]</t>
  </si>
  <si>
    <t>http://www.imdb.com/title/tt1487118</t>
  </si>
  <si>
    <t>http://www.boxofficemojo.com/movies/?id=chaletgirl.htm</t>
  </si>
  <si>
    <t>http://www.the-numbers.com/movie/Chalet-Girl</t>
  </si>
  <si>
    <t>change-11e-up</t>
  </si>
  <si>
    <t>Change-Up, The</t>
  </si>
  <si>
    <t>Dave is a married man with three kids and a loving wife, and Mitch is a single man who is at the prime of his sexual life. One fateful night while Mitch and Dave are peeing in a fountain, lightning strikes and they switch bodies.</t>
  </si>
  <si>
    <t>Ryan Reynolds, Jason Bateman, Leslie Mann, Olivia Wilde</t>
  </si>
  <si>
    <t>https://images-na.ssl-images-amazon.com/images/M/MV5BMTk3NTM4NDg3OF5BMl5BanBnXkFtZTcwNDk3MzEwNQ@@._V1_SX300.jpg</t>
  </si>
  <si>
    <t>http://www.thechangeupmovie.com</t>
  </si>
  <si>
    <t>[{'Source': 'Internet Movie Database', 'Value': '6.3/10'}, {'Source': 'Rotten Tomatoes', 'Value': '25%'}, {'Source': 'Metacritic', 'Value': '39/100'}]</t>
  </si>
  <si>
    <t>The Change-Up</t>
  </si>
  <si>
    <t>http://www.imdb.com/title/tt1488555</t>
  </si>
  <si>
    <t>http://www.boxofficemojo.com/movies/?id=thechange-up.htm</t>
  </si>
  <si>
    <t>http://www.the-numbers.com/movie/The-Change-Up</t>
  </si>
  <si>
    <t>profess09diva</t>
  </si>
  <si>
    <t>Professor Layton and the Eternal Diva</t>
  </si>
  <si>
    <t>Layton and Luke are caught up in an adventure, when a masked figure steals an entire opera house and forces those in attendance to play a high-stakes game. The winner will receive eternal life, but it could mean death for the losers.</t>
  </si>
  <si>
    <t>Masakazu Hashimoto</t>
  </si>
  <si>
    <t>Akihiro Hino (story), Aya Matsui (screenplay)</t>
  </si>
  <si>
    <t>Yô Ôizumi, Maki Horikita, Nana Mizuki, Atsuro Watabe</t>
  </si>
  <si>
    <t>https://images-na.ssl-images-amazon.com/images/M/MV5BNDc1MzM2MTIwN15BMl5BanBnXkFtZTgwNDg4MzA2MDE@._V1_SX300.jpg</t>
  </si>
  <si>
    <t>http://www.imdb.com/title/tt1488591</t>
  </si>
  <si>
    <t>stonehe10ypse</t>
  </si>
  <si>
    <t>Stonehenge Apocalypse</t>
  </si>
  <si>
    <t>When a group of archaeologists dig up a human skeleton near the historical monument of STONEHENGE, an ancient piece of machinery hidden beneath the bedrock is discovered. Not knowing what ...</t>
  </si>
  <si>
    <t>Paul Ziller</t>
  </si>
  <si>
    <t>Paul Ziller, Brad Abraham</t>
  </si>
  <si>
    <t>Misha Collins, Torri Higginson, Peter Wingfield, David Lewis</t>
  </si>
  <si>
    <t>https://images-na.ssl-images-amazon.com/images/M/MV5BMTY4MjkzNDM0N15BMl5BanBnXkFtZTgwNTg4MzA2MDE@._V1_SX300.jpg</t>
  </si>
  <si>
    <t>http://www.imdb.com/title/tt1488598</t>
  </si>
  <si>
    <t>central16ence</t>
  </si>
  <si>
    <t>Central Intelligence</t>
  </si>
  <si>
    <t>After he reconnects with an awkward pal from high school through Facebook, a mild-mannered accountant is lured into the world of international espionage.</t>
  </si>
  <si>
    <t>Ike Barinholtz (screenplay), David Stassen (screenplay), Rawson Marshall Thurber (screenplay), Ike Barinholtz (story), David Stassen (story)</t>
  </si>
  <si>
    <t>Dwayne Johnson, Kevin Hart, Amy Ryan, Danielle Nicolet</t>
  </si>
  <si>
    <t>https://images-na.ssl-images-amazon.com/images/M/MV5BMjA2NzEzNjIwNl5BMl5BanBnXkFtZTgwNzgwMTEzNzE@._V1_SX300.jpg</t>
  </si>
  <si>
    <t>http://www.centralintelligencemovie.com/</t>
  </si>
  <si>
    <t>[{'Source': 'Internet Movie Database', 'Value': '6.3/10'}, {'Source': 'Rotten Tomatoes', 'Value': '69%'}, {'Source': 'Metacritic', 'Value': '52/100'}]</t>
  </si>
  <si>
    <t>http://www.imdb.com/title/tt1489889</t>
  </si>
  <si>
    <t>http://www.boxofficemojo.com/movies/?id=centralintelligence.htm</t>
  </si>
  <si>
    <t>http://www.the-numbers.com/movie/Central-Intelligence</t>
  </si>
  <si>
    <t>legomov14ovie</t>
  </si>
  <si>
    <t>Lego Movie, The</t>
  </si>
  <si>
    <t>An ordinary Lego construction worker, thought to be the prophesied 'Special', is recruited to join a quest to stop an evil tyrant from gluing the Lego universe into eternal stasis.</t>
  </si>
  <si>
    <t>Nominated for 1 Oscar. Another 73 wins &amp; 61 nominations.</t>
  </si>
  <si>
    <t>Phil Lord (screenplay), Christopher Miller (screenplay), Dan Hageman (story), Kevin Hageman (story), Phil Lord (story), Christopher Miller (story)</t>
  </si>
  <si>
    <t>Will Arnett, Elizabeth Banks, Craig Berry, Alison Brie</t>
  </si>
  <si>
    <t>https://images-na.ssl-images-amazon.com/images/M/MV5BMTg4MDk1ODExN15BMl5BanBnXkFtZTgwNzIyNjg3MDE@._V1_SX300.jpg</t>
  </si>
  <si>
    <t>http://thelegomovie.warnerbros.com/</t>
  </si>
  <si>
    <t>Australia, USA, Denmark</t>
  </si>
  <si>
    <t>[{'Source': 'Internet Movie Database', 'Value': '7.8/10'}, {'Source': 'Rotten Tomatoes', 'Value': '96%'}, {'Source': 'Metacritic', 'Value': '83/100'}]</t>
  </si>
  <si>
    <t>The Lego Movie</t>
  </si>
  <si>
    <t>http://www.imdb.com/title/tt1490017</t>
  </si>
  <si>
    <t>The LEGO Movie</t>
  </si>
  <si>
    <t>http://www.boxofficemojo.com/movies/?id=thelegomovie.htm</t>
  </si>
  <si>
    <t>http://www.the-numbers.com/movie/The-Lego-Movie</t>
  </si>
  <si>
    <t>mildrednerce</t>
  </si>
  <si>
    <t>foreign12ters</t>
  </si>
  <si>
    <t>Foreign Letters</t>
  </si>
  <si>
    <t>A bittersweet coming-of-age film, Foreign Letters is itself a love letter to the unshakeable bond between friends. Set in the pre-email era of the 1980s, young Ellie, newly arrived to the ...</t>
  </si>
  <si>
    <t>Ela Thier</t>
  </si>
  <si>
    <t>Noa Rotstein, Dalena Le, Ela Thier, Udi Razzin</t>
  </si>
  <si>
    <t>https://images-na.ssl-images-amazon.com/images/M/MV5BMTQxNDYyNzk1OV5BMl5BanBnXkFtZTcwNzQ4NTY2Nw@@._V1_SX300.jpg</t>
  </si>
  <si>
    <t>http://foreignlettersthemovie.com/</t>
  </si>
  <si>
    <t>English, Hebrew, Vietnamese</t>
  </si>
  <si>
    <t>http://www.imdb.com/title/tt1492841</t>
  </si>
  <si>
    <t>wildhun09hunt</t>
  </si>
  <si>
    <t>Wild Hunt, The</t>
  </si>
  <si>
    <t>A medieval reenactment game turns into a Shakespearean tragedy when a non-player crashes the event to win back his girlfriend.</t>
  </si>
  <si>
    <t>Alexandre Franchi</t>
  </si>
  <si>
    <t>Alexandre Franchi (screenplay), Mark Antony Krupa (screenplay)</t>
  </si>
  <si>
    <t>Ricky Mabe, Mark Antony Krupa, Trevor Hayes, Kaniehtiio Horn</t>
  </si>
  <si>
    <t>https://images-na.ssl-images-amazon.com/images/M/MV5BMjE3NTkyMzM4N15BMl5BanBnXkFtZTcwMTcxNDM1Mw@@._V1_SX300.jpg</t>
  </si>
  <si>
    <t>http://www.wildhuntfilm.com/</t>
  </si>
  <si>
    <t>The Wild Hunt</t>
  </si>
  <si>
    <t>http://www.imdb.com/title/tt1493886</t>
  </si>
  <si>
    <t>justice10rths</t>
  </si>
  <si>
    <t>Justice League: Crisis on Two Earths</t>
  </si>
  <si>
    <t>A good version of Lex Luthor from a parallel Earth comes to the Justice League's dimension for help to fight their evil counterparts.</t>
  </si>
  <si>
    <t>Sam Liu, Lauren Montgomery</t>
  </si>
  <si>
    <t>Dwayne McDuffie, Jerry Siegel (creator: Superman), Joe Shuster (creator: Superman), Bob Kane (character created by: Batman), William Moulton Marston (creator: Wonder Woman)</t>
  </si>
  <si>
    <t>William Baldwin, Mark Harmon, Chris Noth, Gina Torres</t>
  </si>
  <si>
    <t>https://images-na.ssl-images-amazon.com/images/M/MV5BMzg0ODZjNjUtNmVhZi00NTYxLWExNWMtMWI3MDFiMjhiNjc2L2ltYWdlL2ltYWdlXkEyXkFqcGdeQXVyNTAyODkwOQ@@._V1_SX300.jpg</t>
  </si>
  <si>
    <t>http://warnervideo.com/justiceleaguecrisis/</t>
  </si>
  <si>
    <t>http://www.imdb.com/title/tt1494772</t>
  </si>
  <si>
    <t>underwo12ning</t>
  </si>
  <si>
    <t>Underworld: Awakening</t>
  </si>
  <si>
    <t>When human forces discover the existence of the Vampire and Lycan clans, a war to eradicate both species commences. The vampire warrior Selene leads the battle against humankind.</t>
  </si>
  <si>
    <t>Len Wiseman (screenplay), John Hlavin (screenplay), J. Michael Straczynski (screenplay), Allison Burnett (screenplay), Len Wiseman (story), John Hlavin (story), Kevin Grevioux (characters), Len Wiseman (characters), Danny McBride (characters)</t>
  </si>
  <si>
    <t>Kate Beckinsale, Stephen Rea, Michael Ealy, Theo James</t>
  </si>
  <si>
    <t>https://images-na.ssl-images-amazon.com/images/M/MV5BMjAxMjc0ODk0OF5BMl5BanBnXkFtZTcwMTc5NDQwNw@@._V1_SX300.jpg</t>
  </si>
  <si>
    <t>http://entertheunderworld.com/</t>
  </si>
  <si>
    <t>[{'Source': 'Internet Movie Database', 'Value': '6.4/10'}, {'Source': 'Rotten Tomatoes', 'Value': '26%'}, {'Source': 'Metacritic', 'Value': '39/100'}]</t>
  </si>
  <si>
    <t>Underworld Awakening</t>
  </si>
  <si>
    <t>http://www.imdb.com/title/tt1496025</t>
  </si>
  <si>
    <t>http://www.boxofficemojo.com/movies/?id=underworldawakening.htm</t>
  </si>
  <si>
    <t>http://www.the-numbers.com/movie/Underworld:-Awakening</t>
  </si>
  <si>
    <t>paperbo12rboy</t>
  </si>
  <si>
    <t>Paperboy, The</t>
  </si>
  <si>
    <t>Millenium Films</t>
  </si>
  <si>
    <t>A reporter returns to his Florida home-town to investigate a case involving a death row inmate.</t>
  </si>
  <si>
    <t>Nominated for 1 Golden Globe. Another 4 wins &amp; 11 nominations.</t>
  </si>
  <si>
    <t>Peter Dexter (screenplay), Lee Daniels (screenplay), Peter Dexter (based on the novel by)</t>
  </si>
  <si>
    <t>Zac Efron, Matthew McConaughey, Nicole Kidman, John Cusack</t>
  </si>
  <si>
    <t>https://images-na.ssl-images-amazon.com/images/M/MV5BMTcxMzI3OTQ5MF5BMl5BanBnXkFtZTcwMzA0NzcxOA@@._V1_SX300.jpg</t>
  </si>
  <si>
    <t>http://www.thepaperboy-movie.com/</t>
  </si>
  <si>
    <t>The Paperboy</t>
  </si>
  <si>
    <t>http://www.imdb.com/title/tt1496422</t>
  </si>
  <si>
    <t>http://www.boxofficemojo.com/movies/?id=thepaperboy.htm</t>
  </si>
  <si>
    <t>http://www.the-numbers.com/movie/The-Paperboy</t>
  </si>
  <si>
    <t>spiderh10hole</t>
  </si>
  <si>
    <t>Spiderhole</t>
  </si>
  <si>
    <t>They say squatting is dead - a term that takes on a sinister double meaning when four homeless art students decide to take up residence in an abandoned London House where a hidden terror lurks.</t>
  </si>
  <si>
    <t>Daniel Simpson</t>
  </si>
  <si>
    <t>Amy Noble, Emma Griffiths Malin, George Maguire, John E. Regan</t>
  </si>
  <si>
    <t>https://images-na.ssl-images-amazon.com/images/M/MV5BMTcwMzUzNzA2MV5BMl5BanBnXkFtZTcwNzM5ODQ5Mg@@._V1_SX300.jpg</t>
  </si>
  <si>
    <t>http://www.ifcfilms.com/films/spiderhole</t>
  </si>
  <si>
    <t>[{'Source': 'Internet Movie Database', 'Value': '4.2/10'}, {'Source': 'Rotten Tomatoes', 'Value': '25%'}]</t>
  </si>
  <si>
    <t>http://www.imdb.com/title/tt1496884</t>
  </si>
  <si>
    <t>restles11essi</t>
  </si>
  <si>
    <t>Restless</t>
  </si>
  <si>
    <t>The story of a terminally ill teenage girl who falls for a boy who likes to attend funerals and their encounters with the ghost of a Japanese kamikaze pilot from WWII.</t>
  </si>
  <si>
    <t>Jason Lew</t>
  </si>
  <si>
    <t>Henry Hopper, Mia Wasikowska, Ryo Kase, Schuyler Fisk</t>
  </si>
  <si>
    <t>https://images-na.ssl-images-amazon.com/images/M/MV5BMTg0OTk5MjY1NV5BMl5BanBnXkFtZTcwNjkzNjQ4NQ@@._V1_SX300.jpg</t>
  </si>
  <si>
    <t>http://www.sonyclassics.com/restless</t>
  </si>
  <si>
    <t>[{'Source': 'Internet Movie Database', 'Value': '6.8/10'}, {'Source': 'Rotten Tomatoes', 'Value': '36%'}, {'Source': 'Metacritic', 'Value': '47/100'}]</t>
  </si>
  <si>
    <t>http://www.imdb.com/title/tt1498569</t>
  </si>
  <si>
    <t>Restless (2011)</t>
  </si>
  <si>
    <t>http://www.boxofficemojo.com/movies/?id=restless(2011).htm</t>
  </si>
  <si>
    <t>http://www.the-numbers.com/movie/Restless</t>
  </si>
  <si>
    <t>horribl11sses</t>
  </si>
  <si>
    <t>Horrible Bosses</t>
  </si>
  <si>
    <t>Three friends conspire to murder their awful bosses when they realize they are standing in the way of their happiness.</t>
  </si>
  <si>
    <t>Michael Markowitz (screenplay), John Francis Daley (screenplay), Jonathan Goldstein (screenplay), Michael Markowitz (story)</t>
  </si>
  <si>
    <t>Jason Bateman, Steve Wiebe, Kevin Spacey, Charlie Day</t>
  </si>
  <si>
    <t>https://images-na.ssl-images-amazon.com/images/M/MV5BNzYxNDI5Njc5NF5BMl5BanBnXkFtZTcwMDUxODE1NQ@@._V1_SX300.jpg</t>
  </si>
  <si>
    <t>http://horriblebossesmovie.warnerbros.com/index.html</t>
  </si>
  <si>
    <t>[{'Source': 'Internet Movie Database', 'Value': '6.9/10'}, {'Source': 'Rotten Tomatoes', 'Value': '68%'}, {'Source': 'Metacritic', 'Value': '57/100'}]</t>
  </si>
  <si>
    <t>http://www.imdb.com/title/tt1499658</t>
  </si>
  <si>
    <t>http://www.the-numbers.com/movie/Horrible-Bosses</t>
  </si>
  <si>
    <t>fantast15four</t>
  </si>
  <si>
    <t>Four young outsiders teleport to an alternate and dangerous universe which alters their physical form in shocking ways. The four must learn to harness their new abilities and work together to save Earth from a former friend turned enemy.</t>
  </si>
  <si>
    <t>Josh Trank</t>
  </si>
  <si>
    <t>Jeremy Slater (screenplay), Simon Kinberg (screenplay), Josh Trank (screenplay), Stan Lee (Marvel comic book), Jack Kirby (Marvel comic book)</t>
  </si>
  <si>
    <t>Miles Teller, Michael B. Jordan, Kate Mara, Jamie Bell</t>
  </si>
  <si>
    <t>https://images-na.ssl-images-amazon.com/images/M/MV5BMTk0OTMyMDA0OF5BMl5BanBnXkFtZTgwMzY5NTkzNTE@._V1_SX300.jpg</t>
  </si>
  <si>
    <t>http://www.FantasticFourMovie.com</t>
  </si>
  <si>
    <t>[{'Source': 'Internet Movie Database', 'Value': '4.3/10'}, {'Source': 'Rotten Tomatoes', 'Value': '9%'}, {'Source': 'Metacritic', 'Value': '27/100'}]</t>
  </si>
  <si>
    <t>http://www.imdb.com/title/tt1502712</t>
  </si>
  <si>
    <t>http://www.boxofficemojo.com/movies/?id=fantasticfour.htm</t>
  </si>
  <si>
    <t>king'ss10eech</t>
  </si>
  <si>
    <t>King's Speech, The</t>
  </si>
  <si>
    <t>The story of King George VI of the United Kingdom of Great Britain and Northern Ireland, his impromptu ascension to the throne and the speech therapist who helped the unsure monarch become worthy of it.</t>
  </si>
  <si>
    <t>Won 4 Oscars. Another 103 wins &amp; 194 nominations.</t>
  </si>
  <si>
    <t>David Seidler (screenplay)</t>
  </si>
  <si>
    <t>Colin Firth, Helena Bonham Carter, Derek Jacobi, Robert Portal</t>
  </si>
  <si>
    <t>https://images-na.ssl-images-amazon.com/images/M/MV5BMzU5MjEwMTg2Nl5BMl5BanBnXkFtZTcwNzM3MTYxNA@@._V1_SX300.jpg</t>
  </si>
  <si>
    <t>http://www.kingsspeech.com/</t>
  </si>
  <si>
    <t>[{'Source': 'Internet Movie Database', 'Value': '8.0/10'}, {'Source': 'Rotten Tomatoes', 'Value': '95%'}, {'Source': 'Metacritic', 'Value': '88/100'}]</t>
  </si>
  <si>
    <t>The King's Speech</t>
  </si>
  <si>
    <t>http://www.imdb.com/title/tt1504320</t>
  </si>
  <si>
    <t>http://www.boxofficemojo.com/movies/?id=thekingsspeech.htm</t>
  </si>
  <si>
    <t>christm09ills</t>
  </si>
  <si>
    <t>Natale a Beverly Hills</t>
  </si>
  <si>
    <t>Neri Parenti</t>
  </si>
  <si>
    <t>Alessandro Bencivenni, Paolo Logli, Neri Parenti, Alessandro Pondi, Domenico Saverni</t>
  </si>
  <si>
    <t>Christian De Sica, Michelle Hunziker, Sabrina Ferilli, Massimo Ghini</t>
  </si>
  <si>
    <t>https://images-na.ssl-images-amazon.com/images/M/MV5BOWIwYzY0NzYtYTk0MS00OTFhLWJiNjAtZTQxMmZkOTdlNmI2XkEyXkFqcGdeQXVyMjMyMDc2NzU@._V1_SX300.jpg</t>
  </si>
  <si>
    <t>Christmas in Beverly Hills</t>
  </si>
  <si>
    <t>http://www.imdb.com/title/tt1504362</t>
  </si>
  <si>
    <t>hideawa09uge)</t>
  </si>
  <si>
    <t>Hideaway (Le refuge)</t>
  </si>
  <si>
    <t>Mousse and Louis are young, beautiful, rich and in love. But drugs have invaded their lives. One day, they overdose and Louis dies. Mousse survives, but soon learns she's pregnant. Feeling ...</t>
  </si>
  <si>
    <t>Mathieu Hippeau (screenplay), François Ozon (screenplay)</t>
  </si>
  <si>
    <t>Isabelle Carré, Louis-Ronan Choisy, Pierre Louis-Calixte, Melvil Poupaud</t>
  </si>
  <si>
    <t>https://images-na.ssl-images-amazon.com/images/M/MV5BMzUzOTY1NzM2NV5BMl5BanBnXkFtZTgwODIzMDgwMzE@._V1_SX300.jpg</t>
  </si>
  <si>
    <t>http://www.lerefuge-lefilm.com/</t>
  </si>
  <si>
    <t>[{'Source': 'Internet Movie Database', 'Value': '6.4/10'}, {'Source': 'Rotten Tomatoes', 'Value': '86%'}, {'Source': 'Metacritic', 'Value': '61/100'}]</t>
  </si>
  <si>
    <t>http://www.imdb.com/title/tt1504429</t>
  </si>
  <si>
    <t>Le Refuge</t>
  </si>
  <si>
    <t>http://www.the-numbers.com/movie/Le-Refuge</t>
  </si>
  <si>
    <t>mongoli10worm</t>
  </si>
  <si>
    <t>Mongolian Death Worm</t>
  </si>
  <si>
    <t>Black Chrome Productions</t>
  </si>
  <si>
    <t>When an American oil company sets up an experimental drilling plant out in the vast deserts of Mongolia, they awaken a nest. The deadly creatures begin to breed and spread, devouring everyone in their path.</t>
  </si>
  <si>
    <t>Steven R. Monroe</t>
  </si>
  <si>
    <t>Neil Elman (screenplay), Kevin Leeson (screenplay), Steven R. Monroe (screenplay)</t>
  </si>
  <si>
    <t>Sean Patrick Flanery, Victoria Pratt, George Cheung, Drew Waters</t>
  </si>
  <si>
    <t>https://images-na.ssl-images-amazon.com/images/M/MV5BMjEwNTA3NTEyMV5BMl5BanBnXkFtZTcwODE1NzA1NA@@._V1_SX300.jpg</t>
  </si>
  <si>
    <t>http://www.imdb.com/title/tt1504443</t>
  </si>
  <si>
    <t>yelling11esky</t>
  </si>
  <si>
    <t>Yelling to the Sky</t>
  </si>
  <si>
    <t>As her family falls apart, seventeen year old Sweetness O'Hara is left to fend for herself in a neighborhood where her survival is uncertain.</t>
  </si>
  <si>
    <t>Victoria Mahoney</t>
  </si>
  <si>
    <t>Zoë Kravitz, Jason Clarke, Sonequa Martin-Green, Antonique Smith</t>
  </si>
  <si>
    <t>https://images-na.ssl-images-amazon.com/images/M/MV5BMTQ0MzA0OTQyNF5BMl5BanBnXkFtZTcwODQ1NjI4OA@@._V1_SX300.jpg</t>
  </si>
  <si>
    <t>http://www.yellingtotheskymovie.com/</t>
  </si>
  <si>
    <t>[{'Source': 'Internet Movie Database', 'Value': '5.9/10'}, {'Source': 'Rotten Tomatoes', 'Value': '40%'}, {'Source': 'Metacritic', 'Value': '48/100'}]</t>
  </si>
  <si>
    <t>http://www.imdb.com/title/tt1504508</t>
  </si>
  <si>
    <t>haywire11wire</t>
  </si>
  <si>
    <t>Haywire</t>
  </si>
  <si>
    <t>A black ops super soldier seeks payback after she is betrayed and set up during a mission.</t>
  </si>
  <si>
    <t>Lem Dobbs</t>
  </si>
  <si>
    <t>Gina Carano, Michael Angarano, Channing Tatum, Debby Lynn Ross</t>
  </si>
  <si>
    <t>https://images-na.ssl-images-amazon.com/images/M/MV5BMjI2MjIxOTUwN15BMl5BanBnXkFtZTcwNDM5NjcxNw@@._V1_SX300.jpg</t>
  </si>
  <si>
    <t>http://haywiremovie.com/</t>
  </si>
  <si>
    <t>[{'Source': 'Internet Movie Database', 'Value': '5.8/10'}, {'Source': 'Rotten Tomatoes', 'Value': '80%'}, {'Source': 'Metacritic', 'Value': '67/100'}]</t>
  </si>
  <si>
    <t>http://www.imdb.com/title/tt1506999</t>
  </si>
  <si>
    <t>http://www.boxofficemojo.com/movies/?id=haywire.htm</t>
  </si>
  <si>
    <t>http://www.the-numbers.com/movie/Haywire</t>
  </si>
  <si>
    <t>deadhoo09runk</t>
  </si>
  <si>
    <t>Dead Hooker in a Trunk</t>
  </si>
  <si>
    <t>Bounty Films</t>
  </si>
  <si>
    <t>Set in beautiful Vancouver, four friends set out on an everyday errand and end up in a fight for their lives when they discover the body of a dead hooker left in their trunk. Lead by a sexy...</t>
  </si>
  <si>
    <t>Jen Soska, Sylvia Soska</t>
  </si>
  <si>
    <t>Rikki Gagne, Jen Soska, Sylvia Soska, C.J. Wallis</t>
  </si>
  <si>
    <t>https://images-na.ssl-images-amazon.com/images/M/MV5BMzUyMzEwOTM1N15BMl5BanBnXkFtZTgwNzc5MzA2MDE@._V1_SX300.jpg</t>
  </si>
  <si>
    <t>http://www.deadhookerinatrunk.com/</t>
  </si>
  <si>
    <t>[{'Source': 'Internet Movie Database', 'Value': '4.9/10'}, {'Source': 'Rotten Tomatoes', 'Value': '80%'}]</t>
  </si>
  <si>
    <t>http://www.imdb.com/title/tt1508661</t>
  </si>
  <si>
    <t>lehavre11avre</t>
  </si>
  <si>
    <t>Le Havre</t>
  </si>
  <si>
    <t>When an African boy arrives by cargo ship in the port city of Le Havre, an aging shoe shiner takes pity on the child and welcomes him into his home.</t>
  </si>
  <si>
    <t>15 wins &amp; 32 nominations.</t>
  </si>
  <si>
    <t>André Wilms, Kati Outinen, Jean-Pierre Darroussin, Blondin Miguel</t>
  </si>
  <si>
    <t>https://images-na.ssl-images-amazon.com/images/M/MV5BMTM1MDc2NDkxOV5BMl5BanBnXkFtZTcwNzE1NjM5Ng@@._V1_SX300.jpg</t>
  </si>
  <si>
    <t>http://janusfilms.com/lehavre/</t>
  </si>
  <si>
    <t>Finland, France, Germany</t>
  </si>
  <si>
    <t>[{'Source': 'Internet Movie Database', 'Value': '7.2/10'}, {'Source': 'Rotten Tomatoes', 'Value': '99%'}, {'Source': 'Metacritic', 'Value': '82/100'}]</t>
  </si>
  <si>
    <t>http://www.imdb.com/title/tt1508675</t>
  </si>
  <si>
    <t>http://www.boxofficemojo.com/movies/?id=lehavre.htm</t>
  </si>
  <si>
    <t>http://www.the-numbers.com/movie/Le-Havre</t>
  </si>
  <si>
    <t>threemu11eers</t>
  </si>
  <si>
    <t>Three Musketeers, The</t>
  </si>
  <si>
    <t>The hot-headed young D'Artagnan along with three former legendary but now down on their luck Musketeers must unite and defeat a beautiful double agent and her villainous employer from seizing the French throne and engulfing Europe in war.</t>
  </si>
  <si>
    <t>Alex Litvak (screenplay), Andrew Davies (screenplay), Alexandre Dumas (novel)</t>
  </si>
  <si>
    <t>Matthew Macfadyen, Milla Jovovich, Helen George, Christian Oliver</t>
  </si>
  <si>
    <t>https://images-na.ssl-images-amazon.com/images/M/MV5BMTM3OTc2OTM2OF5BMl5BanBnXkFtZTcwMDM1MjU1NQ@@._V1_SX300.jpg</t>
  </si>
  <si>
    <t>http://www.three-musketeers-3d.com/</t>
  </si>
  <si>
    <t>Germany, France, UK</t>
  </si>
  <si>
    <t>[{'Source': 'Internet Movie Database', 'Value': '5.8/10'}, {'Source': 'Rotten Tomatoes', 'Value': '24%'}, {'Source': 'Metacritic', 'Value': '35/100'}]</t>
  </si>
  <si>
    <t>The Three Musketeers</t>
  </si>
  <si>
    <t>http://www.imdb.com/title/tt1509767</t>
  </si>
  <si>
    <t>The Three Musketeers (2011)</t>
  </si>
  <si>
    <t>http://www.boxofficemojo.com/movies/?id=thethreemusketeers(2011).htm</t>
  </si>
  <si>
    <t>http://www.the-numbers.com/movie/The-Three-Musketeers</t>
  </si>
  <si>
    <t>bagofha11mers</t>
  </si>
  <si>
    <t>A Bag of Hammers</t>
  </si>
  <si>
    <t>Two misfit best friends incapable of growing up, whose direction is tested by an abandoned child worn beyond his years. Together they invent the family they've always needed.</t>
  </si>
  <si>
    <t>Brian Crano</t>
  </si>
  <si>
    <t>Brian Crano, Jake Sandvig</t>
  </si>
  <si>
    <t>Jason Ritter, Jake Sandvig, Chandler Canterbury, Rebecca Hall</t>
  </si>
  <si>
    <t>https://images-na.ssl-images-amazon.com/images/M/MV5BMzM5ODI0MDYyOV5BMl5BanBnXkFtZTcwNjMxMTA3Nw@@._V1_SX300.jpg</t>
  </si>
  <si>
    <t>http://abagofhammers.com/</t>
  </si>
  <si>
    <t>[{'Source': 'Internet Movie Database', 'Value': '6.6/10'}, {'Source': 'Rotten Tomatoes', 'Value': '56%'}, {'Source': 'Metacritic', 'Value': '50/100'}]</t>
  </si>
  <si>
    <t>http://www.imdb.com/title/tt1509787</t>
  </si>
  <si>
    <t>assback13ards</t>
  </si>
  <si>
    <t>Ass Backwards</t>
  </si>
  <si>
    <t>Gravitas Ventures</t>
  </si>
  <si>
    <t>Two best friends (Kate and Chloe) embark on a cross country trip back to their hometown to attempt to win a pageant that eluded them as children.</t>
  </si>
  <si>
    <t>Chris Nelson</t>
  </si>
  <si>
    <t>June Diane Raphael, Casey Wilson</t>
  </si>
  <si>
    <t>June Diane Raphael, Casey Wilson, Jon Cryer, Vincent D'Onofrio</t>
  </si>
  <si>
    <t>https://images-na.ssl-images-amazon.com/images/M/MV5BMTUzODI1MjY0M15BMl5BanBnXkFtZTgwMDk0MzgxMDE@._V1_SX300.jpg</t>
  </si>
  <si>
    <t>http://www.gravitasventures.com/ass-backwards/</t>
  </si>
  <si>
    <t>[{'Source': 'Internet Movie Database', 'Value': '4.2/10'}, {'Source': 'Rotten Tomatoes', 'Value': '28%'}, {'Source': 'Metacritic', 'Value': '37/100'}]</t>
  </si>
  <si>
    <t>http://www.imdb.com/title/tt1509788</t>
  </si>
  <si>
    <t>sunsetl11ited</t>
  </si>
  <si>
    <t>Sunset Limited, The</t>
  </si>
  <si>
    <t>Two men in an apartment with their opposing beliefs.</t>
  </si>
  <si>
    <t>Cormac McCarthy, Cormac McCarthy (play)</t>
  </si>
  <si>
    <t>Samuel L. Jackson, Tommy Lee Jones</t>
  </si>
  <si>
    <t>https://images-na.ssl-images-amazon.com/images/M/MV5BMTM3MjUyMTY1MV5BMl5BanBnXkFtZTcwNzE0MDQ0NA@@._V1_SX300.jpg</t>
  </si>
  <si>
    <t>http://www.hbo.com/movies/sunset-limited/index.html</t>
  </si>
  <si>
    <t>The Sunset Limited</t>
  </si>
  <si>
    <t>http://www.imdb.com/title/tt1510938</t>
  </si>
  <si>
    <t>eldiosd10dera</t>
  </si>
  <si>
    <t>El dios de madera</t>
  </si>
  <si>
    <t>Sagrera</t>
  </si>
  <si>
    <t>Yao (Madi Diocou) and Moroccan Rachid (Soufiane Ouaarab) arrive illegally in Valencia, Spain, and separate. Yao sells pirated DVDs in the street and wanders disconsolately around the barrio...</t>
  </si>
  <si>
    <t>Vicente Molina Foix</t>
  </si>
  <si>
    <t>Olga Alamán, Nao Albet, Sonia Almarcha, Ángela Castilla</t>
  </si>
  <si>
    <t>https://images-na.ssl-images-amazon.com/images/M/MV5BZDFkYzUxMWItMDVjYy00NTJkLThjODktNDBjODUwNzBkNzhkXkEyXkFqcGdeQXVyMTA0MjU0Ng@@._V1_SX300.jpg</t>
  </si>
  <si>
    <t>http://www.imdb.com/title/tt1511354</t>
  </si>
  <si>
    <t>lasttra09home</t>
  </si>
  <si>
    <t>Last Train Home</t>
  </si>
  <si>
    <t>A couple embarks on a journey home for Chinese new year along with 130 million other migrant workers, to reunite with their children and struggle for a future. Their unseen story plays out as China soars towards being a world superpower.</t>
  </si>
  <si>
    <t>13 wins &amp; 12 nominations.</t>
  </si>
  <si>
    <t>Lixin Fan</t>
  </si>
  <si>
    <t>Changhua Zhang, Suqin Chen, Qin Zhang, Yang Zhang</t>
  </si>
  <si>
    <t>https://images-na.ssl-images-amazon.com/images/M/MV5BMjA0MzQ1ODI0Ml5BMl5BanBnXkFtZTcwNDgyOTE2Mw@@._V1_SX300.jpg</t>
  </si>
  <si>
    <t>http://www.zeitgeistfilms.com/lasttrainhome</t>
  </si>
  <si>
    <t>Canada, China, UK</t>
  </si>
  <si>
    <t>[{'Source': 'Internet Movie Database', 'Value': '7.7/10'}, {'Source': 'Rotten Tomatoes', 'Value': '100%'}, {'Source': 'Metacritic', 'Value': '86/100'}]</t>
  </si>
  <si>
    <t>http://www.imdb.com/title/tt1512201</t>
  </si>
  <si>
    <t>superi10peri</t>
  </si>
  <si>
    <t>Super</t>
  </si>
  <si>
    <t>After his wife falls under the influence of a drug dealer, an everyday guy transforms himself into Crimson Bolt, a superhero with the best intentions, but lacking in heroic skills.</t>
  </si>
  <si>
    <t>Rainn Wilson, Ellen Page, Liv Tyler, Kevin Bacon</t>
  </si>
  <si>
    <t>https://images-na.ssl-images-amazon.com/images/M/MV5BMTcxMDkxNjI1NF5BMl5BanBnXkFtZTcwMzE5Njc1NA@@._V1_SX300.jpg</t>
  </si>
  <si>
    <t>http://www.thecrimsonbolt.com/</t>
  </si>
  <si>
    <t>[{'Source': 'Internet Movie Database', 'Value': '6.8/10'}, {'Source': 'Rotten Tomatoes', 'Value': '49%'}, {'Source': 'Metacritic', 'Value': '50/100'}]</t>
  </si>
  <si>
    <t>http://www.imdb.com/title/tt1512235</t>
  </si>
  <si>
    <t>http://www.boxofficemojo.com/movies/?id=super.htm</t>
  </si>
  <si>
    <t>http://www.the-numbers.com/movie/Super</t>
  </si>
  <si>
    <t>julia's10eyes</t>
  </si>
  <si>
    <t>Los ojos de Julia (Julia's Eyes)</t>
  </si>
  <si>
    <t>Universal Pictures International France</t>
  </si>
  <si>
    <t>The story of a woman who is slowly losing her sight whilst trying to investigate the mysterious death of her twin sister.</t>
  </si>
  <si>
    <t>Guillem Morales</t>
  </si>
  <si>
    <t>Guillem Morales (screenplay), Oriol Paulo (screenplay)</t>
  </si>
  <si>
    <t>Belén Rueda, Lluís Homar, Pablo Derqui, Francesc Orella</t>
  </si>
  <si>
    <t>https://images-na.ssl-images-amazon.com/images/M/MV5BMjAwMzQ4NDc0NF5BMl5BanBnXkFtZTcwODM5ODkwNQ@@._V1_SX300.jpg</t>
  </si>
  <si>
    <t>http://www.losojosdejulia.es/</t>
  </si>
  <si>
    <t>[{'Source': 'Internet Movie Database', 'Value': '6.7/10'}, {'Source': 'Rotten Tomatoes', 'Value': '91%'}]</t>
  </si>
  <si>
    <t>Julia's Eyes</t>
  </si>
  <si>
    <t>http://www.imdb.com/title/tt1512685</t>
  </si>
  <si>
    <t>4.3.2.1102.1.</t>
  </si>
  <si>
    <t>4.3.2.1</t>
  </si>
  <si>
    <t>Unstoppable Entertainment</t>
  </si>
  <si>
    <t>4 girls out on a 3 days trip in to 2 cities, if they survive. While Jo is working in a supermarket, her 3 friends are all out on their adventures. A chance encounter with diamond thieves sends them on a collision course with fate itself.</t>
  </si>
  <si>
    <t>Noel Clarke, Mark Davis</t>
  </si>
  <si>
    <t>Ophelia Lovibond, Shanika Warren-Markland, Emma Roberts, Tamsin Egerton</t>
  </si>
  <si>
    <t>https://images-na.ssl-images-amazon.com/images/M/MV5BMjA5NDA4MjM5Ml5BMl5BanBnXkFtZTcwOTIwNTIzMw@@._V1_SX300.jpg</t>
  </si>
  <si>
    <t>http://4321movie.com/</t>
  </si>
  <si>
    <t>[{'Source': 'Internet Movie Database', 'Value': '5.9/10'}, {'Source': 'Rotten Tomatoes', 'Value': '34%'}]</t>
  </si>
  <si>
    <t>4.3.2.1.</t>
  </si>
  <si>
    <t>http://www.imdb.com/title/tt1514041</t>
  </si>
  <si>
    <t>sherloc11dows</t>
  </si>
  <si>
    <t>Sherlock Holmes: A Game of Shadows</t>
  </si>
  <si>
    <t>Sherlock Holmes and his sidekick Dr. Watson join forces to outwit and bring down their fiercest adversary, Professor Moriarty.</t>
  </si>
  <si>
    <t>Michele Mulroney, Kieran Mulroney, Arthur Conan Doyle (characters: Sherlock Holmes,  Dr. Watson)</t>
  </si>
  <si>
    <t>Robert Downey Jr., Jude Law, Noomi Rapace, Rachel McAdams</t>
  </si>
  <si>
    <t>https://images-na.ssl-images-amazon.com/images/M/MV5BMTQwMzQ5Njk1MF5BMl5BanBnXkFtZTcwNjIxNzIxNw@@._V1_SX300.jpg</t>
  </si>
  <si>
    <t>http://www.sherlockholmes2.com</t>
  </si>
  <si>
    <t>English, French, Italian, German, Romany</t>
  </si>
  <si>
    <t>[{'Source': 'Internet Movie Database', 'Value': '7.5/10'}, {'Source': 'Rotten Tomatoes', 'Value': '60%'}, {'Source': 'Metacritic', 'Value': '48/100'}]</t>
  </si>
  <si>
    <t>http://www.imdb.com/title/tt1515091</t>
  </si>
  <si>
    <t>http://www.boxofficemojo.com/movies/?id=sherlockholmesagameofshadows.htm</t>
  </si>
  <si>
    <t>http://www.the-numbers.com/movie/Sherlock-Holmes:-A-Game-of-Shadows</t>
  </si>
  <si>
    <t>triptom10mars</t>
  </si>
  <si>
    <t>A Trip to Mars</t>
  </si>
  <si>
    <t>A scientist discovers reverse gravity and goes to Mars in the process.</t>
  </si>
  <si>
    <t>Ashley Miller</t>
  </si>
  <si>
    <t>http://www.imdb.com/title/tt1515725</t>
  </si>
  <si>
    <t>lottery10tery</t>
  </si>
  <si>
    <t>Lottery, The</t>
  </si>
  <si>
    <t>Variance Films</t>
  </si>
  <si>
    <t>Documentary, Drama, News</t>
  </si>
  <si>
    <t>Four children enter a high-stakes lottery. If they win, they can attend one of the best schools in New York. A look at the crisis in public education, The Lottery makes the case than any child can succeed.</t>
  </si>
  <si>
    <t>Madeleine Sackler</t>
  </si>
  <si>
    <t>Cory Booker, Geoffrey Canada, Candice Fryer, Gregory Goodwine Jr.</t>
  </si>
  <si>
    <t>https://images-na.ssl-images-amazon.com/images/M/MV5BMTU3MzMyMDg0OF5BMl5BanBnXkFtZTcwMTIxNDEwNA@@._V1_SX300.jpg</t>
  </si>
  <si>
    <t>http://www.thelotteryfilm.com/</t>
  </si>
  <si>
    <t>[{'Source': 'Internet Movie Database', 'Value': '7.0/10'}, {'Source': 'Rotten Tomatoes', 'Value': '62%'}, {'Source': 'Metacritic', 'Value': '72/100'}]</t>
  </si>
  <si>
    <t>The Lottery</t>
  </si>
  <si>
    <t>http://www.imdb.com/title/tt1515935</t>
  </si>
  <si>
    <t>Vari.</t>
  </si>
  <si>
    <t>http://www.boxofficemojo.com/movies/?id=thelottery.htm</t>
  </si>
  <si>
    <t>http://www.the-numbers.com/movie/The-Lottery</t>
  </si>
  <si>
    <t>host13host</t>
  </si>
  <si>
    <t>When an unseen enemy threatens mankind by taking over their bodies and erasing their memories, Melanie will risk everything to protect the people she cares most about, proving that love can conquer all in a dangerous new world.</t>
  </si>
  <si>
    <t>Andrew Niccol (screenplay), Stephenie Meyer (novel)</t>
  </si>
  <si>
    <t>Rachel Roberts, Shyaam Karra, Brent Wendell Williams, Jhil McEntyre</t>
  </si>
  <si>
    <t>https://images-na.ssl-images-amazon.com/images/M/MV5BMjMwNDg1MTAzNV5BMl5BanBnXkFtZTcwNTk5ODI3OA@@._V1_SX300.jpg</t>
  </si>
  <si>
    <t>http://www.facebook.com/thehostmovie</t>
  </si>
  <si>
    <t>[{'Source': 'Internet Movie Database', 'Value': '5.9/10'}, {'Source': 'Rotten Tomatoes', 'Value': '8%'}, {'Source': 'Metacritic', 'Value': '35/100'}]</t>
  </si>
  <si>
    <t>http://www.imdb.com/title/tt1517260</t>
  </si>
  <si>
    <t>The Host (2013)</t>
  </si>
  <si>
    <t>http://www.boxofficemojo.com/movies/?id=thehost(2013).htm</t>
  </si>
  <si>
    <t>http://www.the-numbers.com/movie/The-Host</t>
  </si>
  <si>
    <t>dragonb92orld</t>
  </si>
  <si>
    <t>Doragon bôru Z: Atsumare! Gokû Wârudo</t>
  </si>
  <si>
    <t>Goku embarks on a time-travel adventure to stop Cell.</t>
  </si>
  <si>
    <t>Akira Toriyama (story)</t>
  </si>
  <si>
    <t>Masako Nozawa, Mayumi Tanaka, Hiromi Tsuru, Takeshi Kusao</t>
  </si>
  <si>
    <t>https://images-na.ssl-images-amazon.com/images/M/MV5BNWQyYzM2NzQtNTY0MC00ZmY3LThjMzItNGM4OGJlYmI2YjRjXkEyXkFqcGdeQXVyMTA1OTEwNjE@._V1_SX300.jpg</t>
  </si>
  <si>
    <t>Dragon Ball Z: Gather Together! Goku's World</t>
  </si>
  <si>
    <t>http://www.imdb.com/title/tt1517470</t>
  </si>
  <si>
    <t>meek'sc10toff</t>
  </si>
  <si>
    <t>Meek's Cutoff</t>
  </si>
  <si>
    <t>Settlers traveling through the Oregon desert in 1845 find themselves stranded in harsh conditions.</t>
  </si>
  <si>
    <t>Jonathan Raymond (screenplay)</t>
  </si>
  <si>
    <t>Michelle Williams, Bruce Greenwood, Will Patton, Zoe Kazan</t>
  </si>
  <si>
    <t>https://images-na.ssl-images-amazon.com/images/M/MV5BMTM0MzQzMjUxM15BMl5BanBnXkFtZTcwNzgyNjg0NA@@._V1_SX300.jpg</t>
  </si>
  <si>
    <t>http://meekscutoff.com/</t>
  </si>
  <si>
    <t>[{'Source': 'Internet Movie Database', 'Value': '6.6/10'}, {'Source': 'Rotten Tomatoes', 'Value': '86%'}, {'Source': 'Metacritic', 'Value': '85/100'}]</t>
  </si>
  <si>
    <t>http://www.imdb.com/title/tt1518812</t>
  </si>
  <si>
    <t>http://www.boxofficemojo.com/movies/?id=meekscutoff.htm</t>
  </si>
  <si>
    <t>http://www.the-numbers.com/movie/Meek's-Cutoff</t>
  </si>
  <si>
    <t>turbule10kies</t>
  </si>
  <si>
    <t>Turbulent Skies</t>
  </si>
  <si>
    <t>A new airplane that's equipped with a new computer that can fly the plane on its own is about to have its first flight. When the son of the owner decides to upload more software, he doesn't...</t>
  </si>
  <si>
    <t>Fred Olen Ray</t>
  </si>
  <si>
    <t>Fred Olen Ray, Peter Sullivan</t>
  </si>
  <si>
    <t>Casper Van Dien, Brad Dourif, Nicole Eggert, Patrick Muldoon</t>
  </si>
  <si>
    <t>https://images-na.ssl-images-amazon.com/images/M/MV5BMTkzODAzMDQ0OF5BMl5BanBnXkFtZTgwMDMwNDA2MDE@._V1_SX300.jpg</t>
  </si>
  <si>
    <t>http://www.imdb.com/title/tt1518861</t>
  </si>
  <si>
    <t>twelvet10irty</t>
  </si>
  <si>
    <t>Twelve Thirty</t>
  </si>
  <si>
    <t>Virgil Films</t>
  </si>
  <si>
    <t>TWELVE THIRTY is drama about a family with adult children that is broken, and a self-centered young man who, in the span of a week, becomes entangled in each of their lives, wreaking havoc ...</t>
  </si>
  <si>
    <t>Jeff Lipsky</t>
  </si>
  <si>
    <t>Reed Birney, Jonathan Groff, Mamie Gummer, Portia Reiners</t>
  </si>
  <si>
    <t>https://images-na.ssl-images-amazon.com/images/M/MV5BMTQyNDkyMjU5NF5BMl5BanBnXkFtZTgwNzMwNDA2MDE@._V1_SX300.jpg</t>
  </si>
  <si>
    <t>http://www.twelvethirtymovie.com/</t>
  </si>
  <si>
    <t>[{'Source': 'Internet Movie Database', 'Value': '4.6/10'}, {'Source': 'Rotten Tomatoes', 'Value': '17%'}, {'Source': 'Metacritic', 'Value': '50/100'}]</t>
  </si>
  <si>
    <t>http://www.imdb.com/title/tt1520453</t>
  </si>
  <si>
    <t>http://www.boxofficemojo.com/movies/?id=twelvethirty.htm</t>
  </si>
  <si>
    <t>exit11709t117</t>
  </si>
  <si>
    <t>Exit 117</t>
  </si>
  <si>
    <t>A melodic group portrait of New Jersey youth and the kaleidoscope of hopes, fears, and laughs that is their last summer together. Told in a series of interconnected vignettes, characters ...</t>
  </si>
  <si>
    <t>Kevin James McMullin</t>
  </si>
  <si>
    <t>Christopher Azara, Jennifer Blakeslee, John Blakeslee, Kristen Brunelli</t>
  </si>
  <si>
    <t>http://www.imdb.com/title/tt1521783</t>
  </si>
  <si>
    <t>potiche10iche</t>
  </si>
  <si>
    <t>Potiche</t>
  </si>
  <si>
    <t>When her husband is taken hostage by his striking employees, a trophy wife (Deneuve) takes the reins of the family business and proves to be a remarkably effective leader. Business and ...</t>
  </si>
  <si>
    <t>Nominated for 1 BAFTA Film Award. Another 2 wins &amp; 10 nominations.</t>
  </si>
  <si>
    <t>François Ozon (scenario), Pierre Barillet (play), Jean-Pierre Grédy (play)</t>
  </si>
  <si>
    <t>Catherine Deneuve, Gérard Depardieu, Fabrice Luchini, Karin Viard</t>
  </si>
  <si>
    <t>https://images-na.ssl-images-amazon.com/images/M/MV5BMTQ0OTIyMTQzOV5BMl5BanBnXkFtZTcwODQ5MDA1NA@@._V1_SX300.jpg</t>
  </si>
  <si>
    <t>http://potichemovie.com/</t>
  </si>
  <si>
    <t>[{'Source': 'Internet Movie Database', 'Value': '6.4/10'}, {'Source': 'Rotten Tomatoes', 'Value': '83%'}, {'Source': 'Metacritic', 'Value': '68/100'}]</t>
  </si>
  <si>
    <t>http://www.imdb.com/title/tt1521848</t>
  </si>
  <si>
    <t>http://www.boxofficemojo.com/movies/?id=potiche.htm</t>
  </si>
  <si>
    <t>http://www.the-numbers.com/movie/Potiche</t>
  </si>
  <si>
    <t>kaboom10boom</t>
  </si>
  <si>
    <t>Kaboom</t>
  </si>
  <si>
    <t>A sci-fi story centered on the sexual awakening of a group of college students.</t>
  </si>
  <si>
    <t>Gregg Araki (screenplay)</t>
  </si>
  <si>
    <t>Thomas Dekker, Haley Bennett, Chris Zylka, Roxane Mesquida</t>
  </si>
  <si>
    <t>https://images-na.ssl-images-amazon.com/images/M/MV5BMTM5NjUzOTMxOV5BMl5BanBnXkFtZTcwNzgwNTMzNA@@._V1_SX300.jpg</t>
  </si>
  <si>
    <t>http://www.ifcfilms.com/uncategorized/kaboom</t>
  </si>
  <si>
    <t>[{'Source': 'Internet Movie Database', 'Value': '5.7/10'}, {'Source': 'Rotten Tomatoes', 'Value': '59%'}, {'Source': 'Metacritic', 'Value': '64/100'}]</t>
  </si>
  <si>
    <t>http://www.imdb.com/title/tt1523483</t>
  </si>
  <si>
    <t>http://www.boxofficemojo.com/movies/?id=kaboom.htm</t>
  </si>
  <si>
    <t>http://www.the-numbers.com/movie/Kaboom</t>
  </si>
  <si>
    <t>contrab12band</t>
  </si>
  <si>
    <t>Contraband</t>
  </si>
  <si>
    <t>To protect his brother-in-law from a drug lord, a former smuggler heads to Panama to score millions of dollars in counterfeit bills.</t>
  </si>
  <si>
    <t>Aaron Guzikowski (screenplay), Arnaldur Indriðason (film "Reykjavik-Rotterdam"), Óskar Jónasson (film "Reykjavik-Rotterdam")</t>
  </si>
  <si>
    <t>Robert Wahlberg, Caleb Landry Jones, Jason Mitchell, Paul LeBlanc</t>
  </si>
  <si>
    <t>https://images-na.ssl-images-amazon.com/images/M/MV5BMjE3NzY5NTg0OF5BMl5BanBnXkFtZTcwODk4MzgxNw@@._V1_SX300.jpg</t>
  </si>
  <si>
    <t>http://www.contrabandmovie.net</t>
  </si>
  <si>
    <t>[{'Source': 'Internet Movie Database', 'Value': '6.5/10'}, {'Source': 'Rotten Tomatoes', 'Value': '51%'}, {'Source': 'Metacritic', 'Value': '51/100'}]</t>
  </si>
  <si>
    <t>http://www.imdb.com/title/tt1524137</t>
  </si>
  <si>
    <t>http://www.boxofficemojo.com/movies/?id=contraband.htm</t>
  </si>
  <si>
    <t>http://www.the-numbers.com/movie/Contraband</t>
  </si>
  <si>
    <t>vacatio15ioni</t>
  </si>
  <si>
    <t>Vacation</t>
  </si>
  <si>
    <t>Rusty Griswold takes his own family on a road trip to "Walley World" in order to spice things up with his wife and reconnect with his sons.</t>
  </si>
  <si>
    <t>John Francis Daley, Jonathan Goldstein</t>
  </si>
  <si>
    <t>Jonathan Goldstein, John Francis Daley, John Hughes (characters)</t>
  </si>
  <si>
    <t>Ed Helms, Christina Applegate, Skyler Gisondo, Steele Stebbins</t>
  </si>
  <si>
    <t>https://images-na.ssl-images-amazon.com/images/M/MV5BMTUwNTM0ODMxM15BMl5BanBnXkFtZTgwNjM4Nzk4NTE@._V1_SX300.jpg</t>
  </si>
  <si>
    <t>http://vacationthemovie.com/</t>
  </si>
  <si>
    <t>[{'Source': 'Internet Movie Database', 'Value': '6.1/10'}, {'Source': 'Rotten Tomatoes', 'Value': '26%'}, {'Source': 'Metacritic', 'Value': '34/100'}]</t>
  </si>
  <si>
    <t>http://www.imdb.com/title/tt1524930</t>
  </si>
  <si>
    <t>http://www.boxofficemojo.com/movies/?id=vacation.htm</t>
  </si>
  <si>
    <t>http://www.the-numbers.com/movie/Vacation</t>
  </si>
  <si>
    <t>grabber12bers</t>
  </si>
  <si>
    <t>Grabbers</t>
  </si>
  <si>
    <t>When an island off the coast of Ireland is invaded by bloodsucking aliens, the heroes discover that getting drunk is the only way to survive.</t>
  </si>
  <si>
    <t>Jon Wright</t>
  </si>
  <si>
    <t>Kevin Lehane</t>
  </si>
  <si>
    <t>Richard Coyle, Ruth Bradley, Russell Tovey, Lalor Roddy</t>
  </si>
  <si>
    <t>https://images-na.ssl-images-amazon.com/images/M/MV5BMjIzMjE4NTY2Nl5BMl5BanBnXkFtZTcwNTM1NTk4OQ@@._V1_SX300.jpg</t>
  </si>
  <si>
    <t>http://www.facebook.com/GrabbersTheMovie</t>
  </si>
  <si>
    <t>[{'Source': 'Internet Movie Database', 'Value': '6.3/10'}, {'Source': 'Rotten Tomatoes', 'Value': '72%'}, {'Source': 'Metacritic', 'Value': '62/100'}]</t>
  </si>
  <si>
    <t>http://www.imdb.com/title/tt1525366</t>
  </si>
  <si>
    <t>aparti11arti</t>
  </si>
  <si>
    <t>Apart</t>
  </si>
  <si>
    <t>Truly Indie</t>
  </si>
  <si>
    <t>Linked by a rare psychological disorder, Noah Greene and Emily Gates must uncover the mystery of a tragic past in order to find hope for the future.</t>
  </si>
  <si>
    <t>Aaron Rottinghaus</t>
  </si>
  <si>
    <t>Josh Danziger (story), Aaron Rottinghaus (story), Aaron Rottinghaus</t>
  </si>
  <si>
    <t>Olesya Rulin, Josh Danziger, Bruce McGill, Joey Lauren Adams</t>
  </si>
  <si>
    <t>https://images-na.ssl-images-amazon.com/images/M/MV5BNDQ1OTY2ODg2MV5BMl5BanBnXkFtZTcwMTQzNjA0Nw@@._V1_SX300.jpg</t>
  </si>
  <si>
    <t>http://www.facebook.com/apartmovie</t>
  </si>
  <si>
    <t>[{'Source': 'Internet Movie Database', 'Value': '5.4/10'}, {'Source': 'Rotten Tomatoes', 'Value': '11%'}, {'Source': 'Metacritic', 'Value': '43/100'}]</t>
  </si>
  <si>
    <t>http://www.imdb.com/title/tt1525552</t>
  </si>
  <si>
    <t>Apart (2012)</t>
  </si>
  <si>
    <t>http://www.boxofficemojo.com/movies/?id=apart(2012).htm</t>
  </si>
  <si>
    <t>caller11ller</t>
  </si>
  <si>
    <t>Caller, The</t>
  </si>
  <si>
    <t>Bankside Films</t>
  </si>
  <si>
    <t>A young divorcee is getting her life back together by moving into an apartment. But what will she do when a strange person repeatedly calls her, and threatens to change her new life around?</t>
  </si>
  <si>
    <t>Matthew Parkhill</t>
  </si>
  <si>
    <t>Sergio Casci</t>
  </si>
  <si>
    <t>Rachelle Lefevre, Stephen Moyer, Lorna Raver, Ed Quinn</t>
  </si>
  <si>
    <t>https://images-na.ssl-images-amazon.com/images/M/MV5BMzQxNzY3ODA5Ml5BMl5BanBnXkFtZTcwNDQ4NTgxNg@@._V1_SX300.jpg</t>
  </si>
  <si>
    <t>http://www.bankside-films.com/TheCaller.html</t>
  </si>
  <si>
    <t>UK, Puerto Rico</t>
  </si>
  <si>
    <t>The Caller</t>
  </si>
  <si>
    <t>http://www.imdb.com/title/tt1525890</t>
  </si>
  <si>
    <t>greatva10quez</t>
  </si>
  <si>
    <t>Great Vazquez, The</t>
  </si>
  <si>
    <t>Biography, Comedy</t>
  </si>
  <si>
    <t>Is it possible to live aside of the system, thinking only about the present and oneself? A feature film about Manuel Vázquez, the best comic book author in Barcelona during the sixties, but...</t>
  </si>
  <si>
    <t>Óscar Aibar</t>
  </si>
  <si>
    <t>Santiago Segura, Mercè Llorens, Álex Angulo, Enrique Villén</t>
  </si>
  <si>
    <t>https://images-na.ssl-images-amazon.com/images/M/MV5BMjI1OTk2NzAwOF5BMl5BanBnXkFtZTgwMTAyNzI1MDE@._V1_SX300.jpg</t>
  </si>
  <si>
    <t>The Great Vazquez</t>
  </si>
  <si>
    <t>http://www.imdb.com/title/tt1525915</t>
  </si>
  <si>
    <t>melanch11olia</t>
  </si>
  <si>
    <t>Melancholia</t>
  </si>
  <si>
    <t>Two sisters find their already strained relationship challenged as a mysterious new planet threatens to collide with Earth.</t>
  </si>
  <si>
    <t>34 wins &amp; 89 nominations.</t>
  </si>
  <si>
    <t>Kirsten Dunst, Charlotte Gainsbourg, Alexander Skarsgård, Brady Corbet</t>
  </si>
  <si>
    <t>https://images-na.ssl-images-amazon.com/images/M/MV5BMTk4NjM0MjI3MV5BMl5BanBnXkFtZTcwNjcxMDYzNg@@._V1_SX300.jpg</t>
  </si>
  <si>
    <t>Denmark, Sweden, France, Germany</t>
  </si>
  <si>
    <t>[{'Source': 'Internet Movie Database', 'Value': '7.1/10'}, {'Source': 'Metacritic', 'Value': '80/100'}]</t>
  </si>
  <si>
    <t>http://www.imdb.com/title/tt1527186</t>
  </si>
  <si>
    <t>http://www.boxofficemojo.com/movies/?id=melancholia.htm</t>
  </si>
  <si>
    <t>http://www.the-numbers.com/movie/Melancholia</t>
  </si>
  <si>
    <t>nastyol09ople</t>
  </si>
  <si>
    <t>Nasty Old People</t>
  </si>
  <si>
    <t>This is Mette's story. Member of a neo-Nazi gang, her day job is to take care of four seniors that all are just waiting to die. Her life becomes a journey into a burlesque fairytale, where ...</t>
  </si>
  <si>
    <t>Hanna Sköld</t>
  </si>
  <si>
    <t>Febe Nilsson, Anna Nevander, Karin Bertling, Cecile Anckarswärd</t>
  </si>
  <si>
    <t>https://images-na.ssl-images-amazon.com/images/M/MV5BODA5NjYxMDY2OF5BMl5BanBnXkFtZTcwOTAxMjI5Mg@@._V1_SX300.jpg</t>
  </si>
  <si>
    <t>http://www.imdb.com/title/tt1527679</t>
  </si>
  <si>
    <t>horns13orns</t>
  </si>
  <si>
    <t>Horns</t>
  </si>
  <si>
    <t>In the aftermath of his girlfriend's mysterious death, a young man awakens to find strange horns sprouting from his temples.</t>
  </si>
  <si>
    <t>Keith Bunin (screenplay), Joe Hill (based on the novel by)</t>
  </si>
  <si>
    <t>Daniel Radcliffe, Max Minghella, Joe Anderson, Juno Temple</t>
  </si>
  <si>
    <t>https://images-na.ssl-images-amazon.com/images/M/MV5BMTQ2Nzk5NzIxMF5BMl5BanBnXkFtZTgwNTM2NTc5MjE@._V1_SX300.jpg</t>
  </si>
  <si>
    <t>http://radiustwc.com/releases/horns/</t>
  </si>
  <si>
    <t>[{'Source': 'Internet Movie Database', 'Value': '6.5/10'}, {'Source': 'Rotten Tomatoes', 'Value': '41%'}, {'Source': 'Metacritic', 'Value': '46/100'}]</t>
  </si>
  <si>
    <t>http://www.imdb.com/title/tt1528071</t>
  </si>
  <si>
    <t>http://www.boxofficemojo.com/movies/?id=horns.htm</t>
  </si>
  <si>
    <t>exodus:14ings</t>
  </si>
  <si>
    <t>Exodus: Gods and Kings</t>
  </si>
  <si>
    <t>The defiant leader Moses rises up against the Egyptian Pharaoh Ramses, setting 600,000 slaves on a monumental journey of escape from Egypt and its terrifying cycle of deadly plagues.</t>
  </si>
  <si>
    <t>Adam Cooper, Bill Collage, Jeffrey Caine, Steven Zaillian</t>
  </si>
  <si>
    <t>Christian Bale, Joel Edgerton, John Turturro, Aaron Paul</t>
  </si>
  <si>
    <t>https://images-na.ssl-images-amazon.com/images/M/MV5BMjI3MDY0NjkxNl5BMl5BanBnXkFtZTgwNTM3NTA0MzE@._V1_SX300.jpg</t>
  </si>
  <si>
    <t>http://www.exodusgodsandkings.com/</t>
  </si>
  <si>
    <t>UK, Spain, USA</t>
  </si>
  <si>
    <t>[{'Source': 'Internet Movie Database', 'Value': '6.0/10'}, {'Source': 'Rotten Tomatoes', 'Value': '27%'}, {'Source': 'Metacritic', 'Value': '52/100'}]</t>
  </si>
  <si>
    <t>http://www.imdb.com/title/tt1528100</t>
  </si>
  <si>
    <t>http://www.boxofficemojo.com/movies/?id=exodusgodsandkings.htm</t>
  </si>
  <si>
    <t>http://www.the-numbers.com/movie/Exodus:-Gods-and-Kings</t>
  </si>
  <si>
    <t>daddy's15home</t>
  </si>
  <si>
    <t>Daddy's Home</t>
  </si>
  <si>
    <t>Brad Whitaker is a radio host trying to get his stepchildren to love him and call him Dad. But his plans turn upside down when their biological father, Dusty Mayron, returns.</t>
  </si>
  <si>
    <t>Brian Burns (screenplay), Sean Anders (screenplay), John Morris (screenplay), Brian Burns (story)</t>
  </si>
  <si>
    <t>Will Ferrell, Mark Wahlberg, Linda Cardellini, Thomas Haden Church</t>
  </si>
  <si>
    <t>https://images-na.ssl-images-amazon.com/images/M/MV5BMTQ0OTE1MTk4N15BMl5BanBnXkFtZTgwMDM5OTk5NjE@._V1_SX300.jpg</t>
  </si>
  <si>
    <t>http://www.daddyshomemovie.com/</t>
  </si>
  <si>
    <t>[{'Source': 'Internet Movie Database', 'Value': '6.1/10'}, {'Source': 'Rotten Tomatoes', 'Value': '31%'}, {'Source': 'Metacritic', 'Value': '42/100'}]</t>
  </si>
  <si>
    <t>http://www.imdb.com/title/tt1528854</t>
  </si>
  <si>
    <t>http://www.boxofficemojo.com/movies/?id=daddyshome.htm</t>
  </si>
  <si>
    <t>Daddy’s Home</t>
  </si>
  <si>
    <t>http://www.the-numbers.com/movie/Daddy’s-Home</t>
  </si>
  <si>
    <t>basilic10oast</t>
  </si>
  <si>
    <t>Basilicata Coast to Coast</t>
  </si>
  <si>
    <t>Eagle Pictures</t>
  </si>
  <si>
    <t>A music group and a journalist cross the region of Basilicata by foot to attend a music festival.</t>
  </si>
  <si>
    <t>Rocco Papaleo</t>
  </si>
  <si>
    <t>Walter Lupo, Rocco Papaleo</t>
  </si>
  <si>
    <t>Alessandro Gassman, Paolo Briguglia, Max Gazzè, Rocco Papaleo</t>
  </si>
  <si>
    <t>https://images-na.ssl-images-amazon.com/images/M/MV5BNTcwNDUyNTg2Ml5BMl5BanBnXkFtZTcwNjA1NzYwNA@@._V1_SX300.jpg</t>
  </si>
  <si>
    <t>http://basilicatacoasttocoast.com/</t>
  </si>
  <si>
    <t>http://www.imdb.com/title/tt1529233</t>
  </si>
  <si>
    <t>humance11nce)</t>
  </si>
  <si>
    <t>Human Centipede II (Full Sequence), The</t>
  </si>
  <si>
    <t>Inspired by the fictional Dr. Heiter, disturbed loner Martin dreams of creating a 12-person centipede and sets out to realize his sick fantasy.</t>
  </si>
  <si>
    <t>Laurence R. Harvey, Ashlynn Yennie, Maddi Black, Kandace Caine</t>
  </si>
  <si>
    <t>https://images-na.ssl-images-amazon.com/images/M/MV5BMjkwMDI0NjA5OV5BMl5BanBnXkFtZTcwODAxODI4Ng@@._V1_SX300.jpg</t>
  </si>
  <si>
    <t>[{'Source': 'Internet Movie Database', 'Value': '3.9/10'}, {'Source': 'Rotten Tomatoes', 'Value': '30%'}, {'Source': 'Metacritic', 'Value': '17/100'}]</t>
  </si>
  <si>
    <t>The Human Centipede II (Full Sequence)</t>
  </si>
  <si>
    <t>http://www.imdb.com/title/tt1530509</t>
  </si>
  <si>
    <t>Human Centipede 2: Full Sequence</t>
  </si>
  <si>
    <t>http://www.the-numbers.com/movie/Human-Centipede-2:-Full-Sequence</t>
  </si>
  <si>
    <t>everyth10stgo</t>
  </si>
  <si>
    <t>Everything Must Go</t>
  </si>
  <si>
    <t>When an alcoholic relapses, causing him to lose his wife and his job, he holds a yard sale on his front lawn in an attempt to start over. A new neighbor might be the key to his return to form.</t>
  </si>
  <si>
    <t>Dan Rush</t>
  </si>
  <si>
    <t>Dan Rush, Raymond Carver (short story "Why Don't You Dance")</t>
  </si>
  <si>
    <t>Will Ferrell, Christopher Jordan Wallace, Rebecca Hall, Michael Peña</t>
  </si>
  <si>
    <t>https://images-na.ssl-images-amazon.com/images/M/MV5BMjEwMjI0NjU2NF5BMl5BanBnXkFtZTcwMDk5Mjc4NA@@._V1_SX300.jpg</t>
  </si>
  <si>
    <t>http://www.everythingmustgo-themovie.com/</t>
  </si>
  <si>
    <t>[{'Source': 'Internet Movie Database', 'Value': '6.4/10'}, {'Source': 'Rotten Tomatoes', 'Value': '75%'}, {'Source': 'Metacritic', 'Value': '65/100'}]</t>
  </si>
  <si>
    <t>http://www.imdb.com/title/tt1531663</t>
  </si>
  <si>
    <t>http://www.boxofficemojo.com/movies/?id=everythingmustgo.htm</t>
  </si>
  <si>
    <t>http://www.the-numbers.com/movie/Everything-Must-Go</t>
  </si>
  <si>
    <t>byzanti12tium</t>
  </si>
  <si>
    <t>Byzantium</t>
  </si>
  <si>
    <t>Residents of a coastal town learn, with deathly consequences, the secret shared by the two mysterious women who have sought shelter at a local resort.</t>
  </si>
  <si>
    <t>Moira Buffini (screenplay), Moira Buffini (play)</t>
  </si>
  <si>
    <t>Saoirse Ronan, Barry Cassin, Gemma Arterton, David Heap</t>
  </si>
  <si>
    <t>https://images-na.ssl-images-amazon.com/images/M/MV5BMTk2Nzc0NDQwMV5BMl5BanBnXkFtZTcwNjI2MjY3OQ@@._V1_SX300.jpg</t>
  </si>
  <si>
    <t>http://www.ifcfilms.com/films/byzantium</t>
  </si>
  <si>
    <t>[{'Source': 'Internet Movie Database', 'Value': '6.5/10'}, {'Source': 'Rotten Tomatoes', 'Value': '63%'}, {'Source': 'Metacritic', 'Value': '66/100'}]</t>
  </si>
  <si>
    <t>http://www.imdb.com/title/tt1531901</t>
  </si>
  <si>
    <t>http://www.boxofficemojo.com/movies/?id=byzantium.htm</t>
  </si>
  <si>
    <t>http://www.the-numbers.com/movie/Byzantium</t>
  </si>
  <si>
    <t>liei11liei</t>
  </si>
  <si>
    <t>Lie, The</t>
  </si>
  <si>
    <t>A man's life is altered unexpectedly after telling a lie to get out of work.</t>
  </si>
  <si>
    <t>Joshua Leonard</t>
  </si>
  <si>
    <t>T. Coraghessan Boyle (short story), Jeff Feuerzeig (additional material), Joshua Leonard (screenplay), Mark Webber (screenplay), Jess Weixler (screenplay)</t>
  </si>
  <si>
    <t>Alia Shawkat, Mark Webber, Kelli Garner, Joshua Leonard</t>
  </si>
  <si>
    <t>https://images-na.ssl-images-amazon.com/images/M/MV5BNjM4NjI1NjA3NF5BMl5BanBnXkFtZTcwNTM0OTQ3Ng@@._V1_SX300.jpg</t>
  </si>
  <si>
    <t>http://www.theliemovie.com/</t>
  </si>
  <si>
    <t>[{'Source': 'Internet Movie Database', 'Value': '5.1/10'}, {'Source': 'Rotten Tomatoes', 'Value': '74%'}, {'Source': 'Metacritic', 'Value': '59/100'}]</t>
  </si>
  <si>
    <t>The Lie</t>
  </si>
  <si>
    <t>http://www.imdb.com/title/tt1531930</t>
  </si>
  <si>
    <t>http://www.boxofficemojo.com/movies/?id=thelie.htm</t>
  </si>
  <si>
    <t>beginne10ners</t>
  </si>
  <si>
    <t>Beginners</t>
  </si>
  <si>
    <t>A young man is rocked by two announcements from his elderly father: that he has terminal cancer, and that he has a young male lover.</t>
  </si>
  <si>
    <t>Won 1 Oscar. Another 34 wins &amp; 29 nominations.</t>
  </si>
  <si>
    <t>Mike Mills</t>
  </si>
  <si>
    <t>Ewan McGregor, Christopher Plummer, Mélanie Laurent, Goran Visnjic</t>
  </si>
  <si>
    <t>https://images-na.ssl-images-amazon.com/images/M/MV5BMjAyNDcxNTk3NV5BMl5BanBnXkFtZTcwMjk4MDU2NA@@._V1_SX300.jpg</t>
  </si>
  <si>
    <t>http://www.BeginnersMovie.com/</t>
  </si>
  <si>
    <t>http://www.imdb.com/title/tt1532503</t>
  </si>
  <si>
    <t>http://www.boxofficemojo.com/movies/?id=beginners.htm</t>
  </si>
  <si>
    <t>paa09paa</t>
  </si>
  <si>
    <t>Paa</t>
  </si>
  <si>
    <t>A father tries to help his son cope with a rare condition that causes the young boy to age beyond his years.</t>
  </si>
  <si>
    <t>R. Balki</t>
  </si>
  <si>
    <t>Amitabh Bachchan, Abhishek Bachchan, Vidya Balan, Paresh Rawal</t>
  </si>
  <si>
    <t>https://images-na.ssl-images-amazon.com/images/M/MV5BMjIxNDAwMzc4M15BMl5BanBnXkFtZTcwODAzMzg5Mg@@._V1_SX300.jpg</t>
  </si>
  <si>
    <t>http://www.paathefilm.com</t>
  </si>
  <si>
    <t>[{'Source': 'Internet Movie Database', 'Value': '7.2/10'}, {'Source': 'Rotten Tomatoes', 'Value': '60%'}, {'Source': 'Metacritic', 'Value': '30/100'}]</t>
  </si>
  <si>
    <t>http://www.imdb.com/title/tt1532957</t>
  </si>
  <si>
    <t>BPics</t>
  </si>
  <si>
    <t>http://www.boxofficemojo.com/movies/?id=paa.htm</t>
  </si>
  <si>
    <t>http://www.the-numbers.com/movie/Paa</t>
  </si>
  <si>
    <t>elysium13iumi</t>
  </si>
  <si>
    <t>Elysium</t>
  </si>
  <si>
    <t>In the year 2154, the very wealthy live on a man-made space station while the rest of the population resides on a ruined Earth. A man takes on a mission that could bring equality to the polarized worlds.</t>
  </si>
  <si>
    <t>Matt Damon, Jodie Foster, Sharlto Copley, Alice Braga</t>
  </si>
  <si>
    <t>https://images-na.ssl-images-amazon.com/images/M/MV5BNDc2NjU0MTcwNV5BMl5BanBnXkFtZTcwMjg4MDg2OQ@@._V1_SX300.jpg</t>
  </si>
  <si>
    <t>http://www.itsbetterupthere.com/site/</t>
  </si>
  <si>
    <t>English, Spanish, French, Afrikaans, Ukrainian</t>
  </si>
  <si>
    <t>[{'Source': 'Internet Movie Database', 'Value': '6.6/10'}, {'Source': 'Rotten Tomatoes', 'Value': '67%'}, {'Source': 'Metacritic', 'Value': '61/100'}]</t>
  </si>
  <si>
    <t>http://www.imdb.com/title/tt1535108</t>
  </si>
  <si>
    <t>http://www.boxofficemojo.com/movies/?id=elysium.htm</t>
  </si>
  <si>
    <t>http://www.the-numbers.com/movie/Elysium</t>
  </si>
  <si>
    <t>captain13lips</t>
  </si>
  <si>
    <t>Captain Phillips</t>
  </si>
  <si>
    <t>The true story of Captain Richard Phillips and the 2009 hijacking by Somali pirates of the U.S.-flagged MV Maersk Alabama, the first American cargo ship to be hijacked in two hundred years.</t>
  </si>
  <si>
    <t>Nominated for 6 Oscars. Another 16 wins &amp; 144 nominations.</t>
  </si>
  <si>
    <t>Billy Ray (screenplay), Richard Phillips (based upon the book "A Captain's Duty: Somali Pirates,  Navy SEALS,  and Dangerous Days at Sea" by), Stephan Talty (based upon the book "A Captain's Duty: Somali Pirates,  Navy SEALS,  and Dangerous Days at Sea" by)</t>
  </si>
  <si>
    <t>Tom Hanks, Catherine Keener, Barkhad Abdi, Barkhad Abdirahman</t>
  </si>
  <si>
    <t>https://images-na.ssl-images-amazon.com/images/M/MV5BMTQzNzExMDg3Ml5BMl5BanBnXkFtZTgwODU1NzEzMDE@._V1_SX300.jpg</t>
  </si>
  <si>
    <t>http://www.captainphillipsmovie.com/</t>
  </si>
  <si>
    <t>[{'Source': 'Internet Movie Database', 'Value': '7.8/10'}, {'Source': 'Rotten Tomatoes', 'Value': '93%'}, {'Source': 'Metacritic', 'Value': '83/100'}]</t>
  </si>
  <si>
    <t>http://www.imdb.com/title/tt1535109</t>
  </si>
  <si>
    <t>http://www.boxofficemojo.com/movies/?id=captainphillips.htm</t>
  </si>
  <si>
    <t>http://www.the-numbers.com/movie/Captain-Phillips</t>
  </si>
  <si>
    <t>hopespr12ings</t>
  </si>
  <si>
    <t>Hope Springs</t>
  </si>
  <si>
    <t>After thirty years of marriage, a middle-aged couple attends an intense, week-long counseling session to work on their relationship.</t>
  </si>
  <si>
    <t>Vanessa Taylor</t>
  </si>
  <si>
    <t>Meryl Streep, Tommy Lee Jones, Steve Carell, Jean Smart</t>
  </si>
  <si>
    <t>https://images-na.ssl-images-amazon.com/images/M/MV5BMjIxODY2OTg2N15BMl5BanBnXkFtZTcwODAyODg5Nw@@._V1_SX300.jpg</t>
  </si>
  <si>
    <t>http://www.hopesprings-movie.com/</t>
  </si>
  <si>
    <t>[{'Source': 'Internet Movie Database', 'Value': '6.3/10'}, {'Source': 'Rotten Tomatoes', 'Value': '75%'}, {'Source': 'Metacritic', 'Value': '65/100'}]</t>
  </si>
  <si>
    <t>http://www.imdb.com/title/tt1535438</t>
  </si>
  <si>
    <t>http://www.boxofficemojo.com/movies/?id=hopesprings.htm</t>
  </si>
  <si>
    <t>http://www.the-numbers.com/movie/Hope-Springs</t>
  </si>
  <si>
    <t>divide11vide</t>
  </si>
  <si>
    <t>Divide, The</t>
  </si>
  <si>
    <t>Survivors of a nuclear attack are grouped together for days in the basement of their apartment building, where fear and dwindling supplies wear away at their dynamic.</t>
  </si>
  <si>
    <t>Karl Mueller, Eron Sheean</t>
  </si>
  <si>
    <t>Lauren German, Michael Biehn, Milo Ventimiglia, Courtney B. Vance</t>
  </si>
  <si>
    <t>https://images-na.ssl-images-amazon.com/images/M/MV5BMjMwNjcxODY5OV5BMl5BanBnXkFtZTcwMDA1OTg4Ng@@._V1_SX300.jpg</t>
  </si>
  <si>
    <t>http://www.thedividethemovie.com/</t>
  </si>
  <si>
    <t>Germany, USA, Canada, France</t>
  </si>
  <si>
    <t>[{'Source': 'Internet Movie Database', 'Value': '5.8/10'}, {'Source': 'Rotten Tomatoes', 'Value': '25%'}, {'Source': 'Metacritic', 'Value': '28/100'}]</t>
  </si>
  <si>
    <t>The Divide</t>
  </si>
  <si>
    <t>http://www.imdb.com/title/tt1535616</t>
  </si>
  <si>
    <t>http://www.the-numbers.com/movie/The-Divide</t>
  </si>
  <si>
    <t>paranor10ity2</t>
  </si>
  <si>
    <t>Paranormal Activity 2</t>
  </si>
  <si>
    <t>After experiencing what they think are a series of "break-ins", a family sets up security cameras around their home, only to realize that the events unfolding before them are more sinister than they seem.</t>
  </si>
  <si>
    <t>Michael R. Perry (screenplay), Christopher Landon (screenplay), Tom Pabst (screenplay), Michael R. Perry (story), Oren Peli (film "Paranormal Activity")</t>
  </si>
  <si>
    <t>David Bierend, Brian Boland, Molly Ephraim, Katie Featherston</t>
  </si>
  <si>
    <t>https://images-na.ssl-images-amazon.com/images/M/MV5BMjE4NDgwMzAxNF5BMl5BanBnXkFtZTcwNTE3OTk4Mw@@._V1_SX300.jpg</t>
  </si>
  <si>
    <t>http://www.paranormalmovie.com/</t>
  </si>
  <si>
    <t>[{'Source': 'Internet Movie Database', 'Value': '5.7/10'}, {'Source': 'Rotten Tomatoes', 'Value': '58%'}, {'Source': 'Metacritic', 'Value': '53/100'}]</t>
  </si>
  <si>
    <t>http://www.imdb.com/title/tt1536044</t>
  </si>
  <si>
    <t>http://www.boxofficemojo.com/movies/?id=paranormalactivity2.htm</t>
  </si>
  <si>
    <t>http://www.the-numbers.com/movie/Paranormal-Activity-2</t>
  </si>
  <si>
    <t>w.e.11w.e.</t>
  </si>
  <si>
    <t>W.E.</t>
  </si>
  <si>
    <t>The affair between King Edward VIII and American divorcée Wallis Simpson, and a contemporary romance between a married woman and a Russian security guard.</t>
  </si>
  <si>
    <t>Madonna</t>
  </si>
  <si>
    <t>Madonna, Alek Keshishian</t>
  </si>
  <si>
    <t>Abbie Cornish, Andrea Riseborough, James D'Arcy, Oscar Isaac</t>
  </si>
  <si>
    <t>https://images-na.ssl-images-amazon.com/images/M/MV5BMTQyMzMyMjkwM15BMl5BanBnXkFtZTcwNzIyODkxNw@@._V1_SX300.jpg</t>
  </si>
  <si>
    <t>http://we-movie.com/</t>
  </si>
  <si>
    <t>[{'Source': 'Internet Movie Database', 'Value': '6.2/10'}, {'Source': 'Rotten Tomatoes', 'Value': '13%'}, {'Source': 'Metacritic', 'Value': '37/100'}]</t>
  </si>
  <si>
    <t>http://www.imdb.com/title/tt1536048</t>
  </si>
  <si>
    <t>http://www.boxofficemojo.com/movies/?id=w.e..htm</t>
  </si>
  <si>
    <t>1stnigh10ight</t>
  </si>
  <si>
    <t>First Night</t>
  </si>
  <si>
    <t>Adam is a rich industrialist, who aspires to a more cultured world. Spurred on by playful jibes that he is little more than a city suit living the capitalist's dream, this frustrated ...</t>
  </si>
  <si>
    <t>Christopher Menaul</t>
  </si>
  <si>
    <t>Christopher Menaul, Jeremy Sams</t>
  </si>
  <si>
    <t>Peter Basham, Sarah Brightman, Edyta Budnik, Oliver Dimsdale</t>
  </si>
  <si>
    <t>https://images-na.ssl-images-amazon.com/images/M/MV5BODUzOTYyNzM2NF5BMl5BanBnXkFtZTcwMTE0NDg0Ng@@._V1_SX300.jpg</t>
  </si>
  <si>
    <t>http://www.facebook.com/1stNightMovie</t>
  </si>
  <si>
    <t>[{'Source': 'Internet Movie Database', 'Value': '5.3/10'}, {'Source': 'Rotten Tomatoes', 'Value': '18%'}, {'Source': 'Metacritic', 'Value': '29/100'}]</t>
  </si>
  <si>
    <t>1st Night</t>
  </si>
  <si>
    <t>http://www.imdb.com/title/tt1536053</t>
  </si>
  <si>
    <t>facesin11rowd</t>
  </si>
  <si>
    <t>Faces in the Crowd</t>
  </si>
  <si>
    <t>A horror-thriller centered on a woman living with "face-blindness" after surviving a serial killer's attack. As she lives with her condition, one in which facial features change each time she loses sight of them, the killer closes in.</t>
  </si>
  <si>
    <t>Julien Magnat</t>
  </si>
  <si>
    <t>Julien Magnat (original screenplay by), Agnès Caffin (with the participation of), Kelly Smith (with the participation of)</t>
  </si>
  <si>
    <t>Milla Jovovich, Julian McMahon, David Atrakchi, Michael Shanks</t>
  </si>
  <si>
    <t>https://images-na.ssl-images-amazon.com/images/M/MV5BMjA3NzQzNTkyMF5BMl5BanBnXkFtZTcwNDgxODk4Ng@@._V1_SX300.jpg</t>
  </si>
  <si>
    <t>USA, France, Canada, UK</t>
  </si>
  <si>
    <t>http://www.imdb.com/title/tt1536410</t>
  </si>
  <si>
    <t>mortali13ones</t>
  </si>
  <si>
    <t>Mortal Instruments: City of Bones, The</t>
  </si>
  <si>
    <t>When her mother disappears, Clary Fray learns that she descends from a line of warriors who protect our world from demons. She joins forces with others like her and heads into a dangerous alternate New York called the Shadow World.</t>
  </si>
  <si>
    <t>Jessica Postigo (screenplay), Cassandra Clare (based on the novel by)</t>
  </si>
  <si>
    <t>Lily Collins, Jamie Campbell Bower, Kevin Zegers, Jemima West</t>
  </si>
  <si>
    <t>https://images-na.ssl-images-amazon.com/images/M/MV5BMTc5NzAyOTQyNF5BMl5BanBnXkFtZTcwNzQ1MDc4OQ@@._V1_SX300.jpg</t>
  </si>
  <si>
    <t>http://www.themortalinstrumentsmovie.com/</t>
  </si>
  <si>
    <t>[{'Source': 'Internet Movie Database', 'Value': '5.9/10'}, {'Source': 'Rotten Tomatoes', 'Value': '12%'}, {'Source': 'Metacritic', 'Value': '33/100'}]</t>
  </si>
  <si>
    <t>The Mortal Instruments: City of Bones</t>
  </si>
  <si>
    <t>http://www.imdb.com/title/tt1538403</t>
  </si>
  <si>
    <t>http://www.boxofficemojo.com/movies/?id=themortalinstrumentscityofbones.htm</t>
  </si>
  <si>
    <t>http://www.the-numbers.com/movie/The-Mortal-Instruments:-City-of-Bones</t>
  </si>
  <si>
    <t>guard11uard</t>
  </si>
  <si>
    <t>Guard, The</t>
  </si>
  <si>
    <t>An unorthodox Irish policeman with a confrontational personality is partnered with an up-tight F.B.I. agent to investigate an international drug-smuggling ring.</t>
  </si>
  <si>
    <t>Nominated for 1 Golden Globe. Another 14 wins &amp; 25 nominations.</t>
  </si>
  <si>
    <t>John Michael McDonagh</t>
  </si>
  <si>
    <t>Ronan Collins, Paraic Nialand, John Patrick Beirne, Liam O'Conghaile</t>
  </si>
  <si>
    <t>https://images-na.ssl-images-amazon.com/images/M/MV5BMTY2ODkzMDgwM15BMl5BanBnXkFtZTcwMDA1Mjg1OA@@._V1_SX300.jpg</t>
  </si>
  <si>
    <t>http://www.sonyclassics.com/theguard</t>
  </si>
  <si>
    <t>[{'Source': 'Internet Movie Database', 'Value': '7.3/10'}, {'Source': 'Rotten Tomatoes', 'Value': '94%'}, {'Source': 'Metacritic', 'Value': '78/100'}]</t>
  </si>
  <si>
    <t>The Guard</t>
  </si>
  <si>
    <t>http://www.imdb.com/title/tt1540133</t>
  </si>
  <si>
    <t>http://www.boxofficemojo.com/movies/?id=theguard.htm</t>
  </si>
  <si>
    <t>http://www.the-numbers.com/movie/The-Guard</t>
  </si>
  <si>
    <t>albatro11ross</t>
  </si>
  <si>
    <t>Albatross</t>
  </si>
  <si>
    <t>Sundance Selects</t>
  </si>
  <si>
    <t>Beth, a bookish teenager, befriends Emilia, an aspiring novelist who has just arrived in town. Emilia soon begins an affair with Beth's father that threatens to have devastating consequences.</t>
  </si>
  <si>
    <t>Niall MacCormick</t>
  </si>
  <si>
    <t>Tamzin Rafn (screenplay)</t>
  </si>
  <si>
    <t>Jessica Brown Findlay, Harry Treadaway, Josef Altin, Felicity Jones</t>
  </si>
  <si>
    <t>https://images-na.ssl-images-amazon.com/images/M/MV5BMjI3ODY3OTczNF5BMl5BanBnXkFtZTcwODkxNTE0Ng@@._V1_SX300.jpg</t>
  </si>
  <si>
    <t>http://www.albatrossmovie.com</t>
  </si>
  <si>
    <t>[{'Source': 'Internet Movie Database', 'Value': '6.4/10'}, {'Source': 'Rotten Tomatoes', 'Value': '45%'}, {'Source': 'Metacritic', 'Value': '42/100'}]</t>
  </si>
  <si>
    <t>http://www.imdb.com/title/tt1541149</t>
  </si>
  <si>
    <t>http://www.boxofficemojo.com/movies/?id=albatross.htm</t>
  </si>
  <si>
    <t>flypape11aper</t>
  </si>
  <si>
    <t>Flypaper</t>
  </si>
  <si>
    <t>A man caught in the middle of two simultaneous robberies at the same bank desperately tries to protect the teller with whom he's secretly in love.</t>
  </si>
  <si>
    <t>Patrick Dempsey, Ashley Judd, Tim Blake Nelson, Mekhi Phifer</t>
  </si>
  <si>
    <t>https://images-na.ssl-images-amazon.com/images/M/MV5BMzU3NjM1MTk5NF5BMl5BanBnXkFtZTcwNDI4NDQ4NQ@@._V1_SX300.jpg</t>
  </si>
  <si>
    <t>http://www.ifcfilms.com/films/flypaper</t>
  </si>
  <si>
    <t>[{'Source': 'Internet Movie Database', 'Value': '6.4/10'}, {'Source': 'Rotten Tomatoes', 'Value': '17%'}, {'Source': 'Metacritic', 'Value': '37/100'}]</t>
  </si>
  <si>
    <t>http://www.imdb.com/title/tt1541160</t>
  </si>
  <si>
    <t>http://www.boxofficemojo.com/movies/?id=flypaper.htm</t>
  </si>
  <si>
    <t>http://www.the-numbers.com/movie/Flypaper</t>
  </si>
  <si>
    <t>snowflo11tfan</t>
  </si>
  <si>
    <t>Snow Flower and the Secret Fan</t>
  </si>
  <si>
    <t>A story set in nineteenth-century China and focusing on the life-long friendship between two girls who develop their own secret code as a way to contend with the rigid social norms imposed on women.</t>
  </si>
  <si>
    <t>Angela Workman (screenplay), Ronald Bass (screenplay), Michael Ray (screenplay), Lisa See (novel)</t>
  </si>
  <si>
    <t>Russell Wong, Bingbing Li, Archie Kao, Ji-hyun Jun</t>
  </si>
  <si>
    <t>https://images-na.ssl-images-amazon.com/images/M/MV5BMTU2NzEzNTYzNl5BMl5BanBnXkFtZTcwOTU4MTA3NA@@._V1_SX300.jpg</t>
  </si>
  <si>
    <t>http://www.foxsearchlight.com/snowflowerandthesecretfan/</t>
  </si>
  <si>
    <t>[{'Source': 'Internet Movie Database', 'Value': '6.1/10'}, {'Source': 'Rotten Tomatoes', 'Value': '21%'}, {'Source': 'Metacritic', 'Value': '42/100'}]</t>
  </si>
  <si>
    <t>http://www.imdb.com/title/tt1541995</t>
  </si>
  <si>
    <t>http://www.boxofficemojo.com/movies/?id=snowflowerandthesecretfan.htm</t>
  </si>
  <si>
    <t>http://www.the-numbers.com/movie/Snow-Flower-and-the-Secret-Fan</t>
  </si>
  <si>
    <t>127hour10ours</t>
  </si>
  <si>
    <t>127 Hours</t>
  </si>
  <si>
    <t>An adventurous mountain climber becomes trapped under a boulder while canyoneering alone near Moab, Utah and resorts to desperate measures in order to survive.</t>
  </si>
  <si>
    <t>Nominated for 6 Oscars. Another 23 wins &amp; 141 nominations.</t>
  </si>
  <si>
    <t>Danny Boyle (screenplay), Simon Beaufoy (screenplay), Aron Ralston (book)</t>
  </si>
  <si>
    <t>James Franco, Kate Mara, Amber Tamblyn, Sean Bott</t>
  </si>
  <si>
    <t>https://images-na.ssl-images-amazon.com/images/M/MV5BMTc2NjMzOTE3Ml5BMl5BanBnXkFtZTcwMDE0OTc5Mw@@._V1_SX300.jpg</t>
  </si>
  <si>
    <t>http://www.127hoursmovie.com/</t>
  </si>
  <si>
    <t>[{'Source': 'Internet Movie Database', 'Value': '7.6/10'}, {'Source': 'Rotten Tomatoes', 'Value': '93%'}, {'Source': 'Metacritic', 'Value': '82/100'}]</t>
  </si>
  <si>
    <t>http://www.imdb.com/title/tt1542344</t>
  </si>
  <si>
    <t>http://www.boxofficemojo.com/movies/?id=127hours.htm</t>
  </si>
  <si>
    <t>http://www.the-numbers.com/movie/127-Hours</t>
  </si>
  <si>
    <t>truemem16ssin</t>
  </si>
  <si>
    <t>True Memoirs of an International Assassin</t>
  </si>
  <si>
    <t>Netflix</t>
  </si>
  <si>
    <t>After a publisher changes a writer's debut novel about a deadly assassin from fiction to non-fiction, the author finds himself thrust into the world of his lead character, and must take on the role of his character for his own survival.</t>
  </si>
  <si>
    <t>Jeff Morris (screenplay), Jeff Wadlow</t>
  </si>
  <si>
    <t>Kevin James, Kim Coates, Maurice Compte, Zulay Henao</t>
  </si>
  <si>
    <t>https://images-na.ssl-images-amazon.com/images/M/MV5BMjEzMjI0Mzc5MV5BMl5BanBnXkFtZTgwODExMDgxMDI@._V1_SX300.jpg</t>
  </si>
  <si>
    <t>[{'Source': 'Internet Movie Database', 'Value': '5.9/10'}, {'Source': 'Rotten Tomatoes', 'Value': '0%'}, {'Source': 'Metacritic', 'Value': '37/100'}]</t>
  </si>
  <si>
    <t>http://www.imdb.com/title/tt1542768</t>
  </si>
  <si>
    <t>caranch10ncho</t>
  </si>
  <si>
    <t>Carancho</t>
  </si>
  <si>
    <t>In Argentina over 8,000 people die in traffic accidents every year. Behind each of these tragedies is a flourishing industry founded on insurance payouts and legal loopholes. Sosa is a ...</t>
  </si>
  <si>
    <t>Alejandro Fadel (screenplay), Martín Mauregui (screenplay), Santiago Mitre (screenplay), Pablo Trapero (screenplay)</t>
  </si>
  <si>
    <t>Ricardo Darín, Martina Gusman, Carlos Weber, José Luis Arias</t>
  </si>
  <si>
    <t>https://images-na.ssl-images-amazon.com/images/M/MV5BNTA3MDgwMTY0NV5BMl5BanBnXkFtZTcwNzk4NzEzNA@@._V1_SX300.jpg</t>
  </si>
  <si>
    <t>http://www.caranchofilm.com/</t>
  </si>
  <si>
    <t>Argentina, Chile, France, South Korea</t>
  </si>
  <si>
    <t>[{'Source': 'Internet Movie Database', 'Value': '6.9/10'}, {'Source': 'Rotten Tomatoes', 'Value': '87%'}, {'Source': 'Metacritic', 'Value': '66/100'}]</t>
  </si>
  <si>
    <t>http://www.imdb.com/title/tt1542852</t>
  </si>
  <si>
    <t>http://www.boxofficemojo.com/movies/?id=carancho.htm</t>
  </si>
  <si>
    <t>http://www.the-numbers.com/movie/Carancho</t>
  </si>
  <si>
    <t>vamps12amps</t>
  </si>
  <si>
    <t>Vamps</t>
  </si>
  <si>
    <t>Comedy, Horror, Romance</t>
  </si>
  <si>
    <t>Two female vampires in modern-day New York City are faced with daunting romantic possibilities.</t>
  </si>
  <si>
    <t>Alicia Silverstone, Krysten Ritter, Larry Wilmore, Bettina Bresnan</t>
  </si>
  <si>
    <t>https://images-na.ssl-images-amazon.com/images/M/MV5BMTg0ODkwMzI0NV5BMl5BanBnXkFtZTcwMDc4OTc2OA@@._V1_SX300.jpg</t>
  </si>
  <si>
    <t>http://www.facebook.com/VampsMovie</t>
  </si>
  <si>
    <t>[{'Source': 'Internet Movie Database', 'Value': '5.1/10'}, {'Source': 'Rotten Tomatoes', 'Value': '53%'}, {'Source': 'Metacritic', 'Value': '57/100'}]</t>
  </si>
  <si>
    <t>http://www.imdb.com/title/tt1545106</t>
  </si>
  <si>
    <t>http://www.boxofficemojo.com/movies/?id=vamps.htm</t>
  </si>
  <si>
    <t>http://www.the-numbers.com/movie/Vamps</t>
  </si>
  <si>
    <t>knights13sdom</t>
  </si>
  <si>
    <t>Knights of Badassdom</t>
  </si>
  <si>
    <t>Live-action role players conjure up a demon from Hell by mistake and they must deal with the consequences.</t>
  </si>
  <si>
    <t>Joe Lynch</t>
  </si>
  <si>
    <t>Kevin Dreyfuss (screenplay), Matt Wall (screenplay)</t>
  </si>
  <si>
    <t>D.R. Anderson, W. Earl Brown, Michael Carpenter, Kevin Connell</t>
  </si>
  <si>
    <t>https://images-na.ssl-images-amazon.com/images/M/MV5BMjMyNzAyNzUzMF5BMl5BanBnXkFtZTgwOTQ0NDMyMTE@._V1_SX300.jpg</t>
  </si>
  <si>
    <t>http://knightsofbadassdom-movie.com/</t>
  </si>
  <si>
    <t>[{'Source': 'Internet Movie Database', 'Value': '5.7/10'}, {'Source': 'Rotten Tomatoes', 'Value': '58%'}]</t>
  </si>
  <si>
    <t>http://www.imdb.com/title/tt1545660</t>
  </si>
  <si>
    <t>http://www.boxofficemojo.com/movies/?id=knightsofbadassdom.htm</t>
  </si>
  <si>
    <t>http://www.the-numbers.com/movie/Knights-of-Badassdom</t>
  </si>
  <si>
    <t>areyouh13here</t>
  </si>
  <si>
    <t>Are You Here</t>
  </si>
  <si>
    <t>Two childhood best friends, one a superficial womanizer and the other a barely functioning bipolar, embark on a road trip back to their hometown after one of them learns his estranged father has died.</t>
  </si>
  <si>
    <t>Matthew Weiner</t>
  </si>
  <si>
    <t>Owen Wilson, Jay Gates, Jason Davis, Melissa Rauch</t>
  </si>
  <si>
    <t>https://images-na.ssl-images-amazon.com/images/M/MV5BNjY3NzM2NDg0MV5BMl5BanBnXkFtZTgwOTE2MjU5MTE@._V1_SX300.jpg</t>
  </si>
  <si>
    <t>[{'Source': 'Internet Movie Database', 'Value': '5.3/10'}, {'Source': 'Rotten Tomatoes', 'Value': '7%'}, {'Source': 'Metacritic', 'Value': '37/100'}]</t>
  </si>
  <si>
    <t>http://www.imdb.com/title/tt1545754</t>
  </si>
  <si>
    <t>http://www.boxofficemojo.com/movies/?id=areyouhere.htm</t>
  </si>
  <si>
    <t>without11tmen</t>
  </si>
  <si>
    <t>Without Men</t>
  </si>
  <si>
    <t>The women of a remote Latin American town are forced to pick up the pieces and remake their world when all the town's men are forcibly recruited by communist guerrillas.</t>
  </si>
  <si>
    <t>Gabriela Tagliavini</t>
  </si>
  <si>
    <t>Gabriela Tagliavini (written for the screen by), James Canon (based on the novel "Tales from the Town of Widows" by)</t>
  </si>
  <si>
    <t>Eva Longoria, Christian Slater, Oscar Nuñez, Kate del Castillo</t>
  </si>
  <si>
    <t>https://images-na.ssl-images-amazon.com/images/M/MV5BMjM5NzgyNTQyNl5BMl5BanBnXkFtZTcwMDExNjEyNg@@._V1_SX300.jpg</t>
  </si>
  <si>
    <t>http://mayaindieseries.com/films/without-men</t>
  </si>
  <si>
    <t>http://www.imdb.com/title/tt1547090</t>
  </si>
  <si>
    <t>premium12rush</t>
  </si>
  <si>
    <t>Premium Rush</t>
  </si>
  <si>
    <t>In Manhattan, a bike messenger picks up an envelope that attracts the interest of a dirty cop, who pursues the cyclist throughout the city.</t>
  </si>
  <si>
    <t>Joseph Gordon-Levitt, Dania Ramirez, Sean Kennedy, Kym Perfetto</t>
  </si>
  <si>
    <t>https://images-na.ssl-images-amazon.com/images/M/MV5BNzkxNjAwMDkwOF5BMl5BanBnXkFtZTcwMTQ1NDkwOA@@._V1_SX300.jpg</t>
  </si>
  <si>
    <t>http://www.premiumrush.com/</t>
  </si>
  <si>
    <t>http://www.imdb.com/title/tt1547234</t>
  </si>
  <si>
    <t>http://www.boxofficemojo.com/movies/?id=premiumrush.htm</t>
  </si>
  <si>
    <t>http://www.the-numbers.com/movie/Premium-Rush</t>
  </si>
  <si>
    <t>jo'sboy11sboy</t>
  </si>
  <si>
    <t>Jo's Boy</t>
  </si>
  <si>
    <t>Grandson of a rugby legend, son of a rugby legend and himself a rugby legend, Jo Canavaro brings up his 13 year old son, Tom, alone in a small village in the Tarn region of France. To the ...</t>
  </si>
  <si>
    <t>Philippe Guillard</t>
  </si>
  <si>
    <t>Philippe Guillard (screenplay)</t>
  </si>
  <si>
    <t>Gérard Lanvin, Olivier Marchal, Vincent Moscato, Jérémie Duvall</t>
  </si>
  <si>
    <t>https://images-na.ssl-images-amazon.com/images/M/MV5BMTk4MTYxMDI4NF5BMl5BanBnXkFtZTcwMDIyNzE2NA@@._V1_SX300.jpg</t>
  </si>
  <si>
    <t>http://www.imdb.com/title/tt1548603</t>
  </si>
  <si>
    <t>another11arth</t>
  </si>
  <si>
    <t>Another Earth</t>
  </si>
  <si>
    <t>On the night of the discovery of a duplicate Earth in the Solar system, an ambitious young student and an accomplished composer cross paths in a tragic accident.</t>
  </si>
  <si>
    <t>Mike Cahill, Brit Marling</t>
  </si>
  <si>
    <t>William Mapother, Brit Marling, Matthew-Lee Erlbach, DJ Flava</t>
  </si>
  <si>
    <t>https://images-na.ssl-images-amazon.com/images/M/MV5BMTAzNTIzMjkxNjJeQTJeQWpwZ15BbWU3MDEwNDQ2OTU@._V1_SX300.jpg</t>
  </si>
  <si>
    <t>http://www.foxsearchlight.com/anotherearth/</t>
  </si>
  <si>
    <t>[{'Source': 'Internet Movie Database', 'Value': '7.0/10'}, {'Source': 'Rotten Tomatoes', 'Value': '64%'}, {'Source': 'Metacritic', 'Value': '66/100'}]</t>
  </si>
  <si>
    <t>http://www.imdb.com/title/tt1549572</t>
  </si>
  <si>
    <t>http://www.boxofficemojo.com/movies/?id=anotherearth.htm</t>
  </si>
  <si>
    <t>http://www.the-numbers.com/movie/Another-Earth</t>
  </si>
  <si>
    <t>laststa13tand</t>
  </si>
  <si>
    <t>Last Stand, The</t>
  </si>
  <si>
    <t>The leader of a drug cartel busts out of a courthouse and speeds to the Mexican border, where the only thing in his path is a sheriff and his inexperienced staff.</t>
  </si>
  <si>
    <t>Andrew Knauer</t>
  </si>
  <si>
    <t>Arron Shiver, Arnold Schwarzenegger, Titos Menchaca, Richard Dillard</t>
  </si>
  <si>
    <t>https://images-na.ssl-images-amazon.com/images/M/MV5BODc4NjI0OTYwNl5BMl5BanBnXkFtZTcwOTYwODQ3OA@@._V1_SX300.jpg</t>
  </si>
  <si>
    <t>http://thelaststandfilm.com/</t>
  </si>
  <si>
    <t>[{'Source': 'Internet Movie Database', 'Value': '6.4/10'}, {'Source': 'Rotten Tomatoes', 'Value': '60%'}, {'Source': 'Metacritic', 'Value': '54/100'}]</t>
  </si>
  <si>
    <t>The Last Stand</t>
  </si>
  <si>
    <t>http://www.imdb.com/title/tt1549920</t>
  </si>
  <si>
    <t>http://www.boxofficemojo.com/movies/?id=thelaststand.htm</t>
  </si>
  <si>
    <t>http://www.the-numbers.com/movie/The-Last-Stand</t>
  </si>
  <si>
    <t>cafédef11lore</t>
  </si>
  <si>
    <t>Cafe de Flore</t>
  </si>
  <si>
    <t>Adopt Films</t>
  </si>
  <si>
    <t>A love story between a man and woman. And between a mother and her son. A mystical and fantastical odyssey on love.</t>
  </si>
  <si>
    <t>Vanessa Paradis, Kevin Parent, Hélène Florent, Evelyne Brochu</t>
  </si>
  <si>
    <t>https://images-na.ssl-images-amazon.com/images/M/MV5BMTgxMzY2MDQ5NV5BMl5BanBnXkFtZTgwMzIxNjc4MDE@._V1_SX300.jpg</t>
  </si>
  <si>
    <t>http://www.cafedeflorelefilm.com/</t>
  </si>
  <si>
    <t>[{'Source': 'Internet Movie Database', 'Value': '7.4/10'}, {'Source': 'Rotten Tomatoes', 'Value': '63%'}, {'Source': 'Metacritic', 'Value': '53/100'}]</t>
  </si>
  <si>
    <t>Café de Flore</t>
  </si>
  <si>
    <t>http://www.imdb.com/title/tt1550312</t>
  </si>
  <si>
    <t>Cafe de flore</t>
  </si>
  <si>
    <t>http://www.the-numbers.com/movie/Cafe-de-flore</t>
  </si>
  <si>
    <t>outcast14cast</t>
  </si>
  <si>
    <t>Outcast</t>
  </si>
  <si>
    <t>Eone Films</t>
  </si>
  <si>
    <t>A mysterious warrior teams up with the daughter and son of a deposed Chinese Emperor to defeat their cruel brother, who seeks their deaths.</t>
  </si>
  <si>
    <t>Nick Powell</t>
  </si>
  <si>
    <t>James Dormer</t>
  </si>
  <si>
    <t>Alexandre Bailly, Bozhao Wang, Nicolas Cage, Kahina Carina</t>
  </si>
  <si>
    <t>https://images-na.ssl-images-amazon.com/images/M/MV5BODk0MTE3ODg5MV5BMl5BanBnXkFtZTgwNDMwMjEyNDE@._V1_SX300.jpg</t>
  </si>
  <si>
    <t>http://outcastthemovie.com/</t>
  </si>
  <si>
    <t>Canada, China, USA, France</t>
  </si>
  <si>
    <t>[{'Source': 'Internet Movie Database', 'Value': '4.6/10'}, {'Source': 'Rotten Tomatoes', 'Value': '5%'}, {'Source': 'Metacritic', 'Value': '33/100'}]</t>
  </si>
  <si>
    <t>http://www.imdb.com/title/tt1552224</t>
  </si>
  <si>
    <t>country10rong</t>
  </si>
  <si>
    <t>Country Strong</t>
  </si>
  <si>
    <t>A rising country-music songwriter works with a fallen star to work their way to fame, causing romantic complications along the way.</t>
  </si>
  <si>
    <t>Shana Feste</t>
  </si>
  <si>
    <t>Gwyneth Paltrow, Tim McGraw, Garrett Hedlund, Leighton Meester</t>
  </si>
  <si>
    <t>https://images-na.ssl-images-amazon.com/images/M/MV5BMTUxMjQ0NjE3OV5BMl5BanBnXkFtZTcwODIxNDEwNA@@._V1_SX300.jpg</t>
  </si>
  <si>
    <t>http://www.countrystrong-movie.com/?hs308=CST6186</t>
  </si>
  <si>
    <t>[{'Source': 'Internet Movie Database', 'Value': '6.3/10'}, {'Source': 'Rotten Tomatoes', 'Value': '22%'}, {'Source': 'Metacritic', 'Value': '45/100'}]</t>
  </si>
  <si>
    <t>http://www.imdb.com/title/tt1555064</t>
  </si>
  <si>
    <t>http://www.boxofficemojo.com/movies/?id=countrystrong.htm</t>
  </si>
  <si>
    <t>http://www.the-numbers.com/movie/Country-Strong</t>
  </si>
  <si>
    <t>seasoni12ouse</t>
  </si>
  <si>
    <t>Seasoning House, The</t>
  </si>
  <si>
    <t>Well Go USA</t>
  </si>
  <si>
    <t>Sold at a brothel deep in the woods, forced to work as a caretaker, Angel, a hapless disabled girl must gather the courage to fight and stay alive.</t>
  </si>
  <si>
    <t>Paul Hyett</t>
  </si>
  <si>
    <t>Paul Hyett, Conal Palmer, Adrian Rigelsford, Helen Solomon (original idea)</t>
  </si>
  <si>
    <t>Rosie Day, Sean Pertwee, Kevin Howarth, Anna Walton</t>
  </si>
  <si>
    <t>https://images-na.ssl-images-amazon.com/images/M/MV5BMjI0OTEyMTQ0OF5BMl5BanBnXkFtZTgwMjQwMzM2MDE@._V1_SX300.jpg</t>
  </si>
  <si>
    <t>http://wellgousa.com/the-seasoning-house</t>
  </si>
  <si>
    <t>[{'Source': 'Internet Movie Database', 'Value': '6.1/10'}, {'Source': 'Rotten Tomatoes', 'Value': '21%'}]</t>
  </si>
  <si>
    <t>The Seasoning House</t>
  </si>
  <si>
    <t>http://www.imdb.com/title/tt1555093</t>
  </si>
  <si>
    <t>girltra14long</t>
  </si>
  <si>
    <t>Girltrash: All Night Long</t>
  </si>
  <si>
    <t>POWER Up</t>
  </si>
  <si>
    <t>The story of five girls and one epic night. The girls will find love, lust, girl-fights, rock and roll, and a whole lot of stoned sorority girls.</t>
  </si>
  <si>
    <t>Alexandra Kondracke</t>
  </si>
  <si>
    <t>Lisa Rieffel, Erin Kelly, Michelle Lombardo, Johnny Dunn</t>
  </si>
  <si>
    <t>https://images-na.ssl-images-amazon.com/images/M/MV5BMTc5MTAwNzk4MV5BMl5BanBnXkFtZTgwMDExMjIzMDE@._V1_SX300.jpg</t>
  </si>
  <si>
    <t>http://www.imdb.com/title/tt1555440</t>
  </si>
  <si>
    <t>beautif13ures</t>
  </si>
  <si>
    <t>Ethan longs to escape his small Southern town. He meets a mysterious new girl, Lena. Together, they uncover dark secrets about their respective families, their history and their town.</t>
  </si>
  <si>
    <t>Richard LaGravenese (screenplay), Kami Garcia (based on the novel "Beautiful Creatures" by), Margaret Stohl (based on the novel "Beautiful Creatures" by)</t>
  </si>
  <si>
    <t>Alden Ehrenreich, Alice Englert, Jeremy Irons, Viola Davis</t>
  </si>
  <si>
    <t>https://images-na.ssl-images-amazon.com/images/M/MV5BMTQyMjYwODMwMl5BMl5BanBnXkFtZTcwODUwNzY5OA@@._V1_SX300.jpg</t>
  </si>
  <si>
    <t>http://beautifulcreaturesmovie.com</t>
  </si>
  <si>
    <t>[{'Source': 'Internet Movie Database', 'Value': '6.2/10'}, {'Source': 'Rotten Tomatoes', 'Value': '46%'}, {'Source': 'Metacritic', 'Value': '52/100'}]</t>
  </si>
  <si>
    <t>http://www.imdb.com/title/tt1559547</t>
  </si>
  <si>
    <t>Beautiful Creatures (2013)</t>
  </si>
  <si>
    <t>http://www.boxofficemojo.com/movies/?id=beautifulcreatures(2013).htm</t>
  </si>
  <si>
    <t>restrep10repo</t>
  </si>
  <si>
    <t>Restrepo</t>
  </si>
  <si>
    <t>National Geographic</t>
  </si>
  <si>
    <t>Documentary, War</t>
  </si>
  <si>
    <t>A year with one platoon in the deadliest valley in Afghanistan.</t>
  </si>
  <si>
    <t>Nominated for 1 Oscar. Another 10 wins &amp; 19 nominations.</t>
  </si>
  <si>
    <t>Tim Hetherington, Sebastian Junger</t>
  </si>
  <si>
    <t>The Men of Battle Company 2nd of the 503rd Infantry Regiment 173rd Airborne Brigade Combat Team, Juan 'Doc Restrepo, Dan Kearney, LaMonta Caldwell</t>
  </si>
  <si>
    <t>https://images-na.ssl-images-amazon.com/images/M/MV5BMjIwNDAxMTY4Ml5BMl5BanBnXkFtZTcwMTUyMTQ1Mw@@._V1_SX300.jpg</t>
  </si>
  <si>
    <t>http://www.restrepothemovie.com/</t>
  </si>
  <si>
    <t>[{'Source': 'Internet Movie Database', 'Value': '7.6/10'}, {'Source': 'Rotten Tomatoes', 'Value': '96%'}, {'Source': 'Metacritic', 'Value': '85/100'}]</t>
  </si>
  <si>
    <t>http://www.imdb.com/title/tt1559549</t>
  </si>
  <si>
    <t>http://www.boxofficemojo.com/movies/?id=restrepo.htm</t>
  </si>
  <si>
    <t>http://www.the-numbers.com/movie/Restrepo</t>
  </si>
  <si>
    <t>boy10boy</t>
  </si>
  <si>
    <t>Boy</t>
  </si>
  <si>
    <t>Paladin Films</t>
  </si>
  <si>
    <t>Set on the east coast of New Zealand in 1984, Boy, an 11-year-old child and devout Michael Jackson fan, gets a chance to know his absentee criminal father, who has returned to find a bag of money he buried years ago.</t>
  </si>
  <si>
    <t>13 wins &amp; 9 nominations.</t>
  </si>
  <si>
    <t>James Rolleston, Te Aho Eketone-Whitu, Taika Waititi, Moerangi Tihore</t>
  </si>
  <si>
    <t>https://images-na.ssl-images-amazon.com/images/M/MV5BMjc4MjQ2ODQyNF5BMl5BanBnXkFtZTcwOTE0NzIzNw@@._V1_SX300.jpg</t>
  </si>
  <si>
    <t>http://www.boythemovie.co.nz/</t>
  </si>
  <si>
    <t>[{'Source': 'Internet Movie Database', 'Value': '7.5/10'}, {'Source': 'Rotten Tomatoes', 'Value': '86%'}, {'Source': 'Metacritic', 'Value': '70/100'}]</t>
  </si>
  <si>
    <t>http://www.imdb.com/title/tt1560139</t>
  </si>
  <si>
    <t>http://www.the-numbers.com/movie/Boy</t>
  </si>
  <si>
    <t>master12ster</t>
  </si>
  <si>
    <t>Master, The</t>
  </si>
  <si>
    <t>A Naval veteran arrives home from war unsettled and uncertain of his future - until he is tantalized by The Cause and its charismatic leader.</t>
  </si>
  <si>
    <t>Nominated for 3 Oscars. Another 76 wins &amp; 179 nominations.</t>
  </si>
  <si>
    <t>Joaquin Phoenix, Price Carson, Mike Howard, Sarah Shoshana David</t>
  </si>
  <si>
    <t>https://images-na.ssl-images-amazon.com/images/M/MV5BMTQ2NjQ5MzMwMF5BMl5BanBnXkFtZTcwMjczNTAzOA@@._V1_SX300.jpg</t>
  </si>
  <si>
    <t>http://www.themasterfilm.com/</t>
  </si>
  <si>
    <t>[{'Source': 'Internet Movie Database', 'Value': '7.1/10'}, {'Source': 'Rotten Tomatoes', 'Value': '86%'}, {'Source': 'Metacritic', 'Value': '86/100'}]</t>
  </si>
  <si>
    <t>The Master</t>
  </si>
  <si>
    <t>http://www.imdb.com/title/tt1560747</t>
  </si>
  <si>
    <t>http://www.boxofficemojo.com/movies/?id=themaster.htm</t>
  </si>
  <si>
    <t>http://www.the-numbers.com/movie/The-Master</t>
  </si>
  <si>
    <t>goodwit10gift</t>
  </si>
  <si>
    <t>Good Witch's Gift, The</t>
  </si>
  <si>
    <t>Almost as soon as Jake and Cassie decide to get married on Christmas Eve, complications arise. Ex-con Leon Deeks arrives in town, and Jake is asked by the mayor to make him his top priority...</t>
  </si>
  <si>
    <t>Rod Spence, G. Ross Parker</t>
  </si>
  <si>
    <t>https://images-na.ssl-images-amazon.com/images/M/MV5BMTg1NTY3MTgyN15BMl5BanBnXkFtZTgwMzAzNDA2MDE@._V1_SX300.jpg</t>
  </si>
  <si>
    <t>The Good Witch's Gift</t>
  </si>
  <si>
    <t>http://www.imdb.com/title/tt1560779</t>
  </si>
  <si>
    <t>devilin12side</t>
  </si>
  <si>
    <t>Devil Inside, The</t>
  </si>
  <si>
    <t>In Italy, a woman becomes involved in a series of unauthorized exorcisms during her mission to discover what happened to her mother, who allegedly murdered three people during her own exorcism.</t>
  </si>
  <si>
    <t>William Brent Bell</t>
  </si>
  <si>
    <t>William Brent Bell, Matthew Peterman</t>
  </si>
  <si>
    <t>Fernanda Andrade, Simon Quarterman, Evan Helmuth, Ionut Grama</t>
  </si>
  <si>
    <t>https://images-na.ssl-images-amazon.com/images/M/MV5BMTYwOTg1MTk0NF5BMl5BanBnXkFtZTcwMTA5NTI5Ng@@._V1_SX300.jpg</t>
  </si>
  <si>
    <t>http://www.devilinsidemovie.com/</t>
  </si>
  <si>
    <t>USA, Italy, Mexico, Romania</t>
  </si>
  <si>
    <t>[{'Source': 'Internet Movie Database', 'Value': '4.2/10'}, {'Source': 'Rotten Tomatoes', 'Value': '6%'}, {'Source': 'Metacritic', 'Value': '18/100'}]</t>
  </si>
  <si>
    <t>The Devil Inside</t>
  </si>
  <si>
    <t>http://www.imdb.com/title/tt1560985</t>
  </si>
  <si>
    <t>http://www.boxofficemojo.com/movies/?id=thedevilinside.htm</t>
  </si>
  <si>
    <t>http://www.the-numbers.com/movie/The-Devil-Inside</t>
  </si>
  <si>
    <t>essenti10ling</t>
  </si>
  <si>
    <t>Essential Killing</t>
  </si>
  <si>
    <t>HanWay Films</t>
  </si>
  <si>
    <t>An Afghan POW attempts his escape.</t>
  </si>
  <si>
    <t>Jerzy Skolimowski (screenplay), Ewa Piaskowska (screenplay), James McManus (additional writing)</t>
  </si>
  <si>
    <t>Vincent Gallo, Emmanuelle Seigner, Zach Cohen, Iftach Ophir</t>
  </si>
  <si>
    <t>https://images-na.ssl-images-amazon.com/images/M/MV5BNTE5NjAxMTEzNl5BMl5BanBnXkFtZTcwMjYzMDQ0Ng@@._V1_SX300.jpg</t>
  </si>
  <si>
    <t>http://www.essentialkilling.com/</t>
  </si>
  <si>
    <t>English, Polish, Arabic</t>
  </si>
  <si>
    <t>Poland, Norway, Ireland, Hungary, France</t>
  </si>
  <si>
    <t>[{'Source': 'Internet Movie Database', 'Value': '6.1/10'}, {'Source': 'Rotten Tomatoes', 'Value': '85%'}]</t>
  </si>
  <si>
    <t>http://www.imdb.com/title/tt1561768</t>
  </si>
  <si>
    <t>shunnin11ning</t>
  </si>
  <si>
    <t>Shunning, The</t>
  </si>
  <si>
    <t>Beautiful Katie Lapp has always felt something missing in her simple Amish existence -- until a mysterious "Englisher" comes to Lancaster County looking for the baby girl she gave up for adoption 19 years ago.</t>
  </si>
  <si>
    <t>Michael Landon Jr.</t>
  </si>
  <si>
    <t>Chris Easterly (teleplay), Beverly Lewis (novel)</t>
  </si>
  <si>
    <t>Sherry Stringfield, Sarah Maine, Willie Stratford, Danielle Panabaker</t>
  </si>
  <si>
    <t>https://images-na.ssl-images-amazon.com/images/M/MV5BMTYxMTk0MjkxNF5BMl5BanBnXkFtZTcwNDgxNTI4Ng@@._V1_SX300.jpg</t>
  </si>
  <si>
    <t>The Shunning</t>
  </si>
  <si>
    <t>http://www.imdb.com/title/tt1561770</t>
  </si>
  <si>
    <t>higherg11ound</t>
  </si>
  <si>
    <t>Higher Ground</t>
  </si>
  <si>
    <t>A chronicle of one woman's lifelong struggle with her faith.</t>
  </si>
  <si>
    <t>Vera Farmiga</t>
  </si>
  <si>
    <t>Carolyn S. Briggs (screenplay), Tim Metcalfe (screenplay), Carolyn S. Briggs (memoir "This Dark World")</t>
  </si>
  <si>
    <t>Joshua Leonard, Norbert Leo Butz, Michael Chernus, Vera Farmiga</t>
  </si>
  <si>
    <t>https://images-na.ssl-images-amazon.com/images/M/MV5BMTU4NTMyNTQ3OF5BMl5BanBnXkFtZTcwMjMzNzI5NQ@@._V1_SX300.jpg</t>
  </si>
  <si>
    <t>http://www.sonyclassics.com/higherground/</t>
  </si>
  <si>
    <t>[{'Source': 'Internet Movie Database', 'Value': '6.3/10'}, {'Source': 'Rotten Tomatoes', 'Value': '81%'}, {'Source': 'Metacritic', 'Value': '74/100'}]</t>
  </si>
  <si>
    <t>http://www.imdb.com/title/tt1562568</t>
  </si>
  <si>
    <t>http://www.boxofficemojo.com/movies/?id=higherground.htm</t>
  </si>
  <si>
    <t>http://www.the-numbers.com/movie/Higher-Ground</t>
  </si>
  <si>
    <t>oneday11eday</t>
  </si>
  <si>
    <t>One Day</t>
  </si>
  <si>
    <t>After spending the night together on the night of their college graduation Dexter and Em are shown each year on the same date to see where they are in their lives. They are sometimes together, sometimes not, on that day.</t>
  </si>
  <si>
    <t>David Nicholls (screenplay), David Nicholls (book)</t>
  </si>
  <si>
    <t>Anne Hathaway, Jim Sturgess, Tom Mison, Jodie Whittaker</t>
  </si>
  <si>
    <t>https://images-na.ssl-images-amazon.com/images/M/MV5BMTQ3NTg2MDI3NF5BMl5BanBnXkFtZTcwMjc5MTA1NA@@._V1_SX300.jpg</t>
  </si>
  <si>
    <t>http://experienceoneday.com/</t>
  </si>
  <si>
    <t>[{'Source': 'Internet Movie Database', 'Value': '7.0/10'}, {'Source': 'Rotten Tomatoes', 'Value': '36%'}, {'Source': 'Metacritic', 'Value': '48/100'}]</t>
  </si>
  <si>
    <t>http://www.imdb.com/title/tt1563738</t>
  </si>
  <si>
    <t>http://www.boxofficemojo.com/movies/?id=oneday.htm</t>
  </si>
  <si>
    <t>http://www.the-numbers.com/movie/One-Day</t>
  </si>
  <si>
    <t>dolphin11tale</t>
  </si>
  <si>
    <t>Dolphin Tale</t>
  </si>
  <si>
    <t>A story centered on the friendship between a boy and a dolphin whose tail was lost in a crab trap.</t>
  </si>
  <si>
    <t>Karen Janszen, Noam Dromi</t>
  </si>
  <si>
    <t>Harry Connick Jr., Ashley Judd, Nathan Gamble, Kris Kristofferson</t>
  </si>
  <si>
    <t>https://images-na.ssl-images-amazon.com/images/M/MV5BMTk2NTQwMTU5NF5BMl5BanBnXkFtZTcwNTU0MzE0NQ@@._V1_SX300.jpg</t>
  </si>
  <si>
    <t>http://www.dolphintalemovie.com</t>
  </si>
  <si>
    <t>http://www.imdb.com/title/tt1564349</t>
  </si>
  <si>
    <t>http://www.boxofficemojo.com/movies/?id=dolphintale.htm</t>
  </si>
  <si>
    <t>http://www.the-numbers.com/movie/Dolphin-Tale</t>
  </si>
  <si>
    <t>justgow11thit</t>
  </si>
  <si>
    <t>Just Go with It</t>
  </si>
  <si>
    <t>On a weekend trip to Hawaii, a plastic surgeon convinces his loyal assistant to pose as his soon-to-be-divorced wife in order to cover up a careless lie he told to his much-younger girlfriend.</t>
  </si>
  <si>
    <t>Allan Loeb (screenplay), Timothy Dowling (screenplay), I.A.L. Diamond (screenplay), Abe Burrows (stage play), Pierre Barillet (French play), Jean-Pierre Grédy (French play)</t>
  </si>
  <si>
    <t>Adam Sandler, Jennifer Aniston, Nicole Kidman, Nick Swardson</t>
  </si>
  <si>
    <t>https://images-na.ssl-images-amazon.com/images/M/MV5BMjE0MTk3MjE2Nl5BMl5BanBnXkFtZTcwMjE0ODA0NA@@._V1_SX300.jpg</t>
  </si>
  <si>
    <t>http://www.justgowithit-movie.com/</t>
  </si>
  <si>
    <t>[{'Source': 'Internet Movie Database', 'Value': '6.4/10'}, {'Source': 'Rotten Tomatoes', 'Value': '18%'}, {'Source': 'Metacritic', 'Value': '33/100'}]</t>
  </si>
  <si>
    <t>http://www.imdb.com/title/tt1564367</t>
  </si>
  <si>
    <t>Just Go With It</t>
  </si>
  <si>
    <t>http://www.boxofficemojo.com/movies/?id=justgowithit.htm</t>
  </si>
  <si>
    <t>http://www.the-numbers.com/movie/Just-Go-With-It</t>
  </si>
  <si>
    <t>skyline10line</t>
  </si>
  <si>
    <t>Skyline</t>
  </si>
  <si>
    <t>Rogue Pictures/Universal Studios</t>
  </si>
  <si>
    <t>Strange lights descend on the city of Los Angeles, drawing people outside like moths to a flame where an extraterrestrial force threatens to swallow the entire human population off the face of the Earth.</t>
  </si>
  <si>
    <t>Colin Strause, Greg Strause</t>
  </si>
  <si>
    <t>Joshua Cordes, Liam O'Donnell</t>
  </si>
  <si>
    <t>Eric Balfour, Scottie Thompson, Brittany Daniel, Crystal Reed</t>
  </si>
  <si>
    <t>https://images-na.ssl-images-amazon.com/images/M/MV5BMjAwNDkwOTc5M15BMl5BanBnXkFtZTcwMTE2MTMwNA@@._V1_SX300.jpg</t>
  </si>
  <si>
    <t>http://www.iamrogue.com/skyline</t>
  </si>
  <si>
    <t>[{'Source': 'Internet Movie Database', 'Value': '4.4/10'}, {'Source': 'Rotten Tomatoes', 'Value': '16%'}, {'Source': 'Metacritic', 'Value': '26/100'}]</t>
  </si>
  <si>
    <t>http://www.imdb.com/title/tt1564585</t>
  </si>
  <si>
    <t>http://www.boxofficemojo.com/movies/?id=skyline.htm</t>
  </si>
  <si>
    <t>http://www.the-numbers.com/movie/Skyline</t>
  </si>
  <si>
    <t>romanti10mous</t>
  </si>
  <si>
    <t>Les emotifs anonymes</t>
  </si>
  <si>
    <t>Tribecca Films</t>
  </si>
  <si>
    <t>What happens when a man and a woman share a common passion? They fall in love. And this is what happens to Jean-René, the boss of a small chocolate factory, and Angélique, a gifted ...</t>
  </si>
  <si>
    <t>Jean-Pierre Améris</t>
  </si>
  <si>
    <t>Jean-Pierre Améris, Philippe Blasband</t>
  </si>
  <si>
    <t>Benoît Poelvoorde, Isabelle Carré, Lorella Cravotta, Lise Lamétrie</t>
  </si>
  <si>
    <t>https://images-na.ssl-images-amazon.com/images/M/MV5BNjk2NDg5MDE4NV5BMl5BanBnXkFtZTcwMjkwNjgwNw@@._V1_SX300.jpg</t>
  </si>
  <si>
    <t>http://www.tribecafilm.com/watch-now/romantics_anonymous-film36269.html</t>
  </si>
  <si>
    <t>[{'Source': 'Internet Movie Database', 'Value': '6.9/10'}, {'Source': 'Rotten Tomatoes', 'Value': '85%'}, {'Source': 'Metacritic', 'Value': '69/100'}]</t>
  </si>
  <si>
    <t>Romantics Anonymous</t>
  </si>
  <si>
    <t>http://www.imdb.com/title/tt1565958</t>
  </si>
  <si>
    <t>manonal12edge</t>
  </si>
  <si>
    <t>Man on a Ledge</t>
  </si>
  <si>
    <t>As a police psychologist works to talk down an ex-con who is threatening to jump from a Manhattan hotel rooftop, the biggest diamond heist ever committed is in motion.</t>
  </si>
  <si>
    <t>Asger Leth</t>
  </si>
  <si>
    <t>Pablo F. Fenjves</t>
  </si>
  <si>
    <t>Sam Worthington, Mandy Gonzalez, William Sadler, Barbara Marineau</t>
  </si>
  <si>
    <t>https://images-na.ssl-images-amazon.com/images/M/MV5BMTc5MTE4MzY2N15BMl5BanBnXkFtZTcwNjMwNDc3Ng@@._V1_SX300.jpg</t>
  </si>
  <si>
    <t>http://www.manonaledge.com</t>
  </si>
  <si>
    <t>http://www.imdb.com/title/tt1568338</t>
  </si>
  <si>
    <t>http://www.boxofficemojo.com/movies/?id=manonaledge.htm</t>
  </si>
  <si>
    <t>http://www.the-numbers.com/movie/Man-on-a-Ledge</t>
  </si>
  <si>
    <t>girlwit11ttoo</t>
  </si>
  <si>
    <t>Journalist Mikael Blomkvist is aided in his search for a woman who has been missing for forty years by Lisbeth Salander, a young computer hacker.</t>
  </si>
  <si>
    <t>Won 1 Oscar. Another 27 wins &amp; 90 nominations.</t>
  </si>
  <si>
    <t>Steven Zaillian (screenplay), Stieg Larsson (novel)</t>
  </si>
  <si>
    <t>Daniel Craig, Rooney Mara, Christopher Plummer, Stellan Skarsgård</t>
  </si>
  <si>
    <t>https://images-na.ssl-images-amazon.com/images/M/MV5BMTczNDk4NTQ0OV5BMl5BanBnXkFtZTcwNDAxMDgxNw@@._V1_SX300.jpg</t>
  </si>
  <si>
    <t>http://www.dragontattoo.com/site/</t>
  </si>
  <si>
    <t>USA, Sweden, Norway</t>
  </si>
  <si>
    <t>[{'Source': 'Internet Movie Database', 'Value': '7.8/10'}, {'Source': 'Rotten Tomatoes', 'Value': '86%'}, {'Source': 'Metacritic', 'Value': '71/100'}]</t>
  </si>
  <si>
    <t>http://www.imdb.com/title/tt1568346</t>
  </si>
  <si>
    <t>The Girl with the Dragon Tattoo (2011)</t>
  </si>
  <si>
    <t>http://www.boxofficemojo.com/movies/?id=thegirlwiththedragontattoo(2011).htm</t>
  </si>
  <si>
    <t>http://www.the-numbers.com/movie/The-Girl-with-the-Dragon-Tattoo</t>
  </si>
  <si>
    <t>phase710ase7</t>
  </si>
  <si>
    <t>Phase 7</t>
  </si>
  <si>
    <t>Collective</t>
  </si>
  <si>
    <t>Inside a quarantined apartment building a man must protect his pregnant wife from his new neighbors.</t>
  </si>
  <si>
    <t>Nicolás Goldbart</t>
  </si>
  <si>
    <t>Daniel Hendler, Jazmín Stuart, Yayo Guridi, Federico Luppi</t>
  </si>
  <si>
    <t>https://images-na.ssl-images-amazon.com/images/M/MV5BNmU2MGI1MzAtNzgxMy00N2Q1LWFjYjMtZDVlOWQwMDZmZjk0XkEyXkFqcGdeQXVyNDUxMTg2MTU@._V1_SX300.jpg</t>
  </si>
  <si>
    <t>http://www.bloody-disgusting.com/selects/releases/phase7/</t>
  </si>
  <si>
    <t>http://www.imdb.com/title/tt1568816</t>
  </si>
  <si>
    <t>warhors11orse</t>
  </si>
  <si>
    <t>War Horse</t>
  </si>
  <si>
    <t>Young Albert enlists to serve in World War I after his beloved horse is sold to the cavalry. Albert's hopeful journey takes him out of England and to the front lines as the war rages on.</t>
  </si>
  <si>
    <t>Nominated for 6 Oscars. Another 16 wins &amp; 70 nominations.</t>
  </si>
  <si>
    <t>Lee Hall (screenplay), Richard Curtis (screenplay), Michael Morpurgo (novel), Nick Stafford (stage play)</t>
  </si>
  <si>
    <t>Jeremy Irvine, Peter Mullan, Emily Watson, Niels Arestrup</t>
  </si>
  <si>
    <t>https://images-na.ssl-images-amazon.com/images/M/MV5BMjExNzkxOTYyNl5BMl5BanBnXkFtZTcwODA0MjU4Ng@@._V1_SX300.jpg</t>
  </si>
  <si>
    <t>http://www.warhorsemovie.com/</t>
  </si>
  <si>
    <t>[{'Source': 'Internet Movie Database', 'Value': '7.2/10'}, {'Source': 'Rotten Tomatoes', 'Value': '76%'}, {'Source': 'Metacritic', 'Value': '72/100'}]</t>
  </si>
  <si>
    <t>http://www.imdb.com/title/tt1568911</t>
  </si>
  <si>
    <t>http://www.boxofficemojo.com/movies/?id=warhorse.htm</t>
  </si>
  <si>
    <t>http://www.the-numbers.com/movie/War-Horse</t>
  </si>
  <si>
    <t>secretw10etty</t>
  </si>
  <si>
    <t>Arrietty</t>
  </si>
  <si>
    <t>The Clock family are four-inch-tall people who live anonymously in another family's residence, borrowing simple items to make their home. Life changes for the Clocks when their daughter, Arrietty, is discovered.</t>
  </si>
  <si>
    <t>Hiromasa Yonebayashi</t>
  </si>
  <si>
    <t>Mary Norton (novel), Hayao Miyazaki (screenplay), Keiko Niwa (screenplay)</t>
  </si>
  <si>
    <t>Moises Arias, Bridgit Mendler, David Henrie, Will Arnett</t>
  </si>
  <si>
    <t>https://images-na.ssl-images-amazon.com/images/M/MV5BMTAxNjk3OTYyODReQTJeQWpwZ15BbWU3MDgyODY2OTY@._V1_SX300.jpg</t>
  </si>
  <si>
    <t>http://www.arriettymovie.co.uk/</t>
  </si>
  <si>
    <t>[{'Source': 'Internet Movie Database', 'Value': '7.6/10'}, {'Source': 'Rotten Tomatoes', 'Value': '95%'}, {'Source': 'Metacritic', 'Value': '80/100'}]</t>
  </si>
  <si>
    <t>The Secret World of Arrietty</t>
  </si>
  <si>
    <t>http://www.imdb.com/title/tt1568921</t>
  </si>
  <si>
    <t>Kari gurashi no Arietti</t>
  </si>
  <si>
    <t>http://www.the-numbers.com/movie/Kari-gurashi-no-Arietti</t>
  </si>
  <si>
    <t>batman:10hood</t>
  </si>
  <si>
    <t>Batman: Under the Red Hood</t>
  </si>
  <si>
    <t>There's a mystery afoot in Gotham City, and Batman must go toe-to-toe with a mysterious vigilante, who goes by the name of Red Hood. Subsequently, old wounds reopen and old, once buried memories come into the light.</t>
  </si>
  <si>
    <t>Brandon Vietti</t>
  </si>
  <si>
    <t>Judd Winick, Bob Kane (Batman created by)</t>
  </si>
  <si>
    <t>Bruce Greenwood, Jensen Ackles, John DiMaggio, Neil Patrick Harris</t>
  </si>
  <si>
    <t>https://images-na.ssl-images-amazon.com/images/M/MV5BYTdlODI0YTYtNjk5ZS00YzZjLTllZjktYmYzNWM4NmI5MmMxXkEyXkFqcGdeQXVyNTA4NzY1MzY@._V1_SX300.jpg</t>
  </si>
  <si>
    <t>http://www.imdb.com/title/tt1569923</t>
  </si>
  <si>
    <t>crazy,s11ove.</t>
  </si>
  <si>
    <t>Crazy, Stupid, Love.</t>
  </si>
  <si>
    <t>A middle-aged husband's life changes dramatically when his wife asks him for a divorce. He seeks to rediscover his manhood with the help of a newfound friend, Jacob, learning to pick up girls at bars.</t>
  </si>
  <si>
    <t>Steve Carell, Ryan Gosling, Julianne Moore, Emma Stone</t>
  </si>
  <si>
    <t>https://images-na.ssl-images-amazon.com/images/M/MV5BMTg2MjkwMTM0NF5BMl5BanBnXkFtZTcwMzc4NDg2NQ@@._V1_SX300.jpg</t>
  </si>
  <si>
    <t>http://www.crazystupidlovemovie.com</t>
  </si>
  <si>
    <t>[{'Source': 'Internet Movie Database', 'Value': '7.4/10'}, {'Source': 'Rotten Tomatoes', 'Value': '78%'}, {'Source': 'Metacritic', 'Value': '68/100'}]</t>
  </si>
  <si>
    <t>http://www.imdb.com/title/tt1570728</t>
  </si>
  <si>
    <t>http://www.boxofficemojo.com/movies/?id=crazystupidlove..htm</t>
  </si>
  <si>
    <t>tinyfur10ture</t>
  </si>
  <si>
    <t>Tiny Furniture</t>
  </si>
  <si>
    <t>About a recent college grad who returns home while she tries to figure out what to do with her life.</t>
  </si>
  <si>
    <t>Lena Dunham</t>
  </si>
  <si>
    <t>Lena Dunham, Laurie Simmons, Grace Dunham, Rachel Howe</t>
  </si>
  <si>
    <t>https://images-na.ssl-images-amazon.com/images/M/MV5BNjIzODg0NDY5Nl5BMl5BanBnXkFtZTcwMDQyMzk5Mw@@._V1_SX300.jpg</t>
  </si>
  <si>
    <t>http://www.tinyfurniture.com/</t>
  </si>
  <si>
    <t>[{'Source': 'Internet Movie Database', 'Value': '6.2/10'}, {'Source': 'Rotten Tomatoes', 'Value': '79%'}, {'Source': 'Metacritic', 'Value': '72/100'}]</t>
  </si>
  <si>
    <t>http://www.imdb.com/title/tt1570989</t>
  </si>
  <si>
    <t>http://www.boxofficemojo.com/movies/?id=tinyfurniture.htm</t>
  </si>
  <si>
    <t>http://www.the-numbers.com/movie/Tiny-Furniture</t>
  </si>
  <si>
    <t>dangero11thod</t>
  </si>
  <si>
    <t>A Dangerous Method</t>
  </si>
  <si>
    <t>A look at how the intense relationship between Carl Jung and Sigmund Freud gives birth to psychoanalysis.</t>
  </si>
  <si>
    <t>Nominated for 1 Golden Globe. Another 18 wins &amp; 27 nominations.</t>
  </si>
  <si>
    <t>Christopher Hampton (screenplay), Christopher Hampton (play), John Kerr (book)</t>
  </si>
  <si>
    <t>Keira Knightley, Viggo Mortensen, Michael Fassbender, Vincent Cassel</t>
  </si>
  <si>
    <t>https://images-na.ssl-images-amazon.com/images/M/MV5BMTU5Mjk3NjgxMl5BMl5BanBnXkFtZTcwMDM5MjA5Ng@@._V1_SX300.jpg</t>
  </si>
  <si>
    <t>http://www.sonyclassics.com/adangerousmethod</t>
  </si>
  <si>
    <t>UK, Germany, Canada, Switzerland, USA</t>
  </si>
  <si>
    <t>[{'Source': 'Internet Movie Database', 'Value': '6.5/10'}, {'Source': 'Rotten Tomatoes', 'Value': '77%'}, {'Source': 'Metacritic', 'Value': '76/100'}]</t>
  </si>
  <si>
    <t>http://www.imdb.com/title/tt1571222</t>
  </si>
  <si>
    <t>http://www.boxofficemojo.com/movies/?id=adangerousmethod.htm</t>
  </si>
  <si>
    <t>http://www.the-numbers.com/movie/A-Dangerous-Method</t>
  </si>
  <si>
    <t>skeleto14wins</t>
  </si>
  <si>
    <t>Skeleton Twins, The</t>
  </si>
  <si>
    <t>Having both coincidentally cheated death on the same day, estranged twins reunite with the possibility of mending their relationship.</t>
  </si>
  <si>
    <t>Craig Johnson</t>
  </si>
  <si>
    <t>Craig Johnson, Mark Heyman</t>
  </si>
  <si>
    <t>Bill Hader, Kristen Wiig, Luke Wilson, Ty Burrell</t>
  </si>
  <si>
    <t>https://images-na.ssl-images-amazon.com/images/M/MV5BNzk5MjM3NDEwN15BMl5BanBnXkFtZTgwMDIxNjYzMjE@._V1_SX300.jpg</t>
  </si>
  <si>
    <t>http://skeletontwinsmovie.com/</t>
  </si>
  <si>
    <t>[{'Source': 'Internet Movie Database', 'Value': '6.8/10'}, {'Source': 'Rotten Tomatoes', 'Value': '86%'}, {'Source': 'Metacritic', 'Value': '74/100'}]</t>
  </si>
  <si>
    <t>The Skeleton Twins</t>
  </si>
  <si>
    <t>http://www.imdb.com/title/tt1571249</t>
  </si>
  <si>
    <t>http://www.boxofficemojo.com/movies/?id=theskeletontwins.htm</t>
  </si>
  <si>
    <t>http://www.the-numbers.com/movie/The-Skeleton-Twins</t>
  </si>
  <si>
    <t>honey10oney</t>
  </si>
  <si>
    <t>Bal</t>
  </si>
  <si>
    <t>The quiet life of a boy and his family is endangered when his father does not return home from his work collecting honey in the forest.</t>
  </si>
  <si>
    <t>Semih Kaplanoglu, Orçun Köksal</t>
  </si>
  <si>
    <t>Bora Altas, Erdal Besikçioglu, Tülin Özen, Ayse Altay</t>
  </si>
  <si>
    <t>https://images-na.ssl-images-amazon.com/images/M/MV5BMTU2MjA0MTEyNF5BMl5BanBnXkFtZTcwNTA2NzMyNQ@@._V1_SX300.jpg</t>
  </si>
  <si>
    <t>Turkey, Germany, France</t>
  </si>
  <si>
    <t>Honey</t>
  </si>
  <si>
    <t>http://www.imdb.com/title/tt1571724</t>
  </si>
  <si>
    <t>texasch13aw3d</t>
  </si>
  <si>
    <t>Texas Chainsaw 3D</t>
  </si>
  <si>
    <t>A young woman travels to Texas to collect an inheritance; little does she know that an encounter with a chainsaw-wielding killer is part of the reward.</t>
  </si>
  <si>
    <t>Adam Marcus (screenplay), Debra Sullivan (screenplay), Kirsten McCallion (screenplay), Stephen Susco (story), Adam Marcus (story), Debra Sullivan (story), Kim Henkel (characters), Tobe Hooper (characters)</t>
  </si>
  <si>
    <t>Alexandra Daddario, Dan Yeager, Trey Songz, Scott Eastwood</t>
  </si>
  <si>
    <t>https://images-na.ssl-images-amazon.com/images/M/MV5BMTQzMzAyNTE2N15BMl5BanBnXkFtZTcwNzM1NDg2OA@@._V1_SX300.jpg</t>
  </si>
  <si>
    <t>http://www.texaschainsaw3d.com/</t>
  </si>
  <si>
    <t>[{'Source': 'Internet Movie Database', 'Value': '4.8/10'}, {'Source': 'Rotten Tomatoes', 'Value': '19%'}]</t>
  </si>
  <si>
    <t>http://www.imdb.com/title/tt1572315</t>
  </si>
  <si>
    <t>http://www.boxofficemojo.com/movies/?id=texaschainsaw3d.htm</t>
  </si>
  <si>
    <t>http://www.the-numbers.com/movie/Texas-Chainsaw-3D</t>
  </si>
  <si>
    <t>predica10ment</t>
  </si>
  <si>
    <t>Predicament</t>
  </si>
  <si>
    <t>Coming of age crime comedy set in 1930's New Zealand. Adaptation of the Ronald Hugh Morrieson novel.</t>
  </si>
  <si>
    <t>Jason Stutter</t>
  </si>
  <si>
    <t>Ronald Hugh Morrieson (novel), Jason Stutter (screenplay)</t>
  </si>
  <si>
    <t>Jemaine Clement, Heath Franklin, Hayden Frost, Tim Finn</t>
  </si>
  <si>
    <t>https://images-na.ssl-images-amazon.com/images/M/MV5BMTU5MTg2NDYxNV5BMl5BanBnXkFtZTcwMTUzNjc2Mw@@._V1_SX300.jpg</t>
  </si>
  <si>
    <t>http://www.imdb.com/title/tt1574639</t>
  </si>
  <si>
    <t>elenaun10done</t>
  </si>
  <si>
    <t>Elena Undone</t>
  </si>
  <si>
    <t>Fate brings two diversely different women together, and sets them on a collision course that will shatter their preconceived notions about love, life and the power of one's soul.</t>
  </si>
  <si>
    <t>Nicole Conn</t>
  </si>
  <si>
    <t>Necar Zadegan, Traci Dinwiddie, Gary Weeks, Sam Harris</t>
  </si>
  <si>
    <t>https://images-na.ssl-images-amazon.com/images/M/MV5BMjAzNTUxODk1MF5BMl5BanBnXkFtZTcwMTE1Njk5Mw@@._V1_SX300.jpg</t>
  </si>
  <si>
    <t>http://www.imdb.com/title/tt1575539</t>
  </si>
  <si>
    <t>brother10ster</t>
  </si>
  <si>
    <t>Dos hermanos</t>
  </si>
  <si>
    <t>They are both alone. They need each other but, at the same time, they despise each other. Siblings Marcos and Susana are unable to heal the old wounds festering within them after the death ...</t>
  </si>
  <si>
    <t>Daniel Burman</t>
  </si>
  <si>
    <t>Daniel Burman, Diego Dubcovsky (novel), Diego Dubcovsky</t>
  </si>
  <si>
    <t>Antonio Gasalla, Graciela Borges, Elena Lucena, Rita Cortese</t>
  </si>
  <si>
    <t>https://images-na.ssl-images-amazon.com/images/M/MV5BMmVhZGQyMGEtNzQ4Zi00YWIyLTk1ZTAtYjgwN2YzMTdlOWY5XkEyXkFqcGdeQXVyMzU1ODUxOTk@._V1_SX300.jpg</t>
  </si>
  <si>
    <t>Brother and Sister</t>
  </si>
  <si>
    <t>http://www.imdb.com/title/tt1576382</t>
  </si>
  <si>
    <t>breakke10baad</t>
  </si>
  <si>
    <t>Break Ke Baad</t>
  </si>
  <si>
    <t>Reliance Big Pictures</t>
  </si>
  <si>
    <t>Childhood friends Abhay and Aaliya experience plenty of obstacles in their paths as they find their way in the world and back to each other.</t>
  </si>
  <si>
    <t>Danish Aslam</t>
  </si>
  <si>
    <t>Danish Aslam (story), Vishal Dadlani (lyrics), Prasoon Joshi (lyrics), Renuka Kunzru (story,  screenplay &amp; dialogue)</t>
  </si>
  <si>
    <t>Deepika Padukone, Imran Khan, Lillete Dubey, Sharmila Tagore</t>
  </si>
  <si>
    <t>https://images-na.ssl-images-amazon.com/images/M/MV5BMTA1Nzg5NjI2NDZeQTJeQWpwZ15BbWU3MDY4OTgyMTQ@._V1_SX300.jpg</t>
  </si>
  <si>
    <t>http://www.bkbthefilm.com/</t>
  </si>
  <si>
    <t>http://www.imdb.com/title/tt1578261</t>
  </si>
  <si>
    <t>http://www.boxofficemojo.com/movies/?id=breakkebaad.htm</t>
  </si>
  <si>
    <t>http://www.the-numbers.com/movie/Break-Ke-Baad</t>
  </si>
  <si>
    <t>daydrea10tion</t>
  </si>
  <si>
    <t>Daydream Nation</t>
  </si>
  <si>
    <t>A city girl who moves to a small town and becomes entangled in a love triangle between her high school teacher and a stoner classmate.</t>
  </si>
  <si>
    <t>Michael Goldbach</t>
  </si>
  <si>
    <t>Michael Goldbach (screenplay)</t>
  </si>
  <si>
    <t>Kat Dennings, Reece Thompson, Andie MacDowell, Josh Lucas</t>
  </si>
  <si>
    <t>https://images-na.ssl-images-amazon.com/images/M/MV5BMTgxNjk2MTIyNl5BMl5BanBnXkFtZTcwNDc5MDA4NA@@._V1_SX300.jpg</t>
  </si>
  <si>
    <t>http://www.daydreamnationmovie.com/</t>
  </si>
  <si>
    <t>[{'Source': 'Internet Movie Database', 'Value': '6.4/10'}, {'Source': 'Rotten Tomatoes', 'Value': '65%'}, {'Source': 'Metacritic', 'Value': '57/100'}]</t>
  </si>
  <si>
    <t>http://www.imdb.com/title/tt1581835</t>
  </si>
  <si>
    <t>deadins11side</t>
  </si>
  <si>
    <t>Dead Inside, The</t>
  </si>
  <si>
    <t>Monarch Home Entertainment</t>
  </si>
  <si>
    <t>Horror, Musical</t>
  </si>
  <si>
    <t>While a young couple, a photographer and a horror writer, have run out of creative inspiration, suddenly their life changes when the girl becomes plagued by mysterious forces.</t>
  </si>
  <si>
    <t>Travis Betz</t>
  </si>
  <si>
    <t>Sarah Lassez, Dustin Fasching</t>
  </si>
  <si>
    <t>https://images-na.ssl-images-amazon.com/images/M/MV5BOTcwMTI5Mjg0Nl5BMl5BanBnXkFtZTcwOTA1Njk5Mw@@._V1_SX300.jpg</t>
  </si>
  <si>
    <t>http://www.monarchhomeent.com/m/176-Dead_Inside__The</t>
  </si>
  <si>
    <t>The Dead Inside</t>
  </si>
  <si>
    <t>http://www.imdb.com/title/tt1582270</t>
  </si>
  <si>
    <t>gooddoc12ctor</t>
  </si>
  <si>
    <t>Good Doctor, The</t>
  </si>
  <si>
    <t>A young doctor goes to unconscionable extremes in order to remain in the service of a female patient with a kidney disorder.</t>
  </si>
  <si>
    <t>Lance Daly</t>
  </si>
  <si>
    <t>John Enbom</t>
  </si>
  <si>
    <t>Orlando Bloom, Riley Keough, Taraji P. Henson, Rob Morrow</t>
  </si>
  <si>
    <t>https://images-na.ssl-images-amazon.com/images/M/MV5BMTMzODgyNTc4OF5BMl5BanBnXkFtZTcwNjcwODc3Nw@@._V1_SX300.jpg</t>
  </si>
  <si>
    <t>http://www.facebook.com/Thegooddoctormovie</t>
  </si>
  <si>
    <t>[{'Source': 'Internet Movie Database', 'Value': '5.6/10'}, {'Source': 'Rotten Tomatoes', 'Value': '66%'}, {'Source': 'Metacritic', 'Value': '52/100'}]</t>
  </si>
  <si>
    <t>The Good Doctor</t>
  </si>
  <si>
    <t>http://www.imdb.com/title/tt1582271</t>
  </si>
  <si>
    <t>http://www.boxofficemojo.com/movies/?id=thegooddoctor.htm</t>
  </si>
  <si>
    <t>http://www.the-numbers.com/movie/The-Good-Doctor</t>
  </si>
  <si>
    <t>houseat12reet</t>
  </si>
  <si>
    <t>House at the End of the Street</t>
  </si>
  <si>
    <t>After moving with her mother to a small town, a teenager finds that an accident happened in the house at the end of the street. Things get more complicated when she befriends a boy who was the only survivor of the accident.</t>
  </si>
  <si>
    <t>Mark Tonderai</t>
  </si>
  <si>
    <t>David Loucka (screenplay), Jonathan Mostow (story)</t>
  </si>
  <si>
    <t>Jennifer Lawrence, Max Thieriot, Elisabeth Shue, Gil Bellows</t>
  </si>
  <si>
    <t>https://images-na.ssl-images-amazon.com/images/M/MV5BMjIxNTUwNTU4N15BMl5BanBnXkFtZTcwNTE0MTI3Nw@@._V1_SX300.jpg</t>
  </si>
  <si>
    <t>http://www.facebook.com/HouseAtTheEnd</t>
  </si>
  <si>
    <t>[{'Source': 'Internet Movie Database', 'Value': '5.6/10'}, {'Source': 'Rotten Tomatoes', 'Value': '11%'}, {'Source': 'Metacritic', 'Value': '31/100'}]</t>
  </si>
  <si>
    <t>http://www.imdb.com/title/tt1582507</t>
  </si>
  <si>
    <t>House at the End of The Street</t>
  </si>
  <si>
    <t>http://www.boxofficemojo.com/movies/?id=houseattheendofthestreet.htm</t>
  </si>
  <si>
    <t>http://www.the-numbers.com/movie/House-at-the-End-of-the-Street</t>
  </si>
  <si>
    <t>steamof10life</t>
  </si>
  <si>
    <t>Steam of Life</t>
  </si>
  <si>
    <t>Oktober Oy</t>
  </si>
  <si>
    <t>Finnish men in sauna, speaking straight from the heart.</t>
  </si>
  <si>
    <t>Joonas Berghäll, Mika Hotakainen</t>
  </si>
  <si>
    <t>Timo Aalto, Pekka Ahonen, Aarne Aksila, Mauno Alasuutari</t>
  </si>
  <si>
    <t>https://images-na.ssl-images-amazon.com/images/M/MV5BMTM4NDAxMjc4NF5BMl5BanBnXkFtZTcwOTg0OTAxNA@@._V1_SX300.jpg</t>
  </si>
  <si>
    <t>http://www.imdb.com/title/tt1583323</t>
  </si>
  <si>
    <t>g.i.joe13tion</t>
  </si>
  <si>
    <t>G.I. Joe: Retaliation</t>
  </si>
  <si>
    <t>The G.I. Joes are not only fighting their mortal enemy Cobra; they are forced to contend with threats from within the government that jeopardize their very existence.</t>
  </si>
  <si>
    <t>Dwayne Johnson, Jonathan Pryce, Byung-hun Lee, Elodie Yung</t>
  </si>
  <si>
    <t>https://images-na.ssl-images-amazon.com/images/M/MV5BNzk5ODM0OTQ0N15BMl5BanBnXkFtZTcwODg2ODE4OA@@._V1_SX300.jpg</t>
  </si>
  <si>
    <t>[{'Source': 'Internet Movie Database', 'Value': '5.8/10'}, {'Source': 'Rotten Tomatoes', 'Value': '29%'}, {'Source': 'Metacritic', 'Value': '41/100'}]</t>
  </si>
  <si>
    <t>http://www.imdb.com/title/tt1583421</t>
  </si>
  <si>
    <t>http://www.boxofficemojo.com/movies/?id=g.i.joeretaliation.htm</t>
  </si>
  <si>
    <t>http://www.the-numbers.com/movie/G.I.-Joe:-Retaliation</t>
  </si>
  <si>
    <t>catfish10fish</t>
  </si>
  <si>
    <t>Catfish</t>
  </si>
  <si>
    <t>Universal Pictures/Rogue</t>
  </si>
  <si>
    <t>Young filmmakers document their colleague's budding online friendship with a young woman and her family which leads to an unexpected series of discoveries.</t>
  </si>
  <si>
    <t>Henry Joost, Ariel Schulman</t>
  </si>
  <si>
    <t>Yaniv Schulman, Ariel Schulman, Henry Joost, Angela Wesselman-Pierce</t>
  </si>
  <si>
    <t>https://images-na.ssl-images-amazon.com/images/M/MV5BNjgyNjI2NzIwNV5BMl5BanBnXkFtZTcwNzI3MTE3Mw@@._V1_SX300.jpg</t>
  </si>
  <si>
    <t>http://www.iamrogue.com/catfish</t>
  </si>
  <si>
    <t>[{'Source': 'Internet Movie Database', 'Value': '7.1/10'}, {'Source': 'Rotten Tomatoes', 'Value': '80%'}, {'Source': 'Metacritic', 'Value': '65/100'}]</t>
  </si>
  <si>
    <t>http://www.imdb.com/title/tt1584016</t>
  </si>
  <si>
    <t>http://www.boxofficemojo.com/movies/?id=catfish.htm</t>
  </si>
  <si>
    <t>http://www.the-numbers.com/movie/Catfish</t>
  </si>
  <si>
    <t>hairdre10sser</t>
  </si>
  <si>
    <t>Hairdresser, The</t>
  </si>
  <si>
    <t>Constantin Film Verleih</t>
  </si>
  <si>
    <t>After being turned down to work at a hair salon because of her figure, a financially struggling hair dresser works to open her own shop.</t>
  </si>
  <si>
    <t>Doris Dörrie</t>
  </si>
  <si>
    <t>Laila Stieler</t>
  </si>
  <si>
    <t>Gabriela Maria Schmeide, Natascha Lawiszus, Ill-Young Kim, Christina Große</t>
  </si>
  <si>
    <t>https://images-na.ssl-images-amazon.com/images/M/MV5BMTI4NjIwNDY2Nl5BMl5BanBnXkFtZTcwNTkwMTM2Mw@@._V1_SX300.jpg</t>
  </si>
  <si>
    <t>The Hairdresser</t>
  </si>
  <si>
    <t>http://www.imdb.com/title/tt1585255</t>
  </si>
  <si>
    <t>whattoe12ting</t>
  </si>
  <si>
    <t>What to Expect When You're Expecting</t>
  </si>
  <si>
    <t>Follows the lives of five interconnected couples as they experience the thrills and surprises of having a baby, and realize that no matter what you plan for, life does not always deliver what is expected.</t>
  </si>
  <si>
    <t>Shauna Cross (screenplay), Heather Hach (screenplay), Heidi Murkoff (books)</t>
  </si>
  <si>
    <t>Cameron Diaz, Jennifer Lopez, Elizabeth Banks, Chace Crawford</t>
  </si>
  <si>
    <t>https://images-na.ssl-images-amazon.com/images/M/MV5BODYzNjI0ODUzNF5BMl5BanBnXkFtZTcwNTI1MjQ2Nw@@._V1_SX300.jpg</t>
  </si>
  <si>
    <t>http://whattoexpectthefilm.com/index.html</t>
  </si>
  <si>
    <t>[{'Source': 'Internet Movie Database', 'Value': '5.7/10'}, {'Source': 'Rotten Tomatoes', 'Value': '22%'}, {'Source': 'Metacritic', 'Value': '41/100'}]</t>
  </si>
  <si>
    <t>http://www.imdb.com/title/tt1586265</t>
  </si>
  <si>
    <t>http://www.boxofficemojo.com/movies/?id=whattoexpectwhenyoureexpecting.htm</t>
  </si>
  <si>
    <t>http://www.the-numbers.com/movie/What-to-Expect-When-You're-Expecting</t>
  </si>
  <si>
    <t>ifiwere12eyou</t>
  </si>
  <si>
    <t>If I Were You</t>
  </si>
  <si>
    <t>Paragraph Pictures</t>
  </si>
  <si>
    <t>When a woman tries to outwit her husband's sexy young mistress, the unexpected consequences include starring as King Lear in a very amateur production - with the mistress, an aspiring actress, playing The Fool.</t>
  </si>
  <si>
    <t>Joan Carr-Wiggin</t>
  </si>
  <si>
    <t>Marcia Gay Harden, Leonor Watling, Joseph Kell, Daniela Saioni</t>
  </si>
  <si>
    <t>https://images-na.ssl-images-amazon.com/images/M/MV5BMTY4MDcxMjk2NF5BMl5BanBnXkFtZTcwMzg3NjAxOQ@@._V1_SX300.jpg</t>
  </si>
  <si>
    <t>[{'Source': 'Internet Movie Database', 'Value': '7.1/10'}, {'Source': 'Rotten Tomatoes', 'Value': '9%'}, {'Source': 'Metacritic', 'Value': '28/100'}]</t>
  </si>
  <si>
    <t>http://www.imdb.com/title/tt1587309</t>
  </si>
  <si>
    <t>KL</t>
  </si>
  <si>
    <t>http://www.boxofficemojo.com/movies/?id=ifiwereyou.htm</t>
  </si>
  <si>
    <t>http://www.the-numbers.com/movie/If-I-Were-You</t>
  </si>
  <si>
    <t>malefic14cent</t>
  </si>
  <si>
    <t>Maleficent</t>
  </si>
  <si>
    <t>A vengeful fairy is driven to curse an infant princess, only to discover that the child may be the one person who can restore peace to their troubled land.</t>
  </si>
  <si>
    <t>Nominated for 1 Oscar. Another 10 wins &amp; 41 nominations.</t>
  </si>
  <si>
    <t>Robert Stromberg</t>
  </si>
  <si>
    <t>Linda Woolverton (screenplay), Charles Perrault (based on "La Belle au bois dormant" written by)</t>
  </si>
  <si>
    <t>Angelina Jolie, Elle Fanning, Sharlto Copley, Lesley Manville</t>
  </si>
  <si>
    <t>https://images-na.ssl-images-amazon.com/images/M/MV5BMjAwMzAzMzExOF5BMl5BanBnXkFtZTgwOTcwMDA5MTE@._V1_SX300.jpg</t>
  </si>
  <si>
    <t>http://disney.com/Maleficent</t>
  </si>
  <si>
    <t>[{'Source': 'Internet Movie Database', 'Value': '7.0/10'}, {'Source': 'Rotten Tomatoes', 'Value': '50%'}, {'Source': 'Metacritic', 'Value': '56/100'}]</t>
  </si>
  <si>
    <t>http://www.imdb.com/title/tt1587310</t>
  </si>
  <si>
    <t>http://www.boxofficemojo.com/movies/?id=maleficent.htm</t>
  </si>
  <si>
    <t>http://www.the-numbers.com/movie/Maleficent</t>
  </si>
  <si>
    <t>whowear10eare</t>
  </si>
  <si>
    <t>Who We Are</t>
  </si>
  <si>
    <t>Short, Drama, Family</t>
  </si>
  <si>
    <t>Two best friends struggle to keep their friendship while dealing with the feelings they have for one another and the pressures of society.</t>
  </si>
  <si>
    <t>Sean Willis</t>
  </si>
  <si>
    <t>Sean Willis (story), Sean Willis</t>
  </si>
  <si>
    <t>Taylor Caldwell, Justin Fix, John Patrick Kelly, Kim Reed</t>
  </si>
  <si>
    <t>https://images-na.ssl-images-amazon.com/images/M/MV5BMjI0MTk0MTk5MV5BMl5BanBnXkFtZTcwMzU3NjAzMw@@._V1_SX300.jpg</t>
  </si>
  <si>
    <t>http://www.imdb.com/title/tt1587386</t>
  </si>
  <si>
    <t>exitthr10shop</t>
  </si>
  <si>
    <t>Exit Through the Gift Shop</t>
  </si>
  <si>
    <t>Abarorama</t>
  </si>
  <si>
    <t>Documentary, Comedy, Crime</t>
  </si>
  <si>
    <t>The story of how an eccentric French shop-keeper and amateur film-maker attempted to locate and befriend Banksy, only to have the artist turn the camera back on its owner. The film contains...</t>
  </si>
  <si>
    <t>Nominated for 1 Oscar. Another 24 wins &amp; 28 nominations.</t>
  </si>
  <si>
    <t>Banksy</t>
  </si>
  <si>
    <t>Banksy, Mr. Brainwash, Debora Guetta, Space Invader</t>
  </si>
  <si>
    <t>https://images-na.ssl-images-amazon.com/images/M/MV5BMjE2NTg1NDM4Ml5BMl5BanBnXkFtZTcwMzMxOTkyMw@@._V1_SX300.jpg</t>
  </si>
  <si>
    <t>http://www.banksyfilm.com/</t>
  </si>
  <si>
    <t>http://www.imdb.com/title/tt1587707</t>
  </si>
  <si>
    <t>http://www.boxofficemojo.com/movies/?id=exitthroughthegiftshop.htm</t>
  </si>
  <si>
    <t>http://www.the-numbers.com/movie/Exit-Through-the-Gift-Shop</t>
  </si>
  <si>
    <t>isawthe10evil</t>
  </si>
  <si>
    <t>I Saw the Devil</t>
  </si>
  <si>
    <t>Magnolia Releasing</t>
  </si>
  <si>
    <t>A secret agent exacts revenge on a serial killer through a series of captures and releases.</t>
  </si>
  <si>
    <t>16 wins &amp; 19 nominations.</t>
  </si>
  <si>
    <t>Jee-woon Kim (adaptation), Hoon-jung Park (screenplay)</t>
  </si>
  <si>
    <t>Byung-hun Lee, Min-sik Choi, Ho-jin Chun, Bo-ra Nam</t>
  </si>
  <si>
    <t>https://images-na.ssl-images-amazon.com/images/M/MV5BMTY1NjE1NTE0MV5BMl5BanBnXkFtZTcwOTYzNjUzNA@@._V1_SX300.jpg</t>
  </si>
  <si>
    <t>http://www.isawthedevilmovie.com/</t>
  </si>
  <si>
    <t>[{'Source': 'Internet Movie Database', 'Value': '7.8/10'}, {'Source': 'Rotten Tomatoes', 'Value': '80%'}, {'Source': 'Metacritic', 'Value': '67/100'}]</t>
  </si>
  <si>
    <t>http://www.imdb.com/title/tt1588170</t>
  </si>
  <si>
    <t>Akmareul Boatda</t>
  </si>
  <si>
    <t>http://www.the-numbers.com/movie/Akmareul-Boatda</t>
  </si>
  <si>
    <t>warmbod13dies</t>
  </si>
  <si>
    <t>Warm Bodies</t>
  </si>
  <si>
    <t>After a highly unusual zombie saves a still-living girl from an attack, the two form a relationship that sets in motion events that might transform the entire lifeless world.</t>
  </si>
  <si>
    <t>Jonathan Levine (screenplay), Isaac Marion (novel)</t>
  </si>
  <si>
    <t>Nicholas Hoult, Teresa Palmer, Analeigh Tipton, Rob Corddry</t>
  </si>
  <si>
    <t>https://images-na.ssl-images-amazon.com/images/M/MV5BMTQ4MjY2MjMzOV5BMl5BanBnXkFtZTcwMDUxNzIwOQ@@._V1._CR43,43.16667175292969,1298,1960.9999542236328_SX89_AL_.jpg_V1_SX300.jpg</t>
  </si>
  <si>
    <t>http://warmbodiesmovie.com/</t>
  </si>
  <si>
    <t>http://www.imdb.com/title/tt1588173</t>
  </si>
  <si>
    <t>http://www.boxofficemojo.com/movies/?id=warmbodies.htm</t>
  </si>
  <si>
    <t>http://www.the-numbers.com/movie/Warm-Bodies</t>
  </si>
  <si>
    <t>jeff,wh11home</t>
  </si>
  <si>
    <t>Jeff, Who Lives at Home</t>
  </si>
  <si>
    <t>Dispatched from his basement room on an errand for his widowed mother, slacker Jeff might discover his destiny (finally) when he spends the day with his unhappily married brother as he tracks his possibly adulterous wife.</t>
  </si>
  <si>
    <t>Jason Segel, Ed Helms, Susan Sarandon, Judy Greer</t>
  </si>
  <si>
    <t>https://images-na.ssl-images-amazon.com/images/M/MV5BMTgyNzQ0MjY5Ml5BMl5BanBnXkFtZTcwNDgyNzkyNw@@._V1_SX300.jpg</t>
  </si>
  <si>
    <t>http://www.JeffWhoLivesAtHome.com</t>
  </si>
  <si>
    <t>[{'Source': 'Internet Movie Database', 'Value': '6.5/10'}, {'Source': 'Rotten Tomatoes', 'Value': '78%'}, {'Source': 'Metacritic', 'Value': '60/100'}]</t>
  </si>
  <si>
    <t>http://www.imdb.com/title/tt1588334</t>
  </si>
  <si>
    <t>http://www.boxofficemojo.com/movies/?id=jeffwholivesathome.htm</t>
  </si>
  <si>
    <t>http://www.the-numbers.com/movie/Jeff,-Who-Lives-at-Home</t>
  </si>
  <si>
    <t>ofgodsa10dmen</t>
  </si>
  <si>
    <t>Of god and men (Des hommes et des dieux)</t>
  </si>
  <si>
    <t>Under threat by fundamentalist terrorists, a group of Trappist monks stationed with an impoverished Algerian community must decide whether to leave or stay.</t>
  </si>
  <si>
    <t>Nominated for 1 BAFTA Film Award. Another 18 wins &amp; 27 nominations.</t>
  </si>
  <si>
    <t>Xavier Beauvois</t>
  </si>
  <si>
    <t>Xavier Beauvois (adaptation), Etienne Comar (scenario)</t>
  </si>
  <si>
    <t>Lambert Wilson, Michael Lonsdale, Olivier Rabourdin, Philippe Laudenbach</t>
  </si>
  <si>
    <t>https://images-na.ssl-images-amazon.com/images/M/MV5BMTI5OTE1MDU0MV5BMl5BanBnXkFtZTcwNjE3NjkzNA@@._V1_SX300.jpg</t>
  </si>
  <si>
    <t>http://www.sonyclassics.com/ofgodsandmen</t>
  </si>
  <si>
    <t>[{'Source': 'Internet Movie Database', 'Value': '7.2/10'}, {'Source': 'Rotten Tomatoes', 'Value': '92%'}, {'Source': 'Metacritic', 'Value': '86/100'}]</t>
  </si>
  <si>
    <t>Of Gods and Men</t>
  </si>
  <si>
    <t>http://www.imdb.com/title/tt1588337</t>
  </si>
  <si>
    <t>Des Hommes et Des Dieux</t>
  </si>
  <si>
    <t>http://www.the-numbers.com/movie/Des-Hommes-et-Des-Dieux</t>
  </si>
  <si>
    <t>sleepin11auty</t>
  </si>
  <si>
    <t>Sleeping Beauty</t>
  </si>
  <si>
    <t>A haunting portrait of Lucy, a young university student drawn into a mysterious hidden world of unspoken desires.</t>
  </si>
  <si>
    <t>5 wins &amp; 29 nominations.</t>
  </si>
  <si>
    <t>Julia Leigh</t>
  </si>
  <si>
    <t>Julia Leigh (screenplay)</t>
  </si>
  <si>
    <t>Bridgette Barrett, Rachael Blake, Hannah Bella Bowden, Emily Browning</t>
  </si>
  <si>
    <t>https://images-na.ssl-images-amazon.com/images/M/MV5BMjI5OTk3Mjg4MV5BMl5BanBnXkFtZTcwNzQ2NTQxNw@@._V1_SX300.jpg</t>
  </si>
  <si>
    <t>http://htttp://www.sleepingbeautythefilm.com</t>
  </si>
  <si>
    <t>[{'Source': 'Internet Movie Database', 'Value': '5.3/10'}, {'Source': 'Rotten Tomatoes', 'Value': '49%'}, {'Source': 'Metacritic', 'Value': '57/100'}]</t>
  </si>
  <si>
    <t>http://www.imdb.com/title/tt1588398</t>
  </si>
  <si>
    <t>Sleeping Beauty (2011) (II)</t>
  </si>
  <si>
    <t>http://www.boxofficemojo.com/movies/?id=sleepingbeauty(2011)(ii).htm</t>
  </si>
  <si>
    <t>http://www.the-numbers.com/movie/Sleeping-Beauty</t>
  </si>
  <si>
    <t>howiend10mmer</t>
  </si>
  <si>
    <t>How I ended this summer</t>
  </si>
  <si>
    <t>A polar station on a desolate island in the Arctic Ocean. Sergei, a seasoned meteorologist, and Pavel, a recent college graduate, are spending months in complete isolation on the once ...</t>
  </si>
  <si>
    <t>16 wins &amp; 20 nominations.</t>
  </si>
  <si>
    <t>Aleksey Popogrebskiy</t>
  </si>
  <si>
    <t>Grigoriy Dobrygin, Sergey Puskepalis, Igor Chernevich, Artyom Tsukanov</t>
  </si>
  <si>
    <t>https://images-na.ssl-images-amazon.com/images/M/MV5BMTUyNjE5NTEzM15BMl5BanBnXkFtZTcwNjc0MTI5Mw@@._V1_SX300.jpg</t>
  </si>
  <si>
    <t>http://www.filmmovement.com/theatrical/index.asp?MerchandiseID=233</t>
  </si>
  <si>
    <t>[{'Source': 'Internet Movie Database', 'Value': '7.0/10'}, {'Source': 'Rotten Tomatoes', 'Value': '79%'}, {'Source': 'Metacritic', 'Value': '74/100'}]</t>
  </si>
  <si>
    <t>How I Ended This Summer</t>
  </si>
  <si>
    <t>http://www.imdb.com/title/tt1588875</t>
  </si>
  <si>
    <t>Kak ya provyol etim letom</t>
  </si>
  <si>
    <t>http://www.the-numbers.com/movie/Kak-ya-provyol-etim-letom</t>
  </si>
  <si>
    <t>unclebo10ives</t>
  </si>
  <si>
    <t>Uncle Boonmee Who Can Recall His Past Lives</t>
  </si>
  <si>
    <t>Dying of kidney disease, a man spends his last, somber days with family, including the ghost of his wife and a forest spirit who used to be his son, on a rural northern Thailand farm.</t>
  </si>
  <si>
    <t>Phra Sripariyattiweti (inspired by the book of), Apichatpong Weerasethakul</t>
  </si>
  <si>
    <t>Thanapat Saisaymar, Jenjira Pongpas, Sakda Kaewbuadee, Natthakarn Aphaiwonk</t>
  </si>
  <si>
    <t>https://images-na.ssl-images-amazon.com/images/M/MV5BMTc2MjAxMzI3NV5BMl5BanBnXkFtZTcwMDE3MDU0NA@@._V1_SX300.jpg</t>
  </si>
  <si>
    <t>Thai, French</t>
  </si>
  <si>
    <t>Thailand, UK, France, Germany, Spain, Netherlands</t>
  </si>
  <si>
    <t>[{'Source': 'Internet Movie Database', 'Value': '6.6/10'}, {'Source': 'Rotten Tomatoes', 'Value': '88%'}, {'Source': 'Metacritic', 'Value': '87/100'}]</t>
  </si>
  <si>
    <t>http://www.imdb.com/title/tt1588895</t>
  </si>
  <si>
    <t xml:space="preserve">Loong Boonmee raleuk chat </t>
  </si>
  <si>
    <t>http://www.the-numbers.com/movie/Loong-Boonmee-raleuk-chat-</t>
  </si>
  <si>
    <t>confess10ions</t>
  </si>
  <si>
    <t>Confessions (Kokuhaku)</t>
  </si>
  <si>
    <t>A psychological thriller of a grieving mother turned cold-blooded avenger with a twisty master plan to pay back those who were responsible for her daughter's death.</t>
  </si>
  <si>
    <t>Kanae Minato (based on the novel by), Tetsuya Nakashima (screenplay)</t>
  </si>
  <si>
    <t>Takako Matsu, Yoshino Kimura, Masaki Okada, Yukito Nishii</t>
  </si>
  <si>
    <t>https://images-na.ssl-images-amazon.com/images/M/MV5BZDEwZGJiN2UtZDg1My00M2RhLTkzZDUtZmYyNjg3Njg3YzI4XkEyXkFqcGdeQXVyMTQxNzMzNDI@._V1_SX300.jpg</t>
  </si>
  <si>
    <t>http://kokuhaku-shimasu.jp/index.html</t>
  </si>
  <si>
    <t>Confessions</t>
  </si>
  <si>
    <t>http://www.imdb.com/title/tt1590089</t>
  </si>
  <si>
    <t>qwerty12erty</t>
  </si>
  <si>
    <t>Qwerty</t>
  </si>
  <si>
    <t>This entertaining and heartwarming romantic comedy follows introverted 'word-nerd' Zoe, whose life is turned upside down when she meets her emotional match in irascible weirdo Marty. Before...</t>
  </si>
  <si>
    <t>Bill Sebastian</t>
  </si>
  <si>
    <t>Juliet McDaniel</t>
  </si>
  <si>
    <t>Dana Pupkin, Eric Hailey, Bill Redding, Joel Wiersema</t>
  </si>
  <si>
    <t>https://images-na.ssl-images-amazon.com/images/M/MV5BMTQwNjYwMjY4MV5BMl5BanBnXkFtZTcwMjk1MjQ3Ng@@._V1_SX300.jpg</t>
  </si>
  <si>
    <t>http://www.qwertythemovie.com/about.html</t>
  </si>
  <si>
    <t>http://www.imdb.com/title/tt1591071</t>
  </si>
  <si>
    <t>insidio10ousi</t>
  </si>
  <si>
    <t>Insidious</t>
  </si>
  <si>
    <t>A family looks to prevent evil spirits from trapping their comatose child in a realm called The Further.</t>
  </si>
  <si>
    <t>8 wins &amp; 15 nominations.</t>
  </si>
  <si>
    <t>Leigh Whannell</t>
  </si>
  <si>
    <t>Patrick Wilson, Rose Byrne, Ty Simpkins, Lin Shaye</t>
  </si>
  <si>
    <t>https://images-na.ssl-images-amazon.com/images/M/MV5BMTYyOTAxMDA0OF5BMl5BanBnXkFtZTcwNzgwNTc1NA@@._V1_SX300.jpg</t>
  </si>
  <si>
    <t>http://www.insidious-movie.com/</t>
  </si>
  <si>
    <t>[{'Source': 'Internet Movie Database', 'Value': '6.8/10'}, {'Source': 'Rotten Tomatoes', 'Value': '66%'}, {'Source': 'Metacritic', 'Value': '52/100'}]</t>
  </si>
  <si>
    <t>http://www.imdb.com/title/tt1591095</t>
  </si>
  <si>
    <t>http://www.boxofficemojo.com/movies/?id=insidious.htm</t>
  </si>
  <si>
    <t>http://www.the-numbers.com/movie/Insidious</t>
  </si>
  <si>
    <t>actofva12alor</t>
  </si>
  <si>
    <t>Act of Valor</t>
  </si>
  <si>
    <t>An elite team of Navy SEALs embark on a covert mission to recover a kidnapped CIA agent.</t>
  </si>
  <si>
    <t>Mike McCoy, Scott Waugh</t>
  </si>
  <si>
    <t>Kurt Johnstad</t>
  </si>
  <si>
    <t>Rorke Denver, Dave, Sonny, Weimy</t>
  </si>
  <si>
    <t>https://images-na.ssl-images-amazon.com/images/M/MV5BMTY3NDQxMDAzM15BMl5BanBnXkFtZTcwNzEyNjgzNw@@._V1_SX300.jpg</t>
  </si>
  <si>
    <t>http://www.actofvalor.com/</t>
  </si>
  <si>
    <t>[{'Source': 'Internet Movie Database', 'Value': '6.5/10'}, {'Source': 'Rotten Tomatoes', 'Value': '25%'}, {'Source': 'Metacritic', 'Value': '40/100'}]</t>
  </si>
  <si>
    <t>http://www.imdb.com/title/tt1591479</t>
  </si>
  <si>
    <t>http://www.boxofficemojo.com/movies/?id=actofvalor.htm</t>
  </si>
  <si>
    <t>http://www.the-numbers.com/movie/Act-of-Valor</t>
  </si>
  <si>
    <t>takethi11altz</t>
  </si>
  <si>
    <t>Take This Waltz</t>
  </si>
  <si>
    <t>A happily married woman falls for the artist who lives across the street.</t>
  </si>
  <si>
    <t>Sarah Polley</t>
  </si>
  <si>
    <t>Michelle Williams, Seth Rogen, Luke Kirby, Sarah Silverman</t>
  </si>
  <si>
    <t>https://images-na.ssl-images-amazon.com/images/M/MV5BMjIzOTc1NTExNV5BMl5BanBnXkFtZTcwOTg5MTY2Nw@@._V1_SX300.jpg</t>
  </si>
  <si>
    <t>http://www.facebook.com/TakeThisWaltz</t>
  </si>
  <si>
    <t>Canada, Spain, Japan</t>
  </si>
  <si>
    <t>[{'Source': 'Internet Movie Database', 'Value': '6.6/10'}, {'Source': 'Rotten Tomatoes', 'Value': '77%'}, {'Source': 'Metacritic', 'Value': '68/100'}]</t>
  </si>
  <si>
    <t>http://www.imdb.com/title/tt1592281</t>
  </si>
  <si>
    <t>http://www.boxofficemojo.com/movies/?id=takethiswaltz.htm</t>
  </si>
  <si>
    <t>http://www.the-numbers.com/movie/Take-This-Waltz</t>
  </si>
  <si>
    <t>blackpo111975</t>
  </si>
  <si>
    <t>Black Power Mixtape 1967-1975, The</t>
  </si>
  <si>
    <t>Footage shot by a group of Swedish journalists documenting the Black Power Movement in the United States is edited together by a contemporary Swedish filmmaker.</t>
  </si>
  <si>
    <t>Göran Olsson</t>
  </si>
  <si>
    <t>Abiodun Oyewole, Stokely Carmichael, Talib Kweli, Mable Carmichael</t>
  </si>
  <si>
    <t>https://images-na.ssl-images-amazon.com/images/M/MV5BMjEzMjI0ODgzOV5BMl5BanBnXkFtZTcwMDQyMDkyNg@@._V1_SX300.jpg</t>
  </si>
  <si>
    <t>http://www.ifcfilms.com/uncategorized/the-black-power-mixtape</t>
  </si>
  <si>
    <t>Sweden, USA</t>
  </si>
  <si>
    <t>[{'Source': 'Internet Movie Database', 'Value': '7.5/10'}, {'Source': 'Rotten Tomatoes', 'Value': '91%'}, {'Source': 'Metacritic', 'Value': '73/100'}]</t>
  </si>
  <si>
    <t>The Black Power Mixtape 1967-1975</t>
  </si>
  <si>
    <t>http://www.imdb.com/title/tt1592527</t>
  </si>
  <si>
    <t>The Black Power Mix Tape: 1967-1975</t>
  </si>
  <si>
    <t>http://www.boxofficemojo.com/movies/?id=theblackpowermixtape1967-1975.htm</t>
  </si>
  <si>
    <t>The Black Power Mixtape: 1967-1975</t>
  </si>
  <si>
    <t>http://www.the-numbers.com/movie/The-Black-Power-Mixtape:-1967-1975</t>
  </si>
  <si>
    <t>score:a10ical</t>
  </si>
  <si>
    <t>Score: A Hockey Musical</t>
  </si>
  <si>
    <t>A teenage hockey player becomes a national sensation.</t>
  </si>
  <si>
    <t>Michael McGowan</t>
  </si>
  <si>
    <t>Michael McGowan, Marguerite Pigott (story editor)</t>
  </si>
  <si>
    <t>John McDermott, Noah Reid, Hawksley Workman, Dave Bidini</t>
  </si>
  <si>
    <t>https://images-na.ssl-images-amazon.com/images/M/MV5BNjMzMTU1NDI2OF5BMl5BanBnXkFtZTcwNTg4OTUwNA@@._V1_SX300.jpg</t>
  </si>
  <si>
    <t>http://www.scoreahockeymusical.com</t>
  </si>
  <si>
    <t>http://www.imdb.com/title/tt1592876</t>
  </si>
  <si>
    <t>brownco10tion</t>
  </si>
  <si>
    <t>Browncoats: Redemption</t>
  </si>
  <si>
    <t>The crew of the spaceship Redemption become a potential trigger for the second rise of the Browncoats (Independents) against the Alliance.</t>
  </si>
  <si>
    <t>Michael C. Dougherty</t>
  </si>
  <si>
    <t>Heather Fagan, John Patrick Barry, Michael James Levy, P.J. Megaw</t>
  </si>
  <si>
    <t>http://www.imdb.com/title/tt1593655</t>
  </si>
  <si>
    <t>innkeep11pers</t>
  </si>
  <si>
    <t>Innkeepers, The</t>
  </si>
  <si>
    <t>During the final days at the Yankee Pedlar Inn, two employees determined to reveal the hotel's haunted past begin to experience disturbing events as old guests check in for a stay.</t>
  </si>
  <si>
    <t>Sara Paxton, Pat Healy, Alison Bartlett, Jake Ryan</t>
  </si>
  <si>
    <t>https://images-na.ssl-images-amazon.com/images/M/MV5BNDYwMTUxNjk5NV5BMl5BanBnXkFtZTcwMTM5NDc5Ng@@._V1_SX300.jpg</t>
  </si>
  <si>
    <t>http://www.magnetreleasing.com/theinnkeepers/</t>
  </si>
  <si>
    <t>[{'Source': 'Internet Movie Database', 'Value': '5.5/10'}, {'Source': 'Rotten Tomatoes', 'Value': '79%'}, {'Source': 'Metacritic', 'Value': '64/100'}]</t>
  </si>
  <si>
    <t>The Innkeepers</t>
  </si>
  <si>
    <t>http://www.imdb.com/title/tt1594562</t>
  </si>
  <si>
    <t>http://www.boxofficemojo.com/movies/?id=theinnkeepers.htm</t>
  </si>
  <si>
    <t>http://www.the-numbers.com/movie/The-Innkeepers</t>
  </si>
  <si>
    <t>ageofth11gons</t>
  </si>
  <si>
    <t>Age of the Dragons</t>
  </si>
  <si>
    <t>Metrodome Films</t>
  </si>
  <si>
    <t>Herman Melville's classic novel Moby Dick, is recreated in a world where Captain Ahab and his crew search for a Great White Dragon.</t>
  </si>
  <si>
    <t>Ryan Little</t>
  </si>
  <si>
    <t>Gil Aglaure (story), Anne K. Black (story), McKay Daines (screenplay), Herman Melville (novel)</t>
  </si>
  <si>
    <t>Danny Glover, Vinnie Jones, Corey Sevier, Sofia Pernas</t>
  </si>
  <si>
    <t>https://images-na.ssl-images-amazon.com/images/M/MV5BMjQ2MTg4NjA2OF5BMl5BanBnXkFtZTcwMzY2NzcwOA@@._V1_SX300.jpg</t>
  </si>
  <si>
    <t>http://www.ageofthedragonsmovie.com/</t>
  </si>
  <si>
    <t>[{'Source': 'Internet Movie Database', 'Value': '3.4/10'}, {'Source': 'Rotten Tomatoes', 'Value': '9%'}]</t>
  </si>
  <si>
    <t>http://www.imdb.com/title/tt1594917</t>
  </si>
  <si>
    <t>normoft16orth</t>
  </si>
  <si>
    <t>Norm of the North</t>
  </si>
  <si>
    <t>When a real estate development invades his Arctic home, Norm and his three lemming friends head to New York City, where Norm becomes the mascot of the corporation in an attempt to bring it down from the inside and protect his homeland.</t>
  </si>
  <si>
    <t>Trevor Wall</t>
  </si>
  <si>
    <t>Daniel Altiere, Steven Altiere, Malcolm T. Goldman</t>
  </si>
  <si>
    <t>Rob Schneider, Heather Graham, Ken Jeong, Bill Nighy</t>
  </si>
  <si>
    <t>https://images-na.ssl-images-amazon.com/images/M/MV5BNTY4MDk4Mjc4NV5BMl5BanBnXkFtZTgwNzg4OTk0NzE@._V1_SX300.jpg</t>
  </si>
  <si>
    <t>https://www.facebook.com/NormOfTheNorthMovie</t>
  </si>
  <si>
    <t>[{'Source': 'Internet Movie Database', 'Value': '3.7/10'}, {'Source': 'Rotten Tomatoes', 'Value': '9%'}, {'Source': 'Metacritic', 'Value': '21/100'}]</t>
  </si>
  <si>
    <t>http://www.imdb.com/title/tt1594972</t>
  </si>
  <si>
    <t>http://www.boxofficemojo.com/movies/?id=normofthenorth.htm</t>
  </si>
  <si>
    <t>http://www.the-numbers.com/movie/Norm-of-the-North</t>
  </si>
  <si>
    <t>tothewo12nder</t>
  </si>
  <si>
    <t>To the Wonder</t>
  </si>
  <si>
    <t>After falling in love in Paris, Marina and Neil come to Oklahoma, where problems arise. Their church's Spanish-born pastor struggles with his faith, while Neil encounters a woman from his childhood.</t>
  </si>
  <si>
    <t>Ben Affleck, Olga Kurylenko, Rachel McAdams, Javier Bardem</t>
  </si>
  <si>
    <t>https://images-na.ssl-images-amazon.com/images/M/MV5BMTAwNzk1NjM2ODZeQTJeQWpwZ15BbWU3MDE1MjQwMjk@._V1_SX300.jpg</t>
  </si>
  <si>
    <t>http://www.magpictures.com/tothewonder/</t>
  </si>
  <si>
    <t>English, French, Spanish, Italian, Sign Languages, Russian</t>
  </si>
  <si>
    <t>[{'Source': 'Internet Movie Database', 'Value': '5.9/10'}, {'Source': 'Rotten Tomatoes', 'Value': '46%'}, {'Source': 'Metacritic', 'Value': '58/100'}]</t>
  </si>
  <si>
    <t>http://www.imdb.com/title/tt1595656</t>
  </si>
  <si>
    <t>To The Wonder</t>
  </si>
  <si>
    <t>http://www.boxofficemojo.com/movies/?id=tothewonder.htm</t>
  </si>
  <si>
    <t>http://www.the-numbers.com/movie/To-the-Wonder</t>
  </si>
  <si>
    <t>fastfiv11five</t>
  </si>
  <si>
    <t>Fast Five</t>
  </si>
  <si>
    <t>Dominic Toretto and his crew of street racers plan a massive heist to buy their freedom while in the sights of a powerful Brazilian drug lord and a dangerous federal agent.</t>
  </si>
  <si>
    <t>9 wins &amp; 21 nominations.</t>
  </si>
  <si>
    <t>Vin Diesel, Paul Walker, Jordana Brewster, Tyrese Gibson</t>
  </si>
  <si>
    <t>https://images-na.ssl-images-amazon.com/images/M/MV5BMTUxNTk5MTE0OF5BMl5BanBnXkFtZTcwMjA2NzY3NA@@._V1_SX300.jpg</t>
  </si>
  <si>
    <t>http://www.fastfivemovie.com/</t>
  </si>
  <si>
    <t>English, Portuguese, Spanish, Italian</t>
  </si>
  <si>
    <t>[{'Source': 'Internet Movie Database', 'Value': '7.3/10'}, {'Source': 'Rotten Tomatoes', 'Value': '77%'}, {'Source': 'Metacritic', 'Value': '66/100'}]</t>
  </si>
  <si>
    <t>http://www.imdb.com/title/tt1596343</t>
  </si>
  <si>
    <t>http://www.boxofficemojo.com/movies/?id=fastfive.htm</t>
  </si>
  <si>
    <t>http://www.the-numbers.com/movie/Fast-Five</t>
  </si>
  <si>
    <t>pawnsac14fice</t>
  </si>
  <si>
    <t>Pawn Sacrifice</t>
  </si>
  <si>
    <t>Bleecker Street</t>
  </si>
  <si>
    <t>Set during the Cold War, American chess prodigy Bobby Fischer finds himself caught between two superpowers and his own struggles as he challenges the Soviet Empire.</t>
  </si>
  <si>
    <t>Steven Knight (screenplay), Stephen J. Rivele (story), Christopher Wilkinson (story), Steven Knight (story)</t>
  </si>
  <si>
    <t>Tobey Maguire, Liev Schreiber, Michael Stuhlbarg, Peter Sarsgaard</t>
  </si>
  <si>
    <t>https://images-na.ssl-images-amazon.com/images/M/MV5BMTk0MDYxNTE0OV5BMl5BanBnXkFtZTgwODgyNjU3NTE@._V1_SX300.jpg</t>
  </si>
  <si>
    <t>http://www.pawnsacrifice.com</t>
  </si>
  <si>
    <t>[{'Source': 'Internet Movie Database', 'Value': '7.0/10'}, {'Source': 'Rotten Tomatoes', 'Value': '71%'}, {'Source': 'Metacritic', 'Value': '65/100'}]</t>
  </si>
  <si>
    <t>http://www.imdb.com/title/tt1596345</t>
  </si>
  <si>
    <t>BST</t>
  </si>
  <si>
    <t>http://www.boxofficemojo.com/movies/?id=pawnsacrifice.htm</t>
  </si>
  <si>
    <t>http://www.the-numbers.com/movie/Pawn-Sacrifice</t>
  </si>
  <si>
    <t>soulsur11rfer</t>
  </si>
  <si>
    <t>Soul Surfer</t>
  </si>
  <si>
    <t>TriStar/FilmDistrict</t>
  </si>
  <si>
    <t>Teenage surfer Bethany Hamilton overcomes the odds and her own fears of returning to the water after losing her left arm in a shark attack.</t>
  </si>
  <si>
    <t>Sean McNamara (screenplay), Deborah Schwartz (screenplay), Douglas Schwartz (screenplay), Michael Berk (screenplay), Sean McNamara (screen story), Deborah Schwartz (screen story), Douglas Schwartz (screen story), Michael Berk (screen story), Matt Allen (screen story), Caleb Wilson (screen story), Brad Gann (screen story), Bethany Hamilton (book), Sheryl Berk (book), Rick Bundschuh (book)</t>
  </si>
  <si>
    <t>AnnaSophia Robb, Helen Hunt, Dennis Quaid, Carrie Underwood</t>
  </si>
  <si>
    <t>https://images-na.ssl-images-amazon.com/images/M/MV5BMTU2MDg0OTYyM15BMl5BanBnXkFtZTcwMjg5MjY0NA@@._V1_SX300.jpg</t>
  </si>
  <si>
    <t>http://www.soulsurferthemovie.com/</t>
  </si>
  <si>
    <t>[{'Source': 'Internet Movie Database', 'Value': '7.1/10'}, {'Source': 'Rotten Tomatoes', 'Value': '46%'}, {'Source': 'Metacritic', 'Value': '53/100'}]</t>
  </si>
  <si>
    <t>http://www.imdb.com/title/tt1596346</t>
  </si>
  <si>
    <t>http://www.boxofficemojo.com/movies/?id=soulsurfer.htm</t>
  </si>
  <si>
    <t>http://www.the-numbers.com/movie/Soul-Surfer</t>
  </si>
  <si>
    <t>thismea12swar</t>
  </si>
  <si>
    <t>This Means War</t>
  </si>
  <si>
    <t>Two top CIA operatives wage an epic battle against one another after they discover they are dating the same woman.</t>
  </si>
  <si>
    <t>Timothy Dowling (screenplay), Simon Kinberg (screenplay), Timothy Dowling (story), Marcus Gautesen (story)</t>
  </si>
  <si>
    <t>Reese Witherspoon, Chris Pine, Tom Hardy, Til Schweiger</t>
  </si>
  <si>
    <t>https://images-na.ssl-images-amazon.com/images/M/MV5BMTYyOTQ4MDE2MV5BMl5BanBnXkFtZTcwOTE0MTgwNw@@._V1_SX300.jpg</t>
  </si>
  <si>
    <t>http://www.thismeanswarmovie.com/</t>
  </si>
  <si>
    <t>English, German, Japanese, Serbian</t>
  </si>
  <si>
    <t>[{'Source': 'Internet Movie Database', 'Value': '6.3/10'}, {'Source': 'Rotten Tomatoes', 'Value': '26%'}, {'Source': 'Metacritic', 'Value': '31/100'}]</t>
  </si>
  <si>
    <t>http://www.imdb.com/title/tt1596350</t>
  </si>
  <si>
    <t>http://www.boxofficemojo.com/movies/?id=thismeanswar.htm</t>
  </si>
  <si>
    <t>http://www.the-numbers.com/movie/This-Means-War</t>
  </si>
  <si>
    <t>bigshor15hort</t>
  </si>
  <si>
    <t>Big Short, The</t>
  </si>
  <si>
    <t>Four denizens in the world of high-finance predict the credit and housing bubble collapse of the mid-2000s, and decide to take on the big banks for their greed and lack of foresight.</t>
  </si>
  <si>
    <t>Won 1 Oscar. Another 36 wins &amp; 78 nominations.</t>
  </si>
  <si>
    <t>Charles Randolph (screenplay), Adam McKay (screenplay), Michael Lewis (book)</t>
  </si>
  <si>
    <t>Ryan Gosling, Rudy Eisenzopf, Casey Groves, Charlie Talbert</t>
  </si>
  <si>
    <t>https://images-na.ssl-images-amazon.com/images/M/MV5BNDc4MThhN2EtZjMzNC00ZDJmLThiZTgtNThlY2UxZWMzNjdkXkEyXkFqcGdeQXVyNDk3NzU2MTQ@._V1_SX300.jpg</t>
  </si>
  <si>
    <t>http://www.thebigshortmovie.com/</t>
  </si>
  <si>
    <t>[{'Source': 'Internet Movie Database', 'Value': '7.8/10'}, {'Source': 'Rotten Tomatoes', 'Value': '88%'}, {'Source': 'Metacritic', 'Value': '81/100'}]</t>
  </si>
  <si>
    <t>The Big Short</t>
  </si>
  <si>
    <t>http://www.imdb.com/title/tt1596363</t>
  </si>
  <si>
    <t>http://www.boxofficemojo.com/movies/?id=thebigshort.htm</t>
  </si>
  <si>
    <t>http://www.the-numbers.com/movie/The-Big-Short</t>
  </si>
  <si>
    <t>womanin12lack</t>
  </si>
  <si>
    <t>Woman in Black, The</t>
  </si>
  <si>
    <t>A young solicitor travels to a remote village where he discovers the vengeful ghost of a scorned woman is terrorizing the locals.</t>
  </si>
  <si>
    <t>James Watkins</t>
  </si>
  <si>
    <t>Susan Hill (novel), Jane Goldman (screenplay)</t>
  </si>
  <si>
    <t>Emma Shorey, Molly Harmon, Ellisa Walker-Reid, Sophie Stuckey</t>
  </si>
  <si>
    <t>https://images-na.ssl-images-amazon.com/images/M/MV5BMjEwMzIxOTg3N15BMl5BanBnXkFtZTcwMjI4ODUzNw@@._V1_SX300.jpg</t>
  </si>
  <si>
    <t>http://www.womaninblack.com</t>
  </si>
  <si>
    <t>UK, Canada, Sweden</t>
  </si>
  <si>
    <t>[{'Source': 'Internet Movie Database', 'Value': '6.4/10'}, {'Source': 'Rotten Tomatoes', 'Value': '66%'}, {'Source': 'Metacritic', 'Value': '62/100'}]</t>
  </si>
  <si>
    <t>The Woman in Black</t>
  </si>
  <si>
    <t>http://www.imdb.com/title/tt1596365</t>
  </si>
  <si>
    <t>http://www.boxofficemojo.com/movies/?id=thewomaninblack.htm</t>
  </si>
  <si>
    <t>http://www.the-numbers.com/movie/The-Woman-in-Black</t>
  </si>
  <si>
    <t>astérix12nnia</t>
  </si>
  <si>
    <t>Asterix and Obelix: God Save Britannia</t>
  </si>
  <si>
    <t>Asterix crosses the channel to help second-cousin Anticlimax face down Julius Caesar and invading Romans.</t>
  </si>
  <si>
    <t>Laurent Tirard</t>
  </si>
  <si>
    <t>René Goscinny (comic book), Laurent Tirard (scenario &amp; adaptation), Albert Uderzo (comic book), Grégoire Vigneron (scenario &amp; adaptation), Grégoire Vigneron (screenplay)</t>
  </si>
  <si>
    <t>Gérard Depardieu, Edouard Baer, Guillaume Gallienne, Vincent Lacoste</t>
  </si>
  <si>
    <t>https://images-na.ssl-images-amazon.com/images/M/MV5BMTQwMzUxNzAwMF5BMl5BanBnXkFtZTcwMjg4NzE1OQ@@._V1_SX300.jpg</t>
  </si>
  <si>
    <t>France, Spain, Italy, Hungary</t>
  </si>
  <si>
    <t>Astérix and Obélix: God Save Britannia</t>
  </si>
  <si>
    <t>http://www.imdb.com/title/tt1597522</t>
  </si>
  <si>
    <t>zforzac15riah</t>
  </si>
  <si>
    <t>Z for Zachariah</t>
  </si>
  <si>
    <t>In the wake of a disaster that wipes out most of civilization, two men and a young woman find themselves in an emotionally charged love triangle as the last known survivors.</t>
  </si>
  <si>
    <t>Craig Zobel</t>
  </si>
  <si>
    <t>Nissar Modi (screenplay), Robert C. O'Brien (novel)</t>
  </si>
  <si>
    <t>Chiwetel Ejiofor, Margot Robbie, Chris Pine</t>
  </si>
  <si>
    <t>https://images-na.ssl-images-amazon.com/images/M/MV5BMTUwMTUwODUzNV5BMl5BanBnXkFtZTgwMDIxMDE5NTE@._V1_SX300.jpg</t>
  </si>
  <si>
    <t>Iceland, Switzerland, USA</t>
  </si>
  <si>
    <t>http://www.imdb.com/title/tt1598642</t>
  </si>
  <si>
    <t>http://www.boxofficemojo.com/movies/?id=zforzachariah.htm</t>
  </si>
  <si>
    <t>http://www.the-numbers.com/movie/Z-for-Zachariah</t>
  </si>
  <si>
    <t>contagi11gion</t>
  </si>
  <si>
    <t>Contagion</t>
  </si>
  <si>
    <t>Healthcare professionals, government officials and everyday people find themselves in the midst of a worldwide epidemic as the CDC works to find a cure.</t>
  </si>
  <si>
    <t>Scott Z. Burns</t>
  </si>
  <si>
    <t>Gwyneth Paltrow, Tien You Chui, Josie Ho, Daria Strokous</t>
  </si>
  <si>
    <t>https://images-na.ssl-images-amazon.com/images/M/MV5BMTY3MDk5MDc3OV5BMl5BanBnXkFtZTcwNzAyNTg0Ng@@._V1_SX300.jpg</t>
  </si>
  <si>
    <t>http://www.contagionmovie.com</t>
  </si>
  <si>
    <t>[{'Source': 'Internet Movie Database', 'Value': '6.6/10'}, {'Source': 'Rotten Tomatoes', 'Value': '84%'}, {'Source': 'Metacritic', 'Value': '70/100'}]</t>
  </si>
  <si>
    <t>http://www.imdb.com/title/tt1598778</t>
  </si>
  <si>
    <t>http://www.boxofficemojo.com/movies/?id=contagion.htm</t>
  </si>
  <si>
    <t>http://www.the-numbers.com/movie/Contagion</t>
  </si>
  <si>
    <t>newyear11seve</t>
  </si>
  <si>
    <t>New Year's Eve</t>
  </si>
  <si>
    <t>The lives of several couples and singles in New York intertwine over the course of New Year's Eve.</t>
  </si>
  <si>
    <t>Katherine Fugate</t>
  </si>
  <si>
    <t>Michelle Pfeiffer, Zac Efron, Charlotte Marshall-Fricker, Fiona Choi</t>
  </si>
  <si>
    <t>https://images-na.ssl-images-amazon.com/images/M/MV5BMjI2Mzg2MDQxOV5BMl5BanBnXkFtZTcwNzc3NTY5Ng@@._V1_SX300.jpg</t>
  </si>
  <si>
    <t>http://www.newyearseve-movie.com</t>
  </si>
  <si>
    <t>[{'Source': 'Internet Movie Database', 'Value': '5.7/10'}, {'Source': 'Rotten Tomatoes', 'Value': '7%'}, {'Source': 'Metacritic', 'Value': '22/100'}]</t>
  </si>
  <si>
    <t>http://www.imdb.com/title/tt1598822</t>
  </si>
  <si>
    <t>http://www.boxofficemojo.com/movies/?id=newyearseve.htm</t>
  </si>
  <si>
    <t>New Year’s Eve</t>
  </si>
  <si>
    <t>http://www.the-numbers.com/movie/New-Year’s-Eve</t>
  </si>
  <si>
    <t>onefort12oney</t>
  </si>
  <si>
    <t>One for the Money</t>
  </si>
  <si>
    <t>Unemployed and newly-divorced Stephanie Plum lands a job at her cousin's bail-bond business, where her first assignment puts her on the trail of a wanted local cop from her romantic past.</t>
  </si>
  <si>
    <t>Stacy Sherman (screenplay), Karen Ray (screenplay), Liz Brixius (screenplay), Janet Evanovich (novel)</t>
  </si>
  <si>
    <t>Katherine Heigl, Jason O'Mara, Daniel Sunjata, John Leguizamo</t>
  </si>
  <si>
    <t>https://images-na.ssl-images-amazon.com/images/M/MV5BMTU2NzMxMDU1NF5BMl5BanBnXkFtZTcwNzYxNTA2Ng@@._V1_SX300.jpg</t>
  </si>
  <si>
    <t>http://oneforthemoneyfilm.com/</t>
  </si>
  <si>
    <t>[{'Source': 'Internet Movie Database', 'Value': '5.3/10'}, {'Source': 'Rotten Tomatoes', 'Value': '2%'}, {'Source': 'Metacritic', 'Value': '22/100'}]</t>
  </si>
  <si>
    <t>http://www.imdb.com/title/tt1598828</t>
  </si>
  <si>
    <t>One For the Money</t>
  </si>
  <si>
    <t>http://www.boxofficemojo.com/movies/?id=oneforthemoney.htm</t>
  </si>
  <si>
    <t>http://www.the-numbers.com/movie/One-for-the-Money</t>
  </si>
  <si>
    <t>drop14drop</t>
  </si>
  <si>
    <t>Drop, The</t>
  </si>
  <si>
    <t>Bob Saginowski finds himself at the center of a robbery gone awry and entwined in an investigation that digs deep into the neighborhood's past where friends, families, and foes all work together to make a living - no matter the cost.</t>
  </si>
  <si>
    <t>Michaël R. Roskam</t>
  </si>
  <si>
    <t>Dennis Lehane (screenplay), Dennis Lehane (short story "Animal Rescue")</t>
  </si>
  <si>
    <t>Tom Hardy, Noomi Rapace, James Gandolfini, Matthias Schoenaerts</t>
  </si>
  <si>
    <t>https://images-na.ssl-images-amazon.com/images/M/MV5BMTkyNjMzODUzNV5BMl5BanBnXkFtZTgwNjIxNDI1MTE@._V1_SX300.jpg</t>
  </si>
  <si>
    <t>http://www.foxsearchlight.com/thedrop/</t>
  </si>
  <si>
    <t>[{'Source': 'Internet Movie Database', 'Value': '7.1/10'}, {'Source': 'Rotten Tomatoes', 'Value': '89%'}, {'Source': 'Metacritic', 'Value': '69/100'}]</t>
  </si>
  <si>
    <t>The Drop</t>
  </si>
  <si>
    <t>http://www.imdb.com/title/tt1600196</t>
  </si>
  <si>
    <t>http://www.boxofficemojo.com/movies/?id=thedrop.htm</t>
  </si>
  <si>
    <t>http://www.the-numbers.com/movie/The-Drop</t>
  </si>
  <si>
    <t>for80da10days</t>
  </si>
  <si>
    <t>For 80 Days</t>
  </si>
  <si>
    <t>Irusoin</t>
  </si>
  <si>
    <t>Where is the thin line that separates friendship from desire? After more than 50 years without seeing each other, two 70 years old women dare crossing the line.</t>
  </si>
  <si>
    <t>Jon Garaño, Jose Mari Goenaga</t>
  </si>
  <si>
    <t>Jon Garaño (screenplay), Jose Mari Goenaga (screenplay)</t>
  </si>
  <si>
    <t>Itziar Aizpuru, Mariasun Pagoaga, José Ramón Argoitia, Zorion Eguileor</t>
  </si>
  <si>
    <t>https://images-na.ssl-images-amazon.com/images/M/MV5BMTg2MTQ2ODQzOF5BMl5BanBnXkFtZTgwMTI5NjIzMjE@._V1_SX300.jpg</t>
  </si>
  <si>
    <t>http://www.80egunean.com/</t>
  </si>
  <si>
    <t>Basque</t>
  </si>
  <si>
    <t>http://www.imdb.com/title/tt1600383</t>
  </si>
  <si>
    <t>heartbe10eats</t>
  </si>
  <si>
    <t>Heartbeats</t>
  </si>
  <si>
    <t>The story of three close friends who are involved in a love-triangle.</t>
  </si>
  <si>
    <t>Xavier Dolan (scenario &amp; dialogue)</t>
  </si>
  <si>
    <t>Monia Chokri, Niels Schneider, Xavier Dolan, Anne Dorval</t>
  </si>
  <si>
    <t>https://images-na.ssl-images-amazon.com/images/M/MV5BMTU0MDA2NjEwNV5BMl5BanBnXkFtZTcwNTkyMzgzNA@@._V1_SX300.jpg</t>
  </si>
  <si>
    <t>http://www.lesamoursimaginaires.com/</t>
  </si>
  <si>
    <t>[{'Source': 'Internet Movie Database', 'Value': '7.2/10'}, {'Source': 'Rotten Tomatoes', 'Value': '73%'}, {'Source': 'Metacritic', 'Value': '70/100'}]</t>
  </si>
  <si>
    <t>http://www.imdb.com/title/tt1600524</t>
  </si>
  <si>
    <t>grey11grey</t>
  </si>
  <si>
    <t>Grey, The</t>
  </si>
  <si>
    <t>After their plane crashes in Alaska, six oil workers are led by a skilled huntsman to survival, but a pack of merciless wolves haunts their every step.</t>
  </si>
  <si>
    <t>Joe Carnahan (screenplay), Ian Mackenzie Jeffers (screenplay), Ian Mackenzie Jeffers (short story "Ghost Walker")</t>
  </si>
  <si>
    <t>Liam Neeson, Frank Grillo, Dermot Mulroney, Dallas Roberts</t>
  </si>
  <si>
    <t>https://images-na.ssl-images-amazon.com/images/M/MV5BNDY4MTQwMzc1MV5BMl5BanBnXkFtZTcwNzcwNTM5Ng@@._V1_SX300.jpg</t>
  </si>
  <si>
    <t>http://thegreythemovie.com/</t>
  </si>
  <si>
    <t>The Grey</t>
  </si>
  <si>
    <t>http://www.imdb.com/title/tt1601913</t>
  </si>
  <si>
    <t>http://www.boxofficemojo.com/movies/?id=thegrey.htm</t>
  </si>
  <si>
    <t>http://www.the-numbers.com/movie/The-Grey</t>
  </si>
  <si>
    <t>albertn11obbs</t>
  </si>
  <si>
    <t>Albert Nobbs</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</si>
  <si>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</si>
  <si>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Nominated for 3 Oscars. Another 19 wins &amp; 39 nominations.</t>
  </si>
  <si>
    <t>Gabriella Prekop (screenplay), John Banville (screenplay), Glenn Close (screenplay), George Moore (novel), István Szabó (screen story)</t>
  </si>
  <si>
    <t>Glenn Close, Antonia Campbell-Hughes, Mia Wasikowska, Pauline Collins</t>
  </si>
  <si>
    <t>https://images-na.ssl-images-amazon.com/images/M/MV5BMTM1MjU1NTYzMV5BMl5BanBnXkFtZTcwODk2NzAwNw@@._V1_SX300.jpg</t>
  </si>
  <si>
    <t>http://albertnobbs-themovie.com/</t>
  </si>
  <si>
    <t>UK, Ireland, France, USA</t>
  </si>
  <si>
    <t>[{'Source': 'Internet Movie Database', 'Value': '6.7/10'}, {'Source': 'Rotten Tomatoes', 'Value': '57%'}, {'Source': 'Metacritic', 'Value': '57/100'}]</t>
  </si>
  <si>
    <t>http://www.imdb.com/title/tt1602098</t>
  </si>
  <si>
    <t>http://www.boxofficemojo.com/movies/?id=albertnobbs.htm</t>
  </si>
  <si>
    <t>http://www.the-numbers.com/movie/Albert-Nobbs</t>
  </si>
  <si>
    <t>2daysin12york</t>
  </si>
  <si>
    <t>2 Days in New York</t>
  </si>
  <si>
    <t>Manhattan couple Marion and Mingus, who each have children from prior relationships, find their comfortable family dynamic jostled by a visit from Marion's relatives.</t>
  </si>
  <si>
    <t>Julie Delpy (scenario), Alexia Landeau (scenario), Alexandre Nahon (participation)</t>
  </si>
  <si>
    <t>Chris Rock, Julie Delpy, Albert Delpy, Alexia Landeau</t>
  </si>
  <si>
    <t>https://images-na.ssl-images-amazon.com/images/M/MV5BMjI5NTU2MDgyNl5BMl5BanBnXkFtZTcwNzk4NDI5Nw@@._V1_SX300.jpg</t>
  </si>
  <si>
    <t>http://www.magpictures.com/2daysinnewyork/</t>
  </si>
  <si>
    <t>France, Germany, Belgium</t>
  </si>
  <si>
    <t>[{'Source': 'Internet Movie Database', 'Value': '6.0/10'}, {'Source': 'Rotten Tomatoes', 'Value': '65%'}, {'Source': 'Metacritic', 'Value': '61/100'}]</t>
  </si>
  <si>
    <t>http://www.imdb.com/title/tt1602472</t>
  </si>
  <si>
    <t>http://www.boxofficemojo.com/movies/?id=2daysinnewyork.htm</t>
  </si>
  <si>
    <t>http://www.the-numbers.com/movie/2-Days-in-New-York</t>
  </si>
  <si>
    <t>loveina10puff</t>
  </si>
  <si>
    <t>Love in a puff</t>
  </si>
  <si>
    <t>Since 2007, the Hong Kong health authorities have implemented an anti-smoking law that bans people from smoking in all indoor areas, including offices, restaurants, bars, and karaoke ...</t>
  </si>
  <si>
    <t>Ho-Cheung Pang</t>
  </si>
  <si>
    <t>Heiward Mak, Ho-Cheung Pang</t>
  </si>
  <si>
    <t>Miriam Chin Wah Yeung, Shawn Yue, Singh Hartihan Bitto, Yat Ning Chan</t>
  </si>
  <si>
    <t>https://images-na.ssl-images-amazon.com/images/M/MV5BMTY4NTA3ODI3N15BMl5BanBnXkFtZTgwMTk0NDA2MDE@._V1_SX300.jpg</t>
  </si>
  <si>
    <t>Love in a Puff</t>
  </si>
  <si>
    <t>http://www.imdb.com/title/tt1602479</t>
  </si>
  <si>
    <t>onlygod13ives</t>
  </si>
  <si>
    <t>Only God Forgives</t>
  </si>
  <si>
    <t>Julian, a drug-smuggler thriving in Bangkok's criminal underworld, sees his life get even more complicated when his mother compels him to find and kill whoever is responsible for his brother's recent death.</t>
  </si>
  <si>
    <t>Ryan Gosling, Kristin Scott Thomas, Vithaya Pansringarm, Gordon Brown</t>
  </si>
  <si>
    <t>https://images-na.ssl-images-amazon.com/images/M/MV5BMzE5NzcxMTk5NF5BMl5BanBnXkFtZTcwNjE2MDg2OQ@@._V1_SX300.jpg</t>
  </si>
  <si>
    <t>https://www.facebook.com/onlygodforgivesfilm</t>
  </si>
  <si>
    <t>Denmark, France, USA, Sweden</t>
  </si>
  <si>
    <t>[{'Source': 'Internet Movie Database', 'Value': '5.7/10'}, {'Source': 'Rotten Tomatoes', 'Value': '41%'}, {'Source': 'Metacritic', 'Value': '37/100'}]</t>
  </si>
  <si>
    <t>http://www.imdb.com/title/tt1602613</t>
  </si>
  <si>
    <t>http://www.boxofficemojo.com/movies/?id=onlygodforgives.htm</t>
  </si>
  <si>
    <t>http://www.the-numbers.com/movie/Only-God-Forgives</t>
  </si>
  <si>
    <t>corrido10idor</t>
  </si>
  <si>
    <t>Corridor, The</t>
  </si>
  <si>
    <t>Friends on a weekend excursion take a path into a forest that leads to death and destruction.</t>
  </si>
  <si>
    <t>Evan Kelly</t>
  </si>
  <si>
    <t>Josh MacDonald</t>
  </si>
  <si>
    <t>Stephen Chambers, James Gilbert, David Patrick Flemming, Matthew Amyotte</t>
  </si>
  <si>
    <t>https://images-na.ssl-images-amazon.com/images/M/MV5BMjE1Mzg0MjE3MF5BMl5BanBnXkFtZTcwMjI3MTYwNw@@._V1_SX300.jpg</t>
  </si>
  <si>
    <t>http://www.thecorridormovie.com/</t>
  </si>
  <si>
    <t>The Corridor</t>
  </si>
  <si>
    <t>http://www.imdb.com/title/tt1602617</t>
  </si>
  <si>
    <t>amour12mour</t>
  </si>
  <si>
    <t>Amour</t>
  </si>
  <si>
    <t>Georges and Anne are an octogenarian couple. They are cultivated, retired music teachers. Their daughter, also a musician, lives in Britain with her family. One day, Anne has a stroke, and the couple's bond of love is severely tested.</t>
  </si>
  <si>
    <t>Won 1 Oscar. Another 76 wins &amp; 102 nominations.</t>
  </si>
  <si>
    <t>Michael Haneke (screenplay)</t>
  </si>
  <si>
    <t>Jean-Louis Trintignant, Emmanuelle Riva, Isabelle Huppert, Alexandre Tharaud</t>
  </si>
  <si>
    <t>https://images-na.ssl-images-amazon.com/images/M/MV5BMTk1NTc3NDc4MF5BMl5BanBnXkFtZTcwNjYwNDk0OA@@._V1_SX300.jpg</t>
  </si>
  <si>
    <t>http://sonyclassics.com/amour/</t>
  </si>
  <si>
    <t>[{'Source': 'Internet Movie Database', 'Value': '7.9/10'}, {'Source': 'Rotten Tomatoes', 'Value': '93%'}, {'Source': 'Metacritic', 'Value': '94/100'}]</t>
  </si>
  <si>
    <t>http://www.imdb.com/title/tt1602620</t>
  </si>
  <si>
    <t>http://www.boxofficemojo.com/movies/?id=amour.htm</t>
  </si>
  <si>
    <t>http://www.the-numbers.com/movie/Amour</t>
  </si>
  <si>
    <t>prom11prom</t>
  </si>
  <si>
    <t>Prom</t>
  </si>
  <si>
    <t>A group of teenagers get ready for their high school prom.</t>
  </si>
  <si>
    <t>Katie Wech</t>
  </si>
  <si>
    <t>Aimee Teegarden, Thomas McDonell, DeVaughn Nixon, Danielle Campbell</t>
  </si>
  <si>
    <t>https://images-na.ssl-images-amazon.com/images/M/MV5BMTQyNDcyODI2NV5BMl5BanBnXkFtZTcwMTA3NTAzNA@@._V1_SX300.jpg</t>
  </si>
  <si>
    <t>http://www.Disney.com/Prom</t>
  </si>
  <si>
    <t>[{'Source': 'Internet Movie Database', 'Value': '5.4/10'}, {'Source': 'Rotten Tomatoes', 'Value': '36%'}, {'Source': 'Metacritic', 'Value': '50/100'}]</t>
  </si>
  <si>
    <t>http://www.imdb.com/title/tt1604171</t>
  </si>
  <si>
    <t>http://www.boxofficemojo.com/movies/?id=prom.htm</t>
  </si>
  <si>
    <t>http://www.the-numbers.com/movie/Prom</t>
  </si>
  <si>
    <t>thespia10ians</t>
  </si>
  <si>
    <t>Thespians</t>
  </si>
  <si>
    <t>Maven Films</t>
  </si>
  <si>
    <t>Thespians tells the heart-warming story of four troupes and their journey to the largest high school theatre competition in the world.</t>
  </si>
  <si>
    <t>Warren Skeels</t>
  </si>
  <si>
    <t>Tiffany Gray, Melanie Neu, Christian Perry, Chelsea Lee Williams</t>
  </si>
  <si>
    <t>http://ia.media-imdb.com/images/M/MV5BNjg1MzUxODM2NV5BMl5BanBnXkFtZTcwODQzMDE0NA@@._V1_SX300.jpg</t>
  </si>
  <si>
    <t>http://www.thespiansthemovie.com/</t>
  </si>
  <si>
    <t>http://www.imdb.com/title/tt1604225</t>
  </si>
  <si>
    <t>monga10onga</t>
  </si>
  <si>
    <t>Monga</t>
  </si>
  <si>
    <t>1 Production Film</t>
  </si>
  <si>
    <t>Set in 1980s Taiwan, after the end of military dictatorship, Monga centers around the troubled lives of five boys coming of age together. The narrator of the story, Mosquito, is invited to ...</t>
  </si>
  <si>
    <t>Doze Niu</t>
  </si>
  <si>
    <t>Li-ting Tseng (screenplay)</t>
  </si>
  <si>
    <t>Ethan Juan, Mark Chao, Ju-Lung Ma, Chia-yen Ko</t>
  </si>
  <si>
    <t>https://images-na.ssl-images-amazon.com/images/M/MV5BMTQ0MDMxMTMyNl5BMl5BanBnXkFtZTgwMzc5MTEwMjE@._V1_SX300.jpg</t>
  </si>
  <si>
    <t>Min Nan, Mandarin</t>
  </si>
  <si>
    <t>http://www.imdb.com/title/tt1604900</t>
  </si>
  <si>
    <t>frankii14nkii</t>
  </si>
  <si>
    <t>Frank</t>
  </si>
  <si>
    <t>Jon, a young wanna-be musician, discovers he's bitten off more than he can chew when he joins an eccentric pop band led by the mysterious and enigmatic Frank.</t>
  </si>
  <si>
    <t>Lenny Abrahamson</t>
  </si>
  <si>
    <t>Jon Ronson, Peter Straughan, Jon Ronson (newspaper article)</t>
  </si>
  <si>
    <t>Domhnall Gleeson, Moira Brooker, Paul Butterworth, Phil Kingston</t>
  </si>
  <si>
    <t>https://images-na.ssl-images-amazon.com/images/M/MV5BMjM0OTczMTcxOV5BMl5BanBnXkFtZTgwMDU1MDUwMjE@._V1_SX300.jpg</t>
  </si>
  <si>
    <t>http://www.magpictures.com/frank/</t>
  </si>
  <si>
    <t>[{'Source': 'Internet Movie Database', 'Value': '7.0/10'}, {'Source': 'Rotten Tomatoes', 'Value': '91%'}, {'Source': 'Metacritic', 'Value': '75/100'}]</t>
  </si>
  <si>
    <t>http://www.imdb.com/title/tt1605717</t>
  </si>
  <si>
    <t>http://www.boxofficemojo.com/movies/?id=frank.htm</t>
  </si>
  <si>
    <t>http://www.the-numbers.com/movie/Frank</t>
  </si>
  <si>
    <t>midnigh11aris</t>
  </si>
  <si>
    <t>Midnight in Paris</t>
  </si>
  <si>
    <t>While on a trip to Paris with his fiancée's family, a nostalgic screenwriter finds himself mysteriously going back to the 1920s everyday at midnight.</t>
  </si>
  <si>
    <t>Won 1 Oscar. Another 24 wins &amp; 101 nominations.</t>
  </si>
  <si>
    <t>Owen Wilson, Rachel McAdams, Kurt Fuller, Mimi Kennedy</t>
  </si>
  <si>
    <t>https://images-na.ssl-images-amazon.com/images/M/MV5BMTM4NjY1MDQwMl5BMl5BanBnXkFtZTcwNTI3Njg3NA@@._V1_SX300.jpg</t>
  </si>
  <si>
    <t>http://www.sonyclassics.com/midnightinparis/</t>
  </si>
  <si>
    <t>[{'Source': 'Internet Movie Database', 'Value': '7.7/10'}, {'Source': 'Rotten Tomatoes', 'Value': '93%'}, {'Source': 'Metacritic', 'Value': '81/100'}]</t>
  </si>
  <si>
    <t>http://www.imdb.com/title/tt1605783</t>
  </si>
  <si>
    <t>http://www.boxofficemojo.com/movies/?id=midnightinparis.htm</t>
  </si>
  <si>
    <t>http://www.the-numbers.com/movie/Midnight-in-Paris</t>
  </si>
  <si>
    <t>effiegr14gray</t>
  </si>
  <si>
    <t>Effie Gray</t>
  </si>
  <si>
    <t>A look at the scandalous love triangle between Victorian art critic John Ruskin, his teenage bride Effie Gray, and Pre-Raphaelite painter John Everett Millais.</t>
  </si>
  <si>
    <t>Richard Laxton</t>
  </si>
  <si>
    <t>Emma Thompson</t>
  </si>
  <si>
    <t>Dakota Fanning, Polly Dartford, Greg Wise, Tom Sturridge</t>
  </si>
  <si>
    <t>https://images-na.ssl-images-amazon.com/images/M/MV5BMjAyNjQ1NDc3Nl5BMl5BanBnXkFtZTgwNjY5MTE0NDE@._V1_SX300.jpg</t>
  </si>
  <si>
    <t>http://www.adoptfilms.com/effiegray</t>
  </si>
  <si>
    <t>[{'Source': 'Internet Movie Database', 'Value': '5.9/10'}, {'Source': 'Rotten Tomatoes', 'Value': '43%'}, {'Source': 'Metacritic', 'Value': '54/100'}]</t>
  </si>
  <si>
    <t>http://www.imdb.com/title/tt1605798</t>
  </si>
  <si>
    <t>AF</t>
  </si>
  <si>
    <t>http://www.boxofficemojo.com/movies/?id=effiegray.htm</t>
  </si>
  <si>
    <t>sushigi12girl</t>
  </si>
  <si>
    <t>Sushi Girl</t>
  </si>
  <si>
    <t>Assembly Line</t>
  </si>
  <si>
    <t>Upon his release from prison, Fish is brought to an abandoned restaurant by his old associate, Duke, to celebrate his newfound freedom. However, there's unfinished business that Duke is determined to solve.</t>
  </si>
  <si>
    <t>Kern Saxton</t>
  </si>
  <si>
    <t>Destin Pfaff, Kern Saxton</t>
  </si>
  <si>
    <t>Neal Fischer, Cortney Palm, James Duval, Tony Todd</t>
  </si>
  <si>
    <t>https://images-na.ssl-images-amazon.com/images/M/MV5BMTU5MTk2MjE5OV5BMl5BanBnXkFtZTcwOTM3NzM1OA@@._V1_SX300.jpg</t>
  </si>
  <si>
    <t>http://www.sushigirlmovie.com/sushi/</t>
  </si>
  <si>
    <t>[{'Source': 'Internet Movie Database', 'Value': '6.0/10'}, {'Source': 'Rotten Tomatoes', 'Value': '40%'}]</t>
  </si>
  <si>
    <t>http://www.imdb.com/title/tt1606339</t>
  </si>
  <si>
    <t>goodday13hard</t>
  </si>
  <si>
    <t>A Good Day to Die Hard</t>
  </si>
  <si>
    <t>John McClane travels to Russia to help out his seemingly wayward son, Jack, only to discover that Jack is a CIA operative working undercover, causing the father and son to team up against underworld forces.</t>
  </si>
  <si>
    <t>Skip Woods, Roderick Thorp (certain original characters by)</t>
  </si>
  <si>
    <t>Bruce Willis, Jai Courtney, Sebastian Koch, Mary Elizabeth Winstead</t>
  </si>
  <si>
    <t>https://images-na.ssl-images-amazon.com/images/M/MV5BMTcwNzgyNzUzOV5BMl5BanBnXkFtZTcwMzAwOTA5OA@@._V1_SX300.jpg</t>
  </si>
  <si>
    <t>http://www.diehardmovie.com/</t>
  </si>
  <si>
    <t>[{'Source': 'Internet Movie Database', 'Value': '5.3/10'}, {'Source': 'Rotten Tomatoes', 'Value': '14%'}, {'Source': 'Metacritic', 'Value': '28/100'}]</t>
  </si>
  <si>
    <t>http://www.imdb.com/title/tt1606378</t>
  </si>
  <si>
    <t>http://www.boxofficemojo.com/movies/?id=agooddaytodiehard.htm</t>
  </si>
  <si>
    <t>http://www.the-numbers.com/movie/A-Good-Day-to-Die-Hard</t>
  </si>
  <si>
    <t>vow12vow</t>
  </si>
  <si>
    <t>Vow, The</t>
  </si>
  <si>
    <t>A car accident puts Paige in a coma, and when she wakes up with severe memory loss, her husband Leo works to win her heart again.</t>
  </si>
  <si>
    <t>Abby Kohn (screenplay), Marc Silverstein (screenplay), Jason Katims (screenplay), Stuart Sender (story)</t>
  </si>
  <si>
    <t>Rachel McAdams, Channing Tatum, Jessica Lange, Sam Neill</t>
  </si>
  <si>
    <t>https://images-na.ssl-images-amazon.com/images/M/MV5BMjE1OTU5MjU0N15BMl5BanBnXkFtZTcwMzI3OTU5Ng@@._V1_SX300.jpg</t>
  </si>
  <si>
    <t>http://www.thevow-movie.com/</t>
  </si>
  <si>
    <t>USA, France, Australia, UK, Germany, Canada</t>
  </si>
  <si>
    <t>[{'Source': 'Internet Movie Database', 'Value': '6.8/10'}, {'Source': 'Rotten Tomatoes', 'Value': '29%'}, {'Source': 'Metacritic', 'Value': '43/100'}]</t>
  </si>
  <si>
    <t>The Vow</t>
  </si>
  <si>
    <t>http://www.imdb.com/title/tt1606389</t>
  </si>
  <si>
    <t>http://www.boxofficemojo.com/movies/?id=thevow.htm</t>
  </si>
  <si>
    <t>http://www.the-numbers.com/movie/The-Vow</t>
  </si>
  <si>
    <t>winwin11nwin</t>
  </si>
  <si>
    <t>Win Win</t>
  </si>
  <si>
    <t>A struggling lawyer and volunteer wrestling coach's chicanery comes back to haunt him when the teenage grandson of the client he has double-crossed comes into his life.</t>
  </si>
  <si>
    <t>Tom McCarthy (screenplay), Tom McCarthy (story), Joe Tiboni (story)</t>
  </si>
  <si>
    <t>Paul Giamatti, Amy Ryan, Bobby Cannavale, Jeffrey Tambor</t>
  </si>
  <si>
    <t>https://images-na.ssl-images-amazon.com/images/M/MV5BMTczNTgzNjY4OF5BMl5BanBnXkFtZTcwMTcwMjI0NA@@._V1_SX300.jpg</t>
  </si>
  <si>
    <t>http://www.foxsearchlight.com/winwin/</t>
  </si>
  <si>
    <t>[{'Source': 'Internet Movie Database', 'Value': '7.2/10'}, {'Source': 'Rotten Tomatoes', 'Value': '94%'}, {'Source': 'Metacritic', 'Value': '75/100'}]</t>
  </si>
  <si>
    <t>http://www.imdb.com/title/tt1606392</t>
  </si>
  <si>
    <t>http://www.boxofficemojo.com/movies/?id=winwin.htm</t>
  </si>
  <si>
    <t>http://www.the-numbers.com/movie/Win-Win</t>
  </si>
  <si>
    <t>iris11iris</t>
  </si>
  <si>
    <t>Iris</t>
  </si>
  <si>
    <t>Langfilm</t>
  </si>
  <si>
    <t>A hauntingly beautiful and unusual coming-of-age tale. Set in 1890, Iris's artist mother leaves Stockholm for the summer and sends her 9-year old daughter to stay with an uncle in the ...</t>
  </si>
  <si>
    <t>Ulrika Bengts</t>
  </si>
  <si>
    <t>Annina Enckell, Mikael Wahlforss (screenplay)</t>
  </si>
  <si>
    <t>Magnus Krepper, Tobias Zilliacus, Robert Enckell, Erik Lönngren</t>
  </si>
  <si>
    <t>https://images-na.ssl-images-amazon.com/images/M/MV5BMzAwMTQzMDcxOF5BMl5BanBnXkFtZTgwODAxOTUwMjE@._V1_SX300.jpg</t>
  </si>
  <si>
    <t>http://www.imdb.com/title/tt1606618</t>
  </si>
  <si>
    <t>barbiei10tale</t>
  </si>
  <si>
    <t>Barbie in a Mermaid Tale</t>
  </si>
  <si>
    <t>Barbie stars as Merliah, a surfer who learns a shocking secret: she's a mermaid! She and her dolphin friend set out for an undersea adventure to rescue her mother, the queen of Oceana.</t>
  </si>
  <si>
    <t>Adam Wood</t>
  </si>
  <si>
    <t>Elise Allen (screenplay)</t>
  </si>
  <si>
    <t>Kelly Sheridan, Kathleen Barr, Tabitha St. Germain, Peter Mel</t>
  </si>
  <si>
    <t>https://images-na.ssl-images-amazon.com/images/M/MV5BMTc1NTcyMzQzMl5BMl5BanBnXkFtZTgwNTI1NDA2MDE@._V1_SX300.jpg</t>
  </si>
  <si>
    <t>http://www.imdb.com/title/tt1610301</t>
  </si>
  <si>
    <t>bandbaa10raat</t>
  </si>
  <si>
    <t>Band Baaja Barat</t>
  </si>
  <si>
    <t>Shruti and Bittoo become partners in their very own "Wedding planning ka bijness" in Delhi and in the process discover friendship, love and one another.</t>
  </si>
  <si>
    <t>Maneesh Sharma</t>
  </si>
  <si>
    <t>Amitabh Bhattacharya (lyrics), Habib Faisal (screenplay), Maneesh Sharma (story)</t>
  </si>
  <si>
    <t>Ranveer Singh, Anushka Sharma, Ranjit Batra, Manu Rishi Chadha</t>
  </si>
  <si>
    <t>https://images-na.ssl-images-amazon.com/images/M/MV5BOTJlMWYwYTYtZGFjYS00NmY1LWFhNGEtNWMxZTVmZGY1N2MwXkEyXkFqcGdeQXVyNTkzNDQ4ODc@._V1_SX300.jpg</t>
  </si>
  <si>
    <t>http://www.bandbaajabaaraat.com/</t>
  </si>
  <si>
    <t>Hindi, English, Panjabi</t>
  </si>
  <si>
    <t>Band Baaja Baaraat</t>
  </si>
  <si>
    <t>http://www.imdb.com/title/tt1610452</t>
  </si>
  <si>
    <t>http://www.boxofficemojo.com/movies/?id=bandbaajabaaraat.htm</t>
  </si>
  <si>
    <t>absenti11ntia</t>
  </si>
  <si>
    <t>Absentia</t>
  </si>
  <si>
    <t>A woman and her sister begin to link a mysterious tunnel to a series of disappearances, including that of her own husband.</t>
  </si>
  <si>
    <t>12 wins &amp; 4 nominations.</t>
  </si>
  <si>
    <t>Mike Flanagan</t>
  </si>
  <si>
    <t>Catherine Parker, Courtney Bell, Dave Levine, Justin Gordon</t>
  </si>
  <si>
    <t>https://images-na.ssl-images-amazon.com/images/M/MV5BMjE0MDUyODg1MF5BMl5BanBnXkFtZTcwOTgyMzA2Nw@@._V1_SX300.jpg</t>
  </si>
  <si>
    <t>[{'Source': 'Internet Movie Database', 'Value': '5.8/10'}, {'Source': 'Rotten Tomatoes', 'Value': '75%'}]</t>
  </si>
  <si>
    <t>http://www.imdb.com/title/tt1610996</t>
  </si>
  <si>
    <t>abraham12nter</t>
  </si>
  <si>
    <t>Abraham Lincoln: Vampire Hunter</t>
  </si>
  <si>
    <t>Abraham Lincoln, the 16th President of the United States, discovers vampires are planning to take over the United States. He makes it his mission to eliminate them.</t>
  </si>
  <si>
    <t>Seth Grahame-Smith (screenplay), Seth Grahame-Smith (based on the novel by)</t>
  </si>
  <si>
    <t>Benjamin Walker, Dominic Cooper, Anthony Mackie, Mary Elizabeth Winstead</t>
  </si>
  <si>
    <t>https://images-na.ssl-images-amazon.com/images/M/MV5BNjY2Mzc0MDA4NV5BMl5BanBnXkFtZTcwOTg5OTcxNw@@._V1_SX300.jpg</t>
  </si>
  <si>
    <t>http://www.abelincolnvampirehunter.com/</t>
  </si>
  <si>
    <t>[{'Source': 'Internet Movie Database', 'Value': '5.9/10'}, {'Source': 'Rotten Tomatoes', 'Value': '35%'}, {'Source': 'Metacritic', 'Value': '42/100'}]</t>
  </si>
  <si>
    <t>http://www.imdb.com/title/tt1611224</t>
  </si>
  <si>
    <t>http://www.boxofficemojo.com/movies/?id=abrahamlincolnvampirehunter.htm</t>
  </si>
  <si>
    <t>http://www.the-numbers.com/movie/Abraham-Lincoln:-Vampire-Hunter</t>
  </si>
  <si>
    <t>rubber10bber</t>
  </si>
  <si>
    <t>Rubber</t>
  </si>
  <si>
    <t>A homicidal car tire, discovering it has destructive psionic power, sets its sights on a desert town once a mysterious woman becomes its obsession.</t>
  </si>
  <si>
    <t>Quentin Dupieux</t>
  </si>
  <si>
    <t>Stephen Spinella, Jack Plotnick, Wings Hauser, Roxane Mesquida</t>
  </si>
  <si>
    <t>https://images-na.ssl-images-amazon.com/images/M/MV5BMTU2Nzg2NDQ2Nl5BMl5BanBnXkFtZTcwMDk5MjMzNA@@._V1_SX300.jpg</t>
  </si>
  <si>
    <t>http://www.rubberfilm.com/</t>
  </si>
  <si>
    <t>France, Angola</t>
  </si>
  <si>
    <t>[{'Source': 'Internet Movie Database', 'Value': '5.8/10'}, {'Source': 'Rotten Tomatoes', 'Value': '68%'}, {'Source': 'Metacritic', 'Value': '59/100'}]</t>
  </si>
  <si>
    <t>http://www.imdb.com/title/tt1612774</t>
  </si>
  <si>
    <t>http://www.boxofficemojo.com/movies/?id=rubber.htm</t>
  </si>
  <si>
    <t>http://www.the-numbers.com/movie/Rubber</t>
  </si>
  <si>
    <t>kon-tik12tiki</t>
  </si>
  <si>
    <t>Kon-Tiki</t>
  </si>
  <si>
    <t>Adventure, History</t>
  </si>
  <si>
    <t>Legendary explorer Thor Heyerdal's epic 4,300-mile crossing of the Pacific on a balsawood raft in 1947, in an effort to prove that it was possible for South Americans to settle in Polynesia in pre-Columbian times.</t>
  </si>
  <si>
    <t>Nominated for 1 Oscar. Another 12 wins &amp; 13 nominations.</t>
  </si>
  <si>
    <t>Petter Skavlan</t>
  </si>
  <si>
    <t>Pål Sverre Hagen, Anders Baasmo Christiansen, Tobias Santelmann, Gustaf Skarsgård</t>
  </si>
  <si>
    <t>https://images-na.ssl-images-amazon.com/images/M/MV5BMjMxOTU2NzQxMF5BMl5BanBnXkFtZTcwODIwODY0OA@@._V1_SX300.jpg</t>
  </si>
  <si>
    <t>http://www.kontikidefilm.com/</t>
  </si>
  <si>
    <t>Norwegian, English, French, Swedish</t>
  </si>
  <si>
    <t>UK, Norway, Denmark, Germany, Sweden</t>
  </si>
  <si>
    <t>[{'Source': 'Internet Movie Database', 'Value': '7.2/10'}, {'Source': 'Rotten Tomatoes', 'Value': '84%'}, {'Source': 'Metacritic', 'Value': '62/100'}]</t>
  </si>
  <si>
    <t>http://www.imdb.com/title/tt1613750</t>
  </si>
  <si>
    <t>http://www.boxofficemojo.com/movies/?id=kon-tiki.htm</t>
  </si>
  <si>
    <t>http://www.the-numbers.com/movie/Kon-Tiki</t>
  </si>
  <si>
    <t>fanny,a10anny</t>
  </si>
  <si>
    <t>Fanny, Annie &amp; Danny</t>
  </si>
  <si>
    <t>Vanguard Cinema</t>
  </si>
  <si>
    <t>In Chris Brown's latest, finely-crafted feature, Fanny, Annie &amp; Danny are dysfunctional adult siblings brought together by their horrific mother for the Christmas holiday. Like just about ...</t>
  </si>
  <si>
    <t>Chris Brown</t>
  </si>
  <si>
    <t>Jill Pixley, Carlye Pollack, Jonathan Leveck, Colette Keen</t>
  </si>
  <si>
    <t>https://images-na.ssl-images-amazon.com/images/M/MV5BMTg0NTczOTYwOF5BMl5BanBnXkFtZTcwNTc2ODQwNA@@._V1_SX300.jpg</t>
  </si>
  <si>
    <t>http://www.fannyannieanddanny.com/</t>
  </si>
  <si>
    <t>http://www.imdb.com/title/tt1614338</t>
  </si>
  <si>
    <t>timetra10ller</t>
  </si>
  <si>
    <t>Time Traveller (Toki o Kakeru Shojo)</t>
  </si>
  <si>
    <t>A high-school girl acquires the ability to time travel.</t>
  </si>
  <si>
    <t>Masaaki Taniguchi</t>
  </si>
  <si>
    <t>Yasutaka Tsutsui (based on the novel by), Tomoe Kanno (screenplay)</t>
  </si>
  <si>
    <t>Riisa Naka, Akiyoshi Nakao, Munetaka Aoki, Anna Ishibashi</t>
  </si>
  <si>
    <t>https://images-na.ssl-images-amazon.com/images/M/MV5BMjI2NDYwMjE2MF5BMl5BanBnXkFtZTcwODM3NTc3NA@@._V1_SX300.jpg</t>
  </si>
  <si>
    <t>Time Traveller</t>
  </si>
  <si>
    <t>http://www.imdb.com/title/tt1614408</t>
  </si>
  <si>
    <t>headhun11ters</t>
  </si>
  <si>
    <t>Headhunters</t>
  </si>
  <si>
    <t>An accomplished headhunter risks everything to obtain a valuable painting owned by a former mercenary.</t>
  </si>
  <si>
    <t>Nominated for 1 BAFTA Film Award. Another 8 wins &amp; 11 nominations.</t>
  </si>
  <si>
    <t>Ulf Ryberg (screenplay), Lars Gudmestad (screenplay), Jo Nesbø (novel)</t>
  </si>
  <si>
    <t>Aksel Hennie, Synnøve Macody Lund, Nikolaj Coster-Waldau, Eivind Sander</t>
  </si>
  <si>
    <t>https://images-na.ssl-images-amazon.com/images/M/MV5BMjE4OTgzOTI2Nl5BMl5BanBnXkFtZTcwMjM5MDg0Nw@@._V1_SX300.jpg</t>
  </si>
  <si>
    <t>http://www.magpictures.com/headhunters/</t>
  </si>
  <si>
    <t>Norwegian, Danish, Russian, English</t>
  </si>
  <si>
    <t>Norway, Sweden, Denmark, Germany</t>
  </si>
  <si>
    <t>[{'Source': 'Internet Movie Database', 'Value': '7.6/10'}, {'Source': 'Rotten Tomatoes', 'Value': '92%'}, {'Source': 'Metacritic', 'Value': '72/100'}]</t>
  </si>
  <si>
    <t>http://www.imdb.com/title/tt1614989</t>
  </si>
  <si>
    <t>Hodejegerne</t>
  </si>
  <si>
    <t>http://www.the-numbers.com/movie/Hodejegerne</t>
  </si>
  <si>
    <t>savages12ages</t>
  </si>
  <si>
    <t>Savages</t>
  </si>
  <si>
    <t>Pot growers Ben and Chon face off against the Mexican drug cartel who kidnapped their shared girlfriend.</t>
  </si>
  <si>
    <t>Shane Salerno (screenplay), Don Winslow (screenplay), Oliver Stone (screenplay), Don Winslow (novel)</t>
  </si>
  <si>
    <t>Blake Lively, Taylor Kitsch, Aaron Taylor-Johnson, Jana Banker</t>
  </si>
  <si>
    <t>https://images-na.ssl-images-amazon.com/images/M/MV5BMTk0ODIyNDAyMF5BMl5BanBnXkFtZTcwMTQ5Nzg3Nw@@._V1_SX300.jpg</t>
  </si>
  <si>
    <t>http://www.savagesfilm.com/</t>
  </si>
  <si>
    <t>[{'Source': 'Internet Movie Database', 'Value': '6.5/10'}, {'Source': 'Rotten Tomatoes', 'Value': '51%'}, {'Source': 'Metacritic', 'Value': '59/100'}]</t>
  </si>
  <si>
    <t>http://www.imdb.com/title/tt1615065</t>
  </si>
  <si>
    <t>Savages (2012)</t>
  </si>
  <si>
    <t>http://www.boxofficemojo.com/movies/?id=savages(2012).htm</t>
  </si>
  <si>
    <t>http://www.the-numbers.com/movie/Savages</t>
  </si>
  <si>
    <t>marginc11call</t>
  </si>
  <si>
    <t>Margin Call</t>
  </si>
  <si>
    <t>Follows the key people at an investment bank, over a 24-hour period, during the early stages of the 2008 financial crisis.</t>
  </si>
  <si>
    <t>Nominated for 1 Oscar. Another 8 wins &amp; 23 nominations.</t>
  </si>
  <si>
    <t>J.C. Chandor</t>
  </si>
  <si>
    <t>Kevin Spacey, Paul Bettany, Jeremy Irons, Zachary Quinto</t>
  </si>
  <si>
    <t>https://images-na.ssl-images-amazon.com/images/M/MV5BMjE5NzkyNDI2Nl5BMl5BanBnXkFtZTcwMTYzNDc2Ng@@._V1_SX300.jpg</t>
  </si>
  <si>
    <t>http://www.margincallmovie.com/</t>
  </si>
  <si>
    <t>[{'Source': 'Internet Movie Database', 'Value': '7.1/10'}, {'Source': 'Rotten Tomatoes', 'Value': '88%'}, {'Source': 'Metacritic', 'Value': '76/100'}]</t>
  </si>
  <si>
    <t>http://www.imdb.com/title/tt1615147</t>
  </si>
  <si>
    <t>http://www.boxofficemojo.com/movies/?id=margincall.htm</t>
  </si>
  <si>
    <t>http://www.the-numbers.com/movie/Margin-Call</t>
  </si>
  <si>
    <t>alvinan11cked</t>
  </si>
  <si>
    <t>Alvin and the Chipmunks: Chipwrecked</t>
  </si>
  <si>
    <t>Playing around while aboard a cruise ship, the Chipmunks and Chipettes accidentally go overboard and end up marooned in a tropical paradise. They discover their new turf is not as deserted as it seems.</t>
  </si>
  <si>
    <t>Jonathan Aibel, Glenn Berger, Ross Bagdasarian (characters), Janice Karman (characters)</t>
  </si>
  <si>
    <t>Jason Lee, David Cross, Jenny Slate, Justin Long</t>
  </si>
  <si>
    <t>https://images-na.ssl-images-amazon.com/images/M/MV5BMTMyMTU3NTg5Nl5BMl5BanBnXkFtZTcwNDMyMjc2NQ@@._V1.._SY132_CR0,0,89,132_AL_.jpg_V1_SX300.jpg</t>
  </si>
  <si>
    <t>http://www.munkyourself.com/us/</t>
  </si>
  <si>
    <t>[{'Source': 'Internet Movie Database', 'Value': '4.4/10'}, {'Source': 'Rotten Tomatoes', 'Value': '12%'}, {'Source': 'Metacritic', 'Value': '24/100'}]</t>
  </si>
  <si>
    <t>http://www.imdb.com/title/tt1615918</t>
  </si>
  <si>
    <t>http://www.boxofficemojo.com/movies/?id=alvinandthechipmunkschipwrecked.htm</t>
  </si>
  <si>
    <t>http://www.the-numbers.com/movie/Alvin-and-the-Chipmunks:-Chipwrecked</t>
  </si>
  <si>
    <t>jupiter15ding</t>
  </si>
  <si>
    <t>Jupiter Ascending</t>
  </si>
  <si>
    <t>A young woman discovers her destiny as an heiress of intergalactic nobility and must fight to protect the inhabitants of Earth from an ancient and destructive industry.</t>
  </si>
  <si>
    <t>Mila Kunis, Channing Tatum, Sean Bean, Eddie Redmayne</t>
  </si>
  <si>
    <t>https://images-na.ssl-images-amazon.com/images/M/MV5BMTQyNzk2MjA2NF5BMl5BanBnXkFtZTgwMjEwNzk3MjE@._V1_SX300.jpg</t>
  </si>
  <si>
    <t>http://www.jupiterascending.com/</t>
  </si>
  <si>
    <t>[{'Source': 'Internet Movie Database', 'Value': '5.3/10'}, {'Source': 'Rotten Tomatoes', 'Value': '26%'}, {'Source': 'Metacritic', 'Value': '40/100'}]</t>
  </si>
  <si>
    <t>http://www.imdb.com/title/tt1617661</t>
  </si>
  <si>
    <t>http://www.boxofficemojo.com/movies/?id=jupiterascending.htm</t>
  </si>
  <si>
    <t>http://www.the-numbers.com/movie/Jupiter-Ascending</t>
  </si>
  <si>
    <t>discipl10iple</t>
  </si>
  <si>
    <t>Disciple, The</t>
  </si>
  <si>
    <t>From a non-mythical perspective, The Disciple presents with high production value, the life of Jesus from a daring new angle, a human, without divinity, fallible and worrying disciple of God and the People on very real ground.</t>
  </si>
  <si>
    <t>Emilio Ruiz Barrachina</t>
  </si>
  <si>
    <t>Stephen Hughes (english adaptation), Emilio Ruiz Barrachina</t>
  </si>
  <si>
    <t>Joel West, Marisa Berenson, Ruth Gabriel, Juanjo Puigcorbé</t>
  </si>
  <si>
    <t>https://images-na.ssl-images-amazon.com/images/M/MV5BMTM1MzUyMTI4OF5BMl5BanBnXkFtZTcwNTE1MzgyMw@@._V1_SX300.jpg</t>
  </si>
  <si>
    <t>[{'Source': 'Internet Movie Database', 'Value': '3.0/10'}]</t>
  </si>
  <si>
    <t>The Disciple</t>
  </si>
  <si>
    <t>http://www.imdb.com/title/tt1618390</t>
  </si>
  <si>
    <t>lastwit15nter</t>
  </si>
  <si>
    <t>Last Witch Hunter, The</t>
  </si>
  <si>
    <t>Summit Entertainment.</t>
  </si>
  <si>
    <t>The last witch hunter is all that stands between humanity and the combined forces of the most horrifying witches in history.</t>
  </si>
  <si>
    <t>Cory Goodman, Matt Sazama, Burk Sharpless</t>
  </si>
  <si>
    <t>Vin Diesel, Rose Leslie, Elijah Wood, Ólafur Darri Ólafsson</t>
  </si>
  <si>
    <t>https://images-na.ssl-images-amazon.com/images/M/MV5BMjM5Njk5MzYzM15BMl5BanBnXkFtZTgwNzM1Mjk4NjE@._V1_SX300.jpg</t>
  </si>
  <si>
    <t>https://www.facebook.com/LastWitchHunter</t>
  </si>
  <si>
    <t>USA, China, Canada</t>
  </si>
  <si>
    <t>[{'Source': 'Internet Movie Database', 'Value': '6.0/10'}, {'Source': 'Rotten Tomatoes', 'Value': '16%'}, {'Source': 'Metacritic', 'Value': '34/100'}]</t>
  </si>
  <si>
    <t>The Last Witch Hunter</t>
  </si>
  <si>
    <t>http://www.imdb.com/title/tt1618442</t>
  </si>
  <si>
    <t>http://www.boxofficemojo.com/movies/?id=thelastwitchhunter.htm</t>
  </si>
  <si>
    <t>http://www.the-numbers.com/movie/The-Last-Witch-Hunter</t>
  </si>
  <si>
    <t>jackiev16kiev</t>
  </si>
  <si>
    <t>Jackie</t>
  </si>
  <si>
    <t>Following the assassination of President John F. Kennedy, First Lady Jacqueline Kennedy fights through grief and trauma to regain her faith, console her children, and define her husband's historic legacy.</t>
  </si>
  <si>
    <t>Nominated for 3 Oscars. Another 39 wins &amp; 151 nominations.</t>
  </si>
  <si>
    <t>Pablo Larraín</t>
  </si>
  <si>
    <t>Noah Oppenheim</t>
  </si>
  <si>
    <t>Natalie Portman, Peter Sarsgaard, Greta Gerwig, Billy Crudup</t>
  </si>
  <si>
    <t>https://images-na.ssl-images-amazon.com/images/M/MV5BMzg4MjYzNjk5N15BMl5BanBnXkFtZTgwODgwODI3MDI@._V1_SX300.jpg</t>
  </si>
  <si>
    <t>Chile, France, USA, Hong Kong</t>
  </si>
  <si>
    <t>[{'Source': 'Internet Movie Database', 'Value': '6.8/10'}, {'Source': 'Rotten Tomatoes', 'Value': '89%'}, {'Source': 'Metacritic', 'Value': '81/100'}]</t>
  </si>
  <si>
    <t>http://www.imdb.com/title/tt1619029</t>
  </si>
  <si>
    <t>http://www.boxofficemojo.com/movies/?id=jackie.htm</t>
  </si>
  <si>
    <t>http://www.the-numbers.com/movie/Jackie</t>
  </si>
  <si>
    <t>thinkli12aman</t>
  </si>
  <si>
    <t>Think Like a Man</t>
  </si>
  <si>
    <t>Four friends conspire to turn the tables on their women when they discover the ladies have been using Steve Harvey's relationship advice against them.</t>
  </si>
  <si>
    <t>Keith Merryman (screenplay), David A. Newman (screenplay), Steve Harvey (book)</t>
  </si>
  <si>
    <t>Michael Ealy, Jerry Ferrara, Meagan Good, Regina Hall</t>
  </si>
  <si>
    <t>https://images-na.ssl-images-amazon.com/images/M/MV5BMjExNTc4NDg3OV5BMl5BanBnXkFtZTcwNTMzNDAxNw@@._V1_SX300.jpg</t>
  </si>
  <si>
    <t>http://www.thinklikeaman-movie.com/site/</t>
  </si>
  <si>
    <t>[{'Source': 'Internet Movie Database', 'Value': '6.6/10'}, {'Source': 'Rotten Tomatoes', 'Value': '53%'}, {'Source': 'Metacritic', 'Value': '51/100'}]</t>
  </si>
  <si>
    <t>http://www.imdb.com/title/tt1621045</t>
  </si>
  <si>
    <t>http://www.boxofficemojo.com/movies/?id=thinklikeaman.htm</t>
  </si>
  <si>
    <t>http://www.the-numbers.com/movie/Think-Like-a-Man</t>
  </si>
  <si>
    <t>cesarch14avez</t>
  </si>
  <si>
    <t>Cesar Chavez</t>
  </si>
  <si>
    <t>Pantelion Films</t>
  </si>
  <si>
    <t>A biography of the civil-rights activist and labor organizer Cesar Chavez.</t>
  </si>
  <si>
    <t>Keir Pearson (screenplay), Timothy J. Sexton</t>
  </si>
  <si>
    <t>Kerry Adra, Maynor Alvarado, Yancey Arias, Wes Bentley</t>
  </si>
  <si>
    <t>https://images-na.ssl-images-amazon.com/images/M/MV5BMTM5NTkyOTMxN15BMl5BanBnXkFtZTgwODA1MDYwMTE@._V1_SX300.jpg</t>
  </si>
  <si>
    <t>http://www.facebook.com/CesarChavezMovie</t>
  </si>
  <si>
    <t>[{'Source': 'Internet Movie Database', 'Value': '6.4/10'}, {'Source': 'Rotten Tomatoes', 'Value': '39%'}, {'Source': 'Metacritic', 'Value': '51/100'}]</t>
  </si>
  <si>
    <t>http://www.imdb.com/title/tt1621046</t>
  </si>
  <si>
    <t>http://www.boxofficemojo.com/movies/?id=cesarchavez.htm</t>
  </si>
  <si>
    <t>http://www.the-numbers.com/movie/Cesar-Chavez</t>
  </si>
  <si>
    <t>s.w.a.t11ight</t>
  </si>
  <si>
    <t>S.W.A.T.: Firefight</t>
  </si>
  <si>
    <t>Expert S.W.A.T. leader Paul Cutler goes to Detroit on a special assignment to train and certify the city's S.W.A.T. team. After a hostage is killed during an assignment, the victim's ...</t>
  </si>
  <si>
    <t>Benny Boom</t>
  </si>
  <si>
    <t>Reed Steiner (screenplay), Reed Steiner (story), Randy Walker (story), Michael Albanese (story), Ed Arneson (story)</t>
  </si>
  <si>
    <t>Gabriel Macht, Robert Patrick, Carly Pope, Giancarlo Esposito</t>
  </si>
  <si>
    <t>https://images-na.ssl-images-amazon.com/images/M/MV5BMjE1OTQ2NzgxM15BMl5BanBnXkFtZTcwNTk3NDM1NA@@._V1_SX300.jpg</t>
  </si>
  <si>
    <t>http://www.imdb.com/title/tt1621429</t>
  </si>
  <si>
    <t>billcun10york</t>
  </si>
  <si>
    <t>Bill Cunningham New York</t>
  </si>
  <si>
    <t>A profile of the noted and extraordinarily cheerful veteran New York City fashion photographer.</t>
  </si>
  <si>
    <t>Richard Press</t>
  </si>
  <si>
    <t>Bill Cunningham, Editta Sherman, Patrick McDonald, Howard Koda</t>
  </si>
  <si>
    <t>https://images-na.ssl-images-amazon.com/images/M/MV5BMTYwMjg3MTk3M15BMl5BanBnXkFtZTcwMjM4NjgzNA@@._V1_SX300.jpg</t>
  </si>
  <si>
    <t>http://billcunninghamnewyork.com/</t>
  </si>
  <si>
    <t>[{'Source': 'Internet Movie Database', 'Value': '7.9/10'}, {'Source': 'Rotten Tomatoes', 'Value': '99%'}, {'Source': 'Metacritic', 'Value': '76/100'}]</t>
  </si>
  <si>
    <t>http://www.imdb.com/title/tt1621444</t>
  </si>
  <si>
    <t>http://www.boxofficemojo.com/movies/?id=billcunninghamnewyork.htm</t>
  </si>
  <si>
    <t>http://www.the-numbers.com/movie/Bill-Cunningham-New-York</t>
  </si>
  <si>
    <t>onceupo11rior</t>
  </si>
  <si>
    <t>Once Upon a Warrior</t>
  </si>
  <si>
    <t>In a teardrop-shaped land called Sangarashtra, a 9-year-old girl with special healing powers tries to save her homeland from the tyranny of an evil queen with the help of a blind swordsman.</t>
  </si>
  <si>
    <t>Prakash Kovelamudi</t>
  </si>
  <si>
    <t>Rahul Koda (additional writing), Prakash Kovelamudi, Rajasimha (dialogue), R. Samala (additional writing)</t>
  </si>
  <si>
    <t>Siddharth, Shruti Haasan, Lakshmi Manchu, Ravi Babu</t>
  </si>
  <si>
    <t>https://images-na.ssl-images-amazon.com/images/M/MV5BMjAyODUxODk3Ml5BMl5BanBnXkFtZTgwODk1NDA2MDE@._V1_SX300.jpg</t>
  </si>
  <si>
    <t>Telugu</t>
  </si>
  <si>
    <t>India, USA</t>
  </si>
  <si>
    <t>http://www.imdb.com/title/tt1621994</t>
  </si>
  <si>
    <t>30minut11less</t>
  </si>
  <si>
    <t>30 Minutes or Less</t>
  </si>
  <si>
    <t>Two fledgling criminals kidnap a pizza delivery guy, strap a bomb to his chest, and inform him that he has mere hours to rob a bank or else...</t>
  </si>
  <si>
    <t>Michael Diliberti (screenplay), Michael Diliberti (story), Matthew Sullivan (story)</t>
  </si>
  <si>
    <t>Jesse Eisenberg, Danny McBride, Aziz Ansari, Nick Swardson</t>
  </si>
  <si>
    <t>https://images-na.ssl-images-amazon.com/images/M/MV5BMTM5NjM0ODY1NF5BMl5BanBnXkFtZTcwMjk5NjI0Ng@@._V1_SX300.jpg</t>
  </si>
  <si>
    <t>http://www.30minutesorless.com/</t>
  </si>
  <si>
    <t>[{'Source': 'Internet Movie Database', 'Value': '6.1/10'}, {'Source': 'Rotten Tomatoes', 'Value': '44%'}, {'Source': 'Metacritic', 'Value': '49/100'}]</t>
  </si>
  <si>
    <t>http://www.imdb.com/title/tt1622547</t>
  </si>
  <si>
    <t>http://www.boxofficemojo.com/movies/?id=30minutesorless.htm</t>
  </si>
  <si>
    <t>http://www.the-numbers.com/movie/30-Minutes-or-Less</t>
  </si>
  <si>
    <t>finalde11ion5</t>
  </si>
  <si>
    <t>Final Destination 5</t>
  </si>
  <si>
    <t>Survivors of a suspension-bridge collapse learn there's no way you can cheat Death.</t>
  </si>
  <si>
    <t>Steven Quale</t>
  </si>
  <si>
    <t>Eric Heisserer, Jeffrey Reddick (characters)</t>
  </si>
  <si>
    <t>Nicholas D'Agosto, Emma Bell, Miles Fisher, Ellen Wroe</t>
  </si>
  <si>
    <t>https://images-na.ssl-images-amazon.com/images/M/MV5BMTgyOTExNDc1M15BMl5BanBnXkFtZTcwMDA0MTA4NQ@@._V1_SX300.jpg</t>
  </si>
  <si>
    <t>http://finaldestinationmovie.warnerbros.com/index.html</t>
  </si>
  <si>
    <t>USA, Canada, Singapore, Hong Kong</t>
  </si>
  <si>
    <t>[{'Source': 'Internet Movie Database', 'Value': '5.9/10'}, {'Source': 'Rotten Tomatoes', 'Value': '62%'}, {'Source': 'Metacritic', 'Value': '50/100'}]</t>
  </si>
  <si>
    <t>http://www.imdb.com/title/tt1622979</t>
  </si>
  <si>
    <t>http://www.boxofficemojo.com/movies/?id=finaldestination5.htm</t>
  </si>
  <si>
    <t>http://www.the-numbers.com/movie/Final-Destination-5</t>
  </si>
  <si>
    <t>ozthegr13rful</t>
  </si>
  <si>
    <t>Oz the Great and Powerful</t>
  </si>
  <si>
    <t>A frustrated circus magician from Kansas is transported to a magical land called Oz, where he will have to fulfill a prophecy to become the king, and release the land from the Wicked Witches using his great (but fake) powers.</t>
  </si>
  <si>
    <t>Mitchell Kapner (screenplay), David Lindsay-Abaire (screenplay), Mitchell Kapner (screen story), L. Frank Baum ("Oz" works)</t>
  </si>
  <si>
    <t>James Franco, Mila Kunis, Rachel Weisz, Michelle Williams</t>
  </si>
  <si>
    <t>https://images-na.ssl-images-amazon.com/images/M/MV5BMjMyMzQ1ODM1MF5BMl5BanBnXkFtZTcwMjE2MTQxOQ@@._V1_SX300.jpg</t>
  </si>
  <si>
    <t>http://disney.go.com/thewizard/</t>
  </si>
  <si>
    <t>[{'Source': 'Internet Movie Database', 'Value': '6.3/10'}, {'Source': 'Rotten Tomatoes', 'Value': '59%'}, {'Source': 'Metacritic', 'Value': '44/100'}]</t>
  </si>
  <si>
    <t>http://www.imdb.com/title/tt1623205</t>
  </si>
  <si>
    <t>Oz The Great and Powerful</t>
  </si>
  <si>
    <t>http://www.boxofficemojo.com/movies/?id=ozthegreatandpowerful.htm</t>
  </si>
  <si>
    <t>http://www.the-numbers.com/movie/Oz-the-Great-and-Powerful</t>
  </si>
  <si>
    <t>paranor12rman</t>
  </si>
  <si>
    <t>ParaNorman</t>
  </si>
  <si>
    <t>A misunderstood boy takes on ghosts, zombies and grown-ups to save his town from a centuries-old curse.</t>
  </si>
  <si>
    <t>Nominated for 1 Oscar. Another 19 wins &amp; 45 nominations.</t>
  </si>
  <si>
    <t>Chris Butler, Sam Fell</t>
  </si>
  <si>
    <t>Chris Butler</t>
  </si>
  <si>
    <t>Kodi Smit-McPhee, Tucker Albrizzi, Anna Kendrick, Casey Affleck</t>
  </si>
  <si>
    <t>https://images-na.ssl-images-amazon.com/images/M/MV5BMjA1OTU1NDM3N15BMl5BanBnXkFtZTcwMjYxNTg0Nw@@._V1_SX300.jpg</t>
  </si>
  <si>
    <t>http://paranorman.com/</t>
  </si>
  <si>
    <t>http://www.imdb.com/title/tt1623288</t>
  </si>
  <si>
    <t>http://www.boxofficemojo.com/movies/?id=paranorman.htm</t>
  </si>
  <si>
    <t>http://www.the-numbers.com/movie/ParaNorman</t>
  </si>
  <si>
    <t>littleb11irds</t>
  </si>
  <si>
    <t>Little Birds</t>
  </si>
  <si>
    <t>Lily and Alison face a life-changing event after they leave their Salton Sea home and follow the boys they meet back to Los Angeles.</t>
  </si>
  <si>
    <t>Elgin James</t>
  </si>
  <si>
    <t>Juno Temple, Kay Panabaker, Kate Bosworth, Neal McDonough</t>
  </si>
  <si>
    <t>https://images-na.ssl-images-amazon.com/images/M/MV5BMTM2MjYwNDQyMV5BMl5BanBnXkFtZTcwOTQ4OTM2Nw@@._V1_SX300.jpg</t>
  </si>
  <si>
    <t>http://littlebirdsmovie.com/</t>
  </si>
  <si>
    <t>[{'Source': 'Internet Movie Database', 'Value': '6.2/10'}, {'Source': 'Rotten Tomatoes', 'Value': '55%'}, {'Source': 'Metacritic', 'Value': '41/100'}]</t>
  </si>
  <si>
    <t>http://www.imdb.com/title/tt1623745</t>
  </si>
  <si>
    <t>http://www.boxofficemojo.com/movies/?id=littlebirds.htm</t>
  </si>
  <si>
    <t>http://www.the-numbers.com/movie/Little-Birds</t>
  </si>
  <si>
    <t>trigger10gger</t>
  </si>
  <si>
    <t>Trigger</t>
  </si>
  <si>
    <t>E1 Entertainment</t>
  </si>
  <si>
    <t>Trigger is the story of two rock n' roll women who once shared a friendship, a band and a whole lot of chaos. Now a dozen years later they meet again, and over the course of one evening ...</t>
  </si>
  <si>
    <t>Daniel MacIvor</t>
  </si>
  <si>
    <t>Tracy Wright, Molly Parker, Daniel MacIvor, Bob Martin</t>
  </si>
  <si>
    <t>https://images-na.ssl-images-amazon.com/images/M/MV5BMjA5MjQxNzk5OF5BMl5BanBnXkFtZTcwMDM4NjY5Mw@@._V1_SX300.jpg</t>
  </si>
  <si>
    <t>[{'Source': 'Internet Movie Database', 'Value': '6.3/10'}, {'Source': 'Rotten Tomatoes', 'Value': '80%'}]</t>
  </si>
  <si>
    <t>http://www.imdb.com/title/tt1624408</t>
  </si>
  <si>
    <t>iwillfo10llow</t>
  </si>
  <si>
    <t>I Will Follow</t>
  </si>
  <si>
    <t>Chronicles a day in the life of a grieving woman, and the twelve visitors who help her move forward.</t>
  </si>
  <si>
    <t>Salli Richardson-Whitfield, Tracie Thoms, Omari Hardwick, Michole Briana White</t>
  </si>
  <si>
    <t>https://images-na.ssl-images-amazon.com/images/M/MV5BMTkyNjIyMzA3OF5BMl5BanBnXkFtZTcwOTcyOTM0NA@@._V1_SX300.jpg</t>
  </si>
  <si>
    <t>http://www.iwillfollowfilm.com/</t>
  </si>
  <si>
    <t>[{'Source': 'Internet Movie Database', 'Value': '6.1/10'}, {'Source': 'Rotten Tomatoes', 'Value': '80%'}, {'Source': 'Metacritic', 'Value': '71/100'}]</t>
  </si>
  <si>
    <t>http://www.imdb.com/title/tt1624426</t>
  </si>
  <si>
    <t>AFFRM</t>
  </si>
  <si>
    <t>http://www.boxofficemojo.com/movies/?id=iwillfollow.htm</t>
  </si>
  <si>
    <t>clientl10list</t>
  </si>
  <si>
    <t>Client List, The</t>
  </si>
  <si>
    <t>A young woman takes a job at a massage parlor to support her family when her husband is unable to work, and soon finds her life spiraling out of control.</t>
  </si>
  <si>
    <t>Eric Laneuville</t>
  </si>
  <si>
    <t>Suzanne Martin</t>
  </si>
  <si>
    <t>Jennifer Love Hewitt, Teddy Sears, Sonja Bennett, Lynda Boyd</t>
  </si>
  <si>
    <t>https://images-na.ssl-images-amazon.com/images/M/MV5BMTM1MjQ0Nzc5OF5BMl5BanBnXkFtZTcwODQ1NzcxNA@@._V1_SX300.jpg</t>
  </si>
  <si>
    <t>The Client List</t>
  </si>
  <si>
    <t>http://www.imdb.com/title/tt1625340</t>
  </si>
  <si>
    <t>youngad11dult</t>
  </si>
  <si>
    <t>Young Adult</t>
  </si>
  <si>
    <t>Soon after her divorce, a fiction writer returns to her home in small-town Minnesota, looking to rekindle a romance with her ex-boyfriend, who is now happily married and has a newborn daughter.</t>
  </si>
  <si>
    <t>Nominated for 1 Golden Globe. Another 3 wins &amp; 31 nominations.</t>
  </si>
  <si>
    <t>Charlize Theron, Patton Oswalt, Patrick Wilson, Elizabeth Reaser</t>
  </si>
  <si>
    <t>https://images-na.ssl-images-amazon.com/images/M/MV5BMTc4NzgyMjQwMV5BMl5BanBnXkFtZTcwNjMxODcwNw@@._V1.._SX89_AL_.jpg_V1_SX300.jpg</t>
  </si>
  <si>
    <t>http://www.youngadultmovie.com</t>
  </si>
  <si>
    <t>[{'Source': 'Internet Movie Database', 'Value': '6.3/10'}, {'Source': 'Rotten Tomatoes', 'Value': '80%'}, {'Source': 'Metacritic', 'Value': '71/100'}]</t>
  </si>
  <si>
    <t>http://www.imdb.com/title/tt1625346</t>
  </si>
  <si>
    <t>http://www.boxofficemojo.com/movies/?id=youngadult.htm</t>
  </si>
  <si>
    <t>http://www.the-numbers.com/movie/Young-Adult</t>
  </si>
  <si>
    <t>hectora14ness</t>
  </si>
  <si>
    <t>Hector and the Search for Happiness</t>
  </si>
  <si>
    <t>A psychiatrist searches the globe to find the secret of happiness.</t>
  </si>
  <si>
    <t>Maria von Heland (screenplay), Peter Chelsom (screenplay), Tinker Lindsay (screenplay), François Lelord (novel)</t>
  </si>
  <si>
    <t>Simon Pegg, Rosamund Pike, Tracy Ann Oberman, Jean Reno</t>
  </si>
  <si>
    <t>https://images-na.ssl-images-amazon.com/images/M/MV5BNTAzNTIyNDYzNV5BMl5BanBnXkFtZTgwNDg1NjYyMjE@._V1_SX300.jpg</t>
  </si>
  <si>
    <t>http://www.facebook.com/hectorandthesearchforhappiness</t>
  </si>
  <si>
    <t>Germany, Canada, UK, South Africa, USA</t>
  </si>
  <si>
    <t>[{'Source': 'Internet Movie Database', 'Value': '7.0/10'}, {'Source': 'Rotten Tomatoes', 'Value': '36%'}, {'Source': 'Metacritic', 'Value': '29/100'}]</t>
  </si>
  <si>
    <t>http://www.imdb.com/title/tt1626146</t>
  </si>
  <si>
    <t>Hector And The Search For Happiness</t>
  </si>
  <si>
    <t>http://www.boxofficemojo.com/movies/?id=hectorandthesearchforhappiness.htm</t>
  </si>
  <si>
    <t>http://www.the-numbers.com/movie/Hector-and-the-Search-for-Happiness</t>
  </si>
  <si>
    <t>red:wer10nter</t>
  </si>
  <si>
    <t>Red: Werewolf Hunter</t>
  </si>
  <si>
    <t>The modern-day descendant of Little Red Riding Hood brings her fiancé home to meet her family and reveal their occupation as werewolf hunters, but after he is bitten by a werewolf, she must protect him from her own family.</t>
  </si>
  <si>
    <t>Sheldon Wilson</t>
  </si>
  <si>
    <t>Angela Mancuso (based on a story by), Brook Durham (teleplay)</t>
  </si>
  <si>
    <t>Felicia Day, Kavan Smith, Stephen McHattie, Greg Bryk</t>
  </si>
  <si>
    <t>https://images-na.ssl-images-amazon.com/images/M/MV5BOTg1MDU5ODM1NV5BMl5BanBnXkFtZTcwMTMzODIxNw@@._V1_SX300.jpg</t>
  </si>
  <si>
    <t>http://www.imdb.com/title/tt1626201</t>
  </si>
  <si>
    <t>indepen16ence</t>
  </si>
  <si>
    <t>Independence Day: Resurgence</t>
  </si>
  <si>
    <t>Two decades after the first Independence Day invasion, Earth is faced with a new extra-Solar threat. But will mankind's new space defenses be enough?</t>
  </si>
  <si>
    <t>Nicolas Wright (screenplay), James A. Woods (screenplay), Dean Devlin (screenplay), Roland Emmerich (screenplay), James Vanderbilt (screenplay), Dean Devlin (story by), Roland Emmerich (story by), Nicolas Wright (story by), James A. Woods (story by), Dean Devlin (based on characters created by), Roland Emmerich (based on characters created by)</t>
  </si>
  <si>
    <t>Liam Hemsworth, Jeff Goldblum, Jessie T. Usher, Bill Pullman</t>
  </si>
  <si>
    <t>https://images-na.ssl-images-amazon.com/images/M/MV5BMjIyMTg5MTg4OV5BMl5BanBnXkFtZTgwMzkzMjY5NzE@._V1_SX300.jpg</t>
  </si>
  <si>
    <t>http://www.foxmovies.com/movies/independence-day-resurgence</t>
  </si>
  <si>
    <t>[{'Source': 'Internet Movie Database', 'Value': '5.3/10'}, {'Source': 'Rotten Tomatoes', 'Value': '31%'}, {'Source': 'Metacritic', 'Value': '32/100'}]</t>
  </si>
  <si>
    <t>http://www.imdb.com/title/tt1628841</t>
  </si>
  <si>
    <t>http://www.boxofficemojo.com/movies/?id=independencedayresurgence.htm</t>
  </si>
  <si>
    <t>http://www.the-numbers.com/movie/Independence-Day:-Resurgence</t>
  </si>
  <si>
    <t>kidnapp10pped</t>
  </si>
  <si>
    <t>Secuestrados</t>
  </si>
  <si>
    <t>Vaca Films</t>
  </si>
  <si>
    <t>Three hooded Eastern-European criminals burst into a home in a Madrid gated community, holding the family hostage in its own home, and forcing the father to empty his credit cards.</t>
  </si>
  <si>
    <t>Miguel Ángel Vivas</t>
  </si>
  <si>
    <t>Javier García Arredondo, Miguel Ángel Vivas</t>
  </si>
  <si>
    <t>Fernando Cayo, Manuela Vellés, Ana Wagener, Guillermo Barrientos</t>
  </si>
  <si>
    <t>https://images-na.ssl-images-amazon.com/images/M/MV5BMTQ2NjE2MDI3Nl5BMl5BanBnXkFtZTcwMjAwMzU0NQ@@._V1_SX300.jpg</t>
  </si>
  <si>
    <t>http://www.filmaxinternational.com/film.php?id=54</t>
  </si>
  <si>
    <t>Spanish, Albanian</t>
  </si>
  <si>
    <t>[{'Source': 'Internet Movie Database', 'Value': '6.4/10'}, {'Source': 'Rotten Tomatoes', 'Value': '33%'}, {'Source': 'Metacritic', 'Value': '49/100'}]</t>
  </si>
  <si>
    <t>Kidnapped</t>
  </si>
  <si>
    <t>http://www.imdb.com/title/tt1629377</t>
  </si>
  <si>
    <t>blackth11horn</t>
  </si>
  <si>
    <t>Blackthorn</t>
  </si>
  <si>
    <t>In Bolivia, Butch Cassidy (now calling himself James Blackthorn) pines for one last sight of home, an adventure that aligns him with a young robber and makes the duo a target for gangs and lawmen alike.</t>
  </si>
  <si>
    <t>Miguel Barros (scriptwriter)</t>
  </si>
  <si>
    <t>Sam Shepard, Eduardo Noriega, Stephen Rea, Magaly Solier</t>
  </si>
  <si>
    <t>https://images-na.ssl-images-amazon.com/images/M/MV5BMjA1MDA1MDczMV5BMl5BanBnXkFtZTcwMzE0MjU0Ng@@._V1_SX300.jpg</t>
  </si>
  <si>
    <t>http://www.blackthornmovie.com/</t>
  </si>
  <si>
    <t>Spain, France, Bolivia, UK</t>
  </si>
  <si>
    <t>[{'Source': 'Internet Movie Database', 'Value': '6.6/10'}, {'Source': 'Rotten Tomatoes', 'Value': '75%'}, {'Source': 'Metacritic', 'Value': '61/100'}]</t>
  </si>
  <si>
    <t>http://www.imdb.com/title/tt1629705</t>
  </si>
  <si>
    <t>http://www.boxofficemojo.com/movies/?id=blackthorn.htm</t>
  </si>
  <si>
    <t>http://www.the-numbers.com/movie/Blackthorn</t>
  </si>
  <si>
    <t>almanya11many</t>
  </si>
  <si>
    <t>Alamanya</t>
  </si>
  <si>
    <t>Concorde Filmverleih</t>
  </si>
  <si>
    <t>The story of three generations of a Turkish immigrant family.</t>
  </si>
  <si>
    <t>Yasemin Samdereli</t>
  </si>
  <si>
    <t>Yasemin Samdereli, Nesrin Samdereli</t>
  </si>
  <si>
    <t>Vedat Erincin, Fahri Yardim, Lilay Huser, Demet Gül</t>
  </si>
  <si>
    <t>https://images-na.ssl-images-amazon.com/images/M/MV5BMjIzODk4MzE4M15BMl5BanBnXkFtZTcwNDExNTM3NA@@._V1_SX300.jpg</t>
  </si>
  <si>
    <t>http://www.almanya-film.de/</t>
  </si>
  <si>
    <t>German, Turkish</t>
  </si>
  <si>
    <t>Almanya: Welcome to Germany</t>
  </si>
  <si>
    <t>http://www.imdb.com/title/tt1630027</t>
  </si>
  <si>
    <t>courage11eous</t>
  </si>
  <si>
    <t>Courageous</t>
  </si>
  <si>
    <t>When a tragedy strikes close to home, four police officers struggle with their faith and their roles as husbands and fathers; together they make a decision that will change all of their lives.</t>
  </si>
  <si>
    <t>Alex Kendrick, Stephen Kendrick</t>
  </si>
  <si>
    <t>Ken Bevel, Alex Kendrick, Kevin Downes, Renee Jewell</t>
  </si>
  <si>
    <t>https://images-na.ssl-images-amazon.com/images/M/MV5BMjEyODMxNjM4OF5BMl5BanBnXkFtZTcwMTg5OTg3NQ@@._V1_SX300.jpg</t>
  </si>
  <si>
    <t>http://www.courageousthemovie.com/</t>
  </si>
  <si>
    <t>[{'Source': 'Internet Movie Database', 'Value': '7.0/10'}, {'Source': 'Rotten Tomatoes', 'Value': '30%'}, {'Source': 'Metacritic', 'Value': '42/100'}]</t>
  </si>
  <si>
    <t>http://www.imdb.com/title/tt1630036</t>
  </si>
  <si>
    <t>http://www.boxofficemojo.com/movies/?id=courageous.htm</t>
  </si>
  <si>
    <t>http://www.the-numbers.com/movie/Courageous</t>
  </si>
  <si>
    <t>bluecru11ush2</t>
  </si>
  <si>
    <t>Blue Crush 2</t>
  </si>
  <si>
    <t>Haunted by the memory of her deceased mother, Dana leaves Malibu behind and heads to South Africa to fulfill her mother's dream of surfing Jefferys Bay.</t>
  </si>
  <si>
    <t>Mike Elliott</t>
  </si>
  <si>
    <t>Randall McCormick</t>
  </si>
  <si>
    <t>Sasha Jackson, Elizabeth Mathis, Ben Milliken, Sharni Vinson</t>
  </si>
  <si>
    <t>https://images-na.ssl-images-amazon.com/images/M/MV5BMjA0MjM4ODcyMl5BMl5BanBnXkFtZTcwNjY2MTY4NA@@._V1._SX1000_SY132_CR17,0,89,132_AL_.jpg_V1_SX300.jpg</t>
  </si>
  <si>
    <t>http://www.bluecrush.com</t>
  </si>
  <si>
    <t>http://www.imdb.com/title/tt1630626</t>
  </si>
  <si>
    <t>edgeoft14rrow</t>
  </si>
  <si>
    <t>Edge of Tomorrow</t>
  </si>
  <si>
    <t>A soldier fighting aliens gets to relive the same day over and over again, the day restarting every time he dies.</t>
  </si>
  <si>
    <t>11 wins &amp; 36 nominations.</t>
  </si>
  <si>
    <t>Christopher McQuarrie (screenplay), Jez Butterworth (screenplay), John-Henry Butterworth (screenplay), Hiroshi Sakurazaka (based on the novel "All You Need Is Kill" by)</t>
  </si>
  <si>
    <t>Tom Cruise, Emily Blunt, Brendan Gleeson, Bill Paxton</t>
  </si>
  <si>
    <t>https://images-na.ssl-images-amazon.com/images/M/MV5BMTc5OTk4MTM3M15BMl5BanBnXkFtZTgwODcxNjg3MDE@._V1_SX300.jpg</t>
  </si>
  <si>
    <t>http://www.edgeoftomorrowmovie.com</t>
  </si>
  <si>
    <t>[{'Source': 'Internet Movie Database', 'Value': '7.9/10'}, {'Source': 'Rotten Tomatoes', 'Value': '91%'}, {'Source': 'Metacritic', 'Value': '71/100'}]</t>
  </si>
  <si>
    <t>http://www.imdb.com/title/tt1631867</t>
  </si>
  <si>
    <t>http://www.boxofficemojo.com/movies/?id=edgeoftomorrow.htm</t>
  </si>
  <si>
    <t>http://www.the-numbers.com/movie/Edge-of-Tomorrow</t>
  </si>
  <si>
    <t>friends11fits</t>
  </si>
  <si>
    <t>Friends with Benefits</t>
  </si>
  <si>
    <t>A young man and woman decide to take their friendship to the next level without becoming a couple, but soon discover that adding sex only leads to complications.</t>
  </si>
  <si>
    <t>Keith Merryman (screenplay), David A. Newman (screenplay), Will Gluck (screenplay), Harley Peyton (story), Keith Merryman (story), David A. Newman (story)</t>
  </si>
  <si>
    <t>Justin Timberlake, Mila Kunis, Patricia Clarkson, Jenna Elfman</t>
  </si>
  <si>
    <t>https://images-na.ssl-images-amazon.com/images/M/MV5BMTQ2MzQ0NTk4N15BMl5BanBnXkFtZTcwMDc2NDYzNQ@@._V1_SX300.jpg</t>
  </si>
  <si>
    <t>http://www.fwb-movie.com/</t>
  </si>
  <si>
    <t>[{'Source': 'Internet Movie Database', 'Value': '6.6/10'}, {'Source': 'Rotten Tomatoes', 'Value': '70%'}, {'Source': 'Metacritic', 'Value': '63/100'}]</t>
  </si>
  <si>
    <t>http://www.imdb.com/title/tt1632708</t>
  </si>
  <si>
    <t>http://www.boxofficemojo.com/movies/?id=friendswithbenefits.htm</t>
  </si>
  <si>
    <t>http://www.the-numbers.com/movie/Friends-with-Benefits</t>
  </si>
  <si>
    <t>johnnye11born</t>
  </si>
  <si>
    <t>Johnny English Reborn</t>
  </si>
  <si>
    <t>Johnny English goes up against international assassins hunting down the Chinese premier.</t>
  </si>
  <si>
    <t>Hamish McColl (screenplay), William Davies (story), Neal Purvis (characters), Robert Wade (characters)</t>
  </si>
  <si>
    <t>Roger Barclay, Eric Carte, Rowan Atkinson, Togo Igawa</t>
  </si>
  <si>
    <t>https://images-na.ssl-images-amazon.com/images/M/MV5BMjEzODY2MjU1Nl5BMl5BanBnXkFtZTcwMzc1ODUzNg@@._V1_SX300.jpg</t>
  </si>
  <si>
    <t>http://www.johnnyenglishreborn.com/</t>
  </si>
  <si>
    <t>English, Mandarin, Swiss German, Cantonese, Russian</t>
  </si>
  <si>
    <t>USA, France, UK</t>
  </si>
  <si>
    <t>[{'Source': 'Internet Movie Database', 'Value': '6.3/10'}, {'Source': 'Rotten Tomatoes', 'Value': '39%'}, {'Source': 'Metacritic', 'Value': '46/100'}]</t>
  </si>
  <si>
    <t>http://www.imdb.com/title/tt1634122</t>
  </si>
  <si>
    <t>http://www.boxofficemojo.com/movies/?id=johnnyenglishreborn.htm</t>
  </si>
  <si>
    <t>http://www.the-numbers.com/movie/Johnny-English-Reborn</t>
  </si>
  <si>
    <t>violet&amp;11aisy</t>
  </si>
  <si>
    <t>Violet &amp; Daisy</t>
  </si>
  <si>
    <t>Cinedigm Films</t>
  </si>
  <si>
    <t>Two teenage assassins accept what they think will be a quick-and-easy job, until an unexpected target throws them off their plan.</t>
  </si>
  <si>
    <t>Geoffrey Fletcher</t>
  </si>
  <si>
    <t>Saoirse Ronan, Alexis Bledel, James Gandolfini, Marianne Jean-Baptiste</t>
  </si>
  <si>
    <t>https://images-na.ssl-images-amazon.com/images/M/MV5BMTczOTc4ODE4OF5BMl5BanBnXkFtZTcwMjg3NzY0OQ@@._V1_SX300.jpg</t>
  </si>
  <si>
    <t>http://violetanddaisyfilm.com/</t>
  </si>
  <si>
    <t>[{'Source': 'Internet Movie Database', 'Value': '6.1/10'}, {'Source': 'Rotten Tomatoes', 'Value': '22%'}, {'Source': 'Metacritic', 'Value': '43/100'}]</t>
  </si>
  <si>
    <t>http://www.imdb.com/title/tt1634136</t>
  </si>
  <si>
    <t>Cdgm.</t>
  </si>
  <si>
    <t>http://www.boxofficemojo.com/movies/?id=violet&amp;daisy.htm</t>
  </si>
  <si>
    <t>Violet and Daisy</t>
  </si>
  <si>
    <t>http://www.the-numbers.com/movie/Violet-and-Daisy</t>
  </si>
  <si>
    <t>project12ectx</t>
  </si>
  <si>
    <t>Project X</t>
  </si>
  <si>
    <t>3 high school seniors throw a birthday party to make a name for themselves. As the night progresses, things spiral out of control as word of the party spreads.</t>
  </si>
  <si>
    <t>Nima Nourizadeh</t>
  </si>
  <si>
    <t>Matt Drake (screenplay), Michael Bacall (screenplay), Michael Bacall (story)</t>
  </si>
  <si>
    <t>Thomas Mann, Oliver Cooper, Jonathan Daniel Brown, Dax Flame</t>
  </si>
  <si>
    <t>https://images-na.ssl-images-amazon.com/images/M/MV5BMTc1MTk0Njg4OF5BMl5BanBnXkFtZTcwODc0ODkyNw@@._V1_SX300.jpg</t>
  </si>
  <si>
    <t>http://projectxmovie.warnerbros.com/</t>
  </si>
  <si>
    <t>[{'Source': 'Internet Movie Database', 'Value': '6.7/10'}, {'Source': 'Rotten Tomatoes', 'Value': '28%'}, {'Source': 'Metacritic', 'Value': '48/100'}]</t>
  </si>
  <si>
    <t>http://www.imdb.com/title/tt1636826</t>
  </si>
  <si>
    <t>http://www.boxofficemojo.com/movies/?id=projectx.htm</t>
  </si>
  <si>
    <t>http://www.the-numbers.com/movie/Project-X</t>
  </si>
  <si>
    <t>intime11time</t>
  </si>
  <si>
    <t>In Time</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</si>
  <si>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</si>
  <si>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Justin Timberlake, Olivia Wilde, Shyloh Oostwald, Johnny Galecki</t>
  </si>
  <si>
    <t>https://images-na.ssl-images-amazon.com/images/M/MV5BMjA3NzI1ODc1MV5BMl5BanBnXkFtZTcwMzI5NjQwNg@@._V1_SX300.jpg</t>
  </si>
  <si>
    <t>http://www.intimemovie.com</t>
  </si>
  <si>
    <t>[{'Source': 'Internet Movie Database', 'Value': '6.7/10'}, {'Source': 'Rotten Tomatoes', 'Value': '36%'}, {'Source': 'Metacritic', 'Value': '53/100'}]</t>
  </si>
  <si>
    <t>http://www.imdb.com/title/tt1637688</t>
  </si>
  <si>
    <t>http://www.boxofficemojo.com/movies/?id=intime.htm</t>
  </si>
  <si>
    <t>http://www.the-numbers.com/movie/In-Time</t>
  </si>
  <si>
    <t>ouridio11ther</t>
  </si>
  <si>
    <t>Our Idiot Brother</t>
  </si>
  <si>
    <t>A comedy centered on an idealist who barges into the lives of his three sisters.</t>
  </si>
  <si>
    <t>Jesse Peretz</t>
  </si>
  <si>
    <t>Jesse Peretz (story), Evgenia Peretz (story), David Schisgall (story), Evgenia Peretz (screenplay), David Schisgall (screenplay)</t>
  </si>
  <si>
    <t>Paul Rudd, Nick Sullivan, Francesca Papalia, Bob Stephenson</t>
  </si>
  <si>
    <t>https://images-na.ssl-images-amazon.com/images/M/MV5BMTU3NjM3Mzg0Ml5BMl5BanBnXkFtZTcwOTk4MDI3NQ@@._V1_SX300.jpg</t>
  </si>
  <si>
    <t>http://www.ouridiotbrother.com/</t>
  </si>
  <si>
    <t>[{'Source': 'Internet Movie Database', 'Value': '6.4/10'}, {'Source': 'Rotten Tomatoes', 'Value': '68%'}, {'Source': 'Metacritic', 'Value': '60/100'}]</t>
  </si>
  <si>
    <t>http://www.imdb.com/title/tt1637706</t>
  </si>
  <si>
    <t>http://www.boxofficemojo.com/movies/?id=ouridiotbrother.htm</t>
  </si>
  <si>
    <t>http://www.the-numbers.com/movie/Our-Idiot-Brother</t>
  </si>
  <si>
    <t>ted12ted</t>
  </si>
  <si>
    <t>Ted</t>
  </si>
  <si>
    <t>John Bennett, a man whose childhood wish of bringing his teddy bear to life came true, now must decide between keeping the relationship with the bear or his girlfriend, Lori.</t>
  </si>
  <si>
    <t>Nominated for 1 Oscar. Another 13 wins &amp; 27 nominations.</t>
  </si>
  <si>
    <t>Seth MacFarlane</t>
  </si>
  <si>
    <t>Seth MacFarlane (screenplay), Alec Sulkin (screenplay), Wellesley Wild (screenplay), Seth MacFarlane (story by)</t>
  </si>
  <si>
    <t>Mark Wahlberg, Mila Kunis, Seth MacFarlane, Joel McHale</t>
  </si>
  <si>
    <t>https://images-na.ssl-images-amazon.com/images/M/MV5BMTQ1OTU0ODcxMV5BMl5BanBnXkFtZTcwOTMxNTUwOA@@._V1_SX300.jpg</t>
  </si>
  <si>
    <t>http://www.tedisreal.com/</t>
  </si>
  <si>
    <t>[{'Source': 'Internet Movie Database', 'Value': '7.0/10'}, {'Source': 'Rotten Tomatoes', 'Value': '67%'}, {'Source': 'Metacritic', 'Value': '62/100'}]</t>
  </si>
  <si>
    <t>http://www.imdb.com/title/tt1637725</t>
  </si>
  <si>
    <t>http://www.boxofficemojo.com/movies/?id=ted.htm</t>
  </si>
  <si>
    <t>http://www.the-numbers.com/movie/Ted</t>
  </si>
  <si>
    <t>love,ro14osie</t>
  </si>
  <si>
    <t>Love, Rosie</t>
  </si>
  <si>
    <t>Film Arcade</t>
  </si>
  <si>
    <t>Rosie and Alex have been best friends since they were 5, so they couldn't possibly be right for one another...or could they? When it comes to love, life and making the right choices, these two are their own worst enemies.</t>
  </si>
  <si>
    <t>Juliette Towhidi (screenplay), Cecelia Ahern (novel)</t>
  </si>
  <si>
    <t>Lily Collins, Sam Claflin, Christian Cooke, Jaime Winstone</t>
  </si>
  <si>
    <t>https://images-na.ssl-images-amazon.com/images/M/MV5BMTk0Mzg1MTU1MF5BMl5BanBnXkFtZTgwMjU3ODI2MzE@._V1_SX300.jpg</t>
  </si>
  <si>
    <t>http://www.facebook.com/LoveRosie.film</t>
  </si>
  <si>
    <t>[{'Source': 'Internet Movie Database', 'Value': '7.2/10'}, {'Source': 'Rotten Tomatoes', 'Value': '29%'}, {'Source': 'Metacritic', 'Value': '44/100'}]</t>
  </si>
  <si>
    <t>http://www.imdb.com/title/tt1638002</t>
  </si>
  <si>
    <t>http://www.boxofficemojo.com/movies/?id=loverosie.htm</t>
  </si>
  <si>
    <t>http://www.the-numbers.com/movie/Love,-Rosie</t>
  </si>
  <si>
    <t>lovelas11ears</t>
  </si>
  <si>
    <t>L'amour dure trois ans</t>
  </si>
  <si>
    <t>A look at the dissolution of a marriage.</t>
  </si>
  <si>
    <t>Frédéric Beigbeder</t>
  </si>
  <si>
    <t>Frédéric Beigbeder (novel), Frédéric Beigbeder (screenplay), Eugénie Grandval (writing supervisor), Christophe Turpin (screenplay), Christophe Turpin, Gilles Verdiani (screenplay), Gilles Verdiani</t>
  </si>
  <si>
    <t>Louise Bourgoin, Gaspard Proust, Joey Starr, Jonathan Lambert</t>
  </si>
  <si>
    <t>https://images-na.ssl-images-amazon.com/images/M/MV5BMTM4MjI0NDQwMl5BMl5BanBnXkFtZTcwMjAwODQ0Nw@@._V1_SX300.jpg</t>
  </si>
  <si>
    <t>http://www.facebook.com/lamourduretroisanslefilm</t>
  </si>
  <si>
    <t>Love Lasts Three Years</t>
  </si>
  <si>
    <t>http://www.imdb.com/title/tt1638328</t>
  </si>
  <si>
    <t>skylab11ylab</t>
  </si>
  <si>
    <t>Le Skylab</t>
  </si>
  <si>
    <t>In July 1979, during the Summer holidays, in a house somewhere in Brittany, a whole family (parents, uncles, aunts, cousins and other relatives) are gathered to celebrate Granny Amandine's ...</t>
  </si>
  <si>
    <t>Julie Delpy (screenplay)</t>
  </si>
  <si>
    <t>Bernadette Lafont, Emmanuelle Riva, Eric Elmosnino, Julie Delpy</t>
  </si>
  <si>
    <t>https://images-na.ssl-images-amazon.com/images/M/MV5BMjZiYzk5NTktNjg0Yy00ZTA3LWJlZWYtZmVkMmFiM2YzZmNkXkEyXkFqcGdeQXVyMjQzMzQzODY@._V1_SX300.jpg</t>
  </si>
  <si>
    <t>Skylab</t>
  </si>
  <si>
    <t>http://www.imdb.com/title/tt1638350</t>
  </si>
  <si>
    <t>manfrom15l.e.</t>
  </si>
  <si>
    <t>Man from U.N.C.L.E., The</t>
  </si>
  <si>
    <t>In the early 1960s, CIA agent Napoleon Solo and KGB operative Illya Kuryakin participate in a joint mission against a mysterious criminal organization, which is working to proliferate nuclear weapons.</t>
  </si>
  <si>
    <t>Guy Ritchie (screenplay), Lionel Wigram (screenplay), Jeff Kleeman (story by), David C. Wilson (story by), Guy Ritchie (story by), Lionel Wigram (story by), Sam Rolfe (based on the television series created by)</t>
  </si>
  <si>
    <t>Henry Cavill, Armie Hammer, Alicia Vikander, Elizabeth Debicki</t>
  </si>
  <si>
    <t>https://images-na.ssl-images-amazon.com/images/M/MV5BMTc2NjQ4ODYyNF5BMl5BanBnXkFtZTgwODA3OTU5NTE@._V1_SX300.jpg</t>
  </si>
  <si>
    <t>http://www.manfromuncle.com/</t>
  </si>
  <si>
    <t>[{'Source': 'Internet Movie Database', 'Value': '7.3/10'}, {'Source': 'Rotten Tomatoes', 'Value': '67%'}, {'Source': 'Metacritic', 'Value': '56/100'}]</t>
  </si>
  <si>
    <t>The Man from U.N.C.L.E.</t>
  </si>
  <si>
    <t>http://www.imdb.com/title/tt1638355</t>
  </si>
  <si>
    <t>The Man From U.N.C.L.E.</t>
  </si>
  <si>
    <t>http://www.boxofficemojo.com/movies/?id=themanfromu.n.c.l.e..htm</t>
  </si>
  <si>
    <t>http://www.the-numbers.com/movie/The-Man-From-U.N.C.L.E.</t>
  </si>
  <si>
    <t>tallula16ulah</t>
  </si>
  <si>
    <t>Tallulah</t>
  </si>
  <si>
    <t>Desperate to be rid of her toddler, a dissatisfied Manhattan housewife hires a stranger to babysit and ends up getting much more than she bargained for.</t>
  </si>
  <si>
    <t>Sian Heder</t>
  </si>
  <si>
    <t>Ellen Page, Allison Janney, Tammy Blanchard, Evan Jonigkeit</t>
  </si>
  <si>
    <t>https://images-na.ssl-images-amazon.com/images/M/MV5BNTIyYWFkNjctNTMyNy00YWI0LWJkYzYtYjFlMzQwZTg0ZWExXkEyXkFqcGdeQXVyMTMxODk2OTU@._V1_SX300.jpg</t>
  </si>
  <si>
    <t>https://www.netflix.com/title/80093198</t>
  </si>
  <si>
    <t>[{'Source': 'Internet Movie Database', 'Value': '6.8/10'}, {'Source': 'Rotten Tomatoes', 'Value': '84%'}, {'Source': 'Metacritic', 'Value': '63/100'}]</t>
  </si>
  <si>
    <t>http://www.imdb.com/title/tt1639084</t>
  </si>
  <si>
    <t>hobowit11tgun</t>
  </si>
  <si>
    <t>Hobo with a Shotgun</t>
  </si>
  <si>
    <t>A homeless vigilante blows away crooked cops, pedophile Santas, and other scumbags with his trusty pump-action shotgun.</t>
  </si>
  <si>
    <t>Jason Eisener</t>
  </si>
  <si>
    <t>John Davies</t>
  </si>
  <si>
    <t>Rutger Hauer, Pasha Ebrahimi, Robb Wells, Brian Downey</t>
  </si>
  <si>
    <t>https://images-na.ssl-images-amazon.com/images/M/MV5BMTcxMDkxNTMwNl5BMl5BanBnXkFtZTcwMzc5MjUzNA@@._V1_SX300.jpg</t>
  </si>
  <si>
    <t>http://www.hobowithashotgun.com/</t>
  </si>
  <si>
    <t>[{'Source': 'Internet Movie Database', 'Value': '6.1/10'}, {'Source': 'Rotten Tomatoes', 'Value': '64%'}, {'Source': 'Metacritic', 'Value': '55/100'}]</t>
  </si>
  <si>
    <t>http://www.imdb.com/title/tt1640459</t>
  </si>
  <si>
    <t>Hobo With a Shotgun</t>
  </si>
  <si>
    <t>http://www.boxofficemojo.com/movies/?id=hobowithashotgun.htm</t>
  </si>
  <si>
    <t>http://www.the-numbers.com/movie/Hobo-with-a-Shotgun</t>
  </si>
  <si>
    <t>jumping11room</t>
  </si>
  <si>
    <t>Jumping the Broom</t>
  </si>
  <si>
    <t>Two very different families converge on Martha's Vineyard one weekend for a wedding.</t>
  </si>
  <si>
    <t>Salim Akil</t>
  </si>
  <si>
    <t>Elizabeth Hunter (screenplay), Arlene Gibbs (screenplay), Elizabeth Hunter (story)</t>
  </si>
  <si>
    <t>Angela Bassett, Paula Patton, Laz Alonso, Loretta Devine</t>
  </si>
  <si>
    <t>https://images-na.ssl-images-amazon.com/images/M/MV5BMTg4NjA3OTQ0OF5BMl5BanBnXkFtZTcwOTQ1NjA2NA@@._V1_SX300.jpg</t>
  </si>
  <si>
    <t>http://jumpingthebroom-movie.com/</t>
  </si>
  <si>
    <t>[{'Source': 'Internet Movie Database', 'Value': '5.7/10'}, {'Source': 'Rotten Tomatoes', 'Value': '56%'}, {'Source': 'Metacritic', 'Value': '56/100'}]</t>
  </si>
  <si>
    <t>http://www.imdb.com/title/tt1640484</t>
  </si>
  <si>
    <t>http://www.boxofficemojo.com/movies/?id=jumpingthebroom.htm</t>
  </si>
  <si>
    <t>http://www.the-numbers.com/movie/Jumping-the-Broom</t>
  </si>
  <si>
    <t>titanic10icii</t>
  </si>
  <si>
    <t>Titanic II</t>
  </si>
  <si>
    <t>Metrodome Distribution</t>
  </si>
  <si>
    <t>On the 100th anniversary of the original voyage, a modern luxury liner christened "Titanic 2," follows the path of its namesake. But when a tsunami hurls an ice berg into the new ship's ...</t>
  </si>
  <si>
    <t>Shane Van Dyke</t>
  </si>
  <si>
    <t>Shane Van Dyke, Marie Westbrook, Bruce Davison, Brooke Burns</t>
  </si>
  <si>
    <t>https://images-na.ssl-images-amazon.com/images/M/MV5BMTMxMjQ1MjA5Ml5BMl5BanBnXkFtZTcwNjIzNjg1Mw@@._V1_SX300.jpg</t>
  </si>
  <si>
    <t>[{'Source': 'Internet Movie Database', 'Value': '1.6/10'}]</t>
  </si>
  <si>
    <t>http://www.imdb.com/title/tt1640571</t>
  </si>
  <si>
    <t>terrafe11erma</t>
  </si>
  <si>
    <t>Terraferma</t>
  </si>
  <si>
    <t>A Sicilian family deals with the arrival of a group of immigrants on their island.</t>
  </si>
  <si>
    <t>Emanuele Crialese</t>
  </si>
  <si>
    <t>Emanuele Crialese (story), Vittorio Moroni (screenplay), Emanuele Crialese (screenplay)</t>
  </si>
  <si>
    <t>Filippo Pucillo, Donatella Finocchiaro, Beppe Fiorello, Mimmo Cuticchio</t>
  </si>
  <si>
    <t>https://images-na.ssl-images-amazon.com/images/M/MV5BMjI0NDU3NTA2N15BMl5BanBnXkFtZTcwMzEyMDIzNw@@._V1_SX300.jpg</t>
  </si>
  <si>
    <t>Italian, Sicilian, Amharic</t>
  </si>
  <si>
    <t>[{'Source': 'Internet Movie Database', 'Value': '6.8/10'}, {'Source': 'Rotten Tomatoes', 'Value': '70%'}, {'Source': 'Metacritic', 'Value': '57/100'}]</t>
  </si>
  <si>
    <t>http://www.imdb.com/title/tt1641410</t>
  </si>
  <si>
    <t>http://www.boxofficemojo.com/movies/?id=terraferma.htm</t>
  </si>
  <si>
    <t>mypiece11epie</t>
  </si>
  <si>
    <t>My Piece of the Pie</t>
  </si>
  <si>
    <t>After losing her job at a local factory, a single mother enrolls in a housekeeper training program, soon landing work cleaning the Paris apartment of handsome but cocky power broker.</t>
  </si>
  <si>
    <t>Cédric Klapisch (scenario)</t>
  </si>
  <si>
    <t>Karin Viard, Gilles Lellouche, Audrey Lamy, Jean-Pierre Martins</t>
  </si>
  <si>
    <t>https://images-na.ssl-images-amazon.com/images/M/MV5BMTY2MjYwMzMzOV5BMl5BanBnXkFtZTcwMDA1NzcwNw@@._V1_SX300.jpg</t>
  </si>
  <si>
    <t>http://www.mapartdugateau-lefilm.com/</t>
  </si>
  <si>
    <t>[{'Source': 'Internet Movie Database', 'Value': '5.8/10'}, {'Source': 'Rotten Tomatoes', 'Value': '42%'}, {'Source': 'Metacritic', 'Value': '52/100'}]</t>
  </si>
  <si>
    <t>http://www.imdb.com/title/tt1641624</t>
  </si>
  <si>
    <t>Ma part du gateau</t>
  </si>
  <si>
    <t>http://www.the-numbers.com/movie/Ma-part-du-gateau</t>
  </si>
  <si>
    <t>citadel12deli</t>
  </si>
  <si>
    <t>Citadel</t>
  </si>
  <si>
    <t>An agoraphobic father teams up with a renegade priest to save his daughter from the clutches of a gang of twisted feral children who committed an act of violence against his family years earlier.</t>
  </si>
  <si>
    <t>Ciarán Foy</t>
  </si>
  <si>
    <t>James Cosmo, Aneurin Barnard, Amy Shiels, Wunmi Mosaku</t>
  </si>
  <si>
    <t>https://images-na.ssl-images-amazon.com/images/M/MV5BMzIwMTQ2NTAyM15BMl5BanBnXkFtZTcwNDIzMjQ0OA@@._V1_SX300.jpg</t>
  </si>
  <si>
    <t>http://www.citadelmovie.com/</t>
  </si>
  <si>
    <t>[{'Source': 'Internet Movie Database', 'Value': '5.5/10'}, {'Source': 'Rotten Tomatoes', 'Value': '55%'}, {'Source': 'Metacritic', 'Value': '60/100'}]</t>
  </si>
  <si>
    <t>http://www.imdb.com/title/tt1641975</t>
  </si>
  <si>
    <t>http://www.boxofficemojo.com/movies/?id=citadel.htm</t>
  </si>
  <si>
    <t>http://www.the-numbers.com/movie/Citadel</t>
  </si>
  <si>
    <t>hell11hell</t>
  </si>
  <si>
    <t>Hell</t>
  </si>
  <si>
    <t>In the not too distant future, people struggle to survive their greatest enemy, the sun.</t>
  </si>
  <si>
    <t>Tim Fehlbaum</t>
  </si>
  <si>
    <t>Tim Fehlbaum (screenplay), Oliver Kahl (screenplay), Thomas Wöbke (screenplay)</t>
  </si>
  <si>
    <t>Lilo Baur, Marco Calamandrei, Lisa Vicari, Lars Eidinger</t>
  </si>
  <si>
    <t>https://images-na.ssl-images-amazon.com/images/M/MV5BMTgxMDA3OTUwNF5BMl5BanBnXkFtZTgwNTEzMTg5MDE@._V1_SX300.jpg</t>
  </si>
  <si>
    <t>Germany, Switzerland</t>
  </si>
  <si>
    <t>http://www.imdb.com/title/tt1643222</t>
  </si>
  <si>
    <t>artofge11ngby</t>
  </si>
  <si>
    <t>Art of Getting By, The</t>
  </si>
  <si>
    <t>George, a lonely and fatalistic teen who has made it all the way to his senior year without ever having done a real day of work, is befriended by Sally, a popular but complicated girl who recognizes in him a kindred spirit.</t>
  </si>
  <si>
    <t>Gavin Wiesen</t>
  </si>
  <si>
    <t>Freddie Highmore, Emma Roberts, Sasha Spielberg, Marcus Carl Franklin</t>
  </si>
  <si>
    <t>https://images-na.ssl-images-amazon.com/images/M/MV5BNDg3NzE5MjU3MV5BMl5BanBnXkFtZTcwNjY1NTgxNQ@@._V1_SX300.jpg</t>
  </si>
  <si>
    <t>http://www.foxsearchlight.com/theartofgettingby/</t>
  </si>
  <si>
    <t>[{'Source': 'Internet Movie Database', 'Value': '6.6/10'}, {'Source': 'Rotten Tomatoes', 'Value': '18%'}, {'Source': 'Metacritic', 'Value': '36/100'}]</t>
  </si>
  <si>
    <t>The Art of Getting By</t>
  </si>
  <si>
    <t>http://www.imdb.com/title/tt1645080</t>
  </si>
  <si>
    <t>http://www.boxofficemojo.com/movies/?id=theartofgettingby.htm</t>
  </si>
  <si>
    <t>http://www.the-numbers.com/movie/The-Art-of-Getting-By</t>
  </si>
  <si>
    <t>erased12ased</t>
  </si>
  <si>
    <t>Erased</t>
  </si>
  <si>
    <t>An ex-CIA agent and his estranged daughter are forced on the run when his employers erase all records of his existence, and mark them both for termination as part of a wide-reaching international conspiracy.</t>
  </si>
  <si>
    <t>Philipp Stölzl</t>
  </si>
  <si>
    <t>Arash Amel</t>
  </si>
  <si>
    <t>Aaron Eckhart, Liana Liberato, Olga Kurylenko, Garrick Hagon</t>
  </si>
  <si>
    <t>https://images-na.ssl-images-amazon.com/images/M/MV5BMTM3MjQwNzE1OF5BMl5BanBnXkFtZTcwMDYyNDYyOQ@@._V1_SX300.jpg</t>
  </si>
  <si>
    <t>http://www.finefilms.co.jp/inbou/</t>
  </si>
  <si>
    <t>USA, Canada, Belgium, UK</t>
  </si>
  <si>
    <t>http://www.imdb.com/title/tt1645155</t>
  </si>
  <si>
    <t>http://www.boxofficemojo.com/movies/?id=erased.htm</t>
  </si>
  <si>
    <t>dictato12ator</t>
  </si>
  <si>
    <t>Dictator, The</t>
  </si>
  <si>
    <t>The heroic story of a dictator who risked his life to ensure that democracy would never come to the country he so lovingly oppressed.</t>
  </si>
  <si>
    <t>Sacha Baron Cohen, Alec Berg, David Mandel, Jeff Schaffer</t>
  </si>
  <si>
    <t>Sacha Baron Cohen, Sayed Badreya, Rocky Citron, Liam Campora</t>
  </si>
  <si>
    <t>https://images-na.ssl-images-amazon.com/images/M/MV5BNTlkOWYzZDYtNzQ1MS00YTNkLTkyYTItMjBmNjgyMDBlMjI4XkEyXkFqcGdeQXVyNTIzOTk5ODM@._V1_SX300.jpg</t>
  </si>
  <si>
    <t>http://www.republicofwadiya.com</t>
  </si>
  <si>
    <t>English, Hebrew, Arabic</t>
  </si>
  <si>
    <t>[{'Source': 'Internet Movie Database', 'Value': '6.4/10'}, {'Source': 'Rotten Tomatoes', 'Value': '57%'}, {'Source': 'Metacritic', 'Value': '58/100'}]</t>
  </si>
  <si>
    <t>The Dictator</t>
  </si>
  <si>
    <t>http://www.imdb.com/title/tt1645170</t>
  </si>
  <si>
    <t>http://www.boxofficemojo.com/movies/?id=thedictator.htm</t>
  </si>
  <si>
    <t>http://www.the-numbers.com/movie/The-Dictator</t>
  </si>
  <si>
    <t>16wishe10shes</t>
  </si>
  <si>
    <t>16 Wishes</t>
  </si>
  <si>
    <t>A 16 year old girl prepares a list of 16 wishes for 8 years, hoping they will come true on her 16th birthday. A fairy comes to give her 16 candles that make the 16 wishes come true. Her ...</t>
  </si>
  <si>
    <t>Peter DeLuise</t>
  </si>
  <si>
    <t>Annie DeYoung</t>
  </si>
  <si>
    <t>Debby Ryan, Jean-Luc Bilodeau, Anna Mae Wills, Karissa Tynes</t>
  </si>
  <si>
    <t>https://images-na.ssl-images-amazon.com/images/M/MV5BMTY0ODk1OTI0MF5BMl5BanBnXkFtZTcwNTMyODMwNA@@._V1_SX300.jpg</t>
  </si>
  <si>
    <t>http://www.imdb.com/title/tt1646876</t>
  </si>
  <si>
    <t>bedevil10lled</t>
  </si>
  <si>
    <t>Bedevilled</t>
  </si>
  <si>
    <t>A woman subject to mental, physical, and sexual abuse on a remote island seeks a way out.</t>
  </si>
  <si>
    <t>Cheol-soo Jang</t>
  </si>
  <si>
    <t>Kwang-young Choi</t>
  </si>
  <si>
    <t>Yeong-hie Seo, Seong-won Ji, Min-ho Hwang, Min Je</t>
  </si>
  <si>
    <t>https://images-na.ssl-images-amazon.com/images/M/MV5BMjAyNDEwMDgzMl5BMl5BanBnXkFtZTcwNzMyMTYwNQ@@._V1_SX300.jpg</t>
  </si>
  <si>
    <t>http://www.imdb.com/title/tt1646959</t>
  </si>
  <si>
    <t>howtotr14gon2</t>
  </si>
  <si>
    <t>How to Train Your Dragon 2</t>
  </si>
  <si>
    <t>When Hiccup and Toothless discover an ice cave that is home to hundreds of new wild dragons and the mysterious Dragon Rider, the two friends find themselves at the center of a battle to protect the peace.</t>
  </si>
  <si>
    <t>Nominated for 1 Oscar. Another 14 wins &amp; 60 nominations.</t>
  </si>
  <si>
    <t>Dean DeBlois</t>
  </si>
  <si>
    <t>Dean DeBlois, Cressida Cowell ("How to Train Your Dragon" book series)</t>
  </si>
  <si>
    <t>Jay Baruchel, Cate Blanchett, Gerard Butler, Craig Ferguson</t>
  </si>
  <si>
    <t>https://images-na.ssl-images-amazon.com/images/M/MV5BMzMwMTAwODczN15BMl5BanBnXkFtZTgwMDk2NDA4MTE@._V1_SX300.jpg</t>
  </si>
  <si>
    <t>http://www.howtotrainyourdragon.com</t>
  </si>
  <si>
    <t>http://www.imdb.com/title/tt1646971</t>
  </si>
  <si>
    <t>http://www.boxofficemojo.com/movies/?id=howtotrainyourdragon2.htm</t>
  </si>
  <si>
    <t>http://www.the-numbers.com/movie/How-to-Train-Your-Dragon-2</t>
  </si>
  <si>
    <t>doublei11blei</t>
  </si>
  <si>
    <t>Double, The</t>
  </si>
  <si>
    <t>A retired CIA operative is paired with a young FBI agent to unravel the mystery of a senator's murder, with all signs pointing to a Soviet assassin.</t>
  </si>
  <si>
    <t>Michael Brandt</t>
  </si>
  <si>
    <t>Michael Brandt, Derek Haas</t>
  </si>
  <si>
    <t>Richard Gere, Topher Grace, Martin Sheen, Tamer Hassan</t>
  </si>
  <si>
    <t>https://images-na.ssl-images-amazon.com/images/M/MV5BMjIwNjM5NTE1M15BMl5BanBnXkFtZTcwMzgxOTA1Ng@@._V1_SX300.jpg</t>
  </si>
  <si>
    <t>http://www.thedoublemovie.com/</t>
  </si>
  <si>
    <t>[{'Source': 'Internet Movie Database', 'Value': '5.9/10'}, {'Source': 'Rotten Tomatoes', 'Value': '20%'}, {'Source': 'Metacritic', 'Value': '37/100'}]</t>
  </si>
  <si>
    <t>The Double</t>
  </si>
  <si>
    <t>http://www.imdb.com/title/tt1646980</t>
  </si>
  <si>
    <t>http://www.boxofficemojo.com/movies/?id=thedouble.htm</t>
  </si>
  <si>
    <t>http://www.the-numbers.com/movie/The-Double</t>
  </si>
  <si>
    <t>lovelik10ison</t>
  </si>
  <si>
    <t>Love Like Poison</t>
  </si>
  <si>
    <t>Sophie Dulac Distribution</t>
  </si>
  <si>
    <t>Anna a young teenager comes home from her Catholic boarding school for the holidays and discovers her father has left. Her mother is devastated and confined in the company of the local ...</t>
  </si>
  <si>
    <t>Katell Quillévéré</t>
  </si>
  <si>
    <t>Mariette Désert (collaboration), Katell Quillévéré</t>
  </si>
  <si>
    <t>Clara Augarde, Lio, Michel Galabru, Stefano Cassetti</t>
  </si>
  <si>
    <t>https://images-na.ssl-images-amazon.com/images/M/MV5BMjA1NDU3NDExMl5BMl5BanBnXkFtZTgwMDk1MTgwMzE@._V1_SX300.jpg</t>
  </si>
  <si>
    <t>http://www.imdb.com/title/tt1646985</t>
  </si>
  <si>
    <t>wrathof12tans</t>
  </si>
  <si>
    <t>Wrath of the Titans</t>
  </si>
  <si>
    <t>Perseus braves the treacherous underworld to rescue his father, Zeus, captured by his son, Ares, and brother Hades who unleash the ancient Titans upon the world.</t>
  </si>
  <si>
    <t>Dan Mazeau (screenplay), David Leslie Johnson (screenplay), Greg Berlanti (story), David Leslie Johnson (story), Dan Mazeau (story), Beverley Cross</t>
  </si>
  <si>
    <t>Sam Worthington, Liam Neeson, Ralph Fiennes, Edgar Ramírez</t>
  </si>
  <si>
    <t>https://images-na.ssl-images-amazon.com/images/M/MV5BMjMyMzk1Nzg3OF5BMl5BanBnXkFtZTcwOTQ2NjcxNw@@._V1_SX300.jpg</t>
  </si>
  <si>
    <t>http://wrathofthetitans.warnerbros.com/index.html</t>
  </si>
  <si>
    <t>[{'Source': 'Internet Movie Database', 'Value': '5.8/10'}, {'Source': 'Rotten Tomatoes', 'Value': '26%'}, {'Source': 'Metacritic', 'Value': '37/100'}]</t>
  </si>
  <si>
    <t>http://www.imdb.com/title/tt1646987</t>
  </si>
  <si>
    <t>http://www.boxofficemojo.com/movies/?id=wrathofthetitans.htm</t>
  </si>
  <si>
    <t>http://www.the-numbers.com/movie/Wrath-of-the-Titans</t>
  </si>
  <si>
    <t>million14rarm</t>
  </si>
  <si>
    <t>Million Dollar Arm</t>
  </si>
  <si>
    <t>A sports agent stages an unconventional recruitment strategy to get talented Indian cricket players to play Major League Baseball.</t>
  </si>
  <si>
    <t>Tom McCarthy (screenplay)</t>
  </si>
  <si>
    <t>Jon Hamm, Pitobash, Suraj Sharma, Madhur Mittal</t>
  </si>
  <si>
    <t>https://images-na.ssl-images-amazon.com/images/M/MV5BMjM1OTUwOTA0M15BMl5BanBnXkFtZTgwMTA0Nzk4MjE@._V1_SX300.jpg</t>
  </si>
  <si>
    <t>http://www.Disney.com/MillionDollarArm</t>
  </si>
  <si>
    <t>[{'Source': 'Internet Movie Database', 'Value': '7.0/10'}, {'Source': 'Rotten Tomatoes', 'Value': '63%'}, {'Source': 'Metacritic', 'Value': '56/100'}]</t>
  </si>
  <si>
    <t>http://www.imdb.com/title/tt1647668</t>
  </si>
  <si>
    <t>http://www.boxofficemojo.com/movies/?id=milliondollararm.htm</t>
  </si>
  <si>
    <t>http://www.the-numbers.com/movie/Million-Dollar-Arm</t>
  </si>
  <si>
    <t>xxxholi10c:rô</t>
  </si>
  <si>
    <t>XXXHOLiC: Ro</t>
  </si>
  <si>
    <t>Animation, Short, Horror</t>
  </si>
  <si>
    <t>Jun Fukuyama, Sayaka Ohara, Hisayo Mochizuki, Kazuko Kojima</t>
  </si>
  <si>
    <t>https://images-na.ssl-images-amazon.com/images/M/MV5BYTUzNThkZTEtZDVkNC00YWE3LWFmYWEtYzg2NzFiMjNjYjhkXkEyXkFqcGdeQXVyNTc0NjY1ODk@._V1_SX300.jpg</t>
  </si>
  <si>
    <t>XXXHOLiC: Rô</t>
  </si>
  <si>
    <t>http://www.imdb.com/title/tt1648133</t>
  </si>
  <si>
    <t>darktow17ower</t>
  </si>
  <si>
    <t>the Black Tower</t>
  </si>
  <si>
    <t>The Gunslinger, Roland Deschain, roams an Old West-like landscape where "the world has moved on" in pursuit of the man in black. Also searching for the fabled Dark Tower, in the hopes that reaching it will preserve his dying world.</t>
  </si>
  <si>
    <t>Akiva Goldsman (screenplay), Jeff Pinkner (screenplay), Anders Thomas Jensen (screenplay), Nikolaj Arcel (screenplay), Stephen King (based on the novels by)</t>
  </si>
  <si>
    <t>Katheryn Winnick, Idris Elba, Matthew McConaughey, Jackie Earle Haley</t>
  </si>
  <si>
    <t>https://images-na.ssl-images-amazon.com/images/M/MV5BMTU3MjUwMzQ3MF5BMl5BanBnXkFtZTgwMjcwNjkxMjI@._V1_SX300.jpg</t>
  </si>
  <si>
    <t>[{'Source': 'Rotten Tomatoes', 'Value': '18%'}]</t>
  </si>
  <si>
    <t>The Dark Tower</t>
  </si>
  <si>
    <t>http://www.imdb.com/title/tt1648190</t>
  </si>
  <si>
    <t>http://www.the-numbers.com/movie/The-Dark-Tower</t>
  </si>
  <si>
    <t>wrongho09ouse</t>
  </si>
  <si>
    <t>Wrong House, The</t>
  </si>
  <si>
    <t>An isolated house in the woods looks like an easy mark to a group of friends camping in the Maine wilderness. The thieves haul away several ounces of pot and hallucinogenic mushrooms in the...</t>
  </si>
  <si>
    <t>Shawn French</t>
  </si>
  <si>
    <t>Shawn French (screenplay), Shawn French (story), Sue Stevens (story)</t>
  </si>
  <si>
    <t>Stacy Ann Strang, Brendan Potter, Sue Stevens, Shawn French</t>
  </si>
  <si>
    <t>https://images-na.ssl-images-amazon.com/images/M/MV5BZDkwNGI3NzEtYjRmZS00ZjhlLWJlYmQtNTM0NzZhYTQwMGU0L2ltYWdlL2ltYWdlXkEyXkFqcGdeQXVyNjQ1ODk5MTE@._V1_SX300.jpg</t>
  </si>
  <si>
    <t>The Wrong House</t>
  </si>
  <si>
    <t>http://www.imdb.com/title/tt1648194</t>
  </si>
  <si>
    <t>lemonad11outh</t>
  </si>
  <si>
    <t>Lemonade Mouth</t>
  </si>
  <si>
    <t>GWave Productions</t>
  </si>
  <si>
    <t>Five high school kids, Olivia, Wendall, Stella, Charlie, and "Mo", meet in detention and start a band based off the lemonade vending machine outside the detention room.</t>
  </si>
  <si>
    <t>Patricia Riggen</t>
  </si>
  <si>
    <t>April Blair (teleplay), Mark Peter Hughes (novel)</t>
  </si>
  <si>
    <t>Bridgit Mendler, Adam Hicks, Hayley Kiyoko, Naomi Scott</t>
  </si>
  <si>
    <t>https://images-na.ssl-images-amazon.com/images/M/MV5BMDQ4YjVhNDQtNjZiNS00NDgyLWE3ODYtOWFkNWVkZDk0MDY1XkEyXkFqcGdeQXVyNTk5NDY5Njc@._V1_SX300.jpg</t>
  </si>
  <si>
    <t>http://www.imdb.com/title/tt1648204</t>
  </si>
  <si>
    <t>impossi12ible</t>
  </si>
  <si>
    <t>Impossible, The</t>
  </si>
  <si>
    <t>The story of a tourist family in Thailand caught in the destruction and chaotic aftermath of the 2004 Indian Ocean tsunami.</t>
  </si>
  <si>
    <t>Nominated for 1 Oscar. Another 27 wins &amp; 67 nominations.</t>
  </si>
  <si>
    <t>Sergio G. Sánchez, María Belón (story)</t>
  </si>
  <si>
    <t>Naomi Watts, Ewan McGregor, Tom Holland, Samuel Joslin</t>
  </si>
  <si>
    <t>https://images-na.ssl-images-amazon.com/images/M/MV5BMjA5NTA3NzQ5Nl5BMl5BanBnXkFtZTcwOTYxNjY0OA@@._V1_SX300.jpg</t>
  </si>
  <si>
    <t>http://theimpossible-movie.com/</t>
  </si>
  <si>
    <t>English, Thai, Swedish</t>
  </si>
  <si>
    <t>[{'Source': 'Internet Movie Database', 'Value': '7.6/10'}, {'Source': 'Rotten Tomatoes', 'Value': '81%'}, {'Source': 'Metacritic', 'Value': '73/100'}]</t>
  </si>
  <si>
    <t>The Impossible</t>
  </si>
  <si>
    <t>http://www.imdb.com/title/tt1649419</t>
  </si>
  <si>
    <t>http://www.the-numbers.com/movie/The-Impossible</t>
  </si>
  <si>
    <t>[rec]3:12esis</t>
  </si>
  <si>
    <t>[REC]3 Genesis</t>
  </si>
  <si>
    <t>A couple's wedding day turns horrific as some of the guests start showing signs of a strange illness.</t>
  </si>
  <si>
    <t>Luiso Berdejo (screenplay), Paco Plaza (screenplay), Luiso Berdejo (story), Paco Plaza (story), David Gallart (story)</t>
  </si>
  <si>
    <t>Leticia Dolera, Diego Martín, Ismael Martínez, Àlex Monner</t>
  </si>
  <si>
    <t>https://images-na.ssl-images-amazon.com/images/M/MV5BNDM3OTUzMTA1OF5BMl5BanBnXkFtZTcwNTkwMTE3Nw@@._V1_SX300.jpg</t>
  </si>
  <si>
    <t>http://recoficial.com/</t>
  </si>
  <si>
    <t>Spanish, Catalan, French</t>
  </si>
  <si>
    <t>[{'Source': 'Internet Movie Database', 'Value': '5.0/10'}, {'Source': 'Rotten Tomatoes', 'Value': '39%'}, {'Source': 'Metacritic', 'Value': '45/100'}]</t>
  </si>
  <si>
    <t>[REC] 3: Genesis</t>
  </si>
  <si>
    <t>http://www.imdb.com/title/tt1649444</t>
  </si>
  <si>
    <t>[Rec] 3: Genesis</t>
  </si>
  <si>
    <t>http://www.the-numbers.com/movie/[Rec]-3:-Genesis</t>
  </si>
  <si>
    <t>peace,l11ding</t>
  </si>
  <si>
    <t>Peace, Love, &amp; Misunderstanding</t>
  </si>
  <si>
    <t>An uptight New York City lawyer takes her two teenagers to her hippie mother's farmhouse upstate for a family vacation.</t>
  </si>
  <si>
    <t>Christina Mengert, Joseph Muszynski</t>
  </si>
  <si>
    <t>Kyle MacLachlan, Catherine Keener, Joseph Dunn, Ann Osmond</t>
  </si>
  <si>
    <t>https://images-na.ssl-images-amazon.com/images/M/MV5BMTY1ODAxMzYyNF5BMl5BanBnXkFtZTcwMjQ1MDM3Nw@@._V1_SX300.jpg</t>
  </si>
  <si>
    <t>http://www.ifcfilms.com/films/peace-love-misunderstanding</t>
  </si>
  <si>
    <t>[{'Source': 'Internet Movie Database', 'Value': '5.9/10'}, {'Source': 'Rotten Tomatoes', 'Value': '28%'}, {'Source': 'Metacritic', 'Value': '45/100'}]</t>
  </si>
  <si>
    <t>http://www.imdb.com/title/tt1649780</t>
  </si>
  <si>
    <t>Peace, Love and Misunderstanding</t>
  </si>
  <si>
    <t>http://www.boxofficemojo.com/movies/?id=peaceloveandmisunderstanding.htm</t>
  </si>
  <si>
    <t>Peace, Love, and Misunderstanding</t>
  </si>
  <si>
    <t>http://www.the-numbers.com/movie/Peace,-Love,-and-Misunderstanding</t>
  </si>
  <si>
    <t>diaryof11ules</t>
  </si>
  <si>
    <t>Diary of a Wimpy Kid: Rodrick Rules</t>
  </si>
  <si>
    <t>Back in middle school after summer vacation, Greg Heffley and his older brother Rodrick must deal with their parents' misguided attempts to have them bond.</t>
  </si>
  <si>
    <t>Gabe Sachs (screenplay), Jeff Judah (screenplay), Jeff Kinney (book)</t>
  </si>
  <si>
    <t>Zachary Gordon, Devon Bostick, Rachael Harris, Robert Capron</t>
  </si>
  <si>
    <t>https://images-na.ssl-images-amazon.com/images/M/MV5BMTcxNDYwOTEzMl5BMl5BanBnXkFtZTcwOTA3MzY3NA@@._V1_SX300.jpg</t>
  </si>
  <si>
    <t>http://www.diaryofawimpykidmovie.com</t>
  </si>
  <si>
    <t>[{'Source': 'Internet Movie Database', 'Value': '6.6/10'}, {'Source': 'Rotten Tomatoes', 'Value': '47%'}, {'Source': 'Metacritic', 'Value': '51/100'}]</t>
  </si>
  <si>
    <t>http://www.imdb.com/title/tt1650043</t>
  </si>
  <si>
    <t>http://www.boxofficemojo.com/movies/?id=diaryofawimpykidrodrickrules.htm</t>
  </si>
  <si>
    <t>http://www.the-numbers.com/movie/Diary-of-a-Wimpy-Kid:-Rodrick-Rules</t>
  </si>
  <si>
    <t>perfect11mily</t>
  </si>
  <si>
    <t>Perfect Family, The</t>
  </si>
  <si>
    <t>A devoutly Catholic wife and mother has been nominated for one of the church's top awards. She then goes about trying to prove she has the "perfect" family, refusing to accept them for who they are.</t>
  </si>
  <si>
    <t>Anne Renton</t>
  </si>
  <si>
    <t>Paula Goldberg (story), Claire V. Riley (screenplay)</t>
  </si>
  <si>
    <t>Kathleen Turner, Emily Deschanel, Jason Ritter, Michael McGrady</t>
  </si>
  <si>
    <t>https://images-na.ssl-images-amazon.com/images/M/MV5BMTY3OTA5MDQ0MF5BMl5BanBnXkFtZTcwMjQ5NjQ1Nw@@._V1_SX300.jpg</t>
  </si>
  <si>
    <t>http://www.theperfectfamilymovie.com</t>
  </si>
  <si>
    <t>[{'Source': 'Internet Movie Database', 'Value': '5.7/10'}, {'Source': 'Rotten Tomatoes', 'Value': '48%'}, {'Source': 'Metacritic', 'Value': '40/100'}]</t>
  </si>
  <si>
    <t>The Perfect Family</t>
  </si>
  <si>
    <t>http://www.imdb.com/title/tt1650058</t>
  </si>
  <si>
    <t>http://www.boxofficemojo.com/movies/?id=theperfectfamily.htm</t>
  </si>
  <si>
    <t>http://www.the-numbers.com/movie/The-Perfect-Family</t>
  </si>
  <si>
    <t>super811per8</t>
  </si>
  <si>
    <t>Super 8</t>
  </si>
  <si>
    <t>During the summer of 1979, a group of friends witness a train crash and investigate subsequent unexplained events in their small town.</t>
  </si>
  <si>
    <t>11 wins &amp; 68 nominations.</t>
  </si>
  <si>
    <t>Joel Courtney, Jessica Tuck, Joel McKinnon Miller, Ryan Lee</t>
  </si>
  <si>
    <t>https://images-na.ssl-images-amazon.com/images/M/MV5BMTM5NzkxMzQ5MF5BMl5BanBnXkFtZTcwNDYwMTA3NA@@._V1_SX300.jpg</t>
  </si>
  <si>
    <t>http://www.super8-movie.com/</t>
  </si>
  <si>
    <t>[{'Source': 'Internet Movie Database', 'Value': '7.0/10'}, {'Source': 'Rotten Tomatoes', 'Value': '82%'}, {'Source': 'Metacritic', 'Value': '72/100'}]</t>
  </si>
  <si>
    <t>http://www.imdb.com/title/tt1650062</t>
  </si>
  <si>
    <t>http://www.boxofficemojo.com/movies/?id=super8.htm</t>
  </si>
  <si>
    <t>http://www.the-numbers.com/movie/Super-8</t>
  </si>
  <si>
    <t>turnmeo11mit!</t>
  </si>
  <si>
    <t>Turn Me On, Dammit!</t>
  </si>
  <si>
    <t>In Skoddeheimen, Norway, 15-year-old Alma is consumed by her hormones and fantasies that range from sweetly romantic images of Artur, the boyfriend she yearns for, to daydreams about practically everybody she lays eyes on.</t>
  </si>
  <si>
    <t>Jannicke Systad Jacobsen</t>
  </si>
  <si>
    <t>Jannicke Systad Jacobsen, Olaug Nilssen (novel)</t>
  </si>
  <si>
    <t>Helene Bergsholm, Malin Bjørhovde, Beate Støfring, Matias Myren</t>
  </si>
  <si>
    <t>https://images-na.ssl-images-amazon.com/images/M/MV5BMTM1Nzk5OTk1NF5BMl5BanBnXkFtZTcwMjM0NDkwOA@@._V1_SX300.jpg</t>
  </si>
  <si>
    <t>http://www.facebook.com/pages/Turn-Me-On-Dammit/118014451640925?sk=info</t>
  </si>
  <si>
    <t>Norwegian, English</t>
  </si>
  <si>
    <t>[{'Source': 'Internet Movie Database', 'Value': '6.4/10'}, {'Source': 'Rotten Tomatoes', 'Value': '93%'}, {'Source': 'Metacritic', 'Value': '70/100'}]</t>
  </si>
  <si>
    <t>http://www.imdb.com/title/tt1650407</t>
  </si>
  <si>
    <t xml:space="preserve">Få meg på, for faen </t>
  </si>
  <si>
    <t>http://www.the-numbers.com/movie/Få-meg-på,-for-faen-</t>
  </si>
  <si>
    <t>kick-as13ass2</t>
  </si>
  <si>
    <t>Kick-Ass 2</t>
  </si>
  <si>
    <t>Following Kick-Ass' heroics, other citizens are inspired to become masked crusaders. But Red Mist leads his own group of evil supervillains to get revenge, kill Kick-Ass and destroy everything he stands for.</t>
  </si>
  <si>
    <t>Jeff Wadlow (screenplay), Mark Millar (comic book), John Romita Jr. (comic book)</t>
  </si>
  <si>
    <t>Aaron Taylor-Johnson, Chloë Grace Moretz, Morris Chestnut, Claudia Lee</t>
  </si>
  <si>
    <t>https://images-na.ssl-images-amazon.com/images/M/MV5BMTQ4OTQxNzc0N15BMl5BanBnXkFtZTcwOTQxOTU5OQ@@._V1_SX300.jpg</t>
  </si>
  <si>
    <t>http://www.kickass-themovie.com/</t>
  </si>
  <si>
    <t>[{'Source': 'Internet Movie Database', 'Value': '6.6/10'}, {'Source': 'Rotten Tomatoes', 'Value': '31%'}, {'Source': 'Metacritic', 'Value': '41/100'}]</t>
  </si>
  <si>
    <t>http://www.imdb.com/title/tt1650554</t>
  </si>
  <si>
    <t>http://www.boxofficemojo.com/movies/?id=kick-ass2.htm</t>
  </si>
  <si>
    <t>http://www.the-numbers.com/movie/Kick-Ass-2</t>
  </si>
  <si>
    <t>intoour10ands</t>
  </si>
  <si>
    <t>Into Our Own Hands</t>
  </si>
  <si>
    <t>When confronted with their lingerie factory (Starissima) going bankrupt, the employees attempt to take it over by forming a cooperative. Soon questions about fundamental economic and social...</t>
  </si>
  <si>
    <t>Mariana Otero</t>
  </si>
  <si>
    <t>https://images-na.ssl-images-amazon.com/images/M/MV5BMTQ0MTE5MzAzOV5BMl5BanBnXkFtZTgwODU3NDA2MDE@._V1_SX300.jpg</t>
  </si>
  <si>
    <t>http://www.imdb.com/title/tt1653853</t>
  </si>
  <si>
    <t>mozart'10ster</t>
  </si>
  <si>
    <t>Mozart's Sister</t>
  </si>
  <si>
    <t>A reimagined account of the early life of Maria Anna 'Nannerl' Mozart, five years older than Wolfgang, and a musical prodigy in her own right.</t>
  </si>
  <si>
    <t>René Féret</t>
  </si>
  <si>
    <t>René Féret (scenario)</t>
  </si>
  <si>
    <t>Marie Féret, Marc Barbé, Delphine Chuillot, David Moreau</t>
  </si>
  <si>
    <t>https://images-na.ssl-images-amazon.com/images/M/MV5BMTUxMDM4MDA0OV5BMl5BanBnXkFtZTcwMDUwNjkwNg@@._V1_SX300.jpg</t>
  </si>
  <si>
    <t>http://www.mozartssister.com/</t>
  </si>
  <si>
    <t>[{'Source': 'Internet Movie Database', 'Value': '6.4/10'}, {'Source': 'Rotten Tomatoes', 'Value': '75%'}, {'Source': 'Metacritic', 'Value': '71/100'}]</t>
  </si>
  <si>
    <t>http://www.imdb.com/title/tt1653911</t>
  </si>
  <si>
    <t>Nannerl la soeur de Mozart</t>
  </si>
  <si>
    <t>http://www.the-numbers.com/movie/Nannerl-la-soeur-de-Mozart</t>
  </si>
  <si>
    <t>nighttr13sbon</t>
  </si>
  <si>
    <t>Night Train to Lisbon</t>
  </si>
  <si>
    <t>Wrekin Hill</t>
  </si>
  <si>
    <t>Raimund Gregorius, a Swiss Professor, abandons his lectures and buttoned-down life to embark on a thrilling adventure that will take him on a journey to the very heart of himself.</t>
  </si>
  <si>
    <t>Pascal Mercier (novel), Greg Latter (screenplay), Ulrich Herrmann (screenplay)</t>
  </si>
  <si>
    <t>Jeremy Irons, Mélanie Laurent, Jack Huston, Martina Gedeck</t>
  </si>
  <si>
    <t>https://images-na.ssl-images-amazon.com/images/M/MV5BNDE5OTkxNzMxNl5BMl5BanBnXkFtZTgwMjQ4NjY3MDE@._V1_SX300.jpg</t>
  </si>
  <si>
    <t>http://www.nighttrain-film.com/</t>
  </si>
  <si>
    <t>Germany, Switzerland, Portugal</t>
  </si>
  <si>
    <t>[{'Source': 'Internet Movie Database', 'Value': '6.8/10'}, {'Source': 'Rotten Tomatoes', 'Value': '44%'}, {'Source': 'Metacritic', 'Value': '30/100'}]</t>
  </si>
  <si>
    <t>http://www.imdb.com/title/tt1654523</t>
  </si>
  <si>
    <t>mental12ntal</t>
  </si>
  <si>
    <t>Mental</t>
  </si>
  <si>
    <t>Dada Films</t>
  </si>
  <si>
    <t>A charismatic, crazy hothead transforms a family's life when she becomes the nanny of five girls whose mother has cracked from her husband's political ambitions and his infidelity.</t>
  </si>
  <si>
    <t>Rebecca Gibney, Hayley Magnus, Nicole Freeman, Chelsea Bennett</t>
  </si>
  <si>
    <t>https://images-na.ssl-images-amazon.com/images/M/MV5BMTc1NjQ1OTA1NF5BMl5BanBnXkFtZTcwMTk0NzcwOQ@@._V1_SX300.jpg</t>
  </si>
  <si>
    <t>http://www.mentalmovie.com.au/</t>
  </si>
  <si>
    <t>[{'Source': 'Internet Movie Database', 'Value': '6.2/10'}, {'Source': 'Rotten Tomatoes', 'Value': '40%'}, {'Source': 'Metacritic', 'Value': '42/100'}]</t>
  </si>
  <si>
    <t>http://www.imdb.com/title/tt1655416</t>
  </si>
  <si>
    <t>Da.</t>
  </si>
  <si>
    <t>http://www.boxofficemojo.com/movies/?id=mental.htm</t>
  </si>
  <si>
    <t>http://www.the-numbers.com/movie/Mental</t>
  </si>
  <si>
    <t>myweekw11ilyn</t>
  </si>
  <si>
    <t>My Week with Marilyn</t>
  </si>
  <si>
    <t>Colin Clark, an employee of Sir Laurence Olivier's, documents the tense interaction between Olivier and Marilyn Monroe during the production of The Prince and the Showgirl (1957).</t>
  </si>
  <si>
    <t>Nominated for 2 Oscars. Another 19 wins &amp; 59 nominations.</t>
  </si>
  <si>
    <t>Simon Curtis</t>
  </si>
  <si>
    <t>Adrian Hodges (screenplay), Colin Clark (books)</t>
  </si>
  <si>
    <t>Michelle Williams, Eddie Redmayne, Julia Ormond, Kenneth Branagh</t>
  </si>
  <si>
    <t>https://images-na.ssl-images-amazon.com/images/M/MV5BMTYzODYwOTIzOV5BMl5BanBnXkFtZTcwODE2NjAwNw@@._V1_SX300.jpg</t>
  </si>
  <si>
    <t>http://myweekwithmarilynmovie.com/</t>
  </si>
  <si>
    <t>[{'Source': 'Internet Movie Database', 'Value': '7.0/10'}, {'Source': 'Rotten Tomatoes', 'Value': '83%'}, {'Source': 'Metacritic', 'Value': '65/100'}]</t>
  </si>
  <si>
    <t>http://www.imdb.com/title/tt1655420</t>
  </si>
  <si>
    <t>http://www.boxofficemojo.com/movies/?id=myweekwithmarilyn.htm</t>
  </si>
  <si>
    <t>http://www.the-numbers.com/movie/My-Week-with-Marilyn</t>
  </si>
  <si>
    <t>ageofad15line</t>
  </si>
  <si>
    <t>Age of Adaline, The</t>
  </si>
  <si>
    <t>A young woman, born at the turn of the 20th century, is rendered ageless after an accident. After many solitary years, she meets a man who complicates the eternal life she has settled into.</t>
  </si>
  <si>
    <t>J. Mills Goodloe (screenplay), Salvador Paskowitz (screenplay), J. Mills Goodloe (screenplay), J. Mills Goodloe (story by), Salvador Paskowitz (story by)</t>
  </si>
  <si>
    <t>Blake Lively, Michiel Huisman, Harrison Ford, Ellen Burstyn</t>
  </si>
  <si>
    <t>https://images-na.ssl-images-amazon.com/images/M/MV5BMTAzMTQzMTA2MjheQTJeQWpwZ15BbWU4MDk2MTg2MzUx._V1_SX300.jpg</t>
  </si>
  <si>
    <t>http://www.theageofadalinemovie.com/</t>
  </si>
  <si>
    <t>English, Portuguese, Italian</t>
  </si>
  <si>
    <t>[{'Source': 'Internet Movie Database', 'Value': '7.2/10'}, {'Source': 'Rotten Tomatoes', 'Value': '55%'}, {'Source': 'Metacritic', 'Value': '51/100'}]</t>
  </si>
  <si>
    <t>The Age of Adaline</t>
  </si>
  <si>
    <t>http://www.imdb.com/title/tt1655441</t>
  </si>
  <si>
    <t>http://www.boxofficemojo.com/movies/?id=theageofadaline.htm</t>
  </si>
  <si>
    <t>http://www.the-numbers.com/movie/The-Age-of-Adaline</t>
  </si>
  <si>
    <t>artisti11isti</t>
  </si>
  <si>
    <t>Artist, The</t>
  </si>
  <si>
    <t>A silent movie star meets a young dancer, but the arrival of talking pictures sends their careers in opposite directions.</t>
  </si>
  <si>
    <t>Won 5 Oscars. Another 146 wins &amp; 189 nominations.</t>
  </si>
  <si>
    <t>Jean Dujardin, Bérénice Bejo, John Goodman, James Cromwell</t>
  </si>
  <si>
    <t>https://images-na.ssl-images-amazon.com/images/M/MV5BMzk0NzQxMTM0OV5BMl5BanBnXkFtZTcwMzU4MDYyNQ@@._V1_SX300.jpg</t>
  </si>
  <si>
    <t>http://theartistmovie.net</t>
  </si>
  <si>
    <t>English, English, French</t>
  </si>
  <si>
    <t>France, USA, Belgium</t>
  </si>
  <si>
    <t>[{'Source': 'Internet Movie Database', 'Value': '7.9/10'}, {'Source': 'Rotten Tomatoes', 'Value': '96%'}, {'Source': 'Metacritic', 'Value': '89/100'}]</t>
  </si>
  <si>
    <t>The Artist</t>
  </si>
  <si>
    <t>http://www.imdb.com/title/tt1655442</t>
  </si>
  <si>
    <t>http://www.boxofficemojo.com/movies/?id=theartist.htm</t>
  </si>
  <si>
    <t>wanderl12lust</t>
  </si>
  <si>
    <t>Wanderlust</t>
  </si>
  <si>
    <t>Rattled by sudden unemployment, a Manhattan couple surveys alternative living options, ultimately deciding to experiment with living on a rural commune where free love rules.</t>
  </si>
  <si>
    <t>David Wain, Ken Marino</t>
  </si>
  <si>
    <t>Paul Rudd, Jennifer Aniston, Justin Theroux, Alan Alda</t>
  </si>
  <si>
    <t>https://images-na.ssl-images-amazon.com/images/M/MV5BMjA5NjIyOTY1Nl5BMl5BanBnXkFtZTcwMDY3NjQ0Nw@@._V1_SX300.jpg</t>
  </si>
  <si>
    <t>http://www.wanderlust-movie.com/Wanderlust/home.html</t>
  </si>
  <si>
    <t>[{'Source': 'Internet Movie Database', 'Value': '5.6/10'}, {'Source': 'Rotten Tomatoes', 'Value': '60%'}, {'Source': 'Metacritic', 'Value': '53/100'}]</t>
  </si>
  <si>
    <t>http://www.imdb.com/title/tt1655460</t>
  </si>
  <si>
    <t>http://www.boxofficemojo.com/movies/?id=wanderlust.htm</t>
  </si>
  <si>
    <t>http://www.the-numbers.com/movie/Wanderlust</t>
  </si>
  <si>
    <t>safei12afei</t>
  </si>
  <si>
    <t>Mei, a young girl whose memory holds a priceless numerical code, finds herself pursued by the Triads, the Russian mob, and corrupt NYC cops. Coming to her aid is an ex-cage fighter whose life was destroyed by the gangsters on Mei's trail.</t>
  </si>
  <si>
    <t>Jason Statham, Catherine Chan, Robert John Burke, James Hong</t>
  </si>
  <si>
    <t>https://images-na.ssl-images-amazon.com/images/M/MV5BMTcxNDI0NzUxMF5BMl5BanBnXkFtZTcwOTIzMjkyNw@@._V1_SX300.jpg</t>
  </si>
  <si>
    <t>http://www.safethefilm.com/</t>
  </si>
  <si>
    <t>English, Mandarin, Russian</t>
  </si>
  <si>
    <t>[{'Source': 'Internet Movie Database', 'Value': '6.5/10'}, {'Source': 'Rotten Tomatoes', 'Value': '57%'}, {'Source': 'Metacritic', 'Value': '55/100'}]</t>
  </si>
  <si>
    <t>http://www.imdb.com/title/tt1656190</t>
  </si>
  <si>
    <t>Safe (2012)</t>
  </si>
  <si>
    <t>http://www.boxofficemojo.com/movies/?id=safe(2012).htm</t>
  </si>
  <si>
    <t>decoybr11ride</t>
  </si>
  <si>
    <t>Decoy Bride, The</t>
  </si>
  <si>
    <t>When the world's media descend on the remote Scottish island where a Hollywood actress is attempting to get married, a local girl is hired as a decoy bride to put the paparazzi off the scent.</t>
  </si>
  <si>
    <t>Sheree Folkson</t>
  </si>
  <si>
    <t>Neil Jaworski, Sally Phillips (story), Sally Phillips</t>
  </si>
  <si>
    <t>Danny Bage, Dylan Moran, Hannah Bourne, Michael Urie</t>
  </si>
  <si>
    <t>https://images-na.ssl-images-amazon.com/images/M/MV5BMTM4ODk4MTU3N15BMl5BanBnXkFtZTcwNDU1NDczNw@@._V1_SX300.jpg</t>
  </si>
  <si>
    <t>http://www.ifcfilms.com/films/decoy-bride</t>
  </si>
  <si>
    <t>[{'Source': 'Internet Movie Database', 'Value': '6.2/10'}, {'Source': 'Rotten Tomatoes', 'Value': '23%'}, {'Source': 'Metacritic', 'Value': '42/100'}]</t>
  </si>
  <si>
    <t>The Decoy Bride</t>
  </si>
  <si>
    <t>http://www.imdb.com/title/tt1657299</t>
  </si>
  <si>
    <t>http://www.boxofficemojo.com/movies/?id=thedecoybride.htm</t>
  </si>
  <si>
    <t>http://www.the-numbers.com/movie/The-Decoy-Bride</t>
  </si>
  <si>
    <t>colombi11iana</t>
  </si>
  <si>
    <t>Colombiana</t>
  </si>
  <si>
    <t>A young woman, after witnessing her parents' murder as a child in Bogota, grows up to be a stone-cold assassin.</t>
  </si>
  <si>
    <t>Luc Besson (screenplay), Robert Mark Kamen (screenplay)</t>
  </si>
  <si>
    <t>Zoe Saldana, Jordi Mollà, Lennie James, Amandla Stenberg</t>
  </si>
  <si>
    <t>https://images-na.ssl-images-amazon.com/images/M/MV5BMTM0NDI2NjgxNl5BMl5BanBnXkFtZTcwMTYyNjA3NQ@@._V1_SX300.jpg</t>
  </si>
  <si>
    <t>http://colombiana-movie.com</t>
  </si>
  <si>
    <t>[{'Source': 'Internet Movie Database', 'Value': '6.4/10'}, {'Source': 'Rotten Tomatoes', 'Value': '27%'}, {'Source': 'Metacritic', 'Value': '45/100'}]</t>
  </si>
  <si>
    <t>http://www.imdb.com/title/tt1657507</t>
  </si>
  <si>
    <t>http://www.boxofficemojo.com/movies/?id=colombiana.htm</t>
  </si>
  <si>
    <t>http://www.the-numbers.com/movie/Colombiana</t>
  </si>
  <si>
    <t>gimmesh13lter</t>
  </si>
  <si>
    <t>Gimme Shelter</t>
  </si>
  <si>
    <t>A pregnant teenager flees her abusive mother in search of her father, only to be rejected by her stepmother and forced to survive on the streets until a compassionate stranger offers a hopeful alternative.</t>
  </si>
  <si>
    <t>Ron Krauss</t>
  </si>
  <si>
    <t>Brendan Fraser, Rosario Dawson, Vanessa Hudgens, Emily Meade</t>
  </si>
  <si>
    <t>https://images-na.ssl-images-amazon.com/images/M/MV5BMTg0MzMyMjYxMV5BMl5BanBnXkFtZTgwNDYzMTc2MDE@._V1_SX300.jpg</t>
  </si>
  <si>
    <t>http://gimmeshelterthemovie.com/</t>
  </si>
  <si>
    <t>[{'Source': 'Internet Movie Database', 'Value': '6.5/10'}, {'Source': 'Rotten Tomatoes', 'Value': '23%'}, {'Source': 'Metacritic', 'Value': '37/100'}]</t>
  </si>
  <si>
    <t>http://www.imdb.com/title/tt1657510</t>
  </si>
  <si>
    <t>http://www.boxofficemojo.com/movies/?id=gimmeshelter.htm</t>
  </si>
  <si>
    <t>freehel15held</t>
  </si>
  <si>
    <t>Feeheld</t>
  </si>
  <si>
    <t>New Jersey police lieutenant, Laurel Hester, and her registered domestic partner, Stacie Andree, both battle to secure Hester's pension benefits when she is diagnosed with terminal cancer.</t>
  </si>
  <si>
    <t>Ron Nyswaner (screenplay)</t>
  </si>
  <si>
    <t>Julianne Moore, Ellen Page, Michael Shannon, Steve Carell</t>
  </si>
  <si>
    <t>https://images-na.ssl-images-amazon.com/images/M/MV5BMzM5NTg3NjU1MV5BMl5BanBnXkFtZTgwNzAwMjA3NjE@._V1_SX300.jpg</t>
  </si>
  <si>
    <t>http://www.freeheld.movie/</t>
  </si>
  <si>
    <t>Freeheld</t>
  </si>
  <si>
    <t>http://www.imdb.com/title/tt1658801</t>
  </si>
  <si>
    <t>http://www.boxofficemojo.com/movies/?id=freeheld.htm</t>
  </si>
  <si>
    <t>http://www.the-numbers.com/movie/Freeheld</t>
  </si>
  <si>
    <t>tallman12lman</t>
  </si>
  <si>
    <t>Tall Man, The</t>
  </si>
  <si>
    <t>When her child goes missing, a mother looks to unravel the legend of the Tall Man, an entity who allegedly abducts children.</t>
  </si>
  <si>
    <t>Jessica Biel, Jodelle Ferland, Stephen McHattie, William B. Davis</t>
  </si>
  <si>
    <t>https://images-na.ssl-images-amazon.com/images/M/MV5BMTg5ODE1MjU3OV5BMl5BanBnXkFtZTcwNzg4NDEzOA@@._V1_SX300.jpg</t>
  </si>
  <si>
    <t>http:// http://tallmanthemovie.com/</t>
  </si>
  <si>
    <t>[{'Source': 'Internet Movie Database', 'Value': '5.9/10'}, {'Source': 'Rotten Tomatoes', 'Value': '46%'}, {'Source': 'Metacritic', 'Value': '52/100'}]</t>
  </si>
  <si>
    <t>The Tall Man</t>
  </si>
  <si>
    <t>http://www.imdb.com/title/tt1658837</t>
  </si>
  <si>
    <t>http://www.boxofficemojo.com/movies/?id=thetallman.htm</t>
  </si>
  <si>
    <t>perksof12ower</t>
  </si>
  <si>
    <t>Perks of Being a Wallflower, The</t>
  </si>
  <si>
    <t>An introvert freshman is taken under the wings of two seniors who welcome him to the real world.</t>
  </si>
  <si>
    <t>19 wins &amp; 49 nominations.</t>
  </si>
  <si>
    <t>Stephen Chbosky</t>
  </si>
  <si>
    <t>Stephen Chbosky (screenplay), Stephen Chbosky (book)</t>
  </si>
  <si>
    <t>Logan Lerman, Dylan McDermott, Kate Walsh, Patrick de Ledebur</t>
  </si>
  <si>
    <t>https://images-na.ssl-images-amazon.com/images/M/MV5BMzIxOTQyODU1OV5BMl5BanBnXkFtZTcwMDQ4Mjg4Nw@@._V1_SX300.jpg</t>
  </si>
  <si>
    <t>http://perks-of-being-a-wallflower.com/</t>
  </si>
  <si>
    <t>[{'Source': 'Internet Movie Database', 'Value': '8.0/10'}, {'Source': 'Rotten Tomatoes', 'Value': '86%'}, {'Source': 'Metacritic', 'Value': '67/100'}]</t>
  </si>
  <si>
    <t>The Perks of Being a Wallflower</t>
  </si>
  <si>
    <t>http://www.imdb.com/title/tt1659337</t>
  </si>
  <si>
    <t>http://www.boxofficemojo.com/movies/?id=theperksofbeingawallflower.htm</t>
  </si>
  <si>
    <t>http://www.the-numbers.com/movie/The-Perks-of-Being-a-Wallflower</t>
  </si>
  <si>
    <t>numbers13tion</t>
  </si>
  <si>
    <t>Numbers Station, The</t>
  </si>
  <si>
    <t>A disgraced black ops agent is dispatched to a remote CIA broadcast station to protect a code operator. Soon, they find themselves in a life-or-death struggle to stop a deadly plot before it's too late.</t>
  </si>
  <si>
    <t>Kasper Barfoed</t>
  </si>
  <si>
    <t>F. Scott Frazier (screenplay)</t>
  </si>
  <si>
    <t>John Cusack, Malin Akerman, Liam Cunningham, Richard Brake</t>
  </si>
  <si>
    <t>https://images-na.ssl-images-amazon.com/images/M/MV5BMjAwMjAwNzY4NF5BMl5BanBnXkFtZTcwMjg4NjAxOQ@@._V1_SX300.jpg</t>
  </si>
  <si>
    <t>http://www.numbersstationmovie.com</t>
  </si>
  <si>
    <t>UK, Belgium, USA</t>
  </si>
  <si>
    <t>[{'Source': 'Internet Movie Database', 'Value': '5.6/10'}, {'Source': 'Rotten Tomatoes', 'Value': '31%'}, {'Source': 'Metacritic', 'Value': '39/100'}]</t>
  </si>
  <si>
    <t>The Numbers Station</t>
  </si>
  <si>
    <t>http://www.imdb.com/title/tt1659338</t>
  </si>
  <si>
    <t>houseof11ance</t>
  </si>
  <si>
    <t>House of Tolerance</t>
  </si>
  <si>
    <t>Life in an elegant Parisian brothel in the early twentieth century. The madam essentially owns the women: their expenses exceed earnings, they are in debt. They face problems of pregnancy, ...</t>
  </si>
  <si>
    <t>Bertrand Bonello</t>
  </si>
  <si>
    <t>Bertrand Bonello (scenario)</t>
  </si>
  <si>
    <t>Noémie Lvovsky, Hafsia Herzi, Céline Sallette, Jasmine Trinca</t>
  </si>
  <si>
    <t>https://images-na.ssl-images-amazon.com/images/M/MV5BNTMzMDgwYWYtNjNiMy00OWYzLWI4M2QtNjg3YzYwMzc4MTliXkEyXkFqcGdeQXVyMjQ2MTk1OTE@._V1_SX300.jpg</t>
  </si>
  <si>
    <t>http://www.ifccenter.com/films/house-of-pleasures/</t>
  </si>
  <si>
    <t>http://www.imdb.com/title/tt1660379</t>
  </si>
  <si>
    <t>L'apollonide - souvenirs de la maison close</t>
  </si>
  <si>
    <t>http://www.the-numbers.com/movie/L'apollonide---souvenirs-de-la-maison-close</t>
  </si>
  <si>
    <t>cindere15llai</t>
  </si>
  <si>
    <t>When her father unexpectedly passes away, young Ella finds herself at the mercy of her cruel stepmother and her scheming step-sisters. Never one to give up hope, Ella's fortunes begin to change after meeting a dashing stranger.</t>
  </si>
  <si>
    <t>Chris Weitz (screenplay)</t>
  </si>
  <si>
    <t>Cate Blanchett, Lily James, Richard Madden, Helena Bonham Carter</t>
  </si>
  <si>
    <t>https://images-na.ssl-images-amazon.com/images/M/MV5BMjMxODYyODEzN15BMl5BanBnXkFtZTgwMDk4OTU0MzE@._V1_SX300.jpg</t>
  </si>
  <si>
    <t>http://movies.disney.com/cinderella/</t>
  </si>
  <si>
    <t>[{'Source': 'Internet Movie Database', 'Value': '7.0/10'}, {'Source': 'Rotten Tomatoes', 'Value': '83%'}, {'Source': 'Metacritic', 'Value': '67/100'}]</t>
  </si>
  <si>
    <t>http://www.imdb.com/title/tt1661199</t>
  </si>
  <si>
    <t>Cinderella (2015)</t>
  </si>
  <si>
    <t>http://www.boxofficemojo.com/movies/?id=cinderella(2015).htm</t>
  </si>
  <si>
    <t>polisse11isse</t>
  </si>
  <si>
    <t>Polisse</t>
  </si>
  <si>
    <t>A journalist covering police assigned to a juvenile division enters an affair with one of her subjects.</t>
  </si>
  <si>
    <t>Maïwenn</t>
  </si>
  <si>
    <t>Maïwenn (screenplay), Emmanuelle Bercot (screenplay)</t>
  </si>
  <si>
    <t>Karin Viard, Joey Starr, Marina Foïs, Nicolas Duvauchelle</t>
  </si>
  <si>
    <t>https://images-na.ssl-images-amazon.com/images/M/MV5BNjQzNzUwNTA3OF5BMl5BanBnXkFtZTcwNDYzNjk2Nw@@._V1_SX300.jpg</t>
  </si>
  <si>
    <t>http://www.ifcfilms.com/films/polisse</t>
  </si>
  <si>
    <t>French, Italian, Romanian, Arabic</t>
  </si>
  <si>
    <t>[{'Source': 'Internet Movie Database', 'Value': '7.3/10'}, {'Source': 'Rotten Tomatoes', 'Value': '87%'}, {'Source': 'Metacritic', 'Value': '74/100'}]</t>
  </si>
  <si>
    <t>http://www.imdb.com/title/tt1661420</t>
  </si>
  <si>
    <t>http://www.boxofficemojo.com/movies/?id=polisse.htm</t>
  </si>
  <si>
    <t>http://www.the-numbers.com/movie/Polisse</t>
  </si>
  <si>
    <t>cutbank14bank</t>
  </si>
  <si>
    <t>Cut Bank</t>
  </si>
  <si>
    <t>A young man's life is unraveled after witnessing a murder that he filmed in his rural town of Cut Bank.</t>
  </si>
  <si>
    <t>Matt Shakman</t>
  </si>
  <si>
    <t>Roberto Patino</t>
  </si>
  <si>
    <t>Michael Stuhlbarg, Bruce Dern, John Malkovich, Joyce Robbins</t>
  </si>
  <si>
    <t>https://images-na.ssl-images-amazon.com/images/M/MV5BMzk2NDg2MDEwNV5BMl5BanBnXkFtZTgwNDk2Mjk0NDE@._V1_SX300.jpg</t>
  </si>
  <si>
    <t>http://cutbank-movie.com/</t>
  </si>
  <si>
    <t>[{'Source': 'Internet Movie Database', 'Value': '6.0/10'}, {'Source': 'Rotten Tomatoes', 'Value': '33%'}, {'Source': 'Metacritic', 'Value': '44/100'}]</t>
  </si>
  <si>
    <t>http://www.imdb.com/title/tt1661820</t>
  </si>
  <si>
    <t>revenan15nant</t>
  </si>
  <si>
    <t>Revenant, The</t>
  </si>
  <si>
    <t>A frontiersman on a fur trading expedition in the 1820s fights for survival after being mauled by a bear and left for dead by members of his own hunting team.</t>
  </si>
  <si>
    <t>Won 3 Oscars. Another 83 wins &amp; 178 nominations.</t>
  </si>
  <si>
    <t>Mark L. Smith (screenplay), Alejandro González Iñárritu (screenplay), Michael Punke (based in part on the novel by)</t>
  </si>
  <si>
    <t>Leonardo DiCaprio, Tom Hardy, Domhnall Gleeson, Will Poulter</t>
  </si>
  <si>
    <t>https://images-na.ssl-images-amazon.com/images/M/MV5BY2FmODc2N2QtYmY3MS00YTMwLWI2NGYtZWRmYWVkNjFjZmI0XkEyXkFqcGdeQXVyNTMxMjgxMzA@._V1_SX300.jpg</t>
  </si>
  <si>
    <t>http://www.foxmovies.com/movies/the-revenant</t>
  </si>
  <si>
    <t>English, Pawnee, French</t>
  </si>
  <si>
    <t>Hong Kong, Taiwan, USA</t>
  </si>
  <si>
    <t>[{'Source': 'Internet Movie Database', 'Value': '8.0/10'}, {'Source': 'Rotten Tomatoes', 'Value': '81%'}, {'Source': 'Metacritic', 'Value': '76/100'}]</t>
  </si>
  <si>
    <t>The Revenant</t>
  </si>
  <si>
    <t>http://www.imdb.com/title/tt1663202</t>
  </si>
  <si>
    <t>http://www.boxofficemojo.com/movies/?id=therevenant.htm</t>
  </si>
  <si>
    <t>pacific13crim</t>
  </si>
  <si>
    <t>Pacific Rim</t>
  </si>
  <si>
    <t>As a war between humankind and monstrous sea creatures wages on, a former pilot and a trainee are paired up to drive a seemingly obsolete special weapon in a desperate effort to save the world from the apocalypse.</t>
  </si>
  <si>
    <t>Nominated for 1 BAFTA Film Award. Another 6 wins &amp; 47 nominations.</t>
  </si>
  <si>
    <t>Travis Beacham (screenplay), Guillermo del Toro (screenplay), Travis Beacham (story)</t>
  </si>
  <si>
    <t>Charlie Hunnam, Diego Klattenhoff, Idris Elba, Rinko Kikuchi</t>
  </si>
  <si>
    <t>https://images-na.ssl-images-amazon.com/images/M/MV5BMTY3MTI5NjQ4Nl5BMl5BanBnXkFtZTcwOTU1OTU0OQ@@._V1_SX300.jpg</t>
  </si>
  <si>
    <t>http://pacificrimmovie.com</t>
  </si>
  <si>
    <t>English, Japanese, Cantonese, Mandarin</t>
  </si>
  <si>
    <t>[{'Source': 'Internet Movie Database', 'Value': '7.0/10'}, {'Source': 'Rotten Tomatoes', 'Value': '71%'}, {'Source': 'Metacritic', 'Value': '64/100'}]</t>
  </si>
  <si>
    <t>http://www.imdb.com/title/tt1663662</t>
  </si>
  <si>
    <t>http://www.boxofficemojo.com/movies/?id=pacificrim.htm</t>
  </si>
  <si>
    <t>http://www.the-numbers.com/movie/Pacific-Rim</t>
  </si>
  <si>
    <t>dorfman11love</t>
  </si>
  <si>
    <t>Dorfman in Love</t>
  </si>
  <si>
    <t>Brainstorm Media</t>
  </si>
  <si>
    <t>Unknowingly trapped in her role as caretaker of her unappreciative family, a young single woman desperately needs to get her own life. When she volunteers to cat sit at her unrequited love's downtown L.A. loft, her world, as she knows it, changes forever.</t>
  </si>
  <si>
    <t>Brad Leong</t>
  </si>
  <si>
    <t>Wendy Kout</t>
  </si>
  <si>
    <t>Sara Rue, Kelen Coleman, Elliott Gould, Scott Wilson</t>
  </si>
  <si>
    <t>https://images-na.ssl-images-amazon.com/images/M/MV5BMzQ0NDY3MTYzM15BMl5BanBnXkFtZTcwNjg5NTgwOQ@@._V1_SX300.jpg</t>
  </si>
  <si>
    <t>http://brainmedia.net/films/dorfman-in-love</t>
  </si>
  <si>
    <t>[{'Source': 'Internet Movie Database', 'Value': '6.0/10'}, {'Source': 'Rotten Tomatoes', 'Value': '15%'}, {'Source': 'Metacritic', 'Value': '35/100'}]</t>
  </si>
  <si>
    <t>http://www.imdb.com/title/tt1665418</t>
  </si>
  <si>
    <t>http://www.the-numbers.com/movie/Dorfman-in-Love</t>
  </si>
  <si>
    <t>revenge10aids</t>
  </si>
  <si>
    <t>Revenge of the Bridesmaids</t>
  </si>
  <si>
    <t>Von Zerneck Sertner Films</t>
  </si>
  <si>
    <t>Two women plot revenge against the woman marrying their friend's ex-boyfriend.</t>
  </si>
  <si>
    <t>James Hayman</t>
  </si>
  <si>
    <t>David Kendall, Bob Young, Stephanie Phillips, Mark Amato</t>
  </si>
  <si>
    <t>Raven-Symoné, JoAnna Garcia Swisher, Beth Broderick, David Clayton Rogers</t>
  </si>
  <si>
    <t>https://images-na.ssl-images-amazon.com/images/M/MV5BMTUxODY1ODU4OF5BMl5BanBnXkFtZTcwMzA1ODQ0NA@@._V1_SX300.jpg</t>
  </si>
  <si>
    <t>http://www.imdb.com/title/tt1666642</t>
  </si>
  <si>
    <t>duff15duff</t>
  </si>
  <si>
    <t>DUFF, The</t>
  </si>
  <si>
    <t>A high school senior instigates a social pecking order revolution after finding out that she has been labeled the DUFF - Designated Ugly Fat Friend - by her prettier, more popular counterparts.</t>
  </si>
  <si>
    <t>Josh A. Cagan (screenplay), Kody Keplinger (novel)</t>
  </si>
  <si>
    <t>Mae Whitman, Robbie Amell, Bella Thorne, Bianca A. Santos</t>
  </si>
  <si>
    <t>https://images-na.ssl-images-amazon.com/images/M/MV5BMTc3OTg3MDUwN15BMl5BanBnXkFtZTgwMTAwMTkxNDE@._V1_SX300.jpg</t>
  </si>
  <si>
    <t>http://theduffmovie.com/</t>
  </si>
  <si>
    <t>[{'Source': 'Internet Movie Database', 'Value': '6.5/10'}, {'Source': 'Rotten Tomatoes', 'Value': '71%'}, {'Source': 'Metacritic', 'Value': '56/100'}]</t>
  </si>
  <si>
    <t>The DUFF</t>
  </si>
  <si>
    <t>http://www.imdb.com/title/tt1666801</t>
  </si>
  <si>
    <t>http://www.boxofficemojo.com/movies/?id=theduff.htm</t>
  </si>
  <si>
    <t>http://www.the-numbers.com/movie/The-DUFF</t>
  </si>
  <si>
    <t>foodsta10mped</t>
  </si>
  <si>
    <t>Food Stamped</t>
  </si>
  <si>
    <t>Documentary, News</t>
  </si>
  <si>
    <t>Food Stamped is an informative and humorous documentary film following a couple as they attempt to eat a healthy, well-balanced diet on a food stamp budget. Nutrition educator Shira Potash ...</t>
  </si>
  <si>
    <t>Shira Potash, Yoav Potash</t>
  </si>
  <si>
    <t>https://images-na.ssl-images-amazon.com/images/M/MV5BMTk3NjMyNTQ4M15BMl5BanBnXkFtZTcwNzg0NzM1NQ@@._V1_SX300.jpg</t>
  </si>
  <si>
    <t>http://www.imdb.com/title/tt1667079</t>
  </si>
  <si>
    <t>damsels11ress</t>
  </si>
  <si>
    <t>Damsels in Distress</t>
  </si>
  <si>
    <t>A trio of girls set out to change the male-dominated environment of the Seven Oaks college campus, and to rescue their fellow students from depression, grunge and low standards of every kind.</t>
  </si>
  <si>
    <t>Whit Stillman (screenplay)</t>
  </si>
  <si>
    <t>Greta Gerwig, Carrie MacLemore, Megalyn Echikunwoke, Analeigh Tipton</t>
  </si>
  <si>
    <t>https://images-na.ssl-images-amazon.com/images/M/MV5BMTQ3OTEwMzExOF5BMl5BanBnXkFtZTcwNjMwNTgzNw@@._V1_SX300.jpg</t>
  </si>
  <si>
    <t>http://www.sonyclassics.com/damselsindistress/site/</t>
  </si>
  <si>
    <t>[{'Source': 'Internet Movie Database', 'Value': '5.7/10'}, {'Source': 'Rotten Tomatoes', 'Value': '75%'}, {'Source': 'Metacritic', 'Value': '67/100'}]</t>
  </si>
  <si>
    <t>http://www.imdb.com/title/tt1667307</t>
  </si>
  <si>
    <t>http://www.boxofficemojo.com/movies/?id=damselsindistress.htm</t>
  </si>
  <si>
    <t>http://www.the-numbers.com/movie/Damsels-in-Distress</t>
  </si>
  <si>
    <t>mirrorm12rori</t>
  </si>
  <si>
    <t>Mirror Mirror</t>
  </si>
  <si>
    <t>An evil queen steals control of a kingdom and an exiled princess enlists the help of seven resourceful rebels to win back her birthright.</t>
  </si>
  <si>
    <t>Marc Klein (screenplay), Jason Keller (screenplay), Melisa Wallack (screen story)</t>
  </si>
  <si>
    <t>Julia Roberts, Lily Collins, Armie Hammer, Nathan Lane</t>
  </si>
  <si>
    <t>https://images-na.ssl-images-amazon.com/images/M/MV5BMTExMjU4MTUwNTVeQTJeQWpwZ15BbWU3MDk2MzkwMjc@._V1_SX300.jpg</t>
  </si>
  <si>
    <t>http://www.mirrormirrorfilm.com/</t>
  </si>
  <si>
    <t>[{'Source': 'Internet Movie Database', 'Value': '5.6/10'}, {'Source': 'Rotten Tomatoes', 'Value': '49%'}, {'Source': 'Metacritic', 'Value': '46/100'}]</t>
  </si>
  <si>
    <t>http://www.imdb.com/title/tt1667353</t>
  </si>
  <si>
    <t>http://www.boxofficemojo.com/movies/?id=mirrormirror.htm</t>
  </si>
  <si>
    <t>3096day13days</t>
  </si>
  <si>
    <t>3096 Tage</t>
  </si>
  <si>
    <t>A young Austrian girl is kidnapped and held in captivity for eight years. Based on the factual case of Natascha Kampusch.</t>
  </si>
  <si>
    <t>Ruth Toma (screenplay), Bernd Eichinger (unfinished screenplay), Natascha Kampusch (autobiography), Peter Reichard (contributing writer)</t>
  </si>
  <si>
    <t>Antonia Campbell-Hughes, Thure Lindhardt, Amelia Pidgeon, Trine Dyrholm</t>
  </si>
  <si>
    <t>https://images-na.ssl-images-amazon.com/images/M/MV5BMTU1NDYzOTUyMF5BMl5BanBnXkFtZTgwNjExNjAzMTE@._V1_SX300.jpg</t>
  </si>
  <si>
    <t>3096 Days</t>
  </si>
  <si>
    <t>http://www.imdb.com/title/tt1667355</t>
  </si>
  <si>
    <t>thisisn11film</t>
  </si>
  <si>
    <t>This is not a film</t>
  </si>
  <si>
    <t>It's been months since Jafar Panahi, stuck in jail, has been awaiting a verdict by the appeals court. By depicting a day in his life, Panahi and Mojtaba Mirtahmasb try to portray the deprivations looming in contemporary Iranian cinema.</t>
  </si>
  <si>
    <t>Mojtaba Mirtahmasb, Jafar Panahi</t>
  </si>
  <si>
    <t>Jafar Panahi, Igi, Mrs. Gheirat, Mojtaba Mirtahmasb</t>
  </si>
  <si>
    <t>https://images-na.ssl-images-amazon.com/images/M/MV5BMTU2NjUyODIzNV5BMl5BanBnXkFtZTcwNzA3NDM4OA@@._V1_SX300.jpg</t>
  </si>
  <si>
    <t>http://www.thisisnotafilm.net/</t>
  </si>
  <si>
    <t>[{'Source': 'Internet Movie Database', 'Value': '7.5/10'}, {'Source': 'Rotten Tomatoes', 'Value': '98%'}, {'Source': 'Metacritic', 'Value': '90/100'}]</t>
  </si>
  <si>
    <t>This Is Not a Film</t>
  </si>
  <si>
    <t>http://www.imdb.com/title/tt1667905</t>
  </si>
  <si>
    <t>In Film Nist</t>
  </si>
  <si>
    <t>http://www.the-numbers.com/movie/In-Film-Nist</t>
  </si>
  <si>
    <t>sarah's10skey</t>
  </si>
  <si>
    <t>Elle s'appelait Sarah (Sarah's key)</t>
  </si>
  <si>
    <t>In modern-day Paris, a journalist finds her life becoming entwined with a young girl whose family was torn apart during the notorious Vel' d'Hiv Roundup in 1942.</t>
  </si>
  <si>
    <t>Gilles Paquet-Brenner</t>
  </si>
  <si>
    <t>Tatiana De Rosnay (novel), Serge Joncour (screenplay), Gilles Paquet-Brenner (screenplay)</t>
  </si>
  <si>
    <t>Kristin Scott Thomas, Mélusine Mayance, Niels Arestrup, Frédéric Pierrot</t>
  </si>
  <si>
    <t>https://images-na.ssl-images-amazon.com/images/M/MV5BMTYyMzEyNzMxM15BMl5BanBnXkFtZTcwNzA5ODI1NQ@@._V1_SX300.jpg</t>
  </si>
  <si>
    <t>http://www.sarahskey.com.au/</t>
  </si>
  <si>
    <t>French, English, Italian, German, Yiddish</t>
  </si>
  <si>
    <t>[{'Source': 'Internet Movie Database', 'Value': '7.5/10'}, {'Source': 'Rotten Tomatoes', 'Value': '72%'}, {'Source': 'Metacritic', 'Value': '59/100'}]</t>
  </si>
  <si>
    <t>Sarah's Key</t>
  </si>
  <si>
    <t>http://www.imdb.com/title/tt1668200</t>
  </si>
  <si>
    <t>Elle s'appelait Sarah</t>
  </si>
  <si>
    <t>http://www.the-numbers.com/movie/Elle-s'appelait-Sarah</t>
  </si>
  <si>
    <t>valkaam10aama</t>
  </si>
  <si>
    <t>Valkaama</t>
  </si>
  <si>
    <t>Tim Baumann</t>
  </si>
  <si>
    <t>Hendrik Behnisch (story)</t>
  </si>
  <si>
    <t>Matylda Baczynska, Tim Baumann, Anna Fraczak, Rafal Fudalej</t>
  </si>
  <si>
    <t>http://www.imdb.com/title/tt1669706</t>
  </si>
  <si>
    <t>auculdu11loup</t>
  </si>
  <si>
    <t>Au cul du loup</t>
  </si>
  <si>
    <t>Christina, bientôt 30 ans, vit dans la région de Charleroi en Belgique, avec Marco, son petit ami. A la mort de sa grand-mère...</t>
  </si>
  <si>
    <t>Pierre Duculot</t>
  </si>
  <si>
    <t>Pierre Duculot (screenplay)</t>
  </si>
  <si>
    <t>Christelle Cornil, François Vincentelli, Jean-Jacques Rausin, Pierre Nisse</t>
  </si>
  <si>
    <t>https://images-na.ssl-images-amazon.com/images/M/MV5BMTg2ODg2NTg5NF5BMl5BanBnXkFtZTcwOTE4OTYxOA@@._V1_SX300.jpg</t>
  </si>
  <si>
    <t>http://www.imdb.com/title/tt1669794</t>
  </si>
  <si>
    <t>nowyous13emei</t>
  </si>
  <si>
    <t>Now You See Me</t>
  </si>
  <si>
    <t>An FBI agent and an Interpol detective track a team of illusionists who pull off bank heists during their performances and reward their audiences with the money.</t>
  </si>
  <si>
    <t>Ed Solomon (screenplay), Boaz Yakin (screenplay), Edward Ricourt (screenplay), Boaz Yakin (story), Edward Ricourt (story)</t>
  </si>
  <si>
    <t>Jesse Eisenberg, Mark Ruffalo, Woody Harrelson, Isla Fisher</t>
  </si>
  <si>
    <t>https://images-na.ssl-images-amazon.com/images/M/MV5BMTY0NDY3MDMxN15BMl5BanBnXkFtZTcwOTM5NzMzOQ@@._V1_SX300.jpg</t>
  </si>
  <si>
    <t>http://nowyouseememovie.com/</t>
  </si>
  <si>
    <t>[{'Source': 'Internet Movie Database', 'Value': '7.3/10'}, {'Source': 'Rotten Tomatoes', 'Value': '49%'}, {'Source': 'Metacritic', 'Value': '50/100'}]</t>
  </si>
  <si>
    <t>http://www.imdb.com/title/tt1670345</t>
  </si>
  <si>
    <t>http://www.boxofficemojo.com/movies/?id=nowyouseeme.htm</t>
  </si>
  <si>
    <t>http://www.the-numbers.com/movie/Now-You-See-Me</t>
  </si>
  <si>
    <t>familia11unds</t>
  </si>
  <si>
    <t>Familiar Grounds</t>
  </si>
  <si>
    <t>Contre-allee</t>
  </si>
  <si>
    <t>Benoit and Maryse: a brother and sister with seemingly normal lives. Everything is changed by a series of coincidences... and the arrival of a man claiming to come from the future.</t>
  </si>
  <si>
    <t>Stéphane Lafleur</t>
  </si>
  <si>
    <t>Francis La Haye, Fanny Mallette, Michel Daigle, Sylvain Marcel</t>
  </si>
  <si>
    <t>https://images-na.ssl-images-amazon.com/images/M/MV5BMTM1NTQ5MDUwM15BMl5BanBnXkFtZTcwMTI1MzcyNg@@._V1_SX300.jpg</t>
  </si>
  <si>
    <t>http://www.imdb.com/title/tt1671457</t>
  </si>
  <si>
    <t>18meals10eals</t>
  </si>
  <si>
    <t>18 comidas</t>
  </si>
  <si>
    <t>Festival Films</t>
  </si>
  <si>
    <t>In the city of Santiago de Compostela, the meals are more important than just eating. The important conversations, socially and for all other reasons, are done around food. This happens one day with intertwined lives in the historic city.</t>
  </si>
  <si>
    <t>Jorge Coira</t>
  </si>
  <si>
    <t>Jorge Coira, Araceli Gonda, Diego Ameixeiras</t>
  </si>
  <si>
    <t>Luis Tosar, Federico Pérez Rey, Víctor Fábregas, Esperanza Pedreño</t>
  </si>
  <si>
    <t>https://images-na.ssl-images-amazon.com/images/M/MV5BMTM4Njc4NDc1MV5BMl5BanBnXkFtZTcwMjk5MjkwNw@@._V1_SX300.jpg</t>
  </si>
  <si>
    <t>Spanish, Gallegan, English, Macedonian</t>
  </si>
  <si>
    <t>18 Meals</t>
  </si>
  <si>
    <t>http://www.imdb.com/title/tt1671616</t>
  </si>
  <si>
    <t>batman:11rone</t>
  </si>
  <si>
    <t>Batman: Year One</t>
  </si>
  <si>
    <t>A wealthy playboy and a Chicago cop both return to Gotham City where their lives will intersect in unexpected ways.</t>
  </si>
  <si>
    <t>Bob Kane (Batman created by), Frank Miller (graphic novel), David Mazzucchelli (graphic novel illustrator), Richmond Lewis (graphic novel illustrator), Tab Murphy</t>
  </si>
  <si>
    <t>Bryan Cranston, Ben McKenzie, Eliza Dushku, Jon Polito</t>
  </si>
  <si>
    <t>https://images-na.ssl-images-amazon.com/images/M/MV5BNTJjMmVkZjctNjNjMS00ZmI2LTlmYWEtOWNiYmQxYjY0YWVhXkEyXkFqcGdeQXVyNTAyODkwOQ@@._V1_SX300.jpg</t>
  </si>
  <si>
    <t>http://warnervideo.com/batmanyearonemovie/</t>
  </si>
  <si>
    <t>http://www.imdb.com/title/tt1672723</t>
  </si>
  <si>
    <t>tonight11mine</t>
  </si>
  <si>
    <t>You Instead</t>
  </si>
  <si>
    <t>Two feuding rock stars get handcuffed together for 24 hours at a music festival where they are both due to perform.</t>
  </si>
  <si>
    <t>Thomas Leveritt (screenplay)</t>
  </si>
  <si>
    <t>Rebecca Benson, Luke Treadaway, Mathew Baynton, Natalia Tena</t>
  </si>
  <si>
    <t>https://images-na.ssl-images-amazon.com/images/M/MV5BMTc5NjU4OTE0MV5BMl5BanBnXkFtZTcwMjQ3MzU1Nw@@._V1_SX300.jpg</t>
  </si>
  <si>
    <t>http://tonightyouremine.com</t>
  </si>
  <si>
    <t>[{'Source': 'Internet Movie Database', 'Value': '6.7/10'}, {'Source': 'Rotten Tomatoes', 'Value': '40%'}, {'Source': 'Metacritic', 'Value': '41/100'}]</t>
  </si>
  <si>
    <t>Tonight You're Mine</t>
  </si>
  <si>
    <t>http://www.imdb.com/title/tt1672845</t>
  </si>
  <si>
    <t>http://www.the-numbers.com/movie/Tonight-You're-Mine</t>
  </si>
  <si>
    <t>mybabys10pire</t>
  </si>
  <si>
    <t>My Babysitter's a Vampire</t>
  </si>
  <si>
    <t>Fresh TV</t>
  </si>
  <si>
    <t>A teenager discovers the girl hired to look after his little sister is a vampire.</t>
  </si>
  <si>
    <t>Tim Burns (story), Tim Burns (teleplay), Tom McGillis (executive story editor), Tom McGillis (story), Jennifer Pertsch (executive story editor), Jennifer Pertsch (story)</t>
  </si>
  <si>
    <t>Matthew Knight, Vanessa Morgan, Atticus Mitchell, Cameron Kennedy</t>
  </si>
  <si>
    <t>https://images-na.ssl-images-amazon.com/images/M/MV5BMTc5OTI1MTEzMV5BMl5BanBnXkFtZTcwODAwOTA3NA@@._V1_SX300.jpg</t>
  </si>
  <si>
    <t>http://www.imdb.com/title/tt1673423</t>
  </si>
  <si>
    <t>superma10ypse</t>
  </si>
  <si>
    <t>Superman/Batman: Apocalypse</t>
  </si>
  <si>
    <t>Batman discovers a mysterious teen-aged girl with super-human powers and a connection to Superman. When the girl comes to the attention of Darkseid, the evil overlord of Apokolips, events take a decidedly dangerous turn.</t>
  </si>
  <si>
    <t>Bob Kane (character created by: Batman), Jerry Siegel (character created by: Superman), Joe Shuster (character created by: Superman), William Moulton Marston (character created by: Wonder Woman), Jack Kirby (characters created by: Darkseid &amp; The New Gods), Jeph Loeb (graphic novel), Michael Turner (graphic novel), Tab Murphy</t>
  </si>
  <si>
    <t>Andre Braugher, Kevin Conroy, Tim Daly, Susan Eisenberg</t>
  </si>
  <si>
    <t>https://images-na.ssl-images-amazon.com/images/M/MV5BMjk3ODhmNjgtZjllOC00ZWZjLTkwYzQtNzc1Y2ZhMjY2ODE0XkEyXkFqcGdeQXVyNTAyODkwOQ@@._V1_SX300.jpg</t>
  </si>
  <si>
    <t>http://warnervideo.com/supermanbatmanapocalypse/</t>
  </si>
  <si>
    <t>English, French, Esperanto</t>
  </si>
  <si>
    <t>http://www.imdb.com/title/tt1673430</t>
  </si>
  <si>
    <t>twiligh12art2</t>
  </si>
  <si>
    <t>Twilight Saga: Breaking Dawn - Part 2, The</t>
  </si>
  <si>
    <t>Lionsgate/Summit Entertainment</t>
  </si>
  <si>
    <t>After the birth of Renesmee, the Cullens gather other vampire clans in order to protect the child from a false allegation that puts the family in front of the Volturi.</t>
  </si>
  <si>
    <t>21 wins &amp; 14 nominations.</t>
  </si>
  <si>
    <t>Kristen Stewart, Robert Pattinson, Taylor Lautner, Peter Facinelli</t>
  </si>
  <si>
    <t>https://images-na.ssl-images-amazon.com/images/M/MV5BMTcyMzUyMzY1OF5BMl5BanBnXkFtZTcwNDQ4ODk1OA@@._V1_SX300.jpg</t>
  </si>
  <si>
    <t>[{'Source': 'Internet Movie Database', 'Value': '5.5/10'}, {'Source': 'Rotten Tomatoes', 'Value': '49%'}, {'Source': 'Metacritic', 'Value': '52/100'}]</t>
  </si>
  <si>
    <t>The Twilight Saga: Breaking Dawn - Part 2</t>
  </si>
  <si>
    <t>http://www.imdb.com/title/tt1673434</t>
  </si>
  <si>
    <t>The Twilight Saga: Breaking Dawn Part 2</t>
  </si>
  <si>
    <t>http://www.boxofficemojo.com/movies/?id=thetwilightsagabreakingdawnpart2.htm</t>
  </si>
  <si>
    <t>The Twilight Saga: Breaking Dawn, Part 2</t>
  </si>
  <si>
    <t>http://www.the-numbers.com/movie/The-Twilight-Saga:-Breaking-Dawn,-Part-2</t>
  </si>
  <si>
    <t>sapphir12ires</t>
  </si>
  <si>
    <t>Sapphires, The</t>
  </si>
  <si>
    <t>It's 1968, and four young, talented Australian Aboriginal girls learn about love, friendship and war when their all-girl group The Sapphires entertain the US troops in Vietnam.</t>
  </si>
  <si>
    <t>26 wins &amp; 25 nominations.</t>
  </si>
  <si>
    <t>Wayne Blair</t>
  </si>
  <si>
    <t>Keith Thompson, Tony Briggs, Tony Briggs (adapted from the stage play by)</t>
  </si>
  <si>
    <t>Tanika Lonesborough, Nioka Brennan, Lynette Narkle, Kylie Belling</t>
  </si>
  <si>
    <t>https://images-na.ssl-images-amazon.com/images/M/MV5BMTQyNTk5MDk1OF5BMl5BanBnXkFtZTcwNjgyODYxOQ@@._V1_SX300.jpg</t>
  </si>
  <si>
    <t>http://thesapphiresmovie.com/</t>
  </si>
  <si>
    <t>[{'Source': 'Internet Movie Database', 'Value': '7.1/10'}, {'Source': 'Rotten Tomatoes', 'Value': '91%'}, {'Source': 'Metacritic', 'Value': '67/100'}]</t>
  </si>
  <si>
    <t>The Sapphires</t>
  </si>
  <si>
    <t>http://www.imdb.com/title/tt1673697</t>
  </si>
  <si>
    <t>http://www.boxofficemojo.com/movies/?id=thesapphires.htm</t>
  </si>
  <si>
    <t>http://www.the-numbers.com/movie/The-Sapphires</t>
  </si>
  <si>
    <t>catinpa10aris</t>
  </si>
  <si>
    <t>Une vie de chat</t>
  </si>
  <si>
    <t>In Paris, a cat who lives a secret life as a cat burglar's aide must come to the rescue of Zoe, the little girl he lives with, after she falls into a gangster's clutches.</t>
  </si>
  <si>
    <t>Jean-Loup Felicioli, Alain Gagnol</t>
  </si>
  <si>
    <t>Alain Gagnol (screenplay), Jacques-Rémy Girerd (dialogue), Alain Gagnol (dialogue)</t>
  </si>
  <si>
    <t>Dominique Blanc, Bernadette Lafont, Bruno Salomone, Jean Benguigui</t>
  </si>
  <si>
    <t>https://images-na.ssl-images-amazon.com/images/M/MV5BMTAzODU0NDExMTNeQTJeQWpwZ15BbWU3MDk2NjMxMzc@._V1_SX300.jpg</t>
  </si>
  <si>
    <t>http://www.uneviedechat-lefilm.fr/</t>
  </si>
  <si>
    <t>[{'Source': 'Internet Movie Database', 'Value': '7.0/10'}, {'Source': 'Rotten Tomatoes', 'Value': '82%'}, {'Source': 'Metacritic', 'Value': '63/100'}]</t>
  </si>
  <si>
    <t>A Cat in Paris</t>
  </si>
  <si>
    <t>http://www.imdb.com/title/tt1673702</t>
  </si>
  <si>
    <t>http://www.the-numbers.com/movie/Une-vie-de-chat</t>
  </si>
  <si>
    <t>birdemi13tion</t>
  </si>
  <si>
    <t>Birdemic 2: The Resurrection</t>
  </si>
  <si>
    <t>Moviehead Pictures</t>
  </si>
  <si>
    <t>A platoon of eagles and vultures attack Hollywood, California. Why did the eagles and vultures attack? Who will survive?</t>
  </si>
  <si>
    <t>James Nguyen (screenwriter)</t>
  </si>
  <si>
    <t>Alan Bagh, Whitney Moore, Thomas Favaloro, Chelsea Turnbo</t>
  </si>
  <si>
    <t>https://images-na.ssl-images-amazon.com/images/M/MV5BMTg3MTgzNTM2MF5BMl5BanBnXkFtZTcwMDgxMTc5Nw@@._V1_SX300.jpg</t>
  </si>
  <si>
    <t>http://thisisbirdemic.com/</t>
  </si>
  <si>
    <t>http://www.imdb.com/title/tt1674047</t>
  </si>
  <si>
    <t>alltoge11ther</t>
  </si>
  <si>
    <t>And if we all live together</t>
  </si>
  <si>
    <t>Tribeca Film</t>
  </si>
  <si>
    <t>Five old friends decide to move in together as an alternate to living in a retirement home; joining them is an ethnology student whose thesis is on the aging population.</t>
  </si>
  <si>
    <t>Stéphane Robelin</t>
  </si>
  <si>
    <t>Guy Bedos, Daniel Brühl, Geraldine Chaplin, Jane Fonda</t>
  </si>
  <si>
    <t>https://images-na.ssl-images-amazon.com/images/M/MV5BNzgwMjI4MDg1M15BMl5BanBnXkFtZTcwMzcxNDA1OA@@._V1_SX300.jpg</t>
  </si>
  <si>
    <t>http://www.tribecafilm.com/tribecafilm/All_Together.html</t>
  </si>
  <si>
    <t>[{'Source': 'Internet Movie Database', 'Value': '6.7/10'}, {'Source': 'Rotten Tomatoes', 'Value': '67%'}, {'Source': 'Metacritic', 'Value': '57/100'}]</t>
  </si>
  <si>
    <t>All Together</t>
  </si>
  <si>
    <t>http://www.imdb.com/title/tt1674057</t>
  </si>
  <si>
    <t>frenchi11sion</t>
  </si>
  <si>
    <t>French Immersion</t>
  </si>
  <si>
    <t>A contemporary comedy about five Anglo-Canadians - actually four Anglos and a New Yorker - who find themselves in a two-week total immersion French program in a remote town in Northern ...</t>
  </si>
  <si>
    <t>Kevin Tierney</t>
  </si>
  <si>
    <t>Jefferson Lewis, Kevin Tierney</t>
  </si>
  <si>
    <t>Oluniké Adeliyi, Dorothée Berryman, Jean-Guy Bouchard, Pascale Bussières</t>
  </si>
  <si>
    <t>https://images-na.ssl-images-amazon.com/images/M/MV5BMzIyNjQwMDEzMF5BMl5BanBnXkFtZTgwNjk2MTI1MjE@._V1_SX300.jpg</t>
  </si>
  <si>
    <t>http://www.imdb.com/title/tt1674692</t>
  </si>
  <si>
    <t>entoura15rage</t>
  </si>
  <si>
    <t>Entourage</t>
  </si>
  <si>
    <t>Movie star Vincent Chase, together with his boys Eric, Turtle, and Johnny, are back - and back in business with super agent-turned-studio head Ari Gold on a risky project that will serve as Vince's directorial debut.</t>
  </si>
  <si>
    <t>Doug Ellin</t>
  </si>
  <si>
    <t>Doug Ellin (screenplay), Doug Ellin (story), Rob Weiss (story), Doug Ellin (based on characters created by)</t>
  </si>
  <si>
    <t>Kevin Connolly, Adrian Grenier, Kevin Dillon, Jerry Ferrara</t>
  </si>
  <si>
    <t>https://images-na.ssl-images-amazon.com/images/M/MV5BZTBiZGNkNzktNTYzNC00MjE4LTk1NTYtYTM3NTQ4NmEzNWYwXkEyXkFqcGdeQXVyNDk3NzU2MTQ@._V1_SX300.jpg</t>
  </si>
  <si>
    <t>http://www.entouragemovie.com</t>
  </si>
  <si>
    <t>[{'Source': 'Internet Movie Database', 'Value': '6.6/10'}, {'Source': 'Rotten Tomatoes', 'Value': '33%'}, {'Source': 'Metacritic', 'Value': '38/100'}]</t>
  </si>
  <si>
    <t>http://www.imdb.com/title/tt1674771</t>
  </si>
  <si>
    <t>http://www.boxofficemojo.com/movies/?id=entourage.htm</t>
  </si>
  <si>
    <t>http://www.the-numbers.com/movie/Entourage</t>
  </si>
  <si>
    <t>hannaha12endt</t>
  </si>
  <si>
    <t>Hannah Arendt</t>
  </si>
  <si>
    <t>A look at the life of philosopher and political theorist Hannah Arendt, who reported for The New Yorker on the war crimes trial of the Nazi Adolf Eichmann.</t>
  </si>
  <si>
    <t>Pamela Katz (screenplay), Margarethe von Trotta (screenplay)</t>
  </si>
  <si>
    <t>Barbara Sukowa, Janet McTeer, Julia Jentsch, Axel Milberg</t>
  </si>
  <si>
    <t>https://images-na.ssl-images-amazon.com/images/M/MV5BMjIyMDM2NTUyNF5BMl5BanBnXkFtZTcwOTQ2NzAzOQ@@._V1_SX300.jpg</t>
  </si>
  <si>
    <t>http://www.zeitgeistfilms.com/hannaharendt/</t>
  </si>
  <si>
    <t>German, English, French, Hebrew, Latin</t>
  </si>
  <si>
    <t>Germany, Luxembourg, France, Israel</t>
  </si>
  <si>
    <t>[{'Source': 'Internet Movie Database', 'Value': '7.1/10'}, {'Source': 'Rotten Tomatoes', 'Value': '88%'}, {'Source': 'Metacritic', 'Value': '69/100'}]</t>
  </si>
  <si>
    <t>http://www.imdb.com/title/tt1674773</t>
  </si>
  <si>
    <t>http://www.boxofficemojo.com/movies/?id=hannaharendt.htm</t>
  </si>
  <si>
    <t>http://www.the-numbers.com/movie/Hannah-Arendt</t>
  </si>
  <si>
    <t>takeshe11lter</t>
  </si>
  <si>
    <t>Take Shelter</t>
  </si>
  <si>
    <t>Plagued by a series of apocalyptic visions, a young husband and father questions whether to shelter his family from a coming storm, or from himself.</t>
  </si>
  <si>
    <t>41 wins &amp; 36 nominations.</t>
  </si>
  <si>
    <t>Michael Shannon, Jessica Chastain, Tova Stewart, Shea Whigham</t>
  </si>
  <si>
    <t>https://images-na.ssl-images-amazon.com/images/M/MV5BNzgzODA5MTU3MF5BMl5BanBnXkFtZTcwODY4MDEwNg@@._V1_SX300.jpg</t>
  </si>
  <si>
    <t>http://www.sonyclassics.com/takeshelter</t>
  </si>
  <si>
    <t>http://www.imdb.com/title/tt1675192</t>
  </si>
  <si>
    <t>http://www.boxofficemojo.com/movies/?id=takeshelter.htm</t>
  </si>
  <si>
    <t>http://www.the-numbers.com/movie/Take-Shelter</t>
  </si>
  <si>
    <t>intouch11bles</t>
  </si>
  <si>
    <t>Untouchable</t>
  </si>
  <si>
    <t>After he becomes a quadriplegic from a paragliding accident, an aristocrat hires a young man from the projects to be his caregiver.</t>
  </si>
  <si>
    <t>Nominated for 1 Golden Globe. Another 35 wins &amp; 39 nominations.</t>
  </si>
  <si>
    <t>Olivier Nakache, Eric Toledano</t>
  </si>
  <si>
    <t>François Cluzet, Omar Sy, Anne Le Ny, Audrey Fleurot</t>
  </si>
  <si>
    <t>https://images-na.ssl-images-amazon.com/images/M/MV5BMTYxNDA3MDQwNl5BMl5BanBnXkFtZTcwNTU4Mzc1Nw@@._V1_SX300.jpg</t>
  </si>
  <si>
    <t>http://weinsteinco.com/sites/the-intouchables/</t>
  </si>
  <si>
    <t>[{'Source': 'Internet Movie Database', 'Value': '8.6/10'}, {'Source': 'Rotten Tomatoes', 'Value': '74%'}, {'Source': 'Metacritic', 'Value': '57/100'}]</t>
  </si>
  <si>
    <t>The Intouchables</t>
  </si>
  <si>
    <t>http://www.imdb.com/title/tt1675434</t>
  </si>
  <si>
    <t>The Intouchables (U.S.-only)</t>
  </si>
  <si>
    <t>http://www.boxofficemojo.com/movies/?id=theintouchables(u.s.-only).htm</t>
  </si>
  <si>
    <t>Les Intouchables</t>
  </si>
  <si>
    <t>http://www.the-numbers.com/movie/Les-Intouchables</t>
  </si>
  <si>
    <t>lloydth11eror</t>
  </si>
  <si>
    <t>Lloyd the Conqueror</t>
  </si>
  <si>
    <t>Fresh Dog Productions &amp; Handmutton Films</t>
  </si>
  <si>
    <t>Three male college students, must do battle against Derek the Unholy, a dark wizard who is determined to hold onto his title as champion of the Larpers.</t>
  </si>
  <si>
    <t>Michael Peterson</t>
  </si>
  <si>
    <t>Andrew Herman, Michael Peterson</t>
  </si>
  <si>
    <t>Brian Posehn, Mike Smith, Evan Williams, Jesse Reid</t>
  </si>
  <si>
    <t>https://images-na.ssl-images-amazon.com/images/M/MV5BMTg4ODE3OTY0OV5BMl5BanBnXkFtZTcwNzIzNjExOA@@._V1_SX300.jpg</t>
  </si>
  <si>
    <t>http://www.imdb.com/title/tt1675439</t>
  </si>
  <si>
    <t>meangir11rls2</t>
  </si>
  <si>
    <t>Mean Girls 2</t>
  </si>
  <si>
    <t>The Plastics are back in the long-awaited follow-up to the smash hit Mean Girls - and now the clique is more fashionable, funny, and ferocious than ever.</t>
  </si>
  <si>
    <t>Allison Schroeder, Elana Lesser, Cliff Ruby</t>
  </si>
  <si>
    <t>Meaghan Martin, Donn Lamkin, Linden Ashby, Dan Coleman</t>
  </si>
  <si>
    <t>https://images-na.ssl-images-amazon.com/images/M/MV5BMTYzMjUxNjQ3OF5BMl5BanBnXkFtZTcwMzgyMTkyNA@@._V1_SX300.jpg</t>
  </si>
  <si>
    <t>http://www.imdb.com/title/tt1679235</t>
  </si>
  <si>
    <t>pastade14ives</t>
  </si>
  <si>
    <t>Rico, Oskar und die Tieferschatten</t>
  </si>
  <si>
    <t>20th Century Fox Pictures International</t>
  </si>
  <si>
    <t>The child-duo Rico and Oskar, one of them is quite more sluggish, but precisely because of fantasy and own world view; the other one is a smart whiz, but scared for life.</t>
  </si>
  <si>
    <t>Neele Leana Vollmar</t>
  </si>
  <si>
    <t>Christian Lerch (screenplay), Andreas Bradler (screenplay), Klaus Döring (screenplay), Andreas Steinhöfel (novel)</t>
  </si>
  <si>
    <t>Anton Petzold, Juri Winkler, Karoline Herfurth, Axel Prahl</t>
  </si>
  <si>
    <t>https://images-na.ssl-images-amazon.com/images/M/MV5BOTE0NzczNTQ3OF5BMl5BanBnXkFtZTgwMDkyNDQ5NTE@._V1_SX300.jpg</t>
  </si>
  <si>
    <t>The Pasta Detectives</t>
  </si>
  <si>
    <t>http://www.imdb.com/title/tt1679276</t>
  </si>
  <si>
    <t>trolls16olls</t>
  </si>
  <si>
    <t>Trolls</t>
  </si>
  <si>
    <t>DreamWorks Animation</t>
  </si>
  <si>
    <t>After the Bergens invade Troll Village, Poppy, the happiest Troll ever born, and the curmudgeonly Branch set off on a journey to rescue her friends.</t>
  </si>
  <si>
    <t>Walt Dohrn, Mike Mitchell</t>
  </si>
  <si>
    <t>Jonathan Aibel (screenplay), Glenn Berger (screenplay), Erica Rivinoja (story by), Thomas Dam (based on the Good Luck Trolls created by)</t>
  </si>
  <si>
    <t>Anna Kendrick, Justin Timberlake, Zooey Deschanel, Christopher Mintz-Plasse</t>
  </si>
  <si>
    <t>https://images-na.ssl-images-amazon.com/images/M/MV5BMTkxNDc3OTcxMV5BMl5BanBnXkFtZTgwODk2NjAzOTE@._V1_SX300.jpg</t>
  </si>
  <si>
    <t>http://www.dreamworks.com/trolls/</t>
  </si>
  <si>
    <t>[{'Source': 'Internet Movie Database', 'Value': '6.5/10'}, {'Source': 'Rotten Tomatoes', 'Value': '74%'}, {'Source': 'Metacritic', 'Value': '56/100'}]</t>
  </si>
  <si>
    <t>http://www.imdb.com/title/tt1679335</t>
  </si>
  <si>
    <t>http://www.boxofficemojo.com/movies/?id=trolls.htm</t>
  </si>
  <si>
    <t>http://www.the-numbers.com/movie/Trolls</t>
  </si>
  <si>
    <t>alyceki11ills</t>
  </si>
  <si>
    <t>Alyce Kills</t>
  </si>
  <si>
    <t>After accidentally knocking her best friend off a roof, Alyce is haunted by guilt and delves into a brutal nightmare wonderland of sex, drugs and violence, her mind tearing itself apart along with anyone else who gets in her way.</t>
  </si>
  <si>
    <t>Jade Dornfeld, Tamara Feldman, James Duval, Eddie Rouse</t>
  </si>
  <si>
    <t>https://images-na.ssl-images-amazon.com/images/M/MV5BNWVkY2QyN2QtYzlmMy00NzhhLThmMzYtNzU3ZTUwNmE0MmU4XkEyXkFqcGdeQXVyNDUxMTg2MTU@._V1_SX300.jpg</t>
  </si>
  <si>
    <t>http://www.alyceinmurderland.com/</t>
  </si>
  <si>
    <t>http://www.imdb.com/title/tt1680051</t>
  </si>
  <si>
    <t>stoker13oker</t>
  </si>
  <si>
    <t>Stoker</t>
  </si>
  <si>
    <t>After India's father dies, her Uncle Charlie, who she never knew existed, comes to live with her and her unstable mother. She comes to suspect this mysterious, charming man has ulterior motives and becomes increasingly infatuated with him.</t>
  </si>
  <si>
    <t>4 wins &amp; 45 nominations.</t>
  </si>
  <si>
    <t>Wentworth Miller</t>
  </si>
  <si>
    <t>Mia Wasikowska, Nicole Kidman, David Alford, Matthew Goode</t>
  </si>
  <si>
    <t>https://images-na.ssl-images-amazon.com/images/M/MV5BMjI3MTM5ODI5MV5BMl5BanBnXkFtZTcwMjE1Mzc4OA@@._V1_SX300.jpg</t>
  </si>
  <si>
    <t>http://www.foxsearchlight.com/stoker/</t>
  </si>
  <si>
    <t>UK, South Korea, USA</t>
  </si>
  <si>
    <t>[{'Source': 'Internet Movie Database', 'Value': '6.8/10'}, {'Source': 'Rotten Tomatoes', 'Value': '69%'}, {'Source': 'Metacritic', 'Value': '58/100'}]</t>
  </si>
  <si>
    <t>http://www.imdb.com/title/tt1682180</t>
  </si>
  <si>
    <t>http://www.boxofficemojo.com/movies/?id=stoker.htm</t>
  </si>
  <si>
    <t>http://www.the-numbers.com/movie/Stoker</t>
  </si>
  <si>
    <t>girlwal11abar</t>
  </si>
  <si>
    <t>Girl Walks Into a Bar</t>
  </si>
  <si>
    <t>Shangri-La Entertainment</t>
  </si>
  <si>
    <t>A sharp-witted comedy that follows a group of apparent strangers in interlocking stories taking place in ten different bars during the course of one evening throughout Los Angeles.</t>
  </si>
  <si>
    <t>Gil Bellows, Xander Berkeley, Alexis Bledel, Emmanuelle Chriqui</t>
  </si>
  <si>
    <t>https://images-na.ssl-images-amazon.com/images/M/MV5BMjA3NzI2NjkxOV5BMl5BanBnXkFtZTcwNTg1MDI2NA@@._V1_SX300.jpg</t>
  </si>
  <si>
    <t>http://www.imdb.com/title/tt1682246</t>
  </si>
  <si>
    <t>detachm11ment</t>
  </si>
  <si>
    <t>Detachment</t>
  </si>
  <si>
    <t>A substitute teacher who drifts from classroom to classroom finds a connection to the students and teachers during his latest assignment.</t>
  </si>
  <si>
    <t>Carl Lund</t>
  </si>
  <si>
    <t>Adrien Brody, Marcia Gay Harden, James Caan, Christina Hendricks</t>
  </si>
  <si>
    <t>https://images-na.ssl-images-amazon.com/images/M/MV5BMTM3NzQzMDA5Ml5BMl5BanBnXkFtZTcwODA5NTcyNw@@._V1_SX300.jpg</t>
  </si>
  <si>
    <t>http://www.detachment-film.com</t>
  </si>
  <si>
    <t>http://www.imdb.com/title/tt1683526</t>
  </si>
  <si>
    <t>http://www.boxofficemojo.com/movies/?id=detachment.htm</t>
  </si>
  <si>
    <t>http://www.the-numbers.com/movie/Detachment</t>
  </si>
  <si>
    <t>sleeple11ight</t>
  </si>
  <si>
    <t>Sleepless Night</t>
  </si>
  <si>
    <t>A cop with a connection to the criminal underworld finds his secret life exposed when he and his partner are caught stealing cocaine from a powerful drug dealer, a move that puts his son's life in jeopardy.</t>
  </si>
  <si>
    <t>Frédéric Jardin</t>
  </si>
  <si>
    <t>Frédéric Jardin (scenario), Nicolas Saada (scenario), Frédéric Jardin (adaptation), Olivier Douyère (adaptation)</t>
  </si>
  <si>
    <t>Tomer Sisley, Serge Riaboukine, Julien Boisselier, Joey Starr</t>
  </si>
  <si>
    <t>https://images-na.ssl-images-amazon.com/images/M/MV5BOTUzODQzNjYzM15BMl5BanBnXkFtZTcwNTM1Mzc3Nw@@._V1_SX300.jpg</t>
  </si>
  <si>
    <t>http://www.tribecafilm.com/tribecafilm/sleepless_night-film38698.html#.T6hY7-uy6D8</t>
  </si>
  <si>
    <t>France, Belgium, Luxembourg</t>
  </si>
  <si>
    <t>[{'Source': 'Internet Movie Database', 'Value': '6.7/10'}, {'Source': 'Rotten Tomatoes', 'Value': '96%'}, {'Source': 'Metacritic', 'Value': '75/100'}]</t>
  </si>
  <si>
    <t>http://www.imdb.com/title/tt1683921</t>
  </si>
  <si>
    <t>Nuit Blanche</t>
  </si>
  <si>
    <t>http://www.the-numbers.com/movie/Nuit-Blanche</t>
  </si>
  <si>
    <t>normalh14eart</t>
  </si>
  <si>
    <t>Normal Heart, The</t>
  </si>
  <si>
    <t>A gay activist attempts to raise HIV/AIDS awareness during the early 1980s.</t>
  </si>
  <si>
    <t>Won 1 Golden Globe. Another 27 wins &amp; 54 nominations.</t>
  </si>
  <si>
    <t>Larry Kramer (screenplay), Larry Kramer (play)</t>
  </si>
  <si>
    <t>Mark Ruffalo, Jonathan Groff, Frank De Julio, William DeMeritt</t>
  </si>
  <si>
    <t>https://images-na.ssl-images-amazon.com/images/M/MV5BMTcyODYyOTk3M15BMl5BanBnXkFtZTgwNDkwNjc3MTE@._V1_SX300.jpg</t>
  </si>
  <si>
    <t>http://www.thenormalheart.hbo.com/</t>
  </si>
  <si>
    <t>The Normal Heart</t>
  </si>
  <si>
    <t>http://www.imdb.com/title/tt1684226</t>
  </si>
  <si>
    <t>welcome13unch</t>
  </si>
  <si>
    <t>Welcome to the Punch</t>
  </si>
  <si>
    <t>When a notorious criminal is forced to return to London, it gives a detective one last chance to take down the man he's always been after.</t>
  </si>
  <si>
    <t>Eran Creevy</t>
  </si>
  <si>
    <t>James McAvoy, Mark Strong, Andrea Riseborough, Johnny Harris</t>
  </si>
  <si>
    <t>https://images-na.ssl-images-amazon.com/images/M/MV5BODkwNjY1MjUzOF5BMl5BanBnXkFtZTcwOTU0NDAyOQ@@._V1_SX300.jpg</t>
  </si>
  <si>
    <t>http://www.facebook.com/welcometothepunchmovie</t>
  </si>
  <si>
    <t>[{'Source': 'Internet Movie Database', 'Value': '6.1/10'}, {'Source': 'Rotten Tomatoes', 'Value': '50%'}, {'Source': 'Metacritic', 'Value': '49/100'}]</t>
  </si>
  <si>
    <t>http://www.imdb.com/title/tt1684233</t>
  </si>
  <si>
    <t>http://www.boxofficemojo.com/movies/?id=welcometothepunch.htm</t>
  </si>
  <si>
    <t>http://www.the-numbers.com/movie/Welcome-to-the-Punch</t>
  </si>
  <si>
    <t>circums11ance</t>
  </si>
  <si>
    <t>Circumstance</t>
  </si>
  <si>
    <t>A wealthy Iranian family struggles to contain a teenager's growing sexual rebellion and her brother's dangerous obsession.</t>
  </si>
  <si>
    <t>Maryam Keshavarz</t>
  </si>
  <si>
    <t>Nikohl Boosheri, Sarah Kazemy, Reza Sixo Safai, Soheil Parsa</t>
  </si>
  <si>
    <t>https://images-na.ssl-images-amazon.com/images/M/MV5BMTc5NjI5MzA3OV5BMl5BanBnXkFtZTcwOTgxNzcyNg@@._V1_SX300.jpg</t>
  </si>
  <si>
    <t>http://www.takepart.com/circumstance</t>
  </si>
  <si>
    <t>Persian, English, French</t>
  </si>
  <si>
    <t>France, USA, Iran</t>
  </si>
  <si>
    <t>[{'Source': 'Internet Movie Database', 'Value': '5.9/10'}, {'Source': 'Rotten Tomatoes', 'Value': '85%'}, {'Source': 'Metacritic', 'Value': '65/100'}]</t>
  </si>
  <si>
    <t>http://www.imdb.com/title/tt1684628</t>
  </si>
  <si>
    <t>http://www.boxofficemojo.com/movies/?id=circumstance.htm</t>
  </si>
  <si>
    <t>http://www.the-numbers.com/movie/Circumstance</t>
  </si>
  <si>
    <t>oppress10rity</t>
  </si>
  <si>
    <t>Majorite opprimee</t>
  </si>
  <si>
    <t>A day in the life of a man suffering from everyday sexism in a world ruled by women.</t>
  </si>
  <si>
    <t>Eleonore Pourriat</t>
  </si>
  <si>
    <t>Eleonore Pourriat (scenario), Eleonore Pourriat (dialogue)</t>
  </si>
  <si>
    <t>Pierre Benezit, Tom Colomer, Josie Borrelly-Llop, Céline Porcel</t>
  </si>
  <si>
    <t>https://images-na.ssl-images-amazon.com/images/M/MV5BODM1M2FiOWQtODM0YS00MWFmLWE2MmMtNWRjMjNjMzA2ZjQ1XkEyXkFqcGdeQXVyMjA1ODU0OTk@._V1_SX300.jpg</t>
  </si>
  <si>
    <t>Oppressed Majority</t>
  </si>
  <si>
    <t>http://www.imdb.com/title/tt1684911</t>
  </si>
  <si>
    <t>source11urce</t>
  </si>
  <si>
    <t>Source, The</t>
  </si>
  <si>
    <t>Europa Corp</t>
  </si>
  <si>
    <t>A comedy/drama set in a village and centered on a battle of the sexes, where women threaten to withhold sexual favors if their men refuse to fetch water from a remote well.</t>
  </si>
  <si>
    <t>Radu Mihaileanu (scenario), Alain-Michel Blanc (scenario), Catherine Ramberg (collaboration), Radu Mihaileanu (adaptation)</t>
  </si>
  <si>
    <t>Leïla Bekhti, Hafsia Herzi, Hiam Abbass, Saleh Bakri</t>
  </si>
  <si>
    <t>https://images-na.ssl-images-amazon.com/images/M/MV5BNmRkYzI4YzktODA4YS00YTA5LThhNzAtNGJjYTE3ZDNlN2JlL2ltYWdlL2ltYWdlXkEyXkFqcGdeQXVyMjIyMDk1Nzg@._V1_SX300.jpg</t>
  </si>
  <si>
    <t>France, Belgium, Italy</t>
  </si>
  <si>
    <t>[{'Source': 'Internet Movie Database', 'Value': '7.3/10'}, {'Source': 'Rotten Tomatoes', 'Value': '63%'}]</t>
  </si>
  <si>
    <t>The Source</t>
  </si>
  <si>
    <t>http://www.imdb.com/title/tt1686067</t>
  </si>
  <si>
    <t>simples10imon</t>
  </si>
  <si>
    <t>Simple Simon</t>
  </si>
  <si>
    <t>Younger brother with asperger syndrome help his older brother find a girlfriend.</t>
  </si>
  <si>
    <t>Andreas Öhman</t>
  </si>
  <si>
    <t>Jonathan Sjöberg (screenplay), Andreas Öhman (screenplay)</t>
  </si>
  <si>
    <t>Bill Skarsgård, Martin Wallström, Cecilia Forss, Sofie Hamilton</t>
  </si>
  <si>
    <t>https://images-na.ssl-images-amazon.com/images/M/MV5BZGRmOWUwOTQtY2FmNy00NDFiLTlkMWEtNThjYzQ1MzY4ZGNhXkEyXkFqcGdeQXVyMTQxNzMzNDI@._V1_SX300.jpg</t>
  </si>
  <si>
    <t>http://www.imdb.com/title/tt1686313</t>
  </si>
  <si>
    <t>vampire14demy</t>
  </si>
  <si>
    <t>Vampire Academy</t>
  </si>
  <si>
    <t>Rose Hathaway is a Dhampir, half human-half vampire, a guardian of the Moroi, peaceful, mortal vampires living discreetly within our world. Her calling is to protect the Moroi from bloodthirsty, immortal Vampires, the Strigoi.</t>
  </si>
  <si>
    <t>Richelle Mead (novel), Daniel Waters (screenplay)</t>
  </si>
  <si>
    <t>Zoey Deutch, Lucy Fry, Danila Kozlovsky, Gabriel Byrne</t>
  </si>
  <si>
    <t>https://images-na.ssl-images-amazon.com/images/M/MV5BMTUyOTI0MzUyM15BMl5BanBnXkFtZTgwMzI2MzU0MDE@._V1_SX300.jpg</t>
  </si>
  <si>
    <t>http://va-movie.com/#</t>
  </si>
  <si>
    <t>[{'Source': 'Internet Movie Database', 'Value': '5.6/10'}, {'Source': 'Rotten Tomatoes', 'Value': '12%'}, {'Source': 'Metacritic', 'Value': '31/100'}]</t>
  </si>
  <si>
    <t>http://www.imdb.com/title/tt1686821</t>
  </si>
  <si>
    <t>http://www.boxofficemojo.com/movies/?id=vampireacademy.htm</t>
  </si>
  <si>
    <t>http://www.the-numbers.com/movie/Vampire-Academy</t>
  </si>
  <si>
    <t>awakeni11ingi</t>
  </si>
  <si>
    <t>Awakening, The</t>
  </si>
  <si>
    <t>In 1921, England is overwhelmed by the loss and grief of World War I. Hoax exposer Florence Cathcart visits a boarding school to explain sightings of a child ghost. Everything she believes unravels as the 'missing' begin to show themselves.</t>
  </si>
  <si>
    <t>Nick Murphy</t>
  </si>
  <si>
    <t>Stephen Volk (screenplay), Nick Murphy (screenplay)</t>
  </si>
  <si>
    <t>Rebecca Hall, Dominic West, Imelda Staunton, Isaac Hempstead Wright</t>
  </si>
  <si>
    <t>https://images-na.ssl-images-amazon.com/images/M/MV5BMzk0ODc1NDMxOV5BMl5BanBnXkFtZTcwNTAzMzgwOA@@._V1_SX300.jpg</t>
  </si>
  <si>
    <t>http://cohenmedia.net/coming-soon/the-awakening/</t>
  </si>
  <si>
    <t>[{'Source': 'Internet Movie Database', 'Value': '6.5/10'}, {'Source': 'Rotten Tomatoes', 'Value': '61%'}, {'Source': 'Metacritic', 'Value': '53/100'}]</t>
  </si>
  <si>
    <t>The Awakening</t>
  </si>
  <si>
    <t>http://www.imdb.com/title/tt1687901</t>
  </si>
  <si>
    <t>The Awakening (2012)</t>
  </si>
  <si>
    <t>http://www.boxofficemojo.com/movies/?id=theawakening(2012).htm</t>
  </si>
  <si>
    <t>http://www.the-numbers.com/movie/The-Awakening</t>
  </si>
  <si>
    <t>despica13eme2</t>
  </si>
  <si>
    <t>Despicable Me 2</t>
  </si>
  <si>
    <t>When Gru, the world's most super-bad turned super-dad has been recruited by a team of officials to stop lethal muscle and a host of Gru's own, He has to fight back with new gadgetry, cars, and more minion madness.</t>
  </si>
  <si>
    <t>Nominated for 2 Oscars. Another 12 wins &amp; 65 nominations.</t>
  </si>
  <si>
    <t>Cinco Paul, Ken Daurio</t>
  </si>
  <si>
    <t>Steve Carell, Kristen Wiig, Benjamin Bratt, Miranda Cosgrove</t>
  </si>
  <si>
    <t>https://images-na.ssl-images-amazon.com/images/M/MV5BMjExNjAyNTcyMF5BMl5BanBnXkFtZTgwODQzMjQ3MDE@._V1_SX300.jpg</t>
  </si>
  <si>
    <t>http://www.despicableme.com/</t>
  </si>
  <si>
    <t>[{'Source': 'Internet Movie Database', 'Value': '7.4/10'}, {'Source': 'Rotten Tomatoes', 'Value': '73%'}, {'Source': 'Metacritic', 'Value': '62/100'}]</t>
  </si>
  <si>
    <t>http://www.imdb.com/title/tt1690953</t>
  </si>
  <si>
    <t>http://www.boxofficemojo.com/movies/?id=despicableme2.htm</t>
  </si>
  <si>
    <t>http://www.the-numbers.com/movie/Despicable-Me-2</t>
  </si>
  <si>
    <t>attenbe10berg</t>
  </si>
  <si>
    <t>Attenberg</t>
  </si>
  <si>
    <t>Stuck in her boring factory town, twenty-three-year-old Marina is at the mercy of both her father's impending death and her distaste for other humans.</t>
  </si>
  <si>
    <t>Athina Rachel Tsangari</t>
  </si>
  <si>
    <t>Ariane Labed, Yorgos Lanthimos, Vangelis Mourikis, Evangelia Randou</t>
  </si>
  <si>
    <t>https://images-na.ssl-images-amazon.com/images/M/MV5BMjI4MTM2NzMyNV5BMl5BanBnXkFtZTcwMTE0MTc0Nw@@._V1_SX300.jpg</t>
  </si>
  <si>
    <t>http://www.strandreleasing.com/films/film_details.asp?BusinessUnitID={BFD06A96-7612-4F21-AEC0-3452C34902C4}&amp;ProjectID={9312746C-956A-487D-A7AB-9ED700A9B80D}</t>
  </si>
  <si>
    <t>Greek, English, French</t>
  </si>
  <si>
    <t>[{'Source': 'Internet Movie Database', 'Value': '6.2/10'}, {'Source': 'Rotten Tomatoes', 'Value': '81%'}, {'Source': 'Metacritic', 'Value': '73/100'}]</t>
  </si>
  <si>
    <t>http://www.imdb.com/title/tt1691323</t>
  </si>
  <si>
    <t>http://www.boxofficemojo.com/movies/?id=attenberg.htm</t>
  </si>
  <si>
    <t>beforei17fall</t>
  </si>
  <si>
    <t>Before I Fall</t>
  </si>
  <si>
    <t>February 12 is just another day in Sam's charmed life, until it turns out to be her last. Stuck reliving her last day over one inexplicable week, Sam untangles the mystery around her death and discovers everything she's losing.</t>
  </si>
  <si>
    <t>Ry Russo-Young</t>
  </si>
  <si>
    <t>Maria Maggenti (screenplay), Lauren Oliver (based on the novel by)</t>
  </si>
  <si>
    <t>Zoey Deutch, Halston Sage, Logan Miller, Kian Lawley</t>
  </si>
  <si>
    <t>https://images-na.ssl-images-amazon.com/images/M/MV5BNDYwOTY0MDI2OV5BMl5BanBnXkFtZTgwOTE5NzM2MDI@._V1_SX300.jpg</t>
  </si>
  <si>
    <t>http://beforeifallfilm.com/</t>
  </si>
  <si>
    <t>[{'Source': 'Internet Movie Database', 'Value': '6.4/10'}, {'Source': 'Rotten Tomatoes', 'Value': '66%'}, {'Source': 'Metacritic', 'Value': '58/100'}]</t>
  </si>
  <si>
    <t>http://www.imdb.com/title/tt1691916</t>
  </si>
  <si>
    <t>http://www.the-numbers.com/movie/Before-I-Fall</t>
  </si>
  <si>
    <t>planes13anes</t>
  </si>
  <si>
    <t>Planes</t>
  </si>
  <si>
    <t>A cropdusting plane with a fear of heights lives his dream of competing in a famous around-the-world aerial race.</t>
  </si>
  <si>
    <t>John Lasseter (original story by), Klay Hall (original story by), Jeffrey M. Howard (original story by), Jeffrey M. Howard (screenplay), Daniela Kriston (researcher), Daniela Kriston (story editor)</t>
  </si>
  <si>
    <t>Dane Cook, Stacy Keach, Brad Garrett, Teri Hatcher</t>
  </si>
  <si>
    <t>https://images-na.ssl-images-amazon.com/images/M/MV5BMjAwODc5NzYzOF5BMl5BanBnXkFtZTcwNTk4MjEzOQ@@._V1_SX300.jpg</t>
  </si>
  <si>
    <t>http://www.disney.com/planes</t>
  </si>
  <si>
    <t>[{'Source': 'Internet Movie Database', 'Value': '5.8/10'}, {'Source': 'Rotten Tomatoes', 'Value': '25%'}, {'Source': 'Metacritic', 'Value': '39/100'}]</t>
  </si>
  <si>
    <t>http://www.imdb.com/title/tt1691917</t>
  </si>
  <si>
    <t>http://www.boxofficemojo.com/movies/?id=planes.htm</t>
  </si>
  <si>
    <t>Disney Planes</t>
  </si>
  <si>
    <t>http://www.the-numbers.com/movie/Disney-Planes</t>
  </si>
  <si>
    <t>carnage11nage</t>
  </si>
  <si>
    <t>Carnage</t>
  </si>
  <si>
    <t>Two pairs of parents hold a cordial meeting after their sons are involved in a fight, though as their time together progresses, increasingly childish behavior throws the discussion into chaos.</t>
  </si>
  <si>
    <t>Nominated for 2 Golden Globes. Another 7 wins &amp; 19 nominations.</t>
  </si>
  <si>
    <t>Yasmina Reza (play), Yasmina Reza (screenplay), Roman Polanski (screenplay), Michael Katims (translation)</t>
  </si>
  <si>
    <t>Jodie Foster, Kate Winslet, Christoph Waltz, John C. Reilly</t>
  </si>
  <si>
    <t>https://images-na.ssl-images-amazon.com/images/M/MV5BMTc4MjAyMDUwNl5BMl5BanBnXkFtZTcwOTQwMDMwNw@@._V1_SX300.jpg</t>
  </si>
  <si>
    <t>http://www.sonyclassics.com/carnage/</t>
  </si>
  <si>
    <t>France, Germany, Poland, Spain</t>
  </si>
  <si>
    <t>[{'Source': 'Internet Movie Database', 'Value': '7.2/10'}, {'Source': 'Rotten Tomatoes', 'Value': '71%'}, {'Source': 'Metacritic', 'Value': '61/100'}]</t>
  </si>
  <si>
    <t>http://www.imdb.com/title/tt1692486</t>
  </si>
  <si>
    <t>Carnage (2011)</t>
  </si>
  <si>
    <t>http://www.boxofficemojo.com/movies/?id=carnage(2011).htm</t>
  </si>
  <si>
    <t>http://www.the-numbers.com/movie/Carnage</t>
  </si>
  <si>
    <t>weareth10ight</t>
  </si>
  <si>
    <t>We are The Night (Wir sind die Nacht)</t>
  </si>
  <si>
    <t>In Berlin, a cop closes in on an all-female vampire trio who just took in a new member, Lena.</t>
  </si>
  <si>
    <t>Jan Berger (screenplay), Dennis Gansel (screenplay), Dennis Gansel (story)</t>
  </si>
  <si>
    <t>Karoline Herfurth, Nina Hoss, Jennifer Ulrich, Anna Fischer</t>
  </si>
  <si>
    <t>https://images-na.ssl-images-amazon.com/images/M/MV5BNTFhMmYzZjgtZGQ4MC00MzVmLWJlNDUtYTY1YjgwYWRiZmJkL2ltYWdlL2ltYWdlXkEyXkFqcGdeQXVyMzA3Njg4MzY@._V1_SX300.jpg</t>
  </si>
  <si>
    <t>http://www.ifcfilms.com/films/we-are-the-night</t>
  </si>
  <si>
    <t>We Are the Night</t>
  </si>
  <si>
    <t>http://www.imdb.com/title/tt1692504</t>
  </si>
  <si>
    <t>guilttr12trip</t>
  </si>
  <si>
    <t>Guilt Trip, The</t>
  </si>
  <si>
    <t>As inventor Andy Brewster is about to embark on the road trip of a lifetime, a quick stop at his mom's house turns into an unexpected cross-country voyage with her along for the ride.</t>
  </si>
  <si>
    <t>Barbra Streisand, Seth Rogen, Julene Renee, Zabryna Guevara</t>
  </si>
  <si>
    <t>https://images-na.ssl-images-amazon.com/images/M/MV5BMTY5ODAxNDc0Nl5BMl5BanBnXkFtZTcwMzg0NDY1OA@@._V1_SX300.jpg</t>
  </si>
  <si>
    <t>http://www.guilttripmovie.com</t>
  </si>
  <si>
    <t>[{'Source': 'Internet Movie Database', 'Value': '5.8/10'}, {'Source': 'Rotten Tomatoes', 'Value': '38%'}, {'Source': 'Metacritic', 'Value': '50/100'}]</t>
  </si>
  <si>
    <t>The Guilt Trip</t>
  </si>
  <si>
    <t>http://www.imdb.com/title/tt1694020</t>
  </si>
  <si>
    <t>http://www.boxofficemojo.com/movies/?id=theguilttrip.htm</t>
  </si>
  <si>
    <t>http://www.the-numbers.com/movie/The-Guilt-Trip</t>
  </si>
  <si>
    <t>loneli11anet</t>
  </si>
  <si>
    <t>Loneliest Planet, The</t>
  </si>
  <si>
    <t>An engaged couple's backpacking trip in the Caucasus Mountains is derailed by a single misstep that threatens to undo everything the pair believed about each other and about themselves.</t>
  </si>
  <si>
    <t>Tom Bissell (short story "Expensive Trips Nowhere" from the collection 'God Lives In St. Petersburg'), Mikhail Lermontov (excerpt from 'A Hero Of Our Time'), Julia Loktev</t>
  </si>
  <si>
    <t>Hani Furstenberg, Gael García Bernal, Bidzina Gujabidze, Tali Pitakhelauri</t>
  </si>
  <si>
    <t>https://images-na.ssl-images-amazon.com/images/M/MV5BMjIxNjMyMDAwNl5BMl5BanBnXkFtZTcwMjcwNDQ1OA@@._V1_SX300.jpg</t>
  </si>
  <si>
    <t>http://www.ifcfilms.com/films/the-loneliest-planet</t>
  </si>
  <si>
    <t>English, Georgian, Spanish</t>
  </si>
  <si>
    <t>[{'Source': 'Internet Movie Database', 'Value': '5.5/10'}, {'Source': 'Rotten Tomatoes', 'Value': '71%'}, {'Source': 'Metacritic', 'Value': '76/100'}]</t>
  </si>
  <si>
    <t>The Loneliest Planet</t>
  </si>
  <si>
    <t>http://www.imdb.com/title/tt1695405</t>
  </si>
  <si>
    <t>http://www.boxofficemojo.com/movies/?id=theloneliestplanet.htm</t>
  </si>
  <si>
    <t>http://www.the-numbers.com/movie/The-Loneliest-Planet</t>
  </si>
  <si>
    <t>alexand14dday</t>
  </si>
  <si>
    <t>Alexander and the Terrible, Horrible, No Good Very Bad Day</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</si>
  <si>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</si>
  <si>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Rob Lieber (screenplay), Rob Lieber (screen story), Judith Viorst (book)</t>
  </si>
  <si>
    <t>Steve Carell, Jennifer Garner, Ed Oxenbould, Dylan Minnette</t>
  </si>
  <si>
    <t>https://images-na.ssl-images-amazon.com/images/M/MV5BOTgxMDMxMTY5OV5BMl5BanBnXkFtZTgwMjY1NzYzMjE@._V1_SX300.jpg</t>
  </si>
  <si>
    <t>http://movies.disney.com/alexander-and-the-terrible-horrible-no-good-very-bad-da</t>
  </si>
  <si>
    <t>Alexander and the Terrible, Horrible, No Good, Very Bad Day</t>
  </si>
  <si>
    <t>http://www.imdb.com/title/tt1698641</t>
  </si>
  <si>
    <t>http://www.boxofficemojo.com/movies/?id=alexanderandtheterriblehorriblenogoodverybadday.htm</t>
  </si>
  <si>
    <t>http://www.the-numbers.com/movie/Alexander-and-the-Terrible,-Horrible,-No-Good,-Very-Bad-Day</t>
  </si>
  <si>
    <t>girlmos12kely</t>
  </si>
  <si>
    <t>Girl Most Likely</t>
  </si>
  <si>
    <t>Lionsgate/Roadside Attractions</t>
  </si>
  <si>
    <t>A failed New York playwright awkwardly navigates the transition from Next Big Thing to Last Year's News.</t>
  </si>
  <si>
    <t>Michelle Morgan</t>
  </si>
  <si>
    <t>Kristen Wiig, Annette Bening, Matt Dillon, Darren Criss</t>
  </si>
  <si>
    <t>https://images-na.ssl-images-amazon.com/images/M/MV5BMTEyMDgyNDYwNjReQTJeQWpwZ15BbWU3MDc1MDQwNjk@._V1_SX300.jpg</t>
  </si>
  <si>
    <t>http://girlmostlikelymovie.com/</t>
  </si>
  <si>
    <t>[{'Source': 'Internet Movie Database', 'Value': '5.8/10'}, {'Source': 'Rotten Tomatoes', 'Value': '22%'}, {'Source': 'Metacritic', 'Value': '38/100'}]</t>
  </si>
  <si>
    <t>http://www.imdb.com/title/tt1698648</t>
  </si>
  <si>
    <t>http://www.boxofficemojo.com/movies/?id=girlmostlikely.htm</t>
  </si>
  <si>
    <t>http://www.the-numbers.com/movie/Girl-Most-Likely</t>
  </si>
  <si>
    <t>freemen11emen</t>
  </si>
  <si>
    <t>Free Men</t>
  </si>
  <si>
    <t>In Paris during WWII, an Algerian immigrant is inspired to join the resistance by his unexpected friendship with a Jewish man.</t>
  </si>
  <si>
    <t>Ismaël Ferroukhi</t>
  </si>
  <si>
    <t>Ismaël Ferroukhi (screenplay), Alain-Michel Blanc (screenplay)</t>
  </si>
  <si>
    <t>Tahar Rahim, Michael Lonsdale, Mahmud Shalaby, Lubna Azabal</t>
  </si>
  <si>
    <t>https://images-na.ssl-images-amazon.com/images/M/MV5BOTgxNjU1MDAxNl5BMl5BanBnXkFtZTcwOTgxNjA2Nw@@._V1_SX300.jpg</t>
  </si>
  <si>
    <t>http://www.filmmovement.com/theatrical/index.asp?MerchandiseID=277</t>
  </si>
  <si>
    <t>[{'Source': 'Internet Movie Database', 'Value': '6.7/10'}, {'Source': 'Rotten Tomatoes', 'Value': '72%'}, {'Source': 'Metacritic', 'Value': '58/100'}]</t>
  </si>
  <si>
    <t>http://www.imdb.com/title/tt1699185</t>
  </si>
  <si>
    <t>Les hommes libres</t>
  </si>
  <si>
    <t>http://www.the-numbers.com/movie/Les-hommes-libres</t>
  </si>
  <si>
    <t>quarant11inal</t>
  </si>
  <si>
    <t>Quarantine 2: Terminal</t>
  </si>
  <si>
    <t>A plane is taken over by a mysterious virus. When the plane lands it is placed under quarantine. Now a group of survivors must band together to survive the quarantine.</t>
  </si>
  <si>
    <t>John Pogue</t>
  </si>
  <si>
    <t>John Pogue (screenplay), John Erick Dowdle (motion picture "Quarantine"), Drew Dowdle (motion picture "Quarantine"), Jaume Balagueró (motion picture "Rec"), Luiso Berdejo (motion picture "Rec"), Paco Plaza (motion picture "Rec")</t>
  </si>
  <si>
    <t>Mercedes Mason, Josh Cooke, Mattie Liptak, Ignacio Serricchio</t>
  </si>
  <si>
    <t>https://images-na.ssl-images-amazon.com/images/M/MV5BMjE2MDMxODUxM15BMl5BanBnXkFtZTcwMDk4Mjk0Ng@@._V1_SX300.jpg</t>
  </si>
  <si>
    <t>http://www.quarantine2-movie.com/</t>
  </si>
  <si>
    <t>http://www.imdb.com/title/tt1699231</t>
  </si>
  <si>
    <t>lakeeff12ects</t>
  </si>
  <si>
    <t>Lake Effects</t>
  </si>
  <si>
    <t>Sara and Lily grew up at Smith Mountain Lake. Sara became estranged from the family and without explanation moved to Los Angeles to study law. Her sister Lily, an artist, teaches locally ...</t>
  </si>
  <si>
    <t>Michael McKay</t>
  </si>
  <si>
    <t>Scott Winters, Michael McKay (additional material), Carolyn Miller (additional material), Sara Elizabeth Timmins (additional material), Michael Ceraso (contributing writer)</t>
  </si>
  <si>
    <t>Scottie Thompson, Jane Seymour, Madeline Zima, Jeff Fahey</t>
  </si>
  <si>
    <t>https://images-na.ssl-images-amazon.com/images/M/MV5BMjEyNTk1OTA0N15BMl5BanBnXkFtZTcwMTU4OTI1Ng@@._V1_SX300.jpg</t>
  </si>
  <si>
    <t>http://www.lakeeffectsthemovie.com/</t>
  </si>
  <si>
    <t>http://www.imdb.com/title/tt1699498</t>
  </si>
  <si>
    <t>peeples13ples</t>
  </si>
  <si>
    <t>Peeples</t>
  </si>
  <si>
    <t>Sparks fly when Wade Walker crashes the Peeples annual reunion in the Hamptons to ask for their precious daughter Grace's hand in marriage.</t>
  </si>
  <si>
    <t>Tina Gordon Chism</t>
  </si>
  <si>
    <t>Craig Robinson, Kerry Washington, David Alan Grier, S. Epatha Merkerson</t>
  </si>
  <si>
    <t>https://images-na.ssl-images-amazon.com/images/M/MV5BMTQwODU0MDM4Ml5BMl5BanBnXkFtZTcwMTA5MDkzOQ@@._V1_SX300.jpg</t>
  </si>
  <si>
    <t>http://www.peeplesmovie.com/</t>
  </si>
  <si>
    <t>[{'Source': 'Internet Movie Database', 'Value': '5.3/10'}, {'Source': 'Rotten Tomatoes', 'Value': '37%'}, {'Source': 'Metacritic', 'Value': '52/100'}]</t>
  </si>
  <si>
    <t>http://www.imdb.com/title/tt1699755</t>
  </si>
  <si>
    <t>Tyler Perry Presents Peeples</t>
  </si>
  <si>
    <t>http://www.boxofficemojo.com/movies/?id=tylerperrypresentspeeples.htm</t>
  </si>
  <si>
    <t>http://www.the-numbers.com/movie/Peeples</t>
  </si>
  <si>
    <t>artoflo11love</t>
  </si>
  <si>
    <t>L'art d'aimer</t>
  </si>
  <si>
    <t>Pyramide</t>
  </si>
  <si>
    <t>The Art of Love (L'art d'aimer) is composed of several chapters following several Parisian couples. Isabelle (Julie Depardieu) has not had sex in a year. She declines an offer from her ...</t>
  </si>
  <si>
    <t>Emmanuel Mouret</t>
  </si>
  <si>
    <t>Emmanuel Mouret (screenplay)</t>
  </si>
  <si>
    <t>Emmanuel Mouret, Pascale Arbillot, Ariane Ascaride, Frédérique Bel</t>
  </si>
  <si>
    <t>https://images-na.ssl-images-amazon.com/images/M/MV5BMTk3ODIyOTQ5M15BMl5BanBnXkFtZTgwODIxNjAzMTE@._V1_SX300.jpg</t>
  </si>
  <si>
    <t>The Art of Love</t>
  </si>
  <si>
    <t>http://www.imdb.com/title/tt1700467</t>
  </si>
  <si>
    <t>fastgir12irls</t>
  </si>
  <si>
    <t>Fast Girls</t>
  </si>
  <si>
    <t>A street smart runner develops an intense rivalry with an equally ambitious wealthy young athlete.</t>
  </si>
  <si>
    <t>Regan Hall</t>
  </si>
  <si>
    <t>Noel Clarke (screenplay), Jay Basu (screenplay), Roy Williams (screenplay), Jon Croker (additional material by)</t>
  </si>
  <si>
    <t>Lenora Crichlow, Phil Davis, Jamie Howard, Jahvel Hall</t>
  </si>
  <si>
    <t>https://images-na.ssl-images-amazon.com/images/M/MV5BMTgzNzY2NzAyNl5BMl5BanBnXkFtZTcwMzI3NDM5Nw@@._V1_SX300.jpg</t>
  </si>
  <si>
    <t>http://www.fastgirlsthemovie.co.uk/</t>
  </si>
  <si>
    <t>[{'Source': 'Internet Movie Database', 'Value': '6.2/10'}, {'Source': 'Rotten Tomatoes', 'Value': '82%'}]</t>
  </si>
  <si>
    <t>http://www.imdb.com/title/tt1700808</t>
  </si>
  <si>
    <t>sausage16arty</t>
  </si>
  <si>
    <t>Sausage Party</t>
  </si>
  <si>
    <t>A sausage strives to discover the truth about his existence.</t>
  </si>
  <si>
    <t>23 nominations.</t>
  </si>
  <si>
    <t>Greg Tiernan, Conrad Vernon</t>
  </si>
  <si>
    <t>Kyle Hunter (screenplay), Ariel Shaffir (screenplay), Seth Rogen (screenplay), Evan Goldberg (screenplay), Seth Rogen (story by), Evan Goldberg (story by), Jonah Hill (story by)</t>
  </si>
  <si>
    <t>Alistair Abell, Iris Apatow, Sugar Lyn Beard, Michael Cera</t>
  </si>
  <si>
    <t>https://images-na.ssl-images-amazon.com/images/M/MV5BMjkxOTk1MzY4MF5BMl5BanBnXkFtZTgwODQzOTU5ODE@._V1_SX300.jpg</t>
  </si>
  <si>
    <t>http://www.sausagepartymovie.com/site/</t>
  </si>
  <si>
    <t>[{'Source': 'Internet Movie Database', 'Value': '6.3/10'}, {'Source': 'Rotten Tomatoes', 'Value': '82%'}, {'Source': 'Metacritic', 'Value': '66/100'}]</t>
  </si>
  <si>
    <t>http://www.imdb.com/title/tt1700841</t>
  </si>
  <si>
    <t>http://www.boxofficemojo.com/movies/?id=sausageparty.htm</t>
  </si>
  <si>
    <t>http://www.the-numbers.com/movie/Sausage-Party</t>
  </si>
  <si>
    <t>deepblu11esea</t>
  </si>
  <si>
    <t>Deep Blue Sea, The</t>
  </si>
  <si>
    <t>The wife of a British Judge is caught in a self-destructive love affair with a Royal Air Force pilot.</t>
  </si>
  <si>
    <t>Nominated for 1 Golden Globe. Another 4 wins &amp; 12 nominations.</t>
  </si>
  <si>
    <t>Terence Rattigan (play), Terence Davies (adaptation)</t>
  </si>
  <si>
    <t>Ann Mitchell, Jolyon Coy, Karl Johnson, Rachel Weisz</t>
  </si>
  <si>
    <t>https://images-na.ssl-images-amazon.com/images/M/MV5BMTM5NjI1MTQ0N15BMl5BanBnXkFtZTcwNDM5OTc0Nw@@._V1_SX300.jpg</t>
  </si>
  <si>
    <t>http://www.thedeepblueseamovie.com</t>
  </si>
  <si>
    <t>[{'Source': 'Internet Movie Database', 'Value': '6.3/10'}, {'Source': 'Rotten Tomatoes', 'Value': '79%'}, {'Source': 'Metacritic', 'Value': '82/100'}]</t>
  </si>
  <si>
    <t>The Deep Blue Sea</t>
  </si>
  <si>
    <t>http://www.imdb.com/title/tt1700844</t>
  </si>
  <si>
    <t>http://www.boxofficemojo.com/movies/?id=thedeepbluesea.htm</t>
  </si>
  <si>
    <t>invisib13oman</t>
  </si>
  <si>
    <t>Invisible Woman, The</t>
  </si>
  <si>
    <t>At the height of his career, Charles Dickens meets a younger woman who becomes his secret lover until his death.</t>
  </si>
  <si>
    <t>Abi Morgan, Claire Tomalin (book)</t>
  </si>
  <si>
    <t>Felicity Jones, John Kavanagh, Tom Attwood, Susanna Hislop</t>
  </si>
  <si>
    <t>https://images-na.ssl-images-amazon.com/images/M/MV5BMzQxMTI3MDUzOF5BMl5BanBnXkFtZTgwNzc4MzI1MDE@._V1_SX300.jpg</t>
  </si>
  <si>
    <t>http://www.sonyclassics.com/theinvisiblewoman/</t>
  </si>
  <si>
    <t>[{'Source': 'Internet Movie Database', 'Value': '6.1/10'}, {'Source': 'Rotten Tomatoes', 'Value': '76%'}, {'Source': 'Metacritic', 'Value': '75/100'}]</t>
  </si>
  <si>
    <t>The Invisible Woman</t>
  </si>
  <si>
    <t>http://www.imdb.com/title/tt1700845</t>
  </si>
  <si>
    <t>http://www.boxofficemojo.com/movies/?id=theinvisiblewoman.htm</t>
  </si>
  <si>
    <t>http://www.the-numbers.com/movie/The-Invisible-Woman</t>
  </si>
  <si>
    <t>dayofth11lcon</t>
  </si>
  <si>
    <t>Black Gold</t>
  </si>
  <si>
    <t>Set in the 1930s Arab states at the dawn of the oil boom, the story centers on a young Arab prince torn between allegiance to his conservative father and modern, liberal father-in-law.</t>
  </si>
  <si>
    <t>Menno Meyjes (screenplay), Jean-Jacques Annaud (adaptation), Alain Godard (adaptation), Hans Ruesch (novel)</t>
  </si>
  <si>
    <t>Tahar Rahim, Antonio Banderas, Mark Strong, Freida Pinto</t>
  </si>
  <si>
    <t>https://images-na.ssl-images-amazon.com/images/M/MV5BMTgzNzIxNzM5Nl5BMl5BanBnXkFtZTcwNDM5MjMwOQ@@._V1_SX300.jpg</t>
  </si>
  <si>
    <t>http://www.dayofthefalconmovie.com</t>
  </si>
  <si>
    <t>France, Italy, Qatar, Tunisia</t>
  </si>
  <si>
    <t>[{'Source': 'Internet Movie Database', 'Value': '6.7/10'}, {'Source': 'Rotten Tomatoes', 'Value': '13%'}, {'Source': 'Metacritic', 'Value': '32/100'}]</t>
  </si>
  <si>
    <t>Day of the Falcon</t>
  </si>
  <si>
    <t>http://www.imdb.com/title/tt1701210</t>
  </si>
  <si>
    <t>futurew12ther</t>
  </si>
  <si>
    <t>Future Weather</t>
  </si>
  <si>
    <t>First Pond Entertainment</t>
  </si>
  <si>
    <t>When her single mom runs off to California, Lauduree, a passionate environmentalist, clings to her rural home and a carbon sequestration experiment. But her grandmother Greta, a caustic ...</t>
  </si>
  <si>
    <t>Jenny Deller</t>
  </si>
  <si>
    <t>Perla Haney-Jardine, Lili Taylor, Amy Madigan, Marin Ireland</t>
  </si>
  <si>
    <t>https://images-na.ssl-images-amazon.com/images/M/MV5BMjA1OTQ5MTQ0NV5BMl5BanBnXkFtZTcwMDQ5MjMwOQ@@._V1_SX300.jpg</t>
  </si>
  <si>
    <t>http://futureweathermovie.com/</t>
  </si>
  <si>
    <t>[{'Source': 'Internet Movie Database', 'Value': '6.2/10'}, {'Source': 'Rotten Tomatoes', 'Value': '92%'}, {'Source': 'Metacritic', 'Value': '67/100'}]</t>
  </si>
  <si>
    <t>http://www.imdb.com/title/tt1701215</t>
  </si>
  <si>
    <t>detenti11tion</t>
  </si>
  <si>
    <t>Detention</t>
  </si>
  <si>
    <t>As a copycat killer named after movie villain Cinderhella stalks the student body at Grizzly Lake High School, a group of co-eds band together to survive while serving detention.</t>
  </si>
  <si>
    <t>Joseph Kahn</t>
  </si>
  <si>
    <t>Joseph Kahn, Mark Palermo</t>
  </si>
  <si>
    <t>Alison Woods, Logan Stalarow, Julie Dolan, Shanley Caswell</t>
  </si>
  <si>
    <t>https://images-na.ssl-images-amazon.com/images/M/MV5BMTk5NzMxMDA1Nl5BMl5BanBnXkFtZTcwODM3MDcxNQ@@._V1_SX300.jpg</t>
  </si>
  <si>
    <t>http://detentionmovie.com/</t>
  </si>
  <si>
    <t>[{'Source': 'Internet Movie Database', 'Value': '5.8/10'}, {'Source': 'Rotten Tomatoes', 'Value': '38%'}, {'Source': 'Metacritic', 'Value': '45/100'}]</t>
  </si>
  <si>
    <t>http://www.imdb.com/title/tt1701990</t>
  </si>
  <si>
    <t>http://www.boxofficemojo.com/movies/?id=detention.htm</t>
  </si>
  <si>
    <t>wayhelo14ooks</t>
  </si>
  <si>
    <t>Hoje Eu Quero Voltar Sozinho</t>
  </si>
  <si>
    <t>Leonardo is a blind teenager searching for independence. His everyday life, the relationship with his best friend, Giovana, and the way he sees the world change completely with the arrival of Gabriel.</t>
  </si>
  <si>
    <t>23 wins &amp; 14 nominations.</t>
  </si>
  <si>
    <t>Daniel Ribeiro (script)</t>
  </si>
  <si>
    <t>Ghilherme Lobo, Fabio Audi, Tess Amorim, Lúcia Romano</t>
  </si>
  <si>
    <t>https://images-na.ssl-images-amazon.com/images/M/MV5BMTQ5NjYxODk2NF5BMl5BanBnXkFtZTgwOTgyNTU4MjE@._V1_SX300.jpg</t>
  </si>
  <si>
    <t>http://www.thewayhelooks.com/</t>
  </si>
  <si>
    <t>[{'Source': 'Internet Movie Database', 'Value': '8.0/10'}, {'Source': 'Rotten Tomatoes', 'Value': '92%'}, {'Source': 'Metacritic', 'Value': '71/100'}]</t>
  </si>
  <si>
    <t>The Way He Looks</t>
  </si>
  <si>
    <t>http://www.imdb.com/title/tt1702014</t>
  </si>
  <si>
    <t>http://www.the-numbers.com/movie/Hoje-Eu-Quero-Voltar-Sozinho</t>
  </si>
  <si>
    <t>safehav13veni</t>
  </si>
  <si>
    <t>Safe Haven</t>
  </si>
  <si>
    <t>A young woman with a mysterious past lands in Southport, North Carolina where her bond with a widower forces her to confront the dark secret that haunts her.</t>
  </si>
  <si>
    <t>Dana Stevens (screenplay), Gage Lansky (screenplay), Nicholas Sparks (based upon the novel by)</t>
  </si>
  <si>
    <t>Julianne Hough, Irene Ziegler, Jon Kohler, Tim Parati</t>
  </si>
  <si>
    <t>https://images-na.ssl-images-amazon.com/images/M/MV5BMTg4MzcxODA3OV5BMl5BanBnXkFtZTcwMTYzNDkwOQ@@._V1_SX300.jpg</t>
  </si>
  <si>
    <t>http://Facebook.com/SafeHavenMovie</t>
  </si>
  <si>
    <t>[{'Source': 'Internet Movie Database', 'Value': '6.7/10'}, {'Source': 'Rotten Tomatoes', 'Value': '12%'}, {'Source': 'Metacritic', 'Value': '34/100'}]</t>
  </si>
  <si>
    <t>http://www.imdb.com/title/tt1702439</t>
  </si>
  <si>
    <t>http://www.boxofficemojo.com/movies/?id=safehaven.htm</t>
  </si>
  <si>
    <t>http://www.the-numbers.com/movie/Safe-Haven</t>
  </si>
  <si>
    <t>hunteri11eriv</t>
  </si>
  <si>
    <t>Martin, a mercenary, is sent from Europe by a mysterious biotech company to the Tasmanian wilderness on a hunt for the last Tasmanian tiger.</t>
  </si>
  <si>
    <t>Daniel Nettheim</t>
  </si>
  <si>
    <t>Alice Addison (screenplay), Wain Fimeri (original adaptation), Daniel Nettheim (original adaptation), Julia Leigh (based on the novel by)</t>
  </si>
  <si>
    <t>Willem Dafoe, Frances O'Connor, Sam Neill, Morgana Davies</t>
  </si>
  <si>
    <t>https://images-na.ssl-images-amazon.com/images/M/MV5BNTI4Mzc0MTg4OV5BMl5BanBnXkFtZTcwNTc1NDQzNw@@._V1_SX300.jpg</t>
  </si>
  <si>
    <t>http://www.magpictures.com/thehunter/</t>
  </si>
  <si>
    <t>[{'Source': 'Internet Movie Database', 'Value': '6.8/10'}, {'Source': 'Rotten Tomatoes', 'Value': '70%'}, {'Source': 'Metacritic', 'Value': '63/100'}]</t>
  </si>
  <si>
    <t>http://www.imdb.com/title/tt1703148</t>
  </si>
  <si>
    <t>The Hunter (2012)</t>
  </si>
  <si>
    <t>http://www.boxofficemojo.com/movies/?id=thehunter(2012).htm</t>
  </si>
  <si>
    <t>http://www.the-numbers.com/movie/The-Hunter</t>
  </si>
  <si>
    <t>graveen11ters</t>
  </si>
  <si>
    <t>Grave Encounters</t>
  </si>
  <si>
    <t>For their ghost hunting reality show, a production crew locks themselves inside an abandoned mental hospital that's supposedly haunted - and it might prove to be all too true.</t>
  </si>
  <si>
    <t>Colin Minihan, Stuart Ortiz, The Vicious Brothers</t>
  </si>
  <si>
    <t>The Vicious Brothers, Stuart Ortiz, Colin Minihan</t>
  </si>
  <si>
    <t>Ben Wilkinson, Sean Rogerson, Ashleigh Gryzko, Merwin Mondesir</t>
  </si>
  <si>
    <t>https://images-na.ssl-images-amazon.com/images/M/MV5BMjQ0NjQxOTM5N15BMl5BanBnXkFtZTcwNzUwMzMwNg@@._V1_SX300.jpg</t>
  </si>
  <si>
    <t>http://www.graveencountersthriller.com/</t>
  </si>
  <si>
    <t>[{'Source': 'Internet Movie Database', 'Value': '6.1/10'}, {'Source': 'Rotten Tomatoes', 'Value': '58%'}, {'Source': 'Metacritic', 'Value': '33/100'}]</t>
  </si>
  <si>
    <t>http://www.imdb.com/title/tt1703199</t>
  </si>
  <si>
    <t>bernie12rnie</t>
  </si>
  <si>
    <t>Bernie</t>
  </si>
  <si>
    <t>In small-town Texas, an affable mortician strikes up a friendship with a wealthy widow, though when she starts to become controlling, he goes to great lengths to separate himself from her grasp.</t>
  </si>
  <si>
    <t>Nominated for 1 Golden Globe. Another 10 wins &amp; 18 nominations.</t>
  </si>
  <si>
    <t>Skip Hollandsworth (based on the article in Texas Monthly by), Richard Linklater (screenplay), Skip Hollandsworth (screenplay)</t>
  </si>
  <si>
    <t>Jack Black, Shirley MacLaine, Matthew McConaughey, Brady Coleman</t>
  </si>
  <si>
    <t>https://images-na.ssl-images-amazon.com/images/M/MV5BMTk2NDEwODU5M15BMl5BanBnXkFtZTcwNDMwNzc0Nw@@._V1_SX300.jpg</t>
  </si>
  <si>
    <t>http://bernie-the-movie.com/</t>
  </si>
  <si>
    <t>http://www.imdb.com/title/tt1704573</t>
  </si>
  <si>
    <t>http://www.boxofficemojo.com/movies/?id=bernie.htm</t>
  </si>
  <si>
    <t>http://www.the-numbers.com/movie/Bernie</t>
  </si>
  <si>
    <t>stateof11ency</t>
  </si>
  <si>
    <t>State of Emergency</t>
  </si>
  <si>
    <t>Chaos consumes a small town when a chemical facility explodes releasing a deadly toxin. Moments after the leak, the town's residents show signs of mutation, causing the military to ...</t>
  </si>
  <si>
    <t>Turner Clay</t>
  </si>
  <si>
    <t>Jay Hayden, Tori White, Scott Lilly, Kathryn Todd Norman</t>
  </si>
  <si>
    <t>https://images-na.ssl-images-amazon.com/images/M/MV5BMjE5OTI5ODY5OF5BMl5BanBnXkFtZTcwMDM3MjUzNw@@._V1_SX300.jpg</t>
  </si>
  <si>
    <t>http://www.soemovie.com/</t>
  </si>
  <si>
    <t>http://www.imdb.com/title/tt1705134</t>
  </si>
  <si>
    <t>feeding10enzy</t>
  </si>
  <si>
    <t>Feeding Frenzy</t>
  </si>
  <si>
    <t>A tongue-in-cheek homage to the rubber puppet monster movies of the 1980's like Critters and Gremlins.</t>
  </si>
  <si>
    <t>Jay Bauman, Mike Stoklasa</t>
  </si>
  <si>
    <t>Jay Bauman (story), Rich Evans (story), Mike Stoklasa (screenplay)</t>
  </si>
  <si>
    <t>Ron Lipski, Gillian Bellinger, Rich Evans, Mike Stoklasa</t>
  </si>
  <si>
    <t>https://images-na.ssl-images-amazon.com/images/M/MV5BMjIwMTc3MjMwOV5BMl5BanBnXkFtZTcwOTQyNjIwNA@@._V1_SX300.jpg</t>
  </si>
  <si>
    <t>http://www.imdb.com/title/tt1706365</t>
  </si>
  <si>
    <t>chronic12icle</t>
  </si>
  <si>
    <t>Chronicle</t>
  </si>
  <si>
    <t>Whilst attending a party, three high school friends gain superpowers after making an incredible discovery underground. Soon, though, they find their lives spinning out of control and their bond tested as they embrace their darker sides.</t>
  </si>
  <si>
    <t>Max Landis (screenplay), Max Landis (story), Josh Trank (story)</t>
  </si>
  <si>
    <t>Dane DeHaan, Alex Russell, Michael B. Jordan, Michael Kelly</t>
  </si>
  <si>
    <t>https://images-na.ssl-images-amazon.com/images/M/MV5BMjEzMjYzMDQ0MV5BMl5BanBnXkFtZTcwNzE1OTM5Ng@@._V1_SX300.jpg</t>
  </si>
  <si>
    <t>http://www.facebook.com/Chronicle</t>
  </si>
  <si>
    <t>http://www.imdb.com/title/tt1706593</t>
  </si>
  <si>
    <t>Chronicle (2012)</t>
  </si>
  <si>
    <t>http://www.boxofficemojo.com/movies/?id=chronicle(2012).htm</t>
  </si>
  <si>
    <t>http://www.the-numbers.com/movie/Chronicle</t>
  </si>
  <si>
    <t>everyse14hing</t>
  </si>
  <si>
    <t>Every Secret Thing</t>
  </si>
  <si>
    <t>Starz Digital Media</t>
  </si>
  <si>
    <t>A detective looks to unravel a mystery surrounding missing children and the prime suspects: two young women who, seven years ago, were put away for an infant's death.</t>
  </si>
  <si>
    <t>Amy Berg</t>
  </si>
  <si>
    <t>Nicole Holofcener (screenplay), Laura Lippman (novel)</t>
  </si>
  <si>
    <t>Diane Lane, Elizabeth Banks, Dakota Fanning, Danielle Macdonald</t>
  </si>
  <si>
    <t>https://images-na.ssl-images-amazon.com/images/M/MV5BMTQ4OTAwMTE2N15BMl5BanBnXkFtZTgwMTUyNzUzNTE@._V1_SX300.jpg</t>
  </si>
  <si>
    <t>https://www.facebook.com/EverySecretThing?ref=ts&amp;fref=ts</t>
  </si>
  <si>
    <t>[{'Source': 'Internet Movie Database', 'Value': '6.1/10'}, {'Source': 'Rotten Tomatoes', 'Value': '31%'}, {'Source': 'Metacritic', 'Value': '46/100'}]</t>
  </si>
  <si>
    <t>http://www.imdb.com/title/tt1706598</t>
  </si>
  <si>
    <t>SM</t>
  </si>
  <si>
    <t>http://www.boxofficemojo.com/movies/?id=everysecretthing.htm</t>
  </si>
  <si>
    <t>http://www.the-numbers.com/movie/Every-Secret-Thing</t>
  </si>
  <si>
    <t>snowpie13rcer</t>
  </si>
  <si>
    <t>Snowpiercer</t>
  </si>
  <si>
    <t>Set in a future where a failed climate-change experiment kills all life on the planet except for a lucky few who boarded the Snowpiercer, a train that travels around the globe, where a class system emerges.</t>
  </si>
  <si>
    <t>33 wins &amp; 103 nominations.</t>
  </si>
  <si>
    <t>Joon-ho Bong (screenplay), Kelly Masterson (screenplay), Joon-ho Bong (screen story), Jacques Lob (based on Le Transperceneige by), Benjamin Legrand (based on Le Transperceneige by), Jean-Marc Rochette (based on Le Transperceneige by)</t>
  </si>
  <si>
    <t>Chris Evans, Kang-ho Song, Ed Harris, John Hurt</t>
  </si>
  <si>
    <t>https://images-na.ssl-images-amazon.com/images/M/MV5BMTQ3NzA1MTY3MV5BMl5BanBnXkFtZTgwNzE2Mzg5MTE@._V1_SX300.jpg</t>
  </si>
  <si>
    <t>http://snowpiercer-film.com/</t>
  </si>
  <si>
    <t>English, Korean, French, Japanese, Czech</t>
  </si>
  <si>
    <t>South Korea, Czech Republic, USA, France</t>
  </si>
  <si>
    <t>[{'Source': 'Internet Movie Database', 'Value': '7.0/10'}, {'Source': 'Rotten Tomatoes', 'Value': '95%'}, {'Source': 'Metacritic', 'Value': '84/100'}]</t>
  </si>
  <si>
    <t>http://www.imdb.com/title/tt1706620</t>
  </si>
  <si>
    <t>http://www.boxofficemojo.com/movies/?id=snowpiercer.htm</t>
  </si>
  <si>
    <t>http://www.the-numbers.com/movie/Snowpiercer</t>
  </si>
  <si>
    <t>lesmise12bles</t>
  </si>
  <si>
    <t>Les Miserables</t>
  </si>
  <si>
    <t>In 19th-century France, Jean Valjean, who for decades has been hunted by the ruthless policeman Javert after breaking parole, agrees to care for a factory worker's daughter. The decision changes their lives forever.</t>
  </si>
  <si>
    <t>Won 3 Oscars. Another 81 wins &amp; 172 nominations.</t>
  </si>
  <si>
    <t>William Nicholson (screenplay), Alain Boublil (screenplay), Claude-Michel Schönberg (screenplay), Herbert Kretzmer (screenplay), Alain Boublil (based on the original stage musical "Les Misérables"), Claude-Michel Schönberg (based on the original stage musical "Les Misérables"), Victor Hugo (based on the novel by)</t>
  </si>
  <si>
    <t>Hugh Jackman, Russell Crowe, Anne Hathaway, Amanda Seyfried</t>
  </si>
  <si>
    <t>https://images-na.ssl-images-amazon.com/images/M/MV5BMTQ4NDI3NDg4M15BMl5BanBnXkFtZTcwMjY5OTI1OA@@._V1_SX300.jpg</t>
  </si>
  <si>
    <t>http://www.lesmiserablesfilm.com/</t>
  </si>
  <si>
    <t>[{'Source': 'Internet Movie Database', 'Value': '7.6/10'}, {'Source': 'Rotten Tomatoes', 'Value': '69%'}, {'Source': 'Metacritic', 'Value': '63/100'}]</t>
  </si>
  <si>
    <t>Les Misérables</t>
  </si>
  <si>
    <t>http://www.imdb.com/title/tt1707386</t>
  </si>
  <si>
    <t>Les Miserables (2012)</t>
  </si>
  <si>
    <t>http://www.boxofficemojo.com/movies/?id=lesmiserables(2012).htm</t>
  </si>
  <si>
    <t>http://www.the-numbers.com/movie/Les-Miserables</t>
  </si>
  <si>
    <t>lovelym11olly</t>
  </si>
  <si>
    <t>Lovely Molly</t>
  </si>
  <si>
    <t>Newlywed Molly moves into her deceased father's house in the countryside, where painful memories soon begin to haunt her.</t>
  </si>
  <si>
    <t>Jamie Nash (story), Eduardo Sánchez</t>
  </si>
  <si>
    <t>Gretchen Lodge, Johnny Lewis, Alexandra Holden, Field Blauvelt</t>
  </si>
  <si>
    <t>https://images-na.ssl-images-amazon.com/images/M/MV5BOTgyNDU1MjU5Nl5BMl5BanBnXkFtZTcwMzc4Mzc1Nw@@._V1_SX300.jpg</t>
  </si>
  <si>
    <t>http://www.lovelymolly.com/</t>
  </si>
  <si>
    <t>[{'Source': 'Internet Movie Database', 'Value': '5.3/10'}, {'Source': 'Rotten Tomatoes', 'Value': '41%'}, {'Source': 'Metacritic', 'Value': '50/100'}]</t>
  </si>
  <si>
    <t>http://www.imdb.com/title/tt1707392</t>
  </si>
  <si>
    <t>http://www.boxofficemojo.com/movies/?id=lovelymolly.htm</t>
  </si>
  <si>
    <t>lolaver12rsus</t>
  </si>
  <si>
    <t>Lola Versus</t>
  </si>
  <si>
    <t>Dumped by her boyfriend just three weeks before their wedding, Lola enlists her close friends for a series of adventures she hopes will help her come to terms with approaching 30 as a single woman.</t>
  </si>
  <si>
    <t>Daryl Wein</t>
  </si>
  <si>
    <t>Zoe Lister-Jones, Daryl Wein</t>
  </si>
  <si>
    <t>Greta Gerwig, Joel Kinnaman, Zoe Lister-Jones, Hamish Linklater</t>
  </si>
  <si>
    <t>https://images-na.ssl-images-amazon.com/images/M/MV5BMTA5MjQ1MzE2NzNeQTJeQWpwZ15BbWU3MDk2ODkzNjc@._V1_SX300.jpg</t>
  </si>
  <si>
    <t>http://www.foxsearchlight.com/lolaversus/</t>
  </si>
  <si>
    <t>[{'Source': 'Internet Movie Database', 'Value': '5.4/10'}, {'Source': 'Rotten Tomatoes', 'Value': '35%'}, {'Source': 'Metacritic', 'Value': '49/100'}]</t>
  </si>
  <si>
    <t>http://www.imdb.com/title/tt1710417</t>
  </si>
  <si>
    <t>http://www.boxofficemojo.com/movies/?id=lolaversus.htm</t>
  </si>
  <si>
    <t>http://www.the-numbers.com/movie/Lola-Versus</t>
  </si>
  <si>
    <t>21andov13over</t>
  </si>
  <si>
    <t>21 &amp; Over</t>
  </si>
  <si>
    <t>The night before his big medical school interview, a promising student celebrates his 21st birthday with his two best friends.</t>
  </si>
  <si>
    <t>Miles Teller, Skylar Astin, Justin Chon, Sarah Wright</t>
  </si>
  <si>
    <t>https://images-na.ssl-images-amazon.com/images/M/MV5BMjI0NTExOTI0N15BMl5BanBnXkFtZTcwMDA0ODE3OA@@._V1_SX300.jpg</t>
  </si>
  <si>
    <t>http://21andovermovie.tumblr.com/</t>
  </si>
  <si>
    <t>[{'Source': 'Internet Movie Database', 'Value': '5.9/10'}, {'Source': 'Rotten Tomatoes', 'Value': '26%'}, {'Source': 'Metacritic', 'Value': '34/100'}]</t>
  </si>
  <si>
    <t>http://www.imdb.com/title/tt1711425</t>
  </si>
  <si>
    <t>21 and Over</t>
  </si>
  <si>
    <t>http://www.boxofficemojo.com/movies/?id=21andover.htm</t>
  </si>
  <si>
    <t>http://www.the-numbers.com/movie/21-and-Over</t>
  </si>
  <si>
    <t>triple916ple9</t>
  </si>
  <si>
    <t>Triple 9</t>
  </si>
  <si>
    <t>A gang of criminals and corrupt cops plan the murder of a police officer in order to pull off their biggest heist yet across town.</t>
  </si>
  <si>
    <t>Matt Cook</t>
  </si>
  <si>
    <t>Chiwetel Ejiofor, Casey Affleck, Anthony Mackie, Woody Harrelson</t>
  </si>
  <si>
    <t>https://images-na.ssl-images-amazon.com/images/M/MV5BMTU0NDcxMzczMV5BMl5BanBnXkFtZTgwODkxNTUwODE@._V1_SX300.jpg</t>
  </si>
  <si>
    <t>http://triple9movie.com/</t>
  </si>
  <si>
    <t>[{'Source': 'Internet Movie Database', 'Value': '6.3/10'}, {'Source': 'Rotten Tomatoes', 'Value': '53%'}, {'Source': 'Metacritic', 'Value': '52/100'}]</t>
  </si>
  <si>
    <t>http://www.imdb.com/title/tt1712261</t>
  </si>
  <si>
    <t>http://www.boxofficemojo.com/movies/?id=triple9.htm</t>
  </si>
  <si>
    <t>http://www.the-numbers.com/movie/Triple-9</t>
  </si>
  <si>
    <t>bayii12ayii</t>
  </si>
  <si>
    <t>Bay, The</t>
  </si>
  <si>
    <t>Roadside Attraction</t>
  </si>
  <si>
    <t>Chaos breaks out in a small Maryland town after an ecological disaster occurs.</t>
  </si>
  <si>
    <t>Michael Wallach (screenplay), Barry Levinson (story by), Michael Wallach (story by)</t>
  </si>
  <si>
    <t>Nansi Aluka, Christopher Denham, Stephen Kunken, Frank Deal</t>
  </si>
  <si>
    <t>https://images-na.ssl-images-amazon.com/images/M/MV5BMjAxODQ1MTEyMl5BMl5BanBnXkFtZTcwNjU3NzM0OA@@._V1_SX300.jpg</t>
  </si>
  <si>
    <t>http://thebay-movie.com/</t>
  </si>
  <si>
    <t>[{'Source': 'Internet Movie Database', 'Value': '5.6/10'}, {'Source': 'Rotten Tomatoes', 'Value': '77%'}, {'Source': 'Metacritic', 'Value': '65/100'}]</t>
  </si>
  <si>
    <t>The Bay</t>
  </si>
  <si>
    <t>http://www.imdb.com/title/tt1713476</t>
  </si>
  <si>
    <t>http://www.boxofficemojo.com/movies/?id=thebay.htm</t>
  </si>
  <si>
    <t>http://www.the-numbers.com/movie/The-Bay</t>
  </si>
  <si>
    <t>spectac13rnow</t>
  </si>
  <si>
    <t>Spectacular Now, The</t>
  </si>
  <si>
    <t>A hard-partying high school senior's philosophy on life changes when he meets the not-so-typical "nice girl."</t>
  </si>
  <si>
    <t>James Ponsoldt</t>
  </si>
  <si>
    <t>Scott Neustadter (screenplay), Michael H. Weber (screenplay), Tim Tharp (novel)</t>
  </si>
  <si>
    <t>Miles Teller, Shailene Woodley, Brie Larson, Masam Holden</t>
  </si>
  <si>
    <t>https://images-na.ssl-images-amazon.com/images/M/MV5BMjA5MTc0NTkzM15BMl5BanBnXkFtZTcwODEwNjE3OQ@@._V1_SX300.jpg</t>
  </si>
  <si>
    <t>http://spectacularnowmovie.com/</t>
  </si>
  <si>
    <t>The Spectacular Now</t>
  </si>
  <si>
    <t>http://www.imdb.com/title/tt1714206</t>
  </si>
  <si>
    <t>http://www.boxofficemojo.com/movies/?id=thespectacularnow.htm</t>
  </si>
  <si>
    <t>http://www.the-numbers.com/movie/The-Spectacular-Now</t>
  </si>
  <si>
    <t>woman11oman</t>
  </si>
  <si>
    <t>Woman, The</t>
  </si>
  <si>
    <t>Bloody Disgusting Films</t>
  </si>
  <si>
    <t>When a successful country lawyer captures and attempts to "civilize" the last remaining member of a violent clan that has roamed the Northeast coast for decades, he puts the lives of his family in jeopardy.</t>
  </si>
  <si>
    <t>Jack Ketchum, Lucky McKee, Jack Ketchum (based on: their novel), Lucky McKee (based on: their novel)</t>
  </si>
  <si>
    <t>Pollyanna McIntosh, Brandon Gerald Fuller, Lauren Ashley Carter, Chris Krzykowski</t>
  </si>
  <si>
    <t>https://images-na.ssl-images-amazon.com/images/M/MV5BMmM3ZmFmNDctMDEwZS00ODhlLWE0OWQtZTljMGNiZjg2ZTFiXkEyXkFqcGdeQXVyMTQxNzMzNDI@._V1_SX300.jpg</t>
  </si>
  <si>
    <t>http://www.bloody-disgusting.com/selects/releases/the-woman/</t>
  </si>
  <si>
    <t>[{'Source': 'Internet Movie Database', 'Value': '6.0/10'}, {'Source': 'Rotten Tomatoes', 'Value': '71%'}, {'Source': 'Metacritic', 'Value': '58/100'}]</t>
  </si>
  <si>
    <t>The Woman</t>
  </si>
  <si>
    <t>http://www.imdb.com/title/tt1714208</t>
  </si>
  <si>
    <t>weekend11ndii</t>
  </si>
  <si>
    <t>Weekend</t>
  </si>
  <si>
    <t>After a drunken house party with his straight mates, Russell heads out to a gay club. Just before closing time he picks up Glen but what's expected to be just a one-night stand becomes something else, something special.</t>
  </si>
  <si>
    <t>20 wins &amp; 21 nominations.</t>
  </si>
  <si>
    <t>Andrew Haigh</t>
  </si>
  <si>
    <t>Tom Cullen, Chris New, Jonathan Race, Laura Freeman</t>
  </si>
  <si>
    <t>https://images-na.ssl-images-amazon.com/images/M/MV5BMTU1MDY0ODIzMl5BMl5BanBnXkFtZTcwMzk2MjA0Ng@@._V1_SX300.jpg</t>
  </si>
  <si>
    <t>http://www.weekend-film.com</t>
  </si>
  <si>
    <t>http://www.imdb.com/title/tt1714210</t>
  </si>
  <si>
    <t>Weekend (2011)</t>
  </si>
  <si>
    <t>http://www.boxofficemojo.com/movies/?id=weekend(2011).htm</t>
  </si>
  <si>
    <t>http://www.the-numbers.com/movie/Weekend</t>
  </si>
  <si>
    <t>postmor10emii</t>
  </si>
  <si>
    <t>Post Mortem</t>
  </si>
  <si>
    <t>In Chile, 1973, during the last days of Salvador Allende's presidency, an employee at a Morgue's recording office falls for a burlesque dancer who mysteriously disappears.</t>
  </si>
  <si>
    <t>Eliseo Altunaga (screenplay), Mateo Iribarren, Pablo Larraín</t>
  </si>
  <si>
    <t>Alfredo Castro, Antonia Zegers, Jaime Vadell, Amparo Noguera</t>
  </si>
  <si>
    <t>https://images-na.ssl-images-amazon.com/images/M/MV5BNjAxMDAyODEzMF5BMl5BanBnXkFtZTcwMjk4MzU2Nw@@._V1_SX300.jpg</t>
  </si>
  <si>
    <t>http://kinolorber.com/film.php?id=1256</t>
  </si>
  <si>
    <t>Chile, Germany, Mexico</t>
  </si>
  <si>
    <t>http://www.imdb.com/title/tt1714886</t>
  </si>
  <si>
    <t>http://www.boxofficemojo.com/movies/?id=postmortem.htm</t>
  </si>
  <si>
    <t>http://www.the-numbers.com/movie/Post-Mortem</t>
  </si>
  <si>
    <t>onlylov13live</t>
  </si>
  <si>
    <t>Only Lovers Left Alive</t>
  </si>
  <si>
    <t>A depressed musician reunites with his lover, though their romance - which has already endured several centuries - is disrupted by the arrival of her uncontrollable younger sister.</t>
  </si>
  <si>
    <t>9 wins &amp; 42 nominations.</t>
  </si>
  <si>
    <t>Jim Jarmusch, Marion Bessay (adaptation)</t>
  </si>
  <si>
    <t>Tilda Swinton, Tom Hiddleston, Anton Yelchin, Mia Wasikowska</t>
  </si>
  <si>
    <t>https://images-na.ssl-images-amazon.com/images/M/MV5BMTY0NTQ1NjA0OV5BMl5BanBnXkFtZTgwMDg5NjkzMTE@._V1_SX300.jpg</t>
  </si>
  <si>
    <t>http://sonyclassics.com/onlyloversleftalive/</t>
  </si>
  <si>
    <t>English, French, Arabic, Turkish</t>
  </si>
  <si>
    <t>Germany, UK, France, Greece, USA, Cyprus</t>
  </si>
  <si>
    <t>http://www.imdb.com/title/tt1714915</t>
  </si>
  <si>
    <t>http://www.boxofficemojo.com/movies/?id=onlyloversleftalive.htm</t>
  </si>
  <si>
    <t>http://www.the-numbers.com/movie/Only-Lovers-Left-Alive</t>
  </si>
  <si>
    <t>lastkee13pers</t>
  </si>
  <si>
    <t>Last Keepers, The</t>
  </si>
  <si>
    <t>BCDF Pictures</t>
  </si>
  <si>
    <t>Family, Fantasy</t>
  </si>
  <si>
    <t>When the teenage daughter of a reclusive family of artists falls in love with an unusual boy at school, she awakens mysterious powers and discovers ancient family secrets that will change her life forever.</t>
  </si>
  <si>
    <t>Peter Hutchings, Christina Mengert, Claude Dal Farra (story)</t>
  </si>
  <si>
    <t>Aidan Quinn, Virginia Madsen, Zosia Mamet, Olympia Dukakis</t>
  </si>
  <si>
    <t>https://images-na.ssl-images-amazon.com/images/M/MV5BMjQ5NjcwNzE5OF5BMl5BanBnXkFtZTgwMjg5NTM5MTE@._V1_SX300.jpg</t>
  </si>
  <si>
    <t>The Last Keepers</t>
  </si>
  <si>
    <t>http://www.imdb.com/title/tt1716767</t>
  </si>
  <si>
    <t>inbetwe11ovie</t>
  </si>
  <si>
    <t>Inbetweeners Movie, The</t>
  </si>
  <si>
    <t>Four socially troubled 18-year-olds from the south of England go on holiday to Malia.</t>
  </si>
  <si>
    <t>Ben Palmer</t>
  </si>
  <si>
    <t>Iain Morris, Damon Beesley</t>
  </si>
  <si>
    <t>Simon Bird, James Buckley, Blake Harrison, Joe Thomas</t>
  </si>
  <si>
    <t>https://images-na.ssl-images-amazon.com/images/M/MV5BMTM3NjcxMDg3NF5BMl5BanBnXkFtZTcwMTMzMDQxNw@@._V1_SX300.jpg</t>
  </si>
  <si>
    <t>http://www.theinbetweenersusa.com/</t>
  </si>
  <si>
    <t>[{'Source': 'Internet Movie Database', 'Value': '6.8/10'}, {'Source': 'Rotten Tomatoes', 'Value': '54%'}, {'Source': 'Metacritic', 'Value': '44/100'}]</t>
  </si>
  <si>
    <t>The Inbetweeners Movie</t>
  </si>
  <si>
    <t>http://www.imdb.com/title/tt1716772</t>
  </si>
  <si>
    <t>http://www.boxofficemojo.com/movies/?id=theinbetweenersmovie.htm</t>
  </si>
  <si>
    <t>peoplel12keus</t>
  </si>
  <si>
    <t>People Like Us</t>
  </si>
  <si>
    <t>While settling his recently deceased father's estate, a salesman discovers he has a sister whom he never knew about, leading both siblings to re-examine their perceptions about family and life choices.</t>
  </si>
  <si>
    <t>Alex Kurtzman</t>
  </si>
  <si>
    <t>Alex Kurtzman, Roberto Orci, Jody Lambert</t>
  </si>
  <si>
    <t>Chris Pine, Elizabeth Banks, Michael Hall D'Addario, Michelle Pfeiffer</t>
  </si>
  <si>
    <t>https://images-na.ssl-images-amazon.com/images/M/MV5BMTM3MzUyNzg3NF5BMl5BanBnXkFtZTcwNjk3NDA4Nw@@._V1_SX300.jpg</t>
  </si>
  <si>
    <t>http://PplLikeUsMovie.com</t>
  </si>
  <si>
    <t>[{'Source': 'Internet Movie Database', 'Value': '7.1/10'}, {'Source': 'Rotten Tomatoes', 'Value': '53%'}, {'Source': 'Metacritic', 'Value': '49/100'}]</t>
  </si>
  <si>
    <t>http://www.imdb.com/title/tt1716777</t>
  </si>
  <si>
    <t>http://www.boxofficemojo.com/movies/?id=peoplelikeus.htm</t>
  </si>
  <si>
    <t>http://www.the-numbers.com/movie/People-Like-Us</t>
  </si>
  <si>
    <t>jamiean11ther</t>
  </si>
  <si>
    <t>Jamie and Jessie Are Not Together</t>
  </si>
  <si>
    <t>Have you ever fallen in love with your best friend? Jamie is moving in 2 weeks from Chicago to New York hoping to become a Broadway actress. Her best friend Jessica is bummed because she's ...</t>
  </si>
  <si>
    <t>Jax Jackson, Jessica London-Shields, Fawzia Mirza, Marika Engelhardt</t>
  </si>
  <si>
    <t>https://images-na.ssl-images-amazon.com/images/M/MV5BMTkxNTAyNTEzMl5BMl5BanBnXkFtZTcwNTE1MjI0OQ@@._V1_SX300.jpg</t>
  </si>
  <si>
    <t>http://www.imdb.com/title/tt1718807</t>
  </si>
  <si>
    <t>bratz:p10petz</t>
  </si>
  <si>
    <t>Bratz: Pampered Petz</t>
  </si>
  <si>
    <t>MGA Entertainment</t>
  </si>
  <si>
    <t>When Lola, a friend of the Bratz Girlz, is faced with eviction for harboring animals that she has rescued, the Bratz must combine their brainpower and talent to save them. The result is a ...</t>
  </si>
  <si>
    <t>Bob Doucette, Michael Hack</t>
  </si>
  <si>
    <t>Sindy McKay</t>
  </si>
  <si>
    <t>Britt McKillip, Britt Irvin, Dorla Bell, Maryke Hendrikse</t>
  </si>
  <si>
    <t>https://images-na.ssl-images-amazon.com/images/M/MV5BMTY0NzQ3NjIwMl5BMl5BanBnXkFtZTcwMzI0ODc4Mw@@._V1_SX300.jpg</t>
  </si>
  <si>
    <t>http://www.imdb.com/title/tt1719009</t>
  </si>
  <si>
    <t>another11yday</t>
  </si>
  <si>
    <t>Another Happy Day</t>
  </si>
  <si>
    <t>A wedding at her parents' Annapolis estate hurls high-strung Lynn into the center of touchy family dynamics.</t>
  </si>
  <si>
    <t>Sam Levinson</t>
  </si>
  <si>
    <t>Ellen Barkin, Ezra Miller, Ellen Burstyn, Demi Moore</t>
  </si>
  <si>
    <t>https://images-na.ssl-images-amazon.com/images/M/MV5BMTczODU4MDg2OV5BMl5BanBnXkFtZTcwMDE3MzU5Ng@@._V1_SX300.jpg</t>
  </si>
  <si>
    <t>http://anotherhappydaymovie.com/</t>
  </si>
  <si>
    <t>[{'Source': 'Internet Movie Database', 'Value': '6.1/10'}, {'Source': 'Rotten Tomatoes', 'Value': '44%'}, {'Source': 'Metacritic', 'Value': '46/100'}]</t>
  </si>
  <si>
    <t>http://www.imdb.com/title/tt1719071</t>
  </si>
  <si>
    <t>http://www.boxofficemojo.com/movies/?id=anotherhappyday.htm</t>
  </si>
  <si>
    <t>http://www.the-numbers.com/movie/Another-Happy-Day</t>
  </si>
  <si>
    <t>october11baby</t>
  </si>
  <si>
    <t>October Baby</t>
  </si>
  <si>
    <t>A college freshman's world is rocked when she learns she is the adopted survivor of a failed abortion.</t>
  </si>
  <si>
    <t>Andrew Erwin, Jon Erwin</t>
  </si>
  <si>
    <t>Jon Erwin, Theresa Preston, Jon Erwin (story), Andrew Erwin (story), Theresa Preston (story), Cecil Stokes (story)</t>
  </si>
  <si>
    <t>Rachel Hendrix, Jason Burkey, John Schneider, Jennifer Price</t>
  </si>
  <si>
    <t>https://images-na.ssl-images-amazon.com/images/M/MV5BMTczMjc5NDExMF5BMl5BanBnXkFtZTcwNjkwNTY0Nw@@._V1_SX300.jpg</t>
  </si>
  <si>
    <t>http://octoberbabymovie.net/</t>
  </si>
  <si>
    <t>[{'Source': 'Internet Movie Database', 'Value': '6.8/10'}, {'Source': 'Rotten Tomatoes', 'Value': '21%'}, {'Source': 'Metacritic', 'Value': '32/100'}]</t>
  </si>
  <si>
    <t>http://www.imdb.com/title/tt1720182</t>
  </si>
  <si>
    <t>http://www.boxofficemojo.com/movies/?id=octoberbaby.htm</t>
  </si>
  <si>
    <t>http://www.the-numbers.com/movie/October-Baby</t>
  </si>
  <si>
    <t>friends11kids</t>
  </si>
  <si>
    <t>Friends with Kids</t>
  </si>
  <si>
    <t>Two best friends decide to have a child together while keeping their relationship platonic, so they can avoid the toll kids can take on romantic relationships.</t>
  </si>
  <si>
    <t>Jennifer Westfeldt</t>
  </si>
  <si>
    <t>Adam Scott, Jennifer Westfeldt, Maya Rudolph, Chris O'Dowd</t>
  </si>
  <si>
    <t>https://images-na.ssl-images-amazon.com/images/M/MV5BMTcyMDI2NjU2Ml5BMl5BanBnXkFtZTcwNjA4MzQzNw@@._V1_SX300.jpg</t>
  </si>
  <si>
    <t>http://friendswithkids.com/</t>
  </si>
  <si>
    <t>[{'Source': 'Internet Movie Database', 'Value': '6.2/10'}, {'Source': 'Rotten Tomatoes', 'Value': '66%'}, {'Source': 'Metacritic', 'Value': '55/100'}]</t>
  </si>
  <si>
    <t>http://www.imdb.com/title/tt1720616</t>
  </si>
  <si>
    <t>http://www.boxofficemojo.com/movies/?id=friendswithkids.htm</t>
  </si>
  <si>
    <t>http://www.the-numbers.com/movie/Friends-with-Kids</t>
  </si>
  <si>
    <t>pinksar10aris</t>
  </si>
  <si>
    <t>Pink Saris</t>
  </si>
  <si>
    <t>Now she follows Sampat Pal Devi, the leader of the 'Pink Gang' who brings her own brand of justice to the streets of Uttar Pradesh, India, combating violence against women.</t>
  </si>
  <si>
    <t>Renu Devi, Sampat Pal Devi, Niranjan Pal, Rekha Paswan</t>
  </si>
  <si>
    <t>http://www.imdb.com/title/tt1721685</t>
  </si>
  <si>
    <t>placein10ween</t>
  </si>
  <si>
    <t>Place in Between, The</t>
  </si>
  <si>
    <t>A biracial woman travels from France to Burkina Faso in search of her mother. In France, a white woman seeks to learn an African language for reasons unknown.</t>
  </si>
  <si>
    <t>Sarah Bouyain</t>
  </si>
  <si>
    <t>Sarah Bouyain (screenplay), Gaëlle Macé (screenplay)</t>
  </si>
  <si>
    <t>Dorylia Calmel, Assita Ouedraogo, Blandine Yaméogo, Nathalie Richard</t>
  </si>
  <si>
    <t>Dyula, French</t>
  </si>
  <si>
    <t>France, Burkina Faso</t>
  </si>
  <si>
    <t>The Place in Between</t>
  </si>
  <si>
    <t>http://www.imdb.com/title/tt1723115</t>
  </si>
  <si>
    <t>vivariv10iva!</t>
  </si>
  <si>
    <t>Viva Riva!</t>
  </si>
  <si>
    <t>Riva is an operator, a man with charm and ambition in equal measure. Kinshasa is an inviting place. With petrol in short supply in DRC's capital, he and his sidekick pursue a plot to get ...</t>
  </si>
  <si>
    <t>Djo Munga</t>
  </si>
  <si>
    <t>Djo Munga (screenplay)</t>
  </si>
  <si>
    <t>Patsha Bay, Manie Malone, Hoji Fortuna, Marlene Longange</t>
  </si>
  <si>
    <t>https://images-na.ssl-images-amazon.com/images/M/MV5BNjg0ODI5MTY1MF5BMl5BanBnXkFtZTcwODg3MjgxNQ@@._V1_SX300.jpg</t>
  </si>
  <si>
    <t>http://www.vivarivamovie.com/</t>
  </si>
  <si>
    <t>French, Lingala, Portuguese</t>
  </si>
  <si>
    <t>The Democratic Republic Of Congo, France, Belgium</t>
  </si>
  <si>
    <t>[{'Source': 'Internet Movie Database', 'Value': '6.2/10'}, {'Source': 'Rotten Tomatoes', 'Value': '86%'}, {'Source': 'Metacritic', 'Value': '65/100'}]</t>
  </si>
  <si>
    <t>http://www.imdb.com/title/tt1723120</t>
  </si>
  <si>
    <t>http://www.boxofficemojo.com/movies/?id=vivariva!.htm</t>
  </si>
  <si>
    <t>http://www.the-numbers.com/movie/Viva-Riva!</t>
  </si>
  <si>
    <t>we'reth13lers</t>
  </si>
  <si>
    <t>We're the Millers</t>
  </si>
  <si>
    <t>A veteran pot dealer creates a fake family as part of his plan to move a huge shipment of weed into the U.S. from Mexico.</t>
  </si>
  <si>
    <t>Bob Fisher (screenplay), Steve Faber (screenplay), Sean Anders (screenplay), John Morris (screenplay), Bob Fisher (story), Steve Faber (story)</t>
  </si>
  <si>
    <t>Jennifer Aniston, Jason Sudeikis, Emma Roberts, Will Poulter</t>
  </si>
  <si>
    <t>https://images-na.ssl-images-amazon.com/images/M/MV5BMjA5Njc0NDUxNV5BMl5BanBnXkFtZTcwMjYzNzU1OQ@@._V1_SX300.jpg</t>
  </si>
  <si>
    <t>http://www.werethemillers.com</t>
  </si>
  <si>
    <t>[{'Source': 'Internet Movie Database', 'Value': '7.0/10'}, {'Source': 'Rotten Tomatoes', 'Value': '47%'}, {'Source': 'Metacritic', 'Value': '44/100'}]</t>
  </si>
  <si>
    <t>http://www.imdb.com/title/tt1723121</t>
  </si>
  <si>
    <t>http://www.boxofficemojo.com/movies/?id=werethemillers.htm</t>
  </si>
  <si>
    <t>http://www.the-numbers.com/movie/We're-the-Millers</t>
  </si>
  <si>
    <t>shame11hame</t>
  </si>
  <si>
    <t>Shame</t>
  </si>
  <si>
    <t>A man's carefully cultivated private life is disrupted when his sister arrives for an indefinite stay.</t>
  </si>
  <si>
    <t>Nominated for 1 Golden Globe. Another 49 wins &amp; 89 nominations.</t>
  </si>
  <si>
    <t>Steve McQueen, Abi Morgan, Harold Manning (french adaptation)</t>
  </si>
  <si>
    <t>Michael Fassbender, Lucy Walters, Mari-Ange Ramirez, James Badge Dale</t>
  </si>
  <si>
    <t>https://images-na.ssl-images-amazon.com/images/M/MV5BMTQ3MzM0OTE5MF5BMl5BanBnXkFtZTcwNzI4MDM5Ng@@._V1_SX300.jpg</t>
  </si>
  <si>
    <t>http://www.foxsearchlight.com/shame/</t>
  </si>
  <si>
    <t>[{'Source': 'Internet Movie Database', 'Value': '7.2/10'}, {'Source': 'Rotten Tomatoes', 'Value': '79%'}, {'Source': 'Metacritic', 'Value': '72/100'}]</t>
  </si>
  <si>
    <t>http://www.imdb.com/title/tt1723811</t>
  </si>
  <si>
    <t>http://www.boxofficemojo.com/movies/?id=shame.htm</t>
  </si>
  <si>
    <t>http://www.the-numbers.com/movie/Shame</t>
  </si>
  <si>
    <t>innocen14ncev</t>
  </si>
  <si>
    <t>Abramorama Entertainment</t>
  </si>
  <si>
    <t>A young woman discovers her elite Manhattan preparatory school harbors a dark secret.</t>
  </si>
  <si>
    <t>Hilary Brougher (screenplay), Tristine Skyler (screenplay), Jane Mendelsohn (novel)</t>
  </si>
  <si>
    <t>Sophie Lane Curtis, Kelly Reilly, Graham Phillips, Linus Roache</t>
  </si>
  <si>
    <t>https://images-na.ssl-images-amazon.com/images/M/MV5BMTQ5NjA3NDMwOF5BMl5BanBnXkFtZTgwNTA5MDA2MjE@._V1_SX300.jpg</t>
  </si>
  <si>
    <t>http://www.innocencethemovie.com/</t>
  </si>
  <si>
    <t>[{'Source': 'Internet Movie Database', 'Value': '4.5/10'}, {'Source': 'Rotten Tomatoes', 'Value': '13%'}, {'Source': 'Metacritic', 'Value': '26/100'}]</t>
  </si>
  <si>
    <t>http://www.imdb.com/title/tt1724965</t>
  </si>
  <si>
    <t>Innocence (2014)</t>
  </si>
  <si>
    <t>JSC</t>
  </si>
  <si>
    <t>http://www.boxofficemojo.com/movies/?id=innocence(2014).htm</t>
  </si>
  <si>
    <t>http://www.the-numbers.com/movie/Innocence</t>
  </si>
  <si>
    <t>l!fehap11pens</t>
  </si>
  <si>
    <t>L!fe Happens</t>
  </si>
  <si>
    <t>PMK-BNC</t>
  </si>
  <si>
    <t>A comedy centered on two best friends, Kim and Deena, who fight to maintain normalcy in their lives after Kim gets pregnant and has a baby.</t>
  </si>
  <si>
    <t>Kat Coiro</t>
  </si>
  <si>
    <t>Kat Coiro (screenplay), Krysten Ritter (screenplay)</t>
  </si>
  <si>
    <t>Krysten Ritter, Kate Bosworth, Rachel Bilson, Geoff Stults</t>
  </si>
  <si>
    <t>https://images-na.ssl-images-amazon.com/images/M/MV5BMjExOTk3MTcwNV5BMl5BanBnXkFtZTcwMjk1NDU2Nw@@._V1_SX300.jpg</t>
  </si>
  <si>
    <t>http://www.lifehappensfilm.com/</t>
  </si>
  <si>
    <t>[{'Source': 'Internet Movie Database', 'Value': '5.6/10'}, {'Source': 'Rotten Tomatoes', 'Value': '26%'}, {'Source': 'Metacritic', 'Value': '44/100'}]</t>
  </si>
  <si>
    <t>http://www.imdb.com/title/tt1726589</t>
  </si>
  <si>
    <t>PMKBNC</t>
  </si>
  <si>
    <t>http://www.boxofficemojo.com/movies/?id=l!fehappens.htm</t>
  </si>
  <si>
    <t>http://www.the-numbers.com/movie/L!fe-Happens</t>
  </si>
  <si>
    <t>beforei14leep</t>
  </si>
  <si>
    <t>Before I Go to Sleep</t>
  </si>
  <si>
    <t>A woman wakes up every day, remembering nothing as a result of a traumatic accident in her past. One day, new terrifying truths emerge that force her to question everyone around her.</t>
  </si>
  <si>
    <t>Rowan Joffe</t>
  </si>
  <si>
    <t>Rowan Joffe, S.J. Watson (based on the novel by)</t>
  </si>
  <si>
    <t>Nicole Kidman, Colin Firth, Mark Strong, Ben Crompton</t>
  </si>
  <si>
    <t>https://images-na.ssl-images-amazon.com/images/M/MV5BNjI0NTAwMTU1NV5BMl5BanBnXkFtZTgwNzkwNjQ0MjE@._V1_SX300.jpg</t>
  </si>
  <si>
    <t>http://www.beforeigotosleepthemovie.com/</t>
  </si>
  <si>
    <t>UK, USA, France, Sweden</t>
  </si>
  <si>
    <t>[{'Source': 'Internet Movie Database', 'Value': '6.3/10'}, {'Source': 'Rotten Tomatoes', 'Value': '36%'}, {'Source': 'Metacritic', 'Value': '41/100'}]</t>
  </si>
  <si>
    <t>http://www.imdb.com/title/tt1726592</t>
  </si>
  <si>
    <t>Before I Go To Sleep</t>
  </si>
  <si>
    <t>http://www.boxofficemojo.com/movies/?id=beforeigotosleep.htm</t>
  </si>
  <si>
    <t>http://www.the-numbers.com/movie/Before-I-Go-to-Sleep</t>
  </si>
  <si>
    <t>killerj11rjoe</t>
  </si>
  <si>
    <t>Killer Joe</t>
  </si>
  <si>
    <t>When a debt puts a young man's life in danger, he turns to putting a hit out on his evil mother in order to collect the insurance.</t>
  </si>
  <si>
    <t>Matthew McConaughey, Emile Hirsch, Juno Temple, Thomas Haden Church</t>
  </si>
  <si>
    <t>https://images-na.ssl-images-amazon.com/images/M/MV5BMTQ4NDQ4OTgxNV5BMl5BanBnXkFtZTcwMzc1NTM1Ng@@._V1_SX300.jpg</t>
  </si>
  <si>
    <t>http://www.killerjoethemovie.com/</t>
  </si>
  <si>
    <t>[{'Source': 'Internet Movie Database', 'Value': '6.7/10'}, {'Source': 'Rotten Tomatoes', 'Value': '78%'}, {'Source': 'Metacritic', 'Value': '62/100'}]</t>
  </si>
  <si>
    <t>http://www.imdb.com/title/tt1726669</t>
  </si>
  <si>
    <t>http://www.boxofficemojo.com/movies/?id=killerjoe.htm</t>
  </si>
  <si>
    <t>http://www.the-numbers.com/movie/Killer-Joe</t>
  </si>
  <si>
    <t>waywayb13back</t>
  </si>
  <si>
    <t>Way Way Back, The</t>
  </si>
  <si>
    <t>Shy 14-year-old Duncan goes on summer vacation with his mother, her overbearing boyfriend, and her boyfriend's daughter. Having a rough time fitting in, Duncan finds an unexpected friend in Owen, manager of the Water Wizz water park.</t>
  </si>
  <si>
    <t>Nat Faxon, Jim Rash</t>
  </si>
  <si>
    <t>Steve Carell, Toni Collette, Allison Janney, AnnaSophia Robb</t>
  </si>
  <si>
    <t>https://images-na.ssl-images-amazon.com/images/M/MV5BNTU5ODk5NDg0Nl5BMl5BanBnXkFtZTcwNzQwMjI1OQ@@._V1_SX300.jpg</t>
  </si>
  <si>
    <t>http://www.foxsearchlight.com/thewaywayback/</t>
  </si>
  <si>
    <t>[{'Source': 'Internet Movie Database', 'Value': '7.4/10'}, {'Source': 'Rotten Tomatoes', 'Value': '85%'}, {'Source': 'Metacritic', 'Value': '68/100'}]</t>
  </si>
  <si>
    <t>The Way Way Back</t>
  </si>
  <si>
    <t>http://www.imdb.com/title/tt1727388</t>
  </si>
  <si>
    <t>The Way, Way Back</t>
  </si>
  <si>
    <t>http://www.boxofficemojo.com/movies/?id=thewaywayback.htm</t>
  </si>
  <si>
    <t>http://www.the-numbers.com/movie/The-Way-Way-Back</t>
  </si>
  <si>
    <t>hara-ki11urai</t>
  </si>
  <si>
    <t>Hara-Kiri: Death of a Samurai</t>
  </si>
  <si>
    <t>Tribecca Film</t>
  </si>
  <si>
    <t>An tale of revenge, honor and disgrace, centering on a poverty-stricken samurai who discovers the fate of his ronin son-in-law, setting in motion a tense showdown of vengeance against the house of a feudal lord.</t>
  </si>
  <si>
    <t>Kikumi Yamagishi (screenplay), Yasuhiko Takiguchi (novel)</t>
  </si>
  <si>
    <t>Kôji Yakusho, Munetaka Aoki, Naoto Takenaka, Hikari Mitsushima</t>
  </si>
  <si>
    <t>https://images-na.ssl-images-amazon.com/images/M/MV5BYjgzMGUwNjYtYTczZC00MzRkLWFkMzgtNmJhNWEwMjUzY2M4XkEyXkFqcGdeQXVyNTAyODkwOQ@@._V1_SX300.jpg</t>
  </si>
  <si>
    <t>http://www.ichimei.jp/</t>
  </si>
  <si>
    <t>[{'Source': 'Internet Movie Database', 'Value': '7.3/10'}, {'Source': 'Rotten Tomatoes', 'Value': '79%'}, {'Source': 'Metacritic', 'Value': '76/100'}]</t>
  </si>
  <si>
    <t>http://www.imdb.com/title/tt1728196</t>
  </si>
  <si>
    <t>Ichimei</t>
  </si>
  <si>
    <t>http://www.the-numbers.com/movie/Ichimei</t>
  </si>
  <si>
    <t>bloodfa12fare</t>
  </si>
  <si>
    <t>Blood Fare</t>
  </si>
  <si>
    <t>Action, History, Horror</t>
  </si>
  <si>
    <t>A Civil War ghost story with a modern twist.</t>
  </si>
  <si>
    <t>Christian K. Koch (story), J.A. Steel (story), J.A. Steel</t>
  </si>
  <si>
    <t>Gil Gerard, Michelle Wolff, Brandi Lynn Anderson, Bridget McManus</t>
  </si>
  <si>
    <t>https://images-na.ssl-images-amazon.com/images/M/MV5BMTYxNjc0MDI0NF5BMl5BanBnXkFtZTcwMjA5MTYzNQ@@._V1_SX300.jpg</t>
  </si>
  <si>
    <t>http://www.imdb.com/title/tt1730189</t>
  </si>
  <si>
    <t>ender's13game</t>
  </si>
  <si>
    <t>Ender's Game</t>
  </si>
  <si>
    <t>Young Ender Wiggin is recruited by the International Military to lead the fight against the Formics, a genocidal alien race which nearly annihilated the human race in a previous invasion.</t>
  </si>
  <si>
    <t>Gavin Hood (screenplay), Orson Scott Card (based on the book Ender's Game by)</t>
  </si>
  <si>
    <t>Asa Butterfield, Harrison Ford, Hailee Steinfeld, Abigail Breslin</t>
  </si>
  <si>
    <t>https://images-na.ssl-images-amazon.com/images/M/MV5BMjAzMzI5OTgzMl5BMl5BanBnXkFtZTgwMTU5MTAwMDE@._V1_SX300.jpg</t>
  </si>
  <si>
    <t>http://if-sentinel.com/</t>
  </si>
  <si>
    <t>[{'Source': 'Internet Movie Database', 'Value': '6.7/10'}, {'Source': 'Rotten Tomatoes', 'Value': '60%'}, {'Source': 'Metacritic', 'Value': '51/100'}]</t>
  </si>
  <si>
    <t>http://www.imdb.com/title/tt1731141</t>
  </si>
  <si>
    <t>http://www.boxofficemojo.com/movies/?id=endersgame.htm</t>
  </si>
  <si>
    <t>http://www.the-numbers.com/movie/Ender's-Game</t>
  </si>
  <si>
    <t>lordsof12alem</t>
  </si>
  <si>
    <t>Lords of Salem, The</t>
  </si>
  <si>
    <t>Heidi, a radio DJ, is sent a box containing a record - a "gift from the Lords". The sounds within the grooves trigger flashbacks of her town's violent past. Is Heidi going mad, or are the Lords back to take revenge on Salem, Massachusetts?</t>
  </si>
  <si>
    <t>Sheri Moon Zombie, Bruce Davison, Jeff Daniel Phillips, Judy Geeson</t>
  </si>
  <si>
    <t>https://images-na.ssl-images-amazon.com/images/M/MV5BMjA2NTc5Njc4MV5BMl5BanBnXkFtZTcwNTYzMTcwOQ@@._V1_SX300.jpg</t>
  </si>
  <si>
    <t>http://www.lordsofsalem.com/</t>
  </si>
  <si>
    <t>[{'Source': 'Internet Movie Database', 'Value': '5.1/10'}, {'Source': 'Rotten Tomatoes', 'Value': '44%'}, {'Source': 'Metacritic', 'Value': '57/100'}]</t>
  </si>
  <si>
    <t>The Lords of Salem</t>
  </si>
  <si>
    <t>http://www.imdb.com/title/tt1731697</t>
  </si>
  <si>
    <t>http://www.boxofficemojo.com/movies/?id=thelordsofsalem.htm</t>
  </si>
  <si>
    <t>http://www.the-numbers.com/movie/The-Lords-of-Salem</t>
  </si>
  <si>
    <t>barelyl15thal</t>
  </si>
  <si>
    <t>Barely Lethal</t>
  </si>
  <si>
    <t>A teenage special ops agent coveting a "normal" adolescence fakes her own death and enrolls in a suburban high school. She quickly learns that surviving the treacherous waters of high school is more challenging than international espionage.</t>
  </si>
  <si>
    <t>John D'Arco</t>
  </si>
  <si>
    <t>Jaime King, Samuel L. Jackson, Madeleine Stack, Eva G. Cooper</t>
  </si>
  <si>
    <t>https://images-na.ssl-images-amazon.com/images/M/MV5BMjM4MzYyMjI1MV5BMl5BanBnXkFtZTgwMjE0Mzg2NTE@._V1_SX300.jpg</t>
  </si>
  <si>
    <t>http://www.barelylethal.com/</t>
  </si>
  <si>
    <t>[{'Source': 'Internet Movie Database', 'Value': '5.4/10'}, {'Source': 'Rotten Tomatoes', 'Value': '22%'}, {'Source': 'Metacritic', 'Value': '44/100'}]</t>
  </si>
  <si>
    <t>http://www.imdb.com/title/tt1731701</t>
  </si>
  <si>
    <t>http://www.boxofficemojo.com/movies/?id=barelylethal.htm</t>
  </si>
  <si>
    <t>http://www.the-numbers.com/movie/Barely-Lethal</t>
  </si>
  <si>
    <t>scooby-10care</t>
  </si>
  <si>
    <t>Scooby-Doo! Camp Scare</t>
  </si>
  <si>
    <t>Scooby-Doo, Shaggy, Freddy, Daphne and Velma fish for clues to solve the mysteries of The Woodsman, The Fishman and The Banshee of Black Canyon.</t>
  </si>
  <si>
    <t>Ethan Spaulding</t>
  </si>
  <si>
    <t>Jed Elinoff, Scott Thomas</t>
  </si>
  <si>
    <t>Frank Welker, Mindy Cohn, Matthew Lillard, Grey DeLisle</t>
  </si>
  <si>
    <t>https://images-na.ssl-images-amazon.com/images/M/MV5BMTcxNDI3MDU3NF5BMl5BanBnXkFtZTcwODg3OTE0NA@@._V1_SX300.jpg</t>
  </si>
  <si>
    <t>http://www.imdb.com/title/tt1731767</t>
  </si>
  <si>
    <t>rollert11town</t>
  </si>
  <si>
    <t>Roller Town</t>
  </si>
  <si>
    <t>When a roller-skating-obsessed town is over-run by video game shilling gangsters, only one man has the funk deep enough to boogie them back to oblivion.</t>
  </si>
  <si>
    <t>Andrew Bush</t>
  </si>
  <si>
    <t>Andrew Bush, Mark Little, Scott Vrooman</t>
  </si>
  <si>
    <t>Mark Little, Kayla Lorette, Scott Vrooman, Adam Robert Bayne</t>
  </si>
  <si>
    <t>https://images-na.ssl-images-amazon.com/images/M/MV5BMjM1NTQzNDA3OF5BMl5BanBnXkFtZTgwMDExNTA2MDE@._V1_SX300.jpg</t>
  </si>
  <si>
    <t>http://rollertownthemovie.com/</t>
  </si>
  <si>
    <t>http://www.imdb.com/title/tt1732730</t>
  </si>
  <si>
    <t>cheesec12role</t>
  </si>
  <si>
    <t>Cheesecake Casserole</t>
  </si>
  <si>
    <t>Axis Pacific Filmworks</t>
  </si>
  <si>
    <t>With graduation looming, 4 friends get together for one last weekend. But a lot has changed since they were freshman roommates and the secrets are about to come out. This will be no ...</t>
  </si>
  <si>
    <t>Renji Philip</t>
  </si>
  <si>
    <t>Meghan Gambling (stage play), Renji Philip (screenplay), Renji Philip (story), Jamie Stein (story)</t>
  </si>
  <si>
    <t>Torrey DeVitto, Ryan Merriman, Brit Morgan, Paige Howard</t>
  </si>
  <si>
    <t>https://images-na.ssl-images-amazon.com/images/M/MV5BMjI4OTM2Nzc5N15BMl5BanBnXkFtZTcwMzA3MDgwNw@@._V1_SX300.jpg</t>
  </si>
  <si>
    <t>http://www.cheesecakecasserole.com</t>
  </si>
  <si>
    <t>http://www.imdb.com/title/tt1733114</t>
  </si>
  <si>
    <t>nooneki11sica</t>
  </si>
  <si>
    <t>No One Killed Jessica</t>
  </si>
  <si>
    <t>A journalist, who is more of an activist teams up with the sister of a murdered model, as she gets interested in the case and wants to bring justice to her case.</t>
  </si>
  <si>
    <t>Raj Kumar Gupta</t>
  </si>
  <si>
    <t>Amitabh Bhattacharya (lyrics), Raj Kumar Gupta (story screenplay and dialogue)</t>
  </si>
  <si>
    <t>Rani Mukerji, Vidya Balan, Myra Karn, Neil Bhoopalam</t>
  </si>
  <si>
    <t>https://images-na.ssl-images-amazon.com/images/M/MV5BMTU4Mzk0NDY3OV5BMl5BanBnXkFtZTcwMjE1MTkyNA@@._V1_SX300.jpg</t>
  </si>
  <si>
    <t>http://www.noonekilledjessica.com/</t>
  </si>
  <si>
    <t>http://www.imdb.com/title/tt1734110</t>
  </si>
  <si>
    <t>http://www.boxofficemojo.com/movies/?id=noonekilledjessica.htm</t>
  </si>
  <si>
    <t>http://www.the-numbers.com/movie/No-One-Killed-Jessica</t>
  </si>
  <si>
    <t>omaeuma10dana</t>
  </si>
  <si>
    <t>Omae Umasou da na</t>
  </si>
  <si>
    <t>A Tyrannosaurus named Heart was brought up by a herbivorous dinosaur. Heart grew up being scared of other dinosaurs. One day, Heart meets a baby Ankylosaurus and he names the Ankylosaurus "...</t>
  </si>
  <si>
    <t>Masaya Fujimori</t>
  </si>
  <si>
    <t>Tatsuya Miyanishi (based on the book by), Osamu Murakami, Hiroaki Jinno</t>
  </si>
  <si>
    <t>Tetsuya Bessho, Tomoyo Harada, Seishirô Katô, Kappei Yamaguchi</t>
  </si>
  <si>
    <t>https://images-na.ssl-images-amazon.com/images/M/MV5BYjMwYmIwYjYtNTNmZS00ZGVkLTk2NGItMDQ1YjBhOGQyYzUxXkEyXkFqcGdeQXVyNjU0MTQ4NzE@._V1_SX300.jpg</t>
  </si>
  <si>
    <t>Omae umasoudana</t>
  </si>
  <si>
    <t>http://www.imdb.com/title/tt1734113</t>
  </si>
  <si>
    <t>unlocke17cked</t>
  </si>
  <si>
    <t>Unlocked</t>
  </si>
  <si>
    <t>Lionsgate Premiere</t>
  </si>
  <si>
    <t>A CIA interrogator is lured into a ruse that puts London at risk of a biological attack.</t>
  </si>
  <si>
    <t>Peter O'Brien (screenplay)</t>
  </si>
  <si>
    <t>Noomi Rapace, Orlando Bloom, Toni Collette, Michael Douglas</t>
  </si>
  <si>
    <t>https://images-na.ssl-images-amazon.com/images/M/MV5BMjk1NDcwMDkwN15BMl5BanBnXkFtZTgwOTU3NTI0MTI@._V1_SX300.jpg</t>
  </si>
  <si>
    <t>English, Dari, German</t>
  </si>
  <si>
    <t>[{'Source': 'Internet Movie Database', 'Value': '6.1/10'}, {'Source': 'Rotten Tomatoes', 'Value': '24%'}, {'Source': 'Metacritic', 'Value': '42/100'}]</t>
  </si>
  <si>
    <t>http://www.imdb.com/title/tt1734493</t>
  </si>
  <si>
    <t>whenpig11ings</t>
  </si>
  <si>
    <t>When Pigs Have Wings</t>
  </si>
  <si>
    <t>After a tempest, fishermen do not find only fish in their nets. That is what happens to Jafaar, a poor fisherman who lives poorly in Gaza. And what he hauls in is really upsetting : imagine...</t>
  </si>
  <si>
    <t>Sylvain Estibal</t>
  </si>
  <si>
    <t>Sylvain Estibal (screenplay)</t>
  </si>
  <si>
    <t>Sasson Gabai, Baya Belal, Myriam Tekaïa, Gassan Abbas</t>
  </si>
  <si>
    <t>https://images-na.ssl-images-amazon.com/images/M/MV5BMTgyMzUwMDc0NF5BMl5BanBnXkFtZTgwMTM3NzcwMzE@._V1_SX300.jpg</t>
  </si>
  <si>
    <t>English, Arabic, Hebrew</t>
  </si>
  <si>
    <t>http://www.imdb.com/title/tt1735200</t>
  </si>
  <si>
    <t>anyques12ben?</t>
  </si>
  <si>
    <t>Any Questions for Ben?</t>
  </si>
  <si>
    <t>Working Dog Productions</t>
  </si>
  <si>
    <t>Ben (Josh Lawson) is a twenty-something up and coming marketing guru who is invited to his old school to speak at a careers event, which is also attended by Alex (Rachael Taylor), an old ...</t>
  </si>
  <si>
    <t>Santo Cilauro, Tom Gleisner, Rob Sitch</t>
  </si>
  <si>
    <t>Josh Lawson, Rachael Taylor, Daniel Henshall, Felicity Ward</t>
  </si>
  <si>
    <t>https://images-na.ssl-images-amazon.com/images/M/MV5BMTYyODcyNTAyNF5BMl5BanBnXkFtZTcwOTkwMjQzNw@@._V1_SX300.jpg</t>
  </si>
  <si>
    <t>[{'Source': 'Internet Movie Database', 'Value': '5.8/10'}, {'Source': 'Rotten Tomatoes', 'Value': '59%'}]</t>
  </si>
  <si>
    <t>http://www.imdb.com/title/tt1735839</t>
  </si>
  <si>
    <t>sohardt10rget</t>
  </si>
  <si>
    <t>Como Esquecer</t>
  </si>
  <si>
    <t>Julia is a 35-year-old English Literature teacher struggling with depression as she tries to get her life back together again after her long, intense love affair with Antonia. Feeling ...</t>
  </si>
  <si>
    <t>Malu De Martino</t>
  </si>
  <si>
    <t>José Carvalho (screenplay), Sabina Anzuategui (story), Sílvia Lourenço (story), Douglas Dwight (story), Luiza Leite (story), Daniel Guimarães (story), Myriam Campello (book)</t>
  </si>
  <si>
    <t>Ana Paula Arósio, Murilo Rosa, Natália Lage, Arieta Correia</t>
  </si>
  <si>
    <t>https://images-na.ssl-images-amazon.com/images/M/MV5BNmY5MTlkMTctMDMwNy00MDFjLWJhODMtMDYyZjFjYWIxYWJhXkEyXkFqcGdeQXVyMTY2MzYyNzA@._V1_SX300.jpg</t>
  </si>
  <si>
    <t>So Hard to Forget</t>
  </si>
  <si>
    <t>http://www.imdb.com/title/tt1735853</t>
  </si>
  <si>
    <t>snowwhi12sman</t>
  </si>
  <si>
    <t>Snow White and the Huntsman</t>
  </si>
  <si>
    <t>In a twist to the fairy tale, the Huntsman ordered to take Snow White into the woods to be killed winds up becoming her protector and mentor in a quest to vanquish the Evil Queen.</t>
  </si>
  <si>
    <t>Nominated for 2 Oscars. Another 13 wins &amp; 31 nominations.</t>
  </si>
  <si>
    <t>Evan Daugherty (screenplay), John Lee Hancock (screenplay), Hossein Amini (screenplay), Evan Daugherty (screen story)</t>
  </si>
  <si>
    <t>Kristen Stewart, Chris Hemsworth, Charlize Theron, Sam Claflin</t>
  </si>
  <si>
    <t>https://images-na.ssl-images-amazon.com/images/M/MV5BMTQ1NDA0MTk5OV5BMl5BanBnXkFtZTcwMTM4NDMwNw@@._V1_SX300.jpg</t>
  </si>
  <si>
    <t>http://www.snowwhiteandthehuntsman.com</t>
  </si>
  <si>
    <t>[{'Source': 'Internet Movie Database', 'Value': '6.1/10'}, {'Source': 'Rotten Tomatoes', 'Value': '49%'}, {'Source': 'Metacritic', 'Value': '57/100'}]</t>
  </si>
  <si>
    <t>http://www.imdb.com/title/tt1735898</t>
  </si>
  <si>
    <t>http://www.boxofficemojo.com/movies/?id=snowwhiteandthehuntsman.htm</t>
  </si>
  <si>
    <t>http://www.the-numbers.com/movie/Snow-White-and-the-Huntsman</t>
  </si>
  <si>
    <t>oslo,au1131st</t>
  </si>
  <si>
    <t>Oslo, 31. august</t>
  </si>
  <si>
    <t>One day in the life of Anders, a young recovering drug addict, who takes a brief leave from his treatment center to interview for a job and catch up with old friends in Oslo.</t>
  </si>
  <si>
    <t>19 wins &amp; 16 nominations.</t>
  </si>
  <si>
    <t>Pierre Drieu La Rochelle (novel), Joachim Trier, Eskil Vogt</t>
  </si>
  <si>
    <t>Anders Danielsen Lie, Malin Crépin, Aksel Thanke, Hans Olav Brenner</t>
  </si>
  <si>
    <t>https://images-na.ssl-images-amazon.com/images/M/MV5BMTM5ODEwOTM0OV5BMl5BanBnXkFtZTcwOTQ3NzI3Nw@@._V1_SX300.jpg</t>
  </si>
  <si>
    <t>http://www.facebook.com/Oslo31august</t>
  </si>
  <si>
    <t>[{'Source': 'Internet Movie Database', 'Value': '7.6/10'}, {'Source': 'Rotten Tomatoes', 'Value': '98%'}, {'Source': 'Metacritic', 'Value': '84/100'}]</t>
  </si>
  <si>
    <t>Oslo, August 31st</t>
  </si>
  <si>
    <t>http://www.imdb.com/title/tt1736633</t>
  </si>
  <si>
    <t>Oslo, 31 August</t>
  </si>
  <si>
    <t>http://www.the-numbers.com/movie/Oslo,-31-August</t>
  </si>
  <si>
    <t>amberla11lake</t>
  </si>
  <si>
    <t>Amber Lake</t>
  </si>
  <si>
    <t>Cinetic</t>
  </si>
  <si>
    <t>Three half-sisters, after being invited to their father's lake house to meet him and each other for the first time, are each questioned by a local sheriff to explain the events that took ...</t>
  </si>
  <si>
    <t>Joe Robert Cole</t>
  </si>
  <si>
    <t>Joe Robert Cole (story), Joe Robert Cole, Polly Cole (story), Mekenna Melvin (story), Natalie Smyka (story)</t>
  </si>
  <si>
    <t>Carmen Argenziano, Mekenna Melvin, Natalie Smyka, Melina Lizette</t>
  </si>
  <si>
    <t>https://images-na.ssl-images-amazon.com/images/M/MV5BMTQ5MzA5MzQ5N15BMl5BanBnXkFtZTcwMzM5ODkwNg@@._V1_SX300.jpg</t>
  </si>
  <si>
    <t>http://www.imdb.com/title/tt1737090</t>
  </si>
  <si>
    <t>tripi10ripi</t>
  </si>
  <si>
    <t>Trip, The</t>
  </si>
  <si>
    <t>Steve Coogan has been asked by The Observer to tour the country's finest restaurants, but after his girlfriend backs out on him he must take his best friend and source of eternal aggravation, Rob Brydon.</t>
  </si>
  <si>
    <t>Steve Coogan, Rob Brydon, Paul Popplewell, Margo Stilley</t>
  </si>
  <si>
    <t>https://images-na.ssl-images-amazon.com/images/M/MV5BNDEzMTM1OTM4M15BMl5BanBnXkFtZTcwMTE3MDcxNQ@@._V1_SX300.jpg</t>
  </si>
  <si>
    <t>http://www.ifcfilms.com/films/the-trip</t>
  </si>
  <si>
    <t>The Trip</t>
  </si>
  <si>
    <t>http://www.imdb.com/title/tt1740047</t>
  </si>
  <si>
    <t>The Trip (2011)</t>
  </si>
  <si>
    <t>http://www.boxofficemojo.com/movies/?id=thetrip(2011).htm</t>
  </si>
  <si>
    <t>http://www.the-numbers.com/movie/The-Trip</t>
  </si>
  <si>
    <t>trollhu10nter</t>
  </si>
  <si>
    <t>TrollHunter</t>
  </si>
  <si>
    <t>A group of students investigates a series of mysterious bear killings, but learns that there are much more dangerous things going on. They start to follow a mysterious hunter, learning that he is actually a troll hunter.</t>
  </si>
  <si>
    <t>André Øvredal</t>
  </si>
  <si>
    <t>Otto Jespersen, Glenn Erland Tosterud, Johanna Mørck, Tomas Alf Larsen</t>
  </si>
  <si>
    <t>https://images-na.ssl-images-amazon.com/images/M/MV5BMTkyMTgxNzIwOF5BMl5BanBnXkFtZTcwNjYyNjM5NA@@._V1_SX300.jpg</t>
  </si>
  <si>
    <t>http://www.trollhunterfilm.com/</t>
  </si>
  <si>
    <t>[{'Source': 'Internet Movie Database', 'Value': '7.0/10'}, {'Source': 'Rotten Tomatoes', 'Value': '82%'}, {'Source': 'Metacritic', 'Value': '61/100'}]</t>
  </si>
  <si>
    <t>Trollhunter</t>
  </si>
  <si>
    <t>http://www.imdb.com/title/tt1740707</t>
  </si>
  <si>
    <t>Trolljegeren</t>
  </si>
  <si>
    <t>http://www.the-numbers.com/movie/Trolljegeren</t>
  </si>
  <si>
    <t>jerseyb14boys</t>
  </si>
  <si>
    <t>Jersey Boys</t>
  </si>
  <si>
    <t>The story of four young men from the wrong side of the tracks in New Jersey who came together to form the iconic 1960s rock group The Four Seasons.</t>
  </si>
  <si>
    <t>Marshall Brickman (screenplay), Rick Elice (screenplay), Marshall Brickman (musical book), Rick Elice (musical book)</t>
  </si>
  <si>
    <t>Vincent Piazza, John Lloyd Young, Steve Schirripa, Christopher Walken</t>
  </si>
  <si>
    <t>https://images-na.ssl-images-amazon.com/images/M/MV5BMjIyMjA2OTM0NF5BMl5BanBnXkFtZTgwMzY2MTI2MTE@._V1_SX300.jpg</t>
  </si>
  <si>
    <t>http://www.facebook.com/JerseyBoysMovie</t>
  </si>
  <si>
    <t>[{'Source': 'Internet Movie Database', 'Value': '6.8/10'}, {'Source': 'Rotten Tomatoes', 'Value': '52%'}, {'Source': 'Metacritic', 'Value': '54/100'}]</t>
  </si>
  <si>
    <t>http://www.imdb.com/title/tt1742044</t>
  </si>
  <si>
    <t>http://www.boxofficemojo.com/movies/?id=jerseyboys.htm</t>
  </si>
  <si>
    <t>http://www.the-numbers.com/movie/Jersey-Boys</t>
  </si>
  <si>
    <t>sabotag14tage</t>
  </si>
  <si>
    <t>Members of an elite DEA task force find themselves being taken down one by one after they rob a drug cartel safe house.</t>
  </si>
  <si>
    <t>Skip Woods, David Ayer</t>
  </si>
  <si>
    <t>Arnold Schwarzenegger, Sam Worthington, Joe Manganiello, Josh Holloway</t>
  </si>
  <si>
    <t>https://images-na.ssl-images-amazon.com/images/M/MV5BMTY0NTgxNDY0MV5BMl5BanBnXkFtZTgwMzcwMDYwMTE@._V1_SX300.jpg</t>
  </si>
  <si>
    <t>http://www.facebook.com/SabotageMovie</t>
  </si>
  <si>
    <t>[{'Source': 'Internet Movie Database', 'Value': '5.7/10'}, {'Source': 'Rotten Tomatoes', 'Value': '20%'}, {'Source': 'Metacritic', 'Value': '41/100'}]</t>
  </si>
  <si>
    <t>http://www.imdb.com/title/tt1742334</t>
  </si>
  <si>
    <t>Sabotage (2014)</t>
  </si>
  <si>
    <t>http://www.boxofficemojo.com/movies/?id=sabotage(2014).htm</t>
  </si>
  <si>
    <t>http://www.the-numbers.com/movie/Sabotage</t>
  </si>
  <si>
    <t>yoursis11ster</t>
  </si>
  <si>
    <t>Your Sister's Sister</t>
  </si>
  <si>
    <t>Iris invites her friend Jack to stay at her family's island getaway after the death of his brother. At their remote cabin, Jack's drunken encounter with Hannah, Iris' sister, kicks off a revealing stretch of days.</t>
  </si>
  <si>
    <t>Michael Harring, Mark Duplass, Mike Birbiglia, Emily Blunt</t>
  </si>
  <si>
    <t>https://images-na.ssl-images-amazon.com/images/M/MV5BMjIyNjkxOTkyN15BMl5BanBnXkFtZTcwNzg3MTk2Nw@@._V1_SX300.jpg</t>
  </si>
  <si>
    <t>http://www.ifcfilms.com/films/your-sisters-sister</t>
  </si>
  <si>
    <t>http://www.imdb.com/title/tt1742336</t>
  </si>
  <si>
    <t>http://www.boxofficemojo.com/movies/?id=yoursisterssister.htm</t>
  </si>
  <si>
    <t>http://www.the-numbers.com/movie/Your-Sister's-Sister</t>
  </si>
  <si>
    <t>idon'tk11esit</t>
  </si>
  <si>
    <t>I Don't Know How She Does It</t>
  </si>
  <si>
    <t>A comedy centered on the life of Kate Reddy, a finance executive who is the breadwinner for her husband and two kids.</t>
  </si>
  <si>
    <t>Aline Brosh McKenna (screenplay), Allison Pearson (novel)</t>
  </si>
  <si>
    <t>Sarah Jessica Parker, Pierce Brosnan, Greg Kinnear, Christina Hendricks</t>
  </si>
  <si>
    <t>https://images-na.ssl-images-amazon.com/images/M/MV5BMzUyNDY1Mzk0NV5BMl5BanBnXkFtZTcwNDQwODg2Ng@@._V1_SX300.jpg</t>
  </si>
  <si>
    <t>http://howshedoesitmovie.com/index.html</t>
  </si>
  <si>
    <t>[{'Source': 'Internet Movie Database', 'Value': '4.9/10'}, {'Source': 'Rotten Tomatoes', 'Value': '17%'}, {'Source': 'Metacritic', 'Value': '38/100'}]</t>
  </si>
  <si>
    <t>http://www.imdb.com/title/tt1742650</t>
  </si>
  <si>
    <t>http://www.boxofficemojo.com/movies/?id=idontknowhowshedoesit.htm</t>
  </si>
  <si>
    <t>http://www.the-numbers.com/movie/I-Don't-Know-How-She-Does-It</t>
  </si>
  <si>
    <t>toobigt11fail</t>
  </si>
  <si>
    <t>Too Big to Fail</t>
  </si>
  <si>
    <t>Chronicles the financial meltdown of 2008 and centers on Treasury Secretary Henry Paulson.</t>
  </si>
  <si>
    <t>Nominated for 3 Golden Globes. Another 5 wins &amp; 27 nominations.</t>
  </si>
  <si>
    <t>Peter Gould, Andrew Ross Sorkin (book)</t>
  </si>
  <si>
    <t>James Woods, John Heard, William Hurt, Erin Dilly</t>
  </si>
  <si>
    <t>https://images-na.ssl-images-amazon.com/images/M/MV5BYzdkMDkxMDgtM2YzMi00YTM5LThkNWUtYmZkY2YwOTc4NmM3XkEyXkFqcGdeQXVyMTQ4NDY5OTc@._V1_SX300.jpg</t>
  </si>
  <si>
    <t>http://www.imdb.com/title/tt1742683</t>
  </si>
  <si>
    <t>donovan11echo</t>
  </si>
  <si>
    <t>Donovan's Echo</t>
  </si>
  <si>
    <t>Carlson/Spring</t>
  </si>
  <si>
    <t>A series of uncanny déjà vu events force a man to re-examine his tragic past, memory, instinct, and future.</t>
  </si>
  <si>
    <t>Jim Cliffe</t>
  </si>
  <si>
    <t>Jim Cliffe (screenplay), Melodie Krieger (screenplay)</t>
  </si>
  <si>
    <t>Danny Glover, Kyarra Willis, Karen Holness, Bruce Greenwood</t>
  </si>
  <si>
    <t>https://images-na.ssl-images-amazon.com/images/M/MV5BMTM5NDk2NjE0M15BMl5BanBnXkFtZTcwNTUxNTgyNw@@._V1_SX300.jpg</t>
  </si>
  <si>
    <t>http://www.donovansecho.com/</t>
  </si>
  <si>
    <t>[{'Source': 'Internet Movie Database', 'Value': '6.2/10'}, {'Source': 'Rotten Tomatoes', 'Value': '14%'}]</t>
  </si>
  <si>
    <t>http://www.imdb.com/title/tt1743922</t>
  </si>
  <si>
    <t>ramayan10epic</t>
  </si>
  <si>
    <t>Ramayana: The Epic</t>
  </si>
  <si>
    <t>Nirvana Films</t>
  </si>
  <si>
    <t>Ramayana is the most popular Indian story ever told. Long Long Ago, in Ancient India... Rama, the prince of Ayodhya is the eldest son of King Dasrath, dark and handsome, a great warrior and...</t>
  </si>
  <si>
    <t>Chetan Desai</t>
  </si>
  <si>
    <t>Chetan Desai (screenplay), Riturraj Tripathii (dialogue), Riturraj Tripathii (screenplay), Riturraj Tripathii (story), Riturraj Tripathii</t>
  </si>
  <si>
    <t>Manoj Bajpayee, Juhi Chawla, Ashutosh Rana, Mukesh Rishi</t>
  </si>
  <si>
    <t>https://images-na.ssl-images-amazon.com/images/M/MV5BMTU4MzMzNzkzMV5BMl5BanBnXkFtZTgwMzUxNTA2MDE@._V1_SX300.jpg</t>
  </si>
  <si>
    <t>http://www.imdb.com/title/tt1744641</t>
  </si>
  <si>
    <t>wall12wall</t>
  </si>
  <si>
    <t>Die Wand</t>
  </si>
  <si>
    <t>A woman inexplicably finds herself cut off from all human contact when an invisible, unyielding wall suddenly surrounds the countryside. Accompanied by her loyal dog Lynx, she becomes ...</t>
  </si>
  <si>
    <t>Julian Pölsler</t>
  </si>
  <si>
    <t>Marlen Haushofer (novel), Julian Pölsler (adaptation)</t>
  </si>
  <si>
    <t>Martina Gedeck, Karlheinz Hackl, Ulrike Beimpold, Julia Gschnitzer</t>
  </si>
  <si>
    <t>https://images-na.ssl-images-amazon.com/images/M/MV5BNjY3NjU0OTM2OF5BMl5BanBnXkFtZTcwMDQ2MDE1OQ@@._V1_SX300.jpg</t>
  </si>
  <si>
    <t>http://www.musicboxfilms.com/the-wall-movies-11.php?showPressPage=true</t>
  </si>
  <si>
    <t>[{'Source': 'Internet Movie Database', 'Value': '6.8/10'}, {'Source': 'Rotten Tomatoes', 'Value': '76%'}, {'Source': 'Metacritic', 'Value': '67/100'}]</t>
  </si>
  <si>
    <t>The Wall</t>
  </si>
  <si>
    <t>http://www.imdb.com/title/tt1745686</t>
  </si>
  <si>
    <t>http://www.the-numbers.com/movie/Die-Wand</t>
  </si>
  <si>
    <t>moonris12gdom</t>
  </si>
  <si>
    <t>Moonrise Kingdom</t>
  </si>
  <si>
    <t>A pair of young lovers flee their New England town, which causes a local search party to fan out to find them.</t>
  </si>
  <si>
    <t>Nominated for 1 Oscar. Another 38 wins &amp; 118 nominations.</t>
  </si>
  <si>
    <t>Wes Anderson, Roman Coppola</t>
  </si>
  <si>
    <t>Bruce Willis, Edward Norton, Bill Murray, Frances McDormand</t>
  </si>
  <si>
    <t>https://images-na.ssl-images-amazon.com/images/M/MV5BMTEwMTc3NDkzOTJeQTJeQWpwZ15BbWU3MDI4NTAwNzc@._V1_SX300.jpg</t>
  </si>
  <si>
    <t>http://www.moonrisekingdom.com/</t>
  </si>
  <si>
    <t>[{'Source': 'Internet Movie Database', 'Value': '7.8/10'}, {'Source': 'Rotten Tomatoes', 'Value': '94%'}, {'Source': 'Metacritic', 'Value': '84/100'}]</t>
  </si>
  <si>
    <t>http://www.imdb.com/title/tt1748122</t>
  </si>
  <si>
    <t>http://www.boxofficemojo.com/movies/?id=moonrisekingdom.htm</t>
  </si>
  <si>
    <t>http://www.the-numbers.com/movie/Moonrise-Kingdom</t>
  </si>
  <si>
    <t>soundof11oice</t>
  </si>
  <si>
    <t>Sound of My Voice</t>
  </si>
  <si>
    <t>Two documentary filmmakers attempt to penetrate a cult who worships a woman who claims to be from the future.</t>
  </si>
  <si>
    <t>Zal Batmanglij</t>
  </si>
  <si>
    <t>Zal Batmanglij, Brit Marling</t>
  </si>
  <si>
    <t>Christopher Denham, Nicole Vicius, Brit Marling, Davenia McFadden</t>
  </si>
  <si>
    <t>https://images-na.ssl-images-amazon.com/images/M/MV5BMTExMzcwODc5NDBeQTJeQWpwZ15BbWU3MDQ2MzU2NTc@._V1_SX300.jpg</t>
  </si>
  <si>
    <t>http://www.soundofmyvoicemovie.com/</t>
  </si>
  <si>
    <t>[{'Source': 'Internet Movie Database', 'Value': '6.7/10'}, {'Source': 'Rotten Tomatoes', 'Value': '75%'}, {'Source': 'Metacritic', 'Value': '67/100'}]</t>
  </si>
  <si>
    <t>http://www.imdb.com/title/tt1748207</t>
  </si>
  <si>
    <t>http://www.boxofficemojo.com/movies/?id=soundofmyvoice.htm</t>
  </si>
  <si>
    <t>http://www.the-numbers.com/movie/Sound-of-My-Voice</t>
  </si>
  <si>
    <t>tigerey12eyes</t>
  </si>
  <si>
    <t>Tiger Eyes</t>
  </si>
  <si>
    <t>After Davey's father is killed in a hold-up, she and her mother and younger brother visit relatives in New Mexico. Here Davey is befriended by a young man who helps her find the strength to carry on and conquer her fears.</t>
  </si>
  <si>
    <t>Lawrence Blume</t>
  </si>
  <si>
    <t>Judy Blume (novel), Lawrence Blume (screenplay)</t>
  </si>
  <si>
    <t>Willa Holland, Amy Jo Johnson, Gwen Goldsmith, Lucien Dale</t>
  </si>
  <si>
    <t>https://images-na.ssl-images-amazon.com/images/M/MV5BMTQ5NDg2ODkyMF5BMl5BanBnXkFtZTcwNTEwNjM0OQ@@._V1_SX300.jpg</t>
  </si>
  <si>
    <t>http://www.tigereyesmovie.com/</t>
  </si>
  <si>
    <t>[{'Source': 'Internet Movie Database', 'Value': '6.4/10'}, {'Source': 'Rotten Tomatoes', 'Value': '66%'}, {'Source': 'Metacritic', 'Value': '56/100'}]</t>
  </si>
  <si>
    <t>http://www.imdb.com/title/tt1748260</t>
  </si>
  <si>
    <t>http://www.boxofficemojo.com/movies/?id=tigereyes.htm</t>
  </si>
  <si>
    <t>http://www.the-numbers.com/movie/Tiger-Eyes</t>
  </si>
  <si>
    <t>mylittlnagic</t>
  </si>
  <si>
    <t>My Little Pony: Friendship Is Magic</t>
  </si>
  <si>
    <t>tworabb12bits</t>
  </si>
  <si>
    <t>2 Coelhos</t>
  </si>
  <si>
    <t>Xlrator Media</t>
  </si>
  <si>
    <t>In São Paulo, the scheme of the corrupt DA Júlia and her mate, the lawyer Henrique with the gangster Maicom is discovered and sent to the Internal Affairs. Maicom is responsible for ...</t>
  </si>
  <si>
    <t>Afonso Poyart</t>
  </si>
  <si>
    <t>Afonso Poyart (screenplay)</t>
  </si>
  <si>
    <t>Fernando Alves Pinto, Alessandra Negrini, Caco Ciocler, Marat Descartes</t>
  </si>
  <si>
    <t>https://images-na.ssl-images-amazon.com/images/M/MV5BMTYzNDI4NjY1NF5BMl5BanBnXkFtZTgwNjU3NjkzNzE@._V1_SX300.jpg</t>
  </si>
  <si>
    <t>http://www.doiscoelhos.com.br/</t>
  </si>
  <si>
    <t>[{'Source': 'Internet Movie Database', 'Value': '7.4/10'}, {'Source': 'Rotten Tomatoes', 'Value': '40%'}]</t>
  </si>
  <si>
    <t>Two Rabbits</t>
  </si>
  <si>
    <t>http://www.imdb.com/title/tt1753722</t>
  </si>
  <si>
    <t>comeasy11uare</t>
  </si>
  <si>
    <t>Hasta la Vista</t>
  </si>
  <si>
    <t>Fobic Films</t>
  </si>
  <si>
    <t>Three guys in their twenties love wine and women but they are still virgins. Under the guise of a wine tour they embark on a journey to Spain hoping to have their first sexual experience. ...</t>
  </si>
  <si>
    <t>Geoffrey Enthoven</t>
  </si>
  <si>
    <t>Pierre De Clercq, Asta Philpot (original idea), Mariano Vanhoof (story)</t>
  </si>
  <si>
    <t>Charlotte Timmers, Roos Van Vlaenderen, Robrecht Vanden Thoren, Karel Vingerhoets</t>
  </si>
  <si>
    <t>https://images-na.ssl-images-amazon.com/images/M/MV5BNTUzOTc1MzU2N15BMl5BanBnXkFtZTcwODIyMDY1OQ@@._V1_SX300.jpg</t>
  </si>
  <si>
    <t>https://www.facebook.com/pages/HASTA-LA-VISTA-de-film/161249350602250</t>
  </si>
  <si>
    <t>Dutch, Flemish, French, English, Spanish</t>
  </si>
  <si>
    <t>Come as You Are</t>
  </si>
  <si>
    <t>http://www.imdb.com/title/tt1753887</t>
  </si>
  <si>
    <t>hollywo11plex</t>
  </si>
  <si>
    <t>Hollywood Complex, The</t>
  </si>
  <si>
    <t>Boxhead Films</t>
  </si>
  <si>
    <t>Documentary, Biography, Comedy</t>
  </si>
  <si>
    <t>We follow several kids with families with a dream of their offspring becoming a TV- or movie star, who for three months live in an apartment complex, where the management host a variety of events and trains them towards such a career.</t>
  </si>
  <si>
    <t>Dylan Nelson, Dan Sturman</t>
  </si>
  <si>
    <t>Andrew Manley, Rosie Forti, Toni Casala, John McCarthy</t>
  </si>
  <si>
    <t>https://images-na.ssl-images-amazon.com/images/M/MV5BMjE3NTM1MzI1M15BMl5BanBnXkFtZTcwODU5NDk4Nw@@._V1_SX300.jpg</t>
  </si>
  <si>
    <t>The Hollywood Complex</t>
  </si>
  <si>
    <t>http://www.imdb.com/title/tt1754351</t>
  </si>
  <si>
    <t>littlep15ncei</t>
  </si>
  <si>
    <t>little prince, The</t>
  </si>
  <si>
    <t>A little girl lives in a very grown-up world with her mother, who tries to prepare her for it. Her neighbor, the Aviator, introduces the girl to an extraordinary world where anything is possible, the world of the Little Prince.</t>
  </si>
  <si>
    <t>Mark Osborne</t>
  </si>
  <si>
    <t>Irena Brignull (screenplay), Bob Persichetti (screenplay), Antoine de Saint-Exupéry (novel)</t>
  </si>
  <si>
    <t>Jeff Bridges, Mackenzie Foy, Rachel McAdams, Marion Cotillard</t>
  </si>
  <si>
    <t>https://images-na.ssl-images-amazon.com/images/M/MV5BNjg0OTM5OTQyNV5BMl5BanBnXkFtZTgwNDg5NDQ0NTE@._V1_SX300.jpg</t>
  </si>
  <si>
    <t>http://www.thelittleprincemovie.com/</t>
  </si>
  <si>
    <t>[{'Source': 'Internet Movie Database', 'Value': '7.8/10'}, {'Source': 'Rotten Tomatoes', 'Value': '93%'}, {'Source': 'Metacritic', 'Value': '70/100'}]</t>
  </si>
  <si>
    <t>The Little Prince</t>
  </si>
  <si>
    <t>http://www.imdb.com/title/tt1754656</t>
  </si>
  <si>
    <t>http://www.boxofficemojo.com/movies/?id=thelittleprince.htm</t>
  </si>
  <si>
    <t>http://www.the-numbers.com/movie/The-Little-Prince</t>
  </si>
  <si>
    <t>starbuc11buck</t>
  </si>
  <si>
    <t>Starbuck</t>
  </si>
  <si>
    <t>As his lover announces her pregnancy, a fortysomething slacker receives other life-changing news: 142 people, all of them the result of artificial insemination, have filed a class action lawsuit against him, their biological father.</t>
  </si>
  <si>
    <t>Ken Scott</t>
  </si>
  <si>
    <t>Ken Scott, Martin Petit</t>
  </si>
  <si>
    <t>Patrick Huard, Julie LeBreton, Antoine Bertrand, Dominic Philie</t>
  </si>
  <si>
    <t>https://images-na.ssl-images-amazon.com/images/M/MV5BMjMyMDczMzU1OV5BMl5BanBnXkFtZTcwMzMwNzk1OA@@._V1_SX300.jpg</t>
  </si>
  <si>
    <t>http://us.eonefilms.com/films/starbuck?lang=en-US</t>
  </si>
  <si>
    <t>[{'Source': 'Internet Movie Database', 'Value': '7.3/10'}, {'Source': 'Rotten Tomatoes', 'Value': '65%'}, {'Source': 'Metacritic', 'Value': '49/100'}]</t>
  </si>
  <si>
    <t>http://www.imdb.com/title/tt1756750</t>
  </si>
  <si>
    <t>Starbuck (U.S. only)</t>
  </si>
  <si>
    <t>E1</t>
  </si>
  <si>
    <t>http://www.boxofficemojo.com/movies/?id=starbuck(u.s.only).htm</t>
  </si>
  <si>
    <t>http://www.the-numbers.com/movie/Starbuck</t>
  </si>
  <si>
    <t>unleash11shed</t>
  </si>
  <si>
    <t>Unleashed, The</t>
  </si>
  <si>
    <t>Supernatural chaos escalates when a troubled woman with a dark past dabbles with the infamous Ouija board.</t>
  </si>
  <si>
    <t>Manuel H. Da Silva</t>
  </si>
  <si>
    <t>Diane Da Silva, L.A. Lopes</t>
  </si>
  <si>
    <t>Trisha Echeverria, Jess Salgueiro, Colin Paradine, Caroline Williams</t>
  </si>
  <si>
    <t>https://images-na.ssl-images-amazon.com/images/M/MV5BOTQ0NzY4OTYxOV5BMl5BanBnXkFtZTcwODc3MzM3Nw@@._V1_SX300.jpg</t>
  </si>
  <si>
    <t>The Unleashed</t>
  </si>
  <si>
    <t>http://www.imdb.com/title/tt1756832</t>
  </si>
  <si>
    <t>apartme11t143</t>
  </si>
  <si>
    <t>Apartment 143</t>
  </si>
  <si>
    <t>A team of parapsychologists try to figure out a strange phenomenon occurring in an apartment building.</t>
  </si>
  <si>
    <t>Carles Torrens</t>
  </si>
  <si>
    <t>Francesc Garrido, Fiona Glascott, Rick Gonzalez, Kai Lennox</t>
  </si>
  <si>
    <t>https://images-na.ssl-images-amazon.com/images/M/MV5BMTM0OTI4MjU3OV5BMl5BanBnXkFtZTcwMzQ4OTI2Nw@@._V1_SX300.jpg</t>
  </si>
  <si>
    <t>http://www.magnetreleasing.com/apartment143/</t>
  </si>
  <si>
    <t>http://www.imdb.com/title/tt1757742</t>
  </si>
  <si>
    <t>Emergo</t>
  </si>
  <si>
    <t>http://www.the-numbers.com/movie/Emergo</t>
  </si>
  <si>
    <t>extract12tion</t>
  </si>
  <si>
    <t>Extracted</t>
  </si>
  <si>
    <t>A scientist who has invented a technique to watch people's memories finds himself in a dangerous situation after he's tasked with entering a heroin addict's mind to see whether the man committed murder.</t>
  </si>
  <si>
    <t>Nir Paniry</t>
  </si>
  <si>
    <t>Nir Paniry, Gabriel Cowan (story), Nir Paniry (story), John Suits (story)</t>
  </si>
  <si>
    <t>Sasha Roiz, Jenny Mollen, Dominic Bogart, Richard Riehle</t>
  </si>
  <si>
    <t>https://images-na.ssl-images-amazon.com/images/M/MV5BMTQ3MzExNjczOF5BMl5BanBnXkFtZTcwMTE3Mjg4OQ@@._V1_SX300.jpg</t>
  </si>
  <si>
    <t>Extraction</t>
  </si>
  <si>
    <t>http://www.imdb.com/title/tt1757746</t>
  </si>
  <si>
    <t>princes11pony</t>
  </si>
  <si>
    <t>Princess and the Pony, The</t>
  </si>
  <si>
    <t>Asylum Entertainment</t>
  </si>
  <si>
    <t>Family</t>
  </si>
  <si>
    <t>A sheltered young princess is sent to live with relatives in America, where she befriends a pony held captive by a shady carnivalowner.</t>
  </si>
  <si>
    <t>Rachel Goldenberg</t>
  </si>
  <si>
    <t>Rachel Goldenberg, Bill Parker</t>
  </si>
  <si>
    <t>Fiona Perry, Bill Oberst Jr., Bobbi Jo Lathan, Ron Hajak</t>
  </si>
  <si>
    <t>https://images-na.ssl-images-amazon.com/images/M/MV5BODE1MzExMDQ5Ml5BMl5BanBnXkFtZTcwNzc0NTkzNA@@._V1_SX300.jpg</t>
  </si>
  <si>
    <t>Princess and the Pony</t>
  </si>
  <si>
    <t>http://www.imdb.com/title/tt1757944</t>
  </si>
  <si>
    <t>bluelik12jazz</t>
  </si>
  <si>
    <t>Blue Like Jazz</t>
  </si>
  <si>
    <t>Don, a nineteen-year-old sophomore at a Texas junior college, tries to escape his Bible Belt upbringing for life in the Pacific Northwest at the most godless campus in America.</t>
  </si>
  <si>
    <t>Steve Taylor</t>
  </si>
  <si>
    <t>Donald Miller (screenplay), Donald Miller (story), Ben Pearson (screenplay), Steve Taylor (screenplay)</t>
  </si>
  <si>
    <t>Marshall Allman, Claire Holt, Tania Raymonde, Justin Welborn</t>
  </si>
  <si>
    <t>https://images-na.ssl-images-amazon.com/images/M/MV5BMjEyNjAxNDMyMF5BMl5BanBnXkFtZTcwODI4ODE0Nw@@._V1_SX300.jpg</t>
  </si>
  <si>
    <t>http://www.bluelikejazzthemovie.com/</t>
  </si>
  <si>
    <t>[{'Source': 'Internet Movie Database', 'Value': '5.9/10'}, {'Source': 'Rotten Tomatoes', 'Value': '38%'}, {'Source': 'Metacritic', 'Value': '48/100'}]</t>
  </si>
  <si>
    <t>http://www.imdb.com/title/tt1758575</t>
  </si>
  <si>
    <t>http://www.boxofficemojo.com/movies/?id=bluelikejazz.htm</t>
  </si>
  <si>
    <t>http://www.the-numbers.com/movie/Blue-Like-Jazz</t>
  </si>
  <si>
    <t>likecra11razy</t>
  </si>
  <si>
    <t>Like Crazy</t>
  </si>
  <si>
    <t>A British college student falls for an American student, only to be separated from him when she's banned from the U.S. after overstaying her visa.</t>
  </si>
  <si>
    <t>Drake Doremus</t>
  </si>
  <si>
    <t>Drake Doremus, Ben York Jones</t>
  </si>
  <si>
    <t>Anton Yelchin, Felicity Jones, Jennifer Lawrence, Charlie Bewley</t>
  </si>
  <si>
    <t>https://images-na.ssl-images-amazon.com/images/M/MV5BMjAzOTgyOTU4OF5BMl5BanBnXkFtZTcwNDYxMjcxNg@@._V1_SX300.jpg</t>
  </si>
  <si>
    <t>http://www.likecrazy.com/</t>
  </si>
  <si>
    <t>[{'Source': 'Internet Movie Database', 'Value': '6.7/10'}, {'Source': 'Rotten Tomatoes', 'Value': '72%'}, {'Source': 'Metacritic', 'Value': '71/100'}]</t>
  </si>
  <si>
    <t>http://www.imdb.com/title/tt1758692</t>
  </si>
  <si>
    <t>http://www.boxofficemojo.com/movies/?id=likecrazy.htm</t>
  </si>
  <si>
    <t>http://www.the-numbers.com/movie/Like-Crazy</t>
  </si>
  <si>
    <t>todolis13list</t>
  </si>
  <si>
    <t>To Do List, The</t>
  </si>
  <si>
    <t>Feeling pressured to become more sexually experienced before she goes to college, Brandy Klark makes a list of things to accomplish before hitting campus in the fall.</t>
  </si>
  <si>
    <t>Maggie Carey</t>
  </si>
  <si>
    <t>Aubrey Plaza, Johnny Simmons, Bill Hader, Alia Shawkat</t>
  </si>
  <si>
    <t>https://images-na.ssl-images-amazon.com/images/M/MV5BODg4ODYxMTk2NV5BMl5BanBnXkFtZTcwNzYxMTI5OQ@@._V1_SX300.jpg</t>
  </si>
  <si>
    <t>http://todolistmovie.com/</t>
  </si>
  <si>
    <t>English, Sanskrit</t>
  </si>
  <si>
    <t>[{'Source': 'Internet Movie Database', 'Value': '5.8/10'}, {'Source': 'Rotten Tomatoes', 'Value': '52%'}, {'Source': 'Metacritic', 'Value': '61/100'}]</t>
  </si>
  <si>
    <t>The To Do List</t>
  </si>
  <si>
    <t>http://www.imdb.com/title/tt1758795</t>
  </si>
  <si>
    <t>The To-Do List</t>
  </si>
  <si>
    <t>http://www.boxofficemojo.com/movies/?id=theto-dolist.htm</t>
  </si>
  <si>
    <t>http://www.the-numbers.com/movie/The-To-Do-List</t>
  </si>
  <si>
    <t>thisis412is40</t>
  </si>
  <si>
    <t>This Is 40</t>
  </si>
  <si>
    <t>Pete and Debbie are both about to turn 40, their kids hate each other, both of their businesses are failing, they're on the verge of losing their house, and their relationship is threatening to fall apart.</t>
  </si>
  <si>
    <t>Judd Apatow, Judd Apatow (based on characters created by)</t>
  </si>
  <si>
    <t>Paul Rudd, Leslie Mann, Maude Apatow, Iris Apatow</t>
  </si>
  <si>
    <t>https://images-na.ssl-images-amazon.com/images/M/MV5BNzQxMDQ1NjA4N15BMl5BanBnXkFtZTcwNTE5MjQ3OA@@._V1_SX300.jpg</t>
  </si>
  <si>
    <t>http://www.thisis40movie.com/</t>
  </si>
  <si>
    <t>[{'Source': 'Internet Movie Database', 'Value': '6.2/10'}, {'Source': 'Rotten Tomatoes', 'Value': '51%'}, {'Source': 'Metacritic', 'Value': '59/100'}]</t>
  </si>
  <si>
    <t>http://www.imdb.com/title/tt1758830</t>
  </si>
  <si>
    <t>http://www.boxofficemojo.com/movies/?id=thisis40.htm</t>
  </si>
  <si>
    <t>This is 40</t>
  </si>
  <si>
    <t>http://www.the-numbers.com/movie/This-is-40</t>
  </si>
  <si>
    <t>illmano12nors</t>
  </si>
  <si>
    <t>Ill Manors</t>
  </si>
  <si>
    <t>The lives of four drug dealers, one user and two prostitutes.</t>
  </si>
  <si>
    <t>Plan B</t>
  </si>
  <si>
    <t>Riz Ahmed, Ed Skrein, Lee Allen, Mem Ferda</t>
  </si>
  <si>
    <t>https://images-na.ssl-images-amazon.com/images/M/MV5BMTM4NzA5MDczOF5BMl5BanBnXkFtZTcwMTI5NDg4Nw@@._V1_SX300.jpg</t>
  </si>
  <si>
    <t>http://www.illmanors.com/</t>
  </si>
  <si>
    <t>http://www.imdb.com/title/tt1760967</t>
  </si>
  <si>
    <t>codepen11same</t>
  </si>
  <si>
    <t>Codependent Lesbian Space Alien Seeks Same</t>
  </si>
  <si>
    <t>The adventures of lesbian space aliens on the planet Earth, and the story of the romance between Jane, a shy greeting card store employee, and Zoinx, the woman Jane does not realize is from...</t>
  </si>
  <si>
    <t>Madeleine Olnek</t>
  </si>
  <si>
    <t>Lisa Haas, Susan Ziegler, Jackie Monahan, Cynthia Kaplan</t>
  </si>
  <si>
    <t>http://ia.media-imdb.com/images/M/MV5BMTY4MTA5NTUwN15BMl5BanBnXkFtZTcwNjI5NjUzNA@@._V1_SX300.jpg</t>
  </si>
  <si>
    <t>[{'Source': 'Internet Movie Database', 'Value': '6.1/10'}, {'Source': 'Rotten Tomatoes', 'Value': '89%'}, {'Source': 'Metacritic', 'Value': '63/100'}]</t>
  </si>
  <si>
    <t>http://www.imdb.com/title/tt1762248</t>
  </si>
  <si>
    <t>Cairo 678</t>
  </si>
  <si>
    <t>Unfolds the poignant story of three women and their search for justice from the daily plight of sexual harassment in Egypt.</t>
  </si>
  <si>
    <t>Mohamed Diab</t>
  </si>
  <si>
    <t>Mohamed Diab (original screenplay)</t>
  </si>
  <si>
    <t>Nelly Karim, Bushra, Maged El Kedwany, Bassem Samra</t>
  </si>
  <si>
    <t>https://images-na.ssl-images-amazon.com/images/M/MV5BODNlNDRjNWMtZDhjMy00ZTcxLWIxZTktZGQzMThiMjFjYjllXkEyXkFqcGdeQXVyMjg0MzMwNzg@._V1_SX300.jpg</t>
  </si>
  <si>
    <t>http://www.imdb.com/title/tt1764141</t>
  </si>
  <si>
    <t>arbitra12rage</t>
  </si>
  <si>
    <t>Arbitrage</t>
  </si>
  <si>
    <t>A troubled hedge fund magnate desperate to complete the sale of his trading empire makes an error that forces him to turn to an unlikely person for help.</t>
  </si>
  <si>
    <t>Nicholas Jarecki</t>
  </si>
  <si>
    <t>Richard Gere, Susan Sarandon, Tim Roth, Brit Marling</t>
  </si>
  <si>
    <t>https://images-na.ssl-images-amazon.com/images/M/MV5BODU5ODYyNzM1MF5BMl5BanBnXkFtZTcwNDEwNTQwOA@@._V1_SX300.jpg</t>
  </si>
  <si>
    <t>http://www.arbitrage-film.com/</t>
  </si>
  <si>
    <t>USA, Poland</t>
  </si>
  <si>
    <t>[{'Source': 'Internet Movie Database', 'Value': '6.6/10'}, {'Source': 'Rotten Tomatoes', 'Value': '87%'}, {'Source': 'Metacritic', 'Value': '73/100'}]</t>
  </si>
  <si>
    <t>http://www.imdb.com/title/tt1764183</t>
  </si>
  <si>
    <t>http://www.boxofficemojo.com/movies/?id=arbitrage.htm</t>
  </si>
  <si>
    <t>http://www.the-numbers.com/movie/Arbitrage</t>
  </si>
  <si>
    <t>killing12ftly</t>
  </si>
  <si>
    <t>Killing Them Softly</t>
  </si>
  <si>
    <t>Jackie Cogan is an enforcer hired to restore order after three dumb guys rob a Mob protected card game, causing the local criminal economy to collapse.</t>
  </si>
  <si>
    <t>Andrew Dominik</t>
  </si>
  <si>
    <t>Andrew Dominik (screenplay), George V. Higgins (based on the novel "Cogan's Trade" by)</t>
  </si>
  <si>
    <t>Brad Pitt, Scoot McNairy, Ben Mendelsohn, James Gandolfini</t>
  </si>
  <si>
    <t>https://images-na.ssl-images-amazon.com/images/M/MV5BODk3MDg2NDk5M15BMl5BanBnXkFtZTcwMjcxMjMzOA@@._V1_SX300.jpg</t>
  </si>
  <si>
    <t>http://killingthemsoftlymovie.com/</t>
  </si>
  <si>
    <t>[{'Source': 'Internet Movie Database', 'Value': '6.2/10'}, {'Source': 'Rotten Tomatoes', 'Value': '74%'}, {'Source': 'Metacritic', 'Value': '64/100'}]</t>
  </si>
  <si>
    <t>http://www.imdb.com/title/tt1764234</t>
  </si>
  <si>
    <t>http://www.boxofficemojo.com/movies/?id=killingthemsoftly.htm</t>
  </si>
  <si>
    <t>http://www.the-numbers.com/movie/Killing-Them-Softly</t>
  </si>
  <si>
    <t>tad,the12orer</t>
  </si>
  <si>
    <t>Tad: The Lost Explorer</t>
  </si>
  <si>
    <t>Tad is a celebrity archeologist and adventurer just like his hero Max Mordon... in his dreams! In reality, Tad is a Chicago construction worker. One day, however, he is mistaken for a real ...</t>
  </si>
  <si>
    <t>Enrique Gato</t>
  </si>
  <si>
    <t>Javier López Barreira (screenplay), Gorka Magallón (screenplay), Ignacio del Moral (screenplay), Jordi Gasull (screenplay), Neil Landau (screenplay), Javier López Barreira (comic "Tadeo Jones y el secreto de Toactlum"), Gorka Magallón (comic "Tadeo Jones y el secreto de Toactlum"), Diego San José (additional dialogue), Verónica Fernández (additional writing), Lillian González (story editor)</t>
  </si>
  <si>
    <t>Óscar Barberán, Michelle Jenner, José Mota, José Corbacho</t>
  </si>
  <si>
    <t>https://images-na.ssl-images-amazon.com/images/M/MV5BMjM4ODM4MzI2OF5BMl5BanBnXkFtZTcwMDgxNjU0OA@@._V1_SX300.jpg</t>
  </si>
  <si>
    <t>Tad, the Lost Explorer</t>
  </si>
  <si>
    <t>http://www.imdb.com/title/tt1764625</t>
  </si>
  <si>
    <t>intheda12half</t>
  </si>
  <si>
    <t>In The Dark Half</t>
  </si>
  <si>
    <t>After a child dies in her care, a guilt-stricken teenager (Jessica Barden) feels threatened by a mysterious force.</t>
  </si>
  <si>
    <t>Alastair Siddons</t>
  </si>
  <si>
    <t>Lucy Catherine</t>
  </si>
  <si>
    <t>Jessica Barden, Tony Curran, Alfie Hepper, Lyndsey Marshal</t>
  </si>
  <si>
    <t>https://images-na.ssl-images-amazon.com/images/M/MV5BNTI5MjE5MjYzOV5BMl5BanBnXkFtZTgwOTk1NTg5NzE@._V1_SX300.jpg</t>
  </si>
  <si>
    <t>[{'Source': 'Internet Movie Database', 'Value': '5.5/10'}, {'Source': 'Rotten Tomatoes', 'Value': '63%'}]</t>
  </si>
  <si>
    <t>In the Dark Half</t>
  </si>
  <si>
    <t>http://www.imdb.com/title/tt1764645</t>
  </si>
  <si>
    <t>expenda12les2</t>
  </si>
  <si>
    <t>Expendables 2, The</t>
  </si>
  <si>
    <t>Mr. Church reunites the Expendables for what should be an easy paycheck, but when one of their men is murdered on the job, their quest for revenge puts them deep in enemy territory and up against an unexpected threat.</t>
  </si>
  <si>
    <t>Richard Wenk (screenplay), Sylvester Stallone (screenplay), Ken Kaufman (story), David Agosto (story), Richard Wenk (story), Dave Callaham (characters)</t>
  </si>
  <si>
    <t>https://images-na.ssl-images-amazon.com/images/M/MV5BNDg1YWRhNmQtMGI5Ny00MTI3LTg2OTItZWEzZGE3OGZjZDNhXkEyXkFqcGdeQXVyNDc2NjEyMw@@._V1_SX300.jpg</t>
  </si>
  <si>
    <t>http://theexpendables2film.com/</t>
  </si>
  <si>
    <t>[{'Source': 'Internet Movie Database', 'Value': '6.6/10'}, {'Source': 'Rotten Tomatoes', 'Value': '66%'}, {'Source': 'Metacritic', 'Value': '51/100'}]</t>
  </si>
  <si>
    <t>The Expendables 2</t>
  </si>
  <si>
    <t>http://www.imdb.com/title/tt1764651</t>
  </si>
  <si>
    <t>http://www.boxofficemojo.com/movies/?id=theexpendables2.htm</t>
  </si>
  <si>
    <t>http://www.the-numbers.com/movie/The-Expendables-2</t>
  </si>
  <si>
    <t>greatwh24ence</t>
  </si>
  <si>
    <t>Great White Silence, The</t>
  </si>
  <si>
    <t>In 1910 the British Antarctic Expedition, led by Capt. Robert F. Scott, embarks from Lyttleton, NZ on a quest to become the first to reach the South Pole.</t>
  </si>
  <si>
    <t>Herbert G. Ponting</t>
  </si>
  <si>
    <t>Robert Falcon Scott, Herbert G. Ponting, Henry R. Bowers, Lawrence E.G. Oates</t>
  </si>
  <si>
    <t>https://images-na.ssl-images-amazon.com/images/M/MV5BZjIzYTlhN2QtZGE2ZS00NDU4LTk5M2ItOGQ5ZGE3MWQyYjgwXkEyXkFqcGdeQXVyNTAzNTYzMDQ@._V1_SX300.jpg</t>
  </si>
  <si>
    <t>The Great White Silence</t>
  </si>
  <si>
    <t>http://www.imdb.com/title/tt1764657</t>
  </si>
  <si>
    <t>littlee11ould</t>
  </si>
  <si>
    <t>Little Engine That Could, The</t>
  </si>
  <si>
    <t>Kidtoon Films</t>
  </si>
  <si>
    <t>Featuring an all-star cast, the timeless story comes to life in this all-new, feature-length film filled with fun and adventure!</t>
  </si>
  <si>
    <t>Elliot M. Bour</t>
  </si>
  <si>
    <t>David Koepp (screenplay), John Kamps (screenplay), Cliff Ruby (screenplay), Elana Lesser (screenplay), David Koepp (screen story), John Kamps (screen story), Watty Piper (book)</t>
  </si>
  <si>
    <t>Jodi Benson, Corbin Bleu, Jamie Lee Curtis, Whoopi Goldberg</t>
  </si>
  <si>
    <t>https://images-na.ssl-images-amazon.com/images/M/MV5BMTQyOTc4NzYwOF5BMl5BanBnXkFtZTcwNTI1MjM5Nw@@._V1_SX300.jpg</t>
  </si>
  <si>
    <t>The Little Engine That Could</t>
  </si>
  <si>
    <t>http://www.imdb.com/title/tt1764666</t>
  </si>
  <si>
    <t>trapfor13ella</t>
  </si>
  <si>
    <t>Trap for Cinderella</t>
  </si>
  <si>
    <t>A young girl suffering from amnesia after surviving a house fire that takes her childhood friend's life, begins a tormented road to recovery.</t>
  </si>
  <si>
    <t>Sébastien Japrisot (novel), Iain Softley (screenplay)</t>
  </si>
  <si>
    <t>Tuppence Middleton, Aneurin Barnard, Stanley Weber, Frances de la Tour</t>
  </si>
  <si>
    <t>https://images-na.ssl-images-amazon.com/images/M/MV5BMTc0MjAwNDI2N15BMl5BanBnXkFtZTgwMDkxNzU2MDE@._V1_SX300.jpg</t>
  </si>
  <si>
    <t>http://www.facebook.com/TrapForCinderella</t>
  </si>
  <si>
    <t>[{'Source': 'Internet Movie Database', 'Value': '5.7/10'}, {'Source': 'Rotten Tomatoes', 'Value': '25%'}, {'Source': 'Metacritic', 'Value': '39/100'}]</t>
  </si>
  <si>
    <t>http://www.imdb.com/title/tt1766175</t>
  </si>
  <si>
    <t>oddthom13omas</t>
  </si>
  <si>
    <t>Odd Thomas</t>
  </si>
  <si>
    <t>RLJ/Image Entertainment</t>
  </si>
  <si>
    <t>In a California desert town, a short-order cook with clairvoyant abilities encounters a mysterious man with a link to dark, threatening forces.</t>
  </si>
  <si>
    <t>Stephen Sommers (screenplay), Dean R. Koontz (based on the novel "Odd Thomas" by)</t>
  </si>
  <si>
    <t>Anton Yelchin, Ashley Sommers, Leonor Varela, Matthew Page</t>
  </si>
  <si>
    <t>https://images-na.ssl-images-amazon.com/images/M/MV5BMjI1MDE2NjI1OV5BMl5BanBnXkFtZTgwMzEyMTMxMTE@._V1_SX300.jpg</t>
  </si>
  <si>
    <t>[{'Source': 'Internet Movie Database', 'Value': '6.9/10'}, {'Source': 'Rotten Tomatoes', 'Value': '36%'}, {'Source': 'Metacritic', 'Value': '45/100'}]</t>
  </si>
  <si>
    <t>http://www.imdb.com/title/tt1767354</t>
  </si>
  <si>
    <t>she'sfu14tway</t>
  </si>
  <si>
    <t>She's Funny That Way</t>
  </si>
  <si>
    <t>On the set of a playwright's new project, a love triangle forms between his wife, her ex-lover, and the call girl-turned-actress cast in the production.</t>
  </si>
  <si>
    <t>Peter Bogdanovich (screenplay), Louise Stratten (screenplay)</t>
  </si>
  <si>
    <t>Imogen Poots, Illeana Douglas, Graydon Carter, Owen Wilson</t>
  </si>
  <si>
    <t>https://images-na.ssl-images-amazon.com/images/M/MV5BODEyMjYzMjY5Ml5BMl5BanBnXkFtZTgwMjYyODQyNjE@._V1_SX300.jpg</t>
  </si>
  <si>
    <t>https://www.facebook.com/shesfunnythatway</t>
  </si>
  <si>
    <t>[{'Source': 'Internet Movie Database', 'Value': '6.1/10'}, {'Source': 'Rotten Tomatoes', 'Value': '40%'}, {'Source': 'Metacritic', 'Value': '45/100'}]</t>
  </si>
  <si>
    <t>http://www.imdb.com/title/tt1767372</t>
  </si>
  <si>
    <t>LGP</t>
  </si>
  <si>
    <t>http://www.boxofficemojo.com/movies/?id=shesfunnythatway.htm</t>
  </si>
  <si>
    <t>http://www.the-numbers.com/movie/She's-Funny-That-Way</t>
  </si>
  <si>
    <t>silenth11ouse</t>
  </si>
  <si>
    <t>Silent House</t>
  </si>
  <si>
    <t>A girl is trapped inside her family's lakeside retreat and becomes unable to contact the outside world as supernatural forces haunt the house with mysterious energy and consequences.</t>
  </si>
  <si>
    <t>Chris Kentis, Laura Lau</t>
  </si>
  <si>
    <t>Gustavo Hernández (film "La casa muda"), Laura Lau (screenplay), Oscar Estévez (original screen play)</t>
  </si>
  <si>
    <t>Elizabeth Olsen, Adam Trese, Eric Sheffer Stevens, Julia Chan</t>
  </si>
  <si>
    <t>https://images-na.ssl-images-amazon.com/images/M/MV5BMTUzOTc2NjQ3MV5BMl5BanBnXkFtZTcwNzk3ODUzNw@@._V1_SX300.jpg</t>
  </si>
  <si>
    <t>http://whyisthishappeningtome.net/</t>
  </si>
  <si>
    <t>[{'Source': 'Internet Movie Database', 'Value': '5.3/10'}, {'Source': 'Rotten Tomatoes', 'Value': '42%'}, {'Source': 'Metacritic', 'Value': '49/100'}]</t>
  </si>
  <si>
    <t>http://www.imdb.com/title/tt1767382</t>
  </si>
  <si>
    <t>http://www.boxofficemojo.com/movies/?id=silenthouse.htm</t>
  </si>
  <si>
    <t>giantme12lman</t>
  </si>
  <si>
    <t>Giant Mechanical Man, The</t>
  </si>
  <si>
    <t>An offbeat romantic comedy about a silver-painted street performer and the soft spoken zoo worker who falls for him.</t>
  </si>
  <si>
    <t>Lee Kirk</t>
  </si>
  <si>
    <t>Jenna Fischer, Chris Messina, Malin Akerman, Rich Sommer</t>
  </si>
  <si>
    <t>https://images-na.ssl-images-amazon.com/images/M/MV5BMTQwNjQwMjg0M15BMl5BanBnXkFtZTcwNjA3ODE2Nw@@._V1_SX300.jpg</t>
  </si>
  <si>
    <t>http://www.tribecafilm.com/tribecafilm/giant_mechanical_man-film39407.html#.T5J6M6uy6AI</t>
  </si>
  <si>
    <t>[{'Source': 'Internet Movie Database', 'Value': '6.7/10'}, {'Source': 'Rotten Tomatoes', 'Value': '73%'}, {'Source': 'Metacritic', 'Value': '43/100'}]</t>
  </si>
  <si>
    <t>The Giant Mechanical Man</t>
  </si>
  <si>
    <t>http://www.imdb.com/title/tt1769363</t>
  </si>
  <si>
    <t>http://www.boxofficemojo.com/movies/?id=thegiantmechanicalman.htm</t>
  </si>
  <si>
    <t>http://www.the-numbers.com/movie/The-Giant-Mechanical-Man</t>
  </si>
  <si>
    <t>shadowd12ncer</t>
  </si>
  <si>
    <t>Shadow Dancer</t>
  </si>
  <si>
    <t>Set in 1990s Belfast, an active member of the IRA becomes an informant for MI5 in order to protect her son's welfare.</t>
  </si>
  <si>
    <t>James Marsh</t>
  </si>
  <si>
    <t>Tom Bradby (screenplay), Tom Bradby (based on the novel by)</t>
  </si>
  <si>
    <t>Barry Barnes, Maria Laird, Ben Smyth, Brid Brennan</t>
  </si>
  <si>
    <t>https://images-na.ssl-images-amazon.com/images/M/MV5BMTQzMDYyMTk1OV5BMl5BanBnXkFtZTcwOTkyMTkzOQ@@._V1_SX300.jpg</t>
  </si>
  <si>
    <t>http://www.magpictures.com/shadowdancer/</t>
  </si>
  <si>
    <t>[{'Source': 'Internet Movie Database', 'Value': '6.2/10'}, {'Source': 'Rotten Tomatoes', 'Value': '82%'}, {'Source': 'Metacritic', 'Value': '71/100'}]</t>
  </si>
  <si>
    <t>http://www.imdb.com/title/tt1770734</t>
  </si>
  <si>
    <t>http://www.the-numbers.com/movie/Shadow-Dancer</t>
  </si>
  <si>
    <t>apollo111lo18</t>
  </si>
  <si>
    <t>Apollo 18</t>
  </si>
  <si>
    <t>Decades-old found footage from NASA's abandoned Apollo 18 mission, where two American astronauts were sent on a secret expedition, reveals the reason the U.S. has never returned to the moon.</t>
  </si>
  <si>
    <t>Gonzalo López-Gallego</t>
  </si>
  <si>
    <t>Brian Miller</t>
  </si>
  <si>
    <t>Warren Christie, Lloyd Owen, Ryan Robbins, Michael Kopsa</t>
  </si>
  <si>
    <t>https://images-na.ssl-images-amazon.com/images/M/MV5BMTk5MTk3OTk3OV5BMl5BanBnXkFtZTcwMzg4MzgxNg@@._V1_SX300.jpg</t>
  </si>
  <si>
    <t>http://www.apollo18movie.net/</t>
  </si>
  <si>
    <t>[{'Source': 'Internet Movie Database', 'Value': '5.2/10'}, {'Source': 'Rotten Tomatoes', 'Value': '24%'}, {'Source': 'Metacritic', 'Value': '24/100'}]</t>
  </si>
  <si>
    <t>http://www.imdb.com/title/tt1772240</t>
  </si>
  <si>
    <t>http://www.boxofficemojo.com/movies/?id=apollo18.htm</t>
  </si>
  <si>
    <t>http://www.the-numbers.com/movie/Apollo-18</t>
  </si>
  <si>
    <t>hiddenf11face</t>
  </si>
  <si>
    <t>Hidden Face, The</t>
  </si>
  <si>
    <t>Fox International</t>
  </si>
  <si>
    <t>Shattered by the unexpected news, an aspiring orchestra conductor is puzzled by his girlfriend's mysterious and seemingly inexplicable case of disappearance.</t>
  </si>
  <si>
    <t>Andrés Baiz</t>
  </si>
  <si>
    <t>Andrés Baiz (screenplay), Arturo Infante (story), Hatem Khraiche (story), Hatem Khraiche</t>
  </si>
  <si>
    <t>Quim Gutiérrez, Martina García, María Soledad Rodríguez, Jose Luis Garcia</t>
  </si>
  <si>
    <t>https://images-na.ssl-images-amazon.com/images/M/MV5BNzIzMDk2NTY2MF5BMl5BanBnXkFtZTcwMDczMjE2Nw@@._V1_SX300.jpg</t>
  </si>
  <si>
    <t>http://www.lacaraoculta.es/</t>
  </si>
  <si>
    <t>Colombia, Spain</t>
  </si>
  <si>
    <t>The Hidden Face</t>
  </si>
  <si>
    <t>http://www.imdb.com/title/tt1772250</t>
  </si>
  <si>
    <t>wreck-i12alph</t>
  </si>
  <si>
    <t>Wreck-It Ralph</t>
  </si>
  <si>
    <t>A video game villain wants to be a hero and sets out to fulfill his dream, but his quest brings havoc to the whole arcade where he lives.</t>
  </si>
  <si>
    <t>Nominated for 1 Oscar. Another 33 wins &amp; 41 nominations.</t>
  </si>
  <si>
    <t>Rich Moore</t>
  </si>
  <si>
    <t>Rich Moore (story by), Phil Johnston (story by), Jim Reardon (story by), Phil Johnston (screenplay), Jennifer Lee (screenplay), John C. Reilly (additional story material by), Sam Levine (additional story material by), Jared Stern (additional story material by)</t>
  </si>
  <si>
    <t>John C. Reilly, Sarah Silverman, Jack McBrayer, Jane Lynch</t>
  </si>
  <si>
    <t>https://images-na.ssl-images-amazon.com/images/M/MV5BNzMxNTExOTkyMF5BMl5BanBnXkFtZTcwMzEyNDc0OA@@._V1_SX300.jpg</t>
  </si>
  <si>
    <t>http://disney.go.com/wreck-it-ralph/</t>
  </si>
  <si>
    <t>[{'Source': 'Internet Movie Database', 'Value': '7.7/10'}, {'Source': 'Rotten Tomatoes', 'Value': '86%'}, {'Source': 'Metacritic', 'Value': '72/100'}]</t>
  </si>
  <si>
    <t>http://www.imdb.com/title/tt1772341</t>
  </si>
  <si>
    <t>http://www.boxofficemojo.com/movies/?id=wreck-itralph.htm</t>
  </si>
  <si>
    <t>http://www.the-numbers.com/movie/Wreck-It-Ralph</t>
  </si>
  <si>
    <t>craigsl11ller</t>
  </si>
  <si>
    <t>Craiglist Killer, The</t>
  </si>
  <si>
    <t>"The Craigslist Killer" follows the dark, mysterious life Philip Markoff (Jake McDorman) conducted online while preparing for a promising future as a doctor and a life of happiness with his...</t>
  </si>
  <si>
    <t>Donald Martin, Stephen Tolkin</t>
  </si>
  <si>
    <t>Jake McDorman, Agnes Bruckner, Joshua Close, Julia Campbell</t>
  </si>
  <si>
    <t>https://images-na.ssl-images-amazon.com/images/M/MV5BMjExMTg3NTg5OV5BMl5BanBnXkFtZTcwOTU3NjY3Ng@@._V1_SX300.jpg</t>
  </si>
  <si>
    <t>The Craigslist Killer</t>
  </si>
  <si>
    <t>http://www.imdb.com/title/tt1772373</t>
  </si>
  <si>
    <t>wheredo11now?</t>
  </si>
  <si>
    <t>Where Do We Go Now?</t>
  </si>
  <si>
    <t>A group of Lebanese women try to ease religious tensions between Christians and Muslims in their village.</t>
  </si>
  <si>
    <t>Thomas Bidegain (collaboration), Rodney El Haddad, Bassam Habib, Jihad Hojeily, Nadine Labaki</t>
  </si>
  <si>
    <t>Claude Baz Moussawbaa, Layla Hakim, Nadine Labaki, Yvonne Maalouf</t>
  </si>
  <si>
    <t>https://images-na.ssl-images-amazon.com/images/M/MV5BMTM4MDgxNjU4Nl5BMl5BanBnXkFtZTcwMzc2MTM2Nw@@._V1_SX300.jpg</t>
  </si>
  <si>
    <t>http://www.sonyclassics.com/wheredowegonow/</t>
  </si>
  <si>
    <t>Arabic, Russian, English</t>
  </si>
  <si>
    <t>France, Lebanon, Egypt, Italy</t>
  </si>
  <si>
    <t>[{'Source': 'Internet Movie Database', 'Value': '7.5/10'}, {'Source': 'Rotten Tomatoes', 'Value': '51%'}, {'Source': 'Metacritic', 'Value': '60/100'}]</t>
  </si>
  <si>
    <t>http://www.imdb.com/title/tt1772424</t>
  </si>
  <si>
    <t>Et maintenant, on va où?</t>
  </si>
  <si>
    <t>http://www.the-numbers.com/movie/Et-maintenant,-on-va-où?</t>
  </si>
  <si>
    <t>jirodre11ushi</t>
  </si>
  <si>
    <t>Jiro Dreams of Sushi</t>
  </si>
  <si>
    <t>A documentary on 85-year-old sushi master Jiro Ono, his renowned Tokyo restaurant, and his relationship with his son and eventual heir, Yoshikazu.</t>
  </si>
  <si>
    <t>David Gelb</t>
  </si>
  <si>
    <t>Jiro Ono, Yoshikazu Ono, Masuhiro Yamamoto, Daisuke Nakazama</t>
  </si>
  <si>
    <t>https://images-na.ssl-images-amazon.com/images/M/MV5BMTA5NzQzODUxOTheQTJeQWpwZ15BbWU3MDIwODg1MDc@._V1_SX300.jpg</t>
  </si>
  <si>
    <t>http://www.magpictures.com/jirodreamsofsushi/</t>
  </si>
  <si>
    <t>[{'Source': 'Internet Movie Database', 'Value': '7.9/10'}, {'Source': 'Rotten Tomatoes', 'Value': '99%'}, {'Source': 'Metacritic', 'Value': '77/100'}]</t>
  </si>
  <si>
    <t>http://www.imdb.com/title/tt1772925</t>
  </si>
  <si>
    <t>http://www.boxofficemojo.com/movies/?id=jirodreamsofsushi.htm</t>
  </si>
  <si>
    <t>http://www.the-numbers.com/movie/Jiro-Dreams-of-Sushi</t>
  </si>
  <si>
    <t>paranor11ity3</t>
  </si>
  <si>
    <t>Paranormal Activity 3</t>
  </si>
  <si>
    <t>In 1988, young sisters Katie and Kristi befriend an invisible entity who resides in their home.</t>
  </si>
  <si>
    <t>Christopher Landon, Oren Peli (film "Paranormal Activity")</t>
  </si>
  <si>
    <t>Lauren Bittner, Christopher Nicholas Smith, Chloe Csengery, Jessica Tyler Brown</t>
  </si>
  <si>
    <t>https://images-na.ssl-images-amazon.com/images/M/MV5BMTk0MTQzODQzOV5BMl5BanBnXkFtZTcwMDQ2NzQ3Ng@@._V1_SX300.jpg</t>
  </si>
  <si>
    <t>http://www.imdb.com/title/tt1778304</t>
  </si>
  <si>
    <t>http://www.boxofficemojo.com/movies/?id=paranormalactivity3.htm</t>
  </si>
  <si>
    <t>http://www.the-numbers.com/movie/Paranormal-Activity-3</t>
  </si>
  <si>
    <t>clown14lown</t>
  </si>
  <si>
    <t>Clown</t>
  </si>
  <si>
    <t>Dimension Films, Anchor Bay Entertainment</t>
  </si>
  <si>
    <t>A loving father finds a clown suit for his son's birthday party, only to realize that it's cursed.</t>
  </si>
  <si>
    <t>Jon Watts</t>
  </si>
  <si>
    <t>Christopher Ford, Jon Watts</t>
  </si>
  <si>
    <t>Andy Powers, Laura Allen, Peter Stormare, Christian Distefano</t>
  </si>
  <si>
    <t>https://images-na.ssl-images-amazon.com/images/M/MV5BMTQyNDA1OTMyMl5BMl5BanBnXkFtZTgwNDA5MzgxMzE@._V1_SX300.jpg</t>
  </si>
  <si>
    <t>[{'Source': 'Internet Movie Database', 'Value': '5.7/10'}, {'Source': 'Rotten Tomatoes', 'Value': '48%'}, {'Source': 'Metacritic', 'Value': '42/100'}]</t>
  </si>
  <si>
    <t>http://www.imdb.com/title/tt1780798</t>
  </si>
  <si>
    <t>http://www.boxofficemojo.com/movies/?id=clown.htm</t>
  </si>
  <si>
    <t>annakar12inai</t>
  </si>
  <si>
    <t>In late-19th-century Russian high society, St. Petersburg aristocrat Anna Karenina enters into a life-changing affair with the dashing Count Alexei Vronsky.</t>
  </si>
  <si>
    <t>Won 1 Oscar. Another 31 wins &amp; 51 nominations.</t>
  </si>
  <si>
    <t>Tom Stoppard (screenplay), Leo Tolstoy (novel)</t>
  </si>
  <si>
    <t>Matthew Macfadyen, Eric MacLennan, Kelly Macdonald, Theo Morrissey</t>
  </si>
  <si>
    <t>https://images-na.ssl-images-amazon.com/images/M/MV5BMTU0NDgxNDg0NV5BMl5BanBnXkFtZTcwMjE4MzkwOA@@._V1_SX300.jpg</t>
  </si>
  <si>
    <t>http://focusfeatures.com/anna_karenina</t>
  </si>
  <si>
    <t>[{'Source': 'Internet Movie Database', 'Value': '6.6/10'}, {'Source': 'Rotten Tomatoes', 'Value': '63%'}, {'Source': 'Metacritic', 'Value': '63/100'}]</t>
  </si>
  <si>
    <t>http://www.imdb.com/title/tt1781769</t>
  </si>
  <si>
    <t>http://www.boxofficemojo.com/movies/?id=annakarenina.htm</t>
  </si>
  <si>
    <t>http://www.the-numbers.com/movie/Anna-Karenina</t>
  </si>
  <si>
    <t>exithum11nity</t>
  </si>
  <si>
    <t>Exit Humanity</t>
  </si>
  <si>
    <t>Bloody Disgusting</t>
  </si>
  <si>
    <t>A young man's struggle to survive in the aftermath of a deadly undead outbreak during the American Civil War.</t>
  </si>
  <si>
    <t>John Geddes</t>
  </si>
  <si>
    <t>Brian Cox, Mark Gibson, Dee Wallace, Bill Moseley</t>
  </si>
  <si>
    <t>https://images-na.ssl-images-amazon.com/images/M/MV5BNGI0OTQyZmUtYTQ0ZC00ODYwLWJlMTQtYzA0MTlkMDFmNzk5XkEyXkFqcGdeQXVyNDUxMTg2MTU@._V1_SX300.jpg</t>
  </si>
  <si>
    <t>http://www.exithumanity.com/</t>
  </si>
  <si>
    <t>http://www.imdb.com/title/tt1781812</t>
  </si>
  <si>
    <t>jaynema12scar</t>
  </si>
  <si>
    <t>Jayne Mansfield's Car</t>
  </si>
  <si>
    <t>Alabama; 1969: The death of a clan's estranged wife and mother brings together two very different families. Do the scars of the past hide differences that will tear them apart, or expose truths that could lead to unexpected collisions?</t>
  </si>
  <si>
    <t>Billy Bob Thornton</t>
  </si>
  <si>
    <t>Robert Duvall, John Hurt, Billy Bob Thornton, Kevin Bacon</t>
  </si>
  <si>
    <t>https://images-na.ssl-images-amazon.com/images/M/MV5BNTcxMzMxNTEyMF5BMl5BanBnXkFtZTcwODIxNjg5OQ@@._V1_SX300.jpg</t>
  </si>
  <si>
    <t>https://www.facebook.com/JayneMansfieldsCar</t>
  </si>
  <si>
    <t>[{'Source': 'Internet Movie Database', 'Value': '6.3/10'}, {'Source': 'Rotten Tomatoes', 'Value': '34%'}, {'Source': 'Metacritic', 'Value': '48/100'}]</t>
  </si>
  <si>
    <t>http://www.imdb.com/title/tt1781840</t>
  </si>
  <si>
    <t>http://www.boxofficemojo.com/movies/?id=jaynemansfieldscar.htm</t>
  </si>
  <si>
    <t>http://www.the-numbers.com/movie/Jayne-Mansfield's-Car</t>
  </si>
  <si>
    <t>johndie12eend</t>
  </si>
  <si>
    <t>John Dies at the End</t>
  </si>
  <si>
    <t>A new street drug that sends its users across time and dimensions has one drawback: some people return as no longer human. Can two college dropouts save humankind from this silent, otherworldly invasion?</t>
  </si>
  <si>
    <t>Don Coscarelli (written for the screen by), David Wong (based on the story by)</t>
  </si>
  <si>
    <t>Chase Williamson, Rob Mayes, Paul Giamatti, Clancy Brown</t>
  </si>
  <si>
    <t>https://images-na.ssl-images-amazon.com/images/M/MV5BMTUyNzIyNzc0MV5BMl5BanBnXkFtZTcwOTM5ODg1OA@@._V1_SX300.jpg</t>
  </si>
  <si>
    <t>http://www.johndies.com/</t>
  </si>
  <si>
    <t>[{'Source': 'Internet Movie Database', 'Value': '6.4/10'}, {'Source': 'Rotten Tomatoes', 'Value': '60%'}, {'Source': 'Metacritic', 'Value': '53/100'}]</t>
  </si>
  <si>
    <t>http://www.imdb.com/title/tt1783732</t>
  </si>
  <si>
    <t>http://www.boxofficemojo.com/movies/?id=johndiesattheend.htm</t>
  </si>
  <si>
    <t>http://www.the-numbers.com/movie/John-Dies-at-the-End</t>
  </si>
  <si>
    <t>unionsq11uare</t>
  </si>
  <si>
    <t>Union Squre</t>
  </si>
  <si>
    <t>Jenny, who has rejected her tumultuous family for a more ordered life, gets a surprise visit from her sister Lucy at a critical time - right at the moment where she's feels ready to commit to her longtime fiancé.</t>
  </si>
  <si>
    <t>Nancy Savoca</t>
  </si>
  <si>
    <t>Nancy Savoca (screenplay), Mary Tobler (screenplay)</t>
  </si>
  <si>
    <t>Mira Sorvino, Patti LuPone, Tammy Blanchard, Christopher Backus</t>
  </si>
  <si>
    <t>https://images-na.ssl-images-amazon.com/images/M/MV5BMTgxNTQyNzkzNl5BMl5BanBnXkFtZTcwNDc2Mzg1Ng@@._V1_SX300.jpg</t>
  </si>
  <si>
    <t>http://www.theunionsquaremovie.com/index.html</t>
  </si>
  <si>
    <t>[{'Source': 'Internet Movie Database', 'Value': '5.1/10'}, {'Source': 'Rotten Tomatoes', 'Value': '63%'}, {'Source': 'Metacritic', 'Value': '55/100'}]</t>
  </si>
  <si>
    <t>Union Square</t>
  </si>
  <si>
    <t>http://www.imdb.com/title/tt1783798</t>
  </si>
  <si>
    <t>http://www.boxofficemojo.com/movies/?id=unionsquare.htm</t>
  </si>
  <si>
    <t>http://www.the-numbers.com/movie/Union-Square</t>
  </si>
  <si>
    <t>parade11rade</t>
  </si>
  <si>
    <t>Parada</t>
  </si>
  <si>
    <t>A homophobic, middle-aged, Serbian gangster ends up sacrificing himself to protect Gay freedom in his country. RADMILO (35) and MIRKO (30) are young and successful gay couple, and they ...</t>
  </si>
  <si>
    <t>Srdjan Dragojevic</t>
  </si>
  <si>
    <t>Nikola Kojo, Milos Samolov, Hristina Popovic, Goran Jevtic</t>
  </si>
  <si>
    <t>https://images-na.ssl-images-amazon.com/images/M/MV5BYzRkMTIwZmUtYzdlMy00YjQxLTlhZDgtYjJiZTdiYTdmZjVmXkEyXkFqcGdeQXVyMjM5MTg4MjQ@._V1_SX300.jpg</t>
  </si>
  <si>
    <t>Serbian</t>
  </si>
  <si>
    <t>Serbia, Slovenia, Croatia, France, Republic of Macedonia, UK</t>
  </si>
  <si>
    <t>The Parade</t>
  </si>
  <si>
    <t>http://www.imdb.com/title/tt1784575</t>
  </si>
  <si>
    <t>punksin13nger</t>
  </si>
  <si>
    <t>Punk Singer, The</t>
  </si>
  <si>
    <t>Documentary, Biography, Music</t>
  </si>
  <si>
    <t>A look at the life of activist, musician, and cultural icon Kathleen Hanna, who formed the punk band Bikini Kill and pioneered the "riot grrrl" movement of the 1990s.</t>
  </si>
  <si>
    <t>Sini Anderson</t>
  </si>
  <si>
    <t>Kathleen Hanna, Tammy Rae Carland, Kathryn Wilcox, Tobi Vail</t>
  </si>
  <si>
    <t>https://images-na.ssl-images-amazon.com/images/M/MV5BMjEzNzQxNzUxNF5BMl5BanBnXkFtZTgwMDY5MTY1MDE@._V1_SX300.jpg</t>
  </si>
  <si>
    <t>http://www.thepunksinger.com/</t>
  </si>
  <si>
    <t>[{'Source': 'Internet Movie Database', 'Value': '7.4/10'}, {'Source': 'Rotten Tomatoes', 'Value': '89%'}, {'Source': 'Metacritic', 'Value': '75/100'}]</t>
  </si>
  <si>
    <t>The Punk Singer</t>
  </si>
  <si>
    <t>http://www.imdb.com/title/tt1785612</t>
  </si>
  <si>
    <t>http://www.boxofficemojo.com/movies/?id=thepunksinger.htm</t>
  </si>
  <si>
    <t>http://www.the-numbers.com/movie/The-Punk-Singer</t>
  </si>
  <si>
    <t>forgive11lood</t>
  </si>
  <si>
    <t>Forgiveness of Blood, The</t>
  </si>
  <si>
    <t>An Albanian family is torn apart by a murder, resulting in a blood feud that makes eldest son Nik a prime target and forces his sister, eldest daughter Rudina, to leave school in order to take over the family business.</t>
  </si>
  <si>
    <t>Joshua Marston, Andamion Murataj</t>
  </si>
  <si>
    <t>Tristan Halilaj, Refet Abazi, Zana Hasaj, Erjon Mani</t>
  </si>
  <si>
    <t>https://images-na.ssl-images-amazon.com/images/M/MV5BMTQxMDcxNjU5NV5BMl5BanBnXkFtZTcwNDI5MjgyNw@@._V1_SX300.jpg</t>
  </si>
  <si>
    <t>http://www.ifcfilms.com/films/the-forgiveness-of-blood</t>
  </si>
  <si>
    <t>Albanian</t>
  </si>
  <si>
    <t>USA, Albania, Denmark, Italy</t>
  </si>
  <si>
    <t>[{'Source': 'Internet Movie Database', 'Value': '6.9/10'}, {'Source': 'Rotten Tomatoes', 'Value': '85%'}, {'Source': 'Metacritic', 'Value': '73/100'}]</t>
  </si>
  <si>
    <t>The Forgiveness of Blood</t>
  </si>
  <si>
    <t>http://www.imdb.com/title/tt1787127</t>
  </si>
  <si>
    <t>Forgiveness of Blood</t>
  </si>
  <si>
    <t>http://www.boxofficemojo.com/movies/?id=forgivenessofblood.htm</t>
  </si>
  <si>
    <t>http://www.the-numbers.com/movie/The-Forgiveness-of-Blood</t>
  </si>
  <si>
    <t>invento11tory</t>
  </si>
  <si>
    <t>Inventory</t>
  </si>
  <si>
    <t>Twenty- and thirty-something slackers are supposed to be counting goods in a discount furniture store.</t>
  </si>
  <si>
    <t>Justin Fielding</t>
  </si>
  <si>
    <t>Justin Fielding (story), Justin Fielding, Kevin Hammer (story), Dennis Hurley (story), Katarina Morhacova (story)</t>
  </si>
  <si>
    <t>Christian Anthony, Ken Breese, Matt Carbo, Shelly NunChucks Finnegan</t>
  </si>
  <si>
    <t>https://images-na.ssl-images-amazon.com/images/M/MV5BMTA1OTY2MDAyNzNeQTJeQWpwZ15BbWU3MDQxOTE5MTQ@._V1_SX300.jpg</t>
  </si>
  <si>
    <t>http://www.imdb.com/title/tt1787729</t>
  </si>
  <si>
    <t>pageone11imes</t>
  </si>
  <si>
    <t>Page One: Inside the New York Times</t>
  </si>
  <si>
    <t>Unprecedented access to the New York Times newsroom yields a complex view of the transformation of a media landscape fraught with both peril and opportunity.</t>
  </si>
  <si>
    <t>Andrew Rossi</t>
  </si>
  <si>
    <t>Kate Novack, Andrew Rossi</t>
  </si>
  <si>
    <t>Sarah Ellison, Larry Ingrassia, David Carr, Dennis Crowley</t>
  </si>
  <si>
    <t>https://images-na.ssl-images-amazon.com/images/M/MV5BNDUzMjk0MjA3MF5BMl5BanBnXkFtZTcwOTczMjEyNQ@@._V1_SX300.jpg</t>
  </si>
  <si>
    <t>http://www.magpictures.com/pageone/</t>
  </si>
  <si>
    <t>[{'Source': 'Internet Movie Database', 'Value': '6.9/10'}, {'Source': 'Rotten Tomatoes', 'Value': '79%'}, {'Source': 'Metacritic', 'Value': '68/100'}]</t>
  </si>
  <si>
    <t>http://www.imdb.com/title/tt1787777</t>
  </si>
  <si>
    <t>Page One: A Year Inside the New York Times</t>
  </si>
  <si>
    <t>http://www.boxofficemojo.com/movies/?id=pageoneayearinsidethenewyorktimes.htm</t>
  </si>
  <si>
    <t>http://www.the-numbers.com/movie/Page-One:-Inside-the-New-York-Times</t>
  </si>
  <si>
    <t>killis11list</t>
  </si>
  <si>
    <t>Kill List</t>
  </si>
  <si>
    <t>Nearly a year after a botched job, a hitman takes a new assignment with the promise of a big payoff for three killings. What starts off as an easy task soon unravels, sending the killer into the heart of darkness.</t>
  </si>
  <si>
    <t>Ben Wheatley</t>
  </si>
  <si>
    <t>Ben Wheatley, Amy Jump</t>
  </si>
  <si>
    <t>Neil Maskell, MyAnna Buring, Harry Simpson, Michael Smiley</t>
  </si>
  <si>
    <t>https://images-na.ssl-images-amazon.com/images/M/MV5BNzM3NzU2NzUzMV5BMl5BanBnXkFtZTcwNjY2OTUxNw@@._V1_SX300.jpg</t>
  </si>
  <si>
    <t>http://www.kill-list.com/</t>
  </si>
  <si>
    <t>[{'Source': 'Internet Movie Database', 'Value': '6.3/10'}, {'Source': 'Rotten Tomatoes', 'Value': '76%'}, {'Source': 'Metacritic', 'Value': '67/100'}]</t>
  </si>
  <si>
    <t>http://www.imdb.com/title/tt1788391</t>
  </si>
  <si>
    <t>http://www.boxofficemojo.com/movies/?id=killlist.htm</t>
  </si>
  <si>
    <t>http://www.the-numbers.com/movie/Kill-List</t>
  </si>
  <si>
    <t>amazing12bulk</t>
  </si>
  <si>
    <t>Amazing Bulk, The</t>
  </si>
  <si>
    <t>Hannah, an ambitious young woman and her father's company struggle to develop a super human serum designed to make someone be a huge bonzi buddy monster. He also strives to eat a lot of ...</t>
  </si>
  <si>
    <t>Lewis Schoenbrun</t>
  </si>
  <si>
    <t>Keith Schaffner (story), Jeremiah Campbell (story), Keith Schaffner (screenplay)</t>
  </si>
  <si>
    <t>Terence Lording, Shevaun Kastl, Randal Malone, Juliette Angeli</t>
  </si>
  <si>
    <t>https://images-na.ssl-images-amazon.com/images/M/MV5BMTQ2OTYwMzQwNl5BMl5BanBnXkFtZTgwMzc1NjkyNDE@._V1_SX300.jpg</t>
  </si>
  <si>
    <t>The Amazing Bulk</t>
  </si>
  <si>
    <t>http://www.imdb.com/title/tt1788453</t>
  </si>
  <si>
    <t>pirates17ales</t>
  </si>
  <si>
    <t>Pirates of the Caribbean: Dead Men Tell No Tales</t>
  </si>
  <si>
    <t>Captain Jack Sparrow searches for the trident of Poseidon while being pursued by an undead sea captain and his crew.</t>
  </si>
  <si>
    <t>Jeff Nathanson (screenplay), Jeff Nathanson (story by), Terry Rossio (story by), Ted Elliott (based on characters created by), Terry Rossio (based on characters created by), Stuart Beattie (based on characters created by), Jay Wolpert (based on characters created by)</t>
  </si>
  <si>
    <t>Johnny Depp, Javier Bardem, Geoffrey Rush, Brenton Thwaites</t>
  </si>
  <si>
    <t>https://images-na.ssl-images-amazon.com/images/M/MV5BMTYyMTcxNzc5M15BMl5BanBnXkFtZTgwOTg2ODE2MTI@._V1_SX300.jpg</t>
  </si>
  <si>
    <t>http://pirates.disney.com/pirates-of-the-caribbean-dead-men-tell-no-tales</t>
  </si>
  <si>
    <t>[{'Source': 'Internet Movie Database', 'Value': '7.0/10'}, {'Source': 'Rotten Tomatoes', 'Value': '29%'}, {'Source': 'Metacritic', 'Value': '39/100'}]</t>
  </si>
  <si>
    <t>http://www.imdb.com/title/tt1790809</t>
  </si>
  <si>
    <t>http://www.the-numbers.com/movie/Pirates-of-the-Caribbean:-Dead-Men-Tell-No-Tales</t>
  </si>
  <si>
    <t>mazerun14nner</t>
  </si>
  <si>
    <t>Maze Runner, The</t>
  </si>
  <si>
    <t>Thomas is deposited in a community of boys after his memory is erased, soon learning they're all trapped in a maze that will require him to join forces with fellow "runners" for a shot at escape.</t>
  </si>
  <si>
    <t>Wes Ball</t>
  </si>
  <si>
    <t>Noah Oppenheim (screenplay), Grant Pierce Myers (screenplay), T.S. Nowlin (screenplay), James Dashner (novel)</t>
  </si>
  <si>
    <t>Dylan O'Brien, Aml Ameen, Ki Hong Lee, Blake Cooper</t>
  </si>
  <si>
    <t>https://images-na.ssl-images-amazon.com/images/M/MV5BMjUyNTA3MTAyM15BMl5BanBnXkFtZTgwOTEyMTkyMjE@._V1_SX300.jpg</t>
  </si>
  <si>
    <t>http://themazerunnermovie.com/</t>
  </si>
  <si>
    <t>[{'Source': 'Internet Movie Database', 'Value': '6.8/10'}, {'Source': 'Rotten Tomatoes', 'Value': '65%'}, {'Source': 'Metacritic', 'Value': '57/100'}]</t>
  </si>
  <si>
    <t>The Maze Runner</t>
  </si>
  <si>
    <t>http://www.imdb.com/title/tt1790864</t>
  </si>
  <si>
    <t>http://www.boxofficemojo.com/movies/?id=themazerunner.htm</t>
  </si>
  <si>
    <t>http://www.the-numbers.com/movie/The-Maze-Runner</t>
  </si>
  <si>
    <t>zerodar12irty</t>
  </si>
  <si>
    <t>Zero Dark Thirty</t>
  </si>
  <si>
    <t>A chronicle of the decade-long hunt for al-Qaeda terrorist leader Osama bin Laden after the September 2001 attacks, and his death at the hands of the Navy S.E.A.L.s Team 6 in May 2011.</t>
  </si>
  <si>
    <t>Won 1 Oscar. Another 87 wins &amp; 171 nominations.</t>
  </si>
  <si>
    <t>Jason Clarke, Reda Kateb, Jessica Chastain, Kyle Chandler</t>
  </si>
  <si>
    <t>https://images-na.ssl-images-amazon.com/images/M/MV5BMTQ4OTUyNzcwN15BMl5BanBnXkFtZTcwMTQ1NDE3OA@@._V1_SX300.jpg</t>
  </si>
  <si>
    <t>http://www.zerodarkthirty-movie.com/site/</t>
  </si>
  <si>
    <t>[{'Source': 'Internet Movie Database', 'Value': '7.4/10'}, {'Source': 'Rotten Tomatoes', 'Value': '92%'}, {'Source': 'Metacritic', 'Value': '95/100'}]</t>
  </si>
  <si>
    <t>http://www.imdb.com/title/tt1790885</t>
  </si>
  <si>
    <t>http://www.boxofficemojo.com/movies/?id=zerodarkthirty.htm</t>
  </si>
  <si>
    <t>http://www.the-numbers.com/movie/Zero-Dark-Thirty</t>
  </si>
  <si>
    <t>campaig12aign</t>
  </si>
  <si>
    <t>Campaign, The</t>
  </si>
  <si>
    <t>An incumbent congressman embroiled in personal scandal faces a no-holds-barred challenge from a naive newcomer funded by two unscrupulous billionaire lobbyist brothers.</t>
  </si>
  <si>
    <t>Chris Henchy (screenplay), Shawn Harwell (screenplay), Adam McKay (story), Chris Henchy (story), Shawn Harwell (story)</t>
  </si>
  <si>
    <t>Will Ferrell, Zach Galifianakis, Jason Sudeikis, Dylan McDermott</t>
  </si>
  <si>
    <t>https://images-na.ssl-images-amazon.com/images/M/MV5BMTY0NjI3MzM2Nl5BMl5BanBnXkFtZTcwNDgxNjA5Nw@@._V1_SX300.jpg</t>
  </si>
  <si>
    <t>http://www.thecampaignmovie.com</t>
  </si>
  <si>
    <t>[{'Source': 'Internet Movie Database', 'Value': '6.2/10'}, {'Source': 'Rotten Tomatoes', 'Value': '64%'}, {'Source': 'Metacritic', 'Value': '50/100'}]</t>
  </si>
  <si>
    <t>The Campaign</t>
  </si>
  <si>
    <t>http://www.imdb.com/title/tt1790886</t>
  </si>
  <si>
    <t>http://www.boxofficemojo.com/movies/?id=thecampaign.htm</t>
  </si>
  <si>
    <t>http://www.the-numbers.com/movie/The-Campaign</t>
  </si>
  <si>
    <t>inheren14vice</t>
  </si>
  <si>
    <t>Inherent Vice</t>
  </si>
  <si>
    <t>In 1970, drug-fueled Los Angeles private investigator Larry "Doc" Sportello investigates the disappearance of a former girlfriend.</t>
  </si>
  <si>
    <t>Nominated for 2 Oscars. Another 15 wins &amp; 93 nominations.</t>
  </si>
  <si>
    <t>Paul Thomas Anderson (written for the screen by), Thomas Pynchon (based on the novel by)</t>
  </si>
  <si>
    <t>Joanna Newsom, Katherine Waterston, Joaquin Phoenix, Jordan Christian Hearn</t>
  </si>
  <si>
    <t>https://images-na.ssl-images-amazon.com/images/M/MV5BMjI2ODQ2NzUwMl5BMl5BanBnXkFtZTgwNjU3NTE4MjE@._V1_SX300.jpg</t>
  </si>
  <si>
    <t>http://inherentvicemovie.com/</t>
  </si>
  <si>
    <t>[{'Source': 'Internet Movie Database', 'Value': '6.7/10'}, {'Source': 'Rotten Tomatoes', 'Value': '74%'}, {'Source': 'Metacritic', 'Value': '81/100'}]</t>
  </si>
  <si>
    <t>http://www.imdb.com/title/tt1791528</t>
  </si>
  <si>
    <t>http://www.boxofficemojo.com/movies/?id=inherentvice.htm</t>
  </si>
  <si>
    <t>http://www.the-numbers.com/movie/Inherent-Vice</t>
  </si>
  <si>
    <t>struckb12ning</t>
  </si>
  <si>
    <t>Struck by Lightning</t>
  </si>
  <si>
    <t>A high schooler recounts the way he blackmailed his fellow classmates into contributing to his literary magazine.</t>
  </si>
  <si>
    <t>Chris Colfer</t>
  </si>
  <si>
    <t>Rebel Wilson, Chris Colfer, Allison Janney, Scott Bailey</t>
  </si>
  <si>
    <t>https://images-na.ssl-images-amazon.com/images/M/MV5BMTEyMDk3MzA2MTheQTJeQWpwZ15BbWU3MDIxODc3Nzg@._V1_SX300.jpg</t>
  </si>
  <si>
    <t>http://www.tribecafilm.com/tribecafilm/struck_by_lightning-film41778.html#.UK_Gd</t>
  </si>
  <si>
    <t>[{'Source': 'Internet Movie Database', 'Value': '6.3/10'}, {'Source': 'Rotten Tomatoes', 'Value': '27%'}, {'Source': 'Metacritic', 'Value': '41/100'}]</t>
  </si>
  <si>
    <t>http://www.imdb.com/title/tt1791614</t>
  </si>
  <si>
    <t>Struck By Lightning</t>
  </si>
  <si>
    <t>http://www.boxofficemojo.com/movies/?id=struckbylightning.htm</t>
  </si>
  <si>
    <t>http://www.the-numbers.com/movie/Struck-By-Lightning</t>
  </si>
  <si>
    <t>treehou14ouse</t>
  </si>
  <si>
    <t>Treehouse</t>
  </si>
  <si>
    <t>A teenage boy discovers the perpetrators of several brutal kidnappings in his home town.</t>
  </si>
  <si>
    <t>Michael G. Bartlett</t>
  </si>
  <si>
    <t>Alex Child, Miles Harrington</t>
  </si>
  <si>
    <t>Clint James, J. Michael Trautmann, Dana Melanie, Darren Kennedy</t>
  </si>
  <si>
    <t>https://images-na.ssl-images-amazon.com/images/M/MV5BNTEyMjczMDU5OV5BMl5BanBnXkFtZTcwMjM1NzE3OA@@._V1_SX300.jpg</t>
  </si>
  <si>
    <t>http://www.facebook.com/TreehouseMovie666</t>
  </si>
  <si>
    <t>http://www.imdb.com/title/tt1791681</t>
  </si>
  <si>
    <t>whilewe14oung</t>
  </si>
  <si>
    <t>While We're Young</t>
  </si>
  <si>
    <t>A middle-aged couple's career and marriage are overturned when a disarming young couple enters their lives.</t>
  </si>
  <si>
    <t>Naomi Watts, Ben Stiller, Maria Dizzia, Adam Horovitz</t>
  </si>
  <si>
    <t>https://images-na.ssl-images-amazon.com/images/M/MV5BMTc4MDEzMTA5MF5BMl5BanBnXkFtZTgwODA5MTM0NDE@._V1_SX300.jpg</t>
  </si>
  <si>
    <t>http://while-were-young.com/</t>
  </si>
  <si>
    <t>[{'Source': 'Internet Movie Database', 'Value': '6.3/10'}, {'Source': 'Rotten Tomatoes', 'Value': '84%'}, {'Source': 'Metacritic', 'Value': '77/100'}]</t>
  </si>
  <si>
    <t>http://www.imdb.com/title/tt1791682</t>
  </si>
  <si>
    <t>http://www.boxofficemojo.com/movies/?id=whilewereyoung.htm</t>
  </si>
  <si>
    <t>http://www.the-numbers.com/movie/While-We're-Young</t>
  </si>
  <si>
    <t>fromupo11hill</t>
  </si>
  <si>
    <t>From Up on Poppy Hill</t>
  </si>
  <si>
    <t>A group of Yokohama teens look to save their school's clubhouse from the wrecking ball in preparations for the 1964 Tokyo Olympics.</t>
  </si>
  <si>
    <t>Gorô Miyazaki</t>
  </si>
  <si>
    <t>Tetsurô Sayama (original story), Hayao Miyazaki (screenplay), Keiko Niwa (screenplay), Patrick Mullen (Additional Dialogue,  English Language Adaptation), Chizuru Takahashi (comic), Tetsurô Sayama (comic)</t>
  </si>
  <si>
    <t>Masami Nagasawa, Jun'ichi Okada, Keiko Takeshita, Yuriko Ishida</t>
  </si>
  <si>
    <t>https://images-na.ssl-images-amazon.com/images/M/MV5BMjMzMzM2NTM2NV5BMl5BanBnXkFtZTcwNTk4OTYwOQ@@._V1_SX300.jpg</t>
  </si>
  <si>
    <t>http://www.gkids.tv/poppyhill/</t>
  </si>
  <si>
    <t>[{'Source': 'Internet Movie Database', 'Value': '7.4/10'}, {'Source': 'Rotten Tomatoes', 'Value': '83%'}, {'Source': 'Metacritic', 'Value': '71/100'}]</t>
  </si>
  <si>
    <t>http://www.imdb.com/title/tt1798188</t>
  </si>
  <si>
    <t>southpa15hpaw</t>
  </si>
  <si>
    <t>Southpaw</t>
  </si>
  <si>
    <t>Boxer Billy Hope turns to trainer Tick Wills to help him get his life back on track after losing his wife in a tragic accident and his daughter to child protection services.</t>
  </si>
  <si>
    <t>Kurt Sutter</t>
  </si>
  <si>
    <t>Jake Gyllenhaal, Rachel McAdams, Forest Whitaker, Oona Laurence</t>
  </si>
  <si>
    <t>https://images-na.ssl-images-amazon.com/images/M/MV5BMjI1MTcwODk0MV5BMl5BanBnXkFtZTgwMTgwMDM5NTE@._V1_SX300.jpg</t>
  </si>
  <si>
    <t>http://southpawfilm.com/</t>
  </si>
  <si>
    <t>[{'Source': 'Internet Movie Database', 'Value': '7.4/10'}, {'Source': 'Rotten Tomatoes', 'Value': '60%'}, {'Source': 'Metacritic', 'Value': '57/100'}]</t>
  </si>
  <si>
    <t>http://www.imdb.com/title/tt1798684</t>
  </si>
  <si>
    <t>http://www.boxofficemojo.com/movies/?id=southpaw.htm</t>
  </si>
  <si>
    <t>http://www.the-numbers.com/movie/Southpaw</t>
  </si>
  <si>
    <t>her13her</t>
  </si>
  <si>
    <t>Her</t>
  </si>
  <si>
    <t>A lonely writer develops an unlikely relationship with an operating system designed to meet his every need.</t>
  </si>
  <si>
    <t>Won 1 Oscar. Another 82 wins &amp; 181 nominations.</t>
  </si>
  <si>
    <t>Joaquin Phoenix, Lynn Adrianna, Lisa Renee Pitts, Gabe Gomez</t>
  </si>
  <si>
    <t>https://images-na.ssl-images-amazon.com/images/M/MV5BMjA1Nzk0OTM2OF5BMl5BanBnXkFtZTgwNjU2NjEwMDE@._V1_SX300.jpg</t>
  </si>
  <si>
    <t>http://www.herthemovie.com/</t>
  </si>
  <si>
    <t>http://www.imdb.com/title/tt1798709</t>
  </si>
  <si>
    <t>Her (2013)</t>
  </si>
  <si>
    <t>http://www.boxofficemojo.com/movies/?id=her(2013).htm</t>
  </si>
  <si>
    <t>america13stle</t>
  </si>
  <si>
    <t>American Hustle</t>
  </si>
  <si>
    <t>A con man, Irving Rosenfeld, along with his seductive partner Sydney Prosser, is forced to work for a wild FBI agent, Richie DiMaso, who pushes them into a world of Jersey powerbrokers and mafia.</t>
  </si>
  <si>
    <t>Nominated for 10 Oscars. Another 70 wins &amp; 207 nominations.</t>
  </si>
  <si>
    <t>Eric Warren Singer, David O. Russell</t>
  </si>
  <si>
    <t>Christian Bale, Bradley Cooper, Amy Adams, Jeremy Renner</t>
  </si>
  <si>
    <t>https://images-na.ssl-images-amazon.com/images/M/MV5BNjkxMTc0MDc4N15BMl5BanBnXkFtZTgwODUyNTI1MDE@._V1_SX300.jpg</t>
  </si>
  <si>
    <t>http://www.americanhustle-movie.com/</t>
  </si>
  <si>
    <t>[{'Source': 'Internet Movie Database', 'Value': '7.3/10'}, {'Source': 'Rotten Tomatoes', 'Value': '93%'}, {'Source': 'Metacritic', 'Value': '90/100'}]</t>
  </si>
  <si>
    <t>http://www.imdb.com/title/tt1800241</t>
  </si>
  <si>
    <t>http://www.boxofficemojo.com/movies/?id=americanhustle.htm</t>
  </si>
  <si>
    <t>http://www.the-numbers.com/movie/American-Hustle</t>
  </si>
  <si>
    <t>thatawk14ment</t>
  </si>
  <si>
    <t>That Awkward Moment</t>
  </si>
  <si>
    <t>Three best friends find themselves where we've all been - at that confusing moment in every dating relationship when you have to decide "So...where is this going?"</t>
  </si>
  <si>
    <t>Tom Gormican</t>
  </si>
  <si>
    <t>Zac Efron, Miles Teller, Michael B. Jordan, Imogen Poots</t>
  </si>
  <si>
    <t>https://images-na.ssl-images-amazon.com/images/M/MV5BMjExODEyMjMwNV5BMl5BanBnXkFtZTgwMTAyODM1MDE@._V1_SX300.jpg</t>
  </si>
  <si>
    <t>http://justgethorizontal.com/</t>
  </si>
  <si>
    <t>[{'Source': 'Internet Movie Database', 'Value': '6.2/10'}, {'Source': 'Rotten Tomatoes', 'Value': '23%'}, {'Source': 'Metacritic', 'Value': '36/100'}]</t>
  </si>
  <si>
    <t>http://www.imdb.com/title/tt1800246</t>
  </si>
  <si>
    <t>http://www.boxofficemojo.com/movies/?id=thatawkwardmoment.htm</t>
  </si>
  <si>
    <t>http://www.the-numbers.com/movie/That-Awkward-Moment</t>
  </si>
  <si>
    <t>stepupr12tion</t>
  </si>
  <si>
    <t>Step Up Revolution</t>
  </si>
  <si>
    <t>Emily arrives in Miami with aspirations to become a professional dancer. She sparks with Sean, the leader of a dance crew whose neighborhood is threatened by Emily's father's development plans.</t>
  </si>
  <si>
    <t>Scott Speer</t>
  </si>
  <si>
    <t>Amanda Brody, Duane Adler (characters)</t>
  </si>
  <si>
    <t>Cleopatra Coleman, Ryan Guzman, Misha Gabriel Hamilton, Michael 'Xeno' Langebeck</t>
  </si>
  <si>
    <t>https://images-na.ssl-images-amazon.com/images/M/MV5BMjg1NjgyOTM2OF5BMl5BanBnXkFtZTcwMDIxMDE2Nw@@._V1_SX300.jpg</t>
  </si>
  <si>
    <t>http://www.facebook.com/StepUp4.3D</t>
  </si>
  <si>
    <t>[{'Source': 'Internet Movie Database', 'Value': '6.5/10'}, {'Source': 'Rotten Tomatoes', 'Value': '42%'}, {'Source': 'Metacritic', 'Value': '43/100'}]</t>
  </si>
  <si>
    <t>http://www.imdb.com/title/tt1800741</t>
  </si>
  <si>
    <t>http://www.boxofficemojo.com/movies/?id=stepuprevolution.htm</t>
  </si>
  <si>
    <t>http://www.the-numbers.com/movie/Step-Up-Revolution</t>
  </si>
  <si>
    <t>travell12sman</t>
  </si>
  <si>
    <t>Travelling Salesman</t>
  </si>
  <si>
    <t>Four mathematicians are hired by the US government to solve the most powerful problem in computer science history.</t>
  </si>
  <si>
    <t>Timothy Lanzone</t>
  </si>
  <si>
    <t>Andy Lanzone, Timothy Lanzone</t>
  </si>
  <si>
    <t>Danny Barclay, Eric Bloom, David John Cole, Malek Houlihan</t>
  </si>
  <si>
    <t>https://images-na.ssl-images-amazon.com/images/M/MV5BMTM3NzQzMjY1NV5BMl5BanBnXkFtZTcwNDkwMDA5Nw@@._V1_SX300.jpg</t>
  </si>
  <si>
    <t>http://www.imdb.com/title/tt1801123</t>
  </si>
  <si>
    <t>unusual08king</t>
  </si>
  <si>
    <t>Unusual Cooking</t>
  </si>
  <si>
    <t>A chef comes into the kitchen and throws a lot of rags on the floor: he then casts a spell over them, and immediately they take the form of human beings, and dance a wild saraband around ...</t>
  </si>
  <si>
    <t>http://www.imdb.com/title/tt1802750</t>
  </si>
  <si>
    <t>womenon10loor</t>
  </si>
  <si>
    <t>Women on the 6th Floor, The</t>
  </si>
  <si>
    <t>In 1960s Paris, a conservative couple's lives are turned upside down by two Spanish maids.</t>
  </si>
  <si>
    <t>Philippe Le Guay</t>
  </si>
  <si>
    <t>Philippe Le Guay, Jérôme Tonnerre</t>
  </si>
  <si>
    <t>Fabrice Luchini, Sandrine Kiberlain, Natalia Verbeke, Carmen Maura</t>
  </si>
  <si>
    <t>https://images-na.ssl-images-amazon.com/images/M/MV5BMTY1MzY2OTQzNF5BMl5BanBnXkFtZTcwNzM3NTIyNQ@@._V1_SX300.jpg</t>
  </si>
  <si>
    <t>[{'Source': 'Internet Movie Database', 'Value': '7.1/10'}, {'Source': 'Rotten Tomatoes', 'Value': '67%'}, {'Source': 'Metacritic', 'Value': '52/100'}]</t>
  </si>
  <si>
    <t>The Women on the 6th Floor</t>
  </si>
  <si>
    <t>http://www.imdb.com/title/tt1805297</t>
  </si>
  <si>
    <t>Les femmes du 6ème étage</t>
  </si>
  <si>
    <t>http://www.the-numbers.com/movie/Les-femmes-du-6ème-étage</t>
  </si>
  <si>
    <t>jackpot11kpot</t>
  </si>
  <si>
    <t>Jackpot (Arme Riddere)</t>
  </si>
  <si>
    <t>Terrified and bloody, Oscar Svendsen awakes clinched to a shotgun in a strippers joint. Around him 8 dead men, and police aiming at him. To Oscar it's clear that he is innocent. It all started when four chaps won 1,7 million on the pools...</t>
  </si>
  <si>
    <t>Magnus Martens</t>
  </si>
  <si>
    <t>Magnus Martens (screenplay), Jo Nesbø (story)</t>
  </si>
  <si>
    <t>Kyrre Hellum, Mads Ousdal, Henrik Mestad, Arthur Berning</t>
  </si>
  <si>
    <t>https://images-na.ssl-images-amazon.com/images/M/MV5BMjMyMTg2MTgwMV5BMl5BanBnXkFtZTgwMDQ1NTcwMjE@._V1_SX300.jpg</t>
  </si>
  <si>
    <t>http://www.musicboxfilms.com/jackpot-movies-92.php</t>
  </si>
  <si>
    <t>[{'Source': 'Internet Movie Database', 'Value': '6.6/10'}, {'Source': 'Rotten Tomatoes', 'Value': '63%'}, {'Source': 'Metacritic', 'Value': '43/100'}]</t>
  </si>
  <si>
    <t>Jackpot</t>
  </si>
  <si>
    <t>http://www.imdb.com/title/tt1809231</t>
  </si>
  <si>
    <t>Arme Riddere</t>
  </si>
  <si>
    <t>http://www.the-numbers.com/movie/Arme-Riddere</t>
  </si>
  <si>
    <t>unbroke14keni</t>
  </si>
  <si>
    <t>Unbroken</t>
  </si>
  <si>
    <t>After a near-fatal plane crash in WWII, Olympian Louis Zamperini spends a harrowing 47 days in a raft with two fellow crewmen before he's caught by the Japanese navy and sent to a prisoner-of-war camp.</t>
  </si>
  <si>
    <t>Nominated for 3 Oscars. Another 14 wins &amp; 27 nominations.</t>
  </si>
  <si>
    <t>Angelina Jolie</t>
  </si>
  <si>
    <t>Joel Coen (screenplay), Ethan Coen (screenplay), Richard LaGravenese (screenplay), William Nicholson (screenplay), Laura Hillenbrand (book)</t>
  </si>
  <si>
    <t>Jack O'Connell, Domhnall Gleeson, Garrett Hedlund, Miyavi</t>
  </si>
  <si>
    <t>https://images-na.ssl-images-amazon.com/images/M/MV5BMTY3ODg2OTgyOF5BMl5BanBnXkFtZTgwODk1OTAwMzE@._V1_SX300.jpg</t>
  </si>
  <si>
    <t>http://www.unbrokenfilm.com/</t>
  </si>
  <si>
    <t>[{'Source': 'Internet Movie Database', 'Value': '7.2/10'}, {'Source': 'Rotten Tomatoes', 'Value': '51%'}, {'Source': 'Metacritic', 'Value': '59/100'}]</t>
  </si>
  <si>
    <t>http://www.imdb.com/title/tt1809398</t>
  </si>
  <si>
    <t>http://www.boxofficemojo.com/movies/?id=unbroken.htm</t>
  </si>
  <si>
    <t>http://www.the-numbers.com/movie/Unbroken</t>
  </si>
  <si>
    <t>mountai11tain</t>
  </si>
  <si>
    <t>Fjellet</t>
  </si>
  <si>
    <t>Nora and Solveig are hiking through snow-covered, rough, but beautiful scenery on a tour of several days that will take the two young women to the top of a mountain. Solveig, three months ...</t>
  </si>
  <si>
    <t>Ole Giæver</t>
  </si>
  <si>
    <t>Ellen Dorrit Petersen, Marte Magnusdotter Solem</t>
  </si>
  <si>
    <t>http://ia.media-imdb.com/images/M/MV5BMjA4MDEyMTQyOF5BMl5BanBnXkFtZTcwODQ3NDIzNQ@@._V1_SX300.jpg</t>
  </si>
  <si>
    <t>The Mountain</t>
  </si>
  <si>
    <t>http://www.imdb.com/title/tt1813314</t>
  </si>
  <si>
    <t>hauntin13alls</t>
  </si>
  <si>
    <t>A Haunting at Silver Falls</t>
  </si>
  <si>
    <t>Inception Media Group</t>
  </si>
  <si>
    <t>A small town is haunted by the twin daughters of a wrongfully convicted man. Young Jordan is sent down the path to who the real killer is, only to find the killer is very close to her.</t>
  </si>
  <si>
    <t>Brett Donowho</t>
  </si>
  <si>
    <t>Cam Cannon, Rachel Long, Brian Pittman</t>
  </si>
  <si>
    <t>Erick Avari, Steve Bacic, James C. Burns, James Cavlo</t>
  </si>
  <si>
    <t>https://images-na.ssl-images-amazon.com/images/M/MV5BMTQ4NzcyODQ4OV5BMl5BanBnXkFtZTcwOTkxMzcyOQ@@._V1_SX300.jpg</t>
  </si>
  <si>
    <t>http://www.imdb.com/title/tt1813609</t>
  </si>
  <si>
    <t>admissi13sion</t>
  </si>
  <si>
    <t>Admission</t>
  </si>
  <si>
    <t>A Princeton admissions officer who is up for a major promotion takes a professional risk after she meets a college-bound alternative school kid who just might be the son she gave up years ago in a secret adoption.</t>
  </si>
  <si>
    <t>Karen Croner (screenplay), Jean Hanff Korelitz (based on the novel by)</t>
  </si>
  <si>
    <t>Tina Fey, Ann Harada, Ben Levin, Dan Levy</t>
  </si>
  <si>
    <t>https://images-na.ssl-images-amazon.com/images/M/MV5BOTE2OTkwNzg5Ml5BMl5BanBnXkFtZTcwOTY0NzQ3OA@@._V1_SX300.jpg</t>
  </si>
  <si>
    <t>http://www.AdmissionMovie.com</t>
  </si>
  <si>
    <t>[{'Source': 'Internet Movie Database', 'Value': '5.7/10'}, {'Source': 'Rotten Tomatoes', 'Value': '38%'}, {'Source': 'Metacritic', 'Value': '48/100'}]</t>
  </si>
  <si>
    <t>http://www.imdb.com/title/tt1814621</t>
  </si>
  <si>
    <t>http://www.boxofficemojo.com/movies/?id=admission.htm</t>
  </si>
  <si>
    <t>http://www.the-numbers.com/movie/Admission</t>
  </si>
  <si>
    <t>moypapa11ikov</t>
  </si>
  <si>
    <t>Moy papa Baryshnikov</t>
  </si>
  <si>
    <t>Moscow, 1986, the heat of Perestroika. Borya is an average clumsy teenager who is miraculously admitted to the legendary Bolshoi Ballet School. The boy is convinced that he will become a ...</t>
  </si>
  <si>
    <t>Dmitry Povolotsky</t>
  </si>
  <si>
    <t>Vladimir Kapustin, Anatoliy Kot, Anna Mikhalkova, Marina Politseymako</t>
  </si>
  <si>
    <t>https://images-na.ssl-images-amazon.com/images/M/MV5BMGRmYzZjZjctYTFjMy00MWM0LWI5YjAtY2MzOThjOWIwN2YyXkEyXkFqcGdeQXVyMjc2Nzg5OTQ@._V1_SX300.jpg</t>
  </si>
  <si>
    <t>Russian, English</t>
  </si>
  <si>
    <t>http://www.imdb.com/title/tt1815836</t>
  </si>
  <si>
    <t>afterea13arth</t>
  </si>
  <si>
    <t>After Earth</t>
  </si>
  <si>
    <t>A crash landing leaves Kitai Raige and his father Cypher stranded on Earth, a millennium after events forced humanity's escape. With Cypher injured, Kitai must embark on a perilous journey to signal for help.</t>
  </si>
  <si>
    <t>Gary Whitta (screenplay), M. Night Shyamalan (screenplay), Will Smith (story)</t>
  </si>
  <si>
    <t>Jaden Smith, Will Smith, Sophie Okonedo, Zoë Kravitz</t>
  </si>
  <si>
    <t>https://images-na.ssl-images-amazon.com/images/M/MV5BMTY3MzQyMjkwMl5BMl5BanBnXkFtZTcwMDk2OTE0OQ@@._V1_SX300.jpg</t>
  </si>
  <si>
    <t>http://afterearth.com/</t>
  </si>
  <si>
    <t>http://www.imdb.com/title/tt1815862</t>
  </si>
  <si>
    <t>http://www.boxofficemojo.com/movies/?id=afterearth.htm</t>
  </si>
  <si>
    <t>http://www.the-numbers.com/movie/After-Earth</t>
  </si>
  <si>
    <t>ernest&amp;12tine</t>
  </si>
  <si>
    <t>Ernest &amp; Celestine</t>
  </si>
  <si>
    <t>Animation, Comedy, Crime</t>
  </si>
  <si>
    <t>The story of an unlikely friendship between a bear, Ernest, and a young mouse named Celestine.</t>
  </si>
  <si>
    <t>Nominated for 1 Oscar. Another 14 wins &amp; 15 nominations.</t>
  </si>
  <si>
    <t>Stéphane Aubier, Vincent Patar, Benjamin Renner</t>
  </si>
  <si>
    <t>Daniel Pennac (scenario and dialogue), Gabrielle Vincent (after: D'après les albums de)</t>
  </si>
  <si>
    <t>Forest Whitaker, Lambert Wilson, Pauline Brunner, Mackenzie Foy</t>
  </si>
  <si>
    <t>https://images-na.ssl-images-amazon.com/images/M/MV5BMTk2NDg4NTQwOF5BMl5BanBnXkFtZTcwNDE2Mjg2OA@@._V1_SX300.jpg</t>
  </si>
  <si>
    <t>http://www.ernestandcelestine.com</t>
  </si>
  <si>
    <t>[{'Source': 'Internet Movie Database', 'Value': '7.9/10'}, {'Source': 'Rotten Tomatoes', 'Value': '97%'}, {'Source': 'Metacritic', 'Value': '86/100'}]</t>
  </si>
  <si>
    <t>http://www.imdb.com/title/tt1816518</t>
  </si>
  <si>
    <t>Ernest et Celestine</t>
  </si>
  <si>
    <t>http://www.the-numbers.com/movie/Ernest-et-Celestine</t>
  </si>
  <si>
    <t>another13erme</t>
  </si>
  <si>
    <t>Another Me</t>
  </si>
  <si>
    <t>A teenager finds her perfect life upended when she's stalked by a mysterious doppelganger who has her eyes set on assuming her identity.</t>
  </si>
  <si>
    <t>Isabel Coixet, Cathy MacPhail (based on the novel of the same name by)</t>
  </si>
  <si>
    <t>Sophie Turner, Jonathan Rhys Meyers, Claire Forlani, Rhys Ifans</t>
  </si>
  <si>
    <t>https://images-na.ssl-images-amazon.com/images/M/MV5BMTY4MjA2NDc4MF5BMl5BanBnXkFtZTgwMTgyMzQzMjE@._V1_SX300.jpg</t>
  </si>
  <si>
    <t>http://www.imdb.com/title/tt1816608</t>
  </si>
  <si>
    <t>caseofy13fyou</t>
  </si>
  <si>
    <t>A Case of You</t>
  </si>
  <si>
    <t>A young writer tries to impress a girl he meets online with an embellished profile, but he finds himself in a real mess when she falls for him and he has to keep up the act.</t>
  </si>
  <si>
    <t>Christian Long (screenplay), Justin Long (screenplay), Keir O'Donnell (screenplay)</t>
  </si>
  <si>
    <t>Justin Long, Keir O'Donnell, Evan Rachel Wood, Gideon Glick</t>
  </si>
  <si>
    <t>https://images-na.ssl-images-amazon.com/images/M/MV5BMTg2MDQwOTAwNV5BMl5BanBnXkFtZTgwOTcwNjE0MDE@._V1_SX300.jpg</t>
  </si>
  <si>
    <t>http://www.ifcfilms.com/films/a-case-of-you</t>
  </si>
  <si>
    <t>[{'Source': 'Internet Movie Database', 'Value': '5.6/10'}, {'Source': 'Rotten Tomatoes', 'Value': '47%'}, {'Source': 'Metacritic', 'Value': '38/100'}]</t>
  </si>
  <si>
    <t>http://www.imdb.com/title/tt1817081</t>
  </si>
  <si>
    <t>http://www.boxofficemojo.com/movies/?id=acaseofyou.htm</t>
  </si>
  <si>
    <t>placebe12ines</t>
  </si>
  <si>
    <t>Place Beyond the Pines, The</t>
  </si>
  <si>
    <t>A motorcycle stunt rider turns to robbing banks as a way to provide for his lover and their newborn child, a decision that puts him on a collision course with an ambitious rookie cop navigating a department ruled by a corrupt detective.</t>
  </si>
  <si>
    <t>Derek Cianfrance (story), Ben Coccio (story), Derek Cianfrance (screenplay), Ben Coccio (screenplay), Darius Marder (screenplay)</t>
  </si>
  <si>
    <t>Ryan Gosling, Craig Van Hook, Eva Mendes, Olga Merediz</t>
  </si>
  <si>
    <t>https://images-na.ssl-images-amazon.com/images/M/MV5BMjc1OTEwNjU4N15BMl5BanBnXkFtZTcwNzUzNDIwOQ@@._V1_SX300.jpg</t>
  </si>
  <si>
    <t>http://focusfeatures.com/the_place_beyond_the_pines</t>
  </si>
  <si>
    <t>[{'Source': 'Internet Movie Database', 'Value': '7.3/10'}, {'Source': 'Rotten Tomatoes', 'Value': '80%'}, {'Source': 'Metacritic', 'Value': '68/100'}]</t>
  </si>
  <si>
    <t>The Place Beyond the Pines</t>
  </si>
  <si>
    <t>http://www.imdb.com/title/tt1817273</t>
  </si>
  <si>
    <t>http://www.boxofficemojo.com/movies/?id=theplacebeyondthepines.htm</t>
  </si>
  <si>
    <t>http://www.the-numbers.com/movie/The-Place-Beyond-the-Pines</t>
  </si>
  <si>
    <t>isthema13ppy?</t>
  </si>
  <si>
    <t>Is the Man Who Is Tall Happy?</t>
  </si>
  <si>
    <t>Documentary, Animation</t>
  </si>
  <si>
    <t>A series of interviews featuring linguist, philosopher and activist Noam Chomsky done in hand-drawn animation.</t>
  </si>
  <si>
    <t>Michel Gondry, Noam Chomsky</t>
  </si>
  <si>
    <t>https://images-na.ssl-images-amazon.com/images/M/MV5BMTU3MTYzMjgwM15BMl5BanBnXkFtZTgwMDkzMDY1MDE@._V1_SX300.jpg</t>
  </si>
  <si>
    <t>http://www.ifcfilms.com/films/is-the-man-who-is-tall-happy</t>
  </si>
  <si>
    <t>[{'Source': 'Internet Movie Database', 'Value': '7.1/10'}, {'Source': 'Rotten Tomatoes', 'Value': '92%'}, {'Source': 'Metacritic', 'Value': '76/100'}]</t>
  </si>
  <si>
    <t>http://www.imdb.com/title/tt1817287</t>
  </si>
  <si>
    <t>http://www.the-numbers.com/movie/Is-the-Man-Who-Is-Tall-Happy?</t>
  </si>
  <si>
    <t>girlinp12ress</t>
  </si>
  <si>
    <t>Girl in Progress</t>
  </si>
  <si>
    <t>Lionsgate/Pantelion Films</t>
  </si>
  <si>
    <t>As single mom Grace juggles work, bills, and her affair with a married doctor, her daughter, Ansiedad, plots a shortcut to adulthood after finding inspiration in the coming-of-age stories she's reading for school.</t>
  </si>
  <si>
    <t>Hiram Martinez (screenplay)</t>
  </si>
  <si>
    <t>Eva Mendes, Matthew Modine, Cierra Ramirez, Patricia Arquette</t>
  </si>
  <si>
    <t>https://images-na.ssl-images-amazon.com/images/M/MV5BMjEyMzk3MTgwNV5BMl5BanBnXkFtZTcwMTU3Njg2Nw@@._V1_SX300.jpg</t>
  </si>
  <si>
    <t>http://www.girlinprogressmovie.com/index.html</t>
  </si>
  <si>
    <t>[{'Source': 'Internet Movie Database', 'Value': '5.6/10'}, {'Source': 'Rotten Tomatoes', 'Value': '30%'}, {'Source': 'Metacritic', 'Value': '45/100'}]</t>
  </si>
  <si>
    <t>http://www.imdb.com/title/tt1817676</t>
  </si>
  <si>
    <t>http://www.boxofficemojo.com/movies/?id=girlinprogress.htm</t>
  </si>
  <si>
    <t>http://www.the-numbers.com/movie/Girl-in-Progress</t>
  </si>
  <si>
    <t>familyw13kend</t>
  </si>
  <si>
    <t>Family Weekend</t>
  </si>
  <si>
    <t>When her family misses her jump roping competition, a 16-year-old girl and her siblings hold their parents hostage, hoping to correct their unsatisfying behavior.</t>
  </si>
  <si>
    <t>Benjamin Epps</t>
  </si>
  <si>
    <t>Matt K. Turner</t>
  </si>
  <si>
    <t>Kristin Chenoweth, Matthew Modine, Olesya Rulin, Joey King</t>
  </si>
  <si>
    <t>https://images-na.ssl-images-amazon.com/images/M/MV5BMTg2MTAwNTE0M15BMl5BanBnXkFtZTcwMjEwMDgwOQ@@._V1_SX300.jpg</t>
  </si>
  <si>
    <t>http://familyweekendmovie.com</t>
  </si>
  <si>
    <t>[{'Source': 'Internet Movie Database', 'Value': '6.3/10'}, {'Source': 'Rotten Tomatoes', 'Value': '36%'}, {'Source': 'Metacritic', 'Value': '35/100'}]</t>
  </si>
  <si>
    <t>http://www.imdb.com/title/tt1821426</t>
  </si>
  <si>
    <t>kahaani12aani</t>
  </si>
  <si>
    <t>Kahaani</t>
  </si>
  <si>
    <t>Viacom 18 Motion Pictures &amp; Pen India</t>
  </si>
  <si>
    <t>A pregnant woman's search for her missing husband takes her from London to Kolkata, but everyone she questions denies having ever met him.</t>
  </si>
  <si>
    <t>Sujoy Ghosh</t>
  </si>
  <si>
    <t>Sujoy Ghosh (dialogue), Sujoy Ghosh (screenplay), Sujoy Ghosh (story), Advaita Kala (story), Suresh Nair (additional screenplay), Ritesh Shah (dialogue), Sutapa Sikdar (dialogue), Nikhil Vyas (additional screenplay)</t>
  </si>
  <si>
    <t>Vidya Balan, Parambrata Chatterjee, Dhritiman Chatterjee, Saswata Chatterjee</t>
  </si>
  <si>
    <t>https://images-na.ssl-images-amazon.com/images/M/MV5BMTQ1NDI0NzkyOF5BMl5BanBnXkFtZTcwNzAyNzE2Nw@@._V1_SX300.jpg</t>
  </si>
  <si>
    <t>http://www.kahaanithefilm.com/</t>
  </si>
  <si>
    <t>Hindi, Bengali, English</t>
  </si>
  <si>
    <t>http://www.imdb.com/title/tt1821480</t>
  </si>
  <si>
    <t>nebrask13aska</t>
  </si>
  <si>
    <t>Nebraska</t>
  </si>
  <si>
    <t>An aging, booze-addled father makes the trip from Montana to Nebraska with his estranged son in order to claim a million-dollar Mega Sweepstakes Marketing prize.</t>
  </si>
  <si>
    <t>Nominated for 6 Oscars. Another 27 wins &amp; 158 nominations.</t>
  </si>
  <si>
    <t>Bob Nelson</t>
  </si>
  <si>
    <t>Bruce Dern, Will Forte, June Squibb, Bob Odenkirk</t>
  </si>
  <si>
    <t>https://images-na.ssl-images-amazon.com/images/M/MV5BMTU2Mjk2NDkyMl5BMl5BanBnXkFtZTgwNTk0NzcyMDE@._V1_SX300.jpg</t>
  </si>
  <si>
    <t>http://NebraskaMovie.com</t>
  </si>
  <si>
    <t>[{'Source': 'Internet Movie Database', 'Value': '7.7/10'}, {'Source': 'Rotten Tomatoes', 'Value': '91%'}, {'Source': 'Metacritic', 'Value': '86/100'}]</t>
  </si>
  <si>
    <t>http://www.imdb.com/title/tt1821549</t>
  </si>
  <si>
    <t>http://www.boxofficemojo.com/movies/?id=nebraska.htm</t>
  </si>
  <si>
    <t>http://www.the-numbers.com/movie/Nebraska</t>
  </si>
  <si>
    <t>bullhea11head</t>
  </si>
  <si>
    <t>Rundskop</t>
  </si>
  <si>
    <t>Sint-Truiden, Belgium. Jacky, a young cattle farmer who is constantly pumped on steroids and hormones, is approached by a veterinarian to make a deal with a notorious beef trader.</t>
  </si>
  <si>
    <t>Nominated for 1 Oscar. Another 21 wins &amp; 18 nominations.</t>
  </si>
  <si>
    <t>Michaël R. Roskam (scenario)</t>
  </si>
  <si>
    <t>Matthias Schoenaerts, Jeroen Perceval, Jeanne Dandoy, Barbara Sarafian</t>
  </si>
  <si>
    <t>https://images-na.ssl-images-amazon.com/images/M/MV5BMjIyODk5MjQ3OF5BMl5BanBnXkFtZTcwNjQwNDUzNw@@._V1_SX300.jpg</t>
  </si>
  <si>
    <t>http://www.bullheadmovie.com</t>
  </si>
  <si>
    <t>Flemish, French, Dutch</t>
  </si>
  <si>
    <t>Belgium, Netherlands</t>
  </si>
  <si>
    <t>Bullhead</t>
  </si>
  <si>
    <t>http://www.imdb.com/title/tt1821593</t>
  </si>
  <si>
    <t>http://www.the-numbers.com/movie/Rundskop</t>
  </si>
  <si>
    <t>congres13ress</t>
  </si>
  <si>
    <t>Congress, The</t>
  </si>
  <si>
    <t>An aging, out-of-work actress accepts one last job, though the consequences of her decision affect her in ways she didn't consider.</t>
  </si>
  <si>
    <t>Stanislaw Lem (novel), Ari Folman (adaptation)</t>
  </si>
  <si>
    <t>Robin Wright, Harvey Keitel, Sami Gayle, Jon Hamm</t>
  </si>
  <si>
    <t>https://images-na.ssl-images-amazon.com/images/M/MV5BMjE5MTUzNDk3M15BMl5BanBnXkFtZTgwMTUwNTQ5MTE@._V1_SX300.jpg</t>
  </si>
  <si>
    <t>http://drafthousefilms.com/film/the-congress</t>
  </si>
  <si>
    <t>Israel, Germany, Poland, Luxembourg, Belgium, France</t>
  </si>
  <si>
    <t>[{'Source': 'Internet Movie Database', 'Value': '6.5/10'}, {'Source': 'Rotten Tomatoes', 'Value': '74%'}, {'Source': 'Metacritic', 'Value': '63/100'}]</t>
  </si>
  <si>
    <t>The Congress</t>
  </si>
  <si>
    <t>http://www.imdb.com/title/tt1821641</t>
  </si>
  <si>
    <t>http://www.boxofficemojo.com/movies/?id=thecongress.htm</t>
  </si>
  <si>
    <t>http://www.the-numbers.com/movie/The-Congress</t>
  </si>
  <si>
    <t>red213red2</t>
  </si>
  <si>
    <t>Red 2</t>
  </si>
  <si>
    <t>Retired C.I.A. agent Frank Moses reunites his unlikely team of elite operatives for a global quest to track down a missing portable nuclear device.</t>
  </si>
  <si>
    <t>Jon Hoeber, Erich Hoeber, Warren Ellis (characters), Cully Hamner (characters)</t>
  </si>
  <si>
    <t>Bruce Willis, John Malkovich, Mary-Louise Parker, Helen Mirren</t>
  </si>
  <si>
    <t>https://images-na.ssl-images-amazon.com/images/M/MV5BMjI2ODQ4ODY3Nl5BMl5BanBnXkFtZTcwNTc2NzE1OQ@@._V1_SX300.jpg</t>
  </si>
  <si>
    <t>http://www.red-themovie.com/</t>
  </si>
  <si>
    <t>English, Russian, French, Persian, Korean</t>
  </si>
  <si>
    <t>USA, France, Canada</t>
  </si>
  <si>
    <t>[{'Source': 'Internet Movie Database', 'Value': '6.7/10'}, {'Source': 'Rotten Tomatoes', 'Value': '43%'}, {'Source': 'Metacritic', 'Value': '47/100'}]</t>
  </si>
  <si>
    <t>RED 2</t>
  </si>
  <si>
    <t>http://www.imdb.com/title/tt1821694</t>
  </si>
  <si>
    <t>http://www.boxofficemojo.com/movies/?id=red2.htm</t>
  </si>
  <si>
    <t>http://www.the-numbers.com/movie/RED-2</t>
  </si>
  <si>
    <t>sassypa12ants</t>
  </si>
  <si>
    <t>Sassy Pants</t>
  </si>
  <si>
    <t>Desperate to get out from under her overprotective mother, a home-schooled teen runs off to live with her dad, and forms a bond with his much-younger boyfriend.</t>
  </si>
  <si>
    <t>Coley Sohn</t>
  </si>
  <si>
    <t>Anna Gunn, Ashley Rickards, Martin Spanjers, Drew Droege</t>
  </si>
  <si>
    <t>https://images-na.ssl-images-amazon.com/images/M/MV5BMTU5Mzc4MDM1Nl5BMl5BanBnXkFtZTcwNDYzMDkyNw@@._V1_SX300.jpg</t>
  </si>
  <si>
    <t>http://sassypantsthemovie.com/</t>
  </si>
  <si>
    <t>[{'Source': 'Internet Movie Database', 'Value': '6.2/10'}, {'Source': 'Rotten Tomatoes', 'Value': '50%'}, {'Source': 'Metacritic', 'Value': '51/100'}]</t>
  </si>
  <si>
    <t>http://www.imdb.com/title/tt1822302</t>
  </si>
  <si>
    <t>sleepin11ness</t>
  </si>
  <si>
    <t>Sleeping Sickness (Schlafkrankheit)</t>
  </si>
  <si>
    <t>Komplizen Film</t>
  </si>
  <si>
    <t>Ulrich Köhler</t>
  </si>
  <si>
    <t>Ulrich Köhler (screenplay)</t>
  </si>
  <si>
    <t>Pierre Bokma, Jean-Christophe Folly, Jenny Schily, Hippolyte Girardot</t>
  </si>
  <si>
    <t>https://images-na.ssl-images-amazon.com/images/M/MV5BOGUwMmEyYmItZDRjNy00OThlLTlhMGEtYjk3YmMzYmNhZGZhXkEyXkFqcGdeQXVyNDkzNTM2ODg@._V1_SX300.jpg</t>
  </si>
  <si>
    <t>German, French, Dutch</t>
  </si>
  <si>
    <t>Germany, France, Netherlands</t>
  </si>
  <si>
    <t>Sleeping Sickness</t>
  </si>
  <si>
    <t>http://www.imdb.com/title/tt1822304</t>
  </si>
  <si>
    <t>greetin12kley</t>
  </si>
  <si>
    <t>Greetings from Tim Buckley</t>
  </si>
  <si>
    <t>A chronicle of the days leading up to Jeff Buckley's performance at his father's tribute concert in 1991.</t>
  </si>
  <si>
    <t>Daniel Algrant</t>
  </si>
  <si>
    <t>Daniel Algrant, David Brendel, Emma Sheanshang</t>
  </si>
  <si>
    <t>Imogen Poots, Norbert Leo Butz, Penn Badgley, Ben Rosenfield</t>
  </si>
  <si>
    <t>https://images-na.ssl-images-amazon.com/images/M/MV5BMTkyNTI0MzkxMF5BMl5BanBnXkFtZTcwMDE1MzU0OQ@@._V1_SX300.jpg</t>
  </si>
  <si>
    <t>http://www.tribecafilm.com/buckley</t>
  </si>
  <si>
    <t>[{'Source': 'Internet Movie Database', 'Value': '6.1/10'}, {'Source': 'Rotten Tomatoes', 'Value': '71%'}, {'Source': 'Metacritic', 'Value': '57/100'}]</t>
  </si>
  <si>
    <t>http://www.imdb.com/title/tt1823125</t>
  </si>
  <si>
    <t>http://www.boxofficemojo.com/movies/?id=greetingsfromtimbuckley.htm</t>
  </si>
  <si>
    <t>http://www.the-numbers.com/movie/Greetings-from-Tim-Buckley</t>
  </si>
  <si>
    <t>annie14nnie</t>
  </si>
  <si>
    <t>A foster kid, who lives with her mean foster mom, sees her life change when business tycoon and New York mayoral candidate Will Stacks makes a thinly-veiled campaign move and takes her in.</t>
  </si>
  <si>
    <t>Nominated for 2 Golden Globes. Another 3 wins &amp; 11 nominations.</t>
  </si>
  <si>
    <t>Will Gluck (screenplay), Aline Brosh McKenna (screenplay), Thomas Meehan (stage play book), Harold Gray (comic strip "Little Orphan Annie")</t>
  </si>
  <si>
    <t>Jamie Foxx, Quvenzhané Wallis, Rose Byrne, Bobby Cannavale</t>
  </si>
  <si>
    <t>https://images-na.ssl-images-amazon.com/images/M/MV5BMTAyNDYxOTI4MzNeQTJeQWpwZ15BbWU4MDQ3MDU3NjIx._V1_SX300.jpg</t>
  </si>
  <si>
    <t>http://www.annie-movie.com/</t>
  </si>
  <si>
    <t>[{'Source': 'Internet Movie Database', 'Value': '5.3/10'}, {'Source': 'Rotten Tomatoes', 'Value': '27%'}, {'Source': 'Metacritic', 'Value': '33/100'}]</t>
  </si>
  <si>
    <t>http://www.imdb.com/title/tt1823664</t>
  </si>
  <si>
    <t>Annie (2014)</t>
  </si>
  <si>
    <t>http://www.boxofficemojo.com/movies/?id=annie(2014).htm</t>
  </si>
  <si>
    <t>chappie15ppie</t>
  </si>
  <si>
    <t>Chappie</t>
  </si>
  <si>
    <t>In the near future, crime is patrolled by a mechanized police force. When one police droid, Chappie, is stolen and given new programming, he becomes the first robot with the ability to think and feel for himself.</t>
  </si>
  <si>
    <t>Sharlto Copley, Dev Patel, Ninja, Yo-Landi Visser</t>
  </si>
  <si>
    <t>https://images-na.ssl-images-amazon.com/images/M/MV5BMTUyNTI4NTIwNl5BMl5BanBnXkFtZTgwMjQ4MTI0NDE@._V1_SX300.jpg</t>
  </si>
  <si>
    <t>http://www.chappie-movie.com/</t>
  </si>
  <si>
    <t>[{'Source': 'Internet Movie Database', 'Value': '6.9/10'}, {'Source': 'Rotten Tomatoes', 'Value': '32%'}, {'Source': 'Metacritic', 'Value': '41/100'}]</t>
  </si>
  <si>
    <t>http://www.imdb.com/title/tt1823672</t>
  </si>
  <si>
    <t>http://www.boxofficemojo.com/movies/?id=chappie.htm</t>
  </si>
  <si>
    <t>http://www.the-numbers.com/movie/Chappie</t>
  </si>
  <si>
    <t>shemonk11keys</t>
  </si>
  <si>
    <t>She Monkeys</t>
  </si>
  <si>
    <t>Two adolescent girls on an equine acrobatics team form an intimate friendship that becomes threatened by their competitive nature.</t>
  </si>
  <si>
    <t>Lisa Aschan</t>
  </si>
  <si>
    <t>Josefine Adolfsson, Lisa Aschan</t>
  </si>
  <si>
    <t>Mathilda Paradeiser, Linda Molin, Isabella Lindquist, Sergej Merkusjev</t>
  </si>
  <si>
    <t>https://images-na.ssl-images-amazon.com/images/M/MV5BMTk5NTY1MjgyNF5BMl5BanBnXkFtZTcwODU0MjU1NQ@@._V1_SX300.jpg</t>
  </si>
  <si>
    <t>http://www.atmo.se/film-and-tv/shemonkeys/</t>
  </si>
  <si>
    <t>[{'Source': 'Internet Movie Database', 'Value': '5.5/10'}, {'Source': 'Rotten Tomatoes', 'Value': '88%'}]</t>
  </si>
  <si>
    <t>http://www.imdb.com/title/tt1827358</t>
  </si>
  <si>
    <t>onceupo11olia</t>
  </si>
  <si>
    <t>Once upon a time in Anatolia</t>
  </si>
  <si>
    <t>A group of men set out in search of a dead body in the Anatolian steppes.</t>
  </si>
  <si>
    <t>Nuri Bilge Ceylan</t>
  </si>
  <si>
    <t>Ercan Kesal, Ebru Ceylan, Nuri Bilge Ceylan</t>
  </si>
  <si>
    <t>Muhammet Uzuner, Yilmaz Erdogan, Taner Birsel, Ahmet Mümtaz Taylan</t>
  </si>
  <si>
    <t>https://images-na.ssl-images-amazon.com/images/M/MV5BMzg3OTMyODQ1M15BMl5BanBnXkFtZTcwNjMwMTEwNw@@._V1_SX300.jpg</t>
  </si>
  <si>
    <t>http://www.nbcfilm.com/anatolia/anatolia.php?mid=1</t>
  </si>
  <si>
    <t>Turkey, Bosnia and Herzegovina</t>
  </si>
  <si>
    <t>[{'Source': 'Internet Movie Database', 'Value': '7.8/10'}, {'Source': 'Rotten Tomatoes', 'Value': '92%'}, {'Source': 'Metacritic', 'Value': '82/100'}]</t>
  </si>
  <si>
    <t>Once Upon a Time in Anatolia</t>
  </si>
  <si>
    <t>http://www.imdb.com/title/tt1827487</t>
  </si>
  <si>
    <t>laleyen11rona</t>
  </si>
  <si>
    <t>La Leyenda de la Llorona</t>
  </si>
  <si>
    <t>Based on a famous Mexican legend, a group of kids must stop the ghost of a woman whose guilt over the drowning of her own children leads her to abduct youngsters who wander the woods at ...</t>
  </si>
  <si>
    <t>Alberto Rodriguez</t>
  </si>
  <si>
    <t>Ricardo Arnaiz (story), Omar Mustre (screenplay), Alberto Rodriguez (screenplay), Ricardo Arnaiz (screenplay), Jesus Guzman (screenplay)</t>
  </si>
  <si>
    <t>Andrés Couturier, Mónica Del Carmen, Rafael Inclán, Rocio Lara</t>
  </si>
  <si>
    <t>https://images-na.ssl-images-amazon.com/images/M/MV5BMTYxMjcxNjU2NF5BMl5BanBnXkFtZTcwNDI1OTE5Ng@@._V1_SX300.jpg</t>
  </si>
  <si>
    <t>http://www.imdb.com/title/tt1828224</t>
  </si>
  <si>
    <t>passion12sion</t>
  </si>
  <si>
    <t>Passion</t>
  </si>
  <si>
    <t>The rivalry between the manipulative boss of an advertising agency and her talented protégée escalates from stealing credit to public humiliation to murder.</t>
  </si>
  <si>
    <t>Brian De Palma, Natalie Carter (film "Crime d'amour"), Alain Corneau (film "Crime d'amour"), Natalie Carter (additional dialogue)</t>
  </si>
  <si>
    <t>Rachel McAdams, Noomi Rapace, Karoline Herfurth, Paul Anderson</t>
  </si>
  <si>
    <t>https://images-na.ssl-images-amazon.com/images/M/MV5BMjMwOTg4NjQ0MV5BMl5BanBnXkFtZTcwMTkzMDg2OQ@@._V1_SX300.jpg</t>
  </si>
  <si>
    <t>http://www.facebook.com/PassionTheFilm</t>
  </si>
  <si>
    <t>[{'Source': 'Internet Movie Database', 'Value': '5.3/10'}, {'Source': 'Rotten Tomatoes', 'Value': '34%'}, {'Source': 'Metacritic', 'Value': '53/100'}]</t>
  </si>
  <si>
    <t>http://www.imdb.com/title/tt1829012</t>
  </si>
  <si>
    <t>http://www.boxofficemojo.com/movies/?id=passion.htm</t>
  </si>
  <si>
    <t>http://www.the-numbers.com/movie/Passion</t>
  </si>
  <si>
    <t>separat11tion</t>
  </si>
  <si>
    <t>A Separation</t>
  </si>
  <si>
    <t>A married couple are faced with a difficult decision - to improve the life of their child by moving to another country or to stay in Iran and look after a deteriorating parent who has Alzheimer's disease.</t>
  </si>
  <si>
    <t>Won 1 Oscar. Another 82 wins &amp; 43 nominations.</t>
  </si>
  <si>
    <t>Peyman Moaadi, Leila Hatami, Sareh Bayat, Shahab Hosseini</t>
  </si>
  <si>
    <t>https://images-na.ssl-images-amazon.com/images/M/MV5BMTYzMzU4NDUwOF5BMl5BanBnXkFtZTcwMTM5MjA5Ng@@._V1_SX300.jpg</t>
  </si>
  <si>
    <t>http://www.sonyclassics.com/aseparation/</t>
  </si>
  <si>
    <t>[{'Source': 'Internet Movie Database', 'Value': '8.4/10'}, {'Source': 'Rotten Tomatoes', 'Value': '99%'}, {'Source': 'Metacritic', 'Value': '95/100'}]</t>
  </si>
  <si>
    <t>http://www.imdb.com/title/tt1832382</t>
  </si>
  <si>
    <t>moonpoi11oint</t>
  </si>
  <si>
    <t>Moon Point</t>
  </si>
  <si>
    <t>The funny, quirky story of Darryl Strozka, an ambitionless 24-year old who travels hundreds of miles in a wagon hooked onto the back of his friend's electric wheelchair, in hopes of tracking down his childhood crush.</t>
  </si>
  <si>
    <t>Sean Cisterna</t>
  </si>
  <si>
    <t>Robert Lazar, James Luscombe (story editor), Tammy Stone (story editor)</t>
  </si>
  <si>
    <t>Nick McKinlay, Paula Brancati, Kyle Mac, Kristen Gutoskie</t>
  </si>
  <si>
    <t>https://images-na.ssl-images-amazon.com/images/M/MV5BNDczMDAzNDIwOV5BMl5BanBnXkFtZTcwOTAwMzQzNg@@._V1_SX300.jpg</t>
  </si>
  <si>
    <t>http://www.moonpointmovie.com/</t>
  </si>
  <si>
    <t>http://www.imdb.com/title/tt1832405</t>
  </si>
  <si>
    <t>rust11rust</t>
  </si>
  <si>
    <t>Ruggine</t>
  </si>
  <si>
    <t>In a hot summer, the lives of the children are about to be changed forever when two girls are found raped and murdered. The children know who the suspect is but knowing that the adults will...</t>
  </si>
  <si>
    <t>Stefano Massaron (novel), Daniele Gaglianone (screenplay), Giaime Alonge (screenplay), Alessandro Scippa (screenplay)</t>
  </si>
  <si>
    <t>Filippo Timi, Stefano Accorsi, Valerio Mastandrea, Valeria Solarino</t>
  </si>
  <si>
    <t>https://images-na.ssl-images-amazon.com/images/M/MV5BYTU5MmI1MWItODY4ZC00MDA3LTgyODAtMmM0MWUwMWI5NTc3XkEyXkFqcGdeQXVyNjI3MTc0OTM@._V1_SX300.jpg</t>
  </si>
  <si>
    <t>Rust</t>
  </si>
  <si>
    <t>http://www.imdb.com/title/tt1833781</t>
  </si>
  <si>
    <t>berberi12udio</t>
  </si>
  <si>
    <t>Berberian Sound Studio</t>
  </si>
  <si>
    <t>A sound engineer's work for an Italian horror studio becomes a terrifying case of life imitating art.</t>
  </si>
  <si>
    <t>Peter Strickland</t>
  </si>
  <si>
    <t>Toby Jones, Cosimo Fusco, Antonio Mancino, Fatma Mohamed</t>
  </si>
  <si>
    <t>https://images-na.ssl-images-amazon.com/images/M/MV5BMTEzMzI3OTM4MDleQTJeQWpwZ15BbWU3MDgyNDAzNTk@._V1_SX300.jpg</t>
  </si>
  <si>
    <t>http://https://www.facebook.com/BerberianSoundStudio</t>
  </si>
  <si>
    <t>[{'Source': 'Internet Movie Database', 'Value': '6.2/10'}, {'Source': 'Rotten Tomatoes', 'Value': '84%'}, {'Source': 'Metacritic', 'Value': '80/100'}]</t>
  </si>
  <si>
    <t>http://www.imdb.com/title/tt1833844</t>
  </si>
  <si>
    <t>http://www.boxofficemojo.com/movies/?id=berberiansoundstudio.htm</t>
  </si>
  <si>
    <t>http://www.the-numbers.com/movie/Berberian-Sound-Studio</t>
  </si>
  <si>
    <t>weekend12kend</t>
  </si>
  <si>
    <t>Das Wochenende</t>
  </si>
  <si>
    <t>After being released from prison, former RAF terrorist Jens Kessler spends his first weekend in freedom with friends from the past; among them are his former lover Inga and her husband. As ...</t>
  </si>
  <si>
    <t>Nina Grosse</t>
  </si>
  <si>
    <t>Nina Grosse (screenplay), Bernhard Schlink (novel)</t>
  </si>
  <si>
    <t>Sebastian Koch, Katja Riemann, Sylvester Groth, Tobias Moretti</t>
  </si>
  <si>
    <t>https://images-na.ssl-images-amazon.com/images/M/MV5BODE2OTc0MjM4OF5BMl5BanBnXkFtZTgwMjQwMTIzMTE@._V1_SX300.jpg</t>
  </si>
  <si>
    <t>The Weekend</t>
  </si>
  <si>
    <t>http://www.imdb.com/title/tt1836202</t>
  </si>
  <si>
    <t>allsupe11tdie</t>
  </si>
  <si>
    <t>All Superheroes Must Die</t>
  </si>
  <si>
    <t>Four Super Heroes find themselves abducted by their Arch Nemesis and are forced to compete in a series of challenges in order to save an abandoned town full of kidnapped innocent civilians.</t>
  </si>
  <si>
    <t>Jason Trost</t>
  </si>
  <si>
    <t>Jason Trost, Lucas Till, James Remar, Sophie Merkley</t>
  </si>
  <si>
    <t>https://images-na.ssl-images-amazon.com/images/M/MV5BMjAxNzc3NTg4NF5BMl5BanBnXkFtZTcwODQ5MTY2OA@@._V1_SX300.jpg</t>
  </si>
  <si>
    <t>http://www.facebook.com/pages/VS/204583629583065</t>
  </si>
  <si>
    <t>http://www.imdb.com/title/tt1836212</t>
  </si>
  <si>
    <t>trishna11shna</t>
  </si>
  <si>
    <t>Trishna</t>
  </si>
  <si>
    <t>The story of the tragic relationship between the son of a property developer and the daughter of an auto rickshaw owner.</t>
  </si>
  <si>
    <t>Michael Winterbottom (screenplay), Thomas Hardy (novel)</t>
  </si>
  <si>
    <t>Freida Pinto, Riz Ahmed, Mita Vasisht, Harish Khanna</t>
  </si>
  <si>
    <t>https://images-na.ssl-images-amazon.com/images/M/MV5BMTkxMTU0MTY1M15BMl5BanBnXkFtZTcwMTExMjc3Nw@@._V1_SX300.jpg</t>
  </si>
  <si>
    <t>http://www.facebook.com/TrishnaFilm</t>
  </si>
  <si>
    <t>English, Hindi, Panjabi, Rajasthani</t>
  </si>
  <si>
    <t>[{'Source': 'Internet Movie Database', 'Value': '6.0/10'}, {'Source': 'Rotten Tomatoes', 'Value': '66%'}, {'Source': 'Metacritic', 'Value': '57/100'}]</t>
  </si>
  <si>
    <t>http://www.imdb.com/title/tt1836987</t>
  </si>
  <si>
    <t>http://www.boxofficemojo.com/movies/?id=trishna.htm</t>
  </si>
  <si>
    <t>http://www.the-numbers.com/movie/Trishna</t>
  </si>
  <si>
    <t>royalni15tout</t>
  </si>
  <si>
    <t>A Royal Night Out</t>
  </si>
  <si>
    <t>Atlas Distribution Company</t>
  </si>
  <si>
    <t>On V.E. Day in 1945, as peace extends across Europe, Princesses Elizabeth and Margaret are allowed out to join the celebrations. It is a night full of excitement, danger and the first flutters of romance.</t>
  </si>
  <si>
    <t>Trevor De Silva, Kevin Hood</t>
  </si>
  <si>
    <t>Sarah Gadon, Bel Powley, Emily Watson, Rupert Everett</t>
  </si>
  <si>
    <t>https://images-na.ssl-images-amazon.com/images/M/MV5BNDg4MjE5OTUyM15BMl5BanBnXkFtZTgwMjM4NzkyNzE@._V1._CR28,31,698,1031_SY132_CR0,0,89,132_AL_.jpg_V1_SX300.jpg</t>
  </si>
  <si>
    <t>http://www.aroyalnightout.com/#a-royal-night-out</t>
  </si>
  <si>
    <t>[{'Source': 'Internet Movie Database', 'Value': '6.5/10'}, {'Source': 'Rotten Tomatoes', 'Value': '75%'}, {'Source': 'Metacritic', 'Value': '58/100'}]</t>
  </si>
  <si>
    <t>http://www.imdb.com/title/tt1837562</t>
  </si>
  <si>
    <t>ADC</t>
  </si>
  <si>
    <t>http://www.boxofficemojo.com/movies/?id=aroyalnightout.htm</t>
  </si>
  <si>
    <t>http://www.the-numbers.com/movie/A-Royal-Night-Out</t>
  </si>
  <si>
    <t>fifthes13tate</t>
  </si>
  <si>
    <t>Fifth Estate, The</t>
  </si>
  <si>
    <t>A dramatic thriller based on real events that reveals the quest to expose the deceptions and corruptions of power that turned an Internet upstart into the 21st century's most fiercely debated organization.</t>
  </si>
  <si>
    <t>Daniel Domscheit-Berg (book), David Leigh (book), Luke Harding (book), Josh Singer (screenplay)</t>
  </si>
  <si>
    <t>Peter Capaldi, David Thewlis, Anatole Taubman, Alexander Beyer</t>
  </si>
  <si>
    <t>https://images-na.ssl-images-amazon.com/images/M/MV5BMjY1MTY5NTg3M15BMl5BanBnXkFtZTgwMDQyMjgwMDE@._V1_SX300.jpg</t>
  </si>
  <si>
    <t>http://www.facebook.com/TheFifthEstateMovie</t>
  </si>
  <si>
    <t>English, Icelandic, Swahili, Arabic</t>
  </si>
  <si>
    <t>USA, India, Belgium</t>
  </si>
  <si>
    <t>[{'Source': 'Internet Movie Database', 'Value': '6.2/10'}, {'Source': 'Rotten Tomatoes', 'Value': '37%'}, {'Source': 'Metacritic', 'Value': '49/100'}]</t>
  </si>
  <si>
    <t>The Fifth Estate</t>
  </si>
  <si>
    <t>http://www.imdb.com/title/tt1837703</t>
  </si>
  <si>
    <t>http://www.boxofficemojo.com/movies/?id=thefifthestate.htm</t>
  </si>
  <si>
    <t>http://www.the-numbers.com/movie/The-Fifth-Estate</t>
  </si>
  <si>
    <t>winter'14tale</t>
  </si>
  <si>
    <t>Winter's Tale</t>
  </si>
  <si>
    <t>A burglar falls for an heiress as she dies in his arms. When he learns that he has the gift of reincarnation, he sets out to save her.</t>
  </si>
  <si>
    <t>Akiva Goldsman</t>
  </si>
  <si>
    <t>Akiva Goldsman (screenplay), Mark Helprin (novel)</t>
  </si>
  <si>
    <t>Colin Farrell, Matt Bomer, Lucy Griffiths, Michael Crane</t>
  </si>
  <si>
    <t>https://images-na.ssl-images-amazon.com/images/M/MV5BYTFmZDgwMDctYWI2ZS00MDhmLTg1ZDAtMGUzZjVmZTM3ZTM5XkEyXkFqcGdeQXVyNTIzOTk5ODM@._V1_SX300.jpg</t>
  </si>
  <si>
    <t>http://www.winterstalemovie.com/</t>
  </si>
  <si>
    <t>[{'Source': 'Internet Movie Database', 'Value': '6.2/10'}, {'Source': 'Rotten Tomatoes', 'Value': '13%'}, {'Source': 'Metacritic', 'Value': '31/100'}]</t>
  </si>
  <si>
    <t>http://www.imdb.com/title/tt1837709</t>
  </si>
  <si>
    <t>A Tale of Winter (Conte d'hiver)</t>
  </si>
  <si>
    <t>BWP</t>
  </si>
  <si>
    <t>http://www.boxofficemojo.com/movies/?id=ataleofwinter(contedhiver).htm</t>
  </si>
  <si>
    <t>http://www.the-numbers.com/movie/Winter's-Tale</t>
  </si>
  <si>
    <t>truthab13nuel</t>
  </si>
  <si>
    <t>Truth About Emanuel, The</t>
  </si>
  <si>
    <t>Tribeca Films. Well Go USA</t>
  </si>
  <si>
    <t>A troubled girl becomes preoccupied with her mysterious new neighbor, who bears a striking resemblance to her dead mother.</t>
  </si>
  <si>
    <t>Francesca Gregorini</t>
  </si>
  <si>
    <t>Francesca Gregorini (screenplay), Sarah Thorp (story), Francesca Gregorini (story)</t>
  </si>
  <si>
    <t>Kaya Scodelario, Jessica Biel, Frances O'Connor, Aneurin Barnard</t>
  </si>
  <si>
    <t>https://images-na.ssl-images-amazon.com/images/M/MV5BMTQ4NDExMTczNV5BMl5BanBnXkFtZTgwNzA4Mzc1MDE@._V1_SX300.jpg</t>
  </si>
  <si>
    <t>http://emanuelandthetruthaboutfishes.com/</t>
  </si>
  <si>
    <t>[{'Source': 'Internet Movie Database', 'Value': '6.0/10'}, {'Source': 'Rotten Tomatoes', 'Value': '36%'}, {'Source': 'Metacritic', 'Value': '41/100'}]</t>
  </si>
  <si>
    <t>The Truth About Emanuel</t>
  </si>
  <si>
    <t>http://www.imdb.com/title/tt1838520</t>
  </si>
  <si>
    <t>http://www.boxofficemojo.com/movies/?id=thetruthaboutemanuel.htm</t>
  </si>
  <si>
    <t>http://www.the-numbers.com/movie/The-Truth-About-Emanuel</t>
  </si>
  <si>
    <t>gonei12onei</t>
  </si>
  <si>
    <t>A woman is convinced her kidnapper has returned when her sister goes missing.</t>
  </si>
  <si>
    <t>Amanda Seyfried, Daniel Sunjata, Jennifer Carpenter, Sebastian Stan</t>
  </si>
  <si>
    <t>https://images-na.ssl-images-amazon.com/images/M/MV5BMTgzMTEyOTgyOF5BMl5BanBnXkFtZTcwOTY1ODkxNw@@._V1_SX300.jpg</t>
  </si>
  <si>
    <t>http://www.gone-movie.com/</t>
  </si>
  <si>
    <t>[{'Source': 'Internet Movie Database', 'Value': '5.9/10'}, {'Source': 'Rotten Tomatoes', 'Value': '11%'}, {'Source': 'Metacritic', 'Value': '36/100'}]</t>
  </si>
  <si>
    <t>http://www.imdb.com/title/tt1838544</t>
  </si>
  <si>
    <t>http://www.boxofficemojo.com/movies/?id=gone.htm</t>
  </si>
  <si>
    <t>http://www.the-numbers.com/movie/Gone</t>
  </si>
  <si>
    <t>juanoft11dead</t>
  </si>
  <si>
    <t>Juan of the Dead</t>
  </si>
  <si>
    <t>A group of slackers face an army of zombies. The Cuban government and media claim the living dead are dissidents revolting against the government.</t>
  </si>
  <si>
    <t>Alejandro Brugués</t>
  </si>
  <si>
    <t>Alexis Díaz de Villegas, Jorge Molina, Andros Perugorría, Andrea Duro</t>
  </si>
  <si>
    <t>https://images-na.ssl-images-amazon.com/images/M/MV5BMmU5ZjI0ZjItN2IxMC00Njk5LWEzZTYtMzIzMzA3MGQwZTc0XkEyXkFqcGdeQXVyMjQwMjk0NjI@._V1_SX300.jpg</t>
  </si>
  <si>
    <t>http://www.juanofthedeadmovie.com/lang/en/</t>
  </si>
  <si>
    <t>Spain, Cuba</t>
  </si>
  <si>
    <t>[{'Source': 'Internet Movie Database', 'Value': '6.5/10'}, {'Source': 'Rotten Tomatoes', 'Value': '79%'}]</t>
  </si>
  <si>
    <t>http://www.imdb.com/title/tt1838571</t>
  </si>
  <si>
    <t>rubyspa12arks</t>
  </si>
  <si>
    <t>Ruby Sparks</t>
  </si>
  <si>
    <t>A novelist struggling with writer's block finds romance in a most unusual way: by creating a female character he thinks will love him, then willing her into existence.</t>
  </si>
  <si>
    <t>Zoe Kazan</t>
  </si>
  <si>
    <t>Paul Dano, Zoe Kazan, Chris Messina, Annette Bening</t>
  </si>
  <si>
    <t>https://images-na.ssl-images-amazon.com/images/M/MV5BMjE2OTM5OTUyOF5BMl5BanBnXkFtZTcwODI4Nzg3Nw@@._V1_SX300.jpg</t>
  </si>
  <si>
    <t>http://www.foxsearchlight.com/rubysparks/</t>
  </si>
  <si>
    <t>http://www.imdb.com/title/tt1839492</t>
  </si>
  <si>
    <t>http://www.boxofficemojo.com/movies/?id=rubysparks.htm</t>
  </si>
  <si>
    <t>http://www.the-numbers.com/movie/Ruby-Sparks</t>
  </si>
  <si>
    <t>magicof12isle</t>
  </si>
  <si>
    <t>Magic of Belle Isle, The</t>
  </si>
  <si>
    <t>Monty Wildhorn, an alcoholic novelist of Westerns, has lost his drive. His nephew pushes him to summer in quiet Belle Isle. He begrudgingly befriends a newly single mom and her 3 girls who help him find the inspiration to write again.</t>
  </si>
  <si>
    <t>Guy Thomas</t>
  </si>
  <si>
    <t>Morgan Freeman, Kenan Thompson, Virginia Madsen, Emma Fuhrmann</t>
  </si>
  <si>
    <t>https://images-na.ssl-images-amazon.com/images/M/MV5BMTg4NTAwODIxM15BMl5BanBnXkFtZTcwNzg5MTY2Nw@@._V1_SX300.jpg</t>
  </si>
  <si>
    <t>http://www.magpictures.com/themagicofbelleisle/</t>
  </si>
  <si>
    <t>[{'Source': 'Internet Movie Database', 'Value': '7.0/10'}, {'Source': 'Rotten Tomatoes', 'Value': '30%'}, {'Source': 'Metacritic', 'Value': '46/100'}]</t>
  </si>
  <si>
    <t>The Magic of Belle Isle</t>
  </si>
  <si>
    <t>http://www.imdb.com/title/tt1839654</t>
  </si>
  <si>
    <t>http://www.boxofficemojo.com/movies/?id=themagicofbelleisle.htm</t>
  </si>
  <si>
    <t>http://www.the-numbers.com/movie/The-Magic-of-Belle-Isle</t>
  </si>
  <si>
    <t>diverge14gent</t>
  </si>
  <si>
    <t>Divergent</t>
  </si>
  <si>
    <t>Lionsgate Films/Summit Entertainment</t>
  </si>
  <si>
    <t>In a world divided by factions based on virtues, Tris learns she's Divergent and won't fit in. When she discovers a plot to destroy Divergents, Tris and the mysterious Four must find out what makes Divergents dangerous before it's too late.</t>
  </si>
  <si>
    <t>Evan Daugherty (screenplay), Vanessa Taylor (screenplay), Veronica Roth (novel)</t>
  </si>
  <si>
    <t>Shailene Woodley, Theo James, Ashley Judd, Jai Courtney</t>
  </si>
  <si>
    <t>https://images-na.ssl-images-amazon.com/images/M/MV5BMTYxMzYwODE4OV5BMl5BanBnXkFtZTgwNDE5MzE2MDE@._V1_SX300.jpg</t>
  </si>
  <si>
    <t>http://www.facebook.com/DivergentMovie</t>
  </si>
  <si>
    <t>[{'Source': 'Internet Movie Database', 'Value': '6.7/10'}, {'Source': 'Rotten Tomatoes', 'Value': '41%'}, {'Source': 'Metacritic', 'Value': '48/100'}]</t>
  </si>
  <si>
    <t>http://www.imdb.com/title/tt1840309</t>
  </si>
  <si>
    <t>http://www.boxofficemojo.com/movies/?id=divergent.htm</t>
  </si>
  <si>
    <t>http://www.the-numbers.com/movie/Divergent</t>
  </si>
  <si>
    <t>words12ords</t>
  </si>
  <si>
    <t>Words, The</t>
  </si>
  <si>
    <t>A writer at the peak of his literary success discovers the steep price he must pay for stealing another man's work.</t>
  </si>
  <si>
    <t>Brian Klugman, Lee Sternthal</t>
  </si>
  <si>
    <t>Dennis Quaid, John Hannah, Jeremy Irons, Bradley Cooper</t>
  </si>
  <si>
    <t>https://images-na.ssl-images-amazon.com/images/M/MV5BMTM2NjgyMjI3OV5BMl5BanBnXkFtZTcwMDkxMjIyOA@@._V1_SX300.jpg</t>
  </si>
  <si>
    <t>http://www.thewordsmovie.com</t>
  </si>
  <si>
    <t>[{'Source': 'Internet Movie Database', 'Value': '7.1/10'}, {'Source': 'Rotten Tomatoes', 'Value': '24%'}, {'Source': 'Metacritic', 'Value': '37/100'}]</t>
  </si>
  <si>
    <t>The Words</t>
  </si>
  <si>
    <t>http://www.imdb.com/title/tt1840417</t>
  </si>
  <si>
    <t>http://www.boxofficemojo.com/movies/?id=thewords.htm</t>
  </si>
  <si>
    <t>http://www.the-numbers.com/movie/The-Words</t>
  </si>
  <si>
    <t>entity12tity</t>
  </si>
  <si>
    <t>Entity</t>
  </si>
  <si>
    <t>Fangoria</t>
  </si>
  <si>
    <t>In 1998, thirty four unidentified bodies were found in shallow graves in a remote Siberian forest. After subsequent investigations, no official explanation by the Russian authorities was ...</t>
  </si>
  <si>
    <t>Steve Stone</t>
  </si>
  <si>
    <t>Dervla Kirwan, Charlotte Riley, Branko Tomovic, Rupert Hill</t>
  </si>
  <si>
    <t>https://images-na.ssl-images-amazon.com/images/M/MV5BMTA3MjY4NzIzNjVeQTJeQWpwZ15BbWU3MDI3OTAyMTg@._V1_SX300.jpg</t>
  </si>
  <si>
    <t>http://entitythemovie.com/</t>
  </si>
  <si>
    <t>http://www.imdb.com/title/tt1842356</t>
  </si>
  <si>
    <t>scottanniley</t>
  </si>
  <si>
    <t>Scott and Bailey</t>
  </si>
  <si>
    <t>captain14dier</t>
  </si>
  <si>
    <t>Captain America: The Winter Soldier</t>
  </si>
  <si>
    <t>As Steve Rogers struggles to embrace his role in the modern world, he teams up with a fellow Avenger and S.H.I.E.L.D agent, Black Widow, to battle a new threat from history: an assassin known as the Winter Soldier.</t>
  </si>
  <si>
    <t>Nominated for 1 Oscar. Another 5 wins &amp; 50 nominations.</t>
  </si>
  <si>
    <t>Christopher Markus (screenplay), Stephen McFeely (screenplay), Joe Simon (based on the Marvel comic by), Jack Kirby (based on the Marvel comic by)</t>
  </si>
  <si>
    <t>Chris Evans, Samuel L. Jackson, Scarlett Johansson, Robert Redford</t>
  </si>
  <si>
    <t>https://images-na.ssl-images-amazon.com/images/M/MV5BMzA2NDkwODAwM15BMl5BanBnXkFtZTgwODk5MTgzMTE@._V1_SX300.jpg</t>
  </si>
  <si>
    <t>http://marvel.com/captainamerica</t>
  </si>
  <si>
    <t>[{'Source': 'Internet Movie Database', 'Value': '7.8/10'}, {'Source': 'Rotten Tomatoes', 'Value': '89%'}, {'Source': 'Metacritic', 'Value': '70/100'}]</t>
  </si>
  <si>
    <t>http://www.imdb.com/title/tt1843866</t>
  </si>
  <si>
    <t>http://www.boxofficemojo.com/movies/?id=captainamericathewintersoldier.htm</t>
  </si>
  <si>
    <t>http://www.the-numbers.com/movie/Captain-America:-The-Winter-Soldier</t>
  </si>
  <si>
    <t>sadako312ko3d</t>
  </si>
  <si>
    <t>Sadako 3D</t>
  </si>
  <si>
    <t>Kadokawa Pictures</t>
  </si>
  <si>
    <t>The spiteful ghost of Sadako, a murdered woman whose body was thrown down a well, reaches Internet searching for a host in order to live once again.</t>
  </si>
  <si>
    <t>Tsutomu Hanabusa</t>
  </si>
  <si>
    <t>Kôji Suzuki (based on the novel by), Yoshinobu Fujioka (screenplay), Tsutomu Hanabusa (screenplay)</t>
  </si>
  <si>
    <t>Satomi Ishihara, Kôji Seto, Ryôsei Tayama, Tsutomu Takahashi</t>
  </si>
  <si>
    <t>https://images-na.ssl-images-amazon.com/images/M/MV5BMjAxM2EwYmUtYzE1Zi00OTg5LWEzM2YtZTZjNmU0MTlkNjU4XkEyXkFqcGdeQXVyMTQxNzMzNDI@._V1_SX300.jpg</t>
  </si>
  <si>
    <t>http://www.imdb.com/title/tt1844025</t>
  </si>
  <si>
    <t>pricech12heck</t>
  </si>
  <si>
    <t>Price Check</t>
  </si>
  <si>
    <t>Peter, a family man who works for a failing supermarket chain finds his life shaken up by his new boss, Susan, who starts to groom him for an executive position. Money and opportunities are within his grasp, but at what price?</t>
  </si>
  <si>
    <t>Michael Walker</t>
  </si>
  <si>
    <t>Eric Mabius, Matt Servitto, Annie Parisse, Finn Donoghue</t>
  </si>
  <si>
    <t>https://images-na.ssl-images-amazon.com/images/M/MV5BODI3NjkxNTEyN15BMl5BanBnXkFtZTcwNzEwOTE2OA@@._V1_SX300.jpg</t>
  </si>
  <si>
    <t>http://www.facebook.com/pricecheckfilm</t>
  </si>
  <si>
    <t>[{'Source': 'Internet Movie Database', 'Value': '5.4/10'}, {'Source': 'Rotten Tomatoes', 'Value': '67%'}, {'Source': 'Metacritic', 'Value': '67/100'}]</t>
  </si>
  <si>
    <t>http://www.imdb.com/title/tt1845849</t>
  </si>
  <si>
    <t>http://www.boxofficemojo.com/movies/?id=pricecheck.htm</t>
  </si>
  <si>
    <t>http://www.the-numbers.com/movie/Price-Check</t>
  </si>
  <si>
    <t>teenspi11irit</t>
  </si>
  <si>
    <t>Teen Spirit</t>
  </si>
  <si>
    <t>Reel World Management</t>
  </si>
  <si>
    <t>The story is about Amber, a mean popular girl who gets electrocuted and dies and is not allowed to enter into heaven unless she helps the least popular girl in school become Prom Queen within a week, but things do not go as planned.</t>
  </si>
  <si>
    <t>David Kendall (teleplay), Kathryn McCullough (story and teleplay), Bob Young (teleplay)</t>
  </si>
  <si>
    <t>Cassandra Scerbo, Carissa Capobianco, Gabriela Lopez, Katrina Rose Tandy</t>
  </si>
  <si>
    <t>https://images-na.ssl-images-amazon.com/images/M/MV5BNTEyNzYxMDA3MF5BMl5BanBnXkFtZTcwNzMzMTMyNg@@._V1_SX300.jpg</t>
  </si>
  <si>
    <t>http://www.imdb.com/title/tt1845866</t>
  </si>
  <si>
    <t>tomboy11mboy</t>
  </si>
  <si>
    <t>Tomboy</t>
  </si>
  <si>
    <t>A family moves into a new neighborhood, and a 10-year-old named Laure deliberately presents as a boy named Mikhael to the neighborhood children.</t>
  </si>
  <si>
    <t>Céline Sciamma (screenplay)</t>
  </si>
  <si>
    <t>Zoé Héran, Malonn Lévana, Jeanne Disson, Sophie Cattani</t>
  </si>
  <si>
    <t>https://images-na.ssl-images-amazon.com/images/M/MV5BMTQ2MTI2OTEwNF5BMl5BanBnXkFtZTcwODUwMzc3Ng@@._V1_SX300.jpg</t>
  </si>
  <si>
    <t>http://www.tomboythemovie.com</t>
  </si>
  <si>
    <t>[{'Source': 'Internet Movie Database', 'Value': '7.4/10'}, {'Source': 'Rotten Tomatoes', 'Value': '97%'}, {'Source': 'Metacritic', 'Value': '74/100'}]</t>
  </si>
  <si>
    <t>http://www.imdb.com/title/tt1847731</t>
  </si>
  <si>
    <t>Tomboy (2011)</t>
  </si>
  <si>
    <t>http://www.boxofficemojo.com/movies/?id=tomboy(2011).htm</t>
  </si>
  <si>
    <t>http://www.the-numbers.com/movie/Tomboy</t>
  </si>
  <si>
    <t>germand13ctor</t>
  </si>
  <si>
    <t>German Doctor, The</t>
  </si>
  <si>
    <t>The true story of an Argentine family who lived with Josef Mengele without knowing his true identity, and of a girl who fell in love with one of the biggest criminals of all time.</t>
  </si>
  <si>
    <t>18 wins &amp; 22 nominations.</t>
  </si>
  <si>
    <t>Alex Brendemühl, Natalia Oreiro, Diego Peretti, Elena Roger</t>
  </si>
  <si>
    <t>https://images-na.ssl-images-amazon.com/images/M/MV5BMTY1NDQ2NzMyMF5BMl5BanBnXkFtZTgwODI5ODUwMTE@._V1_SX300.jpg</t>
  </si>
  <si>
    <t>http://thegermandoctorfilm.com/</t>
  </si>
  <si>
    <t>Spanish, German, Hebrew</t>
  </si>
  <si>
    <t>Argentina, Spain, Norway, France</t>
  </si>
  <si>
    <t>[{'Source': 'Internet Movie Database', 'Value': '6.8/10'}, {'Source': 'Rotten Tomatoes', 'Value': '73%'}, {'Source': 'Metacritic', 'Value': '62/100'}]</t>
  </si>
  <si>
    <t>The German Doctor</t>
  </si>
  <si>
    <t>http://www.imdb.com/title/tt1847746</t>
  </si>
  <si>
    <t>Wakolda</t>
  </si>
  <si>
    <t>http://www.the-numbers.com/movie/Wakolda</t>
  </si>
  <si>
    <t>gamecha12ange</t>
  </si>
  <si>
    <t>Game Change</t>
  </si>
  <si>
    <t>Gov. Sarah Palin of Alaska becomes Sen. John McCain's running mate in the 2008 presidential election.</t>
  </si>
  <si>
    <t>Won 3 Golden Globes. Another 28 wins &amp; 37 nominations.</t>
  </si>
  <si>
    <t>Danny Strong, Mark Halperin (book), John Heilemann (book)</t>
  </si>
  <si>
    <t>Julianne Moore, Woody Harrelson, Ed Harris, Peter MacNicol</t>
  </si>
  <si>
    <t>https://images-na.ssl-images-amazon.com/images/M/MV5BMTQwNjkzNzg4NV5BMl5BanBnXkFtZTcwODIxMTM0Nw@@._V1_SX300.jpg</t>
  </si>
  <si>
    <t>http://www.hbo.com/#/movies/game-change/index.html</t>
  </si>
  <si>
    <t>http://www.imdb.com/title/tt1848902</t>
  </si>
  <si>
    <t>sisters15siii</t>
  </si>
  <si>
    <t>Sisters</t>
  </si>
  <si>
    <t>Two sisters decide to throw one last house party before their parents sell their family home.</t>
  </si>
  <si>
    <t>Jason Moore</t>
  </si>
  <si>
    <t>Paula Pell</t>
  </si>
  <si>
    <t>Amy Poehler, Tina Fey, Maya Rudolph, Ike Barinholtz</t>
  </si>
  <si>
    <t>https://images-na.ssl-images-amazon.com/images/M/MV5BMjM3MzQ5NDE5MF5BMl5BanBnXkFtZTgwODE5OTQyNzE@._V1_SX300.jpg</t>
  </si>
  <si>
    <t>http://www.sistersfilm.com/</t>
  </si>
  <si>
    <t>[{'Source': 'Internet Movie Database', 'Value': '6.0/10'}, {'Source': 'Rotten Tomatoes', 'Value': '60%'}, {'Source': 'Metacritic', 'Value': '58/100'}]</t>
  </si>
  <si>
    <t>http://www.imdb.com/title/tt1850457</t>
  </si>
  <si>
    <t>http://www.boxofficemojo.com/movies/?id=sisters.htm</t>
  </si>
  <si>
    <t>http://www.the-numbers.com/movie/Sisters</t>
  </si>
  <si>
    <t>djangou12ined</t>
  </si>
  <si>
    <t>Django Unchained</t>
  </si>
  <si>
    <t>With the help of a German bounty hunter , a freed slave sets out to rescue his wife from a brutal Mississippi plantation owner.</t>
  </si>
  <si>
    <t>Won 2 Oscars. Another 56 wins &amp; 151 nominations.</t>
  </si>
  <si>
    <t>Jamie Foxx, Christoph Waltz, Leonardo DiCaprio, Kerry Washington</t>
  </si>
  <si>
    <t>https://images-na.ssl-images-amazon.com/images/M/MV5BMjIyNTQ5NjQ1OV5BMl5BanBnXkFtZTcwODg1MDU4OA@@._V1_SX300.jpg</t>
  </si>
  <si>
    <t>http://unchainedmovie.com/</t>
  </si>
  <si>
    <t>[{'Source': 'Internet Movie Database', 'Value': '8.4/10'}, {'Source': 'Rotten Tomatoes', 'Value': '88%'}, {'Source': 'Metacritic', 'Value': '81/100'}]</t>
  </si>
  <si>
    <t>http://www.imdb.com/title/tt1853728</t>
  </si>
  <si>
    <t>http://www.boxofficemojo.com/movies/?id=djangounchained.htm</t>
  </si>
  <si>
    <t>http://www.the-numbers.com/movie/Django-Unchained</t>
  </si>
  <si>
    <t>you'ren11next</t>
  </si>
  <si>
    <t>You're Next</t>
  </si>
  <si>
    <t>When the Davison family comes under attack during their wedding anniversary getaway, the gang of mysterious killers soon learns that one of the victims harbors a secret talent for fighting back.</t>
  </si>
  <si>
    <t>Adam Wingard</t>
  </si>
  <si>
    <t>Simon Barrett</t>
  </si>
  <si>
    <t>Sharni Vinson, Nicholas Tucci, Wendy Glenn, AJ Bowen</t>
  </si>
  <si>
    <t>https://images-na.ssl-images-amazon.com/images/M/MV5BMTQwODAxMTE1NF5BMl5BanBnXkFtZTcwNTQ0MjY3OQ@@._V1_SX300.jpg</t>
  </si>
  <si>
    <t>http://yourenextmovie.com/</t>
  </si>
  <si>
    <t>http://www.imdb.com/title/tt1853739</t>
  </si>
  <si>
    <t>http://www.boxofficemojo.com/movies/?id=yourenext.htm</t>
  </si>
  <si>
    <t>http://www.the-numbers.com/movie/You're-Next</t>
  </si>
  <si>
    <t>loveisa12need</t>
  </si>
  <si>
    <t>Den skaldede frisor</t>
  </si>
  <si>
    <t>A hairdresser who has lost her hair to cancer finds out her husband is having an affair, travels to Italy for her daughter's wedding and meets a widower who still blames the world for the loss of his wife.</t>
  </si>
  <si>
    <t>Anders Thomas Jensen (screenplay), Susanne Bier (story), Anders Thomas Jensen (story)</t>
  </si>
  <si>
    <t>Trine Dyrholm, Stina Ekblad, Sebastian Jessen, Molly Blixt Egelind</t>
  </si>
  <si>
    <t>https://images-na.ssl-images-amazon.com/images/M/MV5BNzYxMDQwMzIzMF5BMl5BanBnXkFtZTcwNjcxODIzOQ@@._V1_SX300.jpg</t>
  </si>
  <si>
    <t>http://sonyclassics.com/loveisallyouneed/</t>
  </si>
  <si>
    <t>English, Danish, Italian</t>
  </si>
  <si>
    <t>Denmark, Sweden, Italy, France, Germany</t>
  </si>
  <si>
    <t>[{'Source': 'Internet Movie Database', 'Value': '6.6/10'}, {'Source': 'Rotten Tomatoes', 'Value': '74%'}, {'Source': 'Metacritic', 'Value': '60/100'}]</t>
  </si>
  <si>
    <t>Love Is All You Need</t>
  </si>
  <si>
    <t>http://www.imdb.com/title/tt1854236</t>
  </si>
  <si>
    <t>Den skaldede frisør</t>
  </si>
  <si>
    <t>http://www.the-numbers.com/movie/Den-skaldede-frisør</t>
  </si>
  <si>
    <t>aliensv11tars</t>
  </si>
  <si>
    <t>Aliens vs. Avatars</t>
  </si>
  <si>
    <t>Six college friends find themselves caught up in a cat and mouse hunt with a race of creatures who possess the ability to transform into anything from which it has consumed DNA.</t>
  </si>
  <si>
    <t>Ted Chalmers (story), David S. Sterling (idea), Keith Parker (screenplay), Kenny White (screenplay)</t>
  </si>
  <si>
    <t>Jason Lockhart, Kim Argetsinger, Cassie Fliegel, Dylan Vox</t>
  </si>
  <si>
    <t>https://images-na.ssl-images-amazon.com/images/M/MV5BODczMzgzMzQ0OV5BMl5BanBnXkFtZTcwNjkwOTExNw@@._V1_SX300.jpg</t>
  </si>
  <si>
    <t>http://www.imdb.com/title/tt1854506</t>
  </si>
  <si>
    <t>snowwhi12hite</t>
  </si>
  <si>
    <t>A twist on the Snow White fairy tale that is set in 1920s Seville and centered on a female bullfighter.</t>
  </si>
  <si>
    <t>47 wins &amp; 55 nominations.</t>
  </si>
  <si>
    <t>Pablo Berger</t>
  </si>
  <si>
    <t>Daniel Giménez Cacho, Ramón Barea, Inma Cuesta, Ángela Molina</t>
  </si>
  <si>
    <t>https://images-na.ssl-images-amazon.com/images/M/MV5BMjIyNjY2MTgxMF5BMl5BanBnXkFtZTcwODg2Njk1OA@@._V1_SX300.jpg</t>
  </si>
  <si>
    <t>http://cohenmedia.net/blancanieves/synopsis/</t>
  </si>
  <si>
    <t>Spain, Belgium, France</t>
  </si>
  <si>
    <t>[{'Source': 'Internet Movie Database', 'Value': '7.5/10'}, {'Source': 'Rotten Tomatoes', 'Value': '94%'}, {'Source': 'Metacritic', 'Value': '82/100'}]</t>
  </si>
  <si>
    <t>http://www.imdb.com/title/tt1854513</t>
  </si>
  <si>
    <t>Blancanieves</t>
  </si>
  <si>
    <t>http://www.the-numbers.com/movie/Blancanieves</t>
  </si>
  <si>
    <t>percyja13ters</t>
  </si>
  <si>
    <t>Percy Jackson: Sea of Monsters</t>
  </si>
  <si>
    <t>In order to restore their dying safe haven, the son of Poseidon and his friends embark on a quest to the Sea of Monsters, to find the mythical Golden Fleece, all the while trying to stop an ancient evil from rising.</t>
  </si>
  <si>
    <t>Marc Guggenheim (screenplay), Rick Riordan (based upon the novel "Percy Jackson and the Olympians: The Sea of Monsters" written by)</t>
  </si>
  <si>
    <t>Logan Lerman, Alexandra Daddario, Douglas Smith, Leven Rambin</t>
  </si>
  <si>
    <t>https://images-na.ssl-images-amazon.com/images/M/MV5BMTUwODUyODI0Nl5BMl5BanBnXkFtZTcwNzAxODY2OQ@@._V1_SX300.jpg</t>
  </si>
  <si>
    <t>http://www.percyjacksonthemovie.com</t>
  </si>
  <si>
    <t>[{'Source': 'Internet Movie Database', 'Value': '5.9/10'}, {'Source': 'Rotten Tomatoes', 'Value': '42%'}, {'Source': 'Metacritic', 'Value': '39/100'}]</t>
  </si>
  <si>
    <t>http://www.imdb.com/title/tt1854564</t>
  </si>
  <si>
    <t>http://www.boxofficemojo.com/movies/?id=percyjacksonseaofmonsters.htm</t>
  </si>
  <si>
    <t>http://www.the-numbers.com/movie/Percy-Jackson:-Sea-of-Monsters</t>
  </si>
  <si>
    <t>endofwa12atch</t>
  </si>
  <si>
    <t>End of Watch</t>
  </si>
  <si>
    <t>Shot documentary-style, this film follows the daily grind of two young police officers in LA who are partners and friends, and what happens when they meet criminal forces greater than themselves.</t>
  </si>
  <si>
    <t>Jake Gyllenhaal, Michael Peña, Natalie Martinez, Anna Kendrick</t>
  </si>
  <si>
    <t>https://images-na.ssl-images-amazon.com/images/M/MV5BMjMxNjU0ODU5Ml5BMl5BanBnXkFtZTcwNjI4MzAyOA@@._V1_SX300.jpg</t>
  </si>
  <si>
    <t>http://www.endofwatchthefilm.com/</t>
  </si>
  <si>
    <t>[{'Source': 'Internet Movie Database', 'Value': '7.7/10'}, {'Source': 'Rotten Tomatoes', 'Value': '85%'}, {'Source': 'Metacritic', 'Value': '68/100'}]</t>
  </si>
  <si>
    <t>http://www.imdb.com/title/tt1855199</t>
  </si>
  <si>
    <t>http://www.boxofficemojo.com/movies/?id=endofwatch.htm</t>
  </si>
  <si>
    <t>http://www.the-numbers.com/movie/End-of-Watch</t>
  </si>
  <si>
    <t>residen12tion</t>
  </si>
  <si>
    <t>Resident Evil: Retribution</t>
  </si>
  <si>
    <t>Alice fights alongside a resistance movement to regain her freedom from an Umbrella Corporation testing facility.</t>
  </si>
  <si>
    <t>Milla Jovovich, Sienna Guillory, Michelle Rodriguez, Aryana Engineer</t>
  </si>
  <si>
    <t>https://images-na.ssl-images-amazon.com/images/M/MV5BMTA2NTkwNjUxNTZeQTJeQWpwZ15BbWU3MDE2OTMxMTg@._V1_SX300.jpg</t>
  </si>
  <si>
    <t>http://www.residentevil-movie.com</t>
  </si>
  <si>
    <t>Germany, Canada, USA, France, UK</t>
  </si>
  <si>
    <t>[{'Source': 'Internet Movie Database', 'Value': '5.4/10'}, {'Source': 'Rotten Tomatoes', 'Value': '31%'}, {'Source': 'Metacritic', 'Value': '39/100'}]</t>
  </si>
  <si>
    <t>http://www.imdb.com/title/tt1855325</t>
  </si>
  <si>
    <t>http://www.boxofficemojo.com/movies/?id=residentevilretribution.htm</t>
  </si>
  <si>
    <t>http://www.the-numbers.com/movie/Resident-Evil:-Retribution</t>
  </si>
  <si>
    <t>timande12ovie</t>
  </si>
  <si>
    <t>Tim and Eric's Billion Dollar Movie</t>
  </si>
  <si>
    <t>Two guys get a billion dollars to make a movie, only to watch their dream run off course. In order to make the money back, they then attempt to revitalize a failing shopping mall.</t>
  </si>
  <si>
    <t>Tim Heidecker, Eric Wareheim</t>
  </si>
  <si>
    <t>Tim Heidecker, Eric Wareheim, Jonathan Krisel (additional writing), Doug Lussenhop (additional writing), Jon Mugar (additional writing)</t>
  </si>
  <si>
    <t>Bill A. Jones, Jeff Goldblum, Bob Odenkirk, Frank Slaten</t>
  </si>
  <si>
    <t>https://images-na.ssl-images-amazon.com/images/M/MV5BMTU0NTQ5NDYwMV5BMl5BanBnXkFtZTcwNjUzNzUxNw@@._V1_SX300.jpg</t>
  </si>
  <si>
    <t>http://www.timandericmovie.com</t>
  </si>
  <si>
    <t>[{'Source': 'Internet Movie Database', 'Value': '5.3/10'}, {'Source': 'Rotten Tomatoes', 'Value': '38%'}, {'Source': 'Metacritic', 'Value': '40/100'}]</t>
  </si>
  <si>
    <t>http://www.imdb.com/title/tt1855401</t>
  </si>
  <si>
    <t>Tim &amp; Eric's Billion Dollar Movie</t>
  </si>
  <si>
    <t>http://www.boxofficemojo.com/movies/?id=tim&amp;ericsbilliondollarmovie.htm</t>
  </si>
  <si>
    <t>http://www.the-numbers.com/movie/Tim-and-Eric's-Billion-Dollar-Movie</t>
  </si>
  <si>
    <t>houseofnards</t>
  </si>
  <si>
    <t>House of Cards</t>
  </si>
  <si>
    <t>gyo:tok12tack</t>
  </si>
  <si>
    <t>Gyo</t>
  </si>
  <si>
    <t>Animation, Horror</t>
  </si>
  <si>
    <t>The friends Kaori, Erika and Aki are on a vacation to celebrate their upcoming graduation, when suddenly an infestation of mysterious walking fish forces them to reevaluate everything they care about in order to stay alive.</t>
  </si>
  <si>
    <t>Takayuki Hirao</t>
  </si>
  <si>
    <t>Junji Ito (manga), Takayuki Hirao (screenplay), Akihiro Yoshida (screenplay)</t>
  </si>
  <si>
    <t>Mirai Kataoka, Takuma Negishi, Ami Taniguchi, Masami Saeki</t>
  </si>
  <si>
    <t>https://images-na.ssl-images-amazon.com/images/M/MV5BMDFjZGEzN2MtMjg1OS00ODcxLTkwNzMtMmJjYTg2ZjEyZjdhXkEyXkFqcGdeQXVyNzU1OTYxNzU@._V1_SX300.jpg</t>
  </si>
  <si>
    <t>Gyo: Tokyo Fish Attack</t>
  </si>
  <si>
    <t>http://www.imdb.com/title/tt1857718</t>
  </si>
  <si>
    <t>sorcere11nake</t>
  </si>
  <si>
    <t>Sorcerer and the White Snake, The</t>
  </si>
  <si>
    <t>A master monk tries to protect a naive young physician from a thousand-year-old snake demon. A contest of psychic powers results in mayhem.</t>
  </si>
  <si>
    <t>Tan Cheung</t>
  </si>
  <si>
    <t>Jet Li, Shengyi Huang, Raymond Lam, Charlene Choi</t>
  </si>
  <si>
    <t>https://images-na.ssl-images-amazon.com/images/M/MV5BMTU1MTAxMTE3NV5BMl5BanBnXkFtZTcwODk5NDM4OA@@._V1_SX300.jpg</t>
  </si>
  <si>
    <t>http://www.facebook.com/SorcererAndTheWhiteSnake</t>
  </si>
  <si>
    <t>[{'Source': 'Internet Movie Database', 'Value': '5.9/10'}, {'Source': 'Rotten Tomatoes', 'Value': '31%'}, {'Source': 'Metacritic', 'Value': '41/100'}]</t>
  </si>
  <si>
    <t>The Sorcerer and the White Snake</t>
  </si>
  <si>
    <t>http://www.imdb.com/title/tt1857913</t>
  </si>
  <si>
    <t>Bai she chuan shuo</t>
  </si>
  <si>
    <t>http://www.the-numbers.com/movie/Bai-she-chuan-shuo</t>
  </si>
  <si>
    <t>lastpas13nger</t>
  </si>
  <si>
    <t>Last Passenger</t>
  </si>
  <si>
    <t>A small group of everyday passengers on a speeding London commuter train battle their warped driver who has a dark plan for everyone on-board.</t>
  </si>
  <si>
    <t>Omid Nooshin</t>
  </si>
  <si>
    <t>Omid Nooshin, Andy Love, Kas Graham (additional material)</t>
  </si>
  <si>
    <t>Dougray Scott, Kara Tointon, Iddo Goldberg, David Schofield</t>
  </si>
  <si>
    <t>https://images-na.ssl-images-amazon.com/images/M/MV5BODkxNTE2NjczNF5BMl5BanBnXkFtZTgwOTQ2NzA1MTE@._V1_SX300.jpg</t>
  </si>
  <si>
    <t>http://cohenmedia.net/Details.aspx?id=bafc0526-0709-e311-9060-d4ae527c3b65</t>
  </si>
  <si>
    <t>[{'Source': 'Internet Movie Database', 'Value': '5.8/10'}, {'Source': 'Rotten Tomatoes', 'Value': '84%'}, {'Source': 'Metacritic', 'Value': '66/100'}]</t>
  </si>
  <si>
    <t>http://www.imdb.com/title/tt1858481</t>
  </si>
  <si>
    <t>http://www.boxofficemojo.com/movies/?id=lastpassenger.htm</t>
  </si>
  <si>
    <t>alps11alps</t>
  </si>
  <si>
    <t>Alps</t>
  </si>
  <si>
    <t>A group of people start a business where they impersonate the recently deceased in order to help their clients through the grieving process.</t>
  </si>
  <si>
    <t>Efthymis Filippou (screenplay), Yorgos Lanthimos (screenplay)</t>
  </si>
  <si>
    <t>Angeliki Papoulia, Aris Servetalis, Johnny Vekris, Ariane Labed</t>
  </si>
  <si>
    <t>https://images-na.ssl-images-amazon.com/images/M/MV5BMjI3NTk4ODI0M15BMl5BanBnXkFtZTcwNzE1Mzg4Nw@@._V1_SX300.jpg</t>
  </si>
  <si>
    <t>http://alpsarenear.com/</t>
  </si>
  <si>
    <t>Greek, English</t>
  </si>
  <si>
    <t>Greece, USA, France, Canada</t>
  </si>
  <si>
    <t>[{'Source': 'Internet Movie Database', 'Value': '6.4/10'}, {'Source': 'Rotten Tomatoes', 'Value': '76%'}, {'Source': 'Metacritic', 'Value': '69/100'}]</t>
  </si>
  <si>
    <t>http://www.imdb.com/title/tt1859446</t>
  </si>
  <si>
    <t>Alpeis</t>
  </si>
  <si>
    <t>http://www.the-numbers.com/movie/Alpeis</t>
  </si>
  <si>
    <t>kissme11ssme</t>
  </si>
  <si>
    <t>Kiss Me</t>
  </si>
  <si>
    <t>A young woman engaged to be married finds herself in an affair with her soon-to-be stepmother's lesbian daughter.</t>
  </si>
  <si>
    <t>Alexandra-Therese Keining</t>
  </si>
  <si>
    <t>Alexandra-Therese Keining (screenplay), Josefine Tengblad (story), Alexandra-Therese Keining (story)</t>
  </si>
  <si>
    <t>Ruth Vega Fernandez, Liv Mjönes, Krister Henriksson, Lena Endre</t>
  </si>
  <si>
    <t>https://images-na.ssl-images-amazon.com/images/M/MV5BMTc1ODY2NDk5OV5BMl5BanBnXkFtZTcwODQ2NDUxNw@@._V1_SX300.jpg</t>
  </si>
  <si>
    <t>http://www.imdb.com/title/tt1859522</t>
  </si>
  <si>
    <t>toromew12love</t>
  </si>
  <si>
    <t>To Rome With Love</t>
  </si>
  <si>
    <t>The lives of some visitors and residents of Rome and the romances, adventures and predicaments they get into.</t>
  </si>
  <si>
    <t>Pierluigi Marchionne, Flavio Parenti, Alison Pill, Alessandro Tiberi</t>
  </si>
  <si>
    <t>https://images-na.ssl-images-amazon.com/images/M/MV5BMTcwNTg4MDMxM15BMl5BanBnXkFtZTcwNjAzMzY3Nw@@._V1_SX300.jpg</t>
  </si>
  <si>
    <t>http://www.toromewithlove.com</t>
  </si>
  <si>
    <t>USA, Italy, Spain</t>
  </si>
  <si>
    <t>[{'Source': 'Internet Movie Database', 'Value': '6.3/10'}, {'Source': 'Rotten Tomatoes', 'Value': '44%'}, {'Source': 'Metacritic', 'Value': '54/100'}]</t>
  </si>
  <si>
    <t>To Rome with Love</t>
  </si>
  <si>
    <t>http://www.imdb.com/title/tt1859650</t>
  </si>
  <si>
    <t>http://www.boxofficemojo.com/movies/?id=toromewithlove.htm</t>
  </si>
  <si>
    <t>http://www.the-numbers.com/movie/To-Rome-with-Love</t>
  </si>
  <si>
    <t>17girls11irls</t>
  </si>
  <si>
    <t>17 Girls</t>
  </si>
  <si>
    <t>When a rebellious teenager finds out that she is already eight weeks pregnant, she forms a pact with sixteen of her classmates to get pregnant simultaneously, raise their children together, and most of all, be in charge of their lives.</t>
  </si>
  <si>
    <t>Delphine Coulin, Muriel Coulin</t>
  </si>
  <si>
    <t>Louise Grinberg, Juliette Darche, Roxane Duran, Esther Garrel</t>
  </si>
  <si>
    <t>https://images-na.ssl-images-amazon.com/images/M/MV5BMjMxMzAxNDcyNV5BMl5BanBnXkFtZTcwODM4MDQyOA@@._V1_SX300.jpg</t>
  </si>
  <si>
    <t>http://diaphana.fr/film/17-filles</t>
  </si>
  <si>
    <t>[{'Source': 'Internet Movie Database', 'Value': '6.0/10'}, {'Source': 'Rotten Tomatoes', 'Value': '67%'}, {'Source': 'Metacritic', 'Value': '61/100'}]</t>
  </si>
  <si>
    <t>http://www.imdb.com/title/tt1860152</t>
  </si>
  <si>
    <t>17 filles</t>
  </si>
  <si>
    <t>http://www.the-numbers.com/movie/17-filles</t>
  </si>
  <si>
    <t>turbo13urbo</t>
  </si>
  <si>
    <t>Turbo</t>
  </si>
  <si>
    <t>A freak accident might just help an everyday garden snail achieve his biggest dream: winning the Indy 500.</t>
  </si>
  <si>
    <t>David Soren</t>
  </si>
  <si>
    <t>Darren Lemke (screenplay), Robert D. Siegel (screenplay), David Soren (screenplay), David Soren (story)</t>
  </si>
  <si>
    <t>Ryan Reynolds, Paul Giamatti, Michael Peña, Samuel L. Jackson</t>
  </si>
  <si>
    <t>https://images-na.ssl-images-amazon.com/images/M/MV5BMTA4NTgwMjM5MzheQTJeQWpwZ15BbWU3MDg2ODA1ODk@._V1_SX300.jpg</t>
  </si>
  <si>
    <t>http://www.turbomovie.com</t>
  </si>
  <si>
    <t>[{'Source': 'Internet Movie Database', 'Value': '6.5/10'}, {'Source': 'Rotten Tomatoes', 'Value': '67%'}, {'Source': 'Metacritic', 'Value': '58/100'}]</t>
  </si>
  <si>
    <t>http://www.imdb.com/title/tt1860353</t>
  </si>
  <si>
    <t>http://www.boxofficemojo.com/movies/?id=turbo.htm</t>
  </si>
  <si>
    <t>http://www.the-numbers.com/movie/Turbo</t>
  </si>
  <si>
    <t>deepwat16izon</t>
  </si>
  <si>
    <t>Deepwater Horizon</t>
  </si>
  <si>
    <t>A dramatization of the disaster back in April 2010, when the offshore drilling rig called the Deepwater Horizon created a giant explosion, which created the worst oil spill in American history.</t>
  </si>
  <si>
    <t>Nominated for 2 Oscars. Another 3 wins &amp; 9 nominations.</t>
  </si>
  <si>
    <t>Matthew Michael Carnahan (screenplay), Matthew Sand (screenplay), Matthew Sand (screen story), David Barstow (article), David Rohde (article), Stephanie Saul (article)</t>
  </si>
  <si>
    <t>Mark Wahlberg, Kurt Russell, Douglas M. Griffin, James DuMont</t>
  </si>
  <si>
    <t>https://images-na.ssl-images-amazon.com/images/M/MV5BOTEzNDU0OTgxM15BMl5BanBnXkFtZTgwNjA0ODM2OTE@._V1_SX300.jpg</t>
  </si>
  <si>
    <t>http://www.deepwaterhorizon.movie/</t>
  </si>
  <si>
    <t>http://www.imdb.com/title/tt1860357</t>
  </si>
  <si>
    <t>http://www.boxofficemojo.com/movies/?id=deepwaterhorizon.htm</t>
  </si>
  <si>
    <t>http://www.the-numbers.com/movie/Deepwater-Horizon</t>
  </si>
  <si>
    <t>safetyn12teed</t>
  </si>
  <si>
    <t>Safety Not Guaranteed</t>
  </si>
  <si>
    <t>Three magazine employees head out on an assignment to interview a guy who placed a classified advertisement seeking a companion for time travel.</t>
  </si>
  <si>
    <t>Derek Connolly</t>
  </si>
  <si>
    <t>Aubrey Plaza, Lauren Carlos, Basil Harris, Mary Lynn Rajskub</t>
  </si>
  <si>
    <t>https://images-na.ssl-images-amazon.com/images/M/MV5BMjIzOTgyNjEzMV5BMl5BanBnXkFtZTcwNzY1ODY2Nw@@._V1_SX300.jpg</t>
  </si>
  <si>
    <t>http://www.safetynotguaranteedmovie.com/</t>
  </si>
  <si>
    <t>[{'Source': 'Internet Movie Database', 'Value': '7.0/10'}, {'Source': 'Rotten Tomatoes', 'Value': '90%'}, {'Source': 'Metacritic', 'Value': '72/100'}]</t>
  </si>
  <si>
    <t>http://www.imdb.com/title/tt1862079</t>
  </si>
  <si>
    <t>http://www.boxofficemojo.com/movies/?id=safetynotguaranteed.htm</t>
  </si>
  <si>
    <t>http://www.the-numbers.com/movie/Safety-Not-Guaranteed</t>
  </si>
  <si>
    <t>songoft14esea</t>
  </si>
  <si>
    <t>Song of the Sea</t>
  </si>
  <si>
    <t>Ben, a young Irish boy, and his little sister Saoirse, a girl who can turn into a seal, go on an adventure to free the fairies and save the spirit world.</t>
  </si>
  <si>
    <t>Tomm Moore</t>
  </si>
  <si>
    <t>Will Collins, Tomm Moore (story by)</t>
  </si>
  <si>
    <t>David Rawle, Brendan Gleeson, Lisa Hannigan, Fionnula Flanagan</t>
  </si>
  <si>
    <t>https://images-na.ssl-images-amazon.com/images/M/MV5BNGEyYjE3NmItOGY1OS00ZTQ0LWI3YzQtNjZiYmQzMTFiNTk4XkEyXkFqcGdeQXVyNjU0OTQ0OTY@._V1_SX300.jpg</t>
  </si>
  <si>
    <t>http://www.facebook.com/songoftheseamovie</t>
  </si>
  <si>
    <t>English, Irish, Scottish Gaelic</t>
  </si>
  <si>
    <t>Ireland, Denmark, Belgium, Luxembourg, France</t>
  </si>
  <si>
    <t>[{'Source': 'Internet Movie Database', 'Value': '8.1/10'}, {'Source': 'Rotten Tomatoes', 'Value': '99%'}, {'Source': 'Metacritic', 'Value': '85/100'}]</t>
  </si>
  <si>
    <t>http://www.imdb.com/title/tt1865505</t>
  </si>
  <si>
    <t>http://www.boxofficemojo.com/movies/?id=songofthesea.htm</t>
  </si>
  <si>
    <t>http://www.the-numbers.com/movie/Song-of-the-Sea</t>
  </si>
  <si>
    <t>session12ions</t>
  </si>
  <si>
    <t>Sessions, The</t>
  </si>
  <si>
    <t>A man in an iron lung who wishes to lose his virginity contacts a professional sex surrogate with the help of his therapist and priest.</t>
  </si>
  <si>
    <t>Nominated for 1 Oscar. Another 18 wins &amp; 63 nominations.</t>
  </si>
  <si>
    <t>Ben Lewin</t>
  </si>
  <si>
    <t>Ben Lewin (written for the screen by), Mark O'Brien (article)</t>
  </si>
  <si>
    <t>John Hawkes, Helen Hunt, William H. Macy, Moon Bloodgood</t>
  </si>
  <si>
    <t>https://images-na.ssl-images-amazon.com/images/M/MV5BNzA5OTUxNDEwNF5BMl5BanBnXkFtZTcwMjczMjEzOA@@._V1_SX300.jpg</t>
  </si>
  <si>
    <t>http://www.foxsearchlight.com/thesessions/</t>
  </si>
  <si>
    <t>The Sessions</t>
  </si>
  <si>
    <t>http://www.imdb.com/title/tt1866249</t>
  </si>
  <si>
    <t>http://www.boxofficemojo.com/movies/?id=thesessions.htm</t>
  </si>
  <si>
    <t>http://www.the-numbers.com/movie/The-Sessions</t>
  </si>
  <si>
    <t>brazili13tern</t>
  </si>
  <si>
    <t>Faroeste caboclo</t>
  </si>
  <si>
    <t>Brazilian Western is an adaptation of the eponymous song by Renato Russo a famous Brazilian singer and composer who in the style of Bob Dylan knew how to delight crowds by telling stories ...</t>
  </si>
  <si>
    <t>René Sampaio</t>
  </si>
  <si>
    <t>Victor Atherino (screenplay), Marcos Bernstein (screenplay), José Carvalho (screenplay), Renato Russo (story)</t>
  </si>
  <si>
    <t>Fabrício Boliveira, Isis Valverde, Felipe Abib, Antonio Calloni</t>
  </si>
  <si>
    <t>https://images-na.ssl-images-amazon.com/images/M/MV5BMTQ0NjcwNjk3OF5BMl5BanBnXkFtZTgwNTc4NjU0MzE@._V1_SX300.jpg</t>
  </si>
  <si>
    <t>Brazilian Western</t>
  </si>
  <si>
    <t>http://www.imdb.com/title/tt1869416</t>
  </si>
  <si>
    <t>rockjoc12ocks</t>
  </si>
  <si>
    <t>Rock Jocks</t>
  </si>
  <si>
    <t>Intelligent Life Media</t>
  </si>
  <si>
    <t>A group of dysfunctional government employees find themselves responsible for shooting down asteroids that are headed for earth.</t>
  </si>
  <si>
    <t>Paul V. Seetachitt</t>
  </si>
  <si>
    <t>Andrew Bowen, Felicia Day, Justin Chon, Gerry Bednob</t>
  </si>
  <si>
    <t>https://images-na.ssl-images-amazon.com/images/M/MV5BMTA5NjYyNzM1NDleQTJeQWpwZ15BbWU3MDQxODM5MDg@._V1_SX300.jpg</t>
  </si>
  <si>
    <t>http://www.rockjocksthemovie.com/</t>
  </si>
  <si>
    <t>http://www.imdb.com/title/tt1869653</t>
  </si>
  <si>
    <t>east13east</t>
  </si>
  <si>
    <t>East, The</t>
  </si>
  <si>
    <t>An operative for an elite private intelligence firm finds her priorities changing dramatically after she is tasked with infiltrating an anarchist group known for executing covert attacks upon major corporations.</t>
  </si>
  <si>
    <t>Brit Marling, Alexander Skarsgård, Ellen Page, Toby Kebbell</t>
  </si>
  <si>
    <t>https://images-na.ssl-images-amazon.com/images/M/MV5BMjEyNjQzMzg5Nl5BMl5BanBnXkFtZTcwMjExNzU1OQ@@._V1_SX300.jpg</t>
  </si>
  <si>
    <t>http://www.theeastmovie.com/</t>
  </si>
  <si>
    <t>[{'Source': 'Internet Movie Database', 'Value': '6.8/10'}, {'Source': 'Rotten Tomatoes', 'Value': '74%'}, {'Source': 'Metacritic', 'Value': '68/100'}]</t>
  </si>
  <si>
    <t>The East</t>
  </si>
  <si>
    <t>http://www.imdb.com/title/tt1869716</t>
  </si>
  <si>
    <t>http://www.boxofficemojo.com/movies/?id=theeast.htm</t>
  </si>
  <si>
    <t>http://www.the-numbers.com/movie/The-East</t>
  </si>
  <si>
    <t>won'tba12down</t>
  </si>
  <si>
    <t>Won't Back Down</t>
  </si>
  <si>
    <t>Two determined mothers­, one a teacher, look to transform their children's failing inner city school. Facing a powerful and entrenched bureaucracy, they risk everything to make a difference in the education and future of their children.</t>
  </si>
  <si>
    <t>Brin Hill, Daniel Barnz</t>
  </si>
  <si>
    <t>Maggie Gyllenhaal, Viola Davis, Oscar Isaac, Holly Hunter</t>
  </si>
  <si>
    <t>https://images-na.ssl-images-amazon.com/images/M/MV5BMTg2NzUyMzYxOF5BMl5BanBnXkFtZTcwOTc4NzY5Nw@@._V1_SX300.jpg</t>
  </si>
  <si>
    <t>http://wbdtoolkit.com/</t>
  </si>
  <si>
    <t>[{'Source': 'Internet Movie Database', 'Value': '6.4/10'}, {'Source': 'Rotten Tomatoes', 'Value': '33%'}, {'Source': 'Metacritic', 'Value': '42/100'}]</t>
  </si>
  <si>
    <t>http://www.imdb.com/title/tt1870529</t>
  </si>
  <si>
    <t>http://www.boxofficemojo.com/movies/?id=wontbackdown.htm</t>
  </si>
  <si>
    <t>http://www.the-numbers.com/movie/Won't-Back-Down</t>
  </si>
  <si>
    <t>thischa15hing</t>
  </si>
  <si>
    <t>This changes everything</t>
  </si>
  <si>
    <t>Klein Lewis Productions</t>
  </si>
  <si>
    <t>A look at seven communities around the world with the proposition that we can seize the crisis of climate change to transform our failed economic system into something radically better.</t>
  </si>
  <si>
    <t>Avi Lewis</t>
  </si>
  <si>
    <t>Naomi Klein</t>
  </si>
  <si>
    <t>Stacey Arwen Raab</t>
  </si>
  <si>
    <t>https://images-na.ssl-images-amazon.com/images/M/MV5BMTk3NDMxNzczOV5BMl5BanBnXkFtZTgwNjYzOTE3NjE@._V1_SX300.jpg</t>
  </si>
  <si>
    <t>http://thefilm.thischangeseverything.org/</t>
  </si>
  <si>
    <t>[{'Source': 'Internet Movie Database', 'Value': '6.6/10'}, {'Source': 'Rotten Tomatoes', 'Value': '62%'}, {'Source': 'Metacritic', 'Value': '59/100'}]</t>
  </si>
  <si>
    <t>This Changes Everything</t>
  </si>
  <si>
    <t>http://www.imdb.com/title/tt1870548</t>
  </si>
  <si>
    <t>http://www.boxofficemojo.com/movies/?id=thischangeseverything.htm</t>
  </si>
  <si>
    <t>http://www.the-numbers.com/movie/This-Changes-Everything</t>
  </si>
  <si>
    <t>amazing14man2</t>
  </si>
  <si>
    <t>Amazing Spider-Man 2</t>
  </si>
  <si>
    <t>When New York is put under siege by Oscorp, it is up to Spider-Man to save the city he swore to protect as well as his loved ones.</t>
  </si>
  <si>
    <t>3 wins &amp; 29 nominations.</t>
  </si>
  <si>
    <t>Alex Kurtzman (screenplay), Roberto Orci (screenplay), Jeff Pinkner (screenplay), Alex Kurtzman (screen story), Roberto Orci (screen story), Jeff Pinkner (screen story), James Vanderbilt (screen story), Stan Lee (Marvel comic book), Steve Ditko (Marvel comic book)</t>
  </si>
  <si>
    <t>Andrew Garfield, Emma Stone, Jamie Foxx, Dane DeHaan</t>
  </si>
  <si>
    <t>https://images-na.ssl-images-amazon.com/images/M/MV5BOTA5NDYxNTg0OV5BMl5BanBnXkFtZTgwODE5NzU1MTE@._V1_SX300.jpg</t>
  </si>
  <si>
    <t>[{'Source': 'Internet Movie Database', 'Value': '6.7/10'}, {'Source': 'Rotten Tomatoes', 'Value': '52%'}, {'Source': 'Metacritic', 'Value': '53/100'}]</t>
  </si>
  <si>
    <t>The Amazing Spider-Man 2</t>
  </si>
  <si>
    <t>http://www.imdb.com/title/tt1872181</t>
  </si>
  <si>
    <t>http://www.boxofficemojo.com/movies/?id=theamazingspider-man2.htm</t>
  </si>
  <si>
    <t>http://www.the-numbers.com/movie/The-Amazing-Spider-Man-2</t>
  </si>
  <si>
    <t>judge14udge</t>
  </si>
  <si>
    <t>Judge, The</t>
  </si>
  <si>
    <t>Big-city lawyer Hank Palmer returns to his childhood home where his father, the town's judge, is suspected of murder. Hank sets out to discover the truth and, along the way, reconnects with his estranged family.</t>
  </si>
  <si>
    <t>Nick Schenk (screenplay), Bill Dubuque (screenplay), David Dobkin (story), Nick Schenk (story)</t>
  </si>
  <si>
    <t>Robert Downey Jr., Robert Duvall, Vera Farmiga, Billy Bob Thornton</t>
  </si>
  <si>
    <t>https://images-na.ssl-images-amazon.com/images/M/MV5BMTcyNzIxOTIwMV5BMl5BanBnXkFtZTgwMzE0NjQwMjE@._V1_SX300.jpg</t>
  </si>
  <si>
    <t>http://thejudgemovie.com</t>
  </si>
  <si>
    <t>[{'Source': 'Internet Movie Database', 'Value': '7.4/10'}, {'Source': 'Rotten Tomatoes', 'Value': '47%'}, {'Source': 'Metacritic', 'Value': '48/100'}]</t>
  </si>
  <si>
    <t>The Judge</t>
  </si>
  <si>
    <t>http://www.imdb.com/title/tt1872194</t>
  </si>
  <si>
    <t>http://www.boxofficemojo.com/movies/?id=thejudge.htm</t>
  </si>
  <si>
    <t>http://www.the-numbers.com/movie/The-Judge</t>
  </si>
  <si>
    <t>liberal12arts</t>
  </si>
  <si>
    <t>Liberal Arts</t>
  </si>
  <si>
    <t>When 30-something Jesse returns to his alma mater for a professor's retirement party, he falls for Zibby, a college student, and is faced with a powerful attraction that springs up between them.</t>
  </si>
  <si>
    <t>Josh Radnor, Elizabeth Olsen, Richard Jenkins, Allison Janney</t>
  </si>
  <si>
    <t>https://images-na.ssl-images-amazon.com/images/M/MV5BMTY4Njk3MjE2N15BMl5BanBnXkFtZTcwNzg5OTIyOA@@._V1_SX300.jpg</t>
  </si>
  <si>
    <t>http://www.ifcfilms.com/films/liberal-arts</t>
  </si>
  <si>
    <t>http://www.imdb.com/title/tt1872818</t>
  </si>
  <si>
    <t>http://www.boxofficemojo.com/movies/?id=liberalarts.htm</t>
  </si>
  <si>
    <t>http://www.the-numbers.com/movie/Liberal-Arts</t>
  </si>
  <si>
    <t>support12ters</t>
  </si>
  <si>
    <t>Supporting Characters</t>
  </si>
  <si>
    <t>Two New York film editors balance their personal relationships while reworking a movie in crisis.</t>
  </si>
  <si>
    <t>Daniel Schechter, Tarik Lowe</t>
  </si>
  <si>
    <t>Alex Karpovsky, Tarik Lowe, Arielle Kebbel, Sophia Takal</t>
  </si>
  <si>
    <t>https://images-na.ssl-images-amazon.com/images/M/MV5BMjA1NjEyNjgyOF5BMl5BanBnXkFtZTcwNjUwMzMwOQ@@._V1_SX300.jpg</t>
  </si>
  <si>
    <t>http://www.supportingcharacters-film.com/</t>
  </si>
  <si>
    <t>[{'Source': 'Internet Movie Database', 'Value': '6.4/10'}, {'Source': 'Rotten Tomatoes', 'Value': '86%'}, {'Source': 'Metacritic', 'Value': '62/100'}]</t>
  </si>
  <si>
    <t>http://www.imdb.com/title/tt1874789</t>
  </si>
  <si>
    <t>http://www.boxofficemojo.com/movies/?id=supportingcharacters.htm</t>
  </si>
  <si>
    <t>http://www.the-numbers.com/movie/Supporting-Characters</t>
  </si>
  <si>
    <t>sparkle12klei</t>
  </si>
  <si>
    <t>In the 1960s, three sisters form a girl group and soon become local sensations with major label interest, but fame becomes a challenge as the close-knit family begins to fall apart.</t>
  </si>
  <si>
    <t>Mara Brock Akil (screenplay), Joel Schumacher (story), Howard Rosenman (story)</t>
  </si>
  <si>
    <t>Jordin Sparks, Whitney Houston, Derek Luke, Mike Epps</t>
  </si>
  <si>
    <t>https://images-na.ssl-images-amazon.com/images/M/MV5BMTY4MTAzOTU2OF5BMl5BanBnXkFtZTcwOTA1NTI3Nw@@._V1_SX300.jpg</t>
  </si>
  <si>
    <t>http://sparkle-movie.com/site/</t>
  </si>
  <si>
    <t>[{'Source': 'Internet Movie Database', 'Value': '5.7/10'}, {'Source': 'Rotten Tomatoes', 'Value': '57%'}, {'Source': 'Metacritic', 'Value': '54/100'}]</t>
  </si>
  <si>
    <t>http://www.imdb.com/title/tt1876451</t>
  </si>
  <si>
    <t>Sparkle (2012)</t>
  </si>
  <si>
    <t>http://www.boxofficemojo.com/movies/?id=sparkle(2012).htm</t>
  </si>
  <si>
    <t>http://www.the-numbers.com/movie/Sparkle</t>
  </si>
  <si>
    <t>x-men:d14past</t>
  </si>
  <si>
    <t>X-Men: Days of Future Past</t>
  </si>
  <si>
    <t>The X-Men send Wolverine to the past in a desperate effort to change history and prevent an event that results in doom for both humans and mutants.</t>
  </si>
  <si>
    <t>Nominated for 1 Oscar. Another 15 wins &amp; 47 nominations.</t>
  </si>
  <si>
    <t>Simon Kinberg (screenplay), Jane Goldman (story by), Simon Kinberg (story by), Matthew Vaughn (story by)</t>
  </si>
  <si>
    <t>Hugh Jackman, James McAvoy, Michael Fassbender, Jennifer Lawrence</t>
  </si>
  <si>
    <t>https://images-na.ssl-images-amazon.com/images/M/MV5BZGIzNWYzN2YtMjcwYS00YjQ3LWI2NjMtOTNiYTUyYjE2MGNkXkEyXkFqcGdeQXVyMTQxNzMzNDI@._V1_SX300.jpg</t>
  </si>
  <si>
    <t>http://www.x-menmovies.com/</t>
  </si>
  <si>
    <t>[{'Source': 'Internet Movie Database', 'Value': '8.0/10'}, {'Source': 'Rotten Tomatoes', 'Value': '91%'}, {'Source': 'Metacritic', 'Value': '74/100'}]</t>
  </si>
  <si>
    <t>http://www.imdb.com/title/tt1877832</t>
  </si>
  <si>
    <t>http://www.boxofficemojo.com/movies/?id=x-mendaysoffuturepast.htm</t>
  </si>
  <si>
    <t>http://www.the-numbers.com/movie/X-Men:-Days-of-Future-Past</t>
  </si>
  <si>
    <t>darknes16essi</t>
  </si>
  <si>
    <t>Darkness, The</t>
  </si>
  <si>
    <t>A family returns from a Grand Canyon vacation, haunted by an ancient supernatural entity they unknowingly awakened and engages them in a fight for their survival.</t>
  </si>
  <si>
    <t>Greg McLean, Shayne Armstrong, Shane Krause</t>
  </si>
  <si>
    <t>Kevin Bacon, Radha Mitchell, David Mazouz, Lucy Fry</t>
  </si>
  <si>
    <t>https://images-na.ssl-images-amazon.com/images/M/MV5BMjIxMTg2NjAyMV5BMl5BanBnXkFtZTgwNDE5ODIxODE@._V1_SX300.jpg</t>
  </si>
  <si>
    <t>[{'Source': 'Internet Movie Database', 'Value': '4.3/10'}, {'Source': 'Rotten Tomatoes', 'Value': '4%'}, {'Source': 'Metacritic', 'Value': '27/100'}]</t>
  </si>
  <si>
    <t>The Darkness</t>
  </si>
  <si>
    <t>http://www.imdb.com/title/tt1878841</t>
  </si>
  <si>
    <t>http://www.boxofficemojo.com/movies/?id=thedarkness.htm</t>
  </si>
  <si>
    <t>edgeofs16teen</t>
  </si>
  <si>
    <t>Edge of Seventeen, The</t>
  </si>
  <si>
    <t>High-school life gets even more unbearable for Nadine when her best friend, Krista, starts dating her older brother.</t>
  </si>
  <si>
    <t>Nominated for 1 Golden Globe. Another 4 wins &amp; 23 nominations.</t>
  </si>
  <si>
    <t>Kelly Fremon Craig</t>
  </si>
  <si>
    <t>Hailee Steinfeld, Haley Lu Richardson, Blake Jenner, Kyra Sedgwick</t>
  </si>
  <si>
    <t>https://images-na.ssl-images-amazon.com/images/M/MV5BMTY1NTM1NTQ1OF5BMl5BanBnXkFtZTgwNTk4MTM2MDI@._V1_SX300.jpg</t>
  </si>
  <si>
    <t>http://stxmovies.com/theedgeofseventeen/</t>
  </si>
  <si>
    <t>The Edge of Seventeen</t>
  </si>
  <si>
    <t>http://www.imdb.com/title/tt1878870</t>
  </si>
  <si>
    <t>http://www.boxofficemojo.com/movies/?id=theedgeofseventeen.htm</t>
  </si>
  <si>
    <t>http://www.the-numbers.com/movie/The-Edge-of-Seventeen</t>
  </si>
  <si>
    <t>pigeons14ence</t>
  </si>
  <si>
    <t>En duva satt på en gren och funderade på tillvaron</t>
  </si>
  <si>
    <t>Sam and Jonathan, a pair of hapless novelty salesman, embark on a tour of the human condition in reality and fantasy that unfold in a series of absurdist episodes.</t>
  </si>
  <si>
    <t>Roy Andersson</t>
  </si>
  <si>
    <t>Holger Andersson, Nils Westblom, Charlotta Larsson, Viktor Gyllenberg</t>
  </si>
  <si>
    <t>https://images-na.ssl-images-amazon.com/images/M/MV5BZjBkOGVmOTItYWUzMS00YjkzLWI5ODAtN2NlNzI1MDRlYjA1XkEyXkFqcGdeQXVyNzQxNDExNTU@._V1_SX300.jpg</t>
  </si>
  <si>
    <t>http://www.magpictures.com/apigeon/</t>
  </si>
  <si>
    <t>Sweden, Germany, Norway, France, Denmark</t>
  </si>
  <si>
    <t>A Pigeon Sat on a Branch Reflecting on Existence</t>
  </si>
  <si>
    <t>http://www.imdb.com/title/tt1883180</t>
  </si>
  <si>
    <t>http://www.the-numbers.com/movie/En-duva-satt-på-en-gren-och-funderade-på-tillvaron</t>
  </si>
  <si>
    <t>bestman12down</t>
  </si>
  <si>
    <t>Best Man Down</t>
  </si>
  <si>
    <t>A newlywed couple cancels their honeymoon and returns to the snowy Midwest to make the funeral arrangements for their best man, who died unexpectedly after their ceremony.</t>
  </si>
  <si>
    <t>Ted Koland</t>
  </si>
  <si>
    <t>Justin Long, Jess Weixler, Tyler Labine, Addison Timlin</t>
  </si>
  <si>
    <t>https://images-na.ssl-images-amazon.com/images/M/MV5BOTY0OTAyOTU4NF5BMl5BanBnXkFtZTgwOTkxMTYwMDE@._V1_SX300.jpg</t>
  </si>
  <si>
    <t>http://www.magpictures.com/bestmandown/</t>
  </si>
  <si>
    <t>[{'Source': 'Internet Movie Database', 'Value': '6.4/10'}, {'Source': 'Rotten Tomatoes', 'Value': '33%'}, {'Source': 'Metacritic', 'Value': '36/100'}]</t>
  </si>
  <si>
    <t>http://www.imdb.com/title/tt1885300</t>
  </si>
  <si>
    <t>http://www.boxofficemojo.com/movies/?id=bestmandown.htm</t>
  </si>
  <si>
    <t>http://www.the-numbers.com/movie/Best-Man-Down</t>
  </si>
  <si>
    <t>paris-m12ttan</t>
  </si>
  <si>
    <t>Paris-Manhattan</t>
  </si>
  <si>
    <t>Palace Films</t>
  </si>
  <si>
    <t>A romantic comedy centered on a Woody Allen-obsessed pharmacist and her would-be lover.</t>
  </si>
  <si>
    <t>Sophie Lellouche</t>
  </si>
  <si>
    <t>Sophie Lellouche (scenario and dialogue)</t>
  </si>
  <si>
    <t>Alice Taglioni, Patrick Bruel, Marine Delterme, Michel Aumont</t>
  </si>
  <si>
    <t>https://images-na.ssl-images-amazon.com/images/M/MV5BMjM2NzE4NTY3M15BMl5BanBnXkFtZTgwNDI4MzE1MjE@._V1_SX300.jpg</t>
  </si>
  <si>
    <t>http://www.palacefilms.com.au/paris-manhattan/</t>
  </si>
  <si>
    <t>[{'Source': 'Internet Movie Database', 'Value': '6.1/10'}, {'Source': 'Rotten Tomatoes', 'Value': '43%'}, {'Source': 'Metacritic', 'Value': '36/100'}]</t>
  </si>
  <si>
    <t>http://www.imdb.com/title/tt1885331</t>
  </si>
  <si>
    <t>catch.411h.44</t>
  </si>
  <si>
    <t>Catch .44</t>
  </si>
  <si>
    <t>For Tes (Akerman) and her two cohorts Kara (Nikki Reed) and Dawn (Deborah Ann Woll), the job sounded simple enough: intercept a double-cross drug shipment for their crime boss Mel (Willis) ...</t>
  </si>
  <si>
    <t>Aaron Harvey</t>
  </si>
  <si>
    <t>Malin Akerman, Nikki Reed, Deborah Ann Woll, Forest Whitaker</t>
  </si>
  <si>
    <t>https://images-na.ssl-images-amazon.com/images/M/MV5BMjE1OTM2NjgzNV5BMl5BanBnXkFtZTcwNzc0MTc5Ng@@._V1_SX300.jpg</t>
  </si>
  <si>
    <t>http://www.anchorbayentertainment.com/detail.aspx?projectID=4f1b6ab0-cade-4593-93cc-811f4e3bce08</t>
  </si>
  <si>
    <t>http://www.imdb.com/title/tt1886493</t>
  </si>
  <si>
    <t>combatg11irls</t>
  </si>
  <si>
    <t>Combat Girls</t>
  </si>
  <si>
    <t>MAFILM Martens Film- und Fernsehproduktions GmbH</t>
  </si>
  <si>
    <t>Marisa, a 20-year-old German girl, hates foreigners, Jews, cops, and everyone she finds guilty for the decline of her country. She provokes, drinks, fights and her next tattoo will be a ...</t>
  </si>
  <si>
    <t>18 wins &amp; 7 nominations.</t>
  </si>
  <si>
    <t>David Wnendt</t>
  </si>
  <si>
    <t>David Wnendt (by)</t>
  </si>
  <si>
    <t>Alina Levshin, Jella Haase, Sayed Ahmad, Gerdy Zint</t>
  </si>
  <si>
    <t>https://images-na.ssl-images-amazon.com/images/M/MV5BY2YxZDVlNzktMzVhNS00NjAzLTkyOGItYmM4NGVhNThjOTJjL2ltYWdlL2ltYWdlXkEyXkFqcGdeQXVyMzA3Njg4MzY@._V1_SX300.jpg</t>
  </si>
  <si>
    <t>German, English, Dari</t>
  </si>
  <si>
    <t>http://www.imdb.com/title/tt1890373</t>
  </si>
  <si>
    <t>nicostr11ican</t>
  </si>
  <si>
    <t>Nicostratos le pelican</t>
  </si>
  <si>
    <t>FIVE2ONE Productions</t>
  </si>
  <si>
    <t>Yannis is a 14 year old boy who lives an isolated life with his dad on a small Greek island. After the death of his mother, two of them didn't talk much. One day, Yannis finds a young ...</t>
  </si>
  <si>
    <t>Olivier Horlait</t>
  </si>
  <si>
    <t>Eric Boisset, Olivier Horlait</t>
  </si>
  <si>
    <t>Emir Kusturica, Thibault Le Guellec, François-Xavier Demaison, Jade-Rose Parker</t>
  </si>
  <si>
    <t>https://images-na.ssl-images-amazon.com/images/M/MV5BYjliNjE0ZDItYzI0Mi00ZThjLTkyNWMtNWZmZDNmYzVlMTA1XkEyXkFqcGdeQXVyMjcwNjI1NjM@._V1_SX300.jpg</t>
  </si>
  <si>
    <t>French, Greek, German, English</t>
  </si>
  <si>
    <t>France, Greece</t>
  </si>
  <si>
    <t>Nicostratos the Pelican</t>
  </si>
  <si>
    <t>http://www.imdb.com/title/tt1891942</t>
  </si>
  <si>
    <t>howiliv13enow</t>
  </si>
  <si>
    <t>How I Live Now</t>
  </si>
  <si>
    <t>An American girl, sent to the English countryside to stay with relatives, finds love and purpose while fighting for her survival as war envelops the world around her.</t>
  </si>
  <si>
    <t>Meg Rosoff (based on the novel by), Jeremy Brock (screenplay), Penelope Skinner (screenplay), Tony Grisoni (screenplay), Jack Thorne (additional material)</t>
  </si>
  <si>
    <t>Saoirse Ronan, Tom Holland, George MacKay, Harley Bird</t>
  </si>
  <si>
    <t>https://images-na.ssl-images-amazon.com/images/M/MV5BMTU4NTg4NzgzMF5BMl5BanBnXkFtZTgwOTU1NTMxMDE@._V1_SX300.jpg</t>
  </si>
  <si>
    <t>http://www.facebook.com/HowILiveNow</t>
  </si>
  <si>
    <t>http://www.imdb.com/title/tt1894476</t>
  </si>
  <si>
    <t>http://www.boxofficemojo.com/movies/?id=howilivenow.htm</t>
  </si>
  <si>
    <t>http://www.the-numbers.com/movie/How-I-Live-Now</t>
  </si>
  <si>
    <t>spotlig15ghti</t>
  </si>
  <si>
    <t>Spotlight</t>
  </si>
  <si>
    <t>The true story of how the Boston Globe uncovered the massive scandal of child molestation and cover-up within the local Catholic Archdiocese, shaking the entire Catholic Church to its core.</t>
  </si>
  <si>
    <t>Won 2 Oscars. Another 117 wins &amp; 135 nominations.</t>
  </si>
  <si>
    <t>Josh Singer, Tom McCarthy</t>
  </si>
  <si>
    <t>Mark Ruffalo, Michael Keaton, Rachel McAdams, Liev Schreiber</t>
  </si>
  <si>
    <t>https://images-na.ssl-images-amazon.com/images/M/MV5BMjIyOTM5OTIzNV5BMl5BanBnXkFtZTgwMDkzODE2NjE@._V1_SX300.jpg</t>
  </si>
  <si>
    <t>http://SpotlightTheFilm.com</t>
  </si>
  <si>
    <t>[{'Source': 'Internet Movie Database', 'Value': '8.1/10'}, {'Source': 'Rotten Tomatoes', 'Value': '96%'}, {'Source': 'Metacritic', 'Value': '93/100'}]</t>
  </si>
  <si>
    <t>http://www.imdb.com/title/tt1895587</t>
  </si>
  <si>
    <t>http://www.boxofficemojo.com/movies/?id=spotlight.htm</t>
  </si>
  <si>
    <t>http://www.the-numbers.com/movie/Spotlight</t>
  </si>
  <si>
    <t>mitsuko11vers</t>
  </si>
  <si>
    <t>Mitsuko Delivers</t>
  </si>
  <si>
    <t>Yûya Ishii</t>
  </si>
  <si>
    <t>Yûya Ishii (screenplay)</t>
  </si>
  <si>
    <t>Riisa Naka, Aoi Nakamura, Ryo Ishibashi, Yukijirô Hotaru</t>
  </si>
  <si>
    <t>https://images-na.ssl-images-amazon.com/images/M/MV5BMmUyODRjNmMtOTk5OS00ZWRmLTkyM2YtOTZjMGIzNWJiZTU5XkEyXkFqcGdeQXVyMzQ5NjAxMzA@._V1_SX300.jpg</t>
  </si>
  <si>
    <t>[{'Source': 'Internet Movie Database', 'Value': '6.4/10'}, {'Source': 'Rotten Tomatoes', 'Value': '20%'}]</t>
  </si>
  <si>
    <t>http://www.imdb.com/title/tt1897941</t>
  </si>
  <si>
    <t>raid:re11tion</t>
  </si>
  <si>
    <t>Raid: Redemption, The</t>
  </si>
  <si>
    <t>A S.W.A.T. team becomes trapped in a tenement run by a ruthless mobster and his army of killers and thugs.</t>
  </si>
  <si>
    <t>Gareth Evans</t>
  </si>
  <si>
    <t>Iko Uwais, Joe Taslim, Donny Alamsyah, Yayan Ruhian</t>
  </si>
  <si>
    <t>https://images-na.ssl-images-amazon.com/images/M/MV5BZGIxODNjM2YtZjA5Mi00MjA5LTk2YjItODE0OWI5NThjNTBmXkEyXkFqcGdeQXVyNzQ1ODk3MTQ@._V1_SX300.jpg</t>
  </si>
  <si>
    <t>http://www.theraidmovie.com</t>
  </si>
  <si>
    <t>Indonesian</t>
  </si>
  <si>
    <t>Indonesia, France, USA</t>
  </si>
  <si>
    <t>[{'Source': 'Internet Movie Database', 'Value': '7.6/10'}, {'Source': 'Rotten Tomatoes', 'Value': '85%'}, {'Source': 'Metacritic', 'Value': '73/100'}]</t>
  </si>
  <si>
    <t>The Raid: Redemption</t>
  </si>
  <si>
    <t>http://www.imdb.com/title/tt1899353</t>
  </si>
  <si>
    <t>Serbuan maut</t>
  </si>
  <si>
    <t>http://www.the-numbers.com/movie/Serbuan-maut</t>
  </si>
  <si>
    <t>comesab12tday</t>
  </si>
  <si>
    <t>Comes a Bright Day</t>
  </si>
  <si>
    <t>A romantic thriller set during the armed robbery of one of London's most exclusive jewelers.</t>
  </si>
  <si>
    <t>Simon Aboud</t>
  </si>
  <si>
    <t>Timothy Spall, Imogen Poots, Craig Roberts, Ben Cura</t>
  </si>
  <si>
    <t>https://images-na.ssl-images-amazon.com/images/M/MV5BMjEyOTc1MDI3NF5BMl5BanBnXkFtZTcwNDUxOTI2OA@@._V1_SX300.jpg</t>
  </si>
  <si>
    <t>http://comesabrightday.com/</t>
  </si>
  <si>
    <t>http://www.imdb.com/title/tt1900854</t>
  </si>
  <si>
    <t>fabienn11enne</t>
  </si>
  <si>
    <t>Coup d'éclat</t>
  </si>
  <si>
    <t>Fabienne is a police officer. She does her job well but is gradually growing tired of the dehumanized nature of her work : arresting undocumented aliens day after day does not fit in with ...</t>
  </si>
  <si>
    <t>José Alcala</t>
  </si>
  <si>
    <t>José Alcala (scenario), Olivier Gorce (scenario), Camille Guichard (adaptation), Olivier Gorce (adaptation), José Alcala (adaptation), Eric de Benher (collaboration), Pierre Colin-Thibert (collaboration)</t>
  </si>
  <si>
    <t>Catherine Frot, Karim Seghair, Marie Raynal, Liliane Rovère</t>
  </si>
  <si>
    <t>https://images-na.ssl-images-amazon.com/images/M/MV5BODY0ODY5MzE4OV5BMl5BanBnXkFtZTgwOTc0NDc0MTE@._V1_SX300.jpg</t>
  </si>
  <si>
    <t>Fabienne</t>
  </si>
  <si>
    <t>http://www.imdb.com/title/tt1900856</t>
  </si>
  <si>
    <t>themis11emis</t>
  </si>
  <si>
    <t>Himizu</t>
  </si>
  <si>
    <t>After two teenagers from abusive households befriend each other, their lives take a dark adventure into existentialism, despair, and human frailty.</t>
  </si>
  <si>
    <t>Minoru Furuya (manga), Sion Sono (screenplay)</t>
  </si>
  <si>
    <t>Shôta Sometani, Fumi Nikaidô, Tetsu Watanabe, Mitsuru Fukikoshi</t>
  </si>
  <si>
    <t>https://images-na.ssl-images-amazon.com/images/M/MV5BODRkZTk1NGUtMjJhOC00MmE3LWJhOTgtYzg0NmJmNjQ2ZTZkXkEyXkFqcGdeQXVyNjQ2MjQ5NzM@._V1_SX300.jpg</t>
  </si>
  <si>
    <t>[{'Source': 'Internet Movie Database', 'Value': '7.2/10'}, {'Source': 'Rotten Tomatoes', 'Value': '94%'}, {'Source': 'Metacritic', 'Value': '66/100'}]</t>
  </si>
  <si>
    <t>Themis</t>
  </si>
  <si>
    <t>http://www.imdb.com/title/tt1900893</t>
  </si>
  <si>
    <t>clip12clip</t>
  </si>
  <si>
    <t>Klip</t>
  </si>
  <si>
    <t>Artsploitation Films</t>
  </si>
  <si>
    <t>Jasna is a teenage girl living in the poor suburbs in the south of Belgrade, Serbia. She likes to record everything around her using a mobile phone camera. She is making videos of herself, ...</t>
  </si>
  <si>
    <t>Maja Milos</t>
  </si>
  <si>
    <t>Isidora Simijonovic, Vukasin Jasnic, Sanja Mikitisin, Jovo Maksic</t>
  </si>
  <si>
    <t>https://images-na.ssl-images-amazon.com/images/M/MV5BMjE3NzQxOTg0N15BMl5BanBnXkFtZTcwNTkwOTMyOQ@@._V1_SX300.jpg</t>
  </si>
  <si>
    <t>http://www.artsploitationfilms.com/clip/</t>
  </si>
  <si>
    <t>[{'Source': 'Internet Movie Database', 'Value': '5.8/10'}, {'Source': 'Rotten Tomatoes', 'Value': '43%'}, {'Source': 'Metacritic', 'Value': '54/100'}]</t>
  </si>
  <si>
    <t>Clip</t>
  </si>
  <si>
    <t>http://www.imdb.com/title/tt1900908</t>
  </si>
  <si>
    <t>parker13rker</t>
  </si>
  <si>
    <t>Parker</t>
  </si>
  <si>
    <t>A thief with a unique code of professional ethics is double-crossed by his crew and left for dead. Assuming a new disguise and forming an unlikely alliance with a woman on the inside, he looks to hijack the score of the crew's latest heist.</t>
  </si>
  <si>
    <t>John J. McLaughlin (screenplay), Donald E. Westlake (novel)</t>
  </si>
  <si>
    <t>Jason Statham, Jennifer Lopez, Michael Chiklis, Wendell Pierce</t>
  </si>
  <si>
    <t>https://images-na.ssl-images-amazon.com/images/M/MV5BMTk4MzM2NTQ1Nl5BMl5BanBnXkFtZTcwODIyODY1OA@@._V1_SX300.jpg</t>
  </si>
  <si>
    <t>http://www.parkermovie.com/</t>
  </si>
  <si>
    <t>[{'Source': 'Internet Movie Database', 'Value': '6.2/10'}, {'Source': 'Rotten Tomatoes', 'Value': '41%'}, {'Source': 'Metacritic', 'Value': '42/100'}]</t>
  </si>
  <si>
    <t>http://www.imdb.com/title/tt1904996</t>
  </si>
  <si>
    <t>http://www.boxofficemojo.com/movies/?id=parker.htm</t>
  </si>
  <si>
    <t>http://www.the-numbers.com/movie/Parker</t>
  </si>
  <si>
    <t>devil's13pass</t>
  </si>
  <si>
    <t>Devil's Pass</t>
  </si>
  <si>
    <t>DPI Productions LLC.</t>
  </si>
  <si>
    <t>A group of 5 students go the location of the infamous "dyatlov pass incident", to make a documentary but things take a turn for the worse to reveal the secrets as to what happened there.</t>
  </si>
  <si>
    <t>Vikram Weet</t>
  </si>
  <si>
    <t>Holly Goss, Matt Stokoe, Luke Albright, Ryan Hawley</t>
  </si>
  <si>
    <t>https://images-na.ssl-images-amazon.com/images/M/MV5BMjMzOTMxMTA3N15BMl5BanBnXkFtZTgwNDg4MDAwMDE@._V1_SX300.jpg</t>
  </si>
  <si>
    <t>http://www.ifcfilms.com/uncategorized/devilspass</t>
  </si>
  <si>
    <t>USA, Russia, UK</t>
  </si>
  <si>
    <t>[{'Source': 'Internet Movie Database', 'Value': '5.7/10'}, {'Source': 'Rotten Tomatoes', 'Value': '53%'}, {'Source': 'Metacritic', 'Value': '49/100'}]</t>
  </si>
  <si>
    <t>http://www.imdb.com/title/tt1905040</t>
  </si>
  <si>
    <t>fast&amp;fu13ous6</t>
  </si>
  <si>
    <t>Fast and Furious 6</t>
  </si>
  <si>
    <t>Hobbs has Dominic and Brian reassemble their crew to take down a team of mercenaries: Dominic unexpectedly gets convoluted also facing his presumed deceased girlfriend, Letty.</t>
  </si>
  <si>
    <t>Vin Diesel, Paul Walker, Dwayne Johnson, Jordana Brewster</t>
  </si>
  <si>
    <t>https://images-na.ssl-images-amazon.com/images/M/MV5BMTM3NTg2NDQzOF5BMl5BanBnXkFtZTcwNjc2NzQzOQ@@._V1_SX300.jpg</t>
  </si>
  <si>
    <t>English, Russian, Spanish, Indonesian, Danish, Cantonese</t>
  </si>
  <si>
    <t>[{'Source': 'Internet Movie Database', 'Value': '7.1/10'}, {'Source': 'Rotten Tomatoes', 'Value': '69%'}, {'Source': 'Metacritic', 'Value': '61/100'}]</t>
  </si>
  <si>
    <t>Fast &amp; Furious 6</t>
  </si>
  <si>
    <t>http://www.imdb.com/title/tt1905041</t>
  </si>
  <si>
    <t>http://www.the-numbers.com/movie/Fast-and-Furious-6</t>
  </si>
  <si>
    <t>michael11elii</t>
  </si>
  <si>
    <t>Five months in the life of a pedophile who keeps a 10-year-old boy locked in his basement.</t>
  </si>
  <si>
    <t>Markus Schleinzer, Kathrin Resetarits</t>
  </si>
  <si>
    <t>Markus Schleinzer</t>
  </si>
  <si>
    <t>Michael Fuith, David Rauchenberger, Christine Kain, Ursula Strauss</t>
  </si>
  <si>
    <t>https://images-na.ssl-images-amazon.com/images/M/MV5BMTA4OTMwNTE5ODZeQTJeQWpwZ15BbWU3MDk5MjIwNDc@._V1_SX300.jpg</t>
  </si>
  <si>
    <t>http://michaelfilm.com/</t>
  </si>
  <si>
    <t>[{'Source': 'Internet Movie Database', 'Value': '7.0/10'}, {'Source': 'Rotten Tomatoes', 'Value': '81%'}, {'Source': 'Metacritic', 'Value': '64/100'}]</t>
  </si>
  <si>
    <t>http://www.imdb.com/title/tt1906426</t>
  </si>
  <si>
    <t>Michael (2012)</t>
  </si>
  <si>
    <t>http://www.boxofficemojo.com/movies/?id=michael(2012).htm</t>
  </si>
  <si>
    <t>flighti12ghti</t>
  </si>
  <si>
    <t>Flight</t>
  </si>
  <si>
    <t>An airline pilot saves almost all his passengers on his malfunctioning airliner which eventually crashed, but an investigation into the accident reveals something troubling.</t>
  </si>
  <si>
    <t>Nominated for 2 Oscars. Another 16 wins &amp; 42 nominations.</t>
  </si>
  <si>
    <t>John Gatins</t>
  </si>
  <si>
    <t>Nadine Velazquez, Denzel Washington, Carter Cabassa, Adam C. Edwards</t>
  </si>
  <si>
    <t>https://images-na.ssl-images-amazon.com/images/M/MV5BMTUxMjI1OTMxNl5BMl5BanBnXkFtZTcwNjc3NTY1OA@@._V1_SX300.jpg</t>
  </si>
  <si>
    <t>http://www.paramount.com/flight/</t>
  </si>
  <si>
    <t>[{'Source': 'Internet Movie Database', 'Value': '7.3/10'}, {'Source': 'Rotten Tomatoes', 'Value': '78%'}, {'Source': 'Metacritic', 'Value': '76/100'}]</t>
  </si>
  <si>
    <t>http://www.imdb.com/title/tt1907668</t>
  </si>
  <si>
    <t>http://www.boxofficemojo.com/movies/?id=flight.htm</t>
  </si>
  <si>
    <t>http://www.the-numbers.com/movie/Flight</t>
  </si>
  <si>
    <t>17mirac11cles</t>
  </si>
  <si>
    <t>17 Miracles</t>
  </si>
  <si>
    <t>Excel Entertainment Group</t>
  </si>
  <si>
    <t>The pioneer trek across the plains of the Mormon pioneers.</t>
  </si>
  <si>
    <t>T.C. Christensen</t>
  </si>
  <si>
    <t>T.C. Christensen, Gary Cook (additional writer), Pat D. Smart (thanks), Ron Tanner (additional writer), Laurie Vukich (additional writer)</t>
  </si>
  <si>
    <t>Jasen Wade, Emily Wadley, Jason Celaya, Natalie Blackman</t>
  </si>
  <si>
    <t>https://images-na.ssl-images-amazon.com/images/M/MV5BNTkzZWRmMWQtZDc2YS00MzIzLTljMTUtYTVkM2I5Yzg4OTMzL2ltYWdlXkEyXkFqcGdeQXVyNDcxMTk4Mzc@._V1_SX300.jpg</t>
  </si>
  <si>
    <t>http://www.17miracles.com/</t>
  </si>
  <si>
    <t>http://www.imdb.com/title/tt1909270</t>
  </si>
  <si>
    <t>alienar11ddon</t>
  </si>
  <si>
    <t>Alien Armageddon</t>
  </si>
  <si>
    <t>The story of Jodie Elliot, a young woman who is trying to find her daughter in a city controlled by an invading alien army.</t>
  </si>
  <si>
    <t>Neil Johnson</t>
  </si>
  <si>
    <t>Katharine Lee McEwan, Marilyn Ghigliotti, Cynthia Martin, Tiffany Martin</t>
  </si>
  <si>
    <t>https://images-na.ssl-images-amazon.com/images/M/MV5BMjA4NDM1NjY0MV5BMl5BanBnXkFtZTcwNTE5MTUxNw@@._V1_SX300.jpg</t>
  </si>
  <si>
    <t>http://www.imdb.com/title/tt1910498</t>
  </si>
  <si>
    <t>callii13llii</t>
  </si>
  <si>
    <t>Call, The</t>
  </si>
  <si>
    <t>When a veteran 911 operator takes a life-altering call from a teenage girl who has just been abducted, she realizes that she must confront a killer from her past in order to save the girl's life.</t>
  </si>
  <si>
    <t>Richard D'Ovidio (screenplay), Richard D'Ovidio (story), Nicole D'Ovidio (story), Jon Bokenkamp (story)</t>
  </si>
  <si>
    <t>Halle Berry, Abigail Breslin, Morris Chestnut, Michael Eklund</t>
  </si>
  <si>
    <t>https://images-na.ssl-images-amazon.com/images/M/MV5BMjExNDkzNjAwOV5BMl5BanBnXkFtZTcwMDMzMzQwOQ@@._V1_SX300.jpg</t>
  </si>
  <si>
    <t>http://www.call-movie.com/site/</t>
  </si>
  <si>
    <t>[{'Source': 'Internet Movie Database', 'Value': '6.7/10'}, {'Source': 'Rotten Tomatoes', 'Value': '45%'}, {'Source': 'Metacritic', 'Value': '51/100'}]</t>
  </si>
  <si>
    <t>http://www.imdb.com/title/tt1911644</t>
  </si>
  <si>
    <t>http://www.boxofficemojo.com/movies/?id=thecall.htm</t>
  </si>
  <si>
    <t>http://www.the-numbers.com/movie/The-Call</t>
  </si>
  <si>
    <t>penguin14scar</t>
  </si>
  <si>
    <t>Penguins of Madagascar</t>
  </si>
  <si>
    <t>Skipper, Kowalski, Rico and Private join forces with undercover organization The North Wind to stop the villainous Dr. Octavius Brine from destroying the world as we know it.</t>
  </si>
  <si>
    <t>Eric Darnell, Simon J. Smith</t>
  </si>
  <si>
    <t>Michael Colton (screenplay), John Aboud (screenplay), Brandon Sawyer (screenplay), Alan Schoolcraft (story by), Brent Simons (story by), Michael Colton (story by), John Aboud (story by)</t>
  </si>
  <si>
    <t>Tom McGrath, Chris Miller, Christopher Knights, Conrad Vernon</t>
  </si>
  <si>
    <t>https://images-na.ssl-images-amazon.com/images/M/MV5BMTEyMDg4MDU4MjdeQTJeQWpwZ15BbWU4MDQyOTc3MjIx._V1_SX300.jpg</t>
  </si>
  <si>
    <t>http://www.dreamworks.com/penguins/</t>
  </si>
  <si>
    <t>[{'Source': 'Internet Movie Database', 'Value': '6.7/10'}, {'Source': 'Rotten Tomatoes', 'Value': '72%'}, {'Source': 'Metacritic', 'Value': '53/100'}]</t>
  </si>
  <si>
    <t>http://www.imdb.com/title/tt1911658</t>
  </si>
  <si>
    <t>http://www.boxofficemojo.com/movies/?id=penguinsofmadagascar.htm</t>
  </si>
  <si>
    <t>http://www.the-numbers.com/movie/Penguins-of-Madagascar</t>
  </si>
  <si>
    <t>hitch00itch</t>
  </si>
  <si>
    <t>Immigrant, The</t>
  </si>
  <si>
    <t>Two friends on a road-trip: one is gay, the other straight. The former gets attracted to the latter.</t>
  </si>
  <si>
    <t>Jason Herman, Drew Wood</t>
  </si>
  <si>
    <t>https://images-na.ssl-images-amazon.com/images/M/MV5BMTgzNTg4OTcxNF5BMl5BanBnXkFtZTYwMzM1MTg5._V1_SX300.jpg</t>
  </si>
  <si>
    <t>http://www.imdb.com/title/tt0191181</t>
  </si>
  <si>
    <t>crownan13agon</t>
  </si>
  <si>
    <t>Crown and the Dragon, The</t>
  </si>
  <si>
    <t>Arrowstorm Entertainment</t>
  </si>
  <si>
    <t>A young noblewoman must fulfill her calling to become the long foretold Paladin.</t>
  </si>
  <si>
    <t>Anne K. Black</t>
  </si>
  <si>
    <t>Anne K. Black, Kynan Griffin, Justin Partridge</t>
  </si>
  <si>
    <t>Elizabeth Adams, Owen Barton, Lemuel Black, Angus Brown</t>
  </si>
  <si>
    <t>https://images-na.ssl-images-amazon.com/images/M/MV5BMjEyMjk5MzIyMV5BMl5BanBnXkFtZTcwMzM2MzYyNw@@._V1_SX300.jpg</t>
  </si>
  <si>
    <t>The Crown and the Dragon</t>
  </si>
  <si>
    <t>http://www.imdb.com/title/tt1913178</t>
  </si>
  <si>
    <t>magicmi12mike</t>
  </si>
  <si>
    <t>Magic Mike</t>
  </si>
  <si>
    <t>A male stripper teaches a younger performer how to party, pick up women, and make easy money.</t>
  </si>
  <si>
    <t>Reid Carolin</t>
  </si>
  <si>
    <t>Matthew McConaughey, Channing Tatum, Olivia Munn, Alex Pettyfer</t>
  </si>
  <si>
    <t>https://images-na.ssl-images-amazon.com/images/M/MV5BMTQzMDMzOTA5M15BMl5BanBnXkFtZTcwMjc4MTg4Nw@@._V1_SX300.jpg</t>
  </si>
  <si>
    <t>http://magicmikemovie.warnerbros.com/</t>
  </si>
  <si>
    <t>[{'Source': 'Internet Movie Database', 'Value': '6.1/10'}, {'Source': 'Rotten Tomatoes', 'Value': '81%'}, {'Source': 'Metacritic', 'Value': '72/100'}]</t>
  </si>
  <si>
    <t>http://www.imdb.com/title/tt1915581</t>
  </si>
  <si>
    <t>http://www.boxofficemojo.com/movies/?id=magicmike.htm</t>
  </si>
  <si>
    <t>http://www.the-numbers.com/movie/Magic-Mike</t>
  </si>
  <si>
    <t>entranc12ance</t>
  </si>
  <si>
    <t>Entrance</t>
  </si>
  <si>
    <t>ENTRANCE is about the limits of our perception, how the things lurking on the periphery of our lives can lead to horrific conclusions; about how she fell out of love with the city, but it wouldn't let her go.</t>
  </si>
  <si>
    <t>Dallas Richard Hallam, Patrick Horvath</t>
  </si>
  <si>
    <t>Karen Gorham, Karen Gorham, Dallas Richard Hallam, Patrick Horvath, Michelle Margolis</t>
  </si>
  <si>
    <t>Suziey Block, Karen Baird, Farley Burge, Karen Gorham</t>
  </si>
  <si>
    <t>https://images-na.ssl-images-amazon.com/images/M/MV5BNzQyMTkyNTc4OF5BMl5BanBnXkFtZTcwNjM5NTI1NQ@@._V1_SX300.jpg</t>
  </si>
  <si>
    <t>http://www.ifcfilms.com/films/entrance</t>
  </si>
  <si>
    <t>http://www.imdb.com/title/tt1918806</t>
  </si>
  <si>
    <t>bachelo12ette</t>
  </si>
  <si>
    <t>Bachelorette</t>
  </si>
  <si>
    <t>Three friends are asked to be bridesmaids at a wedding of a woman they used to ridicule back in high school.</t>
  </si>
  <si>
    <t>Leslye Headland</t>
  </si>
  <si>
    <t>Leslye Headland (screenplay), Leslye Headland (based on the play by)</t>
  </si>
  <si>
    <t>Kirsten Dunst, Rebel Wilson, Lizzy Caplan, Paul Corning</t>
  </si>
  <si>
    <t>https://images-na.ssl-images-amazon.com/images/M/MV5BNzk3MjA1NzE5OV5BMl5BanBnXkFtZTcwNTQ0NTcxOA@@._V1_SX300.jpg</t>
  </si>
  <si>
    <t>http://www.facebook.com/bachelorettemovie</t>
  </si>
  <si>
    <t>[{'Source': 'Internet Movie Database', 'Value': '5.3/10'}, {'Source': 'Rotten Tomatoes', 'Value': '56%'}, {'Source': 'Metacritic', 'Value': '53/100'}]</t>
  </si>
  <si>
    <t>http://www.imdb.com/title/tt1920849</t>
  </si>
  <si>
    <t>http://www.boxofficemojo.com/movies/?id=bachelorette.htm</t>
  </si>
  <si>
    <t>http://www.the-numbers.com/movie/Bachelorette</t>
  </si>
  <si>
    <t>goodvib12ions</t>
  </si>
  <si>
    <t>Good Vibrations</t>
  </si>
  <si>
    <t>The Works Film Group</t>
  </si>
  <si>
    <t>A chronicle of Terri Hooley's life, a record-store owner instrumental in developing Belfast's punk-rock scene.</t>
  </si>
  <si>
    <t>Colin Carberry (screenplay), Glenn Patterson (screenplay)</t>
  </si>
  <si>
    <t>Jodie Whittaker, Liam Cunningham, Richard Dormer, Dylan Moran</t>
  </si>
  <si>
    <t>https://images-na.ssl-images-amazon.com/images/M/MV5BMTUyOTYwMDIwM15BMl5BanBnXkFtZTcwODQ4NzcyOQ@@._V1_SX300.jpg</t>
  </si>
  <si>
    <t>http://www.facebook.com/pages/Good-Vibrations-The-Film/185645362307</t>
  </si>
  <si>
    <t>http://www.imdb.com/title/tt1920945</t>
  </si>
  <si>
    <t>pompeii14eiii</t>
  </si>
  <si>
    <t>Pompeii</t>
  </si>
  <si>
    <t>A slave-turned-gladiator finds himself in a race against time to save his true love, who has been betrothed to a corrupt Roman Senator. As Mount Vesuvius erupts, he must fight to save his beloved as Pompeii crumbles around him.</t>
  </si>
  <si>
    <t>Janet Scott Batchler (screenplay), Lee Batchler (screenplay), Michael Robert Johnson (screenplay), B.L. Jurgens (unproduced Roman Polanski version)</t>
  </si>
  <si>
    <t>Kit Harington, Carrie-Anne Moss, Emily Browning, Adewale Akinnuoye-Agbaje</t>
  </si>
  <si>
    <t>https://images-na.ssl-images-amazon.com/images/M/MV5BNDE2MTU3NzYwOF5BMl5BanBnXkFtZTgwOTY4NTk4MDE@._V1_SX300.jpg</t>
  </si>
  <si>
    <t>http://pompeiimovie.tumblr.com/</t>
  </si>
  <si>
    <t>Canada, Germany, USA</t>
  </si>
  <si>
    <t>http://www.imdb.com/title/tt1921064</t>
  </si>
  <si>
    <t>http://www.boxofficemojo.com/movies/?id=pompeii.htm</t>
  </si>
  <si>
    <t>http://www.the-numbers.com/movie/Pompeii</t>
  </si>
  <si>
    <t>trashi14ashi</t>
  </si>
  <si>
    <t>Trash</t>
  </si>
  <si>
    <t>Set in Brazil, three kids who make a discovery in a garbage dump soon find themselves running from the cops and trying to right a terrible wrong.</t>
  </si>
  <si>
    <t>Stephen Daldry, Christian Duurvoort</t>
  </si>
  <si>
    <t>Andy Mulligan (based on the novel by), Felipe Braga (additional material), Richard Curtis (screenplay)</t>
  </si>
  <si>
    <t>Rickson Tevez, Wagner Moura, José Dumont, Daniel Zettel</t>
  </si>
  <si>
    <t>https://images-na.ssl-images-amazon.com/images/M/MV5BMTEyNDY2Njc1NzheQTJeQWpwZ15BbWU4MDc1NzY2NjYx._V1_SX300.jpg</t>
  </si>
  <si>
    <t>http://www.focusfeatures.com/trash</t>
  </si>
  <si>
    <t>UK, Brazil</t>
  </si>
  <si>
    <t>[{'Source': 'Internet Movie Database', 'Value': '7.2/10'}, {'Source': 'Rotten Tomatoes', 'Value': '64%'}, {'Source': 'Metacritic', 'Value': '50/100'}]</t>
  </si>
  <si>
    <t>http://www.imdb.com/title/tt1921149</t>
  </si>
  <si>
    <t>FCW</t>
  </si>
  <si>
    <t>http://www.boxofficemojo.com/movies/?id=trash.htm</t>
  </si>
  <si>
    <t>openroa13road</t>
  </si>
  <si>
    <t>Open Road</t>
  </si>
  <si>
    <t>Angie, a young Brazilian artist, abandons her old life and embarks on a journey around the country. Running from her past, and searching for her foundation in life, Angie finds not only herself but love in its many forms.</t>
  </si>
  <si>
    <t>Marcio Garcia</t>
  </si>
  <si>
    <t>Julia Camara (screenplay)</t>
  </si>
  <si>
    <t>Camilla Belle, Andy Garcia, Colin Egglesfield, Juliette Lewis</t>
  </si>
  <si>
    <t>https://images-na.ssl-images-amazon.com/images/M/MV5BMjI2NTg1OTY2MF5BMl5BanBnXkFtZTcwMTI5Mzg5Nw@@._V1_SX300.jpg</t>
  </si>
  <si>
    <t>http://www.imdb.com/title/tt1922679</t>
  </si>
  <si>
    <t>siniste12teri</t>
  </si>
  <si>
    <t>Sinister</t>
  </si>
  <si>
    <t>Washed-up true-crime writer Ellison Oswalt finds a box of super 8 home movies that suggest the murder he is currently researching is the work of a serial killer whose work dates back to the 1960s.</t>
  </si>
  <si>
    <t>Scott Derrickson, C. Robert Cargill</t>
  </si>
  <si>
    <t>Ethan Hawke, Juliet Rylance, Fred Dalton Thompson, James Ransone</t>
  </si>
  <si>
    <t>https://images-na.ssl-images-amazon.com/images/M/MV5BMjI5MTg1Njg0Ml5BMl5BanBnXkFtZTcwNzg2Mjc4Nw@@._V1_SX300.jpg</t>
  </si>
  <si>
    <t>http://www.haveyouseenhim.com</t>
  </si>
  <si>
    <t>[{'Source': 'Internet Movie Database', 'Value': '6.8/10'}, {'Source': 'Rotten Tomatoes', 'Value': '63%'}, {'Source': 'Metacritic', 'Value': '53/100'}]</t>
  </si>
  <si>
    <t>http://www.imdb.com/title/tt1922777</t>
  </si>
  <si>
    <t>http://www.boxofficemojo.com/movies/?id=sinister.htm</t>
  </si>
  <si>
    <t>http://www.the-numbers.com/movie/Sinister</t>
  </si>
  <si>
    <t>angels'12hare</t>
  </si>
  <si>
    <t>Angels' Share, The</t>
  </si>
  <si>
    <t>Narrowly avoiding jail, new dad Robbie vows to turn over a new leaf. A visit to a whisky distillery inspires him and his mates to seek a way out of their hopeless lives.</t>
  </si>
  <si>
    <t>Paul Brannigan, Siobhan Reilly, John Henshaw, Gary Maitland</t>
  </si>
  <si>
    <t>https://images-na.ssl-images-amazon.com/images/M/MV5BZWE2ZmViNmItODQ5YS00OTJkLWExZTMtZDZhZDhhYzYzMzlhXkEyXkFqcGdeQXVyMjQ2MTk1OTE@._V1_SX300.jpg</t>
  </si>
  <si>
    <t>http://www.ifcfilms.com/films/the-angels-share</t>
  </si>
  <si>
    <t>UK, France, Belgium, Italy</t>
  </si>
  <si>
    <t>[{'Source': 'Internet Movie Database', 'Value': '7.0/10'}, {'Source': 'Rotten Tomatoes', 'Value': '88%'}, {'Source': 'Metacritic', 'Value': '66/100'}]</t>
  </si>
  <si>
    <t>The Angels' Share</t>
  </si>
  <si>
    <t>http://www.imdb.com/title/tt1924394</t>
  </si>
  <si>
    <t>http://www.boxofficemojo.com/movies/?id=theangelsshare.htm</t>
  </si>
  <si>
    <t>bestoff13ffer</t>
  </si>
  <si>
    <t>Best Offer, The</t>
  </si>
  <si>
    <t>In the world of high-end art auctions and antiques, Virgil Oldman is an elderly and esteemed but eccentric genius art-expert, known and appreciated by the world. Oldman is hired by a ...</t>
  </si>
  <si>
    <t>25 wins &amp; 22 nominations.</t>
  </si>
  <si>
    <t>Giuseppe Tornatore (story and screenplay)</t>
  </si>
  <si>
    <t>Geoffrey Rush, Jim Sturgess, Sylvia Hoeks, Donald Sutherland</t>
  </si>
  <si>
    <t>https://images-na.ssl-images-amazon.com/images/M/MV5BMTQ4MzQ3NjA0N15BMl5BanBnXkFtZTgwODQyNjQ4MDE@._V1_SX300.jpg</t>
  </si>
  <si>
    <t>http://lamiglioreoffertailfilm.it/</t>
  </si>
  <si>
    <t>[{'Source': 'Internet Movie Database', 'Value': '7.8/10'}, {'Source': 'Rotten Tomatoes', 'Value': '56%'}, {'Source': 'Metacritic', 'Value': '49/100'}]</t>
  </si>
  <si>
    <t>The Best Offer</t>
  </si>
  <si>
    <t>http://www.imdb.com/title/tt1924396</t>
  </si>
  <si>
    <t>La migiliore offerta</t>
  </si>
  <si>
    <t>http://www.the-numbers.com/movie/La-migiliore-offerta</t>
  </si>
  <si>
    <t>trancei13ncei</t>
  </si>
  <si>
    <t>Trance</t>
  </si>
  <si>
    <t>An art auctioneer who has become mixed up with a group of criminals partners with a hypnotherapist in order to recover a lost painting.</t>
  </si>
  <si>
    <t>Joe Ahearne (screenplay), John Hodge (screenplay), Joe Ahearne (story)</t>
  </si>
  <si>
    <t>James McAvoy, Vincent Cassel, Rosario Dawson, Danny Sapani</t>
  </si>
  <si>
    <t>https://images-na.ssl-images-amazon.com/images/M/MV5BMjMzNjU1MTg5NF5BMl5BanBnXkFtZTcwMTExMTcwOQ@@._V1_SX300.jpg</t>
  </si>
  <si>
    <t>http://www.trancethemovie.com</t>
  </si>
  <si>
    <t>[{'Source': 'Internet Movie Database', 'Value': '7.0/10'}, {'Source': 'Rotten Tomatoes', 'Value': '68%'}, {'Source': 'Metacritic', 'Value': '61/100'}]</t>
  </si>
  <si>
    <t>http://www.imdb.com/title/tt1924429</t>
  </si>
  <si>
    <t>http://www.boxofficemojo.com/movies/?id=trance.htm</t>
  </si>
  <si>
    <t>http://www.the-numbers.com/movie/Trance</t>
  </si>
  <si>
    <t>let'sbe14cops</t>
  </si>
  <si>
    <t>Let's Be Cops</t>
  </si>
  <si>
    <t>Two struggling pals dress as police officers for a costume party and become neighborhood sensations. But when these newly-minted "heroes" get tangled in a real life web of mobsters and dirty detectives, they must put their fake badges on the line.</t>
  </si>
  <si>
    <t>Luke Greenfield</t>
  </si>
  <si>
    <t>Luke Greenfield, Nicholas Thomas</t>
  </si>
  <si>
    <t>Jake Johnson, Damon Wayans Jr., Rob Riggle, Nina Dobrev</t>
  </si>
  <si>
    <t>https://images-na.ssl-images-amazon.com/images/M/MV5BMjI3MDY2ODQwNF5BMl5BanBnXkFtZTgwNjUzNjE4MTE@._V1_SX300.jpg</t>
  </si>
  <si>
    <t>http://www.letsbecops.com/</t>
  </si>
  <si>
    <t>[{'Source': 'Internet Movie Database', 'Value': '6.5/10'}, {'Source': 'Rotten Tomatoes', 'Value': '19%'}, {'Source': 'Metacritic', 'Value': '30/100'}]</t>
  </si>
  <si>
    <t>http://www.imdb.com/title/tt1924435</t>
  </si>
  <si>
    <t>http://www.boxofficemojo.com/movies/?id=letsbecops.htm</t>
  </si>
  <si>
    <t>Let’s Be Cops</t>
  </si>
  <si>
    <t>http://www.the-numbers.com/movie/Let’s-Be-Cops</t>
  </si>
  <si>
    <t>goodbye11dbye</t>
  </si>
  <si>
    <t>Goodbye</t>
  </si>
  <si>
    <t>Story of a young lawyer in Tehran in search of a visa to leave the country, which is what Mohammad Rasoulof did during the winter of 2010/11.</t>
  </si>
  <si>
    <t>Mohammad Rasoulof</t>
  </si>
  <si>
    <t>Mohammad Rasoulof (screenplay)</t>
  </si>
  <si>
    <t>Leyla Zareh, Fereshteh Sadre Orafaiy, Shahab Hosseini, Roya Taymourian</t>
  </si>
  <si>
    <t>https://images-na.ssl-images-amazon.com/images/M/MV5BODUzMDQ3NjU1MV5BMl5BanBnXkFtZTcwMTcyMDUyNQ@@._V1_SX300.jpg</t>
  </si>
  <si>
    <t>http://www.imdb.com/title/tt1926992</t>
  </si>
  <si>
    <t>kill'em13mall</t>
  </si>
  <si>
    <t>Kill 'em All</t>
  </si>
  <si>
    <t>Captured international assassins are locked up inside a high-tech bunker known as the Killing Chamber. To break out of this concrete hell they must duel each other, fight deadly ninjas and ...</t>
  </si>
  <si>
    <t>Raimund Huber</t>
  </si>
  <si>
    <t>Ken Miller</t>
  </si>
  <si>
    <t>Johnny Messner, Chia-Hui Liu, Ammara Siripong, Joe Lewis</t>
  </si>
  <si>
    <t>https://images-na.ssl-images-amazon.com/images/M/MV5BMTM2OTczNjgyOV5BMl5BanBnXkFtZTcwNjE2NjQ5NQ@@._V1_SX300.jpg</t>
  </si>
  <si>
    <t>http://www.imdb.com/title/tt1928335</t>
  </si>
  <si>
    <t>minegam12ames</t>
  </si>
  <si>
    <t>Mine Games</t>
  </si>
  <si>
    <t>A group of young friends make an incomprehensible discovery in an abandoned mine, but the more they try to change the future, the more they seal their fate.</t>
  </si>
  <si>
    <t>Richard Gray</t>
  </si>
  <si>
    <t>Robert Cross (story), Michele Davis-Gray, Richard Gray (story), Richard Gray, Ross McQueen (story), Ross McQueen</t>
  </si>
  <si>
    <t>Joseph Cross, Briana Evigan, Rafi Gavron, Julianna Guill</t>
  </si>
  <si>
    <t>https://images-na.ssl-images-amazon.com/images/M/MV5BMTgxOTc5ODk5N15BMl5BanBnXkFtZTcwMDIwOTg3OQ@@._V1_SX300.jpg</t>
  </si>
  <si>
    <t>http://kaleidoscopefilmdistribution.com/content/detail.asp?ID=30&amp;title=Mine-Game</t>
  </si>
  <si>
    <t>http://www.imdb.com/title/tt1928337</t>
  </si>
  <si>
    <t>blackro12rock</t>
  </si>
  <si>
    <t>Black Rock</t>
  </si>
  <si>
    <t>Three childhood friends set aside their personal issues and reunite for a girls' weekend on a remote island off the coast of Maine. One wrong move turns their weekend getaway into a deadly fight for survival.</t>
  </si>
  <si>
    <t>Katie Aselton</t>
  </si>
  <si>
    <t>Mark Duplass (screenplay), Katie Aselton (story)</t>
  </si>
  <si>
    <t>Katie Aselton, Lake Bell, Kate Bosworth, Will Bouvier</t>
  </si>
  <si>
    <t>https://images-na.ssl-images-amazon.com/images/M/MV5BMjM0NjExNDkwOF5BMl5BanBnXkFtZTcwMDQ3ODQxOQ@@._V1_SX300.jpg</t>
  </si>
  <si>
    <t>https://www.facebook.com/blackrockmovie</t>
  </si>
  <si>
    <t>[{'Source': 'Internet Movie Database', 'Value': '4.7/10'}, {'Source': 'Rotten Tomatoes', 'Value': '49%'}, {'Source': 'Metacritic', 'Value': '46/100'}]</t>
  </si>
  <si>
    <t>http://www.imdb.com/title/tt1930294</t>
  </si>
  <si>
    <t>http://www.boxofficemojo.com/movies/?id=blackrock.htm</t>
  </si>
  <si>
    <t>cyberbu11ully</t>
  </si>
  <si>
    <t>Cyberbully</t>
  </si>
  <si>
    <t>Muse Entertainment Enterprises</t>
  </si>
  <si>
    <t>A teenager is subjected to a campaign of bullying by classmates through a social networking site.</t>
  </si>
  <si>
    <t>Charles Binamé</t>
  </si>
  <si>
    <t>Teena Booth</t>
  </si>
  <si>
    <t>Emily Osment, Kay Panabaker, Meaghan Rath, Kelly Rowan</t>
  </si>
  <si>
    <t>https://images-na.ssl-images-amazon.com/images/M/MV5BMTc5NDQzOTc2N15BMl5BanBnXkFtZTcwNDI5MzI4Nw@@._V1_SX300.jpg</t>
  </si>
  <si>
    <t>http://abcfamily.go.com/movies/cyberbully</t>
  </si>
  <si>
    <t>http://www.imdb.com/title/tt1930315</t>
  </si>
  <si>
    <t>joe+bel11elle</t>
  </si>
  <si>
    <t>Joe and Belle</t>
  </si>
  <si>
    <t>A dark comedy about two girls who fall in love with their country and with each other en route from Tel Aviv to Sderot (the ongoing target of Qassam rocket attacks).</t>
  </si>
  <si>
    <t>Veronica Kedar</t>
  </si>
  <si>
    <t>Stav J. Davis, Veronica Kedar</t>
  </si>
  <si>
    <t>Sivan Levy, Veronica Kedar, Romi Aboulafia, Irit Gidron</t>
  </si>
  <si>
    <t>https://images-na.ssl-images-amazon.com/images/M/MV5BMTQ1ODYyNjE5NV5BMl5BanBnXkFtZTgwNDU4NTA2MDE@._V1_SX300.jpg</t>
  </si>
  <si>
    <t>http://www.joeandbelle.com</t>
  </si>
  <si>
    <t>Hebrew, English, French</t>
  </si>
  <si>
    <t>Joe + Belle</t>
  </si>
  <si>
    <t>http://www.imdb.com/title/tt1930371</t>
  </si>
  <si>
    <t>bigwedd13ding</t>
  </si>
  <si>
    <t>Big Wedding, The</t>
  </si>
  <si>
    <t>A long-divorced couple fakes being married as their family unites for a wedding.</t>
  </si>
  <si>
    <t>Justin Zackham (screenplay), Jean-Stéphane Bron (motion picture "Mon frère se marie"), Karine Sudan (motion picture "Mon frère se marie")</t>
  </si>
  <si>
    <t>Robert De Niro, Katherine Heigl, Diane Keaton, Amanda Seyfried</t>
  </si>
  <si>
    <t>https://images-na.ssl-images-amazon.com/images/M/MV5BMTcwODUwMjg2Ml5BMl5BanBnXkFtZTcwMTc2NzkxOA@@._V1_SX300.jpg</t>
  </si>
  <si>
    <t>http://www.facebook.com/TheBigWeddingMovie</t>
  </si>
  <si>
    <t>English, Spanish, Chinese, Latin</t>
  </si>
  <si>
    <t>[{'Source': 'Internet Movie Database', 'Value': '5.6/10'}, {'Source': 'Rotten Tomatoes', 'Value': '7%'}, {'Source': 'Metacritic', 'Value': '28/100'}]</t>
  </si>
  <si>
    <t>The Big Wedding</t>
  </si>
  <si>
    <t>http://www.imdb.com/title/tt1931435</t>
  </si>
  <si>
    <t>http://www.boxofficemojo.com/movies/?id=thebigwedding.htm</t>
  </si>
  <si>
    <t>http://www.the-numbers.com/movie/The-Big-Wedding</t>
  </si>
  <si>
    <t>sevenps12aths</t>
  </si>
  <si>
    <t>Seven Psychopaths</t>
  </si>
  <si>
    <t>A struggling screenwriter inadvertently becomes entangled in the Los Angeles criminal underworld after his oddball friends kidnap a gangster's beloved Shih Tzu.</t>
  </si>
  <si>
    <t>Michael Pitt, Michael Stuhlbarg, Sam Rockwell, Colin Farrell</t>
  </si>
  <si>
    <t>https://images-na.ssl-images-amazon.com/images/M/MV5BMTgwMzUxMjc0M15BMl5BanBnXkFtZTcwMzQ2MjYyOA@@._V1_SX300.jpg</t>
  </si>
  <si>
    <t>http://www.sevenpsychopaths.com/</t>
  </si>
  <si>
    <t>[{'Source': 'Internet Movie Database', 'Value': '7.2/10'}, {'Source': 'Rotten Tomatoes', 'Value': '82%'}, {'Source': 'Metacritic', 'Value': '66/100'}]</t>
  </si>
  <si>
    <t>http://www.imdb.com/title/tt1931533</t>
  </si>
  <si>
    <t>http://www.boxofficemojo.com/movies/?id=sevenpsychopaths.htm</t>
  </si>
  <si>
    <t>http://www.the-numbers.com/movie/Seven-Psychopaths</t>
  </si>
  <si>
    <t>verygoo13irls</t>
  </si>
  <si>
    <t>Very Good Girls</t>
  </si>
  <si>
    <t>Two New York City girls make a pact to lose their virginity during their first summer out of high school. When they both fall for the same street artist, the friends find their connection tested for the first time.</t>
  </si>
  <si>
    <t>Naomi Foner</t>
  </si>
  <si>
    <t>Dakota Fanning, Elizabeth Olsen, Sterling Jones, Lenny Platt</t>
  </si>
  <si>
    <t>https://images-na.ssl-images-amazon.com/images/M/MV5BMTk5MTA2MzMyN15BMl5BanBnXkFtZTgwODA1NTAyMjE@._V1_SX300.jpg</t>
  </si>
  <si>
    <t>http://www.verygoodgirls-film.com/</t>
  </si>
  <si>
    <t>http://www.imdb.com/title/tt1931602</t>
  </si>
  <si>
    <t>WGUSA</t>
  </si>
  <si>
    <t>http://www.boxofficemojo.com/movies/?id=verygoodgirls.htm</t>
  </si>
  <si>
    <t>thanksf12ring</t>
  </si>
  <si>
    <t>Thanks for Sharing</t>
  </si>
  <si>
    <t>A romantic comedy that brings together three disparate characters who are learning to face a challenging and often confusing world as they struggle together against a common demon: sex addiction.</t>
  </si>
  <si>
    <t>Stuart Blumberg</t>
  </si>
  <si>
    <t>Stuart Blumberg, Matt Winston</t>
  </si>
  <si>
    <t>Mark Ruffalo, Tim Robbins, Gwyneth Paltrow, Josh Gad</t>
  </si>
  <si>
    <t>https://images-na.ssl-images-amazon.com/images/M/MV5BMjA5MzI3ODcxMF5BMl5BanBnXkFtZTcwODY5MTc4OQ@@._V1_SX300.jpg</t>
  </si>
  <si>
    <t>http://thanksforsharingmovie.com/</t>
  </si>
  <si>
    <t>[{'Source': 'Internet Movie Database', 'Value': '6.4/10'}, {'Source': 'Rotten Tomatoes', 'Value': '50%'}, {'Source': 'Metacritic', 'Value': '54/100'}]</t>
  </si>
  <si>
    <t>http://www.imdb.com/title/tt1932718</t>
  </si>
  <si>
    <t>http://www.boxofficemojo.com/movies/?id=thanksforsharing.htm</t>
  </si>
  <si>
    <t>http://www.the-numbers.com/movie/Thanks-for-Sharing</t>
  </si>
  <si>
    <t>whatmai12knew</t>
  </si>
  <si>
    <t>What Maisie Knew</t>
  </si>
  <si>
    <t>In New York City, a young girl is caught in the middle of her parents' bitter custody battle.</t>
  </si>
  <si>
    <t>Nancy Doyne (screenplay), Carroll Cartwright (screenplay), Henry James (based on the novel by)</t>
  </si>
  <si>
    <t>Julianne Moore, Steve Coogan, Alexander Skarsgård, Joanna Vanderham</t>
  </si>
  <si>
    <t>https://images-na.ssl-images-amazon.com/images/M/MV5BMTY1MDk0MTIzN15BMl5BanBnXkFtZTcwNDM3NzkxOQ@@._V1_SX300.jpg</t>
  </si>
  <si>
    <t>http://www.whatmaisieknew.com</t>
  </si>
  <si>
    <t>http://www.imdb.com/title/tt1932767</t>
  </si>
  <si>
    <t>http://www.boxofficemojo.com/movies/?id=whatmaisieknew.htm</t>
  </si>
  <si>
    <t>http://www.the-numbers.com/movie/What-Maisie-Knew</t>
  </si>
  <si>
    <t>mud12mud</t>
  </si>
  <si>
    <t>Mud</t>
  </si>
  <si>
    <t>Two young boys encounter a fugitive and form a pact to help him evade the vigilantes that are on his trail and to reunite him with his true love.</t>
  </si>
  <si>
    <t>11 wins &amp; 35 nominations.</t>
  </si>
  <si>
    <t>Matthew McConaughey, Reese Witherspoon, Tye Sheridan, Jacob Lofland</t>
  </si>
  <si>
    <t>https://images-na.ssl-images-amazon.com/images/M/MV5BMTU2MzcyODgyNV5BMl5BanBnXkFtZTcwNTc4MDYwOQ@@._V1_SX300.jpg</t>
  </si>
  <si>
    <t>http://mud-themovie.com/</t>
  </si>
  <si>
    <t>[{'Source': 'Internet Movie Database', 'Value': '7.4/10'}, {'Source': 'Rotten Tomatoes', 'Value': '98%'}, {'Source': 'Metacritic', 'Value': '76/100'}]</t>
  </si>
  <si>
    <t>http://www.imdb.com/title/tt1935179</t>
  </si>
  <si>
    <t>http://www.boxofficemojo.com/movies/?id=mud.htm</t>
  </si>
  <si>
    <t>http://www.the-numbers.com/movie/Mud</t>
  </si>
  <si>
    <t>missper16dren</t>
  </si>
  <si>
    <t>Miss Peregrine's Home for Peculiar Children</t>
  </si>
  <si>
    <t>When Jacob discovers clues to a mystery that stretches across time, he finds Miss Peregrine's Home for Peculiar Children. But the danger deepens after he gets to know the residents and learns about their special powers.</t>
  </si>
  <si>
    <t>Ransom Riggs (based upon the novel written by), Jane Goldman (screenplay)</t>
  </si>
  <si>
    <t>Eva Green, Asa Butterfield, Samuel L. Jackson, Judi Dench</t>
  </si>
  <si>
    <t>https://images-na.ssl-images-amazon.com/images/M/MV5BMTU0Nzc5NzI5NV5BMl5BanBnXkFtZTgwNTk1MDE4MDI@._V1_SX300.jpg</t>
  </si>
  <si>
    <t>http://www.foxmovies.com/movies/miss-peregrines-home-for-peculiar-children</t>
  </si>
  <si>
    <t>[{'Source': 'Internet Movie Database', 'Value': '6.7/10'}, {'Source': 'Rotten Tomatoes', 'Value': '63%'}, {'Source': 'Metacritic', 'Value': '57/100'}]</t>
  </si>
  <si>
    <t>http://www.imdb.com/title/tt1935859</t>
  </si>
  <si>
    <t>http://www.boxofficemojo.com/movies/?id=missperegrineshomeforpeculiarchildren.htm</t>
  </si>
  <si>
    <t>Miss Peregrine’s Home for Peculiar Children</t>
  </si>
  <si>
    <t>http://www.the-numbers.com/movie/Miss-Peregrine’s-Home-for-Peculiar-Children</t>
  </si>
  <si>
    <t>brasste12apot</t>
  </si>
  <si>
    <t>Brass Teapot, The</t>
  </si>
  <si>
    <t>Comedy, Fantasy, Thriller</t>
  </si>
  <si>
    <t>When a couple discovers that a brass teapot makes them money whenever they hurt themselves, they must come to terms with how far they are willing to go.</t>
  </si>
  <si>
    <t>Ramaa Mosley</t>
  </si>
  <si>
    <t>Tim Macy (screenplay), Ramaa Mosley (story), Tim Macy (story)</t>
  </si>
  <si>
    <t>Juno Temple, Michael Angarano, Alexis Bledel, Billy Magnussen</t>
  </si>
  <si>
    <t>https://images-na.ssl-images-amazon.com/images/M/MV5BMTEyNDIxOTE3NDheQTJeQWpwZ15BbWU3MDI0ODE5OTg@._V1_SX300.jpg</t>
  </si>
  <si>
    <t>http://www.magpictures.com/thebrassteapot/</t>
  </si>
  <si>
    <t>[{'Source': 'Internet Movie Database', 'Value': '6.4/10'}, {'Source': 'Rotten Tomatoes', 'Value': '33%'}, {'Source': 'Metacritic', 'Value': '43/100'}]</t>
  </si>
  <si>
    <t>The Brass Teapot</t>
  </si>
  <si>
    <t>http://www.imdb.com/title/tt1935902</t>
  </si>
  <si>
    <t>http://www.boxofficemojo.com/movies/?id=thebrassteapot.htm</t>
  </si>
  <si>
    <t>http://www.the-numbers.com/movie/The-Brass-Teapot</t>
  </si>
  <si>
    <t>chinese13zzle</t>
  </si>
  <si>
    <t>Casse-tete chinois</t>
  </si>
  <si>
    <t>A 40-year-old father's life is complicated when the mother of his two children moves to New York. Since he can't bear them growing up far away from him, he decides to move there as well.</t>
  </si>
  <si>
    <t>Cédric Klapisch (screenplay)</t>
  </si>
  <si>
    <t>Romain Duris, Audrey Tautou, Cécile De France, Kelly Reilly</t>
  </si>
  <si>
    <t>https://images-na.ssl-images-amazon.com/images/M/MV5BMjA4NDg5NDAzOV5BMl5BanBnXkFtZTgwNDUwNjY1MTE@._V1_SX300.jpg</t>
  </si>
  <si>
    <t>http://cohenmedia.net/films/chinese-puzzle</t>
  </si>
  <si>
    <t>French, English, Spanish, Chinese, Yiddish</t>
  </si>
  <si>
    <t>[{'Source': 'Internet Movie Database', 'Value': '7.0/10'}, {'Source': 'Rotten Tomatoes', 'Value': '76%'}, {'Source': 'Metacritic', 'Value': '64/100'}]</t>
  </si>
  <si>
    <t>Chinese Puzzle</t>
  </si>
  <si>
    <t>http://www.imdb.com/title/tt1937118</t>
  </si>
  <si>
    <t>body12body</t>
  </si>
  <si>
    <t>Body, The</t>
  </si>
  <si>
    <t>A detective searches for the body of a femme fatale which has gone missing from a morgue.</t>
  </si>
  <si>
    <t>Oriol Paulo</t>
  </si>
  <si>
    <t>Oriol Paulo (screenplay), Lara Sendim (screenplay)</t>
  </si>
  <si>
    <t>José Coronado, Hugo Silva, Belén Rueda, Aura Garrido</t>
  </si>
  <si>
    <t>https://images-na.ssl-images-amazon.com/images/M/MV5BNTY2MjIzNzQyNF5BMl5BanBnXkFtZTcwMDcxNzY3OA@@._V1_SX300.jpg</t>
  </si>
  <si>
    <t>http://www.sites.sonypicturesreleasing.es/sites/elcuerpo/teaser/</t>
  </si>
  <si>
    <t>The Body</t>
  </si>
  <si>
    <t>http://www.imdb.com/title/tt1937149</t>
  </si>
  <si>
    <t>nyphom13ol.i</t>
  </si>
  <si>
    <t>Nymphomaniac: Volume 1</t>
  </si>
  <si>
    <t>A self-diagnosed nymphomaniac recounts her erotic experiences to the man who saved her after a beating.</t>
  </si>
  <si>
    <t>Charlotte Gainsbourg, Stellan Skarsgård, Stacy Martin, Shia LaBeouf</t>
  </si>
  <si>
    <t>https://images-na.ssl-images-amazon.com/images/M/MV5BMjA3Njc5MjI5Ml5BMl5BanBnXkFtZTgwNTY3Mjg3MDE@._V1_SX300.jpg</t>
  </si>
  <si>
    <t>http://www.nymphomaniacthemovie.com/</t>
  </si>
  <si>
    <t>Denmark, Germany, Belgium, UK, France</t>
  </si>
  <si>
    <t>Nymphomaniac: Vol. I</t>
  </si>
  <si>
    <t>http://www.imdb.com/title/tt1937390</t>
  </si>
  <si>
    <t>Nymphomaniac: Volume I</t>
  </si>
  <si>
    <t>http://www.boxofficemojo.com/movies/?id=nymphomaniacvolumei.htm</t>
  </si>
  <si>
    <t>http://www.the-numbers.com/movie/Nymphomaniac:-Volume-I</t>
  </si>
  <si>
    <t>carrie13rrie</t>
  </si>
  <si>
    <t>A shy girl, outcasted by her peers and sheltered by her religious mother, unleashes telekinetic terror on her small town after being pushed too far at her senior prom.</t>
  </si>
  <si>
    <t>Lawrence D. Cohen (screenplay), Roberto Aguirre-Sacasa (screenplay), Stephen King (novel)</t>
  </si>
  <si>
    <t>Julianne Moore, Chloë Grace Moretz, Gabriella Wilde, Portia Doubleday</t>
  </si>
  <si>
    <t>https://images-na.ssl-images-amazon.com/images/M/MV5BODg2MDU2MjYxNl5BMl5BanBnXkFtZTcwMDQ5MzU0OQ@@._V1_SX300.jpg</t>
  </si>
  <si>
    <t>http://www.carrie-movie.com/</t>
  </si>
  <si>
    <t>[{'Source': 'Internet Movie Database', 'Value': '5.9/10'}, {'Source': 'Rotten Tomatoes', 'Value': '48%'}, {'Source': 'Metacritic', 'Value': '53/100'}]</t>
  </si>
  <si>
    <t>http://www.imdb.com/title/tt1939659</t>
  </si>
  <si>
    <t>Carrie (2013)</t>
  </si>
  <si>
    <t>http://www.boxofficemojo.com/movies/?id=carrie(2013).htm</t>
  </si>
  <si>
    <t>masks11asks</t>
  </si>
  <si>
    <t>Masks</t>
  </si>
  <si>
    <t>In the 70s Matteusz Gdula invented an acting method that was supposed to make every actor "shine". Still, lots of his students die mysteriously and Gdula commits suicide. His method gets ...</t>
  </si>
  <si>
    <t>Andreas Marschall</t>
  </si>
  <si>
    <t>Susen Ermich, Magdalena Ritter, Julita Witt, Norbert Losch</t>
  </si>
  <si>
    <t>https://images-na.ssl-images-amazon.com/images/M/MV5BMjQxMTU5NDUxMF5BMl5BanBnXkFtZTgwMjY0NzkxNjE@._V1_SX300.jpg</t>
  </si>
  <si>
    <t>http://www.imdb.com/title/tt1941600</t>
  </si>
  <si>
    <t>allourd11ires</t>
  </si>
  <si>
    <t>Toutes nos envies</t>
  </si>
  <si>
    <t>Moved by the plight of the mother of her daughter's school friend, a young judge facing an incurable disease teams up with an older colleague in order to fight against financial companies that exploit the poor.</t>
  </si>
  <si>
    <t>Philippe Lioret</t>
  </si>
  <si>
    <t>Emmanuel Carrère (novel), Emmanuel Courcol (screenplay), Philippe Lioret (screenplay)</t>
  </si>
  <si>
    <t>Vincent Lindon, Marie Gillain, Amandine Dewasmes, Yannick Renier</t>
  </si>
  <si>
    <t>http://www.marsfilms.com/film/toutes_nos_envies</t>
  </si>
  <si>
    <t>All Our Desires</t>
  </si>
  <si>
    <t>http://www.imdb.com/title/tt1942120</t>
  </si>
  <si>
    <t>http://www.the-numbers.com/movie/Toutes-nos-envies</t>
  </si>
  <si>
    <t>tornado12ning</t>
  </si>
  <si>
    <t>Alien Tornado</t>
  </si>
  <si>
    <t>Extraterrestrials appear as destructive "electrical tornadoes" on Earth.</t>
  </si>
  <si>
    <t>Jeff Burr</t>
  </si>
  <si>
    <t>Paul A. Birkett</t>
  </si>
  <si>
    <t>Stacey Asaro, Marcus Lyle Brown, Claire Conti, Jeff Fahey</t>
  </si>
  <si>
    <t>https://images-na.ssl-images-amazon.com/images/M/MV5BNDNkOGVhNDAtMjk4MC00ZWZkLTg3ODYtZWU2OGVmMGU1YmQ5L2ltYWdlL2ltYWdlXkEyXkFqcGdeQXVyMjY4NDQyNDI@._V1_SX300.jpg</t>
  </si>
  <si>
    <t>http://www.mtivideo.com/</t>
  </si>
  <si>
    <t>Tornado Warning</t>
  </si>
  <si>
    <t>http://www.imdb.com/title/tt1942798</t>
  </si>
  <si>
    <t>citizen12izen</t>
  </si>
  <si>
    <t>Citizen, The</t>
  </si>
  <si>
    <t>Monterey Media Inc.</t>
  </si>
  <si>
    <t>An Arab immigrant wins the American green card lottery, arriving in New York City on September 10, 2001.</t>
  </si>
  <si>
    <t>Sam Kadi</t>
  </si>
  <si>
    <t>Jazmen Darnell Brown, Sam Kadi (story), Sam Kadi, Samir Younis</t>
  </si>
  <si>
    <t>Khaled Nabawy, Agnes Bruckner, Rizwan Manji, William Atherton</t>
  </si>
  <si>
    <t>https://images-na.ssl-images-amazon.com/images/M/MV5BNjMwMjUxMzUxNF5BMl5BanBnXkFtZTcwNDIyNTUzOA@@._V1_SX300.jpg</t>
  </si>
  <si>
    <t>http://www.thecitizenmovie.com/</t>
  </si>
  <si>
    <t>[{'Source': 'Internet Movie Database', 'Value': '7.0/10'}, {'Source': 'Metacritic', 'Value': '38/100'}]</t>
  </si>
  <si>
    <t>The Citizen</t>
  </si>
  <si>
    <t>http://www.imdb.com/title/tt1942989</t>
  </si>
  <si>
    <t>http://www.boxofficemojo.com/movies/?id=thecitizen.htm</t>
  </si>
  <si>
    <t>http://www.the-numbers.com/movie/The-Citizen</t>
  </si>
  <si>
    <t>aboutch12erry</t>
  </si>
  <si>
    <t>About Cherry</t>
  </si>
  <si>
    <t>A troubled young woman moves to San Francisco, where she becomes involved in pornography and aligns herself with a cocaine-addicted lawyer.</t>
  </si>
  <si>
    <t>Stephen Elliott</t>
  </si>
  <si>
    <t>Stephen Elliott, Lorelei Lee</t>
  </si>
  <si>
    <t>Ashley Hinshaw, Lili Taylor, Dev Patel, Diane Farr</t>
  </si>
  <si>
    <t>https://images-na.ssl-images-amazon.com/images/M/MV5BMTM4MTA3MTk0MF5BMl5BanBnXkFtZTcwNDI0NjAyOA@@._V1_SX300.jpg</t>
  </si>
  <si>
    <t>http://therumpus.net/cherry/</t>
  </si>
  <si>
    <t>[{'Source': 'Internet Movie Database', 'Value': '4.8/10'}, {'Source': 'Rotten Tomatoes', 'Value': '10%'}, {'Source': 'Metacritic', 'Value': '33/100'}]</t>
  </si>
  <si>
    <t>http://www.imdb.com/title/tt1945062</t>
  </si>
  <si>
    <t>http://www.boxofficemojo.com/movies/?id=aboutcherry.htm</t>
  </si>
  <si>
    <t>http://www.the-numbers.com/movie/About-Cherry</t>
  </si>
  <si>
    <t>captain11ains</t>
  </si>
  <si>
    <t>Captains, The</t>
  </si>
  <si>
    <t>The Captains is a feature length documentary film written and directed by William Shatner. The film follows Shatner as he interviews the other actors who have portrayed Starship captains within the illustrious science-fiction franchise.</t>
  </si>
  <si>
    <t>William Shatner, Patrick Stewart, Avery Brooks, Kate Mulgrew</t>
  </si>
  <si>
    <t>https://images-na.ssl-images-amazon.com/images/M/MV5BMTM1NDgzMjU0OF5BMl5BanBnXkFtZTcwNjU4NjgwNg@@._V1_SX300.jpg</t>
  </si>
  <si>
    <t>http://www.amazon.com/Captains-Film-William-Shatner/dp/B005DEUEV8/</t>
  </si>
  <si>
    <t>The Captains</t>
  </si>
  <si>
    <t>http://www.imdb.com/title/tt1946421</t>
  </si>
  <si>
    <t>singham11gham</t>
  </si>
  <si>
    <t>Singham</t>
  </si>
  <si>
    <t>Reliance Big Entertainment</t>
  </si>
  <si>
    <t>A truly honest police officer is transferred to a town controlled by a gangster he has humiliated. The gangster believes he can use good power to bring down this officer who made him look foolish and weak.</t>
  </si>
  <si>
    <t>Rohit Shetty</t>
  </si>
  <si>
    <t>Hari (original story), Yunus Sajawal (screenplay), Sajid (dialogue), Farhad Samji</t>
  </si>
  <si>
    <t>Ajay Devgn, Kajal Aggarwal, Prakash Raj, Sonali Kulkarni</t>
  </si>
  <si>
    <t>https://images-na.ssl-images-amazon.com/images/M/MV5BMTA2NTAyNTMyMDdeQTJeQWpwZ15BbWU3MDEyMTY1ODU@._V1_SX300.jpg</t>
  </si>
  <si>
    <t>http://www.relianceentertainment.net/</t>
  </si>
  <si>
    <t>Hindi, Marathi, Gujarati, Tulu, English</t>
  </si>
  <si>
    <t>http://www.imdb.com/title/tt1948150</t>
  </si>
  <si>
    <t>http://www.boxofficemojo.com/movies/?id=singham.htm</t>
  </si>
  <si>
    <t>http://www.the-numbers.com/movie/Singham</t>
  </si>
  <si>
    <t>drunkwe15ding</t>
  </si>
  <si>
    <t>Drunk Wedding</t>
  </si>
  <si>
    <t>John and Elissa's perfect destination wedding is derailed when their college friends get drunk on tequila.</t>
  </si>
  <si>
    <t>Nick Weiss</t>
  </si>
  <si>
    <t>Anthony Weiss, Nick Weiss</t>
  </si>
  <si>
    <t>Nick P. Ross, J.R. Ramirez, Christian Cooke, Bethany Dwyer</t>
  </si>
  <si>
    <t>https://images-na.ssl-images-amazon.com/images/M/MV5BMTgwNzIyMTQ3M15BMl5BanBnXkFtZTgwNDM3MDc3NTE@._V1_SX300.jpg</t>
  </si>
  <si>
    <t>http://www.imdb.com/title/tt1950135</t>
  </si>
  <si>
    <t>PARAIN</t>
  </si>
  <si>
    <t>http://www.boxofficemojo.com/movies/?id=drunkwedding.htm</t>
  </si>
  <si>
    <t>http://www.the-numbers.com/movie/Drunk-Wedding</t>
  </si>
  <si>
    <t>lookofl13love</t>
  </si>
  <si>
    <t>Look of Love, The</t>
  </si>
  <si>
    <t>The life of Paul Raymond, the controversial entrepreneur who became Britain's richest man.</t>
  </si>
  <si>
    <t>Matt Greenhalgh, Paul Willetts (based on biographical material from "Members Only: The Life and Times of Paul Raymond"), Jean de Letraz (extract from "Pyjama Tops originally titled Moumou"), Simone Peigniet (extract from "Pyjama Tops originally titled Moumou"), Mawby Green (English translation extract from "Pyjama Tops originally titled Moumou"), Ed Feilbert (English translation extract from "Pyjama Tops originally titled Moumou"), Tom Eyen (extract from "Women Behind Bars")</t>
  </si>
  <si>
    <t>Jennifer Ellis, Steve Coogan, Nick Hopper, Paul Popplewell</t>
  </si>
  <si>
    <t>https://images-na.ssl-images-amazon.com/images/M/MV5BMTAxNDIyMDIxNjheQTJeQWpwZ15BbWU3MDYzNTk3MTk@._V1_SX300.jpg</t>
  </si>
  <si>
    <t>http://www.facebook.com/TheLookofLoveMovie</t>
  </si>
  <si>
    <t>[{'Source': 'Internet Movie Database', 'Value': '6.0/10'}, {'Source': 'Rotten Tomatoes', 'Value': '54%'}, {'Source': 'Metacritic', 'Value': '57/100'}]</t>
  </si>
  <si>
    <t>The Look of Love</t>
  </si>
  <si>
    <t>http://www.imdb.com/title/tt1951216</t>
  </si>
  <si>
    <t>http://www.boxofficemojo.com/movies/?id=thelookoflove.htm</t>
  </si>
  <si>
    <t>http://www.the-numbers.com/movie/The-Look-of-Love</t>
  </si>
  <si>
    <t>hangove13tiii</t>
  </si>
  <si>
    <t>Hangover part 3, The</t>
  </si>
  <si>
    <t>When one of their own is kidnapped by an angry gangster, the Wolf Pack must track down Mr. Chow, who has escaped from prison and is on the run.</t>
  </si>
  <si>
    <t>Todd Phillips, Craig Mazin, Jon Lucas (characters), Scott Moore (characters)</t>
  </si>
  <si>
    <t>https://images-na.ssl-images-amazon.com/images/M/MV5BMTA0NjE1MzMzODheQTJeQWpwZ15BbWU3MDY4MTQ3Mzk@._V1_SX300.jpg</t>
  </si>
  <si>
    <t>http://www.hangoverpart3.com/</t>
  </si>
  <si>
    <t>[{'Source': 'Internet Movie Database', 'Value': '5.9/10'}, {'Source': 'Rotten Tomatoes', 'Value': '20%'}, {'Source': 'Metacritic', 'Value': '30/100'}]</t>
  </si>
  <si>
    <t>The Hangover Part III</t>
  </si>
  <si>
    <t>http://www.imdb.com/title/tt1951261</t>
  </si>
  <si>
    <t>http://www.boxofficemojo.com/movies/?id=thehangoverpartiii.htm</t>
  </si>
  <si>
    <t>The Hangover 3</t>
  </si>
  <si>
    <t>http://www.the-numbers.com/movie/The-Hangover-3</t>
  </si>
  <si>
    <t>hungerg13fire</t>
  </si>
  <si>
    <t>Hunger Games: Catching Fire, The</t>
  </si>
  <si>
    <t>Katniss Everdeen and Peeta Mellark become targets of the Capitol after their victory in the 74th Hunger Games sparks a rebellion in the Districts of Panem.</t>
  </si>
  <si>
    <t>Nominated for 1 Golden Globe. Another 22 wins &amp; 66 nominations.</t>
  </si>
  <si>
    <t>Simon Beaufoy (screenplay), Michael Arndt (screenplay), Suzanne Collins (novel)</t>
  </si>
  <si>
    <t>Jennifer Lawrence, Liam Hemsworth, Jack Quaid, Taylor St. Clair</t>
  </si>
  <si>
    <t>https://images-na.ssl-images-amazon.com/images/M/MV5BMTAyMjQ3OTAxMzNeQTJeQWpwZ15BbWU4MDU0NzA1MzAx._V1_SX300.jpg</t>
  </si>
  <si>
    <t>http://www.thehungergamesexplorer.com/us/</t>
  </si>
  <si>
    <t>The Hunger Games: Catching Fire</t>
  </si>
  <si>
    <t>http://www.imdb.com/title/tt1951264</t>
  </si>
  <si>
    <t>http://www.boxofficemojo.com/movies/?id=thehungergamescatchingfire.htm</t>
  </si>
  <si>
    <t>http://www.the-numbers.com/movie/The-Hunger-Games:-Catching-Fire</t>
  </si>
  <si>
    <t>hungerg14art1</t>
  </si>
  <si>
    <t>Hunger Games: Mockingjay - Part 1, The</t>
  </si>
  <si>
    <t>Katniss Everdeen is in District 13 after she shatters the games forever. Under the leadership of President Coin and the advice of her trusted friends, Katniss spreads her wings as she fights to save Peeta and a nation moved by her courage.</t>
  </si>
  <si>
    <t>Nominated for 1 Golden Globe. Another 17 wins &amp; 27 nominations.</t>
  </si>
  <si>
    <t>Peter Craig (screenplay), Danny Strong (screenplay), Suzanne Collins (adaptation), Suzanne Collins (novel)</t>
  </si>
  <si>
    <t>Jennifer Lawrence, Josh Hutcherson, Liam Hemsworth, Woody Harrelson</t>
  </si>
  <si>
    <t>https://images-na.ssl-images-amazon.com/images/M/MV5BMTcxNDI2NDAzNl5BMl5BanBnXkFtZTgwODM3MTc2MjE@._V1_SX300.jpg</t>
  </si>
  <si>
    <t>http://www.facebook.com/thehungergamesmovie</t>
  </si>
  <si>
    <t>[{'Source': 'Internet Movie Database', 'Value': '6.7/10'}, {'Source': 'Rotten Tomatoes', 'Value': '66%'}, {'Source': 'Metacritic', 'Value': '64/100'}]</t>
  </si>
  <si>
    <t>The Hunger Games: Mockingjay - Part 1</t>
  </si>
  <si>
    <t>http://www.imdb.com/title/tt1951265</t>
  </si>
  <si>
    <t>http://www.boxofficemojo.com/movies/?id=thehungergamesmockingjay-part1.htm</t>
  </si>
  <si>
    <t>http://www.the-numbers.com/movie/The-Hunger-Games:-Mockingjay---Part-1</t>
  </si>
  <si>
    <t>hungerg15art2</t>
  </si>
  <si>
    <t>Hunger Games: Mockingjay - Part 2, The</t>
  </si>
  <si>
    <t>As the war of Panem escalates to the destruction of other districts, Katniss Everdeen, the reluctant leader of the rebellion, must bring together an army against President Snow, while all she holds dear hangs in the balance.</t>
  </si>
  <si>
    <t>https://images-na.ssl-images-amazon.com/images/M/MV5BNjQzNDI2NTU1Ml5BMl5BanBnXkFtZTgwNTAyMDQ5NjE@._V1_SX300.jpg</t>
  </si>
  <si>
    <t>http://www.thehungergames.movie/</t>
  </si>
  <si>
    <t>[{'Source': 'Internet Movie Database', 'Value': '6.6/10'}, {'Source': 'Rotten Tomatoes', 'Value': '70%'}, {'Source': 'Metacritic', 'Value': '65/100'}]</t>
  </si>
  <si>
    <t>The Hunger Games: Mockingjay - Part 2</t>
  </si>
  <si>
    <t>http://www.imdb.com/title/tt1951266</t>
  </si>
  <si>
    <t>http://www.boxofficemojo.com/movies/?id=thehungergamesmockingjay-part2.htm</t>
  </si>
  <si>
    <t>http://www.the-numbers.com/movie/The-Hunger-Games:-Mockingjay---Part-2</t>
  </si>
  <si>
    <t>coffeei12rlin</t>
  </si>
  <si>
    <t>Oh Boy</t>
  </si>
  <si>
    <t>An aimless university dropout attempts to make sense of life as he spends one fateful day wandering the streets of Berlin.</t>
  </si>
  <si>
    <t>25 wins &amp; 21 nominations.</t>
  </si>
  <si>
    <t>Jan Ole Gerster</t>
  </si>
  <si>
    <t>Jan Ole Gerster (screenplay)</t>
  </si>
  <si>
    <t>Tom Schilling, Katharina Schüttler, Justus von Dohnányi, Andreas Schröders</t>
  </si>
  <si>
    <t>https://images-na.ssl-images-amazon.com/images/M/MV5BNDgzOTQxNzU1MV5BMl5BanBnXkFtZTgwNzE3MzM4MTE@._V1_SX300.jpg</t>
  </si>
  <si>
    <t>http://www.musicboxfilms.com/a-coffee-in-berlin-movies-79.php</t>
  </si>
  <si>
    <t>[{'Source': 'Internet Movie Database', 'Value': '7.4/10'}, {'Source': 'Rotten Tomatoes', 'Value': '73%'}, {'Source': 'Metacritic', 'Value': '63/100'}]</t>
  </si>
  <si>
    <t>A Coffee in Berlin</t>
  </si>
  <si>
    <t>http://www.imdb.com/title/tt1954701</t>
  </si>
  <si>
    <t>http://www.the-numbers.com/movie/Oh-Boy</t>
  </si>
  <si>
    <t>riseoft11mals</t>
  </si>
  <si>
    <t>Rise of the Animals</t>
  </si>
  <si>
    <t>Midnight Releasing</t>
  </si>
  <si>
    <t>In a world where animals have turned on humanity, a teen travels across the country in search of the girl of his dreams.</t>
  </si>
  <si>
    <t>Chris Wojcik</t>
  </si>
  <si>
    <t>Greg Hoople, Stephanie Motta, Adam Schonberg, Nikki Preston</t>
  </si>
  <si>
    <t>https://images-na.ssl-images-amazon.com/images/M/MV5BMTgxMTg2NjIzM15BMl5BanBnXkFtZTcwODkwMzY1Nw@@._V1_SX300.jpg</t>
  </si>
  <si>
    <t>http://midnightreleasing.com/rise-of-the-animals/</t>
  </si>
  <si>
    <t>http://www.imdb.com/title/tt1954780</t>
  </si>
  <si>
    <t>houseso14uilt</t>
  </si>
  <si>
    <t>Houses October Built, The</t>
  </si>
  <si>
    <t>Five friends are stalked by a group of mysterious and disturbed individuals while on a road trip looking for the ultimate haunted house attraction.</t>
  </si>
  <si>
    <t>Bobby Roe</t>
  </si>
  <si>
    <t>Zack Andrews, Bobby Roe, Jason Zada, Zack Andrews (story by), Jeff Larson (story by), Bobby Roe (story by)</t>
  </si>
  <si>
    <t>Brandy Schaefer, Zack Andrews, Bobby Roe, Mikey Roe</t>
  </si>
  <si>
    <t>https://images-na.ssl-images-amazon.com/images/M/MV5BNTc1NTg5NTk1Ml5BMl5BanBnXkFtZTgwNjM3NzY3MjE@._V1_SX300.jpg</t>
  </si>
  <si>
    <t>http://www.thehousesoctoberbuilt.com/</t>
  </si>
  <si>
    <t>The Houses October Built</t>
  </si>
  <si>
    <t>http://www.imdb.com/title/tt1958043</t>
  </si>
  <si>
    <t>america12mary</t>
  </si>
  <si>
    <t>American Mary</t>
  </si>
  <si>
    <t>The allure of easy money sends Mary Mason, a medical student, into the world of underground surgeries which ends up leaving more marks on her than her so called "freakish" clients.</t>
  </si>
  <si>
    <t>Katharine Isabelle, Antonio Cupo, Tristan Risk, David Lovgren</t>
  </si>
  <si>
    <t>https://images-na.ssl-images-amazon.com/images/M/MV5BODM4ODk4MTU2MV5BMl5BanBnXkFtZTcwNTk0MzczOQ@@._V1_SX300.jpg</t>
  </si>
  <si>
    <t>http://www.facebook.com/americanmarymovie</t>
  </si>
  <si>
    <t>English, Hungarian, German</t>
  </si>
  <si>
    <t>[{'Source': 'Internet Movie Database', 'Value': '6.3/10'}, {'Source': 'Rotten Tomatoes', 'Value': '58%'}, {'Source': 'Metacritic', 'Value': '46/100'}]</t>
  </si>
  <si>
    <t>http://www.imdb.com/title/tt1959332</t>
  </si>
  <si>
    <t>kissoft12mned</t>
  </si>
  <si>
    <t>Kiss of the Damned</t>
  </si>
  <si>
    <t>The vampire Djuna resists the advances of Paolo, but soon gives in to their passion. When her trouble-making sister unexpectedly comes to visit, Djuna's love is threatened, and the whole vampire community becomes endangered.</t>
  </si>
  <si>
    <t>Xan Cassavetes</t>
  </si>
  <si>
    <t>Joséphine de La Baume, Roxane Mesquida, Milo Ventimiglia, Caitlin Keats</t>
  </si>
  <si>
    <t>https://images-na.ssl-images-amazon.com/images/M/MV5BMjMyMzg5OTAxNF5BMl5BanBnXkFtZTcwNTcxMzUxOQ@@._V1_SX300.jpg</t>
  </si>
  <si>
    <t>http://magnetreleasing.com/kissofthedamned/</t>
  </si>
  <si>
    <t>[{'Source': 'Internet Movie Database', 'Value': '5.6/10'}, {'Source': 'Rotten Tomatoes', 'Value': '58%'}, {'Source': 'Metacritic', 'Value': '48/100'}]</t>
  </si>
  <si>
    <t>http://www.imdb.com/title/tt1959438</t>
  </si>
  <si>
    <t>http://www.boxofficemojo.com/movies/?id=kissofthedamned.htm</t>
  </si>
  <si>
    <t>http://www.the-numbers.com/movie/Kiss-of-the-Damned</t>
  </si>
  <si>
    <t>noah14noah</t>
  </si>
  <si>
    <t>Noah</t>
  </si>
  <si>
    <t>A man is chosen by his world's creator to undertake a momentous mission before an apocalyptic flood cleanses the world.</t>
  </si>
  <si>
    <t>Darren Aronofsky, Ari Handel</t>
  </si>
  <si>
    <t>Russell Crowe, Jennifer Connelly, Ray Winstone, Anthony Hopkins</t>
  </si>
  <si>
    <t>https://images-na.ssl-images-amazon.com/images/M/MV5BNThkMjExYTEtMGYyNi00MWIzLThkNGQtMTM3YzBkZjFhZGI3XkEyXkFqcGdeQXVyMjQ2MTk1OTE@._V1_SX300.jpg</t>
  </si>
  <si>
    <t>http://www.noahmovie.com/</t>
  </si>
  <si>
    <t>[{'Source': 'Internet Movie Database', 'Value': '5.8/10'}, {'Source': 'Rotten Tomatoes', 'Value': '77%'}, {'Source': 'Metacritic', 'Value': '68/100'}]</t>
  </si>
  <si>
    <t>http://www.imdb.com/title/tt1959490</t>
  </si>
  <si>
    <t>http://www.boxofficemojo.com/movies/?id=noah.htm</t>
  </si>
  <si>
    <t>http://www.the-numbers.com/movie/Noah</t>
  </si>
  <si>
    <t>boywhoc11swim</t>
  </si>
  <si>
    <t>Drengen der ikke kunne svomme</t>
  </si>
  <si>
    <t>Two teen boys meet each other by chance in Copenhagen and team up to find one of the boys' mother. Will they find her or will they maybe find the thing that they are really missing in their lives instead?</t>
  </si>
  <si>
    <t>Anders Helde</t>
  </si>
  <si>
    <t>Jonas Wandschneider, Sebastian Elkrog Sørensen, Christian Damsgaard, Danny Thykær</t>
  </si>
  <si>
    <t>https://images-na.ssl-images-amazon.com/images/M/MV5BNjQyODYwNzMyNV5BMl5BanBnXkFtZTcwODUwODQzOA@@._V1_SX300.jpg</t>
  </si>
  <si>
    <t>The Boy Who Couldn't Swim</t>
  </si>
  <si>
    <t>http://www.imdb.com/title/tt1961281</t>
  </si>
  <si>
    <t>tomorro15land</t>
  </si>
  <si>
    <t>Tomorrowland</t>
  </si>
  <si>
    <t>Bound by a shared destiny, a teen bursting with scientific curiosity and a former boy-genius inventor embark on a mission to unearth the secrets of a place somewhere in time and space that exists in their collective memory.</t>
  </si>
  <si>
    <t>Damon Lindelof (screenplay), Brad Bird (screenplay), Damon Lindelof (story by), Brad Bird (story by), Jeff Jensen (story by)</t>
  </si>
  <si>
    <t>George Clooney, Hugh Laurie, Britt Robertson, Raffey Cassidy</t>
  </si>
  <si>
    <t>https://images-na.ssl-images-amazon.com/images/M/MV5BMTQ4OTgzNTkwNF5BMl5BanBnXkFtZTgwMzI3MDE3NDE@._V1_SX300.jpg</t>
  </si>
  <si>
    <t>http://movies.disney.com/tomorrowland/</t>
  </si>
  <si>
    <t>[{'Source': 'Internet Movie Database', 'Value': '6.5/10'}, {'Source': 'Rotten Tomatoes', 'Value': '50%'}, {'Source': 'Metacritic', 'Value': '60/100'}]</t>
  </si>
  <si>
    <t>http://www.imdb.com/title/tt1964418</t>
  </si>
  <si>
    <t>http://www.boxofficemojo.com/movies/?id=tomorrowland.htm</t>
  </si>
  <si>
    <t>http://www.the-numbers.com/movie/Tomorrowland</t>
  </si>
  <si>
    <t>savethe12atei</t>
  </si>
  <si>
    <t>Save the Date</t>
  </si>
  <si>
    <t>Sarah begins to confront her shortcomings after she rejects her boyfriend's hasty proposal and soon finds herself in a rebound romance. Meanwhile, her sister Beth is immersed in the details of her wedding.</t>
  </si>
  <si>
    <t>Michael Mohan</t>
  </si>
  <si>
    <t>Jeffrey Brown, Michael Mohan, Egan Reich (screenplay)</t>
  </si>
  <si>
    <t>Lizzy Caplan, Alison Brie, Martin Starr, Geoffrey Arend</t>
  </si>
  <si>
    <t>https://images-na.ssl-images-amazon.com/images/M/MV5BMTQ0OTExOTUyNl5BMl5BanBnXkFtZTcwNjkwOTI2OA@@._V1_SX300.jpg</t>
  </si>
  <si>
    <t>http://www.savethedatethemovie.com</t>
  </si>
  <si>
    <t>[{'Source': 'Internet Movie Database', 'Value': '5.8/10'}, {'Source': 'Rotten Tomatoes', 'Value': '45%'}, {'Source': 'Metacritic', 'Value': '54/100'}]</t>
  </si>
  <si>
    <t>http://www.imdb.com/title/tt1965065</t>
  </si>
  <si>
    <t>http://www.boxofficemojo.com/movies/?id=savethedate.htm</t>
  </si>
  <si>
    <t>http://www.the-numbers.com/movie/Save-the-Date</t>
  </si>
  <si>
    <t>staling13grad</t>
  </si>
  <si>
    <t>Stalingrad</t>
  </si>
  <si>
    <t>A band of Russian soldiers fight to hold a strategic building in their devastated city against a ruthless German army, and in the process become deeply connected to two Russian women who have been living there.</t>
  </si>
  <si>
    <t>Fedor Bondarchuk</t>
  </si>
  <si>
    <t>Sergey Snezhkin, Ilya Tilkin</t>
  </si>
  <si>
    <t>Mariya Smolnikova, Yanina Studilina, Pyotr Fyodorov, Thomas Kretschmann</t>
  </si>
  <si>
    <t>https://images-na.ssl-images-amazon.com/images/M/MV5BMTU2NjE5NTE5MV5BMl5BanBnXkFtZTgwODMxMjMyMTE@._V1_SX300.jpg</t>
  </si>
  <si>
    <t>http://www.stalingrad-themovie.com/</t>
  </si>
  <si>
    <t>Russian, German, Japanese</t>
  </si>
  <si>
    <t>[{'Source': 'Internet Movie Database', 'Value': '5.7/10'}, {'Source': 'Rotten Tomatoes', 'Value': '49%'}, {'Source': 'Metacritic', 'Value': '49/100'}]</t>
  </si>
  <si>
    <t>http://www.imdb.com/title/tt1966566</t>
  </si>
  <si>
    <t>Stalingrad (2014)</t>
  </si>
  <si>
    <t>http://www.boxofficemojo.com/movies/?id=stalingrad(2014).htm</t>
  </si>
  <si>
    <t>http://www.the-numbers.com/movie/Stalingrad</t>
  </si>
  <si>
    <t>infinit14bear</t>
  </si>
  <si>
    <t>Infinitely Polar Bear</t>
  </si>
  <si>
    <t>A manic-depressive mess of a father tries to win back his wife by attempting to take full responsibility of their two young, spirited daughters, who don't make the overwhelming task any easier.</t>
  </si>
  <si>
    <t>Maya Forbes</t>
  </si>
  <si>
    <t>Mark Ruffalo, Zoe Saldana, Imogene Wolodarsky, Ashley Aufderheide</t>
  </si>
  <si>
    <t>https://images-na.ssl-images-amazon.com/images/M/MV5BMjA2NzQ0Njk5MV5BMl5BanBnXkFtZTgwOTQzOTMyNTE@._V1_SX300.jpg</t>
  </si>
  <si>
    <t>http://sonyclassics.com/infinitelypolarbear/</t>
  </si>
  <si>
    <t>http://www.imdb.com/title/tt1969062</t>
  </si>
  <si>
    <t>http://www.boxofficemojo.com/movies/?id=infinitelypolarbear.htm</t>
  </si>
  <si>
    <t>http://www.the-numbers.com/movie/Infinitely-Polar-Bear</t>
  </si>
  <si>
    <t>automat14mata</t>
  </si>
  <si>
    <t>Automata</t>
  </si>
  <si>
    <t>Jacq Vaucan is an insurance agent of ROC robotics corporation who investigates cases of robots violating their primary protocols against altering themselves. What he discovers will have profound consequences for the future of humanity.</t>
  </si>
  <si>
    <t>Gabe Ibáñez</t>
  </si>
  <si>
    <t>Gabe Ibáñez, Igor Legarreta, Javier Sánchez Donate</t>
  </si>
  <si>
    <t>Antonio Banderas, Dylan McDermott, Melanie Griffith, Birgitte Hjort Sørensen</t>
  </si>
  <si>
    <t>https://images-na.ssl-images-amazon.com/images/M/MV5BNzgyMDcyMjMwMV5BMl5BanBnXkFtZTgwNjY5MTA1MjE@._V1_SX300.jpg</t>
  </si>
  <si>
    <t>http://www.automata-movie.com/</t>
  </si>
  <si>
    <t>Bulgaria, USA, Spain, Canada</t>
  </si>
  <si>
    <t>[{'Source': 'Internet Movie Database', 'Value': '6.1/10'}, {'Source': 'Rotten Tomatoes', 'Value': '30%'}, {'Source': 'Metacritic', 'Value': '37/100'}]</t>
  </si>
  <si>
    <t>http://www.imdb.com/title/tt1971325</t>
  </si>
  <si>
    <t>complia12ance</t>
  </si>
  <si>
    <t>Compliance</t>
  </si>
  <si>
    <t>A normal Friday service at a fast food restaurant becomes interrupted by a police officer who claims an employee stole from a customer, but something more sinister is going on.</t>
  </si>
  <si>
    <t>7 wins &amp; 33 nominations.</t>
  </si>
  <si>
    <t>Ann Dowd, Matt Servitto, Dreama Walker, Pat Healy</t>
  </si>
  <si>
    <t>https://images-na.ssl-images-amazon.com/images/M/MV5BMTYxMjkwMTk3OV5BMl5BanBnXkFtZTcwNDIwODcwOA@@._V1_SX300.jpg</t>
  </si>
  <si>
    <t>http://www.magpictures.com/compliance/</t>
  </si>
  <si>
    <t>[{'Source': 'Internet Movie Database', 'Value': '6.4/10'}, {'Source': 'Rotten Tomatoes', 'Value': '89%'}, {'Source': 'Metacritic', 'Value': '68/100'}]</t>
  </si>
  <si>
    <t>http://www.imdb.com/title/tt1971352</t>
  </si>
  <si>
    <t>http://www.boxofficemojo.com/movies/?id=compliance.htm</t>
  </si>
  <si>
    <t>http://www.the-numbers.com/movie/Compliance</t>
  </si>
  <si>
    <t>mostwan14dman</t>
  </si>
  <si>
    <t>A Most Wanted Man</t>
  </si>
  <si>
    <t>A Chechen Muslim illegally immigrates to Hamburg, where he gets caught in the international war on terror.</t>
  </si>
  <si>
    <t>Andrew Bovell (screenplay), John le Carré (novel), Stephen Cornwell (additional writing)</t>
  </si>
  <si>
    <t>Grigoriy Dobrygin, Philip Seymour Hoffman, Homayoun Ershadi, Mehdi Dehbi</t>
  </si>
  <si>
    <t>https://images-na.ssl-images-amazon.com/images/M/MV5BODY2MTA0MjYzMl5BMl5BanBnXkFtZTgwOTE3NzE4MTE@._V1_SX300.jpg</t>
  </si>
  <si>
    <t>http://amostwantedmanmovie.com/</t>
  </si>
  <si>
    <t>English, Turkish</t>
  </si>
  <si>
    <t>[{'Source': 'Internet Movie Database', 'Value': '6.8/10'}, {'Source': 'Rotten Tomatoes', 'Value': '87%'}, {'Source': 'Metacritic', 'Value': '73/100'}]</t>
  </si>
  <si>
    <t>http://www.imdb.com/title/tt1972571</t>
  </si>
  <si>
    <t>http://www.boxofficemojo.com/movies/?id=amostwantedman.htm</t>
  </si>
  <si>
    <t>http://www.the-numbers.com/movie/A-Most-Wanted-Man</t>
  </si>
  <si>
    <t>kingart17word</t>
  </si>
  <si>
    <t>King Arthur</t>
  </si>
  <si>
    <t>Robbed of his birthright, Arthur comes up the hard way in the back alleys of the city. But once he pulls the sword from the stone, he is forced to acknowledge his true legacy - whether he likes it or not.</t>
  </si>
  <si>
    <t>Joby Harold (screenplay), Guy Ritchie (screenplay), Lionel Wigram (screenplay), David Dobkin (story by), Joby Harold (story by)</t>
  </si>
  <si>
    <t>Charlie Hunnam, Astrid Bergès-Frisbey, Jude Law, Djimon Hounsou</t>
  </si>
  <si>
    <t>https://images-na.ssl-images-amazon.com/images/M/MV5BMjM3ODY3Njc5Ml5BMl5BanBnXkFtZTgwMjQ5NjM5MTI@._V1_SX300.jpg</t>
  </si>
  <si>
    <t>http://kingarthurmovie.com/</t>
  </si>
  <si>
    <t>[{'Source': 'Internet Movie Database', 'Value': '7.1/10'}, {'Source': 'Rotten Tomatoes', 'Value': '28%'}]</t>
  </si>
  <si>
    <t>King Arthur: Legend of the Sword</t>
  </si>
  <si>
    <t>http://www.imdb.com/title/tt1972591</t>
  </si>
  <si>
    <t>http://www.the-numbers.com/movie/King-Arthur:-Legend-of-the-Sword</t>
  </si>
  <si>
    <t>neondem16emon</t>
  </si>
  <si>
    <t>Neon Demon, The</t>
  </si>
  <si>
    <t>Space Rocket Nation</t>
  </si>
  <si>
    <t>When aspiring model Jesse moves to Los Angeles, her youth and vitality are devoured by a group of beauty-obsessed women who will take any means necessary to get what she has.</t>
  </si>
  <si>
    <t>16 wins &amp; 33 nominations.</t>
  </si>
  <si>
    <t>Nicolas Winding Refn (story by), Nicolas Winding Refn (screenplay), Mary Laws (screenplay), Polly Stenham (screenplay)</t>
  </si>
  <si>
    <t>Elle Fanning, Karl Glusman, Jena Malone, Bella Heathcote</t>
  </si>
  <si>
    <t>https://images-na.ssl-images-amazon.com/images/M/MV5BNTAyOTkxNTQ3NV5BMl5BanBnXkFtZTgwMjQ1NzQxOTE@._V1_SX300.jpg</t>
  </si>
  <si>
    <t>http://theneondemon.com/</t>
  </si>
  <si>
    <t>Denmark, France, USA</t>
  </si>
  <si>
    <t>[{'Source': 'Internet Movie Database', 'Value': '6.2/10'}, {'Source': 'Rotten Tomatoes', 'Value': '57%'}, {'Source': 'Metacritic', 'Value': '51/100'}]</t>
  </si>
  <si>
    <t>The Neon Demon</t>
  </si>
  <si>
    <t>http://www.imdb.com/title/tt1974419</t>
  </si>
  <si>
    <t>http://www.boxofficemojo.com/movies/?id=theneondemon.htm</t>
  </si>
  <si>
    <t>http://www.the-numbers.com/movie/The-Neon-Demon</t>
  </si>
  <si>
    <t>twoface14uary</t>
  </si>
  <si>
    <t>Two Faces of January, The</t>
  </si>
  <si>
    <t>Magnolia Pictutures</t>
  </si>
  <si>
    <t>A thriller centered on a con artist, his wife, and a stranger who flee Athens after one of them is caught up in the death of a private detective.</t>
  </si>
  <si>
    <t>Hossein Amini</t>
  </si>
  <si>
    <t>Hossein Amini, Patricia Highsmith (based on the novel by)</t>
  </si>
  <si>
    <t>Oscar Isaac, Viggo Mortensen, Kirsten Dunst, Daisy Bevan</t>
  </si>
  <si>
    <t>https://images-na.ssl-images-amazon.com/images/M/MV5BMTcxMjE0NjY1NV5BMl5BanBnXkFtZTgwMzU0NTYxMTE@._V1._CR29,32,1351,1987_SY132_CR0,0,89,132_AL_.jpg_V1_SX300.jpg</t>
  </si>
  <si>
    <t>http://www.magpictures.com/twofacesofjanuary/</t>
  </si>
  <si>
    <t>English, Greek, Turkish</t>
  </si>
  <si>
    <t>[{'Source': 'Internet Movie Database', 'Value': '6.2/10'}, {'Source': 'Rotten Tomatoes', 'Value': '83%'}, {'Source': 'Metacritic', 'Value': '66/100'}]</t>
  </si>
  <si>
    <t>The Two Faces of January</t>
  </si>
  <si>
    <t>http://www.imdb.com/title/tt1976000</t>
  </si>
  <si>
    <t>http://www.boxofficemojo.com/movies/?id=thetwofacesofjanuary.htm</t>
  </si>
  <si>
    <t>http://www.the-numbers.com/movie/The-Two-Faces-of-January</t>
  </si>
  <si>
    <t>victorf15tein</t>
  </si>
  <si>
    <t>Victor Frankenstein</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</si>
  <si>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</si>
  <si>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Max Landis (screenplay), Max Landis (screen story), Mary Shelley (novel)</t>
  </si>
  <si>
    <t>Daniel Radcliffe, Jessica Brown Findlay, Bronson Webb, James McAvoy</t>
  </si>
  <si>
    <t>https://images-na.ssl-images-amazon.com/images/M/MV5BMTc2Mjk0MTM0NF5BMl5BanBnXkFtZTgwNjgyOTg1NjE@._V1_SX300.jpg</t>
  </si>
  <si>
    <t>[{'Source': 'Internet Movie Database', 'Value': '6.0/10'}, {'Source': 'Rotten Tomatoes', 'Value': '24%'}, {'Source': 'Metacritic', 'Value': '36/100'}]</t>
  </si>
  <si>
    <t>http://www.imdb.com/title/tt1976009</t>
  </si>
  <si>
    <t>http://www.boxofficemojo.com/movies/?id=victorfrankenstein.htm</t>
  </si>
  <si>
    <t>http://www.the-numbers.com/movie/Victor-Frankenstein</t>
  </si>
  <si>
    <t>occupan12ants</t>
  </si>
  <si>
    <t>Occupants, The</t>
  </si>
  <si>
    <t>Short, Drama, Horror</t>
  </si>
  <si>
    <t>A story about a young boy and his elderly grandfather kept in a constant state of terror by threats of a great evil that exists outside their pathetic refuge.</t>
  </si>
  <si>
    <t>Alex Chapman, James Lane</t>
  </si>
  <si>
    <t>James Lane (original story), James Lane, David Travers (scriptwriter)</t>
  </si>
  <si>
    <t>Bruce Spence, Will Birchall, John Barrington, Josie Baynes</t>
  </si>
  <si>
    <t>http://ia.media-imdb.com/images/M/MV5BMTc0MTI2NTA5OF5BMl5BanBnXkFtZTcwMTY4Mjc1Nw@@._V1_SX300.jpg</t>
  </si>
  <si>
    <t>The Occupants</t>
  </si>
  <si>
    <t>http://www.imdb.com/title/tt1976633</t>
  </si>
  <si>
    <t>callgir12girl</t>
  </si>
  <si>
    <t>Call Girl</t>
  </si>
  <si>
    <t>Garagefilm International</t>
  </si>
  <si>
    <t>A young girl is recruited from the bottom rung of society into a ruthless world where power can get you anything.</t>
  </si>
  <si>
    <t>Mikael Marcimain</t>
  </si>
  <si>
    <t>Marietta von Hausswolff von Baumgarten</t>
  </si>
  <si>
    <t>Sofia Karemyr, Simon J. Berger, Josefin Asplund, Pernilla August</t>
  </si>
  <si>
    <t>https://images-na.ssl-images-amazon.com/images/M/MV5BMTY5MDg1MjMxN15BMl5BanBnXkFtZTcwNTg2NjYxOQ@@._V1_SX300.jpg</t>
  </si>
  <si>
    <t>Swedish, English, Polish</t>
  </si>
  <si>
    <t>Sweden, Norway, Finland, Ireland</t>
  </si>
  <si>
    <t>http://www.imdb.com/title/tt1977739</t>
  </si>
  <si>
    <t>mosquit12mari</t>
  </si>
  <si>
    <t>Mosquita y Mari</t>
  </si>
  <si>
    <t>After being assigned as study partners, two Chicana high schoolers find a bond that confuses them at times.</t>
  </si>
  <si>
    <t>Aurora Guerrero</t>
  </si>
  <si>
    <t>Fenessa Pineda, Venecia Troncoso, Joaquín Garrido, Laura Patalano</t>
  </si>
  <si>
    <t>https://images-na.ssl-images-amazon.com/images/M/MV5BNjk1ODA3ODI5Ml5BMl5BanBnXkFtZTcwMTU5MjAyOA@@._V1_SX300.jpg</t>
  </si>
  <si>
    <t>http://www.mosquitaymari.com/</t>
  </si>
  <si>
    <t>[{'Source': 'Internet Movie Database', 'Value': '6.2/10'}, {'Source': 'Rotten Tomatoes', 'Value': '92%'}, {'Source': 'Metacritic', 'Value': '66/100'}]</t>
  </si>
  <si>
    <t>http://www.imdb.com/title/tt1978480</t>
  </si>
  <si>
    <t>TFC</t>
  </si>
  <si>
    <t>http://www.boxofficemojo.com/movies/?id=mosquitaymari.htm</t>
  </si>
  <si>
    <t>someone14arry</t>
  </si>
  <si>
    <t>Someone Marry Barry</t>
  </si>
  <si>
    <t>Three friends plot to get rid of their socially inappropriate friend by finding him a wife, but when he meets a woman just like him, their problems double.</t>
  </si>
  <si>
    <t>Rob Pearlstein</t>
  </si>
  <si>
    <t>Tyler Labine, Damon Wayans Jr., Hayes MacArthur, Thomas Middleditch</t>
  </si>
  <si>
    <t>https://images-na.ssl-images-amazon.com/images/M/MV5BMTk1NjczNDg1MV5BMl5BanBnXkFtZTgwMjI5NzQzMjE@._V1_SX300.jpg</t>
  </si>
  <si>
    <t>http://www.facebook.com/SomeoneMarryBarry</t>
  </si>
  <si>
    <t>[{'Source': 'Internet Movie Database', 'Value': '5.9/10'}, {'Source': 'Metacritic', 'Value': '52/100'}]</t>
  </si>
  <si>
    <t>http://www.imdb.com/title/tt1978532</t>
  </si>
  <si>
    <t>rurouni12shin</t>
  </si>
  <si>
    <t>Ruroni Kenshin: Meiji kenkaku roman tan</t>
  </si>
  <si>
    <t>A former assassin who has resolved to never kill again has his vow sorely tested.</t>
  </si>
  <si>
    <t>Keishi Ohtomo</t>
  </si>
  <si>
    <t>Nobuhiro Watsuki (manga), Kiyomi Fujii (screenplay), Keishi Ohtomo (screenplay)</t>
  </si>
  <si>
    <t>J. Michael Tatum, Takeru Satoh, Yû Aoi, Josh Grelle</t>
  </si>
  <si>
    <t>https://images-na.ssl-images-amazon.com/images/M/MV5BNDgzODM2MjUyMF5BMl5BanBnXkFtZTgwMzg4MjA1OTE@._V1_SX300.jpg</t>
  </si>
  <si>
    <t>Rurouni Kenshin</t>
  </si>
  <si>
    <t>http://www.imdb.com/title/tt1979319</t>
  </si>
  <si>
    <t>rushi13ushi</t>
  </si>
  <si>
    <t>Rush</t>
  </si>
  <si>
    <t>The merciless 1970s rivalry between Formula One rivals James Hunt and Niki Lauda.</t>
  </si>
  <si>
    <t>Nominated for 2 Golden Globes. Another 6 wins &amp; 62 nominations.</t>
  </si>
  <si>
    <t>Chris Hemsworth, Daniel Brühl, Olivia Wilde, Alexandra Maria Lara</t>
  </si>
  <si>
    <t>https://images-na.ssl-images-amazon.com/images/M/MV5BOWEwODJmZDItYTNmZC00OGM4LThlNDktOTQzZjIzMGQxODA4XkEyXkFqcGdeQXVyNjU0OTQ0OTY@._V1_SX300.jpg</t>
  </si>
  <si>
    <t>http://www.rushmovie.com/</t>
  </si>
  <si>
    <t>English, German, Italian, French, Spanish</t>
  </si>
  <si>
    <t>[{'Source': 'Internet Movie Database', 'Value': '8.1/10'}, {'Source': 'Rotten Tomatoes', 'Value': '89%'}, {'Source': 'Metacritic', 'Value': '75/100'}]</t>
  </si>
  <si>
    <t>http://www.imdb.com/title/tt1979320</t>
  </si>
  <si>
    <t>Rush (2013)</t>
  </si>
  <si>
    <t>http://www.boxofficemojo.com/movies/?id=rush(2013).htm</t>
  </si>
  <si>
    <t>http://www.the-numbers.com/movie/Rush</t>
  </si>
  <si>
    <t>gooddin15saur</t>
  </si>
  <si>
    <t>Good Dinosaur, The</t>
  </si>
  <si>
    <t>In a world where dinosaurs and humans live side-by-side, an Apatosaurus named Arlo makes an unlikely human friend.</t>
  </si>
  <si>
    <t>Nominated for 1 Golden Globe. Another 7 wins &amp; 39 nominations.</t>
  </si>
  <si>
    <t>Peter Sohn</t>
  </si>
  <si>
    <t>Bob Peterson (original concept &amp; development by), Peter Sohn (story by), Erik Benson (story by), Meg LeFauve (story by), Kelsey Mann (story by), Bob Peterson (story by), Meg LeFauve (screenplay), Peter Hedges (additional screenplay material by), Adrian Molina (additional screenplay material by)</t>
  </si>
  <si>
    <t>Jeffrey Wright, Frances McDormand, Maleah Nipay-Padilla, Ryan Teeple</t>
  </si>
  <si>
    <t>https://images-na.ssl-images-amazon.com/images/M/MV5BMTc5MTg2NjQ4MV5BMl5BanBnXkFtZTgwNzcxOTY5NjE@._V1_SX300.jpg</t>
  </si>
  <si>
    <t>http://movies.disney.com/the-good-dinosaur</t>
  </si>
  <si>
    <t>[{'Source': 'Internet Movie Database', 'Value': '6.8/10'}, {'Source': 'Rotten Tomatoes', 'Value': '77%'}, {'Source': 'Metacritic', 'Value': '66/100'}]</t>
  </si>
  <si>
    <t>The Good Dinosaur</t>
  </si>
  <si>
    <t>http://www.imdb.com/title/tt1979388</t>
  </si>
  <si>
    <t>http://www.boxofficemojo.com/movies/?id=thegooddinosaur.htm</t>
  </si>
  <si>
    <t>http://www.the-numbers.com/movie/The-Good-Dinosaur</t>
  </si>
  <si>
    <t>pain&amp;ga13gain</t>
  </si>
  <si>
    <t>Pain &amp; Gain</t>
  </si>
  <si>
    <t>A trio of bodybuilders in Florida get caught up in an extortion ring and a kidnapping scheme that goes terribly wrong.</t>
  </si>
  <si>
    <t>Christopher Markus (screenplay), Stephen McFeely (screenplay), Pete Collins (based on the magazine articles by)</t>
  </si>
  <si>
    <t>Mark Wahlberg, Dwayne Johnson, Anthony Mackie, Tony Shalhoub</t>
  </si>
  <si>
    <t>https://images-na.ssl-images-amazon.com/images/M/MV5BMTU0NDE5NTU0OV5BMl5BanBnXkFtZTcwMzI1OTMzOQ@@._V1_SX300.jpg</t>
  </si>
  <si>
    <t>http://www.painandgainmovie.com/</t>
  </si>
  <si>
    <t>[{'Source': 'Internet Movie Database', 'Value': '6.5/10'}, {'Source': 'Rotten Tomatoes', 'Value': '50%'}, {'Source': 'Metacritic', 'Value': '45/100'}]</t>
  </si>
  <si>
    <t>http://www.imdb.com/title/tt1980209</t>
  </si>
  <si>
    <t>Pain and Gain</t>
  </si>
  <si>
    <t>http://www.boxofficemojo.com/movies/?id=painandgain.htm</t>
  </si>
  <si>
    <t>http://www.the-numbers.com/movie/Pain-&amp;-Gain</t>
  </si>
  <si>
    <t>beginag13inii</t>
  </si>
  <si>
    <t>Begin Again</t>
  </si>
  <si>
    <t>A chance encounter between a disgraced music-business executive and a young singer-songwriter, new to Manhattan, turns into a promising collaboration between the two talents.</t>
  </si>
  <si>
    <t>James Corden, Keira Knightley, Mark Ruffalo, Hailee Steinfeld</t>
  </si>
  <si>
    <t>https://images-na.ssl-images-amazon.com/images/M/MV5BNjAxMTI4MTgzMV5BMl5BanBnXkFtZTgwOTAwODEwMjE@._V1_SX300.jpg</t>
  </si>
  <si>
    <t>http://beginagainfilm.com/</t>
  </si>
  <si>
    <t>[{'Source': 'Internet Movie Database', 'Value': '7.4/10'}, {'Source': 'Rotten Tomatoes', 'Value': '81%'}, {'Source': 'Metacritic', 'Value': '62/100'}]</t>
  </si>
  <si>
    <t>http://www.imdb.com/title/tt1980929</t>
  </si>
  <si>
    <t>http://www.boxofficemojo.com/movies/?id=beginagain.htm</t>
  </si>
  <si>
    <t>http://www.the-numbers.com/movie/Begin-Again</t>
  </si>
  <si>
    <t>youngan13ivet</t>
  </si>
  <si>
    <t>Young and Prodigious T.S. Spivet, The</t>
  </si>
  <si>
    <t>A ten-year-old scientist secretly leaves his family's ranch in Montana where he lives with his cowboy father and scientist mother, scapes home, and travels across the country aboard a freight train to receive an award at the Smithsonian Institute.</t>
  </si>
  <si>
    <t>Jean-Pierre Jeunet (screenplay), Guillaume Laurant (screenplay), Guillaume Laurant (dialogue), Reif Larsen (novel)</t>
  </si>
  <si>
    <t>Kyle Catlett, Helena Bonham Carter, Judy Davis, Callum Keith Rennie</t>
  </si>
  <si>
    <t>https://images-na.ssl-images-amazon.com/images/M/MV5BMTk3MDU1MTc5Ml5BMl5BanBnXkFtZTgwNzk2NDY2NjE@._V1_SX300.jpg</t>
  </si>
  <si>
    <t>France, Australia, Canada</t>
  </si>
  <si>
    <t>[{'Source': 'Internet Movie Database', 'Value': '7.1/10'}, {'Source': 'Rotten Tomatoes', 'Value': '80%'}, {'Source': 'Metacritic', 'Value': '53/100'}]</t>
  </si>
  <si>
    <t>The Young and Prodigious T.S. Spivet</t>
  </si>
  <si>
    <t>http://www.imdb.com/title/tt1981107</t>
  </si>
  <si>
    <t>The Young &amp; Prodigious T.S. Spivet</t>
  </si>
  <si>
    <t>http://www.boxofficemojo.com/movies/?id=theyoung&amp;prodigioust.s.spivet.htm</t>
  </si>
  <si>
    <t>http://www.the-numbers.com/movie/The-Young-and-Prodigious-T.S.-Spivet</t>
  </si>
  <si>
    <t>thor:th13orld</t>
  </si>
  <si>
    <t>Thor: The Dark World</t>
  </si>
  <si>
    <t>When Dr. Jane Foster gets cursed with a powerful entity known as the Aether, Thor is heralded of the cosmic event known as the Convergence and the genocidal Dark Elves.</t>
  </si>
  <si>
    <t>Christopher Yost (screenplay), Christopher Markus (screenplay), Stephen McFeely (screenplay), Don Payne (story by), Robert Rodat (story by), Stan Lee (based on the Marvel comics by), Larry Lieber (based on the Marvel comics by), Jack Kirby (based on the Marvel comics by), Walter Simonson (character created by: Malekith)</t>
  </si>
  <si>
    <t>https://images-na.ssl-images-amazon.com/images/M/MV5BMTQyNzAwOTUxOF5BMl5BanBnXkFtZTcwMTE0OTc5OQ@@._V1_SX300.jpg</t>
  </si>
  <si>
    <t>http://www.facebook.com/ThorMovie</t>
  </si>
  <si>
    <t>[{'Source': 'Internet Movie Database', 'Value': '7.0/10'}, {'Source': 'Rotten Tomatoes', 'Value': '66%'}, {'Source': 'Metacritic', 'Value': '54/100'}]</t>
  </si>
  <si>
    <t>http://www.imdb.com/title/tt1981115</t>
  </si>
  <si>
    <t>http://www.boxofficemojo.com/movies/?id=thorthedarkworld.htm</t>
  </si>
  <si>
    <t>http://www.the-numbers.com/movie/Thor:-The-Dark-World</t>
  </si>
  <si>
    <t>pitchpe12fect</t>
  </si>
  <si>
    <t>Pitch Perfect</t>
  </si>
  <si>
    <t>Beca, a freshman at Barden University, is cajoled into joining The Bellas, her school's all-girls singing group. Injecting some much needed energy into their repertoire, The Bellas take on their male rivals in a campus competition.</t>
  </si>
  <si>
    <t>Kay Cannon (screenplay), Mickey Rapkin (based on the book by)</t>
  </si>
  <si>
    <t>Anna Kendrick, Skylar Astin, Ben Platt, Brittany Snow</t>
  </si>
  <si>
    <t>https://images-na.ssl-images-amazon.com/images/M/MV5BMTcyMTMzNzE5N15BMl5BanBnXkFtZTcwNzg5NjM5Nw@@._V1_SX300.jpg</t>
  </si>
  <si>
    <t>http://www.pitchperfectmovie.com</t>
  </si>
  <si>
    <t>[{'Source': 'Internet Movie Database', 'Value': '7.2/10'}, {'Source': 'Rotten Tomatoes', 'Value': '80%'}, {'Source': 'Metacritic', 'Value': '66/100'}]</t>
  </si>
  <si>
    <t>http://www.imdb.com/title/tt1981677</t>
  </si>
  <si>
    <t>http://www.boxofficemojo.com/movies/?id=pitchperfect.htm</t>
  </si>
  <si>
    <t>http://www.the-numbers.com/movie/Pitch-Perfect</t>
  </si>
  <si>
    <t>morocco13occo</t>
  </si>
  <si>
    <t>Exit Marrakech</t>
  </si>
  <si>
    <t>Troubled teenager Ben (16) unintentionally confronts his father Heinrich (Tukur), a successful German theatre director staging a play in Marrakesh, with his past and his neglected ...</t>
  </si>
  <si>
    <t>Caroline Link (screenplay)</t>
  </si>
  <si>
    <t>Samuel Schneider, Ulrich Tukur, Hafsia Herzi, Josef Bierbichler</t>
  </si>
  <si>
    <t>https://images-na.ssl-images-amazon.com/images/M/MV5BOWM4YWExNzItOTcxZi00YWNhLWFjZTItNjc2ODY2NmUwYzljXkEyXkFqcGdeQXVyMjg2NDA3MDE@._V1_SX300.jpg</t>
  </si>
  <si>
    <t>http://adoptfilms.com/exit</t>
  </si>
  <si>
    <t>German, English, French, Arabic</t>
  </si>
  <si>
    <t>http://www.imdb.com/title/tt1982177</t>
  </si>
  <si>
    <t>excisio12sion</t>
  </si>
  <si>
    <t>Excision</t>
  </si>
  <si>
    <t>A disturbed and delusional high school student with aspirations of a career in medicine goes to extremes to earn the approval of her controlling mother.</t>
  </si>
  <si>
    <t>Richard Bates Jr.</t>
  </si>
  <si>
    <t>AnnaLynne McCord, Roger Bart, Ariel Winter, Traci Lords</t>
  </si>
  <si>
    <t>https://images-na.ssl-images-amazon.com/images/M/MV5BOWE3M2U4YWItNzk5ZC00ZDdiLTgyNmYtYTc1MWZkOWFmN2UwXkEyXkFqcGdeQXVyMTQxNzMzNDI@._V1_SX300.jpg</t>
  </si>
  <si>
    <t>http://www.excisionmovie.com/</t>
  </si>
  <si>
    <t>http://www.imdb.com/title/tt1984153</t>
  </si>
  <si>
    <t>austenl13land</t>
  </si>
  <si>
    <t>Austenland</t>
  </si>
  <si>
    <t>Obsessed with Pride and Prejudice (1995), a woman travels to a Jane Austen theme park in search for her perfect gentleman.</t>
  </si>
  <si>
    <t>Jerusha Hess</t>
  </si>
  <si>
    <t>Jerusha Hess (screenplay), Shannon Hale (screenplay), Shannon Hale (based on the novel by)</t>
  </si>
  <si>
    <t>Keri Russell, JJ Feild, Bret McKenzie, Jennifer Coolidge</t>
  </si>
  <si>
    <t>https://images-na.ssl-images-amazon.com/images/M/MV5BMjE2MTUzMjgyNF5BMl5BanBnXkFtZTcwNjY4NDM4OQ@@._V1_SX300.jpg</t>
  </si>
  <si>
    <t>http://www.austenlandmovie.com/</t>
  </si>
  <si>
    <t>[{'Source': 'Internet Movie Database', 'Value': '6.3/10'}, {'Source': 'Rotten Tomatoes', 'Value': '30%'}, {'Source': 'Metacritic', 'Value': '42/100'}]</t>
  </si>
  <si>
    <t>http://www.imdb.com/title/tt1985019</t>
  </si>
  <si>
    <t>http://www.boxofficemojo.com/movies/?id=austenland.htm</t>
  </si>
  <si>
    <t>http://www.the-numbers.com/movie/Austenland</t>
  </si>
  <si>
    <t>cloudyw13lls2</t>
  </si>
  <si>
    <t>Cloudy with a Chance of Meatballs 2</t>
  </si>
  <si>
    <t>Flint Lockwood now works at The Live Corp Company for his idol Chester V. But he's forced to leave his post when he learns that his most infamous machine is still operational and is churning out menacing food-animal hybrids.</t>
  </si>
  <si>
    <t>16 nominations.</t>
  </si>
  <si>
    <t>Cody Cameron, Kris Pearn</t>
  </si>
  <si>
    <t>Erica Rivinoja (screenplay), John Francis Daley (screenplay), Jonathan Goldstein (screenplay), Phil Lord (story), Christopher Miller (story), Erica Rivinoja (story), Judi Barrett (inspired by the book written by), Ron Barrett (inspired by the book illustrated by)</t>
  </si>
  <si>
    <t>Bill Hader, Anna Faris, James Caan, Will Forte</t>
  </si>
  <si>
    <t>https://images-na.ssl-images-amazon.com/images/M/MV5BMTYzNDM0MDI1NF5BMl5BanBnXkFtZTcwNzQ5NzYxOQ@@._V1_SX300.jpg</t>
  </si>
  <si>
    <t>http://www.cloudy-movie.com/site/</t>
  </si>
  <si>
    <t>[{'Source': 'Internet Movie Database', 'Value': '6.5/10'}, {'Source': 'Rotten Tomatoes', 'Value': '70%'}, {'Source': 'Metacritic', 'Value': '59/100'}]</t>
  </si>
  <si>
    <t>http://www.imdb.com/title/tt1985966</t>
  </si>
  <si>
    <t>http://www.boxofficemojo.com/movies/?id=cloudywithachanceofmeatballs2.htm</t>
  </si>
  <si>
    <t>http://www.the-numbers.com/movie/Cloudy-with-a-Chance-of-Meatballs-2</t>
  </si>
  <si>
    <t>happyev11vent</t>
  </si>
  <si>
    <t>A Happy Event</t>
  </si>
  <si>
    <t>She drove me into a corner, then forced me to go beyond my limits. She made me confront the absolute: love, sacrifice, tenderness, abandonment. She dislocated me, transformed me. Why didn't...</t>
  </si>
  <si>
    <t>Rémi Bezançon</t>
  </si>
  <si>
    <t>Eliette Abecassis (novel), Rémi Bezançon, Vanessa Portal</t>
  </si>
  <si>
    <t>Louise Bourgoin, Pio Marmaï, Josiane Balasko, Thierry Frémont</t>
  </si>
  <si>
    <t>https://images-na.ssl-images-amazon.com/images/M/MV5BMTQwMjI1MjcwN15BMl5BanBnXkFtZTcwNzg1MTEzOA@@._V1_SX300.jpg</t>
  </si>
  <si>
    <t>http://www.imdb.com/title/tt1987018</t>
  </si>
  <si>
    <t>robot&amp;f12rank</t>
  </si>
  <si>
    <t>Robot &amp; Frank</t>
  </si>
  <si>
    <t>Set in the near future, an ex-jewel thief receives a gift from his son: a robot butler programmed to look after him. But soon the two companions try their luck as a heist team.</t>
  </si>
  <si>
    <t>Jake Schreier</t>
  </si>
  <si>
    <t>Christopher Ford (screenplay)</t>
  </si>
  <si>
    <t>Frank Langella, James Marsden, Liv Tyler, Peter Sarsgaard</t>
  </si>
  <si>
    <t>https://images-na.ssl-images-amazon.com/images/M/MV5BMTUzMTE0NTk4Ml5BMl5BanBnXkFtZTcwNjQ1OTMwOA@@._V1_SX300.jpg</t>
  </si>
  <si>
    <t>http://robotandfrank-film.com/</t>
  </si>
  <si>
    <t>[{'Source': 'Internet Movie Database', 'Value': '7.1/10'}, {'Source': 'Rotten Tomatoes', 'Value': '86%'}, {'Source': 'Metacritic', 'Value': '67/100'}]</t>
  </si>
  <si>
    <t>http://www.imdb.com/title/tt1990314</t>
  </si>
  <si>
    <t>http://www.boxofficemojo.com/movies/?id=robot&amp;frank.htm</t>
  </si>
  <si>
    <t>http://www.the-numbers.com/movie/Robot-&amp;-Frank</t>
  </si>
  <si>
    <t>chernob12ries</t>
  </si>
  <si>
    <t>Chernobyl Diaries</t>
  </si>
  <si>
    <t>Six tourists hire an extreme tour guide who takes them to the abandoned city Pripyat, the former home to the workers of the Chernobyl nuclear reactor. During their exploration, they soon discover they are not alone.</t>
  </si>
  <si>
    <t>Bradley Parker</t>
  </si>
  <si>
    <t>Oren Peli (screenplay), Carey Van Dyke (screenplay), Shane Van Dyke (screenplay), Oren Peli (story)</t>
  </si>
  <si>
    <t>Ingrid Bolsø Berdal, Dimitri Diatchenko, Olivia Taylor Dudley, Devin Kelley</t>
  </si>
  <si>
    <t>https://images-na.ssl-images-amazon.com/images/M/MV5BNzkwNDkyNTUxNV5BMl5BanBnXkFtZTcwODY1NTE3Nw@@._V1_SX300.jpg</t>
  </si>
  <si>
    <t>http://chernobyldiaries.warnerbros.com/index.html</t>
  </si>
  <si>
    <t>[{'Source': 'Internet Movie Database', 'Value': '5.0/10'}, {'Source': 'Rotten Tomatoes', 'Value': '18%'}]</t>
  </si>
  <si>
    <t>http://www.imdb.com/title/tt1991245</t>
  </si>
  <si>
    <t>http://www.boxofficemojo.com/movies/?id=chernobyldiaries.htm</t>
  </si>
  <si>
    <t>http://www.the-numbers.com/movie/Chernobyl-Diaries</t>
  </si>
  <si>
    <t>fatkidr12orld</t>
  </si>
  <si>
    <t>Fat Kid Rules the World</t>
  </si>
  <si>
    <t>A dropout comes to the aid of a chubby and suicidal high-school kid by recruiting him as the drummer for his upstart punk-rock band.</t>
  </si>
  <si>
    <t>Matthew Lillard</t>
  </si>
  <si>
    <t>Michael M.B. Galvin (screenplay), Peter Speakman (screenplay), K.L. Going (based upon the novel by)</t>
  </si>
  <si>
    <t>Jacob Wysocki, Matt O'Leary, Billy Campbell, Dylan Arnold</t>
  </si>
  <si>
    <t>https://images-na.ssl-images-amazon.com/images/M/MV5BNjI2Mzk0NzQ5MV5BMl5BanBnXkFtZTcwOTk5MTUxOA@@._V1_SX300.jpg</t>
  </si>
  <si>
    <t>http://fatkidrulesthemovie.com/</t>
  </si>
  <si>
    <t>[{'Source': 'Internet Movie Database', 'Value': '6.5/10'}, {'Source': 'Rotten Tomatoes', 'Value': '83%'}, {'Source': 'Metacritic', 'Value': '54/100'}]</t>
  </si>
  <si>
    <t>http://www.imdb.com/title/tt1995304</t>
  </si>
  <si>
    <t>http://www.boxofficemojo.com/movies/?id=fatkidrulestheworld.htm</t>
  </si>
  <si>
    <t>it'sadi13ster</t>
  </si>
  <si>
    <t>It's a Disaster</t>
  </si>
  <si>
    <t>Four couples meet for Sunday brunch only to discover they are stuck in a house together as the world may be about to end.</t>
  </si>
  <si>
    <t>Todd Berger</t>
  </si>
  <si>
    <t>Rachel Boston, Kevin M. Brennan, David Cross, America Ferrera</t>
  </si>
  <si>
    <t>https://images-na.ssl-images-amazon.com/images/M/MV5BMTQwNjYzMTQ0Ml5BMl5BanBnXkFtZTcwNDUzODM5Nw@@._V1_SX300.jpg</t>
  </si>
  <si>
    <t>http://iadmovie.oscilloscope.net/media/</t>
  </si>
  <si>
    <t>[{'Source': 'Internet Movie Database', 'Value': '6.5/10'}, {'Source': 'Rotten Tomatoes', 'Value': '78%'}, {'Source': 'Metacritic', 'Value': '57/100'}]</t>
  </si>
  <si>
    <t>http://www.imdb.com/title/tt1995341</t>
  </si>
  <si>
    <t>http://www.boxofficemojo.com/movies/?id=itsadisaster.htm</t>
  </si>
  <si>
    <t>http://www.the-numbers.com/movie/It's-a-Disaster</t>
  </si>
  <si>
    <t>chasing10ends</t>
  </si>
  <si>
    <t>Chasing Legends</t>
  </si>
  <si>
    <t>Gripped Films</t>
  </si>
  <si>
    <t>Documentary, Sport</t>
  </si>
  <si>
    <t>Documentary following the progress of Team Columbia-HTC throughout the 2009 Tour de France including race footage interspersed with interviews, archive clips and brief history of the Tour.</t>
  </si>
  <si>
    <t>Jason Berry</t>
  </si>
  <si>
    <t>Jean-Michel Heimonet, Mark Cavendish, Bernhard Eisel, Bert Grabsch</t>
  </si>
  <si>
    <t>http://www.chasinglegends.com/</t>
  </si>
  <si>
    <t>http://www.imdb.com/title/tt1996211</t>
  </si>
  <si>
    <t>foragoo12l...</t>
  </si>
  <si>
    <t>For a Good Time, Call...</t>
  </si>
  <si>
    <t>Former college frenemies Lauren and Katie move into a fabulous Gramercy Park apartment, and in order to make ends meet, the unlikely pair start a phone sex line together.</t>
  </si>
  <si>
    <t>Jamie Travis</t>
  </si>
  <si>
    <t>Lauren Miller, Katie Anne Naylon</t>
  </si>
  <si>
    <t>Lauren Miller, James Wolk, Ari Graynor, Justin Long</t>
  </si>
  <si>
    <t>https://images-na.ssl-images-amazon.com/images/M/MV5BMjI0MTMyNTQ5NV5BMl5BanBnXkFtZTcwNTgxOTM5Nw@@._V1_SX300.jpg</t>
  </si>
  <si>
    <t>http://focusfeatures.com/for_a_good_time_call</t>
  </si>
  <si>
    <t>[{'Source': 'Internet Movie Database', 'Value': '6.0/10'}, {'Source': 'Rotten Tomatoes', 'Value': '56%'}, {'Source': 'Metacritic', 'Value': '55/100'}]</t>
  </si>
  <si>
    <t>http://www.imdb.com/title/tt1996264</t>
  </si>
  <si>
    <t xml:space="preserve">For a Good Time, Call... </t>
  </si>
  <si>
    <t>http://www.boxofficemojo.com/movies/?id=foragoodtimecall....htm</t>
  </si>
  <si>
    <t>For a Good Time, Call</t>
  </si>
  <si>
    <t>http://www.the-numbers.com/movie/For-a-Good-Time,-Call</t>
  </si>
  <si>
    <t>lore12lore</t>
  </si>
  <si>
    <t>Lore</t>
  </si>
  <si>
    <t>As the Allies sweep across Germany, Lore leads her siblings on a journey that exposes them to the truth of their parents' beliefs. An encounter with a mysterious refugee forces Lore to rely on a person she has always been taught to hate.</t>
  </si>
  <si>
    <t>33 wins &amp; 34 nominations.</t>
  </si>
  <si>
    <t>Cate Shortland</t>
  </si>
  <si>
    <t>Cate Shortland, Robin Mukherjee, Rachel Seiffert (novel)</t>
  </si>
  <si>
    <t>Saskia Rosendahl, Nele Trebs, Mike Weidner, Ursina Lardi</t>
  </si>
  <si>
    <t>https://images-na.ssl-images-amazon.com/images/M/MV5BMjMxMDA5MDUwNl5BMl5BanBnXkFtZTcwNTM1NjM5OA@@._V1_SX300.jpg</t>
  </si>
  <si>
    <t>http://www.musicboxfilms.com/lore-movies-53.php</t>
  </si>
  <si>
    <t>Germany, Australia, UK</t>
  </si>
  <si>
    <t>[{'Source': 'Internet Movie Database', 'Value': '7.1/10'}, {'Source': 'Rotten Tomatoes', 'Value': '94%'}, {'Source': 'Metacritic', 'Value': '76/100'}]</t>
  </si>
  <si>
    <t>http://www.imdb.com/title/tt1996310</t>
  </si>
  <si>
    <t>http://www.boxofficemojo.com/movies/?id=lore.htm</t>
  </si>
  <si>
    <t>http://www.the-numbers.com/movie/Lore</t>
  </si>
  <si>
    <t>machete13ills</t>
  </si>
  <si>
    <t>Machete Kills</t>
  </si>
  <si>
    <t>The U.S. government recruits Machete to battle his way through Mexico in order to take down an arms dealer who looks to launch a weapon into space.</t>
  </si>
  <si>
    <t>Kyle Ward (screenplay), Robert Rodriguez (story), Marcel Rodriguez (story)</t>
  </si>
  <si>
    <t>Danny Trejo, Mel Gibson, Demián Bichir, Amber Heard</t>
  </si>
  <si>
    <t>https://images-na.ssl-images-amazon.com/images/M/MV5BMjA2MzUxMTM3M15BMl5BanBnXkFtZTgwMzA2NzkxMDE@._V1_SX300.jpg</t>
  </si>
  <si>
    <t>http://www.facebook.com/MacheteKills</t>
  </si>
  <si>
    <t>Russia, USA</t>
  </si>
  <si>
    <t>[{'Source': 'Internet Movie Database', 'Value': '5.6/10'}, {'Source': 'Rotten Tomatoes', 'Value': '28%'}, {'Source': 'Metacritic', 'Value': '41/100'}]</t>
  </si>
  <si>
    <t>http://www.imdb.com/title/tt2002718</t>
  </si>
  <si>
    <t>http://www.boxofficemojo.com/movies/?id=machetekills.htm</t>
  </si>
  <si>
    <t>http://www.the-numbers.com/movie/Machete-Kills</t>
  </si>
  <si>
    <t>neighbo14orsi</t>
  </si>
  <si>
    <t>Neighbors</t>
  </si>
  <si>
    <t>After they are forced to live next to a fraternity house, a couple with a newborn baby do whatever they can to take them down.</t>
  </si>
  <si>
    <t>Andrew Jay Cohen, Brendan O'Brien</t>
  </si>
  <si>
    <t>Seth Rogen, Rose Byrne, Elise Vargas, Zoey Vargas</t>
  </si>
  <si>
    <t>https://images-na.ssl-images-amazon.com/images/M/MV5BOTQ0OTkzODgyNF5BMl5BanBnXkFtZTgwOTA3OTE4MDE@._V1_SX300.jpg</t>
  </si>
  <si>
    <t>http://www.neighbors-movie.com/</t>
  </si>
  <si>
    <t>[{'Source': 'Internet Movie Database', 'Value': '6.3/10'}, {'Source': 'Rotten Tomatoes', 'Value': '73%'}, {'Source': 'Metacritic', 'Value': '68/100'}]</t>
  </si>
  <si>
    <t>http://www.imdb.com/title/tt2004420</t>
  </si>
  <si>
    <t>http://www.boxofficemojo.com/movies/?id=neighbors.htm</t>
  </si>
  <si>
    <t>http://www.the-numbers.com/movie/Neighbors</t>
  </si>
  <si>
    <t>wardogs16dogs</t>
  </si>
  <si>
    <t>War Dogs</t>
  </si>
  <si>
    <t>Based on the true story of two young men, David Packouz and Efraim Diveroli, who won a $300 million contract from the Pentagon to arm America's allies in Afghanistan.</t>
  </si>
  <si>
    <t>Stephen Chin (screenplay), Todd Phillips (screenplay), Jason Smilovic (screenplay), Guy Lawson (Rolling Stone article "Arms and the Dudes")</t>
  </si>
  <si>
    <t>Miles Teller, Steve Lantz, Gregg Weiner, David Packouz</t>
  </si>
  <si>
    <t>https://images-na.ssl-images-amazon.com/images/M/MV5BMjEyNzQ0NzM4MV5BMl5BanBnXkFtZTgwMDI0ODM2OTE@._V1_SX300.jpg</t>
  </si>
  <si>
    <t>http://www.wardogsthemovie.com/</t>
  </si>
  <si>
    <t>English, Arabic, Albanian, Romanian</t>
  </si>
  <si>
    <t>USA, Cambodia</t>
  </si>
  <si>
    <t>[{'Source': 'Internet Movie Database', 'Value': '7.1/10'}, {'Source': 'Rotten Tomatoes', 'Value': '59%'}, {'Source': 'Metacritic', 'Value': '57/100'}]</t>
  </si>
  <si>
    <t>http://www.imdb.com/title/tt2005151</t>
  </si>
  <si>
    <t>http://www.boxofficemojo.com/movies/?id=wardogs.htm</t>
  </si>
  <si>
    <t>http://www.the-numbers.com/movie/War-Dogs</t>
  </si>
  <si>
    <t>bearcit12osal</t>
  </si>
  <si>
    <t>BearCity 2: The Proposal</t>
  </si>
  <si>
    <t>Kathy Najimy plays den mother to the returning cast of bears, boys and cubs, for a Bear Week bachelor party in Provincetown! Take a trip down the aisle with Roger and Tyler to one of the ...</t>
  </si>
  <si>
    <t>Kathy Najimy, Kevin Smith, Richard Riehle, Stephen Guarino</t>
  </si>
  <si>
    <t>https://images-na.ssl-images-amazon.com/images/M/MV5BMjE3MjkwNTY0MV5BMl5BanBnXkFtZTcwMjk2OTY5Ng@@._V1_SX300.jpg</t>
  </si>
  <si>
    <t>http://www.bearcity2.com/</t>
  </si>
  <si>
    <t>[{'Source': 'Internet Movie Database', 'Value': '6.4/10'}, {'Source': 'Metacritic', 'Value': '44/100'}]</t>
  </si>
  <si>
    <t>http://www.imdb.com/title/tt2005156</t>
  </si>
  <si>
    <t>frozeng13ound</t>
  </si>
  <si>
    <t>Frozen Ground, The</t>
  </si>
  <si>
    <t>The Film Arcade</t>
  </si>
  <si>
    <t>An Alaska State Trooper partners with a young woman who escaped the clutches of serial killer Robert Hansen to bring the murderer to justice. Based on actual events.</t>
  </si>
  <si>
    <t>Scott Walker</t>
  </si>
  <si>
    <t>Nicolas Cage, Vanessa Hudgens, John Cusack, Dean Norris</t>
  </si>
  <si>
    <t>https://images-na.ssl-images-amazon.com/images/M/MV5BMjA0MjAyMjIxMl5BMl5BanBnXkFtZTcwNTQ1NDc2OQ@@._V1_SX300.jpg</t>
  </si>
  <si>
    <t>https://www.facebook.com/TheFrozenGroundMovie</t>
  </si>
  <si>
    <t>[{'Source': 'Internet Movie Database', 'Value': '6.4/10'}, {'Source': 'Rotten Tomatoes', 'Value': '61%'}, {'Source': 'Metacritic', 'Value': '37/100'}]</t>
  </si>
  <si>
    <t>The Frozen Ground</t>
  </si>
  <si>
    <t>http://www.imdb.com/title/tt2005374</t>
  </si>
  <si>
    <t>33, The</t>
  </si>
  <si>
    <t>Based on the real-life event, when a gold and copper mine collapses, it traps 33 miners underground for 69 days.</t>
  </si>
  <si>
    <t>Mikko Alanne (screenplay), Craig Borten (screenplay), Michael Thomas (screenplay), Jose Rivera (screen story), Hector Tobar (book)</t>
  </si>
  <si>
    <t>Antonio Banderas, Rodrigo Santoro, Juliette Binoche, James Brolin</t>
  </si>
  <si>
    <t>https://images-na.ssl-images-amazon.com/images/M/MV5BMTkyNDY3NDc5NF5BMl5BanBnXkFtZTgwMzI1NDM1NjE@._V1_SX300.jpg</t>
  </si>
  <si>
    <t>http://www.the33movie.com/</t>
  </si>
  <si>
    <t>Chile, USA</t>
  </si>
  <si>
    <t>[{'Source': 'Internet Movie Database', 'Value': '6.9/10'}, {'Source': 'Rotten Tomatoes', 'Value': '46%'}, {'Source': 'Metacritic', 'Value': '55/100'}]</t>
  </si>
  <si>
    <t>The 33</t>
  </si>
  <si>
    <t>http://www.imdb.com/title/tt2006295</t>
  </si>
  <si>
    <t>http://www.boxofficemojo.com/movies/?id=the33.htm</t>
  </si>
  <si>
    <t>http://www.the-numbers.com/movie/The-33</t>
  </si>
  <si>
    <t>papadop12sons</t>
  </si>
  <si>
    <t>Papadopoulos &amp; Sons</t>
  </si>
  <si>
    <t>Double M Films</t>
  </si>
  <si>
    <t>Following his ruin in the latest banking crisis, a self-made millionaire reluctantly re-unites with his estranged freewheeling brother to re-open the abandoned fish and chip shop they shared in their youth.</t>
  </si>
  <si>
    <t>Marcus Markou</t>
  </si>
  <si>
    <t>Carl Rice, Stephen Dillane, Selina Cadell, Frank Dillane</t>
  </si>
  <si>
    <t>https://images-na.ssl-images-amazon.com/images/M/MV5BMTY0NDIxOTQzMl5BMl5BanBnXkFtZTgwNDQyODUwMDE@._V1_SX300.jpg</t>
  </si>
  <si>
    <t>[{'Source': 'Internet Movie Database', 'Value': '6.1/10'}, {'Source': 'Rotten Tomatoes', 'Value': '77%'}]</t>
  </si>
  <si>
    <t>http://www.imdb.com/title/tt2006810</t>
  </si>
  <si>
    <t>compute13hess</t>
  </si>
  <si>
    <t>Computer Chess</t>
  </si>
  <si>
    <t>A 1980s-set story centered around a man vs. machine chess tournament.</t>
  </si>
  <si>
    <t>Kriss Schludermann, Tom Fletcher, Wiley Wiggins, Patrick Riester</t>
  </si>
  <si>
    <t>https://images-na.ssl-images-amazon.com/images/M/MV5BNTIzNzA0MDE1Nl5BMl5BanBnXkFtZTcwMDIxMDY2OQ@@._V1_SX300.jpg</t>
  </si>
  <si>
    <t>http://www.computerchessmovie.com/</t>
  </si>
  <si>
    <t>[{'Source': 'Internet Movie Database', 'Value': '6.3/10'}, {'Source': 'Rotten Tomatoes', 'Value': '87%'}, {'Source': 'Metacritic', 'Value': '74/100'}]</t>
  </si>
  <si>
    <t>http://www.imdb.com/title/tt2007360</t>
  </si>
  <si>
    <t>http://www.boxofficemojo.com/movies/?id=computerchess.htm</t>
  </si>
  <si>
    <t>http://www.the-numbers.com/movie/Computer-Chess</t>
  </si>
  <si>
    <t>lestroi11osni</t>
  </si>
  <si>
    <t>Three Disappearances of Soad Hosni, The</t>
  </si>
  <si>
    <t>A portrait of the Egyptian actress Soad Hosni, star of Arab cinema, consisting exclusively of excerpts from her films which reflect a society in the midst of change.</t>
  </si>
  <si>
    <t>Rania Stephan</t>
  </si>
  <si>
    <t>Soad Hosny</t>
  </si>
  <si>
    <t>Lebanon, France</t>
  </si>
  <si>
    <t>Les trois disparitions de Soad Hosni</t>
  </si>
  <si>
    <t>http://www.imdb.com/title/tt2007418</t>
  </si>
  <si>
    <t>simplel11life</t>
  </si>
  <si>
    <t>A Simple Life</t>
  </si>
  <si>
    <t>China Lion Film Distribution</t>
  </si>
  <si>
    <t>After suffering a stroke, an altruistic maid announces that she wants to quit her job and move into an old people's home.</t>
  </si>
  <si>
    <t>32 wins &amp; 24 nominations.</t>
  </si>
  <si>
    <t>Susan Chan, Yan-Lam Lee (story), Yan-Lam Lee</t>
  </si>
  <si>
    <t>Andy Lau, Deannie Yip, Hailu Qin, Fuli Wang</t>
  </si>
  <si>
    <t>https://images-na.ssl-images-amazon.com/images/M/MV5BMTQ1NDI2OTU5N15BMl5BanBnXkFtZTcwOTAyNzcwOQ@@._V1_SX300.jpg</t>
  </si>
  <si>
    <t>http://China Lion Film Distribution, Inc.</t>
  </si>
  <si>
    <t>Cantonese, English, Mandarin</t>
  </si>
  <si>
    <t>[{'Source': 'Internet Movie Database', 'Value': '7.6/10'}, {'Source': 'Rotten Tomatoes', 'Value': '92%'}, {'Source': 'Metacritic', 'Value': '78/100'}]</t>
  </si>
  <si>
    <t>http://www.imdb.com/title/tt2008006</t>
  </si>
  <si>
    <t>clock10lock</t>
  </si>
  <si>
    <t>Clock, The</t>
  </si>
  <si>
    <t>Scenes from various films and TV programs that feature clocks, or some verbal mention of time, combine to make a 24 hour timepiece movie.</t>
  </si>
  <si>
    <t>Christian Marclay</t>
  </si>
  <si>
    <t>[{'Source': 'Internet Movie Database', 'Value': '9.0/10'}]</t>
  </si>
  <si>
    <t>The Clock</t>
  </si>
  <si>
    <t>http://www.imdb.com/title/tt2008009</t>
  </si>
  <si>
    <t>legrand12soir</t>
  </si>
  <si>
    <t>Le grand soir</t>
  </si>
  <si>
    <t>GMT Productions</t>
  </si>
  <si>
    <t>The film tells the story of 2 brothers. One punk, one salesman. The salesman get laid off, and slowly becomes a punk like his brother.</t>
  </si>
  <si>
    <t>Benoît Delépine, Gustave Kervern</t>
  </si>
  <si>
    <t>Benoît Poelvoorde, Albert Dupontel, Brigitte Fontaine, Areski Belkacem</t>
  </si>
  <si>
    <t>https://images-na.ssl-images-amazon.com/images/M/MV5BNTQ3YmEzYzItMTZiZC00ODc4LWEyMDktODc4ODM1YTliYzE3XkEyXkFqcGdeQXVyNTM3MDc5NDU@._V1_SX300.jpg</t>
  </si>
  <si>
    <t>France, Belgium, Germany</t>
  </si>
  <si>
    <t>http://www.imdb.com/title/tt2008562</t>
  </si>
  <si>
    <t>privacy12vacy</t>
  </si>
  <si>
    <t>Privacy</t>
  </si>
  <si>
    <t>The story of Mark a tech savvy college student who creates a cutting edge spyware app that allows him to remote view any cell phone in New York City. He begins to invade the privacy of ...</t>
  </si>
  <si>
    <t>Jorg Ihle</t>
  </si>
  <si>
    <t>Jorg Ihle (story), Nicole Jones-Dion</t>
  </si>
  <si>
    <t>John Shepard, Gina Busch, Brenton Duplessie, Clayton Stocker Myers</t>
  </si>
  <si>
    <t>https://images-na.ssl-images-amazon.com/images/M/MV5BMTM5OTA3ODMwM15BMl5BanBnXkFtZTcwNzczNTgyOA@@._V1_SX300.jpg</t>
  </si>
  <si>
    <t>http://www.imdb.com/title/tt2008602</t>
  </si>
  <si>
    <t>radiore12ebel</t>
  </si>
  <si>
    <t>Radio Rebel</t>
  </si>
  <si>
    <t>Tara, a painfully shy high-schooler, has a secret: she is also a confident DJ known as Radio Rebel, who lends her voice to others.</t>
  </si>
  <si>
    <t>Danielle Joseph (based on the novel "Shrinking Violet" by), Erik Patterson (teleplay), Jessica Scott (teleplay)</t>
  </si>
  <si>
    <t>Debby Ryan, Sarena Parmar, Adam DiMarco, Atticus Mitchell</t>
  </si>
  <si>
    <t>https://images-na.ssl-images-amazon.com/images/M/MV5BMTQ5OTE4NTM4MV5BMl5BanBnXkFtZTcwOTExNzMzNw@@._V1_SX300.jpg</t>
  </si>
  <si>
    <t>http://www.imdb.com/title/tt2008633</t>
  </si>
  <si>
    <t>eitherw11rway</t>
  </si>
  <si>
    <t>Á annan veg</t>
  </si>
  <si>
    <t>Two employees of the Icelandic Road Administration spend the summer painting lines on the winding roads as they both find themselves at a crossroads in their lives.</t>
  </si>
  <si>
    <t>Hafsteinn Gunnar Sigurðsson</t>
  </si>
  <si>
    <t>Sveinn Ólafur Gunnarsson (story), Hafsteinn Gunnar Sigurðsson (screenplay), Hafsteinn Gunnar Sigurðsson (story)</t>
  </si>
  <si>
    <t>Hilmar Guðjónsson, Sveinn Ólafur Gunnarsson, Þorsteinn Bachmann, Valgerður Rúnarsdóttir</t>
  </si>
  <si>
    <t>https://images-na.ssl-images-amazon.com/images/M/MV5BMTQzNzczNDc4OV5BMl5BanBnXkFtZTgwNTg1MzE1MTE@._V1_SX300.jpg</t>
  </si>
  <si>
    <t>Icelandic</t>
  </si>
  <si>
    <t>Either Way</t>
  </si>
  <si>
    <t>http://www.imdb.com/title/tt2009643</t>
  </si>
  <si>
    <t>nogoodd14eedi</t>
  </si>
  <si>
    <t>No Good Deed</t>
  </si>
  <si>
    <t>An unstable escaped convict terrorizes a woman who is alone with her two children.</t>
  </si>
  <si>
    <t>Sam Miller</t>
  </si>
  <si>
    <t>Aimee Lagos</t>
  </si>
  <si>
    <t>Idris Elba, Taraji P. Henson, Leslie Bibb, Kate del Castillo</t>
  </si>
  <si>
    <t>https://images-na.ssl-images-amazon.com/images/M/MV5BMzk0OTc3MDM5MF5BMl5BanBnXkFtZTgwOTMzMDMzMjE@._V1_SX300.jpg</t>
  </si>
  <si>
    <t>http://sites.sonypictures.com/nogooddeed/teaser/</t>
  </si>
  <si>
    <t>[{'Source': 'Internet Movie Database', 'Value': '5.6/10'}, {'Source': 'Rotten Tomatoes', 'Value': '10%'}, {'Source': 'Metacritic', 'Value': '26/100'}]</t>
  </si>
  <si>
    <t>http://www.imdb.com/title/tt2011159</t>
  </si>
  <si>
    <t>No Good Deed (2014)</t>
  </si>
  <si>
    <t>http://www.boxofficemojo.com/movies/?id=nogooddeed(2014).htm</t>
  </si>
  <si>
    <t>http://www.the-numbers.com/movie/No-Good-Deed</t>
  </si>
  <si>
    <t>monsieu11zhar</t>
  </si>
  <si>
    <t>Monsieur Lahzar</t>
  </si>
  <si>
    <t>At a Montréal public grade school, an Algerian immigrant is hired to replace a popular teacher who committed suicide in her classroom. While helping his students deal with their grief, his own recent loss is revealed.</t>
  </si>
  <si>
    <t>Nominated for 1 Oscar. Another 30 wins &amp; 12 nominations.</t>
  </si>
  <si>
    <t>Philippe Falardeau</t>
  </si>
  <si>
    <t>Philippe Falardeau (screenplay), Evelyne de la Chenelière (play)</t>
  </si>
  <si>
    <t>Mohamed Fellag, Sophie Nélisse, Émilien Néron, Marie-Ève Beauregard</t>
  </si>
  <si>
    <t>https://images-na.ssl-images-amazon.com/images/M/MV5BNjM0NTYyNTkwNF5BMl5BanBnXkFtZTcwMzQwOTUzNw@@._V1_SX300.jpg</t>
  </si>
  <si>
    <t>http://www.monsieurlazharmovie.com/</t>
  </si>
  <si>
    <t>French, English, Arabic</t>
  </si>
  <si>
    <t>[{'Source': 'Internet Movie Database', 'Value': '7.5/10'}, {'Source': 'Rotten Tomatoes', 'Value': '97%'}, {'Source': 'Metacritic', 'Value': '82/100'}]</t>
  </si>
  <si>
    <t>Monsieur Lazhar</t>
  </si>
  <si>
    <t>http://www.imdb.com/title/tt2011971</t>
  </si>
  <si>
    <t>Monsieur Lazhar (U.S.-only)</t>
  </si>
  <si>
    <t>http://www.boxofficemojo.com/movies/?id=monsieurlazhar(u.s.-only).htm</t>
  </si>
  <si>
    <t>http://www.the-numbers.com/movie/Monsieur-Lazhar</t>
  </si>
  <si>
    <t>windris13ises</t>
  </si>
  <si>
    <t>Kaze tachinu</t>
  </si>
  <si>
    <t>A look at the life of Jiro Horikoshi, the man who designed Japanese fighter planes during World War II.</t>
  </si>
  <si>
    <t>Nominated for 1 Oscar. Another 26 wins &amp; 52 nominations.</t>
  </si>
  <si>
    <t>Hayao Miyazaki (comic), Hayao Miyazaki (screenplay)</t>
  </si>
  <si>
    <t>Hideaki Anno, Hidetoshi Nishijima, Miori Takimoto, Masahiko Nishimura</t>
  </si>
  <si>
    <t>https://images-na.ssl-images-amazon.com/images/M/MV5BMTU4NDg0MzkzNV5BMl5BanBnXkFtZTgwODA3Mzc1MDE@._V1_SX300.jpg</t>
  </si>
  <si>
    <t>http://thewindrisesmovie.tumblr.com/</t>
  </si>
  <si>
    <t>Japanese, German, Italian, French</t>
  </si>
  <si>
    <t>[{'Source': 'Internet Movie Database', 'Value': '7.8/10'}, {'Source': 'Rotten Tomatoes', 'Value': '88%'}, {'Source': 'Metacritic', 'Value': '83/100'}]</t>
  </si>
  <si>
    <t>The Wind Rises</t>
  </si>
  <si>
    <t>http://www.imdb.com/title/tt2013293</t>
  </si>
  <si>
    <t>guardia14laxy</t>
  </si>
  <si>
    <t>Guardians of the Galaxy</t>
  </si>
  <si>
    <t>A group of intergalactic criminals are forced to work together to stop a fanatical warrior from taking control of the universe.</t>
  </si>
  <si>
    <t>Nominated for 2 Oscars. Another 50 wins &amp; 96 nominations.</t>
  </si>
  <si>
    <t>James Gunn, Nicole Perlman, Dan Abnett (based on the Marvel comics by), Andy Lanning (based on the Marvel comics by), Bill Mantlo (character created by: Rocket Raccoon), Keith Giffen (character created by: Rocket Raccoon), Jim Starlin (characters created by: Drax the Destroyer,  Gamora &amp; Thanos), Steve Englehart (character created by: Star-Lord), Steve Gan (character created by: Star-Lord), Steve Gerber (character created by: Howard the Duck), Val Mayerik (character created by: Howard the Duck)</t>
  </si>
  <si>
    <t>Chris Pratt, Zoe Saldana, Dave Bautista, Vin Diesel</t>
  </si>
  <si>
    <t>https://images-na.ssl-images-amazon.com/images/M/MV5BMTAwMjU5OTgxNjZeQTJeQWpwZ15BbWU4MDUxNDYxODEx._V1_SX300.jpg</t>
  </si>
  <si>
    <t>http://marvel.com/guardians</t>
  </si>
  <si>
    <t>[{'Source': 'Internet Movie Database', 'Value': '8.1/10'}, {'Source': 'Rotten Tomatoes', 'Value': '91%'}, {'Source': 'Metacritic', 'Value': '76/100'}]</t>
  </si>
  <si>
    <t>http://www.imdb.com/title/tt2015381</t>
  </si>
  <si>
    <t>http://www.boxofficemojo.com/movies/?id=guardiansofthegalaxy.htm</t>
  </si>
  <si>
    <t>http://www.the-numbers.com/movie/Guardians-of-the-Galaxy</t>
  </si>
  <si>
    <t>manofta13ichi</t>
  </si>
  <si>
    <t>Man of Tai Chi</t>
  </si>
  <si>
    <t>A young martial artist's unparalleled Tai Chi skills land him in a highly lucrative underworld fight club.</t>
  </si>
  <si>
    <t>Keanu Reeves</t>
  </si>
  <si>
    <t>Michael G. Cooney</t>
  </si>
  <si>
    <t>Tiger Hu Chen, Keanu Reeves, Karen Mok, Hai Yu</t>
  </si>
  <si>
    <t>https://images-na.ssl-images-amazon.com/images/M/MV5BMjcyYzQ1MzItYWI0My00NjE4LTk1YWEtNjc2NjIyOTliZjExXkEyXkFqcGdeQXVyNTAyODkwOQ@@._V1_SX300.jpg</t>
  </si>
  <si>
    <t>http://radiustwc.com/releases/man-of-tai-chi/</t>
  </si>
  <si>
    <t>USA, China, Hong Kong</t>
  </si>
  <si>
    <t>[{'Source': 'Internet Movie Database', 'Value': '6.1/10'}, {'Source': 'Rotten Tomatoes', 'Value': '71%'}, {'Source': 'Metacritic', 'Value': '52/100'}]</t>
  </si>
  <si>
    <t>http://www.imdb.com/title/tt2016940</t>
  </si>
  <si>
    <t>http://www.boxofficemojo.com/movies/?id=manoftaichi.htm</t>
  </si>
  <si>
    <t>smurfs213rfs2</t>
  </si>
  <si>
    <t>Smurfs 2, The</t>
  </si>
  <si>
    <t>The Smurfs team up with their human friends to rescue Smurfette, who has been abducted by Gargamel since she knows a secret spell that can turn the evil sorcerer's newest creation - creatures called the Naughties - into real Smurfs.</t>
  </si>
  <si>
    <t>J. David Stem (screenplay), David N. Weiss (screenplay), Jay Scherick (screenplay), David Ronn (screenplay), Karey Kirkpatrick (screenplay), J. David Stem (story), David N. Weiss (story), Jay Scherick (story), David Ronn (story), Peyo (characters and works)</t>
  </si>
  <si>
    <t>Hank Azaria, Neil Patrick Harris, Brendan Gleeson, Jayma Mays</t>
  </si>
  <si>
    <t>https://images-na.ssl-images-amazon.com/images/M/MV5BNzVkMDRlYzItOTUyOS00ZmU5LWEyN2EtMWE2YWU4MzBlOTBjXkEyXkFqcGdeQXVyNDQ2MTMzODA@._V1_SX300.jpg</t>
  </si>
  <si>
    <t>[{'Source': 'Internet Movie Database', 'Value': '5.4/10'}, {'Source': 'Rotten Tomatoes', 'Value': '13%'}, {'Source': 'Metacritic', 'Value': '34/100'}]</t>
  </si>
  <si>
    <t>The Smurfs 2</t>
  </si>
  <si>
    <t>http://www.imdb.com/title/tt2017020</t>
  </si>
  <si>
    <t>http://www.boxofficemojo.com/movies/?id=thesmurfs2.htm</t>
  </si>
  <si>
    <t>http://www.the-numbers.com/movie/The-Smurfs-2</t>
  </si>
  <si>
    <t>allislo13lost</t>
  </si>
  <si>
    <t>All is Lost</t>
  </si>
  <si>
    <t>After a collision with a shipping container at sea, a resourceful sailor finds himself, despite all efforts to the contrary, staring his mortality in the face.</t>
  </si>
  <si>
    <t>Nominated for 1 Oscar. Another 3 wins &amp; 48 nominations.</t>
  </si>
  <si>
    <t>https://images-na.ssl-images-amazon.com/images/M/MV5BMjI0MzIyMjU1N15BMl5BanBnXkFtZTgwOTk1MjQxMDE@._V1_SX300.jpg</t>
  </si>
  <si>
    <t>http://www.allislostfilm.com/</t>
  </si>
  <si>
    <t>[{'Source': 'Internet Movie Database', 'Value': '6.9/10'}, {'Source': 'Rotten Tomatoes', 'Value': '94%'}, {'Source': 'Metacritic', 'Value': '87/100'}]</t>
  </si>
  <si>
    <t>All Is Lost</t>
  </si>
  <si>
    <t>http://www.imdb.com/title/tt2017038</t>
  </si>
  <si>
    <t>http://www.boxofficemojo.com/movies/?id=allislost.htm</t>
  </si>
  <si>
    <t>http://www.the-numbers.com/movie/All-is-Lost</t>
  </si>
  <si>
    <t>journey13west</t>
  </si>
  <si>
    <t>Xi you xiang mo pian (Journey to the West)</t>
  </si>
  <si>
    <t>Tang Sanzang, an aspiring Buddhist hero tries to protect a village from three demons. He develops complex feelings for Miss Duan, the demon hunter who repeatedly helps him, and finally quests to meet the legendary Monkey King.</t>
  </si>
  <si>
    <t>Stephen Chow, Chi-kin Kwok</t>
  </si>
  <si>
    <t>Stephen Chow, Chi-kin Kwok, Xin Huo, Yun Wang, Chi Keung Fung, Zhengyu Lu, Sheung-ching Lee, Ivy Kong</t>
  </si>
  <si>
    <t>Qi Shu, Zhang Wen, Bo Huang, Show Lo</t>
  </si>
  <si>
    <t>https://images-na.ssl-images-amazon.com/images/M/MV5BMTQzMzUxNzk0NV5BMl5BanBnXkFtZTgwMTEwOTE4MDE@._V1_SX300.jpg</t>
  </si>
  <si>
    <t>http://www.facebook.com/journeytothewestfilm</t>
  </si>
  <si>
    <t>[{'Source': 'Internet Movie Database', 'Value': '6.8/10'}, {'Source': 'Rotten Tomatoes', 'Value': '94%'}, {'Source': 'Metacritic', 'Value': '68/100'}]</t>
  </si>
  <si>
    <t>Journey to the West</t>
  </si>
  <si>
    <t>http://www.imdb.com/title/tt2017561</t>
  </si>
  <si>
    <t>Xi you xiang mo pian</t>
  </si>
  <si>
    <t>http://www.the-numbers.com/movie/Xi-you-xiang-mo-pian</t>
  </si>
  <si>
    <t>camille131915</t>
  </si>
  <si>
    <t>Camille Claudel 1915</t>
  </si>
  <si>
    <t>Winter, 1915. Confined by her family to an asylum in the South of France - where she will never sculpt again - the chronicle of Camille Claudel's reclusive life, as she waits for a visit from her brother, Paul Claudel.</t>
  </si>
  <si>
    <t>Bruno Dumont</t>
  </si>
  <si>
    <t>Paul Claudel (letters), Camille Claudel (letters), Bruno Dumont (scenario and dialogue)</t>
  </si>
  <si>
    <t>Juliette Binoche, Jean-Luc Vincent, Claire Peyrade, Robert Leroy</t>
  </si>
  <si>
    <t>https://images-na.ssl-images-amazon.com/images/M/MV5BMjA2NDc3MTg3N15BMl5BanBnXkFtZTgwNTUwNTUyMTE@._V1_SX300.jpg</t>
  </si>
  <si>
    <t>[{'Source': 'Internet Movie Database', 'Value': '6.5/10'}, {'Source': 'Rotten Tomatoes', 'Value': '82%'}, {'Source': 'Metacritic', 'Value': '65/100'}]</t>
  </si>
  <si>
    <t>http://www.imdb.com/title/tt2018086</t>
  </si>
  <si>
    <t>http://www.boxofficemojo.com/movies/?id=camilleclaudel1915.htm</t>
  </si>
  <si>
    <t>Camille Claudel: 1915</t>
  </si>
  <si>
    <t>http://www.the-numbers.com/movie/Camille-Claudel:-1915</t>
  </si>
  <si>
    <t>mamai13amai</t>
  </si>
  <si>
    <t>Mama</t>
  </si>
  <si>
    <t>A young couple take in their 2 nieces only to suspect that a supernatural spirit named Mama has latched itself to their family.</t>
  </si>
  <si>
    <t>Andrés Muschietti</t>
  </si>
  <si>
    <t>Andrés Muschietti (story), Barbara Muschietti (story), Neil Cross (screenplay), Andrés Muschietti (screenplay), Barbara Muschietti (screenplay)</t>
  </si>
  <si>
    <t>Jessica Chastain, Nikolaj Coster-Waldau, Megan Charpentier, Isabelle Nélisse</t>
  </si>
  <si>
    <t>https://images-na.ssl-images-amazon.com/images/M/MV5BMTM5MjIwNDAwMl5BMl5BanBnXkFtZTcwNzQyOTY0OA@@._V1_SX300.jpg</t>
  </si>
  <si>
    <t>http://www.mamamovie.com/</t>
  </si>
  <si>
    <t>Canada, Spain</t>
  </si>
  <si>
    <t>[{'Source': 'Internet Movie Database', 'Value': '6.2/10'}, {'Source': 'Rotten Tomatoes', 'Value': '65%'}, {'Source': 'Metacritic', 'Value': '57/100'}]</t>
  </si>
  <si>
    <t>http://www.imdb.com/title/tt2023587</t>
  </si>
  <si>
    <t>http://www.boxofficemojo.com/movies/?id=mama.htm</t>
  </si>
  <si>
    <t>http://www.the-numbers.com/movie/Mama</t>
  </si>
  <si>
    <t>sightse12eers</t>
  </si>
  <si>
    <t>Sightseers</t>
  </si>
  <si>
    <t>Chris wants to show girlfriend Tina his world, but events soon conspire against the couple and their dream caravan holiday takes a very wrong turn.</t>
  </si>
  <si>
    <t>Alice Lowe, Steve Oram, Amy Jump (additional material)</t>
  </si>
  <si>
    <t>Alice Lowe, Eileen Davies, Steve Oram, Roger Michael</t>
  </si>
  <si>
    <t>https://images-na.ssl-images-amazon.com/images/M/MV5BMTQ5ODAwNDAzOF5BMl5BanBnXkFtZTcwMDUyOTc0OQ@@._V1_SX300.jpg</t>
  </si>
  <si>
    <t>http://sightseersmovie.com/</t>
  </si>
  <si>
    <t>http://www.imdb.com/title/tt2023690</t>
  </si>
  <si>
    <t>http://www.boxofficemojo.com/movies/?id=sightseers.htm</t>
  </si>
  <si>
    <t>http://www.the-numbers.com/movie/Sightseers</t>
  </si>
  <si>
    <t>identit13hief</t>
  </si>
  <si>
    <t>Identity Thief</t>
  </si>
  <si>
    <t>Mild mannered businessman Sandy Patterson travels from Denver to Florida to confront the deceptively harmless looking woman who has been living it up after stealing Sandy's identity.</t>
  </si>
  <si>
    <t>Craig Mazin (screenplay), Jerry Eeten (story), Craig Mazin (story)</t>
  </si>
  <si>
    <t>Jason Bateman, Melissa McCarthy, Jon Favreau, Amanda Peet</t>
  </si>
  <si>
    <t>https://images-na.ssl-images-amazon.com/images/M/MV5BMTY3NzM5MTk2Nl5BMl5BanBnXkFtZTcwMDQ4MjQ3OA@@._V1_SX300.jpg</t>
  </si>
  <si>
    <t>http://www.identitythiefmovie.com/</t>
  </si>
  <si>
    <t>[{'Source': 'Internet Movie Database', 'Value': '5.7/10'}, {'Source': 'Rotten Tomatoes', 'Value': '19%'}, {'Source': 'Metacritic', 'Value': '35/100'}]</t>
  </si>
  <si>
    <t>http://www.imdb.com/title/tt2024432</t>
  </si>
  <si>
    <t>http://www.boxofficemojo.com/movies/?id=identitythief.htm</t>
  </si>
  <si>
    <t>http://www.the-numbers.com/movie/Identity-Thief</t>
  </si>
  <si>
    <t>non-sto14stop</t>
  </si>
  <si>
    <t>Non-Stop</t>
  </si>
  <si>
    <t>An air marshal springs into action during a transatlantic flight after receiving a series of text messages demanding $150 million into an off-shore account, or someone will die every 20 minutes.</t>
  </si>
  <si>
    <t>John W. Richardson (screenplay), Christopher Roach (screenplay), Ryan Engle (screenplay), John W. Richardson (story), Christopher Roach (story)</t>
  </si>
  <si>
    <t>Liam Neeson, Julianne Moore, Scoot McNairy, Michelle Dockery</t>
  </si>
  <si>
    <t>https://images-na.ssl-images-amazon.com/images/M/MV5BOTI3NzcxMjkzMl5BMl5BanBnXkFtZTgwMDY0NTQ0MDE@._V1_SX300.jpg</t>
  </si>
  <si>
    <t>http://www.nonstopthefilm.com/</t>
  </si>
  <si>
    <t>UK, France, USA, Canada</t>
  </si>
  <si>
    <t>[{'Source': 'Internet Movie Database', 'Value': '7.0/10'}, {'Source': 'Rotten Tomatoes', 'Value': '59%'}, {'Source': 'Metacritic', 'Value': '56/100'}]</t>
  </si>
  <si>
    <t>http://www.imdb.com/title/tt2024469</t>
  </si>
  <si>
    <t>http://www.boxofficemojo.com/movies/?id=non-stop.htm</t>
  </si>
  <si>
    <t>http://www.the-numbers.com/movie/Non-Stop</t>
  </si>
  <si>
    <t>brokenc12down</t>
  </si>
  <si>
    <t>Broken Circle Breakdown, The</t>
  </si>
  <si>
    <t>Elise and Didier fall in love at first sight, in spite of their differences. He talks, she listens. He's a romantic atheist, she's a religious realist. When their daughter becomes seriously ill, their love is put on trial.</t>
  </si>
  <si>
    <t>Nominated for 1 Oscar. Another 33 wins &amp; 24 nominations.</t>
  </si>
  <si>
    <t>Felix van Groeningen</t>
  </si>
  <si>
    <t>Johan Heldenbergh (play), Mieke Dobbels (play), Carl Joos (adaptation), Felix van Groeningen (adaptation), Charlotte Vandermeersch (collaboration on screenplay)</t>
  </si>
  <si>
    <t>Johan Heldenbergh, Veerle Baetens, Nell Cattrysse, Geert Van Rampelberg</t>
  </si>
  <si>
    <t>https://images-na.ssl-images-amazon.com/images/M/MV5BMTQzMzg2Nzg2MF5BMl5BanBnXkFtZTgwNjUzNzIzMDE@._V1_SX300.jpg</t>
  </si>
  <si>
    <t>http://tribecafilm.com/brokencircle</t>
  </si>
  <si>
    <t>Flemish, English, Dutch</t>
  </si>
  <si>
    <t>[{'Source': 'Internet Movie Database', 'Value': '7.8/10'}, {'Source': 'Rotten Tomatoes', 'Value': '82%'}, {'Source': 'Metacritic', 'Value': '71/100'}]</t>
  </si>
  <si>
    <t>The Broken Circle Breakdown</t>
  </si>
  <si>
    <t>http://www.imdb.com/title/tt2024519</t>
  </si>
  <si>
    <t>Broken Circle Breakdown</t>
  </si>
  <si>
    <t>http://www.boxofficemojo.com/movies/?id=brokencirclebreakdown.htm</t>
  </si>
  <si>
    <t>http://www.the-numbers.com/movie/The-Broken-Circle-Breakdown</t>
  </si>
  <si>
    <t>12years13lave</t>
  </si>
  <si>
    <t>12 Years a Slave</t>
  </si>
  <si>
    <t>In the antebellum United States, Solomon Northup, a free black man from upstate New York, is abducted and sold into slavery.</t>
  </si>
  <si>
    <t>Won 3 Oscars. Another 235 wins &amp; 326 nominations.</t>
  </si>
  <si>
    <t>John Ridley (screenplay), Solomon Northup (based on "Twelve Years a Slave" by)</t>
  </si>
  <si>
    <t>Chiwetel Ejiofor, Dwight Henry, Dickie Gravois, Bryan Batt</t>
  </si>
  <si>
    <t>https://images-na.ssl-images-amazon.com/images/M/MV5BMjExMTEzODkyN15BMl5BanBnXkFtZTcwNTU4NTc4OQ@@._V1_SX300.jpg</t>
  </si>
  <si>
    <t>http://www.foxsearchlight.com/12yearsaslave/</t>
  </si>
  <si>
    <t>[{'Source': 'Internet Movie Database', 'Value': '8.1/10'}, {'Source': 'Rotten Tomatoes', 'Value': '96%'}, {'Source': 'Metacritic', 'Value': '96/100'}]</t>
  </si>
  <si>
    <t>http://www.imdb.com/title/tt2024544</t>
  </si>
  <si>
    <t>http://www.boxofficemojo.com/movies/?id=12yearsaslave.htm</t>
  </si>
  <si>
    <t>http://www.the-numbers.com/movie/12-Years-a-Slave</t>
  </si>
  <si>
    <t>smiley12iley</t>
  </si>
  <si>
    <t>Smiley</t>
  </si>
  <si>
    <t>Fever Productions</t>
  </si>
  <si>
    <t>After discovering an urban legend of a demented serial killer, who has nothing but a carved "smiley" on his face, a mentally fragile teenager must figure out if she is going insane - or if she could be the next victim.</t>
  </si>
  <si>
    <t>Michael J. Gallagher</t>
  </si>
  <si>
    <t>Glasgow Phillips (screenplay), Michael J. Gallagher (screenplay), Ezra Cooperstein (story), Glasgow Phillips (story)</t>
  </si>
  <si>
    <t>Caitlin Gerard, Melanie Papalia, Shane Dawson, Andrew James Allen</t>
  </si>
  <si>
    <t>https://images-na.ssl-images-amazon.com/images/M/MV5BMTgxMjMyMjU4OV5BMl5BanBnXkFtZTgwOTcwNTI3MDE@._V1_SX300.jpg</t>
  </si>
  <si>
    <t>http://smileymovie.com/</t>
  </si>
  <si>
    <t>[{'Source': 'Internet Movie Database', 'Value': '3.5/10'}, {'Source': 'Rotten Tomatoes', 'Value': '18%'}, {'Source': 'Metacritic', 'Value': '25/100'}]</t>
  </si>
  <si>
    <t>http://www.imdb.com/title/tt2025667</t>
  </si>
  <si>
    <t>finesth16ours</t>
  </si>
  <si>
    <t>Finest Hours, The</t>
  </si>
  <si>
    <t>The Coast Guard makes a daring rescue attempt off the coast of Cape Cod after a pair of oil tankers are destroyed during a blizzard in 1952.</t>
  </si>
  <si>
    <t>Scott Silver (screenplay), Paul Tamasy (screenplay), Eric Johnson (screenplay), Casey Sherman (book), Michael J. Tougias (book)</t>
  </si>
  <si>
    <t>Chris Pine, Casey Affleck, Ben Foster, Eric Bana</t>
  </si>
  <si>
    <t>https://images-na.ssl-images-amazon.com/images/M/MV5BNTY1MDU1NzYzN15BMl5BanBnXkFtZTgwOTA0MDQyNzE@._V1_SX300.jpg</t>
  </si>
  <si>
    <t>http://movies.disney.com/the-finest-hours</t>
  </si>
  <si>
    <t>[{'Source': 'Internet Movie Database', 'Value': '6.8/10'}, {'Source': 'Rotten Tomatoes', 'Value': '63%'}, {'Source': 'Metacritic', 'Value': '58/100'}]</t>
  </si>
  <si>
    <t>The Finest Hours</t>
  </si>
  <si>
    <t>http://www.imdb.com/title/tt2025690</t>
  </si>
  <si>
    <t>http://www.boxofficemojo.com/movies/?id=thefinesthours.htm</t>
  </si>
  <si>
    <t>http://www.the-numbers.com/movie/The-Finest-Hours</t>
  </si>
  <si>
    <t>moodind13digo</t>
  </si>
  <si>
    <t>L'ecume des jours</t>
  </si>
  <si>
    <t>Wealthy, inventive bachelor Colin endeavors to find a cure for his lover Chloe after she's diagnosed with an unusual illness caused by a flower growing in her lungs.</t>
  </si>
  <si>
    <t>Michel Gondry (scenario), Luc Bossi (scenario), Boris Vian (novel)</t>
  </si>
  <si>
    <t>Romain Duris, Audrey Tautou, Gad Elmaleh, Omar Sy</t>
  </si>
  <si>
    <t>https://images-na.ssl-images-amazon.com/images/M/MV5BMTYyMzY4ODg5MF5BMl5BanBnXkFtZTcwNDk1ODU5OA@@._V1_SX300.jpg</t>
  </si>
  <si>
    <t>http://drafthousefilms.com/film/mood-indigo</t>
  </si>
  <si>
    <t>[{'Source': 'Internet Movie Database', 'Value': '6.5/10'}, {'Source': 'Rotten Tomatoes', 'Value': '63%'}, {'Source': 'Metacritic', 'Value': '54/100'}]</t>
  </si>
  <si>
    <t>Mood Indigo</t>
  </si>
  <si>
    <t>http://www.imdb.com/title/tt2027140</t>
  </si>
  <si>
    <t>L’écume des jours</t>
  </si>
  <si>
    <t>http://www.the-numbers.com/movie/L’écume-des-jours</t>
  </si>
  <si>
    <t>perfect14ters</t>
  </si>
  <si>
    <t>Perfect Sisters</t>
  </si>
  <si>
    <t>Tired of their mother's alcoholism and a string of her abusive boyfriends, two sisters plot to kill her.</t>
  </si>
  <si>
    <t>Stanley M. Brooks</t>
  </si>
  <si>
    <t>Fab Filippo (screenplay), Bob Mitchell (book), Adam Till (screenplay)</t>
  </si>
  <si>
    <t>Abigail Breslin, Georgie Henley, Mira Sorvino, James Russo</t>
  </si>
  <si>
    <t>https://images-na.ssl-images-amazon.com/images/M/MV5BMTYxNjk4MzcyOF5BMl5BanBnXkFtZTgwMzQ3OTQyMTE@._V1_SX300.jpg</t>
  </si>
  <si>
    <t>http://https://www.facebook.com/PerfectSisters</t>
  </si>
  <si>
    <t>[{'Source': 'Internet Movie Database', 'Value': '5.6/10'}, {'Source': 'Rotten Tomatoes', 'Value': '27%'}, {'Source': 'Metacritic', 'Value': '44/100'}]</t>
  </si>
  <si>
    <t>http://www.imdb.com/title/tt2027231</t>
  </si>
  <si>
    <t>laggies14gies</t>
  </si>
  <si>
    <t>Laggies</t>
  </si>
  <si>
    <t>In the throes of a quarter-life crisis, Megan panics when her boyfriend proposes, then, taking an opportunity to escape for a week, hides out in the home of her new friend, 16-year-old Annika, who lives with her world-weary single dad.</t>
  </si>
  <si>
    <t>Andrea Seigel</t>
  </si>
  <si>
    <t>Rocki DuCharme, Sara Lynne Wright, Larissa Schmitz, Phillip Abraham</t>
  </si>
  <si>
    <t>https://images-na.ssl-images-amazon.com/images/M/MV5BMTY5NjU0MTQwMl5BMl5BanBnXkFtZTgwMjYxMTU0MjE@._V1_SX300.jpg</t>
  </si>
  <si>
    <t>http://laggiesthemovie.tumblr.com/</t>
  </si>
  <si>
    <t>[{'Source': 'Internet Movie Database', 'Value': '6.4/10'}, {'Source': 'Rotten Tomatoes', 'Value': '67%'}, {'Source': 'Metacritic', 'Value': '63/100'}]</t>
  </si>
  <si>
    <t>http://www.imdb.com/title/tt2034031</t>
  </si>
  <si>
    <t>http://www.boxofficemojo.com/movies/?id=laggies.htm</t>
  </si>
  <si>
    <t>http://www.the-numbers.com/movie/Laggies</t>
  </si>
  <si>
    <t>lastexo13rtii</t>
  </si>
  <si>
    <t>Last Exorcism Part II, The</t>
  </si>
  <si>
    <t>As Nell Sweetzer tries to build a new life after the events of the first movie, the evil force that once possessed her returns with an even more horrific plan.</t>
  </si>
  <si>
    <t>Damien Chazelle (screenplay), Ed Gass-Donnelly (screenplay), Damien Chazelle (story), Huck Botko (characters created by), Andrew Gurland (characters created by)</t>
  </si>
  <si>
    <t>Ashley Bell, Julia Garner, Spencer Treat Clark, David Jensen</t>
  </si>
  <si>
    <t>https://images-na.ssl-images-amazon.com/images/M/MV5BMTk5MjkxMjUxMF5BMl5BanBnXkFtZTcwODk5ODUwOQ@@._V1_SX300.jpg</t>
  </si>
  <si>
    <t>http://www.thelastexorcism2.com/</t>
  </si>
  <si>
    <t>[{'Source': 'Internet Movie Database', 'Value': '4.0/10'}, {'Source': 'Rotten Tomatoes', 'Value': '16%'}, {'Source': 'Metacritic', 'Value': '35/100'}]</t>
  </si>
  <si>
    <t>The Last Exorcism Part II</t>
  </si>
  <si>
    <t>http://www.imdb.com/title/tt2034139</t>
  </si>
  <si>
    <t>http://www.boxofficemojo.com/movies/?id=thelastexorcismpartii.htm</t>
  </si>
  <si>
    <t>http://www.the-numbers.com/movie/The-Last-Exorcism-Part-II</t>
  </si>
  <si>
    <t>journey12star</t>
  </si>
  <si>
    <t>Journey to the Christmas Star</t>
  </si>
  <si>
    <t>Moskus Film</t>
  </si>
  <si>
    <t>Once upon a time a little girl went out to find the Christmas star.</t>
  </si>
  <si>
    <t>Nils Gaup</t>
  </si>
  <si>
    <t>Kamilla Krogsveen</t>
  </si>
  <si>
    <t>Vilde Zeiner, Anders Baasmo Christiansen, Agnes Kittelsen, Stig Werner Moe</t>
  </si>
  <si>
    <t>https://images-na.ssl-images-amazon.com/images/M/MV5BODIwMDM0NzM0NV5BMl5BanBnXkFtZTgwODk4MjY2MDE@._V1_SX300.jpg</t>
  </si>
  <si>
    <t>http://www.imdb.com/title/tt2034761</t>
  </si>
  <si>
    <t>greatwa16wall</t>
  </si>
  <si>
    <t>Great Wall, The</t>
  </si>
  <si>
    <t>European mercenaries searching for black powder become embroiled in the defense of the Great Wall of China against a horde of monstrous creatures.</t>
  </si>
  <si>
    <t>Carlo Bernard (screenplay), Doug Miro (screenplay), Tony Gilroy (screenplay), Max Brooks (story), Edward Zwick (story), Marshall Herskovitz (story)</t>
  </si>
  <si>
    <t>Matt Damon, Tian Jing, Willem Dafoe, Andy Lau</t>
  </si>
  <si>
    <t>https://images-na.ssl-images-amazon.com/images/M/MV5BMjA3MjAzOTQxNF5BMl5BanBnXkFtZTgwOTc5OTY1OTE@._V1_SX300.jpg</t>
  </si>
  <si>
    <t>http://www.thegreatwallmovie.com/</t>
  </si>
  <si>
    <t>China, Hong Kong, Canada, Australia, USA</t>
  </si>
  <si>
    <t>[{'Source': 'Internet Movie Database', 'Value': '6.0/10'}, {'Source': 'Rotten Tomatoes', 'Value': '35%'}, {'Source': 'Metacritic', 'Value': '42/100'}]</t>
  </si>
  <si>
    <t>The Great Wall</t>
  </si>
  <si>
    <t>http://www.imdb.com/title/tt2034800</t>
  </si>
  <si>
    <t>http://www.the-numbers.com/movie/The-Great-Wall</t>
  </si>
  <si>
    <t>starlet12leti</t>
  </si>
  <si>
    <t>Starlet</t>
  </si>
  <si>
    <t>An unlikely friendship forms between 21 year-old Jane and the elderly Sadie after Jane discovers a hidden stash of money inside an object at Sadie's yard sale.</t>
  </si>
  <si>
    <t>Sean Baker</t>
  </si>
  <si>
    <t>Sean Baker, Chris Bergoch</t>
  </si>
  <si>
    <t>Dree Hemingway, Boonee, Stella Maeve, Sheri Vecchio</t>
  </si>
  <si>
    <t>https://images-na.ssl-images-amazon.com/images/M/MV5BMzI5NTI3MjYyNl5BMl5BanBnXkFtZTcwNTg1NjQ2OA@@._V1_SX300.jpg</t>
  </si>
  <si>
    <t>http://www.musicboxfilms.com/starlet-movies-44.php</t>
  </si>
  <si>
    <t>[{'Source': 'Internet Movie Database', 'Value': '6.8/10'}, {'Source': 'Rotten Tomatoes', 'Value': '88%'}, {'Source': 'Metacritic', 'Value': '74/100'}]</t>
  </si>
  <si>
    <t>http://www.imdb.com/title/tt2035630</t>
  </si>
  <si>
    <t>http://www.boxofficemojo.com/movies/?id=starlet.htm</t>
  </si>
  <si>
    <t>http://www.the-numbers.com/movie/Starlet</t>
  </si>
  <si>
    <t>pact12pact</t>
  </si>
  <si>
    <t>Pact, The</t>
  </si>
  <si>
    <t>As a woman struggles to come to grips with her past in the wake of her mother's death and the disappearance of her sister, an unsettling presence emerges in her childhood home.</t>
  </si>
  <si>
    <t>Nicholas McCarthy</t>
  </si>
  <si>
    <t>Caity Lotz, Kathleen Rose Perkins, Haley Hudson, Sam Ball</t>
  </si>
  <si>
    <t>https://images-na.ssl-images-amazon.com/images/M/MV5BMTU1NDI4ODA4N15BMl5BanBnXkFtZTcwNDMyMzk4Nw@@._V1_SX300.jpg</t>
  </si>
  <si>
    <t>http://www.ifcfilms.com/films/the-pact</t>
  </si>
  <si>
    <t>[{'Source': 'Internet Movie Database', 'Value': '5.8/10'}, {'Source': 'Rotten Tomatoes', 'Value': '65%'}, {'Source': 'Metacritic', 'Value': '54/100'}]</t>
  </si>
  <si>
    <t>The Pact</t>
  </si>
  <si>
    <t>http://www.imdb.com/title/tt2040560</t>
  </si>
  <si>
    <t>11flowe11wers</t>
  </si>
  <si>
    <t>11 Flowers</t>
  </si>
  <si>
    <t>11-year-old Wang lives with his family in a remote village in China. Life is tough, but they make the most of what little they have. When Wang is selected to lead his school's daily ...</t>
  </si>
  <si>
    <t>Xiaoshuai Wang</t>
  </si>
  <si>
    <t>Ni Lao, Lao Ni (screenplay), Xiaoshuai Wang (screenplay)</t>
  </si>
  <si>
    <t>Jingchun Wang, Wenqing Liu, Guo Liuxing Zhong, Kexuan Zhang</t>
  </si>
  <si>
    <t>https://images-na.ssl-images-amazon.com/images/M/MV5BMTQwOTYyMTU1NF5BMl5BanBnXkFtZTgwOTQ4MzE2MDE@._V1_SX300.jpg</t>
  </si>
  <si>
    <t>http://firstrunfeatures.com/11flowers/</t>
  </si>
  <si>
    <t>Mandarin, Shanghainese</t>
  </si>
  <si>
    <t>China, France</t>
  </si>
  <si>
    <t>[{'Source': 'Internet Movie Database', 'Value': '7.1/10'}, {'Source': 'Rotten Tomatoes', 'Value': '85%'}, {'Source': 'Metacritic', 'Value': '71/100'}]</t>
  </si>
  <si>
    <t>http://www.imdb.com/title/tt2042432</t>
  </si>
  <si>
    <t>Wo 11</t>
  </si>
  <si>
    <t>http://www.the-numbers.com/movie/Wo-11</t>
  </si>
  <si>
    <t>insidel13avis</t>
  </si>
  <si>
    <t>Inside Llewyn Davis</t>
  </si>
  <si>
    <t>A week in the life of a young singer as he navigates the Greenwich Village folk scene of 1961.</t>
  </si>
  <si>
    <t>Nominated for 2 Oscars. Another 47 wins &amp; 168 nominations.</t>
  </si>
  <si>
    <t>Oscar Isaac, Carey Mulligan, Justin Timberlake, Ethan Phillips</t>
  </si>
  <si>
    <t>https://images-na.ssl-images-amazon.com/images/M/MV5BMjAxNjcyNDQxM15BMl5BanBnXkFtZTgwNzU2NDA0MDE@._V1_SX300.jpg</t>
  </si>
  <si>
    <t>http://www.insidellewyndavis.com</t>
  </si>
  <si>
    <t>[{'Source': 'Internet Movie Database', 'Value': '7.4/10'}, {'Source': 'Rotten Tomatoes', 'Value': '94%'}, {'Source': 'Metacritic', 'Value': '92/100'}]</t>
  </si>
  <si>
    <t>http://www.imdb.com/title/tt2042568</t>
  </si>
  <si>
    <t>http://www.boxofficemojo.com/movies/?id=insidellewyndavis.htm</t>
  </si>
  <si>
    <t>http://www.the-numbers.com/movie/Inside-Llewyn-Davis</t>
  </si>
  <si>
    <t>goldend13ream</t>
  </si>
  <si>
    <t>La jaula de oro</t>
  </si>
  <si>
    <t>A road movie about teenage immigrants and their journey to the U.S.</t>
  </si>
  <si>
    <t>37 wins &amp; 21 nominations.</t>
  </si>
  <si>
    <t>Diego Quemada-Díez</t>
  </si>
  <si>
    <t>Diego Quemada-Díez, Gibrán Portela, Lucía Carreras, Diego Quemada-Díez (story)</t>
  </si>
  <si>
    <t>Brandon López, Rodolfo Domínguez, Karen Martínez, Carlos Chajon</t>
  </si>
  <si>
    <t>https://images-na.ssl-images-amazon.com/images/M/MV5BMTU1MzUwNjA1N15BMl5BanBnXkFtZTgwOTU4NzQzMjE@._V1_SX300.jpg</t>
  </si>
  <si>
    <t>Spanish, Tzotzil</t>
  </si>
  <si>
    <t>[{'Source': 'Internet Movie Database', 'Value': '7.7/10'}, {'Source': 'Metacritic', 'Value': '74/100'}]</t>
  </si>
  <si>
    <t>The Golden Dream</t>
  </si>
  <si>
    <t>http://www.imdb.com/title/tt2042583</t>
  </si>
  <si>
    <t>foundme11ries</t>
  </si>
  <si>
    <t>Found Memories (Historias que so existem quando lembradas)</t>
  </si>
  <si>
    <t>Each citizen of Jotuomba plays an integral role in village life. Madalena is responsible for baking bread; each morning she stacks her rolls as Antonio prepares the coffee. The two share a ...</t>
  </si>
  <si>
    <t>19 wins &amp; 3 nominations.</t>
  </si>
  <si>
    <t>Júlia Murat</t>
  </si>
  <si>
    <t>Maria Clara Escobar, Júlia Murat, Felipe Sholl</t>
  </si>
  <si>
    <t>Sonia Guedes, Lisa Fávero, Luis Serra, Ricardo Merkin</t>
  </si>
  <si>
    <t>https://images-na.ssl-images-amazon.com/images/M/MV5BMTg5ODk4NDUzNF5BMl5BanBnXkFtZTgwNDQxMDY0MDE@._V1_SX300.jpg</t>
  </si>
  <si>
    <t>http://taigafilmes.com/historias</t>
  </si>
  <si>
    <t>Brazil, Argentina, France</t>
  </si>
  <si>
    <t>Found Memories</t>
  </si>
  <si>
    <t>http://www.imdb.com/title/tt2043879</t>
  </si>
  <si>
    <t>lastcal11asis</t>
  </si>
  <si>
    <t>Last Call at the Oasis</t>
  </si>
  <si>
    <t>IDP/ATO</t>
  </si>
  <si>
    <t>A documentary on the world's water crisis.</t>
  </si>
  <si>
    <t>Jessica Yu</t>
  </si>
  <si>
    <t>Alex Prud'homme (inspired by the book "The Ripple Effect" by), Jessica Yu</t>
  </si>
  <si>
    <t>Tim Barnett, Bob Bowcock, Erin Brockovich-Ellis, Jay Famiglietti</t>
  </si>
  <si>
    <t>https://images-na.ssl-images-amazon.com/images/M/MV5BMTQxNzE3ODc4MF5BMl5BanBnXkFtZTcwMTc3NjU1Nw@@._V1_SX300.jpg</t>
  </si>
  <si>
    <t>http://www.facebook.com/lastcallattheoasis</t>
  </si>
  <si>
    <t>[{'Source': 'Internet Movie Database', 'Value': '7.5/10'}, {'Source': 'Rotten Tomatoes', 'Value': '83%'}, {'Source': 'Metacritic', 'Value': '64/100'}]</t>
  </si>
  <si>
    <t>http://www.imdb.com/title/tt2043900</t>
  </si>
  <si>
    <t>http://www.boxofficemojo.com/movies/?id=lastcallattheoasis.htm</t>
  </si>
  <si>
    <t>http://www.the-numbers.com/movie/Last-Call-at-the-Oasis</t>
  </si>
  <si>
    <t>end12end</t>
  </si>
  <si>
    <t>Fin</t>
  </si>
  <si>
    <t>A group of old friends gets together for a weekend in a mountain cabin. Years have gone by and yet nothing seems to have changed between them. But lurking behind the laughter and stories is...</t>
  </si>
  <si>
    <t>Jorge Torregrossa</t>
  </si>
  <si>
    <t>Sergio G. Sánchez, Jorge Guerricaechevarría, David Monteagudo (novel)</t>
  </si>
  <si>
    <t>Maribel Verdú, Daniel Grao, Clara Lago, Carmen Ruiz</t>
  </si>
  <si>
    <t>https://images-na.ssl-images-amazon.com/images/M/MV5BMTU4OTI0ODE3MV5BMl5BanBnXkFtZTcwNjU3Nzc0OA@@._V1_SX300.jpg</t>
  </si>
  <si>
    <t>The End</t>
  </si>
  <si>
    <t>http://www.imdb.com/title/tt2046090</t>
  </si>
  <si>
    <t>europar13port</t>
  </si>
  <si>
    <t>Europa Report</t>
  </si>
  <si>
    <t>An international crew of astronauts undertakes a privately funded mission to search for life on Jupiter's fourth largest moon.</t>
  </si>
  <si>
    <t>Sebastián Cordero</t>
  </si>
  <si>
    <t>Philip Gelatt</t>
  </si>
  <si>
    <t>Daniel Wu, Sharlto Copley, Christian Camargo, Karolina Wydra</t>
  </si>
  <si>
    <t>https://images-na.ssl-images-amazon.com/images/M/MV5BMjA2OTk5ODkxMl5BMl5BanBnXkFtZTcwODc4MDk0OQ@@._V1_SX300.jpg</t>
  </si>
  <si>
    <t>http://www.facebook.com/europareport</t>
  </si>
  <si>
    <t>[{'Source': 'Internet Movie Database', 'Value': '6.5/10'}, {'Source': 'Rotten Tomatoes', 'Value': '80%'}, {'Source': 'Metacritic', 'Value': '68/100'}]</t>
  </si>
  <si>
    <t>http://www.imdb.com/title/tt2051879</t>
  </si>
  <si>
    <t>http://www.boxofficemojo.com/movies/?id=europareport.htm</t>
  </si>
  <si>
    <t>http://www.the-numbers.com/movie/Europa-Report</t>
  </si>
  <si>
    <t>sideeff13ctsi</t>
  </si>
  <si>
    <t>Side Effects</t>
  </si>
  <si>
    <t>A young woman's world unravels when a drug prescribed by her psychiatrist has unexpected side effects.</t>
  </si>
  <si>
    <t>Rooney Mara, Carmen Pelaez, Marin Ireland, Channing Tatum</t>
  </si>
  <si>
    <t>https://images-na.ssl-images-amazon.com/images/M/MV5BMTc2MzY0NDAwOF5BMl5BanBnXkFtZTcwMTE1Mzc4OA@@._V1_SX300.jpg</t>
  </si>
  <si>
    <t>http://www.facebook.com/SideEffectsMovie</t>
  </si>
  <si>
    <t>http://www.imdb.com/title/tt2053463</t>
  </si>
  <si>
    <t>Side Effects (2013)</t>
  </si>
  <si>
    <t>http://www.boxofficemojo.com/movies/?id=sideeffects(2013).htm</t>
  </si>
  <si>
    <t>http://www.the-numbers.com/movie/Side-Effects</t>
  </si>
  <si>
    <t>ageofup13haas</t>
  </si>
  <si>
    <t>Michael Kohlhaas</t>
  </si>
  <si>
    <t>In the 16th century in the Cévennes, a horse dealer by the name of Michael Kohlhaas leads a happy family life. When a lord treats him unjustly, he raises an army and puts the country to fire and sword in order to have his rights restored.</t>
  </si>
  <si>
    <t>Arnaud des Pallières</t>
  </si>
  <si>
    <t>Christelle Berthevas (screenplay), Arnaud des Pallières (screenplay), Heinrich von Kleist (novel)</t>
  </si>
  <si>
    <t>Mads Mikkelsen, Mélusine Mayance, Delphine Chuillot, David Kross</t>
  </si>
  <si>
    <t>https://images-na.ssl-images-amazon.com/images/M/MV5BMTQyNzg3NTY3NV5BMl5BanBnXkFtZTgwNDMzNzU3MTE@._V1_SX300.jpg</t>
  </si>
  <si>
    <t>http://www.musicboxfilms.com/age-of-uprising--the-legend-of-michael-kohlhaas-movies-78.php</t>
  </si>
  <si>
    <t>French, German, Occitan</t>
  </si>
  <si>
    <t>[{'Source': 'Internet Movie Database', 'Value': '6.1/10'}, {'Source': 'Rotten Tomatoes', 'Value': '50%'}, {'Source': 'Metacritic', 'Value': '51/100'}]</t>
  </si>
  <si>
    <t>Age of Uprising: The Legend of Michael Kohlhaas</t>
  </si>
  <si>
    <t>http://www.imdb.com/title/tt2054790</t>
  </si>
  <si>
    <t>eyeinth15esky</t>
  </si>
  <si>
    <t>Eye in the Sky</t>
  </si>
  <si>
    <t>Col. Katherine Powell, a military officer in command of an operation to capture terrorists in Kenya, sees her mission escalate when a girl enters the kill zone triggering an international dispute over the implications of modern warfare.</t>
  </si>
  <si>
    <t>Guy Hibbert</t>
  </si>
  <si>
    <t>Faisa Hassan, Aisha Takow, Armaan Haggio, Helen Mirren</t>
  </si>
  <si>
    <t>https://images-na.ssl-images-amazon.com/images/M/MV5BNTY4Nzg5MTU0OV5BMl5BanBnXkFtZTgwMjY2MjU2NzE@._V1_SX300.jpg</t>
  </si>
  <si>
    <t>Somali, English</t>
  </si>
  <si>
    <t>[{'Source': 'Internet Movie Database', 'Value': '7.3/10'}, {'Source': 'Metacritic', 'Value': '73/100'}]</t>
  </si>
  <si>
    <t>http://www.imdb.com/title/tt2057392</t>
  </si>
  <si>
    <t>http://www.boxofficemojo.com/movies/?id=eyeinthesky.htm</t>
  </si>
  <si>
    <t>http://www.the-numbers.com/movie/Eye-in-the-Sky</t>
  </si>
  <si>
    <t>railway13yman</t>
  </si>
  <si>
    <t>Railway Man, The</t>
  </si>
  <si>
    <t>A former British Army officer, who was tormented as a prisoner of war at a Japanese labor camp during World War II, discovers that the man responsible for much of his treatment is still alive and sets out to confront him.</t>
  </si>
  <si>
    <t>Jonathan Teplitzky</t>
  </si>
  <si>
    <t>Frank Cottrell Boyce (screenplay), Andy Paterson (screenplay), Eric Lomax (book)</t>
  </si>
  <si>
    <t>Jeremy Irvine, Colin Firth, Stellan Skarsgård, Michael MacKenzie</t>
  </si>
  <si>
    <t>https://images-na.ssl-images-amazon.com/images/M/MV5BMTQzNDU1NjE0NF5BMl5BanBnXkFtZTgwODA3NDczMDE@._V1_SX300.jpg</t>
  </si>
  <si>
    <t>http://railwayman-film.com/</t>
  </si>
  <si>
    <t>Switzerland, UK, Australia</t>
  </si>
  <si>
    <t>[{'Source': 'Internet Movie Database', 'Value': '7.1/10'}, {'Source': 'Rotten Tomatoes', 'Value': '66%'}, {'Source': 'Metacritic', 'Value': '59/100'}]</t>
  </si>
  <si>
    <t>The Railway Man</t>
  </si>
  <si>
    <t>http://www.imdb.com/title/tt2058107</t>
  </si>
  <si>
    <t>http://www.boxofficemojo.com/movies/?id=therailwayman.htm</t>
  </si>
  <si>
    <t>http://www.the-numbers.com/movie/The-Railway-Man</t>
  </si>
  <si>
    <t>pointbr15reak</t>
  </si>
  <si>
    <t>Action, Crime, Sport</t>
  </si>
  <si>
    <t>A young FBI agent infiltrates an extraordinary team of extreme sports athletes he suspects of masterminding a string of unprecedented, sophisticated corporate heists.</t>
  </si>
  <si>
    <t>Ericson Core</t>
  </si>
  <si>
    <t>Kurt Wimmer (screenplay), Rick King (story), W. Peter Iliff (story), Kurt Wimmer (story), W. Peter Iliff, Rick King, W. Peter Iliff</t>
  </si>
  <si>
    <t>Edgar Ramírez, Luke Bracey, Ray Winstone, Teresa Palmer</t>
  </si>
  <si>
    <t>https://images-na.ssl-images-amazon.com/images/M/MV5BMjIxNDkzOTAyNV5BMl5BanBnXkFtZTgwNjEyOTY3NjE@._V1_SX300.jpg</t>
  </si>
  <si>
    <t>http://pointbreakmovie.com/</t>
  </si>
  <si>
    <t>French, Spanish, English</t>
  </si>
  <si>
    <t>China, Germany, USA</t>
  </si>
  <si>
    <t>[{'Source': 'Internet Movie Database', 'Value': '5.3/10'}, {'Source': 'Rotten Tomatoes', 'Value': '9%'}, {'Source': 'Metacritic', 'Value': '34/100'}]</t>
  </si>
  <si>
    <t>http://www.imdb.com/title/tt2058673</t>
  </si>
  <si>
    <t>Point Break (2015)</t>
  </si>
  <si>
    <t>http://www.boxofficemojo.com/movies/?id=pointbreak(2015).htm</t>
  </si>
  <si>
    <t>noi12noi</t>
  </si>
  <si>
    <t>No</t>
  </si>
  <si>
    <t>An ad executive comes up with a campaign to defeat Augusto Pinochet in Chile's 1988 referendum.</t>
  </si>
  <si>
    <t>Nominated for 1 Oscar. Another 13 wins &amp; 14 nominations.</t>
  </si>
  <si>
    <t>Pedro Peirano (screenplay), Antonio Skármeta (play)</t>
  </si>
  <si>
    <t>Gael García Bernal, Alfredo Castro, Luis Gnecco, Néstor Cantillana</t>
  </si>
  <si>
    <t>https://images-na.ssl-images-amazon.com/images/M/MV5BMTM3ODAzNjcwMV5BMl5BanBnXkFtZTcwMTUzMjc4OA@@._V1_SX300.jpg</t>
  </si>
  <si>
    <t>http://sonyclassics.com/no/</t>
  </si>
  <si>
    <t>Chile, France, Mexico, USA</t>
  </si>
  <si>
    <t>[{'Source': 'Internet Movie Database', 'Value': '7.4/10'}, {'Source': 'Rotten Tomatoes', 'Value': '93%'}, {'Source': 'Metacritic', 'Value': '81/100'}]</t>
  </si>
  <si>
    <t>http://www.imdb.com/title/tt2059255</t>
  </si>
  <si>
    <t>No (2013)</t>
  </si>
  <si>
    <t>http://www.boxofficemojo.com/movies/?id=no(2013).htm</t>
  </si>
  <si>
    <t>http://www.the-numbers.com/movie/No</t>
  </si>
  <si>
    <t>intervi12tman</t>
  </si>
  <si>
    <t>Interview with a Hitman</t>
  </si>
  <si>
    <t>An elite hitman returns to erase his past only to find that somebody has messed with his future.</t>
  </si>
  <si>
    <t>Perry Bhandal</t>
  </si>
  <si>
    <t>Luke Goss, Caroline Tillette, Stephen Marcus, Danny Midwinter</t>
  </si>
  <si>
    <t>https://images-na.ssl-images-amazon.com/images/M/MV5BMTk4NzY0MzU2MF5BMl5BanBnXkFtZTcwOTM5MDY5OA@@._V1_SX300.jpg</t>
  </si>
  <si>
    <t>http://www.wellgousa.com.</t>
  </si>
  <si>
    <t>http://www.imdb.com/title/tt2061712</t>
  </si>
  <si>
    <t>sister12ster</t>
  </si>
  <si>
    <t>L'enfant d'en haut</t>
  </si>
  <si>
    <t>A drama set at a Swiss ski resort and centered on a boy who supports his sister by stealing from wealthy guests.</t>
  </si>
  <si>
    <t>Ursula Meier</t>
  </si>
  <si>
    <t>Antoine Jaccoud (scenario), Ursula Meier (scenario), Gilles Taurand (scenario), Antoine Jaccoud (dialogue)</t>
  </si>
  <si>
    <t>Léa Seydoux, Kacey Mottet Klein, Martin Compston, Gillian Anderson</t>
  </si>
  <si>
    <t>https://images-na.ssl-images-amazon.com/images/M/MV5BMTczNTY5NjczOV5BMl5BanBnXkFtZTcwMzA0MTcyOQ@@._V1_SX300.jpg</t>
  </si>
  <si>
    <t>http://www.adoptfilms.net/node/20</t>
  </si>
  <si>
    <t>[{'Source': 'Internet Movie Database', 'Value': '7.1/10'}, {'Source': 'Rotten Tomatoes', 'Value': '96%'}, {'Source': 'Metacritic', 'Value': '81/100'}]</t>
  </si>
  <si>
    <t>Sister</t>
  </si>
  <si>
    <t>http://www.imdb.com/title/tt2062969</t>
  </si>
  <si>
    <t>smashed12shed</t>
  </si>
  <si>
    <t>Smashed</t>
  </si>
  <si>
    <t>A married couple whose bond is built on a mutual love of alcohol gets their relationship put to the test when the wife decides to get sober.</t>
  </si>
  <si>
    <t>Susan Burke, James Ponsoldt</t>
  </si>
  <si>
    <t>Mary Elizabeth Winstead, Aaron Paul, Nick Offerman, Megan Mullally</t>
  </si>
  <si>
    <t>https://images-na.ssl-images-amazon.com/images/M/MV5BMTgyMDMwNDA1Nl5BMl5BanBnXkFtZTcwNTAwNDY0OA@@._V1_SX300.jpg</t>
  </si>
  <si>
    <t>http://sonyclassics.com/smashed/</t>
  </si>
  <si>
    <t>[{'Source': 'Internet Movie Database', 'Value': '6.8/10'}, {'Source': 'Rotten Tomatoes', 'Value': '84%'}, {'Source': 'Metacritic', 'Value': '71/100'}]</t>
  </si>
  <si>
    <t>http://www.imdb.com/title/tt2063781</t>
  </si>
  <si>
    <t>http://www.boxofficemojo.com/movies/?id=smashed.htm</t>
  </si>
  <si>
    <t>http://www.the-numbers.com/movie/Smashed</t>
  </si>
  <si>
    <t>wineofs13mmer</t>
  </si>
  <si>
    <t>Wine of Summer, The</t>
  </si>
  <si>
    <t>A frustrated actor travels to Spain in search of a playwright, a trip that unexpectedly binds him to a group of five previously unconnected people.</t>
  </si>
  <si>
    <t>Maria Matteoli</t>
  </si>
  <si>
    <t>Elsa Pataky, Marcia Gay Harden, Kelsey Asbille, Sonia Braga</t>
  </si>
  <si>
    <t>https://images-na.ssl-images-amazon.com/images/M/MV5BMjEzODY4ODI5M15BMl5BanBnXkFtZTcwNjc1NzQwNw@@._V1_SX300.jpg</t>
  </si>
  <si>
    <t>The Wine of Summer</t>
  </si>
  <si>
    <t>http://www.imdb.com/title/tt2066133</t>
  </si>
  <si>
    <t>barbie:11hool</t>
  </si>
  <si>
    <t>Barbie: Princess Charm School</t>
  </si>
  <si>
    <t>Barbie stars as Blair, a kind-hearted girl who is chosen to attend Princess Charm School. In this magical place, she makes new friends and discovers that there's a princess in every girl!</t>
  </si>
  <si>
    <t>Elise Allen, Kati Rocky (story)</t>
  </si>
  <si>
    <t>Diana Kaarina, Morwenna Banks, Nicole Oliver, Brittney Wilson</t>
  </si>
  <si>
    <t>https://images-na.ssl-images-amazon.com/images/M/MV5BMjE2NTA2OTA1OV5BMl5BanBnXkFtZTgwNDQyNjA2MDE@._V1_SX300.jpg</t>
  </si>
  <si>
    <t>http://www.imdb.com/title/tt2066832</t>
  </si>
  <si>
    <t>populai12aire</t>
  </si>
  <si>
    <t>Populaire</t>
  </si>
  <si>
    <t>1958. Rose is a terrible secretary but a demon typist. Her handsome boss resolves to turn her into the fastest girl in the world.</t>
  </si>
  <si>
    <t>Régis Roinsard</t>
  </si>
  <si>
    <t>Régis Roinsard (scenario), Daniel Presley (scenario), Romain Compingt (scenario)</t>
  </si>
  <si>
    <t>Romain Duris, Déborah François, Bérénice Bejo, Shaun Benson</t>
  </si>
  <si>
    <t>https://images-na.ssl-images-amazon.com/images/M/MV5BMjA2NzY4MDExOV5BMl5BanBnXkFtZTcwNTE4NzQzOQ@@._V1_SX300.jpg</t>
  </si>
  <si>
    <t>http://weinsteinco.com/sites/populaire/</t>
  </si>
  <si>
    <t>[{'Source': 'Internet Movie Database', 'Value': '6.9/10'}, {'Source': 'Rotten Tomatoes', 'Value': '75%'}, {'Source': 'Metacritic', 'Value': '57/100'}]</t>
  </si>
  <si>
    <t>http://www.imdb.com/title/tt2070776</t>
  </si>
  <si>
    <t>http://www.boxofficemojo.com/movies/?id=populaire.htm</t>
  </si>
  <si>
    <t>http://www.the-numbers.com/movie/Populaire</t>
  </si>
  <si>
    <t>holymot12tors</t>
  </si>
  <si>
    <t>Holy Motors</t>
  </si>
  <si>
    <t>From dawn to dusk, a few hours in the shadowy life of a mystic man named Monsieur Oscar.</t>
  </si>
  <si>
    <t>28 wins &amp; 68 nominations.</t>
  </si>
  <si>
    <t>Leos Carax (screenplay)</t>
  </si>
  <si>
    <t>Denis Lavant, Edith Scob, Eva Mendes, Kylie Minogue</t>
  </si>
  <si>
    <t>https://images-na.ssl-images-amazon.com/images/M/MV5BODk2MDc4MDk2OF5BMl5BanBnXkFtZTcwMTcyODY1OA@@._V1_SX300.jpg</t>
  </si>
  <si>
    <t>http://holymotorsfilm.com/</t>
  </si>
  <si>
    <t>French, English, Chinese</t>
  </si>
  <si>
    <t>[{'Source': 'Internet Movie Database', 'Value': '7.1/10'}, {'Source': 'Rotten Tomatoes', 'Value': '91%'}, {'Source': 'Metacritic', 'Value': '84/100'}]</t>
  </si>
  <si>
    <t>http://www.imdb.com/title/tt2076220</t>
  </si>
  <si>
    <t>IM</t>
  </si>
  <si>
    <t>http://www.boxofficemojo.com/movies/?id=holymotors.htm</t>
  </si>
  <si>
    <t>http://www.the-numbers.com/movie/Holy-Motors</t>
  </si>
  <si>
    <t>escape12cape</t>
  </si>
  <si>
    <t>Flukt</t>
  </si>
  <si>
    <t>Action, History, Thriller</t>
  </si>
  <si>
    <t>Signe, spared from death to produce a child, befriends a little girl, Frigg, and escapes from the camp.</t>
  </si>
  <si>
    <t>Roar Uthaug</t>
  </si>
  <si>
    <t>Thomas Moldestad</t>
  </si>
  <si>
    <t>Isabel Christine Andreasen, Ingrid Bolsø Berdal, Milla Olin, Tobias Santelmann</t>
  </si>
  <si>
    <t>https://images-na.ssl-images-amazon.com/images/M/MV5BMTgyODYwMjM4OV5BMl5BanBnXkFtZTcwNzM3MjA1OA@@._V1_SX300.jpg</t>
  </si>
  <si>
    <t>Escape</t>
  </si>
  <si>
    <t>http://www.imdb.com/title/tt2076850</t>
  </si>
  <si>
    <t>sleepwa12thme</t>
  </si>
  <si>
    <t>Sleepwalk With Me</t>
  </si>
  <si>
    <t>A burgeoning stand-up comedian struggles with the stress of a stalled career, a stale relationship, and the wild spurts of severe sleepwalking he is desperate to ignore.</t>
  </si>
  <si>
    <t>Mike Birbiglia, Seth Barrish</t>
  </si>
  <si>
    <t>Mike Birbiglia (screenplay), Ira Glass (screenplay), Joe Birbiglia (screenplay), Seth Barrish (screenplay), Mike Birbiglia (based on the play "Sleepwalk With Me" by)</t>
  </si>
  <si>
    <t>Mike Birbiglia, Lauren Ambrose, James Rebhorn, Carol Kane</t>
  </si>
  <si>
    <t>https://images-na.ssl-images-amazon.com/images/M/MV5BMTM3MDUzMDQwNF5BMl5BanBnXkFtZTcwMDk1NjM4OA@@._V1_SX300.jpg</t>
  </si>
  <si>
    <t>http://www.ifcfilms.com/films/sleepwalk-with-me</t>
  </si>
  <si>
    <t>Sleepwalk with Me</t>
  </si>
  <si>
    <t>http://www.imdb.com/title/tt2077851</t>
  </si>
  <si>
    <t>http://www.boxofficemojo.com/movies/?id=sleepwalkwithme.htm</t>
  </si>
  <si>
    <t>http://www.the-numbers.com/movie/Sleepwalk-With-Me</t>
  </si>
  <si>
    <t>stevejo15jobs</t>
  </si>
  <si>
    <t>Steve Jobs</t>
  </si>
  <si>
    <t>Steve Jobs takes us behind the scenes of the digital revolution, to paint a portrait of the man at its epicenter. The story unfolds backstage at three iconic product launches, ending in 1998 with the unveiling of the iMac.</t>
  </si>
  <si>
    <t>Nominated for 2 Oscars. Another 28 wins &amp; 106 nominations.</t>
  </si>
  <si>
    <t>Aaron Sorkin (screenplay), Walter Isaacson (book)</t>
  </si>
  <si>
    <t>Michael Fassbender, Kate Winslet, Seth Rogen, Jeff Daniels</t>
  </si>
  <si>
    <t>https://images-na.ssl-images-amazon.com/images/M/MV5BMjE0NTA2MTEwOV5BMl5BanBnXkFtZTgwNzg4NzU2NjE@._V1_SX300.jpg</t>
  </si>
  <si>
    <t>http://www.stevejobsthefilm.com/</t>
  </si>
  <si>
    <t>http://www.imdb.com/title/tt2080374</t>
  </si>
  <si>
    <t>http://www.boxofficemojo.com/movies/?id=stevejobs.htm</t>
  </si>
  <si>
    <t>http://www.the-numbers.com/movie/Steve-Jobs</t>
  </si>
  <si>
    <t>badpare12ents</t>
  </si>
  <si>
    <t>Bad Parents</t>
  </si>
  <si>
    <t>Bad Parents LLC</t>
  </si>
  <si>
    <t>A suburban mom relives her season with the soccer obsessed sports parents whose outrageous "win at all costs" behavior spirals out of control.</t>
  </si>
  <si>
    <t>Caytha Jentis</t>
  </si>
  <si>
    <t>Janeane Garofalo, Christopher Titus, Michael Boatman, Reiko Aylesworth</t>
  </si>
  <si>
    <t>https://images-na.ssl-images-amazon.com/images/M/MV5BMTQ5ODk3NTY5M15BMl5BanBnXkFtZTcwOTEyMDcxNw@@._V1_SX300.jpg</t>
  </si>
  <si>
    <t>http://www.imdb.com/title/tt2081178</t>
  </si>
  <si>
    <t>hansel&amp;13aked</t>
  </si>
  <si>
    <t>Hansel and Gretel Get Baked</t>
  </si>
  <si>
    <t>A brother and sister battle a witch who lures teenagers into her suburban home with her special blend of marijuana where she then proceeds to kill and eat them to maintain her youth and beauty.</t>
  </si>
  <si>
    <t>Duane Journey</t>
  </si>
  <si>
    <t>David Tillman</t>
  </si>
  <si>
    <t>Molly C. Quinn, Michael Welch, Lara Flynn Boyle, Cary Elwes</t>
  </si>
  <si>
    <t>https://images-na.ssl-images-amazon.com/images/M/MV5BMTYxNjU0OTkyOV5BMl5BanBnXkFtZTcwODYwMTEwOQ@@._V1_SX300.jpg</t>
  </si>
  <si>
    <t>http://www.hg420movie.com/</t>
  </si>
  <si>
    <t>Hansel &amp; Gretel Get Baked</t>
  </si>
  <si>
    <t>http://www.imdb.com/title/tt2081194</t>
  </si>
  <si>
    <t>barfi!12rfi!</t>
  </si>
  <si>
    <t>Barfi!</t>
  </si>
  <si>
    <t>Three young people learn that love can neither be defined nor contained by society's definition of normal and abnormal.</t>
  </si>
  <si>
    <t>35 wins &amp; 21 nominations.</t>
  </si>
  <si>
    <t>Anurag Basu</t>
  </si>
  <si>
    <t>Anurag Basu (story and screenplay), Tani Basu (story and screenplay), Sanjeev Dutta (dialogue)</t>
  </si>
  <si>
    <t>Ranbir Kapoor, Priyanka Chopra, Ileana D'Cruz, Saurabh Shukla</t>
  </si>
  <si>
    <t>https://images-na.ssl-images-amazon.com/images/M/MV5BMTQzMTEyODY2Ml5BMl5BanBnXkFtZTgwMjA0MDUyMjE@._V1_SX300.jpg</t>
  </si>
  <si>
    <t>http://https://www.facebook.com/UTVMotionPictures</t>
  </si>
  <si>
    <t>http://www.imdb.com/title/tt2082197</t>
  </si>
  <si>
    <t>http://www.boxofficemojo.com/movies/?id=barfi!.htm</t>
  </si>
  <si>
    <t>Barfi</t>
  </si>
  <si>
    <t>http://www.the-numbers.com/movie/Barfi</t>
  </si>
  <si>
    <t>bestman13iday</t>
  </si>
  <si>
    <t>Best Man Holiday, The</t>
  </si>
  <si>
    <t>When college friends reunite after 15 years over the Christmas holidays, they discover just how easy it is for long-forgotten rivalries and romances to be reignited.</t>
  </si>
  <si>
    <t>Malcolm D. Lee, Malcolm D. Lee (characters)</t>
  </si>
  <si>
    <t>Monica Calhoun, Morris Chestnut, Melissa De Sousa, Taye Diggs</t>
  </si>
  <si>
    <t>https://images-na.ssl-images-amazon.com/images/M/MV5BMjU0MTI1MDg5Ml5BMl5BanBnXkFtZTgwNzc2MTMzMDE@._V1_SX300.jpg</t>
  </si>
  <si>
    <t>http://www.facebook.com/TheBestManMovie</t>
  </si>
  <si>
    <t>[{'Source': 'Internet Movie Database', 'Value': '6.7/10'}, {'Source': 'Rotten Tomatoes', 'Value': '69%'}, {'Source': 'Metacritic', 'Value': '59/100'}]</t>
  </si>
  <si>
    <t>The Best Man Holiday</t>
  </si>
  <si>
    <t>http://www.imdb.com/title/tt2083355</t>
  </si>
  <si>
    <t>http://www.boxofficemojo.com/movies/?id=thebestmanholiday.htm</t>
  </si>
  <si>
    <t>http://www.the-numbers.com/movie/The-Best-Man-Holiday</t>
  </si>
  <si>
    <t>ashley13hley</t>
  </si>
  <si>
    <t>Ashley</t>
  </si>
  <si>
    <t>A teenage girl, distraught from her vain attempt to connect with her estranged mother, resorts to cutting herself. When she develops an online relationship with an older woman, she learns ...</t>
  </si>
  <si>
    <t>Dean Matthew Ronalds</t>
  </si>
  <si>
    <t>Domenic Migliore</t>
  </si>
  <si>
    <t>Michael Madsen, Holly Taylor, Jennifer Taylor, Nicole Arianna Fox</t>
  </si>
  <si>
    <t>https://images-na.ssl-images-amazon.com/images/M/MV5BMjAxMDM4NTc4Ml5BMl5BanBnXkFtZTcwMDEwMzYwOQ@@._V1_SX300.jpg</t>
  </si>
  <si>
    <t>https://www.facebook.com/SprawltheFeatureFilm</t>
  </si>
  <si>
    <t>http://www.imdb.com/title/tt2084093</t>
  </si>
  <si>
    <t>imitati14game</t>
  </si>
  <si>
    <t>Imitation Game, The</t>
  </si>
  <si>
    <t>During World War II, mathematician Alan Turing tries to crack the enigma code with help from fellow mathematicians.</t>
  </si>
  <si>
    <t>Won 1 Oscar. Another 44 wins &amp; 150 nominations.</t>
  </si>
  <si>
    <t>Graham Moore, Andrew Hodges (book)</t>
  </si>
  <si>
    <t>Benedict Cumberbatch, Keira Knightley, Matthew Goode, Rory Kinnear</t>
  </si>
  <si>
    <t>https://images-na.ssl-images-amazon.com/images/M/MV5BOTgwMzFiMWYtZDhlNS00ODNkLWJiODAtZDVhNzgyNzJhYjQ4L2ltYWdlXkEyXkFqcGdeQXVyNzEzOTYxNTQ@._V1_SX300.jpg</t>
  </si>
  <si>
    <t>http://theimitationgamemovie.com/</t>
  </si>
  <si>
    <t>[{'Source': 'Internet Movie Database', 'Value': '8.1/10'}, {'Source': 'Rotten Tomatoes', 'Value': '90%'}, {'Source': 'Metacritic', 'Value': '73/100'}]</t>
  </si>
  <si>
    <t>The Imitation Game</t>
  </si>
  <si>
    <t>http://www.imdb.com/title/tt2084970</t>
  </si>
  <si>
    <t>http://www.boxofficemojo.com/movies/?id=theimitationgame.htm</t>
  </si>
  <si>
    <t>http://www.the-numbers.com/movie/The-Imitation-Game</t>
  </si>
  <si>
    <t>upstrea13olor</t>
  </si>
  <si>
    <t>Upstream Color</t>
  </si>
  <si>
    <t>Independent Pictures/Metrodome Dist.</t>
  </si>
  <si>
    <t>A man and woman are drawn together, entangled in the life cycle of an ageless organism. Identity becomes an illusion as they struggle to assemble the loose fragments of wrecked lives.</t>
  </si>
  <si>
    <t>5 wins &amp; 34 nominations.</t>
  </si>
  <si>
    <t>Amy Seimetz, Shane Carruth, Andrew Sensenig, Thiago Martins</t>
  </si>
  <si>
    <t>https://images-na.ssl-images-amazon.com/images/M/MV5BMTQzMzQ4MDAyNF5BMl5BanBnXkFtZTcwNzE0MDk3OA@@._V1_SX300.jpg</t>
  </si>
  <si>
    <t>http://www.upstreamcolor.com</t>
  </si>
  <si>
    <t>[{'Source': 'Internet Movie Database', 'Value': '6.8/10'}, {'Source': 'Rotten Tomatoes', 'Value': '85%'}, {'Source': 'Metacritic', 'Value': '81/100'}]</t>
  </si>
  <si>
    <t>http://www.imdb.com/title/tt2084989</t>
  </si>
  <si>
    <t>erbp</t>
  </si>
  <si>
    <t>http://www.boxofficemojo.com/movies/?id=upstreamcolor.htm</t>
  </si>
  <si>
    <t>http://www.the-numbers.com/movie/Upstream-Color</t>
  </si>
  <si>
    <t>killfor13orme</t>
  </si>
  <si>
    <t>Kill for Me</t>
  </si>
  <si>
    <t>Two roommates with abusive men in their pasts consider murder as an option to help settle each other's problems.</t>
  </si>
  <si>
    <t>Christopher Dodd (screenplay), Michael Greenspan (screenplay), Christian Forte (screenplay)</t>
  </si>
  <si>
    <t>Katie Cassidy, Tracy Spiridakos, Donal Logue, Adam DiMarco</t>
  </si>
  <si>
    <t>https://images-na.ssl-images-amazon.com/images/M/MV5BNjkzMTYwMzc0N15BMl5BanBnXkFtZTgwMjAzNjA2MDE@._V1_SX300.jpg</t>
  </si>
  <si>
    <t>http://www.imdb.com/title/tt2085957</t>
  </si>
  <si>
    <t>biggame14game</t>
  </si>
  <si>
    <t>Big Game</t>
  </si>
  <si>
    <t>A young teenager camping in the woods helps rescue the President of the United States when Air Force One is shot down near his campsite.</t>
  </si>
  <si>
    <t>Jalmari Helander (screenplay), Jalmari Helander (based on the original story by), Petri Jokiranta (based on the original story by)</t>
  </si>
  <si>
    <t>Samuel L. Jackson, Onni Tommila, Ray Stevenson, Victor Garber</t>
  </si>
  <si>
    <t>https://images-na.ssl-images-amazon.com/images/M/MV5BMjQxNTc1ODA1Ml5BMl5BanBnXkFtZTgwMTQ1NDM3NDE@._V1_SX300.jpg</t>
  </si>
  <si>
    <t>https://www.facebook.com/BigGameMovieUS</t>
  </si>
  <si>
    <t>UK, Finland, Germany</t>
  </si>
  <si>
    <t>[{'Source': 'Internet Movie Database', 'Value': '5.4/10'}, {'Source': 'Rotten Tomatoes', 'Value': '77%'}, {'Source': 'Metacritic', 'Value': '53/100'}]</t>
  </si>
  <si>
    <t>http://www.imdb.com/title/tt2088003</t>
  </si>
  <si>
    <t>EC</t>
  </si>
  <si>
    <t>http://www.boxofficemojo.com/movies/?id=biggame.htm</t>
  </si>
  <si>
    <t>http://www.the-numbers.com/movie/Big-Game</t>
  </si>
  <si>
    <t>callme12uchu</t>
  </si>
  <si>
    <t>Call Me Kuchu</t>
  </si>
  <si>
    <t>In Uganda, a new bill threatens to make homosexuality punishable by death. David Kato - Uganda's first openly gay man - and his fellow activists work against the clock to defeat the ...</t>
  </si>
  <si>
    <t>Katherine Fairfax Wright, Malika Zouhali-Worrall</t>
  </si>
  <si>
    <t>David Kato, Christopher Senyonjo</t>
  </si>
  <si>
    <t>https://images-na.ssl-images-amazon.com/images/M/MV5BMjA5OTE4ODk4NV5BMl5BanBnXkFtZTcwMTE5MTYzNw@@._V1_SX300.jpg</t>
  </si>
  <si>
    <t>http://callmekuchu.com</t>
  </si>
  <si>
    <t>USA, Uganda</t>
  </si>
  <si>
    <t>http://www.imdb.com/title/tt2088714</t>
  </si>
  <si>
    <t>http://www.boxofficemojo.com/movies/?id=callmekuchu.htm</t>
  </si>
  <si>
    <t>http://www.the-numbers.com/movie/Call-Me-Kuchu</t>
  </si>
  <si>
    <t>captain17ovie</t>
  </si>
  <si>
    <t>Captain Underpants: The First Epic Movie</t>
  </si>
  <si>
    <t>Two overly imaginative pranksters named George and Harold hypnotize their principal into thinking he's a ridiculously enthusiastic, incredibly dimwitted superhero named Captain Underpants.</t>
  </si>
  <si>
    <t>Nicholas Stoller (screenplay), Dav Pilkey (based on the epic novels by), David Soren (additional screenplay material by)</t>
  </si>
  <si>
    <t>Kevin Hart, Ed Helms, Nick Kroll, Thomas Middleditch</t>
  </si>
  <si>
    <t>https://images-na.ssl-images-amazon.com/images/M/MV5BMjE1MzM2NzgzNV5BMl5BanBnXkFtZTgwODU3NTI0MTI@._V1_SX300.jpg</t>
  </si>
  <si>
    <t>http://www.dreamworks.com/captainunderpants/</t>
  </si>
  <si>
    <t>[{'Source': 'Internet Movie Database', 'Value': '6.7/10'}, {'Source': 'Rotten Tomatoes', 'Value': '85%'}, {'Source': 'Metacritic', 'Value': '69/100'}]</t>
  </si>
  <si>
    <t>http://www.imdb.com/title/tt2091256</t>
  </si>
  <si>
    <t>http://www.the-numbers.com/movie/Captain-Underpants:-The-First-Epic-Movie</t>
  </si>
  <si>
    <t>mr.righ15ghti</t>
  </si>
  <si>
    <t>Mr. Right</t>
  </si>
  <si>
    <t>Circle of Confusion</t>
  </si>
  <si>
    <t>A girl falls for the "perfect" guy, who happens to have a very fatal flaw: he's a hitman on the run from the crime cartels who employ him.</t>
  </si>
  <si>
    <t>Paco Cabezas</t>
  </si>
  <si>
    <t>Max Landis</t>
  </si>
  <si>
    <t>Sam Rockwell, Anna Kendrick, Tim Roth, James Ransone</t>
  </si>
  <si>
    <t>https://images-na.ssl-images-amazon.com/images/M/MV5BOTcxNjUyOTMwOV5BMl5BanBnXkFtZTgwMzUxMDk4NzE@._V1_SX300.jpg</t>
  </si>
  <si>
    <t>[{'Source': 'Internet Movie Database', 'Value': '6.3/10'}, {'Source': 'Rotten Tomatoes', 'Value': '42%'}, {'Source': 'Metacritic', 'Value': '52/100'}]</t>
  </si>
  <si>
    <t>http://www.imdb.com/title/tt2091935</t>
  </si>
  <si>
    <t>http://www.boxofficemojo.com/movies/?id=mr.right.htm</t>
  </si>
  <si>
    <t>http://www.the-numbers.com/movie/Mr.-Right</t>
  </si>
  <si>
    <t>escapef12care</t>
  </si>
  <si>
    <t>Escape Fire: The Fight to Rescue American Healthcare</t>
  </si>
  <si>
    <t>An investigative documentary that uncovers the U.S. healthcare system's true design.</t>
  </si>
  <si>
    <t>Susan Froemke, Matthew Heineman</t>
  </si>
  <si>
    <t>Clive Alonzo, Don Berwick, Elizabeth Blackburn, Krystal Bracy</t>
  </si>
  <si>
    <t>https://images-na.ssl-images-amazon.com/images/M/MV5BMTU4MDA1NDU1NV5BMl5BanBnXkFtZTcwMjYzNTYxOA@@._V1_SX300.jpg</t>
  </si>
  <si>
    <t>http://www.escapefiremovie.com/</t>
  </si>
  <si>
    <t>USA, China, Germany</t>
  </si>
  <si>
    <t>[{'Source': 'Internet Movie Database', 'Value': '7.2/10'}, {'Source': 'Rotten Tomatoes', 'Value': '82%'}, {'Source': 'Metacritic', 'Value': '67/100'}]</t>
  </si>
  <si>
    <t>http://www.imdb.com/title/tt2093109</t>
  </si>
  <si>
    <t>Escape Fire</t>
  </si>
  <si>
    <t>http://www.boxofficemojo.com/movies/?id=escapefire.htm</t>
  </si>
  <si>
    <t>http://www.the-numbers.com/movie/Escape-Fire:-The-Fight-to-Rescue-American-Healthcare</t>
  </si>
  <si>
    <t>return13rned</t>
  </si>
  <si>
    <t>Returned, The</t>
  </si>
  <si>
    <t>levelFILM</t>
  </si>
  <si>
    <t>In a post-zombie world, where the infected live normal lives, their retroviral drug is running out.</t>
  </si>
  <si>
    <t>Manuel Carballo</t>
  </si>
  <si>
    <t>Hatem Khraiche (story), Hatem Khraiche</t>
  </si>
  <si>
    <t>Emily Hampshire, Kris Holden-Ried, Shawn Doyle, Claudia Bassols</t>
  </si>
  <si>
    <t>https://images-na.ssl-images-amazon.com/images/M/MV5BMTUwMTg0MzMwNl5BMl5BanBnXkFtZTgwODc2MzI2MDE@._V1_SX300.jpg</t>
  </si>
  <si>
    <t>[{'Source': 'Internet Movie Database', 'Value': '5.9/10'}, {'Source': 'Rotten Tomatoes', 'Value': '58%'}, {'Source': 'Metacritic', 'Value': '47/100'}]</t>
  </si>
  <si>
    <t>The Returned</t>
  </si>
  <si>
    <t>http://www.imdb.com/title/tt2093270</t>
  </si>
  <si>
    <t>Level</t>
  </si>
  <si>
    <t>http://www.boxofficemojo.com/movies/?id=thereturned.htm</t>
  </si>
  <si>
    <t>elninoi14inoi</t>
  </si>
  <si>
    <t>El Niño</t>
  </si>
  <si>
    <t>A small-time trafficker working in the Gibraltar Straits.</t>
  </si>
  <si>
    <t>Daniel Monzón</t>
  </si>
  <si>
    <t>Jorge Guerricaechevarría, Daniel Monzón</t>
  </si>
  <si>
    <t>Luis Tosar, Jesús Castro, Eduard Fernández, Sergi López</t>
  </si>
  <si>
    <t>https://images-na.ssl-images-amazon.com/images/M/MV5BMjA0NTE3OTM3Nl5BMl5BanBnXkFtZTgwOTA0ODc2MzE@._V1_SX300.jpg</t>
  </si>
  <si>
    <t>Spanish, Arabic, English</t>
  </si>
  <si>
    <t>http://www.imdb.com/title/tt2093990</t>
  </si>
  <si>
    <t>El Nino</t>
  </si>
  <si>
    <t>Distrib.</t>
  </si>
  <si>
    <t>http://www.boxofficemojo.com/movies/?id=elnino.htm</t>
  </si>
  <si>
    <t>http://www.the-numbers.com/movie/El-Nino</t>
  </si>
  <si>
    <t>elvis&amp;n16ixon</t>
  </si>
  <si>
    <t>Elvis &amp; Nixon</t>
  </si>
  <si>
    <t>Amazon Studios</t>
  </si>
  <si>
    <t>The untold true story behind the meeting between Elvis Presley, the King of Rock 'n Roll, and President Richard Nixon, resulting in this revealing, yet humorous moment immortalized in the most requested photograph in the National Archives.</t>
  </si>
  <si>
    <t>Liza Johnson</t>
  </si>
  <si>
    <t>Joey Sagal (screenplay), Hanala Sagal (screenplay), Cary Elwes (screenplay)</t>
  </si>
  <si>
    <t>Michael Shannon, Kevin Spacey, Alex Pettyfer, Johnny Knoxville</t>
  </si>
  <si>
    <t>https://images-na.ssl-images-amazon.com/images/M/MV5BMTAxMjM4NTc0MjVeQTJeQWpwZ15BbWU4MDgxMzg4MDgx._V1_SX300.jpg</t>
  </si>
  <si>
    <t>http://www.ElvisNixonMovie.com</t>
  </si>
  <si>
    <t>[{'Source': 'Internet Movie Database', 'Value': '6.4/10'}, {'Source': 'Rotten Tomatoes', 'Value': '76%'}, {'Source': 'Metacritic', 'Value': '59/100'}]</t>
  </si>
  <si>
    <t>http://www.imdb.com/title/tt2093991</t>
  </si>
  <si>
    <t>http://www.boxofficemojo.com/movies/?id=elvis&amp;nixon.htm</t>
  </si>
  <si>
    <t>http://www.the-numbers.com/movie/Elvis-&amp;-Nixon</t>
  </si>
  <si>
    <t>muchado12ingi</t>
  </si>
  <si>
    <t>Much Ado About Nothing</t>
  </si>
  <si>
    <t>A modern retelling of Shakespeare's classic comedy about two pairs of lovers with different takes on romance and a way with words.</t>
  </si>
  <si>
    <t>Joss Whedon (written for the screen by), William Shakespeare (play)</t>
  </si>
  <si>
    <t>Amy Acker, Alexis Denisof, Nathan Fillion, Clark Gregg</t>
  </si>
  <si>
    <t>https://images-na.ssl-images-amazon.com/images/M/MV5BMTgxNjQ0MjAwMl5BMl5BanBnXkFtZTcwNjI1NDEyOQ@@._V1_SX300.jpg</t>
  </si>
  <si>
    <t>http://www.muchadothemovie.com/</t>
  </si>
  <si>
    <t>[{'Source': 'Internet Movie Database', 'Value': '7.2/10'}, {'Source': 'Rotten Tomatoes', 'Value': '85%'}, {'Source': 'Metacritic', 'Value': '78/100'}]</t>
  </si>
  <si>
    <t>http://www.imdb.com/title/tt2094064</t>
  </si>
  <si>
    <t>Much Ado About Nothing (2013)</t>
  </si>
  <si>
    <t>http://www.boxofficemojo.com/movies/?id=muchadoaboutnothing(2013).htm</t>
  </si>
  <si>
    <t>http://www.the-numbers.com/movie/Much-Ado-About-Nothing</t>
  </si>
  <si>
    <t>deadman12rden</t>
  </si>
  <si>
    <t>Dead Man's Burden</t>
  </si>
  <si>
    <t>A western set on the New Mexico frontier a few years after the Civil War and centered on a struggling young family and the mining company who wants to buy their land.</t>
  </si>
  <si>
    <t>Jared Moshe</t>
  </si>
  <si>
    <t>Barlow Jacobs, Clare Bowen, David Call, Joseph Lyle Taylor</t>
  </si>
  <si>
    <t>https://images-na.ssl-images-amazon.com/images/M/MV5BMTQxNjQyMzI3OF5BMl5BanBnXkFtZTcwMDQxNDA0OQ@@._V1_SX300.jpg</t>
  </si>
  <si>
    <t>http://www.deadmansburden.com/</t>
  </si>
  <si>
    <t>http://www.imdb.com/title/tt2094155</t>
  </si>
  <si>
    <t>http://www.boxofficemojo.com/movies/?id=deadmansburden.htm</t>
  </si>
  <si>
    <t>http://www.the-numbers.com/movie/Dead-Man's-Burden</t>
  </si>
  <si>
    <t>andnowa13nsor</t>
  </si>
  <si>
    <t>And Now a Word from Our Sponsor</t>
  </si>
  <si>
    <t>An advertising CEO wakes up in the hospital speaking only in ad slogans.</t>
  </si>
  <si>
    <t>Zack Bernbaum</t>
  </si>
  <si>
    <t>Michael Hamilton-Wright, Michael Hamilton-Wright</t>
  </si>
  <si>
    <t>Bruce Greenwood, Parker Posey, Callum Blue, Allie MacDonald</t>
  </si>
  <si>
    <t>https://images-na.ssl-images-amazon.com/images/M/MV5BMzYzMjA5NDY1N15BMl5BanBnXkFtZTcwNzM2NzAzOQ@@._V1_SX300.jpg</t>
  </si>
  <si>
    <t>https://www.facebook.com/1AndNowaWordfromOurSponsor</t>
  </si>
  <si>
    <t>[{'Source': 'Internet Movie Database', 'Value': '4.8/10'}, {'Source': 'Rotten Tomatoes', 'Value': '11%'}, {'Source': 'Metacritic', 'Value': '33/100'}]</t>
  </si>
  <si>
    <t>http://www.imdb.com/title/tt2094762</t>
  </si>
  <si>
    <t>assassi16reed</t>
  </si>
  <si>
    <t>Assassin's Creed</t>
  </si>
  <si>
    <t>Callum Lynch explores the memories of his ancestor Aguilar de Nerha and gains the skills of a Master Assassin, before taking on the secret Templar society.</t>
  </si>
  <si>
    <t>Justin Kurzel</t>
  </si>
  <si>
    <t>Michael Lesslie (screenplay), Adam Cooper (screenplay), Bill Collage (screenplay)</t>
  </si>
  <si>
    <t>Michael Fassbender, Marion Cotillard, Jeremy Irons, Brendan Gleeson</t>
  </si>
  <si>
    <t>https://images-na.ssl-images-amazon.com/images/M/MV5BNzE1OTczNTc1OF5BMl5BanBnXkFtZTgwMzgyMDI3MDI@._V1_SX300.jpg</t>
  </si>
  <si>
    <t>http://www.foxmovies.com/movies/assassins-creed</t>
  </si>
  <si>
    <t>UK, France, Malta, USA, Taiwan, Canada, Hong Kong</t>
  </si>
  <si>
    <t>[{'Source': 'Internet Movie Database', 'Value': '5.9/10'}, {'Source': 'Rotten Tomatoes', 'Value': '18%'}, {'Source': 'Metacritic', 'Value': '36/100'}]</t>
  </si>
  <si>
    <t>http://www.imdb.com/title/tt2094766</t>
  </si>
  <si>
    <t>http://www.boxofficemojo.com/movies/?id=assassinscreed.htm</t>
  </si>
  <si>
    <t>Assassin’s Creed</t>
  </si>
  <si>
    <t>http://www.the-numbers.com/movie/Assassin’s-Creed</t>
  </si>
  <si>
    <t>hautecu12sine</t>
  </si>
  <si>
    <t>Haute Cuisine</t>
  </si>
  <si>
    <t>The story of Danièle Delpeuch and how she was appointed as the private chef for François Mitterrand.</t>
  </si>
  <si>
    <t>Christian Vincent</t>
  </si>
  <si>
    <t>Etienne Comar (screenplay), Christian Vincent (screenplay), Danièle Mazet-Delpeuch (story)</t>
  </si>
  <si>
    <t>Catherine Frot, Arthur Dupont, Jean d'Ormesson, Hippolyte Girardot</t>
  </si>
  <si>
    <t>https://images-na.ssl-images-amazon.com/images/M/MV5BMTQzMDUzODc3M15BMl5BanBnXkFtZTcwNTA4NzQzOQ@@._V1_SX300.jpg</t>
  </si>
  <si>
    <t>http://www.weinsteinco.com/sites/haute-cuisine/</t>
  </si>
  <si>
    <t>[{'Source': 'Internet Movie Database', 'Value': '6.4/10'}, {'Source': 'Rotten Tomatoes', 'Value': '68%'}, {'Source': 'Metacritic', 'Value': '61/100'}]</t>
  </si>
  <si>
    <t>http://www.imdb.com/title/tt2094877</t>
  </si>
  <si>
    <t>Les saveurs du Palais</t>
  </si>
  <si>
    <t>http://www.the-numbers.com/movie/Les-saveurs-du-Palais</t>
  </si>
  <si>
    <t>graceof14naco</t>
  </si>
  <si>
    <t>Grace of Monaco</t>
  </si>
  <si>
    <t>The story of former Hollywood star Grace Kelly's crisis of marriage and identity, during a political dispute between Monaco's Prince Rainier III and France's Charles De Gaulle, and a looming French invasion of Monaco in the early 1960s.</t>
  </si>
  <si>
    <t>Nominated for 2 Primetime Emmys. Another 1 win &amp; 2 nominations.</t>
  </si>
  <si>
    <t>Arash Amel (screenplay)</t>
  </si>
  <si>
    <t>Nicole Kidman, Tim Roth, Frank Langella, Paz Vega</t>
  </si>
  <si>
    <t>https://images-na.ssl-images-amazon.com/images/M/MV5BOTY2NDgwNzAwOV5BMl5BanBnXkFtZTgwNzQyOTMzMTE@._V1_SX300.jpg</t>
  </si>
  <si>
    <t>http://www.beyondgracekelly.com/grace-of-monaco-film/making-grace-of-monaco-movie/</t>
  </si>
  <si>
    <t>France, Switzerland, Belgium, Italy</t>
  </si>
  <si>
    <t>[{'Source': 'Internet Movie Database', 'Value': '5.7/10'}, {'Source': 'Rotten Tomatoes', 'Value': '11%'}, {'Source': 'Metacritic', 'Value': '21/100'}]</t>
  </si>
  <si>
    <t>http://www.imdb.com/title/tt2095649</t>
  </si>
  <si>
    <t>insideo15outi</t>
  </si>
  <si>
    <t>Inside Out</t>
  </si>
  <si>
    <t>After young Riley is uprooted from her Midwest life and moved to San Francisco, her emotions - Joy, Fear, Anger, Disgust and Sadness - conflict on how best to navigate a new city, house, and school.</t>
  </si>
  <si>
    <t>Won 1 Oscar. Another 94 wins &amp; 104 nominations.</t>
  </si>
  <si>
    <t>Pete Docter, Ronnie Del Carmen</t>
  </si>
  <si>
    <t>Pete Docter (original story by), Ronnie Del Carmen (original story by), Pete Docter (screenplay), Meg LeFauve (screenplay), Josh Cooley (screenplay), Michael Arndt (additional story material by), Bill Hader (additional dialogue by), Amy Poehler (additional dialogue by), Simon Rich (additional story material by)</t>
  </si>
  <si>
    <t>Amy Poehler, Phyllis Smith, Richard Kind, Bill Hader</t>
  </si>
  <si>
    <t>https://images-na.ssl-images-amazon.com/images/M/MV5BOTgxMDQwMDk0OF5BMl5BanBnXkFtZTgwNjU5OTg2NDE@._V1_SX300.jpg</t>
  </si>
  <si>
    <t>https://www.facebook.com/PixarInsideOut</t>
  </si>
  <si>
    <t>[{'Source': 'Internet Movie Database', 'Value': '8.2/10'}, {'Source': 'Rotten Tomatoes', 'Value': '98%'}, {'Source': 'Metacritic', 'Value': '94/100'}]</t>
  </si>
  <si>
    <t>http://www.imdb.com/title/tt2096673</t>
  </si>
  <si>
    <t>http://www.boxofficemojo.com/movies/?id=insideout.htm</t>
  </si>
  <si>
    <t>http://www.the-numbers.com/movie/Inside-Out</t>
  </si>
  <si>
    <t>hitandr12drun</t>
  </si>
  <si>
    <t>Hit and Run</t>
  </si>
  <si>
    <t>Former getaway driver Charlie Bronson jeopardizes his Witness Protection Plan identity in order to help his girlfriend get to Los Angeles. The feds and Charlie's former gang chase them on the road.</t>
  </si>
  <si>
    <t>David Palmer, Dax Shepard</t>
  </si>
  <si>
    <t>Dax Shepard</t>
  </si>
  <si>
    <t>Kristen Bell, Dax Shepard, Tom Arnold, Kristin Chenoweth</t>
  </si>
  <si>
    <t>https://images-na.ssl-images-amazon.com/images/M/MV5BMjExNTgzMTAzMV5BMl5BanBnXkFtZTcwMDA0ODkxOA@@._V1_SX300.jpg</t>
  </si>
  <si>
    <t>http://hitandrunmovie.com/</t>
  </si>
  <si>
    <t>[{'Source': 'Internet Movie Database', 'Value': '6.1/10'}, {'Source': 'Rotten Tomatoes', 'Value': '50%'}, {'Source': 'Metacritic', 'Value': '50/100'}]</t>
  </si>
  <si>
    <t>http://www.imdb.com/title/tt2097307</t>
  </si>
  <si>
    <t>http://www.boxofficemojo.com/movies/?id=hitandrun.htm</t>
  </si>
  <si>
    <t>Hit &amp; Run</t>
  </si>
  <si>
    <t>http://www.the-numbers.com/movie/Hit-&amp;-Run</t>
  </si>
  <si>
    <t>familyf15fang</t>
  </si>
  <si>
    <t>Family Fang</t>
  </si>
  <si>
    <t>Red Crown Productions</t>
  </si>
  <si>
    <t>A brother and sister return to their family home in search of their world famous parents who have disappeared.</t>
  </si>
  <si>
    <t>Jason Bateman</t>
  </si>
  <si>
    <t>Kevin Wilson (based on the novel by), David Lindsay-Abaire (screenplay)</t>
  </si>
  <si>
    <t>Jason Bateman, Nicole Kidman, Jason Butler Harner, Harris Yulin</t>
  </si>
  <si>
    <t>https://images-na.ssl-images-amazon.com/images/M/MV5BMjA5ODk5NTY3MV5BMl5BanBnXkFtZTgwNzI4Mjg1ODE@._V1_SX300.jpg</t>
  </si>
  <si>
    <t>[{'Source': 'Internet Movie Database', 'Value': '6.1/10'}, {'Source': 'Rotten Tomatoes', 'Value': '79%'}, {'Source': 'Metacritic', 'Value': '67/100'}]</t>
  </si>
  <si>
    <t>The Family Fang</t>
  </si>
  <si>
    <t>http://www.imdb.com/title/tt2097331</t>
  </si>
  <si>
    <t>http://www.boxofficemojo.com/movies/?id=thefamilyfang.htm</t>
  </si>
  <si>
    <t>attacko12ader</t>
  </si>
  <si>
    <t>Attack of the 50ft Cheerleader</t>
  </si>
  <si>
    <t>Aspiring college cheerleader, Cassie Stratford consumes an experimental drug that grants her beauty and enough athletic ability to make the cheer squad. The drug has an unforeseen side effect - Cassie starts to grow and grow and grow.</t>
  </si>
  <si>
    <t>Kevin O'Neill</t>
  </si>
  <si>
    <t>Mike MacLean</t>
  </si>
  <si>
    <t>Jena Sims, Sean Young, Treat Williams, Sasha Jackson</t>
  </si>
  <si>
    <t>https://images-na.ssl-images-amazon.com/images/M/MV5BMTQyODAzMzcwNl5BMl5BanBnXkFtZTgwNzQzNjA2MDE@._V1_SX300.jpg</t>
  </si>
  <si>
    <t>Attack of the 50 Foot Cheerleader</t>
  </si>
  <si>
    <t>http://www.imdb.com/title/tt2098627</t>
  </si>
  <si>
    <t>augusti12tine</t>
  </si>
  <si>
    <t>Augustine</t>
  </si>
  <si>
    <t>A look at the relationship between pioneering 19th century French neurologist Dr. Jean-Martin Charcot and his star teenage patient, a kitchen maid who is left partially paralyzed after a seizure.</t>
  </si>
  <si>
    <t>Alice Winocour</t>
  </si>
  <si>
    <t>Vincent Lindon, Soko, Chiara Mastroianni, Olivier Rabourdin</t>
  </si>
  <si>
    <t>https://images-na.ssl-images-amazon.com/images/M/MV5BMTM2ODA4MzE3N15BMl5BanBnXkFtZTcwODE2NjA0OQ@@._V1_SX300.jpg</t>
  </si>
  <si>
    <t>http://www.AugustineMovie.com</t>
  </si>
  <si>
    <t>[{'Source': 'Internet Movie Database', 'Value': '6.0/10'}, {'Source': 'Rotten Tomatoes', 'Value': '73%'}, {'Source': 'Metacritic', 'Value': '74/100'}]</t>
  </si>
  <si>
    <t>http://www.imdb.com/title/tt2098628</t>
  </si>
  <si>
    <t>http://www.boxofficemojo.com/movies/?id=augustine.htm</t>
  </si>
  <si>
    <t>http://www.the-numbers.com/movie/Augustine</t>
  </si>
  <si>
    <t>deadman13down</t>
  </si>
  <si>
    <t>Dead Man Down</t>
  </si>
  <si>
    <t>In New York City, a crime lord's right-hand man is helped by a woman seeking retribution.</t>
  </si>
  <si>
    <t>J.H. Wyman</t>
  </si>
  <si>
    <t>Colin Farrell, Noomi Rapace, Terrence Howard, Dominic Cooper</t>
  </si>
  <si>
    <t>https://images-na.ssl-images-amazon.com/images/M/MV5BMTM2NTU5NTIzMF5BMl5BanBnXkFtZTcwNjQ3MTM5OA@@._V1_SX300.jpg</t>
  </si>
  <si>
    <t>http://blooddemandsblood.com/</t>
  </si>
  <si>
    <t>English, French, Albanian, Spanish, Hungarian</t>
  </si>
  <si>
    <t>[{'Source': 'Internet Movie Database', 'Value': '6.5/10'}, {'Source': 'Rotten Tomatoes', 'Value': '38%'}, {'Source': 'Metacritic', 'Value': '39/100'}]</t>
  </si>
  <si>
    <t>http://www.imdb.com/title/tt2101341</t>
  </si>
  <si>
    <t>http://www.boxofficemojo.com/movies/?id=deadmandown.htm</t>
  </si>
  <si>
    <t>http://www.the-numbers.com/movie/Dead-Man-Down</t>
  </si>
  <si>
    <t>springb12kers</t>
  </si>
  <si>
    <t>Spring Breakers</t>
  </si>
  <si>
    <t>Four college girls hold up a restaurant in order to fund their spring break vacation. While partying, drinking, and taking drugs, they are arrested, only to be bailed out by a drug and arms dealer.</t>
  </si>
  <si>
    <t>11 wins &amp; 32 nominations.</t>
  </si>
  <si>
    <t>James Franco, Selena Gomez, Vanessa Hudgens, Ashley Benson</t>
  </si>
  <si>
    <t>https://images-na.ssl-images-amazon.com/images/M/MV5BOTlhODY3NmYtYTEzMy00ODI5LWI1YmItNmI2ZTgzN2I0MjBiXkEyXkFqcGdeQXVyNDgwOTMyMTI@._V1_SX300.jpg</t>
  </si>
  <si>
    <t>http://www.springbreakersmovie.com/</t>
  </si>
  <si>
    <t>[{'Source': 'Internet Movie Database', 'Value': '5.3/10'}, {'Source': 'Rotten Tomatoes', 'Value': '67%'}, {'Source': 'Metacritic', 'Value': '63/100'}]</t>
  </si>
  <si>
    <t>http://www.imdb.com/title/tt2101441</t>
  </si>
  <si>
    <t>http://www.boxofficemojo.com/movies/?id=springbreakers.htm</t>
  </si>
  <si>
    <t>http://www.the-numbers.com/movie/Spring-Breakers</t>
  </si>
  <si>
    <t>physici13cian</t>
  </si>
  <si>
    <t>Physician, The</t>
  </si>
  <si>
    <t>In Persia in the 11th Century, a surgeon's apprentice disguises himself as a Jew to study at a school that does not admit Christians.</t>
  </si>
  <si>
    <t>Noah Gordon (based on the novel by), Jan Berger (screenplay), Philipp Stölzl, Simon Block, Christoph Müller</t>
  </si>
  <si>
    <t>Tom Payne, Stellan Skarsgård, Olivier Martinez, Emma Rigby</t>
  </si>
  <si>
    <t>https://images-na.ssl-images-amazon.com/images/M/MV5BMTUxNDY5MTQwMF5BMl5BanBnXkFtZTgwMzE1OTE2MzE@._V1_SX300.jpg</t>
  </si>
  <si>
    <t>The Physician</t>
  </si>
  <si>
    <t>http://www.imdb.com/title/tt2101473</t>
  </si>
  <si>
    <t>tammy14ammy</t>
  </si>
  <si>
    <t>Tammy</t>
  </si>
  <si>
    <t>After losing her job and learning that her husband has been unfaithful, a woman hits the road with her profane, hard-drinking grandmother.</t>
  </si>
  <si>
    <t>Ben Falcone</t>
  </si>
  <si>
    <t>Melissa McCarthy, Ben Falcone</t>
  </si>
  <si>
    <t>Melissa McCarthy, Susan Sarandon, Kathy Bates, Allison Janney</t>
  </si>
  <si>
    <t>https://images-na.ssl-images-amazon.com/images/M/MV5BMjIyMDg1ODM5OV5BMl5BanBnXkFtZTgwMTM4NzgxMTE@._V1._CR3,3,863,1275_SY132_CR0,0,89,132_AL_.jpg_V1_SX300.jpg</t>
  </si>
  <si>
    <t>http://tammymovie.com/?utm_source=semgoogle&amp;utm_medium=Tammy_Pre-O_Branded_Title</t>
  </si>
  <si>
    <t>[{'Source': 'Internet Movie Database', 'Value': '4.9/10'}, {'Source': 'Rotten Tomatoes', 'Value': '23%'}, {'Source': 'Metacritic', 'Value': '39/100'}]</t>
  </si>
  <si>
    <t>http://www.imdb.com/title/tt2103254</t>
  </si>
  <si>
    <t>http://www.boxofficemojo.com/movies/?id=tammy.htm</t>
  </si>
  <si>
    <t>http://www.the-numbers.com/movie/Tammy</t>
  </si>
  <si>
    <t>adore13dore</t>
  </si>
  <si>
    <t>Perfect Mothers</t>
  </si>
  <si>
    <t>Exclusive Media</t>
  </si>
  <si>
    <t>A pair of childhood friends and neighbors fall for each other's sons.</t>
  </si>
  <si>
    <t>Anne Fontaine (screenplay), Christopher Hampton (story), Anne Fontaine (story), Doris Lessing (book)</t>
  </si>
  <si>
    <t>Naomi Watts, Robin Wright, Xavier Samuel, James Frecheville</t>
  </si>
  <si>
    <t>https://images-na.ssl-images-amazon.com/images/M/MV5BMjg5ODY2MzcwMF5BMl5BanBnXkFtZTcwODEwNjQ3OQ@@._V1_SX300.jpg</t>
  </si>
  <si>
    <t>http://www.adoremovie.com</t>
  </si>
  <si>
    <t>[{'Source': 'Internet Movie Database', 'Value': '6.2/10'}, {'Source': 'Rotten Tomatoes', 'Value': '31%'}, {'Source': 'Metacritic', 'Value': '37/100'}]</t>
  </si>
  <si>
    <t>Adore</t>
  </si>
  <si>
    <t>http://www.imdb.com/title/tt2103267</t>
  </si>
  <si>
    <t>http://www.the-numbers.com/movie/Adore</t>
  </si>
  <si>
    <t>dawnoft14apes</t>
  </si>
  <si>
    <t>Dawn of the Planet of the Apes</t>
  </si>
  <si>
    <t>A growing nation of genetically evolved apes led by Caesar is threatened by a band of human survivors of the devastating virus unleashed a decade earlier.</t>
  </si>
  <si>
    <t>Nominated for 1 Oscar. Another 16 wins &amp; 47 nominations.</t>
  </si>
  <si>
    <t>Mark Bomback, Rick Jaffa, Amanda Silver, Rick Jaffa (characters), Amanda Silver (characters), Pierre Boulle (novel)</t>
  </si>
  <si>
    <t>Andy Serkis, Jason Clarke, Gary Oldman, Keri Russell</t>
  </si>
  <si>
    <t>https://images-na.ssl-images-amazon.com/images/M/MV5BMTgwODk3NDc1N15BMl5BanBnXkFtZTgwNTc1NjQwMjE@._V1_SX300.jpg</t>
  </si>
  <si>
    <t>http://www.apes2014.com/</t>
  </si>
  <si>
    <t>[{'Source': 'Internet Movie Database', 'Value': '7.6/10'}, {'Source': 'Rotten Tomatoes', 'Value': '90%'}, {'Source': 'Metacritic', 'Value': '79/100'}]</t>
  </si>
  <si>
    <t>http://www.imdb.com/title/tt2103281</t>
  </si>
  <si>
    <t>http://www.boxofficemojo.com/movies/?id=dawnoftheplanetoftheapes.htm</t>
  </si>
  <si>
    <t>http://www.the-numbers.com/movie/Dawn-of-the-Planet-of-the-Apes</t>
  </si>
  <si>
    <t>v/h/s12/h/s</t>
  </si>
  <si>
    <t>V/H/S</t>
  </si>
  <si>
    <t>When a group of misfits are hired by an unknown third party to burglarize a desolate house and acquire a rare VHS tape, they discover more found footage than they bargained for.</t>
  </si>
  <si>
    <t>Matt Bettinelli-Olpin, David Bruckner, Tyler Gillett, Justin Martinez, Glenn McQuaid, Radio Silence, Joe Swanberg, Chad Villella, Ti West, Adam Wingard</t>
  </si>
  <si>
    <t>Brad Miska (concept), Simon Barrett, David Bruckner, Nicholas Tecosky, Ti West, Glenn McQuaid, Simon Barrett, Radio Silence, Matt Bettinelli-Olpin, Tyler Gillett, Justin Martinez, Chad Villella</t>
  </si>
  <si>
    <t>Calvin Reeder, Lane Hughes, Kentucker Audley, Adam Wingard</t>
  </si>
  <si>
    <t>https://images-na.ssl-images-amazon.com/images/M/MV5BMTUwODAxMzMwNF5BMl5BanBnXkFtZTcwMTk3MTQ5Nw@@._V1_SX300.jpg</t>
  </si>
  <si>
    <t>http://www.facebook.com/VHSfilm</t>
  </si>
  <si>
    <t>[{'Source': 'Internet Movie Database', 'Value': '5.8/10'}, {'Source': 'Rotten Tomatoes', 'Value': '55%'}, {'Source': 'Metacritic', 'Value': '55/100'}]</t>
  </si>
  <si>
    <t>http://www.imdb.com/title/tt2105044</t>
  </si>
  <si>
    <t>http://www.boxofficemojo.com/movies/?id=v/h/s.htm</t>
  </si>
  <si>
    <t>http://www.the-numbers.com/movie/V/H/S</t>
  </si>
  <si>
    <t>intothe14torm</t>
  </si>
  <si>
    <t>Into the Storm</t>
  </si>
  <si>
    <t>Storm trackers, thrill-seekers, and everyday townspeople document an unprecedented onslaught of tornadoes touching down in the town of Silverton.</t>
  </si>
  <si>
    <t>John Swetnam</t>
  </si>
  <si>
    <t>Richard Armitage, Sarah Wayne Callies, Matt Walsh, Max Deacon</t>
  </si>
  <si>
    <t>https://images-na.ssl-images-amazon.com/images/M/MV5BMjMwODI2ODc3Nl5BMl5BanBnXkFtZTgwMDQwNjkwMjE@._V1_SX300.jpg</t>
  </si>
  <si>
    <t>http://intothestormmovie.com/</t>
  </si>
  <si>
    <t>[{'Source': 'Internet Movie Database', 'Value': '5.8/10'}, {'Source': 'Rotten Tomatoes', 'Value': '21%'}, {'Source': 'Metacritic', 'Value': '44/100'}]</t>
  </si>
  <si>
    <t>http://www.imdb.com/title/tt2106361</t>
  </si>
  <si>
    <t>Into The Storm</t>
  </si>
  <si>
    <t>http://www.boxofficemojo.com/movies/?id=intothestorm.htm</t>
  </si>
  <si>
    <t>http://www.the-numbers.com/movie/Into-the-Storm</t>
  </si>
  <si>
    <t>hunti12unti</t>
  </si>
  <si>
    <t>Jagten</t>
  </si>
  <si>
    <t>A teacher lives a lonely life, all the while struggling over his son's custody. His life slowly gets better as he finds love and receives good news from his son, but his new luck is about to be brutally shattered by an innocent little lie.</t>
  </si>
  <si>
    <t>Nominated for 1 Oscar. Another 36 wins &amp; 65 nominations.</t>
  </si>
  <si>
    <t>Tobias Lindholm (screenplay), Thomas Vinterberg (screenplay)</t>
  </si>
  <si>
    <t>Mads Mikkelsen, Thomas Bo Larsen, Annika Wedderkopp, Lasse Fogelstrøm</t>
  </si>
  <si>
    <t>https://images-na.ssl-images-amazon.com/images/M/MV5BNDM2MzMwMzcxNF5BMl5BanBnXkFtZTcwNTczMDk3OA@@._V1_SX300.jpg</t>
  </si>
  <si>
    <t>http://www.magpictures.com/thehunt/</t>
  </si>
  <si>
    <t>Danish, English, Polish</t>
  </si>
  <si>
    <t>[{'Source': 'Internet Movie Database', 'Value': '8.3/10'}, {'Source': 'Rotten Tomatoes', 'Value': '94%'}, {'Source': 'Metacritic', 'Value': '76/100'}]</t>
  </si>
  <si>
    <t>http://www.imdb.com/title/tt2106476</t>
  </si>
  <si>
    <t>http://www.boxofficemojo.com/movies/?id=thehunt.htm</t>
  </si>
  <si>
    <t>http://www.the-numbers.com/movie/Jagten</t>
  </si>
  <si>
    <t>lustfor14love</t>
  </si>
  <si>
    <t>Lust for Love</t>
  </si>
  <si>
    <t>Astor's happy tenacity spoils his one chance at love with his lifelong crush Mila. Convinced he needs more experience with women to win her back, he engages her ex-best friend Cali to teach...</t>
  </si>
  <si>
    <t>Anton King</t>
  </si>
  <si>
    <t>Fran Kranz, Dichen Lachman, Beau Garrett, Caitlin Stasey</t>
  </si>
  <si>
    <t>https://images-na.ssl-images-amazon.com/images/M/MV5BODY1NTY0NjY5NF5BMl5BanBnXkFtZTgwODk3MDgwMTE@._V1_SX300.jpg</t>
  </si>
  <si>
    <t>http://www.imdb.com/title/tt2106529</t>
  </si>
  <si>
    <t>möbius13bius</t>
  </si>
  <si>
    <t>Mobius</t>
  </si>
  <si>
    <t>Grindstone Entertainment</t>
  </si>
  <si>
    <t>An FSB officer falls in love with his agent, an American woman, who works as a trader in a Russian bank.</t>
  </si>
  <si>
    <t>Eric Rochant</t>
  </si>
  <si>
    <t>Eric Rochant (screenplay)</t>
  </si>
  <si>
    <t>Jean Dujardin, Cécile De France, Tim Roth, Émilie Dequenne</t>
  </si>
  <si>
    <t>https://images-na.ssl-images-amazon.com/images/M/MV5BMTExOTE5MDYzMjdeQTJeQWpwZ15BbWU4MDY4NTU4NDEx._V1_SX300.jpg</t>
  </si>
  <si>
    <t>http://https://www.facebook.com/mobiuslefilm</t>
  </si>
  <si>
    <t>French, English, Russian</t>
  </si>
  <si>
    <t>Möbius</t>
  </si>
  <si>
    <t>http://www.imdb.com/title/tt2106550</t>
  </si>
  <si>
    <t>gayby12ayby</t>
  </si>
  <si>
    <t>Gayby</t>
  </si>
  <si>
    <t>Jenn (straight) and Matt (gay) are best friends from college who are now in their thirties. Single by choice, they decide to fulfill a youthful promise to have a child together... the old fashioned way.</t>
  </si>
  <si>
    <t>Jonathan Lisecki</t>
  </si>
  <si>
    <t>Jenn Harris, Anna Margaret Hollyman, Matthew Wilkas, Christian Coulson</t>
  </si>
  <si>
    <t>https://images-na.ssl-images-amazon.com/images/M/MV5BMTU5Mjc2NDc4OF5BMl5BanBnXkFtZTcwNjAzNDc0OA@@._V1_SX300.jpg</t>
  </si>
  <si>
    <t>http://www.gaybyfilm.com/</t>
  </si>
  <si>
    <t>[{'Source': 'Internet Movie Database', 'Value': '5.9/10'}, {'Source': 'Rotten Tomatoes', 'Value': '90%'}, {'Source': 'Metacritic', 'Value': '58/100'}]</t>
  </si>
  <si>
    <t>http://www.imdb.com/title/tt2106739</t>
  </si>
  <si>
    <t>http://www.boxofficemojo.com/movies/?id=gayby.htm</t>
  </si>
  <si>
    <t>http://www.the-numbers.com/movie/Gayby</t>
  </si>
  <si>
    <t>herecom12evil</t>
  </si>
  <si>
    <t>Ahi va el diablo</t>
  </si>
  <si>
    <t>A married couple lose their children while on a family trip near some caves in Tijuana. The kids eventually reappear without explanation, but it becomes clear that they are not who they ...</t>
  </si>
  <si>
    <t>Adrián García Bogliano</t>
  </si>
  <si>
    <t>Francisco Barreiro, Laura Caro, Alan Martinez, Michele Garcia</t>
  </si>
  <si>
    <t>https://images-na.ssl-images-amazon.com/images/M/MV5BMTQ5NjIyMTUyMV5BMl5BanBnXkFtZTgwNTUxMjU0MDE@._V1_SX300.jpg</t>
  </si>
  <si>
    <t>http://https://www.facebook.com/pages/Here-Comes-the-Devil/379313688799622</t>
  </si>
  <si>
    <t>[{'Source': 'Internet Movie Database', 'Value': '5.6/10'}, {'Source': 'Rotten Tomatoes', 'Value': '42%'}, {'Source': 'Metacritic', 'Value': '50/100'}]</t>
  </si>
  <si>
    <t>Here Comes the Devil</t>
  </si>
  <si>
    <t>http://www.imdb.com/title/tt2107648</t>
  </si>
  <si>
    <t>skinny12inny</t>
  </si>
  <si>
    <t>Skinny, The</t>
  </si>
  <si>
    <t>Tall Skinny Black Boy Productions</t>
  </si>
  <si>
    <t>Director Patrik-Ian Polk provides exciting character developments, brilliant cinematography and life lessons for all, particularly for black LGBT members. Cameo appearances of key actors of the Noah Arc series are visual delights.</t>
  </si>
  <si>
    <t>Patrik-Ian Polk</t>
  </si>
  <si>
    <t>Jussie Smollett, Blake Young-Fountain, Anthony Burrell, Shanika Warren-Markland</t>
  </si>
  <si>
    <t>https://images-na.ssl-images-amazon.com/images/M/MV5BMzkwMjU0Mzc5NV5BMl5BanBnXkFtZTgwMjYyNTQyMTE@._V1_SX300.jpg</t>
  </si>
  <si>
    <t>http://www.skinnythemovie.com/home/</t>
  </si>
  <si>
    <t>The Skinny</t>
  </si>
  <si>
    <t>http://www.imdb.com/title/tt2107835</t>
  </si>
  <si>
    <t>jackie12ckie</t>
  </si>
  <si>
    <t>Dutch twin sisters travel to America to look for their long-lost mother.</t>
  </si>
  <si>
    <t>Antoinette Beumer</t>
  </si>
  <si>
    <t>Marnie Blok, Karin van Holst Pellekaan</t>
  </si>
  <si>
    <t>Carice van Houten, Jelka van Houten, Holly Hunter, Jacob Browne</t>
  </si>
  <si>
    <t>https://images-na.ssl-images-amazon.com/images/M/MV5BMTk5MzYyNzA0MF5BMl5BanBnXkFtZTcwMTg2MDc2Nw@@._V1_SX300.jpg</t>
  </si>
  <si>
    <t>http://tribecafilm.com/tribecafilm/filmguide/jackie</t>
  </si>
  <si>
    <t>http://www.imdb.com/title/tt2108546</t>
  </si>
  <si>
    <t>eaters15ters</t>
  </si>
  <si>
    <t>Eaters</t>
  </si>
  <si>
    <t>After their friend goes missing, five road-tripping friends must confront a violent biker gang, but after they narrowly escape, their nightmare goes from bad to spine-chilling.</t>
  </si>
  <si>
    <t>Johnny Tabor</t>
  </si>
  <si>
    <t>Tristan Parrish Moore, Hannah Risinger, Jonathan Haltiwanger, Marcelle Bowman</t>
  </si>
  <si>
    <t>https://images-na.ssl-images-amazon.com/images/M/MV5BOTgyOTY0NzU4MF5BMl5BanBnXkFtZTgwOTY3MTg5NjE@._V1_SX300.jpg</t>
  </si>
  <si>
    <t>http://www.imdb.com/title/tt2109127</t>
  </si>
  <si>
    <t>paranor12ity4</t>
  </si>
  <si>
    <t>Paranormal Activity 4</t>
  </si>
  <si>
    <t>It has been five years since the disappearance of Katie and Hunter, and a suburban family witness strange events in their neighborhood when a woman and a mysterious child move in.</t>
  </si>
  <si>
    <t>Christopher Landon (screenplay), Chad Feehan (story), Oren Peli (film "Paranormal Activity")</t>
  </si>
  <si>
    <t>Katie Featherston, Kathryn Newton, Matt Shively, Aiden Lovekamp</t>
  </si>
  <si>
    <t>https://images-na.ssl-images-amazon.com/images/M/MV5BNjAxMzM0MjYwM15BMl5BanBnXkFtZTcwMjMwMjAyOA@@._V1_SX300.jpg</t>
  </si>
  <si>
    <t>[{'Source': 'Internet Movie Database', 'Value': '4.6/10'}, {'Source': 'Rotten Tomatoes', 'Value': '24%'}, {'Source': 'Metacritic', 'Value': '40/100'}]</t>
  </si>
  <si>
    <t>http://www.imdb.com/title/tt2109184</t>
  </si>
  <si>
    <t>http://www.boxofficemojo.com/movies/?id=paranormalactivity4.htm</t>
  </si>
  <si>
    <t>http://www.the-numbers.com/movie/Paranormal-Activity-4</t>
  </si>
  <si>
    <t>transfo14tion</t>
  </si>
  <si>
    <t>Transformers: Age of Extinction</t>
  </si>
  <si>
    <t>Autobots must escape sight from a bounty hunter who has taken control of the human serendipity: Unexpectedly, Optimus Prime and his remaining gang turn to a mechanic, his daughter, and her back street racing boyfriend for help.</t>
  </si>
  <si>
    <t>5 wins &amp; 23 nominations.</t>
  </si>
  <si>
    <t>Mark Wahlberg, Stanley Tucci, Kelsey Grammer, Nicola Peltz</t>
  </si>
  <si>
    <t>https://images-na.ssl-images-amazon.com/images/M/MV5BMjE1OTMyODA5M15BMl5BanBnXkFtZTgwMjc2MDk3MTE@._V1_SX300.jpg</t>
  </si>
  <si>
    <t>http://TransformersMovie.com</t>
  </si>
  <si>
    <t>[{'Source': 'Internet Movie Database', 'Value': '5.7/10'}, {'Source': 'Rotten Tomatoes', 'Value': '18%'}, {'Source': 'Metacritic', 'Value': '32/100'}]</t>
  </si>
  <si>
    <t>http://www.imdb.com/title/tt2109248</t>
  </si>
  <si>
    <t>http://www.boxofficemojo.com/movies/?id=transformersageofextinction.htm</t>
  </si>
  <si>
    <t>http://www.the-numbers.com/movie/Transformers:-Age-of-Extinction</t>
  </si>
  <si>
    <t>absolut16ovie</t>
  </si>
  <si>
    <t>Absolutely Fabulous: The Movie</t>
  </si>
  <si>
    <t>DJ Films</t>
  </si>
  <si>
    <t>After attracting both media and police attention for accidentally knocking Kate Moss into the River Thames, Edina and Patsy hide out in the south of France.</t>
  </si>
  <si>
    <t>Mandie Fletcher</t>
  </si>
  <si>
    <t>Jennifer Saunders (screenplay)</t>
  </si>
  <si>
    <t>Lulu, Gwendoline Christie, Jennifer Saunders, Joanna Lumley</t>
  </si>
  <si>
    <t>https://images-na.ssl-images-amazon.com/images/M/MV5BMjI4NDI5MDg2OV5BMl5BanBnXkFtZTgwNzA5ODQ3ODE@._V1_SX300.jpg</t>
  </si>
  <si>
    <t>http://www.absolutelyfabulousthemovie.co.uk/</t>
  </si>
  <si>
    <t>[{'Source': 'Internet Movie Database', 'Value': '5.4/10'}, {'Source': 'Rotten Tomatoes', 'Value': '59%'}, {'Source': 'Metacritic', 'Value': '59/100'}]</t>
  </si>
  <si>
    <t>http://www.imdb.com/title/tt2112096</t>
  </si>
  <si>
    <t>http://www.boxofficemojo.com/movies/?id=absolutelyfabulousthemovie.htm</t>
  </si>
  <si>
    <t>http://www.the-numbers.com/movie/Absolutely-Fabulous:-The-Movie</t>
  </si>
  <si>
    <t>dabangg12ngg2</t>
  </si>
  <si>
    <t>Dabangg 2</t>
  </si>
  <si>
    <t>Chulbul Pandey invites a fresh trouble when he kills the brother of a notorious politician and the former swears to wreak havoc in his life.</t>
  </si>
  <si>
    <t>Arbaaz Khan</t>
  </si>
  <si>
    <t>Dilip Shukla</t>
  </si>
  <si>
    <t>Salman Khan, Sonakshi Sinha, Prakash Raj, Vinod Khanna</t>
  </si>
  <si>
    <t>https://images-na.ssl-images-amazon.com/images/M/MV5BNTVlZjIxMGItNzJjNS00YjMyLWE2OTMtYTJjNjQ1NzI2ZTAzXkEyXkFqcGdeQXVyNDUzOTQ5MjY@._V1_SX300.jpg</t>
  </si>
  <si>
    <t>http://www.facebook.com/DabanggMovieOfficial</t>
  </si>
  <si>
    <t>[{'Source': 'Internet Movie Database', 'Value': '4.9/10'}, {'Source': 'Rotten Tomatoes', 'Value': '40%'}]</t>
  </si>
  <si>
    <t>http://www.imdb.com/title/tt2112131</t>
  </si>
  <si>
    <t>http://www.boxofficemojo.com/movies/?id=dabangg2.htm</t>
  </si>
  <si>
    <t>http://www.the-numbers.com/movie/Dabangg-2</t>
  </si>
  <si>
    <t>100year13ared</t>
  </si>
  <si>
    <t>100-Year-Old Man Who Climbed Out the Window and Disappeared, The</t>
  </si>
  <si>
    <t>After living a long and colorful life, Allan Karlsson finds himself stuck in a nursing home. On his 100th birthday, he leaps out a window and begins an unexpected journey.</t>
  </si>
  <si>
    <t>Felix Herngren</t>
  </si>
  <si>
    <t>Felix Herngren (screenplay), Hans Ingemansson (screenplay), Jonas Jonasson (novel)</t>
  </si>
  <si>
    <t>Robert Gustafsson, Mia Skäringer, Iwar Wiklander, David Wiberg</t>
  </si>
  <si>
    <t>https://images-na.ssl-images-amazon.com/images/M/MV5BNDUyMzU5MTk5MF5BMl5BanBnXkFtZTgwNjcxNDQxNTE@._V1_SX300.jpg</t>
  </si>
  <si>
    <t>http://www.musicboxfilms.com/the-100-year-old-man-who-climbed-out-the-window-and</t>
  </si>
  <si>
    <t>Swedish, German, English, Spanish, French, Russian</t>
  </si>
  <si>
    <t>Sweden, Russia, UK, France, Spain</t>
  </si>
  <si>
    <t>The 100 Year-Old Man Who Climbed Out the Window and Disappeared</t>
  </si>
  <si>
    <t>http://www.imdb.com/title/tt2113681</t>
  </si>
  <si>
    <t>Hundraåringen som klev ut genom fönstret och försvann</t>
  </si>
  <si>
    <t>http://www.the-numbers.com/movie/Hundraåringen-som-klev-ut-genom-fönstret-och-försvann</t>
  </si>
  <si>
    <t>ginger&amp;12rosa</t>
  </si>
  <si>
    <t>Ginger and Rosa</t>
  </si>
  <si>
    <t>A look at the lives of two teenage girls - inseparable friends Ginger and Rosa -- growing up in 1960s London as the Cuban Missile Crisis looms, and the pivotal event that comes to redefine their relationship.</t>
  </si>
  <si>
    <t>Christina Hendricks, Jodhi May, Alessandro Nivola, Luke Cloud</t>
  </si>
  <si>
    <t>https://images-na.ssl-images-amazon.com/images/M/MV5BMTk4NjcwMzU3OV5BMl5BanBnXkFtZTcwNTUwOTQ3OA@@._V1_SX300.jpg</t>
  </si>
  <si>
    <t>http://www.facebook.com/GingerAndRosa</t>
  </si>
  <si>
    <t>UK, Denmark, Canada, Croatia</t>
  </si>
  <si>
    <t>[{'Source': 'Internet Movie Database', 'Value': '6.3/10'}, {'Source': 'Rotten Tomatoes', 'Value': '80%'}, {'Source': 'Metacritic', 'Value': '69/100'}]</t>
  </si>
  <si>
    <t>Ginger &amp; Rosa</t>
  </si>
  <si>
    <t>http://www.imdb.com/title/tt2115295</t>
  </si>
  <si>
    <t>http://www.boxofficemojo.com/movies/?id=ginger&amp;rosa.htm</t>
  </si>
  <si>
    <t>http://www.the-numbers.com/movie/Ginger-&amp;-Rosa</t>
  </si>
  <si>
    <t>finalgi15irls</t>
  </si>
  <si>
    <t>Final Girls, The</t>
  </si>
  <si>
    <t>Stage 6 Films</t>
  </si>
  <si>
    <t>A young woman grieving the loss of her mother, a famous scream queen from the 1980s, finds herself pulled into the world of her mom's most famous movie. Reunited, the women must fight off the film's maniacal killer.</t>
  </si>
  <si>
    <t>6 wins &amp; 13 nominations.</t>
  </si>
  <si>
    <t>M.A. Fortin, Joshua John Miller</t>
  </si>
  <si>
    <t>Taissa Farmiga, Malin Akerman, Alexander Ludwig, Nina Dobrev</t>
  </si>
  <si>
    <t>https://images-na.ssl-images-amazon.com/images/M/MV5BMjI4Nzk2NzAzOV5BMl5BanBnXkFtZTgwNjI1NzY4NjE@._V1_SX300.jpg</t>
  </si>
  <si>
    <t>http://https://www.facebook.com/TheFinalGirls</t>
  </si>
  <si>
    <t>[{'Source': 'Internet Movie Database', 'Value': '6.6/10'}, {'Source': 'Rotten Tomatoes', 'Value': '71%'}, {'Source': 'Metacritic', 'Value': '59/100'}]</t>
  </si>
  <si>
    <t>The Final Girls</t>
  </si>
  <si>
    <t>http://www.imdb.com/title/tt2118624</t>
  </si>
  <si>
    <t>VE</t>
  </si>
  <si>
    <t>http://www.boxofficemojo.com/movies/?id=thefinalgirls.htm</t>
  </si>
  <si>
    <t>ashigha12esky</t>
  </si>
  <si>
    <t>As High as the Sky</t>
  </si>
  <si>
    <t>Margaret has always been a little... particular. But since being jilted by her fiance, her obsessive-compulsive behaviors are in overdrive. The last thing she needs is company. Showing up ...</t>
  </si>
  <si>
    <t>Nikki Braendlin</t>
  </si>
  <si>
    <t>Caroline Fogarty, Bonnie McNeil, Laurel Porter, Dee Wallace</t>
  </si>
  <si>
    <t>https://images-na.ssl-images-amazon.com/images/M/MV5BMTkwNzEwMjQ4N15BMl5BanBnXkFtZTcwOTk1Njc1OA@@._V1_SX300.jpg</t>
  </si>
  <si>
    <t>http://www.facebook.com/pages/As-High-as-the-Sky/247549445286463</t>
  </si>
  <si>
    <t>http://www.imdb.com/title/tt2119383</t>
  </si>
  <si>
    <t>hacksaw16idge</t>
  </si>
  <si>
    <t>Hacksaw Ridge</t>
  </si>
  <si>
    <t>WWII American Army Medic Desmond T. Doss, who served during the Battle of Okinawa, refuses to kill people, and becomes the first man in American history to receive the Medal of Honor without firing a shot.</t>
  </si>
  <si>
    <t>Won 2 Oscars. Another 38 wins &amp; 97 nominations.</t>
  </si>
  <si>
    <t>Robert Schenkkan (screenplay), Andrew Knight (screenplay)</t>
  </si>
  <si>
    <t>Andrew Garfield, Richard Pyros, Jacob Warner, Milo Gibson</t>
  </si>
  <si>
    <t>https://images-na.ssl-images-amazon.com/images/M/MV5BMjQ1NjM3MTUxNV5BMl5BanBnXkFtZTgwMDc5MTY5OTE@._V1_SX300.jpg</t>
  </si>
  <si>
    <t>http://www.hacksawridge.movie/</t>
  </si>
  <si>
    <t>[{'Source': 'Internet Movie Database', 'Value': '8.2/10'}, {'Source': 'Rotten Tomatoes', 'Value': '86%'}, {'Source': 'Metacritic', 'Value': '71/100'}]</t>
  </si>
  <si>
    <t>http://www.imdb.com/title/tt2119532</t>
  </si>
  <si>
    <t>http://www.boxofficemojo.com/movies/?id=hacksawridge.htm</t>
  </si>
  <si>
    <t>http://www.the-numbers.com/movie/Hacksaw-Ridge</t>
  </si>
  <si>
    <t>pixels15xels</t>
  </si>
  <si>
    <t>Pixels</t>
  </si>
  <si>
    <t>When aliens misinterpret video feeds of classic arcade games as a declaration of war, they attack the Earth in the form of the video games.</t>
  </si>
  <si>
    <t>Tim Herlihy (screenplay), Timothy Dowling (screenplay), Tim Herlihy (screen story), Patrick Jean (short film)</t>
  </si>
  <si>
    <t>Adam Sandler, Kevin James, Michelle Monaghan, Peter Dinklage</t>
  </si>
  <si>
    <t>https://images-na.ssl-images-amazon.com/images/M/MV5BMTYxMzM4NDY5N15BMl5BanBnXkFtZTgwNzg1NTI3MzE@._V1_SX300.jpg</t>
  </si>
  <si>
    <t>http://www.facebook.com/PixelsMovie</t>
  </si>
  <si>
    <t>English, Hindi, Japanese, English</t>
  </si>
  <si>
    <t>[{'Source': 'Internet Movie Database', 'Value': '5.6/10'}, {'Source': 'Rotten Tomatoes', 'Value': '17%'}, {'Source': 'Metacritic', 'Value': '27/100'}]</t>
  </si>
  <si>
    <t>http://www.imdb.com/title/tt2120120</t>
  </si>
  <si>
    <t>http://www.boxofficemojo.com/movies/?id=pixels.htm</t>
  </si>
  <si>
    <t>http://www.the-numbers.com/movie/Pixels</t>
  </si>
  <si>
    <t>angryvi14ovie</t>
  </si>
  <si>
    <t>Angry Video Game Nerd: The Movie</t>
  </si>
  <si>
    <t>The AVGN must overcome his phobia of the worst video game in the world to save his fans.</t>
  </si>
  <si>
    <t>Kevin Finn, James Rolfe</t>
  </si>
  <si>
    <t>James Rolfe, Jeremy Suarez, Sarah Glendening, Bobby Reed</t>
  </si>
  <si>
    <t>https://images-na.ssl-images-amazon.com/images/M/MV5BMjA2NzYzMTg4NF5BMl5BanBnXkFtZTgwNDcyMzIwMjE@._V1_SX300.jpg</t>
  </si>
  <si>
    <t>http://www.imdb.com/title/tt2123146</t>
  </si>
  <si>
    <t>beastso12wild</t>
  </si>
  <si>
    <t>Beasts of the Southern Wild</t>
  </si>
  <si>
    <t>Faced with both her hot-tempered father's fading health and melting ice-caps that flood her ramshackle bayou community and unleash ancient aurochs, six-year-old Hushpuppy must learn the ways of courage and love.</t>
  </si>
  <si>
    <t>Nominated for 4 Oscars. Another 92 wins &amp; 123 nominations.</t>
  </si>
  <si>
    <t>Benh Zeitlin</t>
  </si>
  <si>
    <t>Lucy Alibar (screenplay), Benh Zeitlin (screenplay), Lucy Alibar (stage play "Juicy and Delicious")</t>
  </si>
  <si>
    <t>Quvenzhané Wallis, Dwight Henry, Levy Easterly, Lowell Landes</t>
  </si>
  <si>
    <t>https://images-na.ssl-images-amazon.com/images/M/MV5BMTgxNDM5MDM1Ml5BMl5BanBnXkFtZTcwOTYwNzQ3Nw@@._V1_SX300.jpg</t>
  </si>
  <si>
    <t>http://www.welcometothebathtub.com/</t>
  </si>
  <si>
    <t>[{'Source': 'Internet Movie Database', 'Value': '7.3/10'}, {'Source': 'Rotten Tomatoes', 'Value': '86%'}, {'Source': 'Metacritic', 'Value': '86/100'}]</t>
  </si>
  <si>
    <t>http://www.imdb.com/title/tt2125435</t>
  </si>
  <si>
    <t>http://www.boxofficemojo.com/movies/?id=beastsofthesouthernwild.htm</t>
  </si>
  <si>
    <t>http://www.the-numbers.com/movie/Beasts-of-the-Southern-Wild</t>
  </si>
  <si>
    <t>sanandr15reas</t>
  </si>
  <si>
    <t>San Andreas</t>
  </si>
  <si>
    <t>In the aftermath of a massive earthquake in California, a rescue-chopper pilot makes a dangerous journey with his ex-wife across the state in order to rescue his daughter.</t>
  </si>
  <si>
    <t>Brad Peyton</t>
  </si>
  <si>
    <t>Carlton Cuse (screenplay), Andre Fabrizio (story), Jeremy Passmore (story), Carlton Cuse, Andre Fabrizio</t>
  </si>
  <si>
    <t>Dwayne Johnson, Carla Gugino, Alexandra Daddario, Ioan Gruffudd</t>
  </si>
  <si>
    <t>https://images-na.ssl-images-amazon.com/images/M/MV5BNjI4MTgyOTAxOV5BMl5BanBnXkFtZTgwMjQwOTA4NTE@._V1_SX300.jpg</t>
  </si>
  <si>
    <t>http://sanandreasmovie.com/</t>
  </si>
  <si>
    <t>[{'Source': 'Internet Movie Database', 'Value': '6.1/10'}, {'Source': 'Rotten Tomatoes', 'Value': '48%'}, {'Source': 'Metacritic', 'Value': '43/100'}]</t>
  </si>
  <si>
    <t>http://www.imdb.com/title/tt2126355</t>
  </si>
  <si>
    <t>http://www.boxofficemojo.com/movies/?id=sanandreas.htm</t>
  </si>
  <si>
    <t>http://www.the-numbers.com/movie/San-Andreas</t>
  </si>
  <si>
    <t>hidden15dden</t>
  </si>
  <si>
    <t>Hidden</t>
  </si>
  <si>
    <t>A family takes refuge in a bomb shelter to avoid a dangerous outbreak.</t>
  </si>
  <si>
    <t>Matt Duffer, Ross Duffer</t>
  </si>
  <si>
    <t>Alexander Skarsgård, Andrea Riseborough, Emily Alyn Lind, Steven Elliot</t>
  </si>
  <si>
    <t>https://images-na.ssl-images-amazon.com/images/M/MV5BMTkyNjAxMjcwNV5BMl5BanBnXkFtZTgwMzQyMTE4NjE@._V1_SX300.jpg</t>
  </si>
  <si>
    <t>http://www.imdb.com/title/tt2131532</t>
  </si>
  <si>
    <t>blingri13ring</t>
  </si>
  <si>
    <t>Bling Ring, The</t>
  </si>
  <si>
    <t>Inspired by actual events, a group of fame-obsessed teenagers use the internet to track celebrities' whereabouts in order to rob their homes.</t>
  </si>
  <si>
    <t>Sofia Coppola, Nancy Jo Sales (based on the Vanity Fair article "The Suspect Wore Louboutins" by)</t>
  </si>
  <si>
    <t>Katie Chang, Israel Broussard, Emma Watson, Claire Julien</t>
  </si>
  <si>
    <t>https://images-na.ssl-images-amazon.com/images/M/MV5BMTQzMTgwMzQxN15BMl5BanBnXkFtZTcwOTcwNTY0OQ@@._V1_SX300.jpg</t>
  </si>
  <si>
    <t>http://www.theblingring.com/</t>
  </si>
  <si>
    <t>USA, UK, France, Germany, Japan</t>
  </si>
  <si>
    <t>[{'Source': 'Internet Movie Database', 'Value': '5.6/10'}, {'Source': 'Rotten Tomatoes', 'Value': '60%'}, {'Source': 'Metacritic', 'Value': '66/100'}]</t>
  </si>
  <si>
    <t>The Bling Ring</t>
  </si>
  <si>
    <t>http://www.imdb.com/title/tt2132285</t>
  </si>
  <si>
    <t>http://www.boxofficemojo.com/movies/?id=theblingring.htm</t>
  </si>
  <si>
    <t>http://www.the-numbers.com/movie/The-Bling-Ring</t>
  </si>
  <si>
    <t>overcom08come</t>
  </si>
  <si>
    <t>Overcome</t>
  </si>
  <si>
    <t>Candlelight Media</t>
  </si>
  <si>
    <t>A car collision straightens out the errant ways of a Christian male teenager.</t>
  </si>
  <si>
    <t>B.J. Alexander</t>
  </si>
  <si>
    <t>Dani Franklin</t>
  </si>
  <si>
    <t>Aaron U. Brown, Jaycee Lynn, Samuel Potts, Liosi Fehoko</t>
  </si>
  <si>
    <t>https://images-na.ssl-images-amazon.com/images/M/MV5BNjE3MzA2OTU5Ml5BMl5BanBnXkFtZTgwNzM0NjA2MDE@._V1_SX300.jpg</t>
  </si>
  <si>
    <t>http://www.imdb.com/title/tt2132415</t>
  </si>
  <si>
    <t>electri12dren</t>
  </si>
  <si>
    <t>Electrick Children</t>
  </si>
  <si>
    <t>Rachel, a teenager born and raised in her Mormon community, believes that she has been inpregnated by listening to music and must get to Vegas to find the "father" of her miracle baby.</t>
  </si>
  <si>
    <t>Rebecca Thomas</t>
  </si>
  <si>
    <t>Julia Garner, Liam Aiken, Billy Zane, Cynthia Watros</t>
  </si>
  <si>
    <t>https://images-na.ssl-images-amazon.com/images/M/MV5BMjMwNjEyNDQ2N15BMl5BanBnXkFtZTcwODU1NTMxOQ@@._V1_SX300.jpg</t>
  </si>
  <si>
    <t>http://www.electrickchildren.com/</t>
  </si>
  <si>
    <t>[{'Source': 'Internet Movie Database', 'Value': '6.8/10'}, {'Source': 'Rotten Tomatoes', 'Value': '86%'}, {'Source': 'Metacritic', 'Value': '60/100'}]</t>
  </si>
  <si>
    <t>http://www.imdb.com/title/tt2139843</t>
  </si>
  <si>
    <t>janegot15agun</t>
  </si>
  <si>
    <t>Jane Got a Gun</t>
  </si>
  <si>
    <t>A woman asks her ex-lover for help in order to save her outlaw husband from a gang out to kill him.</t>
  </si>
  <si>
    <t>Brian Duffield (screenplay), Anthony Tambakis (screenplay), Joel Edgerton (screenplay), Brian Duffield (story)</t>
  </si>
  <si>
    <t>Natalie Portman, Joel Edgerton, Ewan McGregor, Noah Emmerich</t>
  </si>
  <si>
    <t>https://images-na.ssl-images-amazon.com/images/M/MV5BMTgwNDk0NDkwMl5BMl5BanBnXkFtZTgwNzYyNjA3NzE@._V1_SX300.jpg</t>
  </si>
  <si>
    <t>[{'Source': 'Internet Movie Database', 'Value': '5.9/10'}, {'Source': 'Rotten Tomatoes', 'Value': '39%'}, {'Source': 'Metacritic', 'Value': '49/100'}]</t>
  </si>
  <si>
    <t>http://www.imdb.com/title/tt2140037</t>
  </si>
  <si>
    <t>http://www.boxofficemojo.com/movies/?id=janegotagun.htm</t>
  </si>
  <si>
    <t>http://www.the-numbers.com/movie/Jane-Got-a-Gun</t>
  </si>
  <si>
    <t>wolfchi12dren</t>
  </si>
  <si>
    <t>Okami kodomo no ame to yuki</t>
  </si>
  <si>
    <t>After her werewolf lover unexpectedly dies, a young college student must move to another location to raise their also wolf son and daughter.</t>
  </si>
  <si>
    <t>19 wins &amp; 6 nominations.</t>
  </si>
  <si>
    <t>Mamoru Hosoda (story), Mamoru Hosoda (screenplay), Satoko Okudera (screenplay)</t>
  </si>
  <si>
    <t>Aoi Miyazaki, Takao Ohsawa, Haru Kuroki, Yukito Nishii</t>
  </si>
  <si>
    <t>https://images-na.ssl-images-amazon.com/images/M/MV5BMTUzNTUzMTA5OF5BMl5BanBnXkFtZTgwOTg0ODc1MTE@._V1_SX300.jpg</t>
  </si>
  <si>
    <t>[{'Source': 'Internet Movie Database', 'Value': '8.2/10'}, {'Source': 'Rotten Tomatoes', 'Value': '93%'}, {'Source': 'Metacritic', 'Value': '71/100'}]</t>
  </si>
  <si>
    <t>Wolf Children</t>
  </si>
  <si>
    <t>http://www.imdb.com/title/tt2140203</t>
  </si>
  <si>
    <t>savingf12face</t>
  </si>
  <si>
    <t>Documentary, Short, Drama</t>
  </si>
  <si>
    <t>Plastic surgeon Dr. Mohammad Jawad returns to his native Pakistan to help those left horribly scarred by acid attacks.</t>
  </si>
  <si>
    <t>Daniel Junge, Sharmeen Obaid-Chinoy</t>
  </si>
  <si>
    <t>Mohammad Jawad</t>
  </si>
  <si>
    <t>https://images-na.ssl-images-amazon.com/images/M/MV5BMTA2NTcwNzg4NTVeQTJeQWpwZ15BbWU3MDQwNDE2NDc@._V1_SX300.jpg</t>
  </si>
  <si>
    <t>Urdu, English</t>
  </si>
  <si>
    <t>USA, Pakistan</t>
  </si>
  <si>
    <t>http://www.imdb.com/title/tt2140371</t>
  </si>
  <si>
    <t>savingm13anks</t>
  </si>
  <si>
    <t>Saving Mr. Banks</t>
  </si>
  <si>
    <t>Author P.L. Travers reflects on her childhood after reluctantly meeting with Walt Disney, who seeks to adapt her Mary Poppins books for the big screen.</t>
  </si>
  <si>
    <t>Nominated for 1 Oscar. Another 13 wins &amp; 72 nominations.</t>
  </si>
  <si>
    <t>Kelly Marcel, Sue Smith</t>
  </si>
  <si>
    <t>Emma Thompson, Tom Hanks, Annie Rose Buckley, Colin Farrell</t>
  </si>
  <si>
    <t>https://images-na.ssl-images-amazon.com/images/M/MV5BMTc0MTQ3NzE4Nl5BMl5BanBnXkFtZTcwMzA4NDM5OQ@@._V1_SX300.jpg</t>
  </si>
  <si>
    <t>http://movies.disney.com/saving-mr-banks/</t>
  </si>
  <si>
    <t>[{'Source': 'Internet Movie Database', 'Value': '7.5/10'}, {'Source': 'Rotten Tomatoes', 'Value': '78%'}, {'Source': 'Metacritic', 'Value': '65/100'}]</t>
  </si>
  <si>
    <t>http://www.imdb.com/title/tt2140373</t>
  </si>
  <si>
    <t>http://www.boxofficemojo.com/movies/?id=savingmr.banks.htm</t>
  </si>
  <si>
    <t>http://www.the-numbers.com/movie/Saving-Mr.-Banks</t>
  </si>
  <si>
    <t>self/le15less</t>
  </si>
  <si>
    <t>Self/less</t>
  </si>
  <si>
    <t>A dying real estate mogul transfers his consciousness into a healthy young body, but soon finds that neither the procedure nor the company that performed it are quite what they seem.</t>
  </si>
  <si>
    <t>Àlex Pastor, David Pastor, Tari</t>
  </si>
  <si>
    <t>Ryan Reynolds, Natalie Martinez, Matthew Goode, Ben Kingsley</t>
  </si>
  <si>
    <t>https://images-na.ssl-images-amazon.com/images/M/MV5BMTU0MTQzNzAxMl5BMl5BanBnXkFtZTgwNjg4MjcxNjE@._V1_SX300.jpg</t>
  </si>
  <si>
    <t>http://www.outlive.life</t>
  </si>
  <si>
    <t>[{'Source': 'Internet Movie Database', 'Value': '6.5/10'}, {'Source': 'Rotten Tomatoes', 'Value': '19%'}, {'Source': 'Metacritic', 'Value': '34/100'}]</t>
  </si>
  <si>
    <t>http://www.imdb.com/title/tt2140379</t>
  </si>
  <si>
    <t>Self/Less</t>
  </si>
  <si>
    <t>http://www.boxofficemojo.com/movies/?id=self/less.htm</t>
  </si>
  <si>
    <t>http://www.the-numbers.com/movie/Self/Less</t>
  </si>
  <si>
    <t>account16tant</t>
  </si>
  <si>
    <t>Accountant, The</t>
  </si>
  <si>
    <t>As a math savant uncooks the books for a new client, the Treasury Department closes in on his activities, and the body count starts to rise.</t>
  </si>
  <si>
    <t>Bill Dubuque</t>
  </si>
  <si>
    <t>Ben Affleck, Anna Kendrick, J.K. Simmons, Jon Bernthal</t>
  </si>
  <si>
    <t>https://images-na.ssl-images-amazon.com/images/M/MV5BNDc5Mzg2NTYxNV5BMl5BanBnXkFtZTgwMjQ2ODAwOTE@._V1_SX300.jpg</t>
  </si>
  <si>
    <t>http://www.accountantmovie.com/</t>
  </si>
  <si>
    <t>English, Indonesian, French</t>
  </si>
  <si>
    <t>[{'Source': 'Internet Movie Database', 'Value': '7.4/10'}, {'Source': 'Rotten Tomatoes', 'Value': '52%'}, {'Source': 'Metacritic', 'Value': '51/100'}]</t>
  </si>
  <si>
    <t>The Accountant</t>
  </si>
  <si>
    <t>http://www.imdb.com/title/tt2140479</t>
  </si>
  <si>
    <t>http://www.boxofficemojo.com/movies/?id=theaccountant.htm</t>
  </si>
  <si>
    <t>http://www.the-numbers.com/movie/The-Accountant</t>
  </si>
  <si>
    <t>prettyo13yone</t>
  </si>
  <si>
    <t>Pretty One, The</t>
  </si>
  <si>
    <t>A tragedy presents Laurel with the chance to reinvent herself as her idolized twin sister, Audrey. As she eases into the life she has always wanted, she must decide between continuing the lie or revealing herself as the perfect fraud.</t>
  </si>
  <si>
    <t>Jenée LaMarque</t>
  </si>
  <si>
    <t>Zoe Kazan, Jake Johnson, John Carroll Lynch, Frankie Shaw</t>
  </si>
  <si>
    <t>https://images-na.ssl-images-amazon.com/images/M/MV5BMTM5MzI0ODgxMl5BMl5BanBnXkFtZTgwNjI3MDQwMTE@._V1_SX300.jpg</t>
  </si>
  <si>
    <t>http://www.theprettyonemovie.com</t>
  </si>
  <si>
    <t>[{'Source': 'Internet Movie Database', 'Value': '6.3/10'}, {'Source': 'Rotten Tomatoes', 'Value': '47%'}, {'Source': 'Metacritic', 'Value': '53/100'}]</t>
  </si>
  <si>
    <t>The Pretty One</t>
  </si>
  <si>
    <t>http://www.imdb.com/title/tt2140577</t>
  </si>
  <si>
    <t>http://www.boxofficemojo.com/movies/?id=theprettyone.htm</t>
  </si>
  <si>
    <t>http://www.the-numbers.com/movie/The-Pretty-One</t>
  </si>
  <si>
    <t>twonigh14tand</t>
  </si>
  <si>
    <t>Two Night Stand</t>
  </si>
  <si>
    <t>E One Entertainment</t>
  </si>
  <si>
    <t>A snowstorm forces two people who made an online connection to unwillingly extend their one-night stand as the blizzard goes through the night.</t>
  </si>
  <si>
    <t>Max Nichols</t>
  </si>
  <si>
    <t>Mark Hammer</t>
  </si>
  <si>
    <t>Analeigh Tipton, Miles Teller, Jessica Szohr, Scott Mescudi</t>
  </si>
  <si>
    <t>https://images-na.ssl-images-amazon.com/images/M/MV5BMjMwNDg0NDMwOF5BMl5BanBnXkFtZTgwOTc3MjA0MjE@._V1_SX300.jpg</t>
  </si>
  <si>
    <t>http://www.facebook.com/TwoNightStandMovie</t>
  </si>
  <si>
    <t>[{'Source': 'Internet Movie Database', 'Value': '6.4/10'}, {'Source': 'Rotten Tomatoes', 'Value': '39%'}, {'Source': 'Metacritic', 'Value': '45/100'}]</t>
  </si>
  <si>
    <t>http://www.imdb.com/title/tt2140619</t>
  </si>
  <si>
    <t>http://www.boxofficemojo.com/movies/?id=twonightstand.htm</t>
  </si>
  <si>
    <t>http://www.the-numbers.com/movie/Two-Night-Stand</t>
  </si>
  <si>
    <t>godhelp14girl</t>
  </si>
  <si>
    <t>God Help the Girl</t>
  </si>
  <si>
    <t>Amplify</t>
  </si>
  <si>
    <t>As Eve begins writing songs as a way to sort through some emotional problems, she meets James and Cassie, two musicians each at crossroads of their own.</t>
  </si>
  <si>
    <t>Stuart Murdoch</t>
  </si>
  <si>
    <t>Stuart Murdoch (screenplay)</t>
  </si>
  <si>
    <t>Emily Browning, Olly Alexander, Hannah Murray, Pierre Boulanger</t>
  </si>
  <si>
    <t>https://images-na.ssl-images-amazon.com/images/M/MV5BMTg0MDYwNjg2NF5BMl5BanBnXkFtZTgwMTE1NzMyMjE@._V1_SX300.jpg</t>
  </si>
  <si>
    <t>http://www.godhelpthegirl.com/</t>
  </si>
  <si>
    <t>[{'Source': 'Internet Movie Database', 'Value': '6.4/10'}, {'Source': 'Rotten Tomatoes', 'Value': '68%'}, {'Source': 'Metacritic', 'Value': '58/100'}]</t>
  </si>
  <si>
    <t>http://www.imdb.com/title/tt2141751</t>
  </si>
  <si>
    <t>Ampl.</t>
  </si>
  <si>
    <t>http://www.boxofficemojo.com/movies/?id=godhelpthegirl.htm</t>
  </si>
  <si>
    <t>http://www.the-numbers.com/movie/God-Help-the-Girl</t>
  </si>
  <si>
    <t>starsab12bove</t>
  </si>
  <si>
    <t>Stars Above</t>
  </si>
  <si>
    <t>Pystymetsä Oy</t>
  </si>
  <si>
    <t>Saara Cantell</t>
  </si>
  <si>
    <t>Elin Petersdottir, Meri Nenonen, Irina Björklund, Senja Mäkiaho</t>
  </si>
  <si>
    <t>https://images-na.ssl-images-amazon.com/images/M/MV5BNzE2NTAwZTMtYTQ5Mi00ZTdhLWJjMmQtNTYyMTFlNzUwOWJjXkEyXkFqcGdeQXVyNTI5NjIyMw@@._V1_SX300.jpg</t>
  </si>
  <si>
    <t>Finland, Iceland</t>
  </si>
  <si>
    <t>http://www.imdb.com/title/tt2142955</t>
  </si>
  <si>
    <t>helters12lter</t>
  </si>
  <si>
    <t>Heruta sukeruta</t>
  </si>
  <si>
    <t>Top star Lilico undergoes multiple cosmetic surgeries to her entire body. As her surgeries show side effect, Lilico makes the lives of those around her miserable as she tries to deal with her career and her personal problems.</t>
  </si>
  <si>
    <t>Mika Ninagawa</t>
  </si>
  <si>
    <t>Kyôko Okazaki (manga), Arisa Kaneko (screenplay)</t>
  </si>
  <si>
    <t>Kaori Momoi, Yôsuke Kubozuka, Kiko Mizuhara, Erika Sawajiri</t>
  </si>
  <si>
    <t>https://images-na.ssl-images-amazon.com/images/M/MV5BMzBlOGY4M2ItOGY5NS00YjQ1LTljZjgtYTA0YWY3OTkxNGRiXkEyXkFqcGdeQXVyNDkzNTM2ODg@._V1_SX300.jpg</t>
  </si>
  <si>
    <t>Helter Skelter</t>
  </si>
  <si>
    <t>http://www.imdb.com/title/tt2147319</t>
  </si>
  <si>
    <t>lifeisn12ards</t>
  </si>
  <si>
    <t>Das Leben ist nichts fur Feiglinge</t>
  </si>
  <si>
    <t>Riva Filmproduktion</t>
  </si>
  <si>
    <t>A family struggles to come to terms with the death of the mother and the illness of the grandmother.</t>
  </si>
  <si>
    <t>André Erkau</t>
  </si>
  <si>
    <t>Gernot Gricksch (screenplay), Gernot Gricksch (novel)</t>
  </si>
  <si>
    <t>Wotan Wilke Möhring, Helen Woigk, Christine Schorn, Frederick Lau</t>
  </si>
  <si>
    <t>https://images-na.ssl-images-amazon.com/images/M/MV5BZDQ3YTkxNDgtZmFlNy00NDE1LTlhNzEtYWY4Yzc4MzI3MjFjXkEyXkFqcGdeQXVyNTE0MDY4Mjk@._V1_SX300.jpg</t>
  </si>
  <si>
    <t>http://www.feiglinge-derfilm.de/</t>
  </si>
  <si>
    <t>Life Is Not for Cowards</t>
  </si>
  <si>
    <t>http://www.imdb.com/title/tt2147550</t>
  </si>
  <si>
    <t>iusedto13rker</t>
  </si>
  <si>
    <t>I Used to Be Darker</t>
  </si>
  <si>
    <t>A runaway seeks refuge with her aunt and uncle in Baltimore and finds their marriage ending and her cousin in crisis. In the days that follow, the family struggles to let go of the past while searching for new things to hold onto.</t>
  </si>
  <si>
    <t>Matthew Porterfield</t>
  </si>
  <si>
    <t>Amy Belk (screenplay), Matthew Porterfield (screenplay)</t>
  </si>
  <si>
    <t>Deragh Campbell, Hannah Gross, Ned Oldham, Kim Taylor</t>
  </si>
  <si>
    <t>https://images-na.ssl-images-amazon.com/images/M/MV5BMTk1NjM5NjU1MV5BMl5BanBnXkFtZTgwNTQwNTYyMDE@._V1_SX300.jpg</t>
  </si>
  <si>
    <t>http://www.iusedtobedarkermovie.com</t>
  </si>
  <si>
    <t>[{'Source': 'Internet Movie Database', 'Value': '5.6/10'}, {'Source': 'Rotten Tomatoes', 'Value': '81%'}, {'Source': 'Metacritic', 'Value': '69/100'}]</t>
  </si>
  <si>
    <t>http://www.imdb.com/title/tt2147728</t>
  </si>
  <si>
    <t>http://www.boxofficemojo.com/movies/?id=iusedtobedarker.htm</t>
  </si>
  <si>
    <t>http://www.the-numbers.com/movie/I-Used-to-Be-Darker</t>
  </si>
  <si>
    <t>2ndchan11ance</t>
  </si>
  <si>
    <t>A 2nd Chance</t>
  </si>
  <si>
    <t>A young girl and her coach overcome adversity to make their way into the National Australian Gymnastics Squad.</t>
  </si>
  <si>
    <t>Clay Glen</t>
  </si>
  <si>
    <t>Emily Morris, Nina Pearce, Adam Tuominen, Carmel Johnson</t>
  </si>
  <si>
    <t>https://images-na.ssl-images-amazon.com/images/M/MV5BMTU1MjYwMTIyMV5BMl5BanBnXkFtZTgwODg0NjA2MDE@._V1_SX300.jpg</t>
  </si>
  <si>
    <t>https://www.facebook.com/ASecondChancethemovie</t>
  </si>
  <si>
    <t>http://www.imdb.com/title/tt2150139</t>
  </si>
  <si>
    <t>renoir12noir</t>
  </si>
  <si>
    <t>Renoir</t>
  </si>
  <si>
    <t>Set on the French Riviera in the summer of 1915, Jean Renoir -- son of the Impressionist painter, Pierre-Auguste -- returns home to convalesce after being wounded in World War I. At his ...</t>
  </si>
  <si>
    <t>Gilles Bourdos</t>
  </si>
  <si>
    <t>Jacques Renoir (based on work by), Gilles Bourdos (screenplay), Jérôme Tonnerre (screenplay), Michel Spinosa (screenplay)</t>
  </si>
  <si>
    <t>Michel Bouquet, Christa Théret, Vincent Rottiers, Thomas Doret</t>
  </si>
  <si>
    <t>https://images-na.ssl-images-amazon.com/images/M/MV5BMzk3Nzg0NDA0Nl5BMl5BanBnXkFtZTcwMTg1MTUxOQ@@._V1_SX300.jpg</t>
  </si>
  <si>
    <t>http://renoir-lefilm.com/</t>
  </si>
  <si>
    <t>[{'Source': 'Internet Movie Database', 'Value': '6.6/10'}, {'Source': 'Rotten Tomatoes', 'Value': '70%'}, {'Source': 'Metacritic', 'Value': '64/100'}]</t>
  </si>
  <si>
    <t>http://www.imdb.com/title/tt2150332</t>
  </si>
  <si>
    <t>http://www.boxofficemojo.com/movies/?id=renoir.htm</t>
  </si>
  <si>
    <t>http://www.the-numbers.com/movie/Renoir</t>
  </si>
  <si>
    <t>arachno12uake</t>
  </si>
  <si>
    <t>Arachnoquake</t>
  </si>
  <si>
    <t>Active Entertainment</t>
  </si>
  <si>
    <t>An earthquake triggers a brood of giant fire-breathing spiders to attack the city of New Orleans.</t>
  </si>
  <si>
    <t>Griff Furst</t>
  </si>
  <si>
    <t>Eric Forsberg (story), Paul A. Birkett (screenplay)</t>
  </si>
  <si>
    <t>Megan Adelle, Gralen Bryant Banks, Paul Boocock, Edward Furlong</t>
  </si>
  <si>
    <t>https://images-na.ssl-images-amazon.com/images/M/MV5BMzc4ODJiMjAtYTg2Ny00ZTdjLTllYmEtOWJhOTYyZjQ4OWYyXkEyXkFqcGdeQXVyMjQwMjk0NjI@._V1_SX300.jpg</t>
  </si>
  <si>
    <t>http://www.imdb.com/title/tt2151543</t>
  </si>
  <si>
    <t>tabu12tabu</t>
  </si>
  <si>
    <t>Tabu</t>
  </si>
  <si>
    <t>A restless retired woman teams up with her deceased neighbor's maid to seek out a man who has a secret connection to her past life as a farm owner at the foothill of Mount Tabu in Africa.</t>
  </si>
  <si>
    <t>18 wins &amp; 40 nominations.</t>
  </si>
  <si>
    <t>Miguel Gomes</t>
  </si>
  <si>
    <t>Miguel Gomes, Mariana Ricardo</t>
  </si>
  <si>
    <t>Telmo Churro, Miguel Gomes, Hortêncílio Aquina, Américo Mota</t>
  </si>
  <si>
    <t>https://images-na.ssl-images-amazon.com/images/M/MV5BMTA0NDQxMTA1MjleQTJeQWpwZ15BbWU3MDAwODkzODg@._V1_SX300.jpg</t>
  </si>
  <si>
    <t>http://www.adoptfilms.com/</t>
  </si>
  <si>
    <t>Portuguese, English, Polish</t>
  </si>
  <si>
    <t>Portugal, Germany, Brazil, France, Spain</t>
  </si>
  <si>
    <t>http://www.imdb.com/title/tt2153963</t>
  </si>
  <si>
    <t>infear13fear</t>
  </si>
  <si>
    <t>In Fear</t>
  </si>
  <si>
    <t>Anchor Bay/Freestyle Releasing</t>
  </si>
  <si>
    <t>Driving to a music festival in Ireland, a new couple become lost and are then set upon by a tormentor with an unknown motive.</t>
  </si>
  <si>
    <t>Jeremy Lovering</t>
  </si>
  <si>
    <t>Iain De Caestecker, Alice Englert, Allen Leech</t>
  </si>
  <si>
    <t>https://images-na.ssl-images-amazon.com/images/M/MV5BMTc3MzQ5NTA3OV5BMl5BanBnXkFtZTgwNjI4MTYwMTE@._V1_SX300.jpg</t>
  </si>
  <si>
    <t>[{'Source': 'Internet Movie Database', 'Value': '5.5/10'}, {'Source': 'Rotten Tomatoes', 'Value': '83%'}, {'Source': 'Metacritic', 'Value': '66/100'}]</t>
  </si>
  <si>
    <t>http://www.imdb.com/title/tt2165859</t>
  </si>
  <si>
    <t>wrongco13cops</t>
  </si>
  <si>
    <t>Wrong Cops</t>
  </si>
  <si>
    <t>A group of bad cops look to dispose of a body that one of them accidentally shot.</t>
  </si>
  <si>
    <t>Quentin Dupieux (screenplay)</t>
  </si>
  <si>
    <t>Mark Burnham, Eric Judor, Steve Little, Marilyn Manson</t>
  </si>
  <si>
    <t>https://images-na.ssl-images-amazon.com/images/M/MV5BMjM4Mzk4MDI4NF5BMl5BanBnXkFtZTgwOTA4NzA4MDE@._V1_SX300.jpg</t>
  </si>
  <si>
    <t>http://wrongcops.com/</t>
  </si>
  <si>
    <t>France, Russia, USA, Belgium, Angola, Portugal</t>
  </si>
  <si>
    <t>[{'Source': 'Internet Movie Database', 'Value': '5.9/10'}, {'Source': 'Rotten Tomatoes', 'Value': '50%'}, {'Source': 'Metacritic', 'Value': '25/100'}]</t>
  </si>
  <si>
    <t>http://www.imdb.com/title/tt2166616</t>
  </si>
  <si>
    <t>tracksi13cksi</t>
  </si>
  <si>
    <t>Tracks</t>
  </si>
  <si>
    <t>A young woman goes on a 1,700-mile trek across the deserts of West Australia with four camels and her faithful dog.</t>
  </si>
  <si>
    <t>Marion Nelson (screenplay), Robyn Davidson (book)</t>
  </si>
  <si>
    <t>Lily Pearl, Mia Wasikowska, Philip Dodd, Fiona Press</t>
  </si>
  <si>
    <t>https://images-na.ssl-images-amazon.com/images/M/MV5BOTkyMjIzOTQ4MV5BMl5BanBnXkFtZTgwOTkzMDM1MTE@._V1_SX300.jpg</t>
  </si>
  <si>
    <t>https://www.facebook.com/weinsteinco</t>
  </si>
  <si>
    <t>[{'Source': 'Internet Movie Database', 'Value': '7.2/10'}, {'Source': 'Rotten Tomatoes', 'Value': '82%'}, {'Source': 'Metacritic', 'Value': '78/100'}]</t>
  </si>
  <si>
    <t>http://www.imdb.com/title/tt2167266</t>
  </si>
  <si>
    <t>Tracks (2014)</t>
  </si>
  <si>
    <t>http://www.boxofficemojo.com/movies/?id=tracks(2014).htm</t>
  </si>
  <si>
    <t>http://www.the-numbers.com/movie/Tracks</t>
  </si>
  <si>
    <t>cocktai12tail</t>
  </si>
  <si>
    <t>Cocktail</t>
  </si>
  <si>
    <t>A love triangle between a guy and two girls, who are best friends but the complete opposite of one another.</t>
  </si>
  <si>
    <t>9 wins &amp; 61 nominations.</t>
  </si>
  <si>
    <t>Homi Adajania</t>
  </si>
  <si>
    <t>Imtiaz Ali, Sajid Ali</t>
  </si>
  <si>
    <t>Saif Ali Khan, Mia Uyeda, Boman Irani, Louise Bangay</t>
  </si>
  <si>
    <t>https://images-na.ssl-images-amazon.com/images/M/MV5BMjYyY2U2MjUtNTdkYS00ZjM5LTllNTUtYWFkZGVhYWU1YjEzL2ltYWdlL2ltYWdlXkEyXkFqcGdeQXVyNjQ2MjQ5NzM@._V1_SX300.jpg</t>
  </si>
  <si>
    <t>http://www.facebook.com/joinusforcocktail</t>
  </si>
  <si>
    <t>UK, India</t>
  </si>
  <si>
    <t>http://www.imdb.com/title/tt2168910</t>
  </si>
  <si>
    <t>Cocktail (2012)</t>
  </si>
  <si>
    <t>http://www.boxofficemojo.com/movies/?id=cocktail(2012).htm</t>
  </si>
  <si>
    <t>http://www.the-numbers.com/movie/Cocktail</t>
  </si>
  <si>
    <t>finding13ight</t>
  </si>
  <si>
    <t>Finding Mr. Right</t>
  </si>
  <si>
    <t>China Lion Film</t>
  </si>
  <si>
    <t>A woman from Beijing, pregnant with the child of her rich married boyfriend flies to Seattle in order to deliver the baby. There she meets another Chinese immigrant man working as a driver, even as she finds her life beginning to change.</t>
  </si>
  <si>
    <t>Xiaolu Xue</t>
  </si>
  <si>
    <t>Wei Tang, Xiubo Wu, Hai-Qing, Hongmei Mai</t>
  </si>
  <si>
    <t>https://images-na.ssl-images-amazon.com/images/M/MV5BMTUzMzgyOTU3MF5BMl5BanBnXkFtZTgwMDIzNjg5NDE@._V1_SX300.jpg</t>
  </si>
  <si>
    <t>https://www.facebook.com/pages/Finding-Mr-Right/324193484364766</t>
  </si>
  <si>
    <t>Mandarin, English, Min Nan</t>
  </si>
  <si>
    <t>[{'Source': 'Internet Movie Database', 'Value': '6.4/10'}, {'Source': 'Rotten Tomatoes', 'Value': '83%'}, {'Source': 'Metacritic', 'Value': '50/100'}]</t>
  </si>
  <si>
    <t>http://www.imdb.com/title/tt2169322</t>
  </si>
  <si>
    <t>badword13ords</t>
  </si>
  <si>
    <t>Bad Words</t>
  </si>
  <si>
    <t>A spelling bee loser sets out to exact revenge by finding a loophole and attempting to win as an adult.</t>
  </si>
  <si>
    <t>Andrew Dodge</t>
  </si>
  <si>
    <t>Jason Bateman, Kathryn Hahn, Rohan Chand, Philip Baker Hall</t>
  </si>
  <si>
    <t>https://images-na.ssl-images-amazon.com/images/M/MV5BMTYwNTg0NzQ1NF5BMl5BanBnXkFtZTgwMDQ5OTMwMTE@._V1_SX300.jpg</t>
  </si>
  <si>
    <t>http://BadWordsMovie.com</t>
  </si>
  <si>
    <t>[{'Source': 'Internet Movie Database', 'Value': '6.7/10'}, {'Source': 'Rotten Tomatoes', 'Value': '66%'}, {'Source': 'Metacritic', 'Value': '57/100'}]</t>
  </si>
  <si>
    <t>http://www.imdb.com/title/tt2170299</t>
  </si>
  <si>
    <t>http://www.boxofficemojo.com/movies/?id=badwords.htm</t>
  </si>
  <si>
    <t>http://www.the-numbers.com/movie/Bad-Words</t>
  </si>
  <si>
    <t>st.vinc14cent</t>
  </si>
  <si>
    <t>St. Vincent</t>
  </si>
  <si>
    <t>A young boy whose parents have just divorced finds an unlikely friend and mentor in the misanthropic, bawdy, hedonistic war veteran who lives next door.</t>
  </si>
  <si>
    <t>Nominated for 2 Golden Globes. Another 6 wins &amp; 19 nominations.</t>
  </si>
  <si>
    <t>Theodore Melfi</t>
  </si>
  <si>
    <t>Theodore Melfi (screenplay)</t>
  </si>
  <si>
    <t>Bill Murray, Melissa McCarthy, Naomi Watts, Chris O'Dowd</t>
  </si>
  <si>
    <t>https://images-na.ssl-images-amazon.com/images/M/MV5BMTk5NzI5OTA4MF5BMl5BanBnXkFtZTgwNjc4NTM3MjE@._V1_SX300.jpg</t>
  </si>
  <si>
    <t>http://stvincentfilm.com/</t>
  </si>
  <si>
    <t>[{'Source': 'Internet Movie Database', 'Value': '7.3/10'}, {'Source': 'Rotten Tomatoes', 'Value': '78%'}, {'Source': 'Metacritic', 'Value': '64/100'}]</t>
  </si>
  <si>
    <t>http://www.imdb.com/title/tt2170593</t>
  </si>
  <si>
    <t>http://www.boxofficemojo.com/movies/?id=st.vincent.htm</t>
  </si>
  <si>
    <t>http://www.the-numbers.com/movie/St.-Vincent</t>
  </si>
  <si>
    <t>mapstot14tars</t>
  </si>
  <si>
    <t>Maps to the Stars</t>
  </si>
  <si>
    <t>A tour into the heart of a Hollywood family chasing celebrity, one another and the relentless ghosts of their pasts.</t>
  </si>
  <si>
    <t>Nominated for 1 Golden Globe. Another 10 wins &amp; 19 nominations.</t>
  </si>
  <si>
    <t>Bruce Wagner (screenplay)</t>
  </si>
  <si>
    <t>Julianne Moore, Mia Wasikowska, John Cusack, Evan Bird</t>
  </si>
  <si>
    <t>https://images-na.ssl-images-amazon.com/images/M/MV5BMTY3MjQwNzYyNV5BMl5BanBnXkFtZTgwNTY3NDQ5MzE@._V1_SX300.jpg</t>
  </si>
  <si>
    <t>http://www.focusfeatures.com/maps_to_the_stars</t>
  </si>
  <si>
    <t>Canada, Germany, France, USA</t>
  </si>
  <si>
    <t>[{'Source': 'Internet Movie Database', 'Value': '6.2/10'}, {'Source': 'Rotten Tomatoes', 'Value': '61%'}, {'Source': 'Metacritic', 'Value': '67/100'}]</t>
  </si>
  <si>
    <t>http://www.imdb.com/title/tt2172584</t>
  </si>
  <si>
    <t>http://www.boxofficemojo.com/movies/?id=mapstothestars.htm</t>
  </si>
  <si>
    <t>http://www.the-numbers.com/movie/Maps-to-the-Stars</t>
  </si>
  <si>
    <t>3daysto14kill</t>
  </si>
  <si>
    <t>3 Days to Kill</t>
  </si>
  <si>
    <t>A dying CIA agent trying to reconnect with his estranged daughter is offered an experimental drug that could save his life in exchange for one last assignment.</t>
  </si>
  <si>
    <t>Adi Hasak (screenplay), Luc Besson (screenplay), Luc Besson (story)</t>
  </si>
  <si>
    <t>Kevin Costner, Amber Heard, Hailee Steinfeld, Connie Nielsen</t>
  </si>
  <si>
    <t>https://images-na.ssl-images-amazon.com/images/M/MV5BMzM0MjE0Nzg1N15BMl5BanBnXkFtZTgwODA4ODE4MDE@._V1_SX300.jpg</t>
  </si>
  <si>
    <t>http://3daystokill.tumblr.com/</t>
  </si>
  <si>
    <t>[{'Source': 'Internet Movie Database', 'Value': '6.2/10'}, {'Source': 'Rotten Tomatoes', 'Value': '28%'}, {'Source': 'Metacritic', 'Value': '40/100'}]</t>
  </si>
  <si>
    <t>http://www.imdb.com/title/tt2172934</t>
  </si>
  <si>
    <t>http://www.boxofficemojo.com/movies/?id=3daystokill.htm</t>
  </si>
  <si>
    <t>http://www.the-numbers.com/movie/3-Days-to-Kill</t>
  </si>
  <si>
    <t>america12hips</t>
  </si>
  <si>
    <t>American Warships</t>
  </si>
  <si>
    <t>When a US plane is taken down over seas by an unknown assailant, the army is sure it was North Korea and a new war is about to break out. Even worse, the true attacker is an alien armed force and only one old battleship can stop them.</t>
  </si>
  <si>
    <t>Thunder Levin</t>
  </si>
  <si>
    <t>Mario Van Peebles, Carl Weathers, Johanna Watts, Nikki McCauley</t>
  </si>
  <si>
    <t>https://images-na.ssl-images-amazon.com/images/M/MV5BMTQ1NDA1NjE3MF5BMl5BanBnXkFtZTcwNDAwMDA5OQ@@._V1_SX300.jpg</t>
  </si>
  <si>
    <t>http://www.imdb.com/title/tt2175927</t>
  </si>
  <si>
    <t>reservo09hill</t>
  </si>
  <si>
    <t>Reservoir Hill</t>
  </si>
  <si>
    <t>A young woman comes to live with her mother and enters into high school. There, she is surrounded by a number of bizarre events all centering around the fact that she looks like another ...</t>
  </si>
  <si>
    <t>Thomas Robins, David Stubbs</t>
  </si>
  <si>
    <t>Tai Berdinner-Blades, Dan Caddy, Beth Chote, Abby Damen</t>
  </si>
  <si>
    <t>http://www.imdb.com/title/tt2177683</t>
  </si>
  <si>
    <t>monumen14smen</t>
  </si>
  <si>
    <t>Monuments Men, The</t>
  </si>
  <si>
    <t>An unlikely World War II platoon is tasked to rescue art masterpieces from Nazi thieves and return them to their owners.</t>
  </si>
  <si>
    <t>George Clooney (screenplay), Grant Heslov (screenplay), Robert M. Edsel (book), Bret Witter (book)</t>
  </si>
  <si>
    <t>George Clooney, Matt Damon, Bill Murray, Cate Blanchett</t>
  </si>
  <si>
    <t>https://images-na.ssl-images-amazon.com/images/M/MV5BMjMxMjk4NTM1M15BMl5BanBnXkFtZTgwNjg0MjQ3MDE@._V1_SX300.jpg</t>
  </si>
  <si>
    <t>http://www.monumentsmenmovie.com/</t>
  </si>
  <si>
    <t>English, German, Russian, French, Flemish</t>
  </si>
  <si>
    <t>[{'Source': 'Internet Movie Database', 'Value': '6.1/10'}, {'Source': 'Rotten Tomatoes', 'Value': '30%'}, {'Source': 'Metacritic', 'Value': '52/100'}]</t>
  </si>
  <si>
    <t>The Monuments Men</t>
  </si>
  <si>
    <t>http://www.imdb.com/title/tt2177771</t>
  </si>
  <si>
    <t>http://www.boxofficemojo.com/movies/?id=themonumentsmen.htm</t>
  </si>
  <si>
    <t>http://www.the-numbers.com/movie/The-Monuments-Men</t>
  </si>
  <si>
    <t>barbara12arai</t>
  </si>
  <si>
    <t>Barbara</t>
  </si>
  <si>
    <t>A doctor working in 1980s East Germany finds herself banished to a small country hospital.</t>
  </si>
  <si>
    <t>Christian Petzold (screenplay), Harun Farocki (collaborator on screenplay)</t>
  </si>
  <si>
    <t>Nina Hoss, Ronald Zehrfeld, Rainer Bock, Christina Hecke</t>
  </si>
  <si>
    <t>https://images-na.ssl-images-amazon.com/images/M/MV5BMTg3MjIzOTU4OF5BMl5BanBnXkFtZTcwMjE4MjgyOQ@@._V1_SX300.jpg</t>
  </si>
  <si>
    <t>[{'Source': 'Internet Movie Database', 'Value': '7.2/10'}, {'Source': 'Rotten Tomatoes', 'Value': '93%'}, {'Source': 'Metacritic', 'Value': '86/100'}]</t>
  </si>
  <si>
    <t>http://www.imdb.com/title/tt2178941</t>
  </si>
  <si>
    <t>http://www.boxofficemojo.com/movies/?id=barbara.htm</t>
  </si>
  <si>
    <t>kingsof13mmer</t>
  </si>
  <si>
    <t>Kings of Summer, The</t>
  </si>
  <si>
    <t>Three teenage friends, in the ultimate act of independence, decide to spend their summer building a house in the woods and living off the land.</t>
  </si>
  <si>
    <t>Jordan Vogt-Roberts</t>
  </si>
  <si>
    <t>Chris Galletta</t>
  </si>
  <si>
    <t>Nick Robinson, Gabriel Basso, Moises Arias, Nick Offerman</t>
  </si>
  <si>
    <t>https://images-na.ssl-images-amazon.com/images/M/MV5BMTc3ODA1NTI0MV5BMl5BanBnXkFtZTcwOTE4OTUzOQ@@._V1_SX300.jpg</t>
  </si>
  <si>
    <t>http://www.thekingsofsummermovie.com/</t>
  </si>
  <si>
    <t>[{'Source': 'Internet Movie Database', 'Value': '7.2/10'}, {'Source': 'Rotten Tomatoes', 'Value': '76%'}, {'Source': 'Metacritic', 'Value': '61/100'}]</t>
  </si>
  <si>
    <t>The Kings of Summer</t>
  </si>
  <si>
    <t>http://www.imdb.com/title/tt2179116</t>
  </si>
  <si>
    <t>http://www.boxofficemojo.com/movies/?id=thekingsofsummer.htm</t>
  </si>
  <si>
    <t>http://www.the-numbers.com/movie/The-Kings-of-Summer</t>
  </si>
  <si>
    <t>what'si12ame?</t>
  </si>
  <si>
    <t>Le prenom</t>
  </si>
  <si>
    <t>Under the Milky Way</t>
  </si>
  <si>
    <t>Vincent is about to become a father. At a meeting with childhood friends he announces the name for his future son. The scandalous name ignites a discussion which surfaces unpleasant matters from the past of the group.</t>
  </si>
  <si>
    <t>Alexandre de La Patellière, Matthieu Delaporte</t>
  </si>
  <si>
    <t>Matthieu Delaporte, Alexandre de La Patellière, Matthieu Delaporte (original play), Alexandre de La Patellière (original play)</t>
  </si>
  <si>
    <t>Patrick Bruel, Valérie Benguigui, Charles Berling, Guillaume de Tonquédec</t>
  </si>
  <si>
    <t>https://images-na.ssl-images-amazon.com/images/M/MV5BNzQ4ODM5NTg0Ml5BMl5BanBnXkFtZTgwNzQ5MTA3MDE@._V1_SX300.jpg</t>
  </si>
  <si>
    <t>http://www.facebook.com/pages/Le-Pr%C3%A9nom/160835363944280?sk=info</t>
  </si>
  <si>
    <t>What's in a Name?</t>
  </si>
  <si>
    <t>http://www.imdb.com/title/tt2179121</t>
  </si>
  <si>
    <t>Le prénom</t>
  </si>
  <si>
    <t>http://www.the-numbers.com/movie/Le-prénom</t>
  </si>
  <si>
    <t>america14iper</t>
  </si>
  <si>
    <t>American Sniper</t>
  </si>
  <si>
    <t>Navy S.E.A.L. sniper Chris Kyle's pinpoint accuracy saves countless lives on the battlefield and turns him into a legend. Back home to his wife and kids after four tours of duty, however, Chris finds that it is the war he can't leave behind.</t>
  </si>
  <si>
    <t>Jason Hall, Chris Kyle (book), Scott McEwen (book), Jim DeFelice (book)</t>
  </si>
  <si>
    <t>Bradley Cooper, Kyle Gallner, Cole Konis, Ben Reed</t>
  </si>
  <si>
    <t>https://images-na.ssl-images-amazon.com/images/M/MV5BMTkxNzI3ODI4Nl5BMl5BanBnXkFtZTgwMjkwMjY4MjE@._V1_SX300.jpg</t>
  </si>
  <si>
    <t>http://www.americansnipermovie.com</t>
  </si>
  <si>
    <t>[{'Source': 'Internet Movie Database', 'Value': '7.3/10'}, {'Source': 'Rotten Tomatoes', 'Value': '72%'}, {'Source': 'Metacritic', 'Value': '72/100'}]</t>
  </si>
  <si>
    <t>http://www.imdb.com/title/tt2179136</t>
  </si>
  <si>
    <t>http://www.boxofficemojo.com/movies/?id=americansniper.htm</t>
  </si>
  <si>
    <t>http://www.the-numbers.com/movie/American-Sniper</t>
  </si>
  <si>
    <t>intothe14oods</t>
  </si>
  <si>
    <t>Into the Woods</t>
  </si>
  <si>
    <t>A witch tasks a childless baker and his wife with procuring magical items from classic fairy tales to reverse the curse put on their family tree.</t>
  </si>
  <si>
    <t>Nominated for 3 Oscars. Another 11 wins &amp; 70 nominations.</t>
  </si>
  <si>
    <t>James Lapine (screenplay), Stephen Sondheim (based on the musical by), James Lapine (based on the musical by)</t>
  </si>
  <si>
    <t>Anna Kendrick, Daniel Huttlestone, James Corden, Emily Blunt</t>
  </si>
  <si>
    <t>https://images-na.ssl-images-amazon.com/images/M/MV5BMTY4MzQ4OTY3NF5BMl5BanBnXkFtZTgwNjM5MDI3MjE@._V1_SX300.jpg</t>
  </si>
  <si>
    <t>http://movies.disney.com/into-the-woods/</t>
  </si>
  <si>
    <t>[{'Source': 'Internet Movie Database', 'Value': '6.0/10'}, {'Source': 'Rotten Tomatoes', 'Value': '71%'}, {'Source': 'Metacritic', 'Value': '69/100'}]</t>
  </si>
  <si>
    <t>http://www.imdb.com/title/tt2180411</t>
  </si>
  <si>
    <t>http://www.boxofficemojo.com/movies/?id=intothewoods.htm</t>
  </si>
  <si>
    <t>http://www.the-numbers.com/movie/Into-the-Woods</t>
  </si>
  <si>
    <t>english12lish</t>
  </si>
  <si>
    <t>English Vinglish</t>
  </si>
  <si>
    <t>A quiet, sweet tempered housewife endures small slights from her well-educated husband and daughter every day because of her inability to speak and understand English.</t>
  </si>
  <si>
    <t>Gauri Shinde</t>
  </si>
  <si>
    <t>Sridevi, Adil Hussain, Mehdi Nebbou, Priya Anand</t>
  </si>
  <si>
    <t>https://images-na.ssl-images-amazon.com/images/M/MV5BMjQ5YWVmYmYtOWFiZC00NGMxLWEwODctZDM2MWI4YWViN2E5XkEyXkFqcGdeQXVyNjQ2MjQ5NzM@._V1_SX300.jpg</t>
  </si>
  <si>
    <t>http://www.englishvinglishacademy.com/</t>
  </si>
  <si>
    <t>Hindi, English, French, Tamil, Telugu</t>
  </si>
  <si>
    <t>http://www.imdb.com/title/tt2181931</t>
  </si>
  <si>
    <t>http://www.boxofficemojo.com/movies/?id=englishvinglish.htm</t>
  </si>
  <si>
    <t>http://www.the-numbers.com/movie/English-Vinglish</t>
  </si>
  <si>
    <t>purgei13rgei</t>
  </si>
  <si>
    <t>Purge, The</t>
  </si>
  <si>
    <t>A wealthy family are held hostage for harboring the target of a murderous syndicate during the Purge, a 12-hour period in which any and all crime is legal.</t>
  </si>
  <si>
    <t>James DeMonaco</t>
  </si>
  <si>
    <t>Ethan Hawke, Lena Headey, Max Burkholder, Adelaide Kane</t>
  </si>
  <si>
    <t>https://images-na.ssl-images-amazon.com/images/M/MV5BMTQzNTcwODEyM15BMl5BanBnXkFtZTcwMjM1MDI0OQ@@._V1_SX300.jpg</t>
  </si>
  <si>
    <t>http://www.facebook.com/thepurgemovie</t>
  </si>
  <si>
    <t>[{'Source': 'Internet Movie Database', 'Value': '5.7/10'}, {'Source': 'Rotten Tomatoes', 'Value': '38%'}, {'Source': 'Metacritic', 'Value': '41/100'}]</t>
  </si>
  <si>
    <t>The Purge</t>
  </si>
  <si>
    <t>http://www.imdb.com/title/tt2184339</t>
  </si>
  <si>
    <t>http://www.boxofficemojo.com/movies/?id=thepurge.htm</t>
  </si>
  <si>
    <t>http://www.the-numbers.com/movie/The-Purge</t>
  </si>
  <si>
    <t>snackba12kbar</t>
  </si>
  <si>
    <t>Snackbar</t>
  </si>
  <si>
    <t>This snackbar, owned by Ali, in a suburb of Rotterdam is a refuge for the local Moroccan youth. They are wild, violent and criminal. To them Ali is like an old, trustworthy Turkish uncle, ...</t>
  </si>
  <si>
    <t>Meral Uslu</t>
  </si>
  <si>
    <t>Stan Lapinski (screenplay)</t>
  </si>
  <si>
    <t>Ali Cifteci, Nazmiye Oral, Dilara Horuz, Esra Horuz</t>
  </si>
  <si>
    <t>https://images-na.ssl-images-amazon.com/images/M/MV5BZjg4ODJkOGYtNjU2YS00ZjI5LTlkOTYtMWU1ZDNkMmNmOGM3L2ltYWdlL2ltYWdlXkEyXkFqcGdeQXVyMzExMDk4ODk@._V1_SX300.jpg</t>
  </si>
  <si>
    <t>Dutch, Arabic, Turkish</t>
  </si>
  <si>
    <t>http://www.imdb.com/title/tt2185503</t>
  </si>
  <si>
    <t>child's13pose</t>
  </si>
  <si>
    <t>Pozitia copilului</t>
  </si>
  <si>
    <t>The news of a fatal car accident involving her son will trigger against all odds, a mother's struggle to set her child free.</t>
  </si>
  <si>
    <t>Cãlin Peter Netzer</t>
  </si>
  <si>
    <t>Razvan Radulescu (screenplay), Cãlin Peter Netzer (screenplay)</t>
  </si>
  <si>
    <t>Luminita Gheorghiu, Bogdan Dumitrache, Natasa Raab, Ilinca Goia</t>
  </si>
  <si>
    <t>https://images-na.ssl-images-amazon.com/images/M/MV5BMTgxMzIwNzEyMV5BMl5BanBnXkFtZTgwOTEzNzI5MDE@._V1_SX300.jpg</t>
  </si>
  <si>
    <t>http://www.zeitgeistfilms.com/film.php?directoryname=childspose&amp;mode=downloads</t>
  </si>
  <si>
    <t>[{'Source': 'Internet Movie Database', 'Value': '7.5/10'}, {'Source': 'Rotten Tomatoes', 'Value': '93%'}, {'Source': 'Metacritic', 'Value': '77/100'}]</t>
  </si>
  <si>
    <t>Child's Pose</t>
  </si>
  <si>
    <t>http://www.imdb.com/title/tt2187115</t>
  </si>
  <si>
    <t>Pozitia copiului</t>
  </si>
  <si>
    <t>http://www.the-numbers.com/movie/Pozitia-copiului</t>
  </si>
  <si>
    <t>after-d13ries</t>
  </si>
  <si>
    <t>Nazotoki wa Dinner no Ato de (The After-Dinner Mysteries)</t>
  </si>
  <si>
    <t>Masato Hijikata</t>
  </si>
  <si>
    <t>Tokuya Higashigawa (based on the novel by)</t>
  </si>
  <si>
    <t>Shô Sakurai, Keiko Kitagawa, Tôru Nomaguchi, Yasuhi Nakamura</t>
  </si>
  <si>
    <t>https://images-na.ssl-images-amazon.com/images/M/MV5BZjg4N2M0NmQtMjVkYy00MmU2LWJlOTctNzZjYzA5ZDA3OTIzXkEyXkFqcGdeQXVyMjY0MDY4Mjk@._V1_SX300.jpg</t>
  </si>
  <si>
    <t>The After-Dinner Mysteries</t>
  </si>
  <si>
    <t>http://www.imdb.com/title/tt2188560</t>
  </si>
  <si>
    <t>cybergenddon</t>
  </si>
  <si>
    <t>Cybergeddon</t>
  </si>
  <si>
    <t>neighbo12unds</t>
  </si>
  <si>
    <t>Neighboring Sounds</t>
  </si>
  <si>
    <t>The lives of the residents of a Brazilian apartment building and the security guards who get the job guarding the surrounding streets.</t>
  </si>
  <si>
    <t>30 wins &amp; 17 nominations.</t>
  </si>
  <si>
    <t>Kleber Mendonça Filho</t>
  </si>
  <si>
    <t>Ana Rita Gurgel, Caio Almeida, Maeve Jinkings, Dida Maia</t>
  </si>
  <si>
    <t>https://images-na.ssl-images-amazon.com/images/M/MV5BMjAzNzg2MzEwN15BMl5BanBnXkFtZTcwMzY4Njc4Nw@@._V1_SX300.jpg</t>
  </si>
  <si>
    <t>http://www.osomaoredor.com.br/</t>
  </si>
  <si>
    <t>Portuguese, English, Mandarin, Persian</t>
  </si>
  <si>
    <t>[{'Source': 'Internet Movie Database', 'Value': '7.1/10'}, {'Source': 'Rotten Tomatoes', 'Value': '92%'}, {'Source': 'Metacritic', 'Value': '77/100'}]</t>
  </si>
  <si>
    <t>http://www.imdb.com/title/tt2190367</t>
  </si>
  <si>
    <t>elementntary</t>
  </si>
  <si>
    <t>Elementary</t>
  </si>
  <si>
    <t>grownup13ups2</t>
  </si>
  <si>
    <t>Grown Ups 2</t>
  </si>
  <si>
    <t>After moving his family back to his hometown to be with his friends and their kids, Lenny finds out that between old bullies, new bullies, schizo bus drivers, drunk cops on skis, and 400 costumed party crashers sometimes crazy follows you.</t>
  </si>
  <si>
    <t>5 wins &amp; 15 nominations.</t>
  </si>
  <si>
    <t>Fred Wolf, Adam Sandler, Tim Herlihy, Adam Sandler (based on characters created by), Fred Wolf (based on characters created by)</t>
  </si>
  <si>
    <t>https://images-na.ssl-images-amazon.com/images/M/MV5BMTgwNTI2MDI0OF5BMl5BanBnXkFtZTcwMTk5MDg0OQ@@._V1_SX300.jpg</t>
  </si>
  <si>
    <t>http://www.GrownUps2-Movie.com/</t>
  </si>
  <si>
    <t>[{'Source': 'Internet Movie Database', 'Value': '5.4/10'}, {'Source': 'Rotten Tomatoes', 'Value': '7%'}, {'Source': 'Metacritic', 'Value': '19/100'}]</t>
  </si>
  <si>
    <t>http://www.imdb.com/title/tt2191701</t>
  </si>
  <si>
    <t>http://www.boxofficemojo.com/movies/?id=grownups2.htm</t>
  </si>
  <si>
    <t>http://www.the-numbers.com/movie/Grown-Ups-2</t>
  </si>
  <si>
    <t>rewind13wind</t>
  </si>
  <si>
    <t>Rewind</t>
  </si>
  <si>
    <t>Revolves around a team of military field operatives and civilian scientists who must use untested technology to travel back in time to alter past events in order to change the future and avoid a devastating terrorist attack.</t>
  </si>
  <si>
    <t>Jack Bender</t>
  </si>
  <si>
    <t>Justin Marks</t>
  </si>
  <si>
    <t>Shane McRae, Jennifer Ferrin, Robbie Jones, Keon Alexander</t>
  </si>
  <si>
    <t>https://images-na.ssl-images-amazon.com/images/M/MV5BMjU3OTkwOTQ0MV5BMl5BanBnXkFtZTgwNjE2NjA2MDE@._V1_SX300.jpg</t>
  </si>
  <si>
    <t>http://www.imdb.com/title/tt2193185</t>
  </si>
  <si>
    <t>counsel13llor</t>
  </si>
  <si>
    <t>Counselor, The</t>
  </si>
  <si>
    <t>A lawyer finds himself in over his head when he gets involved in drug trafficking.</t>
  </si>
  <si>
    <t>Cormac McCarthy</t>
  </si>
  <si>
    <t>Michael Fassbender, Penélope Cruz, Cameron Diaz, Javier Bardem</t>
  </si>
  <si>
    <t>https://images-na.ssl-images-amazon.com/images/M/MV5BMTc3ODk0MTY0N15BMl5BanBnXkFtZTgwOTU2MTEzMDE@._V1_SX300.jpg</t>
  </si>
  <si>
    <t>http://www.thecounselormovie.com</t>
  </si>
  <si>
    <t>English, Spanish, Dutch</t>
  </si>
  <si>
    <t>[{'Source': 'Internet Movie Database', 'Value': '5.3/10'}, {'Source': 'Rotten Tomatoes', 'Value': '35%'}, {'Source': 'Metacritic', 'Value': '48/100'}]</t>
  </si>
  <si>
    <t>The Counsellor</t>
  </si>
  <si>
    <t>http://www.imdb.com/title/tt2193215</t>
  </si>
  <si>
    <t>The Counselor</t>
  </si>
  <si>
    <t>http://www.the-numbers.com/movie/The-Counselor</t>
  </si>
  <si>
    <t>aboutti13imei</t>
  </si>
  <si>
    <t>About Time</t>
  </si>
  <si>
    <t>At the age of 21, Tim discovers he can travel in time and change what happens and has happened in his own life. His decision to make his world a better place by getting a girlfriend turns out not to be as easy as you might think.</t>
  </si>
  <si>
    <t>Domhnall Gleeson, Rachel McAdams, Bill Nighy, Lydia Wilson</t>
  </si>
  <si>
    <t>https://images-na.ssl-images-amazon.com/images/M/MV5BMTA1ODUzMDA3NzFeQTJeQWpwZ15BbWU3MDgxMTYxNTk@._V1_SX300.jpg</t>
  </si>
  <si>
    <t>http://www.abouttimemovie.com/</t>
  </si>
  <si>
    <t>[{'Source': 'Internet Movie Database', 'Value': '7.8/10'}, {'Source': 'Rotten Tomatoes', 'Value': '69%'}, {'Source': 'Metacritic', 'Value': '55/100'}]</t>
  </si>
  <si>
    <t>http://www.imdb.com/title/tt2194499</t>
  </si>
  <si>
    <t>http://www.boxofficemojo.com/movies/?id=abouttime.htm</t>
  </si>
  <si>
    <t>http://www.the-numbers.com/movie/About-Time</t>
  </si>
  <si>
    <t>princea13nche</t>
  </si>
  <si>
    <t>Prince Avalanche</t>
  </si>
  <si>
    <t>Two highway road workers spend the summer of 1988 away from their city lives. The isolated landscape becomes a place of misadventure as the men find themselves at odds with each other and the women they left behind.</t>
  </si>
  <si>
    <t>David Gordon Green, Hafsteinn Gunnar Sigurðsson (based on the film "Either Way")</t>
  </si>
  <si>
    <t>Paul Rudd, Emile Hirsch, Lance LeGault, Joyce Payne</t>
  </si>
  <si>
    <t>https://images-na.ssl-images-amazon.com/images/M/MV5BMTQzMzMwNDExMV5BMl5BanBnXkFtZTcwMzE5MjU3OQ@@._V1_SX300.jpg</t>
  </si>
  <si>
    <t>http://www.magpictures.com/princeavalanche/</t>
  </si>
  <si>
    <t>[{'Source': 'Internet Movie Database', 'Value': '6.4/10'}, {'Source': 'Rotten Tomatoes', 'Value': '82%'}, {'Source': 'Metacritic', 'Value': '73/100'}]</t>
  </si>
  <si>
    <t>http://www.imdb.com/title/tt2195548</t>
  </si>
  <si>
    <t>http://www.boxofficemojo.com/movies/?id=princeavalanche.htm</t>
  </si>
  <si>
    <t>http://www.the-numbers.com/movie/Prince-Avalanche</t>
  </si>
  <si>
    <t>judgmen14ment</t>
  </si>
  <si>
    <t>Sadilishteto</t>
  </si>
  <si>
    <t>A father and a son live in a poor area, near the Bulgarian-Turkish-Greek border.</t>
  </si>
  <si>
    <t>Marin Damyanov, Stephan Komandarev, Emil Spahiyski</t>
  </si>
  <si>
    <t>Assen Blatechki, Ovanes Torosian, Ina Nikolova, Predrag 'Miki' Manojlovic</t>
  </si>
  <si>
    <t>https://images-na.ssl-images-amazon.com/images/M/MV5BMzU5NTA3NjI1NF5BMl5BanBnXkFtZTgwNTI5OTAyNzE@._V1_SX300.jpg</t>
  </si>
  <si>
    <t>Bulgarian</t>
  </si>
  <si>
    <t>Bulgaria, Germany, Croatia</t>
  </si>
  <si>
    <t>The Judgment</t>
  </si>
  <si>
    <t>http://www.imdb.com/title/tt2199436</t>
  </si>
  <si>
    <t>futurob14each</t>
  </si>
  <si>
    <t>Praia do Futuro</t>
  </si>
  <si>
    <t>Shortly after failing to rescue a drowning man, Donato meets Konrad, a friend of the victim. They soon begin a relationship which seems doomed from the start, while Donato's past catches up with him.</t>
  </si>
  <si>
    <t>Karim Aïnouz</t>
  </si>
  <si>
    <t>Felipe Bragança, Karim Aïnouz, Marco Dutra (contributing writer)</t>
  </si>
  <si>
    <t>Wagner Moura, Clemens Schick, Jesuíta Barbosa, Fred Lima</t>
  </si>
  <si>
    <t>https://images-na.ssl-images-amazon.com/images/M/MV5BMTcxODYxMDAxM15BMl5BanBnXkFtZTgwMjEwNDIzNDE@._V1_SX300.jpg</t>
  </si>
  <si>
    <t>http://strandreleasing.com/films/futuro-beach/</t>
  </si>
  <si>
    <t>Portuguese, German, English</t>
  </si>
  <si>
    <t>Brazil, Germany</t>
  </si>
  <si>
    <t>[{'Source': 'Internet Movie Database', 'Value': '6.1/10'}, {'Source': 'Rotten Tomatoes', 'Value': '69%'}, {'Source': 'Metacritic', 'Value': '64/100'}]</t>
  </si>
  <si>
    <t>Futuro Beach</t>
  </si>
  <si>
    <t>http://www.imdb.com/title/tt2199543</t>
  </si>
  <si>
    <t>http://www.the-numbers.com/movie/Praia-do-Futuro</t>
  </si>
  <si>
    <t>runalln15ight</t>
  </si>
  <si>
    <t>Run All Night</t>
  </si>
  <si>
    <t>Mobster and hit man Jimmy Conlon has one night to figure out where his loyalties lie: with his estranged son, Mike, whose life is in danger, or his longtime best friend, mob boss Shawn Maguire, who wants Mike to pay for the death of his own son.</t>
  </si>
  <si>
    <t>Brad Ingelsby</t>
  </si>
  <si>
    <t>Liam Neeson, Ed Harris, Joel Kinnaman, Boyd Holbrook</t>
  </si>
  <si>
    <t>https://images-na.ssl-images-amazon.com/images/M/MV5BMTU2ODI3ODEyOV5BMl5BanBnXkFtZTgwMTM3NTQzNDE@._V1_SX300.jpg</t>
  </si>
  <si>
    <t>http://runallnightmovie.com/</t>
  </si>
  <si>
    <t>[{'Source': 'Internet Movie Database', 'Value': '6.6/10'}, {'Source': 'Rotten Tomatoes', 'Value': '61%'}, {'Source': 'Metacritic', 'Value': '59/100'}]</t>
  </si>
  <si>
    <t>http://www.imdb.com/title/tt2199571</t>
  </si>
  <si>
    <t>http://www.boxofficemojo.com/movies/?id=runallnight.htm</t>
  </si>
  <si>
    <t>http://www.the-numbers.com/movie/Run-All-Night</t>
  </si>
  <si>
    <t>somegir13l(s)</t>
  </si>
  <si>
    <t>Some Girl(s)</t>
  </si>
  <si>
    <t>Leeden Media</t>
  </si>
  <si>
    <t>On the eve of his wedding, a successful writer travels across the country to meet up with ex-lovers in an attempt to make amends for past relationship transgressions.</t>
  </si>
  <si>
    <t>Neil LaBute (screenplay), Neil LaBute (based on the stage play written by)</t>
  </si>
  <si>
    <t>Adam Brody, Kristen Bell, Zoe Kazan, Mía Maestro</t>
  </si>
  <si>
    <t>https://images-na.ssl-images-amazon.com/images/M/MV5BMTQ0ODI2NDM5MF5BMl5BanBnXkFtZTcwMTkwOTU1OQ@@._V1_SX300.jpg</t>
  </si>
  <si>
    <t>http://somegirlsfilm.com/</t>
  </si>
  <si>
    <t>[{'Source': 'Internet Movie Database', 'Value': '4.6/10'}, {'Source': 'Rotten Tomatoes', 'Value': '55%'}, {'Source': 'Metacritic', 'Value': '48/100'}]</t>
  </si>
  <si>
    <t>http://www.imdb.com/title/tt2201221</t>
  </si>
  <si>
    <t>hotflas13shes</t>
  </si>
  <si>
    <t>Hot Flashes, The</t>
  </si>
  <si>
    <t>Vertical Entertainment</t>
  </si>
  <si>
    <t>A group of middle aged women play basketball and prove a point.</t>
  </si>
  <si>
    <t>Brad Hennig</t>
  </si>
  <si>
    <t>Brooke Shields, Daryl Hannah, Wanda Sykes, Andrea Frankle</t>
  </si>
  <si>
    <t>https://images-na.ssl-images-amazon.com/images/M/MV5BMjQ4OTM5NDk3NV5BMl5BanBnXkFtZTcwNDY1NTk1OQ@@._V1_SX300.jpg</t>
  </si>
  <si>
    <t>http://www.hotflashesthemovie.com/</t>
  </si>
  <si>
    <t>[{'Source': 'Internet Movie Database', 'Value': '5.1/10'}, {'Source': 'Rotten Tomatoes', 'Value': '36%'}, {'Source': 'Metacritic', 'Value': '36/100'}]</t>
  </si>
  <si>
    <t>The Hot Flashes</t>
  </si>
  <si>
    <t>http://www.imdb.com/title/tt2201251</t>
  </si>
  <si>
    <t>teacher13cher</t>
  </si>
  <si>
    <t>A Teacher</t>
  </si>
  <si>
    <t>A high school teacher in Austin, Texas has an affair with one of her students. Her life begins to unravel as the relationship comes to an end.</t>
  </si>
  <si>
    <t>Hannah Fidell</t>
  </si>
  <si>
    <t>Lindsay Burdge, Will Brittain, Jennifer Prediger, Julie Dell Phillips</t>
  </si>
  <si>
    <t>https://images-na.ssl-images-amazon.com/images/M/MV5BMTk2ODYwMDU3MV5BMl5BanBnXkFtZTcwNDc3MDA1OQ@@._V1_SX300.jpg</t>
  </si>
  <si>
    <t>http://www.oscilloscope.net/films/film/90/A-Teacher#press</t>
  </si>
  <si>
    <t>[{'Source': 'Internet Movie Database', 'Value': '4.8/10'}, {'Source': 'Rotten Tomatoes', 'Value': '35%'}, {'Source': 'Metacritic', 'Value': '47/100'}]</t>
  </si>
  <si>
    <t>http://www.imdb.com/title/tt2201548</t>
  </si>
  <si>
    <t>http://www.boxofficemojo.com/movies/?id=ateacher.htm</t>
  </si>
  <si>
    <t>http://www.the-numbers.com/movie/A-Teacher</t>
  </si>
  <si>
    <t>goldenw12nter</t>
  </si>
  <si>
    <t>Golden Winter</t>
  </si>
  <si>
    <t>A boy befriends a litter of homeless Golden Retrievers. Together, they help stop a bank robbery just in time for Christmas.</t>
  </si>
  <si>
    <t>Sam Mendoti</t>
  </si>
  <si>
    <t>Tom Seidman (screenplay)</t>
  </si>
  <si>
    <t>Andrew Beckham, Shannon Elizabeth, Jason Brooks, Charles Irving Beale</t>
  </si>
  <si>
    <t>https://images-na.ssl-images-amazon.com/images/M/MV5BMTgzNDE1MTk3NV5BMl5BanBnXkFtZTgwODI2ODM5MTE@._V1_SX300.jpg</t>
  </si>
  <si>
    <t>http://www.imdb.com/title/tt2202750</t>
  </si>
  <si>
    <t>downriv13iver</t>
  </si>
  <si>
    <t>Down River</t>
  </si>
  <si>
    <t>Gossamer Creative</t>
  </si>
  <si>
    <t>Down River is the emotionally stirring story of three young women teetering on the edge between creative breakthroughs and personal breakdowns, and their connection with the older woman they rely on for guidance, support and inspiration.</t>
  </si>
  <si>
    <t>Ben Ratner</t>
  </si>
  <si>
    <t>Helen Shaver, Gabrielle Miller, Jennifer Spence, Colleen Rennison</t>
  </si>
  <si>
    <t>http://ia.media-imdb.com/images/M/MV5BMjMxMjczODQ3OV5BMl5BanBnXkFtZTgwNjQ4NzAyMDE@._V1_SX300.jpg</t>
  </si>
  <si>
    <t>http://www.facebook.com/DownRiverMovie</t>
  </si>
  <si>
    <t>http://www.imdb.com/title/tt2202928</t>
  </si>
  <si>
    <t>otherwo14oman</t>
  </si>
  <si>
    <t>Other Woman, The</t>
  </si>
  <si>
    <t>After discovering her boyfriend is married, Carly soon meets the wife he's been betraying. And when yet another love affair is discovered, all three women team up to plot revenge on the three-timing S.O.B.</t>
  </si>
  <si>
    <t>Melissa Stack</t>
  </si>
  <si>
    <t>Cameron Diaz, Leslie Mann, Nikolaj Coster-Waldau, Don Johnson</t>
  </si>
  <si>
    <t>https://images-na.ssl-images-amazon.com/images/M/MV5BMTc0ODE4ODY1OF5BMl5BanBnXkFtZTgwMDA5NjkzMTE@._V1_SX300.jpg</t>
  </si>
  <si>
    <t>http://otherwomanmovie.com</t>
  </si>
  <si>
    <t>[{'Source': 'Internet Movie Database', 'Value': '6.0/10'}, {'Source': 'Rotten Tomatoes', 'Value': '24%'}, {'Source': 'Metacritic', 'Value': '39/100'}]</t>
  </si>
  <si>
    <t>The Other Woman</t>
  </si>
  <si>
    <t>http://www.imdb.com/title/tt2203939</t>
  </si>
  <si>
    <t>The Other Woman (2014)</t>
  </si>
  <si>
    <t>http://www.boxofficemojo.com/movies/?id=theotherwoman(2014).htm</t>
  </si>
  <si>
    <t>http://www.the-numbers.com/movie/The-Other-Woman</t>
  </si>
  <si>
    <t>devil's12ival</t>
  </si>
  <si>
    <t>Devil's Carnival, The</t>
  </si>
  <si>
    <t>The Devil's Carnival LLC</t>
  </si>
  <si>
    <t>Lost souls enter The Devil's Carnival where they are each faced with the sins they committed in life.</t>
  </si>
  <si>
    <t>Terrance Zdunich</t>
  </si>
  <si>
    <t>Sean Patrick Flanery, Briana Evigan, Jessica Lowndes, Terrance Zdunich</t>
  </si>
  <si>
    <t>https://images-na.ssl-images-amazon.com/images/M/MV5BMTc0Nzg1MTg2N15BMl5BanBnXkFtZTcwNTk2OTk2Nw@@._V1_SX300.jpg</t>
  </si>
  <si>
    <t>http://www.TheDevilsCarnival.com</t>
  </si>
  <si>
    <t>The Devil's Carnival</t>
  </si>
  <si>
    <t>http://www.imdb.com/title/tt2204379</t>
  </si>
  <si>
    <t>stuckin12love</t>
  </si>
  <si>
    <t>Stuck in Love</t>
  </si>
  <si>
    <t>An acclaimed writer, his ex-wife, and their teenaged children come to terms with the complexities of love in all its forms over the course of one tumultuous year.</t>
  </si>
  <si>
    <t>Josh Boone</t>
  </si>
  <si>
    <t>Greg Kinnear, Jennifer Connelly, Lily Collins, Nat Wolff</t>
  </si>
  <si>
    <t>https://images-na.ssl-images-amazon.com/images/M/MV5BMTU1NzI5MDU3OV5BMl5BanBnXkFtZTcwNTE0NDMzOQ@@._V1_SX300.jpg</t>
  </si>
  <si>
    <t>http://stuckinlovemovie.com/</t>
  </si>
  <si>
    <t>[{'Source': 'Internet Movie Database', 'Value': '7.3/10'}, {'Source': 'Rotten Tomatoes', 'Value': '59%'}, {'Source': 'Metacritic', 'Value': '49/100'}]</t>
  </si>
  <si>
    <t>http://www.imdb.com/title/tt2205697</t>
  </si>
  <si>
    <t>http://www.boxofficemojo.com/movies/?id=stuckinlove.htm</t>
  </si>
  <si>
    <t>http://www.the-numbers.com/movie/Stuck-in-Love</t>
  </si>
  <si>
    <t>bicycli13ière</t>
  </si>
  <si>
    <t>Bicycling with Molière</t>
  </si>
  <si>
    <t>Two actors. One play. Can the differences between the two egocentric men be put aside for the sake of friendship and theatre?</t>
  </si>
  <si>
    <t>Fabrice Luchini (from an original idea by), Philippe Le Guay (from an original idea by), Philippe Le Guay (scenario,  adaptation and dialogue), Emmanuel Carrère (collaboration)</t>
  </si>
  <si>
    <t>Fabrice Luchini, Lambert Wilson, Maya Sansa, Camille Japy</t>
  </si>
  <si>
    <t>https://images-na.ssl-images-amazon.com/images/M/MV5BMTQ2ODU3MTc2M15BMl5BanBnXkFtZTgwNzQxMzg0MTE@._V1_SX300.jpg</t>
  </si>
  <si>
    <t>http://www.strandreleasing.com/films/film_details.asp?BusinessUnitID={BFD06A96-7612-4F21-AEC0-3452C34902C4}&amp;ProjectID={3BF90AF2-4947-E311-BBA7-D4AE527C3B65}</t>
  </si>
  <si>
    <t>[{'Source': 'Internet Movie Database', 'Value': '6.6/10'}, {'Source': 'Rotten Tomatoes', 'Value': '76%'}, {'Source': 'Metacritic', 'Value': '61/100'}]</t>
  </si>
  <si>
    <t>http://www.imdb.com/title/tt2207050</t>
  </si>
  <si>
    <t>Alceste a bicyclette</t>
  </si>
  <si>
    <t>http://www.the-numbers.com/movie/Alceste-a-bicyclette</t>
  </si>
  <si>
    <t>vanishi12aves</t>
  </si>
  <si>
    <t>Aurora</t>
  </si>
  <si>
    <t>A neuron-transfer scientist experiments with the thoughts of a comatose young woman.</t>
  </si>
  <si>
    <t>Kristina Buozyte</t>
  </si>
  <si>
    <t>Kristina Buozyte, Bruno Samper</t>
  </si>
  <si>
    <t>Marius Jampolskis, Jurga Jutaite, Rudolfas Jansonas, Vytautas Kaniusonis</t>
  </si>
  <si>
    <t>https://images-na.ssl-images-amazon.com/images/M/MV5BMjE4ODkwMzQzMl5BMl5BanBnXkFtZTcwNTEzMTMxOQ@@._V1_SX300.jpg</t>
  </si>
  <si>
    <t>http://www.facebook.com/VanishingWaves</t>
  </si>
  <si>
    <t>Lithuanian, English, French</t>
  </si>
  <si>
    <t>Lithuania, France, Belgium</t>
  </si>
  <si>
    <t>[{'Source': 'Internet Movie Database', 'Value': '6.1/10'}, {'Source': 'Rotten Tomatoes', 'Value': '56%'}, {'Source': 'Metacritic', 'Value': '58/100'}]</t>
  </si>
  <si>
    <t>Vanishing Waves</t>
  </si>
  <si>
    <t>http://www.imdb.com/title/tt2208216</t>
  </si>
  <si>
    <t>beforem13ight</t>
  </si>
  <si>
    <t>Before Midnight</t>
  </si>
  <si>
    <t>Drafthouse Recommends</t>
  </si>
  <si>
    <t>We meet Jesse and Celine nine years on in Greece. Almost two decades have passed since their first meeting on that train bound for Vienna.</t>
  </si>
  <si>
    <t>Nominated for 1 Oscar. Another 21 wins &amp; 59 nominations.</t>
  </si>
  <si>
    <t>Richard Linklater, Julie Delpy, Ethan Hawke, Richard Linklater (characters), Kim Krizan (characters)</t>
  </si>
  <si>
    <t>Ethan Hawke, Julie Delpy, Seamus Davey-Fitzpatrick, Jennifer Prior</t>
  </si>
  <si>
    <t>https://images-na.ssl-images-amazon.com/images/M/MV5BMjA5NzgxODE2NF5BMl5BanBnXkFtZTcwNTI1NTI0OQ@@._V1_SX300.jpg</t>
  </si>
  <si>
    <t>http://sonyclassics.com/beforemidnight/</t>
  </si>
  <si>
    <t>English, Greek, French</t>
  </si>
  <si>
    <t>USA, Greece</t>
  </si>
  <si>
    <t>[{'Source': 'Internet Movie Database', 'Value': '7.9/10'}, {'Source': 'Rotten Tomatoes', 'Value': '98%'}, {'Source': 'Metacritic', 'Value': '94/100'}]</t>
  </si>
  <si>
    <t>http://www.imdb.com/title/tt2209418</t>
  </si>
  <si>
    <t>http://www.boxofficemojo.com/movies/?id=beforemidnight.htm</t>
  </si>
  <si>
    <t>http://www.the-numbers.com/movie/Before-Midnight</t>
  </si>
  <si>
    <t>transce14ncei</t>
  </si>
  <si>
    <t>Transcendence</t>
  </si>
  <si>
    <t>A scientist's drive for artificial intelligence, takes on dangerous implications when his consciousness is uploaded into one such program.</t>
  </si>
  <si>
    <t>Wally Pfister</t>
  </si>
  <si>
    <t>Jack Paglen</t>
  </si>
  <si>
    <t>Johnny Depp, Rebecca Hall, Paul Bettany, Cillian Murphy</t>
  </si>
  <si>
    <t>https://images-na.ssl-images-amazon.com/images/M/MV5BMTc1MjQ3ODAyOV5BMl5BanBnXkFtZTgwNjI1NDQ0MTE@._V1_SX300.jpg</t>
  </si>
  <si>
    <t>http://www.transcendencemovie.com/</t>
  </si>
  <si>
    <t>UK, China, USA</t>
  </si>
  <si>
    <t>[{'Source': 'Internet Movie Database', 'Value': '6.3/10'}, {'Source': 'Rotten Tomatoes', 'Value': '20%'}, {'Source': 'Metacritic', 'Value': '42/100'}]</t>
  </si>
  <si>
    <t>http://www.imdb.com/title/tt2209764</t>
  </si>
  <si>
    <t>http://www.boxofficemojo.com/movies/?id=transcendence.htm</t>
  </si>
  <si>
    <t>http://www.the-numbers.com/movie/Transcendence</t>
  </si>
  <si>
    <t>lizathe15airy</t>
  </si>
  <si>
    <t>Liza, the fox fairy</t>
  </si>
  <si>
    <t>Liza's a nurse, seeking love. Her only company is a long-dead Japanese pop star, who turns her into a fox-fairy out of jealousy. Now, every men who desires Liza shall die horribly. Can she overcome the curse?</t>
  </si>
  <si>
    <t>24 wins &amp; 4 nominations.</t>
  </si>
  <si>
    <t>Károly Ujj Mészáros</t>
  </si>
  <si>
    <t>Bálint Hegedûs, Károly Ujj Mészáros</t>
  </si>
  <si>
    <t>Mónika Balsai, Szabolcs Bede Fazekas, David Sakurai, Zoltán Schmied</t>
  </si>
  <si>
    <t>https://images-na.ssl-images-amazon.com/images/M/MV5BMTc4OTc0Mjc3M15BMl5BanBnXkFtZTgwODUxODQwNDE@._V1_SX300.jpg</t>
  </si>
  <si>
    <t>Hungarian, Japanese</t>
  </si>
  <si>
    <t>Liza the Fox-Fairy</t>
  </si>
  <si>
    <t>http://www.imdb.com/title/tt2210769</t>
  </si>
  <si>
    <t>bagmani14mani</t>
  </si>
  <si>
    <t>Bag Man, The</t>
  </si>
  <si>
    <t>A criminal bides his time at a seedy motel, waiting for his boss after killing several men and making away with a mystery bag.</t>
  </si>
  <si>
    <t>David Grovic</t>
  </si>
  <si>
    <t>David Grovic, Paul Conway, James Russo (original screenplay "Motel")</t>
  </si>
  <si>
    <t>John Cusack, Rebecca Da Costa, Robert De Niro, Crispin Glover</t>
  </si>
  <si>
    <t>https://images-na.ssl-images-amazon.com/images/M/MV5BMjE4NDc3NjUyNl5BMl5BanBnXkFtZTgwMDA4MDQwMTE@._V1_SX300.jpg</t>
  </si>
  <si>
    <t>http://thebagmanthemovie.com/</t>
  </si>
  <si>
    <t>Bahamas, USA</t>
  </si>
  <si>
    <t>[{'Source': 'Internet Movie Database', 'Value': '5.3/10'}, {'Source': 'Rotten Tomatoes', 'Value': '9%'}, {'Source': 'Metacritic', 'Value': '28/100'}]</t>
  </si>
  <si>
    <t>The Bag Man</t>
  </si>
  <si>
    <t>http://www.imdb.com/title/tt2212008</t>
  </si>
  <si>
    <t>http://www.boxofficemojo.com/movies/?id=thebagman.htm</t>
  </si>
  <si>
    <t>http://www.the-numbers.com/movie/The-Bag-Man</t>
  </si>
  <si>
    <t>paulett12ette</t>
  </si>
  <si>
    <t>Paulette</t>
  </si>
  <si>
    <t>Paulette lives alone in a housing project in the Paris suburbs. With her meager pension, she can no longer make ends meet.</t>
  </si>
  <si>
    <t>Jérôme Enrico</t>
  </si>
  <si>
    <t>Laurie Aubanel (scenario), Jérôme Enrico (dialogue), Jérôme Enrico (scenario), Bianca Olsen (original idea), Bianca Olsen (scenario), Cyril Rambour (scenario)</t>
  </si>
  <si>
    <t>Bernadette Lafont, Carmen Maura, Dominique Lavanant, Françoise Bertin</t>
  </si>
  <si>
    <t>https://images-na.ssl-images-amazon.com/images/M/MV5BMzU0MTA0NzQzNV5BMl5BanBnXkFtZTgwMDMwNDk1MTE@._V1_SX300.jpg</t>
  </si>
  <si>
    <t>[{'Source': 'Internet Movie Database', 'Value': '6.6/10'}, {'Source': 'Rotten Tomatoes', 'Value': '86%'}, {'Source': 'Metacritic', 'Value': '40/100'}]</t>
  </si>
  <si>
    <t>http://www.imdb.com/title/tt2215395</t>
  </si>
  <si>
    <t>http://www.boxofficemojo.com/movies/?id=paulette.htm</t>
  </si>
  <si>
    <t>http://www.the-numbers.com/movie/Paulette</t>
  </si>
  <si>
    <t>hijacki12king</t>
  </si>
  <si>
    <t>Kapringen</t>
  </si>
  <si>
    <t>The crew of a Danish cargo ship is hijacked by Somali pirates who proceed to engage in escalating negotiations with authorities in Copenhagen.</t>
  </si>
  <si>
    <t>16 wins &amp; 26 nominations.</t>
  </si>
  <si>
    <t>Tobias Lindholm</t>
  </si>
  <si>
    <t>Pilou Asbæk, Søren Malling, Dar Salim, Roland Møller</t>
  </si>
  <si>
    <t>https://images-na.ssl-images-amazon.com/images/M/MV5BMTQ0NDI4Nzg1N15BMl5BanBnXkFtZTcwNjE2NjcyOQ@@._V1_SX300.jpg</t>
  </si>
  <si>
    <t>http://www.magpictures.com/ahijacking/</t>
  </si>
  <si>
    <t>Danish, Swedish, English, Japanese, Somali</t>
  </si>
  <si>
    <t>[{'Source': 'Internet Movie Database', 'Value': '7.2/10'}, {'Source': 'Rotten Tomatoes', 'Value': '95%'}, {'Source': 'Metacritic', 'Value': '82/100'}]</t>
  </si>
  <si>
    <t>A Hijacking</t>
  </si>
  <si>
    <t>http://www.imdb.com/title/tt2216240</t>
  </si>
  <si>
    <t>http://www.the-numbers.com/movie/Kapringen</t>
  </si>
  <si>
    <t>reachin13moon</t>
  </si>
  <si>
    <t>Flores Raras</t>
  </si>
  <si>
    <t>A chronicle of the tragic love affair between American poet Elizabeth Bishop and Brazilian architect Lota de Macedo Soares.</t>
  </si>
  <si>
    <t>Matthew Chapman (screenplay), Julie Sayres (screenplay), Carmen L. Oliveira (based on the novel "Flores raras e banalíssimas" by), Carolina Kotscho (based on the screenplay by)</t>
  </si>
  <si>
    <t>Glória Pires, Miranda Otto, Tracy Middendorf, Marcello Airoldi</t>
  </si>
  <si>
    <t>https://images-na.ssl-images-amazon.com/images/M/MV5BMzA1Mjk2NDM0MV5BMl5BanBnXkFtZTgwOTQ0OTk1MDE@._V1_SX300.jpg</t>
  </si>
  <si>
    <t>http://www.reachingforthemoonmovie.com</t>
  </si>
  <si>
    <t>[{'Source': 'Internet Movie Database', 'Value': '7.0/10'}, {'Source': 'Rotten Tomatoes', 'Value': '66%'}, {'Source': 'Metacritic', 'Value': '44/100'}]</t>
  </si>
  <si>
    <t>Reaching for the Moon</t>
  </si>
  <si>
    <t>http://www.imdb.com/title/tt2217458</t>
  </si>
  <si>
    <t>http://www.the-numbers.com/movie/Flores-Raras</t>
  </si>
  <si>
    <t>loudert15ombs</t>
  </si>
  <si>
    <t>Louder Than Bombs</t>
  </si>
  <si>
    <t>Motlys AS</t>
  </si>
  <si>
    <t>The fractious family of a father and his two sons confront their different feelings and memories of their deceased wife and mother, a famed war photographer.</t>
  </si>
  <si>
    <t>Joachim Trier (screenplay), Eskil Vogt (screenplay)</t>
  </si>
  <si>
    <t>Gabriel Byrne, Isabelle Huppert, Jesse Eisenberg, Devin Druid</t>
  </si>
  <si>
    <t>https://images-na.ssl-images-amazon.com/images/M/MV5BMTc0MTQxMDY2OV5BMl5BanBnXkFtZTgwNTIwNTgxODE@._V1_SX300.jpg</t>
  </si>
  <si>
    <t>Norway, France, Denmark, USA</t>
  </si>
  <si>
    <t>http://www.imdb.com/title/tt2217859</t>
  </si>
  <si>
    <t>Louder than Bombs</t>
  </si>
  <si>
    <t>Orch.</t>
  </si>
  <si>
    <t>http://www.boxofficemojo.com/movies/?id=louderthanbombs.htm</t>
  </si>
  <si>
    <t>http://www.the-numbers.com/movie/Louder-Than-Bombs</t>
  </si>
  <si>
    <t>closedc13cuit</t>
  </si>
  <si>
    <t>Closed Circuit</t>
  </si>
  <si>
    <t>A high-profile terrorism case unexpectedly binds together two ex-lovers on the defense team - testing the limits of their loyalties and placing their lives in jeopardy.</t>
  </si>
  <si>
    <t>John Crowley</t>
  </si>
  <si>
    <t>Kate Lock, Katherine Press, Patrick Warner, Ricky Nixon</t>
  </si>
  <si>
    <t>https://images-na.ssl-images-amazon.com/images/M/MV5BMjc3MTU2MzI2Ml5BMl5BanBnXkFtZTcwMzI3ODI2OQ@@._V1_SX300.jpg</t>
  </si>
  <si>
    <t>http://www.focusfeatures.com/closed_circuit</t>
  </si>
  <si>
    <t>[{'Source': 'Internet Movie Database', 'Value': '6.2/10'}, {'Source': 'Rotten Tomatoes', 'Value': '43%'}, {'Source': 'Metacritic', 'Value': '50/100'}]</t>
  </si>
  <si>
    <t>http://www.imdb.com/title/tt2218003</t>
  </si>
  <si>
    <t>http://www.boxofficemojo.com/movies/?id=closedcircuit.htm</t>
  </si>
  <si>
    <t>http://www.the-numbers.com/movie/Closed-Circuit</t>
  </si>
  <si>
    <t>vaiqued13erto</t>
  </si>
  <si>
    <t>Vai que da Certo</t>
  </si>
  <si>
    <t>5 friends have a plan to rob a transporter that can change their lives completed.</t>
  </si>
  <si>
    <t>Maurício Farias</t>
  </si>
  <si>
    <t>Maurício Farias, Alexandre Morcilo, Fábio Porchat</t>
  </si>
  <si>
    <t>Danton Mello, Lúcio Mauro Filho, Fábio Porchat, Gregório Duvivier</t>
  </si>
  <si>
    <t>https://images-na.ssl-images-amazon.com/images/M/MV5BZjQ2YmM1NjEtNjA2NC00ZWFkLTg0MTAtMjg1ZDZiZGQxODAyXkEyXkFqcGdeQXVyMTkzODUwNzk@._V1_SX300.jpg</t>
  </si>
  <si>
    <t>Vai que dá Certo</t>
  </si>
  <si>
    <t>http://www.imdb.com/title/tt2220408</t>
  </si>
  <si>
    <t>draftda14dayi</t>
  </si>
  <si>
    <t>Draft Day</t>
  </si>
  <si>
    <t>At the NFL Draft, general manager Sonny Weaver has the opportunity to rebuild his team when he trades for the number one pick. He must decide what he's willing to sacrifice on a life-changing day for a few hundred young men with NFL dreams.</t>
  </si>
  <si>
    <t>Scott Rothman, Rajiv Joseph</t>
  </si>
  <si>
    <t>Chris Berman, Dave Donaldson, Patrick St. Esprit, Chi McBride</t>
  </si>
  <si>
    <t>https://images-na.ssl-images-amazon.com/images/M/MV5BMjAyOTMxMjA3Nl5BMl5BanBnXkFtZTgwMTMwNjQ4MDE@._V1_SX300.jpg</t>
  </si>
  <si>
    <t>http://DraftDayMovie.com</t>
  </si>
  <si>
    <t>[{'Source': 'Internet Movie Database', 'Value': '6.8/10'}, {'Source': 'Rotten Tomatoes', 'Value': '60%'}, {'Source': 'Metacritic', 'Value': '54/100'}]</t>
  </si>
  <si>
    <t>http://www.imdb.com/title/tt2223990</t>
  </si>
  <si>
    <t>http://www.boxofficemojo.com/movies/?id=draftday.htm</t>
  </si>
  <si>
    <t>http://www.the-numbers.com/movie/Draft-Day</t>
  </si>
  <si>
    <t>homeii15meii</t>
  </si>
  <si>
    <t>Home</t>
  </si>
  <si>
    <t>An alien on the run from his own people makes friends with a girl. He tries to help her on her quest, but can be an interference.</t>
  </si>
  <si>
    <t>Tim Johnson</t>
  </si>
  <si>
    <t>Tom J. Astle (screenplay), Matt Ember (screenplay), Adam Rex (book)</t>
  </si>
  <si>
    <t>Jim Parsons, Rihanna, Steve Martin, Jennifer Lopez</t>
  </si>
  <si>
    <t>https://images-na.ssl-images-amazon.com/images/M/MV5BMTU0MzU4ODI3Ml5BMl5BanBnXkFtZTgwMzQzODk5NDE@._V1_SX300.jpg</t>
  </si>
  <si>
    <t>http://www.meettheboov.com/</t>
  </si>
  <si>
    <t>http://www.imdb.com/title/tt2224026</t>
  </si>
  <si>
    <t>Home (2015)</t>
  </si>
  <si>
    <t>http://www.boxofficemojo.com/movies/?id=home(2015).htm</t>
  </si>
  <si>
    <t>http://www.the-numbers.com/movie/Home</t>
  </si>
  <si>
    <t>bestfri13ever</t>
  </si>
  <si>
    <t>Best Friends Forever</t>
  </si>
  <si>
    <t>Harriet, a comic book artist with a secret, and her reckless BFF, Reba, take their '76 AMC Pacer on the open road and instead get a wild ride towards an impending nuclear apocalypse.</t>
  </si>
  <si>
    <t>Brea Grant</t>
  </si>
  <si>
    <t>Brea Grant, Vera Miao</t>
  </si>
  <si>
    <t>Alex Berg, Leslie Chappell, Jon Michael Davis, Stevin Espinoza</t>
  </si>
  <si>
    <t>https://images-na.ssl-images-amazon.com/images/M/MV5BMTg2MjY2MTA5Ml5BMl5BanBnXkFtZTcwMDI1ODU1OA@@._V1_SX300.jpg</t>
  </si>
  <si>
    <t>http://www.imdb.com/title/tt2224073</t>
  </si>
  <si>
    <t>superma12lite</t>
  </si>
  <si>
    <t>Superman vs. The Elite</t>
  </si>
  <si>
    <t>The Man of Steel finds himself outshone by a new team of ruthless superheroes who hold his idealism in contempt.</t>
  </si>
  <si>
    <t>Michael Chang</t>
  </si>
  <si>
    <t>Jerry Siegel (character created by: Superman), Joe Shuster (character created by: Superman), Joe Kelly (story: "What's So Funny About Truth,  Justice,  and the American Way"), Doug Mahnke (story: "What's So Funny About Truth,  Justice,  and the American Way"), Lee Bermejo (story: "What's So Funny About Truth,  Justice,  and the American Way"), Joe Kelly</t>
  </si>
  <si>
    <t>George Newbern, Pauley Perrette, Robin Atkin Downes, Dee Bradley Baker</t>
  </si>
  <si>
    <t>https://images-na.ssl-images-amazon.com/images/M/MV5BYzcyMjAwYzItNjc0ZS00NzViLWFkNWEtYTk0ODdlY2U0ZTJhL2ltYWdlL2ltYWdlXkEyXkFqcGdeQXVyNTAyODkwOQ@@._V1_SX300.jpg</t>
  </si>
  <si>
    <t>http://www.imdb.com/title/tt2224455</t>
  </si>
  <si>
    <t>insidio13ter2</t>
  </si>
  <si>
    <t>Insidious: Chapter 2</t>
  </si>
  <si>
    <t>The Lamberts believe that they have defeated the spirits that have haunted their family, but they soon discover that evil is not beaten so easily.</t>
  </si>
  <si>
    <t>Leigh Whannell (based on characters created by), James Wan (story), Leigh Whannell (story), Leigh Whannell (screenplay)</t>
  </si>
  <si>
    <t>https://images-na.ssl-images-amazon.com/images/M/MV5BMTg0OTA5ODIxNF5BMl5BanBnXkFtZTcwNTUzNDg4OQ@@._V1_SX300.jpg</t>
  </si>
  <si>
    <t>http://www.facebook.com/InsidiousMovie</t>
  </si>
  <si>
    <t>[{'Source': 'Internet Movie Database', 'Value': '6.6/10'}, {'Source': 'Rotten Tomatoes', 'Value': '39%'}, {'Source': 'Metacritic', 'Value': '40/100'}]</t>
  </si>
  <si>
    <t>http://www.imdb.com/title/tt2226417</t>
  </si>
  <si>
    <t>Insidious Chapter 2</t>
  </si>
  <si>
    <t>http://www.boxofficemojo.com/movies/?id=insidiouschapter2.htm</t>
  </si>
  <si>
    <t>http://www.the-numbers.com/movie/Insidious-Chapter-2</t>
  </si>
  <si>
    <t>plush13lush</t>
  </si>
  <si>
    <t>Plush</t>
  </si>
  <si>
    <t>A young singer/songwriter, despite being married, becomes involved with her new guitarist, who she soon discovers has a dark past and may be a danger to her and those close to her.</t>
  </si>
  <si>
    <t>Catherine Hardwicke, Arty Nelson</t>
  </si>
  <si>
    <t>Emily Browning, Xavier Samuel, Cam Gigandet, Dawn Olivieri</t>
  </si>
  <si>
    <t>https://images-na.ssl-images-amazon.com/images/M/MV5BNjQ4MTQ0MTA5Ml5BMl5BanBnXkFtZTgwMzY3MTYwMDE@._V1_SX300.jpg</t>
  </si>
  <si>
    <t>http://plushthemovie.com/</t>
  </si>
  <si>
    <t>[{'Source': 'Internet Movie Database', 'Value': '5.4/10'}, {'Source': 'Rotten Tomatoes', 'Value': '29%'}]</t>
  </si>
  <si>
    <t>http://www.imdb.com/title/tt2226519</t>
  </si>
  <si>
    <t>IMG/B</t>
  </si>
  <si>
    <t>http://www.boxofficemojo.com/movies/?id=plush.htm</t>
  </si>
  <si>
    <t>http://www.the-numbers.com/movie/Plush</t>
  </si>
  <si>
    <t>donjon13njon</t>
  </si>
  <si>
    <t>Don Jon</t>
  </si>
  <si>
    <t>A New Jersey guy dedicated to his family, friends, and church, develops unrealistic expectations from watching porn and works to find happiness and intimacy with his potential true love.</t>
  </si>
  <si>
    <t>1 win &amp; 28 nominations.</t>
  </si>
  <si>
    <t>Joseph Gordon-Levitt</t>
  </si>
  <si>
    <t>Joseph Gordon-Levitt, Scarlett Johansson, Julianne Moore, Tony Danza</t>
  </si>
  <si>
    <t>https://images-na.ssl-images-amazon.com/images/M/MV5BMTQxNTc3NDM2MF5BMl5BanBnXkFtZTcwNzQ5NTQ3OQ@@._V1._CR28,28.649993896484375,1271,1991.0000305175781_SX89_AL_.jpg_V1_SX300.jpg</t>
  </si>
  <si>
    <t>http://www.facebook.com/DonJonMovie?fref=ts</t>
  </si>
  <si>
    <t>[{'Source': 'Internet Movie Database', 'Value': '6.6/10'}, {'Source': 'Rotten Tomatoes', 'Value': '81%'}, {'Source': 'Metacritic', 'Value': '66/100'}]</t>
  </si>
  <si>
    <t>http://www.imdb.com/title/tt2229499</t>
  </si>
  <si>
    <t>http://www.boxofficemojo.com/movies/?id=donjon.htm</t>
  </si>
  <si>
    <t>http://www.the-numbers.com/movie/Don-Jon</t>
  </si>
  <si>
    <t>curseof13ucky</t>
  </si>
  <si>
    <t>Curse of Chucky</t>
  </si>
  <si>
    <t>After her mother's mysterious death, Nica begins to suspect that the talking, red-haired doll her visiting niece has been playing with may be the key to recent bloodshed and chaos.</t>
  </si>
  <si>
    <t>Don Mancini</t>
  </si>
  <si>
    <t>Chantal Quesnelle, Fiona Dourif, Jordan Gavaris, Danielle Bisutti</t>
  </si>
  <si>
    <t>https://images-na.ssl-images-amazon.com/images/M/MV5BOGY1NTMxNzAtMTM4NS00NDMxLWEzZWUtOWVmYWY2MzQyZDQwXkEyXkFqcGdeQXVyMTQxNzMzNDI@._V1_SX300.jpg</t>
  </si>
  <si>
    <t>[{'Source': 'Internet Movie Database', 'Value': '5.6/10'}, {'Source': 'Rotten Tomatoes', 'Value': '81%'}]</t>
  </si>
  <si>
    <t>http://www.imdb.com/title/tt2230358</t>
  </si>
  <si>
    <t>saintse14uary</t>
  </si>
  <si>
    <t>Saint Seiya: Legend of Sanctuary</t>
  </si>
  <si>
    <t>Warriors called "Saints" are the champions of hope who have always appeared since the Age of Myth whenever evil threatens the world. In this present day story, many years since the long ...</t>
  </si>
  <si>
    <t>Kei'ichi Sato</t>
  </si>
  <si>
    <t>Masami Kurumada (manga), Chihiro Suzuki (screenplay), Tomohiro Suzuki</t>
  </si>
  <si>
    <t>Kaito Ishikawa, Kenji Akabane, Kenshô Ono, Nobuhiko Okamoto</t>
  </si>
  <si>
    <t>https://images-na.ssl-images-amazon.com/images/M/MV5BOThjYzg2ZDEtOWNmMS00YzJkLTgzMjktY2FiYjc3ZDM1ZWY4XkEyXkFqcGdeQXVyMjg5MDU0NDc@._V1_SX300.jpg</t>
  </si>
  <si>
    <t>http://www.imdb.com/title/tt2231489</t>
  </si>
  <si>
    <t>calvary14vary</t>
  </si>
  <si>
    <t>Calvary</t>
  </si>
  <si>
    <t>After he is threatened during a confession, a good-natured priest must battle the dark forces closing in around him.</t>
  </si>
  <si>
    <t>9 wins &amp; 27 nominations.</t>
  </si>
  <si>
    <t>Brendan Gleeson, Chris O'Dowd, Kelly Reilly, Aidan Gillen</t>
  </si>
  <si>
    <t>https://images-na.ssl-images-amazon.com/images/M/MV5BMTc3MjQ1MjE2M15BMl5BanBnXkFtZTgwNTMzNjE4MTE@._V1_SX300.jpg</t>
  </si>
  <si>
    <t>http://www.calvary-movie.com/</t>
  </si>
  <si>
    <t>[{'Source': 'Internet Movie Database', 'Value': '7.4/10'}, {'Source': 'Rotten Tomatoes', 'Value': '89%'}, {'Source': 'Metacritic', 'Value': '77/100'}]</t>
  </si>
  <si>
    <t>http://www.imdb.com/title/tt2234003</t>
  </si>
  <si>
    <t>http://www.boxofficemojo.com/movies/?id=calvary.htm</t>
  </si>
  <si>
    <t>http://www.the-numbers.com/movie/Calvary</t>
  </si>
  <si>
    <t>interns13ship</t>
  </si>
  <si>
    <t>Internship, The</t>
  </si>
  <si>
    <t>Two salesmen whose careers have been torpedoed by the digital age find their way into a coveted internship at Google, where they must compete with a group of young, tech-savvy geniuses for a shot at employment.</t>
  </si>
  <si>
    <t>Vince Vaughn (screenplay), Jared Stern (screenplay), Vince Vaughn (story)</t>
  </si>
  <si>
    <t>Vince Vaughn, Owen Wilson, Rose Byrne, Aasif Mandvi</t>
  </si>
  <si>
    <t>https://images-na.ssl-images-amazon.com/images/M/MV5BMjM1MzczMDgwOV5BMl5BanBnXkFtZTcwMDM4NjM2OQ@@._V1_SX300.jpg</t>
  </si>
  <si>
    <t>http://www.theinternshipmovie.com/</t>
  </si>
  <si>
    <t>English, Tagalog, Cantonese, Mandarin, Spanish</t>
  </si>
  <si>
    <t>The Internship</t>
  </si>
  <si>
    <t>http://www.imdb.com/title/tt2234155</t>
  </si>
  <si>
    <t>http://www.boxofficemojo.com/movies/?id=theinternship.htm</t>
  </si>
  <si>
    <t>http://www.the-numbers.com/movie/The-Internship</t>
  </si>
  <si>
    <t>orphanbnlack</t>
  </si>
  <si>
    <t>Orphan Black</t>
  </si>
  <si>
    <t>lovepun13unch</t>
  </si>
  <si>
    <t>Love Punch, The</t>
  </si>
  <si>
    <t>Ketchup Entertainment</t>
  </si>
  <si>
    <t>A divorced couple scheme to recover the retirement money that was stolen from them.</t>
  </si>
  <si>
    <t>Joel Hopkins, Tess Morris (additional writing by)</t>
  </si>
  <si>
    <t>Emma Thompson, Pierce Brosnan, Celia Imrie, Timothy Spall</t>
  </si>
  <si>
    <t>https://images-na.ssl-images-amazon.com/images/M/MV5BMTcyNjAyOTMxMV5BMl5BanBnXkFtZTgwMTM5NDc3MTE@._V1_SX300.jpg</t>
  </si>
  <si>
    <t>https://www.facebook.com/LovePunchUK</t>
  </si>
  <si>
    <t>[{'Source': 'Internet Movie Database', 'Value': '5.7/10'}, {'Source': 'Rotten Tomatoes', 'Value': '27%'}, {'Source': 'Metacritic', 'Value': '44/100'}]</t>
  </si>
  <si>
    <t>The Love Punch</t>
  </si>
  <si>
    <t>http://www.imdb.com/title/tt2234261</t>
  </si>
  <si>
    <t>KE</t>
  </si>
  <si>
    <t>http://www.boxofficemojo.com/movies/?id=thelovepunch.htm</t>
  </si>
  <si>
    <t>dearwhi14ople</t>
  </si>
  <si>
    <t>Dear White People</t>
  </si>
  <si>
    <t>The lives of four black students at an Ivy League college.</t>
  </si>
  <si>
    <t>14 wins &amp; 25 nominations.</t>
  </si>
  <si>
    <t>Justin Simien</t>
  </si>
  <si>
    <t>Justin Simien (screenplay)</t>
  </si>
  <si>
    <t>Tyler James Williams, Tessa Thompson, Kyle Gallner, Teyonah Parris</t>
  </si>
  <si>
    <t>https://images-na.ssl-images-amazon.com/images/M/MV5BMjMzMjc5MjIzNV5BMl5BanBnXkFtZTgwNTY4OTQ2MjE@._V1_SX300.jpg</t>
  </si>
  <si>
    <t>http://dearwhitepeoplemovie.com</t>
  </si>
  <si>
    <t>[{'Source': 'Internet Movie Database', 'Value': '6.2/10'}, {'Source': 'Rotten Tomatoes', 'Value': '91%'}, {'Source': 'Metacritic', 'Value': '79/100'}]</t>
  </si>
  <si>
    <t>http://www.imdb.com/title/tt2235108</t>
  </si>
  <si>
    <t>http://www.boxofficemojo.com/movies/?id=dearwhitepeople.htm</t>
  </si>
  <si>
    <t>http://www.the-numbers.com/movie/Dear-White-People</t>
  </si>
  <si>
    <t>geograp13club</t>
  </si>
  <si>
    <t>Geography Club</t>
  </si>
  <si>
    <t>Breaking Glass Pictures</t>
  </si>
  <si>
    <t>At Goodkind High School, a group of students with varying sexual orientations form an after-school club as a discreet way to share their feelings and experiences.</t>
  </si>
  <si>
    <t>Gary Entin</t>
  </si>
  <si>
    <t>Edmund Entin (screenplay), Brent Hartinger (novel)</t>
  </si>
  <si>
    <t>Cameron Deane Stewart, Justin Deeley, Meaghan Martin, Wesley Eure</t>
  </si>
  <si>
    <t>https://images-na.ssl-images-amazon.com/images/M/MV5BMTEwNzk2MjIxNTZeQTJeQWpwZ15BbWU4MDM1MDE4MjAx._V1_SX300.jpg</t>
  </si>
  <si>
    <t>http://www.geographyclub.com/</t>
  </si>
  <si>
    <t>[{'Source': 'Internet Movie Database', 'Value': '6.6/10'}, {'Source': 'Rotten Tomatoes', 'Value': '64%'}, {'Source': 'Metacritic', 'Value': '57/100'}]</t>
  </si>
  <si>
    <t>http://www.imdb.com/title/tt2235902</t>
  </si>
  <si>
    <t>whitebi14zard</t>
  </si>
  <si>
    <t>White Bird in a Blizzard</t>
  </si>
  <si>
    <t>In 1988, a teenage girl's life is thrown into chaos when her mother disappears.</t>
  </si>
  <si>
    <t>Gregg Araki (screenplay), Laura Kasischke (based on the novel by)</t>
  </si>
  <si>
    <t>Shailene Woodley, Eva Green, Christopher Meloni, Shiloh Fernandez</t>
  </si>
  <si>
    <t>https://images-na.ssl-images-amazon.com/images/M/MV5BMTEwOTY0MjY4MjBeQTJeQWpwZ15BbWU4MDg4OTQ5NDIx._V1_SX300.jpg</t>
  </si>
  <si>
    <t>http://www.magpictures.com/whitebirdinablizzard/</t>
  </si>
  <si>
    <t>[{'Source': 'Internet Movie Database', 'Value': '6.4/10'}, {'Source': 'Rotten Tomatoes', 'Value': '57%'}, {'Source': 'Metacritic', 'Value': '51/100'}]</t>
  </si>
  <si>
    <t>http://www.imdb.com/title/tt2238050</t>
  </si>
  <si>
    <t>http://www.boxofficemojo.com/movies/?id=whitebirdinablizzard.htm</t>
  </si>
  <si>
    <t>http://www.the-numbers.com/movie/White-Bird-in-a-Blizzard</t>
  </si>
  <si>
    <t>valeria17nets</t>
  </si>
  <si>
    <t>Valerian and the City of a Thousand Planets</t>
  </si>
  <si>
    <t>EuropaCorp / STXfilms</t>
  </si>
  <si>
    <t>A dark force threatens Alpha, a vast metropolis and home to species from a thousand planets. Special operatives Valerian and Laureline must race to identify the marauding menace and safeguard not just Alpha, but the future of the universe.</t>
  </si>
  <si>
    <t>Pierre Christin (based on the comic book series "Valerian and Laureline" by), Jean-Claude Mézières (based on the comic book series "Valerian and Laureline" by), Luc Besson (screenplay)</t>
  </si>
  <si>
    <t>Dane DeHaan, Cara Delevingne, Clive Owen, Rihanna</t>
  </si>
  <si>
    <t>https://images-na.ssl-images-amazon.com/images/M/MV5BMTkxMDAxNDUyNV5BMl5BanBnXkFtZTgwOTc3MzcxMjI@._V1_SX300.jpg</t>
  </si>
  <si>
    <t>http://valerianmovie.com/</t>
  </si>
  <si>
    <t>[{'Source': 'Internet Movie Database', 'Value': '6.8/10'}, {'Source': 'Rotten Tomatoes', 'Value': '70%'}, {'Source': 'Metacritic', 'Value': '51/100'}]</t>
  </si>
  <si>
    <t>http://www.imdb.com/title/tt2239822</t>
  </si>
  <si>
    <t>http://www.the-numbers.com/movie/Valerian-and-the-City-of-a-Thousand-Planets</t>
  </si>
  <si>
    <t>moneymo16ster</t>
  </si>
  <si>
    <t>Money Monster</t>
  </si>
  <si>
    <t>Smokehouse Pictures</t>
  </si>
  <si>
    <t>Financial TV host Lee Gates and his producer Patty are put in an extreme situation when an irate investor takes over their studio.</t>
  </si>
  <si>
    <t>Jamie Linden (screenplay), Alan DiFiore (screenplay), Jim Kouf (screenplay), Alan DiFiore (story), Jim Kouf (story)</t>
  </si>
  <si>
    <t>George Clooney, Julia Roberts, Jack O'Connell, Dominic West</t>
  </si>
  <si>
    <t>https://images-na.ssl-images-amazon.com/images/M/MV5BMTgzMjU1NDUwMl5BMl5BanBnXkFtZTgwODg1NjY0ODE@._V1_SX300.jpg</t>
  </si>
  <si>
    <t>http://www.sonypictures.com/movies/moneymonster/</t>
  </si>
  <si>
    <t>English, Korean, Icelandic</t>
  </si>
  <si>
    <t>http://www.imdb.com/title/tt2241351</t>
  </si>
  <si>
    <t>http://www.boxofficemojo.com/movies/?id=moneymonster.htm</t>
  </si>
  <si>
    <t>http://www.the-numbers.com/movie/Money-Monster</t>
  </si>
  <si>
    <t>i'msoex13ted!</t>
  </si>
  <si>
    <t>I'm So Excited</t>
  </si>
  <si>
    <t>When it appears as though the end is in sight, the pilots, flight crew, and passengers of a plane heading to Mexico City look to forget the anguish of the moment and face the greatest danger, which we carry within ourselves.</t>
  </si>
  <si>
    <t>Antonio Banderas, Penélope Cruz, Coté Soler, Antonio de la Torre</t>
  </si>
  <si>
    <t>https://images-na.ssl-images-amazon.com/images/M/MV5BMjM0MDY2OTEzNl5BMl5BanBnXkFtZTcwMjI5ODU0OQ@@._V1_SX300.jpg</t>
  </si>
  <si>
    <t>http://www.sonyclassics.com/imsoexcited/</t>
  </si>
  <si>
    <t>[{'Source': 'Internet Movie Database', 'Value': '5.6/10'}, {'Source': 'Rotten Tomatoes', 'Value': '48%'}, {'Source': 'Metacritic', 'Value': '55/100'}]</t>
  </si>
  <si>
    <t>I'm So Excited!</t>
  </si>
  <si>
    <t>http://www.imdb.com/title/tt2243389</t>
  </si>
  <si>
    <t>Los amantes pasajeros</t>
  </si>
  <si>
    <t>http://www.the-numbers.com/movie/Los-amantes-pasajeros</t>
  </si>
  <si>
    <t>snowque12ueen</t>
  </si>
  <si>
    <t>Snow Queen</t>
  </si>
  <si>
    <t>The Snow Queen created the world of eternal winter where the polar wind cools human souls and clearness of lines obscure emotions. A girl named Gerda, her pet ferret Luta, and Orm the troll must save her brother Kai and the world.</t>
  </si>
  <si>
    <t>Vladlen Barbe, Maksim Sveshnikov</t>
  </si>
  <si>
    <t>Vladlen Barbe, Donald Roman Lopez (english adaptation), Tim Richards, Vadim Sveshnikov</t>
  </si>
  <si>
    <t>Anna Shurochkina, Ivan Okhlobystin, Galina Tyunina, Dmitriy Nagiev</t>
  </si>
  <si>
    <t>https://images-na.ssl-images-amazon.com/images/M/MV5BMjEyOTY5NzY5MF5BMl5BanBnXkFtZTgwMDgxNDk0MDE@._V1_SX300.jpg</t>
  </si>
  <si>
    <t>https://www.facebook.com/snowqueenfilm</t>
  </si>
  <si>
    <t>http://www.imdb.com/title/tt2243621</t>
  </si>
  <si>
    <t>hannibanibal</t>
  </si>
  <si>
    <t>igiveit13year</t>
  </si>
  <si>
    <t>I Give it a Year</t>
  </si>
  <si>
    <t>Newlywed couple Nat and Josh are deliriously happy despite their differences, though friends and family aren't convinced that they can last. With their first anniversary approaching and attractive alternatives in the mix, can they last?</t>
  </si>
  <si>
    <t>Dan Mazer</t>
  </si>
  <si>
    <t>Dan Mazer (screenplay)</t>
  </si>
  <si>
    <t>Rose Byrne, Rafe Spall, Alex Macqueen, Stephen Merchant</t>
  </si>
  <si>
    <t>https://images-na.ssl-images-amazon.com/images/M/MV5BMTg5NDk4MTUwNl5BMl5BanBnXkFtZTcwMDU5MTc4OQ@@._V1_SX300.jpg</t>
  </si>
  <si>
    <t>http://www.facebook.com/IGiveItAYear</t>
  </si>
  <si>
    <t>[{'Source': 'Internet Movie Database', 'Value': '5.7/10'}, {'Source': 'Rotten Tomatoes', 'Value': '55%'}, {'Source': 'Metacritic', 'Value': '50/100'}]</t>
  </si>
  <si>
    <t>I Give It a Year</t>
  </si>
  <si>
    <t>http://www.imdb.com/title/tt2244901</t>
  </si>
  <si>
    <t>http://www.boxofficemojo.com/movies/?id=igiveitayear.htm</t>
  </si>
  <si>
    <t>http://www.the-numbers.com/movie/I-Give-It-a-Year</t>
  </si>
  <si>
    <t>missyou15eady</t>
  </si>
  <si>
    <t>Miss You Already</t>
  </si>
  <si>
    <t>Embargo Films</t>
  </si>
  <si>
    <t>The friendship between two life-long girlfriends is put to the test when one starts a family and the other falls ill.</t>
  </si>
  <si>
    <t>Morwenna Banks (screenplay)</t>
  </si>
  <si>
    <t>Drew Barrymore, Shola Adewusi, Toni Collette, Paddy Considine</t>
  </si>
  <si>
    <t>https://images-na.ssl-images-amazon.com/images/M/MV5BMjQzNDE1OTM5M15BMl5BanBnXkFtZTgwMTQwMTAwNzE@._V1_SX300.jpg</t>
  </si>
  <si>
    <t>http://www.missyoualreadymovie.com/</t>
  </si>
  <si>
    <t>[{'Source': 'Internet Movie Database', 'Value': '6.8/10'}, {'Source': 'Rotten Tomatoes', 'Value': '70%'}, {'Source': 'Metacritic', 'Value': '59/100'}]</t>
  </si>
  <si>
    <t>http://www.imdb.com/title/tt2245003</t>
  </si>
  <si>
    <t>http://www.boxofficemojo.com/movies/?id=missyoualready.htm</t>
  </si>
  <si>
    <t>http://www.the-numbers.com/movie/Miss-You-Already</t>
  </si>
  <si>
    <t>bighero14ero6</t>
  </si>
  <si>
    <t>Big Hero 6</t>
  </si>
  <si>
    <t>The special bond that develops between plus-sized inflatable robot Baymax, and prodigy Hiro Hamada, who team up with a group of friends to form a band of high-tech heroes.</t>
  </si>
  <si>
    <t>Won 1 Oscar. Another 13 wins &amp; 55 nominations.</t>
  </si>
  <si>
    <t>Don Hall, Chris Williams</t>
  </si>
  <si>
    <t>Jordan Roberts (screenplay), Robert L. Baird (screenplay), Daniel Gerson (screenplay), Man of Action (Big Hero 6 team and characters created by), Steven T. Seagle (characters), Duncan Rouleau (characters), Joe Kelly (characters), Joe Casey (characters)</t>
  </si>
  <si>
    <t>Scott Adsit, Ryan Potter, Daniel Henney, T.J. Miller</t>
  </si>
  <si>
    <t>https://images-na.ssl-images-amazon.com/images/M/MV5BMDliOTIzNmUtOTllOC00NDU3LWFiNjYtMGM0NDc1YTMxNjYxXkEyXkFqcGdeQXVyNTM3NzExMDQ@._V1_SX300.jpg</t>
  </si>
  <si>
    <t>http://www.disney.com/BigHero6</t>
  </si>
  <si>
    <t>[{'Source': 'Internet Movie Database', 'Value': '7.8/10'}, {'Source': 'Rotten Tomatoes', 'Value': '89%'}, {'Source': 'Metacritic', 'Value': '74/100'}]</t>
  </si>
  <si>
    <t>http://www.imdb.com/title/tt2245084</t>
  </si>
  <si>
    <t>http://www.boxofficemojo.com/movies/?id=bighero6.htm</t>
  </si>
  <si>
    <t>http://www.the-numbers.com/movie/Big-Hero-6</t>
  </si>
  <si>
    <t>history12folk</t>
  </si>
  <si>
    <t>History of Future Folk, The</t>
  </si>
  <si>
    <t>Comedy, Music, Sci-Fi</t>
  </si>
  <si>
    <t>The possibly exaggerated origin story of the real life alien bluegrass band, Future Folk, that has been playing for NYC audiences for the better part of a decade.</t>
  </si>
  <si>
    <t>John Mitchell, Jeremy Kipp Walker</t>
  </si>
  <si>
    <t>John Mitchell</t>
  </si>
  <si>
    <t>Nils d'Aulaire, Jay Klaitz, Julie Ann Emery, April L. Hernandez</t>
  </si>
  <si>
    <t>https://images-na.ssl-images-amazon.com/images/M/MV5BNzA3MDI3MzAxMl5BMl5BanBnXkFtZTcwNDY2Mjc0OQ@@._V1_SX300.jpg</t>
  </si>
  <si>
    <t>http://www.futurefolk.com/movie.html</t>
  </si>
  <si>
    <t>[{'Source': 'Internet Movie Database', 'Value': '7.4/10'}, {'Source': 'Rotten Tomatoes', 'Value': '94%'}, {'Source': 'Metacritic', 'Value': '67/100'}]</t>
  </si>
  <si>
    <t>The History of Future Folk</t>
  </si>
  <si>
    <t>http://www.imdb.com/title/tt2245195</t>
  </si>
  <si>
    <t>http://www.boxofficemojo.com/movies/?id=thehistoryoffuturefolk.htm</t>
  </si>
  <si>
    <t>goforsi13ters</t>
  </si>
  <si>
    <t>Go for Sisters</t>
  </si>
  <si>
    <t>Fontayne is enlisted by Bernice - her estranged old friend and current parole officer - along with a disgraced cop to search for Bernice's son, who went missing on the Mexican border.</t>
  </si>
  <si>
    <t>LisaGay Hamilton, Edward James Olmos, Yolonda Ross, Hilary Barraford</t>
  </si>
  <si>
    <t>https://images-na.ssl-images-amazon.com/images/M/MV5BMzU3MDIwODQyM15BMl5BanBnXkFtZTgwNzk4MTE1MDE@._V1_SX300.jpg</t>
  </si>
  <si>
    <t>http://goforsistersmovie.com/</t>
  </si>
  <si>
    <t>[{'Source': 'Internet Movie Database', 'Value': '6.3/10'}, {'Source': 'Rotten Tomatoes', 'Value': '73%'}, {'Source': 'Metacritic', 'Value': '59/100'}]</t>
  </si>
  <si>
    <t>http://www.imdb.com/title/tt2247432</t>
  </si>
  <si>
    <t>Go For Sisters</t>
  </si>
  <si>
    <t>http://www.boxofficemojo.com/movies/?id=goforsisters.htm</t>
  </si>
  <si>
    <t>http://www.the-numbers.com/movie/Go-For-Sisters</t>
  </si>
  <si>
    <t>whenthe14tall</t>
  </si>
  <si>
    <t>When the Game Stands Tall</t>
  </si>
  <si>
    <t>The journey of legendary football coach Bob Ladouceur, who took the De La Salle High School Spartans from obscurity to a 151-game winning streak that shattered all records for any American sport.</t>
  </si>
  <si>
    <t>Scott Marshall Smith (screenplay), Scott Marshall Smith (story), David Zelon (story), Neil Hayes (book)</t>
  </si>
  <si>
    <t>Jim Caviezel, Michael Chiklis, Alexander Ludwig, Clancy Brown</t>
  </si>
  <si>
    <t>https://images-na.ssl-images-amazon.com/images/M/MV5BMTQ5NDMzOTI3MV5BMl5BanBnXkFtZTgwMjU4MTMyMjE@._V1_SX300.jpg</t>
  </si>
  <si>
    <t>http://whenthegamestandstall.com</t>
  </si>
  <si>
    <t>[{'Source': 'Internet Movie Database', 'Value': '6.7/10'}, {'Source': 'Rotten Tomatoes', 'Value': '17%'}, {'Source': 'Metacritic', 'Value': '41/100'}]</t>
  </si>
  <si>
    <t>http://www.imdb.com/title/tt2247476</t>
  </si>
  <si>
    <t>http://www.boxofficemojo.com/movies/?id=whenthegamestandstall.htm</t>
  </si>
  <si>
    <t>http://www.the-numbers.com/movie/When-the-Game-Stands-Tall</t>
  </si>
  <si>
    <t>violine12line</t>
  </si>
  <si>
    <t>Violine</t>
  </si>
  <si>
    <t>Two unlikely kindred spirits share an unlikely moment of intimacy with a violin.</t>
  </si>
  <si>
    <t>Roman Ilyushenko</t>
  </si>
  <si>
    <t>Johannes Huth, Hannes Sell</t>
  </si>
  <si>
    <t>http://ia.media-imdb.com/images/M/MV5BMTk3NDgxMjY5MF5BMl5BanBnXkFtZTgwODUxMjEyMTE@._V1_SX300.jpg</t>
  </si>
  <si>
    <t>http://www.imdb.com/title/tt2249628</t>
  </si>
  <si>
    <t>saga:cu13adow</t>
  </si>
  <si>
    <t>Dragon Lore: Curse of the Shadow</t>
  </si>
  <si>
    <t>A secret cabal, The Shadow, works to bring about the return of Goth Azul - the Undead God - in the rich world of SAGA, populated by elves, orcs, dwarves and dragons.</t>
  </si>
  <si>
    <t>John Lyde</t>
  </si>
  <si>
    <t>Jason Faller, Kynan Griffin</t>
  </si>
  <si>
    <t>Danielle Chuchran, Richard McWilliams, Paul D. Hunt, James C. Morris</t>
  </si>
  <si>
    <t>https://images-na.ssl-images-amazon.com/images/M/MV5BMjE0OTcxODI2NV5BMl5BanBnXkFtZTcwMjc3NTg3OA@@._V1_SX300.jpg</t>
  </si>
  <si>
    <t>SAGA: Curse of the Shadow</t>
  </si>
  <si>
    <t>http://www.imdb.com/title/tt2250234</t>
  </si>
  <si>
    <t>spider-17ming</t>
  </si>
  <si>
    <t>Spider-Man: Homecoming</t>
  </si>
  <si>
    <t>Peter Parker, with the help of his mentor Tony Stark, tries to balance his life as an ordinary high school student in New York City while fighting crime as his superhero alter ego Spider-Man when a new threat emerges.</t>
  </si>
  <si>
    <t>Jonathan Goldstein (screenplay), John Francis Daley (screenplay), Jon Watts (screenplay), Christopher Ford (screenplay), Chris McKenna (screenplay), Erik Sommers (screenplay), Jonathan Goldstein (screen story by), John Francis Daley (screen story by), Stan Lee (based on the Marvel comic book by), Steve Ditko (based on the Marvel comic book by), Joe Simon (character created by: Captain America), Jack Kirby (character created by: Captain America)</t>
  </si>
  <si>
    <t>Tom Holland, Michael Keaton, Robert Downey Jr., Marisa Tomei</t>
  </si>
  <si>
    <t>https://images-na.ssl-images-amazon.com/images/M/MV5BNTk4ODQ1MzgzNl5BMl5BanBnXkFtZTgwMTMyMzM4MTI@._V1_SX300.jpg</t>
  </si>
  <si>
    <t>http://www.sonypictures.com/movies/spidermanhomecoming/</t>
  </si>
  <si>
    <t>[{'Source': 'Internet Movie Database', 'Value': '7.9/10'}, {'Source': 'Rotten Tomatoes', 'Value': '92%'}, {'Source': 'Metacritic', 'Value': '73/100'}]</t>
  </si>
  <si>
    <t>http://www.imdb.com/title/tt2250912</t>
  </si>
  <si>
    <t>http://www.the-numbers.com/movie/Spider-Man:-Homecoming</t>
  </si>
  <si>
    <t>darkwas14ight</t>
  </si>
  <si>
    <t>Dark Was the Night</t>
  </si>
  <si>
    <t>An evil is unleashed in a small town when a logging company sets up shop in the neighboring woods.</t>
  </si>
  <si>
    <t>Jack Heller</t>
  </si>
  <si>
    <t>Tyler Hisel</t>
  </si>
  <si>
    <t>Kevin Durand, Lukas Haas, Bianca Kajlich, Nick Damici</t>
  </si>
  <si>
    <t>https://images-na.ssl-images-amazon.com/images/M/MV5BOTQ1Mjk2OTE4OF5BMl5BanBnXkFtZTgwOTk5Mjg2NTE@._V1_SX300.jpg</t>
  </si>
  <si>
    <t>[{'Source': 'Internet Movie Database', 'Value': '5.6/10'}, {'Source': 'Metacritic', 'Value': '40/100'}]</t>
  </si>
  <si>
    <t>http://www.imdb.com/title/tt2251281</t>
  </si>
  <si>
    <t>shelter15lter</t>
  </si>
  <si>
    <t>An ominous disaster forces five survivors to wait out nuclear winter in a secret underground bomb shelter. With limited supplies and nowhere else to go, they struggle against the clock, ...</t>
  </si>
  <si>
    <t>Wrion Bowling, Adam C. Caudill</t>
  </si>
  <si>
    <t>Joyce Hshieh, Michael Patrick Lane, Sarah Street, Jeffrey Green</t>
  </si>
  <si>
    <t>https://images-na.ssl-images-amazon.com/images/M/MV5BMjA4MzA1MDYwM15BMl5BanBnXkFtZTgwNTMzMDU0NTE@._V1_SX300.jpg</t>
  </si>
  <si>
    <t>https://www.facebook.com/OfficialShelterMovie</t>
  </si>
  <si>
    <t>[{'Source': 'Internet Movie Database', 'Value': '4.8/10'}, {'Source': 'Rotten Tomatoes', 'Value': '41%'}]</t>
  </si>
  <si>
    <t>http://www.imdb.com/title/tt2254131</t>
  </si>
  <si>
    <t>sistersn,the</t>
  </si>
  <si>
    <t>Sisters Plotz, The</t>
  </si>
  <si>
    <t>beyondt12ills</t>
  </si>
  <si>
    <t>Beyond the Hills</t>
  </si>
  <si>
    <t>The friendship between two young women who grew up in the same orphanage; one has found refuge at a convent in Romania and refuses to leave with her friend, who now lives in Germany.</t>
  </si>
  <si>
    <t>6 wins &amp; 16 nominations.</t>
  </si>
  <si>
    <t>Cristian Mungiu (screenplay), Tatiana Niculescu-Bran (inspired by non-fiction novels of)</t>
  </si>
  <si>
    <t>Cosmina Stratan, Cristina Flutur, Valeriu Andriutã, Dana Tapalaga</t>
  </si>
  <si>
    <t>https://images-na.ssl-images-amazon.com/images/M/MV5BMjIzOTYwNDc4M15BMl5BanBnXkFtZTcwNjU1NzcwOQ@@._V1_SX300.jpg</t>
  </si>
  <si>
    <t>http://www.dupadealuri.ro/home/</t>
  </si>
  <si>
    <t>Romania, France, Belgium</t>
  </si>
  <si>
    <t>http://www.imdb.com/title/tt2258281</t>
  </si>
  <si>
    <t>Dupa dealuri</t>
  </si>
  <si>
    <t>http://www.the-numbers.com/movie/Dupa-dealuri</t>
  </si>
  <si>
    <t>eega12eega</t>
  </si>
  <si>
    <t>Eega</t>
  </si>
  <si>
    <t>A murdered man is reincarnated as a housefly and seeks to avenge his death.</t>
  </si>
  <si>
    <t>41 wins &amp; 25 nominations.</t>
  </si>
  <si>
    <t>S.S. Rajamouli, J.V.V. Sathyanarayana</t>
  </si>
  <si>
    <t>S.S. Kanchi (story treatment), Janardhan Maharshi (dialogue), Crazy Mohan (dialogue), Vijayendra Prasad (ideas of), S.S. Rajamouli (story &amp; screenplay), S.S. Rajamouli</t>
  </si>
  <si>
    <t>Sudeep, Nani, Samantha Ruth Prabhu, Hamsa Nandini</t>
  </si>
  <si>
    <t>https://images-na.ssl-images-amazon.com/images/M/MV5BNzhiN2YzZDYtYjQzMy00YTVkLTk4OTItYTQ0ODllMGM5NjA1XkEyXkFqcGdeQXVyMzU0ODc1MTQ@._V1_SX300.jpg</t>
  </si>
  <si>
    <t>Telugu, Tamil, Hindi, Malayalam, Chinese, Urdu, Thai, Japanese, Portuguese</t>
  </si>
  <si>
    <t>http://www.imdb.com/title/tt2258337</t>
  </si>
  <si>
    <t>fadingg13golo</t>
  </si>
  <si>
    <t>Fading Gigolo</t>
  </si>
  <si>
    <t>Fioravante decides to become a professional Don Juan as a way of making money to help his cash-strapped friend, Murray. With Murray acting as his "manager", the duo quickly finds themselves caught up in the crosscurrents of love and money.</t>
  </si>
  <si>
    <t>John Turturro, Woody Allen, Vanessa Paradis, Liev Schreiber</t>
  </si>
  <si>
    <t>https://images-na.ssl-images-amazon.com/images/M/MV5BMTQzMjU3NjY0Nl5BMl5BanBnXkFtZTgwMTQ1NDM5MDE@._V1_SX300.jpg</t>
  </si>
  <si>
    <t>http://fadinggigolo-movie.com/</t>
  </si>
  <si>
    <t>[{'Source': 'Internet Movie Database', 'Value': '6.2/10'}, {'Source': 'Rotten Tomatoes', 'Value': '54%'}, {'Source': 'Metacritic', 'Value': '58/100'}]</t>
  </si>
  <si>
    <t>http://www.imdb.com/title/tt2258345</t>
  </si>
  <si>
    <t>http://www.boxofficemojo.com/movies/?id=fadinggigolo.htm</t>
  </si>
  <si>
    <t>http://www.the-numbers.com/movie/Fading-Gigolo</t>
  </si>
  <si>
    <t>wadjda12djda</t>
  </si>
  <si>
    <t>Wadjda</t>
  </si>
  <si>
    <t>An enterprising Saudi girl signs on for her school's Koran recitation competition as a way to raise the remaining funds she needs in order to buy the green bicycle that has captured her interest.</t>
  </si>
  <si>
    <t>Nominated for 1 BAFTA Film Award. Another 22 wins &amp; 33 nominations.</t>
  </si>
  <si>
    <t>Haifaa Al-Mansour</t>
  </si>
  <si>
    <t>Reem Abdullah, Waad Mohammed, Abdullrahman Al Gohani, Ahd</t>
  </si>
  <si>
    <t>https://images-na.ssl-images-amazon.com/images/M/MV5BMjI4MzMyNzM2Ml5BMl5BanBnXkFtZTgwNDQ5MDgwMDE@._V1_SX300.jpg</t>
  </si>
  <si>
    <t>http://www.sonyclassics.com/wadjda/</t>
  </si>
  <si>
    <t>Saudi Arabia, Netherlands, Germany, Jordan, United Arab Emirates, USA</t>
  </si>
  <si>
    <t>[{'Source': 'Internet Movie Database', 'Value': '7.6/10'}, {'Source': 'Rotten Tomatoes', 'Value': '99%'}, {'Source': 'Metacritic', 'Value': '81/100'}]</t>
  </si>
  <si>
    <t>http://www.imdb.com/title/tt2258858</t>
  </si>
  <si>
    <t>Wadjda (U.S. only)</t>
  </si>
  <si>
    <t>http://www.boxofficemojo.com/movies/?id=wadjda(u.s.only).htm</t>
  </si>
  <si>
    <t>http://www.the-numbers.com/movie/Wadjda</t>
  </si>
  <si>
    <t>leap!16eap!</t>
  </si>
  <si>
    <t>Ballerina</t>
  </si>
  <si>
    <t>An orphan girl dreams of becoming a ballerina and flees her rural Brittany for Paris, where she passes for someone else and accedes to the position of pupil at the Grand Opera house.</t>
  </si>
  <si>
    <t>Eric Summer, Éric Warin</t>
  </si>
  <si>
    <t>Eric Summer (original idea), Eric Summer (original story), Laurent Zeitoun (original story), Carol Noble (screenplay), Laurent Zeitoun (screenplay), Eric Summer (screenplay)</t>
  </si>
  <si>
    <t>Elle Fanning, Dane DeHaan, Carly Rae Jepsen, Maddie Ziegler</t>
  </si>
  <si>
    <t>https://images-na.ssl-images-amazon.com/images/M/MV5BZjEzMmFlNWUtYTFhOC00ZDMxLTllZmItZjc3ODMwNTk2ZmNlXkEyXkFqcGdeQXVyNTY2ODgzODg@._V1_SX300.jpg</t>
  </si>
  <si>
    <t>http://www.latelieranimation.com/ballerina-en/?lang=en</t>
  </si>
  <si>
    <t>Leap!</t>
  </si>
  <si>
    <t>http://www.imdb.com/title/tt2261287</t>
  </si>
  <si>
    <t>blackse14ksea</t>
  </si>
  <si>
    <t>Black Sea</t>
  </si>
  <si>
    <t>Adventure, Thriller</t>
  </si>
  <si>
    <t>In order to make good with his former employers, a submarine captain takes a job with a shadowy backer to search the depths of the Black Sea for a submarine rumored to be loaded with gold.</t>
  </si>
  <si>
    <t>Dennis Kelly (screenplay)</t>
  </si>
  <si>
    <t>Jude Law, Karl Davies, Llewella Gideon, Jodie Whittaker</t>
  </si>
  <si>
    <t>https://images-na.ssl-images-amazon.com/images/M/MV5BMjMyNzI1ODA3OF5BMl5BanBnXkFtZTgwMTI5OTczMzE@._V1._CR54,54,1274,1940_SX89_AL_.jpg_V1_SX300.jpg</t>
  </si>
  <si>
    <t>http://www.blackseafilm.com</t>
  </si>
  <si>
    <t>UK, USA, Russia</t>
  </si>
  <si>
    <t>[{'Source': 'Internet Movie Database', 'Value': '6.4/10'}, {'Source': 'Rotten Tomatoes', 'Value': '80%'}, {'Source': 'Metacritic', 'Value': '62/100'}]</t>
  </si>
  <si>
    <t>http://www.imdb.com/title/tt2261331</t>
  </si>
  <si>
    <t>http://www.the-numbers.com/movie/Black-Sea</t>
  </si>
  <si>
    <t>spidarl16ings</t>
  </si>
  <si>
    <t>Spidarlings</t>
  </si>
  <si>
    <t>Poverty stricken lovers Eden and Matilda have enough trouble just getting through the days, but when Eden buys a pet spider the real troubles start.</t>
  </si>
  <si>
    <t>Salem Kapsaski</t>
  </si>
  <si>
    <t>Salem Kapsaski (screenplay), Salem Kapsaski</t>
  </si>
  <si>
    <t>Sophia Disgrace, Rahel Kapsaski, Lee Mark Jones, Rusty Goffe</t>
  </si>
  <si>
    <t>https://images-na.ssl-images-amazon.com/images/M/MV5BNjU3M2U0NWQtNGQzYS00ZGRkLWFiZDMtMjNlMDZkMTM5Y2EzXkEyXkFqcGdeQXVyMjc4NzY1MTM@._V1_SX300.jpg</t>
  </si>
  <si>
    <t>English, French, Greek</t>
  </si>
  <si>
    <t>http://www.imdb.com/title/tt2262129</t>
  </si>
  <si>
    <t>sunsets15song</t>
  </si>
  <si>
    <t>Sunset Song</t>
  </si>
  <si>
    <t>The daughter of a Scottish farmer comes of age in the early 1900s.</t>
  </si>
  <si>
    <t>Lewis Grassic Gibbon (novel), Terence Davies (screenplay)</t>
  </si>
  <si>
    <t>Peter Mullan, Mark Bonnar, Agyness Deyn, Kevin Guthrie</t>
  </si>
  <si>
    <t>https://images-na.ssl-images-amazon.com/images/M/MV5BMTAzOTEwNzAyNTJeQTJeQWpwZ15BbWU4MDgyNzE2OTcx._V1_SX300.jpg</t>
  </si>
  <si>
    <t>[{'Source': 'Internet Movie Database', 'Value': '6.5/10'}, {'Source': 'Metacritic', 'Value': '72/100'}]</t>
  </si>
  <si>
    <t>http://www.imdb.com/title/tt2262161</t>
  </si>
  <si>
    <t>http://www.boxofficemojo.com/movies/?id=sunsetsong.htm</t>
  </si>
  <si>
    <t>http://www.the-numbers.com/movie/Sunset-Song</t>
  </si>
  <si>
    <t>bookofl14life</t>
  </si>
  <si>
    <t>Book of Life, The</t>
  </si>
  <si>
    <t>Manolo, a young man who is torn between fulfilling the expectations of his family and following his heart, embarks on an adventure that spans three fantastic worlds where he must face his greatest fears.</t>
  </si>
  <si>
    <t>Nominated for 1 Golden Globe. Another 3 wins &amp; 28 nominations.</t>
  </si>
  <si>
    <t>Jorge R. Gutiérrez</t>
  </si>
  <si>
    <t>Jorge R. Gutiérrez, Douglas Langdale</t>
  </si>
  <si>
    <t>Diego Luna, Zoe Saldana, Channing Tatum, Ron Perlman</t>
  </si>
  <si>
    <t>https://images-na.ssl-images-amazon.com/images/M/MV5BMTkzOTgzNDYzOF5BMl5BanBnXkFtZTgwOTgxMTkyMjE@._V1_SX300.jpg</t>
  </si>
  <si>
    <t>http://www.bookoflifemovie.com/</t>
  </si>
  <si>
    <t>[{'Source': 'Internet Movie Database', 'Value': '7.3/10'}, {'Source': 'Rotten Tomatoes', 'Value': '82%'}, {'Source': 'Metacritic', 'Value': '67/100'}]</t>
  </si>
  <si>
    <t>The Book of Life</t>
  </si>
  <si>
    <t>http://www.imdb.com/title/tt2262227</t>
  </si>
  <si>
    <t>The Book of Life (2014)</t>
  </si>
  <si>
    <t>http://www.boxofficemojo.com/movies/?id=thebookoflife(2014).htm</t>
  </si>
  <si>
    <t>http://www.the-numbers.com/movie/The-Book-of-Life</t>
  </si>
  <si>
    <t>longway15orth</t>
  </si>
  <si>
    <t>Long Way North</t>
  </si>
  <si>
    <t>In 1882, a young Russian aristocrat goes on an epic adventure to find out what happened to her grandfather and save her family's reputation.</t>
  </si>
  <si>
    <t>Rémi Chayé</t>
  </si>
  <si>
    <t>Claire Paoletti, Claire Paoletti, Patricia Valeix, Patricia Valeix, Fabrice de Costil (adaptation), Fabrice de Costil (dialogue), Fabrice de Costil (screenplay)</t>
  </si>
  <si>
    <t>Christa Théret, Féodor Atkine, Peter Hudson, Antony Hickling</t>
  </si>
  <si>
    <t>https://images-na.ssl-images-amazon.com/images/M/MV5BMjA4MTYwNzg2Ml5BMl5BanBnXkFtZTgwNjEzNTI4NzE@._V1_SX300.jpg</t>
  </si>
  <si>
    <t>[{'Source': 'Internet Movie Database', 'Value': '7.3/10'}, {'Source': 'Metacritic', 'Value': '70/100'}]</t>
  </si>
  <si>
    <t>http://www.imdb.com/title/tt2262345</t>
  </si>
  <si>
    <t>dragonb13gods</t>
  </si>
  <si>
    <t>Dragon Ball Z: Battle of Gods</t>
  </si>
  <si>
    <t>Screenvision</t>
  </si>
  <si>
    <t>The Z-Fighters must contend with Lord Beerus, the God of Destruction, but only a God can fight a God, and none of them are Gods. However with the creation of the Super Saiyan God, will the Z-Fighters be able to defeat Lord Beerus?</t>
  </si>
  <si>
    <t>Masahiro Hosoda</t>
  </si>
  <si>
    <t>Akira Toriyama (manga), Akira Toriyama (original author), Yûsuke Watanabe (screenplay)</t>
  </si>
  <si>
    <t>Masako Nozawa, Hiromi Tsuru, Ryô Horikawa, Masaharu Satô</t>
  </si>
  <si>
    <t>https://images-na.ssl-images-amazon.com/images/M/MV5BZDRhMmJjMTQtNmZjMC00YjFhLTg2MDctZTIyYzU4MGU0ZGJiXkEyXkFqcGdeQXVyMjc2Nzg5OTQ@._V1_SX300.jpg</t>
  </si>
  <si>
    <t>http://www.dragonballz.com</t>
  </si>
  <si>
    <t>http://www.imdb.com/title/tt2263944</t>
  </si>
  <si>
    <t>drinkin13dies</t>
  </si>
  <si>
    <t>Drinking Buddies</t>
  </si>
  <si>
    <t>Luke and Kate are coworkers at a brewery who spend their nights drinking and flirting heavily. One weekend away together with their significant others proves who really belongs together and who doesn't.</t>
  </si>
  <si>
    <t>Joe Swanberg</t>
  </si>
  <si>
    <t>Olivia Wilde, Jake Johnson, Anna Kendrick, Ron Livingston</t>
  </si>
  <si>
    <t>https://images-na.ssl-images-amazon.com/images/M/MV5BMjMwNDU1NzMzM15BMl5BanBnXkFtZTcwNTY3ODk1OQ@@._V1_SX300.jpg</t>
  </si>
  <si>
    <t>http://www.magpictures.com/drinkingbuddies/</t>
  </si>
  <si>
    <t>[{'Source': 'Internet Movie Database', 'Value': '6.1/10'}, {'Source': 'Rotten Tomatoes', 'Value': '83%'}, {'Source': 'Metacritic', 'Value': '71/100'}]</t>
  </si>
  <si>
    <t>http://www.imdb.com/title/tt2265398</t>
  </si>
  <si>
    <t>http://www.boxofficemojo.com/movies/?id=drinkingbuddies.htm</t>
  </si>
  <si>
    <t>http://www.the-numbers.com/movie/Drinking-Buddies</t>
  </si>
  <si>
    <t>lifegua13uard</t>
  </si>
  <si>
    <t>Lifeguard, The</t>
  </si>
  <si>
    <t>A former valedictorian quits her reporter job in New York and returns to the place she last felt happy: her childhood home in Connecticut. She gets work as a lifeguard and starts a dangerous relationship with a troubled teenager.</t>
  </si>
  <si>
    <t>Liz W. Garcia</t>
  </si>
  <si>
    <t>Kristen Bell, Mamie Gummer, Martin Starr, Alex Shaffer</t>
  </si>
  <si>
    <t>https://images-na.ssl-images-amazon.com/images/M/MV5BMjExOTI5MjY3Ml5BMl5BanBnXkFtZTcwMjU2NDk3OQ@@._V1_SX300.jpg</t>
  </si>
  <si>
    <t>http://www.lifeguardmovie.com</t>
  </si>
  <si>
    <t>[{'Source': 'Internet Movie Database', 'Value': '5.7/10'}, {'Source': 'Rotten Tomatoes', 'Value': '13%'}, {'Source': 'Metacritic', 'Value': '34/100'}]</t>
  </si>
  <si>
    <t>The Lifeguard</t>
  </si>
  <si>
    <t>http://www.imdb.com/title/tt2265534</t>
  </si>
  <si>
    <t>http://www.boxofficemojo.com/movies/?id=thelifeguard.htm</t>
  </si>
  <si>
    <t>kungfup16nda3</t>
  </si>
  <si>
    <t>Kung Fu Panda 3</t>
  </si>
  <si>
    <t>Continuing his "legendary adventures of awesomeness", Po must face two hugely epic, but different threats: one supernatural and the other a little closer to his home.</t>
  </si>
  <si>
    <t>Alessandro Carloni, Jennifer Yuh Nelson</t>
  </si>
  <si>
    <t>Jack Black, Bryan Cranston, Dustin Hoffman, Angelina Jolie</t>
  </si>
  <si>
    <t>https://images-na.ssl-images-amazon.com/images/M/MV5BMTUyNzgxNjg2M15BMl5BanBnXkFtZTgwMTY1NDI1NjE@._V1_SX300.jpg</t>
  </si>
  <si>
    <t>https://www.facebook.com/kungfupanda</t>
  </si>
  <si>
    <t>[{'Source': 'Internet Movie Database', 'Value': '7.2/10'}, {'Source': 'Rotten Tomatoes', 'Value': '87%'}, {'Source': 'Metacritic', 'Value': '66/100'}]</t>
  </si>
  <si>
    <t>http://www.imdb.com/title/tt2267968</t>
  </si>
  <si>
    <t>http://www.boxofficemojo.com/movies/?id=kungfupanda3.htm</t>
  </si>
  <si>
    <t>http://www.the-numbers.com/movie/Kung-Fu-Panda-3</t>
  </si>
  <si>
    <t>gonegir14girl</t>
  </si>
  <si>
    <t>Gone Girl</t>
  </si>
  <si>
    <t>With his wife's disappearance having become the focus of an intense media circus, a man sees the spotlight turned on him when it's suspected that he may not be innocent.</t>
  </si>
  <si>
    <t>Nominated for 1 Oscar. Another 64 wins &amp; 176 nominations.</t>
  </si>
  <si>
    <t>Gillian Flynn (screenplay), Gillian Flynn (novel)</t>
  </si>
  <si>
    <t>Ben Affleck, Rosamund Pike, Neil Patrick Harris, Tyler Perry</t>
  </si>
  <si>
    <t>https://images-na.ssl-images-amazon.com/images/M/MV5BMTk0MDQ3MzAzOV5BMl5BanBnXkFtZTgwNzU1NzE3MjE@._V1_SX300.jpg</t>
  </si>
  <si>
    <t>http://www.findamazingamy.com/</t>
  </si>
  <si>
    <t>[{'Source': 'Internet Movie Database', 'Value': '8.1/10'}, {'Source': 'Rotten Tomatoes', 'Value': '88%'}, {'Source': 'Metacritic', 'Value': '79/100'}]</t>
  </si>
  <si>
    <t>http://www.imdb.com/title/tt2267998</t>
  </si>
  <si>
    <t>http://www.boxofficemojo.com/movies/?id=gonegirl.htm</t>
  </si>
  <si>
    <t>http://www.the-numbers.com/movie/Gone-Girl</t>
  </si>
  <si>
    <t>magicmi15exxl</t>
  </si>
  <si>
    <t>Magic Mike XXL</t>
  </si>
  <si>
    <t>Three years after Mike bowed out of the stripper life at the top of his game, he and the remaining Kings of Tampa hit the road to Myrtle Beach to put on one last blow-out performance.</t>
  </si>
  <si>
    <t>Gregory Jacobs</t>
  </si>
  <si>
    <t>Channing Tatum, Juan Piedrahita, Sharon Blackwood, Alison Faulk</t>
  </si>
  <si>
    <t>https://images-na.ssl-images-amazon.com/images/M/MV5BNDMyODU3ODk3Ml5BMl5BanBnXkFtZTgwNDc1ODkwNjE@._V1_SX300.jpg</t>
  </si>
  <si>
    <t>http://www.magicmikemovie.com/</t>
  </si>
  <si>
    <t>[{'Source': 'Internet Movie Database', 'Value': '5.7/10'}, {'Source': 'Rotten Tomatoes', 'Value': '64%'}, {'Source': 'Metacritic', 'Value': '60/100'}]</t>
  </si>
  <si>
    <t>http://www.imdb.com/title/tt2268016</t>
  </si>
  <si>
    <t>http://www.boxofficemojo.com/movies/?id=magicmikexxl.htm</t>
  </si>
  <si>
    <t>http://www.the-numbers.com/movie/Magic-Mike-XXL</t>
  </si>
  <si>
    <t>truesto15oryi</t>
  </si>
  <si>
    <t>True Story</t>
  </si>
  <si>
    <t>When disgraced New York Times reporter Michael Finkel meets accused killer Christian Longo - who has taken on Finkel's identity - his investigation morphs into a game of cat-and-mouse.</t>
  </si>
  <si>
    <t>Rupert Goold</t>
  </si>
  <si>
    <t>Rupert Goold (screenplay), David Kajganich (screenplay), Michael Finkel (based on the book by)</t>
  </si>
  <si>
    <t>Jonah Hill, James Franco, Felicity Jones, Maria Dizzia</t>
  </si>
  <si>
    <t>https://images-na.ssl-images-amazon.com/images/M/MV5BMTAzNTc5MTA0NzleQTJeQWpwZ15BbWU4MDU1MDM2NzMx._V1_SX300.jpg</t>
  </si>
  <si>
    <t>http://www.foxsearchlight.com/truestory/</t>
  </si>
  <si>
    <t>English, Ibo</t>
  </si>
  <si>
    <t>[{'Source': 'Internet Movie Database', 'Value': '6.3/10'}, {'Source': 'Rotten Tomatoes', 'Value': '44%'}, {'Source': 'Metacritic', 'Value': '50/100'}]</t>
  </si>
  <si>
    <t>http://www.imdb.com/title/tt2273657</t>
  </si>
  <si>
    <t>http://www.boxofficemojo.com/movies/?id=truestory.htm</t>
  </si>
  <si>
    <t>http://www.the-numbers.com/movie/True-Story</t>
  </si>
  <si>
    <t>eatwith14thme</t>
  </si>
  <si>
    <t>Eat with Me</t>
  </si>
  <si>
    <t>Eat With Me Productions</t>
  </si>
  <si>
    <t>When Emma moves in with her estranged, gay son, the pair must learn to reconnect through food where words fail, and face the foreclosure of the family's Chinese restaurant and a stubborn fear of intimacy.</t>
  </si>
  <si>
    <t>David Au</t>
  </si>
  <si>
    <t>Sharon Omi, Teddy Chen Culver, Nicole Sullivan, Aidan Bristow</t>
  </si>
  <si>
    <t>https://images-na.ssl-images-amazon.com/images/M/MV5BMTU1NjgxMzU2NF5BMl5BanBnXkFtZTgwNzMzNDgxNDE@._V1_SX300.jpg</t>
  </si>
  <si>
    <t>http://eatwithmemovie.com</t>
  </si>
  <si>
    <t>http://www.imdb.com/title/tt2274604</t>
  </si>
  <si>
    <t>silence12ence</t>
  </si>
  <si>
    <t>Eoghan is a sound recordist who is returning to Ireland for the first time in 15 years. His reason for returning is a job offer: to find and record places free from man-made sound. His ...</t>
  </si>
  <si>
    <t>Pat Collins</t>
  </si>
  <si>
    <t>Pat Collins, Eoghan Mac Giolla Bhride, Sharon Whooley</t>
  </si>
  <si>
    <t>Andrew Bennett, Marie Coyne, Tommy Fahy, Michael Harding</t>
  </si>
  <si>
    <t>https://images-na.ssl-images-amazon.com/images/M/MV5BMTU0MTE4MDYzNV5BMl5BanBnXkFtZTgwNTI4NTAxMzE@._V1_SX300.jpg</t>
  </si>
  <si>
    <t>http://www.indicanpictures.com/films/drama/silence/</t>
  </si>
  <si>
    <t>Ireland, Germany</t>
  </si>
  <si>
    <t>http://www.imdb.com/title/tt2275949</t>
  </si>
  <si>
    <t>bletchlnrcle</t>
  </si>
  <si>
    <t>Bletchley Circle</t>
  </si>
  <si>
    <t>finding16dory</t>
  </si>
  <si>
    <t>Finding Dory</t>
  </si>
  <si>
    <t>The friendly but forgetful blue tang fish, Dory, begins a search for her long-lost parents, and everyone learns a few things about the real meaning of family along the way.</t>
  </si>
  <si>
    <t>Nominated for 1 BAFTA Film Award. Another 10 wins &amp; 40 nominations.</t>
  </si>
  <si>
    <t>Andrew Stanton, Angus MacLane</t>
  </si>
  <si>
    <t>Andrew Stanton (original story by), Andrew Stanton (screenplay), Victoria Strouse (screenplay), Bob Peterson (additional screenplay material by), Angus MacLane (additional story material by)</t>
  </si>
  <si>
    <t>Ellen DeGeneres, Albert Brooks, Ed O'Neill, Kaitlin Olson</t>
  </si>
  <si>
    <t>https://images-na.ssl-images-amazon.com/images/M/MV5BNzg4MjM2NDQ4MV5BMl5BanBnXkFtZTgwMzk3MTgyODE@._V1_SX300.jpg</t>
  </si>
  <si>
    <t>http://movies.disney.com/finding-dory</t>
  </si>
  <si>
    <t>English, Indonesian</t>
  </si>
  <si>
    <t>[{'Source': 'Internet Movie Database', 'Value': '7.4/10'}, {'Source': 'Rotten Tomatoes', 'Value': '94%'}, {'Source': 'Metacritic', 'Value': '77/100'}]</t>
  </si>
  <si>
    <t>http://www.imdb.com/title/tt2277860</t>
  </si>
  <si>
    <t>http://www.boxofficemojo.com/movies/?id=findingdory.htm</t>
  </si>
  <si>
    <t>http://www.the-numbers.com/movie/Finding-Dory</t>
  </si>
  <si>
    <t>grandbu14otel</t>
  </si>
  <si>
    <t>Grand Budapest Hotel, The</t>
  </si>
  <si>
    <t>The adventures of Gustave H, a legendary concierge at a famous hotel from the fictional Republic of Zubrowka between the first and second World Wars, and Zero Moustafa, the lobby boy who becomes his most trusted friend.</t>
  </si>
  <si>
    <t>Won 4 Oscars. Another 127 wins &amp; 217 nominations.</t>
  </si>
  <si>
    <t>Stefan Zweig (inspired by the writings of), Wes Anderson (screenplay), Wes Anderson (story), Hugo Guinness (story)</t>
  </si>
  <si>
    <t>Ralph Fiennes, F. Murray Abraham, Mathieu Amalric, Adrien Brody</t>
  </si>
  <si>
    <t>https://images-na.ssl-images-amazon.com/images/M/MV5BMzM5NjUxOTEyMl5BMl5BanBnXkFtZTgwNjEyMDM0MDE@._V1_SX300.jpg</t>
  </si>
  <si>
    <t>http://www.grandbudapesthotel.com/</t>
  </si>
  <si>
    <t>[{'Source': 'Internet Movie Database', 'Value': '8.1/10'}, {'Source': 'Rotten Tomatoes', 'Value': '92%'}, {'Source': 'Metacritic', 'Value': '88/100'}]</t>
  </si>
  <si>
    <t>The Grand Budapest Hotel</t>
  </si>
  <si>
    <t>http://www.imdb.com/title/tt2278388</t>
  </si>
  <si>
    <t>http://www.boxofficemojo.com/movies/?id=thegrandbudapesthotel.htm</t>
  </si>
  <si>
    <t>http://www.the-numbers.com/movie/The-Grand-Budapest-Hotel</t>
  </si>
  <si>
    <t>blueist13olor</t>
  </si>
  <si>
    <t>Blue Is the Warmest Color</t>
  </si>
  <si>
    <t>Adèle's life is changed when she meets Emma, a young woman with blue hair, who will allow her to discover desire and to assert herself as a woman and as an adult. In front of others, Adèle grows, seeks herself, loses herself, and ultimately finds herself through love and loss.</t>
  </si>
  <si>
    <t>Nominated for 1 Golden Globe. Another 85 wins &amp; 94 nominations.</t>
  </si>
  <si>
    <t>Abdellatif Kechiche (scenario,  adaptation and dialogue), Ghalia Lacroix (scenario,  adaptation and dialogue), Julie Maroh (adapted from: the comic book "Le Bleu est une couleur chaude" by)</t>
  </si>
  <si>
    <t>Léa Seydoux, Adèle Exarchopoulos, Salim Kechiouche, Aurélien Recoing</t>
  </si>
  <si>
    <t>https://images-na.ssl-images-amazon.com/images/M/MV5BMmYwZmVkZGItMjMyOS00OTkxLTg0MDEtZTM2Yzk0ZWEyNTQzXkEyXkFqcGdeQXVyMzM4MjM0Nzg@._V1_SX300.jpg</t>
  </si>
  <si>
    <t>https://www.facebook.com/laviedadele.lefilm</t>
  </si>
  <si>
    <t>France, Belgium, Spain</t>
  </si>
  <si>
    <t>[{'Source': 'Internet Movie Database', 'Value': '7.8/10'}, {'Source': 'Rotten Tomatoes', 'Value': '91%'}, {'Source': 'Metacritic', 'Value': '88/100'}]</t>
  </si>
  <si>
    <t>http://www.imdb.com/title/tt2278871</t>
  </si>
  <si>
    <t>La Vie d'Adèle – Chapitres 1 &amp; 2</t>
  </si>
  <si>
    <t>http://www.the-numbers.com/movie/La-Vie-d'Adèle-–-Chapitres-1-&amp;-2</t>
  </si>
  <si>
    <t>lovethe15pers</t>
  </si>
  <si>
    <t>Love the Coopers</t>
  </si>
  <si>
    <t>Groundswell</t>
  </si>
  <si>
    <t>The intertwined stories of four generations of Coopers unfold right before the annual family reunion on Christmas Eve.</t>
  </si>
  <si>
    <t>Steven Rogers (screenplay)</t>
  </si>
  <si>
    <t>Steve Martin, Diane Keaton, John Goodman, Ed Helms</t>
  </si>
  <si>
    <t>https://images-na.ssl-images-amazon.com/images/M/MV5BMjE4NTkyODk4NF5BMl5BanBnXkFtZTgwNjY0NzkxNzE@._V1_SX300.jpg</t>
  </si>
  <si>
    <t>https://www.facebook.com/LoveTheCoopers</t>
  </si>
  <si>
    <t>[{'Source': 'Internet Movie Database', 'Value': '5.7/10'}, {'Source': 'Rotten Tomatoes', 'Value': '18%'}, {'Source': 'Metacritic', 'Value': '31/100'}]</t>
  </si>
  <si>
    <t>http://www.imdb.com/title/tt2279339</t>
  </si>
  <si>
    <t>http://www.boxofficemojo.com/movies/?id=lovethecoopers.htm</t>
  </si>
  <si>
    <t>http://www.the-numbers.com/movie/Love-the-Coopers</t>
  </si>
  <si>
    <t>spongeb15ater</t>
  </si>
  <si>
    <t>SpongeBob Movie: Sponge Out of Water, The</t>
  </si>
  <si>
    <t>When a diabolical pirate above the sea steals the secret Krabby Patty formula, SpongeBob and his nemesis Plankton must team up in order to get it back.</t>
  </si>
  <si>
    <t>Paul Tibbitt, Mike Mitchell</t>
  </si>
  <si>
    <t>Glenn Berger (screenplay), Jonathan Aibel (screenplay), Stephen Hillenburg (story), Paul Tibbitt (story), Stephen Hillenburg (series "SpongeBob SquarePants"), Vincent Waller (creative supervision)</t>
  </si>
  <si>
    <t>Antonio Banderas, Eric Bauza, Tim Conway, Eddie Deezen</t>
  </si>
  <si>
    <t>https://images-na.ssl-images-amazon.com/images/M/MV5BMjYyNDczNTE0MF5BMl5BanBnXkFtZTgwNjkzNDYxMzE@._V1_SX300.jpg</t>
  </si>
  <si>
    <t>http://www.spongebobmovie.com/</t>
  </si>
  <si>
    <t>[{'Source': 'Internet Movie Database', 'Value': '6.0/10'}, {'Source': 'Rotten Tomatoes', 'Value': '80%'}, {'Source': 'Metacritic', 'Value': '62/100'}]</t>
  </si>
  <si>
    <t>The SpongeBob Movie: Sponge Out of Water</t>
  </si>
  <si>
    <t>http://www.imdb.com/title/tt2279373</t>
  </si>
  <si>
    <t>http://www.boxofficemojo.com/movies/?id=thespongebobmoviespongeoutofwater.htm</t>
  </si>
  <si>
    <t>http://www.the-numbers.com/movie/The-SpongeBob-Movie:-Sponge-Out-of-Water</t>
  </si>
  <si>
    <t>clearhi13tory</t>
  </si>
  <si>
    <t>Clear History</t>
  </si>
  <si>
    <t>A disgraced former marketing executive plots revenge against his former boss, who made billions from the electric car company they had started together.</t>
  </si>
  <si>
    <t>Larry David, Alec Berg, David Mandel, Jeff Schaffer</t>
  </si>
  <si>
    <t>Larry David, Bill Hader, Philip Baker Hall, Jon Hamm</t>
  </si>
  <si>
    <t>https://images-na.ssl-images-amazon.com/images/M/MV5BMTQyMzc3MzQxN15BMl5BanBnXkFtZTgwOTE5OTkwMDE@._V1_SX300.jpg</t>
  </si>
  <si>
    <t>http://www.imdb.com/title/tt2279864</t>
  </si>
  <si>
    <t>contrac13cted</t>
  </si>
  <si>
    <t>Contracted</t>
  </si>
  <si>
    <t>After being drugged and raped at a party, a young woman contracts what she thinks is an STD; but, it's actually something much worse.</t>
  </si>
  <si>
    <t>Eric England</t>
  </si>
  <si>
    <t>Najarra Townsend, Caroline Williams, Alice Macdonald, Matt Mercer</t>
  </si>
  <si>
    <t>https://images-na.ssl-images-amazon.com/images/M/MV5BMTQwMjQyOTUwN15BMl5BanBnXkFtZTgwMDQ3MzE2MDE@._V1_SX300.jpg</t>
  </si>
  <si>
    <t>http://www.ifcfilms.com/films/contracted</t>
  </si>
  <si>
    <t>[{'Source': 'Internet Movie Database', 'Value': '5.3/10'}, {'Source': 'Rotten Tomatoes', 'Value': '53%'}, {'Source': 'Metacritic', 'Value': '48/100'}]</t>
  </si>
  <si>
    <t>http://www.imdb.com/title/tt2281159</t>
  </si>
  <si>
    <t>http://www.boxofficemojo.com/movies/?id=contracted.htm</t>
  </si>
  <si>
    <t>http://www.the-numbers.com/movie/Contracted</t>
  </si>
  <si>
    <t>muppets14nted</t>
  </si>
  <si>
    <t>Muppets Most Wanted</t>
  </si>
  <si>
    <t>While on a grand world tour, The Muppets find themselves wrapped into an European jewel-heist caper headed by a Kermit the Frog look-alike and his dastardly sidekick.</t>
  </si>
  <si>
    <t>James Bobin, Nicholas Stoller, Jim Henson (based on)</t>
  </si>
  <si>
    <t>Ricky Gervais, Ty Burrell, Tina Fey, Steve Whitmire</t>
  </si>
  <si>
    <t>https://images-na.ssl-images-amazon.com/images/M/MV5BMTA2OTc0MzAxMDVeQTJeQWpwZ15BbWU4MDUyOTgxNDIx._V1_SX300.jpg</t>
  </si>
  <si>
    <t>http://muppets.disney.com/muppets-most-wanted</t>
  </si>
  <si>
    <t>[{'Source': 'Internet Movie Database', 'Value': '6.4/10'}, {'Source': 'Rotten Tomatoes', 'Value': '79%'}, {'Source': 'Metacritic', 'Value': '61/100'}]</t>
  </si>
  <si>
    <t>http://www.imdb.com/title/tt2281587</t>
  </si>
  <si>
    <t>http://www.boxofficemojo.com/movies/?id=muppetsmostwanted.htm</t>
  </si>
  <si>
    <t>http://www.the-numbers.com/movie/Muppets-Most-Wanted</t>
  </si>
  <si>
    <t>maryand13rtha</t>
  </si>
  <si>
    <t>Mary and Martha</t>
  </si>
  <si>
    <t>Working Title Television</t>
  </si>
  <si>
    <t>Two mothers lose their sons to malaria.</t>
  </si>
  <si>
    <t>Hilary Swank, Brenda Blethyn, Sam Claflin, Frank Grillo</t>
  </si>
  <si>
    <t>https://images-na.ssl-images-amazon.com/images/M/MV5BODEyNDIwODI5Ml5BMl5BanBnXkFtZTgwMzMwNzA2MDE@._V1_SX300.jpg</t>
  </si>
  <si>
    <t>http://www.imdb.com/title/tt2284766</t>
  </si>
  <si>
    <t>tearsof12teel</t>
  </si>
  <si>
    <t>Tears of Steel</t>
  </si>
  <si>
    <t>Short, Sci-Fi</t>
  </si>
  <si>
    <t>He just wanted to be awesome in space.</t>
  </si>
  <si>
    <t>Ian Hubert</t>
  </si>
  <si>
    <t>Derek de Lint, Sergio Hasselbaink, Rogier Schippers, Vanja Rukavina</t>
  </si>
  <si>
    <t>https://images-na.ssl-images-amazon.com/images/M/MV5BMTczMzQzNDE5NV5BMl5BanBnXkFtZTcwNzYwMzQ1OA@@._V1_SX300.jpg</t>
  </si>
  <si>
    <t>http://www.imdb.com/title/tt2285752</t>
  </si>
  <si>
    <t>bitchhu12hhug</t>
  </si>
  <si>
    <t>Bitchkram</t>
  </si>
  <si>
    <t>Cinepost Studios</t>
  </si>
  <si>
    <t>Kristin counts down the days to her high school graduation, when she'll finally get to leave her small town and her manipulative sister behind, for the New York of her dreams. Everything is...</t>
  </si>
  <si>
    <t>Jonathan Sjöberg, Andreas Öhman</t>
  </si>
  <si>
    <t>Linda Molin, Fanny Ketter, Mathilda von Essen, Adam Lundgren</t>
  </si>
  <si>
    <t>https://images-na.ssl-images-amazon.com/images/M/MV5BMTU5OTY3Njk4Ml5BMl5BanBnXkFtZTcwMTI5NDMzOA@@._V1_SX300.jpg</t>
  </si>
  <si>
    <t>Bitch Hug</t>
  </si>
  <si>
    <t>http://www.imdb.com/title/tt2287655</t>
  </si>
  <si>
    <t>ego13ego</t>
  </si>
  <si>
    <t>Ego</t>
  </si>
  <si>
    <t>For 25-year-old Sebastian it is all about surface and appearance. Life is full of party, money and one-night stands. He has never challenged himself, whether it be his dream of a music ...</t>
  </si>
  <si>
    <t>Lisa James Larsson</t>
  </si>
  <si>
    <t>Martin Wallström, Mylaine Hedreul, Sissela Kyle, Peter Andersson</t>
  </si>
  <si>
    <t>https://images-na.ssl-images-amazon.com/images/M/MV5BMjIwOTIwMjU5MV5BMl5BanBnXkFtZTcwMDczNTQ4OA@@._V1_SX300.jpg</t>
  </si>
  <si>
    <t>http://www.imdb.com/title/tt2287715</t>
  </si>
  <si>
    <t>liesito14ster</t>
  </si>
  <si>
    <t>Lies I Told My Little Sister</t>
  </si>
  <si>
    <t>After the death of her oldest sister, a 30 year old globe-trotting nature photographer is guilted onto a family trip to Cape Cod - along with the younger sister she used to torment. Amid ...</t>
  </si>
  <si>
    <t>William J. Stribling</t>
  </si>
  <si>
    <t>Jonathan Weisbrod, Jonathan Weisbrod, Judy White</t>
  </si>
  <si>
    <t>Lucy Walters, Ellen Foley, Donovan Patton, Alicia Minshew</t>
  </si>
  <si>
    <t>https://images-na.ssl-images-amazon.com/images/M/MV5BMTU0OTMzNTkxOV5BMl5BanBnXkFtZTgwNTcxMDQ3MjE@._V1_SX300.jpg</t>
  </si>
  <si>
    <t>http://www.imdb.com/title/tt2287861</t>
  </si>
  <si>
    <t>300wort13tsch</t>
  </si>
  <si>
    <t>300 Worte Deutsch</t>
  </si>
  <si>
    <t>Züli Aladag</t>
  </si>
  <si>
    <t>Ali Samadi Ahadi, Arne Nolting, Gabriela Sperl, Züli Aladag</t>
  </si>
  <si>
    <t>Pegah Ferydoni, Christoph Maria Herbst, Vedat Erincin, Christoph Letkowski</t>
  </si>
  <si>
    <t>https://images-na.ssl-images-amazon.com/images/M/MV5BMTU3NzQyOTI5N15BMl5BanBnXkFtZTgwODgxOTY2NjE@._V1_SX300.jpg</t>
  </si>
  <si>
    <t>German, Turkish, Swiss German</t>
  </si>
  <si>
    <t>http://www.imdb.com/title/tt2288044</t>
  </si>
  <si>
    <t>onmyway13yway</t>
  </si>
  <si>
    <t>Elle s'en va</t>
  </si>
  <si>
    <t>Facing a failed relationship and a struggling restaurant, a woman hits the road for a trip with her grandson.</t>
  </si>
  <si>
    <t>Emmanuelle Bercot</t>
  </si>
  <si>
    <t>Emmanuelle Bercot (screenplay), Jérôme Tonnerre (screenplay)</t>
  </si>
  <si>
    <t>Catherine Deneuve, Némo Schiffman, Gérard Garouste, Camille</t>
  </si>
  <si>
    <t>https://images-na.ssl-images-amazon.com/images/M/MV5BOTQ3MjQ3OTczMl5BMl5BanBnXkFtZTgwMzQ1MzcxMTE@._V1_SX300.jpg</t>
  </si>
  <si>
    <t>http://cohenmedia.net/films/on-my-way</t>
  </si>
  <si>
    <t>[{'Source': 'Internet Movie Database', 'Value': '6.4/10'}, {'Source': 'Rotten Tomatoes', 'Value': '83%'}, {'Source': 'Metacritic', 'Value': '60/100'}]</t>
  </si>
  <si>
    <t>On My Way</t>
  </si>
  <si>
    <t>http://www.imdb.com/title/tt2289538</t>
  </si>
  <si>
    <t>http://www.the-numbers.com/movie/Elle-s'en-va</t>
  </si>
  <si>
    <t>justice13mind</t>
  </si>
  <si>
    <t>Justice Is Mind</t>
  </si>
  <si>
    <t>Affidavit Productions LLC</t>
  </si>
  <si>
    <t>In a future where MRI technology can read your mind, the trial of the century soon begins when a defendant faces his own memory for a double murder he doesn't remember committing.</t>
  </si>
  <si>
    <t>Mark Lund</t>
  </si>
  <si>
    <t>Vernon Aldershoff, Robin Ann Rapoport, Kim Gordon, Paul Lussier</t>
  </si>
  <si>
    <t>https://images-na.ssl-images-amazon.com/images/M/MV5BNTE5NzE5OTQ5N15BMl5BanBnXkFtZTcwMTIyMTI3OA@@._V1_SX300.jpg</t>
  </si>
  <si>
    <t>http://www.justiceismind.com/</t>
  </si>
  <si>
    <t>http://www.imdb.com/title/tt2289920</t>
  </si>
  <si>
    <t>TAT</t>
  </si>
  <si>
    <t>http://www.boxofficemojo.com/movies/?id=justiceismind.htm</t>
  </si>
  <si>
    <t>cam-gir16girl</t>
  </si>
  <si>
    <t>Cam-Girl</t>
  </si>
  <si>
    <t>A Thriller that revolves around Gessica, a 23-year-old web cam stripper who is pushed to the limit when held hostage by an unknown gunman.</t>
  </si>
  <si>
    <t>Curt Wiser</t>
  </si>
  <si>
    <t>Curt Wiser (novel), Curt Wiser (screenplay)</t>
  </si>
  <si>
    <t>Erin Cline, Joe Coffey, Dominiqua Alexis, Damon Buckley</t>
  </si>
  <si>
    <t>https://images-na.ssl-images-amazon.com/images/M/MV5BNTE3NDQzNTAzMF5BMl5BanBnXkFtZTcwMTAwMjYwOA@@._V1_SX300.jpg</t>
  </si>
  <si>
    <t>http://www.imdb.com/title/tt2290819</t>
  </si>
  <si>
    <t>makingo12lady</t>
  </si>
  <si>
    <t>Making of a Lady, The</t>
  </si>
  <si>
    <t>After losing her employment, Emily accepts a proposal that will give her a secure future. But she soon finds trapped in her new family's deception.</t>
  </si>
  <si>
    <t>Richard Curson Smith</t>
  </si>
  <si>
    <t>Kate Brooke, Frances Hodgson Burnett (novel)</t>
  </si>
  <si>
    <t>Lydia Wilson, Maggie Fox, Sarah Ridgeway, Joanna Lumley</t>
  </si>
  <si>
    <t>https://images-na.ssl-images-amazon.com/images/M/MV5BMjI2Mzk2NDIxOV5BMl5BanBnXkFtZTgwMzQyODM2MTE@._V1_SX300.jpg</t>
  </si>
  <si>
    <t>The Making of a Lady</t>
  </si>
  <si>
    <t>http://www.imdb.com/title/tt2293276</t>
  </si>
  <si>
    <t>minions15ions</t>
  </si>
  <si>
    <t>Minions</t>
  </si>
  <si>
    <t>Minions Stuart, Kevin, and Bob are recruited by Scarlet Overkill, a supervillain who, alongside her inventor husband Herb, hatches a plot to take over the world.</t>
  </si>
  <si>
    <t>Nominated for 1 BAFTA Film Award. Another 1 win &amp; 18 nominations.</t>
  </si>
  <si>
    <t>Kyle Balda, Pierre Coffin</t>
  </si>
  <si>
    <t>Brian Lynch</t>
  </si>
  <si>
    <t>Sandra Bullock, Jon Hamm, Michael Keaton, Allison Janney</t>
  </si>
  <si>
    <t>https://images-na.ssl-images-amazon.com/images/M/MV5BMTg2MTMyMzU0M15BMl5BanBnXkFtZTgwOTU3ODk4NTE@._V1_SX300.jpg</t>
  </si>
  <si>
    <t>http://www.minionsmovie.com/</t>
  </si>
  <si>
    <t>[{'Source': 'Internet Movie Database', 'Value': '6.4/10'}, {'Source': 'Rotten Tomatoes', 'Value': '56%'}, {'Source': 'Metacritic', 'Value': '56/100'}]</t>
  </si>
  <si>
    <t>http://www.imdb.com/title/tt2293640</t>
  </si>
  <si>
    <t>http://www.boxofficemojo.com/movies/?id=minions.htm</t>
  </si>
  <si>
    <t>http://www.the-numbers.com/movie/Minions</t>
  </si>
  <si>
    <t>girlsunnnzer</t>
  </si>
  <si>
    <t>Girls Und Panzer</t>
  </si>
  <si>
    <t>fall,thn,the</t>
  </si>
  <si>
    <t>22jumps14reet</t>
  </si>
  <si>
    <t>22 Jump St</t>
  </si>
  <si>
    <t>After making their way through high school (twice), big changes are in store for officers Schmidt and Jenko when they go deep undercover at a local college.</t>
  </si>
  <si>
    <t>7 wins &amp; 24 nominations.</t>
  </si>
  <si>
    <t>Michael Bacall (screenplay), Oren Uziel (screenplay), Rodney Rothman (screenplay), Michael Bacall (story), Jonah Hill (story), Patrick Hasburgh (television series "21 Jump Street"), Stephen J. Cannell (television series "21 Jump Street")</t>
  </si>
  <si>
    <t>Jonah Hill, Channing Tatum, Peter Stormare, Wyatt Russell</t>
  </si>
  <si>
    <t>https://images-na.ssl-images-amazon.com/images/M/MV5BMTcwNzAxMDU1M15BMl5BanBnXkFtZTgwNDE2NTU1MTE@._V1_SX300.jpg</t>
  </si>
  <si>
    <t>http://www.22jumpstreetmovie.com/site/</t>
  </si>
  <si>
    <t>[{'Source': 'Internet Movie Database', 'Value': '7.1/10'}, {'Source': 'Rotten Tomatoes', 'Value': '84%'}, {'Source': 'Metacritic', 'Value': '71/100'}]</t>
  </si>
  <si>
    <t>22 Jump Street</t>
  </si>
  <si>
    <t>http://www.imdb.com/title/tt2294449</t>
  </si>
  <si>
    <t>http://www.boxofficemojo.com/movies/?id=22jumpstreet.htm</t>
  </si>
  <si>
    <t>http://www.the-numbers.com/movie/22-Jump-Street</t>
  </si>
  <si>
    <t>frozeni13zeni</t>
  </si>
  <si>
    <t>When the newly crowned Queen Elsa accidentally uses her power to turn things into ice to curse her home in infinite winter, her sister, Anna, teams up with a mountain man, his playful reindeer, and a snowman to change the weather condition.</t>
  </si>
  <si>
    <t>Won 2 Oscars. Another 77 wins &amp; 57 nominations.</t>
  </si>
  <si>
    <t>Chris Buck, Jennifer Lee</t>
  </si>
  <si>
    <t>Jennifer Lee (screenplay), Hans Christian Andersen (story inspired by "The Snow Queen" by), Chris Buck (story by), Jennifer Lee (story by), Shane Morris (story by)</t>
  </si>
  <si>
    <t>Kristen Bell, Idina Menzel, Jonathan Groff, Josh Gad</t>
  </si>
  <si>
    <t>https://images-na.ssl-images-amazon.com/images/M/MV5BMTQ1MjQwMTE5OF5BMl5BanBnXkFtZTgwNjk3MTcyMDE@._V1_SX300.jpg</t>
  </si>
  <si>
    <t>http://www.disney.com/frozen</t>
  </si>
  <si>
    <t>[{'Source': 'Internet Movie Database', 'Value': '7.5/10'}, {'Source': 'Rotten Tomatoes', 'Value': '89%'}, {'Source': 'Metacritic', 'Value': '74/100'}]</t>
  </si>
  <si>
    <t>http://www.imdb.com/title/tt2294629</t>
  </si>
  <si>
    <t>http://www.boxofficemojo.com/movies/?id=frozen.htm</t>
  </si>
  <si>
    <t>inaworl13orld</t>
  </si>
  <si>
    <t>In a World...</t>
  </si>
  <si>
    <t>An underachieving voice coach finds herself competing in the movie trailer voice-over profession against her arrogant father and his protégé.</t>
  </si>
  <si>
    <t>Lake Bell</t>
  </si>
  <si>
    <t>Lake Bell, Rob Corddry, Alexandra Holden, Eva Longoria</t>
  </si>
  <si>
    <t>https://images-na.ssl-images-amazon.com/images/M/MV5BMTU0NzE0Mzg3M15BMl5BanBnXkFtZTcwNzY2MDY3OQ@@._V1_SX300.jpg</t>
  </si>
  <si>
    <t>http://inaworldmovie.com/</t>
  </si>
  <si>
    <t>[{'Source': 'Internet Movie Database', 'Value': '6.7/10'}, {'Source': 'Rotten Tomatoes', 'Value': '92%'}, {'Source': 'Metacritic', 'Value': '79/100'}]</t>
  </si>
  <si>
    <t>http://www.imdb.com/title/tt2294677</t>
  </si>
  <si>
    <t>In a World</t>
  </si>
  <si>
    <t>http://www.boxofficemojo.com/movies/?id=inaworld.htm</t>
  </si>
  <si>
    <t>http://www.the-numbers.com/movie/In-a-World...</t>
  </si>
  <si>
    <t>concuss13sion</t>
  </si>
  <si>
    <t>Concussion</t>
  </si>
  <si>
    <t>After a blow to the head, Abby decides she can't do it anymore. Her life just can't be only about the house, the kids and the wife. She needs more: she needs to be Eleanor.</t>
  </si>
  <si>
    <t>Stacie Passon</t>
  </si>
  <si>
    <t>Robin Weigert, Julie Fain Lawrence, Maren Shapero, Micah Shapero</t>
  </si>
  <si>
    <t>https://images-na.ssl-images-amazon.com/images/M/MV5BMjMxNDAyODI0Ml5BMl5BanBnXkFtZTgwNTAzMTUzMDE@._V1_SX300.jpg</t>
  </si>
  <si>
    <t>http://www.facebook.com/ConcussionFilm</t>
  </si>
  <si>
    <t>[{'Source': 'Internet Movie Database', 'Value': '5.7/10'}, {'Source': 'Rotten Tomatoes', 'Value': '74%'}, {'Source': 'Metacritic', 'Value': '56/100'}]</t>
  </si>
  <si>
    <t>http://www.imdb.com/title/tt2296697</t>
  </si>
  <si>
    <t>http://www.boxofficemojo.com/movies/?id=concussion.htm</t>
  </si>
  <si>
    <t>http://www.the-numbers.com/movie/Concussion</t>
  </si>
  <si>
    <t>suzanne13anne</t>
  </si>
  <si>
    <t>Suzanne</t>
  </si>
  <si>
    <t>Panache Productions</t>
  </si>
  <si>
    <t>The story of a family and a love affair told through the journey of a young woman called Suzanne.</t>
  </si>
  <si>
    <t>Mariette Désert, Katell Quillévéré</t>
  </si>
  <si>
    <t>Sara Forestier, François Damiens, Adèle Haenel, Paul Hamy</t>
  </si>
  <si>
    <t>https://images-na.ssl-images-amazon.com/images/M/MV5BMjM1Njk4OTA3NF5BMl5BanBnXkFtZTgwMTMwNjAxMzE@._V1_SX300.jpg</t>
  </si>
  <si>
    <t>[{'Source': 'Internet Movie Database', 'Value': '6.7/10'}, {'Source': 'Rotten Tomatoes', 'Value': '91%'}, {'Source': 'Metacritic', 'Value': '75/100'}]</t>
  </si>
  <si>
    <t>http://www.imdb.com/title/tt2298416</t>
  </si>
  <si>
    <t>lacinqu12ison</t>
  </si>
  <si>
    <t>La cinquieme saison</t>
  </si>
  <si>
    <t>Bo Films !</t>
  </si>
  <si>
    <t>In a scenic Belgian village, nature is turning its back on man. How will the locals cope with this new reality?</t>
  </si>
  <si>
    <t>Peter Brosens, Jessica Woodworth</t>
  </si>
  <si>
    <t>Aurélia Poirier, Django Schrevens, Sam Louwyck, Gill Vancompernolle</t>
  </si>
  <si>
    <t>https://images-na.ssl-images-amazon.com/images/M/MV5BMTUwMDczMzQ5MV5BMl5BanBnXkFtZTcwMzY5MTk1OA@@._V1_SX300.jpg</t>
  </si>
  <si>
    <t>http://www.thefifthseason.be/</t>
  </si>
  <si>
    <t>Belgium, Netherlands, France</t>
  </si>
  <si>
    <t>La cinquième saison</t>
  </si>
  <si>
    <t>http://www.imdb.com/title/tt2298820</t>
  </si>
  <si>
    <t>olympus13llen</t>
  </si>
  <si>
    <t>Olympus Has Fallen</t>
  </si>
  <si>
    <t>Disgraced Secret Service agent (and former presidential guard) Mike Banning finds himself trapped inside the White House in the wake of a terrorist attack; using his inside knowledge, Banning works with national security to rescue the President from his kidnappers.</t>
  </si>
  <si>
    <t>Creighton Rothenberger, Katrin Benedikt</t>
  </si>
  <si>
    <t>Gerard Butler, Aaron Eckhart, Finley Jacobsen, Dylan McDermott</t>
  </si>
  <si>
    <t>https://images-na.ssl-images-amazon.com/images/M/MV5BNTU0NmY4MWYtNzRlMS00MDkxLWJkODYtOTM3NGI2ZDc1NTJhXkEyXkFqcGdeQXVyNjU0OTQ0OTY@._V1_SX300.jpg</t>
  </si>
  <si>
    <t>http://olympusmovie.com</t>
  </si>
  <si>
    <t>[{'Source': 'Internet Movie Database', 'Value': '6.5/10'}, {'Source': 'Rotten Tomatoes', 'Value': '48%'}, {'Source': 'Metacritic', 'Value': '41/100'}]</t>
  </si>
  <si>
    <t>http://www.imdb.com/title/tt2302755</t>
  </si>
  <si>
    <t>http://www.boxofficemojo.com/movies/?id=olympushasfallen.htm</t>
  </si>
  <si>
    <t>http://www.the-numbers.com/movie/Olympus-Has-Fallen</t>
  </si>
  <si>
    <t>riseoft13aurs</t>
  </si>
  <si>
    <t>Jurassic Attack</t>
  </si>
  <si>
    <t>A commando squad rescues a hostage being held by a terrorist, but their helicopter is shot down and falls into an unexplored valley. They quickly realize it is inhabited by dinosaurs, for which soldiers are a tasty morsel.</t>
  </si>
  <si>
    <t>Anthony Fankhauser</t>
  </si>
  <si>
    <t>Rafael Jordan</t>
  </si>
  <si>
    <t>Gary Stretch, Corin Nemec, Vernon Wells, Michael Worth</t>
  </si>
  <si>
    <t>https://images-na.ssl-images-amazon.com/images/M/MV5BMTk0MTI1NTI1MF5BMl5BanBnXkFtZTcwMDg2Mzc4OQ@@._V1_SX300.jpg</t>
  </si>
  <si>
    <t>[{'Source': 'Internet Movie Database', 'Value': '2.3/10'}]</t>
  </si>
  <si>
    <t>Rise of the Dinosaurs</t>
  </si>
  <si>
    <t>http://www.imdb.com/title/tt2303110</t>
  </si>
  <si>
    <t>selfish13iant</t>
  </si>
  <si>
    <t>Selfish Giant, The</t>
  </si>
  <si>
    <t>Two thirteen year-old working-class friends in Bradford seek fortune by getting involved with a local scrap dealer and criminal.</t>
  </si>
  <si>
    <t>Clio Barnard</t>
  </si>
  <si>
    <t>Clio Barnard, Oscar Wilde (inspired by 'The Selfish Giant')</t>
  </si>
  <si>
    <t>Conner Chapman, Shaun Thomas, Ralph Ineson, Ian Burfield</t>
  </si>
  <si>
    <t>https://images-na.ssl-images-amazon.com/images/M/MV5BODQyMzUxODEwMF5BMl5BanBnXkFtZTgwOTc5NzE2MDE@._V1_SX300.jpg</t>
  </si>
  <si>
    <t>http://www.ifcfilms.com/films/the-selfish-giant</t>
  </si>
  <si>
    <t>[{'Source': 'Internet Movie Database', 'Value': '7.3/10'}, {'Source': 'Rotten Tomatoes', 'Value': '97%'}, {'Source': 'Metacritic', 'Value': '83/100'}]</t>
  </si>
  <si>
    <t>The Selfish Giant</t>
  </si>
  <si>
    <t>http://www.imdb.com/title/tt2304426</t>
  </si>
  <si>
    <t>http://www.boxofficemojo.com/movies/?id=theselfishgiant.htm</t>
  </si>
  <si>
    <t>http://www.the-numbers.com/movie/The-Selfish-Giant</t>
  </si>
  <si>
    <t>bikinis12reak</t>
  </si>
  <si>
    <t>Bikini Spring Break</t>
  </si>
  <si>
    <t>A group of coeds from a small conservative college break out of their shells when their marching band bus breaks down in Ft. Lauderdale during Spring Break.</t>
  </si>
  <si>
    <t>Jared Cohn</t>
  </si>
  <si>
    <t>Jared Cohn (screenplay), Naomi L. Selfman (screenplay)</t>
  </si>
  <si>
    <t>Rachel Alig, Virginia Petrucci, Samantha Stewart, Robert Carradine</t>
  </si>
  <si>
    <t>https://images-na.ssl-images-amazon.com/images/M/MV5BMTg0NjYwNjYyNl5BMl5BanBnXkFtZTcwNjc5NzA2Nw@@._V1_SX300.jpg</t>
  </si>
  <si>
    <t>http://www.theasylum.cc/product.php?id=203</t>
  </si>
  <si>
    <t>http://www.imdb.com/title/tt2304517</t>
  </si>
  <si>
    <t>mandela13edom</t>
  </si>
  <si>
    <t>Mandela: Long Walk to Freedom</t>
  </si>
  <si>
    <t>A chronicle of Nelson Mandela's life journey from his childhood in a rural village through to his inauguration as the first democratically elected president of South Africa.</t>
  </si>
  <si>
    <t>Nominated for 1 Oscar. Another 12 wins &amp; 29 nominations.</t>
  </si>
  <si>
    <t>William Nicholson (screenplay), Nelson Mandela (autobiography)</t>
  </si>
  <si>
    <t>Idris Elba, Naomie Harris, Tony Kgoroge, Riaad Moosa</t>
  </si>
  <si>
    <t>https://images-na.ssl-images-amazon.com/images/M/MV5BMTg1NTQ1NDczNV5BMl5BanBnXkFtZTcwNDQyMDU1OQ@@._V1_SX300.jpg</t>
  </si>
  <si>
    <t>http://mandelafilm.com/</t>
  </si>
  <si>
    <t>English, Afrikaans, Xhosa</t>
  </si>
  <si>
    <t>[{'Source': 'Internet Movie Database', 'Value': '7.1/10'}, {'Source': 'Rotten Tomatoes', 'Value': '59%'}, {'Source': 'Metacritic', 'Value': '60/100'}]</t>
  </si>
  <si>
    <t>http://www.imdb.com/title/tt2304771</t>
  </si>
  <si>
    <t>http://www.boxofficemojo.com/movies/?id=mandelalongwalktofreedom.htm</t>
  </si>
  <si>
    <t>http://www.the-numbers.com/movie/Mandela:-Long-Walk-to-Freedom</t>
  </si>
  <si>
    <t>5thwave16wave</t>
  </si>
  <si>
    <t>5th Wave, The</t>
  </si>
  <si>
    <t>Four waves of increasingly deadly alien attacks have left most of Earth decimated. Cassie is on the run, desperately trying to save her younger brother.</t>
  </si>
  <si>
    <t>Susannah Grant (screenplay), Akiva Goldsman (screenplay), Jeff Pinkner (screenplay), Rick Yancey (based on the novel by)</t>
  </si>
  <si>
    <t>Chloë Grace Moretz, Matthew Zuk, Gabriela Lopez, Bailey Anne Borders</t>
  </si>
  <si>
    <t>https://images-na.ssl-images-amazon.com/images/M/MV5BMjQwOTc0Mzg3Nl5BMl5BanBnXkFtZTgwOTg3NjI2NzE@._V1_SX300.jpg</t>
  </si>
  <si>
    <t>http://www.laquintaola.com.mx/</t>
  </si>
  <si>
    <t>[{'Source': 'Internet Movie Database', 'Value': '5.2/10'}, {'Source': 'Rotten Tomatoes', 'Value': '16%'}, {'Source': 'Metacritic', 'Value': '33/100'}]</t>
  </si>
  <si>
    <t>The 5th Wave</t>
  </si>
  <si>
    <t>http://www.imdb.com/title/tt2304933</t>
  </si>
  <si>
    <t>http://www.boxofficemojo.com/movies/?id=the5thwave.htm</t>
  </si>
  <si>
    <t>http://www.the-numbers.com/movie/The-5th-Wave</t>
  </si>
  <si>
    <t>wildi14ildi</t>
  </si>
  <si>
    <t>Wild</t>
  </si>
  <si>
    <t>A chronicle of one woman's 1,100-mile solo hike undertaken as a way to recover from a recent personal tragedy.</t>
  </si>
  <si>
    <t>Nominated for 2 Oscars. Another 11 wins &amp; 65 nominations.</t>
  </si>
  <si>
    <t>Nick Hornby (screenplay), Cheryl Strayed (memoir "Wild: From Lost to Found on the Pacific Crest Trail")</t>
  </si>
  <si>
    <t>Reese Witherspoon, Laura Dern, Thomas Sadoski, Keene McRae</t>
  </si>
  <si>
    <t>https://images-na.ssl-images-amazon.com/images/M/MV5BMTczNzI2MDc1Ml5BMl5BanBnXkFtZTgwOTU5NTYxMjE@._V1_SX300.jpg</t>
  </si>
  <si>
    <t>http://www.foxsearchlight.com/wild/</t>
  </si>
  <si>
    <t>[{'Source': 'Internet Movie Database', 'Value': '7.1/10'}, {'Source': 'Rotten Tomatoes', 'Value': '90%'}, {'Source': 'Metacritic', 'Value': '76/100'}]</t>
  </si>
  <si>
    <t>http://www.imdb.com/title/tt2305051</t>
  </si>
  <si>
    <t>Wild (2014)</t>
  </si>
  <si>
    <t>http://www.boxofficemojo.com/movies/?id=wild(2014).htm</t>
  </si>
  <si>
    <t>http://www.the-numbers.com/movie/Wild</t>
  </si>
  <si>
    <t>vikingsnings</t>
  </si>
  <si>
    <t>Vikings</t>
  </si>
  <si>
    <t>wearewh13eare</t>
  </si>
  <si>
    <t>We Are What We Are</t>
  </si>
  <si>
    <t>The Parkers, a reclusive family who follow ancient customs, find their secret existence threatened as a torrential downpour moves into their area, forcing daughters Iris and Rose to assume responsibilities beyond those of a typical family.</t>
  </si>
  <si>
    <t>Nick Damici, Jim Mickle, Jorge Michel Grau (based on: the screenplay "Somos lo que hay" by)</t>
  </si>
  <si>
    <t>Kassie Wesley DePaiva, Laurent Rejto, Julia Garner, Ambyr Childers</t>
  </si>
  <si>
    <t>https://images-na.ssl-images-amazon.com/images/M/MV5BMjI3NjI3NjAyN15BMl5BanBnXkFtZTgwODE3NzMxMDE@._V1_SX300.jpg</t>
  </si>
  <si>
    <t>http://parkerfamilytradition.com/</t>
  </si>
  <si>
    <t>[{'Source': 'Internet Movie Database', 'Value': '5.9/10'}, {'Source': 'Rotten Tomatoes', 'Value': '86%'}, {'Source': 'Metacritic', 'Value': '71/100'}]</t>
  </si>
  <si>
    <t>http://www.imdb.com/title/tt2309021</t>
  </si>
  <si>
    <t>http://www.boxofficemojo.com/movies/?id=wearewhatweare.htm</t>
  </si>
  <si>
    <t>http://www.the-numbers.com/movie/We-Are-What-We-Are</t>
  </si>
  <si>
    <t>hemlocknrove</t>
  </si>
  <si>
    <t>Hemlock Grove</t>
  </si>
  <si>
    <t>hobbit:14mies</t>
  </si>
  <si>
    <t>Hobbit: The Battle of the Five Armies, The</t>
  </si>
  <si>
    <t>Bilbo and Company are forced to engage in a war against an array of combatants and keep the Lonely Mountain from falling into the hands of a rising darkness.</t>
  </si>
  <si>
    <t>Nominated for 1 Oscar. Another 7 wins &amp; 47 nominations.</t>
  </si>
  <si>
    <t>https://images-na.ssl-images-amazon.com/images/M/MV5BODAzMDgxMDc1MF5BMl5BanBnXkFtZTgwMTI0OTAzMjE@._V1_SX300.jpg</t>
  </si>
  <si>
    <t>http://www.thehobbit.com/</t>
  </si>
  <si>
    <t>[{'Source': 'Internet Movie Database', 'Value': '7.4/10'}, {'Source': 'Rotten Tomatoes', 'Value': '59%'}, {'Source': 'Metacritic', 'Value': '59/100'}]</t>
  </si>
  <si>
    <t>The Hobbit: The Battle of the Five Armies</t>
  </si>
  <si>
    <t>http://www.imdb.com/title/tt2310332</t>
  </si>
  <si>
    <t>http://www.boxofficemojo.com/movies/?id=thehobbitthebattleofthefivearmies.htm</t>
  </si>
  <si>
    <t>http://www.the-numbers.com/movie/The-Hobbit:-The-Battle-of-the-Five-Armies</t>
  </si>
  <si>
    <t>gamers:13fate</t>
  </si>
  <si>
    <t>Gamers: Hands of Fate, The</t>
  </si>
  <si>
    <t>Zombie Orpheus Entertainment</t>
  </si>
  <si>
    <t>When Cass (Brian Lewis) sets his eye on scoring a date with Natalie (Trin Miller), one of the world's top Romance of the Nine Empires players, she issues him a challenge: to show that he's ...</t>
  </si>
  <si>
    <t>Ben Dobyns, Matt Vancil</t>
  </si>
  <si>
    <t>Nathan Rice, Matt Vancil, Matt Vancil</t>
  </si>
  <si>
    <t>Brian Lewis, Trin Miller, Samara Lerman, Jesse Lee Keeter</t>
  </si>
  <si>
    <t>https://images-na.ssl-images-amazon.com/images/M/MV5BY2I0OWUzMzMtYmRkMy00MzRhLWFkYTQtMmQzMDg4NzQwOGJlL2ltYWdlL2ltYWdlXkEyXkFqcGdeQXVyNjEwNDMwNzI@._V1_SX300.jpg</t>
  </si>
  <si>
    <t>The Gamers: Hands of Fate</t>
  </si>
  <si>
    <t>http://www.imdb.com/title/tt2312390</t>
  </si>
  <si>
    <t>homefro13onti</t>
  </si>
  <si>
    <t>Homefront</t>
  </si>
  <si>
    <t>A former DEA agent moves his family to a quiet town, where he soon tangles with a local meth druglord.</t>
  </si>
  <si>
    <t>Sylvester Stallone (screenplay), Chuck Logan (based on the novel by)</t>
  </si>
  <si>
    <t>Jason Statham, James Franco, Izabela Vidovic, Kate Bosworth</t>
  </si>
  <si>
    <t>https://images-na.ssl-images-amazon.com/images/M/MV5BMTUwOTAzNzAwMl5BMl5BanBnXkFtZTgwOTc1NDIyMDE@._V1_SX300.jpg</t>
  </si>
  <si>
    <t>https://www.facebook.com/HomeFrontMovie</t>
  </si>
  <si>
    <t>[{'Source': 'Internet Movie Database', 'Value': '6.5/10'}, {'Source': 'Rotten Tomatoes', 'Value': '42%'}, {'Source': 'Metacritic', 'Value': '40/100'}]</t>
  </si>
  <si>
    <t>http://www.imdb.com/title/tt2312718</t>
  </si>
  <si>
    <t>http://www.boxofficemojo.com/movies/?id=homefront.htm</t>
  </si>
  <si>
    <t>http://www.the-numbers.com/movie/Homefront</t>
  </si>
  <si>
    <t>afterno13ight</t>
  </si>
  <si>
    <t>Afternoon Delight</t>
  </si>
  <si>
    <t>Rachel is a quick-witted and lovable stay-at-home mom. Frustrated with the realities of preschool auctions, a lackluster sex life and career that's gone kaput, Rachel visits a strip club to...</t>
  </si>
  <si>
    <t>Jill Soloway</t>
  </si>
  <si>
    <t>Kathryn Hahn, Link Ruiz, Cesar Garcia, Jane Lynch</t>
  </si>
  <si>
    <t>https://images-na.ssl-images-amazon.com/images/M/MV5BM2EyZDc1ZWMtYzQ1MC00YWE1LTk4YmMtNDQ0NDc1NDk5MjZiXkEyXkFqcGdeQXVyNDA1NDA2NTk@._V1_SX300.jpg</t>
  </si>
  <si>
    <t>http://afternoondelightfilm.com/</t>
  </si>
  <si>
    <t>[{'Source': 'Internet Movie Database', 'Value': '5.8/10'}, {'Source': 'Rotten Tomatoes', 'Value': '68%'}, {'Source': 'Metacritic', 'Value': '50/100'}]</t>
  </si>
  <si>
    <t>http://www.imdb.com/title/tt2312890</t>
  </si>
  <si>
    <t>http://www.boxofficemojo.com/movies/?id=afternoondelight.htm</t>
  </si>
  <si>
    <t>http://www.the-numbers.com/movie/Afternoon-Delight</t>
  </si>
  <si>
    <t>batman:12art1</t>
  </si>
  <si>
    <t>Batman: The Dark Knight Returns, part 1</t>
  </si>
  <si>
    <t>Batman has not been seen for ten years. A new breed of criminal ravages Gotham City, forcing 55-year-old Bruce Wayne back into the cape and cowl. But, does he still have what it takes to fight crime in a new era?</t>
  </si>
  <si>
    <t>Jay Oliva</t>
  </si>
  <si>
    <t>Bob Kane (character created by: Batman), Frank Miller (comic book), Klaus Janson (comic book), Bob Goodman</t>
  </si>
  <si>
    <t>Peter Weller, Ariel Winter, David Selby, Wade Williams</t>
  </si>
  <si>
    <t>https://images-na.ssl-images-amazon.com/images/M/MV5BMzIxMDkxNDM2M15BMl5BanBnXkFtZTcwMDA5ODY1OQ@@._V1_SX300.jpg</t>
  </si>
  <si>
    <t>https://www.facebook.com/BatmanTheDarkKnightReturns</t>
  </si>
  <si>
    <t>Batman: The Dark Knight Returns, Part 1</t>
  </si>
  <si>
    <t>http://www.imdb.com/title/tt2313197</t>
  </si>
  <si>
    <t>me,myse13dmum</t>
  </si>
  <si>
    <t>Les garcons et Guillaume, a table!</t>
  </si>
  <si>
    <t>LGM Productions</t>
  </si>
  <si>
    <t>Mrs. Gallienne, a rather temperamental upper middle-class lady, has three children, two of whom she considers as her sons and another she calls Guillaume. Logically indeed, the latter ...</t>
  </si>
  <si>
    <t>Guillaume Gallienne</t>
  </si>
  <si>
    <t>Guillaume Gallienne (screenplay), Claude Mathieu (collaboration on screenplay), Nicolas Vassiliev (collaboration on screenplay)</t>
  </si>
  <si>
    <t>Guillaume Gallienne, André Marcon, Françoise Fabian, Nanou Garcia</t>
  </si>
  <si>
    <t>https://images-na.ssl-images-amazon.com/images/M/MV5BMGM2MzJjNWYtNDk3ZC00OGQ5LTg2MzEtMjlkMjM0MTdlMmQ2XkEyXkFqcGdeQXVyMjkzMDQ1Njc@._V1_SX300.jpg</t>
  </si>
  <si>
    <t>French, English, Spanish, German</t>
  </si>
  <si>
    <t>Me, Myself and Mum</t>
  </si>
  <si>
    <t>http://www.imdb.com/title/tt2315200</t>
  </si>
  <si>
    <t>una16una</t>
  </si>
  <si>
    <t>Una</t>
  </si>
  <si>
    <t>WestEnd Films</t>
  </si>
  <si>
    <t>A woman confronts an older man, her former neighbour, to find out why he abandoned her after they had a sexual relationship when she was thirteen.</t>
  </si>
  <si>
    <t>Benedict Andrews</t>
  </si>
  <si>
    <t>David Harrower (based on his play "Blackbird")</t>
  </si>
  <si>
    <t>Ruby Stokes, Rooney Mara, David Shields, Ben Mendelsohn</t>
  </si>
  <si>
    <t>https://images-na.ssl-images-amazon.com/images/M/MV5BODM3MTE3ZjAtZmE1Zi00ODg1LWI3YTItYmYwN2ExODE1YjBlXkEyXkFqcGdeQXVyMTg1MzYyMzQ@._V1_SX300.jpg</t>
  </si>
  <si>
    <t>http://bronstudios.com/portfolio/una/</t>
  </si>
  <si>
    <t>UK, USA, Canada</t>
  </si>
  <si>
    <t>[{'Source': 'Internet Movie Database', 'Value': '6.8/10'}, {'Source': 'Rotten Tomatoes', 'Value': '88%'}, {'Source': 'Metacritic', 'Value': '68/100'}]</t>
  </si>
  <si>
    <t>http://www.imdb.com/title/tt2315582</t>
  </si>
  <si>
    <t>alien:c17nant</t>
  </si>
  <si>
    <t>Alien: Covenant</t>
  </si>
  <si>
    <t>The crew of a colony ship, bound for a remote planet, discover an uncharted paradise with a threat beyond their imagination, and must attempt a harrowing escape.</t>
  </si>
  <si>
    <t>Dan O'Bannon (based on characters created by), Ronald Shusett (based on characters created by), Jack Paglen (story by), Michael Green (story by), John Logan (screenplay), Dante Harper (screenplay)</t>
  </si>
  <si>
    <t>Michael Fassbender, Katherine Waterston, Billy Crudup, Danny McBride</t>
  </si>
  <si>
    <t>https://images-na.ssl-images-amazon.com/images/M/MV5BMTczNzQwNzY4NV5BMl5BanBnXkFtZTgwMjgyNjIwMzI@._V1_SX300.jpg</t>
  </si>
  <si>
    <t>http://www.foxmovies.com/movies/alien-covenant</t>
  </si>
  <si>
    <t>UK, USA, Australia, New Zealand, Canada</t>
  </si>
  <si>
    <t>[{'Source': 'Internet Movie Database', 'Value': '6.7/10'}, {'Source': 'Rotten Tomatoes', 'Value': '70%'}, {'Source': 'Metacritic', 'Value': '65/100'}]</t>
  </si>
  <si>
    <t>http://www.imdb.com/title/tt2316204</t>
  </si>
  <si>
    <t>http://www.the-numbers.com/movie/Alien:-Covenant</t>
  </si>
  <si>
    <t>enemy13nemy</t>
  </si>
  <si>
    <t>Enemy</t>
  </si>
  <si>
    <t>A man seeks out his exact look-alike after spotting him in a movie.</t>
  </si>
  <si>
    <t>15 wins &amp; 24 nominations.</t>
  </si>
  <si>
    <t>José Saramago (novel), Javier Gullón</t>
  </si>
  <si>
    <t>Jake Gyllenhaal, Mélanie Laurent, Sarah Gadon, Isabella Rossellini</t>
  </si>
  <si>
    <t>https://images-na.ssl-images-amazon.com/images/M/MV5BMTQ2NzA5NjE4N15BMl5BanBnXkFtZTgwMjQ4NzMxMTE@._V1_SX300.jpg</t>
  </si>
  <si>
    <t>http://enemy-movie.com/</t>
  </si>
  <si>
    <t>Canada, Spain, France</t>
  </si>
  <si>
    <t>[{'Source': 'Internet Movie Database', 'Value': '6.9/10'}, {'Source': 'Rotten Tomatoes', 'Value': '75%'}, {'Source': 'Metacritic', 'Value': '61/100'}]</t>
  </si>
  <si>
    <t>http://www.imdb.com/title/tt2316411</t>
  </si>
  <si>
    <t>http://www.boxofficemojo.com/movies/?id=enemy.htm</t>
  </si>
  <si>
    <t>http://www.the-numbers.com/movie/Enemy</t>
  </si>
  <si>
    <t>beautya14east</t>
  </si>
  <si>
    <t>La belle et la bete</t>
  </si>
  <si>
    <t>Shout! Factory Films</t>
  </si>
  <si>
    <t>An unexpected romance blooms after the the youngest daughter of a merchant who has fallen on hard times offers herself to the mysterious beast to which her father has become indebted.</t>
  </si>
  <si>
    <t>Sandra Vo-Anh (scenario and dialogue), Christophe Gans (scenario and dialogue), Jeanne-Marie Leprince de Beaumont (book)</t>
  </si>
  <si>
    <t>Vincent Cassel, Léa Seydoux, André Dussollier, Eduardo Noriega</t>
  </si>
  <si>
    <t>https://images-na.ssl-images-amazon.com/images/M/MV5BMjI3NjM2NTkwM15BMl5BanBnXkFtZTgwMjk5OTA0MzE@._V1_SX300.jpg</t>
  </si>
  <si>
    <t>[{'Source': 'Internet Movie Database', 'Value': '6.4/10'}, {'Source': 'Rotten Tomatoes', 'Value': '32%'}, {'Source': 'Metacritic', 'Value': '39/100'}]</t>
  </si>
  <si>
    <t>http://www.imdb.com/title/tt2316801</t>
  </si>
  <si>
    <t>machine13hine</t>
  </si>
  <si>
    <t>Machine, The</t>
  </si>
  <si>
    <t>In efforts to construct perfect android killing machines in a war against China, UK scientists exceed their goal and create a sentient robot.</t>
  </si>
  <si>
    <t>Caradog W. James</t>
  </si>
  <si>
    <t>Toby Stephens, Caity Lotz, Denis Lawson, Sam Hazeldine</t>
  </si>
  <si>
    <t>https://images-na.ssl-images-amazon.com/images/M/MV5BMTUwMDg1NTk1OV5BMl5BanBnXkFtZTgwMzAyNDczMTE@._V1_SX300.jpg</t>
  </si>
  <si>
    <t>http://themachinemovie.com</t>
  </si>
  <si>
    <t>[{'Source': 'Internet Movie Database', 'Value': '6.1/10'}, {'Source': 'Rotten Tomatoes', 'Value': '79%'}, {'Source': 'Metacritic', 'Value': '52/100'}]</t>
  </si>
  <si>
    <t>The Machine</t>
  </si>
  <si>
    <t>http://www.imdb.com/title/tt2317225</t>
  </si>
  <si>
    <t>morgana12gana</t>
  </si>
  <si>
    <t>Morgana</t>
  </si>
  <si>
    <t>A remote lakeside village hides an old and terrifying secret. One hundred years after the suicide of a woman named Morgana, a newcomer is confronted with the terrifying reality that the ...</t>
  </si>
  <si>
    <t>Ramón Obón</t>
  </si>
  <si>
    <t>Siouzana Melikian, Lilia Aragón, Alejandra Adame, Luis Felipe Tovar</t>
  </si>
  <si>
    <t>https://images-na.ssl-images-amazon.com/images/M/MV5BMjI2NDI2MTMzOV5BMl5BanBnXkFtZTgwODg0NTIwMzE@._V1_SX300.jpg</t>
  </si>
  <si>
    <t>http://www.imdb.com/title/tt2318360</t>
  </si>
  <si>
    <t>outinth12dark</t>
  </si>
  <si>
    <t>Out in the Dark</t>
  </si>
  <si>
    <t>A drama centered on the love affair between two men on opposite sides of the Mid-East conflict: Palestinian student Nimer and Roy, an Israeli lawyer.</t>
  </si>
  <si>
    <t>Yael Shafrir, Michael Mayer</t>
  </si>
  <si>
    <t>Nicholas Jacob, Michael Aloni, Jamil Khoury, Alon Pdut</t>
  </si>
  <si>
    <t>https://images-na.ssl-images-amazon.com/images/M/MV5BMjE2Mzc2NDU0M15BMl5BanBnXkFtZTgwNDgwNTkyMDE@._V1_SX300.jpg</t>
  </si>
  <si>
    <t>http://outinthedarkthemovie.com/</t>
  </si>
  <si>
    <t>Israel, USA</t>
  </si>
  <si>
    <t>[{'Source': 'Internet Movie Database', 'Value': '7.6/10'}, {'Source': 'Rotten Tomatoes', 'Value': '75%'}, {'Source': 'Metacritic', 'Value': '69/100'}]</t>
  </si>
  <si>
    <t>http://www.imdb.com/title/tt2318625</t>
  </si>
  <si>
    <t>BGP</t>
  </si>
  <si>
    <t>http://www.boxofficemojo.com/movies/?id=outinthedark.htm</t>
  </si>
  <si>
    <t>grandse13tion</t>
  </si>
  <si>
    <t>Grand Seduction, The</t>
  </si>
  <si>
    <t>To survive, a dying Newfoundland fishing village must convince a young doctor to take up residence by any means necessary.</t>
  </si>
  <si>
    <t>Ken Scott, Michael Dowse, Ken Scott (film "La Grande Séduction")</t>
  </si>
  <si>
    <t>Percy Hynes White, Sean Panting, Crystal Dawn Parsons, Brendan Gleeson</t>
  </si>
  <si>
    <t>https://images-na.ssl-images-amazon.com/images/M/MV5BMjI3NTEwMjk0MV5BMl5BanBnXkFtZTgwODUxMTI1MTE@._V1_SX300.jpg</t>
  </si>
  <si>
    <t>http://thegrandseduction-movie.com/</t>
  </si>
  <si>
    <t>The Grand Seduction</t>
  </si>
  <si>
    <t>http://www.imdb.com/title/tt2319580</t>
  </si>
  <si>
    <t>http://www.boxofficemojo.com/movies/?id=thegrandseduction.htm</t>
  </si>
  <si>
    <t>http://www.the-numbers.com/movie/The-Grand-Seduction</t>
  </si>
  <si>
    <t>zaion:inhere</t>
  </si>
  <si>
    <t>Zaion: I Wish You Were Here</t>
  </si>
  <si>
    <t>uncanny15anny</t>
  </si>
  <si>
    <t>Uncanny</t>
  </si>
  <si>
    <t>Accelerated Manner</t>
  </si>
  <si>
    <t>The world's first "perfect" Artificial Intelligence begins to exhibit startling and unnerving emergent behavior when a reporter begins a relationship with the scientist who created it.</t>
  </si>
  <si>
    <t>Matthew Leutwyler</t>
  </si>
  <si>
    <t>Shahin Chandrasoma</t>
  </si>
  <si>
    <t>Mark Webber, Lucy Griffiths, David Clayton Rogers, Rainn Wilson</t>
  </si>
  <si>
    <t>https://images-na.ssl-images-amazon.com/images/M/MV5BMTQ3ODU1NTY0Ml5BMl5BanBnXkFtZTgwODU0MzA3NjE@._V1_SX300.jpg</t>
  </si>
  <si>
    <t>http://www.imdb.com/title/tt2321502</t>
  </si>
  <si>
    <t>babadoo14dook</t>
  </si>
  <si>
    <t>Babadook, The</t>
  </si>
  <si>
    <t>A single mother, plagued by the violent death of her husband, battles with her son's fear of a monster lurking in the house, but soon discovers a sinister presence all around her.</t>
  </si>
  <si>
    <t>54 wins &amp; 61 nominations.</t>
  </si>
  <si>
    <t>Jennifer Kent</t>
  </si>
  <si>
    <t>Essie Davis, Noah Wiseman, Hayley McElhinney, Daniel Henshall</t>
  </si>
  <si>
    <t>https://images-na.ssl-images-amazon.com/images/M/MV5BMTk0NzMzODc2NF5BMl5BanBnXkFtZTgwOTYzNTM1MzE@._V1_SX300.jpg</t>
  </si>
  <si>
    <t>http://www.thebabadook.com</t>
  </si>
  <si>
    <t>Australia, Canada</t>
  </si>
  <si>
    <t>[{'Source': 'Internet Movie Database', 'Value': '6.8/10'}, {'Source': 'Rotten Tomatoes', 'Value': '98%'}, {'Source': 'Metacritic', 'Value': '86/100'}]</t>
  </si>
  <si>
    <t>The Babadook</t>
  </si>
  <si>
    <t>http://www.imdb.com/title/tt2321549</t>
  </si>
  <si>
    <t>http://www.boxofficemojo.com/movies/?id=thebabadook.htm</t>
  </si>
  <si>
    <t>http://www.the-numbers.com/movie/The-Babadook</t>
  </si>
  <si>
    <t>fiftysh15grey</t>
  </si>
  <si>
    <t>Fifty Shades of Grey</t>
  </si>
  <si>
    <t>Literature student Anastasia Steele's life changes forever when she meets handsome, yet tormented, billionaire Christian Grey.</t>
  </si>
  <si>
    <t>Nominated for 1 Oscar. Another 9 wins &amp; 24 nominations.</t>
  </si>
  <si>
    <t>Kelly Marcel (screenplay), E.L. James (novel)</t>
  </si>
  <si>
    <t>Dakota Johnson, Jamie Dornan, Jennifer Ehle, Eloise Mumford</t>
  </si>
  <si>
    <t>https://images-na.ssl-images-amazon.com/images/M/MV5BMjE1MTM4NDAzOF5BMl5BanBnXkFtZTgwNTMwNjI0MzE@._V1_SX300.jpg</t>
  </si>
  <si>
    <t>http://www.fiftyshadesmovie.com/</t>
  </si>
  <si>
    <t>[{'Source': 'Internet Movie Database', 'Value': '4.1/10'}, {'Source': 'Rotten Tomatoes', 'Value': '25%'}, {'Source': 'Metacritic', 'Value': '46/100'}]</t>
  </si>
  <si>
    <t>http://www.imdb.com/title/tt2322441</t>
  </si>
  <si>
    <t>http://www.boxofficemojo.com/movies/?id=fiftyshadesofgrey.htm</t>
  </si>
  <si>
    <t>http://www.the-numbers.com/movie/Fifty-Shades-of-Grey</t>
  </si>
  <si>
    <t>strikew12ovie</t>
  </si>
  <si>
    <t>Strike Witches - The Movie</t>
  </si>
  <si>
    <t>Yoshika Miyafuji has lost her witch powers and studies to be a doctor in her family clinic.</t>
  </si>
  <si>
    <t>Kazuhiro Takamura</t>
  </si>
  <si>
    <t>Fumikane Shimada (manga)</t>
  </si>
  <si>
    <t>Bryn Apprill, Kate Bristol, Luci Christian, Colleen Clinkenbeard</t>
  </si>
  <si>
    <t>https://images-na.ssl-images-amazon.com/images/M/MV5BMzI5ODk0OGUtNTQ0Yy00MjI0LTlkYWUtODA4ZGZiOGQ0YThhXkEyXkFqcGdeQXVyNTgzOTEwNTg@._V1_SX300.jpg</t>
  </si>
  <si>
    <t>Strike Witches the Movie</t>
  </si>
  <si>
    <t>http://www.imdb.com/title/tt2322603</t>
  </si>
  <si>
    <t>teenbea13ovie</t>
  </si>
  <si>
    <t>Teen Beach Movie</t>
  </si>
  <si>
    <t>Rainforest Productions</t>
  </si>
  <si>
    <t>Family, Musical</t>
  </si>
  <si>
    <t>Two surfing lovers, whose doomed relationship is nearing to a close, find themselves swept into a a dimension traversing wave that sends them into a beach movie musical in the 60's.</t>
  </si>
  <si>
    <t>Jeffrey Hornaday</t>
  </si>
  <si>
    <t>Vince Marcello (story by), Mark Landry (story by), Vince Marcello (teleplay by), Mark Landry (teleplay by), Robert Horn (teleplay by)</t>
  </si>
  <si>
    <t>Ross Lynch, Maia Mitchell, Grace Phipps, Garrett Clayton</t>
  </si>
  <si>
    <t>https://images-na.ssl-images-amazon.com/images/M/MV5BMTQzMjc1OTU5NF5BMl5BanBnXkFtZTgwODIwMTEwMDE@._V1_SX300.jpg</t>
  </si>
  <si>
    <t>[{'Source': 'Internet Movie Database', 'Value': '5.9/10'}, {'Source': 'Rotten Tomatoes', 'Value': '86%'}]</t>
  </si>
  <si>
    <t>http://www.imdb.com/title/tt2325989</t>
  </si>
  <si>
    <t>girlvs.12ster</t>
  </si>
  <si>
    <t>Girl Vs. Monster</t>
  </si>
  <si>
    <t>A sassy teen named Skylar is not scared of anything. But, she finds out that her parents are monster hunters and they are captured by the monsters. It's up to Skylar to rescue her parents and capture all the monsters.</t>
  </si>
  <si>
    <t>Annie DeYoung (story), Annie DeYoung (teleplay), Ron McGee (teleplay)</t>
  </si>
  <si>
    <t>Olivia Holt, Kerris Dorsey, Brendan Meyer, Katherine McNamara</t>
  </si>
  <si>
    <t>https://images-na.ssl-images-amazon.com/images/M/MV5BMTY0MjcwODA3OF5BMl5BanBnXkFtZTgwMjIyNzA2MDE@._V1_SX300.jpg</t>
  </si>
  <si>
    <t>http://www.imdb.com/title/tt2326087</t>
  </si>
  <si>
    <t>girlwal14ight</t>
  </si>
  <si>
    <t>A Girl Walks Home Alone at Night</t>
  </si>
  <si>
    <t>Vice Films</t>
  </si>
  <si>
    <t>In the Iranian ghost-town Bad City, a place that reeks of death and loneliness, the townspeople are unaware they are being stalked by a lonesome vampire.</t>
  </si>
  <si>
    <t>Ana Lily Amirpour</t>
  </si>
  <si>
    <t>Sheila Vand, Arash Marandi, Marshall Manesh, Mozhan Marnò</t>
  </si>
  <si>
    <t>https://images-na.ssl-images-amazon.com/images/M/MV5BMjMzNjMyMjU2M15BMl5BanBnXkFtZTgwMzA3NjQ0MzE@._V1_SX300.jpg</t>
  </si>
  <si>
    <t>http://films.vice.com/a-girl-walks-home/</t>
  </si>
  <si>
    <t>[{'Source': 'Internet Movie Database', 'Value': '7.0/10'}, {'Source': 'Rotten Tomatoes', 'Value': '95%'}, {'Source': 'Metacritic', 'Value': '81/100'}]</t>
  </si>
  <si>
    <t>http://www.imdb.com/title/tt2326554</t>
  </si>
  <si>
    <t>http://www.boxofficemojo.com/movies/?id=agirlwalkshomealoneatnight.htm</t>
  </si>
  <si>
    <t>http://www.the-numbers.com/movie/A-Girl-Walks-Home-Alone-at-Night</t>
  </si>
  <si>
    <t>darktou13ouch</t>
  </si>
  <si>
    <t>Dark Touch</t>
  </si>
  <si>
    <t>In a remote town in Ireland, eleven-year-old Niamh finds herself the sole survivor of a bloody massacre that killed her parents and younger brother. Suspecting a gang of homicidal vandals, ...</t>
  </si>
  <si>
    <t>Marina de Van</t>
  </si>
  <si>
    <t>Missy Keating, Marcella Plunkett, Pádraic Delaney, Charlotte Flyvholm</t>
  </si>
  <si>
    <t>https://images-na.ssl-images-amazon.com/images/M/MV5BNTU0ODkxOTkzN15BMl5BanBnXkFtZTgwMjQzNzIyMDE@._V1_SX300.jpg</t>
  </si>
  <si>
    <t>http://www.ifcfilms.com/films/dark-touch</t>
  </si>
  <si>
    <t>France, Ireland, Sweden</t>
  </si>
  <si>
    <t>[{'Source': 'Internet Movie Database', 'Value': '4.8/10'}, {'Source': 'Rotten Tomatoes', 'Value': '70%'}, {'Source': 'Metacritic', 'Value': '64/100'}]</t>
  </si>
  <si>
    <t>http://www.imdb.com/title/tt2328549</t>
  </si>
  <si>
    <t>steelma12lias</t>
  </si>
  <si>
    <t>Sony Pictures Television</t>
  </si>
  <si>
    <t>Six Louisiana women (Queen Latifah, Phylicia Rashad, Adepero Oduye, Condola Rashad, Jill Scott, Alfre Woodard) gather at a beauty salon for their daily dose of female bonding.</t>
  </si>
  <si>
    <t>Nominated for 1 Primetime Emmy. Another 4 wins &amp; 20 nominations.</t>
  </si>
  <si>
    <t>Kenny Leon</t>
  </si>
  <si>
    <t>Sally Robinson (teleplay by), Robert Harling (based upon the play by)</t>
  </si>
  <si>
    <t>Queen Latifah, Alfre Woodard, Phylicia Rashad, Condola Rashad</t>
  </si>
  <si>
    <t>https://images-na.ssl-images-amazon.com/images/M/MV5BMjA3Njk1MDcxMV5BMl5BanBnXkFtZTcwNzE3MjkwOA@@._V1_SX300.jpg</t>
  </si>
  <si>
    <t>http://www.imdb.com/title/tt2328749</t>
  </si>
  <si>
    <t>bratzfa07xiez</t>
  </si>
  <si>
    <t>Bratz: Fashion Pixiez</t>
  </si>
  <si>
    <t>The Bratz discover fashionable pixies make the coolest friends in this fantasy adventure movie!</t>
  </si>
  <si>
    <t>David Mucci Fassett</t>
  </si>
  <si>
    <t>Bart Jennett</t>
  </si>
  <si>
    <t>Chantal Strand</t>
  </si>
  <si>
    <t>https://images-na.ssl-images-amazon.com/images/M/MV5BMjM0MDY2MTgxNl5BMl5BanBnXkFtZTgwMDQyNzA2MDE@._V1_SX300.jpg</t>
  </si>
  <si>
    <t>Bratz Fashion Pixiez</t>
  </si>
  <si>
    <t>http://www.imdb.com/title/tt2330312</t>
  </si>
  <si>
    <t>wrestli13eens</t>
  </si>
  <si>
    <t>Les Reines du Ring (English: Wrestling Queens)</t>
  </si>
  <si>
    <t>Comedy, Game-Show</t>
  </si>
  <si>
    <t>In a desperate attempt to reconnect with her estranged son who is a passionate WWE fan, Rose grabs his attention by joining a rigorous training program to learn to wrestle like a legitimate...</t>
  </si>
  <si>
    <t>Jean-Marc Rudnicki</t>
  </si>
  <si>
    <t>Manon Dillys (scenario), Hélène Le Gall (scenario), Marie Pavlenko (scenario), Clément Michel (adaptation), Jean-Marc Rudnicki (adaptation), Hélène Le Gall (original idea), Julien War (consultant), Remy Four (consultant), Thomas Perrier (consultant), Eric Laugérias (consultant), Allan Mauduit (consultant)</t>
  </si>
  <si>
    <t>Marilou Berry, Nathalie Baye, André Dussollier, Audrey Fleurot</t>
  </si>
  <si>
    <t>https://images-na.ssl-images-amazon.com/images/M/MV5BNzQxNjM5MTAxMF5BMl5BanBnXkFtZTgwNzQyMzkxMzE@._V1_SX300.jpg</t>
  </si>
  <si>
    <t>Wrestling Queens</t>
  </si>
  <si>
    <t>http://www.imdb.com/title/tt2330546</t>
  </si>
  <si>
    <t>likefat13eson</t>
  </si>
  <si>
    <t>Soshite chichi ni naru (Like Father, Like Son)</t>
  </si>
  <si>
    <t>Ryota Nonomiya is a successful businessman driven by money. When he learns that his biological son was switched with another child after birth, he must make a life-changing decision and choose his true son or the boy he raised as his own.</t>
  </si>
  <si>
    <t>21 wins &amp; 44 nominations.</t>
  </si>
  <si>
    <t>Hirokazu Koreeda (screenplay)</t>
  </si>
  <si>
    <t>Masaharu Fukuyama, Machiko Ono, Yôko Maki, Lily Franky</t>
  </si>
  <si>
    <t>https://images-na.ssl-images-amazon.com/images/M/MV5BMTU5MzgzODkwNV5BMl5BanBnXkFtZTgwNDUwNjg3MDE@._V1_SX300.jpg</t>
  </si>
  <si>
    <t>http://www.sundanceselects.com/films/like-father-like-son</t>
  </si>
  <si>
    <t>[{'Source': 'Internet Movie Database', 'Value': '7.8/10'}, {'Source': 'Rotten Tomatoes', 'Value': '87%'}, {'Source': 'Metacritic', 'Value': '73/100'}]</t>
  </si>
  <si>
    <t>Like Father, Like Son</t>
  </si>
  <si>
    <t>http://www.imdb.com/title/tt2331143</t>
  </si>
  <si>
    <t>Soshite chichi ni naru</t>
  </si>
  <si>
    <t>http://www.the-numbers.com/movie/Soshite-chichi-ni-naru</t>
  </si>
  <si>
    <t>crystal13ctus</t>
  </si>
  <si>
    <t>Crystal Fairy &amp; the Magical Cactus and 2012</t>
  </si>
  <si>
    <t>As Jamie travels in Chile, he invites an eccentric woman to join his group's quest to score a fabled hallucinogen, a move that finds him at odds with his new companion, until they drink the magic brew on a beach at the edge of the desert.</t>
  </si>
  <si>
    <t>Michael Cera, Gaby Hoffmann, Juan Andrés Silva, Agustín Silva</t>
  </si>
  <si>
    <t>https://images-na.ssl-images-amazon.com/images/M/MV5BMTk3Mjk5NjUxNF5BMl5BanBnXkFtZTcwMTk3OTA4OQ@@._V1_SX300.jpg</t>
  </si>
  <si>
    <t>http://www.ifcfilms.com/films/crystalfairy</t>
  </si>
  <si>
    <t>[{'Source': 'Internet Movie Database', 'Value': '5.8/10'}, {'Source': 'Rotten Tomatoes', 'Value': '81%'}, {'Source': 'Metacritic', 'Value': '67/100'}]</t>
  </si>
  <si>
    <t>Crystal Fairy &amp; the Magical Cactus</t>
  </si>
  <si>
    <t>http://www.imdb.com/title/tt2332579</t>
  </si>
  <si>
    <t>Crystal Fairy</t>
  </si>
  <si>
    <t>http://www.the-numbers.com/movie/Crystal-Fairy</t>
  </si>
  <si>
    <t>expenda14les3</t>
  </si>
  <si>
    <t>Expendables 3, The</t>
  </si>
  <si>
    <t>Barney augments his team with new blood for a personal battle: to take down Conrad Stonebanks, the Expendables co-founder and notorious arms trader who is hell bent on wiping out Barney and every single one of his associates.</t>
  </si>
  <si>
    <t>Patrick Hughes</t>
  </si>
  <si>
    <t>Sylvester Stallone (screenplay), Creighton Rothenberger (screenplay), Katrin Benedikt (screenplay), Sylvester Stallone (story), Dave Callaham (characters)</t>
  </si>
  <si>
    <t>Sylvester Stallone, Jason Statham, Harrison Ford, Arnold Schwarzenegger</t>
  </si>
  <si>
    <t>https://images-na.ssl-images-amazon.com/images/M/MV5BODU5ODMyMzg2MV5BMl5BanBnXkFtZTgwMTA2MTcxMjE@._V1_SX300.jpg</t>
  </si>
  <si>
    <t>http://theexpendables3film.com/hq</t>
  </si>
  <si>
    <t>English, Romanian, Spanish</t>
  </si>
  <si>
    <t>USA, France, Bulgaria</t>
  </si>
  <si>
    <t>[{'Source': 'Internet Movie Database', 'Value': '6.1/10'}, {'Source': 'Rotten Tomatoes', 'Value': '32%'}, {'Source': 'Metacritic', 'Value': '35/100'}]</t>
  </si>
  <si>
    <t>The Expendables 3</t>
  </si>
  <si>
    <t>http://www.imdb.com/title/tt2333784</t>
  </si>
  <si>
    <t>http://www.boxofficemojo.com/movies/?id=theexpendables3.htm</t>
  </si>
  <si>
    <t>http://www.the-numbers.com/movie/The-Expendables-3</t>
  </si>
  <si>
    <t>zerothe13orem</t>
  </si>
  <si>
    <t>Zero Theorem, The</t>
  </si>
  <si>
    <t>Amplify Releasing</t>
  </si>
  <si>
    <t>A hugely talented but socially isolated computer operator is tasked by Management to prove the Zero Theorem: that the universe ends as nothing, rendering life meaningless. But meaning is what he already craves.</t>
  </si>
  <si>
    <t>Pat Rushin (screenplay), Terry Gilliam (additional dialogue)</t>
  </si>
  <si>
    <t>Christoph Waltz, Gwendoline Christie, Rupert Friend, Ray Cooper</t>
  </si>
  <si>
    <t>https://images-na.ssl-images-amazon.com/images/M/MV5BMTc4NTIxMTE0OF5BMl5BanBnXkFtZTgwNTQ5NTYxMjE@._V1_SX300.jpg</t>
  </si>
  <si>
    <t>http://www.zerotheoremfilm.com</t>
  </si>
  <si>
    <t>UK, Romania, France, USA</t>
  </si>
  <si>
    <t>[{'Source': 'Internet Movie Database', 'Value': '6.1/10'}, {'Source': 'Rotten Tomatoes', 'Value': '51%'}, {'Source': 'Metacritic', 'Value': '50/100'}]</t>
  </si>
  <si>
    <t>The Zero Theorem</t>
  </si>
  <si>
    <t>http://www.imdb.com/title/tt2333804</t>
  </si>
  <si>
    <t>http://www.boxofficemojo.com/movies/?id=thezerotheorem.htm</t>
  </si>
  <si>
    <t>fruitva13tion</t>
  </si>
  <si>
    <t>Fruitvale Station</t>
  </si>
  <si>
    <t>The story of Oscar Grant III, a 22-year-old Bay Area resident, who crosses paths with friends, enemies, family, and strangers on the last day of 2008.</t>
  </si>
  <si>
    <t>39 wins &amp; 53 nominations.</t>
  </si>
  <si>
    <t>Ryan Coogler</t>
  </si>
  <si>
    <t>Michael B. Jordan, Melonie Diaz, Octavia Spencer, Kevin Durand</t>
  </si>
  <si>
    <t>https://images-na.ssl-images-amazon.com/images/M/MV5BMTQ0OTU1MDkxMF5BMl5BanBnXkFtZTcwNjI5OTA3OQ@@._V1_SX300.jpg</t>
  </si>
  <si>
    <t>http://www.fruitvalefilm.com/</t>
  </si>
  <si>
    <t>[{'Source': 'Internet Movie Database', 'Value': '7.5/10'}, {'Source': 'Rotten Tomatoes', 'Value': '94%'}, {'Source': 'Metacritic', 'Value': '85/100'}]</t>
  </si>
  <si>
    <t>http://www.imdb.com/title/tt2334649</t>
  </si>
  <si>
    <t>http://www.boxofficemojo.com/movies/?id=fruitvalestation.htm</t>
  </si>
  <si>
    <t>http://www.the-numbers.com/movie/Fruitvale-Station</t>
  </si>
  <si>
    <t>madameb14vary</t>
  </si>
  <si>
    <t>Madame Bovary</t>
  </si>
  <si>
    <t>Alchemy</t>
  </si>
  <si>
    <t>Bored in her marriage to a country doctor and stifled by life in a small town, the restless Emma Bovary pursues her dreams of passion and excitement, whatever they may cost.</t>
  </si>
  <si>
    <t>Sophie Barthes</t>
  </si>
  <si>
    <t>Felipe Marino, Gustave Flaubert (novel), Sophie Barthes</t>
  </si>
  <si>
    <t>Mia Wasikowska, Rhys Ifans, Ezra Miller, Logan Marshall-Green</t>
  </si>
  <si>
    <t>https://images-na.ssl-images-amazon.com/images/M/MV5BOTcwNjMzMTU0NV5BMl5BanBnXkFtZTgwMzQ0MjUyNDE@._V1_SX300.jpg</t>
  </si>
  <si>
    <t>http://www.madamebovarythemovie.com/</t>
  </si>
  <si>
    <t>Germany, Belgium, USA</t>
  </si>
  <si>
    <t>[{'Source': 'Internet Movie Database', 'Value': '5.7/10'}, {'Source': 'Rotten Tomatoes', 'Value': '43%'}, {'Source': 'Metacritic', 'Value': '52/100'}]</t>
  </si>
  <si>
    <t>http://www.imdb.com/title/tt2334733</t>
  </si>
  <si>
    <t>Alc</t>
  </si>
  <si>
    <t>http://www.boxofficemojo.com/movies/?id=madamebovary.htm</t>
  </si>
  <si>
    <t>http://www.the-numbers.com/movie/Madame-Bovary</t>
  </si>
  <si>
    <t>snatche17ched</t>
  </si>
  <si>
    <t>Snatched</t>
  </si>
  <si>
    <t>When her boyfriend dumps her before their exotic vacation, a young woman persuades her ultra-cautious mother to travel with her to paradise, with unexpected results.</t>
  </si>
  <si>
    <t>Katie Dippold</t>
  </si>
  <si>
    <t>Amy Schumer, Kim Caramele, Raven Goodwin, Katie Dippold</t>
  </si>
  <si>
    <t>https://images-na.ssl-images-amazon.com/images/M/MV5BZTI5NWY1YTQtODYxMi00M2VmLTgzNDQtMGM3NWU5YjViNDE5XkEyXkFqcGdeQXVyMTkxNjUyNQ@@._V1_SX300.jpg</t>
  </si>
  <si>
    <t>http://www.foxmovies.com/movies/snatched</t>
  </si>
  <si>
    <t>[{'Source': 'Internet Movie Database', 'Value': '3.8/10'}, {'Source': 'Rotten Tomatoes', 'Value': '35%'}, {'Source': 'Metacritic', 'Value': '45/100'}]</t>
  </si>
  <si>
    <t>http://www.imdb.com/title/tt2334871</t>
  </si>
  <si>
    <t>http://www.the-numbers.com/movie/Snatched</t>
  </si>
  <si>
    <t>bluejas13mine</t>
  </si>
  <si>
    <t>Blue Jasmine</t>
  </si>
  <si>
    <t>A New York socialite, deeply troubled and in denial, arrives in San Francisco to impose upon her sister. She looks a million, but isn't bringing money, peace, or love...</t>
  </si>
  <si>
    <t>Won 1 Oscar. Another 54 wins &amp; 75 nominations.</t>
  </si>
  <si>
    <t>Cate Blanchett, Joy Carlin, Richard Conti, Glen Caspillo</t>
  </si>
  <si>
    <t>https://images-na.ssl-images-amazon.com/images/M/MV5BMTc0ODk5MzEyMV5BMl5BanBnXkFtZTcwMzI0MDY1OQ@@._V1_SX300.jpg</t>
  </si>
  <si>
    <t>http://www.sonyclassics.com/bluejasmine/</t>
  </si>
  <si>
    <t>[{'Source': 'Internet Movie Database', 'Value': '7.3/10'}, {'Source': 'Rotten Tomatoes', 'Value': '91%'}, {'Source': 'Metacritic', 'Value': '78/100'}]</t>
  </si>
  <si>
    <t>http://www.imdb.com/title/tt2334873</t>
  </si>
  <si>
    <t>http://www.boxofficemojo.com/movies/?id=bluejasmine.htm</t>
  </si>
  <si>
    <t>http://www.the-numbers.com/movie/Blue-Jasmine</t>
  </si>
  <si>
    <t>whiteho13down</t>
  </si>
  <si>
    <t>White House Down</t>
  </si>
  <si>
    <t>While on a tour of the White House with his young daughter, a Capitol policeman springs into action to save his child and protect the president from a heavily armed group of paramilitary invaders.</t>
  </si>
  <si>
    <t>Channing Tatum, Jamie Foxx, Maggie Gyllenhaal, Jason Clarke</t>
  </si>
  <si>
    <t>https://images-na.ssl-images-amazon.com/images/M/MV5BMTAyNzQyNTcwNjVeQTJeQWpwZ15BbWU3MDAwOTQ4Nzk@._V1_SX300.jpg</t>
  </si>
  <si>
    <t>http://www.whitehousedown.com/</t>
  </si>
  <si>
    <t>[{'Source': 'Internet Movie Database', 'Value': '6.4/10'}, {'Source': 'Rotten Tomatoes', 'Value': '50%'}, {'Source': 'Metacritic', 'Value': '52/100'}]</t>
  </si>
  <si>
    <t>http://www.imdb.com/title/tt2334879</t>
  </si>
  <si>
    <t>http://www.boxofficemojo.com/movies/?id=whitehousedown.htm</t>
  </si>
  <si>
    <t>http://www.the-numbers.com/movie/White-House-Down</t>
  </si>
  <si>
    <t>dirties13ties</t>
  </si>
  <si>
    <t>Dirties, The</t>
  </si>
  <si>
    <t>Two best friends are filming a comedy about getting revenge on the bullies at their high school. One of them isn't joking.</t>
  </si>
  <si>
    <t>Matt Johnson</t>
  </si>
  <si>
    <t>Josh Boles (story), Matt Johnson, Matthew Miller (story editor), Evan Morgan</t>
  </si>
  <si>
    <t>Matt Johnson, Owen Williams, Padraig Singal, Ross Hill</t>
  </si>
  <si>
    <t>https://images-na.ssl-images-amazon.com/images/M/MV5BMjk5OTcyNDQ3M15BMl5BanBnXkFtZTgwMTk3NDgyMDE@._V1_SX300.jpg</t>
  </si>
  <si>
    <t>http://www.thedirtiesthemovie.com/</t>
  </si>
  <si>
    <t>[{'Source': 'Internet Movie Database', 'Value': '6.8/10'}, {'Source': 'Rotten Tomatoes', 'Value': '79%'}, {'Source': 'Metacritic', 'Value': '65/100'}]</t>
  </si>
  <si>
    <t>The Dirties</t>
  </si>
  <si>
    <t>http://www.imdb.com/title/tt2334896</t>
  </si>
  <si>
    <t>inch'al12llah</t>
  </si>
  <si>
    <t>Inch'Allah</t>
  </si>
  <si>
    <t>A Canadian doctor finds her sympathies sorely tested while working in the conflict ravaged Palestinian territories.</t>
  </si>
  <si>
    <t>Anaïs Barbeau-Lavalette</t>
  </si>
  <si>
    <t>Anaïs Barbeau-Lavalette (screenplay)</t>
  </si>
  <si>
    <t>Evelyne Brochu, Sabrina Ouazani, Sivan Levy, Yousef 'Joe' Sweid</t>
  </si>
  <si>
    <t>https://images-na.ssl-images-amazon.com/images/M/MV5BMTYwNzIxMjY5NF5BMl5BanBnXkFtZTcwODMwODY0OA@@._V1_SX300.jpg</t>
  </si>
  <si>
    <t>http://www.inchallah-lefilm.com/</t>
  </si>
  <si>
    <t>English, French, Arabic, Hebrew</t>
  </si>
  <si>
    <t>[{'Source': 'Internet Movie Database', 'Value': '6.9/10'}, {'Source': 'Rotten Tomatoes', 'Value': '56%'}, {'Source': 'Metacritic', 'Value': '47/100'}]</t>
  </si>
  <si>
    <t>http://www.imdb.com/title/tt2336960</t>
  </si>
  <si>
    <t>InchAllah (U.S. only)</t>
  </si>
  <si>
    <t>http://www.boxofficemojo.com/movies/?id=inchallah(u.s.only).htm</t>
  </si>
  <si>
    <t>http://www.the-numbers.com/movie/Inch'Allah</t>
  </si>
  <si>
    <t>finster13orld</t>
  </si>
  <si>
    <t>Finsterworld</t>
  </si>
  <si>
    <t>American Cinematheque</t>
  </si>
  <si>
    <t>A number of individuals in Germany whose lives are connected in some ways, and all of them have dark sides which may shock us to the core.</t>
  </si>
  <si>
    <t>Frauke Finsterwalder</t>
  </si>
  <si>
    <t>Frauke Finsterwalder, Christian Kracht</t>
  </si>
  <si>
    <t>Christoph Bach, Margit Carstensen, Jakub Gierszal, Corinna Harfouch</t>
  </si>
  <si>
    <t>https://images-na.ssl-images-amazon.com/images/M/MV5BMjE3NTExMjI5NV5BMl5BanBnXkFtZTcwNTQ1NTM1OQ@@._V1_SX300.jpg</t>
  </si>
  <si>
    <t>http://www.imdb.com/title/tt2338864</t>
  </si>
  <si>
    <t>womanin14eath</t>
  </si>
  <si>
    <t>Woman in Black 2: Angel of Death, The</t>
  </si>
  <si>
    <t>40 years after the first haunting at Eel Marsh House, a group of children evacuated from WWII London arrive, awakening the house's darkest inhabitant.</t>
  </si>
  <si>
    <t>Jon Croker (screenplay), Jon Croker, Susan Hill</t>
  </si>
  <si>
    <t>Phoebe Fox, Merryn Pearse, Mary Roscoe, Helen McCrory</t>
  </si>
  <si>
    <t>https://images-na.ssl-images-amazon.com/images/M/MV5BMTgxMjUyNTAxNF5BMl5BanBnXkFtZTgwNTk4MDUyMzE@._V1_SX300.jpg</t>
  </si>
  <si>
    <t>http://www.facebook.com/TheWomanInBlackMovie</t>
  </si>
  <si>
    <t>[{'Source': 'Internet Movie Database', 'Value': '4.9/10'}, {'Source': 'Rotten Tomatoes', 'Value': '21%'}, {'Source': 'Metacritic', 'Value': '42/100'}]</t>
  </si>
  <si>
    <t>The Woman in Black 2: Angel of Death</t>
  </si>
  <si>
    <t>http://www.imdb.com/title/tt2339741</t>
  </si>
  <si>
    <t>http://www.boxofficemojo.com/movies/?id=thewomaninblack2angelofdeath.htm</t>
  </si>
  <si>
    <t>http://www.the-numbers.com/movie/The-Woman-in-Black-2:-Angel-of-Death</t>
  </si>
  <si>
    <t>eastsid14ushi</t>
  </si>
  <si>
    <t>East Side Sushi</t>
  </si>
  <si>
    <t>Samuel Douek/Hola Mexico Film Festival</t>
  </si>
  <si>
    <t>Single mom Juana can slice and dice anything with great speed and precision. After working at a fruit-vending cart for years, she decides to take a job at a local Japanese restaurant. ...</t>
  </si>
  <si>
    <t>Anthony Lucero</t>
  </si>
  <si>
    <t>Diana Elizabeth Torres, Yutaka Takeuchi, Rodrigo Duarte Clark, Kaya Jade Aguirre</t>
  </si>
  <si>
    <t>https://images-na.ssl-images-amazon.com/images/M/MV5BMjM1Nzc1MTM4MV5BMl5BanBnXkFtZTgwMjU0MTc2NjE@._V1_SX300.jpg</t>
  </si>
  <si>
    <t>http://www.eastsidesushifilm.com/</t>
  </si>
  <si>
    <t>[{'Source': 'Internet Movie Database', 'Value': '7.1/10'}, {'Source': 'Rotten Tomatoes', 'Value': '94%'}, {'Source': 'Metacritic', 'Value': '70/100'}]</t>
  </si>
  <si>
    <t>http://www.imdb.com/title/tt2340650</t>
  </si>
  <si>
    <t>amiched13rire</t>
  </si>
  <si>
    <t>Amiche da morire</t>
  </si>
  <si>
    <t>Gilda, Olivia and Crocetta are three friends who live in a small island of Sicily. The women try to live as they can, being inept and provincial; but the chance of destiny soon arrive.</t>
  </si>
  <si>
    <t>Giorgia Farina</t>
  </si>
  <si>
    <t>Fabio Bonifacci, Giorgia Farina</t>
  </si>
  <si>
    <t>Claudia Gerini, Cristiana Capotondi, Sabrina Impacciatore, Vinicio Marchioni</t>
  </si>
  <si>
    <t>https://images-na.ssl-images-amazon.com/images/M/MV5BMjE0MzQ3ODYxM15BMl5BanBnXkFtZTgwMTU2MDEyNjE@._V1_SX300.jpg</t>
  </si>
  <si>
    <t>http://www.imdb.com/title/tt2343371</t>
  </si>
  <si>
    <t>haunter13nter</t>
  </si>
  <si>
    <t>Haunter</t>
  </si>
  <si>
    <t>A teenager is stuck in a time loop that is not quite the same each time. She must uncover the truth but her actions have consequences for herself and others.</t>
  </si>
  <si>
    <t>Abigail Breslin, Peter Outerbridge, Michelle Nolden, Stephen McHattie</t>
  </si>
  <si>
    <t>https://images-na.ssl-images-amazon.com/images/M/MV5BMjEwNDc1MTI3Ml5BMl5BanBnXkFtZTgwNjI5ODU0MDE@._V1_SX300.jpg</t>
  </si>
  <si>
    <t>http://www.ifcfilms.com/films/haunter</t>
  </si>
  <si>
    <t>[{'Source': 'Internet Movie Database', 'Value': '5.9/10'}, {'Source': 'Rotten Tomatoes', 'Value': '53%'}, {'Source': 'Metacritic', 'Value': '49/100'}]</t>
  </si>
  <si>
    <t>http://www.imdb.com/title/tt2345567</t>
  </si>
  <si>
    <t>rover14over</t>
  </si>
  <si>
    <t>Rover, The</t>
  </si>
  <si>
    <t>10 years after a global economic collapse, a hardened loner pursues the men who stole his only possession, his car. Along the way, he captures one of the thieves' brother, and the duo form an uneasy bond during the dangerous journey.</t>
  </si>
  <si>
    <t>3 wins &amp; 19 nominations.</t>
  </si>
  <si>
    <t>Joel Edgerton (based on a story by), David Michôd (based on a story by), David Michôd</t>
  </si>
  <si>
    <t>Guy Pearce, Chan Kien, Tek Kong Lim, Tawanda Manyimo</t>
  </si>
  <si>
    <t>https://images-na.ssl-images-amazon.com/images/M/MV5BMjE4MTc1MzMxN15BMl5BanBnXkFtZTgwMzc4NDA4MTE@._V1.._SX89_AL_.jpg_V1_SX300.jpg</t>
  </si>
  <si>
    <t>http://therover-movie.com/</t>
  </si>
  <si>
    <t>[{'Source': 'Internet Movie Database', 'Value': '6.4/10'}, {'Source': 'Rotten Tomatoes', 'Value': '66%'}, {'Source': 'Metacritic', 'Value': '64/100'}]</t>
  </si>
  <si>
    <t>The Rover</t>
  </si>
  <si>
    <t>http://www.imdb.com/title/tt2345737</t>
  </si>
  <si>
    <t>http://www.boxofficemojo.com/movies/?id=therover.htm</t>
  </si>
  <si>
    <t>http://www.the-numbers.com/movie/The-Rover</t>
  </si>
  <si>
    <t>mummy17ummy</t>
  </si>
  <si>
    <t>An ancient princess is awakened from her crypt beneath the desert, bringing with her malevolence grown over millennia, and terrors that defy human comprehension.</t>
  </si>
  <si>
    <t>David Koepp (screenplay), Christopher McQuarrie (screenplay), Dylan Kussman (screenplay), Jon Spaihts (screen story by), Alex Kurtzman (screen story by), Jenny Lumet (screen story by)</t>
  </si>
  <si>
    <t>Tom Cruise, Russell Crowe, Annabelle Wallis, Sofia Boutella</t>
  </si>
  <si>
    <t>https://images-na.ssl-images-amazon.com/images/M/MV5BODg1NTIxMzEtM2NmMi00MDQ2LWE5YjYtZTgxYmNhZTQxYWIzXkEyXkFqcGdeQXVyNDYzODU1ODM@._V1_SX300.jpg</t>
  </si>
  <si>
    <t>[{'Source': 'Internet Movie Database', 'Value': '5.6/10'}, {'Source': 'Rotten Tomatoes', 'Value': '15%'}, {'Source': 'Metacritic', 'Value': '34/100'}]</t>
  </si>
  <si>
    <t>http://www.imdb.com/title/tt2345759</t>
  </si>
  <si>
    <t>cigaret12arah</t>
  </si>
  <si>
    <t>Cigarette Ki Tarah</t>
  </si>
  <si>
    <t>A story filled with twists and turns which will keep you on the edge of your seats, this romantic thriller is the story of a Guy...</t>
  </si>
  <si>
    <t>Akashaditya Lama</t>
  </si>
  <si>
    <t>Pradip Atluri, Bobby Khan</t>
  </si>
  <si>
    <t>Ashok Banthia, Sudesh Berry, Yuvika Chaudhry, Prashant Narayanan</t>
  </si>
  <si>
    <t>http://www.imdb.com/title/tt2346744</t>
  </si>
  <si>
    <t>frances12esha</t>
  </si>
  <si>
    <t>Frances Ha</t>
  </si>
  <si>
    <t>A story that follows as a New York woman (who doesn't really have an apartment) apprentices for a dance company (though she's not really a dancer) and throws herself headlong into her dreams, even as their possibility dwindles.</t>
  </si>
  <si>
    <t>Nominated for 1 Golden Globe. Another 1 win &amp; 47 nominations.</t>
  </si>
  <si>
    <t>Noah Baumbach, Greta Gerwig</t>
  </si>
  <si>
    <t>Greta Gerwig, Mickey Sumner, Michael Esper, Adam Driver</t>
  </si>
  <si>
    <t>https://images-na.ssl-images-amazon.com/images/M/MV5BOTY0NDQ2NzQ2N15BMl5BanBnXkFtZTcwMTU0OTkwOQ@@._V1_SX300.jpg</t>
  </si>
  <si>
    <t>http://www.ifcfilms.com/films/frances-ha</t>
  </si>
  <si>
    <t>USA, Brazil</t>
  </si>
  <si>
    <t>http://www.imdb.com/title/tt2347569</t>
  </si>
  <si>
    <t>http://www.boxofficemojo.com/movies/?id=francesha.htm</t>
  </si>
  <si>
    <t>http://www.the-numbers.com/movie/Frances-Ha</t>
  </si>
  <si>
    <t>graceun13gged</t>
  </si>
  <si>
    <t>Grace Unplugged</t>
  </si>
  <si>
    <t>Grace Trey is a phenomenal singer. But at the tender age of eighteen, after she gets the music break of a lifetime and is thrust into the "real world" - her faith is put to the test.</t>
  </si>
  <si>
    <t>Brad J. Silverman</t>
  </si>
  <si>
    <t>Brad J. Silverman (screenplay), Brad J. Silverman (story), Brandon Rice (story), James Killian (story)</t>
  </si>
  <si>
    <t>AJ Michalka, James Denton, Kevin Pollak, Shawnee Smith</t>
  </si>
  <si>
    <t>https://images-na.ssl-images-amazon.com/images/M/MV5BMTA4MzY3MzA1MTZeQTJeQWpwZ15BbWU3MDY1MTE2Nzk@._V1_SX300.jpg</t>
  </si>
  <si>
    <t>http://graceunplugged.com/</t>
  </si>
  <si>
    <t>[{'Source': 'Internet Movie Database', 'Value': '6.2/10'}, {'Source': 'Rotten Tomatoes', 'Value': '50%'}, {'Source': 'Metacritic', 'Value': '39/100'}]</t>
  </si>
  <si>
    <t>http://www.imdb.com/title/tt2349460</t>
  </si>
  <si>
    <t>http://www.boxofficemojo.com/movies/?id=graceunplugged.htm</t>
  </si>
  <si>
    <t>http://www.the-numbers.com/movie/Grace-Unplugged</t>
  </si>
  <si>
    <t>lunchbo13hbox</t>
  </si>
  <si>
    <t>Lunchbox, The</t>
  </si>
  <si>
    <t>A mistaken delivery in Mumbai's famously efficient lunchbox delivery system connects a young housewife to an older man in the dusk of his life as they build a fantasy world together through notes in the lunchbox.</t>
  </si>
  <si>
    <t>Nominated for 1 BAFTA Film Award. Another 29 wins &amp; 35 nominations.</t>
  </si>
  <si>
    <t>Ritesh Batra</t>
  </si>
  <si>
    <t>Ritesh Batra (screenplay), Vasan Bala (hindi dialogue consultant)</t>
  </si>
  <si>
    <t>Irrfan Khan, Nimrat Kaur, Nawazuddin Siddiqui, Lillete Dubey</t>
  </si>
  <si>
    <t>https://images-na.ssl-images-amazon.com/images/M/MV5BMTUwMzc1NjIzMV5BMl5BanBnXkFtZTgwODUyMTIxMTE@._V1_SX300.jpg</t>
  </si>
  <si>
    <t>http://www.cinemosaic.net/films/dabba.html</t>
  </si>
  <si>
    <t>India, France, Germany, USA, Canada</t>
  </si>
  <si>
    <t>The Lunchbox</t>
  </si>
  <si>
    <t>http://www.imdb.com/title/tt2350496</t>
  </si>
  <si>
    <t>http://www.the-numbers.com/movie/The-Lunchbox</t>
  </si>
  <si>
    <t>picture13fyou</t>
  </si>
  <si>
    <t>A Picture of You</t>
  </si>
  <si>
    <t>Kyle and Jen, estranged siblings, travel from New York City to rural Pennsylvania to pack up the home of their recently deceased mother. While there, they make a discovery that turns their ...</t>
  </si>
  <si>
    <t>J.P. Chan</t>
  </si>
  <si>
    <t>J.P. Chan (story), J.P. Chan, Jo Mei (story)</t>
  </si>
  <si>
    <t>Jo Mei, Andrew Pang, Teyonah Parris, Lucas Dixon</t>
  </si>
  <si>
    <t>https://images-na.ssl-images-amazon.com/images/M/MV5BMTgxNTAwOTUyN15BMl5BanBnXkFtZTgwMDExNTQ5MTE@._V1_SX300.jpg</t>
  </si>
  <si>
    <t>http://www.apoyfilm.com/</t>
  </si>
  <si>
    <t>[{'Source': 'Internet Movie Database', 'Value': '6.3/10'}, {'Source': 'Rotten Tomatoes', 'Value': '100%'}, {'Source': 'Metacritic', 'Value': '73/100'}]</t>
  </si>
  <si>
    <t>http://www.imdb.com/title/tt2351098</t>
  </si>
  <si>
    <t>FPE</t>
  </si>
  <si>
    <t>http://www.boxofficemojo.com/movies/?id=apictureofyou.htm</t>
  </si>
  <si>
    <t>interio13bar.</t>
  </si>
  <si>
    <t>Interior. Leather Bar.</t>
  </si>
  <si>
    <t>Filmmakers James Franco and Travis Mathews re-imagine the lost 40 minutes from "Cruising" as a starting point to a broader exploration of sexual and creative freedom.</t>
  </si>
  <si>
    <t>James Franco, Travis Mathews</t>
  </si>
  <si>
    <t>Travis Mathews</t>
  </si>
  <si>
    <t>Val Lauren, Christian Patrick, Brenden Gregory, Brad Roberge</t>
  </si>
  <si>
    <t>https://images-na.ssl-images-amazon.com/images/M/MV5BMjA1MTUwNTEyOF5BMl5BanBnXkFtZTgwMTEyMDcyMTE@._V1_SX300.jpg</t>
  </si>
  <si>
    <t>http://www.interiorleatherbar.com/</t>
  </si>
  <si>
    <t>[{'Source': 'Internet Movie Database', 'Value': '5.1/10'}, {'Source': 'Rotten Tomatoes', 'Value': '53%'}, {'Source': 'Metacritic', 'Value': '47/100'}]</t>
  </si>
  <si>
    <t>http://www.imdb.com/title/tt2352488</t>
  </si>
  <si>
    <t>http://www.boxofficemojo.com/movies/?id=interior.leatherbar..htm</t>
  </si>
  <si>
    <t>http://www.the-numbers.com/movie/Interior.-Leather-Bar.</t>
  </si>
  <si>
    <t>croczil12illa</t>
  </si>
  <si>
    <t>Croczilla</t>
  </si>
  <si>
    <t>A 36 foot crocodile goes on the rampage in Beijing after being moved from a peaceful Crocodile Farm and onto the menu of a local gangster.</t>
  </si>
  <si>
    <t>Lisheng Lin</t>
  </si>
  <si>
    <t>Barbie Hsu, Tao Guo, Zhaoqi Shi, Suet Lam</t>
  </si>
  <si>
    <t>https://images-na.ssl-images-amazon.com/images/M/MV5BMTQxMjExNjU5Ml5BMl5BanBnXkFtZTgwMjg3MjIwMDE@._V1_SX300.jpg</t>
  </si>
  <si>
    <t>http://www.imdb.com/title/tt2354196</t>
  </si>
  <si>
    <t>barefoo14ooti</t>
  </si>
  <si>
    <t>Barefoot</t>
  </si>
  <si>
    <t>The "black sheep" son of a wealthy family meets a young psychiatric patient who's been raised in isolation her entire life. He then takes the naive young woman home for his brother's wedding.</t>
  </si>
  <si>
    <t>Stephen Zotnowski</t>
  </si>
  <si>
    <t>Evan Rachel Wood, Scott Speedman, Treat Williams, Kate Burton</t>
  </si>
  <si>
    <t>https://images-na.ssl-images-amazon.com/images/M/MV5BMTg0NzIxOTgxM15BMl5BanBnXkFtZTgwMjA3NjY3MDE@._V1_SX300.jpg</t>
  </si>
  <si>
    <t>http://barefootthemovie.com/</t>
  </si>
  <si>
    <t>[{'Source': 'Internet Movie Database', 'Value': '6.6/10'}, {'Source': 'Rotten Tomatoes', 'Value': '14%'}, {'Source': 'Metacritic', 'Value': '22/100'}]</t>
  </si>
  <si>
    <t>http://www.imdb.com/title/tt2355495</t>
  </si>
  <si>
    <t>http://www.boxofficemojo.com/movies/?id=barefoot.htm</t>
  </si>
  <si>
    <t>http://www.the-numbers.com/movie/Barefoot</t>
  </si>
  <si>
    <t>cutiean13oxer</t>
  </si>
  <si>
    <t>Cutie and the Boxer</t>
  </si>
  <si>
    <t>This candid New York love story explores the chaotic 40-year marriage of famed boxing painter Ushio Shinohara and his wife, Noriko. Anxious to shed her role as her overbearing husband's assistant, Noriko finds an identity of her own.</t>
  </si>
  <si>
    <t>Nominated for 1 Oscar. Another 8 wins &amp; 13 nominations.</t>
  </si>
  <si>
    <t>Zachary Heinzerling</t>
  </si>
  <si>
    <t>Noriko Shinohara, Ushio Shinohara, Alex Shinohara, Ethan Cohen</t>
  </si>
  <si>
    <t>https://images-na.ssl-images-amazon.com/images/M/MV5BMjEyNzgyMjUzNl5BMl5BanBnXkFtZTcwODk3NjQyOQ@@._V1_SX300.jpg</t>
  </si>
  <si>
    <t>http://www.cutieandtheboxer.com/</t>
  </si>
  <si>
    <t>[{'Source': 'Internet Movie Database', 'Value': '7.2/10'}, {'Source': 'Rotten Tomatoes', 'Value': '96%'}, {'Source': 'Metacritic', 'Value': '83/100'}]</t>
  </si>
  <si>
    <t>http://www.imdb.com/title/tt2355540</t>
  </si>
  <si>
    <t>http://www.boxofficemojo.com/movies/?id=cutieandtheboxer.htm</t>
  </si>
  <si>
    <t>http://www.the-numbers.com/movie/Cutie-and-the-Boxer</t>
  </si>
  <si>
    <t>coldtur13rkey</t>
  </si>
  <si>
    <t>Pasadena</t>
  </si>
  <si>
    <t>Thanksgiving for the eccentric Turner clan turns into a train wreck when "insane" daughter Nina comes homes for the first time in 15 years.</t>
  </si>
  <si>
    <t>Will Slocombe</t>
  </si>
  <si>
    <t>Alicia Witt, Cheryl Hines, Wilson Bethel, Sonya Walger</t>
  </si>
  <si>
    <t>https://images-na.ssl-images-amazon.com/images/M/MV5BMjI3NTc3MzQzNF5BMl5BanBnXkFtZTgwMzEyMDQ1MDE@._V1_SX300.jpg</t>
  </si>
  <si>
    <t>http://www.coldturkeymovie.com/</t>
  </si>
  <si>
    <t>[{'Source': 'Internet Movie Database', 'Value': '4.3/10'}, {'Source': 'Rotten Tomatoes', 'Value': '20%'}, {'Source': 'Metacritic', 'Value': '42/100'}]</t>
  </si>
  <si>
    <t>Cold Turkey</t>
  </si>
  <si>
    <t>http://www.imdb.com/title/tt2357263</t>
  </si>
  <si>
    <t>rio214rio2</t>
  </si>
  <si>
    <t>Rio 2</t>
  </si>
  <si>
    <t>It's a jungle out there for Blu, Jewel and their three kids after they're hurtled from Rio de Janeiro to the wilds of the Amazon. As Blu tries to fit in, he goes beak-to-beak with the vengeful Nigel, and meets his father-in-law.</t>
  </si>
  <si>
    <t>1 win &amp; 20 nominations.</t>
  </si>
  <si>
    <t>Don Rhymer (screenplay), Carlos Kotkin (screenplay), Jenny Bicks (screenplay), Yoni Brenner (screenplay), Carlos Saldanha (story)</t>
  </si>
  <si>
    <t>Jake T. Austin, Carlinhos Brown, Kristin Chenoweth, Jemaine Clement</t>
  </si>
  <si>
    <t>https://images-na.ssl-images-amazon.com/images/M/MV5BMTgzMDczMDYzNl5BMl5BanBnXkFtZTgwMzk2MDIwMTE@._V1_SX300.jpg</t>
  </si>
  <si>
    <t>[{'Source': 'Internet Movie Database', 'Value': '6.4/10'}, {'Source': 'Rotten Tomatoes', 'Value': '45%'}, {'Source': 'Metacritic', 'Value': '49/100'}]</t>
  </si>
  <si>
    <t>http://www.imdb.com/title/tt2357291</t>
  </si>
  <si>
    <t>http://www.boxofficemojo.com/movies/?id=rio2.htm</t>
  </si>
  <si>
    <t>http://www.the-numbers.com/movie/Rio-2</t>
  </si>
  <si>
    <t>jessicanones</t>
  </si>
  <si>
    <t>Jessica Jones</t>
  </si>
  <si>
    <t>greatbe13auty</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</si>
  <si>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</si>
  <si>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</si>
  <si>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Won 1 Oscar. Another 55 wins &amp; 75 nominations.</t>
  </si>
  <si>
    <t>Paolo Sorrentino (story), Paolo Sorrentino (screenplay), Umberto Contarello (screenplay)</t>
  </si>
  <si>
    <t>Toni Servillo, Carlo Verdone, Sabrina Ferilli, Carlo Buccirosso</t>
  </si>
  <si>
    <t>https://images-na.ssl-images-amazon.com/images/M/MV5BMTQ0ODg1OTQ2Nl5BMl5BanBnXkFtZTgwNTc2MDY1MDE@._V1_SX300.jpg</t>
  </si>
  <si>
    <t>http://janusfilms.com/thegreatbeauty/</t>
  </si>
  <si>
    <t>Italian, Japanese, Spanish, Chinese</t>
  </si>
  <si>
    <t>The Great Beauty</t>
  </si>
  <si>
    <t>http://www.imdb.com/title/tt2358891</t>
  </si>
  <si>
    <t>http://www.the-numbers.com/movie/La-grande-bellezza</t>
  </si>
  <si>
    <t>bluerui13ruin</t>
  </si>
  <si>
    <t>Blue Ruin</t>
  </si>
  <si>
    <t>A mysterious outsider's quiet life is turned upside down when he returns to his childhood home to carry out an act of vengeance. Proving himself an amateur assassin, he winds up in a brutal fight to protect his estranged family.</t>
  </si>
  <si>
    <t>8 wins &amp; 16 nominations.</t>
  </si>
  <si>
    <t>Jeremy Saulnier</t>
  </si>
  <si>
    <t>Macon Blair, Devin Ratray, Amy Hargreaves, Kevin Kolack</t>
  </si>
  <si>
    <t>https://images-na.ssl-images-amazon.com/images/M/MV5BMTY4NTM2MDg5OV5BMl5BanBnXkFtZTgwMDA3OTAwMTE@._V1_SX300.jpg</t>
  </si>
  <si>
    <t>http://blueruinmovie.com/</t>
  </si>
  <si>
    <t>[{'Source': 'Internet Movie Database', 'Value': '7.1/10'}, {'Source': 'Rotten Tomatoes', 'Value': '96%'}, {'Source': 'Metacritic', 'Value': '77/100'}]</t>
  </si>
  <si>
    <t>http://www.imdb.com/title/tt2359024</t>
  </si>
  <si>
    <t>http://www.boxofficemojo.com/movies/?id=blueruin.htm</t>
  </si>
  <si>
    <t>http://www.the-numbers.com/movie/Blue-Ruin</t>
  </si>
  <si>
    <t>livebyn16ight</t>
  </si>
  <si>
    <t>Live by Night</t>
  </si>
  <si>
    <t>A group of Boston-bred gangsters set up shop in balmy Florida during the Prohibition era, facing off against the competition and the Ku Klux Klan.</t>
  </si>
  <si>
    <t>Ben Affleck (screenplay), Dennis Lehane (based on the novel by)</t>
  </si>
  <si>
    <t>Ben Affleck, Elle Fanning, Remo Girone, Brendan Gleeson</t>
  </si>
  <si>
    <t>https://images-na.ssl-images-amazon.com/images/M/MV5BMjc3MDIyMjgzNl5BMl5BanBnXkFtZTgwMzUxOTg3MDI@._V1_SX300.jpg</t>
  </si>
  <si>
    <t>http://www.livebynight.movie/</t>
  </si>
  <si>
    <t>[{'Source': 'Internet Movie Database', 'Value': '6.4/10'}, {'Source': 'Rotten Tomatoes', 'Value': '34%'}, {'Source': 'Metacritic', 'Value': '49/100'}]</t>
  </si>
  <si>
    <t>http://www.imdb.com/title/tt2361317</t>
  </si>
  <si>
    <t>Live By Night</t>
  </si>
  <si>
    <t>http://www.boxofficemojo.com/movies/?id=livebynight.htm</t>
  </si>
  <si>
    <t>http://www.the-numbers.com/movie/Live-by-Night</t>
  </si>
  <si>
    <t>interni15erni</t>
  </si>
  <si>
    <t>Intern, The</t>
  </si>
  <si>
    <t>70-year-old widower Ben Whittaker has discovered that retirement isn't all it's cracked up to be. Seizing an opportunity to get back in the game, he becomes a senior intern at an online fashion site, founded and run by Jules Ostin.</t>
  </si>
  <si>
    <t>Robert De Niro, Anne Hathaway, Rene Russo, Anders Holm</t>
  </si>
  <si>
    <t>https://images-na.ssl-images-amazon.com/images/M/MV5BMTUyNjE5NjI5OF5BMl5BanBnXkFtZTgwNzYzMzU3NjE@._V1_SX300.jpg</t>
  </si>
  <si>
    <t>http://www.theinternmovie.com/</t>
  </si>
  <si>
    <t>[{'Source': 'Internet Movie Database', 'Value': '7.1/10'}, {'Source': 'Rotten Tomatoes', 'Value': '61%'}, {'Source': 'Metacritic', 'Value': '51/100'}]</t>
  </si>
  <si>
    <t>The Intern</t>
  </si>
  <si>
    <t>http://www.imdb.com/title/tt2361509</t>
  </si>
  <si>
    <t>http://www.boxofficemojo.com/movies/?id=theintern.htm</t>
  </si>
  <si>
    <t>http://www.the-numbers.com/movie/The-Intern</t>
  </si>
  <si>
    <t>runnerr13nner</t>
  </si>
  <si>
    <t>Runner Runner</t>
  </si>
  <si>
    <t>When a poor college student who cracks an online poker game goes bust, he arranges a face-to-face with the man he thinks cheated him, a sly offshore entrepreneur.</t>
  </si>
  <si>
    <t>Brian Koppelman, David Levien</t>
  </si>
  <si>
    <t>Justin Timberlake, Ben Affleck, Gemma Arterton, Anthony Mackie</t>
  </si>
  <si>
    <t>https://images-na.ssl-images-amazon.com/images/M/MV5BNzVlOGZmNDAtY2MxZi00NzE1LWI2NTYtZTU2Yjk3ODk0ZmQxXkEyXkFqcGdeQXVyNTIzOTk5ODM@._V1_SX300.jpg</t>
  </si>
  <si>
    <t>http://www.runnerrunnermovie.com/index.html</t>
  </si>
  <si>
    <t>[{'Source': 'Internet Movie Database', 'Value': '5.6/10'}, {'Source': 'Rotten Tomatoes', 'Value': '8%'}, {'Source': 'Metacritic', 'Value': '36/100'}]</t>
  </si>
  <si>
    <t>http://www.imdb.com/title/tt2364841</t>
  </si>
  <si>
    <t>http://www.boxofficemojo.com/movies/?id=runnerrunner.htm</t>
  </si>
  <si>
    <t>http://www.the-numbers.com/movie/Runner-Runner</t>
  </si>
  <si>
    <t>touchyf13eely</t>
  </si>
  <si>
    <t>Touchy Feely</t>
  </si>
  <si>
    <t>A massage therapist is unable to do her job when stricken with a mysterious and sudden aversion to bodily contact. Meanwhile, her uptight brother's floundering dental practice receives new life when clients seek out his healing touch.</t>
  </si>
  <si>
    <t>Rosemarie DeWitt, Amber Wolfe Wollam, Josh Pais, Ellen Page</t>
  </si>
  <si>
    <t>https://images-na.ssl-images-amazon.com/images/M/MV5BNjc1NjIyMzk5M15BMl5BanBnXkFtZTcwMDk2NjE3OQ@@._V1_SX300.jpg</t>
  </si>
  <si>
    <t>http://www.magpictures.com/touchyfeely/</t>
  </si>
  <si>
    <t>[{'Source': 'Internet Movie Database', 'Value': '5.3/10'}, {'Source': 'Rotten Tomatoes', 'Value': '36%'}, {'Source': 'Metacritic', 'Value': '55/100'}]</t>
  </si>
  <si>
    <t>http://www.imdb.com/title/tt2364949</t>
  </si>
  <si>
    <t>http://www.boxofficemojo.com/movies/?id=touchyfeely.htm</t>
  </si>
  <si>
    <t>http://www.the-numbers.com/movie/Touchy-Feely</t>
  </si>
  <si>
    <t>weareth13est!</t>
  </si>
  <si>
    <t>Vi ar bast!</t>
  </si>
  <si>
    <t>Three girls in 1980s Stockholm decide to form a punk band -- despite not having any instruments and being told by everyone that punk is dead.</t>
  </si>
  <si>
    <t>13 wins &amp; 19 nominations.</t>
  </si>
  <si>
    <t>Lukas Moodysson, Coco Moodysson (comic book)</t>
  </si>
  <si>
    <t>Mira Barkhammar, Mira Grosin, Liv LeMoyne, Johan Liljemark</t>
  </si>
  <si>
    <t>https://images-na.ssl-images-amazon.com/images/M/MV5BMTg2MDY4NTAwM15BMl5BanBnXkFtZTgwNjQyOTM1MTE@._V1_SX300.jpg</t>
  </si>
  <si>
    <t>http://www.magpictures.com/wearethebest/</t>
  </si>
  <si>
    <t>[{'Source': 'Internet Movie Database', 'Value': '7.2/10'}, {'Source': 'Rotten Tomatoes', 'Value': '97%'}, {'Source': 'Metacritic', 'Value': '87/100'}]</t>
  </si>
  <si>
    <t>We Are the Best!</t>
  </si>
  <si>
    <t>http://www.imdb.com/title/tt2364975</t>
  </si>
  <si>
    <t>http://www.the-numbers.com/movie/Vi-ar-bast!</t>
  </si>
  <si>
    <t>stories12tell</t>
  </si>
  <si>
    <t>Stories We Tell</t>
  </si>
  <si>
    <t>A film that excavates layers of myth and memory to find the elusive truth at the core of a family of storytellers.</t>
  </si>
  <si>
    <t>24 wins &amp; 42 nominations.</t>
  </si>
  <si>
    <t>Sarah Polley, Michael Polley (narration)</t>
  </si>
  <si>
    <t>Michael Polley, Harry Gulkin, Susy Buchan, John Buchan</t>
  </si>
  <si>
    <t>https://images-na.ssl-images-amazon.com/images/M/MV5BMTg3MDU2NjI3N15BMl5BanBnXkFtZTcwMjYwMzYyOQ@@._V1_SX300.jpg</t>
  </si>
  <si>
    <t>http://storieswetellmovie.com/</t>
  </si>
  <si>
    <t>[{'Source': 'Internet Movie Database', 'Value': '7.6/10'}, {'Source': 'Rotten Tomatoes', 'Value': '95%'}, {'Source': 'Metacritic', 'Value': '91/100'}]</t>
  </si>
  <si>
    <t>http://www.imdb.com/title/tt2366450</t>
  </si>
  <si>
    <t>http://www.boxofficemojo.com/movies/?id=storieswetell.htm</t>
  </si>
  <si>
    <t>http://www.the-numbers.com/movie/Stories-We-Tell</t>
  </si>
  <si>
    <t>afterlu12ucia</t>
  </si>
  <si>
    <t>Despues de Lucia</t>
  </si>
  <si>
    <t>Stromboli Films</t>
  </si>
  <si>
    <t>Alejandra and her dad Roberto have just moved to town. She is new at school, he has a new job. Starting over is sometimes complicated when you have left so much behind.</t>
  </si>
  <si>
    <t>Michel Franco</t>
  </si>
  <si>
    <t>Michel Franco (screenplay)</t>
  </si>
  <si>
    <t>Tessa Ia, Hernán Mendoza, Gonzalo Vega Jr., Tamara Yazbek</t>
  </si>
  <si>
    <t>https://images-na.ssl-images-amazon.com/images/M/MV5BMTQwMTgxNDEwOV5BMl5BanBnXkFtZTcwMDg2NDk3OA@@._V1_SX300.jpg</t>
  </si>
  <si>
    <t>https://www.facebook.com/DespuesDeLucia</t>
  </si>
  <si>
    <t>Mexico, France</t>
  </si>
  <si>
    <t>After Lucia</t>
  </si>
  <si>
    <t>http://www.imdb.com/title/tt2368749</t>
  </si>
  <si>
    <t>needfor14peed</t>
  </si>
  <si>
    <t>Need for Speed</t>
  </si>
  <si>
    <t>Fresh from prison, a street racer who was framed by a wealthy business associate joins a cross country race with revenge in mind. His ex-partner, learning of the plan, places a massive bounty on his head as the race begins.</t>
  </si>
  <si>
    <t>Scott Waugh</t>
  </si>
  <si>
    <t>George Gatins (screenplay), George Gatins (story), John Gatins (story)</t>
  </si>
  <si>
    <t>Aaron Paul, Dominic Cooper, Imogen Poots, Scott Mescudi</t>
  </si>
  <si>
    <t>https://images-na.ssl-images-amazon.com/images/M/MV5BMTQ3ODY4NzYzOF5BMl5BanBnXkFtZTgwNjI3OTE4MDE@._V1_SX300.jpg</t>
  </si>
  <si>
    <t>http://TheNeedForSpeedMovie.com</t>
  </si>
  <si>
    <t>USA, UK, France, India, Philippines</t>
  </si>
  <si>
    <t>[{'Source': 'Internet Movie Database', 'Value': '6.5/10'}, {'Source': 'Rotten Tomatoes', 'Value': '23%'}, {'Source': 'Metacritic', 'Value': '39/100'}]</t>
  </si>
  <si>
    <t>http://www.imdb.com/title/tt2369135</t>
  </si>
  <si>
    <t>http://www.boxofficemojo.com/movies/?id=needforspeed.htm</t>
  </si>
  <si>
    <t>http://www.the-numbers.com/movie/Need-for-Speed</t>
  </si>
  <si>
    <t>bountyk13ller</t>
  </si>
  <si>
    <t>Bounty Killer</t>
  </si>
  <si>
    <t>Bounty killers compete for body count, fame and a fat stack of cash. They're ending the plague of corporate greed and providing the survivors of the apocalypse with retribution. This is the age of the BOUNTY KILLER.</t>
  </si>
  <si>
    <t>Henry Saine</t>
  </si>
  <si>
    <t>Jason Dodson (story), Jason Dodson, Colin Ebeling, Henry Saine</t>
  </si>
  <si>
    <t>Matthew Marsden, Kristanna Loken, Christian Pitre, Barak Hardley</t>
  </si>
  <si>
    <t>https://images-na.ssl-images-amazon.com/images/M/MV5BMjE0NjE4NTQyMV5BMl5BanBnXkFtZTgwOTQ3NzgwMDE@._V1_SX300.jpg</t>
  </si>
  <si>
    <t>http://https://www.facebook.com/bountykillermovie</t>
  </si>
  <si>
    <t>[{'Source': 'Internet Movie Database', 'Value': '5.5/10'}, {'Source': 'Rotten Tomatoes', 'Value': '59%'}, {'Source': 'Metacritic', 'Value': '46/100'}]</t>
  </si>
  <si>
    <t>http://www.imdb.com/title/tt2369396</t>
  </si>
  <si>
    <t>tangoli12ibre</t>
  </si>
  <si>
    <t>Tango libre</t>
  </si>
  <si>
    <t>Artemis Productions</t>
  </si>
  <si>
    <t>A prison guard is attracted to a woman at his weekly tango class. They meet again when she visits her husband in the prison where he works and he is drawn into her complicated romantic life. Meanwhile the prisoners are learning the tango.</t>
  </si>
  <si>
    <t>Frédéric Fonteyne</t>
  </si>
  <si>
    <t>Philippe Blasband, Anne Paulicevich</t>
  </si>
  <si>
    <t>François Damiens, Sergi López, Jan Hammenecker, Anne Paulicevich</t>
  </si>
  <si>
    <t>https://images-na.ssl-images-amazon.com/images/M/MV5BMTYwNTg4NzExNF5BMl5BanBnXkFtZTgwNjgzNjAzMTE@._V1_SX300.jpg</t>
  </si>
  <si>
    <t>http://www.imdb.com/title/tt2370034</t>
  </si>
  <si>
    <t>shortte13rm12</t>
  </si>
  <si>
    <t>Short Term 12</t>
  </si>
  <si>
    <t>A 20-something supervising staff member of a residential treatment facility navigates the troubled waters of that world alongside her co-worker and longtime boyfriend.</t>
  </si>
  <si>
    <t>35 wins &amp; 70 nominations.</t>
  </si>
  <si>
    <t>Destin Daniel Cretton</t>
  </si>
  <si>
    <t>Brie Larson, John Gallagher Jr., Stephanie Beatriz, Rami Malek</t>
  </si>
  <si>
    <t>https://images-na.ssl-images-amazon.com/images/M/MV5BMTEwNjE2OTM4NDZeQTJeQWpwZ15BbWU3MDE2MTE4OTk@._V1_SX300.jpg</t>
  </si>
  <si>
    <t>http://shortterm12.com</t>
  </si>
  <si>
    <t>[{'Source': 'Internet Movie Database', 'Value': '8.0/10'}, {'Source': 'Rotten Tomatoes', 'Value': '99%'}, {'Source': 'Metacritic', 'Value': '82/100'}]</t>
  </si>
  <si>
    <t>http://www.imdb.com/title/tt2370248</t>
  </si>
  <si>
    <t>http://www.boxofficemojo.com/movies/?id=shortterm12.htm</t>
  </si>
  <si>
    <t>http://www.the-numbers.com/movie/Short-Term-12</t>
  </si>
  <si>
    <t>fieldin13land</t>
  </si>
  <si>
    <t>A Field in England</t>
  </si>
  <si>
    <t>Amid the Civil War in 17th-century England, a group of deserters flee from battle through an overgrown field. Captured by an alchemist, the men are forced to help him search to find a hidden treasure that he believes is buried in the field.</t>
  </si>
  <si>
    <t>Amy Jump</t>
  </si>
  <si>
    <t>Julian Barratt, Peter Ferdinando, Richard Glover, Ryan Pope</t>
  </si>
  <si>
    <t>https://images-na.ssl-images-amazon.com/images/M/MV5BMjcyNzQyMjI0NF5BMl5BanBnXkFtZTgwNjU2MDc5MDE@._V1_SX300.jpg</t>
  </si>
  <si>
    <t>http://drafthousefilms.com/film/a-field-in-england</t>
  </si>
  <si>
    <t>[{'Source': 'Internet Movie Database', 'Value': '6.3/10'}, {'Source': 'Rotten Tomatoes', 'Value': '87%'}, {'Source': 'Metacritic', 'Value': '73/100'}]</t>
  </si>
  <si>
    <t>http://www.imdb.com/title/tt2375574</t>
  </si>
  <si>
    <t>http://www.boxofficemojo.com/movies/?id=afieldinengland.htm</t>
  </si>
  <si>
    <t>ibelong12long</t>
  </si>
  <si>
    <t>I Belong</t>
  </si>
  <si>
    <t>What happens to us when people stop acting like they're supposed to? A nurse gets into a dispute at work because she switches to speaking English when she gets nervous. A translator ...</t>
  </si>
  <si>
    <t>Dag Johan Haugerud</t>
  </si>
  <si>
    <t>Andrine Sæther, Jan Gunnar Røise, Laila Goody, Henriette Steenstrup</t>
  </si>
  <si>
    <t>https://images-na.ssl-images-amazon.com/images/M/MV5BMTcwMjI2MDc0OF5BMl5BanBnXkFtZTcwMTUwNzY4OA@@._V1_SX300.jpg</t>
  </si>
  <si>
    <t>http://www.imdb.com/title/tt2377396</t>
  </si>
  <si>
    <t>instruc13uded</t>
  </si>
  <si>
    <t>Instructions Not Included</t>
  </si>
  <si>
    <t>A man who has made a new life for himself and the daughter left on his doorstep 6 years ago finds his family threatened when the birth mother resurfaces.</t>
  </si>
  <si>
    <t>Eugenio Derbez</t>
  </si>
  <si>
    <t>Guillermo Ríos, Leticia López Margalli, Eugenio Derbez, Guillermo Ríos (story), Leticia López Margalli (story), Oscar Orlando Torres (story advisor), Gustavo Rodríguez (story advisor), David Hernández Miranda (story advisor)</t>
  </si>
  <si>
    <t>Andrés Vázquez, Hugo Stiglitz, Eugenio Derbez, Leia Freitas</t>
  </si>
  <si>
    <t>https://images-na.ssl-images-amazon.com/images/M/MV5BMTUyNjI3ODI0N15BMl5BanBnXkFtZTcwMTQ1NTY5OQ@@._V1_SX300.jpg</t>
  </si>
  <si>
    <t>http://noseaceptandevoluciones.com/</t>
  </si>
  <si>
    <t>[{'Source': 'Internet Movie Database', 'Value': '7.6/10'}, {'Source': 'Rotten Tomatoes', 'Value': '55%'}, {'Source': 'Metacritic', 'Value': '55/100'}]</t>
  </si>
  <si>
    <t>http://www.imdb.com/title/tt2378281</t>
  </si>
  <si>
    <t>No se Aceptan Devoluciones</t>
  </si>
  <si>
    <t>http://www.the-numbers.com/movie/No-se-Aceptan-Devoluciones</t>
  </si>
  <si>
    <t>monster13pies</t>
  </si>
  <si>
    <t>Monster Pies</t>
  </si>
  <si>
    <t>Mike has felt alienated and alone for as long as he can remember, until a new boy arrives at his school - awakening feelings and a world of possibilities he'd never before dared to dream of.</t>
  </si>
  <si>
    <t>Lee Galea</t>
  </si>
  <si>
    <t>Tristan Barr, Lucas Linehan, Rohana Hayes, Katrina Maree</t>
  </si>
  <si>
    <t>https://images-na.ssl-images-amazon.com/images/M/MV5BMTM4NzI3Njk0M15BMl5BanBnXkFtZTcwNzkxNjU0OA@@._V1_SX300.jpg</t>
  </si>
  <si>
    <t>http://www.imdb.com/title/tt2379082</t>
  </si>
  <si>
    <t>spectre15trei</t>
  </si>
  <si>
    <t>Spectre</t>
  </si>
  <si>
    <t>A cryptic message from Bond's past sends him on a trail to uncover a sinister organization. While M battles political forces to keep the secret service alive, Bond peels back the layers of deceit to reveal the terrible truth behind SPECTRE.</t>
  </si>
  <si>
    <t>Won 1 Oscar. Another 7 wins &amp; 31 nominations.</t>
  </si>
  <si>
    <t>John Logan (screenplay), Neal Purvis (screenplay), Robert Wade (screenplay), Jez Butterworth (screenplay), John Logan (story by), Neal Purvis (story by), Robert Wade (story by), Ian Fleming (based on characters created by)</t>
  </si>
  <si>
    <t>Daniel Craig, Christoph Waltz, Léa Seydoux, Ralph Fiennes</t>
  </si>
  <si>
    <t>https://images-na.ssl-images-amazon.com/images/M/MV5BMjM2Nzg4MzkwOF5BMl5BanBnXkFtZTgwNzA0OTE3NjE@._V1_SX300.jpg</t>
  </si>
  <si>
    <t>English, Spanish, Italian, German, French</t>
  </si>
  <si>
    <t>[{'Source': 'Internet Movie Database', 'Value': '6.8/10'}, {'Source': 'Rotten Tomatoes', 'Value': '64%'}, {'Source': 'Metacritic', 'Value': '60/100'}]</t>
  </si>
  <si>
    <t>http://www.imdb.com/title/tt2379713</t>
  </si>
  <si>
    <t>http://www.boxofficemojo.com/movies/?id=spectre.htm</t>
  </si>
  <si>
    <t>http://www.the-numbers.com/movie/Spectre</t>
  </si>
  <si>
    <t>wordsan13ures</t>
  </si>
  <si>
    <t>Words and Pictures</t>
  </si>
  <si>
    <t>An art instructor and an English teacher form a rivalry that ends up with a competition at their school in which students decide whether words or pictures are more important.</t>
  </si>
  <si>
    <t>Gerald Di Pego</t>
  </si>
  <si>
    <t>Clive Owen, Juliette Binoche, Bruce Davison, Navid Negahban</t>
  </si>
  <si>
    <t>https://images-na.ssl-images-amazon.com/images/M/MV5BNzY2NDQxOTA4OF5BMl5BanBnXkFtZTgwMjM4MDA2MTE@._V1_SX300.jpg</t>
  </si>
  <si>
    <t>http://wordsandpicturesthemovie.com/</t>
  </si>
  <si>
    <t>USA, Canada, Australia</t>
  </si>
  <si>
    <t>[{'Source': 'Internet Movie Database', 'Value': '6.6/10'}, {'Source': 'Rotten Tomatoes', 'Value': '41%'}, {'Source': 'Metacritic', 'Value': '49/100'}]</t>
  </si>
  <si>
    <t>http://www.imdb.com/title/tt2380331</t>
  </si>
  <si>
    <t>http://www.boxofficemojo.com/movies/?id=wordsandpictures.htm</t>
  </si>
  <si>
    <t>http://www.the-numbers.com/movie/Words-and-Pictures</t>
  </si>
  <si>
    <t>brookly15klyn</t>
  </si>
  <si>
    <t>Brooklyn</t>
  </si>
  <si>
    <t>An Irish immigrant lands in 1950s Brooklyn, where she quickly falls into a romance with a local. When her past catches up with her, however, she must choose between two countries and the lives that exist within.</t>
  </si>
  <si>
    <t>Nominated for 3 Oscars. Another 35 wins &amp; 150 nominations.</t>
  </si>
  <si>
    <t>Nick Hornby, Colm Tóibín (novel)</t>
  </si>
  <si>
    <t>Saoirse Ronan, Hugh Gormley, Brid Brennan, Maeve McGrath</t>
  </si>
  <si>
    <t>https://images-na.ssl-images-amazon.com/images/M/MV5BMzE4MDk5NzEyOV5BMl5BanBnXkFtZTgwNDM4NDA3NjE@._V1_SX300.jpg</t>
  </si>
  <si>
    <t>http://www.brooklyn-themovie.com</t>
  </si>
  <si>
    <t>English, Latin, Scottish Gaelic</t>
  </si>
  <si>
    <t>UK, Canada, Ireland, Belgium</t>
  </si>
  <si>
    <t>http://www.imdb.com/title/tt2381111</t>
  </si>
  <si>
    <t>http://www.boxofficemojo.com/movies/?id=brooklyn.htm</t>
  </si>
  <si>
    <t>http://www.the-numbers.com/movie/Brooklyn</t>
  </si>
  <si>
    <t>mission15tion</t>
  </si>
  <si>
    <t>Mission: Impossible - Rogue Nation</t>
  </si>
  <si>
    <t>Ethan and team take on their most impossible mission yet, eradicating the Syndicate - an International rogue organization as highly skilled as they are, committed to destroying the IMF.</t>
  </si>
  <si>
    <t>Christopher McQuarrie (screenplay), Christopher McQuarrie (story), Drew Pearce (story), Bruce Geller (television series)</t>
  </si>
  <si>
    <t>Tom Cruise, Jeremy Renner, Simon Pegg, Rebecca Ferguson</t>
  </si>
  <si>
    <t>https://images-na.ssl-images-amazon.com/images/M/MV5BOTFmNDA3ZjMtN2Y0MC00NDYyLWFlY2UtNTQ4OTQxMmY1NmVjXkEyXkFqcGdeQXVyNTg4NDQ4NDY@._V1_SX300.jpg</t>
  </si>
  <si>
    <t>China, Hong Kong, USA</t>
  </si>
  <si>
    <t>[{'Source': 'Internet Movie Database', 'Value': '7.4/10'}, {'Source': 'Rotten Tomatoes', 'Value': '93%'}, {'Source': 'Metacritic', 'Value': '75/100'}]</t>
  </si>
  <si>
    <t>http://www.imdb.com/title/tt2381249</t>
  </si>
  <si>
    <t>http://www.boxofficemojo.com/movies/?id=missionimpossible-roguenation.htm</t>
  </si>
  <si>
    <t>Mission: Impossible—Rogue Nation</t>
  </si>
  <si>
    <t>http://www.the-numbers.com/movie/Mission:-Impossible—Rogue-Nation</t>
  </si>
  <si>
    <t>focusii15usii</t>
  </si>
  <si>
    <t>In the midst of veteran con man Nicky's latest scheme, a woman from his past - now an accomplished femme fatale - shows up and throws his plans for a loop.</t>
  </si>
  <si>
    <t>Glenn Ficarra, John Requa, Tari (staff writer)</t>
  </si>
  <si>
    <t>Will Smith, Margot Robbie, Adrian Martinez, Gerald McRaney</t>
  </si>
  <si>
    <t>https://images-na.ssl-images-amazon.com/images/M/MV5BMTUwODg2OTA4OF5BMl5BanBnXkFtZTgwOTE5MTE4MzE@._V1_SX300.jpg</t>
  </si>
  <si>
    <t>http://focusmovie.com/</t>
  </si>
  <si>
    <t>[{'Source': 'Internet Movie Database', 'Value': '6.6/10'}, {'Source': 'Rotten Tomatoes', 'Value': '56%'}, {'Source': 'Metacritic', 'Value': '56/100'}]</t>
  </si>
  <si>
    <t>http://www.imdb.com/title/tt2381941</t>
  </si>
  <si>
    <t>Focus (2015)</t>
  </si>
  <si>
    <t>http://www.boxofficemojo.com/movies/?id=focus(2015).htm</t>
  </si>
  <si>
    <t>http://www.the-numbers.com/movie/Focus</t>
  </si>
  <si>
    <t>huntsma16swar</t>
  </si>
  <si>
    <t>Huntsman: Winter's War, The</t>
  </si>
  <si>
    <t>Eric and fellow warrior Sara, raised as members of ice Queen Freya's army, try to conceal their forbidden love as they fight to survive the wicked intentions of both Freya and her sister Ravenna.</t>
  </si>
  <si>
    <t>Cedric Nicolas-Troyan</t>
  </si>
  <si>
    <t>Evan Spiliotopoulos, Craig Mazin, Evan Daugherty (characters)</t>
  </si>
  <si>
    <t>Chris Hemsworth, Charlize Theron, Jessica Chastain, Emily Blunt</t>
  </si>
  <si>
    <t>https://images-na.ssl-images-amazon.com/images/M/MV5BMmI5ZjBjZmMtNTQwOC00YWJjLThkNmUtOTY2ZDkwMmI2ZmU4XkEyXkFqcGdeQXVyMTQ1ODEyNjA@._V1_SX300.jpg</t>
  </si>
  <si>
    <t>https://www.facebook.com/thehuntsmanmovie</t>
  </si>
  <si>
    <t>[{'Source': 'Internet Movie Database', 'Value': '6.1/10'}, {'Source': 'Rotten Tomatoes', 'Value': '17%'}, {'Source': 'Metacritic', 'Value': '35/100'}]</t>
  </si>
  <si>
    <t>The Huntsman: Winter's War</t>
  </si>
  <si>
    <t>http://www.imdb.com/title/tt2381991</t>
  </si>
  <si>
    <t>http://www.boxofficemojo.com/movies/?id=thehuntsmanwinterswar.htm</t>
  </si>
  <si>
    <t>The Huntsman: Winter’s War</t>
  </si>
  <si>
    <t>http://www.the-numbers.com/movie/The-Huntsman:-Winter’s-War</t>
  </si>
  <si>
    <t>nymphom13l.ii</t>
  </si>
  <si>
    <t>Nymphomaniac: Volume 2</t>
  </si>
  <si>
    <t>The continuation of Joe's sexually dictated life delves into the darker aspects of her adulthood, obsessions and what led to her being in Seligman's care.</t>
  </si>
  <si>
    <t>14 wins &amp; 26 nominations.</t>
  </si>
  <si>
    <t>https://images-na.ssl-images-amazon.com/images/M/MV5BODU2OTljNGYtNjIwMC00ZWIwLWE1NTEtNTk1ZDM5YWI5NzU2XkEyXkFqcGdeQXVyMjQ2MTk1OTE@._V1_SX300.jpg</t>
  </si>
  <si>
    <t>Denmark, Germany, Belgium, UK, France, Sweden</t>
  </si>
  <si>
    <t>[{'Source': 'Internet Movie Database', 'Value': '6.7/10'}, {'Source': 'Rotten Tomatoes', 'Value': '60%'}, {'Source': 'Metacritic', 'Value': '60/100'}]</t>
  </si>
  <si>
    <t>Nymphomaniac: Vol. II</t>
  </si>
  <si>
    <t>http://www.imdb.com/title/tt2382009</t>
  </si>
  <si>
    <t>Nymphomaniac: Volume II</t>
  </si>
  <si>
    <t>http://www.boxofficemojo.com/movies/?id=nymphomaniacvolumeii.htm</t>
  </si>
  <si>
    <t>http://www.the-numbers.com/movie/Nymphomaniac:-Volume-II</t>
  </si>
  <si>
    <t>joei13joei</t>
  </si>
  <si>
    <t>Joe</t>
  </si>
  <si>
    <t>An ex-con, who is the unlikeliest of role models, meets a 15-year-old boy and is faced with the choice of redemption or ruin.</t>
  </si>
  <si>
    <t>Gary Hawkins, Larry Brown (based on the novel by)</t>
  </si>
  <si>
    <t>Nicolas Cage, Tye Sheridan, Gary Poulter, Ronnie Gene Blevins</t>
  </si>
  <si>
    <t>https://images-na.ssl-images-amazon.com/images/M/MV5BMjExMzk5MTM1Ml5BMl5BanBnXkFtZTgwNzAzODgxMTE@._V1_SX300.jpg</t>
  </si>
  <si>
    <t>http://joefilm.net/</t>
  </si>
  <si>
    <t>[{'Source': 'Internet Movie Database', 'Value': '6.9/10'}, {'Source': 'Rotten Tomatoes', 'Value': '87%'}, {'Source': 'Metacritic', 'Value': '74/100'}]</t>
  </si>
  <si>
    <t>http://www.imdb.com/title/tt2382396</t>
  </si>
  <si>
    <t>Joe (2014)</t>
  </si>
  <si>
    <t>http://www.boxofficemojo.com/movies/?id=joe(2014).htm</t>
  </si>
  <si>
    <t>http://www.the-numbers.com/movie/Joe</t>
  </si>
  <si>
    <t>haunt14aunt</t>
  </si>
  <si>
    <t>Haunt</t>
  </si>
  <si>
    <t>Horror, Mystery, Romance</t>
  </si>
  <si>
    <t>An introvert teen befriends his new neighbor, and together the couple begin to explore the haunted house that his family has just purchased.</t>
  </si>
  <si>
    <t>Mac Carter</t>
  </si>
  <si>
    <t>Andrew Barrer</t>
  </si>
  <si>
    <t>Harrison Gilbertson, Liana Liberato, Jacki Weaver, Ione Skye</t>
  </si>
  <si>
    <t>https://images-na.ssl-images-amazon.com/images/M/MV5BMTQ4MDAyNzEyNl5BMl5BanBnXkFtZTgwNjU5OTUwMTE@._V1_SX300.jpg</t>
  </si>
  <si>
    <t>http://www.ifccenter.com/films/haunt/</t>
  </si>
  <si>
    <t>[{'Source': 'Internet Movie Database', 'Value': '5.2/10'}, {'Source': 'Rotten Tomatoes', 'Value': '38%'}, {'Source': 'Metacritic', 'Value': '33/100'}]</t>
  </si>
  <si>
    <t>http://www.imdb.com/title/tt2386278</t>
  </si>
  <si>
    <t>alliwan12hing</t>
  </si>
  <si>
    <t>All I Want Is Everything</t>
  </si>
  <si>
    <t>What are the women friendship songs one can remember in Indian cinema? To see three women friends in a film, having a good time, without a love angle, song or a villain has not been ...</t>
  </si>
  <si>
    <t>Shital Morjaria</t>
  </si>
  <si>
    <t>Shital Morjaria (story), Shital Morjaria</t>
  </si>
  <si>
    <t>[]</t>
  </si>
  <si>
    <t>http://www.imdb.com/title/tt2387222</t>
  </si>
  <si>
    <t>captain13ywar</t>
  </si>
  <si>
    <t>Captain Battle: Legacy War</t>
  </si>
  <si>
    <t>Tempe Video</t>
  </si>
  <si>
    <t>Action, Sci-Fi, War</t>
  </si>
  <si>
    <t>SAM BATTLE is injured during his tour of duty in the Gulf War. He loses an eye and is near death. His good friend, BRANDON STORM, who is a scientist, injects him with a secret serum that he...</t>
  </si>
  <si>
    <t>David Palmieri</t>
  </si>
  <si>
    <t>Jack Binder (comic book), Carl Formes (comic book), Keith Parker, Kenny White</t>
  </si>
  <si>
    <t>Cuyle Carvin, Andrew J McGuinness, Marlene Mc'Cohen, Jenny Allford</t>
  </si>
  <si>
    <t>https://images-na.ssl-images-amazon.com/images/M/MV5BMzg3NzIwNjMwM15BMl5BanBnXkFtZTcwNzk4NTc3Nw@@._V1_SX300.jpg</t>
  </si>
  <si>
    <t>http://www.tempevideo.com</t>
  </si>
  <si>
    <t>[{'Source': 'Internet Movie Database', 'Value': '1.3/10'}]</t>
  </si>
  <si>
    <t>http://www.imdb.com/title/tt2387413</t>
  </si>
  <si>
    <t>darkski13kies</t>
  </si>
  <si>
    <t>Dark Skies</t>
  </si>
  <si>
    <t>As the Barret family's peaceful suburban life is rocked by an escalating series of disturbing events, they come to learn that a terrifying and deadly force is after them.</t>
  </si>
  <si>
    <t>Keri Russell, Josh Hamilton, Dakota Goyo, Kadan Rockett</t>
  </si>
  <si>
    <t>https://images-na.ssl-images-amazon.com/images/M/MV5BMTcxNDE1OTgyOF5BMl5BanBnXkFtZTcwMTEyMzMxOQ@@._V1_SX300.jpg</t>
  </si>
  <si>
    <t>http://darkskiesfilm.com/</t>
  </si>
  <si>
    <t>[{'Source': 'Internet Movie Database', 'Value': '6.3/10'}, {'Source': 'Rotten Tomatoes', 'Value': '41%'}, {'Source': 'Metacritic', 'Value': '50/100'}]</t>
  </si>
  <si>
    <t>http://www.imdb.com/title/tt2387433</t>
  </si>
  <si>
    <t>http://www.boxofficemojo.com/movies/?id=darkskies.htm</t>
  </si>
  <si>
    <t>http://www.the-numbers.com/movie/Dark-Skies</t>
  </si>
  <si>
    <t>keeping16eses</t>
  </si>
  <si>
    <t>Keeping Up with the Joneses</t>
  </si>
  <si>
    <t>A suburban couple becomes embroiled in an international espionage plot when they discover that their seemingly perfect new neighbors are government spies.</t>
  </si>
  <si>
    <t>Zach Galifianakis, Isla Fisher, Jon Hamm, Gal Gadot</t>
  </si>
  <si>
    <t>https://images-na.ssl-images-amazon.com/images/M/MV5BNDU2OTU1NzE2Ml5BMl5BanBnXkFtZTgwMDQzMzgwMDI@._V1_SX300.jpg</t>
  </si>
  <si>
    <t>http://www.jonesesmovie.com/</t>
  </si>
  <si>
    <t>[{'Source': 'Internet Movie Database', 'Value': '5.8/10'}, {'Source': 'Rotten Tomatoes', 'Value': '19%'}, {'Source': 'Metacritic', 'Value': '34/100'}]</t>
  </si>
  <si>
    <t>http://www.imdb.com/title/tt2387499</t>
  </si>
  <si>
    <t>http://www.boxofficemojo.com/movies/?id=keepingupwiththejoneses.htm</t>
  </si>
  <si>
    <t>http://www.the-numbers.com/movie/Keeping-Up-with-the-Joneses</t>
  </si>
  <si>
    <t>oculusi13lusi</t>
  </si>
  <si>
    <t>Oculus</t>
  </si>
  <si>
    <t>A woman tries to exonerate her brother, who was convicted of murder, by proving that the crime was committed by a supernatural phenomenon.</t>
  </si>
  <si>
    <t>Mike Flanagan (screenplay), Jeff Howard (screenplay), Mike Flanagan (based on a short screenplay by), Jeff Seidman (based on a short screenplay by)</t>
  </si>
  <si>
    <t>Karen Gillan, Brenton Thwaites, Katee Sackhoff, Rory Cochrane</t>
  </si>
  <si>
    <t>https://images-na.ssl-images-amazon.com/images/M/MV5BMzE1NzM4MjEyNV5BMl5BanBnXkFtZTgwMjYzMjMzMTE@._V1_SX300.jpg</t>
  </si>
  <si>
    <t>http://oculus2014.com/</t>
  </si>
  <si>
    <t>http://www.imdb.com/title/tt2388715</t>
  </si>
  <si>
    <t>http://www.boxofficemojo.com/movies/?id=oculus.htm</t>
  </si>
  <si>
    <t>http://www.the-numbers.com/movie/Oculus</t>
  </si>
  <si>
    <t>love&amp;ai13rsex</t>
  </si>
  <si>
    <t>Love &amp; Air Sex</t>
  </si>
  <si>
    <t>When brokenhearted Stan flies to Austin for the weekend in hopes of "accidentally" running into his ex-girlfriend Cathy, he arrives to find their best friends Jeff and Kara in the middle of...</t>
  </si>
  <si>
    <t>Bryan Poyser</t>
  </si>
  <si>
    <t>Bryan Poyser, David DeGrow Shotwell, Steven Walters</t>
  </si>
  <si>
    <t>Ashley Bell, Zach Cregger, Sara Paxton, Michael Stahl-David</t>
  </si>
  <si>
    <t>https://images-na.ssl-images-amazon.com/images/M/MV5BMTgxMzg1NjMwN15BMl5BanBnXkFtZTgwNjQ1ODgxMTE@._V1_SX300.jpg</t>
  </si>
  <si>
    <t>http://www.tribecafilm.com/airsex</t>
  </si>
  <si>
    <t>[{'Source': 'Internet Movie Database', 'Value': '5.2/10'}, {'Source': 'Rotten Tomatoes', 'Value': '68%'}, {'Source': 'Metacritic', 'Value': '58/100'}]</t>
  </si>
  <si>
    <t>http://www.imdb.com/title/tt2388759</t>
  </si>
  <si>
    <t>http://www.the-numbers.com/movie/Love-&amp;-Air-Sex</t>
  </si>
  <si>
    <t>zip&amp;zap13gang</t>
  </si>
  <si>
    <t>Zipi y Zape y el club de la canica</t>
  </si>
  <si>
    <t>Zeta Audiovisual</t>
  </si>
  <si>
    <t>Naughty twins Zip &amp; Zap are punished and sent to summer school at Hope, a strict re-education center run by Falconetti, who rules with a heavy hand and an eyepatch and forbids all forms of ...</t>
  </si>
  <si>
    <t>Oskar Santos</t>
  </si>
  <si>
    <t>Jorge Lara (story), Oskar Santos (story), Jorge Lara (screenplay), Francisco Roncal (screenplay), José Escobar (comic "Zipi y Zape" created by), Moisés Gómez Ramos (story collaboration)</t>
  </si>
  <si>
    <t>Javier Gutiérrez, Raúl Rivas, Daniel Cerezo, Claudia Vega</t>
  </si>
  <si>
    <t>https://images-na.ssl-images-amazon.com/images/M/MV5BMTk2Njg2MTEwNl5BMl5BanBnXkFtZTgwNjA3MTM5MDE@._V1_SX300.jpg</t>
  </si>
  <si>
    <t>Zip &amp; Zap and the Marble Gang</t>
  </si>
  <si>
    <t>http://www.imdb.com/title/tt2388821</t>
  </si>
  <si>
    <t>cheapth13llsi</t>
  </si>
  <si>
    <t>Cheap Thrills</t>
  </si>
  <si>
    <t>A scheming couple put a struggling family man and his old friend through a series of increasingly twisted dares over the course of an evening at a local bar.</t>
  </si>
  <si>
    <t>E.L. Katz</t>
  </si>
  <si>
    <t>David Chirchirillo, Trent Haaga</t>
  </si>
  <si>
    <t>Pat Healy, Sara Paxton, Ethan Embry, David Koechner</t>
  </si>
  <si>
    <t>https://images-na.ssl-images-amazon.com/images/M/MV5BMTY2Mzg0NDE4OV5BMl5BanBnXkFtZTgwMzYyMDI4MDE@._V1_SX300.jpg</t>
  </si>
  <si>
    <t>http://cheapthrillsmovie.com/</t>
  </si>
  <si>
    <t>[{'Source': 'Internet Movie Database', 'Value': '6.8/10'}, {'Source': 'Rotten Tomatoes', 'Value': '88%'}, {'Source': 'Metacritic', 'Value': '63/100'}]</t>
  </si>
  <si>
    <t>http://www.imdb.com/title/tt2389182</t>
  </si>
  <si>
    <t>http://www.boxofficemojo.com/movies/?id=cheapthrills.htm</t>
  </si>
  <si>
    <t>http://www.the-numbers.com/movie/Cheap-Thrills</t>
  </si>
  <si>
    <t>cubanfu14fury</t>
  </si>
  <si>
    <t>Cuban Fury</t>
  </si>
  <si>
    <t>eOne</t>
  </si>
  <si>
    <t>Beneath Bruce Garrett's under-confident, overweight exterior, the passionate heart of a salsa king lies dormant. Now, one woman is about to reignite his Latin fire.</t>
  </si>
  <si>
    <t>James Griffiths</t>
  </si>
  <si>
    <t>Jon Brown, Nick Frost (original idea)</t>
  </si>
  <si>
    <t>Ben Radcliffe, Ian McShane, Isabella Steinbarth, Brandon Robinson</t>
  </si>
  <si>
    <t>https://images-na.ssl-images-amazon.com/images/M/MV5BMTcwMTgwMjkzM15BMl5BanBnXkFtZTgwNDYzMDY0MTE@._V1_SX300.jpg</t>
  </si>
  <si>
    <t>http://www.facebook.com/CubanFuryMovie</t>
  </si>
  <si>
    <t>English, Persian, Spanish</t>
  </si>
  <si>
    <t>[{'Source': 'Internet Movie Database', 'Value': '6.2/10'}, {'Source': 'Rotten Tomatoes', 'Value': '51%'}, {'Source': 'Metacritic', 'Value': '52/100'}]</t>
  </si>
  <si>
    <t>http://www.imdb.com/title/tt2390237</t>
  </si>
  <si>
    <t>http://www.boxofficemojo.com/movies/?id=cubanfury.htm</t>
  </si>
  <si>
    <t>http://www.the-numbers.com/movie/Cuban-Fury</t>
  </si>
  <si>
    <t>enoughs13said</t>
  </si>
  <si>
    <t>Enough Said</t>
  </si>
  <si>
    <t>A divorced woman who decides to pursue the man she's interested in learns he's her new friend's ex-husband.</t>
  </si>
  <si>
    <t>Nominated for 1 Golden Globe. Another 8 wins &amp; 36 nominations.</t>
  </si>
  <si>
    <t>Julia Louis-Dreyfus, Lennie Loftin, Jessica St. Clair, Christopher Nicholas Smith</t>
  </si>
  <si>
    <t>https://images-na.ssl-images-amazon.com/images/M/MV5BMjI2MjIwMDk2Ml5BMl5BanBnXkFtZTcwNTQ1MzQ5OQ@@._V1_SX300.jpg</t>
  </si>
  <si>
    <t>http://www.foxsearchlight.com/enoughsaid/</t>
  </si>
  <si>
    <t>[{'Source': 'Internet Movie Database', 'Value': '7.1/10'}, {'Source': 'Rotten Tomatoes', 'Value': '96%'}, {'Source': 'Metacritic', 'Value': '78/100'}]</t>
  </si>
  <si>
    <t>http://www.imdb.com/title/tt2390361</t>
  </si>
  <si>
    <t>http://www.boxofficemojo.com/movies/?id=enoughsaid.htm</t>
  </si>
  <si>
    <t>http://www.the-numbers.com/movie/Enough-Said</t>
  </si>
  <si>
    <t>lizziebn,the</t>
  </si>
  <si>
    <t>Lizzie Bennet Diaries, The</t>
  </si>
  <si>
    <t>leweek-13-end</t>
  </si>
  <si>
    <t>Le week-end</t>
  </si>
  <si>
    <t>A British couple return to Paris many years after their honeymoon there in an attempt to rejuvenate their marriage.</t>
  </si>
  <si>
    <t>Lindsay Duncan, Jim Broadbent, Igor Gotesman, Olivier Audibert</t>
  </si>
  <si>
    <t>https://images-na.ssl-images-amazon.com/images/M/MV5BMTk3NzAxNTExMF5BMl5BanBnXkFtZTgwMDM0NjYwMTE@._V1_SX300.jpg</t>
  </si>
  <si>
    <t>http://www.leweekend-movie.com</t>
  </si>
  <si>
    <t>[{'Source': 'Internet Movie Database', 'Value': '6.3/10'}, {'Source': 'Rotten Tomatoes', 'Value': '89%'}, {'Source': 'Metacritic', 'Value': '73/100'}]</t>
  </si>
  <si>
    <t>Le Week-End</t>
  </si>
  <si>
    <t>http://www.imdb.com/title/tt2392326</t>
  </si>
  <si>
    <t>http://www.boxofficemojo.com/movies/?id=leweek-end.htm</t>
  </si>
  <si>
    <t>women's12sday</t>
  </si>
  <si>
    <t>Women's Day (Dzien kobiet)</t>
  </si>
  <si>
    <t>Middle-aged single mother Halina Radwan is promoted from cashier to manager of a Butterfly grocery store, which is part of a nationwide chain of supermarkets. What seems to be a great opportunity at first gradually turns into a nightmare.</t>
  </si>
  <si>
    <t>Maria Sadowska</t>
  </si>
  <si>
    <t>Maria Sadowska, Katarzyna Terechowicz</t>
  </si>
  <si>
    <t>Katarzyna Kwiatkowska, Eryk Lubos, Grazyna Barszczewska, Klara Bielawka</t>
  </si>
  <si>
    <t>https://images-na.ssl-images-amazon.com/images/M/MV5BZmI4ZmQ1NzctNWU4My00OTJiLThjMWYtZTY2MTE5OWNiMGJlXkEyXkFqcGdeQXVyMTc4MzI2NQ@@._V1_SX300.jpg</t>
  </si>
  <si>
    <t>Women's Day</t>
  </si>
  <si>
    <t>http://www.imdb.com/title/tt2393787</t>
  </si>
  <si>
    <t>Three college friends hit the biggest party of the year, where a mysterious phenomenon disrupts the night, quickly descending into a chaos that challenges their friendships - and whether they can stay alive.</t>
  </si>
  <si>
    <t>Dennis Iliadis (story by), Bill Gullo (screenplay)</t>
  </si>
  <si>
    <t>Rhys Wakefield, Logan Miller, Ashley Hinshaw, Natalie Hall</t>
  </si>
  <si>
    <t>https://images-na.ssl-images-amazon.com/images/M/MV5BMTQwOTA5Mzc3Ml5BMl5BanBnXkFtZTgwOTkxODAxMDE@._V1_SX300.jpg</t>
  </si>
  <si>
    <t>http://www.ifcfilms.com/films/1</t>
  </si>
  <si>
    <t>[{'Source': 'Internet Movie Database', 'Value': '5.5/10'}, {'Source': 'Rotten Tomatoes', 'Value': '75%'}, {'Source': 'Metacritic', 'Value': '60/100'}]</t>
  </si>
  <si>
    <t>http://www.imdb.com/title/tt2395385</t>
  </si>
  <si>
    <t>stillli13ifei</t>
  </si>
  <si>
    <t>A council case worker looks for the relatives of those found dead and alone.</t>
  </si>
  <si>
    <t>18 wins &amp; 5 nominations.</t>
  </si>
  <si>
    <t>Uberto Pasolini</t>
  </si>
  <si>
    <t>Eddie Marsan, Joanne Froggatt, Karen Drury, Andrew Buchan</t>
  </si>
  <si>
    <t>https://images-na.ssl-images-amazon.com/images/M/MV5BMjIyMzI1ODU5MF5BMl5BanBnXkFtZTgwNTIyMTI2MzE@._V1_SX300.jpg</t>
  </si>
  <si>
    <t>http://tribecafilm.com/tribecafilm/filmguide/still-life</t>
  </si>
  <si>
    <t>[{'Source': 'Internet Movie Database', 'Value': '7.4/10'}, {'Source': 'Rotten Tomatoes', 'Value': '63%'}, {'Source': 'Metacritic', 'Value': '45/100'}]</t>
  </si>
  <si>
    <t>http://www.imdb.com/title/tt2395417</t>
  </si>
  <si>
    <t>Still Life (2015)</t>
  </si>
  <si>
    <t>http://www.boxofficemojo.com/movies/?id=stilllife(2015).htm</t>
  </si>
  <si>
    <t>http://www.the-numbers.com/movie/Still-Life</t>
  </si>
  <si>
    <t>priest'13dren</t>
  </si>
  <si>
    <t>Svecenikova djeca</t>
  </si>
  <si>
    <t>A young priest gets an idea to pierce condoms before they are sold in order to increase the birth rate of his island.</t>
  </si>
  <si>
    <t>Vinko Bresan</t>
  </si>
  <si>
    <t>Vinko Bresan, Mate Matisic, Mate Matisic</t>
  </si>
  <si>
    <t>Kresimir Mikic, Niksa Butijer, Marija Skaricic, Drazen Kuhn</t>
  </si>
  <si>
    <t>https://images-na.ssl-images-amazon.com/images/M/MV5BYjAwZTNlM2QtYjdmZi00ZDdiLTgzYWEtNTI1ODVlMzk5OWU1XkEyXkFqcGdeQXVyMjM3NTA4NDk@._V1_SX300.jpg</t>
  </si>
  <si>
    <t>http://adoptfilms.com/tpc</t>
  </si>
  <si>
    <t>Croatian, German</t>
  </si>
  <si>
    <t>Croatia, Serbia, Montenegro</t>
  </si>
  <si>
    <t>The Priest's Children</t>
  </si>
  <si>
    <t>http://www.imdb.com/title/tt2395421</t>
  </si>
  <si>
    <t>avenger15tron</t>
  </si>
  <si>
    <t>Avengers: Age of Ultron</t>
  </si>
  <si>
    <t>When Tony Stark and Bruce Banner try to jump-start a dormant peacekeeping program called Ultron, things go horribly wrong and it's up to Earth's mightiest heroes to stop the villainous Ultron from enacting his terrible plan.</t>
  </si>
  <si>
    <t>5 wins &amp; 43 nominations.</t>
  </si>
  <si>
    <t>Joss Whedon, Stan Lee (based on the Marvel comics by), Jack Kirby (based on the Marvel comics by), Joe Simon (character created by: Captain America), Jack Kirby (character created by: Captain America), Jim Starlin (character created by: Thanos)</t>
  </si>
  <si>
    <t>Robert Downey Jr., Chris Hemsworth, Mark Ruffalo, Chris Evans</t>
  </si>
  <si>
    <t>https://images-na.ssl-images-amazon.com/images/M/MV5BMTM4OGJmNWMtOTM4Ni00NTE3LTg3MDItZmQxYjc4N2JhNmUxXkEyXkFqcGdeQXVyNTgzMDMzMTg@._V1_SX300.jpg</t>
  </si>
  <si>
    <t>http://marvel.com/avengers</t>
  </si>
  <si>
    <t>[{'Source': 'Internet Movie Database', 'Value': '7.4/10'}, {'Source': 'Rotten Tomatoes', 'Value': '75%'}, {'Source': 'Metacritic', 'Value': '66/100'}]</t>
  </si>
  <si>
    <t>http://www.imdb.com/title/tt2395427</t>
  </si>
  <si>
    <t>http://www.boxofficemojo.com/movies/?id=avengersageofultron.htm</t>
  </si>
  <si>
    <t>http://www.the-numbers.com/movie/Avengers:-Age-of-Ultron</t>
  </si>
  <si>
    <t>20feetf13rdom</t>
  </si>
  <si>
    <t>20 Feet from Stardom</t>
  </si>
  <si>
    <t>Backup singers live in a world that lies just beyond the spotlight. Their voices bring harmony to the biggest bands in popular music, but we've had no idea who these singers are or what lives they lead, until now.</t>
  </si>
  <si>
    <t>Won 1 Oscar. Another 20 wins &amp; 26 nominations.</t>
  </si>
  <si>
    <t>Morgan Neville</t>
  </si>
  <si>
    <t>Lou Adler, Stephanie 'Stevvi' Alexander, Patti Austin, Chris Botti</t>
  </si>
  <si>
    <t>https://images-na.ssl-images-amazon.com/images/M/MV5BMTQxNDY2NjMwNF5BMl5BanBnXkFtZTcwNzExMDg0OQ@@._V1_SX300.jpg</t>
  </si>
  <si>
    <t>http://twentyfeetfromstardom.com/</t>
  </si>
  <si>
    <t>[{'Source': 'Internet Movie Database', 'Value': '7.4/10'}, {'Source': 'Rotten Tomatoes', 'Value': '99%'}, {'Source': 'Metacritic', 'Value': '83/100'}]</t>
  </si>
  <si>
    <t>http://www.imdb.com/title/tt2396566</t>
  </si>
  <si>
    <t>http://www.boxofficemojo.com/movies/?id=20feetfromstardom.htm</t>
  </si>
  <si>
    <t>20 Feet From Stardom</t>
  </si>
  <si>
    <t>http://www.the-numbers.com/movie/20-Feet-From-Stardom</t>
  </si>
  <si>
    <t>hauntin12ouse</t>
  </si>
  <si>
    <t>Haunting of Whaley House, The</t>
  </si>
  <si>
    <t>When a tour guide breaks into America's Most Haunted House, a bit of amateur ghost hunting with friends turns into more than they could have ever imagined.</t>
  </si>
  <si>
    <t>Jose Prendes</t>
  </si>
  <si>
    <t>Jose Prendes (screenplay)</t>
  </si>
  <si>
    <t>Alex Arleo, Arielle Brachfeld, Graham Denman, Stephanie Greco</t>
  </si>
  <si>
    <t>https://images-na.ssl-images-amazon.com/images/M/MV5BMTc4Nzg5NzQxM15BMl5BanBnXkFtZTcwODEzNTYxOA@@._V1_SX300.jpg</t>
  </si>
  <si>
    <t>The Haunting of Whaley House</t>
  </si>
  <si>
    <t>http://www.imdb.com/title/tt2396701</t>
  </si>
  <si>
    <t>scribbl14bler</t>
  </si>
  <si>
    <t>Scribbler, The</t>
  </si>
  <si>
    <t>A young woman is facing her destructive multiple personalities using an experimental new procedure known as "The Siamese Burn."</t>
  </si>
  <si>
    <t>John Suits</t>
  </si>
  <si>
    <t>Dan Schaffer</t>
  </si>
  <si>
    <t>Katie Cassidy, Garret Dillahunt, Michelle Trachtenberg, Michael Imperioli</t>
  </si>
  <si>
    <t>https://images-na.ssl-images-amazon.com/images/M/MV5BMjQwNzg3NDI2MF5BMl5BanBnXkFtZTgwNTg1OTc1MjE@._V1_SX300.jpg</t>
  </si>
  <si>
    <t>[{'Source': 'Internet Movie Database', 'Value': '5.4/10'}, {'Source': 'Rotten Tomatoes', 'Value': '45%'}, {'Source': 'Metacritic', 'Value': '32/100'}]</t>
  </si>
  <si>
    <t>The Scribbler</t>
  </si>
  <si>
    <t>http://www.imdb.com/title/tt2396721</t>
  </si>
  <si>
    <t>predest14ioni</t>
  </si>
  <si>
    <t>Predestination</t>
  </si>
  <si>
    <t>For his final assignment, a top temporal agent must pursue the one criminal that has eluded him throughout time. The chase turns into a unique, surprising and mind-bending exploration of love, fate, identity and time travel taboos.</t>
  </si>
  <si>
    <t>Michael Spierig, Peter Spierig, Robert A. Heinlein (story "All You Zombies")</t>
  </si>
  <si>
    <t>Ethan Hawke, Sarah Snook, Christopher Kirby, Christopher Sommers</t>
  </si>
  <si>
    <t>https://images-na.ssl-images-amazon.com/images/M/MV5BMTAzODc3NjU1NzNeQTJeQWpwZ15BbWU4MDk5NTQ4NTMx._V1_SX300.jpg</t>
  </si>
  <si>
    <t>http://www.facebook.com/PredestinationMovie</t>
  </si>
  <si>
    <t>[{'Source': 'Internet Movie Database', 'Value': '7.5/10'}, {'Source': 'Rotten Tomatoes', 'Value': '84%'}, {'Source': 'Metacritic', 'Value': '69/100'}]</t>
  </si>
  <si>
    <t>http://www.imdb.com/title/tt2397535</t>
  </si>
  <si>
    <t>http://www.boxofficemojo.com/movies/?id=predestination.htm</t>
  </si>
  <si>
    <t>homesma14sman</t>
  </si>
  <si>
    <t>Homesman, The</t>
  </si>
  <si>
    <t>Three women who have been driven mad by pioneer life are to be transported across the country by covered wagon by the pious, independent-minded Mary Bee Cuddy, who in turn employs low-life drifter George Briggs to assist her.</t>
  </si>
  <si>
    <t>Tommy Lee Jones (screenplay), Kieran Fitzgerald (screenplay), Wesley A. Oliver (screenplay), Glendon Swarthout (novel)</t>
  </si>
  <si>
    <t>Tommy Lee Jones, Hilary Swank, Grace Gummer, Miranda Otto</t>
  </si>
  <si>
    <t>https://images-na.ssl-images-amazon.com/images/M/MV5BMTQ4NTkxOTEyMl5BMl5BanBnXkFtZTgwOTI1NzcwMzE@._V1_SX300.jpg</t>
  </si>
  <si>
    <t>http://thehomesmanfilm.com/</t>
  </si>
  <si>
    <t>[{'Source': 'Internet Movie Database', 'Value': '6.6/10'}, {'Source': 'Rotten Tomatoes', 'Value': '81%'}, {'Source': 'Metacritic', 'Value': '68/100'}]</t>
  </si>
  <si>
    <t>The Homesman</t>
  </si>
  <si>
    <t>http://www.imdb.com/title/tt2398231</t>
  </si>
  <si>
    <t>Saban</t>
  </si>
  <si>
    <t>http://www.boxofficemojo.com/movies/?id=thehomesman.htm</t>
  </si>
  <si>
    <t>http://www.the-numbers.com/movie/The-Homesman</t>
  </si>
  <si>
    <t>theycam14ther</t>
  </si>
  <si>
    <t>They Came Together</t>
  </si>
  <si>
    <t>A small business owner is about to lose her shop to a major corporate development.</t>
  </si>
  <si>
    <t>Paul Rudd, Amy Poehler, Bill Hader, Ellie Kemper</t>
  </si>
  <si>
    <t>https://images-na.ssl-images-amazon.com/images/M/MV5BMTkzNzA2Nzc1Ml5BMl5BanBnXkFtZTgwNzcwNzk3MTE@._V1_SX300.jpg</t>
  </si>
  <si>
    <t>http://www.lionsgate.com/movies/theycametogether/</t>
  </si>
  <si>
    <t>[{'Source': 'Internet Movie Database', 'Value': '5.5/10'}, {'Source': 'Rotten Tomatoes', 'Value': '70%'}, {'Source': 'Metacritic', 'Value': '60/100'}]</t>
  </si>
  <si>
    <t>http://www.imdb.com/title/tt2398249</t>
  </si>
  <si>
    <t>timeand13wind</t>
  </si>
  <si>
    <t>O Tempo e o Vento</t>
  </si>
  <si>
    <t>The history of Brazil's southern occupation and the Anna Terra descendants.</t>
  </si>
  <si>
    <t>Jayme Monjardim</t>
  </si>
  <si>
    <t>Tabajara Ruas (screenplay), Erico Verissimo (book), Letícia Wierzchowski (screenplay)</t>
  </si>
  <si>
    <t>Fernanda Montenegro, Thiago Lacerda, Marjorie Estiano, Janaína Kremer Motta</t>
  </si>
  <si>
    <t>https://images-na.ssl-images-amazon.com/images/M/MV5BMTQxNzgzNTYyM15BMl5BanBnXkFtZTgwMjA1NDAxMDE@._V1_SX300.jpg</t>
  </si>
  <si>
    <t>Time and the Wind</t>
  </si>
  <si>
    <t>http://www.imdb.com/title/tt2401711</t>
  </si>
  <si>
    <t>devil's15nist</t>
  </si>
  <si>
    <t>Devil's Violinist, The</t>
  </si>
  <si>
    <t>The life story of Italian violinist and composer, Niccolò Paganini, who rose to fame as a virtuoso in the early 19th Century.</t>
  </si>
  <si>
    <t>David Garrett, Jared Harris, Joely Richardson, Christian McKay</t>
  </si>
  <si>
    <t>https://images-na.ssl-images-amazon.com/images/M/MV5BNTQ1MjUzMTY0Nl5BMl5BanBnXkFtZTgwNjAwNDM1MDE@._V1_SX300.jpg</t>
  </si>
  <si>
    <t>http://www.teufelsgeiger-film.de</t>
  </si>
  <si>
    <t>Germany, Italy</t>
  </si>
  <si>
    <t>[{'Source': 'Internet Movie Database', 'Value': '6.1/10'}, {'Source': 'Rotten Tomatoes', 'Value': '31%'}, {'Source': 'Metacritic', 'Value': '38/100'}]</t>
  </si>
  <si>
    <t>The Devil's Violinist</t>
  </si>
  <si>
    <t>http://www.imdb.com/title/tt2401715</t>
  </si>
  <si>
    <t>http://www.boxofficemojo.com/movies/?id=thedevilsviolinist.htm</t>
  </si>
  <si>
    <t>http://www.the-numbers.com/movie/The-Devil's-Violinist</t>
  </si>
  <si>
    <t>anomali15lisa</t>
  </si>
  <si>
    <t>Anamolisa</t>
  </si>
  <si>
    <t>Starburns Industries</t>
  </si>
  <si>
    <t>A man crippled by the mundanity of his life experiences something out of the ordinary.</t>
  </si>
  <si>
    <t>Nominated for 1 Oscar. Another 22 wins &amp; 72 nominations.</t>
  </si>
  <si>
    <t>Duke Johnson, Charlie Kaufman</t>
  </si>
  <si>
    <t>Charlie Kaufman, Charlie Kaufman (play)</t>
  </si>
  <si>
    <t>David Thewlis, Jennifer Jason Leigh, Tom Noonan</t>
  </si>
  <si>
    <t>https://images-na.ssl-images-amazon.com/images/M/MV5BMTkyMzI2MzQ1N15BMl5BanBnXkFtZTgwNDg0MzQxNzE@._V1_SX300.jpg</t>
  </si>
  <si>
    <t>[{'Source': 'Internet Movie Database', 'Value': '7.2/10'}, {'Source': 'Rotten Tomatoes', 'Value': '93%'}, {'Source': 'Metacritic', 'Value': '88/100'}]</t>
  </si>
  <si>
    <t>Anomalisa</t>
  </si>
  <si>
    <t>http://www.imdb.com/title/tt2401878</t>
  </si>
  <si>
    <t>http://www.boxofficemojo.com/movies/?id=anomalisa.htm</t>
  </si>
  <si>
    <t>http://www.the-numbers.com/movie/Anomalisa</t>
  </si>
  <si>
    <t>novembe14rman</t>
  </si>
  <si>
    <t>November Man, The</t>
  </si>
  <si>
    <t>An ex-CIA operative is brought back in on a very personal mission and finds himself pitted against his former pupil in a deadly game involving high level CIA officials and the Russian president-elect.</t>
  </si>
  <si>
    <t>Michael Finch (screenplay), Karl Gajdusek (screenplay), Bill Granger (book)</t>
  </si>
  <si>
    <t>Pierce Brosnan, Luke Bracey, Olga Kurylenko, Bill Smitrovich</t>
  </si>
  <si>
    <t>https://images-na.ssl-images-amazon.com/images/M/MV5BNTkzMDk5NjUxNV5BMl5BanBnXkFtZTgwMzMwOTMyMjE@._V1_SX300.jpg</t>
  </si>
  <si>
    <t>http://thenovemberman.com/</t>
  </si>
  <si>
    <t>[{'Source': 'Internet Movie Database', 'Value': '6.3/10'}, {'Source': 'Rotten Tomatoes', 'Value': '34%'}, {'Source': 'Metacritic', 'Value': '38/100'}]</t>
  </si>
  <si>
    <t>The November Man</t>
  </si>
  <si>
    <t>http://www.imdb.com/title/tt2402157</t>
  </si>
  <si>
    <t>http://www.boxofficemojo.com/movies/?id=thenovemberman.htm</t>
  </si>
  <si>
    <t>http://www.the-numbers.com/movie/The-November-Man</t>
  </si>
  <si>
    <t>carol15arol</t>
  </si>
  <si>
    <t>Carol</t>
  </si>
  <si>
    <t>An aspiring photographer develops an intimate relationship with an older woman in 1950s New York.</t>
  </si>
  <si>
    <t>Nominated for 6 Oscars. Another 73 wins &amp; 239 nominations.</t>
  </si>
  <si>
    <t>Phyllis Nagy (screenplay), Patricia Highsmith (novel)</t>
  </si>
  <si>
    <t>Cate Blanchett, Rooney Mara, Kyle Chandler, Sarah Paulson</t>
  </si>
  <si>
    <t>https://images-na.ssl-images-amazon.com/images/M/MV5BMTczNTQ4OTEyNV5BMl5BanBnXkFtZTgwNDgyMDI3NjE@._V1_SX300.jpg</t>
  </si>
  <si>
    <t>[{'Source': 'Internet Movie Database', 'Value': '7.2/10'}, {'Source': 'Rotten Tomatoes', 'Value': '94%'}, {'Source': 'Metacritic', 'Value': '95/100'}]</t>
  </si>
  <si>
    <t>http://www.imdb.com/title/tt2402927</t>
  </si>
  <si>
    <t>http://www.boxofficemojo.com/movies/?id=carol.htm</t>
  </si>
  <si>
    <t>http://www.the-numbers.com/movie/Carol</t>
  </si>
  <si>
    <t>greenin13erno</t>
  </si>
  <si>
    <t>Green Inferno, The</t>
  </si>
  <si>
    <t>High Top Releasing</t>
  </si>
  <si>
    <t>A group of student activists travels to the Amazon to save the rain forest and soon discover that they are not alone, and that no good deed goes unpunished.</t>
  </si>
  <si>
    <t>Guillermo Amoedo (screenplay), Eli Roth (screenplay)</t>
  </si>
  <si>
    <t>Lorenza Izzo, Ariel Levy, Daryl Sabara, Kirby Bliss Blanton</t>
  </si>
  <si>
    <t>https://images-na.ssl-images-amazon.com/images/M/MV5BMTE0MjgzMjk5MzdeQTJeQWpwZ15BbWU4MDM5OTM1MTYx._V1_SX300.jpg</t>
  </si>
  <si>
    <t>http://greeninfernomovie.tumblr.com/</t>
  </si>
  <si>
    <t>USA, Chile, Canada</t>
  </si>
  <si>
    <t>[{'Source': 'Internet Movie Database', 'Value': '5.4/10'}, {'Source': 'Rotten Tomatoes', 'Value': '33%'}, {'Source': 'Metacritic', 'Value': '38/100'}]</t>
  </si>
  <si>
    <t>The Green Inferno</t>
  </si>
  <si>
    <t>http://www.imdb.com/title/tt2403021</t>
  </si>
  <si>
    <t>http://www.boxofficemojo.com/movies/?id=thegreeninferno.htm</t>
  </si>
  <si>
    <t>http://www.the-numbers.com/movie/The-Green-Inferno</t>
  </si>
  <si>
    <t>starvin13ames</t>
  </si>
  <si>
    <t>Starving Games, The</t>
  </si>
  <si>
    <t>In this Hunger Games spoof, Kantmiss Evershot must fight for her life in the 75th annual Starving Games, where she could also win an old ham, a coupon for a foot-long sub, and a partially eaten pickle.</t>
  </si>
  <si>
    <t>Maiara Walsh, Cody Christian, Brant Daugherty, Diedrich Bader</t>
  </si>
  <si>
    <t>https://images-na.ssl-images-amazon.com/images/M/MV5BMTgwOTk2OTY4MV5BMl5BanBnXkFtZTgwMTU5MjE0MDE@._V1_SX300.jpg</t>
  </si>
  <si>
    <t>https://www.facebook.com/StarvingGames</t>
  </si>
  <si>
    <t>The Starving Games</t>
  </si>
  <si>
    <t>http://www.imdb.com/title/tt2403029</t>
  </si>
  <si>
    <t>http://www.boxofficemojo.com/movies/?id=thestarvinggames.htm</t>
  </si>
  <si>
    <t>paraeli12lisa</t>
  </si>
  <si>
    <t>For Elisa</t>
  </si>
  <si>
    <t>When a Spanish student needs money for her senior trip, she applies for a babysitting job, unaware of the circumstances. Can she stay alive, save her best friend, and still make her senior trip?</t>
  </si>
  <si>
    <t>Juanra Fernández</t>
  </si>
  <si>
    <t>Ana Turpin, Ona Casamiquela, Luisa Gavasa, Jesús Caba</t>
  </si>
  <si>
    <t>https://images-na.ssl-images-amazon.com/images/M/MV5BMTQ2MTEzOTI4MF5BMl5BanBnXkFtZTgwNDIxOTA3NjE@._V1_SX300.jpg</t>
  </si>
  <si>
    <t>Para Elisa</t>
  </si>
  <si>
    <t>http://www.imdb.com/title/tt2403419</t>
  </si>
  <si>
    <t>greatha12ture</t>
  </si>
  <si>
    <t>A Halloween Puppy</t>
  </si>
  <si>
    <t>MAX PIX, INC</t>
  </si>
  <si>
    <t>A boy accidentally turns his mom's boyfriend into a dog.</t>
  </si>
  <si>
    <t>David DeCoteau</t>
  </si>
  <si>
    <t>Andrew Helm</t>
  </si>
  <si>
    <t>Evan Crooks, Stephanie Shemanski, Kristine DeBell, Eric Roberts</t>
  </si>
  <si>
    <t>https://images-na.ssl-images-amazon.com/images/M/MV5BMjEyNTcyOTg1MF5BMl5BanBnXkFtZTcwMTg0OTgxOQ@@._V1_SX300.jpg</t>
  </si>
  <si>
    <t>The Great Halloween Puppy Adventure</t>
  </si>
  <si>
    <t>http://www.imdb.com/title/tt2404153</t>
  </si>
  <si>
    <t>belle13elle</t>
  </si>
  <si>
    <t>Belle</t>
  </si>
  <si>
    <t>The mixed race daughter of a Royal Navy Admiral is raised by her aristocratic great-uncle in 18th century England.</t>
  </si>
  <si>
    <t>Amma Asante</t>
  </si>
  <si>
    <t>Misan Sagay</t>
  </si>
  <si>
    <t>Matthew Goode, Lauren Julien-Box, Natasha Williams, Alan McKenna</t>
  </si>
  <si>
    <t>https://images-na.ssl-images-amazon.com/images/M/MV5BNzg5MjE5NjE4OV5BMl5BanBnXkFtZTgwNTU0ODM0MDE@._V1_SX300.jpg</t>
  </si>
  <si>
    <t>http://www.foxsearchlight.com/Belle/</t>
  </si>
  <si>
    <t>[{'Source': 'Internet Movie Database', 'Value': '7.4/10'}, {'Source': 'Rotten Tomatoes', 'Value': '84%'}, {'Source': 'Metacritic', 'Value': '64/100'}]</t>
  </si>
  <si>
    <t>http://www.imdb.com/title/tt2404181</t>
  </si>
  <si>
    <t>http://www.boxofficemojo.com/movies/?id=belle.htm</t>
  </si>
  <si>
    <t>http://www.the-numbers.com/movie/Belle</t>
  </si>
  <si>
    <t>godsofe16gypt</t>
  </si>
  <si>
    <t>Gods of Egypt</t>
  </si>
  <si>
    <t>Mortal hero Bek teams with the god Horus in an alliance against Set, the merciless god of darkness, who has usurped Egypt's throne, plunging the once peaceful and prosperous empire into chaos and conflict.</t>
  </si>
  <si>
    <t>Matt Sazama, Burk Sharpless</t>
  </si>
  <si>
    <t>Brenton Thwaites, John Samaha, Courtney Eaton, Nikolaj Coster-Waldau</t>
  </si>
  <si>
    <t>https://images-na.ssl-images-amazon.com/images/M/MV5BNjExODg3MDUzNl5BMl5BanBnXkFtZTgwNjExMjE3NzE@._V1_SX300.jpg</t>
  </si>
  <si>
    <t>http://www.godsofegypt.movie/home</t>
  </si>
  <si>
    <t>[{'Source': 'Internet Movie Database', 'Value': '5.5/10'}, {'Source': 'Rotten Tomatoes', 'Value': '15%'}, {'Source': 'Metacritic', 'Value': '25/100'}]</t>
  </si>
  <si>
    <t>http://www.imdb.com/title/tt2404233</t>
  </si>
  <si>
    <t>http://www.boxofficemojo.com/movies/?id=godsofegypt.htm</t>
  </si>
  <si>
    <t>http://www.the-numbers.com/movie/Gods-of-Egypt</t>
  </si>
  <si>
    <t>familyi13ilyi</t>
  </si>
  <si>
    <t>Family, The</t>
  </si>
  <si>
    <t>The Manzoni family, a notorious mafia clan, is relocated to Normandy, France under the witness protection program, where fitting in soon becomes challenging as their old habits die hard.</t>
  </si>
  <si>
    <t>Luc Besson (screenplay), Michael Caleo (screenplay), Tonino Benacquista (based on the book by)</t>
  </si>
  <si>
    <t>Robert De Niro, Michelle Pfeiffer, Dianna Agron, John D'Leo</t>
  </si>
  <si>
    <t>https://images-na.ssl-images-amazon.com/images/M/MV5BMjE2MzI0MzkyNV5BMl5BanBnXkFtZTcwMjQ2MDM2OQ@@._V1_SX300.jpg</t>
  </si>
  <si>
    <t>http://www.facebook.com/TheFamilyMovie</t>
  </si>
  <si>
    <t>[{'Source': 'Internet Movie Database', 'Value': '6.3/10'}, {'Source': 'Rotten Tomatoes', 'Value': '29%'}, {'Source': 'Metacritic', 'Value': '42/100'}]</t>
  </si>
  <si>
    <t>The Family</t>
  </si>
  <si>
    <t>http://www.imdb.com/title/tt2404311</t>
  </si>
  <si>
    <t>The Family (2013)</t>
  </si>
  <si>
    <t>http://www.boxofficemojo.com/movies/?id=thefamily(2013).htm</t>
  </si>
  <si>
    <t>http://www.the-numbers.com/movie/The-Family</t>
  </si>
  <si>
    <t>womanin15gold</t>
  </si>
  <si>
    <t>Woman in Gold</t>
  </si>
  <si>
    <t>Maria Altmann, an octogenarian Jewish refugee, takes on the Austrian government to recover artwork she believes rightfully belongs to her family.</t>
  </si>
  <si>
    <t>Alexi Kaye Campbell, E. Randol Schoenberg (life story), Maria Altmann (life story)</t>
  </si>
  <si>
    <t>Helen Mirren, Ryan Reynolds, Daniel Brühl, Katie Holmes</t>
  </si>
  <si>
    <t>https://images-na.ssl-images-amazon.com/images/M/MV5BMTExMTUxNDQ5MjdeQTJeQWpwZ15BbWU4MDk4NTgxMzQx._V1_SX300.jpg</t>
  </si>
  <si>
    <t>http://www.facebook.com/WomanInGoldMovie</t>
  </si>
  <si>
    <t>http://www.imdb.com/title/tt2404425</t>
  </si>
  <si>
    <t>http://www.boxofficemojo.com/movies/?id=womaningold.htm</t>
  </si>
  <si>
    <t>http://www.the-numbers.com/movie/Woman-in-Gold</t>
  </si>
  <si>
    <t>magnifi16even</t>
  </si>
  <si>
    <t>magnificent 7</t>
  </si>
  <si>
    <t>Seven gunmen in the old west gradually come together to help a poor village against savage thieves.</t>
  </si>
  <si>
    <t>Akira Kurosawa (based on the screenplay by), Shinobu Hashimoto (based on the screenplay by), Hideo Oguni (based on the screenplay by), Nic Pizzolatto (screenplay), Richard Wenk (screenplay)</t>
  </si>
  <si>
    <t>Denzel Washington, Chris Pratt, Ethan Hawke, Vincent D'Onofrio</t>
  </si>
  <si>
    <t>https://images-na.ssl-images-amazon.com/images/M/MV5BMTUzNTc0NTAyM15BMl5BanBnXkFtZTgwMTk1ODA5OTE@._V1_SX300.jpg</t>
  </si>
  <si>
    <t>English, North American Indian, Spanish</t>
  </si>
  <si>
    <t>[{'Source': 'Internet Movie Database', 'Value': '6.9/10'}, {'Source': 'Rotten Tomatoes', 'Value': '63%'}, {'Source': 'Metacritic', 'Value': '54/100'}]</t>
  </si>
  <si>
    <t>http://www.imdb.com/title/tt2404435</t>
  </si>
  <si>
    <t>The Magnificent Seven (2016)</t>
  </si>
  <si>
    <t>http://www.boxofficemojo.com/movies/?id=themagnificentseven(2016).htm</t>
  </si>
  <si>
    <t>http://www.the-numbers.com/movie/The-Magnificent-Seven</t>
  </si>
  <si>
    <t>past13past</t>
  </si>
  <si>
    <t>Le Passé</t>
  </si>
  <si>
    <t>An Iranian man deserts his French wife and her two children to return to his homeland. Meanwhile, his wife starts up a new relationship, a reality her husband confronts upon his wife's request for a divorce.</t>
  </si>
  <si>
    <t>Nominated for 1 Golden Globe. Another 12 wins &amp; 36 nominations.</t>
  </si>
  <si>
    <t>Bérénice Bejo, Ali Mosaffa, Tahar Rahim, Pauline Burlet</t>
  </si>
  <si>
    <t>https://images-na.ssl-images-amazon.com/images/M/MV5BOTEwNDM1ODEwN15BMl5BanBnXkFtZTcwMzM0NDg0OQ@@._V1_SX300.jpg</t>
  </si>
  <si>
    <t>http://sonyclassics.com/thepast/</t>
  </si>
  <si>
    <t>French, Persian</t>
  </si>
  <si>
    <t>The Past</t>
  </si>
  <si>
    <t>http://www.imdb.com/title/tt2404461</t>
  </si>
  <si>
    <t>Le passe</t>
  </si>
  <si>
    <t>http://www.the-numbers.com/movie/Le-passe</t>
  </si>
  <si>
    <t>heati13eati</t>
  </si>
  <si>
    <t>Heat, The</t>
  </si>
  <si>
    <t>An uptight FBI Special Agent is paired with a foul-mouthed Boston cop to take down a ruthless drug lord.</t>
  </si>
  <si>
    <t>Sandra Bullock, Melissa McCarthy, Demián Bichir, Marlon Wayans</t>
  </si>
  <si>
    <t>https://images-na.ssl-images-amazon.com/images/M/MV5BMjA2MDQ2ODM3MV5BMl5BanBnXkFtZTcwNDUzMTQ3OQ@@._V1_SX300.jpg</t>
  </si>
  <si>
    <t>http://www.theheatmovie.com/#/trailer</t>
  </si>
  <si>
    <t>English, Spanish, Bulgarian</t>
  </si>
  <si>
    <t>[{'Source': 'Internet Movie Database', 'Value': '6.6/10'}, {'Source': 'Rotten Tomatoes', 'Value': '65%'}, {'Source': 'Metacritic', 'Value': '60/100'}]</t>
  </si>
  <si>
    <t>The Heat</t>
  </si>
  <si>
    <t>http://www.imdb.com/title/tt2404463</t>
  </si>
  <si>
    <t>http://www.boxofficemojo.com/movies/?id=theheat.htm</t>
  </si>
  <si>
    <t>http://www.the-numbers.com/movie/The-Heat</t>
  </si>
  <si>
    <t>witchin13hing</t>
  </si>
  <si>
    <t>Witching and Bitching</t>
  </si>
  <si>
    <t>On the run from the Police, a gang of armed robbers finds a safe haven in a secluded village crammed with witches, only to encounter the bizarre, the unexpected and the occult.</t>
  </si>
  <si>
    <t>18 wins &amp; 29 nominations.</t>
  </si>
  <si>
    <t>Hugo Silva, Mario Casas, Pepón Nieto, Carolina Bang</t>
  </si>
  <si>
    <t>https://images-na.ssl-images-amazon.com/images/M/MV5BNDMzMTY2NzgzOF5BMl5BanBnXkFtZTgwOTk4NjU4MTE@._V1_SX300.jpg</t>
  </si>
  <si>
    <t>http://www.lasbrujasdezugarramurdi.es/</t>
  </si>
  <si>
    <t>http://www.imdb.com/title/tt2404738</t>
  </si>
  <si>
    <t>venusin13nfur</t>
  </si>
  <si>
    <t>La Venus a la fourrure</t>
  </si>
  <si>
    <t>An actress attempts to convince a director how she's perfect for a role in his upcoming production.</t>
  </si>
  <si>
    <t>David Ives (play), Roman Polanski (screenplay), David Ives (screenplay), Leopold von Sacher-Masoch (novel)</t>
  </si>
  <si>
    <t>Emmanuelle Seigner, Mathieu Amalric</t>
  </si>
  <si>
    <t>https://images-na.ssl-images-amazon.com/images/M/MV5BMjM0ODgyOTM1Ml5BMl5BanBnXkFtZTgwMzI5ODM4MTE@._V1_SX300.jpg</t>
  </si>
  <si>
    <t>http://www.ifccenter.com/films/venus-in-fur/</t>
  </si>
  <si>
    <t>France, Poland</t>
  </si>
  <si>
    <t>[{'Source': 'Internet Movie Database', 'Value': '7.2/10'}, {'Source': 'Rotten Tomatoes', 'Value': '89%'}, {'Source': 'Metacritic', 'Value': '69/100'}]</t>
  </si>
  <si>
    <t>Venus in Fur</t>
  </si>
  <si>
    <t>http://www.imdb.com/title/tt2406252</t>
  </si>
  <si>
    <t>La Vénus à la fourrure</t>
  </si>
  <si>
    <t>http://www.the-numbers.com/movie/La-Vénus-à-la-fourrure</t>
  </si>
  <si>
    <t>atomicb17onde</t>
  </si>
  <si>
    <t>Atomic Blonde</t>
  </si>
  <si>
    <t>An undercover MI6 agent is sent to Berlin during the Cold War to investigate the murder of a fellow agent and recover a missing list of double agents.</t>
  </si>
  <si>
    <t>David Leitch</t>
  </si>
  <si>
    <t>Kurt Johnstad (screenplay), Antony Johnston (based on the Oni Press graphic novel series "The Coldest City" written by), Sam Hart (based on the Oni Press graphic novel series "The Coldest City" illustrated by)</t>
  </si>
  <si>
    <t>Charlize Theron, James McAvoy, Eddie Marsan, John Goodman</t>
  </si>
  <si>
    <t>https://images-na.ssl-images-amazon.com/images/M/MV5BMjM5NDYzMzg5N15BMl5BanBnXkFtZTgwOTM2NDU1MjI@._V1_SX300.jpg</t>
  </si>
  <si>
    <t>http://www.atomicblonde.com/</t>
  </si>
  <si>
    <t>English, German, Russian, Swedish</t>
  </si>
  <si>
    <t>Germany, Sweden, USA</t>
  </si>
  <si>
    <t>[{'Source': 'Internet Movie Database', 'Value': '7.2/10'}, {'Source': 'Rotten Tomatoes', 'Value': '75%'}, {'Source': 'Metacritic', 'Value': '63/100'}]</t>
  </si>
  <si>
    <t>http://www.imdb.com/title/tt2406566</t>
  </si>
  <si>
    <t>http://www.the-numbers.com/movie/Atomic-Blonde</t>
  </si>
  <si>
    <t>mymadfaniary</t>
  </si>
  <si>
    <t>My mad fat diary</t>
  </si>
  <si>
    <t>ragamuf14ffin</t>
  </si>
  <si>
    <t>Ragamuffin</t>
  </si>
  <si>
    <t>Based on the life of Rich Mullins, a musical prodigy who rose to Christian music fame and fortune only to walk away and live on a Navajo reservation. An artistic genius, raised on a tree ...</t>
  </si>
  <si>
    <t>David Leo Schultz</t>
  </si>
  <si>
    <t>David Holechek (additional story), Dave Mullins (story consultant), Ashleigh Philips (screenplay), David Leo Schultz (screenplay), David Leo Schultz (story)</t>
  </si>
  <si>
    <t>Michael Koch, David Leo Schultz, Mel Fair, Carson Aune</t>
  </si>
  <si>
    <t>https://images-na.ssl-images-amazon.com/images/M/MV5BOTYzNjg2MTAzM15BMl5BanBnXkFtZTgwNDEyODc3MTE@._V1_SX300.jpg</t>
  </si>
  <si>
    <t>https://www.facebook.com/richmullinsfilm</t>
  </si>
  <si>
    <t>http://www.imdb.com/title/tt2412568</t>
  </si>
  <si>
    <t>frequen13cies</t>
  </si>
  <si>
    <t>Frequencies</t>
  </si>
  <si>
    <t>In an alternate reality, children learn how lucky they will be (their "frequency"), knowledge which shapes their destiny. The unluckiest boy must parse the mysteries of free will in order to pursue his forbidden love of the luckiest girl.</t>
  </si>
  <si>
    <t>Darren Paul Fisher</t>
  </si>
  <si>
    <t>Daniel Fraser, Eleanor Wyld, Owen Pugh, Dylan Llewellyn</t>
  </si>
  <si>
    <t>https://images-na.ssl-images-amazon.com/images/M/MV5BMjIwMDM1MzgxMF5BMl5BanBnXkFtZTgwNzE0MjE4MTE@._V1_SX300.jpg</t>
  </si>
  <si>
    <t>https://www.facebook.com/themanualmovie</t>
  </si>
  <si>
    <t>http://www.imdb.com/title/tt2414766</t>
  </si>
  <si>
    <t>movingm14ains</t>
  </si>
  <si>
    <t>Moving Mountains</t>
  </si>
  <si>
    <t>Dove Family Approved Seal/Faith Friendly Moving Mountains is the true story of one woman's heroic struggle to save her community. She must overcome the might of a billion dollar coal ...</t>
  </si>
  <si>
    <t>Jeanie M. Clark</t>
  </si>
  <si>
    <t>Penny Loeb</t>
  </si>
  <si>
    <t>Theresa Russell, Tina Alexis Allen, Michael Alban, Rachel St. Gelais</t>
  </si>
  <si>
    <t>http://ia.media-imdb.com/images/M/MV5BNjkyNzQ1MTIzNl5BMl5BanBnXkFtZTgwODI3ODY4MjE@._V1_SX300.jpg</t>
  </si>
  <si>
    <t>http://www.imdb.com/title/tt2415174</t>
  </si>
  <si>
    <t>hansel&amp;13etel</t>
  </si>
  <si>
    <t>Hansel &amp; Gretel</t>
  </si>
  <si>
    <t>In this modern retelling of the classic horror tale, teen siblings are enslaved by a psychotic recluse within her gruesome house of horrors in the woods.</t>
  </si>
  <si>
    <t>Anthony C. Ferrante</t>
  </si>
  <si>
    <t>Dee Wallace, Stephanie Greco, Brent Lydic, Jasper Cole</t>
  </si>
  <si>
    <t>https://images-na.ssl-images-amazon.com/images/M/MV5BMTY5NjczNzAyMl5BMl5BanBnXkFtZTcwNjcxNDQ5OA@@._V1_SX300.jpg</t>
  </si>
  <si>
    <t>http://www.imdb.com/title/tt2415464</t>
  </si>
  <si>
    <t>gloriai13iaii</t>
  </si>
  <si>
    <t>Gloria</t>
  </si>
  <si>
    <t>A story set in Santiago and centered on Gloria, a free-spirited older woman, and the realities of her whirlwind relationship with a former naval officer whom she meets out in the clubs.</t>
  </si>
  <si>
    <t>Sebastián Lelio</t>
  </si>
  <si>
    <t>Sebastián Lelio (screenplay), Gonzalo Maza (screenplay)</t>
  </si>
  <si>
    <t>Paulina García, Sergio Hernández, Diego Fontecilla, Fabiola Zamora</t>
  </si>
  <si>
    <t>https://images-na.ssl-images-amazon.com/images/M/MV5BMzI1NjgxNDM3N15BMl5BanBnXkFtZTgwMTI4MDI1MDE@._V1_SX300.jpg</t>
  </si>
  <si>
    <t>http://gloriamovie.com/</t>
  </si>
  <si>
    <t>Chile, Spain</t>
  </si>
  <si>
    <t>[{'Source': 'Internet Movie Database', 'Value': '6.7/10'}, {'Source': 'Rotten Tomatoes', 'Value': '99%'}, {'Source': 'Metacritic', 'Value': '83/100'}]</t>
  </si>
  <si>
    <t>http://www.imdb.com/title/tt2425486</t>
  </si>
  <si>
    <t>Gloria (2014)</t>
  </si>
  <si>
    <t>http://www.boxofficemojo.com/movies/?id=gloria(2014).htm</t>
  </si>
  <si>
    <t>http://www.the-numbers.com/movie/Gloria</t>
  </si>
  <si>
    <t>g.b.f.14b.f.</t>
  </si>
  <si>
    <t>G.B.F.</t>
  </si>
  <si>
    <t>What happens after Tanner is outed by his classmates and becomes the title "gay best friend" for three high school queen bees?</t>
  </si>
  <si>
    <t>George Northy</t>
  </si>
  <si>
    <t>Michael J. Willett, Paul Iacono, Sasha Pieterse, Andrea Bowen</t>
  </si>
  <si>
    <t>https://images-na.ssl-images-amazon.com/images/M/MV5BMTkxNTk4MTU5Nl5BMl5BanBnXkFtZTgwOTY0NTE4MDE@._V1_SX300.jpg</t>
  </si>
  <si>
    <t>http://www.gbfmovie.com/</t>
  </si>
  <si>
    <t>[{'Source': 'Internet Movie Database', 'Value': '6.0/10'}, {'Source': 'Rotten Tomatoes', 'Value': '82%'}, {'Source': 'Metacritic', 'Value': '56/100'}]</t>
  </si>
  <si>
    <t>http://www.imdb.com/title/tt2429074</t>
  </si>
  <si>
    <t>http://www.boxofficemojo.com/movies/?id=g.b.f..htm</t>
  </si>
  <si>
    <t>hanna's13rney</t>
  </si>
  <si>
    <t>Hannas Reise</t>
  </si>
  <si>
    <t>A German girl travels to Israel to help people with disabilities, where she learns a lot about the role of her grandparents in WWII and meets a man who wants to move to Berlin.</t>
  </si>
  <si>
    <t>Julia von Heinz</t>
  </si>
  <si>
    <t>John Quester (screenplay), Julia von Heinz (screenplay), Theresa Bäuerlein (novel)</t>
  </si>
  <si>
    <t>Karoline Schuch, Doron Amit, Leah Koenig, Max Mauff</t>
  </si>
  <si>
    <t>https://images-na.ssl-images-amazon.com/images/M/MV5BODc1NTgxMTExN15BMl5BanBnXkFtZTgwODgzOTUzMjE@._V1_SX300.jpg</t>
  </si>
  <si>
    <t>German, English, Hebrew</t>
  </si>
  <si>
    <t>Hanna's Journey</t>
  </si>
  <si>
    <t>http://www.imdb.com/title/tt2429414</t>
  </si>
  <si>
    <t>philome13mena</t>
  </si>
  <si>
    <t>Philomena</t>
  </si>
  <si>
    <t>A world-weary political journalist picks up the story of a woman's search for her son, who was taken away from her decades ago after she became pregnant and was forced to live in a convent.</t>
  </si>
  <si>
    <t>Nominated for 4 Oscars. Another 31 wins &amp; 76 nominations.</t>
  </si>
  <si>
    <t>Steve Coogan (screenplay), Jeff Pope (screenplay), Martin Sixsmith (book)</t>
  </si>
  <si>
    <t>Judi Dench, Steve Coogan, Sophie Kennedy Clark, Mare Winningham</t>
  </si>
  <si>
    <t>https://images-na.ssl-images-amazon.com/images/M/MV5BMjA5ODgyNzcxMV5BMl5BanBnXkFtZTgwMzkzOTYzMDE@._V1_SX300.jpg</t>
  </si>
  <si>
    <t>http://philomenamovie.com/</t>
  </si>
  <si>
    <t>[{'Source': 'Internet Movie Database', 'Value': '7.6/10'}, {'Source': 'Rotten Tomatoes', 'Value': '92%'}, {'Source': 'Metacritic', 'Value': '77/100'}]</t>
  </si>
  <si>
    <t>http://www.imdb.com/title/tt2431286</t>
  </si>
  <si>
    <t>http://www.boxofficemojo.com/movies/?id=philomena.htm</t>
  </si>
  <si>
    <t>http://www.the-numbers.com/movie/Philomena</t>
  </si>
  <si>
    <t>whiteal12ator</t>
  </si>
  <si>
    <t>White Alligator</t>
  </si>
  <si>
    <t>A Puerto Rican television network awards a young native actress her own show, documenting her quick rise to success in NYC. Her only problem: She's white.</t>
  </si>
  <si>
    <t>Raquel Almazan</t>
  </si>
  <si>
    <t>Viviana Leo</t>
  </si>
  <si>
    <t>Viviana Leo, Alexis Brandt, Alexis Suarez, Kimberly Hebert Gregory</t>
  </si>
  <si>
    <t>https://images-na.ssl-images-amazon.com/images/M/MV5BMTUxNDU3NDk5M15BMl5BanBnXkFtZTgwMDYxNTY2MTE@._V1_SX300.jpg</t>
  </si>
  <si>
    <t>http://www.imdb.com/title/tt2435166</t>
  </si>
  <si>
    <t>project15anac</t>
  </si>
  <si>
    <t>Project Almanac</t>
  </si>
  <si>
    <t>A group of teens discover secret plans of a time machine, and construct one. However, things start to get out of control.</t>
  </si>
  <si>
    <t>Dean Israelite</t>
  </si>
  <si>
    <t>Jason Pagan, Andrew Deutschman</t>
  </si>
  <si>
    <t>Jonny Weston, Sofia Black-D'Elia, Sam Lerner, Allen Evangelista</t>
  </si>
  <si>
    <t>https://images-na.ssl-images-amazon.com/images/M/MV5BMTUxMjQ2NjI4OV5BMl5BanBnXkFtZTgwODc2NjUwNDE@._V1_SX300.jpg</t>
  </si>
  <si>
    <t>http://www.projectalmanac.com/</t>
  </si>
  <si>
    <t>http://www.imdb.com/title/tt2436386</t>
  </si>
  <si>
    <t>http://www.boxofficemojo.com/movies/?id=projectalmanac.htm</t>
  </si>
  <si>
    <t>http://www.the-numbers.com/movie/Project-Almanac</t>
  </si>
  <si>
    <t>duel16duel</t>
  </si>
  <si>
    <t>Duel, The</t>
  </si>
  <si>
    <t>A Texas Ranger investigates a series of unexplained deaths in a town called Helena.</t>
  </si>
  <si>
    <t>Kieran Darcy-Smith</t>
  </si>
  <si>
    <t>Woody Harrelson, Liam Hemsworth, Alice Braga, Emory Cohen</t>
  </si>
  <si>
    <t>https://images-na.ssl-images-amazon.com/images/M/MV5BMjQwMTA2MDEyMl5BMl5BanBnXkFtZTgwNjU1MDY3ODE@._V1_SX300.jpg</t>
  </si>
  <si>
    <t>[{'Source': 'Internet Movie Database', 'Value': '5.7/10'}, {'Source': 'Rotten Tomatoes', 'Value': '22%'}, {'Source': 'Metacritic', 'Value': '42/100'}]</t>
  </si>
  <si>
    <t>The Duel</t>
  </si>
  <si>
    <t>http://www.imdb.com/title/tt2436682</t>
  </si>
  <si>
    <t>sadako213o23d</t>
  </si>
  <si>
    <t>Sadako 3D 2</t>
  </si>
  <si>
    <t>Fuko Ando (Miori Takimoto) is a 24-years-old graduate student in psychology. She is tasked to take care of her 4-year-old niece. Soon, mysterious events occur around her niece. She then ...</t>
  </si>
  <si>
    <t>Kôji Suzuki (based on the novel by)</t>
  </si>
  <si>
    <t>Miori Takimoto, Kôji Seto, Kokoro Hirasawa, Satomi Ishihara</t>
  </si>
  <si>
    <t>https://images-na.ssl-images-amazon.com/images/M/MV5BYTUyY2RkMDktNjQ0Ny00MzA5LTlhZDgtOTBiZTY1Yjk3MzFkXkEyXkFqcGdeQXVyMTQxNzMzNDI@._V1_SX300.jpg</t>
  </si>
  <si>
    <t>Sadako 2 3D</t>
  </si>
  <si>
    <t>http://www.imdb.com/title/tt2440362</t>
  </si>
  <si>
    <t>monster12ule!</t>
  </si>
  <si>
    <t>Monster High: Ghoul's Rule</t>
  </si>
  <si>
    <t>When the freaky-fab guys and ghouls of Monster High get wrongly accused of Halloween high jinx by a group of normies, things get spooky. But can they prove their innocence in time for a spooktacular celebration?</t>
  </si>
  <si>
    <t>Mike Fetterly, Steve Sacks</t>
  </si>
  <si>
    <t>Mike Montesano, Ted Zizik</t>
  </si>
  <si>
    <t>Erin Fitzgerald, Steve Staley, Ogie Banks, Salli Saffioti</t>
  </si>
  <si>
    <t>https://images-na.ssl-images-amazon.com/images/M/MV5BMjM0ODg4MzgxNF5BMl5BanBnXkFtZTcwOTU0Njk0OQ@@._V1_SX300.jpg</t>
  </si>
  <si>
    <t>http://www.monsterhigh.com/</t>
  </si>
  <si>
    <t>Monster High: Ghouls Rule!</t>
  </si>
  <si>
    <t>http://www.imdb.com/title/tt2446108</t>
  </si>
  <si>
    <t>zombieh13nter</t>
  </si>
  <si>
    <t>Zombie Hunter</t>
  </si>
  <si>
    <t>When a street drug turns junkies into an army of zombies, a man named Hunter finds himself with nothing but a beat-up car and a trunk full of guns and booze, until he stumbles across a small band of survivors.</t>
  </si>
  <si>
    <t>K. King</t>
  </si>
  <si>
    <t>K. King, Kurt Knight</t>
  </si>
  <si>
    <t>Danny Trejo, Martin Copping, Clare Niederpruem, Jade Regier</t>
  </si>
  <si>
    <t>https://images-na.ssl-images-amazon.com/images/M/MV5BMTU5Mjg3MzAxNV5BMl5BanBnXkFtZTgwNTk5NTI2MDE@._V1_SX300.jpg</t>
  </si>
  <si>
    <t>http://wellgousa.com/zombie-hunter</t>
  </si>
  <si>
    <t>http://www.imdb.com/title/tt2446502</t>
  </si>
  <si>
    <t>joyi15joyi</t>
  </si>
  <si>
    <t>Joy</t>
  </si>
  <si>
    <t>Joy is the story of the title character, who rose to become founder and matriarch of a powerful family business dynasty.</t>
  </si>
  <si>
    <t>David O. Russell (screenplay), Annie Mumolo (story), David O. Russell (story)</t>
  </si>
  <si>
    <t>Jennifer Lawrence, Robert De Niro, Bradley Cooper, Edgar Ramírez</t>
  </si>
  <si>
    <t>https://images-na.ssl-images-amazon.com/images/M/MV5BNzRiOWZmMzUtZTJiOC00MjQ1LTkwMjgtNzhlYzBmODAzYTA0XkEyXkFqcGdeQXVyNTIzOTk5ODM@._V1_SX300.jpg</t>
  </si>
  <si>
    <t>http://www.joymovie.com</t>
  </si>
  <si>
    <t>[{'Source': 'Internet Movie Database', 'Value': '6.6/10'}, {'Source': 'Rotten Tomatoes', 'Value': '60%'}, {'Source': 'Metacritic', 'Value': '56/100'}]</t>
  </si>
  <si>
    <t>http://www.imdb.com/title/tt2446980</t>
  </si>
  <si>
    <t>http://www.boxofficemojo.com/movies/?id=joy.htm</t>
  </si>
  <si>
    <t>http://www.the-numbers.com/movie/Joy</t>
  </si>
  <si>
    <t>v/h/s/213/s/2</t>
  </si>
  <si>
    <t>V/H/S/2</t>
  </si>
  <si>
    <t>Searching for a missing student, two private investigators break into his house and find collection of VHS tapes. Viewing the horrific contents of each cassette, they realize there may be dark motives behind the student's disappearance.</t>
  </si>
  <si>
    <t>Simon Barrett, Jason Eisener, Gareth Evans, Gregg Hale, Eduardo Sánchez, Timo Tjahjanto, Adam Wingard</t>
  </si>
  <si>
    <t>Simon Barrett, Jamie Nash, Timo Tjahjanto, Gareth Evans, Jason Eisener, John Davies, Brad Miska (concept: anthology concept), Timo Tjahjanto (story)</t>
  </si>
  <si>
    <t>Lawrence Michael Levine, Kelsy Abbott, L.C. Holt, Simon Barrett</t>
  </si>
  <si>
    <t>https://images-na.ssl-images-amazon.com/images/M/MV5BODg4OTMxNDAxMV5BMl5BanBnXkFtZTcwMjM4ODQ0OQ@@._V1_SX300.jpg</t>
  </si>
  <si>
    <t>http://magnetreleasing.com/vhs2/</t>
  </si>
  <si>
    <t>USA, Canada, Indonesia</t>
  </si>
  <si>
    <t>[{'Source': 'Internet Movie Database', 'Value': '6.1/10'}, {'Source': 'Rotten Tomatoes', 'Value': '70%'}, {'Source': 'Metacritic', 'Value': '49/100'}]</t>
  </si>
  <si>
    <t>http://www.imdb.com/title/tt2450186</t>
  </si>
  <si>
    <t>http://www.boxofficemojo.com/movies/?id=v/h/s/2.htm</t>
  </si>
  <si>
    <t>V/H/S 2</t>
  </si>
  <si>
    <t>http://www.the-numbers.com/movie/V/H/S-2</t>
  </si>
  <si>
    <t>lastofr13hood</t>
  </si>
  <si>
    <t>Last of Robin Hood, The</t>
  </si>
  <si>
    <t>The last days in the life of legendary Hollywood actor Errol Flynn.</t>
  </si>
  <si>
    <t>Kevin Kline, John Hudson Messerall, Dakota Fanning, Susan Sarandon</t>
  </si>
  <si>
    <t>https://images-na.ssl-images-amazon.com/images/M/MV5BMTY5OTg2MDkyNF5BMl5BanBnXkFtZTgwOTEyMDgwMjE@._V1_SX300.jpg</t>
  </si>
  <si>
    <t>http://lastofrobinhoodmovie.tumblr.com/</t>
  </si>
  <si>
    <t>[{'Source': 'Internet Movie Database', 'Value': '5.7/10'}, {'Source': 'Rotten Tomatoes', 'Value': '30%'}, {'Source': 'Metacritic', 'Value': '46/100'}]</t>
  </si>
  <si>
    <t>The Last of Robin Hood</t>
  </si>
  <si>
    <t>http://www.imdb.com/title/tt2450440</t>
  </si>
  <si>
    <t>http://www.boxofficemojo.com/movies/?id=thelastofrobinhood.htm</t>
  </si>
  <si>
    <t>http://www.the-numbers.com/movie/The-Last-of-Robin-Hood</t>
  </si>
  <si>
    <t>peanuts15ovie</t>
  </si>
  <si>
    <t>Peanuts Movie, The</t>
  </si>
  <si>
    <t>Snoopy embarks upon his greatest mission as he and his team take to the skies to pursue their arch-nemesis, while his best pal Charlie Brown begins his own epic quest back home to win the love of his life.</t>
  </si>
  <si>
    <t>Nominated for 1 Golden Globe. Another 1 win &amp; 46 nominations.</t>
  </si>
  <si>
    <t>Steve Martino</t>
  </si>
  <si>
    <t>Craig Schulz (screenplay), Bryan Schulz (screenplay), Cornelius Uliano (screenplay), Charles M. Schulz (based upon the comic strip by)</t>
  </si>
  <si>
    <t>Trombone Shorty, Rebecca Bloom, Anastasia Bredikhina, Francesca Capaldi</t>
  </si>
  <si>
    <t>https://images-na.ssl-images-amazon.com/images/M/MV5BNTE5NzMxNzkwNl5BMl5BanBnXkFtZTgwOTQ0Nzk5NzE@._V1_SX300.jpg</t>
  </si>
  <si>
    <t>http://www.peanutsmovie.com</t>
  </si>
  <si>
    <t>The Peanuts Movie</t>
  </si>
  <si>
    <t>http://www.imdb.com/title/tt2452042</t>
  </si>
  <si>
    <t>http://www.boxofficemojo.com/movies/?id=thepeanutsmovie.htm</t>
  </si>
  <si>
    <t>http://www.the-numbers.com/movie/The-Peanuts-Movie</t>
  </si>
  <si>
    <t>cloudso14aria</t>
  </si>
  <si>
    <t>Clouds of Sils Maria</t>
  </si>
  <si>
    <t>A film star comes face-to-face with an uncomfortable reflection of herself while starring in a revival of the play that launched her career.</t>
  </si>
  <si>
    <t>19 wins &amp; 42 nominations.</t>
  </si>
  <si>
    <t>Juliette Binoche, Kristen Stewart, Chloë Grace Moretz, Lars Eidinger</t>
  </si>
  <si>
    <t>https://images-na.ssl-images-amazon.com/images/M/MV5BMjAwMTg3MDE0NF5BMl5BanBnXkFtZTgwNjQ1ODQyNTE@._V1_SX300.jpg</t>
  </si>
  <si>
    <t>English, French, German, Swiss German</t>
  </si>
  <si>
    <t>[{'Source': 'Internet Movie Database', 'Value': '6.7/10'}, {'Source': 'Rotten Tomatoes', 'Value': '89%'}, {'Source': 'Metacritic', 'Value': '78/100'}]</t>
  </si>
  <si>
    <t>http://www.imdb.com/title/tt2452254</t>
  </si>
  <si>
    <t>http://www.boxofficemojo.com/movies/?id=cloudsofsilsmaria.htm</t>
  </si>
  <si>
    <t>fundame16ring</t>
  </si>
  <si>
    <t>Fundamentals of Caring, The</t>
  </si>
  <si>
    <t>A man suffering an incredible amount of loss enrolls in a class about care-giving that changes his perspective on life.</t>
  </si>
  <si>
    <t>Rob Burnett</t>
  </si>
  <si>
    <t>Rob Burnett (screenplay), Jonathan Evison (novel)</t>
  </si>
  <si>
    <t>Alex Huff, Donna Biscoe, Paul Rudd, Julia Denton</t>
  </si>
  <si>
    <t>https://images-na.ssl-images-amazon.com/images/M/MV5BMTA1Mjc4ODI0NzReQTJeQWpwZ15BbWU4MDQ3MzAwMjkx._V1_SX300.jpg</t>
  </si>
  <si>
    <t>http://www.netflix.com/title/80097349</t>
  </si>
  <si>
    <t>[{'Source': 'Internet Movie Database', 'Value': '7.4/10'}, {'Source': 'Rotten Tomatoes', 'Value': '77%'}, {'Source': 'Metacritic', 'Value': '55/100'}]</t>
  </si>
  <si>
    <t>The Fundamentals of Caring</t>
  </si>
  <si>
    <t>http://www.imdb.com/title/tt2452386</t>
  </si>
  <si>
    <t>puellam13lion</t>
  </si>
  <si>
    <t>Puella Magi Madoka Magica the Movie Part III: The Rebellion Story</t>
  </si>
  <si>
    <t>Animation, Fantasy, Mystery</t>
  </si>
  <si>
    <t>Madoka Kaname used to be a normal girl living happy days of her life. This all ended when she sacrificed herself in order to save other magical girls from the utterly cruel fate that ...</t>
  </si>
  <si>
    <t>Yukihiro Miyamoto, Akiyuki Shinbo, Alexander Von David</t>
  </si>
  <si>
    <t>Gen Urobuchi (screenplay), Alexander Von David (english adaptation)</t>
  </si>
  <si>
    <t>Aoi Yûki, Chiwa Saitô, Eri Kitamura, Kaori Mizuhashi</t>
  </si>
  <si>
    <t>https://images-na.ssl-images-amazon.com/images/M/MV5BMTU4MDUxMzcxMV5BMl5BanBnXkFtZTgwNzI5MDU2MDE@._V1_SX300.jpg</t>
  </si>
  <si>
    <t>http://www.madokamagicausa.com/</t>
  </si>
  <si>
    <t>Puella Magi Madoka Magica the Movie Part III: Rebellion</t>
  </si>
  <si>
    <t>http://www.imdb.com/title/tt2457282</t>
  </si>
  <si>
    <t>Gekijoban Mahou Shojo Madoka Magica Shinpen Hangyoku no Monogatari</t>
  </si>
  <si>
    <t>http://www.the-numbers.com/movie/Gekijoban-Mahou-Shojo-Madoka-Magica-Shinpen-Hangyoku-no-Monogatari</t>
  </si>
  <si>
    <t>somethi14hing</t>
  </si>
  <si>
    <t>Something, Anything</t>
  </si>
  <si>
    <t>When a tragedy shatters her plans for domestic bliss, a seemingly typical Southern newlywed gradually transforms into a spiritual seeker, quietly threatening the closest relationships around her.</t>
  </si>
  <si>
    <t>Paul Harrill</t>
  </si>
  <si>
    <t>Ashley Shelton, Bryce Johnson, Linds Edwards, Amy Hubbard</t>
  </si>
  <si>
    <t>https://images-na.ssl-images-amazon.com/images/M/MV5BMTczMTQ3Mjc2OF5BMl5BanBnXkFtZTgwNTU3MzY2MzE@._V1_SX300.jpg</t>
  </si>
  <si>
    <t>[{'Source': 'Internet Movie Database', 'Value': '6.4/10'}, {'Source': 'Rotten Tomatoes', 'Value': '91%'}, {'Source': 'Metacritic', 'Value': '73/100'}]</t>
  </si>
  <si>
    <t>http://www.imdb.com/title/tt2461126</t>
  </si>
  <si>
    <t>tillwem16gain</t>
  </si>
  <si>
    <t>Till We Meet Again</t>
  </si>
  <si>
    <t>Follows a couple through their completely different journeys in Thailand and simultaneously reveals their past in New York through flash backs.</t>
  </si>
  <si>
    <t>Bank Tangjaitrong</t>
  </si>
  <si>
    <t>John Matton, John Matton (story), Alix Purcell</t>
  </si>
  <si>
    <t>John Matton, Linnea Larsdotter, Emrhys Cooper, Astrea Campbell-Cobb</t>
  </si>
  <si>
    <t>https://images-na.ssl-images-amazon.com/images/M/MV5BMTA1ODA4ODQ3NzdeQTJeQWpwZ15BbWU4MDc4NTc2ODAy._V1_SX300.jpg</t>
  </si>
  <si>
    <t>USA, Thailand</t>
  </si>
  <si>
    <t>[{'Source': 'Internet Movie Database', 'Value': '9.5/10'}]</t>
  </si>
  <si>
    <t>http://www.imdb.com/title/tt2461340</t>
  </si>
  <si>
    <t>walkofs14hame</t>
  </si>
  <si>
    <t>Walk of Shame</t>
  </si>
  <si>
    <t>A reporter's dream of becoming a news anchor is compromised after a one-night stand leaves her stranded in downtown L.A. without a phone, car, ID or money - and only 8 hours to make it to the most important job interview of her life.</t>
  </si>
  <si>
    <t>Elizabeth Banks, James Marsden, Gillian Jacobs, Sarah Wright</t>
  </si>
  <si>
    <t>https://images-na.ssl-images-amazon.com/images/M/MV5BODg2Mzk0NzU2M15BMl5BanBnXkFtZTgwMjAyNjYxMTE@._V1_SX300.jpg</t>
  </si>
  <si>
    <t>http://www.focusfeatures.com/walk_of_shame</t>
  </si>
  <si>
    <t>[{'Source': 'Internet Movie Database', 'Value': '6.0/10'}, {'Source': 'Rotten Tomatoes', 'Value': '12%'}, {'Source': 'Metacritic', 'Value': '25/100'}]</t>
  </si>
  <si>
    <t>http://www.imdb.com/title/tt2463288</t>
  </si>
  <si>
    <t>http://www.boxofficemojo.com/movies/?id=walkofshame.htm</t>
  </si>
  <si>
    <t>http://www.the-numbers.com/movie/Walk-of-Shame</t>
  </si>
  <si>
    <t>singlem14club</t>
  </si>
  <si>
    <t>Single Moms Club, The</t>
  </si>
  <si>
    <t>When five struggling single moms put aside their differences to form a support group, they find inspiration and laughter in their new sisterhood, and help each other overcome the obstacles that stand in their way.</t>
  </si>
  <si>
    <t>Nia Long, Wendi McLendon-Covey, Amy Smart, Zulay Henao</t>
  </si>
  <si>
    <t>https://images-na.ssl-images-amazon.com/images/M/MV5BMTg0NjgyOTcwOV5BMl5BanBnXkFtZTgwNjg1NTQxMTE@._V1_SX300.jpg</t>
  </si>
  <si>
    <t>http://www.thesinglemomsclub.com/</t>
  </si>
  <si>
    <t>[{'Source': 'Internet Movie Database', 'Value': '5.2/10'}, {'Source': 'Rotten Tomatoes', 'Value': '19%'}, {'Source': 'Metacritic', 'Value': '31/100'}]</t>
  </si>
  <si>
    <t>The Single Moms Club</t>
  </si>
  <si>
    <t>http://www.imdb.com/title/tt2465140</t>
  </si>
  <si>
    <t>Tyler Perry's The Single Moms Club</t>
  </si>
  <si>
    <t>http://www.boxofficemojo.com/movies/?id=tylerperrysthesinglemomsclub.htm</t>
  </si>
  <si>
    <t>http://www.the-numbers.com/movie/Tyler-Perry's-The-Single-Moms-Club</t>
  </si>
  <si>
    <t>getonup14onup</t>
  </si>
  <si>
    <t>Get On Up</t>
  </si>
  <si>
    <t>A chronicle of James Brown's rise from extreme poverty to become one of the most influential musicians in history.</t>
  </si>
  <si>
    <t>Jez Butterworth (screenplay), John-Henry Butterworth (screenplay), Steven Baigelman (story), Jez Butterworth (story), John-Henry Butterworth (story)</t>
  </si>
  <si>
    <t>Chadwick Boseman, Nelsan Ellis, Dan Aykroyd, Viola Davis</t>
  </si>
  <si>
    <t>https://images-na.ssl-images-amazon.com/images/M/MV5BMTY1NjAyMTUzMl5BMl5BanBnXkFtZTgwMTM4NzQ4MTE@._V1_SX300.jpg</t>
  </si>
  <si>
    <t>http://www.getonupmovie.com/</t>
  </si>
  <si>
    <t>[{'Source': 'Internet Movie Database', 'Value': '6.9/10'}, {'Source': 'Rotten Tomatoes', 'Value': '80%'}, {'Source': 'Metacritic', 'Value': '71/100'}]</t>
  </si>
  <si>
    <t>Get on Up</t>
  </si>
  <si>
    <t>http://www.imdb.com/title/tt2473602</t>
  </si>
  <si>
    <t>http://www.boxofficemojo.com/movies/?id=getonup.htm</t>
  </si>
  <si>
    <t>http://www.the-numbers.com/movie/Get-on-Up</t>
  </si>
  <si>
    <t>paranor14ones</t>
  </si>
  <si>
    <t>Paranormal Activity: The Marked Ones</t>
  </si>
  <si>
    <t>When a young man becomes the target of a malevolent entity, he must uncover its true intentions before it takes complete control of him.</t>
  </si>
  <si>
    <t>Christopher Landon</t>
  </si>
  <si>
    <t>Christopher Landon, Oren Peli (based on the film "Paranormal Activity" by)</t>
  </si>
  <si>
    <t>Andrew Jacobs, Jorge Diaz, Gabrielle Walsh, Renee Victor</t>
  </si>
  <si>
    <t>https://images-na.ssl-images-amazon.com/images/M/MV5BMjAwNDAxMjc0N15BMl5BanBnXkFtZTgwNDcyNDU3MDE@._V1_SX300.jpg</t>
  </si>
  <si>
    <t>[{'Source': 'Internet Movie Database', 'Value': '5.0/10'}, {'Source': 'Rotten Tomatoes', 'Value': '39%'}, {'Source': 'Metacritic', 'Value': '42/100'}]</t>
  </si>
  <si>
    <t>http://www.imdb.com/title/tt2473682</t>
  </si>
  <si>
    <t>http://www.boxofficemojo.com/movies/?id=paranormalactivitythemarkedones.htm</t>
  </si>
  <si>
    <t>http://www.the-numbers.com/movie/Paranormal-Activity:-The-Marked-Ones</t>
  </si>
  <si>
    <t>mr.turn14rner</t>
  </si>
  <si>
    <t>Mr. Turner</t>
  </si>
  <si>
    <t>An exploration of the last quarter century of the great, if eccentric, British painter J.M.W. Turner's life.</t>
  </si>
  <si>
    <t>Nominated for 4 Oscars. Another 19 wins &amp; 61 nominations.</t>
  </si>
  <si>
    <t>Timothy Spall, Paul Jesson, Dorothy Atkinson, Marion Bailey</t>
  </si>
  <si>
    <t>https://images-na.ssl-images-amazon.com/images/M/MV5BMjUzNTg0MzM3NF5BMl5BanBnXkFtZTgwNDg3NTY5MjE@._V1_SX300.jpg</t>
  </si>
  <si>
    <t>http://sonyclassics.com/mrturner/</t>
  </si>
  <si>
    <t>UK, France, Germany</t>
  </si>
  <si>
    <t>[{'Source': 'Internet Movie Database', 'Value': '6.8/10'}, {'Source': 'Rotten Tomatoes', 'Value': '97%'}, {'Source': 'Metacritic', 'Value': '94/100'}]</t>
  </si>
  <si>
    <t>http://www.imdb.com/title/tt2473794</t>
  </si>
  <si>
    <t>http://www.boxofficemojo.com/movies/?id=mr.turner.htm</t>
  </si>
  <si>
    <t>http://www.the-numbers.com/movie/Mr.-Turner</t>
  </si>
  <si>
    <t>lastfiv14ears</t>
  </si>
  <si>
    <t>Last Five Years, The</t>
  </si>
  <si>
    <t>A struggling actress and her novelist lover each illustrate the struggle and deconstruction of their love affair.</t>
  </si>
  <si>
    <t>Jason Robert Brown (based on the musical play by), Richard LaGravenese (screenplay)</t>
  </si>
  <si>
    <t>Anna Kendrick, Jeremy Jordan, Tamara Mintz, Cassandra Inman</t>
  </si>
  <si>
    <t>https://images-na.ssl-images-amazon.com/images/M/MV5BMTA2MTMwMjIxMTdeQTJeQWpwZ15BbWU4MDAwMTYxNzMx._V1_SX300.jpg</t>
  </si>
  <si>
    <t>http://lastfiveyearsmovie.com/</t>
  </si>
  <si>
    <t>[{'Source': 'Internet Movie Database', 'Value': '5.9/10'}, {'Source': 'Rotten Tomatoes', 'Value': '58%'}, {'Source': 'Metacritic', 'Value': '60/100'}]</t>
  </si>
  <si>
    <t>The Last Five Years</t>
  </si>
  <si>
    <t>http://www.imdb.com/title/tt2474024</t>
  </si>
  <si>
    <t>The Last 5 Years</t>
  </si>
  <si>
    <t>http://www.boxofficemojo.com/movies/?id=thelast5years.htm</t>
  </si>
  <si>
    <t>http://www.the-numbers.com/movie/The-Last-Five-Years</t>
  </si>
  <si>
    <t>ridicul15ous6</t>
  </si>
  <si>
    <t>Ridiculous 6, The</t>
  </si>
  <si>
    <t>An outlaw who was raised by Native Americans discovers that he has five half-brothers; together the men go on a mission to find their wayward, deadbeat dad.</t>
  </si>
  <si>
    <t>Adam Sandler, Terry Crews, Jorge Garcia, Taylor Lautner</t>
  </si>
  <si>
    <t>https://images-na.ssl-images-amazon.com/images/M/MV5BMTY4NzMxMjUwOF5BMl5BanBnXkFtZTgwMDk1ODMxNzE@._V1_SX300.jpg</t>
  </si>
  <si>
    <t>http://www.netflix.com/title/80039517</t>
  </si>
  <si>
    <t>[{'Source': 'Internet Movie Database', 'Value': '4.8/10'}, {'Source': 'Rotten Tomatoes', 'Value': '0%'}, {'Source': 'Metacritic', 'Value': '18/100'}]</t>
  </si>
  <si>
    <t>The Ridiculous 6</t>
  </si>
  <si>
    <t>http://www.imdb.com/title/tt2479478</t>
  </si>
  <si>
    <t>paloalt13alto</t>
  </si>
  <si>
    <t>Palo Alto</t>
  </si>
  <si>
    <t>The life and struggles of a group of adolescents living in Palo Alto.</t>
  </si>
  <si>
    <t>Gia Coppola</t>
  </si>
  <si>
    <t>Gia Coppola, James Franco (book)</t>
  </si>
  <si>
    <t>Jack Kilmer, Nat Wolff, Emma Roberts, Olivia Crocicchia</t>
  </si>
  <si>
    <t>https://images-na.ssl-images-amazon.com/images/M/MV5BMTU4MTA5MzA5MF5BMl5BanBnXkFtZTgwNzE4NzA1MTE@._V1_SX300.jpg</t>
  </si>
  <si>
    <t>http://www.paloalto-movie.com/</t>
  </si>
  <si>
    <t>[{'Source': 'Internet Movie Database', 'Value': '6.3/10'}, {'Source': 'Rotten Tomatoes', 'Value': '72%'}, {'Source': 'Metacritic', 'Value': '69/100'}]</t>
  </si>
  <si>
    <t>http://www.imdb.com/title/tt2479800</t>
  </si>
  <si>
    <t>http://www.boxofficemojo.com/movies/?id=paloalto.htm</t>
  </si>
  <si>
    <t>sunshin13eith</t>
  </si>
  <si>
    <t>Sunshine on Leith</t>
  </si>
  <si>
    <t>Orion Releasing LLC.</t>
  </si>
  <si>
    <t>Two soldiers return home to Edinburgh to resume their romantic and family lives.</t>
  </si>
  <si>
    <t>Stephen Greenhorn (stage play), Stephen Greenhorn (screenplay)</t>
  </si>
  <si>
    <t>Paul Brannigan, George MacKay, Kevin Guthrie, Jane Horrocks</t>
  </si>
  <si>
    <t>https://images-na.ssl-images-amazon.com/images/M/MV5BODIyNzU0NDYzM15BMl5BanBnXkFtZTgwNzM5NjUzMDE@._V1_SX300.jpg</t>
  </si>
  <si>
    <t>http://www.sunshineonleith.com/</t>
  </si>
  <si>
    <t>[{'Source': 'Internet Movie Database', 'Value': '6.6/10'}, {'Source': 'Rotten Tomatoes', 'Value': '92%'}, {'Source': 'Metacritic', 'Value': '66/100'}]</t>
  </si>
  <si>
    <t>http://www.imdb.com/title/tt2481198</t>
  </si>
  <si>
    <t>piratef14airy</t>
  </si>
  <si>
    <t>Pirate Fairy, The</t>
  </si>
  <si>
    <t>When Zarina steals Pixie Hollow's Blue Pixie Dust and flies away, Tinker Bell and her friends sets on a journey to get them back.</t>
  </si>
  <si>
    <t>Peggy Holmes</t>
  </si>
  <si>
    <t>Jeffrey M. Howard (screenplay), Kate Kondell (screenplay), John Lasseter (story by), Peggy Holmes (story by), Roberts Gannaway (story by), Jeffrey M. Howard (story by), Lorna Cook (story by), Craig Gerber (story by)</t>
  </si>
  <si>
    <t>Mae Whitman, Christina Hendricks, Tom Hiddleston, Lucy Liu</t>
  </si>
  <si>
    <t>https://images-na.ssl-images-amazon.com/images/M/MV5BMTk5NjUzMDg3OV5BMl5BanBnXkFtZTgwMDE1MzYwMTE@._V1_SX300.jpg</t>
  </si>
  <si>
    <t>http://fairies.disney.com/</t>
  </si>
  <si>
    <t>[{'Source': 'Internet Movie Database', 'Value': '6.6/10'}, {'Source': 'Rotten Tomatoes', 'Value': '80%'}, {'Source': 'Metacritic', 'Value': '51/100'}]</t>
  </si>
  <si>
    <t>The Pirate Fairy</t>
  </si>
  <si>
    <t>http://www.imdb.com/title/tt2483260</t>
  </si>
  <si>
    <t>starwar15kens</t>
  </si>
  <si>
    <t>Star Wars: The Force Awakens</t>
  </si>
  <si>
    <t>Three decades after the Empire's defeat, a new threat arises in the militant First Order. Stormtrooper defector Finn and spare parts scavenger Rey are caught up in the Resistance's search for the missing Luke Skywalker.</t>
  </si>
  <si>
    <t>Nominated for 5 Oscars. Another 55 wins &amp; 116 nominations.</t>
  </si>
  <si>
    <t>Lawrence Kasdan, J.J. Abrams, Michael Arndt, George Lucas (based on characters created by)</t>
  </si>
  <si>
    <t>Harrison Ford, Mark Hamill, Carrie Fisher, Adam Driver</t>
  </si>
  <si>
    <t>https://images-na.ssl-images-amazon.com/images/M/MV5BOTAzODEzNDAzMl5BMl5BanBnXkFtZTgwMDU1MTgzNzE@._V1_SX300.jpg</t>
  </si>
  <si>
    <t>http://starwars.com/</t>
  </si>
  <si>
    <t>[{'Source': 'Internet Movie Database', 'Value': '8.1/10'}, {'Source': 'Rotten Tomatoes', 'Value': '92%'}, {'Source': 'Metacritic', 'Value': '81/100'}]</t>
  </si>
  <si>
    <t>http://www.imdb.com/title/tt2488496</t>
  </si>
  <si>
    <t>http://www.boxofficemojo.com/movies/?id=starwarstheforceawakens.htm</t>
  </si>
  <si>
    <t>Star Wars Ep. VII: The Force Awakens</t>
  </si>
  <si>
    <t>http://www.the-numbers.com/movie/Star-Wars-Ep.-VII:-The-Force-Awakens</t>
  </si>
  <si>
    <t>cooties14ties</t>
  </si>
  <si>
    <t>Cooties</t>
  </si>
  <si>
    <t>A mysterious virus hits an isolated elementary school, transforming the kids into a feral swarm of mass savages. An unlikely hero must lead a motley band of teachers in the fight of their lives.</t>
  </si>
  <si>
    <t>Jonathan Milott, Cary Murnion</t>
  </si>
  <si>
    <t>Leigh Whannell, Ian Brennan, Leigh Whannell (story), Ian Brennan (story), Josh C. Waller (story)</t>
  </si>
  <si>
    <t>Elijah Wood, Rainn Wilson, Alison Pill, Jack McBrayer</t>
  </si>
  <si>
    <t>https://images-na.ssl-images-amazon.com/images/M/MV5BMTA4MTM5NzExMjBeQTJeQWpwZ15BbWU4MDYyNTk1OTUx._V1_SX300.jpg</t>
  </si>
  <si>
    <t>https://www.facebook.com/cootiesmovie</t>
  </si>
  <si>
    <t>[{'Source': 'Internet Movie Database', 'Value': '5.7/10'}, {'Source': 'Rotten Tomatoes', 'Value': '45%'}, {'Source': 'Metacritic', 'Value': '49/100'}]</t>
  </si>
  <si>
    <t>http://www.imdb.com/title/tt2490326</t>
  </si>
  <si>
    <t>http://www.boxofficemojo.com/movies/?id=cooties.htm</t>
  </si>
  <si>
    <t>http://www.the-numbers.com/movie/Cooties</t>
  </si>
  <si>
    <t>lastkni15ghts</t>
  </si>
  <si>
    <t>Last Knights</t>
  </si>
  <si>
    <t>A fallen warrior rises against a corrupt and sadistic ruler to avenge his dishonored master.</t>
  </si>
  <si>
    <t>Kazuaki Kiriya</t>
  </si>
  <si>
    <t>Michael Konyves (screenplay), Dove Sussman (screenplay)</t>
  </si>
  <si>
    <t>Clive Owen, Morgan Freeman, Cliff Curtis, Aksel Hennie</t>
  </si>
  <si>
    <t>https://images-na.ssl-images-amazon.com/images/M/MV5BMTk4MDM3MTc4OF5BMl5BanBnXkFtZTgwMTUxNDM3NDE@._V1_SX300.jpg</t>
  </si>
  <si>
    <t>UK, South Korea</t>
  </si>
  <si>
    <t>[{'Source': 'Internet Movie Database', 'Value': '6.2/10'}, {'Source': 'Rotten Tomatoes', 'Value': '14%'}, {'Source': 'Metacritic', 'Value': '27/100'}]</t>
  </si>
  <si>
    <t>http://www.imdb.com/title/tt2493486</t>
  </si>
  <si>
    <t>stretch14etch</t>
  </si>
  <si>
    <t>Stretch</t>
  </si>
  <si>
    <t>A hard-luck limo driver struggles to go straight and pay off a debt to his bookie. He takes on a job with a crazed passenger, whose sought-after ledger implicates some seriously dangerous criminals.</t>
  </si>
  <si>
    <t>Joe Carnahan (screenplay), Jerry Corley (story), Rob Rose (story), Joe Carnahan (story)</t>
  </si>
  <si>
    <t>Patrick Wilson, Ed Helms, James Badge Dale, Brooklyn Decker</t>
  </si>
  <si>
    <t>https://images-na.ssl-images-amazon.com/images/M/MV5BMTc2NjgyMzAxNV5BMl5BanBnXkFtZTgwNTIxNTE4MjE@._V1_SX300.jpg</t>
  </si>
  <si>
    <t>[{'Source': 'Internet Movie Database', 'Value': '6.5/10'}, {'Source': 'Rotten Tomatoes', 'Value': '86%'}]</t>
  </si>
  <si>
    <t>http://www.imdb.com/title/tt2494280</t>
  </si>
  <si>
    <t>aloft14loft</t>
  </si>
  <si>
    <t>Aloft</t>
  </si>
  <si>
    <t>A struggling mother encounters the son she abandoned 20 years earlier.</t>
  </si>
  <si>
    <t>Claudia Llosa (screenplay)</t>
  </si>
  <si>
    <t>Cillian Murphy, Jennifer Connelly, Oona Chaplin, Mélanie Laurent</t>
  </si>
  <si>
    <t>https://images-na.ssl-images-amazon.com/images/M/MV5BMjAyMzY2MTAxOF5BMl5BanBnXkFtZTgwOTQwOTEzNTE@._V1_SX300.jpg</t>
  </si>
  <si>
    <t>http://sonyclassics.com/aloft/</t>
  </si>
  <si>
    <t>Spain, Canada, France</t>
  </si>
  <si>
    <t>[{'Source': 'Internet Movie Database', 'Value': '5.3/10'}, {'Source': 'Rotten Tomatoes', 'Value': '16%'}, {'Source': 'Metacritic', 'Value': '34/100'}]</t>
  </si>
  <si>
    <t>http://www.imdb.com/title/tt2494384</t>
  </si>
  <si>
    <t>http://www.boxofficemojo.com/movies/?id=aloft.htm</t>
  </si>
  <si>
    <t>http://www.the-numbers.com/movie/Aloft</t>
  </si>
  <si>
    <t>ipman:t13ight</t>
  </si>
  <si>
    <t>Yip Man: Jung gik yat jin</t>
  </si>
  <si>
    <t>In postwar Hong Kong, legendary Wing Chun grandmaster Ip Man is reluctantly called into action once more, when what begin as simple challenges from rival kung fu styles soon draw him into ...</t>
  </si>
  <si>
    <t>Herman Yau</t>
  </si>
  <si>
    <t>Erica Lee (screenplay)</t>
  </si>
  <si>
    <t>Anthony Chau-Sang Wong, Gillian Chung, Jordan Chan, Eric Tsang</t>
  </si>
  <si>
    <t>https://images-na.ssl-images-amazon.com/images/M/MV5BMTQwMTY0NDQxMV5BMl5BanBnXkFtZTgwMjEwMTEwMDE@._V1_SX300.jpg</t>
  </si>
  <si>
    <t>http://wellgousa.com/theatrical/ip-man-the-final-fight</t>
  </si>
  <si>
    <t>[{'Source': 'Internet Movie Database', 'Value': '6.2/10'}, {'Source': 'Rotten Tomatoes', 'Value': '67%'}, {'Source': 'Metacritic', 'Value': '55/100'}]</t>
  </si>
  <si>
    <t>Ip Man: The Final Fight</t>
  </si>
  <si>
    <t>http://www.imdb.com/title/tt2495118</t>
  </si>
  <si>
    <t>http://www.the-numbers.com/movie/Yip-Man:-Jung-gik-yat-jin</t>
  </si>
  <si>
    <t>alìblue12eyes</t>
  </si>
  <si>
    <t>Ali has blue eyes</t>
  </si>
  <si>
    <t>RAI Cinema</t>
  </si>
  <si>
    <t>Stefano and Nader, two teenagers, share their time between a robbery at the supermarket and the mornings at the disco, but their friendship is destined to crack.</t>
  </si>
  <si>
    <t>Claudio Giovannesi</t>
  </si>
  <si>
    <t>Francesco Apice (story collaborator), Claudio Giovannesi, Filippo Gravino</t>
  </si>
  <si>
    <t>Nader Sarhan, Stefano Rabatti, Brigitte Apruzzesi, Marian Valenti Adrian</t>
  </si>
  <si>
    <t>https://images-na.ssl-images-amazon.com/images/M/MV5BMjE3Mjc3MzkyNl5BMl5BanBnXkFtZTcwNzM1OTAzOQ@@._V1_SX300.jpg</t>
  </si>
  <si>
    <t>Alì Blue Eyes</t>
  </si>
  <si>
    <t>http://www.imdb.com/title/tt2496366</t>
  </si>
  <si>
    <t>bestnig13ever</t>
  </si>
  <si>
    <t>Best Night Ever</t>
  </si>
  <si>
    <t>The Safran Company</t>
  </si>
  <si>
    <t>Claire is about to get married, but her bachelorette party quickly spirals out of control.</t>
  </si>
  <si>
    <t>Desiree Hall, Eddie Ritchard, Samantha Colburn, Crista Flanagan</t>
  </si>
  <si>
    <t>https://images-na.ssl-images-amazon.com/images/M/MV5BNTM2MzM4OTQ3NF5BMl5BanBnXkFtZTgwMDU5MjY2MDE@._V1_SX300.jpg</t>
  </si>
  <si>
    <t>http://www.magpictures.com/bestnightever/</t>
  </si>
  <si>
    <t>[{'Source': 'Internet Movie Database', 'Value': '4.0/10'}, {'Source': 'Rotten Tomatoes', 'Value': '0%'}, {'Source': 'Metacritic', 'Value': '17/100'}]</t>
  </si>
  <si>
    <t>http://www.imdb.com/title/tt2499414</t>
  </si>
  <si>
    <t>http://www.boxofficemojo.com/movies/?id=bestnightever.htm</t>
  </si>
  <si>
    <t>swing12wing</t>
  </si>
  <si>
    <t>Swing, The</t>
  </si>
  <si>
    <t>Tamara and Ana are presenters of Belgrade's independent radio show 'Ljuljaska' [The Swing]. In their show they lie they are in New York, going to the concert of their favorite r'n'r ...</t>
  </si>
  <si>
    <t>Tamara Drakulic</t>
  </si>
  <si>
    <t>Tamara Drakulic (screenplay), Ana Ivanovic (screenplay), Ana Ivanovic (screenplay)</t>
  </si>
  <si>
    <t>Rex Doane, Tamara Drakulic, Elena Erkman, Eric Friedl</t>
  </si>
  <si>
    <t>Serbian, English</t>
  </si>
  <si>
    <t>The Swing</t>
  </si>
  <si>
    <t>http://www.imdb.com/title/tt2504614</t>
  </si>
  <si>
    <t>askmean14hing</t>
  </si>
  <si>
    <t>Ask Me Anything</t>
  </si>
  <si>
    <t>Beautiful, wild, funny, and lost, Katie Kampenfelt takes a year off before college to find herself, all the while chronicling her adventures in an anonymous blog into which she pours her ...</t>
  </si>
  <si>
    <t>Allison Burnett (novel), Allison Burnett</t>
  </si>
  <si>
    <t>Britt Robertson, Molly Hagan, Andy Buckley, Robert Patrick</t>
  </si>
  <si>
    <t>https://images-na.ssl-images-amazon.com/images/M/MV5BMTkxMjM0NDgzMF5BMl5BanBnXkFtZTgwNDU3NzY3MzE@._V1_SX300.jpg</t>
  </si>
  <si>
    <t>http://www.imdb.com/title/tt2505294</t>
  </si>
  <si>
    <t>firstpe13riod</t>
  </si>
  <si>
    <t>First Period</t>
  </si>
  <si>
    <t>New girl Cassie (Brandon Alexander III) and outcast Maggie (Dudley Beene) are easily the most awkward girls in high school. Together, they decide the way to win the hearts of the cute boys ...</t>
  </si>
  <si>
    <t>Charlie Vaughn</t>
  </si>
  <si>
    <t>Brandon Alexander III</t>
  </si>
  <si>
    <t>Brandon Alexander III, Dudley Beene, Lauren Rose Lewis, Michael Turchin</t>
  </si>
  <si>
    <t>https://images-na.ssl-images-amazon.com/images/M/MV5BMTgzMzc0MzA4OV5BMl5BanBnXkFtZTgwNjc4NjkwNzE@._V1_SX300.jpg</t>
  </si>
  <si>
    <t>English, Middle English</t>
  </si>
  <si>
    <t>http://www.imdb.com/title/tt2508258</t>
  </si>
  <si>
    <t>water12ater</t>
  </si>
  <si>
    <t>Vattnet</t>
  </si>
  <si>
    <t>James leads a lonely life in a luxurious castle. He never goes out with friends. One day he finds himself interested in an injured, handsome Swedish soccer player.</t>
  </si>
  <si>
    <t>Marco van Bergen</t>
  </si>
  <si>
    <t>Tobias Kersloot, Barbara Labrie, Serge Mensink</t>
  </si>
  <si>
    <t>https://images-na.ssl-images-amazon.com/images/M/MV5BMTEzZTBmYWMtY2U2ZC00YTE5LWI3MTAtZGI0MTExMDMyMTU2XkEyXkFqcGdeQXVyNTMzOTU3NzA@._V1_SX300.jpg</t>
  </si>
  <si>
    <t>Dutch, English, Swedish</t>
  </si>
  <si>
    <t>http://www.imdb.com/title/tt2509008</t>
  </si>
  <si>
    <t>hoteltr15nia2</t>
  </si>
  <si>
    <t>Hotel Transylvania 2</t>
  </si>
  <si>
    <t>Dracula and his friends try to bring out the monster in his half human, half vampire grandson in order to keep Mavis from leaving the hotel.</t>
  </si>
  <si>
    <t>Robert Smigel, Adam Sandler</t>
  </si>
  <si>
    <t>https://images-na.ssl-images-amazon.com/images/M/MV5BMjEzNzc4NzEyMV5BMl5BanBnXkFtZTgwMTAxMDQ2NTE@._V1_SX300.jpg</t>
  </si>
  <si>
    <t>http://www.hoteltmovie.com</t>
  </si>
  <si>
    <t>[{'Source': 'Internet Movie Database', 'Value': '6.7/10'}, {'Source': 'Rotten Tomatoes', 'Value': '55%'}, {'Source': 'Metacritic', 'Value': '44/100'}]</t>
  </si>
  <si>
    <t>http://www.imdb.com/title/tt2510894</t>
  </si>
  <si>
    <t>http://www.boxofficemojo.com/movies/?id=hoteltransylvania2.htm</t>
  </si>
  <si>
    <t>http://www.the-numbers.com/movie/Hotel-Transylvania-2</t>
  </si>
  <si>
    <t>talking13t!?!</t>
  </si>
  <si>
    <t>A Talking Cat!?!</t>
  </si>
  <si>
    <t>FUN FAMILY FEATURES. LLC</t>
  </si>
  <si>
    <t>A sassy feline helps a family resolve its problems.</t>
  </si>
  <si>
    <t>Johnny Whitaker, Kristine DeBell, Justin Cone, Janis Valdez</t>
  </si>
  <si>
    <t>https://images-na.ssl-images-amazon.com/images/M/MV5BMTY3NTMzMDc4OV5BMl5BanBnXkFtZTcwOTc0OTgxOQ@@._V1_SX300.jpg</t>
  </si>
  <si>
    <t>http://funfamilyfeatures.com</t>
  </si>
  <si>
    <t>http://www.imdb.com/title/tt2511190</t>
  </si>
  <si>
    <t>escobar14lost</t>
  </si>
  <si>
    <t>Escobar: Paradise Lost</t>
  </si>
  <si>
    <t>In Colombia, a young surfer meets the woman of his dreams - and then he meets her uncle, Pablo Escobar.</t>
  </si>
  <si>
    <t>Andrea Di Stefano</t>
  </si>
  <si>
    <t>Andrea Di Stefano, Andrea Di Stefano (adaptation), Francesca Marciano (adaptation)</t>
  </si>
  <si>
    <t>Benicio Del Toro, Josh Hutcherson, Brady Corbet, Claudia Traisac</t>
  </si>
  <si>
    <t>https://images-na.ssl-images-amazon.com/images/M/MV5BNTUzMDQ0MzA4OV5BMl5BanBnXkFtZTgwNDY3OTc2MjE@._V1_SX300.jpg</t>
  </si>
  <si>
    <t>France, Spain, Belgium, Panama</t>
  </si>
  <si>
    <t>[{'Source': 'Internet Movie Database', 'Value': '6.6/10'}, {'Source': 'Rotten Tomatoes', 'Value': '52%'}, {'Source': 'Metacritic', 'Value': '56/100'}]</t>
  </si>
  <si>
    <t>http://www.imdb.com/title/tt2515030</t>
  </si>
  <si>
    <t>http://www.boxofficemojo.com/movies/?id=escobarparadiselost.htm</t>
  </si>
  <si>
    <t>http://www.the-numbers.com/movie/Escobar:-Paradise-Lost</t>
  </si>
  <si>
    <t>gunman15nman</t>
  </si>
  <si>
    <t>Gunman, The</t>
  </si>
  <si>
    <t>A sniper on a mercenary assassination team, kills the minister of mines of the Congo. Terrier's successful kill shot forces him into hiding. Returning to the Congo years later, he becomes the target of a hit squad himself.</t>
  </si>
  <si>
    <t>Jean-Patrick Manchette (novel), Don MacPherson (screenplay), Pete Travis (screenplay), Sean Penn (screenplay)</t>
  </si>
  <si>
    <t>Sean Penn, Jasmine Trinca, Javier Bardem, Ray Winstone</t>
  </si>
  <si>
    <t>https://images-na.ssl-images-amazon.com/images/M/MV5BMjE2MzE5ODY5MF5BMl5BanBnXkFtZTgwNTI0NjM1NDE@._V1_SX300.jpg</t>
  </si>
  <si>
    <t>http://thegunmanthefilm.com/</t>
  </si>
  <si>
    <t>USA, Spain, UK, France</t>
  </si>
  <si>
    <t>[{'Source': 'Internet Movie Database', 'Value': '5.8/10'}, {'Source': 'Rotten Tomatoes', 'Value': '17%'}, {'Source': 'Metacritic', 'Value': '39/100'}]</t>
  </si>
  <si>
    <t>The Gunman</t>
  </si>
  <si>
    <t>http://www.imdb.com/title/tt2515034</t>
  </si>
  <si>
    <t>http://www.boxofficemojo.com/movies/?id=thegunman.htm</t>
  </si>
  <si>
    <t>http://www.the-numbers.com/movie/The-Gunman</t>
  </si>
  <si>
    <t>maronnaron</t>
  </si>
  <si>
    <t>Maron</t>
  </si>
  <si>
    <t>longliv13edom</t>
  </si>
  <si>
    <t>Viva la liberta</t>
  </si>
  <si>
    <t>DistriB Films</t>
  </si>
  <si>
    <t>When a politician disappears, his (mad) twin brother is brought to replace him.</t>
  </si>
  <si>
    <t>Roberto Andò</t>
  </si>
  <si>
    <t>Roberto Andò (novel), Roberto Andò (screenplay), Angelo Pasquini (screenplay)</t>
  </si>
  <si>
    <t>Toni Servillo, Valerio Mastandrea, Valeria Bruni Tedeschi, Michela Cescon</t>
  </si>
  <si>
    <t>https://images-na.ssl-images-amazon.com/images/M/MV5BMTg2MTc5ODI0NV5BMl5BanBnXkFtZTgwNjExMzcyNjE@._V1_SX300.jpg</t>
  </si>
  <si>
    <t>http://www.distribfilmsus.com/portfolio/viva-la-liberta/</t>
  </si>
  <si>
    <t>[{'Source': 'Internet Movie Database', 'Value': '7.0/10'}, {'Source': 'Rotten Tomatoes', 'Value': '47%'}, {'Source': 'Metacritic', 'Value': '42/100'}]</t>
  </si>
  <si>
    <t>Long Live Freedom</t>
  </si>
  <si>
    <t>http://www.imdb.com/title/tt2523600</t>
  </si>
  <si>
    <t>Viva La Liberta</t>
  </si>
  <si>
    <t>http://www.the-numbers.com/movie/Viva-La-Liberta</t>
  </si>
  <si>
    <t>decay12ecay</t>
  </si>
  <si>
    <t>Decay</t>
  </si>
  <si>
    <t>A group of PhD students who work at the Large Hadron Collider (LHC) at CERN find themselves in an emergency situation as a result of a problem with the accelerator. The maintenance crew ...</t>
  </si>
  <si>
    <t>Luke Thompson, Michael Mazur</t>
  </si>
  <si>
    <t>Luke Thompson, Luke Thompson (story), James Howarth (story), Michael Mazur (additional writer), Vashti Gwynn (additional writer), James Howarth (additional writer)</t>
  </si>
  <si>
    <t>Zoë Hatherell, Tom Procter, Stewart Martin-Haugh, William P. Martin</t>
  </si>
  <si>
    <t>https://images-na.ssl-images-amazon.com/images/M/MV5BNjhkZDhhYTgtODNjOC00NDk1LTgzYzAtZTQ2NzU0ZTc0NDgwXkEyXkFqcGdeQXVyNTgwNzU4NjM@._V1_SX300.jpg</t>
  </si>
  <si>
    <t>http://www.imdb.com/title/tt2523692</t>
  </si>
  <si>
    <t>wetland13ands</t>
  </si>
  <si>
    <t>Wetlands</t>
  </si>
  <si>
    <t>The adventures of an eccentric girl who has strange attitudes towards hygiene and sexuality longs for the reunion of her divorced parents.</t>
  </si>
  <si>
    <t>Claus Falkenberg (screenplay), David Wnendt (screenplay), Sabine Pochhammer, Charlotte Roche (novel)</t>
  </si>
  <si>
    <t>Carla Juri, Christoph Letkowski, Marlen Kruse, Meret Becker</t>
  </si>
  <si>
    <t>https://images-na.ssl-images-amazon.com/images/M/MV5BMTk5NTIxNDk4NV5BMl5BanBnXkFtZTgwNTQ1ODU0MjE@._V1_SX300.jpg</t>
  </si>
  <si>
    <t>http://wetlandsmovie.com/</t>
  </si>
  <si>
    <t>[{'Source': 'Internet Movie Database', 'Value': '5.8/10'}, {'Source': 'Rotten Tomatoes', 'Value': '89%'}, {'Source': 'Metacritic', 'Value': '77/100'}]</t>
  </si>
  <si>
    <t>http://www.imdb.com/title/tt2524674</t>
  </si>
  <si>
    <t>Feuchtgebiete</t>
  </si>
  <si>
    <t>http://www.the-numbers.com/movie/Feuchtgebiete</t>
  </si>
  <si>
    <t>allchee13sdie</t>
  </si>
  <si>
    <t>All Cheerleaders Die</t>
  </si>
  <si>
    <t>A rebel girl signs up a group of cheerleaders to help her take down the captain of their high school football team, but a supernatural turn of events thrusts the girls into a different battle.</t>
  </si>
  <si>
    <t>Lucky McKee, Chris Sivertson</t>
  </si>
  <si>
    <t>Lucky McKee (screenplay), Chris Sivertson (screenplay)</t>
  </si>
  <si>
    <t>Sidney Allison, Charon R. Arnold, Shay Astar, Sam Bean</t>
  </si>
  <si>
    <t>https://images-na.ssl-images-amazon.com/images/M/MV5BMTU4Nzg4NjY1OF5BMl5BanBnXkFtZTgwNzk1NTU1MTE@._V1_SX300.jpg</t>
  </si>
  <si>
    <t>http://www.allcheerleadersdiemovie.com/</t>
  </si>
  <si>
    <t>[{'Source': 'Internet Movie Database', 'Value': '5.1/10'}, {'Source': 'Rotten Tomatoes', 'Value': '50%'}, {'Source': 'Metacritic', 'Value': '45/100'}]</t>
  </si>
  <si>
    <t>http://www.imdb.com/title/tt2527186</t>
  </si>
  <si>
    <t>god'sno14dead</t>
  </si>
  <si>
    <t>God's Not Dead</t>
  </si>
  <si>
    <t>Pure Flix Entertainment</t>
  </si>
  <si>
    <t>College philosophy professor Mr. Radisson's curriculum is challenged by his new student, Josh, who believes God exists.</t>
  </si>
  <si>
    <t>Harold Cronk</t>
  </si>
  <si>
    <t>Hunter Dennis (story), Chuck Konzelman (story), Chuck Konzelman, Cary Solomon (story), Cary Solomon</t>
  </si>
  <si>
    <t>Kevin Sorbo, Shane Harper, David A.R. White, Dean Cain</t>
  </si>
  <si>
    <t>https://images-na.ssl-images-amazon.com/images/M/MV5BMjEwNDQ3MzYyOV5BMl5BanBnXkFtZTgwNDE0ODM3MDE@._V1_SX300.jpg</t>
  </si>
  <si>
    <t>http://www.facebook.com/GodsNotDeadTheMovie</t>
  </si>
  <si>
    <t>[{'Source': 'Internet Movie Database', 'Value': '4.9/10'}, {'Source': 'Rotten Tomatoes', 'Value': '15%'}, {'Source': 'Metacritic', 'Value': '16/100'}]</t>
  </si>
  <si>
    <t>http://www.imdb.com/title/tt2528814</t>
  </si>
  <si>
    <t>http://www.boxofficemojo.com/movies/?id=godsnotdead.htm</t>
  </si>
  <si>
    <t>God’s Not Dead</t>
  </si>
  <si>
    <t>http://www.the-numbers.com/movie/God’s-Not-Dead</t>
  </si>
  <si>
    <t>luaphat13phat</t>
  </si>
  <si>
    <t>Once Upon a Time in Vietnam</t>
  </si>
  <si>
    <t>Assigned to protect a small town in Vietnam, Dao arrives to fight against the crime boss; but soon his past catches up with him, threatening to destroy the cherished village.</t>
  </si>
  <si>
    <t>Dustin Nguyen</t>
  </si>
  <si>
    <t>Dustin Nguyen (screenplay)</t>
  </si>
  <si>
    <t>Dustin Nguyen, Veronica Ngo, Roger Yuan, Thai Hoa</t>
  </si>
  <si>
    <t>https://images-na.ssl-images-amazon.com/images/M/MV5BMTcwNjYzNDE4NF5BMl5BanBnXkFtZTgwNTMyNzY2MTE@._V1_SX300.jpg</t>
  </si>
  <si>
    <t>http://www.lionsgate.com/he/</t>
  </si>
  <si>
    <t>Vietnamese</t>
  </si>
  <si>
    <t>Vietnam</t>
  </si>
  <si>
    <t>Lua Phat</t>
  </si>
  <si>
    <t>http://www.imdb.com/title/tt2531258</t>
  </si>
  <si>
    <t>wyrmwoo14dead</t>
  </si>
  <si>
    <t>Wyrmwood: Road of the Dead</t>
  </si>
  <si>
    <t>A talented mechanic prepares to battle his way through hordes of flesh-eating monsters after his sister is kidnapped on the eve of a zombie apocalypse.</t>
  </si>
  <si>
    <t>Kiah Roache-Turner</t>
  </si>
  <si>
    <t>Kiah Roache-Turner (screenplay), Tristan Roache-Turner (screenplay)</t>
  </si>
  <si>
    <t>Jay Gallagher, Bianca Bradey, Leon Burchill, Keith Agius</t>
  </si>
  <si>
    <t>https://images-na.ssl-images-amazon.com/images/M/MV5BMTQ3MjExNzM3NF5BMl5BanBnXkFtZTgwNTgxOTU5MzE@._V1_SX300.jpg</t>
  </si>
  <si>
    <t>http://www.roache-turner.com/films/wyrmwood</t>
  </si>
  <si>
    <t>[{'Source': 'Internet Movie Database', 'Value': '6.3/10'}, {'Source': 'Rotten Tomatoes', 'Value': '79%'}, {'Source': 'Metacritic', 'Value': '54/100'}]</t>
  </si>
  <si>
    <t>http://www.imdb.com/title/tt2535470</t>
  </si>
  <si>
    <t>smartas14tass</t>
  </si>
  <si>
    <t>La crème de la crème</t>
  </si>
  <si>
    <t>Three students of a French business school attempt to apply their academic outlines to their sex lives.</t>
  </si>
  <si>
    <t>Kim Chapiron</t>
  </si>
  <si>
    <t>Noé Debré (scenario), Kim Chapiron (scenario), Noé Debré (from a story by)</t>
  </si>
  <si>
    <t>Thomas Blumenthal, Alice Isaaz, Jean-Baptiste Lafarge, Karim Ait M'Hand</t>
  </si>
  <si>
    <t>https://images-na.ssl-images-amazon.com/images/M/MV5BMTU5NTQxNzcxMl5BMl5BanBnXkFtZTgwNDg1OTAxMzE@._V1_SX300.jpg</t>
  </si>
  <si>
    <t>Smart Ass</t>
  </si>
  <si>
    <t>http://www.imdb.com/title/tt2536428</t>
  </si>
  <si>
    <t>slowlea15ners</t>
  </si>
  <si>
    <t>Slow Learners</t>
  </si>
  <si>
    <t>Jeff and Anne, two close friends and co-workers, are embarrassingly unlucky at love. They hatch a plan to transform themselves over the course of a sex-and-alcohol-fueled summer.</t>
  </si>
  <si>
    <t>Don Argott, Sheena M. Joyce</t>
  </si>
  <si>
    <t>Heather Maidat (screenplay), Heather Maidat (story by), Peter C. Swords (story by)</t>
  </si>
  <si>
    <t>Adam Pally, Sarah Burns, Megan Neuringer, Reid Scott</t>
  </si>
  <si>
    <t>https://images-na.ssl-images-amazon.com/images/M/MV5BNjc1NjIxMDk0MF5BMl5BanBnXkFtZTgwNjc5MzkyNjE@._V1_SX300.jpg</t>
  </si>
  <si>
    <t>http://www.slowlearnersthemovie.com</t>
  </si>
  <si>
    <t>[{'Source': 'Internet Movie Database', 'Value': '5.8/10'}, {'Source': 'Rotten Tomatoes', 'Value': '73%'}, {'Source': 'Metacritic', 'Value': '52/100'}]</t>
  </si>
  <si>
    <t>http://www.imdb.com/title/tt2537390</t>
  </si>
  <si>
    <t>http://www.boxofficemojo.com/movies/?id=slowlearners.htm</t>
  </si>
  <si>
    <t>http://www.the-numbers.com/movie/Slow-Learners</t>
  </si>
  <si>
    <t>whitebenbear</t>
  </si>
  <si>
    <t>White Bear</t>
  </si>
  <si>
    <t>arrival16ival</t>
  </si>
  <si>
    <t>Arrival</t>
  </si>
  <si>
    <t>21 Laps Entertainment</t>
  </si>
  <si>
    <t>When twelve mysterious spacecraft appear around the world, linguistics professor Louise Banks is tasked with interpreting the language of the apparent alien visitors.</t>
  </si>
  <si>
    <t>Won 1 Oscar. Another 54 wins &amp; 239 nominations.</t>
  </si>
  <si>
    <t>Eric Heisserer (screenplay), Ted Chiang (based on the story "Story of Your Life" written by)</t>
  </si>
  <si>
    <t>Amy Adams, Jeremy Renner, Forest Whitaker, Michael Stuhlbarg</t>
  </si>
  <si>
    <t>https://images-na.ssl-images-amazon.com/images/M/MV5BMTExMzU0ODcxNDheQTJeQWpwZ15BbWU4MDE1OTI4MzAy._V1_SX300.jpg</t>
  </si>
  <si>
    <t>http://www.arrivalmovie.com/</t>
  </si>
  <si>
    <t>English, Russian, Mandarin</t>
  </si>
  <si>
    <t>[{'Source': 'Internet Movie Database', 'Value': '8.0/10'}, {'Source': 'Rotten Tomatoes', 'Value': '94%'}, {'Source': 'Metacritic', 'Value': '81/100'}]</t>
  </si>
  <si>
    <t>http://www.imdb.com/title/tt2543164</t>
  </si>
  <si>
    <t>http://www.boxofficemojo.com/movies/?id=arrival.htm</t>
  </si>
  <si>
    <t>http://www.the-numbers.com/movie/Arrival</t>
  </si>
  <si>
    <t>lifeins13eout</t>
  </si>
  <si>
    <t>Life Inside Out</t>
  </si>
  <si>
    <t>Life Inside Out The Movie</t>
  </si>
  <si>
    <t>When a mother returns to her musical roots, she rediscovers the passion of her youth, and finds a way to connect with her troubled youngest son.</t>
  </si>
  <si>
    <t>15 wins &amp; 3 nominations.</t>
  </si>
  <si>
    <t>Jill D'Agnenica</t>
  </si>
  <si>
    <t>Maggie Baird, Lori Nasso</t>
  </si>
  <si>
    <t>Maggie Baird, Finneas O'Connell, Lori Nasso, David Cowgill</t>
  </si>
  <si>
    <t>https://images-na.ssl-images-amazon.com/images/M/MV5BMTkxMTgxMTE4OV5BMl5BanBnXkFtZTgwNTM0NDE2MjE@._V1_SX300.jpg</t>
  </si>
  <si>
    <t>http://www.lifeinsideoutthemovie.com/Home.html</t>
  </si>
  <si>
    <t>[{'Source': 'Internet Movie Database', 'Value': '6.5/10'}, {'Source': 'Rotten Tomatoes', 'Value': '63%'}, {'Source': 'Metacritic', 'Value': '57/100'}]</t>
  </si>
  <si>
    <t>http://www.imdb.com/title/tt2543508</t>
  </si>
  <si>
    <t>blackfi13fish</t>
  </si>
  <si>
    <t>Blackfish</t>
  </si>
  <si>
    <t>A documentary following the controversial captivity of killer whales, and its dangers for both humans and whales.</t>
  </si>
  <si>
    <t>Nominated for 1 BAFTA Film Award. Another 7 wins &amp; 38 nominations.</t>
  </si>
  <si>
    <t>Gabriela Cowperthwaite</t>
  </si>
  <si>
    <t>Gabriela Cowperthwaite, Eli B. Despres, Tim Zimmermann</t>
  </si>
  <si>
    <t>Tilikum, John Hargrove, Samantha Berg, Mark Simmons</t>
  </si>
  <si>
    <t>https://images-na.ssl-images-amazon.com/images/M/MV5BNTkyNTkwMzkxMl5BMl5BanBnXkFtZTcwMzAwOTE2OQ@@._V1_SX300.jpg</t>
  </si>
  <si>
    <t>http://www.magpictures.com/blackfish/</t>
  </si>
  <si>
    <t>[{'Source': 'Internet Movie Database', 'Value': '8.1/10'}, {'Source': 'Rotten Tomatoes', 'Value': '98%'}, {'Source': 'Metacritic', 'Value': '83/100'}]</t>
  </si>
  <si>
    <t>http://www.imdb.com/title/tt2545118</t>
  </si>
  <si>
    <t>http://www.boxofficemojo.com/movies/?id=blackfish.htm</t>
  </si>
  <si>
    <t>http://www.the-numbers.com/movie/Blackfish</t>
  </si>
  <si>
    <t>àcoupsû14psûr</t>
  </si>
  <si>
    <t>A coup sur</t>
  </si>
  <si>
    <t>Epithète Films</t>
  </si>
  <si>
    <t>Emma thinks she's inadequate sexually and she decides to improve her skills.</t>
  </si>
  <si>
    <t>Delphine de Vigan</t>
  </si>
  <si>
    <t>Delphine de Vigan (scenario), Delphine de Vigan (adaptation), Delphine de Vigan (dialogue), Chris Esquerre (adaptation)</t>
  </si>
  <si>
    <t>Laurence Arné, Eric Elmosnino, Didier Bezace, Valérie Bonneton</t>
  </si>
  <si>
    <t>https://images-na.ssl-images-amazon.com/images/M/MV5BNTNjYWZlYWUtNDJiZi00YmYxLWExNWMtMjAxZTVhMmU0NWQ5XkEyXkFqcGdeQXVyMzgzMjg5OTk@._V1_SX300.jpg</t>
  </si>
  <si>
    <t>À coup sûr</t>
  </si>
  <si>
    <t>http://www.imdb.com/title/tt2545186</t>
  </si>
  <si>
    <t>lightbe16eans</t>
  </si>
  <si>
    <t>Light Between Oceans, The</t>
  </si>
  <si>
    <t>A lighthouse keeper and his wife living off the coast of Western Australia raise a baby they rescue from a drifting rowing boat.</t>
  </si>
  <si>
    <t>Derek Cianfrance (written for the screen by), M.L. Stedman (novel)</t>
  </si>
  <si>
    <t>Michael Fassbender, Alicia Vikander, Rachel Weisz, Florence Clery</t>
  </si>
  <si>
    <t>https://images-na.ssl-images-amazon.com/images/M/MV5BNTI1NzQzMjgxOF5BMl5BanBnXkFtZTgwOTY1OTY2OTE@._V1_SX300.jpg</t>
  </si>
  <si>
    <t>UK, New Zealand, USA</t>
  </si>
  <si>
    <t>[{'Source': 'Internet Movie Database', 'Value': '7.2/10'}, {'Source': 'Rotten Tomatoes', 'Value': '59%'}, {'Source': 'Metacritic', 'Value': '60/100'}]</t>
  </si>
  <si>
    <t>The Light Between Oceans</t>
  </si>
  <si>
    <t>http://www.imdb.com/title/tt2547584</t>
  </si>
  <si>
    <t>http://www.boxofficemojo.com/movies/?id=thelightbetweenoceans.htm</t>
  </si>
  <si>
    <t>http://www.the-numbers.com/movie/The-Light-Between-Oceans</t>
  </si>
  <si>
    <t>crimson15peak</t>
  </si>
  <si>
    <t>Crimson Peak</t>
  </si>
  <si>
    <t>In the aftermath of a family tragedy, an aspiring author is torn between love for her childhood friend and the temptation of a mysterious outsider. Trying to escape the ghosts of her past, she is swept away to a house that breathes, bleeds - and remembers.</t>
  </si>
  <si>
    <t>6 wins &amp; 36 nominations.</t>
  </si>
  <si>
    <t>Guillermo del Toro, Matthew Robbins</t>
  </si>
  <si>
    <t>Mia Wasikowska, Jessica Chastain, Tom Hiddleston, Charlie Hunnam</t>
  </si>
  <si>
    <t>https://images-na.ssl-images-amazon.com/images/M/MV5BNTY2OTI5MjAyOV5BMl5BanBnXkFtZTgwNTkzMjQ0NDE@._V1_SX300.jpg</t>
  </si>
  <si>
    <t>http://www.crimsonpeakmovie.com</t>
  </si>
  <si>
    <t>[{'Source': 'Internet Movie Database', 'Value': '6.5/10'}, {'Source': 'Rotten Tomatoes', 'Value': '71%'}, {'Source': 'Metacritic', 'Value': '66/100'}]</t>
  </si>
  <si>
    <t>http://www.imdb.com/title/tt2554274</t>
  </si>
  <si>
    <t>http://www.boxofficemojo.com/movies/?id=crimsonpeak.htm</t>
  </si>
  <si>
    <t>http://www.the-numbers.com/movie/Crimson-Peak</t>
  </si>
  <si>
    <t>maident13trip</t>
  </si>
  <si>
    <t>Maidentrip</t>
  </si>
  <si>
    <t>Documentary, Adventure, Biography</t>
  </si>
  <si>
    <t>14-year-old Laura Dekker sets out on a two-year voyage in pursuit of her dream to become the youngest person ever to sail around the world alone.</t>
  </si>
  <si>
    <t>Jillian Schlesinger</t>
  </si>
  <si>
    <t>Laura Dekker</t>
  </si>
  <si>
    <t>https://images-na.ssl-images-amazon.com/images/M/MV5BMTc2MDg5MzUzNl5BMl5BanBnXkFtZTgwMTE4NTg3MDE@._V1_SX300.jpg</t>
  </si>
  <si>
    <t>http://www.maidentrip.com/</t>
  </si>
  <si>
    <t>[{'Source': 'Internet Movie Database', 'Value': '7.6/10'}, {'Source': 'Rotten Tomatoes', 'Value': '82%'}, {'Source': 'Metacritic', 'Value': '70/100'}]</t>
  </si>
  <si>
    <t>http://www.imdb.com/title/tt2555268</t>
  </si>
  <si>
    <t>http://www.boxofficemojo.com/movies/?id=maidentrip.htm</t>
  </si>
  <si>
    <t>http://www.the-numbers.com/movie/Maidentrip</t>
  </si>
  <si>
    <t>secondb15otel</t>
  </si>
  <si>
    <t>Second Best Exotic Marigold Hotel, The</t>
  </si>
  <si>
    <t>As the Best Exotic Marigold Hotel has only a single remaining vacancy - posing a rooming predicament for two fresh arrivals - Sonny pursues his expansionist dream of opening a second hotel.</t>
  </si>
  <si>
    <t>Ol Parker (screenplay), Ol Parker (screen story by), John Madden (screen story by)</t>
  </si>
  <si>
    <t>Dev Patel, Maggie Smith, Danny Mahoney, David Strathairn</t>
  </si>
  <si>
    <t>https://images-na.ssl-images-amazon.com/images/M/MV5BMTU3MjkxNjc0OV5BMl5BanBnXkFtZTgwMjc0NDg0NDE@._V1_SX300.jpg</t>
  </si>
  <si>
    <t>http://www.foxsearchlight.com/thesecondbestexoticmarigoldhotel/</t>
  </si>
  <si>
    <t>[{'Source': 'Internet Movie Database', 'Value': '6.6/10'}, {'Source': 'Rotten Tomatoes', 'Value': '63%'}, {'Source': 'Metacritic', 'Value': '51/100'}]</t>
  </si>
  <si>
    <t>The Second Best Exotic Marigold Hotel</t>
  </si>
  <si>
    <t>http://www.imdb.com/title/tt2555736</t>
  </si>
  <si>
    <t>http://www.boxofficemojo.com/movies/?id=thesecondbestexoticmarigoldhotel.htm</t>
  </si>
  <si>
    <t>http://www.the-numbers.com/movie/The-Second-Best-Exotic-Marigold-Hotel</t>
  </si>
  <si>
    <t>million14west</t>
  </si>
  <si>
    <t>A Million Ways to Die in the West</t>
  </si>
  <si>
    <t>As a cowardly farmer begins to fall for the mysterious new woman in town, he must put his new-found courage to the test when her husband, a notorious gun-slinger, announces his arrival.</t>
  </si>
  <si>
    <t>Seth MacFarlane, Alec Sulkin, Wellesley Wild</t>
  </si>
  <si>
    <t>Seth MacFarlane, Charlize Theron, Amanda Seyfried, Liam Neeson</t>
  </si>
  <si>
    <t>https://images-na.ssl-images-amazon.com/images/M/MV5BMTQ0NDcyNjg0MV5BMl5BanBnXkFtZTgwMzk4NTA4MTE@._V1_SX300.jpg</t>
  </si>
  <si>
    <t>http://www.amillionways.com</t>
  </si>
  <si>
    <t>English, Navajo, Mandarin</t>
  </si>
  <si>
    <t>[{'Source': 'Internet Movie Database', 'Value': '6.1/10'}, {'Source': 'Rotten Tomatoes', 'Value': '33%'}, {'Source': 'Metacritic', 'Value': '44/100'}]</t>
  </si>
  <si>
    <t>http://www.imdb.com/title/tt2557490</t>
  </si>
  <si>
    <t>http://www.boxofficemojo.com/movies/?id=amillionwaystodieinthewest.htm</t>
  </si>
  <si>
    <t>A Million Ways to Die in The West</t>
  </si>
  <si>
    <t>http://www.the-numbers.com/movie/A-Million-Ways-to-Die-in-The-West</t>
  </si>
  <si>
    <t>gethard15hard</t>
  </si>
  <si>
    <t>Get Hard</t>
  </si>
  <si>
    <t>When millionaire James King is jailed for fraud and bound for San Quentin, he turns to Darnell Lewis to prep him to go behind bars.</t>
  </si>
  <si>
    <t>Etan Cohen</t>
  </si>
  <si>
    <t>Jay Martel (screenplay), Ian Roberts (screenplay), Etan Cohen (screenplay), Adam McKay (story), Jay Martel (story), Ian Roberts (story)</t>
  </si>
  <si>
    <t>Will Ferrell, Kevin Hart, Craig T. Nelson, Alison Brie</t>
  </si>
  <si>
    <t>https://images-na.ssl-images-amazon.com/images/M/MV5BMTc3OTc1NjM0M15BMl5BanBnXkFtZTgwNjAyMzE1MzE@._V1_SX300.jpg</t>
  </si>
  <si>
    <t>http://www.GetHardMovie.com</t>
  </si>
  <si>
    <t>[{'Source': 'Internet Movie Database', 'Value': '6.0/10'}, {'Source': 'Rotten Tomatoes', 'Value': '29%'}, {'Source': 'Metacritic', 'Value': '34/100'}]</t>
  </si>
  <si>
    <t>http://www.imdb.com/title/tt2561572</t>
  </si>
  <si>
    <t>http://www.boxofficemojo.com/movies/?id=gethard.htm</t>
  </si>
  <si>
    <t>http://www.the-numbers.com/movie/Get-Hard</t>
  </si>
  <si>
    <t>birdman14nce)</t>
  </si>
  <si>
    <t>Birdman</t>
  </si>
  <si>
    <t>A washed-up actor, who once played a famous superhero, attempts to revive his career by writing and starring in a Broadway play.</t>
  </si>
  <si>
    <t>Won 4 Oscars. Another 189 wins &amp; 274 nominations.</t>
  </si>
  <si>
    <t>Alejandro González Iñárritu, Nicolás Giacobone, Alexander Dinelaris, Armando Bo, Raymond Carver (play)</t>
  </si>
  <si>
    <t>Michael Keaton, Emma Stone, Kenny Chin, Jamahl Garrison-Lowe</t>
  </si>
  <si>
    <t>https://images-na.ssl-images-amazon.com/images/M/MV5BODAzNDMxMzAxOV5BMl5BanBnXkFtZTgwMDMxMjA4MjE@._V1_SX300.jpg</t>
  </si>
  <si>
    <t>http://www.birdmanthemovie.com/</t>
  </si>
  <si>
    <t>Birdman or (The Unexpected Virtue of Ignorance)</t>
  </si>
  <si>
    <t>http://www.imdb.com/title/tt2562232</t>
  </si>
  <si>
    <t>aliceth16lass</t>
  </si>
  <si>
    <t>Alice Through the Looking Glass</t>
  </si>
  <si>
    <t>Alice returns to the whimsical world of Wonderland and travels back in time to help the Mad Hatter.</t>
  </si>
  <si>
    <t>https://images-na.ssl-images-amazon.com/images/M/MV5BMTc2NjExMTIyN15BMl5BanBnXkFtZTgwMjg0OTIwODE@._V1_SX300.jpg</t>
  </si>
  <si>
    <t>http://movies.disney.com/alice-through-the-looking-glass</t>
  </si>
  <si>
    <t>[{'Source': 'Internet Movie Database', 'Value': '6.2/10'}, {'Source': 'Rotten Tomatoes', 'Value': '30%'}, {'Source': 'Metacritic', 'Value': '34/100'}]</t>
  </si>
  <si>
    <t>http://www.imdb.com/title/tt2567026</t>
  </si>
  <si>
    <t>http://www.boxofficemojo.com/movies/?id=alicethroughthelookingglass.htm</t>
  </si>
  <si>
    <t>http://www.the-numbers.com/movie/Alice-Through-the-Looking-Glass</t>
  </si>
  <si>
    <t>frame14rame</t>
  </si>
  <si>
    <t>Frame, The</t>
  </si>
  <si>
    <t>Double Edge Films</t>
  </si>
  <si>
    <t>Two strangers find their lives colliding in an impossible way. Alex is a methodical cargo thief working for a dangerous cartel. Sam is a determined paramedic trying to save the world while running from her past.</t>
  </si>
  <si>
    <t>David Carranza, Tiffany Mualem, Cal Bartlett, Christopher Soren Kelly</t>
  </si>
  <si>
    <t>https://images-na.ssl-images-amazon.com/images/M/MV5BMTYzODgzODA1NF5BMl5BanBnXkFtZTgwNDc5ODk2OTE@._V1_SX300.jpg</t>
  </si>
  <si>
    <t>http://double-edge-films.myshopify.com/</t>
  </si>
  <si>
    <t>The Frame</t>
  </si>
  <si>
    <t>http://www.imdb.com/title/tt2567038</t>
  </si>
  <si>
    <t>dukeofb14undy</t>
  </si>
  <si>
    <t>Duke of Burgundy, The</t>
  </si>
  <si>
    <t>A woman who studies butterflies and moths tests the limits of her relationship with her lesbian lover.</t>
  </si>
  <si>
    <t>6 wins &amp; 27 nominations.</t>
  </si>
  <si>
    <t>Chiara D'Anna, Kata Bartsch, Sidse Babett Knudsen, Monica Swinn</t>
  </si>
  <si>
    <t>https://images-na.ssl-images-amazon.com/images/M/MV5BMjE3MDY2NTQ5Nl5BMl5BanBnXkFtZTgwMDIxMDI5MzE@._V1_SX300.jpg</t>
  </si>
  <si>
    <t>UK, Hungary</t>
  </si>
  <si>
    <t>[{'Source': 'Internet Movie Database', 'Value': '6.6/10'}, {'Source': 'Rotten Tomatoes', 'Value': '93%'}, {'Source': 'Metacritic', 'Value': '87/100'}]</t>
  </si>
  <si>
    <t>The Duke of Burgundy</t>
  </si>
  <si>
    <t>http://www.imdb.com/title/tt2570858</t>
  </si>
  <si>
    <t>http://www.boxofficemojo.com/movies/?id=thedukeofburgundy.htm</t>
  </si>
  <si>
    <t>http://www.the-numbers.com/movie/The-Duke-of-Burgundy</t>
  </si>
  <si>
    <t>taleoft13guya</t>
  </si>
  <si>
    <t>Tale of The Princess Kaguya, The</t>
  </si>
  <si>
    <t>Found inside a shining stalk of bamboo by an old bamboo cutter and his wife, a tiny girl grows rapidly into an exquisite young lady. The mysterious young princess enthralls all who encounter her - but ultimately she must confront her fate, the punishment for her crime.</t>
  </si>
  <si>
    <t>Nominated for 1 Oscar. Another 12 wins &amp; 36 nominations.</t>
  </si>
  <si>
    <t>Isao Takahata (story), Isao Takahata (screenplay), Riko Sakaguchi (screenplay)</t>
  </si>
  <si>
    <t>Chloë Grace Moretz, James Caan, Mary Steenburgen, Darren Criss</t>
  </si>
  <si>
    <t>https://images-na.ssl-images-amazon.com/images/M/MV5BMTg0ODYyODUzOF5BMl5BanBnXkFtZTgwMzYzODY3MjE@._V1_SX300.jpg</t>
  </si>
  <si>
    <t>http://www.theprincesskaguya.com</t>
  </si>
  <si>
    <t>[{'Source': 'Internet Movie Database', 'Value': '8.1/10'}, {'Source': 'Rotten Tomatoes', 'Value': '100%'}, {'Source': 'Metacritic', 'Value': '89/100'}]</t>
  </si>
  <si>
    <t>The Tale of the Princess Kaguya</t>
  </si>
  <si>
    <t>http://www.imdb.com/title/tt2576852</t>
  </si>
  <si>
    <t>Kaguyahime no monogatari</t>
  </si>
  <si>
    <t>http://www.the-numbers.com/movie/Kaguyahime-no-monogatari</t>
  </si>
  <si>
    <t>mt.zion13zion</t>
  </si>
  <si>
    <t>Mt. Zion</t>
  </si>
  <si>
    <t>Sony Australia</t>
  </si>
  <si>
    <t>Turei's family are hard-working potato farm workers in rural New Zealand. A talented musician, Turei dreams of his band being the support act for Bob Marley's 1979 tour. But it's a dream ...</t>
  </si>
  <si>
    <t>Te Arepa Kahi</t>
  </si>
  <si>
    <t>Stan Walker, Temuera Morrison, Miriama Smith, Darcy Ray Flavell-Hudson</t>
  </si>
  <si>
    <t>https://images-na.ssl-images-amazon.com/images/M/MV5BZTU4ODEwNjItNTNlNS00OWU1LWFhMzQtMjNiYzg4ZTZkMTllXkEyXkFqcGdeQXVyMDczMjgyNw@@._V1_SX300.jpg</t>
  </si>
  <si>
    <t>http://www.imdb.com/title/tt2580928</t>
  </si>
  <si>
    <t>meinesc13tern</t>
  </si>
  <si>
    <t>Meine Schwestern</t>
  </si>
  <si>
    <t>Linda has been suffering from a congenital heart defect ever since her birth. She managed to reach 30 contrary to medical predictions. But, with another operation looming, she feels a need ...</t>
  </si>
  <si>
    <t>Lars Kraume</t>
  </si>
  <si>
    <t>Esther Bernstorff (screenplay), Lars Kraume</t>
  </si>
  <si>
    <t>Jördis Triebel, Nina Kunzendorf, Lisa Hagmeister, Béatrice Dalle</t>
  </si>
  <si>
    <t>https://images-na.ssl-images-amazon.com/images/M/MV5BMTc3ODA4Njg4MF5BMl5BanBnXkFtZTgwNzA1MTAzMjE@._V1_SX300.jpg</t>
  </si>
  <si>
    <t>http://www.imdb.com/title/tt2582008</t>
  </si>
  <si>
    <t>meandea15girl</t>
  </si>
  <si>
    <t>Me and Earl and the Dying Girl</t>
  </si>
  <si>
    <t>High schooler Greg, who spends most of his time making parodies of classic movies with his co-worker Earl, finds his outlook forever altered after befriending a classmate who has just been diagnosed with cancer.</t>
  </si>
  <si>
    <t>Alfonso Gomez-Rejon</t>
  </si>
  <si>
    <t>Jesse Andrews (screenplay), Jesse Andrews (based on the novel by)</t>
  </si>
  <si>
    <t>Thomas Mann, RJ Cyler, Olivia Cooke, Nick Offerman</t>
  </si>
  <si>
    <t>https://images-na.ssl-images-amazon.com/images/M/MV5BNTA1NzUzNjY4MV5BMl5BanBnXkFtZTgwNDU0MDI0NTE@._V1_SX300.jpg</t>
  </si>
  <si>
    <t>http://MeAndEarlMovie.com</t>
  </si>
  <si>
    <t>http://www.imdb.com/title/tt2582496</t>
  </si>
  <si>
    <t>http://www.boxofficemojo.com/movies/?id=meandearlandthedyinggirl.htm</t>
  </si>
  <si>
    <t>http://www.the-numbers.com/movie/Me-and-Earl-and-the-Dying-Girl</t>
  </si>
  <si>
    <t>fathers15ters</t>
  </si>
  <si>
    <t>Fathers &amp; Daughters</t>
  </si>
  <si>
    <t>Voltage Pictures</t>
  </si>
  <si>
    <t>A Pulitzer-winning writer grapples with being a widower and father after a mental breakdown, while, 27 years later, his grown daughter struggles to forge connections of her own.</t>
  </si>
  <si>
    <t>Brad Desch</t>
  </si>
  <si>
    <t>Russell Crowe, Amanda Seyfried, Aaron Paul, Diane Kruger</t>
  </si>
  <si>
    <t>https://images-na.ssl-images-amazon.com/images/M/MV5BMzgwMDgwMzE2Nl5BMl5BanBnXkFtZTgwNzk0OTgxOTE@._V1_SX300.jpg</t>
  </si>
  <si>
    <t>[{'Source': 'Internet Movie Database', 'Value': '7.1/10'}, {'Source': 'Rotten Tomatoes', 'Value': '28%'}, {'Source': 'Metacritic', 'Value': '31/100'}]</t>
  </si>
  <si>
    <t>http://www.imdb.com/title/tt2582502</t>
  </si>
  <si>
    <t>Fathers and Daughters</t>
  </si>
  <si>
    <t>INDEP</t>
  </si>
  <si>
    <t>http://www.boxofficemojo.com/movies/?id=fathersanddaughters.htm</t>
  </si>
  <si>
    <t>hellorh16erii</t>
  </si>
  <si>
    <t>Hell or High Water</t>
  </si>
  <si>
    <t>Film 44</t>
  </si>
  <si>
    <t>A divorced father and his ex-con older brother resort to a desperate scheme in order to save their family's ranch in West Texas.</t>
  </si>
  <si>
    <t>Nominated for 4 Oscars. Another 39 wins &amp; 156 nominations.</t>
  </si>
  <si>
    <t>Taylor Sheridan</t>
  </si>
  <si>
    <t>Dale Dickey, Ben Foster, Chris Pine, William Sterchi</t>
  </si>
  <si>
    <t>https://images-na.ssl-images-amazon.com/images/M/MV5BMTg4NDA1OTA5NF5BMl5BanBnXkFtZTgwMDQ2MDM5ODE@._V1_SX300.jpg</t>
  </si>
  <si>
    <t>http://hellorhighwater.movie</t>
  </si>
  <si>
    <t>[{'Source': 'Internet Movie Database', 'Value': '7.7/10'}, {'Source': 'Rotten Tomatoes', 'Value': '97%'}, {'Source': 'Metacritic', 'Value': '88/100'}]</t>
  </si>
  <si>
    <t>http://www.imdb.com/title/tt2582782</t>
  </si>
  <si>
    <t>http://www.boxofficemojo.com/movies/?id=hellorhighwater.htm</t>
  </si>
  <si>
    <t>http://www.the-numbers.com/movie/Hell-or-High-Water</t>
  </si>
  <si>
    <t>whiplas14lash</t>
  </si>
  <si>
    <t>Whiplash</t>
  </si>
  <si>
    <t>A promising young drummer enrolls at a cut-throat music conservatory where his dreams of greatness are mentored by an instructor who will stop at nothing to realize a student's potential.</t>
  </si>
  <si>
    <t>Won 3 Oscars. Another 88 wins &amp; 135 nominations.</t>
  </si>
  <si>
    <t>Damien Chazelle</t>
  </si>
  <si>
    <t>Miles Teller, J.K. Simmons, Paul Reiser, Melissa Benoist</t>
  </si>
  <si>
    <t>https://images-na.ssl-images-amazon.com/images/M/MV5BOTVhMWQ5MDktMGE3OS00MjVlLWExZWYtMzY2MTg4ZGFiZDQ5L2ltYWdlXkEyXkFqcGdeQXVyNjU0OTQ0OTY@._V1_SX300.jpg</t>
  </si>
  <si>
    <t>http://sonyclassics.com/whiplash/</t>
  </si>
  <si>
    <t>[{'Source': 'Internet Movie Database', 'Value': '8.5/10'}, {'Source': 'Rotten Tomatoes', 'Value': '94%'}, {'Source': 'Metacritic', 'Value': '88/100'}]</t>
  </si>
  <si>
    <t>http://www.imdb.com/title/tt2582802</t>
  </si>
  <si>
    <t>http://www.boxofficemojo.com/movies/?id=whiplash.htm</t>
  </si>
  <si>
    <t>http://www.the-numbers.com/movie/Whiplash</t>
  </si>
  <si>
    <t>faultin14tars</t>
  </si>
  <si>
    <t>Fault in Our Stars, The</t>
  </si>
  <si>
    <t>Two teenage cancer patients begin a life-affirming journey to visit a reclusive author in Amsterdam.</t>
  </si>
  <si>
    <t>21 wins &amp; 13 nominations.</t>
  </si>
  <si>
    <t>Scott Neustadter (screenplay), Michael H. Weber (screenplay), John Green (book)</t>
  </si>
  <si>
    <t>Shailene Woodley, Ansel Elgort, Nat Wolff, Laura Dern</t>
  </si>
  <si>
    <t>https://images-na.ssl-images-amazon.com/images/M/MV5BMjA4NzkxNzc5Ml5BMl5BanBnXkFtZTgwNzQ3OTMxMTE@._V1_SX300.jpg</t>
  </si>
  <si>
    <t>http://www.facebook.com/faultinourstarsmovie</t>
  </si>
  <si>
    <t>[{'Source': 'Internet Movie Database', 'Value': '7.8/10'}, {'Source': 'Rotten Tomatoes', 'Value': '81%'}, {'Source': 'Metacritic', 'Value': '69/100'}]</t>
  </si>
  <si>
    <t>The Fault in Our Stars</t>
  </si>
  <si>
    <t>http://www.imdb.com/title/tt2582846</t>
  </si>
  <si>
    <t>The Fault in our Stars</t>
  </si>
  <si>
    <t>http://www.boxofficemojo.com/movies/?id=thefaultinourstars.htm</t>
  </si>
  <si>
    <t>http://www.the-numbers.com/movie/The-Fault-in-Our-Stars</t>
  </si>
  <si>
    <t>summerl13ague</t>
  </si>
  <si>
    <t>Summer League</t>
  </si>
  <si>
    <t>Life, death, and the healing power of beer league softball.</t>
  </si>
  <si>
    <t>Lex Lybrand</t>
  </si>
  <si>
    <t>Kelli Horan (screenplay), Kelli Horan (story), Kelli Horan, Lex Lybrand (screenplay)</t>
  </si>
  <si>
    <t>Danielle Evon Ploeger, Kelsey Thomas, Gabriel Peña, Timothy Bowman</t>
  </si>
  <si>
    <t>https://images-na.ssl-images-amazon.com/images/M/MV5BMTAyNDgwNDkzNTBeQTJeQWpwZ15BbWU3MDIwMzkyOTg@._V1_SX300.jpg</t>
  </si>
  <si>
    <t>http://www.imdb.com/title/tt2585078</t>
  </si>
  <si>
    <t>happyca12lars</t>
  </si>
  <si>
    <t>Happy Caterpillars, The</t>
  </si>
  <si>
    <t>When rising waters trap four very different travelers in a remote cabin, the reluctant team must survive wildlife, the elements, and each other.</t>
  </si>
  <si>
    <t>Tom Kennerly</t>
  </si>
  <si>
    <t>Lacy Carmany, Ben Clark, Chris Doerner, Joshua Fillmore</t>
  </si>
  <si>
    <t>http://ia.media-imdb.com/images/M/MV5BNjU5OTE4NzIzOF5BMl5BanBnXkFtZTgwMjIzNDE0MDE@._V1_SX300.jpg</t>
  </si>
  <si>
    <t>The Happy Caterpillars</t>
  </si>
  <si>
    <t>http://www.imdb.com/title/tt2592512</t>
  </si>
  <si>
    <t>residen16pter</t>
  </si>
  <si>
    <t>Resident Evil: The Final Chapter</t>
  </si>
  <si>
    <t>Alice returns to where the nightmare began: The Hive in Raccoon City, where the Umbrella Corporation is gathering its forces for a final strike against the only remaining survivors of the apocalypse.</t>
  </si>
  <si>
    <t>Milla Jovovich, Iain Glen, Ali Larter, Shawn Roberts</t>
  </si>
  <si>
    <t>https://images-na.ssl-images-amazon.com/images/M/MV5BMTc0Mzc2OTQ0Ml5BMl5BanBnXkFtZTgwOTQ5MjE4MDI@._V1_SX300.jpg</t>
  </si>
  <si>
    <t>http://www.sonypictures.com/movies/residentevilthefinalchapter/</t>
  </si>
  <si>
    <t>UK, France, Germany, South Africa, Canada, Japan, Australia, USA</t>
  </si>
  <si>
    <t>[{'Source': 'Internet Movie Database', 'Value': '5.6/10'}, {'Source': 'Rotten Tomatoes', 'Value': '35%'}, {'Source': 'Metacritic', 'Value': '49/100'}]</t>
  </si>
  <si>
    <t>http://www.imdb.com/title/tt2592614</t>
  </si>
  <si>
    <t>http://www.the-numbers.com/movie/Resident-Evil:-The-Final-Chapter</t>
  </si>
  <si>
    <t>intheco14yard</t>
  </si>
  <si>
    <t>In the Courtyard</t>
  </si>
  <si>
    <t>Antoine is too depressed to go on playing in his rock band. After wandering in the streets, he decides to seek an occupation. Unskilled as he is, he is lucky to be hired as the caretaker of...</t>
  </si>
  <si>
    <t>Pierre Salvadori (screenplay), David Léotard (screenplay), Benoît Graffin (collaboration)</t>
  </si>
  <si>
    <t>Catherine Deneuve, Gustave Kervern, Féodor Atkine, Pio Marmaï</t>
  </si>
  <si>
    <t>https://images-na.ssl-images-amazon.com/images/M/MV5BMTYxMDMzMzg3MV5BMl5BanBnXkFtZTgwNTg4OTg5NjE@._V1_SX300.jpg</t>
  </si>
  <si>
    <t>https://www.facebook.com/danslacour.lefilm</t>
  </si>
  <si>
    <t>[{'Source': 'Internet Movie Database', 'Value': '6.4/10'}, {'Source': 'Rotten Tomatoes', 'Value': '60%'}, {'Source': 'Metacritic', 'Value': '57/100'}]</t>
  </si>
  <si>
    <t>http://www.imdb.com/title/tt2593224</t>
  </si>
  <si>
    <t>aneaste13uppy</t>
  </si>
  <si>
    <t>An Easter Bunny Puppy</t>
  </si>
  <si>
    <t>A Mystery writer is not thrilled when she's assigned to write a children's book, "An Easter Bunny Puppy." Out of ideas, she asks her daughter for help. Meanwhile, her dog, RUSS, the ...</t>
  </si>
  <si>
    <t>Sebastian Dinwiddie</t>
  </si>
  <si>
    <t>Alison Sieke, August Roads, Chris Petrovski, Jason Faunt</t>
  </si>
  <si>
    <t>https://images-na.ssl-images-amazon.com/images/M/MV5BMTQ3MzY4OTE5N15BMl5BanBnXkFtZTcwMDg0OTgxOQ@@._V1_SX300.jpg</t>
  </si>
  <si>
    <t>http://funfamilyfeatures.com/an-easter-bunny-puppy/</t>
  </si>
  <si>
    <t>http://www.imdb.com/title/tt2599226</t>
  </si>
  <si>
    <t>keyandt13rame</t>
  </si>
  <si>
    <t>Key and the Frame, The</t>
  </si>
  <si>
    <t>Four friends, who also form two couples, meet for a night of hookah smoking and conversation amongst themselves.</t>
  </si>
  <si>
    <t>Derek Power</t>
  </si>
  <si>
    <t>Erin Reinhard, Jme de Sousa, Margaret Hutchinski, Edward Patrick</t>
  </si>
  <si>
    <t>The Key and the Frame</t>
  </si>
  <si>
    <t>http://www.imdb.com/title/tt2601160</t>
  </si>
  <si>
    <t>'7114'71</t>
  </si>
  <si>
    <t>'71</t>
  </si>
  <si>
    <t>In 1971, a young and disorientated British soldier is accidentally abandoned by his unit following a riot on the deadly streets of Belfast.</t>
  </si>
  <si>
    <t>Nominated for 1 BAFTA Film Award. Another 11 wins &amp; 25 nominations.</t>
  </si>
  <si>
    <t>Yann Demange</t>
  </si>
  <si>
    <t>Gregory Burke (screenplay)</t>
  </si>
  <si>
    <t>Jack O'Connell, Jack Lowden, Paul Popplewell, Adam Nagaitis</t>
  </si>
  <si>
    <t>https://images-na.ssl-images-amazon.com/images/M/MV5BMTg1NjE5Njg4M15BMl5BanBnXkFtZTgwMzEyODAzNDE@._V1_SX300.jpg</t>
  </si>
  <si>
    <t>http://71themovie.com/</t>
  </si>
  <si>
    <t>http://www.imdb.com/title/tt2614684</t>
  </si>
  <si>
    <t>http://www.boxofficemojo.com/movies/?id=71.htm</t>
  </si>
  <si>
    <t>’71</t>
  </si>
  <si>
    <t>http://www.the-numbers.com/movie/’71</t>
  </si>
  <si>
    <t>freefal13fall</t>
  </si>
  <si>
    <t>Freier Fall</t>
  </si>
  <si>
    <t>A soon-to-be-father policeman falls for a gay fellow officer and his life starts falling apart.</t>
  </si>
  <si>
    <t>6 wins &amp; 22 nominations.</t>
  </si>
  <si>
    <t>Stephan Lacant</t>
  </si>
  <si>
    <t>Stephan Lacant (screenplay), Karsten Dahlem (screenplay)</t>
  </si>
  <si>
    <t>Hanno Koffler, Max Riemelt, Attila Borlan, Katharina Schüttler</t>
  </si>
  <si>
    <t>https://images-na.ssl-images-amazon.com/images/M/MV5BMTc3MjgwNTEzNV5BMl5BanBnXkFtZTcwNTM5MzY5OQ@@._V1_SX300.jpg</t>
  </si>
  <si>
    <t>http://www.freierfall-film.de/</t>
  </si>
  <si>
    <t>Free Fall</t>
  </si>
  <si>
    <t>http://www.imdb.com/title/tt2617828</t>
  </si>
  <si>
    <t>lügenun14iten</t>
  </si>
  <si>
    <t>Lugen</t>
  </si>
  <si>
    <t>Six intertwined people struggle with their own sincerity, and, in so doing, unravel their secrets and the lies they live.</t>
  </si>
  <si>
    <t>Vanessa Jopp</t>
  </si>
  <si>
    <t>Stefan Schneider (screenplay), Vanessa Jopp (author)</t>
  </si>
  <si>
    <t>Meret Becker, Thomas Heinze, Florian David Fitz, Jeanette Hain</t>
  </si>
  <si>
    <t>https://images-na.ssl-images-amazon.com/images/M/MV5BMTQ5NDIyNjY1Nl5BMl5BanBnXkFtZTgwMzk0OTk5MjE@._V1_SX300.jpg</t>
  </si>
  <si>
    <t>Lügen und andere Wahrheiten</t>
  </si>
  <si>
    <t>http://www.imdb.com/title/tt2618500</t>
  </si>
  <si>
    <t>intothe15rest</t>
  </si>
  <si>
    <t>Into the Forest</t>
  </si>
  <si>
    <t>After a massive power outage, two sisters learn to survive on their own in their isolated woodland home.</t>
  </si>
  <si>
    <t>Patricia Rozema, Jean Hegland (based on the novel by)</t>
  </si>
  <si>
    <t>Ellen Page, Evan Rachel Wood, Max Minghella, Callum Keith Rennie</t>
  </si>
  <si>
    <t>https://images-na.ssl-images-amazon.com/images/M/MV5BMTg4MDkzNDMxMl5BMl5BanBnXkFtZTgwOTE3ODg4ODE@._V1_SX300.jpg</t>
  </si>
  <si>
    <t>[{'Source': 'Internet Movie Database', 'Value': '5.9/10'}, {'Source': 'Metacritic', 'Value': '59/100'}]</t>
  </si>
  <si>
    <t>http://www.imdb.com/title/tt2625810</t>
  </si>
  <si>
    <t>http://www.boxofficemojo.com/movies/?id=intotheforest.htm</t>
  </si>
  <si>
    <t>http://www.the-numbers.com/movie/Into-the-Forest</t>
  </si>
  <si>
    <t>stepupa14llin</t>
  </si>
  <si>
    <t>Step Up All In</t>
  </si>
  <si>
    <t>All-stars from the previous Step Up installments come together in glittering Las Vegas, battling for a victory that could define their dreams and their careers.</t>
  </si>
  <si>
    <t>Trish Sie</t>
  </si>
  <si>
    <t>Duane Adler (characters), John Swetnam</t>
  </si>
  <si>
    <t>Ryan Guzman, Briana Evigan, Adam Sevani, Misha Gabriel Hamilton</t>
  </si>
  <si>
    <t>https://images-na.ssl-images-amazon.com/images/M/MV5BMTUzMjUyODA1Nl5BMl5BanBnXkFtZTgwMjIwNTQ5MTE@._V1_SX300.jpg</t>
  </si>
  <si>
    <t>http://Facebook.com/StepUpMovie</t>
  </si>
  <si>
    <t>[{'Source': 'Internet Movie Database', 'Value': '6.0/10'}, {'Source': 'Rotten Tomatoes', 'Value': '43%'}, {'Source': 'Metacritic', 'Value': '45/100'}]</t>
  </si>
  <si>
    <t>http://www.imdb.com/title/tt2626350</t>
  </si>
  <si>
    <t>http://www.boxofficemojo.com/movies/?id=stepupallin.htm</t>
  </si>
  <si>
    <t>http://www.the-numbers.com/movie/Step-Up-All-In</t>
  </si>
  <si>
    <t>lostinl13ving</t>
  </si>
  <si>
    <t>Lost In Living</t>
  </si>
  <si>
    <t>Documentary, Biography, Drama</t>
  </si>
  <si>
    <t>Motherhood is an endurance test that never ends. A marathon with no finish line. Behind this domestic curtain, the creative impulse can flourish or languish. Filmed over seven years four women are determined to make a go of it.</t>
  </si>
  <si>
    <t>Mary Trunk</t>
  </si>
  <si>
    <t>Kristina Robbins, Marjorie Schlossman, Merrill Joan Gerber, M. Caren McCaleb</t>
  </si>
  <si>
    <t>Lost in Living</t>
  </si>
  <si>
    <t>http://www.imdb.com/title/tt2628260</t>
  </si>
  <si>
    <t>baahuba15ning</t>
  </si>
  <si>
    <t>Baahubali: The Beginning</t>
  </si>
  <si>
    <t>Arka Media Works</t>
  </si>
  <si>
    <t>In ancient India, an adventurous and daring man becomes involved in a decades old feud between two warring people.</t>
  </si>
  <si>
    <t>S.S. Rajamouli</t>
  </si>
  <si>
    <t>Vijayendra Prasad (story by), S.S. Rajamouli (screenplay), C.H. Vijay Kumar (telugu dialogue), Ajay Kumar (telugu dialogue), Madhan Karky (tamil dialogue), Manoj Muntashir (hindi dialogue)</t>
  </si>
  <si>
    <t>Prabhas, Rana Daggubati, Anushka Shetty, Tamannaah Bhatia</t>
  </si>
  <si>
    <t>https://images-na.ssl-images-amazon.com/images/M/MV5BYmE4YjFmNWQtYTk5ZC00OGU3LWFlOTQtNThmYjBhZjhlNzU5XkEyXkFqcGdeQXVyNjQ2MjQ5NzM@._V1_SX300.jpg</t>
  </si>
  <si>
    <t>http://baahubali.com/</t>
  </si>
  <si>
    <t>Telugu, Tamil</t>
  </si>
  <si>
    <t>[{'Source': 'Internet Movie Database', 'Value': '8.3/10'}, {'Source': 'Rotten Tomatoes', 'Value': '86%'}]</t>
  </si>
  <si>
    <t>http://www.imdb.com/title/tt2631186</t>
  </si>
  <si>
    <t>http://www.the-numbers.com/movie/Baahubali:-The-Beginning</t>
  </si>
  <si>
    <t>ted215ted2</t>
  </si>
  <si>
    <t>Ted 2</t>
  </si>
  <si>
    <t>Newlywed couple Ted and Tami-Lynn want to have a baby, but in order to qualify to be a parent, Ted will have to prove he's a person in a court of law.</t>
  </si>
  <si>
    <t>Seth MacFarlane, Alec Sulkin, Wellesley Wild, Seth MacFarlane (based on characters created by)</t>
  </si>
  <si>
    <t>Mark Wahlberg, Seth MacFarlane, Amanda Seyfried, Jessica Barth</t>
  </si>
  <si>
    <t>https://images-na.ssl-images-amazon.com/images/M/MV5BMjEwMDg3MDk1NF5BMl5BanBnXkFtZTgwNjYyODA1NTE@._V1_SX300.jpg</t>
  </si>
  <si>
    <t>http://www.legalizeted.com/</t>
  </si>
  <si>
    <t>[{'Source': 'Internet Movie Database', 'Value': '6.3/10'}, {'Source': 'Rotten Tomatoes', 'Value': '46%'}, {'Source': 'Metacritic', 'Value': '48/100'}]</t>
  </si>
  <si>
    <t>http://www.imdb.com/title/tt2637276</t>
  </si>
  <si>
    <t>http://www.boxofficemojo.com/movies/?id=ted2.htm</t>
  </si>
  <si>
    <t>http://www.the-numbers.com/movie/Ted-2</t>
  </si>
  <si>
    <t>littlec14haos</t>
  </si>
  <si>
    <t>A Little Chaos</t>
  </si>
  <si>
    <t>Two talented landscape artists become romantically entangled while building a garden in King Louis XIV's palace at Versailles.</t>
  </si>
  <si>
    <t>Jeremy Brock, Alison Deegan, Alan Rickman</t>
  </si>
  <si>
    <t>Thomas Allam, Alan Rickman, Hope Hancock, Isabella Steinbarth</t>
  </si>
  <si>
    <t>https://images-na.ssl-images-amazon.com/images/M/MV5BMjI3Mzg5ODkwM15BMl5BanBnXkFtZTgwNjc3MDMzNTE@._V1_SX300.jpg</t>
  </si>
  <si>
    <t>[{'Source': 'Internet Movie Database', 'Value': '6.5/10'}, {'Source': 'Rotten Tomatoes', 'Value': '45%'}, {'Source': 'Metacritic', 'Value': '51/100'}]</t>
  </si>
  <si>
    <t>http://www.imdb.com/title/tt2639254</t>
  </si>
  <si>
    <t>http://www.boxofficemojo.com/movies/?id=alittlechaos.htm</t>
  </si>
  <si>
    <t>loveiss14ange</t>
  </si>
  <si>
    <t>Love Is Strange</t>
  </si>
  <si>
    <t>After Ben and George get married, George is fired from his teaching post, forcing them to stay with friends separately while they sell their place and look for cheaper housing -- a situation that weighs heavily on all involved.</t>
  </si>
  <si>
    <t>Ira Sachs</t>
  </si>
  <si>
    <t>Ira Sachs, Mauricio Zacharias</t>
  </si>
  <si>
    <t>Alfred Molina, John Lithgow, Darren E. Burrows, Charlie Tahan</t>
  </si>
  <si>
    <t>https://images-na.ssl-images-amazon.com/images/M/MV5BMTk5MTkxOTI1N15BMl5BanBnXkFtZTgwNzAwNDA4MTE@._V1_SX300.jpg</t>
  </si>
  <si>
    <t>http://loveisstrangemovie.com/</t>
  </si>
  <si>
    <t>USA, Greece, Brazil</t>
  </si>
  <si>
    <t>[{'Source': 'Internet Movie Database', 'Value': '6.7/10'}, {'Source': 'Rotten Tomatoes', 'Value': '95%'}, {'Source': 'Metacritic', 'Value': '82/100'}]</t>
  </si>
  <si>
    <t>http://www.imdb.com/title/tt2639344</t>
  </si>
  <si>
    <t>Love is Strange</t>
  </si>
  <si>
    <t>http://www.boxofficemojo.com/movies/?id=loveisstrange.htm</t>
  </si>
  <si>
    <t>http://www.the-numbers.com/movie/Love-is-Strange</t>
  </si>
  <si>
    <t>quietho14hour</t>
  </si>
  <si>
    <t>Quiet Hour, The</t>
  </si>
  <si>
    <t>In the aftermath of an alien invasion, a feisty teenage girl sets out to protect her farm from human scavengers who will stop at nothing in order to survive in a post-apocalyptic world.</t>
  </si>
  <si>
    <t>Stéphanie Joalland</t>
  </si>
  <si>
    <t>Dakota Blue Richards, Karl Davies, Jack McMullen, Brigitte Millar</t>
  </si>
  <si>
    <t>https://images-na.ssl-images-amazon.com/images/M/MV5BMTQyMzM2MDc4NF5BMl5BanBnXkFtZTgwMjUxNzA2MjE@._V1_SX300.jpg</t>
  </si>
  <si>
    <t>The Quiet Hour</t>
  </si>
  <si>
    <t>http://www.imdb.com/title/tt2645188</t>
  </si>
  <si>
    <t>midnigh16cial</t>
  </si>
  <si>
    <t>Midnight Special</t>
  </si>
  <si>
    <t>A father and son go on the run, pursued by the government and a cult drawn to the child's special powers.</t>
  </si>
  <si>
    <t>Michael Shannon, Joel Edgerton, Kirsten Dunst, Adam Driver</t>
  </si>
  <si>
    <t>https://images-na.ssl-images-amazon.com/images/M/MV5BMTUwNDcyNzkyOV5BMl5BanBnXkFtZTgwNzI1NzkyNzE@._V1_SX300.jpg</t>
  </si>
  <si>
    <t>http://www.midnightspecialmovie.com/</t>
  </si>
  <si>
    <t>[{'Source': 'Internet Movie Database', 'Value': '6.7/10'}, {'Source': 'Rotten Tomatoes', 'Value': '84%'}, {'Source': 'Metacritic', 'Value': '76/100'}]</t>
  </si>
  <si>
    <t>http://www.imdb.com/title/tt2649554</t>
  </si>
  <si>
    <t>http://www.boxofficemojo.com/movies/?id=midnightspecial.htm</t>
  </si>
  <si>
    <t>http://www.the-numbers.com/movie/Midnight-Special</t>
  </si>
  <si>
    <t>hitgirl13girl</t>
  </si>
  <si>
    <t>Hit Girl, The</t>
  </si>
  <si>
    <t>Sometimes the best man for the job is a teenage girl</t>
  </si>
  <si>
    <t>James A. Ward</t>
  </si>
  <si>
    <t>Robert Bruce, James A. Ward (story), James A. Ward</t>
  </si>
  <si>
    <t>Ella Celina Bowen, Jessamyn Arnstein, James Castle Stevens, Sharon Gibson</t>
  </si>
  <si>
    <t>https://images-na.ssl-images-amazon.com/images/M/MV5BMjI4MzEyMTU2Ml5BMl5BanBnXkFtZTcwMzQ1NDExOQ@@._V1_SX300.jpg</t>
  </si>
  <si>
    <t>The Hit Girl</t>
  </si>
  <si>
    <t>http://www.imdb.com/title/tt2651924</t>
  </si>
  <si>
    <t>goodlie14dlie</t>
  </si>
  <si>
    <t>Good Lie, The</t>
  </si>
  <si>
    <t>A group of Sudanese refugees given the chance to resettle in America arrive in Kansas City, Missouri, where their encounter with an employment agency counselor forever changes all of their lives.</t>
  </si>
  <si>
    <t>Margaret Nagle</t>
  </si>
  <si>
    <t>Reese Witherspoon, Arnold Oceng, Ger Duany, Emmanuel Jal</t>
  </si>
  <si>
    <t>https://images-na.ssl-images-amazon.com/images/M/MV5BMjA0Njc1MzA4MF5BMl5BanBnXkFtZTgwODc1MjUwMjE@._V1_SX300.jpg</t>
  </si>
  <si>
    <t>http://www.thegoodliemovie.com/</t>
  </si>
  <si>
    <t>Kenya, India, USA</t>
  </si>
  <si>
    <t>[{'Source': 'Internet Movie Database', 'Value': '7.4/10'}, {'Source': 'Rotten Tomatoes', 'Value': '88%'}, {'Source': 'Metacritic', 'Value': '65/100'}]</t>
  </si>
  <si>
    <t>The Good Lie</t>
  </si>
  <si>
    <t>http://www.imdb.com/title/tt2652092</t>
  </si>
  <si>
    <t>http://www.boxofficemojo.com/movies/?id=thegoodlie.htm</t>
  </si>
  <si>
    <t>http://www.the-numbers.com/movie/The-Good-Lie</t>
  </si>
  <si>
    <t>crouchi16tiny</t>
  </si>
  <si>
    <t>Crouching Tiger, Hidden Dragon: Sword of Destiny</t>
  </si>
  <si>
    <t>A story of lost love, young love, a legendary sword and one last opportunity at redemption.</t>
  </si>
  <si>
    <t>John Fusco (screenplay), Du Lu Wang (book)</t>
  </si>
  <si>
    <t>Donnie Yen, Michelle Yeoh, Harry Shum Jr., Natasha Liu Bordizzo</t>
  </si>
  <si>
    <t>https://images-na.ssl-images-amazon.com/images/M/MV5BMTA2MzM5NTk4NTBeQTJeQWpwZ15BbWU4MDk0NjgyNDcx._V1_SX300.jpg</t>
  </si>
  <si>
    <t>http://www.netflix.com/title/80039717</t>
  </si>
  <si>
    <t>[{'Source': 'Internet Movie Database', 'Value': '6.1/10'}, {'Source': 'Rotten Tomatoes', 'Value': '19%'}, {'Source': 'Metacritic', 'Value': '47/100'}]</t>
  </si>
  <si>
    <t>http://www.imdb.com/title/tt2652118</t>
  </si>
  <si>
    <t>NET</t>
  </si>
  <si>
    <t>http://www.boxofficemojo.com/movies/?id=crouchingtigerhiddendragonswordofdestiny.htm</t>
  </si>
  <si>
    <t>nashorn13lopp</t>
  </si>
  <si>
    <t>Nashorn im Galopp</t>
  </si>
  <si>
    <t>Bruno is making his way through the city searching for its soul. Driven by his curiosity, a challenging imagination and his wild reflection on reality he is lifting the old dusty curtain on the city's crusted perception.</t>
  </si>
  <si>
    <t>27 wins &amp; 11 nominations.</t>
  </si>
  <si>
    <t>Erik Schmitt</t>
  </si>
  <si>
    <t>Stephan Müller, Erik Schmitt, Daniel Thomaser (script collaborator)</t>
  </si>
  <si>
    <t>Tino Mewes, Marleen Lohse, Folke Renken</t>
  </si>
  <si>
    <t>https://images-na.ssl-images-amazon.com/images/M/MV5BM2IwMTg5ZjUtODUwYi00MjdmLWIwZTctMmQ0ODA4NGM1YTU3XkEyXkFqcGdeQXVyMTk5Mzk0NTI@._V1_SX300.jpg</t>
  </si>
  <si>
    <t>http://www.imdb.com/title/tt2656122</t>
  </si>
  <si>
    <t>startre16yond</t>
  </si>
  <si>
    <t>Star Trek Beyond</t>
  </si>
  <si>
    <t>The U.S.S. Enterprise crew explores the furthest reaches of uncharted space, where they encounter a new ruthless enemy, who puts them, and everything the Federation stands for, to the test.</t>
  </si>
  <si>
    <t>Nominated for 1 Oscar. Another 2 wins &amp; 25 nominations.</t>
  </si>
  <si>
    <t>Simon Pegg, Doug Jung, Gene Roddenberry (based upon "Star Trek" created by)</t>
  </si>
  <si>
    <t>Chris Pine, Zachary Quinto, Karl Urban, Zoe Saldana</t>
  </si>
  <si>
    <t>https://images-na.ssl-images-amazon.com/images/M/MV5BZDRiOGE5ZTctOWIxOS00MWQwLThlMDYtNWIwMDQwNzBjZDY1XkEyXkFqcGdeQXVyNjU0OTQ0OTY@._V1_SX300.jpg</t>
  </si>
  <si>
    <t>USA, Hong Kong, China</t>
  </si>
  <si>
    <t>[{'Source': 'Internet Movie Database', 'Value': '7.1/10'}, {'Source': 'Rotten Tomatoes', 'Value': '84%'}, {'Source': 'Metacritic', 'Value': '68/100'}]</t>
  </si>
  <si>
    <t>http://www.imdb.com/title/tt2660888</t>
  </si>
  <si>
    <t>http://www.boxofficemojo.com/movies/?id=startrekbeyond.htm</t>
  </si>
  <si>
    <t>http://www.the-numbers.com/movie/Star-Trek-Beyond</t>
  </si>
  <si>
    <t>ummah-u13nden</t>
  </si>
  <si>
    <t>UMMAH - Unter Freunden</t>
  </si>
  <si>
    <t>All Ahead Film</t>
  </si>
  <si>
    <t>After killing two skinheads in a failed operation against NeoNazis, young undercover intelligence agent Daniel finds a hiding place and new friends in Berlins Turkish Arab community. ...</t>
  </si>
  <si>
    <t>Cüneyt Kaya</t>
  </si>
  <si>
    <t>Eray Egilmez, Frederick Lau, Sami Nasser, Mona Pirzad</t>
  </si>
  <si>
    <t>https://images-na.ssl-images-amazon.com/images/M/MV5BZmY0MWNkY2YtYWNiMS00NjEyLThiOTItZWYzN2EyMzMzNDc0XkEyXkFqcGdeQXVyNjE4MjY2MDg@._V1_SX300.jpg</t>
  </si>
  <si>
    <t>German, Turkish, Arabic</t>
  </si>
  <si>
    <t>Ummah - Unter Freunden</t>
  </si>
  <si>
    <t>http://www.imdb.com/title/tt2664258</t>
  </si>
  <si>
    <t>killcom16mand</t>
  </si>
  <si>
    <t>Kill Command</t>
  </si>
  <si>
    <t>Vertigo Films</t>
  </si>
  <si>
    <t>Set in a near future, technology-reliant society that pits man against killing machines.</t>
  </si>
  <si>
    <t>Steven Gomez</t>
  </si>
  <si>
    <t>Vanessa Kirby, David Ajala, Mike Noble, Bentley Kalu</t>
  </si>
  <si>
    <t>https://images-na.ssl-images-amazon.com/images/M/MV5BNzgxMDc1NzczMl5BMl5BanBnXkFtZTgwNzMwNTQxODE@._V1_SX300.jpg</t>
  </si>
  <si>
    <t>http://www.imdb.com/title/tt2667380</t>
  </si>
  <si>
    <t>http://www.boxofficemojo.com/movies/?id=killcommand.htm</t>
  </si>
  <si>
    <t>fences16nces</t>
  </si>
  <si>
    <t>Fences</t>
  </si>
  <si>
    <t>A working-class African-American father tries to raise his family in the 1950s, while coming to terms with the events of his life.</t>
  </si>
  <si>
    <t>Won 1 Oscar. Another 49 wins &amp; 105 nominations.</t>
  </si>
  <si>
    <t>August Wilson (screenplay), August Wilson (based upon his play "Fences")</t>
  </si>
  <si>
    <t>Denzel Washington, Viola Davis, Stephen Henderson, Jovan Adepo</t>
  </si>
  <si>
    <t>https://images-na.ssl-images-amazon.com/images/M/MV5BOTg0Nzc1NjA0MV5BMl5BanBnXkFtZTgwNTcyNDQ0MDI@._V1_SX300.jpg</t>
  </si>
  <si>
    <t>http://www.fencesmovie.com/</t>
  </si>
  <si>
    <t>[{'Source': 'Internet Movie Database', 'Value': '7.3/10'}, {'Source': 'Rotten Tomatoes', 'Value': '93%'}, {'Source': 'Metacritic', 'Value': '79/100'}]</t>
  </si>
  <si>
    <t>http://www.imdb.com/title/tt2671706</t>
  </si>
  <si>
    <t>http://www.boxofficemojo.com/movies/?id=fences.htm</t>
  </si>
  <si>
    <t>http://www.the-numbers.com/movie/Fences</t>
  </si>
  <si>
    <t>mebefor16eyou</t>
  </si>
  <si>
    <t>Me Before You</t>
  </si>
  <si>
    <t>A girl in a small town forms an unlikely bond with a recently-paralyzed man she's taking care of.</t>
  </si>
  <si>
    <t>Thea Sharrock</t>
  </si>
  <si>
    <t>Jojo Moyes (based on the novel by), Jojo Moyes (screenplay)</t>
  </si>
  <si>
    <t>Sam Claflin, Vanessa Kirby, Emilia Clarke, Eileen Dunwoodie</t>
  </si>
  <si>
    <t>https://images-na.ssl-images-amazon.com/images/M/MV5BMTQ2NjE4NDE2NV5BMl5BanBnXkFtZTgwOTcwNDE5NzE@._V1_SX300.jpg</t>
  </si>
  <si>
    <t>http://mebeforeyoumovie.com</t>
  </si>
  <si>
    <t>[{'Source': 'Internet Movie Database', 'Value': '7.4/10'}, {'Source': 'Rotten Tomatoes', 'Value': '58%'}, {'Source': 'Metacritic', 'Value': '51/100'}]</t>
  </si>
  <si>
    <t>http://www.imdb.com/title/tt2674426</t>
  </si>
  <si>
    <t>http://www.boxofficemojo.com/movies/?id=mebeforeyou.htm</t>
  </si>
  <si>
    <t>http://www.the-numbers.com/movie/Me-Before-You</t>
  </si>
  <si>
    <t>approac16nown</t>
  </si>
  <si>
    <t>Approaching the Unknown</t>
  </si>
  <si>
    <t>3311 Productions</t>
  </si>
  <si>
    <t>An American astronaut prepares for a mission to Mars.</t>
  </si>
  <si>
    <t>Mark Elijah Rosenberg</t>
  </si>
  <si>
    <t>Mark Elijah Rosenberg, Mark Elijah Rosenberg</t>
  </si>
  <si>
    <t>Mark Strong, Luke Wilson, Sanaa Lathan, Anders Danielsen Lie</t>
  </si>
  <si>
    <t>https://images-na.ssl-images-amazon.com/images/M/MV5BMTEzMDU3NjQyNTReQTJeQWpwZ15BbWU4MDY2MTk1Nzgx._V1_SX300.jpg</t>
  </si>
  <si>
    <t>[{'Source': 'Internet Movie Database', 'Value': '4.8/10'}, {'Source': 'Rotten Tomatoes', 'Value': '45%'}, {'Source': 'Metacritic', 'Value': '53/100'}]</t>
  </si>
  <si>
    <t>http://www.imdb.com/title/tt2674430</t>
  </si>
  <si>
    <t>http://www.boxofficemojo.com/movies/?id=approachingtheunknown.htm</t>
  </si>
  <si>
    <t>http://www.the-numbers.com/movie/Approaching-the-Unknown</t>
  </si>
  <si>
    <t>inorder14ance</t>
  </si>
  <si>
    <t>Kraftidioten</t>
  </si>
  <si>
    <t>The honorable citizen Nils ploughs snow in the wild winter mountains of Norway, when his son is mistakenly murdered, Nils takes action, which ignites a war between the vegan gangster "the Count" and the Serbian mafia boss Papa.</t>
  </si>
  <si>
    <t>Hans Petter Moland</t>
  </si>
  <si>
    <t>Kåre Conradi, Huyen Huynh, Anders Baasmo Christiansen, Adil Halitaj</t>
  </si>
  <si>
    <t>https://images-na.ssl-images-amazon.com/images/M/MV5BMTUzNTA0NTY0Nl5BMl5BanBnXkFtZTgwNTI1NDgzOTE@._V1_SX300.jpg</t>
  </si>
  <si>
    <t>Norwegian, Swedish, Danish, English, Serbian, German</t>
  </si>
  <si>
    <t>Norway, Sweden, Denmark</t>
  </si>
  <si>
    <t>In Order of Disappearance</t>
  </si>
  <si>
    <t>http://www.imdb.com/title/tt2675914</t>
  </si>
  <si>
    <t>http://www.the-numbers.com/movie/Kraftidioten</t>
  </si>
  <si>
    <t>wireboy12eboy</t>
  </si>
  <si>
    <t>Wireboy</t>
  </si>
  <si>
    <t>Wireboy is a visual representation of cyberspace, sexual desires, over-stimulation, surveillance, identity, depravity, and corruption. Representation of the self and the future that is ...</t>
  </si>
  <si>
    <t>Cassandra Sechler</t>
  </si>
  <si>
    <t>Jason Marsh, Cassandra Sechler</t>
  </si>
  <si>
    <t>Jill Darnell, Aaron Grobler, Craig Jacobson, Stefano Lima</t>
  </si>
  <si>
    <t>http://ia.media-imdb.com/images/M/MV5BMTU5NzkxOTM1Nl5BMl5BanBnXkFtZTcwMjc2NjYxOQ@@._V1_SX300.jpg</t>
  </si>
  <si>
    <t>http://www.imdb.com/title/tt2678152</t>
  </si>
  <si>
    <t>locke13ocke</t>
  </si>
  <si>
    <t>Locke</t>
  </si>
  <si>
    <t>Ivan Locke, a dedicated family man and successful construction manager, receives a phone call on the eve of the biggest challenge of his career that sets in motion a series of events that threaten his carefully cultivated existence.</t>
  </si>
  <si>
    <t>7 wins &amp; 31 nominations.</t>
  </si>
  <si>
    <t>Tom Hardy, Olivia Colman, Ruth Wilson, Andrew Scott</t>
  </si>
  <si>
    <t>https://images-na.ssl-images-amazon.com/images/M/MV5BMTQ1MjE5MzU2M15BMl5BanBnXkFtZTgwNzE4OTMzMTE@._V1_SX300.jpg</t>
  </si>
  <si>
    <t>http://www.lockethemovie.com/</t>
  </si>
  <si>
    <t>[{'Source': 'Internet Movie Database', 'Value': '7.1/10'}, {'Source': 'Rotten Tomatoes', 'Value': '91%'}, {'Source': 'Metacritic', 'Value': '81/100'}]</t>
  </si>
  <si>
    <t>http://www.imdb.com/title/tt2692904</t>
  </si>
  <si>
    <t>http://www.boxofficemojo.com/movies/?id=locke.htm</t>
  </si>
  <si>
    <t>http://www.the-numbers.com/movie/Locke</t>
  </si>
  <si>
    <t>youngon14ones</t>
  </si>
  <si>
    <t>Young Ones</t>
  </si>
  <si>
    <t>Set in the future when water is hard to find, a teenage boy sets out to protect his family and survive.</t>
  </si>
  <si>
    <t>Jake Paltrow</t>
  </si>
  <si>
    <t>Michael Shannon, Nicholas Hoult, Elle Fanning, Kodi Smit-McPhee</t>
  </si>
  <si>
    <t>https://images-na.ssl-images-amazon.com/images/M/MV5BNTk1NjE5MTc0NV5BMl5BanBnXkFtZTgwODc1MzE1MjE@._V1_SX300.jpg</t>
  </si>
  <si>
    <t>http://www.screenmedia.net/project/young-ones/</t>
  </si>
  <si>
    <t>South Africa, Ireland, USA</t>
  </si>
  <si>
    <t>[{'Source': 'Internet Movie Database', 'Value': '5.9/10'}, {'Source': 'Rotten Tomatoes', 'Value': '43%'}, {'Source': 'Metacritic', 'Value': '47/100'}]</t>
  </si>
  <si>
    <t>http://www.imdb.com/title/tt2693664</t>
  </si>
  <si>
    <t>http://www.boxofficemojo.com/movies/?id=youngones.htm</t>
  </si>
  <si>
    <t>boss16boss</t>
  </si>
  <si>
    <t>Boss, The</t>
  </si>
  <si>
    <t>A titan of industry is sent to prison after she's caught insider trading. When she emerges ready to rebrand herself as America's latest sweetheart, not everyone she screwed over is so quick to forgive and forget.</t>
  </si>
  <si>
    <t>Melissa McCarthy, Ben Falcone, Steve Mallory</t>
  </si>
  <si>
    <t>Melissa McCarthy, Kristen Bell, Peter Dinklage, Ella Anderson</t>
  </si>
  <si>
    <t>https://images-na.ssl-images-amazon.com/images/M/MV5BMjQzNTUwNDU0OV5BMl5BanBnXkFtZTgwNzU5NTAwODE@._V1_SX300.jpg</t>
  </si>
  <si>
    <t>http://www.thebossfilm.com/</t>
  </si>
  <si>
    <t>[{'Source': 'Internet Movie Database', 'Value': '5.4/10'}, {'Source': 'Rotten Tomatoes', 'Value': '22%'}, {'Source': 'Metacritic', 'Value': '40/100'}]</t>
  </si>
  <si>
    <t>The Boss</t>
  </si>
  <si>
    <t>http://www.imdb.com/title/tt2702724</t>
  </si>
  <si>
    <t>http://www.boxofficemojo.com/movies/?id=theboss.htm</t>
  </si>
  <si>
    <t>http://www.the-numbers.com/movie/The-Boss</t>
  </si>
  <si>
    <t>yvessai14rent</t>
  </si>
  <si>
    <t>Yves Saint Laurent</t>
  </si>
  <si>
    <t>A look at the life of French designer Yves Saint Laurent from the beginning of his career in 1958 when he met his lover and business partner, Pierre Berge.</t>
  </si>
  <si>
    <t>Jalil Lespert</t>
  </si>
  <si>
    <t>Marie-Pierre Huster (scenario), Jalil Lespert (scenario), Jacques Fieschi (scenario), Laurence Benaïm (book), Jérémie Guez (collaborating writer), Yann Apperry (scenario collaborator)</t>
  </si>
  <si>
    <t>Pierre Niney, Guillaume Gallienne, Charlotte Le Bon, Laura Smet</t>
  </si>
  <si>
    <t>https://images-na.ssl-images-amazon.com/images/M/MV5BMjE3NDE1NDAyOF5BMl5BanBnXkFtZTgwMDg0NDQ0MTE@._V1_SX300.jpg</t>
  </si>
  <si>
    <t>French, English, Russian, Arabic, Japanese</t>
  </si>
  <si>
    <t>[{'Source': 'Internet Movie Database', 'Value': '6.2/10'}, {'Source': 'Rotten Tomatoes', 'Value': '45%'}, {'Source': 'Metacritic', 'Value': '51/100'}]</t>
  </si>
  <si>
    <t>http://www.imdb.com/title/tt2707858</t>
  </si>
  <si>
    <t>http://www.boxofficemojo.com/movies/?id=yvessaintlaurent.htm</t>
  </si>
  <si>
    <t>http://www.the-numbers.com/movie/Yves-Saint-Laurent</t>
  </si>
  <si>
    <t>secretl16pets</t>
  </si>
  <si>
    <t>Secret Life of Pets, The</t>
  </si>
  <si>
    <t>The quiet life of a terrier named Max is upended when his owner takes in Duke, a stray whom Max instantly dislikes.</t>
  </si>
  <si>
    <t>Yarrow Cheney, Chris Renaud</t>
  </si>
  <si>
    <t>Cinco Paul, Ken Daurio, Brian Lynch</t>
  </si>
  <si>
    <t>Louis C.K., Eric Stonestreet, Kevin Hart, Jenny Slate</t>
  </si>
  <si>
    <t>https://images-na.ssl-images-amazon.com/images/M/MV5BMjIzMzA1OTkzNV5BMl5BanBnXkFtZTgwODE3MjM4NzE@._V1_SX300.jpg</t>
  </si>
  <si>
    <t>http://www.thesecretlifeofpets.com/</t>
  </si>
  <si>
    <t>[{'Source': 'Internet Movie Database', 'Value': '6.6/10'}, {'Source': 'Rotten Tomatoes', 'Value': '74%'}, {'Source': 'Metacritic', 'Value': '61/100'}]</t>
  </si>
  <si>
    <t>The Secret Life of Pets</t>
  </si>
  <si>
    <t>http://www.imdb.com/title/tt2709768</t>
  </si>
  <si>
    <t>http://www.boxofficemojo.com/movies/?id=thesecretlifeofpets.htm</t>
  </si>
  <si>
    <t>http://www.the-numbers.com/movie/The-Secret-Life-of-Pets</t>
  </si>
  <si>
    <t>afterde15eath</t>
  </si>
  <si>
    <t>AfterDeath</t>
  </si>
  <si>
    <t>Acheron Films</t>
  </si>
  <si>
    <t>Five young people wake up dead. Washed up by the tide they scramble to an abandoned beach house, soon realising that the perpetual night and blasts of pain suggest this is some version of ...</t>
  </si>
  <si>
    <t>Gez Medinger, Robin Schmidt</t>
  </si>
  <si>
    <t>Andrew Ellard, Andrew Ellard</t>
  </si>
  <si>
    <t>Miranda Raison, Sam Keeley, Elarica Johnson, Lorna Nickson Brown</t>
  </si>
  <si>
    <t>https://images-na.ssl-images-amazon.com/images/M/MV5BMTg4MTc2ODYzM15BMl5BanBnXkFtZTgwNDk0MzYwNzE@._V1_SX300.jpg</t>
  </si>
  <si>
    <t>http://www.imdb.com/title/tt2710826</t>
  </si>
  <si>
    <t>fury14fury</t>
  </si>
  <si>
    <t>A grizzled tank commander makes tough decisions as he and his crew fight their way across Germany in April, 1945.</t>
  </si>
  <si>
    <t>Brad Pitt, Shia LaBeouf, Logan Lerman, Michael Peña</t>
  </si>
  <si>
    <t>https://images-na.ssl-images-amazon.com/images/M/MV5BMjA4MDU0NTUyN15BMl5BanBnXkFtZTgwMzQxMzY4MjE@._V1_SX300.jpg</t>
  </si>
  <si>
    <t>http://furymovie.tumblr.com/</t>
  </si>
  <si>
    <t>USA, China, UK</t>
  </si>
  <si>
    <t>[{'Source': 'Internet Movie Database', 'Value': '7.6/10'}, {'Source': 'Rotten Tomatoes', 'Value': '77%'}, {'Source': 'Metacritic', 'Value': '64/100'}]</t>
  </si>
  <si>
    <t>http://www.imdb.com/title/tt2713180</t>
  </si>
  <si>
    <t>Fury (2014)</t>
  </si>
  <si>
    <t>http://www.boxofficemojo.com/movies/?id=fury(2014).htm</t>
  </si>
  <si>
    <t>http://www.the-numbers.com/movie/Fury</t>
  </si>
  <si>
    <t>blackha15khat</t>
  </si>
  <si>
    <t>Blackhat</t>
  </si>
  <si>
    <t>A furloughed convict and his American and Chinese partners hunt a high-level cybercrime network from Chicago to Los Angeles to Hong Kong to Jakarta.</t>
  </si>
  <si>
    <t>Morgan Davis Foehl</t>
  </si>
  <si>
    <t>Chris Hemsworth, Leehom Wang, Wei Tang, Viola Davis</t>
  </si>
  <si>
    <t>https://images-na.ssl-images-amazon.com/images/M/MV5BMTg1NDUyMzk5NV5BMl5BanBnXkFtZTgwOTk1NzUxMzE@._V1_SX300.jpg</t>
  </si>
  <si>
    <t>http://www.blackhatthemovie.com/</t>
  </si>
  <si>
    <t>[{'Source': 'Internet Movie Database', 'Value': '5.4/10'}, {'Source': 'Rotten Tomatoes', 'Value': '34%'}, {'Source': 'Metacritic', 'Value': '51/100'}]</t>
  </si>
  <si>
    <t>http://www.imdb.com/title/tt2717822</t>
  </si>
  <si>
    <t>http://www.boxofficemojo.com/movies/?id=blackhat.htm</t>
  </si>
  <si>
    <t>http://www.the-numbers.com/movie/Blackhat</t>
  </si>
  <si>
    <t>riotclu14club</t>
  </si>
  <si>
    <t>Riot Club, The</t>
  </si>
  <si>
    <t>Two first-year students at Oxford University join the infamous Riot Club, where reputations can be made or destroyed over the course of a single evening.</t>
  </si>
  <si>
    <t>Laura Wade (play), Laura Wade</t>
  </si>
  <si>
    <t>Thomas Arnold, Harry Lloyd, Amber Anderson, Max Irons</t>
  </si>
  <si>
    <t>https://images-na.ssl-images-amazon.com/images/M/MV5BMjAxNTA3NjI0NF5BMl5BanBnXkFtZTgwODcyMjQ3MjE@._V1_SX300.jpg</t>
  </si>
  <si>
    <t>http://www.riotclubmovie.com/</t>
  </si>
  <si>
    <t>[{'Source': 'Internet Movie Database', 'Value': '6.0/10'}, {'Source': 'Rotten Tomatoes', 'Value': '65%'}, {'Source': 'Metacritic', 'Value': '54/100'}]</t>
  </si>
  <si>
    <t>The Riot Club</t>
  </si>
  <si>
    <t>http://www.imdb.com/title/tt2717860</t>
  </si>
  <si>
    <t>http://www.boxofficemojo.com/movies/?id=theriotclub.htm</t>
  </si>
  <si>
    <t>http://www.the-numbers.com/movie/The-Riot-Club</t>
  </si>
  <si>
    <t>ida13ida</t>
  </si>
  <si>
    <t>Ida</t>
  </si>
  <si>
    <t>Anna, a young novitiate nun in 1960s Poland, is on the verge of taking her vows when she discovers a dark family secret dating back to the years of the German occupation.</t>
  </si>
  <si>
    <t>Won 1 Oscar. Another 66 wins &amp; 83 nominations.</t>
  </si>
  <si>
    <t>Pawel Pawlikowski (screenplay), Rebecca Lenkiewicz (screenplay)</t>
  </si>
  <si>
    <t>Agata Kulesza, Agata Trzebuchowska, Dawid Ogrodnik, Jerzy Trela</t>
  </si>
  <si>
    <t>https://images-na.ssl-images-amazon.com/images/M/MV5BNjk3NDkzMzMtMGM3MS00YmJkLTkwNmMtZjU5ZWIyNTkzMjJkXkEyXkFqcGdeQXVyMTAwMzUyOTc@._V1_SX300.jpg</t>
  </si>
  <si>
    <t>http://www.musicboxfilms.com/ida-movies-98.php</t>
  </si>
  <si>
    <t>Polish, Latin, French</t>
  </si>
  <si>
    <t>Poland, Denmark, France, UK</t>
  </si>
  <si>
    <t>[{'Source': 'Internet Movie Database', 'Value': '7.4/10'}, {'Source': 'Rotten Tomatoes', 'Value': '96%'}, {'Source': 'Metacritic', 'Value': '91/100'}]</t>
  </si>
  <si>
    <t>http://www.imdb.com/title/tt2718492</t>
  </si>
  <si>
    <t>http://www.boxofficemojo.com/movies/?id=ida.htm</t>
  </si>
  <si>
    <t>http://www.the-numbers.com/movie/Ida</t>
  </si>
  <si>
    <t>everest15rest</t>
  </si>
  <si>
    <t>Everest</t>
  </si>
  <si>
    <t>The story of New Zealand's Robert "Rob" Edwin Hall, who on May 10, 1996, together with Scott Fischer, teamed up on a joint expedition to ascend Mount Everest.</t>
  </si>
  <si>
    <t>William Nicholson (screenplay), Simon Beaufoy (screenplay)</t>
  </si>
  <si>
    <t>Jason Clarke, Ang Phula Sherpa, Thomas M. Wright, Martin Henderson</t>
  </si>
  <si>
    <t>https://images-na.ssl-images-amazon.com/images/M/MV5BMTNmMzM0ZTktZWY3Yy00ODViLTllZDgtODcwM2QyM2E2YTU2L2ltYWdlXkEyXkFqcGdeQXVyNjU0OTQ0OTY@._V1_SX300.jpg</t>
  </si>
  <si>
    <t>[{'Source': 'Internet Movie Database', 'Value': '7.1/10'}, {'Source': 'Rotten Tomatoes', 'Value': '72%'}, {'Source': 'Metacritic', 'Value': '64/100'}]</t>
  </si>
  <si>
    <t>http://www.imdb.com/title/tt2719848</t>
  </si>
  <si>
    <t>Everest (2015)</t>
  </si>
  <si>
    <t>http://www.boxofficemojo.com/movies/?id=everest(2015).htm</t>
  </si>
  <si>
    <t>http://www.the-numbers.com/movie/Everest</t>
  </si>
  <si>
    <t>salvati14tion</t>
  </si>
  <si>
    <t>Salvation, The</t>
  </si>
  <si>
    <t>In 1870s America, the fury of a notorious gang leader is unleashed when a peaceful American settler avenges the death of his family. Then as his cowardly fellow townspeople betray him, he is forced to hunt down the outlaws alone.</t>
  </si>
  <si>
    <t>Kristian Levring</t>
  </si>
  <si>
    <t>Anders Thomas Jensen, Kristian Levring</t>
  </si>
  <si>
    <t>Mads Mikkelsen, Eva Green, Jeffrey Dean Morgan, Eric Cantona</t>
  </si>
  <si>
    <t>https://images-na.ssl-images-amazon.com/images/M/MV5BMTA5MTU2NjIxOTNeQTJeQWpwZ15BbWU4MDA5Njc0MDIx._V1_SX300.jpg</t>
  </si>
  <si>
    <t>http://www.ifcfilms.com/films/the-salvation</t>
  </si>
  <si>
    <t>English, Danish, Spanish</t>
  </si>
  <si>
    <t>Denmark, UK, South Africa, Sweden, Belgium</t>
  </si>
  <si>
    <t>[{'Source': 'Internet Movie Database', 'Value': '6.8/10'}, {'Source': 'Rotten Tomatoes', 'Value': '71%'}, {'Source': 'Metacritic', 'Value': '64/100'}]</t>
  </si>
  <si>
    <t>The Salvation</t>
  </si>
  <si>
    <t>http://www.imdb.com/title/tt2720680</t>
  </si>
  <si>
    <t>http://www.boxofficemojo.com/movies/?id=thesalvation.htm</t>
  </si>
  <si>
    <t>http://www.the-numbers.com/movie/The-Salvation</t>
  </si>
  <si>
    <t>sharkna13nado</t>
  </si>
  <si>
    <t>Sharknado</t>
  </si>
  <si>
    <t>When a freak hurricane swamps Los Angeles, nature's deadliest killer rules sea, land, and air as thousands of sharks terrorize the waterlogged populace.</t>
  </si>
  <si>
    <t>Ian Ziering, Tara Reid, John Heard, Cassandra Scerbo</t>
  </si>
  <si>
    <t>https://images-na.ssl-images-amazon.com/images/M/MV5BOTE2OTk4MTQzNV5BMl5BanBnXkFtZTcwODUxOTM3OQ@@._V1_SX300.jpg</t>
  </si>
  <si>
    <t>http://www.mtivideo.com/TitleView.aspx?TITLE_ID=728</t>
  </si>
  <si>
    <t>[{'Source': 'Internet Movie Database', 'Value': '3.3/10'}, {'Source': 'Rotten Tomatoes', 'Value': '82%'}]</t>
  </si>
  <si>
    <t>http://www.imdb.com/title/tt2724064</t>
  </si>
  <si>
    <t>longest15ride</t>
  </si>
  <si>
    <t>Longest Ride, The</t>
  </si>
  <si>
    <t>The lives of a young couple intertwine with a much older man, as he reflects back on a past love.</t>
  </si>
  <si>
    <t>Nicholas Sparks (novel), Craig Bolotin (screenplay)</t>
  </si>
  <si>
    <t>Britt Robertson, Scott Eastwood, Alan Alda, Jack Huston</t>
  </si>
  <si>
    <t>https://images-na.ssl-images-amazon.com/images/M/MV5BMzIzMjg0NjQwNF5BMl5BanBnXkFtZTgwODAwOTE4MzE@._V1_SX300.jpg</t>
  </si>
  <si>
    <t>http://www.facebook.com/TheLongestRide</t>
  </si>
  <si>
    <t>[{'Source': 'Internet Movie Database', 'Value': '7.1/10'}, {'Source': 'Rotten Tomatoes', 'Value': '29%'}, {'Source': 'Metacritic', 'Value': '33/100'}]</t>
  </si>
  <si>
    <t>The Longest Ride</t>
  </si>
  <si>
    <t>http://www.imdb.com/title/tt2726560</t>
  </si>
  <si>
    <t>http://www.boxofficemojo.com/movies/?id=thelongestride.htm</t>
  </si>
  <si>
    <t>http://www.the-numbers.com/movie/The-Longest-Ride</t>
  </si>
  <si>
    <t>twodays14ight</t>
  </si>
  <si>
    <t>Two Days, One NIght</t>
  </si>
  <si>
    <t>Liège, Belgium. Sandra is a factory worker who discovers that her workmates have opted for a EUR1,000 bonus in exchange for her dismissal. She has only a weekend to convince her colleagues to give up their bonuses in order to keep her job.</t>
  </si>
  <si>
    <t>Nominated for 1 Oscar. Another 40 wins &amp; 73 nominations.</t>
  </si>
  <si>
    <t>Marion Cotillard, Fabrizio Rongione, Catherine Salée, Batiste Sornin</t>
  </si>
  <si>
    <t>https://images-na.ssl-images-amazon.com/images/M/MV5BMjIyMzczMDI0NF5BMl5BanBnXkFtZTgwNjI5Nzk3MTE@._V1_SX300.jpg</t>
  </si>
  <si>
    <t>http://www.ifcfilms.com/films/two-days-one-night</t>
  </si>
  <si>
    <t>Two Days, One Night</t>
  </si>
  <si>
    <t>http://www.imdb.com/title/tt2737050</t>
  </si>
  <si>
    <t>Deux jours, une nuit</t>
  </si>
  <si>
    <t>http://www.the-numbers.com/movie/Deux-jours,-une-nuit</t>
  </si>
  <si>
    <t>untildandawn</t>
  </si>
  <si>
    <t>Until Dawn</t>
  </si>
  <si>
    <t>lifeofr14iley</t>
  </si>
  <si>
    <t>Life Of Riley</t>
  </si>
  <si>
    <t>In the midst of rehearsals for a new play, amateur dramatics proponents Colin and Kathryn receive the shattering news that their friend George is fatally ill and only has a few months to live.</t>
  </si>
  <si>
    <t>Alain Resnais</t>
  </si>
  <si>
    <t>Alan Ayckbourn (play), Laurent Herbiet (adaptation), Alain Resnais (adaptation), Jean-Marie Besset (dialogue)</t>
  </si>
  <si>
    <t>Sabine Azéma, Sandrine Kiberlain, Caroline Silhol, André Dussollier</t>
  </si>
  <si>
    <t>https://images-na.ssl-images-amazon.com/images/M/MV5BMjA5ODYyNzE4NF5BMl5BanBnXkFtZTgwNzE0NjE0NDE@._V1_SX300.jpg</t>
  </si>
  <si>
    <t>http://www.kinolorber.com/film.php?id=1684</t>
  </si>
  <si>
    <t>[{'Source': 'Internet Movie Database', 'Value': '6.0/10'}, {'Source': 'Rotten Tomatoes', 'Value': '81%'}, {'Source': 'Metacritic', 'Value': '70/100'}]</t>
  </si>
  <si>
    <t>Life of Riley</t>
  </si>
  <si>
    <t>http://www.imdb.com/title/tt2751390</t>
  </si>
  <si>
    <t>Aimer, boire et chanter</t>
  </si>
  <si>
    <t>http://www.the-numbers.com/movie/Aimer,-boire-et-chanter</t>
  </si>
  <si>
    <t>young&amp;b13iful</t>
  </si>
  <si>
    <t>Jeune &amp; jolie</t>
  </si>
  <si>
    <t>After losing her virginity, Isabelle takes up a secret life as a call girl, meeting her clients for hotel-room trysts. Throughout, she remains curiously aloof, showing little interest in the encounters themselves or the money she makes.</t>
  </si>
  <si>
    <t>Marine Vacth, Géraldine Pailhas, Frédéric Pierrot, Fantin Ravat</t>
  </si>
  <si>
    <t>https://images-na.ssl-images-amazon.com/images/M/MV5BNzE5MzA4ODY1OV5BMl5BanBnXkFtZTgwOTMzMTczMTE@._V1_SX300.jpg</t>
  </si>
  <si>
    <t>[{'Source': 'Internet Movie Database', 'Value': '6.8/10'}, {'Source': 'Rotten Tomatoes', 'Value': '73%'}, {'Source': 'Metacritic', 'Value': '63/100'}]</t>
  </si>
  <si>
    <t>Young &amp; Beautiful</t>
  </si>
  <si>
    <t>http://www.imdb.com/title/tt2752200</t>
  </si>
  <si>
    <t>Jeune &amp; Jolie</t>
  </si>
  <si>
    <t>http://www.the-numbers.com/movie/Jeune-&amp;-Jolie</t>
  </si>
  <si>
    <t>rosewat14ater</t>
  </si>
  <si>
    <t>Rosewater</t>
  </si>
  <si>
    <t>Iranian-Canadian journalist Maziar Bahari is detained by Iranian forces who brutally interrogate him under suspicion that he is a spy.</t>
  </si>
  <si>
    <t>Jon Stewart</t>
  </si>
  <si>
    <t>Jon Stewart (screenplay), Maziar Bahari (book), Aimee Molloy (book)</t>
  </si>
  <si>
    <t>Gael García Bernal, Kim Bodnia, Dimitri Leonidas, Haluk Bilginer</t>
  </si>
  <si>
    <t>https://images-na.ssl-images-amazon.com/images/M/MV5BNjY1NjQ1NjMzNl5BMl5BanBnXkFtZTgwNzU0Mjc1MjE@._V1_SX300.jpg</t>
  </si>
  <si>
    <t>http://www.facebook.com/Rosewatermovie/</t>
  </si>
  <si>
    <t>[{'Source': 'Internet Movie Database', 'Value': '6.6/10'}, {'Source': 'Rotten Tomatoes', 'Value': '78%'}, {'Source': 'Metacritic', 'Value': '67/100'}]</t>
  </si>
  <si>
    <t>http://www.imdb.com/title/tt2752688</t>
  </si>
  <si>
    <t>http://www.boxofficemojo.com/movies/?id=rosewater.htm</t>
  </si>
  <si>
    <t>http://www.the-numbers.com/movie/Rosewater</t>
  </si>
  <si>
    <t>oneilov14love</t>
  </si>
  <si>
    <t>One I Love, The</t>
  </si>
  <si>
    <t>A troubled couple vacate to a beautiful getaway, but bizarre circumstances further complicate their situation.</t>
  </si>
  <si>
    <t>Charlie McDowell</t>
  </si>
  <si>
    <t>Justin Lader</t>
  </si>
  <si>
    <t>Mark Duplass, Elisabeth Moss, Ted Danson, Kiana Cason</t>
  </si>
  <si>
    <t>https://images-na.ssl-images-amazon.com/images/M/MV5BMTgzODMyMjcyOV5BMl5BanBnXkFtZTgwMTAyMjMyMjE@._V1_SX300.jpg</t>
  </si>
  <si>
    <t>https://www.facebook.com/theoneilovefilm</t>
  </si>
  <si>
    <t>[{'Source': 'Internet Movie Database', 'Value': '7.1/10'}, {'Source': 'Rotten Tomatoes', 'Value': '80%'}, {'Source': 'Metacritic', 'Value': '66/100'}]</t>
  </si>
  <si>
    <t>The One I Love</t>
  </si>
  <si>
    <t>http://www.imdb.com/title/tt2756032</t>
  </si>
  <si>
    <t>http://www.boxofficemojo.com/movies/?id=theoneilove.htm</t>
  </si>
  <si>
    <t>http://www.the-numbers.com/movie/The-One-I-Love</t>
  </si>
  <si>
    <t>wickedb14lood</t>
  </si>
  <si>
    <t>Wicked Blood</t>
  </si>
  <si>
    <t>Hannah and Amber Baker are trapped in a dark Southern underworld of violence, drugs and bikers. Both live in fear of their "Uncle Frank" Stinson, the ruthless leader of a crime organization.</t>
  </si>
  <si>
    <t>Abigail Breslin, Sean Bean, James Purefoy, Alexa PenaVega</t>
  </si>
  <si>
    <t>https://images-na.ssl-images-amazon.com/images/M/MV5BMzQ5MjgwOTkzN15BMl5BanBnXkFtZTgwMjE1NzUzMTE@._V1_SX300.jpg</t>
  </si>
  <si>
    <t>http://www.imdb.com/title/tt2761578</t>
  </si>
  <si>
    <t>t2train17ting</t>
  </si>
  <si>
    <t>T2 Trainspotting</t>
  </si>
  <si>
    <t>After 20 years abroad, Mark Renton returns to Scotland and reunites with his old friends Sick Boy, Spud, and Begbie.</t>
  </si>
  <si>
    <t>John Hodge, Irvine Welsh (novels)</t>
  </si>
  <si>
    <t>Ewan McGregor, Logan Gillies, Ben Skelton, Aiden Haggarty</t>
  </si>
  <si>
    <t>https://images-na.ssl-images-amazon.com/images/M/MV5BMTU2NTA0NDM0MF5BMl5BanBnXkFtZTgwMDMzMTQzMTI@._V1_SX300.jpg</t>
  </si>
  <si>
    <t>http://www.sonypictures.com/movies/t2trainspotting/</t>
  </si>
  <si>
    <t>English, Bulgarian, Scots</t>
  </si>
  <si>
    <t>[{'Source': 'Internet Movie Database', 'Value': '7.4/10'}, {'Source': 'Rotten Tomatoes', 'Value': '78%'}, {'Source': 'Metacritic', 'Value': '67/100'}]</t>
  </si>
  <si>
    <t>http://www.imdb.com/title/tt2763304</t>
  </si>
  <si>
    <t>T2: Trainspotting</t>
  </si>
  <si>
    <t>http://www.the-numbers.com/movie/T2:-Trainspotting</t>
  </si>
  <si>
    <t>phoenix14ixii</t>
  </si>
  <si>
    <t>Phoenix</t>
  </si>
  <si>
    <t>A disfigured Holocaust survivor sets out to determine if the man she loved betrayed her trust.</t>
  </si>
  <si>
    <t>16 wins &amp; 29 nominations.</t>
  </si>
  <si>
    <t>Christian Petzold (screenplay), Harun Farocki, Hubert Monteilhet (novel)</t>
  </si>
  <si>
    <t>Nina Hoss, Ronald Zehrfeld, Nina Kunzendorf, Trystan Pütter</t>
  </si>
  <si>
    <t>https://images-na.ssl-images-amazon.com/images/M/MV5BNTc3ODA4MTIxOV5BMl5BanBnXkFtZTgwNTAzOTAxNjE@._V1_SX300.jpg</t>
  </si>
  <si>
    <t>http://www.ifcfilms.com/films/phoenix</t>
  </si>
  <si>
    <t>Germany, Poland</t>
  </si>
  <si>
    <t>[{'Source': 'Internet Movie Database', 'Value': '7.3/10'}, {'Source': 'Rotten Tomatoes', 'Value': '98%'}, {'Source': 'Metacritic', 'Value': '89/100'}]</t>
  </si>
  <si>
    <t>http://www.imdb.com/title/tt2764784</t>
  </si>
  <si>
    <t>Phoenix (2015)</t>
  </si>
  <si>
    <t>http://www.boxofficemojo.com/movies/?id=phoenix(2015).htm</t>
  </si>
  <si>
    <t>http://www.the-numbers.com/movie/Phoenix</t>
  </si>
  <si>
    <t>remembe13nday</t>
  </si>
  <si>
    <t>Remember Sunday</t>
  </si>
  <si>
    <t>A lonely waitress meets a handsome, quirky jewelry store clerk who had a brain aneurysm and thus has short-term memory loss.</t>
  </si>
  <si>
    <t>Michael Kase (story), Barry Morrow (teleplay)</t>
  </si>
  <si>
    <t>Alexis Bledel, Zachary Levi, Merritt Wever, Barry Shabaka Henley</t>
  </si>
  <si>
    <t>https://images-na.ssl-images-amazon.com/images/M/MV5BMjMxMTM2OTEzM15BMl5BanBnXkFtZTcwMTU3MjgyOQ@@._V1_SX300.jpg</t>
  </si>
  <si>
    <t>http://www.imdb.com/title/tt2770480</t>
  </si>
  <si>
    <t>beautya17east</t>
  </si>
  <si>
    <t>An adaptation of the fairy tale about a monstrous-looking prince and a young woman who fall in love.</t>
  </si>
  <si>
    <t>Stephen Chbosky (screenplay), Evan Spiliotopoulos (screenplay), Linda Woolverton (based on the 1991 animated film "Beauty and the Beast",  animation screenplay by)</t>
  </si>
  <si>
    <t>Emma Watson, Dan Stevens, Luke Evans, Josh Gad</t>
  </si>
  <si>
    <t>https://images-na.ssl-images-amazon.com/images/M/MV5BMTUwNjUxMTM4NV5BMl5BanBnXkFtZTgwODExMDQzMTI@._V1_SX300.jpg</t>
  </si>
  <si>
    <t>http://movies.disney.com/beauty-and-the-beast-2017</t>
  </si>
  <si>
    <t>[{'Source': 'Internet Movie Database', 'Value': '7.4/10'}, {'Source': 'Rotten Tomatoes', 'Value': '71%'}, {'Source': 'Metacritic', 'Value': '65/100'}]</t>
  </si>
  <si>
    <t>http://www.imdb.com/title/tt2771200</t>
  </si>
  <si>
    <t>veronic14mars</t>
  </si>
  <si>
    <t>Veronica Mars</t>
  </si>
  <si>
    <t>Years after walking away from her past as a teenage private eye, Veronica Mars gets pulled back to her hometown - just in time for her high school reunion - in order to help her old flame Logan Echolls, who's embroiled in a murder mystery.</t>
  </si>
  <si>
    <t>Rob Thomas</t>
  </si>
  <si>
    <t>Rob Thomas (screenplay), Diane Ruggiero (screenplay), Rob Thomas (story), Rob Thomas (characters)</t>
  </si>
  <si>
    <t>Kristen Bell, Jason Dohring, Enrico Colantoni, Chris Lowell</t>
  </si>
  <si>
    <t>https://images-na.ssl-images-amazon.com/images/M/MV5BMTQ4MDc0Mjg4OV5BMl5BanBnXkFtZTgwODk3NjYyMTE@._V1_SX300.jpg</t>
  </si>
  <si>
    <t>http://theveronicamarsmovie.com/</t>
  </si>
  <si>
    <t>[{'Source': 'Internet Movie Database', 'Value': '6.8/10'}, {'Source': 'Rotten Tomatoes', 'Value': '79%'}, {'Source': 'Metacritic', 'Value': '62/100'}]</t>
  </si>
  <si>
    <t>http://www.imdb.com/title/tt2771372</t>
  </si>
  <si>
    <t>http://www.boxofficemojo.com/movies/?id=veronicamars.htm</t>
  </si>
  <si>
    <t>http://www.the-numbers.com/movie/Veronica-Mars</t>
  </si>
  <si>
    <t>angéliq13ique</t>
  </si>
  <si>
    <t>Angélique</t>
  </si>
  <si>
    <t>Adventure, History, Romance</t>
  </si>
  <si>
    <t>In France, prior to Louis XIV ascending the throne, a young baroness is forced to marry against her will and is caught up in a web of treachery and murder, threatening her and her husband, whom she has come to love deeply.</t>
  </si>
  <si>
    <t>Ariel Zeitoun</t>
  </si>
  <si>
    <t>Nadia Golon (scenario), Philippe Blasband (scenario), Ariel Zeitoun (scenario), Anne Golon (novel), Serge Golon (novel)</t>
  </si>
  <si>
    <t>Nora Arnezeder, Gérard Lanvin, Tomer Sisley, David Kross</t>
  </si>
  <si>
    <t>https://images-na.ssl-images-amazon.com/images/M/MV5BMjExMjc0OTA1Ml5BMl5BanBnXkFtZTgwNTc4ODE0NDE@._V1_SX300.jpg</t>
  </si>
  <si>
    <t>France, Belgium, Czech Republic, Austria</t>
  </si>
  <si>
    <t>http://www.imdb.com/title/tt2776074</t>
  </si>
  <si>
    <t>dayofthn,the</t>
  </si>
  <si>
    <t>Day of the Doctor, The</t>
  </si>
  <si>
    <t>zombeav14vers</t>
  </si>
  <si>
    <t>Zombeavers</t>
  </si>
  <si>
    <t>A fun weekend turns into madness and horror for a bunch of groupies looking for fun in a beaver infested swamp.</t>
  </si>
  <si>
    <t>Jordan Rubin</t>
  </si>
  <si>
    <t>Al Kaplan (screenplay), Jordan Rubin (screenplay), Jon Kaplan (screenplay)</t>
  </si>
  <si>
    <t>Rachel Melvin, Cortney Palm, Lexi Atkins, Hutch Dano</t>
  </si>
  <si>
    <t>https://images-na.ssl-images-amazon.com/images/M/MV5BNTMzMzc4ODc1M15BMl5BanBnXkFtZTgwMTM0MTgxMTE@._V1_SX300.jpg</t>
  </si>
  <si>
    <t>http://www.zombeavers.com</t>
  </si>
  <si>
    <t>[{'Source': 'Internet Movie Database', 'Value': '4.8/10'}, {'Source': 'Rotten Tomatoes', 'Value': '69%'}, {'Source': 'Metacritic', 'Value': '44/100'}]</t>
  </si>
  <si>
    <t>http://www.imdb.com/title/tt2784512</t>
  </si>
  <si>
    <t>http://www.boxofficemojo.com/movies/?id=zombeavers.htm</t>
  </si>
  <si>
    <t>topfive14five</t>
  </si>
  <si>
    <t>Top Five</t>
  </si>
  <si>
    <t>A comedian tries to make it as a serious actor when his reality-TV star fiancée talks him into broadcasting their wedding on her TV show.</t>
  </si>
  <si>
    <t>7 wins &amp; 19 nominations.</t>
  </si>
  <si>
    <t>Chris Rock</t>
  </si>
  <si>
    <t>Chris Rock, Rosario Dawson, J.B. Smoove, Gabrielle Union</t>
  </si>
  <si>
    <t>https://images-na.ssl-images-amazon.com/images/M/MV5BMjIzNTg4ODM3OV5BMl5BanBnXkFtZTgwMTk0MjkxMzE@._V1_SX300.jpg</t>
  </si>
  <si>
    <t>http://www.topfivemovie.com/</t>
  </si>
  <si>
    <t>http://www.imdb.com/title/tt2784678</t>
  </si>
  <si>
    <t>http://www.boxofficemojo.com/movies/?id=topfive.htm</t>
  </si>
  <si>
    <t>http://www.the-numbers.com/movie/Top-Five</t>
  </si>
  <si>
    <t>intervi14ewii</t>
  </si>
  <si>
    <t>Interview, The</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</si>
  <si>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</si>
  <si>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Dan Sterling (screenplay), Seth Rogen (story), Evan Goldberg (story), Dan Sterling (story)</t>
  </si>
  <si>
    <t>James Franco, Seth Rogen, Lizzy Caplan, Randall Park</t>
  </si>
  <si>
    <t>https://images-na.ssl-images-amazon.com/images/M/MV5BMTQzMTcwMzgyMV5BMl5BanBnXkFtZTgwMzAyMzQ2MzE@._V1_SX300.jpg</t>
  </si>
  <si>
    <t>http://theinterviewmovie.tumblr.com/</t>
  </si>
  <si>
    <t>[{'Source': 'Internet Movie Database', 'Value': '6.6/10'}, {'Source': 'Rotten Tomatoes', 'Value': '51%'}, {'Source': 'Metacritic', 'Value': '52/100'}]</t>
  </si>
  <si>
    <t>The Interview</t>
  </si>
  <si>
    <t>http://www.imdb.com/title/tt2788710</t>
  </si>
  <si>
    <t>The Interview (2014)</t>
  </si>
  <si>
    <t>http://www.boxofficemojo.com/movies/?id=theinterview(2014).htm</t>
  </si>
  <si>
    <t>http://www.the-numbers.com/movie/The-Interview</t>
  </si>
  <si>
    <t>welcome14tome</t>
  </si>
  <si>
    <t>Welcome to Me</t>
  </si>
  <si>
    <t>When Alice Klieg wins the Mega-Millions lottery, she immediately quits her psychiatric meds and buys her own talk show.</t>
  </si>
  <si>
    <t>Shira Piven</t>
  </si>
  <si>
    <t>Eliot Laurence</t>
  </si>
  <si>
    <t>Kristen Wiig, Wes Bentley, Linda Cardellini, Joan Cusack</t>
  </si>
  <si>
    <t>https://images-na.ssl-images-amazon.com/images/M/MV5BMTA0NTAyNTYwNDheQTJeQWpwZ15BbWU4MDY2ODcyNTQx._V1_SX300.jpg</t>
  </si>
  <si>
    <t>http://www.welcometomemovie.com/</t>
  </si>
  <si>
    <t>[{'Source': 'Internet Movie Database', 'Value': '5.9/10'}, {'Source': 'Rotten Tomatoes', 'Value': '73%'}, {'Source': 'Metacritic', 'Value': '69/100'}]</t>
  </si>
  <si>
    <t>http://www.imdb.com/title/tt2788716</t>
  </si>
  <si>
    <t>http://www.boxofficemojo.com/movies/?id=welcometome.htm</t>
  </si>
  <si>
    <t>http://www.the-numbers.com/movie/Welcome-to-Me</t>
  </si>
  <si>
    <t>pete'sd16agon</t>
  </si>
  <si>
    <t>Pete's Dragon</t>
  </si>
  <si>
    <t>The adventures of an orphaned boy named Pete and his best friend Elliot, who just so happens to be a dragon.</t>
  </si>
  <si>
    <t>David Lowery</t>
  </si>
  <si>
    <t>David Lowery (screenplay), Toby Halbrooks (screenplay), Malcolm Marmorstein (based on a screenplay by), Seton I. Miller (based on a story by), S.S. Field (based on a story by)</t>
  </si>
  <si>
    <t>Bryce Dallas Howard, Robert Redford, Oakes Fegley, Oona Laurence</t>
  </si>
  <si>
    <t>https://images-na.ssl-images-amazon.com/images/M/MV5BMjA4NDYxNzYzOF5BMl5BanBnXkFtZTgwNzU1NzcwODE@._V1_SX300.jpg</t>
  </si>
  <si>
    <t>http://movies.disney.com/petes-dragon-2016</t>
  </si>
  <si>
    <t>[{'Source': 'Internet Movie Database', 'Value': '6.8/10'}, {'Source': 'Rotten Tomatoes', 'Value': '87%'}, {'Source': 'Metacritic', 'Value': '71/100'}]</t>
  </si>
  <si>
    <t>http://www.imdb.com/title/tt2788732</t>
  </si>
  <si>
    <t>Pete's Dragon (2016)</t>
  </si>
  <si>
    <t>http://www.boxofficemojo.com/movies/?id=petesdragon(2016).htm</t>
  </si>
  <si>
    <t>Pete’s Dragon</t>
  </si>
  <si>
    <t>http://www.the-numbers.com/movie/Pete’s-Dragon</t>
  </si>
  <si>
    <t>kärlekd13luxe</t>
  </si>
  <si>
    <t>Karlek deluxe</t>
  </si>
  <si>
    <t>Eyeworks</t>
  </si>
  <si>
    <t>A musician tells an author about his big dream, only to find how she suddenly has written a story about him and his dream and wins a prize on a story that he considers belonging to him.</t>
  </si>
  <si>
    <t>Kristina Kjellin</t>
  </si>
  <si>
    <t>Anna Platt</t>
  </si>
  <si>
    <t>Moa Gammel, Martin Stenmarck, Andreas La Chenardière, Sarah Dawn Finer</t>
  </si>
  <si>
    <t>https://images-na.ssl-images-amazon.com/images/M/MV5BMzM2NTI5ODQzNF5BMl5BanBnXkFtZTgwMjEyMDE2MDE@._V1_SX300.jpg</t>
  </si>
  <si>
    <t>Kärlek deluxe</t>
  </si>
  <si>
    <t>http://www.imdb.com/title/tt2792728</t>
  </si>
  <si>
    <t>wastela13ands</t>
  </si>
  <si>
    <t>Wastelands</t>
  </si>
  <si>
    <t>Lonely teenager Marc is secretly in love with Olaf, the cool boy-next-door. He dreams about a relationship with him, and when the two go camping, this dream seems to become reality for Marc...</t>
  </si>
  <si>
    <t>Frederik Stuut, Daniël Brak, Henny Renes</t>
  </si>
  <si>
    <t>https://images-na.ssl-images-amazon.com/images/M/MV5BMzA3NzYwZDItYmI1NC00MzY5LTk0YzctNDczYTdhMmViYjFkXkEyXkFqcGdeQXVyNjc2NjkzNTg@._V1_SX300.jpg</t>
  </si>
  <si>
    <t>http://www.imdb.com/title/tt2795478</t>
  </si>
  <si>
    <t>lostang13ngel</t>
  </si>
  <si>
    <t>Lost Angel</t>
  </si>
  <si>
    <t>When a young Dutch tourist gets stranded at the start of his US vacation, he finds help from an unlikely stranger.</t>
  </si>
  <si>
    <t>Derek Efrain Villanueva</t>
  </si>
  <si>
    <t>Derek Efrain Villanueva (story), Derek Efrain Villanueva</t>
  </si>
  <si>
    <t>Timo Descamps, Joe Filippone, Johnny Ochoa, Derek Efrain Villanueva</t>
  </si>
  <si>
    <t>https://images-na.ssl-images-amazon.com/images/M/MV5BMTQyNjE3NzgxN15BMl5BanBnXkFtZTcwNzE1MjI0OQ@@._V1_SX300.jpg</t>
  </si>
  <si>
    <t>http://www.imdb.com/title/tt2796584</t>
  </si>
  <si>
    <t>annihil18tion</t>
  </si>
  <si>
    <t>Annihilation</t>
  </si>
  <si>
    <t>A biologist signs up for a dangerous, secret expedition where the laws of nature don't apply.</t>
  </si>
  <si>
    <t>Alex Garland (adaptation), Jeff VanderMeer (novel)</t>
  </si>
  <si>
    <t>Natalie Portman, Tessa Thompson, Jennifer Jason Leigh, Oscar Isaac</t>
  </si>
  <si>
    <t>https://images-na.ssl-images-amazon.com/images/M/MV5BMjBmODJhNWEtZDhhMy00N2RiLWFhNDYtYTc4OGQzYzAxOTk4XkEyXkFqcGdeQXVyNzE4NDg5MTk@._V1_SX300.jpg</t>
  </si>
  <si>
    <t>http://www.imdb.com/title/tt2798920</t>
  </si>
  <si>
    <t>atlassh14alt?</t>
  </si>
  <si>
    <t>Atlas Shrugged: Who Is John Galt?</t>
  </si>
  <si>
    <t>Atlas Distribution</t>
  </si>
  <si>
    <t>Approaching collapse, the nation's economy is quickly eroding. As crime and fear take over the countryside, the government continues to exert its brutal force against the nation's most ...</t>
  </si>
  <si>
    <t>James Manera</t>
  </si>
  <si>
    <t>James Manera (screenplay), Harmon Kaslow (screenplay), John Aglialoro (screenplay), Ayn Rand (novel)</t>
  </si>
  <si>
    <t>Kristoffer Polaha, Laura Regan, Peter Mackenzie, Greg Germann</t>
  </si>
  <si>
    <t>https://images-na.ssl-images-amazon.com/images/M/MV5BMTg2ODk3OTcwOF5BMl5BanBnXkFtZTgwMjgzNzM2NDE@._V1_SX300.jpg</t>
  </si>
  <si>
    <t>http://www.atlasshruggedmovie.com/</t>
  </si>
  <si>
    <t>[{'Source': 'Internet Movie Database', 'Value': '4.4/10'}, {'Source': 'Rotten Tomatoes', 'Value': '0%'}, {'Source': 'Metacritic', 'Value': '9/100'}]</t>
  </si>
  <si>
    <t>http://www.imdb.com/title/tt2800038</t>
  </si>
  <si>
    <t>Atlas Shrugged Part III: Who Is John Galt?</t>
  </si>
  <si>
    <t>http://www.boxofficemojo.com/movies/?id=atlasshruggedpartiiiwhoisjohngalt?.htm</t>
  </si>
  <si>
    <t>http://www.the-numbers.com/movie/Atlas-Shrugged:-Who-Is-John-Galt?</t>
  </si>
  <si>
    <t>serial(14ings</t>
  </si>
  <si>
    <t>Qu'est-ce qu'on a fait au Bon Dieu?</t>
  </si>
  <si>
    <t>AZ Films</t>
  </si>
  <si>
    <t>A Catholic French couple sees their life upside down when their four daughters get married to men of different religion and origins.</t>
  </si>
  <si>
    <t>Philippe de Chauveron</t>
  </si>
  <si>
    <t>Philippe de Chauveron (dialogue), Guy Laurent (dialogue)</t>
  </si>
  <si>
    <t>Christian Clavier, Chantal Lauby, Ary Abittan, Medi Sadoun</t>
  </si>
  <si>
    <t>https://images-na.ssl-images-amazon.com/images/M/MV5BMjI3MDI3MTA0OV5BMl5BanBnXkFtZTgwOTUwNTYxMjE@._V1_SX300.jpg</t>
  </si>
  <si>
    <t>Serial (Bad) Weddings</t>
  </si>
  <si>
    <t>http://www.imdb.com/title/tt2800240</t>
  </si>
  <si>
    <t>kingsma14vice</t>
  </si>
  <si>
    <t>Kingsman: The Secret Service</t>
  </si>
  <si>
    <t>A spy organization recruits an unrefined, but promising street kid into the agency's ultra-competitive training program, just as a global threat emerges from a twisted tech genius.</t>
  </si>
  <si>
    <t>7 wins &amp; 23 nominations.</t>
  </si>
  <si>
    <t>Jane Goldman (screenplay), Matthew Vaughn (screenplay), Mark Millar (comic book "The Secret Service"), Dave Gibbons (comic book "The Secret Service")</t>
  </si>
  <si>
    <t>Adrian Quinton, Colin Firth, Mark Strong, Jonno Davies</t>
  </si>
  <si>
    <t>https://images-na.ssl-images-amazon.com/images/M/MV5BMTkxMjgwMDM4Ml5BMl5BanBnXkFtZTgwMTk3NTIwNDE@._V1_SX300.jpg</t>
  </si>
  <si>
    <t>http://www.KingsmanMovie.com</t>
  </si>
  <si>
    <t>English, Arabic, Swedish</t>
  </si>
  <si>
    <t>[{'Source': 'Internet Movie Database', 'Value': '7.7/10'}, {'Source': 'Rotten Tomatoes', 'Value': '75%'}, {'Source': 'Metacritic', 'Value': '58/100'}]</t>
  </si>
  <si>
    <t>http://www.imdb.com/title/tt2802144</t>
  </si>
  <si>
    <t>http://www.boxofficemojo.com/movies/?id=kingsmanthesecretservice.htm</t>
  </si>
  <si>
    <t>http://www.the-numbers.com/movie/Kingsman:-The-Secret-Service</t>
  </si>
  <si>
    <t>leviath14than</t>
  </si>
  <si>
    <t>In a Russian coastal town, Kolya is forced to fight the corrupt mayor when he is told that his house will be demolished. He recruits a lawyer friend to help, but the man's arrival brings further misfortune for Kolya and his family.</t>
  </si>
  <si>
    <t>Nominated for 1 Oscar. Another 33 wins &amp; 44 nominations.</t>
  </si>
  <si>
    <t>Andrey Zvyagintsev</t>
  </si>
  <si>
    <t>Oleg Negin, Andrey Zvyagintsev</t>
  </si>
  <si>
    <t>Aleksey Serebryakov, Elena Lyadova, Vladimir Vdovichenkov, Roman Madyanov</t>
  </si>
  <si>
    <t>https://images-na.ssl-images-amazon.com/images/M/MV5BMjAwMTY3MTU0Ml5BMl5BanBnXkFtZTgwNzE0ODAwMzE@._V1_SX300.jpg</t>
  </si>
  <si>
    <t>[{'Source': 'Internet Movie Database', 'Value': '7.6/10'}, {'Source': 'Rotten Tomatoes', 'Value': '99%'}, {'Source': 'Metacritic', 'Value': '92/100'}]</t>
  </si>
  <si>
    <t>http://www.imdb.com/title/tt2802154</t>
  </si>
  <si>
    <t>Leviafan</t>
  </si>
  <si>
    <t>http://www.the-numbers.com/movie/Leviafan</t>
  </si>
  <si>
    <t>nothank14kyou</t>
  </si>
  <si>
    <t>Ei Kiitos</t>
  </si>
  <si>
    <t>Samuli Valkama</t>
  </si>
  <si>
    <t>Anna-Leena Härkönen (novel), Heikki Paavilainen, Samuli Valkama</t>
  </si>
  <si>
    <t>Anu Sinisalo, Ville Virtanen, Kai Vaine, Wanda Dubiel</t>
  </si>
  <si>
    <t>https://images-na.ssl-images-amazon.com/images/M/MV5BMGYzMDY1NTktNTQxNS00YmY1LTk3MmItYzk0NmRmNDFlMWQ0XkEyXkFqcGdeQXVyNDMxNTEwMTA@._V1_SX300.jpg</t>
  </si>
  <si>
    <t>No Thank You</t>
  </si>
  <si>
    <t>http://www.imdb.com/title/tt2808680</t>
  </si>
  <si>
    <t>whenani14ream</t>
  </si>
  <si>
    <t>Nar dyrene drommer</t>
  </si>
  <si>
    <t>16-year old Marie lives on a small island with her seriously ill mother and her father, who takes care of the family. But suddenly mysterious deaths happen and Marie can feel something strange happening to her body.</t>
  </si>
  <si>
    <t>Jonas Alexander Arnby</t>
  </si>
  <si>
    <t>Rasmus Birch, Christoffer Boe (original idea), Jonas Alexander Arnby (original idea), Rasmus Birch (original idea)</t>
  </si>
  <si>
    <t>Sonia Suhl, Lars Mikkelsen, Sonja Richter, Jakob Oftebro</t>
  </si>
  <si>
    <t>https://images-na.ssl-images-amazon.com/images/M/MV5BMjQyODgxMTkzMF5BMl5BanBnXkFtZTgwMDE5NjcyNjE@._V1_SX300.jpg</t>
  </si>
  <si>
    <t>Denmark, France</t>
  </si>
  <si>
    <t>[{'Source': 'Internet Movie Database', 'Value': '5.8/10'}, {'Source': 'Rotten Tomatoes', 'Value': '70%'}, {'Source': 'Metacritic', 'Value': '54/100'}]</t>
  </si>
  <si>
    <t>When Animals Dream</t>
  </si>
  <si>
    <t>http://www.imdb.com/title/tt2818178</t>
  </si>
  <si>
    <t>saigepa13esky</t>
  </si>
  <si>
    <t>Saige Paints the Sky</t>
  </si>
  <si>
    <t>Meet nine-year old Saige, a talented artist with a passion for horses, in this modern-day story about finding your voice! Saige is excited about the new school year, until she discovers ...</t>
  </si>
  <si>
    <t>Vince Marcello</t>
  </si>
  <si>
    <t>Jessica O'Toole (teleplay), Amy Rardin (teleplay), Jessica Haas (based on: The Saige Stories by)</t>
  </si>
  <si>
    <t>Sidney Fullmer, Alexandra Peters, Alana Gordillo, Mika Abdalla</t>
  </si>
  <si>
    <t>https://images-na.ssl-images-amazon.com/images/M/MV5BMTAzNzIxODA2MDVeQTJeQWpwZ15BbWU4MDg2OTcwNjAx._V1_SX300.jpg</t>
  </si>
  <si>
    <t>http://www.imdb.com/title/tt2818348</t>
  </si>
  <si>
    <t>justice13adox</t>
  </si>
  <si>
    <t>Justice League: The Flashpoint Paradox</t>
  </si>
  <si>
    <t>The Flash finds himself in a war torn alternate timeline and teams up with alternate versions of his fellow heroes to return home and restore the timeline.</t>
  </si>
  <si>
    <t>James Krieg, Geoff Johns (based on the graphic novel "Flashpoint" by), Andy Kubert (based on the graphic novel "Flashpoint" by), Jerry Siegel (character created by: Superman), Joe Shuster (character created by: Superman), Bob Kane (character created by: Batman), William Moulton Marston (character created by: Wonder Woman), Paul Norris (character created by: Aquaman), Jack Kirby (character created by: Etrigan the Demon), Marv Wolfman (characters created by: Cyborg &amp; Deathstroke), George Pérez (characters created by: Cyborg,  Deathstroke), Jim Lee (character created by: Grifter), Brandon Choi (character created by: Grifter)</t>
  </si>
  <si>
    <t>Justin Chambers, C. Thomas Howell, Michael B. Jordan, Kevin McKidd</t>
  </si>
  <si>
    <t>https://images-na.ssl-images-amazon.com/images/M/MV5BMTgwNTljYzgtOTU3ZC00ZjhhLTk0YzItY2RiMWU0MGZlNzFjL2ltYWdlXkEyXkFqcGdeQXVyNDQ2MTMzODA@._V1_SX300.jpg</t>
  </si>
  <si>
    <t>https://www.facebook.com/pages/Justice-League-The-Flashpoint-Paradox/495717467160721?fref=ts</t>
  </si>
  <si>
    <t>http://www.imdb.com/title/tt2820466</t>
  </si>
  <si>
    <t>furious15ous7</t>
  </si>
  <si>
    <t>Furious 7</t>
  </si>
  <si>
    <t>Deckard Shaw seeks revenge against Dominic Toretto and his family for his comatose brother.</t>
  </si>
  <si>
    <t>Nominated for 1 Golden Globe. Another 24 wins &amp; 28 nominations.</t>
  </si>
  <si>
    <t>Vin Diesel, Paul Walker, Jason Statham, Michelle Rodriguez</t>
  </si>
  <si>
    <t>https://images-na.ssl-images-amazon.com/images/M/MV5BMTQxOTA2NDUzOV5BMl5BanBnXkFtZTgwNzY2MTMxMzE@._V1_SX300.jpg</t>
  </si>
  <si>
    <t>http://www.furious7.com/</t>
  </si>
  <si>
    <t>[{'Source': 'Internet Movie Database', 'Value': '7.2/10'}, {'Source': 'Rotten Tomatoes', 'Value': '80%'}, {'Source': 'Metacritic', 'Value': '67/100'}]</t>
  </si>
  <si>
    <t>http://www.imdb.com/title/tt2820852</t>
  </si>
  <si>
    <t>http://www.the-numbers.com/movie/Furious-7</t>
  </si>
  <si>
    <t>mikeand16ates</t>
  </si>
  <si>
    <t>Mike and Dave Need Wedding Dates</t>
  </si>
  <si>
    <t>Two hard-partying brothers place an online ad to find the perfect dates for their sister's Hawaiian wedding. Hoping for a wild getaway, the boys instead find themselves out-hustled by an uncontrollable duo.</t>
  </si>
  <si>
    <t>Jake Szymanski</t>
  </si>
  <si>
    <t>Zac Efron, Adam Devine, Anna Kendrick, Aubrey Plaza</t>
  </si>
  <si>
    <t>https://images-na.ssl-images-amazon.com/images/M/MV5BMjM4NDIxNzI5Nl5BMl5BanBnXkFtZTgwMTg4NTY5NzE@._V1_SX300.jpg</t>
  </si>
  <si>
    <t>http://www.foxmovies.com/movies/mike-and-dave-need-wedding-dates</t>
  </si>
  <si>
    <t>[{'Source': 'Internet Movie Database', 'Value': '6.0/10'}, {'Source': 'Rotten Tomatoes', 'Value': '35%'}, {'Source': 'Metacritic', 'Value': '51/100'}]</t>
  </si>
  <si>
    <t>http://www.imdb.com/title/tt2823054</t>
  </si>
  <si>
    <t>http://www.boxofficemojo.com/movies/?id=mikeanddaveneedweddingdates.htm</t>
  </si>
  <si>
    <t>http://www.the-numbers.com/movie/Mike-and-Dave-Need-Wedding-Dates</t>
  </si>
  <si>
    <t>kissmey13oron</t>
  </si>
  <si>
    <t>Kyss meg for faen i helvete</t>
  </si>
  <si>
    <t>Motlys</t>
  </si>
  <si>
    <t>Some teenagers are ambitiously setting up a famous Jon Fosse-play, and hires a well known actor to be instructor, going through i life crises. He makes this hell for them all.</t>
  </si>
  <si>
    <t>Stian Kristiansen</t>
  </si>
  <si>
    <t>Stian Kristiansen, Kamilla Krogsveen</t>
  </si>
  <si>
    <t>Eili Harboe, Øyvind Larsen Runestad, Kristoffer Joner, Johanna Knudsen Rostad</t>
  </si>
  <si>
    <t>https://images-na.ssl-images-amazon.com/images/M/MV5BMjM1MTI1NDEzM15BMl5BanBnXkFtZTgwNzE4Mzg1MDE@._V1_SX300.jpg</t>
  </si>
  <si>
    <t>Kiss Me You Fucking Moron</t>
  </si>
  <si>
    <t>http://www.imdb.com/title/tt2829458</t>
  </si>
  <si>
    <t>ronny13onny</t>
  </si>
  <si>
    <t>Ronny</t>
  </si>
  <si>
    <t>A young man comes to terms with his sexuality and his hidden love for his best friend</t>
  </si>
  <si>
    <t>Guy Shalem</t>
  </si>
  <si>
    <t>Adam Berry, Luke Humphrey, Guy Shalem (story), Guy Shalem</t>
  </si>
  <si>
    <t>Adam Berry, Luke Humphrey</t>
  </si>
  <si>
    <t>https://images-na.ssl-images-amazon.com/images/M/MV5BMTQ3MjIzNTYwNF5BMl5BanBnXkFtZTcwNjA1Nzg0OQ@@._V1_SX300.jpg</t>
  </si>
  <si>
    <t>http://www.imdb.com/title/tt2831440</t>
  </si>
  <si>
    <t>deadsno14dead</t>
  </si>
  <si>
    <t>Dead Snow 2</t>
  </si>
  <si>
    <t>Still on the run from a group of Nazi zombies, a man seeks the aid of a group of American zombie enthusiasts, and discovers new techniques for fighting the zombies.</t>
  </si>
  <si>
    <t>12 wins &amp; 9 nominations.</t>
  </si>
  <si>
    <t>Tommy Wirkola (screenplay), Vegar Hoel (screenplay), Stig Frode Henriksen (screenplay)</t>
  </si>
  <si>
    <t>Vegar Hoel, Ørjan Gamst, Martin Starr, Jocelyn DeBoer</t>
  </si>
  <si>
    <t>https://images-na.ssl-images-amazon.com/images/M/MV5BMTk2MTEwOTcwOF5BMl5BanBnXkFtZTgwMDEzMjM2MjE@._V1_SX300.jpg</t>
  </si>
  <si>
    <t>http://www.wellgousa.com/theatrical/dead-snow-2-red-vs-dead</t>
  </si>
  <si>
    <t>Norwegian, English, German</t>
  </si>
  <si>
    <t>Norway, Iceland, USA, UK</t>
  </si>
  <si>
    <t>[{'Source': 'Internet Movie Database', 'Value': '6.9/10'}, {'Source': 'Rotten Tomatoes', 'Value': '83%'}, {'Source': 'Metacritic', 'Value': '59/100'}]</t>
  </si>
  <si>
    <t>Dead Snow 2: Red vs. Dead</t>
  </si>
  <si>
    <t>http://www.imdb.com/title/tt2832470</t>
  </si>
  <si>
    <t>quietro14roar</t>
  </si>
  <si>
    <t>Quiet Roar, The</t>
  </si>
  <si>
    <t>Idyll</t>
  </si>
  <si>
    <t>A 68-year old woman is diagnosed with a terminal disease. Left with angst, she seeks therapy at a clinic where she is treated with Psilocybin (The active ingredient in magic mushrooms) and ...</t>
  </si>
  <si>
    <t>Henrik Hellström</t>
  </si>
  <si>
    <t>Henrik Hellström, Fredrik Wenzel</t>
  </si>
  <si>
    <t>Evabritt Strandberg, Hanna Schygulla, Joni Francéen, Jörgen Svensson</t>
  </si>
  <si>
    <t>https://images-na.ssl-images-amazon.com/images/M/MV5BMjI4MDMyMTM5Nl5BMl5BanBnXkFtZTgwNzMzNjM4MzE@._V1_SX300.jpg</t>
  </si>
  <si>
    <t>Sweden, Norway, Germany</t>
  </si>
  <si>
    <t>The Quiet Roar</t>
  </si>
  <si>
    <t>http://www.imdb.com/title/tt2835536</t>
  </si>
  <si>
    <t>whitego14egod</t>
  </si>
  <si>
    <t>Feher isten</t>
  </si>
  <si>
    <t>Thirteen-year-old Lili fights to protect her dog Hagen. She is devastated when her father eventually sets Hagen free on the streets. Still innocently believing love can conquer any difficulty, Lili sets out to find her dog and save him.</t>
  </si>
  <si>
    <t>Kornél Mundruczó</t>
  </si>
  <si>
    <t>Kornél Mundruczó (screenplay), Viktória Petrányi (screenplay), Kata Wéber (screenplay)</t>
  </si>
  <si>
    <t>Zsófia Psotta, Sándor Zsótér, Lili Horváth, Szabolcs Thuróczy</t>
  </si>
  <si>
    <t>https://images-na.ssl-images-amazon.com/images/M/MV5BNjk4MzkyOTQwNF5BMl5BanBnXkFtZTgwODE5MTk1MzE@._V1_SX300.jpg</t>
  </si>
  <si>
    <t>http://www.facebook.com/WhiteGodFilm</t>
  </si>
  <si>
    <t>Hungary, Germany, Sweden</t>
  </si>
  <si>
    <t>[{'Source': 'Internet Movie Database', 'Value': '6.9/10'}, {'Source': 'Rotten Tomatoes', 'Value': '89%'}, {'Source': 'Metacritic', 'Value': '80/100'}]</t>
  </si>
  <si>
    <t>White God</t>
  </si>
  <si>
    <t>http://www.imdb.com/title/tt2844798</t>
  </si>
  <si>
    <t>http://www.the-numbers.com/movie/Feher-isten</t>
  </si>
  <si>
    <t>pitchpe15ect2</t>
  </si>
  <si>
    <t>Pitch Perfect 2</t>
  </si>
  <si>
    <t>After a humiliating commando performance at The Kennedy Center, the Barden Bellas enter an international competition that no American group has ever won in order to regain their status and right to perform.</t>
  </si>
  <si>
    <t>Elizabeth Banks</t>
  </si>
  <si>
    <t>Kay Cannon, Mickey Rapkin (based on the book by)</t>
  </si>
  <si>
    <t>Anna Kendrick, Rebel Wilson, Hailee Steinfeld, Brittany Snow</t>
  </si>
  <si>
    <t>https://images-na.ssl-images-amazon.com/images/M/MV5BMTk0Mzg4NDYyOF5BMl5BanBnXkFtZTgwOTM2ODg2NTE@._V1_SX300.jpg</t>
  </si>
  <si>
    <t>http://www.pitchperfectmovie.com/</t>
  </si>
  <si>
    <t>[{'Source': 'Internet Movie Database', 'Value': '6.5/10'}, {'Source': 'Rotten Tomatoes', 'Value': '66%'}, {'Source': 'Metacritic', 'Value': '63/100'}]</t>
  </si>
  <si>
    <t>http://www.imdb.com/title/tt2848292</t>
  </si>
  <si>
    <t>http://www.boxofficemojo.com/movies/?id=pitchperfect2.htm</t>
  </si>
  <si>
    <t>http://www.the-numbers.com/movie/Pitch-Perfect-2</t>
  </si>
  <si>
    <t>bends13ends</t>
  </si>
  <si>
    <t>Bends</t>
  </si>
  <si>
    <t>Tomson International Entertainment</t>
  </si>
  <si>
    <t>Anna (Carina Lau), a wealthy Hong Kong housewife, suddenly finds herself deep in financial trouble as her only source of income, her husband, disappears. Her driver, Fai (Chen Kun), who ...</t>
  </si>
  <si>
    <t>Flora Lau</t>
  </si>
  <si>
    <t>Stephanie Che, Kun Chen, Lawrence Cheng, Carina Lau</t>
  </si>
  <si>
    <t>https://images-na.ssl-images-amazon.com/images/M/MV5BMTQyMDE2ODg0MF5BMl5BanBnXkFtZTcwOTEwMTY2OQ@@._V1_SX300.jpg</t>
  </si>
  <si>
    <t>http://www.imdb.com/title/tt2852460</t>
  </si>
  <si>
    <t>ratchet16lank</t>
  </si>
  <si>
    <t>Ratchet &amp; Clank</t>
  </si>
  <si>
    <t>When the galaxy comes under the threat of a nefarious space captain, a mechanic and his newfound robot ally join an elite squad of combatants to save the universe.</t>
  </si>
  <si>
    <t>Kevin Munroe, Jericca Cleland</t>
  </si>
  <si>
    <t>T.J. Fixman, Kevin Munroe, Gerry Swallow, Daniel Nascimento (adaptation)</t>
  </si>
  <si>
    <t>Paul Giamatti, John Goodman, Bella Thorne, Rosario Dawson</t>
  </si>
  <si>
    <t>https://images-na.ssl-images-amazon.com/images/M/MV5BNDMxMjkzOTEzOV5BMl5BanBnXkFtZTgwNDExNjk5NzE@._V1_SX300.jpg</t>
  </si>
  <si>
    <t>http://www.ratchetandclankmovie.com/</t>
  </si>
  <si>
    <t>Hong Kong, Canada, USA</t>
  </si>
  <si>
    <t>[{'Source': 'Internet Movie Database', 'Value': '5.6/10'}, {'Source': 'Rotten Tomatoes', 'Value': '17%'}, {'Source': 'Metacritic', 'Value': '29/100'}]</t>
  </si>
  <si>
    <t>http://www.imdb.com/title/tt2865120</t>
  </si>
  <si>
    <t>http://www.boxofficemojo.com/movies/?id=ratchet&amp;clank.htm</t>
  </si>
  <si>
    <t>Ratchet and Clank</t>
  </si>
  <si>
    <t>http://www.the-numbers.com/movie/Ratchet-and-Clank</t>
  </si>
  <si>
    <t>pact13pact</t>
  </si>
  <si>
    <t>Zum Geburtstag</t>
  </si>
  <si>
    <t>Busse &amp; Halberschmidt Filmproduktion</t>
  </si>
  <si>
    <t>Former East Germany in the early 1980s. Paul tricked Georg into handing over his girlfriend Anna to him. But the pact they made stipulated that Georg can have her back when he wishes. Years...</t>
  </si>
  <si>
    <t>Mark Waschke, Marie Bäumer, Sylvester Groth, Sophie Rois</t>
  </si>
  <si>
    <t>https://images-na.ssl-images-amazon.com/images/M/MV5BMTU3NDY3MTU3OV5BMl5BanBnXkFtZTgwNjQyMTA1MTE@._V1_SX300.jpg</t>
  </si>
  <si>
    <t>A Pact</t>
  </si>
  <si>
    <t>http://www.imdb.com/title/tt2865802</t>
  </si>
  <si>
    <t>coheren13ence</t>
  </si>
  <si>
    <t>Coherence</t>
  </si>
  <si>
    <t>Strange things begin to happen when a group of friends gather for a dinner party on an evening when a comet is passing overhead.</t>
  </si>
  <si>
    <t>James Ward Byrkit</t>
  </si>
  <si>
    <t>James Ward Byrkit (screenplay), James Ward Byrkit (story by), Alex Manugian (story by)</t>
  </si>
  <si>
    <t>Emily Baldoni, Maury Sterling, Nicholas Brendon, Lorene Scafaria</t>
  </si>
  <si>
    <t>https://images-na.ssl-images-amazon.com/images/M/MV5BNzQ3ODUzNDY2M15BMl5BanBnXkFtZTgwNzg0ODY2MTE@._V1_SX300.jpg</t>
  </si>
  <si>
    <t>http://coherencethemovie.com/</t>
  </si>
  <si>
    <t>http://www.imdb.com/title/tt2866360</t>
  </si>
  <si>
    <t>http://www.boxofficemojo.com/movies/?id=coherence.htm</t>
  </si>
  <si>
    <t>http://www.the-numbers.com/movie/Coherence</t>
  </si>
  <si>
    <t>ridealo16ong2</t>
  </si>
  <si>
    <t>Ride Along 2</t>
  </si>
  <si>
    <t>As his wedding day approaches, Ben heads to Miami with his soon-to-be brother-in-law James to bring down a drug dealer who's supplying the dealers of Atlanta with product.</t>
  </si>
  <si>
    <t>Phil Hay, Matt Manfredi, Greg Coolidge (characters)</t>
  </si>
  <si>
    <t>Ice Cube, Kevin Hart, Tika Sumpter, Benjamin Bratt</t>
  </si>
  <si>
    <t>https://images-na.ssl-images-amazon.com/images/M/MV5BMTU4ODAzMzcxOV5BMl5BanBnXkFtZTgwODkxMDI1NjE@._V1_SX300.jpg</t>
  </si>
  <si>
    <t>http://www.ridealong.com/</t>
  </si>
  <si>
    <t>[{'Source': 'Internet Movie Database', 'Value': '5.9/10'}, {'Source': 'Rotten Tomatoes', 'Value': '14%'}, {'Source': 'Metacritic', 'Value': '32/100'}]</t>
  </si>
  <si>
    <t>http://www.imdb.com/title/tt2869728</t>
  </si>
  <si>
    <t>http://www.boxofficemojo.com/movies/?id=ridealong2.htm</t>
  </si>
  <si>
    <t>http://www.the-numbers.com/movie/Ride-Along-2</t>
  </si>
  <si>
    <t>asabove14elow</t>
  </si>
  <si>
    <t>As Above So Below</t>
  </si>
  <si>
    <t>When a team of explorers ventures into the catacombs that lie beneath the streets of Paris, they uncover the dark secret that lies within this city of the dead.</t>
  </si>
  <si>
    <t>John Erick Dowdle (screenplay), Drew Dowdle (screenplay)</t>
  </si>
  <si>
    <t>Perdita Weeks, Ben Feldman, Edwin Hodge, François Civil</t>
  </si>
  <si>
    <t>https://images-na.ssl-images-amazon.com/images/M/MV5BMTQzNzg0NDI2MF5BMl5BanBnXkFtZTgwMzgxNzY2MTE@._V1_SX300.jpg</t>
  </si>
  <si>
    <t>http://www.asabovesobelowmovie.com/</t>
  </si>
  <si>
    <t>[{'Source': 'Internet Movie Database', 'Value': '6.2/10'}, {'Source': 'Rotten Tomatoes', 'Value': '25%'}, {'Source': 'Metacritic', 'Value': '38/100'}]</t>
  </si>
  <si>
    <t>As Above, So Below</t>
  </si>
  <si>
    <t>http://www.imdb.com/title/tt2870612</t>
  </si>
  <si>
    <t>As Above/So Below</t>
  </si>
  <si>
    <t>http://www.boxofficemojo.com/movies/?id=asabove/sobelow.htm</t>
  </si>
  <si>
    <t>http://www.the-numbers.com/movie/As-Above,-So-Below</t>
  </si>
  <si>
    <t>wishiwa14here</t>
  </si>
  <si>
    <t>Wish I Was Here</t>
  </si>
  <si>
    <t>A struggling actor, father and husband finds himself at a major crossroads, which forces him to examine his life, his family and his career.</t>
  </si>
  <si>
    <t>Adam J. Braff, Zach Braff</t>
  </si>
  <si>
    <t>Zach Braff, Pierce Gagnon, Kate Hudson, Joey King</t>
  </si>
  <si>
    <t>https://images-na.ssl-images-amazon.com/images/M/MV5BMjI1MTM5NTY2Nl5BMl5BanBnXkFtZTgwODE4OTk4MTE@._V1_SX300.jpg</t>
  </si>
  <si>
    <t>http://www.wishiwasheremovie.com/</t>
  </si>
  <si>
    <t>[{'Source': 'Internet Movie Database', 'Value': '6.7/10'}, {'Source': 'Rotten Tomatoes', 'Value': '44%'}, {'Source': 'Metacritic', 'Value': '43/100'}]</t>
  </si>
  <si>
    <t>http://www.imdb.com/title/tt2870708</t>
  </si>
  <si>
    <t>http://www.boxofficemojo.com/movies/?id=wishiwashere.htm</t>
  </si>
  <si>
    <t>http://www.the-numbers.com/movie/Wish-I-Was-Here</t>
  </si>
  <si>
    <t>magicin14ight</t>
  </si>
  <si>
    <t>Magic in the Moonlight</t>
  </si>
  <si>
    <t>A romantic comedy about an Englishman brought in to help unmask a possible swindle. Personal and professional complications ensue.</t>
  </si>
  <si>
    <t>Colin Firth, Antonia Clarke, Natasha Andrews, Valérie Beaulieu</t>
  </si>
  <si>
    <t>https://images-na.ssl-images-amazon.com/images/M/MV5BMTQ3NDY5NjIwN15BMl5BanBnXkFtZTgwNjQ2ODkxMjE@._V1_SX300.jpg</t>
  </si>
  <si>
    <t>http://sonyclassics.com/magicinthemoonlight/</t>
  </si>
  <si>
    <t>[{'Source': 'Internet Movie Database', 'Value': '6.6/10'}, {'Source': 'Rotten Tomatoes', 'Value': '52%'}, {'Source': 'Metacritic', 'Value': '54/100'}]</t>
  </si>
  <si>
    <t>http://www.imdb.com/title/tt2870756</t>
  </si>
  <si>
    <t>http://www.boxofficemojo.com/movies/?id=magicinthemoonlight.htm</t>
  </si>
  <si>
    <t>http://www.the-numbers.com/movie/Magic-in-the-Moonlight</t>
  </si>
  <si>
    <t>lifepar14ners</t>
  </si>
  <si>
    <t>Life Partners</t>
  </si>
  <si>
    <t>Sasha and Paige's co-dependent friendship is tested as Paige gets serious with a guy for the first time.</t>
  </si>
  <si>
    <t>Susanna Fogel</t>
  </si>
  <si>
    <t>Susanna Fogel, Joni Lefkowitz</t>
  </si>
  <si>
    <t>Leighton Meester, Gillian Jacobs, Gabourey Sidibe, Beth Dover</t>
  </si>
  <si>
    <t>https://images-na.ssl-images-amazon.com/images/M/MV5BNTIzNzM1Njg3NV5BMl5BanBnXkFtZTgwMTEzNTk4MjE@._V1_SX300.jpg</t>
  </si>
  <si>
    <t>http://www.facebook.com/LifePartnersMovie</t>
  </si>
  <si>
    <t>[{'Source': 'Internet Movie Database', 'Value': '6.2/10'}, {'Source': 'Rotten Tomatoes', 'Value': '63%'}, {'Source': 'Metacritic', 'Value': '57/100'}]</t>
  </si>
  <si>
    <t>http://www.imdb.com/title/tt2870808</t>
  </si>
  <si>
    <t>http://www.boxofficemojo.com/movies/?id=lifepartners.htm</t>
  </si>
  <si>
    <t>http://www.the-numbers.com/movie/Life-Partners</t>
  </si>
  <si>
    <t>mistres15rica</t>
  </si>
  <si>
    <t>Mistres America</t>
  </si>
  <si>
    <t>A lonely college freshman's life is turned upside-down by her impetuous, adventurous stepsister-to-be.</t>
  </si>
  <si>
    <t>Greta Gerwig, Lola Kirke, Matthew Shear, Jasmine Cephas Jones</t>
  </si>
  <si>
    <t>https://images-na.ssl-images-amazon.com/images/M/MV5BMjEzNzgzNDgzNV5BMl5BanBnXkFtZTgwODcyMjk4NTE@._V1_SX300.jpg</t>
  </si>
  <si>
    <t>http://www.mistressamericathemovie.com/</t>
  </si>
  <si>
    <t>[{'Source': 'Internet Movie Database', 'Value': '6.7/10'}, {'Source': 'Rotten Tomatoes', 'Value': '83%'}, {'Source': 'Metacritic', 'Value': '75/100'}]</t>
  </si>
  <si>
    <t>Mistress America</t>
  </si>
  <si>
    <t>http://www.imdb.com/title/tt2872462</t>
  </si>
  <si>
    <t>http://www.boxofficemojo.com/movies/?id=mistressamerica.htm</t>
  </si>
  <si>
    <t>http://www.the-numbers.com/movie/Mistress-America</t>
  </si>
  <si>
    <t>shack17hack</t>
  </si>
  <si>
    <t>Shack, The</t>
  </si>
  <si>
    <t>A grieving man receives a mysterious, personal invitation to meet with God at a place called "The Shack."</t>
  </si>
  <si>
    <t>John Fusco (screenplay), Andrew Lanham (screenplay), Destin Daniel Cretton (screenplay), William P. Young (based on the book by), Wayne Jacobsen (based on the book by), Brad Cummings (based on the book by)</t>
  </si>
  <si>
    <t>Sam Worthington, Octavia Spencer, Tim McGraw, Radha Mitchell</t>
  </si>
  <si>
    <t>https://images-na.ssl-images-amazon.com/images/M/MV5BMjI3MDMxNzcxNl5BMl5BanBnXkFtZTgwODc4MzkwOTE@._V1_SX300.jpg</t>
  </si>
  <si>
    <t>http://www.theshack.movie/</t>
  </si>
  <si>
    <t>[{'Source': 'Internet Movie Database', 'Value': '6.3/10'}, {'Source': 'Rotten Tomatoes', 'Value': '21%'}, {'Source': 'Metacritic', 'Value': '32/100'}]</t>
  </si>
  <si>
    <t>The Shack</t>
  </si>
  <si>
    <t>http://www.imdb.com/title/tt2872518</t>
  </si>
  <si>
    <t>http://www.the-numbers.com/movie/The-Shack</t>
  </si>
  <si>
    <t>nightcr14wler</t>
  </si>
  <si>
    <t>Nightcrawler</t>
  </si>
  <si>
    <t>When Louis Bloom, a con man desperate for work, muscles into the world of L.A. crime journalism, he blurs the line between observer and participant to become the star of his own story.</t>
  </si>
  <si>
    <t>Nominated for 1 Oscar. Another 42 wins &amp; 118 nominations.</t>
  </si>
  <si>
    <t>Dan Gilroy</t>
  </si>
  <si>
    <t>Jake Gyllenhaal, Michael Papajohn, Marco Rodríguez, Bill Paxton</t>
  </si>
  <si>
    <t>https://images-na.ssl-images-amazon.com/images/M/MV5BN2U1YzdhYWMtZWUzMi00OWI1LWFkM2ItNWVjM2YxMGQ2MmNhXkEyXkFqcGdeQXVyNjU0OTQ0OTY@._V1_SX300.jpg</t>
  </si>
  <si>
    <t>http://nightcrawlerfilm.com/</t>
  </si>
  <si>
    <t>[{'Source': 'Internet Movie Database', 'Value': '7.9/10'}, {'Source': 'Rotten Tomatoes', 'Value': '95%'}, {'Source': 'Metacritic', 'Value': '76/100'}]</t>
  </si>
  <si>
    <t>http://www.imdb.com/title/tt2872718</t>
  </si>
  <si>
    <t>http://www.boxofficemojo.com/movies/?id=nightcrawler.htm</t>
  </si>
  <si>
    <t>http://www.the-numbers.com/movie/Nightcrawler</t>
  </si>
  <si>
    <t>outofth14dark</t>
  </si>
  <si>
    <t>Out of the Dark</t>
  </si>
  <si>
    <t>A couple and their daughter move to Colombia to take over a family manufacturing plant, only to realize their new home is haunted.</t>
  </si>
  <si>
    <t>Lluís Quílez</t>
  </si>
  <si>
    <t>Javier Gullón (screenplay), David Pastor (screenplay), Àlex Pastor (screenplay)</t>
  </si>
  <si>
    <t>Julia Stiles, Scott Speedman, Stephen Rea, Pixie Davies</t>
  </si>
  <si>
    <t>https://images-na.ssl-images-amazon.com/images/M/MV5BMzY5MDE1ODE2N15BMl5BanBnXkFtZTgwMDY5NTc5MzE@._V1_SX300.jpg</t>
  </si>
  <si>
    <t>http://www.takepart.com/out-of-the-dark</t>
  </si>
  <si>
    <t>USA, Colombia, Spain</t>
  </si>
  <si>
    <t>[{'Source': 'Internet Movie Database', 'Value': '4.8/10'}, {'Source': 'Rotten Tomatoes', 'Value': '26%'}, {'Source': 'Metacritic', 'Value': '33/100'}]</t>
  </si>
  <si>
    <t>http://www.imdb.com/title/tt2872724</t>
  </si>
  <si>
    <t>lucyi14ucyi</t>
  </si>
  <si>
    <t>Lucy</t>
  </si>
  <si>
    <t>A woman, accidentally caught in a dark deal, turns the tables on her captors and transforms into a merciless warrior evolved beyond human logic.</t>
  </si>
  <si>
    <t>Scarlett Johansson, Morgan Freeman, Min-sik Choi, Amr Waked</t>
  </si>
  <si>
    <t>https://images-na.ssl-images-amazon.com/images/M/MV5BODcxMzY3ODY1NF5BMl5BanBnXkFtZTgwNzg1NDY4MTE@._V1_SX300.jpg</t>
  </si>
  <si>
    <t>http://www.lucymovie.com/</t>
  </si>
  <si>
    <t>English, French, Spanish, Korean, Chinese</t>
  </si>
  <si>
    <t>[{'Source': 'Internet Movie Database', 'Value': '6.4/10'}, {'Source': 'Rotten Tomatoes', 'Value': '67%'}, {'Source': 'Metacritic', 'Value': '61/100'}]</t>
  </si>
  <si>
    <t>http://www.imdb.com/title/tt2872732</t>
  </si>
  <si>
    <t>http://www.boxofficemojo.com/movies/?id=lucy.htm</t>
  </si>
  <si>
    <t>http://www.the-numbers.com/movie/Lucy</t>
  </si>
  <si>
    <t>shaunth15ovie</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</si>
  <si>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</si>
  <si>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</si>
  <si>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Nominated for 1 Oscar. Another 4 wins &amp; 49 nominations.</t>
  </si>
  <si>
    <t>Mark Burton, Richard Starzak</t>
  </si>
  <si>
    <t>Mark Burton, Richard Starzak, Nick Park (characters created by)</t>
  </si>
  <si>
    <t>Justin Fletcher, John Sparkes, Omid Djalili, Richard Webber</t>
  </si>
  <si>
    <t>https://images-na.ssl-images-amazon.com/images/M/MV5BOTc1ODY5MTQ1Nl5BMl5BanBnXkFtZTgwMDM5ODI1NjE@._V1_SX300.jpg</t>
  </si>
  <si>
    <t>http://shaunthesheep.com/movie</t>
  </si>
  <si>
    <t>[{'Source': 'Internet Movie Database', 'Value': '7.4/10'}, {'Source': 'Rotten Tomatoes', 'Value': '99%'}, {'Source': 'Metacritic', 'Value': '81/100'}]</t>
  </si>
  <si>
    <t>http://www.imdb.com/title/tt2872750</t>
  </si>
  <si>
    <t>http://www.boxofficemojo.com/movies/?id=shaunthesheepmovie.htm</t>
  </si>
  <si>
    <t>Shaun the Sheep</t>
  </si>
  <si>
    <t>http://www.the-numbers.com/movie/Shaun-the-Sheep</t>
  </si>
  <si>
    <t>skinwal13anch</t>
  </si>
  <si>
    <t>Skinwalker Ranch</t>
  </si>
  <si>
    <t>Deep Studios LLC.</t>
  </si>
  <si>
    <t>A scientific research team investigates and documents the supernatural phenomena surrounding the disappearance of a cattle ranchers 10 year old son. Inspired by true events that shocked the paranormal community around the world.</t>
  </si>
  <si>
    <t>Devin McGinn, Steve Berg</t>
  </si>
  <si>
    <t>Steve Berg (story by), Ken Bretschneider (story by), Devin McGinn (story by), Murphy Michaels (story by), Adam Ohler</t>
  </si>
  <si>
    <t>Britani Bateman Underwood, Taylor Bateman, Steve Berg, Michael Black</t>
  </si>
  <si>
    <t>https://images-na.ssl-images-amazon.com/images/M/MV5BMjA1OTIyMjU5Nl5BMl5BanBnXkFtZTgwMDc3MTYyMDE@._V1_SX300.jpg</t>
  </si>
  <si>
    <t>http://www.deepstudios.com/</t>
  </si>
  <si>
    <t>http://www.imdb.com/title/tt2881698</t>
  </si>
  <si>
    <t>chef14chef</t>
  </si>
  <si>
    <t>Chef</t>
  </si>
  <si>
    <t>A head chef quits his restaurant job and buys a food truck in an effort to reclaim his creative promise, while piecing back together his estranged family.</t>
  </si>
  <si>
    <t>Jon Favreau, John Leguizamo, Bobby Cannavale, Emjay Anthony</t>
  </si>
  <si>
    <t>https://images-na.ssl-images-amazon.com/images/M/MV5BMTY5NTYzNTA1M15BMl5BanBnXkFtZTgwODIwODU1MTE@._V1_SX300.jpg</t>
  </si>
  <si>
    <t>http://www.facebook.com/ChefTheFilm</t>
  </si>
  <si>
    <t>[{'Source': 'Internet Movie Database', 'Value': '7.3/10'}, {'Source': 'Rotten Tomatoes', 'Value': '86%'}, {'Source': 'Metacritic', 'Value': '68/100'}]</t>
  </si>
  <si>
    <t>http://www.imdb.com/title/tt2883512</t>
  </si>
  <si>
    <t>http://www.boxofficemojo.com/movies/?id=chef.htm</t>
  </si>
  <si>
    <t>http://www.the-numbers.com/movie/Chef</t>
  </si>
  <si>
    <t>macbeth15beth</t>
  </si>
  <si>
    <t>Macbeth</t>
  </si>
  <si>
    <t>Macbeth, the Thane of Glamis, receives a prophecy from a trio of witches that one day he will become King of Scotland. Consumed by ambition and spurred to action by his wife, Macbeth murders his king and takes the throne for himself.</t>
  </si>
  <si>
    <t>Todd Louiso (screenplay), Jacob Koskoff (screenplay), Michael Lesslie (screenplay), William Shakespeare (play)</t>
  </si>
  <si>
    <t>Jack Madigan, Frank Madigan, Michael Fassbender, Marion Cotillard</t>
  </si>
  <si>
    <t>https://images-na.ssl-images-amazon.com/images/M/MV5BMjA5NjgyMzY1NV5BMl5BanBnXkFtZTgwOTk3NTY2NjE@._V1_SX300.jpg</t>
  </si>
  <si>
    <t>http://www.macbeth-movie.com/</t>
  </si>
  <si>
    <t>[{'Source': 'Internet Movie Database', 'Value': '6.7/10'}, {'Source': 'Rotten Tomatoes', 'Value': '80%'}, {'Source': 'Metacritic', 'Value': '71/100'}]</t>
  </si>
  <si>
    <t>http://www.imdb.com/title/tt2884018</t>
  </si>
  <si>
    <t>Macbeth (2015)</t>
  </si>
  <si>
    <t>http://www.boxofficemojo.com/movies/?id=macbeth(2015).htm</t>
  </si>
  <si>
    <t>http://www.the-numbers.com/movie/Macbeth</t>
  </si>
  <si>
    <t>iorigin14gins</t>
  </si>
  <si>
    <t>I Origins</t>
  </si>
  <si>
    <t>A molecular biologist and his laboratory partner uncover evidence that may fundamentally change society as we know it.</t>
  </si>
  <si>
    <t>Michael Pitt, Steven Yeun, Astrid Bergès-Frisbey, Brit Marling</t>
  </si>
  <si>
    <t>https://images-na.ssl-images-amazon.com/images/M/MV5BMTQ0MTAwMDI1OF5BMl5BanBnXkFtZTgwNjUwMTA2MTE@._V1_SX300.jpg</t>
  </si>
  <si>
    <t>http://www.foxsearchlight.com/iorigins/</t>
  </si>
  <si>
    <t>[{'Source': 'Internet Movie Database', 'Value': '7.3/10'}, {'Source': 'Rotten Tomatoes', 'Value': '53%'}, {'Source': 'Metacritic', 'Value': '57/100'}]</t>
  </si>
  <si>
    <t>http://www.imdb.com/title/tt2884206</t>
  </si>
  <si>
    <t>http://www.boxofficemojo.com/movies/?id=iorigins.htm</t>
  </si>
  <si>
    <t>http://www.the-numbers.com/movie/I-Origins</t>
  </si>
  <si>
    <t>livingi13osed</t>
  </si>
  <si>
    <t>Vivir es facil con los ojos cerrados</t>
  </si>
  <si>
    <t>In Spain in 1966, an English teacher picks up two hitchhikers on his quest to meet John Lennon.</t>
  </si>
  <si>
    <t>18 wins &amp; 16 nominations.</t>
  </si>
  <si>
    <t>David Trueba</t>
  </si>
  <si>
    <t>Javier Cámara, Natalia de Molina, Francesc Colomer, Ramon Fontserè</t>
  </si>
  <si>
    <t>https://images-na.ssl-images-amazon.com/images/M/MV5BNTk4NjYzMjUzM15BMl5BanBnXkFtZTgwNTYwMDcwMjE@._V1_SX300.jpg</t>
  </si>
  <si>
    <t>http://viviresfacilconlosojoscerrados.wordpress.com/</t>
  </si>
  <si>
    <t>Living Is Easy with Eyes Closed</t>
  </si>
  <si>
    <t>http://www.imdb.com/title/tt2896036</t>
  </si>
  <si>
    <t>mylittl13irls</t>
  </si>
  <si>
    <t>My Little Pony: Equestria Girls</t>
  </si>
  <si>
    <t>Via a magic mirror, Twilight Sparkle travels into an alternate universe in order to recover a crown that was stolen from the Crystal Empire. Upon her arrival she is horrified to learn that she has turned into a human.</t>
  </si>
  <si>
    <t>Jayson Thiessen, Noelle Benvenuti</t>
  </si>
  <si>
    <t>Meghan McCarthy, Lauren Faust (television series: "My Little Pony: Friendship is Magic")</t>
  </si>
  <si>
    <t>Tara Strong, Ashleigh Ball, Andrea Libman, Tabitha St. Germain</t>
  </si>
  <si>
    <t>https://images-na.ssl-images-amazon.com/images/M/MV5BMTg4MzI3MzA3NV5BMl5BanBnXkFtZTcwNjc2NzM2OQ@@._V1_SX300.jpg</t>
  </si>
  <si>
    <t>http://www.MLPEG.com</t>
  </si>
  <si>
    <t>http://www.imdb.com/title/tt2908228</t>
  </si>
  <si>
    <t>insurge15gent</t>
  </si>
  <si>
    <t>Insurgent</t>
  </si>
  <si>
    <t>Beatrice Prior must confront her inner demons and continue her fight against a powerful alliance which threatens to tear her society apart with the help from others on her side.</t>
  </si>
  <si>
    <t>Brian Duffield (screenplay), Akiva Goldsman (screenplay), Mark Bomback (screenplay), Veronica Roth (novel)</t>
  </si>
  <si>
    <t>Kate Winslet, Jai Courtney, Mekhi Phifer, Shailene Woodley</t>
  </si>
  <si>
    <t>https://images-na.ssl-images-amazon.com/images/M/MV5BMTgxOTYxMTg3OF5BMl5BanBnXkFtZTgwMDgyMzA2NDE@._V1_SX300.jpg</t>
  </si>
  <si>
    <t>http://www.thedivergentseries.com/</t>
  </si>
  <si>
    <t>http://www.imdb.com/title/tt2908446</t>
  </si>
  <si>
    <t>The Divergent Series: Insurgent</t>
  </si>
  <si>
    <t>http://www.boxofficemojo.com/movies/?id=thedivergentseriesinsurgent.htm</t>
  </si>
  <si>
    <t>http://www.the-numbers.com/movie/The-Divergent-Series:-Insurgent</t>
  </si>
  <si>
    <t>myoldla14lady</t>
  </si>
  <si>
    <t>My Old Lady</t>
  </si>
  <si>
    <t>An American inherits an apartment in Paris that comes with an unexpected resident.</t>
  </si>
  <si>
    <t>Israel Horovitz</t>
  </si>
  <si>
    <t>Israel Horovitz (written for the screen by), Israel Horovitz (play)</t>
  </si>
  <si>
    <t>Kevin Kline, Michael Burstin, Elie Wajeman, Maggie Smith</t>
  </si>
  <si>
    <t>https://images-na.ssl-images-amazon.com/images/M/MV5BMTg2MTg0NTc0Ml5BMl5BanBnXkFtZTgwMTAwOTAzMjE@._V1_SX300.jpg</t>
  </si>
  <si>
    <t>http://cohenmedia.net/films/my-old-lady</t>
  </si>
  <si>
    <t>http://www.imdb.com/title/tt2908856</t>
  </si>
  <si>
    <t>http://www.boxofficemojo.com/movies/?id=myoldlady.htm</t>
  </si>
  <si>
    <t>http://www.the-numbers.com/movie/My-Old-Lady</t>
  </si>
  <si>
    <t>obvious14hild</t>
  </si>
  <si>
    <t>Obvious Child</t>
  </si>
  <si>
    <t>A twenty-something comedienne's unplanned pregnancy forces her to confront the realities of independent womanhood for the first time.</t>
  </si>
  <si>
    <t>10 wins &amp; 28 nominations.</t>
  </si>
  <si>
    <t>Gillian Robespierre</t>
  </si>
  <si>
    <t>Gillian Robespierre (screenplay), Karen Maine (story), Gillian Robespierre (story), Elisabeth Holm (story), Anna Bean (based on the short film written by), Karen Maine (based on the short film written by), Gillian Robespierre (based on the short film written by), Harold Manning (french adaptation)</t>
  </si>
  <si>
    <t>Jenny Slate, Paul Briganti, Gaby Hoffmann, Stephen Singer</t>
  </si>
  <si>
    <t>https://images-na.ssl-images-amazon.com/images/M/MV5BMTg0MDU4NjI1OV5BMl5BanBnXkFtZTgwOTY3NDc3MTE@._V1_SX300.jpg</t>
  </si>
  <si>
    <t>http://www.facebook.com/ObviousChild</t>
  </si>
  <si>
    <t>http://www.imdb.com/title/tt2910274</t>
  </si>
  <si>
    <t>http://www.boxofficemojo.com/movies/?id=obviouschild.htm</t>
  </si>
  <si>
    <t>http://www.the-numbers.com/movie/Obvious-Child</t>
  </si>
  <si>
    <t>dressma15keri</t>
  </si>
  <si>
    <t>Dressmaker, The</t>
  </si>
  <si>
    <t>Amazon Studios &amp; Broad Green Pictures</t>
  </si>
  <si>
    <t>A glamorous woman returns to her small town in rural Australia. With her sewing machine and haute couture style, she transforms the women and exacts sweet revenge on those who did her wrong.</t>
  </si>
  <si>
    <t>15 wins &amp; 38 nominations.</t>
  </si>
  <si>
    <t>Rosalie Ham (novel), P.J. Hogan, Jocelyn Moorhouse (screenplay)</t>
  </si>
  <si>
    <t>Kate Winslet, Judy Davis, Liam Hemsworth, Hugo Weaving</t>
  </si>
  <si>
    <t>https://images-na.ssl-images-amazon.com/images/M/MV5BMjA4MzAxNTc5OF5BMl5BanBnXkFtZTgwMjgzMDE4OTE@._V1_SX300.jpg</t>
  </si>
  <si>
    <t>http://www.dressmakermovie.com.au</t>
  </si>
  <si>
    <t>[{'Source': 'Internet Movie Database', 'Value': '7.1/10'}, {'Source': 'Rotten Tomatoes', 'Value': '55%'}, {'Source': 'Metacritic', 'Value': '47/100'}]</t>
  </si>
  <si>
    <t>The Dressmaker</t>
  </si>
  <si>
    <t>http://www.imdb.com/title/tt2910904</t>
  </si>
  <si>
    <t>http://www.boxofficemojo.com/movies/?id=thedressmaker.htm</t>
  </si>
  <si>
    <t>http://www.the-numbers.com/movie/The-Dressmaker</t>
  </si>
  <si>
    <t>johnwic14wick</t>
  </si>
  <si>
    <t>John Wick</t>
  </si>
  <si>
    <t>An ex-hitman comes out of retirement to track down the gangsters that took everything from him.</t>
  </si>
  <si>
    <t>Chad Stahelski, David Leitch</t>
  </si>
  <si>
    <t>Derek Kolstad</t>
  </si>
  <si>
    <t>Keanu Reeves, Michael Nyqvist, Alfie Allen, Willem Dafoe</t>
  </si>
  <si>
    <t>https://images-na.ssl-images-amazon.com/images/M/MV5BMTU2NjA1ODgzMF5BMl5BanBnXkFtZTgwMTM2MTI4MjE@._V1_SX300.jpg</t>
  </si>
  <si>
    <t>http://johnwickthemovie.com/</t>
  </si>
  <si>
    <t>English, Russian, Hungarian</t>
  </si>
  <si>
    <t>[{'Source': 'Internet Movie Database', 'Value': '7.3/10'}, {'Source': 'Rotten Tomatoes', 'Value': '85%'}, {'Source': 'Metacritic', 'Value': '68/100'}]</t>
  </si>
  <si>
    <t>http://www.imdb.com/title/tt2911666</t>
  </si>
  <si>
    <t>http://www.boxofficemojo.com/movies/?id=johnwick.htm</t>
  </si>
  <si>
    <t>http://www.the-numbers.com/movie/John-Wick</t>
  </si>
  <si>
    <t>tigerho15ouse</t>
  </si>
  <si>
    <t>Tiger House</t>
  </si>
  <si>
    <t>Kelly sneaks into her boyfriend's house but tonight, she's not the only unwelcome visitor. As the situation spirals out of control, the suburban house becomes a terrifying arena for violence.</t>
  </si>
  <si>
    <t>Thomas Daley</t>
  </si>
  <si>
    <t>Simon Lewis</t>
  </si>
  <si>
    <t>Kaya Scodelario, Dougray Scott, Brandon Auret, Daniel Boyd</t>
  </si>
  <si>
    <t>https://images-na.ssl-images-amazon.com/images/M/MV5BMTkzNTkyMzYzMl5BMl5BanBnXkFtZTgwNjYwMTA5MjE@._V1_SX300.jpg</t>
  </si>
  <si>
    <t>http://www.imdb.com/title/tt2911674</t>
  </si>
  <si>
    <t>lazarus15fect</t>
  </si>
  <si>
    <t>Lazarus Effect, The</t>
  </si>
  <si>
    <t>A group of medical researchers discover a way to bring dead patients back to life.</t>
  </si>
  <si>
    <t>Luke Dawson, Jeremy Slater</t>
  </si>
  <si>
    <t>Mark Duplass, Olivia Wilde, Sarah Bolger, Evan Peters</t>
  </si>
  <si>
    <t>https://images-na.ssl-images-amazon.com/images/M/MV5BMjM2ODM1OTA0M15BMl5BanBnXkFtZTgwMDMxMDI5MzE@._V1_SX300.jpg</t>
  </si>
  <si>
    <t>[{'Source': 'Internet Movie Database', 'Value': '5.2/10'}, {'Source': 'Metacritic', 'Value': '31/100'}]</t>
  </si>
  <si>
    <t>The Lazarus Effect</t>
  </si>
  <si>
    <t>http://www.imdb.com/title/tt2918436</t>
  </si>
  <si>
    <t>http://www.boxofficemojo.com/movies/?id=thelazaruseffect.htm</t>
  </si>
  <si>
    <t>http://www.the-numbers.com/movie/The-Lazarus-Effect</t>
  </si>
  <si>
    <t>god'spo14cket</t>
  </si>
  <si>
    <t>God's Pocket</t>
  </si>
  <si>
    <t>A blue collar worker tries to cover things up when his stepson is killed in a suspicious accident, but a local reporter senses that something's amiss.</t>
  </si>
  <si>
    <t>John Slattery</t>
  </si>
  <si>
    <t>Peter Dexter (novel), Alex Metcalf (screenplay), John Slattery (screenplay)</t>
  </si>
  <si>
    <t>Christina Hendricks, Philip Seymour Hoffman, Eddie Marsan, Caleb Landry Jones</t>
  </si>
  <si>
    <t>https://images-na.ssl-images-amazon.com/images/M/MV5BMjM1MzgwODc3NF5BMl5BanBnXkFtZTgwOTAwMTg1MTE@._V1_SX300.jpg</t>
  </si>
  <si>
    <t>http://www.ifcfilms.com/films/gods-pocket</t>
  </si>
  <si>
    <t>http://www.imdb.com/title/tt2920808</t>
  </si>
  <si>
    <t>http://www.boxofficemojo.com/movies/?id=godspocket.htm</t>
  </si>
  <si>
    <t>God’s Pocket</t>
  </si>
  <si>
    <t>http://www.the-numbers.com/movie/God’s-Pocket</t>
  </si>
  <si>
    <t>dearele16anor</t>
  </si>
  <si>
    <t>Dear Eleanor</t>
  </si>
  <si>
    <t>Nine Nights</t>
  </si>
  <si>
    <t>Two teenage girls travel across the U.S. in 1962, during the chaos of the Cuban missile crisis, in search of Eleanor Roosevelt.</t>
  </si>
  <si>
    <t>Kevin Connolly</t>
  </si>
  <si>
    <t>Cecilia Contreras, Amy Garcia</t>
  </si>
  <si>
    <t>Liana Liberato, Isabelle Fuhrman, Josh Lucas, Luke Wilson</t>
  </si>
  <si>
    <t>https://images-na.ssl-images-amazon.com/images/M/MV5BMDMxNjAyNjctZDk2MS00MTFlLWJjNWItNWY3MmJmZTg4ZWQxXkEyXkFqcGdeQXVyMjA1MzUyODk@._V1_SX300.jpg</t>
  </si>
  <si>
    <t>http://www.imdb.com/title/tt2927212</t>
  </si>
  <si>
    <t>margari14traw</t>
  </si>
  <si>
    <t>Margarita with a Straw</t>
  </si>
  <si>
    <t>A rebellious young woman with cerebral palsy leaves her home in India to study in New York, unexpectedly falls in love, and embarks on an exhilarating journey of self-discovery.</t>
  </si>
  <si>
    <t>Shonali Bose, Nilesh Maniyar</t>
  </si>
  <si>
    <t>Shonali Bose (story,  screenplay and dialogue), Nilesh Maniyar, Atika Chohan (hindi dialogue)</t>
  </si>
  <si>
    <t>Kalki Koechlin, Revathy, Sayani Gupta, Hussain Dalal</t>
  </si>
  <si>
    <t>https://images-na.ssl-images-amazon.com/images/M/MV5BMTA5MzA1NDU4OTZeQTJeQWpwZ15BbWU4MDU0Mzk1ODgx._V1_SX300.jpg</t>
  </si>
  <si>
    <t>http://wolfereleasing.com/info/title/margarita-with-a-straw/</t>
  </si>
  <si>
    <t>[{'Source': 'Internet Movie Database', 'Value': '7.3/10'}, {'Source': 'Rotten Tomatoes', 'Value': '92%'}, {'Source': 'Metacritic', 'Value': '63/100'}]</t>
  </si>
  <si>
    <t>http://www.imdb.com/title/tt2929690</t>
  </si>
  <si>
    <t>5flight14tsup</t>
  </si>
  <si>
    <t>5 Flights Up</t>
  </si>
  <si>
    <t>A long-time married couple who've spent their lives together in the same New York apartment become overwhelmed by personal and real estate-related issues when they plan to move away.</t>
  </si>
  <si>
    <t>Charlie Peters (screenplay), Jill Ciment (book)</t>
  </si>
  <si>
    <t>Diane Keaton, Morgan Freeman, Cynthia Nixon, Carrie Preston</t>
  </si>
  <si>
    <t>https://images-na.ssl-images-amazon.com/images/M/MV5BMTQ5MzU3MzgwN15BMl5BanBnXkFtZTgwNjM2NDQ3NDE@._V1_SX300.jpg</t>
  </si>
  <si>
    <t>http://www.focusfeatures.com/5_flights_up/</t>
  </si>
  <si>
    <t>[{'Source': 'Internet Movie Database', 'Value': '6.2/10'}, {'Source': 'Rotten Tomatoes', 'Value': '50%'}, {'Source': 'Metacritic', 'Value': '55/100'}]</t>
  </si>
  <si>
    <t>http://www.imdb.com/title/tt2933544</t>
  </si>
  <si>
    <t>http://www.boxofficemojo.com/movies/?id=5flightsup.htm</t>
  </si>
  <si>
    <t>http://www.the-numbers.com/movie/5-Flights-Up</t>
  </si>
  <si>
    <t>farfrom15rowd</t>
  </si>
  <si>
    <t>Far From the Madding Crowd</t>
  </si>
  <si>
    <t>In Victorian England, the independent and headstrong Bathsheba Everdene attracts three very different suitors: Gabriel Oak, a sheep farmer; Frank Troy, a reckless Sergeant; and William Boldwood, a prosperous and mature bachelor.</t>
  </si>
  <si>
    <t>Thomas Hardy (based on the novel by), David Nicholls (screenplay)</t>
  </si>
  <si>
    <t>Carey Mulligan, Matthias Schoenaerts, Tilly Vosburgh, Mark Wingett</t>
  </si>
  <si>
    <t>https://images-na.ssl-images-amazon.com/images/M/MV5BNzI4NzUwNDgwN15BMl5BanBnXkFtZTgwNTI3MjMwNTE@._V1_SX300.jpg</t>
  </si>
  <si>
    <t>http://www.facebook.com/maddingcrowdmovie</t>
  </si>
  <si>
    <t>Far from the Madding Crowd</t>
  </si>
  <si>
    <t>http://www.imdb.com/title/tt2935476</t>
  </si>
  <si>
    <t>http://www.boxofficemojo.com/movies/?id=farfromthemaddingcrowd.htm</t>
  </si>
  <si>
    <t>http://www.the-numbers.com/movie/Far-from-the-Madding-Crowd</t>
  </si>
  <si>
    <t>electri14city</t>
  </si>
  <si>
    <t>Electricity</t>
  </si>
  <si>
    <t>A journey seen through the eyes of a young woman with epilepsy that brings extraordinary hallucinations as she searches for her long lost brother.</t>
  </si>
  <si>
    <t>Bryn Higgins</t>
  </si>
  <si>
    <t>Sukey Fisher (screenplay), Sukey Fisher, Ray Robinson (novel), Ray Robinson (voice over writer)</t>
  </si>
  <si>
    <t>Paul Anderson, Ben Batt, Lenora Crichlow, Christian Cooke</t>
  </si>
  <si>
    <t>https://images-na.ssl-images-amazon.com/images/M/MV5BMTAwMTI3MTk4ODReQTJeQWpwZ15BbWU4MDU4NTUyNjMx._V1_SX300.jpg</t>
  </si>
  <si>
    <t>[{'Source': 'Internet Movie Database', 'Value': '6.1/10'}, {'Source': 'Rotten Tomatoes', 'Value': '78%'}]</t>
  </si>
  <si>
    <t>http://www.imdb.com/title/tt2936470</t>
  </si>
  <si>
    <t>everybo16me!!</t>
  </si>
  <si>
    <t>Everybody Wants Some</t>
  </si>
  <si>
    <t>In 1980, a group of college baseball players navigate their way through the freedoms and responsibilities of unsupervised adulthood.</t>
  </si>
  <si>
    <t>Blake Jenner, Juston Street, Ryan Guzman, Tyler Hoechlin</t>
  </si>
  <si>
    <t>https://images-na.ssl-images-amazon.com/images/M/MV5BMTk2NDcyNDE5N15BMl5BanBnXkFtZTgwNDA0MzQ1NzE@._V1_SX300.jpg</t>
  </si>
  <si>
    <t>http://www.everybodywantssomemovie.com/</t>
  </si>
  <si>
    <t>[{'Source': 'Internet Movie Database', 'Value': '7.0/10'}, {'Source': 'Rotten Tomatoes', 'Value': '86%'}, {'Source': 'Metacritic', 'Value': '83/100'}]</t>
  </si>
  <si>
    <t>Everybody Wants Some!!</t>
  </si>
  <si>
    <t>http://www.imdb.com/title/tt2937696</t>
  </si>
  <si>
    <t>http://www.boxofficemojo.com/movies/?id=everybodywantssome!!.htm</t>
  </si>
  <si>
    <t>http://www.the-numbers.com/movie/Everybody-Wants-Some</t>
  </si>
  <si>
    <t>mostvio14year</t>
  </si>
  <si>
    <t>A Most Violent Year</t>
  </si>
  <si>
    <t>In New York City 1981, an ambitious immigrant fights to protect his business and family during the most dangerous year in the city's history.</t>
  </si>
  <si>
    <t>Nominated for 1 Golden Globe. Another 15 wins &amp; 48 nominations.</t>
  </si>
  <si>
    <t>Oscar Isaac, Elyes Gabel, Jessica Chastain, Lorna Pruce</t>
  </si>
  <si>
    <t>https://images-na.ssl-images-amazon.com/images/M/MV5BMjE4OTY4ODg3Ml5BMl5BanBnXkFtZTgwMTI1MTg1MzE@._V1_SX300.jpg</t>
  </si>
  <si>
    <t>http://amostviolentyear.com/</t>
  </si>
  <si>
    <t>[{'Source': 'Internet Movie Database', 'Value': '7.0/10'}, {'Source': 'Rotten Tomatoes', 'Value': '89%'}, {'Source': 'Metacritic', 'Value': '79/100'}]</t>
  </si>
  <si>
    <t>http://www.imdb.com/title/tt2937898</t>
  </si>
  <si>
    <t>http://www.boxofficemojo.com/movies/?id=amostviolentyear.htm</t>
  </si>
  <si>
    <t>http://www.the-numbers.com/movie/A-Most-Violent-Year</t>
  </si>
  <si>
    <t>vampireninia</t>
  </si>
  <si>
    <t>Vampires In Virginia</t>
  </si>
  <si>
    <t>transpo15eled</t>
  </si>
  <si>
    <t>Transporter Refueled, The</t>
  </si>
  <si>
    <t>Relativity Europacorp Distribution</t>
  </si>
  <si>
    <t>In the south of France, former special-ops mercenary Frank Martin enters into a game of chess with a femme-fatale and her three sidekicks who are looking for revenge against a sinister Russian kingpin.</t>
  </si>
  <si>
    <t>Adam Cooper, Bill Collage, Luc Besson, Luc Besson (characters), Robert Mark Kamen (characters)</t>
  </si>
  <si>
    <t>Ed Skrein, Ray Stevenson, Loan Chabanol, Gabriella Wright</t>
  </si>
  <si>
    <t>https://images-na.ssl-images-amazon.com/images/M/MV5BMjAyMDE2ODU3Ml5BMl5BanBnXkFtZTgwODU0MTA0NjE@._V1_SX300.jpg</t>
  </si>
  <si>
    <t>http://thetransporterrefueled.com/</t>
  </si>
  <si>
    <t>France, China, Belgium</t>
  </si>
  <si>
    <t>[{'Source': 'Internet Movie Database', 'Value': '5.1/10'}, {'Source': 'Rotten Tomatoes', 'Value': '15%'}, {'Source': 'Metacritic', 'Value': '32/100'}]</t>
  </si>
  <si>
    <t>The Transporter Refueled</t>
  </si>
  <si>
    <t>http://www.imdb.com/title/tt2938956</t>
  </si>
  <si>
    <t>http://www.boxofficemojo.com/movies/?id=thetransporterrefueled.htm</t>
  </si>
  <si>
    <t>http://www.the-numbers.com/movie/The-Transporter-Refueled</t>
  </si>
  <si>
    <t>rileyrenwind</t>
  </si>
  <si>
    <t>Riley Rewind</t>
  </si>
  <si>
    <t>zootopi16opia</t>
  </si>
  <si>
    <t>Zootopia</t>
  </si>
  <si>
    <t>Walt Disney Animation Studios</t>
  </si>
  <si>
    <t>In a city of anthropomorphic animals, a rookie bunny cop and a cynical con artist fox must work together to uncover a conspiracy.</t>
  </si>
  <si>
    <t>Won 1 Oscar. Another 37 wins &amp; 60 nominations.</t>
  </si>
  <si>
    <t>Jared Bush, Byron Howard, Rich Moore</t>
  </si>
  <si>
    <t>Byron Howard (story by), Rich Moore (story by), Jared Bush (story by), Jim Reardon (story by), Josie Trinidad (story by), Phil Johnston (story by), Jennifer Lee (story by), Jared Bush (screenplay), Phil Johnston (screenplay)</t>
  </si>
  <si>
    <t>Ginnifer Goodwin, Jason Bateman, Idris Elba, Jenny Slate</t>
  </si>
  <si>
    <t>https://images-na.ssl-images-amazon.com/images/M/MV5BOTMyMjEyNzIzMV5BMl5BanBnXkFtZTgwNzIyNjU0NzE@._V1_SX300.jpg</t>
  </si>
  <si>
    <t>http://movies.disney.com/zootopia</t>
  </si>
  <si>
    <t>[{'Source': 'Internet Movie Database', 'Value': '8.1/10'}, {'Source': 'Rotten Tomatoes', 'Value': '98%'}, {'Source': 'Metacritic', 'Value': '78/100'}]</t>
  </si>
  <si>
    <t>http://www.imdb.com/title/tt2948356</t>
  </si>
  <si>
    <t>http://www.boxofficemojo.com/movies/?id=zootopia.htm</t>
  </si>
  <si>
    <t>http://www.the-numbers.com/movie/Zootopia</t>
  </si>
  <si>
    <t>happych14tmas</t>
  </si>
  <si>
    <t>Happy Christmas</t>
  </si>
  <si>
    <t>After a break up, Jenny moves in with writer Kelly, her filmmaker husband, and their child. Despite a rocky start, Jenny's influence helps Kelly realize that an evolution in her life, career and relationship is necessary for her happiness.</t>
  </si>
  <si>
    <t>Joe Swanberg (screenplay)</t>
  </si>
  <si>
    <t>Anna Kendrick, Melanie Lynskey, Mark Webber, Lena Dunham</t>
  </si>
  <si>
    <t>https://images-na.ssl-images-amazon.com/images/M/MV5BMTQ4MTY5NDAwM15BMl5BanBnXkFtZTgwNTUwOTEwMjE@._V1_SX300.jpg</t>
  </si>
  <si>
    <t>http://www.facebook.com/HappyChristmasMovie</t>
  </si>
  <si>
    <t>[{'Source': 'Internet Movie Database', 'Value': '5.6/10'}, {'Source': 'Rotten Tomatoes', 'Value': '75%'}, {'Source': 'Metacritic', 'Value': '70/100'}]</t>
  </si>
  <si>
    <t>http://www.imdb.com/title/tt2955096</t>
  </si>
  <si>
    <t>http://www.boxofficemojo.com/movies/?id=happychristmas.htm</t>
  </si>
  <si>
    <t>http://www.the-numbers.com/movie/Happy-Christmas</t>
  </si>
  <si>
    <t>spanish14fair</t>
  </si>
  <si>
    <t>Ocho apellidos vascos</t>
  </si>
  <si>
    <t>Rafael, a Sevillian who has never left Andalucia, decides to leave his homeland to follow Amaia, a Basque girl unlike other women whom he has ever known.</t>
  </si>
  <si>
    <t>Borja Cobeaga, Diego San José</t>
  </si>
  <si>
    <t>Clara Lago, Dani Rovira, Carmen Machi, Karra Elejalde</t>
  </si>
  <si>
    <t>https://images-na.ssl-images-amazon.com/images/M/MV5BMjI5NTM0MDg5Nl5BMl5BanBnXkFtZTgwNjQxNTYxMjE@._V1_SX300.jpg</t>
  </si>
  <si>
    <t>Spanish Affair</t>
  </si>
  <si>
    <t>http://www.imdb.com/title/tt2955316</t>
  </si>
  <si>
    <t>138sego13onès</t>
  </si>
  <si>
    <t>138 segons. L'enigma Girones</t>
  </si>
  <si>
    <t>Joan López Lloret</t>
  </si>
  <si>
    <t>Javier Barreiro Cavestany, Joan López Lloret, Pío Vernis (original idea)</t>
  </si>
  <si>
    <t>Òscar Andreu, Rafael Mendoza, Àngel Messeguer</t>
  </si>
  <si>
    <t>Catalan, Spanish, English</t>
  </si>
  <si>
    <t>138 segons. L'enigma Gironès</t>
  </si>
  <si>
    <t>http://www.imdb.com/title/tt2964334</t>
  </si>
  <si>
    <t>comet14omet</t>
  </si>
  <si>
    <t>Comet</t>
  </si>
  <si>
    <t>Set in a parallel universe, Comet bounces back and forth over the course of an unlikely but perfectly paired couple's six-year relationship.</t>
  </si>
  <si>
    <t>Sam Esmail</t>
  </si>
  <si>
    <t>Justin Long, Kayla Servi, Eric Winter, Emmy Rossum</t>
  </si>
  <si>
    <t>https://images-na.ssl-images-amazon.com/images/M/MV5BMTgwMTE4NzAwOF5BMl5BanBnXkFtZTgwNzE0MjkxMzE@._V1_SX300.jpg</t>
  </si>
  <si>
    <t>[{'Source': 'Internet Movie Database', 'Value': '6.8/10'}, {'Source': 'Rotten Tomatoes', 'Value': '43%'}, {'Source': 'Metacritic', 'Value': '52/100'}]</t>
  </si>
  <si>
    <t>http://www.imdb.com/title/tt2965412</t>
  </si>
  <si>
    <t>http://www.boxofficemojo.com/movies/?id=comet.htm</t>
  </si>
  <si>
    <t>http://www.the-numbers.com/movie/Comet</t>
  </si>
  <si>
    <t>steinsg13jàvu</t>
  </si>
  <si>
    <t>Gekijouban Steins;Gate: Fuka ryouiki no dejavu</t>
  </si>
  <si>
    <t>After the events of the anime, Rintarou begins to feel the repercussions of extensive time travel, and eventually completely fades from reality. Kurisu, being the only companion to remember him, now must find a way to bring him back.</t>
  </si>
  <si>
    <t>Kanji Wakabayashi, Hiroshi Hamazaki, Takuya Satô</t>
  </si>
  <si>
    <t>Chiyomaru Shikura (original story), Jukki Hanada (screenplay), Tatsuya Matsubara (scenario supervisor), Naotaka Hayashi (scenario supervisor)</t>
  </si>
  <si>
    <t>Mamoru Miyano, Asami Imai, Kana Hanazawa, Tomokazu Seki</t>
  </si>
  <si>
    <t>https://images-na.ssl-images-amazon.com/images/M/MV5BOGYzZjBhODgtNWIzMy00NTIyLTk5OTAtOWM3MGY0NjNkZWI2XkEyXkFqcGdeQXVyNjQ5MzUzMjc@._V1_SX300.jpg</t>
  </si>
  <si>
    <t>Steins Gate the Movie: Load Region of Déjà vu</t>
  </si>
  <si>
    <t>http://www.imdb.com/title/tt2967286</t>
  </si>
  <si>
    <t>coldeye13eyes</t>
  </si>
  <si>
    <t>Gam-si-ja-deul</t>
  </si>
  <si>
    <t>Zip Cinema</t>
  </si>
  <si>
    <t>Action, Crime</t>
  </si>
  <si>
    <t>A high-tech police surveillance team attempts to take down a gang of ruthless bank robbers.</t>
  </si>
  <si>
    <t>Ui-seok Jo, Byung-seo Kim</t>
  </si>
  <si>
    <t>Kin-Yee Au (original screenplay), Ui-seok Jo, Nai-Hoi Yau (original screenplay)</t>
  </si>
  <si>
    <t>Hyo-ju Han, Kyung Jin, Hyun Jung, Woo-sung Jung</t>
  </si>
  <si>
    <t>https://images-na.ssl-images-amazon.com/images/M/MV5BZjRmNzI3N2YtMDI0NC00OTZiLTlhMmMtNTc0N2VkZWJiZGQyXkEyXkFqcGdeQXVyMjAzMjcxNTE@._V1_SX300.jpg</t>
  </si>
  <si>
    <t>Cold Eyes</t>
  </si>
  <si>
    <t>http://www.imdb.com/title/tt2969656</t>
  </si>
  <si>
    <t>purge:a14rchy</t>
  </si>
  <si>
    <t>Purge: Anarchy, The</t>
  </si>
  <si>
    <t>Three groups of people intertwine and are left stranded in the streets on Purge Night, trying to survive the chaos and violence that occurs.</t>
  </si>
  <si>
    <t>James DeMonaco, James DeMonaco (characters created by)</t>
  </si>
  <si>
    <t>Frank Grillo, Carmen Ejogo, Zach Gilford, Kiele Sanchez</t>
  </si>
  <si>
    <t>https://images-na.ssl-images-amazon.com/images/M/MV5BMjE2ODMxMTk1Nl5BMl5BanBnXkFtZTgwMDEzNjEzMTE@._V1_SX300.jpg</t>
  </si>
  <si>
    <t>http://blumhouse.com/film/thepurge</t>
  </si>
  <si>
    <t>[{'Source': 'Internet Movie Database', 'Value': '6.5/10'}, {'Source': 'Rotten Tomatoes', 'Value': '56%'}, {'Source': 'Metacritic', 'Value': '50/100'}]</t>
  </si>
  <si>
    <t>The Purge: Anarchy</t>
  </si>
  <si>
    <t>http://www.imdb.com/title/tt2975578</t>
  </si>
  <si>
    <t>http://www.boxofficemojo.com/movies/?id=thepurgeanarchy.htm</t>
  </si>
  <si>
    <t>http://www.the-numbers.com/movie/The-Purge:-Anarchy</t>
  </si>
  <si>
    <t>batmanv16tice</t>
  </si>
  <si>
    <t>Batman v Superman: Dawn of Justice</t>
  </si>
  <si>
    <t>Fearing that the actions of Superman are left unchecked, Batman takes on the Man of Steel, while the world wrestles with what kind of a hero it really needs.</t>
  </si>
  <si>
    <t>12 wins &amp; 29 nominations.</t>
  </si>
  <si>
    <t>Chris Terrio, David S. Goyer, Bob Kane (Batman created by), Bill Finger (Batman created by), Jerry Siegel (Superman created by), Joe Shuster (Superman created by)</t>
  </si>
  <si>
    <t>Ben Affleck, Henry Cavill, Amy Adams, Jesse Eisenberg</t>
  </si>
  <si>
    <t>https://images-na.ssl-images-amazon.com/images/M/MV5BYThjYzcyYzItNTVjNy00NDk0LTgwMWQtYjMwNmNlNWJhMzMyXkEyXkFqcGdeQXVyMTQxNzMzNDI@._V1_SX300.jpg</t>
  </si>
  <si>
    <t>http://www.facebook.com/batmanvsuperman</t>
  </si>
  <si>
    <t>[{'Source': 'Internet Movie Database', 'Value': '6.7/10'}, {'Source': 'Rotten Tomatoes', 'Value': '27%'}, {'Source': 'Metacritic', 'Value': '44/100'}]</t>
  </si>
  <si>
    <t>http://www.imdb.com/title/tt2975590</t>
  </si>
  <si>
    <t>http://www.boxofficemojo.com/movies/?id=batmanvsupermandawnofjustice.htm</t>
  </si>
  <si>
    <t>http://www.the-numbers.com/movie/Batman-v-Superman:-Dawn-of-Justice</t>
  </si>
  <si>
    <t>bill15bill</t>
  </si>
  <si>
    <t>Bill</t>
  </si>
  <si>
    <t>Comedy, Family, History</t>
  </si>
  <si>
    <t>What really happened during Shakespeare's 'Lost Years'? Hopeless lute player Bill Shakespeare leaves his home to follow his dream.</t>
  </si>
  <si>
    <t>Laurence Rickard, Ben Willbond</t>
  </si>
  <si>
    <t>Mathew Baynton, Simon Farnaby, Martha Howe-Douglas, Jim Howick</t>
  </si>
  <si>
    <t>https://images-na.ssl-images-amazon.com/images/M/MV5BNjkxOTkzNDgwMF5BMl5BanBnXkFtZTgwNDQxNTg4NzE@._V1_SX300.jpg</t>
  </si>
  <si>
    <t>[{'Source': 'Internet Movie Database', 'Value': '6.5/10'}, {'Source': 'Rotten Tomatoes', 'Value': '94%'}, {'Source': 'Metacritic', 'Value': '60/100'}]</t>
  </si>
  <si>
    <t>http://www.imdb.com/title/tt2978576</t>
  </si>
  <si>
    <t>theoryo14hing</t>
  </si>
  <si>
    <t>Theory of Everything, The</t>
  </si>
  <si>
    <t>A look at the relationship between the famous physicist Stephen Hawking and his wife.</t>
  </si>
  <si>
    <t>Won 1 Oscar. Another 24 wins &amp; 120 nominations.</t>
  </si>
  <si>
    <t>Anthony McCarten (screenplay), Jane Hawking (book)</t>
  </si>
  <si>
    <t>Eddie Redmayne, Felicity Jones, Tom Prior, Sophie Perry</t>
  </si>
  <si>
    <t>https://images-na.ssl-images-amazon.com/images/M/MV5BMTAwMTU4MDA3NDNeQTJeQWpwZ15BbWU4MDk4NTMxNTIx._V1_SX300.jpg</t>
  </si>
  <si>
    <t>http://www.focusfeatures.com/the_theory_of_everything</t>
  </si>
  <si>
    <t>English, French, Latin, Italian</t>
  </si>
  <si>
    <t>[{'Source': 'Internet Movie Database', 'Value': '7.7/10'}, {'Source': 'Rotten Tomatoes', 'Value': '79%'}, {'Source': 'Metacritic', 'Value': '72/100'}]</t>
  </si>
  <si>
    <t>The Theory of Everything</t>
  </si>
  <si>
    <t>http://www.imdb.com/title/tt2980516</t>
  </si>
  <si>
    <t>http://www.boxofficemojo.com/movies/?id=thetheoryofeverything.htm</t>
  </si>
  <si>
    <t>http://www.the-numbers.com/movie/The-Theory-of-Everything</t>
  </si>
  <si>
    <t>hundred14rney</t>
  </si>
  <si>
    <t>Hundred-Foot Journey, The</t>
  </si>
  <si>
    <t>The Kadam family leaves India for France where they open a restaurant directly across the road from Madame Mallory's Michelin-starred eatery.</t>
  </si>
  <si>
    <t>Nominated for 1 Golden Globe. Another 2 wins &amp; 3 nominations.</t>
  </si>
  <si>
    <t>Steven Knight (screenplay), Richard C. Morais (novel)</t>
  </si>
  <si>
    <t>Helen Mirren, Om Puri, Manish Dayal, Charlotte Le Bon</t>
  </si>
  <si>
    <t>https://images-na.ssl-images-amazon.com/images/M/MV5BMTQ3Mjg2MTE4M15BMl5BanBnXkFtZTgwMzcyNDMwMjE@._V1_SX300.jpg</t>
  </si>
  <si>
    <t>http://100footjourneymovie.com/</t>
  </si>
  <si>
    <t>USA, United Arab Emirates, India</t>
  </si>
  <si>
    <t>[{'Source': 'Internet Movie Database', 'Value': '7.3/10'}, {'Source': 'Rotten Tomatoes', 'Value': '68%'}, {'Source': 'Metacritic', 'Value': '55/100'}]</t>
  </si>
  <si>
    <t>The Hundred-Foot Journey</t>
  </si>
  <si>
    <t>http://www.imdb.com/title/tt2980648</t>
  </si>
  <si>
    <t>http://www.boxofficemojo.com/movies/?id=thehundred-footjourney.htm</t>
  </si>
  <si>
    <t>http://www.the-numbers.com/movie/The-Hundred-Foot-Journey</t>
  </si>
  <si>
    <t>planes:14scue</t>
  </si>
  <si>
    <t>Planes: Fire &amp; Rescue</t>
  </si>
  <si>
    <t>When Dusty learns that his engine is damaged and he may never race again, he joins a forest fire and rescue unit to be trained as a firefighter, or else his air strip will be shut down.</t>
  </si>
  <si>
    <t>Roberts Gannaway</t>
  </si>
  <si>
    <t>Roberts Gannaway (story and screenplay by), Jeffrey M. Howard (story and screenplay by)</t>
  </si>
  <si>
    <t>Dane Cook, Ed Harris, Julie Bowen, Curtis Armstrong</t>
  </si>
  <si>
    <t>https://images-na.ssl-images-amazon.com/images/M/MV5BMTcwMjY4NDM4OF5BMl5BanBnXkFtZTgwMDIxNDU2MTE@._V1_SX300.jpg</t>
  </si>
  <si>
    <t>http://movies.disney.com/planes-fire-and-rescue</t>
  </si>
  <si>
    <t>http://www.imdb.com/title/tt2980706</t>
  </si>
  <si>
    <t>http://www.boxofficemojo.com/movies/?id=planesfire&amp;rescue.htm</t>
  </si>
  <si>
    <t>Planes: Fire and Rescue</t>
  </si>
  <si>
    <t>http://www.the-numbers.com/movie/Planes:-Fire-and-Rescue</t>
  </si>
  <si>
    <t>patemai13rted</t>
  </si>
  <si>
    <t>Patema Inverted</t>
  </si>
  <si>
    <t>A young girl, from a civilization that resides in deep underground tunnels, finds herself trapped in an inverted world and teams up with a resident to escape and return home.</t>
  </si>
  <si>
    <t>Yasuhiro Yoshiura</t>
  </si>
  <si>
    <t>Marc Diraison (script adaptation), Yasuhiro Yoshiura</t>
  </si>
  <si>
    <t>Yukiyo Fujii, Nobuhiko Okamoto, Shintarô Oohata, Shinya Fukumatsu</t>
  </si>
  <si>
    <t>https://images-na.ssl-images-amazon.com/images/M/MV5BMTg3OTQwODA1Ml5BMl5BanBnXkFtZTgwMzEyNTg4MTE@._V1_SX300.jpg</t>
  </si>
  <si>
    <t>http://www.gkidsfilms.com/patema/</t>
  </si>
  <si>
    <t>[{'Source': 'Internet Movie Database', 'Value': '7.4/10'}, {'Source': 'Rotten Tomatoes', 'Value': '79%'}, {'Source': 'Metacritic', 'Value': '66/100'}]</t>
  </si>
  <si>
    <t>http://www.imdb.com/title/tt2981768</t>
  </si>
  <si>
    <t>suckmes13peer</t>
  </si>
  <si>
    <t>Fack ju Gohte</t>
  </si>
  <si>
    <t>A comedy that follows an ex-con who lands a position at a school that sits over the spot where money from one of his earlier robberies was stashed.</t>
  </si>
  <si>
    <t>Bora Dagtekin</t>
  </si>
  <si>
    <t>Bora Dagtekin (screenplay), Simon Hauschild (lecture)</t>
  </si>
  <si>
    <t>Elyas M'Barek, Karoline Herfurth, Katja Riemann, Jana Pallaske</t>
  </si>
  <si>
    <t>https://images-na.ssl-images-amazon.com/images/M/MV5BMTkxMzc1MjMxM15BMl5BanBnXkFtZTgwNzQxNzI5MDE@._V1_SX300.jpg</t>
  </si>
  <si>
    <t>Suck Me Shakespeer</t>
  </si>
  <si>
    <t>http://www.imdb.com/title/tt2987732</t>
  </si>
  <si>
    <t>tangeri13ines</t>
  </si>
  <si>
    <t>Tangerines</t>
  </si>
  <si>
    <t>War in Georgia, Apkhazeti region in 1990. An Estonian man Ivo has stayed behind to harvest his crops of tangerines. In a bloody conflict at his door, a wounded man is left behind, and Ivo is forced to take him in.</t>
  </si>
  <si>
    <t>Nominated for 1 Oscar. Another 12 wins &amp; 7 nominations.</t>
  </si>
  <si>
    <t>Zaza Urushadze</t>
  </si>
  <si>
    <t>Lembit Ulfsak, Giorgi Nakashidze, Elmo Nüganen, Misha Meskhi</t>
  </si>
  <si>
    <t>https://images-na.ssl-images-amazon.com/images/M/MV5BMTgwNzA3MDQzOV5BMl5BanBnXkFtZTgwNTE5MDE5NDE@._V1_SX300.jpg</t>
  </si>
  <si>
    <t>http://www.samuelgoldwynfilms.com</t>
  </si>
  <si>
    <t>Estonian, Russian, Georgian</t>
  </si>
  <si>
    <t>Estonia, Georgia</t>
  </si>
  <si>
    <t>[{'Source': 'Internet Movie Database', 'Value': '8.3/10'}, {'Source': 'Rotten Tomatoes', 'Value': '88%'}, {'Source': 'Metacritic', 'Value': '73/100'}]</t>
  </si>
  <si>
    <t>http://www.imdb.com/title/tt2991224</t>
  </si>
  <si>
    <t>beneath13eath</t>
  </si>
  <si>
    <t>Beneath</t>
  </si>
  <si>
    <t>A crew of coal miners becomes trapped 600 feet below ground after a disastrous collapse. As the air grows more toxic and time runs out, they slowly descend into madness and begin to turn on one another.</t>
  </si>
  <si>
    <t>Patrick Doody, Chris Valenziano</t>
  </si>
  <si>
    <t>Brent Briscoe, Kurt Caceres, Eric Etebari, Jeff Fahey</t>
  </si>
  <si>
    <t>https://images-na.ssl-images-amazon.com/images/M/MV5BMTc4ODA5NTc1MV5BMl5BanBnXkFtZTgwNDU2OTM5MTE@._V1_SX300.jpg</t>
  </si>
  <si>
    <t>[{'Source': 'Internet Movie Database', 'Value': '5.5/10'}, {'Source': 'Rotten Tomatoes', 'Value': '44%'}, {'Source': 'Metacritic', 'Value': '34/100'}]</t>
  </si>
  <si>
    <t>http://www.imdb.com/title/tt2991296</t>
  </si>
  <si>
    <t>futures13hift</t>
  </si>
  <si>
    <t>Future Shift</t>
  </si>
  <si>
    <t>A futuristic Martial Arts action adventure that keeps you guessing to the very end. In a post global pandemic and economic crash two groups battle for their own survival. Samira is the key ...</t>
  </si>
  <si>
    <t>Suza Singh</t>
  </si>
  <si>
    <t>Asha Annais, Diane Freeman, Dianne Freeman, Chengis Javeri</t>
  </si>
  <si>
    <t>http://ia.media-imdb.com/images/M/MV5BMTgwOTYwODE5MV5BMl5BanBnXkFtZTgwOTg0MTc3MDE@._V1_SX300.jpg</t>
  </si>
  <si>
    <t>Canada, Italy, UK, France</t>
  </si>
  <si>
    <t>http://www.imdb.com/title/tt2991316</t>
  </si>
  <si>
    <t>youngde13agon</t>
  </si>
  <si>
    <t>Young Detective Dee: Rise of the Sea Dragon</t>
  </si>
  <si>
    <t>Film Worksho</t>
  </si>
  <si>
    <t>From legendary action director Tsui Hark and the creators of international smash hit Detective Dee - Mystery Of The Phantom Flame comes the captivating tale of Dee Renjie's beginnings in ...</t>
  </si>
  <si>
    <t>19 nominations.</t>
  </si>
  <si>
    <t>Chia-lu Chang, Kuo-Fu Chen, Hark Tsui</t>
  </si>
  <si>
    <t>Carina Lau, Chien Sheng, Mark Chao, Angelababy</t>
  </si>
  <si>
    <t>https://images-na.ssl-images-amazon.com/images/M/MV5BMmI5NDI1NDktMmE2Ny00N2MwLWEwOWYtNzg2YzExYWNlMDQwL2ltYWdlXkEyXkFqcGdeQXVyNTAyODkwOQ@@._V1_SX300.jpg</t>
  </si>
  <si>
    <t>http://www.imdb.com/title/tt2992146</t>
  </si>
  <si>
    <t>Di Renjie zhi shendu longwang</t>
  </si>
  <si>
    <t>http://www.the-numbers.com/movie/Di-Renjie-zhi-shendu-longwang</t>
  </si>
  <si>
    <t>summero15aile</t>
  </si>
  <si>
    <t>Summer of Sangaile, The</t>
  </si>
  <si>
    <t>Fralita Films</t>
  </si>
  <si>
    <t>17 years old Sangaile is fascinated by stunt planes. She meets a girl her age at a summer aeronautical show. Sangaile allows Auste to discover her most intimate secret and in the process finds the only person that truly encourages her to fly.</t>
  </si>
  <si>
    <t>Alante Kavaite</t>
  </si>
  <si>
    <t>Julija Steponaityte, Aiste Dirziute, Jurate Sodyte, Martynas Budraitis</t>
  </si>
  <si>
    <t>https://images-na.ssl-images-amazon.com/images/M/MV5BMTA2MTUzNjQ1NTBeQTJeQWpwZ15BbWU4MDE4MTc4MDcx._V1_SX300.jpg</t>
  </si>
  <si>
    <t>http://www.filmsdistribution.com/Film.aspx?ID=4588</t>
  </si>
  <si>
    <t>Lithuanian</t>
  </si>
  <si>
    <t>Lithuania, France, Netherlands</t>
  </si>
  <si>
    <t>[{'Source': 'Internet Movie Database', 'Value': '6.3/10'}, {'Source': 'Rotten Tomatoes', 'Value': '71%'}, {'Source': 'Metacritic', 'Value': '63/100'}]</t>
  </si>
  <si>
    <t>The Summer of Sangaile</t>
  </si>
  <si>
    <t>http://www.imdb.com/title/tt2994832</t>
  </si>
  <si>
    <t>Sangailes vasara</t>
  </si>
  <si>
    <t>http://www.the-numbers.com/movie/Sangailes-vasara</t>
  </si>
  <si>
    <t>amourfo14rfou</t>
  </si>
  <si>
    <t>Amour fou</t>
  </si>
  <si>
    <t>Berlin, the Romantic Era. Young poet Heinrich wishes to conquer the inevitability of death through love, yet is unable to convince his skeptical cousin Marie to join him in a suicide pact. ...</t>
  </si>
  <si>
    <t>Jessica Hausner (screenplay)</t>
  </si>
  <si>
    <t>Christian Friedel, Birte Schnoeink, Stephan Grossmann, Sandra Hüller</t>
  </si>
  <si>
    <t>https://images-na.ssl-images-amazon.com/images/M/MV5BMTQyODgwNDM5MF5BMl5BanBnXkFtZTgwNTA1MTQ0NDE@._V1_SX300.jpg</t>
  </si>
  <si>
    <t>http://www.filmmovement.com/theatrical/index.asp?MerchandiseID=400</t>
  </si>
  <si>
    <t>Austria, Luxembourg, Germany</t>
  </si>
  <si>
    <t>[{'Source': 'Internet Movie Database', 'Value': '6.3/10'}, {'Source': 'Rotten Tomatoes', 'Value': '89%'}, {'Source': 'Metacritic', 'Value': '69/100'}]</t>
  </si>
  <si>
    <t>http://www.imdb.com/title/tt3003800</t>
  </si>
  <si>
    <t>Amour Fou</t>
  </si>
  <si>
    <t>http://www.boxofficemojo.com/movies/?id=amourfou.htm</t>
  </si>
  <si>
    <t>http://www.the-numbers.com/movie/Amour-fou</t>
  </si>
  <si>
    <t>boymeet14irli</t>
  </si>
  <si>
    <t>Boy Meets Girl</t>
  </si>
  <si>
    <t>Boy Meets Girl is a funny, tender, sex positive romantic comedy that explores what it means to be a real man or woman, and how important it is to live a courageous life not letting fear stand in the way of going after your dreams.</t>
  </si>
  <si>
    <t>Eric Schaeffer</t>
  </si>
  <si>
    <t>Michael Welch, Michelle Hendley, Alexandra Turshen, Michael Galante</t>
  </si>
  <si>
    <t>https://images-na.ssl-images-amazon.com/images/M/MV5BMjA3MDkxNjg5OV5BMl5BanBnXkFtZTgwNDgxODMyNTE@._V1_SX300.jpg</t>
  </si>
  <si>
    <t>http://www.boymeetsgirlmovie.com/</t>
  </si>
  <si>
    <t>[{'Source': 'Internet Movie Database', 'Value': '7.1/10'}, {'Source': 'Rotten Tomatoes', 'Value': '86%'}, {'Source': 'Metacritic', 'Value': '68/100'}]</t>
  </si>
  <si>
    <t>http://www.imdb.com/title/tt3007302</t>
  </si>
  <si>
    <t>Boy Meets Girl (2015)</t>
  </si>
  <si>
    <t>Bram.</t>
  </si>
  <si>
    <t>http://www.boxofficemojo.com/movies/?id=boymeetsgirl(2015).htm</t>
  </si>
  <si>
    <t>http://www.the-numbers.com/movie/Boy-Meets-Girl</t>
  </si>
  <si>
    <t>wildtal14ales</t>
  </si>
  <si>
    <t>Relatos salvajes</t>
  </si>
  <si>
    <t>Six short stories that explore the extremities of human behavior involving people in distress.</t>
  </si>
  <si>
    <t>Nominated for 1 Oscar. Another 44 wins &amp; 53 nominations.</t>
  </si>
  <si>
    <t>Damián Szifron</t>
  </si>
  <si>
    <t>Darío Grandinetti, María Marull, Mónica Villa, Rita Cortese</t>
  </si>
  <si>
    <t>https://images-na.ssl-images-amazon.com/images/M/MV5BNzAzMjA1ODAxOV5BMl5BanBnXkFtZTgwODg4NTQzNDE@._V1_SX300.jpg</t>
  </si>
  <si>
    <t>http://sonyclassics.com/wildtales/</t>
  </si>
  <si>
    <t>[{'Source': 'Internet Movie Database', 'Value': '8.1/10'}, {'Source': 'Rotten Tomatoes', 'Value': '95%'}, {'Source': 'Metacritic', 'Value': '77/100'}]</t>
  </si>
  <si>
    <t>Wild Tales</t>
  </si>
  <si>
    <t>http://www.imdb.com/title/tt3011894</t>
  </si>
  <si>
    <t>Relatos salvages</t>
  </si>
  <si>
    <t>http://www.the-numbers.com/movie/Relatos-salvages</t>
  </si>
  <si>
    <t>avisdem14tral</t>
  </si>
  <si>
    <t>Avis de mistral</t>
  </si>
  <si>
    <t>Lea, Adrian, and their little brother Theo, born deaf, go on holiday in Provence with their grandfather, Paul "Oliveron" they never met because of a family quarrel. Unfortunately, it is not...</t>
  </si>
  <si>
    <t>Rose Bosch</t>
  </si>
  <si>
    <t>Rose Bosch (screenplay)</t>
  </si>
  <si>
    <t>Jean Reno, Anna Galiena, Chloé Jouannet, Hugo Dessioux</t>
  </si>
  <si>
    <t>https://images-na.ssl-images-amazon.com/images/M/MV5BMjEzOTg0NzEyNl5BMl5BanBnXkFtZTgwODM4NDQyNDE@._V1_SX300.jpg</t>
  </si>
  <si>
    <t>http://www.imdb.com/title/tt3013588</t>
  </si>
  <si>
    <t>http://www.the-numbers.com/movie/Avis-de-mistral</t>
  </si>
  <si>
    <t>moms'ni14tout</t>
  </si>
  <si>
    <t>Moms' Night Out</t>
  </si>
  <si>
    <t>Hardworking mom Allyson has a crazy night out with her friends, while their husbands watch their children.</t>
  </si>
  <si>
    <t>Jon Erwin, Andrea Gyertson Nasfell</t>
  </si>
  <si>
    <t>Sarah Drew, Sean Astin, Patricia Heaton, Trace Adkins</t>
  </si>
  <si>
    <t>https://images-na.ssl-images-amazon.com/images/M/MV5BMTgxMzgwMDM4OF5BMl5BanBnXkFtZTgwNjk4NjcyMTE@._V1_SX300.jpg</t>
  </si>
  <si>
    <t>http://www.momsnightoutmovie.com/</t>
  </si>
  <si>
    <t>[{'Source': 'Internet Movie Database', 'Value': '5.4/10'}, {'Source': 'Rotten Tomatoes', 'Value': '18%'}, {'Source': 'Metacritic', 'Value': '25/100'}]</t>
  </si>
  <si>
    <t>http://www.imdb.com/title/tt3014666</t>
  </si>
  <si>
    <t>http://www.boxofficemojo.com/movies/?id=momsnightout.htm</t>
  </si>
  <si>
    <t>Moms’ Night Out</t>
  </si>
  <si>
    <t>http://www.the-numbers.com/movie/Moms’-Night-Out</t>
  </si>
  <si>
    <t>crimina16inal</t>
  </si>
  <si>
    <t>Criminal</t>
  </si>
  <si>
    <t>In a last-ditch effort to stop a diabolical plot, a dead CIA operative's memories, secrets, and skills are implanted into a death-row inmate in hopes that he will complete the operative's mission.</t>
  </si>
  <si>
    <t>Ariel Vromen</t>
  </si>
  <si>
    <t>Douglas Cook, David Weisberg</t>
  </si>
  <si>
    <t>Kevin Costner, Gary Oldman, Tommy Lee Jones, Ryan Reynolds</t>
  </si>
  <si>
    <t>https://images-na.ssl-images-amazon.com/images/M/MV5BMTg0ODc4Mzk2OF5BMl5BanBnXkFtZTgwNDk2MDkyODE@._V1_SX300.jpg</t>
  </si>
  <si>
    <t>http://www.criminal.movie/</t>
  </si>
  <si>
    <t>[{'Source': 'Internet Movie Database', 'Value': '6.3/10'}, {'Source': 'Rotten Tomatoes', 'Value': '30%'}, {'Source': 'Metacritic', 'Value': '36/100'}]</t>
  </si>
  <si>
    <t>http://www.imdb.com/title/tt3014866</t>
  </si>
  <si>
    <t>Criminal (2016)</t>
  </si>
  <si>
    <t>http://www.boxofficemojo.com/movies/?id=criminal(2016).htm</t>
  </si>
  <si>
    <t>http://www.the-numbers.com/movie/Criminal</t>
  </si>
  <si>
    <t>titli14itli</t>
  </si>
  <si>
    <t>Titli</t>
  </si>
  <si>
    <t>Titli, the youngest member of a car-jacking brotherhood wants to escape the family business. He and his wife form a pact to set free from their family roots. But is escape possible?</t>
  </si>
  <si>
    <t>Kanu Behl</t>
  </si>
  <si>
    <t>Kanu Behl, Sharat Katariya, Olivia Stewart (script collaborator)</t>
  </si>
  <si>
    <t>Shashank Arora, Ranvir Shorey, Shivani Raghuvanshi, Amit Sial</t>
  </si>
  <si>
    <t>https://images-na.ssl-images-amazon.com/images/M/MV5BNDE1OTA0OTE3NV5BMl5BanBnXkFtZTgwMzgyNTE4MTE@._V1_SX300.jpg</t>
  </si>
  <si>
    <t>http://www.imdb.com/title/tt3019620</t>
  </si>
  <si>
    <t>faults14ults</t>
  </si>
  <si>
    <t>Faults</t>
  </si>
  <si>
    <t>A man who debunks mind control techniques as a profession must help a couple whose daughter has recently joined a cult.</t>
  </si>
  <si>
    <t>Riley Stearns</t>
  </si>
  <si>
    <t>Leland Orser, Mary Elizabeth Winstead, Chris Ellis, Jon Gries</t>
  </si>
  <si>
    <t>https://images-na.ssl-images-amazon.com/images/M/MV5BODYyOTMyNjMzMl5BMl5BanBnXkFtZTgwODgwNjQ3NDE@._V1_SX300.jpg</t>
  </si>
  <si>
    <t>http://screenmediafilms.net/faults/</t>
  </si>
  <si>
    <t>[{'Source': 'Internet Movie Database', 'Value': '6.7/10'}, {'Source': 'Rotten Tomatoes', 'Value': '91%'}, {'Source': 'Metacritic', 'Value': '70/100'}]</t>
  </si>
  <si>
    <t>http://www.imdb.com/title/tt3021360</t>
  </si>
  <si>
    <t>jungleb16book</t>
  </si>
  <si>
    <t>After a threat from the tiger Shere Khan forces him to flee the jungle, a man-cub named Mowgli embarks on a journey of self discovery with the help of panther, Bagheera, and free spirited bear, Baloo.</t>
  </si>
  <si>
    <t>Won 1 Oscar. Another 28 wins &amp; 44 nominations.</t>
  </si>
  <si>
    <t>Justin Marks (screenplay), Rudyard Kipling (based on the books by)</t>
  </si>
  <si>
    <t>Neel Sethi, Bill Murray, Ben Kingsley, Idris Elba</t>
  </si>
  <si>
    <t>https://images-na.ssl-images-amazon.com/images/M/MV5BMTc3NTUzNTI4MV5BMl5BanBnXkFtZTgwNjU0NjU5NzE@._V1_SX300.jpg</t>
  </si>
  <si>
    <t>http://movies.disney.com/the-jungle-book-2016</t>
  </si>
  <si>
    <t>[{'Source': 'Internet Movie Database', 'Value': '7.5/10'}, {'Source': 'Rotten Tomatoes', 'Value': '95%'}, {'Source': 'Metacritic', 'Value': '77/100'}]</t>
  </si>
  <si>
    <t>http://www.imdb.com/title/tt3040964</t>
  </si>
  <si>
    <t>The Jungle Book (2016)</t>
  </si>
  <si>
    <t>http://www.boxofficemojo.com/movies/?id=thejunglebook(2016).htm</t>
  </si>
  <si>
    <t>whoami14oami</t>
  </si>
  <si>
    <t>Who Am I - Kein System ist sicher</t>
  </si>
  <si>
    <t>Sony Pictures Releasing International</t>
  </si>
  <si>
    <t>Benjamin, a young German computer whiz, is invited to join a subversive hacker group that wants to be noticed on the world's stage.</t>
  </si>
  <si>
    <t>Jantje Friese (screenplay), Baran bo Odar (screenplay)</t>
  </si>
  <si>
    <t>Tom Schilling, Elyas M'Barek, Wotan Wilke Möhring, Antoine Monot Jr.</t>
  </si>
  <si>
    <t>https://images-na.ssl-images-amazon.com/images/M/MV5BNDg4NjU3MTYzNl5BMl5BanBnXkFtZTgwNzE2MDU2MjE@._V1_SX300.jpg</t>
  </si>
  <si>
    <t>Who Am I</t>
  </si>
  <si>
    <t>http://www.imdb.com/title/tt3042408</t>
  </si>
  <si>
    <t>parched15ched</t>
  </si>
  <si>
    <t>Parched</t>
  </si>
  <si>
    <t>Shivalaya Entertainment</t>
  </si>
  <si>
    <t>In the arid landscape of Rajashthan, four women navigate their way through personal and cultural difficulties.</t>
  </si>
  <si>
    <t>Leena Yadav</t>
  </si>
  <si>
    <t>Supratik Sen (dialogue), Leena Yadav</t>
  </si>
  <si>
    <t>Tannishtha Chatterjee, Radhika Apte, Lehar Khan, Surveen Chawla</t>
  </si>
  <si>
    <t>https://images-na.ssl-images-amazon.com/images/M/MV5BNjgzNTFlNmItZGViNC00MWFkLWE4MDItOWNiZGU1NmMwMWMzXkEyXkFqcGdeQXVyMTExNDQ2MTI@._V1_SX300.jpg</t>
  </si>
  <si>
    <t>India, UK, USA</t>
  </si>
  <si>
    <t>[{'Source': 'Internet Movie Database', 'Value': '7.6/10'}, {'Source': 'Rotten Tomatoes', 'Value': '94%'}, {'Source': 'Metacritic', 'Value': '67/100'}]</t>
  </si>
  <si>
    <t>http://www.imdb.com/title/tt3043252</t>
  </si>
  <si>
    <t>mortdec15ecai</t>
  </si>
  <si>
    <t>Mortdecai</t>
  </si>
  <si>
    <t>Liongate Films</t>
  </si>
  <si>
    <t>Juggling angry Russians, the British Mi5, and an international terrorist, debonair art dealer and part time rogue Charlie Mortdecai races to recover a stolen painting rumored to contain a code that leads to lost gold.</t>
  </si>
  <si>
    <t>Eric Aronson (screenplay), Kyril Bonfiglioli (novel)</t>
  </si>
  <si>
    <t>Johnny Depp, Gwyneth Paltrow, Paul Bettany, Ewan McGregor</t>
  </si>
  <si>
    <t>https://images-na.ssl-images-amazon.com/images/M/MV5BMjM3NDcxOTM5Ml5BMl5BanBnXkFtZTgwNTEwNzE0MzE@._V1_SX300.jpg</t>
  </si>
  <si>
    <t>http://mortdecaithemovie.com/</t>
  </si>
  <si>
    <t>[{'Source': 'Internet Movie Database', 'Value': '5.5/10'}, {'Source': 'Rotten Tomatoes', 'Value': '12%'}, {'Source': 'Metacritic', 'Value': '27/100'}]</t>
  </si>
  <si>
    <t>http://www.imdb.com/title/tt3045616</t>
  </si>
  <si>
    <t>http://www.boxofficemojo.com/movies/?id=mortdecai.htm</t>
  </si>
  <si>
    <t>http://www.the-numbers.com/movie/Mortdecai</t>
  </si>
  <si>
    <t>vanish15nish</t>
  </si>
  <si>
    <t>VANish</t>
  </si>
  <si>
    <t>Grizly Films</t>
  </si>
  <si>
    <t>A kidnapped young woman is forced on a road trip full of murder and mayhem that takes place entirely in her captor's getaway van.</t>
  </si>
  <si>
    <t>Bryan Bockbrader</t>
  </si>
  <si>
    <t>Maiara Walsh, Tony Todd, Danny Trejo, Austin Abke</t>
  </si>
  <si>
    <t>https://images-na.ssl-images-amazon.com/images/M/MV5BMTU3Nzc0MzMwM15BMl5BanBnXkFtZTgwMDk0NjEwNDE@._V1_SX300.jpg</t>
  </si>
  <si>
    <t>https://www.darkskyfilms.com/vanish/</t>
  </si>
  <si>
    <t>http://www.imdb.com/title/tt3058674</t>
  </si>
  <si>
    <t>justice14:war</t>
  </si>
  <si>
    <t>Justice League: WAR</t>
  </si>
  <si>
    <t>The world's finest heroes found the Justice League in order to stop an alien invasion of Earth.</t>
  </si>
  <si>
    <t>Heath Corson, Geoff Johns (comic book: "Justice League: Origin"), Jim Lee (comic book: "Justice League: Origin"), Jerry Siegel (character created by: Superman), Joe Shuster (character created by: Superman), Bob Kane (character created by: Batman), William Moulton Marston (character created by: Wonder Woman), Marv Wolfman (character created by: Cyborg), George Pérez (character created by: Cyborg), Jack Kirby (characters created by: Darkseid,  Desaad,  Parademons)</t>
  </si>
  <si>
    <t>Sean Astin, Zach Callison, Christopher Gorham, Justin Kirk</t>
  </si>
  <si>
    <t>https://images-na.ssl-images-amazon.com/images/M/MV5BNzc2ZTdjZTgtODgwMy00YmUwLWE3OWUtZTU4MjAzZTc3MTMyXkEyXkFqcGdeQXVyNjExODE1MDc@._V1_SX300.jpg</t>
  </si>
  <si>
    <t>[{'Source': 'Internet Movie Database', 'Value': '7.3/10'}, {'Source': 'Rotten Tomatoes', 'Value': '50%'}]</t>
  </si>
  <si>
    <t>Justice League: War</t>
  </si>
  <si>
    <t>http://www.imdb.com/title/tt3060952</t>
  </si>
  <si>
    <t>sharkna14done</t>
  </si>
  <si>
    <t>Sharknado 2: The Second One</t>
  </si>
  <si>
    <t>Fin and April are on their way to New York, until a Category 7 Hurricane spawns heavy rain, storm surges and deadly Sharknadoes.</t>
  </si>
  <si>
    <t>Ian Ziering, Tara Reid, Vivica A. Fox, Mark McGrath</t>
  </si>
  <si>
    <t>https://images-na.ssl-images-amazon.com/images/M/MV5BMjA0MTIxMDEwNF5BMl5BanBnXkFtZTgwMDk3ODIxMjE@._V1_SX300.jpg</t>
  </si>
  <si>
    <t>[{'Source': 'Internet Movie Database', 'Value': '4.1/10'}, {'Source': 'Rotten Tomatoes', 'Value': '61%'}]</t>
  </si>
  <si>
    <t>http://www.imdb.com/title/tt3062074</t>
  </si>
  <si>
    <t>inferno16rnoi</t>
  </si>
  <si>
    <t>When Robert Langdon wakes up in an Italian hospital with amnesia, he teams up with Dr. Sienna Brooks, and together they must race across Europe against the clock to foil a deadly global plot.</t>
  </si>
  <si>
    <t>Dan Brown (based on the novel by), David Koepp (screenplay)</t>
  </si>
  <si>
    <t>Tom Hanks, Felicity Jones, Omar Sy, Irrfan Khan</t>
  </si>
  <si>
    <t>https://images-na.ssl-images-amazon.com/images/M/MV5BMTUzNTE2NTkzMV5BMl5BanBnXkFtZTgwMDAzOTUyMDI@._V1_SX300.jpg</t>
  </si>
  <si>
    <t>http://www.infernomovie.net/site</t>
  </si>
  <si>
    <t>English, French, Italian, Turkish</t>
  </si>
  <si>
    <t>[{'Source': 'Internet Movie Database', 'Value': '6.2/10'}, {'Source': 'Rotten Tomatoes', 'Value': '19%'}, {'Source': 'Metacritic', 'Value': '42/100'}]</t>
  </si>
  <si>
    <t>http://www.imdb.com/title/tt3062096</t>
  </si>
  <si>
    <t>http://www.boxofficemojo.com/movies/?id=inferno.htm</t>
  </si>
  <si>
    <t>http://www.the-numbers.com/movie/Inferno</t>
  </si>
  <si>
    <t>learnin14rive</t>
  </si>
  <si>
    <t>Learning to Drive</t>
  </si>
  <si>
    <t>As her marriage dissolves, a Manhattan writer takes driving lessons from a Sikh instructor with marriage troubles of his own. In each other's company they find the courage to get back on the road and the strength to take the wheel.</t>
  </si>
  <si>
    <t>Patricia Clarkson, Ben Kingsley, Jake Weber, Sarita Choudhury</t>
  </si>
  <si>
    <t>https://images-na.ssl-images-amazon.com/images/M/MV5BMTQ1ODkwMzMzNl5BMl5BanBnXkFtZTgwOTAzMTMzNTE@._V1_SX300.jpg</t>
  </si>
  <si>
    <t>http://www.learningtodrivemovie.com/</t>
  </si>
  <si>
    <t>[{'Source': 'Internet Movie Database', 'Value': '6.4/10'}, {'Source': 'Rotten Tomatoes', 'Value': '65%'}, {'Source': 'Metacritic', 'Value': '59/100'}]</t>
  </si>
  <si>
    <t>http://www.imdb.com/title/tt3062976</t>
  </si>
  <si>
    <t>http://www.boxofficemojo.com/movies/?id=learningtodrive.htm</t>
  </si>
  <si>
    <t>http://www.the-numbers.com/movie/Learning-to-Drive</t>
  </si>
  <si>
    <t>manup15anup</t>
  </si>
  <si>
    <t>Man Up</t>
  </si>
  <si>
    <t>A single woman takes the place of a stranger's blind date, which leads to her finding the perfect boyfriend.</t>
  </si>
  <si>
    <t>Tess Morris</t>
  </si>
  <si>
    <t>Keir Charles, Phoebe Waller-Bridge, Lake Bell, Robert Wilfort</t>
  </si>
  <si>
    <t>https://images-na.ssl-images-amazon.com/images/M/MV5BMTUzODcxNDcxMl5BMl5BanBnXkFtZTgwODE1NjM4NTE@._V1_SX300.jpg</t>
  </si>
  <si>
    <t>[{'Source': 'Internet Movie Database', 'Value': '6.8/10'}, {'Source': 'Rotten Tomatoes', 'Value': '81%'}, {'Source': 'Metacritic', 'Value': '69/100'}]</t>
  </si>
  <si>
    <t>http://www.imdb.com/title/tt3064298</t>
  </si>
  <si>
    <t>conjuri16ing2</t>
  </si>
  <si>
    <t>Conjuring 2, The</t>
  </si>
  <si>
    <t>Lorraine and Ed Warren travel to north London to help a single mother raising four children alone in a house plagued by a malicious spirit.</t>
  </si>
  <si>
    <t>Carey Hayes (screenplay), Chad Hayes (screenplay), James Wan (screenplay), David Leslie Johnson (screenplay), Carey Hayes (story), Chad Hayes (story), James Wan (story)</t>
  </si>
  <si>
    <t>Patrick Wilson, Vera Farmiga, Madison Wolfe, Frances O'Connor</t>
  </si>
  <si>
    <t>https://images-na.ssl-images-amazon.com/images/M/MV5BZjU5OWVlN2EtODNlYy00MjhhLWI0MDUtMTA3MmQ5MGMwYTZmXkEyXkFqcGdeQXVyNjE5MTM4MzY@._V1_SX300.jpg</t>
  </si>
  <si>
    <t>http://www.theconjuring2.com/</t>
  </si>
  <si>
    <t>[{'Source': 'Internet Movie Database', 'Value': '7.4/10'}, {'Source': 'Rotten Tomatoes', 'Value': '80%'}, {'Source': 'Metacritic', 'Value': '65/100'}]</t>
  </si>
  <si>
    <t>The Conjuring 2</t>
  </si>
  <si>
    <t>http://www.imdb.com/title/tt3065204</t>
  </si>
  <si>
    <t>http://www.boxofficemojo.com/movies/?id=theconjuring2.htm</t>
  </si>
  <si>
    <t>The Conjuring 2: The Enfield Poltergeist</t>
  </si>
  <si>
    <t>http://www.the-numbers.com/movie/The-Conjuring-2:-The-Enfield-Poltergeist</t>
  </si>
  <si>
    <t>rwbynrwby</t>
  </si>
  <si>
    <t>RWBY</t>
  </si>
  <si>
    <t>love&amp;fr16ship</t>
  </si>
  <si>
    <t>Love &amp; Friendship</t>
  </si>
  <si>
    <t>Westerly Films</t>
  </si>
  <si>
    <t>Lady Susan Vernon takes up temporary residence at her in-laws' estate and, while there, is determined to be a matchmaker for her daughter Frederica -- and herself too, naturally.</t>
  </si>
  <si>
    <t>6 wins &amp; 45 nominations.</t>
  </si>
  <si>
    <t>Whit Stillman, Jane Austen (based on her novella "Lady Susan")</t>
  </si>
  <si>
    <t>Kate Beckinsale, Morfydd Clark, Tom Bennett, Jenn Murray</t>
  </si>
  <si>
    <t>https://images-na.ssl-images-amazon.com/images/M/MV5BMTQ3NTQ2NjMwMV5BMl5BanBnXkFtZTgwOTk3Njk0ODE@._V1_SX300.jpg</t>
  </si>
  <si>
    <t>http://loveandfriendshipmovie.com/</t>
  </si>
  <si>
    <t>Ireland, France, Netherlands</t>
  </si>
  <si>
    <t>[{'Source': 'Internet Movie Database', 'Value': '6.5/10'}, {'Source': 'Rotten Tomatoes', 'Value': '98%'}, {'Source': 'Metacritic', 'Value': '87/100'}]</t>
  </si>
  <si>
    <t>http://www.imdb.com/title/tt3068194</t>
  </si>
  <si>
    <t>http://www.boxofficemojo.com/movies/?id=love&amp;friendship.htm</t>
  </si>
  <si>
    <t>http://www.the-numbers.com/movie/Love-&amp;-Friendship</t>
  </si>
  <si>
    <t>hardcor15enry</t>
  </si>
  <si>
    <t>Hardcore Henry</t>
  </si>
  <si>
    <t>Henry is resurrected from death with no memory, and he must save his wife from a telekinetic warlord with a plan to bio-engineer soldiers.</t>
  </si>
  <si>
    <t>Ilya Naishuller</t>
  </si>
  <si>
    <t>Ilya Naishuller (screenwriter), Will Stewart (additional writing by)</t>
  </si>
  <si>
    <t>Sharlto Copley, Danila Kozlovsky, Haley Bennett, Tim Roth</t>
  </si>
  <si>
    <t>https://images-na.ssl-images-amazon.com/images/M/MV5BNjIzNTcwMDc3Nl5BMl5BanBnXkFtZTgwNzU5NTY5NzE@._V1_SX300.jpg</t>
  </si>
  <si>
    <t>Russia, USA, China</t>
  </si>
  <si>
    <t>[{'Source': 'Internet Movie Database', 'Value': '6.7/10'}, {'Source': 'Metacritic', 'Value': '51/100'}]</t>
  </si>
  <si>
    <t>http://www.imdb.com/title/tt3072482</t>
  </si>
  <si>
    <t>http://www.boxofficemojo.com/movies/?id=hardcorehenry.htm</t>
  </si>
  <si>
    <t>http://www.the-numbers.com/movie/Hardcore-Henry</t>
  </si>
  <si>
    <t>flowers14ttic</t>
  </si>
  <si>
    <t>Flowers in the Attic</t>
  </si>
  <si>
    <t>Front Street Pictures</t>
  </si>
  <si>
    <t>After the sudden death of their father, four children face cruel treatment from their ruthless grandmother.</t>
  </si>
  <si>
    <t>Nominated for 1 Primetime Emmy. Another 4 nominations.</t>
  </si>
  <si>
    <t>Deborah Chow</t>
  </si>
  <si>
    <t>Kayla Alpert (teleplay), Virginia C. Andrews (based upon the novel by)</t>
  </si>
  <si>
    <t>Heather Graham, Ellen Burstyn, Kiernan Shipka, Mason Dye</t>
  </si>
  <si>
    <t>https://images-na.ssl-images-amazon.com/images/M/MV5BMjA4Nzk4MDk4MV5BMl5BanBnXkFtZTgwNjg5ODY5MDE@._V1_SX300.jpg</t>
  </si>
  <si>
    <t>http://www.imdb.com/title/tt3074694</t>
  </si>
  <si>
    <t>ofhorse13dmen</t>
  </si>
  <si>
    <t>Hross i oss</t>
  </si>
  <si>
    <t>A country romance about the human streak in the horse and the horse in the human. Love and death become interlaced and with immense consequences. The fortunes of the people in the country through the horses' perception.</t>
  </si>
  <si>
    <t>21 wins &amp; 15 nominations.</t>
  </si>
  <si>
    <t>Benedikt Erlingsson</t>
  </si>
  <si>
    <t>Ingvar Eggert Sigurðsson, Charlotte Bøving, Johann Pall Oddson, Kristbjörg Kjeld</t>
  </si>
  <si>
    <t>https://images-na.ssl-images-amazon.com/images/M/MV5BMjI5OTM1OTA1NV5BMl5BanBnXkFtZTgwNjE3MTI1NDE@._V1_SX300.jpg</t>
  </si>
  <si>
    <t>http://hrosss.is/the-film/</t>
  </si>
  <si>
    <t>Icelandic, Swedish, English, Spanish, Russian</t>
  </si>
  <si>
    <t>Iceland, Germany, Norway</t>
  </si>
  <si>
    <t>[{'Source': 'Internet Movie Database', 'Value': '6.9/10'}, {'Source': 'Rotten Tomatoes', 'Value': '100%'}, {'Source': 'Metacritic', 'Value': '74/100'}]</t>
  </si>
  <si>
    <t>Of Horses and Men</t>
  </si>
  <si>
    <t>http://www.imdb.com/title/tt3074732</t>
  </si>
  <si>
    <t>http://www.the-numbers.com/movie/Hross-i-oss</t>
  </si>
  <si>
    <t>creed15reed</t>
  </si>
  <si>
    <t>Creed</t>
  </si>
  <si>
    <t>The former World Heavyweight Champion Rocky Balboa serves as a trainer and mentor to Adonis Johnson, the son of his late friend and former rival Apollo Creed.</t>
  </si>
  <si>
    <t>Nominated for 1 Oscar. Another 45 wins &amp; 61 nominations.</t>
  </si>
  <si>
    <t>Ryan Coogler (screenplay), Aaron Covington (screenplay), Ryan Coogler (story by), Sylvester Stallone (based on characters created by)</t>
  </si>
  <si>
    <t>Michael B. Jordan, Sylvester Stallone, Tessa Thompson, Phylicia Rashad</t>
  </si>
  <si>
    <t>https://images-na.ssl-images-amazon.com/images/M/MV5BODg5NDM1MDI4NF5BMl5BanBnXkFtZTgwMzg0MzQxNzE@._V1_SX300.jpg</t>
  </si>
  <si>
    <t>http://creedthemovie.com/</t>
  </si>
  <si>
    <t>[{'Source': 'Internet Movie Database', 'Value': '7.6/10'}, {'Source': 'Rotten Tomatoes', 'Value': '95%'}, {'Source': 'Metacritic', 'Value': '82/100'}]</t>
  </si>
  <si>
    <t>http://www.imdb.com/title/tt3076658</t>
  </si>
  <si>
    <t>http://www.boxofficemojo.com/movies/?id=creed.htm</t>
  </si>
  <si>
    <t>http://www.the-numbers.com/movie/Creed</t>
  </si>
  <si>
    <t>appropr14iour</t>
  </si>
  <si>
    <t>Appropriate Behavior</t>
  </si>
  <si>
    <t>Shirin is struggling to become an ideal Persian daughter, politically correct bisexual and hip young Brooklynite but fails miserably in her attempt at all identities. Being without a cliché to hold onto can be a lonely experience.</t>
  </si>
  <si>
    <t>Desiree Akhavan</t>
  </si>
  <si>
    <t>Desiree Akhavan (screenplay)</t>
  </si>
  <si>
    <t>Desiree Akhavan, Rebecca Henderson, Halley Feiffer, Ryan Fitzsimmons</t>
  </si>
  <si>
    <t>https://images-na.ssl-images-amazon.com/images/M/MV5BMTQzMzQ5MTE2OV5BMl5BanBnXkFtZTgwOTQ3ODI2MzE@._V1_SX300.jpg</t>
  </si>
  <si>
    <t>http://appropriatebehaviormovie.com/</t>
  </si>
  <si>
    <t>[{'Source': 'Internet Movie Database', 'Value': '6.7/10'}, {'Source': 'Rotten Tomatoes', 'Value': '96%'}, {'Source': 'Metacritic', 'Value': '73/100'}]</t>
  </si>
  <si>
    <t>Appropriate Behaviour</t>
  </si>
  <si>
    <t>http://www.imdb.com/title/tt3077108</t>
  </si>
  <si>
    <t>http://www.the-numbers.com/movie/Appropriate-Behavior</t>
  </si>
  <si>
    <t>suffrag15ette</t>
  </si>
  <si>
    <t>Suffragette</t>
  </si>
  <si>
    <t>The foot soldiers of the early feminist movement, women who were forced underground to pursue a dangerous game of cat and mouse with an increasingly brutal State.</t>
  </si>
  <si>
    <t>15 wins &amp; 15 nominations.</t>
  </si>
  <si>
    <t>Sarah Gavron</t>
  </si>
  <si>
    <t>Abi Morgan</t>
  </si>
  <si>
    <t>Anne-Marie Duff, Grace Stottor, Geoff Bell, Carey Mulligan</t>
  </si>
  <si>
    <t>https://images-na.ssl-images-amazon.com/images/M/MV5BMjA2NDYxOTI1MV5BMl5BanBnXkFtZTgwOTgyMjU3NjE@._V1_SX300.jpg</t>
  </si>
  <si>
    <t>http://www.focusfeatures.com/suffragette</t>
  </si>
  <si>
    <t>[{'Source': 'Internet Movie Database', 'Value': '6.9/10'}, {'Source': 'Rotten Tomatoes', 'Value': '73%'}, {'Source': 'Metacritic', 'Value': '67/100'}]</t>
  </si>
  <si>
    <t>http://www.imdb.com/title/tt3077214</t>
  </si>
  <si>
    <t>http://www.boxofficemojo.com/movies/?id=suffragette.htm</t>
  </si>
  <si>
    <t>http://www.the-numbers.com/movie/Suffragette</t>
  </si>
  <si>
    <t>zoran,m13diot</t>
  </si>
  <si>
    <t>Zoran, il mio nipote scemo</t>
  </si>
  <si>
    <t>Paolo, passes his days dragging himself between drinking sessions in the local bar with his friends, an unsatisfying job and an infantile stalking of his ex-wife. One day, he comes across ...</t>
  </si>
  <si>
    <t>Matteo Oleotto</t>
  </si>
  <si>
    <t>Daniela Gambaro, Matteo Oleotto, Marco Pettenello, Pier Paolo Piciarelli</t>
  </si>
  <si>
    <t>Giuseppe Battiston, Teco Celio, Rok Prasnikar, Roberto Citran</t>
  </si>
  <si>
    <t>https://images-na.ssl-images-amazon.com/images/M/MV5BMTkxMjc0NTM4MF5BMl5BanBnXkFtZTgwNDM1ODM3NTE@._V1_SX300.jpg</t>
  </si>
  <si>
    <t>Italian, Slovenian, English, Italian</t>
  </si>
  <si>
    <t>Italy, Slovenia, France</t>
  </si>
  <si>
    <t>Zoran, My Nephew the Idiot</t>
  </si>
  <si>
    <t>http://www.imdb.com/title/tt3078718</t>
  </si>
  <si>
    <t>spy15spy</t>
  </si>
  <si>
    <t>Spy</t>
  </si>
  <si>
    <t>A desk-bound CIA analyst volunteers to go undercover to infiltrate the world of a deadly arms dealer, and prevent diabolical global disaster.</t>
  </si>
  <si>
    <t>Nominated for 2 Golden Globes. Another 5 wins &amp; 24 nominations.</t>
  </si>
  <si>
    <t>Jude Law, Raad Rawi, Melissa McCarthy, Jessica Chaffin</t>
  </si>
  <si>
    <t>https://images-na.ssl-images-amazon.com/images/M/MV5BNjI5OTQ0MDQxM15BMl5BanBnXkFtZTgwMzcwNjMyNTE@._V1_SX300.jpg</t>
  </si>
  <si>
    <t>http://www.foxmovies.com/movies/spy</t>
  </si>
  <si>
    <t>[{'Source': 'Internet Movie Database', 'Value': '7.1/10'}, {'Source': 'Rotten Tomatoes', 'Value': '94%'}, {'Source': 'Metacritic', 'Value': '75/100'}]</t>
  </si>
  <si>
    <t>http://www.imdb.com/title/tt3079380</t>
  </si>
  <si>
    <t>http://www.boxofficemojo.com/movies/?id=spy.htm</t>
  </si>
  <si>
    <t>Spy!</t>
  </si>
  <si>
    <t>http://www.the-numbers.com/movie/Spy!</t>
  </si>
  <si>
    <t>goodnig14ommy</t>
  </si>
  <si>
    <t>Ich seh, Ich seh</t>
  </si>
  <si>
    <t>Twin boys move to a new home with their mother after she has face changing cosmetic surgery, but under her bandages is someone the children don't recognize.</t>
  </si>
  <si>
    <t>18 wins &amp; 31 nominations.</t>
  </si>
  <si>
    <t>Severin Fiala, Veronika Franz</t>
  </si>
  <si>
    <t>Veronika Franz (screenplay), Severin Fiala (screenplay)</t>
  </si>
  <si>
    <t>Lukas Schwarz, Elias Schwarz, Susanne Wuest, Hans Escher</t>
  </si>
  <si>
    <t>https://images-na.ssl-images-amazon.com/images/M/MV5BMjAyMDU2NjU4OF5BMl5BanBnXkFtZTgwNDg5ODc0NjE@._V1_SX300.jpg</t>
  </si>
  <si>
    <t>http://www.ichsehichseh.at/</t>
  </si>
  <si>
    <t>[{'Source': 'Internet Movie Database', 'Value': '6.7/10'}, {'Source': 'Rotten Tomatoes', 'Value': '86%'}, {'Source': 'Metacritic', 'Value': '81/100'}]</t>
  </si>
  <si>
    <t>Goodnight Mommy</t>
  </si>
  <si>
    <t>http://www.imdb.com/title/tt3086442</t>
  </si>
  <si>
    <t>http://www.the-numbers.com/movie/Ich-seh,-Ich-seh</t>
  </si>
  <si>
    <t>magical14girl</t>
  </si>
  <si>
    <t>Magical Girl</t>
  </si>
  <si>
    <t>The father of a terminally ill girl is determined to grant his daughter's last wish, a ridiculously expensive collectors' costume from a Japanese TV series. The request will drive him into a journey within his city's dark underbelly.</t>
  </si>
  <si>
    <t>12 wins &amp; 25 nominations.</t>
  </si>
  <si>
    <t>Carlos Vermut</t>
  </si>
  <si>
    <t>José Sacristán, Marina Andruix, Raimundo de los Reyes, Lucía Pollán</t>
  </si>
  <si>
    <t>https://images-na.ssl-images-amazon.com/images/M/MV5BNmFkYzQ2MWItM2NkOS00OGFkLThlNjEtOWI5YzVlOTMzY2VmXkEyXkFqcGdeQXVyMTA0MjU0Ng@@._V1_SX300.jpg</t>
  </si>
  <si>
    <t>http://www.imdb.com/title/tt3089326</t>
  </si>
  <si>
    <t>tim'sve13meer</t>
  </si>
  <si>
    <t>Tim's Vermeer</t>
  </si>
  <si>
    <t>Inventor Tim Jenison seeks to understand the painting techniques used by Dutch Master Johannes Vermeer.</t>
  </si>
  <si>
    <t>Nominated for 1 BAFTA Film Award. Another 1 win &amp; 5 nominations.</t>
  </si>
  <si>
    <t>Teller</t>
  </si>
  <si>
    <t>Penn Jillette, Teller</t>
  </si>
  <si>
    <t>Tim Jenison, Penn Jillette, Martin Mull, Philip Steadman</t>
  </si>
  <si>
    <t>https://images-na.ssl-images-amazon.com/images/M/MV5BMTc1MjgxNDU5OV5BMl5BanBnXkFtZTgwMTcwMzQ4MDE@._V1_SX300.jpg</t>
  </si>
  <si>
    <t>http://sonyclassics.com/timsvermeer/</t>
  </si>
  <si>
    <t>[{'Source': 'Internet Movie Database', 'Value': '7.8/10'}, {'Source': 'Rotten Tomatoes', 'Value': '89%'}, {'Source': 'Metacritic', 'Value': '76/100'}]</t>
  </si>
  <si>
    <t>http://www.imdb.com/title/tt3089388</t>
  </si>
  <si>
    <t>http://www.boxofficemojo.com/movies/?id=timsvermeer.htm</t>
  </si>
  <si>
    <t>http://www.the-numbers.com/movie/Tim's-Vermeer</t>
  </si>
  <si>
    <t>advanta15eous</t>
  </si>
  <si>
    <t>Advantageous</t>
  </si>
  <si>
    <t>Film Presence</t>
  </si>
  <si>
    <t>In a near-future city where soaring opulence overshadows economic hardship, Gwen and her daughter Jules do all they can to hold on to their joy together, despite the instability surfacing in their world.</t>
  </si>
  <si>
    <t>Jennifer Phang</t>
  </si>
  <si>
    <t>Jacqueline Kim, Jennifer Phang</t>
  </si>
  <si>
    <t>Jacqueline Kim, James Urbaniak, Freya Adams, Ken Jeong</t>
  </si>
  <si>
    <t>https://images-na.ssl-images-amazon.com/images/M/MV5BMjE2OTMzNjQxOV5BMl5BanBnXkFtZTgwMTM5MjE1NjE@._V1_SX300.jpg</t>
  </si>
  <si>
    <t>http://advantageous.me</t>
  </si>
  <si>
    <t>[{'Source': 'Internet Movie Database', 'Value': '6.3/10'}, {'Source': 'Rotten Tomatoes', 'Value': '81%'}, {'Source': 'Metacritic', 'Value': '59/100'}]</t>
  </si>
  <si>
    <t>http://www.imdb.com/title/tt3090670</t>
  </si>
  <si>
    <t>monster16ucks</t>
  </si>
  <si>
    <t>Monster Trucks</t>
  </si>
  <si>
    <t>A young man working at a small town junkyard discovers and befriends a creature which feeds on oil being sought by a fracking company.</t>
  </si>
  <si>
    <t>Derek Connolly (screenplay), Matthew Robinson (story by), Jonathan Aibel (story by), Glenn Berger (story by)</t>
  </si>
  <si>
    <t>Lucas Till, Jane Levy, Thomas Lennon, Barry Pepper</t>
  </si>
  <si>
    <t>https://images-na.ssl-images-amazon.com/images/M/MV5BMjIwMTgwNDY5Ml5BMl5BanBnXkFtZTgwNDY2OTI2MDI@._V1_SX300.jpg</t>
  </si>
  <si>
    <t>http://MonsterTrucksMovie.com</t>
  </si>
  <si>
    <t>[{'Source': 'Internet Movie Database', 'Value': '5.7/10'}, {'Source': 'Rotten Tomatoes', 'Value': '32%'}, {'Source': 'Metacritic', 'Value': '41/100'}]</t>
  </si>
  <si>
    <t>http://www.imdb.com/title/tt3095734</t>
  </si>
  <si>
    <t>http://www.the-numbers.com/movie/Monster-Trucks</t>
  </si>
  <si>
    <t>camptak14kota</t>
  </si>
  <si>
    <t>Camp Takota</t>
  </si>
  <si>
    <t>With her personal and professional life in shambles, Elise ends up having to take a job as a counselor at her old summer camp. There, she reunites with two estranged friends who attended ...</t>
  </si>
  <si>
    <t>Chris Riedell, Nick Riedell</t>
  </si>
  <si>
    <t>Mamrie Hart (story), Michael Goldfine (story), Lydia Genner (screenplay), Mamrie Hart (screenplay)</t>
  </si>
  <si>
    <t>Grace Helbig, Mamrie Hart, Chester See, Hannah Hart</t>
  </si>
  <si>
    <t>https://images-na.ssl-images-amazon.com/images/M/MV5BMjI4NDY1NTMyNF5BMl5BanBnXkFtZTgwNDQ0MzIwMTE@._V1_SX300.jpg</t>
  </si>
  <si>
    <t>http://www.imdb.com/title/tt3097084</t>
  </si>
  <si>
    <t>inbetwe14ers2</t>
  </si>
  <si>
    <t>Inbetweeners 2, The</t>
  </si>
  <si>
    <t>Bwark Films</t>
  </si>
  <si>
    <t>Jay, Neil, Simon, and Will reunite in Australia for a holiday.</t>
  </si>
  <si>
    <t>Damon Beesley, Iain Morris</t>
  </si>
  <si>
    <t>https://images-na.ssl-images-amazon.com/images/M/MV5BZmE0NWFkODgtN2UyNi00NGQ1LWI1NzYtZWI4ZTY2YTBiYjE2XkEyXkFqcGdeQXVyMzYwODEyNDU@._V1_SX300.jpg</t>
  </si>
  <si>
    <t>[{'Source': 'Internet Movie Database', 'Value': '6.4/10'}, {'Source': 'Rotten Tomatoes', 'Value': '69%'}, {'Source': 'Metacritic', 'Value': '55/100'}]</t>
  </si>
  <si>
    <t>The Inbetweeners 2</t>
  </si>
  <si>
    <t>http://www.imdb.com/title/tt3097204</t>
  </si>
  <si>
    <t>warpain12aint</t>
  </si>
  <si>
    <t>Warpaint</t>
  </si>
  <si>
    <t>Warpaint tells the story of two 17 year old girls who fall in love over a summer at their parents lake houses.</t>
  </si>
  <si>
    <t>Al Benoit</t>
  </si>
  <si>
    <t>Al Benoit (story), Al Benoit</t>
  </si>
  <si>
    <t>Chloe Howcroft, Dayeanne Hutton</t>
  </si>
  <si>
    <t>http://ia.media-imdb.com/images/M/MV5BNmFmODhlZjktMTUxNy00MTBkLThiNmQtZGJmZmE0MjVkZGY0XkEyXkFqcGdeQXVyNjc2NjkzNTg@._V1_SX300.jpg</t>
  </si>
  <si>
    <t>http://www.imdb.com/title/tt3100510</t>
  </si>
  <si>
    <t>52tuesd13days</t>
  </si>
  <si>
    <t>52 Tuesdays</t>
  </si>
  <si>
    <t>16-year-old Billie's reluctant path to independence is accelerated when her mother reveals plans to gender transition and their time together becomes limited to Tuesday afternoons.</t>
  </si>
  <si>
    <t>10 wins &amp; 18 nominations.</t>
  </si>
  <si>
    <t>Sophie Hyde</t>
  </si>
  <si>
    <t>Matthew Cormack (screenplay), Matthew Cormack (story), Sophie Hyde (story)</t>
  </si>
  <si>
    <t>Tilda Cobham-Hervey, Sam Althuizen, Imogen Archer, Del Herbert-Jane</t>
  </si>
  <si>
    <t>https://images-na.ssl-images-amazon.com/images/M/MV5BMTk4NTcxNjY4Ml5BMl5BanBnXkFtZTgwNTIyMzI3MTE@._V1_SX300.jpg</t>
  </si>
  <si>
    <t>http://my52tuesdays.com/</t>
  </si>
  <si>
    <t>[{'Source': 'Internet Movie Database', 'Value': '6.3/10'}, {'Source': 'Rotten Tomatoes', 'Value': '87%'}, {'Source': 'Metacritic', 'Value': '71/100'}]</t>
  </si>
  <si>
    <t>http://www.imdb.com/title/tt3100636</t>
  </si>
  <si>
    <t>http://www.boxofficemojo.com/movies/?id=52tuesdays.htm</t>
  </si>
  <si>
    <t>http://www.the-numbers.com/movie/52-Tuesdays</t>
  </si>
  <si>
    <t>loveist13rime</t>
  </si>
  <si>
    <t>L'amour est un crime parfait</t>
  </si>
  <si>
    <t>A literature professor at the University of Lausanne, Marc has a reputation for having love affairs with his female students. A few days after the disappearance of one of the most brillant ...</t>
  </si>
  <si>
    <t>Arnaud Larrieu, Jean-Marie Larrieu</t>
  </si>
  <si>
    <t>Philippe Djian (novel), Arnaud Larrieu (screenplay), Jean-Marie Larrieu (screenplay)</t>
  </si>
  <si>
    <t>Mathieu Amalric, Karin Viard, Maïwenn, Sara Forestier</t>
  </si>
  <si>
    <t>https://images-na.ssl-images-amazon.com/images/M/MV5BNmFlZmVkZTUtNDdkZS00YjlmLWExNmEtNDMyMjQ1ZmZmZThlXkEyXkFqcGdeQXVyMzU4Nzk4MDI@._V1_SX300.jpg</t>
  </si>
  <si>
    <t>France, Switzerland, Belgium</t>
  </si>
  <si>
    <t>Love Is the Perfect Crime</t>
  </si>
  <si>
    <t>http://www.imdb.com/title/tt3103576</t>
  </si>
  <si>
    <t>http://www.the-numbers.com/movie/L'amour-est-un-crime-parfait</t>
  </si>
  <si>
    <t>likesun14rain</t>
  </si>
  <si>
    <t>Like Sunday, Like Rain</t>
  </si>
  <si>
    <t>Surrounded by wealth and living with abundant resources in Manhattan, 12-year-old cello prodigy Reggie, lives a solitary life lacking only frequently absent parents and friends. Estranged from family, having slacker boyfriend troubles, and fired from her waitressing job, sometimes musician 23-year-old Eleanor needs a new place to live and a new job.</t>
  </si>
  <si>
    <t>Frank Whaley</t>
  </si>
  <si>
    <t>Julian Shatkin, Olga Merediz, Debra Messing, Wayne Pretlow</t>
  </si>
  <si>
    <t>https://images-na.ssl-images-amazon.com/images/M/MV5BMTExNjIyNDEzMzVeQTJeQWpwZ15BbWU4MDEwNjUyMTUx._V1_SX300.jpg</t>
  </si>
  <si>
    <t>http://www.montereymedia.com/likesundaylikerain/</t>
  </si>
  <si>
    <t>http://www.imdb.com/title/tt3104818</t>
  </si>
  <si>
    <t>http://www.boxofficemojo.com/movies/?id=likesundaylikerain.htm</t>
  </si>
  <si>
    <t>http://www.the-numbers.com/movie/Like-Sunday,-Like-Rain</t>
  </si>
  <si>
    <t>dasweet14esus</t>
  </si>
  <si>
    <t>Da Sweet Blood of Jesus</t>
  </si>
  <si>
    <t>Dr. Hess Green becomes cursed by a mysterious ancient African artifact and is overwhelmed with a newfound thirst for blood. He however is not a vampire. Soon after his transformation he ...</t>
  </si>
  <si>
    <t>Spike Lee (screenplay), Bill Gunn (original screenplay), Vinnie Lewis</t>
  </si>
  <si>
    <t>Stephen Tyrone Williams, Zaraah Abrahams, Rami Malek, Elvis Nolasco</t>
  </si>
  <si>
    <t>https://images-na.ssl-images-amazon.com/images/M/MV5BMTg1NzY3MzkwNl5BMl5BanBnXkFtZTgwMDgxMTY0MzE@._V1_SX300.jpg</t>
  </si>
  <si>
    <t>http://www.facebook.com/DaSweetBloodofJesus</t>
  </si>
  <si>
    <t>[{'Source': 'Internet Movie Database', 'Value': '4.0/10'}, {'Source': 'Rotten Tomatoes', 'Value': '43%'}, {'Source': 'Metacritic', 'Value': '52/100'}]</t>
  </si>
  <si>
    <t>http://www.imdb.com/title/tt3104930</t>
  </si>
  <si>
    <t>gabriel13leii</t>
  </si>
  <si>
    <t>Gabrielle</t>
  </si>
  <si>
    <t>Gabrielle is a young woman with Williams syndrome who has a contagious joie de vivre and an exceptional musical gift. Since she met her boyfriend Martin, at the recreation centre where they...</t>
  </si>
  <si>
    <t>Louise Archambault</t>
  </si>
  <si>
    <t>Gabrielle Marion-Rivard, Alexandre Landry, Mélissa Désormeaux-Poulin, Vincent-Guillaume Otis</t>
  </si>
  <si>
    <t>https://images-na.ssl-images-amazon.com/images/M/MV5BMTQ3MDYxMDAzNF5BMl5BanBnXkFtZTgwMzgxNjcwMDE@._V1_SX300.jpg</t>
  </si>
  <si>
    <t>http://international.eonefilms.com/films/gabrielle</t>
  </si>
  <si>
    <t>[{'Source': 'Internet Movie Database', 'Value': '6.9/10'}, {'Source': 'Rotten Tomatoes', 'Value': '95%'}, {'Source': 'Metacritic', 'Value': '70/100'}]</t>
  </si>
  <si>
    <t>http://www.imdb.com/title/tt3106846</t>
  </si>
  <si>
    <t>Gabrielle (2014)</t>
  </si>
  <si>
    <t>http://www.boxofficemojo.com/movies/?id=gabrielle(2014).htm</t>
  </si>
  <si>
    <t>http://www.the-numbers.com/movie/Gabrielle</t>
  </si>
  <si>
    <t>nowyous16eme2</t>
  </si>
  <si>
    <t>Now You See Me 2</t>
  </si>
  <si>
    <t>The Four Horsemen resurface, and are forcibly recruited by a tech genius to pull off their most impossible heist yet.</t>
  </si>
  <si>
    <t>Ed Solomon (screenplay), Ed Solomon (story by), Peter Chiarelli (story by), Boaz Yakin (based on characters created by), Edward Ricourt (based on characters created by)</t>
  </si>
  <si>
    <t>Jesse Eisenberg, Mark Ruffalo, Woody Harrelson, Dave Franco</t>
  </si>
  <si>
    <t>https://images-na.ssl-images-amazon.com/images/M/MV5BNzQ0NDgwODQ3NV5BMl5BanBnXkFtZTgwOTYxNjc2ODE@._V1_SX300.jpg</t>
  </si>
  <si>
    <t>http://www.nowyouseeme.movie/</t>
  </si>
  <si>
    <t>[{'Source': 'Internet Movie Database', 'Value': '6.5/10'}, {'Source': 'Rotten Tomatoes', 'Value': '34%'}, {'Source': 'Metacritic', 'Value': '46/100'}]</t>
  </si>
  <si>
    <t>http://www.imdb.com/title/tt3110958</t>
  </si>
  <si>
    <t>http://www.boxofficemojo.com/movies/?id=nowyouseeme2.htm</t>
  </si>
  <si>
    <t>http://www.the-numbers.com/movie/Now-You-See-Me-2</t>
  </si>
  <si>
    <t>jimmy's14hall</t>
  </si>
  <si>
    <t>Jimmy's Hall</t>
  </si>
  <si>
    <t>During the Depression, Jimmy Gralton returns home to Ireland after ten years of exile in America. Seeing the levels of poverty and oppression, the activist in him reawakens and he looks to re-open the dance hall that led to his deportation.</t>
  </si>
  <si>
    <t>Barry Ward, Francis Magee, Aileen Henry, Simone Kirby</t>
  </si>
  <si>
    <t>https://images-na.ssl-images-amazon.com/images/M/MV5BNTk0NDk4MzIzMl5BMl5BanBnXkFtZTgwNjMwMTA5MTE@._V1_SX300.jpg</t>
  </si>
  <si>
    <t>http://www.facebook.com/JimmysHallFilm</t>
  </si>
  <si>
    <t>UK, Ireland, France</t>
  </si>
  <si>
    <t>[{'Source': 'Internet Movie Database', 'Value': '6.7/10'}, {'Source': 'Rotten Tomatoes', 'Value': '77%'}, {'Source': 'Metacritic', 'Value': '63/100'}]</t>
  </si>
  <si>
    <t>http://www.imdb.com/title/tt3110960</t>
  </si>
  <si>
    <t>http://www.boxofficemojo.com/movies/?id=jimmyshall.htm</t>
  </si>
  <si>
    <t>http://www.the-numbers.com/movie/Jimmy's-Hall</t>
  </si>
  <si>
    <t>lizzieb14anax</t>
  </si>
  <si>
    <t>Lizzie Borden Took An Ax</t>
  </si>
  <si>
    <t>The true story of Lizzie Borden, a young woman tried and acquitted in the 1892 murders of her father and stepmother.</t>
  </si>
  <si>
    <t>Nick Gomez</t>
  </si>
  <si>
    <t>Christina Ricci, Clea DuVall, Gregg Henry, Stephen McHattie</t>
  </si>
  <si>
    <t>https://images-na.ssl-images-amazon.com/images/M/MV5BMTk0NTYyNTk2M15BMl5BanBnXkFtZTgwNTg4ODEwMTE@._V1_SX300.jpg</t>
  </si>
  <si>
    <t>[{'Source': 'Internet Movie Database', 'Value': '5.8/10'}, {'Source': 'Rotten Tomatoes', 'Value': '43%'}]</t>
  </si>
  <si>
    <t>Lizzie Borden Took an Ax</t>
  </si>
  <si>
    <t>http://www.imdb.com/title/tt3118958</t>
  </si>
  <si>
    <t>tinkerb14east</t>
  </si>
  <si>
    <t>Tinker Bell and the Legend of the NeverBeast</t>
  </si>
  <si>
    <t>Fun and talented animal fairy Fawn believes you can't judge a book by its cover, or an animal by its fangs, so she befriends a huge and mysterious creature known as the NeverBeast. While ...</t>
  </si>
  <si>
    <t>Steve Loter</t>
  </si>
  <si>
    <t>Steve Loter (story), Tom Rogers (story), Tom Rogers (screenplay), Robert Schooley (screenplay), Mark McCorkle (screenplay), Kate Kondell (screenplay)</t>
  </si>
  <si>
    <t>Ginnifer Goodwin, Mae Whitman, Rosario Dawson, Lucy Liu</t>
  </si>
  <si>
    <t>https://images-na.ssl-images-amazon.com/images/M/MV5BNTYyZWFmZGEtMmZjOS00M2I0LWE1NTAtN2FjOTFhOWEzMzRmXkEyXkFqcGdeQXVyNTQzOTE3MDE@._V1_SX300.jpg</t>
  </si>
  <si>
    <t>http://fairies.disney.com/legend-of-the-neverbeast</t>
  </si>
  <si>
    <t>[{'Source': 'Internet Movie Database', 'Value': '7.3/10'}, {'Source': 'Rotten Tomatoes', 'Value': '74%'}, {'Source': 'Metacritic', 'Value': '52/100'}]</t>
  </si>
  <si>
    <t>http://www.imdb.com/title/tt3120408</t>
  </si>
  <si>
    <t>princes13dale</t>
  </si>
  <si>
    <t>Princess Twins of Legendale, The</t>
  </si>
  <si>
    <t>From MGA Entertainment, the creators of LalaloopsyTM, comes an enchanted movie adventure. Sheltered in the land of Eternal Daylight, Princess Dawn dreams of a world beyond the palace. ...</t>
  </si>
  <si>
    <t>Lalainia Lindbjerg, Scott McNeil, Nicole Oliver, Garry Chalk</t>
  </si>
  <si>
    <t>https://images-na.ssl-images-amazon.com/images/M/MV5BMTUzOTkyODcxOF5BMl5BanBnXkFtZTgwNDkyODA2MDE@._V1_SX300.jpg</t>
  </si>
  <si>
    <t>The Princess Twins of Legendale</t>
  </si>
  <si>
    <t>http://www.imdb.com/title/tt3122122</t>
  </si>
  <si>
    <t>beyondt14ghts</t>
  </si>
  <si>
    <t>Beyond the Lights</t>
  </si>
  <si>
    <t>The pressures of fame have superstar singer Noni on the edge, until she meets Kaz, a young cop who works to help her find the courage to develop her own voice and break free to become the artist she was meant to be.</t>
  </si>
  <si>
    <t>Nominated for 1 Oscar. Another 4 wins &amp; 23 nominations.</t>
  </si>
  <si>
    <t>Gugu Mbatha-Raw, Nate Parker, Minnie Driver, Machine Gun Kelly</t>
  </si>
  <si>
    <t>https://images-na.ssl-images-amazon.com/images/M/MV5BMTkzNDA0NzY1Ml5BMl5BanBnXkFtZTgwMjEwMDkzMjE@._V1_SX300.jpg</t>
  </si>
  <si>
    <t>http://www.facebook.com/BeyondTheLightsMovie</t>
  </si>
  <si>
    <t>[{'Source': 'Internet Movie Database', 'Value': '6.9/10'}, {'Source': 'Rotten Tomatoes', 'Value': '82%'}, {'Source': 'Metacritic', 'Value': '73/100'}]</t>
  </si>
  <si>
    <t>http://www.imdb.com/title/tt3125324</t>
  </si>
  <si>
    <t>http://www.boxofficemojo.com/movies/?id=beyondthelights.htm</t>
  </si>
  <si>
    <t>http://www.the-numbers.com/movie/Beyond-the-Lights</t>
  </si>
  <si>
    <t>missmea14dows</t>
  </si>
  <si>
    <t>Miss Meadows</t>
  </si>
  <si>
    <t>A story centered on a proper elementary school teacher who moonlights as a vigilante.</t>
  </si>
  <si>
    <t>Katie Holmes, James Badge Dale, Callan Mulvey, Jean Smart</t>
  </si>
  <si>
    <t>https://images-na.ssl-images-amazon.com/images/M/MV5BMTYzMzQ5Njc5MV5BMl5BanBnXkFtZTgwNDEwNzk3MjE@._V1_SX300.jpg</t>
  </si>
  <si>
    <t>http://www.missmeadowsthemovie.com/</t>
  </si>
  <si>
    <t>[{'Source': 'Internet Movie Database', 'Value': '5.7/10'}, {'Source': 'Rotten Tomatoes', 'Value': '28%'}, {'Source': 'Metacritic', 'Value': '43/100'}]</t>
  </si>
  <si>
    <t>http://www.imdb.com/title/tt3128900</t>
  </si>
  <si>
    <t>mostlyg14end?</t>
  </si>
  <si>
    <t>Mostly Ghostly: Have You Met My Ghoulfriend?</t>
  </si>
  <si>
    <t>Family, Fantasy, Horror</t>
  </si>
  <si>
    <t>Bella Thorne (Shake It Up!, Frienemies), Madison Pettis (Lab Rats, Beverly Hills Chihuahua 3) and Ryan Ochoa (Pair of Kings, The Perfect Game) lead an ensemble cast in this spook-tacular ...</t>
  </si>
  <si>
    <t>Rich Correll (screenplay), R.L. Stine (story)</t>
  </si>
  <si>
    <t>Bella Thorne, Madison Pettis, Anastasia Baranova, Eric Allan Kramer</t>
  </si>
  <si>
    <t>https://images-na.ssl-images-amazon.com/images/M/MV5BMjI3Nzc1OTE2Ml5BMl5BanBnXkFtZTgwNDE4MTI1MjE@._V1_SX300.jpg</t>
  </si>
  <si>
    <t>https://www.facebook.com/MG2.haveyoumetmyghoulfriend</t>
  </si>
  <si>
    <t>http://www.imdb.com/title/tt3138192</t>
  </si>
  <si>
    <t>sonofba14tman</t>
  </si>
  <si>
    <t>Son of Batman</t>
  </si>
  <si>
    <t>Batman learns he has a violent, unruly pre-teen son, secretly raised by the terrorist group the League of Assassins.</t>
  </si>
  <si>
    <t>Bob Kane (Batman created by), Grant Morrison (graphic novel), Andy Kubert (graphic novel illustrator), James Robinson (story), Joe R. Lansdale (screenplay), Marv Wolfman (characters created by: Deathstroke &amp; Nightwing), George Pérez (characters created by: Deathstroke &amp; Nightwing), Gerry Conway (character created by: Killer Croc), Don Newton (character created by: Killer Croc)</t>
  </si>
  <si>
    <t>Jason O'Mara, Stuart Allan, Thomas Gibson, Morena Baccarin</t>
  </si>
  <si>
    <t>https://images-na.ssl-images-amazon.com/images/M/MV5BYjdkZWFhNzctYmNhNy00NGM5LTg0Y2YtZWM4NmU2MWQ3ODVkXkEyXkFqcGdeQXVyNTA0OTU0OTQ@._V1_SX300.jpg</t>
  </si>
  <si>
    <t>http://www.imdb.com/title/tt3139072</t>
  </si>
  <si>
    <t>batman:14kham</t>
  </si>
  <si>
    <t>Batman: Assault on Arkham</t>
  </si>
  <si>
    <t>Batman works desperately to find a bomb planted by the Joker while Amanda Waller hires her newly formed Suicide Squad to break into Arkham Asylum to recover vital information stolen by the Riddler.</t>
  </si>
  <si>
    <t>Jay Oliva, Ethan Spaulding</t>
  </si>
  <si>
    <t>Bob Kane (Batman created by), Heath Corson, Lew Schwartz (character created by: Deadshot), John Ostrander (character created by: Amanda Waller), John Byrne (character created by: Amanda Waller), Paul Dini (character created by: Harley Quinn), Bruce Timm (character created by: Harley Quinn)</t>
  </si>
  <si>
    <t>Kevin Conroy, Neal McDonough, Hynden Walch, Matthew Gray Gubler</t>
  </si>
  <si>
    <t>https://images-na.ssl-images-amazon.com/images/M/MV5BZDU1ZGRiY2YtYmZjMi00ZDQwLWJjMWMtNzUwNDMwYjQ4ZTVhXkEyXkFqcGdeQXVyNTAyODkwOQ@@._V1_SX300.jpg</t>
  </si>
  <si>
    <t>http://www.imdb.com/title/tt3139086</t>
  </si>
  <si>
    <t>hits14hits</t>
  </si>
  <si>
    <t>Hits</t>
  </si>
  <si>
    <t>Honora Productions</t>
  </si>
  <si>
    <t>A small town in upstate New York plays host to its inhabitants' delusions of grandeur.</t>
  </si>
  <si>
    <t>David Cross</t>
  </si>
  <si>
    <t>Meredith Hagner, Matt Walsh, James Adomian, Jake Cherry</t>
  </si>
  <si>
    <t>https://images-na.ssl-images-amazon.com/images/M/MV5BNTkwNzE3ODczMV5BMl5BanBnXkFtZTgwMzcyNjQxNDE@._V1_SX300.jpg</t>
  </si>
  <si>
    <t>http://www.hitsfilm.com/</t>
  </si>
  <si>
    <t>http://www.imdb.com/title/tt3145220</t>
  </si>
  <si>
    <t>Hon</t>
  </si>
  <si>
    <t>http://www.boxofficemojo.com/movies/?id=hits.htm</t>
  </si>
  <si>
    <t>http://www.the-numbers.com/movie/Hits</t>
  </si>
  <si>
    <t>letuspr14prey</t>
  </si>
  <si>
    <t>Let Us Prey</t>
  </si>
  <si>
    <t>Creative Scotland</t>
  </si>
  <si>
    <t>Held in a remote police station, a mysterious stranger takes over the minds and souls of everyone inside.</t>
  </si>
  <si>
    <t>Brian O'Malley</t>
  </si>
  <si>
    <t>Fiona Watson, David Cairns, Brian O'Malley (additional screenwriting)</t>
  </si>
  <si>
    <t>Liam Cunningham, Pollyanna McIntosh, Bryan Larkin, Hanna Stanbridge</t>
  </si>
  <si>
    <t>https://images-na.ssl-images-amazon.com/images/M/MV5BMTYxNzk2Mjk5Nl5BMl5BanBnXkFtZTgwNTIxNjY3NDE@._V1_SX300.jpg</t>
  </si>
  <si>
    <t>https://www.darkskyfilms.com/let-us-prey/</t>
  </si>
  <si>
    <t>[{'Source': 'Internet Movie Database', 'Value': '5.7/10'}, {'Source': 'Rotten Tomatoes', 'Value': '86%'}]</t>
  </si>
  <si>
    <t>http://www.imdb.com/title/tt3148348</t>
  </si>
  <si>
    <t>brillia14mind</t>
  </si>
  <si>
    <t>A Brilliant Young Mind</t>
  </si>
  <si>
    <t>A socially awkward teenage math prodigy finds new confidence and new friendships when he lands a spot on the British squad at the International Mathematics Olympiad.</t>
  </si>
  <si>
    <t>Morgan Matthews</t>
  </si>
  <si>
    <t>James Graham</t>
  </si>
  <si>
    <t>Asa Butterfield, Rafe Spall, Sally Hawkins, Eddie Marsan</t>
  </si>
  <si>
    <t>https://images-na.ssl-images-amazon.com/images/M/MV5BMjAxMjkxODc0N15BMl5BanBnXkFtZTgwNzU4NDY1MzE@._V1_SX300.jpg</t>
  </si>
  <si>
    <t>http://www.xplusymovie.com/</t>
  </si>
  <si>
    <t>[{'Source': 'Internet Movie Database', 'Value': '7.2/10'}, {'Source': 'Rotten Tomatoes', 'Value': '86%'}, {'Source': 'Metacritic', 'Value': '65/100'}]</t>
  </si>
  <si>
    <t>http://www.imdb.com/title/tt3149038</t>
  </si>
  <si>
    <t>megasha14hark</t>
  </si>
  <si>
    <t>Mega Shark vs. Mecha Shark</t>
  </si>
  <si>
    <t>A new mega shark threatens to destroy humanity. The government creates an exact robotic copy of the shark, either equal to or greater than the original. Now they must fight to the death while people and whole cities get in the way.</t>
  </si>
  <si>
    <t>Emile Edwin Smith</t>
  </si>
  <si>
    <t>H. Perry Horton (screenplay), Jose Prendes (story and screenplay)</t>
  </si>
  <si>
    <t>Christopher Judge, Elisabeth Röhm, Matt Lagan, Paul Anderson</t>
  </si>
  <si>
    <t>https://images-na.ssl-images-amazon.com/images/M/MV5BMTQzMDIyMjgxMF5BMl5BanBnXkFtZTgwODYzNjg4MDE@._V1_SX300.jpg</t>
  </si>
  <si>
    <t>http://www.theasylum.cc/product.php?id=242</t>
  </si>
  <si>
    <t>[{'Source': 'Internet Movie Database', 'Value': '2.6/10'}]</t>
  </si>
  <si>
    <t>http://www.imdb.com/title/tt3152098</t>
  </si>
  <si>
    <t>trainwr15reck</t>
  </si>
  <si>
    <t>Trainwreck</t>
  </si>
  <si>
    <t>Having thought that monogamy was never possible, a commitment-phobic career woman may have to face her fears when she meets a good guy.</t>
  </si>
  <si>
    <t>Amy Schumer</t>
  </si>
  <si>
    <t>Colin Quinn, Devin Fabry, Carla Oudin, Amy Schumer</t>
  </si>
  <si>
    <t>https://images-na.ssl-images-amazon.com/images/M/MV5BMTQ4MjgwNTMyOV5BMl5BanBnXkFtZTgwMTc1MjI0NDE@._V1_SX300.jpg</t>
  </si>
  <si>
    <t>http://www.trainwreckmovie.com/</t>
  </si>
  <si>
    <t>[{'Source': 'Internet Movie Database', 'Value': '6.3/10'}, {'Source': 'Rotten Tomatoes', 'Value': '86%'}, {'Source': 'Metacritic', 'Value': '75/100'}]</t>
  </si>
  <si>
    <t>http://www.imdb.com/title/tt3152624</t>
  </si>
  <si>
    <t>http://www.boxofficemojo.com/movies/?id=trainwreck.htm</t>
  </si>
  <si>
    <t>http://www.the-numbers.com/movie/Trainwreck</t>
  </si>
  <si>
    <t>mr.holm15lmes</t>
  </si>
  <si>
    <t>Mr. Holmes</t>
  </si>
  <si>
    <t>An aged, retired Sherlock Holmes deals with early dementia as he tries to remember both his final case and a mysterious woman whose memory haunts him. He also befriends a fan, the young son of his housekeeper, who wants him to work again.</t>
  </si>
  <si>
    <t>17 nominations.</t>
  </si>
  <si>
    <t>Mitch Cullin (novel), Jeffrey Hatcher (screenplay), Arthur Conan Doyle (characters)</t>
  </si>
  <si>
    <t>Ian McKellen, Laura Linney, Milo Parker, Hiroyuki Sanada</t>
  </si>
  <si>
    <t>https://images-na.ssl-images-amazon.com/images/M/MV5BMTg5MjE0Njk0MF5BMl5BanBnXkFtZTgwNTgwMjQ4NTE@._V1_SX300.jpg</t>
  </si>
  <si>
    <t>http://www.mrholmesfilm.com</t>
  </si>
  <si>
    <t>[{'Source': 'Internet Movie Database', 'Value': '6.9/10'}, {'Source': 'Rotten Tomatoes', 'Value': '88%'}, {'Source': 'Metacritic', 'Value': '67/100'}]</t>
  </si>
  <si>
    <t>http://www.imdb.com/title/tt3168230</t>
  </si>
  <si>
    <t>http://www.boxofficemojo.com/movies/?id=mr.holmes.htm</t>
  </si>
  <si>
    <t>http://www.the-numbers.com/movie/Mr.-Holmes</t>
  </si>
  <si>
    <t>pridei14idei</t>
  </si>
  <si>
    <t>Pride</t>
  </si>
  <si>
    <t>U.K. gay activists work to help miners during their lengthy strike of the National Union of Mineworkers in the summer of 1984.</t>
  </si>
  <si>
    <t>Nominated for 1 Golden Globe. Another 9 wins &amp; 17 nominations.</t>
  </si>
  <si>
    <t>Matthew Warchus</t>
  </si>
  <si>
    <t>Stephen Beresford (screenplay)</t>
  </si>
  <si>
    <t>Ben Schnetzer, Abram Rooney, Jim McManus, George MacKay</t>
  </si>
  <si>
    <t>https://images-na.ssl-images-amazon.com/images/M/MV5BMTU2OTcyOTE3MF5BMl5BanBnXkFtZTgwNTg5Mjc1MjE@._V1_SX300.jpg</t>
  </si>
  <si>
    <t>http://www.cbsfilms.com/pride/</t>
  </si>
  <si>
    <t>[{'Source': 'Internet Movie Database', 'Value': '7.8/10'}, {'Source': 'Rotten Tomatoes', 'Value': '92%'}, {'Source': 'Metacritic', 'Value': '79/100'}]</t>
  </si>
  <si>
    <t>http://www.imdb.com/title/tt3169706</t>
  </si>
  <si>
    <t>Pride (2014)</t>
  </si>
  <si>
    <t>http://www.boxofficemojo.com/movies/?id=pride(2014).htm</t>
  </si>
  <si>
    <t>http://www.the-numbers.com/movie/Pride</t>
  </si>
  <si>
    <t>roomi15oomi</t>
  </si>
  <si>
    <t>Room</t>
  </si>
  <si>
    <t>Element Pictures</t>
  </si>
  <si>
    <t>A young boy is raised within the confines of a small shed.</t>
  </si>
  <si>
    <t>Won 1 Oscar. Another 102 wins &amp; 133 nominations.</t>
  </si>
  <si>
    <t>Emma Donoghue (screenplay), Emma Donoghue (novel)</t>
  </si>
  <si>
    <t>Brie Larson, Jacob Tremblay, Sean Bridgers, Wendy Crewson</t>
  </si>
  <si>
    <t>https://images-na.ssl-images-amazon.com/images/M/MV5BMjE4NzgzNzEwMl5BMl5BanBnXkFtZTgwMTMzMDE0NjE@._V1_SX300.jpg</t>
  </si>
  <si>
    <t>http://www.lahabitacion.com.ar/</t>
  </si>
  <si>
    <t>Ireland, Canada, UK, USA</t>
  </si>
  <si>
    <t>[{'Source': 'Internet Movie Database', 'Value': '8.2/10'}, {'Source': 'Rotten Tomatoes', 'Value': '94%'}, {'Source': 'Metacritic', 'Value': '86/100'}]</t>
  </si>
  <si>
    <t>http://www.imdb.com/title/tt3170832</t>
  </si>
  <si>
    <t>http://www.boxofficemojo.com/movies/?id=room.htm</t>
  </si>
  <si>
    <t>http://www.the-numbers.com/movie/Room</t>
  </si>
  <si>
    <t>diaryof15girl</t>
  </si>
  <si>
    <t>Diary of a Teenage Girl, The</t>
  </si>
  <si>
    <t>A teen artist living in 1970s San Francisco enters into an affair with her mother's boyfriend.</t>
  </si>
  <si>
    <t>16 wins &amp; 35 nominations.</t>
  </si>
  <si>
    <t>Marielle Heller</t>
  </si>
  <si>
    <t>Phoebe Gloeckner (novel), Marielle Heller (screenplay)</t>
  </si>
  <si>
    <t>Bel Powley, Willie, Kristen Wiig, Abby Wait</t>
  </si>
  <si>
    <t>https://images-na.ssl-images-amazon.com/images/M/MV5BMjE4MTQ3NTgwOF5BMl5BanBnXkFtZTgwMDQ3NTc5NTE@._V1_SX300.jpg</t>
  </si>
  <si>
    <t>http://sonyclassics.com/thediaryofateenagegirl/</t>
  </si>
  <si>
    <t>[{'Source': 'Internet Movie Database', 'Value': '6.9/10'}, {'Source': 'Rotten Tomatoes', 'Value': '93%'}, {'Source': 'Metacritic', 'Value': '87/100'}]</t>
  </si>
  <si>
    <t>The Diary of a Teenage Girl</t>
  </si>
  <si>
    <t>http://www.imdb.com/title/tt3172532</t>
  </si>
  <si>
    <t>http://www.boxofficemojo.com/movies/?id=thediaryofateenagegirl.htm</t>
  </si>
  <si>
    <t>http://www.the-numbers.com/movie/The-Diary-of-a-Teenage-Girl</t>
  </si>
  <si>
    <t>ekvilla14lain</t>
  </si>
  <si>
    <t>Ek Villain</t>
  </si>
  <si>
    <t>When his lover becomes the latest victim of a serial killer, Guru blurs the line between good and evil in his pursuit of revenge.</t>
  </si>
  <si>
    <t>Mohit Suri</t>
  </si>
  <si>
    <t>Tushar Hiranandani, Milap Zaveri (dialogue)</t>
  </si>
  <si>
    <t>Sidharth Malhotra, Riteish Deshmukh, Shraddha Kapoor, Shaad Randhawa</t>
  </si>
  <si>
    <t>https://images-na.ssl-images-amazon.com/images/M/MV5BMTQzODMxNDU3MF5BMl5BanBnXkFtZTgwMDAzNjMxMjE@._V1_SX300.jpg</t>
  </si>
  <si>
    <t>https://www.facebook.com/ekvillain</t>
  </si>
  <si>
    <t>http://www.imdb.com/title/tt3175038</t>
  </si>
  <si>
    <t>http://www.boxofficemojo.com/movies/?id=ekvillain.htm</t>
  </si>
  <si>
    <t>http://www.the-numbers.com/movie/Ek-Villain</t>
  </si>
  <si>
    <t>boyandt13orld</t>
  </si>
  <si>
    <t>Boy and the World, The</t>
  </si>
  <si>
    <t>A little boy goes on an adventurous quest in search of his father.</t>
  </si>
  <si>
    <t>Alê Abreu</t>
  </si>
  <si>
    <t>Vinicius Garcia, Felipe Zilse, Alê Abreu, Lu Horta</t>
  </si>
  <si>
    <t>https://images-na.ssl-images-amazon.com/images/M/MV5BMTY4MTAwODg1NF5BMl5BanBnXkFtZTgwMTUyMDQyNzE@._V1_SX300.jpg</t>
  </si>
  <si>
    <t>http://www.gkidsfilms.com/boy/</t>
  </si>
  <si>
    <t>Boy and the World</t>
  </si>
  <si>
    <t>http://www.imdb.com/title/tt3183630</t>
  </si>
  <si>
    <t>O Menino e o Mundo</t>
  </si>
  <si>
    <t>http://www.the-numbers.com/movie/O-Menino-e-o-Mundo</t>
  </si>
  <si>
    <t>fantast16them</t>
  </si>
  <si>
    <t>Fantastic Beasts and Where to Find Them</t>
  </si>
  <si>
    <t>The adventures of writer Newt Scamander in New York's secret community of witches and wizards seventy years before Harry Potter reads his book in school.</t>
  </si>
  <si>
    <t>Won 1 Oscar. Another 14 wins &amp; 47 nominations.</t>
  </si>
  <si>
    <t>J.K. Rowling</t>
  </si>
  <si>
    <t>Eddie Redmayne, Sam Redford, Scott Goldman, Tim Bentinck</t>
  </si>
  <si>
    <t>https://images-na.ssl-images-amazon.com/images/M/MV5BMjMxOTM1OTI4MV5BMl5BanBnXkFtZTgwODE5OTYxMDI@._V1_SX300.jpg</t>
  </si>
  <si>
    <t>http://www.fantasticbeasts.com/</t>
  </si>
  <si>
    <t>English, Khmer</t>
  </si>
  <si>
    <t>[{'Source': 'Internet Movie Database', 'Value': '7.4/10'}, {'Source': 'Rotten Tomatoes', 'Value': '73%'}, {'Source': 'Metacritic', 'Value': '66/100'}]</t>
  </si>
  <si>
    <t>http://www.imdb.com/title/tt3183660</t>
  </si>
  <si>
    <t>Fantastic Beasts and Where To Find Them</t>
  </si>
  <si>
    <t>http://www.boxofficemojo.com/movies/?id=fantasticbeastsandwheretofindthem.htm</t>
  </si>
  <si>
    <t>http://www.the-numbers.com/movie/Fantastic-Beasts-and-Where-to-Find-Them</t>
  </si>
  <si>
    <t>newgirl14iend</t>
  </si>
  <si>
    <t>Une nouvelle amie</t>
  </si>
  <si>
    <t>A young woman makes a surprising discovery about the husband of her late best friend.</t>
  </si>
  <si>
    <t>Ruth Rendell (novel), François Ozon (screenplay)</t>
  </si>
  <si>
    <t>Romain Duris, Anaïs Demoustier, Raphaël Personnaz, Isild Le Besco</t>
  </si>
  <si>
    <t>https://images-na.ssl-images-amazon.com/images/M/MV5BMjQyNzc4NTIyOV5BMl5BanBnXkFtZTgwMjQ0NTcwNjE@._V1_SX300.jpg</t>
  </si>
  <si>
    <t>http://cohenmedia.net/films/the-new-girlfriend</t>
  </si>
  <si>
    <t>[{'Source': 'Internet Movie Database', 'Value': '6.5/10'}, {'Source': 'Rotten Tomatoes', 'Value': '81%'}, {'Source': 'Metacritic', 'Value': '74/100'}]</t>
  </si>
  <si>
    <t>The New Girlfriend</t>
  </si>
  <si>
    <t>http://www.imdb.com/title/tt3184934</t>
  </si>
  <si>
    <t>http://www.the-numbers.com/movie/Une-nouvelle-amie</t>
  </si>
  <si>
    <t>fieldso14dead</t>
  </si>
  <si>
    <t>Fields of the Dead</t>
  </si>
  <si>
    <t>Seven friends find themselves on an isolated farm. Here, they discover an ancient book, which summons demons from the surrounding woods. Now, these friends will have to find a way out of the fields, if they want to survive.</t>
  </si>
  <si>
    <t>Daniel B. Iske</t>
  </si>
  <si>
    <t>Scott Coleman</t>
  </si>
  <si>
    <t>Lara Adkins, Mark Booker, Mike Delange, Chelsie Hartness</t>
  </si>
  <si>
    <t>https://images-na.ssl-images-amazon.com/images/M/MV5BMTk2NTY2MDIxN15BMl5BanBnXkFtZTgwODk0NjAzMTE@._V1_SX300.jpg</t>
  </si>
  <si>
    <t>http://www.imdb.com/title/tt3186838</t>
  </si>
  <si>
    <t>insidio15ter3</t>
  </si>
  <si>
    <t>Insidious: Chapter 3</t>
  </si>
  <si>
    <t>A prequel set before the haunting of the Lambert family that reveals how gifted psychic Elise Rainier reluctantly agrees to use her ability to contact the dead in order to help a teenage girl who has been targeted by a dangerous supernatural entity.</t>
  </si>
  <si>
    <t>Leigh Whannell, Leigh Whannell (characters)</t>
  </si>
  <si>
    <t>Dermot Mulroney, Stefanie Scott, Angus Sampson, Leigh Whannell</t>
  </si>
  <si>
    <t>https://images-na.ssl-images-amazon.com/images/M/MV5BMTUwNDU4NjE1N15BMl5BanBnXkFtZTgwOTc0MzA5NDE@._V1_SX300.jpg</t>
  </si>
  <si>
    <t>http://insidiousmovie.tumblr.com/</t>
  </si>
  <si>
    <t>Canada, UK, USA</t>
  </si>
  <si>
    <t>[{'Source': 'Internet Movie Database', 'Value': '6.1/10'}, {'Source': 'Rotten Tomatoes', 'Value': '58%'}, {'Source': 'Metacritic', 'Value': '52/100'}]</t>
  </si>
  <si>
    <t>http://www.imdb.com/title/tt3195644</t>
  </si>
  <si>
    <t>Insidious Chapter 3</t>
  </si>
  <si>
    <t>http://www.boxofficemojo.com/movies/?id=insidiouschapter3.htm</t>
  </si>
  <si>
    <t>http://www.the-numbers.com/movie/Insidious-Chapter-3</t>
  </si>
  <si>
    <t>trumbo15umbo</t>
  </si>
  <si>
    <t>Trumbo</t>
  </si>
  <si>
    <t>Bleecker Street Media</t>
  </si>
  <si>
    <t>In 1947, Dalton Trumbo was Hollywood's top screenwriter, until he and other artists were jailed and blacklisted for their political beliefs.</t>
  </si>
  <si>
    <t>Nominated for 1 Oscar. Another 5 wins &amp; 41 nominations.</t>
  </si>
  <si>
    <t>John McNamara, Bruce Cook (book)</t>
  </si>
  <si>
    <t>Bryan Cranston, Michael Stuhlbarg, David Maldonado, John Getz</t>
  </si>
  <si>
    <t>https://images-na.ssl-images-amazon.com/images/M/MV5BMjM1MDc2OTQ3NV5BMl5BanBnXkFtZTgwNzQ0NjQ1NjE@._V1_SX300.jpg</t>
  </si>
  <si>
    <t>http://www.trumbomovie.com/</t>
  </si>
  <si>
    <t>[{'Source': 'Internet Movie Database', 'Value': '7.5/10'}, {'Source': 'Rotten Tomatoes', 'Value': '73%'}, {'Source': 'Metacritic', 'Value': '60/100'}]</t>
  </si>
  <si>
    <t>http://www.imdb.com/title/tt3203606</t>
  </si>
  <si>
    <t>Trumbo (2015)</t>
  </si>
  <si>
    <t>http://www.boxofficemojo.com/movies/?id=trumbo(2015).htm</t>
  </si>
  <si>
    <t>http://www.the-numbers.com/movie/Trumbo</t>
  </si>
  <si>
    <t>slowwes15west</t>
  </si>
  <si>
    <t>Slow West</t>
  </si>
  <si>
    <t>A young Scottish man travels across America in pursuit of the woman he loves, attracting the attention of an outlaw who is willing to serve as a guide.</t>
  </si>
  <si>
    <t>John Maclean</t>
  </si>
  <si>
    <t>Kodi Smit-McPhee, Michael Fassbender, Ben Mendelsohn, Aorere Paki</t>
  </si>
  <si>
    <t>https://images-na.ssl-images-amazon.com/images/M/MV5BNTYxNDA5ODk5NF5BMl5BanBnXkFtZTgwNzMwMzIwNTE@._V1_SX300.jpg</t>
  </si>
  <si>
    <t>http://a24films.com/films/slow-west/</t>
  </si>
  <si>
    <t>UK, New Zealand</t>
  </si>
  <si>
    <t>[{'Source': 'Internet Movie Database', 'Value': '6.9/10'}, {'Source': 'Rotten Tomatoes', 'Value': '93%'}, {'Source': 'Metacritic', 'Value': '72/100'}]</t>
  </si>
  <si>
    <t>http://www.imdb.com/title/tt3205376</t>
  </si>
  <si>
    <t>http://www.boxofficemojo.com/movies/?id=slowwest.htm</t>
  </si>
  <si>
    <t>http://www.the-numbers.com/movie/Slow-West</t>
  </si>
  <si>
    <t>roaldda15trot</t>
  </si>
  <si>
    <t>Roald Dahl's Esio Trot</t>
  </si>
  <si>
    <t>A retired bachelor has a thing for his neighbour who only shows affection to her pet tortoise.</t>
  </si>
  <si>
    <t>Dearbhla Walsh</t>
  </si>
  <si>
    <t>Richard Curtis, Paul Mayhew-Archer, Roald Dahl (based on the novel by)</t>
  </si>
  <si>
    <t>James Corden, Salo Gardner, Dustin Hoffman, Richard Cordery</t>
  </si>
  <si>
    <t>https://images-na.ssl-images-amazon.com/images/M/MV5BMTUxMDUxMjIzM15BMl5BanBnXkFtZTgwNTA2ODYwNjE@._V1_SX300.jpg</t>
  </si>
  <si>
    <t>http://www.imdb.com/title/tt3205394</t>
  </si>
  <si>
    <t>stillth14ater</t>
  </si>
  <si>
    <t>Still the Water</t>
  </si>
  <si>
    <t>Kumie</t>
  </si>
  <si>
    <t>On a subtropical island, a teenage couple deal with the interwoven cycle of life, death and love.</t>
  </si>
  <si>
    <t>Naomi Kawase</t>
  </si>
  <si>
    <t>Naomi Kawase (screenplay)</t>
  </si>
  <si>
    <t>Nijirô Murakami, Jun Yoshinaga, Miyuki Matsuda, Tetta Sugimoto</t>
  </si>
  <si>
    <t>https://images-na.ssl-images-amazon.com/images/M/MV5BOTc2NjE3NDk5MF5BMl5BanBnXkFtZTgwMDY1NzU4MTE@._V1_SX300.jpg</t>
  </si>
  <si>
    <t>France, Japan, Spain</t>
  </si>
  <si>
    <t>[{'Source': 'Internet Movie Database', 'Value': '6.8/10'}, {'Source': 'Rotten Tomatoes', 'Value': '60%'}, {'Source': 'Metacritic', 'Value': '55/100'}]</t>
  </si>
  <si>
    <t>http://www.imdb.com/title/tt3230162</t>
  </si>
  <si>
    <t>itfollo14lows</t>
  </si>
  <si>
    <t>It Follows</t>
  </si>
  <si>
    <t>A young woman is followed by an unknown supernatural force after a sexual encounter.</t>
  </si>
  <si>
    <t>24 wins &amp; 41 nominations.</t>
  </si>
  <si>
    <t>David Robert Mitchell</t>
  </si>
  <si>
    <t>Bailey Spry, Carollette Phillips, Loren Bass, Keir Gilchrist</t>
  </si>
  <si>
    <t>https://images-na.ssl-images-amazon.com/images/M/MV5BMmU0MjBlYzYtZWY0MC00MjliLWI3ZmUtMzhlZDVjMWVmYWY4XkEyXkFqcGdeQXVyMTQxNzMzNDI@._V1_SX300.jpg</t>
  </si>
  <si>
    <t>http://www.itfollowsfilm.com/</t>
  </si>
  <si>
    <t>[{'Source': 'Internet Movie Database', 'Value': '6.9/10'}, {'Source': 'Rotten Tomatoes', 'Value': '97%'}, {'Source': 'Metacritic', 'Value': '83/100'}]</t>
  </si>
  <si>
    <t>http://www.imdb.com/title/tt3235888</t>
  </si>
  <si>
    <t>http://www.boxofficemojo.com/movies/?id=itfollows.htm</t>
  </si>
  <si>
    <t>http://www.the-numbers.com/movie/It-Follows</t>
  </si>
  <si>
    <t>i'llsee15eams</t>
  </si>
  <si>
    <t>I'll See You in My Dreams</t>
  </si>
  <si>
    <t>A widow and former songstress discovers that life can begin anew at any age.</t>
  </si>
  <si>
    <t>Brett Haley</t>
  </si>
  <si>
    <t>Marc Basch, Brett Haley</t>
  </si>
  <si>
    <t>Blythe Danner, June Squibb, Rhea Perlman, Mary Kay Place</t>
  </si>
  <si>
    <t>https://images-na.ssl-images-amazon.com/images/M/MV5BMTYzMzc5OTkyOV5BMl5BanBnXkFtZTgwNzc3OTMyNTE@._V1_SX300.jpg</t>
  </si>
  <si>
    <t>[{'Source': 'Internet Movie Database', 'Value': '6.7/10'}, {'Source': 'Rotten Tomatoes', 'Value': '80%'}, {'Source': 'Metacritic', 'Value': '75/100'}]</t>
  </si>
  <si>
    <t>http://www.imdb.com/title/tt3236120</t>
  </si>
  <si>
    <t>I'll See You In My Dreams</t>
  </si>
  <si>
    <t>http://www.boxofficemojo.com/movies/?id=illseeyouinmydreams.htm</t>
  </si>
  <si>
    <t>http://www.the-numbers.com/movie/I'll-See-You-in-My-Dreams</t>
  </si>
  <si>
    <t>survivo15ivor</t>
  </si>
  <si>
    <t>Survivor</t>
  </si>
  <si>
    <t>A Foreign Service Officer in London tries to prevent a terrorist attack set to hit New York, but is forced to go on the run when she is framed for crimes she did not commit.</t>
  </si>
  <si>
    <t>Philip Shelby</t>
  </si>
  <si>
    <t>Paddy Wallace, Parker Sawyers, Bashar Rahal, Royce Pierreson</t>
  </si>
  <si>
    <t>https://images-na.ssl-images-amazon.com/images/M/MV5BMjE5NDM5MTQ0MF5BMl5BanBnXkFtZTgwMDEzNTUxNTE@._V1_SX300.jpg</t>
  </si>
  <si>
    <t>http://survivormovie.com/</t>
  </si>
  <si>
    <t>http://www.imdb.com/title/tt3247714</t>
  </si>
  <si>
    <t>vivianm13tery</t>
  </si>
  <si>
    <t>Vivian Maier Mystery, The</t>
  </si>
  <si>
    <t>The story of Vivian Maier a nanny in 60-70's New York and Chicago who, unbeknownst to many, had a secret passion for photography. Her incredible body of work, only discovered after her ...</t>
  </si>
  <si>
    <t>Jill Nicholls</t>
  </si>
  <si>
    <t>http://ia.media-imdb.com/images/M/MV5BOTk1OTU2NzU5NF5BMl5BanBnXkFtZTgwMTg2MzI2MDE@._V1_SX300.jpg</t>
  </si>
  <si>
    <t>The Vivian Maier Mystery</t>
  </si>
  <si>
    <t>http://www.imdb.com/title/tt3252208</t>
  </si>
  <si>
    <t>marshla14land</t>
  </si>
  <si>
    <t>La isla minima</t>
  </si>
  <si>
    <t>AXN</t>
  </si>
  <si>
    <t>In the MARSHLAND a serial killer is on the loose. Two homicide detectives who appear to be poles apart must settle their differences and bring the murderer to justice before more young women lose their lives.</t>
  </si>
  <si>
    <t>44 wins &amp; 41 nominations.</t>
  </si>
  <si>
    <t>Alberto Rodríguez</t>
  </si>
  <si>
    <t>Rafael Cobos, Alberto Rodríguez</t>
  </si>
  <si>
    <t>Javier Gutiérrez, Raúl Arévalo, María Varod, Perico Cervantes</t>
  </si>
  <si>
    <t>https://images-na.ssl-images-amazon.com/images/M/MV5BMTg0NzY0MjI0NF5BMl5BanBnXkFtZTgwMjcxMjU5MzE@._V1_SX300.jpg</t>
  </si>
  <si>
    <t>Marshland</t>
  </si>
  <si>
    <t>http://www.imdb.com/title/tt3253930</t>
  </si>
  <si>
    <t>starvin14rbia</t>
  </si>
  <si>
    <t>Starving in Suburbia</t>
  </si>
  <si>
    <t>Indy Entertainment</t>
  </si>
  <si>
    <t>A 17-year-old dancer joins a "thinspiration" website and devotes herself to the almost religious glorification of "thin", until she becomes completely possessed by the dark world of anorexia.</t>
  </si>
  <si>
    <t>Tara Miele</t>
  </si>
  <si>
    <t>Laura Wiggins, Izabella Miko, Callie Thorne, Marcus Giamatti</t>
  </si>
  <si>
    <t>https://images-na.ssl-images-amazon.com/images/M/MV5BMTU2Njk4NzMwOV5BMl5BanBnXkFtZTgwNjQzNjM3MTE@._V1_SX300.jpg</t>
  </si>
  <si>
    <t>http://www.imdb.com/title/tt3257692</t>
  </si>
  <si>
    <t>kumiko,14nter</t>
  </si>
  <si>
    <t>Kumiko, the Treasure Hunter</t>
  </si>
  <si>
    <t>A jaded Japanese woman discovers a hidden copy of Fargo (1996) on VHS, believing it to be a treasure map indicating the location of a large case of money.</t>
  </si>
  <si>
    <t>David Zellner</t>
  </si>
  <si>
    <t>David Zellner, Nathan Zellner</t>
  </si>
  <si>
    <t>Rinko Kikuchi, Nobuyuki Katsube, Kanako Higashi, Ichi Kyokaku</t>
  </si>
  <si>
    <t>https://images-na.ssl-images-amazon.com/images/M/MV5BMTAzNzI1MTkyNzBeQTJeQWpwZ15BbWU4MDQ0NDU0MzQx._V1_SX300.jpg</t>
  </si>
  <si>
    <t>http://kumikothetreasurehunter.com/</t>
  </si>
  <si>
    <t>[{'Source': 'Internet Movie Database', 'Value': '6.6/10'}, {'Source': 'Rotten Tomatoes', 'Value': '87%'}, {'Source': 'Metacritic', 'Value': '68/100'}]</t>
  </si>
  <si>
    <t>http://www.imdb.com/title/tt3263614</t>
  </si>
  <si>
    <t>Kumiko, The Treasure Hunter</t>
  </si>
  <si>
    <t>http://www.boxofficemojo.com/movies/?id=kumikothetreasurehunter.htm</t>
  </si>
  <si>
    <t>http://www.the-numbers.com/movie/Kumiko,-The-Treasure-Hunter</t>
  </si>
  <si>
    <t>primero14nero</t>
  </si>
  <si>
    <t>Primero De Enero</t>
  </si>
  <si>
    <t>When a 12-year-old boy learns that his father's beloved piano is stolen, he and his two best friends set out on an exciting, cross-country journey through beautiful DOminican Republic to bring it back home before January 1st.</t>
  </si>
  <si>
    <t>Erika Bagnarello</t>
  </si>
  <si>
    <t>Lya Abreu, Marcos Bonetti, Carlos Báez, Manuel Chapuseaux</t>
  </si>
  <si>
    <t>https://images-na.ssl-images-amazon.com/images/M/MV5BZmNiZDc1YjYtYThiOS00Y2ViLTk1MDMtMjQ5NTZjODdmMmJlXkEyXkFqcGdeQXVyODU4MjAxOQ@@._V1_SX300.jpg</t>
  </si>
  <si>
    <t>Dominican Republic</t>
  </si>
  <si>
    <t>http://www.imdb.com/title/tt3263732</t>
  </si>
  <si>
    <t>sully16ully</t>
  </si>
  <si>
    <t>Sully</t>
  </si>
  <si>
    <t>The story of Chesley Sullenberger, an American pilot who became a hero after landing his damaged plane on the Hudson River in order to save the flight's passengers and crew.</t>
  </si>
  <si>
    <t>Todd Komarnicki, Chesley Sullenberger (based on the book "Highest Duty" by), Jeffrey Zaslow (based on the book "Highest Duty" by)</t>
  </si>
  <si>
    <t>Tom Hanks, Aaron Eckhart, Valerie Mahaffey, Delphi Harrington</t>
  </si>
  <si>
    <t>https://images-na.ssl-images-amazon.com/images/M/MV5BMTg5NTUwNDIyOV5BMl5BanBnXkFtZTgwMjI2OTc3OTE@._V1_SX300.jpg</t>
  </si>
  <si>
    <t>http://www.sully-movie.com/</t>
  </si>
  <si>
    <t>[{'Source': 'Internet Movie Database', 'Value': '7.5/10'}, {'Source': 'Rotten Tomatoes', 'Value': '85%'}, {'Source': 'Metacritic', 'Value': '74/100'}]</t>
  </si>
  <si>
    <t>http://www.imdb.com/title/tt3263904</t>
  </si>
  <si>
    <t>http://www.boxofficemojo.com/movies/?id=sully.htm</t>
  </si>
  <si>
    <t>http://www.the-numbers.com/movie/Sully</t>
  </si>
  <si>
    <t>captive15veii</t>
  </si>
  <si>
    <t>Captive</t>
  </si>
  <si>
    <t>A single mother struggling with drug addiction is taken hostage in her own apartment by a man on the run who has broken out of jail and murdered the judge assigned to his case.</t>
  </si>
  <si>
    <t>Jerry Jameson</t>
  </si>
  <si>
    <t>Brian Bird (screenplay), Ashley Smith (book), Stacy Mattingly (book)</t>
  </si>
  <si>
    <t>Elle Graham, Kate Mara, Claudia Church, Gina Stewart</t>
  </si>
  <si>
    <t>https://images-na.ssl-images-amazon.com/images/M/MV5BMjMwNzIyNTY5N15BMl5BanBnXkFtZTgwOTUyNDEwNjE@._V1_SX300.jpg</t>
  </si>
  <si>
    <t>http://www.captivethemovie.com/</t>
  </si>
  <si>
    <t>[{'Source': 'Internet Movie Database', 'Value': '5.4/10'}, {'Source': 'Rotten Tomatoes', 'Value': '26%'}, {'Source': 'Metacritic', 'Value': '37/100'}]</t>
  </si>
  <si>
    <t>http://www.imdb.com/title/tt3268668</t>
  </si>
  <si>
    <t>Captive (2015)</t>
  </si>
  <si>
    <t>http://www.boxofficemojo.com/movies/?id=captive(2015).htm</t>
  </si>
  <si>
    <t>taleoft15ales</t>
  </si>
  <si>
    <t>Il racconto dei racconti</t>
  </si>
  <si>
    <t>From the bitter quest of the Queen of Longtrellis, to two mysterious sisters who provoke the passion of a king, to the King of Highhills obsessed with a giant Flea, these tales are inspired by the fairytales by Giambattista Basile.</t>
  </si>
  <si>
    <t>23 wins &amp; 15 nominations.</t>
  </si>
  <si>
    <t>Giambattista Basile (book), Edoardo Albinati (screenplay), Ugo Chiti (screenplay), Matteo Garrone (screenplay), Massimo Gaudioso (screenplay)</t>
  </si>
  <si>
    <t>Salma Hayek, Vincent Cassel, Toby Jones, John C. Reilly</t>
  </si>
  <si>
    <t>https://images-na.ssl-images-amazon.com/images/M/MV5BMmRkOTI5N2YtMWE4MS00ZGYwLWFhMzMtZTBjYTIxOGZhOTVlXkEyXkFqcGdeQXVyMjQ2MTk1OTE@._V1_SX300.jpg</t>
  </si>
  <si>
    <t>[{'Source': 'Internet Movie Database', 'Value': '6.4/10'}, {'Source': 'Rotten Tomatoes', 'Value': '82%'}, {'Source': 'Metacritic', 'Value': '72/100'}]</t>
  </si>
  <si>
    <t>Tale of Tales</t>
  </si>
  <si>
    <t>http://www.imdb.com/title/tt3278330</t>
  </si>
  <si>
    <t>http://www.the-numbers.com/movie/Il-racconto-dei-racconti</t>
  </si>
  <si>
    <t>landho!14dho!</t>
  </si>
  <si>
    <t>Land Ho!</t>
  </si>
  <si>
    <t>A pair of former brothers-in-law embark on a road trip through Iceland.</t>
  </si>
  <si>
    <t>Aaron Katz, Martha Stephens</t>
  </si>
  <si>
    <t>Earl Lynn Nelson, Paul Eenhoorn, Daníel Gylfason, Þrúður Kristjánsdóttir</t>
  </si>
  <si>
    <t>https://images-na.ssl-images-amazon.com/images/M/MV5BNzA3MDk0NTAzMF5BMl5BanBnXkFtZTgwNDYzMjM4MTE@._V1_SX300.jpg</t>
  </si>
  <si>
    <t>http://landhomovie.com/</t>
  </si>
  <si>
    <t>Iceland, USA</t>
  </si>
  <si>
    <t>[{'Source': 'Internet Movie Database', 'Value': '5.9/10'}, {'Source': 'Rotten Tomatoes', 'Value': '81%'}, {'Source': 'Metacritic', 'Value': '68/100'}]</t>
  </si>
  <si>
    <t>http://www.imdb.com/title/tt3283556</t>
  </si>
  <si>
    <t>http://www.boxofficemojo.com/movies/?id=landho!.htm</t>
  </si>
  <si>
    <t>http://www.the-numbers.com/movie/Land-Ho!</t>
  </si>
  <si>
    <t>paneebu14sque</t>
  </si>
  <si>
    <t>Pane e burlesque</t>
  </si>
  <si>
    <t>Manuela Tempesta</t>
  </si>
  <si>
    <t>Manuela Tempesta (story), Massimiliano Bruno (story), Manuela Tempesta (screenplay), Michela Andreozzi (screenplay), Massimiliano Bruno (screenplay)</t>
  </si>
  <si>
    <t>Laura Chiatti, Sabrina Impacciatore, Michela Andreozzi, Caterina Guzzanti</t>
  </si>
  <si>
    <t>https://images-na.ssl-images-amazon.com/images/M/MV5BMmJiZjAzOWUtYzRlOC00ZjFmLWJhNWQtNmZhNWM2YjNjN2FjXkEyXkFqcGdeQXVyNjY1OTY4MTk@._V1_SX300.jpg</t>
  </si>
  <si>
    <t>http://www.imdb.com/title/tt3284618</t>
  </si>
  <si>
    <t>equals15uals</t>
  </si>
  <si>
    <t>Equals</t>
  </si>
  <si>
    <t>Scott Free Films</t>
  </si>
  <si>
    <t>In an emotionless utopia, two people fall in love when they regain their feelings from a mysterious disease, causing tensions between them and their society.</t>
  </si>
  <si>
    <t>Drake Doremus (story by), Nathan Parker (screenplay)</t>
  </si>
  <si>
    <t>Nicholas Hoult, Vernetta Lopez, Scott Lawrence, Kate Lyn Sheil</t>
  </si>
  <si>
    <t>https://images-na.ssl-images-amazon.com/images/M/MV5BMTg3NTQ5MDU3OF5BMl5BanBnXkFtZTgwODc2Mzk5NzE@._V1_SX300.jpg</t>
  </si>
  <si>
    <t>http://equals-the-movie.com/</t>
  </si>
  <si>
    <t>[{'Source': 'Internet Movie Database', 'Value': '6.0/10'}, {'Source': 'Rotten Tomatoes', 'Value': '35%'}, {'Source': 'Metacritic', 'Value': '43/100'}]</t>
  </si>
  <si>
    <t>http://www.imdb.com/title/tt3289728</t>
  </si>
  <si>
    <t>http://www.boxofficemojo.com/movies/?id=equals.htm</t>
  </si>
  <si>
    <t>http://www.the-numbers.com/movie/Equals</t>
  </si>
  <si>
    <t>justjim15tjim</t>
  </si>
  <si>
    <t>Just Jim</t>
  </si>
  <si>
    <t>A Welsh teenager will become the cool kid of the town if a deal is made with his new American neighbour.</t>
  </si>
  <si>
    <t>Craig Roberts</t>
  </si>
  <si>
    <t>Emile Hirsch, Craig Roberts, Richard Harrington, Mark Lewis Jones</t>
  </si>
  <si>
    <t>https://images-na.ssl-images-amazon.com/images/M/MV5BMTk3NjE1NzM2Ml5BMl5BanBnXkFtZTgwMzI1NDQ3NTE@._V1_SX300.jpg</t>
  </si>
  <si>
    <t>http://www.imdb.com/title/tt3291148</t>
  </si>
  <si>
    <t>falling14ling</t>
  </si>
  <si>
    <t>Falling, The</t>
  </si>
  <si>
    <t>It's 1969 at a strict English girls' school where charismatic Abbie and intense and troubled Lydia are best friends. After a tragedy occurs at the school, a mysterious fainting epidemic breaks out threatening the stability of all involved.</t>
  </si>
  <si>
    <t>Carol Morley</t>
  </si>
  <si>
    <t>Maxine Peake, Maisie Williams, Florence Pugh, Anna Burnett</t>
  </si>
  <si>
    <t>https://images-na.ssl-images-amazon.com/images/M/MV5BM2QzNGM3ZmItY2ZiZi00MGQ2LTk3MWItZWE1NjA4ZjM1OWE0XkEyXkFqcGdeQXVyMTMxMTY0OTQ@._V1_SX300.jpg</t>
  </si>
  <si>
    <t>[{'Source': 'Internet Movie Database', 'Value': '5.5/10'}, {'Source': 'Rotten Tomatoes', 'Value': '73%'}, {'Source': 'Metacritic', 'Value': '71/100'}]</t>
  </si>
  <si>
    <t>The Falling</t>
  </si>
  <si>
    <t>http://www.imdb.com/title/tt3294200</t>
  </si>
  <si>
    <t>http://www.boxofficemojo.com/movies/?id=thefalling.htm</t>
  </si>
  <si>
    <t>rams15rams</t>
  </si>
  <si>
    <t>Hrutar</t>
  </si>
  <si>
    <t>In a remote Icelandic farming valley, two brothers who haven't spoken in 40 years have to come together in order to save what's dearest to them - their sheep.</t>
  </si>
  <si>
    <t>30 wins &amp; 12 nominations.</t>
  </si>
  <si>
    <t>Grímur Hákonarson</t>
  </si>
  <si>
    <t>Sigurður Sigurjónsson, Theodór Júlíusson, Charlotte Bøving, Jón Benónýsson</t>
  </si>
  <si>
    <t>https://images-na.ssl-images-amazon.com/images/M/MV5BNWI4MTg1OWMtZGQ0OC00Yzk3LTkwZDAtNzg1ZGFjZTExZTUzXkEyXkFqcGdeQXVyMzQ5Njc3OTg@._V1_SX300.jpg</t>
  </si>
  <si>
    <t>http://cohenmedia.net/films/rams</t>
  </si>
  <si>
    <t>Iceland, Denmark, Norway, Poland</t>
  </si>
  <si>
    <t>Rams</t>
  </si>
  <si>
    <t>http://www.imdb.com/title/tt3296658</t>
  </si>
  <si>
    <t>http://www.the-numbers.com/movie/Hrutar</t>
  </si>
  <si>
    <t>sortofh15ming</t>
  </si>
  <si>
    <t>A Sort of Homecoming</t>
  </si>
  <si>
    <t>A Sort of Homecoming tells the story of Amy, a New York news producer who thought she left her high school experiences long in the past. She unexpectedly returns to Louisiana at the request...</t>
  </si>
  <si>
    <t>Maria Burton</t>
  </si>
  <si>
    <t>Lynn Reed</t>
  </si>
  <si>
    <t>Michelle Clunie, Neal Kodinsky, Lance E. Nichols, Jaqueline Fleming</t>
  </si>
  <si>
    <t>https://images-na.ssl-images-amazon.com/images/M/MV5BMTQ1NDI2MjA1OV5BMl5BanBnXkFtZTgwMTkxNjUyNjE@._V1_SX300.jpg</t>
  </si>
  <si>
    <t>http://www.imdb.com/title/tt3303652</t>
  </si>
  <si>
    <t>bayonet13fate</t>
  </si>
  <si>
    <t>Bayonetta: Bloody Fate</t>
  </si>
  <si>
    <t>Based on the 2009 game, Bayonetta: Bloody Fate follows the story of the witch Bayonetta, as she defeats the blood-thirsty Angels and tries to remember her past from before the time she ...</t>
  </si>
  <si>
    <t>Fuminori Kizaki</t>
  </si>
  <si>
    <t>Mitsutaka Hirota</t>
  </si>
  <si>
    <t>Atsuko Tanaka, Mie Sonozaki, Miyuki Sawashiro, Daisuke Namikawa</t>
  </si>
  <si>
    <t>https://images-na.ssl-images-amazon.com/images/M/MV5BMzkyNTg3MDYxOF5BMl5BanBnXkFtZTgwODM5ODcxMzE@._V1_SX300.jpg</t>
  </si>
  <si>
    <t>http://www.imdb.com/title/tt3306776</t>
  </si>
  <si>
    <t>alphaho14ouse</t>
  </si>
  <si>
    <t>Alpha House</t>
  </si>
  <si>
    <t>When two freshmen pledges are accepted into the biggest party frat on campus (ALPHA HOUSE), they think they have it all. That is, until the assistant dean forces the Alphas to share their ...</t>
  </si>
  <si>
    <t>Jacob Cooney</t>
  </si>
  <si>
    <t>Jacob Cooney (screenplay), Brandon Trenz (screenplay)</t>
  </si>
  <si>
    <t>Julien Ari, Heather Paige Cohn, Chris O'Brien, Jean Louise O'Sullivan</t>
  </si>
  <si>
    <t>https://images-na.ssl-images-amazon.com/images/M/MV5BMjI5ODY2ODI0OV5BMl5BanBnXkFtZTgwNzU3NTgwMTE@._V1_SX300.jpg</t>
  </si>
  <si>
    <t>http://www.imdb.com/title/tt3307774</t>
  </si>
  <si>
    <t>youthi15uthi</t>
  </si>
  <si>
    <t>Youth</t>
  </si>
  <si>
    <t>A retired orchestra conductor is on holiday with his daughter and his film director best friend in the Alps when he receives an invitation from Queen Elizabeth II to perform for Prince Philip's birthday.</t>
  </si>
  <si>
    <t>Nominated for 1 Oscar. Another 16 wins &amp; 50 nominations.</t>
  </si>
  <si>
    <t>The Retrosettes, Gabriella Belisario, Laura De Marchi, Rachel Weisz</t>
  </si>
  <si>
    <t>https://images-na.ssl-images-amazon.com/images/M/MV5BMjI2OTk5MzYyMl5BMl5BanBnXkFtZTgwMzY1MjE3NjE@._V1_SX300.jpg</t>
  </si>
  <si>
    <t>http://www.youththemovie.com</t>
  </si>
  <si>
    <t>English, Spanish, Swiss German</t>
  </si>
  <si>
    <t>Italy, France, UK, Switzerland</t>
  </si>
  <si>
    <t>[{'Source': 'Internet Movie Database', 'Value': '7.3/10'}, {'Source': 'Rotten Tomatoes', 'Value': '74%'}, {'Source': 'Metacritic', 'Value': '64/100'}]</t>
  </si>
  <si>
    <t>http://www.imdb.com/title/tt3312830</t>
  </si>
  <si>
    <t>http://www.boxofficemojo.com/movies/?id=youth.htm</t>
  </si>
  <si>
    <t>http://www.the-numbers.com/movie/Youth</t>
  </si>
  <si>
    <t>logan17ogan</t>
  </si>
  <si>
    <t>Logan</t>
  </si>
  <si>
    <t>In the near future, a weary Logan cares for an ailing Professor X, somewhere on the Mexican border. However, Logan's attempts to hide from the world, and his legacy, are upended when a young mutant arrives, pursued by dark forces.</t>
  </si>
  <si>
    <t>James Mangold (story by), Scott Frank (screenplay), James Mangold (screenplay), Michael Green (screenplay)</t>
  </si>
  <si>
    <t>Hugh Jackman, Patrick Stewart, Dafne Keen, Boyd Holbrook</t>
  </si>
  <si>
    <t>https://images-na.ssl-images-amazon.com/images/M/MV5BMjQwODQwNTg4OV5BMl5BanBnXkFtZTgwMTk4MTAzMjI@._V1_SX300.jpg</t>
  </si>
  <si>
    <t>http://www.foxmovies.com/movies/logan</t>
  </si>
  <si>
    <t>[{'Source': 'Internet Movie Database', 'Value': '8.2/10'}, {'Source': 'Rotten Tomatoes', 'Value': '93%'}, {'Source': 'Metacritic', 'Value': '77/100'}]</t>
  </si>
  <si>
    <t>http://www.imdb.com/title/tt3315342</t>
  </si>
  <si>
    <t>http://www.the-numbers.com/movie/Logan</t>
  </si>
  <si>
    <t>america15ltra</t>
  </si>
  <si>
    <t>American Ultra</t>
  </si>
  <si>
    <t>A stoner - who is in fact a government agent - is marked as a liability and targeted for extermination. But he's too well-trained and too high for them to handle.</t>
  </si>
  <si>
    <t>Jesse Eisenberg, Kristen Stewart, Topher Grace, Connie Britton</t>
  </si>
  <si>
    <t>https://images-na.ssl-images-amazon.com/images/M/MV5BMTcwMTM1NDU1Ml5BMl5BanBnXkFtZTgwNDk5MTgzNjE@._V1_SX300.jpg</t>
  </si>
  <si>
    <t>http://www.americanultrathemovie.com/</t>
  </si>
  <si>
    <t>[{'Source': 'Internet Movie Database', 'Value': '6.1/10'}, {'Source': 'Rotten Tomatoes', 'Value': '43%'}, {'Source': 'Metacritic', 'Value': '50/100'}]</t>
  </si>
  <si>
    <t>http://www.imdb.com/title/tt3316948</t>
  </si>
  <si>
    <t>http://www.boxofficemojo.com/movies/?id=americanultra.htm</t>
  </si>
  <si>
    <t>http://www.the-numbers.com/movie/American-Ultra</t>
  </si>
  <si>
    <t>stillal14lice</t>
  </si>
  <si>
    <t>Still Alice</t>
  </si>
  <si>
    <t>A linguistics professor and her family find their bonds tested when she is diagnosed with Alzheimer's Disease.</t>
  </si>
  <si>
    <t>Won 1 Oscar. Another 30 wins &amp; 32 nominations.</t>
  </si>
  <si>
    <t>Richard Glatzer (screenplay), Wash Westmoreland (screenplay), Lisa Genova (novel)</t>
  </si>
  <si>
    <t>Julianne Moore, Kate Bosworth, Shane McRae, Hunter Parrish</t>
  </si>
  <si>
    <t>https://images-na.ssl-images-amazon.com/images/M/MV5BMjIzNzAxNjY1Nl5BMl5BanBnXkFtZTgwMDg4ODQxMzE@._V1_SX300.jpg</t>
  </si>
  <si>
    <t>http://sonyclassics.com/stillalice/</t>
  </si>
  <si>
    <t>http://www.imdb.com/title/tt3316960</t>
  </si>
  <si>
    <t>http://www.boxofficemojo.com/movies/?id=stillalice.htm</t>
  </si>
  <si>
    <t>http://www.the-numbers.com/movie/Still-Alice</t>
  </si>
  <si>
    <t>boys14boys</t>
  </si>
  <si>
    <t>Jongens</t>
  </si>
  <si>
    <t>Pupkin Film</t>
  </si>
  <si>
    <t>A sexually awakening gay teen athlete finds himself in a budding relationship with his mutually attracted relay race teammate.</t>
  </si>
  <si>
    <t>Mischa Kamp</t>
  </si>
  <si>
    <t>Chris Westendorp (screenplay), Jaap-Peter Enderle (screenplay)</t>
  </si>
  <si>
    <t>Gijs Blom, Ko Zandvliet, Jonas Smulders, Ton Kas</t>
  </si>
  <si>
    <t>https://images-na.ssl-images-amazon.com/images/M/MV5BNjU4NjE2NDM4NV5BMl5BanBnXkFtZTgwMzM2NDg5MjE@._V1_SX300.jpg</t>
  </si>
  <si>
    <t>Boys</t>
  </si>
  <si>
    <t>http://www.imdb.com/title/tt3318220</t>
  </si>
  <si>
    <t>barbie&amp;13tale</t>
  </si>
  <si>
    <t>Barbie &amp; Her Sisters in a Pony Tale</t>
  </si>
  <si>
    <t>At a fun-filled riding academy in the Alps, Barbie and her sisters go on the vacation of a lifetime and Barbie finds the horse of her dreams.</t>
  </si>
  <si>
    <t>Kyran Kelly</t>
  </si>
  <si>
    <t>Cydne Clark, Steve Granat</t>
  </si>
  <si>
    <t>Kelly Sheridan, Kazumi Evans, Claire Margaret Corlett, Ashlyn Drummond</t>
  </si>
  <si>
    <t>https://images-na.ssl-images-amazon.com/images/M/MV5BOTkwMDk5NjQ3MV5BMl5BanBnXkFtZTgwMjUxMzY2MDE@._V1_SX300.jpg</t>
  </si>
  <si>
    <t>http://www.imdb.com/title/tt3321254</t>
  </si>
  <si>
    <t>concuss15sion</t>
  </si>
  <si>
    <t>In Pittsburgh, accomplished pathologist Dr. Bennet Omalu uncovers the truth about brain damage in football players who suffer repeated concussions in the course of normal play.</t>
  </si>
  <si>
    <t>Nominated for 1 Golden Globe. Another 4 wins &amp; 15 nominations.</t>
  </si>
  <si>
    <t>Peter Landesman</t>
  </si>
  <si>
    <t>Peter Landesman, Jeanne Marie Laskas (based on the GQ article "Game Brain" by)</t>
  </si>
  <si>
    <t>Will Smith, Alec Baldwin, Albert Brooks, Gugu Mbatha-Raw</t>
  </si>
  <si>
    <t>https://images-na.ssl-images-amazon.com/images/M/MV5BMTYwNjgwNDg0NV5BMl5BanBnXkFtZTgwMzY1MjAyNzE@._V1_SX300.jpg</t>
  </si>
  <si>
    <t>http://www.concussion-movie.com/</t>
  </si>
  <si>
    <t>[{'Source': 'Internet Movie Database', 'Value': '7.1/10'}, {'Source': 'Rotten Tomatoes', 'Value': '60%'}, {'Source': 'Metacritic', 'Value': '55/100'}]</t>
  </si>
  <si>
    <t>http://www.imdb.com/title/tt3322364</t>
  </si>
  <si>
    <t>Concussion (2015)</t>
  </si>
  <si>
    <t>http://www.boxofficemojo.com/movies/?id=concussion(2015).htm</t>
  </si>
  <si>
    <t>queen13ueen</t>
  </si>
  <si>
    <t>Queen</t>
  </si>
  <si>
    <t>Viva Entertainment</t>
  </si>
  <si>
    <t>A Delhi girl from a traditional family sets out on a solo honeymoon after her marriage gets cancelled.</t>
  </si>
  <si>
    <t>Vikas Bahl</t>
  </si>
  <si>
    <t>Vikas Bahl (story and screenplay), Chaitally Parmar (story and screenplay), Parveez Sheikh (story and screenplay), Anvita Dutt (dialogue), Kangana Ranaut (dialogue)</t>
  </si>
  <si>
    <t>Kangana Ranaut, Rajkummar Rao, Lisa Haydon, Jeffrey Ho</t>
  </si>
  <si>
    <t>https://images-na.ssl-images-amazon.com/images/M/MV5BMTQ1ODUxMzA1Nl5BMl5BanBnXkFtZTgwNDk0NjMyMTE@._V1_SX300.jpg</t>
  </si>
  <si>
    <t>https://www.facebook.com/queenmovie</t>
  </si>
  <si>
    <t>Hindi, English, French, Japanese, Dutch</t>
  </si>
  <si>
    <t>http://www.imdb.com/title/tt3322420</t>
  </si>
  <si>
    <t>annabel14llei</t>
  </si>
  <si>
    <t>Annabelle</t>
  </si>
  <si>
    <t>A couple begins to experience terrifying supernatural occurrences involving a vintage doll shortly after their home is invaded by satanic cultists.</t>
  </si>
  <si>
    <t>Gary Dauberman</t>
  </si>
  <si>
    <t>Annabelle Wallis, Ward Horton, Tony Amendola, Alfre Woodard</t>
  </si>
  <si>
    <t>https://images-na.ssl-images-amazon.com/images/M/MV5BMjM2MTYyMzk1OV5BMl5BanBnXkFtZTgwNDg2MjMyMjE@._V1_SX300.jpg</t>
  </si>
  <si>
    <t>http://www.annabellemovie.com</t>
  </si>
  <si>
    <t>[{'Source': 'Internet Movie Database', 'Value': '5.4/10'}, {'Source': 'Rotten Tomatoes', 'Value': '29%'}, {'Source': 'Metacritic', 'Value': '37/100'}]</t>
  </si>
  <si>
    <t>http://www.imdb.com/title/tt3322940</t>
  </si>
  <si>
    <t>http://www.boxofficemojo.com/movies/?id=annabelle.htm</t>
  </si>
  <si>
    <t>paperpl14anes</t>
  </si>
  <si>
    <t>Paper Planes</t>
  </si>
  <si>
    <t>Arenamedia</t>
  </si>
  <si>
    <t>An imaginative children's film about a young Australian boy's passion for flight and his challenge to compete in the World Paper Plane Championships in Japan.</t>
  </si>
  <si>
    <t>6 wins &amp; 14 nominations.</t>
  </si>
  <si>
    <t>Robert Connolly</t>
  </si>
  <si>
    <t>Robert Connolly (screenplay), Steve Worland (screenplay), Dylan Parker (inspired by), James Norton (inspired by)</t>
  </si>
  <si>
    <t>Sam Worthington, Ed Oxenbould, Deborah Mailman, Ena Imai</t>
  </si>
  <si>
    <t>https://images-na.ssl-images-amazon.com/images/M/MV5BMjczMjA3NjU4M15BMl5BanBnXkFtZTgwNTMxMDYxNDE@._V1_SX300.jpg</t>
  </si>
  <si>
    <t>Australia, Japan</t>
  </si>
  <si>
    <t>http://www.imdb.com/title/tt3328716</t>
  </si>
  <si>
    <t>pan15pan</t>
  </si>
  <si>
    <t>Pan</t>
  </si>
  <si>
    <t>12-year-old orphan Peter is spirited away to the magical world of Neverland, where he finds both fun and danger, and ultimately discovers his destiny -- to become the hero who will be forever known as Peter Pan.</t>
  </si>
  <si>
    <t>Jason Fuchs, J.M. Barrie (characters)</t>
  </si>
  <si>
    <t>Hugh Jackman, Levi Miller, Garrett Hedlund, Rooney Mara</t>
  </si>
  <si>
    <t>https://images-na.ssl-images-amazon.com/images/M/MV5BMzk2MDg5MDczMl5BMl5BanBnXkFtZTgwNTE2NjYyNjE@._V1_SX300.jpg</t>
  </si>
  <si>
    <t>http://www.panmovie.com/</t>
  </si>
  <si>
    <t>[{'Source': 'Internet Movie Database', 'Value': '5.8/10'}, {'Source': 'Rotten Tomatoes', 'Value': '27%'}, {'Source': 'Metacritic', 'Value': '36/100'}]</t>
  </si>
  <si>
    <t>http://www.imdb.com/title/tt3332064</t>
  </si>
  <si>
    <t>http://www.boxofficemojo.com/movies/?id=pan.htm</t>
  </si>
  <si>
    <t>http://www.the-numbers.com/movie/Pan</t>
  </si>
  <si>
    <t>aboutag14girl</t>
  </si>
  <si>
    <t>About a Girl</t>
  </si>
  <si>
    <t>Charleen, 15, quick-witted and sassy, is Kurt Cobain's biggest fan and wonders why 'growing up' has to be so complicated. One day, feeling especially melodramatic and rebellious, she ...</t>
  </si>
  <si>
    <t>Mark Monheim</t>
  </si>
  <si>
    <t>Mark Monheim, Martin Rehbock</t>
  </si>
  <si>
    <t>Jasna Fritzi Bauer, Heike Makatsch, Aurel Manthei, Simon Schwarz</t>
  </si>
  <si>
    <t>https://images-na.ssl-images-amazon.com/images/M/MV5BMTg1NDg0MjczOV5BMl5BanBnXkFtZTgwNzczNzQ2NzE@._V1_SX300.jpg</t>
  </si>
  <si>
    <t>http://www.imdb.com/title/tt3334794</t>
  </si>
  <si>
    <t>hungryh14arts</t>
  </si>
  <si>
    <t>Hungry Hearts</t>
  </si>
  <si>
    <t>The relationship of a couple who meet by chance in New York City is put to the test when they encounter a life or death circumstance.</t>
  </si>
  <si>
    <t>Saverio Costanzo</t>
  </si>
  <si>
    <t>Saverio Costanzo, Marco Franzoso (novel)</t>
  </si>
  <si>
    <t>Adam Driver, Alba Rohrwacher, Roberta Maxwell, Brandon Reiss</t>
  </si>
  <si>
    <t>https://images-na.ssl-images-amazon.com/images/M/MV5BMTkxMTg5Mzg2MF5BMl5BanBnXkFtZTgwNjMzNTA4NTE@._V1_SX300.jpg</t>
  </si>
  <si>
    <t>http://www.ifcfilms.com/films/hungry-hearts</t>
  </si>
  <si>
    <t>[{'Source': 'Internet Movie Database', 'Value': '6.4/10'}, {'Source': 'Rotten Tomatoes', 'Value': '64%'}, {'Source': 'Metacritic', 'Value': '48/100'}]</t>
  </si>
  <si>
    <t>http://www.imdb.com/title/tt3344922</t>
  </si>
  <si>
    <t>http://www.boxofficemojo.com/movies/?id=hungryhearts.htm</t>
  </si>
  <si>
    <t>http://www.the-numbers.com/movie/Hungry-Hearts</t>
  </si>
  <si>
    <t>caged13aged</t>
  </si>
  <si>
    <t>Uitgesproken</t>
  </si>
  <si>
    <t>How would you react if you discovered your best friend is gay?</t>
  </si>
  <si>
    <t>Dylan Tonk, Lazlo Tonk</t>
  </si>
  <si>
    <t>Joël Mellenberg, Josha Stradowski, Yldau de Boer, Leendert de Ridder</t>
  </si>
  <si>
    <t>https://images-na.ssl-images-amazon.com/images/M/MV5BMjM4MDQ4MDM1Ml5BMl5BanBnXkFtZTgwNTU2Njk3MDE@._V1_SX300.jpg</t>
  </si>
  <si>
    <t>Caged</t>
  </si>
  <si>
    <t>http://www.imdb.com/title/tt3348476</t>
  </si>
  <si>
    <t>breathe14athe</t>
  </si>
  <si>
    <t>Respire</t>
  </si>
  <si>
    <t>Charlie is an average French suburban teenager, but when she becomes fast friends with Sarah, the rebellious new girl at school, she discovers there's nothing average about how she feels.</t>
  </si>
  <si>
    <t>Mélanie Laurent</t>
  </si>
  <si>
    <t>Anne-Sophie Brasme (novel), Julien Lambroschini (screenplay), Mélanie Laurent (screenplay)</t>
  </si>
  <si>
    <t>Joséphine Japy, Lou de Laâge, Isabelle Carré, Claire Keim</t>
  </si>
  <si>
    <t>https://images-na.ssl-images-amazon.com/images/M/MV5BMTkwMjA3NzAyMV5BMl5BanBnXkFtZTgwNDM1OTUwNDE@._V1_SX300.jpg</t>
  </si>
  <si>
    <t>[{'Source': 'Internet Movie Database', 'Value': '7.1/10'}, {'Source': 'Rotten Tomatoes', 'Value': '93%'}, {'Source': 'Metacritic', 'Value': '78/100'}]</t>
  </si>
  <si>
    <t>Breathe</t>
  </si>
  <si>
    <t>http://www.imdb.com/title/tt3365778</t>
  </si>
  <si>
    <t>http://www.the-numbers.com/movie/Respire</t>
  </si>
  <si>
    <t>angryin15sses</t>
  </si>
  <si>
    <t>Angry Indian Goddesses</t>
  </si>
  <si>
    <t>A photographer invites her closest friends to vacation at her family's home in Goa in celebration of her upcoming marriage.</t>
  </si>
  <si>
    <t>Pan Nalin, Subhadra Mahajan, Dilip Shankar, Arsala Qureishi</t>
  </si>
  <si>
    <t>Sarah-Jane Dias, Rajshri Deshpande, Sandhya Mridul, Amrit Maghera</t>
  </si>
  <si>
    <t>https://images-na.ssl-images-amazon.com/images/M/MV5BMTQ5NTE0MTk4M15BMl5BanBnXkFtZTgwOTczNzU3NjE@._V1_SX300.jpg</t>
  </si>
  <si>
    <t>India, Germany</t>
  </si>
  <si>
    <t>[{'Source': 'Internet Movie Database', 'Value': '6.9/10'}, {'Source': 'Rotten Tomatoes', 'Value': '54%'}]</t>
  </si>
  <si>
    <t>http://www.imdb.com/title/tt3368222</t>
  </si>
  <si>
    <t>killing14addy</t>
  </si>
  <si>
    <t>My Father Must Die</t>
  </si>
  <si>
    <t>When Callie discovers that her father has had a debilitating stroke, she sees it as the perfect opportunity to return home and seek justice for her mother.</t>
  </si>
  <si>
    <t>Curtis Crawford</t>
  </si>
  <si>
    <t>Elizabeth Gillies, Cynthia Stevenson, William R. Moses, Sebastian Pigott</t>
  </si>
  <si>
    <t>https://images-na.ssl-images-amazon.com/images/M/MV5BMjMwNzgyNzg3NV5BMl5BanBnXkFtZTgwOTY4MDc5NzE@._V1_SX300.jpg</t>
  </si>
  <si>
    <t>Killing Daddy</t>
  </si>
  <si>
    <t>http://www.imdb.com/title/tt3368814</t>
  </si>
  <si>
    <t>maxi15maxi</t>
  </si>
  <si>
    <t>Max</t>
  </si>
  <si>
    <t>A Malinois dog that helped American Marines in Afghanistan returns to the United States and is adopted by his handler's family after suffering a traumatic experience.</t>
  </si>
  <si>
    <t>Boaz Yakin, Sheldon Lettich</t>
  </si>
  <si>
    <t>Thomas Haden Church, Josh Wiggins, Luke Kleintank, Lauren Graham</t>
  </si>
  <si>
    <t>https://images-na.ssl-images-amazon.com/images/M/MV5BMjA2Nzk0NzIyN15BMl5BanBnXkFtZTgwMjEyNTE5NDE@._V1_SX300.jpg</t>
  </si>
  <si>
    <t>http://max-themovie.com/</t>
  </si>
  <si>
    <t>[{'Source': 'Internet Movie Database', 'Value': '6.8/10'}, {'Source': 'Rotten Tomatoes', 'Value': '34%'}, {'Source': 'Metacritic', 'Value': '47/100'}]</t>
  </si>
  <si>
    <t>http://www.imdb.com/title/tt3369806</t>
  </si>
  <si>
    <t>Max (2015)</t>
  </si>
  <si>
    <t>http://www.boxofficemojo.com/movies/?id=max(2015).htm</t>
  </si>
  <si>
    <t>http://www.the-numbers.com/movie/Max</t>
  </si>
  <si>
    <t>x-men:a16ypse</t>
  </si>
  <si>
    <t>X-Men: Apocalypse</t>
  </si>
  <si>
    <t>After the re-emergence of the world's first mutant, world-destroyer Apocalypse, the X-Men must unite to defeat his extinction level plan.</t>
  </si>
  <si>
    <t>Simon Kinberg (screenplay), Bryan Singer (story by), Simon Kinberg (story by), Michael Dougherty (story by), Dan Harris (story by)</t>
  </si>
  <si>
    <t>James McAvoy, Michael Fassbender, Jennifer Lawrence, Nicholas Hoult</t>
  </si>
  <si>
    <t>https://images-na.ssl-images-amazon.com/images/M/MV5BMjU1ODM1MzYxN15BMl5BanBnXkFtZTgwOTA4NDE2ODE@._V1_SX300.jpg</t>
  </si>
  <si>
    <t>https://www.facebook.com/xmenmovies</t>
  </si>
  <si>
    <t>English, Polish, German, Arabic, Egyptian (Ancient)</t>
  </si>
  <si>
    <t>[{'Source': 'Internet Movie Database', 'Value': '7.0/10'}, {'Source': 'Rotten Tomatoes', 'Value': '48%'}, {'Source': 'Metacritic', 'Value': '52/100'}]</t>
  </si>
  <si>
    <t>http://www.imdb.com/title/tt3385516</t>
  </si>
  <si>
    <t>http://www.boxofficemojo.com/movies/?id=x-menapocalypse.htm</t>
  </si>
  <si>
    <t>http://www.the-numbers.com/movie/X-Men:-Apocalypse</t>
  </si>
  <si>
    <t>gabbydo14tory</t>
  </si>
  <si>
    <t>Gabby Douglas Story, The</t>
  </si>
  <si>
    <t>The story of the international gymnastics phenomenon who overcame overwhelming odds to become the first African American ever to be named Individual All-Around Champion in artistic gymnastics at the Olympic Games.</t>
  </si>
  <si>
    <t>Gregg Champion</t>
  </si>
  <si>
    <t>Maria Nation (teleplay), Sterling Anderson (story), Maria Nation (story)</t>
  </si>
  <si>
    <t>Regina King, Imani Hakim, Sydney Mikayla, Brian Tee</t>
  </si>
  <si>
    <t>https://images-na.ssl-images-amazon.com/images/M/MV5BMjA0ODM1NTMwNV5BMl5BanBnXkFtZTgwMjU5ODUwMTE@._V1_SX300.jpg</t>
  </si>
  <si>
    <t>http://www.mylifetime.com/movies/the-gabby-douglas-story</t>
  </si>
  <si>
    <t>The Gabby Douglas Story</t>
  </si>
  <si>
    <t>http://www.imdb.com/title/tt3386954</t>
  </si>
  <si>
    <t>foresti16esti</t>
  </si>
  <si>
    <t>Forest, The</t>
  </si>
  <si>
    <t>A woman goes into Japan's Suicide Forest to find her twin sister, and confronts supernatural terror.</t>
  </si>
  <si>
    <t>Jason Zada</t>
  </si>
  <si>
    <t>Nick Antosca, Sarah Cornwell, Ben Ketai</t>
  </si>
  <si>
    <t>Natalie Dormer, Eoin Macken, Stephanie Vogt, Osamu Tanpopo</t>
  </si>
  <si>
    <t>https://images-na.ssl-images-amazon.com/images/M/MV5BMjAwMzQzNTc5OV5BMl5BanBnXkFtZTgwNDgyMTU2NzE@._V1_SX300.jpg</t>
  </si>
  <si>
    <t>The Forest</t>
  </si>
  <si>
    <t>http://www.imdb.com/title/tt3387542</t>
  </si>
  <si>
    <t>http://www.boxofficemojo.com/movies/?id=theforest.htm</t>
  </si>
  <si>
    <t>http://www.the-numbers.com/movie/The-Forest</t>
  </si>
  <si>
    <t>takingo14ogan</t>
  </si>
  <si>
    <t>Taking of Deborah Logan, The</t>
  </si>
  <si>
    <t>An elderly woman battling Alzheimer's disease agrees to let a film crew document her condition, but what they discover is something far more sinister going on.</t>
  </si>
  <si>
    <t>Adam Robitel</t>
  </si>
  <si>
    <t>Adam Robitel, Gavin Heffernan</t>
  </si>
  <si>
    <t>Jill Larson, Anne Ramsay, Michelle Ang, Brett Gentile</t>
  </si>
  <si>
    <t>https://images-na.ssl-images-amazon.com/images/M/MV5BZWQ3YmU4ZjYtZGE2Ni00NjhiLTk2NTMtYmVmYmNkNWViYzUxXkEyXkFqcGdeQXVyMTQxNzMzNDI@._V1_SX300.jpg</t>
  </si>
  <si>
    <t>https://www.facebook.com/pages/The-Taking-of-Deborah-Logan/1625503934342682</t>
  </si>
  <si>
    <t>[{'Source': 'Internet Movie Database', 'Value': '6.0/10'}, {'Source': 'Rotten Tomatoes', 'Value': '83%'}]</t>
  </si>
  <si>
    <t>The Taking of Deborah Logan</t>
  </si>
  <si>
    <t>http://www.imdb.com/title/tt3387648</t>
  </si>
  <si>
    <t>haider14ider</t>
  </si>
  <si>
    <t>Haider</t>
  </si>
  <si>
    <t>A young man returns to Kashmir after his father's disappearance to confront his uncle - the man he suspects of playing a role in his father's fate.</t>
  </si>
  <si>
    <t>13 wins &amp; 32 nominations.</t>
  </si>
  <si>
    <t>Vishal Bhardwaj</t>
  </si>
  <si>
    <t>William Shakespeare (based on the play "Hamlet" by), Basharat Peer (screenplay), Vishal Bhardwaj (screenplay), Vishal Bhardwaj (dialogue)</t>
  </si>
  <si>
    <t>Tabu, Shahid Kapoor, Shraddha Kapoor, Kay Kay Menon</t>
  </si>
  <si>
    <t>https://images-na.ssl-images-amazon.com/images/M/MV5BMjA1NTEwMDMxMF5BMl5BanBnXkFtZTgwODkzMzI0MjE@._V1_SX300.jpg</t>
  </si>
  <si>
    <t>http://www.imdb.com/title/tt3390572</t>
  </si>
  <si>
    <t>http://www.boxofficemojo.com/movies/?id=haider.htm</t>
  </si>
  <si>
    <t>http://www.the-numbers.com/movie/Haider</t>
  </si>
  <si>
    <t>the3tai15ture</t>
  </si>
  <si>
    <t>3Tails Movie: A Mermaid Adventure, The</t>
  </si>
  <si>
    <t>YouTube mermaid sensations splash into the big screen.</t>
  </si>
  <si>
    <t>Andrés Garretón, Meredith Scott Lynn</t>
  </si>
  <si>
    <t>Gill Pringle</t>
  </si>
  <si>
    <t>Natasha Garretón, Sofia Garretón, Marlena Lerner, Meredith Scott Lynn</t>
  </si>
  <si>
    <t>https://images-na.ssl-images-amazon.com/images/M/MV5BNTQ1ODgwNDc2MF5BMl5BanBnXkFtZTgwNzE4MjM5NzE@._V1_SX300.jpg</t>
  </si>
  <si>
    <t>The3Tails Movie: A Mermaid Adventure</t>
  </si>
  <si>
    <t>http://www.imdb.com/title/tt3391348</t>
  </si>
  <si>
    <t>jackrea16back</t>
  </si>
  <si>
    <t>Jack Reacher: Never Go Back</t>
  </si>
  <si>
    <t>Jack Reacher must uncover the truth behind a major government conspiracy in order to clear his name. On the run as a fugitive from the law, Reacher uncovers a potential secret from his past that could change his life forever.</t>
  </si>
  <si>
    <t>Richard Wenk (screenplay), Edward Zwick (screenplay), Marshall Herskovitz (screenplay), Lee Child (book)</t>
  </si>
  <si>
    <t>Tom Cruise, Cobie Smulders, Aldis Hodge, Danika Yarosh</t>
  </si>
  <si>
    <t>https://images-na.ssl-images-amazon.com/images/M/MV5BODQ3ODQ3NDI4NV5BMl5BanBnXkFtZTgwMDY1Mzk5OTE@._V1_SX300.jpg</t>
  </si>
  <si>
    <t>http://www.ReacherMovie.com</t>
  </si>
  <si>
    <t>[{'Source': 'Internet Movie Database', 'Value': '6.1/10'}, {'Source': 'Rotten Tomatoes', 'Value': '37%'}, {'Source': 'Metacritic', 'Value': '47/100'}]</t>
  </si>
  <si>
    <t>http://www.imdb.com/title/tt3393786</t>
  </si>
  <si>
    <t>http://www.boxofficemojo.com/movies/?id=jackreachernevergoback.htm</t>
  </si>
  <si>
    <t>http://www.the-numbers.com/movie/Jack-Reacher:-Never-Go-Back</t>
  </si>
  <si>
    <t>springi14ingi</t>
  </si>
  <si>
    <t>Spring</t>
  </si>
  <si>
    <t>Horror, Romance, Sci-Fi</t>
  </si>
  <si>
    <t>A young man in a personal tailspin flees the US to Italy, where he sparks up a romance with a woman harboring a dark, primordial secret.</t>
  </si>
  <si>
    <t>Justin Benson, Aaron Moorhead</t>
  </si>
  <si>
    <t>Justin Benson</t>
  </si>
  <si>
    <t>Lou Taylor Pucci, Nadia Hilker, Francesco Carnelutti, Nick Nevern</t>
  </si>
  <si>
    <t>https://images-na.ssl-images-amazon.com/images/M/MV5BMjMwNzM2OTk3OF5BMl5BanBnXkFtZTgwNjExOTU0NDE@._V1_SX300.jpg</t>
  </si>
  <si>
    <t>http://www.facebook.com/springmovie</t>
  </si>
  <si>
    <t>http://www.imdb.com/title/tt3395184</t>
  </si>
  <si>
    <t>Spring (2015)</t>
  </si>
  <si>
    <t>http://www.boxofficemojo.com/movies/?id=spring(2015).htm</t>
  </si>
  <si>
    <t>http://www.the-numbers.com/movie/Spring</t>
  </si>
  <si>
    <t>punkber151982</t>
  </si>
  <si>
    <t>Tod den Hippies!! Es lebe der Punk!</t>
  </si>
  <si>
    <t>1980: 19 year old Robert, fed up with Hippy phoniness and bourgeoise narrow mindedness alike, flees the German provinces for West Berlin. A tour de force through the glorious dirt of West Berlin ensues. Full of sex, drugs, love and PUNK.</t>
  </si>
  <si>
    <t>Oskar Roehler</t>
  </si>
  <si>
    <t>Tom Schilling, Wilson Gonzalez, Emilia Schüle, Frederick Lau</t>
  </si>
  <si>
    <t>https://images-na.ssl-images-amazon.com/images/M/MV5BMTAzOTEyNDIzNTdeQTJeQWpwZ15BbWU4MDg0MjE2NjYx._V1_SX300.jpg</t>
  </si>
  <si>
    <t>Punk Berlin 1982</t>
  </si>
  <si>
    <t>http://www.imdb.com/title/tt3397082</t>
  </si>
  <si>
    <t>sicario15ario</t>
  </si>
  <si>
    <t>Sicario</t>
  </si>
  <si>
    <t>An idealistic FBI agent is enlisted by a government task force to aid in the escalating war against drugs at the border area between the U.S. and Mexico.</t>
  </si>
  <si>
    <t>Nominated for 3 Oscars. Another 14 wins &amp; 143 nominations.</t>
  </si>
  <si>
    <t>Emily Blunt, Benicio Del Toro, Josh Brolin, Victor Garber</t>
  </si>
  <si>
    <t>https://images-na.ssl-images-amazon.com/images/M/MV5BMjA5NjM3NTk1M15BMl5BanBnXkFtZTgwMzg1MzU2NjE@._V1_SX300.jpg</t>
  </si>
  <si>
    <t>https://www.facebook.com/SicarioMovie</t>
  </si>
  <si>
    <t>[{'Source': 'Internet Movie Database', 'Value': '7.6/10'}, {'Source': 'Rotten Tomatoes', 'Value': '94%'}, {'Source': 'Metacritic', 'Value': '82/100'}]</t>
  </si>
  <si>
    <t>http://www.imdb.com/title/tt3397884</t>
  </si>
  <si>
    <t>http://www.boxofficemojo.com/movies/?id=sicario.htm</t>
  </si>
  <si>
    <t>http://www.the-numbers.com/movie/Sicario</t>
  </si>
  <si>
    <t>harbing15down</t>
  </si>
  <si>
    <t>Harbinger Down</t>
  </si>
  <si>
    <t>While studying the effects of global warming on a pod of whales, grad students on a crabbing vessel and it's crew uncovers a froze soviet space shuttle, and unintentionally releases a monstrous organism from it</t>
  </si>
  <si>
    <t>Alec Gillis</t>
  </si>
  <si>
    <t>Lance Henriksen, Camille Balsamo, Matt Winston, Reid Collums</t>
  </si>
  <si>
    <t>https://images-na.ssl-images-amazon.com/images/M/MV5BMTQ4NDYyNzM5M15BMl5BanBnXkFtZTgwNDI0MjY0NjE@._V1_SX300.jpg</t>
  </si>
  <si>
    <t>http://www.harbingerdown.com/</t>
  </si>
  <si>
    <t>http://www.imdb.com/title/tt3397918</t>
  </si>
  <si>
    <t>whenmar14here</t>
  </si>
  <si>
    <t>Omoide no Mani (When Marnie Was There)</t>
  </si>
  <si>
    <t>Upon being sent to live with relatives in the countryside, an emotionally distant adolescent girl becomes obsessed with an abandoned mansion and infatuated with a girl who lives there - a girl who may or may not be real.</t>
  </si>
  <si>
    <t>Nominated for 1 Oscar. Another 3 wins &amp; 17 nominations.</t>
  </si>
  <si>
    <t>Joan G. Robinson (novel), Keiko Niwa (screenplay), Masashi Ando (screenplay), Hiromasa Yonebayashi (screenplay), David Freedman (screenplay)</t>
  </si>
  <si>
    <t>Sara Takatsuki, Kasumi Arimura, Nanako Matsushima, Susumu Terajima</t>
  </si>
  <si>
    <t>https://images-na.ssl-images-amazon.com/images/M/MV5BMTQ1ODY3MTc5MF5BMl5BanBnXkFtZTgwOTUyNDI2NTE@._V1_SX300.jpg</t>
  </si>
  <si>
    <t>http://www.marniefilm.com/</t>
  </si>
  <si>
    <t>[{'Source': 'Internet Movie Database', 'Value': '7.8/10'}, {'Source': 'Rotten Tomatoes', 'Value': '92%'}, {'Source': 'Metacritic', 'Value': '72/100'}]</t>
  </si>
  <si>
    <t>When Marnie Was There</t>
  </si>
  <si>
    <t>http://www.imdb.com/title/tt3398268</t>
  </si>
  <si>
    <t>Omoide no Mani</t>
  </si>
  <si>
    <t>http://www.the-numbers.com/movie/Omoide-no-Mani</t>
  </si>
  <si>
    <t>allegia16iant</t>
  </si>
  <si>
    <t>Divergent Series: Allegiant, The</t>
  </si>
  <si>
    <t>After the earth-shattering revelations of Insurgent, Tris must escape with Four beyond the wall that encircles Chicago, to finally discover the shocking truth of the world around them.</t>
  </si>
  <si>
    <t>Noah Oppenheim (screenplay), Adam Cooper (screenplay), Bill Collage (screenplay), Veronica Roth (novel)</t>
  </si>
  <si>
    <t>Shailene Woodley, Theo James, Naomi Watts, Octavia Spencer</t>
  </si>
  <si>
    <t>https://images-na.ssl-images-amazon.com/images/M/MV5BNjk2OTc5YzQtMjAwMS00YWY4LTk1ZWItOTgyMmRkMGU4ZmY1XkEyXkFqcGdeQXVyMzQ1MzUwMTE@._V1_SX300.jpg</t>
  </si>
  <si>
    <t>http://www.thedivergentseries.movie/#allegiant</t>
  </si>
  <si>
    <t>[{'Source': 'Internet Movie Database', 'Value': '5.7/10'}, {'Source': 'Rotten Tomatoes', 'Value': '12%'}, {'Source': 'Metacritic', 'Value': '33/100'}]</t>
  </si>
  <si>
    <t>Allegiant</t>
  </si>
  <si>
    <t>http://www.imdb.com/title/tt3410834</t>
  </si>
  <si>
    <t>The Divergent Series: Allegiant</t>
  </si>
  <si>
    <t>http://www.boxofficemojo.com/movies/?id=thedivergentseriesallegiant.htm</t>
  </si>
  <si>
    <t>http://www.the-numbers.com/movie/The-Divergent-Series:-Allegiant</t>
  </si>
  <si>
    <t>whatwed14dows</t>
  </si>
  <si>
    <t>What We Do in the Shadows</t>
  </si>
  <si>
    <t>Paladin Pictures</t>
  </si>
  <si>
    <t>A documentary team films the lives of a group of vampires for a few months. The vampires share a house in Wellington, New Zealand. Turns out vampires have their own domestic problems too.</t>
  </si>
  <si>
    <t>24 wins &amp; 18 nominations.</t>
  </si>
  <si>
    <t>Jemaine Clement, Taika Waititi</t>
  </si>
  <si>
    <t>Jemaine Clement, Taika Waititi, Jonny Brugh, Cori Gonzalez-Macuer</t>
  </si>
  <si>
    <t>https://images-na.ssl-images-amazon.com/images/M/MV5BMjAwNDA5NzEwM15BMl5BanBnXkFtZTgwMTA1MDUyNDE@._V1_SX300.jpg</t>
  </si>
  <si>
    <t>http://whatwedointheshadows.com/</t>
  </si>
  <si>
    <t>[{'Source': 'Internet Movie Database', 'Value': '7.6/10'}, {'Source': 'Rotten Tomatoes', 'Value': '96%'}, {'Source': 'Metacritic', 'Value': '76/100'}]</t>
  </si>
  <si>
    <t>http://www.imdb.com/title/tt3416742</t>
  </si>
  <si>
    <t>U/P</t>
  </si>
  <si>
    <t>http://www.boxofficemojo.com/movies/?id=whatwedointheshadows.htm</t>
  </si>
  <si>
    <t>http://www.the-numbers.com/movie/What-We-Do-in-the-Shadows</t>
  </si>
  <si>
    <t>endofth15tour</t>
  </si>
  <si>
    <t>End of the Tour, The</t>
  </si>
  <si>
    <t>The story of the five-day interview between Rolling Stone reporter David Lipsky and acclaimed novelist David Foster Wallace, which took place right after the 1996 publication of Wallace's groundbreaking epic novel, 'Infinite Jest.'</t>
  </si>
  <si>
    <t>Donald Margulies (screenplay), David Lipsky (book)</t>
  </si>
  <si>
    <t>Anna Chlumsky, Jesse Eisenberg, Jason Segel, Joan Cusack</t>
  </si>
  <si>
    <t>https://images-na.ssl-images-amazon.com/images/M/MV5BMTUwODU3NjQxNF5BMl5BanBnXkFtZTgwODE2NTE4NTE@._V1_SX300.jpg</t>
  </si>
  <si>
    <t>http://a24films.com/films/the-end-of-the-tour/</t>
  </si>
  <si>
    <t>[{'Source': 'Internet Movie Database', 'Value': '7.3/10'}, {'Source': 'Rotten Tomatoes', 'Value': '91%'}, {'Source': 'Metacritic', 'Value': '82/100'}]</t>
  </si>
  <si>
    <t>The End of the Tour</t>
  </si>
  <si>
    <t>http://www.imdb.com/title/tt3416744</t>
  </si>
  <si>
    <t>http://www.boxofficemojo.com/movies/?id=theendofthetour.htm</t>
  </si>
  <si>
    <t>http://www.the-numbers.com/movie/The-End-of-the-Tour</t>
  </si>
  <si>
    <t>asiansc14irls</t>
  </si>
  <si>
    <t>Asian School Girls</t>
  </si>
  <si>
    <t>After four Asian schoolgirls are drugged and gangraped by members of a crime syndicate, they train to hunt them down and exact revenge.</t>
  </si>
  <si>
    <t>Lawrence Silverstein</t>
  </si>
  <si>
    <t>Tim Culley (screenplay)</t>
  </si>
  <si>
    <t>Sam Aotaki, Catherine Hyein Kim, Minnie Scarlet, Andray Johnson</t>
  </si>
  <si>
    <t>https://images-na.ssl-images-amazon.com/images/M/MV5BMTY5NzE1NjY2N15BMl5BanBnXkFtZTgwNTU5Mjk4MTE@._V1_SX300.jpg</t>
  </si>
  <si>
    <t>http://theasylum.cc/</t>
  </si>
  <si>
    <t>http://www.imdb.com/title/tt3421270</t>
  </si>
  <si>
    <t>aprilan15orld</t>
  </si>
  <si>
    <t>Avril et le monde truque</t>
  </si>
  <si>
    <t>1941. France asleep in the nineteenth century, governed by steam and Napoleon V, where scientists vanish mysteriously. Avril (Marion Cotillard), a teenage girl, goes in search of her missing scientist parents.</t>
  </si>
  <si>
    <t>Christian Desmares, Franck Ekinci</t>
  </si>
  <si>
    <t>Franck Ekinci (screenplay), Benjamin Legrand (screenplay), Jacques Tardi (graphic novel)</t>
  </si>
  <si>
    <t>Marion Cotillard, Philippe Katerine, Jean Rochefort, Olivier Gourmet</t>
  </si>
  <si>
    <t>https://images-na.ssl-images-amazon.com/images/M/MV5BZmNjNjA4YzktODk5Yy00N2Q0LTgyMGMtZGIxMjJkNDVjY2Q3XkEyXkFqcGdeQXVyMTc5NTU1NDU@._V1_SX300.jpg</t>
  </si>
  <si>
    <t>http://www.meetapril.com/</t>
  </si>
  <si>
    <t>France, Belgium, Canada</t>
  </si>
  <si>
    <t>April and the Extraordinary World</t>
  </si>
  <si>
    <t>http://www.imdb.com/title/tt3422078</t>
  </si>
  <si>
    <t>Avril et le monde truqué</t>
  </si>
  <si>
    <t>http://www.the-numbers.com/movie/Avril-et-le-monde-truqué</t>
  </si>
  <si>
    <t>ilcasov36emar</t>
  </si>
  <si>
    <t>Il caso Valdemar</t>
  </si>
  <si>
    <t>A doctor performs an experiment on a dying man by placing him under hypnosis on his deathbed.</t>
  </si>
  <si>
    <t>Gianni Hoepli, Ubaldo Magnaghi</t>
  </si>
  <si>
    <t>Edgar Allan Poe (story)</t>
  </si>
  <si>
    <t>Lav Kamenarovic, Gino Eprisi, Carlo Bissi, Vincenzo Gatti</t>
  </si>
  <si>
    <t>http://www.imdb.com/title/tt3427056</t>
  </si>
  <si>
    <t>phoenix15ject</t>
  </si>
  <si>
    <t>Phoenix Project, The</t>
  </si>
  <si>
    <t>Four scientists craft a machine to reanimate deceased organisms.</t>
  </si>
  <si>
    <t>Tyler Graham Pavey</t>
  </si>
  <si>
    <t>Corey Rieger, Andrew Simpson, David Pesta, Orson Ossman</t>
  </si>
  <si>
    <t>https://images-na.ssl-images-amazon.com/images/M/MV5BMjA3MjI0NDAxNV5BMl5BanBnXkFtZTgwNzk2NDI3MzE@._V1_SX300.jpg</t>
  </si>
  <si>
    <t>http://ironwoodgang.com/thephoenixproject/</t>
  </si>
  <si>
    <t>The Phoenix Project</t>
  </si>
  <si>
    <t>http://www.imdb.com/title/tt3430042</t>
  </si>
  <si>
    <t>schneid15.bax</t>
  </si>
  <si>
    <t>Schneider vs. Bax</t>
  </si>
  <si>
    <t>Graniet Film BV</t>
  </si>
  <si>
    <t>On his birthday, a hitman reluctantly takes on the easy task of killing a writer, only to find the job a lot more difficult than expected.</t>
  </si>
  <si>
    <t>Alex van Warmerdam</t>
  </si>
  <si>
    <t>Tom Dewispelaere, Alex van Warmerdam, Maria Kraakman, Gene Bervoets</t>
  </si>
  <si>
    <t>https://images-na.ssl-images-amazon.com/images/M/MV5BMzIyNDI5MDM1N15BMl5BanBnXkFtZTgwMjM0ODk1NTE@._V1_SX300.jpg</t>
  </si>
  <si>
    <t>http://www.imdb.com/title/tt3430416</t>
  </si>
  <si>
    <t>descend15ants</t>
  </si>
  <si>
    <t>Descendants</t>
  </si>
  <si>
    <t>In present-day Auradon, Ben, the teenage son of King Adam and Queen Belle, is poised to take the throne. He offers a chance for redemption to the trouble-making teen descendants of defeated...</t>
  </si>
  <si>
    <t>Nominated for 1 Primetime Emmy. Another 2 wins &amp; 1 nomination.</t>
  </si>
  <si>
    <t>Josann McGibbon, Sara Parriott</t>
  </si>
  <si>
    <t>Dove Cameron, Cameron Boyce, Booboo Stewart, Sofia Carson</t>
  </si>
  <si>
    <t>https://images-na.ssl-images-amazon.com/images/M/MV5BMTA5MTE2Mzc5MjReQTJeQWpwZ15BbWU4MDk0Njg2ODUx._V1_SX300.jpg</t>
  </si>
  <si>
    <t>http://disneychannel.disney.com/descendants</t>
  </si>
  <si>
    <t>http://www.imdb.com/title/tt3440298</t>
  </si>
  <si>
    <t>cakeii14keii</t>
  </si>
  <si>
    <t>Cake</t>
  </si>
  <si>
    <t>Cinelou Films</t>
  </si>
  <si>
    <t>Claire becomes fascinated by the suicide of a woman in her chronic pain support group while grappling with her own, very raw personal tragedy.</t>
  </si>
  <si>
    <t>Nominated for 1 Golden Globe. Another 5 wins &amp; 6 nominations.</t>
  </si>
  <si>
    <t>Patrick Tobin (screenplay)</t>
  </si>
  <si>
    <t>Jennifer Aniston, Adriana Barraza, Anna Kendrick, Sam Worthington</t>
  </si>
  <si>
    <t>https://images-na.ssl-images-amazon.com/images/M/MV5BMmE2ZTQ5NTUtMzM2NS00YTIxLWEyMDQtMjBiMGNmODgwN2U5XkEyXkFqcGdeQXVyMTQxNzMzNDI@._V1_SX300.jpg</t>
  </si>
  <si>
    <t>http://cakemovie.net/</t>
  </si>
  <si>
    <t>[{'Source': 'Internet Movie Database', 'Value': '6.4/10'}, {'Source': 'Rotten Tomatoes', 'Value': '49%'}, {'Source': 'Metacritic', 'Value': '49/100'}]</t>
  </si>
  <si>
    <t>http://www.imdb.com/title/tt3442006</t>
  </si>
  <si>
    <t>CLF</t>
  </si>
  <si>
    <t>http://www.boxofficemojo.com/movies/?id=cake.htm</t>
  </si>
  <si>
    <t>beltrac14gery</t>
  </si>
  <si>
    <t>Beltracchi: The Art of Forgery</t>
  </si>
  <si>
    <t>Documentary, Biography, Crime</t>
  </si>
  <si>
    <t>A mesmerizing, thought-provoking yet surprisingly amusing documentary on the life and times of Wolfgang Beltracchi, who tricked the international art world for nearly 40 years by forging ...</t>
  </si>
  <si>
    <t>Arne Birkenstock</t>
  </si>
  <si>
    <t>Wolfgang Beltracchi, Helene Beltracchi, Henrik Hanstein, James Roundell</t>
  </si>
  <si>
    <t>http://ia.media-imdb.com/images/M/MV5BMTQ4NTk0MjYxOV5BMl5BanBnXkFtZTgwNjEwMzk5MTE@._V1_SX300.jpg</t>
  </si>
  <si>
    <t>https://www.globalscreen.de/cinema/content/show/190337</t>
  </si>
  <si>
    <t>[{'Source': 'Internet Movie Database', 'Value': '7.1/10'}, {'Source': 'Rotten Tomatoes', 'Value': '80%'}, {'Source': 'Metacritic', 'Value': '73/100'}]</t>
  </si>
  <si>
    <t>http://www.imdb.com/title/tt3448098</t>
  </si>
  <si>
    <t>warfort17apes</t>
  </si>
  <si>
    <t>War for the Planet of the Apes</t>
  </si>
  <si>
    <t>After the apes suffer unimaginable losses, Caesar wrestles with his darker instincts and begins his own mythic quest to avenge his kind.</t>
  </si>
  <si>
    <t>Mark Bomback, Matt Reeves, Rick Jaffa (based on characters created by), Amanda Silver (based on characters created by)</t>
  </si>
  <si>
    <t>Andy Serkis, Woody Harrelson, Steve Zahn, Karin Konoval</t>
  </si>
  <si>
    <t>https://images-na.ssl-images-amazon.com/images/M/MV5BOGIxMjIxNDYtOGU5Ny00OWE5LWEwMjEtY2U5NTE0YzY4YTUyXkEyXkFqcGdeQXVyNjUwNzk3NDc@._V1_SX300.jpg</t>
  </si>
  <si>
    <t>http://www.warfortheplanet.com/</t>
  </si>
  <si>
    <t>USA, Canada, New Zealand</t>
  </si>
  <si>
    <t>[{'Source': 'Internet Movie Database', 'Value': '8.1/10'}, {'Source': 'Rotten Tomatoes', 'Value': '95%'}, {'Source': 'Metacritic', 'Value': '82/100'}]</t>
  </si>
  <si>
    <t>http://www.imdb.com/title/tt3450958</t>
  </si>
  <si>
    <t>http://www.the-numbers.com/movie/War-for-the-Planet-of-the-Apes</t>
  </si>
  <si>
    <t>highstr16rung</t>
  </si>
  <si>
    <t>High Strung</t>
  </si>
  <si>
    <t>Riviera Films</t>
  </si>
  <si>
    <t>When a hip hop violinist busking in the New York subway encounters a classical dancer on scholarship at the Manhattan Conservatory of the Arts, sparks fly. With the help of a hip hop dance ...</t>
  </si>
  <si>
    <t>Michael Damian</t>
  </si>
  <si>
    <t>Janeen Damian, Michael Damian</t>
  </si>
  <si>
    <t>Keenan Kampa, Nicholas Galitzine, Sonoya Mizuno, Jane Seymour</t>
  </si>
  <si>
    <t>https://images-na.ssl-images-amazon.com/images/M/MV5BMTcyNTExMDE1OV5BMl5BanBnXkFtZTgwNzg3OTMwODE@._V1_SX300.jpg</t>
  </si>
  <si>
    <t>http://www.highstrungthemovie.com</t>
  </si>
  <si>
    <t>Romania, USA</t>
  </si>
  <si>
    <t>[{'Source': 'Internet Movie Database', 'Value': '6.4/10'}, {'Source': 'Rotten Tomatoes', 'Value': '75%'}, {'Source': 'Metacritic', 'Value': '48/100'}]</t>
  </si>
  <si>
    <t>http://www.imdb.com/title/tt3451230</t>
  </si>
  <si>
    <t>High Strung (2016)</t>
  </si>
  <si>
    <t>Pala.</t>
  </si>
  <si>
    <t>http://www.boxofficemojo.com/movies/?id=highstrung(2016).htm</t>
  </si>
  <si>
    <t>http://www.the-numbers.com/movie/High-Strung</t>
  </si>
  <si>
    <t>10daysi15ouse</t>
  </si>
  <si>
    <t>10 Days In A Madhouse</t>
  </si>
  <si>
    <t>In 1887, at age 23, reporter Nellie Bly, working for Joseph Pulitzer, feigns mental illness to go undercover in notorious Blackwell's Island a woman's insane asylum to expose corruption, abuse and murder.</t>
  </si>
  <si>
    <t>Timothy Hines</t>
  </si>
  <si>
    <t>Caroline Barry, Christopher Lambert, Kelly LeBrock, Julia Chantrey</t>
  </si>
  <si>
    <t>https://images-na.ssl-images-amazon.com/images/M/MV5BOTI3MDU4ODc2OF5BMl5BanBnXkFtZTgwNzYwMjY1NjE@._V1_SX300.jpg</t>
  </si>
  <si>
    <t>10 Days in a Madhouse</t>
  </si>
  <si>
    <t>http://www.imdb.com/title/tt3453052</t>
  </si>
  <si>
    <t>CafeP</t>
  </si>
  <si>
    <t>http://www.boxofficemojo.com/movies/?id=10daysinamadhouse.htm</t>
  </si>
  <si>
    <t>http://www.the-numbers.com/movie/10-Days-in-a-Madhouse</t>
  </si>
  <si>
    <t>nosferanlove</t>
  </si>
  <si>
    <t>Nosferatu In Love</t>
  </si>
  <si>
    <t>forttil14lden</t>
  </si>
  <si>
    <t>Fort Tilden</t>
  </si>
  <si>
    <t>A comedy about Allie and Harper and their needlessly difficult journey to the beach.</t>
  </si>
  <si>
    <t>Sarah-Violet Bliss, Charles Rogers</t>
  </si>
  <si>
    <t>Sarah-Violet Bliss (story), Sarah-Violet Bliss, Brian Lannin (story), Charles Rogers (story), Charles Rogers</t>
  </si>
  <si>
    <t>Bridey Elliott, Clare McNulty, Neil Casey, Alysia Reiner</t>
  </si>
  <si>
    <t>https://images-na.ssl-images-amazon.com/images/M/MV5BMjEwODMzMzkxN15BMl5BanBnXkFtZTgwNzY3NDgyNjE@._V1_SX300.jpg</t>
  </si>
  <si>
    <t>http://www.forttildenthemovie.com/</t>
  </si>
  <si>
    <t>[{'Source': 'Internet Movie Database', 'Value': '5.4/10'}, {'Source': 'Rotten Tomatoes', 'Value': '87%'}, {'Source': 'Metacritic', 'Value': '70/100'}]</t>
  </si>
  <si>
    <t>http://www.imdb.com/title/tt3457734</t>
  </si>
  <si>
    <t>hateful15ight</t>
  </si>
  <si>
    <t>Hateful Eight, The</t>
  </si>
  <si>
    <t>In the dead of a Wyoming winter, a bounty hunter and his prisoner find shelter in a cabin currently inhabited by a collection of nefarious characters.</t>
  </si>
  <si>
    <t>Won 1 Oscar. Another 37 wins &amp; 110 nominations.</t>
  </si>
  <si>
    <t>Samuel L. Jackson, Kurt Russell, Jennifer Jason Leigh, Walton Goggins</t>
  </si>
  <si>
    <t>https://images-na.ssl-images-amazon.com/images/M/MV5BMjA1MTc1NTg5NV5BMl5BanBnXkFtZTgwOTM2MDEzNzE@._V1_SX300.jpg</t>
  </si>
  <si>
    <t>http://thehatefuleight.com/</t>
  </si>
  <si>
    <t>[{'Source': 'Internet Movie Database', 'Value': '7.8/10'}, {'Source': 'Rotten Tomatoes', 'Value': '74%'}, {'Source': 'Metacritic', 'Value': '68/100'}]</t>
  </si>
  <si>
    <t>The Hateful Eight</t>
  </si>
  <si>
    <t>http://www.imdb.com/title/tt3460252</t>
  </si>
  <si>
    <t>http://www.boxofficemojo.com/movies/?id=thehatefuleight.htm</t>
  </si>
  <si>
    <t>http://www.the-numbers.com/movie/The-Hateful-Eight</t>
  </si>
  <si>
    <t>unforge17able</t>
  </si>
  <si>
    <t>Unforgettable</t>
  </si>
  <si>
    <t>A woman sets out to make life hell for her ex-husband's new fiancée.</t>
  </si>
  <si>
    <t>Denise Di Novi</t>
  </si>
  <si>
    <t>Christina Hodson</t>
  </si>
  <si>
    <t>Rosario Dawson, Katherine Heigl, Geoff Stults, Isabella Kai Rice</t>
  </si>
  <si>
    <t>https://images-na.ssl-images-amazon.com/images/M/MV5BMjMzMjQ2ZDQtNmM0NC00YWVmLTk5ZWQtMGFhNDVhMzljYWYwL2ltYWdlXkEyXkFqcGdeQXVyNTg1NzA1NzI@._V1_SX300.jpg</t>
  </si>
  <si>
    <t>http://www.unforgettablemovie.com/</t>
  </si>
  <si>
    <t>[{'Source': 'Internet Movie Database', 'Value': '4.8/10'}, {'Source': 'Rotten Tomatoes', 'Value': '26%'}, {'Source': 'Metacritic', 'Value': '45/100'}]</t>
  </si>
  <si>
    <t>http://www.imdb.com/title/tt3462710</t>
  </si>
  <si>
    <t>http://www.the-numbers.com/movie/Unforgettable</t>
  </si>
  <si>
    <t>lobster15ster</t>
  </si>
  <si>
    <t>Lobster, The</t>
  </si>
  <si>
    <t>In a dystopian near future, single people, according to the laws of The City, are taken to The Hotel, where they are obliged to find a romantic partner in forty-five days or are transformed into beasts and sent off into The Woods.</t>
  </si>
  <si>
    <t>Nominated for 1 Oscar. Another 28 wins &amp; 71 nominations.</t>
  </si>
  <si>
    <t>Yorgos Lanthimos, Efthymis Filippou</t>
  </si>
  <si>
    <t>Jacqueline Abrahams, Roger Ashton-Griffiths, Jessica Barden, Olivia Colman</t>
  </si>
  <si>
    <t>https://images-na.ssl-images-amazon.com/images/M/MV5BNDQ1NDE5NzQ1NF5BMl5BanBnXkFtZTgwNzA5OTM2NTE@._V1_SX300.jpg</t>
  </si>
  <si>
    <t>http://www.lobsterfilm.co.uk/</t>
  </si>
  <si>
    <t>Greece, Ireland, Netherlands, UK, France</t>
  </si>
  <si>
    <t>[{'Source': 'Internet Movie Database', 'Value': '7.1/10'}, {'Source': 'Rotten Tomatoes', 'Value': '89%'}, {'Source': 'Metacritic', 'Value': '82/100'}]</t>
  </si>
  <si>
    <t>The Lobster</t>
  </si>
  <si>
    <t>http://www.imdb.com/title/tt3464902</t>
  </si>
  <si>
    <t>The Lobster (US Release)</t>
  </si>
  <si>
    <t>http://www.boxofficemojo.com/movies/?id=thelobster(usrelease).htm</t>
  </si>
  <si>
    <t>http://www.the-numbers.com/movie/The-Lobster</t>
  </si>
  <si>
    <t>despica17eme3</t>
  </si>
  <si>
    <t>Despicable Me 3</t>
  </si>
  <si>
    <t>Gru meets his long-lost charming, cheerful, and more successful twin brother Dru who wants to team up with him for one last criminal heist.</t>
  </si>
  <si>
    <t>Kyle Balda, Pierre Coffin, Eric Guillon</t>
  </si>
  <si>
    <t>Steve Carell, Kristen Wiig, Trey Parker, Miranda Cosgrove</t>
  </si>
  <si>
    <t>https://images-na.ssl-images-amazon.com/images/M/MV5BNjUyNzQ2MTg3Ml5BMl5BanBnXkFtZTgwNzE4NDM3MTI@._V1_SX300.jpg</t>
  </si>
  <si>
    <t>http://www.despicable.me/</t>
  </si>
  <si>
    <t>[{'Source': 'Internet Movie Database', 'Value': '6.4/10'}, {'Source': 'Rotten Tomatoes', 'Value': '61%'}, {'Source': 'Metacritic', 'Value': '49/100'}]</t>
  </si>
  <si>
    <t>http://www.imdb.com/title/tt3469046</t>
  </si>
  <si>
    <t>http://www.the-numbers.com/movie/Despicable-Me-3</t>
  </si>
  <si>
    <t>allesin14sive</t>
  </si>
  <si>
    <t>Alles Inklusive</t>
  </si>
  <si>
    <t>An encounter of some very diverse people, whose lives are intertwined by a fateful incident a long time ago.</t>
  </si>
  <si>
    <t>Doris Dörrie (screenplay), Doris Dörrie (novel)</t>
  </si>
  <si>
    <t>Hannelore Elsner, Nadja Uhl, Hinnerk Schönemann, Axel Prahl</t>
  </si>
  <si>
    <t>https://images-na.ssl-images-amazon.com/images/M/MV5BMjI2MTU4MDM5MV5BMl5BanBnXkFtZTgwODczNjI2MjE@._V1_SX300.jpg</t>
  </si>
  <si>
    <t>German, English, Spanish</t>
  </si>
  <si>
    <t>Alles inklusive</t>
  </si>
  <si>
    <t>http://www.imdb.com/title/tt3469518</t>
  </si>
  <si>
    <t>sing16sing</t>
  </si>
  <si>
    <t>Sing</t>
  </si>
  <si>
    <t>Illumination Entertainment</t>
  </si>
  <si>
    <t>In a city of humanoid animals, a hustling theater impresario's attempt to save his theater with a singing competition becomes grander than he anticipates even as its finalists' find that their lives will never be the same.</t>
  </si>
  <si>
    <t>Nominated for 2 Golden Globes. Another 1 win &amp; 14 nominations.</t>
  </si>
  <si>
    <t>Christophe Lourdelet, Garth Jennings</t>
  </si>
  <si>
    <t>Matthew McConaughey, Reese Witherspoon, Seth MacFarlane, Scarlett Johansson</t>
  </si>
  <si>
    <t>https://images-na.ssl-images-amazon.com/images/M/MV5BMTYzODYzODU2Ml5BMl5BanBnXkFtZTgwNTc1MTA2NzE@._V1_SX300.jpg</t>
  </si>
  <si>
    <t>http://www.singmovie.com/</t>
  </si>
  <si>
    <t>English, Japanese, Ukrainian</t>
  </si>
  <si>
    <t>[{'Source': 'Internet Movie Database', 'Value': '7.2/10'}, {'Source': 'Rotten Tomatoes', 'Value': '73%'}, {'Source': 'Metacritic', 'Value': '59/100'}]</t>
  </si>
  <si>
    <t>http://www.imdb.com/title/tt3470600</t>
  </si>
  <si>
    <t>http://www.boxofficemojo.com/movies/?id=sing.htm</t>
  </si>
  <si>
    <t>http://www.the-numbers.com/movie/Sing</t>
  </si>
  <si>
    <t>maggie'15plan</t>
  </si>
  <si>
    <t>Maggie's Plan</t>
  </si>
  <si>
    <t>Maggie wants to have a baby, raising him on his own, but when she gets romantically involved with John, a married man, things get complicated and all the balance of Maggie's plans may collapse.</t>
  </si>
  <si>
    <t>Rebecca Miller, Karen Rinaldi (story)</t>
  </si>
  <si>
    <t>Greta Gerwig, George Ashiotis, Bill Hader, Monte Greene</t>
  </si>
  <si>
    <t>https://images-na.ssl-images-amazon.com/images/M/MV5BMTgyMjYxMDAxMV5BMl5BanBnXkFtZTgwNDA1NjUxODE@._V1_SX300.jpg</t>
  </si>
  <si>
    <t>[{'Source': 'Internet Movie Database', 'Value': '6.2/10'}, {'Source': 'Metacritic', 'Value': '76/100'}]</t>
  </si>
  <si>
    <t>http://www.imdb.com/title/tt3471098</t>
  </si>
  <si>
    <t>http://www.boxofficemojo.com/movies/?id=maggiesplan.htm</t>
  </si>
  <si>
    <t>kungfur15fury</t>
  </si>
  <si>
    <t>Kung Fury</t>
  </si>
  <si>
    <t>Lampray</t>
  </si>
  <si>
    <t>Short, Action, Comedy</t>
  </si>
  <si>
    <t>In 1985, Kung Fury, the toughest martial artist cop in Miami, goes back in time to kill the worst criminal of all time - kung fuhrer Hitler.</t>
  </si>
  <si>
    <t>David Sandberg</t>
  </si>
  <si>
    <t>David Sandberg, Jorma Taccone, Steven Chew, Leopold Nilsson</t>
  </si>
  <si>
    <t>https://images-na.ssl-images-amazon.com/images/M/MV5BMjQwMjU2ODU5NF5BMl5BanBnXkFtZTgwNTU1NjM4NTE@._V1_SX300.jpg</t>
  </si>
  <si>
    <t>http://www.kungfury.com/</t>
  </si>
  <si>
    <t>http://www.imdb.com/title/tt3472226</t>
  </si>
  <si>
    <t>mythica15pore</t>
  </si>
  <si>
    <t>Mythica: The Darkspore</t>
  </si>
  <si>
    <t>Marek and her company must go on a journey and prevent Szorlok from obtaining all the shards of the Darkspore, or all will be lost.</t>
  </si>
  <si>
    <t>Anne K. Black, Jason Faller, Kynan Griffin, Liska Ostojic, Justin Partridge</t>
  </si>
  <si>
    <t>Melanie Stone, Adam Johnson, Jake Stormoen, Nicola Posener</t>
  </si>
  <si>
    <t>https://images-na.ssl-images-amazon.com/images/M/MV5BMTQ1NDI0Nzg4MF5BMl5BanBnXkFtZTgwMTc4ODA2NTE@._V1_SX300.jpg</t>
  </si>
  <si>
    <t>http://www.mythicamovie.com/</t>
  </si>
  <si>
    <t>http://www.imdb.com/title/tt3478232</t>
  </si>
  <si>
    <t>paralle15lels</t>
  </si>
  <si>
    <t>Parallels</t>
  </si>
  <si>
    <t>A mysterious building is the gateway to infinite parallel Earths.</t>
  </si>
  <si>
    <t>Christopher Leone</t>
  </si>
  <si>
    <t>Laura Harkcom (story), Christopher Leone (story), Christopher Leone (teleplay)</t>
  </si>
  <si>
    <t>Mark Hapka, Jessica Rothe, Eric Jungmann, Constance Wu</t>
  </si>
  <si>
    <t>https://images-na.ssl-images-amazon.com/images/M/MV5BMTY4ODM3MjUxMl5BMl5BanBnXkFtZTgwNTY5NTIxNTE@._V1_SX300.jpg</t>
  </si>
  <si>
    <t>http://www.imdb.com/title/tt3479316</t>
  </si>
  <si>
    <t>almostm15ercy</t>
  </si>
  <si>
    <t>Almost Mercy</t>
  </si>
  <si>
    <t>Woodhaven Production Company</t>
  </si>
  <si>
    <t>Jackson and Emily aren't like the other kids. Two burgeoning sociopaths on the brink of total meltdown. Ticking time bombs seeking revenge. Who will unravel first?</t>
  </si>
  <si>
    <t>Tom DeNucci</t>
  </si>
  <si>
    <t>Tom DeNucci, B. Dolan</t>
  </si>
  <si>
    <t>Kane Hodder, Bill Moseley, Pamela Figueiredo, Danielle Guldin</t>
  </si>
  <si>
    <t>https://images-na.ssl-images-amazon.com/images/M/MV5BMTk4MjE3MzY5N15BMl5BanBnXkFtZTgwMjM5NTg2NTE@._V1_SX300.jpg</t>
  </si>
  <si>
    <t>http://almostmercymovie.com/</t>
  </si>
  <si>
    <t>http://www.imdb.com/title/tt3480446</t>
  </si>
  <si>
    <t>vice15vice</t>
  </si>
  <si>
    <t>Vice</t>
  </si>
  <si>
    <t>Bruce Willis stars in this Sci-Fi thriller about ultimate resort: VICE, where customers can play out their wildest fantasies with artificial inhabitants who look like humans.</t>
  </si>
  <si>
    <t>Brian A Miller</t>
  </si>
  <si>
    <t>Andre Fabrizio, Jeremy Passmore</t>
  </si>
  <si>
    <t>Ambyr Childers, Thomas Jane, Bryan Greenberg, Bruce Willis</t>
  </si>
  <si>
    <t>https://images-na.ssl-images-amazon.com/images/M/MV5BMjE4OTg3Mjg5OV5BMl5BanBnXkFtZTgwMzYxMTg0MzE@._V1_SX300.jpg</t>
  </si>
  <si>
    <t>http://www.facebook.com/ViceTheMovie</t>
  </si>
  <si>
    <t>[{'Source': 'Internet Movie Database', 'Value': '4.2/10'}, {'Source': 'Rotten Tomatoes', 'Value': '4%'}, {'Source': 'Metacritic', 'Value': '17/100'}]</t>
  </si>
  <si>
    <t>http://www.imdb.com/title/tt3480796</t>
  </si>
  <si>
    <t>tudorsn14cole</t>
  </si>
  <si>
    <t>Tu Dors Nicole</t>
  </si>
  <si>
    <t>Making the most of the family home while her parents are away, Nicole, 22 years old, is enjoying a peaceful summer with her best friend Véronique. When Nicole's older brother shows up with ...</t>
  </si>
  <si>
    <t>Valérie Beaugrand-Champagne (story consultant), Stéphane Lafleur</t>
  </si>
  <si>
    <t>Julianne Côté, Pierre-Luc Lafontaine, Luc Senay, Anne-Renée Duhaime</t>
  </si>
  <si>
    <t>https://images-na.ssl-images-amazon.com/images/M/MV5BNzc0OTQyNDk0MV5BMl5BanBnXkFtZTgwNDIwMzA4MTE@._V1_SX300.jpg</t>
  </si>
  <si>
    <t>http://www.kinolorber.com/press-detail.php?id=2017</t>
  </si>
  <si>
    <t>[{'Source': 'Internet Movie Database', 'Value': '7.0/10'}, {'Source': 'Rotten Tomatoes', 'Value': '100%'}, {'Source': 'Metacritic', 'Value': '79/100'}]</t>
  </si>
  <si>
    <t>http://www.imdb.com/title/tt3483194</t>
  </si>
  <si>
    <t>http://www.boxofficemojo.com/movies/?id=tudorsnicole.htm</t>
  </si>
  <si>
    <t>Tu dors Nicole</t>
  </si>
  <si>
    <t>http://www.the-numbers.com/movie/Tu-dors-Nicole</t>
  </si>
  <si>
    <t>bloodsu15ards</t>
  </si>
  <si>
    <t>Bloodsucking Bastards</t>
  </si>
  <si>
    <t>An action-packed horror comedy, BLOODSUCKING BASTARDS stars Fran Kranz as Evan, a dutiful and overworked employee stuck at a soul-killing corporation with his beautiful co-worker and ...</t>
  </si>
  <si>
    <t>Brian James O'Connell</t>
  </si>
  <si>
    <t>Dr. God, Ryan Mitts, Ryan Mitts</t>
  </si>
  <si>
    <t>Fran Kranz, Pedro Pascal, Joey Kern, Joel Murray</t>
  </si>
  <si>
    <t>https://images-na.ssl-images-amazon.com/images/M/MV5BMTk4NDY0ODkyNF5BMl5BanBnXkFtZTgwOTg2MzYwNDE@._V1_SX300.jpg</t>
  </si>
  <si>
    <t>http://www.bloodsuckingbastards.com/</t>
  </si>
  <si>
    <t>[{'Source': 'Internet Movie Database', 'Value': '5.7/10'}, {'Source': 'Rotten Tomatoes', 'Value': '61%'}, {'Source': 'Metacritic', 'Value': '50/100'}]</t>
  </si>
  <si>
    <t>http://www.imdb.com/title/tt3487994</t>
  </si>
  <si>
    <t>http://www.boxofficemojo.com/movies/?id=bloodsuckingbastards.htm</t>
  </si>
  <si>
    <t>walkii15lkii</t>
  </si>
  <si>
    <t>Walk, The</t>
  </si>
  <si>
    <t>Adventure, Biography, Crime</t>
  </si>
  <si>
    <t>In 1974, high-wire artist Philippe Petit recruits a team of people to help him realize his dream: to walk the immense void between the World Trade Center towers.</t>
  </si>
  <si>
    <t>Robert Zemeckis (screenplay), Christopher Browne (screenplay), Philippe Petit (book)</t>
  </si>
  <si>
    <t>Joseph Gordon-Levitt, Guillaume Baillargeon, Émilie Leclerc, Mark Trafford</t>
  </si>
  <si>
    <t>https://images-na.ssl-images-amazon.com/images/M/MV5BNTY4MzA4Mzc5Nl5BMl5BanBnXkFtZTgwNDIzMzk5NjE@._V1_SX300.jpg</t>
  </si>
  <si>
    <t>http://www.facebook.com/TheWalkMovie</t>
  </si>
  <si>
    <t>The Walk</t>
  </si>
  <si>
    <t>http://www.imdb.com/title/tt3488710</t>
  </si>
  <si>
    <t>http://www.boxofficemojo.com/movies/?id=thewalk.htm</t>
  </si>
  <si>
    <t>http://www.the-numbers.com/movie/The-Walk</t>
  </si>
  <si>
    <t>captain16lwar</t>
  </si>
  <si>
    <t>Captain America: Civil War</t>
  </si>
  <si>
    <t>Political interference in the Avengers' activities causes a rift between former allies Captain America and Iron Man.</t>
  </si>
  <si>
    <t>8 wins &amp; 61 nominations.</t>
  </si>
  <si>
    <t>Christopher Markus (screenplay), Stephen McFeely (screenplay), Joe Simon (based on the Marvel comics by), Jack Kirby (based on the Marvel comics by)</t>
  </si>
  <si>
    <t>Chris Evans, Robert Downey Jr., Scarlett Johansson, Sebastian Stan</t>
  </si>
  <si>
    <t>https://images-na.ssl-images-amazon.com/images/M/MV5BMjQ0MTgyNjAxMV5BMl5BanBnXkFtZTgwNjUzMDkyODE@._V1_SX300.jpg</t>
  </si>
  <si>
    <t>http://marvel.com/captainamerica#/home</t>
  </si>
  <si>
    <t>English, German, Xhosa, Russian, Romanian, Hindi</t>
  </si>
  <si>
    <t>[{'Source': 'Internet Movie Database', 'Value': '7.9/10'}, {'Source': 'Rotten Tomatoes', 'Value': '90%'}, {'Source': 'Metacritic', 'Value': '75/100'}]</t>
  </si>
  <si>
    <t>http://www.imdb.com/title/tt3498820</t>
  </si>
  <si>
    <t>http://www.boxofficemojo.com/movies/?id=captainamericacivilwar.htm</t>
  </si>
  <si>
    <t>http://www.the-numbers.com/movie/Captain-America:-Civil-War</t>
  </si>
  <si>
    <t>gueros14eros</t>
  </si>
  <si>
    <t>Gueros</t>
  </si>
  <si>
    <t>Tomas is too much for his lone mother so she sends him to live with his older brother Federico, aka Sombra, in Mexico City.</t>
  </si>
  <si>
    <t>21 wins &amp; 12 nominations.</t>
  </si>
  <si>
    <t>Alonso Ruizpalacios</t>
  </si>
  <si>
    <t>Alonso Ruizpalacios (screenplay), Gibrán Portela (screenplay)</t>
  </si>
  <si>
    <t>Tenoch Huerta, Sebastián Aguirre, Ilse Salas, Leonardo Ortizgris</t>
  </si>
  <si>
    <t>https://images-na.ssl-images-amazon.com/images/M/MV5BNTMxMDMxMzg4Ml5BMl5BanBnXkFtZTgwMzI2NTU2NjE@._V1_SX300.jpg</t>
  </si>
  <si>
    <t>http://www.kinolorber.com/film.php?id=2008</t>
  </si>
  <si>
    <t>[{'Source': 'Internet Movie Database', 'Value': '7.5/10'}, {'Source': 'Rotten Tomatoes', 'Value': '94%'}, {'Source': 'Metacritic', 'Value': '77/100'}]</t>
  </si>
  <si>
    <t>Güeros</t>
  </si>
  <si>
    <t>http://www.imdb.com/title/tt3499048</t>
  </si>
  <si>
    <t>http://www.boxofficemojo.com/movies/?id=gueros.htm</t>
  </si>
  <si>
    <t>http://www.the-numbers.com/movie/Güeros</t>
  </si>
  <si>
    <t>embers15bers</t>
  </si>
  <si>
    <t>Embers</t>
  </si>
  <si>
    <t>Chaotic Good</t>
  </si>
  <si>
    <t>After a global neurological epidemic, those who remain search for meaning and connection in a world without memory.</t>
  </si>
  <si>
    <t>19 wins &amp; 10 nominations.</t>
  </si>
  <si>
    <t>Claire Carré</t>
  </si>
  <si>
    <t>Charles Spano, Claire Carré</t>
  </si>
  <si>
    <t>Jason Ritter, Iva Gocheva, Greta Fernández, Tucker Smallwood</t>
  </si>
  <si>
    <t>https://images-na.ssl-images-amazon.com/images/M/MV5BMjEzMzcwNTI5OF5BMl5BanBnXkFtZTgwMzY1NzE2OTE@._V1_SX300.jpg</t>
  </si>
  <si>
    <t>http://www.embersmovie.com</t>
  </si>
  <si>
    <t>Poland, USA</t>
  </si>
  <si>
    <t>[{'Source': 'Internet Movie Database', 'Value': '5.3/10'}, {'Source': 'Rotten Tomatoes', 'Value': '80%'}, {'Source': 'Metacritic', 'Value': '55/100'}]</t>
  </si>
  <si>
    <t>http://www.imdb.com/title/tt3503460</t>
  </si>
  <si>
    <t>housebo14ound</t>
  </si>
  <si>
    <t>Housebound</t>
  </si>
  <si>
    <t>A young woman is forced to return to her childhood home after being placed under house arrest, where she suspects that something evil may be lurking.</t>
  </si>
  <si>
    <t>Gerard Johnstone</t>
  </si>
  <si>
    <t>Morgana O'Reilly, Rima Te Wiata, Glen-Paul Waru, Ross Harper</t>
  </si>
  <si>
    <t>https://images-na.ssl-images-amazon.com/images/M/MV5BMTUxNTA5NTAzM15BMl5BanBnXkFtZTgwODE2NDkyMjE@._V1_SX300.jpg</t>
  </si>
  <si>
    <t>http://houseboundthemovie.com/</t>
  </si>
  <si>
    <t>[{'Source': 'Internet Movie Database', 'Value': '6.8/10'}, {'Source': 'Rotten Tomatoes', 'Value': '97%'}, {'Source': 'Metacritic', 'Value': '76/100'}]</t>
  </si>
  <si>
    <t>http://www.imdb.com/title/tt3504048</t>
  </si>
  <si>
    <t>barbie:14cess</t>
  </si>
  <si>
    <t>Barbie: The Pearl Princess</t>
  </si>
  <si>
    <t>This is the tale of a young mermaid who is being raised by her aunt. This young mermaid has the power to control pearls and make beautiful magic with them. One day her Aunt is called upon ...</t>
  </si>
  <si>
    <t>Kelly Sheridan, Katie Crown, Mark Oliver, Rebecca Shoichet</t>
  </si>
  <si>
    <t>https://images-na.ssl-images-amazon.com/images/M/MV5BODQ4MzU5NDQ5M15BMl5BanBnXkFtZTgwNTY1NjAzMTE@._V1_SX300.jpg</t>
  </si>
  <si>
    <t>http://www.imdb.com/title/tt3504064</t>
  </si>
  <si>
    <t>paboys14boys</t>
  </si>
  <si>
    <t>Pa Boys, The</t>
  </si>
  <si>
    <t>The Pa Boys is an energetic, uplifting road movie capturing the best of New Zealand's culture, beauty, talent and music, whilst exploring themes of identity, friendship and discovering your roots.</t>
  </si>
  <si>
    <t>Himiona Grace</t>
  </si>
  <si>
    <t>Francis Kora, Matariki Whatarau, Tola Newbery, Juanita Hepi</t>
  </si>
  <si>
    <t>https://images-na.ssl-images-amazon.com/images/M/MV5BMTYzNzM4NTQwMl5BMl5BanBnXkFtZTgwOTUyOTcxMTE@._V1_SX300.jpg</t>
  </si>
  <si>
    <t>The Pa Boys</t>
  </si>
  <si>
    <t>http://www.imdb.com/title/tt3515892</t>
  </si>
  <si>
    <t>moanai16anai</t>
  </si>
  <si>
    <t>Moana</t>
  </si>
  <si>
    <t>In Ancient Polynesia, when a terrible curse incurred by the Demigod Maui reaches Moana's island, she answers the Ocean's call to seek out the Demigod to set things right.</t>
  </si>
  <si>
    <t>Nominated for 2 Oscars. Another 12 wins &amp; 74 nominations.</t>
  </si>
  <si>
    <t>Ron Clements, Don Hall, John Musker, Chris Williams</t>
  </si>
  <si>
    <t>Jared Bush (screenplay), Ron Clements (story by), John Musker (story by), Chris Williams (story by), Don Hall (story by), Pamela Ribon (story by), Aaron Kandell (story by), Jordan Kandell (story by)</t>
  </si>
  <si>
    <t>Auli'i Cravalho, Dwayne Johnson, Rachel House, Temuera Morrison</t>
  </si>
  <si>
    <t>https://images-na.ssl-images-amazon.com/images/M/MV5BMjI4MzU5NTExNF5BMl5BanBnXkFtZTgwNzY1MTEwMDI@._V1_SX300.jpg</t>
  </si>
  <si>
    <t>http://movies.disney.com/moana</t>
  </si>
  <si>
    <t>[{'Source': 'Internet Movie Database', 'Value': '7.7/10'}, {'Source': 'Rotten Tomatoes', 'Value': '96%'}, {'Source': 'Metacritic', 'Value': '81/100'}]</t>
  </si>
  <si>
    <t>http://www.imdb.com/title/tt3521164</t>
  </si>
  <si>
    <t>http://www.boxofficemojo.com/movies/?id=moana.htm</t>
  </si>
  <si>
    <t>http://www.the-numbers.com/movie/Moana</t>
  </si>
  <si>
    <t>traceso14wood</t>
  </si>
  <si>
    <t>rastres de sándal</t>
  </si>
  <si>
    <t>Pain is universal. But so is hope. A story of hope and love across Mumbai and Barcelona; from India to the Mediterranean and all the way back.</t>
  </si>
  <si>
    <t>Maria Ripoll</t>
  </si>
  <si>
    <t>Asha Miró (novel), Anna Soler-Pont (novel), Anna Soler-Pont</t>
  </si>
  <si>
    <t>Nandita Das, Aina Clotet, Vaibhavi Hankare, Naby Dakhli</t>
  </si>
  <si>
    <t>https://images-na.ssl-images-amazon.com/images/M/MV5BNWQzNDcwNzctOWVkMS00OTQ3LWI1ZGEtYmQwNjU5ODg5ZDNjXkEyXkFqcGdeQXVyMTA0MjU0Ng@@._V1_SX300.jpg</t>
  </si>
  <si>
    <t>English, Catalan</t>
  </si>
  <si>
    <t>Spain, India, France</t>
  </si>
  <si>
    <t>Traces of Sandalwood</t>
  </si>
  <si>
    <t>http://www.imdb.com/title/tt3521332</t>
  </si>
  <si>
    <t>ourrobo14make</t>
  </si>
  <si>
    <t>Our RoboCop Remake</t>
  </si>
  <si>
    <t>During The Time When The 2014 Reboot Was Coming Out, Fans Decided To Remake The Original Themselves</t>
  </si>
  <si>
    <t>Kelsy Abbott, Paul Bartunek, Casey Donahue, Fatal Farm, Tom Kauffman, Michael McCafferty, Nick Mundy, Dan Murrell, Ryan Ridley, J.D. Ryznar, Joshua Sasson, David Seger, Eric Appel, James Atkinson, Todd Bishop, Stephen Cedars, David Codeglia, Jeremy Cohen, Robert Copperfield, Kate Freund, Matthew Freund, Hank Friedmann, Clint Gage, Adam Ganzer, Ariel Gardner, Tais Ghelli, Shane Houghton, Paul Isakson, Mike Karnell, Alex Kavutskiy, Benji Kleiman, Jim Klimek, Jason Makiaris, Mike Manasewitsch, Timothy Marklevitz, Wendy McColm, Aaron Moles, John Olsen, Ben Pluimer, Matthew Pollock, Wade Randolph, Kyle Reiter, Dan Riesser, Ryan Ross, Jennifer Ruiz, Austin Salmi, Andy Signore, Duncan Skiles, Lauren Smitelli, Tyler Spiers, Spencer Strauss, Erni Walker, Jon Watts, Brett Weiner, Matt Wyatt, Brian Wysol, Scott Yacyshyn, Lindsay Zdziebko, Zachary Harrison Zdziebko</t>
  </si>
  <si>
    <t>Eric Appel, James Atkinson (creator), Todd Bishop (scene), Stephen Cedars, David Codeglia, Christopher Ford, Hank Friedmann, Clint Gage, Spencer Gilbert, Paul Isakson, Cody Johnston, Mike Karnell, Tom Kauffman, Benji Kleiman, Michael McCafferty, Nick Mundy, John Olsen (creator), Chris Petrozzo, Ryan Ridley, Dan Riesser, Hal Rudnick, David Seger, Andy Signore, Duncan Skiles, Tyler Spiers, Spencer Strauss, Michael Ryan Truly, Scott Yacyshyn</t>
  </si>
  <si>
    <t>Chase Fein, Nichole Bagby, Willy Roberts, Hank Friedmann</t>
  </si>
  <si>
    <t>https://images-na.ssl-images-amazon.com/images/M/MV5BZjg4ZWNlNjYtZDVlMC00MzNiLTlmNjctOWQ5NTU2ZTA1NjUwXkEyXkFqcGdeQXVyMzY0NTAwOTk@._V1_SX300.jpg</t>
  </si>
  <si>
    <t>http://www.imdb.com/title/tt3528906</t>
  </si>
  <si>
    <t>mylittl14ocks</t>
  </si>
  <si>
    <t>My Little Pony: Equestria Girls - Rainbow Rocks</t>
  </si>
  <si>
    <t>Three mysterious girls show up at canterlot high and cause trouble. With the magic of friendship, they want to defeat the mysterious girls.</t>
  </si>
  <si>
    <t>Jayson Thiessen, Ishi Rudell</t>
  </si>
  <si>
    <t>Lauren Faust (characters), Meghan McCarthy</t>
  </si>
  <si>
    <t>https://images-na.ssl-images-amazon.com/images/M/MV5BMmNjYTFiMzktN2RhNS00MTNhLTljODAtOGUzMmI0OTZkNTQxXkEyXkFqcGdeQXVyNDcxMTk4Mzc@._V1_SX300.jpg</t>
  </si>
  <si>
    <t>http://www.mlpeg.com</t>
  </si>
  <si>
    <t>http://www.imdb.com/title/tt3529198</t>
  </si>
  <si>
    <t>riverof14ment</t>
  </si>
  <si>
    <t>River of Fundament</t>
  </si>
  <si>
    <t>In 2007, Matthew Barney and Jonathan Bepler began a new collaborative project inspired by American author Norman Mailer's 1983 novel Ancient Evenings, set in pharaonic Egypt. The project ...</t>
  </si>
  <si>
    <t>Matthew Barney</t>
  </si>
  <si>
    <t>Matthew Barney, David Grimm (additional dialogue written and adapted by)</t>
  </si>
  <si>
    <t>Dave Bald Eagle, Milford Graves, John Buffalo Mailer, Ellen Burstyn</t>
  </si>
  <si>
    <t>https://images-na.ssl-images-amazon.com/images/M/MV5BNDRhN2NiNzctMTdmNy00ZmU0LWJkNjEtOWI0ZDg4MmMwYjI5L2ltYWdlL2ltYWdlXkEyXkFqcGdeQXVyMjI3MDczMjI@._V1_SX300.jpg</t>
  </si>
  <si>
    <t>[{'Source': 'Internet Movie Database', 'Value': '7.5/10'}, {'Source': 'Metacritic', 'Value': '56/100'}]</t>
  </si>
  <si>
    <t>http://www.imdb.com/title/tt3529612</t>
  </si>
  <si>
    <t>http://www.boxofficemojo.com/movies/?id=riveroffundament.htm</t>
  </si>
  <si>
    <t>http://www.the-numbers.com/movie/River-of-Fundament</t>
  </si>
  <si>
    <t>meadowl15land</t>
  </si>
  <si>
    <t>Meadowland</t>
  </si>
  <si>
    <t>Meadowland Production</t>
  </si>
  <si>
    <t>In the hazy aftermath of an unimaginable loss, Sarah and Phil come unhinged, recklessly ignoring the repercussions. Phil starts to lose sight of his morals; Sarah takes off on a potentially disastrous journey, falling deeper into her own fever dream.</t>
  </si>
  <si>
    <t>Reed Morano</t>
  </si>
  <si>
    <t>Chris Rossi</t>
  </si>
  <si>
    <t>Olivia Wilde, Luke Wilson, Giovanni Ribisi, Elisabeth Moss</t>
  </si>
  <si>
    <t>https://images-na.ssl-images-amazon.com/images/M/MV5BMTUyMzgyNDU1M15BMl5BanBnXkFtZTgwOTU4Njg4NjE@._V1_SX300.jpg</t>
  </si>
  <si>
    <t>http://bronstudios.com/portfolio/meadowland/</t>
  </si>
  <si>
    <t>[{'Source': 'Internet Movie Database', 'Value': '5.8/10'}, {'Source': 'Rotten Tomatoes', 'Value': '100%'}, {'Source': 'Metacritic', 'Value': '67/100'}]</t>
  </si>
  <si>
    <t>http://www.imdb.com/title/tt3529656</t>
  </si>
  <si>
    <t>http://www.boxofficemojo.com/movies/?id=meadowland.htm</t>
  </si>
  <si>
    <t>nerve16erve</t>
  </si>
  <si>
    <t>Nerve</t>
  </si>
  <si>
    <t>Keep Your Head</t>
  </si>
  <si>
    <t>Adventure, Crime, Mystery</t>
  </si>
  <si>
    <t>A high school senior finds herself immersed in an online game of truth or dare, where her every move starts to become manipulated by an anonymous community of "watchers."</t>
  </si>
  <si>
    <t>Jeanne Ryan (novel), Jessica Sharzer (screenplay)</t>
  </si>
  <si>
    <t>Emma Roberts, Dave Franco, Emily Meade, Miles Heizer</t>
  </si>
  <si>
    <t>https://images-na.ssl-images-amazon.com/images/M/MV5BMTUzOTg1OTM4NV5BMl5BanBnXkFtZTgwMTg2Mjg0OTE@._V1_SX300.jpg</t>
  </si>
  <si>
    <t>http://www.playnerve.com/</t>
  </si>
  <si>
    <t>http://www.imdb.com/title/tt3531824</t>
  </si>
  <si>
    <t>http://www.boxofficemojo.com/movies/?id=nerve.htm</t>
  </si>
  <si>
    <t>http://www.the-numbers.com/movie/Nerve</t>
  </si>
  <si>
    <t>brother15wind</t>
  </si>
  <si>
    <t>brothers of the wind</t>
  </si>
  <si>
    <t>A young boy tries to save the life of an eagle that has been thrown out of its nest.</t>
  </si>
  <si>
    <t>Gerardo Olivares, Otmar Penker</t>
  </si>
  <si>
    <t>Joanne Reay (screenplay), Otmar Penker (original idea), Gerald Salmina (original idea)</t>
  </si>
  <si>
    <t>Jean Reno, Manuel Camacho, Tobias Moretti, Eva Kuen</t>
  </si>
  <si>
    <t>https://images-na.ssl-images-amazon.com/images/M/MV5BMTk2MzI2MTk3M15BMl5BanBnXkFtZTgwMjk5NTg2NTE@._V1_SX300.jpg</t>
  </si>
  <si>
    <t>Brothers of the Wind</t>
  </si>
  <si>
    <t>http://www.imdb.com/title/tt3532278</t>
  </si>
  <si>
    <t>45years15ears</t>
  </si>
  <si>
    <t>45 Years</t>
  </si>
  <si>
    <t>A married couple preparing to celebrate their wedding anniversary receives shattering news that promises to forever change the course of their lives.</t>
  </si>
  <si>
    <t>Nominated for 1 Oscar. Another 20 wins &amp; 52 nominations.</t>
  </si>
  <si>
    <t>Andrew Haigh, David Constantine (short story "In Another Country")</t>
  </si>
  <si>
    <t>Charlotte Rampling, Tom Courtenay, Geraldine James, Dolly Wells</t>
  </si>
  <si>
    <t>https://images-na.ssl-images-amazon.com/images/M/MV5BMTgxMTQ4NzMyN15BMl5BanBnXkFtZTgwODA0MTgyNzE@._V1_SX300.jpg</t>
  </si>
  <si>
    <t>http://www.45yearsfilm.com/</t>
  </si>
  <si>
    <t>[{'Source': 'Internet Movie Database', 'Value': '7.1/10'}, {'Source': 'Rotten Tomatoes', 'Value': '97%'}, {'Source': 'Metacritic', 'Value': '94/100'}]</t>
  </si>
  <si>
    <t>http://www.imdb.com/title/tt3544082</t>
  </si>
  <si>
    <t>http://www.boxofficemojo.com/movies/?id=45years.htm</t>
  </si>
  <si>
    <t>http://www.the-numbers.com/movie/45-Years</t>
  </si>
  <si>
    <t>singstr16reet</t>
  </si>
  <si>
    <t>Sing Street</t>
  </si>
  <si>
    <t>Likely Story</t>
  </si>
  <si>
    <t>A boy growing up in Dublin during the 1980s escapes his strained family life by starting a band to impress the mysterious girl he likes.</t>
  </si>
  <si>
    <t>Nominated for 1 Golden Globe. Another 14 wins &amp; 36 nominations.</t>
  </si>
  <si>
    <t>Simon Carmody (story), John Carney (screenplay)</t>
  </si>
  <si>
    <t>Ferdia Walsh-Peelo, Kelly Thornton, Maria Doyle Kennedy, Jack Reynor</t>
  </si>
  <si>
    <t>https://images-na.ssl-images-amazon.com/images/M/MV5BMjEzODA3MDcxMl5BMl5BanBnXkFtZTgwODgxNDk3NzE@._V1_SX300.jpg</t>
  </si>
  <si>
    <t>[{'Source': 'Internet Movie Database', 'Value': '8.0/10'}, {'Source': 'Rotten Tomatoes', 'Value': '96%'}, {'Source': 'Metacritic', 'Value': '79/100'}]</t>
  </si>
  <si>
    <t>http://www.imdb.com/title/tt3544112</t>
  </si>
  <si>
    <t>http://www.boxofficemojo.com/movies/?id=singstreet.htm</t>
  </si>
  <si>
    <t>http://www.the-numbers.com/movie/Sing-Street</t>
  </si>
  <si>
    <t>belgica16gica</t>
  </si>
  <si>
    <t>Belgica</t>
  </si>
  <si>
    <t>The drama follows two brothers who start a bar and get swept up in its success in the midst of Belgium's nightlife scene.</t>
  </si>
  <si>
    <t>Arne Sierens, Felix van Groeningen</t>
  </si>
  <si>
    <t>Stef Aerts, Tom Vermeir, Stefaan De Winter, Dominique Van Malder</t>
  </si>
  <si>
    <t>https://images-na.ssl-images-amazon.com/images/M/MV5BMTgwNzQ5MTI3Ml5BMl5BanBnXkFtZTgwNDU5MjA0NzE@._V1_SX300.jpg</t>
  </si>
  <si>
    <t>[{'Source': 'Internet Movie Database', 'Value': '6.8/10'}, {'Source': 'Rotten Tomatoes', 'Value': '50%'}, {'Source': 'Metacritic', 'Value': '63/100'}]</t>
  </si>
  <si>
    <t>http://www.imdb.com/title/tt3544218</t>
  </si>
  <si>
    <t>anatomy14seen</t>
  </si>
  <si>
    <t>Anatomy of a Love Seen</t>
  </si>
  <si>
    <t>Two young actresses fall in love with each other while filming a lesbian love scene, then break up months later, and then are forced to reunite in order to re-shoot the love scene for the movie's distribution.</t>
  </si>
  <si>
    <t>Marina Rice Bader</t>
  </si>
  <si>
    <t>Sharon Hinnendael, Jill Evyn, Constance Brenneman, Marina Rice Bader</t>
  </si>
  <si>
    <t>https://images-na.ssl-images-amazon.com/images/M/MV5BODQzOTA5MDI2OF5BMl5BanBnXkFtZTgwMzA4NzQ5MjE@._V1_SX300.jpg</t>
  </si>
  <si>
    <t>http://www.imdb.com/title/tt3546114</t>
  </si>
  <si>
    <t>whiskey16trot</t>
  </si>
  <si>
    <t>Whiskey Tango Foxtrot</t>
  </si>
  <si>
    <t>A journalist recounts her wartime coverage in Afghanistan.</t>
  </si>
  <si>
    <t>Robert Carlock (screenplay), Kim Barker (based on the book "The Taliban Shuffle: Strange Days in Afghanistan and Pakistan" by)</t>
  </si>
  <si>
    <t>Tina Fey, Margot Robbie, Martin Freeman, Alfred Molina</t>
  </si>
  <si>
    <t>https://images-na.ssl-images-amazon.com/images/M/MV5BMjIxOTIzMTM5OF5BMl5BanBnXkFtZTgwNDIxNTA1NzE@._V1_SX300.jpg</t>
  </si>
  <si>
    <t>http://www.whiskeytangofoxtrotthemovie.com/</t>
  </si>
  <si>
    <t>English, Pushto, Dari, French</t>
  </si>
  <si>
    <t>[{'Source': 'Internet Movie Database', 'Value': '6.6/10'}, {'Source': 'Rotten Tomatoes', 'Value': '67%'}, {'Source': 'Metacritic', 'Value': '57/100'}]</t>
  </si>
  <si>
    <t>http://www.imdb.com/title/tt3553442</t>
  </si>
  <si>
    <t>http://www.boxofficemojo.com/movies/?id=whiskeytangofoxtrot.htm</t>
  </si>
  <si>
    <t>http://www.the-numbers.com/movie/Whiskey-Tango-Foxtrot</t>
  </si>
  <si>
    <t>captain16stic</t>
  </si>
  <si>
    <t>Captain Fantastic</t>
  </si>
  <si>
    <t>Electric City Entertainment</t>
  </si>
  <si>
    <t>In the forests of the Pacific Northwest, a father devoted to raising his six kids with a rigorous physical and intellectual education is forced to leave his paradise and enter the world, challenging his idea of what it means to be a parent.</t>
  </si>
  <si>
    <t>Nominated for 1 Oscar. Another 14 wins &amp; 41 nominations.</t>
  </si>
  <si>
    <t>Matt Ross</t>
  </si>
  <si>
    <t>Viggo Mortensen, George MacKay, Samantha Isler, Annalise Basso</t>
  </si>
  <si>
    <t>https://images-na.ssl-images-amazon.com/images/M/MV5BMjE5OTM0OTY5NF5BMl5BanBnXkFtZTgwMDcxOTQ3ODE@._V1_SX300.jpg</t>
  </si>
  <si>
    <t>http://www.bleeckerstreetmedia.com/captainfantastic</t>
  </si>
  <si>
    <t>[{'Source': 'Internet Movie Database', 'Value': '7.9/10'}, {'Source': 'Rotten Tomatoes', 'Value': '83%'}, {'Source': 'Metacritic', 'Value': '72/100'}]</t>
  </si>
  <si>
    <t>http://www.imdb.com/title/tt3553976</t>
  </si>
  <si>
    <t>http://www.boxofficemojo.com/movies/?id=captainfantastic.htm</t>
  </si>
  <si>
    <t>http://www.the-numbers.com/movie/Captain-Fantastic</t>
  </si>
  <si>
    <t>deadgir14irls</t>
  </si>
  <si>
    <t>Dead Girls</t>
  </si>
  <si>
    <t>Three stories of abused and forsaken girls who return from the dead to take their revenge.</t>
  </si>
  <si>
    <t>Neal Fischer, Del Harvey</t>
  </si>
  <si>
    <t>Neal Fischer, Neal Fischer (segment), Del Harvey (segment), Drake Linder, Drake Linder (segment), Del Lowry, David Nevarez, David Nevarez (segment)</t>
  </si>
  <si>
    <t>Jessica Galang, Joseph Luis Caballero, Rebecca Mullins, Aubrey Joyce Tunnell</t>
  </si>
  <si>
    <t>https://images-na.ssl-images-amazon.com/images/M/MV5BNzE0NTA5MTQyMV5BMl5BanBnXkFtZTgwMDA2ODcxMzE@._V1_SX300.jpg</t>
  </si>
  <si>
    <t>http://braindamagefilms.com/dvd/horror/anthology/dead-girls/</t>
  </si>
  <si>
    <t>http://www.imdb.com/title/tt3560546</t>
  </si>
  <si>
    <t>girlstr17trip</t>
  </si>
  <si>
    <t>Girls Trip</t>
  </si>
  <si>
    <t>When four lifelong friends travel to New Orleans for the annual Essence Festival, sisterhoods are rekindled, wild sides are rediscovered, and there's enough dancing, drinking, brawling, and romancing to make the Big Easy blush.</t>
  </si>
  <si>
    <t>Kenya Barris, Karen McCullah, Tracy Oliver, Erica Rivinoja</t>
  </si>
  <si>
    <t>Regina Hall, Queen Latifah, Jada Pinkett Smith, Tiffany Haddish</t>
  </si>
  <si>
    <t>https://images-na.ssl-images-amazon.com/images/M/MV5BMjMwNTEzODUwMV5BMl5BanBnXkFtZTgwNjE5NjA5MjI@._V1_SX300.jpg</t>
  </si>
  <si>
    <t>http://www.girlstripmovie.com/</t>
  </si>
  <si>
    <t>[{'Source': 'Rotten Tomatoes', 'Value': '88%'}]</t>
  </si>
  <si>
    <t>http://www.imdb.com/title/tt3564472</t>
  </si>
  <si>
    <t>http://www.the-numbers.com/movie/Girls-Trip</t>
  </si>
  <si>
    <t>thegidi14gidi</t>
  </si>
  <si>
    <t>Thegidi</t>
  </si>
  <si>
    <t>A plainclothe officer falls in the hands of phony agents ,which sets off repercussion ending in series of a massacre events.</t>
  </si>
  <si>
    <t>P. Ramesh</t>
  </si>
  <si>
    <t>Ashok Selvan, Janani Iyer, V. Jayaprakash, Jayakumar</t>
  </si>
  <si>
    <t>https://images-na.ssl-images-amazon.com/images/M/MV5BNTg0NzY3YzAtOTVmMy00Yzc2LThhZTMtZmMxZGJkNzRmZGRiXkEyXkFqcGdeQXVyMzc1MDM1ODA@._V1_SX300.jpg</t>
  </si>
  <si>
    <t>http://www.imdb.com/title/tt3565264</t>
  </si>
  <si>
    <t>janethenrgin</t>
  </si>
  <si>
    <t>Jane the Virgin</t>
  </si>
  <si>
    <t>visiti15siti</t>
  </si>
  <si>
    <t>Visit, The</t>
  </si>
  <si>
    <t>Two siblings become increasingly frightened by their grandparents' disturbing behavior while visiting them on vacation.</t>
  </si>
  <si>
    <t>Olivia DeJonge, Ed Oxenbould, Deanna Dunagan, Peter McRobbie</t>
  </si>
  <si>
    <t>https://images-na.ssl-images-amazon.com/images/M/MV5BMTg3OTM2OTc5MV5BMl5BanBnXkFtZTgwMjMxNDM0NTE@._V1_SX300.jpg</t>
  </si>
  <si>
    <t>http://www.stayinyourroom.com/</t>
  </si>
  <si>
    <t>The Visit</t>
  </si>
  <si>
    <t>http://www.imdb.com/title/tt3567288</t>
  </si>
  <si>
    <t>http://www.boxofficemojo.com/movies/?id=thevisit.htm</t>
  </si>
  <si>
    <t>http://www.the-numbers.com/movie/The-Visit</t>
  </si>
  <si>
    <t>legendi15endi</t>
  </si>
  <si>
    <t>Identical twin gangsters Ronald and Reginald Kray terrorize London during the 1960s.</t>
  </si>
  <si>
    <t>Brian Helgeland, John Pearson (book)</t>
  </si>
  <si>
    <t>Paul Anderson, Tom Hardy, Christopher Eccleston, Joshua Hill</t>
  </si>
  <si>
    <t>https://images-na.ssl-images-amazon.com/images/M/MV5BMDQ4MGY0NWUtY2MxOC00YzI5LTg0OTEtZjNmY2Q2ZmM0MTA1XkEyXkFqcGdeQXVyNTQzOTc3MTI@._V1_SX300.jpg</t>
  </si>
  <si>
    <t>http://www.legend-the-movie.com/</t>
  </si>
  <si>
    <t>http://www.imdb.com/title/tt3569230</t>
  </si>
  <si>
    <t>http://www.boxofficemojo.com/movies/?id=legend.htm</t>
  </si>
  <si>
    <t>notcool14olii</t>
  </si>
  <si>
    <t>Not Cool</t>
  </si>
  <si>
    <t>A group of modern day Pittsburgh teenagers spend their Thanksgiving break experiencing a mixture of love, friendship, partying, and sex.</t>
  </si>
  <si>
    <t>Shane Dawson</t>
  </si>
  <si>
    <t>Dan Schoffer</t>
  </si>
  <si>
    <t>Shane Dawson, Cherami Leigh, Drew Monson, Lisa Schwartz</t>
  </si>
  <si>
    <t>https://images-na.ssl-images-amazon.com/images/M/MV5BMGQ5MDg2OTEtOTM3ZS00MDZhLTk2NzUtZmZkNTUyOTZhZDljXkEyXkFqcGdeQXVyMTQxNzMzNDI@._V1_SX300.jpg</t>
  </si>
  <si>
    <t>http://notcoolthemovie.com/</t>
  </si>
  <si>
    <t>[{'Source': 'Internet Movie Database', 'Value': '5.0/10'}, {'Source': 'Rotten Tomatoes', 'Value': '14%'}, {'Source': 'Metacritic', 'Value': '1/100'}]</t>
  </si>
  <si>
    <t>http://www.imdb.com/title/tt3569356</t>
  </si>
  <si>
    <t>http://www.boxofficemojo.com/movies/?id=notcool.htm</t>
  </si>
  <si>
    <t>http://www.the-numbers.com/movie/Not-Cool</t>
  </si>
  <si>
    <t>dykehar14hard</t>
  </si>
  <si>
    <t>Dyke Hard</t>
  </si>
  <si>
    <t>A lesbian rock band sets off on a road trip to a battle of the bands in the big city. A mysterious billionaire with an army of ninjas, cyborgs and roller derby girls is doing everything to ...</t>
  </si>
  <si>
    <t>Bitte Andersson</t>
  </si>
  <si>
    <t>Ina Wood (inspired by the works of), Bitte Andersson, Alexi Carpentieri, Martin Borell, Josephine Krieg</t>
  </si>
  <si>
    <t>Peggy Sands, Alle Eriksson, M. Wågensjö, Lina Kurttila</t>
  </si>
  <si>
    <t>https://images-na.ssl-images-amazon.com/images/M/MV5BNjgyMTkyNjIzM15BMl5BanBnXkFtZTgwNTYwNTM3MzE@._V1_SX300.jpg</t>
  </si>
  <si>
    <t>http://www.imdb.com/title/tt3570168</t>
  </si>
  <si>
    <t>ju-on:t14eend</t>
  </si>
  <si>
    <t>Ju-on: Owari no hajimari</t>
  </si>
  <si>
    <t>In this seventh installment of the Ju-on franchise, a school teacher visits the home of a boy who's been absent from school for a long period of time, unaware of the horrific tragedy which occurred in the boy's household many years ago.</t>
  </si>
  <si>
    <t>Masayuki Ochiai</t>
  </si>
  <si>
    <t>Masayuki Ochiai (screenplay), Takashige Ichise (screenplay)</t>
  </si>
  <si>
    <t>Shô Aoyagi, Yoshihiko Hakamada, Yasuhito Hida, Maki Ishikawa</t>
  </si>
  <si>
    <t>https://images-na.ssl-images-amazon.com/images/M/MV5BYWM4ZjU0ZTgtYWU4Yi00MTNjLTk4YTQtZjdhNGZkYzJlMWIzXkEyXkFqcGdeQXVyMTQxNzMzNDI@._V1_SX300.jpg</t>
  </si>
  <si>
    <t>Ju-on: The Beginning of the End</t>
  </si>
  <si>
    <t>http://www.imdb.com/title/tt3572132</t>
  </si>
  <si>
    <t>zeromot14tion</t>
  </si>
  <si>
    <t>Zero Motivation</t>
  </si>
  <si>
    <t>A unit of female Israeli soldiers at a remote desert base bide their time as they count down the minutes until they can return to civilian life.</t>
  </si>
  <si>
    <t>Talya Lavie</t>
  </si>
  <si>
    <t>Dana Ivgy, Nelly Tagar, Shani Klein, Heli Twito</t>
  </si>
  <si>
    <t>https://images-na.ssl-images-amazon.com/images/M/MV5BMTgzOTg0MDY3NV5BMl5BanBnXkFtZTgwNTI0OTA0MzE@._V1_SX300.jpg</t>
  </si>
  <si>
    <t>http://www.zeitgeistfilms.com/film.php?directoryname=zeromotivation</t>
  </si>
  <si>
    <t>[{'Source': 'Internet Movie Database', 'Value': '7.4/10'}, {'Source': 'Rotten Tomatoes', 'Value': '86%'}, {'Source': 'Metacritic', 'Value': '69/100'}]</t>
  </si>
  <si>
    <t>http://www.imdb.com/title/tt3576084</t>
  </si>
  <si>
    <t>http://www.the-numbers.com/movie/Zero-Motivation</t>
  </si>
  <si>
    <t>perfect15tday</t>
  </si>
  <si>
    <t>A Perfect Day</t>
  </si>
  <si>
    <t>A group of aid workers work to resolve a crisis in an armed conflict zone.</t>
  </si>
  <si>
    <t>Fernando León de Aranoa, Diego Farias (collaborating writer), Paula Farias (novel)</t>
  </si>
  <si>
    <t>Benicio Del Toro, Tim Robbins, Olga Kurylenko, Mélanie Thierry</t>
  </si>
  <si>
    <t>https://images-na.ssl-images-amazon.com/images/M/MV5BMTUwNjgzOTQ4OV5BMl5BanBnXkFtZTgwMjA5OTM2NTE@._V1_SX300.jpg</t>
  </si>
  <si>
    <t>English, Serbian, Spanish, French, Bosnian</t>
  </si>
  <si>
    <t>http://www.imdb.com/title/tt3577624</t>
  </si>
  <si>
    <t>http://www.boxofficemojo.com/movies/?id=aperfectday.htm</t>
  </si>
  <si>
    <t>mercena14ries</t>
  </si>
  <si>
    <t>Mercenaries</t>
  </si>
  <si>
    <t>The President's daughter is captured and imprisoned while touring a war zone, so a team of elite female commandos is assembled to infiltrate a women's prison for a daring rescue.</t>
  </si>
  <si>
    <t>Christopher Ray</t>
  </si>
  <si>
    <t>Edward DeRuiter (screenplay)</t>
  </si>
  <si>
    <t>Zoë Bell, Kristanna Loken, Vivica A. Fox, Brigitte Nielsen</t>
  </si>
  <si>
    <t>https://images-na.ssl-images-amazon.com/images/M/MV5BMTk0ODU0NDU4N15BMl5BanBnXkFtZTgwMzQ3NjkzMjE@._V1_SX300.jpg</t>
  </si>
  <si>
    <t>http://www.imdb.com/title/tt3598222</t>
  </si>
  <si>
    <t>sinseer15seer</t>
  </si>
  <si>
    <t>Sin Seer, The</t>
  </si>
  <si>
    <t>Rose Ricard has a gift, she can see into your soul. She can discern the truth from a lie and sometimes, she can perceive the very thoughts before they are formed in your mind. She uses ...</t>
  </si>
  <si>
    <t>Paul D. Hannah</t>
  </si>
  <si>
    <t>Paul D. Hannah (story), Paul D. Hannah</t>
  </si>
  <si>
    <t>Isaiah Washington, Lisa Arrindell, Salli Richardson-Whitfield, C. Thomas Howell</t>
  </si>
  <si>
    <t>https://images-na.ssl-images-amazon.com/images/M/MV5BMzE2MTYwODEwM15BMl5BanBnXkFtZTgwNTI2OTg5NjE@._V1_SX300.jpg</t>
  </si>
  <si>
    <t>The Sin Seer</t>
  </si>
  <si>
    <t>http://www.imdb.com/title/tt3605262</t>
  </si>
  <si>
    <t>cars317ars3</t>
  </si>
  <si>
    <t>Cars 3</t>
  </si>
  <si>
    <t>Lightning McQueen sets out to prove to a new generation of racers that he's still the best race car in the world.</t>
  </si>
  <si>
    <t>Brian Fee</t>
  </si>
  <si>
    <t>Brian Fee (original story by), Ben Queen (original story by), Eyal Podell (original story by), Jonathon E. Stewart (original story by), Kiel Murray (screenplay), Bob Peterson (screenplay), Mike Rich (screenplay)</t>
  </si>
  <si>
    <t>Owen Wilson, Cristela Alonzo, Chris Cooper, Nathan Fillion</t>
  </si>
  <si>
    <t>https://images-na.ssl-images-amazon.com/images/M/MV5BMTc0NzU2OTYyN15BMl5BanBnXkFtZTgwMTkwOTg2MTI@._V1_SX300.jpg</t>
  </si>
  <si>
    <t>http://movies.disney.com/cars-3</t>
  </si>
  <si>
    <t>[{'Source': 'Internet Movie Database', 'Value': '7.1/10'}, {'Source': 'Rotten Tomatoes', 'Value': '67%'}, {'Source': 'Metacritic', 'Value': '59/100'}]</t>
  </si>
  <si>
    <t>http://www.imdb.com/title/tt3606752</t>
  </si>
  <si>
    <t>http://www.the-numbers.com/movie/Cars-3</t>
  </si>
  <si>
    <t>inavall16ence</t>
  </si>
  <si>
    <t>In a Valley of Violence</t>
  </si>
  <si>
    <t>Blumhouse Productions</t>
  </si>
  <si>
    <t>A mysterious stranger and a random act of violence drag a town of misfits and nitwits into the bloody crosshairs of revenge.</t>
  </si>
  <si>
    <t>Ethan Hawke, John Travolta, Taissa Farmiga, James Ransone</t>
  </si>
  <si>
    <t>https://images-na.ssl-images-amazon.com/images/M/MV5BMTUxMjExOTA2OF5BMl5BanBnXkFtZTgwMzI3NTgxMDI@._V1_SX300.jpg</t>
  </si>
  <si>
    <t>http://valleyofviolencethemovie.com/</t>
  </si>
  <si>
    <t>[{'Source': 'Internet Movie Database', 'Value': '6.0/10'}, {'Source': 'Rotten Tomatoes', 'Value': '76%'}, {'Source': 'Metacritic', 'Value': '64/100'}]</t>
  </si>
  <si>
    <t>http://www.imdb.com/title/tt3608930</t>
  </si>
  <si>
    <t>http://www.boxofficemojo.com/movies/?id=inavalleyofviolence.htm</t>
  </si>
  <si>
    <t>http://www.the-numbers.com/movie/In-a-Valley-of-Violence</t>
  </si>
  <si>
    <t>don'tha16ngup</t>
  </si>
  <si>
    <t>Don't Hang Up</t>
  </si>
  <si>
    <t>An evening of drunken prank calls becomes a nightmare for a pair of teenagers when a mysterious stranger turns their own game against them...with deadly consequences.</t>
  </si>
  <si>
    <t>Damien Macé, Alexis Wajsbrot</t>
  </si>
  <si>
    <t>Joe Johnson</t>
  </si>
  <si>
    <t>Gregg Sulkin, Garrett Clayton, Bella Dayne, Sienna Guillory</t>
  </si>
  <si>
    <t>https://images-na.ssl-images-amazon.com/images/M/MV5BN2Y3ZmZmNzctODU2MC00OTcxLThlMWYtZDcxNjRkZjg4YmEwL2ltYWdlXkEyXkFqcGdeQXVyMTM2MzgyOTU@._V1_SX300.jpg</t>
  </si>
  <si>
    <t>http://www.imdb.com/title/tt3610746</t>
  </si>
  <si>
    <t>mommyi14mmyi</t>
  </si>
  <si>
    <t>Mommy</t>
  </si>
  <si>
    <t>A widowed single mother, raising her violent son alone, finds new hope when a mysterious neighbor inserts herself into their household.</t>
  </si>
  <si>
    <t>49 wins &amp; 59 nominations.</t>
  </si>
  <si>
    <t>Xavier Dolan (screenplay)</t>
  </si>
  <si>
    <t>Anne Dorval, Suzanne Clément, Antoine-Olivier Pilon, Patrick Huard</t>
  </si>
  <si>
    <t>https://images-na.ssl-images-amazon.com/images/M/MV5BMjE3NjMwMjc3N15BMl5BanBnXkFtZTgwNDk4MjA0MzE@._V1_SX300.jpg</t>
  </si>
  <si>
    <t>http://mommythemovie.com/</t>
  </si>
  <si>
    <t>[{'Source': 'Internet Movie Database', 'Value': '8.1/10'}, {'Source': 'Rotten Tomatoes', 'Value': '89%'}, {'Source': 'Metacritic', 'Value': '74/100'}]</t>
  </si>
  <si>
    <t>http://www.imdb.com/title/tt3612616</t>
  </si>
  <si>
    <t>http://www.boxofficemojo.com/movies/?id=mommy.htm</t>
  </si>
  <si>
    <t>http://www.the-numbers.com/movie/Mommy</t>
  </si>
  <si>
    <t>jemandt15rams</t>
  </si>
  <si>
    <t>Jem and the Holograms</t>
  </si>
  <si>
    <t>As a small-town girl catapults from underground video sensation to global superstar, she and her three sisters begin a journey of discovering that some talents are too special to keep hidden.</t>
  </si>
  <si>
    <t>Ryan Landels (screenplay), Christy Marx (animated series)</t>
  </si>
  <si>
    <t>Aubrey Peeples, Stefanie Scott, Aurora Perrineau, Hayley Kiyoko</t>
  </si>
  <si>
    <t>https://images-na.ssl-images-amazon.com/images/M/MV5BMjIxMDI1MTI2M15BMl5BanBnXkFtZTgwODYzODc2NTE@._V1_SX300.jpg</t>
  </si>
  <si>
    <t>http://www.jemthemovie.com/</t>
  </si>
  <si>
    <t>[{'Source': 'Internet Movie Database', 'Value': '4.1/10'}, {'Source': 'Rotten Tomatoes', 'Value': '17%'}, {'Source': 'Metacritic', 'Value': '42/100'}]</t>
  </si>
  <si>
    <t>http://www.imdb.com/title/tt3614530</t>
  </si>
  <si>
    <t>http://www.boxofficemojo.com/movies/?id=jemandtheholograms.htm</t>
  </si>
  <si>
    <t>http://www.the-numbers.com/movie/Jem-and-the-Holograms</t>
  </si>
  <si>
    <t>wave15wave</t>
  </si>
  <si>
    <t>Wave (Bølgen), The</t>
  </si>
  <si>
    <t>Although anticipated, no one is really ready when the mountain pass above the scenic, narrow Norwegian fjord Geiranger collapses and creates an 85-meter high violent tsunami. A geologist is one of those caught in the middle of it.</t>
  </si>
  <si>
    <t>John Kåre Raake, Harald Rosenløw-Eeg</t>
  </si>
  <si>
    <t>Kristoffer Joner, Ane Dahl Torp, Jonas Hoff Oftebro, Edith Haagenrud-Sande</t>
  </si>
  <si>
    <t>https://images-na.ssl-images-amazon.com/images/M/MV5BMTg5Mjg0MjgxMl5BMl5BanBnXkFtZTgwNjUzNDg0NzE@._V1_SX300.jpg</t>
  </si>
  <si>
    <t>[{'Source': 'Internet Movie Database', 'Value': '6.7/10'}, {'Source': 'Metacritic', 'Value': '68/100'}]</t>
  </si>
  <si>
    <t>http://www.imdb.com/title/tt3616916</t>
  </si>
  <si>
    <t>Bølgen</t>
  </si>
  <si>
    <t>http://www.the-numbers.com/movie/Bølgen</t>
  </si>
  <si>
    <t>anguish15uish</t>
  </si>
  <si>
    <t>Anguish</t>
  </si>
  <si>
    <t>Anguish Film</t>
  </si>
  <si>
    <t>A girl, Tess, is diagnosed with an identity disorder that may actually be channeling an evil, dead spirit inside of her.</t>
  </si>
  <si>
    <t>Ryan Simpkins, Annika Marks, Karina Logue, Cliff Chamberlain</t>
  </si>
  <si>
    <t>https://images-na.ssl-images-amazon.com/images/M/MV5BOTE4Njc3NzU0OF5BMl5BanBnXkFtZTgwMTc3NjYyNzE@._V1_SX300.jpg</t>
  </si>
  <si>
    <t>[{'Source': 'Internet Movie Database', 'Value': '4.4/10'}, {'Source': 'Rotten Tomatoes', 'Value': '55%'}]</t>
  </si>
  <si>
    <t>http://www.imdb.com/title/tt3620762</t>
  </si>
  <si>
    <t>paperto15owns</t>
  </si>
  <si>
    <t>Papertowns</t>
  </si>
  <si>
    <t>After an all night adventure, Quentin's life-long crush, Margo, disappears, leaving behind clues that Quentin and his friends follow on the journey of a lifetime.</t>
  </si>
  <si>
    <t>Scott Neustadter (screenplay), Michael H. Weber (screenplay), John Green (based on the book by)</t>
  </si>
  <si>
    <t>Nat Wolff, Cara Delevingne, Austin Abrams, Justice Smith</t>
  </si>
  <si>
    <t>https://images-na.ssl-images-amazon.com/images/M/MV5BMjE2ODQxODMwOF5BMl5BanBnXkFtZTgwNDY5NjY3NDE@._V1_SX300.jpg</t>
  </si>
  <si>
    <t>http://www.papertownsmovie.com/</t>
  </si>
  <si>
    <t>[{'Source': 'Internet Movie Database', 'Value': '6.3/10'}, {'Source': 'Rotten Tomatoes', 'Value': '57%'}, {'Source': 'Metacritic', 'Value': '56/100'}]</t>
  </si>
  <si>
    <t>Paper Towns</t>
  </si>
  <si>
    <t>http://www.imdb.com/title/tt3622592</t>
  </si>
  <si>
    <t>http://www.boxofficemojo.com/movies/?id=papertowns.htm</t>
  </si>
  <si>
    <t>http://www.the-numbers.com/movie/Paper-Towns</t>
  </si>
  <si>
    <t>rickian15lash</t>
  </si>
  <si>
    <t>Ricki and the Flash</t>
  </si>
  <si>
    <t>A musician who gave up everything for her dream of rock-and-roll stardom returns home, looking to make things right with her family.</t>
  </si>
  <si>
    <t>Meryl Streep, Rick Springfield, Rick Rosas, Joe Vitale</t>
  </si>
  <si>
    <t>https://images-na.ssl-images-amazon.com/images/M/MV5BMTY1NzIxNzkzM15BMl5BanBnXkFtZTgwMzAzNjIzNjE@._V1_SX300.jpg</t>
  </si>
  <si>
    <t>http://www.rickiandtheflashmovie.com/site/</t>
  </si>
  <si>
    <t>http://www.imdb.com/title/tt3623726</t>
  </si>
  <si>
    <t>http://www.boxofficemojo.com/movies/?id=rickiandtheflash.htm</t>
  </si>
  <si>
    <t>http://www.the-numbers.com/movie/Ricki-and-the-Flash</t>
  </si>
  <si>
    <t>forcema14eure</t>
  </si>
  <si>
    <t>Turist</t>
  </si>
  <si>
    <t>A family vacationing in the French Alps is confronted with a devastating avalanche.</t>
  </si>
  <si>
    <t>Nominated for 1 Golden Globe. Another 31 wins &amp; 36 nominations.</t>
  </si>
  <si>
    <t>Ruben Östlund</t>
  </si>
  <si>
    <t>Johannes Kuhnke, Lisa Loven Kongsli, Clara Wettergren, Vincent Wettergren</t>
  </si>
  <si>
    <t>https://images-na.ssl-images-amazon.com/images/M/MV5BMmUyYzI1YTEtYTVkMC00NTZkLWE5MjgtODY0YWFmNTRiMDc4XkEyXkFqcGdeQXVyNzQxNDExNTU@._V1_SX300.jpg</t>
  </si>
  <si>
    <t>http://www.facebook.com/ForceMajeureFilm</t>
  </si>
  <si>
    <t>Swedish, English, French, Norwegian</t>
  </si>
  <si>
    <t>Sweden, France, Norway, Denmark</t>
  </si>
  <si>
    <t>[{'Source': 'Internet Movie Database', 'Value': '7.3/10'}, {'Source': 'Rotten Tomatoes', 'Value': '93%'}]</t>
  </si>
  <si>
    <t>Force Majeure</t>
  </si>
  <si>
    <t>http://www.imdb.com/title/tt2121382</t>
  </si>
  <si>
    <t>http://www.the-numbers.com/movie/Turist</t>
  </si>
  <si>
    <t>girlont16rain</t>
  </si>
  <si>
    <t>A divorcee becomes entangled in a missing persons investigation that promises to send shockwaves throughout her life.</t>
  </si>
  <si>
    <t>Erin Cressida Wilson (screenplay), Paula Hawkins (based on the novel by)</t>
  </si>
  <si>
    <t>Emily Blunt, Haley Bennett, Rebecca Ferguson, Justin Theroux</t>
  </si>
  <si>
    <t>https://images-na.ssl-images-amazon.com/images/M/MV5BNzFlMjA0ZmUtZWI0Mi00ZGJkLTlmMmYtZmE1ODZiMjhjMGM0XkEyXkFqcGdeQXVyMTMxODk2OTU@._V1_SX300.jpg</t>
  </si>
  <si>
    <t>[{'Source': 'Internet Movie Database', 'Value': '6.5/10'}, {'Source': 'Rotten Tomatoes', 'Value': '43%'}, {'Source': 'Metacritic', 'Value': '48/100'}]</t>
  </si>
  <si>
    <t>http://www.imdb.com/title/tt3631112</t>
  </si>
  <si>
    <t>The Girl on the Train (2016)</t>
  </si>
  <si>
    <t>http://www.boxofficemojo.com/movies/?id=thegirlonthetrain(2016).htm</t>
  </si>
  <si>
    <t>http://www.the-numbers.com/movie/The-Girl-on-the-Train</t>
  </si>
  <si>
    <t>hardcor14film</t>
  </si>
  <si>
    <t>Hard Corner: Le Film</t>
  </si>
  <si>
    <t>A prequel of the show and the story of the creation of the Hard Corner .</t>
  </si>
  <si>
    <t>Benjamin Daniel</t>
  </si>
  <si>
    <t>David Chabant, Laura Meissat-Hirel, Jonathan Daniel, Bob Lennon</t>
  </si>
  <si>
    <t>https://images-na.ssl-images-amazon.com/images/M/MV5BNTMwMTQ3MTEtOGFiYi00YTRlLWFjOTMtZmUyNjhjNDZkOTdjXkEyXkFqcGdeQXVyMTQ4NDY5OTc@._V1_SX300.jpg</t>
  </si>
  <si>
    <t>http://www.imdb.com/title/tt3638604</t>
  </si>
  <si>
    <t>girlhoo14hood</t>
  </si>
  <si>
    <t>Girlhood</t>
  </si>
  <si>
    <t>A girl with few real prospects joins a gang, reinventing herself and gaining a sense of self confidence in the process. However, she soon finds that this new life does not necessarily make her any happier.</t>
  </si>
  <si>
    <t>11 wins &amp; 21 nominations.</t>
  </si>
  <si>
    <t>Karidja Touré, Assa Sylla, Lindsay Karamoh, Mariétou Touré</t>
  </si>
  <si>
    <t>https://images-na.ssl-images-amazon.com/images/M/MV5BMjA5MDM1ODE5NV5BMl5BanBnXkFtZTgwNjg0MTk5MzE@._V1_SX300.jpg</t>
  </si>
  <si>
    <t>http://strandreleasing.com/films/girlhood/</t>
  </si>
  <si>
    <t>[{'Source': 'Internet Movie Database', 'Value': '6.9/10'}, {'Source': 'Rotten Tomatoes', 'Value': '96%'}, {'Source': 'Metacritic', 'Value': '85/100'}]</t>
  </si>
  <si>
    <t>http://www.imdb.com/title/tt3655522</t>
  </si>
  <si>
    <t>http://www.the-numbers.com/movie/Girlhood</t>
  </si>
  <si>
    <t>olivetr16tree</t>
  </si>
  <si>
    <t>El Olivo</t>
  </si>
  <si>
    <t>A girl, her uncle and a friend start an emotional travel to recover a family tree.</t>
  </si>
  <si>
    <t>Anna Castillo, Javier Gutiérrez, Pep Ambròs, Manuel Cucala</t>
  </si>
  <si>
    <t>https://images-na.ssl-images-amazon.com/images/M/MV5BODBjYmIwNmItMzNhZi00NGQ5LThlN2MtMmIzYWJlYmMxYTY0L2ltYWdlXkEyXkFqcGdeQXVyMTg2NTc4MzA@._V1_SX300.jpg</t>
  </si>
  <si>
    <t>Spain, Germany</t>
  </si>
  <si>
    <t>[{'Source': 'Internet Movie Database', 'Value': '6.9/10'}, {'Source': 'Rotten Tomatoes', 'Value': '91%'}]</t>
  </si>
  <si>
    <t>The Olive Tree</t>
  </si>
  <si>
    <t>http://www.imdb.com/title/tt3655972</t>
  </si>
  <si>
    <t>martian15tian</t>
  </si>
  <si>
    <t>Martian, The</t>
  </si>
  <si>
    <t>An astronaut becomes stranded on Mars after his team assume him dead, and must rely on his ingenuity to find a way to signal to Earth that he is alive.</t>
  </si>
  <si>
    <t>Nominated for 7 Oscars. Another 34 wins &amp; 181 nominations.</t>
  </si>
  <si>
    <t>Drew Goddard (screenplay), Andy Weir (based on the novel by)</t>
  </si>
  <si>
    <t>Matt Damon, Jessica Chastain, Kristen Wiig, Jeff Daniels</t>
  </si>
  <si>
    <t>https://images-na.ssl-images-amazon.com/images/M/MV5BMTc2MTQ3MDA1Nl5BMl5BanBnXkFtZTgwODA3OTI4NjE@._V1_SX300.jpg</t>
  </si>
  <si>
    <t>http://TheMartianMovie.com</t>
  </si>
  <si>
    <t>[{'Source': 'Internet Movie Database', 'Value': '8.0/10'}, {'Source': 'Rotten Tomatoes', 'Value': '91%'}, {'Source': 'Metacritic', 'Value': '80/100'}]</t>
  </si>
  <si>
    <t>The Martian</t>
  </si>
  <si>
    <t>http://www.imdb.com/title/tt3659388</t>
  </si>
  <si>
    <t>http://www.boxofficemojo.com/movies/?id=themartian.htm</t>
  </si>
  <si>
    <t>http://www.the-numbers.com/movie/The-Martian</t>
  </si>
  <si>
    <t>septemb15iraz</t>
  </si>
  <si>
    <t>Septembers of Shiraz</t>
  </si>
  <si>
    <t>Millennium Films</t>
  </si>
  <si>
    <t>Prior to the Iranian revolution it was a place where people of all religions were allowed to flourish. This is the story of a prosperous Jewish family who abandon everything before they are consumed by the passions of revolutionaries.</t>
  </si>
  <si>
    <t>Dalia Sofer (novel), Hanna Weg</t>
  </si>
  <si>
    <t>Salma Hayek, Shohreh Aghdashloo, Adrien Brody, Gabriella Wright</t>
  </si>
  <si>
    <t>https://images-na.ssl-images-amazon.com/images/M/MV5BMTg0NjYyMDI1NF5BMl5BanBnXkFtZTgwMzI0ODIyOTE@._V1_SX300.jpg</t>
  </si>
  <si>
    <t>http://septembersofshiraz.film/</t>
  </si>
  <si>
    <t>[{'Source': 'Internet Movie Database', 'Value': '6.0/10'}, {'Source': 'Rotten Tomatoes', 'Value': '33%'}, {'Source': 'Metacritic', 'Value': '16/100'}]</t>
  </si>
  <si>
    <t>http://www.imdb.com/title/tt3661298</t>
  </si>
  <si>
    <t>girlatm14door</t>
  </si>
  <si>
    <t>Dohee-ya</t>
  </si>
  <si>
    <t>Young-nam was a promising graduate of the police academy before she was transferred to the small seaside village, as a result of misconduct. On her first day in the village, she encounters ...</t>
  </si>
  <si>
    <t>July Jung</t>
  </si>
  <si>
    <t>Doona Bae, Sae-ron Kim, Sae-byeok Song, Hie-jin Jang</t>
  </si>
  <si>
    <t>https://images-na.ssl-images-amazon.com/images/M/MV5BNzk1MDExMTA3M15BMl5BanBnXkFtZTgwNzMxNzk3MTE@._V1_SX300.jpg</t>
  </si>
  <si>
    <t>A Girl at My Door</t>
  </si>
  <si>
    <t>http://www.imdb.com/title/tt3661798</t>
  </si>
  <si>
    <t>h.14h.</t>
  </si>
  <si>
    <t>H.</t>
  </si>
  <si>
    <t>Two women descend into madness after an alleged meteor strike sets off a series of strange events in their town of Troy, N.Y.</t>
  </si>
  <si>
    <t>Rania Attieh, Daniel Garcia</t>
  </si>
  <si>
    <t>Rania Attieh, Rania Attieh, Daniel Garcia, Daniel Garcia</t>
  </si>
  <si>
    <t>Robin Bartlett, Rebecca Dayan, Will Janowitz, Julian Gamble</t>
  </si>
  <si>
    <t>https://images-na.ssl-images-amazon.com/images/M/MV5BMTAzNDIzMjQyMDReQTJeQWpwZ15BbWU4MDUwODQ0NTMx._V1_SX300.jpg</t>
  </si>
  <si>
    <t>[{'Source': 'Internet Movie Database', 'Value': '6.0/10'}, {'Source': 'Rotten Tomatoes', 'Value': '86%'}]</t>
  </si>
  <si>
    <t>http://www.imdb.com/title/tt3666210</t>
  </si>
  <si>
    <t>gehara:09ster</t>
  </si>
  <si>
    <t>Chohatsu Daikaiju Gehara</t>
  </si>
  <si>
    <t>Kiyotaka Taguchi</t>
  </si>
  <si>
    <t>Jiji Bû, Mark Chinnery, Mina Fujii, Terry Ito</t>
  </si>
  <si>
    <t>https://images-na.ssl-images-amazon.com/images/M/MV5BNmM4NTAzMGMtNTYyZC00OTRkLWE4N2EtNmMwZDkwZjBmMjI0XkEyXkFqcGdeQXVyNTA0OTU0OTQ@._V1_SX300.jpg</t>
  </si>
  <si>
    <t>Gehara: The Dark &amp; Long Hair Monster</t>
  </si>
  <si>
    <t>http://www.imdb.com/title/tt3671900</t>
  </si>
  <si>
    <t>turboki15okid</t>
  </si>
  <si>
    <t>Turbo Kid</t>
  </si>
  <si>
    <t>Epic Pictures Releasing</t>
  </si>
  <si>
    <t>In a post-apocalyptic wasteland in 1997, a comic book fan adopts the persona of his favourite hero to save his enthusiastic friend and fight a tyrannical overlord.</t>
  </si>
  <si>
    <t>20 wins &amp; 14 nominations.</t>
  </si>
  <si>
    <t>François Simard, Anouk Whissell, Yoann-Karl Whissell</t>
  </si>
  <si>
    <t>Munro Chambers, Laurence Leboeuf, Michael Ironside, Edwin Wright</t>
  </si>
  <si>
    <t>https://images-na.ssl-images-amazon.com/images/M/MV5BMTY1NjkwNDQ0NF5BMl5BanBnXkFtZTgwMTkyOTE2NjE@._V1_SX300.jpg</t>
  </si>
  <si>
    <t>http://www.turbo-kid.com/</t>
  </si>
  <si>
    <t>Canada, New Zealand, USA</t>
  </si>
  <si>
    <t>[{'Source': 'Internet Movie Database', 'Value': '6.7/10'}, {'Source': 'Rotten Tomatoes', 'Value': '89%'}, {'Source': 'Metacritic', 'Value': '60/100'}]</t>
  </si>
  <si>
    <t>http://www.imdb.com/title/tt3672742</t>
  </si>
  <si>
    <t>EpicPics</t>
  </si>
  <si>
    <t>http://www.boxofficemojo.com/movies/?id=turbokid.htm</t>
  </si>
  <si>
    <t>bridgeo15pies</t>
  </si>
  <si>
    <t>Bridge of Spies</t>
  </si>
  <si>
    <t>During the Cold War, an American lawyer is recruited to defend an arrested Soviet spy in court, and then help the CIA facilitate an exchange of the spy for the Soviet captured American U2 spy plane pilot, Francis Gary Powers.</t>
  </si>
  <si>
    <t>Won 1 Oscar. Another 30 wins &amp; 97 nominations.</t>
  </si>
  <si>
    <t>Matt Charman, Ethan Coen, Joel Coen</t>
  </si>
  <si>
    <t>Mark Rylance, Domenick Lombardozzi, Victor Verhaeghe, Mark Fichera</t>
  </si>
  <si>
    <t>https://images-na.ssl-images-amazon.com/images/M/MV5BMjIxOTI0MjU5NV5BMl5BanBnXkFtZTgwNzM4OTk4NTE@._V1_SX300.jpg</t>
  </si>
  <si>
    <t>http://bridgeofspies.com/</t>
  </si>
  <si>
    <t>USA, Germany, India</t>
  </si>
  <si>
    <t>[{'Source': 'Internet Movie Database', 'Value': '7.6/10'}, {'Source': 'Rotten Tomatoes', 'Value': '91%'}, {'Source': 'Metacritic', 'Value': '81/100'}]</t>
  </si>
  <si>
    <t>http://www.imdb.com/title/tt3682448</t>
  </si>
  <si>
    <t>http://www.boxofficemojo.com/movies/?id=bridgeofspies.htm</t>
  </si>
  <si>
    <t>http://www.the-numbers.com/movie/Bridge-of-Spies</t>
  </si>
  <si>
    <t>600mile15iles</t>
  </si>
  <si>
    <t>600 millas [600 Miles]</t>
  </si>
  <si>
    <t>Lucia Films</t>
  </si>
  <si>
    <t>Arnulfo Rubio smuggles weapons for a deadly Mexican cartel. ATF agent Hank Harris attempts to apprehend him, but gets kidnapped by Rubio, instead. Rubio takes him to his bosses, but during the 600-miles-long drive, they slowly befriend.</t>
  </si>
  <si>
    <t>Gabriel Ripstein</t>
  </si>
  <si>
    <t>Gabriel Ripstein, Issa López</t>
  </si>
  <si>
    <t>Tim Roth, Kristyan Ferrer, Alan Carlson, Mónica Del Carmen</t>
  </si>
  <si>
    <t>https://images-na.ssl-images-amazon.com/images/M/MV5BMjEzNTgxMDQ0NF5BMl5BanBnXkFtZTgwNzM2NzkyNzE@._V1_SX300.jpg</t>
  </si>
  <si>
    <t>[{'Source': 'Internet Movie Database', 'Value': '5.5/10'}, {'Source': 'Rotten Tomatoes', 'Value': '93%'}]</t>
  </si>
  <si>
    <t>600 Miles</t>
  </si>
  <si>
    <t>http://www.imdb.com/title/tt3685622</t>
  </si>
  <si>
    <t>redpill16pill</t>
  </si>
  <si>
    <t>Red Pill, The</t>
  </si>
  <si>
    <t>Jaye Bird Productions</t>
  </si>
  <si>
    <t>The Red Pill chronicles filmmaker Cassie Jaye's journey following the mysterious and polarizing Men's Rights Movement. The Red Pill explores today's gender war and asks the question "what is the future of gender equality?"</t>
  </si>
  <si>
    <t>Cassie Jaye</t>
  </si>
  <si>
    <t>Marc Angelucci, Jack Barnes, Richard Cassalata, Harry Crouch</t>
  </si>
  <si>
    <t>https://images-na.ssl-images-amazon.com/images/M/MV5BMjM4MzczMjUyM15BMl5BanBnXkFtZTgwODg2NTEzNzE@._V1_SX300.jpg</t>
  </si>
  <si>
    <t>http://www.theredpillmovie.com/</t>
  </si>
  <si>
    <t>[{'Source': 'Internet Movie Database', 'Value': '8.7/10'}, {'Source': 'Rotten Tomatoes', 'Value': '33%'}]</t>
  </si>
  <si>
    <t>The Red Pill</t>
  </si>
  <si>
    <t>http://www.imdb.com/title/tt3686998</t>
  </si>
  <si>
    <t>bfg16bfg</t>
  </si>
  <si>
    <t>BFG, The</t>
  </si>
  <si>
    <t>An orphan little girl befriends a benevolent giant who takes her to Giant Country, where they attempt to stop the man-eating giants that are invading the human world.</t>
  </si>
  <si>
    <t>Melissa Mathison (screenplay), Roald Dahl (book)</t>
  </si>
  <si>
    <t>Mark Rylance, Ruby Barnhill, Penelope Wilton, Jemaine Clement</t>
  </si>
  <si>
    <t>https://images-na.ssl-images-amazon.com/images/M/MV5BMjI5MjI4NTEzOF5BMl5BanBnXkFtZTgwNjM2Nzg3NzE@._V1_SX300.jpg</t>
  </si>
  <si>
    <t>http://movies.disney.com/the-bfg</t>
  </si>
  <si>
    <t>[{'Source': 'Internet Movie Database', 'Value': '6.4/10'}, {'Source': 'Rotten Tomatoes', 'Value': '74%'}, {'Source': 'Metacritic', 'Value': '66/100'}]</t>
  </si>
  <si>
    <t>The BFG</t>
  </si>
  <si>
    <t>http://www.imdb.com/title/tt3691740</t>
  </si>
  <si>
    <t>http://www.boxofficemojo.com/movies/?id=thebfg.htm</t>
  </si>
  <si>
    <t>http://www.the-numbers.com/movie/The-BFG</t>
  </si>
  <si>
    <t>goldene14nera</t>
  </si>
  <si>
    <t>Golden Era</t>
  </si>
  <si>
    <t>China Lion</t>
  </si>
  <si>
    <t>The life story of Xiao Hong, one of China's most famous essayists and novelists, who reflected the progressive thinking not frequently seen during the 1930s.</t>
  </si>
  <si>
    <t>13 wins &amp; 34 nominations.</t>
  </si>
  <si>
    <t>Qiang Li</t>
  </si>
  <si>
    <t>Wei Tang, Shaofeng Feng, Zhiwen Wang, Yawen Zhu</t>
  </si>
  <si>
    <t>https://images-na.ssl-images-amazon.com/images/M/MV5BMTk0NzA4NTEwNF5BMl5BanBnXkFtZTgwMTA0MTc5MjE@._V1_SX300.jpg</t>
  </si>
  <si>
    <t>[{'Source': 'Internet Movie Database', 'Value': '6.3/10'}, {'Source': 'Rotten Tomatoes', 'Value': '63%'}, {'Source': 'Metacritic', 'Value': '57/100'}]</t>
  </si>
  <si>
    <t>The Golden Era</t>
  </si>
  <si>
    <t>http://www.imdb.com/title/tt3696086</t>
  </si>
  <si>
    <t>CL</t>
  </si>
  <si>
    <t>http://www.boxofficemojo.com/movies/?id=thegoldenera.htm</t>
  </si>
  <si>
    <t>Huang jin shi dai</t>
  </si>
  <si>
    <t>http://www.the-numbers.com/movie/Huang-jin-shi-dai</t>
  </si>
  <si>
    <t>already15kong</t>
  </si>
  <si>
    <t>Already Tomorrow in Hong Kong</t>
  </si>
  <si>
    <t>An attraction forms when a Chinese American girl visiting Hong Kong for the first time meets an American expat who shows her the way, but timing may not quite be on their side. A walk and ...</t>
  </si>
  <si>
    <t>Emily Ting</t>
  </si>
  <si>
    <t>Emily Ting, Emily Ting</t>
  </si>
  <si>
    <t>Jamie Chung, Bryan Greenberg, Richard Ng, Sarah Lian</t>
  </si>
  <si>
    <t>https://images-na.ssl-images-amazon.com/images/M/MV5BNTA5OTUzNDQ2M15BMl5BanBnXkFtZTgwNzM2NzYxNzE@._V1_SX300.jpg</t>
  </si>
  <si>
    <t>[{'Source': 'Internet Movie Database', 'Value': '6.5/10'}, {'Source': 'Rotten Tomatoes', 'Value': '74%'}, {'Source': 'Metacritic', 'Value': '54/100'}]</t>
  </si>
  <si>
    <t>http://www.imdb.com/title/tt3700804</t>
  </si>
  <si>
    <t>Grav.</t>
  </si>
  <si>
    <t>http://www.boxofficemojo.com/movies/?id=alreadytomorrowinhongkong.htm</t>
  </si>
  <si>
    <t>bessie15ssie</t>
  </si>
  <si>
    <t>Bessie</t>
  </si>
  <si>
    <t>Zanuck Company</t>
  </si>
  <si>
    <t>The story of legendary blues performer Bessie Smith, who rose to fame during the 1920s and '30s.</t>
  </si>
  <si>
    <t>Nominated for 1 Golden Globe. Another 22 wins &amp; 46 nominations.</t>
  </si>
  <si>
    <t>Dee Rees (screenplay), Christopher Cleveland (screenplay), Bettina Gilois (screenplay), Dee Rees (story), Horton Foote (story)</t>
  </si>
  <si>
    <t>Queen Latifah, Michael Kenneth Williams, Bryan Greenberg, Tika Sumpter</t>
  </si>
  <si>
    <t>https://images-na.ssl-images-amazon.com/images/M/MV5BNTEyODcxNjI1OF5BMl5BanBnXkFtZTgwNDYyNTUxNTE@._V1_SX300.jpg</t>
  </si>
  <si>
    <t>http://www.imdb.com/title/tt3704352</t>
  </si>
  <si>
    <t>bythese15esea</t>
  </si>
  <si>
    <t>By the Sea</t>
  </si>
  <si>
    <t>A couple tries to repair their marriage while staying at a hotel in France.</t>
  </si>
  <si>
    <t>Brad Pitt, Angelina Jolie, Mélanie Laurent, Melvil Poupaud</t>
  </si>
  <si>
    <t>https://images-na.ssl-images-amazon.com/images/M/MV5BMTUyNDU2MDMxM15BMl5BanBnXkFtZTgwMzAzMTk1NjE@._V1_SX300.jpg</t>
  </si>
  <si>
    <t>http://www.bytheseamovie.net</t>
  </si>
  <si>
    <t>France, Malta, USA</t>
  </si>
  <si>
    <t>[{'Source': 'Internet Movie Database', 'Value': '5.2/10'}, {'Source': 'Rotten Tomatoes', 'Value': '33%'}, {'Source': 'Metacritic', 'Value': '44/100'}]</t>
  </si>
  <si>
    <t>http://www.imdb.com/title/tt3707106</t>
  </si>
  <si>
    <t>http://www.boxofficemojo.com/movies/?id=bythesea.htm</t>
  </si>
  <si>
    <t>http://www.the-numbers.com/movie/By-the-Sea</t>
  </si>
  <si>
    <t>hedisch15tuck</t>
  </si>
  <si>
    <t>Hedi Schneider steckt fest</t>
  </si>
  <si>
    <t>A young woman comes down with panic disorder and has to come to terms with this.</t>
  </si>
  <si>
    <t>Sonja Heiss</t>
  </si>
  <si>
    <t>Laura Tonke, Hans Löw, Leander Nitsche, Melanie Straub</t>
  </si>
  <si>
    <t>https://images-na.ssl-images-amazon.com/images/M/MV5BMTk1NDUwMTE3OV5BMl5BanBnXkFtZTgwNzc4MjQzNDE@._V1_SX300.jpg</t>
  </si>
  <si>
    <t>German, German Sign Language</t>
  </si>
  <si>
    <t>Germany, Norway</t>
  </si>
  <si>
    <t>Hedi Schneider Is Stuck</t>
  </si>
  <si>
    <t>http://www.imdb.com/title/tt3707396</t>
  </si>
  <si>
    <t>waronev16yone</t>
  </si>
  <si>
    <t>War on Everyone</t>
  </si>
  <si>
    <t>Saban Films</t>
  </si>
  <si>
    <t>Two corrupt cops set out to blackmail and frame every criminal unfortunate enough to cross their path. Events, however, are complicated by the arrival of someone who appears to be even more dangerous than they are.</t>
  </si>
  <si>
    <t>Alexander Skarsgård, Michael Peña, Theo James, Tessa Thompson</t>
  </si>
  <si>
    <t>https://images-na.ssl-images-amazon.com/images/M/MV5BNTU2MjAxMjk3Nl5BMl5BanBnXkFtZTgwMjM5NzI5MDI@._V1_SX300.jpg</t>
  </si>
  <si>
    <t>https://www.facebook.com/waroneveryone/</t>
  </si>
  <si>
    <t>[{'Source': 'Internet Movie Database', 'Value': '5.9/10'}, {'Source': 'Rotten Tomatoes', 'Value': '57%'}, {'Source': 'Metacritic', 'Value': '50/100'}]</t>
  </si>
  <si>
    <t>http://www.imdb.com/title/tt3708886</t>
  </si>
  <si>
    <t>ghosthu15ails</t>
  </si>
  <si>
    <t>Ghosthunters</t>
  </si>
  <si>
    <t>Lucky Birds Media</t>
  </si>
  <si>
    <t>They couldn't be more different, the members of the trio that allies in the fight against an Ancient Ice Ghost (AIG): Tom, an easily scared boy, Hetty, a professional ghosthunter and the ...</t>
  </si>
  <si>
    <t>Tobi Baumann</t>
  </si>
  <si>
    <t>Tobi Baumann (screenplay), Murmel Clausen (screenplay), Cornelia Funke (based on a novel by), Mike O'Leary (additional material), Martin Ritzenhoff (screenplay), Roland Slawik (screenplay), Christian Tramitz (screenplay)</t>
  </si>
  <si>
    <t>Anke Engelke, Milo Parker, Bastian Pastewka, Karoline Herfurth</t>
  </si>
  <si>
    <t>https://images-na.ssl-images-amazon.com/images/M/MV5BMjI3ODM1MzczN15BMl5BanBnXkFtZTgwNzI3MjM5NDE@._V1_SX300.jpg</t>
  </si>
  <si>
    <t>Germany, Austria, Ireland</t>
  </si>
  <si>
    <t>Ghosthunters on Icy Trails</t>
  </si>
  <si>
    <t>http://www.imdb.com/title/tt3711622</t>
  </si>
  <si>
    <t>unfrien14nded</t>
  </si>
  <si>
    <t>Unfriended</t>
  </si>
  <si>
    <t>A group of online chat room friends find themselves haunted by a mysterious, supernatural force using the account of their dead friend.</t>
  </si>
  <si>
    <t>Levan Gabriadze</t>
  </si>
  <si>
    <t>Nelson Greaves</t>
  </si>
  <si>
    <t>Heather Sossaman, Matthew Bohrer, Courtney Halverson, Shelley Hennig</t>
  </si>
  <si>
    <t>https://images-na.ssl-images-amazon.com/images/M/MV5BMzdlNWI2MjYtMWY3ZC00N2EzLWIzNTgtZDY2NGI4OTY3Yzc5XkEyXkFqcGdeQXVyMjQwMjk0NjI@._V1_SX300.jpg</t>
  </si>
  <si>
    <t>http://www.facebook.com/UnfriendedMovie</t>
  </si>
  <si>
    <t>[{'Source': 'Internet Movie Database', 'Value': '5.6/10'}, {'Source': 'Rotten Tomatoes', 'Value': '62%'}, {'Source': 'Metacritic', 'Value': '59/100'}]</t>
  </si>
  <si>
    <t>http://www.imdb.com/title/tt3713166</t>
  </si>
  <si>
    <t>http://www.boxofficemojo.com/movies/?id=unfriended.htm</t>
  </si>
  <si>
    <t>http://www.the-numbers.com/movie/Unfriended</t>
  </si>
  <si>
    <t>l'attes15tesa</t>
  </si>
  <si>
    <t>L'attesa</t>
  </si>
  <si>
    <t>A mother unexpectedly meets her son's fiancée at a villa in Sicily and gets to know her as she waits for her son to arrive.</t>
  </si>
  <si>
    <t>Piero Messina</t>
  </si>
  <si>
    <t>Giacomo Bendotti, Ilaria Macchia, Andrea Paolo Massara, Piero Messina, Luigi Pirandello (play)</t>
  </si>
  <si>
    <t>Juliette Binoche, Giorgio Colangeli, Lou de Laâge, Domenico Diele</t>
  </si>
  <si>
    <t>https://images-na.ssl-images-amazon.com/images/M/MV5BMjM0NTUyNDk0Ml5BMl5BanBnXkFtZTgwMTYwNTQ0ODE@._V1_SX300.jpg</t>
  </si>
  <si>
    <t>[{'Source': 'Internet Movie Database', 'Value': '6.6/10'}, {'Source': 'Metacritic', 'Value': '58/100'}]</t>
  </si>
  <si>
    <t>http://www.imdb.com/title/tt3715122</t>
  </si>
  <si>
    <t>http://www.boxofficemojo.com/movies/?id=lattesa.htm</t>
  </si>
  <si>
    <t>http://www.the-numbers.com/movie/L'attesa</t>
  </si>
  <si>
    <t>irratio15lman</t>
  </si>
  <si>
    <t>Irrational Man</t>
  </si>
  <si>
    <t>A tormented philosophy professor finds a will to live when he commits an existential act.</t>
  </si>
  <si>
    <t>Joaquin Phoenix, Emma Stone, Joe Stapleton, Nancy Carroll</t>
  </si>
  <si>
    <t>https://images-na.ssl-images-amazon.com/images/M/MV5BMjE2NTM0Mzk5Ml5BMl5BanBnXkFtZTgwMzQ3Njc3NTE@._V1_SX300.jpg</t>
  </si>
  <si>
    <t>http://sonyclassics.com/irrationalman/</t>
  </si>
  <si>
    <t>[{'Source': 'Internet Movie Database', 'Value': '6.6/10'}, {'Source': 'Rotten Tomatoes', 'Value': '45%'}, {'Source': 'Metacritic', 'Value': '53/100'}]</t>
  </si>
  <si>
    <t>http://www.imdb.com/title/tt3715320</t>
  </si>
  <si>
    <t>http://www.boxofficemojo.com/movies/?id=irrationalman.htm</t>
  </si>
  <si>
    <t>http://www.the-numbers.com/movie/Irrational-Man</t>
  </si>
  <si>
    <t>ellei16llei</t>
  </si>
  <si>
    <t>Elle</t>
  </si>
  <si>
    <t>SBS Productions</t>
  </si>
  <si>
    <t>A successful businesswoman gets caught up in a game of cat and mouse as she tracks down the unknown man who raped her.</t>
  </si>
  <si>
    <t>Nominated for 1 Oscar. Another 60 wins &amp; 72 nominations.</t>
  </si>
  <si>
    <t>David Birke (screenplay), Philippe Djian (novel), Harold Manning (french adaptation)</t>
  </si>
  <si>
    <t>Isabelle Huppert, Laurent Lafitte, Anne Consigny, Charles Berling</t>
  </si>
  <si>
    <t>https://images-na.ssl-images-amazon.com/images/M/MV5BMTc5NDI5MzA1OF5BMl5BanBnXkFtZTgwMTQzNTQwMDI@._V1_SX300.jpg</t>
  </si>
  <si>
    <t>http://sonyclassics.com/elle/</t>
  </si>
  <si>
    <t>[{'Source': 'Internet Movie Database', 'Value': '7.2/10'}, {'Source': 'Rotten Tomatoes', 'Value': '90%'}, {'Source': 'Metacritic', 'Value': '89/100'}]</t>
  </si>
  <si>
    <t>http://www.imdb.com/title/tt3716530</t>
  </si>
  <si>
    <t>http://www.boxofficemojo.com/movies/?id=elle.htm</t>
  </si>
  <si>
    <t>http://www.the-numbers.com/movie/Elle</t>
  </si>
  <si>
    <t>afterth15ball</t>
  </si>
  <si>
    <t>After the Ball</t>
  </si>
  <si>
    <t>Pacific Northwest Pictures</t>
  </si>
  <si>
    <t>After a young fashion designer runs afoul of her corrupt stepmother and stepsisters, she dons a disguise to help save the family business for her father.</t>
  </si>
  <si>
    <t>Sean Garrity</t>
  </si>
  <si>
    <t>Jason Sherman (screenplay), Kate Melville (screenplay), Jason Sherman (story)</t>
  </si>
  <si>
    <t>Portia Doubleday, Marc-André Grondin, Chris Noth, Lauren Holly</t>
  </si>
  <si>
    <t>https://images-na.ssl-images-amazon.com/images/M/MV5BODAxMjgyNzc3OV5BMl5BanBnXkFtZTgwNTMzNDgxNDE@._V1_SX300.jpg</t>
  </si>
  <si>
    <t>http://www.aftertheballmovie.com/</t>
  </si>
  <si>
    <t>[{'Source': 'Internet Movie Database', 'Value': '5.9/10'}, {'Source': 'Rotten Tomatoes', 'Value': '27%'}, {'Source': 'Metacritic', 'Value': '39/100'}]</t>
  </si>
  <si>
    <t>http://www.imdb.com/title/tt3717016</t>
  </si>
  <si>
    <t>After The Ball</t>
  </si>
  <si>
    <t>http://www.boxofficemojo.com/movies/?id=aftertheball.htm</t>
  </si>
  <si>
    <t>http://www.the-numbers.com/movie/After-the-Ball</t>
  </si>
  <si>
    <t>court14ourt</t>
  </si>
  <si>
    <t>Court</t>
  </si>
  <si>
    <t>A sewerage worker's dead body is found inside a manhole in Mumbai. An ageing folk singer is tried in court on charges of abetment of suicide. He is accused of performing an inflammatory ...</t>
  </si>
  <si>
    <t>15 wins &amp; 6 nominations.</t>
  </si>
  <si>
    <t>Chaitanya Tamhane</t>
  </si>
  <si>
    <t>Vira Sathidar, Vivek Gomber, Geetanjali Kulkarni, Pradeep Joshi</t>
  </si>
  <si>
    <t>https://images-na.ssl-images-amazon.com/images/M/MV5BOTAyNjc4MjA2Ml5BMl5BanBnXkFtZTgwMzY3MzIwNjE@._V1_SX300.jpg</t>
  </si>
  <si>
    <t>http://zeitgeistfilms.com/film/court</t>
  </si>
  <si>
    <t>Marathi, Gujarati, English, Hindi</t>
  </si>
  <si>
    <t>[{'Source': 'Internet Movie Database', 'Value': '7.8/10'}, {'Source': 'Rotten Tomatoes', 'Value': '100%'}, {'Source': 'Metacritic', 'Value': '83/100'}]</t>
  </si>
  <si>
    <t>http://www.imdb.com/title/tt3717068</t>
  </si>
  <si>
    <t>http://www.boxofficemojo.com/movies/?id=court_x000B_.htm</t>
  </si>
  <si>
    <t>http://www.the-numbers.com/movie/Court</t>
  </si>
  <si>
    <t>underwo16wars</t>
  </si>
  <si>
    <t>Underworld: Blood Wars</t>
  </si>
  <si>
    <t>Lakeshore Entertainment</t>
  </si>
  <si>
    <t>Vampire death dealer, Selene (Kate Beckinsale) fights to end the eternal war between the Lycan clan and the Vampire faction that betrayed her.</t>
  </si>
  <si>
    <t>Anna Foerster</t>
  </si>
  <si>
    <t>Cory Goodman (screenplay), Kyle Ward (story by), Cory Goodman (story by), Kevin Grevioux (based on characters created by), Len Wiseman (based on characters created by), Danny McBride (based on characters created by)</t>
  </si>
  <si>
    <t>Kate Beckinsale, Theo James, Tobias Menzies, Lara Pulver</t>
  </si>
  <si>
    <t>https://images-na.ssl-images-amazon.com/images/M/MV5BMjI5Njk0NTIyNV5BMl5BanBnXkFtZTgwNjU4MjY5MDI@._V1_SX300.jpg</t>
  </si>
  <si>
    <t>http://www.underworldbloodwars-movie.com/site/</t>
  </si>
  <si>
    <t>English, Saami</t>
  </si>
  <si>
    <t>[{'Source': 'Internet Movie Database', 'Value': '5.8/10'}, {'Source': 'Rotten Tomatoes', 'Value': '18%'}, {'Source': 'Metacritic', 'Value': '23/100'}]</t>
  </si>
  <si>
    <t>http://www.imdb.com/title/tt3717252</t>
  </si>
  <si>
    <t>http://www.the-numbers.com/movie/Underworld:-Blood-Wars</t>
  </si>
  <si>
    <t>powerra17gers</t>
  </si>
  <si>
    <t>Power Rangers</t>
  </si>
  <si>
    <t>A group of high-school students, who are infused with unique superpowers, harness their abilities in order to save the world.</t>
  </si>
  <si>
    <t>John Gatins (screenplay), Matt Sazama (story by), Burk Sharpless (story by), Michele Mulroney (story by), Kieran Mulroney (story by), Haim Saban (based upon "Power Rangers" created by)</t>
  </si>
  <si>
    <t>Dacre Montgomery, Naomi Scott, RJ Cyler, Ludi Lin</t>
  </si>
  <si>
    <t>https://images-na.ssl-images-amazon.com/images/M/MV5BMTU1MTkxNzc5NF5BMl5BanBnXkFtZTgwOTM2Mzk3MTI@._V1_SX300.jpg</t>
  </si>
  <si>
    <t>http://www.PowerRangers.Movie</t>
  </si>
  <si>
    <t>USA, Hong Kong, Japan, Mexico, Canada, New Zealand</t>
  </si>
  <si>
    <t>[{'Source': 'Internet Movie Database', 'Value': '6.2/10'}, {'Source': 'Rotten Tomatoes', 'Value': '44%'}, {'Source': 'Metacritic', 'Value': '44/100'}]</t>
  </si>
  <si>
    <t>http://www.imdb.com/title/tt3717490</t>
  </si>
  <si>
    <t>http://www.the-numbers.com/movie/Power-Rangers</t>
  </si>
  <si>
    <t>disappe13:her</t>
  </si>
  <si>
    <t>Disappearance of Eleanor Rigby: Her, The</t>
  </si>
  <si>
    <t>Told from the female perspective, the story of a couple trying to reclaim the life and love they once knew and pick up the pieces of a past that may be too far gone.</t>
  </si>
  <si>
    <t>Ned Benson</t>
  </si>
  <si>
    <t>Jessica Chastain, James McAvoy, Nina Arianda, Viola Davis</t>
  </si>
  <si>
    <t>https://images-na.ssl-images-amazon.com/images/M/MV5BNTYwYTgyYzctMWE2NS00Yzg5LWEwMDQtNWFjMmM4NmNjY2ExXkEyXkFqcGdeQXVyMjQ1NjEyNzE@._V1_SX300.jpg</t>
  </si>
  <si>
    <t>[{'Source': 'Internet Movie Database', 'Value': '7.0/10'}, {'Source': 'Metacritic', 'Value': '67/100'}]</t>
  </si>
  <si>
    <t>The Disappearance of Eleanor Rigby: Her</t>
  </si>
  <si>
    <t>http://www.imdb.com/title/tt3720788</t>
  </si>
  <si>
    <t>eatyour14ones</t>
  </si>
  <si>
    <t>Mange tes morts</t>
  </si>
  <si>
    <t>Capricci Films</t>
  </si>
  <si>
    <t>18 year old Jason Dorkel belongs to a community of gypsies. He is about to celebrate his baptism when his half-brother Fred returns after fifteen years in prison. Together, with their last ...</t>
  </si>
  <si>
    <t>Jean-Charles Hue</t>
  </si>
  <si>
    <t>Jean-Charles Hue (screenplay), Salvatore Lista</t>
  </si>
  <si>
    <t>Frédéric Dorkel, Jason François, Michael Dauber, Moïse Dorkel</t>
  </si>
  <si>
    <t>https://images-na.ssl-images-amazon.com/images/M/MV5BNDA0MDcwNDYxMV5BMl5BanBnXkFtZTgwMjgzMzA4MTE@._V1_SX300.jpg</t>
  </si>
  <si>
    <t>Eat Your Bones</t>
  </si>
  <si>
    <t>http://www.imdb.com/title/tt3720802</t>
  </si>
  <si>
    <t>america16oney</t>
  </si>
  <si>
    <t>American Honey</t>
  </si>
  <si>
    <t>Parts and Labor</t>
  </si>
  <si>
    <t>A teenage girl with nothing to lose joins a traveling magazine sales crew, and gets caught up in a whirlwind of hard partying, law bending and young love as she criss-crosses the Midwest with a band of misfits.</t>
  </si>
  <si>
    <t>Nominated for 1 BAFTA Film Award. Another 13 wins &amp; 34 nominations.</t>
  </si>
  <si>
    <t>Sasha Lane, Shia LaBeouf, Riley Keough, McCaul Lombardi</t>
  </si>
  <si>
    <t>https://images-na.ssl-images-amazon.com/images/M/MV5BMTk1MDQxNDQzMV5BMl5BanBnXkFtZTgwNDY1MDQ3OTE@._V1_SX300.jpg</t>
  </si>
  <si>
    <t>http://americanhoneymovie.com/</t>
  </si>
  <si>
    <t>[{'Source': 'Internet Movie Database', 'Value': '7.0/10'}, {'Source': 'Rotten Tomatoes', 'Value': '79%'}, {'Source': 'Metacritic', 'Value': '79/100'}]</t>
  </si>
  <si>
    <t>http://www.imdb.com/title/tt3721936</t>
  </si>
  <si>
    <t>http://www.boxofficemojo.com/movies/?id=americanhoney.htm</t>
  </si>
  <si>
    <t>http://www.the-numbers.com/movie/American-Honey</t>
  </si>
  <si>
    <t>ladyint15evan</t>
  </si>
  <si>
    <t>Lady in the Van, The</t>
  </si>
  <si>
    <t>A man forms an unexpected bond with a transient woman living in her van that's parked in his driveway.</t>
  </si>
  <si>
    <t>Alan Bennett (screenplay), Alan Bennett (memoir)</t>
  </si>
  <si>
    <t>Maggie Smith, Jim Broadbent, Clare Hammond, George Fenton</t>
  </si>
  <si>
    <t>https://images-na.ssl-images-amazon.com/images/M/MV5BOTY0MjM3NTQyOF5BMl5BanBnXkFtZTgwMzcwNjUxNzE@._V1_SX300.jpg</t>
  </si>
  <si>
    <t>[{'Source': 'Internet Movie Database', 'Value': '6.7/10'}, {'Source': 'Rotten Tomatoes', 'Value': '90%'}, {'Source': 'Metacritic', 'Value': '70/100'}]</t>
  </si>
  <si>
    <t>The Lady in the Van</t>
  </si>
  <si>
    <t>http://www.imdb.com/title/tt3722070</t>
  </si>
  <si>
    <t>http://www.boxofficemojo.com/movies/?id=theladyinthevan.htm</t>
  </si>
  <si>
    <t>http://www.the-numbers.com/movie/The-Lady-in-the-Van</t>
  </si>
  <si>
    <t>derklei14nuss</t>
  </si>
  <si>
    <t>Der kleine Drache Kokosnuss</t>
  </si>
  <si>
    <t>Hubert Weiland, Nina Wels</t>
  </si>
  <si>
    <t>Mark Slater, Gabriele Walther</t>
  </si>
  <si>
    <t>Sarah Alles, Sabine Falkenberg, Gudo Hoegel, Carolin Kebekus</t>
  </si>
  <si>
    <t>https://images-na.ssl-images-amazon.com/images/M/MV5BMTYzODc1MjUyNF5BMl5BanBnXkFtZTgwMjg1NDc4NTE@._V1_SX300.jpg</t>
  </si>
  <si>
    <t>http://www.imdb.com/title/tt3726220</t>
  </si>
  <si>
    <t>experim15nter</t>
  </si>
  <si>
    <t>Experimenter</t>
  </si>
  <si>
    <t>In 1961, famed social psychologist Stanley Milgram conducted a series of radical behavior experiments that tested ordinary humans' willingness to obey authority.</t>
  </si>
  <si>
    <t>John Palladino, Anthony Edwards, Jim Gaffigan, Peter Sarsgaard</t>
  </si>
  <si>
    <t>https://images-na.ssl-images-amazon.com/images/M/MV5BOTA4NzYwMDI0NF5BMl5BanBnXkFtZTgwNTgzNDczNjE@._V1_SX300.jpg</t>
  </si>
  <si>
    <t>http://experimentermovie.com/</t>
  </si>
  <si>
    <t>[{'Source': 'Internet Movie Database', 'Value': '6.6/10'}, {'Source': 'Rotten Tomatoes', 'Value': '87%'}, {'Source': 'Metacritic', 'Value': '81/100'}]</t>
  </si>
  <si>
    <t>http://www.imdb.com/title/tt3726704</t>
  </si>
  <si>
    <t>http://www.boxofficemojo.com/movies/?id=experimenter.htm</t>
  </si>
  <si>
    <t>http://www.the-numbers.com/movie/Experimenter</t>
  </si>
  <si>
    <t>ava'spo15ions</t>
  </si>
  <si>
    <t>Ava's Possession</t>
  </si>
  <si>
    <t>Off Hollywood Pictures</t>
  </si>
  <si>
    <t>A young woman recovers from a demonic possession.</t>
  </si>
  <si>
    <t>Jordan Galland</t>
  </si>
  <si>
    <t>Louisa Krause, Whitney Able, Deborah Rush, William Sadler</t>
  </si>
  <si>
    <t>https://images-na.ssl-images-amazon.com/images/M/MV5BMjI3NDIzNzA1Nl5BMl5BanBnXkFtZTgwODAxMTE5NzE@._V1_SX300.jpg</t>
  </si>
  <si>
    <t>[{'Source': 'Internet Movie Database', 'Value': '5.6/10'}, {'Source': 'Rotten Tomatoes', 'Value': '64%'}, {'Source': 'Metacritic', 'Value': '53/100'}]</t>
  </si>
  <si>
    <t>Ava's Possessions</t>
  </si>
  <si>
    <t>http://www.imdb.com/title/tt3727982</t>
  </si>
  <si>
    <t>disappe14them</t>
  </si>
  <si>
    <t>Disappearance of Eleanor Rigby: Them, The</t>
  </si>
  <si>
    <t>One couple's story as they try to reclaim the life and love they once knew and pick up the pieces of a past that may be too far gone.</t>
  </si>
  <si>
    <t>James McAvoy, Jessica Chastain, Nina Arianda, Viola Davis</t>
  </si>
  <si>
    <t>https://images-na.ssl-images-amazon.com/images/M/MV5BMjM3MDY1NTM5M15BMl5BanBnXkFtZTgwODM0ODkyMjE@._V1_SX300.jpg</t>
  </si>
  <si>
    <t>http://eleanorrigby-movie.com/</t>
  </si>
  <si>
    <t>The Disappearance of Eleanor Rigby: Them</t>
  </si>
  <si>
    <t>http://www.imdb.com/title/tt3729920</t>
  </si>
  <si>
    <t>kong:sk17land</t>
  </si>
  <si>
    <t>Kong: Skull Island</t>
  </si>
  <si>
    <t>Warner Bros. Pictures/Legendary Pictures</t>
  </si>
  <si>
    <t>A team of scientists explore an uncharted island in the Pacific, venturing into the domain of the mighty Kong, and must fight to escape a primal Eden.</t>
  </si>
  <si>
    <t>Dan Gilroy (screenplay), Max Borenstein (screenplay), Derek Connolly (screenplay), John Gatins (story by)</t>
  </si>
  <si>
    <t>Tom Hiddleston, Samuel L. Jackson, Brie Larson, John C. Reilly</t>
  </si>
  <si>
    <t>https://images-na.ssl-images-amazon.com/images/M/MV5BMTUwMzI5ODEwNF5BMl5BanBnXkFtZTgwNjAzNjI2MDI@._V1_SX300.jpg</t>
  </si>
  <si>
    <t>http://kongskullislandmovie.com/</t>
  </si>
  <si>
    <t>USA, China, Australia, Canada</t>
  </si>
  <si>
    <t>http://www.imdb.com/title/tt3731562</t>
  </si>
  <si>
    <t>http://www.the-numbers.com/movie/Kong:-Skull-Island</t>
  </si>
  <si>
    <t>lion16lion</t>
  </si>
  <si>
    <t>Lion</t>
  </si>
  <si>
    <t>See-Saw Films</t>
  </si>
  <si>
    <t>A five-year-old Indian boy gets lost on the streets of Calcutta, thousands of kilometers from home. He survives many challenges before being adopted by a couple in Australia. 25 years later, he sets out to find his lost family.</t>
  </si>
  <si>
    <t>Nominated for 6 Oscars. Another 33 wins &amp; 70 nominations.</t>
  </si>
  <si>
    <t>Garth Davis</t>
  </si>
  <si>
    <t>Saroo Brierley (adapted from the book "A Long Way Home" by), Luke Davies (screenplay)</t>
  </si>
  <si>
    <t>Sunny Pawar, Abhishek Bharate, Priyanka Bose, Khushi Solanki</t>
  </si>
  <si>
    <t>https://images-na.ssl-images-amazon.com/images/M/MV5BMjA3NjkzNjg2MF5BMl5BanBnXkFtZTgwMDkyMzgzMDI@._V1_SX300.jpg</t>
  </si>
  <si>
    <t>http://lionmovie.com/</t>
  </si>
  <si>
    <t>English, Hindi, Bengali</t>
  </si>
  <si>
    <t>http://www.imdb.com/title/tt3741834</t>
  </si>
  <si>
    <t>http://www.boxofficemojo.com/movies/?id=lion.htm</t>
  </si>
  <si>
    <t>http://www.the-numbers.com/movie/Lion</t>
  </si>
  <si>
    <t>secondm15ther</t>
  </si>
  <si>
    <t>Que Horas Ela Volta?</t>
  </si>
  <si>
    <t>When the estranged daughter of a hard-working live-in housekeeper suddenly appears, the unspoken class barriers that exist within the home are thrown into disarray.</t>
  </si>
  <si>
    <t>28 wins &amp; 18 nominations.</t>
  </si>
  <si>
    <t>Anna Muylaert</t>
  </si>
  <si>
    <t>Regina Casé, Michel Joelsas, Camila Márdila, Karine Teles</t>
  </si>
  <si>
    <t>https://images-na.ssl-images-amazon.com/images/M/MV5BOTQ1NjIwMzcyNF5BMl5BanBnXkFtZTgwNDY0NzI1NjE@._V1_SX300.jpg</t>
  </si>
  <si>
    <t>http://thesecondmother.vhx.tv/</t>
  </si>
  <si>
    <t>[{'Source': 'Internet Movie Database', 'Value': '7.8/10'}, {'Source': 'Rotten Tomatoes', 'Value': '96%'}, {'Source': 'Metacritic', 'Value': '82/100'}]</t>
  </si>
  <si>
    <t>The Second Mother</t>
  </si>
  <si>
    <t>http://www.imdb.com/title/tt3742378</t>
  </si>
  <si>
    <t>http://www.the-numbers.com/movie/Que-Horas-Ela-Volta?</t>
  </si>
  <si>
    <t>damnedt14hing</t>
  </si>
  <si>
    <t>Damned Thing, The</t>
  </si>
  <si>
    <t>Three tales of horror are told from the narration of paranormal investigator Eddie Osborne to his newly hired videographer, as they document an abandoned hotel with supernatural occurrences.</t>
  </si>
  <si>
    <t>Derrick Granado</t>
  </si>
  <si>
    <t>Canon Buckingham, Zach Kepple, Rodney Osborne, Elizabeth McGrath</t>
  </si>
  <si>
    <t>https://images-na.ssl-images-amazon.com/images/M/MV5BNDE3MzY4NzEyNl5BMl5BanBnXkFtZTgwMTg5MDc1MjE@._V1_SX300.jpg</t>
  </si>
  <si>
    <t>The Damned Thing</t>
  </si>
  <si>
    <t>http://www.imdb.com/title/tt3748076</t>
  </si>
  <si>
    <t>rogueon16eone</t>
  </si>
  <si>
    <t>Rogue One</t>
  </si>
  <si>
    <t>The Rebel Alliance makes a risky move to steal the plans for the Death Star, setting up the epic saga to follow.</t>
  </si>
  <si>
    <t>Nominated for 2 Oscars. Another 18 wins &amp; 75 nominations.</t>
  </si>
  <si>
    <t>Chris Weitz (screenplay), Tony Gilroy (screenplay), John Knoll (story by), Gary Whitta (story by), George Lucas (based on characters created by)</t>
  </si>
  <si>
    <t>Felicity Jones, Diego Luna, Alan Tudyk, Donnie Yen</t>
  </si>
  <si>
    <t>https://images-na.ssl-images-amazon.com/images/M/MV5BMjEwMzMxODIzOV5BMl5BanBnXkFtZTgwNzg3OTAzMDI@._V1_SX300.jpg</t>
  </si>
  <si>
    <t>[{'Source': 'Internet Movie Database', 'Value': '7.9/10'}, {'Source': 'Rotten Tomatoes', 'Value': '85%'}, {'Source': 'Metacritic', 'Value': '65/100'}]</t>
  </si>
  <si>
    <t>http://www.imdb.com/title/tt3748528</t>
  </si>
  <si>
    <t>Rogue One: A Star Wars Story</t>
  </si>
  <si>
    <t>http://www.boxofficemojo.com/movies/?id=rogueoneastarwarsstory.htm</t>
  </si>
  <si>
    <t>http://www.the-numbers.com/movie/Rogue-One:-A-Star-Wars-Story</t>
  </si>
  <si>
    <t>gothamntham</t>
  </si>
  <si>
    <t>Gotham</t>
  </si>
  <si>
    <t>ourlitt15ster</t>
  </si>
  <si>
    <t>Our Little Sister</t>
  </si>
  <si>
    <t>A story that revolves around three sisters who live in their grandmother's home and the arrival of their thirteen-year-old half sister.</t>
  </si>
  <si>
    <t>Akimi Yoshida (manga), Hirokazu Koreeda (screenplay)</t>
  </si>
  <si>
    <t>Haruka Ayase, Masami Nagasawa, Kaho, Suzu Hirose</t>
  </si>
  <si>
    <t>https://images-na.ssl-images-amazon.com/images/M/MV5BMTRlNjU0MTktNDIyZi00ZGY1LWI5NTYtMmVmOTAwYzk0NGVjXkEyXkFqcGdeQXVyMjc1NjE1MzM@._V1_SX300.jpg</t>
  </si>
  <si>
    <t>http://sonyclassics.com/ourlittlesister</t>
  </si>
  <si>
    <t>[{'Source': 'Internet Movie Database', 'Value': '7.5/10'}, {'Source': 'Rotten Tomatoes', 'Value': '93%'}, {'Source': 'Metacritic', 'Value': '75/100'}]</t>
  </si>
  <si>
    <t>http://www.imdb.com/title/tt3756788</t>
  </si>
  <si>
    <t>Umimachi Diary</t>
  </si>
  <si>
    <t>http://www.the-numbers.com/movie/Umimachi-Diary</t>
  </si>
  <si>
    <t>tempête15pête</t>
  </si>
  <si>
    <t>Tempête</t>
  </si>
  <si>
    <t>Dom has to choose between being a commercial fisherman or keeping custody of his two children.</t>
  </si>
  <si>
    <t>Samuel Collardey</t>
  </si>
  <si>
    <t>Samuel Collardey (screenplay), Catherine Paillé (screenplay)</t>
  </si>
  <si>
    <t>Dominique Leborne, Matteo Leborne, Mailys Leborne, Vincent Bessonnet</t>
  </si>
  <si>
    <t>https://images-na.ssl-images-amazon.com/images/M/MV5BMDlkOGMzYmItYzhmMi00ZmFmLTkyMjUtZGQ5MGZiZTRhYTBhXkEyXkFqcGdeQXVyMjI5MTAzNzA@._V1_SX300.jpg</t>
  </si>
  <si>
    <t>http://www.imdb.com/title/tt3757648</t>
  </si>
  <si>
    <t>teenbea15ach2</t>
  </si>
  <si>
    <t>Teen Beach 2</t>
  </si>
  <si>
    <t>Modern day teens Mack and Brady get a real world visit from Lela, Tanner, Butchy, and other surfer and biker pals from the beach party film within a film, Wet Side Story.</t>
  </si>
  <si>
    <t>Matt Eddy (teleplay by), Billy Eddy (teleplay by), Dan Berendsen (story by), Robert Horn (story by), Vince Marcello (based on characters created by), Mark Landry (based on characters created by)</t>
  </si>
  <si>
    <t>https://images-na.ssl-images-amazon.com/images/M/MV5BMjM5MjA0NDAzNF5BMl5BanBnXkFtZTgwNTY4NDkxNjE@._V1_SX300.jpg</t>
  </si>
  <si>
    <t>http://www.imdb.com/title/tt3764966</t>
  </si>
  <si>
    <t>hello,m15oris</t>
  </si>
  <si>
    <t>Hello, My Name Is Doris</t>
  </si>
  <si>
    <t>A self-help seminar inspires a sixty-something woman to romantically pursue her younger co-worker.</t>
  </si>
  <si>
    <t>Michael Showalter</t>
  </si>
  <si>
    <t>Laura Terruso (screenplay), Michael Showalter (screenplay), Laura Terruso (short film "Doris &amp; the Intern")</t>
  </si>
  <si>
    <t>Sally Field, Edmund Lupinski, Norma Michaels, Stephen Root</t>
  </si>
  <si>
    <t>https://images-na.ssl-images-amazon.com/images/M/MV5BMTg0NTM3MTI1MF5BMl5BanBnXkFtZTgwMTAzNTAzNzE@._V1_SX300.jpg</t>
  </si>
  <si>
    <t>http://www.imdb.com/title/tt3766394</t>
  </si>
  <si>
    <t>Hello, My Name is Doris</t>
  </si>
  <si>
    <t>http://www.boxofficemojo.com/movies/?id=hellomynameisdoris.htm</t>
  </si>
  <si>
    <t>http://www.the-numbers.com/movie/Hello,-My-Name-is-Doris</t>
  </si>
  <si>
    <t>snowden16wden</t>
  </si>
  <si>
    <t>Snowden</t>
  </si>
  <si>
    <t>The NSA's illegal surveillance techniques are leaked to the public by one of the agency's employees, Edward Snowden, in the form of thousands of classified documents distributed to the press.</t>
  </si>
  <si>
    <t>Kieran Fitzgerald (screenplay), Oliver Stone (screenplay), Anatoly Kucherena (book), Luke Harding (book)</t>
  </si>
  <si>
    <t>Melissa Leo, Zachary Quinto, Joseph Gordon-Levitt, Jaymes Butler</t>
  </si>
  <si>
    <t>https://images-na.ssl-images-amazon.com/images/M/MV5BMTg2MzYzNzgzOF5BMl5BanBnXkFtZTgwOTg4NzQ4OTE@._V1_SX300.jpg</t>
  </si>
  <si>
    <t>http://snowdenfilm.com/</t>
  </si>
  <si>
    <t>[{'Source': 'Internet Movie Database', 'Value': '7.3/10'}, {'Source': 'Rotten Tomatoes', 'Value': '61%'}, {'Source': 'Metacritic', 'Value': '58/100'}]</t>
  </si>
  <si>
    <t>http://www.imdb.com/title/tt3774114</t>
  </si>
  <si>
    <t>http://www.boxofficemojo.com/movies/?id=snowden.htm</t>
  </si>
  <si>
    <t>http://www.the-numbers.com/movie/Snowden</t>
  </si>
  <si>
    <t>theycal15jeeg</t>
  </si>
  <si>
    <t>They Call Me Jeeg Robot</t>
  </si>
  <si>
    <t>Enzo, a lonely and misanthropic small time crook, uses the superpowers gained after falling in the Tiber river to chase down a crazy gangster called "The gypsy".</t>
  </si>
  <si>
    <t>Gabriele Mainetti</t>
  </si>
  <si>
    <t>Nicola Guaglianone (story), Nicola Guaglianone (screenplay), Menotti (screenplay)</t>
  </si>
  <si>
    <t>Claudio Santamaria, Luca Marinelli, Ilenia Pastorelli, Stefano Ambrogi</t>
  </si>
  <si>
    <t>https://images-na.ssl-images-amazon.com/images/M/MV5BMTk1OTNjNDEtN2M3Zi00MDQ1LWJjZTktN2Y4NGFhNzZiYzg5XkEyXkFqcGdeQXVyNTA0OTU0OTQ@._V1_SX300.jpg</t>
  </si>
  <si>
    <t>They Call Me Jeeg</t>
  </si>
  <si>
    <t>http://www.imdb.com/title/tt3775086</t>
  </si>
  <si>
    <t>wirsind14euen</t>
  </si>
  <si>
    <t>Wir sind die Neuen</t>
  </si>
  <si>
    <t>Three old friends from college move back in together in an apartment in Munich for financial reasons.</t>
  </si>
  <si>
    <t>Ralf Westhoff</t>
  </si>
  <si>
    <t>Ralf Westhoff (screenplay)</t>
  </si>
  <si>
    <t>Gisela Schneeberger, Heiner Lauterbach, Michael Wittenborn, Claudia Eisinger</t>
  </si>
  <si>
    <t>https://images-na.ssl-images-amazon.com/images/M/MV5BNTkwNDE3NjQ5MF5BMl5BanBnXkFtZTgwMTA5NzQ3MzE@._V1_SX300.jpg</t>
  </si>
  <si>
    <t>http://www.imdb.com/title/tt3777462</t>
  </si>
  <si>
    <t>lalalan16andi</t>
  </si>
  <si>
    <t>La La Land</t>
  </si>
  <si>
    <t>Two proper L.A. dreamers, a suavely charming soft-spoken jazz pianist and a brilliant vivacious playwright, while waiting for their big break, attempt to reconcile aspirations and relationship in a magical old-school romance.</t>
  </si>
  <si>
    <t>Won 6 Oscars. Another 202 wins &amp; 242 nominations.</t>
  </si>
  <si>
    <t>Ryan Gosling, Emma Stone, Amiée Conn, Terry Walters</t>
  </si>
  <si>
    <t>https://images-na.ssl-images-amazon.com/images/M/MV5BMzUzNDM2NzM2MV5BMl5BanBnXkFtZTgwNTM3NTg4OTE@._V1_SX300.jpg</t>
  </si>
  <si>
    <t>http://www.lalaland.movie/</t>
  </si>
  <si>
    <t>[{'Source': 'Internet Movie Database', 'Value': '8.2/10'}, {'Source': 'Rotten Tomatoes', 'Value': '92%'}, {'Source': 'Metacritic', 'Value': '93/100'}]</t>
  </si>
  <si>
    <t>http://www.imdb.com/title/tt3783958</t>
  </si>
  <si>
    <t>http://www.boxofficemojo.com/movies/?id=lalaland.htm</t>
  </si>
  <si>
    <t>http://www.the-numbers.com/movie/La-La-Land</t>
  </si>
  <si>
    <t>niceguy16guys</t>
  </si>
  <si>
    <t>Nice Guys, The</t>
  </si>
  <si>
    <t>In 1970s Los Angeles, a mismatched pair of private eyes investigate a missing girl and the mysterious death of a porn star.</t>
  </si>
  <si>
    <t>7 wins &amp; 29 nominations.</t>
  </si>
  <si>
    <t>Shane Black, Anthony Bagarozzi</t>
  </si>
  <si>
    <t>Russell Crowe, Ryan Gosling, Angourie Rice, Matt Bomer</t>
  </si>
  <si>
    <t>https://images-na.ssl-images-amazon.com/images/M/MV5BMjcwNDA5MDYyNl5BMl5BanBnXkFtZTgwNjg0NDkzNzE@._V1_SX300.jpg</t>
  </si>
  <si>
    <t>http://www.theniceguysmovie.com</t>
  </si>
  <si>
    <t>[{'Source': 'Internet Movie Database', 'Value': '7.4/10'}, {'Source': 'Rotten Tomatoes', 'Value': '92%'}, {'Source': 'Metacritic', 'Value': '70/100'}]</t>
  </si>
  <si>
    <t>The Nice Guys</t>
  </si>
  <si>
    <t>http://www.imdb.com/title/tt3799694</t>
  </si>
  <si>
    <t>http://www.boxofficemojo.com/movies/?id=theniceguys.htm</t>
  </si>
  <si>
    <t>http://www.the-numbers.com/movie/The-Nice-Guys</t>
  </si>
  <si>
    <t>neardea14ence</t>
  </si>
  <si>
    <t>Near Death Experience</t>
  </si>
  <si>
    <t>Follows a man wandering in the wilderness.</t>
  </si>
  <si>
    <t>Michel Houellebecq, Marius Bertram, Benoît Delépine, Gustave Kervern</t>
  </si>
  <si>
    <t>https://images-na.ssl-images-amazon.com/images/M/MV5BNDgzNzU1MjI4NV5BMl5BanBnXkFtZTgwNjEwNzc0MjE@._V1_SX300.jpg</t>
  </si>
  <si>
    <t>http://www.imdb.com/title/tt3800012</t>
  </si>
  <si>
    <t>steps15teps</t>
  </si>
  <si>
    <t>Steps, The</t>
  </si>
  <si>
    <t>An uptight New Yorker and his party girl sister visit their Dad's lake house to meet his new wife, and rough-around-the-edges kids. When the parents announce they're adopting a child to ...</t>
  </si>
  <si>
    <t>Robyn Harding</t>
  </si>
  <si>
    <t>Emmanuelle Chriqui, James Brolin, Jason Ritter, Christine Lahti</t>
  </si>
  <si>
    <t>https://images-na.ssl-images-amazon.com/images/M/MV5BMTgxMjEwOTAwNF5BMl5BanBnXkFtZTgwNDM4OTgyODE@._V1_SX300.jpg</t>
  </si>
  <si>
    <t>The Steps</t>
  </si>
  <si>
    <t>http://www.imdb.com/title/tt3801372</t>
  </si>
  <si>
    <t>mikeand14andi</t>
  </si>
  <si>
    <t>Mike and I</t>
  </si>
  <si>
    <t>Adam is an immature, unstable, and lonely boy. After the death of his mother, he conjures up a friend to deal with the loss. Through 4 incidents, Adam slowly starts to lose his sanity.</t>
  </si>
  <si>
    <t>James Pasierbowicz</t>
  </si>
  <si>
    <t>James Pasierbowicz, Jim Pasierbowicz, Julia Striegel, Keyra Smith</t>
  </si>
  <si>
    <t>[{'Source': 'Internet Movie Database', 'Value': '10.0/10'}]</t>
  </si>
  <si>
    <t>http://www.imdb.com/title/tt3804984</t>
  </si>
  <si>
    <t>howtost14adog</t>
  </si>
  <si>
    <t>How to Steal a Dog / Gae-leul hoom-chi-neun wan-byeok-han bang-beob</t>
  </si>
  <si>
    <t>Crime, Drama, Family</t>
  </si>
  <si>
    <t>Ji-so, a young girl who doesn't have a house because of her bankrupted dad. In order to get money to buy a house she plan to steals wealthy people's dogs to earn reward money when she returns them.</t>
  </si>
  <si>
    <t>Sung-ho Kim</t>
  </si>
  <si>
    <t>Sung-ho Kim (screenplay), Yeon-Shick Shin (screenplay), Barbara O'Connor (original story)</t>
  </si>
  <si>
    <t>Hye-ja Kim, Hye-jeong Kang, Lee Re, Min-su Choi</t>
  </si>
  <si>
    <t>https://images-na.ssl-images-amazon.com/images/M/MV5BYzE0NGIwYzgtZDVhMS00NDlhLWIxMWEtYWFlZDFkZWRhMGQ4XkEyXkFqcGdeQXVyMzE4MDkyNTA@._V1_SX300.jpg</t>
  </si>
  <si>
    <t>How to Steal a Dog</t>
  </si>
  <si>
    <t>http://www.imdb.com/title/tt3812402</t>
  </si>
  <si>
    <t>mygoodh15hans</t>
  </si>
  <si>
    <t>Milyy Khans, dorogoy Pyotr</t>
  </si>
  <si>
    <t>It is a story of love and friendship, proclaiming the triumph of the universal human values. Unaware of the approaching war, Russian and German engineers find themselves united by one common goal at the glass manufacturing plant in USSR.</t>
  </si>
  <si>
    <t>Aleksandr Mindadze</t>
  </si>
  <si>
    <t>Aleksandr Mindadze, Aleksandr Mindadze</t>
  </si>
  <si>
    <t>Sebastyan Anton, Andryus Daryala, Jakob Diehl, Marc Hosemann</t>
  </si>
  <si>
    <t>https://images-na.ssl-images-amazon.com/images/M/MV5BYjdmY2I5NGMtMGNkYy00NWZkLWE2ZWEtZWYyYzFjZDM5Y2VkXkEyXkFqcGdeQXVyMTEwNTQxMjQ@._V1_SX300.jpg</t>
  </si>
  <si>
    <t>Germany, Russia</t>
  </si>
  <si>
    <t>My Good Hans</t>
  </si>
  <si>
    <t>http://www.imdb.com/title/tt3817188</t>
  </si>
  <si>
    <t>dragonb15n'f'</t>
  </si>
  <si>
    <t>Dragon Ball Z: Resurrection 'F'</t>
  </si>
  <si>
    <t>FUNimation Films</t>
  </si>
  <si>
    <t>One peaceful day on Earth, two remnants of Frieza's army named Sorbet and Tagoma arrive searching for the Dragon Balls with the aim of reviving Frieza. They succeed, and Frieza subsequently seeks revenge on the Saiyans.</t>
  </si>
  <si>
    <t>Tadayoshi Yamamuro</t>
  </si>
  <si>
    <t>Akira Toriyama (manga), Akira Toriyama (screenplay)</t>
  </si>
  <si>
    <t>Masako Nozawa, Ryô Horikawa, Hiromi Tsuru, Masaharu Satô</t>
  </si>
  <si>
    <t>https://images-na.ssl-images-amazon.com/images/M/MV5BOWRhMTI4MDgtYjkyYi00MmQwLWEyNzktMTdlNTExZDQ0NWQ3XkEyXkFqcGdeQXVyMjc2Nzg5OTQ@._V1_SX300.jpg</t>
  </si>
  <si>
    <t>http://www.dragonballz.com/resurrectionf/</t>
  </si>
  <si>
    <t>http://www.imdb.com/title/tt3819668</t>
  </si>
  <si>
    <t>Doragon bôru Z: Fukkatsu no 'F'</t>
  </si>
  <si>
    <t>http://www.the-numbers.com/movie/Doragon-bôru-Z:-Fukkatsu-no-'F'</t>
  </si>
  <si>
    <t>tangeri15rine</t>
  </si>
  <si>
    <t>Tangerine</t>
  </si>
  <si>
    <t>A working girl tears through Tinseltown on Christmas Eve searching for the pimp who broke her heart.</t>
  </si>
  <si>
    <t>23 wins &amp; 36 nominations.</t>
  </si>
  <si>
    <t>Kitana Kiki Rodriguez, Mya Taylor, Karren Karagulian, Mickey O'Hagan</t>
  </si>
  <si>
    <t>https://images-na.ssl-images-amazon.com/images/M/MV5BMjEzNzY2NjYwOV5BMl5BanBnXkFtZTgwOTY1MDU1NTE@._V1_SX300.jpg</t>
  </si>
  <si>
    <t>http://www.magpictures.com/tangerine/</t>
  </si>
  <si>
    <t>[{'Source': 'Internet Movie Database', 'Value': '7.0/10'}, {'Source': 'Rotten Tomatoes', 'Value': '97%'}, {'Source': 'Metacritic', 'Value': '85/100'}]</t>
  </si>
  <si>
    <t>http://www.imdb.com/title/tt3824458</t>
  </si>
  <si>
    <t>http://www.boxofficemojo.com/movies/?id=tangerine.htm</t>
  </si>
  <si>
    <t>http://www.the-numbers.com/movie/Tangerine</t>
  </si>
  <si>
    <t>derklei14rper</t>
  </si>
  <si>
    <t>Der Kleine Medicus - Geheimnisvolle Mission im Korper</t>
  </si>
  <si>
    <t>Nano and Lily turn to Rappel the Rabbit to navigate a maze and stop a mysterious illness.</t>
  </si>
  <si>
    <t>Peter Claridge</t>
  </si>
  <si>
    <t>Dietrich Grönemeyer (book), Elfie Donnelly (screenplay), Paul Arato (screenplay), Richie Conroy (screenplay), Mark Hodkinson (screenplay), Dietrich Grönemeyer (screenplay)</t>
  </si>
  <si>
    <t>Malte Arkona, Hans-Jürgen Dittberner, Sebastian Fitzner, Dietrich Grönemeyer</t>
  </si>
  <si>
    <t>https://images-na.ssl-images-amazon.com/images/M/MV5BZjJlN2Y5ZGUtZTA2MS00ZTRiLWJiMjEtOGI0MGYxZGFlNWJkXkEyXkFqcGdeQXVyMzcxNTUzMTY@._V1_SX300.jpg</t>
  </si>
  <si>
    <t>Der kleine Medicus - Geheimnisvolle Mission im Körper</t>
  </si>
  <si>
    <t>http://www.imdb.com/title/tt3832158</t>
  </si>
  <si>
    <t>neverle15etgo</t>
  </si>
  <si>
    <t>Never Let Go</t>
  </si>
  <si>
    <t>Latitude Films</t>
  </si>
  <si>
    <t>A single mother on vacation, takes the law into her own hands to take back her abducted child.</t>
  </si>
  <si>
    <t>Howard J. Ford</t>
  </si>
  <si>
    <t>Angela Dixon, Nigel Whitmey, Lisa Eichhorn, Velibor Topic</t>
  </si>
  <si>
    <t>https://images-na.ssl-images-amazon.com/images/M/MV5BMTQ0MTY5MDkyNF5BMl5BanBnXkFtZTgwNjQwMDI0NjE@._V1_SX300.jpg</t>
  </si>
  <si>
    <t>USA, Morocco, Spain, UK</t>
  </si>
  <si>
    <t>http://www.imdb.com/title/tt3833474</t>
  </si>
  <si>
    <t>banggan15ory)</t>
  </si>
  <si>
    <t>Bang Gang</t>
  </si>
  <si>
    <t>Full House Films</t>
  </si>
  <si>
    <t>In the well-to-do suburbs of a small town, a group of pretty average, well-adjusted sixteen and seventeen year olds are ordinary adolescents who take a singular path.</t>
  </si>
  <si>
    <t>Eva Husson</t>
  </si>
  <si>
    <t>Eva Husson (screenplay)</t>
  </si>
  <si>
    <t>Finnegan Oldfield, Marilyn Lima, Lorenzo Lefèbvre, Daisy Broom</t>
  </si>
  <si>
    <t>https://images-na.ssl-images-amazon.com/images/M/MV5BMTY3NjUwODYwMF5BMl5BanBnXkFtZTgwMTcyMzU3ODE@._V1_SX300.jpg</t>
  </si>
  <si>
    <t>[{'Source': 'Internet Movie Database', 'Value': '5.5/10'}, {'Source': 'Rotten Tomatoes', 'Value': '66%'}, {'Source': 'Metacritic', 'Value': '53/100'}]</t>
  </si>
  <si>
    <t>Bang Gang (A Modern Love Story)</t>
  </si>
  <si>
    <t>http://www.imdb.com/title/tt3838728</t>
  </si>
  <si>
    <t>overnig15ight</t>
  </si>
  <si>
    <t>Overnight, The</t>
  </si>
  <si>
    <t>Alex, Emily, and their son, RJ, are new to Los Angeles. A chance meeting at the park introduces them to the mysterious Kurt, Charlotte, and Max. A family "playdate" becomes increasingly interesting as the night goes on.</t>
  </si>
  <si>
    <t>Patrick Brice</t>
  </si>
  <si>
    <t>Adam Scott, Taylor Schilling, RJ Hermes, Kyle Field</t>
  </si>
  <si>
    <t>https://images-na.ssl-images-amazon.com/images/M/MV5BZWRkZTg0ZmMtMWY0ZS00MWY0LWI1OTAtNzYxZjIyMGNiYmU0XkEyXkFqcGdeQXVyNDk3NzU2MTQ@._V1_SX300.jpg</t>
  </si>
  <si>
    <t>http://www.theovernight-movie.com</t>
  </si>
  <si>
    <t>[{'Source': 'Internet Movie Database', 'Value': '6.1/10'}, {'Source': 'Rotten Tomatoes', 'Value': '81%'}, {'Source': 'Metacritic', 'Value': '65/100'}]</t>
  </si>
  <si>
    <t>The Overnight</t>
  </si>
  <si>
    <t>http://www.imdb.com/title/tt3844362</t>
  </si>
  <si>
    <t>http://www.boxofficemojo.com/movies/?id=theovernight.htm</t>
  </si>
  <si>
    <t>http://www.the-numbers.com/movie/The-Overnight</t>
  </si>
  <si>
    <t>dope15dope</t>
  </si>
  <si>
    <t>Dope</t>
  </si>
  <si>
    <t>Life changes for Malcolm, a geek who's surviving life in a tough neighborhood, after a chance invitation to an underground party leads him and his friends into a Los Angeles adventure.</t>
  </si>
  <si>
    <t>Rakim Mayers, Blake Anderson, Bruce Beatty, De'aundre Bonds</t>
  </si>
  <si>
    <t>https://images-na.ssl-images-amazon.com/images/M/MV5BMjA3MjYyNTk0Nl5BMl5BanBnXkFtZTgwODc1NzQ1NTE@._V1_SX300.jpg</t>
  </si>
  <si>
    <t>http://www.youaredope.com/</t>
  </si>
  <si>
    <t>[{'Source': 'Internet Movie Database', 'Value': '7.3/10'}, {'Source': 'Rotten Tomatoes', 'Value': '89%'}, {'Source': 'Metacritic', 'Value': '72/100'}]</t>
  </si>
  <si>
    <t>http://www.imdb.com/title/tt3850214</t>
  </si>
  <si>
    <t>http://www.boxofficemojo.com/movies/?id=dope.htm</t>
  </si>
  <si>
    <t>http://www.the-numbers.com/movie/Dope</t>
  </si>
  <si>
    <t>krampus15pusi</t>
  </si>
  <si>
    <t>Krampus</t>
  </si>
  <si>
    <t>A boy who has a bad Christmas ends up accidentally summoning a festive demon to his family home.</t>
  </si>
  <si>
    <t>Todd Casey, Michael Dougherty, Zach Shields</t>
  </si>
  <si>
    <t>Emjay Anthony, Adam Scott, Toni Collette, Stefania LaVie Owen</t>
  </si>
  <si>
    <t>https://images-na.ssl-images-amazon.com/images/M/MV5BMjk0MjMzMTI3NV5BMl5BanBnXkFtZTgwODEyODkxNzE@._V1_SX300.jpg</t>
  </si>
  <si>
    <t>http://www.krampusthefilm.com/</t>
  </si>
  <si>
    <t>[{'Source': 'Internet Movie Database', 'Value': '6.2/10'}, {'Source': 'Rotten Tomatoes', 'Value': '65%'}, {'Source': 'Metacritic', 'Value': '49/100'}]</t>
  </si>
  <si>
    <t>http://www.imdb.com/title/tt3850590</t>
  </si>
  <si>
    <t>http://www.boxofficemojo.com/movies/?id=krampus.htm</t>
  </si>
  <si>
    <t>http://www.the-numbers.com/movie/Krampus</t>
  </si>
  <si>
    <t>badhair15rday</t>
  </si>
  <si>
    <t>Bad Hair Day</t>
  </si>
  <si>
    <t>Muse Entertainment</t>
  </si>
  <si>
    <t>A buddy comedy about a high school tech-whiz whose prom day abruptly shifts into a wild ride across town, thanks to a down-on-her-luck cop and a jewel thief.</t>
  </si>
  <si>
    <t>Matt Eddy (teleplay), Billy Eddy (teleplay), Eric Gardner (teleplay), Steven H. Wilson (teleplay), Eric Gardner (story), Steven H. Wilson (story)</t>
  </si>
  <si>
    <t>Laura Marano, Leigh-Allyn Baker, Christian Campbell, Alain Goulem</t>
  </si>
  <si>
    <t>https://images-na.ssl-images-amazon.com/images/M/MV5BMjEwMzgxMTY0MV5BMl5BanBnXkFtZTgwNzMwMTMxNDE@._V1_SX300.jpg</t>
  </si>
  <si>
    <t>http://www.imdb.com/title/tt3856042</t>
  </si>
  <si>
    <t>bronze15onze</t>
  </si>
  <si>
    <t>Bronze, The</t>
  </si>
  <si>
    <t>Relativity Entertainment</t>
  </si>
  <si>
    <t>A foul-mouthed former gymnastics bronze medalist with local celebrity status reluctantly trains a rising Olympics aspirant.</t>
  </si>
  <si>
    <t>Bryan Buckley</t>
  </si>
  <si>
    <t>Melissa Rauch, Winston Rauch</t>
  </si>
  <si>
    <t>Melissa Rauch, Gary Cole, Thomas Middleditch, Sebastian Stan</t>
  </si>
  <si>
    <t>https://images-na.ssl-images-amazon.com/images/M/MV5BMTUxMzI2Mzc5Ml5BMl5BanBnXkFtZTgwODQzOTU2NzE@._V1_SX300.jpg</t>
  </si>
  <si>
    <t>http://sonyclassics.com/thebronze/</t>
  </si>
  <si>
    <t>The Bronze</t>
  </si>
  <si>
    <t>http://www.imdb.com/title/tt3859304</t>
  </si>
  <si>
    <t>http://www.boxofficemojo.com/movies/?id=thebronze.htm</t>
  </si>
  <si>
    <t>http://www.the-numbers.com/movie/The-Bronze</t>
  </si>
  <si>
    <t>perfect15guyi</t>
  </si>
  <si>
    <t>Perfect Guy, The</t>
  </si>
  <si>
    <t>After breaking up with her boyfriend, a professional woman gets involved with a man who seems almost too good to be true.</t>
  </si>
  <si>
    <t>David M. Rosenthal</t>
  </si>
  <si>
    <t>Alan B. McElroy (story by), Tyger Williams (screenplay)</t>
  </si>
  <si>
    <t>Sanaa Lathan, Michael Ealy, Morris Chestnut, L. Scott Caldwell</t>
  </si>
  <si>
    <t>https://images-na.ssl-images-amazon.com/images/M/MV5BMjA4NzcwMTkzMF5BMl5BanBnXkFtZTgwMDAwNDUxNjE@._V1_SX300.jpg</t>
  </si>
  <si>
    <t>http://www.sonypictures.com/movies/theperfectguy/</t>
  </si>
  <si>
    <t>[{'Source': 'Internet Movie Database', 'Value': '5.6/10'}, {'Source': 'Rotten Tomatoes', 'Value': '19%'}, {'Source': 'Metacritic', 'Value': '36/100'}]</t>
  </si>
  <si>
    <t>The Perfect Guy</t>
  </si>
  <si>
    <t>http://www.imdb.com/title/tt3862750</t>
  </si>
  <si>
    <t>http://www.boxofficemojo.com/movies/?id=theperfectguy.htm</t>
  </si>
  <si>
    <t>http://www.the-numbers.com/movie/The-Perfect-Guy</t>
  </si>
  <si>
    <t>bossbab17baby</t>
  </si>
  <si>
    <t>Boss Baby, The</t>
  </si>
  <si>
    <t>A suit-wearing, briefcase-carrying baby pairs up with his 7-year old brother to stop the dastardly plot of the CEO of Puppy Co.</t>
  </si>
  <si>
    <t>Michael McCullers, Marla Frazee (based on the book by)</t>
  </si>
  <si>
    <t>Alec Baldwin, Steve Buscemi, Jimmy Kimmel, Lisa Kudrow</t>
  </si>
  <si>
    <t>https://images-na.ssl-images-amazon.com/images/M/MV5BMTg5MzUxNzgxNV5BMl5BanBnXkFtZTgwMTM2NzQ3MjI@._V1_SX300.jpg</t>
  </si>
  <si>
    <t>http://www.dreamworksanimation.com/the-boss-baby/</t>
  </si>
  <si>
    <t>[{'Source': 'Internet Movie Database', 'Value': '6.4/10'}, {'Source': 'Rotten Tomatoes', 'Value': '52%'}, {'Source': 'Metacritic', 'Value': '50/100'}]</t>
  </si>
  <si>
    <t>The Boss Baby</t>
  </si>
  <si>
    <t>http://www.imdb.com/title/tt3874544</t>
  </si>
  <si>
    <t>http://www.the-numbers.com/movie/The-Boss-Baby</t>
  </si>
  <si>
    <t>men&amp;chi15cken</t>
  </si>
  <si>
    <t>Maend &amp; hons</t>
  </si>
  <si>
    <t>Two outcast brothers, through getting to know their unknown family, discover a horrible truth about themselves and their relatives.</t>
  </si>
  <si>
    <t>David Dencik, Mads Mikkelsen, Nikolaj Lie Kaas, Søren Malling</t>
  </si>
  <si>
    <t>https://images-na.ssl-images-amazon.com/images/M/MV5BMTcwMjI0OTgxM15BMl5BanBnXkFtZTgwNDg3MzczODE@._V1_SX300.jpg</t>
  </si>
  <si>
    <t>[{'Source': 'Internet Movie Database', 'Value': '6.7/10'}, {'Source': 'Metacritic', 'Value': '64/100'}]</t>
  </si>
  <si>
    <t>Men &amp; Chicken</t>
  </si>
  <si>
    <t>http://www.imdb.com/title/tt3877674</t>
  </si>
  <si>
    <t>Mænd og Høns</t>
  </si>
  <si>
    <t>http://www.the-numbers.com/movie/Mænd-og-Høns</t>
  </si>
  <si>
    <t>justice15ntis</t>
  </si>
  <si>
    <t>Justice League: Throne of Atlantis</t>
  </si>
  <si>
    <t>When Atlantian troops assault Metropolis as revenge for the death of their king, the Queen seeks help from the Justice League to find her son who has gone missing during the madness.</t>
  </si>
  <si>
    <t>Heath Corson, Geoff Johns (graphic novel), Paul Pelletier (graphic novel), Ivan Reis (graphic novel), Jerry Siegel (character created by: Superman), Joe Shuster (character created by: Superman), Paul Norris (character created by: Aquaman), Bob Kane (character created by: Batman), Marv Wolfman (character created by: Cyborg), George Pérez (character created by: Cyborg), Louise Simonson (character created by: John Henry Irons), Jon Bogdanove (character created by: John Henry Irons), William Moulton Marston (character created by: Wonder Woman)</t>
  </si>
  <si>
    <t>Sean Astin, Rosario Dawson, Nathan Fillion, Christopher Gorham</t>
  </si>
  <si>
    <t>https://images-na.ssl-images-amazon.com/images/M/MV5BZGUxZDY1NzMtMDBkOS00ZTY4LTlhYWUtNWQxMDJlNjAyNmQyXkEyXkFqcGdeQXVyNjExODE1MDc@._V1_SX300.jpg</t>
  </si>
  <si>
    <t>http://www.imdb.com/title/tt3878542</t>
  </si>
  <si>
    <t>eaglehu16ress</t>
  </si>
  <si>
    <t>Eagle Huntress, The</t>
  </si>
  <si>
    <t>Kissiki Film</t>
  </si>
  <si>
    <t>Documentary, Adventure, Sport</t>
  </si>
  <si>
    <t>Thirteen-year-old Aisholpan trains to become the first female in twelve generations of her Kazakh family to become an eagle huntress.</t>
  </si>
  <si>
    <t>Nominated for 1 BAFTA Film Award. Another 8 wins &amp; 18 nominations.</t>
  </si>
  <si>
    <t>Otto Bell</t>
  </si>
  <si>
    <t>Daisy Ridley, Aisholpan Nurgaiv, Rys Nurgaiv</t>
  </si>
  <si>
    <t>https://images-na.ssl-images-amazon.com/images/M/MV5BMjAxNDgwNDYzMl5BMl5BanBnXkFtZTgwNTQ3NDc3OTE@._V1_SX300.jpg</t>
  </si>
  <si>
    <t>http://theeaglehuntress.com/site/</t>
  </si>
  <si>
    <t>Kazakh</t>
  </si>
  <si>
    <t>UK, Mongolia, USA</t>
  </si>
  <si>
    <t>The Eagle Huntress</t>
  </si>
  <si>
    <t>http://www.imdb.com/title/tt3882074</t>
  </si>
  <si>
    <t>http://www.boxofficemojo.com/movies/?id=theeaglehuntress.htm</t>
  </si>
  <si>
    <t>http://www.the-numbers.com/movie/The-Eagle-Huntress</t>
  </si>
  <si>
    <t>boy16boy</t>
  </si>
  <si>
    <t>Boy, The</t>
  </si>
  <si>
    <t>An American nanny is shocked that her new English family's boy is actually a life-sized doll. After she violates a list of strict rules, disturbing events make her believe that the doll is really alive.</t>
  </si>
  <si>
    <t>Stacey Menear</t>
  </si>
  <si>
    <t>Lauren Cohan, Rupert Evans, James Russell, Jim Norton</t>
  </si>
  <si>
    <t>https://images-na.ssl-images-amazon.com/images/M/MV5BMTc1MjcxNzcwMV5BMl5BanBnXkFtZTgwMTE0NTE2NzE@._V1_SX300.jpg</t>
  </si>
  <si>
    <t>http://theboymovie.tumblr.com/</t>
  </si>
  <si>
    <t>[{'Source': 'Internet Movie Database', 'Value': '6.0/10'}, {'Source': 'Rotten Tomatoes', 'Value': '27%'}, {'Source': 'Metacritic', 'Value': '42/100'}]</t>
  </si>
  <si>
    <t>The Boy</t>
  </si>
  <si>
    <t>http://www.imdb.com/title/tt3882082</t>
  </si>
  <si>
    <t>The Boy (2016)</t>
  </si>
  <si>
    <t>http://www.boxofficemojo.com/movies/?id=theboy(2016).htm</t>
  </si>
  <si>
    <t>http://www.the-numbers.com/movie/The-Boy</t>
  </si>
  <si>
    <t>babydri17iver</t>
  </si>
  <si>
    <t>Baby Driver</t>
  </si>
  <si>
    <t>Action, Crime, Music</t>
  </si>
  <si>
    <t>After being coerced into working for a crime boss, a young getaway driver finds himself taking part in a heist doomed to fail.</t>
  </si>
  <si>
    <t>Ansel Elgort, Jon Bernthal, Jon Hamm, Eiza González</t>
  </si>
  <si>
    <t>https://images-na.ssl-images-amazon.com/images/M/MV5BMjM3MjQ1MzkxNl5BMl5BanBnXkFtZTgwODk1ODgyMjI@._V1_SX300.jpg</t>
  </si>
  <si>
    <t>http://www.babydriver-movie.com/</t>
  </si>
  <si>
    <t>[{'Source': 'Internet Movie Database', 'Value': '8.3/10'}, {'Source': 'Rotten Tomatoes', 'Value': '95%'}, {'Source': 'Metacritic', 'Value': '86/100'}]</t>
  </si>
  <si>
    <t>http://www.imdb.com/title/tt3890160</t>
  </si>
  <si>
    <t>http://www.the-numbers.com/movie/Baby-Driver</t>
  </si>
  <si>
    <t>guardia17ol.2</t>
  </si>
  <si>
    <t>Guardians of the Galaxy Vol. 2</t>
  </si>
  <si>
    <t>The Guardians must fight to keep their newfound family together as they unravel the mystery of Peter Quill's true parentage.</t>
  </si>
  <si>
    <t>James Gunn, Dan Abnett (based on the Marvel comics by), Andy Lanning (based on the Marvel comics by), Steve Englehart (Star-lord created by), Steve Gan (Star-lord created by), Jim Starlin (Gamora and Drax created by), Stan Lee (Groot created by), Larry Lieber (Groot created by), Jack Kirby (Groot created by), Bill Mantlo (Rocket Raccoon created by), Keith Giffen (Rocket Raccoon created by), Steve Gerber (character created by: Howard the Duck), Val Mayerik (character created by: Howard the Duck)</t>
  </si>
  <si>
    <t>https://images-na.ssl-images-amazon.com/images/M/MV5BMTg2MzI1MTg3OF5BMl5BanBnXkFtZTgwNTU3NDA2MTI@._V1_SX300.jpg</t>
  </si>
  <si>
    <t>https://marvel.com/guardians</t>
  </si>
  <si>
    <t>USA, New Zealand, Canada</t>
  </si>
  <si>
    <t>[{'Source': 'Internet Movie Database', 'Value': '8.1/10'}, {'Source': 'Rotten Tomatoes', 'Value': '82%'}, {'Source': 'Metacritic', 'Value': '67/100'}]</t>
  </si>
  <si>
    <t>http://www.imdb.com/title/tt3896198</t>
  </si>
  <si>
    <t>Guardians of the Galaxy Vol 2</t>
  </si>
  <si>
    <t>http://www.the-numbers.com/movie/Guardians-of-the-Galaxy-Vol-2</t>
  </si>
  <si>
    <t>augustw14inds</t>
  </si>
  <si>
    <t>Ventos de Agosto</t>
  </si>
  <si>
    <t>The August winds gust and a poetic duel between life, death, loss, memory, the wind and the sea ensues.</t>
  </si>
  <si>
    <t>Gabriel Mascaro</t>
  </si>
  <si>
    <t>Rachel Ellis, Rachel Ellis, Gabriel Mascaro, Gabriel Mascaro</t>
  </si>
  <si>
    <t>Dandara de Morais, Antônio José Dos Santos, Maria Salvino Dos Santos, Geová Manoel Dos Santos</t>
  </si>
  <si>
    <t>https://images-na.ssl-images-amazon.com/images/M/MV5BMTc0MTUxMzU3NF5BMl5BanBnXkFtZTgwMDkxNzU0MjE@._V1_SX300.jpg</t>
  </si>
  <si>
    <t>August Winds</t>
  </si>
  <si>
    <t>http://www.imdb.com/title/tt3904770</t>
  </si>
  <si>
    <t>lovewit16itch</t>
  </si>
  <si>
    <t>Love Witch, The</t>
  </si>
  <si>
    <t>A modern-day witch uses spells and magic to get men to fall in love with her.</t>
  </si>
  <si>
    <t>Samantha Robinson, Gian Keys, Laura Waddell, Jeffrey Vincent Parise</t>
  </si>
  <si>
    <t>https://images-na.ssl-images-amazon.com/images/M/MV5BMjA5NDEyMjQwNV5BMl5BanBnXkFtZTgwNDQ1MjMwMDI@._V1_SX300.jpg</t>
  </si>
  <si>
    <t>[{'Source': 'Internet Movie Database', 'Value': '6.2/10'}, {'Source': 'Rotten Tomatoes', 'Value': '96%'}, {'Source': 'Metacritic', 'Value': '82/100'}]</t>
  </si>
  <si>
    <t>The Love Witch</t>
  </si>
  <si>
    <t>http://www.imdb.com/title/tt3908142</t>
  </si>
  <si>
    <t>http://www.boxofficemojo.com/movies/?id=thelovewitch.htm</t>
  </si>
  <si>
    <t>http://www.the-numbers.com/movie/The-Love-Witch</t>
  </si>
  <si>
    <t>barbiea14door</t>
  </si>
  <si>
    <t>Barbie and the Secret Door</t>
  </si>
  <si>
    <t>Alexa is a very shy princess from a contemporary, modern kingdom who discovers a secret door that opens to a magical land.</t>
  </si>
  <si>
    <t>Karen J. Lloyd</t>
  </si>
  <si>
    <t>Brian Hohlfeld</t>
  </si>
  <si>
    <t>Kelly Sheridan, Brittany McDonald, Ashleigh Ball, Chanelle Peloso</t>
  </si>
  <si>
    <t>https://images-na.ssl-images-amazon.com/images/M/MV5BMjM3NTg3ODY2MF5BMl5BanBnXkFtZTgwODk3Mjg1MjE@._V1_SX300.jpg</t>
  </si>
  <si>
    <t>http://www.barbie.com/en-us/promotions/secret-door-dvd</t>
  </si>
  <si>
    <t>http://www.imdb.com/title/tt3921852</t>
  </si>
  <si>
    <t>spacebe17enus</t>
  </si>
  <si>
    <t>Space Between Us, The</t>
  </si>
  <si>
    <t>The first human born on Mars travels to Earth for the first time, experiencing the wonders of the planet through fresh eyes. He embarks on an adventure with a street smart girl to discover how he came to be.</t>
  </si>
  <si>
    <t>Allan Loeb (screenplay), Stewart Schill (story by), Richard Barton Lewis (story by), Allan Loeb (story by)</t>
  </si>
  <si>
    <t>Gary Oldman, Janet Montgomery, Trey Tucker, Scott Takeda</t>
  </si>
  <si>
    <t>https://images-na.ssl-images-amazon.com/images/M/MV5BNjYzODU1OTkwN15BMl5BanBnXkFtZTgwMDA3MTMwMDI@._V1_SX300.jpg</t>
  </si>
  <si>
    <t>http://stxmovies.com/thespacebetweenus/</t>
  </si>
  <si>
    <t>[{'Source': 'Internet Movie Database', 'Value': '6.4/10'}, {'Source': 'Rotten Tomatoes', 'Value': '17%'}, {'Source': 'Metacritic', 'Value': '33/100'}]</t>
  </si>
  <si>
    <t>The Space Between Us</t>
  </si>
  <si>
    <t>http://www.imdb.com/title/tt3922818</t>
  </si>
  <si>
    <t>http://www.the-numbers.com/movie/The-Space-Between-Us</t>
  </si>
  <si>
    <t>teenage16dows</t>
  </si>
  <si>
    <t>Teenage Mutant Ninja Turtles: Out of the Shadows</t>
  </si>
  <si>
    <t>After facing Shredder, who has joined forces with mad scientist Baxter Stockman and henchmen Bebop and Rocksteady to take over the world, the Turtles must confront an even greater nemesis: the notorious Krang.</t>
  </si>
  <si>
    <t>Dave Green</t>
  </si>
  <si>
    <t>Josh Appelbaum, André Nemec, Peter Laird (based on the Teenage Mutant Ninja Turtles characters created by), Kevin Eastman (based on the Teenage Mutant Ninja Turtles characters created by)</t>
  </si>
  <si>
    <t>Megan Fox, Will Arnett, Laura Linney, Stephen Amell</t>
  </si>
  <si>
    <t>https://images-na.ssl-images-amazon.com/images/M/MV5BMjM4NDQ0NTYyMV5BMl5BanBnXkFtZTgwNTIxMjY3ODE@._V1_SX300.jpg</t>
  </si>
  <si>
    <t>USA, Hong Kong, China, Canada</t>
  </si>
  <si>
    <t>[{'Source': 'Internet Movie Database', 'Value': '6.0/10'}, {'Source': 'Rotten Tomatoes', 'Value': '38%'}, {'Source': 'Metacritic', 'Value': '40/100'}]</t>
  </si>
  <si>
    <t>http://www.imdb.com/title/tt3949660</t>
  </si>
  <si>
    <t>http://www.boxofficemojo.com/movies/?id=teenagemutantninjaturtlesoutoftheshadows.htm</t>
  </si>
  <si>
    <t>http://www.the-numbers.com/movie/Teenage-Mutant-Ninja-Turtles:-Out-of-the-Shadows</t>
  </si>
  <si>
    <t>country15home</t>
  </si>
  <si>
    <t>A Country Called Home</t>
  </si>
  <si>
    <t>A COUNTRY CALLED HOME is a compelling coming of age story with universal appeal because it deals with trials and trepidations that most people experience in one way or another, no matter ...</t>
  </si>
  <si>
    <t>Anna Axster</t>
  </si>
  <si>
    <t>Jim Beggarly, Anna Axster</t>
  </si>
  <si>
    <t>Imogen Poots, Mackenzie Davis, Mary McCormack, Ryan Bingham</t>
  </si>
  <si>
    <t>https://images-na.ssl-images-amazon.com/images/M/MV5BMjExNzY5NzQzNF5BMl5BanBnXkFtZTgwMTk3ODk5NzE@._V1_SX300.jpg</t>
  </si>
  <si>
    <t>[{'Source': 'Internet Movie Database', 'Value': '6.0/10'}, {'Source': 'Metacritic', 'Value': '46/100'}]</t>
  </si>
  <si>
    <t>http://www.imdb.com/title/tt3953626</t>
  </si>
  <si>
    <t>equity16uity</t>
  </si>
  <si>
    <t>Equity</t>
  </si>
  <si>
    <t>Broad Street Pictures</t>
  </si>
  <si>
    <t>Senior investment banker Naomi Bishop is threatened by a financial scandal and must untangle a web of corruption.</t>
  </si>
  <si>
    <t>Meera Menon</t>
  </si>
  <si>
    <t>Sarah Megan Thomas (story by), Alysia Reiner (story by), Amy Fox (story by), Amy Fox (screenplay)</t>
  </si>
  <si>
    <t>Anna Gunn, James Purefoy, Sarah Megan Thomas, Alysia Reiner</t>
  </si>
  <si>
    <t>https://images-na.ssl-images-amazon.com/images/M/MV5BMTU3Mjc3NDY0M15BMl5BanBnXkFtZTgwNDUxMjExOTE@._V1_SX300.jpg</t>
  </si>
  <si>
    <t>[{'Source': 'Internet Movie Database', 'Value': '5.6/10'}, {'Source': 'Rotten Tomatoes', 'Value': '81%'}, {'Source': 'Metacritic', 'Value': '68/100'}]</t>
  </si>
  <si>
    <t>http://www.imdb.com/title/tt3958780</t>
  </si>
  <si>
    <t>http://www.boxofficemojo.com/movies/?id=equity.htm</t>
  </si>
  <si>
    <t>http://www.the-numbers.com/movie/Equity</t>
  </si>
  <si>
    <t>popstar16ping</t>
  </si>
  <si>
    <t>Popstar: Never Stop Never Stopping</t>
  </si>
  <si>
    <t>When it becomes clear that his solo album is a failure, a former boy band member does everything in his power to maintain his celebrity status.</t>
  </si>
  <si>
    <t>Akiva Schaffer, Jorma Taccone</t>
  </si>
  <si>
    <t>Andy Samberg, Akiva Schaffer, Jorma Taccone</t>
  </si>
  <si>
    <t>Andy Samberg, Jorma Taccone, Akiva Schaffer, Sarah Silverman</t>
  </si>
  <si>
    <t>https://images-na.ssl-images-amazon.com/images/M/MV5BMjMxMzk2ODI4N15BMl5BanBnXkFtZTgwNzgzNzQ5ODE@._V1_SX300.jpg</t>
  </si>
  <si>
    <t>http://www.popstarmovie.com/</t>
  </si>
  <si>
    <t>[{'Source': 'Internet Movie Database', 'Value': '6.7/10'}, {'Source': 'Rotten Tomatoes', 'Value': '77%'}, {'Source': 'Metacritic', 'Value': '68/100'}]</t>
  </si>
  <si>
    <t>http://www.imdb.com/title/tt3960412</t>
  </si>
  <si>
    <t>http://www.boxofficemojo.com/movies/?id=popstarneverstopneverstopping.htm</t>
  </si>
  <si>
    <t>http://www.the-numbers.com/movie/Popstar:-Never-Stop-Never-Stopping</t>
  </si>
  <si>
    <t>maraude16ders</t>
  </si>
  <si>
    <t>Marauders</t>
  </si>
  <si>
    <t>Emmett/Furla Films</t>
  </si>
  <si>
    <t>When a bank is hit by a brutal heist, all evidence points to the owner and his high-powered clients. But as a group of FBI agents dig deeper into the case - and the deadly heists continue - it becomes clear that a larger conspiracy is at play.</t>
  </si>
  <si>
    <t>Steven C. Miller</t>
  </si>
  <si>
    <t>Michael Cody, Chris Sivertson</t>
  </si>
  <si>
    <t>Bruce Willis, Christopher Meloni, Dave Bautista, Adrian Grenier</t>
  </si>
  <si>
    <t>https://images-na.ssl-images-amazon.com/images/M/MV5BODU2OTc1OTgyMF5BMl5BanBnXkFtZTgwOTU4OTMxOTE@._V1_SX300.jpg</t>
  </si>
  <si>
    <t>[{'Source': 'Internet Movie Database', 'Value': '5.5/10'}, {'Source': 'Rotten Tomatoes', 'Value': '22%'}, {'Source': 'Metacritic', 'Value': '42/100'}]</t>
  </si>
  <si>
    <t>http://www.imdb.com/title/tt3963816</t>
  </si>
  <si>
    <t>mustang15tang</t>
  </si>
  <si>
    <t>Mustang</t>
  </si>
  <si>
    <t>CG Cinéma</t>
  </si>
  <si>
    <t>When five orphan girls are seen innocently playing with boys on a beach, their scandalized conservative guardians confine them while forced marriages are arranged.</t>
  </si>
  <si>
    <t>Nominated for 1 Oscar. Another 42 wins &amp; 58 nominations.</t>
  </si>
  <si>
    <t>Deniz Gamze Ergüven</t>
  </si>
  <si>
    <t>Deniz Gamze Ergüven, Alice Winocour</t>
  </si>
  <si>
    <t>Günes Sensoy, Doga Zeynep Doguslu, Tugba Sunguroglu, Elit Iscan</t>
  </si>
  <si>
    <t>https://images-na.ssl-images-amazon.com/images/M/MV5BMTkwODUzODA0OV5BMl5BanBnXkFtZTgwMTA3ODkxNzE@._V1_SX300.jpg</t>
  </si>
  <si>
    <t>France, Germany, Turkey, Qatar</t>
  </si>
  <si>
    <t>[{'Source': 'Internet Movie Database', 'Value': '7.7/10'}, {'Source': 'Rotten Tomatoes', 'Value': '98%'}, {'Source': 'Metacritic', 'Value': '83/100'}]</t>
  </si>
  <si>
    <t>http://www.imdb.com/title/tt3966404</t>
  </si>
  <si>
    <t>http://www.boxofficemojo.com/movies/?id=mustang.htm</t>
  </si>
  <si>
    <t>http://www.the-numbers.com/movie/Mustang</t>
  </si>
  <si>
    <t>okja17okja</t>
  </si>
  <si>
    <t>Okja</t>
  </si>
  <si>
    <t>Meet Mija, a young girl who risks everything to prevent a powerful, multi-national company from kidnapping her best friend - a fascinating animal named Okja.</t>
  </si>
  <si>
    <t>Joon-ho Bong (screenplay), Jon Ronson (screenplay), Joon-ho Bong (story by)</t>
  </si>
  <si>
    <t>Tilda Swinton, Sheena Kamal, Michael Mitton, Colm Hill</t>
  </si>
  <si>
    <t>https://images-na.ssl-images-amazon.com/images/M/MV5BMjQxMTcxNDgxN15BMl5BanBnXkFtZTgwOTczNTIzMjI@._V1_SX300.jpg</t>
  </si>
  <si>
    <t>http://netflix.com/okja</t>
  </si>
  <si>
    <t>English, Korean, Spanish</t>
  </si>
  <si>
    <t>[{'Source': 'Internet Movie Database', 'Value': '7.6/10'}, {'Source': 'Rotten Tomatoes', 'Value': '86%'}, {'Source': 'Metacritic', 'Value': '76/100'}]</t>
  </si>
  <si>
    <t>http://www.imdb.com/title/tt3967856</t>
  </si>
  <si>
    <t>trustfu16fund</t>
  </si>
  <si>
    <t>Trust Fund</t>
  </si>
  <si>
    <t>Transatlantic Films</t>
  </si>
  <si>
    <t>Reese Donahue leads a seemingly ideal life, with a bright future ahead of her. But when she discovers the truth, that her mother left enough money for her to choose her own path, she's faced with a dilemma.</t>
  </si>
  <si>
    <t>Sandra L. Martin</t>
  </si>
  <si>
    <t>Matthew Alan, Jessica Rothe, Willie Garson, Ana Ortiz</t>
  </si>
  <si>
    <t>https://images-na.ssl-images-amazon.com/images/M/MV5BZGE1YjViZjctNmIyNy00ZTA3LWFiYjUtZjAxOWI5MTE5YTFiXkEyXkFqcGdeQXVyNTQ2ODM5Mjk@._V1_SX300.jpg</t>
  </si>
  <si>
    <t>http://trustfundmovie.com/</t>
  </si>
  <si>
    <t>http://www.imdb.com/title/tt3969208</t>
  </si>
  <si>
    <t>Trans</t>
  </si>
  <si>
    <t>http://www.boxofficemojo.com/movies/?id=trustfund.htm</t>
  </si>
  <si>
    <t>paradis14dise</t>
  </si>
  <si>
    <t>Le Paradis</t>
  </si>
  <si>
    <t>Alain Cavalier</t>
  </si>
  <si>
    <t>Nine d'Urso, Thibault Duteil, Maia Fontaine, Corentin Lunedic</t>
  </si>
  <si>
    <t>https://images-na.ssl-images-amazon.com/images/M/MV5BNDAwZWZmOGItMWEwNC00NGZmLTk2ZmEtNDkwZDViZDdiNGJmXkEyXkFqcGdeQXVyMTM3ODcwODc@._V1_SX300.jpg</t>
  </si>
  <si>
    <t>Paradise</t>
  </si>
  <si>
    <t>http://www.imdb.com/title/tt3971202</t>
  </si>
  <si>
    <t>fullout15lout</t>
  </si>
  <si>
    <t>Full Out</t>
  </si>
  <si>
    <t>Carmel Creek Productions</t>
  </si>
  <si>
    <t>A young gymnast's Olympic aspirations are crushed after a debilitating accident.</t>
  </si>
  <si>
    <t>Beth Iley (story editor), Willem Wennekers</t>
  </si>
  <si>
    <t>Ana Golja, Jennifer Beals, Sarah Fisher, Asha Bromfield</t>
  </si>
  <si>
    <t>https://images-na.ssl-images-amazon.com/images/M/MV5BZTkxOWU4YmYtMWI5My00ZmE4LWI4MjctYmY1NWU4YTU5YzhmXkEyXkFqcGdeQXVyMjEyMDYzNjc@._V1_SX300.jpg</t>
  </si>
  <si>
    <t>http://www.imdb.com/title/tt3977462</t>
  </si>
  <si>
    <t>4thmano15nout</t>
  </si>
  <si>
    <t>Fourth Man Out</t>
  </si>
  <si>
    <t>A car mechanic in a small, working class town comes out of the closet to his unsuspecting, blue-collar best friends.</t>
  </si>
  <si>
    <t>Andrew Nackman</t>
  </si>
  <si>
    <t>Aaron Dancik</t>
  </si>
  <si>
    <t>Parker Young, Evan Todd, Chord Overstreet, Jon Gabrus</t>
  </si>
  <si>
    <t>https://images-na.ssl-images-amazon.com/images/M/MV5BMTg2Nzk3MDI5Nl5BMl5BanBnXkFtZTgwMzM3MjQ1NzE@._V1_SX300.jpg</t>
  </si>
  <si>
    <t>[{'Source': 'Internet Movie Database', 'Value': '6.6/10'}, {'Source': 'Rotten Tomatoes', 'Value': '55%'}, {'Source': 'Metacritic', 'Value': '43/100'}]</t>
  </si>
  <si>
    <t>4th Man Out</t>
  </si>
  <si>
    <t>http://www.imdb.com/title/tt3978720</t>
  </si>
  <si>
    <t>eingesc14tter</t>
  </si>
  <si>
    <t>Ein Geschenk der Gotter</t>
  </si>
  <si>
    <t>An unemployed actress, 8 long term unemployed men and women come together in a training measure. The actress has to form a group out of a bunch of frustrated lone wolves and starts ...</t>
  </si>
  <si>
    <t>Oliver Haffner</t>
  </si>
  <si>
    <t>Oliver Haffner (screenplay), Oliver Haffner</t>
  </si>
  <si>
    <t>Katharina M. Schubert, Adam Bousdoukos, Paul Faßnacht, Katharina Hauter</t>
  </si>
  <si>
    <t>https://images-na.ssl-images-amazon.com/images/M/MV5BMjEyMzM4NTAyOV5BMl5BanBnXkFtZTgwNzY0NjEzNTE@._V1_SX300.jpg</t>
  </si>
  <si>
    <t>German, Greek</t>
  </si>
  <si>
    <t>Ein Geschenk der Götter</t>
  </si>
  <si>
    <t>http://www.imdb.com/title/tt3983072</t>
  </si>
  <si>
    <t>9thlife16drax</t>
  </si>
  <si>
    <t>9th Life of Louis Drax, The</t>
  </si>
  <si>
    <t>Lionsgate's Summit Premiere and Miramax</t>
  </si>
  <si>
    <t>A psychologist who begins working with a young boy who has suffered a near-fatal fall finds himself drawn into a mystery that tests the boundaries of fantasy and reality.</t>
  </si>
  <si>
    <t>Liz Jensen (based on the novel by), Max Minghella (screenplay)</t>
  </si>
  <si>
    <t>Aiden Longworth, Sarah Gadon, Michael Adamthwaite, Beckham Skodje</t>
  </si>
  <si>
    <t>https://images-na.ssl-images-amazon.com/images/M/MV5BMjQ0NjQxNDk4NV5BMl5BanBnXkFtZTgwMjE0ODc4OTE@._V1_SX300.jpg</t>
  </si>
  <si>
    <t>http://www.louis-drax-movie.com/</t>
  </si>
  <si>
    <t>[{'Source': 'Internet Movie Database', 'Value': '6.3/10'}, {'Source': 'Rotten Tomatoes', 'Value': '40%'}, {'Source': 'Metacritic', 'Value': '41/100'}]</t>
  </si>
  <si>
    <t>The 9th Life of Louis Drax</t>
  </si>
  <si>
    <t>http://www.imdb.com/title/tt3991412</t>
  </si>
  <si>
    <t>womenar14unny</t>
  </si>
  <si>
    <t>Women Aren't Funny</t>
  </si>
  <si>
    <t>Comedian Bonnie McFarlane dons her investigative journalist's hat to find out once and for all if women are funny and report her unbiased findings in what some are calling the most important documentary of our generation.</t>
  </si>
  <si>
    <t>Bonnie McFarlane</t>
  </si>
  <si>
    <t>Joe DeRosa, Tim Disbrow, Jack Helmuth, Bonnie McFarlane, Rich Vos</t>
  </si>
  <si>
    <t>Maria Bamford, Adam Carolla, Anthony Cumia, Susie Essman</t>
  </si>
  <si>
    <t>https://images-na.ssl-images-amazon.com/images/M/MV5BMTY5NDIwOTk0OF5BMl5BanBnXkFtZTgwMzE4Mjg1MjE@._V1_SX300.jpg</t>
  </si>
  <si>
    <t>http://www.imdb.com/title/tt3992752</t>
  </si>
  <si>
    <t>queenof15arth</t>
  </si>
  <si>
    <t>Queen of Earth</t>
  </si>
  <si>
    <t>Two women who grew up together discover they have drifted apart when they retreat to a lake house together.</t>
  </si>
  <si>
    <t>Alex Ross Perry</t>
  </si>
  <si>
    <t>Elisabeth Moss, Katherine Waterston, Patrick Fugit, Kentucker Audley</t>
  </si>
  <si>
    <t>https://images-na.ssl-images-amazon.com/images/M/MV5BMzMzOTc2MzYyNl5BMl5BanBnXkFtZTgwODA4MDgzNjE@._V1_SX300.jpg</t>
  </si>
  <si>
    <t>[{'Source': 'Internet Movie Database', 'Value': '6.4/10'}, {'Source': 'Rotten Tomatoes', 'Value': '92%'}, {'Source': 'Metacritic', 'Value': '77/100'}]</t>
  </si>
  <si>
    <t>http://www.imdb.com/title/tt3993894</t>
  </si>
  <si>
    <t>http://www.boxofficemojo.com/movies/?id=queenofearth.htm</t>
  </si>
  <si>
    <t>http://www.the-numbers.com/movie/Queen-of-Earth</t>
  </si>
  <si>
    <t>l'antiq15aire</t>
  </si>
  <si>
    <t>L'antiquaire</t>
  </si>
  <si>
    <t>A young woman is searching, today, in Paris, the collection of paintings stolen to her Jewish family during WWII.</t>
  </si>
  <si>
    <t>François Margolin</t>
  </si>
  <si>
    <t>Jean-Claude Grumberg (screenplay), François Margolin (screenplay), Vincent Mariette (screenplay), Sophie Seligmann (original idea)</t>
  </si>
  <si>
    <t>Anna Sigalevitch, Michel Bouquet, Robert Hirsch, François Berléand</t>
  </si>
  <si>
    <t>http://www.imdb.com/title/tt4000768</t>
  </si>
  <si>
    <t>colony15lony</t>
  </si>
  <si>
    <t>Majestic Filmproduktion</t>
  </si>
  <si>
    <t>A young woman's desperate search for her abducted boyfriend that draws her into the infamous Colonia Dignidad, a sect nobody has ever escaped from.</t>
  </si>
  <si>
    <t>Florian Gallenberger</t>
  </si>
  <si>
    <t>Torsten Wenzel, Florian Gallenberger, Tom Kinninmont (additional script material by)</t>
  </si>
  <si>
    <t>Emma Watson, Daniel Brühl, Michael Nyqvist, Richenda Carey</t>
  </si>
  <si>
    <t>https://images-na.ssl-images-amazon.com/images/M/MV5BMjE3NjQ1MTIxNl5BMl5BanBnXkFtZTgwOTY4OTIzODE@._V1_SX300.jpg</t>
  </si>
  <si>
    <t>http://screenmediafilms.net/productions/details/1635/Colonia</t>
  </si>
  <si>
    <t>Germany, France, Luxembourg, UK</t>
  </si>
  <si>
    <t>[{'Source': 'Internet Movie Database', 'Value': '7.1/10'}, {'Source': 'Rotten Tomatoes', 'Value': '26%'}, {'Source': 'Metacritic', 'Value': '33/100'}]</t>
  </si>
  <si>
    <t>http://www.imdb.com/title/tt4005402</t>
  </si>
  <si>
    <t>hurrica16anca</t>
  </si>
  <si>
    <t>Hurricane Bianca</t>
  </si>
  <si>
    <t>Cranium Entertainment</t>
  </si>
  <si>
    <t>A New York teacher, who moves to small town Texas where he's fired for being gay, returns disguised as a mean lady to get revenge on the nasty town.</t>
  </si>
  <si>
    <t>Matt Kugelman</t>
  </si>
  <si>
    <t>Matt Kugelman (screenplay)</t>
  </si>
  <si>
    <t>Roy Haylock, Lola Botha, Rachel Dratch, Alan Cumming</t>
  </si>
  <si>
    <t>https://images-na.ssl-images-amazon.com/images/M/MV5BMTg3ODc0ODk4Ml5BMl5BanBnXkFtZTgwNTEwMDQ1NjE@._V1_SX300.jpg</t>
  </si>
  <si>
    <t>http://www.imdb.com/title/tt4007248</t>
  </si>
  <si>
    <t>throne15rone</t>
  </si>
  <si>
    <t>Throne</t>
  </si>
  <si>
    <t>Set in 18th century Korea, long-ruling King Yeongjo's struggle with his son, Sado, sees the king take extreme measures in order to deal with his heir.</t>
  </si>
  <si>
    <t>17 wins &amp; 19 nominations.</t>
  </si>
  <si>
    <t>Joon-ik Lee</t>
  </si>
  <si>
    <t>Cheol-Hyeon Jo (screenplay), Song-won Lee (screenplay), Seung-hyeon Oh (screenplay)</t>
  </si>
  <si>
    <t>Kang-ho Song, Ah-in Yoo, Geun-young Moon, Hae-suk Kim</t>
  </si>
  <si>
    <t>https://images-na.ssl-images-amazon.com/images/M/MV5BMjI1NjY5MDEzOV5BMl5BanBnXkFtZTgwODg2NTEwNzE@._V1_SX300.jpg</t>
  </si>
  <si>
    <t>The Throne</t>
  </si>
  <si>
    <t>http://www.imdb.com/title/tt4010918</t>
  </si>
  <si>
    <t>handmai16iden</t>
  </si>
  <si>
    <t>Handmaiden (Ah-ga-ssi) , The</t>
  </si>
  <si>
    <t>A woman is hired as a handmaiden to a Japanese heiress, but secretly she is involved in a plot to defraud her.</t>
  </si>
  <si>
    <t>59 wins &amp; 85 nominations.</t>
  </si>
  <si>
    <t>Sarah Waters (inspired by the novel "Fingersmith" by), Seo-kyeong Jeong (screenplay), Chan-wook Park (screenplay)</t>
  </si>
  <si>
    <t>Min-hee Kim, Tae-ri Kim, Jung-woo Ha, Jin-woong Jo</t>
  </si>
  <si>
    <t>https://images-na.ssl-images-amazon.com/images/M/MV5BYTBjYjllZTctMTdkMy00MmE5LTllYjctYzg3OTc1MTFjZGYzXkEyXkFqcGdeQXVyMTMxODk2OTU@._V1_SX300.jpg</t>
  </si>
  <si>
    <t>Korean, Japanese</t>
  </si>
  <si>
    <t>[{'Source': 'Internet Movie Database', 'Value': '8.1/10'}, {'Source': 'Metacritic', 'Value': '84/100'}]</t>
  </si>
  <si>
    <t>The Handmaiden</t>
  </si>
  <si>
    <t>http://www.imdb.com/title/tt4016934</t>
  </si>
  <si>
    <t>A Ga ssi</t>
  </si>
  <si>
    <t>http://www.the-numbers.com/movie/A-Ga-ssi</t>
  </si>
  <si>
    <t>fourwar15iors</t>
  </si>
  <si>
    <t>Four Warriors, The</t>
  </si>
  <si>
    <t>Four battle-weary Crusaders take on a mission to track down the evil predator who has abducted all the men and children from a devastated village.</t>
  </si>
  <si>
    <t>Phil Hawkins</t>
  </si>
  <si>
    <t>Christopher Dane</t>
  </si>
  <si>
    <t>Christopher Dane, Hadrian Howard, Fergal Coghlan, Glenn Speers</t>
  </si>
  <si>
    <t>https://images-na.ssl-images-amazon.com/images/M/MV5BMTY2MDI5MDM1N15BMl5BanBnXkFtZTgwNjAyNjAxNzE@._V1_SX300.jpg</t>
  </si>
  <si>
    <t>Four Warriors</t>
  </si>
  <si>
    <t>http://www.imdb.com/title/tt4026600</t>
  </si>
  <si>
    <t>byebyem17eman</t>
  </si>
  <si>
    <t>Bye Bye Man, The</t>
  </si>
  <si>
    <t>Three friends stumble upon the horrific origins of a mysterious figure they discover is the root cause of the evil behind unspeakable acts.</t>
  </si>
  <si>
    <t>Stacy Title</t>
  </si>
  <si>
    <t>Jonathan Penner (screenplay), Robert Damon Schneck (based on "The Bridge to Body Island" by)</t>
  </si>
  <si>
    <t>Douglas Smith, Lucien Laviscount, Cressida Bonas, Doug Jones</t>
  </si>
  <si>
    <t>https://images-na.ssl-images-amazon.com/images/M/MV5BMTcxOTE5NzQwNF5BMl5BanBnXkFtZTgwOTMzMTc1ODE@._V1_SX300.jpg</t>
  </si>
  <si>
    <t>[{'Source': 'Internet Movie Database', 'Value': '4.3/10'}, {'Source': 'Rotten Tomatoes', 'Value': '24%'}, {'Source': 'Metacritic', 'Value': '37/100'}]</t>
  </si>
  <si>
    <t>The Bye Bye Man</t>
  </si>
  <si>
    <t>http://www.imdb.com/title/tt4030600</t>
  </si>
  <si>
    <t>http://www.the-numbers.com/movie/The-Bye-Bye-Man</t>
  </si>
  <si>
    <t>manches16esea</t>
  </si>
  <si>
    <t>Manchester by the Sea</t>
  </si>
  <si>
    <t>A depressed uncle is asked to take care of his teenage nephew after the boy's father dies.</t>
  </si>
  <si>
    <t>Won 2 Oscars. Another 113 wins &amp; 239 nominations.</t>
  </si>
  <si>
    <t>Casey Affleck, Ben O'Brien, Kyle Chandler, Richard Donelly</t>
  </si>
  <si>
    <t>https://images-na.ssl-images-amazon.com/images/M/MV5BMTYxMjk0NDg4Ml5BMl5BanBnXkFtZTgwODcyNjA5OTE@._V1_SX300.jpg</t>
  </si>
  <si>
    <t>http://manchesterbytheseathemovie.com/</t>
  </si>
  <si>
    <t>[{'Source': 'Internet Movie Database', 'Value': '7.9/10'}, {'Source': 'Rotten Tomatoes', 'Value': '96%'}, {'Source': 'Metacritic', 'Value': '96/100'}]</t>
  </si>
  <si>
    <t>http://www.imdb.com/title/tt4034228</t>
  </si>
  <si>
    <t>http://www.boxofficemojo.com/movies/?id=manchesterbythesea.htm</t>
  </si>
  <si>
    <t>http://www.the-numbers.com/movie/Manchester-by-the-Sea</t>
  </si>
  <si>
    <t>swissar16yman</t>
  </si>
  <si>
    <t>Swiss Army Man</t>
  </si>
  <si>
    <t>Blackbird Films</t>
  </si>
  <si>
    <t>A hopeless man stranded on a deserted island befriends a dead body and together they go on a surreal journey to get home.</t>
  </si>
  <si>
    <t>Dan Kwan, Daniel Scheinert</t>
  </si>
  <si>
    <t>Daniel Scheinert, Dan Kwan</t>
  </si>
  <si>
    <t>Paul Dano, Daniel Radcliffe, Mary Elizabeth Winstead, Antonia Ribero</t>
  </si>
  <si>
    <t>https://images-na.ssl-images-amazon.com/images/M/MV5BMTk0OTEyMjM1OF5BMl5BanBnXkFtZTgwMzMzODM4ODE@._V1_SX300.jpg</t>
  </si>
  <si>
    <t>http://swissarmyman.com/</t>
  </si>
  <si>
    <t>USA, Sweden</t>
  </si>
  <si>
    <t>[{'Source': 'Internet Movie Database', 'Value': '7.0/10'}, {'Source': 'Rotten Tomatoes', 'Value': '69%'}, {'Source': 'Metacritic', 'Value': '64/100'}]</t>
  </si>
  <si>
    <t>http://www.imdb.com/title/tt4034354</t>
  </si>
  <si>
    <t>http://www.boxofficemojo.com/movies/?id=swissarmyman.htm</t>
  </si>
  <si>
    <t>http://www.the-numbers.com/movie/Swiss-Army-Man</t>
  </si>
  <si>
    <t>citizen14four</t>
  </si>
  <si>
    <t>Citizenfour</t>
  </si>
  <si>
    <t>A documentarian and a reporter travel to Hong Kong for the first of many meetings with Edward Snowden.</t>
  </si>
  <si>
    <t>Won 1 Oscar. Another 43 wins &amp; 35 nominations.</t>
  </si>
  <si>
    <t>Laura Poitras</t>
  </si>
  <si>
    <t>Edward Snowden, Glenn Greenwald, William Binney, Jacob Appelbaum</t>
  </si>
  <si>
    <t>https://images-na.ssl-images-amazon.com/images/M/MV5BMTc0MTM0MTA5MF5BMl5BanBnXkFtZTgwNzEwODEwMzE@._V1_SX300.jpg</t>
  </si>
  <si>
    <t>http://citizenfourfilm.com/</t>
  </si>
  <si>
    <t>English, Portuguese, German</t>
  </si>
  <si>
    <t>[{'Source': 'Internet Movie Database', 'Value': '8.1/10'}, {'Source': 'Rotten Tomatoes', 'Value': '96%'}, {'Source': 'Metacritic', 'Value': '88/100'}]</t>
  </si>
  <si>
    <t>http://www.imdb.com/title/tt4044364</t>
  </si>
  <si>
    <t>http://www.boxofficemojo.com/movies/?id=citizenfour.htm</t>
  </si>
  <si>
    <t>CitizenFour</t>
  </si>
  <si>
    <t>http://www.the-numbers.com/movie/CitizenFour</t>
  </si>
  <si>
    <t>mazerun15ials</t>
  </si>
  <si>
    <t>Maze Runner: The Scorch Trials</t>
  </si>
  <si>
    <t>After having escaped the Maze, the Gladers now face a new set of challenges on the open roads of a desolate landscape filled with unimaginable obstacles.</t>
  </si>
  <si>
    <t>T.S. Nowlin (screenplay), James Dashner (novel)</t>
  </si>
  <si>
    <t>Dylan O'Brien, Ki Hong Lee, Kaya Scodelario, Thomas Brodie-Sangster</t>
  </si>
  <si>
    <t>https://images-na.ssl-images-amazon.com/images/M/MV5BMjE3MDU2NzQyMl5BMl5BanBnXkFtZTgwMzQxMDQ3NTE@._V1_SX300.jpg</t>
  </si>
  <si>
    <t>http://www.themazerunnermovie.com/</t>
  </si>
  <si>
    <t>[{'Source': 'Internet Movie Database', 'Value': '6.3/10'}, {'Source': 'Rotten Tomatoes', 'Value': '47%'}, {'Source': 'Metacritic', 'Value': '43/100'}]</t>
  </si>
  <si>
    <t>http://www.imdb.com/title/tt4046784</t>
  </si>
  <si>
    <t>http://www.boxofficemojo.com/movies/?id=mazerunnerthescorchtrials.htm</t>
  </si>
  <si>
    <t>http://www.the-numbers.com/movie/Maze-Runner:-The-Scorch-Trials</t>
  </si>
  <si>
    <t>tonierd16mann</t>
  </si>
  <si>
    <t>Toni Erdmann</t>
  </si>
  <si>
    <t>A practical joking father tries to reconnect with his hard working daughter by creating an outrageous alter ego and posing as her CEO's life coach.</t>
  </si>
  <si>
    <t>Nominated for 1 Oscar. Another 51 wins &amp; 65 nominations.</t>
  </si>
  <si>
    <t>Maren Ade (screenplay)</t>
  </si>
  <si>
    <t>Sandra Hüller, Peter Simonischek, Michael Wittenborn, Thomas Loibl</t>
  </si>
  <si>
    <t>https://images-na.ssl-images-amazon.com/images/M/MV5BYzA4OGQ5NmMtNzM1ZC00YzIxLThmZWQtODkyYTA0ZGI3MGIzXkEyXkFqcGdeQXVyMjQwNjczOTE@._V1_SX300.jpg</t>
  </si>
  <si>
    <t>http://sonyclassics.com/tonierdmann/</t>
  </si>
  <si>
    <t>German, English, Romanian</t>
  </si>
  <si>
    <t>Germany, Austria, Switzerland, Romania</t>
  </si>
  <si>
    <t>[{'Source': 'Internet Movie Database', 'Value': '7.5/10'}, {'Source': 'Rotten Tomatoes', 'Value': '92%'}, {'Source': 'Metacritic', 'Value': '93/100'}]</t>
  </si>
  <si>
    <t>http://www.imdb.com/title/tt4048272</t>
  </si>
  <si>
    <t>http://www.boxofficemojo.com/movies/?id=tonierdmann.htm</t>
  </si>
  <si>
    <t>http://www.the-numbers.com/movie/Toni-Erdmann</t>
  </si>
  <si>
    <t>shallow16lows</t>
  </si>
  <si>
    <t>Shallows, The</t>
  </si>
  <si>
    <t>Ombra Films</t>
  </si>
  <si>
    <t>A mere 200 yards from shore, surfer Nancy is attacked by a great white shark, with her short journey to safety becoming the ultimate contest of wills.</t>
  </si>
  <si>
    <t>Blake Lively, Óscar Jaenada, Angelo Josue Lozano Corzo, Joseph Salas</t>
  </si>
  <si>
    <t>https://images-na.ssl-images-amazon.com/images/M/MV5BMjA1MTA4MzU4Ml5BMl5BanBnXkFtZTgwNjUxNjczODE@._V1_SX300.jpg</t>
  </si>
  <si>
    <t>http://www.theshallows-movie.com/site/</t>
  </si>
  <si>
    <t>[{'Source': 'Internet Movie Database', 'Value': '6.3/10'}, {'Source': 'Rotten Tomatoes', 'Value': '77%'}, {'Source': 'Metacritic', 'Value': '59/100'}]</t>
  </si>
  <si>
    <t>The Shallows</t>
  </si>
  <si>
    <t>http://www.imdb.com/title/tt4052882</t>
  </si>
  <si>
    <t>http://www.boxofficemojo.com/movies/?id=theshallows.htm</t>
  </si>
  <si>
    <t>http://www.the-numbers.com/movie/The-Shallows</t>
  </si>
  <si>
    <t>agathar14eath</t>
  </si>
  <si>
    <t>Agatha Raisin: The Quiche of Death</t>
  </si>
  <si>
    <t>A public-relations agent leaves London for a seemingly idyllic village in the Cotswolds, and soon finds herself a suspect in a murder case involving a poisoned quiche.</t>
  </si>
  <si>
    <t>M.C. Beaton (based on the novel "The Quiche of Death" by), Stewart Harcourt</t>
  </si>
  <si>
    <t>Ashley Jensen, Oliver Lansley, Mathew Horne, Timothy Renouf</t>
  </si>
  <si>
    <t>http://ia.media-imdb.com/images/M/MV5BNjVlZTk3MjAtMGUyYi00ZDY1LWJmNDUtNDhiYmMxM2NlMzJiXkEyXkFqcGdeQXVyMjExMjk0ODk@._V1_SX300.jpg</t>
  </si>
  <si>
    <t>http://www.imdb.com/title/tt4056574</t>
  </si>
  <si>
    <t>doyoube15eve?</t>
  </si>
  <si>
    <t>Do You Believe?</t>
  </si>
  <si>
    <t>When a pastor is shaken by the visible faith of a street-corner preacher, he is reminded that true belief always requires action. His response ignites a journey that impacts everyone it touches in ways that only God could orchestrate.</t>
  </si>
  <si>
    <t>Jon Gunn</t>
  </si>
  <si>
    <t>Chuck Konzelman, Cary Solomon</t>
  </si>
  <si>
    <t>Senyo Amoaku, Sean Astin, Brian Bosworth, Valerie Domínguez</t>
  </si>
  <si>
    <t>https://images-na.ssl-images-amazon.com/images/M/MV5BMjE5MzAxMjUyMl5BMl5BanBnXkFtZTgwNDk1OTMwNDE@._V1_SX300.jpg</t>
  </si>
  <si>
    <t>http://www.doyoubelieve.com</t>
  </si>
  <si>
    <t>[{'Source': 'Internet Movie Database', 'Value': '6.1/10'}, {'Source': 'Rotten Tomatoes', 'Value': '17%'}, {'Source': 'Metacritic', 'Value': '22/100'}]</t>
  </si>
  <si>
    <t>http://www.imdb.com/title/tt4056738</t>
  </si>
  <si>
    <t>PFR</t>
  </si>
  <si>
    <t>http://www.boxofficemojo.com/movies/?id=doyoubelieve?.htm</t>
  </si>
  <si>
    <t>http://www.the-numbers.com/movie/Do-You-Believe?</t>
  </si>
  <si>
    <t>lavalan15tula</t>
  </si>
  <si>
    <t>Lavalantula</t>
  </si>
  <si>
    <t>Cinetel Films</t>
  </si>
  <si>
    <t>Volcanic eruptions in Los Angeles unleash a swarm of gigantic, lava-breathing tarantulas.</t>
  </si>
  <si>
    <t>Mike Mendez</t>
  </si>
  <si>
    <t>Neil Elman, Mike Mendez, Ashley O'Neil</t>
  </si>
  <si>
    <t>Steve Guttenberg, Nia Peeples, Patrick Renna, Carlos Bernard</t>
  </si>
  <si>
    <t>https://images-na.ssl-images-amazon.com/images/M/MV5BMjEzMTY5OTEzNV5BMl5BanBnXkFtZTgwNzgwODM2NTE@._V1_SX300.jpg</t>
  </si>
  <si>
    <t>http://www.imdb.com/title/tt4060576</t>
  </si>
  <si>
    <t>greenro15room</t>
  </si>
  <si>
    <t>Green Room</t>
  </si>
  <si>
    <t>A punk rock band is forced to fight for survival after witnessing a murder at a neo-Nazi skinhead bar.</t>
  </si>
  <si>
    <t>8 wins &amp; 24 nominations.</t>
  </si>
  <si>
    <t>Anton Yelchin, Joe Cole, Alia Shawkat, Callum Turner</t>
  </si>
  <si>
    <t>https://images-na.ssl-images-amazon.com/images/M/MV5BMjU1ODQ5NzA0N15BMl5BanBnXkFtZTgwMDg5MTA5NzE@._V1_SX300.jpg</t>
  </si>
  <si>
    <t>http://greenroom-movie.com/</t>
  </si>
  <si>
    <t>[{'Source': 'Internet Movie Database', 'Value': '7.0/10'}, {'Source': 'Rotten Tomatoes', 'Value': '90%'}, {'Source': 'Metacritic', 'Value': '79/100'}]</t>
  </si>
  <si>
    <t>http://www.imdb.com/title/tt4062536</t>
  </si>
  <si>
    <t>http://www.boxofficemojo.com/movies/?id=greenroom.htm</t>
  </si>
  <si>
    <t>http://www.the-numbers.com/movie/Green-Room</t>
  </si>
  <si>
    <t>annaunb15ound</t>
  </si>
  <si>
    <t>Anna Unbound</t>
  </si>
  <si>
    <t>Anna leaves Athens to live with her boyfriend in Glasgow: a new life that triggers traumatic memories. But as it descends into violent paranoia, Anna realizes that one of her new co-workers holds the key to her past in Greece.</t>
  </si>
  <si>
    <t>Bernd Porr</t>
  </si>
  <si>
    <t>Martin Brocklebank, Bernd Porr (story)</t>
  </si>
  <si>
    <t>Vasso Georgiadou, Kirsty May Hamilton, Derek Kelly, Ioanna Kementsetsidou</t>
  </si>
  <si>
    <t>https://images-na.ssl-images-amazon.com/images/M/MV5BMjI2NjcyMjE5NV5BMl5BanBnXkFtZTgwMjAwOTYyNzE@._V1_SX300.jpg</t>
  </si>
  <si>
    <t>UK, Greece</t>
  </si>
  <si>
    <t>http://www.imdb.com/title/tt4069042</t>
  </si>
  <si>
    <t>summert15time</t>
  </si>
  <si>
    <t>La belle saison</t>
  </si>
  <si>
    <t>There was little chance, in the year 1971, that Carole, a Paris Spanish teacher and feminist militant, would ever meet Delphine, the daughter of a couple of Limousin farmers. But they did ...</t>
  </si>
  <si>
    <t>Catherine Corsini</t>
  </si>
  <si>
    <t>Catherine Corsini, Laurette Polmanss</t>
  </si>
  <si>
    <t>Cécile De France, Izïa Higelin, Noémie Lvovsky, Jean-Henri Compère</t>
  </si>
  <si>
    <t>https://images-na.ssl-images-amazon.com/images/M/MV5BODM3MDY4MzkwMl5BMl5BanBnXkFtZTgwOTExODUzOTE@._V1_SX300.jpg</t>
  </si>
  <si>
    <t>[{'Source': 'Internet Movie Database', 'Value': '6.6/10'}, {'Source': 'Metacritic', 'Value': '72/100'}]</t>
  </si>
  <si>
    <t>http://www.imdb.com/title/tt4080768</t>
  </si>
  <si>
    <t>http://www.the-numbers.com/movie/La-belle-saison</t>
  </si>
  <si>
    <t>battlef15opol</t>
  </si>
  <si>
    <t>Battle For Sevastopol</t>
  </si>
  <si>
    <t>A story of Lyudmila Pavlichenko, the most successful female sniper in history.</t>
  </si>
  <si>
    <t>7 wins &amp; 21 nominations.</t>
  </si>
  <si>
    <t>Sergey Mokritskiy</t>
  </si>
  <si>
    <t>Maksim Budarin, Maksim Dankevich, Leonid Korin, Sergey Mokritskiy, Egor Olesov</t>
  </si>
  <si>
    <t>Yuliya Peresild, Evgeniy Tsyganov, Joan Blackham, Anatoliy Kot</t>
  </si>
  <si>
    <t>https://images-na.ssl-images-amazon.com/images/M/MV5BMTA0ODAzMDg3MzheQTJeQWpwZ15BbWU4MDc0OTQzOTIx._V1_SX300.jpg</t>
  </si>
  <si>
    <t>Ukraine, Russia</t>
  </si>
  <si>
    <t>Battle for Sevastopol</t>
  </si>
  <si>
    <t>http://www.imdb.com/title/tt4084744</t>
  </si>
  <si>
    <t>myskinn15ster</t>
  </si>
  <si>
    <t>Min lilla syster</t>
  </si>
  <si>
    <t>Just as Stella enters the exciting world of adolescence she discovers that her big sister and role model Katja is hiding an eating disorder. A story about jealousy, love and betrayal.</t>
  </si>
  <si>
    <t>Sanna Lenken</t>
  </si>
  <si>
    <t>Rebecka Josephson, Amy Diamond, Henrik Norlén, Annika Hallin</t>
  </si>
  <si>
    <t>https://images-na.ssl-images-amazon.com/images/M/MV5BMTkxNDA1MDI3Ml5BMl5BanBnXkFtZTgwOTUyODMyNzE@._V1_SX300.jpg</t>
  </si>
  <si>
    <t>Sweden, Germany</t>
  </si>
  <si>
    <t>My Skinny Sister</t>
  </si>
  <si>
    <t>http://www.imdb.com/title/tt4093680</t>
  </si>
  <si>
    <t>purge:e16year</t>
  </si>
  <si>
    <t>Purge: Election Year, The</t>
  </si>
  <si>
    <t>Former Police Sergeant Barnes becomes head of security for Senator Charlie Roan, a Presidential candidate targeted for death on Purge night due to her vow to eliminate the Purge.</t>
  </si>
  <si>
    <t>Frank Grillo, Elizabeth Mitchell, Mykelti Williamson, Joseph Julian Soria</t>
  </si>
  <si>
    <t>https://images-na.ssl-images-amazon.com/images/M/MV5BMjMxNzk2OTQ1OV5BMl5BanBnXkFtZTgwMTI2NjU5ODE@._V1_SX300.jpg</t>
  </si>
  <si>
    <t>http://www.thepurgeelectionyear.com/</t>
  </si>
  <si>
    <t>[{'Source': 'Internet Movie Database', 'Value': '6.0/10'}, {'Source': 'Rotten Tomatoes', 'Value': '55%'}, {'Source': 'Metacritic', 'Value': '55/100'}]</t>
  </si>
  <si>
    <t>The Purge: Election Year</t>
  </si>
  <si>
    <t>http://www.imdb.com/title/tt4094724</t>
  </si>
  <si>
    <t>http://www.boxofficemojo.com/movies/?id=thepurgeelectionyear.htm</t>
  </si>
  <si>
    <t>http://www.the-numbers.com/movie/The-Purge:-Election-Year</t>
  </si>
  <si>
    <t>dad'sar16army</t>
  </si>
  <si>
    <t>Dad's Army</t>
  </si>
  <si>
    <t>Universal Pictures International</t>
  </si>
  <si>
    <t>The Walmington-on-Sea Home Guard platoon deal with a visiting female journalist and a German spy as World War II draws to its conclusion.</t>
  </si>
  <si>
    <t>David Croft (original series), Hamish McColl (screenplay), Jimmy Perry (original series)</t>
  </si>
  <si>
    <t>Mark Tandy, Russell Balogh, Andrew Havill, Heinz</t>
  </si>
  <si>
    <t>https://images-na.ssl-images-amazon.com/images/M/MV5BMTQ0NjczNjgxMl5BMl5BanBnXkFtZTgwNjcyODIxNzE@._V1_SX300.jpg</t>
  </si>
  <si>
    <t>http://www.dadsarmymovie.co.uk/</t>
  </si>
  <si>
    <t>[{'Source': 'Internet Movie Database', 'Value': '5.2/10'}, {'Source': 'Rotten Tomatoes', 'Value': '29%'}, {'Source': 'Metacritic', 'Value': '38/100'}]</t>
  </si>
  <si>
    <t>http://www.imdb.com/title/tt4104054</t>
  </si>
  <si>
    <t>londonsnnspy</t>
  </si>
  <si>
    <t>London Spy</t>
  </si>
  <si>
    <t>whisper14rget</t>
  </si>
  <si>
    <t>Unutursam Fısılda</t>
  </si>
  <si>
    <t>An old pop singer who has Alzheimer's returns to her old house where she remembers her old days of climbing the stairs of fame and fortune while trying to deal with her older sister who holds her responsible for her ruined life.</t>
  </si>
  <si>
    <t>Çagan Irmak</t>
  </si>
  <si>
    <t>Farah Zeynep Abdullah, Mehmet Günsür, Kerem Bursin, Hümeyra</t>
  </si>
  <si>
    <t>https://images-na.ssl-images-amazon.com/images/M/MV5BMjMyNzgxNzA3M15BMl5BanBnXkFtZTgwNjc3NjI1MzE@._V1_SX300.jpg</t>
  </si>
  <si>
    <t>Whisper If I Forget</t>
  </si>
  <si>
    <t>http://www.imdb.com/title/tt4114744</t>
  </si>
  <si>
    <t>legobat17ovie</t>
  </si>
  <si>
    <t>LEGO Batman Movie, The</t>
  </si>
  <si>
    <t>A cooler-than-ever Bruce Wayne must deal with the usual suspects as they plan to rule Gotham City, while discovering that he has accidentally adopted a teenage orphan who wishes to become his sidekick.</t>
  </si>
  <si>
    <t>Chris McKay</t>
  </si>
  <si>
    <t>Seth Grahame-Smith (screenplay), Chris McKenna (screenplay), Erik Sommers (screenplay), Jared Stern (screenplay), John Whittington (screenplay), Seth Grahame-Smith (story by), Bob Kane (Batman created by), Bill Finger (Batman created by), Jerry Siegel (Superman created by), Joe Shuster (Superman created by), William Moulton Marston (character created by: Wonder Woman)</t>
  </si>
  <si>
    <t>Will Arnett, Michael Cera, Rosario Dawson, Ralph Fiennes</t>
  </si>
  <si>
    <t>https://images-na.ssl-images-amazon.com/images/M/MV5BMTcyNTEyOTY0M15BMl5BanBnXkFtZTgwOTAyNzU3MDI@._V1_SX300.jpg</t>
  </si>
  <si>
    <t>http://www.legobatman.com/</t>
  </si>
  <si>
    <t>USA, Denmark</t>
  </si>
  <si>
    <t>[{'Source': 'Internet Movie Database', 'Value': '7.4/10'}, {'Source': 'Rotten Tomatoes', 'Value': '90%'}, {'Source': 'Metacritic', 'Value': '75/100'}]</t>
  </si>
  <si>
    <t>The LEGO Batman Movie</t>
  </si>
  <si>
    <t>http://www.imdb.com/title/tt4116284</t>
  </si>
  <si>
    <t>The Lego Batman Movie</t>
  </si>
  <si>
    <t>http://www.the-numbers.com/movie/The-Lego-Batman-Movie</t>
  </si>
  <si>
    <t>thingst16come</t>
  </si>
  <si>
    <t>Things to come - L'avenir</t>
  </si>
  <si>
    <t>A philosophy teacher soldiers through the death of her mother, getting fired from her job, and dealing with a husband who is cheating on her.</t>
  </si>
  <si>
    <t>8 wins &amp; 23 nominations.</t>
  </si>
  <si>
    <t>Mia Hansen-Løve</t>
  </si>
  <si>
    <t>Mia Hansen-Løve (screenplay)</t>
  </si>
  <si>
    <t>Isabelle Huppert, André Marcon, Roman Kolinka, Edith Scob</t>
  </si>
  <si>
    <t>https://images-na.ssl-images-amazon.com/images/M/MV5BY2VmYmIzNjMtOWJlNi00MTllLWIyNjMtZGRlZTM5ODI0OGEzL2ltYWdlXkEyXkFqcGdeQXVyNDkzNTM2ODg@._V1_SX300.jpg</t>
  </si>
  <si>
    <t>[{'Source': 'Internet Movie Database', 'Value': '7.1/10'}, {'Source': 'Metacritic', 'Value': '88/100'}]</t>
  </si>
  <si>
    <t>Things to Come</t>
  </si>
  <si>
    <t>http://www.imdb.com/title/tt4120176</t>
  </si>
  <si>
    <t>L'avenir</t>
  </si>
  <si>
    <t>http://www.the-numbers.com/movie/L'avenir</t>
  </si>
  <si>
    <t>murderc15lice</t>
  </si>
  <si>
    <t>Case of Hana and Alice, The</t>
  </si>
  <si>
    <t>After her parents separate, 14 year-old Tetsuko (who will soon be nick-named Alice) moves with her mother to a new town in what she calls "The Boonies" and must enroll as a transfer student...</t>
  </si>
  <si>
    <t>Shunji Iwai (original story), Shunji Iwai (screenplay)</t>
  </si>
  <si>
    <t>Yû Aoi, Anne Suzuki, Shôko Aida, Sei Hiraizumi</t>
  </si>
  <si>
    <t>https://images-na.ssl-images-amazon.com/images/M/MV5BODZlNjQ5MDgtM2VmMC00NzRmLWI4ZTMtNDFlZjZmZjZkNGQxXkEyXkFqcGdeQXVyMjU0MzQ1NzQ@._V1_SX300.jpg</t>
  </si>
  <si>
    <t>The Murder Case of Hana &amp; Alice</t>
  </si>
  <si>
    <t>http://www.imdb.com/title/tt4125300</t>
  </si>
  <si>
    <t>florenc16kins</t>
  </si>
  <si>
    <t>Florence Foster Jenkins</t>
  </si>
  <si>
    <t>BBC Films</t>
  </si>
  <si>
    <t>The story of Florence Foster Jenkins, a New York heiress who dreamed of becoming an opera singer, despite having a terrible singing voice.</t>
  </si>
  <si>
    <t>Nominated for 2 Oscars. Another 7 wins &amp; 37 nominations.</t>
  </si>
  <si>
    <t>Nicholas Martin</t>
  </si>
  <si>
    <t>Meryl Streep, Hugh Grant, Simon Helberg, Rebecca Ferguson</t>
  </si>
  <si>
    <t>https://images-na.ssl-images-amazon.com/images/M/MV5BMjA0Mzc4MjMxMl5BMl5BanBnXkFtZTgwODIwNTQxODE@._V1_SX300.jpg</t>
  </si>
  <si>
    <t>English, German, Italian, Russian</t>
  </si>
  <si>
    <t>[{'Source': 'Internet Movie Database', 'Value': '6.9/10'}, {'Source': 'Rotten Tomatoes', 'Value': '87%'}, {'Source': 'Metacritic', 'Value': '71/100'}]</t>
  </si>
  <si>
    <t>http://www.imdb.com/title/tt4136084</t>
  </si>
  <si>
    <t>http://www.boxofficemojo.com/movies/?id=florencefosterjenkins.htm</t>
  </si>
  <si>
    <t>http://www.the-numbers.com/movie/Florence-Foster-Jenkins</t>
  </si>
  <si>
    <t>keanu16eanu</t>
  </si>
  <si>
    <t>Keanu</t>
  </si>
  <si>
    <t>When an L.A. drug kingpin's kitten unexpectedly enters the life of two cousins, they will have to go through gangs, hitmen and drug dealers who claim him in order to get him back.</t>
  </si>
  <si>
    <t>Peter Atencio</t>
  </si>
  <si>
    <t>Jordan Peele, Alex Rubens, Jamie Schaecher (gag writer)</t>
  </si>
  <si>
    <t>Jordan Peele, Keegan-Michael Key, Tiffany Haddish, Method Man</t>
  </si>
  <si>
    <t>https://images-na.ssl-images-amazon.com/images/M/MV5BMTUwODA0NzQxMl5BMl5BanBnXkFtZTgwNzUyMjY3ODE@._V1_SX300.jpg</t>
  </si>
  <si>
    <t>http://keanumovie.com/</t>
  </si>
  <si>
    <t>[{'Source': 'Internet Movie Database', 'Value': '6.3/10'}, {'Source': 'Rotten Tomatoes', 'Value': '77%'}, {'Source': 'Metacritic', 'Value': '63/100'}]</t>
  </si>
  <si>
    <t>http://www.imdb.com/title/tt4139124</t>
  </si>
  <si>
    <t>http://www.boxofficemojo.com/movies/?id=keanu.htm</t>
  </si>
  <si>
    <t>http://www.the-numbers.com/movie/Keanu</t>
  </si>
  <si>
    <t>wiener-16-dog</t>
  </si>
  <si>
    <t>Wiener-Dog</t>
  </si>
  <si>
    <t>Annapurna Pictures</t>
  </si>
  <si>
    <t>A dachshund passes from oddball owner to oddball owner, whose radically dysfunctional lives are all impacted by the pooch.</t>
  </si>
  <si>
    <t>Keaton Nigel Cooke, Tracy Letts, Julie Delpy, Greta Gerwig</t>
  </si>
  <si>
    <t>https://images-na.ssl-images-amazon.com/images/M/MV5BMTc5ODU5MTM0OV5BMl5BanBnXkFtZTgwOTAzNzIwOTE@._V1_SX300.jpg</t>
  </si>
  <si>
    <t>[{'Source': 'Internet Movie Database', 'Value': '5.9/10'}, {'Source': 'Rotten Tomatoes', 'Value': '77%'}, {'Source': 'Metacritic', 'Value': '66/100'}]</t>
  </si>
  <si>
    <t>http://www.imdb.com/title/tt4144190</t>
  </si>
  <si>
    <t>http://www.boxofficemojo.com/movies/?id=wiener-dog.htm</t>
  </si>
  <si>
    <t>http://www.the-numbers.com/movie/Wiener-Dog</t>
  </si>
  <si>
    <t>deidra&amp;17rain</t>
  </si>
  <si>
    <t>Deidra &amp; Laney Rob a Train</t>
  </si>
  <si>
    <t>After their mother ends up in jail, two sisters turn to train robbery in order to support their family.</t>
  </si>
  <si>
    <t>Sydney Freeland</t>
  </si>
  <si>
    <t>Shelby Farrell</t>
  </si>
  <si>
    <t>Missi Pyle, Sharon Lawrence, Danielle Nicolet, Tim Blake Nelson</t>
  </si>
  <si>
    <t>https://images-na.ssl-images-amazon.com/images/M/MV5BMjAxNzA0NTQxMl5BMl5BanBnXkFtZTgwMDk2NjQ3MTI@._V1_SX300.jpg</t>
  </si>
  <si>
    <t>[{'Source': 'Internet Movie Database', 'Value': '6.2/10'}, {'Source': 'Rotten Tomatoes', 'Value': '94%'}, {'Source': 'Metacritic', 'Value': '65/100'}]</t>
  </si>
  <si>
    <t>http://www.imdb.com/title/tt4144332</t>
  </si>
  <si>
    <t>unexpec15cted</t>
  </si>
  <si>
    <t>Unexpected</t>
  </si>
  <si>
    <t>An inner-city high school teacher discovers she is pregnant at the same time as one of her most promising students and the two develop an unlikely friendship while struggling to navigate their unexpected pregnancies.</t>
  </si>
  <si>
    <t>Kris Swanberg</t>
  </si>
  <si>
    <t>Megan Mercier, Kris Swanberg</t>
  </si>
  <si>
    <t>Cobie Smulders, Anders Holm, Gail Bean, Elizabeth McGovern</t>
  </si>
  <si>
    <t>https://images-na.ssl-images-amazon.com/images/M/MV5BMjM5NTAwMDM4Nl5BMl5BanBnXkFtZTgwOTI4NzM1NTE@._V1_SX300.jpg</t>
  </si>
  <si>
    <t>http://www.facebook.com/UnexpectedMovie</t>
  </si>
  <si>
    <t>[{'Source': 'Internet Movie Database', 'Value': '5.7/10'}, {'Source': 'Rotten Tomatoes', 'Value': '66%'}, {'Source': 'Metacritic', 'Value': '65/100'}]</t>
  </si>
  <si>
    <t>http://www.imdb.com/title/tt4145304</t>
  </si>
  <si>
    <t>http://www.boxofficemojo.com/movies/?id=unexpected.htm</t>
  </si>
  <si>
    <t>bound15ound</t>
  </si>
  <si>
    <t>The daughter of a wealthy real estate broker falls in love with a younger man, who introduces her to B&amp;D and S&amp;M. Using her newly awakened sexual prowess, she finally takes charge of her own life.</t>
  </si>
  <si>
    <t>Jared Cohn (screenplay), Delondra Williams (additional writing)</t>
  </si>
  <si>
    <t>Charisma Carpenter, Bryce Draper, Morgan Obenreder, Michael Monks</t>
  </si>
  <si>
    <t>https://images-na.ssl-images-amazon.com/images/M/MV5BNzI4MGZhMmItNTI4NS00MGNjLWI4MjItNGY0MzYzMWUxNjAwXkEyXkFqcGdeQXVyNjQ2MjQ5NzM@._V1_SX300.jpg</t>
  </si>
  <si>
    <t>http://www.theasylum.cc/product.php?id=262</t>
  </si>
  <si>
    <t>http://www.imdb.com/title/tt4145324</t>
  </si>
  <si>
    <t>frozeni14time</t>
  </si>
  <si>
    <t>Frozen in Time</t>
  </si>
  <si>
    <t>Patty and Eric Purtle visit their Grandfather for Christmas. After accidentally breaking a clock in his workshop, they then find themselves repeating Christmas Eve. together they must fix time and make Christmas enjoyable for their family.</t>
  </si>
  <si>
    <t>Alex Leung</t>
  </si>
  <si>
    <t>Melissa Rundle</t>
  </si>
  <si>
    <t>Edward Asner, Drake Bell, Valin Shinyei, Mira Sorvino</t>
  </si>
  <si>
    <t>https://images-na.ssl-images-amazon.com/images/M/MV5BMTQ0OTA2NDg3OV5BMl5BanBnXkFtZTgwMDY1MjE0MzE@._V1_SX300.jpg</t>
  </si>
  <si>
    <t>http://www.imdb.com/title/tt4150316</t>
  </si>
  <si>
    <t>tjuvhed15eder</t>
  </si>
  <si>
    <t>Tjuvheder</t>
  </si>
  <si>
    <t>The story of two women's newfound friendship and their struggles in Stockholm underworld.</t>
  </si>
  <si>
    <t>Peter Grönlund</t>
  </si>
  <si>
    <t>Malin Levanon, Lo Kauppi, Tomasz Neuman, Jan Mattson</t>
  </si>
  <si>
    <t>https://images-na.ssl-images-amazon.com/images/M/MV5BMTk4ODA1NjQ5MV5BMl5BanBnXkFtZTgwOTYwMjA4NjE@._V1_SX300.jpg</t>
  </si>
  <si>
    <t>http://www.imdb.com/title/tt4153324</t>
  </si>
  <si>
    <t>forhere15ogo?</t>
  </si>
  <si>
    <t>For Here or To Go?</t>
  </si>
  <si>
    <t>An aspiring Indian tech entrepreneur in the Silicon Valley finds himself unexpectedly battling the bizarre American immigration system to keep his dream alive or prepare to return home forever.</t>
  </si>
  <si>
    <t>Rucha Humnabadkar</t>
  </si>
  <si>
    <t>Rishi Bhilawadikar</t>
  </si>
  <si>
    <t>Ali Fazal, Melanie Chandra, Rajit Kapur, Amitosh Nagpal</t>
  </si>
  <si>
    <t>https://images-na.ssl-images-amazon.com/images/M/MV5BNThiZDM1NGEtODcxMC00MGNiLTlkNDAtNjU2NTllNjRlZmE5XkEyXkFqcGdeQXVyNDExMzMxNjE@._V1_SX300.jpg</t>
  </si>
  <si>
    <t>[{'Source': 'Internet Movie Database', 'Value': '7.8/10'}, {'Source': 'Rotten Tomatoes', 'Value': '64%'}, {'Source': 'Metacritic', 'Value': '56/100'}]</t>
  </si>
  <si>
    <t>For Here or to Go?</t>
  </si>
  <si>
    <t>http://www.imdb.com/title/tt4157510</t>
  </si>
  <si>
    <t>freefir16fire</t>
  </si>
  <si>
    <t>Free Fire</t>
  </si>
  <si>
    <t>Set in Boston in 1978, a meeting in a deserted warehouse between two gangs turns into a shootout and a game of survival.</t>
  </si>
  <si>
    <t>Amy Jump (screenplay), Ben Wheatley (screenplay)</t>
  </si>
  <si>
    <t>Enzo Cilenti, Sam Riley, Michael Smiley, Brie Larson</t>
  </si>
  <si>
    <t>https://images-na.ssl-images-amazon.com/images/M/MV5BOWZjMDVhMDgtMTljZC00NmM0LWE1ODYtNGZmMGRhZTc3MTg2XkEyXkFqcGdeQXVyNTAzMTY4MDA@._V1_SX300.jpg</t>
  </si>
  <si>
    <t>http://freefire-movie.com/</t>
  </si>
  <si>
    <t>[{'Source': 'Internet Movie Database', 'Value': '6.6/10'}, {'Source': 'Rotten Tomatoes', 'Value': '67%'}, {'Source': 'Metacritic', 'Value': '63/100'}]</t>
  </si>
  <si>
    <t>http://www.imdb.com/title/tt4158096</t>
  </si>
  <si>
    <t>http://www.the-numbers.com/movie/Free-Fire</t>
  </si>
  <si>
    <t>otherpe16plei</t>
  </si>
  <si>
    <t>Other People</t>
  </si>
  <si>
    <t>Gettin' Rad Productions</t>
  </si>
  <si>
    <t>A struggling comedy writer, fresh off a breakup and in the midst of the worst year of his life, returns to Sacramento to care for his dying mother.</t>
  </si>
  <si>
    <t>Chris Kelly</t>
  </si>
  <si>
    <t>Jesse Plemons, Molly Shannon, Bradley Whitford, Maude Apatow</t>
  </si>
  <si>
    <t>https://images-na.ssl-images-amazon.com/images/M/MV5BMTk2NzUzNTgyNl5BMl5BanBnXkFtZTgwNjkzODM2OTE@._V1_SX300.jpg</t>
  </si>
  <si>
    <t>[{'Source': 'Internet Movie Database', 'Value': '6.7/10'}, {'Source': 'Rotten Tomatoes', 'Value': '88%'}, {'Source': 'Metacritic', 'Value': '68/100'}]</t>
  </si>
  <si>
    <t>http://www.imdb.com/title/tt4158876</t>
  </si>
  <si>
    <t>http://www.boxofficemojo.com/movies/?id=otherpeople.htm</t>
  </si>
  <si>
    <t>http://www.the-numbers.com/movie/Other-People</t>
  </si>
  <si>
    <t>don'tbr16athe</t>
  </si>
  <si>
    <t>Don't Breathe</t>
  </si>
  <si>
    <t>Ghost House Pictures</t>
  </si>
  <si>
    <t>Hoping to walk away with a massive fortune, a trio of thieves break into the house of a blind man who isn't as helpless as he seems.</t>
  </si>
  <si>
    <t>Fede Alvarez, Rodo Sayagues</t>
  </si>
  <si>
    <t>Stephen Lang, Jane Levy, Dylan Minnette, Daniel Zovatto</t>
  </si>
  <si>
    <t>https://images-na.ssl-images-amazon.com/images/M/MV5BZGI5ZTU2M2YtZWY4MC00ZDFhLTliYTItZTk1NjdlN2NkMzg2XkEyXkFqcGdeQXVyMjY5ODI4NDk@._V1_SX300.jpg</t>
  </si>
  <si>
    <t>http://www.dontbreathe-movie.com/site/</t>
  </si>
  <si>
    <t>[{'Source': 'Internet Movie Database', 'Value': '7.2/10'}, {'Source': 'Rotten Tomatoes', 'Value': '87%'}, {'Source': 'Metacritic', 'Value': '71/100'}]</t>
  </si>
  <si>
    <t>http://www.imdb.com/title/tt4160708</t>
  </si>
  <si>
    <t>http://www.boxofficemojo.com/movies/?id=dontbreathe.htm</t>
  </si>
  <si>
    <t>Don’t Breathe</t>
  </si>
  <si>
    <t>http://www.the-numbers.com/movie/Don’t-Breathe</t>
  </si>
  <si>
    <t>worldof15rrow</t>
  </si>
  <si>
    <t>World of Tomorrow</t>
  </si>
  <si>
    <t>A little girl is taken on a mind-bending tour of her distant future.</t>
  </si>
  <si>
    <t>Nominated for 1 Oscar. Another 28 wins &amp; 4 nominations.</t>
  </si>
  <si>
    <t>Don Hertzfeldt</t>
  </si>
  <si>
    <t>Julia Pott, Winona Mae</t>
  </si>
  <si>
    <t>https://images-na.ssl-images-amazon.com/images/M/MV5BYWU0NzhjMWYtMDJhMC00OGY0LWJiMjUtZDFhYTcwNzA4ZDhhXkEyXkFqcGdeQXVyMjM5NDU5ODY@._V1_SX300.jpg</t>
  </si>
  <si>
    <t>http://www.imdb.com/title/tt4171032</t>
  </si>
  <si>
    <t>predato15ages</t>
  </si>
  <si>
    <t>Predator Dark Ages</t>
  </si>
  <si>
    <t>Short, Action</t>
  </si>
  <si>
    <t>Follows a group of war-torn Templar knights who are put to the test against a strange beast that stalks the lands of England. This battle is what Myths and Legends are made of. An independent fan film.</t>
  </si>
  <si>
    <t>James Bushe</t>
  </si>
  <si>
    <t>James Bushe, John Thomas (characters)</t>
  </si>
  <si>
    <t>Adrian Bouchet, Amed Hashimi, Sabine Crossen, Ben Loyd-Holmes</t>
  </si>
  <si>
    <t>https://images-na.ssl-images-amazon.com/images/M/MV5BMTQ3MDA1OTQyOV5BMl5BanBnXkFtZTgwNTQ5MTczNTE@._V1_SX300.jpg</t>
  </si>
  <si>
    <t>http://www.imdb.com/title/tt4171544</t>
  </si>
  <si>
    <t>13hours16ours</t>
  </si>
  <si>
    <t>13 Hours</t>
  </si>
  <si>
    <t>During an attack on a U.S. compound in Libya, a security team struggles to make sense out of the chaos.</t>
  </si>
  <si>
    <t>Chuck Hogan (screenplay), Mitchell Zuckoff (book)</t>
  </si>
  <si>
    <t>John Krasinski, James Badge Dale, Pablo Schreiber, David Denman</t>
  </si>
  <si>
    <t>https://images-na.ssl-images-amazon.com/images/M/MV5BMjU3OTQ5NDc3Ml5BMl5BanBnXkFtZTgwOTEwNTkxNzE@._V1_SX300.jpg</t>
  </si>
  <si>
    <t>http://www.thirteenhoursmovie.com/</t>
  </si>
  <si>
    <t>Malta, Morocco, USA</t>
  </si>
  <si>
    <t>[{'Source': 'Internet Movie Database', 'Value': '7.3/10'}, {'Source': 'Rotten Tomatoes', 'Value': '50%'}, {'Source': 'Metacritic', 'Value': '48/100'}]</t>
  </si>
  <si>
    <t>http://www.imdb.com/title/tt4172430</t>
  </si>
  <si>
    <t>13 Hours: The Secret Soldiers of Benghazi</t>
  </si>
  <si>
    <t>http://www.boxofficemojo.com/movies/?id=13hoursthesecretsoldiersofbenghazi.htm</t>
  </si>
  <si>
    <t>http://www.the-numbers.com/movie/13-Hours:-The-Secret-Soldiers-of-Benghazi</t>
  </si>
  <si>
    <t>strange15agic</t>
  </si>
  <si>
    <t>Strange Magic</t>
  </si>
  <si>
    <t>Goblins, elves, fairies and imps, and their misadventures sparked by the battle over a powerful potion.</t>
  </si>
  <si>
    <t>Gary Rydstrom</t>
  </si>
  <si>
    <t>David Berenbaum (screenplay), Irene Mecchi (screenplay), Gary Rydstrom (screenplay), George Lucas (story by)</t>
  </si>
  <si>
    <t>Alan Cumming, Evan Rachel Wood, Elijah Kelley, Meredith Anne Bull</t>
  </si>
  <si>
    <t>https://images-na.ssl-images-amazon.com/images/M/MV5BMjA0NjU3MTU5OF5BMl5BanBnXkFtZTgwMTYyMDQ3MzE@._V1_SX300.jpg</t>
  </si>
  <si>
    <t>http://www.facebook.com/StrangeMagicMovie</t>
  </si>
  <si>
    <t>[{'Source': 'Internet Movie Database', 'Value': '5.8/10'}, {'Source': 'Rotten Tomatoes', 'Value': '18%'}, {'Source': 'Metacritic', 'Value': '25/100'}]</t>
  </si>
  <si>
    <t>http://www.imdb.com/title/tt4191054</t>
  </si>
  <si>
    <t>http://www.boxofficemojo.com/movies/?id=strangemagic.htm</t>
  </si>
  <si>
    <t>http://www.the-numbers.com/movie/Strange-Magic</t>
  </si>
  <si>
    <t>flyingc15ours</t>
  </si>
  <si>
    <t>Birigyaru</t>
  </si>
  <si>
    <t>Story about a problematic blonde girl, Sayaka who knows nothing about academic but wants to enter one of the prestige university in Japan in just one year?</t>
  </si>
  <si>
    <t>Nobuhiro Doi</t>
  </si>
  <si>
    <t>Hiroshi Hashimoto (screenplay), Nobutaka Tsubota (based on the novel by)</t>
  </si>
  <si>
    <t>Kasumi Arimura, Nanami Abe, Morio Agata, Atsushi Itô</t>
  </si>
  <si>
    <t>https://images-na.ssl-images-amazon.com/images/M/MV5BMzlhOWY0NjktYTI0Mi00NTZmLWIwNzEtNGVmMDcyMGM1NWQxXkEyXkFqcGdeQXVyNTg4NTI0MzQ@._V1_SX300.jpg</t>
  </si>
  <si>
    <t>Flying Colours</t>
  </si>
  <si>
    <t>http://www.imdb.com/title/tt4195368</t>
  </si>
  <si>
    <t>jasonbo16urne</t>
  </si>
  <si>
    <t>Jason Bourne</t>
  </si>
  <si>
    <t>The CIA's most dangerous former operative is drawn out of hiding to uncover more explosive truths about his past.</t>
  </si>
  <si>
    <t>Paul Greengrass, Christopher Rouse, Robert Ludlum (based on characters created by)</t>
  </si>
  <si>
    <t>Matt Damon, Tommy Lee Jones, Alicia Vikander, Vincent Cassel</t>
  </si>
  <si>
    <t>https://images-na.ssl-images-amazon.com/images/M/MV5BNGJlYjVkMjQtN2NlZC00NTJhLThmZjItMTRlZDczMmE3YmI3XkEyXkFqcGdeQXVyMzI0NDc4ODY@._V1_SX300.jpg</t>
  </si>
  <si>
    <t>http://www.jasonbournemovie.com/</t>
  </si>
  <si>
    <t>[{'Source': 'Internet Movie Database', 'Value': '6.7/10'}, {'Source': 'Rotten Tomatoes', 'Value': '55%'}, {'Source': 'Metacritic', 'Value': '58/100'}]</t>
  </si>
  <si>
    <t>http://www.imdb.com/title/tt4196776</t>
  </si>
  <si>
    <t>http://www.boxofficemojo.com/movies/?id=jasonbourne.htm</t>
  </si>
  <si>
    <t>http://www.the-numbers.com/movie/Jason-Bourne</t>
  </si>
  <si>
    <t>mr.chur16urch</t>
  </si>
  <si>
    <t>Mr. Church</t>
  </si>
  <si>
    <t>Envision Media Arts</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</si>
  <si>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</si>
  <si>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Susan McMartin</t>
  </si>
  <si>
    <t>Eddie Murphy, Britt Robertson, Natascha McElhone, Xavier Samuel</t>
  </si>
  <si>
    <t>https://images-na.ssl-images-amazon.com/images/M/MV5BMzUyNDA5Njc4NV5BMl5BanBnXkFtZTgwMDI1Nzg4OTE@._V1_SX300.jpg</t>
  </si>
  <si>
    <t>http://mrchurchmovie.com/</t>
  </si>
  <si>
    <t>[{'Source': 'Internet Movie Database', 'Value': '7.7/10'}, {'Source': 'Rotten Tomatoes', 'Value': '15%'}, {'Source': 'Metacritic', 'Value': '37/100'}]</t>
  </si>
  <si>
    <t>http://www.imdb.com/title/tt4196848</t>
  </si>
  <si>
    <t>http://www.boxofficemojo.com/movies/?id=mr.church.htm</t>
  </si>
  <si>
    <t>http://www.the-numbers.com/movie/Mr.-Church</t>
  </si>
  <si>
    <t>taleofd08eaux</t>
  </si>
  <si>
    <t>Tale of Despereaux, The</t>
  </si>
  <si>
    <t>When you are so small, even for a mouse, the world can be a dangerous place, but when your heart is brave, nothing can stand against your dreams.</t>
  </si>
  <si>
    <t>Sam Fell, Robert Stevenhagen</t>
  </si>
  <si>
    <t>Kate DiCamillo (book), Will McRobb (screen story), Gary Ross, Chris Viscardi (screen story)</t>
  </si>
  <si>
    <t>Matthew Broderick, Dustin Hoffman, Emma Watson, Tracey Ullman</t>
  </si>
  <si>
    <t>https://images-na.ssl-images-amazon.com/images/M/MV5BMTg0MTc5MTc1MV5BMl5BanBnXkFtZTcwNjgwNDE4MQ@@._V1_SX300.jpg</t>
  </si>
  <si>
    <t>http://www.thetaleofdespereauxmovie.com/</t>
  </si>
  <si>
    <t>[{'Source': 'Internet Movie Database', 'Value': '6.1/10'}, {'Source': 'Rotten Tomatoes', 'Value': '56%'}, {'Source': 'Metacritic', 'Value': '53/100'}]</t>
  </si>
  <si>
    <t>The Tale of Despereaux</t>
  </si>
  <si>
    <t>http://www.imdb.com/title/tt0420238</t>
  </si>
  <si>
    <t>http://www.boxofficemojo.com/movies/?id=thetaleofdespereaux.htm</t>
  </si>
  <si>
    <t>http://www.the-numbers.com/movie/The-Tale-of-Despereaux</t>
  </si>
  <si>
    <t>icallit14love</t>
  </si>
  <si>
    <t>I Call It Love</t>
  </si>
  <si>
    <t>Rajshri Media</t>
  </si>
  <si>
    <t>An encounter... a phone call... rain and lightning. A love lost in the darkness of a city, Beirut.</t>
  </si>
  <si>
    <t>Elsy Hajjar</t>
  </si>
  <si>
    <t>Sandy Andraos, Myriam Geagea</t>
  </si>
  <si>
    <t>https://images-na.ssl-images-amazon.com/images/M/MV5BNWVjYzQ1ZTAtMTc5NS00Y2E2LWIyN2QtMjNhYWMxNTE5NzE3XkEyXkFqcGdeQXVyMzE2NDI3Njg@._V1_SX300.jpg</t>
  </si>
  <si>
    <t>http://www.imdb.com/title/tt4211680</t>
  </si>
  <si>
    <t>fraumül15weg!</t>
  </si>
  <si>
    <t>Frau Muller muss weg</t>
  </si>
  <si>
    <t>Because of their children's bad grades, some parents want the teacher Mrs. Müller gone. They meet with Mrs. Müller and try to convince her to leave the class.</t>
  </si>
  <si>
    <t>Sönke Wortmann</t>
  </si>
  <si>
    <t>Lutz Hübner, Sarah Nemitz, Oliver Ziegenbalg</t>
  </si>
  <si>
    <t>Gabriela Maria Schmeide, Justus von Dohnányi, Anke Engelke, Ken Duken</t>
  </si>
  <si>
    <t>https://images-na.ssl-images-amazon.com/images/M/MV5BNjZlZTYwYmMtNmQ2ZS00ZTBjLWJkNTYtNmU0ZTAwYTBmNjFjXkEyXkFqcGdeQXVyMjAwMzU2MDY@._V1_SX300.jpg</t>
  </si>
  <si>
    <t>Frau Müller muss weg!</t>
  </si>
  <si>
    <t>http://www.imdb.com/title/tt4216934</t>
  </si>
  <si>
    <t>victori15iaii</t>
  </si>
  <si>
    <t>Victoria</t>
  </si>
  <si>
    <t>A young Spanish woman who has recently moved to Berlin finds her flirtation with a local guy turn potentially deadly as their night out with his friends reveals a dangerous secret.</t>
  </si>
  <si>
    <t>Sebastian Schipper (story), Olivia Neergaard-Holm (story), Eike Frederik Schulz (story)</t>
  </si>
  <si>
    <t>Laia Costa, Frederick Lau, Franz Rogowski, Burak Yigit</t>
  </si>
  <si>
    <t>https://images-na.ssl-images-amazon.com/images/M/MV5BMTc5NzQzNjk2NF5BMl5BanBnXkFtZTgwODU0MjI5NjE@._V1_SX300.jpg</t>
  </si>
  <si>
    <t>http://www.adoptfilms.com</t>
  </si>
  <si>
    <t>German, English, Spanish, Turkish</t>
  </si>
  <si>
    <t>[{'Source': 'Internet Movie Database', 'Value': '7.7/10'}, {'Source': 'Rotten Tomatoes', 'Value': '84%'}, {'Source': 'Metacritic', 'Value': '77/100'}]</t>
  </si>
  <si>
    <t>http://www.imdb.com/title/tt4226388</t>
  </si>
  <si>
    <t>http://www.boxofficemojo.com/movies/?id=victoria.htm</t>
  </si>
  <si>
    <t>http://www.the-numbers.com/movie/Victoria</t>
  </si>
  <si>
    <t>fits15fits</t>
  </si>
  <si>
    <t>Fits, The</t>
  </si>
  <si>
    <t>While training at the gym 11-year-old tomboy Toni becomes entranced with a dance troupe. As she struggles to fit in she finds herself caught up in danger as the group begins to suffer from fainting spells and other violent fits.</t>
  </si>
  <si>
    <t>14 wins &amp; 20 nominations.</t>
  </si>
  <si>
    <t>Anna Rose Holmer</t>
  </si>
  <si>
    <t>Saela Davis (story), Anna Rose Holmer (story), Anna Rose Holmer, Lisa Kjerulff (story)</t>
  </si>
  <si>
    <t>Royalty Hightower, Alexis Neblett, Lauren Gibson, Da'Sean Minor</t>
  </si>
  <si>
    <t>https://images-na.ssl-images-amazon.com/images/M/MV5BMTk4OTY4MDg4Nl5BMl5BanBnXkFtZTgwMTE1MTU3ODE@._V1_SX300.jpg</t>
  </si>
  <si>
    <t>[{'Source': 'Internet Movie Database', 'Value': '6.8/10'}, {'Source': 'Metacritic', 'Value': '90/100'}]</t>
  </si>
  <si>
    <t>The Fits</t>
  </si>
  <si>
    <t>http://www.imdb.com/title/tt4238858</t>
  </si>
  <si>
    <t>http://www.boxofficemojo.com/movies/?id=thefits.htm</t>
  </si>
  <si>
    <t>allgirl16kend</t>
  </si>
  <si>
    <t>All Girls Weekend</t>
  </si>
  <si>
    <t>High school friends reunite after many years to spend a weekend in the mountains, but when everything goes wrong, there is no time for girl bonding.</t>
  </si>
  <si>
    <t>Lou Simon</t>
  </si>
  <si>
    <t>Jamie Bernadette, Katie Carpenter, Gema Calero, Karishma Lakhani</t>
  </si>
  <si>
    <t>https://images-na.ssl-images-amazon.com/images/M/MV5BMTQ4NzIxOTc3Nl5BMl5BanBnXkFtZTgwNDE2NjI2OTE@._V1_SX300.jpg</t>
  </si>
  <si>
    <t>http://www.imdb.com/title/tt4247682</t>
  </si>
  <si>
    <t>threees15eees</t>
  </si>
  <si>
    <t>Three Es, The</t>
  </si>
  <si>
    <t>The Dunn family struggles to regain their balance and composure after the middle and only male child has been severely injured in Iraq. The fog of war hits home in this touching and often humorous portrait of perseverance.</t>
  </si>
  <si>
    <t>Jason Aaron Goldberg</t>
  </si>
  <si>
    <t>Vanessa Elgrichi, Allan Goldberg, Jason Aaron Goldberg, Jill Klopp</t>
  </si>
  <si>
    <t>https://images-na.ssl-images-amazon.com/images/M/MV5BMjEyNzk4ODI4NF5BMl5BanBnXkFtZTgwMzMzMDIyNDE@._V1_SX300.jpg</t>
  </si>
  <si>
    <t>The Three Es</t>
  </si>
  <si>
    <t>http://www.imdb.com/title/tt4247740</t>
  </si>
  <si>
    <t>void16void</t>
  </si>
  <si>
    <t>Void, The</t>
  </si>
  <si>
    <t>SGL Entertainment</t>
  </si>
  <si>
    <t>Shortly after delivering a patient to an understaffed hospital, a police officer experiences strange and violent occurrences seemingly linked to a group of mysterious hooded figures.</t>
  </si>
  <si>
    <t>Jeremy Gillespie, Steven Kostanski</t>
  </si>
  <si>
    <t>Aaron Poole, Kenneth Welsh, Daniel Fathers, Kathleen Munroe</t>
  </si>
  <si>
    <t>https://images-na.ssl-images-amazon.com/images/M/MV5BNzU0MzgxMjAtYjU0NC00ZWYyLTljZWUtNTRkNzBhZTYwYzY4XkEyXkFqcGdeQXVyMTM2MzgyOTU@._V1_SX300.jpg</t>
  </si>
  <si>
    <t>https://sglmoviestore.com/horror/the-void/</t>
  </si>
  <si>
    <t>[{'Source': 'Internet Movie Database', 'Value': '5.8/10'}, {'Source': 'Metacritic', 'Value': '62/100'}]</t>
  </si>
  <si>
    <t>The Void</t>
  </si>
  <si>
    <t>http://www.imdb.com/title/tt4255304</t>
  </si>
  <si>
    <t>southsi16hyou</t>
  </si>
  <si>
    <t>Southside with You</t>
  </si>
  <si>
    <t>Miramax and Roadside Attractions</t>
  </si>
  <si>
    <t>The film chronicles the summer 1989 afternoon when the future President of the United States, Barack Obama, wooed his future First Lady, Michelle Obama, on a first date across Chicago's South Side.</t>
  </si>
  <si>
    <t>Richard Tanne</t>
  </si>
  <si>
    <t>Tika Sumpter, Parker Sawyers, Vanessa Bell Calloway, Phillip Edward Van Lear</t>
  </si>
  <si>
    <t>https://images-na.ssl-images-amazon.com/images/M/MV5BMjI3MTQ3NzE5NV5BMl5BanBnXkFtZTgwMjgzOTMxOTE@._V1_SX300.jpg</t>
  </si>
  <si>
    <t>http://www.southsidewithyou.com</t>
  </si>
  <si>
    <t>[{'Source': 'Internet Movie Database', 'Value': '6.6/10'}, {'Source': 'Rotten Tomatoes', 'Value': '91%'}, {'Source': 'Metacritic', 'Value': '74/100'}]</t>
  </si>
  <si>
    <t>http://www.imdb.com/title/tt4258698</t>
  </si>
  <si>
    <t>http://www.boxofficemojo.com/movies/?id=southsidewithyou.htm</t>
  </si>
  <si>
    <t>http://www.the-numbers.com/movie/Southside-with-You</t>
  </si>
  <si>
    <t>firstgi16oved</t>
  </si>
  <si>
    <t>First Girl I Loved</t>
  </si>
  <si>
    <t>Seventeen-year-old Anne just fell in love with Sasha, the most popular girl at her LA public high school. But when Anne tells her best friend Clifton - who has always harbored a secret crush - he does his best to get in the way.</t>
  </si>
  <si>
    <t>Kerem Sanga</t>
  </si>
  <si>
    <t>Dylan Gelula, Brianna Hildebrand, Mateo Arias, Pamela Adlon</t>
  </si>
  <si>
    <t>https://images-na.ssl-images-amazon.com/images/M/MV5BNWE0MWU0NGMtODQ4MC00MDFkLWFmYjEtYzQyNTQ2OWQ4MjJiXkEyXkFqcGdeQXVyNTQ0NjU2OTk@._V1_SX300.jpg</t>
  </si>
  <si>
    <t>[{'Source': 'Internet Movie Database', 'Value': '5.9/10'}, {'Source': 'Rotten Tomatoes', 'Value': '92%'}, {'Source': 'Metacritic', 'Value': '61/100'}]</t>
  </si>
  <si>
    <t>http://www.imdb.com/title/tt4262174</t>
  </si>
  <si>
    <t>shingod16illa</t>
  </si>
  <si>
    <t>Shin Godzilla</t>
  </si>
  <si>
    <t>Japan is plunged into chaos upon the appearance of a giant monster.</t>
  </si>
  <si>
    <t>Hideaki Anno, Shinji Higuchi</t>
  </si>
  <si>
    <t>Hideaki Anno, Sean Whitley (english version)</t>
  </si>
  <si>
    <t>Hiroki Hasegawa, Yutaka Takenouchi, Satomi Ishihara, Ren Ôsugi</t>
  </si>
  <si>
    <t>https://images-na.ssl-images-amazon.com/images/M/MV5BODQ4ZmIzNWMtY2NiYi00MmM1LWFjMGQtMDE0Nzc1NzhjNjEyXkEyXkFqcGdeQXVyNDUwNzM4MzQ@._V1_SX300.jpg</t>
  </si>
  <si>
    <t>http://www.funimationfilms.com/movie/shingodzilla/</t>
  </si>
  <si>
    <t>Japanese, Japanese Sign Language, English, German</t>
  </si>
  <si>
    <t>[{'Source': 'Internet Movie Database', 'Value': '6.8/10'}, {'Source': 'Rotten Tomatoes', 'Value': '84%'}, {'Source': 'Metacritic', 'Value': '68/100'}]</t>
  </si>
  <si>
    <t>http://www.imdb.com/title/tt4262980</t>
  </si>
  <si>
    <t>Shin Godjira</t>
  </si>
  <si>
    <t>http://www.the-numbers.com/movie/Shin-Godjira</t>
  </si>
  <si>
    <t>witch15itch</t>
  </si>
  <si>
    <t>VVitch: A New-England Folktale, The</t>
  </si>
  <si>
    <t>A family in 1630s New England is torn apart by the forces of witchcraft, black magic and possession.</t>
  </si>
  <si>
    <t>37 wins &amp; 59 nominations.</t>
  </si>
  <si>
    <t>Robert Eggers</t>
  </si>
  <si>
    <t>Anya Taylor-Joy, Ralph Ineson, Kate Dickie, Harvey Scrimshaw</t>
  </si>
  <si>
    <t>https://images-na.ssl-images-amazon.com/images/M/MV5BMTUyNzkwMzAxOF5BMl5BanBnXkFtZTgwMzc1OTk1NjE@._V1_SX300.jpg</t>
  </si>
  <si>
    <t>http://thewitch-movie.com/</t>
  </si>
  <si>
    <t>USA, UK, Canada, Brazil</t>
  </si>
  <si>
    <t>[{'Source': 'Internet Movie Database', 'Value': '6.8/10'}, {'Source': 'Rotten Tomatoes', 'Value': '91%'}, {'Source': 'Metacritic', 'Value': '83/100'}]</t>
  </si>
  <si>
    <t>The Witch</t>
  </si>
  <si>
    <t>http://www.imdb.com/title/tt4263482</t>
  </si>
  <si>
    <t>doraort15ents</t>
  </si>
  <si>
    <t>Dora oder Die sexuellen Neurosen unserer Eltern</t>
  </si>
  <si>
    <t>Dora,a young girl becomes pregnant which is strange for her mother who would like to have a second child.This event causes tremendous upheaval in their lives.</t>
  </si>
  <si>
    <t>Stina Werenfels</t>
  </si>
  <si>
    <t>Lukas Bärfuss (play), Boris Treyer, Stina Werenfels</t>
  </si>
  <si>
    <t>Victoria Schulz, Jenny Schily, Lars Eidinger, Urs Jucker</t>
  </si>
  <si>
    <t>https://images-na.ssl-images-amazon.com/images/M/MV5BMTk3OTc1NTM1NF5BMl5BanBnXkFtZTgwMjM0NzI2NDE@._V1_SX300.jpg</t>
  </si>
  <si>
    <t>Switzerland, Germany</t>
  </si>
  <si>
    <t>Dora or The Sexual Neuroses of Our Parents</t>
  </si>
  <si>
    <t>http://www.imdb.com/title/tt4265878</t>
  </si>
  <si>
    <t>grandma15ndma</t>
  </si>
  <si>
    <t>Grandma</t>
  </si>
  <si>
    <t>A teenager facing an unplanned pregnancy seeks help from her acerbic grandmother, a woman who is long estranged from her daughter.</t>
  </si>
  <si>
    <t>Lily Tomlin, Judy Greer, Julia Garner, Carlos Miranda</t>
  </si>
  <si>
    <t>https://images-na.ssl-images-amazon.com/images/M/MV5BMjExMDE2OTIxM15BMl5BanBnXkFtZTgwMDY5NzAyNjE@._V1_SX300.jpg</t>
  </si>
  <si>
    <t>http://sonyclassics.com/grandma/</t>
  </si>
  <si>
    <t>[{'Source': 'Internet Movie Database', 'Value': '6.7/10'}, {'Source': 'Rotten Tomatoes', 'Value': '92%'}, {'Source': 'Metacritic', 'Value': '77/100'}]</t>
  </si>
  <si>
    <t>http://www.imdb.com/title/tt4270516</t>
  </si>
  <si>
    <t>Grandma (2015)</t>
  </si>
  <si>
    <t>http://www.boxofficemojo.com/movies/?id=grandma(2015).htm</t>
  </si>
  <si>
    <t>http://www.the-numbers.com/movie/Grandma</t>
  </si>
  <si>
    <t>underth16adow</t>
  </si>
  <si>
    <t>Under The Shadow</t>
  </si>
  <si>
    <t>Wigwam Films</t>
  </si>
  <si>
    <t>Horror, War</t>
  </si>
  <si>
    <t>As a mother and daughter struggle to cope with the terrors of the post-revolution, war-torn Tehran of the 1980s, a mysterious evil begins to haunt their home.</t>
  </si>
  <si>
    <t>Won 1 BAFTA Film Award. Another 17 wins &amp; 18 nominations.</t>
  </si>
  <si>
    <t>Babak Anvari</t>
  </si>
  <si>
    <t>Narges Rashidi, Avin Manshadi, Bobby Naderi, Arash Marandi</t>
  </si>
  <si>
    <t>https://images-na.ssl-images-amazon.com/images/M/MV5BMjIwMjQwMDU2OV5BMl5BanBnXkFtZTgwNzMwMDg2OTE@._V1_SX300.jpg</t>
  </si>
  <si>
    <t>UK, Jordan, Qatar, Iran</t>
  </si>
  <si>
    <t>[{'Source': 'Internet Movie Database', 'Value': '7.0/10'}, {'Source': 'Rotten Tomatoes', 'Value': '99%'}, {'Source': 'Metacritic', 'Value': '84/100'}]</t>
  </si>
  <si>
    <t>Under the Shadow</t>
  </si>
  <si>
    <t>http://www.imdb.com/title/tt4273292</t>
  </si>
  <si>
    <t>http://www.boxofficemojo.com/movies/?id=undertheshadow.htm</t>
  </si>
  <si>
    <t>http://www.the-numbers.com/movie/Under-the-Shadow</t>
  </si>
  <si>
    <t>circle17rcle</t>
  </si>
  <si>
    <t>A woman lands a dream job at a powerful tech company called the Circle, only to uncover an agenda that will affect the lives of all of humanity.</t>
  </si>
  <si>
    <t>James Ponsoldt (screenplay), Dave Eggers (screenplay), Dave Eggers (based on the novel by)</t>
  </si>
  <si>
    <t>Emma Watson, Ellar Coltrane, Glenne Headly, Bill Paxton</t>
  </si>
  <si>
    <t>https://images-na.ssl-images-amazon.com/images/M/MV5BMjY2OTM2Njc3Ml5BMl5BanBnXkFtZTgwNDgzODU3MTI@._V1_SX300.jpg</t>
  </si>
  <si>
    <t>http://wearethecircle.com</t>
  </si>
  <si>
    <t>United Arab Emirates, USA</t>
  </si>
  <si>
    <t>[{'Source': 'Internet Movie Database', 'Value': '5.3/10'}, {'Source': 'Rotten Tomatoes', 'Value': '15%'}, {'Source': 'Metacritic', 'Value': '43/100'}]</t>
  </si>
  <si>
    <t>http://www.imdb.com/title/tt4287320</t>
  </si>
  <si>
    <t>http://www.the-numbers.com/movie/The-Circle</t>
  </si>
  <si>
    <t>evoluti15tion</t>
  </si>
  <si>
    <t>The only residents of young Nicholas' sea-side town are women and boys. When he sees a corpse in the ocean one day, he begins to question his existence and surroundings. Why must he, and all the other boys, be hospitalised?</t>
  </si>
  <si>
    <t>Lucile Hadzihalilovic, Alante Kavaite, Geoff Cox (in collaboration with)</t>
  </si>
  <si>
    <t>Max Brebant, Roxane Duran, Julie-Marie Parmentier, Mathieu Goldfeld</t>
  </si>
  <si>
    <t>https://images-na.ssl-images-amazon.com/images/M/MV5BNWQxYTIxMWYtZjQzNC00MmQ4LThkYmItODJkZTM5MDg0NTkzXkEyXkFqcGdeQXVyNjEwNTM2Mzc@._V1_SX300.jpg</t>
  </si>
  <si>
    <t>[{'Source': 'Internet Movie Database', 'Value': '6.1/10'}, {'Source': 'Metacritic', 'Value': '77/100'}]</t>
  </si>
  <si>
    <t>http://www.imdb.com/title/tt4291590</t>
  </si>
  <si>
    <t>sweetbe15bean</t>
  </si>
  <si>
    <t>Sweet Bean</t>
  </si>
  <si>
    <t>The manager of a pancake stall finds himself confronted with an odd but sympathetic elderly woman looking for work. A taste of her homemade bean jelly convinces him to hire her, which ...</t>
  </si>
  <si>
    <t>Durian Sukegawa (based on the novel by), Naomi Kawase (screenplay)</t>
  </si>
  <si>
    <t>Kirin Kiki, Masatoshi Nagase, Kyara Uchida, Miki Mizuno</t>
  </si>
  <si>
    <t>https://images-na.ssl-images-amazon.com/images/M/MV5BMjIxOTM4MzUzOV5BMl5BanBnXkFtZTgwMzMyNjUwOTE@._V1_SX300.jpg</t>
  </si>
  <si>
    <t>Japan, France, Germany</t>
  </si>
  <si>
    <t>[{'Source': 'Internet Movie Database', 'Value': '7.4/10'}, {'Source': 'Rotten Tomatoes', 'Value': '84%'}, {'Source': 'Metacritic', 'Value': '60/100'}]</t>
  </si>
  <si>
    <t>http://www.imdb.com/title/tt4298958</t>
  </si>
  <si>
    <t>An</t>
  </si>
  <si>
    <t>http://www.the-numbers.com/movie/An</t>
  </si>
  <si>
    <t>lastnig14ight</t>
  </si>
  <si>
    <t>A Noite da Virada</t>
  </si>
  <si>
    <t>Tudo o que Ana (Júlia Rabello) queria era recepcionar uma grande festa de Ano Novo, com muitos amigos...</t>
  </si>
  <si>
    <t>Fábio Mendonça</t>
  </si>
  <si>
    <t>Nina Crintzs (screenplay), Cláudia Jouvin (screenplay), Pedro Vicente (based on play), Pedro Vicente (screenplay)</t>
  </si>
  <si>
    <t>Luana Piovani, Marcos Palmeira, Júlia Rabello, Paulo Tiefenthaler</t>
  </si>
  <si>
    <t>http://ia.media-imdb.com/images/M/MV5BMGM5MGNiNDgtNTliOC00MmFkLTgyYTAtMjA1ODJhYjRiYTJjXkEyXkFqcGdeQXVyMTkzODUwNzk@._V1_SX300.jpg</t>
  </si>
  <si>
    <t>http://www.imdb.com/title/tt4299406</t>
  </si>
  <si>
    <t>kuboand16ings</t>
  </si>
  <si>
    <t>Kubo and the Two Strings</t>
  </si>
  <si>
    <t>A young boy named Kubo must locate a magical suit of armour worn by his late father in order to defeat a vengeful spirit from the past.</t>
  </si>
  <si>
    <t>Nominated for 2 Oscars. Another 27 wins &amp; 54 nominations.</t>
  </si>
  <si>
    <t>Travis Knight</t>
  </si>
  <si>
    <t>Marc Haimes (screenplay), Chris Butler (screenplay), Shannon Tindle (story by), Marc Haimes (story by)</t>
  </si>
  <si>
    <t>Art Parkinson, Charlize Theron, Ralph Fiennes, Brenda Vaccaro</t>
  </si>
  <si>
    <t>https://images-na.ssl-images-amazon.com/images/M/MV5BMjA2Mzg2NDMzNl5BMl5BanBnXkFtZTgwMjcwODUzOTE@._V1_SX300.jpg</t>
  </si>
  <si>
    <t>http://www.kubothemovie.com/</t>
  </si>
  <si>
    <t>[{'Source': 'Internet Movie Database', 'Value': '7.8/10'}, {'Source': 'Rotten Tomatoes', 'Value': '97%'}, {'Source': 'Metacritic', 'Value': '84/100'}]</t>
  </si>
  <si>
    <t>http://www.imdb.com/title/tt4302938</t>
  </si>
  <si>
    <t>http://www.boxofficemojo.com/movies/?id=kuboandthetwostrings.htm</t>
  </si>
  <si>
    <t>http://www.the-numbers.com/movie/Kubo-and-the-Two-Strings</t>
  </si>
  <si>
    <t>littleb15ster</t>
  </si>
  <si>
    <t>Little Big Master</t>
  </si>
  <si>
    <t>Based on a true story, Little Big Master chronicles the struggles of the lowest-paid headmistress in Hong Kong history.</t>
  </si>
  <si>
    <t>Adrian Kwan</t>
  </si>
  <si>
    <t>Hannah Cheung (screenplay), Adrian Kwan (screenplay)</t>
  </si>
  <si>
    <t>Miriam Chin Wah Yeung, Louis Koo, Richard Ng, Yuen Yee Ng</t>
  </si>
  <si>
    <t>https://images-na.ssl-images-amazon.com/images/M/MV5BOTM5OTEwOTQ4MF5BMl5BanBnXkFtZTgwNDU4NjM4NTE@._V1_SX300.jpg</t>
  </si>
  <si>
    <t>http://www.imdb.com/title/tt4319698</t>
  </si>
  <si>
    <t>l'etàd'16'oro</t>
  </si>
  <si>
    <t>L'età d'oro</t>
  </si>
  <si>
    <t>Sid grew up with his mother Arabella in a cheerful and somewhat naïve Apulian community, which was filled with affection and a great passion for cinema. After years away he returns to the ...</t>
  </si>
  <si>
    <t>Emanuela Piovano</t>
  </si>
  <si>
    <t>Francesca Romana Massaro (screenwriter), Gualtiero Rosella (screenwriter), Silvana Silvestri (screenwriter)</t>
  </si>
  <si>
    <t>Adriano Aprà, Eugenia Costantini, Elena Cotta, Pietro De Silva</t>
  </si>
  <si>
    <t>http://www.imdb.com/title/tt4322180</t>
  </si>
  <si>
    <t>julieta16ieta</t>
  </si>
  <si>
    <t>Julieta</t>
  </si>
  <si>
    <t>El Deseo</t>
  </si>
  <si>
    <t>After a casual encounter, a brokenhearted woman decides to confront her life and the most important events about her stranded daughter.</t>
  </si>
  <si>
    <t>Nominated for 1 BAFTA Film Award. Another 11 wins &amp; 53 nominations.</t>
  </si>
  <si>
    <t>Pedro Almodóvar, Alice Munro (basado en "Destino",  "Pronto" y "Silencio" de)</t>
  </si>
  <si>
    <t>Emma Suárez, Adriana Ugarte, Daniel Grao, Inma Cuesta</t>
  </si>
  <si>
    <t>https://images-na.ssl-images-amazon.com/images/M/MV5BZjI3ZTdmNjMtMTI5My00M2EyLTg5YmItMDAwODU4ZWYyYjFhXkEyXkFqcGdeQXVyMTA0MjU0Ng@@._V1_SX300.jpg</t>
  </si>
  <si>
    <t>http://sonyclassics.com/julieta/</t>
  </si>
  <si>
    <t>[{'Source': 'Internet Movie Database', 'Value': '7.1/10'}, {'Source': 'Rotten Tomatoes', 'Value': '83%'}, {'Source': 'Metacritic', 'Value': '73/100'}]</t>
  </si>
  <si>
    <t>http://www.imdb.com/title/tt4326444</t>
  </si>
  <si>
    <t>http://www.boxofficemojo.com/movies/?id=julieta.htm</t>
  </si>
  <si>
    <t>http://www.the-numbers.com/movie/Julieta</t>
  </si>
  <si>
    <t>queenof16atwe</t>
  </si>
  <si>
    <t>Queen of Katwe</t>
  </si>
  <si>
    <t>A Ugandan girl sees her world rapidly change after being introduced to the game of chess.</t>
  </si>
  <si>
    <t>William Wheeler (screenplay), Tim Crothers (based on the ESPN Magazine article and book by)</t>
  </si>
  <si>
    <t>Madina Nalwanga, David Oyelowo, Lupita Nyong'o, Martin Kabanza</t>
  </si>
  <si>
    <t>https://images-na.ssl-images-amazon.com/images/M/MV5BNzQ0MDg2NTY4N15BMl5BanBnXkFtZTgwOTk2NzU3OTE@._V1_SX300.jpg</t>
  </si>
  <si>
    <t>[{'Source': 'Internet Movie Database', 'Value': '7.4/10'}, {'Source': 'Rotten Tomatoes', 'Value': '93%'}, {'Source': 'Metacritic', 'Value': '73/100'}]</t>
  </si>
  <si>
    <t>http://www.imdb.com/title/tt4341582</t>
  </si>
  <si>
    <t>http://www.boxofficemojo.com/movies/?id=queenofkatwe.htm</t>
  </si>
  <si>
    <t>http://www.the-numbers.com/movie/Queen-of-Katwe</t>
  </si>
  <si>
    <t>memoryo15ater</t>
  </si>
  <si>
    <t>La memoria del agua</t>
  </si>
  <si>
    <t>The story follows young couple Javier and Amanda, whose relationship is tested after a tragic accident.</t>
  </si>
  <si>
    <t>Matías Bize</t>
  </si>
  <si>
    <t>Matías Bize (screenplay), Julio Rojas (screenplay)</t>
  </si>
  <si>
    <t>Elena Anaya, Benjamín Vicuña, Néstor Cantillana, Sergio Hernández</t>
  </si>
  <si>
    <t>https://images-na.ssl-images-amazon.com/images/M/MV5BNDM4MzM4NzUwNl5BMl5BanBnXkFtZTgwNzEyNDU3NjE@._V1_SX300.jpg</t>
  </si>
  <si>
    <t>Chile, Spain, Argentina, Germany</t>
  </si>
  <si>
    <t>The Memory of Water</t>
  </si>
  <si>
    <t>http://www.imdb.com/title/tt4341864</t>
  </si>
  <si>
    <t>taxiteh15hran</t>
  </si>
  <si>
    <t>Jafar Panahi is banned from making movies by the Iranian government, he poses as a taxi driver and makes a movie about social challenges in Iran.</t>
  </si>
  <si>
    <t>https://images-na.ssl-images-amazon.com/images/M/MV5BNDg0OTE1OTk0NF5BMl5BanBnXkFtZTgwNzkyOTE2NjE@._V1_SX300.jpg</t>
  </si>
  <si>
    <t>http://taxi-film.de/</t>
  </si>
  <si>
    <t>Taxi Tehran</t>
  </si>
  <si>
    <t>http://www.imdb.com/title/tt4359416</t>
  </si>
  <si>
    <t>ouija:o16evil</t>
  </si>
  <si>
    <t>Ouija: Origin of Evil</t>
  </si>
  <si>
    <t>In 1967 Los Angeles, a widowed mother and her 2 daughters add a new stunt to bolster their seance scam business, inviting an evil presence into their home.</t>
  </si>
  <si>
    <t>Mike Flanagan, Jeff Howard, Juliet Snowden (based on characters created by), Stiles White (based on characters created by)</t>
  </si>
  <si>
    <t>Annalise Basso, Elizabeth Reaser, Lulu Wilson, Henry Thomas</t>
  </si>
  <si>
    <t>https://images-na.ssl-images-amazon.com/images/M/MV5BMTk4NTcxNTQ5NF5BMl5BanBnXkFtZTgwNTk5OTU4OTE@._V1_SX300.jpg</t>
  </si>
  <si>
    <t>http://ouijamovie.com/</t>
  </si>
  <si>
    <t>USA, China, Japan</t>
  </si>
  <si>
    <t>[{'Source': 'Internet Movie Database', 'Value': '6.1/10'}, {'Source': 'Rotten Tomatoes', 'Value': '83%'}, {'Source': 'Metacritic', 'Value': '65/100'}]</t>
  </si>
  <si>
    <t>http://www.imdb.com/title/tt4361050</t>
  </si>
  <si>
    <t>http://www.boxofficemojo.com/movies/?id=ouijaoriginofevil.htm</t>
  </si>
  <si>
    <t>http://www.the-numbers.com/movie/Ouija:-Origin-of-Evil</t>
  </si>
  <si>
    <t>greasel16ive!</t>
  </si>
  <si>
    <t>Grease Live!</t>
  </si>
  <si>
    <t>Fox Broadcasting Company</t>
  </si>
  <si>
    <t>After enjoying a summer romance, high school students Danny and Sandy are unexpectedly reunited when she transfers to Rydell High. There Sandy must contend with cynical Rizzo and the Pink Ladies in attempt to win Danny's heart again.</t>
  </si>
  <si>
    <t>Won 5 Primetime Emmys. Another 2 wins &amp; 9 nominations.</t>
  </si>
  <si>
    <t>Thomas Kail, Alex Rudzinski</t>
  </si>
  <si>
    <t>Bronte Woodard (screenplay), Allan Carr (adaptation), Robert Cary (adapted for television by), Jonathan Tolins (adapted for television by), Jim Jacobs (based on the original musical by), Warren Casey (based on the original musical by)</t>
  </si>
  <si>
    <t>Julianne Hough, Aaron Tveit, Vanessa Hudgens, Keke Palmer</t>
  </si>
  <si>
    <t>https://images-na.ssl-images-amazon.com/images/M/MV5BMTUxMDM3OTk0OF5BMl5BanBnXkFtZTgwOTk4MDk4NzE@._V1_SX300.jpg</t>
  </si>
  <si>
    <t>http://www.imdb.com/title/tt4366830</t>
  </si>
  <si>
    <t>innocen16ents</t>
  </si>
  <si>
    <t>Les innocentes</t>
  </si>
  <si>
    <t>In 1945 Poland, a young French Red Cross doctor who is sent to assist the survivors of the German camps discovers several nuns in advanced states of pregnancy during a visit to a nearby convent.</t>
  </si>
  <si>
    <t>Sabrina B. Karine (scenario), Alice Vial (scenario), Anne Fontaine (adaptation), Pascal Bonitzer (adaptation), Philippe Maynial (based on an original concept created by)</t>
  </si>
  <si>
    <t>Lou de Laâge, Agata Buzek, Agata Kulesza, Vincent Macaigne</t>
  </si>
  <si>
    <t>https://images-na.ssl-images-amazon.com/images/M/MV5BMjQ0MTI2NjgyMF5BMl5BanBnXkFtZTgwMjU1NTMyOTE@._V1_SX300.jpg</t>
  </si>
  <si>
    <t>French, Polish, Russian</t>
  </si>
  <si>
    <t>[{'Source': 'Internet Movie Database', 'Value': '7.4/10'}, {'Source': 'Metacritic', 'Value': '78/100'}]</t>
  </si>
  <si>
    <t>The Innocents</t>
  </si>
  <si>
    <t>http://www.imdb.com/title/tt4370784</t>
  </si>
  <si>
    <t>Les Innocentes</t>
  </si>
  <si>
    <t>http://www.the-numbers.com/movie/Les-Innocentes</t>
  </si>
  <si>
    <t>20thcen16omen</t>
  </si>
  <si>
    <t>20th Century Women</t>
  </si>
  <si>
    <t>The story of a teenage boy, his mother, and two other women who help raise him among the love and freedom of Southern California of 1979.</t>
  </si>
  <si>
    <t>Nominated for 1 Oscar. Another 10 wins &amp; 67 nominations.</t>
  </si>
  <si>
    <t>Annette Bening, Elle Fanning, Greta Gerwig, Billy Crudup</t>
  </si>
  <si>
    <t>https://images-na.ssl-images-amazon.com/images/M/MV5BMTkwNDE4NzQwM15BMl5BanBnXkFtZTgwNzQ5Nzg0MDI@._V1_SX300.jpg</t>
  </si>
  <si>
    <t>http://www.20thcenturywomen-movie.com/</t>
  </si>
  <si>
    <t>[{'Source': 'Internet Movie Database', 'Value': '7.4/10'}, {'Source': 'Rotten Tomatoes', 'Value': '89%'}, {'Source': 'Metacritic', 'Value': '83/100'}]</t>
  </si>
  <si>
    <t>http://www.imdb.com/title/tt4385888</t>
  </si>
  <si>
    <t>http://www.boxofficemojo.com/movies/?id=20thcenturywomen.htm</t>
  </si>
  <si>
    <t>http://www.the-numbers.com/movie/20th-Century-Women</t>
  </si>
  <si>
    <t>lapassi15tine</t>
  </si>
  <si>
    <t>La Passion d'Augustine</t>
  </si>
  <si>
    <t>In a small convent school in rural Quebec, Mother Augustine provides a musical education to young women no matter their socio-economic background. However, with the looming changes brought ...</t>
  </si>
  <si>
    <t>Marie Vien (scenario), Léa Pool (scenario), Marie Vien (original idea)</t>
  </si>
  <si>
    <t>Céline Bonnier, Lysandre Ménard, Valérie Blais, Shauna Bonaduce</t>
  </si>
  <si>
    <t>https://images-na.ssl-images-amazon.com/images/M/MV5BMTQ0NjY4MDA4OV5BMl5BanBnXkFtZTgwMDEwOTQ0NDE@._V1_SX300.jpg</t>
  </si>
  <si>
    <t>La passion d'Augustine</t>
  </si>
  <si>
    <t>http://www.imdb.com/title/tt4392438</t>
  </si>
  <si>
    <t>office15fice</t>
  </si>
  <si>
    <t>Office</t>
  </si>
  <si>
    <t>A musical set mainly in a corporate high-rise. Two assistants, Lee Xiang and Kat, start new jobs at the financial firm Jones &amp; Sunn. Lee Xiang is an earnest young man who naively enters the...</t>
  </si>
  <si>
    <t>Sylvia Chang</t>
  </si>
  <si>
    <t>Sylvia Chang, Yun-Fat Chow, Eason Chan, Wei Tang</t>
  </si>
  <si>
    <t>https://images-na.ssl-images-amazon.com/images/M/MV5BNmJjYTgyYzEtYTg1Ny00OTdhLWE1YjMtZGU2Y2QxNTgwMTcwXkEyXkFqcGdeQXVyMjg0MTI5NzQ@._V1_SX300.jpg</t>
  </si>
  <si>
    <t>[{'Source': 'Internet Movie Database', 'Value': '6.1/10'}, {'Source': 'Metacritic', 'Value': '83/100'}]</t>
  </si>
  <si>
    <t>http://www.imdb.com/title/tt4392726</t>
  </si>
  <si>
    <t>Hua Li Shang Ban Zou</t>
  </si>
  <si>
    <t>http://www.the-numbers.com/movie/Hua-Li-Shang-Ban-Zou</t>
  </si>
  <si>
    <t>alwayss16hine</t>
  </si>
  <si>
    <t>Always Shine</t>
  </si>
  <si>
    <t>Little Teeth Pictures</t>
  </si>
  <si>
    <t>Best friends Anna and Beth take a weekend trip to Big Sur, hopeful to re-establish a bond broken by years of competition and jealousy. Tensions mount, however, leading to an unexpected yet ...</t>
  </si>
  <si>
    <t>Sophia Takal</t>
  </si>
  <si>
    <t>Lawrence Michael Levine</t>
  </si>
  <si>
    <t>Mackenzie Davis, Caitlin FitzGerald, Lawrence Michael Levine, Khan Baykal</t>
  </si>
  <si>
    <t>https://images-na.ssl-images-amazon.com/images/M/MV5BOTQ4NzA3MzcwNV5BMl5BanBnXkFtZTgwMjQ0MzczMDI@._V1_SX300.jpg</t>
  </si>
  <si>
    <t>http://www.alwaysshinefilm.com/</t>
  </si>
  <si>
    <t>[{'Source': 'Internet Movie Database', 'Value': '5.7/10'}, {'Source': 'Rotten Tomatoes', 'Value': '89%'}, {'Source': 'Metacritic', 'Value': '72/100'}]</t>
  </si>
  <si>
    <t>http://www.imdb.com/title/tt4392770</t>
  </si>
  <si>
    <t>http://www.boxofficemojo.com/movies/?id=alwaysshine.htm</t>
  </si>
  <si>
    <t>http://www.the-numbers.com/movie/Always-Shine</t>
  </si>
  <si>
    <t>mycousi17chel</t>
  </si>
  <si>
    <t>My Cousin Rachel</t>
  </si>
  <si>
    <t>A young Englishman plots revenge against his late cousin's mysterious, beautiful wife, believing her responsible for his death. But his feelings become complicated as he finds himself falling under the beguiling spell of her charms.</t>
  </si>
  <si>
    <t>Daphne Du Maurier (novel), Roger Michell (adaptation)</t>
  </si>
  <si>
    <t>Sam Claflin, Iain Glen, Rachel Weisz, Holliday Grainger</t>
  </si>
  <si>
    <t>https://images-na.ssl-images-amazon.com/images/M/MV5BMTc1NTY3MjEwM15BMl5BanBnXkFtZTgwNTY2MzUyMTI@._V1_SX300.jpg</t>
  </si>
  <si>
    <t>http://www.foxsearchlight.com/mycousinrachel/</t>
  </si>
  <si>
    <t>[{'Source': 'Internet Movie Database', 'Value': '6.4/10'}, {'Source': 'Rotten Tomatoes', 'Value': '76%'}, {'Source': 'Metacritic', 'Value': '63/100'}]</t>
  </si>
  <si>
    <t>http://www.imdb.com/title/tt4411596</t>
  </si>
  <si>
    <t>http://www.the-numbers.com/movie/My-Cousin-Rachel</t>
  </si>
  <si>
    <t>invisib15ster</t>
  </si>
  <si>
    <t>Invisible Sister</t>
  </si>
  <si>
    <t>Teenager Cleo's school science project goes quite awry, causing her popular older sister Molly to go invisible.</t>
  </si>
  <si>
    <t>Billy Eddy (teleplay by), Billy Eddy (television story by), Matt Eddy (teleplay by), Matt Eddy (television story by), Jessica O'Toole (television story by), Amy Rardin (television story by)</t>
  </si>
  <si>
    <t>Rowan Blanchard, Paris Berelc, Karan Brar, Rachel Crow</t>
  </si>
  <si>
    <t>https://images-na.ssl-images-amazon.com/images/M/MV5BMDI2MDI1NTYtZWY5Ny00MzZmLTkzNjctNjE0NDhkNmM2OWRmXkEyXkFqcGdeQXVyMTExNDQ2MTI@._V1_SX300.jpg</t>
  </si>
  <si>
    <t>http://www.imdb.com/title/tt4420110</t>
  </si>
  <si>
    <t>johnwic17ter2</t>
  </si>
  <si>
    <t>John Wick: Chapter 2</t>
  </si>
  <si>
    <t>After returning to the criminal underworld to repay a debt, John Wick discovers that a large bounty has been put on his life.</t>
  </si>
  <si>
    <t>Chad Stahelski</t>
  </si>
  <si>
    <t>Derek Kolstad, Derek Kolstad (based on characters created by)</t>
  </si>
  <si>
    <t>Keanu Reeves, Riccardo Scamarcio, Ian McShane, Ruby Rose</t>
  </si>
  <si>
    <t>https://images-na.ssl-images-amazon.com/images/M/MV5BMjE2NDkxNTY2M15BMl5BanBnXkFtZTgwMDc2NzE0MTI@._V1_SX300.jpg</t>
  </si>
  <si>
    <t>http://www.johnwick.movie/</t>
  </si>
  <si>
    <t>USA, Hong Kong, Italy, Canada</t>
  </si>
  <si>
    <t>[{'Source': 'Internet Movie Database', 'Value': '7.7/10'}, {'Source': 'Rotten Tomatoes', 'Value': '89%'}, {'Source': 'Metacritic', 'Value': '75/100'}]</t>
  </si>
  <si>
    <t>http://www.imdb.com/title/tt4425200</t>
  </si>
  <si>
    <t>John Wick: Chapter Two</t>
  </si>
  <si>
    <t>http://www.the-numbers.com/movie/John-Wick:-Chapter-Two</t>
  </si>
  <si>
    <t>marguer15rite</t>
  </si>
  <si>
    <t>Marguerite</t>
  </si>
  <si>
    <t>Paris, 1920s. Marguerite Dumont is a wealthy woman, lover of the music and the opera. She loves to sing for her friends, although she's not a good singer. Both her friends and her husband ...</t>
  </si>
  <si>
    <t>Xavier Giannoli</t>
  </si>
  <si>
    <t>Xavier Giannoli, Marcia Romano (collaborating writer)</t>
  </si>
  <si>
    <t>Catherine Frot, André Marcon, Michel Fau, Christa Théret</t>
  </si>
  <si>
    <t>https://images-na.ssl-images-amazon.com/images/M/MV5BMjI2MTE0NzM2N15BMl5BanBnXkFtZTgwMjc0Mjg3NzE@._V1_SX300.jpg</t>
  </si>
  <si>
    <t>France, Czech Republic, Belgium</t>
  </si>
  <si>
    <t>[{'Source': 'Internet Movie Database', 'Value': '7.0/10'}, {'Source': 'Metacritic', 'Value': '76/100'}]</t>
  </si>
  <si>
    <t>http://www.imdb.com/title/tt4428788</t>
  </si>
  <si>
    <t>http://www.boxofficemojo.com/movies/?id=marguerite.htm</t>
  </si>
  <si>
    <t>http://www.the-numbers.com/movie/Marguerite</t>
  </si>
  <si>
    <t>measure15aman</t>
  </si>
  <si>
    <t>La loi du marché</t>
  </si>
  <si>
    <t>An unemployed factory worker is trying to make ends meet in working-class France.</t>
  </si>
  <si>
    <t>Stéphane Brizé</t>
  </si>
  <si>
    <t>Stéphane Brizé (screenplay), Olivier Gorce (screenplay)</t>
  </si>
  <si>
    <t>Vincent Lindon, Karine de Mirbeck, Matthieu Schaller, Yves Ory</t>
  </si>
  <si>
    <t>https://images-na.ssl-images-amazon.com/images/M/MV5BMjA5ODYyMTExOF5BMl5BanBnXkFtZTgwNDYwMjUzODE@._V1_SX300.jpg</t>
  </si>
  <si>
    <t>[{'Source': 'Internet Movie Database', 'Value': '6.8/10'}, {'Source': 'Metacritic', 'Value': '74/100'}]</t>
  </si>
  <si>
    <t>The Measure of a Man</t>
  </si>
  <si>
    <t>http://www.imdb.com/title/tt4428814</t>
  </si>
  <si>
    <t>http://www.the-numbers.com/movie/La-loi-du-marché</t>
  </si>
  <si>
    <t>batmanu15ncts</t>
  </si>
  <si>
    <t>Batman Unlimited: Animal Instincts</t>
  </si>
  <si>
    <t>Batman, with the help of the Flash, Green Arrow, Nightwing, and Red Robin, has to try and get to the bottom of the mysterious robotic animals attacking Gotham.</t>
  </si>
  <si>
    <t>Butch Lukic</t>
  </si>
  <si>
    <t>Heath Corson</t>
  </si>
  <si>
    <t>Roger Craig Smith, Chris Diamantopoulos, Will Friedle, Charlie Schlatter</t>
  </si>
  <si>
    <t>https://images-na.ssl-images-amazon.com/images/M/MV5BMTQ2NTAyNDY0NF5BMl5BanBnXkFtZTgwMjc0Mzc1NTE@._V1_SX300.jpg</t>
  </si>
  <si>
    <t>http://www.imdb.com/title/tt4437640</t>
  </si>
  <si>
    <t>neighbo16sing</t>
  </si>
  <si>
    <t>Neighbors 2: Sorority Rising</t>
  </si>
  <si>
    <t>When their new next-door neighbors turn out to be a sorority even more debaucherous than the fraternity previously living there, Mac and Kelly team with their former enemy, Teddy, to bring the girls down.</t>
  </si>
  <si>
    <t>Andrew Jay Cohen, Brendan O'Brien, Nicholas Stoller, Evan Goldberg, Seth Rogen, Andrew Jay Cohen (based on characters created by), Brendan O'Brien (based on characters created by)</t>
  </si>
  <si>
    <t>Seth Rogen, Zac Efron, Rose Byrne, Chloë Grace Moretz</t>
  </si>
  <si>
    <t>https://images-na.ssl-images-amazon.com/images/M/MV5BMTY0NzUxMDUzN15BMl5BanBnXkFtZTgwNzI2MTY4ODE@._V1_SX300.jpg</t>
  </si>
  <si>
    <t>[{'Source': 'Internet Movie Database', 'Value': '5.7/10'}, {'Source': 'Rotten Tomatoes', 'Value': '62%'}, {'Source': 'Metacritic', 'Value': '58/100'}]</t>
  </si>
  <si>
    <t>http://www.imdb.com/title/tt4438848</t>
  </si>
  <si>
    <t>http://www.boxofficemojo.com/movies/?id=neighbors2sororityrising.htm</t>
  </si>
  <si>
    <t>http://www.the-numbers.com/movie/Neighbors-2:-Sorority-Rising</t>
  </si>
  <si>
    <t>tag15tag</t>
  </si>
  <si>
    <t>Riaru onigokko</t>
  </si>
  <si>
    <t>A girl's life cascades into chaos as everyone around her suffers a gruesome fate while she herself becomes less and less certain of who she is and what kind of a world she lives in.</t>
  </si>
  <si>
    <t>Yûsuke Yamada (based on the original story by), Sion Sono</t>
  </si>
  <si>
    <t>Reina Triendl, Mariko Shinoda, Erina Mano, Yuki Sakurai</t>
  </si>
  <si>
    <t>https://images-na.ssl-images-amazon.com/images/M/MV5BN2JhYmJhNzEtNGY0My00NjE0LThhYzUtOTQ5MTAzZjgyNzQyXkEyXkFqcGdeQXVyNTI4ODg2Mjc@._V1_SX300.jpg</t>
  </si>
  <si>
    <t>Tag</t>
  </si>
  <si>
    <t>http://www.imdb.com/title/tt4439120</t>
  </si>
  <si>
    <t>mylittl15ames</t>
  </si>
  <si>
    <t>My Little Pony: Equestria Girls - Friendship Games</t>
  </si>
  <si>
    <t>DHX Media</t>
  </si>
  <si>
    <t>Canterlot High and a rival school face off in a series of sporting events.</t>
  </si>
  <si>
    <t>Ishi Rudell, Jayson Thiessen</t>
  </si>
  <si>
    <t>Josh Haber</t>
  </si>
  <si>
    <t>Tara Strong, Rebecca Shoichet, Ashleigh Ball, Andrea Libman</t>
  </si>
  <si>
    <t>https://images-na.ssl-images-amazon.com/images/M/MV5BNTkwOTc5ODQ4OV5BMl5BanBnXkFtZTgwODg2MDYyNzE@._V1_SX300.jpg</t>
  </si>
  <si>
    <t>http://www.imdb.com/title/tt4450396</t>
  </si>
  <si>
    <t>adventu16ting</t>
  </si>
  <si>
    <t>Two teen rival babysitters, Jenny and Lola, team up to hunt down one of their kids who accidentally runs away into the big city without any supervision.</t>
  </si>
  <si>
    <t>Tiffany Paulsen</t>
  </si>
  <si>
    <t>Sabrina Carpenter, Sofia Carson, Nikki Hahn, Mallory James Mahoney</t>
  </si>
  <si>
    <t>https://images-na.ssl-images-amazon.com/images/M/MV5BYmEwOTAwZGUtMDRmMi00Mzg4LWIyY2UtMWIxYzYwNmVhZmMxXkEyXkFqcGdeQXVyNDgwOTMyMTI@._V1_SX300.jpg</t>
  </si>
  <si>
    <t>http://www.imdb.com/title/tt4456850</t>
  </si>
  <si>
    <t>fiftysh17rker</t>
  </si>
  <si>
    <t>Fifty Shades Darker</t>
  </si>
  <si>
    <t>While Christian wrestles with his inner demons, Anastasia must confront the anger and envy of the women who came before her.</t>
  </si>
  <si>
    <t>Niall Leonard (screenplay), E.L. James (based on the novel by)</t>
  </si>
  <si>
    <t>Dakota Johnson, Jamie Dornan, Eric Johnson, Eloise Mumford</t>
  </si>
  <si>
    <t>https://images-na.ssl-images-amazon.com/images/M/MV5BMTQ5NTk0Njg2N15BMl5BanBnXkFtZTgwNzk5Nzk3MDI@._V1_SX300.jpg</t>
  </si>
  <si>
    <t>http://www.cinquentatonsfilmes.com.br/</t>
  </si>
  <si>
    <t>[{'Source': 'Internet Movie Database', 'Value': '4.6/10'}, {'Source': 'Rotten Tomatoes', 'Value': '10%'}, {'Source': 'Metacritic', 'Value': '33/100'}]</t>
  </si>
  <si>
    <t>http://www.imdb.com/title/tt4465564</t>
  </si>
  <si>
    <t>http://www.the-numbers.com/movie/Fifty-Shades-Darker</t>
  </si>
  <si>
    <t>lesogre15gres</t>
  </si>
  <si>
    <t>Les ogres</t>
  </si>
  <si>
    <t>They go from town to town, a big top on their backs, their show over their shoulder. They bring dreams and disorder to our lives. They are ogres, giants. They've devoured the theater and ...</t>
  </si>
  <si>
    <t>Léa Fehner</t>
  </si>
  <si>
    <t>Anton Chekhov (play), Léa Fehner (screenplay), Catherine Paillé (screenplay), Brigitte Sy (screenplay)</t>
  </si>
  <si>
    <t>François Fehner, Marion Bouvarel, Marc Barbé, Adèle Haenel</t>
  </si>
  <si>
    <t>https://images-na.ssl-images-amazon.com/images/M/MV5BNTY2ZDI0NjgtYmEwMS00OGJmLTgzMTAtNDI5ODA3ZDYzNzhkXkEyXkFqcGdeQXVyNDcyMjQ4MzU@._V1_SX300.jpg</t>
  </si>
  <si>
    <t>http://www.imdb.com/title/tt4466872</t>
  </si>
  <si>
    <t>blindda15date</t>
  </si>
  <si>
    <t>Un peu, beaucoup, aveuglement!</t>
  </si>
  <si>
    <t>He is a dedicated workaholic who lives and breathes his work. He prefers nothing more than silence. She is an accomplished pianist working on her big-break concert. To her, music and sound ...</t>
  </si>
  <si>
    <t>Clovis Cornillac</t>
  </si>
  <si>
    <t>Lilou Fogli (scenario), Clovis Cornillac (scenario), Tristan Schulmann (scenario), Mathieu Oullion (collaboration), Lilou Fogli (original idea)</t>
  </si>
  <si>
    <t>Mélanie Bernier, Clovis Cornillac, Lilou Fogli, Philippe Duquesne</t>
  </si>
  <si>
    <t>https://images-na.ssl-images-amazon.com/images/M/MV5BMjMwMzI1NDQ0Nl5BMl5BanBnXkFtZTgwNzY0MjAwNjE@._V1_SX300.jpg</t>
  </si>
  <si>
    <t>Blind Date</t>
  </si>
  <si>
    <t>http://www.imdb.com/title/tt4466936</t>
  </si>
  <si>
    <t>certain16omen</t>
  </si>
  <si>
    <t>Certain Women</t>
  </si>
  <si>
    <t>Film Science</t>
  </si>
  <si>
    <t>The lives of three women intersect in small-town America, where each is imperfectly blazing a trail.</t>
  </si>
  <si>
    <t>13 wins &amp; 44 nominations.</t>
  </si>
  <si>
    <t>Kelly Reichardt (screenplay), Maile Meloy (based on stories by)</t>
  </si>
  <si>
    <t>Laura Dern, James Le Gros, Jared Harris, Ashlie Atkinson</t>
  </si>
  <si>
    <t>https://images-na.ssl-images-amazon.com/images/M/MV5BMjIyOTY0MjcxMV5BMl5BanBnXkFtZTgwODgxMTE5OTE@._V1_SX300.jpg</t>
  </si>
  <si>
    <t>[{'Source': 'Internet Movie Database', 'Value': '6.6/10'}, {'Source': 'Rotten Tomatoes', 'Value': '92%'}, {'Source': 'Metacritic', 'Value': '82/100'}]</t>
  </si>
  <si>
    <t>http://www.imdb.com/title/tt4468634</t>
  </si>
  <si>
    <t>http://www.boxofficemojo.com/movies/?id=certainwomen.htm</t>
  </si>
  <si>
    <t>http://www.the-numbers.com/movie/Certain-Women</t>
  </si>
  <si>
    <t>hollow15llow</t>
  </si>
  <si>
    <t>Hollow, The</t>
  </si>
  <si>
    <t>Something happens when Sarah, Marley and Emma visit their aunt Cora. A strange creature is killing people one by one. The only way to survive from the creature: to hide until dawn.</t>
  </si>
  <si>
    <t>Rick Suvalle, Sheldon Wilson</t>
  </si>
  <si>
    <t>Stephanie Hunt, Sarah Dugdale, Alisha Newton, Hilary Jardine</t>
  </si>
  <si>
    <t>https://images-na.ssl-images-amazon.com/images/M/MV5BMjMwNDI3MTk2MF5BMl5BanBnXkFtZTgwMzAwMjAxNzE@._V1_SX300.jpg</t>
  </si>
  <si>
    <t>The Hollow</t>
  </si>
  <si>
    <t>http://www.imdb.com/title/tt4472596</t>
  </si>
  <si>
    <t>http://www.the-numbers.com/movie/The-Hollow</t>
  </si>
  <si>
    <t>gifted17fted</t>
  </si>
  <si>
    <t>Gifted</t>
  </si>
  <si>
    <t>Frank, a single man raising his child prodigy niece Mary, is drawn into a custody battle with his mother.</t>
  </si>
  <si>
    <t>Tom Flynn</t>
  </si>
  <si>
    <t>Chris Evans, Mckenna Grace, Lindsay Duncan, Jenny Slate</t>
  </si>
  <si>
    <t>https://images-na.ssl-images-amazon.com/images/M/MV5BMjQ2NDU3NDE0M15BMl5BanBnXkFtZTgwMjA3OTg0MDI@._V1_SX300.jpg</t>
  </si>
  <si>
    <t>http://www.foxsearchlight.com/gifted/</t>
  </si>
  <si>
    <t>[{'Source': 'Internet Movie Database', 'Value': '7.7/10'}, {'Source': 'Rotten Tomatoes', 'Value': '69%'}, {'Source': 'Metacritic', 'Value': '60/100'}]</t>
  </si>
  <si>
    <t>http://www.imdb.com/title/tt4481414</t>
  </si>
  <si>
    <t>http://www.the-numbers.com/movie/Gifted</t>
  </si>
  <si>
    <t>iamasol15dier</t>
  </si>
  <si>
    <t>Je suis un soldat</t>
  </si>
  <si>
    <t>Out of job and out of shelter, Sandrine goes back to her mother's house where she is sent to work in her uncle's dogs kennels.</t>
  </si>
  <si>
    <t>Laurent Larivière</t>
  </si>
  <si>
    <t>François Decodts (dialogue), François Decodts (screenplay), Laurent Larivière (dialogue), Laurent Larivière (screenplay)</t>
  </si>
  <si>
    <t>Louise Bourgoin, Jean-Hugues Anglade, Anne Benoît, Laurent Capelluto</t>
  </si>
  <si>
    <t>https://images-na.ssl-images-amazon.com/images/M/MV5BMjM5NDA3NDYyNF5BMl5BanBnXkFtZTgwOTg4MjQ2NTE@._V1_SX300.jpg</t>
  </si>
  <si>
    <t>I Am a Soldier</t>
  </si>
  <si>
    <t>http://www.imdb.com/title/tt4485178</t>
  </si>
  <si>
    <t>murderpn,the</t>
  </si>
  <si>
    <t>Murder Pact, The</t>
  </si>
  <si>
    <t>meddler15dler</t>
  </si>
  <si>
    <t>Meddler, The</t>
  </si>
  <si>
    <t>An aging widow from New York City follows her daughter to Los Angeles in hopes of starting a new life after her husband passes away.</t>
  </si>
  <si>
    <t>Susan Sarandon, Rose Byrne, J.K. Simmons, Jerrod Carmichael</t>
  </si>
  <si>
    <t>https://images-na.ssl-images-amazon.com/images/M/MV5BMTc0NDQ2Njk4Nl5BMl5BanBnXkFtZTgwMTQwMDMyODE@._V1_SX300.jpg</t>
  </si>
  <si>
    <t>[{'Source': 'Internet Movie Database', 'Value': '6.3/10'}, {'Source': 'Metacritic', 'Value': '68/100'}]</t>
  </si>
  <si>
    <t>The Meddler</t>
  </si>
  <si>
    <t>http://www.imdb.com/title/tt4501454</t>
  </si>
  <si>
    <t>http://www.boxofficemojo.com/movies/?id=themeddler.htm</t>
  </si>
  <si>
    <t>http://www.the-numbers.com/movie/The-Meddler</t>
  </si>
  <si>
    <t>cafesoc16iety</t>
  </si>
  <si>
    <t>Cafe Society</t>
  </si>
  <si>
    <t>Perdido Productions</t>
  </si>
  <si>
    <t>In the 1930s, a Bronx native moves to Hollywood and falls in love with a young woman who is seeing a married man.</t>
  </si>
  <si>
    <t>Steve Carell, Sheryl Lee, Todd Weeks, Paul Schackman</t>
  </si>
  <si>
    <t>https://images-na.ssl-images-amazon.com/images/M/MV5BNjk1NjY4NjE5N15BMl5BanBnXkFtZTgwMTU0NDg0OTE@._V1_SX300.jpg</t>
  </si>
  <si>
    <t>[{'Source': 'Internet Movie Database', 'Value': '6.7/10'}, {'Source': 'Rotten Tomatoes', 'Value': '71%'}, {'Source': 'Metacritic', 'Value': '64/100'}]</t>
  </si>
  <si>
    <t>Café Society</t>
  </si>
  <si>
    <t>http://www.imdb.com/title/tt4513674</t>
  </si>
  <si>
    <t>http://www.boxofficemojo.com/movies/?id=cafesociety.htm</t>
  </si>
  <si>
    <t>http://www.the-numbers.com/movie/Café-Society</t>
  </si>
  <si>
    <t>treasur15sure</t>
  </si>
  <si>
    <t>Comoara</t>
  </si>
  <si>
    <t>Costi is a family man whose cash-strapped neighbor makes him an intriguing proposition: help him find the fortune reportedly buried somewhere on the grounds of his family's country home in Romania and split the profits.</t>
  </si>
  <si>
    <t>Toma Cuzin, Adrian Purcarescu, Corneliu Cozmei, Radu Bânzaru</t>
  </si>
  <si>
    <t>https://images-na.ssl-images-amazon.com/images/M/MV5BMTUzNjIyOTU1Ml5BMl5BanBnXkFtZTgwMjEzNzI2NzE@._V1_SX300.jpg</t>
  </si>
  <si>
    <t>Romania, France</t>
  </si>
  <si>
    <t>[{'Source': 'Internet Movie Database', 'Value': '6.8/10'}, {'Source': 'Metacritic', 'Value': '85/100'}]</t>
  </si>
  <si>
    <t>The Treasure</t>
  </si>
  <si>
    <t>http://www.imdb.com/title/tt4515684</t>
  </si>
  <si>
    <t>http://www.the-numbers.com/movie/Comoara</t>
  </si>
  <si>
    <t>morgan16rgan</t>
  </si>
  <si>
    <t>Morgan</t>
  </si>
  <si>
    <t>A corporate risk-management consultant must decide whether or not to terminate an artificially created humanoid being.</t>
  </si>
  <si>
    <t>Luke Scott</t>
  </si>
  <si>
    <t>Seth W. Owen</t>
  </si>
  <si>
    <t>Kate Mara, Anya Taylor-Joy, Rose Leslie, Michael Yare</t>
  </si>
  <si>
    <t>https://images-na.ssl-images-amazon.com/images/M/MV5BMjA1MjYyNDkxN15BMl5BanBnXkFtZTgwMTgxODAwOTE@._V1_SX300.jpg</t>
  </si>
  <si>
    <t>http://www.foxmovies.com/movies/morgan</t>
  </si>
  <si>
    <t>[{'Source': 'Internet Movie Database', 'Value': '5.8/10'}, {'Source': 'Rotten Tomatoes', 'Value': '40%'}, {'Source': 'Metacritic', 'Value': '48/100'}]</t>
  </si>
  <si>
    <t>http://www.imdb.com/title/tt4520364</t>
  </si>
  <si>
    <t>http://www.boxofficemojo.com/movies/?id=morgan.htm</t>
  </si>
  <si>
    <t>http://www.the-numbers.com/movie/Morgan</t>
  </si>
  <si>
    <t>missslo16oane</t>
  </si>
  <si>
    <t>Miss Sloane</t>
  </si>
  <si>
    <t>In the high-stakes world of political power-brokers, Elizabeth Sloane is the most sought after and formidable lobbyist in D.C. But when taking on the most powerful opponent of her career, she finds winning may come at too high a price.</t>
  </si>
  <si>
    <t>Jonathan Perera</t>
  </si>
  <si>
    <t>Jessica Chastain, Gugu Mbatha-Raw, Mark Strong, Michael Stuhlbarg</t>
  </si>
  <si>
    <t>https://images-na.ssl-images-amazon.com/images/M/MV5BMTAyODY4Njc4MjBeQTJeQWpwZ15BbWU4MDI0NTIzMDAy._V1_SX300.jpg</t>
  </si>
  <si>
    <t>http://misssloanemovie.com/</t>
  </si>
  <si>
    <t>[{'Source': 'Internet Movie Database', 'Value': '7.4/10'}, {'Source': 'Rotten Tomatoes', 'Value': '75%'}, {'Source': 'Metacritic', 'Value': '64/100'}]</t>
  </si>
  <si>
    <t>http://www.imdb.com/title/tt4540710</t>
  </si>
  <si>
    <t>http://www.boxofficemojo.com/movies/?id=misssloane.htm</t>
  </si>
  <si>
    <t>http://www.the-numbers.com/movie/Miss-Sloane</t>
  </si>
  <si>
    <t>girlwit16ifts</t>
  </si>
  <si>
    <t>Girl with All the Gifts, The</t>
  </si>
  <si>
    <t>A scientist and a teacher living in a dystopian future embark on a journey of survival with a special young girl named Melanie.</t>
  </si>
  <si>
    <t>Nominated for 1 BAFTA Film Award. Another 6 wins &amp; 9 nominations.</t>
  </si>
  <si>
    <t>Colm McCarthy</t>
  </si>
  <si>
    <t>Mike Carey (novel), Mike Carey (screenplay)</t>
  </si>
  <si>
    <t>Gemma Arterton, Glenn Close, Dominique Tipper, Anamaria Marinca</t>
  </si>
  <si>
    <t>https://images-na.ssl-images-amazon.com/images/M/MV5BMjQ0NzA4NDcxM15BMl5BanBnXkFtZTgwMTk1NjUzOTE@._V1_SX300.jpg</t>
  </si>
  <si>
    <t>[{'Source': 'Internet Movie Database', 'Value': '6.7/10'}, {'Source': 'Rotten Tomatoes', 'Value': '85%'}, {'Source': 'Metacritic', 'Value': '67/100'}]</t>
  </si>
  <si>
    <t>The Girl with All the Gifts</t>
  </si>
  <si>
    <t>http://www.imdb.com/title/tt4547056</t>
  </si>
  <si>
    <t>nocturn16mals</t>
  </si>
  <si>
    <t>Nocturnal Animals</t>
  </si>
  <si>
    <t>A wealthy art gallery owner receives a draft of her ex-husband's new novel, and once she starts reading it she just cannot put it down.</t>
  </si>
  <si>
    <t>Nominated for 1 Oscar. Another 16 wins &amp; 130 nominations.</t>
  </si>
  <si>
    <t>Tom Ford (screenplay), Austin Wright (novel)</t>
  </si>
  <si>
    <t>Amy Adams, Jake Gyllenhaal, Michael Shannon, Aaron Taylor-Johnson</t>
  </si>
  <si>
    <t>https://images-na.ssl-images-amazon.com/images/M/MV5BMTYwMzMwMzgxNl5BMl5BanBnXkFtZTgwMTA0MTUzMDI@._V1_SX300.jpg</t>
  </si>
  <si>
    <t>[{'Source': 'Internet Movie Database', 'Value': '7.5/10'}, {'Source': 'Rotten Tomatoes', 'Value': '74%'}, {'Source': 'Metacritic', 'Value': '67/100'}]</t>
  </si>
  <si>
    <t>http://www.imdb.com/title/tt4550098</t>
  </si>
  <si>
    <t>http://www.boxofficemojo.com/movies/?id=nocturnalanimals.htm</t>
  </si>
  <si>
    <t>http://www.the-numbers.com/movie/Nocturnal-Animals</t>
  </si>
  <si>
    <t>kingdav16dave</t>
  </si>
  <si>
    <t>King Dave</t>
  </si>
  <si>
    <t>Adapted from the play by Alexandre Goyette, King Dave is the story of Dave, self-proclaimed King, influence but not unconscious, told IN A SINGLE BREATH IN ONE SEQUENCE SHOT.</t>
  </si>
  <si>
    <t>Daniel Grou</t>
  </si>
  <si>
    <t>Alexandre Goyette (based on his stage play "King Dave"), Alexandre Goyette (screenplay), Alexandre Goyette</t>
  </si>
  <si>
    <t>Mylène St-Sauveur, Moe Jeudy-Lamour, Sabrina Baribeau, Alexandre Goyette</t>
  </si>
  <si>
    <t>https://images-na.ssl-images-amazon.com/images/M/MV5BYTk1YzJkMDktMWQ1NS00OTUwLWIxYmUtYjM0NTIzYWFjN2YzXkEyXkFqcGdeQXVyMDc2MjMyMQ@@._V1_SX300.jpg</t>
  </si>
  <si>
    <t>http://www.imdb.com/title/tt4551882</t>
  </si>
  <si>
    <t>comment15loin</t>
  </si>
  <si>
    <t>Comment c'est loin</t>
  </si>
  <si>
    <t>After ten years of doing nothing, Orel and Gringe are in their mid 30s and they struggle to finish their first rap album. Their texts are mostly sex jokes and booze stories and reflect the ...</t>
  </si>
  <si>
    <t>Orelsan</t>
  </si>
  <si>
    <t>Orelsan, Gringe, Seydou Doucouré, Claude Urbiztondo Llarch</t>
  </si>
  <si>
    <t>https://images-na.ssl-images-amazon.com/images/M/MV5BZmVkOWQ4ZjctYjVlNS00MjE4LWE3MmQtYjk1ZmU2NTE0YjBhXkEyXkFqcGdeQXVyNjQ1NTAwNDE@._V1_SX300.jpg</t>
  </si>
  <si>
    <t>http://www.imdb.com/title/tt4576612</t>
  </si>
  <si>
    <t>chi-raq15-raq</t>
  </si>
  <si>
    <t>Chi-Raq</t>
  </si>
  <si>
    <t>A modern day adaptation of the ancient Greek play Lysistrata by Aristophanes, set against the backdrop of gang violence in Chicago.</t>
  </si>
  <si>
    <t>Kevin Willmott, Spike Lee, Aristophanes (play)</t>
  </si>
  <si>
    <t>Nick Cannon, Teyonah Parris, Wesley Snipes, Angela Bassett</t>
  </si>
  <si>
    <t>https://images-na.ssl-images-amazon.com/images/M/MV5BNTMwNzkxMDUxN15BMl5BanBnXkFtZTgwOTM5NjQzNzE@._V1_SX300.jpg</t>
  </si>
  <si>
    <t>[{'Source': 'Internet Movie Database', 'Value': '5.7/10'}, {'Source': 'Rotten Tomatoes', 'Value': '80%'}, {'Source': 'Metacritic', 'Value': '77/100'}]</t>
  </si>
  <si>
    <t>http://www.imdb.com/title/tt4594834</t>
  </si>
  <si>
    <t>http://www.boxofficemojo.com/movies/?id=chi-raq.htm</t>
  </si>
  <si>
    <t>Chi-raq</t>
  </si>
  <si>
    <t>http://www.the-numbers.com/movie/Chi-raq</t>
  </si>
  <si>
    <t>likecra16razy</t>
  </si>
  <si>
    <t>La pazza gioia</t>
  </si>
  <si>
    <t>Donatella and Beatrice reside in a psychiatric facility in Tuscany. They have very different life stories, but a chance to escape brings them together in an adventure that will change their...</t>
  </si>
  <si>
    <t>27 wins &amp; 19 nominations.</t>
  </si>
  <si>
    <t>Paolo Virzì (story), Paolo Virzì (screenplay), Francesca Archibugi (screenplay)</t>
  </si>
  <si>
    <t>Valeria Bruni Tedeschi, Micaela Ramazzotti, Valentina Carnelutti, Sergio Albelli</t>
  </si>
  <si>
    <t>https://images-na.ssl-images-amazon.com/images/M/MV5BYjg5MmZmY2MtOTAzMC00ODMyLWI1OTMtZThkOWM2NGU4MTdiXkEyXkFqcGdeQXVyNTQwMDA5NTg@._V1_SX300.jpg</t>
  </si>
  <si>
    <t>[{'Source': 'Internet Movie Database', 'Value': '7.4/10'}, {'Source': 'Rotten Tomatoes', 'Value': '80%'}, {'Source': 'Metacritic', 'Value': '74/100'}]</t>
  </si>
  <si>
    <t>http://www.imdb.com/title/tt4621872</t>
  </si>
  <si>
    <t>La Pazza Gioia</t>
  </si>
  <si>
    <t>http://www.the-numbers.com/movie/La-Pazza-Gioia</t>
  </si>
  <si>
    <t>storks16orks</t>
  </si>
  <si>
    <t>Storks</t>
  </si>
  <si>
    <t>Storks have moved on from delivering babies to packages. But when an order for a baby appears, the best delivery stork must scramble to fix the error by delivering the baby.</t>
  </si>
  <si>
    <t>Nicholas Stoller, Doug Sweetland</t>
  </si>
  <si>
    <t>Andy Samberg, Katie Crown, Kelsey Grammer, Jennifer Aniston</t>
  </si>
  <si>
    <t>https://images-na.ssl-images-amazon.com/images/M/MV5BMTYxNjI3MzcwMF5BMl5BanBnXkFtZTgwOTIyNDY5OTE@._V1_SX300.jpg</t>
  </si>
  <si>
    <t>http://www.storksmovie.com/</t>
  </si>
  <si>
    <t>[{'Source': 'Internet Movie Database', 'Value': '6.9/10'}, {'Source': 'Rotten Tomatoes', 'Value': '64%'}, {'Source': 'Metacritic', 'Value': '56/100'}]</t>
  </si>
  <si>
    <t>http://www.imdb.com/title/tt4624424</t>
  </si>
  <si>
    <t>http://www.boxofficemojo.com/movies/?id=storks.htm</t>
  </si>
  <si>
    <t>http://www.the-numbers.com/movie/Storks</t>
  </si>
  <si>
    <t>xxxholi11yume</t>
  </si>
  <si>
    <t>xxxHolic Ro Adayume</t>
  </si>
  <si>
    <t>Clamp (manga), Nanase Ôkawa (screenplay)</t>
  </si>
  <si>
    <t>Jun Fukuyama, Mika Kikuchi, Kazuko Kojima, Hisayo Mochizuki</t>
  </si>
  <si>
    <t>xxxHolic Rô Adayume</t>
  </si>
  <si>
    <t>http://www.imdb.com/title/tt4627404</t>
  </si>
  <si>
    <t>fateoft17ious</t>
  </si>
  <si>
    <t>Fate of the Furious, The</t>
  </si>
  <si>
    <t>When a mysterious woman seduces Dom into the world of terrorism and a betrayal of those closest to him, the crew face trials that will test them as never before.</t>
  </si>
  <si>
    <t>Chris Morgan, Gary Scott Thompson (based on characters created by)</t>
  </si>
  <si>
    <t>Vin Diesel, Jason Statham, Dwayne Johnson, Michelle Rodriguez</t>
  </si>
  <si>
    <t>https://images-na.ssl-images-amazon.com/images/M/MV5BMjMxODI2NDM5Nl5BMl5BanBnXkFtZTgwNjgzOTk1MTI@._V1_SX300.jpg</t>
  </si>
  <si>
    <t>[{'Source': 'Internet Movie Database', 'Value': '6.9/10'}, {'Source': 'Rotten Tomatoes', 'Value': '66%'}, {'Source': 'Metacritic', 'Value': '56/100'}]</t>
  </si>
  <si>
    <t>The Fate of the Furious</t>
  </si>
  <si>
    <t>http://www.imdb.com/title/tt4630562</t>
  </si>
  <si>
    <t>http://www.the-numbers.com/movie/The-Fate-of-the-Furious</t>
  </si>
  <si>
    <t>electrangirl</t>
  </si>
  <si>
    <t>Electra Woman and Dyna Girl</t>
  </si>
  <si>
    <t>deniali16alii</t>
  </si>
  <si>
    <t>Denial</t>
  </si>
  <si>
    <t>Acclaimed writer and historian Deborah E. Lipstadt must battle for historical truth to prove the Holocaust actually occurred when David Irving, a renowned denier, sues her for libel.</t>
  </si>
  <si>
    <t>David Hare (screenplay), Deborah Lipstadt (based on the book "History on Trial: My Day in Court with a Holocaust Denier" by)</t>
  </si>
  <si>
    <t>Rachel Weisz, Tom Wilkinson, Timothy Spall, Andrew Scott</t>
  </si>
  <si>
    <t>https://images-na.ssl-images-amazon.com/images/M/MV5BMjMzODExNDEzMl5BMl5BanBnXkFtZTgwMDg3NjIyOTE@._V1_SX300.jpg</t>
  </si>
  <si>
    <t>http://www.bleeckerstreetmedia.com/denial</t>
  </si>
  <si>
    <t>English, German, Hebrew</t>
  </si>
  <si>
    <t>[{'Source': 'Internet Movie Database', 'Value': '6.6/10'}, {'Source': 'Rotten Tomatoes', 'Value': '83%'}, {'Source': 'Metacritic', 'Value': '63/100'}]</t>
  </si>
  <si>
    <t>http://www.imdb.com/title/tt4645330</t>
  </si>
  <si>
    <t>http://www.boxofficemojo.com/movies/?id=denial.htm</t>
  </si>
  <si>
    <t>http://www.the-numbers.com/movie/Denial</t>
  </si>
  <si>
    <t>it'sonl16orld</t>
  </si>
  <si>
    <t>It's Only the End of the World</t>
  </si>
  <si>
    <t>Louis (Gaspard Ulliel), a terminally ill writer, returns home after a long absence to tell his family that he is dying.</t>
  </si>
  <si>
    <t>Xavier Dolan (screenplay), Jean-Luc Lagarce (based on play by)</t>
  </si>
  <si>
    <t>Nathalie Baye, Vincent Cassel, Marion Cotillard, Léa Seydoux</t>
  </si>
  <si>
    <t>https://images-na.ssl-images-amazon.com/images/M/MV5BODJiZWMyMjQtYjM4Zi00MzVjLWEzZGMtZThlNGJlMmRkYjYxXkEyXkFqcGdeQXVyNDkzNTM2ODg@._V1_SX300.jpg</t>
  </si>
  <si>
    <t>[{'Source': 'Internet Movie Database', 'Value': '7.0/10'}, {'Source': 'Rotten Tomatoes', 'Value': '45%'}, {'Source': 'Metacritic', 'Value': '48/100'}]</t>
  </si>
  <si>
    <t>http://www.imdb.com/title/tt4645368</t>
  </si>
  <si>
    <t>almostc16tmas</t>
  </si>
  <si>
    <t>Almost Christmas</t>
  </si>
  <si>
    <t>Will Packer Productions</t>
  </si>
  <si>
    <t>A dysfunctional family gathers together for their first Christmas since their mom died.</t>
  </si>
  <si>
    <t>Danny Glover, Gabrielle Union, Mo'Nique, Kimberly Elise</t>
  </si>
  <si>
    <t>https://images-na.ssl-images-amazon.com/images/M/MV5BMjM1MTkwNTQ1Ml5BMl5BanBnXkFtZTgwNTc5ODgxOTE@._V1_SX300.jpg</t>
  </si>
  <si>
    <t>http://www.almostchristmasmovie.com</t>
  </si>
  <si>
    <t>[{'Source': 'Internet Movie Database', 'Value': '6.0/10'}, {'Source': 'Rotten Tomatoes', 'Value': '49%'}, {'Source': 'Metacritic', 'Value': '55/100'}]</t>
  </si>
  <si>
    <t>http://www.imdb.com/title/tt4649416</t>
  </si>
  <si>
    <t>http://www.boxofficemojo.com/movies/?id=almostchristmas.htm</t>
  </si>
  <si>
    <t>http://www.the-numbers.com/movie/Almost-Christmas</t>
  </si>
  <si>
    <t>badmoms16moms</t>
  </si>
  <si>
    <t>Bad Moms</t>
  </si>
  <si>
    <t>Block Entertainment</t>
  </si>
  <si>
    <t>When three overworked and under-appreciated moms are pushed beyond their limits, they ditch their conventional responsibilities for a jolt of long overdue freedom, fun, and comedic self-indulgence.</t>
  </si>
  <si>
    <t>Mila Kunis, Kathryn Hahn, Kristen Bell, Christina Applegate</t>
  </si>
  <si>
    <t>https://images-na.ssl-images-amazon.com/images/M/MV5BMjIwNzE5MTgwNl5BMl5BanBnXkFtZTgwNjM4OTA0OTE@._V1_SX300.jpg</t>
  </si>
  <si>
    <t>http://stxmovies.com/badmoms/</t>
  </si>
  <si>
    <t>[{'Source': 'Internet Movie Database', 'Value': '6.2/10'}, {'Source': 'Rotten Tomatoes', 'Value': '58%'}, {'Source': 'Metacritic', 'Value': '60/100'}]</t>
  </si>
  <si>
    <t>http://www.imdb.com/title/tt4651520</t>
  </si>
  <si>
    <t>http://www.boxofficemojo.com/movies/?id=badmoms.htm</t>
  </si>
  <si>
    <t>http://www.the-numbers.com/movie/Bad-Moms</t>
  </si>
  <si>
    <t>christi16inei</t>
  </si>
  <si>
    <t>Borderline Films</t>
  </si>
  <si>
    <t>The story of Christine Chubbuck, a 1970s TV reporter struggling with depression and professional frustrations as she tries to advance her career.</t>
  </si>
  <si>
    <t>Antonio Campos</t>
  </si>
  <si>
    <t>Craig Shilowich</t>
  </si>
  <si>
    <t>Rebecca Hall, Michael C. Hall, Tracy Letts, Maria Dizzia</t>
  </si>
  <si>
    <t>https://images-na.ssl-images-amazon.com/images/M/MV5BMjIwOTMxNTM4Ml5BMl5BanBnXkFtZTgwNDQ1Mzk5OTE@._V1_SX300.jpg</t>
  </si>
  <si>
    <t>[{'Source': 'Internet Movie Database', 'Value': '7.0/10'}, {'Source': 'Rotten Tomatoes', 'Value': '88%'}, {'Source': 'Metacritic', 'Value': '72/100'}]</t>
  </si>
  <si>
    <t>http://www.imdb.com/title/tt4666726</t>
  </si>
  <si>
    <t>Christine (2016)</t>
  </si>
  <si>
    <t>http://www.boxofficemojo.com/movies/?id=christine(2016).htm</t>
  </si>
  <si>
    <t>grüßeau16hima</t>
  </si>
  <si>
    <t>Grüße aus Fukushima (Greetings from Fukushima)</t>
  </si>
  <si>
    <t>A young German woman bonds with an elderly Japanese woman while touring the Fukushima region of Japan in the aftermath of the 2011 earthquake.</t>
  </si>
  <si>
    <t>Doris Dörrie (screenplay)</t>
  </si>
  <si>
    <t>Rosalie Thomass, Kaori Momoi, Nami Kamata, Moshe Cohen</t>
  </si>
  <si>
    <t>https://images-na.ssl-images-amazon.com/images/M/MV5BN2JlYjgxYmItNzJlZS00ODgxLTllNDUtMDI3OTZjOTViOTAyXkEyXkFqcGdeQXVyMzcyNDM3ODM@._V1_SX300.jpg</t>
  </si>
  <si>
    <t>Grüße aus Fukushima</t>
  </si>
  <si>
    <t>http://www.imdb.com/title/tt4667788</t>
  </si>
  <si>
    <t>loving16ving</t>
  </si>
  <si>
    <t>Loving</t>
  </si>
  <si>
    <t>Big Beach Films</t>
  </si>
  <si>
    <t>The story of Richard and Mildred Loving, a couple whose arrest for interracial marriage in 1960s Virginia began a legal battle that would end with the Supreme Court's historic 1967 decision.</t>
  </si>
  <si>
    <t>Nominated for 1 Oscar. Another 22 wins &amp; 84 nominations.</t>
  </si>
  <si>
    <t>Ruth Negga, Joel Edgerton, Will Dalton, Dean Mumford</t>
  </si>
  <si>
    <t>https://images-na.ssl-images-amazon.com/images/M/MV5BMjE4NTI3NjIzOF5BMl5BanBnXkFtZTgwNjI0NTI5ODE@._V1_SX300.jpg</t>
  </si>
  <si>
    <t>http://www.LovingTheFilm.com</t>
  </si>
  <si>
    <t>http://www.imdb.com/title/tt4669986</t>
  </si>
  <si>
    <t xml:space="preserve">Loving </t>
  </si>
  <si>
    <t>http://www.boxofficemojo.com/movies/?id=loving.htm</t>
  </si>
  <si>
    <t>http://www.the-numbers.com/movie/Loving</t>
  </si>
  <si>
    <t>colossa16ssal</t>
  </si>
  <si>
    <t>Colossal</t>
  </si>
  <si>
    <t>NEON</t>
  </si>
  <si>
    <t>Gloria is an out-of-work party girl forced to leave her life in New York City, and move back home. When reports surface that a giant creature is destroying Seoul, she gradually comes to the realization that she is somehow connected to this phenomenon.</t>
  </si>
  <si>
    <t>Anne Hathaway, Jason Sudeikis, Austin Stowell, Tim Blake Nelson</t>
  </si>
  <si>
    <t>https://images-na.ssl-images-amazon.com/images/M/MV5BMTY2NTExOTA2MF5BMl5BanBnXkFtZTgwNTMwMjE2MTI@._V1_SX300.jpg</t>
  </si>
  <si>
    <t>Canada, USA, Spain, South Korea</t>
  </si>
  <si>
    <t>[{'Source': 'Internet Movie Database', 'Value': '6.3/10'}, {'Source': 'Rotten Tomatoes', 'Value': '80%'}, {'Source': 'Metacritic', 'Value': '70/100'}]</t>
  </si>
  <si>
    <t>http://www.imdb.com/title/tt4680182</t>
  </si>
  <si>
    <t>http://www.the-numbers.com/movie/Colossal</t>
  </si>
  <si>
    <t>7letter15ters</t>
  </si>
  <si>
    <t>7 Letters</t>
  </si>
  <si>
    <t>An emotive anthology by seven of Singapore's most illustrious filmmakers, celebrating SG50 through the lives and stories of Singaporeans. Directed by Eric Khoo, Jack Neo, K. Rajagopal, Royston Tan, Tan Pin Pin, Boo Junfeng, Kelvin Tong.</t>
  </si>
  <si>
    <t>Junfeng Boo, Eric Khoo, Jack Neo, K Rajagopal, Pin Pin Tan, Royston Tan, Kelvin Tong</t>
  </si>
  <si>
    <t>Junfeng Boo, Ivan Ho, Eric Khoo, Jack Neo, K Rajagopal, Pin Pin Tan, Royston Tan, Kelvin Tong</t>
  </si>
  <si>
    <t>Faizal Abdullah, Aric Hidir Amin, Fatin Amira, Juliette Binoche</t>
  </si>
  <si>
    <t>https://images-na.ssl-images-amazon.com/images/M/MV5BMTU4NDc5MzU0OV5BMl5BanBnXkFtZTgwODQ1ODk1NjE@._V1_SX300.jpg</t>
  </si>
  <si>
    <t>English, Malay, Hokkien, Mandarin, Malayalam</t>
  </si>
  <si>
    <t>Singapore</t>
  </si>
  <si>
    <t>http://www.imdb.com/title/tt4691166</t>
  </si>
  <si>
    <t>itcomes17ight</t>
  </si>
  <si>
    <t>It Comes at Night</t>
  </si>
  <si>
    <t>Secure within a desolate home as an unnatural threat terrorizes the world, a man has established a tenuous domestic order with his wife and son. Then a desperate young family arrives seeking refuge.</t>
  </si>
  <si>
    <t>Trey Edward Shults</t>
  </si>
  <si>
    <t>Trey Edward Shults (screenplay)</t>
  </si>
  <si>
    <t>Joel Edgerton, Christopher Abbott, Carmen Ejogo, Riley Keough</t>
  </si>
  <si>
    <t>https://images-na.ssl-images-amazon.com/images/M/MV5BMjQ3MDA0ODA2N15BMl5BanBnXkFtZTgwNzg0NzgwMjI@._V1_SX300.jpg</t>
  </si>
  <si>
    <t>http://itcomesatnight.com/</t>
  </si>
  <si>
    <t>[{'Source': 'Internet Movie Database', 'Value': '7.0/10'}, {'Source': 'Rotten Tomatoes', 'Value': '88%'}, {'Source': 'Metacritic', 'Value': '78/100'}]</t>
  </si>
  <si>
    <t>http://www.imdb.com/title/tt4695012</t>
  </si>
  <si>
    <t>http://www.the-numbers.com/movie/It-Comes-at-Night</t>
  </si>
  <si>
    <t>neruda16ruda</t>
  </si>
  <si>
    <t>Neruda</t>
  </si>
  <si>
    <t>An inspector hunts down Nobel Prize-winning Chilean poet, Pablo Neruda, who becomes a fugitive in his home country in the late 1940s for joining the Communist Party.</t>
  </si>
  <si>
    <t>Nominated for 1 Golden Globe. Another 9 wins &amp; 28 nominations.</t>
  </si>
  <si>
    <t>Guillermo Calderón</t>
  </si>
  <si>
    <t>Gael García Bernal, Luis Gnecco, Mercedes Morán, Emilio Gutiérrez Caba</t>
  </si>
  <si>
    <t>https://images-na.ssl-images-amazon.com/images/M/MV5BMzM0NDI4Mjc5NV5BMl5BanBnXkFtZTgwMTM0NzQ0MDI@._V1_SX300.jpg</t>
  </si>
  <si>
    <t>http://azfilms.com.ar/en/neruda-5/</t>
  </si>
  <si>
    <t>Chile, Argentina, France, Spain, USA</t>
  </si>
  <si>
    <t>[{'Source': 'Internet Movie Database', 'Value': '7.1/10'}, {'Source': 'Rotten Tomatoes', 'Value': '94%'}, {'Source': 'Metacritic', 'Value': '82/100'}]</t>
  </si>
  <si>
    <t>http://www.imdb.com/title/tt4698584</t>
  </si>
  <si>
    <t>http://www.boxofficemojo.com/movies/?id=neruda.htm</t>
  </si>
  <si>
    <t>http://www.the-numbers.com/movie/Neruda</t>
  </si>
  <si>
    <t>huntfor16ople</t>
  </si>
  <si>
    <t>Hunt for the Wilderpeople</t>
  </si>
  <si>
    <t>Piki Films</t>
  </si>
  <si>
    <t>A national manhunt is ordered for a rebellious kid and his foster uncle who go missing in the wild New Zealand bush.</t>
  </si>
  <si>
    <t>20 wins &amp; 25 nominations.</t>
  </si>
  <si>
    <t>Taika Waititi (screenplay), Barry Crump (based on the book "Wild Pork and Watercress" written by), Te Arepa Kahi (additional writing)</t>
  </si>
  <si>
    <t>Sam Neill, Julian Dennison, Rima Te Wiata, Rachel House</t>
  </si>
  <si>
    <t>https://images-na.ssl-images-amazon.com/images/M/MV5BMjI1MDQ2MDg5Ml5BMl5BanBnXkFtZTgwMjc2NjM5ODE@._V1_SX300.jpg</t>
  </si>
  <si>
    <t>http://wilderpeople.film/</t>
  </si>
  <si>
    <t>[{'Source': 'Internet Movie Database', 'Value': '7.9/10'}, {'Source': 'Rotten Tomatoes', 'Value': '97%'}, {'Source': 'Metacritic', 'Value': '81/100'}]</t>
  </si>
  <si>
    <t>http://www.imdb.com/title/tt4698684</t>
  </si>
  <si>
    <t>http://www.boxofficemojo.com/movies/?id=huntforthewilderpeople.htm</t>
  </si>
  <si>
    <t>http://www.the-numbers.com/movie/Hunt-for-the-Wilderpeople</t>
  </si>
  <si>
    <t>upforlo16love</t>
  </si>
  <si>
    <t>Un homme a la hauteur</t>
  </si>
  <si>
    <t>A lawyer dating a dashing, wealthy architect four and a half feet tall gets ribbed by her family, employees and jealous ex about his stature.</t>
  </si>
  <si>
    <t>Marcos Carnevale (original screenplay: Corazon de Leon), Laurent Tirard (adaptation), Laurent Tirard (dialogue), Laurent Tirard (screenplay), Grégoire Vigneron (adaptation), Grégoire Vigneron (dialogue), Grégoire Vigneron (screenplay)</t>
  </si>
  <si>
    <t>Jean Dujardin, Virginie Efira, Cédric Kahn, Stéphanie Papanian</t>
  </si>
  <si>
    <t>https://images-na.ssl-images-amazon.com/images/M/MV5BOGNkYjQ2NDctZmI0YS00NTk2LTlmOWUtZmIxZTBjMWJlOTYxXkEyXkFqcGdeQXVyNDA2NTMyMzE@._V1_SX300.jpg</t>
  </si>
  <si>
    <t>Up for Love</t>
  </si>
  <si>
    <t>http://www.imdb.com/title/tt4699388</t>
  </si>
  <si>
    <t>battled15icle</t>
  </si>
  <si>
    <t>Battledream Chronicle</t>
  </si>
  <si>
    <t>Animation, Sci-Fi</t>
  </si>
  <si>
    <t>The story of Syanna, a young slave who is trying to regain her freedom in a futuristic world where plantations are video games.</t>
  </si>
  <si>
    <t>Alain Bidard</t>
  </si>
  <si>
    <t>Youry Bemol, Yna Boulangé, Stefany De Chavigny, Jacques Olivier Ensfelder</t>
  </si>
  <si>
    <t>https://images-na.ssl-images-amazon.com/images/M/MV5BMTU0OTk3ODIzOF5BMl5BanBnXkFtZTgwNDg5NTA5NTE@._V1_SX300.jpg</t>
  </si>
  <si>
    <t>Martinique</t>
  </si>
  <si>
    <t>http://www.imdb.com/title/tt4714032</t>
  </si>
  <si>
    <t>youngof16ders</t>
  </si>
  <si>
    <t>Young Offenders, The</t>
  </si>
  <si>
    <t>Vico Films</t>
  </si>
  <si>
    <t>Two teenage boys cycle 160km on stolen bikes pursued by police to find a missing bale of cocaine worth 7 million euro. Set around the real event of Ireland's biggest cocaine seizure in 2007 of 440 million euro.</t>
  </si>
  <si>
    <t>Peter Foott</t>
  </si>
  <si>
    <t>Alex Murphy, Chris Walley, Hilary Rose, Dominic MacHale</t>
  </si>
  <si>
    <t>https://images-na.ssl-images-amazon.com/images/M/MV5BNTAwMmU3NzQtNzE3MC00YTAyLTljMWEtOGI2NGQ1MDIwMjgzXkEyXkFqcGdeQXVyMzY3MDMwNQ@@._V1_SX300.jpg</t>
  </si>
  <si>
    <t>The Young Offenders</t>
  </si>
  <si>
    <t>http://www.imdb.com/title/tt4714568</t>
  </si>
  <si>
    <t>persona16pper</t>
  </si>
  <si>
    <t>Personal Shopper</t>
  </si>
  <si>
    <t>A personal shopper in Paris refuses to leave the city until she makes contact with her twin brother who previously died there. Her life becomes more complicated when a mysterious person contacts her via text message.</t>
  </si>
  <si>
    <t>Olivier Assayas (dialogue), Olivier Assayas (screenplay)</t>
  </si>
  <si>
    <t>Kristen Stewart, Lars Eidinger, Sigrid Bouaziz, Anders Danielsen Lie</t>
  </si>
  <si>
    <t>https://images-na.ssl-images-amazon.com/images/M/MV5BN2JhYTViMGUtMTU0Ni00MzU5LWE0ZmYtNDk2YTdmOTI5MTFjXkEyXkFqcGdeQXVyNTIyODMzMzA@._V1_SX300.jpg</t>
  </si>
  <si>
    <t>http://www.ifcfilms.com/films/personal-shopper</t>
  </si>
  <si>
    <t>[{'Source': 'Internet Movie Database', 'Value': '6.2/10'}, {'Source': 'Rotten Tomatoes', 'Value': '80%'}, {'Source': 'Metacritic', 'Value': '77/100'}]</t>
  </si>
  <si>
    <t>http://www.imdb.com/title/tt4714782</t>
  </si>
  <si>
    <t>http://www.the-numbers.com/movie/Personal-Shopper</t>
  </si>
  <si>
    <t>divines16ines</t>
  </si>
  <si>
    <t>Divines</t>
  </si>
  <si>
    <t>Easy Tiger</t>
  </si>
  <si>
    <t>A street teenager from a dysfunctional family from a banlieue (HLMs) in Paris comes across a young dancer who turns her life upside down.</t>
  </si>
  <si>
    <t>Nominated for 1 Golden Globe. Another 14 wins &amp; 9 nominations.</t>
  </si>
  <si>
    <t>Houda Benyamina</t>
  </si>
  <si>
    <t>Houda Benyamina (adaptation), Houda Benyamina (dialogue), Houda Benyamina (screenplay), Romain Compingt (adaptation), Romain Compingt (dialogue), Romain Compingt (screenplay), Malik Rumeau (screenplay)</t>
  </si>
  <si>
    <t>Oulaya Amamra, Déborah Lukumuena, Kevin Mischel, Jisca Kalvanda</t>
  </si>
  <si>
    <t>https://images-na.ssl-images-amazon.com/images/M/MV5BNTUzMTZhYTgtYmY1Ny00ODgwLWI3OTUtMjZkNDIyMGEzMTRlXkEyXkFqcGdeQXVyNDExMDcxNjM@._V1_SX300.jpg</t>
  </si>
  <si>
    <t>France, Qatar</t>
  </si>
  <si>
    <t>[{'Source': 'Internet Movie Database', 'Value': '7.5/10'}, {'Source': 'Rotten Tomatoes', 'Value': '86%'}, {'Source': 'Metacritic', 'Value': '71/100'}]</t>
  </si>
  <si>
    <t>http://www.imdb.com/title/tt4730986</t>
  </si>
  <si>
    <t>curefor16ness</t>
  </si>
  <si>
    <t>A Cure for Wellness</t>
  </si>
  <si>
    <t>An ambitious young executive is sent to retrieve his company's CEO from an idyllic but mysterious "wellness center" at a remote location in the Swiss Alps, but soon suspects that the spa's treatments are not what they seem.</t>
  </si>
  <si>
    <t>Justin Haythe (screenplay), Justin Haythe (story by), Gore Verbinski (story by)</t>
  </si>
  <si>
    <t>Dane DeHaan, Jason Isaacs, Mia Goth, Ivo Nandi</t>
  </si>
  <si>
    <t>https://images-na.ssl-images-amazon.com/images/M/MV5BMTg5Njg1MzIwNl5BMl5BanBnXkFtZTgwNDU1NjczMDI@._V1_SX300.jpg</t>
  </si>
  <si>
    <t>http://www.acureforwellness.com</t>
  </si>
  <si>
    <t>[{'Source': 'Internet Movie Database', 'Value': '6.4/10'}, {'Source': 'Rotten Tomatoes', 'Value': '42%'}, {'Source': 'Metacritic', 'Value': '47/100'}]</t>
  </si>
  <si>
    <t>http://www.imdb.com/title/tt4731136</t>
  </si>
  <si>
    <t>lastkin16king</t>
  </si>
  <si>
    <t>Birkebeinerne</t>
  </si>
  <si>
    <t>Paradox Film 3</t>
  </si>
  <si>
    <t>In the year 1206 Norway is raged by civil war. The King's illegitimate infant son, Håkon Håkonsson, which half the kingdom wants killed off, is guarded in secrecy by two men. A story which changed the course of the country's history.</t>
  </si>
  <si>
    <t>Ravn Lanesskog</t>
  </si>
  <si>
    <t>Jakob Oftebro, Kristofer Hivju, Torkel Dommersnes Soldal, Ane Ulimoen Øverli</t>
  </si>
  <si>
    <t>https://images-na.ssl-images-amazon.com/images/M/MV5BMTU0MzE1MjE0M15BMl5BanBnXkFtZTgwMDc3OTYwOTE@._V1_SX300.jpg</t>
  </si>
  <si>
    <t>Norway, Denmark, Sweden, Ireland, Hungary</t>
  </si>
  <si>
    <t>The Last King</t>
  </si>
  <si>
    <t>http://www.imdb.com/title/tt4738360</t>
  </si>
  <si>
    <t>http://www.the-numbers.com/movie/Birkebeinerne</t>
  </si>
  <si>
    <t>dollypa15lors</t>
  </si>
  <si>
    <t>Dolly Parton's Coat of Many Colors</t>
  </si>
  <si>
    <t>Magnolia Hill Entertainment</t>
  </si>
  <si>
    <t>Based on the inspiring true story of living legend Dolly Parton's remarkable upbringing, this once-in-a-lifetime movie special takes us inside the tight-knit Parton family as they struggle ...</t>
  </si>
  <si>
    <t>Pamela K. Long</t>
  </si>
  <si>
    <t>Alyvia Alyn Lind, Jennifer Nettles, Ricky Schroder, Gerald McRaney</t>
  </si>
  <si>
    <t>https://images-na.ssl-images-amazon.com/images/M/MV5BMTQ1MjAyODIxOF5BMl5BanBnXkFtZTgwNjUyMjY0NzE@._V1_SX300.jpg</t>
  </si>
  <si>
    <t>[{'Source': 'Internet Movie Database', 'Value': '8.0/10'}, {'Source': 'Rotten Tomatoes', 'Value': '78%'}]</t>
  </si>
  <si>
    <t>http://www.imdb.com/title/tt4767274</t>
  </si>
  <si>
    <t>reasoni15line</t>
  </si>
  <si>
    <t>Reason I Shop Online, The</t>
  </si>
  <si>
    <t>Short, Adventure, Comedy</t>
  </si>
  <si>
    <t>We all have that moment when we can't find what we're looking for in the super market. In this case it's root ginger. Our heroine leaves the super market and embark on her quest to find ...</t>
  </si>
  <si>
    <t>Rob Lainchbury</t>
  </si>
  <si>
    <t>Alexandra Taylor</t>
  </si>
  <si>
    <t>Zenna Turner, Katy Jane</t>
  </si>
  <si>
    <t>The Reason I Shop Online</t>
  </si>
  <si>
    <t>http://www.imdb.com/title/tt4780834</t>
  </si>
  <si>
    <t>lightso16utii</t>
  </si>
  <si>
    <t>Lights Out</t>
  </si>
  <si>
    <t>RatPac-Dune Entertainment</t>
  </si>
  <si>
    <t>Rebecca must unlock the terror behind her little brother's experiences that once tested her sanity, bringing her face to face with an entity attached to their mother.</t>
  </si>
  <si>
    <t>David F. Sandberg</t>
  </si>
  <si>
    <t>Eric Heisserer (screenplay), David F. Sandberg (based on the short film by)</t>
  </si>
  <si>
    <t>Teresa Palmer, Gabriel Bateman, Alexander DiPersia, Billy Burke</t>
  </si>
  <si>
    <t>https://images-na.ssl-images-amazon.com/images/M/MV5BMTg1OTkxNDgyMV5BMl5BanBnXkFtZTgwMjEzNTc0ODE@._V1_SX300.jpg</t>
  </si>
  <si>
    <t>http://www.lightsoutmovie.com/</t>
  </si>
  <si>
    <t>[{'Source': 'Internet Movie Database', 'Value': '6.4/10'}, {'Source': 'Rotten Tomatoes', 'Value': '76%'}, {'Source': 'Metacritic', 'Value': '58/100'}]</t>
  </si>
  <si>
    <t>http://www.imdb.com/title/tt4786282</t>
  </si>
  <si>
    <t>http://www.boxofficemojo.com/movies/?id=lightsout.htm</t>
  </si>
  <si>
    <t>http://www.the-numbers.com/movie/Lights-Out</t>
  </si>
  <si>
    <t>roughni17ight</t>
  </si>
  <si>
    <t>Rough Night</t>
  </si>
  <si>
    <t>Things go terribly wrong for a group of girlfriends who hire a male stripper for a bachelorette party in Miami.</t>
  </si>
  <si>
    <t>Lucia Aniello</t>
  </si>
  <si>
    <t>Lucia Aniello, Paul W. Downs</t>
  </si>
  <si>
    <t>Scarlett Johansson, Jillian Bell, Zoë Kravitz, Ilana Glazer</t>
  </si>
  <si>
    <t>https://images-na.ssl-images-amazon.com/images/M/MV5BODY1NDUzNzY4MV5BMl5BanBnXkFtZTgwNzc3NzcyMjI@._V1_SX300.jpg</t>
  </si>
  <si>
    <t>http://www.roughnightmovie.com</t>
  </si>
  <si>
    <t>[{'Source': 'Internet Movie Database', 'Value': '5.5/10'}, {'Source': 'Rotten Tomatoes', 'Value': '48%'}, {'Source': 'Metacritic', 'Value': '51/100'}]</t>
  </si>
  <si>
    <t>http://www.imdb.com/title/tt4799050</t>
  </si>
  <si>
    <t>http://www.the-numbers.com/movie/Rough-Night</t>
  </si>
  <si>
    <t>verdenv14nter</t>
  </si>
  <si>
    <t>Verden venter</t>
  </si>
  <si>
    <t>Three Swedish actresses work as waitresses in Oslo one summer. They use all their wits to get as much tips as possible.</t>
  </si>
  <si>
    <t>Mariken Halle</t>
  </si>
  <si>
    <t>Leif Edlund, Niklas Gundersen, Nina Haber, Trond Halbo</t>
  </si>
  <si>
    <t>https://images-na.ssl-images-amazon.com/images/M/MV5BN2ViOTk3NzctOWM0Mi00NmE1LWFiZGMtNDc2N2QzNWUyYzRkXkEyXkFqcGdeQXVyMTQzMTg0OTY@._V1_SX300.jpg</t>
  </si>
  <si>
    <t>Norway, Sweden</t>
  </si>
  <si>
    <t>http://www.imdb.com/title/tt4800178</t>
  </si>
  <si>
    <t>mother'16dayi</t>
  </si>
  <si>
    <t>Mother's Day</t>
  </si>
  <si>
    <t>Three generations come together in the week leading up to Mother's Day.</t>
  </si>
  <si>
    <t>Anya Kochoff (screenplay), Matthew Walker (screenplay), Tom Hines (screenplay), Lily Hollander (story), Matthew Walker (story), Tom Hines (story), Garry Marshall (story)</t>
  </si>
  <si>
    <t>Jennifer Aniston, Timothy Olyphant, Shay Mitchell, Caleb Brown</t>
  </si>
  <si>
    <t>https://images-na.ssl-images-amazon.com/images/M/MV5BODYzMjc5NDEzNF5BMl5BanBnXkFtZTgwMzI3ODcyODE@._V1_SX300.jpg</t>
  </si>
  <si>
    <t>http://www.seemothersday.com/</t>
  </si>
  <si>
    <t>[{'Source': 'Internet Movie Database', 'Value': '5.6/10'}, {'Source': 'Rotten Tomatoes', 'Value': '7%'}, {'Source': 'Metacritic', 'Value': '18/100'}]</t>
  </si>
  <si>
    <t>http://www.imdb.com/title/tt4824302</t>
  </si>
  <si>
    <t>http://www.boxofficemojo.com/movies/?id=mothersday.htm</t>
  </si>
  <si>
    <t>Mother’s Day</t>
  </si>
  <si>
    <t>http://www.the-numbers.com/movie/Mother’s-Day</t>
  </si>
  <si>
    <t>hiddenf16ures</t>
  </si>
  <si>
    <t>Hidden Figures</t>
  </si>
  <si>
    <t>The story of a team of female African-American mathematicians who served a vital role in NASA during the early years of the U.S. space program.</t>
  </si>
  <si>
    <t>Nominated for 3 Oscars. Another 35 wins &amp; 74 nominations.</t>
  </si>
  <si>
    <t>Allison Schroeder (screenplay), Theodore Melfi (screenplay), Margot Lee Shetterly (based on the book by)</t>
  </si>
  <si>
    <t>Taraji P. Henson, Octavia Spencer, Janelle Monáe, Kevin Costner</t>
  </si>
  <si>
    <t>https://images-na.ssl-images-amazon.com/images/M/MV5BMzg2Mzg4YmUtNDdkNy00NWY1LWE3NmEtZWMwNGNlMzE5YzU3XkEyXkFqcGdeQXVyMjA5MTIzMjQ@._V1_SX300.jpg</t>
  </si>
  <si>
    <t>http://HiddenFiguresMovie.com</t>
  </si>
  <si>
    <t>[{'Source': 'Internet Movie Database', 'Value': '7.8/10'}, {'Source': 'Rotten Tomatoes', 'Value': '92%'}, {'Source': 'Metacritic', 'Value': '74/100'}]</t>
  </si>
  <si>
    <t>http://www.imdb.com/title/tt4846340</t>
  </si>
  <si>
    <t>http://www.boxofficemojo.com/movies/?id=hiddenfigures.htm</t>
  </si>
  <si>
    <t>http://www.the-numbers.com/movie/Hidden-Figures</t>
  </si>
  <si>
    <t>batman:16joke</t>
  </si>
  <si>
    <t>Batman: The Killing Joke</t>
  </si>
  <si>
    <t>The Answer Studio</t>
  </si>
  <si>
    <t>As Batman hunts for the escaped Joker, the Clown Prince of Crime attacks the Gordon family to prove a diabolical point mirroring his own fall into madness.</t>
  </si>
  <si>
    <t>Sam Liu</t>
  </si>
  <si>
    <t>Brian Azzarello, Brian Bolland (based on the graphic novel illustrated by), Bob Kane (Batman created by), Bill Finger (Batman created by)</t>
  </si>
  <si>
    <t>Kevin Conroy, Mark Hamill, Tara Strong, Ray Wise</t>
  </si>
  <si>
    <t>https://images-na.ssl-images-amazon.com/images/M/MV5BMTdjZTliODYtNWExMi00NjQ1LWIzN2MtN2Q5NTg5NTk3NzliL2ltYWdlXkEyXkFqcGdeQXVyNTAyODkwOQ@@._V1_SX300.jpg</t>
  </si>
  <si>
    <t>http://www.imdb.com/title/tt4853102</t>
  </si>
  <si>
    <t>Fathom</t>
  </si>
  <si>
    <t>http://www.boxofficemojo.com/movies/?id=batmanthekillingjoke.htm</t>
  </si>
  <si>
    <t>http://www.the-numbers.com/movie/Batman:-The-Killing-Joke</t>
  </si>
  <si>
    <t>invisib16uest</t>
  </si>
  <si>
    <t>Contratiempo</t>
  </si>
  <si>
    <t>A young businessman faces a lawyer trying to prove his innocence by the assassination of his lover.</t>
  </si>
  <si>
    <t>Mario Casas, Ana Wagener, José Coronado, Bárbara Lennie</t>
  </si>
  <si>
    <t>https://images-na.ssl-images-amazon.com/images/M/MV5BOTEwYTkzMTMtODEzNC00YWM2LTgxNDMtZWNkNTQzNDVjMWQ2L2ltYWdlL2ltYWdlXkEyXkFqcGdeQXVyMDY4NTQ1MA@@._V1_SX300.jpg</t>
  </si>
  <si>
    <t>The Invisible Guest</t>
  </si>
  <si>
    <t>http://www.imdb.com/title/tt4857264</t>
  </si>
  <si>
    <t>stitche15cher</t>
  </si>
  <si>
    <t>Stitcher</t>
  </si>
  <si>
    <t>Short, Thriller</t>
  </si>
  <si>
    <t>20 years after the violent murder of his parents, a young man seeks revenge against the mysterious organization responsible - an organization who are slowly taking control of the world.</t>
  </si>
  <si>
    <t>Eoghan Dobey, Barra Convery, Michael McAndrew</t>
  </si>
  <si>
    <t>http://www.imdb.com/title/tt4858280</t>
  </si>
  <si>
    <t>amoresl16idos</t>
  </si>
  <si>
    <t>Breathing Deep</t>
  </si>
  <si>
    <t>Jorane Castro</t>
  </si>
  <si>
    <t>Jorane Castro (screenplay)</t>
  </si>
  <si>
    <t>Keila Gentil, Ramón Rivera, Leoci Medeiros, Dime Cronista</t>
  </si>
  <si>
    <t>Amores Líquidos</t>
  </si>
  <si>
    <t>http://www.imdb.com/title/tt4869556</t>
  </si>
  <si>
    <t>emojimo17ovie</t>
  </si>
  <si>
    <t>Emoji Movie, The</t>
  </si>
  <si>
    <t>Sony Pictures Animation</t>
  </si>
  <si>
    <t>Gene, a multi-expressional emoji, sets out on a journey to become a normal emoji.</t>
  </si>
  <si>
    <t>Tony Leondis (screenplay), Eric Siegel, Mike White, Tony Leondis (story by)</t>
  </si>
  <si>
    <t>T.J. Miller, James Corden, Anna Faris, Maya Rudolph</t>
  </si>
  <si>
    <t>https://images-na.ssl-images-amazon.com/images/M/MV5BMTkzMzM3OTM2Ml5BMl5BanBnXkFtZTgwMDM0NDU3MjI@._V1_SX300.jpg</t>
  </si>
  <si>
    <t>http://www.theemoji-movie.com/</t>
  </si>
  <si>
    <t>The Emoji Movie</t>
  </si>
  <si>
    <t>http://www.imdb.com/title/tt4877122</t>
  </si>
  <si>
    <t>http://www.the-numbers.com/movie/The-Emoji-Movie</t>
  </si>
  <si>
    <t>nextsto15l.a.</t>
  </si>
  <si>
    <t>Next Stop L.A.</t>
  </si>
  <si>
    <t>Out of the blue Sophie &amp; Amanda get a phone call with good news about the venue for their wedding. The bad news is it's in three weeks. Strapped for time they look to their very well ...</t>
  </si>
  <si>
    <t>Oliver Clark</t>
  </si>
  <si>
    <t>Lucy Farrington-Smith, Charlie Reilly, Beatrice Alexandra Allen</t>
  </si>
  <si>
    <t>http://www.imdb.com/title/tt4895704</t>
  </si>
  <si>
    <t>timelik15like</t>
  </si>
  <si>
    <t>Timelike</t>
  </si>
  <si>
    <t>Short, Sci-Fi, Thriller</t>
  </si>
  <si>
    <t>Madeline and her boyfriend are enjoying a quiet evening at home when they are interrupted by a visit from a stranger bearing a message from Madeline's future self.</t>
  </si>
  <si>
    <t>Richard Boylan</t>
  </si>
  <si>
    <t>Ewa Placzynska, Mel Hoy, Richard Boylan</t>
  </si>
  <si>
    <t>http://www.imdb.com/title/tt4897214</t>
  </si>
  <si>
    <t>meganle17avey</t>
  </si>
  <si>
    <t>Megan Leavy</t>
  </si>
  <si>
    <t>Based on the true life story of a young Marine corporal whose unique discipline and bond with her military combat dog saved many lives during their deployment in Iraq.</t>
  </si>
  <si>
    <t>Pamela Gray, Annie Mumolo, Tim Lovestedt</t>
  </si>
  <si>
    <t>Kate Mara, Tom Felton, Bradley Whitford, Edie Falco</t>
  </si>
  <si>
    <t>https://images-na.ssl-images-amazon.com/images/M/MV5BMTUxOTk2NTkxNF5BMl5BanBnXkFtZTgwOTUyOTM3MTI@._V1_SX300.jpg</t>
  </si>
  <si>
    <t>http://www.bleeckerstreetmedia.com/meganleavey</t>
  </si>
  <si>
    <t>Megan Leavey</t>
  </si>
  <si>
    <t>http://www.imdb.com/title/tt4899370</t>
  </si>
  <si>
    <t>http://www.the-numbers.com/movie/Megan-Leavey</t>
  </si>
  <si>
    <t>neonbul15bull</t>
  </si>
  <si>
    <t>Boi Neon</t>
  </si>
  <si>
    <t>Iremar works at the rodeo in North East of Brazil. From his home, the truck used to transport the animals, he dreams of a future in the region's booming clothing industry.</t>
  </si>
  <si>
    <t>25 wins &amp; 20 nominations.</t>
  </si>
  <si>
    <t>Juliano Cazarré, Maeve Jinkings, Josinaldo Alves, Roberto Berindelli</t>
  </si>
  <si>
    <t>https://images-na.ssl-images-amazon.com/images/M/MV5BMjE0ODM0MDg1NV5BMl5BanBnXkFtZTgwNjgxMjUzODE@._V1_SX300.jpg</t>
  </si>
  <si>
    <t>Brazil, Uruguay, Netherlands</t>
  </si>
  <si>
    <t>[{'Source': 'Internet Movie Database', 'Value': '6.9/10'}, {'Source': 'Rotten Tomatoes', 'Value': '87%'}, {'Source': 'Metacritic', 'Value': '80/100'}]</t>
  </si>
  <si>
    <t>Neon Bull</t>
  </si>
  <si>
    <t>http://www.imdb.com/title/tt4899406</t>
  </si>
  <si>
    <t>Boi neon</t>
  </si>
  <si>
    <t>http://www.the-numbers.com/movie/Boi-neon</t>
  </si>
  <si>
    <t>raw16raw</t>
  </si>
  <si>
    <t>Raw</t>
  </si>
  <si>
    <t>Petit Film</t>
  </si>
  <si>
    <t>When a young vegetarian undergoes a carnivorous hazing ritual at vet school, an unbidden taste for meat begins to grow in her.</t>
  </si>
  <si>
    <t>Julia Ducournau</t>
  </si>
  <si>
    <t>Julia Ducournau (dialogue), Julia Ducournau (screenplay)</t>
  </si>
  <si>
    <t>Garance Marillier, Ella Rumpf, Rabah Nait Oufella, Laurent Lucas</t>
  </si>
  <si>
    <t>https://images-na.ssl-images-amazon.com/images/M/MV5BMTU3MDUxMDI0MV5BMl5BanBnXkFtZTgwMzk3OTg3MDI@._V1_SX300.jpg</t>
  </si>
  <si>
    <t>[{'Source': 'Internet Movie Database', 'Value': '7.2/10'}, {'Source': 'Rotten Tomatoes', 'Value': '90%'}, {'Source': 'Metacritic', 'Value': '81/100'}]</t>
  </si>
  <si>
    <t>http://www.imdb.com/title/tt4954522</t>
  </si>
  <si>
    <t>http://www.the-numbers.com/movie/Raw</t>
  </si>
  <si>
    <t>split16plit</t>
  </si>
  <si>
    <t>Split</t>
  </si>
  <si>
    <t>Three girls are kidnapped by a man with a diagnosed 23 distinct personalities. They must try to escape before the apparent emergence of a frightful new 24th.</t>
  </si>
  <si>
    <t>James McAvoy, Anya Taylor-Joy, Betty Buckley, Haley Lu Richardson</t>
  </si>
  <si>
    <t>https://images-na.ssl-images-amazon.com/images/M/MV5BZTJiNGM2NjItNDRiYy00ZjY0LTgwNTItZDBmZGRlODQ4YThkL2ltYWdlXkEyXkFqcGdeQXVyMjY5ODI4NDk@._V1_SX300.jpg</t>
  </si>
  <si>
    <t>http://www.splitmovie.com/</t>
  </si>
  <si>
    <t>http://www.imdb.com/title/tt4972582</t>
  </si>
  <si>
    <t>http://www.the-numbers.com/movie/Split</t>
  </si>
  <si>
    <t>moonlig16ghti</t>
  </si>
  <si>
    <t>Moonlight</t>
  </si>
  <si>
    <t>A chronicle of the childhood, adolescence and burgeoning adulthood of a young, African-American, gay man growing up in a rough neighborhood of Miami.</t>
  </si>
  <si>
    <t>Won 3 Oscars. Another 205 wins &amp; 255 nominations.</t>
  </si>
  <si>
    <t>Barry Jenkins</t>
  </si>
  <si>
    <t>Barry Jenkins (screenplay), Tarell Alvin McCraney (story by)</t>
  </si>
  <si>
    <t>Mahershala Ali, Shariff Earp, Duan Sanderson, Alex R. Hibbert</t>
  </si>
  <si>
    <t>https://images-na.ssl-images-amazon.com/images/M/MV5BNzQxNTIyODAxMV5BMl5BanBnXkFtZTgwNzQyMDA3OTE@._V1_SX300.jpg</t>
  </si>
  <si>
    <t>http://moonlight.movie/</t>
  </si>
  <si>
    <t>[{'Source': 'Internet Movie Database', 'Value': '7.5/10'}, {'Source': 'Rotten Tomatoes', 'Value': '98%'}, {'Source': 'Metacritic', 'Value': '99/100'}]</t>
  </si>
  <si>
    <t>http://www.imdb.com/title/tt4975722</t>
  </si>
  <si>
    <t>Moonlight (2016)</t>
  </si>
  <si>
    <t>http://www.boxofficemojo.com/movies/?id=moonlight(2016).htm</t>
  </si>
  <si>
    <t>http://www.the-numbers.com/movie/Moonlight</t>
  </si>
  <si>
    <t>witness15essi</t>
  </si>
  <si>
    <t>Wo shi zheng ren</t>
  </si>
  <si>
    <t>After escaping an abduction attempt, a blind woman and the young man who witnessed the crime aid the police in trying to identify the man responsible.</t>
  </si>
  <si>
    <t>Sang-hoon Ahn</t>
  </si>
  <si>
    <t>Xiaobai Gu (adapted screenplay), Andy Yoon (adapted screenplay), Sang-hoon Ahn (adapted screenplay)</t>
  </si>
  <si>
    <t>Mi Yang, Han Lu, Jingchun Wang, Yawen Zhu</t>
  </si>
  <si>
    <t>https://images-na.ssl-images-amazon.com/images/M/MV5BZGJmZjdmZjMtNDMzYi00Zjg4LWJiOGYtNTJjYzdmYzNlNTFjXkEyXkFqcGdeQXVyMzU4Nzk4MDI@._V1_SX300.jpg</t>
  </si>
  <si>
    <t>The Witness</t>
  </si>
  <si>
    <t>http://www.imdb.com/title/tt4979652</t>
  </si>
  <si>
    <t>FR</t>
  </si>
  <si>
    <t>http://www.boxofficemojo.com/movies/?id=thewitness.htm</t>
  </si>
  <si>
    <t>http://www.the-numbers.com/movie/Wo-shi-zheng-ren</t>
  </si>
  <si>
    <t>everyth17hing</t>
  </si>
  <si>
    <t>Everything, Everything</t>
  </si>
  <si>
    <t>A teenager who's spent her whole life confined to her home falls for the boy next door.</t>
  </si>
  <si>
    <t>Stella Meghie</t>
  </si>
  <si>
    <t>J. Mills Goodloe (screenplay), Nicola Yoon (based on the book by)</t>
  </si>
  <si>
    <t>Amandla Stenberg, Nick Robinson, Anika Noni Rose, Ana de la Reguera</t>
  </si>
  <si>
    <t>https://images-na.ssl-images-amazon.com/images/M/MV5BMjAzMTE1NzQxNF5BMl5BanBnXkFtZTgwNjcwODY3MTI@._V1_SX300.jpg</t>
  </si>
  <si>
    <t>http://everythingeverythingmovie.com/</t>
  </si>
  <si>
    <t>[{'Source': 'Internet Movie Database', 'Value': '6.3/10'}, {'Source': 'Rotten Tomatoes', 'Value': '48%'}, {'Source': 'Metacritic', 'Value': '52/100'}]</t>
  </si>
  <si>
    <t>http://www.imdb.com/title/tt5001718</t>
  </si>
  <si>
    <t>http://www.the-numbers.com/movie/Everything,-Everything</t>
  </si>
  <si>
    <t>nilbatt15nata</t>
  </si>
  <si>
    <t>Nil Battey Sannata</t>
  </si>
  <si>
    <t>A story about a single women (a Mom) and dreams on her Daughter.</t>
  </si>
  <si>
    <t>Ashwiny Iyer Tiwari</t>
  </si>
  <si>
    <t>Nitesh Tiwari (story), Ashwiny Iyer Tiwari (screenplay), Neeraj Singh (screenplay), Pranjal Choudhary (screenplay), Nitesh Tiwari (screenplay)</t>
  </si>
  <si>
    <t>Swara Bhaskar, Ratna Pathak, Riya Shukla, Pankaj Tripathy</t>
  </si>
  <si>
    <t>https://images-na.ssl-images-amazon.com/images/M/MV5BNGFkZWIwNzUtYzY0Yi00NzJhLTkyMDItODQwNDQzYzVmZjNjXkEyXkFqcGdeQXVyMzIwNjg4NjI@._V1_SX300.jpg</t>
  </si>
  <si>
    <t>http://www.imdb.com/title/tt5005684</t>
  </si>
  <si>
    <t>dunkirk17kirk</t>
  </si>
  <si>
    <t>Dunkirk</t>
  </si>
  <si>
    <t>Allied soldiers from Belgium, the British Empire and France are surrounded by the German army and evacuated during a fierce battle in World War II.</t>
  </si>
  <si>
    <t>Fionn Whitehead, Damien Bonnard, Aneurin Barnard, Lee Armstrong</t>
  </si>
  <si>
    <t>https://images-na.ssl-images-amazon.com/images/M/MV5BN2YyZjQ0NTEtNzU5MS00NGZkLTg0MTEtYzJmMWY3MWRhZjM2XkEyXkFqcGdeQXVyMDA4NzMyOA@@._V1_SX300.jpg</t>
  </si>
  <si>
    <t>http://www.dunkirkmovie.com</t>
  </si>
  <si>
    <t>UK, Netherlands, France, USA</t>
  </si>
  <si>
    <t>[{'Source': 'Internet Movie Database', 'Value': '8.8/10'}, {'Source': 'Rotten Tomatoes', 'Value': '93%'}, {'Source': 'Metacritic', 'Value': '94/100'}]</t>
  </si>
  <si>
    <t>http://www.imdb.com/title/tt5013056</t>
  </si>
  <si>
    <t>http://www.the-numbers.com/movie/Dunkirk</t>
  </si>
  <si>
    <t>hush16hush</t>
  </si>
  <si>
    <t>Hush</t>
  </si>
  <si>
    <t>Intrepid Pictures</t>
  </si>
  <si>
    <t>A deaf writer who retreated into the woods to live a solitary life must fight for her life in silence when a masked killer appears at her window.</t>
  </si>
  <si>
    <t>Mike Flanagan, Kate Siegel</t>
  </si>
  <si>
    <t>John Gallagher Jr., Kate Siegel, Michael Trucco, Samantha Sloyan</t>
  </si>
  <si>
    <t>https://images-na.ssl-images-amazon.com/images/M/MV5BOWQ4OTdlODQtMDc3Yy00MGVmLWExYjUtOGI0Yjg4MDQzNDNhXkEyXkFqcGdeQXVyNjIzMzkyMzk@._V1_SX300.jpg</t>
  </si>
  <si>
    <t>[{'Source': 'Internet Movie Database', 'Value': '6.6/10'}, {'Source': 'Rotten Tomatoes', 'Value': '94%'}, {'Source': 'Metacritic', 'Value': '67/100'}]</t>
  </si>
  <si>
    <t>http://www.imdb.com/title/tt5022702</t>
  </si>
  <si>
    <t>lastwor17word</t>
  </si>
  <si>
    <t>Last Word, The</t>
  </si>
  <si>
    <t>Harriet is a retired businesswoman who tries to control everything around her. When she decides to write her own obituary, a young journalist takes up the task of finding out the truth resulting in a life-altering friendship.</t>
  </si>
  <si>
    <t>Stuart Ross Fink</t>
  </si>
  <si>
    <t>Shirley MacLaine, Amanda Seyfried, AnnJewel Lee Dixon, Thomas Sadoski</t>
  </si>
  <si>
    <t>https://images-na.ssl-images-amazon.com/images/M/MV5BMTQ4Mzc1MzY5OV5BMl5BanBnXkFtZTgwNzU0NzE4MDI@._V1_SX300.jpg</t>
  </si>
  <si>
    <t>http://www.LastWordMovie.com</t>
  </si>
  <si>
    <t>The Last Word</t>
  </si>
  <si>
    <t>http://www.imdb.com/title/tt5023260</t>
  </si>
  <si>
    <t>http://www.the-numbers.com/movie/The-Last-Word</t>
  </si>
  <si>
    <t>getout17tout</t>
  </si>
  <si>
    <t>Get Out</t>
  </si>
  <si>
    <t>It's time for a young African American to meet with his white girlfriend's parents for a weekend in their secluded estate in the woods, but before long, the friendly and polite ambience will give way to a nightmare.</t>
  </si>
  <si>
    <t>Jordan Peele</t>
  </si>
  <si>
    <t>Daniel Kaluuya, Allison Williams, Catherine Keener, Bradley Whitford</t>
  </si>
  <si>
    <t>https://images-na.ssl-images-amazon.com/images/M/MV5BNTE2Nzg1NjkzNV5BMl5BanBnXkFtZTgwOTgyODMyMTI@._V1_SX300.jpg</t>
  </si>
  <si>
    <t>http://www.getoutfilm.com/</t>
  </si>
  <si>
    <t>[{'Source': 'Internet Movie Database', 'Value': '7.8/10'}, {'Source': 'Rotten Tomatoes', 'Value': '99%'}, {'Source': 'Metacritic', 'Value': '84/100'}]</t>
  </si>
  <si>
    <t>http://www.imdb.com/title/tt5052448</t>
  </si>
  <si>
    <t>http://www.the-numbers.com/movie/Get-Out</t>
  </si>
  <si>
    <t>iamthep16ouse</t>
  </si>
  <si>
    <t>I Am the Pretty Thing That Lives in the House</t>
  </si>
  <si>
    <t>A young nurse takes care of elderly author who lives in a haunted house.</t>
  </si>
  <si>
    <t>Oz Perkins</t>
  </si>
  <si>
    <t>Ruth Wilson, Paula Prentiss, Bob Balaban, Lucy Boynton</t>
  </si>
  <si>
    <t>https://images-na.ssl-images-amazon.com/images/M/MV5BZmM1MzFiOTAtNGQ5MS00ZTgzLTg4YmEtZDhlZmY3YjUzNGNlXkEyXkFqcGdeQXVyMjU3OTg4NzA@._V1_SX300.jpg</t>
  </si>
  <si>
    <t>[{'Source': 'Internet Movie Database', 'Value': '4.7/10'}, {'Source': 'Rotten Tomatoes', 'Value': '60%'}, {'Source': 'Metacritic', 'Value': '68/100'}]</t>
  </si>
  <si>
    <t>http://www.imdb.com/title/tt5059406</t>
  </si>
  <si>
    <t>belowhe16outh</t>
  </si>
  <si>
    <t>Below Her Mouth</t>
  </si>
  <si>
    <t>Serendipity Point Films</t>
  </si>
  <si>
    <t>An unexpected affair quickly escalates into a heart-stopping reality for two women whose passionate connection changes their lives forever.</t>
  </si>
  <si>
    <t>April Mullen</t>
  </si>
  <si>
    <t>Stephanie Fabrizi</t>
  </si>
  <si>
    <t>Erika Linder, Natalie Krill, Sebastian Pigott, Mayko Nguyen</t>
  </si>
  <si>
    <t>https://images-na.ssl-images-amazon.com/images/M/MV5BNDUxNzI4MjAtM2Y5Ni00YmM5LTg2NTktZWJmNDhkYTQ5YWUxL2ltYWdlL2ltYWdlXkEyXkFqcGdeQXVyMTQ3NDQ0OA@@._V1_SX300.jpg</t>
  </si>
  <si>
    <t>http://www.serendipitypoint.com/portfolio-post/below-her-mouth/</t>
  </si>
  <si>
    <t>http://www.imdb.com/title/tt5073620</t>
  </si>
  <si>
    <t>dangal16ngal</t>
  </si>
  <si>
    <t>Dangal</t>
  </si>
  <si>
    <t>Aamir Khan Productions</t>
  </si>
  <si>
    <t>Former wrestler Mahavir Singh Phogat and his two wrestler daughters struggle towards glory at the Commonwealth Games in the face of societal oppression.</t>
  </si>
  <si>
    <t>Nitesh Tiwari</t>
  </si>
  <si>
    <t>Piyush Gupta, Shreyas Jain, Nikhil Mehrotra, Nitesh Tiwari</t>
  </si>
  <si>
    <t>Aamir Khan, Sakshi Tanwar, Fatima Sana Shaikh, Sanya Malhotra</t>
  </si>
  <si>
    <t>https://images-na.ssl-images-amazon.com/images/M/MV5BMTQ4MzQzMzM2Nl5BMl5BanBnXkFtZTgwMTQ1NzU3MDI@._V1_SX300.jpg</t>
  </si>
  <si>
    <t>[{'Source': 'Internet Movie Database', 'Value': '8.7/10'}, {'Source': 'Rotten Tomatoes', 'Value': '86%'}]</t>
  </si>
  <si>
    <t>http://www.imdb.com/title/tt5074352</t>
  </si>
  <si>
    <t>http://www.boxofficemojo.com/movies/?id=dangal.htm</t>
  </si>
  <si>
    <t>http://www.the-numbers.com/movie/Dangal</t>
  </si>
  <si>
    <t>demaint16ence</t>
  </si>
  <si>
    <t>Demain tout commence</t>
  </si>
  <si>
    <t>Vendôme Production</t>
  </si>
  <si>
    <t>Samuel parties hard in the Marseille area of France and is awoken one morning by a woman carrying a baby she claims is his. She drives off leaving him with a wailing infant; he gives chase ...</t>
  </si>
  <si>
    <t>Hugo Gélin</t>
  </si>
  <si>
    <t>Eugenio Derbez (original screenplay), Igor Gotesman (collaboration), Hugo Gélin (dialogue), Hugo Gélin (screenplay), Leticia López Margalli (original screenplay), Mathieu Oullion (dialogue), Mathieu Oullion (screenplay), Guillermo Ríos (original screenplay), Jean-André Yerles (dialogue), Jean-André Yerles (screenplay)</t>
  </si>
  <si>
    <t>Omar Sy, Clémence Poésy, Antoine Bertrand, Ashley Walters</t>
  </si>
  <si>
    <t>https://images-na.ssl-images-amazon.com/images/M/MV5BMWM3M2YzNWItYzI3ZC00NmQ0LWE1NzYtMjYxZDE1OTBlYzQyXkEyXkFqcGdeQXVyMjQ3NzUxOTM@._V1_SX300.jpg</t>
  </si>
  <si>
    <t>[{'Source': 'Internet Movie Database', 'Value': '7.4/10'}, {'Source': 'Rotten Tomatoes', 'Value': '44%'}]</t>
  </si>
  <si>
    <t>http://www.imdb.com/title/tt5078204</t>
  </si>
  <si>
    <t>justice16tans</t>
  </si>
  <si>
    <t>Justice League vs. Teen Titans</t>
  </si>
  <si>
    <t>Robin is sent to work with the Teen Titans after his volatile behavior botches up a Justice League mission. The Titans must then step up to face Trigon after he possesses the League and threatens to conquer the world.</t>
  </si>
  <si>
    <t>Bryan Q. Miller (screenplay), Alan Burnett (screenplay), Bryan Q. Miller (story by), Gardner Fox (Justice League created by), Bob Haney (Teen Titans created by), Bruno Premiani (Teen Titans created by), Jerry Siegel (character created by: Superman), Joe Shuster (character created by: Superman), Bob Kane (character created by: Batman), William Moulton Marston (character created by: Wonder Woman), Arnold Drake (character created by: Beast Boy), Marv Wolfman (characters created by: Cyborg,  Raven,  Starfire,  Nightwing &amp; Trigon), George Pérez (characters created by: Cyborg,  Raven,  Starfire,  Nightwing &amp; Trigon), Denny O'Neil (character created by: Ra's al Ghul), Neal Adams (character created by: Ra's al Ghul)</t>
  </si>
  <si>
    <t>Rosario Dawson, Christopher Gorham, Shemar Moore, Jerry O'Connell</t>
  </si>
  <si>
    <t>https://images-na.ssl-images-amazon.com/images/M/MV5BMDFiYTBkOGQtZjAwNi00OGMwLTg0YzQtNjI5YmFlZjY3ZWM3XkEyXkFqcGdeQXVyNTA0OTU0OTQ@._V1_SX300.jpg</t>
  </si>
  <si>
    <t>http://www.imdb.com/title/tt5091548</t>
  </si>
  <si>
    <t>halallo15love</t>
  </si>
  <si>
    <t>Halal Love</t>
  </si>
  <si>
    <t>Four tragicomic interconnected stories about how devoted Muslim men and women are trying to manage their love life and desires without breaking any religious rules.</t>
  </si>
  <si>
    <t>Assad Fouladkar</t>
  </si>
  <si>
    <t>Darine Hamze, Rodrigue Sleiman, Zeinab Hind Khadra, Hussein Mokadem</t>
  </si>
  <si>
    <t>https://images-na.ssl-images-amazon.com/images/M/MV5BMjEwMDE4ODYyM15BMl5BanBnXkFtZTgwOTk0ODkzNzE@._V1_SX300.jpg</t>
  </si>
  <si>
    <t>Germany, Lebanon</t>
  </si>
  <si>
    <t>http://www.imdb.com/title/tt5105218</t>
  </si>
  <si>
    <t>letmego16mego</t>
  </si>
  <si>
    <t>Let Me Go</t>
  </si>
  <si>
    <t>Polly Steele</t>
  </si>
  <si>
    <t>Jodhi May, Lucy Boynton, Juliet Stevenson, Stanley Weber</t>
  </si>
  <si>
    <t>http://www.imdb.com/title/tt5153952</t>
  </si>
  <si>
    <t>discove17very</t>
  </si>
  <si>
    <t>Discovery, The</t>
  </si>
  <si>
    <t>Two years after the afterlife is scientifically proven, a man attempts to help a young woman break away from her dark past.</t>
  </si>
  <si>
    <t>Justin Lader, Charlie McDowell</t>
  </si>
  <si>
    <t>Robert Redford, Mary Steenburgen, Brian McCarthy, Jason Segel</t>
  </si>
  <si>
    <t>https://images-na.ssl-images-amazon.com/images/M/MV5BMTUzNjE5ODYwN15BMl5BanBnXkFtZTgwMTY4MjQ1MTI@._V1_SX300.jpg</t>
  </si>
  <si>
    <t>[{'Source': 'Internet Movie Database', 'Value': '6.3/10'}, {'Source': 'Rotten Tomatoes', 'Value': '43%'}, {'Source': 'Metacritic', 'Value': '55/100'}]</t>
  </si>
  <si>
    <t>The Discovery</t>
  </si>
  <si>
    <t>http://www.imdb.com/title/tt5155780</t>
  </si>
  <si>
    <t>i,danie16lake</t>
  </si>
  <si>
    <t>I, Daniel Blake</t>
  </si>
  <si>
    <t>After having suffered a heart-attack, a 59-year-old carpenter must fight the bureaucratic forces of the system in order to receive Employment and Support Allowance.</t>
  </si>
  <si>
    <t>Won 1 BAFTA Film Award. Another 22 wins &amp; 29 nominations.</t>
  </si>
  <si>
    <t>Dave Johns, Hayley Squires, Briana Shann, Dylan McKiernan</t>
  </si>
  <si>
    <t>https://images-na.ssl-images-amazon.com/images/M/MV5BMTQ4NTMzMTk4NV5BMl5BanBnXkFtZTgwNTU5MjE4MDI@._V1_SX300.jpg</t>
  </si>
  <si>
    <t>http://www.idanielblake.co.uk/</t>
  </si>
  <si>
    <t>UK, France, Belgium</t>
  </si>
  <si>
    <t>[{'Source': 'Internet Movie Database', 'Value': '7.9/10'}, {'Source': 'Rotten Tomatoes', 'Value': '92%'}, {'Source': 'Metacritic', 'Value': '78/100'}]</t>
  </si>
  <si>
    <t>http://www.imdb.com/title/tt5168192</t>
  </si>
  <si>
    <t>http://www.the-numbers.com/movie/I,-Daniel-Blake</t>
  </si>
  <si>
    <t>aquariu16rius</t>
  </si>
  <si>
    <t>Aquarius</t>
  </si>
  <si>
    <t>Clara, a 65 year old widow and retired music critic, was born into a wealthy and traditional family in Recife, Brazil. She is the last resident of the Aquarius, an original two-story ...</t>
  </si>
  <si>
    <t>29 wins &amp; 25 nominations.</t>
  </si>
  <si>
    <t>Sonia Braga, Maeve Jinkings, Irandhir Santos, Humberto Carrão</t>
  </si>
  <si>
    <t>https://images-na.ssl-images-amazon.com/images/M/MV5BMjg0NTc2MTM4M15BMl5BanBnXkFtZTgwMjIyMjc4ODE@._V1_SX300.jpg</t>
  </si>
  <si>
    <t>http://aquariusmovie.com/</t>
  </si>
  <si>
    <t>http://www.imdb.com/title/tt5221584</t>
  </si>
  <si>
    <t>http://www.boxofficemojo.com/movies/?id=aquarius.htm</t>
  </si>
  <si>
    <t>http://www.the-numbers.com/movie/Aquarius</t>
  </si>
  <si>
    <t>paterso16rson</t>
  </si>
  <si>
    <t>Paterson</t>
  </si>
  <si>
    <t>K5 International</t>
  </si>
  <si>
    <t>A quiet observation of the triumphs and defeats of daily life, along with the poetry evident in its smallest details.</t>
  </si>
  <si>
    <t>Adam Driver, Golshifteh Farahani, Nellie, Rizwan Manji</t>
  </si>
  <si>
    <t>https://images-na.ssl-images-amazon.com/images/M/MV5BMTUzODA4Nzk0OF5BMl5BanBnXkFtZTgwNzE1MDIwMDI@._V1_SX300.jpg</t>
  </si>
  <si>
    <t>http://www.patersonmovie.com/</t>
  </si>
  <si>
    <t>USA, France, Germany</t>
  </si>
  <si>
    <t>[{'Source': 'Internet Movie Database', 'Value': '7.4/10'}, {'Source': 'Rotten Tomatoes', 'Value': '96%'}, {'Source': 'Metacritic', 'Value': '90/100'}]</t>
  </si>
  <si>
    <t>http://www.imdb.com/title/tt5247022</t>
  </si>
  <si>
    <t>http://www.boxofficemojo.com/movies/?id=paterson.htm</t>
  </si>
  <si>
    <t>http://www.the-numbers.com/movie/Paterson</t>
  </si>
  <si>
    <t>spanigh16ight</t>
  </si>
  <si>
    <t>Spa Night</t>
  </si>
  <si>
    <t>Nonetheless Productions</t>
  </si>
  <si>
    <t>A closeted Korean-American teenager takes a job at a Korean spa to help his struggling family, only to discover an underground world of gay sex at the spa that both scares and excites him.</t>
  </si>
  <si>
    <t>Andrew Ahn</t>
  </si>
  <si>
    <t>Joe Seo, Haerry Kim, Youn Ho Cho, Tae Song</t>
  </si>
  <si>
    <t>https://images-na.ssl-images-amazon.com/images/M/MV5BMTY1Njk0MjA2N15BMl5BanBnXkFtZTgwNTY3Mzc1OTE@._V1_SX300.jpg</t>
  </si>
  <si>
    <t>[{'Source': 'Internet Movie Database', 'Value': '5.7/10'}, {'Source': 'Rotten Tomatoes', 'Value': '95%'}, {'Source': 'Metacritic', 'Value': '76/100'}]</t>
  </si>
  <si>
    <t>http://www.imdb.com/title/tt5254640</t>
  </si>
  <si>
    <t>http://www.boxofficemojo.com/movies/?id=spanight.htm</t>
  </si>
  <si>
    <t>http://www.the-numbers.com/movie/Spa-Night</t>
  </si>
  <si>
    <t>untamed16amed</t>
  </si>
  <si>
    <t>Untamed, The</t>
  </si>
  <si>
    <t>Pimienta Films</t>
  </si>
  <si>
    <t>A couple in a troubled marriage locate a meteorite, initiating an encounter with a mysterious creature. Their lives are turned upside down by the discovery of the creature, which is a source of both pleasure and destruction.</t>
  </si>
  <si>
    <t>Amat Escalante</t>
  </si>
  <si>
    <t>Amat Escalante, Gibrán Portela</t>
  </si>
  <si>
    <t>Kenny Johnston, Simone Bucio, Fernando Corona, Jesús Meza</t>
  </si>
  <si>
    <t>https://images-na.ssl-images-amazon.com/images/M/MV5BOTcyZjViMzMtNjcwNS00YjQyLWI3OGMtYWIzNGIwZDNkY2FiXkEyXkFqcGdeQXVyNTQwMDA5NTg@._V1_SX300.jpg</t>
  </si>
  <si>
    <t>Mexico, Denmark, France, Germany, Norway, Switzerland</t>
  </si>
  <si>
    <t>[{'Source': 'Internet Movie Database', 'Value': '6.6/10'}, {'Source': 'Metacritic', 'Value': '68/100'}]</t>
  </si>
  <si>
    <t>The Untamed</t>
  </si>
  <si>
    <t>http://www.imdb.com/title/tt5265960</t>
  </si>
  <si>
    <t>raising16ebar</t>
  </si>
  <si>
    <t>Raising the Bar</t>
  </si>
  <si>
    <t>Family, Sport</t>
  </si>
  <si>
    <t>16-year-old Kelly quits an elite gymnastics program in America and moves to Australia. To help out a new friend and show up an old rival , because a girl broke her leg Kelly re-enters ...</t>
  </si>
  <si>
    <t>Clay Glen, Pirie Martin, Jarrad Bhatia, Hayden Smith</t>
  </si>
  <si>
    <t>Kelli Berglund, Lili Karamalikis, Tess Fowler, Emily Morris</t>
  </si>
  <si>
    <t>https://images-na.ssl-images-amazon.com/images/M/MV5BOTg1Mjc0ODkwMF5BMl5BanBnXkFtZTgwMDc2MjQ1NzE@._V1_SX300.jpg</t>
  </si>
  <si>
    <t>http://www.imdb.com/title/tt5274066</t>
  </si>
  <si>
    <t>catfigh16ight</t>
  </si>
  <si>
    <t>Catfight</t>
  </si>
  <si>
    <t>The rivalry between two former college friends comes to a head when they both attend the same glamorous event.</t>
  </si>
  <si>
    <t>Onur Tukel</t>
  </si>
  <si>
    <t>Sandra Oh, Anne Heche, Alicia Silverstone, Amy Hill</t>
  </si>
  <si>
    <t>https://images-na.ssl-images-amazon.com/images/M/MV5BNTM4Nzg2MTI1NV5BMl5BanBnXkFtZTgwNjIwODcyMTI@._V1_SX300.jpg</t>
  </si>
  <si>
    <t>[{'Source': 'Internet Movie Database', 'Value': '5.8/10'}, {'Source': 'Metacritic', 'Value': '66/100'}]</t>
  </si>
  <si>
    <t>http://www.imdb.com/title/tt5294198</t>
  </si>
  <si>
    <t>yournam16name</t>
  </si>
  <si>
    <t>Kimi no na wa.</t>
  </si>
  <si>
    <t>Two strangers find themselves linked in a bizarre way. When a connection forms, will distance be the only thing to keep them apart?</t>
  </si>
  <si>
    <t>Makoto Shinkai (based on his novel), Makoto Shinkai (screenplay), Clark Cheng (english script)</t>
  </si>
  <si>
    <t>Ryûnosuke Kamiki, Mone Kamishiraishi, Ryô Narita, Aoi Yûki</t>
  </si>
  <si>
    <t>https://images-na.ssl-images-amazon.com/images/M/MV5BODRmZDVmNzUtZDA4ZC00NjhkLWI2M2UtN2M0ZDIzNDcxYThjL2ltYWdlXkEyXkFqcGdeQXVyNTk0MzMzODA@._V1_SX300.jpg</t>
  </si>
  <si>
    <t>https://www.funimationfilms.com/movie/yourname/</t>
  </si>
  <si>
    <t>Japanese, Chinese</t>
  </si>
  <si>
    <t>[{'Source': 'Internet Movie Database', 'Value': '8.5/10'}, {'Source': 'Rotten Tomatoes', 'Value': '98%'}, {'Source': 'Metacritic', 'Value': '79/100'}]</t>
  </si>
  <si>
    <t>Your Name</t>
  </si>
  <si>
    <t>http://www.imdb.com/title/tt5311514</t>
  </si>
  <si>
    <t>wishupo17upon</t>
  </si>
  <si>
    <t>Wish Upon</t>
  </si>
  <si>
    <t>A teenage girl discovers a box that carries magic powers and a deadly price for using them.</t>
  </si>
  <si>
    <t>Joey King, Ryan Phillippe, Ki Hong Lee, Mitchell Slaggert</t>
  </si>
  <si>
    <t>https://images-na.ssl-images-amazon.com/images/M/MV5BOGQxN2NlMWItNzMyOC00ODYxLThkNDktMWQ0ZjA2MjQyYjIwXkEyXkFqcGdeQXVyMjM4NTM5NDY@._V1_SX300.jpg</t>
  </si>
  <si>
    <t>http://www.wishuponmovie.com/</t>
  </si>
  <si>
    <t>[{'Source': 'Internet Movie Database', 'Value': '4.7/10'}, {'Source': 'Rotten Tomatoes', 'Value': '19%'}, {'Source': 'Metacritic', 'Value': '32/100'}]</t>
  </si>
  <si>
    <t>http://www.imdb.com/title/tt5322012</t>
  </si>
  <si>
    <t>http://www.the-numbers.com/movie/Wish-Upon</t>
  </si>
  <si>
    <t>sleepin59auty</t>
  </si>
  <si>
    <t>After being snubbed by the royal family, a malevolent fairy places a curse on a princess which only a prince can break, along with the help of three good fairies.</t>
  </si>
  <si>
    <t>Clyde Geronimi</t>
  </si>
  <si>
    <t>Erdman Penner (story adaptation), Charles Perrault (story "Sleeping Beauty"), Joe Rinaldi (additional story), Winston Hibler (additional story), Bill Peet (additional story), Ted Sears (additional story), Ralph Wright (additional story), Milt Banta (additional story)</t>
  </si>
  <si>
    <t>Mary Costa, Bill Shirley, Eleanor Audley, Verna Felton</t>
  </si>
  <si>
    <t>https://images-na.ssl-images-amazon.com/images/M/MV5BOTJmZjA3MjMtMWNmZS00YTliLWFhMWUtZDU2NGJhNTlmY2ZkL2ltYWdlL2ltYWdlXkEyXkFqcGdeQXVyMTQxNzMzNDI@._V1_SX300.jpg</t>
  </si>
  <si>
    <t>http://movies.disney.com/sleeping-beauty</t>
  </si>
  <si>
    <t>http://www.imdb.com/title/tt0053285</t>
  </si>
  <si>
    <t>lastpig16tpig</t>
  </si>
  <si>
    <t>Die letzte Sau</t>
  </si>
  <si>
    <t>a little. film production</t>
  </si>
  <si>
    <t>Aron Lehmann</t>
  </si>
  <si>
    <t>Stephan Irmscher, Aron Lehmann</t>
  </si>
  <si>
    <t>Emma Bading, Heinz-Josef Braun, Golo Euler, Eckhard Greiner</t>
  </si>
  <si>
    <t>https://images-na.ssl-images-amazon.com/images/M/MV5BYjI4OWI5ZmQtNmVkYS00ZTMyLTgwNzgtMmM0ODIzNzNiNDIxXkEyXkFqcGdeQXVyMjQ3NzUxOTM@._V1_SX300.jpg</t>
  </si>
  <si>
    <t>The Last Pig</t>
  </si>
  <si>
    <t>http://www.imdb.com/title/tt5348774</t>
  </si>
  <si>
    <t>windriv17iver</t>
  </si>
  <si>
    <t>Wind River</t>
  </si>
  <si>
    <t>An FBI agent teams with a town's veteran game tracker to investigate a murder that occurred on a Native American reservation.</t>
  </si>
  <si>
    <t>Elizabeth Olsen, Jon Bernthal, Jeremy Renner, Martin Sensmeier</t>
  </si>
  <si>
    <t>https://images-na.ssl-images-amazon.com/images/M/MV5BMTUyMjU1OTUwM15BMl5BanBnXkFtZTgwMDg1NDQ2MjI@._V1_SX300.jpg</t>
  </si>
  <si>
    <t>[{'Source': 'Internet Movie Database', 'Value': '7.5/10'}, {'Source': 'Rotten Tomatoes', 'Value': '87%'}, {'Source': 'Metacritic', 'Value': '73/100'}]</t>
  </si>
  <si>
    <t>http://www.imdb.com/title/tt5362988</t>
  </si>
  <si>
    <t>http://www.the-numbers.com/movie/Wind-River</t>
  </si>
  <si>
    <t>littles16ster</t>
  </si>
  <si>
    <t>Little Sister</t>
  </si>
  <si>
    <t>Wraith Films</t>
  </si>
  <si>
    <t>Young nun Colleen is avoiding all contact from her family, returning to her childhood home in Asheville NC, she finds her old room exactly how she left it: painted black and covered in goth/metal posters.</t>
  </si>
  <si>
    <t>Zach Clark</t>
  </si>
  <si>
    <t>Zach Clark (story by), Zach Clark, Melodie Sisk (story by)</t>
  </si>
  <si>
    <t>Addison Timlin, Ally Sheedy, Keith Poulson, Peter Hedges</t>
  </si>
  <si>
    <t>https://images-na.ssl-images-amazon.com/images/M/MV5BNTY5YjA0NDEtZmQyNS00OTdiLTg0NWYtY2M1NWQ1ODU5ZDZhXkEyXkFqcGdeQXVyNTA0Njk3Nw@@._V1_SX300.jpg</t>
  </si>
  <si>
    <t>http://www.littlesisterthemovie.com/</t>
  </si>
  <si>
    <t>[{'Source': 'Internet Movie Database', 'Value': '6.3/10'}, {'Source': 'Rotten Tomatoes', 'Value': '92%'}, {'Source': 'Metacritic', 'Value': '73/100'}]</t>
  </si>
  <si>
    <t>http://www.imdb.com/title/tt5434870</t>
  </si>
  <si>
    <t>life17life</t>
  </si>
  <si>
    <t>Life</t>
  </si>
  <si>
    <t>A team of scientists aboard the International Space Station discover a rapidly evolving life form, that caused extinction on Mars, and now threatens the crew and all life on Earth.</t>
  </si>
  <si>
    <t>Hiroyuki Sanada, Ryan Reynolds, Rebecca Ferguson, Jake Gyllenhaal</t>
  </si>
  <si>
    <t>https://images-na.ssl-images-amazon.com/images/M/MV5BMzAwMmQxNTctYjVmYi00MDdlLWEzMWUtOTE5NTRiNDhhNjI2L2ltYWdlXkEyXkFqcGdeQXVyMTkxNjUyNQ@@._V1_SX300.jpg</t>
  </si>
  <si>
    <t>http://www.lifemovie.com/</t>
  </si>
  <si>
    <t>English, Japanese, Vietnamese</t>
  </si>
  <si>
    <t>[{'Source': 'Internet Movie Database', 'Value': '6.7/10'}, {'Source': 'Rotten Tomatoes', 'Value': '67%'}, {'Source': 'Metacritic', 'Value': '54/100'}]</t>
  </si>
  <si>
    <t>http://www.imdb.com/title/tt5442430</t>
  </si>
  <si>
    <t>http://www.the-numbers.com/movie/Life</t>
  </si>
  <si>
    <t>bigsick17sick</t>
  </si>
  <si>
    <t>Big Sick, The</t>
  </si>
  <si>
    <t>A couple deals with their cultural differences as their relationship grows.</t>
  </si>
  <si>
    <t>Emily V. Gordon, Kumail Nanjiani</t>
  </si>
  <si>
    <t>Kumail Nanjiani, Zoe Kazan, Holly Hunter, Ray Romano</t>
  </si>
  <si>
    <t>https://images-na.ssl-images-amazon.com/images/M/MV5BZWM4YzZjOTEtZmU5ZS00ZTRkLWFiNjAtZTEwNzIzMDM5MjdmXkEyXkFqcGdeQXVyNDg2MjUxNjM@._V1_SX300.jpg</t>
  </si>
  <si>
    <t>http://www.thebigsickmovie.com/</t>
  </si>
  <si>
    <t>[{'Source': 'Internet Movie Database', 'Value': '8.1/10'}, {'Source': 'Rotten Tomatoes', 'Value': '98%'}, {'Source': 'Metacritic', 'Value': '87/100'}]</t>
  </si>
  <si>
    <t>The Big Sick</t>
  </si>
  <si>
    <t>http://www.imdb.com/title/tt5462602</t>
  </si>
  <si>
    <t>http://www.the-numbers.com/movie/The-Big-Sick</t>
  </si>
  <si>
    <t>mylittl16free</t>
  </si>
  <si>
    <t>My Little Pony: Equestria Girls - Legend of Everfree</t>
  </si>
  <si>
    <t>The students of Canterlot High come to a summer camp where there are odd counselors, strange phenomena and, hidden agendas.</t>
  </si>
  <si>
    <t>Ishi Rudell</t>
  </si>
  <si>
    <t>Kristine Songco, Joanna Lewis</t>
  </si>
  <si>
    <t>https://images-na.ssl-images-amazon.com/images/M/MV5BOWM4YzU4YzAtM2Y4My00ZmM0LTlhNjEtNWRlOGFhZjhhMjY5XkEyXkFqcGdeQXVyNDcxMTk4Mzc@._V1_SX300.jpg</t>
  </si>
  <si>
    <t>http://www.imdb.com/title/tt5474644</t>
  </si>
  <si>
    <t>deathra172050</t>
  </si>
  <si>
    <t>Death Race 2050</t>
  </si>
  <si>
    <t>In the year 2050 the planet has become overpopulated, to help control population the government develops a "Death Race." Annually competitors race across the country scoring points for ...</t>
  </si>
  <si>
    <t>G.J. Echternkamp</t>
  </si>
  <si>
    <t>G.J. Echternkamp, Matt Yamashita</t>
  </si>
  <si>
    <t>Manu Bennett, Malcolm McDowell, Marci Miller, Burt Grinstead</t>
  </si>
  <si>
    <t>https://images-na.ssl-images-amazon.com/images/M/MV5BMTkzNjA4MjgyMl5BMl5BanBnXkFtZTgwMTE1ODIyMDI@._V1_SX300.jpg</t>
  </si>
  <si>
    <t>http://www.imdb.com/title/tt5493706</t>
  </si>
  <si>
    <t>besomeb16body</t>
  </si>
  <si>
    <t>Be Somebody</t>
  </si>
  <si>
    <t>Studio 71</t>
  </si>
  <si>
    <t>Pop superstar Jordan Jaye has a big dream - he just wants to live like a regular teenager. When he's chased down by some excited female fans, he finds a perfect hideout and a reluctant new ...</t>
  </si>
  <si>
    <t>Joshua Caldwell</t>
  </si>
  <si>
    <t>Lamar Damon, Lamar Damon</t>
  </si>
  <si>
    <t>Matthew Espinosa, Sarah Jeffery, Allison Paige, Tava Smiley</t>
  </si>
  <si>
    <t>https://images-na.ssl-images-amazon.com/images/M/MV5BNGQ0ODA2ZjYtYWUxMy00YzNjLWE4OTMtYmYzN2FkODVjMWNmXkEyXkFqcGdeQXVyMTI4MjIwMjQ@._V1_SX300.jpg</t>
  </si>
  <si>
    <t>http://www.imdb.com/title/tt5512872</t>
  </si>
  <si>
    <t>TUG</t>
  </si>
  <si>
    <t>http://www.boxofficemojo.com/movies/?id=besomebody.htm</t>
  </si>
  <si>
    <t>dirty3016ty30</t>
  </si>
  <si>
    <t>Dirty 30</t>
  </si>
  <si>
    <t>Michael Goldfine Productions</t>
  </si>
  <si>
    <t>When the party is on, it is off the hook! Kate has only a few days to turn her life around before she turns Dirty 30, but with three besties and zero rules, anything is possible!</t>
  </si>
  <si>
    <t>Mamrie Hart, Molly Prather (screenplay)</t>
  </si>
  <si>
    <t>Mamrie Hart, Adam Lustick, Joselyn Hughes, Grace Helbig</t>
  </si>
  <si>
    <t>https://images-na.ssl-images-amazon.com/images/M/MV5BNzA0OTk5MDY5OF5BMl5BanBnXkFtZTgwMjMwOTgyOTE@._V1_SX300.jpg</t>
  </si>
  <si>
    <t>http://dirtythirtymovie.com/</t>
  </si>
  <si>
    <t>http://www.imdb.com/title/tt5521550</t>
  </si>
  <si>
    <t>doukyuu16usei</t>
  </si>
  <si>
    <t>Doukyuusei</t>
  </si>
  <si>
    <t>Aniplex</t>
  </si>
  <si>
    <t>A relationship between two high school second years, Licht Sajo, who is an honor student, and Hikaru Kusakabe, who plays in a rock band.</t>
  </si>
  <si>
    <t>Shoko Nakajima</t>
  </si>
  <si>
    <t>Hideo Ishikawa, Hiroshi Kamiya, Kenji Nojima</t>
  </si>
  <si>
    <t>https://images-na.ssl-images-amazon.com/images/M/MV5BYTBlOThhNzUtMDAzNS00N2YzLWI2Y2ItZWUwMDcxYTBlNjU3XkEyXkFqcGdeQXVyMzI3Mjg0NA@@._V1_SX300.jpg</t>
  </si>
  <si>
    <t>http://doukyuseimovie.com/</t>
  </si>
  <si>
    <t>http://www.imdb.com/title/tt5526028</t>
  </si>
  <si>
    <t>extremi16emis</t>
  </si>
  <si>
    <t>Extremis</t>
  </si>
  <si>
    <t>f/8 Filmworks Ltd.</t>
  </si>
  <si>
    <t>Witness the wrenching emotions that accompany end-of-life decisions as doctors, patients and families in a hospital ICU face harrowing choices.</t>
  </si>
  <si>
    <t>Dan Krauss</t>
  </si>
  <si>
    <t>Monica Bhargava, Jessica Zitter</t>
  </si>
  <si>
    <t>https://images-na.ssl-images-amazon.com/images/M/MV5BMjM5OTc3NzMyOF5BMl5BanBnXkFtZTgwMzU1MDU5OTE@._V1_SX300.jpg</t>
  </si>
  <si>
    <t>http://www.imdb.com/title/tt5538078</t>
  </si>
  <si>
    <t>alexand17rirl</t>
  </si>
  <si>
    <t>Alexander IRL</t>
  </si>
  <si>
    <t>Alex and EJ are brothers with nothing in common. Alex is a straight A student who desperately wants to be cool and win the affection of Lo (the coolest girl in school). EJ is a former high ...</t>
  </si>
  <si>
    <t>K. Asher Levin</t>
  </si>
  <si>
    <t>Brandon A. Cohen</t>
  </si>
  <si>
    <t>Ryan Newman, Mikaela Hoover, Nathan Kress, Simon Rex</t>
  </si>
  <si>
    <t>https://images-na.ssl-images-amazon.com/images/M/MV5BYWNmYTliOGQtOTFmNy00OGZkLWE1MDYtM2Q3MTA4Nzg0OWE3L2ltYWdlXkEyXkFqcGdeQXVyMjU3NTI0Mg@@._V1_SX300.jpg</t>
  </si>
  <si>
    <t>http://www.imdb.com/title/tt5540622</t>
  </si>
  <si>
    <t>voltronnnder</t>
  </si>
  <si>
    <t>Voltron: Legendary Defender</t>
  </si>
  <si>
    <t>beguile17iled</t>
  </si>
  <si>
    <t>Beguiled, The</t>
  </si>
  <si>
    <t>The unexpected arrival of a wounded Union soldier at a girls' school in Virginia during the American Civil War leads to jealousy and betrayal.</t>
  </si>
  <si>
    <t>Thomas Cullinan (based on the novel by), Albert Maltz (based on the screenplay by), Irene Kamp (based on the screenplay by), Sofia Coppola (written for the screen by)</t>
  </si>
  <si>
    <t>Colin Farrell, Nicole Kidman, Kirsten Dunst, Elle Fanning</t>
  </si>
  <si>
    <t>https://images-na.ssl-images-amazon.com/images/M/MV5BMTg5NjY3NDYxMl5BMl5BanBnXkFtZTgwMjI5ODgyMjI@._V1_SX300.jpg</t>
  </si>
  <si>
    <t>http://www.focusfeatures.com/thebeguiled</t>
  </si>
  <si>
    <t>[{'Source': 'Internet Movie Database', 'Value': '7.0/10'}, {'Source': 'Rotten Tomatoes', 'Value': '78%'}, {'Source': 'Metacritic', 'Value': '77/100'}]</t>
  </si>
  <si>
    <t>The Beguiled</t>
  </si>
  <si>
    <t>http://www.imdb.com/title/tt5592248</t>
  </si>
  <si>
    <t>http://www.the-numbers.com/movie/The-Beguiled</t>
  </si>
  <si>
    <t>kingsgl16syxv</t>
  </si>
  <si>
    <t>Final Fantasy XV</t>
  </si>
  <si>
    <t>Square Enix Company</t>
  </si>
  <si>
    <t>King Regis, who oversees the land of Lucis, commands his army of soldiers to protect the kingdom from the Niflheim empire's plans to steal the sacred crystal which gives Lucis its magic and power.</t>
  </si>
  <si>
    <t>Takeshi Nozue</t>
  </si>
  <si>
    <t>Takashi Hasegawa</t>
  </si>
  <si>
    <t>Aaron Paul, Lena Headey, Sean Bean, Adrian Bouchet</t>
  </si>
  <si>
    <t>https://images-na.ssl-images-amazon.com/images/M/MV5BOTEwNzMxNTU5M15BMl5BanBnXkFtZTgwMzMyMjg3OTE@._V1_SX300.jpg</t>
  </si>
  <si>
    <t>[{'Source': 'Internet Movie Database', 'Value': '6.9/10'}, {'Source': 'Rotten Tomatoes', 'Value': '13%'}, {'Source': 'Metacritic', 'Value': '35/100'}]</t>
  </si>
  <si>
    <t>Kingsglaive: Final Fantasy XV</t>
  </si>
  <si>
    <t>http://www.imdb.com/title/tt5595168</t>
  </si>
  <si>
    <t>Kingsglaive: Final Fantasy: XV</t>
  </si>
  <si>
    <t>http://www.boxofficemojo.com/movies/?id=kingsglaivefinalfantasyxv.htm</t>
  </si>
  <si>
    <t>Final Fantasy XV: Kingsglaive</t>
  </si>
  <si>
    <t>http://www.the-numbers.com/movie/Final-Fantasy-XV:-Kingsglaive</t>
  </si>
  <si>
    <t>innanvinidor</t>
  </si>
  <si>
    <t>Innan vi dor</t>
  </si>
  <si>
    <t>hairspr16ive!</t>
  </si>
  <si>
    <t>Hairspray Live!</t>
  </si>
  <si>
    <t>NBC</t>
  </si>
  <si>
    <t>A teenage girl living in Baltimore in the early 1960s dreams of appearing on a popular TV dance show.</t>
  </si>
  <si>
    <t>Kenny Leon, Alex Rudzinski</t>
  </si>
  <si>
    <t>Harvey Fierstein (teleplay by), Thomas Meehan (book), Mark O'Donnell (book), John Waters (original screenplay)</t>
  </si>
  <si>
    <t>Dove Cameron, Billy Eichner, Kristin Chenoweth, Ariana Grande</t>
  </si>
  <si>
    <t>https://images-na.ssl-images-amazon.com/images/M/MV5BMzgyMTc2MTQ3MV5BMl5BanBnXkFtZTgwNTMxMjE1MDI@._V1_SX300.jpg</t>
  </si>
  <si>
    <t>[{'Source': 'Internet Movie Database', 'Value': '7.2/10'}, {'Source': 'Rotten Tomatoes', 'Value': '79%'}]</t>
  </si>
  <si>
    <t>http://www.imdb.com/title/tt5664684</t>
  </si>
  <si>
    <t>littleh17ours</t>
  </si>
  <si>
    <t>Little Hours, The</t>
  </si>
  <si>
    <t>Gunpowder &amp; Sky</t>
  </si>
  <si>
    <t>In the Middle Ages, a young servant fleeing from his master takes refuge at a convent full of emotionally unstable nuns. Introduced as a deaf mute man, he must fight to hold his cover as the nuns try to resist temptation.</t>
  </si>
  <si>
    <t>Jeff Baena</t>
  </si>
  <si>
    <t>Alison Brie, Dave Franco, Kate Micucci, Aubrey Plaza</t>
  </si>
  <si>
    <t>https://images-na.ssl-images-amazon.com/images/M/MV5BMzAzOTQ2NTg1OF5BMl5BanBnXkFtZTgwNTUyNzUzMjI@._V1_SX300.jpg</t>
  </si>
  <si>
    <t>[{'Source': 'Internet Movie Database', 'Value': '6.6/10'}, {'Source': 'Rotten Tomatoes', 'Value': '76%'}, {'Source': 'Metacritic', 'Value': '69/100'}]</t>
  </si>
  <si>
    <t>The Little Hours</t>
  </si>
  <si>
    <t>http://www.imdb.com/title/tt5666304</t>
  </si>
  <si>
    <t>http://www.the-numbers.com/movie/The-Little-Hours</t>
  </si>
  <si>
    <t>inversi16sion</t>
  </si>
  <si>
    <t>Varoonegi</t>
  </si>
  <si>
    <t>With fascinating insights into everyday life in Tehran, the film portrays the 'inversion" of a woman, and her mutiny against male domination.</t>
  </si>
  <si>
    <t>Behnam Behzadi</t>
  </si>
  <si>
    <t>Alireza Aghakhani, Sahar Dolatshahi, Roya Javidnia, Ali Mosaffa</t>
  </si>
  <si>
    <t>https://images-na.ssl-images-amazon.com/images/M/MV5BY2Y5NDc1ZDItYzVmYS00YjA0LWI3NTktYzVjMjQ4Mjk3NDJlXkEyXkFqcGdeQXVyNTUyNjIyMzg@._V1_SX300.jpg</t>
  </si>
  <si>
    <t>Inversion</t>
  </si>
  <si>
    <t>http://www.imdb.com/title/tt5695764</t>
  </si>
  <si>
    <t>trainto16usan</t>
  </si>
  <si>
    <t>Busanhaeng</t>
  </si>
  <si>
    <t>Redpeter Film</t>
  </si>
  <si>
    <t>While a zombie virus breaks out in South Korea, passengers struggle to survive on the train from Seoul to Busan.</t>
  </si>
  <si>
    <t>23 wins &amp; 35 nominations.</t>
  </si>
  <si>
    <t>Sang-ho Yeon</t>
  </si>
  <si>
    <t>Joo-Suk Park, Sang-ho Yeon (screenplay)</t>
  </si>
  <si>
    <t>Yoo Gong, Su-an Kim, Yu-mi Jung, Dong-seok Ma</t>
  </si>
  <si>
    <t>https://images-na.ssl-images-amazon.com/images/M/MV5BMTkwOTQ4OTg0OV5BMl5BanBnXkFtZTgwMzQyOTM0OTE@._V1_SX300.jpg</t>
  </si>
  <si>
    <t>http://wellgousa.com/theatrical/train-to-busan</t>
  </si>
  <si>
    <t>Train to Busan</t>
  </si>
  <si>
    <t>http://www.imdb.com/title/tt5700672</t>
  </si>
  <si>
    <t>idon'tf17ore.</t>
  </si>
  <si>
    <t>I Don't Feel at Home in This World Anymore</t>
  </si>
  <si>
    <t>When a depressed woman is burglarized, she finds a new sense of purpose by tracking down the thieves alongside her obnoxious neighbor. But they soon find themselves dangerously out of their depth against a pack of degenerate criminals.</t>
  </si>
  <si>
    <t>Macon Blair</t>
  </si>
  <si>
    <t>Melanie Lynskey, Chris Doubek, Marilyn Faith Hickey, Jared Roylance</t>
  </si>
  <si>
    <t>https://images-na.ssl-images-amazon.com/images/M/MV5BYmM5Zjg5ZWEtYmQwOS00NmFmLTgxYzktYTJkZmY3OGM4NDQyXkEyXkFqcGdeQXVyNjk4NjM5Nzc@._V1_SX300.jpg</t>
  </si>
  <si>
    <t>[{'Source': 'Internet Movie Database', 'Value': '7.0/10'}, {'Source': 'Rotten Tomatoes', 'Value': '90%'}, {'Source': 'Metacritic', 'Value': '75/100'}]</t>
  </si>
  <si>
    <t>I Don't Feel at Home in This World Anymore.</t>
  </si>
  <si>
    <t>http://www.imdb.com/title/tt5710514</t>
  </si>
  <si>
    <t>coinhei17eist</t>
  </si>
  <si>
    <t>Coin Heist, The</t>
  </si>
  <si>
    <t>Adaptive Studios</t>
  </si>
  <si>
    <t>United by dire circumstances, four unlikely allies from a Philadelphia prep school - the hacker, the slacker, the athlete, and the perfect student - band together to attempt the impossible: steal from the U.S. Mint.</t>
  </si>
  <si>
    <t>Emily Hagins</t>
  </si>
  <si>
    <t>Emily Hagins (screen writer), Elisa Ludwig (based on a novel by)</t>
  </si>
  <si>
    <t>Blanche Baker, Peter Benson, Olivia Birkelund, Mark Blum</t>
  </si>
  <si>
    <t>https://images-na.ssl-images-amazon.com/images/M/MV5BNDM4NzhhNTQtZmUyMy00OTFlLWFlMzgtYTQ5OTE3YjBmMTA5L2ltYWdlL2ltYWdlXkEyXkFqcGdeQXVyNjczOTE0MzM@._V1_SX300.jpg</t>
  </si>
  <si>
    <t>Coin Heist</t>
  </si>
  <si>
    <t>http://www.imdb.com/title/tt5740806</t>
  </si>
  <si>
    <t>dernièr16smos</t>
  </si>
  <si>
    <t>Dernieres nouvelles du cosmos</t>
  </si>
  <si>
    <t>Julie Bertuccelli</t>
  </si>
  <si>
    <t>Hélène 'Babouillec' Nicolas, Véronique Truffert, Pierre Meunier, Marguerite Bordat</t>
  </si>
  <si>
    <t>https://images-na.ssl-images-amazon.com/images/M/MV5BMGJmZTc2NzEtNDk4OS00NmJlLThlZjctY2M0Yzk2ODRiODNjXkEyXkFqcGdeQXVyMjcwMDg3NzI@._V1_SX300.jpg</t>
  </si>
  <si>
    <t>Dernières nouvelles du cosmos</t>
  </si>
  <si>
    <t>http://www.imdb.com/title/tt5786040</t>
  </si>
  <si>
    <t>danceac17ovie</t>
  </si>
  <si>
    <t>Dance Academy: The Movie</t>
  </si>
  <si>
    <t>This 2017 movie follows the original dance academy TV show and tracks where the characters are in their lives now.</t>
  </si>
  <si>
    <t>Jeffrey Walker</t>
  </si>
  <si>
    <t>Samantha Strauss</t>
  </si>
  <si>
    <t>Alex Acosta, Alicia Banit, Chris Bartlett, Ryu Bautista</t>
  </si>
  <si>
    <t>https://images-na.ssl-images-amazon.com/images/M/MV5BYjg2MzMwYmYtNjkwMS00N2VmLWI2MDMtMDA2ZjZiMDBkZDk1L2ltYWdlL2ltYWdlXkEyXkFqcGdeQXVyNTg3ODAyOTY@._V1_SX300.jpg</t>
  </si>
  <si>
    <t>Australia, Germany</t>
  </si>
  <si>
    <t>http://www.imdb.com/title/tt5834660</t>
  </si>
  <si>
    <t>monster16high</t>
  </si>
  <si>
    <t>Monster High: Welcome to Monster High</t>
  </si>
  <si>
    <t>When Dracula meets Frankie, they decide to create a school. But recruiting students always comes with its trials and tribulations.</t>
  </si>
  <si>
    <t>Stephen Donnelly, Olly Reid, Jun Falkenstein</t>
  </si>
  <si>
    <t>Shane Amsterdam, Stephen Donnelly, Dana Starfield</t>
  </si>
  <si>
    <t>Debi Derryberry, Cassandra Morris, Salli Saffioti, Larissa Gallagher</t>
  </si>
  <si>
    <t>https://images-na.ssl-images-amazon.com/images/M/MV5BZDk1MWFkMjEtYTU5NC00OTA2LTkyN2ItMTE3NzA3YzJlM2FkXkEyXkFqcGdeQXVyNjg1NzQwOTg@._V1_SX300.jpg</t>
  </si>
  <si>
    <t>http://www.imdb.com/title/tt5898034</t>
  </si>
  <si>
    <t>beatriz17nner</t>
  </si>
  <si>
    <t>Beatriz at Dinner</t>
  </si>
  <si>
    <t>A holistic medicine practitioner attends a wealthy client's dinner party after her car breaks down.</t>
  </si>
  <si>
    <t>Chloë Sevigny, Salma Hayek, Connie Britton, John Lithgow</t>
  </si>
  <si>
    <t>https://images-na.ssl-images-amazon.com/images/M/MV5BNDU3M2EwZWEtMGQxZS00NmFjLTlhMDItMDU5NGU1MGUyZmVmXkEyXkFqcGdeQXVyNjU2NTMxOTg@._V1_SX300.jpg</t>
  </si>
  <si>
    <t>http://www.beatrizatdinnermovie.com/</t>
  </si>
  <si>
    <t>http://www.imdb.com/title/tt5929750</t>
  </si>
  <si>
    <t>http://www.the-numbers.com/movie/Beatriz-at-Dinner</t>
  </si>
  <si>
    <t>dragons16pell</t>
  </si>
  <si>
    <t>Dragon Spell, The</t>
  </si>
  <si>
    <t>Little Nicky, the son of the Tanner, a famous strongman, has made up his mind, that he can conquer the dragon as his father did long ago. Against prohibition of his father, Nicky has ...</t>
  </si>
  <si>
    <t>Depoyan Manuk</t>
  </si>
  <si>
    <t>Pamela Hickey (re-writes), Olena Shulga, Dennys McCoy (re-writes), Anne D. Bernstein (additional material), Russell Marcus (additional material), Jeffrey Hylton (additional material), Joe Vitale (additional material), Phil Parker (scenario consultant), Svetlana Kutsenko (story editor)</t>
  </si>
  <si>
    <t>Viktor Andrienko, Kate Bristol, Allen Enlow, Jason Griffith</t>
  </si>
  <si>
    <t>https://images-na.ssl-images-amazon.com/images/M/MV5BNzk2Mzc4MjkzMF5BMl5BanBnXkFtZTgwOTA3NDQ3OTE@._V1_SX300.jpg</t>
  </si>
  <si>
    <t>Ukrainian, Russian, English</t>
  </si>
  <si>
    <t>Ukraine</t>
  </si>
  <si>
    <t>The Dragon Spell</t>
  </si>
  <si>
    <t>http://www.imdb.com/title/tt5954304</t>
  </si>
  <si>
    <t>batman:16ders</t>
  </si>
  <si>
    <t>Batman: Return of the Caped Crusaders</t>
  </si>
  <si>
    <t>Warner Bros. Animation</t>
  </si>
  <si>
    <t>Batman and Robin of the 1960s live action series are back in action to take down their fiendish foes united once more against them.</t>
  </si>
  <si>
    <t>Rick Morales</t>
  </si>
  <si>
    <t>Michael Jelenic (screenplay), James Tucker (screenplay), William Dozier (based on the 1966 Batman series created by), Bob Kane (character created by: Batman), Bill Finger (character created by: Batman)</t>
  </si>
  <si>
    <t>Adam West, Burt Ward, Julie Newmar, Jeff Bergman</t>
  </si>
  <si>
    <t>https://images-na.ssl-images-amazon.com/images/M/MV5BOTdlNjNhOGEtZTk2Yy00MjI5LTllOTMtODczMWFmNmNhZmVlXkEyXkFqcGdeQXVyNTAyODkwOQ@@._V1_SX300.jpg</t>
  </si>
  <si>
    <t>http://www.imdb.com/title/tt5973626</t>
  </si>
  <si>
    <t>inbetwe16ween</t>
  </si>
  <si>
    <t>Bar Bahar</t>
  </si>
  <si>
    <t>Three Palestinian women living in an apartment in Tel Aviv try to find a balance between traditional and modern culture.</t>
  </si>
  <si>
    <t>Maysaloun Hamoud</t>
  </si>
  <si>
    <t>Mouna Hawa, Sana Jammelieh, Shaden Kanboura, Mahmud Shalaby</t>
  </si>
  <si>
    <t>https://images-na.ssl-images-amazon.com/images/M/MV5BNjg1ZmY3MDMtNGEyMC00YmFkLTk3YTgtODU1ZjhiOTU2OTQzL2ltYWdlL2ltYWdlXkEyXkFqcGdeQXVyMjQ3NzUxOTM@._V1_SX300.jpg</t>
  </si>
  <si>
    <t>In Between</t>
  </si>
  <si>
    <t>http://www.imdb.com/title/tt5974388</t>
  </si>
  <si>
    <t>onefortnoney</t>
  </si>
  <si>
    <t>incredi17ames</t>
  </si>
  <si>
    <t>Incredible Jessica James, The</t>
  </si>
  <si>
    <t>An aspiring playwright in New York strikes up a friendship with a guy while on the rebound from a break-up.</t>
  </si>
  <si>
    <t>Jim Strouse</t>
  </si>
  <si>
    <t>Lakeith Stanfield, Chris O'Dowd, Noël Wells, Jessica Williams</t>
  </si>
  <si>
    <t>https://images-na.ssl-images-amazon.com/images/M/MV5BMTUxODczMTQ2Ml5BMl5BanBnXkFtZTgwNDI1ODA5MjI@._V1_SX300.jpg</t>
  </si>
  <si>
    <t>[{'Source': 'Internet Movie Database', 'Value': '6.4/10'}, {'Source': 'Rotten Tomatoes', 'Value': '86%'}, {'Source': 'Metacritic', 'Value': '71/100'}]</t>
  </si>
  <si>
    <t>The Incredible Jessica James</t>
  </si>
  <si>
    <t>http://www.imdb.com/title/tt5990342</t>
  </si>
  <si>
    <t>mariaba17baby</t>
  </si>
  <si>
    <t>Maria Bamford: Old Baby</t>
  </si>
  <si>
    <t>Documentary, Comedy</t>
  </si>
  <si>
    <t>Maria Bamford performs a rapid-fire, playful stand-up set for crowds at park benches, bowling alleys and LA theaters in this roving comedy special.</t>
  </si>
  <si>
    <t>Maria Bamford</t>
  </si>
  <si>
    <t>Maria Bamford, Rhea Butcher, Melinda Hill, Martin Yu</t>
  </si>
  <si>
    <t>https://images-na.ssl-images-amazon.com/images/M/MV5BNDZjYzVjNTAtOThkYS00ODhjLWI0ODYtNDIxODVhY2MxZjJmXkEyXkFqcGdeQXVyMzcwMjcwNQ@@._V1_SX300.jpg</t>
  </si>
  <si>
    <t>http://www.imdb.com/title/tt6264596</t>
  </si>
  <si>
    <t>plasmatncday</t>
  </si>
  <si>
    <t>Plasmatic Day</t>
  </si>
  <si>
    <t>monster17fied</t>
  </si>
  <si>
    <t>Monster High: Electrified</t>
  </si>
  <si>
    <t>When Clawdeen dreams of opening a salon made for monsters and normies, Frankie has the perfect place - an abandoned power station outside town. But the idea sparks negative voltage when ...</t>
  </si>
  <si>
    <t>Avgousta Zourelidi, Jun Falkenstein, René Veilleux</t>
  </si>
  <si>
    <t>Keith Wagner</t>
  </si>
  <si>
    <t>Debi Derryberry, Cassandra Morris, Celeste Henderson, Larissa Gallagher</t>
  </si>
  <si>
    <t>https://images-na.ssl-images-amazon.com/images/M/MV5BNzUwMGI2ZGYtMDhlYy00NjI4LWI4YzYtZDI1M2EwNDc3ZDkyXkEyXkFqcGdeQXVyNTM3MDMyMDQ@._V1_SX300.jpg</t>
  </si>
  <si>
    <t>http://www.imdb.com/title/tt6536944</t>
  </si>
  <si>
    <t>psychosnosis</t>
  </si>
  <si>
    <t>Psychosis</t>
  </si>
  <si>
    <t>name</t>
  </si>
  <si>
    <t>type</t>
  </si>
  <si>
    <t>unit</t>
  </si>
  <si>
    <t>description</t>
  </si>
  <si>
    <t>bigint</t>
  </si>
  <si>
    <t>N/A</t>
  </si>
  <si>
    <t>A unique identifier for a movie, provided by the Internet Movie Database</t>
  </si>
  <si>
    <t>A unique alphanumeric key used to match movies among different datasets. The key consists of (up to) the first seven characters in the movie's title, the two-digit year, and (up to) the last four characters in its title, without spaces. The "llave" key is guaranteed to be unique.</t>
  </si>
  <si>
    <t>date</t>
  </si>
  <si>
    <t>max_value</t>
  </si>
  <si>
    <t>max_length</t>
  </si>
  <si>
    <t>level</t>
  </si>
  <si>
    <t>string</t>
  </si>
  <si>
    <t>nominal</t>
  </si>
  <si>
    <t>scale</t>
  </si>
  <si>
    <t>smallint</t>
  </si>
  <si>
    <t>A flag indicating whether the user who submitted the Bechdel test information thought the results were dubious.</t>
  </si>
  <si>
    <t>source</t>
  </si>
  <si>
    <t>imdb.com</t>
  </si>
  <si>
    <t>generated</t>
  </si>
  <si>
    <t>bechdeltest.com</t>
  </si>
  <si>
    <t>varies: usually the-numbers.com, sometimes boxofficemojo.com</t>
  </si>
  <si>
    <t>USD values as of December 2016</t>
  </si>
  <si>
    <t>the-numbers.com</t>
  </si>
  <si>
    <t>The movie's gross box office receipts, adjusted for inflation to Dec-2016 values</t>
  </si>
  <si>
    <t>The movie's budget, adjusted for inflation to Dec-2016 values</t>
  </si>
  <si>
    <t>The movie's profit (box office receipts minus budget), adjusted to Dec-2016 USD values</t>
  </si>
  <si>
    <t>The movie's return on investment, defined as (inflation-adjusted profit) / (inflation-adjusted budget)</t>
  </si>
  <si>
    <t>The movie's gross box office receipts during its opening weekend, adjusted for inflation to Dec-2016 values</t>
  </si>
  <si>
    <t>money</t>
  </si>
  <si>
    <t>real</t>
  </si>
  <si>
    <t>unitless</t>
  </si>
  <si>
    <t>The title of the movie</t>
  </si>
  <si>
    <t>The release date of the movie into U.S. theaters</t>
  </si>
  <si>
    <t>"Bechdel test" results. The result is a number from 0 to 3 with the following interpretation: 0 means no two women, 1 means no talking, 2 means talking about a man, 3 means the movie passes the Bechdel test.</t>
  </si>
  <si>
    <t>The total number of U.S. theaters in which the movie appeared during its entire theatrical run</t>
  </si>
  <si>
    <t>theaters</t>
  </si>
  <si>
    <t>The number of U.S. theaters in which the movie appeared during its opening weekend</t>
  </si>
  <si>
    <t>USD (not adjusted for inflation)</t>
  </si>
  <si>
    <t>The movie's gross box office receipts</t>
  </si>
  <si>
    <t>The movie's budget</t>
  </si>
  <si>
    <t>The movie's profit (box office receipts minus budget)</t>
  </si>
  <si>
    <t>The movie's gross box office receipts on its opening weekend</t>
  </si>
  <si>
    <t>nominal or ordinal</t>
  </si>
  <si>
    <t>The movie's rating for U.S. theaters, issued by the Motion Picture Association of America (MPAA). A film's rating is a suggestion of what audiences are most appropriate for a film, based on features of its content such as nudity and violence. Ratings are voluntary, but many theaters refuse to show films that have not been rated. Under the current system (in use since 1990), rated movies are assigned a rating of {G, PG, PG-13, R, NC-17}. Explanations of the ratings are given at www.filmratings.com. Some archaic codes appear as well: {GP, M, M/PG, X}. Films that have not been rated by the MPAA are recorded as either "NOT RATED" or "UNRATED". Prior to 1968, films allowed to be shown in U.S. theaters are recorded as either "APPROVED" or "PASSED." Lastly, a parallel system is used for TV programs, assigned by the U.S. Federal Communication Commission: {TV-G, TV-Y7, TV-PG, TV-14, TV-MA}.</t>
  </si>
  <si>
    <t>The studio or production company that produced the movie</t>
  </si>
  <si>
    <t>votes</t>
  </si>
  <si>
    <t>The number of individual user votes a movie has received on imdb.com. Only registered users may vote, and they may only vote once per title (although they may change their vote at a later time).</t>
  </si>
  <si>
    <t>interval</t>
  </si>
  <si>
    <t>A summary score of all user ratings for a movie. Scores range from 1 (lowest) to 10 (highest). Scores are calculated from individual votes using a proprietary weighting scheme.</t>
  </si>
  <si>
    <t>int</t>
  </si>
  <si>
    <t>metacritic.com</t>
  </si>
  <si>
    <t>A summary score measuring critical evaluation of a movie, calculated by metacritic.com from reviews by professional film critics. Metascores range from 1 (lowest) to 100 (highest). Metascores are calculated from critic ratings using a proprietary weighting scheme.</t>
  </si>
  <si>
    <t>A summary score measuring critical evaluation of a movie, calculated by the website Rotten Tomatoes from professional reviews by professional film critics. Rotten Tomatoes Scores range from 0 (lowest) to 100 (highest), calculated using a proprietary weighting scheme. Note that this score uses 0 for its lowest value, while userscore and metascore use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</si>
</sst>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mm\-dd"/>
    <numFmt numFmtId="165" formatCode="&quot;$&quot;#,##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3">
    <xf numFmtId="0" fontId="0" fillId="0" borderId="0" xfId="0"/>
    <xf numFmtId="22" fontId="0" fillId="0" borderId="0" xfId="0" applyNumberFormat="1"/>
    <xf numFmtId="3" fontId="0" fillId="0" borderId="0" xfId="0" applyNumberFormat="1"/>
    <xf numFmtId="14" fontId="0" fillId="0" borderId="0" xfId="0" applyNumberFormat="1"/>
    <xf numFmtId="15" fontId="0" fillId="0" borderId="0" xfId="0" applyNumberFormat="1"/>
    <xf numFmtId="164" fontId="0" fillId="0" borderId="0" xfId="0" applyNumberFormat="1" applyAlignment="1">
      <alignment horizontal="right"/>
    </xf>
    <xf numFmtId="0" fontId="0" fillId="0" borderId="0" xfId="0" applyAlignment="1">
      <alignment wrapText="1"/>
    </xf>
    <xf numFmtId="164" fontId="0" fillId="0" borderId="0" xfId="0" applyNumberFormat="1"/>
    <xf numFmtId="165" fontId="0" fillId="0" borderId="0" xfId="0" applyNumberFormat="1"/>
    <xf numFmtId="165" fontId="0" fillId="0" borderId="0" xfId="0" applyNumberFormat="1" applyAlignment="1">
      <alignment wrapText="1"/>
    </xf>
    <xf numFmtId="4" fontId="0" fillId="0" borderId="0" xfId="0" applyNumberFormat="1"/>
    <xf numFmtId="4" fontId="0" fillId="0" borderId="0" xfId="0" applyNumberFormat="1" applyAlignment="1">
      <alignment wrapText="1"/>
    </xf>
    <xf numFmtId="164" fontId="0" fillId="0" borderId="0" xfId="0" applyNumberForma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7327"/>
  <sheetViews>
    <sheetView tabSelected="1" topLeftCell="X1" workbookViewId="0">
      <selection activeCell="AA1" sqref="AA1"/>
    </sheetView>
  </sheetViews>
  <sheetFormatPr defaultRowHeight="15" x14ac:dyDescent="0.25"/>
  <cols>
    <col min="1" max="1" width="16.5703125" customWidth="1"/>
    <col min="2" max="2" width="21.28515625" customWidth="1"/>
    <col min="3" max="3" width="34.85546875" customWidth="1"/>
    <col min="4" max="4" width="46.140625" style="6" customWidth="1"/>
    <col min="5" max="5" width="22" style="5" customWidth="1"/>
    <col min="6" max="6" width="39.5703125" customWidth="1"/>
    <col min="7" max="7" width="28.5703125" customWidth="1"/>
    <col min="8" max="10" width="47.140625" style="9" customWidth="1"/>
    <col min="11" max="11" width="32.85546875" style="10" customWidth="1"/>
    <col min="12" max="12" width="41.5703125" customWidth="1"/>
    <col min="13" max="13" width="25.7109375" customWidth="1"/>
    <col min="14" max="14" width="24.140625" customWidth="1"/>
    <col min="15" max="17" width="47.140625" style="9" customWidth="1"/>
    <col min="18" max="18" width="41.5703125" customWidth="1"/>
    <col min="19" max="19" width="75.85546875" customWidth="1"/>
    <col min="20" max="20" width="77.85546875" customWidth="1"/>
    <col min="21" max="21" width="59.28515625" customWidth="1"/>
    <col min="22" max="22" width="39.140625" customWidth="1"/>
    <col min="23" max="23" width="51.7109375" customWidth="1"/>
    <col min="24" max="24" width="47" customWidth="1"/>
    <col min="25" max="25" width="78.85546875" customWidth="1"/>
  </cols>
  <sheetData>
    <row r="1" spans="1:64" x14ac:dyDescent="0.25">
      <c r="A1" t="s">
        <v>77000</v>
      </c>
      <c r="B1" t="s">
        <v>0</v>
      </c>
      <c r="C1" t="s">
        <v>1</v>
      </c>
      <c r="D1" s="6" t="s">
        <v>2</v>
      </c>
      <c r="E1" s="5" t="s">
        <v>3</v>
      </c>
      <c r="F1" t="s">
        <v>4</v>
      </c>
      <c r="G1" t="s">
        <v>5</v>
      </c>
      <c r="H1" s="9" t="s">
        <v>6</v>
      </c>
      <c r="I1" s="9" t="s">
        <v>7</v>
      </c>
      <c r="J1" s="9" t="s">
        <v>8</v>
      </c>
      <c r="K1" s="10" t="s">
        <v>9</v>
      </c>
      <c r="L1" t="s">
        <v>10</v>
      </c>
      <c r="M1" t="s">
        <v>11</v>
      </c>
      <c r="N1" t="s">
        <v>12</v>
      </c>
      <c r="O1" s="9" t="s">
        <v>13</v>
      </c>
      <c r="P1" s="9" t="s">
        <v>14</v>
      </c>
      <c r="Q1" s="9"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row>
    <row r="2" spans="1:64" x14ac:dyDescent="0.25">
      <c r="A2" s="2" t="s">
        <v>77009</v>
      </c>
      <c r="B2" s="2">
        <f>MAX(B9:B7327)</f>
        <v>6663788</v>
      </c>
      <c r="C2" s="2"/>
      <c r="D2" s="2"/>
      <c r="E2" s="7">
        <f t="shared" ref="E2:R2" si="0">MAX(E9:E7327)</f>
        <v>42979</v>
      </c>
      <c r="F2" s="2">
        <f t="shared" si="0"/>
        <v>3</v>
      </c>
      <c r="G2" s="2">
        <f t="shared" si="0"/>
        <v>1</v>
      </c>
      <c r="H2" s="8">
        <f t="shared" si="0"/>
        <v>3426273088.0742798</v>
      </c>
      <c r="I2" s="8">
        <f t="shared" si="0"/>
        <v>475152003.48230302</v>
      </c>
      <c r="J2" s="8">
        <f t="shared" si="0"/>
        <v>3359017030.9314198</v>
      </c>
      <c r="K2" s="10">
        <f t="shared" si="0"/>
        <v>1799</v>
      </c>
      <c r="L2" s="8">
        <f t="shared" si="0"/>
        <v>253111046.52193201</v>
      </c>
      <c r="M2" s="2">
        <f t="shared" si="0"/>
        <v>4468</v>
      </c>
      <c r="N2" s="2">
        <f t="shared" si="0"/>
        <v>4468</v>
      </c>
      <c r="O2" s="8">
        <f t="shared" si="0"/>
        <v>936662225</v>
      </c>
      <c r="P2" s="8">
        <f t="shared" si="0"/>
        <v>425000000</v>
      </c>
      <c r="Q2" s="8">
        <f t="shared" si="0"/>
        <v>630662225</v>
      </c>
      <c r="R2" s="8">
        <f t="shared" si="0"/>
        <v>247966675</v>
      </c>
      <c r="S2" s="2"/>
      <c r="T2" s="2"/>
      <c r="U2" s="2">
        <f t="shared" ref="U2:V2" si="1">MAX(U9:U7327)</f>
        <v>1838437</v>
      </c>
      <c r="V2" s="10">
        <f t="shared" si="1"/>
        <v>10</v>
      </c>
      <c r="W2" s="2">
        <f t="shared" ref="W2:X2" si="2">MAX(W9:W7327)</f>
        <v>100</v>
      </c>
      <c r="X2" s="2">
        <f t="shared" si="2"/>
        <v>100</v>
      </c>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row>
    <row r="3" spans="1:64" x14ac:dyDescent="0.25">
      <c r="A3" s="2" t="s">
        <v>77010</v>
      </c>
      <c r="B3" s="2"/>
      <c r="C3" s="2">
        <f t="array" ref="C3">MAX(LEN(C9:C7327))</f>
        <v>13</v>
      </c>
      <c r="D3" s="2">
        <f t="array" ref="D3">MAX(LEN(D9:D7327))</f>
        <v>127</v>
      </c>
      <c r="E3" s="7"/>
      <c r="F3" s="2"/>
      <c r="G3" s="2"/>
      <c r="H3" s="8"/>
      <c r="I3" s="8"/>
      <c r="J3" s="8"/>
      <c r="L3" s="8"/>
      <c r="M3" s="10"/>
      <c r="N3" s="10"/>
      <c r="O3" s="8"/>
      <c r="P3" s="8"/>
      <c r="Q3" s="8"/>
      <c r="R3" s="8"/>
      <c r="S3" s="2">
        <f t="array" ref="S3">MAX(LEN(S9:S7327))</f>
        <v>9</v>
      </c>
      <c r="T3" s="2">
        <f t="array" ref="T3">MAX(LEN(T9:T7327))</f>
        <v>48</v>
      </c>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row>
    <row r="4" spans="1:64" x14ac:dyDescent="0.25">
      <c r="A4" t="s">
        <v>77001</v>
      </c>
      <c r="B4" t="s">
        <v>77004</v>
      </c>
      <c r="C4" t="str">
        <f>_xlfn.CONCAT("nvarchar(",C3,")")</f>
        <v>nvarchar(13)</v>
      </c>
      <c r="D4" t="str">
        <f>_xlfn.CONCAT("nvarchar(",D3,")")</f>
        <v>nvarchar(127)</v>
      </c>
      <c r="E4" s="7" t="s">
        <v>77008</v>
      </c>
      <c r="F4" t="s">
        <v>77015</v>
      </c>
      <c r="G4" t="s">
        <v>77015</v>
      </c>
      <c r="H4" s="8" t="s">
        <v>77029</v>
      </c>
      <c r="I4" s="8" t="s">
        <v>77029</v>
      </c>
      <c r="J4" s="8" t="s">
        <v>77029</v>
      </c>
      <c r="K4" s="10" t="s">
        <v>77030</v>
      </c>
      <c r="L4" s="8" t="s">
        <v>77029</v>
      </c>
      <c r="M4" s="10" t="s">
        <v>77030</v>
      </c>
      <c r="N4" s="10" t="s">
        <v>77030</v>
      </c>
      <c r="O4" s="8" t="s">
        <v>77029</v>
      </c>
      <c r="P4" s="8" t="s">
        <v>77029</v>
      </c>
      <c r="Q4" s="8" t="s">
        <v>77029</v>
      </c>
      <c r="R4" s="8" t="s">
        <v>77029</v>
      </c>
      <c r="S4" t="str">
        <f>_xlfn.CONCAT("nvarchar(",S3,")")</f>
        <v>nvarchar(9)</v>
      </c>
      <c r="T4" t="str">
        <f>_xlfn.CONCAT("nvarchar(",T3,")")</f>
        <v>nvarchar(48)</v>
      </c>
      <c r="U4" s="8" t="s">
        <v>77004</v>
      </c>
      <c r="V4" s="8" t="s">
        <v>77030</v>
      </c>
      <c r="W4" s="8" t="s">
        <v>77050</v>
      </c>
      <c r="X4" s="8" t="s">
        <v>77050</v>
      </c>
    </row>
    <row r="5" spans="1:64" x14ac:dyDescent="0.25">
      <c r="A5" t="s">
        <v>77011</v>
      </c>
      <c r="B5" t="s">
        <v>77013</v>
      </c>
      <c r="C5" t="s">
        <v>77012</v>
      </c>
      <c r="D5" t="s">
        <v>77012</v>
      </c>
      <c r="E5" s="7" t="s">
        <v>77014</v>
      </c>
      <c r="F5" t="s">
        <v>77043</v>
      </c>
      <c r="G5" t="s">
        <v>77043</v>
      </c>
      <c r="H5" s="8" t="s">
        <v>77014</v>
      </c>
      <c r="I5" s="8" t="s">
        <v>77014</v>
      </c>
      <c r="J5" s="8" t="s">
        <v>77014</v>
      </c>
      <c r="K5" s="10" t="s">
        <v>77014</v>
      </c>
      <c r="L5" s="8" t="s">
        <v>77014</v>
      </c>
      <c r="M5" s="10" t="s">
        <v>77014</v>
      </c>
      <c r="N5" s="10" t="s">
        <v>77014</v>
      </c>
      <c r="O5" s="8" t="s">
        <v>77014</v>
      </c>
      <c r="P5" s="8" t="s">
        <v>77014</v>
      </c>
      <c r="Q5" s="8" t="s">
        <v>77014</v>
      </c>
      <c r="R5" s="8" t="s">
        <v>77014</v>
      </c>
      <c r="S5" t="s">
        <v>77043</v>
      </c>
      <c r="T5" s="8" t="s">
        <v>77013</v>
      </c>
      <c r="U5" s="8" t="s">
        <v>77014</v>
      </c>
      <c r="V5" s="8" t="s">
        <v>77048</v>
      </c>
      <c r="W5" s="8" t="s">
        <v>77048</v>
      </c>
      <c r="X5" s="8" t="s">
        <v>77048</v>
      </c>
    </row>
    <row r="6" spans="1:64" x14ac:dyDescent="0.25">
      <c r="A6" t="s">
        <v>77002</v>
      </c>
      <c r="B6" t="s">
        <v>77005</v>
      </c>
      <c r="C6" t="s">
        <v>77005</v>
      </c>
      <c r="D6" t="s">
        <v>77005</v>
      </c>
      <c r="E6" s="7" t="s">
        <v>77008</v>
      </c>
      <c r="F6" t="s">
        <v>77005</v>
      </c>
      <c r="G6" t="s">
        <v>77005</v>
      </c>
      <c r="H6" s="8" t="s">
        <v>77022</v>
      </c>
      <c r="I6" s="8" t="s">
        <v>77022</v>
      </c>
      <c r="J6" s="8" t="s">
        <v>77022</v>
      </c>
      <c r="K6" s="10" t="s">
        <v>77031</v>
      </c>
      <c r="L6" s="8" t="s">
        <v>77022</v>
      </c>
      <c r="M6" s="10" t="s">
        <v>77036</v>
      </c>
      <c r="N6" s="10" t="s">
        <v>77036</v>
      </c>
      <c r="O6" s="8" t="s">
        <v>77038</v>
      </c>
      <c r="P6" s="8" t="s">
        <v>77038</v>
      </c>
      <c r="Q6" s="8" t="s">
        <v>77038</v>
      </c>
      <c r="R6" s="8" t="s">
        <v>77022</v>
      </c>
      <c r="S6" s="8" t="s">
        <v>77005</v>
      </c>
      <c r="T6" s="8" t="s">
        <v>77005</v>
      </c>
      <c r="U6" s="8" t="s">
        <v>77046</v>
      </c>
      <c r="V6" s="8" t="s">
        <v>77031</v>
      </c>
      <c r="W6" s="8" t="s">
        <v>77031</v>
      </c>
      <c r="X6" s="8" t="s">
        <v>77031</v>
      </c>
    </row>
    <row r="7" spans="1:64" x14ac:dyDescent="0.25">
      <c r="A7" t="s">
        <v>77017</v>
      </c>
      <c r="B7" t="s">
        <v>77018</v>
      </c>
      <c r="C7" t="s">
        <v>77019</v>
      </c>
      <c r="D7" t="s">
        <v>77020</v>
      </c>
      <c r="E7" t="s">
        <v>77020</v>
      </c>
      <c r="F7" t="s">
        <v>77020</v>
      </c>
      <c r="G7" t="s">
        <v>77020</v>
      </c>
      <c r="H7" s="8" t="s">
        <v>77021</v>
      </c>
      <c r="I7" s="8" t="s">
        <v>77023</v>
      </c>
      <c r="J7" s="8" t="s">
        <v>77019</v>
      </c>
      <c r="K7" s="10" t="s">
        <v>77019</v>
      </c>
      <c r="L7" s="8" t="s">
        <v>77021</v>
      </c>
      <c r="M7" s="8" t="s">
        <v>77021</v>
      </c>
      <c r="N7" s="8" t="s">
        <v>77021</v>
      </c>
      <c r="O7" s="8" t="s">
        <v>77021</v>
      </c>
      <c r="P7" s="8" t="s">
        <v>77023</v>
      </c>
      <c r="Q7" s="8" t="s">
        <v>77019</v>
      </c>
      <c r="R7" s="8" t="s">
        <v>77021</v>
      </c>
      <c r="S7" t="s">
        <v>77018</v>
      </c>
      <c r="T7" t="s">
        <v>77018</v>
      </c>
      <c r="U7" t="s">
        <v>77018</v>
      </c>
      <c r="V7" t="s">
        <v>77018</v>
      </c>
      <c r="W7" t="s">
        <v>77051</v>
      </c>
      <c r="X7" t="s">
        <v>77051</v>
      </c>
    </row>
    <row r="8" spans="1:64" s="6" customFormat="1" ht="180" x14ac:dyDescent="0.25">
      <c r="A8" s="6" t="s">
        <v>77003</v>
      </c>
      <c r="B8" s="6" t="s">
        <v>77006</v>
      </c>
      <c r="C8" s="6" t="s">
        <v>77007</v>
      </c>
      <c r="D8" s="6" t="s">
        <v>77032</v>
      </c>
      <c r="E8" s="12" t="s">
        <v>77033</v>
      </c>
      <c r="F8" s="6" t="s">
        <v>77034</v>
      </c>
      <c r="G8" s="6" t="s">
        <v>77016</v>
      </c>
      <c r="H8" s="9" t="s">
        <v>77024</v>
      </c>
      <c r="I8" s="9" t="s">
        <v>77025</v>
      </c>
      <c r="J8" s="9" t="s">
        <v>77026</v>
      </c>
      <c r="K8" s="11" t="s">
        <v>77027</v>
      </c>
      <c r="L8" s="9" t="s">
        <v>77028</v>
      </c>
      <c r="M8" s="11" t="s">
        <v>77035</v>
      </c>
      <c r="N8" s="11" t="s">
        <v>77037</v>
      </c>
      <c r="O8" s="9" t="s">
        <v>77039</v>
      </c>
      <c r="P8" s="9" t="s">
        <v>77040</v>
      </c>
      <c r="Q8" s="9" t="s">
        <v>77041</v>
      </c>
      <c r="R8" s="9" t="s">
        <v>77042</v>
      </c>
      <c r="S8" s="6" t="s">
        <v>77044</v>
      </c>
      <c r="T8" s="6" t="s">
        <v>77045</v>
      </c>
      <c r="U8" s="6" t="s">
        <v>77047</v>
      </c>
      <c r="V8" s="6" t="s">
        <v>77049</v>
      </c>
      <c r="W8" s="6" t="s">
        <v>77052</v>
      </c>
      <c r="X8" s="6" t="s">
        <v>77053</v>
      </c>
    </row>
    <row r="9" spans="1:64" x14ac:dyDescent="0.25">
      <c r="B9">
        <v>3</v>
      </c>
      <c r="C9" t="s">
        <v>63</v>
      </c>
      <c r="D9" s="6" t="s">
        <v>64</v>
      </c>
      <c r="E9" s="5" t="s">
        <v>65</v>
      </c>
      <c r="F9">
        <v>0</v>
      </c>
      <c r="G9">
        <v>0</v>
      </c>
      <c r="U9">
        <v>860</v>
      </c>
      <c r="V9">
        <v>6.6</v>
      </c>
      <c r="Y9" t="s">
        <v>66</v>
      </c>
      <c r="Z9">
        <v>4</v>
      </c>
      <c r="AB9">
        <v>0</v>
      </c>
      <c r="AC9" t="s">
        <v>67</v>
      </c>
      <c r="AE9" t="s">
        <v>68</v>
      </c>
      <c r="AH9" t="s">
        <v>69</v>
      </c>
      <c r="AL9" t="s">
        <v>70</v>
      </c>
      <c r="AM9" t="s">
        <v>71</v>
      </c>
      <c r="AN9" t="s">
        <v>64</v>
      </c>
      <c r="AO9">
        <v>10044</v>
      </c>
      <c r="AP9" s="1">
        <v>41761.417442129627</v>
      </c>
      <c r="AQ9">
        <v>1892</v>
      </c>
      <c r="AR9">
        <v>5433</v>
      </c>
      <c r="AS9">
        <v>1</v>
      </c>
      <c r="AT9" t="s">
        <v>64</v>
      </c>
      <c r="AU9">
        <v>1892</v>
      </c>
      <c r="AV9" t="s">
        <v>65</v>
      </c>
      <c r="AX9" t="s">
        <v>72</v>
      </c>
    </row>
    <row r="10" spans="1:64" x14ac:dyDescent="0.25">
      <c r="B10">
        <v>12</v>
      </c>
      <c r="C10" t="s">
        <v>73</v>
      </c>
      <c r="D10" s="6" t="s">
        <v>74</v>
      </c>
      <c r="E10" s="5" t="s">
        <v>75</v>
      </c>
      <c r="F10">
        <v>0</v>
      </c>
      <c r="G10">
        <v>0</v>
      </c>
      <c r="U10" s="2">
        <v>7475</v>
      </c>
      <c r="V10">
        <v>7.4</v>
      </c>
      <c r="Y10" t="s">
        <v>76</v>
      </c>
      <c r="Z10">
        <v>1</v>
      </c>
      <c r="AB10">
        <v>0</v>
      </c>
      <c r="AC10" t="s">
        <v>77</v>
      </c>
      <c r="AE10" t="s">
        <v>78</v>
      </c>
      <c r="AH10" t="s">
        <v>79</v>
      </c>
      <c r="AL10" t="s">
        <v>70</v>
      </c>
      <c r="AM10" t="s">
        <v>80</v>
      </c>
      <c r="AN10" t="s">
        <v>74</v>
      </c>
      <c r="AO10">
        <v>11866</v>
      </c>
      <c r="AP10" s="1">
        <v>42107.07880787037</v>
      </c>
      <c r="AQ10">
        <v>1896</v>
      </c>
      <c r="AR10">
        <v>6199</v>
      </c>
      <c r="AS10">
        <v>1</v>
      </c>
      <c r="AT10" t="s">
        <v>81</v>
      </c>
      <c r="AU10">
        <v>1896</v>
      </c>
      <c r="AV10" t="s">
        <v>75</v>
      </c>
      <c r="AX10" t="s">
        <v>82</v>
      </c>
    </row>
    <row r="11" spans="1:64" x14ac:dyDescent="0.25">
      <c r="B11">
        <v>230</v>
      </c>
      <c r="C11" t="s">
        <v>119</v>
      </c>
      <c r="D11" s="6" t="s">
        <v>120</v>
      </c>
      <c r="E11" s="5" t="s">
        <v>121</v>
      </c>
      <c r="F11">
        <v>3</v>
      </c>
      <c r="G11">
        <v>0</v>
      </c>
      <c r="U11">
        <v>940</v>
      </c>
      <c r="V11">
        <v>6.6</v>
      </c>
      <c r="Y11" t="s">
        <v>122</v>
      </c>
      <c r="Z11">
        <v>6</v>
      </c>
      <c r="AB11">
        <v>0</v>
      </c>
      <c r="AC11" t="s">
        <v>123</v>
      </c>
      <c r="AE11" t="s">
        <v>96</v>
      </c>
      <c r="AF11" t="s">
        <v>124</v>
      </c>
      <c r="AG11" t="s">
        <v>125</v>
      </c>
      <c r="AH11" t="s">
        <v>126</v>
      </c>
      <c r="AL11" t="s">
        <v>70</v>
      </c>
      <c r="AM11" t="s">
        <v>71</v>
      </c>
      <c r="AN11" t="s">
        <v>120</v>
      </c>
      <c r="AO11">
        <v>11200</v>
      </c>
      <c r="AP11" s="1">
        <v>41955.282569444447</v>
      </c>
      <c r="AQ11">
        <v>1899</v>
      </c>
      <c r="AR11">
        <v>5914</v>
      </c>
      <c r="AS11">
        <v>1</v>
      </c>
      <c r="AT11" t="s">
        <v>120</v>
      </c>
      <c r="AU11">
        <v>1899</v>
      </c>
      <c r="AV11" t="s">
        <v>121</v>
      </c>
      <c r="AX11" t="s">
        <v>127</v>
      </c>
    </row>
    <row r="12" spans="1:64" x14ac:dyDescent="0.25">
      <c r="B12">
        <v>300</v>
      </c>
      <c r="C12" t="s">
        <v>145</v>
      </c>
      <c r="D12" s="6" t="s">
        <v>146</v>
      </c>
      <c r="E12" s="5">
        <v>321</v>
      </c>
      <c r="F12">
        <v>0</v>
      </c>
      <c r="G12">
        <v>0</v>
      </c>
      <c r="U12">
        <v>760</v>
      </c>
      <c r="V12">
        <v>7</v>
      </c>
      <c r="Y12" t="s">
        <v>147</v>
      </c>
      <c r="Z12">
        <v>2</v>
      </c>
      <c r="AA12">
        <v>1</v>
      </c>
      <c r="AB12">
        <v>1</v>
      </c>
      <c r="AC12" t="s">
        <v>148</v>
      </c>
      <c r="AE12" t="s">
        <v>149</v>
      </c>
      <c r="AG12" t="s">
        <v>149</v>
      </c>
      <c r="AH12" t="s">
        <v>150</v>
      </c>
      <c r="AK12" t="s">
        <v>151</v>
      </c>
      <c r="AL12" t="s">
        <v>152</v>
      </c>
      <c r="AM12" t="s">
        <v>153</v>
      </c>
      <c r="AN12" t="s">
        <v>146</v>
      </c>
      <c r="AO12">
        <v>7496</v>
      </c>
      <c r="AP12" s="1">
        <v>41451.443449074075</v>
      </c>
      <c r="AQ12">
        <v>1900</v>
      </c>
      <c r="AR12">
        <v>4271</v>
      </c>
      <c r="AS12">
        <v>1</v>
      </c>
      <c r="AT12" t="s">
        <v>154</v>
      </c>
      <c r="AU12">
        <v>1900</v>
      </c>
      <c r="AV12" s="3">
        <v>321</v>
      </c>
      <c r="AX12" t="s">
        <v>155</v>
      </c>
    </row>
    <row r="13" spans="1:64" x14ac:dyDescent="0.25">
      <c r="B13">
        <v>304</v>
      </c>
      <c r="C13" t="s">
        <v>156</v>
      </c>
      <c r="D13" s="6" t="s">
        <v>157</v>
      </c>
      <c r="E13" s="5">
        <v>306</v>
      </c>
      <c r="F13">
        <v>0</v>
      </c>
      <c r="G13">
        <v>0</v>
      </c>
      <c r="U13">
        <v>702</v>
      </c>
      <c r="V13">
        <v>6</v>
      </c>
      <c r="Y13" t="s">
        <v>130</v>
      </c>
      <c r="Z13">
        <v>2</v>
      </c>
      <c r="AB13">
        <v>0</v>
      </c>
      <c r="AC13" t="s">
        <v>158</v>
      </c>
      <c r="AE13" t="s">
        <v>139</v>
      </c>
      <c r="AG13" t="s">
        <v>159</v>
      </c>
      <c r="AH13" t="s">
        <v>160</v>
      </c>
      <c r="AL13" t="s">
        <v>141</v>
      </c>
      <c r="AM13" t="s">
        <v>161</v>
      </c>
      <c r="AN13" t="s">
        <v>157</v>
      </c>
      <c r="AO13">
        <v>7699</v>
      </c>
      <c r="AP13" s="1">
        <v>41468.115983796299</v>
      </c>
      <c r="AQ13">
        <v>1900</v>
      </c>
      <c r="AR13">
        <v>4343</v>
      </c>
      <c r="AS13">
        <v>1</v>
      </c>
      <c r="AT13" t="s">
        <v>157</v>
      </c>
      <c r="AU13">
        <v>1900</v>
      </c>
      <c r="AV13" s="3">
        <v>306</v>
      </c>
      <c r="AX13" t="s">
        <v>162</v>
      </c>
    </row>
    <row r="14" spans="1:64" x14ac:dyDescent="0.25">
      <c r="B14">
        <v>313</v>
      </c>
      <c r="C14" t="s">
        <v>173</v>
      </c>
      <c r="D14" s="6" t="s">
        <v>174</v>
      </c>
      <c r="E14" s="5">
        <v>214</v>
      </c>
      <c r="F14">
        <v>0</v>
      </c>
      <c r="G14">
        <v>0</v>
      </c>
      <c r="U14">
        <v>482</v>
      </c>
      <c r="V14">
        <v>5.9</v>
      </c>
      <c r="Y14" t="s">
        <v>104</v>
      </c>
      <c r="Z14">
        <v>1</v>
      </c>
      <c r="AB14">
        <v>0</v>
      </c>
      <c r="AC14" t="s">
        <v>175</v>
      </c>
      <c r="AE14" t="s">
        <v>139</v>
      </c>
      <c r="AG14" t="s">
        <v>176</v>
      </c>
      <c r="AH14" t="s">
        <v>177</v>
      </c>
      <c r="AL14" t="s">
        <v>141</v>
      </c>
      <c r="AM14" t="s">
        <v>107</v>
      </c>
      <c r="AN14" t="s">
        <v>174</v>
      </c>
      <c r="AO14">
        <v>10059</v>
      </c>
      <c r="AP14" s="1">
        <v>41762.773414351854</v>
      </c>
      <c r="AQ14">
        <v>1900</v>
      </c>
      <c r="AR14">
        <v>5438</v>
      </c>
      <c r="AS14">
        <v>1</v>
      </c>
      <c r="AT14" t="s">
        <v>174</v>
      </c>
      <c r="AU14">
        <v>1900</v>
      </c>
      <c r="AV14" s="3">
        <v>214</v>
      </c>
      <c r="AX14" t="s">
        <v>178</v>
      </c>
    </row>
    <row r="15" spans="1:64" ht="30" x14ac:dyDescent="0.25">
      <c r="B15">
        <v>230746</v>
      </c>
      <c r="C15" t="s">
        <v>30145</v>
      </c>
      <c r="D15" s="6" t="s">
        <v>30146</v>
      </c>
      <c r="E15" s="5">
        <v>268</v>
      </c>
      <c r="F15">
        <v>0</v>
      </c>
      <c r="G15">
        <v>0</v>
      </c>
      <c r="U15">
        <v>131</v>
      </c>
      <c r="V15">
        <v>4.9000000000000004</v>
      </c>
      <c r="Y15" t="s">
        <v>30147</v>
      </c>
      <c r="Z15">
        <v>1</v>
      </c>
      <c r="AB15">
        <v>1</v>
      </c>
      <c r="AC15" t="s">
        <v>30148</v>
      </c>
      <c r="AE15" t="s">
        <v>30149</v>
      </c>
      <c r="AL15" t="s">
        <v>152</v>
      </c>
      <c r="AM15" t="s">
        <v>2830</v>
      </c>
      <c r="AN15" t="s">
        <v>30146</v>
      </c>
      <c r="AO15">
        <v>9212</v>
      </c>
      <c r="AP15" s="1">
        <v>41653.26667824074</v>
      </c>
      <c r="AQ15">
        <v>1900</v>
      </c>
      <c r="AR15">
        <v>5072</v>
      </c>
      <c r="AS15">
        <v>1</v>
      </c>
      <c r="AT15" t="s">
        <v>30146</v>
      </c>
      <c r="AU15">
        <v>1900</v>
      </c>
      <c r="AV15" s="3">
        <v>268</v>
      </c>
      <c r="AX15" t="s">
        <v>30150</v>
      </c>
    </row>
    <row r="16" spans="1:64" x14ac:dyDescent="0.25">
      <c r="B16">
        <v>291476</v>
      </c>
      <c r="C16" t="s">
        <v>33174</v>
      </c>
      <c r="D16" s="6" t="s">
        <v>33175</v>
      </c>
      <c r="E16" s="5">
        <v>122</v>
      </c>
      <c r="F16">
        <v>0</v>
      </c>
      <c r="G16">
        <v>0</v>
      </c>
      <c r="U16">
        <v>346</v>
      </c>
      <c r="V16">
        <v>5.0999999999999996</v>
      </c>
      <c r="Y16" t="s">
        <v>33176</v>
      </c>
      <c r="Z16">
        <v>1</v>
      </c>
      <c r="AB16">
        <v>1</v>
      </c>
      <c r="AC16" t="s">
        <v>33177</v>
      </c>
      <c r="AE16" t="s">
        <v>33178</v>
      </c>
      <c r="AF16" t="s">
        <v>33179</v>
      </c>
      <c r="AG16" t="s">
        <v>33180</v>
      </c>
      <c r="AH16" t="s">
        <v>33181</v>
      </c>
      <c r="AL16" t="s">
        <v>152</v>
      </c>
      <c r="AM16" t="s">
        <v>269</v>
      </c>
      <c r="AN16" t="s">
        <v>33175</v>
      </c>
      <c r="AO16">
        <v>1939</v>
      </c>
      <c r="AP16" s="1">
        <v>40443.691840277781</v>
      </c>
      <c r="AQ16">
        <v>1900</v>
      </c>
      <c r="AR16">
        <v>1594</v>
      </c>
      <c r="AS16">
        <v>1</v>
      </c>
      <c r="AT16" t="s">
        <v>33175</v>
      </c>
      <c r="AU16">
        <v>1900</v>
      </c>
      <c r="AV16" s="3">
        <v>122</v>
      </c>
      <c r="AX16" t="s">
        <v>33182</v>
      </c>
    </row>
    <row r="17" spans="2:50" x14ac:dyDescent="0.25">
      <c r="B17">
        <v>417</v>
      </c>
      <c r="C17" t="s">
        <v>190</v>
      </c>
      <c r="D17" s="6" t="s">
        <v>191</v>
      </c>
      <c r="E17" s="5">
        <v>1008</v>
      </c>
      <c r="F17">
        <v>0</v>
      </c>
      <c r="G17">
        <v>0</v>
      </c>
      <c r="S17" t="s">
        <v>192</v>
      </c>
      <c r="U17" s="2">
        <v>32514</v>
      </c>
      <c r="V17">
        <v>8.1999999999999993</v>
      </c>
      <c r="X17">
        <v>100</v>
      </c>
      <c r="Y17" t="s">
        <v>193</v>
      </c>
      <c r="Z17">
        <v>13</v>
      </c>
      <c r="AA17">
        <v>0</v>
      </c>
      <c r="AB17">
        <v>0</v>
      </c>
      <c r="AC17" t="s">
        <v>194</v>
      </c>
      <c r="AD17" t="s">
        <v>195</v>
      </c>
      <c r="AE17" t="s">
        <v>96</v>
      </c>
      <c r="AG17" t="s">
        <v>196</v>
      </c>
      <c r="AH17" t="s">
        <v>197</v>
      </c>
      <c r="AK17" t="s">
        <v>198</v>
      </c>
      <c r="AL17" t="s">
        <v>70</v>
      </c>
      <c r="AM17" t="s">
        <v>199</v>
      </c>
      <c r="AN17" t="s">
        <v>191</v>
      </c>
      <c r="AO17">
        <v>1353</v>
      </c>
      <c r="AP17" s="1">
        <v>40382.018252314818</v>
      </c>
      <c r="AQ17">
        <v>1902</v>
      </c>
      <c r="AR17">
        <v>1252</v>
      </c>
      <c r="AS17">
        <v>1</v>
      </c>
      <c r="AT17" t="s">
        <v>117</v>
      </c>
      <c r="AU17">
        <v>1902</v>
      </c>
      <c r="AV17" s="3">
        <v>1008</v>
      </c>
      <c r="AX17" t="s">
        <v>200</v>
      </c>
    </row>
    <row r="18" spans="2:50" x14ac:dyDescent="0.25">
      <c r="B18">
        <v>131934</v>
      </c>
      <c r="C18" t="s">
        <v>26706</v>
      </c>
      <c r="D18" s="6" t="s">
        <v>26707</v>
      </c>
      <c r="E18" s="5">
        <v>854</v>
      </c>
      <c r="F18">
        <v>0</v>
      </c>
      <c r="G18">
        <v>0</v>
      </c>
      <c r="U18" s="2">
        <v>1084</v>
      </c>
      <c r="V18">
        <v>7.1</v>
      </c>
      <c r="Y18" t="s">
        <v>236</v>
      </c>
      <c r="Z18">
        <v>12</v>
      </c>
      <c r="AB18">
        <v>0</v>
      </c>
      <c r="AC18" t="s">
        <v>26708</v>
      </c>
      <c r="AE18" t="s">
        <v>96</v>
      </c>
      <c r="AF18" t="s">
        <v>26709</v>
      </c>
      <c r="AG18" t="s">
        <v>26710</v>
      </c>
      <c r="AH18" t="s">
        <v>26711</v>
      </c>
      <c r="AL18" t="s">
        <v>70</v>
      </c>
      <c r="AM18" t="s">
        <v>449</v>
      </c>
      <c r="AN18" t="s">
        <v>26707</v>
      </c>
      <c r="AO18">
        <v>10200</v>
      </c>
      <c r="AP18" s="1">
        <v>41785.021793981483</v>
      </c>
      <c r="AQ18">
        <v>1901</v>
      </c>
      <c r="AR18">
        <v>5500</v>
      </c>
      <c r="AS18">
        <v>1</v>
      </c>
      <c r="AT18" t="s">
        <v>26707</v>
      </c>
      <c r="AU18">
        <v>1901</v>
      </c>
      <c r="AV18" s="3">
        <v>854</v>
      </c>
      <c r="AX18" t="s">
        <v>26712</v>
      </c>
    </row>
    <row r="19" spans="2:50" ht="30" x14ac:dyDescent="0.25">
      <c r="B19">
        <v>257654</v>
      </c>
      <c r="C19" t="s">
        <v>31316</v>
      </c>
      <c r="D19" s="6" t="s">
        <v>31317</v>
      </c>
      <c r="E19" s="5">
        <v>913</v>
      </c>
      <c r="F19">
        <v>0</v>
      </c>
      <c r="G19">
        <v>0</v>
      </c>
      <c r="U19">
        <v>446</v>
      </c>
      <c r="V19">
        <v>6.5</v>
      </c>
      <c r="Y19" t="s">
        <v>104</v>
      </c>
      <c r="Z19">
        <v>1</v>
      </c>
      <c r="AB19">
        <v>0</v>
      </c>
      <c r="AC19" t="s">
        <v>31318</v>
      </c>
      <c r="AE19" t="s">
        <v>31319</v>
      </c>
      <c r="AG19" t="s">
        <v>31320</v>
      </c>
      <c r="AL19" t="s">
        <v>141</v>
      </c>
      <c r="AM19" t="s">
        <v>134</v>
      </c>
      <c r="AN19" t="s">
        <v>31317</v>
      </c>
      <c r="AO19">
        <v>7701</v>
      </c>
      <c r="AP19" s="1">
        <v>41468.12699074074</v>
      </c>
      <c r="AQ19">
        <v>1900</v>
      </c>
      <c r="AR19">
        <v>4345</v>
      </c>
      <c r="AS19">
        <v>1</v>
      </c>
      <c r="AT19" t="s">
        <v>31321</v>
      </c>
      <c r="AU19">
        <v>1900</v>
      </c>
      <c r="AV19" s="3">
        <v>913</v>
      </c>
      <c r="AX19" t="s">
        <v>31322</v>
      </c>
    </row>
    <row r="20" spans="2:50" ht="30" x14ac:dyDescent="0.25">
      <c r="B20">
        <v>367177</v>
      </c>
      <c r="C20" t="s">
        <v>36791</v>
      </c>
      <c r="D20" s="6" t="s">
        <v>36792</v>
      </c>
      <c r="E20" s="5">
        <v>732</v>
      </c>
      <c r="F20">
        <v>0</v>
      </c>
      <c r="G20">
        <v>0</v>
      </c>
      <c r="U20">
        <v>47</v>
      </c>
      <c r="V20">
        <v>5.3</v>
      </c>
      <c r="Y20" t="s">
        <v>36793</v>
      </c>
      <c r="Z20">
        <v>1</v>
      </c>
      <c r="AB20">
        <v>1</v>
      </c>
      <c r="AC20" t="s">
        <v>36794</v>
      </c>
      <c r="AG20" t="s">
        <v>149</v>
      </c>
      <c r="AH20" t="s">
        <v>36795</v>
      </c>
      <c r="AL20" t="s">
        <v>152</v>
      </c>
      <c r="AM20" t="s">
        <v>292</v>
      </c>
      <c r="AN20" t="s">
        <v>36792</v>
      </c>
      <c r="AO20">
        <v>10043</v>
      </c>
      <c r="AP20" s="1">
        <v>41761.411134259259</v>
      </c>
      <c r="AQ20">
        <v>1902</v>
      </c>
      <c r="AR20">
        <v>5432</v>
      </c>
      <c r="AS20">
        <v>1</v>
      </c>
      <c r="AT20" t="s">
        <v>36796</v>
      </c>
      <c r="AU20">
        <v>1902</v>
      </c>
      <c r="AV20" s="3">
        <v>732</v>
      </c>
      <c r="AX20" t="s">
        <v>36797</v>
      </c>
    </row>
    <row r="21" spans="2:50" x14ac:dyDescent="0.25">
      <c r="B21">
        <v>377995</v>
      </c>
      <c r="C21" t="s">
        <v>37682</v>
      </c>
      <c r="D21" s="6" t="s">
        <v>37683</v>
      </c>
      <c r="E21" s="5">
        <v>975</v>
      </c>
      <c r="F21">
        <v>0</v>
      </c>
      <c r="G21">
        <v>0</v>
      </c>
      <c r="U21">
        <v>7</v>
      </c>
      <c r="V21">
        <v>7.4</v>
      </c>
      <c r="Y21" t="s">
        <v>85</v>
      </c>
      <c r="Z21">
        <v>1</v>
      </c>
      <c r="AB21">
        <v>0</v>
      </c>
      <c r="AC21" t="s">
        <v>37684</v>
      </c>
      <c r="AE21" t="s">
        <v>139</v>
      </c>
      <c r="AG21" t="s">
        <v>37685</v>
      </c>
      <c r="AL21" t="s">
        <v>141</v>
      </c>
      <c r="AM21" t="s">
        <v>80</v>
      </c>
      <c r="AN21" t="s">
        <v>37683</v>
      </c>
      <c r="AO21">
        <v>9208</v>
      </c>
      <c r="AP21" s="1">
        <v>41653.053888888891</v>
      </c>
      <c r="AQ21">
        <v>1900</v>
      </c>
      <c r="AR21">
        <v>5069</v>
      </c>
      <c r="AS21">
        <v>1</v>
      </c>
      <c r="AT21" t="s">
        <v>37683</v>
      </c>
      <c r="AU21">
        <v>1900</v>
      </c>
      <c r="AV21" s="3">
        <v>975</v>
      </c>
      <c r="AX21" t="s">
        <v>37686</v>
      </c>
    </row>
    <row r="22" spans="2:50" ht="30" x14ac:dyDescent="0.25">
      <c r="B22">
        <v>272</v>
      </c>
      <c r="C22" t="s">
        <v>136</v>
      </c>
      <c r="D22" s="6" t="s">
        <v>137</v>
      </c>
      <c r="E22" s="5">
        <v>1187</v>
      </c>
      <c r="F22">
        <v>0</v>
      </c>
      <c r="G22">
        <v>0</v>
      </c>
      <c r="U22">
        <v>448</v>
      </c>
      <c r="V22">
        <v>5.7</v>
      </c>
      <c r="Y22" t="s">
        <v>104</v>
      </c>
      <c r="Z22">
        <v>1</v>
      </c>
      <c r="AB22">
        <v>0</v>
      </c>
      <c r="AC22" t="s">
        <v>138</v>
      </c>
      <c r="AE22" t="s">
        <v>139</v>
      </c>
      <c r="AH22" t="s">
        <v>140</v>
      </c>
      <c r="AL22" t="s">
        <v>141</v>
      </c>
      <c r="AM22" t="s">
        <v>142</v>
      </c>
      <c r="AN22" t="s">
        <v>137</v>
      </c>
      <c r="AO22">
        <v>7700</v>
      </c>
      <c r="AP22" s="1">
        <v>41468.121446759258</v>
      </c>
      <c r="AQ22">
        <v>1900</v>
      </c>
      <c r="AR22">
        <v>4344</v>
      </c>
      <c r="AS22">
        <v>1</v>
      </c>
      <c r="AT22" t="s">
        <v>143</v>
      </c>
      <c r="AU22">
        <v>1900</v>
      </c>
      <c r="AV22" s="3">
        <v>1187</v>
      </c>
      <c r="AX22" t="s">
        <v>144</v>
      </c>
    </row>
    <row r="23" spans="2:50" x14ac:dyDescent="0.25">
      <c r="B23">
        <v>413</v>
      </c>
      <c r="C23" t="s">
        <v>185</v>
      </c>
      <c r="D23" s="6" t="s">
        <v>186</v>
      </c>
      <c r="E23" s="5">
        <v>1128</v>
      </c>
      <c r="F23">
        <v>0</v>
      </c>
      <c r="G23">
        <v>0</v>
      </c>
      <c r="U23">
        <v>215</v>
      </c>
      <c r="V23">
        <v>5.6</v>
      </c>
      <c r="Y23" t="s">
        <v>112</v>
      </c>
      <c r="Z23">
        <v>3</v>
      </c>
      <c r="AB23">
        <v>0</v>
      </c>
      <c r="AC23" t="s">
        <v>187</v>
      </c>
      <c r="AE23" t="s">
        <v>96</v>
      </c>
      <c r="AF23" t="s">
        <v>96</v>
      </c>
      <c r="AG23" t="s">
        <v>96</v>
      </c>
      <c r="AH23" t="s">
        <v>188</v>
      </c>
      <c r="AL23" t="s">
        <v>70</v>
      </c>
      <c r="AM23" t="s">
        <v>170</v>
      </c>
      <c r="AN23" t="s">
        <v>186</v>
      </c>
      <c r="AO23">
        <v>10069</v>
      </c>
      <c r="AP23" s="1">
        <v>41763.544212962966</v>
      </c>
      <c r="AQ23">
        <v>1902</v>
      </c>
      <c r="AR23">
        <v>5443</v>
      </c>
      <c r="AS23">
        <v>1</v>
      </c>
      <c r="AT23" t="s">
        <v>186</v>
      </c>
      <c r="AU23">
        <v>1902</v>
      </c>
      <c r="AV23" s="3">
        <v>1128</v>
      </c>
      <c r="AX23" t="s">
        <v>189</v>
      </c>
    </row>
    <row r="24" spans="2:50" x14ac:dyDescent="0.25">
      <c r="B24">
        <v>439</v>
      </c>
      <c r="C24" t="s">
        <v>201</v>
      </c>
      <c r="D24" s="6" t="s">
        <v>202</v>
      </c>
      <c r="E24" s="5">
        <v>1431</v>
      </c>
      <c r="F24">
        <v>0</v>
      </c>
      <c r="G24">
        <v>0</v>
      </c>
      <c r="S24" t="s">
        <v>192</v>
      </c>
      <c r="U24" s="2">
        <v>12797</v>
      </c>
      <c r="V24">
        <v>7.3</v>
      </c>
      <c r="X24">
        <v>100</v>
      </c>
      <c r="Y24" t="s">
        <v>203</v>
      </c>
      <c r="Z24">
        <v>11</v>
      </c>
      <c r="AA24">
        <v>1</v>
      </c>
      <c r="AB24">
        <v>1</v>
      </c>
      <c r="AC24" t="s">
        <v>204</v>
      </c>
      <c r="AD24" t="s">
        <v>195</v>
      </c>
      <c r="AE24" t="s">
        <v>205</v>
      </c>
      <c r="AG24" t="s">
        <v>206</v>
      </c>
      <c r="AH24" t="s">
        <v>207</v>
      </c>
      <c r="AJ24" s="4">
        <v>37971</v>
      </c>
      <c r="AK24" t="s">
        <v>151</v>
      </c>
      <c r="AL24" t="s">
        <v>152</v>
      </c>
      <c r="AM24" t="s">
        <v>208</v>
      </c>
      <c r="AN24" t="s">
        <v>202</v>
      </c>
      <c r="AO24">
        <v>1433</v>
      </c>
      <c r="AP24" s="1">
        <v>40384.379131944443</v>
      </c>
      <c r="AQ24">
        <v>1903</v>
      </c>
      <c r="AR24">
        <v>1319</v>
      </c>
      <c r="AS24">
        <v>1</v>
      </c>
      <c r="AT24" t="s">
        <v>209</v>
      </c>
      <c r="AU24">
        <v>1903</v>
      </c>
      <c r="AV24" s="3">
        <v>1431</v>
      </c>
      <c r="AX24" t="s">
        <v>210</v>
      </c>
    </row>
    <row r="25" spans="2:50" x14ac:dyDescent="0.25">
      <c r="B25">
        <v>455</v>
      </c>
      <c r="C25" t="s">
        <v>211</v>
      </c>
      <c r="D25" s="6" t="s">
        <v>212</v>
      </c>
      <c r="E25" s="5">
        <v>1323</v>
      </c>
      <c r="F25">
        <v>0</v>
      </c>
      <c r="G25">
        <v>0</v>
      </c>
      <c r="U25" s="2">
        <v>1167</v>
      </c>
      <c r="V25">
        <v>6.9</v>
      </c>
      <c r="Y25" t="s">
        <v>213</v>
      </c>
      <c r="Z25">
        <v>3</v>
      </c>
      <c r="AA25">
        <v>0</v>
      </c>
      <c r="AB25">
        <v>0</v>
      </c>
      <c r="AC25" t="s">
        <v>214</v>
      </c>
      <c r="AE25" t="s">
        <v>96</v>
      </c>
      <c r="AG25" t="s">
        <v>96</v>
      </c>
      <c r="AH25" t="s">
        <v>215</v>
      </c>
      <c r="AK25" t="s">
        <v>198</v>
      </c>
      <c r="AL25" t="s">
        <v>70</v>
      </c>
      <c r="AM25" t="s">
        <v>216</v>
      </c>
      <c r="AN25" t="s">
        <v>212</v>
      </c>
      <c r="AO25">
        <v>9189</v>
      </c>
      <c r="AP25" s="1">
        <v>41651.012824074074</v>
      </c>
      <c r="AQ25">
        <v>1903</v>
      </c>
      <c r="AR25">
        <v>5063</v>
      </c>
      <c r="AS25">
        <v>1</v>
      </c>
      <c r="AT25" t="s">
        <v>217</v>
      </c>
      <c r="AU25">
        <v>1903</v>
      </c>
      <c r="AV25" s="3">
        <v>1323</v>
      </c>
      <c r="AX25" t="s">
        <v>218</v>
      </c>
    </row>
    <row r="26" spans="2:50" x14ac:dyDescent="0.25">
      <c r="B26">
        <v>135180</v>
      </c>
      <c r="C26" t="s">
        <v>26918</v>
      </c>
      <c r="D26" s="6" t="s">
        <v>26919</v>
      </c>
      <c r="E26" s="5">
        <v>1386</v>
      </c>
      <c r="F26">
        <v>0</v>
      </c>
      <c r="G26">
        <v>0</v>
      </c>
      <c r="U26">
        <v>865</v>
      </c>
      <c r="V26">
        <v>6.8</v>
      </c>
      <c r="Y26" t="s">
        <v>236</v>
      </c>
      <c r="Z26">
        <v>2</v>
      </c>
      <c r="AB26">
        <v>0</v>
      </c>
      <c r="AC26" t="s">
        <v>26920</v>
      </c>
      <c r="AE26" t="s">
        <v>96</v>
      </c>
      <c r="AF26" t="s">
        <v>96</v>
      </c>
      <c r="AG26" t="s">
        <v>96</v>
      </c>
      <c r="AH26" t="s">
        <v>26921</v>
      </c>
      <c r="AL26" t="s">
        <v>70</v>
      </c>
      <c r="AM26" t="s">
        <v>239</v>
      </c>
      <c r="AN26" t="s">
        <v>26919</v>
      </c>
      <c r="AO26">
        <v>9054</v>
      </c>
      <c r="AP26" s="1">
        <v>41636.895057870373</v>
      </c>
      <c r="AQ26">
        <v>1903</v>
      </c>
      <c r="AR26">
        <v>5002</v>
      </c>
      <c r="AS26">
        <v>1</v>
      </c>
      <c r="AT26" t="s">
        <v>26922</v>
      </c>
      <c r="AU26">
        <v>1903</v>
      </c>
      <c r="AV26" s="3">
        <v>1386</v>
      </c>
      <c r="AX26" t="s">
        <v>26923</v>
      </c>
    </row>
    <row r="27" spans="2:50" x14ac:dyDescent="0.25">
      <c r="B27">
        <v>189498</v>
      </c>
      <c r="C27" t="s">
        <v>28818</v>
      </c>
      <c r="D27" s="6" t="s">
        <v>28819</v>
      </c>
      <c r="E27" s="5">
        <v>1274</v>
      </c>
      <c r="F27">
        <v>0</v>
      </c>
      <c r="G27">
        <v>0</v>
      </c>
      <c r="U27">
        <v>229</v>
      </c>
      <c r="V27">
        <v>6.1</v>
      </c>
      <c r="Y27" t="s">
        <v>28820</v>
      </c>
      <c r="Z27">
        <v>4</v>
      </c>
      <c r="AB27">
        <v>0</v>
      </c>
      <c r="AC27" t="s">
        <v>28821</v>
      </c>
      <c r="AE27" t="s">
        <v>96</v>
      </c>
      <c r="AH27" t="s">
        <v>28822</v>
      </c>
      <c r="AL27" t="s">
        <v>70</v>
      </c>
      <c r="AM27" t="s">
        <v>676</v>
      </c>
      <c r="AN27" t="s">
        <v>28819</v>
      </c>
      <c r="AO27">
        <v>10664</v>
      </c>
      <c r="AP27" s="1">
        <v>41860.092152777775</v>
      </c>
      <c r="AQ27">
        <v>1903</v>
      </c>
      <c r="AR27">
        <v>5683</v>
      </c>
      <c r="AS27">
        <v>1</v>
      </c>
      <c r="AT27" t="s">
        <v>28823</v>
      </c>
      <c r="AU27">
        <v>1903</v>
      </c>
      <c r="AV27" s="3">
        <v>1274</v>
      </c>
      <c r="AX27" t="s">
        <v>28824</v>
      </c>
    </row>
    <row r="28" spans="2:50" x14ac:dyDescent="0.25">
      <c r="B28">
        <v>223755</v>
      </c>
      <c r="C28" t="s">
        <v>30013</v>
      </c>
      <c r="D28" s="6" t="s">
        <v>30014</v>
      </c>
      <c r="E28" s="5">
        <v>1323</v>
      </c>
      <c r="F28">
        <v>0</v>
      </c>
      <c r="G28">
        <v>0</v>
      </c>
      <c r="U28">
        <v>780</v>
      </c>
      <c r="V28">
        <v>6.4</v>
      </c>
      <c r="Y28" t="s">
        <v>236</v>
      </c>
      <c r="Z28">
        <v>3</v>
      </c>
      <c r="AB28">
        <v>0</v>
      </c>
      <c r="AC28" t="s">
        <v>30015</v>
      </c>
      <c r="AE28" t="s">
        <v>96</v>
      </c>
      <c r="AG28" t="s">
        <v>96</v>
      </c>
      <c r="AH28" t="s">
        <v>30016</v>
      </c>
      <c r="AL28" t="s">
        <v>70</v>
      </c>
      <c r="AM28" t="s">
        <v>250</v>
      </c>
      <c r="AN28" t="s">
        <v>30014</v>
      </c>
      <c r="AO28">
        <v>9190</v>
      </c>
      <c r="AP28" s="1">
        <v>41651.015405092592</v>
      </c>
      <c r="AQ28">
        <v>1903</v>
      </c>
      <c r="AR28">
        <v>5064</v>
      </c>
      <c r="AS28">
        <v>1</v>
      </c>
      <c r="AT28" t="s">
        <v>30017</v>
      </c>
      <c r="AU28">
        <v>1903</v>
      </c>
      <c r="AV28" s="3">
        <v>1323</v>
      </c>
      <c r="AX28" t="s">
        <v>30018</v>
      </c>
    </row>
    <row r="29" spans="2:50" x14ac:dyDescent="0.25">
      <c r="B29">
        <v>229024</v>
      </c>
      <c r="C29" t="s">
        <v>30084</v>
      </c>
      <c r="D29" s="6" t="s">
        <v>30085</v>
      </c>
      <c r="E29" s="5">
        <v>1199</v>
      </c>
      <c r="F29">
        <v>0</v>
      </c>
      <c r="G29">
        <v>0</v>
      </c>
      <c r="U29">
        <v>478</v>
      </c>
      <c r="V29">
        <v>6.6</v>
      </c>
      <c r="Y29" t="s">
        <v>26932</v>
      </c>
      <c r="Z29">
        <v>4</v>
      </c>
      <c r="AB29">
        <v>0</v>
      </c>
      <c r="AC29" t="s">
        <v>30086</v>
      </c>
      <c r="AE29" t="s">
        <v>96</v>
      </c>
      <c r="AF29" t="s">
        <v>30087</v>
      </c>
      <c r="AH29" t="s">
        <v>30088</v>
      </c>
      <c r="AL29" t="s">
        <v>70</v>
      </c>
      <c r="AM29" t="s">
        <v>71</v>
      </c>
      <c r="AN29" t="s">
        <v>30085</v>
      </c>
      <c r="AO29">
        <v>10042</v>
      </c>
      <c r="AP29" s="1">
        <v>41761.406168981484</v>
      </c>
      <c r="AQ29">
        <v>1902</v>
      </c>
      <c r="AR29">
        <v>5431</v>
      </c>
      <c r="AS29">
        <v>1</v>
      </c>
      <c r="AT29" t="s">
        <v>30085</v>
      </c>
      <c r="AU29">
        <v>1902</v>
      </c>
      <c r="AV29" s="3">
        <v>1199</v>
      </c>
      <c r="AX29" t="s">
        <v>30089</v>
      </c>
    </row>
    <row r="30" spans="2:50" x14ac:dyDescent="0.25">
      <c r="B30">
        <v>499</v>
      </c>
      <c r="C30" t="s">
        <v>219</v>
      </c>
      <c r="D30" s="6" t="s">
        <v>220</v>
      </c>
      <c r="E30" s="5">
        <v>1764</v>
      </c>
      <c r="F30">
        <v>0</v>
      </c>
      <c r="G30">
        <v>0</v>
      </c>
      <c r="S30" t="s">
        <v>221</v>
      </c>
      <c r="U30" s="2">
        <v>2358</v>
      </c>
      <c r="V30">
        <v>7.7</v>
      </c>
      <c r="Y30" t="s">
        <v>193</v>
      </c>
      <c r="Z30">
        <v>24</v>
      </c>
      <c r="AA30">
        <v>0</v>
      </c>
      <c r="AB30">
        <v>0</v>
      </c>
      <c r="AC30" t="s">
        <v>222</v>
      </c>
      <c r="AE30" t="s">
        <v>96</v>
      </c>
      <c r="AF30" t="s">
        <v>223</v>
      </c>
      <c r="AG30" t="s">
        <v>96</v>
      </c>
      <c r="AH30" t="s">
        <v>224</v>
      </c>
      <c r="AK30" t="s">
        <v>198</v>
      </c>
      <c r="AL30" t="s">
        <v>70</v>
      </c>
      <c r="AM30" t="s">
        <v>225</v>
      </c>
      <c r="AN30" t="s">
        <v>220</v>
      </c>
      <c r="AO30">
        <v>11712</v>
      </c>
      <c r="AP30" s="1">
        <v>42070.978125000001</v>
      </c>
      <c r="AQ30">
        <v>1904</v>
      </c>
      <c r="AR30">
        <v>6135</v>
      </c>
      <c r="AS30">
        <v>1</v>
      </c>
      <c r="AT30" t="s">
        <v>226</v>
      </c>
      <c r="AU30">
        <v>1904</v>
      </c>
      <c r="AV30" s="3">
        <v>1764</v>
      </c>
      <c r="AX30" t="s">
        <v>227</v>
      </c>
    </row>
    <row r="31" spans="2:50" x14ac:dyDescent="0.25">
      <c r="B31">
        <v>135631</v>
      </c>
      <c r="C31" t="s">
        <v>26930</v>
      </c>
      <c r="D31" s="6" t="s">
        <v>26931</v>
      </c>
      <c r="E31" s="5">
        <v>1526</v>
      </c>
      <c r="F31">
        <v>0</v>
      </c>
      <c r="G31">
        <v>0</v>
      </c>
      <c r="U31">
        <v>729</v>
      </c>
      <c r="V31">
        <v>6.4</v>
      </c>
      <c r="Y31" t="s">
        <v>26932</v>
      </c>
      <c r="Z31">
        <v>3</v>
      </c>
      <c r="AB31">
        <v>0</v>
      </c>
      <c r="AC31" t="s">
        <v>26933</v>
      </c>
      <c r="AE31" t="s">
        <v>96</v>
      </c>
      <c r="AG31" t="s">
        <v>96</v>
      </c>
      <c r="AH31" t="s">
        <v>26934</v>
      </c>
      <c r="AL31" t="s">
        <v>70</v>
      </c>
      <c r="AM31" t="s">
        <v>250</v>
      </c>
      <c r="AN31" t="s">
        <v>26931</v>
      </c>
      <c r="AO31">
        <v>10460</v>
      </c>
      <c r="AP31" s="1">
        <v>41819.719050925924</v>
      </c>
      <c r="AQ31">
        <v>1904</v>
      </c>
      <c r="AR31">
        <v>5601</v>
      </c>
      <c r="AS31">
        <v>1</v>
      </c>
      <c r="AT31" t="s">
        <v>26935</v>
      </c>
      <c r="AU31">
        <v>1904</v>
      </c>
      <c r="AV31" s="3">
        <v>1526</v>
      </c>
      <c r="AX31" t="s">
        <v>26936</v>
      </c>
    </row>
    <row r="32" spans="2:50" x14ac:dyDescent="0.25">
      <c r="B32">
        <v>554</v>
      </c>
      <c r="C32" t="s">
        <v>228</v>
      </c>
      <c r="D32" s="6" t="s">
        <v>229</v>
      </c>
      <c r="E32" s="5">
        <v>2288</v>
      </c>
      <c r="F32">
        <v>0</v>
      </c>
      <c r="G32">
        <v>0</v>
      </c>
      <c r="U32">
        <v>766</v>
      </c>
      <c r="V32">
        <v>6.2</v>
      </c>
      <c r="Y32" t="s">
        <v>147</v>
      </c>
      <c r="Z32">
        <v>3</v>
      </c>
      <c r="AB32">
        <v>1</v>
      </c>
      <c r="AC32" t="s">
        <v>230</v>
      </c>
      <c r="AE32" t="s">
        <v>149</v>
      </c>
      <c r="AG32" t="s">
        <v>149</v>
      </c>
      <c r="AH32" t="s">
        <v>231</v>
      </c>
      <c r="AL32" t="s">
        <v>152</v>
      </c>
      <c r="AM32" t="s">
        <v>232</v>
      </c>
      <c r="AN32" t="s">
        <v>229</v>
      </c>
      <c r="AO32">
        <v>10054</v>
      </c>
      <c r="AP32" s="1">
        <v>41762.402106481481</v>
      </c>
      <c r="AQ32">
        <v>1906</v>
      </c>
      <c r="AR32">
        <v>5435</v>
      </c>
      <c r="AS32">
        <v>1</v>
      </c>
      <c r="AT32" t="s">
        <v>229</v>
      </c>
      <c r="AU32">
        <v>1906</v>
      </c>
      <c r="AV32" s="3">
        <v>2288</v>
      </c>
      <c r="AX32" t="s">
        <v>233</v>
      </c>
    </row>
    <row r="33" spans="2:64" x14ac:dyDescent="0.25">
      <c r="B33">
        <v>574</v>
      </c>
      <c r="C33" t="s">
        <v>242</v>
      </c>
      <c r="D33" s="6" t="s">
        <v>243</v>
      </c>
      <c r="E33" s="5">
        <v>2552</v>
      </c>
      <c r="F33">
        <v>1</v>
      </c>
      <c r="G33">
        <v>0</v>
      </c>
      <c r="U33">
        <v>405</v>
      </c>
      <c r="V33">
        <v>6.4</v>
      </c>
      <c r="Y33" t="s">
        <v>244</v>
      </c>
      <c r="Z33">
        <v>70</v>
      </c>
      <c r="AB33">
        <v>0</v>
      </c>
      <c r="AC33" t="s">
        <v>245</v>
      </c>
      <c r="AE33" t="s">
        <v>246</v>
      </c>
      <c r="AF33" t="s">
        <v>246</v>
      </c>
      <c r="AG33" t="s">
        <v>247</v>
      </c>
      <c r="AH33" t="s">
        <v>248</v>
      </c>
      <c r="AL33" t="s">
        <v>249</v>
      </c>
      <c r="AM33" t="s">
        <v>250</v>
      </c>
      <c r="AN33" t="s">
        <v>243</v>
      </c>
      <c r="AO33">
        <v>1469</v>
      </c>
      <c r="AP33" s="1">
        <v>40385.875856481478</v>
      </c>
      <c r="AQ33">
        <v>1906</v>
      </c>
      <c r="AR33">
        <v>1349</v>
      </c>
      <c r="AS33">
        <v>1</v>
      </c>
      <c r="AT33" t="s">
        <v>251</v>
      </c>
      <c r="AU33">
        <v>1906</v>
      </c>
      <c r="AV33" s="3">
        <v>2552</v>
      </c>
      <c r="AX33" t="s">
        <v>252</v>
      </c>
    </row>
    <row r="34" spans="2:64" x14ac:dyDescent="0.25">
      <c r="B34">
        <v>449172</v>
      </c>
      <c r="C34" t="s">
        <v>41857</v>
      </c>
      <c r="D34" s="6" t="s">
        <v>41858</v>
      </c>
      <c r="E34" s="5">
        <v>2283</v>
      </c>
      <c r="F34">
        <v>0</v>
      </c>
      <c r="G34">
        <v>0</v>
      </c>
      <c r="U34">
        <v>151</v>
      </c>
      <c r="V34">
        <v>5.7</v>
      </c>
      <c r="Y34" t="s">
        <v>130</v>
      </c>
      <c r="Z34">
        <v>2</v>
      </c>
      <c r="AA34">
        <v>0</v>
      </c>
      <c r="AB34">
        <v>0</v>
      </c>
      <c r="AC34" t="s">
        <v>41859</v>
      </c>
      <c r="AE34" t="s">
        <v>41860</v>
      </c>
      <c r="AH34" t="s">
        <v>41861</v>
      </c>
      <c r="AK34" t="s">
        <v>198</v>
      </c>
      <c r="AL34" t="s">
        <v>70</v>
      </c>
      <c r="AM34" t="s">
        <v>142</v>
      </c>
      <c r="AN34" t="s">
        <v>41858</v>
      </c>
      <c r="AO34">
        <v>11881</v>
      </c>
      <c r="AP34" s="1">
        <v>42110.025810185187</v>
      </c>
      <c r="AQ34">
        <v>1906</v>
      </c>
      <c r="AR34">
        <v>6206</v>
      </c>
      <c r="AS34">
        <v>1</v>
      </c>
      <c r="AT34" t="s">
        <v>41858</v>
      </c>
      <c r="AU34">
        <v>1906</v>
      </c>
      <c r="AV34" s="3">
        <v>2283</v>
      </c>
      <c r="AX34" t="s">
        <v>41862</v>
      </c>
    </row>
    <row r="35" spans="2:64" x14ac:dyDescent="0.25">
      <c r="B35">
        <v>306</v>
      </c>
      <c r="C35" t="s">
        <v>163</v>
      </c>
      <c r="D35" s="6" t="s">
        <v>164</v>
      </c>
      <c r="E35" s="5">
        <v>3227</v>
      </c>
      <c r="F35">
        <v>0</v>
      </c>
      <c r="G35">
        <v>0</v>
      </c>
      <c r="U35">
        <v>120</v>
      </c>
      <c r="V35">
        <v>5.6</v>
      </c>
      <c r="Y35" t="s">
        <v>165</v>
      </c>
      <c r="Z35">
        <v>2</v>
      </c>
      <c r="AB35">
        <v>0</v>
      </c>
      <c r="AE35" t="s">
        <v>166</v>
      </c>
      <c r="AF35" t="s">
        <v>167</v>
      </c>
      <c r="AG35" t="s">
        <v>168</v>
      </c>
      <c r="AH35" t="s">
        <v>169</v>
      </c>
      <c r="AL35" t="s">
        <v>70</v>
      </c>
      <c r="AM35" t="s">
        <v>170</v>
      </c>
      <c r="AN35" t="s">
        <v>164</v>
      </c>
      <c r="AO35">
        <v>7702</v>
      </c>
      <c r="AP35" s="1">
        <v>41468.132326388892</v>
      </c>
      <c r="AQ35">
        <v>1900</v>
      </c>
      <c r="AR35">
        <v>4346</v>
      </c>
      <c r="AS35">
        <v>1</v>
      </c>
      <c r="AT35" t="s">
        <v>171</v>
      </c>
      <c r="AU35">
        <v>1900</v>
      </c>
      <c r="AV35" s="3">
        <v>3227</v>
      </c>
      <c r="AX35" t="s">
        <v>172</v>
      </c>
    </row>
    <row r="36" spans="2:64" x14ac:dyDescent="0.25">
      <c r="B36">
        <v>1802750</v>
      </c>
      <c r="C36" t="s">
        <v>63069</v>
      </c>
      <c r="D36" s="6" t="s">
        <v>63070</v>
      </c>
      <c r="E36" s="5">
        <v>3185</v>
      </c>
      <c r="F36">
        <v>0</v>
      </c>
      <c r="G36">
        <v>0</v>
      </c>
      <c r="U36">
        <v>10</v>
      </c>
      <c r="V36">
        <v>5.5</v>
      </c>
      <c r="Y36" t="s">
        <v>130</v>
      </c>
      <c r="AA36">
        <v>0</v>
      </c>
      <c r="AB36">
        <v>0</v>
      </c>
      <c r="AC36" t="s">
        <v>63071</v>
      </c>
      <c r="AE36" t="s">
        <v>41860</v>
      </c>
      <c r="AK36" t="s">
        <v>198</v>
      </c>
      <c r="AL36" t="s">
        <v>70</v>
      </c>
      <c r="AM36" t="s">
        <v>1573</v>
      </c>
      <c r="AN36" t="s">
        <v>63070</v>
      </c>
      <c r="AO36">
        <v>11945</v>
      </c>
      <c r="AP36" s="1">
        <v>42128.059050925927</v>
      </c>
      <c r="AQ36">
        <v>1908</v>
      </c>
      <c r="AR36">
        <v>6231</v>
      </c>
      <c r="AS36">
        <v>1</v>
      </c>
      <c r="AT36" t="s">
        <v>63070</v>
      </c>
      <c r="AU36">
        <v>1908</v>
      </c>
      <c r="AV36" s="3">
        <v>3185</v>
      </c>
      <c r="AX36" t="s">
        <v>63072</v>
      </c>
    </row>
    <row r="37" spans="2:64" x14ac:dyDescent="0.25">
      <c r="B37">
        <v>1009</v>
      </c>
      <c r="C37" t="s">
        <v>253</v>
      </c>
      <c r="D37" s="6" t="s">
        <v>254</v>
      </c>
      <c r="E37" s="5">
        <v>3510</v>
      </c>
      <c r="F37">
        <v>2</v>
      </c>
      <c r="G37">
        <v>1</v>
      </c>
      <c r="S37" t="s">
        <v>255</v>
      </c>
      <c r="U37">
        <v>639</v>
      </c>
      <c r="V37">
        <v>6.6</v>
      </c>
      <c r="Y37" t="s">
        <v>256</v>
      </c>
      <c r="Z37">
        <v>5</v>
      </c>
      <c r="AA37">
        <v>1</v>
      </c>
      <c r="AB37">
        <v>1</v>
      </c>
      <c r="AC37" t="s">
        <v>257</v>
      </c>
      <c r="AD37" t="s">
        <v>195</v>
      </c>
      <c r="AE37" t="s">
        <v>149</v>
      </c>
      <c r="AG37" t="s">
        <v>258</v>
      </c>
      <c r="AH37" t="s">
        <v>259</v>
      </c>
      <c r="AJ37" s="4">
        <v>38566</v>
      </c>
      <c r="AK37" t="s">
        <v>151</v>
      </c>
      <c r="AL37" t="s">
        <v>152</v>
      </c>
      <c r="AM37" t="s">
        <v>71</v>
      </c>
      <c r="AN37" t="s">
        <v>254</v>
      </c>
      <c r="AO37">
        <v>7862</v>
      </c>
      <c r="AP37" s="1">
        <v>41483.500532407408</v>
      </c>
      <c r="AQ37">
        <v>1909</v>
      </c>
      <c r="AR37">
        <v>4409</v>
      </c>
      <c r="AS37">
        <v>1</v>
      </c>
      <c r="AT37" t="s">
        <v>254</v>
      </c>
      <c r="AU37">
        <v>1909</v>
      </c>
      <c r="AV37" s="3">
        <v>3510</v>
      </c>
      <c r="AX37" t="s">
        <v>260</v>
      </c>
    </row>
    <row r="38" spans="2:64" x14ac:dyDescent="0.25">
      <c r="B38">
        <v>232821</v>
      </c>
      <c r="C38" t="s">
        <v>30172</v>
      </c>
      <c r="D38" s="6" t="s">
        <v>30173</v>
      </c>
      <c r="E38" s="5">
        <v>3897</v>
      </c>
      <c r="F38">
        <v>3</v>
      </c>
      <c r="G38">
        <v>0</v>
      </c>
      <c r="U38">
        <v>37</v>
      </c>
      <c r="V38">
        <v>5.6</v>
      </c>
      <c r="Y38" t="s">
        <v>85</v>
      </c>
      <c r="Z38">
        <v>6</v>
      </c>
      <c r="AB38">
        <v>0</v>
      </c>
      <c r="AE38" t="s">
        <v>30174</v>
      </c>
      <c r="AG38" t="s">
        <v>30175</v>
      </c>
      <c r="AL38" t="s">
        <v>141</v>
      </c>
      <c r="AM38" t="s">
        <v>170</v>
      </c>
      <c r="AN38" t="s">
        <v>30173</v>
      </c>
      <c r="AO38">
        <v>1685</v>
      </c>
      <c r="AP38" s="1">
        <v>40401.881365740737</v>
      </c>
      <c r="AQ38">
        <v>1910</v>
      </c>
      <c r="AR38">
        <v>1464</v>
      </c>
      <c r="AS38">
        <v>1</v>
      </c>
      <c r="AT38" t="s">
        <v>30173</v>
      </c>
      <c r="AU38">
        <v>1910</v>
      </c>
      <c r="AV38" s="3">
        <v>3897</v>
      </c>
      <c r="AX38" t="s">
        <v>30176</v>
      </c>
    </row>
    <row r="39" spans="2:64" x14ac:dyDescent="0.25">
      <c r="B39">
        <v>1515725</v>
      </c>
      <c r="C39" t="s">
        <v>58105</v>
      </c>
      <c r="D39" s="6" t="s">
        <v>58106</v>
      </c>
      <c r="E39" s="5">
        <v>3702</v>
      </c>
      <c r="F39">
        <v>0</v>
      </c>
      <c r="G39">
        <v>0</v>
      </c>
      <c r="U39">
        <v>231</v>
      </c>
      <c r="V39">
        <v>6.1</v>
      </c>
      <c r="Y39" t="s">
        <v>193</v>
      </c>
      <c r="Z39">
        <v>5</v>
      </c>
      <c r="AA39">
        <v>1</v>
      </c>
      <c r="AB39">
        <v>1</v>
      </c>
      <c r="AC39" t="s">
        <v>58107</v>
      </c>
      <c r="AE39" t="s">
        <v>58108</v>
      </c>
      <c r="AK39" t="s">
        <v>151</v>
      </c>
      <c r="AL39" t="s">
        <v>152</v>
      </c>
      <c r="AM39" t="s">
        <v>676</v>
      </c>
      <c r="AN39" t="s">
        <v>58106</v>
      </c>
      <c r="AO39">
        <v>10666</v>
      </c>
      <c r="AP39" s="1">
        <v>41860.137442129628</v>
      </c>
      <c r="AQ39">
        <v>1910</v>
      </c>
      <c r="AR39">
        <v>5685</v>
      </c>
      <c r="AS39">
        <v>1</v>
      </c>
      <c r="AT39" t="s">
        <v>58106</v>
      </c>
      <c r="AU39">
        <v>1910</v>
      </c>
      <c r="AV39" s="3">
        <v>3702</v>
      </c>
      <c r="AX39" t="s">
        <v>58109</v>
      </c>
    </row>
    <row r="40" spans="2:64" x14ac:dyDescent="0.25">
      <c r="B40">
        <v>2101</v>
      </c>
      <c r="C40" t="s">
        <v>261</v>
      </c>
      <c r="D40" s="6" t="s">
        <v>262</v>
      </c>
      <c r="E40" s="5">
        <v>4701</v>
      </c>
      <c r="F40">
        <v>2</v>
      </c>
      <c r="G40">
        <v>0</v>
      </c>
      <c r="S40" t="s">
        <v>255</v>
      </c>
      <c r="U40">
        <v>353</v>
      </c>
      <c r="V40">
        <v>5.0999999999999996</v>
      </c>
      <c r="Y40" t="s">
        <v>263</v>
      </c>
      <c r="Z40">
        <v>100</v>
      </c>
      <c r="AA40">
        <v>1</v>
      </c>
      <c r="AB40">
        <v>1</v>
      </c>
      <c r="AC40" t="s">
        <v>264</v>
      </c>
      <c r="AE40" t="s">
        <v>265</v>
      </c>
      <c r="AF40" t="s">
        <v>266</v>
      </c>
      <c r="AG40" t="s">
        <v>267</v>
      </c>
      <c r="AH40" t="s">
        <v>268</v>
      </c>
      <c r="AK40" t="s">
        <v>151</v>
      </c>
      <c r="AL40" t="s">
        <v>152</v>
      </c>
      <c r="AM40" t="s">
        <v>269</v>
      </c>
      <c r="AN40" t="s">
        <v>262</v>
      </c>
      <c r="AO40">
        <v>2676</v>
      </c>
      <c r="AP40" s="1">
        <v>40581.258958333332</v>
      </c>
      <c r="AQ40">
        <v>1912</v>
      </c>
      <c r="AR40">
        <v>2003</v>
      </c>
      <c r="AS40">
        <v>1</v>
      </c>
      <c r="AT40" t="s">
        <v>262</v>
      </c>
      <c r="AU40">
        <v>1912</v>
      </c>
      <c r="AV40" s="3">
        <v>4701</v>
      </c>
      <c r="AX40" t="s">
        <v>270</v>
      </c>
    </row>
    <row r="41" spans="2:64" x14ac:dyDescent="0.25">
      <c r="B41">
        <v>2281</v>
      </c>
      <c r="C41" t="s">
        <v>271</v>
      </c>
      <c r="D41" s="6" t="s">
        <v>272</v>
      </c>
      <c r="E41" s="5">
        <v>4717</v>
      </c>
      <c r="F41">
        <v>0</v>
      </c>
      <c r="G41">
        <v>0</v>
      </c>
      <c r="S41" t="s">
        <v>221</v>
      </c>
      <c r="U41">
        <v>214</v>
      </c>
      <c r="V41">
        <v>6.2</v>
      </c>
      <c r="Y41" t="s">
        <v>273</v>
      </c>
      <c r="Z41">
        <v>41</v>
      </c>
      <c r="AA41">
        <v>1</v>
      </c>
      <c r="AB41">
        <v>1</v>
      </c>
      <c r="AC41" t="s">
        <v>274</v>
      </c>
      <c r="AE41" t="s">
        <v>275</v>
      </c>
      <c r="AG41" t="s">
        <v>276</v>
      </c>
      <c r="AH41" t="s">
        <v>277</v>
      </c>
      <c r="AK41" t="s">
        <v>151</v>
      </c>
      <c r="AL41" t="s">
        <v>152</v>
      </c>
      <c r="AM41" t="s">
        <v>232</v>
      </c>
      <c r="AN41" t="s">
        <v>272</v>
      </c>
      <c r="AO41">
        <v>2682</v>
      </c>
      <c r="AP41" s="1">
        <v>40582.064293981479</v>
      </c>
      <c r="AQ41">
        <v>1912</v>
      </c>
      <c r="AR41">
        <v>2005</v>
      </c>
      <c r="AS41">
        <v>1</v>
      </c>
      <c r="AT41" t="s">
        <v>278</v>
      </c>
      <c r="AU41">
        <v>1912</v>
      </c>
      <c r="AV41" s="3">
        <v>4717</v>
      </c>
      <c r="AX41" t="s">
        <v>279</v>
      </c>
    </row>
    <row r="42" spans="2:64" x14ac:dyDescent="0.25">
      <c r="B42">
        <v>277865</v>
      </c>
      <c r="C42" t="s">
        <v>32254</v>
      </c>
      <c r="D42" s="6" t="s">
        <v>32255</v>
      </c>
      <c r="E42" s="5">
        <v>4507</v>
      </c>
      <c r="F42">
        <v>0</v>
      </c>
      <c r="G42">
        <v>0</v>
      </c>
      <c r="U42">
        <v>30</v>
      </c>
      <c r="V42">
        <v>6</v>
      </c>
      <c r="Y42" t="s">
        <v>85</v>
      </c>
      <c r="AA42">
        <v>0</v>
      </c>
      <c r="AB42">
        <v>0</v>
      </c>
      <c r="AE42" t="s">
        <v>32256</v>
      </c>
      <c r="AF42" t="s">
        <v>32257</v>
      </c>
      <c r="AG42" t="s">
        <v>32258</v>
      </c>
      <c r="AK42" t="s">
        <v>198</v>
      </c>
      <c r="AL42" t="s">
        <v>70</v>
      </c>
      <c r="AM42" t="s">
        <v>161</v>
      </c>
      <c r="AN42" t="s">
        <v>32255</v>
      </c>
      <c r="AO42">
        <v>9825</v>
      </c>
      <c r="AP42" s="1">
        <v>41732.535555555558</v>
      </c>
      <c r="AQ42">
        <v>1912</v>
      </c>
      <c r="AR42">
        <v>5357</v>
      </c>
      <c r="AS42">
        <v>1</v>
      </c>
      <c r="AT42" t="s">
        <v>32259</v>
      </c>
      <c r="AU42">
        <v>1912</v>
      </c>
      <c r="AV42" s="3">
        <v>4507</v>
      </c>
      <c r="AX42" t="s">
        <v>32260</v>
      </c>
    </row>
    <row r="43" spans="2:64" x14ac:dyDescent="0.25">
      <c r="B43">
        <v>486978</v>
      </c>
      <c r="C43" t="s">
        <v>44110</v>
      </c>
      <c r="D43" s="6" t="s">
        <v>44111</v>
      </c>
      <c r="E43" s="5">
        <v>4511</v>
      </c>
      <c r="F43">
        <v>0</v>
      </c>
      <c r="G43">
        <v>0</v>
      </c>
      <c r="U43">
        <v>238</v>
      </c>
      <c r="V43">
        <v>6.7</v>
      </c>
      <c r="Y43" t="s">
        <v>44112</v>
      </c>
      <c r="Z43">
        <v>4</v>
      </c>
      <c r="AA43">
        <v>0</v>
      </c>
      <c r="AB43">
        <v>0</v>
      </c>
      <c r="AC43" t="s">
        <v>44113</v>
      </c>
      <c r="AE43" t="s">
        <v>44114</v>
      </c>
      <c r="AK43" t="s">
        <v>198</v>
      </c>
      <c r="AL43" t="s">
        <v>70</v>
      </c>
      <c r="AM43" t="s">
        <v>99</v>
      </c>
      <c r="AN43" t="s">
        <v>44111</v>
      </c>
      <c r="AO43">
        <v>9026</v>
      </c>
      <c r="AP43" s="1">
        <v>41633.610069444447</v>
      </c>
      <c r="AQ43">
        <v>1910</v>
      </c>
      <c r="AR43">
        <v>4983</v>
      </c>
      <c r="AS43">
        <v>1</v>
      </c>
      <c r="AT43" t="s">
        <v>44115</v>
      </c>
      <c r="AU43">
        <v>1910</v>
      </c>
      <c r="AV43" s="3">
        <v>4511</v>
      </c>
      <c r="AX43" t="s">
        <v>44116</v>
      </c>
    </row>
    <row r="44" spans="2:64" x14ac:dyDescent="0.25">
      <c r="B44">
        <v>3424</v>
      </c>
      <c r="C44" t="s">
        <v>280</v>
      </c>
      <c r="D44" s="6" t="s">
        <v>281</v>
      </c>
      <c r="E44" s="5">
        <v>4936</v>
      </c>
      <c r="F44">
        <v>0</v>
      </c>
      <c r="G44">
        <v>0</v>
      </c>
      <c r="U44">
        <v>536</v>
      </c>
      <c r="V44">
        <v>7.4</v>
      </c>
      <c r="Y44" t="s">
        <v>282</v>
      </c>
      <c r="Z44">
        <v>10</v>
      </c>
      <c r="AA44">
        <v>1</v>
      </c>
      <c r="AB44">
        <v>1</v>
      </c>
      <c r="AC44" t="s">
        <v>283</v>
      </c>
      <c r="AE44" t="s">
        <v>284</v>
      </c>
      <c r="AF44" t="s">
        <v>285</v>
      </c>
      <c r="AG44" t="s">
        <v>286</v>
      </c>
      <c r="AH44" t="s">
        <v>287</v>
      </c>
      <c r="AK44" t="s">
        <v>151</v>
      </c>
      <c r="AL44" t="s">
        <v>152</v>
      </c>
      <c r="AM44" t="s">
        <v>80</v>
      </c>
      <c r="AN44" t="s">
        <v>281</v>
      </c>
      <c r="AO44">
        <v>11201</v>
      </c>
      <c r="AP44" s="1">
        <v>41955.284872685188</v>
      </c>
      <c r="AQ44">
        <v>1913</v>
      </c>
      <c r="AR44">
        <v>5915</v>
      </c>
      <c r="AS44">
        <v>1</v>
      </c>
      <c r="AT44" t="s">
        <v>281</v>
      </c>
      <c r="AU44">
        <v>1913</v>
      </c>
      <c r="AV44" s="3">
        <v>4936</v>
      </c>
      <c r="AX44" t="s">
        <v>288</v>
      </c>
      <c r="BL44">
        <v>4.1005334835481598E-2</v>
      </c>
    </row>
    <row r="45" spans="2:64" x14ac:dyDescent="0.25">
      <c r="B45">
        <v>4972</v>
      </c>
      <c r="C45" t="s">
        <v>304</v>
      </c>
      <c r="D45" s="6" t="s">
        <v>305</v>
      </c>
      <c r="E45" s="5">
        <v>5518</v>
      </c>
      <c r="F45">
        <v>2</v>
      </c>
      <c r="G45">
        <v>0</v>
      </c>
      <c r="H45" s="9">
        <v>241432000</v>
      </c>
      <c r="I45" s="9">
        <v>2655752</v>
      </c>
      <c r="J45" s="9">
        <v>238776248</v>
      </c>
      <c r="K45" s="10">
        <v>89.909090909090907</v>
      </c>
      <c r="O45" s="9">
        <v>10000000</v>
      </c>
      <c r="P45" s="9">
        <v>110000</v>
      </c>
      <c r="Q45" s="9">
        <v>9890000</v>
      </c>
      <c r="S45" t="s">
        <v>221</v>
      </c>
      <c r="T45" t="s">
        <v>306</v>
      </c>
      <c r="U45" s="2">
        <v>18268</v>
      </c>
      <c r="V45">
        <v>6.7</v>
      </c>
      <c r="X45">
        <v>100</v>
      </c>
      <c r="Y45" t="s">
        <v>307</v>
      </c>
      <c r="Z45">
        <v>195</v>
      </c>
      <c r="AB45">
        <v>1</v>
      </c>
      <c r="AC45" t="s">
        <v>308</v>
      </c>
      <c r="AD45" t="s">
        <v>309</v>
      </c>
      <c r="AE45" t="s">
        <v>310</v>
      </c>
      <c r="AF45" t="s">
        <v>311</v>
      </c>
      <c r="AG45" t="s">
        <v>312</v>
      </c>
      <c r="AH45" t="s">
        <v>313</v>
      </c>
      <c r="AJ45" s="4">
        <v>38167</v>
      </c>
      <c r="AL45" t="s">
        <v>152</v>
      </c>
      <c r="AM45" t="s">
        <v>314</v>
      </c>
      <c r="AN45" t="s">
        <v>305</v>
      </c>
      <c r="AO45">
        <v>1359</v>
      </c>
      <c r="AP45" s="1">
        <v>40382.031956018516</v>
      </c>
      <c r="AQ45">
        <v>1915</v>
      </c>
      <c r="AR45">
        <v>1258</v>
      </c>
      <c r="AS45">
        <v>1</v>
      </c>
      <c r="AT45" t="s">
        <v>315</v>
      </c>
      <c r="AU45">
        <v>1915</v>
      </c>
      <c r="AV45" s="3">
        <v>5559</v>
      </c>
      <c r="AX45" t="s">
        <v>316</v>
      </c>
      <c r="BD45" s="3">
        <v>5518</v>
      </c>
      <c r="BE45" t="s">
        <v>315</v>
      </c>
      <c r="BF45" t="s">
        <v>317</v>
      </c>
      <c r="BG45">
        <v>110000</v>
      </c>
      <c r="BH45">
        <v>10000000</v>
      </c>
      <c r="BI45">
        <v>1915</v>
      </c>
      <c r="BJ45" t="b">
        <v>0</v>
      </c>
      <c r="BK45" t="s">
        <v>318</v>
      </c>
      <c r="BL45">
        <v>4.1419530136850097E-2</v>
      </c>
    </row>
    <row r="46" spans="2:64" x14ac:dyDescent="0.25">
      <c r="B46">
        <v>3973</v>
      </c>
      <c r="C46" t="s">
        <v>295</v>
      </c>
      <c r="D46" s="6" t="s">
        <v>296</v>
      </c>
      <c r="E46" s="5">
        <v>6092</v>
      </c>
      <c r="F46">
        <v>2</v>
      </c>
      <c r="G46">
        <v>1</v>
      </c>
      <c r="S46" t="s">
        <v>255</v>
      </c>
      <c r="U46">
        <v>148</v>
      </c>
      <c r="V46">
        <v>6.2</v>
      </c>
      <c r="Y46" t="s">
        <v>297</v>
      </c>
      <c r="Z46">
        <v>63</v>
      </c>
      <c r="AA46">
        <v>1</v>
      </c>
      <c r="AB46">
        <v>1</v>
      </c>
      <c r="AC46" t="s">
        <v>298</v>
      </c>
      <c r="AE46" t="s">
        <v>299</v>
      </c>
      <c r="AF46" t="s">
        <v>300</v>
      </c>
      <c r="AG46" t="s">
        <v>301</v>
      </c>
      <c r="AH46" t="s">
        <v>302</v>
      </c>
      <c r="AJ46" s="4">
        <v>36963</v>
      </c>
      <c r="AK46" t="s">
        <v>151</v>
      </c>
      <c r="AL46" t="s">
        <v>152</v>
      </c>
      <c r="AM46" t="s">
        <v>232</v>
      </c>
      <c r="AN46" t="s">
        <v>296</v>
      </c>
      <c r="AO46">
        <v>7991</v>
      </c>
      <c r="AP46" s="1">
        <v>41496.209062499998</v>
      </c>
      <c r="AQ46">
        <v>1914</v>
      </c>
      <c r="AR46">
        <v>4457</v>
      </c>
      <c r="AS46">
        <v>1</v>
      </c>
      <c r="AT46" t="s">
        <v>296</v>
      </c>
      <c r="AU46">
        <v>1914</v>
      </c>
      <c r="AV46" s="3">
        <v>6092</v>
      </c>
      <c r="AX46" t="s">
        <v>303</v>
      </c>
      <c r="BL46">
        <v>4.5975678451903597E-2</v>
      </c>
    </row>
    <row r="47" spans="2:64" x14ac:dyDescent="0.25">
      <c r="B47">
        <v>6745</v>
      </c>
      <c r="C47" t="s">
        <v>319</v>
      </c>
      <c r="D47" s="6" t="s">
        <v>320</v>
      </c>
      <c r="E47" s="5">
        <v>6091</v>
      </c>
      <c r="F47">
        <v>3</v>
      </c>
      <c r="G47">
        <v>0</v>
      </c>
      <c r="S47" t="s">
        <v>221</v>
      </c>
      <c r="U47">
        <v>451</v>
      </c>
      <c r="V47">
        <v>6.5</v>
      </c>
      <c r="Y47" t="s">
        <v>321</v>
      </c>
      <c r="Z47">
        <v>58</v>
      </c>
      <c r="AA47">
        <v>1</v>
      </c>
      <c r="AB47">
        <v>1</v>
      </c>
      <c r="AC47" t="s">
        <v>322</v>
      </c>
      <c r="AE47" t="s">
        <v>323</v>
      </c>
      <c r="AF47" t="s">
        <v>324</v>
      </c>
      <c r="AG47" t="s">
        <v>325</v>
      </c>
      <c r="AK47" t="s">
        <v>151</v>
      </c>
      <c r="AL47" t="s">
        <v>152</v>
      </c>
      <c r="AM47" t="s">
        <v>134</v>
      </c>
      <c r="AN47" t="s">
        <v>320</v>
      </c>
      <c r="AO47">
        <v>2685</v>
      </c>
      <c r="AP47" s="1">
        <v>40582.284375000003</v>
      </c>
      <c r="AQ47">
        <v>1916</v>
      </c>
      <c r="AR47">
        <v>2008</v>
      </c>
      <c r="AS47">
        <v>1</v>
      </c>
      <c r="AT47" t="s">
        <v>320</v>
      </c>
      <c r="AU47">
        <v>1916</v>
      </c>
      <c r="AV47" s="3">
        <v>6091</v>
      </c>
      <c r="AX47" t="s">
        <v>326</v>
      </c>
      <c r="BL47">
        <v>4.5975678451903597E-2</v>
      </c>
    </row>
    <row r="48" spans="2:64" x14ac:dyDescent="0.25">
      <c r="B48">
        <v>6864</v>
      </c>
      <c r="C48" t="s">
        <v>327</v>
      </c>
      <c r="D48" s="6" t="s">
        <v>328</v>
      </c>
      <c r="E48" s="5">
        <v>6093</v>
      </c>
      <c r="F48">
        <v>0</v>
      </c>
      <c r="G48">
        <v>0</v>
      </c>
      <c r="S48" t="s">
        <v>221</v>
      </c>
      <c r="T48" t="s">
        <v>329</v>
      </c>
      <c r="U48" s="2">
        <v>11400</v>
      </c>
      <c r="V48">
        <v>8</v>
      </c>
      <c r="X48">
        <v>97</v>
      </c>
      <c r="Y48" t="s">
        <v>263</v>
      </c>
      <c r="Z48">
        <v>197</v>
      </c>
      <c r="AB48">
        <v>1</v>
      </c>
      <c r="AC48" t="s">
        <v>330</v>
      </c>
      <c r="AD48" t="s">
        <v>195</v>
      </c>
      <c r="AE48" t="s">
        <v>310</v>
      </c>
      <c r="AF48" t="s">
        <v>331</v>
      </c>
      <c r="AG48" t="s">
        <v>332</v>
      </c>
      <c r="AH48" t="s">
        <v>333</v>
      </c>
      <c r="AJ48" s="4">
        <v>37600</v>
      </c>
      <c r="AL48" t="s">
        <v>152</v>
      </c>
      <c r="AM48" t="s">
        <v>334</v>
      </c>
      <c r="AN48" t="s">
        <v>328</v>
      </c>
      <c r="AO48">
        <v>11260</v>
      </c>
      <c r="AP48" s="1">
        <v>41967.880115740743</v>
      </c>
      <c r="AQ48">
        <v>1916</v>
      </c>
      <c r="AR48">
        <v>5944</v>
      </c>
      <c r="AS48">
        <v>1</v>
      </c>
      <c r="AT48" t="s">
        <v>328</v>
      </c>
      <c r="AU48">
        <v>1916</v>
      </c>
      <c r="AV48" s="3">
        <v>6093</v>
      </c>
      <c r="AX48" t="s">
        <v>335</v>
      </c>
      <c r="BL48">
        <v>4.5975678451903597E-2</v>
      </c>
    </row>
    <row r="49" spans="2:64" x14ac:dyDescent="0.25">
      <c r="B49">
        <v>7361</v>
      </c>
      <c r="C49" t="s">
        <v>336</v>
      </c>
      <c r="D49" s="6" t="s">
        <v>337</v>
      </c>
      <c r="E49" s="5">
        <v>6204</v>
      </c>
      <c r="F49">
        <v>3</v>
      </c>
      <c r="G49">
        <v>0</v>
      </c>
      <c r="S49" t="s">
        <v>255</v>
      </c>
      <c r="U49">
        <v>290</v>
      </c>
      <c r="V49">
        <v>6.3</v>
      </c>
      <c r="Y49" t="s">
        <v>338</v>
      </c>
      <c r="Z49">
        <v>63</v>
      </c>
      <c r="AA49">
        <v>1</v>
      </c>
      <c r="AB49">
        <v>1</v>
      </c>
      <c r="AC49" t="s">
        <v>339</v>
      </c>
      <c r="AE49" t="s">
        <v>340</v>
      </c>
      <c r="AF49" t="s">
        <v>341</v>
      </c>
      <c r="AG49" t="s">
        <v>342</v>
      </c>
      <c r="AH49" t="s">
        <v>343</v>
      </c>
      <c r="AK49" t="s">
        <v>151</v>
      </c>
      <c r="AL49" t="s">
        <v>152</v>
      </c>
      <c r="AM49" t="s">
        <v>344</v>
      </c>
      <c r="AN49" t="s">
        <v>337</v>
      </c>
      <c r="AO49">
        <v>13773</v>
      </c>
      <c r="AP49" s="1">
        <v>42579.433831018519</v>
      </c>
      <c r="AQ49">
        <v>1916</v>
      </c>
      <c r="AR49">
        <v>7004</v>
      </c>
      <c r="AS49">
        <v>1</v>
      </c>
      <c r="AT49" t="s">
        <v>337</v>
      </c>
      <c r="AU49">
        <v>1916</v>
      </c>
      <c r="AV49" s="3">
        <v>6204</v>
      </c>
      <c r="AX49" t="s">
        <v>345</v>
      </c>
      <c r="BL49">
        <v>4.8046654958746098E-2</v>
      </c>
    </row>
    <row r="50" spans="2:64" x14ac:dyDescent="0.25">
      <c r="B50">
        <v>7507</v>
      </c>
      <c r="C50" t="s">
        <v>346</v>
      </c>
      <c r="D50" s="6" t="s">
        <v>347</v>
      </c>
      <c r="E50" s="5">
        <v>6036</v>
      </c>
      <c r="F50">
        <v>0</v>
      </c>
      <c r="G50">
        <v>0</v>
      </c>
      <c r="T50" t="s">
        <v>348</v>
      </c>
      <c r="U50" s="2">
        <v>1927</v>
      </c>
      <c r="V50">
        <v>7</v>
      </c>
      <c r="Y50" t="s">
        <v>349</v>
      </c>
      <c r="Z50">
        <v>34</v>
      </c>
      <c r="AA50">
        <v>1</v>
      </c>
      <c r="AB50">
        <v>1</v>
      </c>
      <c r="AC50" t="s">
        <v>350</v>
      </c>
      <c r="AE50" t="s">
        <v>351</v>
      </c>
      <c r="AF50" t="s">
        <v>352</v>
      </c>
      <c r="AG50" t="s">
        <v>353</v>
      </c>
      <c r="AH50" t="s">
        <v>354</v>
      </c>
      <c r="AK50" t="s">
        <v>151</v>
      </c>
      <c r="AL50" t="s">
        <v>152</v>
      </c>
      <c r="AM50" t="s">
        <v>153</v>
      </c>
      <c r="AN50" t="s">
        <v>347</v>
      </c>
      <c r="AO50">
        <v>9856</v>
      </c>
      <c r="AP50" s="1">
        <v>41736.300416666665</v>
      </c>
      <c r="AQ50">
        <v>1916</v>
      </c>
      <c r="AR50">
        <v>5368</v>
      </c>
      <c r="AS50">
        <v>1</v>
      </c>
      <c r="AT50" t="s">
        <v>355</v>
      </c>
      <c r="AU50">
        <v>1916</v>
      </c>
      <c r="AV50" s="3">
        <v>6036</v>
      </c>
      <c r="AX50" t="s">
        <v>356</v>
      </c>
      <c r="BL50">
        <v>4.4733092547798101E-2</v>
      </c>
    </row>
    <row r="51" spans="2:64" x14ac:dyDescent="0.25">
      <c r="B51">
        <v>8443</v>
      </c>
      <c r="C51" t="s">
        <v>357</v>
      </c>
      <c r="D51" s="6" t="s">
        <v>358</v>
      </c>
      <c r="E51" s="5">
        <v>6274</v>
      </c>
      <c r="F51">
        <v>3</v>
      </c>
      <c r="G51">
        <v>0</v>
      </c>
      <c r="T51" t="s">
        <v>359</v>
      </c>
      <c r="U51" s="2">
        <v>1052</v>
      </c>
      <c r="V51">
        <v>6.8</v>
      </c>
      <c r="Y51" t="s">
        <v>360</v>
      </c>
      <c r="Z51">
        <v>65</v>
      </c>
      <c r="AA51">
        <v>1</v>
      </c>
      <c r="AB51">
        <v>1</v>
      </c>
      <c r="AC51" t="s">
        <v>361</v>
      </c>
      <c r="AD51" t="s">
        <v>195</v>
      </c>
      <c r="AE51" t="s">
        <v>362</v>
      </c>
      <c r="AF51" t="s">
        <v>363</v>
      </c>
      <c r="AG51" t="s">
        <v>364</v>
      </c>
      <c r="AH51" t="s">
        <v>365</v>
      </c>
      <c r="AK51" t="s">
        <v>151</v>
      </c>
      <c r="AL51" t="s">
        <v>152</v>
      </c>
      <c r="AM51" t="s">
        <v>239</v>
      </c>
      <c r="AN51" t="s">
        <v>358</v>
      </c>
      <c r="AO51">
        <v>2663</v>
      </c>
      <c r="AP51" s="1">
        <v>40579.926782407405</v>
      </c>
      <c r="AQ51">
        <v>1917</v>
      </c>
      <c r="AR51">
        <v>1994</v>
      </c>
      <c r="AS51">
        <v>1</v>
      </c>
      <c r="AT51" t="s">
        <v>366</v>
      </c>
      <c r="AU51">
        <v>1917</v>
      </c>
      <c r="AV51" s="3">
        <v>6274</v>
      </c>
      <c r="AX51" t="s">
        <v>367</v>
      </c>
      <c r="BL51">
        <v>4.9703436164220099E-2</v>
      </c>
    </row>
    <row r="52" spans="2:64" x14ac:dyDescent="0.25">
      <c r="B52">
        <v>8489</v>
      </c>
      <c r="C52" t="s">
        <v>368</v>
      </c>
      <c r="D52" s="6" t="s">
        <v>369</v>
      </c>
      <c r="E52" s="5">
        <v>6559</v>
      </c>
      <c r="F52">
        <v>2</v>
      </c>
      <c r="G52">
        <v>1</v>
      </c>
      <c r="U52">
        <v>65</v>
      </c>
      <c r="V52">
        <v>6.7</v>
      </c>
      <c r="Y52" t="s">
        <v>370</v>
      </c>
      <c r="Z52">
        <v>70</v>
      </c>
      <c r="AA52">
        <v>1</v>
      </c>
      <c r="AB52">
        <v>1</v>
      </c>
      <c r="AC52" t="s">
        <v>371</v>
      </c>
      <c r="AE52" t="s">
        <v>372</v>
      </c>
      <c r="AF52" t="s">
        <v>373</v>
      </c>
      <c r="AG52" t="s">
        <v>374</v>
      </c>
      <c r="AH52" t="s">
        <v>375</v>
      </c>
      <c r="AK52" t="s">
        <v>151</v>
      </c>
      <c r="AL52" t="s">
        <v>152</v>
      </c>
      <c r="AM52" t="s">
        <v>99</v>
      </c>
      <c r="AN52" t="s">
        <v>369</v>
      </c>
      <c r="AO52">
        <v>2700</v>
      </c>
      <c r="AP52" s="1">
        <v>40585.909074074072</v>
      </c>
      <c r="AQ52">
        <v>1917</v>
      </c>
      <c r="AR52">
        <v>2019</v>
      </c>
      <c r="AS52">
        <v>1</v>
      </c>
      <c r="AT52" t="s">
        <v>369</v>
      </c>
      <c r="AU52">
        <v>1917</v>
      </c>
      <c r="AV52" s="3">
        <v>6559</v>
      </c>
      <c r="AX52" t="s">
        <v>376</v>
      </c>
      <c r="BL52">
        <v>5.6744756287484599E-2</v>
      </c>
    </row>
    <row r="53" spans="2:64" x14ac:dyDescent="0.25">
      <c r="B53">
        <v>8499</v>
      </c>
      <c r="C53" t="s">
        <v>377</v>
      </c>
      <c r="D53" s="6" t="s">
        <v>378</v>
      </c>
      <c r="E53" s="5">
        <v>6475</v>
      </c>
      <c r="F53">
        <v>3</v>
      </c>
      <c r="G53">
        <v>0</v>
      </c>
      <c r="U53">
        <v>655</v>
      </c>
      <c r="V53">
        <v>7</v>
      </c>
      <c r="Y53" t="s">
        <v>379</v>
      </c>
      <c r="Z53">
        <v>78</v>
      </c>
      <c r="AA53">
        <v>1</v>
      </c>
      <c r="AB53">
        <v>1</v>
      </c>
      <c r="AC53" t="s">
        <v>380</v>
      </c>
      <c r="AE53" t="s">
        <v>381</v>
      </c>
      <c r="AF53" t="s">
        <v>382</v>
      </c>
      <c r="AG53" t="s">
        <v>383</v>
      </c>
      <c r="AH53" t="s">
        <v>384</v>
      </c>
      <c r="AJ53" s="4">
        <v>33266</v>
      </c>
      <c r="AK53" t="s">
        <v>151</v>
      </c>
      <c r="AL53" t="s">
        <v>152</v>
      </c>
      <c r="AM53" t="s">
        <v>153</v>
      </c>
      <c r="AN53" t="s">
        <v>378</v>
      </c>
      <c r="AO53">
        <v>2661</v>
      </c>
      <c r="AP53" s="1">
        <v>40579.859930555554</v>
      </c>
      <c r="AQ53">
        <v>1917</v>
      </c>
      <c r="AR53">
        <v>1993</v>
      </c>
      <c r="AS53">
        <v>1</v>
      </c>
      <c r="AT53" t="s">
        <v>378</v>
      </c>
      <c r="AU53">
        <v>1917</v>
      </c>
      <c r="AV53" s="3">
        <v>6475</v>
      </c>
      <c r="AX53" t="s">
        <v>385</v>
      </c>
      <c r="BL53">
        <v>5.5087975082010597E-2</v>
      </c>
    </row>
    <row r="54" spans="2:64" x14ac:dyDescent="0.25">
      <c r="B54">
        <v>8519</v>
      </c>
      <c r="C54" t="s">
        <v>386</v>
      </c>
      <c r="D54" s="6" t="s">
        <v>387</v>
      </c>
      <c r="E54" s="5">
        <v>6344</v>
      </c>
      <c r="F54">
        <v>0</v>
      </c>
      <c r="G54">
        <v>0</v>
      </c>
      <c r="T54" t="s">
        <v>359</v>
      </c>
      <c r="U54">
        <v>640</v>
      </c>
      <c r="V54">
        <v>6.7</v>
      </c>
      <c r="Y54" t="s">
        <v>388</v>
      </c>
      <c r="Z54">
        <v>70</v>
      </c>
      <c r="AB54">
        <v>1</v>
      </c>
      <c r="AC54" t="s">
        <v>389</v>
      </c>
      <c r="AE54" t="s">
        <v>390</v>
      </c>
      <c r="AF54" t="s">
        <v>391</v>
      </c>
      <c r="AG54" t="s">
        <v>392</v>
      </c>
      <c r="AH54" t="s">
        <v>393</v>
      </c>
      <c r="AL54" t="s">
        <v>152</v>
      </c>
      <c r="AM54" t="s">
        <v>99</v>
      </c>
      <c r="AN54" t="s">
        <v>387</v>
      </c>
      <c r="AO54">
        <v>2692</v>
      </c>
      <c r="AP54" s="1">
        <v>40584.296863425923</v>
      </c>
      <c r="AQ54">
        <v>1917</v>
      </c>
      <c r="AR54">
        <v>2015</v>
      </c>
      <c r="AS54">
        <v>1</v>
      </c>
      <c r="AT54" t="s">
        <v>387</v>
      </c>
      <c r="AU54">
        <v>1917</v>
      </c>
      <c r="AV54" s="3">
        <v>6344</v>
      </c>
      <c r="AX54" t="s">
        <v>394</v>
      </c>
      <c r="BL54">
        <v>5.3016998575168103E-2</v>
      </c>
    </row>
    <row r="55" spans="2:64" x14ac:dyDescent="0.25">
      <c r="B55">
        <v>8652</v>
      </c>
      <c r="C55" t="s">
        <v>395</v>
      </c>
      <c r="D55" s="6" t="s">
        <v>396</v>
      </c>
      <c r="E55" s="5">
        <v>6280</v>
      </c>
      <c r="F55">
        <v>3</v>
      </c>
      <c r="G55">
        <v>0</v>
      </c>
      <c r="U55">
        <v>71</v>
      </c>
      <c r="V55">
        <v>6.4</v>
      </c>
      <c r="Y55" t="s">
        <v>397</v>
      </c>
      <c r="Z55">
        <v>70</v>
      </c>
      <c r="AB55">
        <v>1</v>
      </c>
      <c r="AC55" t="s">
        <v>398</v>
      </c>
      <c r="AE55" t="s">
        <v>399</v>
      </c>
      <c r="AF55" t="s">
        <v>400</v>
      </c>
      <c r="AG55" t="s">
        <v>401</v>
      </c>
      <c r="AL55" t="s">
        <v>152</v>
      </c>
      <c r="AM55" t="s">
        <v>250</v>
      </c>
      <c r="AN55" t="s">
        <v>396</v>
      </c>
      <c r="AO55">
        <v>2646</v>
      </c>
      <c r="AP55" s="1">
        <v>40578.816550925927</v>
      </c>
      <c r="AQ55">
        <v>1917</v>
      </c>
      <c r="AR55">
        <v>1981</v>
      </c>
      <c r="AS55">
        <v>1</v>
      </c>
      <c r="AT55" t="s">
        <v>396</v>
      </c>
      <c r="AU55">
        <v>1917</v>
      </c>
      <c r="AV55" s="3">
        <v>6280</v>
      </c>
      <c r="AX55" t="s">
        <v>402</v>
      </c>
      <c r="BL55">
        <v>4.9703436164220099E-2</v>
      </c>
    </row>
    <row r="56" spans="2:64" x14ac:dyDescent="0.25">
      <c r="B56">
        <v>8844</v>
      </c>
      <c r="C56" t="s">
        <v>403</v>
      </c>
      <c r="D56" s="6" t="s">
        <v>404</v>
      </c>
      <c r="E56" s="5">
        <v>6749</v>
      </c>
      <c r="F56">
        <v>0</v>
      </c>
      <c r="G56">
        <v>0</v>
      </c>
      <c r="U56">
        <v>213</v>
      </c>
      <c r="V56">
        <v>6.3</v>
      </c>
      <c r="Y56" t="s">
        <v>85</v>
      </c>
      <c r="Z56">
        <v>13</v>
      </c>
      <c r="AA56">
        <v>1</v>
      </c>
      <c r="AB56">
        <v>1</v>
      </c>
      <c r="AC56" t="s">
        <v>405</v>
      </c>
      <c r="AE56" t="s">
        <v>406</v>
      </c>
      <c r="AG56" t="s">
        <v>407</v>
      </c>
      <c r="AH56" t="s">
        <v>408</v>
      </c>
      <c r="AK56" t="s">
        <v>151</v>
      </c>
      <c r="AL56" t="s">
        <v>152</v>
      </c>
      <c r="AM56" t="s">
        <v>344</v>
      </c>
      <c r="AN56" t="s">
        <v>404</v>
      </c>
      <c r="AO56">
        <v>10067</v>
      </c>
      <c r="AP56" s="1">
        <v>41763.539942129632</v>
      </c>
      <c r="AQ56">
        <v>1918</v>
      </c>
      <c r="AR56">
        <v>5441</v>
      </c>
      <c r="AS56">
        <v>1</v>
      </c>
      <c r="AT56" t="s">
        <v>404</v>
      </c>
      <c r="AU56">
        <v>1918</v>
      </c>
      <c r="AV56" s="3">
        <v>6749</v>
      </c>
      <c r="AX56" t="s">
        <v>409</v>
      </c>
      <c r="BL56">
        <v>6.08867093011696E-2</v>
      </c>
    </row>
    <row r="57" spans="2:64" x14ac:dyDescent="0.25">
      <c r="B57">
        <v>9652</v>
      </c>
      <c r="C57" t="s">
        <v>410</v>
      </c>
      <c r="D57" s="6" t="s">
        <v>411</v>
      </c>
      <c r="E57" s="5">
        <v>6596</v>
      </c>
      <c r="F57">
        <v>3</v>
      </c>
      <c r="G57">
        <v>0</v>
      </c>
      <c r="S57" t="s">
        <v>255</v>
      </c>
      <c r="T57" t="s">
        <v>359</v>
      </c>
      <c r="U57" s="2">
        <v>1160</v>
      </c>
      <c r="V57">
        <v>7.4</v>
      </c>
      <c r="Y57" t="s">
        <v>317</v>
      </c>
      <c r="Z57">
        <v>84</v>
      </c>
      <c r="AB57">
        <v>1</v>
      </c>
      <c r="AC57" t="s">
        <v>412</v>
      </c>
      <c r="AE57" t="s">
        <v>381</v>
      </c>
      <c r="AF57" t="s">
        <v>413</v>
      </c>
      <c r="AG57" t="s">
        <v>414</v>
      </c>
      <c r="AH57" t="s">
        <v>415</v>
      </c>
      <c r="AJ57" s="4">
        <v>36641</v>
      </c>
      <c r="AL57" t="s">
        <v>152</v>
      </c>
      <c r="AM57" t="s">
        <v>80</v>
      </c>
      <c r="AN57" t="s">
        <v>411</v>
      </c>
      <c r="AO57">
        <v>2684</v>
      </c>
      <c r="AP57" s="1">
        <v>40582.252106481479</v>
      </c>
      <c r="AQ57">
        <v>1918</v>
      </c>
      <c r="AR57">
        <v>2007</v>
      </c>
      <c r="AS57">
        <v>1</v>
      </c>
      <c r="AT57" t="s">
        <v>411</v>
      </c>
      <c r="AU57">
        <v>1918</v>
      </c>
      <c r="AV57" s="3">
        <v>6596</v>
      </c>
      <c r="AX57" t="s">
        <v>416</v>
      </c>
      <c r="BL57">
        <v>5.7987342191590102E-2</v>
      </c>
    </row>
    <row r="58" spans="2:64" x14ac:dyDescent="0.25">
      <c r="B58">
        <v>9682</v>
      </c>
      <c r="C58" t="s">
        <v>417</v>
      </c>
      <c r="D58" s="6" t="s">
        <v>418</v>
      </c>
      <c r="E58" s="5">
        <v>6602</v>
      </c>
      <c r="F58">
        <v>3</v>
      </c>
      <c r="G58">
        <v>0</v>
      </c>
      <c r="T58" t="s">
        <v>419</v>
      </c>
      <c r="U58">
        <v>513</v>
      </c>
      <c r="V58">
        <v>6</v>
      </c>
      <c r="Y58" t="s">
        <v>420</v>
      </c>
      <c r="Z58">
        <v>73</v>
      </c>
      <c r="AB58">
        <v>1</v>
      </c>
      <c r="AC58" t="s">
        <v>421</v>
      </c>
      <c r="AE58" t="s">
        <v>422</v>
      </c>
      <c r="AF58" t="s">
        <v>423</v>
      </c>
      <c r="AG58" t="s">
        <v>424</v>
      </c>
      <c r="AH58" t="s">
        <v>425</v>
      </c>
      <c r="AI58" t="s">
        <v>426</v>
      </c>
      <c r="AJ58" s="4">
        <v>40022</v>
      </c>
      <c r="AL58" t="s">
        <v>152</v>
      </c>
      <c r="AM58" t="s">
        <v>161</v>
      </c>
      <c r="AN58" t="s">
        <v>418</v>
      </c>
      <c r="AO58">
        <v>2665</v>
      </c>
      <c r="AP58" s="1">
        <v>40579.974699074075</v>
      </c>
      <c r="AQ58">
        <v>1918</v>
      </c>
      <c r="AR58">
        <v>1996</v>
      </c>
      <c r="AS58">
        <v>1</v>
      </c>
      <c r="AT58" t="s">
        <v>418</v>
      </c>
      <c r="AU58">
        <v>1918</v>
      </c>
      <c r="AV58" s="3">
        <v>6602</v>
      </c>
      <c r="AX58" t="s">
        <v>427</v>
      </c>
      <c r="BL58">
        <v>5.7987342191590102E-2</v>
      </c>
    </row>
    <row r="59" spans="2:64" x14ac:dyDescent="0.25">
      <c r="B59">
        <v>9968</v>
      </c>
      <c r="C59" t="s">
        <v>428</v>
      </c>
      <c r="D59" s="6" t="s">
        <v>429</v>
      </c>
      <c r="E59" s="5">
        <v>7233</v>
      </c>
      <c r="F59">
        <v>0</v>
      </c>
      <c r="G59">
        <v>0</v>
      </c>
      <c r="S59" t="s">
        <v>221</v>
      </c>
      <c r="T59" t="s">
        <v>430</v>
      </c>
      <c r="U59" s="2">
        <v>7609</v>
      </c>
      <c r="V59">
        <v>7.6</v>
      </c>
      <c r="X59">
        <v>95</v>
      </c>
      <c r="Y59" t="s">
        <v>431</v>
      </c>
      <c r="Z59">
        <v>90</v>
      </c>
      <c r="AB59">
        <v>1</v>
      </c>
      <c r="AC59" t="s">
        <v>432</v>
      </c>
      <c r="AD59" t="s">
        <v>195</v>
      </c>
      <c r="AE59" t="s">
        <v>310</v>
      </c>
      <c r="AF59" t="s">
        <v>433</v>
      </c>
      <c r="AG59" t="s">
        <v>434</v>
      </c>
      <c r="AH59" t="s">
        <v>435</v>
      </c>
      <c r="AJ59" s="4">
        <v>36291</v>
      </c>
      <c r="AL59" t="s">
        <v>152</v>
      </c>
      <c r="AM59" t="s">
        <v>436</v>
      </c>
      <c r="AN59" t="s">
        <v>429</v>
      </c>
      <c r="AO59">
        <v>3874</v>
      </c>
      <c r="AP59" s="1">
        <v>40757.097002314818</v>
      </c>
      <c r="AQ59">
        <v>1919</v>
      </c>
      <c r="AR59">
        <v>2588</v>
      </c>
      <c r="AS59">
        <v>1</v>
      </c>
      <c r="AT59" t="s">
        <v>437</v>
      </c>
      <c r="AU59">
        <v>1919</v>
      </c>
      <c r="AV59" s="3">
        <v>7233</v>
      </c>
      <c r="AX59" t="s">
        <v>438</v>
      </c>
      <c r="BL59">
        <v>7.4969349547698697E-2</v>
      </c>
    </row>
    <row r="60" spans="2:64" x14ac:dyDescent="0.25">
      <c r="B60">
        <v>10879</v>
      </c>
      <c r="C60" t="s">
        <v>465</v>
      </c>
      <c r="D60" s="6" t="s">
        <v>466</v>
      </c>
      <c r="E60" s="5">
        <v>7302</v>
      </c>
      <c r="F60">
        <v>3</v>
      </c>
      <c r="G60">
        <v>1</v>
      </c>
      <c r="U60">
        <v>619</v>
      </c>
      <c r="V60">
        <v>7</v>
      </c>
      <c r="Y60" t="s">
        <v>467</v>
      </c>
      <c r="Z60">
        <v>85</v>
      </c>
      <c r="AA60">
        <v>1</v>
      </c>
      <c r="AB60">
        <v>1</v>
      </c>
      <c r="AC60" t="s">
        <v>468</v>
      </c>
      <c r="AE60" t="s">
        <v>469</v>
      </c>
      <c r="AF60" t="s">
        <v>470</v>
      </c>
      <c r="AG60" t="s">
        <v>471</v>
      </c>
      <c r="AH60" t="s">
        <v>472</v>
      </c>
      <c r="AK60" t="s">
        <v>151</v>
      </c>
      <c r="AL60" t="s">
        <v>152</v>
      </c>
      <c r="AM60" t="s">
        <v>153</v>
      </c>
      <c r="AN60" t="s">
        <v>466</v>
      </c>
      <c r="AO60">
        <v>2699</v>
      </c>
      <c r="AP60" s="1">
        <v>40585.907824074071</v>
      </c>
      <c r="AQ60">
        <v>1919</v>
      </c>
      <c r="AR60">
        <v>2018</v>
      </c>
      <c r="AS60">
        <v>1</v>
      </c>
      <c r="AT60" t="s">
        <v>466</v>
      </c>
      <c r="AU60">
        <v>1919</v>
      </c>
      <c r="AV60" s="3">
        <v>7302</v>
      </c>
      <c r="AX60" t="s">
        <v>473</v>
      </c>
      <c r="BL60">
        <v>7.82829119586467E-2</v>
      </c>
    </row>
    <row r="61" spans="2:64" x14ac:dyDescent="0.25">
      <c r="B61">
        <v>279914</v>
      </c>
      <c r="C61" t="s">
        <v>32392</v>
      </c>
      <c r="D61" s="6" t="s">
        <v>32393</v>
      </c>
      <c r="E61" s="5">
        <v>7106</v>
      </c>
      <c r="F61">
        <v>3</v>
      </c>
      <c r="G61">
        <v>0</v>
      </c>
      <c r="U61">
        <v>28</v>
      </c>
      <c r="V61">
        <v>5.4</v>
      </c>
      <c r="Y61" t="s">
        <v>379</v>
      </c>
      <c r="Z61">
        <v>66</v>
      </c>
      <c r="AA61">
        <v>1</v>
      </c>
      <c r="AB61">
        <v>0</v>
      </c>
      <c r="AC61" t="s">
        <v>32394</v>
      </c>
      <c r="AE61" t="s">
        <v>32395</v>
      </c>
      <c r="AF61" t="s">
        <v>32396</v>
      </c>
      <c r="AG61" t="s">
        <v>32397</v>
      </c>
      <c r="AK61" t="s">
        <v>151</v>
      </c>
      <c r="AL61" t="s">
        <v>141</v>
      </c>
      <c r="AM61" t="s">
        <v>5533</v>
      </c>
      <c r="AN61" t="s">
        <v>32393</v>
      </c>
      <c r="AO61">
        <v>2691</v>
      </c>
      <c r="AP61" s="1">
        <v>40584.296319444446</v>
      </c>
      <c r="AQ61">
        <v>1916</v>
      </c>
      <c r="AR61">
        <v>2014</v>
      </c>
      <c r="AS61">
        <v>1</v>
      </c>
      <c r="AT61" t="s">
        <v>32393</v>
      </c>
      <c r="AU61">
        <v>1916</v>
      </c>
      <c r="AV61" s="3">
        <v>7106</v>
      </c>
      <c r="AX61" t="s">
        <v>32398</v>
      </c>
      <c r="BL61">
        <v>6.9999005931276698E-2</v>
      </c>
    </row>
    <row r="62" spans="2:64" x14ac:dyDescent="0.25">
      <c r="B62">
        <v>11588</v>
      </c>
      <c r="C62" t="s">
        <v>474</v>
      </c>
      <c r="D62" s="6" t="s">
        <v>475</v>
      </c>
      <c r="E62" s="5">
        <v>7323</v>
      </c>
      <c r="F62">
        <v>3</v>
      </c>
      <c r="G62">
        <v>0</v>
      </c>
      <c r="S62" t="s">
        <v>192</v>
      </c>
      <c r="T62" t="s">
        <v>476</v>
      </c>
      <c r="U62">
        <v>260</v>
      </c>
      <c r="V62">
        <v>6.9</v>
      </c>
      <c r="Y62" t="s">
        <v>477</v>
      </c>
      <c r="Z62">
        <v>58</v>
      </c>
      <c r="AA62">
        <v>1</v>
      </c>
      <c r="AB62">
        <v>1</v>
      </c>
      <c r="AC62" t="s">
        <v>478</v>
      </c>
      <c r="AE62" t="s">
        <v>479</v>
      </c>
      <c r="AF62" t="s">
        <v>480</v>
      </c>
      <c r="AG62" t="s">
        <v>481</v>
      </c>
      <c r="AH62" t="s">
        <v>482</v>
      </c>
      <c r="AJ62" s="4">
        <v>33205</v>
      </c>
      <c r="AK62" t="s">
        <v>151</v>
      </c>
      <c r="AL62" t="s">
        <v>152</v>
      </c>
      <c r="AM62" t="s">
        <v>216</v>
      </c>
      <c r="AN62" t="s">
        <v>475</v>
      </c>
      <c r="AO62">
        <v>2659</v>
      </c>
      <c r="AP62" s="1">
        <v>40579.809976851851</v>
      </c>
      <c r="AQ62">
        <v>1920</v>
      </c>
      <c r="AR62">
        <v>1991</v>
      </c>
      <c r="AS62">
        <v>1</v>
      </c>
      <c r="AT62" t="s">
        <v>475</v>
      </c>
      <c r="AU62">
        <v>1920</v>
      </c>
      <c r="AV62" s="3">
        <v>7323</v>
      </c>
      <c r="AX62" t="s">
        <v>483</v>
      </c>
      <c r="BL62">
        <v>7.9939693164120695E-2</v>
      </c>
    </row>
    <row r="63" spans="2:64" x14ac:dyDescent="0.25">
      <c r="B63">
        <v>11870</v>
      </c>
      <c r="C63" t="s">
        <v>484</v>
      </c>
      <c r="D63" s="6" t="s">
        <v>485</v>
      </c>
      <c r="E63" s="5">
        <v>7317</v>
      </c>
      <c r="F63">
        <v>3</v>
      </c>
      <c r="G63">
        <v>0</v>
      </c>
      <c r="T63" t="s">
        <v>486</v>
      </c>
      <c r="U63" s="2">
        <v>1515</v>
      </c>
      <c r="V63">
        <v>6.4</v>
      </c>
      <c r="Y63" t="s">
        <v>431</v>
      </c>
      <c r="Z63">
        <v>79</v>
      </c>
      <c r="AB63">
        <v>1</v>
      </c>
      <c r="AC63" t="s">
        <v>487</v>
      </c>
      <c r="AD63" t="s">
        <v>488</v>
      </c>
      <c r="AE63" t="s">
        <v>489</v>
      </c>
      <c r="AF63" t="s">
        <v>489</v>
      </c>
      <c r="AG63" t="s">
        <v>490</v>
      </c>
      <c r="AH63" t="s">
        <v>491</v>
      </c>
      <c r="AL63" t="s">
        <v>152</v>
      </c>
      <c r="AM63" t="s">
        <v>250</v>
      </c>
      <c r="AN63" t="s">
        <v>485</v>
      </c>
      <c r="AO63">
        <v>11272</v>
      </c>
      <c r="AP63" s="1">
        <v>41969.759571759256</v>
      </c>
      <c r="AQ63">
        <v>1920</v>
      </c>
      <c r="AR63">
        <v>5948</v>
      </c>
      <c r="AS63">
        <v>1</v>
      </c>
      <c r="AT63" t="s">
        <v>485</v>
      </c>
      <c r="AU63">
        <v>1920</v>
      </c>
      <c r="AV63" s="3">
        <v>7317</v>
      </c>
      <c r="AX63" t="s">
        <v>492</v>
      </c>
      <c r="BL63">
        <v>7.9939693164120695E-2</v>
      </c>
    </row>
    <row r="64" spans="2:64" x14ac:dyDescent="0.25">
      <c r="B64">
        <v>10323</v>
      </c>
      <c r="C64" t="s">
        <v>452</v>
      </c>
      <c r="D64" s="6" t="s">
        <v>453</v>
      </c>
      <c r="E64" s="5">
        <v>7749</v>
      </c>
      <c r="F64">
        <v>0</v>
      </c>
      <c r="G64">
        <v>0</v>
      </c>
      <c r="S64" t="s">
        <v>255</v>
      </c>
      <c r="T64" t="s">
        <v>454</v>
      </c>
      <c r="U64" s="2">
        <v>42862</v>
      </c>
      <c r="V64">
        <v>8.1</v>
      </c>
      <c r="X64">
        <v>100</v>
      </c>
      <c r="Y64" t="s">
        <v>455</v>
      </c>
      <c r="Z64">
        <v>67</v>
      </c>
      <c r="AA64">
        <v>0</v>
      </c>
      <c r="AB64">
        <v>0</v>
      </c>
      <c r="AC64" t="s">
        <v>456</v>
      </c>
      <c r="AD64" t="s">
        <v>457</v>
      </c>
      <c r="AE64" t="s">
        <v>458</v>
      </c>
      <c r="AF64" t="s">
        <v>459</v>
      </c>
      <c r="AG64" t="s">
        <v>460</v>
      </c>
      <c r="AH64" t="s">
        <v>461</v>
      </c>
      <c r="AJ64" s="4">
        <v>35718</v>
      </c>
      <c r="AK64" t="s">
        <v>447</v>
      </c>
      <c r="AL64" t="s">
        <v>448</v>
      </c>
      <c r="AM64" t="s">
        <v>462</v>
      </c>
      <c r="AN64" t="s">
        <v>453</v>
      </c>
      <c r="AO64">
        <v>1420</v>
      </c>
      <c r="AP64" s="1">
        <v>40384.36246527778</v>
      </c>
      <c r="AQ64">
        <v>1920</v>
      </c>
      <c r="AR64">
        <v>1306</v>
      </c>
      <c r="AS64">
        <v>1</v>
      </c>
      <c r="AT64" t="s">
        <v>463</v>
      </c>
      <c r="AU64">
        <v>1920</v>
      </c>
      <c r="AV64" s="3">
        <v>7749</v>
      </c>
      <c r="AX64" t="s">
        <v>464</v>
      </c>
      <c r="BL64">
        <v>7.5797740150435694E-2</v>
      </c>
    </row>
    <row r="65" spans="2:64" x14ac:dyDescent="0.25">
      <c r="B65">
        <v>11979</v>
      </c>
      <c r="C65" t="s">
        <v>493</v>
      </c>
      <c r="D65" s="6" t="s">
        <v>494</v>
      </c>
      <c r="E65" s="5">
        <v>7918</v>
      </c>
      <c r="F65">
        <v>3</v>
      </c>
      <c r="G65">
        <v>0</v>
      </c>
      <c r="T65" t="s">
        <v>495</v>
      </c>
      <c r="U65">
        <v>339</v>
      </c>
      <c r="V65">
        <v>6.9</v>
      </c>
      <c r="Y65" t="s">
        <v>317</v>
      </c>
      <c r="Z65">
        <v>80</v>
      </c>
      <c r="AA65">
        <v>1</v>
      </c>
      <c r="AB65">
        <v>1</v>
      </c>
      <c r="AC65" t="s">
        <v>496</v>
      </c>
      <c r="AE65" t="s">
        <v>497</v>
      </c>
      <c r="AF65" t="s">
        <v>498</v>
      </c>
      <c r="AG65" t="s">
        <v>499</v>
      </c>
      <c r="AH65" t="s">
        <v>500</v>
      </c>
      <c r="AJ65" s="4">
        <v>38048</v>
      </c>
      <c r="AK65" t="s">
        <v>151</v>
      </c>
      <c r="AL65" t="s">
        <v>152</v>
      </c>
      <c r="AM65" t="s">
        <v>216</v>
      </c>
      <c r="AN65" t="s">
        <v>494</v>
      </c>
      <c r="AO65">
        <v>7322</v>
      </c>
      <c r="AP65" s="1">
        <v>41429.579293981478</v>
      </c>
      <c r="AQ65">
        <v>1921</v>
      </c>
      <c r="AR65">
        <v>4204</v>
      </c>
      <c r="AS65">
        <v>1</v>
      </c>
      <c r="AT65" t="s">
        <v>501</v>
      </c>
      <c r="AU65">
        <v>1921</v>
      </c>
      <c r="AV65" s="3">
        <v>7918</v>
      </c>
      <c r="AX65" t="s">
        <v>502</v>
      </c>
      <c r="BL65">
        <v>7.2484177739487704E-2</v>
      </c>
    </row>
    <row r="66" spans="2:64" x14ac:dyDescent="0.25">
      <c r="B66">
        <v>12349</v>
      </c>
      <c r="C66" t="s">
        <v>503</v>
      </c>
      <c r="D66" s="6" t="s">
        <v>504</v>
      </c>
      <c r="E66" s="5">
        <v>7672</v>
      </c>
      <c r="F66">
        <v>0</v>
      </c>
      <c r="G66">
        <v>0</v>
      </c>
      <c r="H66" s="9">
        <v>31767368.421052601</v>
      </c>
      <c r="O66" s="9">
        <v>2500000</v>
      </c>
      <c r="S66" t="s">
        <v>221</v>
      </c>
      <c r="T66" t="s">
        <v>505</v>
      </c>
      <c r="U66" s="2">
        <v>77288</v>
      </c>
      <c r="V66">
        <v>8.3000000000000007</v>
      </c>
      <c r="X66">
        <v>100</v>
      </c>
      <c r="Y66" t="s">
        <v>360</v>
      </c>
      <c r="Z66">
        <v>68</v>
      </c>
      <c r="AA66">
        <v>1</v>
      </c>
      <c r="AB66">
        <v>1</v>
      </c>
      <c r="AC66" t="s">
        <v>506</v>
      </c>
      <c r="AD66" t="s">
        <v>195</v>
      </c>
      <c r="AE66" t="s">
        <v>351</v>
      </c>
      <c r="AF66" t="s">
        <v>351</v>
      </c>
      <c r="AG66" t="s">
        <v>507</v>
      </c>
      <c r="AH66" t="s">
        <v>508</v>
      </c>
      <c r="AJ66" s="4">
        <v>38048</v>
      </c>
      <c r="AK66" t="s">
        <v>151</v>
      </c>
      <c r="AL66" t="s">
        <v>152</v>
      </c>
      <c r="AM66" t="s">
        <v>509</v>
      </c>
      <c r="AN66" t="s">
        <v>504</v>
      </c>
      <c r="AO66">
        <v>6689</v>
      </c>
      <c r="AP66" s="1">
        <v>41334.350717592592</v>
      </c>
      <c r="AQ66">
        <v>1921</v>
      </c>
      <c r="AR66">
        <v>3945</v>
      </c>
      <c r="AS66">
        <v>1</v>
      </c>
      <c r="AT66" t="s">
        <v>510</v>
      </c>
      <c r="AU66">
        <v>1921</v>
      </c>
      <c r="AV66" s="3">
        <v>7708</v>
      </c>
      <c r="AX66" t="s">
        <v>511</v>
      </c>
      <c r="BD66" s="3">
        <v>7672</v>
      </c>
      <c r="BE66" t="s">
        <v>510</v>
      </c>
      <c r="BH66">
        <v>2500000</v>
      </c>
      <c r="BI66">
        <v>1921</v>
      </c>
      <c r="BJ66" t="b">
        <v>0</v>
      </c>
      <c r="BK66" t="s">
        <v>512</v>
      </c>
      <c r="BL66">
        <v>7.8697107260015206E-2</v>
      </c>
    </row>
    <row r="67" spans="2:64" x14ac:dyDescent="0.25">
      <c r="B67">
        <v>12364</v>
      </c>
      <c r="C67" t="s">
        <v>513</v>
      </c>
      <c r="D67" s="6" t="s">
        <v>514</v>
      </c>
      <c r="E67" s="5">
        <v>8191</v>
      </c>
      <c r="F67">
        <v>2</v>
      </c>
      <c r="G67">
        <v>0</v>
      </c>
      <c r="S67" t="s">
        <v>221</v>
      </c>
      <c r="U67" s="2">
        <v>7329</v>
      </c>
      <c r="V67">
        <v>8.1</v>
      </c>
      <c r="Y67" t="s">
        <v>515</v>
      </c>
      <c r="Z67">
        <v>93</v>
      </c>
      <c r="AA67">
        <v>0</v>
      </c>
      <c r="AB67">
        <v>0</v>
      </c>
      <c r="AC67" t="s">
        <v>516</v>
      </c>
      <c r="AE67" t="s">
        <v>517</v>
      </c>
      <c r="AF67" t="s">
        <v>518</v>
      </c>
      <c r="AG67" t="s">
        <v>519</v>
      </c>
      <c r="AH67" t="s">
        <v>520</v>
      </c>
      <c r="AK67" t="s">
        <v>521</v>
      </c>
      <c r="AL67" t="s">
        <v>522</v>
      </c>
      <c r="AM67" t="s">
        <v>523</v>
      </c>
      <c r="AN67" t="s">
        <v>514</v>
      </c>
      <c r="AO67">
        <v>11161</v>
      </c>
      <c r="AP67" s="1">
        <v>41947.45579861111</v>
      </c>
      <c r="AQ67">
        <v>1921</v>
      </c>
      <c r="AR67">
        <v>5898</v>
      </c>
      <c r="AS67">
        <v>1</v>
      </c>
      <c r="AT67" t="s">
        <v>524</v>
      </c>
      <c r="AU67">
        <v>1921</v>
      </c>
      <c r="AV67" s="3">
        <v>8191</v>
      </c>
      <c r="AX67" t="s">
        <v>525</v>
      </c>
      <c r="BL67">
        <v>6.91706153285397E-2</v>
      </c>
    </row>
    <row r="68" spans="2:64" x14ac:dyDescent="0.25">
      <c r="B68">
        <v>12543</v>
      </c>
      <c r="C68" t="s">
        <v>534</v>
      </c>
      <c r="D68" s="6" t="s">
        <v>535</v>
      </c>
      <c r="E68" s="5">
        <v>8068</v>
      </c>
      <c r="F68">
        <v>0</v>
      </c>
      <c r="G68">
        <v>0</v>
      </c>
      <c r="T68" t="s">
        <v>536</v>
      </c>
      <c r="U68" s="2">
        <v>2162</v>
      </c>
      <c r="V68">
        <v>7</v>
      </c>
      <c r="Y68" t="s">
        <v>537</v>
      </c>
      <c r="Z68">
        <v>20</v>
      </c>
      <c r="AA68">
        <v>1</v>
      </c>
      <c r="AB68">
        <v>1</v>
      </c>
      <c r="AC68" t="s">
        <v>538</v>
      </c>
      <c r="AE68" t="s">
        <v>539</v>
      </c>
      <c r="AF68" t="s">
        <v>539</v>
      </c>
      <c r="AG68" t="s">
        <v>540</v>
      </c>
      <c r="AH68" t="s">
        <v>541</v>
      </c>
      <c r="AK68" t="s">
        <v>151</v>
      </c>
      <c r="AL68" t="s">
        <v>152</v>
      </c>
      <c r="AM68" t="s">
        <v>153</v>
      </c>
      <c r="AN68" t="s">
        <v>535</v>
      </c>
      <c r="AO68">
        <v>9838</v>
      </c>
      <c r="AP68" s="1">
        <v>41733.648935185185</v>
      </c>
      <c r="AQ68">
        <v>1922</v>
      </c>
      <c r="AR68">
        <v>5361</v>
      </c>
      <c r="AS68">
        <v>1</v>
      </c>
      <c r="AT68" t="s">
        <v>542</v>
      </c>
      <c r="AU68">
        <v>1922</v>
      </c>
      <c r="AV68" s="3">
        <v>8068</v>
      </c>
      <c r="AX68" t="s">
        <v>543</v>
      </c>
      <c r="BL68">
        <v>6.9999005931276698E-2</v>
      </c>
    </row>
    <row r="69" spans="2:64" x14ac:dyDescent="0.25">
      <c r="B69">
        <v>13086</v>
      </c>
      <c r="C69" t="s">
        <v>544</v>
      </c>
      <c r="D69" s="6" t="s">
        <v>545</v>
      </c>
      <c r="E69" s="5">
        <v>8309</v>
      </c>
      <c r="F69">
        <v>3</v>
      </c>
      <c r="G69">
        <v>0</v>
      </c>
      <c r="S69" t="s">
        <v>221</v>
      </c>
      <c r="T69" t="s">
        <v>546</v>
      </c>
      <c r="U69" s="2">
        <v>5713</v>
      </c>
      <c r="V69">
        <v>7.9</v>
      </c>
      <c r="X69">
        <v>93</v>
      </c>
      <c r="Y69" t="s">
        <v>547</v>
      </c>
      <c r="Z69">
        <v>242</v>
      </c>
      <c r="AA69">
        <v>0</v>
      </c>
      <c r="AB69">
        <v>0</v>
      </c>
      <c r="AC69" t="s">
        <v>548</v>
      </c>
      <c r="AE69" t="s">
        <v>549</v>
      </c>
      <c r="AF69" t="s">
        <v>550</v>
      </c>
      <c r="AG69" t="s">
        <v>551</v>
      </c>
      <c r="AH69" t="s">
        <v>552</v>
      </c>
      <c r="AJ69" s="4">
        <v>37131</v>
      </c>
      <c r="AK69" t="s">
        <v>447</v>
      </c>
      <c r="AL69" t="s">
        <v>448</v>
      </c>
      <c r="AM69" t="s">
        <v>553</v>
      </c>
      <c r="AN69" t="s">
        <v>545</v>
      </c>
      <c r="AO69">
        <v>11326</v>
      </c>
      <c r="AP69" s="1">
        <v>41980.821284722224</v>
      </c>
      <c r="AQ69">
        <v>1922</v>
      </c>
      <c r="AR69">
        <v>5967</v>
      </c>
      <c r="AS69">
        <v>1</v>
      </c>
      <c r="AT69" t="s">
        <v>554</v>
      </c>
      <c r="AU69">
        <v>1922</v>
      </c>
      <c r="AV69" s="3">
        <v>8309</v>
      </c>
      <c r="AX69" t="s">
        <v>555</v>
      </c>
      <c r="BL69">
        <v>6.8756420027171194E-2</v>
      </c>
    </row>
    <row r="70" spans="2:64" x14ac:dyDescent="0.25">
      <c r="B70">
        <v>13140</v>
      </c>
      <c r="C70" t="s">
        <v>556</v>
      </c>
      <c r="D70" s="6" t="s">
        <v>557</v>
      </c>
      <c r="E70" s="5">
        <v>8047</v>
      </c>
      <c r="F70">
        <v>3</v>
      </c>
      <c r="G70">
        <v>0</v>
      </c>
      <c r="T70" t="s">
        <v>558</v>
      </c>
      <c r="U70" s="2">
        <v>2235</v>
      </c>
      <c r="V70">
        <v>7.3</v>
      </c>
      <c r="X70">
        <v>89</v>
      </c>
      <c r="Y70" t="s">
        <v>559</v>
      </c>
      <c r="Z70">
        <v>117</v>
      </c>
      <c r="AA70">
        <v>1</v>
      </c>
      <c r="AB70">
        <v>1</v>
      </c>
      <c r="AC70" t="s">
        <v>560</v>
      </c>
      <c r="AD70" t="s">
        <v>195</v>
      </c>
      <c r="AE70" t="s">
        <v>561</v>
      </c>
      <c r="AF70" t="s">
        <v>562</v>
      </c>
      <c r="AG70" t="s">
        <v>563</v>
      </c>
      <c r="AH70" t="s">
        <v>564</v>
      </c>
      <c r="AJ70" s="4">
        <v>36788</v>
      </c>
      <c r="AK70" t="s">
        <v>151</v>
      </c>
      <c r="AL70" t="s">
        <v>152</v>
      </c>
      <c r="AM70" t="s">
        <v>565</v>
      </c>
      <c r="AN70" t="s">
        <v>557</v>
      </c>
      <c r="AO70">
        <v>11308</v>
      </c>
      <c r="AP70" s="1">
        <v>41975.497314814813</v>
      </c>
      <c r="AQ70">
        <v>1922</v>
      </c>
      <c r="AR70">
        <v>5958</v>
      </c>
      <c r="AS70">
        <v>1</v>
      </c>
      <c r="AT70" t="s">
        <v>557</v>
      </c>
      <c r="AU70">
        <v>1922</v>
      </c>
      <c r="AV70" s="3">
        <v>8047</v>
      </c>
      <c r="AX70" t="s">
        <v>566</v>
      </c>
      <c r="BL70">
        <v>6.9999005931276698E-2</v>
      </c>
    </row>
    <row r="71" spans="2:64" x14ac:dyDescent="0.25">
      <c r="B71">
        <v>13367</v>
      </c>
      <c r="C71" t="s">
        <v>579</v>
      </c>
      <c r="D71" s="6" t="s">
        <v>580</v>
      </c>
      <c r="E71" s="5">
        <v>8128</v>
      </c>
      <c r="F71">
        <v>1</v>
      </c>
      <c r="G71">
        <v>0</v>
      </c>
      <c r="T71" t="s">
        <v>581</v>
      </c>
      <c r="U71">
        <v>164</v>
      </c>
      <c r="V71">
        <v>5.6</v>
      </c>
      <c r="Y71" t="s">
        <v>582</v>
      </c>
      <c r="Z71">
        <v>74</v>
      </c>
      <c r="AA71">
        <v>1</v>
      </c>
      <c r="AB71">
        <v>1</v>
      </c>
      <c r="AC71" t="s">
        <v>583</v>
      </c>
      <c r="AE71" t="s">
        <v>584</v>
      </c>
      <c r="AF71" t="s">
        <v>585</v>
      </c>
      <c r="AG71" t="s">
        <v>586</v>
      </c>
      <c r="AH71" t="s">
        <v>587</v>
      </c>
      <c r="AJ71" s="4">
        <v>39546</v>
      </c>
      <c r="AK71" t="s">
        <v>151</v>
      </c>
      <c r="AL71" t="s">
        <v>152</v>
      </c>
      <c r="AM71" t="s">
        <v>170</v>
      </c>
      <c r="AN71" t="s">
        <v>580</v>
      </c>
      <c r="AO71">
        <v>2674</v>
      </c>
      <c r="AP71" s="1">
        <v>40581.193460648145</v>
      </c>
      <c r="AQ71">
        <v>1922</v>
      </c>
      <c r="AR71">
        <v>2001</v>
      </c>
      <c r="AS71">
        <v>1</v>
      </c>
      <c r="AT71" t="s">
        <v>588</v>
      </c>
      <c r="AU71">
        <v>1922</v>
      </c>
      <c r="AV71" s="3">
        <v>8128</v>
      </c>
      <c r="AX71" t="s">
        <v>589</v>
      </c>
      <c r="BL71">
        <v>6.91706153285397E-2</v>
      </c>
    </row>
    <row r="72" spans="2:64" x14ac:dyDescent="0.25">
      <c r="B72">
        <v>13427</v>
      </c>
      <c r="C72" t="s">
        <v>590</v>
      </c>
      <c r="D72" s="6" t="s">
        <v>591</v>
      </c>
      <c r="E72" s="5">
        <v>8198</v>
      </c>
      <c r="F72">
        <v>1</v>
      </c>
      <c r="G72">
        <v>0</v>
      </c>
      <c r="S72" t="s">
        <v>221</v>
      </c>
      <c r="U72" s="2">
        <v>8423</v>
      </c>
      <c r="V72">
        <v>7.7</v>
      </c>
      <c r="X72">
        <v>100</v>
      </c>
      <c r="Y72" t="s">
        <v>592</v>
      </c>
      <c r="Z72">
        <v>78</v>
      </c>
      <c r="AB72">
        <v>1</v>
      </c>
      <c r="AC72" t="s">
        <v>593</v>
      </c>
      <c r="AD72" t="s">
        <v>195</v>
      </c>
      <c r="AE72" t="s">
        <v>594</v>
      </c>
      <c r="AG72" t="s">
        <v>595</v>
      </c>
      <c r="AH72" t="s">
        <v>596</v>
      </c>
      <c r="AJ72" s="4">
        <v>36186</v>
      </c>
      <c r="AL72" t="s">
        <v>597</v>
      </c>
      <c r="AM72" t="s">
        <v>598</v>
      </c>
      <c r="AN72" t="s">
        <v>591</v>
      </c>
      <c r="AO72">
        <v>11169</v>
      </c>
      <c r="AP72" s="1">
        <v>41948.330243055556</v>
      </c>
      <c r="AQ72">
        <v>1922</v>
      </c>
      <c r="AR72">
        <v>5901</v>
      </c>
      <c r="AS72">
        <v>1</v>
      </c>
      <c r="AT72" t="s">
        <v>591</v>
      </c>
      <c r="AU72">
        <v>1922</v>
      </c>
      <c r="AV72" s="3">
        <v>8198</v>
      </c>
      <c r="AX72" t="s">
        <v>599</v>
      </c>
      <c r="BL72">
        <v>6.91706153285397E-2</v>
      </c>
    </row>
    <row r="73" spans="2:64" x14ac:dyDescent="0.25">
      <c r="B73">
        <v>13496</v>
      </c>
      <c r="C73" t="s">
        <v>618</v>
      </c>
      <c r="D73" s="6" t="s">
        <v>619</v>
      </c>
      <c r="E73" s="5">
        <v>8353</v>
      </c>
      <c r="F73">
        <v>2</v>
      </c>
      <c r="G73">
        <v>0</v>
      </c>
      <c r="S73" t="s">
        <v>620</v>
      </c>
      <c r="T73" t="s">
        <v>621</v>
      </c>
      <c r="U73" s="2">
        <v>1173</v>
      </c>
      <c r="V73">
        <v>7</v>
      </c>
      <c r="Y73" t="s">
        <v>622</v>
      </c>
      <c r="Z73">
        <v>125</v>
      </c>
      <c r="AA73">
        <v>0</v>
      </c>
      <c r="AB73">
        <v>0</v>
      </c>
      <c r="AC73" t="s">
        <v>623</v>
      </c>
      <c r="AE73" t="s">
        <v>612</v>
      </c>
      <c r="AF73" t="s">
        <v>624</v>
      </c>
      <c r="AG73" t="s">
        <v>625</v>
      </c>
      <c r="AH73" t="s">
        <v>626</v>
      </c>
      <c r="AJ73" s="4">
        <v>38972</v>
      </c>
      <c r="AK73" t="s">
        <v>447</v>
      </c>
      <c r="AL73" t="s">
        <v>448</v>
      </c>
      <c r="AM73" t="s">
        <v>153</v>
      </c>
      <c r="AN73" t="s">
        <v>619</v>
      </c>
      <c r="AO73">
        <v>2004</v>
      </c>
      <c r="AP73" s="1">
        <v>40455.265879629631</v>
      </c>
      <c r="AQ73">
        <v>1922</v>
      </c>
      <c r="AR73">
        <v>1631</v>
      </c>
      <c r="AS73">
        <v>1</v>
      </c>
      <c r="AT73" t="s">
        <v>627</v>
      </c>
      <c r="AU73">
        <v>1922</v>
      </c>
      <c r="AV73" s="3">
        <v>8353</v>
      </c>
      <c r="AX73" t="s">
        <v>628</v>
      </c>
      <c r="BL73">
        <v>6.9584810629908206E-2</v>
      </c>
    </row>
    <row r="74" spans="2:64" x14ac:dyDescent="0.25">
      <c r="B74">
        <v>13428</v>
      </c>
      <c r="C74" t="s">
        <v>600</v>
      </c>
      <c r="D74" s="6" t="s">
        <v>601</v>
      </c>
      <c r="E74" s="5">
        <v>8665</v>
      </c>
      <c r="F74">
        <v>2</v>
      </c>
      <c r="G74">
        <v>0</v>
      </c>
      <c r="U74">
        <v>82</v>
      </c>
      <c r="V74">
        <v>7</v>
      </c>
      <c r="Y74" t="s">
        <v>263</v>
      </c>
      <c r="Z74">
        <v>128</v>
      </c>
      <c r="AA74">
        <v>0</v>
      </c>
      <c r="AB74">
        <v>0</v>
      </c>
      <c r="AE74" t="s">
        <v>602</v>
      </c>
      <c r="AF74" t="s">
        <v>603</v>
      </c>
      <c r="AG74" t="s">
        <v>604</v>
      </c>
      <c r="AK74" t="s">
        <v>447</v>
      </c>
      <c r="AL74" t="s">
        <v>448</v>
      </c>
      <c r="AM74" t="s">
        <v>153</v>
      </c>
      <c r="AN74" t="s">
        <v>601</v>
      </c>
      <c r="AO74">
        <v>2260</v>
      </c>
      <c r="AP74" s="1">
        <v>40507.869108796294</v>
      </c>
      <c r="AQ74">
        <v>1922</v>
      </c>
      <c r="AR74">
        <v>1778</v>
      </c>
      <c r="AS74">
        <v>1</v>
      </c>
      <c r="AT74" t="s">
        <v>601</v>
      </c>
      <c r="AU74">
        <v>1922</v>
      </c>
      <c r="AV74" s="3">
        <v>8665</v>
      </c>
      <c r="AX74" t="s">
        <v>605</v>
      </c>
      <c r="BL74">
        <v>7.1241591835382201E-2</v>
      </c>
    </row>
    <row r="75" spans="2:64" x14ac:dyDescent="0.25">
      <c r="B75">
        <v>13626</v>
      </c>
      <c r="C75" t="s">
        <v>629</v>
      </c>
      <c r="D75" s="6" t="s">
        <v>630</v>
      </c>
      <c r="E75" s="5">
        <v>8714</v>
      </c>
      <c r="F75">
        <v>3</v>
      </c>
      <c r="G75">
        <v>0</v>
      </c>
      <c r="U75" s="2">
        <v>1400</v>
      </c>
      <c r="V75">
        <v>6.8</v>
      </c>
      <c r="Y75" t="s">
        <v>317</v>
      </c>
      <c r="Z75">
        <v>26</v>
      </c>
      <c r="AB75">
        <v>0</v>
      </c>
      <c r="AC75" t="s">
        <v>631</v>
      </c>
      <c r="AE75" t="s">
        <v>632</v>
      </c>
      <c r="AF75" t="s">
        <v>633</v>
      </c>
      <c r="AG75" t="s">
        <v>634</v>
      </c>
      <c r="AH75" t="s">
        <v>635</v>
      </c>
      <c r="AL75" t="s">
        <v>70</v>
      </c>
      <c r="AM75" t="s">
        <v>239</v>
      </c>
      <c r="AN75" t="s">
        <v>630</v>
      </c>
      <c r="AO75">
        <v>11144</v>
      </c>
      <c r="AP75" s="1">
        <v>41943.530243055553</v>
      </c>
      <c r="AQ75">
        <v>1923</v>
      </c>
      <c r="AR75">
        <v>5888</v>
      </c>
      <c r="AS75">
        <v>1</v>
      </c>
      <c r="AT75" t="s">
        <v>636</v>
      </c>
      <c r="AU75">
        <v>1923</v>
      </c>
      <c r="AV75" s="3">
        <v>8714</v>
      </c>
      <c r="AX75" t="s">
        <v>637</v>
      </c>
      <c r="BL75">
        <v>7.1655787136750707E-2</v>
      </c>
    </row>
    <row r="76" spans="2:64" x14ac:dyDescent="0.25">
      <c r="B76">
        <v>14341</v>
      </c>
      <c r="C76" t="s">
        <v>647</v>
      </c>
      <c r="D76" s="6" t="s">
        <v>648</v>
      </c>
      <c r="E76" s="5">
        <v>8724</v>
      </c>
      <c r="F76">
        <v>0</v>
      </c>
      <c r="G76">
        <v>0</v>
      </c>
      <c r="S76" t="s">
        <v>221</v>
      </c>
      <c r="T76" t="s">
        <v>649</v>
      </c>
      <c r="U76" s="2">
        <v>7913</v>
      </c>
      <c r="V76">
        <v>7.9</v>
      </c>
      <c r="X76">
        <v>96</v>
      </c>
      <c r="Y76" t="s">
        <v>650</v>
      </c>
      <c r="Z76">
        <v>65</v>
      </c>
      <c r="AA76">
        <v>1</v>
      </c>
      <c r="AB76">
        <v>1</v>
      </c>
      <c r="AC76" t="s">
        <v>651</v>
      </c>
      <c r="AD76" t="s">
        <v>457</v>
      </c>
      <c r="AE76" t="s">
        <v>652</v>
      </c>
      <c r="AF76" t="s">
        <v>653</v>
      </c>
      <c r="AG76" t="s">
        <v>654</v>
      </c>
      <c r="AH76" t="s">
        <v>655</v>
      </c>
      <c r="AJ76" s="4">
        <v>35913</v>
      </c>
      <c r="AK76" t="s">
        <v>151</v>
      </c>
      <c r="AL76" t="s">
        <v>152</v>
      </c>
      <c r="AM76" t="s">
        <v>656</v>
      </c>
      <c r="AN76" t="s">
        <v>648</v>
      </c>
      <c r="AO76">
        <v>11275</v>
      </c>
      <c r="AP76" s="1">
        <v>41970.409444444442</v>
      </c>
      <c r="AQ76">
        <v>1923</v>
      </c>
      <c r="AR76">
        <v>5949</v>
      </c>
      <c r="AS76">
        <v>1</v>
      </c>
      <c r="AT76" t="s">
        <v>648</v>
      </c>
      <c r="AU76">
        <v>1923</v>
      </c>
      <c r="AV76" s="3">
        <v>8724</v>
      </c>
      <c r="AX76" t="s">
        <v>657</v>
      </c>
      <c r="BL76">
        <v>7.1655787136750707E-2</v>
      </c>
    </row>
    <row r="77" spans="2:64" x14ac:dyDescent="0.25">
      <c r="B77">
        <v>14429</v>
      </c>
      <c r="C77" t="s">
        <v>658</v>
      </c>
      <c r="D77" s="6" t="s">
        <v>659</v>
      </c>
      <c r="E77" s="5">
        <v>8492</v>
      </c>
      <c r="F77">
        <v>0</v>
      </c>
      <c r="G77">
        <v>0</v>
      </c>
      <c r="S77" t="s">
        <v>221</v>
      </c>
      <c r="T77" t="s">
        <v>660</v>
      </c>
      <c r="U77" s="2">
        <v>14126</v>
      </c>
      <c r="V77">
        <v>8.1999999999999993</v>
      </c>
      <c r="X77">
        <v>97</v>
      </c>
      <c r="Y77" t="s">
        <v>661</v>
      </c>
      <c r="Z77">
        <v>70</v>
      </c>
      <c r="AA77">
        <v>1</v>
      </c>
      <c r="AB77">
        <v>1</v>
      </c>
      <c r="AC77" t="s">
        <v>662</v>
      </c>
      <c r="AD77" t="s">
        <v>488</v>
      </c>
      <c r="AE77" t="s">
        <v>663</v>
      </c>
      <c r="AF77" t="s">
        <v>664</v>
      </c>
      <c r="AG77" t="s">
        <v>665</v>
      </c>
      <c r="AH77" t="s">
        <v>666</v>
      </c>
      <c r="AJ77" s="4">
        <v>41443</v>
      </c>
      <c r="AK77" t="s">
        <v>151</v>
      </c>
      <c r="AL77" t="s">
        <v>152</v>
      </c>
      <c r="AM77" t="s">
        <v>667</v>
      </c>
      <c r="AN77" t="s">
        <v>659</v>
      </c>
      <c r="AO77">
        <v>2625</v>
      </c>
      <c r="AP77" s="1">
        <v>40578.021689814814</v>
      </c>
      <c r="AQ77">
        <v>1923</v>
      </c>
      <c r="AR77">
        <v>1961</v>
      </c>
      <c r="AS77">
        <v>1</v>
      </c>
      <c r="AT77" t="s">
        <v>659</v>
      </c>
      <c r="AU77">
        <v>1923</v>
      </c>
      <c r="AV77" s="3">
        <v>8492</v>
      </c>
      <c r="AX77" t="s">
        <v>668</v>
      </c>
      <c r="BL77">
        <v>6.9999005931276698E-2</v>
      </c>
    </row>
    <row r="78" spans="2:64" x14ac:dyDescent="0.25">
      <c r="B78">
        <v>14469</v>
      </c>
      <c r="C78" t="s">
        <v>669</v>
      </c>
      <c r="D78" s="6" t="s">
        <v>670</v>
      </c>
      <c r="E78" s="5">
        <v>8632</v>
      </c>
      <c r="F78">
        <v>2</v>
      </c>
      <c r="G78">
        <v>0</v>
      </c>
      <c r="U78">
        <v>44</v>
      </c>
      <c r="V78">
        <v>6.1</v>
      </c>
      <c r="Y78" t="s">
        <v>317</v>
      </c>
      <c r="Z78">
        <v>80</v>
      </c>
      <c r="AA78">
        <v>1</v>
      </c>
      <c r="AB78">
        <v>1</v>
      </c>
      <c r="AC78" t="s">
        <v>671</v>
      </c>
      <c r="AE78" t="s">
        <v>672</v>
      </c>
      <c r="AF78" t="s">
        <v>673</v>
      </c>
      <c r="AG78" t="s">
        <v>674</v>
      </c>
      <c r="AH78" t="s">
        <v>675</v>
      </c>
      <c r="AK78" t="s">
        <v>151</v>
      </c>
      <c r="AL78" t="s">
        <v>152</v>
      </c>
      <c r="AM78" t="s">
        <v>676</v>
      </c>
      <c r="AN78" t="s">
        <v>670</v>
      </c>
      <c r="AO78">
        <v>2667</v>
      </c>
      <c r="AP78" s="1">
        <v>40580.921620370369</v>
      </c>
      <c r="AQ78">
        <v>1923</v>
      </c>
      <c r="AR78">
        <v>1998</v>
      </c>
      <c r="AS78">
        <v>1</v>
      </c>
      <c r="AT78" t="s">
        <v>677</v>
      </c>
      <c r="AU78">
        <v>1923</v>
      </c>
      <c r="AV78" s="3">
        <v>8632</v>
      </c>
      <c r="AX78" t="s">
        <v>678</v>
      </c>
      <c r="BL78">
        <v>7.0827396534013695E-2</v>
      </c>
    </row>
    <row r="79" spans="2:64" x14ac:dyDescent="0.25">
      <c r="B79">
        <v>14611</v>
      </c>
      <c r="C79" t="s">
        <v>679</v>
      </c>
      <c r="D79" s="6" t="s">
        <v>680</v>
      </c>
      <c r="E79" s="5">
        <v>8653</v>
      </c>
      <c r="F79">
        <v>0</v>
      </c>
      <c r="G79">
        <v>0</v>
      </c>
      <c r="S79" t="s">
        <v>192</v>
      </c>
      <c r="T79" t="s">
        <v>681</v>
      </c>
      <c r="U79" s="2">
        <v>1204</v>
      </c>
      <c r="V79">
        <v>7.5</v>
      </c>
      <c r="Y79" t="s">
        <v>682</v>
      </c>
      <c r="Z79">
        <v>63</v>
      </c>
      <c r="AA79">
        <v>1</v>
      </c>
      <c r="AB79">
        <v>1</v>
      </c>
      <c r="AC79" t="s">
        <v>683</v>
      </c>
      <c r="AE79" t="s">
        <v>663</v>
      </c>
      <c r="AF79" t="s">
        <v>684</v>
      </c>
      <c r="AG79" t="s">
        <v>685</v>
      </c>
      <c r="AH79" t="s">
        <v>686</v>
      </c>
      <c r="AK79" t="s">
        <v>151</v>
      </c>
      <c r="AL79" t="s">
        <v>152</v>
      </c>
      <c r="AM79" t="s">
        <v>116</v>
      </c>
      <c r="AN79" t="s">
        <v>680</v>
      </c>
      <c r="AO79">
        <v>2631</v>
      </c>
      <c r="AP79" s="1">
        <v>40578.143090277779</v>
      </c>
      <c r="AQ79">
        <v>1923</v>
      </c>
      <c r="AR79">
        <v>1967</v>
      </c>
      <c r="AS79">
        <v>1</v>
      </c>
      <c r="AT79" t="s">
        <v>680</v>
      </c>
      <c r="AU79">
        <v>1923</v>
      </c>
      <c r="AV79" s="3">
        <v>8653</v>
      </c>
      <c r="AX79" t="s">
        <v>687</v>
      </c>
      <c r="BL79">
        <v>7.1241591835382201E-2</v>
      </c>
    </row>
    <row r="80" spans="2:64" x14ac:dyDescent="0.25">
      <c r="B80">
        <v>13845</v>
      </c>
      <c r="C80" t="s">
        <v>638</v>
      </c>
      <c r="D80" s="6" t="s">
        <v>639</v>
      </c>
      <c r="E80" s="5">
        <v>8935</v>
      </c>
      <c r="F80">
        <v>0</v>
      </c>
      <c r="G80">
        <v>0</v>
      </c>
      <c r="U80">
        <v>254</v>
      </c>
      <c r="V80">
        <v>6.9</v>
      </c>
      <c r="Y80" t="s">
        <v>640</v>
      </c>
      <c r="Z80">
        <v>18</v>
      </c>
      <c r="AA80">
        <v>0</v>
      </c>
      <c r="AB80">
        <v>0</v>
      </c>
      <c r="AC80" t="s">
        <v>641</v>
      </c>
      <c r="AE80" t="s">
        <v>642</v>
      </c>
      <c r="AF80" t="s">
        <v>643</v>
      </c>
      <c r="AG80" t="s">
        <v>644</v>
      </c>
      <c r="AH80" t="s">
        <v>645</v>
      </c>
      <c r="AK80" t="s">
        <v>198</v>
      </c>
      <c r="AL80" t="s">
        <v>70</v>
      </c>
      <c r="AM80" t="s">
        <v>216</v>
      </c>
      <c r="AN80" t="s">
        <v>639</v>
      </c>
      <c r="AO80">
        <v>11889</v>
      </c>
      <c r="AP80" s="1">
        <v>42113.707187499997</v>
      </c>
      <c r="AQ80">
        <v>1924</v>
      </c>
      <c r="AR80">
        <v>6209</v>
      </c>
      <c r="AS80">
        <v>1</v>
      </c>
      <c r="AT80" t="s">
        <v>639</v>
      </c>
      <c r="AU80">
        <v>1924</v>
      </c>
      <c r="AV80" s="3">
        <v>8935</v>
      </c>
      <c r="AX80" t="s">
        <v>646</v>
      </c>
      <c r="BL80">
        <v>7.0413201232645203E-2</v>
      </c>
    </row>
    <row r="81" spans="2:64" x14ac:dyDescent="0.25">
      <c r="B81">
        <v>14945</v>
      </c>
      <c r="C81" t="s">
        <v>688</v>
      </c>
      <c r="D81" s="6" t="s">
        <v>689</v>
      </c>
      <c r="E81" s="5">
        <v>8877</v>
      </c>
      <c r="F81">
        <v>0</v>
      </c>
      <c r="G81">
        <v>0</v>
      </c>
      <c r="S81" t="s">
        <v>221</v>
      </c>
      <c r="T81" t="s">
        <v>681</v>
      </c>
      <c r="U81" s="2">
        <v>2414</v>
      </c>
      <c r="V81">
        <v>8</v>
      </c>
      <c r="Y81" t="s">
        <v>441</v>
      </c>
      <c r="Z81">
        <v>87</v>
      </c>
      <c r="AA81">
        <v>1</v>
      </c>
      <c r="AB81">
        <v>1</v>
      </c>
      <c r="AC81" t="s">
        <v>690</v>
      </c>
      <c r="AE81" t="s">
        <v>663</v>
      </c>
      <c r="AF81" t="s">
        <v>691</v>
      </c>
      <c r="AG81" t="s">
        <v>692</v>
      </c>
      <c r="AH81" t="s">
        <v>693</v>
      </c>
      <c r="AK81" t="s">
        <v>151</v>
      </c>
      <c r="AL81" t="s">
        <v>152</v>
      </c>
      <c r="AM81" t="s">
        <v>694</v>
      </c>
      <c r="AN81" t="s">
        <v>689</v>
      </c>
      <c r="AO81">
        <v>2693</v>
      </c>
      <c r="AP81" s="1">
        <v>40584.29791666667</v>
      </c>
      <c r="AQ81">
        <v>1924</v>
      </c>
      <c r="AR81">
        <v>2016</v>
      </c>
      <c r="AS81">
        <v>1</v>
      </c>
      <c r="AT81" t="s">
        <v>689</v>
      </c>
      <c r="AU81">
        <v>1924</v>
      </c>
      <c r="AV81" s="3">
        <v>8877</v>
      </c>
      <c r="AX81" t="s">
        <v>695</v>
      </c>
      <c r="BL81">
        <v>7.0413201232645203E-2</v>
      </c>
    </row>
    <row r="82" spans="2:64" x14ac:dyDescent="0.25">
      <c r="B82">
        <v>15116</v>
      </c>
      <c r="C82" t="s">
        <v>696</v>
      </c>
      <c r="D82" s="6" t="s">
        <v>697</v>
      </c>
      <c r="E82" s="5">
        <v>8970</v>
      </c>
      <c r="F82">
        <v>3</v>
      </c>
      <c r="G82">
        <v>0</v>
      </c>
      <c r="U82">
        <v>795</v>
      </c>
      <c r="V82">
        <v>8.1</v>
      </c>
      <c r="Y82" t="s">
        <v>698</v>
      </c>
      <c r="Z82">
        <v>75</v>
      </c>
      <c r="AA82">
        <v>1</v>
      </c>
      <c r="AB82">
        <v>1</v>
      </c>
      <c r="AC82" t="s">
        <v>699</v>
      </c>
      <c r="AE82" t="s">
        <v>700</v>
      </c>
      <c r="AF82" t="s">
        <v>701</v>
      </c>
      <c r="AG82" t="s">
        <v>702</v>
      </c>
      <c r="AH82" t="s">
        <v>703</v>
      </c>
      <c r="AK82" t="s">
        <v>151</v>
      </c>
      <c r="AL82" t="s">
        <v>152</v>
      </c>
      <c r="AM82" t="s">
        <v>523</v>
      </c>
      <c r="AN82" t="s">
        <v>697</v>
      </c>
      <c r="AO82">
        <v>2701</v>
      </c>
      <c r="AP82" s="1">
        <v>40585.909942129627</v>
      </c>
      <c r="AQ82">
        <v>1924</v>
      </c>
      <c r="AR82">
        <v>2020</v>
      </c>
      <c r="AS82">
        <v>1</v>
      </c>
      <c r="AT82" t="s">
        <v>697</v>
      </c>
      <c r="AU82">
        <v>1924</v>
      </c>
      <c r="AV82" s="3">
        <v>8970</v>
      </c>
      <c r="AX82" t="s">
        <v>704</v>
      </c>
      <c r="BL82">
        <v>7.0827396534013695E-2</v>
      </c>
    </row>
    <row r="83" spans="2:64" x14ac:dyDescent="0.25">
      <c r="B83">
        <v>15163</v>
      </c>
      <c r="C83" t="s">
        <v>705</v>
      </c>
      <c r="D83" s="6" t="s">
        <v>706</v>
      </c>
      <c r="E83" s="5">
        <v>9053</v>
      </c>
      <c r="F83">
        <v>0</v>
      </c>
      <c r="G83">
        <v>0</v>
      </c>
      <c r="S83" t="s">
        <v>255</v>
      </c>
      <c r="T83" t="s">
        <v>649</v>
      </c>
      <c r="U83" s="2">
        <v>7050</v>
      </c>
      <c r="V83">
        <v>8</v>
      </c>
      <c r="X83">
        <v>100</v>
      </c>
      <c r="Y83" t="s">
        <v>467</v>
      </c>
      <c r="Z83">
        <v>59</v>
      </c>
      <c r="AB83">
        <v>1</v>
      </c>
      <c r="AC83" t="s">
        <v>707</v>
      </c>
      <c r="AD83" t="s">
        <v>457</v>
      </c>
      <c r="AE83" t="s">
        <v>708</v>
      </c>
      <c r="AF83" t="s">
        <v>709</v>
      </c>
      <c r="AG83" t="s">
        <v>710</v>
      </c>
      <c r="AH83" t="s">
        <v>711</v>
      </c>
      <c r="AJ83" s="4">
        <v>37215</v>
      </c>
      <c r="AL83" t="s">
        <v>152</v>
      </c>
      <c r="AM83" t="s">
        <v>712</v>
      </c>
      <c r="AN83" t="s">
        <v>706</v>
      </c>
      <c r="AO83">
        <v>2686</v>
      </c>
      <c r="AP83" s="1">
        <v>40583.057372685187</v>
      </c>
      <c r="AQ83">
        <v>1924</v>
      </c>
      <c r="AR83">
        <v>2009</v>
      </c>
      <c r="AS83">
        <v>1</v>
      </c>
      <c r="AT83" t="s">
        <v>713</v>
      </c>
      <c r="AU83">
        <v>1924</v>
      </c>
      <c r="AV83" s="3">
        <v>9053</v>
      </c>
      <c r="AX83" t="s">
        <v>714</v>
      </c>
      <c r="BL83">
        <v>7.1241591835382201E-2</v>
      </c>
    </row>
    <row r="84" spans="2:64" x14ac:dyDescent="0.25">
      <c r="B84">
        <v>15174</v>
      </c>
      <c r="C84" t="s">
        <v>715</v>
      </c>
      <c r="D84" s="6" t="s">
        <v>716</v>
      </c>
      <c r="E84" s="5">
        <v>8883</v>
      </c>
      <c r="F84">
        <v>2</v>
      </c>
      <c r="G84">
        <v>0</v>
      </c>
      <c r="S84" t="s">
        <v>221</v>
      </c>
      <c r="U84" s="2">
        <v>3044</v>
      </c>
      <c r="V84">
        <v>7.9</v>
      </c>
      <c r="Y84" t="s">
        <v>717</v>
      </c>
      <c r="Z84">
        <v>129</v>
      </c>
      <c r="AB84">
        <v>0</v>
      </c>
      <c r="AC84" t="s">
        <v>718</v>
      </c>
      <c r="AE84" t="s">
        <v>549</v>
      </c>
      <c r="AF84" t="s">
        <v>719</v>
      </c>
      <c r="AG84" t="s">
        <v>720</v>
      </c>
      <c r="AH84" t="s">
        <v>721</v>
      </c>
      <c r="AJ84" s="4">
        <v>37579</v>
      </c>
      <c r="AL84" t="s">
        <v>448</v>
      </c>
      <c r="AM84" t="s">
        <v>722</v>
      </c>
      <c r="AN84" t="s">
        <v>716</v>
      </c>
      <c r="AO84">
        <v>1456</v>
      </c>
      <c r="AP84" s="1">
        <v>40385.136655092596</v>
      </c>
      <c r="AQ84">
        <v>1924</v>
      </c>
      <c r="AR84">
        <v>1338</v>
      </c>
      <c r="AS84">
        <v>1</v>
      </c>
      <c r="AT84" t="s">
        <v>723</v>
      </c>
      <c r="AU84">
        <v>1924</v>
      </c>
      <c r="AV84" s="3">
        <v>8883</v>
      </c>
      <c r="AX84" t="s">
        <v>724</v>
      </c>
      <c r="BL84">
        <v>7.0413201232645203E-2</v>
      </c>
    </row>
    <row r="85" spans="2:64" x14ac:dyDescent="0.25">
      <c r="B85">
        <v>15324</v>
      </c>
      <c r="C85" t="s">
        <v>734</v>
      </c>
      <c r="D85" s="6" t="s">
        <v>735</v>
      </c>
      <c r="E85" s="5">
        <v>8898</v>
      </c>
      <c r="F85">
        <v>0</v>
      </c>
      <c r="G85">
        <v>0</v>
      </c>
      <c r="S85" t="s">
        <v>255</v>
      </c>
      <c r="T85" t="s">
        <v>736</v>
      </c>
      <c r="U85" s="2">
        <v>23782</v>
      </c>
      <c r="V85">
        <v>8.3000000000000007</v>
      </c>
      <c r="X85">
        <v>94</v>
      </c>
      <c r="Y85" t="s">
        <v>467</v>
      </c>
      <c r="Z85">
        <v>45</v>
      </c>
      <c r="AA85">
        <v>1</v>
      </c>
      <c r="AB85">
        <v>1</v>
      </c>
      <c r="AC85" t="s">
        <v>737</v>
      </c>
      <c r="AD85" t="s">
        <v>195</v>
      </c>
      <c r="AE85" t="s">
        <v>540</v>
      </c>
      <c r="AF85" t="s">
        <v>738</v>
      </c>
      <c r="AG85" t="s">
        <v>739</v>
      </c>
      <c r="AH85" t="s">
        <v>740</v>
      </c>
      <c r="AJ85" s="4">
        <v>41555</v>
      </c>
      <c r="AK85" t="s">
        <v>151</v>
      </c>
      <c r="AL85" t="s">
        <v>152</v>
      </c>
      <c r="AM85" t="s">
        <v>741</v>
      </c>
      <c r="AN85" t="s">
        <v>735</v>
      </c>
      <c r="AO85">
        <v>2688</v>
      </c>
      <c r="AP85" s="1">
        <v>40583.14739583333</v>
      </c>
      <c r="AQ85">
        <v>1924</v>
      </c>
      <c r="AR85">
        <v>2011</v>
      </c>
      <c r="AS85">
        <v>1</v>
      </c>
      <c r="AT85" t="s">
        <v>735</v>
      </c>
      <c r="AU85">
        <v>1924</v>
      </c>
      <c r="AV85" s="3">
        <v>8898</v>
      </c>
      <c r="AX85" t="s">
        <v>742</v>
      </c>
      <c r="BL85">
        <v>7.0413201232645203E-2</v>
      </c>
    </row>
    <row r="86" spans="2:64" x14ac:dyDescent="0.25">
      <c r="B86">
        <v>15400</v>
      </c>
      <c r="C86" t="s">
        <v>754</v>
      </c>
      <c r="D86" s="6" t="s">
        <v>755</v>
      </c>
      <c r="E86" s="5">
        <v>8868</v>
      </c>
      <c r="F86">
        <v>0</v>
      </c>
      <c r="G86">
        <v>0</v>
      </c>
      <c r="S86" t="s">
        <v>756</v>
      </c>
      <c r="T86" t="s">
        <v>476</v>
      </c>
      <c r="U86" s="2">
        <v>4415</v>
      </c>
      <c r="V86">
        <v>7.9</v>
      </c>
      <c r="X86">
        <v>96</v>
      </c>
      <c r="Y86" t="s">
        <v>757</v>
      </c>
      <c r="Z86">
        <v>155</v>
      </c>
      <c r="AB86">
        <v>1</v>
      </c>
      <c r="AC86" t="s">
        <v>758</v>
      </c>
      <c r="AD86" t="s">
        <v>309</v>
      </c>
      <c r="AE86" t="s">
        <v>759</v>
      </c>
      <c r="AF86" t="s">
        <v>760</v>
      </c>
      <c r="AG86" t="s">
        <v>761</v>
      </c>
      <c r="AH86" t="s">
        <v>762</v>
      </c>
      <c r="AJ86" s="4">
        <v>35802</v>
      </c>
      <c r="AL86" t="s">
        <v>152</v>
      </c>
      <c r="AM86" t="s">
        <v>656</v>
      </c>
      <c r="AN86" t="s">
        <v>755</v>
      </c>
      <c r="AO86">
        <v>1365</v>
      </c>
      <c r="AP86" s="1">
        <v>40382.037083333336</v>
      </c>
      <c r="AQ86">
        <v>1924</v>
      </c>
      <c r="AR86">
        <v>1264</v>
      </c>
      <c r="AS86">
        <v>1</v>
      </c>
      <c r="AT86" t="s">
        <v>763</v>
      </c>
      <c r="AU86">
        <v>1924</v>
      </c>
      <c r="AV86" s="3">
        <v>8868</v>
      </c>
      <c r="AX86" t="s">
        <v>764</v>
      </c>
      <c r="BL86">
        <v>7.0413201232645203E-2</v>
      </c>
    </row>
    <row r="87" spans="2:64" x14ac:dyDescent="0.25">
      <c r="B87">
        <v>15498</v>
      </c>
      <c r="C87" t="s">
        <v>765</v>
      </c>
      <c r="D87" s="6" t="s">
        <v>766</v>
      </c>
      <c r="E87" s="5">
        <v>8786</v>
      </c>
      <c r="F87">
        <v>0</v>
      </c>
      <c r="G87">
        <v>0</v>
      </c>
      <c r="S87" t="s">
        <v>767</v>
      </c>
      <c r="T87" t="s">
        <v>768</v>
      </c>
      <c r="U87">
        <v>319</v>
      </c>
      <c r="V87">
        <v>7.1</v>
      </c>
      <c r="Y87" t="s">
        <v>431</v>
      </c>
      <c r="Z87">
        <v>88</v>
      </c>
      <c r="AA87">
        <v>1</v>
      </c>
      <c r="AB87">
        <v>1</v>
      </c>
      <c r="AC87" t="s">
        <v>769</v>
      </c>
      <c r="AD87" t="s">
        <v>195</v>
      </c>
      <c r="AE87" t="s">
        <v>770</v>
      </c>
      <c r="AF87" t="s">
        <v>771</v>
      </c>
      <c r="AG87" t="s">
        <v>772</v>
      </c>
      <c r="AH87" t="s">
        <v>773</v>
      </c>
      <c r="AJ87" s="4">
        <v>40190</v>
      </c>
      <c r="AK87" t="s">
        <v>151</v>
      </c>
      <c r="AL87" t="s">
        <v>152</v>
      </c>
      <c r="AM87" t="s">
        <v>449</v>
      </c>
      <c r="AN87" t="s">
        <v>766</v>
      </c>
      <c r="AO87">
        <v>2624</v>
      </c>
      <c r="AP87" s="1">
        <v>40578.011307870373</v>
      </c>
      <c r="AQ87">
        <v>1924</v>
      </c>
      <c r="AR87">
        <v>1960</v>
      </c>
      <c r="AS87">
        <v>1</v>
      </c>
      <c r="AT87" t="s">
        <v>766</v>
      </c>
      <c r="AU87">
        <v>1924</v>
      </c>
      <c r="AV87" s="3">
        <v>8786</v>
      </c>
      <c r="AX87" t="s">
        <v>774</v>
      </c>
      <c r="BL87">
        <v>7.1655787136750707E-2</v>
      </c>
    </row>
    <row r="88" spans="2:64" x14ac:dyDescent="0.25">
      <c r="B88">
        <v>15624</v>
      </c>
      <c r="C88" t="s">
        <v>785</v>
      </c>
      <c r="D88" s="6" t="s">
        <v>786</v>
      </c>
      <c r="E88" s="5">
        <v>9133</v>
      </c>
      <c r="F88">
        <v>2</v>
      </c>
      <c r="G88">
        <v>0</v>
      </c>
      <c r="H88" s="9">
        <v>153511676.300578</v>
      </c>
      <c r="I88" s="9">
        <v>3419123.6994219599</v>
      </c>
      <c r="J88" s="9">
        <v>150092552.601156</v>
      </c>
      <c r="K88" s="10">
        <v>43.8979591836734</v>
      </c>
      <c r="O88" s="9">
        <v>11000000</v>
      </c>
      <c r="P88" s="9">
        <v>245000</v>
      </c>
      <c r="Q88" s="9">
        <v>10755000</v>
      </c>
      <c r="S88" t="s">
        <v>221</v>
      </c>
      <c r="T88" t="s">
        <v>649</v>
      </c>
      <c r="U88" s="2">
        <v>5185</v>
      </c>
      <c r="V88">
        <v>8.3000000000000007</v>
      </c>
      <c r="X88">
        <v>100</v>
      </c>
      <c r="Y88" t="s">
        <v>787</v>
      </c>
      <c r="Z88">
        <v>151</v>
      </c>
      <c r="AB88">
        <v>1</v>
      </c>
      <c r="AC88" t="s">
        <v>788</v>
      </c>
      <c r="AD88" t="s">
        <v>789</v>
      </c>
      <c r="AE88" t="s">
        <v>790</v>
      </c>
      <c r="AF88" t="s">
        <v>791</v>
      </c>
      <c r="AG88" t="s">
        <v>792</v>
      </c>
      <c r="AH88" t="s">
        <v>793</v>
      </c>
      <c r="AJ88" s="4">
        <v>41548</v>
      </c>
      <c r="AL88" t="s">
        <v>152</v>
      </c>
      <c r="AM88" t="s">
        <v>509</v>
      </c>
      <c r="AN88" t="s">
        <v>786</v>
      </c>
      <c r="AO88">
        <v>11315</v>
      </c>
      <c r="AP88" s="1">
        <v>41977.880937499998</v>
      </c>
      <c r="AQ88">
        <v>1925</v>
      </c>
      <c r="AR88">
        <v>5962</v>
      </c>
      <c r="AS88">
        <v>1</v>
      </c>
      <c r="AT88" t="s">
        <v>794</v>
      </c>
      <c r="AU88">
        <v>1925</v>
      </c>
      <c r="AX88" t="s">
        <v>795</v>
      </c>
      <c r="BD88" s="3">
        <v>9133</v>
      </c>
      <c r="BE88" t="s">
        <v>794</v>
      </c>
      <c r="BF88" t="s">
        <v>317</v>
      </c>
      <c r="BG88">
        <v>245000</v>
      </c>
      <c r="BH88">
        <v>11000000</v>
      </c>
      <c r="BI88">
        <v>1925</v>
      </c>
      <c r="BJ88" t="b">
        <v>0</v>
      </c>
      <c r="BK88" t="s">
        <v>796</v>
      </c>
      <c r="BL88">
        <v>7.1655787136750707E-2</v>
      </c>
    </row>
    <row r="89" spans="2:64" x14ac:dyDescent="0.25">
      <c r="B89">
        <v>15648</v>
      </c>
      <c r="C89" t="s">
        <v>797</v>
      </c>
      <c r="D89" s="6" t="s">
        <v>798</v>
      </c>
      <c r="E89" s="5">
        <v>9471</v>
      </c>
      <c r="F89">
        <v>0</v>
      </c>
      <c r="G89">
        <v>0</v>
      </c>
      <c r="H89" s="9">
        <v>690549.47128491604</v>
      </c>
      <c r="O89" s="9">
        <v>51198</v>
      </c>
      <c r="S89" t="s">
        <v>255</v>
      </c>
      <c r="T89" t="s">
        <v>799</v>
      </c>
      <c r="U89" s="2">
        <v>42942</v>
      </c>
      <c r="V89">
        <v>8</v>
      </c>
      <c r="X89">
        <v>100</v>
      </c>
      <c r="Y89" t="s">
        <v>263</v>
      </c>
      <c r="Z89">
        <v>66</v>
      </c>
      <c r="AA89">
        <v>0</v>
      </c>
      <c r="AB89">
        <v>0</v>
      </c>
      <c r="AC89" t="s">
        <v>800</v>
      </c>
      <c r="AD89" t="s">
        <v>195</v>
      </c>
      <c r="AE89" t="s">
        <v>747</v>
      </c>
      <c r="AF89" t="s">
        <v>801</v>
      </c>
      <c r="AG89" t="s">
        <v>802</v>
      </c>
      <c r="AH89" t="s">
        <v>803</v>
      </c>
      <c r="AJ89" s="4">
        <v>36075</v>
      </c>
      <c r="AK89" t="s">
        <v>804</v>
      </c>
      <c r="AL89" t="s">
        <v>751</v>
      </c>
      <c r="AM89" t="s">
        <v>712</v>
      </c>
      <c r="AN89" t="s">
        <v>798</v>
      </c>
      <c r="AO89">
        <v>1422</v>
      </c>
      <c r="AP89" s="1">
        <v>40384.365416666667</v>
      </c>
      <c r="AQ89">
        <v>1925</v>
      </c>
      <c r="AR89">
        <v>1308</v>
      </c>
      <c r="AS89">
        <v>1</v>
      </c>
      <c r="AT89" t="s">
        <v>798</v>
      </c>
      <c r="AU89">
        <v>1925</v>
      </c>
      <c r="AV89" s="3">
        <v>9490</v>
      </c>
      <c r="AW89">
        <v>50970</v>
      </c>
      <c r="AX89" t="s">
        <v>805</v>
      </c>
      <c r="BD89" s="3">
        <v>9471</v>
      </c>
      <c r="BE89" t="s">
        <v>806</v>
      </c>
      <c r="BH89">
        <v>51198</v>
      </c>
      <c r="BI89">
        <v>1925</v>
      </c>
      <c r="BJ89" t="b">
        <v>0</v>
      </c>
      <c r="BK89" t="s">
        <v>807</v>
      </c>
      <c r="BL89">
        <v>7.4140958944961699E-2</v>
      </c>
    </row>
    <row r="90" spans="2:64" x14ac:dyDescent="0.25">
      <c r="B90">
        <v>15841</v>
      </c>
      <c r="C90" t="s">
        <v>808</v>
      </c>
      <c r="D90" s="6" t="s">
        <v>809</v>
      </c>
      <c r="E90" s="5">
        <v>9395</v>
      </c>
      <c r="F90">
        <v>0</v>
      </c>
      <c r="G90">
        <v>0</v>
      </c>
      <c r="S90" t="s">
        <v>221</v>
      </c>
      <c r="T90" t="s">
        <v>660</v>
      </c>
      <c r="U90" s="2">
        <v>3991</v>
      </c>
      <c r="V90">
        <v>7.6</v>
      </c>
      <c r="X90">
        <v>93</v>
      </c>
      <c r="Y90" t="s">
        <v>810</v>
      </c>
      <c r="Z90">
        <v>76</v>
      </c>
      <c r="AA90">
        <v>1</v>
      </c>
      <c r="AB90">
        <v>1</v>
      </c>
      <c r="AC90" t="s">
        <v>811</v>
      </c>
      <c r="AD90" t="s">
        <v>195</v>
      </c>
      <c r="AE90" t="s">
        <v>663</v>
      </c>
      <c r="AF90" t="s">
        <v>812</v>
      </c>
      <c r="AG90" t="s">
        <v>813</v>
      </c>
      <c r="AH90" t="s">
        <v>814</v>
      </c>
      <c r="AJ90" s="4">
        <v>41723</v>
      </c>
      <c r="AK90" t="s">
        <v>151</v>
      </c>
      <c r="AL90" t="s">
        <v>152</v>
      </c>
      <c r="AM90" t="s">
        <v>815</v>
      </c>
      <c r="AN90" t="s">
        <v>809</v>
      </c>
      <c r="AO90">
        <v>2689</v>
      </c>
      <c r="AP90" s="1">
        <v>40583.216886574075</v>
      </c>
      <c r="AQ90">
        <v>1925</v>
      </c>
      <c r="AR90">
        <v>2012</v>
      </c>
      <c r="AS90">
        <v>1</v>
      </c>
      <c r="AT90" t="s">
        <v>816</v>
      </c>
      <c r="AU90">
        <v>1925</v>
      </c>
      <c r="AV90" s="3">
        <v>9395</v>
      </c>
      <c r="AX90" t="s">
        <v>817</v>
      </c>
      <c r="BL90">
        <v>7.3312568342224702E-2</v>
      </c>
    </row>
    <row r="91" spans="2:64" x14ac:dyDescent="0.25">
      <c r="B91">
        <v>15863</v>
      </c>
      <c r="C91" t="s">
        <v>818</v>
      </c>
      <c r="D91" s="6" t="s">
        <v>819</v>
      </c>
      <c r="E91" s="5">
        <v>9437</v>
      </c>
      <c r="F91">
        <v>0</v>
      </c>
      <c r="G91">
        <v>0</v>
      </c>
      <c r="S91" t="s">
        <v>221</v>
      </c>
      <c r="T91" t="s">
        <v>820</v>
      </c>
      <c r="U91" s="2">
        <v>2748</v>
      </c>
      <c r="V91">
        <v>7.3</v>
      </c>
      <c r="X91">
        <v>100</v>
      </c>
      <c r="Y91" t="s">
        <v>821</v>
      </c>
      <c r="Z91">
        <v>68</v>
      </c>
      <c r="AA91">
        <v>1</v>
      </c>
      <c r="AB91">
        <v>1</v>
      </c>
      <c r="AC91" t="s">
        <v>822</v>
      </c>
      <c r="AD91" t="s">
        <v>457</v>
      </c>
      <c r="AE91" t="s">
        <v>540</v>
      </c>
      <c r="AF91" t="s">
        <v>823</v>
      </c>
      <c r="AG91" t="s">
        <v>824</v>
      </c>
      <c r="AH91" t="s">
        <v>825</v>
      </c>
      <c r="AJ91" s="4">
        <v>37215</v>
      </c>
      <c r="AK91" t="s">
        <v>151</v>
      </c>
      <c r="AL91" t="s">
        <v>152</v>
      </c>
      <c r="AM91" t="s">
        <v>208</v>
      </c>
      <c r="AN91" t="s">
        <v>819</v>
      </c>
      <c r="AO91">
        <v>2642</v>
      </c>
      <c r="AP91" s="1">
        <v>40578.648599537039</v>
      </c>
      <c r="AQ91">
        <v>1925</v>
      </c>
      <c r="AR91">
        <v>1978</v>
      </c>
      <c r="AS91">
        <v>1</v>
      </c>
      <c r="AT91" t="s">
        <v>819</v>
      </c>
      <c r="AU91">
        <v>1925</v>
      </c>
      <c r="AV91" s="3">
        <v>9437</v>
      </c>
      <c r="AX91" t="s">
        <v>826</v>
      </c>
      <c r="BL91">
        <v>7.4555154246330205E-2</v>
      </c>
    </row>
    <row r="92" spans="2:64" x14ac:dyDescent="0.25">
      <c r="B92">
        <v>16039</v>
      </c>
      <c r="C92" t="s">
        <v>836</v>
      </c>
      <c r="D92" s="6" t="s">
        <v>837</v>
      </c>
      <c r="E92" s="5">
        <v>9305</v>
      </c>
      <c r="F92">
        <v>2</v>
      </c>
      <c r="G92">
        <v>1</v>
      </c>
      <c r="S92" t="s">
        <v>255</v>
      </c>
      <c r="T92" t="s">
        <v>838</v>
      </c>
      <c r="U92" s="2">
        <v>3604</v>
      </c>
      <c r="V92">
        <v>7.1</v>
      </c>
      <c r="X92">
        <v>100</v>
      </c>
      <c r="Y92" t="s">
        <v>839</v>
      </c>
      <c r="Z92">
        <v>106</v>
      </c>
      <c r="AB92">
        <v>1</v>
      </c>
      <c r="AC92" t="s">
        <v>840</v>
      </c>
      <c r="AD92" t="s">
        <v>488</v>
      </c>
      <c r="AE92" t="s">
        <v>841</v>
      </c>
      <c r="AF92" t="s">
        <v>842</v>
      </c>
      <c r="AG92" t="s">
        <v>843</v>
      </c>
      <c r="AH92" t="s">
        <v>844</v>
      </c>
      <c r="AJ92" s="4">
        <v>35571</v>
      </c>
      <c r="AL92" t="s">
        <v>152</v>
      </c>
      <c r="AM92" t="s">
        <v>845</v>
      </c>
      <c r="AN92" t="s">
        <v>837</v>
      </c>
      <c r="AO92">
        <v>10247</v>
      </c>
      <c r="AP92" s="1">
        <v>41789.324895833335</v>
      </c>
      <c r="AQ92">
        <v>1925</v>
      </c>
      <c r="AR92">
        <v>5514</v>
      </c>
      <c r="AS92">
        <v>1</v>
      </c>
      <c r="AT92" t="s">
        <v>846</v>
      </c>
      <c r="AU92">
        <v>1925</v>
      </c>
      <c r="AV92" s="3">
        <v>9305</v>
      </c>
      <c r="AX92" t="s">
        <v>847</v>
      </c>
      <c r="BL92">
        <v>7.2484177739487704E-2</v>
      </c>
    </row>
    <row r="93" spans="2:64" x14ac:dyDescent="0.25">
      <c r="B93">
        <v>16220</v>
      </c>
      <c r="C93" t="s">
        <v>848</v>
      </c>
      <c r="D93" s="6" t="s">
        <v>849</v>
      </c>
      <c r="E93" s="5">
        <v>9451</v>
      </c>
      <c r="F93">
        <v>2</v>
      </c>
      <c r="G93">
        <v>0</v>
      </c>
      <c r="S93" t="s">
        <v>255</v>
      </c>
      <c r="T93" t="s">
        <v>558</v>
      </c>
      <c r="U93" s="2">
        <v>13179</v>
      </c>
      <c r="V93">
        <v>7.7</v>
      </c>
      <c r="X93">
        <v>91</v>
      </c>
      <c r="Y93" t="s">
        <v>850</v>
      </c>
      <c r="Z93">
        <v>93</v>
      </c>
      <c r="AB93">
        <v>1</v>
      </c>
      <c r="AC93" t="s">
        <v>851</v>
      </c>
      <c r="AD93" t="s">
        <v>488</v>
      </c>
      <c r="AE93" t="s">
        <v>852</v>
      </c>
      <c r="AF93" t="s">
        <v>853</v>
      </c>
      <c r="AG93" t="s">
        <v>854</v>
      </c>
      <c r="AH93" t="s">
        <v>855</v>
      </c>
      <c r="AJ93" s="4">
        <v>35718</v>
      </c>
      <c r="AL93" t="s">
        <v>152</v>
      </c>
      <c r="AM93" t="s">
        <v>856</v>
      </c>
      <c r="AN93" t="s">
        <v>849</v>
      </c>
      <c r="AO93">
        <v>1419</v>
      </c>
      <c r="AP93" s="1">
        <v>40384.360752314817</v>
      </c>
      <c r="AQ93">
        <v>1925</v>
      </c>
      <c r="AR93">
        <v>1305</v>
      </c>
      <c r="AS93">
        <v>1</v>
      </c>
      <c r="AT93" t="s">
        <v>857</v>
      </c>
      <c r="AU93">
        <v>1925</v>
      </c>
      <c r="AV93" s="3">
        <v>9451</v>
      </c>
      <c r="AX93" t="s">
        <v>858</v>
      </c>
      <c r="BL93">
        <v>7.4555154246330205E-2</v>
      </c>
    </row>
    <row r="94" spans="2:64" x14ac:dyDescent="0.25">
      <c r="B94">
        <v>16332</v>
      </c>
      <c r="C94" t="s">
        <v>859</v>
      </c>
      <c r="D94" s="6" t="s">
        <v>860</v>
      </c>
      <c r="E94" s="5">
        <v>9206</v>
      </c>
      <c r="F94">
        <v>0</v>
      </c>
      <c r="G94">
        <v>1</v>
      </c>
      <c r="S94" t="s">
        <v>767</v>
      </c>
      <c r="T94" t="s">
        <v>649</v>
      </c>
      <c r="U94" s="2">
        <v>6926</v>
      </c>
      <c r="V94">
        <v>8</v>
      </c>
      <c r="X94">
        <v>100</v>
      </c>
      <c r="Y94" t="s">
        <v>441</v>
      </c>
      <c r="Z94">
        <v>56</v>
      </c>
      <c r="AA94">
        <v>1</v>
      </c>
      <c r="AB94">
        <v>1</v>
      </c>
      <c r="AC94" t="s">
        <v>861</v>
      </c>
      <c r="AD94" t="s">
        <v>488</v>
      </c>
      <c r="AE94" t="s">
        <v>540</v>
      </c>
      <c r="AF94" t="s">
        <v>862</v>
      </c>
      <c r="AG94" t="s">
        <v>863</v>
      </c>
      <c r="AH94" t="s">
        <v>864</v>
      </c>
      <c r="AJ94" s="4">
        <v>36536</v>
      </c>
      <c r="AK94" t="s">
        <v>151</v>
      </c>
      <c r="AL94" t="s">
        <v>152</v>
      </c>
      <c r="AM94" t="s">
        <v>712</v>
      </c>
      <c r="AN94" t="s">
        <v>860</v>
      </c>
      <c r="AO94">
        <v>4818</v>
      </c>
      <c r="AP94" s="1">
        <v>40966.801122685189</v>
      </c>
      <c r="AQ94">
        <v>1925</v>
      </c>
      <c r="AR94">
        <v>3077</v>
      </c>
      <c r="AS94">
        <v>1</v>
      </c>
      <c r="AT94" t="s">
        <v>860</v>
      </c>
      <c r="AU94">
        <v>1925</v>
      </c>
      <c r="AV94" s="3">
        <v>9206</v>
      </c>
      <c r="AX94" t="s">
        <v>865</v>
      </c>
      <c r="BL94">
        <v>7.1655787136750707E-2</v>
      </c>
    </row>
    <row r="95" spans="2:64" x14ac:dyDescent="0.25">
      <c r="B95">
        <v>16884</v>
      </c>
      <c r="C95" t="s">
        <v>866</v>
      </c>
      <c r="D95" s="6" t="s">
        <v>867</v>
      </c>
      <c r="E95" s="5">
        <v>9856</v>
      </c>
      <c r="F95">
        <v>1</v>
      </c>
      <c r="G95">
        <v>0</v>
      </c>
      <c r="S95" t="s">
        <v>221</v>
      </c>
      <c r="T95" t="s">
        <v>649</v>
      </c>
      <c r="U95" s="2">
        <v>3315</v>
      </c>
      <c r="V95">
        <v>8.1</v>
      </c>
      <c r="X95">
        <v>92</v>
      </c>
      <c r="Y95" t="s">
        <v>431</v>
      </c>
      <c r="Z95">
        <v>112</v>
      </c>
      <c r="AB95">
        <v>1</v>
      </c>
      <c r="AC95" t="s">
        <v>868</v>
      </c>
      <c r="AD95" t="s">
        <v>195</v>
      </c>
      <c r="AE95" t="s">
        <v>869</v>
      </c>
      <c r="AF95" t="s">
        <v>870</v>
      </c>
      <c r="AG95" t="s">
        <v>871</v>
      </c>
      <c r="AH95" t="s">
        <v>872</v>
      </c>
      <c r="AJ95" s="4">
        <v>39336</v>
      </c>
      <c r="AL95" t="s">
        <v>152</v>
      </c>
      <c r="AM95" t="s">
        <v>873</v>
      </c>
      <c r="AN95" t="s">
        <v>867</v>
      </c>
      <c r="AO95">
        <v>1361</v>
      </c>
      <c r="AP95" s="1">
        <v>40382.034155092595</v>
      </c>
      <c r="AQ95">
        <v>1926</v>
      </c>
      <c r="AR95">
        <v>1260</v>
      </c>
      <c r="AS95">
        <v>1</v>
      </c>
      <c r="AT95" t="s">
        <v>867</v>
      </c>
      <c r="AU95">
        <v>1926</v>
      </c>
      <c r="AV95" s="3">
        <v>9856</v>
      </c>
      <c r="AX95" t="s">
        <v>874</v>
      </c>
      <c r="BL95">
        <v>7.3312568342224702E-2</v>
      </c>
    </row>
    <row r="96" spans="2:64" x14ac:dyDescent="0.25">
      <c r="B96">
        <v>16895</v>
      </c>
      <c r="C96" t="s">
        <v>875</v>
      </c>
      <c r="D96" s="6" t="s">
        <v>876</v>
      </c>
      <c r="E96" s="5">
        <v>9592</v>
      </c>
      <c r="F96">
        <v>0</v>
      </c>
      <c r="G96">
        <v>0</v>
      </c>
      <c r="S96" t="s">
        <v>767</v>
      </c>
      <c r="T96" t="s">
        <v>877</v>
      </c>
      <c r="U96" s="2">
        <v>1073</v>
      </c>
      <c r="V96">
        <v>7.6</v>
      </c>
      <c r="Y96" t="s">
        <v>467</v>
      </c>
      <c r="Z96">
        <v>58</v>
      </c>
      <c r="AA96">
        <v>1</v>
      </c>
      <c r="AB96">
        <v>1</v>
      </c>
      <c r="AC96" t="s">
        <v>878</v>
      </c>
      <c r="AD96" t="s">
        <v>457</v>
      </c>
      <c r="AE96" t="s">
        <v>879</v>
      </c>
      <c r="AF96" t="s">
        <v>880</v>
      </c>
      <c r="AG96" t="s">
        <v>881</v>
      </c>
      <c r="AH96" t="s">
        <v>882</v>
      </c>
      <c r="AK96" t="s">
        <v>151</v>
      </c>
      <c r="AL96" t="s">
        <v>152</v>
      </c>
      <c r="AM96" t="s">
        <v>883</v>
      </c>
      <c r="AN96" t="s">
        <v>876</v>
      </c>
      <c r="AO96">
        <v>2630</v>
      </c>
      <c r="AP96" s="1">
        <v>40578.138310185182</v>
      </c>
      <c r="AQ96">
        <v>1926</v>
      </c>
      <c r="AR96">
        <v>1966</v>
      </c>
      <c r="AS96">
        <v>1</v>
      </c>
      <c r="AT96" t="s">
        <v>876</v>
      </c>
      <c r="AU96">
        <v>1926</v>
      </c>
      <c r="AV96" s="3">
        <v>9592</v>
      </c>
      <c r="AX96" t="s">
        <v>884</v>
      </c>
      <c r="BL96">
        <v>7.4140958944961699E-2</v>
      </c>
    </row>
    <row r="97" spans="2:64" x14ac:dyDescent="0.25">
      <c r="B97">
        <v>17410</v>
      </c>
      <c r="C97" t="s">
        <v>899</v>
      </c>
      <c r="D97" s="6" t="s">
        <v>900</v>
      </c>
      <c r="E97" s="5">
        <v>9795</v>
      </c>
      <c r="F97">
        <v>3</v>
      </c>
      <c r="G97">
        <v>0</v>
      </c>
      <c r="U97">
        <v>101</v>
      </c>
      <c r="V97">
        <v>6.5</v>
      </c>
      <c r="Y97" t="s">
        <v>297</v>
      </c>
      <c r="Z97">
        <v>67</v>
      </c>
      <c r="AA97">
        <v>1</v>
      </c>
      <c r="AB97">
        <v>1</v>
      </c>
      <c r="AC97" t="s">
        <v>901</v>
      </c>
      <c r="AD97" t="s">
        <v>195</v>
      </c>
      <c r="AE97" t="s">
        <v>902</v>
      </c>
      <c r="AF97" t="s">
        <v>903</v>
      </c>
      <c r="AG97" t="s">
        <v>904</v>
      </c>
      <c r="AK97" t="s">
        <v>151</v>
      </c>
      <c r="AL97" t="s">
        <v>152</v>
      </c>
      <c r="AM97" t="s">
        <v>134</v>
      </c>
      <c r="AN97" t="s">
        <v>900</v>
      </c>
      <c r="AO97">
        <v>5108</v>
      </c>
      <c r="AP97" s="1">
        <v>41029.55574074074</v>
      </c>
      <c r="AQ97">
        <v>1926</v>
      </c>
      <c r="AR97">
        <v>3217</v>
      </c>
      <c r="AS97">
        <v>1</v>
      </c>
      <c r="AT97" t="s">
        <v>900</v>
      </c>
      <c r="AU97">
        <v>1926</v>
      </c>
      <c r="AV97" s="3">
        <v>9795</v>
      </c>
      <c r="AX97" t="s">
        <v>905</v>
      </c>
      <c r="BL97">
        <v>7.2898373040856196E-2</v>
      </c>
    </row>
    <row r="98" spans="2:64" x14ac:dyDescent="0.25">
      <c r="B98">
        <v>17449</v>
      </c>
      <c r="C98" t="s">
        <v>906</v>
      </c>
      <c r="D98" s="6" t="s">
        <v>907</v>
      </c>
      <c r="E98" s="5">
        <v>9773</v>
      </c>
      <c r="F98">
        <v>1</v>
      </c>
      <c r="G98">
        <v>0</v>
      </c>
      <c r="S98" t="s">
        <v>767</v>
      </c>
      <c r="T98" t="s">
        <v>908</v>
      </c>
      <c r="U98">
        <v>792</v>
      </c>
      <c r="V98">
        <v>7.1</v>
      </c>
      <c r="Y98" t="s">
        <v>431</v>
      </c>
      <c r="Z98">
        <v>117</v>
      </c>
      <c r="AA98">
        <v>1</v>
      </c>
      <c r="AB98">
        <v>1</v>
      </c>
      <c r="AC98" t="s">
        <v>909</v>
      </c>
      <c r="AE98" t="s">
        <v>910</v>
      </c>
      <c r="AF98" t="s">
        <v>911</v>
      </c>
      <c r="AG98" t="s">
        <v>912</v>
      </c>
      <c r="AH98" t="s">
        <v>913</v>
      </c>
      <c r="AJ98" s="4">
        <v>39336</v>
      </c>
      <c r="AK98" t="s">
        <v>151</v>
      </c>
      <c r="AL98" t="s">
        <v>152</v>
      </c>
      <c r="AM98" t="s">
        <v>449</v>
      </c>
      <c r="AN98" t="s">
        <v>907</v>
      </c>
      <c r="AO98">
        <v>1451</v>
      </c>
      <c r="AP98" s="1">
        <v>40385.099710648145</v>
      </c>
      <c r="AQ98">
        <v>1926</v>
      </c>
      <c r="AR98">
        <v>1334</v>
      </c>
      <c r="AS98">
        <v>1</v>
      </c>
      <c r="AT98" t="s">
        <v>914</v>
      </c>
      <c r="AU98">
        <v>1926</v>
      </c>
      <c r="AV98" s="3">
        <v>9773</v>
      </c>
      <c r="AX98" t="s">
        <v>915</v>
      </c>
      <c r="BL98">
        <v>7.2898373040856196E-2</v>
      </c>
    </row>
    <row r="99" spans="2:64" x14ac:dyDescent="0.25">
      <c r="B99">
        <v>17136</v>
      </c>
      <c r="C99" t="s">
        <v>885</v>
      </c>
      <c r="D99" s="6" t="s">
        <v>886</v>
      </c>
      <c r="E99" s="5">
        <v>9927</v>
      </c>
      <c r="F99">
        <v>1</v>
      </c>
      <c r="G99">
        <v>0</v>
      </c>
      <c r="H99" s="9">
        <v>16842100.941502798</v>
      </c>
      <c r="O99" s="9">
        <v>1206834</v>
      </c>
      <c r="S99" t="s">
        <v>221</v>
      </c>
      <c r="T99" t="s">
        <v>887</v>
      </c>
      <c r="U99" s="2">
        <v>122382</v>
      </c>
      <c r="V99">
        <v>8.3000000000000007</v>
      </c>
      <c r="W99">
        <v>98</v>
      </c>
      <c r="X99">
        <v>99</v>
      </c>
      <c r="Y99" t="s">
        <v>888</v>
      </c>
      <c r="Z99">
        <v>153</v>
      </c>
      <c r="AA99">
        <v>0</v>
      </c>
      <c r="AB99">
        <v>0</v>
      </c>
      <c r="AC99" t="s">
        <v>889</v>
      </c>
      <c r="AD99" t="s">
        <v>890</v>
      </c>
      <c r="AE99" t="s">
        <v>549</v>
      </c>
      <c r="AF99" t="s">
        <v>891</v>
      </c>
      <c r="AG99" t="s">
        <v>892</v>
      </c>
      <c r="AH99" t="s">
        <v>893</v>
      </c>
      <c r="AI99" t="s">
        <v>894</v>
      </c>
      <c r="AJ99" s="4">
        <v>37670</v>
      </c>
      <c r="AK99" t="s">
        <v>447</v>
      </c>
      <c r="AL99" t="s">
        <v>448</v>
      </c>
      <c r="AM99" t="s">
        <v>895</v>
      </c>
      <c r="AN99" t="s">
        <v>886</v>
      </c>
      <c r="AO99">
        <v>1368</v>
      </c>
      <c r="AP99" s="1">
        <v>40382.0391087963</v>
      </c>
      <c r="AQ99">
        <v>1927</v>
      </c>
      <c r="AR99">
        <v>1267</v>
      </c>
      <c r="AS99">
        <v>1</v>
      </c>
      <c r="AT99" t="s">
        <v>886</v>
      </c>
      <c r="AU99">
        <v>1927</v>
      </c>
      <c r="AV99" s="3">
        <v>9934</v>
      </c>
      <c r="AW99">
        <v>529603</v>
      </c>
      <c r="AX99" t="s">
        <v>896</v>
      </c>
      <c r="BD99" s="3">
        <v>9927</v>
      </c>
      <c r="BE99" t="s">
        <v>886</v>
      </c>
      <c r="BF99" t="s">
        <v>897</v>
      </c>
      <c r="BH99">
        <v>1206834</v>
      </c>
      <c r="BI99">
        <v>1927</v>
      </c>
      <c r="BJ99" t="b">
        <v>0</v>
      </c>
      <c r="BK99" t="s">
        <v>898</v>
      </c>
      <c r="BL99">
        <v>7.1655787136750707E-2</v>
      </c>
    </row>
    <row r="100" spans="2:64" x14ac:dyDescent="0.25">
      <c r="B100">
        <v>17925</v>
      </c>
      <c r="C100" t="s">
        <v>927</v>
      </c>
      <c r="D100" s="6" t="s">
        <v>928</v>
      </c>
      <c r="E100" s="5">
        <v>9917</v>
      </c>
      <c r="F100">
        <v>0</v>
      </c>
      <c r="G100">
        <v>0</v>
      </c>
      <c r="S100" t="s">
        <v>255</v>
      </c>
      <c r="T100" t="s">
        <v>929</v>
      </c>
      <c r="U100" s="2">
        <v>58894</v>
      </c>
      <c r="V100">
        <v>8.1999999999999993</v>
      </c>
      <c r="X100">
        <v>93</v>
      </c>
      <c r="Y100" t="s">
        <v>930</v>
      </c>
      <c r="Z100">
        <v>67</v>
      </c>
      <c r="AA100">
        <v>1</v>
      </c>
      <c r="AB100">
        <v>1</v>
      </c>
      <c r="AC100" t="s">
        <v>931</v>
      </c>
      <c r="AD100" t="s">
        <v>932</v>
      </c>
      <c r="AE100" t="s">
        <v>933</v>
      </c>
      <c r="AF100" t="s">
        <v>934</v>
      </c>
      <c r="AG100" t="s">
        <v>935</v>
      </c>
      <c r="AH100" t="s">
        <v>936</v>
      </c>
      <c r="AJ100" s="4">
        <v>36459</v>
      </c>
      <c r="AK100" t="s">
        <v>151</v>
      </c>
      <c r="AL100" t="s">
        <v>152</v>
      </c>
      <c r="AM100" t="s">
        <v>937</v>
      </c>
      <c r="AN100" t="s">
        <v>928</v>
      </c>
      <c r="AO100">
        <v>1424</v>
      </c>
      <c r="AP100" s="1">
        <v>40384.367442129631</v>
      </c>
      <c r="AQ100">
        <v>1926</v>
      </c>
      <c r="AR100">
        <v>1310</v>
      </c>
      <c r="AS100">
        <v>1</v>
      </c>
      <c r="AT100" t="s">
        <v>938</v>
      </c>
      <c r="AU100">
        <v>1926</v>
      </c>
      <c r="AV100" s="3">
        <v>9917</v>
      </c>
      <c r="AX100" t="s">
        <v>939</v>
      </c>
      <c r="BL100">
        <v>7.2069982438119198E-2</v>
      </c>
    </row>
    <row r="101" spans="2:64" x14ac:dyDescent="0.25">
      <c r="B101">
        <v>18033</v>
      </c>
      <c r="C101" t="s">
        <v>940</v>
      </c>
      <c r="D101" s="6" t="s">
        <v>941</v>
      </c>
      <c r="E101" s="5">
        <v>9908</v>
      </c>
      <c r="F101">
        <v>3</v>
      </c>
      <c r="G101">
        <v>0</v>
      </c>
      <c r="S101" t="s">
        <v>767</v>
      </c>
      <c r="T101" t="s">
        <v>942</v>
      </c>
      <c r="U101" s="2">
        <v>2382</v>
      </c>
      <c r="V101">
        <v>7.4</v>
      </c>
      <c r="X101">
        <v>100</v>
      </c>
      <c r="Y101" t="s">
        <v>441</v>
      </c>
      <c r="Z101">
        <v>72</v>
      </c>
      <c r="AB101">
        <v>1</v>
      </c>
      <c r="AC101" t="s">
        <v>943</v>
      </c>
      <c r="AD101" t="s">
        <v>195</v>
      </c>
      <c r="AE101" t="s">
        <v>944</v>
      </c>
      <c r="AF101" t="s">
        <v>945</v>
      </c>
      <c r="AG101" t="s">
        <v>946</v>
      </c>
      <c r="AH101" t="s">
        <v>947</v>
      </c>
      <c r="AJ101" s="4">
        <v>36942</v>
      </c>
      <c r="AL101" t="s">
        <v>152</v>
      </c>
      <c r="AM101" t="s">
        <v>948</v>
      </c>
      <c r="AN101" t="s">
        <v>941</v>
      </c>
      <c r="AO101">
        <v>1322</v>
      </c>
      <c r="AP101" s="1">
        <v>40381.892384259256</v>
      </c>
      <c r="AQ101">
        <v>1927</v>
      </c>
      <c r="AR101">
        <v>1227</v>
      </c>
      <c r="AS101">
        <v>1</v>
      </c>
      <c r="AT101" t="s">
        <v>941</v>
      </c>
      <c r="AU101">
        <v>1927</v>
      </c>
      <c r="AV101" s="3">
        <v>9908</v>
      </c>
      <c r="AX101" t="s">
        <v>949</v>
      </c>
      <c r="BL101">
        <v>7.2069982438119198E-2</v>
      </c>
    </row>
    <row r="102" spans="2:64" x14ac:dyDescent="0.25">
      <c r="B102">
        <v>18037</v>
      </c>
      <c r="C102" t="s">
        <v>950</v>
      </c>
      <c r="D102" s="6" t="s">
        <v>951</v>
      </c>
      <c r="E102" s="5">
        <v>10141</v>
      </c>
      <c r="F102">
        <v>1</v>
      </c>
      <c r="G102">
        <v>0</v>
      </c>
      <c r="H102" s="9">
        <v>41626206.896551698</v>
      </c>
      <c r="O102" s="9">
        <v>3000000</v>
      </c>
      <c r="S102" t="s">
        <v>255</v>
      </c>
      <c r="T102" t="s">
        <v>908</v>
      </c>
      <c r="U102" s="2">
        <v>7357</v>
      </c>
      <c r="V102">
        <v>6.8</v>
      </c>
      <c r="X102">
        <v>74</v>
      </c>
      <c r="Y102" t="s">
        <v>952</v>
      </c>
      <c r="Z102">
        <v>88</v>
      </c>
      <c r="AA102">
        <v>1</v>
      </c>
      <c r="AB102">
        <v>1</v>
      </c>
      <c r="AC102" t="s">
        <v>953</v>
      </c>
      <c r="AD102" t="s">
        <v>954</v>
      </c>
      <c r="AE102" t="s">
        <v>955</v>
      </c>
      <c r="AF102" t="s">
        <v>956</v>
      </c>
      <c r="AG102" t="s">
        <v>957</v>
      </c>
      <c r="AH102" t="s">
        <v>958</v>
      </c>
      <c r="AJ102" s="4">
        <v>39371</v>
      </c>
      <c r="AK102" t="s">
        <v>151</v>
      </c>
      <c r="AL102" t="s">
        <v>152</v>
      </c>
      <c r="AM102" t="s">
        <v>959</v>
      </c>
      <c r="AN102" t="s">
        <v>951</v>
      </c>
      <c r="AO102">
        <v>11343</v>
      </c>
      <c r="AP102" s="1">
        <v>41982.580451388887</v>
      </c>
      <c r="AQ102">
        <v>1927</v>
      </c>
      <c r="AR102">
        <v>5975</v>
      </c>
      <c r="AS102">
        <v>1</v>
      </c>
      <c r="AT102" t="s">
        <v>960</v>
      </c>
      <c r="AU102">
        <v>1927</v>
      </c>
      <c r="AV102" s="3">
        <v>10141</v>
      </c>
      <c r="AX102" t="s">
        <v>961</v>
      </c>
      <c r="BD102" s="3">
        <v>10141</v>
      </c>
      <c r="BE102" t="s">
        <v>960</v>
      </c>
      <c r="BH102">
        <v>3000000</v>
      </c>
      <c r="BI102">
        <v>1927</v>
      </c>
      <c r="BJ102" t="b">
        <v>0</v>
      </c>
      <c r="BK102" t="s">
        <v>962</v>
      </c>
      <c r="BL102">
        <v>7.2069982438119198E-2</v>
      </c>
    </row>
    <row r="103" spans="2:64" x14ac:dyDescent="0.25">
      <c r="B103">
        <v>18051</v>
      </c>
      <c r="C103" t="s">
        <v>963</v>
      </c>
      <c r="D103" s="6" t="s">
        <v>964</v>
      </c>
      <c r="E103" s="5">
        <v>9879</v>
      </c>
      <c r="F103">
        <v>0</v>
      </c>
      <c r="G103">
        <v>0</v>
      </c>
      <c r="S103" t="s">
        <v>221</v>
      </c>
      <c r="T103" t="s">
        <v>660</v>
      </c>
      <c r="U103" s="2">
        <v>2909</v>
      </c>
      <c r="V103">
        <v>7.7</v>
      </c>
      <c r="Y103" t="s">
        <v>360</v>
      </c>
      <c r="Z103">
        <v>82</v>
      </c>
      <c r="AA103">
        <v>1</v>
      </c>
      <c r="AB103">
        <v>1</v>
      </c>
      <c r="AC103" t="s">
        <v>965</v>
      </c>
      <c r="AD103" t="s">
        <v>457</v>
      </c>
      <c r="AE103" t="s">
        <v>966</v>
      </c>
      <c r="AF103" t="s">
        <v>967</v>
      </c>
      <c r="AG103" t="s">
        <v>968</v>
      </c>
      <c r="AH103" t="s">
        <v>969</v>
      </c>
      <c r="AK103" t="s">
        <v>151</v>
      </c>
      <c r="AL103" t="s">
        <v>152</v>
      </c>
      <c r="AM103" t="s">
        <v>225</v>
      </c>
      <c r="AN103" t="s">
        <v>964</v>
      </c>
      <c r="AO103">
        <v>2628</v>
      </c>
      <c r="AP103" s="1">
        <v>40578.031921296293</v>
      </c>
      <c r="AQ103">
        <v>1927</v>
      </c>
      <c r="AR103">
        <v>1964</v>
      </c>
      <c r="AS103">
        <v>1</v>
      </c>
      <c r="AT103" t="s">
        <v>970</v>
      </c>
      <c r="AU103">
        <v>1927</v>
      </c>
      <c r="AV103" s="3">
        <v>9879</v>
      </c>
      <c r="AX103" t="s">
        <v>971</v>
      </c>
      <c r="BL103">
        <v>7.2484177739487704E-2</v>
      </c>
    </row>
    <row r="104" spans="2:64" x14ac:dyDescent="0.25">
      <c r="B104">
        <v>18183</v>
      </c>
      <c r="C104" t="s">
        <v>972</v>
      </c>
      <c r="D104" s="6" t="s">
        <v>973</v>
      </c>
      <c r="E104" s="5">
        <v>10166</v>
      </c>
      <c r="F104">
        <v>3</v>
      </c>
      <c r="G104">
        <v>0</v>
      </c>
      <c r="S104" t="s">
        <v>255</v>
      </c>
      <c r="T104" t="s">
        <v>476</v>
      </c>
      <c r="U104">
        <v>666</v>
      </c>
      <c r="V104">
        <v>7.7</v>
      </c>
      <c r="Y104" t="s">
        <v>441</v>
      </c>
      <c r="Z104">
        <v>80</v>
      </c>
      <c r="AA104">
        <v>1</v>
      </c>
      <c r="AB104">
        <v>1</v>
      </c>
      <c r="AC104" t="s">
        <v>974</v>
      </c>
      <c r="AE104" t="s">
        <v>879</v>
      </c>
      <c r="AF104" t="s">
        <v>975</v>
      </c>
      <c r="AG104" t="s">
        <v>976</v>
      </c>
      <c r="AH104" t="s">
        <v>977</v>
      </c>
      <c r="AJ104" s="4">
        <v>36459</v>
      </c>
      <c r="AK104" t="s">
        <v>151</v>
      </c>
      <c r="AL104" t="s">
        <v>152</v>
      </c>
      <c r="AM104" t="s">
        <v>225</v>
      </c>
      <c r="AN104" t="s">
        <v>973</v>
      </c>
      <c r="AO104">
        <v>2687</v>
      </c>
      <c r="AP104" s="1">
        <v>40583.113171296296</v>
      </c>
      <c r="AQ104">
        <v>1927</v>
      </c>
      <c r="AR104">
        <v>2010</v>
      </c>
      <c r="AS104">
        <v>1</v>
      </c>
      <c r="AT104" t="s">
        <v>973</v>
      </c>
      <c r="AU104">
        <v>1927</v>
      </c>
      <c r="AV104" s="3">
        <v>10166</v>
      </c>
      <c r="AX104" t="s">
        <v>978</v>
      </c>
      <c r="BL104">
        <v>7.2069982438119198E-2</v>
      </c>
    </row>
    <row r="105" spans="2:64" x14ac:dyDescent="0.25">
      <c r="B105">
        <v>18199</v>
      </c>
      <c r="C105" t="s">
        <v>990</v>
      </c>
      <c r="D105" s="6" t="s">
        <v>991</v>
      </c>
      <c r="E105" s="5">
        <v>10075</v>
      </c>
      <c r="F105">
        <v>0</v>
      </c>
      <c r="G105">
        <v>0</v>
      </c>
      <c r="U105">
        <v>61</v>
      </c>
      <c r="V105">
        <v>6.5</v>
      </c>
      <c r="Y105" t="s">
        <v>992</v>
      </c>
      <c r="AB105">
        <v>1</v>
      </c>
      <c r="AE105" t="s">
        <v>993</v>
      </c>
      <c r="AF105" t="s">
        <v>994</v>
      </c>
      <c r="AG105" t="s">
        <v>995</v>
      </c>
      <c r="AH105" t="s">
        <v>996</v>
      </c>
      <c r="AL105" t="s">
        <v>152</v>
      </c>
      <c r="AM105" t="s">
        <v>134</v>
      </c>
      <c r="AN105" t="s">
        <v>991</v>
      </c>
      <c r="AO105">
        <v>2647</v>
      </c>
      <c r="AP105" s="1">
        <v>40578.828761574077</v>
      </c>
      <c r="AQ105">
        <v>1927</v>
      </c>
      <c r="AR105">
        <v>1982</v>
      </c>
      <c r="AS105">
        <v>1</v>
      </c>
      <c r="AT105" t="s">
        <v>991</v>
      </c>
      <c r="AU105">
        <v>1927</v>
      </c>
      <c r="AV105" s="3">
        <v>10075</v>
      </c>
      <c r="AX105" t="s">
        <v>997</v>
      </c>
      <c r="BL105">
        <v>7.1241591835382201E-2</v>
      </c>
    </row>
    <row r="106" spans="2:64" x14ac:dyDescent="0.25">
      <c r="B106">
        <v>18455</v>
      </c>
      <c r="C106" t="s">
        <v>998</v>
      </c>
      <c r="D106" s="6" t="s">
        <v>999</v>
      </c>
      <c r="E106" s="5">
        <v>10170</v>
      </c>
      <c r="F106">
        <v>2</v>
      </c>
      <c r="G106">
        <v>0</v>
      </c>
      <c r="S106" t="s">
        <v>221</v>
      </c>
      <c r="T106" t="s">
        <v>1000</v>
      </c>
      <c r="U106" s="2">
        <v>33070</v>
      </c>
      <c r="V106">
        <v>8.3000000000000007</v>
      </c>
      <c r="X106">
        <v>98</v>
      </c>
      <c r="Y106" t="s">
        <v>431</v>
      </c>
      <c r="Z106">
        <v>94</v>
      </c>
      <c r="AA106">
        <v>1</v>
      </c>
      <c r="AB106">
        <v>1</v>
      </c>
      <c r="AC106" t="s">
        <v>1001</v>
      </c>
      <c r="AD106" t="s">
        <v>1002</v>
      </c>
      <c r="AE106" t="s">
        <v>612</v>
      </c>
      <c r="AF106" t="s">
        <v>1003</v>
      </c>
      <c r="AG106" t="s">
        <v>1004</v>
      </c>
      <c r="AH106" t="s">
        <v>1005</v>
      </c>
      <c r="AJ106" s="4">
        <v>39791</v>
      </c>
      <c r="AK106" t="s">
        <v>151</v>
      </c>
      <c r="AL106" t="s">
        <v>152</v>
      </c>
      <c r="AM106" t="s">
        <v>1006</v>
      </c>
      <c r="AN106" t="s">
        <v>999</v>
      </c>
      <c r="AO106">
        <v>2005</v>
      </c>
      <c r="AP106" s="1">
        <v>40455.267013888886</v>
      </c>
      <c r="AQ106">
        <v>1927</v>
      </c>
      <c r="AR106">
        <v>1632</v>
      </c>
      <c r="AS106">
        <v>1</v>
      </c>
      <c r="AT106" t="s">
        <v>1007</v>
      </c>
      <c r="AU106">
        <v>1927</v>
      </c>
      <c r="AV106" s="3">
        <v>10170</v>
      </c>
      <c r="AX106" t="s">
        <v>1008</v>
      </c>
      <c r="BL106">
        <v>7.1655787136750707E-2</v>
      </c>
    </row>
    <row r="107" spans="2:64" x14ac:dyDescent="0.25">
      <c r="B107">
        <v>18528</v>
      </c>
      <c r="C107" t="s">
        <v>1009</v>
      </c>
      <c r="D107" s="6" t="s">
        <v>1010</v>
      </c>
      <c r="E107" s="5">
        <v>10017</v>
      </c>
      <c r="F107">
        <v>0</v>
      </c>
      <c r="G107">
        <v>0</v>
      </c>
      <c r="S107" t="s">
        <v>255</v>
      </c>
      <c r="T107" t="s">
        <v>1011</v>
      </c>
      <c r="U107" s="2">
        <v>5633</v>
      </c>
      <c r="V107">
        <v>7.9</v>
      </c>
      <c r="X107">
        <v>100</v>
      </c>
      <c r="Y107" t="s">
        <v>1012</v>
      </c>
      <c r="Z107">
        <v>63</v>
      </c>
      <c r="AA107">
        <v>1</v>
      </c>
      <c r="AB107">
        <v>1</v>
      </c>
      <c r="AC107" t="s">
        <v>1013</v>
      </c>
      <c r="AD107" t="s">
        <v>611</v>
      </c>
      <c r="AE107" t="s">
        <v>1014</v>
      </c>
      <c r="AF107" t="s">
        <v>1015</v>
      </c>
      <c r="AG107" t="s">
        <v>1016</v>
      </c>
      <c r="AH107" t="s">
        <v>1017</v>
      </c>
      <c r="AK107" t="s">
        <v>151</v>
      </c>
      <c r="AL107" t="s">
        <v>152</v>
      </c>
      <c r="AM107" t="s">
        <v>782</v>
      </c>
      <c r="AN107" t="s">
        <v>1010</v>
      </c>
      <c r="AO107">
        <v>1425</v>
      </c>
      <c r="AP107" s="1">
        <v>40384.36859953704</v>
      </c>
      <c r="AQ107">
        <v>1927</v>
      </c>
      <c r="AR107">
        <v>1311</v>
      </c>
      <c r="AS107">
        <v>1</v>
      </c>
      <c r="AT107" t="s">
        <v>1018</v>
      </c>
      <c r="AU107">
        <v>1927</v>
      </c>
      <c r="AV107" s="3">
        <v>10017</v>
      </c>
      <c r="AX107" t="s">
        <v>1019</v>
      </c>
      <c r="BL107">
        <v>7.2898373040856196E-2</v>
      </c>
    </row>
    <row r="108" spans="2:64" x14ac:dyDescent="0.25">
      <c r="B108">
        <v>18684</v>
      </c>
      <c r="C108" t="s">
        <v>1032</v>
      </c>
      <c r="D108" s="6" t="s">
        <v>1033</v>
      </c>
      <c r="E108" s="5">
        <v>10493</v>
      </c>
      <c r="F108">
        <v>0</v>
      </c>
      <c r="G108">
        <v>0</v>
      </c>
      <c r="U108">
        <v>607</v>
      </c>
      <c r="V108">
        <v>7.9</v>
      </c>
      <c r="Y108" t="s">
        <v>1034</v>
      </c>
      <c r="Z108">
        <v>100</v>
      </c>
      <c r="AA108">
        <v>1</v>
      </c>
      <c r="AB108">
        <v>1</v>
      </c>
      <c r="AC108" t="s">
        <v>1035</v>
      </c>
      <c r="AE108" t="s">
        <v>1036</v>
      </c>
      <c r="AF108" t="s">
        <v>1037</v>
      </c>
      <c r="AG108" t="s">
        <v>1038</v>
      </c>
      <c r="AH108" t="s">
        <v>1039</v>
      </c>
      <c r="AK108" t="s">
        <v>151</v>
      </c>
      <c r="AL108" t="s">
        <v>152</v>
      </c>
      <c r="AM108" t="s">
        <v>722</v>
      </c>
      <c r="AN108" t="s">
        <v>1033</v>
      </c>
      <c r="AO108">
        <v>2641</v>
      </c>
      <c r="AP108" s="1">
        <v>40578.638877314814</v>
      </c>
      <c r="AQ108">
        <v>1928</v>
      </c>
      <c r="AR108">
        <v>1977</v>
      </c>
      <c r="AS108">
        <v>1</v>
      </c>
      <c r="AT108" t="s">
        <v>1033</v>
      </c>
      <c r="AU108">
        <v>1928</v>
      </c>
      <c r="AV108" s="3">
        <v>10493</v>
      </c>
      <c r="AX108" t="s">
        <v>1040</v>
      </c>
      <c r="BL108">
        <v>7.1655787136750707E-2</v>
      </c>
    </row>
    <row r="109" spans="2:64" x14ac:dyDescent="0.25">
      <c r="B109">
        <v>18742</v>
      </c>
      <c r="C109" t="s">
        <v>1052</v>
      </c>
      <c r="D109" s="6" t="s">
        <v>1053</v>
      </c>
      <c r="E109" s="5">
        <v>10493</v>
      </c>
      <c r="F109">
        <v>0</v>
      </c>
      <c r="G109">
        <v>0</v>
      </c>
      <c r="S109" t="s">
        <v>221</v>
      </c>
      <c r="T109" t="s">
        <v>1011</v>
      </c>
      <c r="U109" s="2">
        <v>8047</v>
      </c>
      <c r="V109">
        <v>8.3000000000000007</v>
      </c>
      <c r="X109">
        <v>100</v>
      </c>
      <c r="Y109" t="s">
        <v>1054</v>
      </c>
      <c r="Z109">
        <v>69</v>
      </c>
      <c r="AA109">
        <v>1</v>
      </c>
      <c r="AB109">
        <v>1</v>
      </c>
      <c r="AC109" t="s">
        <v>1055</v>
      </c>
      <c r="AD109" t="s">
        <v>195</v>
      </c>
      <c r="AE109" t="s">
        <v>1056</v>
      </c>
      <c r="AF109" t="s">
        <v>1057</v>
      </c>
      <c r="AG109" t="s">
        <v>1058</v>
      </c>
      <c r="AH109" t="s">
        <v>1059</v>
      </c>
      <c r="AJ109" s="4">
        <v>33289</v>
      </c>
      <c r="AK109" t="s">
        <v>151</v>
      </c>
      <c r="AL109" t="s">
        <v>152</v>
      </c>
      <c r="AM109" t="s">
        <v>509</v>
      </c>
      <c r="AN109" t="s">
        <v>1053</v>
      </c>
      <c r="AO109">
        <v>2634</v>
      </c>
      <c r="AP109" s="1">
        <v>40578.168182870373</v>
      </c>
      <c r="AQ109">
        <v>1928</v>
      </c>
      <c r="AR109">
        <v>1970</v>
      </c>
      <c r="AS109">
        <v>1</v>
      </c>
      <c r="AT109" t="s">
        <v>1060</v>
      </c>
      <c r="AU109">
        <v>1928</v>
      </c>
      <c r="AV109" s="3">
        <v>10493</v>
      </c>
      <c r="AX109" t="s">
        <v>1061</v>
      </c>
      <c r="BL109">
        <v>7.1655787136750707E-2</v>
      </c>
    </row>
    <row r="110" spans="2:64" x14ac:dyDescent="0.25">
      <c r="B110">
        <v>18806</v>
      </c>
      <c r="C110" t="s">
        <v>1070</v>
      </c>
      <c r="D110" s="6" t="s">
        <v>1071</v>
      </c>
      <c r="E110" s="5">
        <v>10290</v>
      </c>
      <c r="F110">
        <v>1</v>
      </c>
      <c r="G110">
        <v>0</v>
      </c>
      <c r="S110" t="s">
        <v>221</v>
      </c>
      <c r="T110" t="s">
        <v>649</v>
      </c>
      <c r="U110" s="2">
        <v>5944</v>
      </c>
      <c r="V110">
        <v>8</v>
      </c>
      <c r="X110">
        <v>96</v>
      </c>
      <c r="Y110" t="s">
        <v>431</v>
      </c>
      <c r="Z110">
        <v>98</v>
      </c>
      <c r="AB110">
        <v>1</v>
      </c>
      <c r="AC110" t="s">
        <v>1072</v>
      </c>
      <c r="AD110" t="s">
        <v>1073</v>
      </c>
      <c r="AE110" t="s">
        <v>770</v>
      </c>
      <c r="AF110" t="s">
        <v>1074</v>
      </c>
      <c r="AG110" t="s">
        <v>1075</v>
      </c>
      <c r="AH110" t="s">
        <v>1076</v>
      </c>
      <c r="AL110" t="s">
        <v>152</v>
      </c>
      <c r="AM110" t="s">
        <v>1077</v>
      </c>
      <c r="AN110" t="s">
        <v>1071</v>
      </c>
      <c r="AO110">
        <v>11191</v>
      </c>
      <c r="AP110" s="1">
        <v>41953.614583333336</v>
      </c>
      <c r="AQ110">
        <v>1928</v>
      </c>
      <c r="AR110">
        <v>5912</v>
      </c>
      <c r="AS110">
        <v>1</v>
      </c>
      <c r="AT110" t="s">
        <v>1078</v>
      </c>
      <c r="AU110">
        <v>1928</v>
      </c>
      <c r="AV110" s="3">
        <v>10290</v>
      </c>
      <c r="AX110" t="s">
        <v>1079</v>
      </c>
      <c r="BL110">
        <v>7.0827396534013695E-2</v>
      </c>
    </row>
    <row r="111" spans="2:64" x14ac:dyDescent="0.25">
      <c r="B111">
        <v>18839</v>
      </c>
      <c r="C111" t="s">
        <v>1080</v>
      </c>
      <c r="D111" s="6" t="s">
        <v>1081</v>
      </c>
      <c r="E111" s="5">
        <v>10500</v>
      </c>
      <c r="F111">
        <v>2</v>
      </c>
      <c r="G111">
        <v>1</v>
      </c>
      <c r="S111" t="s">
        <v>221</v>
      </c>
      <c r="U111" s="2">
        <v>2994</v>
      </c>
      <c r="V111">
        <v>7.7</v>
      </c>
      <c r="X111">
        <v>100</v>
      </c>
      <c r="Y111" t="s">
        <v>1082</v>
      </c>
      <c r="Z111">
        <v>76</v>
      </c>
      <c r="AA111">
        <v>1</v>
      </c>
      <c r="AB111">
        <v>1</v>
      </c>
      <c r="AC111" t="s">
        <v>1083</v>
      </c>
      <c r="AD111" t="s">
        <v>309</v>
      </c>
      <c r="AE111" t="s">
        <v>1084</v>
      </c>
      <c r="AF111" t="s">
        <v>1085</v>
      </c>
      <c r="AG111" t="s">
        <v>1086</v>
      </c>
      <c r="AH111" t="s">
        <v>1087</v>
      </c>
      <c r="AJ111" s="4">
        <v>40414</v>
      </c>
      <c r="AK111" t="s">
        <v>151</v>
      </c>
      <c r="AL111" t="s">
        <v>152</v>
      </c>
      <c r="AM111" t="s">
        <v>598</v>
      </c>
      <c r="AN111" t="s">
        <v>1081</v>
      </c>
      <c r="AO111">
        <v>11367</v>
      </c>
      <c r="AP111" s="1">
        <v>41988.610127314816</v>
      </c>
      <c r="AQ111">
        <v>1928</v>
      </c>
      <c r="AR111">
        <v>5984</v>
      </c>
      <c r="AS111">
        <v>1</v>
      </c>
      <c r="AT111" t="s">
        <v>1088</v>
      </c>
      <c r="AU111">
        <v>1928</v>
      </c>
      <c r="AV111" s="3">
        <v>10500</v>
      </c>
      <c r="AX111" t="s">
        <v>1089</v>
      </c>
      <c r="BL111">
        <v>7.1655787136750707E-2</v>
      </c>
    </row>
    <row r="112" spans="2:64" x14ac:dyDescent="0.25">
      <c r="B112">
        <v>18937</v>
      </c>
      <c r="C112" t="s">
        <v>1090</v>
      </c>
      <c r="D112" s="6" t="s">
        <v>1091</v>
      </c>
      <c r="E112" s="5">
        <v>10284</v>
      </c>
      <c r="F112">
        <v>0</v>
      </c>
      <c r="G112">
        <v>0</v>
      </c>
      <c r="S112" t="s">
        <v>767</v>
      </c>
      <c r="T112" t="s">
        <v>1092</v>
      </c>
      <c r="U112">
        <v>439</v>
      </c>
      <c r="V112">
        <v>6.8</v>
      </c>
      <c r="Y112" t="s">
        <v>930</v>
      </c>
      <c r="Z112">
        <v>78</v>
      </c>
      <c r="AB112">
        <v>1</v>
      </c>
      <c r="AC112" t="s">
        <v>1093</v>
      </c>
      <c r="AE112" t="s">
        <v>1094</v>
      </c>
      <c r="AF112" t="s">
        <v>1095</v>
      </c>
      <c r="AG112" t="s">
        <v>1096</v>
      </c>
      <c r="AH112" t="s">
        <v>1097</v>
      </c>
      <c r="AL112" t="s">
        <v>152</v>
      </c>
      <c r="AM112" t="s">
        <v>239</v>
      </c>
      <c r="AN112" t="s">
        <v>1091</v>
      </c>
      <c r="AO112">
        <v>2644</v>
      </c>
      <c r="AP112" s="1">
        <v>40578.690138888887</v>
      </c>
      <c r="AQ112">
        <v>1928</v>
      </c>
      <c r="AR112">
        <v>1980</v>
      </c>
      <c r="AS112">
        <v>1</v>
      </c>
      <c r="AT112" t="s">
        <v>1091</v>
      </c>
      <c r="AU112">
        <v>1928</v>
      </c>
      <c r="AV112" s="3">
        <v>10284</v>
      </c>
      <c r="AX112" t="s">
        <v>1098</v>
      </c>
      <c r="BL112">
        <v>7.0827396534013695E-2</v>
      </c>
    </row>
    <row r="113" spans="2:64" x14ac:dyDescent="0.25">
      <c r="B113">
        <v>19130</v>
      </c>
      <c r="C113" t="s">
        <v>1099</v>
      </c>
      <c r="D113" s="6" t="s">
        <v>1100</v>
      </c>
      <c r="E113" s="5">
        <v>10536</v>
      </c>
      <c r="F113">
        <v>2</v>
      </c>
      <c r="G113">
        <v>0</v>
      </c>
      <c r="S113" t="s">
        <v>221</v>
      </c>
      <c r="U113" s="2">
        <v>3990</v>
      </c>
      <c r="V113">
        <v>7.8</v>
      </c>
      <c r="X113">
        <v>100</v>
      </c>
      <c r="Y113" t="s">
        <v>1101</v>
      </c>
      <c r="Z113">
        <v>110</v>
      </c>
      <c r="AA113">
        <v>1</v>
      </c>
      <c r="AB113">
        <v>1</v>
      </c>
      <c r="AC113" t="s">
        <v>1102</v>
      </c>
      <c r="AE113" t="s">
        <v>1103</v>
      </c>
      <c r="AF113" t="s">
        <v>1104</v>
      </c>
      <c r="AG113" t="s">
        <v>1105</v>
      </c>
      <c r="AH113" t="s">
        <v>1106</v>
      </c>
      <c r="AJ113" s="4">
        <v>37894</v>
      </c>
      <c r="AK113" t="s">
        <v>151</v>
      </c>
      <c r="AL113" t="s">
        <v>152</v>
      </c>
      <c r="AM113" t="s">
        <v>1107</v>
      </c>
      <c r="AN113" t="s">
        <v>1100</v>
      </c>
      <c r="AO113">
        <v>2702</v>
      </c>
      <c r="AP113" s="1">
        <v>40585.910590277781</v>
      </c>
      <c r="AQ113">
        <v>1928</v>
      </c>
      <c r="AR113">
        <v>2021</v>
      </c>
      <c r="AS113">
        <v>1</v>
      </c>
      <c r="AT113" t="s">
        <v>1108</v>
      </c>
      <c r="AU113">
        <v>1928</v>
      </c>
      <c r="AV113" s="3">
        <v>10536</v>
      </c>
      <c r="AX113" t="s">
        <v>1109</v>
      </c>
      <c r="BL113">
        <v>7.1241591835382201E-2</v>
      </c>
    </row>
    <row r="114" spans="2:64" x14ac:dyDescent="0.25">
      <c r="B114">
        <v>19254</v>
      </c>
      <c r="C114" t="s">
        <v>1110</v>
      </c>
      <c r="D114" s="6" t="s">
        <v>1111</v>
      </c>
      <c r="E114" s="5">
        <v>10526</v>
      </c>
      <c r="F114">
        <v>0</v>
      </c>
      <c r="G114">
        <v>0</v>
      </c>
      <c r="S114" t="s">
        <v>221</v>
      </c>
      <c r="T114" t="s">
        <v>660</v>
      </c>
      <c r="U114" s="2">
        <v>29771</v>
      </c>
      <c r="V114">
        <v>8.1999999999999993</v>
      </c>
      <c r="X114">
        <v>97</v>
      </c>
      <c r="Y114" t="s">
        <v>982</v>
      </c>
      <c r="Z114">
        <v>114</v>
      </c>
      <c r="AA114">
        <v>0</v>
      </c>
      <c r="AB114">
        <v>0</v>
      </c>
      <c r="AC114" t="s">
        <v>1112</v>
      </c>
      <c r="AD114" t="s">
        <v>932</v>
      </c>
      <c r="AE114" t="s">
        <v>1113</v>
      </c>
      <c r="AF114" t="s">
        <v>1114</v>
      </c>
      <c r="AG114" t="s">
        <v>1115</v>
      </c>
      <c r="AH114" t="s">
        <v>1116</v>
      </c>
      <c r="AJ114" s="4">
        <v>36473</v>
      </c>
      <c r="AK114" t="s">
        <v>198</v>
      </c>
      <c r="AL114" t="s">
        <v>70</v>
      </c>
      <c r="AM114" t="s">
        <v>667</v>
      </c>
      <c r="AN114" t="s">
        <v>1111</v>
      </c>
      <c r="AO114">
        <v>1428</v>
      </c>
      <c r="AP114" s="1">
        <v>40384.372418981482</v>
      </c>
      <c r="AQ114">
        <v>1928</v>
      </c>
      <c r="AR114">
        <v>1314</v>
      </c>
      <c r="AS114">
        <v>1</v>
      </c>
      <c r="AT114" t="s">
        <v>1117</v>
      </c>
      <c r="AU114">
        <v>1928</v>
      </c>
      <c r="AV114" s="3">
        <v>10526</v>
      </c>
      <c r="AX114" t="s">
        <v>1118</v>
      </c>
      <c r="BL114">
        <v>7.1241591835382201E-2</v>
      </c>
    </row>
    <row r="115" spans="2:64" x14ac:dyDescent="0.25">
      <c r="B115">
        <v>19258</v>
      </c>
      <c r="C115" t="s">
        <v>1119</v>
      </c>
      <c r="D115" s="6" t="s">
        <v>1120</v>
      </c>
      <c r="E115" s="5">
        <v>10297</v>
      </c>
      <c r="F115">
        <v>3</v>
      </c>
      <c r="G115">
        <v>0</v>
      </c>
      <c r="S115" t="s">
        <v>221</v>
      </c>
      <c r="U115" s="2">
        <v>1923</v>
      </c>
      <c r="V115">
        <v>8.1</v>
      </c>
      <c r="Y115" t="s">
        <v>1121</v>
      </c>
      <c r="Z115">
        <v>78</v>
      </c>
      <c r="AA115">
        <v>1</v>
      </c>
      <c r="AB115">
        <v>1</v>
      </c>
      <c r="AC115" t="s">
        <v>1122</v>
      </c>
      <c r="AE115" t="s">
        <v>770</v>
      </c>
      <c r="AF115" t="s">
        <v>1123</v>
      </c>
      <c r="AG115" t="s">
        <v>1124</v>
      </c>
      <c r="AH115" t="s">
        <v>1125</v>
      </c>
      <c r="AK115" t="s">
        <v>151</v>
      </c>
      <c r="AL115" t="s">
        <v>152</v>
      </c>
      <c r="AM115" t="s">
        <v>523</v>
      </c>
      <c r="AN115" t="s">
        <v>1120</v>
      </c>
      <c r="AO115">
        <v>2690</v>
      </c>
      <c r="AP115" s="1">
        <v>40583.292546296296</v>
      </c>
      <c r="AQ115">
        <v>1928</v>
      </c>
      <c r="AR115">
        <v>2013</v>
      </c>
      <c r="AS115">
        <v>1</v>
      </c>
      <c r="AT115" t="s">
        <v>1126</v>
      </c>
      <c r="AU115">
        <v>1928</v>
      </c>
      <c r="AV115" s="3">
        <v>10297</v>
      </c>
      <c r="AX115" t="s">
        <v>1127</v>
      </c>
      <c r="BL115">
        <v>7.0827396534013695E-2</v>
      </c>
    </row>
    <row r="116" spans="2:64" x14ac:dyDescent="0.25">
      <c r="B116">
        <v>19290</v>
      </c>
      <c r="C116" t="s">
        <v>1128</v>
      </c>
      <c r="D116" s="6" t="s">
        <v>1129</v>
      </c>
      <c r="E116" s="5">
        <v>10532</v>
      </c>
      <c r="F116">
        <v>1</v>
      </c>
      <c r="G116">
        <v>0</v>
      </c>
      <c r="U116">
        <v>139</v>
      </c>
      <c r="V116">
        <v>6.6</v>
      </c>
      <c r="Y116" t="s">
        <v>317</v>
      </c>
      <c r="Z116">
        <v>62</v>
      </c>
      <c r="AA116">
        <v>1</v>
      </c>
      <c r="AB116">
        <v>1</v>
      </c>
      <c r="AD116" t="s">
        <v>195</v>
      </c>
      <c r="AE116" t="s">
        <v>1130</v>
      </c>
      <c r="AF116" t="s">
        <v>1131</v>
      </c>
      <c r="AG116" t="s">
        <v>1132</v>
      </c>
      <c r="AH116" t="s">
        <v>1133</v>
      </c>
      <c r="AK116" t="s">
        <v>151</v>
      </c>
      <c r="AL116" t="s">
        <v>152</v>
      </c>
      <c r="AM116" t="s">
        <v>71</v>
      </c>
      <c r="AN116" t="s">
        <v>1129</v>
      </c>
      <c r="AO116">
        <v>2643</v>
      </c>
      <c r="AP116" s="1">
        <v>40578.673298611109</v>
      </c>
      <c r="AQ116">
        <v>1928</v>
      </c>
      <c r="AR116">
        <v>1979</v>
      </c>
      <c r="AS116">
        <v>1</v>
      </c>
      <c r="AT116" t="s">
        <v>1134</v>
      </c>
      <c r="AU116">
        <v>1928</v>
      </c>
      <c r="AV116" s="3">
        <v>10532</v>
      </c>
      <c r="AX116" t="s">
        <v>1135</v>
      </c>
      <c r="BL116">
        <v>7.1241591835382201E-2</v>
      </c>
    </row>
    <row r="117" spans="2:64" x14ac:dyDescent="0.25">
      <c r="B117">
        <v>19304</v>
      </c>
      <c r="C117" t="s">
        <v>1136</v>
      </c>
      <c r="D117" s="6" t="s">
        <v>1137</v>
      </c>
      <c r="E117" s="5">
        <v>10533</v>
      </c>
      <c r="F117">
        <v>0</v>
      </c>
      <c r="G117">
        <v>0</v>
      </c>
      <c r="S117" t="s">
        <v>767</v>
      </c>
      <c r="T117" t="s">
        <v>887</v>
      </c>
      <c r="U117">
        <v>641</v>
      </c>
      <c r="V117">
        <v>6.9</v>
      </c>
      <c r="X117">
        <v>100</v>
      </c>
      <c r="Y117" t="s">
        <v>1082</v>
      </c>
      <c r="Z117">
        <v>84</v>
      </c>
      <c r="AA117">
        <v>1</v>
      </c>
      <c r="AB117">
        <v>1</v>
      </c>
      <c r="AC117" t="s">
        <v>1138</v>
      </c>
      <c r="AE117" t="s">
        <v>1139</v>
      </c>
      <c r="AF117" t="s">
        <v>1140</v>
      </c>
      <c r="AG117" t="s">
        <v>1141</v>
      </c>
      <c r="AH117" t="s">
        <v>1142</v>
      </c>
      <c r="AK117" t="s">
        <v>151</v>
      </c>
      <c r="AL117" t="s">
        <v>152</v>
      </c>
      <c r="AM117" t="s">
        <v>1143</v>
      </c>
      <c r="AN117" t="s">
        <v>1137</v>
      </c>
      <c r="AO117">
        <v>2636</v>
      </c>
      <c r="AP117" s="1">
        <v>40578.209398148145</v>
      </c>
      <c r="AQ117">
        <v>1928</v>
      </c>
      <c r="AR117">
        <v>1972</v>
      </c>
      <c r="AS117">
        <v>1</v>
      </c>
      <c r="AT117" t="s">
        <v>1144</v>
      </c>
      <c r="AU117">
        <v>1928</v>
      </c>
      <c r="AV117" s="3">
        <v>10533</v>
      </c>
      <c r="AX117" t="s">
        <v>1145</v>
      </c>
      <c r="BL117">
        <v>7.1241591835382201E-2</v>
      </c>
    </row>
    <row r="118" spans="2:64" x14ac:dyDescent="0.25">
      <c r="B118">
        <v>19412</v>
      </c>
      <c r="C118" t="s">
        <v>1146</v>
      </c>
      <c r="D118" s="6" t="s">
        <v>1147</v>
      </c>
      <c r="E118" s="5">
        <v>10325</v>
      </c>
      <c r="F118">
        <v>0</v>
      </c>
      <c r="G118">
        <v>0</v>
      </c>
      <c r="S118" t="s">
        <v>221</v>
      </c>
      <c r="T118" t="s">
        <v>660</v>
      </c>
      <c r="U118" s="2">
        <v>2389</v>
      </c>
      <c r="V118">
        <v>7.7</v>
      </c>
      <c r="Y118" t="s">
        <v>1148</v>
      </c>
      <c r="Z118">
        <v>85</v>
      </c>
      <c r="AA118">
        <v>1</v>
      </c>
      <c r="AB118">
        <v>1</v>
      </c>
      <c r="AC118" t="s">
        <v>1149</v>
      </c>
      <c r="AE118" t="s">
        <v>1150</v>
      </c>
      <c r="AF118" t="s">
        <v>1151</v>
      </c>
      <c r="AG118" t="s">
        <v>1152</v>
      </c>
      <c r="AH118" t="s">
        <v>1153</v>
      </c>
      <c r="AJ118" s="4">
        <v>42346</v>
      </c>
      <c r="AK118" t="s">
        <v>151</v>
      </c>
      <c r="AL118" t="s">
        <v>152</v>
      </c>
      <c r="AM118" t="s">
        <v>225</v>
      </c>
      <c r="AN118" t="s">
        <v>1147</v>
      </c>
      <c r="AO118">
        <v>2627</v>
      </c>
      <c r="AP118" s="1">
        <v>40578.029872685183</v>
      </c>
      <c r="AQ118">
        <v>1928</v>
      </c>
      <c r="AR118">
        <v>1963</v>
      </c>
      <c r="AS118">
        <v>1</v>
      </c>
      <c r="AT118" t="s">
        <v>1147</v>
      </c>
      <c r="AU118">
        <v>1928</v>
      </c>
      <c r="AV118" s="3">
        <v>10325</v>
      </c>
      <c r="AX118" t="s">
        <v>1154</v>
      </c>
      <c r="BL118">
        <v>7.0827396534013695E-2</v>
      </c>
    </row>
    <row r="119" spans="2:64" x14ac:dyDescent="0.25">
      <c r="B119">
        <v>19421</v>
      </c>
      <c r="C119" t="s">
        <v>1155</v>
      </c>
      <c r="D119" s="6" t="s">
        <v>1156</v>
      </c>
      <c r="E119" s="5">
        <v>10368</v>
      </c>
      <c r="F119">
        <v>0</v>
      </c>
      <c r="G119">
        <v>0</v>
      </c>
      <c r="S119" t="s">
        <v>221</v>
      </c>
      <c r="T119" t="s">
        <v>476</v>
      </c>
      <c r="U119" s="2">
        <v>10096</v>
      </c>
      <c r="V119">
        <v>8</v>
      </c>
      <c r="X119">
        <v>100</v>
      </c>
      <c r="Y119" t="s">
        <v>1157</v>
      </c>
      <c r="Z119">
        <v>70</v>
      </c>
      <c r="AA119">
        <v>1</v>
      </c>
      <c r="AB119">
        <v>1</v>
      </c>
      <c r="AC119" t="s">
        <v>1158</v>
      </c>
      <c r="AD119" t="s">
        <v>488</v>
      </c>
      <c r="AE119" t="s">
        <v>1159</v>
      </c>
      <c r="AF119" t="s">
        <v>1160</v>
      </c>
      <c r="AG119" t="s">
        <v>1161</v>
      </c>
      <c r="AH119" t="s">
        <v>1162</v>
      </c>
      <c r="AJ119" s="4">
        <v>37215</v>
      </c>
      <c r="AK119" t="s">
        <v>151</v>
      </c>
      <c r="AL119" t="s">
        <v>152</v>
      </c>
      <c r="AM119" t="s">
        <v>712</v>
      </c>
      <c r="AN119" t="s">
        <v>1156</v>
      </c>
      <c r="AO119">
        <v>2635</v>
      </c>
      <c r="AP119" s="1">
        <v>40578.194050925929</v>
      </c>
      <c r="AQ119">
        <v>1928</v>
      </c>
      <c r="AR119">
        <v>1971</v>
      </c>
      <c r="AS119">
        <v>1</v>
      </c>
      <c r="AT119" t="s">
        <v>1156</v>
      </c>
      <c r="AU119">
        <v>1928</v>
      </c>
      <c r="AV119" s="3">
        <v>10368</v>
      </c>
      <c r="AX119" t="s">
        <v>1163</v>
      </c>
      <c r="BL119">
        <v>7.1241591835382201E-2</v>
      </c>
    </row>
    <row r="120" spans="2:64" x14ac:dyDescent="0.25">
      <c r="B120">
        <v>19571</v>
      </c>
      <c r="C120" t="s">
        <v>1164</v>
      </c>
      <c r="D120" s="6" t="s">
        <v>1165</v>
      </c>
      <c r="E120" s="5">
        <v>10486</v>
      </c>
      <c r="F120">
        <v>2</v>
      </c>
      <c r="G120">
        <v>0</v>
      </c>
      <c r="U120">
        <v>119</v>
      </c>
      <c r="V120">
        <v>6.7</v>
      </c>
      <c r="Y120" t="s">
        <v>1166</v>
      </c>
      <c r="Z120">
        <v>66</v>
      </c>
      <c r="AA120">
        <v>1</v>
      </c>
      <c r="AB120">
        <v>1</v>
      </c>
      <c r="AC120" t="s">
        <v>1167</v>
      </c>
      <c r="AE120" t="s">
        <v>1168</v>
      </c>
      <c r="AF120" t="s">
        <v>1169</v>
      </c>
      <c r="AG120" t="s">
        <v>1170</v>
      </c>
      <c r="AH120" t="s">
        <v>1171</v>
      </c>
      <c r="AK120" t="s">
        <v>151</v>
      </c>
      <c r="AL120" t="s">
        <v>152</v>
      </c>
      <c r="AM120" t="s">
        <v>99</v>
      </c>
      <c r="AN120" t="s">
        <v>1165</v>
      </c>
      <c r="AO120">
        <v>2698</v>
      </c>
      <c r="AP120" s="1">
        <v>40585.907187500001</v>
      </c>
      <c r="AQ120">
        <v>1928</v>
      </c>
      <c r="AR120">
        <v>2017</v>
      </c>
      <c r="AS120">
        <v>1</v>
      </c>
      <c r="AT120" t="s">
        <v>1165</v>
      </c>
      <c r="AU120">
        <v>1928</v>
      </c>
      <c r="AV120" s="3">
        <v>10486</v>
      </c>
      <c r="AX120" t="s">
        <v>1172</v>
      </c>
      <c r="BL120">
        <v>7.1655787136750707E-2</v>
      </c>
    </row>
    <row r="121" spans="2:64" x14ac:dyDescent="0.25">
      <c r="B121">
        <v>13257</v>
      </c>
      <c r="C121" t="s">
        <v>567</v>
      </c>
      <c r="D121" s="6" t="s">
        <v>568</v>
      </c>
      <c r="E121" s="5">
        <v>10740</v>
      </c>
      <c r="F121">
        <v>3</v>
      </c>
      <c r="G121">
        <v>0</v>
      </c>
      <c r="S121" t="s">
        <v>221</v>
      </c>
      <c r="T121" t="s">
        <v>569</v>
      </c>
      <c r="U121" s="2">
        <v>8601</v>
      </c>
      <c r="V121">
        <v>7.7</v>
      </c>
      <c r="X121">
        <v>88</v>
      </c>
      <c r="Y121" t="s">
        <v>570</v>
      </c>
      <c r="Z121">
        <v>91</v>
      </c>
      <c r="AA121">
        <v>0</v>
      </c>
      <c r="AB121">
        <v>0</v>
      </c>
      <c r="AC121" t="s">
        <v>571</v>
      </c>
      <c r="AE121" t="s">
        <v>572</v>
      </c>
      <c r="AF121" t="s">
        <v>572</v>
      </c>
      <c r="AG121" t="s">
        <v>573</v>
      </c>
      <c r="AH121" t="s">
        <v>574</v>
      </c>
      <c r="AJ121" s="4">
        <v>37180</v>
      </c>
      <c r="AK121" t="s">
        <v>575</v>
      </c>
      <c r="AL121" t="s">
        <v>522</v>
      </c>
      <c r="AM121" t="s">
        <v>576</v>
      </c>
      <c r="AN121" t="s">
        <v>568</v>
      </c>
      <c r="AO121">
        <v>6323</v>
      </c>
      <c r="AP121" s="1">
        <v>41277.641898148147</v>
      </c>
      <c r="AQ121">
        <v>1922</v>
      </c>
      <c r="AR121">
        <v>3800</v>
      </c>
      <c r="AS121">
        <v>1</v>
      </c>
      <c r="AT121" t="s">
        <v>577</v>
      </c>
      <c r="AU121">
        <v>1922</v>
      </c>
      <c r="AV121" s="3">
        <v>10740</v>
      </c>
      <c r="AX121" t="s">
        <v>578</v>
      </c>
      <c r="BL121">
        <v>7.0413201232645203E-2</v>
      </c>
    </row>
    <row r="122" spans="2:64" x14ac:dyDescent="0.25">
      <c r="B122">
        <v>13442</v>
      </c>
      <c r="C122" t="s">
        <v>606</v>
      </c>
      <c r="D122" s="6" t="s">
        <v>607</v>
      </c>
      <c r="E122" s="5">
        <v>10747</v>
      </c>
      <c r="F122">
        <v>2</v>
      </c>
      <c r="G122">
        <v>0</v>
      </c>
      <c r="S122" t="s">
        <v>255</v>
      </c>
      <c r="T122" t="s">
        <v>608</v>
      </c>
      <c r="U122" s="2">
        <v>72685</v>
      </c>
      <c r="V122">
        <v>8</v>
      </c>
      <c r="X122">
        <v>97</v>
      </c>
      <c r="Y122" t="s">
        <v>609</v>
      </c>
      <c r="Z122">
        <v>81</v>
      </c>
      <c r="AA122">
        <v>0</v>
      </c>
      <c r="AB122">
        <v>0</v>
      </c>
      <c r="AC122" t="s">
        <v>610</v>
      </c>
      <c r="AD122" t="s">
        <v>611</v>
      </c>
      <c r="AE122" t="s">
        <v>612</v>
      </c>
      <c r="AF122" t="s">
        <v>613</v>
      </c>
      <c r="AG122" t="s">
        <v>614</v>
      </c>
      <c r="AH122" t="s">
        <v>615</v>
      </c>
      <c r="AJ122" s="4">
        <v>35725</v>
      </c>
      <c r="AK122" t="s">
        <v>447</v>
      </c>
      <c r="AL122" t="s">
        <v>448</v>
      </c>
      <c r="AM122" t="s">
        <v>334</v>
      </c>
      <c r="AN122" t="s">
        <v>607</v>
      </c>
      <c r="AO122">
        <v>1421</v>
      </c>
      <c r="AP122" s="1">
        <v>40384.363761574074</v>
      </c>
      <c r="AQ122">
        <v>1922</v>
      </c>
      <c r="AR122">
        <v>1307</v>
      </c>
      <c r="AS122">
        <v>1</v>
      </c>
      <c r="AT122" t="s">
        <v>616</v>
      </c>
      <c r="AU122">
        <v>1922</v>
      </c>
      <c r="AV122" s="3">
        <v>10747</v>
      </c>
      <c r="AX122" t="s">
        <v>617</v>
      </c>
      <c r="BL122">
        <v>7.0827396534013695E-2</v>
      </c>
    </row>
    <row r="123" spans="2:64" x14ac:dyDescent="0.25">
      <c r="B123">
        <v>15532</v>
      </c>
      <c r="C123" t="s">
        <v>775</v>
      </c>
      <c r="D123" s="6" t="s">
        <v>776</v>
      </c>
      <c r="E123" s="5">
        <v>10764</v>
      </c>
      <c r="F123">
        <v>1</v>
      </c>
      <c r="G123">
        <v>0</v>
      </c>
      <c r="S123" t="s">
        <v>221</v>
      </c>
      <c r="T123" t="s">
        <v>777</v>
      </c>
      <c r="U123" s="2">
        <v>3958</v>
      </c>
      <c r="V123">
        <v>7.9</v>
      </c>
      <c r="X123">
        <v>100</v>
      </c>
      <c r="Y123" t="s">
        <v>778</v>
      </c>
      <c r="Z123">
        <v>81</v>
      </c>
      <c r="AB123">
        <v>0</v>
      </c>
      <c r="AC123" t="s">
        <v>779</v>
      </c>
      <c r="AE123" t="s">
        <v>780</v>
      </c>
      <c r="AH123" t="s">
        <v>781</v>
      </c>
      <c r="AJ123" s="4">
        <v>37593</v>
      </c>
      <c r="AL123" t="s">
        <v>448</v>
      </c>
      <c r="AM123" t="s">
        <v>782</v>
      </c>
      <c r="AN123" t="s">
        <v>776</v>
      </c>
      <c r="AO123">
        <v>11341</v>
      </c>
      <c r="AP123" s="1">
        <v>41982.405405092592</v>
      </c>
      <c r="AQ123">
        <v>1926</v>
      </c>
      <c r="AR123">
        <v>5974</v>
      </c>
      <c r="AS123">
        <v>1</v>
      </c>
      <c r="AT123" t="s">
        <v>783</v>
      </c>
      <c r="AU123">
        <v>1926</v>
      </c>
      <c r="AV123" s="3">
        <v>10764</v>
      </c>
      <c r="AX123" t="s">
        <v>784</v>
      </c>
      <c r="BL123">
        <v>7.0827396534013695E-2</v>
      </c>
    </row>
    <row r="124" spans="2:64" x14ac:dyDescent="0.25">
      <c r="B124">
        <v>18192</v>
      </c>
      <c r="C124" t="s">
        <v>979</v>
      </c>
      <c r="D124" s="6" t="s">
        <v>980</v>
      </c>
      <c r="E124" s="5">
        <v>10641</v>
      </c>
      <c r="F124">
        <v>2</v>
      </c>
      <c r="G124">
        <v>0</v>
      </c>
      <c r="T124" t="s">
        <v>981</v>
      </c>
      <c r="U124" s="2">
        <v>5727</v>
      </c>
      <c r="V124">
        <v>7.5</v>
      </c>
      <c r="X124">
        <v>93</v>
      </c>
      <c r="Y124" t="s">
        <v>982</v>
      </c>
      <c r="Z124">
        <v>240</v>
      </c>
      <c r="AB124">
        <v>0</v>
      </c>
      <c r="AC124" t="s">
        <v>983</v>
      </c>
      <c r="AD124" t="s">
        <v>984</v>
      </c>
      <c r="AE124" t="s">
        <v>642</v>
      </c>
      <c r="AF124" t="s">
        <v>642</v>
      </c>
      <c r="AG124" t="s">
        <v>985</v>
      </c>
      <c r="AH124" t="s">
        <v>986</v>
      </c>
      <c r="AL124" t="s">
        <v>70</v>
      </c>
      <c r="AM124" t="s">
        <v>987</v>
      </c>
      <c r="AN124" t="s">
        <v>980</v>
      </c>
      <c r="AO124">
        <v>1426</v>
      </c>
      <c r="AP124" s="1">
        <v>40384.369571759256</v>
      </c>
      <c r="AQ124">
        <v>1927</v>
      </c>
      <c r="AR124">
        <v>1312</v>
      </c>
      <c r="AS124">
        <v>1</v>
      </c>
      <c r="AT124" t="s">
        <v>988</v>
      </c>
      <c r="AU124">
        <v>1927</v>
      </c>
      <c r="AV124" s="3">
        <v>10641</v>
      </c>
      <c r="AX124" t="s">
        <v>989</v>
      </c>
      <c r="BL124">
        <v>7.0827396534013695E-2</v>
      </c>
    </row>
    <row r="125" spans="2:64" x14ac:dyDescent="0.25">
      <c r="B125">
        <v>18578</v>
      </c>
      <c r="C125" t="s">
        <v>1020</v>
      </c>
      <c r="D125" s="6" t="s">
        <v>1021</v>
      </c>
      <c r="E125" s="5">
        <v>10598</v>
      </c>
      <c r="F125">
        <v>2</v>
      </c>
      <c r="G125">
        <v>0</v>
      </c>
      <c r="S125" t="s">
        <v>1022</v>
      </c>
      <c r="T125" t="s">
        <v>1023</v>
      </c>
      <c r="U125" s="2">
        <v>8618</v>
      </c>
      <c r="V125">
        <v>7.8</v>
      </c>
      <c r="X125">
        <v>95</v>
      </c>
      <c r="Y125" t="s">
        <v>787</v>
      </c>
      <c r="Z125">
        <v>144</v>
      </c>
      <c r="AA125">
        <v>1</v>
      </c>
      <c r="AB125">
        <v>1</v>
      </c>
      <c r="AC125" t="s">
        <v>1024</v>
      </c>
      <c r="AD125" t="s">
        <v>1025</v>
      </c>
      <c r="AE125" t="s">
        <v>1026</v>
      </c>
      <c r="AF125" t="s">
        <v>1027</v>
      </c>
      <c r="AG125" t="s">
        <v>1028</v>
      </c>
      <c r="AH125" t="s">
        <v>1029</v>
      </c>
      <c r="AJ125" s="4">
        <v>40932</v>
      </c>
      <c r="AK125" t="s">
        <v>151</v>
      </c>
      <c r="AL125" t="s">
        <v>152</v>
      </c>
      <c r="AM125" t="s">
        <v>1030</v>
      </c>
      <c r="AN125" t="s">
        <v>1021</v>
      </c>
      <c r="AO125">
        <v>4909</v>
      </c>
      <c r="AP125" s="1">
        <v>40982.168634259258</v>
      </c>
      <c r="AQ125">
        <v>1927</v>
      </c>
      <c r="AR125">
        <v>3118</v>
      </c>
      <c r="AS125">
        <v>1</v>
      </c>
      <c r="AT125" t="s">
        <v>1021</v>
      </c>
      <c r="AU125">
        <v>1927</v>
      </c>
      <c r="AV125" s="3">
        <v>10598</v>
      </c>
      <c r="AX125" t="s">
        <v>1031</v>
      </c>
      <c r="BL125">
        <v>7.0827396534013695E-2</v>
      </c>
    </row>
    <row r="126" spans="2:64" x14ac:dyDescent="0.25">
      <c r="B126">
        <v>19702</v>
      </c>
      <c r="C126" t="s">
        <v>1173</v>
      </c>
      <c r="D126" s="6" t="s">
        <v>1174</v>
      </c>
      <c r="E126" s="5">
        <v>10872</v>
      </c>
      <c r="F126">
        <v>2</v>
      </c>
      <c r="G126">
        <v>0</v>
      </c>
      <c r="T126" t="s">
        <v>1175</v>
      </c>
      <c r="U126" s="2">
        <v>7648</v>
      </c>
      <c r="V126">
        <v>7</v>
      </c>
      <c r="X126">
        <v>90</v>
      </c>
      <c r="Y126" t="s">
        <v>1176</v>
      </c>
      <c r="Z126">
        <v>85</v>
      </c>
      <c r="AA126">
        <v>1</v>
      </c>
      <c r="AB126">
        <v>0</v>
      </c>
      <c r="AC126" t="s">
        <v>1177</v>
      </c>
      <c r="AE126" t="s">
        <v>920</v>
      </c>
      <c r="AF126" t="s">
        <v>1178</v>
      </c>
      <c r="AG126" t="s">
        <v>1179</v>
      </c>
      <c r="AH126" t="s">
        <v>1180</v>
      </c>
      <c r="AJ126" s="4">
        <v>38272</v>
      </c>
      <c r="AK126" t="s">
        <v>151</v>
      </c>
      <c r="AL126" t="s">
        <v>141</v>
      </c>
      <c r="AM126" t="s">
        <v>1181</v>
      </c>
      <c r="AN126" t="s">
        <v>1174</v>
      </c>
      <c r="AO126">
        <v>11354</v>
      </c>
      <c r="AP126" s="1">
        <v>41985.808229166665</v>
      </c>
      <c r="AQ126">
        <v>1929</v>
      </c>
      <c r="AR126">
        <v>5979</v>
      </c>
      <c r="AS126">
        <v>1</v>
      </c>
      <c r="AT126" t="s">
        <v>1174</v>
      </c>
      <c r="AU126">
        <v>1929</v>
      </c>
      <c r="AV126" s="3">
        <v>10872</v>
      </c>
      <c r="AX126" t="s">
        <v>1182</v>
      </c>
      <c r="BL126">
        <v>7.1655787136750707E-2</v>
      </c>
    </row>
    <row r="127" spans="2:64" x14ac:dyDescent="0.25">
      <c r="B127">
        <v>19760</v>
      </c>
      <c r="C127" t="s">
        <v>1183</v>
      </c>
      <c r="D127" s="6" t="s">
        <v>1184</v>
      </c>
      <c r="E127" s="5">
        <v>10725</v>
      </c>
      <c r="F127">
        <v>0</v>
      </c>
      <c r="G127">
        <v>0</v>
      </c>
      <c r="S127" t="s">
        <v>221</v>
      </c>
      <c r="T127" t="s">
        <v>1185</v>
      </c>
      <c r="U127" s="2">
        <v>16962</v>
      </c>
      <c r="V127">
        <v>8.4</v>
      </c>
      <c r="X127">
        <v>97</v>
      </c>
      <c r="Y127" t="s">
        <v>1186</v>
      </c>
      <c r="Z127">
        <v>68</v>
      </c>
      <c r="AB127">
        <v>0</v>
      </c>
      <c r="AC127" t="s">
        <v>1187</v>
      </c>
      <c r="AD127" t="s">
        <v>488</v>
      </c>
      <c r="AE127" t="s">
        <v>1188</v>
      </c>
      <c r="AF127" t="s">
        <v>1189</v>
      </c>
      <c r="AG127" t="s">
        <v>1190</v>
      </c>
      <c r="AH127" t="s">
        <v>1191</v>
      </c>
      <c r="AJ127" s="4">
        <v>37754</v>
      </c>
      <c r="AL127" t="s">
        <v>751</v>
      </c>
      <c r="AM127" t="s">
        <v>1192</v>
      </c>
      <c r="AN127" t="s">
        <v>1184</v>
      </c>
      <c r="AO127">
        <v>6586</v>
      </c>
      <c r="AP127" s="1">
        <v>41319.910717592589</v>
      </c>
      <c r="AQ127">
        <v>1929</v>
      </c>
      <c r="AR127">
        <v>3897</v>
      </c>
      <c r="AS127">
        <v>1</v>
      </c>
      <c r="AT127" t="s">
        <v>1184</v>
      </c>
      <c r="AU127">
        <v>1929</v>
      </c>
      <c r="AV127" s="3">
        <v>10725</v>
      </c>
      <c r="AX127" t="s">
        <v>1193</v>
      </c>
      <c r="BL127">
        <v>7.0413201232645203E-2</v>
      </c>
    </row>
    <row r="128" spans="2:64" x14ac:dyDescent="0.25">
      <c r="B128">
        <v>19777</v>
      </c>
      <c r="C128" t="s">
        <v>1194</v>
      </c>
      <c r="D128" s="6" t="s">
        <v>1195</v>
      </c>
      <c r="E128" s="5">
        <v>10808</v>
      </c>
      <c r="F128">
        <v>2</v>
      </c>
      <c r="G128">
        <v>0</v>
      </c>
      <c r="S128" t="s">
        <v>767</v>
      </c>
      <c r="T128" t="s">
        <v>1196</v>
      </c>
      <c r="U128" s="2">
        <v>5882</v>
      </c>
      <c r="V128">
        <v>7.2</v>
      </c>
      <c r="X128">
        <v>95</v>
      </c>
      <c r="Y128" t="s">
        <v>1197</v>
      </c>
      <c r="Z128">
        <v>96</v>
      </c>
      <c r="AA128">
        <v>1</v>
      </c>
      <c r="AB128">
        <v>1</v>
      </c>
      <c r="AC128" t="s">
        <v>1198</v>
      </c>
      <c r="AD128" t="s">
        <v>1199</v>
      </c>
      <c r="AE128" t="s">
        <v>1200</v>
      </c>
      <c r="AF128" t="s">
        <v>1201</v>
      </c>
      <c r="AG128" t="s">
        <v>1202</v>
      </c>
      <c r="AH128" t="s">
        <v>1203</v>
      </c>
      <c r="AJ128" s="4">
        <v>36809</v>
      </c>
      <c r="AK128" t="s">
        <v>151</v>
      </c>
      <c r="AL128" t="s">
        <v>152</v>
      </c>
      <c r="AM128" t="s">
        <v>1204</v>
      </c>
      <c r="AN128" t="s">
        <v>1195</v>
      </c>
      <c r="AO128">
        <v>2617</v>
      </c>
      <c r="AP128" s="1">
        <v>40577.73605324074</v>
      </c>
      <c r="AQ128">
        <v>1929</v>
      </c>
      <c r="AR128">
        <v>1953</v>
      </c>
      <c r="AS128">
        <v>1</v>
      </c>
      <c r="AT128" t="s">
        <v>1205</v>
      </c>
      <c r="AU128">
        <v>1929</v>
      </c>
      <c r="AV128" s="3">
        <v>10808</v>
      </c>
      <c r="AX128" t="s">
        <v>1206</v>
      </c>
      <c r="BL128">
        <v>7.1655787136750707E-2</v>
      </c>
    </row>
    <row r="129" spans="2:64" x14ac:dyDescent="0.25">
      <c r="B129">
        <v>20530</v>
      </c>
      <c r="C129" t="s">
        <v>1219</v>
      </c>
      <c r="D129" s="6" t="s">
        <v>1220</v>
      </c>
      <c r="E129" s="5">
        <v>10750</v>
      </c>
      <c r="F129">
        <v>0</v>
      </c>
      <c r="G129">
        <v>0</v>
      </c>
      <c r="S129" t="s">
        <v>221</v>
      </c>
      <c r="T129" t="s">
        <v>1221</v>
      </c>
      <c r="U129" s="2">
        <v>37281</v>
      </c>
      <c r="V129">
        <v>7.8</v>
      </c>
      <c r="X129">
        <v>100</v>
      </c>
      <c r="Y129" t="s">
        <v>236</v>
      </c>
      <c r="Z129">
        <v>16</v>
      </c>
      <c r="AA129">
        <v>0</v>
      </c>
      <c r="AB129">
        <v>0</v>
      </c>
      <c r="AC129" t="s">
        <v>1222</v>
      </c>
      <c r="AE129" t="s">
        <v>1223</v>
      </c>
      <c r="AF129" t="s">
        <v>1224</v>
      </c>
      <c r="AG129" t="s">
        <v>1225</v>
      </c>
      <c r="AH129" t="s">
        <v>1226</v>
      </c>
      <c r="AJ129" s="4">
        <v>38349</v>
      </c>
      <c r="AK129" t="s">
        <v>198</v>
      </c>
      <c r="AL129" t="s">
        <v>70</v>
      </c>
      <c r="AM129" t="s">
        <v>1107</v>
      </c>
      <c r="AN129" t="s">
        <v>1220</v>
      </c>
      <c r="AO129">
        <v>1427</v>
      </c>
      <c r="AP129" s="1">
        <v>40384.371458333335</v>
      </c>
      <c r="AQ129">
        <v>1929</v>
      </c>
      <c r="AR129">
        <v>1313</v>
      </c>
      <c r="AS129">
        <v>1</v>
      </c>
      <c r="AT129" t="s">
        <v>1227</v>
      </c>
      <c r="AU129">
        <v>1929</v>
      </c>
      <c r="AV129" s="3">
        <v>10750</v>
      </c>
      <c r="AX129" t="s">
        <v>1228</v>
      </c>
      <c r="BL129">
        <v>7.0827396534013695E-2</v>
      </c>
    </row>
    <row r="130" spans="2:64" x14ac:dyDescent="0.25">
      <c r="B130">
        <v>20572</v>
      </c>
      <c r="C130" t="s">
        <v>1229</v>
      </c>
      <c r="D130" s="6" t="s">
        <v>1230</v>
      </c>
      <c r="E130" s="5">
        <v>10878</v>
      </c>
      <c r="F130">
        <v>0</v>
      </c>
      <c r="G130">
        <v>0</v>
      </c>
      <c r="S130" t="s">
        <v>767</v>
      </c>
      <c r="T130" t="s">
        <v>887</v>
      </c>
      <c r="U130">
        <v>544</v>
      </c>
      <c r="V130">
        <v>6.2</v>
      </c>
      <c r="Y130" t="s">
        <v>297</v>
      </c>
      <c r="Z130">
        <v>113</v>
      </c>
      <c r="AA130">
        <v>1</v>
      </c>
      <c r="AB130">
        <v>1</v>
      </c>
      <c r="AC130" t="s">
        <v>1231</v>
      </c>
      <c r="AE130" t="s">
        <v>1232</v>
      </c>
      <c r="AF130" t="s">
        <v>1233</v>
      </c>
      <c r="AG130" t="s">
        <v>1234</v>
      </c>
      <c r="AH130" t="s">
        <v>1235</v>
      </c>
      <c r="AK130" t="s">
        <v>1236</v>
      </c>
      <c r="AL130" t="s">
        <v>152</v>
      </c>
      <c r="AM130" t="s">
        <v>232</v>
      </c>
      <c r="AN130" t="s">
        <v>1230</v>
      </c>
      <c r="AO130">
        <v>2626</v>
      </c>
      <c r="AP130" s="1">
        <v>40578.027615740742</v>
      </c>
      <c r="AQ130">
        <v>1929</v>
      </c>
      <c r="AR130">
        <v>1962</v>
      </c>
      <c r="AS130">
        <v>1</v>
      </c>
      <c r="AT130" t="s">
        <v>1230</v>
      </c>
      <c r="AU130">
        <v>1929</v>
      </c>
      <c r="AV130" s="3">
        <v>10878</v>
      </c>
      <c r="AX130" t="s">
        <v>1237</v>
      </c>
      <c r="BL130">
        <v>7.1655787136750707E-2</v>
      </c>
    </row>
    <row r="131" spans="2:64" x14ac:dyDescent="0.25">
      <c r="B131">
        <v>18737</v>
      </c>
      <c r="C131" t="s">
        <v>1041</v>
      </c>
      <c r="D131" s="6" t="s">
        <v>1042</v>
      </c>
      <c r="E131" s="5">
        <v>11011</v>
      </c>
      <c r="F131">
        <v>3</v>
      </c>
      <c r="G131">
        <v>1</v>
      </c>
      <c r="S131" t="s">
        <v>221</v>
      </c>
      <c r="T131" t="s">
        <v>1043</v>
      </c>
      <c r="U131" s="2">
        <v>7929</v>
      </c>
      <c r="V131">
        <v>8</v>
      </c>
      <c r="X131">
        <v>90</v>
      </c>
      <c r="Y131" t="s">
        <v>321</v>
      </c>
      <c r="Z131">
        <v>109</v>
      </c>
      <c r="AA131">
        <v>0</v>
      </c>
      <c r="AB131">
        <v>0</v>
      </c>
      <c r="AC131" t="s">
        <v>1044</v>
      </c>
      <c r="AD131" t="s">
        <v>457</v>
      </c>
      <c r="AE131" t="s">
        <v>1045</v>
      </c>
      <c r="AF131" t="s">
        <v>1046</v>
      </c>
      <c r="AG131" t="s">
        <v>1047</v>
      </c>
      <c r="AH131" t="s">
        <v>1048</v>
      </c>
      <c r="AJ131" s="4">
        <v>39049</v>
      </c>
      <c r="AK131" t="s">
        <v>447</v>
      </c>
      <c r="AL131" t="s">
        <v>448</v>
      </c>
      <c r="AM131" t="s">
        <v>1049</v>
      </c>
      <c r="AN131" t="s">
        <v>1042</v>
      </c>
      <c r="AO131">
        <v>3345</v>
      </c>
      <c r="AP131" s="1">
        <v>40684.984097222223</v>
      </c>
      <c r="AQ131">
        <v>1929</v>
      </c>
      <c r="AR131">
        <v>2324</v>
      </c>
      <c r="AS131">
        <v>1</v>
      </c>
      <c r="AT131" t="s">
        <v>1050</v>
      </c>
      <c r="AU131">
        <v>1929</v>
      </c>
      <c r="AV131" s="3">
        <v>11011</v>
      </c>
      <c r="AX131" t="s">
        <v>1051</v>
      </c>
      <c r="BL131">
        <v>7.0413201232645203E-2</v>
      </c>
    </row>
    <row r="132" spans="2:64" x14ac:dyDescent="0.25">
      <c r="B132">
        <v>20286</v>
      </c>
      <c r="C132" t="s">
        <v>1207</v>
      </c>
      <c r="D132" s="6" t="s">
        <v>1208</v>
      </c>
      <c r="E132" s="5">
        <v>10962</v>
      </c>
      <c r="F132">
        <v>0</v>
      </c>
      <c r="G132">
        <v>0</v>
      </c>
      <c r="T132" t="s">
        <v>1209</v>
      </c>
      <c r="U132">
        <v>462</v>
      </c>
      <c r="V132">
        <v>6.7</v>
      </c>
      <c r="X132">
        <v>100</v>
      </c>
      <c r="Y132" t="s">
        <v>1210</v>
      </c>
      <c r="Z132">
        <v>74</v>
      </c>
      <c r="AA132">
        <v>1</v>
      </c>
      <c r="AB132">
        <v>0</v>
      </c>
      <c r="AC132" t="s">
        <v>1211</v>
      </c>
      <c r="AE132" t="s">
        <v>1212</v>
      </c>
      <c r="AF132" t="s">
        <v>1213</v>
      </c>
      <c r="AG132" t="s">
        <v>1214</v>
      </c>
      <c r="AH132" t="s">
        <v>1215</v>
      </c>
      <c r="AJ132" s="4">
        <v>39644</v>
      </c>
      <c r="AK132" t="s">
        <v>151</v>
      </c>
      <c r="AL132" t="s">
        <v>1216</v>
      </c>
      <c r="AM132" t="s">
        <v>314</v>
      </c>
      <c r="AN132" t="s">
        <v>1208</v>
      </c>
      <c r="AO132">
        <v>11500</v>
      </c>
      <c r="AP132" s="1">
        <v>42018.875567129631</v>
      </c>
      <c r="AQ132">
        <v>1929</v>
      </c>
      <c r="AR132">
        <v>6046</v>
      </c>
      <c r="AS132">
        <v>1</v>
      </c>
      <c r="AT132" t="s">
        <v>1217</v>
      </c>
      <c r="AU132">
        <v>1929</v>
      </c>
      <c r="AV132" s="3">
        <v>10962</v>
      </c>
      <c r="AX132" t="s">
        <v>1218</v>
      </c>
      <c r="BL132">
        <v>7.0827396534013695E-2</v>
      </c>
    </row>
    <row r="133" spans="2:64" x14ac:dyDescent="0.25">
      <c r="B133">
        <v>20629</v>
      </c>
      <c r="C133" t="s">
        <v>1238</v>
      </c>
      <c r="D133" s="6" t="s">
        <v>1239</v>
      </c>
      <c r="E133" s="5">
        <v>11194</v>
      </c>
      <c r="F133">
        <v>0</v>
      </c>
      <c r="G133">
        <v>0</v>
      </c>
      <c r="S133" t="s">
        <v>255</v>
      </c>
      <c r="T133" t="s">
        <v>558</v>
      </c>
      <c r="U133" s="2">
        <v>49262</v>
      </c>
      <c r="V133">
        <v>8.1</v>
      </c>
      <c r="X133">
        <v>100</v>
      </c>
      <c r="Y133" t="s">
        <v>1240</v>
      </c>
      <c r="Z133">
        <v>136</v>
      </c>
      <c r="AA133">
        <v>1</v>
      </c>
      <c r="AB133">
        <v>1</v>
      </c>
      <c r="AC133" t="s">
        <v>1241</v>
      </c>
      <c r="AD133" t="s">
        <v>1242</v>
      </c>
      <c r="AE133" t="s">
        <v>1139</v>
      </c>
      <c r="AF133" t="s">
        <v>1243</v>
      </c>
      <c r="AG133" t="s">
        <v>1244</v>
      </c>
      <c r="AH133" t="s">
        <v>1245</v>
      </c>
      <c r="AJ133" s="4">
        <v>36165</v>
      </c>
      <c r="AK133" t="s">
        <v>1246</v>
      </c>
      <c r="AL133" t="s">
        <v>152</v>
      </c>
      <c r="AM133" t="s">
        <v>462</v>
      </c>
      <c r="AN133" t="s">
        <v>1239</v>
      </c>
      <c r="AO133">
        <v>1430</v>
      </c>
      <c r="AP133" s="1">
        <v>40384.375092592592</v>
      </c>
      <c r="AQ133">
        <v>1930</v>
      </c>
      <c r="AR133">
        <v>1316</v>
      </c>
      <c r="AS133">
        <v>1</v>
      </c>
      <c r="AT133" t="s">
        <v>1239</v>
      </c>
      <c r="AU133">
        <v>1930</v>
      </c>
      <c r="AV133" s="3">
        <v>11194</v>
      </c>
      <c r="AX133" t="s">
        <v>1247</v>
      </c>
      <c r="BL133">
        <v>6.8342224725802703E-2</v>
      </c>
    </row>
    <row r="134" spans="2:64" x14ac:dyDescent="0.25">
      <c r="B134">
        <v>20641</v>
      </c>
      <c r="C134" t="s">
        <v>1248</v>
      </c>
      <c r="D134" s="6" t="s">
        <v>1249</v>
      </c>
      <c r="E134" s="5">
        <v>11010</v>
      </c>
      <c r="F134">
        <v>3</v>
      </c>
      <c r="G134">
        <v>0</v>
      </c>
      <c r="S134" t="s">
        <v>767</v>
      </c>
      <c r="T134" t="s">
        <v>1250</v>
      </c>
      <c r="U134" s="2">
        <v>2147</v>
      </c>
      <c r="V134">
        <v>6.9</v>
      </c>
      <c r="Y134" t="s">
        <v>431</v>
      </c>
      <c r="Z134">
        <v>89</v>
      </c>
      <c r="AA134">
        <v>1</v>
      </c>
      <c r="AB134">
        <v>1</v>
      </c>
      <c r="AC134" t="s">
        <v>1251</v>
      </c>
      <c r="AD134" t="s">
        <v>1252</v>
      </c>
      <c r="AE134" t="s">
        <v>869</v>
      </c>
      <c r="AF134" t="s">
        <v>1253</v>
      </c>
      <c r="AG134" t="s">
        <v>1254</v>
      </c>
      <c r="AH134" t="s">
        <v>1255</v>
      </c>
      <c r="AJ134" s="4">
        <v>38601</v>
      </c>
      <c r="AK134" t="s">
        <v>151</v>
      </c>
      <c r="AL134" t="s">
        <v>152</v>
      </c>
      <c r="AM134" t="s">
        <v>216</v>
      </c>
      <c r="AN134" t="s">
        <v>1249</v>
      </c>
      <c r="AO134">
        <v>1443</v>
      </c>
      <c r="AP134" s="1">
        <v>40385.090613425928</v>
      </c>
      <c r="AQ134">
        <v>1930</v>
      </c>
      <c r="AR134">
        <v>1326</v>
      </c>
      <c r="AS134">
        <v>1</v>
      </c>
      <c r="AT134" t="s">
        <v>1249</v>
      </c>
      <c r="AU134">
        <v>1930</v>
      </c>
      <c r="AV134" s="3">
        <v>11010</v>
      </c>
      <c r="AX134" t="s">
        <v>1256</v>
      </c>
      <c r="BL134">
        <v>7.0413201232645203E-2</v>
      </c>
    </row>
    <row r="135" spans="2:64" x14ac:dyDescent="0.25">
      <c r="B135">
        <v>20642</v>
      </c>
      <c r="C135" t="s">
        <v>1257</v>
      </c>
      <c r="D135" s="6" t="s">
        <v>1249</v>
      </c>
      <c r="E135" s="5">
        <v>11314</v>
      </c>
      <c r="F135">
        <v>3</v>
      </c>
      <c r="G135">
        <v>0</v>
      </c>
      <c r="S135" t="s">
        <v>620</v>
      </c>
      <c r="T135" t="s">
        <v>1250</v>
      </c>
      <c r="U135">
        <v>604</v>
      </c>
      <c r="V135">
        <v>7.2</v>
      </c>
      <c r="Y135" t="s">
        <v>317</v>
      </c>
      <c r="Z135">
        <v>85</v>
      </c>
      <c r="AA135">
        <v>0</v>
      </c>
      <c r="AB135">
        <v>1</v>
      </c>
      <c r="AC135" t="s">
        <v>1251</v>
      </c>
      <c r="AE135" t="s">
        <v>1258</v>
      </c>
      <c r="AF135" t="s">
        <v>1259</v>
      </c>
      <c r="AG135" t="s">
        <v>1260</v>
      </c>
      <c r="AH135" t="s">
        <v>1261</v>
      </c>
      <c r="AJ135" s="4">
        <v>38601</v>
      </c>
      <c r="AK135" t="s">
        <v>447</v>
      </c>
      <c r="AL135" t="s">
        <v>152</v>
      </c>
      <c r="AM135" t="s">
        <v>90</v>
      </c>
      <c r="AN135" t="s">
        <v>1249</v>
      </c>
      <c r="AO135">
        <v>1444</v>
      </c>
      <c r="AP135" s="1">
        <v>40385.092789351853</v>
      </c>
      <c r="AQ135">
        <v>1931</v>
      </c>
      <c r="AR135">
        <v>1327</v>
      </c>
      <c r="AS135">
        <v>1</v>
      </c>
      <c r="AT135" t="s">
        <v>1249</v>
      </c>
      <c r="AU135">
        <v>1930</v>
      </c>
      <c r="AV135" s="3">
        <v>11314</v>
      </c>
      <c r="AX135" t="s">
        <v>1262</v>
      </c>
      <c r="BL135">
        <v>6.6685443520328694E-2</v>
      </c>
    </row>
    <row r="136" spans="2:64" x14ac:dyDescent="0.25">
      <c r="B136">
        <v>20668</v>
      </c>
      <c r="C136" t="s">
        <v>1263</v>
      </c>
      <c r="D136" s="6" t="s">
        <v>1264</v>
      </c>
      <c r="E136" s="5">
        <v>11275</v>
      </c>
      <c r="F136">
        <v>3</v>
      </c>
      <c r="G136">
        <v>0</v>
      </c>
      <c r="T136" t="s">
        <v>476</v>
      </c>
      <c r="U136">
        <v>634</v>
      </c>
      <c r="V136">
        <v>6.5</v>
      </c>
      <c r="X136">
        <v>64</v>
      </c>
      <c r="Y136" t="s">
        <v>1265</v>
      </c>
      <c r="Z136">
        <v>83</v>
      </c>
      <c r="AA136">
        <v>1</v>
      </c>
      <c r="AB136">
        <v>1</v>
      </c>
      <c r="AC136" t="s">
        <v>1266</v>
      </c>
      <c r="AE136" t="s">
        <v>1267</v>
      </c>
      <c r="AF136" t="s">
        <v>1268</v>
      </c>
      <c r="AG136" t="s">
        <v>1269</v>
      </c>
      <c r="AH136" t="s">
        <v>1270</v>
      </c>
      <c r="AJ136" s="4">
        <v>36494</v>
      </c>
      <c r="AK136" t="s">
        <v>151</v>
      </c>
      <c r="AL136" t="s">
        <v>152</v>
      </c>
      <c r="AM136" t="s">
        <v>1271</v>
      </c>
      <c r="AN136" t="s">
        <v>1264</v>
      </c>
      <c r="AO136">
        <v>13311</v>
      </c>
      <c r="AP136" s="1">
        <v>42447.86818287037</v>
      </c>
      <c r="AQ136">
        <v>1930</v>
      </c>
      <c r="AR136">
        <v>6782</v>
      </c>
      <c r="AS136">
        <v>1</v>
      </c>
      <c r="AT136" t="s">
        <v>1272</v>
      </c>
      <c r="AU136">
        <v>1930</v>
      </c>
      <c r="AV136" s="3">
        <v>11275</v>
      </c>
      <c r="AX136" t="s">
        <v>1273</v>
      </c>
      <c r="BL136">
        <v>6.7928029424434197E-2</v>
      </c>
    </row>
    <row r="137" spans="2:64" x14ac:dyDescent="0.25">
      <c r="B137">
        <v>20670</v>
      </c>
      <c r="C137" t="s">
        <v>1274</v>
      </c>
      <c r="D137" s="6" t="s">
        <v>1275</v>
      </c>
      <c r="E137" s="5">
        <v>10997</v>
      </c>
      <c r="F137">
        <v>2</v>
      </c>
      <c r="G137">
        <v>0</v>
      </c>
      <c r="T137" t="s">
        <v>476</v>
      </c>
      <c r="U137">
        <v>146</v>
      </c>
      <c r="V137">
        <v>6</v>
      </c>
      <c r="Y137" t="s">
        <v>1197</v>
      </c>
      <c r="Z137">
        <v>65</v>
      </c>
      <c r="AA137">
        <v>1</v>
      </c>
      <c r="AB137">
        <v>1</v>
      </c>
      <c r="AC137" t="s">
        <v>1276</v>
      </c>
      <c r="AE137" t="s">
        <v>1277</v>
      </c>
      <c r="AF137" t="s">
        <v>1278</v>
      </c>
      <c r="AG137" t="s">
        <v>1279</v>
      </c>
      <c r="AH137" t="s">
        <v>1280</v>
      </c>
      <c r="AJ137" s="4">
        <v>39329</v>
      </c>
      <c r="AK137" t="s">
        <v>151</v>
      </c>
      <c r="AL137" t="s">
        <v>152</v>
      </c>
      <c r="AM137" t="s">
        <v>161</v>
      </c>
      <c r="AN137" t="s">
        <v>1275</v>
      </c>
      <c r="AO137">
        <v>7440</v>
      </c>
      <c r="AP137" s="1">
        <v>41445.919907407406</v>
      </c>
      <c r="AQ137">
        <v>1930</v>
      </c>
      <c r="AR137">
        <v>4253</v>
      </c>
      <c r="AS137">
        <v>1</v>
      </c>
      <c r="AT137" t="s">
        <v>1281</v>
      </c>
      <c r="AU137">
        <v>1930</v>
      </c>
      <c r="AV137" s="3">
        <v>10997</v>
      </c>
      <c r="AX137" t="s">
        <v>1282</v>
      </c>
      <c r="BL137">
        <v>7.0413201232645203E-2</v>
      </c>
    </row>
    <row r="138" spans="2:64" x14ac:dyDescent="0.25">
      <c r="B138">
        <v>21015</v>
      </c>
      <c r="C138" t="s">
        <v>1295</v>
      </c>
      <c r="D138" s="6" t="s">
        <v>1296</v>
      </c>
      <c r="E138" s="5">
        <v>11223</v>
      </c>
      <c r="F138">
        <v>3</v>
      </c>
      <c r="G138">
        <v>0</v>
      </c>
      <c r="T138" t="s">
        <v>1297</v>
      </c>
      <c r="U138" s="2">
        <v>1657</v>
      </c>
      <c r="V138">
        <v>4.8</v>
      </c>
      <c r="X138">
        <v>27</v>
      </c>
      <c r="Y138" t="s">
        <v>379</v>
      </c>
      <c r="Z138">
        <v>85</v>
      </c>
      <c r="AA138">
        <v>1</v>
      </c>
      <c r="AB138">
        <v>0</v>
      </c>
      <c r="AC138" t="s">
        <v>1298</v>
      </c>
      <c r="AE138" t="s">
        <v>920</v>
      </c>
      <c r="AF138" t="s">
        <v>1299</v>
      </c>
      <c r="AG138" t="s">
        <v>1300</v>
      </c>
      <c r="AH138" t="s">
        <v>1301</v>
      </c>
      <c r="AK138" t="s">
        <v>151</v>
      </c>
      <c r="AL138" t="s">
        <v>141</v>
      </c>
      <c r="AM138" t="s">
        <v>1302</v>
      </c>
      <c r="AN138" t="s">
        <v>1296</v>
      </c>
      <c r="AO138">
        <v>14245</v>
      </c>
      <c r="AP138" s="1">
        <v>42696.502326388887</v>
      </c>
      <c r="AQ138">
        <v>1929</v>
      </c>
      <c r="AR138">
        <v>7287</v>
      </c>
      <c r="AS138">
        <v>1</v>
      </c>
      <c r="AT138" t="s">
        <v>1303</v>
      </c>
      <c r="AU138">
        <v>1930</v>
      </c>
      <c r="AV138" s="3">
        <v>11223</v>
      </c>
      <c r="AX138" t="s">
        <v>1304</v>
      </c>
      <c r="BL138">
        <v>6.8756420027171194E-2</v>
      </c>
    </row>
    <row r="139" spans="2:64" x14ac:dyDescent="0.25">
      <c r="B139">
        <v>21040</v>
      </c>
      <c r="C139" t="s">
        <v>1305</v>
      </c>
      <c r="D139" s="6" t="s">
        <v>1306</v>
      </c>
      <c r="E139" s="5">
        <v>11053</v>
      </c>
      <c r="F139">
        <v>3</v>
      </c>
      <c r="G139">
        <v>0</v>
      </c>
      <c r="S139" t="s">
        <v>767</v>
      </c>
      <c r="T139" t="s">
        <v>1307</v>
      </c>
      <c r="U139">
        <v>760</v>
      </c>
      <c r="V139">
        <v>6.8</v>
      </c>
      <c r="Y139" t="s">
        <v>431</v>
      </c>
      <c r="Z139">
        <v>99</v>
      </c>
      <c r="AA139">
        <v>1</v>
      </c>
      <c r="AB139">
        <v>1</v>
      </c>
      <c r="AC139" t="s">
        <v>1308</v>
      </c>
      <c r="AE139" t="s">
        <v>1130</v>
      </c>
      <c r="AF139" t="s">
        <v>1309</v>
      </c>
      <c r="AG139" t="s">
        <v>1310</v>
      </c>
      <c r="AH139" t="s">
        <v>1311</v>
      </c>
      <c r="AK139" t="s">
        <v>151</v>
      </c>
      <c r="AL139" t="s">
        <v>152</v>
      </c>
      <c r="AM139" t="s">
        <v>239</v>
      </c>
      <c r="AN139" t="s">
        <v>1306</v>
      </c>
      <c r="AO139">
        <v>6165</v>
      </c>
      <c r="AP139" s="1">
        <v>41249.059305555558</v>
      </c>
      <c r="AQ139">
        <v>1930</v>
      </c>
      <c r="AR139">
        <v>3713</v>
      </c>
      <c r="AS139">
        <v>1</v>
      </c>
      <c r="AT139" t="s">
        <v>1306</v>
      </c>
      <c r="AU139">
        <v>1930</v>
      </c>
      <c r="AV139" s="3">
        <v>11053</v>
      </c>
      <c r="AX139" t="s">
        <v>1312</v>
      </c>
      <c r="BL139">
        <v>7.0413201232645203E-2</v>
      </c>
    </row>
    <row r="140" spans="2:64" x14ac:dyDescent="0.25">
      <c r="B140">
        <v>21148</v>
      </c>
      <c r="C140" t="s">
        <v>1324</v>
      </c>
      <c r="D140" s="6" t="s">
        <v>1325</v>
      </c>
      <c r="E140" s="5">
        <v>11291</v>
      </c>
      <c r="F140">
        <v>3</v>
      </c>
      <c r="G140">
        <v>0</v>
      </c>
      <c r="S140" t="s">
        <v>767</v>
      </c>
      <c r="T140" t="s">
        <v>1326</v>
      </c>
      <c r="U140" s="2">
        <v>1274</v>
      </c>
      <c r="V140">
        <v>7.3</v>
      </c>
      <c r="Y140" t="s">
        <v>379</v>
      </c>
      <c r="Z140">
        <v>69</v>
      </c>
      <c r="AA140">
        <v>1</v>
      </c>
      <c r="AB140">
        <v>1</v>
      </c>
      <c r="AC140" t="s">
        <v>1327</v>
      </c>
      <c r="AE140" t="s">
        <v>1328</v>
      </c>
      <c r="AF140" t="s">
        <v>1329</v>
      </c>
      <c r="AG140" t="s">
        <v>1330</v>
      </c>
      <c r="AH140" t="s">
        <v>1331</v>
      </c>
      <c r="AJ140" s="4">
        <v>33660</v>
      </c>
      <c r="AK140" t="s">
        <v>151</v>
      </c>
      <c r="AL140" t="s">
        <v>152</v>
      </c>
      <c r="AM140" t="s">
        <v>1332</v>
      </c>
      <c r="AN140" t="s">
        <v>1325</v>
      </c>
      <c r="AO140">
        <v>6643</v>
      </c>
      <c r="AP140" s="1">
        <v>41327.725983796299</v>
      </c>
      <c r="AQ140">
        <v>1930</v>
      </c>
      <c r="AR140">
        <v>3927</v>
      </c>
      <c r="AS140">
        <v>1</v>
      </c>
      <c r="AT140" t="s">
        <v>1325</v>
      </c>
      <c r="AU140">
        <v>1930</v>
      </c>
      <c r="AV140" s="3">
        <v>11291</v>
      </c>
      <c r="AX140" t="s">
        <v>1333</v>
      </c>
      <c r="BL140">
        <v>6.7928029424434197E-2</v>
      </c>
    </row>
    <row r="141" spans="2:64" x14ac:dyDescent="0.25">
      <c r="B141">
        <v>21156</v>
      </c>
      <c r="C141" t="s">
        <v>1334</v>
      </c>
      <c r="D141" s="6" t="s">
        <v>1335</v>
      </c>
      <c r="E141" s="5">
        <v>11298</v>
      </c>
      <c r="F141">
        <v>1</v>
      </c>
      <c r="G141">
        <v>0</v>
      </c>
      <c r="S141" t="s">
        <v>767</v>
      </c>
      <c r="T141" t="s">
        <v>887</v>
      </c>
      <c r="U141" s="2">
        <v>4109</v>
      </c>
      <c r="V141">
        <v>7.3</v>
      </c>
      <c r="X141">
        <v>100</v>
      </c>
      <c r="Y141" t="s">
        <v>431</v>
      </c>
      <c r="Z141">
        <v>92</v>
      </c>
      <c r="AA141">
        <v>1</v>
      </c>
      <c r="AB141">
        <v>1</v>
      </c>
      <c r="AC141" t="s">
        <v>1336</v>
      </c>
      <c r="AD141" t="s">
        <v>1337</v>
      </c>
      <c r="AE141" t="s">
        <v>1084</v>
      </c>
      <c r="AF141" t="s">
        <v>1338</v>
      </c>
      <c r="AG141" t="s">
        <v>1339</v>
      </c>
      <c r="AH141" t="s">
        <v>1340</v>
      </c>
      <c r="AK141" t="s">
        <v>1341</v>
      </c>
      <c r="AL141" t="s">
        <v>152</v>
      </c>
      <c r="AM141" t="s">
        <v>208</v>
      </c>
      <c r="AN141" t="s">
        <v>1335</v>
      </c>
      <c r="AO141">
        <v>6508</v>
      </c>
      <c r="AP141" s="1">
        <v>41305.133229166669</v>
      </c>
      <c r="AQ141">
        <v>1930</v>
      </c>
      <c r="AR141">
        <v>3865</v>
      </c>
      <c r="AS141">
        <v>1</v>
      </c>
      <c r="AT141" t="s">
        <v>1335</v>
      </c>
      <c r="AU141">
        <v>1930</v>
      </c>
      <c r="AV141" s="3">
        <v>11298</v>
      </c>
      <c r="AX141" t="s">
        <v>1342</v>
      </c>
      <c r="BL141">
        <v>6.6685443520328694E-2</v>
      </c>
    </row>
    <row r="142" spans="2:64" x14ac:dyDescent="0.25">
      <c r="B142">
        <v>21165</v>
      </c>
      <c r="C142" t="s">
        <v>1343</v>
      </c>
      <c r="D142" s="6" t="s">
        <v>1344</v>
      </c>
      <c r="E142" s="5">
        <v>11286</v>
      </c>
      <c r="F142">
        <v>3</v>
      </c>
      <c r="G142">
        <v>0</v>
      </c>
      <c r="S142" t="s">
        <v>620</v>
      </c>
      <c r="T142" t="s">
        <v>1345</v>
      </c>
      <c r="U142" s="2">
        <v>4463</v>
      </c>
      <c r="V142">
        <v>6.4</v>
      </c>
      <c r="X142">
        <v>93</v>
      </c>
      <c r="Y142" t="s">
        <v>547</v>
      </c>
      <c r="Z142">
        <v>92</v>
      </c>
      <c r="AA142">
        <v>1</v>
      </c>
      <c r="AB142">
        <v>0</v>
      </c>
      <c r="AC142" t="s">
        <v>1346</v>
      </c>
      <c r="AE142" t="s">
        <v>920</v>
      </c>
      <c r="AF142" t="s">
        <v>1347</v>
      </c>
      <c r="AG142" t="s">
        <v>1348</v>
      </c>
      <c r="AH142" t="s">
        <v>1349</v>
      </c>
      <c r="AJ142" s="4">
        <v>36774</v>
      </c>
      <c r="AK142" t="s">
        <v>151</v>
      </c>
      <c r="AL142" t="s">
        <v>141</v>
      </c>
      <c r="AM142" t="s">
        <v>1350</v>
      </c>
      <c r="AN142" t="s">
        <v>1344</v>
      </c>
      <c r="AO142">
        <v>14250</v>
      </c>
      <c r="AP142" s="1">
        <v>42697.580601851849</v>
      </c>
      <c r="AQ142">
        <v>1930</v>
      </c>
      <c r="AR142">
        <v>7291</v>
      </c>
      <c r="AS142">
        <v>1</v>
      </c>
      <c r="AT142" t="s">
        <v>1344</v>
      </c>
      <c r="AU142">
        <v>1930</v>
      </c>
      <c r="AV142" s="3">
        <v>11286</v>
      </c>
      <c r="AX142" t="s">
        <v>1351</v>
      </c>
      <c r="BL142">
        <v>6.7928029424434197E-2</v>
      </c>
    </row>
    <row r="143" spans="2:64" x14ac:dyDescent="0.25">
      <c r="B143">
        <v>20697</v>
      </c>
      <c r="C143" t="s">
        <v>1283</v>
      </c>
      <c r="D143" s="6" t="s">
        <v>1284</v>
      </c>
      <c r="E143" s="5">
        <v>11326</v>
      </c>
      <c r="F143">
        <v>1</v>
      </c>
      <c r="G143">
        <v>0</v>
      </c>
      <c r="S143" t="s">
        <v>221</v>
      </c>
      <c r="T143" t="s">
        <v>1285</v>
      </c>
      <c r="U143" s="2">
        <v>11067</v>
      </c>
      <c r="V143">
        <v>7.8</v>
      </c>
      <c r="W143">
        <v>88</v>
      </c>
      <c r="X143">
        <v>95</v>
      </c>
      <c r="Y143" t="s">
        <v>1286</v>
      </c>
      <c r="Z143">
        <v>106</v>
      </c>
      <c r="AA143">
        <v>1</v>
      </c>
      <c r="AB143">
        <v>0</v>
      </c>
      <c r="AC143" t="s">
        <v>1287</v>
      </c>
      <c r="AE143" t="s">
        <v>1084</v>
      </c>
      <c r="AF143" t="s">
        <v>1288</v>
      </c>
      <c r="AG143" t="s">
        <v>1289</v>
      </c>
      <c r="AH143" t="s">
        <v>1290</v>
      </c>
      <c r="AJ143" s="4">
        <v>37208</v>
      </c>
      <c r="AK143" t="s">
        <v>1291</v>
      </c>
      <c r="AL143" t="s">
        <v>448</v>
      </c>
      <c r="AM143" t="s">
        <v>1292</v>
      </c>
      <c r="AN143" t="s">
        <v>1284</v>
      </c>
      <c r="AO143">
        <v>1429</v>
      </c>
      <c r="AP143" s="1">
        <v>40384.373576388891</v>
      </c>
      <c r="AQ143">
        <v>1930</v>
      </c>
      <c r="AR143">
        <v>1315</v>
      </c>
      <c r="AS143">
        <v>1</v>
      </c>
      <c r="AT143" t="s">
        <v>1293</v>
      </c>
      <c r="AU143">
        <v>1930</v>
      </c>
      <c r="AV143" s="3">
        <v>11326</v>
      </c>
      <c r="AX143" t="s">
        <v>1294</v>
      </c>
      <c r="BL143">
        <v>6.5857052917591696E-2</v>
      </c>
    </row>
    <row r="144" spans="2:64" x14ac:dyDescent="0.25">
      <c r="B144">
        <v>21079</v>
      </c>
      <c r="C144" t="s">
        <v>1313</v>
      </c>
      <c r="D144" s="6" t="s">
        <v>1314</v>
      </c>
      <c r="E144" s="5">
        <v>11348</v>
      </c>
      <c r="F144">
        <v>1</v>
      </c>
      <c r="G144">
        <v>0</v>
      </c>
      <c r="T144" t="s">
        <v>768</v>
      </c>
      <c r="U144" s="2">
        <v>9480</v>
      </c>
      <c r="V144">
        <v>7.3</v>
      </c>
      <c r="X144">
        <v>91</v>
      </c>
      <c r="Y144" t="s">
        <v>1315</v>
      </c>
      <c r="Z144">
        <v>79</v>
      </c>
      <c r="AA144">
        <v>1</v>
      </c>
      <c r="AB144">
        <v>1</v>
      </c>
      <c r="AC144" t="s">
        <v>1316</v>
      </c>
      <c r="AD144" t="s">
        <v>1317</v>
      </c>
      <c r="AE144" t="s">
        <v>1318</v>
      </c>
      <c r="AF144" t="s">
        <v>1319</v>
      </c>
      <c r="AG144" t="s">
        <v>1320</v>
      </c>
      <c r="AH144" t="s">
        <v>1321</v>
      </c>
      <c r="AJ144" s="4">
        <v>38377</v>
      </c>
      <c r="AK144" t="s">
        <v>151</v>
      </c>
      <c r="AL144" t="s">
        <v>152</v>
      </c>
      <c r="AM144" t="s">
        <v>1322</v>
      </c>
      <c r="AN144" t="s">
        <v>1314</v>
      </c>
      <c r="AO144">
        <v>11496</v>
      </c>
      <c r="AP144" s="1">
        <v>42017.560034722221</v>
      </c>
      <c r="AQ144">
        <v>1931</v>
      </c>
      <c r="AR144">
        <v>6043</v>
      </c>
      <c r="AS144">
        <v>1</v>
      </c>
      <c r="AT144" t="s">
        <v>1314</v>
      </c>
      <c r="AU144">
        <v>1931</v>
      </c>
      <c r="AV144" s="3">
        <v>11348</v>
      </c>
      <c r="AX144" t="s">
        <v>1323</v>
      </c>
      <c r="BL144">
        <v>6.5857052917591696E-2</v>
      </c>
    </row>
    <row r="145" spans="2:64" x14ac:dyDescent="0.25">
      <c r="B145">
        <v>21735</v>
      </c>
      <c r="C145" t="s">
        <v>1361</v>
      </c>
      <c r="D145" s="6" t="s">
        <v>1362</v>
      </c>
      <c r="E145" s="5">
        <v>11655</v>
      </c>
      <c r="F145">
        <v>3</v>
      </c>
      <c r="G145">
        <v>1</v>
      </c>
      <c r="T145" t="s">
        <v>887</v>
      </c>
      <c r="U145">
        <v>351</v>
      </c>
      <c r="V145">
        <v>6.5</v>
      </c>
      <c r="Y145" t="s">
        <v>317</v>
      </c>
      <c r="Z145">
        <v>74</v>
      </c>
      <c r="AA145">
        <v>1</v>
      </c>
      <c r="AB145">
        <v>1</v>
      </c>
      <c r="AC145" t="s">
        <v>1363</v>
      </c>
      <c r="AE145" t="s">
        <v>1364</v>
      </c>
      <c r="AF145" t="s">
        <v>1365</v>
      </c>
      <c r="AG145" t="s">
        <v>1366</v>
      </c>
      <c r="AH145" t="s">
        <v>1367</v>
      </c>
      <c r="AK145" t="s">
        <v>151</v>
      </c>
      <c r="AL145" t="s">
        <v>152</v>
      </c>
      <c r="AM145" t="s">
        <v>134</v>
      </c>
      <c r="AN145" t="s">
        <v>1362</v>
      </c>
      <c r="AO145">
        <v>10813</v>
      </c>
      <c r="AP145" s="1">
        <v>41896.060972222222</v>
      </c>
      <c r="AQ145">
        <v>1931</v>
      </c>
      <c r="AR145">
        <v>5741</v>
      </c>
      <c r="AS145">
        <v>1</v>
      </c>
      <c r="AT145" t="s">
        <v>1368</v>
      </c>
      <c r="AU145">
        <v>1931</v>
      </c>
      <c r="AV145" s="3">
        <v>11655</v>
      </c>
      <c r="AX145" t="s">
        <v>1369</v>
      </c>
      <c r="BL145">
        <v>6.08867093011696E-2</v>
      </c>
    </row>
    <row r="146" spans="2:64" x14ac:dyDescent="0.25">
      <c r="B146">
        <v>21749</v>
      </c>
      <c r="C146" t="s">
        <v>1378</v>
      </c>
      <c r="D146" s="6" t="s">
        <v>1379</v>
      </c>
      <c r="E146" s="5">
        <v>11353</v>
      </c>
      <c r="F146">
        <v>3</v>
      </c>
      <c r="G146">
        <v>0</v>
      </c>
      <c r="H146" s="9">
        <v>275824.67169811297</v>
      </c>
      <c r="O146" s="9">
        <v>18165</v>
      </c>
      <c r="S146" t="s">
        <v>1380</v>
      </c>
      <c r="T146" t="s">
        <v>1381</v>
      </c>
      <c r="U146" s="2">
        <v>120782</v>
      </c>
      <c r="V146">
        <v>8.6</v>
      </c>
      <c r="X146">
        <v>98</v>
      </c>
      <c r="Y146" t="s">
        <v>1121</v>
      </c>
      <c r="Z146">
        <v>87</v>
      </c>
      <c r="AA146">
        <v>1</v>
      </c>
      <c r="AB146">
        <v>1</v>
      </c>
      <c r="AC146" t="s">
        <v>1382</v>
      </c>
      <c r="AD146" t="s">
        <v>789</v>
      </c>
      <c r="AE146" t="s">
        <v>351</v>
      </c>
      <c r="AF146" t="s">
        <v>351</v>
      </c>
      <c r="AG146" t="s">
        <v>1383</v>
      </c>
      <c r="AH146" t="s">
        <v>1384</v>
      </c>
      <c r="AJ146" s="4">
        <v>36564</v>
      </c>
      <c r="AK146" t="s">
        <v>151</v>
      </c>
      <c r="AL146" t="s">
        <v>152</v>
      </c>
      <c r="AM146" t="s">
        <v>1385</v>
      </c>
      <c r="AN146" t="s">
        <v>1379</v>
      </c>
      <c r="AO146">
        <v>4074</v>
      </c>
      <c r="AP146" s="1">
        <v>40809.743194444447</v>
      </c>
      <c r="AQ146">
        <v>1931</v>
      </c>
      <c r="AR146">
        <v>2705</v>
      </c>
      <c r="AS146">
        <v>1</v>
      </c>
      <c r="AT146" t="s">
        <v>1379</v>
      </c>
      <c r="AU146">
        <v>1931</v>
      </c>
      <c r="AV146" s="3">
        <v>11389</v>
      </c>
      <c r="AX146" t="s">
        <v>1386</v>
      </c>
      <c r="BD146" s="3">
        <v>11353</v>
      </c>
      <c r="BE146" t="s">
        <v>1379</v>
      </c>
      <c r="BF146" t="s">
        <v>297</v>
      </c>
      <c r="BH146">
        <v>18165</v>
      </c>
      <c r="BI146">
        <v>1931</v>
      </c>
      <c r="BJ146" t="b">
        <v>0</v>
      </c>
      <c r="BK146" t="s">
        <v>1387</v>
      </c>
      <c r="BL146">
        <v>6.5857052917591696E-2</v>
      </c>
    </row>
    <row r="147" spans="2:64" x14ac:dyDescent="0.25">
      <c r="B147">
        <v>21814</v>
      </c>
      <c r="C147" t="s">
        <v>1388</v>
      </c>
      <c r="D147" s="6" t="s">
        <v>1389</v>
      </c>
      <c r="E147" s="5">
        <v>11368</v>
      </c>
      <c r="F147">
        <v>2</v>
      </c>
      <c r="G147">
        <v>0</v>
      </c>
      <c r="S147" t="s">
        <v>756</v>
      </c>
      <c r="T147" t="s">
        <v>558</v>
      </c>
      <c r="U147" s="2">
        <v>35971</v>
      </c>
      <c r="V147">
        <v>7.6</v>
      </c>
      <c r="X147">
        <v>91</v>
      </c>
      <c r="Y147" t="s">
        <v>609</v>
      </c>
      <c r="Z147">
        <v>85</v>
      </c>
      <c r="AA147">
        <v>1</v>
      </c>
      <c r="AB147">
        <v>1</v>
      </c>
      <c r="AC147" t="s">
        <v>1390</v>
      </c>
      <c r="AD147" t="s">
        <v>1391</v>
      </c>
      <c r="AE147" t="s">
        <v>1014</v>
      </c>
      <c r="AF147" t="s">
        <v>1392</v>
      </c>
      <c r="AG147" t="s">
        <v>1393</v>
      </c>
      <c r="AH147" t="s">
        <v>1394</v>
      </c>
      <c r="AI147" t="s">
        <v>1395</v>
      </c>
      <c r="AJ147" s="4">
        <v>37131</v>
      </c>
      <c r="AK147" t="s">
        <v>1396</v>
      </c>
      <c r="AL147" t="s">
        <v>152</v>
      </c>
      <c r="AM147" t="s">
        <v>1397</v>
      </c>
      <c r="AN147" t="s">
        <v>1389</v>
      </c>
      <c r="AO147">
        <v>2651</v>
      </c>
      <c r="AP147" s="1">
        <v>40579.055208333331</v>
      </c>
      <c r="AQ147">
        <v>1931</v>
      </c>
      <c r="AR147">
        <v>1985</v>
      </c>
      <c r="AS147">
        <v>1</v>
      </c>
      <c r="AT147" t="s">
        <v>1389</v>
      </c>
      <c r="AU147">
        <v>1931</v>
      </c>
      <c r="AV147" s="3">
        <v>11368</v>
      </c>
      <c r="AX147" t="s">
        <v>1398</v>
      </c>
      <c r="BL147">
        <v>6.5028662314854699E-2</v>
      </c>
    </row>
    <row r="148" spans="2:64" x14ac:dyDescent="0.25">
      <c r="B148">
        <v>21884</v>
      </c>
      <c r="C148" t="s">
        <v>1399</v>
      </c>
      <c r="D148" s="6" t="s">
        <v>1400</v>
      </c>
      <c r="E148" s="5">
        <v>11648</v>
      </c>
      <c r="F148">
        <v>1</v>
      </c>
      <c r="G148">
        <v>0</v>
      </c>
      <c r="H148" s="9">
        <v>197087346.938775</v>
      </c>
      <c r="O148" s="9">
        <v>12000000</v>
      </c>
      <c r="S148" t="s">
        <v>221</v>
      </c>
      <c r="T148" t="s">
        <v>1401</v>
      </c>
      <c r="U148" s="2">
        <v>52012</v>
      </c>
      <c r="V148">
        <v>7.9</v>
      </c>
      <c r="X148">
        <v>100</v>
      </c>
      <c r="Y148" t="s">
        <v>1402</v>
      </c>
      <c r="Z148">
        <v>70</v>
      </c>
      <c r="AA148">
        <v>1</v>
      </c>
      <c r="AB148">
        <v>1</v>
      </c>
      <c r="AC148" t="s">
        <v>1403</v>
      </c>
      <c r="AD148" t="s">
        <v>1404</v>
      </c>
      <c r="AE148" t="s">
        <v>1405</v>
      </c>
      <c r="AF148" t="s">
        <v>1406</v>
      </c>
      <c r="AG148" t="s">
        <v>1407</v>
      </c>
      <c r="AH148" t="s">
        <v>1408</v>
      </c>
      <c r="AJ148" s="4">
        <v>37131</v>
      </c>
      <c r="AK148" t="s">
        <v>1409</v>
      </c>
      <c r="AL148" t="s">
        <v>152</v>
      </c>
      <c r="AM148" t="s">
        <v>782</v>
      </c>
      <c r="AN148" t="s">
        <v>1400</v>
      </c>
      <c r="AO148">
        <v>1431</v>
      </c>
      <c r="AP148" s="1">
        <v>40384.376608796294</v>
      </c>
      <c r="AQ148">
        <v>1931</v>
      </c>
      <c r="AR148">
        <v>1317</v>
      </c>
      <c r="AS148">
        <v>1</v>
      </c>
      <c r="AT148" t="s">
        <v>1400</v>
      </c>
      <c r="AU148">
        <v>1931</v>
      </c>
      <c r="AV148" s="3">
        <v>11648</v>
      </c>
      <c r="AX148" t="s">
        <v>1410</v>
      </c>
      <c r="BD148" s="3">
        <v>11648</v>
      </c>
      <c r="BE148" t="s">
        <v>1400</v>
      </c>
      <c r="BF148" t="s">
        <v>850</v>
      </c>
      <c r="BH148">
        <v>12000000</v>
      </c>
      <c r="BI148">
        <v>1931</v>
      </c>
      <c r="BJ148" t="b">
        <v>0</v>
      </c>
      <c r="BK148" t="s">
        <v>1411</v>
      </c>
      <c r="BL148">
        <v>6.08867093011696E-2</v>
      </c>
    </row>
    <row r="149" spans="2:64" x14ac:dyDescent="0.25">
      <c r="B149">
        <v>22000</v>
      </c>
      <c r="C149" t="s">
        <v>1412</v>
      </c>
      <c r="D149" s="6" t="s">
        <v>1413</v>
      </c>
      <c r="E149" s="5">
        <v>11459</v>
      </c>
      <c r="F149">
        <v>3</v>
      </c>
      <c r="G149">
        <v>0</v>
      </c>
      <c r="S149" t="s">
        <v>767</v>
      </c>
      <c r="T149" t="s">
        <v>476</v>
      </c>
      <c r="U149" s="2">
        <v>1151</v>
      </c>
      <c r="V149">
        <v>7.9</v>
      </c>
      <c r="Y149" t="s">
        <v>1414</v>
      </c>
      <c r="Z149">
        <v>92</v>
      </c>
      <c r="AA149">
        <v>1</v>
      </c>
      <c r="AB149">
        <v>1</v>
      </c>
      <c r="AC149" t="s">
        <v>1415</v>
      </c>
      <c r="AE149" t="s">
        <v>1416</v>
      </c>
      <c r="AF149" t="s">
        <v>1417</v>
      </c>
      <c r="AG149" t="s">
        <v>1418</v>
      </c>
      <c r="AH149" t="s">
        <v>1419</v>
      </c>
      <c r="AJ149" s="4">
        <v>38426</v>
      </c>
      <c r="AK149" t="s">
        <v>151</v>
      </c>
      <c r="AL149" t="s">
        <v>152</v>
      </c>
      <c r="AM149" t="s">
        <v>722</v>
      </c>
      <c r="AN149" t="s">
        <v>1413</v>
      </c>
      <c r="AO149">
        <v>2326</v>
      </c>
      <c r="AP149" s="1">
        <v>40517.806805555556</v>
      </c>
      <c r="AQ149">
        <v>1931</v>
      </c>
      <c r="AR149">
        <v>1828</v>
      </c>
      <c r="AS149">
        <v>1</v>
      </c>
      <c r="AT149" t="s">
        <v>1413</v>
      </c>
      <c r="AU149">
        <v>1931</v>
      </c>
      <c r="AV149" s="3">
        <v>11459</v>
      </c>
      <c r="AX149" t="s">
        <v>1420</v>
      </c>
      <c r="BL149">
        <v>6.3371881109380607E-2</v>
      </c>
    </row>
    <row r="150" spans="2:64" x14ac:dyDescent="0.25">
      <c r="B150">
        <v>22054</v>
      </c>
      <c r="C150" t="s">
        <v>1421</v>
      </c>
      <c r="D150" s="6" t="s">
        <v>1422</v>
      </c>
      <c r="E150" s="5">
        <v>11564</v>
      </c>
      <c r="F150">
        <v>0</v>
      </c>
      <c r="G150">
        <v>0</v>
      </c>
      <c r="S150" t="s">
        <v>221</v>
      </c>
      <c r="U150" s="2">
        <v>1157</v>
      </c>
      <c r="V150">
        <v>7.8</v>
      </c>
      <c r="Y150" t="s">
        <v>317</v>
      </c>
      <c r="Z150">
        <v>76</v>
      </c>
      <c r="AA150">
        <v>1</v>
      </c>
      <c r="AB150">
        <v>1</v>
      </c>
      <c r="AC150" t="s">
        <v>1423</v>
      </c>
      <c r="AE150" t="s">
        <v>1424</v>
      </c>
      <c r="AF150" t="s">
        <v>1425</v>
      </c>
      <c r="AG150" t="s">
        <v>1426</v>
      </c>
      <c r="AH150" t="s">
        <v>1427</v>
      </c>
      <c r="AK150" t="s">
        <v>1428</v>
      </c>
      <c r="AL150" t="s">
        <v>152</v>
      </c>
      <c r="AM150" t="s">
        <v>1429</v>
      </c>
      <c r="AN150" t="s">
        <v>1422</v>
      </c>
      <c r="AO150">
        <v>2620</v>
      </c>
      <c r="AP150" s="1">
        <v>40577.955717592595</v>
      </c>
      <c r="AQ150">
        <v>1931</v>
      </c>
      <c r="AR150">
        <v>1956</v>
      </c>
      <c r="AS150">
        <v>1</v>
      </c>
      <c r="AT150" t="s">
        <v>1430</v>
      </c>
      <c r="AU150">
        <v>1931</v>
      </c>
      <c r="AV150" s="3">
        <v>11564</v>
      </c>
      <c r="AX150" t="s">
        <v>1431</v>
      </c>
      <c r="BL150">
        <v>6.2543490506643595E-2</v>
      </c>
    </row>
    <row r="151" spans="2:64" x14ac:dyDescent="0.25">
      <c r="B151">
        <v>22074</v>
      </c>
      <c r="C151" t="s">
        <v>1432</v>
      </c>
      <c r="D151" s="6" t="s">
        <v>1433</v>
      </c>
      <c r="E151" s="5">
        <v>11536</v>
      </c>
      <c r="F151">
        <v>2</v>
      </c>
      <c r="G151">
        <v>0</v>
      </c>
      <c r="S151" t="s">
        <v>767</v>
      </c>
      <c r="T151" t="s">
        <v>887</v>
      </c>
      <c r="U151" s="2">
        <v>2747</v>
      </c>
      <c r="V151">
        <v>7.8</v>
      </c>
      <c r="X151">
        <v>88</v>
      </c>
      <c r="Y151" t="s">
        <v>1434</v>
      </c>
      <c r="Z151">
        <v>93</v>
      </c>
      <c r="AA151">
        <v>1</v>
      </c>
      <c r="AB151">
        <v>1</v>
      </c>
      <c r="AC151" t="s">
        <v>1435</v>
      </c>
      <c r="AE151" t="s">
        <v>443</v>
      </c>
      <c r="AF151" t="s">
        <v>1436</v>
      </c>
      <c r="AG151" t="s">
        <v>1437</v>
      </c>
      <c r="AH151" t="s">
        <v>1438</v>
      </c>
      <c r="AJ151" s="4">
        <v>39490</v>
      </c>
      <c r="AK151" t="s">
        <v>1428</v>
      </c>
      <c r="AL151" t="s">
        <v>152</v>
      </c>
      <c r="AM151" t="s">
        <v>1439</v>
      </c>
      <c r="AN151" t="s">
        <v>1433</v>
      </c>
      <c r="AO151">
        <v>7400</v>
      </c>
      <c r="AP151" s="1">
        <v>41439.844143518516</v>
      </c>
      <c r="AQ151">
        <v>1931</v>
      </c>
      <c r="AR151">
        <v>4243</v>
      </c>
      <c r="AS151">
        <v>1</v>
      </c>
      <c r="AT151" t="s">
        <v>1440</v>
      </c>
      <c r="AU151">
        <v>1931</v>
      </c>
      <c r="AV151" s="3">
        <v>11536</v>
      </c>
      <c r="AX151" t="s">
        <v>1441</v>
      </c>
      <c r="BL151">
        <v>6.2543490506643595E-2</v>
      </c>
    </row>
    <row r="152" spans="2:64" x14ac:dyDescent="0.25">
      <c r="B152">
        <v>22100</v>
      </c>
      <c r="C152" t="s">
        <v>1442</v>
      </c>
      <c r="D152" s="6" t="s">
        <v>1443</v>
      </c>
      <c r="E152" s="5">
        <v>11566</v>
      </c>
      <c r="F152">
        <v>3</v>
      </c>
      <c r="G152">
        <v>0</v>
      </c>
      <c r="H152" s="9">
        <v>281388.19655629102</v>
      </c>
      <c r="O152" s="9">
        <v>17599</v>
      </c>
      <c r="S152" t="s">
        <v>221</v>
      </c>
      <c r="T152" t="s">
        <v>1444</v>
      </c>
      <c r="U152" s="2">
        <v>108537</v>
      </c>
      <c r="V152">
        <v>8.4</v>
      </c>
      <c r="X152">
        <v>100</v>
      </c>
      <c r="Y152" t="s">
        <v>1445</v>
      </c>
      <c r="Z152">
        <v>99</v>
      </c>
      <c r="AA152">
        <v>0</v>
      </c>
      <c r="AB152">
        <v>0</v>
      </c>
      <c r="AC152" t="s">
        <v>1446</v>
      </c>
      <c r="AD152" t="s">
        <v>309</v>
      </c>
      <c r="AE152" t="s">
        <v>549</v>
      </c>
      <c r="AF152" t="s">
        <v>1447</v>
      </c>
      <c r="AG152" t="s">
        <v>1448</v>
      </c>
      <c r="AH152" t="s">
        <v>1449</v>
      </c>
      <c r="AJ152" s="4">
        <v>36088</v>
      </c>
      <c r="AK152" t="s">
        <v>447</v>
      </c>
      <c r="AL152" t="s">
        <v>448</v>
      </c>
      <c r="AM152" t="s">
        <v>1450</v>
      </c>
      <c r="AN152" t="s">
        <v>1443</v>
      </c>
      <c r="AO152">
        <v>340</v>
      </c>
      <c r="AP152" s="1">
        <v>40175.174641203703</v>
      </c>
      <c r="AQ152">
        <v>1931</v>
      </c>
      <c r="AR152">
        <v>610</v>
      </c>
      <c r="AS152">
        <v>1</v>
      </c>
      <c r="AT152" t="s">
        <v>1443</v>
      </c>
      <c r="AU152">
        <v>1931</v>
      </c>
      <c r="AV152" s="3">
        <v>11566</v>
      </c>
      <c r="AW152">
        <v>17599</v>
      </c>
      <c r="AX152" t="s">
        <v>1451</v>
      </c>
      <c r="BL152">
        <v>6.2543490506643595E-2</v>
      </c>
    </row>
    <row r="153" spans="2:64" x14ac:dyDescent="0.25">
      <c r="B153">
        <v>22158</v>
      </c>
      <c r="C153" t="s">
        <v>1452</v>
      </c>
      <c r="D153" s="6" t="s">
        <v>1453</v>
      </c>
      <c r="E153" s="5">
        <v>11585</v>
      </c>
      <c r="F153">
        <v>1</v>
      </c>
      <c r="G153">
        <v>0</v>
      </c>
      <c r="S153" t="s">
        <v>255</v>
      </c>
      <c r="T153" t="s">
        <v>1196</v>
      </c>
      <c r="U153" s="2">
        <v>9555</v>
      </c>
      <c r="V153">
        <v>7.6</v>
      </c>
      <c r="X153">
        <v>94</v>
      </c>
      <c r="Y153" t="s">
        <v>1197</v>
      </c>
      <c r="Z153">
        <v>77</v>
      </c>
      <c r="AA153">
        <v>1</v>
      </c>
      <c r="AB153">
        <v>1</v>
      </c>
      <c r="AC153" t="s">
        <v>1454</v>
      </c>
      <c r="AD153" t="s">
        <v>1199</v>
      </c>
      <c r="AE153" t="s">
        <v>1455</v>
      </c>
      <c r="AF153" t="s">
        <v>1456</v>
      </c>
      <c r="AG153" t="s">
        <v>1457</v>
      </c>
      <c r="AH153" t="s">
        <v>1458</v>
      </c>
      <c r="AJ153" s="4">
        <v>36809</v>
      </c>
      <c r="AK153" t="s">
        <v>151</v>
      </c>
      <c r="AL153" t="s">
        <v>152</v>
      </c>
      <c r="AM153" t="s">
        <v>1459</v>
      </c>
      <c r="AN153" t="s">
        <v>1453</v>
      </c>
      <c r="AO153">
        <v>3483</v>
      </c>
      <c r="AP153" s="1">
        <v>40704.898969907408</v>
      </c>
      <c r="AQ153">
        <v>1931</v>
      </c>
      <c r="AR153">
        <v>2384</v>
      </c>
      <c r="AS153">
        <v>1</v>
      </c>
      <c r="AT153" t="s">
        <v>1453</v>
      </c>
      <c r="AU153">
        <v>1931</v>
      </c>
      <c r="AV153" s="3">
        <v>11585</v>
      </c>
      <c r="AX153" t="s">
        <v>1460</v>
      </c>
      <c r="BL153">
        <v>6.2129295205275097E-2</v>
      </c>
    </row>
    <row r="154" spans="2:64" x14ac:dyDescent="0.25">
      <c r="B154">
        <v>22183</v>
      </c>
      <c r="C154" t="s">
        <v>1461</v>
      </c>
      <c r="D154" s="6" t="s">
        <v>1462</v>
      </c>
      <c r="E154" s="5">
        <v>11654</v>
      </c>
      <c r="F154">
        <v>3</v>
      </c>
      <c r="G154">
        <v>0</v>
      </c>
      <c r="S154" t="s">
        <v>767</v>
      </c>
      <c r="U154" s="2">
        <v>1806</v>
      </c>
      <c r="V154">
        <v>7.8</v>
      </c>
      <c r="X154">
        <v>100</v>
      </c>
      <c r="Y154" t="s">
        <v>431</v>
      </c>
      <c r="Z154">
        <v>87</v>
      </c>
      <c r="AA154">
        <v>0</v>
      </c>
      <c r="AB154">
        <v>0</v>
      </c>
      <c r="AC154" t="s">
        <v>1463</v>
      </c>
      <c r="AD154" t="s">
        <v>789</v>
      </c>
      <c r="AE154" t="s">
        <v>1464</v>
      </c>
      <c r="AF154" t="s">
        <v>1465</v>
      </c>
      <c r="AG154" t="s">
        <v>1466</v>
      </c>
      <c r="AH154" t="s">
        <v>1467</v>
      </c>
      <c r="AK154" t="s">
        <v>447</v>
      </c>
      <c r="AL154" t="s">
        <v>448</v>
      </c>
      <c r="AM154" t="s">
        <v>1107</v>
      </c>
      <c r="AN154" t="s">
        <v>1462</v>
      </c>
      <c r="AO154">
        <v>360</v>
      </c>
      <c r="AP154" s="1">
        <v>40178.441655092596</v>
      </c>
      <c r="AQ154">
        <v>1931</v>
      </c>
      <c r="AR154">
        <v>628</v>
      </c>
      <c r="AS154">
        <v>1</v>
      </c>
      <c r="AT154" t="s">
        <v>1462</v>
      </c>
      <c r="AU154">
        <v>1931</v>
      </c>
      <c r="AV154" s="3">
        <v>11654</v>
      </c>
      <c r="AX154" t="s">
        <v>1468</v>
      </c>
      <c r="BL154">
        <v>6.08867093011696E-2</v>
      </c>
    </row>
    <row r="155" spans="2:64" x14ac:dyDescent="0.25">
      <c r="B155">
        <v>22208</v>
      </c>
      <c r="C155" t="s">
        <v>1469</v>
      </c>
      <c r="D155" s="6" t="s">
        <v>1470</v>
      </c>
      <c r="E155" s="5">
        <v>11543</v>
      </c>
      <c r="F155">
        <v>3</v>
      </c>
      <c r="G155">
        <v>0</v>
      </c>
      <c r="S155" t="s">
        <v>221</v>
      </c>
      <c r="T155" t="s">
        <v>1326</v>
      </c>
      <c r="U155" s="2">
        <v>2468</v>
      </c>
      <c r="V155">
        <v>7.1</v>
      </c>
      <c r="X155">
        <v>86</v>
      </c>
      <c r="Y155" t="s">
        <v>1445</v>
      </c>
      <c r="Z155">
        <v>72</v>
      </c>
      <c r="AA155">
        <v>1</v>
      </c>
      <c r="AB155">
        <v>1</v>
      </c>
      <c r="AC155" t="s">
        <v>1471</v>
      </c>
      <c r="AE155" t="s">
        <v>1036</v>
      </c>
      <c r="AF155" t="s">
        <v>1472</v>
      </c>
      <c r="AG155" t="s">
        <v>1473</v>
      </c>
      <c r="AH155" t="s">
        <v>1474</v>
      </c>
      <c r="AJ155" s="4">
        <v>33534</v>
      </c>
      <c r="AK155" t="s">
        <v>1475</v>
      </c>
      <c r="AL155" t="s">
        <v>152</v>
      </c>
      <c r="AM155" t="s">
        <v>1476</v>
      </c>
      <c r="AN155" t="s">
        <v>1470</v>
      </c>
      <c r="AO155">
        <v>374</v>
      </c>
      <c r="AP155" s="1">
        <v>40188.632453703707</v>
      </c>
      <c r="AQ155">
        <v>1931</v>
      </c>
      <c r="AR155">
        <v>636</v>
      </c>
      <c r="AS155">
        <v>1</v>
      </c>
      <c r="AT155" t="s">
        <v>1470</v>
      </c>
      <c r="AU155">
        <v>1931</v>
      </c>
      <c r="AV155" s="3">
        <v>11543</v>
      </c>
      <c r="AX155" t="s">
        <v>1477</v>
      </c>
      <c r="BL155">
        <v>6.2543490506643595E-2</v>
      </c>
    </row>
    <row r="156" spans="2:64" x14ac:dyDescent="0.25">
      <c r="B156">
        <v>22251</v>
      </c>
      <c r="C156" t="s">
        <v>1478</v>
      </c>
      <c r="D156" s="6" t="s">
        <v>1479</v>
      </c>
      <c r="E156" s="5">
        <v>11550</v>
      </c>
      <c r="F156">
        <v>0</v>
      </c>
      <c r="G156">
        <v>0</v>
      </c>
      <c r="S156" t="s">
        <v>767</v>
      </c>
      <c r="T156" t="s">
        <v>649</v>
      </c>
      <c r="U156" s="2">
        <v>1490</v>
      </c>
      <c r="V156">
        <v>7.1</v>
      </c>
      <c r="Y156" t="s">
        <v>1480</v>
      </c>
      <c r="Z156">
        <v>56</v>
      </c>
      <c r="AA156">
        <v>1</v>
      </c>
      <c r="AB156">
        <v>1</v>
      </c>
      <c r="AC156" t="s">
        <v>1481</v>
      </c>
      <c r="AE156" t="s">
        <v>1482</v>
      </c>
      <c r="AF156" t="s">
        <v>1483</v>
      </c>
      <c r="AG156" t="s">
        <v>1484</v>
      </c>
      <c r="AH156" t="s">
        <v>1485</v>
      </c>
      <c r="AK156" t="s">
        <v>1486</v>
      </c>
      <c r="AL156" t="s">
        <v>152</v>
      </c>
      <c r="AM156" t="s">
        <v>449</v>
      </c>
      <c r="AN156" t="s">
        <v>1479</v>
      </c>
      <c r="AO156">
        <v>2638</v>
      </c>
      <c r="AP156" s="1">
        <v>40578.229108796295</v>
      </c>
      <c r="AQ156">
        <v>1931</v>
      </c>
      <c r="AR156">
        <v>1974</v>
      </c>
      <c r="AS156">
        <v>1</v>
      </c>
      <c r="AT156" t="s">
        <v>1479</v>
      </c>
      <c r="AU156">
        <v>1931</v>
      </c>
      <c r="AV156" s="3">
        <v>11550</v>
      </c>
      <c r="AX156" t="s">
        <v>1487</v>
      </c>
      <c r="BL156">
        <v>6.2543490506643595E-2</v>
      </c>
    </row>
    <row r="157" spans="2:64" x14ac:dyDescent="0.25">
      <c r="B157">
        <v>22286</v>
      </c>
      <c r="C157" t="s">
        <v>1488</v>
      </c>
      <c r="D157" s="6" t="s">
        <v>1489</v>
      </c>
      <c r="E157" s="5">
        <v>11458</v>
      </c>
      <c r="F157">
        <v>3</v>
      </c>
      <c r="G157">
        <v>1</v>
      </c>
      <c r="T157" t="s">
        <v>1250</v>
      </c>
      <c r="U157" s="2">
        <v>14341</v>
      </c>
      <c r="V157">
        <v>7.7</v>
      </c>
      <c r="X157">
        <v>100</v>
      </c>
      <c r="Y157" t="s">
        <v>1315</v>
      </c>
      <c r="Z157">
        <v>83</v>
      </c>
      <c r="AA157">
        <v>1</v>
      </c>
      <c r="AB157">
        <v>1</v>
      </c>
      <c r="AC157" t="s">
        <v>1490</v>
      </c>
      <c r="AD157" t="s">
        <v>1317</v>
      </c>
      <c r="AE157" t="s">
        <v>1036</v>
      </c>
      <c r="AF157" t="s">
        <v>1491</v>
      </c>
      <c r="AG157" t="s">
        <v>1492</v>
      </c>
      <c r="AH157" t="s">
        <v>1493</v>
      </c>
      <c r="AJ157" s="4">
        <v>37145</v>
      </c>
      <c r="AK157" t="s">
        <v>151</v>
      </c>
      <c r="AL157" t="s">
        <v>152</v>
      </c>
      <c r="AM157" t="s">
        <v>598</v>
      </c>
      <c r="AN157" t="s">
        <v>1489</v>
      </c>
      <c r="AO157">
        <v>11242</v>
      </c>
      <c r="AP157" s="1">
        <v>41964.671527777777</v>
      </c>
      <c r="AQ157">
        <v>1931</v>
      </c>
      <c r="AR157">
        <v>5934</v>
      </c>
      <c r="AS157">
        <v>1</v>
      </c>
      <c r="AT157" t="s">
        <v>1494</v>
      </c>
      <c r="AU157">
        <v>1931</v>
      </c>
      <c r="AV157" s="3">
        <v>11458</v>
      </c>
      <c r="AX157" t="s">
        <v>1495</v>
      </c>
      <c r="BL157">
        <v>6.3371881109380607E-2</v>
      </c>
    </row>
    <row r="158" spans="2:64" x14ac:dyDescent="0.25">
      <c r="B158">
        <v>22395</v>
      </c>
      <c r="C158" t="s">
        <v>1496</v>
      </c>
      <c r="D158" s="6" t="s">
        <v>1497</v>
      </c>
      <c r="E158" s="5">
        <v>11494</v>
      </c>
      <c r="F158">
        <v>3</v>
      </c>
      <c r="G158">
        <v>0</v>
      </c>
      <c r="S158" t="s">
        <v>192</v>
      </c>
      <c r="T158" t="s">
        <v>768</v>
      </c>
      <c r="U158" s="2">
        <v>2173</v>
      </c>
      <c r="V158">
        <v>5.8</v>
      </c>
      <c r="X158">
        <v>17</v>
      </c>
      <c r="Y158" t="s">
        <v>317</v>
      </c>
      <c r="Z158">
        <v>85</v>
      </c>
      <c r="AA158">
        <v>1</v>
      </c>
      <c r="AB158">
        <v>0</v>
      </c>
      <c r="AC158" t="s">
        <v>1498</v>
      </c>
      <c r="AE158" t="s">
        <v>920</v>
      </c>
      <c r="AF158" t="s">
        <v>1499</v>
      </c>
      <c r="AG158" t="s">
        <v>1500</v>
      </c>
      <c r="AH158" t="s">
        <v>1501</v>
      </c>
      <c r="AJ158" s="4">
        <v>36774</v>
      </c>
      <c r="AK158" t="s">
        <v>151</v>
      </c>
      <c r="AL158" t="s">
        <v>141</v>
      </c>
      <c r="AM158" t="s">
        <v>1502</v>
      </c>
      <c r="AN158" t="s">
        <v>1497</v>
      </c>
      <c r="AO158">
        <v>14255</v>
      </c>
      <c r="AP158" s="1">
        <v>42698.649641203701</v>
      </c>
      <c r="AQ158">
        <v>1931</v>
      </c>
      <c r="AR158">
        <v>7294</v>
      </c>
      <c r="AS158">
        <v>1</v>
      </c>
      <c r="AT158" t="s">
        <v>1503</v>
      </c>
      <c r="AU158">
        <v>1931</v>
      </c>
      <c r="AV158" s="3">
        <v>11494</v>
      </c>
      <c r="AX158" t="s">
        <v>1504</v>
      </c>
      <c r="BL158">
        <v>6.2543490506643595E-2</v>
      </c>
    </row>
    <row r="159" spans="2:64" x14ac:dyDescent="0.25">
      <c r="B159">
        <v>22458</v>
      </c>
      <c r="C159" t="s">
        <v>1505</v>
      </c>
      <c r="D159" s="6" t="s">
        <v>1506</v>
      </c>
      <c r="E159" s="5">
        <v>11401</v>
      </c>
      <c r="F159">
        <v>0</v>
      </c>
      <c r="G159">
        <v>0</v>
      </c>
      <c r="S159" t="s">
        <v>620</v>
      </c>
      <c r="T159" t="s">
        <v>1507</v>
      </c>
      <c r="U159" s="2">
        <v>3725</v>
      </c>
      <c r="V159">
        <v>7.6</v>
      </c>
      <c r="X159">
        <v>91</v>
      </c>
      <c r="Y159" t="s">
        <v>1508</v>
      </c>
      <c r="Z159">
        <v>86</v>
      </c>
      <c r="AA159">
        <v>1</v>
      </c>
      <c r="AB159">
        <v>1</v>
      </c>
      <c r="AC159" t="s">
        <v>1509</v>
      </c>
      <c r="AD159" t="s">
        <v>1510</v>
      </c>
      <c r="AE159" t="s">
        <v>612</v>
      </c>
      <c r="AF159" t="s">
        <v>1511</v>
      </c>
      <c r="AG159" t="s">
        <v>1512</v>
      </c>
      <c r="AH159" t="s">
        <v>1513</v>
      </c>
      <c r="AJ159" s="4">
        <v>37502</v>
      </c>
      <c r="AK159" t="s">
        <v>151</v>
      </c>
      <c r="AL159" t="s">
        <v>152</v>
      </c>
      <c r="AM159" t="s">
        <v>1397</v>
      </c>
      <c r="AN159" t="s">
        <v>1506</v>
      </c>
      <c r="AO159">
        <v>2006</v>
      </c>
      <c r="AP159" s="1">
        <v>40455.268206018518</v>
      </c>
      <c r="AQ159">
        <v>1931</v>
      </c>
      <c r="AR159">
        <v>1633</v>
      </c>
      <c r="AS159">
        <v>1</v>
      </c>
      <c r="AT159" t="s">
        <v>1506</v>
      </c>
      <c r="AU159">
        <v>1931</v>
      </c>
      <c r="AV159" s="3">
        <v>11401</v>
      </c>
      <c r="AX159" t="s">
        <v>1514</v>
      </c>
      <c r="BL159">
        <v>6.4614467013486193E-2</v>
      </c>
    </row>
    <row r="160" spans="2:64" x14ac:dyDescent="0.25">
      <c r="B160">
        <v>22599</v>
      </c>
      <c r="C160" t="s">
        <v>1515</v>
      </c>
      <c r="D160" s="6" t="s">
        <v>1516</v>
      </c>
      <c r="E160" s="5">
        <v>11688</v>
      </c>
      <c r="F160">
        <v>1</v>
      </c>
      <c r="G160">
        <v>0</v>
      </c>
      <c r="S160" t="s">
        <v>756</v>
      </c>
      <c r="T160" t="s">
        <v>1517</v>
      </c>
      <c r="U160" s="2">
        <v>3234</v>
      </c>
      <c r="V160">
        <v>7.7</v>
      </c>
      <c r="X160">
        <v>100</v>
      </c>
      <c r="Y160" t="s">
        <v>1197</v>
      </c>
      <c r="Z160">
        <v>97</v>
      </c>
      <c r="AA160">
        <v>0</v>
      </c>
      <c r="AB160">
        <v>0</v>
      </c>
      <c r="AC160" t="s">
        <v>1518</v>
      </c>
      <c r="AD160" t="s">
        <v>1519</v>
      </c>
      <c r="AE160" t="s">
        <v>1520</v>
      </c>
      <c r="AF160" t="s">
        <v>1521</v>
      </c>
      <c r="AG160" t="s">
        <v>1522</v>
      </c>
      <c r="AH160" t="s">
        <v>1523</v>
      </c>
      <c r="AJ160" s="4">
        <v>37488</v>
      </c>
      <c r="AK160" t="s">
        <v>198</v>
      </c>
      <c r="AL160" t="s">
        <v>70</v>
      </c>
      <c r="AM160" t="s">
        <v>598</v>
      </c>
      <c r="AN160" t="s">
        <v>1516</v>
      </c>
      <c r="AO160">
        <v>11470</v>
      </c>
      <c r="AP160" s="1">
        <v>42012.476273148146</v>
      </c>
      <c r="AQ160">
        <v>1931</v>
      </c>
      <c r="AR160">
        <v>6031</v>
      </c>
      <c r="AS160">
        <v>1</v>
      </c>
      <c r="AT160" t="s">
        <v>1524</v>
      </c>
      <c r="AU160">
        <v>1931</v>
      </c>
      <c r="AV160" s="3">
        <v>11688</v>
      </c>
      <c r="AX160" t="s">
        <v>1525</v>
      </c>
      <c r="BL160">
        <v>6.0472513999801102E-2</v>
      </c>
    </row>
    <row r="161" spans="2:64" x14ac:dyDescent="0.25">
      <c r="B161">
        <v>23196</v>
      </c>
      <c r="C161" t="s">
        <v>1613</v>
      </c>
      <c r="D161" s="6" t="s">
        <v>1614</v>
      </c>
      <c r="E161" s="5">
        <v>11688</v>
      </c>
      <c r="F161">
        <v>3</v>
      </c>
      <c r="G161">
        <v>0</v>
      </c>
      <c r="H161" s="9">
        <v>14882794.5205479</v>
      </c>
      <c r="I161" s="9">
        <v>9227332.6027397197</v>
      </c>
      <c r="J161" s="9">
        <v>5655461.9178082198</v>
      </c>
      <c r="K161" s="10">
        <v>0.61290322580645096</v>
      </c>
      <c r="O161" s="9">
        <v>900000</v>
      </c>
      <c r="P161" s="9">
        <v>558000</v>
      </c>
      <c r="Q161" s="9">
        <v>342000</v>
      </c>
      <c r="S161" t="s">
        <v>767</v>
      </c>
      <c r="T161" t="s">
        <v>1578</v>
      </c>
      <c r="U161" s="2">
        <v>2571</v>
      </c>
      <c r="V161">
        <v>6.7</v>
      </c>
      <c r="X161">
        <v>57</v>
      </c>
      <c r="Y161" t="s">
        <v>321</v>
      </c>
      <c r="Z161">
        <v>89</v>
      </c>
      <c r="AA161">
        <v>1</v>
      </c>
      <c r="AB161">
        <v>1</v>
      </c>
      <c r="AC161" t="s">
        <v>1615</v>
      </c>
      <c r="AE161" t="s">
        <v>1616</v>
      </c>
      <c r="AF161" t="s">
        <v>1617</v>
      </c>
      <c r="AG161" t="s">
        <v>1618</v>
      </c>
      <c r="AH161" t="s">
        <v>1619</v>
      </c>
      <c r="AJ161" s="4">
        <v>38601</v>
      </c>
      <c r="AK161" t="s">
        <v>151</v>
      </c>
      <c r="AL161" t="s">
        <v>152</v>
      </c>
      <c r="AM161" t="s">
        <v>1620</v>
      </c>
      <c r="AN161" t="s">
        <v>1614</v>
      </c>
      <c r="AO161">
        <v>1450</v>
      </c>
      <c r="AP161" s="1">
        <v>40385.09784722222</v>
      </c>
      <c r="AQ161">
        <v>1931</v>
      </c>
      <c r="AR161">
        <v>1333</v>
      </c>
      <c r="AS161">
        <v>1</v>
      </c>
      <c r="AT161" t="s">
        <v>1614</v>
      </c>
      <c r="AU161">
        <v>1931</v>
      </c>
      <c r="AV161" s="3">
        <v>11683</v>
      </c>
      <c r="AX161" t="s">
        <v>1621</v>
      </c>
      <c r="BD161" s="3">
        <v>11688</v>
      </c>
      <c r="BE161" t="s">
        <v>1614</v>
      </c>
      <c r="BG161">
        <v>558000</v>
      </c>
      <c r="BH161">
        <v>900000</v>
      </c>
      <c r="BI161">
        <v>1931</v>
      </c>
      <c r="BJ161" t="b">
        <v>0</v>
      </c>
      <c r="BK161" t="s">
        <v>1622</v>
      </c>
      <c r="BL161">
        <v>6.0472513999801102E-2</v>
      </c>
    </row>
    <row r="162" spans="2:64" x14ac:dyDescent="0.25">
      <c r="B162">
        <v>22614</v>
      </c>
      <c r="C162" t="s">
        <v>1526</v>
      </c>
      <c r="D162" s="6" t="s">
        <v>1527</v>
      </c>
      <c r="E162" s="5">
        <v>11920</v>
      </c>
      <c r="F162">
        <v>2</v>
      </c>
      <c r="G162">
        <v>0</v>
      </c>
      <c r="S162" t="s">
        <v>767</v>
      </c>
      <c r="U162">
        <v>221</v>
      </c>
      <c r="V162">
        <v>6</v>
      </c>
      <c r="Y162" t="s">
        <v>431</v>
      </c>
      <c r="Z162">
        <v>63</v>
      </c>
      <c r="AA162">
        <v>1</v>
      </c>
      <c r="AB162">
        <v>1</v>
      </c>
      <c r="AC162" t="s">
        <v>1528</v>
      </c>
      <c r="AE162" t="s">
        <v>902</v>
      </c>
      <c r="AF162" t="s">
        <v>1529</v>
      </c>
      <c r="AG162" t="s">
        <v>1530</v>
      </c>
      <c r="AH162" t="s">
        <v>1531</v>
      </c>
      <c r="AK162" t="s">
        <v>151</v>
      </c>
      <c r="AL162" t="s">
        <v>152</v>
      </c>
      <c r="AM162" t="s">
        <v>161</v>
      </c>
      <c r="AN162" t="s">
        <v>1527</v>
      </c>
      <c r="AO162">
        <v>2648</v>
      </c>
      <c r="AP162" s="1">
        <v>40578.854212962964</v>
      </c>
      <c r="AQ162">
        <v>1932</v>
      </c>
      <c r="AR162">
        <v>1983</v>
      </c>
      <c r="AS162">
        <v>1</v>
      </c>
      <c r="AT162" t="s">
        <v>1532</v>
      </c>
      <c r="AU162">
        <v>1932</v>
      </c>
      <c r="AV162" s="3">
        <v>11920</v>
      </c>
      <c r="AX162" t="s">
        <v>1533</v>
      </c>
      <c r="BL162">
        <v>5.5916365684747601E-2</v>
      </c>
    </row>
    <row r="163" spans="2:64" x14ac:dyDescent="0.25">
      <c r="B163">
        <v>22913</v>
      </c>
      <c r="C163" t="s">
        <v>1555</v>
      </c>
      <c r="D163" s="6" t="s">
        <v>1556</v>
      </c>
      <c r="E163" s="5">
        <v>11739</v>
      </c>
      <c r="F163">
        <v>2</v>
      </c>
      <c r="G163">
        <v>0</v>
      </c>
      <c r="S163" t="s">
        <v>255</v>
      </c>
      <c r="T163" t="s">
        <v>649</v>
      </c>
      <c r="U163" s="2">
        <v>34399</v>
      </c>
      <c r="V163">
        <v>7.9</v>
      </c>
      <c r="X163">
        <v>94</v>
      </c>
      <c r="Y163" t="s">
        <v>1557</v>
      </c>
      <c r="Z163">
        <v>64</v>
      </c>
      <c r="AA163">
        <v>1</v>
      </c>
      <c r="AB163">
        <v>1</v>
      </c>
      <c r="AC163" t="s">
        <v>1558</v>
      </c>
      <c r="AD163" t="s">
        <v>488</v>
      </c>
      <c r="AE163" t="s">
        <v>1014</v>
      </c>
      <c r="AF163" t="s">
        <v>1559</v>
      </c>
      <c r="AG163" t="s">
        <v>1560</v>
      </c>
      <c r="AH163" t="s">
        <v>1561</v>
      </c>
      <c r="AJ163" s="4">
        <v>38209</v>
      </c>
      <c r="AK163" t="s">
        <v>1562</v>
      </c>
      <c r="AL163" t="s">
        <v>152</v>
      </c>
      <c r="AM163" t="s">
        <v>1563</v>
      </c>
      <c r="AN163" t="s">
        <v>1556</v>
      </c>
      <c r="AO163">
        <v>6040</v>
      </c>
      <c r="AP163" s="1">
        <v>41218.756840277776</v>
      </c>
      <c r="AQ163">
        <v>1932</v>
      </c>
      <c r="AR163">
        <v>3659</v>
      </c>
      <c r="AS163">
        <v>1</v>
      </c>
      <c r="AT163" t="s">
        <v>1556</v>
      </c>
      <c r="AU163">
        <v>1932</v>
      </c>
      <c r="AV163" s="3">
        <v>11739</v>
      </c>
      <c r="AX163" t="s">
        <v>1564</v>
      </c>
      <c r="BL163">
        <v>5.8401537492958601E-2</v>
      </c>
    </row>
    <row r="164" spans="2:64" x14ac:dyDescent="0.25">
      <c r="B164">
        <v>22940</v>
      </c>
      <c r="C164" t="s">
        <v>1565</v>
      </c>
      <c r="D164" s="6" t="s">
        <v>1566</v>
      </c>
      <c r="E164" s="5">
        <v>11986</v>
      </c>
      <c r="F164">
        <v>2</v>
      </c>
      <c r="G164">
        <v>0</v>
      </c>
      <c r="T164" t="s">
        <v>1567</v>
      </c>
      <c r="U164">
        <v>42</v>
      </c>
      <c r="V164">
        <v>5.5</v>
      </c>
      <c r="Y164" t="s">
        <v>1197</v>
      </c>
      <c r="Z164">
        <v>64</v>
      </c>
      <c r="AA164">
        <v>1</v>
      </c>
      <c r="AB164">
        <v>1</v>
      </c>
      <c r="AC164" t="s">
        <v>1568</v>
      </c>
      <c r="AE164" t="s">
        <v>1569</v>
      </c>
      <c r="AF164" t="s">
        <v>1570</v>
      </c>
      <c r="AG164" t="s">
        <v>1571</v>
      </c>
      <c r="AH164" t="s">
        <v>1572</v>
      </c>
      <c r="AJ164" s="4">
        <v>38986</v>
      </c>
      <c r="AK164" t="s">
        <v>151</v>
      </c>
      <c r="AL164" t="s">
        <v>152</v>
      </c>
      <c r="AM164" t="s">
        <v>1573</v>
      </c>
      <c r="AN164" t="s">
        <v>1566</v>
      </c>
      <c r="AO164">
        <v>10916</v>
      </c>
      <c r="AP164" s="1">
        <v>41908.795312499999</v>
      </c>
      <c r="AQ164">
        <v>1932</v>
      </c>
      <c r="AR164">
        <v>5783</v>
      </c>
      <c r="AS164">
        <v>1</v>
      </c>
      <c r="AT164" t="s">
        <v>1574</v>
      </c>
      <c r="AU164">
        <v>1932</v>
      </c>
      <c r="AV164" s="3">
        <v>11986</v>
      </c>
      <c r="AX164" t="s">
        <v>1575</v>
      </c>
      <c r="BL164">
        <v>5.5087975082010597E-2</v>
      </c>
    </row>
    <row r="165" spans="2:64" x14ac:dyDescent="0.25">
      <c r="B165">
        <v>22958</v>
      </c>
      <c r="C165" t="s">
        <v>1576</v>
      </c>
      <c r="D165" s="6" t="s">
        <v>1577</v>
      </c>
      <c r="E165" s="5">
        <v>11943</v>
      </c>
      <c r="F165">
        <v>3</v>
      </c>
      <c r="G165">
        <v>0</v>
      </c>
      <c r="S165" t="s">
        <v>767</v>
      </c>
      <c r="T165" t="s">
        <v>1578</v>
      </c>
      <c r="U165" s="2">
        <v>13884</v>
      </c>
      <c r="V165">
        <v>7.6</v>
      </c>
      <c r="X165">
        <v>86</v>
      </c>
      <c r="Y165" t="s">
        <v>431</v>
      </c>
      <c r="Z165">
        <v>112</v>
      </c>
      <c r="AA165">
        <v>1</v>
      </c>
      <c r="AB165">
        <v>1</v>
      </c>
      <c r="AC165" t="s">
        <v>1579</v>
      </c>
      <c r="AD165" t="s">
        <v>1580</v>
      </c>
      <c r="AE165" t="s">
        <v>1581</v>
      </c>
      <c r="AF165" t="s">
        <v>1582</v>
      </c>
      <c r="AG165" t="s">
        <v>1583</v>
      </c>
      <c r="AH165" t="s">
        <v>1584</v>
      </c>
      <c r="AJ165" s="4">
        <v>38020</v>
      </c>
      <c r="AK165" t="s">
        <v>1585</v>
      </c>
      <c r="AL165" t="s">
        <v>152</v>
      </c>
      <c r="AM165" t="s">
        <v>1586</v>
      </c>
      <c r="AN165" t="s">
        <v>1577</v>
      </c>
      <c r="AO165">
        <v>1445</v>
      </c>
      <c r="AP165" s="1">
        <v>40385.09375</v>
      </c>
      <c r="AQ165">
        <v>1932</v>
      </c>
      <c r="AR165">
        <v>1328</v>
      </c>
      <c r="AS165">
        <v>1</v>
      </c>
      <c r="AT165" t="s">
        <v>1577</v>
      </c>
      <c r="AU165">
        <v>1932</v>
      </c>
      <c r="AV165" s="3">
        <v>11943</v>
      </c>
      <c r="AX165" t="s">
        <v>1587</v>
      </c>
      <c r="BL165">
        <v>5.5502170383379103E-2</v>
      </c>
    </row>
    <row r="166" spans="2:64" x14ac:dyDescent="0.25">
      <c r="B166">
        <v>23027</v>
      </c>
      <c r="C166" t="s">
        <v>1588</v>
      </c>
      <c r="D166" s="6" t="s">
        <v>1589</v>
      </c>
      <c r="E166" s="5">
        <v>11920</v>
      </c>
      <c r="F166">
        <v>1</v>
      </c>
      <c r="G166">
        <v>0</v>
      </c>
      <c r="S166" t="s">
        <v>221</v>
      </c>
      <c r="T166" t="s">
        <v>1196</v>
      </c>
      <c r="U166" s="2">
        <v>9884</v>
      </c>
      <c r="V166">
        <v>7.7</v>
      </c>
      <c r="X166">
        <v>96</v>
      </c>
      <c r="Y166" t="s">
        <v>1590</v>
      </c>
      <c r="Z166">
        <v>68</v>
      </c>
      <c r="AA166">
        <v>1</v>
      </c>
      <c r="AB166">
        <v>1</v>
      </c>
      <c r="AC166" t="s">
        <v>1591</v>
      </c>
      <c r="AD166" t="s">
        <v>1199</v>
      </c>
      <c r="AE166" t="s">
        <v>1455</v>
      </c>
      <c r="AF166" t="s">
        <v>1592</v>
      </c>
      <c r="AG166" t="s">
        <v>1457</v>
      </c>
      <c r="AH166" t="s">
        <v>1593</v>
      </c>
      <c r="AJ166" s="4">
        <v>36809</v>
      </c>
      <c r="AK166" t="s">
        <v>151</v>
      </c>
      <c r="AL166" t="s">
        <v>152</v>
      </c>
      <c r="AM166" t="s">
        <v>1594</v>
      </c>
      <c r="AN166" t="s">
        <v>1589</v>
      </c>
      <c r="AO166">
        <v>3482</v>
      </c>
      <c r="AP166" s="1">
        <v>40704.898946759262</v>
      </c>
      <c r="AQ166">
        <v>1932</v>
      </c>
      <c r="AR166">
        <v>2383</v>
      </c>
      <c r="AS166">
        <v>1</v>
      </c>
      <c r="AT166" t="s">
        <v>1589</v>
      </c>
      <c r="AU166">
        <v>1932</v>
      </c>
      <c r="AV166" s="3">
        <v>11920</v>
      </c>
      <c r="AX166" t="s">
        <v>1595</v>
      </c>
      <c r="BL166">
        <v>5.5916365684747601E-2</v>
      </c>
    </row>
    <row r="167" spans="2:64" x14ac:dyDescent="0.25">
      <c r="B167">
        <v>23042</v>
      </c>
      <c r="C167" t="s">
        <v>1596</v>
      </c>
      <c r="D167" s="6" t="s">
        <v>1597</v>
      </c>
      <c r="E167" s="5">
        <v>12012</v>
      </c>
      <c r="F167">
        <v>1</v>
      </c>
      <c r="G167">
        <v>0</v>
      </c>
      <c r="S167" t="s">
        <v>221</v>
      </c>
      <c r="T167" t="s">
        <v>1598</v>
      </c>
      <c r="U167" s="2">
        <v>9507</v>
      </c>
      <c r="V167">
        <v>8.1</v>
      </c>
      <c r="X167">
        <v>100</v>
      </c>
      <c r="Y167" t="s">
        <v>1082</v>
      </c>
      <c r="Z167">
        <v>92</v>
      </c>
      <c r="AA167">
        <v>1</v>
      </c>
      <c r="AB167">
        <v>1</v>
      </c>
      <c r="AC167" t="s">
        <v>1599</v>
      </c>
      <c r="AD167" t="s">
        <v>1600</v>
      </c>
      <c r="AE167" t="s">
        <v>1318</v>
      </c>
      <c r="AF167" t="s">
        <v>1601</v>
      </c>
      <c r="AG167" t="s">
        <v>1602</v>
      </c>
      <c r="AH167" t="s">
        <v>1603</v>
      </c>
      <c r="AJ167" s="4">
        <v>38482</v>
      </c>
      <c r="AK167" t="s">
        <v>151</v>
      </c>
      <c r="AL167" t="s">
        <v>152</v>
      </c>
      <c r="AM167" t="s">
        <v>462</v>
      </c>
      <c r="AN167" t="s">
        <v>1597</v>
      </c>
      <c r="AO167">
        <v>1432</v>
      </c>
      <c r="AP167" s="1">
        <v>40384.377916666665</v>
      </c>
      <c r="AQ167">
        <v>1932</v>
      </c>
      <c r="AR167">
        <v>1318</v>
      </c>
      <c r="AS167">
        <v>1</v>
      </c>
      <c r="AT167" t="s">
        <v>1597</v>
      </c>
      <c r="AU167">
        <v>1932</v>
      </c>
      <c r="AV167" s="3">
        <v>12012</v>
      </c>
      <c r="AX167" t="s">
        <v>1604</v>
      </c>
      <c r="BL167">
        <v>5.4673779780642098E-2</v>
      </c>
    </row>
    <row r="168" spans="2:64" x14ac:dyDescent="0.25">
      <c r="B168">
        <v>23158</v>
      </c>
      <c r="C168" t="s">
        <v>1605</v>
      </c>
      <c r="D168" s="6" t="s">
        <v>1606</v>
      </c>
      <c r="E168" s="5">
        <v>11976</v>
      </c>
      <c r="F168">
        <v>2</v>
      </c>
      <c r="G168">
        <v>1</v>
      </c>
      <c r="S168" t="s">
        <v>767</v>
      </c>
      <c r="T168" t="s">
        <v>887</v>
      </c>
      <c r="U168" s="2">
        <v>2935</v>
      </c>
      <c r="V168">
        <v>7.7</v>
      </c>
      <c r="X168">
        <v>100</v>
      </c>
      <c r="Y168" t="s">
        <v>1590</v>
      </c>
      <c r="Z168">
        <v>104</v>
      </c>
      <c r="AA168">
        <v>1</v>
      </c>
      <c r="AB168">
        <v>1</v>
      </c>
      <c r="AC168" t="s">
        <v>1607</v>
      </c>
      <c r="AD168" t="s">
        <v>195</v>
      </c>
      <c r="AE168" t="s">
        <v>1608</v>
      </c>
      <c r="AF168" t="s">
        <v>1609</v>
      </c>
      <c r="AG168" t="s">
        <v>1610</v>
      </c>
      <c r="AH168" t="s">
        <v>1611</v>
      </c>
      <c r="AJ168" s="4">
        <v>37950</v>
      </c>
      <c r="AK168" t="s">
        <v>151</v>
      </c>
      <c r="AL168" t="s">
        <v>152</v>
      </c>
      <c r="AM168" t="s">
        <v>598</v>
      </c>
      <c r="AN168" t="s">
        <v>1606</v>
      </c>
      <c r="AO168">
        <v>11521</v>
      </c>
      <c r="AP168" s="1">
        <v>42022.411851851852</v>
      </c>
      <c r="AQ168">
        <v>1932</v>
      </c>
      <c r="AR168">
        <v>6052</v>
      </c>
      <c r="AS168">
        <v>1</v>
      </c>
      <c r="AT168" t="s">
        <v>1606</v>
      </c>
      <c r="AU168">
        <v>1932</v>
      </c>
      <c r="AV168" s="3">
        <v>11976</v>
      </c>
      <c r="AX168" t="s">
        <v>1612</v>
      </c>
      <c r="BL168">
        <v>5.5087975082010597E-2</v>
      </c>
    </row>
    <row r="169" spans="2:64" x14ac:dyDescent="0.25">
      <c r="B169">
        <v>23213</v>
      </c>
      <c r="C169" t="s">
        <v>1623</v>
      </c>
      <c r="D169" s="6" t="s">
        <v>1624</v>
      </c>
      <c r="E169" s="5">
        <v>11850</v>
      </c>
      <c r="F169">
        <v>3</v>
      </c>
      <c r="G169">
        <v>1</v>
      </c>
      <c r="T169" t="s">
        <v>887</v>
      </c>
      <c r="U169">
        <v>539</v>
      </c>
      <c r="V169">
        <v>6.8</v>
      </c>
      <c r="Y169" t="s">
        <v>1121</v>
      </c>
      <c r="Z169">
        <v>78</v>
      </c>
      <c r="AA169">
        <v>1</v>
      </c>
      <c r="AB169">
        <v>1</v>
      </c>
      <c r="AC169" t="s">
        <v>1625</v>
      </c>
      <c r="AE169" t="s">
        <v>1626</v>
      </c>
      <c r="AF169" t="s">
        <v>1627</v>
      </c>
      <c r="AG169" t="s">
        <v>1628</v>
      </c>
      <c r="AH169" t="s">
        <v>1629</v>
      </c>
      <c r="AK169" t="s">
        <v>151</v>
      </c>
      <c r="AL169" t="s">
        <v>152</v>
      </c>
      <c r="AM169" t="s">
        <v>239</v>
      </c>
      <c r="AN169" t="s">
        <v>1624</v>
      </c>
      <c r="AO169">
        <v>10814</v>
      </c>
      <c r="AP169" s="1">
        <v>41896.08184027778</v>
      </c>
      <c r="AQ169">
        <v>1932</v>
      </c>
      <c r="AR169">
        <v>5742</v>
      </c>
      <c r="AS169">
        <v>1</v>
      </c>
      <c r="AT169" t="s">
        <v>1624</v>
      </c>
      <c r="AU169">
        <v>1932</v>
      </c>
      <c r="AV169" s="3">
        <v>11850</v>
      </c>
      <c r="AX169" t="s">
        <v>1630</v>
      </c>
      <c r="BL169">
        <v>5.63305609861161E-2</v>
      </c>
    </row>
    <row r="170" spans="2:64" x14ac:dyDescent="0.25">
      <c r="B170">
        <v>23238</v>
      </c>
      <c r="C170" t="s">
        <v>1631</v>
      </c>
      <c r="D170" s="6" t="s">
        <v>1632</v>
      </c>
      <c r="E170" s="5">
        <v>11941</v>
      </c>
      <c r="F170">
        <v>0</v>
      </c>
      <c r="G170">
        <v>0</v>
      </c>
      <c r="S170" t="s">
        <v>221</v>
      </c>
      <c r="T170" t="s">
        <v>1633</v>
      </c>
      <c r="U170" s="2">
        <v>7656</v>
      </c>
      <c r="V170">
        <v>7.3</v>
      </c>
      <c r="X170">
        <v>100</v>
      </c>
      <c r="Y170" t="s">
        <v>1634</v>
      </c>
      <c r="Z170">
        <v>63</v>
      </c>
      <c r="AA170">
        <v>1</v>
      </c>
      <c r="AB170">
        <v>1</v>
      </c>
      <c r="AC170" t="s">
        <v>1635</v>
      </c>
      <c r="AE170" t="s">
        <v>1636</v>
      </c>
      <c r="AF170" t="s">
        <v>1637</v>
      </c>
      <c r="AG170" t="s">
        <v>1638</v>
      </c>
      <c r="AH170" t="s">
        <v>1639</v>
      </c>
      <c r="AJ170" s="4">
        <v>36319</v>
      </c>
      <c r="AK170" t="s">
        <v>1585</v>
      </c>
      <c r="AL170" t="s">
        <v>152</v>
      </c>
      <c r="AM170" t="s">
        <v>208</v>
      </c>
      <c r="AN170" t="s">
        <v>1632</v>
      </c>
      <c r="AO170">
        <v>6039</v>
      </c>
      <c r="AP170" s="1">
        <v>41218.630497685182</v>
      </c>
      <c r="AQ170">
        <v>1932</v>
      </c>
      <c r="AR170">
        <v>3658</v>
      </c>
      <c r="AS170">
        <v>1</v>
      </c>
      <c r="AT170" t="s">
        <v>1640</v>
      </c>
      <c r="AU170">
        <v>1932</v>
      </c>
      <c r="AV170" s="3">
        <v>11941</v>
      </c>
      <c r="AX170" t="s">
        <v>1641</v>
      </c>
      <c r="BL170">
        <v>5.5502170383379103E-2</v>
      </c>
    </row>
    <row r="171" spans="2:64" x14ac:dyDescent="0.25">
      <c r="B171">
        <v>23285</v>
      </c>
      <c r="C171" t="s">
        <v>1642</v>
      </c>
      <c r="D171" s="6" t="s">
        <v>1643</v>
      </c>
      <c r="E171" s="5">
        <v>12000</v>
      </c>
      <c r="F171">
        <v>0</v>
      </c>
      <c r="G171">
        <v>0</v>
      </c>
      <c r="S171" t="s">
        <v>620</v>
      </c>
      <c r="T171" t="s">
        <v>1644</v>
      </c>
      <c r="U171" s="2">
        <v>3607</v>
      </c>
      <c r="V171">
        <v>5.8</v>
      </c>
      <c r="X171">
        <v>57</v>
      </c>
      <c r="Y171" t="s">
        <v>547</v>
      </c>
      <c r="Z171">
        <v>66</v>
      </c>
      <c r="AA171">
        <v>1</v>
      </c>
      <c r="AB171">
        <v>0</v>
      </c>
      <c r="AC171" t="s">
        <v>1645</v>
      </c>
      <c r="AE171" t="s">
        <v>920</v>
      </c>
      <c r="AF171" t="s">
        <v>1646</v>
      </c>
      <c r="AG171" t="s">
        <v>1647</v>
      </c>
      <c r="AH171" t="s">
        <v>1648</v>
      </c>
      <c r="AJ171" s="4">
        <v>36004</v>
      </c>
      <c r="AK171" t="s">
        <v>151</v>
      </c>
      <c r="AL171" t="s">
        <v>141</v>
      </c>
      <c r="AM171" t="s">
        <v>1649</v>
      </c>
      <c r="AN171" t="s">
        <v>1643</v>
      </c>
      <c r="AO171">
        <v>14262</v>
      </c>
      <c r="AP171" s="1">
        <v>42702.388356481482</v>
      </c>
      <c r="AQ171">
        <v>1932</v>
      </c>
      <c r="AR171">
        <v>7301</v>
      </c>
      <c r="AS171">
        <v>1</v>
      </c>
      <c r="AT171" t="s">
        <v>1643</v>
      </c>
      <c r="AU171">
        <v>1932</v>
      </c>
      <c r="AV171" s="3">
        <v>12000</v>
      </c>
      <c r="AX171" t="s">
        <v>1650</v>
      </c>
      <c r="BL171">
        <v>5.4673779780642098E-2</v>
      </c>
    </row>
    <row r="172" spans="2:64" x14ac:dyDescent="0.25">
      <c r="B172">
        <v>23293</v>
      </c>
      <c r="C172" t="s">
        <v>1651</v>
      </c>
      <c r="D172" s="6" t="s">
        <v>1652</v>
      </c>
      <c r="E172" s="5">
        <v>11982</v>
      </c>
      <c r="F172">
        <v>3</v>
      </c>
      <c r="G172">
        <v>0</v>
      </c>
      <c r="S172" t="s">
        <v>192</v>
      </c>
      <c r="T172" t="s">
        <v>1653</v>
      </c>
      <c r="U172" s="2">
        <v>5652</v>
      </c>
      <c r="V172">
        <v>7.3</v>
      </c>
      <c r="X172">
        <v>100</v>
      </c>
      <c r="Y172" t="s">
        <v>1654</v>
      </c>
      <c r="Z172">
        <v>72</v>
      </c>
      <c r="AA172">
        <v>1</v>
      </c>
      <c r="AB172">
        <v>1</v>
      </c>
      <c r="AC172" t="s">
        <v>1655</v>
      </c>
      <c r="AE172" t="s">
        <v>1405</v>
      </c>
      <c r="AF172" t="s">
        <v>1656</v>
      </c>
      <c r="AG172" t="s">
        <v>1657</v>
      </c>
      <c r="AH172" t="s">
        <v>1658</v>
      </c>
      <c r="AJ172" s="4">
        <v>36395</v>
      </c>
      <c r="AK172" t="s">
        <v>151</v>
      </c>
      <c r="AL172" t="s">
        <v>152</v>
      </c>
      <c r="AM172" t="s">
        <v>208</v>
      </c>
      <c r="AN172" t="s">
        <v>1652</v>
      </c>
      <c r="AO172">
        <v>8611</v>
      </c>
      <c r="AP172" s="1">
        <v>41582.078229166669</v>
      </c>
      <c r="AQ172">
        <v>1932</v>
      </c>
      <c r="AR172">
        <v>4775</v>
      </c>
      <c r="AS172">
        <v>1</v>
      </c>
      <c r="AT172" t="s">
        <v>1659</v>
      </c>
      <c r="AU172">
        <v>1932</v>
      </c>
      <c r="AV172" s="3">
        <v>11982</v>
      </c>
      <c r="AX172" t="s">
        <v>1660</v>
      </c>
      <c r="BL172">
        <v>5.5087975082010597E-2</v>
      </c>
    </row>
    <row r="173" spans="2:64" x14ac:dyDescent="0.25">
      <c r="B173">
        <v>23385</v>
      </c>
      <c r="C173" t="s">
        <v>1661</v>
      </c>
      <c r="D173" s="6" t="s">
        <v>1662</v>
      </c>
      <c r="E173" s="5">
        <v>11865</v>
      </c>
      <c r="F173">
        <v>3</v>
      </c>
      <c r="G173">
        <v>0</v>
      </c>
      <c r="S173" t="s">
        <v>756</v>
      </c>
      <c r="T173" t="s">
        <v>649</v>
      </c>
      <c r="U173" s="2">
        <v>2076</v>
      </c>
      <c r="V173">
        <v>7.1</v>
      </c>
      <c r="Y173" t="s">
        <v>441</v>
      </c>
      <c r="Z173">
        <v>79</v>
      </c>
      <c r="AA173">
        <v>1</v>
      </c>
      <c r="AB173">
        <v>1</v>
      </c>
      <c r="AC173" t="s">
        <v>1663</v>
      </c>
      <c r="AE173" t="s">
        <v>1168</v>
      </c>
      <c r="AF173" t="s">
        <v>1664</v>
      </c>
      <c r="AG173" t="s">
        <v>1665</v>
      </c>
      <c r="AH173" t="s">
        <v>1666</v>
      </c>
      <c r="AJ173" s="4">
        <v>33324</v>
      </c>
      <c r="AK173" t="s">
        <v>1428</v>
      </c>
      <c r="AL173" t="s">
        <v>152</v>
      </c>
      <c r="AM173" t="s">
        <v>449</v>
      </c>
      <c r="AN173" t="s">
        <v>1662</v>
      </c>
      <c r="AO173">
        <v>11586</v>
      </c>
      <c r="AP173" s="1">
        <v>42038.18408564815</v>
      </c>
      <c r="AQ173">
        <v>1932</v>
      </c>
      <c r="AR173">
        <v>6092</v>
      </c>
      <c r="AS173">
        <v>1</v>
      </c>
      <c r="AT173" t="s">
        <v>1667</v>
      </c>
      <c r="AU173">
        <v>1932</v>
      </c>
      <c r="AV173" s="3">
        <v>11865</v>
      </c>
      <c r="AX173" t="s">
        <v>1668</v>
      </c>
      <c r="BL173">
        <v>5.63305609861161E-2</v>
      </c>
    </row>
    <row r="174" spans="2:64" x14ac:dyDescent="0.25">
      <c r="B174">
        <v>23395</v>
      </c>
      <c r="C174" t="s">
        <v>1669</v>
      </c>
      <c r="D174" s="6" t="s">
        <v>1670</v>
      </c>
      <c r="E174" s="5">
        <v>11853</v>
      </c>
      <c r="F174">
        <v>2</v>
      </c>
      <c r="G174">
        <v>0</v>
      </c>
      <c r="T174" t="s">
        <v>1644</v>
      </c>
      <c r="U174" s="2">
        <v>3237</v>
      </c>
      <c r="V174">
        <v>5.9</v>
      </c>
      <c r="X174">
        <v>70</v>
      </c>
      <c r="Y174" t="s">
        <v>650</v>
      </c>
      <c r="Z174">
        <v>83</v>
      </c>
      <c r="AA174">
        <v>1</v>
      </c>
      <c r="AB174">
        <v>0</v>
      </c>
      <c r="AC174" t="s">
        <v>1671</v>
      </c>
      <c r="AE174" t="s">
        <v>920</v>
      </c>
      <c r="AF174" t="s">
        <v>1672</v>
      </c>
      <c r="AG174" t="s">
        <v>1673</v>
      </c>
      <c r="AH174" t="s">
        <v>1674</v>
      </c>
      <c r="AK174" t="s">
        <v>151</v>
      </c>
      <c r="AL174" t="s">
        <v>141</v>
      </c>
      <c r="AM174" t="s">
        <v>1675</v>
      </c>
      <c r="AN174" t="s">
        <v>1670</v>
      </c>
      <c r="AO174">
        <v>14257</v>
      </c>
      <c r="AP174" s="1">
        <v>42699.43341435185</v>
      </c>
      <c r="AQ174">
        <v>1931</v>
      </c>
      <c r="AR174">
        <v>7296</v>
      </c>
      <c r="AS174">
        <v>1</v>
      </c>
      <c r="AT174" t="s">
        <v>1676</v>
      </c>
      <c r="AU174">
        <v>1931</v>
      </c>
      <c r="AV174" s="3">
        <v>11853</v>
      </c>
      <c r="AX174" t="s">
        <v>1677</v>
      </c>
      <c r="BL174">
        <v>5.63305609861161E-2</v>
      </c>
    </row>
    <row r="175" spans="2:64" x14ac:dyDescent="0.25">
      <c r="B175">
        <v>23427</v>
      </c>
      <c r="C175" t="s">
        <v>1678</v>
      </c>
      <c r="D175" s="6" t="s">
        <v>1679</v>
      </c>
      <c r="E175" s="5">
        <v>11788</v>
      </c>
      <c r="F175">
        <v>1</v>
      </c>
      <c r="G175">
        <v>0</v>
      </c>
      <c r="S175" t="s">
        <v>767</v>
      </c>
      <c r="T175" t="s">
        <v>558</v>
      </c>
      <c r="U175" s="2">
        <v>20820</v>
      </c>
      <c r="V175">
        <v>7.8</v>
      </c>
      <c r="X175">
        <v>100</v>
      </c>
      <c r="Y175" t="s">
        <v>1315</v>
      </c>
      <c r="Z175">
        <v>93</v>
      </c>
      <c r="AA175">
        <v>1</v>
      </c>
      <c r="AB175">
        <v>1</v>
      </c>
      <c r="AC175" t="s">
        <v>1680</v>
      </c>
      <c r="AD175" t="s">
        <v>309</v>
      </c>
      <c r="AE175" t="s">
        <v>1681</v>
      </c>
      <c r="AF175" t="s">
        <v>1682</v>
      </c>
      <c r="AG175" t="s">
        <v>1683</v>
      </c>
      <c r="AH175" t="s">
        <v>1684</v>
      </c>
      <c r="AJ175" s="4">
        <v>39224</v>
      </c>
      <c r="AK175" t="s">
        <v>151</v>
      </c>
      <c r="AL175" t="s">
        <v>152</v>
      </c>
      <c r="AM175" t="s">
        <v>1107</v>
      </c>
      <c r="AN175" t="s">
        <v>1679</v>
      </c>
      <c r="AO175">
        <v>11541</v>
      </c>
      <c r="AP175" s="1">
        <v>42029.500405092593</v>
      </c>
      <c r="AQ175">
        <v>1932</v>
      </c>
      <c r="AR175">
        <v>6063</v>
      </c>
      <c r="AS175">
        <v>1</v>
      </c>
      <c r="AT175" t="s">
        <v>1679</v>
      </c>
      <c r="AU175">
        <v>1932</v>
      </c>
      <c r="AV175" s="3">
        <v>11788</v>
      </c>
      <c r="AX175" t="s">
        <v>1685</v>
      </c>
      <c r="BL175">
        <v>5.7573146890221603E-2</v>
      </c>
    </row>
    <row r="176" spans="2:64" x14ac:dyDescent="0.25">
      <c r="B176">
        <v>23458</v>
      </c>
      <c r="C176" t="s">
        <v>1686</v>
      </c>
      <c r="D176" s="6" t="s">
        <v>1687</v>
      </c>
      <c r="E176" s="5">
        <v>11731</v>
      </c>
      <c r="F176">
        <v>3</v>
      </c>
      <c r="G176">
        <v>0</v>
      </c>
      <c r="S176" t="s">
        <v>767</v>
      </c>
      <c r="T176" t="s">
        <v>887</v>
      </c>
      <c r="U176" s="2">
        <v>5345</v>
      </c>
      <c r="V176">
        <v>7.5</v>
      </c>
      <c r="X176">
        <v>100</v>
      </c>
      <c r="Y176" t="s">
        <v>1210</v>
      </c>
      <c r="Z176">
        <v>82</v>
      </c>
      <c r="AA176">
        <v>1</v>
      </c>
      <c r="AB176">
        <v>1</v>
      </c>
      <c r="AC176" t="s">
        <v>1688</v>
      </c>
      <c r="AD176" t="s">
        <v>1689</v>
      </c>
      <c r="AE176" t="s">
        <v>1084</v>
      </c>
      <c r="AF176" t="s">
        <v>1690</v>
      </c>
      <c r="AG176" t="s">
        <v>1691</v>
      </c>
      <c r="AH176" t="s">
        <v>1692</v>
      </c>
      <c r="AJ176" s="4">
        <v>34262</v>
      </c>
      <c r="AK176" t="s">
        <v>1693</v>
      </c>
      <c r="AL176" t="s">
        <v>152</v>
      </c>
      <c r="AM176" t="s">
        <v>1553</v>
      </c>
      <c r="AN176" t="s">
        <v>1687</v>
      </c>
      <c r="AO176">
        <v>11234</v>
      </c>
      <c r="AP176" s="1">
        <v>41962.892928240741</v>
      </c>
      <c r="AQ176">
        <v>1932</v>
      </c>
      <c r="AR176">
        <v>5929</v>
      </c>
      <c r="AS176">
        <v>1</v>
      </c>
      <c r="AT176" t="s">
        <v>1687</v>
      </c>
      <c r="AU176">
        <v>1932</v>
      </c>
      <c r="AV176" s="3">
        <v>11731</v>
      </c>
      <c r="AX176" t="s">
        <v>1694</v>
      </c>
      <c r="BL176">
        <v>5.8401537492958601E-2</v>
      </c>
    </row>
    <row r="177" spans="2:64" x14ac:dyDescent="0.25">
      <c r="B177">
        <v>23582</v>
      </c>
      <c r="C177" t="s">
        <v>1695</v>
      </c>
      <c r="D177" s="6" t="s">
        <v>1696</v>
      </c>
      <c r="E177" s="5">
        <v>11948</v>
      </c>
      <c r="F177">
        <v>3</v>
      </c>
      <c r="G177">
        <v>0</v>
      </c>
      <c r="S177" t="s">
        <v>767</v>
      </c>
      <c r="T177" t="s">
        <v>1697</v>
      </c>
      <c r="U177">
        <v>818</v>
      </c>
      <c r="V177">
        <v>6.3</v>
      </c>
      <c r="Y177" t="s">
        <v>1101</v>
      </c>
      <c r="Z177">
        <v>73</v>
      </c>
      <c r="AA177">
        <v>1</v>
      </c>
      <c r="AB177">
        <v>1</v>
      </c>
      <c r="AC177" t="s">
        <v>1698</v>
      </c>
      <c r="AE177" t="s">
        <v>1699</v>
      </c>
      <c r="AF177" t="s">
        <v>1700</v>
      </c>
      <c r="AG177" t="s">
        <v>1701</v>
      </c>
      <c r="AH177" t="s">
        <v>1702</v>
      </c>
      <c r="AJ177" s="4">
        <v>40990</v>
      </c>
      <c r="AK177" t="s">
        <v>151</v>
      </c>
      <c r="AL177" t="s">
        <v>152</v>
      </c>
      <c r="AM177" t="s">
        <v>344</v>
      </c>
      <c r="AN177" t="s">
        <v>1696</v>
      </c>
      <c r="AO177">
        <v>13457</v>
      </c>
      <c r="AP177" s="1">
        <v>42485.717499999999</v>
      </c>
      <c r="AQ177">
        <v>1932</v>
      </c>
      <c r="AR177">
        <v>6852</v>
      </c>
      <c r="AS177">
        <v>1</v>
      </c>
      <c r="AT177" t="s">
        <v>1696</v>
      </c>
      <c r="AU177">
        <v>1932</v>
      </c>
      <c r="AV177" s="3">
        <v>11948</v>
      </c>
      <c r="AX177" t="s">
        <v>1703</v>
      </c>
      <c r="BL177">
        <v>5.5502170383379103E-2</v>
      </c>
    </row>
    <row r="178" spans="2:64" x14ac:dyDescent="0.25">
      <c r="B178">
        <v>23590</v>
      </c>
      <c r="C178" t="s">
        <v>1704</v>
      </c>
      <c r="D178" s="6" t="s">
        <v>1705</v>
      </c>
      <c r="E178" s="5">
        <v>11991</v>
      </c>
      <c r="F178">
        <v>3</v>
      </c>
      <c r="G178">
        <v>0</v>
      </c>
      <c r="S178" t="s">
        <v>255</v>
      </c>
      <c r="T178" t="s">
        <v>908</v>
      </c>
      <c r="U178" s="2">
        <v>2450</v>
      </c>
      <c r="V178">
        <v>7.3</v>
      </c>
      <c r="Y178" t="s">
        <v>321</v>
      </c>
      <c r="Z178">
        <v>63</v>
      </c>
      <c r="AA178">
        <v>1</v>
      </c>
      <c r="AB178">
        <v>1</v>
      </c>
      <c r="AC178" t="s">
        <v>1706</v>
      </c>
      <c r="AE178" t="s">
        <v>1318</v>
      </c>
      <c r="AF178" t="s">
        <v>1707</v>
      </c>
      <c r="AG178" t="s">
        <v>1708</v>
      </c>
      <c r="AH178" t="s">
        <v>1709</v>
      </c>
      <c r="AJ178" s="4">
        <v>39511</v>
      </c>
      <c r="AK178" t="s">
        <v>151</v>
      </c>
      <c r="AL178" t="s">
        <v>152</v>
      </c>
      <c r="AM178" t="s">
        <v>1332</v>
      </c>
      <c r="AN178" t="s">
        <v>1705</v>
      </c>
      <c r="AO178">
        <v>11519</v>
      </c>
      <c r="AP178" s="1">
        <v>42022.078541666669</v>
      </c>
      <c r="AQ178">
        <v>1932</v>
      </c>
      <c r="AR178">
        <v>6051</v>
      </c>
      <c r="AS178">
        <v>1</v>
      </c>
      <c r="AT178" t="s">
        <v>1705</v>
      </c>
      <c r="AU178">
        <v>1932</v>
      </c>
      <c r="AV178" s="3">
        <v>11991</v>
      </c>
      <c r="AX178" t="s">
        <v>1710</v>
      </c>
      <c r="BL178">
        <v>5.5087975082010597E-2</v>
      </c>
    </row>
    <row r="179" spans="2:64" x14ac:dyDescent="0.25">
      <c r="B179">
        <v>23634</v>
      </c>
      <c r="C179" t="s">
        <v>1711</v>
      </c>
      <c r="D179" s="6" t="s">
        <v>1712</v>
      </c>
      <c r="E179" s="5">
        <v>11843</v>
      </c>
      <c r="F179">
        <v>1</v>
      </c>
      <c r="G179">
        <v>0</v>
      </c>
      <c r="S179" t="s">
        <v>221</v>
      </c>
      <c r="T179" t="s">
        <v>829</v>
      </c>
      <c r="U179" s="2">
        <v>3636</v>
      </c>
      <c r="V179">
        <v>8.1</v>
      </c>
      <c r="W179">
        <v>91</v>
      </c>
      <c r="X179">
        <v>100</v>
      </c>
      <c r="Y179" t="s">
        <v>379</v>
      </c>
      <c r="Z179">
        <v>100</v>
      </c>
      <c r="AA179">
        <v>0</v>
      </c>
      <c r="AB179">
        <v>0</v>
      </c>
      <c r="AC179" t="s">
        <v>1713</v>
      </c>
      <c r="AD179" t="s">
        <v>195</v>
      </c>
      <c r="AE179" t="s">
        <v>1714</v>
      </c>
      <c r="AF179" t="s">
        <v>1715</v>
      </c>
      <c r="AG179" t="s">
        <v>1716</v>
      </c>
      <c r="AH179" t="s">
        <v>1717</v>
      </c>
      <c r="AJ179" s="4">
        <v>39560</v>
      </c>
      <c r="AK179" t="s">
        <v>1718</v>
      </c>
      <c r="AL179" t="s">
        <v>1719</v>
      </c>
      <c r="AM179" t="s">
        <v>1720</v>
      </c>
      <c r="AN179" t="s">
        <v>1712</v>
      </c>
      <c r="AO179">
        <v>5780</v>
      </c>
      <c r="AP179" s="1">
        <v>41167.880300925928</v>
      </c>
      <c r="AQ179">
        <v>1932</v>
      </c>
      <c r="AR179">
        <v>3530</v>
      </c>
      <c r="AS179">
        <v>1</v>
      </c>
      <c r="AT179" t="s">
        <v>1712</v>
      </c>
      <c r="AU179">
        <v>1932</v>
      </c>
      <c r="AV179" s="3">
        <v>11843</v>
      </c>
      <c r="AX179" t="s">
        <v>1721</v>
      </c>
      <c r="BL179">
        <v>5.63305609861161E-2</v>
      </c>
    </row>
    <row r="180" spans="2:64" x14ac:dyDescent="0.25">
      <c r="B180">
        <v>23649</v>
      </c>
      <c r="C180" t="s">
        <v>1722</v>
      </c>
      <c r="D180" s="6" t="s">
        <v>1723</v>
      </c>
      <c r="E180" s="5">
        <v>11815</v>
      </c>
      <c r="F180">
        <v>3</v>
      </c>
      <c r="G180">
        <v>0</v>
      </c>
      <c r="S180" t="s">
        <v>255</v>
      </c>
      <c r="T180" t="s">
        <v>1724</v>
      </c>
      <c r="U180" s="2">
        <v>11780</v>
      </c>
      <c r="V180">
        <v>7.7</v>
      </c>
      <c r="X180">
        <v>100</v>
      </c>
      <c r="Y180" t="s">
        <v>609</v>
      </c>
      <c r="Z180">
        <v>75</v>
      </c>
      <c r="AA180">
        <v>0</v>
      </c>
      <c r="AB180">
        <v>0</v>
      </c>
      <c r="AC180" t="s">
        <v>1725</v>
      </c>
      <c r="AE180" t="s">
        <v>1113</v>
      </c>
      <c r="AF180" t="s">
        <v>1726</v>
      </c>
      <c r="AG180" t="s">
        <v>1727</v>
      </c>
      <c r="AH180" t="s">
        <v>1728</v>
      </c>
      <c r="AJ180" s="4">
        <v>35928</v>
      </c>
      <c r="AK180" t="s">
        <v>447</v>
      </c>
      <c r="AL180" t="s">
        <v>1729</v>
      </c>
      <c r="AM180" t="s">
        <v>598</v>
      </c>
      <c r="AN180" t="s">
        <v>1723</v>
      </c>
      <c r="AO180">
        <v>11187</v>
      </c>
      <c r="AP180" s="1">
        <v>41952.654861111114</v>
      </c>
      <c r="AQ180">
        <v>1932</v>
      </c>
      <c r="AR180">
        <v>5910</v>
      </c>
      <c r="AS180">
        <v>1</v>
      </c>
      <c r="AT180" t="s">
        <v>1723</v>
      </c>
      <c r="AU180">
        <v>1932</v>
      </c>
      <c r="AV180" s="3">
        <v>11815</v>
      </c>
      <c r="AX180" t="s">
        <v>1730</v>
      </c>
      <c r="BL180">
        <v>5.6744756287484599E-2</v>
      </c>
    </row>
    <row r="181" spans="2:64" x14ac:dyDescent="0.25">
      <c r="B181">
        <v>23694</v>
      </c>
      <c r="C181" t="s">
        <v>1731</v>
      </c>
      <c r="D181" s="6" t="s">
        <v>1732</v>
      </c>
      <c r="E181" s="5">
        <v>11905</v>
      </c>
      <c r="F181">
        <v>0</v>
      </c>
      <c r="G181">
        <v>0</v>
      </c>
      <c r="S181" t="s">
        <v>767</v>
      </c>
      <c r="T181" t="s">
        <v>476</v>
      </c>
      <c r="U181" s="2">
        <v>7226</v>
      </c>
      <c r="V181">
        <v>6.4</v>
      </c>
      <c r="X181">
        <v>89</v>
      </c>
      <c r="Y181" t="s">
        <v>850</v>
      </c>
      <c r="Z181">
        <v>69</v>
      </c>
      <c r="AA181">
        <v>1</v>
      </c>
      <c r="AB181">
        <v>1</v>
      </c>
      <c r="AC181" t="s">
        <v>1733</v>
      </c>
      <c r="AE181" t="s">
        <v>1734</v>
      </c>
      <c r="AF181" t="s">
        <v>1735</v>
      </c>
      <c r="AG181" t="s">
        <v>1736</v>
      </c>
      <c r="AH181" t="s">
        <v>1737</v>
      </c>
      <c r="AI181" t="s">
        <v>1738</v>
      </c>
      <c r="AJ181" s="4">
        <v>36340</v>
      </c>
      <c r="AK181" t="s">
        <v>151</v>
      </c>
      <c r="AL181" t="s">
        <v>152</v>
      </c>
      <c r="AM181" t="s">
        <v>1739</v>
      </c>
      <c r="AN181" t="s">
        <v>1732</v>
      </c>
      <c r="AO181">
        <v>3794</v>
      </c>
      <c r="AP181" s="1">
        <v>40743.029629629629</v>
      </c>
      <c r="AQ181">
        <v>1932</v>
      </c>
      <c r="AR181">
        <v>2550</v>
      </c>
      <c r="AS181">
        <v>1</v>
      </c>
      <c r="AT181" t="s">
        <v>1732</v>
      </c>
      <c r="AU181">
        <v>1932</v>
      </c>
      <c r="AV181" s="3">
        <v>11905</v>
      </c>
      <c r="AX181" t="s">
        <v>1740</v>
      </c>
      <c r="BL181">
        <v>5.5916365684747601E-2</v>
      </c>
    </row>
    <row r="182" spans="2:64" x14ac:dyDescent="0.25">
      <c r="B182">
        <v>24188</v>
      </c>
      <c r="C182" t="s">
        <v>1828</v>
      </c>
      <c r="D182" s="6" t="s">
        <v>1829</v>
      </c>
      <c r="E182" s="5">
        <v>12024</v>
      </c>
      <c r="F182">
        <v>1</v>
      </c>
      <c r="G182">
        <v>0</v>
      </c>
      <c r="S182" t="s">
        <v>767</v>
      </c>
      <c r="T182" t="s">
        <v>887</v>
      </c>
      <c r="U182" s="2">
        <v>6114</v>
      </c>
      <c r="V182">
        <v>7.5</v>
      </c>
      <c r="X182">
        <v>96</v>
      </c>
      <c r="Y182" t="s">
        <v>1820</v>
      </c>
      <c r="Z182">
        <v>70</v>
      </c>
      <c r="AA182">
        <v>1</v>
      </c>
      <c r="AB182">
        <v>1</v>
      </c>
      <c r="AC182" t="s">
        <v>1830</v>
      </c>
      <c r="AD182" t="s">
        <v>195</v>
      </c>
      <c r="AE182" t="s">
        <v>1831</v>
      </c>
      <c r="AF182" t="s">
        <v>1832</v>
      </c>
      <c r="AG182" t="s">
        <v>1833</v>
      </c>
      <c r="AH182" t="s">
        <v>1834</v>
      </c>
      <c r="AJ182" s="4">
        <v>34213</v>
      </c>
      <c r="AK182" t="s">
        <v>151</v>
      </c>
      <c r="AL182" t="s">
        <v>152</v>
      </c>
      <c r="AM182" t="s">
        <v>1835</v>
      </c>
      <c r="AN182" t="s">
        <v>1829</v>
      </c>
      <c r="AO182">
        <v>6439</v>
      </c>
      <c r="AP182" s="1">
        <v>41294.50105324074</v>
      </c>
      <c r="AQ182">
        <v>1932</v>
      </c>
      <c r="AR182">
        <v>3844</v>
      </c>
      <c r="AS182">
        <v>1</v>
      </c>
      <c r="AT182" t="s">
        <v>1829</v>
      </c>
      <c r="AU182">
        <v>1932</v>
      </c>
      <c r="AV182" s="3">
        <v>12024</v>
      </c>
      <c r="AX182" t="s">
        <v>1836</v>
      </c>
      <c r="BL182">
        <v>5.42595844792736E-2</v>
      </c>
    </row>
    <row r="183" spans="2:64" x14ac:dyDescent="0.25">
      <c r="B183">
        <v>23753</v>
      </c>
      <c r="C183" t="s">
        <v>1741</v>
      </c>
      <c r="D183" s="6" t="s">
        <v>1742</v>
      </c>
      <c r="E183" s="5">
        <v>12410</v>
      </c>
      <c r="F183">
        <v>3</v>
      </c>
      <c r="G183">
        <v>0</v>
      </c>
      <c r="S183" t="s">
        <v>767</v>
      </c>
      <c r="T183" t="s">
        <v>1743</v>
      </c>
      <c r="U183" s="2">
        <v>1552</v>
      </c>
      <c r="V183">
        <v>6.5</v>
      </c>
      <c r="Y183" t="s">
        <v>757</v>
      </c>
      <c r="Z183">
        <v>76</v>
      </c>
      <c r="AA183">
        <v>1</v>
      </c>
      <c r="AB183">
        <v>1</v>
      </c>
      <c r="AC183" t="s">
        <v>1744</v>
      </c>
      <c r="AE183" t="s">
        <v>1455</v>
      </c>
      <c r="AF183" t="s">
        <v>1745</v>
      </c>
      <c r="AG183" t="s">
        <v>1746</v>
      </c>
      <c r="AH183" t="s">
        <v>1747</v>
      </c>
      <c r="AJ183" s="4">
        <v>40239</v>
      </c>
      <c r="AK183" t="s">
        <v>151</v>
      </c>
      <c r="AL183" t="s">
        <v>152</v>
      </c>
      <c r="AM183" t="s">
        <v>134</v>
      </c>
      <c r="AN183" t="s">
        <v>1742</v>
      </c>
      <c r="AO183">
        <v>5053</v>
      </c>
      <c r="AP183" s="1">
        <v>41015.66746527778</v>
      </c>
      <c r="AQ183">
        <v>1933</v>
      </c>
      <c r="AR183">
        <v>3188</v>
      </c>
      <c r="AS183">
        <v>1</v>
      </c>
      <c r="AT183" t="s">
        <v>1742</v>
      </c>
      <c r="AU183">
        <v>1933</v>
      </c>
      <c r="AV183" s="3">
        <v>12410</v>
      </c>
      <c r="AX183" t="s">
        <v>1748</v>
      </c>
      <c r="BL183">
        <v>5.4673779780642098E-2</v>
      </c>
    </row>
    <row r="184" spans="2:64" x14ac:dyDescent="0.25">
      <c r="B184">
        <v>23775</v>
      </c>
      <c r="C184" t="s">
        <v>1749</v>
      </c>
      <c r="D184" s="6" t="s">
        <v>1750</v>
      </c>
      <c r="E184" s="5">
        <v>12389</v>
      </c>
      <c r="F184">
        <v>3</v>
      </c>
      <c r="G184">
        <v>0</v>
      </c>
      <c r="S184" t="s">
        <v>756</v>
      </c>
      <c r="T184" t="s">
        <v>649</v>
      </c>
      <c r="U184" s="2">
        <v>4489</v>
      </c>
      <c r="V184">
        <v>7.6</v>
      </c>
      <c r="X184">
        <v>100</v>
      </c>
      <c r="Y184" t="s">
        <v>431</v>
      </c>
      <c r="Z184">
        <v>71</v>
      </c>
      <c r="AA184">
        <v>1</v>
      </c>
      <c r="AB184">
        <v>1</v>
      </c>
      <c r="AC184" t="s">
        <v>1751</v>
      </c>
      <c r="AD184" t="s">
        <v>195</v>
      </c>
      <c r="AE184" t="s">
        <v>1752</v>
      </c>
      <c r="AF184" t="s">
        <v>1753</v>
      </c>
      <c r="AG184" t="s">
        <v>1754</v>
      </c>
      <c r="AH184" t="s">
        <v>1755</v>
      </c>
      <c r="AJ184" s="4">
        <v>39056</v>
      </c>
      <c r="AK184" t="s">
        <v>1428</v>
      </c>
      <c r="AL184" t="s">
        <v>152</v>
      </c>
      <c r="AM184" t="s">
        <v>1756</v>
      </c>
      <c r="AN184" t="s">
        <v>1750</v>
      </c>
      <c r="AO184">
        <v>14698</v>
      </c>
      <c r="AP184" s="1">
        <v>42818.006365740737</v>
      </c>
      <c r="AQ184">
        <v>1933</v>
      </c>
      <c r="AR184">
        <v>7528</v>
      </c>
      <c r="AS184">
        <v>1</v>
      </c>
      <c r="AT184" t="s">
        <v>1750</v>
      </c>
      <c r="AU184">
        <v>1933</v>
      </c>
      <c r="AV184" s="3">
        <v>12389</v>
      </c>
      <c r="AX184" t="s">
        <v>1757</v>
      </c>
      <c r="BL184">
        <v>5.4673779780642098E-2</v>
      </c>
    </row>
    <row r="185" spans="2:64" x14ac:dyDescent="0.25">
      <c r="B185">
        <v>23932</v>
      </c>
      <c r="C185" t="s">
        <v>1758</v>
      </c>
      <c r="D185" s="6" t="s">
        <v>1759</v>
      </c>
      <c r="E185" s="5">
        <v>12354</v>
      </c>
      <c r="F185">
        <v>3</v>
      </c>
      <c r="G185">
        <v>0</v>
      </c>
      <c r="S185" t="s">
        <v>767</v>
      </c>
      <c r="U185">
        <v>127</v>
      </c>
      <c r="V185">
        <v>6.5</v>
      </c>
      <c r="Y185" t="s">
        <v>317</v>
      </c>
      <c r="Z185">
        <v>69</v>
      </c>
      <c r="AA185">
        <v>1</v>
      </c>
      <c r="AB185">
        <v>1</v>
      </c>
      <c r="AE185" t="s">
        <v>1760</v>
      </c>
      <c r="AF185" t="s">
        <v>1761</v>
      </c>
      <c r="AG185" t="s">
        <v>1762</v>
      </c>
      <c r="AH185" t="s">
        <v>1763</v>
      </c>
      <c r="AK185" t="s">
        <v>151</v>
      </c>
      <c r="AL185" t="s">
        <v>152</v>
      </c>
      <c r="AM185" t="s">
        <v>134</v>
      </c>
      <c r="AN185" t="s">
        <v>1759</v>
      </c>
      <c r="AO185">
        <v>9095</v>
      </c>
      <c r="AP185" s="1">
        <v>41641.886319444442</v>
      </c>
      <c r="AQ185">
        <v>1933</v>
      </c>
      <c r="AR185">
        <v>5029</v>
      </c>
      <c r="AS185">
        <v>1</v>
      </c>
      <c r="AT185" t="s">
        <v>1759</v>
      </c>
      <c r="AU185">
        <v>1933</v>
      </c>
      <c r="AV185" s="3">
        <v>12354</v>
      </c>
      <c r="AX185" t="s">
        <v>1764</v>
      </c>
      <c r="BL185">
        <v>5.4673779780642098E-2</v>
      </c>
    </row>
    <row r="186" spans="2:64" x14ac:dyDescent="0.25">
      <c r="B186">
        <v>23935</v>
      </c>
      <c r="C186" t="s">
        <v>1765</v>
      </c>
      <c r="D186" s="6" t="s">
        <v>1766</v>
      </c>
      <c r="E186" s="5">
        <v>12062</v>
      </c>
      <c r="F186">
        <v>1</v>
      </c>
      <c r="G186">
        <v>0</v>
      </c>
      <c r="S186" t="s">
        <v>767</v>
      </c>
      <c r="T186" t="s">
        <v>1767</v>
      </c>
      <c r="U186">
        <v>713</v>
      </c>
      <c r="V186">
        <v>6.1</v>
      </c>
      <c r="Y186" t="s">
        <v>1480</v>
      </c>
      <c r="Z186">
        <v>75</v>
      </c>
      <c r="AA186">
        <v>1</v>
      </c>
      <c r="AB186">
        <v>1</v>
      </c>
      <c r="AC186" t="s">
        <v>1768</v>
      </c>
      <c r="AE186" t="s">
        <v>1769</v>
      </c>
      <c r="AF186" t="s">
        <v>1770</v>
      </c>
      <c r="AG186" t="s">
        <v>1771</v>
      </c>
      <c r="AH186" t="s">
        <v>1772</v>
      </c>
      <c r="AJ186" s="4">
        <v>38440</v>
      </c>
      <c r="AK186" t="s">
        <v>151</v>
      </c>
      <c r="AL186" t="s">
        <v>152</v>
      </c>
      <c r="AM186" t="s">
        <v>676</v>
      </c>
      <c r="AN186" t="s">
        <v>1766</v>
      </c>
      <c r="AO186">
        <v>11817</v>
      </c>
      <c r="AP186" s="1">
        <v>42093.011087962965</v>
      </c>
      <c r="AQ186">
        <v>1932</v>
      </c>
      <c r="AR186">
        <v>6176</v>
      </c>
      <c r="AS186">
        <v>1</v>
      </c>
      <c r="AT186" t="s">
        <v>1773</v>
      </c>
      <c r="AU186">
        <v>1932</v>
      </c>
      <c r="AV186" s="3">
        <v>12062</v>
      </c>
      <c r="AX186" t="s">
        <v>1774</v>
      </c>
      <c r="BL186">
        <v>5.3431193876536602E-2</v>
      </c>
    </row>
    <row r="187" spans="2:64" x14ac:dyDescent="0.25">
      <c r="B187">
        <v>23969</v>
      </c>
      <c r="C187" t="s">
        <v>1775</v>
      </c>
      <c r="D187" s="6" t="s">
        <v>1776</v>
      </c>
      <c r="E187" s="5">
        <v>12375</v>
      </c>
      <c r="F187">
        <v>1</v>
      </c>
      <c r="G187">
        <v>0</v>
      </c>
      <c r="S187" t="s">
        <v>221</v>
      </c>
      <c r="T187" t="s">
        <v>887</v>
      </c>
      <c r="U187" s="2">
        <v>48905</v>
      </c>
      <c r="V187">
        <v>8</v>
      </c>
      <c r="X187">
        <v>94</v>
      </c>
      <c r="Y187" t="s">
        <v>1777</v>
      </c>
      <c r="Z187">
        <v>68</v>
      </c>
      <c r="AA187">
        <v>1</v>
      </c>
      <c r="AB187">
        <v>1</v>
      </c>
      <c r="AC187" t="s">
        <v>1778</v>
      </c>
      <c r="AD187" t="s">
        <v>1779</v>
      </c>
      <c r="AE187" t="s">
        <v>1416</v>
      </c>
      <c r="AF187" t="s">
        <v>1780</v>
      </c>
      <c r="AG187" t="s">
        <v>1457</v>
      </c>
      <c r="AH187" t="s">
        <v>1781</v>
      </c>
      <c r="AJ187" s="4">
        <v>36809</v>
      </c>
      <c r="AK187" t="s">
        <v>151</v>
      </c>
      <c r="AL187" t="s">
        <v>152</v>
      </c>
      <c r="AM187" t="s">
        <v>1782</v>
      </c>
      <c r="AN187" t="s">
        <v>1776</v>
      </c>
      <c r="AO187">
        <v>9491</v>
      </c>
      <c r="AP187" s="1">
        <v>41689.744525462964</v>
      </c>
      <c r="AQ187">
        <v>1933</v>
      </c>
      <c r="AR187">
        <v>5185</v>
      </c>
      <c r="AS187">
        <v>1</v>
      </c>
      <c r="AT187" t="s">
        <v>1776</v>
      </c>
      <c r="AU187">
        <v>1933</v>
      </c>
      <c r="AV187" s="3">
        <v>12375</v>
      </c>
      <c r="AX187" t="s">
        <v>1783</v>
      </c>
      <c r="BL187">
        <v>5.4673779780642098E-2</v>
      </c>
    </row>
    <row r="188" spans="2:64" x14ac:dyDescent="0.25">
      <c r="B188">
        <v>24008</v>
      </c>
      <c r="C188" t="s">
        <v>1784</v>
      </c>
      <c r="D188" s="6" t="s">
        <v>1785</v>
      </c>
      <c r="E188" s="5">
        <v>12369</v>
      </c>
      <c r="F188">
        <v>3</v>
      </c>
      <c r="G188">
        <v>0</v>
      </c>
      <c r="S188" t="s">
        <v>255</v>
      </c>
      <c r="T188" t="s">
        <v>908</v>
      </c>
      <c r="U188" s="2">
        <v>1254</v>
      </c>
      <c r="V188">
        <v>6.8</v>
      </c>
      <c r="X188">
        <v>80</v>
      </c>
      <c r="Y188" t="s">
        <v>1121</v>
      </c>
      <c r="Z188">
        <v>60</v>
      </c>
      <c r="AA188">
        <v>1</v>
      </c>
      <c r="AB188">
        <v>1</v>
      </c>
      <c r="AC188" t="s">
        <v>1786</v>
      </c>
      <c r="AE188" t="s">
        <v>1787</v>
      </c>
      <c r="AF188" t="s">
        <v>1788</v>
      </c>
      <c r="AG188" t="s">
        <v>1789</v>
      </c>
      <c r="AH188" t="s">
        <v>1790</v>
      </c>
      <c r="AJ188" s="4">
        <v>34045</v>
      </c>
      <c r="AK188" t="s">
        <v>151</v>
      </c>
      <c r="AL188" t="s">
        <v>152</v>
      </c>
      <c r="AM188" t="s">
        <v>1791</v>
      </c>
      <c r="AN188" t="s">
        <v>1785</v>
      </c>
      <c r="AO188">
        <v>11525</v>
      </c>
      <c r="AP188" s="1">
        <v>42023.185324074075</v>
      </c>
      <c r="AQ188">
        <v>1933</v>
      </c>
      <c r="AR188">
        <v>6056</v>
      </c>
      <c r="AS188">
        <v>1</v>
      </c>
      <c r="AT188" t="s">
        <v>1785</v>
      </c>
      <c r="AU188">
        <v>1933</v>
      </c>
      <c r="AV188" s="3">
        <v>12369</v>
      </c>
      <c r="AX188" t="s">
        <v>1792</v>
      </c>
      <c r="BL188">
        <v>5.4673779780642098E-2</v>
      </c>
    </row>
    <row r="189" spans="2:64" x14ac:dyDescent="0.25">
      <c r="B189">
        <v>24028</v>
      </c>
      <c r="C189" t="s">
        <v>1793</v>
      </c>
      <c r="D189" s="6" t="s">
        <v>1794</v>
      </c>
      <c r="E189" s="5">
        <v>12348</v>
      </c>
      <c r="F189">
        <v>3</v>
      </c>
      <c r="G189">
        <v>0</v>
      </c>
      <c r="S189" t="s">
        <v>1380</v>
      </c>
      <c r="T189" t="s">
        <v>908</v>
      </c>
      <c r="U189" s="2">
        <v>3603</v>
      </c>
      <c r="V189">
        <v>7.8</v>
      </c>
      <c r="X189">
        <v>100</v>
      </c>
      <c r="Y189" t="s">
        <v>1590</v>
      </c>
      <c r="Z189">
        <v>104</v>
      </c>
      <c r="AA189">
        <v>1</v>
      </c>
      <c r="AB189">
        <v>1</v>
      </c>
      <c r="AC189" t="s">
        <v>1795</v>
      </c>
      <c r="AD189" t="s">
        <v>195</v>
      </c>
      <c r="AE189" t="s">
        <v>1796</v>
      </c>
      <c r="AF189" t="s">
        <v>1797</v>
      </c>
      <c r="AG189" t="s">
        <v>1798</v>
      </c>
      <c r="AH189" t="s">
        <v>1799</v>
      </c>
      <c r="AJ189" s="4">
        <v>38797</v>
      </c>
      <c r="AK189" t="s">
        <v>1428</v>
      </c>
      <c r="AL189" t="s">
        <v>152</v>
      </c>
      <c r="AM189" t="s">
        <v>1107</v>
      </c>
      <c r="AN189" t="s">
        <v>1794</v>
      </c>
      <c r="AO189">
        <v>611</v>
      </c>
      <c r="AP189" s="1">
        <v>40311.83079861111</v>
      </c>
      <c r="AQ189">
        <v>1933</v>
      </c>
      <c r="AR189">
        <v>802</v>
      </c>
      <c r="AS189">
        <v>1</v>
      </c>
      <c r="AT189" t="s">
        <v>1794</v>
      </c>
      <c r="AU189">
        <v>1933</v>
      </c>
      <c r="AV189" s="3">
        <v>12348</v>
      </c>
      <c r="AX189" t="s">
        <v>1800</v>
      </c>
      <c r="BL189">
        <v>5.4673779780642098E-2</v>
      </c>
    </row>
    <row r="190" spans="2:64" x14ac:dyDescent="0.25">
      <c r="B190">
        <v>24034</v>
      </c>
      <c r="C190" t="s">
        <v>1801</v>
      </c>
      <c r="D190" s="6" t="s">
        <v>1802</v>
      </c>
      <c r="E190" s="5">
        <v>12122</v>
      </c>
      <c r="F190">
        <v>3</v>
      </c>
      <c r="G190">
        <v>1</v>
      </c>
      <c r="H190" s="9">
        <v>27553906.031746</v>
      </c>
      <c r="I190" s="9">
        <v>8411797.4603174608</v>
      </c>
      <c r="J190" s="9">
        <v>19142108.5714285</v>
      </c>
      <c r="K190" s="10">
        <v>2.2756264236902002</v>
      </c>
      <c r="O190" s="9">
        <v>1438000</v>
      </c>
      <c r="P190" s="9">
        <v>439000</v>
      </c>
      <c r="Q190" s="9">
        <v>999000</v>
      </c>
      <c r="S190" t="s">
        <v>255</v>
      </c>
      <c r="T190" t="s">
        <v>1578</v>
      </c>
      <c r="U190" s="2">
        <v>8495</v>
      </c>
      <c r="V190">
        <v>7.6</v>
      </c>
      <c r="X190">
        <v>95</v>
      </c>
      <c r="Y190" t="s">
        <v>1590</v>
      </c>
      <c r="Z190">
        <v>89</v>
      </c>
      <c r="AA190">
        <v>1</v>
      </c>
      <c r="AB190">
        <v>1</v>
      </c>
      <c r="AC190" t="s">
        <v>1803</v>
      </c>
      <c r="AD190" t="s">
        <v>1073</v>
      </c>
      <c r="AE190" t="s">
        <v>1796</v>
      </c>
      <c r="AF190" t="s">
        <v>1804</v>
      </c>
      <c r="AG190" t="s">
        <v>1805</v>
      </c>
      <c r="AH190" t="s">
        <v>1806</v>
      </c>
      <c r="AJ190" s="4">
        <v>38797</v>
      </c>
      <c r="AK190" t="s">
        <v>151</v>
      </c>
      <c r="AL190" t="s">
        <v>152</v>
      </c>
      <c r="AM190" t="s">
        <v>436</v>
      </c>
      <c r="AN190" t="s">
        <v>1802</v>
      </c>
      <c r="AO190">
        <v>7687</v>
      </c>
      <c r="AP190" s="1">
        <v>41467.394791666666</v>
      </c>
      <c r="AQ190">
        <v>1933</v>
      </c>
      <c r="AR190">
        <v>4335</v>
      </c>
      <c r="AS190">
        <v>1</v>
      </c>
      <c r="AT190" t="s">
        <v>1802</v>
      </c>
      <c r="AU190">
        <v>1933</v>
      </c>
      <c r="AV190" s="3">
        <v>12124</v>
      </c>
      <c r="AX190" t="s">
        <v>1807</v>
      </c>
      <c r="BD190" s="3">
        <v>12122</v>
      </c>
      <c r="BE190" t="s">
        <v>1802</v>
      </c>
      <c r="BF190" t="s">
        <v>1808</v>
      </c>
      <c r="BG190">
        <v>439000</v>
      </c>
      <c r="BH190">
        <v>1438000</v>
      </c>
      <c r="BI190">
        <v>1933</v>
      </c>
      <c r="BJ190" t="b">
        <v>0</v>
      </c>
      <c r="BK190" t="s">
        <v>1809</v>
      </c>
      <c r="BL190">
        <v>5.2188607972431099E-2</v>
      </c>
    </row>
    <row r="191" spans="2:64" x14ac:dyDescent="0.25">
      <c r="B191">
        <v>24069</v>
      </c>
      <c r="C191" t="s">
        <v>1810</v>
      </c>
      <c r="D191" s="6" t="s">
        <v>1811</v>
      </c>
      <c r="E191" s="5">
        <v>12201</v>
      </c>
      <c r="F191">
        <v>3</v>
      </c>
      <c r="G191">
        <v>0</v>
      </c>
      <c r="S191" t="s">
        <v>255</v>
      </c>
      <c r="T191" t="s">
        <v>1578</v>
      </c>
      <c r="U191" s="2">
        <v>5748</v>
      </c>
      <c r="V191">
        <v>8.1</v>
      </c>
      <c r="X191">
        <v>100</v>
      </c>
      <c r="Y191" t="s">
        <v>1414</v>
      </c>
      <c r="Z191">
        <v>97</v>
      </c>
      <c r="AA191">
        <v>1</v>
      </c>
      <c r="AB191">
        <v>1</v>
      </c>
      <c r="AC191" t="s">
        <v>1812</v>
      </c>
      <c r="AD191" t="s">
        <v>1317</v>
      </c>
      <c r="AE191" t="s">
        <v>1318</v>
      </c>
      <c r="AF191" t="s">
        <v>1813</v>
      </c>
      <c r="AG191" t="s">
        <v>1814</v>
      </c>
      <c r="AH191" t="s">
        <v>1815</v>
      </c>
      <c r="AJ191" s="4">
        <v>38797</v>
      </c>
      <c r="AK191" t="s">
        <v>151</v>
      </c>
      <c r="AL191" t="s">
        <v>152</v>
      </c>
      <c r="AM191" t="s">
        <v>462</v>
      </c>
      <c r="AN191" t="s">
        <v>1811</v>
      </c>
      <c r="AO191">
        <v>11202</v>
      </c>
      <c r="AP191" s="1">
        <v>41955.410092592596</v>
      </c>
      <c r="AQ191">
        <v>1933</v>
      </c>
      <c r="AR191">
        <v>5916</v>
      </c>
      <c r="AS191">
        <v>1</v>
      </c>
      <c r="AT191" t="s">
        <v>1811</v>
      </c>
      <c r="AU191">
        <v>1933</v>
      </c>
      <c r="AV191" s="3">
        <v>12201</v>
      </c>
      <c r="AX191" t="s">
        <v>1816</v>
      </c>
      <c r="BL191">
        <v>5.2188607972431099E-2</v>
      </c>
    </row>
    <row r="192" spans="2:64" x14ac:dyDescent="0.25">
      <c r="B192">
        <v>24184</v>
      </c>
      <c r="C192" t="s">
        <v>1817</v>
      </c>
      <c r="D192" s="6" t="s">
        <v>1818</v>
      </c>
      <c r="E192" s="5">
        <v>12371</v>
      </c>
      <c r="F192">
        <v>1</v>
      </c>
      <c r="G192">
        <v>0</v>
      </c>
      <c r="S192" t="s">
        <v>221</v>
      </c>
      <c r="T192" t="s">
        <v>1819</v>
      </c>
      <c r="U192" s="2">
        <v>22790</v>
      </c>
      <c r="V192">
        <v>7.7</v>
      </c>
      <c r="X192">
        <v>100</v>
      </c>
      <c r="Y192" t="s">
        <v>1820</v>
      </c>
      <c r="Z192">
        <v>71</v>
      </c>
      <c r="AA192">
        <v>1</v>
      </c>
      <c r="AB192">
        <v>1</v>
      </c>
      <c r="AC192" t="s">
        <v>1821</v>
      </c>
      <c r="AD192" t="s">
        <v>1822</v>
      </c>
      <c r="AE192" t="s">
        <v>1405</v>
      </c>
      <c r="AF192" t="s">
        <v>1823</v>
      </c>
      <c r="AG192" t="s">
        <v>1824</v>
      </c>
      <c r="AH192" t="s">
        <v>1825</v>
      </c>
      <c r="AJ192" s="4">
        <v>37131</v>
      </c>
      <c r="AK192" t="s">
        <v>151</v>
      </c>
      <c r="AL192" t="s">
        <v>152</v>
      </c>
      <c r="AM192" t="s">
        <v>598</v>
      </c>
      <c r="AN192" t="s">
        <v>1818</v>
      </c>
      <c r="AO192">
        <v>14537</v>
      </c>
      <c r="AP192" s="1">
        <v>42782.657766203702</v>
      </c>
      <c r="AQ192">
        <v>1933</v>
      </c>
      <c r="AR192">
        <v>7450</v>
      </c>
      <c r="AS192">
        <v>1</v>
      </c>
      <c r="AT192" t="s">
        <v>1826</v>
      </c>
      <c r="AU192">
        <v>1933</v>
      </c>
      <c r="AV192" s="3">
        <v>12371</v>
      </c>
      <c r="AX192" t="s">
        <v>1827</v>
      </c>
      <c r="BL192">
        <v>5.4673779780642098E-2</v>
      </c>
    </row>
    <row r="193" spans="2:64" x14ac:dyDescent="0.25">
      <c r="B193">
        <v>24216</v>
      </c>
      <c r="C193" t="s">
        <v>1837</v>
      </c>
      <c r="D193" s="6" t="s">
        <v>1838</v>
      </c>
      <c r="E193" s="5">
        <v>12151</v>
      </c>
      <c r="F193">
        <v>0</v>
      </c>
      <c r="G193">
        <v>0</v>
      </c>
      <c r="H193" s="9">
        <v>191612698.412698</v>
      </c>
      <c r="I193" s="9">
        <v>12876373.3333333</v>
      </c>
      <c r="J193" s="9">
        <v>178736325.07936499</v>
      </c>
      <c r="K193" s="10">
        <v>13.8809523809523</v>
      </c>
      <c r="O193" s="9">
        <v>10000000</v>
      </c>
      <c r="P193" s="9">
        <v>672000</v>
      </c>
      <c r="Q193" s="9">
        <v>9328000</v>
      </c>
      <c r="S193" t="s">
        <v>767</v>
      </c>
      <c r="T193" t="s">
        <v>1092</v>
      </c>
      <c r="U193" s="2">
        <v>67959</v>
      </c>
      <c r="V193">
        <v>7.9</v>
      </c>
      <c r="X193">
        <v>98</v>
      </c>
      <c r="Y193" t="s">
        <v>1839</v>
      </c>
      <c r="Z193">
        <v>100</v>
      </c>
      <c r="AA193">
        <v>1</v>
      </c>
      <c r="AB193">
        <v>1</v>
      </c>
      <c r="AC193" t="s">
        <v>1840</v>
      </c>
      <c r="AD193" t="s">
        <v>1841</v>
      </c>
      <c r="AE193" t="s">
        <v>1842</v>
      </c>
      <c r="AF193" t="s">
        <v>1843</v>
      </c>
      <c r="AG193" t="s">
        <v>1844</v>
      </c>
      <c r="AH193" t="s">
        <v>1845</v>
      </c>
      <c r="AJ193" s="4">
        <v>38678</v>
      </c>
      <c r="AK193" t="s">
        <v>151</v>
      </c>
      <c r="AL193" t="s">
        <v>152</v>
      </c>
      <c r="AM193" t="s">
        <v>1846</v>
      </c>
      <c r="AN193" t="s">
        <v>1838</v>
      </c>
      <c r="AO193">
        <v>3118</v>
      </c>
      <c r="AP193" s="1">
        <v>40656.799444444441</v>
      </c>
      <c r="AQ193">
        <v>1933</v>
      </c>
      <c r="AR193">
        <v>2229</v>
      </c>
      <c r="AS193">
        <v>1</v>
      </c>
      <c r="AT193" t="s">
        <v>1838</v>
      </c>
      <c r="AU193">
        <v>1933</v>
      </c>
      <c r="AV193" s="3">
        <v>12151</v>
      </c>
      <c r="AX193" t="s">
        <v>1847</v>
      </c>
      <c r="BD193" s="3">
        <v>12151</v>
      </c>
      <c r="BE193" t="s">
        <v>1838</v>
      </c>
      <c r="BG193">
        <v>672000</v>
      </c>
      <c r="BH193">
        <v>10000000</v>
      </c>
      <c r="BI193">
        <v>1933</v>
      </c>
      <c r="BJ193" t="b">
        <v>0</v>
      </c>
      <c r="BK193" t="s">
        <v>1848</v>
      </c>
      <c r="BL193">
        <v>5.2188607972431099E-2</v>
      </c>
    </row>
    <row r="194" spans="2:64" x14ac:dyDescent="0.25">
      <c r="B194">
        <v>24264</v>
      </c>
      <c r="C194" t="s">
        <v>1849</v>
      </c>
      <c r="D194" s="6" t="s">
        <v>1850</v>
      </c>
      <c r="E194" s="5">
        <v>12382</v>
      </c>
      <c r="F194">
        <v>3</v>
      </c>
      <c r="G194">
        <v>0</v>
      </c>
      <c r="S194" t="s">
        <v>221</v>
      </c>
      <c r="T194" t="s">
        <v>1250</v>
      </c>
      <c r="U194" s="2">
        <v>4973</v>
      </c>
      <c r="V194">
        <v>7.4</v>
      </c>
      <c r="X194">
        <v>92</v>
      </c>
      <c r="Y194" t="s">
        <v>1851</v>
      </c>
      <c r="Z194">
        <v>115</v>
      </c>
      <c r="AA194">
        <v>1</v>
      </c>
      <c r="AB194">
        <v>1</v>
      </c>
      <c r="AC194" t="s">
        <v>1852</v>
      </c>
      <c r="AD194" t="s">
        <v>1853</v>
      </c>
      <c r="AE194" t="s">
        <v>1854</v>
      </c>
      <c r="AF194" t="s">
        <v>1855</v>
      </c>
      <c r="AG194" t="s">
        <v>1856</v>
      </c>
      <c r="AH194" t="s">
        <v>1857</v>
      </c>
      <c r="AJ194" s="4">
        <v>37208</v>
      </c>
      <c r="AK194" t="s">
        <v>1858</v>
      </c>
      <c r="AL194" t="s">
        <v>152</v>
      </c>
      <c r="AM194" t="s">
        <v>1859</v>
      </c>
      <c r="AN194" t="s">
        <v>1850</v>
      </c>
      <c r="AO194">
        <v>3120</v>
      </c>
      <c r="AP194" s="1">
        <v>40656.802916666667</v>
      </c>
      <c r="AQ194">
        <v>1933</v>
      </c>
      <c r="AR194">
        <v>2231</v>
      </c>
      <c r="AS194">
        <v>1</v>
      </c>
      <c r="AT194" t="s">
        <v>1850</v>
      </c>
      <c r="AU194">
        <v>1933</v>
      </c>
      <c r="AV194" s="3">
        <v>12382</v>
      </c>
      <c r="AX194" t="s">
        <v>1860</v>
      </c>
      <c r="BL194">
        <v>5.4673779780642098E-2</v>
      </c>
    </row>
    <row r="195" spans="2:64" x14ac:dyDescent="0.25">
      <c r="B195">
        <v>24432</v>
      </c>
      <c r="C195" t="s">
        <v>1861</v>
      </c>
      <c r="D195" s="6" t="s">
        <v>1862</v>
      </c>
      <c r="E195" s="5">
        <v>12172</v>
      </c>
      <c r="F195">
        <v>0</v>
      </c>
      <c r="G195">
        <v>0</v>
      </c>
      <c r="U195">
        <v>55</v>
      </c>
      <c r="V195">
        <v>5.9</v>
      </c>
      <c r="Y195" t="s">
        <v>1863</v>
      </c>
      <c r="AA195">
        <v>1</v>
      </c>
      <c r="AB195">
        <v>1</v>
      </c>
      <c r="AE195" t="s">
        <v>1864</v>
      </c>
      <c r="AG195" t="s">
        <v>1865</v>
      </c>
      <c r="AK195" t="s">
        <v>151</v>
      </c>
      <c r="AL195" t="s">
        <v>152</v>
      </c>
      <c r="AM195" t="s">
        <v>107</v>
      </c>
      <c r="AN195" t="s">
        <v>1862</v>
      </c>
      <c r="AO195">
        <v>11880</v>
      </c>
      <c r="AP195" s="1">
        <v>42110.023194444446</v>
      </c>
      <c r="AQ195">
        <v>1933</v>
      </c>
      <c r="AR195">
        <v>6205</v>
      </c>
      <c r="AS195">
        <v>1</v>
      </c>
      <c r="AT195" t="s">
        <v>1866</v>
      </c>
      <c r="AU195">
        <v>1933</v>
      </c>
      <c r="AV195" s="3">
        <v>12172</v>
      </c>
      <c r="AX195" t="s">
        <v>1867</v>
      </c>
      <c r="BL195">
        <v>5.2188607972431099E-2</v>
      </c>
    </row>
    <row r="196" spans="2:64" x14ac:dyDescent="0.25">
      <c r="B196">
        <v>24473</v>
      </c>
      <c r="C196" t="s">
        <v>1868</v>
      </c>
      <c r="D196" s="6" t="s">
        <v>1869</v>
      </c>
      <c r="E196" s="5">
        <v>12318</v>
      </c>
      <c r="F196">
        <v>1</v>
      </c>
      <c r="G196">
        <v>0</v>
      </c>
      <c r="T196" t="s">
        <v>660</v>
      </c>
      <c r="U196" s="2">
        <v>2819</v>
      </c>
      <c r="V196">
        <v>7.2</v>
      </c>
      <c r="X196">
        <v>100</v>
      </c>
      <c r="Y196" t="s">
        <v>1870</v>
      </c>
      <c r="Z196">
        <v>97</v>
      </c>
      <c r="AA196">
        <v>1</v>
      </c>
      <c r="AB196">
        <v>0</v>
      </c>
      <c r="AC196" t="s">
        <v>1871</v>
      </c>
      <c r="AD196" t="s">
        <v>1580</v>
      </c>
      <c r="AE196" t="s">
        <v>1872</v>
      </c>
      <c r="AF196" t="s">
        <v>1873</v>
      </c>
      <c r="AG196" t="s">
        <v>1874</v>
      </c>
      <c r="AH196" t="s">
        <v>1875</v>
      </c>
      <c r="AJ196" s="4">
        <v>37644</v>
      </c>
      <c r="AK196" t="s">
        <v>151</v>
      </c>
      <c r="AL196" t="s">
        <v>141</v>
      </c>
      <c r="AM196" t="s">
        <v>1876</v>
      </c>
      <c r="AN196" t="s">
        <v>1869</v>
      </c>
      <c r="AO196">
        <v>1349</v>
      </c>
      <c r="AP196" s="1">
        <v>40382.013425925928</v>
      </c>
      <c r="AQ196">
        <v>1933</v>
      </c>
      <c r="AR196">
        <v>1248</v>
      </c>
      <c r="AS196">
        <v>1</v>
      </c>
      <c r="AT196" t="s">
        <v>1877</v>
      </c>
      <c r="AU196">
        <v>1933</v>
      </c>
      <c r="AV196" s="3">
        <v>12318</v>
      </c>
      <c r="AX196" t="s">
        <v>1878</v>
      </c>
      <c r="BL196">
        <v>5.4673779780642098E-2</v>
      </c>
    </row>
    <row r="197" spans="2:64" x14ac:dyDescent="0.25">
      <c r="B197">
        <v>24625</v>
      </c>
      <c r="C197" t="s">
        <v>1888</v>
      </c>
      <c r="D197" s="6" t="s">
        <v>1889</v>
      </c>
      <c r="E197" s="5">
        <v>12188</v>
      </c>
      <c r="F197">
        <v>3</v>
      </c>
      <c r="G197">
        <v>1</v>
      </c>
      <c r="S197" t="s">
        <v>767</v>
      </c>
      <c r="T197" t="s">
        <v>1767</v>
      </c>
      <c r="U197">
        <v>619</v>
      </c>
      <c r="V197">
        <v>5.7</v>
      </c>
      <c r="Y197" t="s">
        <v>1890</v>
      </c>
      <c r="Z197">
        <v>72</v>
      </c>
      <c r="AA197">
        <v>1</v>
      </c>
      <c r="AB197">
        <v>1</v>
      </c>
      <c r="AC197" t="s">
        <v>1891</v>
      </c>
      <c r="AE197" t="s">
        <v>1769</v>
      </c>
      <c r="AF197" t="s">
        <v>1892</v>
      </c>
      <c r="AG197" t="s">
        <v>1893</v>
      </c>
      <c r="AH197" t="s">
        <v>1894</v>
      </c>
      <c r="AJ197" s="4">
        <v>37698</v>
      </c>
      <c r="AK197" t="s">
        <v>151</v>
      </c>
      <c r="AL197" t="s">
        <v>152</v>
      </c>
      <c r="AM197" t="s">
        <v>142</v>
      </c>
      <c r="AN197" t="s">
        <v>1889</v>
      </c>
      <c r="AO197">
        <v>11853</v>
      </c>
      <c r="AP197" s="1">
        <v>42102.948368055557</v>
      </c>
      <c r="AQ197">
        <v>1933</v>
      </c>
      <c r="AR197">
        <v>6193</v>
      </c>
      <c r="AS197">
        <v>1</v>
      </c>
      <c r="AT197" t="s">
        <v>1889</v>
      </c>
      <c r="AU197">
        <v>1933</v>
      </c>
      <c r="AV197" s="3">
        <v>12188</v>
      </c>
      <c r="AX197" t="s">
        <v>1895</v>
      </c>
      <c r="BL197">
        <v>5.2188607972431099E-2</v>
      </c>
    </row>
    <row r="198" spans="2:64" x14ac:dyDescent="0.25">
      <c r="B198">
        <v>24679</v>
      </c>
      <c r="C198" t="s">
        <v>1896</v>
      </c>
      <c r="D198" s="6" t="s">
        <v>1897</v>
      </c>
      <c r="E198" s="5">
        <v>12207</v>
      </c>
      <c r="F198">
        <v>3</v>
      </c>
      <c r="G198">
        <v>1</v>
      </c>
      <c r="S198" t="s">
        <v>767</v>
      </c>
      <c r="T198" t="s">
        <v>1898</v>
      </c>
      <c r="U198">
        <v>168</v>
      </c>
      <c r="V198">
        <v>5.7</v>
      </c>
      <c r="Y198" t="s">
        <v>1480</v>
      </c>
      <c r="Z198">
        <v>62</v>
      </c>
      <c r="AA198">
        <v>1</v>
      </c>
      <c r="AB198">
        <v>1</v>
      </c>
      <c r="AC198" t="s">
        <v>1899</v>
      </c>
      <c r="AE198" t="s">
        <v>1900</v>
      </c>
      <c r="AF198" t="s">
        <v>1901</v>
      </c>
      <c r="AG198" t="s">
        <v>1902</v>
      </c>
      <c r="AH198" t="s">
        <v>1903</v>
      </c>
      <c r="AJ198" s="4">
        <v>38342</v>
      </c>
      <c r="AK198" t="s">
        <v>1904</v>
      </c>
      <c r="AL198" t="s">
        <v>152</v>
      </c>
      <c r="AM198" t="s">
        <v>142</v>
      </c>
      <c r="AN198" t="s">
        <v>1897</v>
      </c>
      <c r="AO198">
        <v>10833</v>
      </c>
      <c r="AP198" s="1">
        <v>41898.932743055557</v>
      </c>
      <c r="AQ198">
        <v>1933</v>
      </c>
      <c r="AR198">
        <v>5752</v>
      </c>
      <c r="AS198">
        <v>1</v>
      </c>
      <c r="AT198" t="s">
        <v>1897</v>
      </c>
      <c r="AU198">
        <v>1933</v>
      </c>
      <c r="AV198" s="3">
        <v>12207</v>
      </c>
      <c r="AX198" t="s">
        <v>1905</v>
      </c>
      <c r="BL198">
        <v>5.2602803273799598E-2</v>
      </c>
    </row>
    <row r="199" spans="2:64" x14ac:dyDescent="0.25">
      <c r="B199">
        <v>24727</v>
      </c>
      <c r="C199" t="s">
        <v>1906</v>
      </c>
      <c r="D199" s="6" t="s">
        <v>1907</v>
      </c>
      <c r="E199" s="5">
        <v>12075</v>
      </c>
      <c r="F199">
        <v>3</v>
      </c>
      <c r="G199">
        <v>0</v>
      </c>
      <c r="S199" t="s">
        <v>620</v>
      </c>
      <c r="T199" t="s">
        <v>1908</v>
      </c>
      <c r="U199" s="2">
        <v>1544</v>
      </c>
      <c r="V199">
        <v>5.7</v>
      </c>
      <c r="X199">
        <v>60</v>
      </c>
      <c r="Y199" t="s">
        <v>1101</v>
      </c>
      <c r="Z199">
        <v>65</v>
      </c>
      <c r="AA199">
        <v>1</v>
      </c>
      <c r="AB199">
        <v>1</v>
      </c>
      <c r="AC199" t="s">
        <v>1909</v>
      </c>
      <c r="AE199" t="s">
        <v>1910</v>
      </c>
      <c r="AF199" t="s">
        <v>1911</v>
      </c>
      <c r="AG199" t="s">
        <v>1912</v>
      </c>
      <c r="AH199" t="s">
        <v>1913</v>
      </c>
      <c r="AJ199" s="4">
        <v>38412</v>
      </c>
      <c r="AK199" t="s">
        <v>151</v>
      </c>
      <c r="AL199" t="s">
        <v>152</v>
      </c>
      <c r="AM199" t="s">
        <v>1914</v>
      </c>
      <c r="AN199" t="s">
        <v>1907</v>
      </c>
      <c r="AO199">
        <v>5101</v>
      </c>
      <c r="AP199" s="1">
        <v>41029.1878125</v>
      </c>
      <c r="AQ199">
        <v>1933</v>
      </c>
      <c r="AR199">
        <v>3210</v>
      </c>
      <c r="AS199">
        <v>1</v>
      </c>
      <c r="AT199" t="s">
        <v>1915</v>
      </c>
      <c r="AU199">
        <v>1933</v>
      </c>
      <c r="AV199" s="3">
        <v>12075</v>
      </c>
      <c r="AX199" t="s">
        <v>1916</v>
      </c>
      <c r="BL199">
        <v>5.3431193876536602E-2</v>
      </c>
    </row>
    <row r="200" spans="2:64" x14ac:dyDescent="0.25">
      <c r="B200">
        <v>22694</v>
      </c>
      <c r="C200" t="s">
        <v>1534</v>
      </c>
      <c r="D200" s="6" t="s">
        <v>1535</v>
      </c>
      <c r="E200" s="5">
        <v>12547</v>
      </c>
      <c r="F200">
        <v>1</v>
      </c>
      <c r="G200">
        <v>0</v>
      </c>
      <c r="U200">
        <v>883</v>
      </c>
      <c r="V200">
        <v>6.9</v>
      </c>
      <c r="X200">
        <v>75</v>
      </c>
      <c r="Y200" t="s">
        <v>1536</v>
      </c>
      <c r="Z200">
        <v>85</v>
      </c>
      <c r="AA200">
        <v>0</v>
      </c>
      <c r="AB200">
        <v>0</v>
      </c>
      <c r="AC200" t="s">
        <v>1537</v>
      </c>
      <c r="AD200" t="s">
        <v>488</v>
      </c>
      <c r="AE200" t="s">
        <v>1538</v>
      </c>
      <c r="AF200" t="s">
        <v>1539</v>
      </c>
      <c r="AG200" t="s">
        <v>1540</v>
      </c>
      <c r="AH200" t="s">
        <v>1541</v>
      </c>
      <c r="AJ200" s="4">
        <v>38951</v>
      </c>
      <c r="AK200" t="s">
        <v>1542</v>
      </c>
      <c r="AL200" t="s">
        <v>448</v>
      </c>
      <c r="AM200" t="s">
        <v>1543</v>
      </c>
      <c r="AN200" t="s">
        <v>1535</v>
      </c>
      <c r="AO200">
        <v>13748</v>
      </c>
      <c r="AP200" s="1">
        <v>42572.970300925925</v>
      </c>
      <c r="AQ200">
        <v>1932</v>
      </c>
      <c r="AR200">
        <v>6990</v>
      </c>
      <c r="AS200">
        <v>1</v>
      </c>
      <c r="AT200" t="s">
        <v>1544</v>
      </c>
      <c r="AU200">
        <v>1932</v>
      </c>
      <c r="AV200" s="3">
        <v>12547</v>
      </c>
      <c r="AX200" t="s">
        <v>1545</v>
      </c>
      <c r="BL200">
        <v>5.5087975082010597E-2</v>
      </c>
    </row>
    <row r="201" spans="2:64" x14ac:dyDescent="0.25">
      <c r="B201">
        <v>24481</v>
      </c>
      <c r="C201" t="s">
        <v>1879</v>
      </c>
      <c r="D201" s="6" t="s">
        <v>1880</v>
      </c>
      <c r="E201" s="5">
        <v>12459</v>
      </c>
      <c r="F201">
        <v>3</v>
      </c>
      <c r="G201">
        <v>0</v>
      </c>
      <c r="S201" t="s">
        <v>756</v>
      </c>
      <c r="T201" t="s">
        <v>1250</v>
      </c>
      <c r="U201" s="2">
        <v>5936</v>
      </c>
      <c r="V201">
        <v>7.8</v>
      </c>
      <c r="X201">
        <v>89</v>
      </c>
      <c r="Y201" t="s">
        <v>982</v>
      </c>
      <c r="Z201">
        <v>99</v>
      </c>
      <c r="AA201">
        <v>1</v>
      </c>
      <c r="AB201">
        <v>1</v>
      </c>
      <c r="AC201" t="s">
        <v>1881</v>
      </c>
      <c r="AD201" t="s">
        <v>488</v>
      </c>
      <c r="AE201" t="s">
        <v>1608</v>
      </c>
      <c r="AF201" t="s">
        <v>1882</v>
      </c>
      <c r="AG201" t="s">
        <v>1883</v>
      </c>
      <c r="AH201" t="s">
        <v>1884</v>
      </c>
      <c r="AJ201" s="4">
        <v>38601</v>
      </c>
      <c r="AK201" t="s">
        <v>1885</v>
      </c>
      <c r="AL201" t="s">
        <v>152</v>
      </c>
      <c r="AM201" t="s">
        <v>1886</v>
      </c>
      <c r="AN201" t="s">
        <v>1880</v>
      </c>
      <c r="AO201">
        <v>1447</v>
      </c>
      <c r="AP201" s="1">
        <v>40385.095347222225</v>
      </c>
      <c r="AQ201">
        <v>1933</v>
      </c>
      <c r="AR201">
        <v>1330</v>
      </c>
      <c r="AS201">
        <v>1</v>
      </c>
      <c r="AT201" t="s">
        <v>1880</v>
      </c>
      <c r="AU201">
        <v>1933</v>
      </c>
      <c r="AV201" s="3">
        <v>12459</v>
      </c>
      <c r="AX201" t="s">
        <v>1887</v>
      </c>
      <c r="BL201">
        <v>5.5087975082010597E-2</v>
      </c>
    </row>
    <row r="202" spans="2:64" x14ac:dyDescent="0.25">
      <c r="B202">
        <v>24831</v>
      </c>
      <c r="C202" t="s">
        <v>1917</v>
      </c>
      <c r="D202" s="6" t="s">
        <v>1918</v>
      </c>
      <c r="E202" s="5">
        <v>12746</v>
      </c>
      <c r="F202">
        <v>3</v>
      </c>
      <c r="G202">
        <v>0</v>
      </c>
      <c r="S202" t="s">
        <v>756</v>
      </c>
      <c r="T202" t="s">
        <v>1092</v>
      </c>
      <c r="U202">
        <v>807</v>
      </c>
      <c r="V202">
        <v>7.1</v>
      </c>
      <c r="Y202" t="s">
        <v>360</v>
      </c>
      <c r="Z202">
        <v>78</v>
      </c>
      <c r="AA202">
        <v>1</v>
      </c>
      <c r="AB202">
        <v>1</v>
      </c>
      <c r="AC202" t="s">
        <v>1919</v>
      </c>
      <c r="AE202" t="s">
        <v>1920</v>
      </c>
      <c r="AF202" t="s">
        <v>1921</v>
      </c>
      <c r="AG202" t="s">
        <v>1922</v>
      </c>
      <c r="AH202" t="s">
        <v>1923</v>
      </c>
      <c r="AJ202" s="4">
        <v>37644</v>
      </c>
      <c r="AK202" t="s">
        <v>151</v>
      </c>
      <c r="AL202" t="s">
        <v>152</v>
      </c>
      <c r="AM202" t="s">
        <v>449</v>
      </c>
      <c r="AN202" t="s">
        <v>1918</v>
      </c>
      <c r="AO202">
        <v>9747</v>
      </c>
      <c r="AP202" s="1">
        <v>41722.701180555552</v>
      </c>
      <c r="AQ202">
        <v>1934</v>
      </c>
      <c r="AR202">
        <v>5319</v>
      </c>
      <c r="AS202">
        <v>1</v>
      </c>
      <c r="AT202" t="s">
        <v>1918</v>
      </c>
      <c r="AU202">
        <v>1934</v>
      </c>
      <c r="AV202" s="3">
        <v>12746</v>
      </c>
      <c r="AX202" t="s">
        <v>1924</v>
      </c>
      <c r="BL202">
        <v>5.5916365684747601E-2</v>
      </c>
    </row>
    <row r="203" spans="2:64" x14ac:dyDescent="0.25">
      <c r="B203">
        <v>24961</v>
      </c>
      <c r="C203" t="s">
        <v>1935</v>
      </c>
      <c r="D203" s="6" t="s">
        <v>1936</v>
      </c>
      <c r="E203" s="5">
        <v>12638</v>
      </c>
      <c r="F203">
        <v>1</v>
      </c>
      <c r="G203">
        <v>0</v>
      </c>
      <c r="S203" t="s">
        <v>221</v>
      </c>
      <c r="T203" t="s">
        <v>1937</v>
      </c>
      <c r="U203">
        <v>867</v>
      </c>
      <c r="V203">
        <v>6.9</v>
      </c>
      <c r="Y203" t="s">
        <v>297</v>
      </c>
      <c r="Z203">
        <v>102</v>
      </c>
      <c r="AA203">
        <v>1</v>
      </c>
      <c r="AB203">
        <v>1</v>
      </c>
      <c r="AC203" t="s">
        <v>1938</v>
      </c>
      <c r="AE203" t="s">
        <v>1939</v>
      </c>
      <c r="AF203" t="s">
        <v>1940</v>
      </c>
      <c r="AG203" t="s">
        <v>1941</v>
      </c>
      <c r="AH203" t="s">
        <v>1942</v>
      </c>
      <c r="AK203" t="s">
        <v>1236</v>
      </c>
      <c r="AL203" t="s">
        <v>152</v>
      </c>
      <c r="AM203" t="s">
        <v>216</v>
      </c>
      <c r="AN203" t="s">
        <v>1936</v>
      </c>
      <c r="AO203">
        <v>1441</v>
      </c>
      <c r="AP203" s="1">
        <v>40385.088113425925</v>
      </c>
      <c r="AQ203">
        <v>1934</v>
      </c>
      <c r="AR203">
        <v>1324</v>
      </c>
      <c r="AS203">
        <v>1</v>
      </c>
      <c r="AT203" t="s">
        <v>1943</v>
      </c>
      <c r="AU203">
        <v>1934</v>
      </c>
      <c r="AV203" s="3">
        <v>12638</v>
      </c>
      <c r="AX203" t="s">
        <v>1944</v>
      </c>
      <c r="BL203">
        <v>5.5502170383379103E-2</v>
      </c>
    </row>
    <row r="204" spans="2:64" x14ac:dyDescent="0.25">
      <c r="B204">
        <v>24991</v>
      </c>
      <c r="C204" t="s">
        <v>1945</v>
      </c>
      <c r="D204" s="6" t="s">
        <v>262</v>
      </c>
      <c r="E204" s="5">
        <v>12697</v>
      </c>
      <c r="F204">
        <v>1</v>
      </c>
      <c r="G204">
        <v>0</v>
      </c>
      <c r="S204" t="s">
        <v>221</v>
      </c>
      <c r="T204" t="s">
        <v>887</v>
      </c>
      <c r="U204" s="2">
        <v>2724</v>
      </c>
      <c r="V204">
        <v>6.9</v>
      </c>
      <c r="X204">
        <v>88</v>
      </c>
      <c r="Y204" t="s">
        <v>982</v>
      </c>
      <c r="Z204">
        <v>100</v>
      </c>
      <c r="AA204">
        <v>1</v>
      </c>
      <c r="AB204">
        <v>1</v>
      </c>
      <c r="AC204" t="s">
        <v>1946</v>
      </c>
      <c r="AD204" t="s">
        <v>1947</v>
      </c>
      <c r="AE204" t="s">
        <v>390</v>
      </c>
      <c r="AF204" t="s">
        <v>1948</v>
      </c>
      <c r="AG204" t="s">
        <v>1949</v>
      </c>
      <c r="AH204" t="s">
        <v>1950</v>
      </c>
      <c r="AJ204" s="4">
        <v>38860</v>
      </c>
      <c r="AK204" t="s">
        <v>151</v>
      </c>
      <c r="AL204" t="s">
        <v>152</v>
      </c>
      <c r="AM204" t="s">
        <v>1951</v>
      </c>
      <c r="AN204" t="s">
        <v>262</v>
      </c>
      <c r="AO204">
        <v>1372</v>
      </c>
      <c r="AP204" s="1">
        <v>40382.043530092589</v>
      </c>
      <c r="AQ204">
        <v>1934</v>
      </c>
      <c r="AR204">
        <v>1270</v>
      </c>
      <c r="AS204">
        <v>1</v>
      </c>
      <c r="AT204" t="s">
        <v>262</v>
      </c>
      <c r="AU204">
        <v>1934</v>
      </c>
      <c r="AV204" s="3">
        <v>12697</v>
      </c>
      <c r="AX204" t="s">
        <v>1952</v>
      </c>
      <c r="BL204">
        <v>5.5916365684747601E-2</v>
      </c>
    </row>
    <row r="205" spans="2:64" x14ac:dyDescent="0.25">
      <c r="B205">
        <v>25004</v>
      </c>
      <c r="C205" t="s">
        <v>1953</v>
      </c>
      <c r="D205" s="6" t="s">
        <v>1954</v>
      </c>
      <c r="E205" s="5">
        <v>12669</v>
      </c>
      <c r="F205">
        <v>1</v>
      </c>
      <c r="G205">
        <v>0</v>
      </c>
      <c r="S205" t="s">
        <v>255</v>
      </c>
      <c r="T205" t="s">
        <v>1955</v>
      </c>
      <c r="U205" s="2">
        <v>1895</v>
      </c>
      <c r="V205">
        <v>7.6</v>
      </c>
      <c r="Y205" t="s">
        <v>1956</v>
      </c>
      <c r="Z205">
        <v>113</v>
      </c>
      <c r="AA205">
        <v>1</v>
      </c>
      <c r="AB205">
        <v>1</v>
      </c>
      <c r="AC205" t="s">
        <v>1957</v>
      </c>
      <c r="AD205" t="s">
        <v>195</v>
      </c>
      <c r="AE205" t="s">
        <v>1958</v>
      </c>
      <c r="AF205" t="s">
        <v>1959</v>
      </c>
      <c r="AG205" t="s">
        <v>1960</v>
      </c>
      <c r="AH205" t="s">
        <v>1961</v>
      </c>
      <c r="AK205" t="s">
        <v>151</v>
      </c>
      <c r="AL205" t="s">
        <v>152</v>
      </c>
      <c r="AM205" t="s">
        <v>883</v>
      </c>
      <c r="AN205" t="s">
        <v>1954</v>
      </c>
      <c r="AO205">
        <v>1347</v>
      </c>
      <c r="AP205" s="1">
        <v>40382.009918981479</v>
      </c>
      <c r="AQ205">
        <v>1934</v>
      </c>
      <c r="AR205">
        <v>1246</v>
      </c>
      <c r="AS205">
        <v>1</v>
      </c>
      <c r="AT205" t="s">
        <v>1962</v>
      </c>
      <c r="AU205">
        <v>1934</v>
      </c>
      <c r="AV205" s="3">
        <v>12669</v>
      </c>
      <c r="AX205" t="s">
        <v>1963</v>
      </c>
      <c r="BL205">
        <v>5.63305609861161E-2</v>
      </c>
    </row>
    <row r="206" spans="2:64" x14ac:dyDescent="0.25">
      <c r="B206">
        <v>25091</v>
      </c>
      <c r="C206" t="s">
        <v>1964</v>
      </c>
      <c r="D206" s="6" t="s">
        <v>1965</v>
      </c>
      <c r="E206" s="5">
        <v>12732</v>
      </c>
      <c r="F206">
        <v>3</v>
      </c>
      <c r="G206">
        <v>0</v>
      </c>
      <c r="S206" t="s">
        <v>767</v>
      </c>
      <c r="T206" t="s">
        <v>1250</v>
      </c>
      <c r="U206" s="2">
        <v>1042</v>
      </c>
      <c r="V206">
        <v>6.9</v>
      </c>
      <c r="Y206" t="s">
        <v>1966</v>
      </c>
      <c r="Z206">
        <v>79</v>
      </c>
      <c r="AA206">
        <v>1</v>
      </c>
      <c r="AB206">
        <v>1</v>
      </c>
      <c r="AC206" t="s">
        <v>1967</v>
      </c>
      <c r="AE206" t="s">
        <v>1968</v>
      </c>
      <c r="AF206" t="s">
        <v>1969</v>
      </c>
      <c r="AG206" t="s">
        <v>1970</v>
      </c>
      <c r="AH206" t="s">
        <v>1971</v>
      </c>
      <c r="AJ206" s="4">
        <v>39301</v>
      </c>
      <c r="AK206" t="s">
        <v>1428</v>
      </c>
      <c r="AL206" t="s">
        <v>152</v>
      </c>
      <c r="AM206" t="s">
        <v>216</v>
      </c>
      <c r="AN206" t="s">
        <v>1965</v>
      </c>
      <c r="AO206">
        <v>13289</v>
      </c>
      <c r="AP206" s="1">
        <v>42441.792824074073</v>
      </c>
      <c r="AQ206">
        <v>1934</v>
      </c>
      <c r="AR206">
        <v>6772</v>
      </c>
      <c r="AS206">
        <v>1</v>
      </c>
      <c r="AT206" t="s">
        <v>1965</v>
      </c>
      <c r="AU206">
        <v>1934</v>
      </c>
      <c r="AV206" s="3">
        <v>12732</v>
      </c>
      <c r="AX206" t="s">
        <v>1972</v>
      </c>
      <c r="BL206">
        <v>5.5916365684747601E-2</v>
      </c>
    </row>
    <row r="207" spans="2:64" x14ac:dyDescent="0.25">
      <c r="B207">
        <v>25316</v>
      </c>
      <c r="C207" t="s">
        <v>1973</v>
      </c>
      <c r="D207" s="6" t="s">
        <v>1974</v>
      </c>
      <c r="E207" s="5">
        <v>12420</v>
      </c>
      <c r="F207">
        <v>3</v>
      </c>
      <c r="G207">
        <v>0</v>
      </c>
      <c r="H207" s="9">
        <v>45725757.575757504</v>
      </c>
      <c r="I207" s="9">
        <v>5944348.4848484797</v>
      </c>
      <c r="J207" s="9">
        <v>39781409.090909101</v>
      </c>
      <c r="K207" s="10">
        <v>6.6923076923076898</v>
      </c>
      <c r="O207" s="9">
        <v>2500000</v>
      </c>
      <c r="P207" s="9">
        <v>325000</v>
      </c>
      <c r="Q207" s="9">
        <v>2175000</v>
      </c>
      <c r="S207" t="s">
        <v>255</v>
      </c>
      <c r="T207" t="s">
        <v>1975</v>
      </c>
      <c r="U207" s="2">
        <v>71429</v>
      </c>
      <c r="V207">
        <v>8.1999999999999993</v>
      </c>
      <c r="X207">
        <v>98</v>
      </c>
      <c r="Y207" t="s">
        <v>441</v>
      </c>
      <c r="Z207">
        <v>105</v>
      </c>
      <c r="AA207">
        <v>1</v>
      </c>
      <c r="AB207">
        <v>1</v>
      </c>
      <c r="AC207" t="s">
        <v>1976</v>
      </c>
      <c r="AD207" t="s">
        <v>1977</v>
      </c>
      <c r="AE207" t="s">
        <v>1130</v>
      </c>
      <c r="AF207" t="s">
        <v>1978</v>
      </c>
      <c r="AG207" t="s">
        <v>1979</v>
      </c>
      <c r="AH207" t="s">
        <v>1980</v>
      </c>
      <c r="AJ207" s="4">
        <v>36522</v>
      </c>
      <c r="AK207" t="s">
        <v>151</v>
      </c>
      <c r="AL207" t="s">
        <v>152</v>
      </c>
      <c r="AM207" t="s">
        <v>1981</v>
      </c>
      <c r="AN207" t="s">
        <v>1974</v>
      </c>
      <c r="AO207">
        <v>352</v>
      </c>
      <c r="AP207" s="1">
        <v>40175.972662037035</v>
      </c>
      <c r="AQ207">
        <v>1934</v>
      </c>
      <c r="AR207">
        <v>621</v>
      </c>
      <c r="AS207">
        <v>1</v>
      </c>
      <c r="AT207" t="s">
        <v>1974</v>
      </c>
      <c r="AU207">
        <v>1934</v>
      </c>
      <c r="AV207" s="3">
        <v>12472</v>
      </c>
      <c r="AX207" t="s">
        <v>1982</v>
      </c>
      <c r="BD207" s="3">
        <v>12420</v>
      </c>
      <c r="BE207" t="s">
        <v>1974</v>
      </c>
      <c r="BF207" t="s">
        <v>1983</v>
      </c>
      <c r="BG207">
        <v>325000</v>
      </c>
      <c r="BH207">
        <v>2500000</v>
      </c>
      <c r="BI207">
        <v>1934</v>
      </c>
      <c r="BJ207" t="b">
        <v>0</v>
      </c>
      <c r="BK207" t="s">
        <v>1984</v>
      </c>
      <c r="BL207">
        <v>5.4673779780642098E-2</v>
      </c>
    </row>
    <row r="208" spans="2:64" x14ac:dyDescent="0.25">
      <c r="B208">
        <v>25423</v>
      </c>
      <c r="C208" t="s">
        <v>1985</v>
      </c>
      <c r="D208" s="6" t="s">
        <v>1986</v>
      </c>
      <c r="E208" s="5">
        <v>12466</v>
      </c>
      <c r="F208">
        <v>0</v>
      </c>
      <c r="G208">
        <v>0</v>
      </c>
      <c r="S208" t="s">
        <v>767</v>
      </c>
      <c r="T208" t="s">
        <v>1987</v>
      </c>
      <c r="U208" s="2">
        <v>2398</v>
      </c>
      <c r="V208">
        <v>7</v>
      </c>
      <c r="X208">
        <v>100</v>
      </c>
      <c r="Y208" t="s">
        <v>1988</v>
      </c>
      <c r="Z208">
        <v>73</v>
      </c>
      <c r="AA208">
        <v>1</v>
      </c>
      <c r="AB208">
        <v>1</v>
      </c>
      <c r="AC208" t="s">
        <v>1989</v>
      </c>
      <c r="AD208" t="s">
        <v>1317</v>
      </c>
      <c r="AE208" t="s">
        <v>1990</v>
      </c>
      <c r="AF208" t="s">
        <v>1991</v>
      </c>
      <c r="AG208" t="s">
        <v>1992</v>
      </c>
      <c r="AH208" t="s">
        <v>1993</v>
      </c>
      <c r="AJ208" s="4">
        <v>38874</v>
      </c>
      <c r="AK208" t="s">
        <v>151</v>
      </c>
      <c r="AL208" t="s">
        <v>152</v>
      </c>
      <c r="AM208" t="s">
        <v>1994</v>
      </c>
      <c r="AN208" t="s">
        <v>1986</v>
      </c>
      <c r="AO208">
        <v>2633</v>
      </c>
      <c r="AP208" s="1">
        <v>40578.163888888892</v>
      </c>
      <c r="AQ208">
        <v>1934</v>
      </c>
      <c r="AR208">
        <v>1969</v>
      </c>
      <c r="AS208">
        <v>1</v>
      </c>
      <c r="AT208" t="s">
        <v>1995</v>
      </c>
      <c r="AU208">
        <v>1934</v>
      </c>
      <c r="AV208" s="3">
        <v>12466</v>
      </c>
      <c r="AX208" t="s">
        <v>1996</v>
      </c>
      <c r="BL208">
        <v>5.5087975082010597E-2</v>
      </c>
    </row>
    <row r="209" spans="2:64" x14ac:dyDescent="0.25">
      <c r="B209">
        <v>25424</v>
      </c>
      <c r="C209" t="s">
        <v>1997</v>
      </c>
      <c r="D209" s="6" t="s">
        <v>1998</v>
      </c>
      <c r="E209" s="5">
        <v>12738</v>
      </c>
      <c r="F209">
        <v>2</v>
      </c>
      <c r="G209">
        <v>0</v>
      </c>
      <c r="T209" t="s">
        <v>1999</v>
      </c>
      <c r="U209">
        <v>54</v>
      </c>
      <c r="V209">
        <v>4.2</v>
      </c>
      <c r="Y209" t="s">
        <v>379</v>
      </c>
      <c r="Z209">
        <v>64</v>
      </c>
      <c r="AA209">
        <v>1</v>
      </c>
      <c r="AB209">
        <v>1</v>
      </c>
      <c r="AC209" t="s">
        <v>2000</v>
      </c>
      <c r="AE209" t="s">
        <v>2001</v>
      </c>
      <c r="AF209" t="s">
        <v>2002</v>
      </c>
      <c r="AG209" t="s">
        <v>2003</v>
      </c>
      <c r="AH209" t="s">
        <v>2004</v>
      </c>
      <c r="AJ209" s="4">
        <v>38587</v>
      </c>
      <c r="AK209" t="s">
        <v>151</v>
      </c>
      <c r="AL209" t="s">
        <v>152</v>
      </c>
      <c r="AM209" t="s">
        <v>2005</v>
      </c>
      <c r="AN209" t="s">
        <v>1998</v>
      </c>
      <c r="AO209">
        <v>10272</v>
      </c>
      <c r="AP209" s="1">
        <v>41792.373749999999</v>
      </c>
      <c r="AQ209">
        <v>1934</v>
      </c>
      <c r="AR209">
        <v>5523</v>
      </c>
      <c r="AS209">
        <v>1</v>
      </c>
      <c r="AT209" t="s">
        <v>1998</v>
      </c>
      <c r="AU209">
        <v>1934</v>
      </c>
      <c r="AV209" s="3">
        <v>12738</v>
      </c>
      <c r="AX209" t="s">
        <v>2006</v>
      </c>
      <c r="BL209">
        <v>5.5916365684747601E-2</v>
      </c>
    </row>
    <row r="210" spans="2:64" x14ac:dyDescent="0.25">
      <c r="B210">
        <v>25465</v>
      </c>
      <c r="C210" t="s">
        <v>2018</v>
      </c>
      <c r="D210" s="6" t="s">
        <v>2019</v>
      </c>
      <c r="E210" s="5">
        <v>12673</v>
      </c>
      <c r="F210">
        <v>3</v>
      </c>
      <c r="G210">
        <v>0</v>
      </c>
      <c r="S210" t="s">
        <v>221</v>
      </c>
      <c r="T210" t="s">
        <v>2020</v>
      </c>
      <c r="U210" s="2">
        <v>1667</v>
      </c>
      <c r="V210">
        <v>3.4</v>
      </c>
      <c r="X210">
        <v>89</v>
      </c>
      <c r="Y210" t="s">
        <v>850</v>
      </c>
      <c r="Z210">
        <v>51</v>
      </c>
      <c r="AA210">
        <v>1</v>
      </c>
      <c r="AB210">
        <v>1</v>
      </c>
      <c r="AC210" t="s">
        <v>2021</v>
      </c>
      <c r="AE210" t="s">
        <v>2022</v>
      </c>
      <c r="AF210" t="s">
        <v>2023</v>
      </c>
      <c r="AG210" t="s">
        <v>2024</v>
      </c>
      <c r="AH210" t="s">
        <v>2025</v>
      </c>
      <c r="AJ210" s="4">
        <v>37334</v>
      </c>
      <c r="AK210" t="s">
        <v>151</v>
      </c>
      <c r="AL210" t="s">
        <v>152</v>
      </c>
      <c r="AM210" t="s">
        <v>2026</v>
      </c>
      <c r="AN210" t="s">
        <v>2019</v>
      </c>
      <c r="AO210">
        <v>8486</v>
      </c>
      <c r="AP210" s="1">
        <v>41564.042928240742</v>
      </c>
      <c r="AQ210">
        <v>1934</v>
      </c>
      <c r="AR210">
        <v>4702</v>
      </c>
      <c r="AS210">
        <v>1</v>
      </c>
      <c r="AT210" t="s">
        <v>2019</v>
      </c>
      <c r="AU210">
        <v>1934</v>
      </c>
      <c r="AV210" s="3">
        <v>12673</v>
      </c>
      <c r="AX210" t="s">
        <v>2027</v>
      </c>
      <c r="BL210">
        <v>5.63305609861161E-2</v>
      </c>
    </row>
    <row r="211" spans="2:64" x14ac:dyDescent="0.25">
      <c r="B211">
        <v>25586</v>
      </c>
      <c r="C211" t="s">
        <v>2028</v>
      </c>
      <c r="D211" s="6" t="s">
        <v>2029</v>
      </c>
      <c r="E211" s="5">
        <v>12620</v>
      </c>
      <c r="F211">
        <v>1</v>
      </c>
      <c r="G211">
        <v>0</v>
      </c>
      <c r="S211" t="s">
        <v>221</v>
      </c>
      <c r="T211" t="s">
        <v>1092</v>
      </c>
      <c r="U211" s="2">
        <v>4778</v>
      </c>
      <c r="V211">
        <v>7.3</v>
      </c>
      <c r="X211">
        <v>78</v>
      </c>
      <c r="Y211" t="s">
        <v>431</v>
      </c>
      <c r="Z211">
        <v>83</v>
      </c>
      <c r="AA211">
        <v>1</v>
      </c>
      <c r="AB211">
        <v>1</v>
      </c>
      <c r="AC211" t="s">
        <v>2030</v>
      </c>
      <c r="AE211" t="s">
        <v>2031</v>
      </c>
      <c r="AF211" t="s">
        <v>2032</v>
      </c>
      <c r="AG211" t="s">
        <v>2033</v>
      </c>
      <c r="AH211" t="s">
        <v>2034</v>
      </c>
      <c r="AJ211" s="4">
        <v>37019</v>
      </c>
      <c r="AK211" t="s">
        <v>151</v>
      </c>
      <c r="AL211" t="s">
        <v>152</v>
      </c>
      <c r="AM211" t="s">
        <v>2035</v>
      </c>
      <c r="AN211" t="s">
        <v>2029</v>
      </c>
      <c r="AO211">
        <v>1500</v>
      </c>
      <c r="AP211" s="1">
        <v>40386.234780092593</v>
      </c>
      <c r="AQ211">
        <v>1934</v>
      </c>
      <c r="AR211">
        <v>1379</v>
      </c>
      <c r="AS211">
        <v>1</v>
      </c>
      <c r="AT211" t="s">
        <v>2029</v>
      </c>
      <c r="AU211">
        <v>1934</v>
      </c>
      <c r="AV211" s="3">
        <v>12620</v>
      </c>
      <c r="AX211" t="s">
        <v>2036</v>
      </c>
      <c r="BL211">
        <v>5.5502170383379103E-2</v>
      </c>
    </row>
    <row r="212" spans="2:64" x14ac:dyDescent="0.25">
      <c r="B212">
        <v>25617</v>
      </c>
      <c r="C212" t="s">
        <v>2037</v>
      </c>
      <c r="D212" s="6" t="s">
        <v>2038</v>
      </c>
      <c r="E212" s="5">
        <v>12746</v>
      </c>
      <c r="F212">
        <v>1</v>
      </c>
      <c r="G212">
        <v>0</v>
      </c>
      <c r="S212" t="s">
        <v>767</v>
      </c>
      <c r="T212" t="s">
        <v>649</v>
      </c>
      <c r="U212">
        <v>961</v>
      </c>
      <c r="V212">
        <v>6.6</v>
      </c>
      <c r="Y212" t="s">
        <v>431</v>
      </c>
      <c r="Z212">
        <v>85</v>
      </c>
      <c r="AA212">
        <v>1</v>
      </c>
      <c r="AB212">
        <v>1</v>
      </c>
      <c r="AC212" t="s">
        <v>2039</v>
      </c>
      <c r="AE212" t="s">
        <v>2040</v>
      </c>
      <c r="AF212" t="s">
        <v>2041</v>
      </c>
      <c r="AG212" t="s">
        <v>2042</v>
      </c>
      <c r="AH212" t="s">
        <v>2043</v>
      </c>
      <c r="AJ212" s="4">
        <v>33198</v>
      </c>
      <c r="AK212" t="s">
        <v>151</v>
      </c>
      <c r="AL212" t="s">
        <v>152</v>
      </c>
      <c r="AM212" t="s">
        <v>71</v>
      </c>
      <c r="AN212" t="s">
        <v>2038</v>
      </c>
      <c r="AO212">
        <v>1446</v>
      </c>
      <c r="AP212" s="1">
        <v>40385.094571759262</v>
      </c>
      <c r="AQ212">
        <v>1934</v>
      </c>
      <c r="AR212">
        <v>1329</v>
      </c>
      <c r="AS212">
        <v>1</v>
      </c>
      <c r="AT212" t="s">
        <v>2044</v>
      </c>
      <c r="AU212">
        <v>1934</v>
      </c>
      <c r="AV212" s="3">
        <v>12746</v>
      </c>
      <c r="AX212" t="s">
        <v>2045</v>
      </c>
      <c r="BL212">
        <v>5.5916365684747601E-2</v>
      </c>
    </row>
    <row r="213" spans="2:64" x14ac:dyDescent="0.25">
      <c r="B213">
        <v>25746</v>
      </c>
      <c r="C213" t="s">
        <v>2046</v>
      </c>
      <c r="D213" s="6" t="s">
        <v>2047</v>
      </c>
      <c r="E213" s="5">
        <v>12669</v>
      </c>
      <c r="F213">
        <v>3</v>
      </c>
      <c r="G213">
        <v>0</v>
      </c>
      <c r="S213" t="s">
        <v>221</v>
      </c>
      <c r="T213" t="s">
        <v>887</v>
      </c>
      <c r="U213" s="2">
        <v>4492</v>
      </c>
      <c r="V213">
        <v>7.7</v>
      </c>
      <c r="X213">
        <v>90</v>
      </c>
      <c r="Y213" t="s">
        <v>397</v>
      </c>
      <c r="Z213">
        <v>104</v>
      </c>
      <c r="AA213">
        <v>1</v>
      </c>
      <c r="AB213">
        <v>1</v>
      </c>
      <c r="AC213" t="s">
        <v>2048</v>
      </c>
      <c r="AD213" t="s">
        <v>195</v>
      </c>
      <c r="AE213" t="s">
        <v>1084</v>
      </c>
      <c r="AF213" t="s">
        <v>2049</v>
      </c>
      <c r="AG213" t="s">
        <v>2050</v>
      </c>
      <c r="AH213" t="s">
        <v>2051</v>
      </c>
      <c r="AJ213" s="4">
        <v>37019</v>
      </c>
      <c r="AK213" t="s">
        <v>151</v>
      </c>
      <c r="AL213" t="s">
        <v>152</v>
      </c>
      <c r="AM213" t="s">
        <v>2052</v>
      </c>
      <c r="AN213" t="s">
        <v>2047</v>
      </c>
      <c r="AO213">
        <v>1442</v>
      </c>
      <c r="AP213" s="1">
        <v>40385.089479166665</v>
      </c>
      <c r="AQ213">
        <v>1934</v>
      </c>
      <c r="AR213">
        <v>1325</v>
      </c>
      <c r="AS213">
        <v>1</v>
      </c>
      <c r="AT213" t="s">
        <v>2053</v>
      </c>
      <c r="AU213">
        <v>1934</v>
      </c>
      <c r="AV213" s="3">
        <v>12669</v>
      </c>
      <c r="AX213" t="s">
        <v>2054</v>
      </c>
      <c r="BL213">
        <v>5.63305609861161E-2</v>
      </c>
    </row>
    <row r="214" spans="2:64" x14ac:dyDescent="0.25">
      <c r="B214">
        <v>25755</v>
      </c>
      <c r="C214" t="s">
        <v>2055</v>
      </c>
      <c r="D214" s="6" t="s">
        <v>2056</v>
      </c>
      <c r="E214" s="5">
        <v>12452</v>
      </c>
      <c r="F214">
        <v>3</v>
      </c>
      <c r="G214">
        <v>0</v>
      </c>
      <c r="S214" t="s">
        <v>756</v>
      </c>
      <c r="T214" t="s">
        <v>887</v>
      </c>
      <c r="U214">
        <v>460</v>
      </c>
      <c r="V214">
        <v>6.4</v>
      </c>
      <c r="Y214" t="s">
        <v>2057</v>
      </c>
      <c r="Z214">
        <v>78</v>
      </c>
      <c r="AA214">
        <v>1</v>
      </c>
      <c r="AB214">
        <v>1</v>
      </c>
      <c r="AC214" t="s">
        <v>2058</v>
      </c>
      <c r="AE214" t="s">
        <v>1831</v>
      </c>
      <c r="AF214" t="s">
        <v>2059</v>
      </c>
      <c r="AG214" t="s">
        <v>2060</v>
      </c>
      <c r="AH214" t="s">
        <v>2061</v>
      </c>
      <c r="AK214" t="s">
        <v>151</v>
      </c>
      <c r="AL214" t="s">
        <v>152</v>
      </c>
      <c r="AM214" t="s">
        <v>250</v>
      </c>
      <c r="AN214" t="s">
        <v>2056</v>
      </c>
      <c r="AO214">
        <v>11007</v>
      </c>
      <c r="AP214" s="1">
        <v>41920.968692129631</v>
      </c>
      <c r="AQ214">
        <v>1934</v>
      </c>
      <c r="AR214">
        <v>5821</v>
      </c>
      <c r="AS214">
        <v>1</v>
      </c>
      <c r="AT214" t="s">
        <v>2056</v>
      </c>
      <c r="AU214">
        <v>1934</v>
      </c>
      <c r="AV214" s="3">
        <v>12452</v>
      </c>
      <c r="AX214" t="s">
        <v>2062</v>
      </c>
      <c r="BL214">
        <v>5.5087975082010597E-2</v>
      </c>
    </row>
    <row r="215" spans="2:64" x14ac:dyDescent="0.25">
      <c r="B215">
        <v>25822</v>
      </c>
      <c r="C215" t="s">
        <v>2063</v>
      </c>
      <c r="D215" s="6" t="s">
        <v>2064</v>
      </c>
      <c r="E215" s="5">
        <v>12508</v>
      </c>
      <c r="F215">
        <v>3</v>
      </c>
      <c r="G215">
        <v>0</v>
      </c>
      <c r="S215" t="s">
        <v>767</v>
      </c>
      <c r="T215" t="s">
        <v>1092</v>
      </c>
      <c r="U215">
        <v>542</v>
      </c>
      <c r="V215">
        <v>5.5</v>
      </c>
      <c r="Y215" t="s">
        <v>317</v>
      </c>
      <c r="Z215">
        <v>87</v>
      </c>
      <c r="AA215">
        <v>1</v>
      </c>
      <c r="AB215">
        <v>1</v>
      </c>
      <c r="AC215" t="s">
        <v>2065</v>
      </c>
      <c r="AE215" t="s">
        <v>2031</v>
      </c>
      <c r="AF215" t="s">
        <v>2066</v>
      </c>
      <c r="AG215" t="s">
        <v>2067</v>
      </c>
      <c r="AH215" t="s">
        <v>2068</v>
      </c>
      <c r="AJ215" s="4">
        <v>33310</v>
      </c>
      <c r="AK215" t="s">
        <v>151</v>
      </c>
      <c r="AL215" t="s">
        <v>152</v>
      </c>
      <c r="AM215" t="s">
        <v>1573</v>
      </c>
      <c r="AN215" t="s">
        <v>2064</v>
      </c>
      <c r="AO215">
        <v>7958</v>
      </c>
      <c r="AP215" s="1">
        <v>41491.612337962964</v>
      </c>
      <c r="AQ215">
        <v>1934</v>
      </c>
      <c r="AR215">
        <v>4443</v>
      </c>
      <c r="AS215">
        <v>1</v>
      </c>
      <c r="AT215" t="s">
        <v>2064</v>
      </c>
      <c r="AU215">
        <v>1934</v>
      </c>
      <c r="AV215" s="3">
        <v>12508</v>
      </c>
      <c r="AX215" t="s">
        <v>2069</v>
      </c>
      <c r="BL215">
        <v>5.5087975082010597E-2</v>
      </c>
    </row>
    <row r="216" spans="2:64" x14ac:dyDescent="0.25">
      <c r="B216">
        <v>25452</v>
      </c>
      <c r="C216" t="s">
        <v>2007</v>
      </c>
      <c r="D216" s="6" t="s">
        <v>2008</v>
      </c>
      <c r="E216" s="5">
        <v>12889</v>
      </c>
      <c r="F216">
        <v>3</v>
      </c>
      <c r="G216">
        <v>0</v>
      </c>
      <c r="S216" t="s">
        <v>756</v>
      </c>
      <c r="T216" t="s">
        <v>2009</v>
      </c>
      <c r="U216" s="2">
        <v>13612</v>
      </c>
      <c r="V216">
        <v>6.9</v>
      </c>
      <c r="X216">
        <v>86</v>
      </c>
      <c r="Y216" t="s">
        <v>547</v>
      </c>
      <c r="Z216">
        <v>75</v>
      </c>
      <c r="AA216">
        <v>1</v>
      </c>
      <c r="AB216">
        <v>0</v>
      </c>
      <c r="AC216" t="s">
        <v>2010</v>
      </c>
      <c r="AD216" t="s">
        <v>488</v>
      </c>
      <c r="AE216" t="s">
        <v>920</v>
      </c>
      <c r="AF216" t="s">
        <v>2011</v>
      </c>
      <c r="AG216" t="s">
        <v>2012</v>
      </c>
      <c r="AH216" t="s">
        <v>2013</v>
      </c>
      <c r="AJ216" s="4">
        <v>37642</v>
      </c>
      <c r="AK216" t="s">
        <v>2014</v>
      </c>
      <c r="AL216" t="s">
        <v>141</v>
      </c>
      <c r="AM216" t="s">
        <v>2015</v>
      </c>
      <c r="AN216" t="s">
        <v>2008</v>
      </c>
      <c r="AO216">
        <v>14266</v>
      </c>
      <c r="AP216" s="1">
        <v>42703.503668981481</v>
      </c>
      <c r="AQ216">
        <v>1934</v>
      </c>
      <c r="AR216">
        <v>7304</v>
      </c>
      <c r="AS216">
        <v>1</v>
      </c>
      <c r="AT216" t="s">
        <v>2016</v>
      </c>
      <c r="AU216">
        <v>1934</v>
      </c>
      <c r="AV216" s="3">
        <v>12889</v>
      </c>
      <c r="AX216" t="s">
        <v>2017</v>
      </c>
      <c r="BL216">
        <v>5.7158951588853098E-2</v>
      </c>
    </row>
    <row r="217" spans="2:64" x14ac:dyDescent="0.25">
      <c r="B217">
        <v>26029</v>
      </c>
      <c r="C217" t="s">
        <v>2070</v>
      </c>
      <c r="D217" s="6" t="s">
        <v>2071</v>
      </c>
      <c r="E217" s="5">
        <v>12997</v>
      </c>
      <c r="F217">
        <v>3</v>
      </c>
      <c r="G217">
        <v>0</v>
      </c>
      <c r="S217" t="s">
        <v>255</v>
      </c>
      <c r="T217" t="s">
        <v>2072</v>
      </c>
      <c r="U217" s="2">
        <v>42513</v>
      </c>
      <c r="V217">
        <v>7.8</v>
      </c>
      <c r="X217">
        <v>98</v>
      </c>
      <c r="Y217" t="s">
        <v>1890</v>
      </c>
      <c r="Z217">
        <v>86</v>
      </c>
      <c r="AA217">
        <v>1</v>
      </c>
      <c r="AB217">
        <v>0</v>
      </c>
      <c r="AC217" t="s">
        <v>2073</v>
      </c>
      <c r="AD217" t="s">
        <v>488</v>
      </c>
      <c r="AE217" t="s">
        <v>920</v>
      </c>
      <c r="AF217" t="s">
        <v>2074</v>
      </c>
      <c r="AG217" t="s">
        <v>2075</v>
      </c>
      <c r="AH217" t="s">
        <v>2076</v>
      </c>
      <c r="AJ217" s="4">
        <v>12941</v>
      </c>
      <c r="AK217" t="s">
        <v>151</v>
      </c>
      <c r="AL217" t="s">
        <v>141</v>
      </c>
      <c r="AM217" t="s">
        <v>2077</v>
      </c>
      <c r="AN217" t="s">
        <v>2071</v>
      </c>
      <c r="AO217">
        <v>1343</v>
      </c>
      <c r="AP217" s="1">
        <v>40381.98709490741</v>
      </c>
      <c r="AQ217">
        <v>1935</v>
      </c>
      <c r="AR217">
        <v>1242</v>
      </c>
      <c r="AS217">
        <v>1</v>
      </c>
      <c r="AT217" t="s">
        <v>2078</v>
      </c>
      <c r="AU217">
        <v>1935</v>
      </c>
      <c r="AV217" s="3">
        <v>12997</v>
      </c>
      <c r="AX217" t="s">
        <v>2079</v>
      </c>
      <c r="BL217">
        <v>5.6744756287484599E-2</v>
      </c>
    </row>
    <row r="218" spans="2:64" x14ac:dyDescent="0.25">
      <c r="B218">
        <v>26071</v>
      </c>
      <c r="C218" t="s">
        <v>2080</v>
      </c>
      <c r="D218" s="6" t="s">
        <v>2081</v>
      </c>
      <c r="E218" s="5">
        <v>13109</v>
      </c>
      <c r="F218">
        <v>2</v>
      </c>
      <c r="G218">
        <v>0</v>
      </c>
      <c r="S218" t="s">
        <v>767</v>
      </c>
      <c r="T218" t="s">
        <v>1250</v>
      </c>
      <c r="U218" s="2">
        <v>4082</v>
      </c>
      <c r="V218">
        <v>7.1</v>
      </c>
      <c r="X218">
        <v>100</v>
      </c>
      <c r="Y218" t="s">
        <v>431</v>
      </c>
      <c r="Z218">
        <v>95</v>
      </c>
      <c r="AA218">
        <v>1</v>
      </c>
      <c r="AB218">
        <v>1</v>
      </c>
      <c r="AC218" t="s">
        <v>2082</v>
      </c>
      <c r="AD218" t="s">
        <v>789</v>
      </c>
      <c r="AE218" t="s">
        <v>869</v>
      </c>
      <c r="AF218" t="s">
        <v>2083</v>
      </c>
      <c r="AG218" t="s">
        <v>2084</v>
      </c>
      <c r="AH218" t="s">
        <v>2085</v>
      </c>
      <c r="AJ218" s="4">
        <v>38601</v>
      </c>
      <c r="AK218" t="s">
        <v>151</v>
      </c>
      <c r="AL218" t="s">
        <v>152</v>
      </c>
      <c r="AM218" t="s">
        <v>845</v>
      </c>
      <c r="AN218" t="s">
        <v>2081</v>
      </c>
      <c r="AO218">
        <v>1362</v>
      </c>
      <c r="AP218" s="1">
        <v>40382.034930555557</v>
      </c>
      <c r="AQ218">
        <v>1935</v>
      </c>
      <c r="AR218">
        <v>1261</v>
      </c>
      <c r="AS218">
        <v>1</v>
      </c>
      <c r="AT218" t="s">
        <v>2081</v>
      </c>
      <c r="AU218">
        <v>1935</v>
      </c>
      <c r="AV218" s="3">
        <v>13109</v>
      </c>
      <c r="AX218" t="s">
        <v>2086</v>
      </c>
      <c r="BL218">
        <v>5.7158951588853098E-2</v>
      </c>
    </row>
    <row r="219" spans="2:64" x14ac:dyDescent="0.25">
      <c r="B219">
        <v>26138</v>
      </c>
      <c r="C219" t="s">
        <v>2087</v>
      </c>
      <c r="D219" s="6" t="s">
        <v>2088</v>
      </c>
      <c r="E219" s="5">
        <v>12910</v>
      </c>
      <c r="F219">
        <v>3</v>
      </c>
      <c r="G219">
        <v>0</v>
      </c>
      <c r="S219" t="s">
        <v>221</v>
      </c>
      <c r="T219" t="s">
        <v>2089</v>
      </c>
      <c r="U219" s="2">
        <v>34511</v>
      </c>
      <c r="V219">
        <v>7.9</v>
      </c>
      <c r="X219">
        <v>100</v>
      </c>
      <c r="Y219" t="s">
        <v>1402</v>
      </c>
      <c r="Z219">
        <v>75</v>
      </c>
      <c r="AA219">
        <v>1</v>
      </c>
      <c r="AB219">
        <v>1</v>
      </c>
      <c r="AC219" t="s">
        <v>2090</v>
      </c>
      <c r="AD219" t="s">
        <v>2091</v>
      </c>
      <c r="AE219" t="s">
        <v>1405</v>
      </c>
      <c r="AF219" t="s">
        <v>2092</v>
      </c>
      <c r="AG219" t="s">
        <v>2093</v>
      </c>
      <c r="AH219" t="s">
        <v>2094</v>
      </c>
      <c r="AJ219" s="4">
        <v>37131</v>
      </c>
      <c r="AK219" t="s">
        <v>151</v>
      </c>
      <c r="AL219" t="s">
        <v>152</v>
      </c>
      <c r="AM219" t="s">
        <v>782</v>
      </c>
      <c r="AN219" t="s">
        <v>2088</v>
      </c>
      <c r="AO219">
        <v>6570</v>
      </c>
      <c r="AP219" s="1">
        <v>41316.462997685187</v>
      </c>
      <c r="AQ219">
        <v>1935</v>
      </c>
      <c r="AR219">
        <v>3891</v>
      </c>
      <c r="AS219">
        <v>1</v>
      </c>
      <c r="AT219" t="s">
        <v>2095</v>
      </c>
      <c r="AU219">
        <v>1935</v>
      </c>
      <c r="AV219" s="3">
        <v>12910</v>
      </c>
      <c r="AX219" t="s">
        <v>2096</v>
      </c>
      <c r="BL219">
        <v>5.7158951588853098E-2</v>
      </c>
    </row>
    <row r="220" spans="2:64" x14ac:dyDescent="0.25">
      <c r="B220">
        <v>26599</v>
      </c>
      <c r="C220" t="s">
        <v>2097</v>
      </c>
      <c r="D220" s="6" t="s">
        <v>2098</v>
      </c>
      <c r="E220" s="5">
        <v>13077</v>
      </c>
      <c r="F220">
        <v>2</v>
      </c>
      <c r="G220">
        <v>0</v>
      </c>
      <c r="S220" t="s">
        <v>756</v>
      </c>
      <c r="T220" t="s">
        <v>2099</v>
      </c>
      <c r="U220">
        <v>90</v>
      </c>
      <c r="V220">
        <v>6.1</v>
      </c>
      <c r="Y220" t="s">
        <v>2100</v>
      </c>
      <c r="Z220">
        <v>65</v>
      </c>
      <c r="AA220">
        <v>1</v>
      </c>
      <c r="AB220">
        <v>1</v>
      </c>
      <c r="AC220" t="s">
        <v>2101</v>
      </c>
      <c r="AE220" t="s">
        <v>2102</v>
      </c>
      <c r="AF220" t="s">
        <v>2103</v>
      </c>
      <c r="AG220" t="s">
        <v>2104</v>
      </c>
      <c r="AH220" t="s">
        <v>2105</v>
      </c>
      <c r="AJ220" s="4">
        <v>38412</v>
      </c>
      <c r="AK220" t="s">
        <v>151</v>
      </c>
      <c r="AL220" t="s">
        <v>152</v>
      </c>
      <c r="AM220" t="s">
        <v>676</v>
      </c>
      <c r="AN220" t="s">
        <v>2098</v>
      </c>
      <c r="AO220">
        <v>10828</v>
      </c>
      <c r="AP220" s="1">
        <v>41897.938842592594</v>
      </c>
      <c r="AQ220">
        <v>1935</v>
      </c>
      <c r="AR220">
        <v>5750</v>
      </c>
      <c r="AS220">
        <v>1</v>
      </c>
      <c r="AT220" t="s">
        <v>2106</v>
      </c>
      <c r="AU220">
        <v>1935</v>
      </c>
      <c r="AV220" s="3">
        <v>13077</v>
      </c>
      <c r="AX220" t="s">
        <v>2107</v>
      </c>
      <c r="BL220">
        <v>5.6744756287484599E-2</v>
      </c>
    </row>
    <row r="221" spans="2:64" x14ac:dyDescent="0.25">
      <c r="B221">
        <v>26667</v>
      </c>
      <c r="C221" t="s">
        <v>2108</v>
      </c>
      <c r="D221" s="6" t="s">
        <v>2109</v>
      </c>
      <c r="E221" s="5">
        <v>13148</v>
      </c>
      <c r="F221">
        <v>3</v>
      </c>
      <c r="G221">
        <v>0</v>
      </c>
      <c r="T221" t="s">
        <v>1653</v>
      </c>
      <c r="U221">
        <v>600</v>
      </c>
      <c r="V221">
        <v>7.1</v>
      </c>
      <c r="Y221" t="s">
        <v>431</v>
      </c>
      <c r="Z221">
        <v>112</v>
      </c>
      <c r="AA221">
        <v>1</v>
      </c>
      <c r="AB221">
        <v>1</v>
      </c>
      <c r="AC221" t="s">
        <v>2110</v>
      </c>
      <c r="AE221" t="s">
        <v>2111</v>
      </c>
      <c r="AF221" t="s">
        <v>2112</v>
      </c>
      <c r="AG221" t="s">
        <v>2113</v>
      </c>
      <c r="AH221" t="s">
        <v>2114</v>
      </c>
      <c r="AJ221" s="4">
        <v>39833</v>
      </c>
      <c r="AK221" t="s">
        <v>1428</v>
      </c>
      <c r="AL221" t="s">
        <v>152</v>
      </c>
      <c r="AM221" t="s">
        <v>449</v>
      </c>
      <c r="AN221" t="s">
        <v>2109</v>
      </c>
      <c r="AO221">
        <v>4167</v>
      </c>
      <c r="AP221" s="1">
        <v>40829.089687500003</v>
      </c>
      <c r="AQ221">
        <v>1935</v>
      </c>
      <c r="AR221">
        <v>2756</v>
      </c>
      <c r="AS221">
        <v>1</v>
      </c>
      <c r="AT221" t="s">
        <v>2109</v>
      </c>
      <c r="AU221">
        <v>1935</v>
      </c>
      <c r="AV221" s="3">
        <v>13148</v>
      </c>
      <c r="AX221" t="s">
        <v>2115</v>
      </c>
      <c r="BL221">
        <v>5.7158951588853098E-2</v>
      </c>
    </row>
    <row r="222" spans="2:64" x14ac:dyDescent="0.25">
      <c r="B222">
        <v>26768</v>
      </c>
      <c r="C222" t="s">
        <v>2127</v>
      </c>
      <c r="D222" s="6" t="s">
        <v>2128</v>
      </c>
      <c r="E222" s="5">
        <v>12872</v>
      </c>
      <c r="F222">
        <v>3</v>
      </c>
      <c r="G222">
        <v>0</v>
      </c>
      <c r="S222" t="s">
        <v>1380</v>
      </c>
      <c r="T222" t="s">
        <v>1578</v>
      </c>
      <c r="U222">
        <v>861</v>
      </c>
      <c r="V222">
        <v>7</v>
      </c>
      <c r="X222">
        <v>43</v>
      </c>
      <c r="Y222" t="s">
        <v>2129</v>
      </c>
      <c r="Z222">
        <v>105</v>
      </c>
      <c r="AA222">
        <v>1</v>
      </c>
      <c r="AB222">
        <v>1</v>
      </c>
      <c r="AC222" t="s">
        <v>2130</v>
      </c>
      <c r="AD222" t="s">
        <v>2131</v>
      </c>
      <c r="AE222" t="s">
        <v>2132</v>
      </c>
      <c r="AF222" t="s">
        <v>2133</v>
      </c>
      <c r="AG222" t="s">
        <v>2134</v>
      </c>
      <c r="AH222" t="s">
        <v>2135</v>
      </c>
      <c r="AJ222" s="4">
        <v>40737</v>
      </c>
      <c r="AK222" t="s">
        <v>151</v>
      </c>
      <c r="AL222" t="s">
        <v>152</v>
      </c>
      <c r="AM222" t="s">
        <v>2136</v>
      </c>
      <c r="AN222" t="s">
        <v>2128</v>
      </c>
      <c r="AO222">
        <v>2098</v>
      </c>
      <c r="AP222" s="1">
        <v>40474.229386574072</v>
      </c>
      <c r="AQ222">
        <v>1935</v>
      </c>
      <c r="AR222">
        <v>1685</v>
      </c>
      <c r="AS222">
        <v>1</v>
      </c>
      <c r="AT222" t="s">
        <v>2128</v>
      </c>
      <c r="AU222">
        <v>1935</v>
      </c>
      <c r="AV222" s="3">
        <v>12872</v>
      </c>
      <c r="AX222" t="s">
        <v>2137</v>
      </c>
      <c r="BL222">
        <v>5.6744756287484599E-2</v>
      </c>
    </row>
    <row r="223" spans="2:64" x14ac:dyDescent="0.25">
      <c r="B223">
        <v>26778</v>
      </c>
      <c r="C223" t="s">
        <v>2138</v>
      </c>
      <c r="D223" s="6" t="s">
        <v>2139</v>
      </c>
      <c r="E223" s="5">
        <v>13103</v>
      </c>
      <c r="F223">
        <v>1</v>
      </c>
      <c r="G223">
        <v>0</v>
      </c>
      <c r="S223" t="s">
        <v>767</v>
      </c>
      <c r="T223" t="s">
        <v>649</v>
      </c>
      <c r="U223" s="2">
        <v>26025</v>
      </c>
      <c r="V223">
        <v>8.1</v>
      </c>
      <c r="X223">
        <v>97</v>
      </c>
      <c r="Y223" t="s">
        <v>2140</v>
      </c>
      <c r="Z223">
        <v>96</v>
      </c>
      <c r="AA223">
        <v>1</v>
      </c>
      <c r="AB223">
        <v>1</v>
      </c>
      <c r="AC223" t="s">
        <v>2141</v>
      </c>
      <c r="AD223" t="s">
        <v>195</v>
      </c>
      <c r="AE223" t="s">
        <v>2142</v>
      </c>
      <c r="AF223" t="s">
        <v>2143</v>
      </c>
      <c r="AG223" t="s">
        <v>2144</v>
      </c>
      <c r="AH223" t="s">
        <v>2145</v>
      </c>
      <c r="AJ223" s="4">
        <v>38111</v>
      </c>
      <c r="AK223" t="s">
        <v>1486</v>
      </c>
      <c r="AL223" t="s">
        <v>152</v>
      </c>
      <c r="AM223" t="s">
        <v>2146</v>
      </c>
      <c r="AN223" t="s">
        <v>2139</v>
      </c>
      <c r="AO223">
        <v>6541</v>
      </c>
      <c r="AP223" s="1">
        <v>41312.252962962964</v>
      </c>
      <c r="AQ223">
        <v>1935</v>
      </c>
      <c r="AR223">
        <v>3881</v>
      </c>
      <c r="AS223">
        <v>1</v>
      </c>
      <c r="AT223" t="s">
        <v>2147</v>
      </c>
      <c r="AU223">
        <v>1935</v>
      </c>
      <c r="AV223" s="3">
        <v>13103</v>
      </c>
      <c r="AX223" t="s">
        <v>2148</v>
      </c>
      <c r="BL223">
        <v>5.7158951588853098E-2</v>
      </c>
    </row>
    <row r="224" spans="2:64" x14ac:dyDescent="0.25">
      <c r="B224">
        <v>26939</v>
      </c>
      <c r="C224" t="s">
        <v>2149</v>
      </c>
      <c r="D224" s="6" t="s">
        <v>2150</v>
      </c>
      <c r="E224" s="5">
        <v>12959</v>
      </c>
      <c r="F224">
        <v>2</v>
      </c>
      <c r="G224">
        <v>1</v>
      </c>
      <c r="U224">
        <v>85</v>
      </c>
      <c r="V224">
        <v>6</v>
      </c>
      <c r="Y224" t="s">
        <v>2151</v>
      </c>
      <c r="Z224">
        <v>64</v>
      </c>
      <c r="AA224">
        <v>1</v>
      </c>
      <c r="AB224">
        <v>0</v>
      </c>
      <c r="AC224" t="s">
        <v>2152</v>
      </c>
      <c r="AE224" t="s">
        <v>2153</v>
      </c>
      <c r="AF224" t="s">
        <v>2154</v>
      </c>
      <c r="AG224" t="s">
        <v>2155</v>
      </c>
      <c r="AH224" t="s">
        <v>2156</v>
      </c>
      <c r="AK224" t="s">
        <v>151</v>
      </c>
      <c r="AL224" t="s">
        <v>141</v>
      </c>
      <c r="AM224" t="s">
        <v>161</v>
      </c>
      <c r="AN224" t="s">
        <v>2150</v>
      </c>
      <c r="AO224">
        <v>11192</v>
      </c>
      <c r="AP224" s="1">
        <v>41954.025347222225</v>
      </c>
      <c r="AQ224">
        <v>1935</v>
      </c>
      <c r="AR224">
        <v>5913</v>
      </c>
      <c r="AS224">
        <v>1</v>
      </c>
      <c r="AT224" t="s">
        <v>2157</v>
      </c>
      <c r="AU224">
        <v>1935</v>
      </c>
      <c r="AV224" s="3">
        <v>12959</v>
      </c>
      <c r="AX224" t="s">
        <v>2158</v>
      </c>
      <c r="BL224">
        <v>5.6744756287484599E-2</v>
      </c>
    </row>
    <row r="225" spans="2:64" x14ac:dyDescent="0.25">
      <c r="B225">
        <v>26942</v>
      </c>
      <c r="C225" t="s">
        <v>2159</v>
      </c>
      <c r="D225" s="6" t="s">
        <v>2160</v>
      </c>
      <c r="E225" s="5">
        <v>12851</v>
      </c>
      <c r="F225">
        <v>3</v>
      </c>
      <c r="G225">
        <v>0</v>
      </c>
      <c r="S225" t="s">
        <v>221</v>
      </c>
      <c r="T225" t="s">
        <v>908</v>
      </c>
      <c r="U225" s="2">
        <v>2319</v>
      </c>
      <c r="V225">
        <v>7.1</v>
      </c>
      <c r="X225">
        <v>83</v>
      </c>
      <c r="Y225" t="s">
        <v>1590</v>
      </c>
      <c r="Z225">
        <v>106</v>
      </c>
      <c r="AA225">
        <v>1</v>
      </c>
      <c r="AB225">
        <v>1</v>
      </c>
      <c r="AC225" t="s">
        <v>2161</v>
      </c>
      <c r="AD225" t="s">
        <v>2162</v>
      </c>
      <c r="AE225" t="s">
        <v>2163</v>
      </c>
      <c r="AF225" t="s">
        <v>2164</v>
      </c>
      <c r="AG225" t="s">
        <v>2165</v>
      </c>
      <c r="AH225" t="s">
        <v>2166</v>
      </c>
      <c r="AJ225" s="4">
        <v>39014</v>
      </c>
      <c r="AK225" t="s">
        <v>2167</v>
      </c>
      <c r="AL225" t="s">
        <v>152</v>
      </c>
      <c r="AM225" t="s">
        <v>2168</v>
      </c>
      <c r="AN225" t="s">
        <v>2160</v>
      </c>
      <c r="AO225">
        <v>3418</v>
      </c>
      <c r="AP225" s="1">
        <v>40692.983275462961</v>
      </c>
      <c r="AQ225">
        <v>1935</v>
      </c>
      <c r="AR225">
        <v>2362</v>
      </c>
      <c r="AS225">
        <v>1</v>
      </c>
      <c r="AT225" t="s">
        <v>2160</v>
      </c>
      <c r="AU225">
        <v>1935</v>
      </c>
      <c r="AV225" s="3">
        <v>12851</v>
      </c>
      <c r="AX225" t="s">
        <v>2169</v>
      </c>
      <c r="BL225">
        <v>5.6744756287484599E-2</v>
      </c>
    </row>
    <row r="226" spans="2:64" x14ac:dyDescent="0.25">
      <c r="B226">
        <v>27125</v>
      </c>
      <c r="C226" t="s">
        <v>2170</v>
      </c>
      <c r="D226" s="6" t="s">
        <v>2171</v>
      </c>
      <c r="E226" s="5">
        <v>13033</v>
      </c>
      <c r="F226">
        <v>2</v>
      </c>
      <c r="G226">
        <v>0</v>
      </c>
      <c r="H226" s="9">
        <v>31403782.7737226</v>
      </c>
      <c r="I226" s="9">
        <v>10732269.197080201</v>
      </c>
      <c r="J226" s="9">
        <v>20671513.576642301</v>
      </c>
      <c r="K226" s="10">
        <v>1.92610837438423</v>
      </c>
      <c r="O226" s="9">
        <v>1782000</v>
      </c>
      <c r="P226" s="9">
        <v>609000</v>
      </c>
      <c r="Q226" s="9">
        <v>1173000</v>
      </c>
      <c r="S226" t="s">
        <v>756</v>
      </c>
      <c r="T226" t="s">
        <v>2172</v>
      </c>
      <c r="U226" s="2">
        <v>14173</v>
      </c>
      <c r="V226">
        <v>7.8</v>
      </c>
      <c r="X226">
        <v>100</v>
      </c>
      <c r="Y226" t="s">
        <v>1590</v>
      </c>
      <c r="Z226">
        <v>101</v>
      </c>
      <c r="AA226">
        <v>1</v>
      </c>
      <c r="AB226">
        <v>1</v>
      </c>
      <c r="AC226" t="s">
        <v>2173</v>
      </c>
      <c r="AD226" t="s">
        <v>2174</v>
      </c>
      <c r="AE226" t="s">
        <v>2175</v>
      </c>
      <c r="AF226" t="s">
        <v>2176</v>
      </c>
      <c r="AG226" t="s">
        <v>2177</v>
      </c>
      <c r="AH226" t="s">
        <v>2178</v>
      </c>
      <c r="AJ226" s="4">
        <v>38580</v>
      </c>
      <c r="AK226" t="s">
        <v>1486</v>
      </c>
      <c r="AL226" t="s">
        <v>152</v>
      </c>
      <c r="AM226" t="s">
        <v>1107</v>
      </c>
      <c r="AN226" t="s">
        <v>2171</v>
      </c>
      <c r="AO226">
        <v>325</v>
      </c>
      <c r="AP226" s="1">
        <v>40174.916932870372</v>
      </c>
      <c r="AQ226">
        <v>1935</v>
      </c>
      <c r="AR226">
        <v>595</v>
      </c>
      <c r="AS226">
        <v>1</v>
      </c>
      <c r="AT226" t="s">
        <v>2171</v>
      </c>
      <c r="AU226">
        <v>1935</v>
      </c>
      <c r="AV226" s="3">
        <v>13033</v>
      </c>
      <c r="AX226" t="s">
        <v>2179</v>
      </c>
      <c r="BD226" s="3">
        <v>13033</v>
      </c>
      <c r="BE226" t="s">
        <v>2171</v>
      </c>
      <c r="BG226">
        <v>609000</v>
      </c>
      <c r="BH226">
        <v>1782000</v>
      </c>
      <c r="BI226">
        <v>1935</v>
      </c>
      <c r="BJ226" t="b">
        <v>0</v>
      </c>
      <c r="BK226" t="s">
        <v>2180</v>
      </c>
      <c r="BL226">
        <v>5.6744756287484599E-2</v>
      </c>
    </row>
    <row r="227" spans="2:64" x14ac:dyDescent="0.25">
      <c r="B227">
        <v>27387</v>
      </c>
      <c r="C227" t="s">
        <v>2181</v>
      </c>
      <c r="D227" s="6" t="s">
        <v>2182</v>
      </c>
      <c r="E227" s="5">
        <v>13481</v>
      </c>
      <c r="F227">
        <v>3</v>
      </c>
      <c r="G227">
        <v>0</v>
      </c>
      <c r="S227" t="s">
        <v>767</v>
      </c>
      <c r="T227" t="s">
        <v>649</v>
      </c>
      <c r="U227" s="2">
        <v>1010</v>
      </c>
      <c r="V227">
        <v>6.8</v>
      </c>
      <c r="Y227" t="s">
        <v>2183</v>
      </c>
      <c r="Z227">
        <v>106</v>
      </c>
      <c r="AA227">
        <v>1</v>
      </c>
      <c r="AB227">
        <v>1</v>
      </c>
      <c r="AC227" t="s">
        <v>2184</v>
      </c>
      <c r="AE227" t="s">
        <v>2185</v>
      </c>
      <c r="AF227" t="s">
        <v>2186</v>
      </c>
      <c r="AG227" t="s">
        <v>2187</v>
      </c>
      <c r="AH227" t="s">
        <v>2188</v>
      </c>
      <c r="AK227" t="s">
        <v>151</v>
      </c>
      <c r="AL227" t="s">
        <v>152</v>
      </c>
      <c r="AM227" t="s">
        <v>239</v>
      </c>
      <c r="AN227" t="s">
        <v>2182</v>
      </c>
      <c r="AO227">
        <v>3419</v>
      </c>
      <c r="AP227" s="1">
        <v>40692.985625000001</v>
      </c>
      <c r="AQ227">
        <v>1936</v>
      </c>
      <c r="AR227">
        <v>2363</v>
      </c>
      <c r="AS227">
        <v>1</v>
      </c>
      <c r="AT227" t="s">
        <v>2182</v>
      </c>
      <c r="AU227">
        <v>1936</v>
      </c>
      <c r="AV227" s="3">
        <v>13481</v>
      </c>
      <c r="AX227" t="s">
        <v>2189</v>
      </c>
      <c r="BL227">
        <v>5.7987342191590102E-2</v>
      </c>
    </row>
    <row r="228" spans="2:64" x14ac:dyDescent="0.25">
      <c r="B228">
        <v>27407</v>
      </c>
      <c r="C228" t="s">
        <v>2190</v>
      </c>
      <c r="D228" s="6" t="s">
        <v>2191</v>
      </c>
      <c r="E228" s="5">
        <v>13307</v>
      </c>
      <c r="F228">
        <v>3</v>
      </c>
      <c r="G228">
        <v>0</v>
      </c>
      <c r="S228" t="s">
        <v>756</v>
      </c>
      <c r="T228" t="s">
        <v>1250</v>
      </c>
      <c r="U228" s="2">
        <v>2029</v>
      </c>
      <c r="V228">
        <v>7.1</v>
      </c>
      <c r="Y228" t="s">
        <v>1082</v>
      </c>
      <c r="Z228">
        <v>82</v>
      </c>
      <c r="AA228">
        <v>1</v>
      </c>
      <c r="AB228">
        <v>1</v>
      </c>
      <c r="AC228" t="s">
        <v>2192</v>
      </c>
      <c r="AE228" t="s">
        <v>2193</v>
      </c>
      <c r="AF228" t="s">
        <v>2194</v>
      </c>
      <c r="AG228" t="s">
        <v>2195</v>
      </c>
      <c r="AH228" t="s">
        <v>2196</v>
      </c>
      <c r="AJ228" s="4">
        <v>38916</v>
      </c>
      <c r="AK228" t="s">
        <v>151</v>
      </c>
      <c r="AL228" t="s">
        <v>152</v>
      </c>
      <c r="AM228" t="s">
        <v>449</v>
      </c>
      <c r="AN228" t="s">
        <v>2191</v>
      </c>
      <c r="AO228">
        <v>7193</v>
      </c>
      <c r="AP228" s="1">
        <v>41414.121030092596</v>
      </c>
      <c r="AQ228">
        <v>1936</v>
      </c>
      <c r="AR228">
        <v>4143</v>
      </c>
      <c r="AS228">
        <v>1</v>
      </c>
      <c r="AT228" t="s">
        <v>2191</v>
      </c>
      <c r="AU228">
        <v>1936</v>
      </c>
      <c r="AV228" s="3">
        <v>13307</v>
      </c>
      <c r="AX228" t="s">
        <v>2197</v>
      </c>
      <c r="BL228">
        <v>5.7158951588853098E-2</v>
      </c>
    </row>
    <row r="229" spans="2:64" x14ac:dyDescent="0.25">
      <c r="B229">
        <v>27438</v>
      </c>
      <c r="C229" t="s">
        <v>2198</v>
      </c>
      <c r="D229" s="6" t="s">
        <v>2199</v>
      </c>
      <c r="E229" s="5">
        <v>13443</v>
      </c>
      <c r="F229">
        <v>1</v>
      </c>
      <c r="G229">
        <v>0</v>
      </c>
      <c r="S229" t="s">
        <v>756</v>
      </c>
      <c r="T229" t="s">
        <v>1250</v>
      </c>
      <c r="U229" s="2">
        <v>3639</v>
      </c>
      <c r="V229">
        <v>7.1</v>
      </c>
      <c r="X229">
        <v>83</v>
      </c>
      <c r="Y229" t="s">
        <v>2200</v>
      </c>
      <c r="Z229">
        <v>115</v>
      </c>
      <c r="AA229">
        <v>1</v>
      </c>
      <c r="AB229">
        <v>1</v>
      </c>
      <c r="AC229" t="s">
        <v>2201</v>
      </c>
      <c r="AD229" t="s">
        <v>2202</v>
      </c>
      <c r="AE229" t="s">
        <v>2203</v>
      </c>
      <c r="AF229" t="s">
        <v>2204</v>
      </c>
      <c r="AG229" t="s">
        <v>2205</v>
      </c>
      <c r="AH229" t="s">
        <v>2206</v>
      </c>
      <c r="AJ229" s="4">
        <v>39168</v>
      </c>
      <c r="AK229" t="s">
        <v>151</v>
      </c>
      <c r="AL229" t="s">
        <v>152</v>
      </c>
      <c r="AM229" t="s">
        <v>2168</v>
      </c>
      <c r="AN229" t="s">
        <v>2199</v>
      </c>
      <c r="AO229">
        <v>1338</v>
      </c>
      <c r="AP229" s="1">
        <v>40381.982141203705</v>
      </c>
      <c r="AQ229">
        <v>1936</v>
      </c>
      <c r="AR229">
        <v>1237</v>
      </c>
      <c r="AS229">
        <v>1</v>
      </c>
      <c r="AT229" t="s">
        <v>2207</v>
      </c>
      <c r="AU229">
        <v>1936</v>
      </c>
      <c r="AV229" s="3">
        <v>13443</v>
      </c>
      <c r="AX229" t="s">
        <v>2208</v>
      </c>
      <c r="BL229">
        <v>5.7987342191590102E-2</v>
      </c>
    </row>
    <row r="230" spans="2:64" x14ac:dyDescent="0.25">
      <c r="B230">
        <v>27562</v>
      </c>
      <c r="C230" t="s">
        <v>2209</v>
      </c>
      <c r="D230" s="6" t="s">
        <v>2210</v>
      </c>
      <c r="E230" s="5">
        <v>13501</v>
      </c>
      <c r="F230">
        <v>1</v>
      </c>
      <c r="G230">
        <v>0</v>
      </c>
      <c r="S230" t="s">
        <v>756</v>
      </c>
      <c r="T230" t="s">
        <v>2211</v>
      </c>
      <c r="U230">
        <v>270</v>
      </c>
      <c r="V230">
        <v>6.4</v>
      </c>
      <c r="Y230" t="s">
        <v>297</v>
      </c>
      <c r="Z230">
        <v>69</v>
      </c>
      <c r="AA230">
        <v>1</v>
      </c>
      <c r="AB230">
        <v>1</v>
      </c>
      <c r="AC230" t="s">
        <v>2212</v>
      </c>
      <c r="AE230" t="s">
        <v>1900</v>
      </c>
      <c r="AF230" t="s">
        <v>2213</v>
      </c>
      <c r="AG230" t="s">
        <v>2214</v>
      </c>
      <c r="AH230" t="s">
        <v>2215</v>
      </c>
      <c r="AJ230" s="4">
        <v>38160</v>
      </c>
      <c r="AK230" t="s">
        <v>151</v>
      </c>
      <c r="AL230" t="s">
        <v>152</v>
      </c>
      <c r="AM230" t="s">
        <v>250</v>
      </c>
      <c r="AN230" t="s">
        <v>2210</v>
      </c>
      <c r="AO230">
        <v>4061</v>
      </c>
      <c r="AP230" s="1">
        <v>40807.096296296295</v>
      </c>
      <c r="AQ230">
        <v>1936</v>
      </c>
      <c r="AR230">
        <v>2699</v>
      </c>
      <c r="AS230">
        <v>1</v>
      </c>
      <c r="AT230" t="s">
        <v>2210</v>
      </c>
      <c r="AU230">
        <v>1936</v>
      </c>
      <c r="AV230" s="3">
        <v>13501</v>
      </c>
      <c r="AX230" t="s">
        <v>2216</v>
      </c>
      <c r="BL230">
        <v>5.7987342191590102E-2</v>
      </c>
    </row>
    <row r="231" spans="2:64" x14ac:dyDescent="0.25">
      <c r="B231">
        <v>27652</v>
      </c>
      <c r="C231" t="s">
        <v>2217</v>
      </c>
      <c r="D231" s="6" t="s">
        <v>2218</v>
      </c>
      <c r="E231" s="5">
        <v>13306</v>
      </c>
      <c r="F231">
        <v>2</v>
      </c>
      <c r="G231">
        <v>0</v>
      </c>
      <c r="S231" t="s">
        <v>221</v>
      </c>
      <c r="T231" t="s">
        <v>1250</v>
      </c>
      <c r="U231" s="2">
        <v>9322</v>
      </c>
      <c r="V231">
        <v>7.9</v>
      </c>
      <c r="X231">
        <v>100</v>
      </c>
      <c r="Y231" t="s">
        <v>1082</v>
      </c>
      <c r="Z231">
        <v>92</v>
      </c>
      <c r="AA231">
        <v>1</v>
      </c>
      <c r="AB231">
        <v>1</v>
      </c>
      <c r="AC231" t="s">
        <v>2219</v>
      </c>
      <c r="AD231" t="s">
        <v>2220</v>
      </c>
      <c r="AE231" t="s">
        <v>549</v>
      </c>
      <c r="AF231" t="s">
        <v>2221</v>
      </c>
      <c r="AG231" t="s">
        <v>2222</v>
      </c>
      <c r="AH231" t="s">
        <v>2223</v>
      </c>
      <c r="AJ231" s="4">
        <v>38482</v>
      </c>
      <c r="AK231" t="s">
        <v>151</v>
      </c>
      <c r="AL231" t="s">
        <v>152</v>
      </c>
      <c r="AM231" t="s">
        <v>782</v>
      </c>
      <c r="AN231" t="s">
        <v>2218</v>
      </c>
      <c r="AO231">
        <v>11592</v>
      </c>
      <c r="AP231" s="1">
        <v>42039.133981481478</v>
      </c>
      <c r="AQ231">
        <v>1936</v>
      </c>
      <c r="AR231">
        <v>6096</v>
      </c>
      <c r="AS231">
        <v>1</v>
      </c>
      <c r="AT231" t="s">
        <v>2218</v>
      </c>
      <c r="AU231">
        <v>1936</v>
      </c>
      <c r="AV231" s="3">
        <v>13306</v>
      </c>
      <c r="AX231" t="s">
        <v>2224</v>
      </c>
      <c r="BL231">
        <v>5.7158951588853098E-2</v>
      </c>
    </row>
    <row r="232" spans="2:64" x14ac:dyDescent="0.25">
      <c r="B232">
        <v>27698</v>
      </c>
      <c r="C232" t="s">
        <v>2225</v>
      </c>
      <c r="D232" s="6" t="s">
        <v>2226</v>
      </c>
      <c r="E232" s="5">
        <v>13232</v>
      </c>
      <c r="F232">
        <v>3</v>
      </c>
      <c r="G232">
        <v>0</v>
      </c>
      <c r="H232" s="9">
        <v>52868321.167883202</v>
      </c>
      <c r="O232" s="9">
        <v>3000000</v>
      </c>
      <c r="S232" t="s">
        <v>221</v>
      </c>
      <c r="T232" t="s">
        <v>1578</v>
      </c>
      <c r="U232" s="2">
        <v>5569</v>
      </c>
      <c r="V232">
        <v>6.8</v>
      </c>
      <c r="X232">
        <v>65</v>
      </c>
      <c r="Y232" t="s">
        <v>2227</v>
      </c>
      <c r="Z232">
        <v>176</v>
      </c>
      <c r="AA232">
        <v>1</v>
      </c>
      <c r="AB232">
        <v>1</v>
      </c>
      <c r="AC232" t="s">
        <v>2228</v>
      </c>
      <c r="AD232" t="s">
        <v>2229</v>
      </c>
      <c r="AE232" t="s">
        <v>2230</v>
      </c>
      <c r="AF232" t="s">
        <v>2231</v>
      </c>
      <c r="AG232" t="s">
        <v>2232</v>
      </c>
      <c r="AH232" t="s">
        <v>2233</v>
      </c>
      <c r="AJ232" s="4">
        <v>38020</v>
      </c>
      <c r="AK232" t="s">
        <v>151</v>
      </c>
      <c r="AL232" t="s">
        <v>152</v>
      </c>
      <c r="AM232" t="s">
        <v>2234</v>
      </c>
      <c r="AN232" t="s">
        <v>2226</v>
      </c>
      <c r="AO232">
        <v>5477</v>
      </c>
      <c r="AP232" s="1">
        <v>41097.341608796298</v>
      </c>
      <c r="AQ232">
        <v>1936</v>
      </c>
      <c r="AR232">
        <v>3401</v>
      </c>
      <c r="AS232">
        <v>1</v>
      </c>
      <c r="AT232" t="s">
        <v>2235</v>
      </c>
      <c r="AU232">
        <v>1936</v>
      </c>
      <c r="AV232" s="3">
        <v>13248</v>
      </c>
      <c r="AX232" t="s">
        <v>2236</v>
      </c>
      <c r="BD232" s="3">
        <v>13232</v>
      </c>
      <c r="BE232" t="s">
        <v>2235</v>
      </c>
      <c r="BH232">
        <v>3000000</v>
      </c>
      <c r="BI232">
        <v>1936</v>
      </c>
      <c r="BJ232" t="b">
        <v>0</v>
      </c>
      <c r="BK232" t="s">
        <v>2237</v>
      </c>
      <c r="BL232">
        <v>5.6744756287484599E-2</v>
      </c>
    </row>
    <row r="233" spans="2:64" x14ac:dyDescent="0.25">
      <c r="B233">
        <v>27977</v>
      </c>
      <c r="C233" t="s">
        <v>2246</v>
      </c>
      <c r="D233" s="6" t="s">
        <v>2247</v>
      </c>
      <c r="E233" s="5">
        <v>13185</v>
      </c>
      <c r="F233">
        <v>0</v>
      </c>
      <c r="G233">
        <v>0</v>
      </c>
      <c r="H233" s="9">
        <v>2855983.1043478199</v>
      </c>
      <c r="I233" s="9">
        <v>26242608.695652101</v>
      </c>
      <c r="J233" s="9">
        <v>-23386625.591304298</v>
      </c>
      <c r="K233" s="10">
        <v>-0.89117000000000002</v>
      </c>
      <c r="O233" s="9">
        <v>163245</v>
      </c>
      <c r="P233" s="9">
        <v>1500000</v>
      </c>
      <c r="Q233" s="9">
        <v>-1336755</v>
      </c>
      <c r="S233" t="s">
        <v>1380</v>
      </c>
      <c r="T233" t="s">
        <v>476</v>
      </c>
      <c r="U233" s="2">
        <v>159837</v>
      </c>
      <c r="V233">
        <v>8.5</v>
      </c>
      <c r="W233">
        <v>96</v>
      </c>
      <c r="X233">
        <v>100</v>
      </c>
      <c r="Y233" t="s">
        <v>360</v>
      </c>
      <c r="Z233">
        <v>87</v>
      </c>
      <c r="AA233">
        <v>1</v>
      </c>
      <c r="AB233">
        <v>1</v>
      </c>
      <c r="AC233" t="s">
        <v>2248</v>
      </c>
      <c r="AD233" t="s">
        <v>2249</v>
      </c>
      <c r="AE233" t="s">
        <v>351</v>
      </c>
      <c r="AF233" t="s">
        <v>351</v>
      </c>
      <c r="AG233" t="s">
        <v>2250</v>
      </c>
      <c r="AH233" t="s">
        <v>2251</v>
      </c>
      <c r="AI233" t="s">
        <v>2252</v>
      </c>
      <c r="AJ233" s="4">
        <v>40413</v>
      </c>
      <c r="AK233" t="s">
        <v>151</v>
      </c>
      <c r="AL233" t="s">
        <v>152</v>
      </c>
      <c r="AM233" t="s">
        <v>2253</v>
      </c>
      <c r="AN233" t="s">
        <v>2247</v>
      </c>
      <c r="AO233">
        <v>1440</v>
      </c>
      <c r="AP233" s="1">
        <v>40385.086550925924</v>
      </c>
      <c r="AQ233">
        <v>1936</v>
      </c>
      <c r="AR233">
        <v>1323</v>
      </c>
      <c r="AS233">
        <v>1</v>
      </c>
      <c r="AT233" t="s">
        <v>2247</v>
      </c>
      <c r="AU233">
        <v>1936</v>
      </c>
      <c r="AV233" s="3">
        <v>13205</v>
      </c>
      <c r="AX233" t="s">
        <v>2254</v>
      </c>
      <c r="BD233" s="3">
        <v>13185</v>
      </c>
      <c r="BE233" t="s">
        <v>2247</v>
      </c>
      <c r="BF233" t="s">
        <v>297</v>
      </c>
      <c r="BG233">
        <v>1500000</v>
      </c>
      <c r="BH233">
        <v>163245</v>
      </c>
      <c r="BI233">
        <v>1936</v>
      </c>
      <c r="BJ233" t="b">
        <v>0</v>
      </c>
      <c r="BK233" t="s">
        <v>2255</v>
      </c>
      <c r="BL233">
        <v>5.7158951588853098E-2</v>
      </c>
    </row>
    <row r="234" spans="2:64" x14ac:dyDescent="0.25">
      <c r="B234">
        <v>27996</v>
      </c>
      <c r="C234" t="s">
        <v>2256</v>
      </c>
      <c r="D234" s="6" t="s">
        <v>2257</v>
      </c>
      <c r="E234" s="5">
        <v>13256</v>
      </c>
      <c r="F234">
        <v>3</v>
      </c>
      <c r="G234">
        <v>0</v>
      </c>
      <c r="H234" s="9">
        <v>36655369.343065597</v>
      </c>
      <c r="O234" s="9">
        <v>2080000</v>
      </c>
      <c r="S234" t="s">
        <v>756</v>
      </c>
      <c r="T234" t="s">
        <v>1307</v>
      </c>
      <c r="U234" s="2">
        <v>16051</v>
      </c>
      <c r="V234">
        <v>8</v>
      </c>
      <c r="X234">
        <v>89</v>
      </c>
      <c r="Y234" t="s">
        <v>1121</v>
      </c>
      <c r="Z234">
        <v>115</v>
      </c>
      <c r="AA234">
        <v>1</v>
      </c>
      <c r="AB234">
        <v>1</v>
      </c>
      <c r="AC234" t="s">
        <v>2258</v>
      </c>
      <c r="AD234" t="s">
        <v>2259</v>
      </c>
      <c r="AE234" t="s">
        <v>1130</v>
      </c>
      <c r="AF234" t="s">
        <v>2260</v>
      </c>
      <c r="AG234" t="s">
        <v>2261</v>
      </c>
      <c r="AH234" t="s">
        <v>2262</v>
      </c>
      <c r="AJ234" s="4">
        <v>36571</v>
      </c>
      <c r="AK234" t="s">
        <v>151</v>
      </c>
      <c r="AL234" t="s">
        <v>152</v>
      </c>
      <c r="AM234" t="s">
        <v>2263</v>
      </c>
      <c r="AN234" t="s">
        <v>2257</v>
      </c>
      <c r="AO234">
        <v>2660</v>
      </c>
      <c r="AP234" s="1">
        <v>40579.848009259258</v>
      </c>
      <c r="AQ234">
        <v>1936</v>
      </c>
      <c r="AR234">
        <v>1992</v>
      </c>
      <c r="AS234">
        <v>1</v>
      </c>
      <c r="AT234" t="s">
        <v>2257</v>
      </c>
      <c r="AU234">
        <v>1936</v>
      </c>
      <c r="AV234" s="3">
        <v>13252</v>
      </c>
      <c r="AX234" t="s">
        <v>2264</v>
      </c>
      <c r="BD234" s="3">
        <v>13256</v>
      </c>
      <c r="BE234" t="s">
        <v>2265</v>
      </c>
      <c r="BH234">
        <v>2080000</v>
      </c>
      <c r="BI234">
        <v>1936</v>
      </c>
      <c r="BJ234" t="b">
        <v>0</v>
      </c>
      <c r="BK234" t="s">
        <v>2266</v>
      </c>
      <c r="BL234">
        <v>5.6744756287484599E-2</v>
      </c>
    </row>
    <row r="235" spans="2:64" x14ac:dyDescent="0.25">
      <c r="B235">
        <v>28000</v>
      </c>
      <c r="C235" t="s">
        <v>2267</v>
      </c>
      <c r="D235" s="6" t="s">
        <v>2268</v>
      </c>
      <c r="E235" s="5">
        <v>13208</v>
      </c>
      <c r="F235">
        <v>3</v>
      </c>
      <c r="G235">
        <v>0</v>
      </c>
      <c r="U235">
        <v>149</v>
      </c>
      <c r="V235">
        <v>6.4</v>
      </c>
      <c r="Y235" t="s">
        <v>582</v>
      </c>
      <c r="Z235">
        <v>64</v>
      </c>
      <c r="AA235">
        <v>1</v>
      </c>
      <c r="AB235">
        <v>1</v>
      </c>
      <c r="AC235" t="s">
        <v>2269</v>
      </c>
      <c r="AE235" t="s">
        <v>1910</v>
      </c>
      <c r="AF235" t="s">
        <v>2270</v>
      </c>
      <c r="AG235" t="s">
        <v>2271</v>
      </c>
      <c r="AH235" t="s">
        <v>2272</v>
      </c>
      <c r="AJ235" s="4">
        <v>38104</v>
      </c>
      <c r="AK235" t="s">
        <v>151</v>
      </c>
      <c r="AL235" t="s">
        <v>152</v>
      </c>
      <c r="AM235" t="s">
        <v>250</v>
      </c>
      <c r="AN235" t="s">
        <v>2268</v>
      </c>
      <c r="AO235">
        <v>11814</v>
      </c>
      <c r="AP235" s="1">
        <v>42092.640185185184</v>
      </c>
      <c r="AQ235">
        <v>1936</v>
      </c>
      <c r="AR235">
        <v>6174</v>
      </c>
      <c r="AS235">
        <v>1</v>
      </c>
      <c r="AT235" t="s">
        <v>2268</v>
      </c>
      <c r="AU235">
        <v>1936</v>
      </c>
      <c r="AV235" s="3">
        <v>13208</v>
      </c>
      <c r="AX235" t="s">
        <v>2273</v>
      </c>
      <c r="BL235">
        <v>5.7158951588853098E-2</v>
      </c>
    </row>
    <row r="236" spans="2:64" x14ac:dyDescent="0.25">
      <c r="B236">
        <v>28010</v>
      </c>
      <c r="C236" t="s">
        <v>2274</v>
      </c>
      <c r="D236" s="6" t="s">
        <v>2275</v>
      </c>
      <c r="E236" s="5">
        <v>13399</v>
      </c>
      <c r="F236">
        <v>2</v>
      </c>
      <c r="G236">
        <v>0</v>
      </c>
      <c r="S236" t="s">
        <v>221</v>
      </c>
      <c r="T236" t="s">
        <v>558</v>
      </c>
      <c r="U236" s="2">
        <v>16572</v>
      </c>
      <c r="V236">
        <v>8.1</v>
      </c>
      <c r="X236">
        <v>100</v>
      </c>
      <c r="Y236" t="s">
        <v>1121</v>
      </c>
      <c r="Z236">
        <v>94</v>
      </c>
      <c r="AA236">
        <v>1</v>
      </c>
      <c r="AB236">
        <v>1</v>
      </c>
      <c r="AC236" t="s">
        <v>2276</v>
      </c>
      <c r="AD236" t="s">
        <v>2277</v>
      </c>
      <c r="AE236" t="s">
        <v>902</v>
      </c>
      <c r="AF236" t="s">
        <v>2278</v>
      </c>
      <c r="AG236" t="s">
        <v>2279</v>
      </c>
      <c r="AH236" t="s">
        <v>2280</v>
      </c>
      <c r="AJ236" s="4">
        <v>36055</v>
      </c>
      <c r="AK236" t="s">
        <v>1585</v>
      </c>
      <c r="AL236" t="s">
        <v>152</v>
      </c>
      <c r="AM236" t="s">
        <v>462</v>
      </c>
      <c r="AN236" t="s">
        <v>2275</v>
      </c>
      <c r="AO236">
        <v>11069</v>
      </c>
      <c r="AP236" s="1">
        <v>41931.918009259258</v>
      </c>
      <c r="AQ236">
        <v>1936</v>
      </c>
      <c r="AR236">
        <v>5852</v>
      </c>
      <c r="AS236">
        <v>1</v>
      </c>
      <c r="AT236" t="s">
        <v>2275</v>
      </c>
      <c r="AU236">
        <v>1936</v>
      </c>
      <c r="AV236" s="3">
        <v>13399</v>
      </c>
      <c r="AX236" t="s">
        <v>2281</v>
      </c>
      <c r="BL236">
        <v>5.7987342191590102E-2</v>
      </c>
    </row>
    <row r="237" spans="2:64" x14ac:dyDescent="0.25">
      <c r="B237">
        <v>28092</v>
      </c>
      <c r="C237" t="s">
        <v>2290</v>
      </c>
      <c r="D237" s="6" t="s">
        <v>2291</v>
      </c>
      <c r="E237" s="5">
        <v>13479</v>
      </c>
      <c r="F237">
        <v>3</v>
      </c>
      <c r="G237">
        <v>0</v>
      </c>
      <c r="S237" t="s">
        <v>767</v>
      </c>
      <c r="T237" t="s">
        <v>1307</v>
      </c>
      <c r="U237">
        <v>512</v>
      </c>
      <c r="V237">
        <v>6.7</v>
      </c>
      <c r="Y237" t="s">
        <v>1414</v>
      </c>
      <c r="Z237">
        <v>81</v>
      </c>
      <c r="AA237">
        <v>1</v>
      </c>
      <c r="AB237">
        <v>1</v>
      </c>
      <c r="AC237" t="s">
        <v>2292</v>
      </c>
      <c r="AE237" t="s">
        <v>1455</v>
      </c>
      <c r="AF237" t="s">
        <v>2293</v>
      </c>
      <c r="AG237" t="s">
        <v>2294</v>
      </c>
      <c r="AH237" t="s">
        <v>2295</v>
      </c>
      <c r="AJ237" s="4">
        <v>37649</v>
      </c>
      <c r="AK237" t="s">
        <v>151</v>
      </c>
      <c r="AL237" t="s">
        <v>152</v>
      </c>
      <c r="AM237" t="s">
        <v>99</v>
      </c>
      <c r="AN237" t="s">
        <v>2291</v>
      </c>
      <c r="AO237">
        <v>6846</v>
      </c>
      <c r="AP237" s="1">
        <v>41357.28665509259</v>
      </c>
      <c r="AQ237">
        <v>1936</v>
      </c>
      <c r="AR237">
        <v>4010</v>
      </c>
      <c r="AS237">
        <v>1</v>
      </c>
      <c r="AT237" t="s">
        <v>2291</v>
      </c>
      <c r="AU237">
        <v>1936</v>
      </c>
      <c r="AV237" s="3">
        <v>13479</v>
      </c>
      <c r="AX237" t="s">
        <v>2296</v>
      </c>
      <c r="BL237">
        <v>5.7987342191590102E-2</v>
      </c>
    </row>
    <row r="238" spans="2:64" x14ac:dyDescent="0.25">
      <c r="B238">
        <v>28096</v>
      </c>
      <c r="C238" t="s">
        <v>2297</v>
      </c>
      <c r="D238" s="6" t="s">
        <v>2298</v>
      </c>
      <c r="E238" s="5">
        <v>13188</v>
      </c>
      <c r="F238">
        <v>3</v>
      </c>
      <c r="G238">
        <v>0</v>
      </c>
      <c r="S238" t="s">
        <v>221</v>
      </c>
      <c r="T238" t="s">
        <v>1250</v>
      </c>
      <c r="U238" s="2">
        <v>10068</v>
      </c>
      <c r="V238">
        <v>7.6</v>
      </c>
      <c r="X238">
        <v>100</v>
      </c>
      <c r="Y238" t="s">
        <v>2299</v>
      </c>
      <c r="Z238">
        <v>82</v>
      </c>
      <c r="AA238">
        <v>1</v>
      </c>
      <c r="AB238">
        <v>1</v>
      </c>
      <c r="AC238" t="s">
        <v>2300</v>
      </c>
      <c r="AE238" t="s">
        <v>2301</v>
      </c>
      <c r="AF238" t="s">
        <v>2302</v>
      </c>
      <c r="AG238" t="s">
        <v>2303</v>
      </c>
      <c r="AH238" t="s">
        <v>2304</v>
      </c>
      <c r="AJ238" s="4">
        <v>38377</v>
      </c>
      <c r="AK238" t="s">
        <v>151</v>
      </c>
      <c r="AL238" t="s">
        <v>152</v>
      </c>
      <c r="AM238" t="s">
        <v>1756</v>
      </c>
      <c r="AN238" t="s">
        <v>2298</v>
      </c>
      <c r="AO238">
        <v>1490</v>
      </c>
      <c r="AP238" s="1">
        <v>40386.222407407404</v>
      </c>
      <c r="AQ238">
        <v>1936</v>
      </c>
      <c r="AR238">
        <v>1369</v>
      </c>
      <c r="AS238">
        <v>1</v>
      </c>
      <c r="AT238" t="s">
        <v>2305</v>
      </c>
      <c r="AU238">
        <v>1936</v>
      </c>
      <c r="AV238" s="3">
        <v>13188</v>
      </c>
      <c r="AX238" t="s">
        <v>2306</v>
      </c>
      <c r="BL238">
        <v>5.7158951588853098E-2</v>
      </c>
    </row>
    <row r="239" spans="2:64" x14ac:dyDescent="0.25">
      <c r="B239">
        <v>28174</v>
      </c>
      <c r="C239" t="s">
        <v>2307</v>
      </c>
      <c r="D239" s="6" t="s">
        <v>2308</v>
      </c>
      <c r="E239" s="5">
        <v>13305</v>
      </c>
      <c r="F239">
        <v>0</v>
      </c>
      <c r="G239">
        <v>0</v>
      </c>
      <c r="S239" t="s">
        <v>756</v>
      </c>
      <c r="T239" t="s">
        <v>2309</v>
      </c>
      <c r="U239" s="2">
        <v>1203</v>
      </c>
      <c r="V239">
        <v>3.2</v>
      </c>
      <c r="X239">
        <v>0</v>
      </c>
      <c r="Y239" t="s">
        <v>850</v>
      </c>
      <c r="Z239">
        <v>65</v>
      </c>
      <c r="AA239">
        <v>1</v>
      </c>
      <c r="AB239">
        <v>1</v>
      </c>
      <c r="AC239" t="s">
        <v>2310</v>
      </c>
      <c r="AE239" t="s">
        <v>1734</v>
      </c>
      <c r="AG239" t="s">
        <v>2311</v>
      </c>
      <c r="AH239" t="s">
        <v>2312</v>
      </c>
      <c r="AK239" t="s">
        <v>151</v>
      </c>
      <c r="AL239" t="s">
        <v>152</v>
      </c>
      <c r="AM239" t="s">
        <v>2313</v>
      </c>
      <c r="AN239" t="s">
        <v>2308</v>
      </c>
      <c r="AO239">
        <v>3799</v>
      </c>
      <c r="AP239" s="1">
        <v>40743.932175925926</v>
      </c>
      <c r="AQ239">
        <v>1936</v>
      </c>
      <c r="AR239">
        <v>2554</v>
      </c>
      <c r="AS239">
        <v>1</v>
      </c>
      <c r="AT239" t="s">
        <v>2308</v>
      </c>
      <c r="AU239">
        <v>1936</v>
      </c>
      <c r="AV239" s="3">
        <v>13305</v>
      </c>
      <c r="AX239" t="s">
        <v>2314</v>
      </c>
      <c r="BL239">
        <v>5.7158951588853098E-2</v>
      </c>
    </row>
    <row r="240" spans="2:64" x14ac:dyDescent="0.25">
      <c r="B240">
        <v>28203</v>
      </c>
      <c r="C240" t="s">
        <v>2315</v>
      </c>
      <c r="D240" s="6" t="s">
        <v>2316</v>
      </c>
      <c r="E240" s="5">
        <v>13396</v>
      </c>
      <c r="F240">
        <v>3</v>
      </c>
      <c r="G240">
        <v>1</v>
      </c>
      <c r="S240" t="s">
        <v>767</v>
      </c>
      <c r="T240" t="s">
        <v>649</v>
      </c>
      <c r="U240" s="2">
        <v>1346</v>
      </c>
      <c r="V240">
        <v>6.7</v>
      </c>
      <c r="X240">
        <v>75</v>
      </c>
      <c r="Y240" t="s">
        <v>431</v>
      </c>
      <c r="Z240">
        <v>125</v>
      </c>
      <c r="AA240">
        <v>1</v>
      </c>
      <c r="AB240">
        <v>1</v>
      </c>
      <c r="AC240" t="s">
        <v>2317</v>
      </c>
      <c r="AD240" t="s">
        <v>2318</v>
      </c>
      <c r="AE240" t="s">
        <v>1854</v>
      </c>
      <c r="AF240" t="s">
        <v>2319</v>
      </c>
      <c r="AG240" t="s">
        <v>2320</v>
      </c>
      <c r="AH240" t="s">
        <v>2321</v>
      </c>
      <c r="AJ240" s="4">
        <v>39308</v>
      </c>
      <c r="AK240" t="s">
        <v>151</v>
      </c>
      <c r="AL240" t="s">
        <v>152</v>
      </c>
      <c r="AM240" t="s">
        <v>2322</v>
      </c>
      <c r="AN240" t="s">
        <v>2316</v>
      </c>
      <c r="AO240">
        <v>6980</v>
      </c>
      <c r="AP240" s="1">
        <v>41381.678518518522</v>
      </c>
      <c r="AQ240">
        <v>1936</v>
      </c>
      <c r="AR240">
        <v>4069</v>
      </c>
      <c r="AS240">
        <v>1</v>
      </c>
      <c r="AT240" t="s">
        <v>2316</v>
      </c>
      <c r="AU240">
        <v>1936</v>
      </c>
      <c r="AV240" s="3">
        <v>13396</v>
      </c>
      <c r="AX240" t="s">
        <v>2323</v>
      </c>
      <c r="BL240">
        <v>5.7987342191590102E-2</v>
      </c>
    </row>
    <row r="241" spans="2:64" x14ac:dyDescent="0.25">
      <c r="B241">
        <v>28216</v>
      </c>
      <c r="C241" t="s">
        <v>2332</v>
      </c>
      <c r="D241" s="6" t="s">
        <v>2333</v>
      </c>
      <c r="E241" s="5">
        <v>13327</v>
      </c>
      <c r="F241">
        <v>1</v>
      </c>
      <c r="G241">
        <v>0</v>
      </c>
      <c r="H241" s="9">
        <v>50175867.826086901</v>
      </c>
      <c r="I241" s="9">
        <v>22743594.202898499</v>
      </c>
      <c r="J241" s="9">
        <v>27432273.623188399</v>
      </c>
      <c r="K241" s="10">
        <v>1.2061538461538399</v>
      </c>
      <c r="O241" s="9">
        <v>2868000</v>
      </c>
      <c r="P241" s="9">
        <v>1300000</v>
      </c>
      <c r="Q241" s="9">
        <v>1568000</v>
      </c>
      <c r="S241" t="s">
        <v>255</v>
      </c>
      <c r="T241" t="s">
        <v>649</v>
      </c>
      <c r="U241" s="2">
        <v>4075</v>
      </c>
      <c r="V241">
        <v>7.3</v>
      </c>
      <c r="X241">
        <v>100</v>
      </c>
      <c r="Y241" t="s">
        <v>2129</v>
      </c>
      <c r="Z241">
        <v>115</v>
      </c>
      <c r="AA241">
        <v>1</v>
      </c>
      <c r="AB241">
        <v>1</v>
      </c>
      <c r="AC241" t="s">
        <v>2334</v>
      </c>
      <c r="AD241" t="s">
        <v>2335</v>
      </c>
      <c r="AE241" t="s">
        <v>2336</v>
      </c>
      <c r="AF241" t="s">
        <v>2337</v>
      </c>
      <c r="AG241" t="s">
        <v>2338</v>
      </c>
      <c r="AH241" t="s">
        <v>2339</v>
      </c>
      <c r="AJ241" s="4">
        <v>38888</v>
      </c>
      <c r="AK241" t="s">
        <v>151</v>
      </c>
      <c r="AL241" t="s">
        <v>152</v>
      </c>
      <c r="AM241" t="s">
        <v>208</v>
      </c>
      <c r="AN241" t="s">
        <v>2333</v>
      </c>
      <c r="AO241">
        <v>1480</v>
      </c>
      <c r="AP241" s="1">
        <v>40386.188356481478</v>
      </c>
      <c r="AQ241">
        <v>1936</v>
      </c>
      <c r="AR241">
        <v>1359</v>
      </c>
      <c r="AS241">
        <v>1</v>
      </c>
      <c r="AT241" t="s">
        <v>2333</v>
      </c>
      <c r="AU241">
        <v>1936</v>
      </c>
      <c r="AV241" s="3">
        <v>13327</v>
      </c>
      <c r="AX241" t="s">
        <v>2340</v>
      </c>
      <c r="BD241" s="3">
        <v>13327</v>
      </c>
      <c r="BE241" t="s">
        <v>2333</v>
      </c>
      <c r="BG241">
        <v>1300000</v>
      </c>
      <c r="BH241">
        <v>2868000</v>
      </c>
      <c r="BI241">
        <v>1936</v>
      </c>
      <c r="BJ241" t="b">
        <v>0</v>
      </c>
      <c r="BK241" t="s">
        <v>2341</v>
      </c>
      <c r="BL241">
        <v>5.7158951588853098E-2</v>
      </c>
    </row>
    <row r="242" spans="2:64" x14ac:dyDescent="0.25">
      <c r="B242">
        <v>28231</v>
      </c>
      <c r="C242" t="s">
        <v>2342</v>
      </c>
      <c r="D242" s="6" t="s">
        <v>2343</v>
      </c>
      <c r="E242" s="5">
        <v>13316</v>
      </c>
      <c r="F242">
        <v>3</v>
      </c>
      <c r="G242">
        <v>0</v>
      </c>
      <c r="S242" t="s">
        <v>255</v>
      </c>
      <c r="T242" t="s">
        <v>1175</v>
      </c>
      <c r="U242" s="2">
        <v>6424</v>
      </c>
      <c r="V242">
        <v>6.6</v>
      </c>
      <c r="X242">
        <v>90</v>
      </c>
      <c r="Y242" t="s">
        <v>1890</v>
      </c>
      <c r="Z242">
        <v>86</v>
      </c>
      <c r="AA242">
        <v>1</v>
      </c>
      <c r="AB242">
        <v>0</v>
      </c>
      <c r="AC242" t="s">
        <v>2344</v>
      </c>
      <c r="AD242" t="s">
        <v>195</v>
      </c>
      <c r="AE242" t="s">
        <v>920</v>
      </c>
      <c r="AF242" t="s">
        <v>2345</v>
      </c>
      <c r="AG242" t="s">
        <v>2346</v>
      </c>
      <c r="AH242" t="s">
        <v>2347</v>
      </c>
      <c r="AJ242" s="4">
        <v>37628</v>
      </c>
      <c r="AK242" t="s">
        <v>1562</v>
      </c>
      <c r="AL242" t="s">
        <v>141</v>
      </c>
      <c r="AM242" t="s">
        <v>2348</v>
      </c>
      <c r="AN242" t="s">
        <v>2343</v>
      </c>
      <c r="AO242">
        <v>14273</v>
      </c>
      <c r="AP242" s="1">
        <v>42705.483668981484</v>
      </c>
      <c r="AQ242">
        <v>1936</v>
      </c>
      <c r="AR242">
        <v>7308</v>
      </c>
      <c r="AS242">
        <v>1</v>
      </c>
      <c r="AT242" t="s">
        <v>2343</v>
      </c>
      <c r="AU242">
        <v>1936</v>
      </c>
      <c r="AV242" s="3">
        <v>13316</v>
      </c>
      <c r="AX242" t="s">
        <v>2349</v>
      </c>
      <c r="BL242">
        <v>5.7158951588853098E-2</v>
      </c>
    </row>
    <row r="243" spans="2:64" x14ac:dyDescent="0.25">
      <c r="B243">
        <v>28333</v>
      </c>
      <c r="C243" t="s">
        <v>2350</v>
      </c>
      <c r="D243" s="6" t="s">
        <v>2351</v>
      </c>
      <c r="E243" s="5">
        <v>13435</v>
      </c>
      <c r="F243">
        <v>1</v>
      </c>
      <c r="G243">
        <v>0</v>
      </c>
      <c r="S243" t="s">
        <v>221</v>
      </c>
      <c r="T243" t="s">
        <v>1633</v>
      </c>
      <c r="U243" s="2">
        <v>9666</v>
      </c>
      <c r="V243">
        <v>7.7</v>
      </c>
      <c r="X243">
        <v>100</v>
      </c>
      <c r="Y243" t="s">
        <v>1590</v>
      </c>
      <c r="Z243">
        <v>103</v>
      </c>
      <c r="AA243">
        <v>1</v>
      </c>
      <c r="AB243">
        <v>1</v>
      </c>
      <c r="AC243" t="s">
        <v>2352</v>
      </c>
      <c r="AD243" t="s">
        <v>2353</v>
      </c>
      <c r="AE243" t="s">
        <v>2354</v>
      </c>
      <c r="AF243" t="s">
        <v>2355</v>
      </c>
      <c r="AG243" t="s">
        <v>2356</v>
      </c>
      <c r="AH243" t="s">
        <v>2357</v>
      </c>
      <c r="AJ243" s="4">
        <v>38580</v>
      </c>
      <c r="AK243" t="s">
        <v>1428</v>
      </c>
      <c r="AL243" t="s">
        <v>152</v>
      </c>
      <c r="AM243" t="s">
        <v>598</v>
      </c>
      <c r="AN243" t="s">
        <v>2351</v>
      </c>
      <c r="AO243">
        <v>326</v>
      </c>
      <c r="AP243" s="1">
        <v>40174.917893518519</v>
      </c>
      <c r="AQ243">
        <v>1936</v>
      </c>
      <c r="AR243">
        <v>596</v>
      </c>
      <c r="AS243">
        <v>1</v>
      </c>
      <c r="AT243" t="s">
        <v>2351</v>
      </c>
      <c r="AU243">
        <v>1936</v>
      </c>
      <c r="AV243" s="3">
        <v>13435</v>
      </c>
      <c r="AX243" t="s">
        <v>2358</v>
      </c>
      <c r="BL243">
        <v>5.7987342191590102E-2</v>
      </c>
    </row>
    <row r="244" spans="2:64" x14ac:dyDescent="0.25">
      <c r="B244">
        <v>28355</v>
      </c>
      <c r="C244" t="s">
        <v>2359</v>
      </c>
      <c r="D244" s="6" t="s">
        <v>2360</v>
      </c>
      <c r="E244" s="5">
        <v>13466</v>
      </c>
      <c r="F244">
        <v>3</v>
      </c>
      <c r="G244">
        <v>0</v>
      </c>
      <c r="S244" t="s">
        <v>756</v>
      </c>
      <c r="T244" t="s">
        <v>1307</v>
      </c>
      <c r="U244" s="2">
        <v>1655</v>
      </c>
      <c r="V244">
        <v>7.3</v>
      </c>
      <c r="Y244" t="s">
        <v>441</v>
      </c>
      <c r="Z244">
        <v>94</v>
      </c>
      <c r="AA244">
        <v>1</v>
      </c>
      <c r="AB244">
        <v>1</v>
      </c>
      <c r="AC244" t="s">
        <v>2361</v>
      </c>
      <c r="AD244" t="s">
        <v>2362</v>
      </c>
      <c r="AE244" t="s">
        <v>2040</v>
      </c>
      <c r="AF244" t="s">
        <v>2363</v>
      </c>
      <c r="AG244" t="s">
        <v>2364</v>
      </c>
      <c r="AH244" t="s">
        <v>2365</v>
      </c>
      <c r="AJ244" s="4">
        <v>35115</v>
      </c>
      <c r="AK244" t="s">
        <v>151</v>
      </c>
      <c r="AL244" t="s">
        <v>152</v>
      </c>
      <c r="AM244" t="s">
        <v>1332</v>
      </c>
      <c r="AN244" t="s">
        <v>2360</v>
      </c>
      <c r="AO244">
        <v>5242</v>
      </c>
      <c r="AP244" s="1">
        <v>41051.061921296299</v>
      </c>
      <c r="AQ244">
        <v>1936</v>
      </c>
      <c r="AR244">
        <v>3280</v>
      </c>
      <c r="AS244">
        <v>1</v>
      </c>
      <c r="AT244" t="s">
        <v>2360</v>
      </c>
      <c r="AU244">
        <v>1936</v>
      </c>
      <c r="AV244" s="3">
        <v>13466</v>
      </c>
      <c r="AX244" t="s">
        <v>2366</v>
      </c>
      <c r="BL244">
        <v>5.7987342191590102E-2</v>
      </c>
    </row>
    <row r="245" spans="2:64" x14ac:dyDescent="0.25">
      <c r="B245">
        <v>28356</v>
      </c>
      <c r="C245" t="s">
        <v>2367</v>
      </c>
      <c r="D245" s="6" t="s">
        <v>2368</v>
      </c>
      <c r="E245" s="5">
        <v>13227</v>
      </c>
      <c r="F245">
        <v>2</v>
      </c>
      <c r="G245">
        <v>1</v>
      </c>
      <c r="S245" t="s">
        <v>767</v>
      </c>
      <c r="T245" t="s">
        <v>2369</v>
      </c>
      <c r="U245" s="2">
        <v>1722</v>
      </c>
      <c r="V245">
        <v>7.6</v>
      </c>
      <c r="X245">
        <v>100</v>
      </c>
      <c r="Y245" t="s">
        <v>431</v>
      </c>
      <c r="Z245">
        <v>93</v>
      </c>
      <c r="AA245">
        <v>1</v>
      </c>
      <c r="AB245">
        <v>1</v>
      </c>
      <c r="AC245" t="s">
        <v>2370</v>
      </c>
      <c r="AD245" t="s">
        <v>2162</v>
      </c>
      <c r="AE245" t="s">
        <v>2371</v>
      </c>
      <c r="AF245" t="s">
        <v>2372</v>
      </c>
      <c r="AG245" t="s">
        <v>2373</v>
      </c>
      <c r="AH245" t="s">
        <v>2374</v>
      </c>
      <c r="AK245" t="s">
        <v>2375</v>
      </c>
      <c r="AL245" t="s">
        <v>152</v>
      </c>
      <c r="AM245" t="s">
        <v>1756</v>
      </c>
      <c r="AN245" t="s">
        <v>2368</v>
      </c>
      <c r="AO245">
        <v>14147</v>
      </c>
      <c r="AP245" s="1">
        <v>42672.35597222222</v>
      </c>
      <c r="AQ245">
        <v>1936</v>
      </c>
      <c r="AR245">
        <v>7227</v>
      </c>
      <c r="AS245">
        <v>1</v>
      </c>
      <c r="AT245" t="s">
        <v>2368</v>
      </c>
      <c r="AU245">
        <v>1936</v>
      </c>
      <c r="AV245" s="3">
        <v>13227</v>
      </c>
      <c r="AX245" t="s">
        <v>2376</v>
      </c>
      <c r="BL245">
        <v>5.6744756287484599E-2</v>
      </c>
    </row>
    <row r="246" spans="2:64" x14ac:dyDescent="0.25">
      <c r="B246">
        <v>28505</v>
      </c>
      <c r="C246" t="s">
        <v>2377</v>
      </c>
      <c r="D246" s="6" t="s">
        <v>2378</v>
      </c>
      <c r="E246" s="5">
        <v>13208</v>
      </c>
      <c r="F246">
        <v>2</v>
      </c>
      <c r="G246">
        <v>0</v>
      </c>
      <c r="S246" t="s">
        <v>767</v>
      </c>
      <c r="T246" t="s">
        <v>649</v>
      </c>
      <c r="U246" s="2">
        <v>2485</v>
      </c>
      <c r="V246">
        <v>7.1</v>
      </c>
      <c r="Y246" t="s">
        <v>1121</v>
      </c>
      <c r="Z246">
        <v>88</v>
      </c>
      <c r="AA246">
        <v>1</v>
      </c>
      <c r="AB246">
        <v>1</v>
      </c>
      <c r="AC246" t="s">
        <v>2379</v>
      </c>
      <c r="AE246" t="s">
        <v>869</v>
      </c>
      <c r="AF246" t="s">
        <v>2380</v>
      </c>
      <c r="AG246" t="s">
        <v>2381</v>
      </c>
      <c r="AH246" t="s">
        <v>2382</v>
      </c>
      <c r="AI246" t="s">
        <v>2383</v>
      </c>
      <c r="AJ246" s="4">
        <v>38888</v>
      </c>
      <c r="AK246" t="s">
        <v>151</v>
      </c>
      <c r="AL246" t="s">
        <v>152</v>
      </c>
      <c r="AM246" t="s">
        <v>449</v>
      </c>
      <c r="AN246" t="s">
        <v>2378</v>
      </c>
      <c r="AO246">
        <v>1481</v>
      </c>
      <c r="AP246" s="1">
        <v>40386.189259259256</v>
      </c>
      <c r="AQ246">
        <v>1936</v>
      </c>
      <c r="AR246">
        <v>1360</v>
      </c>
      <c r="AS246">
        <v>1</v>
      </c>
      <c r="AT246" t="s">
        <v>2378</v>
      </c>
      <c r="AU246">
        <v>1936</v>
      </c>
      <c r="AV246" s="3">
        <v>13208</v>
      </c>
      <c r="AX246" t="s">
        <v>2384</v>
      </c>
      <c r="BL246">
        <v>5.7158951588853098E-2</v>
      </c>
    </row>
    <row r="247" spans="2:64" x14ac:dyDescent="0.25">
      <c r="B247">
        <v>29207</v>
      </c>
      <c r="C247" t="s">
        <v>2448</v>
      </c>
      <c r="D247" s="6" t="s">
        <v>2449</v>
      </c>
      <c r="E247" s="5">
        <v>13507</v>
      </c>
      <c r="F247">
        <v>3</v>
      </c>
      <c r="G247">
        <v>1</v>
      </c>
      <c r="S247" t="s">
        <v>756</v>
      </c>
      <c r="T247" t="s">
        <v>2450</v>
      </c>
      <c r="U247">
        <v>256</v>
      </c>
      <c r="V247">
        <v>5.3</v>
      </c>
      <c r="Y247" t="s">
        <v>2451</v>
      </c>
      <c r="Z247">
        <v>66</v>
      </c>
      <c r="AA247">
        <v>1</v>
      </c>
      <c r="AB247">
        <v>1</v>
      </c>
      <c r="AC247" t="s">
        <v>2452</v>
      </c>
      <c r="AE247" t="s">
        <v>2453</v>
      </c>
      <c r="AF247" t="s">
        <v>2454</v>
      </c>
      <c r="AG247" t="s">
        <v>2455</v>
      </c>
      <c r="AH247" t="s">
        <v>2456</v>
      </c>
      <c r="AJ247" s="4">
        <v>38531</v>
      </c>
      <c r="AK247" t="s">
        <v>151</v>
      </c>
      <c r="AL247" t="s">
        <v>152</v>
      </c>
      <c r="AM247" t="s">
        <v>292</v>
      </c>
      <c r="AN247" t="s">
        <v>2449</v>
      </c>
      <c r="AO247">
        <v>5821</v>
      </c>
      <c r="AP247" s="1">
        <v>41177.445497685185</v>
      </c>
      <c r="AQ247">
        <v>1936</v>
      </c>
      <c r="AR247">
        <v>3548</v>
      </c>
      <c r="AS247">
        <v>1</v>
      </c>
      <c r="AT247" t="s">
        <v>2457</v>
      </c>
      <c r="AU247">
        <v>1936</v>
      </c>
      <c r="AV247" s="3">
        <v>13507</v>
      </c>
      <c r="AX247" t="s">
        <v>2458</v>
      </c>
      <c r="BL247">
        <v>5.7987342191590102E-2</v>
      </c>
    </row>
    <row r="248" spans="2:64" x14ac:dyDescent="0.25">
      <c r="B248">
        <v>28212</v>
      </c>
      <c r="C248" t="s">
        <v>2324</v>
      </c>
      <c r="D248" s="6" t="s">
        <v>2325</v>
      </c>
      <c r="E248" s="5">
        <v>13526</v>
      </c>
      <c r="F248">
        <v>3</v>
      </c>
      <c r="G248">
        <v>0</v>
      </c>
      <c r="S248" t="s">
        <v>756</v>
      </c>
      <c r="T248" t="s">
        <v>1175</v>
      </c>
      <c r="U248" s="2">
        <v>11829</v>
      </c>
      <c r="V248">
        <v>7.1</v>
      </c>
      <c r="X248">
        <v>100</v>
      </c>
      <c r="Y248" t="s">
        <v>2326</v>
      </c>
      <c r="Z248">
        <v>76</v>
      </c>
      <c r="AA248">
        <v>1</v>
      </c>
      <c r="AB248">
        <v>0</v>
      </c>
      <c r="AC248" t="s">
        <v>2327</v>
      </c>
      <c r="AE248" t="s">
        <v>920</v>
      </c>
      <c r="AF248" t="s">
        <v>2328</v>
      </c>
      <c r="AG248" t="s">
        <v>2329</v>
      </c>
      <c r="AH248" t="s">
        <v>2330</v>
      </c>
      <c r="AJ248" s="4">
        <v>37901</v>
      </c>
      <c r="AK248" t="s">
        <v>151</v>
      </c>
      <c r="AL248" t="s">
        <v>141</v>
      </c>
      <c r="AM248" t="s">
        <v>845</v>
      </c>
      <c r="AN248" t="s">
        <v>2325</v>
      </c>
      <c r="AO248">
        <v>11227</v>
      </c>
      <c r="AP248" s="1">
        <v>41961.423761574071</v>
      </c>
      <c r="AQ248">
        <v>1936</v>
      </c>
      <c r="AR248">
        <v>5926</v>
      </c>
      <c r="AS248">
        <v>1</v>
      </c>
      <c r="AT248" t="s">
        <v>2325</v>
      </c>
      <c r="AU248">
        <v>1936</v>
      </c>
      <c r="AV248" s="3">
        <v>13526</v>
      </c>
      <c r="AX248" t="s">
        <v>2331</v>
      </c>
      <c r="BL248">
        <v>5.8401537492958601E-2</v>
      </c>
    </row>
    <row r="249" spans="2:64" x14ac:dyDescent="0.25">
      <c r="B249">
        <v>28597</v>
      </c>
      <c r="C249" t="s">
        <v>2385</v>
      </c>
      <c r="D249" s="6" t="s">
        <v>2386</v>
      </c>
      <c r="E249" s="5">
        <v>13809</v>
      </c>
      <c r="F249">
        <v>3</v>
      </c>
      <c r="G249">
        <v>0</v>
      </c>
      <c r="S249" t="s">
        <v>221</v>
      </c>
      <c r="T249" t="s">
        <v>2387</v>
      </c>
      <c r="U249" s="2">
        <v>14314</v>
      </c>
      <c r="V249">
        <v>7.9</v>
      </c>
      <c r="X249">
        <v>91</v>
      </c>
      <c r="Y249" t="s">
        <v>441</v>
      </c>
      <c r="Z249">
        <v>91</v>
      </c>
      <c r="AA249">
        <v>1</v>
      </c>
      <c r="AB249">
        <v>1</v>
      </c>
      <c r="AC249" t="s">
        <v>2388</v>
      </c>
      <c r="AD249" t="s">
        <v>2389</v>
      </c>
      <c r="AE249" t="s">
        <v>1416</v>
      </c>
      <c r="AF249" t="s">
        <v>2390</v>
      </c>
      <c r="AG249" t="s">
        <v>2391</v>
      </c>
      <c r="AH249" t="s">
        <v>2392</v>
      </c>
      <c r="AJ249" s="4">
        <v>37691</v>
      </c>
      <c r="AK249" t="s">
        <v>2393</v>
      </c>
      <c r="AL249" t="s">
        <v>152</v>
      </c>
      <c r="AM249" t="s">
        <v>532</v>
      </c>
      <c r="AN249" t="s">
        <v>2386</v>
      </c>
      <c r="AO249">
        <v>12813</v>
      </c>
      <c r="AP249" s="1">
        <v>42331.352986111109</v>
      </c>
      <c r="AQ249">
        <v>1937</v>
      </c>
      <c r="AR249">
        <v>6554</v>
      </c>
      <c r="AS249">
        <v>1</v>
      </c>
      <c r="AT249" t="s">
        <v>2394</v>
      </c>
      <c r="AU249">
        <v>1937</v>
      </c>
      <c r="AV249" s="3">
        <v>13809</v>
      </c>
      <c r="AX249" t="s">
        <v>2395</v>
      </c>
      <c r="BL249">
        <v>6.0472513999801102E-2</v>
      </c>
    </row>
    <row r="250" spans="2:64" x14ac:dyDescent="0.25">
      <c r="B250">
        <v>28739</v>
      </c>
      <c r="C250" t="s">
        <v>2404</v>
      </c>
      <c r="D250" s="6" t="s">
        <v>2405</v>
      </c>
      <c r="E250" s="5">
        <v>13810</v>
      </c>
      <c r="F250">
        <v>2</v>
      </c>
      <c r="G250">
        <v>0</v>
      </c>
      <c r="H250" s="9">
        <v>34726520.547945201</v>
      </c>
      <c r="O250" s="9">
        <v>2100000</v>
      </c>
      <c r="S250" t="s">
        <v>756</v>
      </c>
      <c r="T250" t="s">
        <v>2406</v>
      </c>
      <c r="U250" s="2">
        <v>1083</v>
      </c>
      <c r="V250">
        <v>6.7</v>
      </c>
      <c r="Y250" t="s">
        <v>397</v>
      </c>
      <c r="Z250">
        <v>113</v>
      </c>
      <c r="AA250">
        <v>1</v>
      </c>
      <c r="AB250">
        <v>1</v>
      </c>
      <c r="AC250" t="s">
        <v>2407</v>
      </c>
      <c r="AD250" t="s">
        <v>2408</v>
      </c>
      <c r="AE250" t="s">
        <v>2409</v>
      </c>
      <c r="AF250" t="s">
        <v>2410</v>
      </c>
      <c r="AG250" t="s">
        <v>2411</v>
      </c>
      <c r="AH250" t="s">
        <v>2412</v>
      </c>
      <c r="AJ250" s="4">
        <v>38982</v>
      </c>
      <c r="AK250" t="s">
        <v>151</v>
      </c>
      <c r="AL250" t="s">
        <v>152</v>
      </c>
      <c r="AM250" t="s">
        <v>99</v>
      </c>
      <c r="AN250" t="s">
        <v>2405</v>
      </c>
      <c r="AO250">
        <v>1449</v>
      </c>
      <c r="AP250" s="1">
        <v>40385.097025462965</v>
      </c>
      <c r="AQ250">
        <v>1937</v>
      </c>
      <c r="AR250">
        <v>1332</v>
      </c>
      <c r="AS250">
        <v>1</v>
      </c>
      <c r="AT250" t="s">
        <v>2405</v>
      </c>
      <c r="AU250">
        <v>1937</v>
      </c>
      <c r="AV250" s="3">
        <v>13810</v>
      </c>
      <c r="AX250" t="s">
        <v>2413</v>
      </c>
      <c r="BD250" s="3">
        <v>13810</v>
      </c>
      <c r="BE250" t="s">
        <v>2405</v>
      </c>
      <c r="BH250">
        <v>2100000</v>
      </c>
      <c r="BI250">
        <v>1937</v>
      </c>
      <c r="BJ250" t="b">
        <v>0</v>
      </c>
      <c r="BK250" t="s">
        <v>2414</v>
      </c>
      <c r="BL250">
        <v>6.0472513999801102E-2</v>
      </c>
    </row>
    <row r="251" spans="2:64" x14ac:dyDescent="0.25">
      <c r="B251">
        <v>28772</v>
      </c>
      <c r="C251" t="s">
        <v>2415</v>
      </c>
      <c r="D251" s="6" t="s">
        <v>2416</v>
      </c>
      <c r="E251" s="5">
        <v>13677</v>
      </c>
      <c r="F251">
        <v>2</v>
      </c>
      <c r="G251">
        <v>0</v>
      </c>
      <c r="S251" t="s">
        <v>767</v>
      </c>
      <c r="T251" t="s">
        <v>1578</v>
      </c>
      <c r="U251" s="2">
        <v>11156</v>
      </c>
      <c r="V251">
        <v>7.7</v>
      </c>
      <c r="X251">
        <v>100</v>
      </c>
      <c r="Y251" t="s">
        <v>2417</v>
      </c>
      <c r="Z251">
        <v>111</v>
      </c>
      <c r="AA251">
        <v>1</v>
      </c>
      <c r="AB251">
        <v>1</v>
      </c>
      <c r="AC251" t="s">
        <v>2418</v>
      </c>
      <c r="AE251" t="s">
        <v>2419</v>
      </c>
      <c r="AF251" t="s">
        <v>2420</v>
      </c>
      <c r="AG251" t="s">
        <v>2421</v>
      </c>
      <c r="AH251" t="s">
        <v>2422</v>
      </c>
      <c r="AJ251" s="4">
        <v>38111</v>
      </c>
      <c r="AK251" t="s">
        <v>1486</v>
      </c>
      <c r="AL251" t="s">
        <v>152</v>
      </c>
      <c r="AM251" t="s">
        <v>598</v>
      </c>
      <c r="AN251" t="s">
        <v>2416</v>
      </c>
      <c r="AO251">
        <v>3481</v>
      </c>
      <c r="AP251" s="1">
        <v>40704.898912037039</v>
      </c>
      <c r="AQ251">
        <v>1937</v>
      </c>
      <c r="AR251">
        <v>2382</v>
      </c>
      <c r="AS251">
        <v>1</v>
      </c>
      <c r="AT251" t="s">
        <v>2416</v>
      </c>
      <c r="AU251">
        <v>1937</v>
      </c>
      <c r="AV251" s="3">
        <v>13677</v>
      </c>
      <c r="AX251" t="s">
        <v>2423</v>
      </c>
      <c r="BL251">
        <v>5.9644123397064097E-2</v>
      </c>
    </row>
    <row r="252" spans="2:64" x14ac:dyDescent="0.25">
      <c r="B252">
        <v>29087</v>
      </c>
      <c r="C252" t="s">
        <v>2424</v>
      </c>
      <c r="D252" s="6" t="s">
        <v>2425</v>
      </c>
      <c r="E252" s="5">
        <v>13719</v>
      </c>
      <c r="F252">
        <v>2</v>
      </c>
      <c r="G252">
        <v>0</v>
      </c>
      <c r="S252" t="s">
        <v>756</v>
      </c>
      <c r="T252" t="s">
        <v>476</v>
      </c>
      <c r="U252">
        <v>849</v>
      </c>
      <c r="V252">
        <v>6.9</v>
      </c>
      <c r="Y252" t="s">
        <v>2426</v>
      </c>
      <c r="Z252">
        <v>107</v>
      </c>
      <c r="AA252">
        <v>1</v>
      </c>
      <c r="AB252">
        <v>0</v>
      </c>
      <c r="AC252" t="s">
        <v>2427</v>
      </c>
      <c r="AE252" t="s">
        <v>1258</v>
      </c>
      <c r="AF252" t="s">
        <v>2428</v>
      </c>
      <c r="AG252" t="s">
        <v>2429</v>
      </c>
      <c r="AH252" t="s">
        <v>2430</v>
      </c>
      <c r="AJ252" s="4">
        <v>33052</v>
      </c>
      <c r="AK252" t="s">
        <v>1585</v>
      </c>
      <c r="AL252" t="s">
        <v>141</v>
      </c>
      <c r="AM252" t="s">
        <v>216</v>
      </c>
      <c r="AN252" t="s">
        <v>2425</v>
      </c>
      <c r="AO252">
        <v>1345</v>
      </c>
      <c r="AP252" s="1">
        <v>40382.006238425929</v>
      </c>
      <c r="AQ252">
        <v>1937</v>
      </c>
      <c r="AR252">
        <v>1244</v>
      </c>
      <c r="AS252">
        <v>1</v>
      </c>
      <c r="AT252" t="s">
        <v>2425</v>
      </c>
      <c r="AU252">
        <v>1937</v>
      </c>
      <c r="AV252" s="3">
        <v>13719</v>
      </c>
      <c r="AX252" t="s">
        <v>2431</v>
      </c>
      <c r="BL252">
        <v>6.0058318698432603E-2</v>
      </c>
    </row>
    <row r="253" spans="2:64" x14ac:dyDescent="0.25">
      <c r="B253">
        <v>29162</v>
      </c>
      <c r="C253" t="s">
        <v>2432</v>
      </c>
      <c r="D253" s="6" t="s">
        <v>2433</v>
      </c>
      <c r="E253" s="5">
        <v>13759</v>
      </c>
      <c r="F253">
        <v>2</v>
      </c>
      <c r="G253">
        <v>0</v>
      </c>
      <c r="S253" t="s">
        <v>255</v>
      </c>
      <c r="T253" t="s">
        <v>1975</v>
      </c>
      <c r="U253" s="2">
        <v>9883</v>
      </c>
      <c r="V253">
        <v>7.8</v>
      </c>
      <c r="X253">
        <v>100</v>
      </c>
      <c r="Y253" t="s">
        <v>717</v>
      </c>
      <c r="Z253">
        <v>97</v>
      </c>
      <c r="AA253">
        <v>1</v>
      </c>
      <c r="AB253">
        <v>1</v>
      </c>
      <c r="AC253" t="s">
        <v>2434</v>
      </c>
      <c r="AD253" t="s">
        <v>2435</v>
      </c>
      <c r="AE253" t="s">
        <v>1130</v>
      </c>
      <c r="AF253" t="s">
        <v>2436</v>
      </c>
      <c r="AG253" t="s">
        <v>2437</v>
      </c>
      <c r="AH253" t="s">
        <v>2438</v>
      </c>
      <c r="AJ253" s="4">
        <v>36403</v>
      </c>
      <c r="AK253" t="s">
        <v>2439</v>
      </c>
      <c r="AL253" t="s">
        <v>152</v>
      </c>
      <c r="AM253" t="s">
        <v>1107</v>
      </c>
      <c r="AN253" t="s">
        <v>2433</v>
      </c>
      <c r="AO253">
        <v>1453</v>
      </c>
      <c r="AP253" s="1">
        <v>40385.104131944441</v>
      </c>
      <c r="AQ253">
        <v>1937</v>
      </c>
      <c r="AR253">
        <v>1336</v>
      </c>
      <c r="AS253">
        <v>1</v>
      </c>
      <c r="AT253" t="s">
        <v>2433</v>
      </c>
      <c r="AU253">
        <v>1937</v>
      </c>
      <c r="AV253" s="3">
        <v>13759</v>
      </c>
      <c r="AX253" t="s">
        <v>2440</v>
      </c>
      <c r="BL253">
        <v>6.0472513999801102E-2</v>
      </c>
    </row>
    <row r="254" spans="2:64" x14ac:dyDescent="0.25">
      <c r="B254">
        <v>29192</v>
      </c>
      <c r="C254" t="s">
        <v>2441</v>
      </c>
      <c r="D254" s="6" t="s">
        <v>2442</v>
      </c>
      <c r="E254" s="5">
        <v>13795</v>
      </c>
      <c r="F254">
        <v>3</v>
      </c>
      <c r="G254">
        <v>0</v>
      </c>
      <c r="S254" t="s">
        <v>767</v>
      </c>
      <c r="T254" t="s">
        <v>887</v>
      </c>
      <c r="U254" s="2">
        <v>5406</v>
      </c>
      <c r="V254">
        <v>8.3000000000000007</v>
      </c>
      <c r="X254">
        <v>100</v>
      </c>
      <c r="Y254" t="s">
        <v>1121</v>
      </c>
      <c r="Z254">
        <v>91</v>
      </c>
      <c r="AA254">
        <v>1</v>
      </c>
      <c r="AB254">
        <v>1</v>
      </c>
      <c r="AC254" t="s">
        <v>2443</v>
      </c>
      <c r="AD254" t="s">
        <v>309</v>
      </c>
      <c r="AE254" t="s">
        <v>1416</v>
      </c>
      <c r="AF254" t="s">
        <v>2444</v>
      </c>
      <c r="AG254" t="s">
        <v>2445</v>
      </c>
      <c r="AH254" t="s">
        <v>2446</v>
      </c>
      <c r="AJ254" s="4">
        <v>40232</v>
      </c>
      <c r="AK254" t="s">
        <v>151</v>
      </c>
      <c r="AL254" t="s">
        <v>152</v>
      </c>
      <c r="AM254" t="s">
        <v>509</v>
      </c>
      <c r="AN254" t="s">
        <v>2442</v>
      </c>
      <c r="AO254">
        <v>7444</v>
      </c>
      <c r="AP254" s="1">
        <v>41446.156134259261</v>
      </c>
      <c r="AQ254">
        <v>1937</v>
      </c>
      <c r="AR254">
        <v>4255</v>
      </c>
      <c r="AS254">
        <v>1</v>
      </c>
      <c r="AT254" t="s">
        <v>2442</v>
      </c>
      <c r="AU254">
        <v>1937</v>
      </c>
      <c r="AV254" s="3">
        <v>13795</v>
      </c>
      <c r="AX254" t="s">
        <v>2447</v>
      </c>
      <c r="BL254">
        <v>6.0472513999801102E-2</v>
      </c>
    </row>
    <row r="255" spans="2:64" x14ac:dyDescent="0.25">
      <c r="B255">
        <v>29322</v>
      </c>
      <c r="C255" t="s">
        <v>2459</v>
      </c>
      <c r="D255" s="6" t="s">
        <v>2460</v>
      </c>
      <c r="E255" s="5">
        <v>13845</v>
      </c>
      <c r="F255">
        <v>0</v>
      </c>
      <c r="G255">
        <v>0</v>
      </c>
      <c r="S255" t="s">
        <v>756</v>
      </c>
      <c r="T255" t="s">
        <v>838</v>
      </c>
      <c r="U255" s="2">
        <v>4792</v>
      </c>
      <c r="V255">
        <v>7.4</v>
      </c>
      <c r="X255">
        <v>100</v>
      </c>
      <c r="Y255" t="s">
        <v>1121</v>
      </c>
      <c r="Z255">
        <v>77</v>
      </c>
      <c r="AA255">
        <v>1</v>
      </c>
      <c r="AB255">
        <v>1</v>
      </c>
      <c r="AC255" t="s">
        <v>2461</v>
      </c>
      <c r="AE255" t="s">
        <v>1036</v>
      </c>
      <c r="AF255" t="s">
        <v>2462</v>
      </c>
      <c r="AG255" t="s">
        <v>2463</v>
      </c>
      <c r="AH255" t="s">
        <v>2464</v>
      </c>
      <c r="AJ255" s="4">
        <v>35634</v>
      </c>
      <c r="AK255" t="s">
        <v>151</v>
      </c>
      <c r="AL255" t="s">
        <v>152</v>
      </c>
      <c r="AM255" t="s">
        <v>948</v>
      </c>
      <c r="AN255" t="s">
        <v>2460</v>
      </c>
      <c r="AO255">
        <v>6753</v>
      </c>
      <c r="AP255" s="1">
        <v>41343.986180555556</v>
      </c>
      <c r="AQ255">
        <v>1937</v>
      </c>
      <c r="AR255">
        <v>3968</v>
      </c>
      <c r="AS255">
        <v>1</v>
      </c>
      <c r="AT255" t="s">
        <v>2460</v>
      </c>
      <c r="AU255">
        <v>1937</v>
      </c>
      <c r="AV255" s="3">
        <v>13845</v>
      </c>
      <c r="AX255" t="s">
        <v>2465</v>
      </c>
      <c r="BL255">
        <v>6.0058318698432603E-2</v>
      </c>
    </row>
    <row r="256" spans="2:64" x14ac:dyDescent="0.25">
      <c r="B256">
        <v>29377</v>
      </c>
      <c r="C256" t="s">
        <v>2484</v>
      </c>
      <c r="D256" s="6" t="s">
        <v>2485</v>
      </c>
      <c r="E256" s="5">
        <v>13670</v>
      </c>
      <c r="F256">
        <v>2</v>
      </c>
      <c r="G256">
        <v>0</v>
      </c>
      <c r="H256" s="9">
        <v>26825777.777777702</v>
      </c>
      <c r="O256" s="9">
        <v>1600000</v>
      </c>
      <c r="S256" t="s">
        <v>767</v>
      </c>
      <c r="T256" t="s">
        <v>649</v>
      </c>
      <c r="U256">
        <v>356</v>
      </c>
      <c r="V256">
        <v>5.2</v>
      </c>
      <c r="Y256" t="s">
        <v>2486</v>
      </c>
      <c r="Z256">
        <v>118</v>
      </c>
      <c r="AA256">
        <v>1</v>
      </c>
      <c r="AB256">
        <v>1</v>
      </c>
      <c r="AC256" t="s">
        <v>2487</v>
      </c>
      <c r="AE256" t="s">
        <v>2111</v>
      </c>
      <c r="AF256" t="s">
        <v>2488</v>
      </c>
      <c r="AG256" t="s">
        <v>2489</v>
      </c>
      <c r="AH256" t="s">
        <v>2490</v>
      </c>
      <c r="AK256" t="s">
        <v>151</v>
      </c>
      <c r="AL256" t="s">
        <v>152</v>
      </c>
      <c r="AM256" t="s">
        <v>2491</v>
      </c>
      <c r="AN256" t="s">
        <v>2485</v>
      </c>
      <c r="AO256">
        <v>1479</v>
      </c>
      <c r="AP256" s="1">
        <v>40386.187581018516</v>
      </c>
      <c r="AQ256">
        <v>1937</v>
      </c>
      <c r="AR256">
        <v>1358</v>
      </c>
      <c r="AS256">
        <v>1</v>
      </c>
      <c r="AT256" t="s">
        <v>2485</v>
      </c>
      <c r="AU256">
        <v>1937</v>
      </c>
      <c r="AV256" s="3">
        <v>13670</v>
      </c>
      <c r="AX256" t="s">
        <v>2492</v>
      </c>
      <c r="BD256" s="3">
        <v>13670</v>
      </c>
      <c r="BE256" t="s">
        <v>2485</v>
      </c>
      <c r="BH256">
        <v>1600000</v>
      </c>
      <c r="BI256">
        <v>1937</v>
      </c>
      <c r="BJ256" t="b">
        <v>0</v>
      </c>
      <c r="BK256" t="s">
        <v>2493</v>
      </c>
      <c r="BL256">
        <v>5.9644123397064097E-2</v>
      </c>
    </row>
    <row r="257" spans="2:64" x14ac:dyDescent="0.25">
      <c r="B257">
        <v>29442</v>
      </c>
      <c r="C257" t="s">
        <v>2494</v>
      </c>
      <c r="D257" s="6" t="s">
        <v>2495</v>
      </c>
      <c r="E257" s="5">
        <v>13761</v>
      </c>
      <c r="F257">
        <v>1</v>
      </c>
      <c r="G257">
        <v>0</v>
      </c>
      <c r="S257" t="s">
        <v>756</v>
      </c>
      <c r="T257" t="s">
        <v>476</v>
      </c>
      <c r="U257" s="2">
        <v>3495</v>
      </c>
      <c r="V257">
        <v>7.7</v>
      </c>
      <c r="X257">
        <v>100</v>
      </c>
      <c r="Y257" t="s">
        <v>1210</v>
      </c>
      <c r="Z257">
        <v>101</v>
      </c>
      <c r="AA257">
        <v>1</v>
      </c>
      <c r="AB257">
        <v>1</v>
      </c>
      <c r="AC257" t="s">
        <v>2496</v>
      </c>
      <c r="AD257" t="s">
        <v>2497</v>
      </c>
      <c r="AE257" t="s">
        <v>2498</v>
      </c>
      <c r="AF257" t="s">
        <v>2499</v>
      </c>
      <c r="AG257" t="s">
        <v>2500</v>
      </c>
      <c r="AH257" t="s">
        <v>2501</v>
      </c>
      <c r="AJ257" s="4">
        <v>39147</v>
      </c>
      <c r="AK257" t="s">
        <v>151</v>
      </c>
      <c r="AL257" t="s">
        <v>152</v>
      </c>
      <c r="AM257" t="s">
        <v>598</v>
      </c>
      <c r="AN257" t="s">
        <v>2495</v>
      </c>
      <c r="AO257">
        <v>1341</v>
      </c>
      <c r="AP257" s="1">
        <v>40381.984571759262</v>
      </c>
      <c r="AQ257">
        <v>1937</v>
      </c>
      <c r="AR257">
        <v>1240</v>
      </c>
      <c r="AS257">
        <v>1</v>
      </c>
      <c r="AT257" t="s">
        <v>2502</v>
      </c>
      <c r="AU257">
        <v>1937</v>
      </c>
      <c r="AV257" s="3">
        <v>13761</v>
      </c>
      <c r="AX257" t="s">
        <v>2503</v>
      </c>
      <c r="BL257">
        <v>6.0472513999801102E-2</v>
      </c>
    </row>
    <row r="258" spans="2:64" x14ac:dyDescent="0.25">
      <c r="B258">
        <v>29546</v>
      </c>
      <c r="C258" t="s">
        <v>2515</v>
      </c>
      <c r="D258" s="6" t="s">
        <v>2516</v>
      </c>
      <c r="E258" s="5">
        <v>13642</v>
      </c>
      <c r="F258">
        <v>1</v>
      </c>
      <c r="G258">
        <v>0</v>
      </c>
      <c r="S258" t="s">
        <v>756</v>
      </c>
      <c r="T258" t="s">
        <v>2517</v>
      </c>
      <c r="U258" s="2">
        <v>5384</v>
      </c>
      <c r="V258">
        <v>7.6</v>
      </c>
      <c r="X258">
        <v>88</v>
      </c>
      <c r="Y258" t="s">
        <v>1590</v>
      </c>
      <c r="Z258">
        <v>109</v>
      </c>
      <c r="AA258">
        <v>1</v>
      </c>
      <c r="AB258">
        <v>1</v>
      </c>
      <c r="AC258" t="s">
        <v>2518</v>
      </c>
      <c r="AD258" t="s">
        <v>2519</v>
      </c>
      <c r="AE258" t="s">
        <v>2175</v>
      </c>
      <c r="AF258" t="s">
        <v>2520</v>
      </c>
      <c r="AG258" t="s">
        <v>2521</v>
      </c>
      <c r="AH258" t="s">
        <v>2522</v>
      </c>
      <c r="AJ258" s="4">
        <v>38580</v>
      </c>
      <c r="AK258" t="s">
        <v>1428</v>
      </c>
      <c r="AL258" t="s">
        <v>152</v>
      </c>
      <c r="AM258" t="s">
        <v>2523</v>
      </c>
      <c r="AN258" t="s">
        <v>2516</v>
      </c>
      <c r="AO258">
        <v>327</v>
      </c>
      <c r="AP258" s="1">
        <v>40174.918622685182</v>
      </c>
      <c r="AQ258">
        <v>1937</v>
      </c>
      <c r="AR258">
        <v>597</v>
      </c>
      <c r="AS258">
        <v>1</v>
      </c>
      <c r="AT258" t="s">
        <v>2516</v>
      </c>
      <c r="AU258">
        <v>1937</v>
      </c>
      <c r="AV258" s="3">
        <v>13642</v>
      </c>
      <c r="AX258" t="s">
        <v>2524</v>
      </c>
      <c r="BL258">
        <v>5.9644123397064097E-2</v>
      </c>
    </row>
    <row r="259" spans="2:64" x14ac:dyDescent="0.25">
      <c r="B259">
        <v>29583</v>
      </c>
      <c r="C259" t="s">
        <v>2535</v>
      </c>
      <c r="D259" s="6" t="s">
        <v>2536</v>
      </c>
      <c r="E259" s="5">
        <v>13870</v>
      </c>
      <c r="F259">
        <v>3</v>
      </c>
      <c r="G259">
        <v>1</v>
      </c>
      <c r="H259" s="9">
        <v>3100481228.7861099</v>
      </c>
      <c r="I259" s="9">
        <v>24947973.333333299</v>
      </c>
      <c r="J259" s="9">
        <v>3075533255.4527702</v>
      </c>
      <c r="K259" s="10">
        <v>123.277879704301</v>
      </c>
      <c r="O259" s="9">
        <v>184925485</v>
      </c>
      <c r="P259" s="9">
        <v>1488000</v>
      </c>
      <c r="Q259" s="9">
        <v>183437485</v>
      </c>
      <c r="S259" t="s">
        <v>1380</v>
      </c>
      <c r="U259" s="2">
        <v>145325</v>
      </c>
      <c r="V259">
        <v>7.6</v>
      </c>
      <c r="Y259" t="s">
        <v>2537</v>
      </c>
      <c r="Z259">
        <v>83</v>
      </c>
      <c r="AA259">
        <v>1</v>
      </c>
      <c r="AB259">
        <v>1</v>
      </c>
      <c r="AC259" t="s">
        <v>2538</v>
      </c>
      <c r="AD259" t="s">
        <v>2539</v>
      </c>
      <c r="AE259" t="s">
        <v>2540</v>
      </c>
      <c r="AF259" t="s">
        <v>2541</v>
      </c>
      <c r="AG259" t="s">
        <v>2542</v>
      </c>
      <c r="AH259" t="s">
        <v>2543</v>
      </c>
      <c r="AJ259" s="4">
        <v>39168</v>
      </c>
      <c r="AK259" t="s">
        <v>151</v>
      </c>
      <c r="AL259" t="s">
        <v>152</v>
      </c>
      <c r="AM259" t="s">
        <v>883</v>
      </c>
      <c r="AN259" t="s">
        <v>2536</v>
      </c>
      <c r="AO259">
        <v>2640</v>
      </c>
      <c r="AP259" s="1">
        <v>40578.299814814818</v>
      </c>
      <c r="AQ259">
        <v>1937</v>
      </c>
      <c r="AR259">
        <v>1976</v>
      </c>
      <c r="AS259">
        <v>1</v>
      </c>
      <c r="AT259" t="s">
        <v>2536</v>
      </c>
      <c r="AU259">
        <v>1937</v>
      </c>
      <c r="AV259" s="3">
        <v>13915</v>
      </c>
      <c r="AX259" t="s">
        <v>2544</v>
      </c>
      <c r="BD259" s="3">
        <v>13870</v>
      </c>
      <c r="BE259" t="s">
        <v>2536</v>
      </c>
      <c r="BF259" t="s">
        <v>1808</v>
      </c>
      <c r="BG259">
        <v>1488000</v>
      </c>
      <c r="BH259">
        <v>184925485</v>
      </c>
      <c r="BI259">
        <v>1937</v>
      </c>
      <c r="BJ259" t="b">
        <v>0</v>
      </c>
      <c r="BK259" t="s">
        <v>2545</v>
      </c>
      <c r="BL259">
        <v>5.9644123397064097E-2</v>
      </c>
    </row>
    <row r="260" spans="2:64" x14ac:dyDescent="0.25">
      <c r="B260">
        <v>29604</v>
      </c>
      <c r="C260" t="s">
        <v>2546</v>
      </c>
      <c r="D260" s="6" t="s">
        <v>2547</v>
      </c>
      <c r="E260" s="5">
        <v>13796</v>
      </c>
      <c r="F260">
        <v>3</v>
      </c>
      <c r="G260">
        <v>1</v>
      </c>
      <c r="S260" t="s">
        <v>756</v>
      </c>
      <c r="T260" t="s">
        <v>768</v>
      </c>
      <c r="U260" s="2">
        <v>6020</v>
      </c>
      <c r="V260">
        <v>7.8</v>
      </c>
      <c r="X260">
        <v>95</v>
      </c>
      <c r="Y260" t="s">
        <v>379</v>
      </c>
      <c r="Z260">
        <v>92</v>
      </c>
      <c r="AA260">
        <v>1</v>
      </c>
      <c r="AB260">
        <v>1</v>
      </c>
      <c r="AC260" t="s">
        <v>2548</v>
      </c>
      <c r="AD260" t="s">
        <v>2549</v>
      </c>
      <c r="AE260" t="s">
        <v>902</v>
      </c>
      <c r="AF260" t="s">
        <v>2550</v>
      </c>
      <c r="AG260" t="s">
        <v>2551</v>
      </c>
      <c r="AH260" t="s">
        <v>2552</v>
      </c>
      <c r="AJ260" s="4">
        <v>38412</v>
      </c>
      <c r="AK260" t="s">
        <v>151</v>
      </c>
      <c r="AL260" t="s">
        <v>152</v>
      </c>
      <c r="AM260" t="s">
        <v>1030</v>
      </c>
      <c r="AN260" t="s">
        <v>2547</v>
      </c>
      <c r="AO260">
        <v>366</v>
      </c>
      <c r="AP260" s="1">
        <v>40181.924675925926</v>
      </c>
      <c r="AQ260">
        <v>1937</v>
      </c>
      <c r="AR260">
        <v>631</v>
      </c>
      <c r="AS260">
        <v>1</v>
      </c>
      <c r="AT260" t="s">
        <v>2547</v>
      </c>
      <c r="AU260">
        <v>1937</v>
      </c>
      <c r="AV260" s="3">
        <v>13796</v>
      </c>
      <c r="AX260" t="s">
        <v>2553</v>
      </c>
      <c r="BL260">
        <v>6.0472513999801102E-2</v>
      </c>
    </row>
    <row r="261" spans="2:64" x14ac:dyDescent="0.25">
      <c r="B261">
        <v>29608</v>
      </c>
      <c r="C261" t="s">
        <v>2554</v>
      </c>
      <c r="D261" s="6" t="s">
        <v>2555</v>
      </c>
      <c r="E261" s="5">
        <v>13733</v>
      </c>
      <c r="F261">
        <v>3</v>
      </c>
      <c r="G261">
        <v>0</v>
      </c>
      <c r="S261" t="s">
        <v>756</v>
      </c>
      <c r="T261" t="s">
        <v>2556</v>
      </c>
      <c r="U261" s="2">
        <v>3515</v>
      </c>
      <c r="V261">
        <v>7.5</v>
      </c>
      <c r="X261">
        <v>86</v>
      </c>
      <c r="Y261" t="s">
        <v>431</v>
      </c>
      <c r="Z261">
        <v>106</v>
      </c>
      <c r="AA261">
        <v>1</v>
      </c>
      <c r="AB261">
        <v>1</v>
      </c>
      <c r="AC261" t="s">
        <v>2557</v>
      </c>
      <c r="AE261" t="s">
        <v>770</v>
      </c>
      <c r="AF261" t="s">
        <v>2558</v>
      </c>
      <c r="AG261" t="s">
        <v>2559</v>
      </c>
      <c r="AH261" t="s">
        <v>2560</v>
      </c>
      <c r="AJ261" s="4">
        <v>41618</v>
      </c>
      <c r="AK261" t="s">
        <v>151</v>
      </c>
      <c r="AL261" t="s">
        <v>152</v>
      </c>
      <c r="AM261" t="s">
        <v>2561</v>
      </c>
      <c r="AN261" t="s">
        <v>2555</v>
      </c>
      <c r="AO261">
        <v>603</v>
      </c>
      <c r="AP261" s="1">
        <v>40311.787812499999</v>
      </c>
      <c r="AQ261">
        <v>1937</v>
      </c>
      <c r="AR261">
        <v>795</v>
      </c>
      <c r="AS261">
        <v>1</v>
      </c>
      <c r="AT261" t="s">
        <v>2555</v>
      </c>
      <c r="AU261">
        <v>1937</v>
      </c>
      <c r="AV261" s="3">
        <v>13733</v>
      </c>
      <c r="AX261" t="s">
        <v>2562</v>
      </c>
      <c r="BL261">
        <v>6.0058318698432603E-2</v>
      </c>
    </row>
    <row r="262" spans="2:64" x14ac:dyDescent="0.25">
      <c r="B262">
        <v>29682</v>
      </c>
      <c r="C262" t="s">
        <v>2563</v>
      </c>
      <c r="D262" s="6" t="s">
        <v>2564</v>
      </c>
      <c r="E262" s="5">
        <v>13712</v>
      </c>
      <c r="F262">
        <v>2</v>
      </c>
      <c r="G262">
        <v>0</v>
      </c>
      <c r="S262" t="s">
        <v>767</v>
      </c>
      <c r="T262" t="s">
        <v>2565</v>
      </c>
      <c r="U262" s="2">
        <v>5330</v>
      </c>
      <c r="V262">
        <v>7.4</v>
      </c>
      <c r="X262">
        <v>94</v>
      </c>
      <c r="Y262" t="s">
        <v>2566</v>
      </c>
      <c r="Z262">
        <v>97</v>
      </c>
      <c r="AA262">
        <v>1</v>
      </c>
      <c r="AB262">
        <v>1</v>
      </c>
      <c r="AC262" t="s">
        <v>2567</v>
      </c>
      <c r="AE262" t="s">
        <v>1455</v>
      </c>
      <c r="AF262" t="s">
        <v>2568</v>
      </c>
      <c r="AG262" t="s">
        <v>2569</v>
      </c>
      <c r="AH262" t="s">
        <v>2570</v>
      </c>
      <c r="AK262" t="s">
        <v>151</v>
      </c>
      <c r="AL262" t="s">
        <v>152</v>
      </c>
      <c r="AM262" t="s">
        <v>2571</v>
      </c>
      <c r="AN262" t="s">
        <v>2564</v>
      </c>
      <c r="AO262">
        <v>1452</v>
      </c>
      <c r="AP262" s="1">
        <v>40385.102199074077</v>
      </c>
      <c r="AQ262">
        <v>1937</v>
      </c>
      <c r="AR262">
        <v>1335</v>
      </c>
      <c r="AS262">
        <v>1</v>
      </c>
      <c r="AT262" t="s">
        <v>2564</v>
      </c>
      <c r="AU262">
        <v>1937</v>
      </c>
      <c r="AV262" s="3">
        <v>13712</v>
      </c>
      <c r="AX262" t="s">
        <v>2572</v>
      </c>
      <c r="BL262">
        <v>6.0058318698432603E-2</v>
      </c>
    </row>
    <row r="263" spans="2:64" x14ac:dyDescent="0.25">
      <c r="B263">
        <v>29843</v>
      </c>
      <c r="C263" t="s">
        <v>2583</v>
      </c>
      <c r="D263" s="6" t="s">
        <v>2584</v>
      </c>
      <c r="E263" s="5">
        <v>14014</v>
      </c>
      <c r="F263">
        <v>2</v>
      </c>
      <c r="G263">
        <v>0</v>
      </c>
      <c r="S263" t="s">
        <v>2585</v>
      </c>
      <c r="T263" t="s">
        <v>908</v>
      </c>
      <c r="U263" s="2">
        <v>40604</v>
      </c>
      <c r="V263">
        <v>8</v>
      </c>
      <c r="W263">
        <v>97</v>
      </c>
      <c r="X263">
        <v>100</v>
      </c>
      <c r="Y263" t="s">
        <v>2200</v>
      </c>
      <c r="Z263">
        <v>102</v>
      </c>
      <c r="AA263">
        <v>1</v>
      </c>
      <c r="AB263">
        <v>1</v>
      </c>
      <c r="AC263" t="s">
        <v>2586</v>
      </c>
      <c r="AD263" t="s">
        <v>2587</v>
      </c>
      <c r="AE263" t="s">
        <v>2588</v>
      </c>
      <c r="AF263" t="s">
        <v>2589</v>
      </c>
      <c r="AG263" t="s">
        <v>2590</v>
      </c>
      <c r="AH263" t="s">
        <v>2591</v>
      </c>
      <c r="AJ263" s="4">
        <v>37894</v>
      </c>
      <c r="AK263" t="s">
        <v>151</v>
      </c>
      <c r="AL263" t="s">
        <v>152</v>
      </c>
      <c r="AM263" t="s">
        <v>2592</v>
      </c>
      <c r="AN263" t="s">
        <v>2584</v>
      </c>
      <c r="AO263">
        <v>4882</v>
      </c>
      <c r="AP263" s="1">
        <v>40977.868518518517</v>
      </c>
      <c r="AQ263">
        <v>1938</v>
      </c>
      <c r="AR263">
        <v>3103</v>
      </c>
      <c r="AS263">
        <v>1</v>
      </c>
      <c r="AT263" t="s">
        <v>2593</v>
      </c>
      <c r="AU263">
        <v>1938</v>
      </c>
      <c r="AV263" s="3">
        <v>14014</v>
      </c>
      <c r="AX263" t="s">
        <v>2594</v>
      </c>
      <c r="BL263">
        <v>5.8401537492958601E-2</v>
      </c>
    </row>
    <row r="264" spans="2:64" x14ac:dyDescent="0.25">
      <c r="B264">
        <v>29870</v>
      </c>
      <c r="C264" t="s">
        <v>2595</v>
      </c>
      <c r="D264" s="6" t="s">
        <v>2596</v>
      </c>
      <c r="E264" s="5">
        <v>14210</v>
      </c>
      <c r="F264">
        <v>1</v>
      </c>
      <c r="G264">
        <v>1</v>
      </c>
      <c r="S264" t="s">
        <v>756</v>
      </c>
      <c r="T264" t="s">
        <v>1326</v>
      </c>
      <c r="U264" s="2">
        <v>16832</v>
      </c>
      <c r="V264">
        <v>8</v>
      </c>
      <c r="X264">
        <v>100</v>
      </c>
      <c r="Y264" t="s">
        <v>1082</v>
      </c>
      <c r="Z264">
        <v>97</v>
      </c>
      <c r="AA264">
        <v>1</v>
      </c>
      <c r="AB264">
        <v>1</v>
      </c>
      <c r="AC264" t="s">
        <v>2597</v>
      </c>
      <c r="AD264" t="s">
        <v>2598</v>
      </c>
      <c r="AE264" t="s">
        <v>2203</v>
      </c>
      <c r="AF264" t="s">
        <v>2599</v>
      </c>
      <c r="AG264" t="s">
        <v>2600</v>
      </c>
      <c r="AH264" t="s">
        <v>2601</v>
      </c>
      <c r="AJ264" s="4">
        <v>38377</v>
      </c>
      <c r="AK264" t="s">
        <v>151</v>
      </c>
      <c r="AL264" t="s">
        <v>152</v>
      </c>
      <c r="AM264" t="s">
        <v>712</v>
      </c>
      <c r="AN264" t="s">
        <v>2596</v>
      </c>
      <c r="AO264">
        <v>14249</v>
      </c>
      <c r="AP264" s="1">
        <v>42697.526631944442</v>
      </c>
      <c r="AQ264">
        <v>1938</v>
      </c>
      <c r="AR264">
        <v>7290</v>
      </c>
      <c r="AS264">
        <v>1</v>
      </c>
      <c r="AT264" t="s">
        <v>2596</v>
      </c>
      <c r="AU264">
        <v>1938</v>
      </c>
      <c r="AV264" s="3">
        <v>14210</v>
      </c>
      <c r="AX264" t="s">
        <v>2602</v>
      </c>
      <c r="BL264">
        <v>5.7987342191590102E-2</v>
      </c>
    </row>
    <row r="265" spans="2:64" x14ac:dyDescent="0.25">
      <c r="B265">
        <v>29929</v>
      </c>
      <c r="C265" t="s">
        <v>2603</v>
      </c>
      <c r="D265" s="6" t="s">
        <v>2604</v>
      </c>
      <c r="E265" s="5">
        <v>13964</v>
      </c>
      <c r="F265">
        <v>2</v>
      </c>
      <c r="G265">
        <v>0</v>
      </c>
      <c r="S265" t="s">
        <v>767</v>
      </c>
      <c r="T265" t="s">
        <v>887</v>
      </c>
      <c r="U265" s="2">
        <v>2306</v>
      </c>
      <c r="V265">
        <v>7.4</v>
      </c>
      <c r="X265">
        <v>29</v>
      </c>
      <c r="Y265" t="s">
        <v>441</v>
      </c>
      <c r="Z265">
        <v>85</v>
      </c>
      <c r="AA265">
        <v>1</v>
      </c>
      <c r="AB265">
        <v>1</v>
      </c>
      <c r="AC265" t="s">
        <v>2605</v>
      </c>
      <c r="AE265" t="s">
        <v>443</v>
      </c>
      <c r="AF265" t="s">
        <v>2606</v>
      </c>
      <c r="AG265" t="s">
        <v>2607</v>
      </c>
      <c r="AH265" t="s">
        <v>2608</v>
      </c>
      <c r="AJ265" s="4">
        <v>34786</v>
      </c>
      <c r="AK265" t="s">
        <v>1428</v>
      </c>
      <c r="AL265" t="s">
        <v>152</v>
      </c>
      <c r="AM265" t="s">
        <v>2609</v>
      </c>
      <c r="AN265" t="s">
        <v>2604</v>
      </c>
      <c r="AO265">
        <v>5253</v>
      </c>
      <c r="AP265" s="1">
        <v>41053.571655092594</v>
      </c>
      <c r="AQ265">
        <v>1938</v>
      </c>
      <c r="AR265">
        <v>3283</v>
      </c>
      <c r="AS265">
        <v>1</v>
      </c>
      <c r="AT265" t="s">
        <v>2604</v>
      </c>
      <c r="AU265">
        <v>1938</v>
      </c>
      <c r="AV265" s="3">
        <v>13964</v>
      </c>
      <c r="AX265" t="s">
        <v>2610</v>
      </c>
      <c r="BL265">
        <v>5.8401537492958601E-2</v>
      </c>
    </row>
    <row r="266" spans="2:64" x14ac:dyDescent="0.25">
      <c r="B266">
        <v>29942</v>
      </c>
      <c r="C266" t="s">
        <v>2611</v>
      </c>
      <c r="D266" s="6" t="s">
        <v>2612</v>
      </c>
      <c r="E266" s="5">
        <v>14132</v>
      </c>
      <c r="F266">
        <v>0</v>
      </c>
      <c r="G266">
        <v>0</v>
      </c>
      <c r="S266" t="s">
        <v>767</v>
      </c>
      <c r="T266" t="s">
        <v>1578</v>
      </c>
      <c r="U266" s="2">
        <v>4271</v>
      </c>
      <c r="V266">
        <v>7.3</v>
      </c>
      <c r="X266">
        <v>89</v>
      </c>
      <c r="Y266" t="s">
        <v>2613</v>
      </c>
      <c r="Z266">
        <v>96</v>
      </c>
      <c r="AA266">
        <v>1</v>
      </c>
      <c r="AB266">
        <v>1</v>
      </c>
      <c r="AC266" t="s">
        <v>2614</v>
      </c>
      <c r="AD266" t="s">
        <v>2615</v>
      </c>
      <c r="AE266" t="s">
        <v>2616</v>
      </c>
      <c r="AF266" t="s">
        <v>2617</v>
      </c>
      <c r="AG266" t="s">
        <v>2618</v>
      </c>
      <c r="AH266" t="s">
        <v>2619</v>
      </c>
      <c r="AJ266" s="4">
        <v>38664</v>
      </c>
      <c r="AK266" t="s">
        <v>2620</v>
      </c>
      <c r="AL266" t="s">
        <v>152</v>
      </c>
      <c r="AM266" t="s">
        <v>565</v>
      </c>
      <c r="AN266" t="s">
        <v>2612</v>
      </c>
      <c r="AO266">
        <v>3633</v>
      </c>
      <c r="AP266" s="1">
        <v>40723.796574074076</v>
      </c>
      <c r="AQ266">
        <v>1938</v>
      </c>
      <c r="AR266">
        <v>2467</v>
      </c>
      <c r="AS266">
        <v>1</v>
      </c>
      <c r="AT266" t="s">
        <v>2612</v>
      </c>
      <c r="AU266">
        <v>1938</v>
      </c>
      <c r="AV266" s="3">
        <v>14132</v>
      </c>
      <c r="AX266" t="s">
        <v>2621</v>
      </c>
      <c r="BL266">
        <v>5.8401537492958601E-2</v>
      </c>
    </row>
    <row r="267" spans="2:64" x14ac:dyDescent="0.25">
      <c r="B267">
        <v>29947</v>
      </c>
      <c r="C267" t="s">
        <v>2622</v>
      </c>
      <c r="D267" s="6" t="s">
        <v>2623</v>
      </c>
      <c r="E267" s="5">
        <v>13929</v>
      </c>
      <c r="F267">
        <v>3</v>
      </c>
      <c r="G267">
        <v>0</v>
      </c>
      <c r="S267" t="s">
        <v>221</v>
      </c>
      <c r="T267" t="s">
        <v>2172</v>
      </c>
      <c r="U267" s="2">
        <v>47136</v>
      </c>
      <c r="V267">
        <v>8</v>
      </c>
      <c r="X267">
        <v>95</v>
      </c>
      <c r="Y267" t="s">
        <v>2624</v>
      </c>
      <c r="Z267">
        <v>102</v>
      </c>
      <c r="AA267">
        <v>1</v>
      </c>
      <c r="AB267">
        <v>1</v>
      </c>
      <c r="AC267" t="s">
        <v>2625</v>
      </c>
      <c r="AD267" t="s">
        <v>309</v>
      </c>
      <c r="AE267" t="s">
        <v>1094</v>
      </c>
      <c r="AF267" t="s">
        <v>2626</v>
      </c>
      <c r="AG267" t="s">
        <v>2627</v>
      </c>
      <c r="AH267" t="s">
        <v>2628</v>
      </c>
      <c r="AJ267" s="4">
        <v>38412</v>
      </c>
      <c r="AK267" t="s">
        <v>151</v>
      </c>
      <c r="AL267" t="s">
        <v>152</v>
      </c>
      <c r="AM267" t="s">
        <v>2629</v>
      </c>
      <c r="AN267" t="s">
        <v>2623</v>
      </c>
      <c r="AO267">
        <v>5475</v>
      </c>
      <c r="AP267" s="1">
        <v>41097.249351851853</v>
      </c>
      <c r="AQ267">
        <v>1938</v>
      </c>
      <c r="AR267">
        <v>3400</v>
      </c>
      <c r="AS267">
        <v>1</v>
      </c>
      <c r="AT267" t="s">
        <v>2623</v>
      </c>
      <c r="AU267">
        <v>1938</v>
      </c>
      <c r="AV267" s="3">
        <v>13929</v>
      </c>
      <c r="AX267" t="s">
        <v>2630</v>
      </c>
      <c r="BL267">
        <v>5.8401537492958601E-2</v>
      </c>
    </row>
    <row r="268" spans="2:64" x14ac:dyDescent="0.25">
      <c r="B268">
        <v>29971</v>
      </c>
      <c r="C268" t="s">
        <v>2631</v>
      </c>
      <c r="D268" s="6" t="s">
        <v>2632</v>
      </c>
      <c r="E268" s="5">
        <v>14125</v>
      </c>
      <c r="F268">
        <v>2</v>
      </c>
      <c r="G268">
        <v>0</v>
      </c>
      <c r="S268" t="s">
        <v>767</v>
      </c>
      <c r="T268" t="s">
        <v>1092</v>
      </c>
      <c r="U268" s="2">
        <v>2638</v>
      </c>
      <c r="V268">
        <v>7.1</v>
      </c>
      <c r="X268">
        <v>50</v>
      </c>
      <c r="Y268" t="s">
        <v>1590</v>
      </c>
      <c r="Z268">
        <v>83</v>
      </c>
      <c r="AA268">
        <v>1</v>
      </c>
      <c r="AB268">
        <v>1</v>
      </c>
      <c r="AC268" t="s">
        <v>2633</v>
      </c>
      <c r="AD268" t="s">
        <v>2634</v>
      </c>
      <c r="AE268" t="s">
        <v>2175</v>
      </c>
      <c r="AF268" t="s">
        <v>2635</v>
      </c>
      <c r="AG268" t="s">
        <v>2636</v>
      </c>
      <c r="AH268" t="s">
        <v>2637</v>
      </c>
      <c r="AJ268" s="4">
        <v>39014</v>
      </c>
      <c r="AK268" t="s">
        <v>151</v>
      </c>
      <c r="AL268" t="s">
        <v>152</v>
      </c>
      <c r="AM268" t="s">
        <v>2638</v>
      </c>
      <c r="AN268" t="s">
        <v>2632</v>
      </c>
      <c r="AO268">
        <v>324</v>
      </c>
      <c r="AP268" s="1">
        <v>40174.916122685187</v>
      </c>
      <c r="AQ268">
        <v>1938</v>
      </c>
      <c r="AR268">
        <v>594</v>
      </c>
      <c r="AS268">
        <v>1</v>
      </c>
      <c r="AT268" t="s">
        <v>2632</v>
      </c>
      <c r="AU268">
        <v>1938</v>
      </c>
      <c r="AV268" s="3">
        <v>14125</v>
      </c>
      <c r="AX268" t="s">
        <v>2639</v>
      </c>
      <c r="BL268">
        <v>5.8401537492958601E-2</v>
      </c>
    </row>
    <row r="269" spans="2:64" x14ac:dyDescent="0.25">
      <c r="B269">
        <v>30044</v>
      </c>
      <c r="C269" t="s">
        <v>2640</v>
      </c>
      <c r="D269" s="6" t="s">
        <v>2641</v>
      </c>
      <c r="E269" s="5">
        <v>14238</v>
      </c>
      <c r="F269">
        <v>0</v>
      </c>
      <c r="G269">
        <v>0</v>
      </c>
      <c r="S269" t="s">
        <v>221</v>
      </c>
      <c r="T269" t="s">
        <v>908</v>
      </c>
      <c r="U269" s="2">
        <v>2163</v>
      </c>
      <c r="V269">
        <v>7.6</v>
      </c>
      <c r="Y269" t="s">
        <v>2642</v>
      </c>
      <c r="Z269">
        <v>103</v>
      </c>
      <c r="AA269">
        <v>1</v>
      </c>
      <c r="AB269">
        <v>1</v>
      </c>
      <c r="AC269" t="s">
        <v>2643</v>
      </c>
      <c r="AE269" t="s">
        <v>1581</v>
      </c>
      <c r="AF269" t="s">
        <v>2644</v>
      </c>
      <c r="AG269" t="s">
        <v>2645</v>
      </c>
      <c r="AH269" t="s">
        <v>2646</v>
      </c>
      <c r="AJ269" s="4">
        <v>39168</v>
      </c>
      <c r="AK269" t="s">
        <v>1858</v>
      </c>
      <c r="AL269" t="s">
        <v>152</v>
      </c>
      <c r="AM269" t="s">
        <v>883</v>
      </c>
      <c r="AN269" t="s">
        <v>2641</v>
      </c>
      <c r="AO269">
        <v>1339</v>
      </c>
      <c r="AP269" s="1">
        <v>40381.982916666668</v>
      </c>
      <c r="AQ269">
        <v>1938</v>
      </c>
      <c r="AR269">
        <v>1238</v>
      </c>
      <c r="AS269">
        <v>1</v>
      </c>
      <c r="AT269" t="s">
        <v>2647</v>
      </c>
      <c r="AU269">
        <v>1938</v>
      </c>
      <c r="AV269" s="3">
        <v>14238</v>
      </c>
      <c r="AX269" t="s">
        <v>2648</v>
      </c>
      <c r="BL269">
        <v>5.7987342191590102E-2</v>
      </c>
    </row>
    <row r="270" spans="2:64" x14ac:dyDescent="0.25">
      <c r="B270">
        <v>30149</v>
      </c>
      <c r="C270" t="s">
        <v>2658</v>
      </c>
      <c r="D270" s="6" t="s">
        <v>2659</v>
      </c>
      <c r="E270" s="5">
        <v>14101</v>
      </c>
      <c r="F270">
        <v>3</v>
      </c>
      <c r="G270">
        <v>0</v>
      </c>
      <c r="S270" t="s">
        <v>756</v>
      </c>
      <c r="T270" t="s">
        <v>2660</v>
      </c>
      <c r="U270" s="2">
        <v>1299</v>
      </c>
      <c r="V270">
        <v>7.1</v>
      </c>
      <c r="X270">
        <v>100</v>
      </c>
      <c r="Y270" t="s">
        <v>2661</v>
      </c>
      <c r="Z270">
        <v>90</v>
      </c>
      <c r="AA270">
        <v>1</v>
      </c>
      <c r="AB270">
        <v>1</v>
      </c>
      <c r="AC270" t="s">
        <v>2662</v>
      </c>
      <c r="AD270" t="s">
        <v>2663</v>
      </c>
      <c r="AE270" t="s">
        <v>2203</v>
      </c>
      <c r="AF270" t="s">
        <v>2664</v>
      </c>
      <c r="AG270" t="s">
        <v>2665</v>
      </c>
      <c r="AH270" t="s">
        <v>2666</v>
      </c>
      <c r="AJ270" s="4">
        <v>33688</v>
      </c>
      <c r="AK270" t="s">
        <v>1428</v>
      </c>
      <c r="AL270" t="s">
        <v>152</v>
      </c>
      <c r="AM270" t="s">
        <v>845</v>
      </c>
      <c r="AN270" t="s">
        <v>2659</v>
      </c>
      <c r="AO270">
        <v>6708</v>
      </c>
      <c r="AP270" s="1">
        <v>41337.239814814813</v>
      </c>
      <c r="AQ270">
        <v>1938</v>
      </c>
      <c r="AR270">
        <v>3951</v>
      </c>
      <c r="AS270">
        <v>1</v>
      </c>
      <c r="AT270" t="s">
        <v>2659</v>
      </c>
      <c r="AU270">
        <v>1938</v>
      </c>
      <c r="AV270" s="3">
        <v>14101</v>
      </c>
      <c r="AX270" t="s">
        <v>2667</v>
      </c>
      <c r="BL270">
        <v>5.8401537492958601E-2</v>
      </c>
    </row>
    <row r="271" spans="2:64" x14ac:dyDescent="0.25">
      <c r="B271">
        <v>30241</v>
      </c>
      <c r="C271" t="s">
        <v>2668</v>
      </c>
      <c r="D271" s="6" t="s">
        <v>2669</v>
      </c>
      <c r="E271" s="5">
        <v>14046</v>
      </c>
      <c r="F271">
        <v>3</v>
      </c>
      <c r="G271">
        <v>0</v>
      </c>
      <c r="S271" t="s">
        <v>756</v>
      </c>
      <c r="T271" t="s">
        <v>2670</v>
      </c>
      <c r="U271" s="2">
        <v>11463</v>
      </c>
      <c r="V271">
        <v>7.9</v>
      </c>
      <c r="X271">
        <v>100</v>
      </c>
      <c r="Y271" t="s">
        <v>441</v>
      </c>
      <c r="Z271">
        <v>95</v>
      </c>
      <c r="AA271">
        <v>1</v>
      </c>
      <c r="AB271">
        <v>1</v>
      </c>
      <c r="AC271" t="s">
        <v>2671</v>
      </c>
      <c r="AD271" t="s">
        <v>1317</v>
      </c>
      <c r="AE271" t="s">
        <v>1854</v>
      </c>
      <c r="AF271" t="s">
        <v>2672</v>
      </c>
      <c r="AG271" t="s">
        <v>2673</v>
      </c>
      <c r="AH271" t="s">
        <v>2674</v>
      </c>
      <c r="AJ271" s="4">
        <v>39056</v>
      </c>
      <c r="AK271" t="s">
        <v>151</v>
      </c>
      <c r="AL271" t="s">
        <v>152</v>
      </c>
      <c r="AM271" t="s">
        <v>782</v>
      </c>
      <c r="AN271" t="s">
        <v>2669</v>
      </c>
      <c r="AO271">
        <v>1015</v>
      </c>
      <c r="AP271" s="1">
        <v>40357.625578703701</v>
      </c>
      <c r="AQ271">
        <v>1938</v>
      </c>
      <c r="AR271">
        <v>994</v>
      </c>
      <c r="AS271">
        <v>1</v>
      </c>
      <c r="AT271" t="s">
        <v>2669</v>
      </c>
      <c r="AU271">
        <v>1938</v>
      </c>
      <c r="AV271" s="3">
        <v>14046</v>
      </c>
      <c r="AX271" t="s">
        <v>2675</v>
      </c>
      <c r="BL271">
        <v>5.8401537492958601E-2</v>
      </c>
    </row>
    <row r="272" spans="2:64" x14ac:dyDescent="0.25">
      <c r="B272">
        <v>30287</v>
      </c>
      <c r="C272" t="s">
        <v>2676</v>
      </c>
      <c r="D272" s="6" t="s">
        <v>2677</v>
      </c>
      <c r="E272" s="5">
        <v>13965</v>
      </c>
      <c r="F272">
        <v>2</v>
      </c>
      <c r="G272">
        <v>0</v>
      </c>
      <c r="S272" t="s">
        <v>756</v>
      </c>
      <c r="T272" t="s">
        <v>1578</v>
      </c>
      <c r="U272" s="2">
        <v>9528</v>
      </c>
      <c r="V272">
        <v>7.6</v>
      </c>
      <c r="X272">
        <v>94</v>
      </c>
      <c r="Y272" t="s">
        <v>431</v>
      </c>
      <c r="Z272">
        <v>104</v>
      </c>
      <c r="AA272">
        <v>1</v>
      </c>
      <c r="AB272">
        <v>1</v>
      </c>
      <c r="AC272" t="s">
        <v>2678</v>
      </c>
      <c r="AD272" t="s">
        <v>2679</v>
      </c>
      <c r="AE272" t="s">
        <v>2371</v>
      </c>
      <c r="AF272" t="s">
        <v>2680</v>
      </c>
      <c r="AG272" t="s">
        <v>2681</v>
      </c>
      <c r="AH272" t="s">
        <v>2682</v>
      </c>
      <c r="AJ272" s="4">
        <v>35704</v>
      </c>
      <c r="AK272" t="s">
        <v>1428</v>
      </c>
      <c r="AL272" t="s">
        <v>152</v>
      </c>
      <c r="AM272" t="s">
        <v>1459</v>
      </c>
      <c r="AN272" t="s">
        <v>2677</v>
      </c>
      <c r="AO272">
        <v>1488</v>
      </c>
      <c r="AP272" s="1">
        <v>40386.205914351849</v>
      </c>
      <c r="AQ272">
        <v>1938</v>
      </c>
      <c r="AR272">
        <v>1367</v>
      </c>
      <c r="AS272">
        <v>1</v>
      </c>
      <c r="AT272" t="s">
        <v>2677</v>
      </c>
      <c r="AU272">
        <v>1938</v>
      </c>
      <c r="AV272" s="3">
        <v>13965</v>
      </c>
      <c r="AX272" t="s">
        <v>2683</v>
      </c>
      <c r="BL272">
        <v>5.8401537492958601E-2</v>
      </c>
    </row>
    <row r="273" spans="2:64" x14ac:dyDescent="0.25">
      <c r="B273">
        <v>30341</v>
      </c>
      <c r="C273" t="s">
        <v>2684</v>
      </c>
      <c r="D273" s="6" t="s">
        <v>2685</v>
      </c>
      <c r="E273" s="5">
        <v>14185</v>
      </c>
      <c r="F273">
        <v>3</v>
      </c>
      <c r="G273">
        <v>0</v>
      </c>
      <c r="S273" t="s">
        <v>756</v>
      </c>
      <c r="T273" t="s">
        <v>2686</v>
      </c>
      <c r="U273" s="2">
        <v>38339</v>
      </c>
      <c r="V273">
        <v>7.9</v>
      </c>
      <c r="X273">
        <v>98</v>
      </c>
      <c r="Y273" t="s">
        <v>1890</v>
      </c>
      <c r="Z273">
        <v>96</v>
      </c>
      <c r="AA273">
        <v>1</v>
      </c>
      <c r="AB273">
        <v>0</v>
      </c>
      <c r="AC273" t="s">
        <v>2687</v>
      </c>
      <c r="AD273" t="s">
        <v>488</v>
      </c>
      <c r="AE273" t="s">
        <v>920</v>
      </c>
      <c r="AF273" t="s">
        <v>2688</v>
      </c>
      <c r="AG273" t="s">
        <v>2689</v>
      </c>
      <c r="AH273" t="s">
        <v>2690</v>
      </c>
      <c r="AI273" t="s">
        <v>2691</v>
      </c>
      <c r="AJ273" s="4">
        <v>36839</v>
      </c>
      <c r="AK273" t="s">
        <v>2692</v>
      </c>
      <c r="AL273" t="s">
        <v>141</v>
      </c>
      <c r="AM273" t="s">
        <v>1846</v>
      </c>
      <c r="AN273" t="s">
        <v>2685</v>
      </c>
      <c r="AO273">
        <v>351</v>
      </c>
      <c r="AP273" s="1">
        <v>40175.971759259257</v>
      </c>
      <c r="AQ273">
        <v>1938</v>
      </c>
      <c r="AR273">
        <v>620</v>
      </c>
      <c r="AS273">
        <v>1</v>
      </c>
      <c r="AT273" t="s">
        <v>2693</v>
      </c>
      <c r="AU273">
        <v>1938</v>
      </c>
      <c r="AV273" s="3">
        <v>14185</v>
      </c>
      <c r="AX273" t="s">
        <v>2694</v>
      </c>
      <c r="BL273">
        <v>5.7987342191590102E-2</v>
      </c>
    </row>
    <row r="274" spans="2:64" x14ac:dyDescent="0.25">
      <c r="B274">
        <v>30396</v>
      </c>
      <c r="C274" t="s">
        <v>2695</v>
      </c>
      <c r="D274" s="6" t="s">
        <v>2696</v>
      </c>
      <c r="E274" s="5">
        <v>14174</v>
      </c>
      <c r="F274">
        <v>3</v>
      </c>
      <c r="G274">
        <v>0</v>
      </c>
      <c r="S274" t="s">
        <v>756</v>
      </c>
      <c r="T274" t="s">
        <v>1092</v>
      </c>
      <c r="U274" s="2">
        <v>1465</v>
      </c>
      <c r="V274">
        <v>6.9</v>
      </c>
      <c r="Y274" t="s">
        <v>2451</v>
      </c>
      <c r="Z274">
        <v>80</v>
      </c>
      <c r="AA274">
        <v>1</v>
      </c>
      <c r="AB274">
        <v>1</v>
      </c>
      <c r="AC274" t="s">
        <v>2697</v>
      </c>
      <c r="AE274" t="s">
        <v>2698</v>
      </c>
      <c r="AF274" t="s">
        <v>2699</v>
      </c>
      <c r="AG274" t="s">
        <v>2700</v>
      </c>
      <c r="AH274" t="s">
        <v>2701</v>
      </c>
      <c r="AK274" t="s">
        <v>151</v>
      </c>
      <c r="AL274" t="s">
        <v>152</v>
      </c>
      <c r="AM274" t="s">
        <v>216</v>
      </c>
      <c r="AN274" t="s">
        <v>2696</v>
      </c>
      <c r="AO274">
        <v>8072</v>
      </c>
      <c r="AP274" s="1">
        <v>41506.773773148147</v>
      </c>
      <c r="AQ274">
        <v>1938</v>
      </c>
      <c r="AR274">
        <v>4495</v>
      </c>
      <c r="AS274">
        <v>1</v>
      </c>
      <c r="AT274" t="s">
        <v>2702</v>
      </c>
      <c r="AU274">
        <v>1938</v>
      </c>
      <c r="AV274" s="3">
        <v>14174</v>
      </c>
      <c r="AX274" t="s">
        <v>2703</v>
      </c>
      <c r="BL274">
        <v>5.7987342191590102E-2</v>
      </c>
    </row>
    <row r="275" spans="2:64" x14ac:dyDescent="0.25">
      <c r="B275">
        <v>30473</v>
      </c>
      <c r="C275" t="s">
        <v>2704</v>
      </c>
      <c r="D275" s="6" t="s">
        <v>2705</v>
      </c>
      <c r="E275" s="5">
        <v>14158</v>
      </c>
      <c r="F275">
        <v>1</v>
      </c>
      <c r="G275">
        <v>0</v>
      </c>
      <c r="S275" t="s">
        <v>767</v>
      </c>
      <c r="T275" t="s">
        <v>1767</v>
      </c>
      <c r="U275">
        <v>725</v>
      </c>
      <c r="V275">
        <v>6.2</v>
      </c>
      <c r="Y275" t="s">
        <v>2706</v>
      </c>
      <c r="Z275">
        <v>69</v>
      </c>
      <c r="AA275">
        <v>1</v>
      </c>
      <c r="AB275">
        <v>1</v>
      </c>
      <c r="AC275" t="s">
        <v>2707</v>
      </c>
      <c r="AE275" t="s">
        <v>2708</v>
      </c>
      <c r="AF275" t="s">
        <v>2709</v>
      </c>
      <c r="AG275" t="s">
        <v>2710</v>
      </c>
      <c r="AH275" t="s">
        <v>2711</v>
      </c>
      <c r="AJ275" s="4">
        <v>37425</v>
      </c>
      <c r="AK275" t="s">
        <v>151</v>
      </c>
      <c r="AL275" t="s">
        <v>152</v>
      </c>
      <c r="AM275" t="s">
        <v>232</v>
      </c>
      <c r="AN275" t="s">
        <v>2705</v>
      </c>
      <c r="AO275">
        <v>3881</v>
      </c>
      <c r="AP275" s="1">
        <v>40758.600462962961</v>
      </c>
      <c r="AQ275">
        <v>1938</v>
      </c>
      <c r="AR275">
        <v>2590</v>
      </c>
      <c r="AS275">
        <v>1</v>
      </c>
      <c r="AT275" t="s">
        <v>2705</v>
      </c>
      <c r="AU275">
        <v>1938</v>
      </c>
      <c r="AV275" s="3">
        <v>14158</v>
      </c>
      <c r="AX275" t="s">
        <v>2712</v>
      </c>
      <c r="BL275">
        <v>5.7987342191590102E-2</v>
      </c>
    </row>
    <row r="276" spans="2:64" x14ac:dyDescent="0.25">
      <c r="B276">
        <v>30755</v>
      </c>
      <c r="C276" t="s">
        <v>2713</v>
      </c>
      <c r="D276" s="6" t="s">
        <v>2714</v>
      </c>
      <c r="E276" s="5">
        <v>14167</v>
      </c>
      <c r="F276">
        <v>2</v>
      </c>
      <c r="G276">
        <v>0</v>
      </c>
      <c r="S276" t="s">
        <v>756</v>
      </c>
      <c r="T276" t="s">
        <v>1326</v>
      </c>
      <c r="U276" s="2">
        <v>1316</v>
      </c>
      <c r="V276">
        <v>7.2</v>
      </c>
      <c r="Y276" t="s">
        <v>317</v>
      </c>
      <c r="Z276">
        <v>99</v>
      </c>
      <c r="AA276">
        <v>1</v>
      </c>
      <c r="AB276">
        <v>1</v>
      </c>
      <c r="AC276" t="s">
        <v>2715</v>
      </c>
      <c r="AE276" t="s">
        <v>2716</v>
      </c>
      <c r="AF276" t="s">
        <v>2717</v>
      </c>
      <c r="AG276" t="s">
        <v>2718</v>
      </c>
      <c r="AH276" t="s">
        <v>2719</v>
      </c>
      <c r="AJ276" s="4">
        <v>33905</v>
      </c>
      <c r="AK276" t="s">
        <v>151</v>
      </c>
      <c r="AL276" t="s">
        <v>152</v>
      </c>
      <c r="AM276" t="s">
        <v>90</v>
      </c>
      <c r="AN276" t="s">
        <v>2714</v>
      </c>
      <c r="AO276">
        <v>1499</v>
      </c>
      <c r="AP276" s="1">
        <v>40386.233993055554</v>
      </c>
      <c r="AQ276">
        <v>1938</v>
      </c>
      <c r="AR276">
        <v>1378</v>
      </c>
      <c r="AS276">
        <v>1</v>
      </c>
      <c r="AT276" t="s">
        <v>2720</v>
      </c>
      <c r="AU276">
        <v>1938</v>
      </c>
      <c r="AV276" s="3">
        <v>14167</v>
      </c>
      <c r="AX276" t="s">
        <v>2721</v>
      </c>
      <c r="BL276">
        <v>5.7987342191590102E-2</v>
      </c>
    </row>
    <row r="277" spans="2:64" x14ac:dyDescent="0.25">
      <c r="B277">
        <v>31022</v>
      </c>
      <c r="C277" t="s">
        <v>2722</v>
      </c>
      <c r="D277" s="6" t="s">
        <v>2723</v>
      </c>
      <c r="E277" s="5">
        <v>14489</v>
      </c>
      <c r="F277">
        <v>3</v>
      </c>
      <c r="G277">
        <v>0</v>
      </c>
      <c r="S277" t="s">
        <v>756</v>
      </c>
      <c r="T277" t="s">
        <v>1381</v>
      </c>
      <c r="U277" s="2">
        <v>5067</v>
      </c>
      <c r="V277">
        <v>7.6</v>
      </c>
      <c r="X277">
        <v>100</v>
      </c>
      <c r="Y277" t="s">
        <v>547</v>
      </c>
      <c r="Z277">
        <v>85</v>
      </c>
      <c r="AA277">
        <v>1</v>
      </c>
      <c r="AB277">
        <v>1</v>
      </c>
      <c r="AC277" t="s">
        <v>2724</v>
      </c>
      <c r="AE277" t="s">
        <v>2725</v>
      </c>
      <c r="AF277" t="s">
        <v>2726</v>
      </c>
      <c r="AG277" t="s">
        <v>2727</v>
      </c>
      <c r="AH277" t="s">
        <v>2728</v>
      </c>
      <c r="AJ277" s="4">
        <v>38104</v>
      </c>
      <c r="AK277" t="s">
        <v>151</v>
      </c>
      <c r="AL277" t="s">
        <v>152</v>
      </c>
      <c r="AM277" t="s">
        <v>1756</v>
      </c>
      <c r="AN277" t="s">
        <v>2723</v>
      </c>
      <c r="AO277">
        <v>11093</v>
      </c>
      <c r="AP277" s="1">
        <v>41935.022175925929</v>
      </c>
      <c r="AQ277">
        <v>1939</v>
      </c>
      <c r="AR277">
        <v>5863</v>
      </c>
      <c r="AS277">
        <v>1</v>
      </c>
      <c r="AT277" t="s">
        <v>2729</v>
      </c>
      <c r="AU277">
        <v>1939</v>
      </c>
      <c r="AV277" s="3">
        <v>14489</v>
      </c>
      <c r="AX277" t="s">
        <v>2730</v>
      </c>
      <c r="BL277">
        <v>5.8401537492958601E-2</v>
      </c>
    </row>
    <row r="278" spans="2:64" x14ac:dyDescent="0.25">
      <c r="B278">
        <v>31060</v>
      </c>
      <c r="C278" t="s">
        <v>2731</v>
      </c>
      <c r="D278" s="6" t="s">
        <v>2732</v>
      </c>
      <c r="E278" s="5">
        <v>14538</v>
      </c>
      <c r="F278">
        <v>2</v>
      </c>
      <c r="G278">
        <v>0</v>
      </c>
      <c r="S278" t="s">
        <v>221</v>
      </c>
      <c r="T278" t="s">
        <v>1578</v>
      </c>
      <c r="U278" s="2">
        <v>4680</v>
      </c>
      <c r="V278">
        <v>6.9</v>
      </c>
      <c r="X278">
        <v>100</v>
      </c>
      <c r="Y278" t="s">
        <v>1197</v>
      </c>
      <c r="Z278">
        <v>87</v>
      </c>
      <c r="AA278">
        <v>1</v>
      </c>
      <c r="AB278">
        <v>1</v>
      </c>
      <c r="AC278" t="s">
        <v>2733</v>
      </c>
      <c r="AE278" t="s">
        <v>2734</v>
      </c>
      <c r="AF278" t="s">
        <v>2735</v>
      </c>
      <c r="AG278" t="s">
        <v>2736</v>
      </c>
      <c r="AH278" t="s">
        <v>2737</v>
      </c>
      <c r="AK278" t="s">
        <v>151</v>
      </c>
      <c r="AL278" t="s">
        <v>152</v>
      </c>
      <c r="AM278" t="s">
        <v>1143</v>
      </c>
      <c r="AN278" t="s">
        <v>2732</v>
      </c>
      <c r="AO278">
        <v>3452</v>
      </c>
      <c r="AP278" s="1">
        <v>40699.966724537036</v>
      </c>
      <c r="AQ278">
        <v>1939</v>
      </c>
      <c r="AR278">
        <v>2372</v>
      </c>
      <c r="AS278">
        <v>1</v>
      </c>
      <c r="AT278" t="s">
        <v>2732</v>
      </c>
      <c r="AU278">
        <v>1939</v>
      </c>
      <c r="AV278" s="3">
        <v>14538</v>
      </c>
      <c r="AX278" t="s">
        <v>2738</v>
      </c>
      <c r="BL278">
        <v>5.7987342191590102E-2</v>
      </c>
    </row>
    <row r="279" spans="2:64" x14ac:dyDescent="0.25">
      <c r="B279">
        <v>31066</v>
      </c>
      <c r="C279" t="s">
        <v>2739</v>
      </c>
      <c r="D279" s="6" t="s">
        <v>2740</v>
      </c>
      <c r="E279" s="5">
        <v>14531</v>
      </c>
      <c r="F279">
        <v>3</v>
      </c>
      <c r="G279">
        <v>0</v>
      </c>
      <c r="S279" t="s">
        <v>255</v>
      </c>
      <c r="T279" t="s">
        <v>649</v>
      </c>
      <c r="U279" s="2">
        <v>1852</v>
      </c>
      <c r="V279">
        <v>6.6</v>
      </c>
      <c r="X279">
        <v>100</v>
      </c>
      <c r="Y279" t="s">
        <v>1197</v>
      </c>
      <c r="Z279">
        <v>94</v>
      </c>
      <c r="AA279">
        <v>1</v>
      </c>
      <c r="AB279">
        <v>1</v>
      </c>
      <c r="AC279" t="s">
        <v>2741</v>
      </c>
      <c r="AE279" t="s">
        <v>2742</v>
      </c>
      <c r="AF279" t="s">
        <v>2743</v>
      </c>
      <c r="AG279" t="s">
        <v>2744</v>
      </c>
      <c r="AH279" t="s">
        <v>2745</v>
      </c>
      <c r="AJ279" s="4">
        <v>39350</v>
      </c>
      <c r="AK279" t="s">
        <v>151</v>
      </c>
      <c r="AL279" t="s">
        <v>152</v>
      </c>
      <c r="AM279" t="s">
        <v>2746</v>
      </c>
      <c r="AN279" t="s">
        <v>2740</v>
      </c>
      <c r="AO279">
        <v>6175</v>
      </c>
      <c r="AP279" s="1">
        <v>41249.880370370367</v>
      </c>
      <c r="AQ279">
        <v>1939</v>
      </c>
      <c r="AR279">
        <v>3723</v>
      </c>
      <c r="AS279">
        <v>1</v>
      </c>
      <c r="AT279" t="s">
        <v>2740</v>
      </c>
      <c r="AU279">
        <v>1939</v>
      </c>
      <c r="AV279" s="3">
        <v>14531</v>
      </c>
      <c r="AX279" t="s">
        <v>2747</v>
      </c>
      <c r="BL279">
        <v>5.7987342191590102E-2</v>
      </c>
    </row>
    <row r="280" spans="2:64" x14ac:dyDescent="0.25">
      <c r="B280">
        <v>31210</v>
      </c>
      <c r="C280" t="s">
        <v>2748</v>
      </c>
      <c r="D280" s="6" t="s">
        <v>2749</v>
      </c>
      <c r="E280" s="5">
        <v>14357</v>
      </c>
      <c r="F280">
        <v>3</v>
      </c>
      <c r="G280">
        <v>0</v>
      </c>
      <c r="S280" t="s">
        <v>756</v>
      </c>
      <c r="T280" t="s">
        <v>1381</v>
      </c>
      <c r="U280" s="2">
        <v>7835</v>
      </c>
      <c r="V280">
        <v>7.6</v>
      </c>
      <c r="X280">
        <v>86</v>
      </c>
      <c r="Y280" t="s">
        <v>431</v>
      </c>
      <c r="Z280">
        <v>104</v>
      </c>
      <c r="AA280">
        <v>1</v>
      </c>
      <c r="AB280">
        <v>1</v>
      </c>
      <c r="AC280" t="s">
        <v>2750</v>
      </c>
      <c r="AD280" t="s">
        <v>2751</v>
      </c>
      <c r="AE280" t="s">
        <v>1581</v>
      </c>
      <c r="AF280" t="s">
        <v>2752</v>
      </c>
      <c r="AG280" t="s">
        <v>2753</v>
      </c>
      <c r="AH280" t="s">
        <v>2754</v>
      </c>
      <c r="AJ280" s="4">
        <v>35696</v>
      </c>
      <c r="AK280" t="s">
        <v>151</v>
      </c>
      <c r="AL280" t="s">
        <v>152</v>
      </c>
      <c r="AM280" t="s">
        <v>1586</v>
      </c>
      <c r="AN280" t="s">
        <v>2749</v>
      </c>
      <c r="AO280">
        <v>1491</v>
      </c>
      <c r="AP280" s="1">
        <v>40386.223715277774</v>
      </c>
      <c r="AQ280">
        <v>1939</v>
      </c>
      <c r="AR280">
        <v>1370</v>
      </c>
      <c r="AS280">
        <v>1</v>
      </c>
      <c r="AT280" t="s">
        <v>2749</v>
      </c>
      <c r="AU280">
        <v>1939</v>
      </c>
      <c r="AV280" s="3">
        <v>14357</v>
      </c>
      <c r="AX280" t="s">
        <v>2755</v>
      </c>
      <c r="BL280">
        <v>5.7158951588853098E-2</v>
      </c>
    </row>
    <row r="281" spans="2:64" x14ac:dyDescent="0.25">
      <c r="B281">
        <v>31225</v>
      </c>
      <c r="C281" t="s">
        <v>2756</v>
      </c>
      <c r="D281" s="6" t="s">
        <v>2757</v>
      </c>
      <c r="E281" s="5">
        <v>14608</v>
      </c>
      <c r="F281">
        <v>3</v>
      </c>
      <c r="G281">
        <v>0</v>
      </c>
      <c r="S281" t="s">
        <v>756</v>
      </c>
      <c r="T281" t="s">
        <v>1196</v>
      </c>
      <c r="U281" s="2">
        <v>8176</v>
      </c>
      <c r="V281">
        <v>7.7</v>
      </c>
      <c r="X281">
        <v>100</v>
      </c>
      <c r="Y281" t="s">
        <v>821</v>
      </c>
      <c r="Z281">
        <v>94</v>
      </c>
      <c r="AA281">
        <v>1</v>
      </c>
      <c r="AB281">
        <v>1</v>
      </c>
      <c r="AC281" t="s">
        <v>2758</v>
      </c>
      <c r="AD281" t="s">
        <v>195</v>
      </c>
      <c r="AE281" t="s">
        <v>2759</v>
      </c>
      <c r="AF281" t="s">
        <v>2760</v>
      </c>
      <c r="AG281" t="s">
        <v>2761</v>
      </c>
      <c r="AH281" t="s">
        <v>2762</v>
      </c>
      <c r="AJ281" s="4">
        <v>37747</v>
      </c>
      <c r="AK281" t="s">
        <v>1585</v>
      </c>
      <c r="AL281" t="s">
        <v>152</v>
      </c>
      <c r="AM281" t="s">
        <v>598</v>
      </c>
      <c r="AN281" t="s">
        <v>2757</v>
      </c>
      <c r="AO281">
        <v>10529</v>
      </c>
      <c r="AP281" s="1">
        <v>41833.863738425927</v>
      </c>
      <c r="AQ281">
        <v>1939</v>
      </c>
      <c r="AR281">
        <v>5634</v>
      </c>
      <c r="AS281">
        <v>1</v>
      </c>
      <c r="AT281" t="s">
        <v>2757</v>
      </c>
      <c r="AU281">
        <v>1939</v>
      </c>
      <c r="AV281" s="3">
        <v>14608</v>
      </c>
      <c r="AX281" t="s">
        <v>2763</v>
      </c>
      <c r="BL281">
        <v>5.7987342191590102E-2</v>
      </c>
    </row>
    <row r="282" spans="2:64" x14ac:dyDescent="0.25">
      <c r="B282">
        <v>31235</v>
      </c>
      <c r="C282" t="s">
        <v>2764</v>
      </c>
      <c r="D282" s="6" t="s">
        <v>2765</v>
      </c>
      <c r="E282" s="5">
        <v>14343</v>
      </c>
      <c r="F282">
        <v>2</v>
      </c>
      <c r="S282" t="s">
        <v>756</v>
      </c>
      <c r="T282" t="s">
        <v>1250</v>
      </c>
      <c r="U282" s="2">
        <v>3680</v>
      </c>
      <c r="V282">
        <v>7.2</v>
      </c>
      <c r="X282">
        <v>100</v>
      </c>
      <c r="Y282" t="s">
        <v>992</v>
      </c>
      <c r="Z282">
        <v>104</v>
      </c>
      <c r="AA282">
        <v>1</v>
      </c>
      <c r="AB282">
        <v>1</v>
      </c>
      <c r="AC282" t="s">
        <v>2766</v>
      </c>
      <c r="AE282" t="s">
        <v>2203</v>
      </c>
      <c r="AF282" t="s">
        <v>2767</v>
      </c>
      <c r="AG282" t="s">
        <v>2768</v>
      </c>
      <c r="AH282" t="s">
        <v>2769</v>
      </c>
      <c r="AJ282" s="4">
        <v>38461</v>
      </c>
      <c r="AK282" t="s">
        <v>151</v>
      </c>
      <c r="AL282" t="s">
        <v>152</v>
      </c>
      <c r="AM282" t="s">
        <v>1876</v>
      </c>
      <c r="AN282" t="s">
        <v>2765</v>
      </c>
      <c r="AO282">
        <v>45</v>
      </c>
      <c r="AP282" s="1">
        <v>40022.192824074074</v>
      </c>
      <c r="AQ282">
        <v>1939</v>
      </c>
      <c r="AR282">
        <v>383</v>
      </c>
      <c r="AS282">
        <v>1</v>
      </c>
      <c r="AT282" t="s">
        <v>2765</v>
      </c>
      <c r="AU282">
        <v>1939</v>
      </c>
      <c r="AV282" s="3">
        <v>14343</v>
      </c>
      <c r="AX282" t="s">
        <v>2770</v>
      </c>
      <c r="BL282">
        <v>5.7158951588853098E-2</v>
      </c>
    </row>
    <row r="283" spans="2:64" x14ac:dyDescent="0.25">
      <c r="B283">
        <v>31252</v>
      </c>
      <c r="C283" t="s">
        <v>2771</v>
      </c>
      <c r="D283" s="6" t="s">
        <v>2772</v>
      </c>
      <c r="E283" s="5">
        <v>14559</v>
      </c>
      <c r="F283">
        <v>2</v>
      </c>
      <c r="G283">
        <v>0</v>
      </c>
      <c r="S283" t="s">
        <v>756</v>
      </c>
      <c r="T283" t="s">
        <v>2773</v>
      </c>
      <c r="U283" s="2">
        <v>4407</v>
      </c>
      <c r="V283">
        <v>7.1</v>
      </c>
      <c r="X283">
        <v>80</v>
      </c>
      <c r="Y283" t="s">
        <v>397</v>
      </c>
      <c r="Z283">
        <v>104</v>
      </c>
      <c r="AA283">
        <v>1</v>
      </c>
      <c r="AB283">
        <v>1</v>
      </c>
      <c r="AC283" t="s">
        <v>2774</v>
      </c>
      <c r="AE283" t="s">
        <v>1990</v>
      </c>
      <c r="AF283" t="s">
        <v>2775</v>
      </c>
      <c r="AG283" t="s">
        <v>2776</v>
      </c>
      <c r="AH283" t="s">
        <v>2777</v>
      </c>
      <c r="AJ283" s="4">
        <v>38496</v>
      </c>
      <c r="AK283" t="s">
        <v>151</v>
      </c>
      <c r="AL283" t="s">
        <v>152</v>
      </c>
      <c r="AM283" t="s">
        <v>2778</v>
      </c>
      <c r="AN283" t="s">
        <v>2772</v>
      </c>
      <c r="AO283">
        <v>1505</v>
      </c>
      <c r="AP283" s="1">
        <v>40386.238993055558</v>
      </c>
      <c r="AQ283">
        <v>1939</v>
      </c>
      <c r="AR283">
        <v>1384</v>
      </c>
      <c r="AS283">
        <v>1</v>
      </c>
      <c r="AT283" t="s">
        <v>2772</v>
      </c>
      <c r="AU283">
        <v>1939</v>
      </c>
      <c r="AV283" s="3">
        <v>14559</v>
      </c>
      <c r="AX283" t="s">
        <v>2779</v>
      </c>
      <c r="BL283">
        <v>5.7987342191590102E-2</v>
      </c>
    </row>
    <row r="284" spans="2:64" x14ac:dyDescent="0.25">
      <c r="B284">
        <v>31322</v>
      </c>
      <c r="C284" t="s">
        <v>2780</v>
      </c>
      <c r="D284" s="6" t="s">
        <v>2781</v>
      </c>
      <c r="E284" s="5">
        <v>14552</v>
      </c>
      <c r="F284">
        <v>0</v>
      </c>
      <c r="G284">
        <v>0</v>
      </c>
      <c r="S284" t="s">
        <v>756</v>
      </c>
      <c r="T284" t="s">
        <v>2782</v>
      </c>
      <c r="U284" s="2">
        <v>3665</v>
      </c>
      <c r="V284">
        <v>6.9</v>
      </c>
      <c r="X284">
        <v>83</v>
      </c>
      <c r="Y284" t="s">
        <v>2783</v>
      </c>
      <c r="Z284">
        <v>69</v>
      </c>
      <c r="AA284">
        <v>1</v>
      </c>
      <c r="AB284">
        <v>1</v>
      </c>
      <c r="AC284" t="s">
        <v>2784</v>
      </c>
      <c r="AE284" t="s">
        <v>2785</v>
      </c>
      <c r="AF284" t="s">
        <v>2786</v>
      </c>
      <c r="AG284" t="s">
        <v>2787</v>
      </c>
      <c r="AH284" t="s">
        <v>2788</v>
      </c>
      <c r="AJ284" s="4">
        <v>36839</v>
      </c>
      <c r="AK284" t="s">
        <v>151</v>
      </c>
      <c r="AL284" t="s">
        <v>152</v>
      </c>
      <c r="AM284" t="s">
        <v>2789</v>
      </c>
      <c r="AN284" t="s">
        <v>2781</v>
      </c>
      <c r="AO284">
        <v>2637</v>
      </c>
      <c r="AP284" s="1">
        <v>40578.227500000001</v>
      </c>
      <c r="AQ284">
        <v>1939</v>
      </c>
      <c r="AR284">
        <v>1973</v>
      </c>
      <c r="AS284">
        <v>1</v>
      </c>
      <c r="AT284" t="s">
        <v>2790</v>
      </c>
      <c r="AU284">
        <v>1939</v>
      </c>
      <c r="AV284" s="3">
        <v>14552</v>
      </c>
      <c r="AX284" t="s">
        <v>2791</v>
      </c>
      <c r="BL284">
        <v>5.7987342191590102E-2</v>
      </c>
    </row>
    <row r="285" spans="2:64" x14ac:dyDescent="0.25">
      <c r="B285">
        <v>31381</v>
      </c>
      <c r="C285" t="s">
        <v>2800</v>
      </c>
      <c r="D285" s="6" t="s">
        <v>2801</v>
      </c>
      <c r="E285" s="5">
        <v>14594</v>
      </c>
      <c r="F285">
        <v>3</v>
      </c>
      <c r="H285" s="9">
        <v>3426273088.0742798</v>
      </c>
      <c r="I285" s="9">
        <v>67256057.142857105</v>
      </c>
      <c r="J285" s="9">
        <v>3359017030.9314198</v>
      </c>
      <c r="K285" s="10">
        <v>49.943710256410199</v>
      </c>
      <c r="O285" s="9">
        <v>198680470</v>
      </c>
      <c r="P285" s="9">
        <v>3900000</v>
      </c>
      <c r="Q285" s="9">
        <v>194780470</v>
      </c>
      <c r="S285" t="s">
        <v>1380</v>
      </c>
      <c r="T285" t="s">
        <v>2802</v>
      </c>
      <c r="U285" s="2">
        <v>232592</v>
      </c>
      <c r="V285">
        <v>8.1999999999999993</v>
      </c>
      <c r="W285">
        <v>97</v>
      </c>
      <c r="X285">
        <v>94</v>
      </c>
      <c r="Y285" t="s">
        <v>397</v>
      </c>
      <c r="Z285">
        <v>238</v>
      </c>
      <c r="AA285">
        <v>1</v>
      </c>
      <c r="AB285">
        <v>1</v>
      </c>
      <c r="AC285" t="s">
        <v>2803</v>
      </c>
      <c r="AD285" t="s">
        <v>2804</v>
      </c>
      <c r="AE285" t="s">
        <v>2805</v>
      </c>
      <c r="AF285" t="s">
        <v>2806</v>
      </c>
      <c r="AG285" t="s">
        <v>2807</v>
      </c>
      <c r="AH285" t="s">
        <v>2808</v>
      </c>
      <c r="AI285" t="s">
        <v>2809</v>
      </c>
      <c r="AJ285" s="4">
        <v>36592</v>
      </c>
      <c r="AK285" t="s">
        <v>151</v>
      </c>
      <c r="AL285" t="s">
        <v>152</v>
      </c>
      <c r="AM285" t="s">
        <v>2810</v>
      </c>
      <c r="AN285" t="s">
        <v>2801</v>
      </c>
      <c r="AO285">
        <v>28</v>
      </c>
      <c r="AP285" s="1">
        <v>39874.605486111112</v>
      </c>
      <c r="AQ285">
        <v>1939</v>
      </c>
      <c r="AR285">
        <v>291</v>
      </c>
      <c r="AS285">
        <v>1</v>
      </c>
      <c r="AT285" t="s">
        <v>2801</v>
      </c>
      <c r="AU285">
        <v>1939</v>
      </c>
      <c r="AV285" s="3">
        <v>14627</v>
      </c>
      <c r="AX285" t="s">
        <v>2811</v>
      </c>
      <c r="BD285" s="3">
        <v>14594</v>
      </c>
      <c r="BE285" t="s">
        <v>2801</v>
      </c>
      <c r="BF285" t="s">
        <v>317</v>
      </c>
      <c r="BG285">
        <v>3900000</v>
      </c>
      <c r="BH285">
        <v>198680470</v>
      </c>
      <c r="BI285">
        <v>1939</v>
      </c>
      <c r="BJ285" t="b">
        <v>0</v>
      </c>
      <c r="BK285" t="s">
        <v>2812</v>
      </c>
      <c r="BL285">
        <v>5.7987342191590102E-2</v>
      </c>
    </row>
    <row r="286" spans="2:64" x14ac:dyDescent="0.25">
      <c r="B286">
        <v>31385</v>
      </c>
      <c r="C286" t="s">
        <v>2813</v>
      </c>
      <c r="D286" s="6" t="s">
        <v>2814</v>
      </c>
      <c r="E286" s="5">
        <v>14454</v>
      </c>
      <c r="F286">
        <v>2</v>
      </c>
      <c r="G286">
        <v>0</v>
      </c>
      <c r="S286" t="s">
        <v>255</v>
      </c>
      <c r="T286" t="s">
        <v>1578</v>
      </c>
      <c r="U286" s="2">
        <v>8298</v>
      </c>
      <c r="V286">
        <v>7.8</v>
      </c>
      <c r="X286">
        <v>81</v>
      </c>
      <c r="Y286" t="s">
        <v>431</v>
      </c>
      <c r="Z286">
        <v>114</v>
      </c>
      <c r="AA286">
        <v>1</v>
      </c>
      <c r="AB286">
        <v>0</v>
      </c>
      <c r="AC286" t="s">
        <v>2815</v>
      </c>
      <c r="AD286" t="s">
        <v>2816</v>
      </c>
      <c r="AE286" t="s">
        <v>2817</v>
      </c>
      <c r="AF286" t="s">
        <v>2818</v>
      </c>
      <c r="AG286" t="s">
        <v>2819</v>
      </c>
      <c r="AH286" t="s">
        <v>2820</v>
      </c>
      <c r="AJ286" s="4">
        <v>38020</v>
      </c>
      <c r="AK286" t="s">
        <v>2821</v>
      </c>
      <c r="AL286" t="s">
        <v>141</v>
      </c>
      <c r="AM286" t="s">
        <v>2822</v>
      </c>
      <c r="AN286" t="s">
        <v>2814</v>
      </c>
      <c r="AO286">
        <v>1346</v>
      </c>
      <c r="AP286" s="1">
        <v>40382.008981481478</v>
      </c>
      <c r="AQ286">
        <v>1939</v>
      </c>
      <c r="AR286">
        <v>1245</v>
      </c>
      <c r="AS286">
        <v>1</v>
      </c>
      <c r="AT286" t="s">
        <v>2814</v>
      </c>
      <c r="AU286">
        <v>1939</v>
      </c>
      <c r="AV286" s="3">
        <v>14454</v>
      </c>
      <c r="AX286" t="s">
        <v>2823</v>
      </c>
      <c r="BL286">
        <v>5.7158951588853098E-2</v>
      </c>
    </row>
    <row r="287" spans="2:64" x14ac:dyDescent="0.25">
      <c r="B287">
        <v>31387</v>
      </c>
      <c r="C287" t="s">
        <v>2824</v>
      </c>
      <c r="D287" s="6" t="s">
        <v>2825</v>
      </c>
      <c r="E287" s="5">
        <v>14391</v>
      </c>
      <c r="F287">
        <v>3</v>
      </c>
      <c r="G287">
        <v>0</v>
      </c>
      <c r="S287" t="s">
        <v>756</v>
      </c>
      <c r="T287" t="s">
        <v>2773</v>
      </c>
      <c r="U287">
        <v>984</v>
      </c>
      <c r="V287">
        <v>4.9000000000000004</v>
      </c>
      <c r="Y287" t="s">
        <v>1654</v>
      </c>
      <c r="Z287">
        <v>66</v>
      </c>
      <c r="AA287">
        <v>1</v>
      </c>
      <c r="AB287">
        <v>1</v>
      </c>
      <c r="AC287" t="s">
        <v>2826</v>
      </c>
      <c r="AE287" t="s">
        <v>700</v>
      </c>
      <c r="AF287" t="s">
        <v>2827</v>
      </c>
      <c r="AG287" t="s">
        <v>2828</v>
      </c>
      <c r="AH287" t="s">
        <v>2829</v>
      </c>
      <c r="AJ287" s="4">
        <v>38440</v>
      </c>
      <c r="AK287" t="s">
        <v>151</v>
      </c>
      <c r="AL287" t="s">
        <v>152</v>
      </c>
      <c r="AM287" t="s">
        <v>2830</v>
      </c>
      <c r="AN287" t="s">
        <v>2825</v>
      </c>
      <c r="AO287">
        <v>3801</v>
      </c>
      <c r="AP287" s="1">
        <v>40744.020092592589</v>
      </c>
      <c r="AQ287">
        <v>1939</v>
      </c>
      <c r="AR287">
        <v>2555</v>
      </c>
      <c r="AS287">
        <v>1</v>
      </c>
      <c r="AT287" t="s">
        <v>2831</v>
      </c>
      <c r="AU287">
        <v>1939</v>
      </c>
      <c r="AV287" s="3">
        <v>14391</v>
      </c>
      <c r="AX287" t="s">
        <v>2832</v>
      </c>
      <c r="BL287">
        <v>5.7158951588853098E-2</v>
      </c>
    </row>
    <row r="288" spans="2:64" x14ac:dyDescent="0.25">
      <c r="B288">
        <v>31455</v>
      </c>
      <c r="C288" t="s">
        <v>2833</v>
      </c>
      <c r="D288" s="6" t="s">
        <v>2834</v>
      </c>
      <c r="E288" s="5">
        <v>14608</v>
      </c>
      <c r="F288">
        <v>0</v>
      </c>
      <c r="G288">
        <v>0</v>
      </c>
      <c r="S288" t="s">
        <v>221</v>
      </c>
      <c r="T288" t="s">
        <v>2835</v>
      </c>
      <c r="U288" s="2">
        <v>8485</v>
      </c>
      <c r="V288">
        <v>7.9</v>
      </c>
      <c r="X288">
        <v>100</v>
      </c>
      <c r="Y288" t="s">
        <v>431</v>
      </c>
      <c r="Z288">
        <v>117</v>
      </c>
      <c r="AA288">
        <v>1</v>
      </c>
      <c r="AB288">
        <v>1</v>
      </c>
      <c r="AC288" t="s">
        <v>2836</v>
      </c>
      <c r="AE288" t="s">
        <v>1424</v>
      </c>
      <c r="AF288" t="s">
        <v>2837</v>
      </c>
      <c r="AG288" t="s">
        <v>2838</v>
      </c>
      <c r="AH288" t="s">
        <v>2839</v>
      </c>
      <c r="AJ288" s="4">
        <v>35731</v>
      </c>
      <c r="AK288" t="s">
        <v>151</v>
      </c>
      <c r="AL288" t="s">
        <v>152</v>
      </c>
      <c r="AM288" t="s">
        <v>782</v>
      </c>
      <c r="AN288" t="s">
        <v>2834</v>
      </c>
      <c r="AO288">
        <v>2816</v>
      </c>
      <c r="AP288" s="1">
        <v>40605.994305555556</v>
      </c>
      <c r="AQ288">
        <v>1939</v>
      </c>
      <c r="AR288">
        <v>2086</v>
      </c>
      <c r="AS288">
        <v>1</v>
      </c>
      <c r="AT288" t="s">
        <v>2840</v>
      </c>
      <c r="AU288">
        <v>1939</v>
      </c>
      <c r="AV288" s="3">
        <v>14608</v>
      </c>
      <c r="AX288" t="s">
        <v>2841</v>
      </c>
      <c r="BL288">
        <v>5.7987342191590102E-2</v>
      </c>
    </row>
    <row r="289" spans="2:64" x14ac:dyDescent="0.25">
      <c r="B289">
        <v>31505</v>
      </c>
      <c r="C289" t="s">
        <v>2842</v>
      </c>
      <c r="D289" s="6" t="s">
        <v>2843</v>
      </c>
      <c r="E289" s="5">
        <v>14531</v>
      </c>
      <c r="F289">
        <v>3</v>
      </c>
      <c r="G289">
        <v>0</v>
      </c>
      <c r="S289" t="s">
        <v>767</v>
      </c>
      <c r="T289" t="s">
        <v>887</v>
      </c>
      <c r="U289" s="2">
        <v>6934</v>
      </c>
      <c r="V289">
        <v>6.3</v>
      </c>
      <c r="X289">
        <v>55</v>
      </c>
      <c r="Y289" t="s">
        <v>2844</v>
      </c>
      <c r="Z289">
        <v>98</v>
      </c>
      <c r="AA289">
        <v>1</v>
      </c>
      <c r="AB289">
        <v>0</v>
      </c>
      <c r="AC289" t="s">
        <v>2845</v>
      </c>
      <c r="AE289" t="s">
        <v>920</v>
      </c>
      <c r="AF289" t="s">
        <v>2846</v>
      </c>
      <c r="AG289" t="s">
        <v>2847</v>
      </c>
      <c r="AH289" t="s">
        <v>2848</v>
      </c>
      <c r="AI289" t="s">
        <v>2849</v>
      </c>
      <c r="AJ289" s="4">
        <v>36361</v>
      </c>
      <c r="AK289" t="s">
        <v>151</v>
      </c>
      <c r="AL289" t="s">
        <v>141</v>
      </c>
      <c r="AM289" t="s">
        <v>2850</v>
      </c>
      <c r="AN289" t="s">
        <v>2843</v>
      </c>
      <c r="AO289">
        <v>14301</v>
      </c>
      <c r="AP289" s="1">
        <v>42716.50571759259</v>
      </c>
      <c r="AQ289">
        <v>1939</v>
      </c>
      <c r="AR289">
        <v>7322</v>
      </c>
      <c r="AS289">
        <v>1</v>
      </c>
      <c r="AT289" t="s">
        <v>2843</v>
      </c>
      <c r="AU289">
        <v>1939</v>
      </c>
      <c r="AV289" s="3">
        <v>14531</v>
      </c>
      <c r="AX289" t="s">
        <v>2851</v>
      </c>
      <c r="BL289">
        <v>5.7987342191590102E-2</v>
      </c>
    </row>
    <row r="290" spans="2:64" x14ac:dyDescent="0.25">
      <c r="B290">
        <v>31507</v>
      </c>
      <c r="C290" t="s">
        <v>2852</v>
      </c>
      <c r="D290" s="6" t="s">
        <v>2853</v>
      </c>
      <c r="E290" s="5">
        <v>14272</v>
      </c>
      <c r="F290">
        <v>2</v>
      </c>
      <c r="G290">
        <v>0</v>
      </c>
      <c r="S290" t="s">
        <v>756</v>
      </c>
      <c r="T290" t="s">
        <v>2854</v>
      </c>
      <c r="U290" s="2">
        <v>3219</v>
      </c>
      <c r="V290">
        <v>7.1</v>
      </c>
      <c r="Y290" t="s">
        <v>244</v>
      </c>
      <c r="Z290">
        <v>106</v>
      </c>
      <c r="AA290">
        <v>1</v>
      </c>
      <c r="AB290">
        <v>1</v>
      </c>
      <c r="AC290" t="s">
        <v>2855</v>
      </c>
      <c r="AE290" t="s">
        <v>2856</v>
      </c>
      <c r="AF290" t="s">
        <v>2857</v>
      </c>
      <c r="AG290" t="s">
        <v>2858</v>
      </c>
      <c r="AH290" t="s">
        <v>2859</v>
      </c>
      <c r="AJ290" s="4">
        <v>39147</v>
      </c>
      <c r="AK290" t="s">
        <v>151</v>
      </c>
      <c r="AL290" t="s">
        <v>152</v>
      </c>
      <c r="AM290" t="s">
        <v>449</v>
      </c>
      <c r="AN290" t="s">
        <v>2853</v>
      </c>
      <c r="AO290">
        <v>1504</v>
      </c>
      <c r="AP290" s="1">
        <v>40386.238344907404</v>
      </c>
      <c r="AQ290">
        <v>1939</v>
      </c>
      <c r="AR290">
        <v>1383</v>
      </c>
      <c r="AS290">
        <v>1</v>
      </c>
      <c r="AT290" t="s">
        <v>2853</v>
      </c>
      <c r="AU290">
        <v>1939</v>
      </c>
      <c r="AV290" s="3">
        <v>14272</v>
      </c>
      <c r="AX290" t="s">
        <v>2860</v>
      </c>
      <c r="BL290">
        <v>5.7987342191590102E-2</v>
      </c>
    </row>
    <row r="291" spans="2:64" x14ac:dyDescent="0.25">
      <c r="B291">
        <v>31516</v>
      </c>
      <c r="C291" t="s">
        <v>2861</v>
      </c>
      <c r="D291" s="6" t="s">
        <v>2862</v>
      </c>
      <c r="E291" s="5">
        <v>14406</v>
      </c>
      <c r="F291">
        <v>2</v>
      </c>
      <c r="G291">
        <v>0</v>
      </c>
      <c r="S291" t="s">
        <v>756</v>
      </c>
      <c r="T291" t="s">
        <v>908</v>
      </c>
      <c r="U291" s="2">
        <v>1575</v>
      </c>
      <c r="V291">
        <v>7.3</v>
      </c>
      <c r="Y291" t="s">
        <v>982</v>
      </c>
      <c r="Z291">
        <v>125</v>
      </c>
      <c r="AA291">
        <v>1</v>
      </c>
      <c r="AB291">
        <v>1</v>
      </c>
      <c r="AC291" t="s">
        <v>2863</v>
      </c>
      <c r="AE291" t="s">
        <v>1424</v>
      </c>
      <c r="AF291" t="s">
        <v>2864</v>
      </c>
      <c r="AG291" t="s">
        <v>2865</v>
      </c>
      <c r="AH291" t="s">
        <v>2866</v>
      </c>
      <c r="AJ291" s="4">
        <v>40848</v>
      </c>
      <c r="AK291" t="s">
        <v>1885</v>
      </c>
      <c r="AL291" t="s">
        <v>152</v>
      </c>
      <c r="AM291" t="s">
        <v>1332</v>
      </c>
      <c r="AN291" t="s">
        <v>2862</v>
      </c>
      <c r="AO291">
        <v>1489</v>
      </c>
      <c r="AP291" s="1">
        <v>40386.221412037034</v>
      </c>
      <c r="AQ291">
        <v>1939</v>
      </c>
      <c r="AR291">
        <v>1368</v>
      </c>
      <c r="AS291">
        <v>1</v>
      </c>
      <c r="AT291" t="s">
        <v>2862</v>
      </c>
      <c r="AU291">
        <v>1939</v>
      </c>
      <c r="AV291" s="3">
        <v>14406</v>
      </c>
      <c r="AX291" t="s">
        <v>2867</v>
      </c>
      <c r="BL291">
        <v>5.7158951588853098E-2</v>
      </c>
    </row>
    <row r="292" spans="2:64" x14ac:dyDescent="0.25">
      <c r="B292">
        <v>31679</v>
      </c>
      <c r="C292" t="s">
        <v>2868</v>
      </c>
      <c r="D292" s="6" t="s">
        <v>2869</v>
      </c>
      <c r="E292" s="5">
        <v>14246</v>
      </c>
      <c r="F292">
        <v>2</v>
      </c>
      <c r="G292">
        <v>0</v>
      </c>
      <c r="H292" s="9">
        <v>155206285.71428499</v>
      </c>
      <c r="I292" s="9">
        <v>25867714.285714202</v>
      </c>
      <c r="J292" s="9">
        <v>129338571.428571</v>
      </c>
      <c r="K292" s="10">
        <v>5</v>
      </c>
      <c r="O292" s="9">
        <v>9000000</v>
      </c>
      <c r="P292" s="9">
        <v>1500000</v>
      </c>
      <c r="Q292" s="9">
        <v>7500000</v>
      </c>
      <c r="S292" t="s">
        <v>221</v>
      </c>
      <c r="T292" t="s">
        <v>2870</v>
      </c>
      <c r="U292" s="2">
        <v>83866</v>
      </c>
      <c r="V292">
        <v>8.1999999999999993</v>
      </c>
      <c r="X292">
        <v>83</v>
      </c>
      <c r="Y292" t="s">
        <v>379</v>
      </c>
      <c r="Z292">
        <v>129</v>
      </c>
      <c r="AA292">
        <v>1</v>
      </c>
      <c r="AB292">
        <v>1</v>
      </c>
      <c r="AC292" t="s">
        <v>2871</v>
      </c>
      <c r="AD292" t="s">
        <v>2872</v>
      </c>
      <c r="AE292" t="s">
        <v>1130</v>
      </c>
      <c r="AF292" t="s">
        <v>2873</v>
      </c>
      <c r="AG292" t="s">
        <v>2874</v>
      </c>
      <c r="AH292" t="s">
        <v>2875</v>
      </c>
      <c r="AI292" t="s">
        <v>2876</v>
      </c>
      <c r="AJ292" s="4">
        <v>39315</v>
      </c>
      <c r="AK292" t="s">
        <v>151</v>
      </c>
      <c r="AL292" t="s">
        <v>152</v>
      </c>
      <c r="AM292" t="s">
        <v>2877</v>
      </c>
      <c r="AN292" t="s">
        <v>2869</v>
      </c>
      <c r="AO292">
        <v>11266</v>
      </c>
      <c r="AP292" s="1">
        <v>41968.541180555556</v>
      </c>
      <c r="AQ292">
        <v>1939</v>
      </c>
      <c r="AR292">
        <v>5946</v>
      </c>
      <c r="AS292">
        <v>1</v>
      </c>
      <c r="AT292" t="s">
        <v>2869</v>
      </c>
      <c r="AU292">
        <v>1939</v>
      </c>
      <c r="AV292" s="3">
        <v>14537</v>
      </c>
      <c r="AX292" t="s">
        <v>2878</v>
      </c>
      <c r="BD292" s="3">
        <v>14246</v>
      </c>
      <c r="BE292" t="s">
        <v>2879</v>
      </c>
      <c r="BF292" t="s">
        <v>317</v>
      </c>
      <c r="BG292">
        <v>1500000</v>
      </c>
      <c r="BH292">
        <v>9000000</v>
      </c>
      <c r="BI292">
        <v>1939</v>
      </c>
      <c r="BJ292" t="b">
        <v>0</v>
      </c>
      <c r="BK292" t="s">
        <v>2880</v>
      </c>
      <c r="BL292">
        <v>5.7987342191590102E-2</v>
      </c>
    </row>
    <row r="293" spans="2:64" x14ac:dyDescent="0.25">
      <c r="B293">
        <v>31680</v>
      </c>
      <c r="C293" t="s">
        <v>2881</v>
      </c>
      <c r="D293" s="6" t="s">
        <v>2882</v>
      </c>
      <c r="E293" s="5">
        <v>14458</v>
      </c>
      <c r="F293">
        <v>1</v>
      </c>
      <c r="G293">
        <v>0</v>
      </c>
      <c r="S293" t="s">
        <v>756</v>
      </c>
      <c r="T293" t="s">
        <v>1999</v>
      </c>
      <c r="U293">
        <v>514</v>
      </c>
      <c r="V293">
        <v>5.9</v>
      </c>
      <c r="Y293" t="s">
        <v>582</v>
      </c>
      <c r="Z293">
        <v>71</v>
      </c>
      <c r="AA293">
        <v>1</v>
      </c>
      <c r="AB293">
        <v>1</v>
      </c>
      <c r="AC293" t="s">
        <v>2883</v>
      </c>
      <c r="AE293" t="s">
        <v>2708</v>
      </c>
      <c r="AF293" t="s">
        <v>2884</v>
      </c>
      <c r="AG293" t="s">
        <v>2885</v>
      </c>
      <c r="AH293" t="s">
        <v>2886</v>
      </c>
      <c r="AJ293" s="4">
        <v>37495</v>
      </c>
      <c r="AK293" t="s">
        <v>151</v>
      </c>
      <c r="AL293" t="s">
        <v>152</v>
      </c>
      <c r="AM293" t="s">
        <v>107</v>
      </c>
      <c r="AN293" t="s">
        <v>2882</v>
      </c>
      <c r="AO293">
        <v>3933</v>
      </c>
      <c r="AP293" s="1">
        <v>40771.701331018521</v>
      </c>
      <c r="AQ293">
        <v>1939</v>
      </c>
      <c r="AR293">
        <v>2622</v>
      </c>
      <c r="AS293">
        <v>1</v>
      </c>
      <c r="AT293" t="s">
        <v>2882</v>
      </c>
      <c r="AU293">
        <v>1939</v>
      </c>
      <c r="AV293" s="3">
        <v>14458</v>
      </c>
      <c r="AX293" t="s">
        <v>2887</v>
      </c>
      <c r="BL293">
        <v>5.7158951588853098E-2</v>
      </c>
    </row>
    <row r="294" spans="2:64" x14ac:dyDescent="0.25">
      <c r="B294">
        <v>31709</v>
      </c>
      <c r="C294" t="s">
        <v>2888</v>
      </c>
      <c r="D294" s="6" t="s">
        <v>2889</v>
      </c>
      <c r="E294" s="5">
        <v>14294</v>
      </c>
      <c r="F294">
        <v>3</v>
      </c>
      <c r="G294">
        <v>0</v>
      </c>
      <c r="S294" t="s">
        <v>756</v>
      </c>
      <c r="T294" t="s">
        <v>2211</v>
      </c>
      <c r="U294">
        <v>772</v>
      </c>
      <c r="V294">
        <v>6.7</v>
      </c>
      <c r="Y294" t="s">
        <v>2451</v>
      </c>
      <c r="Z294">
        <v>68</v>
      </c>
      <c r="AA294">
        <v>1</v>
      </c>
      <c r="AB294">
        <v>1</v>
      </c>
      <c r="AC294" t="s">
        <v>2890</v>
      </c>
      <c r="AE294" t="s">
        <v>2891</v>
      </c>
      <c r="AF294" t="s">
        <v>2892</v>
      </c>
      <c r="AG294" t="s">
        <v>2893</v>
      </c>
      <c r="AH294" t="s">
        <v>2894</v>
      </c>
      <c r="AJ294" s="4">
        <v>39245</v>
      </c>
      <c r="AK294" t="s">
        <v>151</v>
      </c>
      <c r="AL294" t="s">
        <v>152</v>
      </c>
      <c r="AM294" t="s">
        <v>99</v>
      </c>
      <c r="AN294" t="s">
        <v>2889</v>
      </c>
      <c r="AO294">
        <v>10857</v>
      </c>
      <c r="AP294" s="1">
        <v>41901.908553240741</v>
      </c>
      <c r="AQ294">
        <v>1939</v>
      </c>
      <c r="AR294">
        <v>5763</v>
      </c>
      <c r="AS294">
        <v>1</v>
      </c>
      <c r="AT294" t="s">
        <v>2889</v>
      </c>
      <c r="AU294">
        <v>1939</v>
      </c>
      <c r="AV294" s="3">
        <v>14294</v>
      </c>
      <c r="AX294" t="s">
        <v>2895</v>
      </c>
      <c r="BL294">
        <v>5.7573146890221603E-2</v>
      </c>
    </row>
    <row r="295" spans="2:64" x14ac:dyDescent="0.25">
      <c r="B295">
        <v>31725</v>
      </c>
      <c r="C295" t="s">
        <v>2896</v>
      </c>
      <c r="D295" s="6" t="s">
        <v>2897</v>
      </c>
      <c r="E295" s="5">
        <v>14552</v>
      </c>
      <c r="F295">
        <v>3</v>
      </c>
      <c r="G295">
        <v>0</v>
      </c>
      <c r="H295" s="9">
        <v>20694171.428571399</v>
      </c>
      <c r="O295" s="9">
        <v>1200000</v>
      </c>
      <c r="S295" t="s">
        <v>767</v>
      </c>
      <c r="T295" t="s">
        <v>1326</v>
      </c>
      <c r="U295" s="2">
        <v>15385</v>
      </c>
      <c r="V295">
        <v>8</v>
      </c>
      <c r="X295">
        <v>97</v>
      </c>
      <c r="Y295" t="s">
        <v>441</v>
      </c>
      <c r="Z295">
        <v>110</v>
      </c>
      <c r="AA295">
        <v>1</v>
      </c>
      <c r="AB295">
        <v>1</v>
      </c>
      <c r="AC295" t="s">
        <v>2898</v>
      </c>
      <c r="AD295" t="s">
        <v>2899</v>
      </c>
      <c r="AE295" t="s">
        <v>443</v>
      </c>
      <c r="AF295" t="s">
        <v>2900</v>
      </c>
      <c r="AG295" t="s">
        <v>2901</v>
      </c>
      <c r="AH295" t="s">
        <v>2902</v>
      </c>
      <c r="AJ295" s="4">
        <v>38600</v>
      </c>
      <c r="AK295" t="s">
        <v>1585</v>
      </c>
      <c r="AL295" t="s">
        <v>152</v>
      </c>
      <c r="AM295" t="s">
        <v>334</v>
      </c>
      <c r="AN295" t="s">
        <v>2897</v>
      </c>
      <c r="AO295">
        <v>1360</v>
      </c>
      <c r="AP295" s="1">
        <v>40382.033090277779</v>
      </c>
      <c r="AQ295">
        <v>1939</v>
      </c>
      <c r="AR295">
        <v>1259</v>
      </c>
      <c r="AS295">
        <v>1</v>
      </c>
      <c r="AT295" t="s">
        <v>2897</v>
      </c>
      <c r="AU295">
        <v>1939</v>
      </c>
      <c r="AV295" s="3">
        <v>14572</v>
      </c>
      <c r="AX295" t="s">
        <v>2903</v>
      </c>
      <c r="BD295" s="3">
        <v>14552</v>
      </c>
      <c r="BE295" t="s">
        <v>2897</v>
      </c>
      <c r="BH295">
        <v>1200000</v>
      </c>
      <c r="BI295">
        <v>1939</v>
      </c>
      <c r="BJ295" t="b">
        <v>0</v>
      </c>
      <c r="BK295" t="s">
        <v>2904</v>
      </c>
      <c r="BL295">
        <v>5.7987342191590102E-2</v>
      </c>
    </row>
    <row r="296" spans="2:64" x14ac:dyDescent="0.25">
      <c r="B296">
        <v>31826</v>
      </c>
      <c r="C296" t="s">
        <v>2913</v>
      </c>
      <c r="D296" s="6" t="s">
        <v>2914</v>
      </c>
      <c r="E296" s="5">
        <v>14560</v>
      </c>
      <c r="F296">
        <v>2</v>
      </c>
      <c r="G296">
        <v>0</v>
      </c>
      <c r="S296" t="s">
        <v>756</v>
      </c>
      <c r="T296" t="s">
        <v>768</v>
      </c>
      <c r="U296" s="2">
        <v>4063</v>
      </c>
      <c r="V296">
        <v>7.2</v>
      </c>
      <c r="X296">
        <v>71</v>
      </c>
      <c r="Y296" t="s">
        <v>982</v>
      </c>
      <c r="Z296">
        <v>106</v>
      </c>
      <c r="AA296">
        <v>1</v>
      </c>
      <c r="AB296">
        <v>1</v>
      </c>
      <c r="AC296" t="s">
        <v>2915</v>
      </c>
      <c r="AE296" t="s">
        <v>2203</v>
      </c>
      <c r="AF296" t="s">
        <v>2916</v>
      </c>
      <c r="AG296" t="s">
        <v>2917</v>
      </c>
      <c r="AH296" t="s">
        <v>2918</v>
      </c>
      <c r="AJ296" s="4">
        <v>38461</v>
      </c>
      <c r="AK296" t="s">
        <v>151</v>
      </c>
      <c r="AL296" t="s">
        <v>152</v>
      </c>
      <c r="AM296" t="s">
        <v>2919</v>
      </c>
      <c r="AN296" t="s">
        <v>2914</v>
      </c>
      <c r="AO296">
        <v>1492</v>
      </c>
      <c r="AP296" s="1">
        <v>40386.224490740744</v>
      </c>
      <c r="AQ296">
        <v>1939</v>
      </c>
      <c r="AR296">
        <v>1371</v>
      </c>
      <c r="AS296">
        <v>1</v>
      </c>
      <c r="AT296" t="s">
        <v>2920</v>
      </c>
      <c r="AU296">
        <v>1939</v>
      </c>
      <c r="AV296" s="3">
        <v>14560</v>
      </c>
      <c r="AX296" t="s">
        <v>2921</v>
      </c>
      <c r="BL296">
        <v>5.7987342191590102E-2</v>
      </c>
    </row>
    <row r="297" spans="2:64" x14ac:dyDescent="0.25">
      <c r="B297">
        <v>31971</v>
      </c>
      <c r="C297" t="s">
        <v>2932</v>
      </c>
      <c r="D297" s="6" t="s">
        <v>2933</v>
      </c>
      <c r="E297" s="5">
        <v>14307</v>
      </c>
      <c r="F297">
        <v>3</v>
      </c>
      <c r="G297">
        <v>0</v>
      </c>
      <c r="S297" t="s">
        <v>221</v>
      </c>
      <c r="T297" t="s">
        <v>768</v>
      </c>
      <c r="U297" s="2">
        <v>33477</v>
      </c>
      <c r="V297">
        <v>7.9</v>
      </c>
      <c r="X297">
        <v>100</v>
      </c>
      <c r="Y297" t="s">
        <v>2934</v>
      </c>
      <c r="Z297">
        <v>96</v>
      </c>
      <c r="AA297">
        <v>1</v>
      </c>
      <c r="AB297">
        <v>1</v>
      </c>
      <c r="AC297" t="s">
        <v>2935</v>
      </c>
      <c r="AD297" t="s">
        <v>2936</v>
      </c>
      <c r="AE297" t="s">
        <v>1990</v>
      </c>
      <c r="AF297" t="s">
        <v>2937</v>
      </c>
      <c r="AG297" t="s">
        <v>2938</v>
      </c>
      <c r="AH297" t="s">
        <v>2939</v>
      </c>
      <c r="AJ297" s="4">
        <v>35733</v>
      </c>
      <c r="AK297" t="s">
        <v>151</v>
      </c>
      <c r="AL297" t="s">
        <v>152</v>
      </c>
      <c r="AM297" t="s">
        <v>782</v>
      </c>
      <c r="AN297" t="s">
        <v>2933</v>
      </c>
      <c r="AO297">
        <v>323</v>
      </c>
      <c r="AP297" s="1">
        <v>40174.915706018517</v>
      </c>
      <c r="AQ297">
        <v>1939</v>
      </c>
      <c r="AR297">
        <v>593</v>
      </c>
      <c r="AS297">
        <v>1</v>
      </c>
      <c r="AT297" t="s">
        <v>2933</v>
      </c>
      <c r="AU297">
        <v>1939</v>
      </c>
      <c r="AV297" s="3">
        <v>14307</v>
      </c>
      <c r="AX297" t="s">
        <v>2940</v>
      </c>
      <c r="BL297">
        <v>5.7573146890221603E-2</v>
      </c>
    </row>
    <row r="298" spans="2:64" x14ac:dyDescent="0.25">
      <c r="B298">
        <v>31981</v>
      </c>
      <c r="C298" t="s">
        <v>2941</v>
      </c>
      <c r="D298" s="6" t="s">
        <v>2942</v>
      </c>
      <c r="E298" s="5">
        <v>14349</v>
      </c>
      <c r="F298">
        <v>2</v>
      </c>
      <c r="G298">
        <v>0</v>
      </c>
      <c r="S298" t="s">
        <v>756</v>
      </c>
      <c r="T298" t="s">
        <v>2773</v>
      </c>
      <c r="U298">
        <v>805</v>
      </c>
      <c r="V298">
        <v>7</v>
      </c>
      <c r="Y298" t="s">
        <v>982</v>
      </c>
      <c r="Z298">
        <v>98</v>
      </c>
      <c r="AA298">
        <v>1</v>
      </c>
      <c r="AB298">
        <v>1</v>
      </c>
      <c r="AC298" t="s">
        <v>2943</v>
      </c>
      <c r="AE298" t="s">
        <v>2944</v>
      </c>
      <c r="AF298" t="s">
        <v>2945</v>
      </c>
      <c r="AG298" t="s">
        <v>2946</v>
      </c>
      <c r="AH298" t="s">
        <v>2947</v>
      </c>
      <c r="AJ298" s="4">
        <v>35220</v>
      </c>
      <c r="AK298" t="s">
        <v>151</v>
      </c>
      <c r="AL298" t="s">
        <v>152</v>
      </c>
      <c r="AM298" t="s">
        <v>153</v>
      </c>
      <c r="AN298" t="s">
        <v>2942</v>
      </c>
      <c r="AO298">
        <v>1506</v>
      </c>
      <c r="AP298" s="1">
        <v>40386.239965277775</v>
      </c>
      <c r="AQ298">
        <v>1939</v>
      </c>
      <c r="AR298">
        <v>1385</v>
      </c>
      <c r="AS298">
        <v>1</v>
      </c>
      <c r="AT298" t="s">
        <v>2948</v>
      </c>
      <c r="AU298">
        <v>1939</v>
      </c>
      <c r="AV298" s="3">
        <v>14349</v>
      </c>
      <c r="AX298" t="s">
        <v>2949</v>
      </c>
      <c r="BL298">
        <v>5.7158951588853098E-2</v>
      </c>
    </row>
    <row r="299" spans="2:64" x14ac:dyDescent="0.25">
      <c r="B299">
        <v>32138</v>
      </c>
      <c r="C299" t="s">
        <v>2950</v>
      </c>
      <c r="D299" s="6" t="s">
        <v>2951</v>
      </c>
      <c r="E299" s="5">
        <v>14482</v>
      </c>
      <c r="F299">
        <v>3</v>
      </c>
      <c r="H299" s="9">
        <v>589786290.03710103</v>
      </c>
      <c r="I299" s="9">
        <v>48583816.231884003</v>
      </c>
      <c r="J299" s="9">
        <v>541202473.80521703</v>
      </c>
      <c r="K299" s="10">
        <v>11.1395628375945</v>
      </c>
      <c r="O299" s="9">
        <v>33711566</v>
      </c>
      <c r="P299" s="9">
        <v>2777000</v>
      </c>
      <c r="Q299" s="9">
        <v>30934566</v>
      </c>
      <c r="S299" t="s">
        <v>1380</v>
      </c>
      <c r="T299" t="s">
        <v>1326</v>
      </c>
      <c r="U299" s="2">
        <v>313548</v>
      </c>
      <c r="V299">
        <v>8.1</v>
      </c>
      <c r="W299">
        <v>100</v>
      </c>
      <c r="X299">
        <v>99</v>
      </c>
      <c r="Y299" t="s">
        <v>757</v>
      </c>
      <c r="Z299">
        <v>102</v>
      </c>
      <c r="AA299">
        <v>1</v>
      </c>
      <c r="AB299">
        <v>1</v>
      </c>
      <c r="AC299" t="s">
        <v>2952</v>
      </c>
      <c r="AD299" t="s">
        <v>2953</v>
      </c>
      <c r="AE299" t="s">
        <v>2954</v>
      </c>
      <c r="AF299" t="s">
        <v>2955</v>
      </c>
      <c r="AG299" t="s">
        <v>2956</v>
      </c>
      <c r="AH299" t="s">
        <v>2957</v>
      </c>
      <c r="AI299" t="s">
        <v>2958</v>
      </c>
      <c r="AJ299" s="4">
        <v>36452</v>
      </c>
      <c r="AK299" t="s">
        <v>151</v>
      </c>
      <c r="AL299" t="s">
        <v>152</v>
      </c>
      <c r="AM299" t="s">
        <v>2959</v>
      </c>
      <c r="AN299" t="s">
        <v>2951</v>
      </c>
      <c r="AO299">
        <v>8</v>
      </c>
      <c r="AP299" s="1">
        <v>39694.884571759256</v>
      </c>
      <c r="AQ299">
        <v>1939</v>
      </c>
      <c r="AR299">
        <v>174</v>
      </c>
      <c r="AS299">
        <v>1</v>
      </c>
      <c r="AT299" t="s">
        <v>2960</v>
      </c>
      <c r="AU299">
        <v>1939</v>
      </c>
      <c r="AV299" s="3">
        <v>14482</v>
      </c>
      <c r="AW299">
        <v>3840702</v>
      </c>
      <c r="AX299" t="s">
        <v>2961</v>
      </c>
      <c r="BD299" s="3">
        <v>14482</v>
      </c>
      <c r="BE299" t="s">
        <v>2960</v>
      </c>
      <c r="BF299" t="s">
        <v>1808</v>
      </c>
      <c r="BG299">
        <v>2777000</v>
      </c>
      <c r="BH299">
        <v>33711566</v>
      </c>
      <c r="BI299">
        <v>1939</v>
      </c>
      <c r="BJ299" t="b">
        <v>0</v>
      </c>
      <c r="BK299" t="s">
        <v>2962</v>
      </c>
      <c r="BL299">
        <v>5.7158951588853098E-2</v>
      </c>
    </row>
    <row r="300" spans="2:64" x14ac:dyDescent="0.25">
      <c r="B300">
        <v>32143</v>
      </c>
      <c r="C300" t="s">
        <v>2963</v>
      </c>
      <c r="D300" s="6" t="s">
        <v>2964</v>
      </c>
      <c r="E300" s="5">
        <v>14489</v>
      </c>
      <c r="F300">
        <v>3</v>
      </c>
      <c r="G300">
        <v>0</v>
      </c>
      <c r="S300" t="s">
        <v>221</v>
      </c>
      <c r="T300" t="s">
        <v>649</v>
      </c>
      <c r="U300" s="2">
        <v>10260</v>
      </c>
      <c r="V300">
        <v>8</v>
      </c>
      <c r="X300">
        <v>91</v>
      </c>
      <c r="Y300" t="s">
        <v>379</v>
      </c>
      <c r="Z300">
        <v>133</v>
      </c>
      <c r="AA300">
        <v>1</v>
      </c>
      <c r="AB300">
        <v>1</v>
      </c>
      <c r="AC300" t="s">
        <v>2965</v>
      </c>
      <c r="AD300" t="s">
        <v>195</v>
      </c>
      <c r="AE300" t="s">
        <v>1854</v>
      </c>
      <c r="AF300" t="s">
        <v>2966</v>
      </c>
      <c r="AG300" t="s">
        <v>2967</v>
      </c>
      <c r="AH300" t="s">
        <v>2968</v>
      </c>
      <c r="AJ300" s="4">
        <v>37439</v>
      </c>
      <c r="AK300" t="s">
        <v>1428</v>
      </c>
      <c r="AL300" t="s">
        <v>152</v>
      </c>
      <c r="AM300" t="s">
        <v>2969</v>
      </c>
      <c r="AN300" t="s">
        <v>2964</v>
      </c>
      <c r="AO300">
        <v>318</v>
      </c>
      <c r="AP300" s="1">
        <v>40174.907407407409</v>
      </c>
      <c r="AQ300">
        <v>1939</v>
      </c>
      <c r="AR300">
        <v>588</v>
      </c>
      <c r="AS300">
        <v>1</v>
      </c>
      <c r="AT300" t="s">
        <v>2970</v>
      </c>
      <c r="AU300">
        <v>1939</v>
      </c>
      <c r="AV300" s="3">
        <v>14489</v>
      </c>
      <c r="AX300" t="s">
        <v>2971</v>
      </c>
      <c r="BL300">
        <v>5.8401537492958601E-2</v>
      </c>
    </row>
    <row r="301" spans="2:64" x14ac:dyDescent="0.25">
      <c r="B301">
        <v>32145</v>
      </c>
      <c r="C301" t="s">
        <v>2972</v>
      </c>
      <c r="D301" s="6" t="s">
        <v>2973</v>
      </c>
      <c r="E301" s="5">
        <v>14342</v>
      </c>
      <c r="F301">
        <v>2</v>
      </c>
      <c r="G301">
        <v>0</v>
      </c>
      <c r="S301" t="s">
        <v>756</v>
      </c>
      <c r="T301" t="s">
        <v>476</v>
      </c>
      <c r="U301" s="2">
        <v>13454</v>
      </c>
      <c r="V301">
        <v>7.7</v>
      </c>
      <c r="X301">
        <v>100</v>
      </c>
      <c r="Y301" t="s">
        <v>431</v>
      </c>
      <c r="Z301">
        <v>104</v>
      </c>
      <c r="AA301">
        <v>1</v>
      </c>
      <c r="AB301">
        <v>1</v>
      </c>
      <c r="AC301" t="s">
        <v>2974</v>
      </c>
      <c r="AD301" t="s">
        <v>2975</v>
      </c>
      <c r="AE301" t="s">
        <v>2371</v>
      </c>
      <c r="AF301" t="s">
        <v>2976</v>
      </c>
      <c r="AG301" t="s">
        <v>2977</v>
      </c>
      <c r="AH301" t="s">
        <v>2978</v>
      </c>
      <c r="AJ301" s="4">
        <v>35731</v>
      </c>
      <c r="AK301" t="s">
        <v>151</v>
      </c>
      <c r="AL301" t="s">
        <v>152</v>
      </c>
      <c r="AM301" t="s">
        <v>598</v>
      </c>
      <c r="AN301" t="s">
        <v>2973</v>
      </c>
      <c r="AO301">
        <v>1340</v>
      </c>
      <c r="AP301" s="1">
        <v>40381.983622685184</v>
      </c>
      <c r="AQ301">
        <v>1939</v>
      </c>
      <c r="AR301">
        <v>1239</v>
      </c>
      <c r="AS301">
        <v>1</v>
      </c>
      <c r="AT301" t="s">
        <v>2973</v>
      </c>
      <c r="AU301">
        <v>1939</v>
      </c>
      <c r="AV301" s="3">
        <v>14342</v>
      </c>
      <c r="AX301" t="s">
        <v>2979</v>
      </c>
      <c r="BL301">
        <v>5.7158951588853098E-2</v>
      </c>
    </row>
    <row r="302" spans="2:64" x14ac:dyDescent="0.25">
      <c r="B302">
        <v>32155</v>
      </c>
      <c r="C302" t="s">
        <v>2980</v>
      </c>
      <c r="D302" s="6" t="s">
        <v>2981</v>
      </c>
      <c r="E302" s="5">
        <v>14405</v>
      </c>
      <c r="F302">
        <v>2</v>
      </c>
      <c r="G302">
        <v>0</v>
      </c>
      <c r="S302" t="s">
        <v>756</v>
      </c>
      <c r="T302" t="s">
        <v>2773</v>
      </c>
      <c r="U302" s="2">
        <v>5604</v>
      </c>
      <c r="V302">
        <v>7.6</v>
      </c>
      <c r="X302">
        <v>100</v>
      </c>
      <c r="Y302" t="s">
        <v>2613</v>
      </c>
      <c r="Z302">
        <v>100</v>
      </c>
      <c r="AA302">
        <v>1</v>
      </c>
      <c r="AB302">
        <v>1</v>
      </c>
      <c r="AC302" t="s">
        <v>2982</v>
      </c>
      <c r="AD302" t="s">
        <v>2091</v>
      </c>
      <c r="AE302" t="s">
        <v>1990</v>
      </c>
      <c r="AF302" t="s">
        <v>2983</v>
      </c>
      <c r="AG302" t="s">
        <v>2984</v>
      </c>
      <c r="AH302" t="s">
        <v>2985</v>
      </c>
      <c r="AJ302" s="4">
        <v>38762</v>
      </c>
      <c r="AK302" t="s">
        <v>151</v>
      </c>
      <c r="AL302" t="s">
        <v>152</v>
      </c>
      <c r="AM302" t="s">
        <v>1756</v>
      </c>
      <c r="AN302" t="s">
        <v>2981</v>
      </c>
      <c r="AO302">
        <v>1503</v>
      </c>
      <c r="AP302" s="1">
        <v>40386.237291666665</v>
      </c>
      <c r="AQ302">
        <v>1939</v>
      </c>
      <c r="AR302">
        <v>1382</v>
      </c>
      <c r="AS302">
        <v>1</v>
      </c>
      <c r="AT302" t="s">
        <v>2981</v>
      </c>
      <c r="AU302">
        <v>1939</v>
      </c>
      <c r="AV302" s="3">
        <v>14405</v>
      </c>
      <c r="AX302" t="s">
        <v>2986</v>
      </c>
      <c r="BL302">
        <v>5.7158951588853098E-2</v>
      </c>
    </row>
    <row r="303" spans="2:64" x14ac:dyDescent="0.25">
      <c r="B303">
        <v>30127</v>
      </c>
      <c r="C303" t="s">
        <v>2649</v>
      </c>
      <c r="D303" s="6" t="s">
        <v>2650</v>
      </c>
      <c r="E303" s="5">
        <v>14667</v>
      </c>
      <c r="F303">
        <v>1</v>
      </c>
      <c r="G303">
        <v>0</v>
      </c>
      <c r="H303" s="9">
        <v>19239336.686857101</v>
      </c>
      <c r="O303" s="9">
        <v>1115638</v>
      </c>
      <c r="S303" t="s">
        <v>221</v>
      </c>
      <c r="U303" s="2">
        <v>1128</v>
      </c>
      <c r="V303">
        <v>7.7</v>
      </c>
      <c r="Y303" t="s">
        <v>379</v>
      </c>
      <c r="Z303">
        <v>133</v>
      </c>
      <c r="AA303">
        <v>0</v>
      </c>
      <c r="AB303">
        <v>0</v>
      </c>
      <c r="AC303" t="s">
        <v>2651</v>
      </c>
      <c r="AD303" t="s">
        <v>789</v>
      </c>
      <c r="AE303" t="s">
        <v>2652</v>
      </c>
      <c r="AF303" t="s">
        <v>2653</v>
      </c>
      <c r="AG303" t="s">
        <v>2654</v>
      </c>
      <c r="AH303" t="s">
        <v>2655</v>
      </c>
      <c r="AK303" t="s">
        <v>198</v>
      </c>
      <c r="AL303" t="s">
        <v>70</v>
      </c>
      <c r="AM303" t="s">
        <v>225</v>
      </c>
      <c r="AN303" t="s">
        <v>2650</v>
      </c>
      <c r="AO303">
        <v>11495</v>
      </c>
      <c r="AP303" s="1">
        <v>42017.389131944445</v>
      </c>
      <c r="AQ303">
        <v>1938</v>
      </c>
      <c r="AR303">
        <v>6042</v>
      </c>
      <c r="AS303">
        <v>1</v>
      </c>
      <c r="AT303" t="s">
        <v>2656</v>
      </c>
      <c r="AU303">
        <v>1938</v>
      </c>
      <c r="AV303" s="3">
        <v>14667</v>
      </c>
      <c r="AW303">
        <v>1115638</v>
      </c>
      <c r="AX303" t="s">
        <v>2657</v>
      </c>
      <c r="BL303">
        <v>5.7987342191590102E-2</v>
      </c>
    </row>
    <row r="304" spans="2:64" x14ac:dyDescent="0.25">
      <c r="B304">
        <v>31742</v>
      </c>
      <c r="C304" t="s">
        <v>2905</v>
      </c>
      <c r="D304" s="6" t="s">
        <v>2906</v>
      </c>
      <c r="E304" s="5">
        <v>14622</v>
      </c>
      <c r="F304">
        <v>1</v>
      </c>
      <c r="G304">
        <v>0</v>
      </c>
      <c r="S304" t="s">
        <v>756</v>
      </c>
      <c r="T304" t="s">
        <v>476</v>
      </c>
      <c r="U304" s="2">
        <v>4596</v>
      </c>
      <c r="V304">
        <v>7.8</v>
      </c>
      <c r="X304">
        <v>100</v>
      </c>
      <c r="Y304" t="s">
        <v>317</v>
      </c>
      <c r="Z304">
        <v>106</v>
      </c>
      <c r="AA304">
        <v>1</v>
      </c>
      <c r="AB304">
        <v>1</v>
      </c>
      <c r="AC304" t="s">
        <v>2907</v>
      </c>
      <c r="AD304" t="s">
        <v>2908</v>
      </c>
      <c r="AE304" t="s">
        <v>1139</v>
      </c>
      <c r="AF304" t="s">
        <v>2909</v>
      </c>
      <c r="AG304" t="s">
        <v>2910</v>
      </c>
      <c r="AH304" t="s">
        <v>2911</v>
      </c>
      <c r="AJ304" s="4">
        <v>36963</v>
      </c>
      <c r="AK304" t="s">
        <v>151</v>
      </c>
      <c r="AL304" t="s">
        <v>152</v>
      </c>
      <c r="AM304" t="s">
        <v>1107</v>
      </c>
      <c r="AN304" t="s">
        <v>2906</v>
      </c>
      <c r="AO304">
        <v>4340</v>
      </c>
      <c r="AP304" s="1">
        <v>40866.700011574074</v>
      </c>
      <c r="AQ304">
        <v>1939</v>
      </c>
      <c r="AR304">
        <v>2851</v>
      </c>
      <c r="AS304">
        <v>1</v>
      </c>
      <c r="AT304" t="s">
        <v>2906</v>
      </c>
      <c r="AU304">
        <v>1939</v>
      </c>
      <c r="AV304" s="3">
        <v>14622</v>
      </c>
      <c r="AX304" t="s">
        <v>2912</v>
      </c>
      <c r="BL304">
        <v>5.7573146890221603E-2</v>
      </c>
    </row>
    <row r="305" spans="2:64" x14ac:dyDescent="0.25">
      <c r="B305">
        <v>32194</v>
      </c>
      <c r="C305" t="s">
        <v>2987</v>
      </c>
      <c r="D305" s="6" t="s">
        <v>2988</v>
      </c>
      <c r="E305" s="5">
        <v>14805</v>
      </c>
      <c r="F305">
        <v>2</v>
      </c>
      <c r="G305">
        <v>0</v>
      </c>
      <c r="S305" t="s">
        <v>756</v>
      </c>
      <c r="T305" t="s">
        <v>1326</v>
      </c>
      <c r="U305" s="2">
        <v>3309</v>
      </c>
      <c r="V305">
        <v>7.6</v>
      </c>
      <c r="X305">
        <v>83</v>
      </c>
      <c r="Y305" t="s">
        <v>431</v>
      </c>
      <c r="Z305">
        <v>141</v>
      </c>
      <c r="AA305">
        <v>1</v>
      </c>
      <c r="AB305">
        <v>1</v>
      </c>
      <c r="AC305" t="s">
        <v>2989</v>
      </c>
      <c r="AE305" t="s">
        <v>2716</v>
      </c>
      <c r="AF305" t="s">
        <v>2990</v>
      </c>
      <c r="AG305" t="s">
        <v>2991</v>
      </c>
      <c r="AH305" t="s">
        <v>2992</v>
      </c>
      <c r="AJ305" s="4">
        <v>39539</v>
      </c>
      <c r="AK305" t="s">
        <v>1428</v>
      </c>
      <c r="AL305" t="s">
        <v>152</v>
      </c>
      <c r="AM305" t="s">
        <v>2993</v>
      </c>
      <c r="AN305" t="s">
        <v>2988</v>
      </c>
      <c r="AO305">
        <v>1494</v>
      </c>
      <c r="AP305" s="1">
        <v>40386.226712962962</v>
      </c>
      <c r="AQ305">
        <v>1940</v>
      </c>
      <c r="AR305">
        <v>1373</v>
      </c>
      <c r="AS305">
        <v>1</v>
      </c>
      <c r="AT305" t="s">
        <v>2988</v>
      </c>
      <c r="AU305">
        <v>1940</v>
      </c>
      <c r="AV305" s="3">
        <v>14805</v>
      </c>
      <c r="AX305" t="s">
        <v>2994</v>
      </c>
      <c r="BL305">
        <v>5.7987342191590102E-2</v>
      </c>
    </row>
    <row r="306" spans="2:64" x14ac:dyDescent="0.25">
      <c r="B306">
        <v>32211</v>
      </c>
      <c r="C306" t="s">
        <v>2995</v>
      </c>
      <c r="D306" s="6" t="s">
        <v>2996</v>
      </c>
      <c r="E306" s="5">
        <v>14790</v>
      </c>
      <c r="F306">
        <v>3</v>
      </c>
      <c r="G306">
        <v>0</v>
      </c>
      <c r="S306" t="s">
        <v>756</v>
      </c>
      <c r="T306" t="s">
        <v>2517</v>
      </c>
      <c r="U306">
        <v>111</v>
      </c>
      <c r="V306">
        <v>6.6</v>
      </c>
      <c r="Y306" t="s">
        <v>317</v>
      </c>
      <c r="Z306">
        <v>86</v>
      </c>
      <c r="AA306">
        <v>1</v>
      </c>
      <c r="AB306">
        <v>1</v>
      </c>
      <c r="AC306" t="s">
        <v>2997</v>
      </c>
      <c r="AE306" t="s">
        <v>2998</v>
      </c>
      <c r="AF306" t="s">
        <v>2999</v>
      </c>
      <c r="AG306" t="s">
        <v>3000</v>
      </c>
      <c r="AH306" t="s">
        <v>3001</v>
      </c>
      <c r="AK306" t="s">
        <v>151</v>
      </c>
      <c r="AL306" t="s">
        <v>152</v>
      </c>
      <c r="AM306" t="s">
        <v>71</v>
      </c>
      <c r="AN306" t="s">
        <v>2996</v>
      </c>
      <c r="AO306">
        <v>9748</v>
      </c>
      <c r="AP306" s="1">
        <v>41722.763564814813</v>
      </c>
      <c r="AQ306">
        <v>1940</v>
      </c>
      <c r="AR306">
        <v>5320</v>
      </c>
      <c r="AS306">
        <v>1</v>
      </c>
      <c r="AT306" t="s">
        <v>3002</v>
      </c>
      <c r="AU306">
        <v>1940</v>
      </c>
      <c r="AV306" s="3">
        <v>14790</v>
      </c>
      <c r="AX306" t="s">
        <v>3003</v>
      </c>
      <c r="BL306">
        <v>5.8401537492958601E-2</v>
      </c>
    </row>
    <row r="307" spans="2:64" x14ac:dyDescent="0.25">
      <c r="B307">
        <v>32215</v>
      </c>
      <c r="C307" t="s">
        <v>3004</v>
      </c>
      <c r="D307" s="6" t="s">
        <v>3005</v>
      </c>
      <c r="E307" s="5">
        <v>14884</v>
      </c>
      <c r="F307">
        <v>3</v>
      </c>
      <c r="G307">
        <v>0</v>
      </c>
      <c r="S307" t="s">
        <v>756</v>
      </c>
      <c r="T307" t="s">
        <v>1999</v>
      </c>
      <c r="U307" s="2">
        <v>1280</v>
      </c>
      <c r="V307">
        <v>4.5</v>
      </c>
      <c r="X307">
        <v>40</v>
      </c>
      <c r="Y307" t="s">
        <v>850</v>
      </c>
      <c r="Z307">
        <v>62</v>
      </c>
      <c r="AA307">
        <v>1</v>
      </c>
      <c r="AB307">
        <v>1</v>
      </c>
      <c r="AC307" t="s">
        <v>3006</v>
      </c>
      <c r="AE307" t="s">
        <v>2708</v>
      </c>
      <c r="AF307" t="s">
        <v>3007</v>
      </c>
      <c r="AG307" t="s">
        <v>3008</v>
      </c>
      <c r="AH307" t="s">
        <v>3009</v>
      </c>
      <c r="AJ307" s="4">
        <v>38167</v>
      </c>
      <c r="AK307" t="s">
        <v>151</v>
      </c>
      <c r="AL307" t="s">
        <v>152</v>
      </c>
      <c r="AM307" t="s">
        <v>3010</v>
      </c>
      <c r="AN307" t="s">
        <v>3005</v>
      </c>
      <c r="AO307">
        <v>3802</v>
      </c>
      <c r="AP307" s="1">
        <v>40744.10733796296</v>
      </c>
      <c r="AQ307">
        <v>1940</v>
      </c>
      <c r="AR307">
        <v>2556</v>
      </c>
      <c r="AS307">
        <v>1</v>
      </c>
      <c r="AT307" t="s">
        <v>3011</v>
      </c>
      <c r="AU307">
        <v>1940</v>
      </c>
      <c r="AV307" s="3">
        <v>14884</v>
      </c>
      <c r="AX307" t="s">
        <v>3012</v>
      </c>
      <c r="BL307">
        <v>5.7987342191590102E-2</v>
      </c>
    </row>
    <row r="308" spans="2:64" x14ac:dyDescent="0.25">
      <c r="B308">
        <v>32273</v>
      </c>
      <c r="C308" t="s">
        <v>3013</v>
      </c>
      <c r="D308" s="6" t="s">
        <v>3014</v>
      </c>
      <c r="E308" s="5">
        <v>14611</v>
      </c>
      <c r="F308">
        <v>1</v>
      </c>
      <c r="G308">
        <v>0</v>
      </c>
      <c r="H308" s="9">
        <v>159310381.58273301</v>
      </c>
      <c r="I308" s="9">
        <v>34738417.266186997</v>
      </c>
      <c r="J308" s="9">
        <v>124571964.31654599</v>
      </c>
      <c r="K308" s="10">
        <v>3.5859999999999999</v>
      </c>
      <c r="O308" s="9">
        <v>9172000</v>
      </c>
      <c r="P308" s="9">
        <v>2000000</v>
      </c>
      <c r="Q308" s="9">
        <v>7172000</v>
      </c>
      <c r="S308" t="s">
        <v>767</v>
      </c>
      <c r="T308" t="s">
        <v>1250</v>
      </c>
      <c r="U308" s="2">
        <v>2433</v>
      </c>
      <c r="V308">
        <v>7.1</v>
      </c>
      <c r="Y308" t="s">
        <v>1210</v>
      </c>
      <c r="Z308">
        <v>119</v>
      </c>
      <c r="AA308">
        <v>1</v>
      </c>
      <c r="AB308">
        <v>1</v>
      </c>
      <c r="AC308" t="s">
        <v>3015</v>
      </c>
      <c r="AE308" t="s">
        <v>1168</v>
      </c>
      <c r="AF308" t="s">
        <v>3016</v>
      </c>
      <c r="AG308" t="s">
        <v>3017</v>
      </c>
      <c r="AH308" t="s">
        <v>3018</v>
      </c>
      <c r="AJ308" s="4">
        <v>38888</v>
      </c>
      <c r="AK308" t="s">
        <v>151</v>
      </c>
      <c r="AL308" t="s">
        <v>152</v>
      </c>
      <c r="AM308" t="s">
        <v>449</v>
      </c>
      <c r="AN308" t="s">
        <v>3014</v>
      </c>
      <c r="AO308">
        <v>1477</v>
      </c>
      <c r="AP308" s="1">
        <v>40386.185636574075</v>
      </c>
      <c r="AQ308">
        <v>1940</v>
      </c>
      <c r="AR308">
        <v>1356</v>
      </c>
      <c r="AS308">
        <v>1</v>
      </c>
      <c r="AT308" t="s">
        <v>3014</v>
      </c>
      <c r="AU308">
        <v>1940</v>
      </c>
      <c r="AV308" s="3">
        <v>14853</v>
      </c>
      <c r="AX308" t="s">
        <v>3019</v>
      </c>
      <c r="BD308" s="3">
        <v>14611</v>
      </c>
      <c r="BE308" t="s">
        <v>3014</v>
      </c>
      <c r="BG308">
        <v>2000000</v>
      </c>
      <c r="BH308">
        <v>9172000</v>
      </c>
      <c r="BI308">
        <v>1940</v>
      </c>
      <c r="BJ308" t="b">
        <v>0</v>
      </c>
      <c r="BK308" t="s">
        <v>3020</v>
      </c>
      <c r="BL308">
        <v>5.7573146890221603E-2</v>
      </c>
    </row>
    <row r="309" spans="2:64" x14ac:dyDescent="0.25">
      <c r="B309">
        <v>32339</v>
      </c>
      <c r="C309" t="s">
        <v>3021</v>
      </c>
      <c r="D309" s="6" t="s">
        <v>3022</v>
      </c>
      <c r="E309" s="5">
        <v>14657</v>
      </c>
      <c r="F309">
        <v>0</v>
      </c>
      <c r="G309">
        <v>0</v>
      </c>
      <c r="S309" t="s">
        <v>756</v>
      </c>
      <c r="T309" t="s">
        <v>476</v>
      </c>
      <c r="U309" s="2">
        <v>2719</v>
      </c>
      <c r="V309">
        <v>7.4</v>
      </c>
      <c r="Y309" t="s">
        <v>297</v>
      </c>
      <c r="Z309">
        <v>63</v>
      </c>
      <c r="AA309">
        <v>1</v>
      </c>
      <c r="AB309">
        <v>1</v>
      </c>
      <c r="AC309" t="s">
        <v>3023</v>
      </c>
      <c r="AE309" t="s">
        <v>3024</v>
      </c>
      <c r="AF309" t="s">
        <v>3025</v>
      </c>
      <c r="AG309" t="s">
        <v>3026</v>
      </c>
      <c r="AH309" t="s">
        <v>3027</v>
      </c>
      <c r="AK309" t="s">
        <v>151</v>
      </c>
      <c r="AL309" t="s">
        <v>152</v>
      </c>
      <c r="AM309" t="s">
        <v>80</v>
      </c>
      <c r="AN309" t="s">
        <v>3022</v>
      </c>
      <c r="AO309">
        <v>2639</v>
      </c>
      <c r="AP309" s="1">
        <v>40578.253194444442</v>
      </c>
      <c r="AQ309">
        <v>1940</v>
      </c>
      <c r="AR309">
        <v>1975</v>
      </c>
      <c r="AS309">
        <v>1</v>
      </c>
      <c r="AT309" t="s">
        <v>3022</v>
      </c>
      <c r="AU309">
        <v>1940</v>
      </c>
      <c r="AV309" s="3">
        <v>14657</v>
      </c>
      <c r="AX309" t="s">
        <v>3028</v>
      </c>
      <c r="BL309">
        <v>5.7987342191590102E-2</v>
      </c>
    </row>
    <row r="310" spans="2:64" x14ac:dyDescent="0.25">
      <c r="B310">
        <v>32349</v>
      </c>
      <c r="C310" t="s">
        <v>3029</v>
      </c>
      <c r="D310" s="6" t="s">
        <v>3030</v>
      </c>
      <c r="E310" s="5">
        <v>14958</v>
      </c>
      <c r="F310">
        <v>2</v>
      </c>
      <c r="G310">
        <v>0</v>
      </c>
      <c r="S310" t="s">
        <v>767</v>
      </c>
      <c r="T310" t="s">
        <v>649</v>
      </c>
      <c r="U310" s="2">
        <v>1028</v>
      </c>
      <c r="V310">
        <v>6.5</v>
      </c>
      <c r="Y310" t="s">
        <v>441</v>
      </c>
      <c r="Z310">
        <v>104</v>
      </c>
      <c r="AA310">
        <v>1</v>
      </c>
      <c r="AB310">
        <v>1</v>
      </c>
      <c r="AC310" t="s">
        <v>3031</v>
      </c>
      <c r="AE310" t="s">
        <v>770</v>
      </c>
      <c r="AF310" t="s">
        <v>3032</v>
      </c>
      <c r="AG310" t="s">
        <v>3033</v>
      </c>
      <c r="AH310" t="s">
        <v>3034</v>
      </c>
      <c r="AJ310" s="4">
        <v>34416</v>
      </c>
      <c r="AK310" t="s">
        <v>151</v>
      </c>
      <c r="AL310" t="s">
        <v>152</v>
      </c>
      <c r="AM310" t="s">
        <v>134</v>
      </c>
      <c r="AN310" t="s">
        <v>3030</v>
      </c>
      <c r="AO310">
        <v>1476</v>
      </c>
      <c r="AP310" s="1">
        <v>40386.182708333334</v>
      </c>
      <c r="AQ310">
        <v>1940</v>
      </c>
      <c r="AR310">
        <v>1355</v>
      </c>
      <c r="AS310">
        <v>1</v>
      </c>
      <c r="AT310" t="s">
        <v>3030</v>
      </c>
      <c r="AU310">
        <v>1940</v>
      </c>
      <c r="AV310" s="3">
        <v>14958</v>
      </c>
      <c r="AX310" t="s">
        <v>3035</v>
      </c>
      <c r="BL310">
        <v>5.8401537492958601E-2</v>
      </c>
    </row>
    <row r="311" spans="2:64" x14ac:dyDescent="0.25">
      <c r="B311">
        <v>32376</v>
      </c>
      <c r="C311" t="s">
        <v>3036</v>
      </c>
      <c r="D311" s="6" t="s">
        <v>3037</v>
      </c>
      <c r="E311" s="5">
        <v>14853</v>
      </c>
      <c r="F311">
        <v>3</v>
      </c>
      <c r="G311">
        <v>0</v>
      </c>
      <c r="S311" t="s">
        <v>756</v>
      </c>
      <c r="T311" t="s">
        <v>1250</v>
      </c>
      <c r="U311" s="2">
        <v>1336</v>
      </c>
      <c r="V311">
        <v>6.7</v>
      </c>
      <c r="X311">
        <v>80</v>
      </c>
      <c r="Y311" t="s">
        <v>1414</v>
      </c>
      <c r="Z311">
        <v>90</v>
      </c>
      <c r="AA311">
        <v>1</v>
      </c>
      <c r="AB311">
        <v>1</v>
      </c>
      <c r="AC311" t="s">
        <v>3038</v>
      </c>
      <c r="AD311" t="s">
        <v>195</v>
      </c>
      <c r="AE311" t="s">
        <v>3039</v>
      </c>
      <c r="AF311" t="s">
        <v>3040</v>
      </c>
      <c r="AG311" t="s">
        <v>3041</v>
      </c>
      <c r="AH311" t="s">
        <v>3042</v>
      </c>
      <c r="AJ311" s="4">
        <v>39252</v>
      </c>
      <c r="AK311" t="s">
        <v>151</v>
      </c>
      <c r="AL311" t="s">
        <v>152</v>
      </c>
      <c r="AM311" t="s">
        <v>3043</v>
      </c>
      <c r="AN311" t="s">
        <v>3037</v>
      </c>
      <c r="AO311">
        <v>7878</v>
      </c>
      <c r="AP311" s="1">
        <v>41484.760196759256</v>
      </c>
      <c r="AQ311">
        <v>1940</v>
      </c>
      <c r="AR311">
        <v>4415</v>
      </c>
      <c r="AS311">
        <v>1</v>
      </c>
      <c r="AT311" t="s">
        <v>3037</v>
      </c>
      <c r="AU311">
        <v>1940</v>
      </c>
      <c r="AV311" s="3">
        <v>14853</v>
      </c>
      <c r="AX311" t="s">
        <v>3044</v>
      </c>
      <c r="BL311">
        <v>5.7987342191590102E-2</v>
      </c>
    </row>
    <row r="312" spans="2:64" x14ac:dyDescent="0.25">
      <c r="B312">
        <v>32406</v>
      </c>
      <c r="C312" t="s">
        <v>3045</v>
      </c>
      <c r="D312" s="6" t="s">
        <v>3046</v>
      </c>
      <c r="E312" s="5">
        <v>14965</v>
      </c>
      <c r="F312">
        <v>2</v>
      </c>
      <c r="G312">
        <v>0</v>
      </c>
      <c r="T312" t="s">
        <v>3047</v>
      </c>
      <c r="U312">
        <v>276</v>
      </c>
      <c r="V312">
        <v>5.8</v>
      </c>
      <c r="Y312" t="s">
        <v>1101</v>
      </c>
      <c r="Z312">
        <v>79</v>
      </c>
      <c r="AA312">
        <v>1</v>
      </c>
      <c r="AB312">
        <v>0</v>
      </c>
      <c r="AC312" t="s">
        <v>3048</v>
      </c>
      <c r="AE312" t="s">
        <v>3049</v>
      </c>
      <c r="AF312" t="s">
        <v>3050</v>
      </c>
      <c r="AG312" t="s">
        <v>3051</v>
      </c>
      <c r="AH312" t="s">
        <v>3052</v>
      </c>
      <c r="AJ312" s="4">
        <v>36732</v>
      </c>
      <c r="AK312" t="s">
        <v>151</v>
      </c>
      <c r="AL312" t="s">
        <v>141</v>
      </c>
      <c r="AM312" t="s">
        <v>2532</v>
      </c>
      <c r="AN312" t="s">
        <v>3046</v>
      </c>
      <c r="AO312">
        <v>7764</v>
      </c>
      <c r="AP312" s="1">
        <v>41473.771805555552</v>
      </c>
      <c r="AQ312">
        <v>1940</v>
      </c>
      <c r="AR312">
        <v>4363</v>
      </c>
      <c r="AS312">
        <v>1</v>
      </c>
      <c r="AT312" t="s">
        <v>3053</v>
      </c>
      <c r="AU312">
        <v>1940</v>
      </c>
      <c r="AV312" s="3">
        <v>14965</v>
      </c>
      <c r="AX312" t="s">
        <v>3054</v>
      </c>
      <c r="BL312">
        <v>5.8401537492958601E-2</v>
      </c>
    </row>
    <row r="313" spans="2:64" x14ac:dyDescent="0.25">
      <c r="B313">
        <v>32455</v>
      </c>
      <c r="C313" t="s">
        <v>3055</v>
      </c>
      <c r="D313" s="6" t="s">
        <v>3056</v>
      </c>
      <c r="E313" s="5">
        <v>14928</v>
      </c>
      <c r="F313">
        <v>0</v>
      </c>
      <c r="G313">
        <v>0</v>
      </c>
      <c r="H313" s="9">
        <v>1436865302.8571401</v>
      </c>
      <c r="I313" s="9">
        <v>39318925.714285702</v>
      </c>
      <c r="J313" s="9">
        <v>1397546377.1428499</v>
      </c>
      <c r="K313" s="10">
        <v>35.543859649122801</v>
      </c>
      <c r="O313" s="9">
        <v>83320000</v>
      </c>
      <c r="P313" s="9">
        <v>2280000</v>
      </c>
      <c r="Q313" s="9">
        <v>81040000</v>
      </c>
      <c r="S313" t="s">
        <v>1380</v>
      </c>
      <c r="T313" t="s">
        <v>3057</v>
      </c>
      <c r="U313" s="2">
        <v>75566</v>
      </c>
      <c r="V313">
        <v>7.8</v>
      </c>
      <c r="X313">
        <v>96</v>
      </c>
      <c r="Y313" t="s">
        <v>2537</v>
      </c>
      <c r="Z313">
        <v>125</v>
      </c>
      <c r="AA313">
        <v>1</v>
      </c>
      <c r="AB313">
        <v>1</v>
      </c>
      <c r="AC313" t="s">
        <v>3058</v>
      </c>
      <c r="AD313" t="s">
        <v>3059</v>
      </c>
      <c r="AE313" t="s">
        <v>3060</v>
      </c>
      <c r="AF313" t="s">
        <v>3061</v>
      </c>
      <c r="AG313" t="s">
        <v>3062</v>
      </c>
      <c r="AH313" t="s">
        <v>3063</v>
      </c>
      <c r="AJ313" s="4">
        <v>33543</v>
      </c>
      <c r="AK313" t="s">
        <v>151</v>
      </c>
      <c r="AL313" t="s">
        <v>152</v>
      </c>
      <c r="AM313" t="s">
        <v>3064</v>
      </c>
      <c r="AN313" t="s">
        <v>3056</v>
      </c>
      <c r="AO313">
        <v>9111</v>
      </c>
      <c r="AP313" s="1">
        <v>41643.605729166666</v>
      </c>
      <c r="AQ313">
        <v>1940</v>
      </c>
      <c r="AR313">
        <v>5039</v>
      </c>
      <c r="AS313">
        <v>1</v>
      </c>
      <c r="AT313" t="s">
        <v>3056</v>
      </c>
      <c r="AU313">
        <v>1940</v>
      </c>
      <c r="AV313" s="3">
        <v>15178</v>
      </c>
      <c r="AX313" t="s">
        <v>3065</v>
      </c>
      <c r="BD313" s="3">
        <v>14928</v>
      </c>
      <c r="BE313" t="s">
        <v>3056</v>
      </c>
      <c r="BF313" t="s">
        <v>1808</v>
      </c>
      <c r="BG313">
        <v>2280000</v>
      </c>
      <c r="BH313">
        <v>83320000</v>
      </c>
      <c r="BI313">
        <v>1940</v>
      </c>
      <c r="BJ313" t="b">
        <v>0</v>
      </c>
      <c r="BK313" t="s">
        <v>3066</v>
      </c>
      <c r="BL313">
        <v>5.7987342191590102E-2</v>
      </c>
    </row>
    <row r="314" spans="2:64" x14ac:dyDescent="0.25">
      <c r="B314">
        <v>32484</v>
      </c>
      <c r="C314" t="s">
        <v>3067</v>
      </c>
      <c r="D314" s="6" t="s">
        <v>3068</v>
      </c>
      <c r="E314" s="5">
        <v>14839</v>
      </c>
      <c r="F314">
        <v>1</v>
      </c>
      <c r="G314">
        <v>0</v>
      </c>
      <c r="S314" t="s">
        <v>221</v>
      </c>
      <c r="T314" t="s">
        <v>768</v>
      </c>
      <c r="U314" s="2">
        <v>14636</v>
      </c>
      <c r="V314">
        <v>7.6</v>
      </c>
      <c r="X314">
        <v>94</v>
      </c>
      <c r="Y314" t="s">
        <v>3069</v>
      </c>
      <c r="Z314">
        <v>120</v>
      </c>
      <c r="AA314">
        <v>1</v>
      </c>
      <c r="AB314">
        <v>1</v>
      </c>
      <c r="AC314" t="s">
        <v>3070</v>
      </c>
      <c r="AD314" t="s">
        <v>2277</v>
      </c>
      <c r="AE314" t="s">
        <v>920</v>
      </c>
      <c r="AF314" t="s">
        <v>3071</v>
      </c>
      <c r="AG314" t="s">
        <v>3072</v>
      </c>
      <c r="AH314" t="s">
        <v>3073</v>
      </c>
      <c r="AJ314" s="4">
        <v>38237</v>
      </c>
      <c r="AK314" t="s">
        <v>3074</v>
      </c>
      <c r="AL314" t="s">
        <v>152</v>
      </c>
      <c r="AM314" t="s">
        <v>1459</v>
      </c>
      <c r="AN314" t="s">
        <v>3068</v>
      </c>
      <c r="AO314">
        <v>14276</v>
      </c>
      <c r="AP314" s="1">
        <v>42706.607534722221</v>
      </c>
      <c r="AQ314">
        <v>1940</v>
      </c>
      <c r="AR314">
        <v>7311</v>
      </c>
      <c r="AS314">
        <v>1</v>
      </c>
      <c r="AT314" t="s">
        <v>3068</v>
      </c>
      <c r="AU314">
        <v>1940</v>
      </c>
      <c r="AV314" s="3">
        <v>14839</v>
      </c>
      <c r="AX314" t="s">
        <v>3075</v>
      </c>
      <c r="BL314">
        <v>5.7987342191590102E-2</v>
      </c>
    </row>
    <row r="315" spans="2:64" x14ac:dyDescent="0.25">
      <c r="B315">
        <v>32551</v>
      </c>
      <c r="C315" t="s">
        <v>3076</v>
      </c>
      <c r="D315" s="6" t="s">
        <v>3077</v>
      </c>
      <c r="E315" s="5">
        <v>14685</v>
      </c>
      <c r="F315">
        <v>3</v>
      </c>
      <c r="G315">
        <v>0</v>
      </c>
      <c r="S315" t="s">
        <v>756</v>
      </c>
      <c r="T315" t="s">
        <v>1381</v>
      </c>
      <c r="U315" s="2">
        <v>68585</v>
      </c>
      <c r="V315">
        <v>8.1</v>
      </c>
      <c r="X315">
        <v>100</v>
      </c>
      <c r="Y315" t="s">
        <v>263</v>
      </c>
      <c r="Z315">
        <v>129</v>
      </c>
      <c r="AA315">
        <v>1</v>
      </c>
      <c r="AB315">
        <v>1</v>
      </c>
      <c r="AC315" t="s">
        <v>3078</v>
      </c>
      <c r="AD315" t="s">
        <v>3079</v>
      </c>
      <c r="AE315" t="s">
        <v>1990</v>
      </c>
      <c r="AF315" t="s">
        <v>3080</v>
      </c>
      <c r="AG315" t="s">
        <v>3081</v>
      </c>
      <c r="AH315" t="s">
        <v>3082</v>
      </c>
      <c r="AJ315" s="4">
        <v>38083</v>
      </c>
      <c r="AK315" t="s">
        <v>151</v>
      </c>
      <c r="AL315" t="s">
        <v>152</v>
      </c>
      <c r="AM315" t="s">
        <v>462</v>
      </c>
      <c r="AN315" t="s">
        <v>3077</v>
      </c>
      <c r="AO315">
        <v>1508</v>
      </c>
      <c r="AP315" s="1">
        <v>40386.241678240738</v>
      </c>
      <c r="AQ315">
        <v>1940</v>
      </c>
      <c r="AR315">
        <v>1387</v>
      </c>
      <c r="AS315">
        <v>1</v>
      </c>
      <c r="AT315" t="s">
        <v>3083</v>
      </c>
      <c r="AU315">
        <v>1940</v>
      </c>
      <c r="AV315" s="3">
        <v>14685</v>
      </c>
      <c r="AX315" t="s">
        <v>3084</v>
      </c>
      <c r="BL315">
        <v>5.7987342191590102E-2</v>
      </c>
    </row>
    <row r="316" spans="2:64" x14ac:dyDescent="0.25">
      <c r="B316">
        <v>32599</v>
      </c>
      <c r="C316" t="s">
        <v>3096</v>
      </c>
      <c r="D316" s="6" t="s">
        <v>3097</v>
      </c>
      <c r="E316" s="5">
        <v>14628</v>
      </c>
      <c r="F316">
        <v>3</v>
      </c>
      <c r="G316">
        <v>1</v>
      </c>
      <c r="S316" t="s">
        <v>756</v>
      </c>
      <c r="T316" t="s">
        <v>1307</v>
      </c>
      <c r="U316" s="2">
        <v>43551</v>
      </c>
      <c r="V316">
        <v>8</v>
      </c>
      <c r="X316">
        <v>98</v>
      </c>
      <c r="Y316" t="s">
        <v>1121</v>
      </c>
      <c r="Z316">
        <v>92</v>
      </c>
      <c r="AA316">
        <v>1</v>
      </c>
      <c r="AB316">
        <v>1</v>
      </c>
      <c r="AC316" t="s">
        <v>3098</v>
      </c>
      <c r="AD316" t="s">
        <v>309</v>
      </c>
      <c r="AE316" t="s">
        <v>1094</v>
      </c>
      <c r="AF316" t="s">
        <v>3099</v>
      </c>
      <c r="AG316" t="s">
        <v>3100</v>
      </c>
      <c r="AH316" t="s">
        <v>3101</v>
      </c>
      <c r="AJ316" s="4">
        <v>38349</v>
      </c>
      <c r="AK316" t="s">
        <v>1428</v>
      </c>
      <c r="AL316" t="s">
        <v>152</v>
      </c>
      <c r="AM316" t="s">
        <v>3102</v>
      </c>
      <c r="AN316" t="s">
        <v>3097</v>
      </c>
      <c r="AO316">
        <v>4725</v>
      </c>
      <c r="AP316" s="1">
        <v>40948.143530092595</v>
      </c>
      <c r="AQ316">
        <v>1940</v>
      </c>
      <c r="AR316">
        <v>3033</v>
      </c>
      <c r="AS316">
        <v>1</v>
      </c>
      <c r="AT316" t="s">
        <v>3097</v>
      </c>
      <c r="AU316">
        <v>1940</v>
      </c>
      <c r="AV316" s="3">
        <v>14628</v>
      </c>
      <c r="AX316" t="s">
        <v>3103</v>
      </c>
      <c r="BL316">
        <v>5.7573146890221603E-2</v>
      </c>
    </row>
    <row r="317" spans="2:64" x14ac:dyDescent="0.25">
      <c r="B317">
        <v>32690</v>
      </c>
      <c r="C317" t="s">
        <v>3104</v>
      </c>
      <c r="D317" s="6" t="s">
        <v>3105</v>
      </c>
      <c r="E317" s="5">
        <v>14787</v>
      </c>
      <c r="F317">
        <v>3</v>
      </c>
      <c r="G317">
        <v>1</v>
      </c>
      <c r="T317" t="s">
        <v>3106</v>
      </c>
      <c r="U317">
        <v>92</v>
      </c>
      <c r="V317">
        <v>6.2</v>
      </c>
      <c r="Y317" t="s">
        <v>1166</v>
      </c>
      <c r="Z317">
        <v>61</v>
      </c>
      <c r="AA317">
        <v>1</v>
      </c>
      <c r="AB317">
        <v>1</v>
      </c>
      <c r="AC317" t="s">
        <v>3107</v>
      </c>
      <c r="AE317" t="s">
        <v>3108</v>
      </c>
      <c r="AF317" t="s">
        <v>3109</v>
      </c>
      <c r="AG317" t="s">
        <v>3110</v>
      </c>
      <c r="AH317" t="s">
        <v>3111</v>
      </c>
      <c r="AJ317" s="4">
        <v>38517</v>
      </c>
      <c r="AK317" t="s">
        <v>151</v>
      </c>
      <c r="AL317" t="s">
        <v>152</v>
      </c>
      <c r="AM317" t="s">
        <v>232</v>
      </c>
      <c r="AN317" t="s">
        <v>3105</v>
      </c>
      <c r="AO317">
        <v>10967</v>
      </c>
      <c r="AP317" s="1">
        <v>41916.842175925929</v>
      </c>
      <c r="AQ317">
        <v>1940</v>
      </c>
      <c r="AR317">
        <v>5802</v>
      </c>
      <c r="AS317">
        <v>1</v>
      </c>
      <c r="AT317" t="s">
        <v>3112</v>
      </c>
      <c r="AU317">
        <v>1940</v>
      </c>
      <c r="AV317" s="3">
        <v>14787</v>
      </c>
      <c r="AX317" t="s">
        <v>3113</v>
      </c>
      <c r="BL317">
        <v>5.8401537492958601E-2</v>
      </c>
    </row>
    <row r="318" spans="2:64" x14ac:dyDescent="0.25">
      <c r="B318">
        <v>32701</v>
      </c>
      <c r="C318" t="s">
        <v>3114</v>
      </c>
      <c r="D318" s="6" t="s">
        <v>3115</v>
      </c>
      <c r="E318" s="5">
        <v>14938</v>
      </c>
      <c r="F318">
        <v>2</v>
      </c>
      <c r="G318">
        <v>0</v>
      </c>
      <c r="S318" t="s">
        <v>221</v>
      </c>
      <c r="T318" t="s">
        <v>1578</v>
      </c>
      <c r="U318" s="2">
        <v>9154</v>
      </c>
      <c r="V318">
        <v>7.7</v>
      </c>
      <c r="X318">
        <v>100</v>
      </c>
      <c r="Y318" t="s">
        <v>1082</v>
      </c>
      <c r="Z318">
        <v>95</v>
      </c>
      <c r="AA318">
        <v>1</v>
      </c>
      <c r="AB318">
        <v>1</v>
      </c>
      <c r="AC318" t="s">
        <v>3116</v>
      </c>
      <c r="AD318" t="s">
        <v>3117</v>
      </c>
      <c r="AE318" t="s">
        <v>2371</v>
      </c>
      <c r="AF318" t="s">
        <v>3118</v>
      </c>
      <c r="AG318" t="s">
        <v>3119</v>
      </c>
      <c r="AH318" t="s">
        <v>3120</v>
      </c>
      <c r="AJ318" s="4">
        <v>38363</v>
      </c>
      <c r="AK318" t="s">
        <v>151</v>
      </c>
      <c r="AL318" t="s">
        <v>152</v>
      </c>
      <c r="AM318" t="s">
        <v>598</v>
      </c>
      <c r="AN318" t="s">
        <v>3115</v>
      </c>
      <c r="AO318">
        <v>1501</v>
      </c>
      <c r="AP318" s="1">
        <v>40386.235532407409</v>
      </c>
      <c r="AQ318">
        <v>1940</v>
      </c>
      <c r="AR318">
        <v>1380</v>
      </c>
      <c r="AS318">
        <v>1</v>
      </c>
      <c r="AT318" t="s">
        <v>3121</v>
      </c>
      <c r="AU318">
        <v>1940</v>
      </c>
      <c r="AV318" s="3">
        <v>14938</v>
      </c>
      <c r="AX318" t="s">
        <v>3122</v>
      </c>
      <c r="BL318">
        <v>5.7987342191590102E-2</v>
      </c>
    </row>
    <row r="319" spans="2:64" x14ac:dyDescent="0.25">
      <c r="B319">
        <v>32811</v>
      </c>
      <c r="C319" t="s">
        <v>3123</v>
      </c>
      <c r="D319" s="6" t="s">
        <v>3124</v>
      </c>
      <c r="E319" s="5">
        <v>14776</v>
      </c>
      <c r="F319">
        <v>3</v>
      </c>
      <c r="G319">
        <v>0</v>
      </c>
      <c r="S319" t="s">
        <v>767</v>
      </c>
      <c r="T319" t="s">
        <v>649</v>
      </c>
      <c r="U319" s="2">
        <v>3419</v>
      </c>
      <c r="V319">
        <v>7.9</v>
      </c>
      <c r="X319">
        <v>100</v>
      </c>
      <c r="Y319" t="s">
        <v>317</v>
      </c>
      <c r="Z319">
        <v>100</v>
      </c>
      <c r="AA319">
        <v>1</v>
      </c>
      <c r="AB319">
        <v>1</v>
      </c>
      <c r="AC319" t="s">
        <v>3125</v>
      </c>
      <c r="AE319" t="s">
        <v>3126</v>
      </c>
      <c r="AF319" t="s">
        <v>3127</v>
      </c>
      <c r="AG319" t="s">
        <v>3128</v>
      </c>
      <c r="AH319" t="s">
        <v>3129</v>
      </c>
      <c r="AJ319" s="4">
        <v>34535</v>
      </c>
      <c r="AK319" t="s">
        <v>151</v>
      </c>
      <c r="AL319" t="s">
        <v>152</v>
      </c>
      <c r="AM319" t="s">
        <v>782</v>
      </c>
      <c r="AN319" t="s">
        <v>3124</v>
      </c>
      <c r="AO319">
        <v>1770</v>
      </c>
      <c r="AP319" s="1">
        <v>40415.135844907411</v>
      </c>
      <c r="AQ319">
        <v>1940</v>
      </c>
      <c r="AR319">
        <v>1501</v>
      </c>
      <c r="AS319">
        <v>1</v>
      </c>
      <c r="AT319" t="s">
        <v>3130</v>
      </c>
      <c r="AU319">
        <v>1940</v>
      </c>
      <c r="AV319" s="3">
        <v>14776</v>
      </c>
      <c r="AX319" t="s">
        <v>3131</v>
      </c>
      <c r="BL319">
        <v>5.8401537492958601E-2</v>
      </c>
    </row>
    <row r="320" spans="2:64" x14ac:dyDescent="0.25">
      <c r="B320">
        <v>32904</v>
      </c>
      <c r="C320" t="s">
        <v>3132</v>
      </c>
      <c r="D320" s="6" t="s">
        <v>3133</v>
      </c>
      <c r="E320" s="5">
        <v>14611</v>
      </c>
      <c r="F320">
        <v>3</v>
      </c>
      <c r="G320">
        <v>1</v>
      </c>
      <c r="H320" s="9">
        <v>52107625.899280503</v>
      </c>
      <c r="O320" s="9">
        <v>3000000</v>
      </c>
      <c r="S320" t="s">
        <v>221</v>
      </c>
      <c r="T320" t="s">
        <v>649</v>
      </c>
      <c r="U320" s="2">
        <v>52903</v>
      </c>
      <c r="V320">
        <v>8</v>
      </c>
      <c r="X320">
        <v>100</v>
      </c>
      <c r="Y320" t="s">
        <v>441</v>
      </c>
      <c r="Z320">
        <v>112</v>
      </c>
      <c r="AA320">
        <v>1</v>
      </c>
      <c r="AB320">
        <v>1</v>
      </c>
      <c r="AC320" t="s">
        <v>3134</v>
      </c>
      <c r="AD320" t="s">
        <v>3135</v>
      </c>
      <c r="AE320" t="s">
        <v>1854</v>
      </c>
      <c r="AF320" t="s">
        <v>3136</v>
      </c>
      <c r="AG320" t="s">
        <v>3137</v>
      </c>
      <c r="AH320" t="s">
        <v>3138</v>
      </c>
      <c r="AJ320" s="4">
        <v>35683</v>
      </c>
      <c r="AK320" t="s">
        <v>1428</v>
      </c>
      <c r="AL320" t="s">
        <v>152</v>
      </c>
      <c r="AM320" t="s">
        <v>712</v>
      </c>
      <c r="AN320" t="s">
        <v>3133</v>
      </c>
      <c r="AO320">
        <v>8966</v>
      </c>
      <c r="AP320" s="1">
        <v>41620.709699074076</v>
      </c>
      <c r="AQ320">
        <v>1940</v>
      </c>
      <c r="AR320">
        <v>4943</v>
      </c>
      <c r="AS320">
        <v>1</v>
      </c>
      <c r="AT320" t="s">
        <v>3139</v>
      </c>
      <c r="AU320">
        <v>1940</v>
      </c>
      <c r="AV320" s="3">
        <v>14993</v>
      </c>
      <c r="AX320" t="s">
        <v>3140</v>
      </c>
      <c r="BD320" s="3">
        <v>14611</v>
      </c>
      <c r="BE320" t="s">
        <v>3139</v>
      </c>
      <c r="BF320" t="s">
        <v>1983</v>
      </c>
      <c r="BH320">
        <v>3000000</v>
      </c>
      <c r="BI320">
        <v>1940</v>
      </c>
      <c r="BJ320" t="b">
        <v>0</v>
      </c>
      <c r="BK320" t="s">
        <v>3141</v>
      </c>
      <c r="BL320">
        <v>5.7573146890221603E-2</v>
      </c>
    </row>
    <row r="321" spans="2:64" x14ac:dyDescent="0.25">
      <c r="B321">
        <v>32910</v>
      </c>
      <c r="C321" t="s">
        <v>3142</v>
      </c>
      <c r="D321" s="6" t="s">
        <v>3143</v>
      </c>
      <c r="E321" s="5">
        <v>14650</v>
      </c>
      <c r="F321">
        <v>1</v>
      </c>
      <c r="G321">
        <v>0</v>
      </c>
      <c r="H321" s="9">
        <v>1453765542.8571401</v>
      </c>
      <c r="O321" s="9">
        <v>84300000</v>
      </c>
      <c r="S321" t="s">
        <v>756</v>
      </c>
      <c r="T321" t="s">
        <v>1697</v>
      </c>
      <c r="U321" s="2">
        <v>99647</v>
      </c>
      <c r="V321">
        <v>7.5</v>
      </c>
      <c r="X321">
        <v>100</v>
      </c>
      <c r="Y321" t="s">
        <v>3144</v>
      </c>
      <c r="Z321">
        <v>88</v>
      </c>
      <c r="AA321">
        <v>1</v>
      </c>
      <c r="AB321">
        <v>1</v>
      </c>
      <c r="AC321" t="s">
        <v>3145</v>
      </c>
      <c r="AD321" t="s">
        <v>3146</v>
      </c>
      <c r="AE321" t="s">
        <v>3147</v>
      </c>
      <c r="AF321" t="s">
        <v>3148</v>
      </c>
      <c r="AG321" t="s">
        <v>3149</v>
      </c>
      <c r="AH321" t="s">
        <v>3150</v>
      </c>
      <c r="AJ321" s="4">
        <v>39882</v>
      </c>
      <c r="AK321" t="s">
        <v>151</v>
      </c>
      <c r="AL321" t="s">
        <v>152</v>
      </c>
      <c r="AM321" t="s">
        <v>1553</v>
      </c>
      <c r="AN321" t="s">
        <v>3143</v>
      </c>
      <c r="AO321">
        <v>158</v>
      </c>
      <c r="AP321" s="1">
        <v>40048.903749999998</v>
      </c>
      <c r="AQ321">
        <v>1940</v>
      </c>
      <c r="AR321">
        <v>478</v>
      </c>
      <c r="AS321">
        <v>1</v>
      </c>
      <c r="AT321" t="s">
        <v>3143</v>
      </c>
      <c r="AU321">
        <v>1940</v>
      </c>
      <c r="AV321" s="3">
        <v>14664</v>
      </c>
      <c r="AX321" t="s">
        <v>3151</v>
      </c>
      <c r="BD321" s="3">
        <v>14650</v>
      </c>
      <c r="BE321" t="s">
        <v>3143</v>
      </c>
      <c r="BF321" t="s">
        <v>3152</v>
      </c>
      <c r="BH321">
        <v>84300000</v>
      </c>
      <c r="BI321">
        <v>1940</v>
      </c>
      <c r="BJ321" t="b">
        <v>0</v>
      </c>
      <c r="BK321" t="s">
        <v>3153</v>
      </c>
      <c r="BL321">
        <v>5.7987342191590102E-2</v>
      </c>
    </row>
    <row r="322" spans="2:64" x14ac:dyDescent="0.25">
      <c r="B322">
        <v>32943</v>
      </c>
      <c r="C322" t="s">
        <v>3154</v>
      </c>
      <c r="D322" s="6" t="s">
        <v>3155</v>
      </c>
      <c r="E322" s="5">
        <v>14818</v>
      </c>
      <c r="F322">
        <v>3</v>
      </c>
      <c r="G322">
        <v>0</v>
      </c>
      <c r="S322" t="s">
        <v>756</v>
      </c>
      <c r="T322" t="s">
        <v>1250</v>
      </c>
      <c r="U322" s="2">
        <v>6356</v>
      </c>
      <c r="V322">
        <v>7.4</v>
      </c>
      <c r="X322">
        <v>100</v>
      </c>
      <c r="Y322" t="s">
        <v>431</v>
      </c>
      <c r="Z322">
        <v>118</v>
      </c>
      <c r="AA322">
        <v>1</v>
      </c>
      <c r="AB322">
        <v>1</v>
      </c>
      <c r="AC322" t="s">
        <v>3156</v>
      </c>
      <c r="AD322" t="s">
        <v>3157</v>
      </c>
      <c r="AE322" t="s">
        <v>2230</v>
      </c>
      <c r="AF322" t="s">
        <v>3158</v>
      </c>
      <c r="AG322" t="s">
        <v>3159</v>
      </c>
      <c r="AH322" t="s">
        <v>3160</v>
      </c>
      <c r="AJ322" s="4">
        <v>39000</v>
      </c>
      <c r="AK322" t="s">
        <v>151</v>
      </c>
      <c r="AL322" t="s">
        <v>152</v>
      </c>
      <c r="AM322" t="s">
        <v>948</v>
      </c>
      <c r="AN322" t="s">
        <v>3155</v>
      </c>
      <c r="AO322">
        <v>7451</v>
      </c>
      <c r="AP322" s="1">
        <v>41447.12358796296</v>
      </c>
      <c r="AQ322">
        <v>1940</v>
      </c>
      <c r="AR322">
        <v>4257</v>
      </c>
      <c r="AS322">
        <v>1</v>
      </c>
      <c r="AT322" t="s">
        <v>3155</v>
      </c>
      <c r="AU322">
        <v>1940</v>
      </c>
      <c r="AV322" s="3">
        <v>14818</v>
      </c>
      <c r="AX322" t="s">
        <v>3161</v>
      </c>
      <c r="BL322">
        <v>5.7987342191590102E-2</v>
      </c>
    </row>
    <row r="323" spans="2:64" x14ac:dyDescent="0.25">
      <c r="B323">
        <v>32946</v>
      </c>
      <c r="C323" t="s">
        <v>3162</v>
      </c>
      <c r="D323" s="6" t="s">
        <v>3163</v>
      </c>
      <c r="E323" s="5">
        <v>14692</v>
      </c>
      <c r="F323">
        <v>3</v>
      </c>
      <c r="G323">
        <v>0</v>
      </c>
      <c r="S323" t="s">
        <v>756</v>
      </c>
      <c r="T323" t="s">
        <v>1092</v>
      </c>
      <c r="U323">
        <v>955</v>
      </c>
      <c r="V323">
        <v>7</v>
      </c>
      <c r="Y323" t="s">
        <v>317</v>
      </c>
      <c r="Z323">
        <v>93</v>
      </c>
      <c r="AA323">
        <v>1</v>
      </c>
      <c r="AB323">
        <v>1</v>
      </c>
      <c r="AC323" t="s">
        <v>3164</v>
      </c>
      <c r="AD323" t="s">
        <v>1317</v>
      </c>
      <c r="AE323" t="s">
        <v>902</v>
      </c>
      <c r="AF323" t="s">
        <v>3165</v>
      </c>
      <c r="AG323" t="s">
        <v>3166</v>
      </c>
      <c r="AH323" t="s">
        <v>3167</v>
      </c>
      <c r="AK323" t="s">
        <v>151</v>
      </c>
      <c r="AL323" t="s">
        <v>152</v>
      </c>
      <c r="AM323" t="s">
        <v>153</v>
      </c>
      <c r="AN323" t="s">
        <v>3163</v>
      </c>
      <c r="AO323">
        <v>7726</v>
      </c>
      <c r="AP323" s="1">
        <v>41471.05263888889</v>
      </c>
      <c r="AQ323">
        <v>1940</v>
      </c>
      <c r="AR323">
        <v>4354</v>
      </c>
      <c r="AS323">
        <v>1</v>
      </c>
      <c r="AT323" t="s">
        <v>3163</v>
      </c>
      <c r="AU323">
        <v>1940</v>
      </c>
      <c r="AV323" s="3">
        <v>14692</v>
      </c>
      <c r="AX323" t="s">
        <v>3168</v>
      </c>
      <c r="BL323">
        <v>5.7987342191590102E-2</v>
      </c>
    </row>
    <row r="324" spans="2:64" x14ac:dyDescent="0.25">
      <c r="B324">
        <v>32976</v>
      </c>
      <c r="C324" t="s">
        <v>3169</v>
      </c>
      <c r="D324" s="6" t="s">
        <v>3170</v>
      </c>
      <c r="E324" s="5">
        <v>14611</v>
      </c>
      <c r="F324">
        <v>3</v>
      </c>
      <c r="G324">
        <v>0</v>
      </c>
      <c r="H324" s="9">
        <v>104215251.79856101</v>
      </c>
      <c r="I324" s="9">
        <v>22371540.7194244</v>
      </c>
      <c r="J324" s="9">
        <v>81843711.079136699</v>
      </c>
      <c r="K324" s="10">
        <v>3.6583850931677002</v>
      </c>
      <c r="O324" s="9">
        <v>6000000</v>
      </c>
      <c r="P324" s="9">
        <v>1288000</v>
      </c>
      <c r="Q324" s="9">
        <v>4712000</v>
      </c>
      <c r="S324" t="s">
        <v>756</v>
      </c>
      <c r="T324" t="s">
        <v>476</v>
      </c>
      <c r="U324" s="2">
        <v>94586</v>
      </c>
      <c r="V324">
        <v>8.1999999999999993</v>
      </c>
      <c r="X324">
        <v>100</v>
      </c>
      <c r="Y324" t="s">
        <v>1966</v>
      </c>
      <c r="Z324">
        <v>130</v>
      </c>
      <c r="AA324">
        <v>1</v>
      </c>
      <c r="AB324">
        <v>1</v>
      </c>
      <c r="AC324" t="s">
        <v>3171</v>
      </c>
      <c r="AD324" t="s">
        <v>3172</v>
      </c>
      <c r="AE324" t="s">
        <v>920</v>
      </c>
      <c r="AF324" t="s">
        <v>3173</v>
      </c>
      <c r="AG324" t="s">
        <v>3174</v>
      </c>
      <c r="AH324" t="s">
        <v>3175</v>
      </c>
      <c r="AJ324" s="4">
        <v>36963</v>
      </c>
      <c r="AK324" t="s">
        <v>1428</v>
      </c>
      <c r="AL324" t="s">
        <v>152</v>
      </c>
      <c r="AM324" t="s">
        <v>199</v>
      </c>
      <c r="AN324" t="s">
        <v>3170</v>
      </c>
      <c r="AO324">
        <v>349</v>
      </c>
      <c r="AP324" s="1">
        <v>40175.969837962963</v>
      </c>
      <c r="AQ324">
        <v>1940</v>
      </c>
      <c r="AR324">
        <v>618</v>
      </c>
      <c r="AS324">
        <v>1</v>
      </c>
      <c r="AT324" t="s">
        <v>3170</v>
      </c>
      <c r="AU324">
        <v>1940</v>
      </c>
      <c r="AV324" s="3">
        <v>14713</v>
      </c>
      <c r="AX324" t="s">
        <v>3176</v>
      </c>
      <c r="BD324" s="3">
        <v>14611</v>
      </c>
      <c r="BE324" t="s">
        <v>3170</v>
      </c>
      <c r="BF324" t="s">
        <v>317</v>
      </c>
      <c r="BG324">
        <v>1288000</v>
      </c>
      <c r="BH324">
        <v>6000000</v>
      </c>
      <c r="BI324">
        <v>1940</v>
      </c>
      <c r="BJ324" t="b">
        <v>0</v>
      </c>
      <c r="BK324" t="s">
        <v>3177</v>
      </c>
      <c r="BL324">
        <v>5.7573146890221603E-2</v>
      </c>
    </row>
    <row r="325" spans="2:64" x14ac:dyDescent="0.25">
      <c r="B325">
        <v>32983</v>
      </c>
      <c r="C325" t="s">
        <v>3178</v>
      </c>
      <c r="D325" s="6" t="s">
        <v>3179</v>
      </c>
      <c r="E325" s="5">
        <v>14839</v>
      </c>
      <c r="F325">
        <v>0</v>
      </c>
      <c r="G325">
        <v>0</v>
      </c>
      <c r="S325" t="s">
        <v>756</v>
      </c>
      <c r="T325" t="s">
        <v>3180</v>
      </c>
      <c r="U325" s="2">
        <v>2233</v>
      </c>
      <c r="V325">
        <v>6.7</v>
      </c>
      <c r="X325">
        <v>83</v>
      </c>
      <c r="Y325" t="s">
        <v>3181</v>
      </c>
      <c r="Z325">
        <v>92</v>
      </c>
      <c r="AA325">
        <v>1</v>
      </c>
      <c r="AB325">
        <v>1</v>
      </c>
      <c r="AC325" t="s">
        <v>3182</v>
      </c>
      <c r="AE325" t="s">
        <v>549</v>
      </c>
      <c r="AF325" t="s">
        <v>3183</v>
      </c>
      <c r="AG325" t="s">
        <v>3184</v>
      </c>
      <c r="AH325" t="s">
        <v>3185</v>
      </c>
      <c r="AJ325" s="4">
        <v>39147</v>
      </c>
      <c r="AK325" t="s">
        <v>151</v>
      </c>
      <c r="AL325" t="s">
        <v>152</v>
      </c>
      <c r="AM325" t="s">
        <v>3186</v>
      </c>
      <c r="AN325" t="s">
        <v>3179</v>
      </c>
      <c r="AO325">
        <v>1487</v>
      </c>
      <c r="AP325" s="1">
        <v>40386.204502314817</v>
      </c>
      <c r="AQ325">
        <v>1940</v>
      </c>
      <c r="AR325">
        <v>1366</v>
      </c>
      <c r="AS325">
        <v>1</v>
      </c>
      <c r="AT325" t="s">
        <v>3187</v>
      </c>
      <c r="AU325">
        <v>1940</v>
      </c>
      <c r="AV325" s="3">
        <v>14839</v>
      </c>
      <c r="AX325" t="s">
        <v>3188</v>
      </c>
      <c r="BL325">
        <v>5.7987342191590102E-2</v>
      </c>
    </row>
    <row r="326" spans="2:64" x14ac:dyDescent="0.25">
      <c r="B326">
        <v>33021</v>
      </c>
      <c r="C326" t="s">
        <v>3189</v>
      </c>
      <c r="D326" s="6" t="s">
        <v>3190</v>
      </c>
      <c r="E326" s="5">
        <v>14973</v>
      </c>
      <c r="F326">
        <v>1</v>
      </c>
      <c r="G326">
        <v>0</v>
      </c>
      <c r="S326" t="s">
        <v>221</v>
      </c>
      <c r="T326" t="s">
        <v>1326</v>
      </c>
      <c r="U326" s="2">
        <v>2460</v>
      </c>
      <c r="V326">
        <v>6.3</v>
      </c>
      <c r="Y326" t="s">
        <v>2118</v>
      </c>
      <c r="Z326">
        <v>110</v>
      </c>
      <c r="AA326">
        <v>1</v>
      </c>
      <c r="AB326">
        <v>1</v>
      </c>
      <c r="AC326" t="s">
        <v>3191</v>
      </c>
      <c r="AE326" t="s">
        <v>2203</v>
      </c>
      <c r="AF326" t="s">
        <v>3192</v>
      </c>
      <c r="AG326" t="s">
        <v>3193</v>
      </c>
      <c r="AH326" t="s">
        <v>3194</v>
      </c>
      <c r="AJ326" s="4">
        <v>36201</v>
      </c>
      <c r="AK326" t="s">
        <v>151</v>
      </c>
      <c r="AL326" t="s">
        <v>152</v>
      </c>
      <c r="AM326" t="s">
        <v>344</v>
      </c>
      <c r="AN326" t="s">
        <v>3190</v>
      </c>
      <c r="AO326">
        <v>4030</v>
      </c>
      <c r="AP326" s="1">
        <v>40800.094270833331</v>
      </c>
      <c r="AQ326">
        <v>1940</v>
      </c>
      <c r="AR326">
        <v>2678</v>
      </c>
      <c r="AS326">
        <v>1</v>
      </c>
      <c r="AT326" t="s">
        <v>3190</v>
      </c>
      <c r="AU326">
        <v>1940</v>
      </c>
      <c r="AV326" s="3">
        <v>14973</v>
      </c>
      <c r="AX326" t="s">
        <v>3195</v>
      </c>
      <c r="BL326">
        <v>5.8401537492958601E-2</v>
      </c>
    </row>
    <row r="327" spans="2:64" x14ac:dyDescent="0.25">
      <c r="B327">
        <v>33028</v>
      </c>
      <c r="C327" t="s">
        <v>3196</v>
      </c>
      <c r="D327" s="6" t="s">
        <v>3197</v>
      </c>
      <c r="E327" s="5">
        <v>14793</v>
      </c>
      <c r="F327">
        <v>3</v>
      </c>
      <c r="G327">
        <v>0</v>
      </c>
      <c r="S327" t="s">
        <v>756</v>
      </c>
      <c r="T327" t="s">
        <v>908</v>
      </c>
      <c r="U327" s="2">
        <v>7542</v>
      </c>
      <c r="V327">
        <v>7.8</v>
      </c>
      <c r="X327">
        <v>100</v>
      </c>
      <c r="Y327" t="s">
        <v>3198</v>
      </c>
      <c r="Z327">
        <v>127</v>
      </c>
      <c r="AA327">
        <v>1</v>
      </c>
      <c r="AB327">
        <v>1</v>
      </c>
      <c r="AC327" t="s">
        <v>3199</v>
      </c>
      <c r="AE327" t="s">
        <v>2203</v>
      </c>
      <c r="AF327" t="s">
        <v>3200</v>
      </c>
      <c r="AG327" t="s">
        <v>3201</v>
      </c>
      <c r="AH327" t="s">
        <v>3202</v>
      </c>
      <c r="AJ327" s="4">
        <v>38461</v>
      </c>
      <c r="AK327" t="s">
        <v>151</v>
      </c>
      <c r="AL327" t="s">
        <v>152</v>
      </c>
      <c r="AM327" t="s">
        <v>1107</v>
      </c>
      <c r="AN327" t="s">
        <v>3197</v>
      </c>
      <c r="AO327">
        <v>4759</v>
      </c>
      <c r="AP327" s="1">
        <v>40957.337627314817</v>
      </c>
      <c r="AQ327">
        <v>1940</v>
      </c>
      <c r="AR327">
        <v>3050</v>
      </c>
      <c r="AS327">
        <v>1</v>
      </c>
      <c r="AT327" t="s">
        <v>3203</v>
      </c>
      <c r="AU327">
        <v>1940</v>
      </c>
      <c r="AV327" s="3">
        <v>14793</v>
      </c>
      <c r="AX327" t="s">
        <v>3204</v>
      </c>
      <c r="BL327">
        <v>5.7987342191590102E-2</v>
      </c>
    </row>
    <row r="328" spans="2:64" x14ac:dyDescent="0.25">
      <c r="B328">
        <v>33105</v>
      </c>
      <c r="C328" t="s">
        <v>3205</v>
      </c>
      <c r="D328" s="6" t="s">
        <v>3206</v>
      </c>
      <c r="E328" s="5">
        <v>14671</v>
      </c>
      <c r="F328">
        <v>0</v>
      </c>
      <c r="G328">
        <v>0</v>
      </c>
      <c r="S328" t="s">
        <v>767</v>
      </c>
      <c r="T328" t="s">
        <v>768</v>
      </c>
      <c r="U328" s="2">
        <v>1637</v>
      </c>
      <c r="V328">
        <v>6.9</v>
      </c>
      <c r="X328">
        <v>75</v>
      </c>
      <c r="Y328" t="s">
        <v>1210</v>
      </c>
      <c r="Z328">
        <v>113</v>
      </c>
      <c r="AA328">
        <v>1</v>
      </c>
      <c r="AB328">
        <v>1</v>
      </c>
      <c r="AC328" t="s">
        <v>3207</v>
      </c>
      <c r="AE328" t="s">
        <v>3126</v>
      </c>
      <c r="AF328" t="s">
        <v>3208</v>
      </c>
      <c r="AG328" t="s">
        <v>3209</v>
      </c>
      <c r="AH328" t="s">
        <v>3210</v>
      </c>
      <c r="AJ328" s="4">
        <v>39490</v>
      </c>
      <c r="AK328" t="s">
        <v>151</v>
      </c>
      <c r="AL328" t="s">
        <v>152</v>
      </c>
      <c r="AM328" t="s">
        <v>1543</v>
      </c>
      <c r="AN328" t="s">
        <v>3206</v>
      </c>
      <c r="AO328">
        <v>1478</v>
      </c>
      <c r="AP328" s="1">
        <v>40386.186655092592</v>
      </c>
      <c r="AQ328">
        <v>1940</v>
      </c>
      <c r="AR328">
        <v>1357</v>
      </c>
      <c r="AS328">
        <v>1</v>
      </c>
      <c r="AT328" t="s">
        <v>3206</v>
      </c>
      <c r="AU328">
        <v>1940</v>
      </c>
      <c r="AV328" s="3">
        <v>14671</v>
      </c>
      <c r="AX328" t="s">
        <v>3211</v>
      </c>
      <c r="BL328">
        <v>5.7987342191590102E-2</v>
      </c>
    </row>
    <row r="329" spans="2:64" x14ac:dyDescent="0.25">
      <c r="B329">
        <v>33152</v>
      </c>
      <c r="C329" t="s">
        <v>3212</v>
      </c>
      <c r="D329" s="6" t="s">
        <v>755</v>
      </c>
      <c r="E329" s="5">
        <v>14970</v>
      </c>
      <c r="F329">
        <v>0</v>
      </c>
      <c r="G329">
        <v>0</v>
      </c>
      <c r="S329" t="s">
        <v>221</v>
      </c>
      <c r="T329" t="s">
        <v>476</v>
      </c>
      <c r="U329" s="2">
        <v>9708</v>
      </c>
      <c r="V329">
        <v>7.6</v>
      </c>
      <c r="X329">
        <v>100</v>
      </c>
      <c r="Y329" t="s">
        <v>757</v>
      </c>
      <c r="Z329">
        <v>106</v>
      </c>
      <c r="AA329">
        <v>1</v>
      </c>
      <c r="AB329">
        <v>0</v>
      </c>
      <c r="AC329" t="s">
        <v>3213</v>
      </c>
      <c r="AD329" t="s">
        <v>3214</v>
      </c>
      <c r="AE329" t="s">
        <v>3215</v>
      </c>
      <c r="AF329" t="s">
        <v>3216</v>
      </c>
      <c r="AG329" t="s">
        <v>3217</v>
      </c>
      <c r="AH329" t="s">
        <v>3218</v>
      </c>
      <c r="AJ329" s="4">
        <v>37593</v>
      </c>
      <c r="AK329" t="s">
        <v>151</v>
      </c>
      <c r="AL329" t="s">
        <v>141</v>
      </c>
      <c r="AM329" t="s">
        <v>1756</v>
      </c>
      <c r="AN329" t="s">
        <v>755</v>
      </c>
      <c r="AO329">
        <v>1366</v>
      </c>
      <c r="AP329" s="1">
        <v>40382.038055555553</v>
      </c>
      <c r="AQ329">
        <v>1940</v>
      </c>
      <c r="AR329">
        <v>1265</v>
      </c>
      <c r="AS329">
        <v>1</v>
      </c>
      <c r="AT329" t="s">
        <v>763</v>
      </c>
      <c r="AU329">
        <v>1940</v>
      </c>
      <c r="AV329" s="3">
        <v>14970</v>
      </c>
      <c r="AX329" t="s">
        <v>3219</v>
      </c>
      <c r="BL329">
        <v>5.8401537492958601E-2</v>
      </c>
    </row>
    <row r="330" spans="2:64" x14ac:dyDescent="0.25">
      <c r="B330">
        <v>29453</v>
      </c>
      <c r="C330" t="s">
        <v>2504</v>
      </c>
      <c r="D330" s="6" t="s">
        <v>2505</v>
      </c>
      <c r="E330" s="5">
        <v>15038</v>
      </c>
      <c r="F330">
        <v>2</v>
      </c>
      <c r="G330">
        <v>1</v>
      </c>
      <c r="S330" t="s">
        <v>221</v>
      </c>
      <c r="T330" t="s">
        <v>660</v>
      </c>
      <c r="U330" s="2">
        <v>5026</v>
      </c>
      <c r="V330">
        <v>7.8</v>
      </c>
      <c r="W330">
        <v>98</v>
      </c>
      <c r="X330">
        <v>100</v>
      </c>
      <c r="Y330" t="s">
        <v>321</v>
      </c>
      <c r="Z330">
        <v>94</v>
      </c>
      <c r="AA330">
        <v>0</v>
      </c>
      <c r="AB330">
        <v>0</v>
      </c>
      <c r="AC330" t="s">
        <v>2506</v>
      </c>
      <c r="AD330" t="s">
        <v>309</v>
      </c>
      <c r="AE330" t="s">
        <v>2507</v>
      </c>
      <c r="AF330" t="s">
        <v>2508</v>
      </c>
      <c r="AG330" t="s">
        <v>2509</v>
      </c>
      <c r="AH330" t="s">
        <v>2510</v>
      </c>
      <c r="AJ330" s="4">
        <v>37628</v>
      </c>
      <c r="AK330" t="s">
        <v>2511</v>
      </c>
      <c r="AL330" t="s">
        <v>70</v>
      </c>
      <c r="AM330" t="s">
        <v>2512</v>
      </c>
      <c r="AN330" t="s">
        <v>2505</v>
      </c>
      <c r="AO330">
        <v>10812</v>
      </c>
      <c r="AP330" s="1">
        <v>41896.050300925926</v>
      </c>
      <c r="AQ330">
        <v>1937</v>
      </c>
      <c r="AR330">
        <v>5740</v>
      </c>
      <c r="AS330">
        <v>1</v>
      </c>
      <c r="AT330" t="s">
        <v>2513</v>
      </c>
      <c r="AU330">
        <v>1937</v>
      </c>
      <c r="AV330" s="3">
        <v>15038</v>
      </c>
      <c r="AX330" t="s">
        <v>2514</v>
      </c>
      <c r="BL330">
        <v>5.88157327943271E-2</v>
      </c>
    </row>
    <row r="331" spans="2:64" x14ac:dyDescent="0.25">
      <c r="B331">
        <v>29565</v>
      </c>
      <c r="C331" t="s">
        <v>2525</v>
      </c>
      <c r="D331" s="6" t="s">
        <v>2526</v>
      </c>
      <c r="E331" s="5">
        <v>14991</v>
      </c>
      <c r="F331">
        <v>1</v>
      </c>
      <c r="G331">
        <v>0</v>
      </c>
      <c r="S331" t="s">
        <v>756</v>
      </c>
      <c r="T331" t="s">
        <v>1767</v>
      </c>
      <c r="U331">
        <v>446</v>
      </c>
      <c r="V331">
        <v>5.8</v>
      </c>
      <c r="Y331" t="s">
        <v>2151</v>
      </c>
      <c r="Z331">
        <v>71</v>
      </c>
      <c r="AA331">
        <v>1</v>
      </c>
      <c r="AB331">
        <v>0</v>
      </c>
      <c r="AC331" t="s">
        <v>2527</v>
      </c>
      <c r="AE331" t="s">
        <v>2528</v>
      </c>
      <c r="AF331" t="s">
        <v>2529</v>
      </c>
      <c r="AG331" t="s">
        <v>2530</v>
      </c>
      <c r="AH331" t="s">
        <v>2531</v>
      </c>
      <c r="AJ331" s="4">
        <v>37782</v>
      </c>
      <c r="AK331" t="s">
        <v>151</v>
      </c>
      <c r="AL331" t="s">
        <v>141</v>
      </c>
      <c r="AM331" t="s">
        <v>2532</v>
      </c>
      <c r="AN331" t="s">
        <v>2526</v>
      </c>
      <c r="AO331">
        <v>10492</v>
      </c>
      <c r="AP331" s="1">
        <v>41827.235069444447</v>
      </c>
      <c r="AQ331">
        <v>1937</v>
      </c>
      <c r="AR331">
        <v>5617</v>
      </c>
      <c r="AS331">
        <v>1</v>
      </c>
      <c r="AT331" t="s">
        <v>2533</v>
      </c>
      <c r="AU331">
        <v>1937</v>
      </c>
      <c r="AV331" s="3">
        <v>14991</v>
      </c>
      <c r="AX331" t="s">
        <v>2534</v>
      </c>
      <c r="BL331">
        <v>5.8401537492958601E-2</v>
      </c>
    </row>
    <row r="332" spans="2:64" x14ac:dyDescent="0.25">
      <c r="B332">
        <v>32553</v>
      </c>
      <c r="C332" t="s">
        <v>3085</v>
      </c>
      <c r="D332" s="6" t="s">
        <v>3086</v>
      </c>
      <c r="E332" s="5">
        <v>15042</v>
      </c>
      <c r="F332">
        <v>3</v>
      </c>
      <c r="G332">
        <v>0</v>
      </c>
      <c r="S332" t="s">
        <v>756</v>
      </c>
      <c r="T332" t="s">
        <v>660</v>
      </c>
      <c r="U332" s="2">
        <v>153114</v>
      </c>
      <c r="V332">
        <v>8.5</v>
      </c>
      <c r="X332">
        <v>92</v>
      </c>
      <c r="Y332" t="s">
        <v>3087</v>
      </c>
      <c r="Z332">
        <v>125</v>
      </c>
      <c r="AA332">
        <v>1</v>
      </c>
      <c r="AB332">
        <v>1</v>
      </c>
      <c r="AC332" t="s">
        <v>3088</v>
      </c>
      <c r="AD332" t="s">
        <v>3089</v>
      </c>
      <c r="AE332" t="s">
        <v>351</v>
      </c>
      <c r="AF332" t="s">
        <v>351</v>
      </c>
      <c r="AG332" t="s">
        <v>3090</v>
      </c>
      <c r="AH332" t="s">
        <v>3091</v>
      </c>
      <c r="AJ332" s="4">
        <v>40308</v>
      </c>
      <c r="AK332" t="s">
        <v>3092</v>
      </c>
      <c r="AL332" t="s">
        <v>152</v>
      </c>
      <c r="AM332" t="s">
        <v>3093</v>
      </c>
      <c r="AN332" t="s">
        <v>3086</v>
      </c>
      <c r="AO332">
        <v>5653</v>
      </c>
      <c r="AP332" s="1">
        <v>41134.329942129632</v>
      </c>
      <c r="AQ332">
        <v>1940</v>
      </c>
      <c r="AR332">
        <v>3470</v>
      </c>
      <c r="AS332">
        <v>1</v>
      </c>
      <c r="AT332" t="s">
        <v>3094</v>
      </c>
      <c r="AU332">
        <v>1940</v>
      </c>
      <c r="AV332" s="3">
        <v>15042</v>
      </c>
      <c r="AX332" t="s">
        <v>3095</v>
      </c>
      <c r="BL332">
        <v>5.88157327943271E-2</v>
      </c>
    </row>
    <row r="333" spans="2:64" x14ac:dyDescent="0.25">
      <c r="B333">
        <v>33436</v>
      </c>
      <c r="C333" t="s">
        <v>3220</v>
      </c>
      <c r="D333" s="6" t="s">
        <v>3221</v>
      </c>
      <c r="E333" s="5">
        <v>15007</v>
      </c>
      <c r="F333">
        <v>3</v>
      </c>
      <c r="G333">
        <v>0</v>
      </c>
      <c r="H333" s="9">
        <v>68491347.517730504</v>
      </c>
      <c r="O333" s="9">
        <v>4000000</v>
      </c>
      <c r="S333" t="s">
        <v>756</v>
      </c>
      <c r="T333" t="s">
        <v>1955</v>
      </c>
      <c r="U333" s="2">
        <v>3431</v>
      </c>
      <c r="V333">
        <v>7.4</v>
      </c>
      <c r="Y333" t="s">
        <v>1777</v>
      </c>
      <c r="Z333">
        <v>84</v>
      </c>
      <c r="AA333">
        <v>1</v>
      </c>
      <c r="AB333">
        <v>1</v>
      </c>
      <c r="AC333" t="s">
        <v>3222</v>
      </c>
      <c r="AD333" t="s">
        <v>2362</v>
      </c>
      <c r="AE333" t="s">
        <v>3223</v>
      </c>
      <c r="AF333" t="s">
        <v>3224</v>
      </c>
      <c r="AG333" t="s">
        <v>3225</v>
      </c>
      <c r="AH333" t="s">
        <v>3226</v>
      </c>
      <c r="AJ333" s="4">
        <v>36809</v>
      </c>
      <c r="AK333" t="s">
        <v>151</v>
      </c>
      <c r="AL333" t="s">
        <v>152</v>
      </c>
      <c r="AM333" t="s">
        <v>80</v>
      </c>
      <c r="AN333" t="s">
        <v>3221</v>
      </c>
      <c r="AO333">
        <v>4444</v>
      </c>
      <c r="AP333" s="1">
        <v>40884.005868055552</v>
      </c>
      <c r="AQ333">
        <v>1941</v>
      </c>
      <c r="AR333">
        <v>2906</v>
      </c>
      <c r="AS333">
        <v>1</v>
      </c>
      <c r="AT333" t="s">
        <v>3221</v>
      </c>
      <c r="AU333">
        <v>1941</v>
      </c>
      <c r="AV333" s="3">
        <v>15007</v>
      </c>
      <c r="AX333" t="s">
        <v>3227</v>
      </c>
      <c r="BD333" s="3">
        <v>15007</v>
      </c>
      <c r="BE333" t="s">
        <v>3221</v>
      </c>
      <c r="BF333" t="s">
        <v>297</v>
      </c>
      <c r="BH333">
        <v>4000000</v>
      </c>
      <c r="BI333">
        <v>1941</v>
      </c>
      <c r="BJ333" t="b">
        <v>0</v>
      </c>
      <c r="BK333" t="s">
        <v>3228</v>
      </c>
      <c r="BL333">
        <v>5.8401537492958601E-2</v>
      </c>
    </row>
    <row r="334" spans="2:64" x14ac:dyDescent="0.25">
      <c r="B334">
        <v>33459</v>
      </c>
      <c r="C334" t="s">
        <v>3229</v>
      </c>
      <c r="D334" s="6" t="s">
        <v>3230</v>
      </c>
      <c r="E334" s="5">
        <v>15028</v>
      </c>
      <c r="F334">
        <v>3</v>
      </c>
      <c r="G334">
        <v>0</v>
      </c>
      <c r="S334" t="s">
        <v>767</v>
      </c>
      <c r="T334" t="s">
        <v>1767</v>
      </c>
      <c r="U334">
        <v>454</v>
      </c>
      <c r="V334">
        <v>6.7</v>
      </c>
      <c r="Y334" t="s">
        <v>317</v>
      </c>
      <c r="Z334">
        <v>95</v>
      </c>
      <c r="AA334">
        <v>1</v>
      </c>
      <c r="AB334">
        <v>1</v>
      </c>
      <c r="AC334" t="s">
        <v>3231</v>
      </c>
      <c r="AE334" t="s">
        <v>3232</v>
      </c>
      <c r="AF334" t="s">
        <v>3233</v>
      </c>
      <c r="AG334" t="s">
        <v>3234</v>
      </c>
      <c r="AH334" t="s">
        <v>3235</v>
      </c>
      <c r="AJ334" s="4">
        <v>38041</v>
      </c>
      <c r="AK334" t="s">
        <v>151</v>
      </c>
      <c r="AL334" t="s">
        <v>152</v>
      </c>
      <c r="AM334" t="s">
        <v>99</v>
      </c>
      <c r="AN334" t="s">
        <v>3230</v>
      </c>
      <c r="AO334">
        <v>3605</v>
      </c>
      <c r="AP334" s="1">
        <v>40720.95921296296</v>
      </c>
      <c r="AQ334">
        <v>1941</v>
      </c>
      <c r="AR334">
        <v>2446</v>
      </c>
      <c r="AS334">
        <v>1</v>
      </c>
      <c r="AT334" t="s">
        <v>3230</v>
      </c>
      <c r="AU334">
        <v>1941</v>
      </c>
      <c r="AV334" s="3">
        <v>15028</v>
      </c>
      <c r="AX334" t="s">
        <v>3236</v>
      </c>
      <c r="BL334">
        <v>5.8401537492958601E-2</v>
      </c>
    </row>
    <row r="335" spans="2:64" x14ac:dyDescent="0.25">
      <c r="B335">
        <v>33467</v>
      </c>
      <c r="C335" t="s">
        <v>3237</v>
      </c>
      <c r="D335" s="6" t="s">
        <v>3238</v>
      </c>
      <c r="E335" s="5">
        <v>15097</v>
      </c>
      <c r="F335">
        <v>1</v>
      </c>
      <c r="G335">
        <v>0</v>
      </c>
      <c r="H335" s="9">
        <v>16766111.111111101</v>
      </c>
      <c r="O335" s="9">
        <v>1000000</v>
      </c>
      <c r="S335" t="s">
        <v>756</v>
      </c>
      <c r="T335" t="s">
        <v>2517</v>
      </c>
      <c r="U335" s="2">
        <v>320599</v>
      </c>
      <c r="V335">
        <v>8.4</v>
      </c>
      <c r="W335">
        <v>100</v>
      </c>
      <c r="X335">
        <v>100</v>
      </c>
      <c r="Y335" t="s">
        <v>3239</v>
      </c>
      <c r="Z335">
        <v>119</v>
      </c>
      <c r="AA335">
        <v>1</v>
      </c>
      <c r="AB335">
        <v>1</v>
      </c>
      <c r="AC335" t="s">
        <v>3240</v>
      </c>
      <c r="AD335" t="s">
        <v>3241</v>
      </c>
      <c r="AE335" t="s">
        <v>3242</v>
      </c>
      <c r="AF335" t="s">
        <v>3243</v>
      </c>
      <c r="AG335" t="s">
        <v>3244</v>
      </c>
      <c r="AH335" t="s">
        <v>3245</v>
      </c>
      <c r="AJ335" s="4">
        <v>37159</v>
      </c>
      <c r="AK335" t="s">
        <v>151</v>
      </c>
      <c r="AL335" t="s">
        <v>152</v>
      </c>
      <c r="AM335" t="s">
        <v>3246</v>
      </c>
      <c r="AN335" t="s">
        <v>3238</v>
      </c>
      <c r="AO335">
        <v>1367</v>
      </c>
      <c r="AP335" s="1">
        <v>40382.038275462961</v>
      </c>
      <c r="AQ335">
        <v>1941</v>
      </c>
      <c r="AR335">
        <v>1266</v>
      </c>
      <c r="AS335">
        <v>1</v>
      </c>
      <c r="AT335" t="s">
        <v>3238</v>
      </c>
      <c r="AU335">
        <v>1941</v>
      </c>
      <c r="AV335" s="3">
        <v>15224</v>
      </c>
      <c r="AX335" t="s">
        <v>3247</v>
      </c>
      <c r="BD335" s="3">
        <v>15097</v>
      </c>
      <c r="BE335" t="s">
        <v>3238</v>
      </c>
      <c r="BF335" t="s">
        <v>317</v>
      </c>
      <c r="BH335">
        <v>1000000</v>
      </c>
      <c r="BI335">
        <v>1941</v>
      </c>
      <c r="BJ335" t="b">
        <v>0</v>
      </c>
      <c r="BK335" t="s">
        <v>3248</v>
      </c>
      <c r="BL335">
        <v>5.9644123397064097E-2</v>
      </c>
    </row>
    <row r="336" spans="2:64" x14ac:dyDescent="0.25">
      <c r="B336">
        <v>33533</v>
      </c>
      <c r="C336" t="s">
        <v>3249</v>
      </c>
      <c r="D336" s="6" t="s">
        <v>3250</v>
      </c>
      <c r="E336" s="5">
        <v>15077</v>
      </c>
      <c r="F336">
        <v>3</v>
      </c>
      <c r="G336">
        <v>0</v>
      </c>
      <c r="S336" t="s">
        <v>756</v>
      </c>
      <c r="T336" t="s">
        <v>1092</v>
      </c>
      <c r="U336" s="2">
        <v>2872</v>
      </c>
      <c r="V336">
        <v>7.8</v>
      </c>
      <c r="X336">
        <v>100</v>
      </c>
      <c r="Y336" t="s">
        <v>441</v>
      </c>
      <c r="Z336">
        <v>92</v>
      </c>
      <c r="AA336">
        <v>1</v>
      </c>
      <c r="AB336">
        <v>1</v>
      </c>
      <c r="AC336" t="s">
        <v>3251</v>
      </c>
      <c r="AE336" t="s">
        <v>2419</v>
      </c>
      <c r="AF336" t="s">
        <v>3252</v>
      </c>
      <c r="AG336" t="s">
        <v>3253</v>
      </c>
      <c r="AH336" t="s">
        <v>3254</v>
      </c>
      <c r="AJ336" s="4">
        <v>41359</v>
      </c>
      <c r="AK336" t="s">
        <v>151</v>
      </c>
      <c r="AL336" t="s">
        <v>152</v>
      </c>
      <c r="AM336" t="s">
        <v>1107</v>
      </c>
      <c r="AN336" t="s">
        <v>3250</v>
      </c>
      <c r="AO336">
        <v>2094</v>
      </c>
      <c r="AP336" s="1">
        <v>40474.205972222226</v>
      </c>
      <c r="AQ336">
        <v>1941</v>
      </c>
      <c r="AR336">
        <v>1682</v>
      </c>
      <c r="AS336">
        <v>1</v>
      </c>
      <c r="AT336" t="s">
        <v>3255</v>
      </c>
      <c r="AU336">
        <v>1941</v>
      </c>
      <c r="AV336" s="3">
        <v>15077</v>
      </c>
      <c r="AX336" t="s">
        <v>3256</v>
      </c>
      <c r="BL336">
        <v>5.9229928095695598E-2</v>
      </c>
    </row>
    <row r="337" spans="2:64" x14ac:dyDescent="0.25">
      <c r="B337">
        <v>33563</v>
      </c>
      <c r="C337" t="s">
        <v>3257</v>
      </c>
      <c r="D337" s="6" t="s">
        <v>3258</v>
      </c>
      <c r="E337" s="5">
        <v>15280</v>
      </c>
      <c r="F337">
        <v>2</v>
      </c>
      <c r="G337">
        <v>0</v>
      </c>
      <c r="S337" t="s">
        <v>756</v>
      </c>
      <c r="T337" t="s">
        <v>3057</v>
      </c>
      <c r="U337" s="2">
        <v>93685</v>
      </c>
      <c r="V337">
        <v>7.3</v>
      </c>
      <c r="X337">
        <v>97</v>
      </c>
      <c r="Y337" t="s">
        <v>3259</v>
      </c>
      <c r="Z337">
        <v>64</v>
      </c>
      <c r="AA337">
        <v>1</v>
      </c>
      <c r="AB337">
        <v>1</v>
      </c>
      <c r="AC337" t="s">
        <v>3260</v>
      </c>
      <c r="AD337" t="s">
        <v>2131</v>
      </c>
      <c r="AE337" t="s">
        <v>3261</v>
      </c>
      <c r="AF337" t="s">
        <v>3262</v>
      </c>
      <c r="AG337" t="s">
        <v>3263</v>
      </c>
      <c r="AH337" t="s">
        <v>3264</v>
      </c>
      <c r="AJ337" s="4">
        <v>37187</v>
      </c>
      <c r="AK337" t="s">
        <v>151</v>
      </c>
      <c r="AL337" t="s">
        <v>152</v>
      </c>
      <c r="AM337" t="s">
        <v>3265</v>
      </c>
      <c r="AN337" t="s">
        <v>3258</v>
      </c>
      <c r="AO337">
        <v>1169</v>
      </c>
      <c r="AP337" s="1">
        <v>40368.193078703705</v>
      </c>
      <c r="AQ337">
        <v>1941</v>
      </c>
      <c r="AR337">
        <v>1117</v>
      </c>
      <c r="AS337">
        <v>1</v>
      </c>
      <c r="AT337" t="s">
        <v>3258</v>
      </c>
      <c r="AU337">
        <v>1941</v>
      </c>
      <c r="AV337" s="3">
        <v>15280</v>
      </c>
      <c r="AX337" t="s">
        <v>3266</v>
      </c>
      <c r="BL337">
        <v>6.3371881109380607E-2</v>
      </c>
    </row>
    <row r="338" spans="2:64" x14ac:dyDescent="0.25">
      <c r="B338">
        <v>33717</v>
      </c>
      <c r="C338" t="s">
        <v>3279</v>
      </c>
      <c r="D338" s="6" t="s">
        <v>3280</v>
      </c>
      <c r="E338" s="5">
        <v>15001</v>
      </c>
      <c r="F338">
        <v>1</v>
      </c>
      <c r="G338">
        <v>0</v>
      </c>
      <c r="S338" t="s">
        <v>767</v>
      </c>
      <c r="T338" t="s">
        <v>768</v>
      </c>
      <c r="U338" s="2">
        <v>12031</v>
      </c>
      <c r="V338">
        <v>7.6</v>
      </c>
      <c r="X338">
        <v>94</v>
      </c>
      <c r="Y338" t="s">
        <v>3281</v>
      </c>
      <c r="Z338">
        <v>100</v>
      </c>
      <c r="AA338">
        <v>1</v>
      </c>
      <c r="AB338">
        <v>1</v>
      </c>
      <c r="AC338" t="s">
        <v>3282</v>
      </c>
      <c r="AD338" t="s">
        <v>789</v>
      </c>
      <c r="AE338" t="s">
        <v>759</v>
      </c>
      <c r="AF338" t="s">
        <v>3283</v>
      </c>
      <c r="AG338" t="s">
        <v>3284</v>
      </c>
      <c r="AH338" t="s">
        <v>3285</v>
      </c>
      <c r="AJ338" s="4">
        <v>37929</v>
      </c>
      <c r="AK338" t="s">
        <v>151</v>
      </c>
      <c r="AL338" t="s">
        <v>152</v>
      </c>
      <c r="AM338" t="s">
        <v>1459</v>
      </c>
      <c r="AN338" t="s">
        <v>3280</v>
      </c>
      <c r="AO338">
        <v>3531</v>
      </c>
      <c r="AP338" s="1">
        <v>40712.177511574075</v>
      </c>
      <c r="AQ338">
        <v>1941</v>
      </c>
      <c r="AR338">
        <v>2410</v>
      </c>
      <c r="AS338">
        <v>1</v>
      </c>
      <c r="AT338" t="s">
        <v>3280</v>
      </c>
      <c r="AU338">
        <v>1941</v>
      </c>
      <c r="AV338" s="3">
        <v>15001</v>
      </c>
      <c r="AX338" t="s">
        <v>3286</v>
      </c>
      <c r="BL338">
        <v>5.8401537492958601E-2</v>
      </c>
    </row>
    <row r="339" spans="2:64" x14ac:dyDescent="0.25">
      <c r="B339">
        <v>33723</v>
      </c>
      <c r="C339" t="s">
        <v>3287</v>
      </c>
      <c r="D339" s="6" t="s">
        <v>3288</v>
      </c>
      <c r="E339" s="5">
        <v>15196</v>
      </c>
      <c r="F339">
        <v>3</v>
      </c>
      <c r="G339">
        <v>0</v>
      </c>
      <c r="S339" t="s">
        <v>767</v>
      </c>
      <c r="T339" t="s">
        <v>1955</v>
      </c>
      <c r="U339" s="2">
        <v>2725</v>
      </c>
      <c r="V339">
        <v>7.6</v>
      </c>
      <c r="X339">
        <v>100</v>
      </c>
      <c r="Y339" t="s">
        <v>3289</v>
      </c>
      <c r="Z339">
        <v>86</v>
      </c>
      <c r="AA339">
        <v>1</v>
      </c>
      <c r="AB339">
        <v>1</v>
      </c>
      <c r="AC339" t="s">
        <v>3290</v>
      </c>
      <c r="AD339" t="s">
        <v>457</v>
      </c>
      <c r="AE339" t="s">
        <v>3223</v>
      </c>
      <c r="AF339" t="s">
        <v>3291</v>
      </c>
      <c r="AG339" t="s">
        <v>3292</v>
      </c>
      <c r="AH339" t="s">
        <v>3293</v>
      </c>
      <c r="AK339" t="s">
        <v>151</v>
      </c>
      <c r="AL339" t="s">
        <v>152</v>
      </c>
      <c r="AM339" t="s">
        <v>1756</v>
      </c>
      <c r="AN339" t="s">
        <v>3288</v>
      </c>
      <c r="AO339">
        <v>4453</v>
      </c>
      <c r="AP339" s="1">
        <v>40884.277291666665</v>
      </c>
      <c r="AQ339">
        <v>1941</v>
      </c>
      <c r="AR339">
        <v>2910</v>
      </c>
      <c r="AS339">
        <v>1</v>
      </c>
      <c r="AT339" t="s">
        <v>3288</v>
      </c>
      <c r="AU339">
        <v>1941</v>
      </c>
      <c r="AV339" s="3">
        <v>15196</v>
      </c>
      <c r="AX339" t="s">
        <v>3294</v>
      </c>
      <c r="BL339">
        <v>6.1715099903906598E-2</v>
      </c>
    </row>
    <row r="340" spans="2:64" x14ac:dyDescent="0.25">
      <c r="B340">
        <v>33727</v>
      </c>
      <c r="C340" t="s">
        <v>3295</v>
      </c>
      <c r="D340" s="6" t="s">
        <v>3296</v>
      </c>
      <c r="E340" s="5">
        <v>15315</v>
      </c>
      <c r="F340">
        <v>1</v>
      </c>
      <c r="G340">
        <v>0</v>
      </c>
      <c r="S340" t="s">
        <v>221</v>
      </c>
      <c r="T340" t="s">
        <v>3297</v>
      </c>
      <c r="U340">
        <v>895</v>
      </c>
      <c r="V340">
        <v>7.1</v>
      </c>
      <c r="X340">
        <v>67</v>
      </c>
      <c r="Y340" t="s">
        <v>3144</v>
      </c>
      <c r="Z340">
        <v>78</v>
      </c>
      <c r="AA340">
        <v>1</v>
      </c>
      <c r="AB340">
        <v>1</v>
      </c>
      <c r="AC340" t="s">
        <v>3298</v>
      </c>
      <c r="AE340" t="s">
        <v>3299</v>
      </c>
      <c r="AF340" t="s">
        <v>3300</v>
      </c>
      <c r="AG340" t="s">
        <v>3301</v>
      </c>
      <c r="AH340" t="s">
        <v>3302</v>
      </c>
      <c r="AI340" t="s">
        <v>3303</v>
      </c>
      <c r="AJ340" s="4">
        <v>39497</v>
      </c>
      <c r="AK340" t="s">
        <v>151</v>
      </c>
      <c r="AL340" t="s">
        <v>152</v>
      </c>
      <c r="AM340" t="s">
        <v>3304</v>
      </c>
      <c r="AN340" t="s">
        <v>3296</v>
      </c>
      <c r="AO340">
        <v>2598</v>
      </c>
      <c r="AP340" s="1">
        <v>40572.951909722222</v>
      </c>
      <c r="AQ340">
        <v>1941</v>
      </c>
      <c r="AR340">
        <v>1941</v>
      </c>
      <c r="AS340">
        <v>1</v>
      </c>
      <c r="AT340" t="s">
        <v>3296</v>
      </c>
      <c r="AU340">
        <v>1941</v>
      </c>
      <c r="AV340" s="3">
        <v>15315</v>
      </c>
      <c r="AX340" t="s">
        <v>3305</v>
      </c>
      <c r="BL340">
        <v>6.4200271712117604E-2</v>
      </c>
    </row>
    <row r="341" spans="2:64" x14ac:dyDescent="0.25">
      <c r="B341">
        <v>33802</v>
      </c>
      <c r="C341" t="s">
        <v>3306</v>
      </c>
      <c r="D341" s="6" t="s">
        <v>3307</v>
      </c>
      <c r="E341" s="5">
        <v>15228</v>
      </c>
      <c r="F341">
        <v>1</v>
      </c>
      <c r="G341">
        <v>0</v>
      </c>
      <c r="T341" t="s">
        <v>1307</v>
      </c>
      <c r="U341">
        <v>744</v>
      </c>
      <c r="V341">
        <v>7.1</v>
      </c>
      <c r="Y341" t="s">
        <v>1082</v>
      </c>
      <c r="Z341">
        <v>91</v>
      </c>
      <c r="AA341">
        <v>1</v>
      </c>
      <c r="AB341">
        <v>1</v>
      </c>
      <c r="AC341" t="s">
        <v>3308</v>
      </c>
      <c r="AD341" t="s">
        <v>3309</v>
      </c>
      <c r="AE341" t="s">
        <v>3310</v>
      </c>
      <c r="AF341" t="s">
        <v>3311</v>
      </c>
      <c r="AG341" t="s">
        <v>3312</v>
      </c>
      <c r="AH341" t="s">
        <v>3313</v>
      </c>
      <c r="AK341" t="s">
        <v>151</v>
      </c>
      <c r="AL341" t="s">
        <v>152</v>
      </c>
      <c r="AM341" t="s">
        <v>449</v>
      </c>
      <c r="AN341" t="s">
        <v>3307</v>
      </c>
      <c r="AO341">
        <v>12234</v>
      </c>
      <c r="AP341" s="1">
        <v>42173.092488425929</v>
      </c>
      <c r="AQ341">
        <v>1941</v>
      </c>
      <c r="AR341">
        <v>6318</v>
      </c>
      <c r="AS341">
        <v>1</v>
      </c>
      <c r="AT341" t="s">
        <v>3314</v>
      </c>
      <c r="AU341">
        <v>1941</v>
      </c>
      <c r="AV341" s="3">
        <v>15228</v>
      </c>
      <c r="AX341" t="s">
        <v>3315</v>
      </c>
      <c r="BL341">
        <v>6.2543490506643595E-2</v>
      </c>
    </row>
    <row r="342" spans="2:64" x14ac:dyDescent="0.25">
      <c r="B342">
        <v>33804</v>
      </c>
      <c r="C342" t="s">
        <v>3316</v>
      </c>
      <c r="D342" s="6" t="s">
        <v>3317</v>
      </c>
      <c r="E342" s="5">
        <v>15056</v>
      </c>
      <c r="F342">
        <v>2</v>
      </c>
      <c r="G342">
        <v>0</v>
      </c>
      <c r="S342" t="s">
        <v>221</v>
      </c>
      <c r="T342" t="s">
        <v>1196</v>
      </c>
      <c r="U342" s="2">
        <v>15585</v>
      </c>
      <c r="V342">
        <v>8</v>
      </c>
      <c r="X342">
        <v>100</v>
      </c>
      <c r="Y342" t="s">
        <v>441</v>
      </c>
      <c r="Z342">
        <v>94</v>
      </c>
      <c r="AA342">
        <v>1</v>
      </c>
      <c r="AB342">
        <v>1</v>
      </c>
      <c r="AC342" t="s">
        <v>3318</v>
      </c>
      <c r="AD342" t="s">
        <v>954</v>
      </c>
      <c r="AE342" t="s">
        <v>3319</v>
      </c>
      <c r="AF342" t="s">
        <v>3320</v>
      </c>
      <c r="AG342" t="s">
        <v>3321</v>
      </c>
      <c r="AH342" t="s">
        <v>3322</v>
      </c>
      <c r="AJ342" s="4">
        <v>37180</v>
      </c>
      <c r="AK342" t="s">
        <v>151</v>
      </c>
      <c r="AL342" t="s">
        <v>152</v>
      </c>
      <c r="AM342" t="s">
        <v>712</v>
      </c>
      <c r="AN342" t="s">
        <v>3317</v>
      </c>
      <c r="AO342">
        <v>1507</v>
      </c>
      <c r="AP342" s="1">
        <v>40386.240763888891</v>
      </c>
      <c r="AQ342">
        <v>1941</v>
      </c>
      <c r="AR342">
        <v>1386</v>
      </c>
      <c r="AS342">
        <v>1</v>
      </c>
      <c r="AT342" t="s">
        <v>3323</v>
      </c>
      <c r="AU342">
        <v>1941</v>
      </c>
      <c r="AV342" s="3">
        <v>15056</v>
      </c>
      <c r="AX342" t="s">
        <v>3324</v>
      </c>
      <c r="BL342">
        <v>5.88157327943271E-2</v>
      </c>
    </row>
    <row r="343" spans="2:64" x14ac:dyDescent="0.25">
      <c r="B343">
        <v>33836</v>
      </c>
      <c r="C343" t="s">
        <v>3325</v>
      </c>
      <c r="D343" s="6" t="s">
        <v>3326</v>
      </c>
      <c r="E343" s="5">
        <v>15217</v>
      </c>
      <c r="F343">
        <v>2</v>
      </c>
      <c r="G343">
        <v>0</v>
      </c>
      <c r="S343" t="s">
        <v>767</v>
      </c>
      <c r="T343" t="s">
        <v>1697</v>
      </c>
      <c r="U343" s="2">
        <v>7839</v>
      </c>
      <c r="V343">
        <v>8.1999999999999993</v>
      </c>
      <c r="X343">
        <v>100</v>
      </c>
      <c r="Y343" t="s">
        <v>431</v>
      </c>
      <c r="Z343">
        <v>116</v>
      </c>
      <c r="AA343">
        <v>1</v>
      </c>
      <c r="AB343">
        <v>1</v>
      </c>
      <c r="AC343" t="s">
        <v>3327</v>
      </c>
      <c r="AD343" t="s">
        <v>3328</v>
      </c>
      <c r="AE343" t="s">
        <v>2371</v>
      </c>
      <c r="AF343" t="s">
        <v>3329</v>
      </c>
      <c r="AG343" t="s">
        <v>3330</v>
      </c>
      <c r="AH343" t="s">
        <v>3331</v>
      </c>
      <c r="AJ343" s="4">
        <v>37152</v>
      </c>
      <c r="AK343" t="s">
        <v>151</v>
      </c>
      <c r="AL343" t="s">
        <v>152</v>
      </c>
      <c r="AM343" t="s">
        <v>199</v>
      </c>
      <c r="AN343" t="s">
        <v>3326</v>
      </c>
      <c r="AO343">
        <v>1493</v>
      </c>
      <c r="AP343" s="1">
        <v>40386.225416666668</v>
      </c>
      <c r="AQ343">
        <v>1941</v>
      </c>
      <c r="AR343">
        <v>1372</v>
      </c>
      <c r="AS343">
        <v>1</v>
      </c>
      <c r="AT343" t="s">
        <v>3332</v>
      </c>
      <c r="AU343">
        <v>1941</v>
      </c>
      <c r="AV343" s="3">
        <v>15217</v>
      </c>
      <c r="AX343" t="s">
        <v>3333</v>
      </c>
      <c r="BL343">
        <v>6.1715099903906598E-2</v>
      </c>
    </row>
    <row r="344" spans="2:64" x14ac:dyDescent="0.25">
      <c r="B344">
        <v>33870</v>
      </c>
      <c r="C344" t="s">
        <v>3334</v>
      </c>
      <c r="D344" s="6" t="s">
        <v>3335</v>
      </c>
      <c r="E344" s="5">
        <v>15267</v>
      </c>
      <c r="F344">
        <v>1</v>
      </c>
      <c r="G344">
        <v>0</v>
      </c>
      <c r="S344" t="s">
        <v>756</v>
      </c>
      <c r="T344" t="s">
        <v>908</v>
      </c>
      <c r="U344" s="2">
        <v>122177</v>
      </c>
      <c r="V344">
        <v>8.1</v>
      </c>
      <c r="X344">
        <v>100</v>
      </c>
      <c r="Y344" t="s">
        <v>3336</v>
      </c>
      <c r="Z344">
        <v>100</v>
      </c>
      <c r="AA344">
        <v>1</v>
      </c>
      <c r="AB344">
        <v>1</v>
      </c>
      <c r="AC344" t="s">
        <v>3337</v>
      </c>
      <c r="AD344" t="s">
        <v>3338</v>
      </c>
      <c r="AE344" t="s">
        <v>3339</v>
      </c>
      <c r="AF344" t="s">
        <v>3340</v>
      </c>
      <c r="AG344" t="s">
        <v>3341</v>
      </c>
      <c r="AH344" t="s">
        <v>3342</v>
      </c>
      <c r="AJ344" s="4">
        <v>36571</v>
      </c>
      <c r="AK344" t="s">
        <v>151</v>
      </c>
      <c r="AL344" t="s">
        <v>152</v>
      </c>
      <c r="AM344" t="s">
        <v>462</v>
      </c>
      <c r="AN344" t="s">
        <v>3335</v>
      </c>
      <c r="AO344">
        <v>1330</v>
      </c>
      <c r="AP344" s="1">
        <v>40381.960023148145</v>
      </c>
      <c r="AQ344">
        <v>1941</v>
      </c>
      <c r="AR344">
        <v>1230</v>
      </c>
      <c r="AS344">
        <v>1</v>
      </c>
      <c r="AT344" t="s">
        <v>3343</v>
      </c>
      <c r="AU344">
        <v>1941</v>
      </c>
      <c r="AV344" s="3">
        <v>15267</v>
      </c>
      <c r="AX344" t="s">
        <v>3344</v>
      </c>
      <c r="BL344">
        <v>6.3371881109380607E-2</v>
      </c>
    </row>
    <row r="345" spans="2:64" x14ac:dyDescent="0.25">
      <c r="B345">
        <v>33891</v>
      </c>
      <c r="C345" t="s">
        <v>3354</v>
      </c>
      <c r="D345" s="6" t="s">
        <v>3355</v>
      </c>
      <c r="E345" s="5">
        <v>15099</v>
      </c>
      <c r="F345">
        <v>3</v>
      </c>
      <c r="G345">
        <v>0</v>
      </c>
      <c r="S345" t="s">
        <v>767</v>
      </c>
      <c r="T345" t="s">
        <v>3356</v>
      </c>
      <c r="U345" s="2">
        <v>9779</v>
      </c>
      <c r="V345">
        <v>7.7</v>
      </c>
      <c r="X345">
        <v>89</v>
      </c>
      <c r="Y345" t="s">
        <v>1121</v>
      </c>
      <c r="Z345">
        <v>122</v>
      </c>
      <c r="AA345">
        <v>1</v>
      </c>
      <c r="AB345">
        <v>1</v>
      </c>
      <c r="AC345" t="s">
        <v>3357</v>
      </c>
      <c r="AD345" t="s">
        <v>1317</v>
      </c>
      <c r="AE345" t="s">
        <v>1130</v>
      </c>
      <c r="AF345" t="s">
        <v>3358</v>
      </c>
      <c r="AG345" t="s">
        <v>3359</v>
      </c>
      <c r="AH345" t="s">
        <v>3360</v>
      </c>
      <c r="AJ345" s="4">
        <v>38594</v>
      </c>
      <c r="AK345" t="s">
        <v>151</v>
      </c>
      <c r="AL345" t="s">
        <v>152</v>
      </c>
      <c r="AM345" t="s">
        <v>3361</v>
      </c>
      <c r="AN345" t="s">
        <v>3355</v>
      </c>
      <c r="AO345">
        <v>6169</v>
      </c>
      <c r="AP345" s="1">
        <v>41249.845219907409</v>
      </c>
      <c r="AQ345">
        <v>1941</v>
      </c>
      <c r="AR345">
        <v>3717</v>
      </c>
      <c r="AS345">
        <v>1</v>
      </c>
      <c r="AT345" t="s">
        <v>3355</v>
      </c>
      <c r="AU345">
        <v>1941</v>
      </c>
      <c r="AV345" s="3">
        <v>15099</v>
      </c>
      <c r="AX345" t="s">
        <v>3362</v>
      </c>
      <c r="BL345">
        <v>5.9644123397064097E-2</v>
      </c>
    </row>
    <row r="346" spans="2:64" x14ac:dyDescent="0.25">
      <c r="B346">
        <v>33902</v>
      </c>
      <c r="C346" t="s">
        <v>3363</v>
      </c>
      <c r="D346" s="6" t="s">
        <v>3364</v>
      </c>
      <c r="E346" s="5">
        <v>15077</v>
      </c>
      <c r="F346">
        <v>1</v>
      </c>
      <c r="G346">
        <v>0</v>
      </c>
      <c r="S346" t="s">
        <v>221</v>
      </c>
      <c r="T346" t="s">
        <v>649</v>
      </c>
      <c r="U346">
        <v>819</v>
      </c>
      <c r="V346">
        <v>6.6</v>
      </c>
      <c r="Y346" t="s">
        <v>317</v>
      </c>
      <c r="Z346">
        <v>106</v>
      </c>
      <c r="AA346">
        <v>1</v>
      </c>
      <c r="AB346">
        <v>1</v>
      </c>
      <c r="AC346" t="s">
        <v>3365</v>
      </c>
      <c r="AE346" t="s">
        <v>2616</v>
      </c>
      <c r="AF346" t="s">
        <v>3366</v>
      </c>
      <c r="AG346" t="s">
        <v>3367</v>
      </c>
      <c r="AH346" t="s">
        <v>3368</v>
      </c>
      <c r="AJ346" s="4">
        <v>38664</v>
      </c>
      <c r="AK346" t="s">
        <v>151</v>
      </c>
      <c r="AL346" t="s">
        <v>152</v>
      </c>
      <c r="AM346" t="s">
        <v>71</v>
      </c>
      <c r="AN346" t="s">
        <v>3364</v>
      </c>
      <c r="AO346">
        <v>3634</v>
      </c>
      <c r="AP346" s="1">
        <v>40723.796597222223</v>
      </c>
      <c r="AQ346">
        <v>1941</v>
      </c>
      <c r="AR346">
        <v>2468</v>
      </c>
      <c r="AS346">
        <v>1</v>
      </c>
      <c r="AT346" t="s">
        <v>3364</v>
      </c>
      <c r="AU346">
        <v>1941</v>
      </c>
      <c r="AV346" s="3">
        <v>15077</v>
      </c>
      <c r="AX346" t="s">
        <v>3369</v>
      </c>
      <c r="BL346">
        <v>5.9229928095695598E-2</v>
      </c>
    </row>
    <row r="347" spans="2:64" x14ac:dyDescent="0.25">
      <c r="B347">
        <v>33928</v>
      </c>
      <c r="C347" t="s">
        <v>3370</v>
      </c>
      <c r="D347" s="6" t="s">
        <v>3371</v>
      </c>
      <c r="E347" s="5">
        <v>15157</v>
      </c>
      <c r="F347">
        <v>3</v>
      </c>
      <c r="G347">
        <v>0</v>
      </c>
      <c r="S347" t="s">
        <v>756</v>
      </c>
      <c r="T347" t="s">
        <v>1999</v>
      </c>
      <c r="U347">
        <v>171</v>
      </c>
      <c r="V347">
        <v>6.2</v>
      </c>
      <c r="Y347" t="s">
        <v>2451</v>
      </c>
      <c r="Z347">
        <v>67</v>
      </c>
      <c r="AA347">
        <v>1</v>
      </c>
      <c r="AB347">
        <v>1</v>
      </c>
      <c r="AC347" t="s">
        <v>3372</v>
      </c>
      <c r="AE347" t="s">
        <v>3373</v>
      </c>
      <c r="AF347" t="s">
        <v>3374</v>
      </c>
      <c r="AG347" t="s">
        <v>3375</v>
      </c>
      <c r="AH347" t="s">
        <v>3376</v>
      </c>
      <c r="AJ347" s="4">
        <v>38412</v>
      </c>
      <c r="AK347" t="s">
        <v>151</v>
      </c>
      <c r="AL347" t="s">
        <v>152</v>
      </c>
      <c r="AM347" t="s">
        <v>232</v>
      </c>
      <c r="AN347" t="s">
        <v>3371</v>
      </c>
      <c r="AO347">
        <v>11809</v>
      </c>
      <c r="AP347" s="1">
        <v>42091.991562499999</v>
      </c>
      <c r="AQ347">
        <v>1941</v>
      </c>
      <c r="AR347">
        <v>6171</v>
      </c>
      <c r="AS347">
        <v>1</v>
      </c>
      <c r="AT347" t="s">
        <v>3371</v>
      </c>
      <c r="AU347">
        <v>1941</v>
      </c>
      <c r="AV347" s="3">
        <v>15157</v>
      </c>
      <c r="AX347" t="s">
        <v>3377</v>
      </c>
      <c r="BL347">
        <v>6.08867093011696E-2</v>
      </c>
    </row>
    <row r="348" spans="2:64" x14ac:dyDescent="0.25">
      <c r="B348">
        <v>34248</v>
      </c>
      <c r="C348" t="s">
        <v>3394</v>
      </c>
      <c r="D348" s="6" t="s">
        <v>3395</v>
      </c>
      <c r="E348" s="5">
        <v>14977</v>
      </c>
      <c r="F348">
        <v>3</v>
      </c>
      <c r="G348">
        <v>0</v>
      </c>
      <c r="H348" s="9">
        <v>77052765.957446799</v>
      </c>
      <c r="O348" s="9">
        <v>4500000</v>
      </c>
      <c r="S348" t="s">
        <v>221</v>
      </c>
      <c r="T348" t="s">
        <v>1250</v>
      </c>
      <c r="U348" s="2">
        <v>25500</v>
      </c>
      <c r="V348">
        <v>7.4</v>
      </c>
      <c r="W348">
        <v>83</v>
      </c>
      <c r="X348">
        <v>100</v>
      </c>
      <c r="Y348" t="s">
        <v>1890</v>
      </c>
      <c r="Z348">
        <v>99</v>
      </c>
      <c r="AA348">
        <v>1</v>
      </c>
      <c r="AB348">
        <v>1</v>
      </c>
      <c r="AC348" t="s">
        <v>3396</v>
      </c>
      <c r="AD348" t="s">
        <v>3397</v>
      </c>
      <c r="AE348" t="s">
        <v>920</v>
      </c>
      <c r="AF348" t="s">
        <v>3398</v>
      </c>
      <c r="AG348" t="s">
        <v>3399</v>
      </c>
      <c r="AH348" t="s">
        <v>3400</v>
      </c>
      <c r="AJ348" s="4">
        <v>38237</v>
      </c>
      <c r="AK348" t="s">
        <v>151</v>
      </c>
      <c r="AL348" t="s">
        <v>152</v>
      </c>
      <c r="AM348" t="s">
        <v>3401</v>
      </c>
      <c r="AN348" t="s">
        <v>3395</v>
      </c>
      <c r="AO348">
        <v>14310</v>
      </c>
      <c r="AP348" s="1">
        <v>42719.552708333336</v>
      </c>
      <c r="AQ348">
        <v>1941</v>
      </c>
      <c r="AR348">
        <v>7329</v>
      </c>
      <c r="AS348">
        <v>1</v>
      </c>
      <c r="AT348" t="s">
        <v>3395</v>
      </c>
      <c r="AU348">
        <v>1941</v>
      </c>
      <c r="AV348" s="3">
        <v>15294</v>
      </c>
      <c r="AX348" t="s">
        <v>3402</v>
      </c>
      <c r="BD348" s="3">
        <v>14977</v>
      </c>
      <c r="BE348" t="s">
        <v>3395</v>
      </c>
      <c r="BF348" t="s">
        <v>3403</v>
      </c>
      <c r="BH348">
        <v>4500000</v>
      </c>
      <c r="BI348">
        <v>1941</v>
      </c>
      <c r="BJ348" t="b">
        <v>0</v>
      </c>
      <c r="BK348" t="s">
        <v>3404</v>
      </c>
      <c r="BL348">
        <v>5.8401537492958601E-2</v>
      </c>
    </row>
    <row r="349" spans="2:64" x14ac:dyDescent="0.25">
      <c r="B349">
        <v>34398</v>
      </c>
      <c r="C349" t="s">
        <v>3413</v>
      </c>
      <c r="D349" s="6" t="s">
        <v>3414</v>
      </c>
      <c r="E349" s="5">
        <v>15322</v>
      </c>
      <c r="F349">
        <v>2</v>
      </c>
      <c r="G349">
        <v>0</v>
      </c>
      <c r="S349" t="s">
        <v>756</v>
      </c>
      <c r="T349" t="s">
        <v>558</v>
      </c>
      <c r="U349" s="2">
        <v>17809</v>
      </c>
      <c r="V349">
        <v>7.4</v>
      </c>
      <c r="X349">
        <v>94</v>
      </c>
      <c r="Y349" t="s">
        <v>850</v>
      </c>
      <c r="Z349">
        <v>70</v>
      </c>
      <c r="AA349">
        <v>1</v>
      </c>
      <c r="AB349">
        <v>1</v>
      </c>
      <c r="AC349" t="s">
        <v>3415</v>
      </c>
      <c r="AD349" t="s">
        <v>611</v>
      </c>
      <c r="AE349" t="s">
        <v>3416</v>
      </c>
      <c r="AF349" t="s">
        <v>3417</v>
      </c>
      <c r="AG349" t="s">
        <v>3418</v>
      </c>
      <c r="AH349" t="s">
        <v>3419</v>
      </c>
      <c r="AJ349" s="4">
        <v>37131</v>
      </c>
      <c r="AK349" t="s">
        <v>151</v>
      </c>
      <c r="AL349" t="s">
        <v>152</v>
      </c>
      <c r="AM349" t="s">
        <v>2571</v>
      </c>
      <c r="AN349" t="s">
        <v>3414</v>
      </c>
      <c r="AO349">
        <v>3588</v>
      </c>
      <c r="AP349" s="1">
        <v>40717.172800925924</v>
      </c>
      <c r="AQ349">
        <v>1941</v>
      </c>
      <c r="AR349">
        <v>2436</v>
      </c>
      <c r="AS349">
        <v>1</v>
      </c>
      <c r="AT349" t="s">
        <v>3420</v>
      </c>
      <c r="AU349">
        <v>1941</v>
      </c>
      <c r="AV349" s="3">
        <v>15322</v>
      </c>
      <c r="AX349" t="s">
        <v>3421</v>
      </c>
      <c r="BL349">
        <v>6.4200271712117604E-2</v>
      </c>
    </row>
    <row r="350" spans="2:64" x14ac:dyDescent="0.25">
      <c r="B350">
        <v>33627</v>
      </c>
      <c r="C350" t="s">
        <v>3267</v>
      </c>
      <c r="D350" s="6" t="s">
        <v>3268</v>
      </c>
      <c r="E350" s="5">
        <v>15446</v>
      </c>
      <c r="F350">
        <v>0</v>
      </c>
      <c r="G350">
        <v>0</v>
      </c>
      <c r="S350" t="s">
        <v>221</v>
      </c>
      <c r="U350" s="2">
        <v>4607</v>
      </c>
      <c r="V350">
        <v>7.4</v>
      </c>
      <c r="X350">
        <v>88</v>
      </c>
      <c r="Y350" t="s">
        <v>3269</v>
      </c>
      <c r="Z350">
        <v>104</v>
      </c>
      <c r="AA350">
        <v>1</v>
      </c>
      <c r="AB350">
        <v>0</v>
      </c>
      <c r="AC350" t="s">
        <v>3270</v>
      </c>
      <c r="AD350" t="s">
        <v>3271</v>
      </c>
      <c r="AE350" t="s">
        <v>3272</v>
      </c>
      <c r="AF350" t="s">
        <v>3273</v>
      </c>
      <c r="AG350" t="s">
        <v>3274</v>
      </c>
      <c r="AH350" t="s">
        <v>3275</v>
      </c>
      <c r="AJ350" s="4">
        <v>39133</v>
      </c>
      <c r="AK350" t="s">
        <v>3276</v>
      </c>
      <c r="AL350" t="s">
        <v>141</v>
      </c>
      <c r="AM350" t="s">
        <v>3277</v>
      </c>
      <c r="AN350" t="s">
        <v>3268</v>
      </c>
      <c r="AO350">
        <v>4369</v>
      </c>
      <c r="AP350" s="1">
        <v>40873.714768518519</v>
      </c>
      <c r="AQ350">
        <v>1941</v>
      </c>
      <c r="AR350">
        <v>2867</v>
      </c>
      <c r="AS350">
        <v>1</v>
      </c>
      <c r="AT350" t="s">
        <v>3268</v>
      </c>
      <c r="AU350">
        <v>1941</v>
      </c>
      <c r="AV350" s="3">
        <v>15446</v>
      </c>
      <c r="AX350" t="s">
        <v>3278</v>
      </c>
      <c r="BL350">
        <v>6.6685443520328694E-2</v>
      </c>
    </row>
    <row r="351" spans="2:64" x14ac:dyDescent="0.25">
      <c r="B351">
        <v>33874</v>
      </c>
      <c r="C351" t="s">
        <v>3345</v>
      </c>
      <c r="D351" s="6" t="s">
        <v>3346</v>
      </c>
      <c r="E351" s="5">
        <v>15365</v>
      </c>
      <c r="F351">
        <v>3</v>
      </c>
      <c r="G351">
        <v>0</v>
      </c>
      <c r="S351" t="s">
        <v>1380</v>
      </c>
      <c r="T351" t="s">
        <v>1326</v>
      </c>
      <c r="U351" s="2">
        <v>5412</v>
      </c>
      <c r="V351">
        <v>7.6</v>
      </c>
      <c r="X351">
        <v>80</v>
      </c>
      <c r="Y351" t="s">
        <v>441</v>
      </c>
      <c r="Z351">
        <v>112</v>
      </c>
      <c r="AA351">
        <v>1</v>
      </c>
      <c r="AB351">
        <v>1</v>
      </c>
      <c r="AC351" t="s">
        <v>3347</v>
      </c>
      <c r="AD351" t="s">
        <v>457</v>
      </c>
      <c r="AE351" t="s">
        <v>2193</v>
      </c>
      <c r="AF351" t="s">
        <v>3348</v>
      </c>
      <c r="AG351" t="s">
        <v>3349</v>
      </c>
      <c r="AH351" t="s">
        <v>3350</v>
      </c>
      <c r="AJ351" s="4">
        <v>38867</v>
      </c>
      <c r="AK351" t="s">
        <v>151</v>
      </c>
      <c r="AL351" t="s">
        <v>152</v>
      </c>
      <c r="AM351" t="s">
        <v>3351</v>
      </c>
      <c r="AN351" t="s">
        <v>3346</v>
      </c>
      <c r="AO351">
        <v>8033</v>
      </c>
      <c r="AP351" s="1">
        <v>41501.780358796299</v>
      </c>
      <c r="AQ351">
        <v>1942</v>
      </c>
      <c r="AR351">
        <v>4475</v>
      </c>
      <c r="AS351">
        <v>1</v>
      </c>
      <c r="AT351" t="s">
        <v>3352</v>
      </c>
      <c r="AU351">
        <v>1942</v>
      </c>
      <c r="AV351" s="3">
        <v>15365</v>
      </c>
      <c r="AX351" t="s">
        <v>3353</v>
      </c>
      <c r="BL351">
        <v>6.5028662314854699E-2</v>
      </c>
    </row>
    <row r="352" spans="2:64" x14ac:dyDescent="0.25">
      <c r="B352">
        <v>34175</v>
      </c>
      <c r="C352" t="s">
        <v>3378</v>
      </c>
      <c r="D352" s="6" t="s">
        <v>3379</v>
      </c>
      <c r="E352" s="5">
        <v>15356</v>
      </c>
      <c r="F352">
        <v>3</v>
      </c>
      <c r="G352">
        <v>0</v>
      </c>
      <c r="S352" t="s">
        <v>756</v>
      </c>
      <c r="T352" t="s">
        <v>476</v>
      </c>
      <c r="U352" s="2">
        <v>2094</v>
      </c>
      <c r="V352">
        <v>6.8</v>
      </c>
      <c r="X352">
        <v>100</v>
      </c>
      <c r="Y352" t="s">
        <v>1082</v>
      </c>
      <c r="Z352">
        <v>95</v>
      </c>
      <c r="AA352">
        <v>1</v>
      </c>
      <c r="AB352">
        <v>1</v>
      </c>
      <c r="AC352" t="s">
        <v>3380</v>
      </c>
      <c r="AE352" t="s">
        <v>1084</v>
      </c>
      <c r="AF352" t="s">
        <v>3381</v>
      </c>
      <c r="AG352" t="s">
        <v>3382</v>
      </c>
      <c r="AH352" t="s">
        <v>3383</v>
      </c>
      <c r="AJ352" s="4">
        <v>36403</v>
      </c>
      <c r="AK352" t="s">
        <v>3384</v>
      </c>
      <c r="AL352" t="s">
        <v>152</v>
      </c>
      <c r="AM352" t="s">
        <v>3385</v>
      </c>
      <c r="AN352" t="s">
        <v>3379</v>
      </c>
      <c r="AO352">
        <v>1794</v>
      </c>
      <c r="AP352" s="1">
        <v>40418.085439814815</v>
      </c>
      <c r="AQ352">
        <v>1941</v>
      </c>
      <c r="AR352">
        <v>1512</v>
      </c>
      <c r="AS352">
        <v>1</v>
      </c>
      <c r="AT352" t="s">
        <v>3386</v>
      </c>
      <c r="AU352">
        <v>1941</v>
      </c>
      <c r="AV352" s="3">
        <v>15356</v>
      </c>
      <c r="AX352" t="s">
        <v>3387</v>
      </c>
      <c r="BL352">
        <v>6.5028662314854699E-2</v>
      </c>
    </row>
    <row r="353" spans="2:64" x14ac:dyDescent="0.25">
      <c r="B353">
        <v>34240</v>
      </c>
      <c r="C353" t="s">
        <v>3388</v>
      </c>
      <c r="D353" s="6" t="s">
        <v>3389</v>
      </c>
      <c r="E353" s="5">
        <v>15378</v>
      </c>
      <c r="F353">
        <v>3</v>
      </c>
      <c r="G353">
        <v>0</v>
      </c>
      <c r="S353" t="s">
        <v>221</v>
      </c>
      <c r="T353" t="s">
        <v>887</v>
      </c>
      <c r="U353" s="2">
        <v>19514</v>
      </c>
      <c r="V353">
        <v>8.1</v>
      </c>
      <c r="X353">
        <v>100</v>
      </c>
      <c r="Y353" t="s">
        <v>388</v>
      </c>
      <c r="Z353">
        <v>90</v>
      </c>
      <c r="AA353">
        <v>1</v>
      </c>
      <c r="AB353">
        <v>1</v>
      </c>
      <c r="AC353" t="s">
        <v>3390</v>
      </c>
      <c r="AD353" t="s">
        <v>309</v>
      </c>
      <c r="AE353" t="s">
        <v>3319</v>
      </c>
      <c r="AF353" t="s">
        <v>3319</v>
      </c>
      <c r="AG353" t="s">
        <v>3391</v>
      </c>
      <c r="AH353" t="s">
        <v>3392</v>
      </c>
      <c r="AJ353" s="4">
        <v>37124</v>
      </c>
      <c r="AK353" t="s">
        <v>151</v>
      </c>
      <c r="AL353" t="s">
        <v>152</v>
      </c>
      <c r="AM353" t="s">
        <v>462</v>
      </c>
      <c r="AN353" t="s">
        <v>3389</v>
      </c>
      <c r="AO353">
        <v>7747</v>
      </c>
      <c r="AP353" s="1">
        <v>41472.603645833333</v>
      </c>
      <c r="AQ353">
        <v>1941</v>
      </c>
      <c r="AR353">
        <v>4359</v>
      </c>
      <c r="AS353">
        <v>1</v>
      </c>
      <c r="AT353" t="s">
        <v>3389</v>
      </c>
      <c r="AU353">
        <v>1941</v>
      </c>
      <c r="AV353" s="3">
        <v>15378</v>
      </c>
      <c r="AX353" t="s">
        <v>3393</v>
      </c>
      <c r="BL353">
        <v>6.5442857616223205E-2</v>
      </c>
    </row>
    <row r="354" spans="2:64" x14ac:dyDescent="0.25">
      <c r="B354">
        <v>34328</v>
      </c>
      <c r="C354" t="s">
        <v>3405</v>
      </c>
      <c r="D354" s="6" t="s">
        <v>3406</v>
      </c>
      <c r="E354" s="5">
        <v>15402</v>
      </c>
      <c r="F354">
        <v>2</v>
      </c>
      <c r="G354">
        <v>0</v>
      </c>
      <c r="S354" t="s">
        <v>767</v>
      </c>
      <c r="T354" t="s">
        <v>649</v>
      </c>
      <c r="U354" s="2">
        <v>1158</v>
      </c>
      <c r="V354">
        <v>6.4</v>
      </c>
      <c r="X354">
        <v>25</v>
      </c>
      <c r="Y354" t="s">
        <v>441</v>
      </c>
      <c r="Z354">
        <v>90</v>
      </c>
      <c r="AA354">
        <v>1</v>
      </c>
      <c r="AB354">
        <v>1</v>
      </c>
      <c r="AC354" t="s">
        <v>3407</v>
      </c>
      <c r="AD354" t="s">
        <v>488</v>
      </c>
      <c r="AE354" t="s">
        <v>1854</v>
      </c>
      <c r="AF354" t="s">
        <v>3408</v>
      </c>
      <c r="AG354" t="s">
        <v>3409</v>
      </c>
      <c r="AH354" t="s">
        <v>3410</v>
      </c>
      <c r="AK354" t="s">
        <v>151</v>
      </c>
      <c r="AL354" t="s">
        <v>152</v>
      </c>
      <c r="AM354" t="s">
        <v>3411</v>
      </c>
      <c r="AN354" t="s">
        <v>3406</v>
      </c>
      <c r="AO354">
        <v>1448</v>
      </c>
      <c r="AP354" s="1">
        <v>40385.096064814818</v>
      </c>
      <c r="AQ354">
        <v>1941</v>
      </c>
      <c r="AR354">
        <v>1331</v>
      </c>
      <c r="AS354">
        <v>1</v>
      </c>
      <c r="AT354" t="s">
        <v>3406</v>
      </c>
      <c r="AU354">
        <v>1941</v>
      </c>
      <c r="AV354" s="3">
        <v>15402</v>
      </c>
      <c r="AX354" t="s">
        <v>3412</v>
      </c>
      <c r="BL354">
        <v>6.6271248218960202E-2</v>
      </c>
    </row>
    <row r="355" spans="2:64" x14ac:dyDescent="0.25">
      <c r="B355">
        <v>34492</v>
      </c>
      <c r="C355" t="s">
        <v>3422</v>
      </c>
      <c r="D355" s="6" t="s">
        <v>3423</v>
      </c>
      <c r="E355" s="5">
        <v>15566</v>
      </c>
      <c r="F355">
        <v>1</v>
      </c>
      <c r="G355">
        <v>0</v>
      </c>
      <c r="H355" s="9">
        <v>1504150624.4848399</v>
      </c>
      <c r="I355" s="9">
        <v>12554464</v>
      </c>
      <c r="J355" s="9">
        <v>1491596160.4848399</v>
      </c>
      <c r="K355" s="10">
        <v>118.810023310023</v>
      </c>
      <c r="O355" s="9">
        <v>102797000</v>
      </c>
      <c r="P355" s="9">
        <v>858000</v>
      </c>
      <c r="Q355" s="9">
        <v>101939000</v>
      </c>
      <c r="S355" t="s">
        <v>756</v>
      </c>
      <c r="T355" t="s">
        <v>2517</v>
      </c>
      <c r="U355" s="2">
        <v>102843</v>
      </c>
      <c r="V355">
        <v>7.3</v>
      </c>
      <c r="X355">
        <v>90</v>
      </c>
      <c r="Y355" t="s">
        <v>3259</v>
      </c>
      <c r="Z355">
        <v>70</v>
      </c>
      <c r="AA355">
        <v>1</v>
      </c>
      <c r="AB355">
        <v>1</v>
      </c>
      <c r="AC355" t="s">
        <v>3424</v>
      </c>
      <c r="AD355" t="s">
        <v>3425</v>
      </c>
      <c r="AE355" t="s">
        <v>3426</v>
      </c>
      <c r="AF355" t="s">
        <v>3427</v>
      </c>
      <c r="AG355" t="s">
        <v>3428</v>
      </c>
      <c r="AH355" t="s">
        <v>3429</v>
      </c>
      <c r="AJ355" s="4">
        <v>38412</v>
      </c>
      <c r="AK355" t="s">
        <v>151</v>
      </c>
      <c r="AL355" t="s">
        <v>152</v>
      </c>
      <c r="AM355" t="s">
        <v>3430</v>
      </c>
      <c r="AN355" t="s">
        <v>3423</v>
      </c>
      <c r="AO355">
        <v>1168</v>
      </c>
      <c r="AP355" s="1">
        <v>40368.192476851851</v>
      </c>
      <c r="AQ355">
        <v>1942</v>
      </c>
      <c r="AR355">
        <v>1116</v>
      </c>
      <c r="AS355">
        <v>1</v>
      </c>
      <c r="AT355" t="s">
        <v>3423</v>
      </c>
      <c r="AU355">
        <v>1942</v>
      </c>
      <c r="AV355" s="3">
        <v>15574</v>
      </c>
      <c r="AX355" t="s">
        <v>3431</v>
      </c>
      <c r="BD355" s="3">
        <v>15566</v>
      </c>
      <c r="BE355" t="s">
        <v>3423</v>
      </c>
      <c r="BF355" t="s">
        <v>317</v>
      </c>
      <c r="BG355">
        <v>858000</v>
      </c>
      <c r="BH355">
        <v>102797000</v>
      </c>
      <c r="BI355">
        <v>1942</v>
      </c>
      <c r="BJ355" t="b">
        <v>0</v>
      </c>
      <c r="BK355" t="s">
        <v>3432</v>
      </c>
      <c r="BL355">
        <v>6.8342224725802703E-2</v>
      </c>
    </row>
    <row r="356" spans="2:64" x14ac:dyDescent="0.25">
      <c r="B356">
        <v>34521</v>
      </c>
      <c r="C356" t="s">
        <v>3433</v>
      </c>
      <c r="D356" s="6" t="s">
        <v>3434</v>
      </c>
      <c r="E356" s="5">
        <v>15406</v>
      </c>
      <c r="F356">
        <v>0</v>
      </c>
      <c r="G356">
        <v>0</v>
      </c>
      <c r="S356" t="s">
        <v>756</v>
      </c>
      <c r="T356" t="s">
        <v>3435</v>
      </c>
      <c r="U356">
        <v>819</v>
      </c>
      <c r="V356">
        <v>4.2</v>
      </c>
      <c r="Y356" t="s">
        <v>3436</v>
      </c>
      <c r="Z356">
        <v>64</v>
      </c>
      <c r="AA356">
        <v>1</v>
      </c>
      <c r="AB356">
        <v>1</v>
      </c>
      <c r="AC356" t="s">
        <v>3437</v>
      </c>
      <c r="AE356" t="s">
        <v>2708</v>
      </c>
      <c r="AF356" t="s">
        <v>3438</v>
      </c>
      <c r="AG356" t="s">
        <v>3439</v>
      </c>
      <c r="AH356" t="s">
        <v>3440</v>
      </c>
      <c r="AJ356" s="4">
        <v>33738</v>
      </c>
      <c r="AK356" t="s">
        <v>151</v>
      </c>
      <c r="AL356" t="s">
        <v>152</v>
      </c>
      <c r="AM356" t="s">
        <v>2005</v>
      </c>
      <c r="AN356" t="s">
        <v>3434</v>
      </c>
      <c r="AO356">
        <v>5758</v>
      </c>
      <c r="AP356" s="1">
        <v>41156.786203703705</v>
      </c>
      <c r="AQ356">
        <v>1942</v>
      </c>
      <c r="AR356">
        <v>3518</v>
      </c>
      <c r="AS356">
        <v>1</v>
      </c>
      <c r="AT356" t="s">
        <v>3434</v>
      </c>
      <c r="AU356">
        <v>1942</v>
      </c>
      <c r="AV356" s="3">
        <v>15406</v>
      </c>
      <c r="AX356" t="s">
        <v>3441</v>
      </c>
      <c r="BL356">
        <v>6.6271248218960202E-2</v>
      </c>
    </row>
    <row r="357" spans="2:64" x14ac:dyDescent="0.25">
      <c r="B357">
        <v>34587</v>
      </c>
      <c r="C357" t="s">
        <v>3452</v>
      </c>
      <c r="D357" s="6" t="s">
        <v>3453</v>
      </c>
      <c r="E357" s="5">
        <v>15661</v>
      </c>
      <c r="F357">
        <v>3</v>
      </c>
      <c r="G357">
        <v>0</v>
      </c>
      <c r="H357" s="9">
        <v>57483809.5238095</v>
      </c>
      <c r="I357" s="9">
        <v>1925707.6190476101</v>
      </c>
      <c r="J357" s="9">
        <v>55558101.904761903</v>
      </c>
      <c r="K357" s="10">
        <v>28.8507462686567</v>
      </c>
      <c r="O357" s="9">
        <v>4000000</v>
      </c>
      <c r="P357" s="9">
        <v>134000</v>
      </c>
      <c r="Q357" s="9">
        <v>3866000</v>
      </c>
      <c r="S357" t="s">
        <v>756</v>
      </c>
      <c r="T357" t="s">
        <v>1092</v>
      </c>
      <c r="U357" s="2">
        <v>14461</v>
      </c>
      <c r="V357">
        <v>7.4</v>
      </c>
      <c r="X357">
        <v>93</v>
      </c>
      <c r="Y357" t="s">
        <v>3454</v>
      </c>
      <c r="Z357">
        <v>73</v>
      </c>
      <c r="AA357">
        <v>1</v>
      </c>
      <c r="AB357">
        <v>1</v>
      </c>
      <c r="AC357" t="s">
        <v>3455</v>
      </c>
      <c r="AD357" t="s">
        <v>611</v>
      </c>
      <c r="AE357" t="s">
        <v>3456</v>
      </c>
      <c r="AF357" t="s">
        <v>3457</v>
      </c>
      <c r="AG357" t="s">
        <v>3458</v>
      </c>
      <c r="AH357" t="s">
        <v>3459</v>
      </c>
      <c r="AJ357" s="4">
        <v>42633</v>
      </c>
      <c r="AK357" t="s">
        <v>3460</v>
      </c>
      <c r="AL357" t="s">
        <v>152</v>
      </c>
      <c r="AM357" t="s">
        <v>3461</v>
      </c>
      <c r="AN357" t="s">
        <v>3453</v>
      </c>
      <c r="AO357">
        <v>4077</v>
      </c>
      <c r="AP357" s="1">
        <v>40811.225104166668</v>
      </c>
      <c r="AQ357">
        <v>1942</v>
      </c>
      <c r="AR357">
        <v>2708</v>
      </c>
      <c r="AS357">
        <v>1</v>
      </c>
      <c r="AT357" t="s">
        <v>3453</v>
      </c>
      <c r="AU357">
        <v>1942</v>
      </c>
      <c r="AV357" s="3">
        <v>15700</v>
      </c>
      <c r="AX357" t="s">
        <v>3462</v>
      </c>
      <c r="BD357" s="3">
        <v>15661</v>
      </c>
      <c r="BE357" t="s">
        <v>3453</v>
      </c>
      <c r="BF357" t="s">
        <v>317</v>
      </c>
      <c r="BG357">
        <v>134000</v>
      </c>
      <c r="BH357">
        <v>4000000</v>
      </c>
      <c r="BI357">
        <v>1942</v>
      </c>
      <c r="BJ357" t="b">
        <v>0</v>
      </c>
      <c r="BK357" t="s">
        <v>3463</v>
      </c>
      <c r="BL357">
        <v>6.9584810629908206E-2</v>
      </c>
    </row>
    <row r="358" spans="2:64" x14ac:dyDescent="0.25">
      <c r="B358">
        <v>34613</v>
      </c>
      <c r="C358" t="s">
        <v>3471</v>
      </c>
      <c r="D358" s="6" t="s">
        <v>3472</v>
      </c>
      <c r="E358" s="5">
        <v>15469</v>
      </c>
      <c r="F358">
        <v>1</v>
      </c>
      <c r="G358">
        <v>1</v>
      </c>
      <c r="S358" t="s">
        <v>221</v>
      </c>
      <c r="T358" t="s">
        <v>3473</v>
      </c>
      <c r="U358" s="2">
        <v>2195</v>
      </c>
      <c r="V358">
        <v>4.3</v>
      </c>
      <c r="Y358" t="s">
        <v>1820</v>
      </c>
      <c r="Z358">
        <v>64</v>
      </c>
      <c r="AA358">
        <v>1</v>
      </c>
      <c r="AB358">
        <v>1</v>
      </c>
      <c r="AC358" t="s">
        <v>3474</v>
      </c>
      <c r="AE358" t="s">
        <v>3475</v>
      </c>
      <c r="AF358" t="s">
        <v>3476</v>
      </c>
      <c r="AG358" t="s">
        <v>3477</v>
      </c>
      <c r="AH358" t="s">
        <v>3478</v>
      </c>
      <c r="AJ358" s="4">
        <v>38496</v>
      </c>
      <c r="AK358" t="s">
        <v>151</v>
      </c>
      <c r="AL358" t="s">
        <v>152</v>
      </c>
      <c r="AM358" t="s">
        <v>3479</v>
      </c>
      <c r="AN358" t="s">
        <v>3472</v>
      </c>
      <c r="AO358">
        <v>14995</v>
      </c>
      <c r="AP358" s="1">
        <v>42905.883263888885</v>
      </c>
      <c r="AQ358">
        <v>1942</v>
      </c>
      <c r="AR358">
        <v>7697</v>
      </c>
      <c r="AS358">
        <v>1</v>
      </c>
      <c r="AT358" t="s">
        <v>3480</v>
      </c>
      <c r="AU358">
        <v>1942</v>
      </c>
      <c r="AV358" s="3">
        <v>15469</v>
      </c>
      <c r="AX358" t="s">
        <v>3481</v>
      </c>
      <c r="BL358">
        <v>6.7513834123065705E-2</v>
      </c>
    </row>
    <row r="359" spans="2:64" x14ac:dyDescent="0.25">
      <c r="B359">
        <v>34746</v>
      </c>
      <c r="C359" t="s">
        <v>3482</v>
      </c>
      <c r="D359" s="6" t="s">
        <v>3483</v>
      </c>
      <c r="E359" s="5">
        <v>15665</v>
      </c>
      <c r="F359">
        <v>3</v>
      </c>
      <c r="G359">
        <v>1</v>
      </c>
      <c r="H359" s="9">
        <v>63232190.476190403</v>
      </c>
      <c r="O359" s="9">
        <v>4400000</v>
      </c>
      <c r="S359" t="s">
        <v>221</v>
      </c>
      <c r="T359" t="s">
        <v>1578</v>
      </c>
      <c r="U359" s="2">
        <v>2344</v>
      </c>
      <c r="V359">
        <v>7.2</v>
      </c>
      <c r="X359">
        <v>100</v>
      </c>
      <c r="Y359" t="s">
        <v>3484</v>
      </c>
      <c r="Z359">
        <v>104</v>
      </c>
      <c r="AA359">
        <v>1</v>
      </c>
      <c r="AB359">
        <v>1</v>
      </c>
      <c r="AC359" t="s">
        <v>3485</v>
      </c>
      <c r="AD359" t="s">
        <v>1317</v>
      </c>
      <c r="AE359" t="s">
        <v>2742</v>
      </c>
      <c r="AF359" t="s">
        <v>3486</v>
      </c>
      <c r="AG359" t="s">
        <v>3487</v>
      </c>
      <c r="AH359" t="s">
        <v>3488</v>
      </c>
      <c r="AJ359" s="4">
        <v>38083</v>
      </c>
      <c r="AK359" t="s">
        <v>1428</v>
      </c>
      <c r="AL359" t="s">
        <v>152</v>
      </c>
      <c r="AM359" t="s">
        <v>1876</v>
      </c>
      <c r="AN359" t="s">
        <v>3483</v>
      </c>
      <c r="AO359">
        <v>2087</v>
      </c>
      <c r="AP359" s="1">
        <v>40474.171898148146</v>
      </c>
      <c r="AQ359">
        <v>1942</v>
      </c>
      <c r="AR359">
        <v>1675</v>
      </c>
      <c r="AS359">
        <v>1</v>
      </c>
      <c r="AT359" t="s">
        <v>3483</v>
      </c>
      <c r="AU359">
        <v>1942</v>
      </c>
      <c r="AV359" s="3">
        <v>15937</v>
      </c>
      <c r="AX359" t="s">
        <v>3489</v>
      </c>
      <c r="BD359" s="3">
        <v>15665</v>
      </c>
      <c r="BE359" t="s">
        <v>3483</v>
      </c>
      <c r="BF359" t="s">
        <v>3490</v>
      </c>
      <c r="BH359">
        <v>4400000</v>
      </c>
      <c r="BI359">
        <v>1942</v>
      </c>
      <c r="BJ359" t="b">
        <v>0</v>
      </c>
      <c r="BK359" t="s">
        <v>3491</v>
      </c>
      <c r="BL359">
        <v>6.9584810629908206E-2</v>
      </c>
    </row>
    <row r="360" spans="2:64" x14ac:dyDescent="0.25">
      <c r="B360">
        <v>34882</v>
      </c>
      <c r="C360" t="s">
        <v>3492</v>
      </c>
      <c r="D360" s="6" t="s">
        <v>3493</v>
      </c>
      <c r="E360" s="5">
        <v>15531</v>
      </c>
      <c r="F360">
        <v>3</v>
      </c>
      <c r="G360">
        <v>0</v>
      </c>
      <c r="S360" t="s">
        <v>767</v>
      </c>
      <c r="T360" t="s">
        <v>649</v>
      </c>
      <c r="U360">
        <v>337</v>
      </c>
      <c r="V360">
        <v>6.1</v>
      </c>
      <c r="Y360" t="s">
        <v>3494</v>
      </c>
      <c r="Z360">
        <v>84</v>
      </c>
      <c r="AA360">
        <v>1</v>
      </c>
      <c r="AB360">
        <v>1</v>
      </c>
      <c r="AC360" t="s">
        <v>3495</v>
      </c>
      <c r="AE360" t="s">
        <v>3496</v>
      </c>
      <c r="AF360" t="s">
        <v>3497</v>
      </c>
      <c r="AG360" t="s">
        <v>3498</v>
      </c>
      <c r="AH360" t="s">
        <v>3499</v>
      </c>
      <c r="AJ360" s="4">
        <v>40976</v>
      </c>
      <c r="AK360" t="s">
        <v>151</v>
      </c>
      <c r="AL360" t="s">
        <v>152</v>
      </c>
      <c r="AM360" t="s">
        <v>676</v>
      </c>
      <c r="AN360" t="s">
        <v>3493</v>
      </c>
      <c r="AO360">
        <v>2099</v>
      </c>
      <c r="AP360" s="1">
        <v>40474.231388888889</v>
      </c>
      <c r="AQ360">
        <v>1942</v>
      </c>
      <c r="AR360">
        <v>1686</v>
      </c>
      <c r="AS360">
        <v>1</v>
      </c>
      <c r="AT360" t="s">
        <v>3493</v>
      </c>
      <c r="AU360">
        <v>1942</v>
      </c>
      <c r="AV360" s="3">
        <v>15531</v>
      </c>
      <c r="AX360" t="s">
        <v>3500</v>
      </c>
      <c r="BL360">
        <v>6.7928029424434197E-2</v>
      </c>
    </row>
    <row r="361" spans="2:64" x14ac:dyDescent="0.25">
      <c r="B361">
        <v>35015</v>
      </c>
      <c r="C361" t="s">
        <v>3501</v>
      </c>
      <c r="D361" s="6" t="s">
        <v>3502</v>
      </c>
      <c r="E361" s="5">
        <v>15532</v>
      </c>
      <c r="F361">
        <v>2</v>
      </c>
      <c r="G361">
        <v>0</v>
      </c>
      <c r="S361" t="s">
        <v>756</v>
      </c>
      <c r="T361" t="s">
        <v>2517</v>
      </c>
      <c r="U361" s="2">
        <v>17832</v>
      </c>
      <c r="V361">
        <v>7.9</v>
      </c>
      <c r="X361">
        <v>91</v>
      </c>
      <c r="Y361" t="s">
        <v>431</v>
      </c>
      <c r="Z361">
        <v>88</v>
      </c>
      <c r="AA361">
        <v>1</v>
      </c>
      <c r="AB361">
        <v>1</v>
      </c>
      <c r="AC361" t="s">
        <v>3503</v>
      </c>
      <c r="AD361" t="s">
        <v>3504</v>
      </c>
      <c r="AE361" t="s">
        <v>3505</v>
      </c>
      <c r="AF361" t="s">
        <v>3506</v>
      </c>
      <c r="AG361" t="s">
        <v>3507</v>
      </c>
      <c r="AH361" t="s">
        <v>3508</v>
      </c>
      <c r="AJ361" s="4">
        <v>41170</v>
      </c>
      <c r="AK361" t="s">
        <v>151</v>
      </c>
      <c r="AL361" t="s">
        <v>152</v>
      </c>
      <c r="AM361" t="s">
        <v>532</v>
      </c>
      <c r="AN361" t="s">
        <v>3502</v>
      </c>
      <c r="AO361">
        <v>1393</v>
      </c>
      <c r="AP361" s="1">
        <v>40382.477222222224</v>
      </c>
      <c r="AQ361">
        <v>1942</v>
      </c>
      <c r="AR361">
        <v>1289</v>
      </c>
      <c r="AS361">
        <v>1</v>
      </c>
      <c r="AT361" t="s">
        <v>3509</v>
      </c>
      <c r="AU361">
        <v>1942</v>
      </c>
      <c r="AV361" s="3">
        <v>15532</v>
      </c>
      <c r="AX361" t="s">
        <v>3510</v>
      </c>
      <c r="BL361">
        <v>6.7928029424434197E-2</v>
      </c>
    </row>
    <row r="362" spans="2:64" x14ac:dyDescent="0.25">
      <c r="B362">
        <v>35019</v>
      </c>
      <c r="C362" t="s">
        <v>3519</v>
      </c>
      <c r="D362" s="6" t="s">
        <v>3520</v>
      </c>
      <c r="E362" s="5">
        <v>15699</v>
      </c>
      <c r="F362">
        <v>3</v>
      </c>
      <c r="G362">
        <v>0</v>
      </c>
      <c r="S362" t="s">
        <v>767</v>
      </c>
      <c r="T362" t="s">
        <v>887</v>
      </c>
      <c r="U362" s="2">
        <v>4865</v>
      </c>
      <c r="V362">
        <v>7.6</v>
      </c>
      <c r="X362">
        <v>100</v>
      </c>
      <c r="Y362" t="s">
        <v>441</v>
      </c>
      <c r="Z362">
        <v>100</v>
      </c>
      <c r="AA362">
        <v>1</v>
      </c>
      <c r="AB362">
        <v>1</v>
      </c>
      <c r="AC362" t="s">
        <v>3521</v>
      </c>
      <c r="AD362" t="s">
        <v>789</v>
      </c>
      <c r="AE362" t="s">
        <v>3522</v>
      </c>
      <c r="AF362" t="s">
        <v>3523</v>
      </c>
      <c r="AG362" t="s">
        <v>3524</v>
      </c>
      <c r="AH362" t="s">
        <v>3525</v>
      </c>
      <c r="AJ362" s="4">
        <v>39560</v>
      </c>
      <c r="AK362" t="s">
        <v>151</v>
      </c>
      <c r="AL362" t="s">
        <v>152</v>
      </c>
      <c r="AM362" t="s">
        <v>1756</v>
      </c>
      <c r="AN362" t="s">
        <v>3520</v>
      </c>
      <c r="AO362">
        <v>436</v>
      </c>
      <c r="AP362" s="1">
        <v>40224.237511574072</v>
      </c>
      <c r="AQ362">
        <v>1942</v>
      </c>
      <c r="AR362">
        <v>681</v>
      </c>
      <c r="AS362">
        <v>1</v>
      </c>
      <c r="AT362" t="s">
        <v>3526</v>
      </c>
      <c r="AU362">
        <v>1942</v>
      </c>
      <c r="AV362" s="3">
        <v>15699</v>
      </c>
      <c r="AX362" t="s">
        <v>3527</v>
      </c>
      <c r="BL362">
        <v>6.9999005931276698E-2</v>
      </c>
    </row>
    <row r="363" spans="2:64" x14ac:dyDescent="0.25">
      <c r="B363">
        <v>35093</v>
      </c>
      <c r="C363" t="s">
        <v>3528</v>
      </c>
      <c r="D363" s="6" t="s">
        <v>3529</v>
      </c>
      <c r="E363" s="5">
        <v>15496</v>
      </c>
      <c r="F363">
        <v>3</v>
      </c>
      <c r="G363">
        <v>0</v>
      </c>
      <c r="H363" s="9">
        <v>199959018.40490699</v>
      </c>
      <c r="O363" s="9">
        <v>13500000</v>
      </c>
      <c r="S363" t="s">
        <v>221</v>
      </c>
      <c r="T363" t="s">
        <v>1578</v>
      </c>
      <c r="U363" s="2">
        <v>12407</v>
      </c>
      <c r="V363">
        <v>7.6</v>
      </c>
      <c r="X363">
        <v>92</v>
      </c>
      <c r="Y363" t="s">
        <v>787</v>
      </c>
      <c r="Z363">
        <v>134</v>
      </c>
      <c r="AA363">
        <v>1</v>
      </c>
      <c r="AB363">
        <v>1</v>
      </c>
      <c r="AC363" t="s">
        <v>3530</v>
      </c>
      <c r="AD363" t="s">
        <v>3531</v>
      </c>
      <c r="AE363" t="s">
        <v>2371</v>
      </c>
      <c r="AF363" t="s">
        <v>3532</v>
      </c>
      <c r="AG363" t="s">
        <v>3533</v>
      </c>
      <c r="AH363" t="s">
        <v>3534</v>
      </c>
      <c r="AJ363" s="4">
        <v>38020</v>
      </c>
      <c r="AK363" t="s">
        <v>1858</v>
      </c>
      <c r="AL363" t="s">
        <v>152</v>
      </c>
      <c r="AM363" t="s">
        <v>3535</v>
      </c>
      <c r="AN363" t="s">
        <v>3529</v>
      </c>
      <c r="AO363">
        <v>12415</v>
      </c>
      <c r="AP363" s="1">
        <v>42217.778865740744</v>
      </c>
      <c r="AQ363">
        <v>1942</v>
      </c>
      <c r="AR363">
        <v>6384</v>
      </c>
      <c r="AS363">
        <v>1</v>
      </c>
      <c r="AT363" t="s">
        <v>3529</v>
      </c>
      <c r="AU363">
        <v>1942</v>
      </c>
      <c r="AV363" s="3">
        <v>15676</v>
      </c>
      <c r="AX363" t="s">
        <v>3536</v>
      </c>
      <c r="BD363" s="3">
        <v>15496</v>
      </c>
      <c r="BE363" t="s">
        <v>3529</v>
      </c>
      <c r="BF363" t="s">
        <v>317</v>
      </c>
      <c r="BH363">
        <v>13500000</v>
      </c>
      <c r="BI363">
        <v>1942</v>
      </c>
      <c r="BJ363" t="b">
        <v>0</v>
      </c>
      <c r="BK363" t="s">
        <v>3537</v>
      </c>
      <c r="BL363">
        <v>6.7513834123065705E-2</v>
      </c>
    </row>
    <row r="364" spans="2:64" x14ac:dyDescent="0.25">
      <c r="B364">
        <v>35140</v>
      </c>
      <c r="C364" t="s">
        <v>3538</v>
      </c>
      <c r="D364" s="6" t="s">
        <v>3539</v>
      </c>
      <c r="E364" s="5">
        <v>15645</v>
      </c>
      <c r="F364">
        <v>3</v>
      </c>
      <c r="G364">
        <v>0</v>
      </c>
      <c r="S364" t="s">
        <v>221</v>
      </c>
      <c r="T364" t="s">
        <v>1578</v>
      </c>
      <c r="U364" s="2">
        <v>12107</v>
      </c>
      <c r="V364">
        <v>8.1</v>
      </c>
      <c r="X364">
        <v>91</v>
      </c>
      <c r="Y364" t="s">
        <v>431</v>
      </c>
      <c r="Z364">
        <v>117</v>
      </c>
      <c r="AA364">
        <v>1</v>
      </c>
      <c r="AB364">
        <v>1</v>
      </c>
      <c r="AC364" t="s">
        <v>3540</v>
      </c>
      <c r="AD364" t="s">
        <v>3541</v>
      </c>
      <c r="AE364" t="s">
        <v>3542</v>
      </c>
      <c r="AF364" t="s">
        <v>3543</v>
      </c>
      <c r="AG364" t="s">
        <v>3544</v>
      </c>
      <c r="AH364" t="s">
        <v>3545</v>
      </c>
      <c r="AJ364" s="4">
        <v>37208</v>
      </c>
      <c r="AK364" t="s">
        <v>3546</v>
      </c>
      <c r="AL364" t="s">
        <v>152</v>
      </c>
      <c r="AM364" t="s">
        <v>3547</v>
      </c>
      <c r="AN364" t="s">
        <v>3539</v>
      </c>
      <c r="AO364">
        <v>446</v>
      </c>
      <c r="AP364" s="1">
        <v>40234.092673611114</v>
      </c>
      <c r="AQ364">
        <v>1942</v>
      </c>
      <c r="AR364">
        <v>689</v>
      </c>
      <c r="AS364">
        <v>1</v>
      </c>
      <c r="AT364" t="s">
        <v>3539</v>
      </c>
      <c r="AU364">
        <v>1942</v>
      </c>
      <c r="AV364" s="3">
        <v>15645</v>
      </c>
      <c r="AX364" t="s">
        <v>3548</v>
      </c>
      <c r="BL364">
        <v>6.91706153285397E-2</v>
      </c>
    </row>
    <row r="365" spans="2:64" x14ac:dyDescent="0.25">
      <c r="B365">
        <v>35279</v>
      </c>
      <c r="C365" t="s">
        <v>3549</v>
      </c>
      <c r="D365" s="6" t="s">
        <v>3550</v>
      </c>
      <c r="E365" s="5">
        <v>15455</v>
      </c>
      <c r="F365">
        <v>1</v>
      </c>
      <c r="G365">
        <v>0</v>
      </c>
      <c r="S365" t="s">
        <v>756</v>
      </c>
      <c r="T365" t="s">
        <v>1196</v>
      </c>
      <c r="U365" s="2">
        <v>18793</v>
      </c>
      <c r="V365">
        <v>7.2</v>
      </c>
      <c r="X365">
        <v>81</v>
      </c>
      <c r="Y365" t="s">
        <v>3436</v>
      </c>
      <c r="Z365">
        <v>109</v>
      </c>
      <c r="AA365">
        <v>1</v>
      </c>
      <c r="AB365">
        <v>1</v>
      </c>
      <c r="AC365" t="s">
        <v>3551</v>
      </c>
      <c r="AD365" t="s">
        <v>457</v>
      </c>
      <c r="AE365" t="s">
        <v>920</v>
      </c>
      <c r="AF365" t="s">
        <v>3552</v>
      </c>
      <c r="AG365" t="s">
        <v>3553</v>
      </c>
      <c r="AH365" t="s">
        <v>3554</v>
      </c>
      <c r="AJ365" s="4">
        <v>36956</v>
      </c>
      <c r="AK365" t="s">
        <v>151</v>
      </c>
      <c r="AL365" t="s">
        <v>152</v>
      </c>
      <c r="AM365" t="s">
        <v>3555</v>
      </c>
      <c r="AN365" t="s">
        <v>3550</v>
      </c>
      <c r="AO365">
        <v>11248</v>
      </c>
      <c r="AP365" s="1">
        <v>41965.73505787037</v>
      </c>
      <c r="AQ365">
        <v>1956</v>
      </c>
      <c r="AR365">
        <v>5938</v>
      </c>
      <c r="AS365">
        <v>1</v>
      </c>
      <c r="AT365" t="s">
        <v>3550</v>
      </c>
      <c r="AU365">
        <v>1942</v>
      </c>
      <c r="AV365" s="3">
        <v>15455</v>
      </c>
      <c r="AX365" t="s">
        <v>3556</v>
      </c>
      <c r="BL365">
        <v>6.6685443520328694E-2</v>
      </c>
    </row>
    <row r="366" spans="2:64" x14ac:dyDescent="0.25">
      <c r="B366">
        <v>35360</v>
      </c>
      <c r="C366" t="s">
        <v>3566</v>
      </c>
      <c r="D366" s="6" t="s">
        <v>3567</v>
      </c>
      <c r="E366" s="5">
        <v>15370</v>
      </c>
      <c r="F366">
        <v>1</v>
      </c>
      <c r="G366">
        <v>0</v>
      </c>
      <c r="S366" t="s">
        <v>756</v>
      </c>
      <c r="T366" t="s">
        <v>2773</v>
      </c>
      <c r="U366" s="2">
        <v>1088</v>
      </c>
      <c r="V366">
        <v>7.1</v>
      </c>
      <c r="Y366" t="s">
        <v>1210</v>
      </c>
      <c r="Z366">
        <v>98</v>
      </c>
      <c r="AA366">
        <v>1</v>
      </c>
      <c r="AB366">
        <v>1</v>
      </c>
      <c r="AC366" t="s">
        <v>3568</v>
      </c>
      <c r="AE366" t="s">
        <v>2031</v>
      </c>
      <c r="AF366" t="s">
        <v>3569</v>
      </c>
      <c r="AG366" t="s">
        <v>3570</v>
      </c>
      <c r="AH366" t="s">
        <v>3571</v>
      </c>
      <c r="AJ366" s="4">
        <v>39203</v>
      </c>
      <c r="AK366" t="s">
        <v>151</v>
      </c>
      <c r="AL366" t="s">
        <v>152</v>
      </c>
      <c r="AM366" t="s">
        <v>449</v>
      </c>
      <c r="AN366" t="s">
        <v>3567</v>
      </c>
      <c r="AO366">
        <v>1510</v>
      </c>
      <c r="AP366" s="1">
        <v>40386.377939814818</v>
      </c>
      <c r="AQ366">
        <v>1942</v>
      </c>
      <c r="AR366">
        <v>1388</v>
      </c>
      <c r="AS366">
        <v>1</v>
      </c>
      <c r="AT366" t="s">
        <v>3567</v>
      </c>
      <c r="AU366">
        <v>1942</v>
      </c>
      <c r="AV366" s="3">
        <v>15370</v>
      </c>
      <c r="AX366" t="s">
        <v>3572</v>
      </c>
      <c r="BL366">
        <v>6.5028662314854699E-2</v>
      </c>
    </row>
    <row r="367" spans="2:64" x14ac:dyDescent="0.25">
      <c r="B367">
        <v>35415</v>
      </c>
      <c r="C367" t="s">
        <v>3573</v>
      </c>
      <c r="D367" s="6" t="s">
        <v>3574</v>
      </c>
      <c r="E367" s="5">
        <v>15342</v>
      </c>
      <c r="F367">
        <v>2</v>
      </c>
      <c r="G367">
        <v>0</v>
      </c>
      <c r="H367" s="9">
        <v>79964738.853503093</v>
      </c>
      <c r="O367" s="9">
        <v>5200000</v>
      </c>
      <c r="S367" t="s">
        <v>255</v>
      </c>
      <c r="T367" t="s">
        <v>3575</v>
      </c>
      <c r="U367" s="2">
        <v>1414</v>
      </c>
      <c r="V367">
        <v>7.4</v>
      </c>
      <c r="Y367" t="s">
        <v>1121</v>
      </c>
      <c r="Z367">
        <v>118</v>
      </c>
      <c r="AA367">
        <v>1</v>
      </c>
      <c r="AB367">
        <v>1</v>
      </c>
      <c r="AC367" t="s">
        <v>3576</v>
      </c>
      <c r="AD367" t="s">
        <v>195</v>
      </c>
      <c r="AE367" t="s">
        <v>2507</v>
      </c>
      <c r="AF367" t="s">
        <v>3577</v>
      </c>
      <c r="AG367" t="s">
        <v>3578</v>
      </c>
      <c r="AH367" t="s">
        <v>3579</v>
      </c>
      <c r="AJ367" s="4">
        <v>35192</v>
      </c>
      <c r="AK367" t="s">
        <v>151</v>
      </c>
      <c r="AL367" t="s">
        <v>152</v>
      </c>
      <c r="AM367" t="s">
        <v>80</v>
      </c>
      <c r="AN367" t="s">
        <v>3574</v>
      </c>
      <c r="AO367">
        <v>6534</v>
      </c>
      <c r="AP367" s="1">
        <v>41311.728865740741</v>
      </c>
      <c r="AQ367">
        <v>1942</v>
      </c>
      <c r="AR367">
        <v>3875</v>
      </c>
      <c r="AS367">
        <v>1</v>
      </c>
      <c r="AT367" t="s">
        <v>3574</v>
      </c>
      <c r="AU367">
        <v>1942</v>
      </c>
      <c r="AV367" s="3">
        <v>15608</v>
      </c>
      <c r="AX367" t="s">
        <v>3580</v>
      </c>
      <c r="BD367" s="3">
        <v>15342</v>
      </c>
      <c r="BE367" t="s">
        <v>3574</v>
      </c>
      <c r="BH367">
        <v>5200000</v>
      </c>
      <c r="BI367">
        <v>1942</v>
      </c>
      <c r="BJ367" t="b">
        <v>0</v>
      </c>
      <c r="BK367" t="s">
        <v>3581</v>
      </c>
      <c r="BL367">
        <v>6.5028662314854699E-2</v>
      </c>
    </row>
    <row r="368" spans="2:64" x14ac:dyDescent="0.25">
      <c r="B368">
        <v>35446</v>
      </c>
      <c r="C368" t="s">
        <v>3598</v>
      </c>
      <c r="D368" s="6" t="s">
        <v>3599</v>
      </c>
      <c r="E368" s="5">
        <v>15406</v>
      </c>
      <c r="F368">
        <v>0</v>
      </c>
      <c r="G368">
        <v>0</v>
      </c>
      <c r="S368" t="s">
        <v>767</v>
      </c>
      <c r="T368" t="s">
        <v>476</v>
      </c>
      <c r="U368" s="2">
        <v>20536</v>
      </c>
      <c r="V368">
        <v>8.1999999999999993</v>
      </c>
      <c r="X368">
        <v>98</v>
      </c>
      <c r="Y368" t="s">
        <v>2783</v>
      </c>
      <c r="Z368">
        <v>99</v>
      </c>
      <c r="AA368">
        <v>1</v>
      </c>
      <c r="AB368">
        <v>1</v>
      </c>
      <c r="AC368" t="s">
        <v>3600</v>
      </c>
      <c r="AD368" t="s">
        <v>3601</v>
      </c>
      <c r="AE368" t="s">
        <v>443</v>
      </c>
      <c r="AF368" t="s">
        <v>3602</v>
      </c>
      <c r="AG368" t="s">
        <v>3603</v>
      </c>
      <c r="AH368" t="s">
        <v>3604</v>
      </c>
      <c r="AJ368" s="4">
        <v>38412</v>
      </c>
      <c r="AK368" t="s">
        <v>1858</v>
      </c>
      <c r="AL368" t="s">
        <v>152</v>
      </c>
      <c r="AM368" t="s">
        <v>1981</v>
      </c>
      <c r="AN368" t="s">
        <v>3599</v>
      </c>
      <c r="AO368">
        <v>9716</v>
      </c>
      <c r="AP368" s="1">
        <v>41717.913460648146</v>
      </c>
      <c r="AQ368">
        <v>1942</v>
      </c>
      <c r="AR368">
        <v>5303</v>
      </c>
      <c r="AS368">
        <v>1</v>
      </c>
      <c r="AT368" t="s">
        <v>3599</v>
      </c>
      <c r="AU368">
        <v>1942</v>
      </c>
      <c r="AV368" s="3">
        <v>15406</v>
      </c>
      <c r="AX368" t="s">
        <v>3605</v>
      </c>
      <c r="BL368">
        <v>6.6271248218960202E-2</v>
      </c>
    </row>
    <row r="369" spans="2:64" x14ac:dyDescent="0.25">
      <c r="B369">
        <v>35567</v>
      </c>
      <c r="C369" t="s">
        <v>3606</v>
      </c>
      <c r="D369" s="6" t="s">
        <v>3607</v>
      </c>
      <c r="E369" s="5">
        <v>15360</v>
      </c>
      <c r="F369">
        <v>3</v>
      </c>
      <c r="G369">
        <v>0</v>
      </c>
      <c r="H369" s="9">
        <v>92267006.369426697</v>
      </c>
      <c r="O369" s="9">
        <v>6000000</v>
      </c>
      <c r="S369" t="s">
        <v>767</v>
      </c>
      <c r="T369" t="s">
        <v>1578</v>
      </c>
      <c r="U369" s="2">
        <v>7344</v>
      </c>
      <c r="V369">
        <v>7.3</v>
      </c>
      <c r="X369">
        <v>92</v>
      </c>
      <c r="Y369" t="s">
        <v>1121</v>
      </c>
      <c r="Z369">
        <v>114</v>
      </c>
      <c r="AA369">
        <v>1</v>
      </c>
      <c r="AB369">
        <v>1</v>
      </c>
      <c r="AC369" t="s">
        <v>3608</v>
      </c>
      <c r="AD369" t="s">
        <v>3541</v>
      </c>
      <c r="AE369" t="s">
        <v>2354</v>
      </c>
      <c r="AF369" t="s">
        <v>3609</v>
      </c>
      <c r="AG369" t="s">
        <v>3610</v>
      </c>
      <c r="AH369" t="s">
        <v>3611</v>
      </c>
      <c r="AJ369" s="4">
        <v>35669</v>
      </c>
      <c r="AK369" t="s">
        <v>3612</v>
      </c>
      <c r="AL369" t="s">
        <v>152</v>
      </c>
      <c r="AM369" t="s">
        <v>3613</v>
      </c>
      <c r="AN369" t="s">
        <v>3607</v>
      </c>
      <c r="AO369">
        <v>8831</v>
      </c>
      <c r="AP369" s="1">
        <v>41602.78628472222</v>
      </c>
      <c r="AQ369">
        <v>1942</v>
      </c>
      <c r="AR369">
        <v>4870</v>
      </c>
      <c r="AS369">
        <v>1</v>
      </c>
      <c r="AT369" t="s">
        <v>3607</v>
      </c>
      <c r="AU369">
        <v>1942</v>
      </c>
      <c r="AV369" s="3">
        <v>15373</v>
      </c>
      <c r="AX369" t="s">
        <v>3614</v>
      </c>
      <c r="BD369" s="3">
        <v>15360</v>
      </c>
      <c r="BE369" t="s">
        <v>3607</v>
      </c>
      <c r="BH369">
        <v>6000000</v>
      </c>
      <c r="BI369">
        <v>1942</v>
      </c>
      <c r="BJ369" t="b">
        <v>0</v>
      </c>
      <c r="BK369" t="s">
        <v>3615</v>
      </c>
      <c r="BL369">
        <v>6.5028662314854699E-2</v>
      </c>
    </row>
    <row r="370" spans="2:64" x14ac:dyDescent="0.25">
      <c r="B370">
        <v>34583</v>
      </c>
      <c r="C370" t="s">
        <v>3442</v>
      </c>
      <c r="D370" s="6" t="s">
        <v>3443</v>
      </c>
      <c r="E370" s="5">
        <v>15729</v>
      </c>
      <c r="F370">
        <v>1</v>
      </c>
      <c r="G370">
        <v>0</v>
      </c>
      <c r="S370" t="s">
        <v>2585</v>
      </c>
      <c r="T370" t="s">
        <v>1326</v>
      </c>
      <c r="U370" s="2">
        <v>417915</v>
      </c>
      <c r="V370">
        <v>8.5</v>
      </c>
      <c r="W370">
        <v>100</v>
      </c>
      <c r="X370">
        <v>97</v>
      </c>
      <c r="Y370" t="s">
        <v>787</v>
      </c>
      <c r="Z370">
        <v>102</v>
      </c>
      <c r="AA370">
        <v>1</v>
      </c>
      <c r="AB370">
        <v>1</v>
      </c>
      <c r="AC370" t="s">
        <v>3444</v>
      </c>
      <c r="AD370" t="s">
        <v>3445</v>
      </c>
      <c r="AE370" t="s">
        <v>2203</v>
      </c>
      <c r="AF370" t="s">
        <v>3446</v>
      </c>
      <c r="AG370" t="s">
        <v>3447</v>
      </c>
      <c r="AH370" t="s">
        <v>3448</v>
      </c>
      <c r="AI370" t="s">
        <v>1395</v>
      </c>
      <c r="AJ370" s="4">
        <v>36571</v>
      </c>
      <c r="AK370" t="s">
        <v>3449</v>
      </c>
      <c r="AL370" t="s">
        <v>152</v>
      </c>
      <c r="AM370" t="s">
        <v>3450</v>
      </c>
      <c r="AN370" t="s">
        <v>3443</v>
      </c>
      <c r="AO370">
        <v>1121</v>
      </c>
      <c r="AP370" s="1">
        <v>40363.600312499999</v>
      </c>
      <c r="AQ370">
        <v>1942</v>
      </c>
      <c r="AR370">
        <v>1076</v>
      </c>
      <c r="AS370">
        <v>1</v>
      </c>
      <c r="AT370" t="s">
        <v>3443</v>
      </c>
      <c r="AU370">
        <v>1942</v>
      </c>
      <c r="AV370" s="3">
        <v>15729</v>
      </c>
      <c r="AX370" t="s">
        <v>3451</v>
      </c>
      <c r="BL370">
        <v>6.9999005931276698E-2</v>
      </c>
    </row>
    <row r="371" spans="2:64" x14ac:dyDescent="0.25">
      <c r="B371">
        <v>35317</v>
      </c>
      <c r="C371" t="s">
        <v>3557</v>
      </c>
      <c r="D371" s="6" t="s">
        <v>3558</v>
      </c>
      <c r="E371" s="5">
        <v>15749</v>
      </c>
      <c r="F371">
        <v>1</v>
      </c>
      <c r="G371">
        <v>0</v>
      </c>
      <c r="S371" t="s">
        <v>756</v>
      </c>
      <c r="T371" t="s">
        <v>558</v>
      </c>
      <c r="U371" s="2">
        <v>4238</v>
      </c>
      <c r="V371">
        <v>6.8</v>
      </c>
      <c r="Y371" t="s">
        <v>2706</v>
      </c>
      <c r="Z371">
        <v>68</v>
      </c>
      <c r="AA371">
        <v>1</v>
      </c>
      <c r="AB371">
        <v>1</v>
      </c>
      <c r="AC371" t="s">
        <v>3559</v>
      </c>
      <c r="AE371" t="s">
        <v>3560</v>
      </c>
      <c r="AF371" t="s">
        <v>3561</v>
      </c>
      <c r="AG371" t="s">
        <v>3562</v>
      </c>
      <c r="AH371" t="s">
        <v>3563</v>
      </c>
      <c r="AJ371" s="4">
        <v>36935</v>
      </c>
      <c r="AK371" t="s">
        <v>3564</v>
      </c>
      <c r="AL371" t="s">
        <v>152</v>
      </c>
      <c r="AM371" t="s">
        <v>239</v>
      </c>
      <c r="AN371" t="s">
        <v>3558</v>
      </c>
      <c r="AO371">
        <v>11088</v>
      </c>
      <c r="AP371" s="1">
        <v>41934.031875000001</v>
      </c>
      <c r="AQ371">
        <v>1942</v>
      </c>
      <c r="AR371">
        <v>5859</v>
      </c>
      <c r="AS371">
        <v>1</v>
      </c>
      <c r="AT371" t="s">
        <v>3558</v>
      </c>
      <c r="AU371">
        <v>1942</v>
      </c>
      <c r="AV371" s="3">
        <v>15749</v>
      </c>
      <c r="AX371" t="s">
        <v>3565</v>
      </c>
      <c r="BL371">
        <v>6.9999005931276698E-2</v>
      </c>
    </row>
    <row r="372" spans="2:64" x14ac:dyDescent="0.25">
      <c r="B372">
        <v>35753</v>
      </c>
      <c r="C372" t="s">
        <v>3616</v>
      </c>
      <c r="D372" s="6" t="s">
        <v>3617</v>
      </c>
      <c r="E372" s="5">
        <v>15977</v>
      </c>
      <c r="F372">
        <v>3</v>
      </c>
      <c r="G372">
        <v>0</v>
      </c>
      <c r="S372" t="s">
        <v>221</v>
      </c>
      <c r="T372" t="s">
        <v>3618</v>
      </c>
      <c r="U372" s="2">
        <v>6765</v>
      </c>
      <c r="V372">
        <v>7.8</v>
      </c>
      <c r="X372">
        <v>87</v>
      </c>
      <c r="Y372" t="s">
        <v>1445</v>
      </c>
      <c r="Z372">
        <v>92</v>
      </c>
      <c r="AA372">
        <v>0</v>
      </c>
      <c r="AB372">
        <v>0</v>
      </c>
      <c r="AC372" t="s">
        <v>3619</v>
      </c>
      <c r="AE372" t="s">
        <v>3620</v>
      </c>
      <c r="AF372" t="s">
        <v>3621</v>
      </c>
      <c r="AG372" t="s">
        <v>3622</v>
      </c>
      <c r="AH372" t="s">
        <v>3623</v>
      </c>
      <c r="AJ372" s="4">
        <v>38034</v>
      </c>
      <c r="AK372" t="s">
        <v>198</v>
      </c>
      <c r="AL372" t="s">
        <v>70</v>
      </c>
      <c r="AM372" t="s">
        <v>3624</v>
      </c>
      <c r="AN372" t="s">
        <v>3617</v>
      </c>
      <c r="AO372">
        <v>6566</v>
      </c>
      <c r="AP372" s="1">
        <v>41315.901134259257</v>
      </c>
      <c r="AQ372">
        <v>1943</v>
      </c>
      <c r="AR372">
        <v>3890</v>
      </c>
      <c r="AS372">
        <v>1</v>
      </c>
      <c r="AT372" t="s">
        <v>3625</v>
      </c>
      <c r="AU372">
        <v>1943</v>
      </c>
      <c r="AV372" s="3">
        <v>15977</v>
      </c>
      <c r="AX372" t="s">
        <v>3626</v>
      </c>
      <c r="BL372">
        <v>7.2069982438119198E-2</v>
      </c>
    </row>
    <row r="373" spans="2:64" x14ac:dyDescent="0.25">
      <c r="B373">
        <v>35881</v>
      </c>
      <c r="C373" t="s">
        <v>3635</v>
      </c>
      <c r="D373" s="6" t="s">
        <v>3636</v>
      </c>
      <c r="E373" s="5">
        <v>15808</v>
      </c>
      <c r="F373">
        <v>0</v>
      </c>
      <c r="G373">
        <v>0</v>
      </c>
      <c r="U373">
        <v>671</v>
      </c>
      <c r="V373">
        <v>6.7</v>
      </c>
      <c r="Y373" t="s">
        <v>1240</v>
      </c>
      <c r="Z373">
        <v>63</v>
      </c>
      <c r="AA373">
        <v>1</v>
      </c>
      <c r="AB373">
        <v>0</v>
      </c>
      <c r="AC373" t="s">
        <v>3637</v>
      </c>
      <c r="AE373" t="s">
        <v>3638</v>
      </c>
      <c r="AF373" t="s">
        <v>3638</v>
      </c>
      <c r="AG373" t="s">
        <v>3639</v>
      </c>
      <c r="AH373" t="s">
        <v>3640</v>
      </c>
      <c r="AK373" t="s">
        <v>151</v>
      </c>
      <c r="AL373" t="s">
        <v>141</v>
      </c>
      <c r="AM373" t="s">
        <v>99</v>
      </c>
      <c r="AN373" t="s">
        <v>3636</v>
      </c>
      <c r="AO373">
        <v>10342</v>
      </c>
      <c r="AP373" s="1">
        <v>41799.539733796293</v>
      </c>
      <c r="AQ373">
        <v>1943</v>
      </c>
      <c r="AR373">
        <v>5554</v>
      </c>
      <c r="AS373">
        <v>1</v>
      </c>
      <c r="AT373" t="s">
        <v>3636</v>
      </c>
      <c r="AU373">
        <v>1943</v>
      </c>
      <c r="AV373" s="3">
        <v>15808</v>
      </c>
      <c r="AX373" t="s">
        <v>3641</v>
      </c>
      <c r="BL373">
        <v>7.2069982438119198E-2</v>
      </c>
    </row>
    <row r="374" spans="2:64" x14ac:dyDescent="0.25">
      <c r="B374">
        <v>35942</v>
      </c>
      <c r="C374" t="s">
        <v>3642</v>
      </c>
      <c r="D374" s="6" t="s">
        <v>3643</v>
      </c>
      <c r="E374" s="5">
        <v>16036</v>
      </c>
      <c r="F374">
        <v>1</v>
      </c>
      <c r="G374">
        <v>0</v>
      </c>
      <c r="H374" s="9">
        <v>52726528.735632099</v>
      </c>
      <c r="O374" s="9">
        <v>3800000</v>
      </c>
      <c r="S374" t="s">
        <v>767</v>
      </c>
      <c r="T374" t="s">
        <v>1250</v>
      </c>
      <c r="U374" s="2">
        <v>1193</v>
      </c>
      <c r="V374">
        <v>6.9</v>
      </c>
      <c r="Y374" t="s">
        <v>1590</v>
      </c>
      <c r="Z374">
        <v>99</v>
      </c>
      <c r="AA374">
        <v>1</v>
      </c>
      <c r="AB374">
        <v>1</v>
      </c>
      <c r="AC374" t="s">
        <v>3644</v>
      </c>
      <c r="AE374" t="s">
        <v>3645</v>
      </c>
      <c r="AF374" t="s">
        <v>3646</v>
      </c>
      <c r="AG374" t="s">
        <v>3647</v>
      </c>
      <c r="AH374" t="s">
        <v>3648</v>
      </c>
      <c r="AJ374" s="4">
        <v>39350</v>
      </c>
      <c r="AK374" t="s">
        <v>151</v>
      </c>
      <c r="AL374" t="s">
        <v>152</v>
      </c>
      <c r="AM374" t="s">
        <v>216</v>
      </c>
      <c r="AN374" t="s">
        <v>3643</v>
      </c>
      <c r="AO374">
        <v>2104</v>
      </c>
      <c r="AP374" s="1">
        <v>40474.242800925924</v>
      </c>
      <c r="AQ374">
        <v>1943</v>
      </c>
      <c r="AR374">
        <v>1691</v>
      </c>
      <c r="AS374">
        <v>1</v>
      </c>
      <c r="AT374" t="s">
        <v>3643</v>
      </c>
      <c r="AU374">
        <v>1943</v>
      </c>
      <c r="AV374" s="3">
        <v>16036</v>
      </c>
      <c r="AX374" t="s">
        <v>3649</v>
      </c>
      <c r="BD374" s="3">
        <v>16036</v>
      </c>
      <c r="BE374" t="s">
        <v>3643</v>
      </c>
      <c r="BF374" t="s">
        <v>1808</v>
      </c>
      <c r="BH374">
        <v>3800000</v>
      </c>
      <c r="BI374">
        <v>1943</v>
      </c>
      <c r="BJ374" t="b">
        <v>0</v>
      </c>
      <c r="BK374" t="s">
        <v>3650</v>
      </c>
      <c r="BL374">
        <v>7.2069982438119198E-2</v>
      </c>
    </row>
    <row r="375" spans="2:64" x14ac:dyDescent="0.25">
      <c r="B375">
        <v>35957</v>
      </c>
      <c r="C375" t="s">
        <v>3651</v>
      </c>
      <c r="D375" s="6" t="s">
        <v>3652</v>
      </c>
      <c r="E375" s="5">
        <v>16006</v>
      </c>
      <c r="F375">
        <v>0</v>
      </c>
      <c r="G375">
        <v>0</v>
      </c>
      <c r="S375" t="s">
        <v>756</v>
      </c>
      <c r="T375" t="s">
        <v>2773</v>
      </c>
      <c r="U375" s="2">
        <v>1766</v>
      </c>
      <c r="V375">
        <v>6.8</v>
      </c>
      <c r="Y375" t="s">
        <v>1240</v>
      </c>
      <c r="Z375">
        <v>93</v>
      </c>
      <c r="AA375">
        <v>1</v>
      </c>
      <c r="AB375">
        <v>1</v>
      </c>
      <c r="AC375" t="s">
        <v>3653</v>
      </c>
      <c r="AE375" t="s">
        <v>3654</v>
      </c>
      <c r="AF375" t="s">
        <v>3655</v>
      </c>
      <c r="AG375" t="s">
        <v>3656</v>
      </c>
      <c r="AH375" t="s">
        <v>3657</v>
      </c>
      <c r="AJ375" s="4">
        <v>37201</v>
      </c>
      <c r="AK375" t="s">
        <v>151</v>
      </c>
      <c r="AL375" t="s">
        <v>152</v>
      </c>
      <c r="AM375" t="s">
        <v>239</v>
      </c>
      <c r="AN375" t="s">
        <v>3652</v>
      </c>
      <c r="AO375">
        <v>2655</v>
      </c>
      <c r="AP375" s="1">
        <v>40579.265659722223</v>
      </c>
      <c r="AQ375">
        <v>1943</v>
      </c>
      <c r="AR375">
        <v>1988</v>
      </c>
      <c r="AS375">
        <v>1</v>
      </c>
      <c r="AT375" t="s">
        <v>3652</v>
      </c>
      <c r="AU375">
        <v>1943</v>
      </c>
      <c r="AV375" s="3">
        <v>16006</v>
      </c>
      <c r="AX375" t="s">
        <v>3658</v>
      </c>
      <c r="BL375">
        <v>7.2069982438119198E-2</v>
      </c>
    </row>
    <row r="376" spans="2:64" x14ac:dyDescent="0.25">
      <c r="B376">
        <v>36027</v>
      </c>
      <c r="C376" t="s">
        <v>3659</v>
      </c>
      <c r="D376" s="6" t="s">
        <v>3660</v>
      </c>
      <c r="E376" s="5">
        <v>15826</v>
      </c>
      <c r="F376">
        <v>3</v>
      </c>
      <c r="G376">
        <v>0</v>
      </c>
      <c r="S376" t="s">
        <v>756</v>
      </c>
      <c r="T376" t="s">
        <v>768</v>
      </c>
      <c r="U376" s="2">
        <v>8453</v>
      </c>
      <c r="V376">
        <v>7.2</v>
      </c>
      <c r="X376">
        <v>92</v>
      </c>
      <c r="Y376" t="s">
        <v>609</v>
      </c>
      <c r="Z376">
        <v>69</v>
      </c>
      <c r="AA376">
        <v>1</v>
      </c>
      <c r="AB376">
        <v>1</v>
      </c>
      <c r="AC376" t="s">
        <v>3661</v>
      </c>
      <c r="AD376" t="s">
        <v>1199</v>
      </c>
      <c r="AE376" t="s">
        <v>3456</v>
      </c>
      <c r="AF376" t="s">
        <v>3662</v>
      </c>
      <c r="AG376" t="s">
        <v>3663</v>
      </c>
      <c r="AH376" t="s">
        <v>3664</v>
      </c>
      <c r="AJ376" s="4">
        <v>38629</v>
      </c>
      <c r="AK376" t="s">
        <v>151</v>
      </c>
      <c r="AL376" t="s">
        <v>152</v>
      </c>
      <c r="AM376" t="s">
        <v>3665</v>
      </c>
      <c r="AN376" t="s">
        <v>3660</v>
      </c>
      <c r="AO376">
        <v>2619</v>
      </c>
      <c r="AP376" s="1">
        <v>40577.909803240742</v>
      </c>
      <c r="AQ376">
        <v>1943</v>
      </c>
      <c r="AR376">
        <v>1955</v>
      </c>
      <c r="AS376">
        <v>1</v>
      </c>
      <c r="AT376" t="s">
        <v>3660</v>
      </c>
      <c r="AU376">
        <v>1943</v>
      </c>
      <c r="AV376" s="3">
        <v>15826</v>
      </c>
      <c r="AX376" t="s">
        <v>3666</v>
      </c>
      <c r="BL376">
        <v>7.2069982438119198E-2</v>
      </c>
    </row>
    <row r="377" spans="2:64" x14ac:dyDescent="0.25">
      <c r="B377">
        <v>36172</v>
      </c>
      <c r="C377" t="s">
        <v>3677</v>
      </c>
      <c r="D377" s="6" t="s">
        <v>3678</v>
      </c>
      <c r="E377" s="5">
        <v>15839</v>
      </c>
      <c r="F377">
        <v>1</v>
      </c>
      <c r="G377">
        <v>0</v>
      </c>
      <c r="S377" t="s">
        <v>767</v>
      </c>
      <c r="T377" t="s">
        <v>1307</v>
      </c>
      <c r="U377" s="2">
        <v>4418</v>
      </c>
      <c r="V377">
        <v>7.9</v>
      </c>
      <c r="X377">
        <v>94</v>
      </c>
      <c r="Y377" t="s">
        <v>3679</v>
      </c>
      <c r="Z377">
        <v>104</v>
      </c>
      <c r="AA377">
        <v>1</v>
      </c>
      <c r="AB377">
        <v>1</v>
      </c>
      <c r="AC377" t="s">
        <v>3680</v>
      </c>
      <c r="AD377" t="s">
        <v>3681</v>
      </c>
      <c r="AE377" t="s">
        <v>2354</v>
      </c>
      <c r="AF377" t="s">
        <v>3682</v>
      </c>
      <c r="AG377" t="s">
        <v>3683</v>
      </c>
      <c r="AH377" t="s">
        <v>3684</v>
      </c>
      <c r="AJ377" s="4">
        <v>38293</v>
      </c>
      <c r="AK377" t="s">
        <v>151</v>
      </c>
      <c r="AL377" t="s">
        <v>152</v>
      </c>
      <c r="AM377" t="s">
        <v>1563</v>
      </c>
      <c r="AN377" t="s">
        <v>3678</v>
      </c>
      <c r="AO377">
        <v>14447</v>
      </c>
      <c r="AP377" s="1">
        <v>42755.299618055556</v>
      </c>
      <c r="AQ377">
        <v>1943</v>
      </c>
      <c r="AR377">
        <v>7410</v>
      </c>
      <c r="AS377">
        <v>1</v>
      </c>
      <c r="AT377" t="s">
        <v>3685</v>
      </c>
      <c r="AU377">
        <v>1943</v>
      </c>
      <c r="AV377" s="3">
        <v>15839</v>
      </c>
      <c r="AX377" t="s">
        <v>3686</v>
      </c>
      <c r="BL377">
        <v>7.2484177739487704E-2</v>
      </c>
    </row>
    <row r="378" spans="2:64" x14ac:dyDescent="0.25">
      <c r="B378">
        <v>36230</v>
      </c>
      <c r="C378" t="s">
        <v>3687</v>
      </c>
      <c r="D378" s="6" t="s">
        <v>3688</v>
      </c>
      <c r="E378" s="5">
        <v>16037</v>
      </c>
      <c r="F378">
        <v>3</v>
      </c>
      <c r="G378">
        <v>0</v>
      </c>
      <c r="S378" t="s">
        <v>756</v>
      </c>
      <c r="T378" t="s">
        <v>768</v>
      </c>
      <c r="U378" s="2">
        <v>2273</v>
      </c>
      <c r="V378">
        <v>7.6</v>
      </c>
      <c r="Y378" t="s">
        <v>431</v>
      </c>
      <c r="Z378">
        <v>110</v>
      </c>
      <c r="AA378">
        <v>1</v>
      </c>
      <c r="AB378">
        <v>1</v>
      </c>
      <c r="AC378" t="s">
        <v>3689</v>
      </c>
      <c r="AE378" t="s">
        <v>3690</v>
      </c>
      <c r="AF378" t="s">
        <v>3691</v>
      </c>
      <c r="AG378" t="s">
        <v>3692</v>
      </c>
      <c r="AH378" t="s">
        <v>3693</v>
      </c>
      <c r="AJ378" s="4">
        <v>38867</v>
      </c>
      <c r="AK378" t="s">
        <v>151</v>
      </c>
      <c r="AL378" t="s">
        <v>152</v>
      </c>
      <c r="AM378" t="s">
        <v>883</v>
      </c>
      <c r="AN378" t="s">
        <v>3688</v>
      </c>
      <c r="AO378">
        <v>1495</v>
      </c>
      <c r="AP378" s="1">
        <v>40386.22755787037</v>
      </c>
      <c r="AQ378">
        <v>1943</v>
      </c>
      <c r="AR378">
        <v>1374</v>
      </c>
      <c r="AS378">
        <v>1</v>
      </c>
      <c r="AT378" t="s">
        <v>3688</v>
      </c>
      <c r="AU378">
        <v>1943</v>
      </c>
      <c r="AV378" s="3">
        <v>16037</v>
      </c>
      <c r="AX378" t="s">
        <v>3694</v>
      </c>
      <c r="BL378">
        <v>7.2069982438119198E-2</v>
      </c>
    </row>
    <row r="379" spans="2:64" x14ac:dyDescent="0.25">
      <c r="B379">
        <v>36244</v>
      </c>
      <c r="C379" t="s">
        <v>3695</v>
      </c>
      <c r="D379" s="6" t="s">
        <v>3696</v>
      </c>
      <c r="E379" s="5">
        <v>15847</v>
      </c>
      <c r="F379">
        <v>1</v>
      </c>
      <c r="G379">
        <v>0</v>
      </c>
      <c r="S379" t="s">
        <v>221</v>
      </c>
      <c r="T379" t="s">
        <v>3180</v>
      </c>
      <c r="U379" s="2">
        <v>16946</v>
      </c>
      <c r="V379">
        <v>8.1</v>
      </c>
      <c r="X379">
        <v>94</v>
      </c>
      <c r="Y379" t="s">
        <v>3697</v>
      </c>
      <c r="Z379">
        <v>75</v>
      </c>
      <c r="AA379">
        <v>1</v>
      </c>
      <c r="AB379">
        <v>1</v>
      </c>
      <c r="AC379" t="s">
        <v>3698</v>
      </c>
      <c r="AD379" t="s">
        <v>3699</v>
      </c>
      <c r="AE379" t="s">
        <v>1036</v>
      </c>
      <c r="AF379" t="s">
        <v>3700</v>
      </c>
      <c r="AG379" t="s">
        <v>3701</v>
      </c>
      <c r="AH379" t="s">
        <v>3702</v>
      </c>
      <c r="AJ379" s="4">
        <v>37929</v>
      </c>
      <c r="AK379" t="s">
        <v>1885</v>
      </c>
      <c r="AL379" t="s">
        <v>152</v>
      </c>
      <c r="AM379" t="s">
        <v>3703</v>
      </c>
      <c r="AN379" t="s">
        <v>3696</v>
      </c>
      <c r="AO379">
        <v>12211</v>
      </c>
      <c r="AP379" s="1">
        <v>42168.452870370369</v>
      </c>
      <c r="AQ379">
        <v>1943</v>
      </c>
      <c r="AR379">
        <v>6310</v>
      </c>
      <c r="AS379">
        <v>1</v>
      </c>
      <c r="AT379" t="s">
        <v>3704</v>
      </c>
      <c r="AU379">
        <v>1943</v>
      </c>
      <c r="AV379" s="3">
        <v>15847</v>
      </c>
      <c r="AX379" t="s">
        <v>3705</v>
      </c>
      <c r="BL379">
        <v>7.2484177739487704E-2</v>
      </c>
    </row>
    <row r="380" spans="2:64" x14ac:dyDescent="0.25">
      <c r="B380">
        <v>36323</v>
      </c>
      <c r="C380" t="s">
        <v>3706</v>
      </c>
      <c r="D380" s="6" t="s">
        <v>3707</v>
      </c>
      <c r="E380" s="5">
        <v>16021</v>
      </c>
      <c r="F380">
        <v>0</v>
      </c>
      <c r="G380">
        <v>0</v>
      </c>
      <c r="S380" t="s">
        <v>756</v>
      </c>
      <c r="T380" t="s">
        <v>1975</v>
      </c>
      <c r="U380" s="2">
        <v>6577</v>
      </c>
      <c r="V380">
        <v>7.6</v>
      </c>
      <c r="X380">
        <v>100</v>
      </c>
      <c r="Y380" t="s">
        <v>3708</v>
      </c>
      <c r="Z380">
        <v>97</v>
      </c>
      <c r="AA380">
        <v>1</v>
      </c>
      <c r="AB380">
        <v>1</v>
      </c>
      <c r="AC380" t="s">
        <v>3709</v>
      </c>
      <c r="AE380" t="s">
        <v>3710</v>
      </c>
      <c r="AF380" t="s">
        <v>3711</v>
      </c>
      <c r="AG380" t="s">
        <v>3712</v>
      </c>
      <c r="AH380" t="s">
        <v>3713</v>
      </c>
      <c r="AJ380" s="4">
        <v>37236</v>
      </c>
      <c r="AK380" t="s">
        <v>2014</v>
      </c>
      <c r="AL380" t="s">
        <v>152</v>
      </c>
      <c r="AM380" t="s">
        <v>1756</v>
      </c>
      <c r="AN380" t="s">
        <v>3707</v>
      </c>
      <c r="AO380">
        <v>2654</v>
      </c>
      <c r="AP380" s="1">
        <v>40579.261064814818</v>
      </c>
      <c r="AQ380">
        <v>1943</v>
      </c>
      <c r="AR380">
        <v>1987</v>
      </c>
      <c r="AS380">
        <v>1</v>
      </c>
      <c r="AT380" t="s">
        <v>3707</v>
      </c>
      <c r="AU380">
        <v>1943</v>
      </c>
      <c r="AV380" s="3">
        <v>16021</v>
      </c>
      <c r="AX380" t="s">
        <v>3714</v>
      </c>
      <c r="BL380">
        <v>7.2069982438119198E-2</v>
      </c>
    </row>
    <row r="381" spans="2:64" x14ac:dyDescent="0.25">
      <c r="B381">
        <v>36326</v>
      </c>
      <c r="C381" t="s">
        <v>3715</v>
      </c>
      <c r="D381" s="6" t="s">
        <v>3716</v>
      </c>
      <c r="E381" s="5">
        <v>15743</v>
      </c>
      <c r="F381">
        <v>0</v>
      </c>
      <c r="G381">
        <v>0</v>
      </c>
      <c r="S381" t="s">
        <v>756</v>
      </c>
      <c r="T381" t="s">
        <v>3057</v>
      </c>
      <c r="U381" s="2">
        <v>3291</v>
      </c>
      <c r="V381">
        <v>6.2</v>
      </c>
      <c r="X381">
        <v>80</v>
      </c>
      <c r="Y381" t="s">
        <v>3717</v>
      </c>
      <c r="Z381">
        <v>42</v>
      </c>
      <c r="AA381">
        <v>1</v>
      </c>
      <c r="AB381">
        <v>1</v>
      </c>
      <c r="AC381" t="s">
        <v>3718</v>
      </c>
      <c r="AD381" t="s">
        <v>1252</v>
      </c>
      <c r="AE381" t="s">
        <v>3719</v>
      </c>
      <c r="AF381" t="s">
        <v>3720</v>
      </c>
      <c r="AG381" t="s">
        <v>3721</v>
      </c>
      <c r="AH381" t="s">
        <v>3722</v>
      </c>
      <c r="AJ381" s="4">
        <v>36648</v>
      </c>
      <c r="AK381" t="s">
        <v>3546</v>
      </c>
      <c r="AL381" t="s">
        <v>152</v>
      </c>
      <c r="AM381" t="s">
        <v>924</v>
      </c>
      <c r="AN381" t="s">
        <v>3716</v>
      </c>
      <c r="AO381">
        <v>14991</v>
      </c>
      <c r="AP381" s="1">
        <v>42905.609224537038</v>
      </c>
      <c r="AQ381">
        <v>1942</v>
      </c>
      <c r="AR381">
        <v>7696</v>
      </c>
      <c r="AS381">
        <v>1</v>
      </c>
      <c r="AT381" t="s">
        <v>3716</v>
      </c>
      <c r="AU381">
        <v>1942</v>
      </c>
      <c r="AV381" s="3">
        <v>15743</v>
      </c>
      <c r="AX381" t="s">
        <v>3723</v>
      </c>
      <c r="BL381">
        <v>6.9999005931276698E-2</v>
      </c>
    </row>
    <row r="382" spans="2:64" x14ac:dyDescent="0.25">
      <c r="B382">
        <v>36342</v>
      </c>
      <c r="C382" t="s">
        <v>3724</v>
      </c>
      <c r="D382" s="6" t="s">
        <v>3725</v>
      </c>
      <c r="E382" s="5">
        <v>15721</v>
      </c>
      <c r="F382">
        <v>3</v>
      </c>
      <c r="G382">
        <v>0</v>
      </c>
      <c r="S382" t="s">
        <v>756</v>
      </c>
      <c r="T382" t="s">
        <v>558</v>
      </c>
      <c r="U382" s="2">
        <v>48356</v>
      </c>
      <c r="V382">
        <v>8</v>
      </c>
      <c r="X382">
        <v>100</v>
      </c>
      <c r="Y382" t="s">
        <v>2326</v>
      </c>
      <c r="Z382">
        <v>108</v>
      </c>
      <c r="AA382">
        <v>1</v>
      </c>
      <c r="AB382">
        <v>1</v>
      </c>
      <c r="AC382" t="s">
        <v>3726</v>
      </c>
      <c r="AD382" t="s">
        <v>3727</v>
      </c>
      <c r="AE382" t="s">
        <v>920</v>
      </c>
      <c r="AF382" t="s">
        <v>3728</v>
      </c>
      <c r="AG382" t="s">
        <v>3729</v>
      </c>
      <c r="AH382" t="s">
        <v>3730</v>
      </c>
      <c r="AJ382" s="4">
        <v>36956</v>
      </c>
      <c r="AK382" t="s">
        <v>151</v>
      </c>
      <c r="AL382" t="s">
        <v>152</v>
      </c>
      <c r="AM382" t="s">
        <v>712</v>
      </c>
      <c r="AN382" t="s">
        <v>3725</v>
      </c>
      <c r="AO382">
        <v>8330</v>
      </c>
      <c r="AP382" s="1">
        <v>41539.787986111114</v>
      </c>
      <c r="AQ382">
        <v>1943</v>
      </c>
      <c r="AR382">
        <v>4617</v>
      </c>
      <c r="AS382">
        <v>1</v>
      </c>
      <c r="AT382" t="s">
        <v>3725</v>
      </c>
      <c r="AU382">
        <v>1943</v>
      </c>
      <c r="AV382" s="3">
        <v>15721</v>
      </c>
      <c r="AX382" t="s">
        <v>3731</v>
      </c>
      <c r="BL382">
        <v>6.9999005931276698E-2</v>
      </c>
    </row>
    <row r="383" spans="2:64" x14ac:dyDescent="0.25">
      <c r="B383">
        <v>36363</v>
      </c>
      <c r="C383" t="s">
        <v>3732</v>
      </c>
      <c r="D383" s="6" t="s">
        <v>3733</v>
      </c>
      <c r="E383" s="5">
        <v>15900</v>
      </c>
      <c r="F383">
        <v>1</v>
      </c>
      <c r="G383">
        <v>0</v>
      </c>
      <c r="S383" t="s">
        <v>756</v>
      </c>
      <c r="T383" t="s">
        <v>2517</v>
      </c>
      <c r="U383">
        <v>637</v>
      </c>
      <c r="V383">
        <v>6.6</v>
      </c>
      <c r="Y383" t="s">
        <v>1590</v>
      </c>
      <c r="Z383">
        <v>89</v>
      </c>
      <c r="AA383">
        <v>1</v>
      </c>
      <c r="AB383">
        <v>1</v>
      </c>
      <c r="AC383" t="s">
        <v>3734</v>
      </c>
      <c r="AE383" t="s">
        <v>3735</v>
      </c>
      <c r="AF383" t="s">
        <v>3736</v>
      </c>
      <c r="AG383" t="s">
        <v>3737</v>
      </c>
      <c r="AH383" t="s">
        <v>3738</v>
      </c>
      <c r="AJ383" s="4">
        <v>41018</v>
      </c>
      <c r="AK383" t="s">
        <v>151</v>
      </c>
      <c r="AL383" t="s">
        <v>152</v>
      </c>
      <c r="AM383" t="s">
        <v>71</v>
      </c>
      <c r="AN383" t="s">
        <v>3733</v>
      </c>
      <c r="AO383">
        <v>2623</v>
      </c>
      <c r="AP383" s="1">
        <v>40577.998124999998</v>
      </c>
      <c r="AQ383">
        <v>1943</v>
      </c>
      <c r="AR383">
        <v>1959</v>
      </c>
      <c r="AS383">
        <v>1</v>
      </c>
      <c r="AT383" t="s">
        <v>3739</v>
      </c>
      <c r="AU383">
        <v>1943</v>
      </c>
      <c r="AV383" s="3">
        <v>15900</v>
      </c>
      <c r="AX383" t="s">
        <v>3740</v>
      </c>
      <c r="BL383">
        <v>7.2069982438119198E-2</v>
      </c>
    </row>
    <row r="384" spans="2:64" x14ac:dyDescent="0.25">
      <c r="B384">
        <v>36367</v>
      </c>
      <c r="C384" t="s">
        <v>3741</v>
      </c>
      <c r="D384" s="6" t="s">
        <v>3742</v>
      </c>
      <c r="E384" s="5">
        <v>16016</v>
      </c>
      <c r="F384">
        <v>3</v>
      </c>
      <c r="G384">
        <v>0</v>
      </c>
      <c r="S384" t="s">
        <v>767</v>
      </c>
      <c r="T384" t="s">
        <v>3297</v>
      </c>
      <c r="U384" s="2">
        <v>1260</v>
      </c>
      <c r="V384">
        <v>7.6</v>
      </c>
      <c r="Y384" t="s">
        <v>787</v>
      </c>
      <c r="Z384">
        <v>126</v>
      </c>
      <c r="AA384">
        <v>1</v>
      </c>
      <c r="AB384">
        <v>1</v>
      </c>
      <c r="AC384" t="s">
        <v>3743</v>
      </c>
      <c r="AD384" t="s">
        <v>3744</v>
      </c>
      <c r="AE384" t="s">
        <v>2175</v>
      </c>
      <c r="AF384" t="s">
        <v>3745</v>
      </c>
      <c r="AG384" t="s">
        <v>3746</v>
      </c>
      <c r="AH384" t="s">
        <v>3747</v>
      </c>
      <c r="AJ384" s="4">
        <v>39224</v>
      </c>
      <c r="AK384" t="s">
        <v>151</v>
      </c>
      <c r="AL384" t="s">
        <v>152</v>
      </c>
      <c r="AM384" t="s">
        <v>883</v>
      </c>
      <c r="AN384" t="s">
        <v>3742</v>
      </c>
      <c r="AO384">
        <v>12217</v>
      </c>
      <c r="AP384" s="1">
        <v>42170.873506944445</v>
      </c>
      <c r="AQ384">
        <v>1943</v>
      </c>
      <c r="AR384">
        <v>6315</v>
      </c>
      <c r="AS384">
        <v>1</v>
      </c>
      <c r="AT384" t="s">
        <v>3742</v>
      </c>
      <c r="AU384">
        <v>1943</v>
      </c>
      <c r="AV384" s="3">
        <v>16016</v>
      </c>
      <c r="AX384" t="s">
        <v>3748</v>
      </c>
      <c r="BL384">
        <v>7.2069982438119198E-2</v>
      </c>
    </row>
    <row r="385" spans="2:64" x14ac:dyDescent="0.25">
      <c r="B385">
        <v>36515</v>
      </c>
      <c r="C385" t="s">
        <v>3774</v>
      </c>
      <c r="D385" s="6" t="s">
        <v>3775</v>
      </c>
      <c r="E385" s="5">
        <v>15945</v>
      </c>
      <c r="F385">
        <v>3</v>
      </c>
      <c r="G385">
        <v>0</v>
      </c>
      <c r="S385" t="s">
        <v>756</v>
      </c>
      <c r="T385" t="s">
        <v>768</v>
      </c>
      <c r="U385" s="2">
        <v>2948</v>
      </c>
      <c r="V385">
        <v>7.5</v>
      </c>
      <c r="X385">
        <v>80</v>
      </c>
      <c r="Y385" t="s">
        <v>317</v>
      </c>
      <c r="Z385">
        <v>114</v>
      </c>
      <c r="AA385">
        <v>1</v>
      </c>
      <c r="AB385">
        <v>1</v>
      </c>
      <c r="AC385" t="s">
        <v>3776</v>
      </c>
      <c r="AD385" t="s">
        <v>3777</v>
      </c>
      <c r="AE385" t="s">
        <v>3778</v>
      </c>
      <c r="AF385" t="s">
        <v>3779</v>
      </c>
      <c r="AG385" t="s">
        <v>3780</v>
      </c>
      <c r="AH385" t="s">
        <v>3781</v>
      </c>
      <c r="AJ385" s="4">
        <v>39539</v>
      </c>
      <c r="AK385" t="s">
        <v>1858</v>
      </c>
      <c r="AL385" t="s">
        <v>152</v>
      </c>
      <c r="AM385" t="s">
        <v>3782</v>
      </c>
      <c r="AN385" t="s">
        <v>3775</v>
      </c>
      <c r="AO385">
        <v>1496</v>
      </c>
      <c r="AP385" s="1">
        <v>40386.229270833333</v>
      </c>
      <c r="AQ385">
        <v>1943</v>
      </c>
      <c r="AR385">
        <v>1375</v>
      </c>
      <c r="AS385">
        <v>1</v>
      </c>
      <c r="AT385" t="s">
        <v>3775</v>
      </c>
      <c r="AU385">
        <v>1943</v>
      </c>
      <c r="AV385" s="3">
        <v>15945</v>
      </c>
      <c r="AX385" t="s">
        <v>3783</v>
      </c>
      <c r="BL385">
        <v>7.1655787136750707E-2</v>
      </c>
    </row>
    <row r="386" spans="2:64" x14ac:dyDescent="0.25">
      <c r="B386">
        <v>35770</v>
      </c>
      <c r="C386" t="s">
        <v>3627</v>
      </c>
      <c r="D386" s="6" t="s">
        <v>3628</v>
      </c>
      <c r="E386" s="5">
        <v>16103</v>
      </c>
      <c r="F386">
        <v>3</v>
      </c>
      <c r="G386">
        <v>0</v>
      </c>
      <c r="S386" t="s">
        <v>767</v>
      </c>
      <c r="U386">
        <v>679</v>
      </c>
      <c r="V386">
        <v>6.9</v>
      </c>
      <c r="Y386" t="s">
        <v>2642</v>
      </c>
      <c r="Z386">
        <v>97</v>
      </c>
      <c r="AA386">
        <v>1</v>
      </c>
      <c r="AB386">
        <v>1</v>
      </c>
      <c r="AC386" t="s">
        <v>3629</v>
      </c>
      <c r="AE386" t="s">
        <v>3630</v>
      </c>
      <c r="AF386" t="s">
        <v>3631</v>
      </c>
      <c r="AG386" t="s">
        <v>3632</v>
      </c>
      <c r="AH386" t="s">
        <v>3633</v>
      </c>
      <c r="AK386" t="s">
        <v>151</v>
      </c>
      <c r="AL386" t="s">
        <v>152</v>
      </c>
      <c r="AM386" t="s">
        <v>216</v>
      </c>
      <c r="AN386" t="s">
        <v>3628</v>
      </c>
      <c r="AO386">
        <v>9540</v>
      </c>
      <c r="AP386" s="1">
        <v>41697.68136574074</v>
      </c>
      <c r="AQ386">
        <v>1943</v>
      </c>
      <c r="AR386">
        <v>5209</v>
      </c>
      <c r="AS386">
        <v>1</v>
      </c>
      <c r="AT386" t="s">
        <v>3628</v>
      </c>
      <c r="AU386">
        <v>1943</v>
      </c>
      <c r="AV386" s="3">
        <v>16103</v>
      </c>
      <c r="AX386" t="s">
        <v>3634</v>
      </c>
      <c r="BL386">
        <v>7.2069982438119198E-2</v>
      </c>
    </row>
    <row r="387" spans="2:64" x14ac:dyDescent="0.25">
      <c r="B387">
        <v>36418</v>
      </c>
      <c r="C387" t="s">
        <v>3758</v>
      </c>
      <c r="D387" s="6" t="s">
        <v>3759</v>
      </c>
      <c r="E387" s="5">
        <v>16224</v>
      </c>
      <c r="F387">
        <v>3</v>
      </c>
      <c r="G387">
        <v>0</v>
      </c>
      <c r="S387" t="s">
        <v>756</v>
      </c>
      <c r="T387" t="s">
        <v>2517</v>
      </c>
      <c r="U387">
        <v>595</v>
      </c>
      <c r="V387">
        <v>6.3</v>
      </c>
      <c r="Y387" t="s">
        <v>431</v>
      </c>
      <c r="Z387">
        <v>102</v>
      </c>
      <c r="AA387">
        <v>1</v>
      </c>
      <c r="AB387">
        <v>1</v>
      </c>
      <c r="AC387" t="s">
        <v>3760</v>
      </c>
      <c r="AE387" t="s">
        <v>3761</v>
      </c>
      <c r="AF387" t="s">
        <v>3762</v>
      </c>
      <c r="AG387" t="s">
        <v>3763</v>
      </c>
      <c r="AH387" t="s">
        <v>3764</v>
      </c>
      <c r="AJ387" s="4">
        <v>33310</v>
      </c>
      <c r="AK387" t="s">
        <v>1858</v>
      </c>
      <c r="AL387" t="s">
        <v>152</v>
      </c>
      <c r="AM387" t="s">
        <v>344</v>
      </c>
      <c r="AN387" t="s">
        <v>3759</v>
      </c>
      <c r="AO387">
        <v>3525</v>
      </c>
      <c r="AP387" s="1">
        <v>40711.481620370374</v>
      </c>
      <c r="AQ387">
        <v>1943</v>
      </c>
      <c r="AR387">
        <v>2407</v>
      </c>
      <c r="AS387">
        <v>1</v>
      </c>
      <c r="AT387" t="s">
        <v>3759</v>
      </c>
      <c r="AU387">
        <v>1943</v>
      </c>
      <c r="AV387" s="3">
        <v>16224</v>
      </c>
      <c r="AX387" t="s">
        <v>3765</v>
      </c>
      <c r="BL387">
        <v>7.2898373040856196E-2</v>
      </c>
    </row>
    <row r="388" spans="2:64" x14ac:dyDescent="0.25">
      <c r="B388">
        <v>36613</v>
      </c>
      <c r="C388" t="s">
        <v>3784</v>
      </c>
      <c r="D388" s="6" t="s">
        <v>3785</v>
      </c>
      <c r="E388" s="5">
        <v>16338</v>
      </c>
      <c r="F388">
        <v>3</v>
      </c>
      <c r="S388" t="s">
        <v>221</v>
      </c>
      <c r="T388" t="s">
        <v>1326</v>
      </c>
      <c r="U388" s="2">
        <v>57049</v>
      </c>
      <c r="V388">
        <v>8</v>
      </c>
      <c r="X388">
        <v>88</v>
      </c>
      <c r="Y388" t="s">
        <v>3786</v>
      </c>
      <c r="Z388">
        <v>118</v>
      </c>
      <c r="AA388">
        <v>1</v>
      </c>
      <c r="AB388">
        <v>1</v>
      </c>
      <c r="AC388" t="s">
        <v>3787</v>
      </c>
      <c r="AD388" t="s">
        <v>457</v>
      </c>
      <c r="AE388" t="s">
        <v>1130</v>
      </c>
      <c r="AF388" t="s">
        <v>3788</v>
      </c>
      <c r="AG388" t="s">
        <v>3789</v>
      </c>
      <c r="AH388" t="s">
        <v>3790</v>
      </c>
      <c r="AJ388" s="4">
        <v>36767</v>
      </c>
      <c r="AK388" t="s">
        <v>1858</v>
      </c>
      <c r="AL388" t="s">
        <v>152</v>
      </c>
      <c r="AM388" t="s">
        <v>3791</v>
      </c>
      <c r="AN388" t="s">
        <v>3785</v>
      </c>
      <c r="AO388">
        <v>17</v>
      </c>
      <c r="AP388" s="1">
        <v>39744.652418981481</v>
      </c>
      <c r="AQ388">
        <v>1944</v>
      </c>
      <c r="AR388">
        <v>201</v>
      </c>
      <c r="AS388">
        <v>1</v>
      </c>
      <c r="AT388" t="s">
        <v>3785</v>
      </c>
      <c r="AU388">
        <v>1944</v>
      </c>
      <c r="AV388" s="3">
        <v>16338</v>
      </c>
      <c r="AX388" t="s">
        <v>3792</v>
      </c>
      <c r="BL388">
        <v>7.3312568342224702E-2</v>
      </c>
    </row>
    <row r="389" spans="2:64" x14ac:dyDescent="0.25">
      <c r="B389">
        <v>36723</v>
      </c>
      <c r="C389" t="s">
        <v>3801</v>
      </c>
      <c r="D389" s="6" t="s">
        <v>3802</v>
      </c>
      <c r="E389" s="5">
        <v>16168</v>
      </c>
      <c r="F389">
        <v>3</v>
      </c>
      <c r="G389">
        <v>0</v>
      </c>
      <c r="S389" t="s">
        <v>221</v>
      </c>
      <c r="T389" t="s">
        <v>1975</v>
      </c>
      <c r="U389" s="2">
        <v>3668</v>
      </c>
      <c r="V389">
        <v>6.9</v>
      </c>
      <c r="X389">
        <v>94</v>
      </c>
      <c r="Y389" t="s">
        <v>1590</v>
      </c>
      <c r="Z389">
        <v>107</v>
      </c>
      <c r="AA389">
        <v>1</v>
      </c>
      <c r="AB389">
        <v>1</v>
      </c>
      <c r="AC389" t="s">
        <v>3803</v>
      </c>
      <c r="AD389" t="s">
        <v>1947</v>
      </c>
      <c r="AE389" t="s">
        <v>3310</v>
      </c>
      <c r="AF389" t="s">
        <v>3804</v>
      </c>
      <c r="AG389" t="s">
        <v>3805</v>
      </c>
      <c r="AH389" t="s">
        <v>3806</v>
      </c>
      <c r="AJ389" s="4">
        <v>37852</v>
      </c>
      <c r="AK389" t="s">
        <v>151</v>
      </c>
      <c r="AL389" t="s">
        <v>152</v>
      </c>
      <c r="AM389" t="s">
        <v>3807</v>
      </c>
      <c r="AN389" t="s">
        <v>3802</v>
      </c>
      <c r="AO389">
        <v>4945</v>
      </c>
      <c r="AP389" s="1">
        <v>40989.111944444441</v>
      </c>
      <c r="AQ389">
        <v>1944</v>
      </c>
      <c r="AR389">
        <v>3134</v>
      </c>
      <c r="AS389">
        <v>1</v>
      </c>
      <c r="AT389" t="s">
        <v>3802</v>
      </c>
      <c r="AU389">
        <v>1944</v>
      </c>
      <c r="AV389" s="3">
        <v>16168</v>
      </c>
      <c r="AX389" t="s">
        <v>3808</v>
      </c>
      <c r="BL389">
        <v>7.2484177739487704E-2</v>
      </c>
    </row>
    <row r="390" spans="2:64" x14ac:dyDescent="0.25">
      <c r="B390">
        <v>36775</v>
      </c>
      <c r="C390" t="s">
        <v>3809</v>
      </c>
      <c r="D390" s="6" t="s">
        <v>3810</v>
      </c>
      <c r="E390" s="5">
        <v>16259</v>
      </c>
      <c r="F390">
        <v>3</v>
      </c>
      <c r="G390">
        <v>0</v>
      </c>
      <c r="S390" t="s">
        <v>767</v>
      </c>
      <c r="T390" t="s">
        <v>887</v>
      </c>
      <c r="U390" s="2">
        <v>107717</v>
      </c>
      <c r="V390">
        <v>8.3000000000000007</v>
      </c>
      <c r="X390">
        <v>96</v>
      </c>
      <c r="Y390" t="s">
        <v>1082</v>
      </c>
      <c r="Z390">
        <v>107</v>
      </c>
      <c r="AA390">
        <v>1</v>
      </c>
      <c r="AB390">
        <v>1</v>
      </c>
      <c r="AC390" t="s">
        <v>3811</v>
      </c>
      <c r="AD390" t="s">
        <v>3812</v>
      </c>
      <c r="AE390" t="s">
        <v>3522</v>
      </c>
      <c r="AF390" t="s">
        <v>3813</v>
      </c>
      <c r="AG390" t="s">
        <v>3814</v>
      </c>
      <c r="AH390" t="s">
        <v>3815</v>
      </c>
      <c r="AJ390" s="4">
        <v>36809</v>
      </c>
      <c r="AK390" t="s">
        <v>151</v>
      </c>
      <c r="AL390" t="s">
        <v>152</v>
      </c>
      <c r="AM390" t="s">
        <v>3816</v>
      </c>
      <c r="AN390" t="s">
        <v>3810</v>
      </c>
      <c r="AO390">
        <v>1585</v>
      </c>
      <c r="AP390" s="1">
        <v>40391.546134259261</v>
      </c>
      <c r="AQ390">
        <v>1944</v>
      </c>
      <c r="AR390">
        <v>1416</v>
      </c>
      <c r="AS390">
        <v>1</v>
      </c>
      <c r="AT390" t="s">
        <v>3810</v>
      </c>
      <c r="AU390">
        <v>1944</v>
      </c>
      <c r="AV390" s="3">
        <v>16259</v>
      </c>
      <c r="AX390" t="s">
        <v>3817</v>
      </c>
      <c r="BL390">
        <v>7.3312568342224702E-2</v>
      </c>
    </row>
    <row r="391" spans="2:64" x14ac:dyDescent="0.25">
      <c r="B391">
        <v>36891</v>
      </c>
      <c r="C391" t="s">
        <v>3829</v>
      </c>
      <c r="D391" s="6" t="s">
        <v>3830</v>
      </c>
      <c r="E391" s="5">
        <v>16316</v>
      </c>
      <c r="F391">
        <v>2</v>
      </c>
      <c r="G391">
        <v>0</v>
      </c>
      <c r="S391" t="s">
        <v>767</v>
      </c>
      <c r="T391" t="s">
        <v>1196</v>
      </c>
      <c r="U391" s="2">
        <v>3431</v>
      </c>
      <c r="V391">
        <v>7.8</v>
      </c>
      <c r="X391">
        <v>95</v>
      </c>
      <c r="Y391" t="s">
        <v>2783</v>
      </c>
      <c r="Z391">
        <v>101</v>
      </c>
      <c r="AA391">
        <v>1</v>
      </c>
      <c r="AB391">
        <v>1</v>
      </c>
      <c r="AC391" t="s">
        <v>3831</v>
      </c>
      <c r="AD391" t="s">
        <v>3832</v>
      </c>
      <c r="AE391" t="s">
        <v>3319</v>
      </c>
      <c r="AF391" t="s">
        <v>3319</v>
      </c>
      <c r="AG391" t="s">
        <v>3833</v>
      </c>
      <c r="AH391" t="s">
        <v>3834</v>
      </c>
      <c r="AJ391" s="4">
        <v>40673</v>
      </c>
      <c r="AK391" t="s">
        <v>151</v>
      </c>
      <c r="AL391" t="s">
        <v>152</v>
      </c>
      <c r="AM391" t="s">
        <v>1030</v>
      </c>
      <c r="AN391" t="s">
        <v>3830</v>
      </c>
      <c r="AO391">
        <v>2095</v>
      </c>
      <c r="AP391" s="1">
        <v>40474.209155092591</v>
      </c>
      <c r="AQ391">
        <v>1944</v>
      </c>
      <c r="AR391">
        <v>1683</v>
      </c>
      <c r="AS391">
        <v>1</v>
      </c>
      <c r="AT391" t="s">
        <v>3830</v>
      </c>
      <c r="AU391">
        <v>1944</v>
      </c>
      <c r="AV391" s="3">
        <v>16316</v>
      </c>
      <c r="AX391" t="s">
        <v>3835</v>
      </c>
      <c r="BL391">
        <v>7.3312568342224702E-2</v>
      </c>
    </row>
    <row r="392" spans="2:64" x14ac:dyDescent="0.25">
      <c r="B392">
        <v>36914</v>
      </c>
      <c r="C392" t="s">
        <v>3836</v>
      </c>
      <c r="D392" s="6" t="s">
        <v>3837</v>
      </c>
      <c r="E392" s="5">
        <v>16347</v>
      </c>
      <c r="F392">
        <v>0</v>
      </c>
      <c r="G392">
        <v>0</v>
      </c>
      <c r="T392" t="s">
        <v>660</v>
      </c>
      <c r="U392" s="2">
        <v>2557</v>
      </c>
      <c r="V392">
        <v>7.4</v>
      </c>
      <c r="X392">
        <v>83</v>
      </c>
      <c r="Y392" t="s">
        <v>431</v>
      </c>
      <c r="Z392">
        <v>95</v>
      </c>
      <c r="AA392">
        <v>0</v>
      </c>
      <c r="AB392">
        <v>0</v>
      </c>
      <c r="AC392" t="s">
        <v>3838</v>
      </c>
      <c r="AD392" t="s">
        <v>457</v>
      </c>
      <c r="AE392" t="s">
        <v>3839</v>
      </c>
      <c r="AF392" t="s">
        <v>3840</v>
      </c>
      <c r="AG392" t="s">
        <v>3841</v>
      </c>
      <c r="AH392" t="s">
        <v>3842</v>
      </c>
      <c r="AJ392" s="4">
        <v>39161</v>
      </c>
      <c r="AK392" t="s">
        <v>521</v>
      </c>
      <c r="AL392" t="s">
        <v>522</v>
      </c>
      <c r="AM392" t="s">
        <v>3843</v>
      </c>
      <c r="AN392" t="s">
        <v>3837</v>
      </c>
      <c r="AO392">
        <v>2731</v>
      </c>
      <c r="AP392" s="1">
        <v>40589.596817129626</v>
      </c>
      <c r="AQ392">
        <v>1944</v>
      </c>
      <c r="AR392">
        <v>2045</v>
      </c>
      <c r="AS392">
        <v>1</v>
      </c>
      <c r="AT392" t="s">
        <v>3837</v>
      </c>
      <c r="AU392">
        <v>1944</v>
      </c>
      <c r="AV392" s="3">
        <v>16347</v>
      </c>
      <c r="AX392" t="s">
        <v>3844</v>
      </c>
      <c r="BL392">
        <v>7.3312568342224702E-2</v>
      </c>
    </row>
    <row r="393" spans="2:64" x14ac:dyDescent="0.25">
      <c r="B393">
        <v>36969</v>
      </c>
      <c r="C393" t="s">
        <v>3861</v>
      </c>
      <c r="D393" s="6" t="s">
        <v>3862</v>
      </c>
      <c r="E393" s="5">
        <v>16169</v>
      </c>
      <c r="F393">
        <v>3</v>
      </c>
      <c r="G393">
        <v>1</v>
      </c>
      <c r="S393" t="s">
        <v>756</v>
      </c>
      <c r="T393" t="s">
        <v>1092</v>
      </c>
      <c r="U393" s="2">
        <v>6509</v>
      </c>
      <c r="V393">
        <v>7.6</v>
      </c>
      <c r="X393">
        <v>100</v>
      </c>
      <c r="Y393" t="s">
        <v>431</v>
      </c>
      <c r="Z393">
        <v>97</v>
      </c>
      <c r="AA393">
        <v>1</v>
      </c>
      <c r="AB393">
        <v>1</v>
      </c>
      <c r="AC393" t="s">
        <v>3863</v>
      </c>
      <c r="AE393" t="s">
        <v>3864</v>
      </c>
      <c r="AF393" t="s">
        <v>3865</v>
      </c>
      <c r="AG393" t="s">
        <v>3866</v>
      </c>
      <c r="AH393" t="s">
        <v>3867</v>
      </c>
      <c r="AJ393" s="4">
        <v>39196</v>
      </c>
      <c r="AK393" t="s">
        <v>151</v>
      </c>
      <c r="AL393" t="s">
        <v>152</v>
      </c>
      <c r="AM393" t="s">
        <v>1756</v>
      </c>
      <c r="AN393" t="s">
        <v>3862</v>
      </c>
      <c r="AO393">
        <v>13309</v>
      </c>
      <c r="AP393" s="1">
        <v>42447.059976851851</v>
      </c>
      <c r="AQ393">
        <v>1943</v>
      </c>
      <c r="AR393">
        <v>6781</v>
      </c>
      <c r="AS393">
        <v>1</v>
      </c>
      <c r="AT393" t="s">
        <v>3862</v>
      </c>
      <c r="AU393">
        <v>1943</v>
      </c>
      <c r="AV393" s="3">
        <v>16169</v>
      </c>
      <c r="AX393" t="s">
        <v>3868</v>
      </c>
      <c r="BL393">
        <v>7.2484177739487704E-2</v>
      </c>
    </row>
    <row r="394" spans="2:64" x14ac:dyDescent="0.25">
      <c r="B394">
        <v>37008</v>
      </c>
      <c r="C394" t="s">
        <v>3869</v>
      </c>
      <c r="D394" s="6" t="s">
        <v>3870</v>
      </c>
      <c r="E394" s="5">
        <v>16377</v>
      </c>
      <c r="F394">
        <v>3</v>
      </c>
      <c r="G394">
        <v>0</v>
      </c>
      <c r="S394" t="s">
        <v>756</v>
      </c>
      <c r="T394" t="s">
        <v>3871</v>
      </c>
      <c r="U394" s="2">
        <v>34234</v>
      </c>
      <c r="V394">
        <v>8.1</v>
      </c>
      <c r="X394">
        <v>100</v>
      </c>
      <c r="Y394" t="s">
        <v>3872</v>
      </c>
      <c r="Z394">
        <v>88</v>
      </c>
      <c r="AA394">
        <v>1</v>
      </c>
      <c r="AB394">
        <v>1</v>
      </c>
      <c r="AC394" t="s">
        <v>3873</v>
      </c>
      <c r="AD394" t="s">
        <v>3874</v>
      </c>
      <c r="AE394" t="s">
        <v>3875</v>
      </c>
      <c r="AF394" t="s">
        <v>3876</v>
      </c>
      <c r="AG394" t="s">
        <v>3877</v>
      </c>
      <c r="AH394" t="s">
        <v>3878</v>
      </c>
      <c r="AJ394" s="4">
        <v>38426</v>
      </c>
      <c r="AK394" t="s">
        <v>151</v>
      </c>
      <c r="AL394" t="s">
        <v>152</v>
      </c>
      <c r="AM394" t="s">
        <v>462</v>
      </c>
      <c r="AN394" t="s">
        <v>3870</v>
      </c>
      <c r="AO394">
        <v>4088</v>
      </c>
      <c r="AP394" s="1">
        <v>40812.980254629627</v>
      </c>
      <c r="AQ394">
        <v>1944</v>
      </c>
      <c r="AR394">
        <v>2715</v>
      </c>
      <c r="AS394">
        <v>1</v>
      </c>
      <c r="AT394" t="s">
        <v>3870</v>
      </c>
      <c r="AU394">
        <v>1944</v>
      </c>
      <c r="AV394" s="3">
        <v>16377</v>
      </c>
      <c r="AX394" t="s">
        <v>3879</v>
      </c>
      <c r="BL394">
        <v>7.3312568342224702E-2</v>
      </c>
    </row>
    <row r="395" spans="2:64" x14ac:dyDescent="0.25">
      <c r="B395">
        <v>37017</v>
      </c>
      <c r="C395" t="s">
        <v>3880</v>
      </c>
      <c r="D395" s="6" t="s">
        <v>3881</v>
      </c>
      <c r="E395" s="5">
        <v>16099</v>
      </c>
      <c r="F395">
        <v>3</v>
      </c>
      <c r="G395">
        <v>0</v>
      </c>
      <c r="S395" t="s">
        <v>756</v>
      </c>
      <c r="T395" t="s">
        <v>3871</v>
      </c>
      <c r="U395" s="2">
        <v>21708</v>
      </c>
      <c r="V395">
        <v>7.8</v>
      </c>
      <c r="X395">
        <v>91</v>
      </c>
      <c r="Y395" t="s">
        <v>1240</v>
      </c>
      <c r="Z395">
        <v>97</v>
      </c>
      <c r="AA395">
        <v>1</v>
      </c>
      <c r="AB395">
        <v>1</v>
      </c>
      <c r="AC395" t="s">
        <v>3882</v>
      </c>
      <c r="AD395" t="s">
        <v>2598</v>
      </c>
      <c r="AE395" t="s">
        <v>920</v>
      </c>
      <c r="AF395" t="s">
        <v>3883</v>
      </c>
      <c r="AG395" t="s">
        <v>3884</v>
      </c>
      <c r="AH395" t="s">
        <v>3885</v>
      </c>
      <c r="AJ395" s="4">
        <v>38643</v>
      </c>
      <c r="AK395" t="s">
        <v>1562</v>
      </c>
      <c r="AL395" t="s">
        <v>152</v>
      </c>
      <c r="AM395" t="s">
        <v>3886</v>
      </c>
      <c r="AN395" t="s">
        <v>3881</v>
      </c>
      <c r="AO395">
        <v>11366</v>
      </c>
      <c r="AP395" s="1">
        <v>41988.302083333336</v>
      </c>
      <c r="AQ395">
        <v>1944</v>
      </c>
      <c r="AR395">
        <v>5983</v>
      </c>
      <c r="AS395">
        <v>1</v>
      </c>
      <c r="AT395" t="s">
        <v>3881</v>
      </c>
      <c r="AU395">
        <v>1944</v>
      </c>
      <c r="AV395" s="3">
        <v>16099</v>
      </c>
      <c r="AX395" t="s">
        <v>3887</v>
      </c>
      <c r="BL395">
        <v>7.2069982438119198E-2</v>
      </c>
    </row>
    <row r="396" spans="2:64" x14ac:dyDescent="0.25">
      <c r="B396">
        <v>37059</v>
      </c>
      <c r="C396" t="s">
        <v>3888</v>
      </c>
      <c r="D396" s="6" t="s">
        <v>3889</v>
      </c>
      <c r="E396" s="5">
        <v>16404</v>
      </c>
      <c r="F396">
        <v>3</v>
      </c>
      <c r="G396">
        <v>0</v>
      </c>
      <c r="H396" s="9">
        <v>174594892.65536699</v>
      </c>
      <c r="O396" s="9">
        <v>12800000</v>
      </c>
      <c r="S396" t="s">
        <v>756</v>
      </c>
      <c r="T396" t="s">
        <v>649</v>
      </c>
      <c r="U396" s="2">
        <v>16119</v>
      </c>
      <c r="V396">
        <v>7.7</v>
      </c>
      <c r="X396">
        <v>100</v>
      </c>
      <c r="Y396" t="s">
        <v>360</v>
      </c>
      <c r="Z396">
        <v>113</v>
      </c>
      <c r="AA396">
        <v>1</v>
      </c>
      <c r="AB396">
        <v>1</v>
      </c>
      <c r="AC396" t="s">
        <v>3890</v>
      </c>
      <c r="AD396" t="s">
        <v>3891</v>
      </c>
      <c r="AE396" t="s">
        <v>3892</v>
      </c>
      <c r="AF396" t="s">
        <v>3893</v>
      </c>
      <c r="AG396" t="s">
        <v>3894</v>
      </c>
      <c r="AH396" t="s">
        <v>3895</v>
      </c>
      <c r="AJ396" s="4">
        <v>38083</v>
      </c>
      <c r="AK396" t="s">
        <v>151</v>
      </c>
      <c r="AL396" t="s">
        <v>152</v>
      </c>
      <c r="AM396" t="s">
        <v>598</v>
      </c>
      <c r="AN396" t="s">
        <v>3889</v>
      </c>
      <c r="AO396">
        <v>2088</v>
      </c>
      <c r="AP396" s="1">
        <v>40474.179594907408</v>
      </c>
      <c r="AQ396">
        <v>1944</v>
      </c>
      <c r="AR396">
        <v>1676</v>
      </c>
      <c r="AS396">
        <v>1</v>
      </c>
      <c r="AT396" t="s">
        <v>3889</v>
      </c>
      <c r="AU396">
        <v>1944</v>
      </c>
      <c r="AV396" s="3">
        <v>16438</v>
      </c>
      <c r="AX396" t="s">
        <v>3896</v>
      </c>
      <c r="BD396" s="3">
        <v>16404</v>
      </c>
      <c r="BE396" t="s">
        <v>3889</v>
      </c>
      <c r="BH396">
        <v>12800000</v>
      </c>
      <c r="BI396">
        <v>1944</v>
      </c>
      <c r="BJ396" t="b">
        <v>0</v>
      </c>
      <c r="BK396" t="s">
        <v>3897</v>
      </c>
      <c r="BL396">
        <v>7.3312568342224702E-2</v>
      </c>
    </row>
    <row r="397" spans="2:64" x14ac:dyDescent="0.25">
      <c r="B397">
        <v>37076</v>
      </c>
      <c r="C397" t="s">
        <v>3898</v>
      </c>
      <c r="D397" s="6" t="s">
        <v>3899</v>
      </c>
      <c r="E397" s="5">
        <v>16285</v>
      </c>
      <c r="F397">
        <v>1</v>
      </c>
      <c r="G397">
        <v>0</v>
      </c>
      <c r="T397" t="s">
        <v>3900</v>
      </c>
      <c r="U397">
        <v>92</v>
      </c>
      <c r="V397">
        <v>5.7</v>
      </c>
      <c r="Y397" t="s">
        <v>1808</v>
      </c>
      <c r="Z397">
        <v>70</v>
      </c>
      <c r="AA397">
        <v>1</v>
      </c>
      <c r="AB397">
        <v>1</v>
      </c>
      <c r="AC397" t="s">
        <v>3901</v>
      </c>
      <c r="AE397" t="s">
        <v>3902</v>
      </c>
      <c r="AF397" t="s">
        <v>3903</v>
      </c>
      <c r="AG397" t="s">
        <v>3904</v>
      </c>
      <c r="AH397" t="s">
        <v>3905</v>
      </c>
      <c r="AK397" t="s">
        <v>151</v>
      </c>
      <c r="AL397" t="s">
        <v>152</v>
      </c>
      <c r="AM397" t="s">
        <v>142</v>
      </c>
      <c r="AN397" t="s">
        <v>3899</v>
      </c>
      <c r="AO397">
        <v>12505</v>
      </c>
      <c r="AP397" s="1">
        <v>42243.240833333337</v>
      </c>
      <c r="AQ397">
        <v>1944</v>
      </c>
      <c r="AR397">
        <v>6420</v>
      </c>
      <c r="AS397">
        <v>1</v>
      </c>
      <c r="AT397" t="s">
        <v>3899</v>
      </c>
      <c r="AU397">
        <v>1944</v>
      </c>
      <c r="AV397" s="3">
        <v>16285</v>
      </c>
      <c r="AX397" t="s">
        <v>3906</v>
      </c>
      <c r="BL397">
        <v>7.3312568342224702E-2</v>
      </c>
    </row>
    <row r="398" spans="2:64" x14ac:dyDescent="0.25">
      <c r="B398">
        <v>37094</v>
      </c>
      <c r="C398" t="s">
        <v>3907</v>
      </c>
      <c r="D398" s="6" t="s">
        <v>3908</v>
      </c>
      <c r="E398" s="5">
        <v>16296</v>
      </c>
      <c r="F398">
        <v>2</v>
      </c>
      <c r="G398">
        <v>0</v>
      </c>
      <c r="S398" t="s">
        <v>756</v>
      </c>
      <c r="T398" t="s">
        <v>1578</v>
      </c>
      <c r="U398" s="2">
        <v>4392</v>
      </c>
      <c r="V398">
        <v>7.8</v>
      </c>
      <c r="X398">
        <v>50</v>
      </c>
      <c r="Y398" t="s">
        <v>431</v>
      </c>
      <c r="Z398">
        <v>146</v>
      </c>
      <c r="AA398">
        <v>1</v>
      </c>
      <c r="AB398">
        <v>1</v>
      </c>
      <c r="AC398" t="s">
        <v>3909</v>
      </c>
      <c r="AE398" t="s">
        <v>3690</v>
      </c>
      <c r="AF398" t="s">
        <v>3910</v>
      </c>
      <c r="AG398" t="s">
        <v>3911</v>
      </c>
      <c r="AH398" t="s">
        <v>3912</v>
      </c>
      <c r="AJ398" s="4">
        <v>38517</v>
      </c>
      <c r="AK398" t="s">
        <v>151</v>
      </c>
      <c r="AL398" t="s">
        <v>152</v>
      </c>
      <c r="AM398" t="s">
        <v>3913</v>
      </c>
      <c r="AN398" t="s">
        <v>3908</v>
      </c>
      <c r="AO398">
        <v>1497</v>
      </c>
      <c r="AP398" s="1">
        <v>40386.232106481482</v>
      </c>
      <c r="AQ398">
        <v>1944</v>
      </c>
      <c r="AR398">
        <v>1376</v>
      </c>
      <c r="AS398">
        <v>1</v>
      </c>
      <c r="AT398" t="s">
        <v>3908</v>
      </c>
      <c r="AU398">
        <v>1944</v>
      </c>
      <c r="AV398" s="3">
        <v>16296</v>
      </c>
      <c r="AX398" t="s">
        <v>3914</v>
      </c>
      <c r="BL398">
        <v>7.3312568342224702E-2</v>
      </c>
    </row>
    <row r="399" spans="2:64" x14ac:dyDescent="0.25">
      <c r="B399">
        <v>37280</v>
      </c>
      <c r="C399" t="s">
        <v>3923</v>
      </c>
      <c r="D399" s="6" t="s">
        <v>3924</v>
      </c>
      <c r="E399" s="5">
        <v>16273</v>
      </c>
      <c r="F399">
        <v>3</v>
      </c>
      <c r="G399">
        <v>0</v>
      </c>
      <c r="S399" t="s">
        <v>756</v>
      </c>
      <c r="T399" t="s">
        <v>476</v>
      </c>
      <c r="U399" s="2">
        <v>3446</v>
      </c>
      <c r="V399">
        <v>7.6</v>
      </c>
      <c r="X399">
        <v>75</v>
      </c>
      <c r="Y399" t="s">
        <v>787</v>
      </c>
      <c r="Z399">
        <v>177</v>
      </c>
      <c r="AA399">
        <v>1</v>
      </c>
      <c r="AB399">
        <v>1</v>
      </c>
      <c r="AC399" t="s">
        <v>3925</v>
      </c>
      <c r="AD399" t="s">
        <v>3926</v>
      </c>
      <c r="AE399" t="s">
        <v>3927</v>
      </c>
      <c r="AF399" t="s">
        <v>3928</v>
      </c>
      <c r="AG399" t="s">
        <v>3929</v>
      </c>
      <c r="AH399" t="s">
        <v>3930</v>
      </c>
      <c r="AJ399" s="4">
        <v>38279</v>
      </c>
      <c r="AK399" t="s">
        <v>3931</v>
      </c>
      <c r="AL399" t="s">
        <v>152</v>
      </c>
      <c r="AM399" t="s">
        <v>3932</v>
      </c>
      <c r="AN399" t="s">
        <v>3924</v>
      </c>
      <c r="AO399">
        <v>4987</v>
      </c>
      <c r="AP399" s="1">
        <v>40999.969895833332</v>
      </c>
      <c r="AQ399">
        <v>1944</v>
      </c>
      <c r="AR399">
        <v>3154</v>
      </c>
      <c r="AS399">
        <v>1</v>
      </c>
      <c r="AT399" t="s">
        <v>3924</v>
      </c>
      <c r="AU399">
        <v>1944</v>
      </c>
      <c r="AV399" s="3">
        <v>16273</v>
      </c>
      <c r="AX399" t="s">
        <v>3933</v>
      </c>
      <c r="BL399">
        <v>7.3312568342224702E-2</v>
      </c>
    </row>
    <row r="400" spans="2:64" x14ac:dyDescent="0.25">
      <c r="B400">
        <v>37469</v>
      </c>
      <c r="C400" t="s">
        <v>3952</v>
      </c>
      <c r="D400" s="6" t="s">
        <v>3953</v>
      </c>
      <c r="E400" s="5">
        <v>16379</v>
      </c>
      <c r="F400">
        <v>1</v>
      </c>
      <c r="G400">
        <v>0</v>
      </c>
      <c r="T400" t="s">
        <v>3954</v>
      </c>
      <c r="U400" s="2">
        <v>9953</v>
      </c>
      <c r="V400">
        <v>7.8</v>
      </c>
      <c r="X400">
        <v>95</v>
      </c>
      <c r="Y400" t="s">
        <v>1082</v>
      </c>
      <c r="Z400">
        <v>107</v>
      </c>
      <c r="AA400">
        <v>1</v>
      </c>
      <c r="AB400">
        <v>1</v>
      </c>
      <c r="AC400" t="s">
        <v>3955</v>
      </c>
      <c r="AE400" t="s">
        <v>549</v>
      </c>
      <c r="AF400" t="s">
        <v>3956</v>
      </c>
      <c r="AG400" t="s">
        <v>3957</v>
      </c>
      <c r="AH400" t="s">
        <v>3958</v>
      </c>
      <c r="AJ400" s="4">
        <v>39273</v>
      </c>
      <c r="AK400" t="s">
        <v>151</v>
      </c>
      <c r="AL400" t="s">
        <v>152</v>
      </c>
      <c r="AM400" t="s">
        <v>1030</v>
      </c>
      <c r="AN400" t="s">
        <v>3953</v>
      </c>
      <c r="AO400">
        <v>3048</v>
      </c>
      <c r="AP400" s="1">
        <v>40643.802569444444</v>
      </c>
      <c r="AQ400">
        <v>1944</v>
      </c>
      <c r="AR400">
        <v>2181</v>
      </c>
      <c r="AS400">
        <v>1</v>
      </c>
      <c r="AT400" t="s">
        <v>3959</v>
      </c>
      <c r="AU400">
        <v>1944</v>
      </c>
      <c r="AV400" s="3">
        <v>16379</v>
      </c>
      <c r="AX400" t="s">
        <v>3960</v>
      </c>
      <c r="BL400">
        <v>7.3312568342224702E-2</v>
      </c>
    </row>
    <row r="401" spans="2:64" x14ac:dyDescent="0.25">
      <c r="B401">
        <v>36112</v>
      </c>
      <c r="C401" t="s">
        <v>3667</v>
      </c>
      <c r="D401" s="6" t="s">
        <v>3668</v>
      </c>
      <c r="E401" s="5">
        <v>16561</v>
      </c>
      <c r="F401">
        <v>2</v>
      </c>
      <c r="G401">
        <v>0</v>
      </c>
      <c r="S401" t="s">
        <v>767</v>
      </c>
      <c r="T401" t="s">
        <v>3669</v>
      </c>
      <c r="U401" s="2">
        <v>10533</v>
      </c>
      <c r="V401">
        <v>8.1999999999999993</v>
      </c>
      <c r="X401">
        <v>96</v>
      </c>
      <c r="Y401" t="s">
        <v>787</v>
      </c>
      <c r="Z401">
        <v>163</v>
      </c>
      <c r="AA401">
        <v>1</v>
      </c>
      <c r="AB401">
        <v>0</v>
      </c>
      <c r="AC401" t="s">
        <v>3670</v>
      </c>
      <c r="AD401" t="s">
        <v>611</v>
      </c>
      <c r="AE401" t="s">
        <v>3671</v>
      </c>
      <c r="AF401" t="s">
        <v>3671</v>
      </c>
      <c r="AG401" t="s">
        <v>3672</v>
      </c>
      <c r="AH401" t="s">
        <v>3673</v>
      </c>
      <c r="AJ401" s="4">
        <v>37551</v>
      </c>
      <c r="AK401" t="s">
        <v>3276</v>
      </c>
      <c r="AL401" t="s">
        <v>141</v>
      </c>
      <c r="AM401" t="s">
        <v>3674</v>
      </c>
      <c r="AN401" t="s">
        <v>3668</v>
      </c>
      <c r="AO401">
        <v>6432</v>
      </c>
      <c r="AP401" s="1">
        <v>41292.919293981482</v>
      </c>
      <c r="AQ401">
        <v>1943</v>
      </c>
      <c r="AR401">
        <v>3839</v>
      </c>
      <c r="AS401">
        <v>1</v>
      </c>
      <c r="AT401" t="s">
        <v>3675</v>
      </c>
      <c r="AU401">
        <v>1943</v>
      </c>
      <c r="AV401" s="3">
        <v>16561</v>
      </c>
      <c r="AX401" t="s">
        <v>3676</v>
      </c>
      <c r="BL401">
        <v>7.4140958944961699E-2</v>
      </c>
    </row>
    <row r="402" spans="2:64" x14ac:dyDescent="0.25">
      <c r="B402">
        <v>36940</v>
      </c>
      <c r="C402" t="s">
        <v>3845</v>
      </c>
      <c r="D402" s="6" t="s">
        <v>3846</v>
      </c>
      <c r="E402" s="5">
        <v>16442</v>
      </c>
      <c r="F402">
        <v>3</v>
      </c>
      <c r="G402">
        <v>0</v>
      </c>
      <c r="S402" t="s">
        <v>756</v>
      </c>
      <c r="T402" t="s">
        <v>3847</v>
      </c>
      <c r="U402" s="2">
        <v>1561</v>
      </c>
      <c r="V402">
        <v>7.3</v>
      </c>
      <c r="Y402" t="s">
        <v>1851</v>
      </c>
      <c r="Z402">
        <v>85</v>
      </c>
      <c r="AA402">
        <v>1</v>
      </c>
      <c r="AB402">
        <v>1</v>
      </c>
      <c r="AC402" t="s">
        <v>3848</v>
      </c>
      <c r="AE402" t="s">
        <v>3849</v>
      </c>
      <c r="AF402" t="s">
        <v>3850</v>
      </c>
      <c r="AG402" t="s">
        <v>3851</v>
      </c>
      <c r="AH402" t="s">
        <v>3852</v>
      </c>
      <c r="AJ402" s="4">
        <v>38279</v>
      </c>
      <c r="AK402" t="s">
        <v>151</v>
      </c>
      <c r="AL402" t="s">
        <v>152</v>
      </c>
      <c r="AM402" t="s">
        <v>1332</v>
      </c>
      <c r="AN402" t="s">
        <v>3846</v>
      </c>
      <c r="AO402">
        <v>5241</v>
      </c>
      <c r="AP402" s="1">
        <v>41050.969606481478</v>
      </c>
      <c r="AQ402">
        <v>1944</v>
      </c>
      <c r="AR402">
        <v>3279</v>
      </c>
      <c r="AS402">
        <v>1</v>
      </c>
      <c r="AT402" t="s">
        <v>3846</v>
      </c>
      <c r="AU402">
        <v>1944</v>
      </c>
      <c r="AV402" s="3">
        <v>16442</v>
      </c>
      <c r="AX402" t="s">
        <v>3853</v>
      </c>
      <c r="BL402">
        <v>7.3726763643593193E-2</v>
      </c>
    </row>
    <row r="403" spans="2:64" x14ac:dyDescent="0.25">
      <c r="B403">
        <v>37120</v>
      </c>
      <c r="C403" t="s">
        <v>3915</v>
      </c>
      <c r="D403" s="6" t="s">
        <v>3916</v>
      </c>
      <c r="E403" s="5">
        <v>16463</v>
      </c>
      <c r="F403">
        <v>3</v>
      </c>
      <c r="G403">
        <v>0</v>
      </c>
      <c r="S403" t="s">
        <v>1380</v>
      </c>
      <c r="T403" t="s">
        <v>1578</v>
      </c>
      <c r="U403" s="2">
        <v>5302</v>
      </c>
      <c r="V403">
        <v>7.4</v>
      </c>
      <c r="X403">
        <v>100</v>
      </c>
      <c r="Y403" t="s">
        <v>3917</v>
      </c>
      <c r="Z403">
        <v>123</v>
      </c>
      <c r="AA403">
        <v>1</v>
      </c>
      <c r="AB403">
        <v>1</v>
      </c>
      <c r="AC403" t="s">
        <v>3918</v>
      </c>
      <c r="AD403" t="s">
        <v>2615</v>
      </c>
      <c r="AE403" t="s">
        <v>869</v>
      </c>
      <c r="AF403" t="s">
        <v>3919</v>
      </c>
      <c r="AG403" t="s">
        <v>3920</v>
      </c>
      <c r="AH403" t="s">
        <v>3921</v>
      </c>
      <c r="AJ403" s="4">
        <v>36718</v>
      </c>
      <c r="AK403" t="s">
        <v>151</v>
      </c>
      <c r="AL403" t="s">
        <v>152</v>
      </c>
      <c r="AM403" t="s">
        <v>948</v>
      </c>
      <c r="AN403" t="s">
        <v>3916</v>
      </c>
      <c r="AO403">
        <v>7356</v>
      </c>
      <c r="AP403" s="1">
        <v>41433.907754629632</v>
      </c>
      <c r="AQ403">
        <v>1944</v>
      </c>
      <c r="AR403">
        <v>4222</v>
      </c>
      <c r="AS403">
        <v>1</v>
      </c>
      <c r="AT403" t="s">
        <v>3916</v>
      </c>
      <c r="AU403">
        <v>1944</v>
      </c>
      <c r="AV403" s="3">
        <v>16463</v>
      </c>
      <c r="AX403" t="s">
        <v>3922</v>
      </c>
      <c r="BL403">
        <v>7.3726763643593193E-2</v>
      </c>
    </row>
    <row r="404" spans="2:64" x14ac:dyDescent="0.25">
      <c r="B404">
        <v>37365</v>
      </c>
      <c r="C404" t="s">
        <v>3934</v>
      </c>
      <c r="D404" s="6" t="s">
        <v>3935</v>
      </c>
      <c r="E404" s="5">
        <v>16438</v>
      </c>
      <c r="F404">
        <v>2</v>
      </c>
      <c r="G404">
        <v>0</v>
      </c>
      <c r="S404" t="s">
        <v>756</v>
      </c>
      <c r="T404" t="s">
        <v>3936</v>
      </c>
      <c r="U404" s="2">
        <v>3908</v>
      </c>
      <c r="V404">
        <v>7.4</v>
      </c>
      <c r="X404">
        <v>60</v>
      </c>
      <c r="Y404" t="s">
        <v>2451</v>
      </c>
      <c r="Z404">
        <v>100</v>
      </c>
      <c r="AA404">
        <v>1</v>
      </c>
      <c r="AB404">
        <v>1</v>
      </c>
      <c r="AC404" t="s">
        <v>3937</v>
      </c>
      <c r="AE404" t="s">
        <v>3630</v>
      </c>
      <c r="AF404" t="s">
        <v>3938</v>
      </c>
      <c r="AG404" t="s">
        <v>3939</v>
      </c>
      <c r="AH404" t="s">
        <v>3940</v>
      </c>
      <c r="AJ404" s="4">
        <v>38566</v>
      </c>
      <c r="AK404" t="s">
        <v>151</v>
      </c>
      <c r="AL404" t="s">
        <v>152</v>
      </c>
      <c r="AM404" t="s">
        <v>3941</v>
      </c>
      <c r="AN404" t="s">
        <v>3935</v>
      </c>
      <c r="AO404">
        <v>13452</v>
      </c>
      <c r="AP404" s="1">
        <v>42484.794930555552</v>
      </c>
      <c r="AQ404">
        <v>1945</v>
      </c>
      <c r="AR404">
        <v>6848</v>
      </c>
      <c r="AS404">
        <v>1</v>
      </c>
      <c r="AT404" t="s">
        <v>3942</v>
      </c>
      <c r="AU404">
        <v>1945</v>
      </c>
      <c r="AV404" s="3">
        <v>16438</v>
      </c>
      <c r="AX404" t="s">
        <v>3943</v>
      </c>
      <c r="BL404">
        <v>7.3726763643593193E-2</v>
      </c>
    </row>
    <row r="405" spans="2:64" x14ac:dyDescent="0.25">
      <c r="B405">
        <v>37382</v>
      </c>
      <c r="C405" t="s">
        <v>3944</v>
      </c>
      <c r="D405" s="6" t="s">
        <v>3945</v>
      </c>
      <c r="E405" s="5">
        <v>16457</v>
      </c>
      <c r="F405">
        <v>3</v>
      </c>
      <c r="G405">
        <v>0</v>
      </c>
      <c r="S405" t="s">
        <v>221</v>
      </c>
      <c r="T405" t="s">
        <v>1578</v>
      </c>
      <c r="U405" s="2">
        <v>25143</v>
      </c>
      <c r="V405">
        <v>8</v>
      </c>
      <c r="X405">
        <v>97</v>
      </c>
      <c r="Y405" t="s">
        <v>3946</v>
      </c>
      <c r="Z405">
        <v>100</v>
      </c>
      <c r="AA405">
        <v>1</v>
      </c>
      <c r="AB405">
        <v>1</v>
      </c>
      <c r="AC405" t="s">
        <v>3947</v>
      </c>
      <c r="AD405" t="s">
        <v>195</v>
      </c>
      <c r="AE405" t="s">
        <v>1094</v>
      </c>
      <c r="AF405" t="s">
        <v>3948</v>
      </c>
      <c r="AG405" t="s">
        <v>3949</v>
      </c>
      <c r="AH405" t="s">
        <v>3950</v>
      </c>
      <c r="AJ405" s="4">
        <v>37929</v>
      </c>
      <c r="AK405" t="s">
        <v>1428</v>
      </c>
      <c r="AL405" t="s">
        <v>152</v>
      </c>
      <c r="AM405" t="s">
        <v>334</v>
      </c>
      <c r="AN405" t="s">
        <v>3945</v>
      </c>
      <c r="AO405">
        <v>5168</v>
      </c>
      <c r="AP405" s="1">
        <v>41040.728194444448</v>
      </c>
      <c r="AQ405">
        <v>1944</v>
      </c>
      <c r="AR405">
        <v>3245</v>
      </c>
      <c r="AS405">
        <v>1</v>
      </c>
      <c r="AT405" t="s">
        <v>3945</v>
      </c>
      <c r="AU405">
        <v>1944</v>
      </c>
      <c r="AV405" s="3">
        <v>16457</v>
      </c>
      <c r="AX405" t="s">
        <v>3951</v>
      </c>
      <c r="BL405">
        <v>7.3726763643593193E-2</v>
      </c>
    </row>
    <row r="406" spans="2:64" x14ac:dyDescent="0.25">
      <c r="B406">
        <v>37508</v>
      </c>
      <c r="C406" t="s">
        <v>3961</v>
      </c>
      <c r="D406" s="6" t="s">
        <v>3962</v>
      </c>
      <c r="E406" s="5">
        <v>16637</v>
      </c>
      <c r="F406">
        <v>0</v>
      </c>
      <c r="G406">
        <v>0</v>
      </c>
      <c r="S406" t="s">
        <v>756</v>
      </c>
      <c r="T406" t="s">
        <v>1578</v>
      </c>
      <c r="U406" s="2">
        <v>1387</v>
      </c>
      <c r="V406">
        <v>6.6</v>
      </c>
      <c r="Y406" t="s">
        <v>3963</v>
      </c>
      <c r="Z406">
        <v>90</v>
      </c>
      <c r="AA406">
        <v>1</v>
      </c>
      <c r="AB406">
        <v>1</v>
      </c>
      <c r="AC406" t="s">
        <v>3964</v>
      </c>
      <c r="AE406" t="s">
        <v>3965</v>
      </c>
      <c r="AF406" t="s">
        <v>3966</v>
      </c>
      <c r="AG406" t="s">
        <v>3967</v>
      </c>
      <c r="AH406" t="s">
        <v>3968</v>
      </c>
      <c r="AJ406" s="4">
        <v>37138</v>
      </c>
      <c r="AK406" t="s">
        <v>151</v>
      </c>
      <c r="AL406" t="s">
        <v>152</v>
      </c>
      <c r="AM406" t="s">
        <v>71</v>
      </c>
      <c r="AN406" t="s">
        <v>3962</v>
      </c>
      <c r="AO406">
        <v>2012</v>
      </c>
      <c r="AP406" s="1">
        <v>40455.288240740738</v>
      </c>
      <c r="AQ406">
        <v>1945</v>
      </c>
      <c r="AR406">
        <v>1639</v>
      </c>
      <c r="AS406">
        <v>1</v>
      </c>
      <c r="AT406" t="s">
        <v>3962</v>
      </c>
      <c r="AU406">
        <v>1945</v>
      </c>
      <c r="AV406" s="3">
        <v>16637</v>
      </c>
      <c r="AX406" t="s">
        <v>3969</v>
      </c>
      <c r="BL406">
        <v>7.4969349547698697E-2</v>
      </c>
    </row>
    <row r="407" spans="2:64" x14ac:dyDescent="0.25">
      <c r="B407">
        <v>37514</v>
      </c>
      <c r="C407" t="s">
        <v>3970</v>
      </c>
      <c r="D407" s="6" t="s">
        <v>3971</v>
      </c>
      <c r="E407" s="5">
        <v>16438</v>
      </c>
      <c r="F407">
        <v>0</v>
      </c>
      <c r="G407">
        <v>0</v>
      </c>
      <c r="H407" s="9">
        <v>62392539.325842701</v>
      </c>
      <c r="O407" s="9">
        <v>4600000</v>
      </c>
      <c r="S407" t="s">
        <v>767</v>
      </c>
      <c r="T407" t="s">
        <v>1578</v>
      </c>
      <c r="U407" s="2">
        <v>6429</v>
      </c>
      <c r="V407">
        <v>7.2</v>
      </c>
      <c r="X407">
        <v>62</v>
      </c>
      <c r="Y407" t="s">
        <v>3972</v>
      </c>
      <c r="Z407">
        <v>140</v>
      </c>
      <c r="AA407">
        <v>1</v>
      </c>
      <c r="AB407">
        <v>1</v>
      </c>
      <c r="AC407" t="s">
        <v>3973</v>
      </c>
      <c r="AD407" t="s">
        <v>1947</v>
      </c>
      <c r="AE407" t="s">
        <v>3974</v>
      </c>
      <c r="AF407" t="s">
        <v>3975</v>
      </c>
      <c r="AG407" t="s">
        <v>3976</v>
      </c>
      <c r="AH407" t="s">
        <v>3977</v>
      </c>
      <c r="AJ407" s="4">
        <v>36648</v>
      </c>
      <c r="AK407" t="s">
        <v>1885</v>
      </c>
      <c r="AL407" t="s">
        <v>152</v>
      </c>
      <c r="AM407" t="s">
        <v>3978</v>
      </c>
      <c r="AN407" t="s">
        <v>3971</v>
      </c>
      <c r="AO407">
        <v>11443</v>
      </c>
      <c r="AP407" s="1">
        <v>42008.800266203703</v>
      </c>
      <c r="AQ407">
        <v>1945</v>
      </c>
      <c r="AR407">
        <v>6017</v>
      </c>
      <c r="AS407">
        <v>1</v>
      </c>
      <c r="AT407" t="s">
        <v>3971</v>
      </c>
      <c r="AU407">
        <v>1945</v>
      </c>
      <c r="AV407" s="3">
        <v>16650</v>
      </c>
      <c r="AX407" t="s">
        <v>3979</v>
      </c>
      <c r="BD407" s="3">
        <v>16438</v>
      </c>
      <c r="BE407" t="s">
        <v>3971</v>
      </c>
      <c r="BF407" t="s">
        <v>1808</v>
      </c>
      <c r="BH407">
        <v>4600000</v>
      </c>
      <c r="BI407">
        <v>1945</v>
      </c>
      <c r="BJ407" t="b">
        <v>0</v>
      </c>
      <c r="BK407" t="s">
        <v>3980</v>
      </c>
      <c r="BL407">
        <v>7.3726763643593193E-2</v>
      </c>
    </row>
    <row r="408" spans="2:64" x14ac:dyDescent="0.25">
      <c r="B408">
        <v>37635</v>
      </c>
      <c r="C408" t="s">
        <v>3989</v>
      </c>
      <c r="D408" s="6" t="s">
        <v>3990</v>
      </c>
      <c r="E408" s="5">
        <v>16725</v>
      </c>
      <c r="F408">
        <v>3</v>
      </c>
      <c r="G408">
        <v>0</v>
      </c>
      <c r="S408" t="s">
        <v>756</v>
      </c>
      <c r="T408" t="s">
        <v>558</v>
      </c>
      <c r="U408" s="2">
        <v>8378</v>
      </c>
      <c r="V408">
        <v>7.7</v>
      </c>
      <c r="X408">
        <v>97</v>
      </c>
      <c r="Y408" t="s">
        <v>609</v>
      </c>
      <c r="Z408">
        <v>77</v>
      </c>
      <c r="AA408">
        <v>1</v>
      </c>
      <c r="AB408">
        <v>0</v>
      </c>
      <c r="AC408" t="s">
        <v>3991</v>
      </c>
      <c r="AD408" t="s">
        <v>488</v>
      </c>
      <c r="AE408" t="s">
        <v>3992</v>
      </c>
      <c r="AF408" t="s">
        <v>3993</v>
      </c>
      <c r="AG408" t="s">
        <v>3994</v>
      </c>
      <c r="AH408" t="s">
        <v>3995</v>
      </c>
      <c r="AJ408" s="4">
        <v>39840</v>
      </c>
      <c r="AK408" t="s">
        <v>1428</v>
      </c>
      <c r="AL408" t="s">
        <v>141</v>
      </c>
      <c r="AM408" t="s">
        <v>3996</v>
      </c>
      <c r="AN408" t="s">
        <v>3990</v>
      </c>
      <c r="AO408">
        <v>14077</v>
      </c>
      <c r="AP408" s="1">
        <v>42654.476956018516</v>
      </c>
      <c r="AQ408">
        <v>1945</v>
      </c>
      <c r="AR408">
        <v>7185</v>
      </c>
      <c r="AS408">
        <v>1</v>
      </c>
      <c r="AT408" t="s">
        <v>3990</v>
      </c>
      <c r="AU408">
        <v>1945</v>
      </c>
      <c r="AV408" s="3">
        <v>16725</v>
      </c>
      <c r="AX408" t="s">
        <v>3997</v>
      </c>
      <c r="BL408">
        <v>7.4969349547698697E-2</v>
      </c>
    </row>
    <row r="409" spans="2:64" x14ac:dyDescent="0.25">
      <c r="B409">
        <v>37671</v>
      </c>
      <c r="C409" t="s">
        <v>4008</v>
      </c>
      <c r="D409" s="6" t="s">
        <v>4009</v>
      </c>
      <c r="E409" s="5">
        <v>16617</v>
      </c>
      <c r="F409">
        <v>3</v>
      </c>
      <c r="G409">
        <v>0</v>
      </c>
      <c r="S409" t="s">
        <v>756</v>
      </c>
      <c r="T409" t="s">
        <v>1092</v>
      </c>
      <c r="U409" s="2">
        <v>2199</v>
      </c>
      <c r="V409">
        <v>7.6</v>
      </c>
      <c r="X409">
        <v>83</v>
      </c>
      <c r="Y409" t="s">
        <v>431</v>
      </c>
      <c r="Z409">
        <v>91</v>
      </c>
      <c r="AA409">
        <v>1</v>
      </c>
      <c r="AB409">
        <v>1</v>
      </c>
      <c r="AC409" t="s">
        <v>4010</v>
      </c>
      <c r="AE409" t="s">
        <v>2031</v>
      </c>
      <c r="AF409" t="s">
        <v>4011</v>
      </c>
      <c r="AG409" t="s">
        <v>4012</v>
      </c>
      <c r="AH409" t="s">
        <v>4013</v>
      </c>
      <c r="AK409" t="s">
        <v>151</v>
      </c>
      <c r="AL409" t="s">
        <v>152</v>
      </c>
      <c r="AM409" t="s">
        <v>2993</v>
      </c>
      <c r="AN409" t="s">
        <v>4009</v>
      </c>
      <c r="AO409">
        <v>3581</v>
      </c>
      <c r="AP409" s="1">
        <v>40716.674826388888</v>
      </c>
      <c r="AQ409">
        <v>1945</v>
      </c>
      <c r="AR409">
        <v>2434</v>
      </c>
      <c r="AS409">
        <v>1</v>
      </c>
      <c r="AT409" t="s">
        <v>4014</v>
      </c>
      <c r="AU409">
        <v>1945</v>
      </c>
      <c r="AV409" s="3">
        <v>16617</v>
      </c>
      <c r="AX409" t="s">
        <v>4015</v>
      </c>
      <c r="BL409">
        <v>7.4969349547698697E-2</v>
      </c>
    </row>
    <row r="410" spans="2:64" x14ac:dyDescent="0.25">
      <c r="B410">
        <v>37820</v>
      </c>
      <c r="C410" t="s">
        <v>4033</v>
      </c>
      <c r="D410" s="6" t="s">
        <v>4034</v>
      </c>
      <c r="E410" s="5">
        <v>16681</v>
      </c>
      <c r="F410">
        <v>3</v>
      </c>
      <c r="G410">
        <v>0</v>
      </c>
      <c r="S410" t="s">
        <v>756</v>
      </c>
      <c r="T410" t="s">
        <v>1092</v>
      </c>
      <c r="U410" s="2">
        <v>3135</v>
      </c>
      <c r="V410">
        <v>6.6</v>
      </c>
      <c r="X410">
        <v>86</v>
      </c>
      <c r="Y410" t="s">
        <v>1101</v>
      </c>
      <c r="Z410">
        <v>71</v>
      </c>
      <c r="AA410">
        <v>1</v>
      </c>
      <c r="AB410">
        <v>1</v>
      </c>
      <c r="AC410" t="s">
        <v>4035</v>
      </c>
      <c r="AD410" t="s">
        <v>1199</v>
      </c>
      <c r="AE410" t="s">
        <v>4036</v>
      </c>
      <c r="AF410" t="s">
        <v>4037</v>
      </c>
      <c r="AG410" t="s">
        <v>4038</v>
      </c>
      <c r="AH410" t="s">
        <v>4039</v>
      </c>
      <c r="AJ410" s="4">
        <v>39021</v>
      </c>
      <c r="AK410" t="s">
        <v>151</v>
      </c>
      <c r="AL410" t="s">
        <v>152</v>
      </c>
      <c r="AM410" t="s">
        <v>4040</v>
      </c>
      <c r="AN410" t="s">
        <v>4034</v>
      </c>
      <c r="AO410">
        <v>2677</v>
      </c>
      <c r="AP410" s="1">
        <v>40581.296030092592</v>
      </c>
      <c r="AQ410">
        <v>1945</v>
      </c>
      <c r="AR410">
        <v>2004</v>
      </c>
      <c r="AS410">
        <v>1</v>
      </c>
      <c r="AT410" t="s">
        <v>4034</v>
      </c>
      <c r="AU410">
        <v>1945</v>
      </c>
      <c r="AV410" s="3">
        <v>16681</v>
      </c>
      <c r="AX410" t="s">
        <v>4041</v>
      </c>
      <c r="BL410">
        <v>7.4969349547698697E-2</v>
      </c>
    </row>
    <row r="411" spans="2:64" x14ac:dyDescent="0.25">
      <c r="B411">
        <v>37843</v>
      </c>
      <c r="C411" t="s">
        <v>4042</v>
      </c>
      <c r="D411" s="6" t="s">
        <v>4043</v>
      </c>
      <c r="E411" s="5">
        <v>16528</v>
      </c>
      <c r="F411">
        <v>3</v>
      </c>
      <c r="G411">
        <v>0</v>
      </c>
      <c r="S411" t="s">
        <v>767</v>
      </c>
      <c r="T411" t="s">
        <v>1023</v>
      </c>
      <c r="U411">
        <v>259</v>
      </c>
      <c r="V411">
        <v>6.4</v>
      </c>
      <c r="Y411" t="s">
        <v>1240</v>
      </c>
      <c r="Z411">
        <v>93</v>
      </c>
      <c r="AA411">
        <v>1</v>
      </c>
      <c r="AB411">
        <v>1</v>
      </c>
      <c r="AC411" t="s">
        <v>4044</v>
      </c>
      <c r="AE411" t="s">
        <v>2734</v>
      </c>
      <c r="AF411" t="s">
        <v>4045</v>
      </c>
      <c r="AG411" t="s">
        <v>4046</v>
      </c>
      <c r="AH411" t="s">
        <v>4047</v>
      </c>
      <c r="AJ411" s="4">
        <v>40365</v>
      </c>
      <c r="AK411" t="s">
        <v>151</v>
      </c>
      <c r="AL411" t="s">
        <v>152</v>
      </c>
      <c r="AM411" t="s">
        <v>250</v>
      </c>
      <c r="AN411" t="s">
        <v>4043</v>
      </c>
      <c r="AO411">
        <v>10631</v>
      </c>
      <c r="AP411" s="1">
        <v>41855.301238425927</v>
      </c>
      <c r="AQ411">
        <v>1945</v>
      </c>
      <c r="AR411">
        <v>5677</v>
      </c>
      <c r="AS411">
        <v>1</v>
      </c>
      <c r="AT411" t="s">
        <v>4043</v>
      </c>
      <c r="AU411">
        <v>1945</v>
      </c>
      <c r="AV411" s="3">
        <v>16528</v>
      </c>
      <c r="AX411" t="s">
        <v>4048</v>
      </c>
      <c r="BL411">
        <v>7.3726763643593193E-2</v>
      </c>
    </row>
    <row r="412" spans="2:64" x14ac:dyDescent="0.25">
      <c r="B412">
        <v>37884</v>
      </c>
      <c r="C412" t="s">
        <v>4049</v>
      </c>
      <c r="D412" s="6" t="s">
        <v>4050</v>
      </c>
      <c r="E412" s="5">
        <v>16438</v>
      </c>
      <c r="F412">
        <v>2</v>
      </c>
      <c r="G412">
        <v>0</v>
      </c>
      <c r="H412" s="9">
        <v>149199550.56179699</v>
      </c>
      <c r="I412" s="9">
        <v>16954494.382022399</v>
      </c>
      <c r="J412" s="9">
        <v>132245056.179775</v>
      </c>
      <c r="K412" s="10">
        <v>7.8</v>
      </c>
      <c r="O412" s="9">
        <v>11000000</v>
      </c>
      <c r="P412" s="9">
        <v>1250000</v>
      </c>
      <c r="Q412" s="9">
        <v>9750000</v>
      </c>
      <c r="S412" t="s">
        <v>221</v>
      </c>
      <c r="T412" t="s">
        <v>887</v>
      </c>
      <c r="U412" s="2">
        <v>27044</v>
      </c>
      <c r="V412">
        <v>8</v>
      </c>
      <c r="X412">
        <v>100</v>
      </c>
      <c r="Y412" t="s">
        <v>4051</v>
      </c>
      <c r="Z412">
        <v>101</v>
      </c>
      <c r="AA412">
        <v>1</v>
      </c>
      <c r="AB412">
        <v>1</v>
      </c>
      <c r="AC412" t="s">
        <v>4052</v>
      </c>
      <c r="AD412" t="s">
        <v>4053</v>
      </c>
      <c r="AE412" t="s">
        <v>3522</v>
      </c>
      <c r="AF412" t="s">
        <v>4054</v>
      </c>
      <c r="AG412" t="s">
        <v>4055</v>
      </c>
      <c r="AH412" t="s">
        <v>4056</v>
      </c>
      <c r="AJ412" s="4">
        <v>36928</v>
      </c>
      <c r="AK412" t="s">
        <v>151</v>
      </c>
      <c r="AL412" t="s">
        <v>152</v>
      </c>
      <c r="AM412" t="s">
        <v>712</v>
      </c>
      <c r="AN412" t="s">
        <v>4050</v>
      </c>
      <c r="AO412">
        <v>5880</v>
      </c>
      <c r="AP412" s="1">
        <v>41191.83934027778</v>
      </c>
      <c r="AQ412">
        <v>1945</v>
      </c>
      <c r="AR412">
        <v>3583</v>
      </c>
      <c r="AS412">
        <v>1</v>
      </c>
      <c r="AT412" t="s">
        <v>4057</v>
      </c>
      <c r="AU412">
        <v>1945</v>
      </c>
      <c r="AV412" s="3">
        <v>16803</v>
      </c>
      <c r="AX412" t="s">
        <v>4058</v>
      </c>
      <c r="BD412" s="3">
        <v>16438</v>
      </c>
      <c r="BE412" t="s">
        <v>4057</v>
      </c>
      <c r="BG412">
        <v>1250000</v>
      </c>
      <c r="BH412">
        <v>11000000</v>
      </c>
      <c r="BI412">
        <v>1945</v>
      </c>
      <c r="BJ412" t="b">
        <v>0</v>
      </c>
      <c r="BK412" t="s">
        <v>4059</v>
      </c>
      <c r="BL412">
        <v>7.3726763643593193E-2</v>
      </c>
    </row>
    <row r="413" spans="2:64" x14ac:dyDescent="0.25">
      <c r="B413">
        <v>37913</v>
      </c>
      <c r="C413" t="s">
        <v>4060</v>
      </c>
      <c r="D413" s="6" t="s">
        <v>4061</v>
      </c>
      <c r="E413" s="5">
        <v>16730</v>
      </c>
      <c r="F413">
        <v>3</v>
      </c>
      <c r="G413">
        <v>0</v>
      </c>
      <c r="S413" t="s">
        <v>221</v>
      </c>
      <c r="T413" t="s">
        <v>1578</v>
      </c>
      <c r="U413" s="2">
        <v>17535</v>
      </c>
      <c r="V413">
        <v>8</v>
      </c>
      <c r="X413">
        <v>83</v>
      </c>
      <c r="Y413" t="s">
        <v>1082</v>
      </c>
      <c r="Z413">
        <v>111</v>
      </c>
      <c r="AA413">
        <v>1</v>
      </c>
      <c r="AB413">
        <v>1</v>
      </c>
      <c r="AC413" t="s">
        <v>4062</v>
      </c>
      <c r="AD413" t="s">
        <v>4063</v>
      </c>
      <c r="AE413" t="s">
        <v>2203</v>
      </c>
      <c r="AF413" t="s">
        <v>4064</v>
      </c>
      <c r="AG413" t="s">
        <v>4065</v>
      </c>
      <c r="AH413" t="s">
        <v>4066</v>
      </c>
      <c r="AJ413" s="4">
        <v>37656</v>
      </c>
      <c r="AK413" t="s">
        <v>151</v>
      </c>
      <c r="AL413" t="s">
        <v>152</v>
      </c>
      <c r="AM413" t="s">
        <v>4067</v>
      </c>
      <c r="AN413" t="s">
        <v>4061</v>
      </c>
      <c r="AO413">
        <v>602</v>
      </c>
      <c r="AP413" s="1">
        <v>40311.779374999998</v>
      </c>
      <c r="AQ413">
        <v>1945</v>
      </c>
      <c r="AR413">
        <v>794</v>
      </c>
      <c r="AS413">
        <v>1</v>
      </c>
      <c r="AT413" t="s">
        <v>4061</v>
      </c>
      <c r="AU413">
        <v>1945</v>
      </c>
      <c r="AV413" s="3">
        <v>16730</v>
      </c>
      <c r="AX413" t="s">
        <v>4068</v>
      </c>
      <c r="BL413">
        <v>7.4969349547698697E-2</v>
      </c>
    </row>
    <row r="414" spans="2:64" x14ac:dyDescent="0.25">
      <c r="B414">
        <v>37954</v>
      </c>
      <c r="C414" t="s">
        <v>4069</v>
      </c>
      <c r="D414" s="6" t="s">
        <v>4070</v>
      </c>
      <c r="E414" s="5">
        <v>16485</v>
      </c>
      <c r="F414">
        <v>0</v>
      </c>
      <c r="G414">
        <v>0</v>
      </c>
      <c r="S414" t="s">
        <v>756</v>
      </c>
      <c r="T414" t="s">
        <v>1250</v>
      </c>
      <c r="U414" s="2">
        <v>3672</v>
      </c>
      <c r="V414">
        <v>7.4</v>
      </c>
      <c r="Y414" t="s">
        <v>1956</v>
      </c>
      <c r="Z414">
        <v>142</v>
      </c>
      <c r="AA414">
        <v>1</v>
      </c>
      <c r="AB414">
        <v>1</v>
      </c>
      <c r="AC414" t="s">
        <v>4071</v>
      </c>
      <c r="AE414" t="s">
        <v>759</v>
      </c>
      <c r="AF414" t="s">
        <v>4072</v>
      </c>
      <c r="AG414" t="s">
        <v>4073</v>
      </c>
      <c r="AH414" t="s">
        <v>4074</v>
      </c>
      <c r="AJ414" s="4">
        <v>37754</v>
      </c>
      <c r="AK414" t="s">
        <v>4075</v>
      </c>
      <c r="AL414" t="s">
        <v>152</v>
      </c>
      <c r="AM414" t="s">
        <v>80</v>
      </c>
      <c r="AN414" t="s">
        <v>4070</v>
      </c>
      <c r="AO414">
        <v>5224</v>
      </c>
      <c r="AP414" s="1">
        <v>41048.180219907408</v>
      </c>
      <c r="AQ414">
        <v>1945</v>
      </c>
      <c r="AR414">
        <v>3271</v>
      </c>
      <c r="AS414">
        <v>1</v>
      </c>
      <c r="AT414" t="s">
        <v>4070</v>
      </c>
      <c r="AU414">
        <v>1945</v>
      </c>
      <c r="AV414" s="3">
        <v>16485</v>
      </c>
      <c r="AX414" t="s">
        <v>4076</v>
      </c>
      <c r="BL414">
        <v>7.3726763643593193E-2</v>
      </c>
    </row>
    <row r="415" spans="2:64" x14ac:dyDescent="0.25">
      <c r="B415">
        <v>38057</v>
      </c>
      <c r="C415" t="s">
        <v>4085</v>
      </c>
      <c r="D415" s="6" t="s">
        <v>4086</v>
      </c>
      <c r="E415" s="5">
        <v>16799</v>
      </c>
      <c r="F415">
        <v>3</v>
      </c>
      <c r="G415">
        <v>0</v>
      </c>
      <c r="S415" t="s">
        <v>756</v>
      </c>
      <c r="T415" t="s">
        <v>4087</v>
      </c>
      <c r="U415" s="2">
        <v>10819</v>
      </c>
      <c r="V415">
        <v>7.9</v>
      </c>
      <c r="X415">
        <v>100</v>
      </c>
      <c r="Y415" t="s">
        <v>4088</v>
      </c>
      <c r="Z415">
        <v>102</v>
      </c>
      <c r="AA415">
        <v>1</v>
      </c>
      <c r="AB415">
        <v>1</v>
      </c>
      <c r="AC415" t="s">
        <v>4089</v>
      </c>
      <c r="AE415" t="s">
        <v>549</v>
      </c>
      <c r="AF415" t="s">
        <v>4090</v>
      </c>
      <c r="AG415" t="s">
        <v>4091</v>
      </c>
      <c r="AH415" t="s">
        <v>4092</v>
      </c>
      <c r="AJ415" s="4">
        <v>37306</v>
      </c>
      <c r="AK415" t="s">
        <v>151</v>
      </c>
      <c r="AL415" t="s">
        <v>152</v>
      </c>
      <c r="AM415" t="s">
        <v>782</v>
      </c>
      <c r="AN415" t="s">
        <v>4086</v>
      </c>
      <c r="AO415">
        <v>9235</v>
      </c>
      <c r="AP415" s="1">
        <v>41655.629803240743</v>
      </c>
      <c r="AQ415">
        <v>1945</v>
      </c>
      <c r="AR415">
        <v>5081</v>
      </c>
      <c r="AS415">
        <v>1</v>
      </c>
      <c r="AT415" t="s">
        <v>4086</v>
      </c>
      <c r="AU415">
        <v>1945</v>
      </c>
      <c r="AV415" s="3">
        <v>16799</v>
      </c>
      <c r="AX415" t="s">
        <v>4093</v>
      </c>
      <c r="BL415">
        <v>7.5383544849067202E-2</v>
      </c>
    </row>
    <row r="416" spans="2:64" x14ac:dyDescent="0.25">
      <c r="B416">
        <v>38109</v>
      </c>
      <c r="C416" t="s">
        <v>4094</v>
      </c>
      <c r="D416" s="6" t="s">
        <v>4095</v>
      </c>
      <c r="E416" s="5">
        <v>16741</v>
      </c>
      <c r="F416">
        <v>3</v>
      </c>
      <c r="G416">
        <v>0</v>
      </c>
      <c r="H416" s="9">
        <v>93371491.712707102</v>
      </c>
      <c r="I416" s="9">
        <v>20008176.7955801</v>
      </c>
      <c r="J416" s="9">
        <v>73363314.917126998</v>
      </c>
      <c r="K416" s="10">
        <v>3.6666666666666599</v>
      </c>
      <c r="O416" s="9">
        <v>7000000</v>
      </c>
      <c r="P416" s="9">
        <v>1500000</v>
      </c>
      <c r="Q416" s="9">
        <v>5500000</v>
      </c>
      <c r="S416" t="s">
        <v>255</v>
      </c>
      <c r="T416" t="s">
        <v>1381</v>
      </c>
      <c r="U416" s="2">
        <v>35225</v>
      </c>
      <c r="V416">
        <v>7.6</v>
      </c>
      <c r="X416">
        <v>83</v>
      </c>
      <c r="Y416" t="s">
        <v>4096</v>
      </c>
      <c r="Z416">
        <v>111</v>
      </c>
      <c r="AA416">
        <v>1</v>
      </c>
      <c r="AB416">
        <v>1</v>
      </c>
      <c r="AC416" t="s">
        <v>4097</v>
      </c>
      <c r="AD416" t="s">
        <v>2335</v>
      </c>
      <c r="AE416" t="s">
        <v>920</v>
      </c>
      <c r="AF416" t="s">
        <v>4098</v>
      </c>
      <c r="AG416" t="s">
        <v>4099</v>
      </c>
      <c r="AH416" t="s">
        <v>4100</v>
      </c>
      <c r="AJ416" s="4">
        <v>36963</v>
      </c>
      <c r="AK416" t="s">
        <v>151</v>
      </c>
      <c r="AL416" t="s">
        <v>152</v>
      </c>
      <c r="AM416" t="s">
        <v>2993</v>
      </c>
      <c r="AN416" t="s">
        <v>4095</v>
      </c>
      <c r="AO416">
        <v>7438</v>
      </c>
      <c r="AP416" s="1">
        <v>41445.70553240741</v>
      </c>
      <c r="AQ416">
        <v>1945</v>
      </c>
      <c r="AR416">
        <v>4252</v>
      </c>
      <c r="AS416">
        <v>1</v>
      </c>
      <c r="AT416" t="s">
        <v>4095</v>
      </c>
      <c r="AU416">
        <v>1945</v>
      </c>
      <c r="AV416" s="3">
        <v>16799</v>
      </c>
      <c r="AX416" t="s">
        <v>4101</v>
      </c>
      <c r="BD416" s="3">
        <v>16741</v>
      </c>
      <c r="BE416" t="s">
        <v>4095</v>
      </c>
      <c r="BF416" t="s">
        <v>3403</v>
      </c>
      <c r="BG416">
        <v>1500000</v>
      </c>
      <c r="BH416">
        <v>7000000</v>
      </c>
      <c r="BI416">
        <v>1945</v>
      </c>
      <c r="BJ416" t="b">
        <v>0</v>
      </c>
      <c r="BK416" t="s">
        <v>4102</v>
      </c>
      <c r="BL416">
        <v>7.4969349547698697E-2</v>
      </c>
    </row>
    <row r="417" spans="2:64" x14ac:dyDescent="0.25">
      <c r="B417">
        <v>38166</v>
      </c>
      <c r="C417" t="s">
        <v>4103</v>
      </c>
      <c r="D417" s="6" t="s">
        <v>4104</v>
      </c>
      <c r="E417" s="5">
        <v>16490</v>
      </c>
      <c r="F417">
        <v>0</v>
      </c>
      <c r="G417">
        <v>0</v>
      </c>
      <c r="S417" t="s">
        <v>756</v>
      </c>
      <c r="T417" t="s">
        <v>4105</v>
      </c>
      <c r="U417" s="2">
        <v>9251</v>
      </c>
      <c r="V417">
        <v>6.5</v>
      </c>
      <c r="X417">
        <v>88</v>
      </c>
      <c r="Y417" t="s">
        <v>3144</v>
      </c>
      <c r="Z417">
        <v>71</v>
      </c>
      <c r="AA417">
        <v>1</v>
      </c>
      <c r="AB417">
        <v>1</v>
      </c>
      <c r="AC417" t="s">
        <v>4106</v>
      </c>
      <c r="AD417" t="s">
        <v>2362</v>
      </c>
      <c r="AE417" t="s">
        <v>4107</v>
      </c>
      <c r="AF417" t="s">
        <v>4108</v>
      </c>
      <c r="AG417" t="s">
        <v>4109</v>
      </c>
      <c r="AH417" t="s">
        <v>4110</v>
      </c>
      <c r="AJ417" s="4">
        <v>36648</v>
      </c>
      <c r="AK417" t="s">
        <v>4111</v>
      </c>
      <c r="AL417" t="s">
        <v>152</v>
      </c>
      <c r="AM417" t="s">
        <v>4112</v>
      </c>
      <c r="AN417" t="s">
        <v>4104</v>
      </c>
      <c r="AO417">
        <v>12235</v>
      </c>
      <c r="AP417" s="1">
        <v>42173.111851851849</v>
      </c>
      <c r="AQ417">
        <v>1944</v>
      </c>
      <c r="AR417">
        <v>6319</v>
      </c>
      <c r="AS417">
        <v>1</v>
      </c>
      <c r="AT417" t="s">
        <v>4113</v>
      </c>
      <c r="AU417">
        <v>1944</v>
      </c>
      <c r="AV417" s="3">
        <v>16490</v>
      </c>
      <c r="AX417" t="s">
        <v>4114</v>
      </c>
      <c r="BL417">
        <v>7.3726763643593193E-2</v>
      </c>
    </row>
    <row r="418" spans="2:64" x14ac:dyDescent="0.25">
      <c r="B418">
        <v>38259</v>
      </c>
      <c r="C418" t="s">
        <v>4115</v>
      </c>
      <c r="D418" s="6" t="s">
        <v>4116</v>
      </c>
      <c r="E418" s="5">
        <v>16645</v>
      </c>
      <c r="F418">
        <v>3</v>
      </c>
      <c r="G418">
        <v>1</v>
      </c>
      <c r="S418" t="s">
        <v>756</v>
      </c>
      <c r="T418" t="s">
        <v>1767</v>
      </c>
      <c r="U418" s="2">
        <v>4134</v>
      </c>
      <c r="V418">
        <v>6.9</v>
      </c>
      <c r="X418">
        <v>100</v>
      </c>
      <c r="Y418" t="s">
        <v>582</v>
      </c>
      <c r="Z418">
        <v>68</v>
      </c>
      <c r="AA418">
        <v>1</v>
      </c>
      <c r="AB418">
        <v>1</v>
      </c>
      <c r="AC418" t="s">
        <v>4117</v>
      </c>
      <c r="AE418" t="s">
        <v>3560</v>
      </c>
      <c r="AF418" t="s">
        <v>4118</v>
      </c>
      <c r="AG418" t="s">
        <v>4119</v>
      </c>
      <c r="AH418" t="s">
        <v>4120</v>
      </c>
      <c r="AJ418" s="4">
        <v>37222</v>
      </c>
      <c r="AK418" t="s">
        <v>151</v>
      </c>
      <c r="AL418" t="s">
        <v>152</v>
      </c>
      <c r="AM418" t="s">
        <v>1143</v>
      </c>
      <c r="AN418" t="s">
        <v>4116</v>
      </c>
      <c r="AO418">
        <v>11075</v>
      </c>
      <c r="AP418" s="1">
        <v>41932.424895833334</v>
      </c>
      <c r="AQ418">
        <v>1945</v>
      </c>
      <c r="AR418">
        <v>5856</v>
      </c>
      <c r="AS418">
        <v>1</v>
      </c>
      <c r="AT418" t="s">
        <v>4121</v>
      </c>
      <c r="AU418">
        <v>1945</v>
      </c>
      <c r="AV418" s="3">
        <v>16645</v>
      </c>
      <c r="AX418" t="s">
        <v>4122</v>
      </c>
      <c r="BL418">
        <v>7.4969349547698697E-2</v>
      </c>
    </row>
    <row r="419" spans="2:64" x14ac:dyDescent="0.25">
      <c r="B419">
        <v>36868</v>
      </c>
      <c r="C419" t="s">
        <v>3818</v>
      </c>
      <c r="D419" s="6" t="s">
        <v>3819</v>
      </c>
      <c r="E419" s="5">
        <v>17127</v>
      </c>
      <c r="F419">
        <v>2</v>
      </c>
      <c r="G419">
        <v>0</v>
      </c>
      <c r="H419" s="9">
        <v>267502122.065727</v>
      </c>
      <c r="I419" s="9">
        <v>23803154.929577399</v>
      </c>
      <c r="J419" s="9">
        <v>243698967.13615</v>
      </c>
      <c r="K419" s="10">
        <v>10.2380952380952</v>
      </c>
      <c r="O419" s="9">
        <v>23600000</v>
      </c>
      <c r="P419" s="9">
        <v>2100000</v>
      </c>
      <c r="Q419" s="9">
        <v>21500000</v>
      </c>
      <c r="S419" t="s">
        <v>767</v>
      </c>
      <c r="T419" t="s">
        <v>2517</v>
      </c>
      <c r="U419" s="2">
        <v>43838</v>
      </c>
      <c r="V419">
        <v>8.1</v>
      </c>
      <c r="X419">
        <v>96</v>
      </c>
      <c r="Y419" t="s">
        <v>787</v>
      </c>
      <c r="Z419">
        <v>170</v>
      </c>
      <c r="AA419">
        <v>1</v>
      </c>
      <c r="AB419">
        <v>1</v>
      </c>
      <c r="AC419" t="s">
        <v>3820</v>
      </c>
      <c r="AD419" t="s">
        <v>3821</v>
      </c>
      <c r="AE419" t="s">
        <v>2371</v>
      </c>
      <c r="AF419" t="s">
        <v>3822</v>
      </c>
      <c r="AG419" t="s">
        <v>3823</v>
      </c>
      <c r="AH419" t="s">
        <v>3824</v>
      </c>
      <c r="AJ419" s="4">
        <v>35733</v>
      </c>
      <c r="AK419" t="s">
        <v>151</v>
      </c>
      <c r="AL419" t="s">
        <v>152</v>
      </c>
      <c r="AM419" t="s">
        <v>3825</v>
      </c>
      <c r="AN419" t="s">
        <v>3819</v>
      </c>
      <c r="AO419">
        <v>6790</v>
      </c>
      <c r="AP419" s="1">
        <v>41348.538136574076</v>
      </c>
      <c r="AQ419">
        <v>1946</v>
      </c>
      <c r="AR419">
        <v>3982</v>
      </c>
      <c r="AS419">
        <v>1</v>
      </c>
      <c r="AT419" t="s">
        <v>3826</v>
      </c>
      <c r="AU419">
        <v>1946</v>
      </c>
      <c r="AV419" s="3">
        <v>17335</v>
      </c>
      <c r="AX419" t="s">
        <v>3827</v>
      </c>
      <c r="BD419" s="3">
        <v>17127</v>
      </c>
      <c r="BE419" t="s">
        <v>3826</v>
      </c>
      <c r="BF419" t="s">
        <v>317</v>
      </c>
      <c r="BG419">
        <v>2100000</v>
      </c>
      <c r="BH419">
        <v>23600000</v>
      </c>
      <c r="BI419">
        <v>1946</v>
      </c>
      <c r="BJ419" t="b">
        <v>0</v>
      </c>
      <c r="BK419" t="s">
        <v>3828</v>
      </c>
      <c r="BL419">
        <v>8.8223599191490698E-2</v>
      </c>
    </row>
    <row r="420" spans="2:64" x14ac:dyDescent="0.25">
      <c r="B420">
        <v>37558</v>
      </c>
      <c r="C420" t="s">
        <v>3981</v>
      </c>
      <c r="D420" s="6" t="s">
        <v>3982</v>
      </c>
      <c r="E420" s="5">
        <v>17038</v>
      </c>
      <c r="F420">
        <v>3</v>
      </c>
      <c r="G420">
        <v>0</v>
      </c>
      <c r="S420" t="s">
        <v>221</v>
      </c>
      <c r="T420" t="s">
        <v>558</v>
      </c>
      <c r="U420" s="2">
        <v>28208</v>
      </c>
      <c r="V420">
        <v>8.1</v>
      </c>
      <c r="X420">
        <v>89</v>
      </c>
      <c r="Y420" t="s">
        <v>431</v>
      </c>
      <c r="Z420">
        <v>86</v>
      </c>
      <c r="AA420">
        <v>1</v>
      </c>
      <c r="AB420">
        <v>0</v>
      </c>
      <c r="AC420" t="s">
        <v>3983</v>
      </c>
      <c r="AD420" t="s">
        <v>1600</v>
      </c>
      <c r="AE420" t="s">
        <v>3984</v>
      </c>
      <c r="AG420" t="s">
        <v>3985</v>
      </c>
      <c r="AH420" t="s">
        <v>3986</v>
      </c>
      <c r="AJ420" s="4">
        <v>38237</v>
      </c>
      <c r="AK420" t="s">
        <v>151</v>
      </c>
      <c r="AL420" t="s">
        <v>141</v>
      </c>
      <c r="AM420" t="s">
        <v>3987</v>
      </c>
      <c r="AN420" t="s">
        <v>3982</v>
      </c>
      <c r="AO420">
        <v>1849</v>
      </c>
      <c r="AP420" s="1">
        <v>40428.628692129627</v>
      </c>
      <c r="AQ420">
        <v>1945</v>
      </c>
      <c r="AR420">
        <v>1544</v>
      </c>
      <c r="AS420">
        <v>1</v>
      </c>
      <c r="AT420" t="s">
        <v>3982</v>
      </c>
      <c r="AU420">
        <v>1945</v>
      </c>
      <c r="AV420" s="3">
        <v>17038</v>
      </c>
      <c r="AX420" t="s">
        <v>3988</v>
      </c>
      <c r="BL420">
        <v>8.3667450876437205E-2</v>
      </c>
    </row>
    <row r="421" spans="2:64" x14ac:dyDescent="0.25">
      <c r="B421">
        <v>37674</v>
      </c>
      <c r="C421" t="s">
        <v>4016</v>
      </c>
      <c r="D421" s="6" t="s">
        <v>4017</v>
      </c>
      <c r="E421" s="5">
        <v>17121</v>
      </c>
      <c r="F421">
        <v>2</v>
      </c>
      <c r="G421">
        <v>0</v>
      </c>
      <c r="S421" t="s">
        <v>756</v>
      </c>
      <c r="T421" t="s">
        <v>4018</v>
      </c>
      <c r="U421" s="2">
        <v>15267</v>
      </c>
      <c r="V421">
        <v>8.4</v>
      </c>
      <c r="X421">
        <v>97</v>
      </c>
      <c r="Y421" t="s">
        <v>431</v>
      </c>
      <c r="Z421">
        <v>189</v>
      </c>
      <c r="AA421">
        <v>0</v>
      </c>
      <c r="AB421">
        <v>0</v>
      </c>
      <c r="AC421" t="s">
        <v>4019</v>
      </c>
      <c r="AD421" t="s">
        <v>954</v>
      </c>
      <c r="AE421" t="s">
        <v>4020</v>
      </c>
      <c r="AF421" t="s">
        <v>4021</v>
      </c>
      <c r="AG421" t="s">
        <v>4022</v>
      </c>
      <c r="AH421" t="s">
        <v>4023</v>
      </c>
      <c r="AJ421" s="4">
        <v>37278</v>
      </c>
      <c r="AK421" t="s">
        <v>198</v>
      </c>
      <c r="AL421" t="s">
        <v>70</v>
      </c>
      <c r="AM421" t="s">
        <v>1192</v>
      </c>
      <c r="AN421" t="s">
        <v>4017</v>
      </c>
      <c r="AO421">
        <v>9347</v>
      </c>
      <c r="AP421" s="1">
        <v>41672.937696759262</v>
      </c>
      <c r="AQ421">
        <v>1945</v>
      </c>
      <c r="AR421">
        <v>5129</v>
      </c>
      <c r="AS421">
        <v>1</v>
      </c>
      <c r="AT421" t="s">
        <v>4017</v>
      </c>
      <c r="AU421">
        <v>1945</v>
      </c>
      <c r="AV421" s="3">
        <v>17121</v>
      </c>
      <c r="AX421" t="s">
        <v>4024</v>
      </c>
      <c r="BL421">
        <v>8.8223599191490698E-2</v>
      </c>
    </row>
    <row r="422" spans="2:64" x14ac:dyDescent="0.25">
      <c r="B422">
        <v>38017</v>
      </c>
      <c r="C422" t="s">
        <v>4077</v>
      </c>
      <c r="D422" s="6" t="s">
        <v>4078</v>
      </c>
      <c r="E422" s="5">
        <v>16835</v>
      </c>
      <c r="F422">
        <v>1</v>
      </c>
      <c r="G422">
        <v>0</v>
      </c>
      <c r="S422" t="s">
        <v>756</v>
      </c>
      <c r="U422">
        <v>523</v>
      </c>
      <c r="V422">
        <v>7.5</v>
      </c>
      <c r="Y422" t="s">
        <v>2451</v>
      </c>
      <c r="Z422">
        <v>64</v>
      </c>
      <c r="AA422">
        <v>1</v>
      </c>
      <c r="AB422">
        <v>1</v>
      </c>
      <c r="AC422" t="s">
        <v>4079</v>
      </c>
      <c r="AE422" t="s">
        <v>3373</v>
      </c>
      <c r="AF422" t="s">
        <v>4080</v>
      </c>
      <c r="AG422" t="s">
        <v>4081</v>
      </c>
      <c r="AH422" t="s">
        <v>4082</v>
      </c>
      <c r="AK422" t="s">
        <v>151</v>
      </c>
      <c r="AL422" t="s">
        <v>152</v>
      </c>
      <c r="AM422" t="s">
        <v>116</v>
      </c>
      <c r="AN422" t="s">
        <v>4078</v>
      </c>
      <c r="AO422">
        <v>13665</v>
      </c>
      <c r="AP422" s="1">
        <v>42543.282430555555</v>
      </c>
      <c r="AQ422">
        <v>1945</v>
      </c>
      <c r="AR422">
        <v>6945</v>
      </c>
      <c r="AS422">
        <v>1</v>
      </c>
      <c r="AT422" t="s">
        <v>4083</v>
      </c>
      <c r="AU422">
        <v>1945</v>
      </c>
      <c r="AV422" s="3">
        <v>16835</v>
      </c>
      <c r="AX422" t="s">
        <v>4084</v>
      </c>
      <c r="BL422">
        <v>7.4969349547698697E-2</v>
      </c>
    </row>
    <row r="423" spans="2:64" x14ac:dyDescent="0.25">
      <c r="B423">
        <v>38355</v>
      </c>
      <c r="C423" t="s">
        <v>4134</v>
      </c>
      <c r="D423" s="6" t="s">
        <v>4135</v>
      </c>
      <c r="E423" s="5">
        <v>17045</v>
      </c>
      <c r="F423">
        <v>1</v>
      </c>
      <c r="G423">
        <v>0</v>
      </c>
      <c r="S423" t="s">
        <v>756</v>
      </c>
      <c r="T423" t="s">
        <v>1326</v>
      </c>
      <c r="U423" s="2">
        <v>67697</v>
      </c>
      <c r="V423">
        <v>8</v>
      </c>
      <c r="X423">
        <v>96</v>
      </c>
      <c r="Y423" t="s">
        <v>4136</v>
      </c>
      <c r="Z423">
        <v>114</v>
      </c>
      <c r="AA423">
        <v>1</v>
      </c>
      <c r="AB423">
        <v>1</v>
      </c>
      <c r="AC423" t="s">
        <v>4137</v>
      </c>
      <c r="AD423" t="s">
        <v>309</v>
      </c>
      <c r="AE423" t="s">
        <v>1094</v>
      </c>
      <c r="AF423" t="s">
        <v>4138</v>
      </c>
      <c r="AG423" t="s">
        <v>4139</v>
      </c>
      <c r="AH423" t="s">
        <v>4140</v>
      </c>
      <c r="AJ423" s="4">
        <v>36571</v>
      </c>
      <c r="AK423" t="s">
        <v>151</v>
      </c>
      <c r="AL423" t="s">
        <v>152</v>
      </c>
      <c r="AM423" t="s">
        <v>1077</v>
      </c>
      <c r="AN423" t="s">
        <v>4135</v>
      </c>
      <c r="AO423">
        <v>987</v>
      </c>
      <c r="AP423" s="1">
        <v>40353.228043981479</v>
      </c>
      <c r="AQ423">
        <v>1946</v>
      </c>
      <c r="AR423">
        <v>971</v>
      </c>
      <c r="AS423">
        <v>1</v>
      </c>
      <c r="AT423" t="s">
        <v>4141</v>
      </c>
      <c r="AU423">
        <v>1946</v>
      </c>
      <c r="AV423" s="3">
        <v>17045</v>
      </c>
      <c r="AX423" t="s">
        <v>4142</v>
      </c>
      <c r="BL423">
        <v>8.3667450876437205E-2</v>
      </c>
    </row>
    <row r="424" spans="2:64" x14ac:dyDescent="0.25">
      <c r="B424">
        <v>38409</v>
      </c>
      <c r="C424" t="s">
        <v>4143</v>
      </c>
      <c r="D424" s="6" t="s">
        <v>4144</v>
      </c>
      <c r="E424" s="5">
        <v>17122</v>
      </c>
      <c r="F424">
        <v>1</v>
      </c>
      <c r="G424">
        <v>0</v>
      </c>
      <c r="S424" t="s">
        <v>756</v>
      </c>
      <c r="T424" t="s">
        <v>4145</v>
      </c>
      <c r="U424" s="2">
        <v>1000</v>
      </c>
      <c r="V424">
        <v>6.7</v>
      </c>
      <c r="Y424" t="s">
        <v>4146</v>
      </c>
      <c r="Z424">
        <v>86</v>
      </c>
      <c r="AA424">
        <v>1</v>
      </c>
      <c r="AB424">
        <v>1</v>
      </c>
      <c r="AC424" t="s">
        <v>4147</v>
      </c>
      <c r="AD424" t="s">
        <v>457</v>
      </c>
      <c r="AE424" t="s">
        <v>4148</v>
      </c>
      <c r="AF424" t="s">
        <v>4149</v>
      </c>
      <c r="AG424" t="s">
        <v>4150</v>
      </c>
      <c r="AH424" t="s">
        <v>4151</v>
      </c>
      <c r="AJ424" s="4">
        <v>37838</v>
      </c>
      <c r="AK424" t="s">
        <v>1885</v>
      </c>
      <c r="AL424" t="s">
        <v>152</v>
      </c>
      <c r="AM424" t="s">
        <v>99</v>
      </c>
      <c r="AN424" t="s">
        <v>4144</v>
      </c>
      <c r="AO424">
        <v>10187</v>
      </c>
      <c r="AP424" s="1">
        <v>41782.20821759259</v>
      </c>
      <c r="AQ424">
        <v>1946</v>
      </c>
      <c r="AR424">
        <v>5497</v>
      </c>
      <c r="AS424">
        <v>1</v>
      </c>
      <c r="AT424" t="s">
        <v>4152</v>
      </c>
      <c r="AU424">
        <v>1946</v>
      </c>
      <c r="AV424" s="3">
        <v>17122</v>
      </c>
      <c r="AX424" t="s">
        <v>4153</v>
      </c>
      <c r="BL424">
        <v>8.8223599191490698E-2</v>
      </c>
    </row>
    <row r="425" spans="2:64" x14ac:dyDescent="0.25">
      <c r="B425">
        <v>38453</v>
      </c>
      <c r="C425" t="s">
        <v>4154</v>
      </c>
      <c r="D425" s="6" t="s">
        <v>4155</v>
      </c>
      <c r="E425" s="5">
        <v>16930</v>
      </c>
      <c r="F425">
        <v>1</v>
      </c>
      <c r="G425">
        <v>0</v>
      </c>
      <c r="S425" t="s">
        <v>756</v>
      </c>
      <c r="T425" t="s">
        <v>3871</v>
      </c>
      <c r="U425" s="2">
        <v>3188</v>
      </c>
      <c r="V425">
        <v>7.2</v>
      </c>
      <c r="X425">
        <v>100</v>
      </c>
      <c r="Y425" t="s">
        <v>1082</v>
      </c>
      <c r="Z425">
        <v>99</v>
      </c>
      <c r="AA425">
        <v>1</v>
      </c>
      <c r="AB425">
        <v>1</v>
      </c>
      <c r="AC425" t="s">
        <v>4156</v>
      </c>
      <c r="AE425" t="s">
        <v>4157</v>
      </c>
      <c r="AF425" t="s">
        <v>4158</v>
      </c>
      <c r="AG425" t="s">
        <v>4159</v>
      </c>
      <c r="AH425" t="s">
        <v>4160</v>
      </c>
      <c r="AJ425" s="4">
        <v>38692</v>
      </c>
      <c r="AK425" t="s">
        <v>151</v>
      </c>
      <c r="AL425" t="s">
        <v>152</v>
      </c>
      <c r="AM425" t="s">
        <v>1876</v>
      </c>
      <c r="AN425" t="s">
        <v>4155</v>
      </c>
      <c r="AO425">
        <v>11312</v>
      </c>
      <c r="AP425" s="1">
        <v>41977.053402777776</v>
      </c>
      <c r="AQ425">
        <v>1946</v>
      </c>
      <c r="AR425">
        <v>5961</v>
      </c>
      <c r="AS425">
        <v>1</v>
      </c>
      <c r="AT425" t="s">
        <v>4161</v>
      </c>
      <c r="AU425">
        <v>1946</v>
      </c>
      <c r="AV425" s="3">
        <v>16930</v>
      </c>
      <c r="AX425" t="s">
        <v>4162</v>
      </c>
      <c r="BL425">
        <v>7.6626130753172705E-2</v>
      </c>
    </row>
    <row r="426" spans="2:64" x14ac:dyDescent="0.25">
      <c r="B426">
        <v>38461</v>
      </c>
      <c r="C426" t="s">
        <v>4163</v>
      </c>
      <c r="D426" s="6" t="s">
        <v>4164</v>
      </c>
      <c r="E426" s="5">
        <v>17101</v>
      </c>
      <c r="F426">
        <v>0</v>
      </c>
      <c r="G426">
        <v>0</v>
      </c>
      <c r="S426" t="s">
        <v>756</v>
      </c>
      <c r="T426" t="s">
        <v>908</v>
      </c>
      <c r="U426" s="2">
        <v>2275</v>
      </c>
      <c r="V426">
        <v>7.3</v>
      </c>
      <c r="Y426" t="s">
        <v>1082</v>
      </c>
      <c r="Z426">
        <v>115</v>
      </c>
      <c r="AA426">
        <v>1</v>
      </c>
      <c r="AB426">
        <v>1</v>
      </c>
      <c r="AC426" t="s">
        <v>4165</v>
      </c>
      <c r="AE426" t="s">
        <v>3542</v>
      </c>
      <c r="AF426" t="s">
        <v>4166</v>
      </c>
      <c r="AG426" t="s">
        <v>4167</v>
      </c>
      <c r="AH426" t="s">
        <v>4168</v>
      </c>
      <c r="AJ426" s="4">
        <v>39539</v>
      </c>
      <c r="AK426" t="s">
        <v>151</v>
      </c>
      <c r="AL426" t="s">
        <v>152</v>
      </c>
      <c r="AM426" t="s">
        <v>1332</v>
      </c>
      <c r="AN426" t="s">
        <v>4164</v>
      </c>
      <c r="AO426">
        <v>1498</v>
      </c>
      <c r="AP426" s="1">
        <v>40386.23296296296</v>
      </c>
      <c r="AQ426">
        <v>1946</v>
      </c>
      <c r="AR426">
        <v>1377</v>
      </c>
      <c r="AS426">
        <v>1</v>
      </c>
      <c r="AT426" t="s">
        <v>4164</v>
      </c>
      <c r="AU426">
        <v>1946</v>
      </c>
      <c r="AV426" s="3">
        <v>17101</v>
      </c>
      <c r="AX426" t="s">
        <v>4169</v>
      </c>
      <c r="BL426">
        <v>8.6152622684648197E-2</v>
      </c>
    </row>
    <row r="427" spans="2:64" x14ac:dyDescent="0.25">
      <c r="B427">
        <v>38474</v>
      </c>
      <c r="C427" t="s">
        <v>4170</v>
      </c>
      <c r="D427" s="6" t="s">
        <v>4171</v>
      </c>
      <c r="E427" s="5">
        <v>16912</v>
      </c>
      <c r="F427">
        <v>3</v>
      </c>
      <c r="G427">
        <v>0</v>
      </c>
      <c r="S427" t="s">
        <v>756</v>
      </c>
      <c r="T427" t="s">
        <v>908</v>
      </c>
      <c r="U427">
        <v>588</v>
      </c>
      <c r="V427">
        <v>6.7</v>
      </c>
      <c r="Y427" t="s">
        <v>2613</v>
      </c>
      <c r="Z427">
        <v>107</v>
      </c>
      <c r="AA427">
        <v>1</v>
      </c>
      <c r="AB427">
        <v>1</v>
      </c>
      <c r="AC427" t="s">
        <v>4172</v>
      </c>
      <c r="AE427" t="s">
        <v>4173</v>
      </c>
      <c r="AF427" t="s">
        <v>4174</v>
      </c>
      <c r="AG427" t="s">
        <v>4175</v>
      </c>
      <c r="AH427" t="s">
        <v>4176</v>
      </c>
      <c r="AK427" t="s">
        <v>1428</v>
      </c>
      <c r="AL427" t="s">
        <v>152</v>
      </c>
      <c r="AM427" t="s">
        <v>99</v>
      </c>
      <c r="AN427" t="s">
        <v>4171</v>
      </c>
      <c r="AO427">
        <v>1502</v>
      </c>
      <c r="AP427" s="1">
        <v>40386.236481481479</v>
      </c>
      <c r="AQ427">
        <v>1946</v>
      </c>
      <c r="AR427">
        <v>1381</v>
      </c>
      <c r="AS427">
        <v>1</v>
      </c>
      <c r="AT427" t="s">
        <v>4171</v>
      </c>
      <c r="AU427">
        <v>1946</v>
      </c>
      <c r="AV427" s="3">
        <v>16912</v>
      </c>
      <c r="AX427" t="s">
        <v>4177</v>
      </c>
      <c r="BL427">
        <v>7.62119354518042E-2</v>
      </c>
    </row>
    <row r="428" spans="2:64" x14ac:dyDescent="0.25">
      <c r="B428">
        <v>38494</v>
      </c>
      <c r="C428" t="s">
        <v>4178</v>
      </c>
      <c r="D428" s="6" t="s">
        <v>4179</v>
      </c>
      <c r="E428" s="5">
        <v>16960</v>
      </c>
      <c r="F428">
        <v>3</v>
      </c>
      <c r="G428">
        <v>0</v>
      </c>
      <c r="S428" t="s">
        <v>756</v>
      </c>
      <c r="T428" t="s">
        <v>1767</v>
      </c>
      <c r="U428" s="2">
        <v>4204</v>
      </c>
      <c r="V428">
        <v>7</v>
      </c>
      <c r="X428">
        <v>80</v>
      </c>
      <c r="Y428" t="s">
        <v>2151</v>
      </c>
      <c r="Z428">
        <v>76</v>
      </c>
      <c r="AA428">
        <v>1</v>
      </c>
      <c r="AB428">
        <v>1</v>
      </c>
      <c r="AC428" t="s">
        <v>4180</v>
      </c>
      <c r="AE428" t="s">
        <v>3560</v>
      </c>
      <c r="AF428" t="s">
        <v>4181</v>
      </c>
      <c r="AG428" t="s">
        <v>4182</v>
      </c>
      <c r="AH428" t="s">
        <v>4183</v>
      </c>
      <c r="AJ428" s="4">
        <v>38048</v>
      </c>
      <c r="AK428" t="s">
        <v>151</v>
      </c>
      <c r="AL428" t="s">
        <v>152</v>
      </c>
      <c r="AM428" t="s">
        <v>4184</v>
      </c>
      <c r="AN428" t="s">
        <v>4179</v>
      </c>
      <c r="AO428">
        <v>6836</v>
      </c>
      <c r="AP428" s="1">
        <v>41354.421273148146</v>
      </c>
      <c r="AQ428">
        <v>1946</v>
      </c>
      <c r="AR428">
        <v>4002</v>
      </c>
      <c r="AS428">
        <v>1</v>
      </c>
      <c r="AT428" t="s">
        <v>4179</v>
      </c>
      <c r="AU428">
        <v>1946</v>
      </c>
      <c r="AV428" s="3">
        <v>16960</v>
      </c>
      <c r="AX428" t="s">
        <v>4185</v>
      </c>
      <c r="BL428">
        <v>7.7454521355909703E-2</v>
      </c>
    </row>
    <row r="429" spans="2:64" x14ac:dyDescent="0.25">
      <c r="B429">
        <v>38499</v>
      </c>
      <c r="C429" t="s">
        <v>4186</v>
      </c>
      <c r="D429" s="6" t="s">
        <v>4187</v>
      </c>
      <c r="E429" s="5">
        <v>17167</v>
      </c>
      <c r="F429">
        <v>2</v>
      </c>
      <c r="G429">
        <v>0</v>
      </c>
      <c r="H429" s="9">
        <v>229079665.11627901</v>
      </c>
      <c r="I429" s="9">
        <v>67376372.093023196</v>
      </c>
      <c r="J429" s="9">
        <v>161703293.02325499</v>
      </c>
      <c r="K429" s="10">
        <v>2.4</v>
      </c>
      <c r="O429" s="9">
        <v>20400000</v>
      </c>
      <c r="P429" s="9">
        <v>6000000</v>
      </c>
      <c r="Q429" s="9">
        <v>14400000</v>
      </c>
      <c r="S429" t="s">
        <v>255</v>
      </c>
      <c r="T429" t="s">
        <v>4188</v>
      </c>
      <c r="U429" s="2">
        <v>6624</v>
      </c>
      <c r="V429">
        <v>6.9</v>
      </c>
      <c r="X429">
        <v>81</v>
      </c>
      <c r="Y429" t="s">
        <v>4189</v>
      </c>
      <c r="Z429">
        <v>129</v>
      </c>
      <c r="AA429">
        <v>1</v>
      </c>
      <c r="AB429">
        <v>1</v>
      </c>
      <c r="AC429" t="s">
        <v>4190</v>
      </c>
      <c r="AD429" t="s">
        <v>2497</v>
      </c>
      <c r="AE429" t="s">
        <v>4191</v>
      </c>
      <c r="AF429" t="s">
        <v>4192</v>
      </c>
      <c r="AG429" t="s">
        <v>4193</v>
      </c>
      <c r="AH429" t="s">
        <v>4194</v>
      </c>
      <c r="AJ429" s="4">
        <v>36179</v>
      </c>
      <c r="AK429" t="s">
        <v>151</v>
      </c>
      <c r="AL429" t="s">
        <v>152</v>
      </c>
      <c r="AM429" t="s">
        <v>4195</v>
      </c>
      <c r="AN429" t="s">
        <v>4187</v>
      </c>
      <c r="AO429">
        <v>8887</v>
      </c>
      <c r="AP429" s="1">
        <v>41610.704016203701</v>
      </c>
      <c r="AQ429">
        <v>1946</v>
      </c>
      <c r="AR429">
        <v>4900</v>
      </c>
      <c r="AS429">
        <v>1</v>
      </c>
      <c r="AT429" t="s">
        <v>4196</v>
      </c>
      <c r="AU429">
        <v>1946</v>
      </c>
      <c r="AV429" s="3">
        <v>17422</v>
      </c>
      <c r="AX429" t="s">
        <v>4197</v>
      </c>
      <c r="BD429" s="3">
        <v>17167</v>
      </c>
      <c r="BE429" t="s">
        <v>4196</v>
      </c>
      <c r="BG429">
        <v>6000000</v>
      </c>
      <c r="BH429">
        <v>20400000</v>
      </c>
      <c r="BI429">
        <v>1946</v>
      </c>
      <c r="BJ429" t="b">
        <v>0</v>
      </c>
      <c r="BK429" t="s">
        <v>4198</v>
      </c>
      <c r="BL429">
        <v>8.9051989794227696E-2</v>
      </c>
    </row>
    <row r="430" spans="2:64" x14ac:dyDescent="0.25">
      <c r="B430">
        <v>38559</v>
      </c>
      <c r="C430" t="s">
        <v>4199</v>
      </c>
      <c r="D430" s="6" t="s">
        <v>4200</v>
      </c>
      <c r="E430" s="5">
        <v>16803</v>
      </c>
      <c r="F430">
        <v>0</v>
      </c>
      <c r="G430">
        <v>0</v>
      </c>
      <c r="H430" s="9">
        <v>132654945.05494501</v>
      </c>
      <c r="O430" s="9">
        <v>10000000</v>
      </c>
      <c r="S430" t="s">
        <v>221</v>
      </c>
      <c r="T430" t="s">
        <v>1975</v>
      </c>
      <c r="U430" s="2">
        <v>21988</v>
      </c>
      <c r="V430">
        <v>7.8</v>
      </c>
      <c r="X430">
        <v>97</v>
      </c>
      <c r="Y430" t="s">
        <v>2299</v>
      </c>
      <c r="Z430">
        <v>110</v>
      </c>
      <c r="AA430">
        <v>1</v>
      </c>
      <c r="AB430">
        <v>1</v>
      </c>
      <c r="AC430" t="s">
        <v>4201</v>
      </c>
      <c r="AD430" t="s">
        <v>488</v>
      </c>
      <c r="AE430" t="s">
        <v>3310</v>
      </c>
      <c r="AF430" t="s">
        <v>4202</v>
      </c>
      <c r="AG430" t="s">
        <v>4203</v>
      </c>
      <c r="AH430" t="s">
        <v>4204</v>
      </c>
      <c r="AJ430" s="4">
        <v>36837</v>
      </c>
      <c r="AK430" t="s">
        <v>4205</v>
      </c>
      <c r="AL430" t="s">
        <v>152</v>
      </c>
      <c r="AM430" t="s">
        <v>4206</v>
      </c>
      <c r="AN430" t="s">
        <v>4200</v>
      </c>
      <c r="AO430">
        <v>4257</v>
      </c>
      <c r="AP430" s="1">
        <v>40846.844236111108</v>
      </c>
      <c r="AQ430">
        <v>1946</v>
      </c>
      <c r="AR430">
        <v>2809</v>
      </c>
      <c r="AS430">
        <v>1</v>
      </c>
      <c r="AT430" t="s">
        <v>4200</v>
      </c>
      <c r="AU430">
        <v>1946</v>
      </c>
      <c r="AV430" s="3">
        <v>16917</v>
      </c>
      <c r="AX430" t="s">
        <v>4207</v>
      </c>
      <c r="BD430" s="3">
        <v>16803</v>
      </c>
      <c r="BE430" t="s">
        <v>4200</v>
      </c>
      <c r="BH430">
        <v>10000000</v>
      </c>
      <c r="BI430">
        <v>1946</v>
      </c>
      <c r="BJ430" t="b">
        <v>0</v>
      </c>
      <c r="BK430" t="s">
        <v>4208</v>
      </c>
      <c r="BL430">
        <v>7.5383544849067202E-2</v>
      </c>
    </row>
    <row r="431" spans="2:64" x14ac:dyDescent="0.25">
      <c r="B431">
        <v>38589</v>
      </c>
      <c r="C431" t="s">
        <v>4209</v>
      </c>
      <c r="D431" s="6" t="s">
        <v>4210</v>
      </c>
      <c r="E431" s="5">
        <v>16803</v>
      </c>
      <c r="F431">
        <v>3</v>
      </c>
      <c r="G431">
        <v>0</v>
      </c>
      <c r="H431" s="9">
        <v>54388527.4725274</v>
      </c>
      <c r="O431" s="9">
        <v>4100000</v>
      </c>
      <c r="S431" t="s">
        <v>221</v>
      </c>
      <c r="T431" t="s">
        <v>1578</v>
      </c>
      <c r="U431" s="2">
        <v>2668</v>
      </c>
      <c r="V431">
        <v>7.1</v>
      </c>
      <c r="X431">
        <v>100</v>
      </c>
      <c r="Y431" t="s">
        <v>4211</v>
      </c>
      <c r="Z431">
        <v>102</v>
      </c>
      <c r="AA431">
        <v>1</v>
      </c>
      <c r="AB431">
        <v>1</v>
      </c>
      <c r="AC431" t="s">
        <v>4212</v>
      </c>
      <c r="AD431" t="s">
        <v>4213</v>
      </c>
      <c r="AE431" t="s">
        <v>3974</v>
      </c>
      <c r="AF431" t="s">
        <v>4214</v>
      </c>
      <c r="AG431" t="s">
        <v>4215</v>
      </c>
      <c r="AH431" t="s">
        <v>4216</v>
      </c>
      <c r="AJ431" s="4">
        <v>37011</v>
      </c>
      <c r="AK431" t="s">
        <v>151</v>
      </c>
      <c r="AL431" t="s">
        <v>152</v>
      </c>
      <c r="AM431" t="s">
        <v>845</v>
      </c>
      <c r="AN431" t="s">
        <v>4210</v>
      </c>
      <c r="AO431">
        <v>590</v>
      </c>
      <c r="AP431" s="1">
        <v>40307.657557870371</v>
      </c>
      <c r="AQ431">
        <v>1946</v>
      </c>
      <c r="AR431">
        <v>786</v>
      </c>
      <c r="AS431">
        <v>1</v>
      </c>
      <c r="AT431" t="s">
        <v>4217</v>
      </c>
      <c r="AU431">
        <v>1946</v>
      </c>
      <c r="AV431" s="3">
        <v>16921</v>
      </c>
      <c r="AX431" t="s">
        <v>4218</v>
      </c>
      <c r="BD431" s="3">
        <v>16803</v>
      </c>
      <c r="BE431" t="s">
        <v>4217</v>
      </c>
      <c r="BH431">
        <v>4100000</v>
      </c>
      <c r="BI431">
        <v>1946</v>
      </c>
      <c r="BJ431" t="b">
        <v>0</v>
      </c>
      <c r="BK431" t="s">
        <v>4219</v>
      </c>
      <c r="BL431">
        <v>7.5383544849067202E-2</v>
      </c>
    </row>
    <row r="432" spans="2:64" x14ac:dyDescent="0.25">
      <c r="B432">
        <v>38650</v>
      </c>
      <c r="C432" t="s">
        <v>4220</v>
      </c>
      <c r="D432" s="6" t="s">
        <v>4221</v>
      </c>
      <c r="E432" s="5">
        <v>16803</v>
      </c>
      <c r="F432">
        <v>3</v>
      </c>
      <c r="G432">
        <v>1</v>
      </c>
      <c r="H432" s="9">
        <v>87552263.736263707</v>
      </c>
      <c r="I432" s="9">
        <v>42184272.527472503</v>
      </c>
      <c r="J432" s="9">
        <v>45367991.208791196</v>
      </c>
      <c r="K432" s="10">
        <v>1.0754716981132</v>
      </c>
      <c r="O432" s="9">
        <v>6600000</v>
      </c>
      <c r="P432" s="9">
        <v>3180000</v>
      </c>
      <c r="Q432" s="9">
        <v>3420000</v>
      </c>
      <c r="S432" t="s">
        <v>2585</v>
      </c>
      <c r="T432" t="s">
        <v>4222</v>
      </c>
      <c r="U432" s="2">
        <v>303593</v>
      </c>
      <c r="V432">
        <v>8.6</v>
      </c>
      <c r="W432">
        <v>89</v>
      </c>
      <c r="X432">
        <v>94</v>
      </c>
      <c r="Y432" t="s">
        <v>4223</v>
      </c>
      <c r="Z432">
        <v>130</v>
      </c>
      <c r="AA432">
        <v>1</v>
      </c>
      <c r="AB432">
        <v>1</v>
      </c>
      <c r="AC432" t="s">
        <v>4224</v>
      </c>
      <c r="AD432" t="s">
        <v>3089</v>
      </c>
      <c r="AE432" t="s">
        <v>1130</v>
      </c>
      <c r="AF432" t="s">
        <v>4225</v>
      </c>
      <c r="AG432" t="s">
        <v>4226</v>
      </c>
      <c r="AH432" t="s">
        <v>4227</v>
      </c>
      <c r="AJ432" s="4">
        <v>34961</v>
      </c>
      <c r="AK432" t="s">
        <v>151</v>
      </c>
      <c r="AL432" t="s">
        <v>152</v>
      </c>
      <c r="AM432" t="s">
        <v>4228</v>
      </c>
      <c r="AN432" t="s">
        <v>4221</v>
      </c>
      <c r="AO432">
        <v>3124</v>
      </c>
      <c r="AP432" s="1">
        <v>40656.843634259261</v>
      </c>
      <c r="AQ432">
        <v>1946</v>
      </c>
      <c r="AR432">
        <v>2235</v>
      </c>
      <c r="AS432">
        <v>1</v>
      </c>
      <c r="AT432" t="s">
        <v>4221</v>
      </c>
      <c r="AU432">
        <v>1946</v>
      </c>
      <c r="AV432" s="3">
        <v>17174</v>
      </c>
      <c r="AX432" t="s">
        <v>4229</v>
      </c>
      <c r="BD432" s="3">
        <v>16803</v>
      </c>
      <c r="BE432" t="s">
        <v>4221</v>
      </c>
      <c r="BF432" t="s">
        <v>317</v>
      </c>
      <c r="BG432">
        <v>3180000</v>
      </c>
      <c r="BH432">
        <v>6600000</v>
      </c>
      <c r="BI432">
        <v>1946</v>
      </c>
      <c r="BJ432" t="b">
        <v>0</v>
      </c>
      <c r="BK432" t="s">
        <v>4230</v>
      </c>
      <c r="BL432">
        <v>7.5383544849067202E-2</v>
      </c>
    </row>
    <row r="433" spans="2:64" x14ac:dyDescent="0.25">
      <c r="B433">
        <v>38661</v>
      </c>
      <c r="C433" t="s">
        <v>4231</v>
      </c>
      <c r="D433" s="6" t="s">
        <v>4232</v>
      </c>
      <c r="E433" s="5">
        <v>17085</v>
      </c>
      <c r="F433">
        <v>1</v>
      </c>
      <c r="G433">
        <v>0</v>
      </c>
      <c r="H433" s="9">
        <v>220538846.153846</v>
      </c>
      <c r="O433" s="9">
        <v>19000000</v>
      </c>
      <c r="S433" t="s">
        <v>756</v>
      </c>
      <c r="T433" t="s">
        <v>1975</v>
      </c>
      <c r="U433" s="2">
        <v>1265</v>
      </c>
      <c r="V433">
        <v>7.4</v>
      </c>
      <c r="Y433" t="s">
        <v>4233</v>
      </c>
      <c r="Z433">
        <v>128</v>
      </c>
      <c r="AA433">
        <v>1</v>
      </c>
      <c r="AB433">
        <v>1</v>
      </c>
      <c r="AC433" t="s">
        <v>4234</v>
      </c>
      <c r="AD433" t="s">
        <v>2435</v>
      </c>
      <c r="AE433" t="s">
        <v>1752</v>
      </c>
      <c r="AF433" t="s">
        <v>4235</v>
      </c>
      <c r="AG433" t="s">
        <v>4236</v>
      </c>
      <c r="AH433" t="s">
        <v>4237</v>
      </c>
      <c r="AJ433" s="4">
        <v>37915</v>
      </c>
      <c r="AK433" t="s">
        <v>151</v>
      </c>
      <c r="AL433" t="s">
        <v>152</v>
      </c>
      <c r="AM433" t="s">
        <v>80</v>
      </c>
      <c r="AN433" t="s">
        <v>4232</v>
      </c>
      <c r="AO433">
        <v>3997</v>
      </c>
      <c r="AP433" s="1">
        <v>40790.339594907404</v>
      </c>
      <c r="AQ433">
        <v>1946</v>
      </c>
      <c r="AR433">
        <v>2654</v>
      </c>
      <c r="AS433">
        <v>1</v>
      </c>
      <c r="AT433" t="s">
        <v>4238</v>
      </c>
      <c r="AU433">
        <v>1946</v>
      </c>
      <c r="AV433" s="3">
        <v>17085</v>
      </c>
      <c r="AX433" t="s">
        <v>4239</v>
      </c>
      <c r="BD433" s="3">
        <v>17085</v>
      </c>
      <c r="BE433" t="s">
        <v>4238</v>
      </c>
      <c r="BH433">
        <v>19000000</v>
      </c>
      <c r="BI433">
        <v>1946</v>
      </c>
      <c r="BJ433" t="b">
        <v>0</v>
      </c>
      <c r="BK433" t="s">
        <v>4240</v>
      </c>
      <c r="BL433">
        <v>8.6152622684648197E-2</v>
      </c>
    </row>
    <row r="434" spans="2:64" x14ac:dyDescent="0.25">
      <c r="B434">
        <v>38787</v>
      </c>
      <c r="C434" t="s">
        <v>4258</v>
      </c>
      <c r="D434" s="6" t="s">
        <v>4259</v>
      </c>
      <c r="E434" s="5">
        <v>16803</v>
      </c>
      <c r="F434">
        <v>2</v>
      </c>
      <c r="G434">
        <v>0</v>
      </c>
      <c r="H434" s="9">
        <v>324536900.57933998</v>
      </c>
      <c r="I434" s="9">
        <v>26530989.010988999</v>
      </c>
      <c r="J434" s="9">
        <v>298005911.56835097</v>
      </c>
      <c r="K434" s="10">
        <v>11.232371000000001</v>
      </c>
      <c r="O434" s="9">
        <v>24464742</v>
      </c>
      <c r="P434" s="9">
        <v>2000000</v>
      </c>
      <c r="Q434" s="9">
        <v>22464742</v>
      </c>
      <c r="S434" t="s">
        <v>756</v>
      </c>
      <c r="T434" t="s">
        <v>2517</v>
      </c>
      <c r="U434" s="2">
        <v>77859</v>
      </c>
      <c r="V434">
        <v>8</v>
      </c>
      <c r="X434">
        <v>97</v>
      </c>
      <c r="Y434" t="s">
        <v>2299</v>
      </c>
      <c r="Z434">
        <v>101</v>
      </c>
      <c r="AA434">
        <v>1</v>
      </c>
      <c r="AB434">
        <v>1</v>
      </c>
      <c r="AC434" t="s">
        <v>4260</v>
      </c>
      <c r="AD434" t="s">
        <v>831</v>
      </c>
      <c r="AE434" t="s">
        <v>920</v>
      </c>
      <c r="AF434" t="s">
        <v>4261</v>
      </c>
      <c r="AG434" t="s">
        <v>4262</v>
      </c>
      <c r="AH434" t="s">
        <v>4263</v>
      </c>
      <c r="AJ434" s="4">
        <v>36963</v>
      </c>
      <c r="AK434" t="s">
        <v>4264</v>
      </c>
      <c r="AL434" t="s">
        <v>152</v>
      </c>
      <c r="AM434" t="s">
        <v>334</v>
      </c>
      <c r="AN434" t="s">
        <v>4259</v>
      </c>
      <c r="AO434">
        <v>353</v>
      </c>
      <c r="AP434" s="1">
        <v>40175.973495370374</v>
      </c>
      <c r="AQ434">
        <v>1946</v>
      </c>
      <c r="AR434">
        <v>622</v>
      </c>
      <c r="AS434">
        <v>1</v>
      </c>
      <c r="AT434" t="s">
        <v>4259</v>
      </c>
      <c r="AU434">
        <v>1946</v>
      </c>
      <c r="AV434" s="3">
        <v>17051</v>
      </c>
      <c r="AX434" t="s">
        <v>4265</v>
      </c>
      <c r="BD434" s="3">
        <v>16803</v>
      </c>
      <c r="BE434" t="s">
        <v>4259</v>
      </c>
      <c r="BF434" t="s">
        <v>3403</v>
      </c>
      <c r="BG434">
        <v>2000000</v>
      </c>
      <c r="BH434">
        <v>24464742</v>
      </c>
      <c r="BI434">
        <v>1946</v>
      </c>
      <c r="BJ434" t="b">
        <v>0</v>
      </c>
      <c r="BK434" t="s">
        <v>4266</v>
      </c>
      <c r="BL434">
        <v>7.5383544849067202E-2</v>
      </c>
    </row>
    <row r="435" spans="2:64" x14ac:dyDescent="0.25">
      <c r="B435">
        <v>38854</v>
      </c>
      <c r="C435" t="s">
        <v>4267</v>
      </c>
      <c r="D435" s="6" t="s">
        <v>4268</v>
      </c>
      <c r="E435" s="5">
        <v>16803</v>
      </c>
      <c r="F435">
        <v>1</v>
      </c>
      <c r="G435">
        <v>0</v>
      </c>
      <c r="H435" s="9">
        <v>159185934.065934</v>
      </c>
      <c r="O435" s="9">
        <v>12000000</v>
      </c>
      <c r="S435" t="s">
        <v>221</v>
      </c>
      <c r="T435" t="s">
        <v>649</v>
      </c>
      <c r="U435" s="2">
        <v>14911</v>
      </c>
      <c r="V435">
        <v>7.6</v>
      </c>
      <c r="X435">
        <v>95</v>
      </c>
      <c r="Y435" t="s">
        <v>1082</v>
      </c>
      <c r="Z435">
        <v>113</v>
      </c>
      <c r="AA435">
        <v>1</v>
      </c>
      <c r="AB435">
        <v>1</v>
      </c>
      <c r="AC435" t="s">
        <v>4269</v>
      </c>
      <c r="AE435" t="s">
        <v>3232</v>
      </c>
      <c r="AF435" t="s">
        <v>4270</v>
      </c>
      <c r="AG435" t="s">
        <v>4271</v>
      </c>
      <c r="AH435" t="s">
        <v>4272</v>
      </c>
      <c r="AJ435" s="4">
        <v>37992</v>
      </c>
      <c r="AK435" t="s">
        <v>151</v>
      </c>
      <c r="AL435" t="s">
        <v>152</v>
      </c>
      <c r="AM435" t="s">
        <v>436</v>
      </c>
      <c r="AN435" t="s">
        <v>4268</v>
      </c>
      <c r="AO435">
        <v>1594</v>
      </c>
      <c r="AP435" s="1">
        <v>40391.910995370374</v>
      </c>
      <c r="AQ435">
        <v>1946</v>
      </c>
      <c r="AR435">
        <v>1424</v>
      </c>
      <c r="AS435">
        <v>1</v>
      </c>
      <c r="AT435" t="s">
        <v>4273</v>
      </c>
      <c r="AU435">
        <v>1946</v>
      </c>
      <c r="AV435" s="3">
        <v>17089</v>
      </c>
      <c r="AX435" t="s">
        <v>4274</v>
      </c>
      <c r="BD435" s="3">
        <v>16803</v>
      </c>
      <c r="BE435" t="s">
        <v>4273</v>
      </c>
      <c r="BH435">
        <v>12000000</v>
      </c>
      <c r="BI435">
        <v>1946</v>
      </c>
      <c r="BJ435" t="b">
        <v>0</v>
      </c>
      <c r="BK435" t="s">
        <v>4275</v>
      </c>
      <c r="BL435">
        <v>7.5383544849067202E-2</v>
      </c>
    </row>
    <row r="436" spans="2:64" x14ac:dyDescent="0.25">
      <c r="B436">
        <v>38890</v>
      </c>
      <c r="C436" t="s">
        <v>4276</v>
      </c>
      <c r="D436" s="6" t="s">
        <v>4277</v>
      </c>
      <c r="E436" s="5">
        <v>17089</v>
      </c>
      <c r="F436">
        <v>3</v>
      </c>
      <c r="G436">
        <v>0</v>
      </c>
      <c r="S436" t="s">
        <v>756</v>
      </c>
      <c r="T436" t="s">
        <v>660</v>
      </c>
      <c r="U436" s="2">
        <v>17777</v>
      </c>
      <c r="V436">
        <v>8.1</v>
      </c>
      <c r="X436">
        <v>100</v>
      </c>
      <c r="Y436" t="s">
        <v>4278</v>
      </c>
      <c r="Z436">
        <v>103</v>
      </c>
      <c r="AA436">
        <v>0</v>
      </c>
      <c r="AB436">
        <v>0</v>
      </c>
      <c r="AC436" t="s">
        <v>4279</v>
      </c>
      <c r="AD436" t="s">
        <v>4280</v>
      </c>
      <c r="AE436" t="s">
        <v>4281</v>
      </c>
      <c r="AF436" t="s">
        <v>4282</v>
      </c>
      <c r="AG436" t="s">
        <v>4283</v>
      </c>
      <c r="AH436" t="s">
        <v>4284</v>
      </c>
      <c r="AJ436" s="4">
        <v>35718</v>
      </c>
      <c r="AK436" t="s">
        <v>4285</v>
      </c>
      <c r="AL436" t="s">
        <v>4286</v>
      </c>
      <c r="AM436" t="s">
        <v>462</v>
      </c>
      <c r="AN436" t="s">
        <v>4277</v>
      </c>
      <c r="AO436">
        <v>7915</v>
      </c>
      <c r="AP436" s="1">
        <v>41487.375798611109</v>
      </c>
      <c r="AQ436">
        <v>1945</v>
      </c>
      <c r="AR436">
        <v>4428</v>
      </c>
      <c r="AS436">
        <v>1</v>
      </c>
      <c r="AT436" t="s">
        <v>4277</v>
      </c>
      <c r="AU436">
        <v>1945</v>
      </c>
      <c r="AV436" s="3">
        <v>17089</v>
      </c>
      <c r="AX436" t="s">
        <v>4287</v>
      </c>
      <c r="BL436">
        <v>8.6152622684648197E-2</v>
      </c>
    </row>
    <row r="437" spans="2:64" x14ac:dyDescent="0.25">
      <c r="B437">
        <v>38924</v>
      </c>
      <c r="C437" t="s">
        <v>4288</v>
      </c>
      <c r="D437" s="6" t="s">
        <v>4289</v>
      </c>
      <c r="E437" s="5">
        <v>16848</v>
      </c>
      <c r="F437">
        <v>3</v>
      </c>
      <c r="G437">
        <v>0</v>
      </c>
      <c r="S437" t="s">
        <v>756</v>
      </c>
      <c r="U437" s="2">
        <v>1155</v>
      </c>
      <c r="V437">
        <v>7</v>
      </c>
      <c r="Y437" t="s">
        <v>1286</v>
      </c>
      <c r="Z437">
        <v>94</v>
      </c>
      <c r="AA437">
        <v>1</v>
      </c>
      <c r="AB437">
        <v>0</v>
      </c>
      <c r="AC437" t="s">
        <v>4290</v>
      </c>
      <c r="AD437" t="s">
        <v>4213</v>
      </c>
      <c r="AE437" t="s">
        <v>4291</v>
      </c>
      <c r="AF437" t="s">
        <v>4292</v>
      </c>
      <c r="AG437" t="s">
        <v>4293</v>
      </c>
      <c r="AH437" t="s">
        <v>4294</v>
      </c>
      <c r="AK437" t="s">
        <v>151</v>
      </c>
      <c r="AL437" t="s">
        <v>141</v>
      </c>
      <c r="AM437" t="s">
        <v>153</v>
      </c>
      <c r="AN437" t="s">
        <v>4289</v>
      </c>
      <c r="AO437">
        <v>1382</v>
      </c>
      <c r="AP437" s="1">
        <v>40382.052893518521</v>
      </c>
      <c r="AQ437">
        <v>1945</v>
      </c>
      <c r="AR437">
        <v>1280</v>
      </c>
      <c r="AS437">
        <v>1</v>
      </c>
      <c r="AT437" t="s">
        <v>4295</v>
      </c>
      <c r="AU437">
        <v>1945</v>
      </c>
      <c r="AV437" s="3">
        <v>16848</v>
      </c>
      <c r="AX437" t="s">
        <v>4296</v>
      </c>
      <c r="BL437">
        <v>7.4969349547698697E-2</v>
      </c>
    </row>
    <row r="438" spans="2:64" x14ac:dyDescent="0.25">
      <c r="B438">
        <v>38969</v>
      </c>
      <c r="C438" t="s">
        <v>4297</v>
      </c>
      <c r="D438" s="6" t="s">
        <v>4298</v>
      </c>
      <c r="E438" s="5">
        <v>17118</v>
      </c>
      <c r="F438">
        <v>2</v>
      </c>
      <c r="G438">
        <v>0</v>
      </c>
      <c r="H438" s="9">
        <v>736764319.24882603</v>
      </c>
      <c r="O438" s="9">
        <v>65000000</v>
      </c>
      <c r="S438" t="s">
        <v>756</v>
      </c>
      <c r="T438" t="s">
        <v>4299</v>
      </c>
      <c r="U438" s="2">
        <v>9195</v>
      </c>
      <c r="V438">
        <v>7.4</v>
      </c>
      <c r="X438">
        <v>56</v>
      </c>
      <c r="Y438" t="s">
        <v>3144</v>
      </c>
      <c r="Z438">
        <v>94</v>
      </c>
      <c r="AA438">
        <v>1</v>
      </c>
      <c r="AB438">
        <v>1</v>
      </c>
      <c r="AC438" t="s">
        <v>4300</v>
      </c>
      <c r="AD438" t="s">
        <v>1580</v>
      </c>
      <c r="AE438" t="s">
        <v>4301</v>
      </c>
      <c r="AF438" t="s">
        <v>4302</v>
      </c>
      <c r="AG438" t="s">
        <v>4303</v>
      </c>
      <c r="AH438" t="s">
        <v>4304</v>
      </c>
      <c r="AK438" t="s">
        <v>151</v>
      </c>
      <c r="AL438" t="s">
        <v>152</v>
      </c>
      <c r="AM438" t="s">
        <v>4305</v>
      </c>
      <c r="AN438" t="s">
        <v>4298</v>
      </c>
      <c r="AO438">
        <v>10566</v>
      </c>
      <c r="AP438" s="1">
        <v>41842.879166666666</v>
      </c>
      <c r="AQ438">
        <v>1946</v>
      </c>
      <c r="AR438">
        <v>5646</v>
      </c>
      <c r="AS438">
        <v>1</v>
      </c>
      <c r="AT438" t="s">
        <v>4298</v>
      </c>
      <c r="AU438">
        <v>1946</v>
      </c>
      <c r="AV438" s="3">
        <v>17137</v>
      </c>
      <c r="AX438" t="s">
        <v>4306</v>
      </c>
      <c r="BD438" s="3">
        <v>17118</v>
      </c>
      <c r="BE438" t="s">
        <v>4298</v>
      </c>
      <c r="BF438" t="s">
        <v>3152</v>
      </c>
      <c r="BH438">
        <v>65000000</v>
      </c>
      <c r="BI438">
        <v>1946</v>
      </c>
      <c r="BJ438" t="b">
        <v>0</v>
      </c>
      <c r="BK438" t="s">
        <v>4307</v>
      </c>
      <c r="BL438">
        <v>8.8223599191490698E-2</v>
      </c>
    </row>
    <row r="439" spans="2:64" x14ac:dyDescent="0.25">
      <c r="B439">
        <v>38990</v>
      </c>
      <c r="C439" t="s">
        <v>4308</v>
      </c>
      <c r="D439" s="6" t="s">
        <v>4309</v>
      </c>
      <c r="E439" s="5">
        <v>17100</v>
      </c>
      <c r="F439">
        <v>3</v>
      </c>
      <c r="G439">
        <v>0</v>
      </c>
      <c r="T439" t="s">
        <v>4000</v>
      </c>
      <c r="U439" s="2">
        <v>1115</v>
      </c>
      <c r="V439">
        <v>6.6</v>
      </c>
      <c r="X439">
        <v>40</v>
      </c>
      <c r="Y439" t="s">
        <v>2299</v>
      </c>
      <c r="Z439">
        <v>100</v>
      </c>
      <c r="AA439">
        <v>1</v>
      </c>
      <c r="AB439">
        <v>1</v>
      </c>
      <c r="AC439" t="s">
        <v>4310</v>
      </c>
      <c r="AE439" t="s">
        <v>4311</v>
      </c>
      <c r="AF439" t="s">
        <v>4312</v>
      </c>
      <c r="AG439" t="s">
        <v>4313</v>
      </c>
      <c r="AH439" t="s">
        <v>4314</v>
      </c>
      <c r="AI439" t="s">
        <v>4006</v>
      </c>
      <c r="AJ439" s="4">
        <v>41758</v>
      </c>
      <c r="AK439" t="s">
        <v>151</v>
      </c>
      <c r="AL439" t="s">
        <v>152</v>
      </c>
      <c r="AM439" t="s">
        <v>4315</v>
      </c>
      <c r="AN439" t="s">
        <v>4309</v>
      </c>
      <c r="AO439">
        <v>4960</v>
      </c>
      <c r="AP439" s="1">
        <v>40993.20275462963</v>
      </c>
      <c r="AQ439">
        <v>1946</v>
      </c>
      <c r="AR439">
        <v>3145</v>
      </c>
      <c r="AS439">
        <v>1</v>
      </c>
      <c r="AT439" t="s">
        <v>4316</v>
      </c>
      <c r="AU439">
        <v>1946</v>
      </c>
      <c r="AV439" s="3">
        <v>17100</v>
      </c>
      <c r="AX439" t="s">
        <v>4317</v>
      </c>
      <c r="BL439">
        <v>8.6152622684648197E-2</v>
      </c>
    </row>
    <row r="440" spans="2:64" x14ac:dyDescent="0.25">
      <c r="B440">
        <v>38991</v>
      </c>
      <c r="C440" t="s">
        <v>4318</v>
      </c>
      <c r="D440" s="6" t="s">
        <v>4319</v>
      </c>
      <c r="E440" s="5">
        <v>17015</v>
      </c>
      <c r="F440">
        <v>3</v>
      </c>
      <c r="G440">
        <v>0</v>
      </c>
      <c r="S440" t="s">
        <v>756</v>
      </c>
      <c r="T440" t="s">
        <v>1092</v>
      </c>
      <c r="U440" s="2">
        <v>14663</v>
      </c>
      <c r="V440">
        <v>7.4</v>
      </c>
      <c r="X440">
        <v>96</v>
      </c>
      <c r="Y440" t="s">
        <v>1082</v>
      </c>
      <c r="Z440">
        <v>95</v>
      </c>
      <c r="AA440">
        <v>1</v>
      </c>
      <c r="AB440">
        <v>1</v>
      </c>
      <c r="AC440" t="s">
        <v>4320</v>
      </c>
      <c r="AD440" t="s">
        <v>2162</v>
      </c>
      <c r="AE440" t="s">
        <v>3242</v>
      </c>
      <c r="AF440" t="s">
        <v>4321</v>
      </c>
      <c r="AG440" t="s">
        <v>4322</v>
      </c>
      <c r="AH440" t="s">
        <v>4323</v>
      </c>
      <c r="AJ440" s="4">
        <v>36564</v>
      </c>
      <c r="AK440" t="s">
        <v>1885</v>
      </c>
      <c r="AL440" t="s">
        <v>152</v>
      </c>
      <c r="AM440" t="s">
        <v>4324</v>
      </c>
      <c r="AN440" t="s">
        <v>4319</v>
      </c>
      <c r="AO440">
        <v>14926</v>
      </c>
      <c r="AP440" s="1">
        <v>42885.564131944448</v>
      </c>
      <c r="AQ440">
        <v>1946</v>
      </c>
      <c r="AR440">
        <v>7671</v>
      </c>
      <c r="AS440">
        <v>1</v>
      </c>
      <c r="AT440" t="s">
        <v>4325</v>
      </c>
      <c r="AU440">
        <v>1946</v>
      </c>
      <c r="AV440" s="3">
        <v>17015</v>
      </c>
      <c r="AX440" t="s">
        <v>4326</v>
      </c>
      <c r="BL440">
        <v>8.3667450876437205E-2</v>
      </c>
    </row>
    <row r="441" spans="2:64" x14ac:dyDescent="0.25">
      <c r="B441">
        <v>39017</v>
      </c>
      <c r="C441" t="s">
        <v>4327</v>
      </c>
      <c r="D441" s="6" t="s">
        <v>4328</v>
      </c>
      <c r="E441" s="5">
        <v>16834</v>
      </c>
      <c r="F441">
        <v>1</v>
      </c>
      <c r="G441">
        <v>0</v>
      </c>
      <c r="S441" t="s">
        <v>756</v>
      </c>
      <c r="T441" t="s">
        <v>4329</v>
      </c>
      <c r="U441" s="2">
        <v>4166</v>
      </c>
      <c r="V441">
        <v>7</v>
      </c>
      <c r="X441">
        <v>75</v>
      </c>
      <c r="Y441" t="s">
        <v>1082</v>
      </c>
      <c r="Z441">
        <v>60</v>
      </c>
      <c r="AA441">
        <v>1</v>
      </c>
      <c r="AB441">
        <v>1</v>
      </c>
      <c r="AC441" t="s">
        <v>4330</v>
      </c>
      <c r="AE441" t="s">
        <v>3560</v>
      </c>
      <c r="AF441" t="s">
        <v>4331</v>
      </c>
      <c r="AG441" t="s">
        <v>4332</v>
      </c>
      <c r="AH441" t="s">
        <v>4333</v>
      </c>
      <c r="AJ441" s="4">
        <v>38048</v>
      </c>
      <c r="AK441" t="s">
        <v>151</v>
      </c>
      <c r="AL441" t="s">
        <v>152</v>
      </c>
      <c r="AM441" t="s">
        <v>4334</v>
      </c>
      <c r="AN441" t="s">
        <v>4328</v>
      </c>
      <c r="AO441">
        <v>11106</v>
      </c>
      <c r="AP441" s="1">
        <v>41936.888055555559</v>
      </c>
      <c r="AQ441">
        <v>1946</v>
      </c>
      <c r="AR441">
        <v>5872</v>
      </c>
      <c r="AS441">
        <v>1</v>
      </c>
      <c r="AT441" t="s">
        <v>4328</v>
      </c>
      <c r="AU441">
        <v>1946</v>
      </c>
      <c r="AV441" s="3">
        <v>16834</v>
      </c>
      <c r="AX441" t="s">
        <v>4335</v>
      </c>
      <c r="BL441">
        <v>7.4969349547698697E-2</v>
      </c>
    </row>
    <row r="442" spans="2:64" x14ac:dyDescent="0.25">
      <c r="B442">
        <v>39054</v>
      </c>
      <c r="C442" t="s">
        <v>4336</v>
      </c>
      <c r="D442" s="6" t="s">
        <v>4337</v>
      </c>
      <c r="E442" s="5">
        <v>16803</v>
      </c>
      <c r="F442">
        <v>3</v>
      </c>
      <c r="G442">
        <v>0</v>
      </c>
      <c r="H442" s="9">
        <v>47755780.219780199</v>
      </c>
      <c r="O442" s="9">
        <v>3600000</v>
      </c>
      <c r="S442" t="s">
        <v>767</v>
      </c>
      <c r="T442" t="s">
        <v>649</v>
      </c>
      <c r="U442">
        <v>351</v>
      </c>
      <c r="V442">
        <v>6.7</v>
      </c>
      <c r="Y442" t="s">
        <v>1197</v>
      </c>
      <c r="Z442">
        <v>112</v>
      </c>
      <c r="AA442">
        <v>1</v>
      </c>
      <c r="AB442">
        <v>1</v>
      </c>
      <c r="AC442" t="s">
        <v>4338</v>
      </c>
      <c r="AE442" t="s">
        <v>4339</v>
      </c>
      <c r="AF442" t="s">
        <v>4340</v>
      </c>
      <c r="AG442" t="s">
        <v>4341</v>
      </c>
      <c r="AH442" t="s">
        <v>4342</v>
      </c>
      <c r="AJ442" s="4">
        <v>35321</v>
      </c>
      <c r="AK442" t="s">
        <v>151</v>
      </c>
      <c r="AL442" t="s">
        <v>152</v>
      </c>
      <c r="AM442" t="s">
        <v>99</v>
      </c>
      <c r="AN442" t="s">
        <v>4337</v>
      </c>
      <c r="AO442">
        <v>2092</v>
      </c>
      <c r="AP442" s="1">
        <v>40474.192731481482</v>
      </c>
      <c r="AQ442">
        <v>1946</v>
      </c>
      <c r="AR442">
        <v>1680</v>
      </c>
      <c r="AS442">
        <v>1</v>
      </c>
      <c r="AT442" t="s">
        <v>4337</v>
      </c>
      <c r="AU442">
        <v>1946</v>
      </c>
      <c r="AV442" s="3">
        <v>16893</v>
      </c>
      <c r="AX442" t="s">
        <v>4343</v>
      </c>
      <c r="BD442" s="3">
        <v>16803</v>
      </c>
      <c r="BE442" t="s">
        <v>4337</v>
      </c>
      <c r="BH442">
        <v>3600000</v>
      </c>
      <c r="BI442">
        <v>1946</v>
      </c>
      <c r="BJ442" t="b">
        <v>0</v>
      </c>
      <c r="BK442" t="s">
        <v>4344</v>
      </c>
      <c r="BL442">
        <v>7.5383544849067202E-2</v>
      </c>
    </row>
    <row r="443" spans="2:64" x14ac:dyDescent="0.25">
      <c r="B443">
        <v>24844</v>
      </c>
      <c r="C443" t="s">
        <v>1925</v>
      </c>
      <c r="D443" s="6" t="s">
        <v>1926</v>
      </c>
      <c r="E443" s="5">
        <v>17339</v>
      </c>
      <c r="F443">
        <v>0</v>
      </c>
      <c r="G443">
        <v>0</v>
      </c>
      <c r="S443" t="s">
        <v>221</v>
      </c>
      <c r="T443" t="s">
        <v>660</v>
      </c>
      <c r="U443" s="2">
        <v>11175</v>
      </c>
      <c r="V443">
        <v>7.9</v>
      </c>
      <c r="X443">
        <v>100</v>
      </c>
      <c r="Y443" t="s">
        <v>1121</v>
      </c>
      <c r="Z443">
        <v>89</v>
      </c>
      <c r="AA443">
        <v>0</v>
      </c>
      <c r="AB443">
        <v>0</v>
      </c>
      <c r="AC443" t="s">
        <v>1927</v>
      </c>
      <c r="AD443" t="s">
        <v>457</v>
      </c>
      <c r="AE443" t="s">
        <v>1928</v>
      </c>
      <c r="AF443" t="s">
        <v>1929</v>
      </c>
      <c r="AG443" t="s">
        <v>1930</v>
      </c>
      <c r="AH443" t="s">
        <v>1931</v>
      </c>
      <c r="AJ443" s="4">
        <v>37726</v>
      </c>
      <c r="AK443" t="s">
        <v>1932</v>
      </c>
      <c r="AL443" t="s">
        <v>70</v>
      </c>
      <c r="AM443" t="s">
        <v>782</v>
      </c>
      <c r="AN443" t="s">
        <v>1926</v>
      </c>
      <c r="AO443">
        <v>2289</v>
      </c>
      <c r="AP443" s="1">
        <v>40512.983449074076</v>
      </c>
      <c r="AQ443">
        <v>1934</v>
      </c>
      <c r="AR443">
        <v>1795</v>
      </c>
      <c r="AS443">
        <v>1</v>
      </c>
      <c r="AT443" t="s">
        <v>1933</v>
      </c>
      <c r="AU443">
        <v>1934</v>
      </c>
      <c r="AV443" s="3">
        <v>17339</v>
      </c>
      <c r="AX443" t="s">
        <v>1934</v>
      </c>
      <c r="BL443">
        <v>9.1122966301070196E-2</v>
      </c>
    </row>
    <row r="444" spans="2:64" x14ac:dyDescent="0.25">
      <c r="B444">
        <v>35017</v>
      </c>
      <c r="C444" t="s">
        <v>3511</v>
      </c>
      <c r="D444" s="6" t="s">
        <v>3512</v>
      </c>
      <c r="E444" s="5">
        <v>17264</v>
      </c>
      <c r="F444">
        <v>1</v>
      </c>
      <c r="G444">
        <v>0</v>
      </c>
      <c r="S444" t="s">
        <v>756</v>
      </c>
      <c r="U444">
        <v>770</v>
      </c>
      <c r="V444">
        <v>7.6</v>
      </c>
      <c r="Y444" t="s">
        <v>609</v>
      </c>
      <c r="Z444">
        <v>80</v>
      </c>
      <c r="AA444">
        <v>0</v>
      </c>
      <c r="AB444">
        <v>0</v>
      </c>
      <c r="AC444" t="s">
        <v>3513</v>
      </c>
      <c r="AE444" t="s">
        <v>362</v>
      </c>
      <c r="AF444" t="s">
        <v>3514</v>
      </c>
      <c r="AG444" t="s">
        <v>3515</v>
      </c>
      <c r="AH444" t="s">
        <v>3516</v>
      </c>
      <c r="AK444" t="s">
        <v>198</v>
      </c>
      <c r="AL444" t="s">
        <v>70</v>
      </c>
      <c r="AM444" t="s">
        <v>883</v>
      </c>
      <c r="AN444" t="s">
        <v>3512</v>
      </c>
      <c r="AO444">
        <v>14588</v>
      </c>
      <c r="AP444" s="1">
        <v>42795.616331018522</v>
      </c>
      <c r="AQ444">
        <v>1943</v>
      </c>
      <c r="AR444">
        <v>7475</v>
      </c>
      <c r="AS444">
        <v>1</v>
      </c>
      <c r="AT444" t="s">
        <v>3517</v>
      </c>
      <c r="AU444">
        <v>1943</v>
      </c>
      <c r="AV444" s="3">
        <v>17264</v>
      </c>
      <c r="AX444" t="s">
        <v>3518</v>
      </c>
      <c r="BL444">
        <v>9.0708770999701704E-2</v>
      </c>
    </row>
    <row r="445" spans="2:64" x14ac:dyDescent="0.25">
      <c r="B445">
        <v>37800</v>
      </c>
      <c r="C445" t="s">
        <v>4025</v>
      </c>
      <c r="D445" s="6" t="s">
        <v>4026</v>
      </c>
      <c r="E445" s="5">
        <v>17388</v>
      </c>
      <c r="F445">
        <v>3</v>
      </c>
      <c r="G445">
        <v>0</v>
      </c>
      <c r="S445" t="s">
        <v>221</v>
      </c>
      <c r="T445" t="s">
        <v>1955</v>
      </c>
      <c r="U445" s="2">
        <v>6271</v>
      </c>
      <c r="V445">
        <v>7.7</v>
      </c>
      <c r="X445">
        <v>100</v>
      </c>
      <c r="Y445" t="s">
        <v>431</v>
      </c>
      <c r="Z445">
        <v>91</v>
      </c>
      <c r="AA445">
        <v>1</v>
      </c>
      <c r="AB445">
        <v>0</v>
      </c>
      <c r="AC445" t="s">
        <v>4027</v>
      </c>
      <c r="AE445" t="s">
        <v>3671</v>
      </c>
      <c r="AF445" t="s">
        <v>3671</v>
      </c>
      <c r="AG445" t="s">
        <v>4028</v>
      </c>
      <c r="AH445" t="s">
        <v>4029</v>
      </c>
      <c r="AJ445" s="4">
        <v>36918</v>
      </c>
      <c r="AK445" t="s">
        <v>4030</v>
      </c>
      <c r="AL445" t="s">
        <v>141</v>
      </c>
      <c r="AM445" t="s">
        <v>598</v>
      </c>
      <c r="AN445" t="s">
        <v>4026</v>
      </c>
      <c r="AO445">
        <v>1300</v>
      </c>
      <c r="AP445" s="1">
        <v>40380.433912037035</v>
      </c>
      <c r="AQ445">
        <v>1945</v>
      </c>
      <c r="AR445">
        <v>1213</v>
      </c>
      <c r="AS445">
        <v>1</v>
      </c>
      <c r="AT445" t="s">
        <v>4031</v>
      </c>
      <c r="AU445">
        <v>1945</v>
      </c>
      <c r="AV445" s="3">
        <v>17388</v>
      </c>
      <c r="AX445" t="s">
        <v>4032</v>
      </c>
      <c r="BL445">
        <v>9.3193942807912697E-2</v>
      </c>
    </row>
    <row r="446" spans="2:64" x14ac:dyDescent="0.25">
      <c r="B446">
        <v>38348</v>
      </c>
      <c r="C446" t="s">
        <v>4123</v>
      </c>
      <c r="D446" s="6" t="s">
        <v>4124</v>
      </c>
      <c r="E446" s="5">
        <v>17524</v>
      </c>
      <c r="F446">
        <v>3</v>
      </c>
      <c r="G446">
        <v>0</v>
      </c>
      <c r="H446" s="9">
        <v>224005.562051282</v>
      </c>
      <c r="O446" s="9">
        <v>21711</v>
      </c>
      <c r="S446" t="s">
        <v>221</v>
      </c>
      <c r="T446" t="s">
        <v>4125</v>
      </c>
      <c r="U446" s="2">
        <v>20251</v>
      </c>
      <c r="V446">
        <v>8</v>
      </c>
      <c r="W446">
        <v>92</v>
      </c>
      <c r="Y446" t="s">
        <v>622</v>
      </c>
      <c r="Z446">
        <v>93</v>
      </c>
      <c r="AA446">
        <v>0</v>
      </c>
      <c r="AB446">
        <v>0</v>
      </c>
      <c r="AC446" t="s">
        <v>4126</v>
      </c>
      <c r="AD446" t="s">
        <v>611</v>
      </c>
      <c r="AE446" t="s">
        <v>4127</v>
      </c>
      <c r="AF446" t="s">
        <v>4128</v>
      </c>
      <c r="AG446" t="s">
        <v>4129</v>
      </c>
      <c r="AH446" t="s">
        <v>4130</v>
      </c>
      <c r="AJ446" s="4">
        <v>35796</v>
      </c>
      <c r="AK446" t="s">
        <v>198</v>
      </c>
      <c r="AL446" t="s">
        <v>70</v>
      </c>
      <c r="AM446" t="s">
        <v>4131</v>
      </c>
      <c r="AN446" t="s">
        <v>4124</v>
      </c>
      <c r="AO446">
        <v>1369</v>
      </c>
      <c r="AP446" s="1">
        <v>40382.039953703701</v>
      </c>
      <c r="AQ446">
        <v>1946</v>
      </c>
      <c r="AR446">
        <v>1268</v>
      </c>
      <c r="AS446">
        <v>1</v>
      </c>
      <c r="AT446" t="s">
        <v>4124</v>
      </c>
      <c r="AU446">
        <v>1946</v>
      </c>
      <c r="AV446" s="3">
        <v>17524</v>
      </c>
      <c r="AX446" t="s">
        <v>4132</v>
      </c>
      <c r="BD446" s="3">
        <v>17524</v>
      </c>
      <c r="BE446" t="s">
        <v>4124</v>
      </c>
      <c r="BF446" t="s">
        <v>1808</v>
      </c>
      <c r="BH446">
        <v>21711</v>
      </c>
      <c r="BI446">
        <v>1947</v>
      </c>
      <c r="BJ446" t="b">
        <v>0</v>
      </c>
      <c r="BK446" t="s">
        <v>4133</v>
      </c>
      <c r="BL446">
        <v>9.6921700520229206E-2</v>
      </c>
    </row>
    <row r="447" spans="2:64" x14ac:dyDescent="0.25">
      <c r="B447">
        <v>38733</v>
      </c>
      <c r="C447" t="s">
        <v>4241</v>
      </c>
      <c r="D447" s="6" t="s">
        <v>4242</v>
      </c>
      <c r="E447" s="5">
        <v>17227</v>
      </c>
      <c r="F447">
        <v>0</v>
      </c>
      <c r="G447">
        <v>0</v>
      </c>
      <c r="S447" t="s">
        <v>2585</v>
      </c>
      <c r="T447" t="s">
        <v>558</v>
      </c>
      <c r="U447" s="2">
        <v>14662</v>
      </c>
      <c r="V447">
        <v>8.1</v>
      </c>
      <c r="X447">
        <v>95</v>
      </c>
      <c r="Y447" t="s">
        <v>4243</v>
      </c>
      <c r="Z447">
        <v>104</v>
      </c>
      <c r="AA447">
        <v>1</v>
      </c>
      <c r="AB447">
        <v>0</v>
      </c>
      <c r="AC447" t="s">
        <v>4244</v>
      </c>
      <c r="AD447" t="s">
        <v>611</v>
      </c>
      <c r="AE447" t="s">
        <v>3671</v>
      </c>
      <c r="AF447" t="s">
        <v>3671</v>
      </c>
      <c r="AG447" t="s">
        <v>4245</v>
      </c>
      <c r="AH447" t="s">
        <v>4246</v>
      </c>
      <c r="AJ447" s="4">
        <v>39623</v>
      </c>
      <c r="AK447" t="s">
        <v>2167</v>
      </c>
      <c r="AL447" t="s">
        <v>141</v>
      </c>
      <c r="AM447" t="s">
        <v>4247</v>
      </c>
      <c r="AN447" t="s">
        <v>4242</v>
      </c>
      <c r="AO447">
        <v>1331</v>
      </c>
      <c r="AP447" s="1">
        <v>40381.971041666664</v>
      </c>
      <c r="AQ447">
        <v>1946</v>
      </c>
      <c r="AR447">
        <v>1231</v>
      </c>
      <c r="AS447">
        <v>1</v>
      </c>
      <c r="AT447" t="s">
        <v>4242</v>
      </c>
      <c r="AU447">
        <v>1946</v>
      </c>
      <c r="AV447" s="3">
        <v>17227</v>
      </c>
      <c r="AX447" t="s">
        <v>4248</v>
      </c>
      <c r="BL447">
        <v>9.0708770999701704E-2</v>
      </c>
    </row>
    <row r="448" spans="2:64" x14ac:dyDescent="0.25">
      <c r="B448">
        <v>39192</v>
      </c>
      <c r="C448" t="s">
        <v>4345</v>
      </c>
      <c r="D448" s="6" t="s">
        <v>4346</v>
      </c>
      <c r="E448" s="5">
        <v>17502</v>
      </c>
      <c r="F448">
        <v>3</v>
      </c>
      <c r="G448">
        <v>0</v>
      </c>
      <c r="S448" t="s">
        <v>221</v>
      </c>
      <c r="T448" t="s">
        <v>4347</v>
      </c>
      <c r="U448" s="2">
        <v>16930</v>
      </c>
      <c r="V448">
        <v>8</v>
      </c>
      <c r="X448">
        <v>100</v>
      </c>
      <c r="Y448" t="s">
        <v>317</v>
      </c>
      <c r="Z448">
        <v>100</v>
      </c>
      <c r="AA448">
        <v>1</v>
      </c>
      <c r="AB448">
        <v>0</v>
      </c>
      <c r="AC448" t="s">
        <v>4348</v>
      </c>
      <c r="AD448" t="s">
        <v>1025</v>
      </c>
      <c r="AE448" t="s">
        <v>3671</v>
      </c>
      <c r="AF448" t="s">
        <v>4349</v>
      </c>
      <c r="AG448" t="s">
        <v>4350</v>
      </c>
      <c r="AH448" t="s">
        <v>4351</v>
      </c>
      <c r="AJ448" s="4">
        <v>36921</v>
      </c>
      <c r="AK448" t="s">
        <v>151</v>
      </c>
      <c r="AL448" t="s">
        <v>141</v>
      </c>
      <c r="AM448" t="s">
        <v>712</v>
      </c>
      <c r="AN448" t="s">
        <v>4346</v>
      </c>
      <c r="AO448">
        <v>1297</v>
      </c>
      <c r="AP448" s="1">
        <v>40379.952662037038</v>
      </c>
      <c r="AQ448">
        <v>1947</v>
      </c>
      <c r="AR448">
        <v>1211</v>
      </c>
      <c r="AS448">
        <v>1</v>
      </c>
      <c r="AT448" t="s">
        <v>4346</v>
      </c>
      <c r="AU448">
        <v>1947</v>
      </c>
      <c r="AV448" s="3">
        <v>17502</v>
      </c>
      <c r="AX448" t="s">
        <v>4352</v>
      </c>
      <c r="BL448">
        <v>9.6921700520229206E-2</v>
      </c>
    </row>
    <row r="449" spans="2:64" x14ac:dyDescent="0.25">
      <c r="B449">
        <v>39236</v>
      </c>
      <c r="C449" t="s">
        <v>4353</v>
      </c>
      <c r="D449" s="6" t="s">
        <v>4354</v>
      </c>
      <c r="E449" s="5">
        <v>17198</v>
      </c>
      <c r="F449">
        <v>2</v>
      </c>
      <c r="G449">
        <v>0</v>
      </c>
      <c r="S449" t="s">
        <v>756</v>
      </c>
      <c r="T449" t="s">
        <v>2450</v>
      </c>
      <c r="U449">
        <v>152</v>
      </c>
      <c r="V449">
        <v>6.1</v>
      </c>
      <c r="Y449" t="s">
        <v>4355</v>
      </c>
      <c r="Z449">
        <v>88</v>
      </c>
      <c r="AA449">
        <v>1</v>
      </c>
      <c r="AB449">
        <v>1</v>
      </c>
      <c r="AC449" t="s">
        <v>4356</v>
      </c>
      <c r="AE449" t="s">
        <v>700</v>
      </c>
      <c r="AF449" t="s">
        <v>4357</v>
      </c>
      <c r="AG449" t="s">
        <v>4358</v>
      </c>
      <c r="AH449" t="s">
        <v>4359</v>
      </c>
      <c r="AJ449" s="4">
        <v>39644</v>
      </c>
      <c r="AK449" t="s">
        <v>151</v>
      </c>
      <c r="AL449" t="s">
        <v>152</v>
      </c>
      <c r="AM449" t="s">
        <v>676</v>
      </c>
      <c r="AN449" t="s">
        <v>4354</v>
      </c>
      <c r="AO449">
        <v>10908</v>
      </c>
      <c r="AP449" s="1">
        <v>41907.909212962964</v>
      </c>
      <c r="AQ449">
        <v>1947</v>
      </c>
      <c r="AR449">
        <v>5779</v>
      </c>
      <c r="AS449">
        <v>1</v>
      </c>
      <c r="AT449" t="s">
        <v>4354</v>
      </c>
      <c r="AU449">
        <v>1947</v>
      </c>
      <c r="AV449" s="3">
        <v>17198</v>
      </c>
      <c r="AX449" t="s">
        <v>4360</v>
      </c>
      <c r="BL449">
        <v>8.9051989794227696E-2</v>
      </c>
    </row>
    <row r="450" spans="2:64" x14ac:dyDescent="0.25">
      <c r="B450">
        <v>39286</v>
      </c>
      <c r="C450" t="s">
        <v>4361</v>
      </c>
      <c r="D450" s="6" t="s">
        <v>4362</v>
      </c>
      <c r="E450" s="5">
        <v>17394</v>
      </c>
      <c r="F450">
        <v>2</v>
      </c>
      <c r="G450">
        <v>0</v>
      </c>
      <c r="S450" t="s">
        <v>255</v>
      </c>
      <c r="T450" t="s">
        <v>1250</v>
      </c>
      <c r="U450" s="2">
        <v>5779</v>
      </c>
      <c r="V450">
        <v>7.4</v>
      </c>
      <c r="X450">
        <v>79</v>
      </c>
      <c r="Y450" t="s">
        <v>1082</v>
      </c>
      <c r="Z450">
        <v>86</v>
      </c>
      <c r="AA450">
        <v>1</v>
      </c>
      <c r="AB450">
        <v>1</v>
      </c>
      <c r="AC450" t="s">
        <v>4363</v>
      </c>
      <c r="AD450" t="s">
        <v>4364</v>
      </c>
      <c r="AE450" t="s">
        <v>3761</v>
      </c>
      <c r="AF450" t="s">
        <v>4365</v>
      </c>
      <c r="AG450" t="s">
        <v>4366</v>
      </c>
      <c r="AH450" t="s">
        <v>4367</v>
      </c>
      <c r="AJ450" s="4">
        <v>38538</v>
      </c>
      <c r="AK450" t="s">
        <v>151</v>
      </c>
      <c r="AL450" t="s">
        <v>152</v>
      </c>
      <c r="AM450" t="s">
        <v>4368</v>
      </c>
      <c r="AN450" t="s">
        <v>4362</v>
      </c>
      <c r="AO450">
        <v>7864</v>
      </c>
      <c r="AP450" s="1">
        <v>41483.844409722224</v>
      </c>
      <c r="AQ450">
        <v>1947</v>
      </c>
      <c r="AR450">
        <v>4411</v>
      </c>
      <c r="AS450">
        <v>1</v>
      </c>
      <c r="AT450" t="s">
        <v>4362</v>
      </c>
      <c r="AU450">
        <v>1947</v>
      </c>
      <c r="AV450" s="3">
        <v>17394</v>
      </c>
      <c r="AX450" t="s">
        <v>4369</v>
      </c>
      <c r="BL450">
        <v>9.3193942807912697E-2</v>
      </c>
    </row>
    <row r="451" spans="2:64" x14ac:dyDescent="0.25">
      <c r="B451">
        <v>39349</v>
      </c>
      <c r="C451" t="s">
        <v>4370</v>
      </c>
      <c r="D451" s="6" t="s">
        <v>4371</v>
      </c>
      <c r="E451" s="5">
        <v>17288</v>
      </c>
      <c r="F451">
        <v>3</v>
      </c>
      <c r="G451">
        <v>0</v>
      </c>
      <c r="S451" t="s">
        <v>756</v>
      </c>
      <c r="T451" t="s">
        <v>558</v>
      </c>
      <c r="U451" s="2">
        <v>1829</v>
      </c>
      <c r="V451">
        <v>7.2</v>
      </c>
      <c r="Y451" t="s">
        <v>4372</v>
      </c>
      <c r="Z451">
        <v>108</v>
      </c>
      <c r="AA451">
        <v>1</v>
      </c>
      <c r="AB451">
        <v>1</v>
      </c>
      <c r="AC451" t="s">
        <v>4373</v>
      </c>
      <c r="AE451" t="s">
        <v>4374</v>
      </c>
      <c r="AF451" t="s">
        <v>4375</v>
      </c>
      <c r="AG451" t="s">
        <v>4376</v>
      </c>
      <c r="AH451" t="s">
        <v>4377</v>
      </c>
      <c r="AJ451" s="4">
        <v>40974</v>
      </c>
      <c r="AK451" t="s">
        <v>151</v>
      </c>
      <c r="AL451" t="s">
        <v>152</v>
      </c>
      <c r="AM451" t="s">
        <v>90</v>
      </c>
      <c r="AN451" t="s">
        <v>4371</v>
      </c>
      <c r="AO451">
        <v>3287</v>
      </c>
      <c r="AP451" s="1">
        <v>40676.035011574073</v>
      </c>
      <c r="AQ451">
        <v>1947</v>
      </c>
      <c r="AR451">
        <v>2287</v>
      </c>
      <c r="AS451">
        <v>1</v>
      </c>
      <c r="AT451" t="s">
        <v>4378</v>
      </c>
      <c r="AU451">
        <v>1947</v>
      </c>
      <c r="AV451" s="3">
        <v>17288</v>
      </c>
      <c r="AX451" t="s">
        <v>4379</v>
      </c>
      <c r="BL451">
        <v>9.0708770999701704E-2</v>
      </c>
    </row>
    <row r="452" spans="2:64" x14ac:dyDescent="0.25">
      <c r="B452">
        <v>39360</v>
      </c>
      <c r="C452" t="s">
        <v>4380</v>
      </c>
      <c r="D452" s="6" t="s">
        <v>4381</v>
      </c>
      <c r="E452" s="5">
        <v>17457</v>
      </c>
      <c r="F452">
        <v>1</v>
      </c>
      <c r="G452">
        <v>0</v>
      </c>
      <c r="S452" t="s">
        <v>756</v>
      </c>
      <c r="T452" t="s">
        <v>1955</v>
      </c>
      <c r="U452">
        <v>341</v>
      </c>
      <c r="V452">
        <v>6.7</v>
      </c>
      <c r="Y452" t="s">
        <v>4382</v>
      </c>
      <c r="Z452">
        <v>95</v>
      </c>
      <c r="AA452">
        <v>1</v>
      </c>
      <c r="AB452">
        <v>1</v>
      </c>
      <c r="AC452" t="s">
        <v>4383</v>
      </c>
      <c r="AE452" t="s">
        <v>4384</v>
      </c>
      <c r="AF452" t="s">
        <v>4385</v>
      </c>
      <c r="AG452" t="s">
        <v>4386</v>
      </c>
      <c r="AH452" t="s">
        <v>4387</v>
      </c>
      <c r="AK452" t="s">
        <v>1428</v>
      </c>
      <c r="AL452" t="s">
        <v>152</v>
      </c>
      <c r="AM452" t="s">
        <v>99</v>
      </c>
      <c r="AN452" t="s">
        <v>4381</v>
      </c>
      <c r="AO452">
        <v>1335</v>
      </c>
      <c r="AP452" s="1">
        <v>40381.976736111108</v>
      </c>
      <c r="AQ452">
        <v>1947</v>
      </c>
      <c r="AR452">
        <v>1235</v>
      </c>
      <c r="AS452">
        <v>1</v>
      </c>
      <c r="AT452" t="s">
        <v>4388</v>
      </c>
      <c r="AU452">
        <v>1947</v>
      </c>
      <c r="AV452" s="3">
        <v>17457</v>
      </c>
      <c r="AX452" t="s">
        <v>4389</v>
      </c>
      <c r="BL452">
        <v>9.5264919314755198E-2</v>
      </c>
    </row>
    <row r="453" spans="2:64" x14ac:dyDescent="0.25">
      <c r="B453">
        <v>39420</v>
      </c>
      <c r="C453" t="s">
        <v>4390</v>
      </c>
      <c r="D453" s="6" t="s">
        <v>4391</v>
      </c>
      <c r="E453" s="5">
        <v>17387</v>
      </c>
      <c r="F453">
        <v>3</v>
      </c>
      <c r="G453">
        <v>0</v>
      </c>
      <c r="S453" t="s">
        <v>221</v>
      </c>
      <c r="T453" t="s">
        <v>4392</v>
      </c>
      <c r="U453" s="2">
        <v>12528</v>
      </c>
      <c r="V453">
        <v>7.9</v>
      </c>
      <c r="X453">
        <v>100</v>
      </c>
      <c r="Y453" t="s">
        <v>4243</v>
      </c>
      <c r="Z453">
        <v>104</v>
      </c>
      <c r="AA453">
        <v>1</v>
      </c>
      <c r="AB453">
        <v>1</v>
      </c>
      <c r="AC453" t="s">
        <v>4393</v>
      </c>
      <c r="AE453" t="s">
        <v>4394</v>
      </c>
      <c r="AF453" t="s">
        <v>4395</v>
      </c>
      <c r="AG453" t="s">
        <v>4396</v>
      </c>
      <c r="AH453" t="s">
        <v>4397</v>
      </c>
      <c r="AJ453" s="4">
        <v>37712</v>
      </c>
      <c r="AK453" t="s">
        <v>151</v>
      </c>
      <c r="AL453" t="s">
        <v>152</v>
      </c>
      <c r="AM453" t="s">
        <v>782</v>
      </c>
      <c r="AN453" t="s">
        <v>4391</v>
      </c>
      <c r="AO453">
        <v>4749</v>
      </c>
      <c r="AP453" s="1">
        <v>40955.085416666669</v>
      </c>
      <c r="AQ453">
        <v>1947</v>
      </c>
      <c r="AR453">
        <v>3047</v>
      </c>
      <c r="AS453">
        <v>1</v>
      </c>
      <c r="AT453" t="s">
        <v>4398</v>
      </c>
      <c r="AU453">
        <v>1947</v>
      </c>
      <c r="AV453" s="3">
        <v>17387</v>
      </c>
      <c r="AX453" t="s">
        <v>4399</v>
      </c>
      <c r="BL453">
        <v>9.3193942807912697E-2</v>
      </c>
    </row>
    <row r="454" spans="2:64" x14ac:dyDescent="0.25">
      <c r="B454">
        <v>39431</v>
      </c>
      <c r="C454" t="s">
        <v>4400</v>
      </c>
      <c r="D454" s="6" t="s">
        <v>4401</v>
      </c>
      <c r="E454" s="5">
        <v>17527</v>
      </c>
      <c r="F454">
        <v>2</v>
      </c>
      <c r="G454">
        <v>0</v>
      </c>
      <c r="S454" t="s">
        <v>756</v>
      </c>
      <c r="T454" t="s">
        <v>1578</v>
      </c>
      <c r="U454" s="2">
        <v>2045</v>
      </c>
      <c r="V454">
        <v>7.9</v>
      </c>
      <c r="Y454" t="s">
        <v>1590</v>
      </c>
      <c r="Z454">
        <v>93</v>
      </c>
      <c r="AA454">
        <v>1</v>
      </c>
      <c r="AB454">
        <v>1</v>
      </c>
      <c r="AC454" t="s">
        <v>4402</v>
      </c>
      <c r="AE454" t="s">
        <v>4403</v>
      </c>
      <c r="AF454" t="s">
        <v>4404</v>
      </c>
      <c r="AG454" t="s">
        <v>4405</v>
      </c>
      <c r="AH454" t="s">
        <v>4406</v>
      </c>
      <c r="AJ454" s="4">
        <v>38503</v>
      </c>
      <c r="AK454" t="s">
        <v>151</v>
      </c>
      <c r="AL454" t="s">
        <v>152</v>
      </c>
      <c r="AM454" t="s">
        <v>722</v>
      </c>
      <c r="AN454" t="s">
        <v>4401</v>
      </c>
      <c r="AO454">
        <v>2091</v>
      </c>
      <c r="AP454" s="1">
        <v>40474.191284722219</v>
      </c>
      <c r="AQ454">
        <v>1947</v>
      </c>
      <c r="AR454">
        <v>1679</v>
      </c>
      <c r="AS454">
        <v>1</v>
      </c>
      <c r="AT454" t="s">
        <v>4401</v>
      </c>
      <c r="AU454">
        <v>1947</v>
      </c>
      <c r="AV454" s="3">
        <v>17527</v>
      </c>
      <c r="AX454" t="s">
        <v>4407</v>
      </c>
      <c r="BL454">
        <v>9.6921700520229206E-2</v>
      </c>
    </row>
    <row r="455" spans="2:64" x14ac:dyDescent="0.25">
      <c r="B455">
        <v>39441</v>
      </c>
      <c r="C455" t="s">
        <v>4408</v>
      </c>
      <c r="D455" s="6" t="s">
        <v>4409</v>
      </c>
      <c r="E455" s="5">
        <v>17363</v>
      </c>
      <c r="F455">
        <v>2</v>
      </c>
      <c r="G455">
        <v>0</v>
      </c>
      <c r="S455" t="s">
        <v>767</v>
      </c>
      <c r="T455" t="s">
        <v>1307</v>
      </c>
      <c r="U455">
        <v>400</v>
      </c>
      <c r="V455">
        <v>6.3</v>
      </c>
      <c r="Y455" t="s">
        <v>992</v>
      </c>
      <c r="Z455">
        <v>87</v>
      </c>
      <c r="AA455">
        <v>1</v>
      </c>
      <c r="AB455">
        <v>1</v>
      </c>
      <c r="AC455" t="s">
        <v>4410</v>
      </c>
      <c r="AE455" t="s">
        <v>3416</v>
      </c>
      <c r="AF455" t="s">
        <v>4411</v>
      </c>
      <c r="AG455" t="s">
        <v>4412</v>
      </c>
      <c r="AH455" t="s">
        <v>4413</v>
      </c>
      <c r="AK455" t="s">
        <v>151</v>
      </c>
      <c r="AL455" t="s">
        <v>152</v>
      </c>
      <c r="AM455" t="s">
        <v>344</v>
      </c>
      <c r="AN455" t="s">
        <v>4409</v>
      </c>
      <c r="AO455">
        <v>4901</v>
      </c>
      <c r="AP455" s="1">
        <v>40980.923043981478</v>
      </c>
      <c r="AQ455">
        <v>1947</v>
      </c>
      <c r="AR455">
        <v>3112</v>
      </c>
      <c r="AS455">
        <v>1</v>
      </c>
      <c r="AT455" t="s">
        <v>4409</v>
      </c>
      <c r="AU455">
        <v>1947</v>
      </c>
      <c r="AV455" s="3">
        <v>17363</v>
      </c>
      <c r="AX455" t="s">
        <v>4414</v>
      </c>
      <c r="BL455">
        <v>9.1951356903807194E-2</v>
      </c>
    </row>
    <row r="456" spans="2:64" x14ac:dyDescent="0.25">
      <c r="B456">
        <v>39650</v>
      </c>
      <c r="C456" t="s">
        <v>4415</v>
      </c>
      <c r="D456" s="6" t="s">
        <v>4416</v>
      </c>
      <c r="E456" s="5">
        <v>17482</v>
      </c>
      <c r="F456">
        <v>3</v>
      </c>
      <c r="G456">
        <v>0</v>
      </c>
      <c r="U456">
        <v>80</v>
      </c>
      <c r="V456">
        <v>6.6</v>
      </c>
      <c r="Y456" t="s">
        <v>317</v>
      </c>
      <c r="Z456">
        <v>76</v>
      </c>
      <c r="AA456">
        <v>0</v>
      </c>
      <c r="AB456">
        <v>0</v>
      </c>
      <c r="AC456" t="s">
        <v>4417</v>
      </c>
      <c r="AD456" t="s">
        <v>195</v>
      </c>
      <c r="AE456" t="s">
        <v>4418</v>
      </c>
      <c r="AF456" t="s">
        <v>4419</v>
      </c>
      <c r="AG456" t="s">
        <v>4420</v>
      </c>
      <c r="AH456" t="s">
        <v>4421</v>
      </c>
      <c r="AK456" t="s">
        <v>4422</v>
      </c>
      <c r="AL456" t="s">
        <v>4423</v>
      </c>
      <c r="AM456" t="s">
        <v>71</v>
      </c>
      <c r="AN456" t="s">
        <v>4416</v>
      </c>
      <c r="AO456">
        <v>14497</v>
      </c>
      <c r="AP456" s="1">
        <v>42773.597453703704</v>
      </c>
      <c r="AQ456">
        <v>1947</v>
      </c>
      <c r="AR456">
        <v>7432</v>
      </c>
      <c r="AS456">
        <v>1</v>
      </c>
      <c r="AT456" t="s">
        <v>4416</v>
      </c>
      <c r="AU456">
        <v>1947</v>
      </c>
      <c r="AV456" s="3">
        <v>17482</v>
      </c>
      <c r="AX456" t="s">
        <v>4424</v>
      </c>
      <c r="BL456">
        <v>9.56791146161238E-2</v>
      </c>
    </row>
    <row r="457" spans="2:64" x14ac:dyDescent="0.25">
      <c r="B457">
        <v>39677</v>
      </c>
      <c r="C457" t="s">
        <v>4425</v>
      </c>
      <c r="D457" s="6" t="s">
        <v>4426</v>
      </c>
      <c r="E457" s="5">
        <v>17280</v>
      </c>
      <c r="F457">
        <v>2</v>
      </c>
      <c r="G457">
        <v>0</v>
      </c>
      <c r="S457" t="s">
        <v>221</v>
      </c>
      <c r="T457" t="s">
        <v>558</v>
      </c>
      <c r="U457" s="2">
        <v>6898</v>
      </c>
      <c r="V457">
        <v>7.8</v>
      </c>
      <c r="X457">
        <v>100</v>
      </c>
      <c r="Y457" t="s">
        <v>1082</v>
      </c>
      <c r="Z457">
        <v>116</v>
      </c>
      <c r="AA457">
        <v>1</v>
      </c>
      <c r="AB457">
        <v>0</v>
      </c>
      <c r="AC457" t="s">
        <v>4427</v>
      </c>
      <c r="AD457" t="s">
        <v>3601</v>
      </c>
      <c r="AE457" t="s">
        <v>4428</v>
      </c>
      <c r="AF457" t="s">
        <v>4429</v>
      </c>
      <c r="AG457" t="s">
        <v>4430</v>
      </c>
      <c r="AH457" t="s">
        <v>4431</v>
      </c>
      <c r="AI457" t="s">
        <v>4432</v>
      </c>
      <c r="AJ457" s="4">
        <v>42107</v>
      </c>
      <c r="AK457" t="s">
        <v>151</v>
      </c>
      <c r="AL457" t="s">
        <v>141</v>
      </c>
      <c r="AM457" t="s">
        <v>1107</v>
      </c>
      <c r="AN457" t="s">
        <v>4426</v>
      </c>
      <c r="AO457">
        <v>1380</v>
      </c>
      <c r="AP457" s="1">
        <v>40382.050439814811</v>
      </c>
      <c r="AQ457">
        <v>1947</v>
      </c>
      <c r="AR457">
        <v>1278</v>
      </c>
      <c r="AS457">
        <v>1</v>
      </c>
      <c r="AT457" t="s">
        <v>4426</v>
      </c>
      <c r="AU457">
        <v>1947</v>
      </c>
      <c r="AV457" s="3">
        <v>17280</v>
      </c>
      <c r="AX457" t="s">
        <v>4433</v>
      </c>
      <c r="BL457">
        <v>9.0708770999701704E-2</v>
      </c>
    </row>
    <row r="458" spans="2:64" x14ac:dyDescent="0.25">
      <c r="B458">
        <v>39689</v>
      </c>
      <c r="C458" t="s">
        <v>4434</v>
      </c>
      <c r="D458" s="6" t="s">
        <v>4435</v>
      </c>
      <c r="E458" s="5">
        <v>17502</v>
      </c>
      <c r="F458">
        <v>2</v>
      </c>
      <c r="G458">
        <v>0</v>
      </c>
      <c r="S458" t="s">
        <v>221</v>
      </c>
      <c r="T458" t="s">
        <v>1250</v>
      </c>
      <c r="U458" s="2">
        <v>25193</v>
      </c>
      <c r="V458">
        <v>8.1</v>
      </c>
      <c r="X458">
        <v>97</v>
      </c>
      <c r="Y458" t="s">
        <v>1082</v>
      </c>
      <c r="Z458">
        <v>97</v>
      </c>
      <c r="AA458">
        <v>1</v>
      </c>
      <c r="AB458">
        <v>1</v>
      </c>
      <c r="AC458" t="s">
        <v>4436</v>
      </c>
      <c r="AD458" t="s">
        <v>195</v>
      </c>
      <c r="AE458" t="s">
        <v>3456</v>
      </c>
      <c r="AF458" t="s">
        <v>4437</v>
      </c>
      <c r="AG458" t="s">
        <v>4438</v>
      </c>
      <c r="AH458" t="s">
        <v>4439</v>
      </c>
      <c r="AJ458" s="4">
        <v>38174</v>
      </c>
      <c r="AK458" t="s">
        <v>1904</v>
      </c>
      <c r="AL458" t="s">
        <v>152</v>
      </c>
      <c r="AM458" t="s">
        <v>2146</v>
      </c>
      <c r="AN458" t="s">
        <v>4435</v>
      </c>
      <c r="AO458">
        <v>12808</v>
      </c>
      <c r="AP458" s="1">
        <v>42328.58016203704</v>
      </c>
      <c r="AQ458">
        <v>1947</v>
      </c>
      <c r="AR458">
        <v>6550</v>
      </c>
      <c r="AS458">
        <v>1</v>
      </c>
      <c r="AT458" t="s">
        <v>4440</v>
      </c>
      <c r="AU458">
        <v>1947</v>
      </c>
      <c r="AV458" s="3">
        <v>17502</v>
      </c>
      <c r="AX458" t="s">
        <v>4441</v>
      </c>
      <c r="BL458">
        <v>9.6921700520229206E-2</v>
      </c>
    </row>
    <row r="459" spans="2:64" x14ac:dyDescent="0.25">
      <c r="B459">
        <v>39819</v>
      </c>
      <c r="C459" t="s">
        <v>4451</v>
      </c>
      <c r="D459" s="6" t="s">
        <v>4452</v>
      </c>
      <c r="E459" s="5">
        <v>17171</v>
      </c>
      <c r="F459">
        <v>3</v>
      </c>
      <c r="G459">
        <v>0</v>
      </c>
      <c r="S459" t="s">
        <v>756</v>
      </c>
      <c r="T459" t="s">
        <v>2773</v>
      </c>
      <c r="U459">
        <v>298</v>
      </c>
      <c r="V459">
        <v>6.4</v>
      </c>
      <c r="Y459" t="s">
        <v>1590</v>
      </c>
      <c r="Z459">
        <v>85</v>
      </c>
      <c r="AA459">
        <v>1</v>
      </c>
      <c r="AB459">
        <v>1</v>
      </c>
      <c r="AC459" t="s">
        <v>4453</v>
      </c>
      <c r="AE459" t="s">
        <v>4454</v>
      </c>
      <c r="AF459" t="s">
        <v>4455</v>
      </c>
      <c r="AG459" t="s">
        <v>4456</v>
      </c>
      <c r="AH459" t="s">
        <v>4457</v>
      </c>
      <c r="AK459" t="s">
        <v>151</v>
      </c>
      <c r="AL459" t="s">
        <v>152</v>
      </c>
      <c r="AM459" t="s">
        <v>250</v>
      </c>
      <c r="AN459" t="s">
        <v>4452</v>
      </c>
      <c r="AO459">
        <v>2093</v>
      </c>
      <c r="AP459" s="1">
        <v>40474.202372685184</v>
      </c>
      <c r="AQ459">
        <v>1947</v>
      </c>
      <c r="AR459">
        <v>1681</v>
      </c>
      <c r="AS459">
        <v>1</v>
      </c>
      <c r="AT459" t="s">
        <v>4458</v>
      </c>
      <c r="AU459">
        <v>1947</v>
      </c>
      <c r="AV459" s="3">
        <v>17171</v>
      </c>
      <c r="AX459" t="s">
        <v>4459</v>
      </c>
      <c r="BL459">
        <v>8.9051989794227696E-2</v>
      </c>
    </row>
    <row r="460" spans="2:64" x14ac:dyDescent="0.25">
      <c r="B460">
        <v>36506</v>
      </c>
      <c r="C460" t="s">
        <v>3766</v>
      </c>
      <c r="D460" s="6" t="s">
        <v>3767</v>
      </c>
      <c r="E460" s="5">
        <v>17647</v>
      </c>
      <c r="F460">
        <v>3</v>
      </c>
      <c r="G460">
        <v>0</v>
      </c>
      <c r="S460" t="s">
        <v>221</v>
      </c>
      <c r="T460" t="s">
        <v>829</v>
      </c>
      <c r="U460" s="2">
        <v>7285</v>
      </c>
      <c r="V460">
        <v>8</v>
      </c>
      <c r="X460">
        <v>100</v>
      </c>
      <c r="Y460" t="s">
        <v>317</v>
      </c>
      <c r="Z460">
        <v>110</v>
      </c>
      <c r="AA460">
        <v>0</v>
      </c>
      <c r="AB460">
        <v>0</v>
      </c>
      <c r="AC460" t="s">
        <v>3768</v>
      </c>
      <c r="AD460" t="s">
        <v>488</v>
      </c>
      <c r="AE460" t="s">
        <v>1113</v>
      </c>
      <c r="AG460" t="s">
        <v>3769</v>
      </c>
      <c r="AH460" t="s">
        <v>3770</v>
      </c>
      <c r="AJ460" s="4">
        <v>39700</v>
      </c>
      <c r="AK460" t="s">
        <v>3771</v>
      </c>
      <c r="AL460" t="s">
        <v>3772</v>
      </c>
      <c r="AM460" t="s">
        <v>712</v>
      </c>
      <c r="AN460" t="s">
        <v>3767</v>
      </c>
      <c r="AO460">
        <v>6228</v>
      </c>
      <c r="AP460" s="1">
        <v>41259.850624999999</v>
      </c>
      <c r="AQ460">
        <v>1943</v>
      </c>
      <c r="AR460">
        <v>3753</v>
      </c>
      <c r="AS460">
        <v>1</v>
      </c>
      <c r="AT460" t="s">
        <v>3767</v>
      </c>
      <c r="AU460">
        <v>1943</v>
      </c>
      <c r="AV460" s="3">
        <v>17647</v>
      </c>
      <c r="AX460" t="s">
        <v>3773</v>
      </c>
      <c r="BL460">
        <v>9.8578481725703299E-2</v>
      </c>
    </row>
    <row r="461" spans="2:64" x14ac:dyDescent="0.25">
      <c r="B461">
        <v>40098</v>
      </c>
      <c r="C461" t="s">
        <v>4460</v>
      </c>
      <c r="D461" s="6" t="s">
        <v>2081</v>
      </c>
      <c r="E461" s="5">
        <v>17803</v>
      </c>
      <c r="F461">
        <v>2</v>
      </c>
      <c r="G461">
        <v>0</v>
      </c>
      <c r="S461" t="s">
        <v>756</v>
      </c>
      <c r="T461" t="s">
        <v>660</v>
      </c>
      <c r="U461" s="2">
        <v>2013</v>
      </c>
      <c r="V461">
        <v>6.7</v>
      </c>
      <c r="Y461" t="s">
        <v>431</v>
      </c>
      <c r="Z461">
        <v>139</v>
      </c>
      <c r="AA461">
        <v>1</v>
      </c>
      <c r="AB461">
        <v>0</v>
      </c>
      <c r="AC461" t="s">
        <v>4461</v>
      </c>
      <c r="AE461" t="s">
        <v>2507</v>
      </c>
      <c r="AF461" t="s">
        <v>4462</v>
      </c>
      <c r="AG461" t="s">
        <v>4463</v>
      </c>
      <c r="AH461" t="s">
        <v>4464</v>
      </c>
      <c r="AJ461" s="4">
        <v>36032</v>
      </c>
      <c r="AK461" t="s">
        <v>1486</v>
      </c>
      <c r="AL461" t="s">
        <v>141</v>
      </c>
      <c r="AM461" t="s">
        <v>99</v>
      </c>
      <c r="AN461" t="s">
        <v>2081</v>
      </c>
      <c r="AO461">
        <v>1363</v>
      </c>
      <c r="AP461" s="1">
        <v>40382.035590277781</v>
      </c>
      <c r="AQ461">
        <v>1948</v>
      </c>
      <c r="AR461">
        <v>1262</v>
      </c>
      <c r="AS461">
        <v>1</v>
      </c>
      <c r="AT461" t="s">
        <v>2081</v>
      </c>
      <c r="AU461">
        <v>1948</v>
      </c>
      <c r="AV461" s="3">
        <v>17803</v>
      </c>
      <c r="AX461" t="s">
        <v>4465</v>
      </c>
      <c r="BL461">
        <v>0.10147784883528201</v>
      </c>
    </row>
    <row r="462" spans="2:64" x14ac:dyDescent="0.25">
      <c r="B462">
        <v>40183</v>
      </c>
      <c r="C462" t="s">
        <v>4466</v>
      </c>
      <c r="D462" s="6" t="s">
        <v>4467</v>
      </c>
      <c r="E462" s="5">
        <v>17832</v>
      </c>
      <c r="F462">
        <v>2</v>
      </c>
      <c r="G462">
        <v>0</v>
      </c>
      <c r="S462" t="s">
        <v>767</v>
      </c>
      <c r="T462" t="s">
        <v>4468</v>
      </c>
      <c r="U462">
        <v>163</v>
      </c>
      <c r="V462">
        <v>5.0999999999999996</v>
      </c>
      <c r="Y462" t="s">
        <v>982</v>
      </c>
      <c r="Z462">
        <v>98</v>
      </c>
      <c r="AA462">
        <v>1</v>
      </c>
      <c r="AB462">
        <v>0</v>
      </c>
      <c r="AC462" t="s">
        <v>4469</v>
      </c>
      <c r="AE462" t="s">
        <v>4470</v>
      </c>
      <c r="AF462" t="s">
        <v>4471</v>
      </c>
      <c r="AG462" t="s">
        <v>4472</v>
      </c>
      <c r="AH462" t="s">
        <v>4473</v>
      </c>
      <c r="AK462" t="s">
        <v>151</v>
      </c>
      <c r="AL462" t="s">
        <v>141</v>
      </c>
      <c r="AM462" t="s">
        <v>269</v>
      </c>
      <c r="AN462" t="s">
        <v>4467</v>
      </c>
      <c r="AO462">
        <v>1336</v>
      </c>
      <c r="AP462" s="1">
        <v>40381.978888888887</v>
      </c>
      <c r="AQ462">
        <v>1948</v>
      </c>
      <c r="AR462">
        <v>1236</v>
      </c>
      <c r="AS462">
        <v>1</v>
      </c>
      <c r="AT462" t="s">
        <v>4467</v>
      </c>
      <c r="AU462">
        <v>1948</v>
      </c>
      <c r="AV462" s="3">
        <v>17832</v>
      </c>
      <c r="AX462" t="s">
        <v>4474</v>
      </c>
      <c r="BL462">
        <v>0.101063653533914</v>
      </c>
    </row>
    <row r="463" spans="2:64" x14ac:dyDescent="0.25">
      <c r="B463">
        <v>40202</v>
      </c>
      <c r="C463" t="s">
        <v>4475</v>
      </c>
      <c r="D463" s="6" t="s">
        <v>4476</v>
      </c>
      <c r="E463" s="5">
        <v>17593</v>
      </c>
      <c r="F463">
        <v>1</v>
      </c>
      <c r="G463">
        <v>0</v>
      </c>
      <c r="S463" t="s">
        <v>756</v>
      </c>
      <c r="T463" t="s">
        <v>2773</v>
      </c>
      <c r="U463" s="2">
        <v>6545</v>
      </c>
      <c r="V463">
        <v>7.4</v>
      </c>
      <c r="X463">
        <v>73</v>
      </c>
      <c r="Y463" t="s">
        <v>4051</v>
      </c>
      <c r="Z463">
        <v>112</v>
      </c>
      <c r="AA463">
        <v>1</v>
      </c>
      <c r="AB463">
        <v>1</v>
      </c>
      <c r="AC463" t="s">
        <v>4477</v>
      </c>
      <c r="AD463" t="s">
        <v>611</v>
      </c>
      <c r="AE463" t="s">
        <v>4157</v>
      </c>
      <c r="AF463" t="s">
        <v>4478</v>
      </c>
      <c r="AG463" t="s">
        <v>4479</v>
      </c>
      <c r="AH463" t="s">
        <v>4480</v>
      </c>
      <c r="AJ463" s="4">
        <v>38426</v>
      </c>
      <c r="AK463" t="s">
        <v>4481</v>
      </c>
      <c r="AL463" t="s">
        <v>152</v>
      </c>
      <c r="AM463" t="s">
        <v>4482</v>
      </c>
      <c r="AN463" t="s">
        <v>4476</v>
      </c>
      <c r="AO463">
        <v>9327</v>
      </c>
      <c r="AP463" s="1">
        <v>41668.890335648146</v>
      </c>
      <c r="AQ463">
        <v>1948</v>
      </c>
      <c r="AR463">
        <v>5115</v>
      </c>
      <c r="AS463">
        <v>1</v>
      </c>
      <c r="AT463" t="s">
        <v>4476</v>
      </c>
      <c r="AU463">
        <v>1948</v>
      </c>
      <c r="AV463" s="3">
        <v>17593</v>
      </c>
      <c r="AX463" t="s">
        <v>4483</v>
      </c>
      <c r="BL463">
        <v>9.6921700520229206E-2</v>
      </c>
    </row>
    <row r="464" spans="2:64" x14ac:dyDescent="0.25">
      <c r="B464">
        <v>40214</v>
      </c>
      <c r="C464" t="s">
        <v>4484</v>
      </c>
      <c r="D464" s="6" t="s">
        <v>4485</v>
      </c>
      <c r="E464" s="5">
        <v>17624</v>
      </c>
      <c r="F464">
        <v>1</v>
      </c>
      <c r="G464">
        <v>0</v>
      </c>
      <c r="U464">
        <v>289</v>
      </c>
      <c r="V464">
        <v>6.3</v>
      </c>
      <c r="Y464" t="s">
        <v>4486</v>
      </c>
      <c r="Z464">
        <v>94</v>
      </c>
      <c r="AA464">
        <v>1</v>
      </c>
      <c r="AB464">
        <v>1</v>
      </c>
      <c r="AC464" t="s">
        <v>4487</v>
      </c>
      <c r="AE464" t="s">
        <v>4488</v>
      </c>
      <c r="AF464" t="s">
        <v>4489</v>
      </c>
      <c r="AG464" t="s">
        <v>4490</v>
      </c>
      <c r="AH464" t="s">
        <v>4491</v>
      </c>
      <c r="AK464" t="s">
        <v>151</v>
      </c>
      <c r="AL464" t="s">
        <v>152</v>
      </c>
      <c r="AM464" t="s">
        <v>344</v>
      </c>
      <c r="AN464" t="s">
        <v>4485</v>
      </c>
      <c r="AO464">
        <v>3161</v>
      </c>
      <c r="AP464" s="1">
        <v>40663.835798611108</v>
      </c>
      <c r="AQ464">
        <v>1948</v>
      </c>
      <c r="AR464">
        <v>2256</v>
      </c>
      <c r="AS464">
        <v>1</v>
      </c>
      <c r="AT464" t="s">
        <v>4485</v>
      </c>
      <c r="AU464">
        <v>1948</v>
      </c>
      <c r="AV464" s="3">
        <v>17624</v>
      </c>
      <c r="AX464" t="s">
        <v>4492</v>
      </c>
      <c r="BL464">
        <v>9.8578481725703299E-2</v>
      </c>
    </row>
    <row r="465" spans="2:64" x14ac:dyDescent="0.25">
      <c r="B465">
        <v>40308</v>
      </c>
      <c r="C465" t="s">
        <v>4507</v>
      </c>
      <c r="D465" s="6" t="s">
        <v>4508</v>
      </c>
      <c r="E465" s="5">
        <v>17722</v>
      </c>
      <c r="F465">
        <v>3</v>
      </c>
      <c r="G465">
        <v>1</v>
      </c>
      <c r="H465" s="9">
        <v>67284327.868852407</v>
      </c>
      <c r="O465" s="9">
        <v>6800000</v>
      </c>
      <c r="S465" t="s">
        <v>756</v>
      </c>
      <c r="T465" t="s">
        <v>1578</v>
      </c>
      <c r="U465" s="2">
        <v>6928</v>
      </c>
      <c r="V465">
        <v>7.5</v>
      </c>
      <c r="X465">
        <v>89</v>
      </c>
      <c r="Y465" t="s">
        <v>4355</v>
      </c>
      <c r="Z465">
        <v>107</v>
      </c>
      <c r="AA465">
        <v>1</v>
      </c>
      <c r="AB465">
        <v>1</v>
      </c>
      <c r="AC465" t="s">
        <v>4509</v>
      </c>
      <c r="AD465" t="s">
        <v>3157</v>
      </c>
      <c r="AE465" t="s">
        <v>4403</v>
      </c>
      <c r="AF465" t="s">
        <v>4510</v>
      </c>
      <c r="AG465" t="s">
        <v>4511</v>
      </c>
      <c r="AH465" t="s">
        <v>4512</v>
      </c>
      <c r="AJ465" s="4">
        <v>38426</v>
      </c>
      <c r="AK465" t="s">
        <v>2393</v>
      </c>
      <c r="AL465" t="s">
        <v>152</v>
      </c>
      <c r="AM465" t="s">
        <v>4513</v>
      </c>
      <c r="AN465" t="s">
        <v>4508</v>
      </c>
      <c r="AO465">
        <v>2089</v>
      </c>
      <c r="AP465" s="1">
        <v>40474.182974537034</v>
      </c>
      <c r="AQ465">
        <v>1948</v>
      </c>
      <c r="AR465">
        <v>1677</v>
      </c>
      <c r="AS465">
        <v>1</v>
      </c>
      <c r="AT465" t="s">
        <v>4508</v>
      </c>
      <c r="AU465">
        <v>1948</v>
      </c>
      <c r="AV465" s="3">
        <v>17722</v>
      </c>
      <c r="AX465" t="s">
        <v>4514</v>
      </c>
      <c r="BD465" s="3">
        <v>17722</v>
      </c>
      <c r="BE465" t="s">
        <v>4508</v>
      </c>
      <c r="BH465">
        <v>6800000</v>
      </c>
      <c r="BI465">
        <v>1948</v>
      </c>
      <c r="BJ465" t="b">
        <v>0</v>
      </c>
      <c r="BK465" t="s">
        <v>4515</v>
      </c>
      <c r="BL465">
        <v>0.101063653533914</v>
      </c>
    </row>
    <row r="466" spans="2:64" x14ac:dyDescent="0.25">
      <c r="B466">
        <v>40321</v>
      </c>
      <c r="C466" t="s">
        <v>4516</v>
      </c>
      <c r="D466" s="6" t="s">
        <v>4517</v>
      </c>
      <c r="E466" s="5">
        <v>17892</v>
      </c>
      <c r="F466">
        <v>3</v>
      </c>
      <c r="G466">
        <v>0</v>
      </c>
      <c r="S466" t="s">
        <v>221</v>
      </c>
      <c r="T466" t="s">
        <v>2369</v>
      </c>
      <c r="U466">
        <v>731</v>
      </c>
      <c r="V466">
        <v>7.3</v>
      </c>
      <c r="Y466" t="s">
        <v>431</v>
      </c>
      <c r="Z466">
        <v>100</v>
      </c>
      <c r="AA466">
        <v>1</v>
      </c>
      <c r="AB466">
        <v>1</v>
      </c>
      <c r="AC466" t="s">
        <v>4518</v>
      </c>
      <c r="AE466" t="s">
        <v>4519</v>
      </c>
      <c r="AF466" t="s">
        <v>4520</v>
      </c>
      <c r="AG466" t="s">
        <v>4521</v>
      </c>
      <c r="AH466" t="s">
        <v>4522</v>
      </c>
      <c r="AJ466" s="4">
        <v>38419</v>
      </c>
      <c r="AK466" t="s">
        <v>151</v>
      </c>
      <c r="AL466" t="s">
        <v>152</v>
      </c>
      <c r="AM466" t="s">
        <v>1332</v>
      </c>
      <c r="AN466" t="s">
        <v>4517</v>
      </c>
      <c r="AO466">
        <v>1342</v>
      </c>
      <c r="AP466" s="1">
        <v>40381.985891203702</v>
      </c>
      <c r="AQ466">
        <v>1948</v>
      </c>
      <c r="AR466">
        <v>1241</v>
      </c>
      <c r="AS466">
        <v>1</v>
      </c>
      <c r="AT466" t="s">
        <v>4517</v>
      </c>
      <c r="AU466">
        <v>1948</v>
      </c>
      <c r="AV466" s="3">
        <v>17892</v>
      </c>
      <c r="AX466" t="s">
        <v>4523</v>
      </c>
      <c r="BL466">
        <v>9.9821067629808802E-2</v>
      </c>
    </row>
    <row r="467" spans="2:64" x14ac:dyDescent="0.25">
      <c r="B467">
        <v>40379</v>
      </c>
      <c r="C467" t="s">
        <v>4524</v>
      </c>
      <c r="D467" s="6" t="s">
        <v>4525</v>
      </c>
      <c r="E467" s="5">
        <v>17685</v>
      </c>
      <c r="F467">
        <v>1</v>
      </c>
      <c r="G467">
        <v>0</v>
      </c>
      <c r="S467" t="s">
        <v>767</v>
      </c>
      <c r="T467" t="s">
        <v>1307</v>
      </c>
      <c r="U467">
        <v>402</v>
      </c>
      <c r="V467">
        <v>7.1</v>
      </c>
      <c r="Y467" t="s">
        <v>930</v>
      </c>
      <c r="Z467">
        <v>93</v>
      </c>
      <c r="AA467">
        <v>1</v>
      </c>
      <c r="AB467">
        <v>1</v>
      </c>
      <c r="AC467" t="s">
        <v>4526</v>
      </c>
      <c r="AE467" t="s">
        <v>4527</v>
      </c>
      <c r="AF467" t="s">
        <v>4528</v>
      </c>
      <c r="AG467" t="s">
        <v>4529</v>
      </c>
      <c r="AH467" t="s">
        <v>4530</v>
      </c>
      <c r="AK467" t="s">
        <v>151</v>
      </c>
      <c r="AL467" t="s">
        <v>152</v>
      </c>
      <c r="AM467" t="s">
        <v>449</v>
      </c>
      <c r="AN467" t="s">
        <v>4525</v>
      </c>
      <c r="AO467">
        <v>3308</v>
      </c>
      <c r="AP467" s="1">
        <v>40680.220196759263</v>
      </c>
      <c r="AQ467">
        <v>1948</v>
      </c>
      <c r="AR467">
        <v>2300</v>
      </c>
      <c r="AS467">
        <v>1</v>
      </c>
      <c r="AT467" t="s">
        <v>4531</v>
      </c>
      <c r="AU467">
        <v>1948</v>
      </c>
      <c r="AV467" s="3">
        <v>17685</v>
      </c>
      <c r="AX467" t="s">
        <v>4532</v>
      </c>
      <c r="BL467">
        <v>9.9821067629808802E-2</v>
      </c>
    </row>
    <row r="468" spans="2:64" x14ac:dyDescent="0.25">
      <c r="B468">
        <v>40416</v>
      </c>
      <c r="C468" t="s">
        <v>4533</v>
      </c>
      <c r="D468" s="6" t="s">
        <v>4534</v>
      </c>
      <c r="E468" s="5">
        <v>17757</v>
      </c>
      <c r="F468">
        <v>1</v>
      </c>
      <c r="G468">
        <v>0</v>
      </c>
      <c r="S468" t="s">
        <v>255</v>
      </c>
      <c r="T468" t="s">
        <v>1955</v>
      </c>
      <c r="U468" s="2">
        <v>12570</v>
      </c>
      <c r="V468">
        <v>7.8</v>
      </c>
      <c r="X468">
        <v>91</v>
      </c>
      <c r="Y468" t="s">
        <v>317</v>
      </c>
      <c r="Z468">
        <v>154</v>
      </c>
      <c r="AA468">
        <v>1</v>
      </c>
      <c r="AB468">
        <v>0</v>
      </c>
      <c r="AC468" t="s">
        <v>4535</v>
      </c>
      <c r="AD468" t="s">
        <v>4536</v>
      </c>
      <c r="AE468" t="s">
        <v>4537</v>
      </c>
      <c r="AF468" t="s">
        <v>4538</v>
      </c>
      <c r="AG468" t="s">
        <v>4539</v>
      </c>
      <c r="AH468" t="s">
        <v>4540</v>
      </c>
      <c r="AJ468" s="4">
        <v>36788</v>
      </c>
      <c r="AK468" t="s">
        <v>151</v>
      </c>
      <c r="AL468" t="s">
        <v>141</v>
      </c>
      <c r="AM468" t="s">
        <v>3886</v>
      </c>
      <c r="AN468" t="s">
        <v>4534</v>
      </c>
      <c r="AO468">
        <v>1332</v>
      </c>
      <c r="AP468" s="1">
        <v>40381.972384259258</v>
      </c>
      <c r="AQ468">
        <v>1948</v>
      </c>
      <c r="AR468">
        <v>1232</v>
      </c>
      <c r="AS468">
        <v>1</v>
      </c>
      <c r="AT468" t="s">
        <v>4534</v>
      </c>
      <c r="AU468">
        <v>1948</v>
      </c>
      <c r="AV468" s="3">
        <v>17757</v>
      </c>
      <c r="AX468" t="s">
        <v>4541</v>
      </c>
      <c r="BL468">
        <v>0.10147784883528201</v>
      </c>
    </row>
    <row r="469" spans="2:64" x14ac:dyDescent="0.25">
      <c r="B469">
        <v>40458</v>
      </c>
      <c r="C469" t="s">
        <v>4542</v>
      </c>
      <c r="D469" s="6" t="s">
        <v>4543</v>
      </c>
      <c r="E469" s="5">
        <v>17609</v>
      </c>
      <c r="F469">
        <v>3</v>
      </c>
      <c r="G469">
        <v>0</v>
      </c>
      <c r="S469" t="s">
        <v>756</v>
      </c>
      <c r="T469" t="s">
        <v>1250</v>
      </c>
      <c r="U469" s="2">
        <v>4127</v>
      </c>
      <c r="V469">
        <v>8.1999999999999993</v>
      </c>
      <c r="X469">
        <v>100</v>
      </c>
      <c r="Y469" t="s">
        <v>4544</v>
      </c>
      <c r="Z469">
        <v>134</v>
      </c>
      <c r="AA469">
        <v>1</v>
      </c>
      <c r="AB469">
        <v>1</v>
      </c>
      <c r="AC469" t="s">
        <v>4545</v>
      </c>
      <c r="AD469" t="s">
        <v>4546</v>
      </c>
      <c r="AE469" t="s">
        <v>2354</v>
      </c>
      <c r="AF469" t="s">
        <v>4547</v>
      </c>
      <c r="AG469" t="s">
        <v>4548</v>
      </c>
      <c r="AH469" t="s">
        <v>4549</v>
      </c>
      <c r="AJ469" s="4">
        <v>38328</v>
      </c>
      <c r="AK469" t="s">
        <v>4550</v>
      </c>
      <c r="AL469" t="s">
        <v>152</v>
      </c>
      <c r="AM469" t="s">
        <v>199</v>
      </c>
      <c r="AN469" t="s">
        <v>4543</v>
      </c>
      <c r="AO469">
        <v>7819</v>
      </c>
      <c r="AP469" s="1">
        <v>41479.96497685185</v>
      </c>
      <c r="AQ469">
        <v>1948</v>
      </c>
      <c r="AR469">
        <v>4390</v>
      </c>
      <c r="AS469">
        <v>1</v>
      </c>
      <c r="AT469" t="s">
        <v>4543</v>
      </c>
      <c r="AU469">
        <v>1948</v>
      </c>
      <c r="AV469" s="3">
        <v>17609</v>
      </c>
      <c r="AX469" t="s">
        <v>4551</v>
      </c>
      <c r="BL469">
        <v>9.6921700520229206E-2</v>
      </c>
    </row>
    <row r="470" spans="2:64" x14ac:dyDescent="0.25">
      <c r="B470">
        <v>40613</v>
      </c>
      <c r="C470" t="s">
        <v>4573</v>
      </c>
      <c r="D470" s="6" t="s">
        <v>4574</v>
      </c>
      <c r="E470" s="5">
        <v>17688</v>
      </c>
      <c r="F470">
        <v>3</v>
      </c>
      <c r="G470">
        <v>0</v>
      </c>
      <c r="S470" t="s">
        <v>756</v>
      </c>
      <c r="T470" t="s">
        <v>1697</v>
      </c>
      <c r="U470" s="2">
        <v>8450</v>
      </c>
      <c r="V470">
        <v>7.3</v>
      </c>
      <c r="X470">
        <v>80</v>
      </c>
      <c r="Y470" t="s">
        <v>441</v>
      </c>
      <c r="Z470">
        <v>94</v>
      </c>
      <c r="AA470">
        <v>1</v>
      </c>
      <c r="AB470">
        <v>1</v>
      </c>
      <c r="AC470" t="s">
        <v>4575</v>
      </c>
      <c r="AD470" t="s">
        <v>457</v>
      </c>
      <c r="AE470" t="s">
        <v>4576</v>
      </c>
      <c r="AF470" t="s">
        <v>4577</v>
      </c>
      <c r="AG470" t="s">
        <v>4578</v>
      </c>
      <c r="AH470" t="s">
        <v>4579</v>
      </c>
      <c r="AJ470" s="4">
        <v>38139</v>
      </c>
      <c r="AK470" t="s">
        <v>151</v>
      </c>
      <c r="AL470" t="s">
        <v>152</v>
      </c>
      <c r="AM470" t="s">
        <v>4580</v>
      </c>
      <c r="AN470" t="s">
        <v>4574</v>
      </c>
      <c r="AO470">
        <v>3602</v>
      </c>
      <c r="AP470" s="1">
        <v>40720.18650462963</v>
      </c>
      <c r="AQ470">
        <v>1948</v>
      </c>
      <c r="AR470">
        <v>2445</v>
      </c>
      <c r="AS470">
        <v>1</v>
      </c>
      <c r="AT470" t="s">
        <v>4574</v>
      </c>
      <c r="AU470">
        <v>1948</v>
      </c>
      <c r="AV470" s="3">
        <v>17688</v>
      </c>
      <c r="AX470" t="s">
        <v>4581</v>
      </c>
      <c r="BL470">
        <v>9.9821067629808802E-2</v>
      </c>
    </row>
    <row r="471" spans="2:64" x14ac:dyDescent="0.25">
      <c r="B471">
        <v>40724</v>
      </c>
      <c r="C471" t="s">
        <v>4582</v>
      </c>
      <c r="D471" s="6" t="s">
        <v>4583</v>
      </c>
      <c r="E471" s="5">
        <v>17533</v>
      </c>
      <c r="F471">
        <v>0</v>
      </c>
      <c r="G471">
        <v>0</v>
      </c>
      <c r="H471" s="9">
        <v>91805282.025316402</v>
      </c>
      <c r="I471" s="9">
        <v>30561012.658227801</v>
      </c>
      <c r="J471" s="9">
        <v>61244269.367088601</v>
      </c>
      <c r="K471" s="10">
        <v>2.004</v>
      </c>
      <c r="O471" s="9">
        <v>9012000</v>
      </c>
      <c r="P471" s="9">
        <v>3000000</v>
      </c>
      <c r="Q471" s="9">
        <v>6012000</v>
      </c>
      <c r="S471" t="s">
        <v>756</v>
      </c>
      <c r="T471" t="s">
        <v>1578</v>
      </c>
      <c r="U471" s="2">
        <v>22847</v>
      </c>
      <c r="V471">
        <v>7.8</v>
      </c>
      <c r="X471">
        <v>100</v>
      </c>
      <c r="Y471" t="s">
        <v>2200</v>
      </c>
      <c r="Z471">
        <v>133</v>
      </c>
      <c r="AA471">
        <v>1</v>
      </c>
      <c r="AB471">
        <v>1</v>
      </c>
      <c r="AC471" t="s">
        <v>4584</v>
      </c>
      <c r="AD471" t="s">
        <v>4585</v>
      </c>
      <c r="AE471" t="s">
        <v>4586</v>
      </c>
      <c r="AF471" t="s">
        <v>4587</v>
      </c>
      <c r="AG471" t="s">
        <v>4588</v>
      </c>
      <c r="AH471" t="s">
        <v>4589</v>
      </c>
      <c r="AJ471" s="4">
        <v>37026</v>
      </c>
      <c r="AK471" t="s">
        <v>1885</v>
      </c>
      <c r="AL471" t="s">
        <v>152</v>
      </c>
      <c r="AM471" t="s">
        <v>1107</v>
      </c>
      <c r="AN471" t="s">
        <v>4583</v>
      </c>
      <c r="AO471">
        <v>1434</v>
      </c>
      <c r="AP471" s="1">
        <v>40384.380254629628</v>
      </c>
      <c r="AQ471">
        <v>1948</v>
      </c>
      <c r="AR471">
        <v>1320</v>
      </c>
      <c r="AS471">
        <v>1</v>
      </c>
      <c r="AT471" t="s">
        <v>4583</v>
      </c>
      <c r="AU471">
        <v>1948</v>
      </c>
      <c r="AV471" s="3">
        <v>17793</v>
      </c>
      <c r="AX471" t="s">
        <v>4590</v>
      </c>
      <c r="BD471" s="3">
        <v>17533</v>
      </c>
      <c r="BE471" t="s">
        <v>4583</v>
      </c>
      <c r="BG471">
        <v>3000000</v>
      </c>
      <c r="BH471">
        <v>9012000</v>
      </c>
      <c r="BI471">
        <v>1948</v>
      </c>
      <c r="BJ471" t="b">
        <v>0</v>
      </c>
      <c r="BK471" t="s">
        <v>4591</v>
      </c>
      <c r="BL471">
        <v>9.8164286424334696E-2</v>
      </c>
    </row>
    <row r="472" spans="2:64" x14ac:dyDescent="0.25">
      <c r="B472">
        <v>40725</v>
      </c>
      <c r="C472" t="s">
        <v>4592</v>
      </c>
      <c r="D472" s="6" t="s">
        <v>4593</v>
      </c>
      <c r="E472" s="5">
        <v>17782</v>
      </c>
      <c r="F472">
        <v>3</v>
      </c>
      <c r="G472">
        <v>0</v>
      </c>
      <c r="S472" t="s">
        <v>221</v>
      </c>
      <c r="T472" t="s">
        <v>4594</v>
      </c>
      <c r="U472" s="2">
        <v>21694</v>
      </c>
      <c r="V472">
        <v>8.3000000000000007</v>
      </c>
      <c r="X472">
        <v>96</v>
      </c>
      <c r="Y472" t="s">
        <v>2661</v>
      </c>
      <c r="Z472">
        <v>134</v>
      </c>
      <c r="AA472">
        <v>1</v>
      </c>
      <c r="AB472">
        <v>0</v>
      </c>
      <c r="AC472" t="s">
        <v>4595</v>
      </c>
      <c r="AD472" t="s">
        <v>4596</v>
      </c>
      <c r="AE472" t="s">
        <v>3671</v>
      </c>
      <c r="AF472" t="s">
        <v>4597</v>
      </c>
      <c r="AG472" t="s">
        <v>4598</v>
      </c>
      <c r="AH472" t="s">
        <v>4599</v>
      </c>
      <c r="AJ472" s="4">
        <v>36305</v>
      </c>
      <c r="AK472" t="s">
        <v>2167</v>
      </c>
      <c r="AL472" t="s">
        <v>141</v>
      </c>
      <c r="AM472" t="s">
        <v>3816</v>
      </c>
      <c r="AN472" t="s">
        <v>4593</v>
      </c>
      <c r="AO472">
        <v>1329</v>
      </c>
      <c r="AP472" s="1">
        <v>40381.957824074074</v>
      </c>
      <c r="AQ472">
        <v>1948</v>
      </c>
      <c r="AR472">
        <v>1229</v>
      </c>
      <c r="AS472">
        <v>1</v>
      </c>
      <c r="AT472" t="s">
        <v>4600</v>
      </c>
      <c r="AU472">
        <v>1948</v>
      </c>
      <c r="AV472" s="3">
        <v>17782</v>
      </c>
      <c r="AX472" t="s">
        <v>4601</v>
      </c>
      <c r="BL472">
        <v>0.10147784883528201</v>
      </c>
    </row>
    <row r="473" spans="2:64" x14ac:dyDescent="0.25">
      <c r="B473">
        <v>40746</v>
      </c>
      <c r="C473" t="s">
        <v>4602</v>
      </c>
      <c r="D473" s="6" t="s">
        <v>4603</v>
      </c>
      <c r="E473" s="5">
        <v>17801</v>
      </c>
      <c r="F473">
        <v>0</v>
      </c>
      <c r="G473">
        <v>0</v>
      </c>
      <c r="S473" t="s">
        <v>756</v>
      </c>
      <c r="T473" t="s">
        <v>1326</v>
      </c>
      <c r="U473" s="2">
        <v>102340</v>
      </c>
      <c r="V473">
        <v>8</v>
      </c>
      <c r="X473">
        <v>97</v>
      </c>
      <c r="Y473" t="s">
        <v>4604</v>
      </c>
      <c r="Z473">
        <v>80</v>
      </c>
      <c r="AA473">
        <v>1</v>
      </c>
      <c r="AB473">
        <v>1</v>
      </c>
      <c r="AC473" t="s">
        <v>4605</v>
      </c>
      <c r="AD473" t="s">
        <v>4606</v>
      </c>
      <c r="AE473" t="s">
        <v>920</v>
      </c>
      <c r="AF473" t="s">
        <v>4607</v>
      </c>
      <c r="AG473" t="s">
        <v>4608</v>
      </c>
      <c r="AH473" t="s">
        <v>4609</v>
      </c>
      <c r="AJ473" s="4">
        <v>36956</v>
      </c>
      <c r="AK473" t="s">
        <v>151</v>
      </c>
      <c r="AL473" t="s">
        <v>152</v>
      </c>
      <c r="AM473" t="s">
        <v>334</v>
      </c>
      <c r="AN473" t="s">
        <v>4603</v>
      </c>
      <c r="AO473">
        <v>2726</v>
      </c>
      <c r="AP473" s="1">
        <v>40589.537939814814</v>
      </c>
      <c r="AQ473">
        <v>1948</v>
      </c>
      <c r="AR473">
        <v>2040</v>
      </c>
      <c r="AS473">
        <v>1</v>
      </c>
      <c r="AT473" t="s">
        <v>4603</v>
      </c>
      <c r="AU473">
        <v>1948</v>
      </c>
      <c r="AV473" s="3">
        <v>17801</v>
      </c>
      <c r="AX473" t="s">
        <v>4610</v>
      </c>
      <c r="BL473">
        <v>0.10147784883528201</v>
      </c>
    </row>
    <row r="474" spans="2:64" x14ac:dyDescent="0.25">
      <c r="B474">
        <v>40806</v>
      </c>
      <c r="C474" t="s">
        <v>4611</v>
      </c>
      <c r="D474" s="6" t="s">
        <v>4612</v>
      </c>
      <c r="E474" s="5">
        <v>17533</v>
      </c>
      <c r="F474">
        <v>3</v>
      </c>
      <c r="G474">
        <v>0</v>
      </c>
      <c r="H474" s="9">
        <v>101870042.19409201</v>
      </c>
      <c r="O474" s="9">
        <v>10000000</v>
      </c>
      <c r="S474" t="s">
        <v>756</v>
      </c>
      <c r="T474" t="s">
        <v>2773</v>
      </c>
      <c r="U474" s="2">
        <v>5265</v>
      </c>
      <c r="V474">
        <v>7.7</v>
      </c>
      <c r="X474">
        <v>100</v>
      </c>
      <c r="Y474" t="s">
        <v>3239</v>
      </c>
      <c r="Z474">
        <v>108</v>
      </c>
      <c r="AA474">
        <v>1</v>
      </c>
      <c r="AB474">
        <v>1</v>
      </c>
      <c r="AC474" t="s">
        <v>4613</v>
      </c>
      <c r="AD474" t="s">
        <v>4614</v>
      </c>
      <c r="AE474" t="s">
        <v>2716</v>
      </c>
      <c r="AF474" t="s">
        <v>4615</v>
      </c>
      <c r="AG474" t="s">
        <v>4616</v>
      </c>
      <c r="AH474" t="s">
        <v>4617</v>
      </c>
      <c r="AJ474" s="4">
        <v>38139</v>
      </c>
      <c r="AK474" t="s">
        <v>1858</v>
      </c>
      <c r="AL474" t="s">
        <v>152</v>
      </c>
      <c r="AM474" t="s">
        <v>598</v>
      </c>
      <c r="AN474" t="s">
        <v>4612</v>
      </c>
      <c r="AO474">
        <v>2837</v>
      </c>
      <c r="AP474" s="1">
        <v>40610.271990740737</v>
      </c>
      <c r="AQ474">
        <v>1948</v>
      </c>
      <c r="AR474">
        <v>2098</v>
      </c>
      <c r="AS474">
        <v>1</v>
      </c>
      <c r="AT474" t="s">
        <v>4618</v>
      </c>
      <c r="AU474">
        <v>1948</v>
      </c>
      <c r="AV474" s="3">
        <v>17850</v>
      </c>
      <c r="AX474" t="s">
        <v>4619</v>
      </c>
      <c r="BD474" s="3">
        <v>17533</v>
      </c>
      <c r="BE474" t="s">
        <v>4618</v>
      </c>
      <c r="BH474">
        <v>10000000</v>
      </c>
      <c r="BI474">
        <v>1948</v>
      </c>
      <c r="BJ474" t="b">
        <v>0</v>
      </c>
      <c r="BK474" t="s">
        <v>4620</v>
      </c>
      <c r="BL474">
        <v>9.8164286424334696E-2</v>
      </c>
    </row>
    <row r="475" spans="2:64" x14ac:dyDescent="0.25">
      <c r="B475">
        <v>40897</v>
      </c>
      <c r="C475" t="s">
        <v>4621</v>
      </c>
      <c r="D475" s="6" t="s">
        <v>4622</v>
      </c>
      <c r="E475" s="5">
        <v>17556</v>
      </c>
      <c r="F475">
        <v>0</v>
      </c>
      <c r="G475">
        <v>0</v>
      </c>
      <c r="S475" t="s">
        <v>756</v>
      </c>
      <c r="T475" t="s">
        <v>1250</v>
      </c>
      <c r="U475" s="2">
        <v>86567</v>
      </c>
      <c r="V475">
        <v>8.3000000000000007</v>
      </c>
      <c r="X475">
        <v>100</v>
      </c>
      <c r="Y475" t="s">
        <v>4623</v>
      </c>
      <c r="Z475">
        <v>126</v>
      </c>
      <c r="AA475">
        <v>1</v>
      </c>
      <c r="AB475">
        <v>1</v>
      </c>
      <c r="AC475" t="s">
        <v>4624</v>
      </c>
      <c r="AD475" t="s">
        <v>4625</v>
      </c>
      <c r="AE475" t="s">
        <v>3339</v>
      </c>
      <c r="AF475" t="s">
        <v>4626</v>
      </c>
      <c r="AG475" t="s">
        <v>4627</v>
      </c>
      <c r="AH475" t="s">
        <v>4628</v>
      </c>
      <c r="AJ475" s="4">
        <v>37894</v>
      </c>
      <c r="AK475" t="s">
        <v>1885</v>
      </c>
      <c r="AL475" t="s">
        <v>152</v>
      </c>
      <c r="AM475" t="s">
        <v>509</v>
      </c>
      <c r="AN475" t="s">
        <v>4622</v>
      </c>
      <c r="AO475">
        <v>5154</v>
      </c>
      <c r="AP475" s="1">
        <v>41037.92386574074</v>
      </c>
      <c r="AQ475">
        <v>1948</v>
      </c>
      <c r="AR475">
        <v>3239</v>
      </c>
      <c r="AS475">
        <v>1</v>
      </c>
      <c r="AT475" t="s">
        <v>4629</v>
      </c>
      <c r="AU475">
        <v>1948</v>
      </c>
      <c r="AV475" s="3">
        <v>17556</v>
      </c>
      <c r="AX475" t="s">
        <v>4630</v>
      </c>
      <c r="BL475">
        <v>9.8164286424334696E-2</v>
      </c>
    </row>
    <row r="476" spans="2:64" x14ac:dyDescent="0.25">
      <c r="B476">
        <v>36695</v>
      </c>
      <c r="C476" t="s">
        <v>3793</v>
      </c>
      <c r="D476" s="6" t="s">
        <v>3794</v>
      </c>
      <c r="E476" s="5">
        <v>17919</v>
      </c>
      <c r="F476">
        <v>3</v>
      </c>
      <c r="G476">
        <v>0</v>
      </c>
      <c r="S476" t="s">
        <v>221</v>
      </c>
      <c r="T476" t="s">
        <v>3669</v>
      </c>
      <c r="U476" s="2">
        <v>3927</v>
      </c>
      <c r="V476">
        <v>7.7</v>
      </c>
      <c r="X476">
        <v>85</v>
      </c>
      <c r="Y476" t="s">
        <v>3795</v>
      </c>
      <c r="Z476">
        <v>124</v>
      </c>
      <c r="AA476">
        <v>1</v>
      </c>
      <c r="AB476">
        <v>0</v>
      </c>
      <c r="AC476" t="s">
        <v>3796</v>
      </c>
      <c r="AE476" t="s">
        <v>3671</v>
      </c>
      <c r="AF476" t="s">
        <v>3671</v>
      </c>
      <c r="AG476" t="s">
        <v>3797</v>
      </c>
      <c r="AH476" t="s">
        <v>3798</v>
      </c>
      <c r="AJ476" s="4">
        <v>38923</v>
      </c>
      <c r="AK476" t="s">
        <v>151</v>
      </c>
      <c r="AL476" t="s">
        <v>141</v>
      </c>
      <c r="AM476" t="s">
        <v>3799</v>
      </c>
      <c r="AN476" t="s">
        <v>3794</v>
      </c>
      <c r="AO476">
        <v>12716</v>
      </c>
      <c r="AP476" s="1">
        <v>42303.62740740741</v>
      </c>
      <c r="AQ476">
        <v>1944</v>
      </c>
      <c r="AR476">
        <v>6515</v>
      </c>
      <c r="AS476">
        <v>1</v>
      </c>
      <c r="AT476" t="s">
        <v>3794</v>
      </c>
      <c r="AU476">
        <v>1944</v>
      </c>
      <c r="AV476" s="3">
        <v>17919</v>
      </c>
      <c r="AX476" t="s">
        <v>3800</v>
      </c>
      <c r="BL476">
        <v>9.9406872328440296E-2</v>
      </c>
    </row>
    <row r="477" spans="2:64" x14ac:dyDescent="0.25">
      <c r="B477">
        <v>39694</v>
      </c>
      <c r="C477" t="s">
        <v>4442</v>
      </c>
      <c r="D477" s="6" t="s">
        <v>4443</v>
      </c>
      <c r="E477" s="5">
        <v>18136</v>
      </c>
      <c r="F477">
        <v>2</v>
      </c>
      <c r="G477">
        <v>0</v>
      </c>
      <c r="S477" t="s">
        <v>756</v>
      </c>
      <c r="T477" t="s">
        <v>1381</v>
      </c>
      <c r="U477" s="2">
        <v>8016</v>
      </c>
      <c r="V477">
        <v>6.5</v>
      </c>
      <c r="X477">
        <v>78</v>
      </c>
      <c r="Y477" t="s">
        <v>321</v>
      </c>
      <c r="Z477">
        <v>125</v>
      </c>
      <c r="AA477">
        <v>1</v>
      </c>
      <c r="AB477">
        <v>1</v>
      </c>
      <c r="AC477" t="s">
        <v>4444</v>
      </c>
      <c r="AE477" t="s">
        <v>920</v>
      </c>
      <c r="AF477" t="s">
        <v>4445</v>
      </c>
      <c r="AG477" t="s">
        <v>4446</v>
      </c>
      <c r="AH477" t="s">
        <v>4447</v>
      </c>
      <c r="AJ477" s="4">
        <v>39854</v>
      </c>
      <c r="AK477" t="s">
        <v>151</v>
      </c>
      <c r="AL477" t="s">
        <v>152</v>
      </c>
      <c r="AM477" t="s">
        <v>4448</v>
      </c>
      <c r="AN477" t="s">
        <v>4443</v>
      </c>
      <c r="AO477">
        <v>3361</v>
      </c>
      <c r="AP477" s="1">
        <v>40686.802048611113</v>
      </c>
      <c r="AQ477">
        <v>1947</v>
      </c>
      <c r="AR477">
        <v>2330</v>
      </c>
      <c r="AS477">
        <v>1</v>
      </c>
      <c r="AT477" t="s">
        <v>4449</v>
      </c>
      <c r="AU477">
        <v>1947</v>
      </c>
      <c r="AV477" s="3">
        <v>18136</v>
      </c>
      <c r="AX477" t="s">
        <v>4450</v>
      </c>
      <c r="BL477">
        <v>9.8578481725703299E-2</v>
      </c>
    </row>
    <row r="478" spans="2:64" x14ac:dyDescent="0.25">
      <c r="B478">
        <v>40221</v>
      </c>
      <c r="C478" t="s">
        <v>4493</v>
      </c>
      <c r="D478" s="6" t="s">
        <v>4494</v>
      </c>
      <c r="E478" s="5">
        <v>17989</v>
      </c>
      <c r="F478">
        <v>3</v>
      </c>
      <c r="G478">
        <v>0</v>
      </c>
      <c r="T478" t="s">
        <v>649</v>
      </c>
      <c r="U478" s="2">
        <v>2456</v>
      </c>
      <c r="V478">
        <v>7.1</v>
      </c>
      <c r="X478">
        <v>100</v>
      </c>
      <c r="Y478" t="s">
        <v>4088</v>
      </c>
      <c r="Z478">
        <v>88</v>
      </c>
      <c r="AA478">
        <v>1</v>
      </c>
      <c r="AB478">
        <v>1</v>
      </c>
      <c r="AC478" t="s">
        <v>4495</v>
      </c>
      <c r="AE478" t="s">
        <v>4384</v>
      </c>
      <c r="AF478" t="s">
        <v>4496</v>
      </c>
      <c r="AG478" t="s">
        <v>4497</v>
      </c>
      <c r="AH478" t="s">
        <v>4498</v>
      </c>
      <c r="AJ478" s="4">
        <v>41828</v>
      </c>
      <c r="AK478" t="s">
        <v>151</v>
      </c>
      <c r="AL478" t="s">
        <v>152</v>
      </c>
      <c r="AM478" t="s">
        <v>845</v>
      </c>
      <c r="AN478" t="s">
        <v>4494</v>
      </c>
      <c r="AO478">
        <v>2346</v>
      </c>
      <c r="AP478" s="1">
        <v>40523.523055555554</v>
      </c>
      <c r="AQ478">
        <v>1949</v>
      </c>
      <c r="AR478">
        <v>1841</v>
      </c>
      <c r="AS478">
        <v>1</v>
      </c>
      <c r="AT478" t="s">
        <v>4494</v>
      </c>
      <c r="AU478">
        <v>1949</v>
      </c>
      <c r="AV478" s="3">
        <v>17989</v>
      </c>
      <c r="AX478" t="s">
        <v>4499</v>
      </c>
      <c r="BL478">
        <v>9.8992677027071693E-2</v>
      </c>
    </row>
    <row r="479" spans="2:64" x14ac:dyDescent="0.25">
      <c r="B479">
        <v>40242</v>
      </c>
      <c r="C479" t="s">
        <v>4500</v>
      </c>
      <c r="D479" s="6" t="s">
        <v>4501</v>
      </c>
      <c r="E479" s="5">
        <v>17930</v>
      </c>
      <c r="F479">
        <v>0</v>
      </c>
      <c r="G479">
        <v>0</v>
      </c>
      <c r="S479" t="s">
        <v>767</v>
      </c>
      <c r="T479" t="s">
        <v>1250</v>
      </c>
      <c r="U479" s="2">
        <v>1579</v>
      </c>
      <c r="V479">
        <v>7.3</v>
      </c>
      <c r="Y479" t="s">
        <v>2642</v>
      </c>
      <c r="Z479">
        <v>112</v>
      </c>
      <c r="AA479">
        <v>1</v>
      </c>
      <c r="AB479">
        <v>1</v>
      </c>
      <c r="AC479" t="s">
        <v>4502</v>
      </c>
      <c r="AD479" t="s">
        <v>1199</v>
      </c>
      <c r="AE479" t="s">
        <v>2419</v>
      </c>
      <c r="AF479" t="s">
        <v>4503</v>
      </c>
      <c r="AG479" t="s">
        <v>4504</v>
      </c>
      <c r="AH479" t="s">
        <v>4505</v>
      </c>
      <c r="AJ479" s="4">
        <v>39238</v>
      </c>
      <c r="AK479" t="s">
        <v>151</v>
      </c>
      <c r="AL479" t="s">
        <v>152</v>
      </c>
      <c r="AM479" t="s">
        <v>1332</v>
      </c>
      <c r="AN479" t="s">
        <v>4501</v>
      </c>
      <c r="AO479">
        <v>1475</v>
      </c>
      <c r="AP479" s="1">
        <v>40386.181631944448</v>
      </c>
      <c r="AQ479">
        <v>1948</v>
      </c>
      <c r="AR479">
        <v>1354</v>
      </c>
      <c r="AS479">
        <v>1</v>
      </c>
      <c r="AT479" t="s">
        <v>4501</v>
      </c>
      <c r="AU479">
        <v>1948</v>
      </c>
      <c r="AV479" s="3">
        <v>17930</v>
      </c>
      <c r="AX479" t="s">
        <v>4506</v>
      </c>
      <c r="BL479">
        <v>9.8578481725703299E-2</v>
      </c>
    </row>
    <row r="480" spans="2:64" x14ac:dyDescent="0.25">
      <c r="B480">
        <v>40491</v>
      </c>
      <c r="C480" t="s">
        <v>4552</v>
      </c>
      <c r="D480" s="6" t="s">
        <v>4553</v>
      </c>
      <c r="E480" s="5">
        <v>18003</v>
      </c>
      <c r="F480">
        <v>3</v>
      </c>
      <c r="G480">
        <v>0</v>
      </c>
      <c r="S480" t="s">
        <v>255</v>
      </c>
      <c r="T480" t="s">
        <v>1092</v>
      </c>
      <c r="U480" s="2">
        <v>2157</v>
      </c>
      <c r="V480">
        <v>6.5</v>
      </c>
      <c r="Y480" t="s">
        <v>982</v>
      </c>
      <c r="Z480">
        <v>145</v>
      </c>
      <c r="AA480">
        <v>1</v>
      </c>
      <c r="AB480">
        <v>1</v>
      </c>
      <c r="AC480" t="s">
        <v>4554</v>
      </c>
      <c r="AD480" t="s">
        <v>4555</v>
      </c>
      <c r="AE480" t="s">
        <v>469</v>
      </c>
      <c r="AF480" t="s">
        <v>4556</v>
      </c>
      <c r="AG480" t="s">
        <v>4557</v>
      </c>
      <c r="AH480" t="s">
        <v>4558</v>
      </c>
      <c r="AJ480" s="4">
        <v>38125</v>
      </c>
      <c r="AK480" t="s">
        <v>151</v>
      </c>
      <c r="AL480" t="s">
        <v>152</v>
      </c>
      <c r="AM480" t="s">
        <v>134</v>
      </c>
      <c r="AN480" t="s">
        <v>4553</v>
      </c>
      <c r="AO480">
        <v>12359</v>
      </c>
      <c r="AP480" s="1">
        <v>42205.864502314813</v>
      </c>
      <c r="AQ480">
        <v>1948</v>
      </c>
      <c r="AR480">
        <v>6363</v>
      </c>
      <c r="AS480">
        <v>1</v>
      </c>
      <c r="AT480" t="s">
        <v>4553</v>
      </c>
      <c r="AU480">
        <v>1948</v>
      </c>
      <c r="AV480" s="3">
        <v>18003</v>
      </c>
      <c r="AX480" t="s">
        <v>4559</v>
      </c>
      <c r="BL480">
        <v>9.8992677027071693E-2</v>
      </c>
    </row>
    <row r="481" spans="2:64" x14ac:dyDescent="0.25">
      <c r="B481">
        <v>40522</v>
      </c>
      <c r="C481" t="s">
        <v>4560</v>
      </c>
      <c r="D481" s="6" t="s">
        <v>4561</v>
      </c>
      <c r="E481" s="5">
        <v>18244</v>
      </c>
      <c r="F481">
        <v>2</v>
      </c>
      <c r="G481">
        <v>0</v>
      </c>
      <c r="H481" s="9">
        <v>3700375.0671186401</v>
      </c>
      <c r="O481" s="9">
        <v>361712</v>
      </c>
      <c r="S481" t="s">
        <v>221</v>
      </c>
      <c r="T481" t="s">
        <v>4562</v>
      </c>
      <c r="U481" s="2">
        <v>104275</v>
      </c>
      <c r="V481">
        <v>8.3000000000000007</v>
      </c>
      <c r="X481">
        <v>98</v>
      </c>
      <c r="Y481" t="s">
        <v>317</v>
      </c>
      <c r="Z481">
        <v>89</v>
      </c>
      <c r="AA481">
        <v>0</v>
      </c>
      <c r="AB481">
        <v>0</v>
      </c>
      <c r="AC481" t="s">
        <v>4563</v>
      </c>
      <c r="AD481" t="s">
        <v>4564</v>
      </c>
      <c r="AE481" t="s">
        <v>4565</v>
      </c>
      <c r="AF481" t="s">
        <v>4566</v>
      </c>
      <c r="AG481" t="s">
        <v>4567</v>
      </c>
      <c r="AH481" t="s">
        <v>4568</v>
      </c>
      <c r="AJ481" s="4">
        <v>36137</v>
      </c>
      <c r="AK481" t="s">
        <v>4569</v>
      </c>
      <c r="AL481" t="s">
        <v>4286</v>
      </c>
      <c r="AM481" t="s">
        <v>1006</v>
      </c>
      <c r="AN481" t="s">
        <v>4561</v>
      </c>
      <c r="AO481">
        <v>12718</v>
      </c>
      <c r="AP481" s="1">
        <v>42303.652627314812</v>
      </c>
      <c r="AQ481">
        <v>1948</v>
      </c>
      <c r="AR481">
        <v>6517</v>
      </c>
      <c r="AS481">
        <v>1</v>
      </c>
      <c r="AT481" t="s">
        <v>4561</v>
      </c>
      <c r="AU481">
        <v>1948</v>
      </c>
      <c r="AV481" s="3">
        <v>18245</v>
      </c>
      <c r="AX481" t="s">
        <v>4570</v>
      </c>
      <c r="BD481" s="3">
        <v>18244</v>
      </c>
      <c r="BE481" t="s">
        <v>4571</v>
      </c>
      <c r="BF481" t="s">
        <v>317</v>
      </c>
      <c r="BH481">
        <v>361712</v>
      </c>
      <c r="BI481">
        <v>1949</v>
      </c>
      <c r="BJ481" t="b">
        <v>0</v>
      </c>
      <c r="BK481" t="s">
        <v>4572</v>
      </c>
      <c r="BL481">
        <v>9.7750091122966301E-2</v>
      </c>
    </row>
    <row r="482" spans="2:64" x14ac:dyDescent="0.25">
      <c r="B482">
        <v>41088</v>
      </c>
      <c r="C482" t="s">
        <v>4631</v>
      </c>
      <c r="D482" s="6" t="s">
        <v>4632</v>
      </c>
      <c r="E482" s="5">
        <v>17930</v>
      </c>
      <c r="F482">
        <v>2</v>
      </c>
      <c r="G482">
        <v>0</v>
      </c>
      <c r="S482" t="s">
        <v>767</v>
      </c>
      <c r="T482" t="s">
        <v>649</v>
      </c>
      <c r="U482" s="2">
        <v>3352</v>
      </c>
      <c r="V482">
        <v>7.5</v>
      </c>
      <c r="X482">
        <v>90</v>
      </c>
      <c r="Y482" t="s">
        <v>4088</v>
      </c>
      <c r="Z482">
        <v>82</v>
      </c>
      <c r="AA482">
        <v>1</v>
      </c>
      <c r="AB482">
        <v>1</v>
      </c>
      <c r="AC482" t="s">
        <v>4633</v>
      </c>
      <c r="AD482" t="s">
        <v>457</v>
      </c>
      <c r="AE482" t="s">
        <v>4634</v>
      </c>
      <c r="AF482" t="s">
        <v>4635</v>
      </c>
      <c r="AG482" t="s">
        <v>4636</v>
      </c>
      <c r="AH482" t="s">
        <v>4637</v>
      </c>
      <c r="AJ482" s="4">
        <v>39294</v>
      </c>
      <c r="AK482" t="s">
        <v>1858</v>
      </c>
      <c r="AL482" t="s">
        <v>152</v>
      </c>
      <c r="AM482" t="s">
        <v>4638</v>
      </c>
      <c r="AN482" t="s">
        <v>4632</v>
      </c>
      <c r="AO482">
        <v>8971</v>
      </c>
      <c r="AP482" s="1">
        <v>41621.201527777775</v>
      </c>
      <c r="AQ482">
        <v>1948</v>
      </c>
      <c r="AR482">
        <v>4944</v>
      </c>
      <c r="AS482">
        <v>1</v>
      </c>
      <c r="AT482" t="s">
        <v>4632</v>
      </c>
      <c r="AU482">
        <v>1949</v>
      </c>
      <c r="AV482" s="3">
        <v>17930</v>
      </c>
      <c r="AX482" t="s">
        <v>4639</v>
      </c>
      <c r="BL482">
        <v>9.8578481725703299E-2</v>
      </c>
    </row>
    <row r="483" spans="2:64" x14ac:dyDescent="0.25">
      <c r="B483">
        <v>41090</v>
      </c>
      <c r="C483" t="s">
        <v>4640</v>
      </c>
      <c r="D483" s="6" t="s">
        <v>4641</v>
      </c>
      <c r="E483" s="5">
        <v>18220</v>
      </c>
      <c r="F483">
        <v>3</v>
      </c>
      <c r="G483">
        <v>0</v>
      </c>
      <c r="S483" t="s">
        <v>767</v>
      </c>
      <c r="T483" t="s">
        <v>1578</v>
      </c>
      <c r="U483" s="2">
        <v>16472</v>
      </c>
      <c r="V483">
        <v>7.6</v>
      </c>
      <c r="X483">
        <v>100</v>
      </c>
      <c r="Y483" t="s">
        <v>1121</v>
      </c>
      <c r="Z483">
        <v>101</v>
      </c>
      <c r="AA483">
        <v>1</v>
      </c>
      <c r="AB483">
        <v>1</v>
      </c>
      <c r="AC483" t="s">
        <v>4642</v>
      </c>
      <c r="AD483" t="s">
        <v>4643</v>
      </c>
      <c r="AE483" t="s">
        <v>1854</v>
      </c>
      <c r="AF483" t="s">
        <v>4644</v>
      </c>
      <c r="AG483" t="s">
        <v>4645</v>
      </c>
      <c r="AH483" t="s">
        <v>4646</v>
      </c>
      <c r="AJ483" s="4">
        <v>36788</v>
      </c>
      <c r="AK483" t="s">
        <v>151</v>
      </c>
      <c r="AL483" t="s">
        <v>152</v>
      </c>
      <c r="AM483" t="s">
        <v>1756</v>
      </c>
      <c r="AN483" t="s">
        <v>4641</v>
      </c>
      <c r="AO483">
        <v>2161</v>
      </c>
      <c r="AP483" s="1">
        <v>40483.172314814816</v>
      </c>
      <c r="AQ483">
        <v>1949</v>
      </c>
      <c r="AR483">
        <v>1716</v>
      </c>
      <c r="AS483">
        <v>1</v>
      </c>
      <c r="AT483" t="s">
        <v>4641</v>
      </c>
      <c r="AU483">
        <v>1949</v>
      </c>
      <c r="AV483" s="3">
        <v>18220</v>
      </c>
      <c r="AX483" t="s">
        <v>4647</v>
      </c>
      <c r="BL483">
        <v>9.8578481725703299E-2</v>
      </c>
    </row>
    <row r="484" spans="2:64" x14ac:dyDescent="0.25">
      <c r="B484">
        <v>41094</v>
      </c>
      <c r="C484" t="s">
        <v>4648</v>
      </c>
      <c r="D484" s="6" t="s">
        <v>4649</v>
      </c>
      <c r="E484" s="5">
        <v>18233</v>
      </c>
      <c r="F484">
        <v>0</v>
      </c>
      <c r="G484">
        <v>0</v>
      </c>
      <c r="S484" t="s">
        <v>756</v>
      </c>
      <c r="T484" t="s">
        <v>3057</v>
      </c>
      <c r="U484" s="2">
        <v>9389</v>
      </c>
      <c r="V484">
        <v>7.1</v>
      </c>
      <c r="X484">
        <v>93</v>
      </c>
      <c r="Y484" t="s">
        <v>3144</v>
      </c>
      <c r="Z484">
        <v>68</v>
      </c>
      <c r="AA484">
        <v>1</v>
      </c>
      <c r="AB484">
        <v>1</v>
      </c>
      <c r="AC484" t="s">
        <v>4650</v>
      </c>
      <c r="AE484" t="s">
        <v>4651</v>
      </c>
      <c r="AF484" t="s">
        <v>4652</v>
      </c>
      <c r="AG484" t="s">
        <v>4653</v>
      </c>
      <c r="AH484" t="s">
        <v>4654</v>
      </c>
      <c r="AJ484" s="4">
        <v>36802</v>
      </c>
      <c r="AK484" t="s">
        <v>151</v>
      </c>
      <c r="AL484" t="s">
        <v>152</v>
      </c>
      <c r="AM484" t="s">
        <v>4655</v>
      </c>
      <c r="AN484" t="s">
        <v>4649</v>
      </c>
      <c r="AO484">
        <v>13864</v>
      </c>
      <c r="AP484" s="1">
        <v>42605.16097222222</v>
      </c>
      <c r="AQ484">
        <v>1949</v>
      </c>
      <c r="AR484">
        <v>7059</v>
      </c>
      <c r="AS484">
        <v>1</v>
      </c>
      <c r="AT484" t="s">
        <v>4656</v>
      </c>
      <c r="AU484">
        <v>1949</v>
      </c>
      <c r="AV484" s="3">
        <v>18233</v>
      </c>
      <c r="AX484" t="s">
        <v>4657</v>
      </c>
      <c r="BL484">
        <v>9.7750091122966301E-2</v>
      </c>
    </row>
    <row r="485" spans="2:64" x14ac:dyDescent="0.25">
      <c r="B485">
        <v>41158</v>
      </c>
      <c r="C485" t="s">
        <v>4666</v>
      </c>
      <c r="D485" s="6" t="s">
        <v>4667</v>
      </c>
      <c r="E485" s="5">
        <v>18142</v>
      </c>
      <c r="F485">
        <v>3</v>
      </c>
      <c r="G485">
        <v>0</v>
      </c>
      <c r="S485" t="s">
        <v>767</v>
      </c>
      <c r="T485" t="s">
        <v>1578</v>
      </c>
      <c r="U485" s="2">
        <v>2177</v>
      </c>
      <c r="V485">
        <v>7.1</v>
      </c>
      <c r="X485">
        <v>64</v>
      </c>
      <c r="Y485" t="s">
        <v>1197</v>
      </c>
      <c r="Z485">
        <v>109</v>
      </c>
      <c r="AA485">
        <v>1</v>
      </c>
      <c r="AB485">
        <v>1</v>
      </c>
      <c r="AC485" t="s">
        <v>4668</v>
      </c>
      <c r="AD485" t="s">
        <v>2519</v>
      </c>
      <c r="AE485" t="s">
        <v>4403</v>
      </c>
      <c r="AF485" t="s">
        <v>4669</v>
      </c>
      <c r="AG485" t="s">
        <v>4670</v>
      </c>
      <c r="AH485" t="s">
        <v>4671</v>
      </c>
      <c r="AJ485" s="4">
        <v>38580</v>
      </c>
      <c r="AK485" t="s">
        <v>1428</v>
      </c>
      <c r="AL485" t="s">
        <v>152</v>
      </c>
      <c r="AM485" t="s">
        <v>4672</v>
      </c>
      <c r="AN485" t="s">
        <v>4667</v>
      </c>
      <c r="AO485">
        <v>2096</v>
      </c>
      <c r="AP485" s="1">
        <v>40474.210659722223</v>
      </c>
      <c r="AQ485">
        <v>1949</v>
      </c>
      <c r="AR485">
        <v>1684</v>
      </c>
      <c r="AS485">
        <v>1</v>
      </c>
      <c r="AT485" t="s">
        <v>4673</v>
      </c>
      <c r="AU485">
        <v>1949</v>
      </c>
      <c r="AV485" s="3">
        <v>18142</v>
      </c>
      <c r="AX485" t="s">
        <v>4674</v>
      </c>
      <c r="BL485">
        <v>9.8992677027071693E-2</v>
      </c>
    </row>
    <row r="486" spans="2:64" x14ac:dyDescent="0.25">
      <c r="B486">
        <v>41386</v>
      </c>
      <c r="C486" t="s">
        <v>4675</v>
      </c>
      <c r="D486" s="6" t="s">
        <v>4676</v>
      </c>
      <c r="E486" s="5">
        <v>18081</v>
      </c>
      <c r="F486">
        <v>1</v>
      </c>
      <c r="G486">
        <v>0</v>
      </c>
      <c r="S486" t="s">
        <v>756</v>
      </c>
      <c r="T486" t="s">
        <v>660</v>
      </c>
      <c r="U486" s="2">
        <v>7695</v>
      </c>
      <c r="V486">
        <v>7.1</v>
      </c>
      <c r="X486">
        <v>83</v>
      </c>
      <c r="Y486" t="s">
        <v>431</v>
      </c>
      <c r="Z486">
        <v>114</v>
      </c>
      <c r="AA486">
        <v>1</v>
      </c>
      <c r="AB486">
        <v>1</v>
      </c>
      <c r="AC486" t="s">
        <v>4677</v>
      </c>
      <c r="AE486" t="s">
        <v>770</v>
      </c>
      <c r="AF486" t="s">
        <v>4678</v>
      </c>
      <c r="AG486" t="s">
        <v>4679</v>
      </c>
      <c r="AH486" t="s">
        <v>4680</v>
      </c>
      <c r="AJ486" s="4">
        <v>39028</v>
      </c>
      <c r="AK486" t="s">
        <v>151</v>
      </c>
      <c r="AL486" t="s">
        <v>152</v>
      </c>
      <c r="AM486" t="s">
        <v>2168</v>
      </c>
      <c r="AN486" t="s">
        <v>4676</v>
      </c>
      <c r="AO486">
        <v>8209</v>
      </c>
      <c r="AP486" s="1">
        <v>41528.806273148148</v>
      </c>
      <c r="AQ486">
        <v>1949</v>
      </c>
      <c r="AR486">
        <v>4554</v>
      </c>
      <c r="AS486">
        <v>1</v>
      </c>
      <c r="AT486" t="s">
        <v>4681</v>
      </c>
      <c r="AU486">
        <v>1949</v>
      </c>
      <c r="AV486" s="3">
        <v>18081</v>
      </c>
      <c r="AX486" t="s">
        <v>4682</v>
      </c>
      <c r="BL486">
        <v>9.8164286424334696E-2</v>
      </c>
    </row>
    <row r="487" spans="2:64" x14ac:dyDescent="0.25">
      <c r="B487">
        <v>41452</v>
      </c>
      <c r="C487" t="s">
        <v>4683</v>
      </c>
      <c r="D487" s="6" t="s">
        <v>4684</v>
      </c>
      <c r="E487" s="5">
        <v>18260</v>
      </c>
      <c r="F487">
        <v>3</v>
      </c>
      <c r="G487">
        <v>0</v>
      </c>
      <c r="S487" t="s">
        <v>767</v>
      </c>
      <c r="T487" t="s">
        <v>887</v>
      </c>
      <c r="U487" s="2">
        <v>10438</v>
      </c>
      <c r="V487">
        <v>8.3000000000000007</v>
      </c>
      <c r="X487">
        <v>100</v>
      </c>
      <c r="Y487" t="s">
        <v>431</v>
      </c>
      <c r="Z487">
        <v>115</v>
      </c>
      <c r="AA487">
        <v>1</v>
      </c>
      <c r="AB487">
        <v>1</v>
      </c>
      <c r="AC487" t="s">
        <v>4685</v>
      </c>
      <c r="AD487" t="s">
        <v>4686</v>
      </c>
      <c r="AE487" t="s">
        <v>2371</v>
      </c>
      <c r="AF487" t="s">
        <v>4687</v>
      </c>
      <c r="AG487" t="s">
        <v>4688</v>
      </c>
      <c r="AH487" t="s">
        <v>4689</v>
      </c>
      <c r="AJ487" s="4">
        <v>39119</v>
      </c>
      <c r="AK487" t="s">
        <v>1428</v>
      </c>
      <c r="AL487" t="s">
        <v>152</v>
      </c>
      <c r="AM487" t="s">
        <v>509</v>
      </c>
      <c r="AN487" t="s">
        <v>4684</v>
      </c>
      <c r="AO487">
        <v>12347</v>
      </c>
      <c r="AP487" s="1">
        <v>42202.001921296294</v>
      </c>
      <c r="AQ487">
        <v>1949</v>
      </c>
      <c r="AR487">
        <v>6358</v>
      </c>
      <c r="AS487">
        <v>1</v>
      </c>
      <c r="AT487" t="s">
        <v>4690</v>
      </c>
      <c r="AU487">
        <v>1949</v>
      </c>
      <c r="AV487" s="3">
        <v>18260</v>
      </c>
      <c r="AX487" t="s">
        <v>4691</v>
      </c>
      <c r="BL487">
        <v>9.7750091122966301E-2</v>
      </c>
    </row>
    <row r="488" spans="2:64" x14ac:dyDescent="0.25">
      <c r="B488">
        <v>41498</v>
      </c>
      <c r="C488" t="s">
        <v>4692</v>
      </c>
      <c r="D488" s="6" t="s">
        <v>4693</v>
      </c>
      <c r="E488" s="5">
        <v>17899</v>
      </c>
      <c r="F488">
        <v>2</v>
      </c>
      <c r="G488">
        <v>0</v>
      </c>
      <c r="H488" s="9">
        <v>77962416.666666597</v>
      </c>
      <c r="O488" s="9">
        <v>7750000</v>
      </c>
      <c r="S488" t="s">
        <v>756</v>
      </c>
      <c r="T488" t="s">
        <v>4694</v>
      </c>
      <c r="U488" s="2">
        <v>6195</v>
      </c>
      <c r="V488">
        <v>7.1</v>
      </c>
      <c r="X488">
        <v>79</v>
      </c>
      <c r="Y488" t="s">
        <v>3679</v>
      </c>
      <c r="Z488">
        <v>105</v>
      </c>
      <c r="AA488">
        <v>1</v>
      </c>
      <c r="AB488">
        <v>1</v>
      </c>
      <c r="AC488" t="s">
        <v>4695</v>
      </c>
      <c r="AD488" t="s">
        <v>457</v>
      </c>
      <c r="AE488" t="s">
        <v>1094</v>
      </c>
      <c r="AF488" t="s">
        <v>4696</v>
      </c>
      <c r="AG488" t="s">
        <v>4697</v>
      </c>
      <c r="AH488" t="s">
        <v>4698</v>
      </c>
      <c r="AJ488" s="4">
        <v>37992</v>
      </c>
      <c r="AK488" t="s">
        <v>1562</v>
      </c>
      <c r="AL488" t="s">
        <v>152</v>
      </c>
      <c r="AM488" t="s">
        <v>4699</v>
      </c>
      <c r="AN488" t="s">
        <v>4693</v>
      </c>
      <c r="AO488">
        <v>13794</v>
      </c>
      <c r="AP488" s="1">
        <v>42584.697685185187</v>
      </c>
      <c r="AQ488">
        <v>1949</v>
      </c>
      <c r="AR488">
        <v>7018</v>
      </c>
      <c r="AS488">
        <v>1</v>
      </c>
      <c r="AT488" t="s">
        <v>4693</v>
      </c>
      <c r="AU488">
        <v>1949</v>
      </c>
      <c r="AV488" s="3">
        <v>18119</v>
      </c>
      <c r="AX488" t="s">
        <v>4700</v>
      </c>
      <c r="BD488" s="3">
        <v>17899</v>
      </c>
      <c r="BE488" t="s">
        <v>4693</v>
      </c>
      <c r="BH488">
        <v>7750000</v>
      </c>
      <c r="BI488">
        <v>1949</v>
      </c>
      <c r="BJ488" t="b">
        <v>0</v>
      </c>
      <c r="BK488" t="s">
        <v>4701</v>
      </c>
      <c r="BL488">
        <v>9.9406872328440296E-2</v>
      </c>
    </row>
    <row r="489" spans="2:64" x14ac:dyDescent="0.25">
      <c r="B489">
        <v>41587</v>
      </c>
      <c r="C489" t="s">
        <v>4713</v>
      </c>
      <c r="D489" s="6" t="s">
        <v>4714</v>
      </c>
      <c r="E489" s="5">
        <v>17932</v>
      </c>
      <c r="F489">
        <v>3</v>
      </c>
      <c r="G489">
        <v>0</v>
      </c>
      <c r="S489" t="s">
        <v>255</v>
      </c>
      <c r="T489" t="s">
        <v>4694</v>
      </c>
      <c r="U489" s="2">
        <v>6695</v>
      </c>
      <c r="V489">
        <v>7.9</v>
      </c>
      <c r="X489">
        <v>94</v>
      </c>
      <c r="Y489" t="s">
        <v>431</v>
      </c>
      <c r="Z489">
        <v>103</v>
      </c>
      <c r="AA489">
        <v>1</v>
      </c>
      <c r="AB489">
        <v>1</v>
      </c>
      <c r="AC489" t="s">
        <v>4715</v>
      </c>
      <c r="AD489" t="s">
        <v>1025</v>
      </c>
      <c r="AE489" t="s">
        <v>4394</v>
      </c>
      <c r="AF489" t="s">
        <v>4716</v>
      </c>
      <c r="AG489" t="s">
        <v>4717</v>
      </c>
      <c r="AH489" t="s">
        <v>4718</v>
      </c>
      <c r="AJ489" s="4">
        <v>38405</v>
      </c>
      <c r="AK489" t="s">
        <v>151</v>
      </c>
      <c r="AL489" t="s">
        <v>152</v>
      </c>
      <c r="AM489" t="s">
        <v>1563</v>
      </c>
      <c r="AN489" t="s">
        <v>4714</v>
      </c>
      <c r="AO489">
        <v>6752</v>
      </c>
      <c r="AP489" s="1">
        <v>41343.947337962964</v>
      </c>
      <c r="AQ489">
        <v>1949</v>
      </c>
      <c r="AR489">
        <v>3967</v>
      </c>
      <c r="AS489">
        <v>1</v>
      </c>
      <c r="AT489" t="s">
        <v>4714</v>
      </c>
      <c r="AU489">
        <v>1949</v>
      </c>
      <c r="AV489" s="3">
        <v>17932</v>
      </c>
      <c r="AX489" t="s">
        <v>4719</v>
      </c>
      <c r="BL489">
        <v>9.8578481725703299E-2</v>
      </c>
    </row>
    <row r="490" spans="2:64" x14ac:dyDescent="0.25">
      <c r="B490">
        <v>41594</v>
      </c>
      <c r="C490" t="s">
        <v>4720</v>
      </c>
      <c r="D490" s="6" t="s">
        <v>1850</v>
      </c>
      <c r="E490" s="5">
        <v>17989</v>
      </c>
      <c r="F490">
        <v>3</v>
      </c>
      <c r="G490">
        <v>0</v>
      </c>
      <c r="S490" t="s">
        <v>756</v>
      </c>
      <c r="T490" t="s">
        <v>2406</v>
      </c>
      <c r="U490" s="2">
        <v>5044</v>
      </c>
      <c r="V490">
        <v>7.3</v>
      </c>
      <c r="X490">
        <v>83</v>
      </c>
      <c r="Y490" t="s">
        <v>1851</v>
      </c>
      <c r="Z490">
        <v>122</v>
      </c>
      <c r="AA490">
        <v>1</v>
      </c>
      <c r="AB490">
        <v>1</v>
      </c>
      <c r="AC490" t="s">
        <v>4721</v>
      </c>
      <c r="AD490" t="s">
        <v>4213</v>
      </c>
      <c r="AE490" t="s">
        <v>1318</v>
      </c>
      <c r="AF490" t="s">
        <v>4722</v>
      </c>
      <c r="AG490" t="s">
        <v>4723</v>
      </c>
      <c r="AH490" t="s">
        <v>4724</v>
      </c>
      <c r="AJ490" s="4">
        <v>37859</v>
      </c>
      <c r="AK490" t="s">
        <v>151</v>
      </c>
      <c r="AL490" t="s">
        <v>152</v>
      </c>
      <c r="AM490" t="s">
        <v>4725</v>
      </c>
      <c r="AN490" t="s">
        <v>1850</v>
      </c>
      <c r="AO490">
        <v>3121</v>
      </c>
      <c r="AP490" s="1">
        <v>40656.803946759261</v>
      </c>
      <c r="AQ490">
        <v>1949</v>
      </c>
      <c r="AR490">
        <v>2232</v>
      </c>
      <c r="AS490">
        <v>1</v>
      </c>
      <c r="AT490" t="s">
        <v>1850</v>
      </c>
      <c r="AU490">
        <v>1949</v>
      </c>
      <c r="AV490" s="3">
        <v>17989</v>
      </c>
      <c r="AX490" t="s">
        <v>4726</v>
      </c>
      <c r="BL490">
        <v>9.8992677027071693E-2</v>
      </c>
    </row>
    <row r="491" spans="2:64" x14ac:dyDescent="0.25">
      <c r="B491">
        <v>41628</v>
      </c>
      <c r="C491" t="s">
        <v>4727</v>
      </c>
      <c r="D491" s="6" t="s">
        <v>4728</v>
      </c>
      <c r="E491" s="5">
        <v>18244</v>
      </c>
      <c r="F491">
        <v>2</v>
      </c>
      <c r="G491">
        <v>0</v>
      </c>
      <c r="S491" t="s">
        <v>255</v>
      </c>
      <c r="T491" t="s">
        <v>4729</v>
      </c>
      <c r="U491">
        <v>596</v>
      </c>
      <c r="V491">
        <v>5.8</v>
      </c>
      <c r="Y491" t="s">
        <v>1890</v>
      </c>
      <c r="Z491">
        <v>97</v>
      </c>
      <c r="AA491">
        <v>1</v>
      </c>
      <c r="AB491">
        <v>1</v>
      </c>
      <c r="AC491" t="s">
        <v>4730</v>
      </c>
      <c r="AD491" t="s">
        <v>457</v>
      </c>
      <c r="AE491" t="s">
        <v>4731</v>
      </c>
      <c r="AF491" t="s">
        <v>4732</v>
      </c>
      <c r="AG491" t="s">
        <v>4733</v>
      </c>
      <c r="AH491" t="s">
        <v>4734</v>
      </c>
      <c r="AJ491" s="4">
        <v>38412</v>
      </c>
      <c r="AK491" t="s">
        <v>1428</v>
      </c>
      <c r="AL491" t="s">
        <v>597</v>
      </c>
      <c r="AM491" t="s">
        <v>2532</v>
      </c>
      <c r="AN491" t="s">
        <v>4728</v>
      </c>
      <c r="AO491">
        <v>4338</v>
      </c>
      <c r="AP491" s="1">
        <v>40866.694710648146</v>
      </c>
      <c r="AQ491">
        <v>1949</v>
      </c>
      <c r="AR491">
        <v>2849</v>
      </c>
      <c r="AS491">
        <v>1</v>
      </c>
      <c r="AT491" t="s">
        <v>4735</v>
      </c>
      <c r="AU491">
        <v>1949</v>
      </c>
      <c r="AV491" s="3">
        <v>18244</v>
      </c>
      <c r="AX491" t="s">
        <v>4736</v>
      </c>
      <c r="BL491">
        <v>9.7750091122966301E-2</v>
      </c>
    </row>
    <row r="492" spans="2:64" x14ac:dyDescent="0.25">
      <c r="B492">
        <v>41650</v>
      </c>
      <c r="C492" t="s">
        <v>4737</v>
      </c>
      <c r="D492" s="6" t="s">
        <v>4738</v>
      </c>
      <c r="E492" s="5">
        <v>18139</v>
      </c>
      <c r="F492">
        <v>0</v>
      </c>
      <c r="G492">
        <v>0</v>
      </c>
      <c r="S492" t="s">
        <v>756</v>
      </c>
      <c r="T492" t="s">
        <v>1633</v>
      </c>
      <c r="U492" s="2">
        <v>3671</v>
      </c>
      <c r="V492">
        <v>7</v>
      </c>
      <c r="W492">
        <v>61</v>
      </c>
      <c r="X492">
        <v>95</v>
      </c>
      <c r="Y492" t="s">
        <v>717</v>
      </c>
      <c r="Z492">
        <v>84</v>
      </c>
      <c r="AA492">
        <v>1</v>
      </c>
      <c r="AB492">
        <v>1</v>
      </c>
      <c r="AC492" t="s">
        <v>4739</v>
      </c>
      <c r="AD492" t="s">
        <v>2202</v>
      </c>
      <c r="AE492" t="s">
        <v>4740</v>
      </c>
      <c r="AF492" t="s">
        <v>4741</v>
      </c>
      <c r="AG492" t="s">
        <v>4742</v>
      </c>
      <c r="AH492" t="s">
        <v>4743</v>
      </c>
      <c r="AJ492" s="4">
        <v>38678</v>
      </c>
      <c r="AK492" t="s">
        <v>4744</v>
      </c>
      <c r="AL492" t="s">
        <v>152</v>
      </c>
      <c r="AM492" t="s">
        <v>4745</v>
      </c>
      <c r="AN492" t="s">
        <v>4738</v>
      </c>
      <c r="AO492">
        <v>3993</v>
      </c>
      <c r="AP492" s="1">
        <v>40789.269571759258</v>
      </c>
      <c r="AQ492">
        <v>1949</v>
      </c>
      <c r="AR492">
        <v>2651</v>
      </c>
      <c r="AS492">
        <v>1</v>
      </c>
      <c r="AT492" t="s">
        <v>4738</v>
      </c>
      <c r="AU492">
        <v>1949</v>
      </c>
      <c r="AV492" s="3">
        <v>18139</v>
      </c>
      <c r="AX492" t="s">
        <v>4746</v>
      </c>
      <c r="BL492">
        <v>9.8578481725703299E-2</v>
      </c>
    </row>
    <row r="493" spans="2:64" x14ac:dyDescent="0.25">
      <c r="B493">
        <v>41716</v>
      </c>
      <c r="C493" t="s">
        <v>4747</v>
      </c>
      <c r="D493" s="6" t="s">
        <v>4748</v>
      </c>
      <c r="E493" s="5">
        <v>17899</v>
      </c>
      <c r="F493">
        <v>3</v>
      </c>
      <c r="G493">
        <v>0</v>
      </c>
      <c r="H493" s="9">
        <v>29173033.333333299</v>
      </c>
      <c r="O493" s="9">
        <v>2900000</v>
      </c>
      <c r="S493" t="s">
        <v>756</v>
      </c>
      <c r="T493" t="s">
        <v>649</v>
      </c>
      <c r="U493" s="2">
        <v>13063</v>
      </c>
      <c r="V493">
        <v>7.6</v>
      </c>
      <c r="X493">
        <v>96</v>
      </c>
      <c r="Y493" t="s">
        <v>1590</v>
      </c>
      <c r="Z493">
        <v>98</v>
      </c>
      <c r="AA493">
        <v>1</v>
      </c>
      <c r="AB493">
        <v>1</v>
      </c>
      <c r="AC493" t="s">
        <v>4749</v>
      </c>
      <c r="AD493" t="s">
        <v>3541</v>
      </c>
      <c r="AE493" t="s">
        <v>4750</v>
      </c>
      <c r="AF493" t="s">
        <v>4751</v>
      </c>
      <c r="AG493" t="s">
        <v>4752</v>
      </c>
      <c r="AH493" t="s">
        <v>4753</v>
      </c>
      <c r="AJ493" s="4">
        <v>36648</v>
      </c>
      <c r="AK493" t="s">
        <v>151</v>
      </c>
      <c r="AL493" t="s">
        <v>152</v>
      </c>
      <c r="AM493" t="s">
        <v>4754</v>
      </c>
      <c r="AN493" t="s">
        <v>4748</v>
      </c>
      <c r="AO493">
        <v>2103</v>
      </c>
      <c r="AP493" s="1">
        <v>40474.241967592592</v>
      </c>
      <c r="AQ493">
        <v>1949</v>
      </c>
      <c r="AR493">
        <v>1690</v>
      </c>
      <c r="AS493">
        <v>1</v>
      </c>
      <c r="AT493" t="s">
        <v>4748</v>
      </c>
      <c r="AU493">
        <v>1949</v>
      </c>
      <c r="AV493" s="3">
        <v>18262</v>
      </c>
      <c r="AX493" t="s">
        <v>4755</v>
      </c>
      <c r="BD493" s="3">
        <v>17899</v>
      </c>
      <c r="BE493" t="s">
        <v>4748</v>
      </c>
      <c r="BF493" t="s">
        <v>1808</v>
      </c>
      <c r="BH493">
        <v>2900000</v>
      </c>
      <c r="BI493">
        <v>1949</v>
      </c>
      <c r="BJ493" t="b">
        <v>0</v>
      </c>
      <c r="BK493" t="s">
        <v>4756</v>
      </c>
      <c r="BL493">
        <v>9.9406872328440296E-2</v>
      </c>
    </row>
    <row r="494" spans="2:64" x14ac:dyDescent="0.25">
      <c r="B494">
        <v>41746</v>
      </c>
      <c r="C494" t="s">
        <v>4766</v>
      </c>
      <c r="D494" s="6" t="s">
        <v>4767</v>
      </c>
      <c r="E494" s="5">
        <v>18170</v>
      </c>
      <c r="F494">
        <v>3</v>
      </c>
      <c r="G494">
        <v>0</v>
      </c>
      <c r="H494" s="9">
        <v>84854761.506276101</v>
      </c>
      <c r="O494" s="9">
        <v>8400000</v>
      </c>
      <c r="S494" t="s">
        <v>756</v>
      </c>
      <c r="T494" t="s">
        <v>2773</v>
      </c>
      <c r="U494" s="2">
        <v>2052</v>
      </c>
      <c r="V494">
        <v>7.2</v>
      </c>
      <c r="X494">
        <v>67</v>
      </c>
      <c r="Y494" t="s">
        <v>317</v>
      </c>
      <c r="Z494">
        <v>102</v>
      </c>
      <c r="AA494">
        <v>1</v>
      </c>
      <c r="AB494">
        <v>1</v>
      </c>
      <c r="AC494" t="s">
        <v>4768</v>
      </c>
      <c r="AD494" t="s">
        <v>2634</v>
      </c>
      <c r="AE494" t="s">
        <v>4769</v>
      </c>
      <c r="AF494" t="s">
        <v>4770</v>
      </c>
      <c r="AG494" t="s">
        <v>4771</v>
      </c>
      <c r="AH494" t="s">
        <v>4772</v>
      </c>
      <c r="AJ494" s="4">
        <v>38727</v>
      </c>
      <c r="AK494" t="s">
        <v>151</v>
      </c>
      <c r="AL494" t="s">
        <v>152</v>
      </c>
      <c r="AM494" t="s">
        <v>4773</v>
      </c>
      <c r="AN494" t="s">
        <v>4767</v>
      </c>
      <c r="AO494">
        <v>2190</v>
      </c>
      <c r="AP494" s="1">
        <v>40487.016365740739</v>
      </c>
      <c r="AQ494">
        <v>1949</v>
      </c>
      <c r="AR494">
        <v>1736</v>
      </c>
      <c r="AS494">
        <v>1</v>
      </c>
      <c r="AT494" t="s">
        <v>4767</v>
      </c>
      <c r="AU494">
        <v>1949</v>
      </c>
      <c r="AV494" s="3">
        <v>18203</v>
      </c>
      <c r="AX494" t="s">
        <v>4774</v>
      </c>
      <c r="BD494" s="3">
        <v>18170</v>
      </c>
      <c r="BE494" t="s">
        <v>4767</v>
      </c>
      <c r="BH494">
        <v>8400000</v>
      </c>
      <c r="BI494">
        <v>1949</v>
      </c>
      <c r="BJ494" t="b">
        <v>0</v>
      </c>
      <c r="BK494" t="s">
        <v>4775</v>
      </c>
      <c r="BL494">
        <v>9.8992677027071693E-2</v>
      </c>
    </row>
    <row r="495" spans="2:64" x14ac:dyDescent="0.25">
      <c r="B495">
        <v>41859</v>
      </c>
      <c r="C495" t="s">
        <v>4776</v>
      </c>
      <c r="D495" s="6" t="s">
        <v>4777</v>
      </c>
      <c r="E495" s="5">
        <v>17990</v>
      </c>
      <c r="F495">
        <v>0</v>
      </c>
      <c r="G495">
        <v>0</v>
      </c>
      <c r="S495" t="s">
        <v>756</v>
      </c>
      <c r="T495" t="s">
        <v>1092</v>
      </c>
      <c r="U495" s="2">
        <v>6231</v>
      </c>
      <c r="V495">
        <v>7.8</v>
      </c>
      <c r="X495">
        <v>86</v>
      </c>
      <c r="Y495" t="s">
        <v>4778</v>
      </c>
      <c r="Z495">
        <v>73</v>
      </c>
      <c r="AA495">
        <v>1</v>
      </c>
      <c r="AB495">
        <v>1</v>
      </c>
      <c r="AC495" t="s">
        <v>4779</v>
      </c>
      <c r="AD495" t="s">
        <v>4780</v>
      </c>
      <c r="AE495" t="s">
        <v>4781</v>
      </c>
      <c r="AF495" t="s">
        <v>4782</v>
      </c>
      <c r="AG495" t="s">
        <v>4783</v>
      </c>
      <c r="AH495" t="s">
        <v>4784</v>
      </c>
      <c r="AJ495" s="4">
        <v>38174</v>
      </c>
      <c r="AK495" t="s">
        <v>151</v>
      </c>
      <c r="AL495" t="s">
        <v>152</v>
      </c>
      <c r="AM495" t="s">
        <v>4785</v>
      </c>
      <c r="AN495" t="s">
        <v>4777</v>
      </c>
      <c r="AO495">
        <v>2653</v>
      </c>
      <c r="AP495" s="1">
        <v>40579.254745370374</v>
      </c>
      <c r="AQ495">
        <v>1949</v>
      </c>
      <c r="AR495">
        <v>1986</v>
      </c>
      <c r="AS495">
        <v>1</v>
      </c>
      <c r="AT495" t="s">
        <v>4786</v>
      </c>
      <c r="AU495">
        <v>1949</v>
      </c>
      <c r="AV495" s="3">
        <v>17990</v>
      </c>
      <c r="AX495" t="s">
        <v>4787</v>
      </c>
      <c r="BL495">
        <v>9.8992677027071693E-2</v>
      </c>
    </row>
    <row r="496" spans="2:64" x14ac:dyDescent="0.25">
      <c r="B496">
        <v>42004</v>
      </c>
      <c r="C496" t="s">
        <v>4801</v>
      </c>
      <c r="D496" s="6" t="s">
        <v>4802</v>
      </c>
      <c r="E496" s="5">
        <v>18179</v>
      </c>
      <c r="F496">
        <v>3</v>
      </c>
      <c r="G496">
        <v>0</v>
      </c>
      <c r="S496" t="s">
        <v>756</v>
      </c>
      <c r="U496" s="2">
        <v>4938</v>
      </c>
      <c r="V496">
        <v>6.2</v>
      </c>
      <c r="X496">
        <v>58</v>
      </c>
      <c r="Y496" t="s">
        <v>321</v>
      </c>
      <c r="Z496">
        <v>117</v>
      </c>
      <c r="AA496">
        <v>1</v>
      </c>
      <c r="AB496">
        <v>0</v>
      </c>
      <c r="AC496" t="s">
        <v>4803</v>
      </c>
      <c r="AD496" t="s">
        <v>195</v>
      </c>
      <c r="AE496" t="s">
        <v>920</v>
      </c>
      <c r="AF496" t="s">
        <v>4804</v>
      </c>
      <c r="AG496" t="s">
        <v>4805</v>
      </c>
      <c r="AH496" t="s">
        <v>4806</v>
      </c>
      <c r="AJ496" s="4">
        <v>37789</v>
      </c>
      <c r="AK496" t="s">
        <v>151</v>
      </c>
      <c r="AL496" t="s">
        <v>141</v>
      </c>
      <c r="AM496" t="s">
        <v>4807</v>
      </c>
      <c r="AN496" t="s">
        <v>4802</v>
      </c>
      <c r="AO496">
        <v>14331</v>
      </c>
      <c r="AP496" s="1">
        <v>42724.747696759259</v>
      </c>
      <c r="AQ496">
        <v>1949</v>
      </c>
      <c r="AR496">
        <v>7341</v>
      </c>
      <c r="AS496">
        <v>1</v>
      </c>
      <c r="AT496" t="s">
        <v>4802</v>
      </c>
      <c r="AU496">
        <v>1949</v>
      </c>
      <c r="AV496" s="3">
        <v>18179</v>
      </c>
      <c r="AX496" t="s">
        <v>4808</v>
      </c>
      <c r="BL496">
        <v>9.8164286424334696E-2</v>
      </c>
    </row>
    <row r="497" spans="2:64" x14ac:dyDescent="0.25">
      <c r="B497">
        <v>31885</v>
      </c>
      <c r="C497" t="s">
        <v>2922</v>
      </c>
      <c r="D497" s="6" t="s">
        <v>2923</v>
      </c>
      <c r="E497" s="5">
        <v>18361</v>
      </c>
      <c r="F497">
        <v>3</v>
      </c>
      <c r="G497">
        <v>0</v>
      </c>
      <c r="S497" t="s">
        <v>756</v>
      </c>
      <c r="T497" t="s">
        <v>799</v>
      </c>
      <c r="U497" s="2">
        <v>21855</v>
      </c>
      <c r="V497">
        <v>8.1</v>
      </c>
      <c r="X497">
        <v>98</v>
      </c>
      <c r="Y497" t="s">
        <v>379</v>
      </c>
      <c r="Z497">
        <v>110</v>
      </c>
      <c r="AA497">
        <v>1</v>
      </c>
      <c r="AB497">
        <v>0</v>
      </c>
      <c r="AC497" t="s">
        <v>2924</v>
      </c>
      <c r="AD497" t="s">
        <v>932</v>
      </c>
      <c r="AE497" t="s">
        <v>1373</v>
      </c>
      <c r="AF497" t="s">
        <v>2925</v>
      </c>
      <c r="AG497" t="s">
        <v>2926</v>
      </c>
      <c r="AH497" t="s">
        <v>2927</v>
      </c>
      <c r="AJ497" s="4">
        <v>38006</v>
      </c>
      <c r="AK497" t="s">
        <v>2928</v>
      </c>
      <c r="AL497" t="s">
        <v>70</v>
      </c>
      <c r="AM497" t="s">
        <v>2929</v>
      </c>
      <c r="AN497" t="s">
        <v>2923</v>
      </c>
      <c r="AO497">
        <v>4852</v>
      </c>
      <c r="AP497" s="1">
        <v>40972.510092592594</v>
      </c>
      <c r="AQ497">
        <v>1939</v>
      </c>
      <c r="AR497">
        <v>3089</v>
      </c>
      <c r="AS497">
        <v>1</v>
      </c>
      <c r="AT497" t="s">
        <v>2930</v>
      </c>
      <c r="AU497">
        <v>1939</v>
      </c>
      <c r="AV497" s="3">
        <v>18361</v>
      </c>
      <c r="AX497" t="s">
        <v>2931</v>
      </c>
      <c r="BL497">
        <v>9.7750091122966301E-2</v>
      </c>
    </row>
    <row r="498" spans="2:64" x14ac:dyDescent="0.25">
      <c r="B498">
        <v>41546</v>
      </c>
      <c r="C498" t="s">
        <v>4702</v>
      </c>
      <c r="D498" s="6" t="s">
        <v>4703</v>
      </c>
      <c r="E498" s="5">
        <v>18428</v>
      </c>
      <c r="F498">
        <v>1</v>
      </c>
      <c r="G498">
        <v>0</v>
      </c>
      <c r="S498" t="s">
        <v>756</v>
      </c>
      <c r="T498" t="s">
        <v>4704</v>
      </c>
      <c r="U498" s="2">
        <v>29245</v>
      </c>
      <c r="V498">
        <v>8.1</v>
      </c>
      <c r="X498">
        <v>100</v>
      </c>
      <c r="Y498" t="s">
        <v>4705</v>
      </c>
      <c r="Z498">
        <v>106</v>
      </c>
      <c r="AA498">
        <v>1</v>
      </c>
      <c r="AB498">
        <v>0</v>
      </c>
      <c r="AC498" t="s">
        <v>4706</v>
      </c>
      <c r="AD498" t="s">
        <v>4707</v>
      </c>
      <c r="AE498" t="s">
        <v>4708</v>
      </c>
      <c r="AF498" t="s">
        <v>4709</v>
      </c>
      <c r="AG498" t="s">
        <v>4710</v>
      </c>
      <c r="AH498" t="s">
        <v>4711</v>
      </c>
      <c r="AJ498" s="4">
        <v>37509</v>
      </c>
      <c r="AK498" t="s">
        <v>151</v>
      </c>
      <c r="AL498" t="s">
        <v>141</v>
      </c>
      <c r="AM498" t="s">
        <v>462</v>
      </c>
      <c r="AN498" t="s">
        <v>4703</v>
      </c>
      <c r="AO498">
        <v>6844</v>
      </c>
      <c r="AP498" s="1">
        <v>41356.382418981484</v>
      </c>
      <c r="AQ498">
        <v>1949</v>
      </c>
      <c r="AR498">
        <v>4008</v>
      </c>
      <c r="AS498">
        <v>1</v>
      </c>
      <c r="AT498" t="s">
        <v>4703</v>
      </c>
      <c r="AU498">
        <v>1949</v>
      </c>
      <c r="AV498" s="3">
        <v>18428</v>
      </c>
      <c r="AX498" t="s">
        <v>4712</v>
      </c>
      <c r="BL498">
        <v>9.8578481725703299E-2</v>
      </c>
    </row>
    <row r="499" spans="2:64" x14ac:dyDescent="0.25">
      <c r="B499">
        <v>41719</v>
      </c>
      <c r="C499" t="s">
        <v>4757</v>
      </c>
      <c r="D499" s="6" t="s">
        <v>4758</v>
      </c>
      <c r="E499" s="5">
        <v>18596</v>
      </c>
      <c r="F499">
        <v>2</v>
      </c>
      <c r="G499">
        <v>0</v>
      </c>
      <c r="S499" t="s">
        <v>255</v>
      </c>
      <c r="T499" t="s">
        <v>660</v>
      </c>
      <c r="U499" s="2">
        <v>7974</v>
      </c>
      <c r="V499">
        <v>8.1</v>
      </c>
      <c r="X499">
        <v>96</v>
      </c>
      <c r="Y499" t="s">
        <v>4759</v>
      </c>
      <c r="Z499">
        <v>95</v>
      </c>
      <c r="AA499">
        <v>0</v>
      </c>
      <c r="AB499">
        <v>0</v>
      </c>
      <c r="AC499" t="s">
        <v>4760</v>
      </c>
      <c r="AD499" t="s">
        <v>4761</v>
      </c>
      <c r="AE499" t="s">
        <v>4762</v>
      </c>
      <c r="AF499" t="s">
        <v>4762</v>
      </c>
      <c r="AG499" t="s">
        <v>4763</v>
      </c>
      <c r="AH499" t="s">
        <v>4764</v>
      </c>
      <c r="AK499" t="s">
        <v>198</v>
      </c>
      <c r="AL499" t="s">
        <v>70</v>
      </c>
      <c r="AM499" t="s">
        <v>3825</v>
      </c>
      <c r="AN499" t="s">
        <v>4758</v>
      </c>
      <c r="AO499">
        <v>5275</v>
      </c>
      <c r="AP499" s="1">
        <v>41058.42931712963</v>
      </c>
      <c r="AQ499">
        <v>1950</v>
      </c>
      <c r="AR499">
        <v>3295</v>
      </c>
      <c r="AS499">
        <v>1</v>
      </c>
      <c r="AT499" t="s">
        <v>4758</v>
      </c>
      <c r="AU499">
        <v>1950</v>
      </c>
      <c r="AV499" s="3">
        <v>18596</v>
      </c>
      <c r="AX499" t="s">
        <v>4765</v>
      </c>
      <c r="BL499">
        <v>0.102306239438019</v>
      </c>
    </row>
    <row r="500" spans="2:64" x14ac:dyDescent="0.25">
      <c r="B500">
        <v>41959</v>
      </c>
      <c r="C500" t="s">
        <v>4788</v>
      </c>
      <c r="D500" s="6" t="s">
        <v>4789</v>
      </c>
      <c r="E500" s="5">
        <v>18296</v>
      </c>
      <c r="F500">
        <v>0</v>
      </c>
      <c r="G500">
        <v>0</v>
      </c>
      <c r="H500" s="9">
        <v>10624487.4131063</v>
      </c>
      <c r="O500" s="9">
        <v>1034144</v>
      </c>
      <c r="S500" t="s">
        <v>756</v>
      </c>
      <c r="T500" t="s">
        <v>454</v>
      </c>
      <c r="U500" s="2">
        <v>123547</v>
      </c>
      <c r="V500">
        <v>8.3000000000000007</v>
      </c>
      <c r="X500">
        <v>100</v>
      </c>
      <c r="Y500" t="s">
        <v>4790</v>
      </c>
      <c r="Z500">
        <v>93</v>
      </c>
      <c r="AA500">
        <v>1</v>
      </c>
      <c r="AB500">
        <v>0</v>
      </c>
      <c r="AC500" t="s">
        <v>4791</v>
      </c>
      <c r="AD500" t="s">
        <v>4792</v>
      </c>
      <c r="AE500" t="s">
        <v>4428</v>
      </c>
      <c r="AF500" t="s">
        <v>4793</v>
      </c>
      <c r="AG500" t="s">
        <v>4794</v>
      </c>
      <c r="AH500" t="s">
        <v>4795</v>
      </c>
      <c r="AI500" t="s">
        <v>4796</v>
      </c>
      <c r="AJ500" s="4">
        <v>36494</v>
      </c>
      <c r="AK500" t="s">
        <v>4797</v>
      </c>
      <c r="AL500" t="s">
        <v>141</v>
      </c>
      <c r="AM500" t="s">
        <v>509</v>
      </c>
      <c r="AN500" t="s">
        <v>4789</v>
      </c>
      <c r="AO500">
        <v>341</v>
      </c>
      <c r="AP500" s="1">
        <v>40175.175555555557</v>
      </c>
      <c r="AQ500">
        <v>1949</v>
      </c>
      <c r="AR500">
        <v>611</v>
      </c>
      <c r="AS500">
        <v>1</v>
      </c>
      <c r="AT500" t="s">
        <v>4798</v>
      </c>
      <c r="AU500">
        <v>1949</v>
      </c>
      <c r="AV500" s="3">
        <v>18141</v>
      </c>
      <c r="AX500" t="s">
        <v>4799</v>
      </c>
      <c r="BD500" s="3">
        <v>18296</v>
      </c>
      <c r="BE500" t="s">
        <v>4798</v>
      </c>
      <c r="BF500" t="s">
        <v>3403</v>
      </c>
      <c r="BH500">
        <v>1034144</v>
      </c>
      <c r="BI500">
        <v>1950</v>
      </c>
      <c r="BJ500" t="b">
        <v>0</v>
      </c>
      <c r="BK500" t="s">
        <v>4800</v>
      </c>
      <c r="BL500">
        <v>9.7335895821597795E-2</v>
      </c>
    </row>
    <row r="501" spans="2:64" x14ac:dyDescent="0.25">
      <c r="B501">
        <v>42192</v>
      </c>
      <c r="C501" t="s">
        <v>4809</v>
      </c>
      <c r="D501" s="6" t="s">
        <v>4810</v>
      </c>
      <c r="E501" s="5">
        <v>18549</v>
      </c>
      <c r="F501">
        <v>3</v>
      </c>
      <c r="H501" s="9">
        <v>82440195.121951193</v>
      </c>
      <c r="O501" s="9">
        <v>8400000</v>
      </c>
      <c r="S501" t="s">
        <v>756</v>
      </c>
      <c r="T501" t="s">
        <v>3871</v>
      </c>
      <c r="U501" s="2">
        <v>90691</v>
      </c>
      <c r="V501">
        <v>8.3000000000000007</v>
      </c>
      <c r="X501">
        <v>100</v>
      </c>
      <c r="Y501" t="s">
        <v>317</v>
      </c>
      <c r="Z501">
        <v>138</v>
      </c>
      <c r="AA501">
        <v>1</v>
      </c>
      <c r="AB501">
        <v>1</v>
      </c>
      <c r="AC501" t="s">
        <v>4811</v>
      </c>
      <c r="AD501" t="s">
        <v>4812</v>
      </c>
      <c r="AE501" t="s">
        <v>4394</v>
      </c>
      <c r="AF501" t="s">
        <v>4813</v>
      </c>
      <c r="AG501" t="s">
        <v>4814</v>
      </c>
      <c r="AH501" t="s">
        <v>4815</v>
      </c>
      <c r="AJ501" s="4">
        <v>36438</v>
      </c>
      <c r="AK501" t="s">
        <v>1428</v>
      </c>
      <c r="AL501" t="s">
        <v>152</v>
      </c>
      <c r="AM501" t="s">
        <v>509</v>
      </c>
      <c r="AN501" t="s">
        <v>4810</v>
      </c>
      <c r="AO501">
        <v>4</v>
      </c>
      <c r="AP501" s="1">
        <v>39663.298993055556</v>
      </c>
      <c r="AQ501">
        <v>1950</v>
      </c>
      <c r="AR501">
        <v>139</v>
      </c>
      <c r="AS501">
        <v>1</v>
      </c>
      <c r="AT501" t="s">
        <v>4810</v>
      </c>
      <c r="AU501">
        <v>1950</v>
      </c>
      <c r="AV501" s="3">
        <v>18643</v>
      </c>
      <c r="AX501" t="s">
        <v>4816</v>
      </c>
      <c r="BD501" s="3">
        <v>18549</v>
      </c>
      <c r="BE501" t="s">
        <v>4810</v>
      </c>
      <c r="BF501" t="s">
        <v>317</v>
      </c>
      <c r="BH501">
        <v>8400000</v>
      </c>
      <c r="BI501">
        <v>1950</v>
      </c>
      <c r="BJ501" t="b">
        <v>0</v>
      </c>
      <c r="BK501" t="s">
        <v>4817</v>
      </c>
      <c r="BL501">
        <v>0.101892044136651</v>
      </c>
    </row>
    <row r="502" spans="2:64" x14ac:dyDescent="0.25">
      <c r="B502">
        <v>42208</v>
      </c>
      <c r="C502" t="s">
        <v>4818</v>
      </c>
      <c r="D502" s="6" t="s">
        <v>4819</v>
      </c>
      <c r="E502" s="5">
        <v>18415</v>
      </c>
      <c r="F502">
        <v>1</v>
      </c>
      <c r="G502">
        <v>0</v>
      </c>
      <c r="S502" t="s">
        <v>767</v>
      </c>
      <c r="T502" t="s">
        <v>1250</v>
      </c>
      <c r="U502" s="2">
        <v>18761</v>
      </c>
      <c r="V502">
        <v>7.9</v>
      </c>
      <c r="X502">
        <v>97</v>
      </c>
      <c r="Y502" t="s">
        <v>1082</v>
      </c>
      <c r="Z502">
        <v>112</v>
      </c>
      <c r="AA502">
        <v>1</v>
      </c>
      <c r="AB502">
        <v>1</v>
      </c>
      <c r="AC502" t="s">
        <v>4820</v>
      </c>
      <c r="AD502" t="s">
        <v>4821</v>
      </c>
      <c r="AE502" t="s">
        <v>3339</v>
      </c>
      <c r="AF502" t="s">
        <v>4822</v>
      </c>
      <c r="AG502" t="s">
        <v>4823</v>
      </c>
      <c r="AH502" t="s">
        <v>4824</v>
      </c>
      <c r="AJ502" s="4">
        <v>38174</v>
      </c>
      <c r="AK502" t="s">
        <v>1858</v>
      </c>
      <c r="AL502" t="s">
        <v>152</v>
      </c>
      <c r="AM502" t="s">
        <v>4825</v>
      </c>
      <c r="AN502" t="s">
        <v>4819</v>
      </c>
      <c r="AO502">
        <v>2839</v>
      </c>
      <c r="AP502" s="1">
        <v>40610.286111111112</v>
      </c>
      <c r="AQ502">
        <v>1950</v>
      </c>
      <c r="AR502">
        <v>2099</v>
      </c>
      <c r="AS502">
        <v>1</v>
      </c>
      <c r="AT502" t="s">
        <v>4826</v>
      </c>
      <c r="AU502">
        <v>1950</v>
      </c>
      <c r="AV502" s="3">
        <v>18415</v>
      </c>
      <c r="AX502" t="s">
        <v>4827</v>
      </c>
      <c r="BL502">
        <v>9.8578481725703299E-2</v>
      </c>
    </row>
    <row r="503" spans="2:64" x14ac:dyDescent="0.25">
      <c r="B503">
        <v>42332</v>
      </c>
      <c r="C503" t="s">
        <v>4836</v>
      </c>
      <c r="D503" s="6" t="s">
        <v>120</v>
      </c>
      <c r="E503" s="5">
        <v>18309</v>
      </c>
      <c r="F503">
        <v>3</v>
      </c>
      <c r="G503">
        <v>0</v>
      </c>
      <c r="H503" s="9">
        <v>873264680.85106301</v>
      </c>
      <c r="I503" s="9">
        <v>29793736.170212701</v>
      </c>
      <c r="J503" s="9">
        <v>843470944.68085098</v>
      </c>
      <c r="K503" s="10">
        <v>28.310344827586199</v>
      </c>
      <c r="O503" s="9">
        <v>85000000</v>
      </c>
      <c r="P503" s="9">
        <v>2900000</v>
      </c>
      <c r="Q503" s="9">
        <v>82100000</v>
      </c>
      <c r="S503" t="s">
        <v>756</v>
      </c>
      <c r="T503" t="s">
        <v>2517</v>
      </c>
      <c r="U503" s="2">
        <v>115362</v>
      </c>
      <c r="V503">
        <v>7.3</v>
      </c>
      <c r="X503">
        <v>97</v>
      </c>
      <c r="Y503" t="s">
        <v>2537</v>
      </c>
      <c r="Z503">
        <v>74</v>
      </c>
      <c r="AA503">
        <v>1</v>
      </c>
      <c r="AB503">
        <v>1</v>
      </c>
      <c r="AC503" t="s">
        <v>4837</v>
      </c>
      <c r="AD503" t="s">
        <v>4838</v>
      </c>
      <c r="AE503" t="s">
        <v>4839</v>
      </c>
      <c r="AF503" t="s">
        <v>4840</v>
      </c>
      <c r="AG503" t="s">
        <v>4841</v>
      </c>
      <c r="AH503" t="s">
        <v>4842</v>
      </c>
      <c r="AJ503" s="4">
        <v>38629</v>
      </c>
      <c r="AK503" t="s">
        <v>151</v>
      </c>
      <c r="AL503" t="s">
        <v>152</v>
      </c>
      <c r="AM503" t="s">
        <v>3265</v>
      </c>
      <c r="AN503" t="s">
        <v>120</v>
      </c>
      <c r="AO503">
        <v>1102</v>
      </c>
      <c r="AP503" s="1">
        <v>40363.161956018521</v>
      </c>
      <c r="AQ503">
        <v>1950</v>
      </c>
      <c r="AR503">
        <v>1057</v>
      </c>
      <c r="AS503">
        <v>1</v>
      </c>
      <c r="AT503" t="s">
        <v>120</v>
      </c>
      <c r="AU503">
        <v>1950</v>
      </c>
      <c r="AV503" s="3">
        <v>18326</v>
      </c>
      <c r="AX503" t="s">
        <v>4843</v>
      </c>
      <c r="BD503" s="3">
        <v>18309</v>
      </c>
      <c r="BE503" t="s">
        <v>120</v>
      </c>
      <c r="BF503" t="s">
        <v>317</v>
      </c>
      <c r="BG503">
        <v>2900000</v>
      </c>
      <c r="BH503">
        <v>85000000</v>
      </c>
      <c r="BI503">
        <v>1950</v>
      </c>
      <c r="BJ503" t="b">
        <v>0</v>
      </c>
      <c r="BK503" t="s">
        <v>4844</v>
      </c>
      <c r="BL503">
        <v>9.7335895821597795E-2</v>
      </c>
    </row>
    <row r="504" spans="2:64" x14ac:dyDescent="0.25">
      <c r="B504">
        <v>42369</v>
      </c>
      <c r="C504" t="s">
        <v>4845</v>
      </c>
      <c r="D504" s="6" t="s">
        <v>4846</v>
      </c>
      <c r="E504" s="5">
        <v>18374</v>
      </c>
      <c r="F504">
        <v>1</v>
      </c>
      <c r="G504">
        <v>0</v>
      </c>
      <c r="S504" t="s">
        <v>756</v>
      </c>
      <c r="T504" t="s">
        <v>4087</v>
      </c>
      <c r="U504" s="2">
        <v>8464</v>
      </c>
      <c r="V504">
        <v>7.4</v>
      </c>
      <c r="X504">
        <v>88</v>
      </c>
      <c r="Y504" t="s">
        <v>3872</v>
      </c>
      <c r="Z504">
        <v>83</v>
      </c>
      <c r="AA504">
        <v>1</v>
      </c>
      <c r="AB504">
        <v>1</v>
      </c>
      <c r="AC504" t="s">
        <v>4847</v>
      </c>
      <c r="AD504" t="s">
        <v>195</v>
      </c>
      <c r="AE504" t="s">
        <v>4848</v>
      </c>
      <c r="AF504" t="s">
        <v>4849</v>
      </c>
      <c r="AG504" t="s">
        <v>4850</v>
      </c>
      <c r="AH504" t="s">
        <v>4851</v>
      </c>
      <c r="AJ504" s="4">
        <v>18383</v>
      </c>
      <c r="AK504" t="s">
        <v>151</v>
      </c>
      <c r="AL504" t="s">
        <v>152</v>
      </c>
      <c r="AM504" t="s">
        <v>3277</v>
      </c>
      <c r="AN504" t="s">
        <v>4846</v>
      </c>
      <c r="AO504">
        <v>9805</v>
      </c>
      <c r="AP504" s="1">
        <v>41731.456111111111</v>
      </c>
      <c r="AQ504">
        <v>1950</v>
      </c>
      <c r="AR504">
        <v>5350</v>
      </c>
      <c r="AS504">
        <v>1</v>
      </c>
      <c r="AT504" t="s">
        <v>4846</v>
      </c>
      <c r="AU504">
        <v>1950</v>
      </c>
      <c r="AV504" s="3">
        <v>18374</v>
      </c>
      <c r="AX504" t="s">
        <v>4852</v>
      </c>
      <c r="BL504">
        <v>9.7750091122966301E-2</v>
      </c>
    </row>
    <row r="505" spans="2:64" x14ac:dyDescent="0.25">
      <c r="B505">
        <v>42469</v>
      </c>
      <c r="C505" t="s">
        <v>4853</v>
      </c>
      <c r="D505" s="6" t="s">
        <v>4854</v>
      </c>
      <c r="E505" s="5">
        <v>18268</v>
      </c>
      <c r="F505">
        <v>1</v>
      </c>
      <c r="G505">
        <v>0</v>
      </c>
      <c r="S505" t="s">
        <v>756</v>
      </c>
      <c r="T505" t="s">
        <v>4855</v>
      </c>
      <c r="U505">
        <v>290</v>
      </c>
      <c r="V505">
        <v>3.8</v>
      </c>
      <c r="Y505" t="s">
        <v>4856</v>
      </c>
      <c r="Z505">
        <v>69</v>
      </c>
      <c r="AA505">
        <v>1</v>
      </c>
      <c r="AB505">
        <v>1</v>
      </c>
      <c r="AC505" t="s">
        <v>4857</v>
      </c>
      <c r="AE505" t="s">
        <v>4858</v>
      </c>
      <c r="AF505" t="s">
        <v>4859</v>
      </c>
      <c r="AG505" t="s">
        <v>4860</v>
      </c>
      <c r="AH505" t="s">
        <v>4861</v>
      </c>
      <c r="AJ505" s="4">
        <v>37019</v>
      </c>
      <c r="AK505" t="s">
        <v>151</v>
      </c>
      <c r="AL505" t="s">
        <v>152</v>
      </c>
      <c r="AM505" t="s">
        <v>4862</v>
      </c>
      <c r="AN505" t="s">
        <v>4854</v>
      </c>
      <c r="AO505">
        <v>6908</v>
      </c>
      <c r="AP505" s="1">
        <v>41369.935532407406</v>
      </c>
      <c r="AQ505">
        <v>1950</v>
      </c>
      <c r="AR505">
        <v>4031</v>
      </c>
      <c r="AS505">
        <v>1</v>
      </c>
      <c r="AT505" t="s">
        <v>4863</v>
      </c>
      <c r="AU505">
        <v>1950</v>
      </c>
      <c r="AV505" s="3">
        <v>18268</v>
      </c>
      <c r="AX505" t="s">
        <v>4864</v>
      </c>
      <c r="BL505">
        <v>9.7335895821597795E-2</v>
      </c>
    </row>
    <row r="506" spans="2:64" x14ac:dyDescent="0.25">
      <c r="B506">
        <v>42546</v>
      </c>
      <c r="C506" t="s">
        <v>4865</v>
      </c>
      <c r="D506" s="6" t="s">
        <v>4866</v>
      </c>
      <c r="E506" s="5">
        <v>18618</v>
      </c>
      <c r="F506">
        <v>2</v>
      </c>
      <c r="G506">
        <v>0</v>
      </c>
      <c r="S506" t="s">
        <v>221</v>
      </c>
      <c r="T506" t="s">
        <v>1196</v>
      </c>
      <c r="U506" s="2">
        <v>46446</v>
      </c>
      <c r="V506">
        <v>8</v>
      </c>
      <c r="X506">
        <v>84</v>
      </c>
      <c r="Y506" t="s">
        <v>4243</v>
      </c>
      <c r="Z506">
        <v>104</v>
      </c>
      <c r="AA506">
        <v>1</v>
      </c>
      <c r="AB506">
        <v>1</v>
      </c>
      <c r="AC506" t="s">
        <v>4867</v>
      </c>
      <c r="AD506" t="s">
        <v>4868</v>
      </c>
      <c r="AE506" t="s">
        <v>4339</v>
      </c>
      <c r="AF506" t="s">
        <v>4869</v>
      </c>
      <c r="AG506" t="s">
        <v>4870</v>
      </c>
      <c r="AH506" t="s">
        <v>4871</v>
      </c>
      <c r="AJ506" s="4">
        <v>36928</v>
      </c>
      <c r="AK506" t="s">
        <v>4872</v>
      </c>
      <c r="AL506" t="s">
        <v>152</v>
      </c>
      <c r="AM506" t="s">
        <v>4873</v>
      </c>
      <c r="AN506" t="s">
        <v>4866</v>
      </c>
      <c r="AO506">
        <v>3895</v>
      </c>
      <c r="AP506" s="1">
        <v>40764.875069444446</v>
      </c>
      <c r="AQ506">
        <v>1950</v>
      </c>
      <c r="AR506">
        <v>2596</v>
      </c>
      <c r="AS506">
        <v>1</v>
      </c>
      <c r="AT506" t="s">
        <v>4866</v>
      </c>
      <c r="AU506">
        <v>1950</v>
      </c>
      <c r="AV506" s="3">
        <v>18618</v>
      </c>
      <c r="AX506" t="s">
        <v>4874</v>
      </c>
      <c r="BL506">
        <v>0.10354882534212501</v>
      </c>
    </row>
    <row r="507" spans="2:64" x14ac:dyDescent="0.25">
      <c r="B507">
        <v>42593</v>
      </c>
      <c r="C507" t="s">
        <v>4875</v>
      </c>
      <c r="D507" s="6" t="s">
        <v>4876</v>
      </c>
      <c r="E507" s="5">
        <v>18433</v>
      </c>
      <c r="F507">
        <v>2</v>
      </c>
      <c r="G507">
        <v>0</v>
      </c>
      <c r="S507" t="s">
        <v>756</v>
      </c>
      <c r="T507" t="s">
        <v>1307</v>
      </c>
      <c r="U507" s="2">
        <v>18943</v>
      </c>
      <c r="V507">
        <v>8</v>
      </c>
      <c r="X507">
        <v>97</v>
      </c>
      <c r="Y507" t="s">
        <v>3872</v>
      </c>
      <c r="Z507">
        <v>94</v>
      </c>
      <c r="AA507">
        <v>1</v>
      </c>
      <c r="AB507">
        <v>1</v>
      </c>
      <c r="AC507" t="s">
        <v>4877</v>
      </c>
      <c r="AD507" t="s">
        <v>195</v>
      </c>
      <c r="AE507" t="s">
        <v>4878</v>
      </c>
      <c r="AF507" t="s">
        <v>4879</v>
      </c>
      <c r="AG507" t="s">
        <v>4880</v>
      </c>
      <c r="AH507" t="s">
        <v>4881</v>
      </c>
      <c r="AJ507" s="4">
        <v>37698</v>
      </c>
      <c r="AK507" t="s">
        <v>151</v>
      </c>
      <c r="AL507" t="s">
        <v>152</v>
      </c>
      <c r="AM507" t="s">
        <v>334</v>
      </c>
      <c r="AN507" t="s">
        <v>4876</v>
      </c>
      <c r="AO507">
        <v>7885</v>
      </c>
      <c r="AP507" s="1">
        <v>41484.892210648148</v>
      </c>
      <c r="AQ507">
        <v>1950</v>
      </c>
      <c r="AR507">
        <v>4417</v>
      </c>
      <c r="AS507">
        <v>1</v>
      </c>
      <c r="AT507" t="s">
        <v>4876</v>
      </c>
      <c r="AU507">
        <v>1950</v>
      </c>
      <c r="AV507" s="3">
        <v>18433</v>
      </c>
      <c r="AX507" t="s">
        <v>4882</v>
      </c>
      <c r="BL507">
        <v>9.8578481725703299E-2</v>
      </c>
    </row>
    <row r="508" spans="2:64" x14ac:dyDescent="0.25">
      <c r="B508">
        <v>42792</v>
      </c>
      <c r="C508" t="s">
        <v>4893</v>
      </c>
      <c r="D508" s="6" t="s">
        <v>4894</v>
      </c>
      <c r="E508" s="5">
        <v>18537</v>
      </c>
      <c r="F508">
        <v>3</v>
      </c>
      <c r="G508">
        <v>0</v>
      </c>
      <c r="S508" t="s">
        <v>756</v>
      </c>
      <c r="T508" t="s">
        <v>4694</v>
      </c>
      <c r="U508" s="2">
        <v>3151</v>
      </c>
      <c r="V508">
        <v>7.5</v>
      </c>
      <c r="X508">
        <v>83</v>
      </c>
      <c r="Y508" t="s">
        <v>1082</v>
      </c>
      <c r="Z508">
        <v>106</v>
      </c>
      <c r="AA508">
        <v>1</v>
      </c>
      <c r="AB508">
        <v>1</v>
      </c>
      <c r="AC508" t="s">
        <v>4895</v>
      </c>
      <c r="AD508" t="s">
        <v>4896</v>
      </c>
      <c r="AE508" t="s">
        <v>4394</v>
      </c>
      <c r="AF508" t="s">
        <v>4897</v>
      </c>
      <c r="AG508" t="s">
        <v>4898</v>
      </c>
      <c r="AH508" t="s">
        <v>4899</v>
      </c>
      <c r="AJ508" s="4">
        <v>38783</v>
      </c>
      <c r="AK508" t="s">
        <v>1904</v>
      </c>
      <c r="AL508" t="s">
        <v>152</v>
      </c>
      <c r="AM508" t="s">
        <v>4900</v>
      </c>
      <c r="AN508" t="s">
        <v>4894</v>
      </c>
      <c r="AO508">
        <v>9581</v>
      </c>
      <c r="AP508" s="1">
        <v>41703.214039351849</v>
      </c>
      <c r="AQ508">
        <v>1950</v>
      </c>
      <c r="AR508">
        <v>5232</v>
      </c>
      <c r="AS508">
        <v>1</v>
      </c>
      <c r="AT508" t="s">
        <v>4894</v>
      </c>
      <c r="AU508">
        <v>1950</v>
      </c>
      <c r="AV508" s="3">
        <v>18537</v>
      </c>
      <c r="AX508" t="s">
        <v>4901</v>
      </c>
      <c r="BL508">
        <v>0.101892044136651</v>
      </c>
    </row>
    <row r="509" spans="2:64" x14ac:dyDescent="0.25">
      <c r="B509">
        <v>42994</v>
      </c>
      <c r="C509" t="s">
        <v>4922</v>
      </c>
      <c r="D509" s="6" t="s">
        <v>4923</v>
      </c>
      <c r="E509" s="5">
        <v>18368</v>
      </c>
      <c r="F509">
        <v>3</v>
      </c>
      <c r="G509">
        <v>0</v>
      </c>
      <c r="S509" t="s">
        <v>756</v>
      </c>
      <c r="T509" t="s">
        <v>4924</v>
      </c>
      <c r="U509" s="2">
        <v>10122</v>
      </c>
      <c r="V509">
        <v>7.1</v>
      </c>
      <c r="X509">
        <v>89</v>
      </c>
      <c r="Y509" t="s">
        <v>4146</v>
      </c>
      <c r="Z509">
        <v>110</v>
      </c>
      <c r="AA509">
        <v>1</v>
      </c>
      <c r="AB509">
        <v>0</v>
      </c>
      <c r="AC509" t="s">
        <v>4925</v>
      </c>
      <c r="AD509" t="s">
        <v>932</v>
      </c>
      <c r="AE509" t="s">
        <v>920</v>
      </c>
      <c r="AF509" t="s">
        <v>4926</v>
      </c>
      <c r="AG509" t="s">
        <v>4927</v>
      </c>
      <c r="AH509" t="s">
        <v>4928</v>
      </c>
      <c r="AJ509" s="4">
        <v>38237</v>
      </c>
      <c r="AK509" t="s">
        <v>151</v>
      </c>
      <c r="AL509" t="s">
        <v>141</v>
      </c>
      <c r="AM509" t="s">
        <v>4929</v>
      </c>
      <c r="AN509" t="s">
        <v>4923</v>
      </c>
      <c r="AO509">
        <v>11957</v>
      </c>
      <c r="AP509" s="1">
        <v>42131.287210648145</v>
      </c>
      <c r="AQ509">
        <v>1950</v>
      </c>
      <c r="AR509">
        <v>6233</v>
      </c>
      <c r="AS509">
        <v>1</v>
      </c>
      <c r="AT509" t="s">
        <v>4923</v>
      </c>
      <c r="AU509">
        <v>1950</v>
      </c>
      <c r="AV509" s="3">
        <v>18368</v>
      </c>
      <c r="AX509" t="s">
        <v>4930</v>
      </c>
      <c r="BL509">
        <v>9.7750091122966301E-2</v>
      </c>
    </row>
    <row r="510" spans="2:64" x14ac:dyDescent="0.25">
      <c r="B510">
        <v>43014</v>
      </c>
      <c r="C510" t="s">
        <v>4938</v>
      </c>
      <c r="D510" s="6" t="s">
        <v>4939</v>
      </c>
      <c r="E510" s="5">
        <v>18535</v>
      </c>
      <c r="F510">
        <v>1</v>
      </c>
      <c r="G510">
        <v>0</v>
      </c>
      <c r="S510" t="s">
        <v>767</v>
      </c>
      <c r="T510" t="s">
        <v>887</v>
      </c>
      <c r="U510" s="2">
        <v>151983</v>
      </c>
      <c r="V510">
        <v>8.5</v>
      </c>
      <c r="X510">
        <v>98</v>
      </c>
      <c r="Y510" t="s">
        <v>4051</v>
      </c>
      <c r="Z510">
        <v>110</v>
      </c>
      <c r="AA510">
        <v>1</v>
      </c>
      <c r="AB510">
        <v>1</v>
      </c>
      <c r="AC510" t="s">
        <v>4940</v>
      </c>
      <c r="AD510" t="s">
        <v>4941</v>
      </c>
      <c r="AE510" t="s">
        <v>3522</v>
      </c>
      <c r="AF510" t="s">
        <v>4942</v>
      </c>
      <c r="AG510" t="s">
        <v>4943</v>
      </c>
      <c r="AH510" t="s">
        <v>4944</v>
      </c>
      <c r="AJ510" s="4">
        <v>37586</v>
      </c>
      <c r="AK510" t="s">
        <v>151</v>
      </c>
      <c r="AL510" t="s">
        <v>152</v>
      </c>
      <c r="AM510" t="s">
        <v>4945</v>
      </c>
      <c r="AN510" t="s">
        <v>4939</v>
      </c>
      <c r="AO510">
        <v>338</v>
      </c>
      <c r="AP510" s="1">
        <v>40175.172731481478</v>
      </c>
      <c r="AQ510">
        <v>1950</v>
      </c>
      <c r="AR510">
        <v>608</v>
      </c>
      <c r="AS510">
        <v>1</v>
      </c>
      <c r="AT510" t="s">
        <v>4946</v>
      </c>
      <c r="AU510">
        <v>1950</v>
      </c>
      <c r="AV510" s="3">
        <v>18535</v>
      </c>
      <c r="AX510" t="s">
        <v>4947</v>
      </c>
      <c r="BL510">
        <v>0.101063653533914</v>
      </c>
    </row>
    <row r="511" spans="2:64" x14ac:dyDescent="0.25">
      <c r="B511">
        <v>43871</v>
      </c>
      <c r="C511" t="s">
        <v>5051</v>
      </c>
      <c r="D511" s="6" t="s">
        <v>5052</v>
      </c>
      <c r="E511" s="5">
        <v>18538</v>
      </c>
      <c r="F511">
        <v>3</v>
      </c>
      <c r="G511">
        <v>0</v>
      </c>
      <c r="T511" t="s">
        <v>4729</v>
      </c>
      <c r="U511">
        <v>436</v>
      </c>
      <c r="V511">
        <v>7.1</v>
      </c>
      <c r="Y511" t="s">
        <v>307</v>
      </c>
      <c r="Z511">
        <v>105</v>
      </c>
      <c r="AA511">
        <v>1</v>
      </c>
      <c r="AB511">
        <v>0</v>
      </c>
      <c r="AC511" t="s">
        <v>5053</v>
      </c>
      <c r="AD511" t="s">
        <v>488</v>
      </c>
      <c r="AE511" t="s">
        <v>5054</v>
      </c>
      <c r="AF511" t="s">
        <v>5055</v>
      </c>
      <c r="AG511" t="s">
        <v>5056</v>
      </c>
      <c r="AH511" t="s">
        <v>5057</v>
      </c>
      <c r="AK511" t="s">
        <v>3276</v>
      </c>
      <c r="AL511" t="s">
        <v>141</v>
      </c>
      <c r="AM511" t="s">
        <v>449</v>
      </c>
      <c r="AN511" t="s">
        <v>5052</v>
      </c>
      <c r="AO511">
        <v>8132</v>
      </c>
      <c r="AP511" s="1">
        <v>41515.175358796296</v>
      </c>
      <c r="AQ511">
        <v>1950</v>
      </c>
      <c r="AR511">
        <v>4521</v>
      </c>
      <c r="AS511">
        <v>1</v>
      </c>
      <c r="AT511" t="s">
        <v>5052</v>
      </c>
      <c r="AU511">
        <v>1950</v>
      </c>
      <c r="AV511" s="3">
        <v>18538</v>
      </c>
      <c r="AX511" t="s">
        <v>5058</v>
      </c>
      <c r="BL511">
        <v>0.101892044136651</v>
      </c>
    </row>
    <row r="512" spans="2:64" x14ac:dyDescent="0.25">
      <c r="B512">
        <v>42276</v>
      </c>
      <c r="C512" t="s">
        <v>4828</v>
      </c>
      <c r="D512" s="6" t="s">
        <v>4829</v>
      </c>
      <c r="E512" s="5">
        <v>18660</v>
      </c>
      <c r="F512">
        <v>3</v>
      </c>
      <c r="G512">
        <v>0</v>
      </c>
      <c r="S512" t="s">
        <v>756</v>
      </c>
      <c r="T512" t="s">
        <v>1307</v>
      </c>
      <c r="U512" s="2">
        <v>7918</v>
      </c>
      <c r="V512">
        <v>7.6</v>
      </c>
      <c r="X512">
        <v>95</v>
      </c>
      <c r="Y512" t="s">
        <v>1121</v>
      </c>
      <c r="Z512">
        <v>103</v>
      </c>
      <c r="AA512">
        <v>1</v>
      </c>
      <c r="AB512">
        <v>1</v>
      </c>
      <c r="AC512" t="s">
        <v>4830</v>
      </c>
      <c r="AD512" t="s">
        <v>4831</v>
      </c>
      <c r="AE512" t="s">
        <v>1854</v>
      </c>
      <c r="AF512" t="s">
        <v>4832</v>
      </c>
      <c r="AG512" t="s">
        <v>4833</v>
      </c>
      <c r="AH512" t="s">
        <v>4834</v>
      </c>
      <c r="AJ512" s="4">
        <v>36571</v>
      </c>
      <c r="AK512" t="s">
        <v>151</v>
      </c>
      <c r="AL512" t="s">
        <v>152</v>
      </c>
      <c r="AM512" t="s">
        <v>436</v>
      </c>
      <c r="AN512" t="s">
        <v>4829</v>
      </c>
      <c r="AO512">
        <v>6805</v>
      </c>
      <c r="AP512" s="1">
        <v>41350.850393518522</v>
      </c>
      <c r="AQ512">
        <v>1950</v>
      </c>
      <c r="AR512">
        <v>3990</v>
      </c>
      <c r="AS512">
        <v>1</v>
      </c>
      <c r="AT512" t="s">
        <v>4829</v>
      </c>
      <c r="AU512">
        <v>1950</v>
      </c>
      <c r="AV512" s="3">
        <v>18660</v>
      </c>
      <c r="AX512" t="s">
        <v>4835</v>
      </c>
      <c r="BL512">
        <v>0.106448192451704</v>
      </c>
    </row>
    <row r="513" spans="2:64" x14ac:dyDescent="0.25">
      <c r="B513">
        <v>42876</v>
      </c>
      <c r="C513" t="s">
        <v>4902</v>
      </c>
      <c r="D513" s="6" t="s">
        <v>4903</v>
      </c>
      <c r="E513" s="5">
        <v>18988</v>
      </c>
      <c r="F513">
        <v>0</v>
      </c>
      <c r="G513">
        <v>0</v>
      </c>
      <c r="H513" s="9">
        <v>879796.42928301799</v>
      </c>
      <c r="O513" s="9">
        <v>96568</v>
      </c>
      <c r="S513" t="s">
        <v>255</v>
      </c>
      <c r="U513" s="2">
        <v>112883</v>
      </c>
      <c r="V513">
        <v>8.3000000000000007</v>
      </c>
      <c r="Y513" t="s">
        <v>1445</v>
      </c>
      <c r="Z513">
        <v>88</v>
      </c>
      <c r="AA513">
        <v>0</v>
      </c>
      <c r="AB513">
        <v>0</v>
      </c>
      <c r="AC513" t="s">
        <v>4904</v>
      </c>
      <c r="AD513" t="s">
        <v>4905</v>
      </c>
      <c r="AE513" t="s">
        <v>3752</v>
      </c>
      <c r="AF513" t="s">
        <v>4906</v>
      </c>
      <c r="AG513" t="s">
        <v>4907</v>
      </c>
      <c r="AH513" t="s">
        <v>4908</v>
      </c>
      <c r="AK513" t="s">
        <v>1718</v>
      </c>
      <c r="AL513" t="s">
        <v>1719</v>
      </c>
      <c r="AM513" t="s">
        <v>4909</v>
      </c>
      <c r="AN513" t="s">
        <v>4903</v>
      </c>
      <c r="AO513">
        <v>1540</v>
      </c>
      <c r="AP513" s="1">
        <v>40387.871342592596</v>
      </c>
      <c r="AQ513">
        <v>1950</v>
      </c>
      <c r="AR513">
        <v>1402</v>
      </c>
      <c r="AS513">
        <v>1</v>
      </c>
      <c r="AT513" t="s">
        <v>4903</v>
      </c>
      <c r="AU513">
        <v>1950</v>
      </c>
      <c r="AV513" s="3">
        <v>18988</v>
      </c>
      <c r="AX513" t="s">
        <v>4910</v>
      </c>
      <c r="BD513" s="3">
        <v>18988</v>
      </c>
      <c r="BE513" t="s">
        <v>4903</v>
      </c>
      <c r="BF513" t="s">
        <v>317</v>
      </c>
      <c r="BH513">
        <v>96568</v>
      </c>
      <c r="BI513">
        <v>1951</v>
      </c>
      <c r="BJ513" t="b">
        <v>0</v>
      </c>
      <c r="BK513" t="s">
        <v>4911</v>
      </c>
      <c r="BL513">
        <v>0.10976175486265199</v>
      </c>
    </row>
    <row r="514" spans="2:64" x14ac:dyDescent="0.25">
      <c r="B514">
        <v>43012</v>
      </c>
      <c r="C514" t="s">
        <v>4931</v>
      </c>
      <c r="D514" s="6" t="s">
        <v>4932</v>
      </c>
      <c r="E514" s="5">
        <v>18633</v>
      </c>
      <c r="F514">
        <v>3</v>
      </c>
      <c r="G514">
        <v>0</v>
      </c>
      <c r="S514" t="s">
        <v>756</v>
      </c>
      <c r="T514" t="s">
        <v>649</v>
      </c>
      <c r="U514" s="2">
        <v>2883</v>
      </c>
      <c r="V514">
        <v>7.2</v>
      </c>
      <c r="Y514" t="s">
        <v>4355</v>
      </c>
      <c r="Z514">
        <v>108</v>
      </c>
      <c r="AA514">
        <v>1</v>
      </c>
      <c r="AB514">
        <v>1</v>
      </c>
      <c r="AC514" t="s">
        <v>4933</v>
      </c>
      <c r="AD514" t="s">
        <v>457</v>
      </c>
      <c r="AE514" t="s">
        <v>4403</v>
      </c>
      <c r="AF514" t="s">
        <v>4934</v>
      </c>
      <c r="AG514" t="s">
        <v>4935</v>
      </c>
      <c r="AH514" t="s">
        <v>4936</v>
      </c>
      <c r="AJ514" s="4">
        <v>38832</v>
      </c>
      <c r="AK514" t="s">
        <v>151</v>
      </c>
      <c r="AL514" t="s">
        <v>152</v>
      </c>
      <c r="AM514" t="s">
        <v>90</v>
      </c>
      <c r="AN514" t="s">
        <v>4932</v>
      </c>
      <c r="AO514">
        <v>2090</v>
      </c>
      <c r="AP514" s="1">
        <v>40474.187523148146</v>
      </c>
      <c r="AQ514">
        <v>1950</v>
      </c>
      <c r="AR514">
        <v>1678</v>
      </c>
      <c r="AS514">
        <v>1</v>
      </c>
      <c r="AT514" t="s">
        <v>4932</v>
      </c>
      <c r="AU514">
        <v>1950</v>
      </c>
      <c r="AV514" s="3">
        <v>18633</v>
      </c>
      <c r="AX514" t="s">
        <v>4937</v>
      </c>
      <c r="BL514">
        <v>0.105205606547599</v>
      </c>
    </row>
    <row r="515" spans="2:64" x14ac:dyDescent="0.25">
      <c r="B515">
        <v>43265</v>
      </c>
      <c r="C515" t="s">
        <v>4948</v>
      </c>
      <c r="D515" s="6" t="s">
        <v>4949</v>
      </c>
      <c r="E515" s="5">
        <v>18629</v>
      </c>
      <c r="F515">
        <v>0</v>
      </c>
      <c r="G515">
        <v>0</v>
      </c>
      <c r="H515" s="9">
        <v>102180866.14173201</v>
      </c>
      <c r="O515" s="9">
        <v>10750000</v>
      </c>
      <c r="S515" t="s">
        <v>2585</v>
      </c>
      <c r="T515" t="s">
        <v>1381</v>
      </c>
      <c r="U515" s="2">
        <v>61479</v>
      </c>
      <c r="V515">
        <v>7.9</v>
      </c>
      <c r="X515">
        <v>100</v>
      </c>
      <c r="Y515" t="s">
        <v>1210</v>
      </c>
      <c r="Z515">
        <v>105</v>
      </c>
      <c r="AA515">
        <v>1</v>
      </c>
      <c r="AB515">
        <v>1</v>
      </c>
      <c r="AC515" t="s">
        <v>4950</v>
      </c>
      <c r="AD515" t="s">
        <v>4951</v>
      </c>
      <c r="AE515" t="s">
        <v>3339</v>
      </c>
      <c r="AF515" t="s">
        <v>4952</v>
      </c>
      <c r="AG515" t="s">
        <v>4953</v>
      </c>
      <c r="AH515" t="s">
        <v>4954</v>
      </c>
      <c r="AJ515" s="4">
        <v>38177</v>
      </c>
      <c r="AK515" t="s">
        <v>4955</v>
      </c>
      <c r="AL515" t="s">
        <v>4956</v>
      </c>
      <c r="AM515" t="s">
        <v>782</v>
      </c>
      <c r="AN515" t="s">
        <v>4949</v>
      </c>
      <c r="AO515">
        <v>1747</v>
      </c>
      <c r="AP515" s="1">
        <v>40411.700092592589</v>
      </c>
      <c r="AQ515">
        <v>1951</v>
      </c>
      <c r="AR515">
        <v>1491</v>
      </c>
      <c r="AS515">
        <v>1</v>
      </c>
      <c r="AT515" t="s">
        <v>4957</v>
      </c>
      <c r="AU515">
        <v>1951</v>
      </c>
      <c r="AV515" s="3">
        <v>19074</v>
      </c>
      <c r="AX515" t="s">
        <v>4958</v>
      </c>
      <c r="BD515" s="3">
        <v>18629</v>
      </c>
      <c r="BE515" t="s">
        <v>4957</v>
      </c>
      <c r="BF515" t="s">
        <v>3152</v>
      </c>
      <c r="BH515">
        <v>10750000</v>
      </c>
      <c r="BI515">
        <v>1951</v>
      </c>
      <c r="BJ515" t="b">
        <v>0</v>
      </c>
      <c r="BK515" t="s">
        <v>4959</v>
      </c>
      <c r="BL515">
        <v>0.105205606547599</v>
      </c>
    </row>
    <row r="516" spans="2:64" x14ac:dyDescent="0.25">
      <c r="B516">
        <v>43274</v>
      </c>
      <c r="C516" t="s">
        <v>4960</v>
      </c>
      <c r="D516" s="6" t="s">
        <v>1742</v>
      </c>
      <c r="E516" s="5">
        <v>18835</v>
      </c>
      <c r="F516">
        <v>3</v>
      </c>
      <c r="G516">
        <v>0</v>
      </c>
      <c r="S516" t="s">
        <v>1380</v>
      </c>
      <c r="T516" t="s">
        <v>4000</v>
      </c>
      <c r="U516" s="2">
        <v>103526</v>
      </c>
      <c r="V516">
        <v>7.4</v>
      </c>
      <c r="X516">
        <v>79</v>
      </c>
      <c r="Y516" t="s">
        <v>4961</v>
      </c>
      <c r="Z516">
        <v>75</v>
      </c>
      <c r="AA516">
        <v>1</v>
      </c>
      <c r="AB516">
        <v>1</v>
      </c>
      <c r="AC516" t="s">
        <v>4962</v>
      </c>
      <c r="AD516" t="s">
        <v>2162</v>
      </c>
      <c r="AE516" t="s">
        <v>4839</v>
      </c>
      <c r="AF516" t="s">
        <v>4963</v>
      </c>
      <c r="AG516" t="s">
        <v>4964</v>
      </c>
      <c r="AH516" t="s">
        <v>4965</v>
      </c>
      <c r="AJ516" s="4">
        <v>40575</v>
      </c>
      <c r="AK516" t="s">
        <v>151</v>
      </c>
      <c r="AL516" t="s">
        <v>152</v>
      </c>
      <c r="AM516" t="s">
        <v>4368</v>
      </c>
      <c r="AN516" t="s">
        <v>1742</v>
      </c>
      <c r="AO516">
        <v>1292</v>
      </c>
      <c r="AP516" s="1">
        <v>40379.359467592592</v>
      </c>
      <c r="AQ516">
        <v>1951</v>
      </c>
      <c r="AR516">
        <v>1207</v>
      </c>
      <c r="AS516">
        <v>1</v>
      </c>
      <c r="AT516" t="s">
        <v>1742</v>
      </c>
      <c r="AU516">
        <v>1951</v>
      </c>
      <c r="AV516" s="3">
        <v>18835</v>
      </c>
      <c r="AX516" t="s">
        <v>4966</v>
      </c>
      <c r="BL516">
        <v>0.107276583054441</v>
      </c>
    </row>
    <row r="517" spans="2:64" x14ac:dyDescent="0.25">
      <c r="B517">
        <v>43278</v>
      </c>
      <c r="C517" t="s">
        <v>4967</v>
      </c>
      <c r="D517" s="6" t="s">
        <v>4968</v>
      </c>
      <c r="E517" s="5">
        <v>18941</v>
      </c>
      <c r="F517">
        <v>1</v>
      </c>
      <c r="G517">
        <v>0</v>
      </c>
      <c r="H517" s="9">
        <v>41153181.818181798</v>
      </c>
      <c r="O517" s="9">
        <v>4500000</v>
      </c>
      <c r="S517" t="s">
        <v>767</v>
      </c>
      <c r="T517" t="s">
        <v>649</v>
      </c>
      <c r="U517" s="2">
        <v>24028</v>
      </c>
      <c r="V517">
        <v>7.2</v>
      </c>
      <c r="X517">
        <v>95</v>
      </c>
      <c r="Y517" t="s">
        <v>2129</v>
      </c>
      <c r="Z517">
        <v>113</v>
      </c>
      <c r="AA517">
        <v>1</v>
      </c>
      <c r="AB517">
        <v>1</v>
      </c>
      <c r="AC517" t="s">
        <v>4969</v>
      </c>
      <c r="AD517" t="s">
        <v>3531</v>
      </c>
      <c r="AE517" t="s">
        <v>3892</v>
      </c>
      <c r="AF517" t="s">
        <v>4970</v>
      </c>
      <c r="AG517" t="s">
        <v>4971</v>
      </c>
      <c r="AH517" t="s">
        <v>4972</v>
      </c>
      <c r="AJ517" s="4">
        <v>36277</v>
      </c>
      <c r="AK517" t="s">
        <v>3276</v>
      </c>
      <c r="AL517" t="s">
        <v>152</v>
      </c>
      <c r="AM517" t="s">
        <v>1204</v>
      </c>
      <c r="AN517" t="s">
        <v>4968</v>
      </c>
      <c r="AO517">
        <v>5447</v>
      </c>
      <c r="AP517" s="1">
        <v>41089.781782407408</v>
      </c>
      <c r="AQ517">
        <v>1951</v>
      </c>
      <c r="AR517">
        <v>3389</v>
      </c>
      <c r="AS517">
        <v>1</v>
      </c>
      <c r="AT517" t="s">
        <v>4968</v>
      </c>
      <c r="AU517">
        <v>1951</v>
      </c>
      <c r="AV517" s="3">
        <v>18943</v>
      </c>
      <c r="AX517" t="s">
        <v>4973</v>
      </c>
      <c r="BD517" s="3">
        <v>18941</v>
      </c>
      <c r="BE517" t="s">
        <v>4968</v>
      </c>
      <c r="BF517" t="s">
        <v>1808</v>
      </c>
      <c r="BH517">
        <v>4500000</v>
      </c>
      <c r="BI517">
        <v>1951</v>
      </c>
      <c r="BJ517" t="b">
        <v>0</v>
      </c>
      <c r="BK517" t="s">
        <v>4974</v>
      </c>
      <c r="BL517">
        <v>0.109347559561284</v>
      </c>
    </row>
    <row r="518" spans="2:64" x14ac:dyDescent="0.25">
      <c r="B518">
        <v>43338</v>
      </c>
      <c r="C518" t="s">
        <v>4993</v>
      </c>
      <c r="D518" s="6" t="s">
        <v>4994</v>
      </c>
      <c r="E518" s="5">
        <v>18813</v>
      </c>
      <c r="F518">
        <v>2</v>
      </c>
      <c r="G518">
        <v>0</v>
      </c>
      <c r="S518" t="s">
        <v>221</v>
      </c>
      <c r="T518" t="s">
        <v>887</v>
      </c>
      <c r="U518" s="2">
        <v>21071</v>
      </c>
      <c r="V518">
        <v>8.1999999999999993</v>
      </c>
      <c r="W518">
        <v>72</v>
      </c>
      <c r="X518">
        <v>89</v>
      </c>
      <c r="Y518" t="s">
        <v>4051</v>
      </c>
      <c r="Z518">
        <v>111</v>
      </c>
      <c r="AA518">
        <v>1</v>
      </c>
      <c r="AB518">
        <v>1</v>
      </c>
      <c r="AC518" t="s">
        <v>4995</v>
      </c>
      <c r="AD518" t="s">
        <v>4996</v>
      </c>
      <c r="AE518" t="s">
        <v>3522</v>
      </c>
      <c r="AF518" t="s">
        <v>4997</v>
      </c>
      <c r="AG518" t="s">
        <v>4998</v>
      </c>
      <c r="AH518" t="s">
        <v>4999</v>
      </c>
      <c r="AJ518" s="4">
        <v>39280</v>
      </c>
      <c r="AK518" t="s">
        <v>4872</v>
      </c>
      <c r="AL518" t="s">
        <v>152</v>
      </c>
      <c r="AM518" t="s">
        <v>5000</v>
      </c>
      <c r="AN518" t="s">
        <v>4994</v>
      </c>
      <c r="AO518">
        <v>756</v>
      </c>
      <c r="AP518" s="1">
        <v>40327.021215277775</v>
      </c>
      <c r="AQ518">
        <v>1951</v>
      </c>
      <c r="AR518">
        <v>871</v>
      </c>
      <c r="AS518">
        <v>1</v>
      </c>
      <c r="AT518" t="s">
        <v>5001</v>
      </c>
      <c r="AU518">
        <v>1951</v>
      </c>
      <c r="AV518" s="3">
        <v>18813</v>
      </c>
      <c r="AX518" t="s">
        <v>5002</v>
      </c>
      <c r="BL518">
        <v>0.107276583054441</v>
      </c>
    </row>
    <row r="519" spans="2:64" x14ac:dyDescent="0.25">
      <c r="B519">
        <v>43390</v>
      </c>
      <c r="C519" t="s">
        <v>5003</v>
      </c>
      <c r="D519" s="6" t="s">
        <v>5004</v>
      </c>
      <c r="E519" s="5">
        <v>18863</v>
      </c>
      <c r="F519">
        <v>3</v>
      </c>
      <c r="G519">
        <v>0</v>
      </c>
      <c r="S519" t="s">
        <v>221</v>
      </c>
      <c r="T519" t="s">
        <v>649</v>
      </c>
      <c r="U519" s="2">
        <v>1281</v>
      </c>
      <c r="V519">
        <v>6.5</v>
      </c>
      <c r="Y519" t="s">
        <v>1082</v>
      </c>
      <c r="Z519">
        <v>74</v>
      </c>
      <c r="AA519">
        <v>1</v>
      </c>
      <c r="AB519">
        <v>1</v>
      </c>
      <c r="AC519" t="s">
        <v>5005</v>
      </c>
      <c r="AE519" t="s">
        <v>3232</v>
      </c>
      <c r="AF519" t="s">
        <v>5006</v>
      </c>
      <c r="AG519" t="s">
        <v>5007</v>
      </c>
      <c r="AH519" t="s">
        <v>5008</v>
      </c>
      <c r="AJ519" s="4">
        <v>38559</v>
      </c>
      <c r="AK519" t="s">
        <v>151</v>
      </c>
      <c r="AL519" t="s">
        <v>152</v>
      </c>
      <c r="AM519" t="s">
        <v>134</v>
      </c>
      <c r="AN519" t="s">
        <v>5004</v>
      </c>
      <c r="AO519">
        <v>10810</v>
      </c>
      <c r="AP519" s="1">
        <v>41894.820069444446</v>
      </c>
      <c r="AQ519">
        <v>1951</v>
      </c>
      <c r="AR519">
        <v>5739</v>
      </c>
      <c r="AS519">
        <v>1</v>
      </c>
      <c r="AT519" t="s">
        <v>5004</v>
      </c>
      <c r="AU519">
        <v>1951</v>
      </c>
      <c r="AV519" s="3">
        <v>18863</v>
      </c>
      <c r="AX519" t="s">
        <v>5009</v>
      </c>
      <c r="BL519">
        <v>0.107276583054441</v>
      </c>
    </row>
    <row r="520" spans="2:64" x14ac:dyDescent="0.25">
      <c r="B520">
        <v>43949</v>
      </c>
      <c r="C520" t="s">
        <v>5059</v>
      </c>
      <c r="D520" s="6" t="s">
        <v>5060</v>
      </c>
      <c r="E520" s="5">
        <v>18682</v>
      </c>
      <c r="F520">
        <v>3</v>
      </c>
      <c r="G520">
        <v>1</v>
      </c>
      <c r="H520" s="9">
        <v>281827237.35408503</v>
      </c>
      <c r="I520" s="9">
        <v>77502490.272373497</v>
      </c>
      <c r="J520" s="9">
        <v>204324747.08171201</v>
      </c>
      <c r="K520" s="10">
        <v>2.63636363636363</v>
      </c>
      <c r="O520" s="9">
        <v>30000000</v>
      </c>
      <c r="P520" s="9">
        <v>8250000</v>
      </c>
      <c r="Q520" s="9">
        <v>21750000</v>
      </c>
      <c r="S520" t="s">
        <v>756</v>
      </c>
      <c r="T520" t="s">
        <v>1578</v>
      </c>
      <c r="U520" s="2">
        <v>10652</v>
      </c>
      <c r="V520">
        <v>7.2</v>
      </c>
      <c r="X520">
        <v>88</v>
      </c>
      <c r="Y520" t="s">
        <v>982</v>
      </c>
      <c r="Z520">
        <v>171</v>
      </c>
      <c r="AA520">
        <v>1</v>
      </c>
      <c r="AB520">
        <v>1</v>
      </c>
      <c r="AC520" t="s">
        <v>5061</v>
      </c>
      <c r="AD520" t="s">
        <v>5062</v>
      </c>
      <c r="AE520" t="s">
        <v>5063</v>
      </c>
      <c r="AF520" t="s">
        <v>5064</v>
      </c>
      <c r="AG520" t="s">
        <v>5065</v>
      </c>
      <c r="AH520" t="s">
        <v>5066</v>
      </c>
      <c r="AJ520" s="4">
        <v>39763</v>
      </c>
      <c r="AK520" t="s">
        <v>151</v>
      </c>
      <c r="AL520" t="s">
        <v>152</v>
      </c>
      <c r="AM520" t="s">
        <v>5067</v>
      </c>
      <c r="AN520" t="s">
        <v>5060</v>
      </c>
      <c r="AO520">
        <v>9275</v>
      </c>
      <c r="AP520" s="1">
        <v>41660.103495370371</v>
      </c>
      <c r="AQ520">
        <v>1951</v>
      </c>
      <c r="AR520">
        <v>5092</v>
      </c>
      <c r="AS520">
        <v>1</v>
      </c>
      <c r="AT520" t="s">
        <v>5060</v>
      </c>
      <c r="AU520">
        <v>1951</v>
      </c>
      <c r="AV520" s="3">
        <v>18987</v>
      </c>
      <c r="AX520" t="s">
        <v>5068</v>
      </c>
      <c r="BD520" s="3">
        <v>18682</v>
      </c>
      <c r="BE520" t="s">
        <v>5069</v>
      </c>
      <c r="BF520" t="s">
        <v>317</v>
      </c>
      <c r="BG520">
        <v>8250000</v>
      </c>
      <c r="BH520">
        <v>30000000</v>
      </c>
      <c r="BI520">
        <v>1951</v>
      </c>
      <c r="BJ520" t="b">
        <v>0</v>
      </c>
      <c r="BK520" t="s">
        <v>5070</v>
      </c>
      <c r="BL520">
        <v>0.106448192451704</v>
      </c>
    </row>
    <row r="521" spans="2:64" x14ac:dyDescent="0.25">
      <c r="B521">
        <v>44030</v>
      </c>
      <c r="C521" t="s">
        <v>5071</v>
      </c>
      <c r="D521" s="6" t="s">
        <v>5072</v>
      </c>
      <c r="E521" s="5">
        <v>18895</v>
      </c>
      <c r="F521">
        <v>3</v>
      </c>
      <c r="G521">
        <v>0</v>
      </c>
      <c r="H521" s="9">
        <v>101752950.19157</v>
      </c>
      <c r="I521" s="9">
        <v>21275616.858237501</v>
      </c>
      <c r="J521" s="9">
        <v>80477333.333333299</v>
      </c>
      <c r="K521" s="10">
        <v>3.7826086956521698</v>
      </c>
      <c r="O521" s="9">
        <v>11000000</v>
      </c>
      <c r="P521" s="9">
        <v>2300000</v>
      </c>
      <c r="Q521" s="9">
        <v>8700000</v>
      </c>
      <c r="S521" t="s">
        <v>756</v>
      </c>
      <c r="T521" t="s">
        <v>1578</v>
      </c>
      <c r="U521" s="2">
        <v>3768</v>
      </c>
      <c r="V521">
        <v>7</v>
      </c>
      <c r="X521">
        <v>89</v>
      </c>
      <c r="Y521" t="s">
        <v>5073</v>
      </c>
      <c r="Z521">
        <v>108</v>
      </c>
      <c r="AA521">
        <v>1</v>
      </c>
      <c r="AB521">
        <v>1</v>
      </c>
      <c r="AC521" t="s">
        <v>5074</v>
      </c>
      <c r="AD521" t="s">
        <v>5075</v>
      </c>
      <c r="AE521" t="s">
        <v>3974</v>
      </c>
      <c r="AF521" t="s">
        <v>5076</v>
      </c>
      <c r="AG521" t="s">
        <v>5077</v>
      </c>
      <c r="AH521" t="s">
        <v>5078</v>
      </c>
      <c r="AJ521" s="4">
        <v>35669</v>
      </c>
      <c r="AK521" t="s">
        <v>151</v>
      </c>
      <c r="AL521" t="s">
        <v>152</v>
      </c>
      <c r="AM521" t="s">
        <v>5079</v>
      </c>
      <c r="AN521" t="s">
        <v>5072</v>
      </c>
      <c r="AO521">
        <v>4601</v>
      </c>
      <c r="AP521" s="1">
        <v>40915.941666666666</v>
      </c>
      <c r="AQ521">
        <v>1951</v>
      </c>
      <c r="AR521">
        <v>2977</v>
      </c>
      <c r="AS521">
        <v>1</v>
      </c>
      <c r="AT521" t="s">
        <v>5072</v>
      </c>
      <c r="AU521">
        <v>1951</v>
      </c>
      <c r="AV521" s="3">
        <v>18895</v>
      </c>
      <c r="AX521" t="s">
        <v>5080</v>
      </c>
      <c r="BD521" s="3">
        <v>18895</v>
      </c>
      <c r="BE521" t="s">
        <v>5072</v>
      </c>
      <c r="BG521">
        <v>2300000</v>
      </c>
      <c r="BH521">
        <v>11000000</v>
      </c>
      <c r="BI521">
        <v>1951</v>
      </c>
      <c r="BJ521" t="b">
        <v>0</v>
      </c>
      <c r="BK521" t="s">
        <v>5081</v>
      </c>
      <c r="BL521">
        <v>0.108104973657178</v>
      </c>
    </row>
    <row r="522" spans="2:64" x14ac:dyDescent="0.25">
      <c r="B522">
        <v>44079</v>
      </c>
      <c r="C522" t="s">
        <v>5082</v>
      </c>
      <c r="D522" s="6" t="s">
        <v>5083</v>
      </c>
      <c r="E522" s="5">
        <v>18812</v>
      </c>
      <c r="F522">
        <v>2</v>
      </c>
      <c r="G522">
        <v>0</v>
      </c>
      <c r="H522" s="9">
        <v>65251891.891891897</v>
      </c>
      <c r="I522" s="9">
        <v>11186038.610038601</v>
      </c>
      <c r="J522" s="9">
        <v>54065853.281853199</v>
      </c>
      <c r="K522" s="10">
        <v>4.8333333333333304</v>
      </c>
      <c r="O522" s="9">
        <v>7000000</v>
      </c>
      <c r="P522" s="9">
        <v>1200000</v>
      </c>
      <c r="Q522" s="9">
        <v>5800000</v>
      </c>
      <c r="S522" t="s">
        <v>2585</v>
      </c>
      <c r="T522" t="s">
        <v>768</v>
      </c>
      <c r="U522" s="2">
        <v>103963</v>
      </c>
      <c r="V522">
        <v>8</v>
      </c>
      <c r="X522">
        <v>98</v>
      </c>
      <c r="Y522" t="s">
        <v>5084</v>
      </c>
      <c r="Z522">
        <v>101</v>
      </c>
      <c r="AA522">
        <v>1</v>
      </c>
      <c r="AB522">
        <v>1</v>
      </c>
      <c r="AC522" t="s">
        <v>5085</v>
      </c>
      <c r="AD522" t="s">
        <v>3601</v>
      </c>
      <c r="AE522" t="s">
        <v>920</v>
      </c>
      <c r="AF522" t="s">
        <v>5086</v>
      </c>
      <c r="AG522" t="s">
        <v>5087</v>
      </c>
      <c r="AH522" t="s">
        <v>5088</v>
      </c>
      <c r="AJ522" s="4">
        <v>35669</v>
      </c>
      <c r="AK522" t="s">
        <v>1428</v>
      </c>
      <c r="AL522" t="s">
        <v>152</v>
      </c>
      <c r="AM522" t="s">
        <v>3102</v>
      </c>
      <c r="AN522" t="s">
        <v>5083</v>
      </c>
      <c r="AO522">
        <v>1586</v>
      </c>
      <c r="AP522" s="1">
        <v>40391.546666666669</v>
      </c>
      <c r="AQ522">
        <v>1951</v>
      </c>
      <c r="AR522">
        <v>1417</v>
      </c>
      <c r="AS522">
        <v>1</v>
      </c>
      <c r="AT522" t="s">
        <v>5083</v>
      </c>
      <c r="AU522">
        <v>1951</v>
      </c>
      <c r="AV522" s="3">
        <v>18809</v>
      </c>
      <c r="AX522" t="s">
        <v>5089</v>
      </c>
      <c r="BD522" s="3">
        <v>18812</v>
      </c>
      <c r="BE522" t="s">
        <v>5083</v>
      </c>
      <c r="BF522" t="s">
        <v>3403</v>
      </c>
      <c r="BG522">
        <v>1200000</v>
      </c>
      <c r="BH522">
        <v>7000000</v>
      </c>
      <c r="BI522">
        <v>1951</v>
      </c>
      <c r="BJ522" t="b">
        <v>0</v>
      </c>
      <c r="BK522" t="s">
        <v>5090</v>
      </c>
      <c r="BL522">
        <v>0.107276583054441</v>
      </c>
    </row>
    <row r="523" spans="2:64" x14ac:dyDescent="0.25">
      <c r="B523">
        <v>44081</v>
      </c>
      <c r="C523" t="s">
        <v>5091</v>
      </c>
      <c r="D523" s="6" t="s">
        <v>5092</v>
      </c>
      <c r="E523" s="5">
        <v>18889</v>
      </c>
      <c r="F523">
        <v>3</v>
      </c>
      <c r="G523">
        <v>0</v>
      </c>
      <c r="H523" s="9">
        <v>74002145.593869701</v>
      </c>
      <c r="I523" s="9">
        <v>16650482.758620599</v>
      </c>
      <c r="J523" s="9">
        <v>57351662.835248999</v>
      </c>
      <c r="K523" s="10">
        <v>3.4444444444444402</v>
      </c>
      <c r="O523" s="9">
        <v>8000000</v>
      </c>
      <c r="P523" s="9">
        <v>1800000</v>
      </c>
      <c r="Q523" s="9">
        <v>6200000</v>
      </c>
      <c r="S523" t="s">
        <v>2585</v>
      </c>
      <c r="T523" t="s">
        <v>1326</v>
      </c>
      <c r="U523" s="2">
        <v>83260</v>
      </c>
      <c r="V523">
        <v>8</v>
      </c>
      <c r="X523">
        <v>98</v>
      </c>
      <c r="Y523" t="s">
        <v>317</v>
      </c>
      <c r="Z523">
        <v>122</v>
      </c>
      <c r="AA523">
        <v>1</v>
      </c>
      <c r="AB523">
        <v>1</v>
      </c>
      <c r="AC523" t="s">
        <v>5093</v>
      </c>
      <c r="AD523" t="s">
        <v>5094</v>
      </c>
      <c r="AE523" t="s">
        <v>5095</v>
      </c>
      <c r="AF523" t="s">
        <v>5096</v>
      </c>
      <c r="AG523" t="s">
        <v>5097</v>
      </c>
      <c r="AH523" t="s">
        <v>5098</v>
      </c>
      <c r="AJ523" s="4">
        <v>36298</v>
      </c>
      <c r="AK523" t="s">
        <v>1885</v>
      </c>
      <c r="AL523" t="s">
        <v>152</v>
      </c>
      <c r="AM523" t="s">
        <v>3102</v>
      </c>
      <c r="AN523" t="s">
        <v>5092</v>
      </c>
      <c r="AO523">
        <v>4487</v>
      </c>
      <c r="AP523" s="1">
        <v>40893.033900462964</v>
      </c>
      <c r="AQ523">
        <v>1951</v>
      </c>
      <c r="AR523">
        <v>2930</v>
      </c>
      <c r="AS523">
        <v>1</v>
      </c>
      <c r="AT523" t="s">
        <v>5092</v>
      </c>
      <c r="AU523">
        <v>1951</v>
      </c>
      <c r="AV523" s="3">
        <v>18963</v>
      </c>
      <c r="AX523" t="s">
        <v>5099</v>
      </c>
      <c r="BD523" s="3">
        <v>18889</v>
      </c>
      <c r="BE523" t="s">
        <v>5092</v>
      </c>
      <c r="BG523">
        <v>1800000</v>
      </c>
      <c r="BH523">
        <v>8000000</v>
      </c>
      <c r="BI523">
        <v>1951</v>
      </c>
      <c r="BJ523" t="b">
        <v>0</v>
      </c>
      <c r="BK523" t="s">
        <v>5100</v>
      </c>
      <c r="BL523">
        <v>0.108104973657178</v>
      </c>
    </row>
    <row r="524" spans="2:64" x14ac:dyDescent="0.25">
      <c r="B524">
        <v>44100</v>
      </c>
      <c r="C524" t="s">
        <v>5112</v>
      </c>
      <c r="D524" s="6" t="s">
        <v>5113</v>
      </c>
      <c r="E524" s="5">
        <v>18909</v>
      </c>
      <c r="F524">
        <v>3</v>
      </c>
      <c r="G524">
        <v>0</v>
      </c>
      <c r="T524" t="s">
        <v>2773</v>
      </c>
      <c r="U524">
        <v>218</v>
      </c>
      <c r="V524">
        <v>6.7</v>
      </c>
      <c r="Y524" t="s">
        <v>317</v>
      </c>
      <c r="Z524">
        <v>93</v>
      </c>
      <c r="AA524">
        <v>1</v>
      </c>
      <c r="AB524">
        <v>1</v>
      </c>
      <c r="AC524" t="s">
        <v>5114</v>
      </c>
      <c r="AE524" t="s">
        <v>5115</v>
      </c>
      <c r="AF524" t="s">
        <v>5116</v>
      </c>
      <c r="AG524" t="s">
        <v>5117</v>
      </c>
      <c r="AH524" t="s">
        <v>5118</v>
      </c>
      <c r="AK524" t="s">
        <v>151</v>
      </c>
      <c r="AL524" t="s">
        <v>152</v>
      </c>
      <c r="AM524" t="s">
        <v>99</v>
      </c>
      <c r="AN524" t="s">
        <v>5113</v>
      </c>
      <c r="AO524">
        <v>8111</v>
      </c>
      <c r="AP524" s="1">
        <v>41513.192337962966</v>
      </c>
      <c r="AQ524">
        <v>1951</v>
      </c>
      <c r="AR524">
        <v>4510</v>
      </c>
      <c r="AS524">
        <v>1</v>
      </c>
      <c r="AT524" t="s">
        <v>5113</v>
      </c>
      <c r="AU524">
        <v>1951</v>
      </c>
      <c r="AV524" s="3">
        <v>18909</v>
      </c>
      <c r="AX524" t="s">
        <v>5119</v>
      </c>
      <c r="BL524">
        <v>0.108519168958547</v>
      </c>
    </row>
    <row r="525" spans="2:64" x14ac:dyDescent="0.25">
      <c r="B525">
        <v>44121</v>
      </c>
      <c r="C525" t="s">
        <v>5120</v>
      </c>
      <c r="D525" s="6" t="s">
        <v>5121</v>
      </c>
      <c r="E525" s="5">
        <v>18831</v>
      </c>
      <c r="F525">
        <v>1</v>
      </c>
      <c r="G525">
        <v>0</v>
      </c>
      <c r="S525" t="s">
        <v>255</v>
      </c>
      <c r="T525" t="s">
        <v>768</v>
      </c>
      <c r="U525" s="2">
        <v>20391</v>
      </c>
      <c r="V525">
        <v>7.3</v>
      </c>
      <c r="X525">
        <v>88</v>
      </c>
      <c r="Y525" t="s">
        <v>1820</v>
      </c>
      <c r="Z525">
        <v>87</v>
      </c>
      <c r="AA525">
        <v>1</v>
      </c>
      <c r="AB525">
        <v>1</v>
      </c>
      <c r="AC525" t="s">
        <v>5122</v>
      </c>
      <c r="AD525" t="s">
        <v>195</v>
      </c>
      <c r="AE525" t="s">
        <v>5123</v>
      </c>
      <c r="AF525" t="s">
        <v>5124</v>
      </c>
      <c r="AG525" t="s">
        <v>5125</v>
      </c>
      <c r="AH525" t="s">
        <v>5126</v>
      </c>
      <c r="AJ525" s="4">
        <v>37838</v>
      </c>
      <c r="AK525" t="s">
        <v>151</v>
      </c>
      <c r="AL525" t="s">
        <v>152</v>
      </c>
      <c r="AM525" t="s">
        <v>5127</v>
      </c>
      <c r="AN525" t="s">
        <v>5121</v>
      </c>
      <c r="AO525">
        <v>5273</v>
      </c>
      <c r="AP525" s="1">
        <v>41058.303402777776</v>
      </c>
      <c r="AQ525">
        <v>1951</v>
      </c>
      <c r="AR525">
        <v>3293</v>
      </c>
      <c r="AS525">
        <v>1</v>
      </c>
      <c r="AT525" t="s">
        <v>5128</v>
      </c>
      <c r="AU525">
        <v>1951</v>
      </c>
      <c r="AV525" s="3">
        <v>18831</v>
      </c>
      <c r="AX525" t="s">
        <v>5129</v>
      </c>
      <c r="BL525">
        <v>0.107276583054441</v>
      </c>
    </row>
    <row r="526" spans="2:64" x14ac:dyDescent="0.25">
      <c r="B526">
        <v>44205</v>
      </c>
      <c r="C526" t="s">
        <v>5130</v>
      </c>
      <c r="D526" s="6" t="s">
        <v>5131</v>
      </c>
      <c r="E526" s="5">
        <v>18993</v>
      </c>
      <c r="F526">
        <v>3</v>
      </c>
      <c r="G526">
        <v>0</v>
      </c>
      <c r="S526" t="s">
        <v>221</v>
      </c>
      <c r="T526" t="s">
        <v>649</v>
      </c>
      <c r="U526" s="2">
        <v>2031</v>
      </c>
      <c r="V526">
        <v>7.6</v>
      </c>
      <c r="Y526" t="s">
        <v>5132</v>
      </c>
      <c r="Z526">
        <v>118</v>
      </c>
      <c r="AA526">
        <v>1</v>
      </c>
      <c r="AB526">
        <v>1</v>
      </c>
      <c r="AC526" t="s">
        <v>5133</v>
      </c>
      <c r="AE526" t="s">
        <v>1036</v>
      </c>
      <c r="AF526" t="s">
        <v>5134</v>
      </c>
      <c r="AG526" t="s">
        <v>5135</v>
      </c>
      <c r="AH526" t="s">
        <v>5136</v>
      </c>
      <c r="AJ526" s="4">
        <v>34472</v>
      </c>
      <c r="AK526" t="s">
        <v>5137</v>
      </c>
      <c r="AL526" t="s">
        <v>152</v>
      </c>
      <c r="AM526" t="s">
        <v>883</v>
      </c>
      <c r="AN526" t="s">
        <v>5131</v>
      </c>
      <c r="AO526">
        <v>12668</v>
      </c>
      <c r="AP526" s="1">
        <v>42295.570787037039</v>
      </c>
      <c r="AQ526">
        <v>1951</v>
      </c>
      <c r="AR526">
        <v>6498</v>
      </c>
      <c r="AS526">
        <v>1</v>
      </c>
      <c r="AT526" t="s">
        <v>5131</v>
      </c>
      <c r="AU526">
        <v>1951</v>
      </c>
      <c r="AV526" s="3">
        <v>18993</v>
      </c>
      <c r="AX526" t="s">
        <v>5138</v>
      </c>
      <c r="BL526">
        <v>0.10976175486265199</v>
      </c>
    </row>
    <row r="527" spans="2:64" x14ac:dyDescent="0.25">
      <c r="B527">
        <v>31359</v>
      </c>
      <c r="C527" t="s">
        <v>2792</v>
      </c>
      <c r="D527" s="6" t="s">
        <v>2793</v>
      </c>
      <c r="E527" s="5">
        <v>19308</v>
      </c>
      <c r="F527">
        <v>3</v>
      </c>
      <c r="G527">
        <v>0</v>
      </c>
      <c r="S527" t="s">
        <v>221</v>
      </c>
      <c r="T527" t="s">
        <v>1250</v>
      </c>
      <c r="U527" s="2">
        <v>2799</v>
      </c>
      <c r="V527">
        <v>7.4</v>
      </c>
      <c r="X527">
        <v>100</v>
      </c>
      <c r="Y527" t="s">
        <v>2326</v>
      </c>
      <c r="Z527">
        <v>84</v>
      </c>
      <c r="AA527">
        <v>1</v>
      </c>
      <c r="AB527">
        <v>0</v>
      </c>
      <c r="AC527" t="s">
        <v>2794</v>
      </c>
      <c r="AE527" t="s">
        <v>2795</v>
      </c>
      <c r="AF527" t="s">
        <v>2796</v>
      </c>
      <c r="AG527" t="s">
        <v>2797</v>
      </c>
      <c r="AH527" t="s">
        <v>2798</v>
      </c>
      <c r="AJ527" s="4">
        <v>39245</v>
      </c>
      <c r="AK527" t="s">
        <v>151</v>
      </c>
      <c r="AL527" t="s">
        <v>141</v>
      </c>
      <c r="AM527" t="s">
        <v>948</v>
      </c>
      <c r="AN527" t="s">
        <v>2793</v>
      </c>
      <c r="AO527">
        <v>10883</v>
      </c>
      <c r="AP527" s="1">
        <v>41904.814131944448</v>
      </c>
      <c r="AQ527">
        <v>1940</v>
      </c>
      <c r="AR527">
        <v>5773</v>
      </c>
      <c r="AS527">
        <v>1</v>
      </c>
      <c r="AT527" t="s">
        <v>2793</v>
      </c>
      <c r="AU527">
        <v>1940</v>
      </c>
      <c r="AV527" s="3">
        <v>19308</v>
      </c>
      <c r="AX527" t="s">
        <v>2799</v>
      </c>
      <c r="BL527">
        <v>0.11059014546538901</v>
      </c>
    </row>
    <row r="528" spans="2:64" x14ac:dyDescent="0.25">
      <c r="B528">
        <v>43686</v>
      </c>
      <c r="C528" t="s">
        <v>5030</v>
      </c>
      <c r="D528" s="6" t="s">
        <v>5031</v>
      </c>
      <c r="E528" s="5">
        <v>19336</v>
      </c>
      <c r="F528">
        <v>3</v>
      </c>
      <c r="G528">
        <v>0</v>
      </c>
      <c r="H528" s="9">
        <v>38954.646292134799</v>
      </c>
      <c r="O528" s="9">
        <v>4308</v>
      </c>
      <c r="S528" t="s">
        <v>221</v>
      </c>
      <c r="T528" t="s">
        <v>5032</v>
      </c>
      <c r="U528" s="2">
        <v>8988</v>
      </c>
      <c r="V528">
        <v>7.9</v>
      </c>
      <c r="X528">
        <v>100</v>
      </c>
      <c r="Y528" t="s">
        <v>1240</v>
      </c>
      <c r="Z528">
        <v>86</v>
      </c>
      <c r="AA528">
        <v>0</v>
      </c>
      <c r="AB528">
        <v>0</v>
      </c>
      <c r="AC528" t="s">
        <v>5033</v>
      </c>
      <c r="AD528" t="s">
        <v>5034</v>
      </c>
      <c r="AE528" t="s">
        <v>5035</v>
      </c>
      <c r="AF528" t="s">
        <v>5036</v>
      </c>
      <c r="AG528" t="s">
        <v>5037</v>
      </c>
      <c r="AH528" t="s">
        <v>5038</v>
      </c>
      <c r="AI528" t="s">
        <v>5039</v>
      </c>
      <c r="AJ528" s="4">
        <v>38692</v>
      </c>
      <c r="AK528" t="s">
        <v>198</v>
      </c>
      <c r="AL528" t="s">
        <v>70</v>
      </c>
      <c r="AM528" t="s">
        <v>782</v>
      </c>
      <c r="AN528" t="s">
        <v>5031</v>
      </c>
      <c r="AO528">
        <v>11337</v>
      </c>
      <c r="AP528" s="1">
        <v>41982.061655092592</v>
      </c>
      <c r="AQ528">
        <v>1952</v>
      </c>
      <c r="AR528">
        <v>5972</v>
      </c>
      <c r="AS528">
        <v>1</v>
      </c>
      <c r="AT528" t="s">
        <v>5031</v>
      </c>
      <c r="AU528">
        <v>1952</v>
      </c>
      <c r="AV528" s="3">
        <v>19336</v>
      </c>
      <c r="AW528">
        <v>4308</v>
      </c>
      <c r="AX528" t="s">
        <v>5040</v>
      </c>
      <c r="BL528">
        <v>0.11059014546538901</v>
      </c>
    </row>
    <row r="529" spans="2:64" x14ac:dyDescent="0.25">
      <c r="B529">
        <v>43769</v>
      </c>
      <c r="C529" t="s">
        <v>5041</v>
      </c>
      <c r="D529" s="6" t="s">
        <v>5042</v>
      </c>
      <c r="E529" s="5">
        <v>19014</v>
      </c>
      <c r="F529">
        <v>2</v>
      </c>
      <c r="G529">
        <v>0</v>
      </c>
      <c r="S529" t="s">
        <v>756</v>
      </c>
      <c r="U529">
        <v>930</v>
      </c>
      <c r="V529">
        <v>7.1</v>
      </c>
      <c r="Y529" t="s">
        <v>2613</v>
      </c>
      <c r="Z529">
        <v>118</v>
      </c>
      <c r="AA529">
        <v>1</v>
      </c>
      <c r="AB529">
        <v>0</v>
      </c>
      <c r="AC529" t="s">
        <v>5043</v>
      </c>
      <c r="AD529" t="s">
        <v>5044</v>
      </c>
      <c r="AE529" t="s">
        <v>5045</v>
      </c>
      <c r="AF529" t="s">
        <v>5046</v>
      </c>
      <c r="AG529" t="s">
        <v>5047</v>
      </c>
      <c r="AH529" t="s">
        <v>5048</v>
      </c>
      <c r="AK529" t="s">
        <v>151</v>
      </c>
      <c r="AL529" t="s">
        <v>141</v>
      </c>
      <c r="AM529" t="s">
        <v>449</v>
      </c>
      <c r="AN529" t="s">
        <v>5042</v>
      </c>
      <c r="AO529">
        <v>1344</v>
      </c>
      <c r="AP529" s="1">
        <v>40382.002453703702</v>
      </c>
      <c r="AQ529">
        <v>1952</v>
      </c>
      <c r="AR529">
        <v>1243</v>
      </c>
      <c r="AS529">
        <v>1</v>
      </c>
      <c r="AT529" t="s">
        <v>5049</v>
      </c>
      <c r="AU529">
        <v>1951</v>
      </c>
      <c r="AV529" s="3">
        <v>19014</v>
      </c>
      <c r="AX529" t="s">
        <v>5050</v>
      </c>
      <c r="BL529">
        <v>0.10976175486265199</v>
      </c>
    </row>
    <row r="530" spans="2:64" x14ac:dyDescent="0.25">
      <c r="B530">
        <v>44419</v>
      </c>
      <c r="C530" t="s">
        <v>5148</v>
      </c>
      <c r="D530" s="6" t="s">
        <v>5149</v>
      </c>
      <c r="E530" s="5">
        <v>19336</v>
      </c>
      <c r="F530">
        <v>0</v>
      </c>
      <c r="G530">
        <v>0</v>
      </c>
      <c r="S530" t="s">
        <v>756</v>
      </c>
      <c r="T530" t="s">
        <v>2172</v>
      </c>
      <c r="U530" s="2">
        <v>3164</v>
      </c>
      <c r="V530">
        <v>7.1</v>
      </c>
      <c r="X530">
        <v>100</v>
      </c>
      <c r="Y530" t="s">
        <v>3697</v>
      </c>
      <c r="Z530">
        <v>140</v>
      </c>
      <c r="AA530">
        <v>1</v>
      </c>
      <c r="AB530">
        <v>1</v>
      </c>
      <c r="AC530" t="s">
        <v>5150</v>
      </c>
      <c r="AD530" t="s">
        <v>2362</v>
      </c>
      <c r="AE530" t="s">
        <v>1094</v>
      </c>
      <c r="AF530" t="s">
        <v>5151</v>
      </c>
      <c r="AG530" t="s">
        <v>5152</v>
      </c>
      <c r="AH530" t="s">
        <v>5153</v>
      </c>
      <c r="AK530" t="s">
        <v>1428</v>
      </c>
      <c r="AL530" t="s">
        <v>152</v>
      </c>
      <c r="AM530" t="s">
        <v>845</v>
      </c>
      <c r="AN530" t="s">
        <v>5149</v>
      </c>
      <c r="AO530">
        <v>1693</v>
      </c>
      <c r="AP530" s="1">
        <v>40403.174976851849</v>
      </c>
      <c r="AQ530">
        <v>1952</v>
      </c>
      <c r="AR530">
        <v>1465</v>
      </c>
      <c r="AS530">
        <v>1</v>
      </c>
      <c r="AT530" t="s">
        <v>5154</v>
      </c>
      <c r="AU530">
        <v>1952</v>
      </c>
      <c r="AV530" s="3">
        <v>19336</v>
      </c>
      <c r="AX530" t="s">
        <v>5155</v>
      </c>
      <c r="BL530">
        <v>0.11059014546538901</v>
      </c>
    </row>
    <row r="531" spans="2:64" x14ac:dyDescent="0.25">
      <c r="B531">
        <v>44502</v>
      </c>
      <c r="C531" t="s">
        <v>5156</v>
      </c>
      <c r="D531" s="6" t="s">
        <v>5157</v>
      </c>
      <c r="E531" s="5">
        <v>19210</v>
      </c>
      <c r="F531">
        <v>3</v>
      </c>
      <c r="G531">
        <v>0</v>
      </c>
      <c r="S531" t="s">
        <v>756</v>
      </c>
      <c r="T531" t="s">
        <v>1250</v>
      </c>
      <c r="U531" s="2">
        <v>4399</v>
      </c>
      <c r="V531">
        <v>7.2</v>
      </c>
      <c r="X531">
        <v>73</v>
      </c>
      <c r="Y531" t="s">
        <v>2299</v>
      </c>
      <c r="Z531">
        <v>105</v>
      </c>
      <c r="AA531">
        <v>1</v>
      </c>
      <c r="AB531">
        <v>1</v>
      </c>
      <c r="AC531" t="s">
        <v>5158</v>
      </c>
      <c r="AE531" t="s">
        <v>549</v>
      </c>
      <c r="AF531" t="s">
        <v>5159</v>
      </c>
      <c r="AG531" t="s">
        <v>5160</v>
      </c>
      <c r="AH531" t="s">
        <v>5161</v>
      </c>
      <c r="AJ531" s="4">
        <v>38538</v>
      </c>
      <c r="AK531" t="s">
        <v>1486</v>
      </c>
      <c r="AL531" t="s">
        <v>152</v>
      </c>
      <c r="AM531" t="s">
        <v>5162</v>
      </c>
      <c r="AN531" t="s">
        <v>5157</v>
      </c>
      <c r="AO531">
        <v>5479</v>
      </c>
      <c r="AP531" s="1">
        <v>41097.735300925924</v>
      </c>
      <c r="AQ531">
        <v>1952</v>
      </c>
      <c r="AR531">
        <v>3403</v>
      </c>
      <c r="AS531">
        <v>1</v>
      </c>
      <c r="AT531" t="s">
        <v>5157</v>
      </c>
      <c r="AU531">
        <v>1952</v>
      </c>
      <c r="AV531" s="3">
        <v>19210</v>
      </c>
      <c r="AX531" t="s">
        <v>5163</v>
      </c>
      <c r="BL531">
        <v>0.11059014546538901</v>
      </c>
    </row>
    <row r="532" spans="2:64" x14ac:dyDescent="0.25">
      <c r="B532">
        <v>44706</v>
      </c>
      <c r="C532" t="s">
        <v>5164</v>
      </c>
      <c r="D532" s="6" t="s">
        <v>5165</v>
      </c>
      <c r="E532" s="5">
        <v>18994</v>
      </c>
      <c r="F532">
        <v>2</v>
      </c>
      <c r="G532">
        <v>0</v>
      </c>
      <c r="H532" s="9">
        <v>72885132.075471699</v>
      </c>
      <c r="I532" s="9">
        <v>6650768.3018867904</v>
      </c>
      <c r="J532" s="9">
        <v>66234363.773584902</v>
      </c>
      <c r="K532" s="10">
        <v>9.9589041095890298</v>
      </c>
      <c r="O532" s="9">
        <v>8000000</v>
      </c>
      <c r="P532" s="9">
        <v>730000</v>
      </c>
      <c r="Q532" s="9">
        <v>7270000</v>
      </c>
      <c r="S532" t="s">
        <v>2585</v>
      </c>
      <c r="T532" t="s">
        <v>476</v>
      </c>
      <c r="U532" s="2">
        <v>83740</v>
      </c>
      <c r="V532">
        <v>8</v>
      </c>
      <c r="W532">
        <v>89</v>
      </c>
      <c r="X532">
        <v>96</v>
      </c>
      <c r="Y532" t="s">
        <v>5166</v>
      </c>
      <c r="Z532">
        <v>85</v>
      </c>
      <c r="AA532">
        <v>1</v>
      </c>
      <c r="AB532">
        <v>1</v>
      </c>
      <c r="AC532" t="s">
        <v>5167</v>
      </c>
      <c r="AD532" t="s">
        <v>5168</v>
      </c>
      <c r="AE532" t="s">
        <v>4634</v>
      </c>
      <c r="AF532" t="s">
        <v>5169</v>
      </c>
      <c r="AG532" t="s">
        <v>5170</v>
      </c>
      <c r="AH532" t="s">
        <v>5171</v>
      </c>
      <c r="AJ532" s="4">
        <v>37187</v>
      </c>
      <c r="AK532" t="s">
        <v>1885</v>
      </c>
      <c r="AL532" t="s">
        <v>152</v>
      </c>
      <c r="AM532" t="s">
        <v>5172</v>
      </c>
      <c r="AN532" t="s">
        <v>5165</v>
      </c>
      <c r="AO532">
        <v>4073</v>
      </c>
      <c r="AP532" s="1">
        <v>40809.727546296293</v>
      </c>
      <c r="AQ532">
        <v>1952</v>
      </c>
      <c r="AR532">
        <v>2704</v>
      </c>
      <c r="AS532">
        <v>1</v>
      </c>
      <c r="AT532" t="s">
        <v>5165</v>
      </c>
      <c r="AU532">
        <v>1952</v>
      </c>
      <c r="AV532" s="3">
        <v>19205</v>
      </c>
      <c r="AX532" t="s">
        <v>5173</v>
      </c>
      <c r="BD532" s="3">
        <v>18994</v>
      </c>
      <c r="BE532" t="s">
        <v>5165</v>
      </c>
      <c r="BG532">
        <v>730000</v>
      </c>
      <c r="BH532">
        <v>8000000</v>
      </c>
      <c r="BI532">
        <v>1952</v>
      </c>
      <c r="BJ532" t="b">
        <v>0</v>
      </c>
      <c r="BK532" t="s">
        <v>5174</v>
      </c>
      <c r="BL532">
        <v>0.10976175486265199</v>
      </c>
    </row>
    <row r="533" spans="2:64" x14ac:dyDescent="0.25">
      <c r="B533">
        <v>44837</v>
      </c>
      <c r="C533" t="s">
        <v>5184</v>
      </c>
      <c r="D533" s="6" t="s">
        <v>5185</v>
      </c>
      <c r="E533" s="5">
        <v>19296</v>
      </c>
      <c r="F533">
        <v>1</v>
      </c>
      <c r="G533">
        <v>0</v>
      </c>
      <c r="S533" t="s">
        <v>756</v>
      </c>
      <c r="T533" t="s">
        <v>660</v>
      </c>
      <c r="U533" s="2">
        <v>14209</v>
      </c>
      <c r="V533">
        <v>8.1</v>
      </c>
      <c r="X533">
        <v>97</v>
      </c>
      <c r="Y533" t="s">
        <v>2661</v>
      </c>
      <c r="Z533">
        <v>137</v>
      </c>
      <c r="AA533">
        <v>1</v>
      </c>
      <c r="AB533">
        <v>1</v>
      </c>
      <c r="AC533" t="s">
        <v>5186</v>
      </c>
      <c r="AD533" t="s">
        <v>4792</v>
      </c>
      <c r="AE533" t="s">
        <v>351</v>
      </c>
      <c r="AF533" t="s">
        <v>5187</v>
      </c>
      <c r="AG533" t="s">
        <v>5188</v>
      </c>
      <c r="AH533" t="s">
        <v>5189</v>
      </c>
      <c r="AJ533" s="4">
        <v>40630</v>
      </c>
      <c r="AK533" t="s">
        <v>151</v>
      </c>
      <c r="AL533" t="s">
        <v>152</v>
      </c>
      <c r="AM533" t="s">
        <v>2146</v>
      </c>
      <c r="AN533" t="s">
        <v>5185</v>
      </c>
      <c r="AO533">
        <v>13604</v>
      </c>
      <c r="AP533" s="1">
        <v>42526.444687499999</v>
      </c>
      <c r="AQ533">
        <v>1952</v>
      </c>
      <c r="AR533">
        <v>6917</v>
      </c>
      <c r="AS533">
        <v>1</v>
      </c>
      <c r="AT533" t="s">
        <v>5185</v>
      </c>
      <c r="AU533">
        <v>1952</v>
      </c>
      <c r="AV533" s="3">
        <v>19296</v>
      </c>
      <c r="AX533" t="s">
        <v>5190</v>
      </c>
      <c r="BL533">
        <v>0.11059014546538901</v>
      </c>
    </row>
    <row r="534" spans="2:64" x14ac:dyDescent="0.25">
      <c r="B534">
        <v>44855</v>
      </c>
      <c r="C534" t="s">
        <v>5191</v>
      </c>
      <c r="D534" s="6" t="s">
        <v>5192</v>
      </c>
      <c r="E534" s="5">
        <v>19176</v>
      </c>
      <c r="F534">
        <v>3</v>
      </c>
      <c r="G534">
        <v>0</v>
      </c>
      <c r="S534" t="s">
        <v>756</v>
      </c>
      <c r="T534" t="s">
        <v>649</v>
      </c>
      <c r="U534">
        <v>436</v>
      </c>
      <c r="V534">
        <v>6.3</v>
      </c>
      <c r="Y534" t="s">
        <v>1590</v>
      </c>
      <c r="Z534">
        <v>103</v>
      </c>
      <c r="AA534">
        <v>1</v>
      </c>
      <c r="AB534">
        <v>1</v>
      </c>
      <c r="AC534" t="s">
        <v>5193</v>
      </c>
      <c r="AE534" t="s">
        <v>1318</v>
      </c>
      <c r="AF534" t="s">
        <v>5194</v>
      </c>
      <c r="AG534" t="s">
        <v>5195</v>
      </c>
      <c r="AH534" t="s">
        <v>5196</v>
      </c>
      <c r="AJ534" s="4">
        <v>33380</v>
      </c>
      <c r="AK534" t="s">
        <v>151</v>
      </c>
      <c r="AL534" t="s">
        <v>152</v>
      </c>
      <c r="AM534" t="s">
        <v>344</v>
      </c>
      <c r="AN534" t="s">
        <v>5192</v>
      </c>
      <c r="AO534">
        <v>2102</v>
      </c>
      <c r="AP534" s="1">
        <v>40474.24050925926</v>
      </c>
      <c r="AQ534">
        <v>1952</v>
      </c>
      <c r="AR534">
        <v>1689</v>
      </c>
      <c r="AS534">
        <v>1</v>
      </c>
      <c r="AT534" t="s">
        <v>5197</v>
      </c>
      <c r="AU534">
        <v>1952</v>
      </c>
      <c r="AV534" s="3">
        <v>19176</v>
      </c>
      <c r="AX534" t="s">
        <v>5198</v>
      </c>
      <c r="BL534">
        <v>0.11059014546538901</v>
      </c>
    </row>
    <row r="535" spans="2:64" x14ac:dyDescent="0.25">
      <c r="B535">
        <v>45061</v>
      </c>
      <c r="C535" t="s">
        <v>5199</v>
      </c>
      <c r="D535" s="6" t="s">
        <v>5200</v>
      </c>
      <c r="E535" s="5">
        <v>18994</v>
      </c>
      <c r="F535">
        <v>1</v>
      </c>
      <c r="G535">
        <v>0</v>
      </c>
      <c r="H535" s="9">
        <v>69240875.471698105</v>
      </c>
      <c r="O535" s="9">
        <v>7600000</v>
      </c>
      <c r="S535" t="s">
        <v>221</v>
      </c>
      <c r="T535" t="s">
        <v>5201</v>
      </c>
      <c r="U535" s="2">
        <v>28733</v>
      </c>
      <c r="V535">
        <v>7.9</v>
      </c>
      <c r="X535">
        <v>90</v>
      </c>
      <c r="Y535" t="s">
        <v>1121</v>
      </c>
      <c r="Z535">
        <v>129</v>
      </c>
      <c r="AA535">
        <v>1</v>
      </c>
      <c r="AB535">
        <v>1</v>
      </c>
      <c r="AC535" t="s">
        <v>5202</v>
      </c>
      <c r="AD535" t="s">
        <v>5203</v>
      </c>
      <c r="AE535" t="s">
        <v>1990</v>
      </c>
      <c r="AF535" t="s">
        <v>5204</v>
      </c>
      <c r="AG535" t="s">
        <v>5205</v>
      </c>
      <c r="AH535" t="s">
        <v>5206</v>
      </c>
      <c r="AJ535" s="4">
        <v>36942</v>
      </c>
      <c r="AK535" t="s">
        <v>5207</v>
      </c>
      <c r="AL535" t="s">
        <v>152</v>
      </c>
      <c r="AM535" t="s">
        <v>5208</v>
      </c>
      <c r="AN535" t="s">
        <v>5200</v>
      </c>
      <c r="AO535">
        <v>4119</v>
      </c>
      <c r="AP535" s="1">
        <v>40821.598240740743</v>
      </c>
      <c r="AQ535">
        <v>1952</v>
      </c>
      <c r="AR535">
        <v>2737</v>
      </c>
      <c r="AS535">
        <v>1</v>
      </c>
      <c r="AT535" t="s">
        <v>5209</v>
      </c>
      <c r="AU535">
        <v>1952</v>
      </c>
      <c r="AV535" s="3">
        <v>19251</v>
      </c>
      <c r="AX535" t="s">
        <v>5210</v>
      </c>
      <c r="BD535" s="3">
        <v>18994</v>
      </c>
      <c r="BE535" t="s">
        <v>5209</v>
      </c>
      <c r="BH535">
        <v>7600000</v>
      </c>
      <c r="BI535">
        <v>1952</v>
      </c>
      <c r="BJ535" t="b">
        <v>0</v>
      </c>
      <c r="BK535" t="s">
        <v>5211</v>
      </c>
      <c r="BL535">
        <v>0.10976175486265199</v>
      </c>
    </row>
    <row r="536" spans="2:64" x14ac:dyDescent="0.25">
      <c r="B536">
        <v>45152</v>
      </c>
      <c r="C536" t="s">
        <v>5212</v>
      </c>
      <c r="D536" s="6" t="s">
        <v>5213</v>
      </c>
      <c r="E536" s="5">
        <v>19094</v>
      </c>
      <c r="F536">
        <v>3</v>
      </c>
      <c r="G536">
        <v>0</v>
      </c>
      <c r="H536" s="9">
        <v>65845090.909090899</v>
      </c>
      <c r="I536" s="9">
        <v>23228684.848484799</v>
      </c>
      <c r="J536" s="9">
        <v>42616406.060606003</v>
      </c>
      <c r="K536" s="10">
        <v>1.83464566929133</v>
      </c>
      <c r="O536" s="9">
        <v>7200000</v>
      </c>
      <c r="P536" s="9">
        <v>2540000</v>
      </c>
      <c r="Q536" s="9">
        <v>4660000</v>
      </c>
      <c r="S536" t="s">
        <v>756</v>
      </c>
      <c r="T536" t="s">
        <v>649</v>
      </c>
      <c r="U536" s="2">
        <v>167708</v>
      </c>
      <c r="V536">
        <v>8.3000000000000007</v>
      </c>
      <c r="X536">
        <v>100</v>
      </c>
      <c r="Y536" t="s">
        <v>1590</v>
      </c>
      <c r="Z536">
        <v>103</v>
      </c>
      <c r="AA536">
        <v>1</v>
      </c>
      <c r="AB536">
        <v>1</v>
      </c>
      <c r="AC536" t="s">
        <v>5214</v>
      </c>
      <c r="AD536" t="s">
        <v>5215</v>
      </c>
      <c r="AE536" t="s">
        <v>4750</v>
      </c>
      <c r="AF536" t="s">
        <v>5216</v>
      </c>
      <c r="AG536" t="s">
        <v>5217</v>
      </c>
      <c r="AH536" t="s">
        <v>5218</v>
      </c>
      <c r="AI536" t="s">
        <v>1395</v>
      </c>
      <c r="AJ536" s="4">
        <v>35668</v>
      </c>
      <c r="AK536" t="s">
        <v>151</v>
      </c>
      <c r="AL536" t="s">
        <v>152</v>
      </c>
      <c r="AM536" t="s">
        <v>509</v>
      </c>
      <c r="AN536" t="s">
        <v>5213</v>
      </c>
      <c r="AO536">
        <v>342</v>
      </c>
      <c r="AP536" s="1">
        <v>40175.176215277781</v>
      </c>
      <c r="AQ536">
        <v>1952</v>
      </c>
      <c r="AR536">
        <v>612</v>
      </c>
      <c r="AS536">
        <v>1</v>
      </c>
      <c r="AT536" t="s">
        <v>5213</v>
      </c>
      <c r="AU536">
        <v>1952</v>
      </c>
      <c r="AV536" s="3">
        <v>19095</v>
      </c>
      <c r="AX536" t="s">
        <v>5219</v>
      </c>
      <c r="BD536" s="3">
        <v>19094</v>
      </c>
      <c r="BE536" t="s">
        <v>5213</v>
      </c>
      <c r="BG536">
        <v>2540000</v>
      </c>
      <c r="BH536">
        <v>7200000</v>
      </c>
      <c r="BI536">
        <v>1952</v>
      </c>
      <c r="BJ536" t="b">
        <v>0</v>
      </c>
      <c r="BK536" t="s">
        <v>5220</v>
      </c>
      <c r="BL536">
        <v>0.109347559561284</v>
      </c>
    </row>
    <row r="537" spans="2:64" x14ac:dyDescent="0.25">
      <c r="B537">
        <v>45162</v>
      </c>
      <c r="C537" t="s">
        <v>5221</v>
      </c>
      <c r="D537" s="6" t="s">
        <v>5222</v>
      </c>
      <c r="E537" s="5">
        <v>18994</v>
      </c>
      <c r="F537">
        <v>1</v>
      </c>
      <c r="G537">
        <v>0</v>
      </c>
      <c r="H537" s="9">
        <v>118438339.622641</v>
      </c>
      <c r="O537" s="9">
        <v>13000000</v>
      </c>
      <c r="S537" t="s">
        <v>756</v>
      </c>
      <c r="T537" t="s">
        <v>3871</v>
      </c>
      <c r="U537" s="2">
        <v>3878</v>
      </c>
      <c r="V537">
        <v>6.2</v>
      </c>
      <c r="X537">
        <v>100</v>
      </c>
      <c r="Y537" t="s">
        <v>1210</v>
      </c>
      <c r="Z537">
        <v>114</v>
      </c>
      <c r="AA537">
        <v>1</v>
      </c>
      <c r="AB537">
        <v>1</v>
      </c>
      <c r="AC537" t="s">
        <v>5223</v>
      </c>
      <c r="AD537" t="s">
        <v>2497</v>
      </c>
      <c r="AE537" t="s">
        <v>5224</v>
      </c>
      <c r="AF537" t="s">
        <v>5225</v>
      </c>
      <c r="AG537" t="s">
        <v>5226</v>
      </c>
      <c r="AH537" t="s">
        <v>5227</v>
      </c>
      <c r="AJ537" s="4">
        <v>35976</v>
      </c>
      <c r="AK537" t="s">
        <v>5228</v>
      </c>
      <c r="AL537" t="s">
        <v>152</v>
      </c>
      <c r="AM537" t="s">
        <v>5229</v>
      </c>
      <c r="AN537" t="s">
        <v>5222</v>
      </c>
      <c r="AO537">
        <v>13659</v>
      </c>
      <c r="AP537" s="1">
        <v>42542.158888888887</v>
      </c>
      <c r="AQ537">
        <v>1952</v>
      </c>
      <c r="AR537">
        <v>6941</v>
      </c>
      <c r="AS537">
        <v>1</v>
      </c>
      <c r="AT537" t="s">
        <v>5230</v>
      </c>
      <c r="AU537">
        <v>1952</v>
      </c>
      <c r="AV537" s="3">
        <v>19353</v>
      </c>
      <c r="AX537" t="s">
        <v>5231</v>
      </c>
      <c r="BD537" s="3">
        <v>18994</v>
      </c>
      <c r="BE537" t="s">
        <v>5230</v>
      </c>
      <c r="BF537" t="s">
        <v>317</v>
      </c>
      <c r="BH537">
        <v>13000000</v>
      </c>
      <c r="BI537">
        <v>1952</v>
      </c>
      <c r="BJ537" t="b">
        <v>0</v>
      </c>
      <c r="BK537" t="s">
        <v>5232</v>
      </c>
      <c r="BL537">
        <v>0.10976175486265199</v>
      </c>
    </row>
    <row r="538" spans="2:64" x14ac:dyDescent="0.25">
      <c r="B538">
        <v>43332</v>
      </c>
      <c r="C538" t="s">
        <v>4984</v>
      </c>
      <c r="D538" s="6" t="s">
        <v>4985</v>
      </c>
      <c r="E538" s="5">
        <v>19633</v>
      </c>
      <c r="F538">
        <v>3</v>
      </c>
      <c r="G538">
        <v>0</v>
      </c>
      <c r="T538" t="s">
        <v>4986</v>
      </c>
      <c r="U538" s="2">
        <v>2926</v>
      </c>
      <c r="V538">
        <v>7.9</v>
      </c>
      <c r="Y538" t="s">
        <v>379</v>
      </c>
      <c r="Z538">
        <v>108</v>
      </c>
      <c r="AA538">
        <v>0</v>
      </c>
      <c r="AB538">
        <v>0</v>
      </c>
      <c r="AC538" t="s">
        <v>4987</v>
      </c>
      <c r="AD538" t="s">
        <v>195</v>
      </c>
      <c r="AE538" t="s">
        <v>4988</v>
      </c>
      <c r="AF538" t="s">
        <v>4989</v>
      </c>
      <c r="AG538" t="s">
        <v>4990</v>
      </c>
      <c r="AH538" t="s">
        <v>4991</v>
      </c>
      <c r="AK538" t="s">
        <v>4569</v>
      </c>
      <c r="AL538" t="s">
        <v>4286</v>
      </c>
      <c r="AM538" t="s">
        <v>722</v>
      </c>
      <c r="AN538" t="s">
        <v>4985</v>
      </c>
      <c r="AO538">
        <v>6392</v>
      </c>
      <c r="AP538" s="1">
        <v>41288.691770833335</v>
      </c>
      <c r="AQ538">
        <v>1951</v>
      </c>
      <c r="AR538">
        <v>3825</v>
      </c>
      <c r="AS538">
        <v>1</v>
      </c>
      <c r="AT538" t="s">
        <v>4985</v>
      </c>
      <c r="AU538">
        <v>1951</v>
      </c>
      <c r="AV538" s="3">
        <v>19633</v>
      </c>
      <c r="AX538" t="s">
        <v>4992</v>
      </c>
      <c r="BL538">
        <v>0.11183273136949499</v>
      </c>
    </row>
    <row r="539" spans="2:64" x14ac:dyDescent="0.25">
      <c r="B539">
        <v>44391</v>
      </c>
      <c r="C539" t="s">
        <v>5139</v>
      </c>
      <c r="D539" s="6" t="s">
        <v>5140</v>
      </c>
      <c r="E539" s="5">
        <v>19399</v>
      </c>
      <c r="F539">
        <v>2</v>
      </c>
      <c r="G539">
        <v>1</v>
      </c>
      <c r="S539" t="s">
        <v>255</v>
      </c>
      <c r="T539" t="s">
        <v>1578</v>
      </c>
      <c r="U539" s="2">
        <v>10444</v>
      </c>
      <c r="V539">
        <v>7.9</v>
      </c>
      <c r="X539">
        <v>96</v>
      </c>
      <c r="Y539" t="s">
        <v>431</v>
      </c>
      <c r="Z539">
        <v>118</v>
      </c>
      <c r="AA539">
        <v>1</v>
      </c>
      <c r="AB539">
        <v>1</v>
      </c>
      <c r="AC539" t="s">
        <v>5141</v>
      </c>
      <c r="AD539" t="s">
        <v>5142</v>
      </c>
      <c r="AE539" t="s">
        <v>3892</v>
      </c>
      <c r="AF539" t="s">
        <v>5143</v>
      </c>
      <c r="AG539" t="s">
        <v>5144</v>
      </c>
      <c r="AH539" t="s">
        <v>5145</v>
      </c>
      <c r="AJ539" s="4">
        <v>37292</v>
      </c>
      <c r="AK539" t="s">
        <v>151</v>
      </c>
      <c r="AL539" t="s">
        <v>152</v>
      </c>
      <c r="AM539" t="s">
        <v>656</v>
      </c>
      <c r="AN539" t="s">
        <v>5140</v>
      </c>
      <c r="AO539">
        <v>14303</v>
      </c>
      <c r="AP539" s="1">
        <v>42716.934849537036</v>
      </c>
      <c r="AQ539">
        <v>1952</v>
      </c>
      <c r="AR539">
        <v>7323</v>
      </c>
      <c r="AS539">
        <v>1</v>
      </c>
      <c r="AT539" t="s">
        <v>5146</v>
      </c>
      <c r="AU539">
        <v>1952</v>
      </c>
      <c r="AV539" s="3">
        <v>19399</v>
      </c>
      <c r="AX539" t="s">
        <v>5147</v>
      </c>
      <c r="BL539">
        <v>0.10976175486265199</v>
      </c>
    </row>
    <row r="540" spans="2:64" x14ac:dyDescent="0.25">
      <c r="B540">
        <v>45537</v>
      </c>
      <c r="C540" t="s">
        <v>5233</v>
      </c>
      <c r="D540" s="6" t="s">
        <v>5234</v>
      </c>
      <c r="E540" s="5">
        <v>19578</v>
      </c>
      <c r="F540">
        <v>1</v>
      </c>
      <c r="G540">
        <v>0</v>
      </c>
      <c r="S540" t="s">
        <v>767</v>
      </c>
      <c r="T540" t="s">
        <v>1578</v>
      </c>
      <c r="U540" s="2">
        <v>7987</v>
      </c>
      <c r="V540">
        <v>7.6</v>
      </c>
      <c r="X540">
        <v>100</v>
      </c>
      <c r="Y540" t="s">
        <v>1590</v>
      </c>
      <c r="Z540">
        <v>112</v>
      </c>
      <c r="AA540">
        <v>1</v>
      </c>
      <c r="AB540">
        <v>1</v>
      </c>
      <c r="AC540" t="s">
        <v>5235</v>
      </c>
      <c r="AD540" t="s">
        <v>2751</v>
      </c>
      <c r="AE540" t="s">
        <v>3892</v>
      </c>
      <c r="AF540" t="s">
        <v>5216</v>
      </c>
      <c r="AG540" t="s">
        <v>5236</v>
      </c>
      <c r="AH540" t="s">
        <v>5237</v>
      </c>
      <c r="AJ540" s="4">
        <v>38426</v>
      </c>
      <c r="AK540" t="s">
        <v>1428</v>
      </c>
      <c r="AL540" t="s">
        <v>152</v>
      </c>
      <c r="AM540" t="s">
        <v>1756</v>
      </c>
      <c r="AN540" t="s">
        <v>5234</v>
      </c>
      <c r="AO540">
        <v>2106</v>
      </c>
      <c r="AP540" s="1">
        <v>40474.245891203704</v>
      </c>
      <c r="AQ540">
        <v>1953</v>
      </c>
      <c r="AR540">
        <v>1692</v>
      </c>
      <c r="AS540">
        <v>1</v>
      </c>
      <c r="AT540" t="s">
        <v>5238</v>
      </c>
      <c r="AU540">
        <v>1953</v>
      </c>
      <c r="AV540" s="3">
        <v>19578</v>
      </c>
      <c r="AX540" t="s">
        <v>5239</v>
      </c>
      <c r="BL540">
        <v>0.111418536068126</v>
      </c>
    </row>
    <row r="541" spans="2:64" x14ac:dyDescent="0.25">
      <c r="B541">
        <v>45555</v>
      </c>
      <c r="C541" t="s">
        <v>5240</v>
      </c>
      <c r="D541" s="6" t="s">
        <v>5241</v>
      </c>
      <c r="E541" s="5">
        <v>19700</v>
      </c>
      <c r="F541">
        <v>3</v>
      </c>
      <c r="G541">
        <v>0</v>
      </c>
      <c r="S541" t="s">
        <v>221</v>
      </c>
      <c r="T541" t="s">
        <v>1307</v>
      </c>
      <c r="U541" s="2">
        <v>18041</v>
      </c>
      <c r="V541">
        <v>8</v>
      </c>
      <c r="X541">
        <v>100</v>
      </c>
      <c r="Y541" t="s">
        <v>5084</v>
      </c>
      <c r="Z541">
        <v>90</v>
      </c>
      <c r="AA541">
        <v>1</v>
      </c>
      <c r="AB541">
        <v>1</v>
      </c>
      <c r="AC541" t="s">
        <v>5242</v>
      </c>
      <c r="AD541" t="s">
        <v>932</v>
      </c>
      <c r="AE541" t="s">
        <v>549</v>
      </c>
      <c r="AF541" t="s">
        <v>5243</v>
      </c>
      <c r="AG541" t="s">
        <v>5244</v>
      </c>
      <c r="AH541" t="s">
        <v>5245</v>
      </c>
      <c r="AJ541" s="4">
        <v>37243</v>
      </c>
      <c r="AK541" t="s">
        <v>151</v>
      </c>
      <c r="AL541" t="s">
        <v>152</v>
      </c>
      <c r="AM541" t="s">
        <v>712</v>
      </c>
      <c r="AN541" t="s">
        <v>5241</v>
      </c>
      <c r="AO541">
        <v>8802</v>
      </c>
      <c r="AP541" s="1">
        <v>41596.894745370373</v>
      </c>
      <c r="AQ541">
        <v>1953</v>
      </c>
      <c r="AR541">
        <v>4854</v>
      </c>
      <c r="AS541">
        <v>1</v>
      </c>
      <c r="AT541" t="s">
        <v>5246</v>
      </c>
      <c r="AU541">
        <v>1953</v>
      </c>
      <c r="AV541" s="3">
        <v>19700</v>
      </c>
      <c r="AX541" t="s">
        <v>5247</v>
      </c>
      <c r="BL541">
        <v>0.111418536068126</v>
      </c>
    </row>
    <row r="542" spans="2:64" x14ac:dyDescent="0.25">
      <c r="B542">
        <v>45591</v>
      </c>
      <c r="C542" t="s">
        <v>5248</v>
      </c>
      <c r="D542" s="6" t="s">
        <v>5249</v>
      </c>
      <c r="E542" s="5">
        <v>19667</v>
      </c>
      <c r="F542">
        <v>3</v>
      </c>
      <c r="G542">
        <v>0</v>
      </c>
      <c r="S542" t="s">
        <v>756</v>
      </c>
      <c r="T542" t="s">
        <v>1250</v>
      </c>
      <c r="U542" s="2">
        <v>6702</v>
      </c>
      <c r="V542">
        <v>7.3</v>
      </c>
      <c r="X542">
        <v>72</v>
      </c>
      <c r="Y542" t="s">
        <v>1590</v>
      </c>
      <c r="Z542">
        <v>101</v>
      </c>
      <c r="AA542">
        <v>1</v>
      </c>
      <c r="AB542">
        <v>1</v>
      </c>
      <c r="AC542" t="s">
        <v>5250</v>
      </c>
      <c r="AD542" t="s">
        <v>1689</v>
      </c>
      <c r="AE542" t="s">
        <v>5251</v>
      </c>
      <c r="AF542" t="s">
        <v>5252</v>
      </c>
      <c r="AG542" t="s">
        <v>5253</v>
      </c>
      <c r="AH542" t="s">
        <v>5254</v>
      </c>
      <c r="AJ542" s="4">
        <v>37376</v>
      </c>
      <c r="AK542" t="s">
        <v>151</v>
      </c>
      <c r="AL542" t="s">
        <v>152</v>
      </c>
      <c r="AM542" t="s">
        <v>5255</v>
      </c>
      <c r="AN542" t="s">
        <v>5249</v>
      </c>
      <c r="AO542">
        <v>3573</v>
      </c>
      <c r="AP542" s="1">
        <v>40716.284629629627</v>
      </c>
      <c r="AQ542">
        <v>1953</v>
      </c>
      <c r="AR542">
        <v>2427</v>
      </c>
      <c r="AS542">
        <v>1</v>
      </c>
      <c r="AT542" t="s">
        <v>5249</v>
      </c>
      <c r="AU542">
        <v>1953</v>
      </c>
      <c r="AV542" s="3">
        <v>19667</v>
      </c>
      <c r="AX542" t="s">
        <v>5256</v>
      </c>
      <c r="BL542">
        <v>0.111418536068126</v>
      </c>
    </row>
    <row r="543" spans="2:64" x14ac:dyDescent="0.25">
      <c r="B543">
        <v>45659</v>
      </c>
      <c r="C543" t="s">
        <v>5257</v>
      </c>
      <c r="D543" s="6" t="s">
        <v>5258</v>
      </c>
      <c r="E543" s="5">
        <v>19590</v>
      </c>
      <c r="F543">
        <v>3</v>
      </c>
      <c r="G543">
        <v>0</v>
      </c>
      <c r="S543" t="s">
        <v>756</v>
      </c>
      <c r="T543" t="s">
        <v>5259</v>
      </c>
      <c r="U543" s="2">
        <v>3235</v>
      </c>
      <c r="V543">
        <v>7.7</v>
      </c>
      <c r="Y543" t="s">
        <v>1240</v>
      </c>
      <c r="Z543">
        <v>126</v>
      </c>
      <c r="AA543">
        <v>1</v>
      </c>
      <c r="AB543">
        <v>0</v>
      </c>
      <c r="AC543" t="s">
        <v>5260</v>
      </c>
      <c r="AD543" t="s">
        <v>2519</v>
      </c>
      <c r="AE543" t="s">
        <v>5261</v>
      </c>
      <c r="AF543" t="s">
        <v>5262</v>
      </c>
      <c r="AG543" t="s">
        <v>5263</v>
      </c>
      <c r="AH543" t="s">
        <v>5264</v>
      </c>
      <c r="AJ543" s="4">
        <v>38433</v>
      </c>
      <c r="AK543" t="s">
        <v>151</v>
      </c>
      <c r="AL543" t="s">
        <v>141</v>
      </c>
      <c r="AM543" t="s">
        <v>225</v>
      </c>
      <c r="AN543" t="s">
        <v>5258</v>
      </c>
      <c r="AO543">
        <v>3797</v>
      </c>
      <c r="AP543" s="1">
        <v>40743.467395833337</v>
      </c>
      <c r="AQ543">
        <v>1953</v>
      </c>
      <c r="AR543">
        <v>2553</v>
      </c>
      <c r="AS543">
        <v>1</v>
      </c>
      <c r="AT543" t="s">
        <v>5265</v>
      </c>
      <c r="AU543">
        <v>1953</v>
      </c>
      <c r="AV543" s="3">
        <v>19590</v>
      </c>
      <c r="AX543" t="s">
        <v>5266</v>
      </c>
      <c r="BL543">
        <v>0.111418536068126</v>
      </c>
    </row>
    <row r="544" spans="2:64" x14ac:dyDescent="0.25">
      <c r="B544">
        <v>45758</v>
      </c>
      <c r="C544" t="s">
        <v>5276</v>
      </c>
      <c r="D544" s="6" t="s">
        <v>5277</v>
      </c>
      <c r="E544" s="5">
        <v>19450</v>
      </c>
      <c r="F544">
        <v>0</v>
      </c>
      <c r="G544">
        <v>0</v>
      </c>
      <c r="S544" t="s">
        <v>221</v>
      </c>
      <c r="T544" t="s">
        <v>5278</v>
      </c>
      <c r="U544" s="2">
        <v>5940</v>
      </c>
      <c r="V544">
        <v>5.6</v>
      </c>
      <c r="X544">
        <v>83</v>
      </c>
      <c r="Y544" t="s">
        <v>4278</v>
      </c>
      <c r="Z544">
        <v>62</v>
      </c>
      <c r="AA544">
        <v>1</v>
      </c>
      <c r="AB544">
        <v>1</v>
      </c>
      <c r="AC544" t="s">
        <v>5279</v>
      </c>
      <c r="AD544" t="s">
        <v>457</v>
      </c>
      <c r="AE544" t="s">
        <v>5280</v>
      </c>
      <c r="AF544" t="s">
        <v>5281</v>
      </c>
      <c r="AG544" t="s">
        <v>5282</v>
      </c>
      <c r="AH544" t="s">
        <v>5283</v>
      </c>
      <c r="AJ544" s="4">
        <v>41609</v>
      </c>
      <c r="AK544" t="s">
        <v>151</v>
      </c>
      <c r="AL544" t="s">
        <v>152</v>
      </c>
      <c r="AM544" t="s">
        <v>5284</v>
      </c>
      <c r="AN544" t="s">
        <v>5277</v>
      </c>
      <c r="AO544">
        <v>9847</v>
      </c>
      <c r="AP544" s="1">
        <v>41734.689270833333</v>
      </c>
      <c r="AQ544">
        <v>1953</v>
      </c>
      <c r="AR544">
        <v>5366</v>
      </c>
      <c r="AS544">
        <v>1</v>
      </c>
      <c r="AT544" t="s">
        <v>5277</v>
      </c>
      <c r="AU544">
        <v>1953</v>
      </c>
      <c r="AV544" s="3">
        <v>19450</v>
      </c>
      <c r="AX544" t="s">
        <v>5285</v>
      </c>
      <c r="BL544">
        <v>0.110175950164021</v>
      </c>
    </row>
    <row r="545" spans="2:64" x14ac:dyDescent="0.25">
      <c r="B545">
        <v>45793</v>
      </c>
      <c r="C545" t="s">
        <v>5286</v>
      </c>
      <c r="D545" s="6" t="s">
        <v>5287</v>
      </c>
      <c r="E545" s="5">
        <v>19576</v>
      </c>
      <c r="F545">
        <v>3</v>
      </c>
      <c r="G545">
        <v>0</v>
      </c>
      <c r="H545" s="9">
        <v>273742602.230483</v>
      </c>
      <c r="I545" s="9">
        <v>14809026.022304799</v>
      </c>
      <c r="J545" s="9">
        <v>258933576.20817801</v>
      </c>
      <c r="K545" s="10">
        <v>17.484848484848399</v>
      </c>
      <c r="O545" s="9">
        <v>30500000</v>
      </c>
      <c r="P545" s="9">
        <v>1650000</v>
      </c>
      <c r="Q545" s="9">
        <v>28850000</v>
      </c>
      <c r="S545" t="s">
        <v>221</v>
      </c>
      <c r="T545" t="s">
        <v>5288</v>
      </c>
      <c r="U545" s="2">
        <v>36112</v>
      </c>
      <c r="V545">
        <v>7.7</v>
      </c>
      <c r="X545">
        <v>92</v>
      </c>
      <c r="Y545" t="s">
        <v>787</v>
      </c>
      <c r="Z545">
        <v>118</v>
      </c>
      <c r="AA545">
        <v>1</v>
      </c>
      <c r="AB545">
        <v>1</v>
      </c>
      <c r="AC545" t="s">
        <v>5289</v>
      </c>
      <c r="AD545" t="s">
        <v>5290</v>
      </c>
      <c r="AE545" t="s">
        <v>4634</v>
      </c>
      <c r="AF545" t="s">
        <v>5291</v>
      </c>
      <c r="AG545" t="s">
        <v>5292</v>
      </c>
      <c r="AH545" t="s">
        <v>5293</v>
      </c>
      <c r="AI545" t="s">
        <v>5294</v>
      </c>
      <c r="AJ545" s="4">
        <v>37187</v>
      </c>
      <c r="AK545" t="s">
        <v>151</v>
      </c>
      <c r="AL545" t="s">
        <v>152</v>
      </c>
      <c r="AM545" t="s">
        <v>5295</v>
      </c>
      <c r="AN545" t="s">
        <v>5287</v>
      </c>
      <c r="AO545">
        <v>6985</v>
      </c>
      <c r="AP545" s="1">
        <v>41382.471701388888</v>
      </c>
      <c r="AQ545">
        <v>1953</v>
      </c>
      <c r="AR545">
        <v>4071</v>
      </c>
      <c r="AS545">
        <v>1</v>
      </c>
      <c r="AT545" t="s">
        <v>5287</v>
      </c>
      <c r="AU545">
        <v>1953</v>
      </c>
      <c r="AV545" s="3">
        <v>19651</v>
      </c>
      <c r="AX545" t="s">
        <v>5296</v>
      </c>
      <c r="BD545" s="3">
        <v>19576</v>
      </c>
      <c r="BE545" t="s">
        <v>5287</v>
      </c>
      <c r="BG545">
        <v>1650000</v>
      </c>
      <c r="BH545">
        <v>30500000</v>
      </c>
      <c r="BI545">
        <v>1953</v>
      </c>
      <c r="BJ545" t="b">
        <v>0</v>
      </c>
      <c r="BK545" t="s">
        <v>5297</v>
      </c>
      <c r="BL545">
        <v>0.111418536068126</v>
      </c>
    </row>
    <row r="546" spans="2:64" x14ac:dyDescent="0.25">
      <c r="B546">
        <v>45810</v>
      </c>
      <c r="C546" t="s">
        <v>5298</v>
      </c>
      <c r="D546" s="6" t="s">
        <v>5299</v>
      </c>
      <c r="E546" s="5">
        <v>19360</v>
      </c>
      <c r="F546">
        <v>3</v>
      </c>
      <c r="G546">
        <v>0</v>
      </c>
      <c r="H546" s="9">
        <v>108916691.729323</v>
      </c>
      <c r="O546" s="9">
        <v>12000000</v>
      </c>
      <c r="S546" t="s">
        <v>221</v>
      </c>
      <c r="T546" t="s">
        <v>3871</v>
      </c>
      <c r="U546" s="2">
        <v>24827</v>
      </c>
      <c r="V546">
        <v>7.2</v>
      </c>
      <c r="X546">
        <v>98</v>
      </c>
      <c r="Y546" t="s">
        <v>1590</v>
      </c>
      <c r="Z546">
        <v>91</v>
      </c>
      <c r="AA546">
        <v>1</v>
      </c>
      <c r="AB546">
        <v>1</v>
      </c>
      <c r="AC546" t="s">
        <v>5300</v>
      </c>
      <c r="AD546" t="s">
        <v>457</v>
      </c>
      <c r="AE546" t="s">
        <v>1094</v>
      </c>
      <c r="AF546" t="s">
        <v>5301</v>
      </c>
      <c r="AG546" t="s">
        <v>5302</v>
      </c>
      <c r="AH546" t="s">
        <v>5303</v>
      </c>
      <c r="AJ546" s="4">
        <v>37040</v>
      </c>
      <c r="AK546" t="s">
        <v>1428</v>
      </c>
      <c r="AL546" t="s">
        <v>152</v>
      </c>
      <c r="AM546" t="s">
        <v>5304</v>
      </c>
      <c r="AN546" t="s">
        <v>5299</v>
      </c>
      <c r="AO546">
        <v>3791</v>
      </c>
      <c r="AP546" s="1">
        <v>40742.269236111111</v>
      </c>
      <c r="AQ546">
        <v>1953</v>
      </c>
      <c r="AR546">
        <v>2547</v>
      </c>
      <c r="AS546">
        <v>1</v>
      </c>
      <c r="AT546" t="s">
        <v>5299</v>
      </c>
      <c r="AU546">
        <v>1953</v>
      </c>
      <c r="AV546" s="3">
        <v>19572</v>
      </c>
      <c r="AX546" t="s">
        <v>5305</v>
      </c>
      <c r="BD546" s="3">
        <v>19360</v>
      </c>
      <c r="BE546" t="s">
        <v>5299</v>
      </c>
      <c r="BF546" t="s">
        <v>1808</v>
      </c>
      <c r="BH546">
        <v>12000000</v>
      </c>
      <c r="BI546">
        <v>1953</v>
      </c>
      <c r="BJ546" t="b">
        <v>0</v>
      </c>
      <c r="BK546" t="s">
        <v>5306</v>
      </c>
      <c r="BL546">
        <v>0.110175950164021</v>
      </c>
    </row>
    <row r="547" spans="2:64" x14ac:dyDescent="0.25">
      <c r="B547">
        <v>45826</v>
      </c>
      <c r="C547" t="s">
        <v>5307</v>
      </c>
      <c r="D547" s="6" t="s">
        <v>5308</v>
      </c>
      <c r="E547" s="5">
        <v>19450</v>
      </c>
      <c r="F547">
        <v>0</v>
      </c>
      <c r="G547">
        <v>0</v>
      </c>
      <c r="S547" t="s">
        <v>221</v>
      </c>
      <c r="T547" t="s">
        <v>5309</v>
      </c>
      <c r="U547" s="2">
        <v>6950</v>
      </c>
      <c r="V547">
        <v>4.2</v>
      </c>
      <c r="X547">
        <v>35</v>
      </c>
      <c r="Y547" t="s">
        <v>317</v>
      </c>
      <c r="Z547">
        <v>65</v>
      </c>
      <c r="AA547">
        <v>1</v>
      </c>
      <c r="AB547">
        <v>1</v>
      </c>
      <c r="AC547" t="s">
        <v>5310</v>
      </c>
      <c r="AE547" t="s">
        <v>5311</v>
      </c>
      <c r="AF547" t="s">
        <v>5312</v>
      </c>
      <c r="AG547" t="s">
        <v>5313</v>
      </c>
      <c r="AH547" t="s">
        <v>5314</v>
      </c>
      <c r="AJ547" s="4">
        <v>36571</v>
      </c>
      <c r="AK547" t="s">
        <v>151</v>
      </c>
      <c r="AL547" t="s">
        <v>152</v>
      </c>
      <c r="AM547" t="s">
        <v>5315</v>
      </c>
      <c r="AN547" t="s">
        <v>5308</v>
      </c>
      <c r="AO547">
        <v>13341</v>
      </c>
      <c r="AP547" s="1">
        <v>42455.333761574075</v>
      </c>
      <c r="AQ547">
        <v>1953</v>
      </c>
      <c r="AR547">
        <v>6797</v>
      </c>
      <c r="AS547">
        <v>1</v>
      </c>
      <c r="AT547" t="s">
        <v>5308</v>
      </c>
      <c r="AU547">
        <v>1953</v>
      </c>
      <c r="AV547" s="3">
        <v>19450</v>
      </c>
      <c r="AX547" t="s">
        <v>5316</v>
      </c>
      <c r="BL547">
        <v>0.110175950164021</v>
      </c>
    </row>
    <row r="548" spans="2:64" x14ac:dyDescent="0.25">
      <c r="B548">
        <v>45877</v>
      </c>
      <c r="C548" t="s">
        <v>5317</v>
      </c>
      <c r="D548" s="6" t="s">
        <v>5318</v>
      </c>
      <c r="E548" s="5">
        <v>19648</v>
      </c>
      <c r="F548">
        <v>0</v>
      </c>
      <c r="G548">
        <v>0</v>
      </c>
      <c r="S548" t="s">
        <v>756</v>
      </c>
      <c r="T548" t="s">
        <v>4087</v>
      </c>
      <c r="U548" s="2">
        <v>4646</v>
      </c>
      <c r="V548">
        <v>7</v>
      </c>
      <c r="X548">
        <v>100</v>
      </c>
      <c r="Y548" t="s">
        <v>5084</v>
      </c>
      <c r="Z548">
        <v>71</v>
      </c>
      <c r="AA548">
        <v>1</v>
      </c>
      <c r="AB548">
        <v>1</v>
      </c>
      <c r="AC548" t="s">
        <v>5319</v>
      </c>
      <c r="AD548" t="s">
        <v>195</v>
      </c>
      <c r="AE548" t="s">
        <v>5320</v>
      </c>
      <c r="AF548" t="s">
        <v>5321</v>
      </c>
      <c r="AG548" t="s">
        <v>5322</v>
      </c>
      <c r="AH548" t="s">
        <v>5323</v>
      </c>
      <c r="AJ548" s="4">
        <v>36447</v>
      </c>
      <c r="AK548" t="s">
        <v>1885</v>
      </c>
      <c r="AL548" t="s">
        <v>152</v>
      </c>
      <c r="AM548" t="s">
        <v>1994</v>
      </c>
      <c r="AN548" t="s">
        <v>5318</v>
      </c>
      <c r="AO548">
        <v>7576</v>
      </c>
      <c r="AP548" s="1">
        <v>41457.819965277777</v>
      </c>
      <c r="AQ548">
        <v>1953</v>
      </c>
      <c r="AR548">
        <v>4301</v>
      </c>
      <c r="AS548">
        <v>1</v>
      </c>
      <c r="AT548" t="s">
        <v>5324</v>
      </c>
      <c r="AU548">
        <v>1953</v>
      </c>
      <c r="AV548" s="3">
        <v>19648</v>
      </c>
      <c r="AX548" t="s">
        <v>5325</v>
      </c>
      <c r="BL548">
        <v>0.11183273136949499</v>
      </c>
    </row>
    <row r="549" spans="2:64" x14ac:dyDescent="0.25">
      <c r="B549">
        <v>45891</v>
      </c>
      <c r="C549" t="s">
        <v>5326</v>
      </c>
      <c r="D549" s="6" t="s">
        <v>5327</v>
      </c>
      <c r="E549" s="5">
        <v>19668</v>
      </c>
      <c r="F549">
        <v>3</v>
      </c>
      <c r="G549">
        <v>0</v>
      </c>
      <c r="H549" s="9">
        <v>65518721.189590998</v>
      </c>
      <c r="O549" s="9">
        <v>7300000</v>
      </c>
      <c r="S549" t="s">
        <v>756</v>
      </c>
      <c r="T549" t="s">
        <v>1381</v>
      </c>
      <c r="U549" s="2">
        <v>16641</v>
      </c>
      <c r="V549">
        <v>7</v>
      </c>
      <c r="X549">
        <v>83</v>
      </c>
      <c r="Y549" t="s">
        <v>1121</v>
      </c>
      <c r="Z549">
        <v>95</v>
      </c>
      <c r="AA549">
        <v>1</v>
      </c>
      <c r="AB549">
        <v>1</v>
      </c>
      <c r="AC549" t="s">
        <v>5328</v>
      </c>
      <c r="AD549" t="s">
        <v>5329</v>
      </c>
      <c r="AE549" t="s">
        <v>5115</v>
      </c>
      <c r="AF549" t="s">
        <v>5330</v>
      </c>
      <c r="AG549" t="s">
        <v>5331</v>
      </c>
      <c r="AH549" t="s">
        <v>5332</v>
      </c>
      <c r="AJ549" s="4">
        <v>37039</v>
      </c>
      <c r="AK549" t="s">
        <v>5333</v>
      </c>
      <c r="AL549" t="s">
        <v>152</v>
      </c>
      <c r="AM549" t="s">
        <v>5334</v>
      </c>
      <c r="AN549" t="s">
        <v>5327</v>
      </c>
      <c r="AO549">
        <v>8901</v>
      </c>
      <c r="AP549" s="1">
        <v>41611.778877314813</v>
      </c>
      <c r="AQ549">
        <v>1953</v>
      </c>
      <c r="AR549">
        <v>4909</v>
      </c>
      <c r="AS549">
        <v>1</v>
      </c>
      <c r="AT549" t="s">
        <v>5327</v>
      </c>
      <c r="AU549">
        <v>1953</v>
      </c>
      <c r="AV549" s="3">
        <v>19668</v>
      </c>
      <c r="AX549" t="s">
        <v>5335</v>
      </c>
      <c r="BD549" s="3">
        <v>19668</v>
      </c>
      <c r="BE549" t="s">
        <v>5327</v>
      </c>
      <c r="BF549" t="s">
        <v>1983</v>
      </c>
      <c r="BH549">
        <v>7300000</v>
      </c>
      <c r="BI549">
        <v>1953</v>
      </c>
      <c r="BJ549" t="b">
        <v>0</v>
      </c>
      <c r="BK549" t="s">
        <v>5336</v>
      </c>
      <c r="BL549">
        <v>0.111418536068126</v>
      </c>
    </row>
    <row r="550" spans="2:64" x14ac:dyDescent="0.25">
      <c r="B550">
        <v>45897</v>
      </c>
      <c r="C550" t="s">
        <v>5337</v>
      </c>
      <c r="D550" s="6" t="s">
        <v>5338</v>
      </c>
      <c r="E550" s="5">
        <v>19418</v>
      </c>
      <c r="F550">
        <v>1</v>
      </c>
      <c r="G550">
        <v>0</v>
      </c>
      <c r="S550" t="s">
        <v>221</v>
      </c>
      <c r="T550" t="s">
        <v>1250</v>
      </c>
      <c r="U550" s="2">
        <v>15522</v>
      </c>
      <c r="V550">
        <v>7.3</v>
      </c>
      <c r="X550">
        <v>80</v>
      </c>
      <c r="Y550" t="s">
        <v>4604</v>
      </c>
      <c r="Z550">
        <v>95</v>
      </c>
      <c r="AA550">
        <v>1</v>
      </c>
      <c r="AB550">
        <v>1</v>
      </c>
      <c r="AC550" t="s">
        <v>5339</v>
      </c>
      <c r="AD550" t="s">
        <v>457</v>
      </c>
      <c r="AE550" t="s">
        <v>920</v>
      </c>
      <c r="AF550" t="s">
        <v>5340</v>
      </c>
      <c r="AG550" t="s">
        <v>5341</v>
      </c>
      <c r="AH550" t="s">
        <v>5342</v>
      </c>
      <c r="AJ550" s="4">
        <v>38237</v>
      </c>
      <c r="AK550" t="s">
        <v>5343</v>
      </c>
      <c r="AL550" t="s">
        <v>5344</v>
      </c>
      <c r="AM550" t="s">
        <v>4580</v>
      </c>
      <c r="AN550" t="s">
        <v>5338</v>
      </c>
      <c r="AO550">
        <v>8328</v>
      </c>
      <c r="AP550" s="1">
        <v>41539.768888888888</v>
      </c>
      <c r="AQ550">
        <v>1953</v>
      </c>
      <c r="AR550">
        <v>4616</v>
      </c>
      <c r="AS550">
        <v>1</v>
      </c>
      <c r="AT550" t="s">
        <v>5338</v>
      </c>
      <c r="AU550">
        <v>1953</v>
      </c>
      <c r="AV550" s="3">
        <v>19418</v>
      </c>
      <c r="AX550" t="s">
        <v>5345</v>
      </c>
      <c r="BL550">
        <v>0.10976175486265199</v>
      </c>
    </row>
    <row r="551" spans="2:64" x14ac:dyDescent="0.25">
      <c r="B551">
        <v>45943</v>
      </c>
      <c r="C551" t="s">
        <v>5346</v>
      </c>
      <c r="D551" s="6" t="s">
        <v>5347</v>
      </c>
      <c r="E551" s="5">
        <v>19514</v>
      </c>
      <c r="F551">
        <v>1</v>
      </c>
      <c r="G551">
        <v>0</v>
      </c>
      <c r="S551" t="s">
        <v>221</v>
      </c>
      <c r="T551" t="s">
        <v>1578</v>
      </c>
      <c r="U551" s="2">
        <v>8444</v>
      </c>
      <c r="V551">
        <v>7.4</v>
      </c>
      <c r="X551">
        <v>95</v>
      </c>
      <c r="Y551" t="s">
        <v>982</v>
      </c>
      <c r="Z551">
        <v>120</v>
      </c>
      <c r="AA551">
        <v>1</v>
      </c>
      <c r="AB551">
        <v>1</v>
      </c>
      <c r="AC551" t="s">
        <v>5348</v>
      </c>
      <c r="AD551" t="s">
        <v>5349</v>
      </c>
      <c r="AE551" t="s">
        <v>4394</v>
      </c>
      <c r="AF551" t="s">
        <v>167</v>
      </c>
      <c r="AG551" t="s">
        <v>5350</v>
      </c>
      <c r="AH551" t="s">
        <v>5351</v>
      </c>
      <c r="AJ551" s="4">
        <v>39028</v>
      </c>
      <c r="AK551" t="s">
        <v>151</v>
      </c>
      <c r="AL551" t="s">
        <v>152</v>
      </c>
      <c r="AM551" t="s">
        <v>5352</v>
      </c>
      <c r="AN551" t="s">
        <v>5347</v>
      </c>
      <c r="AO551">
        <v>1374</v>
      </c>
      <c r="AP551" s="1">
        <v>40382.044351851851</v>
      </c>
      <c r="AQ551">
        <v>1953</v>
      </c>
      <c r="AR551">
        <v>1272</v>
      </c>
      <c r="AS551">
        <v>1</v>
      </c>
      <c r="AT551" t="s">
        <v>5347</v>
      </c>
      <c r="AU551">
        <v>1953</v>
      </c>
      <c r="AV551" s="3">
        <v>19514</v>
      </c>
      <c r="AX551" t="s">
        <v>5353</v>
      </c>
      <c r="BL551">
        <v>0.111004340766758</v>
      </c>
    </row>
    <row r="552" spans="2:64" x14ac:dyDescent="0.25">
      <c r="B552">
        <v>46066</v>
      </c>
      <c r="C552" t="s">
        <v>5354</v>
      </c>
      <c r="D552" s="6" t="s">
        <v>5355</v>
      </c>
      <c r="E552" s="5">
        <v>19527</v>
      </c>
      <c r="F552">
        <v>1</v>
      </c>
      <c r="G552">
        <v>0</v>
      </c>
      <c r="S552" t="s">
        <v>756</v>
      </c>
      <c r="T552" t="s">
        <v>5356</v>
      </c>
      <c r="U552" s="2">
        <v>1048</v>
      </c>
      <c r="V552">
        <v>2.5</v>
      </c>
      <c r="Y552" t="s">
        <v>1820</v>
      </c>
      <c r="Z552">
        <v>70</v>
      </c>
      <c r="AA552">
        <v>1</v>
      </c>
      <c r="AB552">
        <v>1</v>
      </c>
      <c r="AC552" t="s">
        <v>5357</v>
      </c>
      <c r="AE552" t="s">
        <v>5358</v>
      </c>
      <c r="AF552" t="s">
        <v>5359</v>
      </c>
      <c r="AG552" t="s">
        <v>5360</v>
      </c>
      <c r="AH552" t="s">
        <v>5361</v>
      </c>
      <c r="AJ552" s="4">
        <v>36886</v>
      </c>
      <c r="AK552" t="s">
        <v>151</v>
      </c>
      <c r="AL552" t="s">
        <v>152</v>
      </c>
      <c r="AM552" t="s">
        <v>5362</v>
      </c>
      <c r="AN552" t="s">
        <v>5355</v>
      </c>
      <c r="AO552">
        <v>6733</v>
      </c>
      <c r="AP552" s="1">
        <v>41341.203611111108</v>
      </c>
      <c r="AQ552">
        <v>1953</v>
      </c>
      <c r="AR552">
        <v>3958</v>
      </c>
      <c r="AS552">
        <v>1</v>
      </c>
      <c r="AT552" t="s">
        <v>5355</v>
      </c>
      <c r="AU552">
        <v>1953</v>
      </c>
      <c r="AV552" s="3">
        <v>19527</v>
      </c>
      <c r="AX552" t="s">
        <v>5363</v>
      </c>
      <c r="BL552">
        <v>0.111004340766758</v>
      </c>
    </row>
    <row r="553" spans="2:64" x14ac:dyDescent="0.25">
      <c r="B553">
        <v>46076</v>
      </c>
      <c r="C553" t="s">
        <v>5364</v>
      </c>
      <c r="D553" s="6" t="s">
        <v>5365</v>
      </c>
      <c r="E553" s="5">
        <v>19716</v>
      </c>
      <c r="F553">
        <v>3</v>
      </c>
      <c r="G553">
        <v>0</v>
      </c>
      <c r="S553" t="s">
        <v>756</v>
      </c>
      <c r="U553" s="2">
        <v>1058</v>
      </c>
      <c r="V553">
        <v>6</v>
      </c>
      <c r="Y553" t="s">
        <v>2129</v>
      </c>
      <c r="Z553">
        <v>91</v>
      </c>
      <c r="AA553">
        <v>1</v>
      </c>
      <c r="AB553">
        <v>1</v>
      </c>
      <c r="AC553" t="s">
        <v>5366</v>
      </c>
      <c r="AE553" t="s">
        <v>4173</v>
      </c>
      <c r="AF553" t="s">
        <v>5367</v>
      </c>
      <c r="AG553" t="s">
        <v>5368</v>
      </c>
      <c r="AH553" t="s">
        <v>5369</v>
      </c>
      <c r="AK553" t="s">
        <v>151</v>
      </c>
      <c r="AL553" t="s">
        <v>152</v>
      </c>
      <c r="AM553" t="s">
        <v>161</v>
      </c>
      <c r="AN553" t="s">
        <v>5365</v>
      </c>
      <c r="AO553">
        <v>4926</v>
      </c>
      <c r="AP553" s="1">
        <v>40985.087083333332</v>
      </c>
      <c r="AQ553">
        <v>1953</v>
      </c>
      <c r="AR553">
        <v>3124</v>
      </c>
      <c r="AS553">
        <v>1</v>
      </c>
      <c r="AT553" t="s">
        <v>5365</v>
      </c>
      <c r="AU553">
        <v>1953</v>
      </c>
      <c r="AV553" s="3">
        <v>19716</v>
      </c>
      <c r="AX553" t="s">
        <v>5370</v>
      </c>
      <c r="BL553">
        <v>0.111418536068126</v>
      </c>
    </row>
    <row r="554" spans="2:64" x14ac:dyDescent="0.25">
      <c r="B554">
        <v>46085</v>
      </c>
      <c r="C554" t="s">
        <v>5371</v>
      </c>
      <c r="D554" s="6" t="s">
        <v>5372</v>
      </c>
      <c r="E554" s="5">
        <v>19641</v>
      </c>
      <c r="F554">
        <v>2</v>
      </c>
      <c r="G554">
        <v>0</v>
      </c>
      <c r="S554" t="s">
        <v>756</v>
      </c>
      <c r="T554" t="s">
        <v>649</v>
      </c>
      <c r="U554" s="2">
        <v>6139</v>
      </c>
      <c r="V554">
        <v>6.7</v>
      </c>
      <c r="X554">
        <v>82</v>
      </c>
      <c r="Y554" t="s">
        <v>1210</v>
      </c>
      <c r="Z554">
        <v>116</v>
      </c>
      <c r="AA554">
        <v>1</v>
      </c>
      <c r="AB554">
        <v>1</v>
      </c>
      <c r="AC554" t="s">
        <v>5373</v>
      </c>
      <c r="AD554" t="s">
        <v>4585</v>
      </c>
      <c r="AE554" t="s">
        <v>1990</v>
      </c>
      <c r="AF554" t="s">
        <v>5374</v>
      </c>
      <c r="AG554" t="s">
        <v>5375</v>
      </c>
      <c r="AH554" t="s">
        <v>5376</v>
      </c>
      <c r="AJ554" s="4">
        <v>38888</v>
      </c>
      <c r="AK554" t="s">
        <v>151</v>
      </c>
      <c r="AL554" t="s">
        <v>4956</v>
      </c>
      <c r="AM554" t="s">
        <v>5377</v>
      </c>
      <c r="AN554" t="s">
        <v>5372</v>
      </c>
      <c r="AO554">
        <v>1483</v>
      </c>
      <c r="AP554" s="1">
        <v>40386.193958333337</v>
      </c>
      <c r="AQ554">
        <v>1953</v>
      </c>
      <c r="AR554">
        <v>1362</v>
      </c>
      <c r="AS554">
        <v>1</v>
      </c>
      <c r="AT554" t="s">
        <v>5372</v>
      </c>
      <c r="AU554">
        <v>1953</v>
      </c>
      <c r="AV554" s="3">
        <v>19641</v>
      </c>
      <c r="AX554" t="s">
        <v>5378</v>
      </c>
      <c r="BL554">
        <v>0.11183273136949499</v>
      </c>
    </row>
    <row r="555" spans="2:64" x14ac:dyDescent="0.25">
      <c r="B555">
        <v>46183</v>
      </c>
      <c r="C555" t="s">
        <v>5379</v>
      </c>
      <c r="D555" s="6" t="s">
        <v>5380</v>
      </c>
      <c r="E555" s="5">
        <v>19395</v>
      </c>
      <c r="F555">
        <v>3</v>
      </c>
      <c r="G555">
        <v>1</v>
      </c>
      <c r="H555" s="9">
        <v>796270067.924528</v>
      </c>
      <c r="I555" s="9">
        <v>36442566.037735797</v>
      </c>
      <c r="J555" s="9">
        <v>759827501.88679194</v>
      </c>
      <c r="K555" s="10">
        <v>20.85</v>
      </c>
      <c r="O555" s="9">
        <v>87400000</v>
      </c>
      <c r="P555" s="9">
        <v>4000000</v>
      </c>
      <c r="Q555" s="9">
        <v>83400000</v>
      </c>
      <c r="S555" t="s">
        <v>756</v>
      </c>
      <c r="T555" t="s">
        <v>4299</v>
      </c>
      <c r="U555" s="2">
        <v>96715</v>
      </c>
      <c r="V555">
        <v>7.3</v>
      </c>
      <c r="X555">
        <v>76</v>
      </c>
      <c r="Y555" t="s">
        <v>4961</v>
      </c>
      <c r="Z555">
        <v>77</v>
      </c>
      <c r="AA555">
        <v>1</v>
      </c>
      <c r="AB555">
        <v>1</v>
      </c>
      <c r="AC555" t="s">
        <v>5381</v>
      </c>
      <c r="AD555" t="s">
        <v>1199</v>
      </c>
      <c r="AE555" t="s">
        <v>5382</v>
      </c>
      <c r="AF555" t="s">
        <v>5383</v>
      </c>
      <c r="AG555" t="s">
        <v>5384</v>
      </c>
      <c r="AH555" t="s">
        <v>5385</v>
      </c>
      <c r="AJ555" s="4">
        <v>39147</v>
      </c>
      <c r="AK555" t="s">
        <v>1904</v>
      </c>
      <c r="AL555" t="s">
        <v>152</v>
      </c>
      <c r="AM555" t="s">
        <v>5386</v>
      </c>
      <c r="AN555" t="s">
        <v>5380</v>
      </c>
      <c r="AO555">
        <v>1170</v>
      </c>
      <c r="AP555" s="1">
        <v>40368.195092592592</v>
      </c>
      <c r="AQ555">
        <v>1953</v>
      </c>
      <c r="AR555">
        <v>1118</v>
      </c>
      <c r="AS555">
        <v>1</v>
      </c>
      <c r="AT555" t="s">
        <v>5380</v>
      </c>
      <c r="AU555">
        <v>1953</v>
      </c>
      <c r="AV555" s="3">
        <v>19395</v>
      </c>
      <c r="AX555" t="s">
        <v>5387</v>
      </c>
      <c r="BD555" s="3">
        <v>19395</v>
      </c>
      <c r="BE555" t="s">
        <v>5380</v>
      </c>
      <c r="BF555" t="s">
        <v>3152</v>
      </c>
      <c r="BG555">
        <v>4000000</v>
      </c>
      <c r="BH555">
        <v>87400000</v>
      </c>
      <c r="BI555">
        <v>1953</v>
      </c>
      <c r="BJ555" t="b">
        <v>0</v>
      </c>
      <c r="BK555" t="s">
        <v>5388</v>
      </c>
      <c r="BL555">
        <v>0.10976175486265199</v>
      </c>
    </row>
    <row r="556" spans="2:64" x14ac:dyDescent="0.25">
      <c r="B556">
        <v>46187</v>
      </c>
      <c r="C556" t="s">
        <v>5389</v>
      </c>
      <c r="D556" s="6" t="s">
        <v>5390</v>
      </c>
      <c r="E556" s="5">
        <v>19572</v>
      </c>
      <c r="F556">
        <v>3</v>
      </c>
      <c r="G556">
        <v>0</v>
      </c>
      <c r="S556" t="s">
        <v>756</v>
      </c>
      <c r="T556" t="s">
        <v>3575</v>
      </c>
      <c r="U556" s="2">
        <v>9857</v>
      </c>
      <c r="V556">
        <v>7.8</v>
      </c>
      <c r="X556">
        <v>90</v>
      </c>
      <c r="Y556" t="s">
        <v>5084</v>
      </c>
      <c r="Z556">
        <v>80</v>
      </c>
      <c r="AA556">
        <v>1</v>
      </c>
      <c r="AB556">
        <v>1</v>
      </c>
      <c r="AC556" t="s">
        <v>5391</v>
      </c>
      <c r="AD556" t="s">
        <v>4896</v>
      </c>
      <c r="AE556" t="s">
        <v>5392</v>
      </c>
      <c r="AF556" t="s">
        <v>5393</v>
      </c>
      <c r="AG556" t="s">
        <v>5394</v>
      </c>
      <c r="AH556" t="s">
        <v>5395</v>
      </c>
      <c r="AJ556" s="4">
        <v>38664</v>
      </c>
      <c r="AK556" t="s">
        <v>151</v>
      </c>
      <c r="AL556" t="s">
        <v>152</v>
      </c>
      <c r="AM556" t="s">
        <v>5396</v>
      </c>
      <c r="AN556" t="s">
        <v>5390</v>
      </c>
      <c r="AO556">
        <v>10795</v>
      </c>
      <c r="AP556" s="1">
        <v>41892.182696759257</v>
      </c>
      <c r="AQ556">
        <v>1953</v>
      </c>
      <c r="AR556">
        <v>5736</v>
      </c>
      <c r="AS556">
        <v>1</v>
      </c>
      <c r="AT556" t="s">
        <v>5390</v>
      </c>
      <c r="AU556">
        <v>1953</v>
      </c>
      <c r="AV556" s="3">
        <v>19572</v>
      </c>
      <c r="AX556" t="s">
        <v>5397</v>
      </c>
      <c r="BL556">
        <v>0.111418536068126</v>
      </c>
    </row>
    <row r="557" spans="2:64" x14ac:dyDescent="0.25">
      <c r="B557">
        <v>46250</v>
      </c>
      <c r="C557" t="s">
        <v>5398</v>
      </c>
      <c r="D557" s="6" t="s">
        <v>5399</v>
      </c>
      <c r="E557" s="5">
        <v>19604</v>
      </c>
      <c r="F557">
        <v>3</v>
      </c>
      <c r="G557">
        <v>0</v>
      </c>
      <c r="S557" t="s">
        <v>767</v>
      </c>
      <c r="T557" t="s">
        <v>887</v>
      </c>
      <c r="U557" s="2">
        <v>108377</v>
      </c>
      <c r="V557">
        <v>8.1</v>
      </c>
      <c r="W557">
        <v>76</v>
      </c>
      <c r="X557">
        <v>98</v>
      </c>
      <c r="Y557" t="s">
        <v>441</v>
      </c>
      <c r="Z557">
        <v>118</v>
      </c>
      <c r="AA557">
        <v>1</v>
      </c>
      <c r="AB557">
        <v>1</v>
      </c>
      <c r="AC557" t="s">
        <v>5400</v>
      </c>
      <c r="AD557" t="s">
        <v>5401</v>
      </c>
      <c r="AE557" t="s">
        <v>2371</v>
      </c>
      <c r="AF557" t="s">
        <v>5402</v>
      </c>
      <c r="AG557" t="s">
        <v>5403</v>
      </c>
      <c r="AH557" t="s">
        <v>5404</v>
      </c>
      <c r="AJ557" s="4">
        <v>37586</v>
      </c>
      <c r="AK557" t="s">
        <v>5405</v>
      </c>
      <c r="AL557" t="s">
        <v>152</v>
      </c>
      <c r="AM557" t="s">
        <v>5406</v>
      </c>
      <c r="AN557" t="s">
        <v>5399</v>
      </c>
      <c r="AO557">
        <v>1862</v>
      </c>
      <c r="AP557" s="1">
        <v>40429.564282407409</v>
      </c>
      <c r="AQ557">
        <v>1953</v>
      </c>
      <c r="AR557">
        <v>1554</v>
      </c>
      <c r="AS557">
        <v>1</v>
      </c>
      <c r="AT557" t="s">
        <v>5407</v>
      </c>
      <c r="AU557">
        <v>1953</v>
      </c>
      <c r="AV557" s="3">
        <v>19604</v>
      </c>
      <c r="AX557" t="s">
        <v>5408</v>
      </c>
      <c r="BL557">
        <v>0.111418536068126</v>
      </c>
    </row>
    <row r="558" spans="2:64" x14ac:dyDescent="0.25">
      <c r="B558">
        <v>46269</v>
      </c>
      <c r="C558" t="s">
        <v>5420</v>
      </c>
      <c r="D558" s="6" t="s">
        <v>5421</v>
      </c>
      <c r="E558" s="5">
        <v>19442</v>
      </c>
      <c r="F558">
        <v>3</v>
      </c>
      <c r="G558">
        <v>0</v>
      </c>
      <c r="S558" t="s">
        <v>756</v>
      </c>
      <c r="T558" t="s">
        <v>5422</v>
      </c>
      <c r="U558" s="2">
        <v>1162</v>
      </c>
      <c r="V558">
        <v>5.9</v>
      </c>
      <c r="Y558" t="s">
        <v>263</v>
      </c>
      <c r="Z558">
        <v>103</v>
      </c>
      <c r="AA558">
        <v>1</v>
      </c>
      <c r="AB558">
        <v>1</v>
      </c>
      <c r="AC558" t="s">
        <v>5423</v>
      </c>
      <c r="AE558" t="s">
        <v>1424</v>
      </c>
      <c r="AF558" t="s">
        <v>5424</v>
      </c>
      <c r="AG558" t="s">
        <v>5425</v>
      </c>
      <c r="AH558" t="s">
        <v>5426</v>
      </c>
      <c r="AK558" t="s">
        <v>151</v>
      </c>
      <c r="AL558" t="s">
        <v>152</v>
      </c>
      <c r="AM558" t="s">
        <v>107</v>
      </c>
      <c r="AN558" t="s">
        <v>5421</v>
      </c>
      <c r="AO558">
        <v>4927</v>
      </c>
      <c r="AP558" s="1">
        <v>40985.093576388892</v>
      </c>
      <c r="AQ558">
        <v>1953</v>
      </c>
      <c r="AR558">
        <v>3125</v>
      </c>
      <c r="AS558">
        <v>1</v>
      </c>
      <c r="AT558" t="s">
        <v>5421</v>
      </c>
      <c r="AU558">
        <v>1953</v>
      </c>
      <c r="AV558" s="3">
        <v>19442</v>
      </c>
      <c r="AX558" t="s">
        <v>5427</v>
      </c>
      <c r="BL558">
        <v>0.110175950164021</v>
      </c>
    </row>
    <row r="559" spans="2:64" x14ac:dyDescent="0.25">
      <c r="B559">
        <v>46303</v>
      </c>
      <c r="C559" t="s">
        <v>5428</v>
      </c>
      <c r="D559" s="6" t="s">
        <v>5429</v>
      </c>
      <c r="E559" s="5">
        <v>19473</v>
      </c>
      <c r="F559">
        <v>1</v>
      </c>
      <c r="G559">
        <v>0</v>
      </c>
      <c r="H559" s="9">
        <v>181527819.54887199</v>
      </c>
      <c r="O559" s="9">
        <v>20000000</v>
      </c>
      <c r="S559" t="s">
        <v>756</v>
      </c>
      <c r="T559" t="s">
        <v>5430</v>
      </c>
      <c r="U559" s="2">
        <v>29837</v>
      </c>
      <c r="V559">
        <v>7.7</v>
      </c>
      <c r="X559">
        <v>97</v>
      </c>
      <c r="Y559" t="s">
        <v>3697</v>
      </c>
      <c r="Z559">
        <v>118</v>
      </c>
      <c r="AA559">
        <v>1</v>
      </c>
      <c r="AB559">
        <v>1</v>
      </c>
      <c r="AC559" t="s">
        <v>5431</v>
      </c>
      <c r="AD559" t="s">
        <v>4831</v>
      </c>
      <c r="AE559" t="s">
        <v>2354</v>
      </c>
      <c r="AF559" t="s">
        <v>5432</v>
      </c>
      <c r="AG559" t="s">
        <v>5433</v>
      </c>
      <c r="AH559" t="s">
        <v>5434</v>
      </c>
      <c r="AJ559" s="4">
        <v>36753</v>
      </c>
      <c r="AK559" t="s">
        <v>151</v>
      </c>
      <c r="AL559" t="s">
        <v>152</v>
      </c>
      <c r="AM559" t="s">
        <v>3996</v>
      </c>
      <c r="AN559" t="s">
        <v>5429</v>
      </c>
      <c r="AO559">
        <v>5288</v>
      </c>
      <c r="AP559" s="1">
        <v>41062.266631944447</v>
      </c>
      <c r="AQ559">
        <v>1953</v>
      </c>
      <c r="AR559">
        <v>3303</v>
      </c>
      <c r="AS559">
        <v>1</v>
      </c>
      <c r="AT559" t="s">
        <v>5429</v>
      </c>
      <c r="AU559">
        <v>1953</v>
      </c>
      <c r="AV559" s="3">
        <v>19633</v>
      </c>
      <c r="AX559" t="s">
        <v>5435</v>
      </c>
      <c r="BD559" s="3">
        <v>19473</v>
      </c>
      <c r="BE559" t="s">
        <v>5429</v>
      </c>
      <c r="BF559" t="s">
        <v>992</v>
      </c>
      <c r="BH559">
        <v>20000000</v>
      </c>
      <c r="BI559">
        <v>1953</v>
      </c>
      <c r="BJ559" t="b">
        <v>0</v>
      </c>
      <c r="BK559" t="s">
        <v>5436</v>
      </c>
      <c r="BL559">
        <v>0.110175950164021</v>
      </c>
    </row>
    <row r="560" spans="2:64" x14ac:dyDescent="0.25">
      <c r="B560">
        <v>46345</v>
      </c>
      <c r="C560" t="s">
        <v>5437</v>
      </c>
      <c r="D560" s="6" t="s">
        <v>5438</v>
      </c>
      <c r="E560" s="5">
        <v>19399</v>
      </c>
      <c r="F560">
        <v>3</v>
      </c>
      <c r="G560">
        <v>0</v>
      </c>
      <c r="S560" t="s">
        <v>5439</v>
      </c>
      <c r="T560" t="s">
        <v>5440</v>
      </c>
      <c r="U560" s="2">
        <v>8500</v>
      </c>
      <c r="V560">
        <v>7.6</v>
      </c>
      <c r="X560">
        <v>100</v>
      </c>
      <c r="Y560" t="s">
        <v>431</v>
      </c>
      <c r="Z560">
        <v>96</v>
      </c>
      <c r="AA560">
        <v>0</v>
      </c>
      <c r="AB560">
        <v>0</v>
      </c>
      <c r="AC560" t="s">
        <v>5441</v>
      </c>
      <c r="AE560" t="s">
        <v>3840</v>
      </c>
      <c r="AF560" t="s">
        <v>5442</v>
      </c>
      <c r="AG560" t="s">
        <v>5443</v>
      </c>
      <c r="AH560" t="s">
        <v>5444</v>
      </c>
      <c r="AJ560" s="4">
        <v>41092</v>
      </c>
      <c r="AK560" t="s">
        <v>521</v>
      </c>
      <c r="AL560" t="s">
        <v>522</v>
      </c>
      <c r="AM560" t="s">
        <v>1756</v>
      </c>
      <c r="AN560" t="s">
        <v>5438</v>
      </c>
      <c r="AO560">
        <v>11396</v>
      </c>
      <c r="AP560" s="1">
        <v>41994.859444444446</v>
      </c>
      <c r="AQ560">
        <v>1953</v>
      </c>
      <c r="AR560">
        <v>5998</v>
      </c>
      <c r="AS560">
        <v>1</v>
      </c>
      <c r="AT560" t="s">
        <v>5438</v>
      </c>
      <c r="AU560">
        <v>1953</v>
      </c>
      <c r="AV560" s="3">
        <v>19399</v>
      </c>
      <c r="AX560" t="s">
        <v>5445</v>
      </c>
      <c r="BL560">
        <v>0.10976175486265199</v>
      </c>
    </row>
    <row r="561" spans="2:64" x14ac:dyDescent="0.25">
      <c r="B561">
        <v>46359</v>
      </c>
      <c r="C561" t="s">
        <v>5446</v>
      </c>
      <c r="D561" s="6" t="s">
        <v>5447</v>
      </c>
      <c r="E561" s="5">
        <v>19581</v>
      </c>
      <c r="F561">
        <v>0</v>
      </c>
      <c r="G561">
        <v>0</v>
      </c>
      <c r="S561" t="s">
        <v>221</v>
      </c>
      <c r="T561" t="s">
        <v>5430</v>
      </c>
      <c r="U561" s="2">
        <v>44960</v>
      </c>
      <c r="V561">
        <v>8</v>
      </c>
      <c r="X561">
        <v>97</v>
      </c>
      <c r="Y561" t="s">
        <v>1240</v>
      </c>
      <c r="Z561">
        <v>120</v>
      </c>
      <c r="AA561">
        <v>1</v>
      </c>
      <c r="AB561">
        <v>1</v>
      </c>
      <c r="AC561" t="s">
        <v>5448</v>
      </c>
      <c r="AD561" t="s">
        <v>3681</v>
      </c>
      <c r="AE561" t="s">
        <v>3522</v>
      </c>
      <c r="AF561" t="s">
        <v>5449</v>
      </c>
      <c r="AG561" t="s">
        <v>5450</v>
      </c>
      <c r="AH561" t="s">
        <v>5451</v>
      </c>
      <c r="AJ561" s="4">
        <v>36508</v>
      </c>
      <c r="AK561" t="s">
        <v>4797</v>
      </c>
      <c r="AL561" t="s">
        <v>152</v>
      </c>
      <c r="AM561" t="s">
        <v>334</v>
      </c>
      <c r="AN561" t="s">
        <v>5447</v>
      </c>
      <c r="AO561">
        <v>2458</v>
      </c>
      <c r="AP561" s="1">
        <v>40543.946585648147</v>
      </c>
      <c r="AQ561">
        <v>1953</v>
      </c>
      <c r="AR561">
        <v>1883</v>
      </c>
      <c r="AS561">
        <v>1</v>
      </c>
      <c r="AT561" t="s">
        <v>5447</v>
      </c>
      <c r="AU561">
        <v>1953</v>
      </c>
      <c r="AV561" s="3">
        <v>19581</v>
      </c>
      <c r="AX561" t="s">
        <v>5452</v>
      </c>
      <c r="BL561">
        <v>0.111418536068126</v>
      </c>
    </row>
    <row r="562" spans="2:64" x14ac:dyDescent="0.25">
      <c r="B562">
        <v>46534</v>
      </c>
      <c r="C562" t="s">
        <v>5501</v>
      </c>
      <c r="D562" s="6" t="s">
        <v>5502</v>
      </c>
      <c r="E562" s="5">
        <v>19597</v>
      </c>
      <c r="F562">
        <v>1</v>
      </c>
      <c r="G562">
        <v>0</v>
      </c>
      <c r="S562" t="s">
        <v>756</v>
      </c>
      <c r="U562" s="2">
        <v>26941</v>
      </c>
      <c r="V562">
        <v>7.1</v>
      </c>
      <c r="Y562" t="s">
        <v>5503</v>
      </c>
      <c r="Z562">
        <v>85</v>
      </c>
      <c r="AA562">
        <v>1</v>
      </c>
      <c r="AB562">
        <v>1</v>
      </c>
      <c r="AC562" t="s">
        <v>5504</v>
      </c>
      <c r="AD562" t="s">
        <v>5505</v>
      </c>
      <c r="AE562" t="s">
        <v>5506</v>
      </c>
      <c r="AF562" t="s">
        <v>5507</v>
      </c>
      <c r="AG562" t="s">
        <v>5508</v>
      </c>
      <c r="AH562" t="s">
        <v>5509</v>
      </c>
      <c r="AJ562" s="4">
        <v>39700</v>
      </c>
      <c r="AK562" t="s">
        <v>1885</v>
      </c>
      <c r="AL562" t="s">
        <v>152</v>
      </c>
      <c r="AM562" t="s">
        <v>449</v>
      </c>
      <c r="AN562" t="s">
        <v>5502</v>
      </c>
      <c r="AO562">
        <v>3459</v>
      </c>
      <c r="AP562" s="1">
        <v>40700.358078703706</v>
      </c>
      <c r="AQ562">
        <v>1953</v>
      </c>
      <c r="AR562">
        <v>2375</v>
      </c>
      <c r="AS562">
        <v>1</v>
      </c>
      <c r="AT562" t="s">
        <v>5510</v>
      </c>
      <c r="AU562">
        <v>1953</v>
      </c>
      <c r="AV562" s="3">
        <v>19597</v>
      </c>
      <c r="AX562" t="s">
        <v>5511</v>
      </c>
      <c r="BL562">
        <v>0.111418536068126</v>
      </c>
    </row>
    <row r="563" spans="2:64" x14ac:dyDescent="0.25">
      <c r="B563">
        <v>42619</v>
      </c>
      <c r="C563" t="s">
        <v>4883</v>
      </c>
      <c r="D563" s="6" t="s">
        <v>4884</v>
      </c>
      <c r="E563" s="5">
        <v>19819</v>
      </c>
      <c r="F563">
        <v>1</v>
      </c>
      <c r="G563">
        <v>0</v>
      </c>
      <c r="S563" t="s">
        <v>756</v>
      </c>
      <c r="T563" t="s">
        <v>454</v>
      </c>
      <c r="U563" s="2">
        <v>7298</v>
      </c>
      <c r="V563">
        <v>8</v>
      </c>
      <c r="X563">
        <v>94</v>
      </c>
      <c r="Y563" t="s">
        <v>317</v>
      </c>
      <c r="Z563">
        <v>95</v>
      </c>
      <c r="AA563">
        <v>0</v>
      </c>
      <c r="AB563">
        <v>0</v>
      </c>
      <c r="AC563" t="s">
        <v>4885</v>
      </c>
      <c r="AD563" t="s">
        <v>4886</v>
      </c>
      <c r="AE563" t="s">
        <v>4887</v>
      </c>
      <c r="AF563" t="s">
        <v>4888</v>
      </c>
      <c r="AG563" t="s">
        <v>4889</v>
      </c>
      <c r="AH563" t="s">
        <v>4890</v>
      </c>
      <c r="AI563" t="s">
        <v>4891</v>
      </c>
      <c r="AJ563" s="4">
        <v>38020</v>
      </c>
      <c r="AK563" t="s">
        <v>198</v>
      </c>
      <c r="AL563" t="s">
        <v>70</v>
      </c>
      <c r="AM563" t="s">
        <v>1782</v>
      </c>
      <c r="AN563" t="s">
        <v>4884</v>
      </c>
      <c r="AO563">
        <v>4629</v>
      </c>
      <c r="AP563" s="1">
        <v>40921.676493055558</v>
      </c>
      <c r="AQ563">
        <v>1951</v>
      </c>
      <c r="AR563">
        <v>2989</v>
      </c>
      <c r="AS563">
        <v>1</v>
      </c>
      <c r="AT563" t="s">
        <v>4884</v>
      </c>
      <c r="AU563">
        <v>1951</v>
      </c>
      <c r="AV563" s="3">
        <v>19819</v>
      </c>
      <c r="AX563" t="s">
        <v>4892</v>
      </c>
      <c r="BL563">
        <v>0.111004340766758</v>
      </c>
    </row>
    <row r="564" spans="2:64" x14ac:dyDescent="0.25">
      <c r="B564">
        <v>44092</v>
      </c>
      <c r="C564" t="s">
        <v>5101</v>
      </c>
      <c r="D564" s="6" t="s">
        <v>5102</v>
      </c>
      <c r="E564" s="5">
        <v>19892</v>
      </c>
      <c r="F564">
        <v>3</v>
      </c>
      <c r="G564">
        <v>0</v>
      </c>
      <c r="T564" t="s">
        <v>5103</v>
      </c>
      <c r="U564">
        <v>292</v>
      </c>
      <c r="V564">
        <v>7.7</v>
      </c>
      <c r="Y564" t="s">
        <v>317</v>
      </c>
      <c r="Z564">
        <v>99</v>
      </c>
      <c r="AA564">
        <v>0</v>
      </c>
      <c r="AB564">
        <v>0</v>
      </c>
      <c r="AC564" t="s">
        <v>5104</v>
      </c>
      <c r="AD564" t="s">
        <v>5105</v>
      </c>
      <c r="AE564" t="s">
        <v>5106</v>
      </c>
      <c r="AF564" t="s">
        <v>5107</v>
      </c>
      <c r="AG564" t="s">
        <v>5108</v>
      </c>
      <c r="AH564" t="s">
        <v>5109</v>
      </c>
      <c r="AK564" t="s">
        <v>4422</v>
      </c>
      <c r="AL564" t="s">
        <v>5110</v>
      </c>
      <c r="AM564" t="s">
        <v>225</v>
      </c>
      <c r="AN564" t="s">
        <v>5102</v>
      </c>
      <c r="AO564">
        <v>14501</v>
      </c>
      <c r="AP564" s="1">
        <v>42774.66978009259</v>
      </c>
      <c r="AQ564">
        <v>1951</v>
      </c>
      <c r="AR564">
        <v>7435</v>
      </c>
      <c r="AS564">
        <v>1</v>
      </c>
      <c r="AT564" t="s">
        <v>5102</v>
      </c>
      <c r="AU564">
        <v>1951</v>
      </c>
      <c r="AV564" s="3">
        <v>19892</v>
      </c>
      <c r="AX564" t="s">
        <v>5111</v>
      </c>
      <c r="BL564">
        <v>0.111418536068126</v>
      </c>
    </row>
    <row r="565" spans="2:64" x14ac:dyDescent="0.25">
      <c r="B565">
        <v>46478</v>
      </c>
      <c r="C565" t="s">
        <v>5472</v>
      </c>
      <c r="D565" s="6" t="s">
        <v>5473</v>
      </c>
      <c r="E565" s="5">
        <v>19974</v>
      </c>
      <c r="F565">
        <v>2</v>
      </c>
      <c r="G565">
        <v>0</v>
      </c>
      <c r="H565" s="9">
        <v>55439.273432835798</v>
      </c>
      <c r="O565" s="9">
        <v>6154</v>
      </c>
      <c r="S565" t="s">
        <v>756</v>
      </c>
      <c r="T565" t="s">
        <v>5474</v>
      </c>
      <c r="U565" s="2">
        <v>15720</v>
      </c>
      <c r="V565">
        <v>8.1999999999999993</v>
      </c>
      <c r="X565">
        <v>100</v>
      </c>
      <c r="Y565" t="s">
        <v>5475</v>
      </c>
      <c r="Z565">
        <v>96</v>
      </c>
      <c r="AA565">
        <v>0</v>
      </c>
      <c r="AB565">
        <v>0</v>
      </c>
      <c r="AC565" t="s">
        <v>5476</v>
      </c>
      <c r="AD565" t="s">
        <v>5477</v>
      </c>
      <c r="AE565" t="s">
        <v>2285</v>
      </c>
      <c r="AF565" t="s">
        <v>5478</v>
      </c>
      <c r="AG565" t="s">
        <v>5479</v>
      </c>
      <c r="AH565" t="s">
        <v>5480</v>
      </c>
      <c r="AJ565" s="4">
        <v>38664</v>
      </c>
      <c r="AK565" t="s">
        <v>1718</v>
      </c>
      <c r="AL565" t="s">
        <v>1719</v>
      </c>
      <c r="AM565" t="s">
        <v>199</v>
      </c>
      <c r="AN565" t="s">
        <v>5473</v>
      </c>
      <c r="AO565">
        <v>11338</v>
      </c>
      <c r="AP565" s="1">
        <v>41982.096562500003</v>
      </c>
      <c r="AQ565">
        <v>1953</v>
      </c>
      <c r="AR565">
        <v>5973</v>
      </c>
      <c r="AS565">
        <v>1</v>
      </c>
      <c r="AT565" t="s">
        <v>5473</v>
      </c>
      <c r="AU565">
        <v>1953</v>
      </c>
      <c r="AV565" s="3">
        <v>19974</v>
      </c>
      <c r="AW565">
        <v>6154</v>
      </c>
      <c r="AX565" t="s">
        <v>5481</v>
      </c>
      <c r="BL565">
        <v>0.111004340766758</v>
      </c>
    </row>
    <row r="566" spans="2:64" x14ac:dyDescent="0.25">
      <c r="B566">
        <v>46487</v>
      </c>
      <c r="C566" t="s">
        <v>5482</v>
      </c>
      <c r="D566" s="6" t="s">
        <v>5483</v>
      </c>
      <c r="E566" s="5">
        <v>19891</v>
      </c>
      <c r="F566">
        <v>3</v>
      </c>
      <c r="G566">
        <v>0</v>
      </c>
      <c r="S566" t="s">
        <v>756</v>
      </c>
      <c r="T566" t="s">
        <v>829</v>
      </c>
      <c r="U566" s="2">
        <v>13282</v>
      </c>
      <c r="V566">
        <v>7.6</v>
      </c>
      <c r="X566">
        <v>100</v>
      </c>
      <c r="Y566" t="s">
        <v>297</v>
      </c>
      <c r="Z566">
        <v>83</v>
      </c>
      <c r="AA566">
        <v>1</v>
      </c>
      <c r="AB566">
        <v>0</v>
      </c>
      <c r="AC566" t="s">
        <v>5484</v>
      </c>
      <c r="AD566" t="s">
        <v>3727</v>
      </c>
      <c r="AE566" t="s">
        <v>5485</v>
      </c>
      <c r="AF566" t="s">
        <v>5486</v>
      </c>
      <c r="AG566" t="s">
        <v>5487</v>
      </c>
      <c r="AH566" t="s">
        <v>5488</v>
      </c>
      <c r="AJ566" s="4">
        <v>37992</v>
      </c>
      <c r="AK566" t="s">
        <v>2928</v>
      </c>
      <c r="AL566" t="s">
        <v>70</v>
      </c>
      <c r="AM566" t="s">
        <v>1756</v>
      </c>
      <c r="AN566" t="s">
        <v>5483</v>
      </c>
      <c r="AO566">
        <v>11246</v>
      </c>
      <c r="AP566" s="1">
        <v>41964.941886574074</v>
      </c>
      <c r="AQ566">
        <v>1953</v>
      </c>
      <c r="AR566">
        <v>5937</v>
      </c>
      <c r="AS566">
        <v>1</v>
      </c>
      <c r="AT566" t="s">
        <v>5489</v>
      </c>
      <c r="AU566">
        <v>1953</v>
      </c>
      <c r="AV566" s="3">
        <v>19891</v>
      </c>
      <c r="AX566" t="s">
        <v>5490</v>
      </c>
      <c r="BL566">
        <v>0.111418536068126</v>
      </c>
    </row>
    <row r="567" spans="2:64" x14ac:dyDescent="0.25">
      <c r="B567">
        <v>46511</v>
      </c>
      <c r="C567" t="s">
        <v>5491</v>
      </c>
      <c r="D567" s="6" t="s">
        <v>5492</v>
      </c>
      <c r="E567" s="5">
        <v>20078</v>
      </c>
      <c r="F567">
        <v>3</v>
      </c>
      <c r="G567">
        <v>0</v>
      </c>
      <c r="S567" t="s">
        <v>221</v>
      </c>
      <c r="T567" t="s">
        <v>5493</v>
      </c>
      <c r="U567" s="2">
        <v>6196</v>
      </c>
      <c r="V567">
        <v>7.4</v>
      </c>
      <c r="W567">
        <v>100</v>
      </c>
      <c r="X567">
        <v>95</v>
      </c>
      <c r="Y567" t="s">
        <v>431</v>
      </c>
      <c r="Z567">
        <v>97</v>
      </c>
      <c r="AA567">
        <v>1</v>
      </c>
      <c r="AB567">
        <v>0</v>
      </c>
      <c r="AC567" t="s">
        <v>5494</v>
      </c>
      <c r="AD567" t="s">
        <v>309</v>
      </c>
      <c r="AE567" t="s">
        <v>4281</v>
      </c>
      <c r="AF567" t="s">
        <v>5495</v>
      </c>
      <c r="AG567" t="s">
        <v>5496</v>
      </c>
      <c r="AH567" t="s">
        <v>5497</v>
      </c>
      <c r="AJ567" s="4">
        <v>33648</v>
      </c>
      <c r="AK567" t="s">
        <v>1486</v>
      </c>
      <c r="AL567" t="s">
        <v>5498</v>
      </c>
      <c r="AM567" t="s">
        <v>5499</v>
      </c>
      <c r="AN567" t="s">
        <v>5492</v>
      </c>
      <c r="AO567">
        <v>6718</v>
      </c>
      <c r="AP567" s="1">
        <v>41339.323379629626</v>
      </c>
      <c r="AQ567">
        <v>1954</v>
      </c>
      <c r="AR567">
        <v>3954</v>
      </c>
      <c r="AS567">
        <v>1</v>
      </c>
      <c r="AT567" t="s">
        <v>5492</v>
      </c>
      <c r="AU567">
        <v>1954</v>
      </c>
      <c r="AV567" s="3">
        <v>20078</v>
      </c>
      <c r="AX567" t="s">
        <v>5500</v>
      </c>
      <c r="BL567">
        <v>0.11059014546538901</v>
      </c>
    </row>
    <row r="568" spans="2:64" x14ac:dyDescent="0.25">
      <c r="B568">
        <v>46672</v>
      </c>
      <c r="C568" t="s">
        <v>5512</v>
      </c>
      <c r="D568" s="6" t="s">
        <v>5513</v>
      </c>
      <c r="E568" s="5">
        <v>20081</v>
      </c>
      <c r="F568">
        <v>0</v>
      </c>
      <c r="G568">
        <v>0</v>
      </c>
      <c r="H568" s="9">
        <v>254995595.50561801</v>
      </c>
      <c r="I568" s="9">
        <v>45211985.018726498</v>
      </c>
      <c r="J568" s="9">
        <v>209783610.486891</v>
      </c>
      <c r="K568" s="10">
        <v>4.6399999999999997</v>
      </c>
      <c r="O568" s="9">
        <v>28200000</v>
      </c>
      <c r="P568" s="9">
        <v>5000000</v>
      </c>
      <c r="Q568" s="9">
        <v>23200000</v>
      </c>
      <c r="S568" t="s">
        <v>756</v>
      </c>
      <c r="T568" t="s">
        <v>5514</v>
      </c>
      <c r="U568" s="2">
        <v>23564</v>
      </c>
      <c r="V568">
        <v>7.2</v>
      </c>
      <c r="X568">
        <v>89</v>
      </c>
      <c r="Y568" t="s">
        <v>5515</v>
      </c>
      <c r="Z568">
        <v>127</v>
      </c>
      <c r="AA568">
        <v>1</v>
      </c>
      <c r="AB568">
        <v>1</v>
      </c>
      <c r="AC568" t="s">
        <v>5516</v>
      </c>
      <c r="AD568" t="s">
        <v>5517</v>
      </c>
      <c r="AE568" t="s">
        <v>5518</v>
      </c>
      <c r="AF568" t="s">
        <v>5519</v>
      </c>
      <c r="AG568" t="s">
        <v>5520</v>
      </c>
      <c r="AH568" t="s">
        <v>5521</v>
      </c>
      <c r="AJ568" s="4">
        <v>37761</v>
      </c>
      <c r="AK568" t="s">
        <v>151</v>
      </c>
      <c r="AL568" t="s">
        <v>152</v>
      </c>
      <c r="AM568" t="s">
        <v>5522</v>
      </c>
      <c r="AN568" t="s">
        <v>5513</v>
      </c>
      <c r="AO568">
        <v>2629</v>
      </c>
      <c r="AP568" s="1">
        <v>40578.125393518516</v>
      </c>
      <c r="AQ568">
        <v>1954</v>
      </c>
      <c r="AR568">
        <v>1965</v>
      </c>
      <c r="AS568">
        <v>1</v>
      </c>
      <c r="AT568" t="s">
        <v>5523</v>
      </c>
      <c r="AU568">
        <v>1954</v>
      </c>
      <c r="AV568" s="3">
        <v>20081</v>
      </c>
      <c r="AX568" t="s">
        <v>5524</v>
      </c>
      <c r="BD568" s="3">
        <v>20081</v>
      </c>
      <c r="BE568" t="s">
        <v>5523</v>
      </c>
      <c r="BF568" t="s">
        <v>3152</v>
      </c>
      <c r="BG568">
        <v>5000000</v>
      </c>
      <c r="BH568">
        <v>28200000</v>
      </c>
      <c r="BI568">
        <v>1954</v>
      </c>
      <c r="BJ568" t="b">
        <v>0</v>
      </c>
      <c r="BK568" t="s">
        <v>5525</v>
      </c>
      <c r="BL568">
        <v>0.11059014546538901</v>
      </c>
    </row>
    <row r="569" spans="2:64" x14ac:dyDescent="0.25">
      <c r="B569">
        <v>46876</v>
      </c>
      <c r="C569" t="s">
        <v>5544</v>
      </c>
      <c r="D569" s="6" t="s">
        <v>5545</v>
      </c>
      <c r="E569" s="5">
        <v>19788</v>
      </c>
      <c r="F569">
        <v>0</v>
      </c>
      <c r="G569">
        <v>0</v>
      </c>
      <c r="S569" t="s">
        <v>756</v>
      </c>
      <c r="T569" t="s">
        <v>558</v>
      </c>
      <c r="U569" s="2">
        <v>19160</v>
      </c>
      <c r="V569">
        <v>7</v>
      </c>
      <c r="X569">
        <v>84</v>
      </c>
      <c r="Y569" t="s">
        <v>850</v>
      </c>
      <c r="Z569">
        <v>79</v>
      </c>
      <c r="AA569">
        <v>1</v>
      </c>
      <c r="AB569">
        <v>1</v>
      </c>
      <c r="AC569" t="s">
        <v>5546</v>
      </c>
      <c r="AD569" t="s">
        <v>488</v>
      </c>
      <c r="AE569" t="s">
        <v>5547</v>
      </c>
      <c r="AF569" t="s">
        <v>5548</v>
      </c>
      <c r="AG569" t="s">
        <v>5549</v>
      </c>
      <c r="AH569" t="s">
        <v>5550</v>
      </c>
      <c r="AJ569" s="4">
        <v>37131</v>
      </c>
      <c r="AK569" t="s">
        <v>151</v>
      </c>
      <c r="AL569" t="s">
        <v>152</v>
      </c>
      <c r="AM569" t="s">
        <v>5551</v>
      </c>
      <c r="AN569" t="s">
        <v>5545</v>
      </c>
      <c r="AO569">
        <v>8851</v>
      </c>
      <c r="AP569" s="1">
        <v>41605.007731481484</v>
      </c>
      <c r="AQ569">
        <v>1954</v>
      </c>
      <c r="AR569">
        <v>4883</v>
      </c>
      <c r="AS569">
        <v>1</v>
      </c>
      <c r="AT569" t="s">
        <v>5545</v>
      </c>
      <c r="AU569">
        <v>1954</v>
      </c>
      <c r="AV569" s="3">
        <v>19788</v>
      </c>
      <c r="AX569" t="s">
        <v>5552</v>
      </c>
      <c r="BL569">
        <v>0.111418536068126</v>
      </c>
    </row>
    <row r="570" spans="2:64" x14ac:dyDescent="0.25">
      <c r="B570">
        <v>46912</v>
      </c>
      <c r="C570" t="s">
        <v>5572</v>
      </c>
      <c r="D570" s="6" t="s">
        <v>5573</v>
      </c>
      <c r="E570" s="5">
        <v>19725</v>
      </c>
      <c r="F570">
        <v>0</v>
      </c>
      <c r="G570">
        <v>0</v>
      </c>
      <c r="H570" s="9">
        <v>53851003.717472099</v>
      </c>
      <c r="O570" s="9">
        <v>6000000</v>
      </c>
      <c r="S570" t="s">
        <v>2585</v>
      </c>
      <c r="T570" t="s">
        <v>1326</v>
      </c>
      <c r="U570" s="2">
        <v>118493</v>
      </c>
      <c r="V570">
        <v>8.1999999999999993</v>
      </c>
      <c r="X570">
        <v>88</v>
      </c>
      <c r="Y570" t="s">
        <v>5084</v>
      </c>
      <c r="Z570">
        <v>105</v>
      </c>
      <c r="AA570">
        <v>1</v>
      </c>
      <c r="AB570">
        <v>1</v>
      </c>
      <c r="AC570" t="s">
        <v>5574</v>
      </c>
      <c r="AD570" t="s">
        <v>4707</v>
      </c>
      <c r="AE570" t="s">
        <v>920</v>
      </c>
      <c r="AF570" t="s">
        <v>5575</v>
      </c>
      <c r="AG570" t="s">
        <v>5576</v>
      </c>
      <c r="AH570" t="s">
        <v>5577</v>
      </c>
      <c r="AJ570" s="4">
        <v>38237</v>
      </c>
      <c r="AK570" t="s">
        <v>151</v>
      </c>
      <c r="AL570" t="s">
        <v>152</v>
      </c>
      <c r="AM570" t="s">
        <v>5578</v>
      </c>
      <c r="AN570" t="s">
        <v>5573</v>
      </c>
      <c r="AO570">
        <v>5334</v>
      </c>
      <c r="AP570" s="1">
        <v>41070.997928240744</v>
      </c>
      <c r="AQ570">
        <v>1954</v>
      </c>
      <c r="AR570">
        <v>3337</v>
      </c>
      <c r="AS570">
        <v>1</v>
      </c>
      <c r="AT570" t="s">
        <v>5573</v>
      </c>
      <c r="AU570">
        <v>1954</v>
      </c>
      <c r="AV570" s="3">
        <v>19873</v>
      </c>
      <c r="AX570" t="s">
        <v>5579</v>
      </c>
      <c r="BD570" s="3">
        <v>19725</v>
      </c>
      <c r="BE570" t="s">
        <v>5573</v>
      </c>
      <c r="BF570" t="s">
        <v>3403</v>
      </c>
      <c r="BH570">
        <v>6000000</v>
      </c>
      <c r="BI570">
        <v>1954</v>
      </c>
      <c r="BJ570" t="b">
        <v>0</v>
      </c>
      <c r="BK570" t="s">
        <v>5580</v>
      </c>
      <c r="BL570">
        <v>0.111418536068126</v>
      </c>
    </row>
    <row r="571" spans="2:64" x14ac:dyDescent="0.25">
      <c r="B571">
        <v>46963</v>
      </c>
      <c r="C571" t="s">
        <v>5581</v>
      </c>
      <c r="D571" s="6" t="s">
        <v>5582</v>
      </c>
      <c r="E571" s="5">
        <v>19844</v>
      </c>
      <c r="F571">
        <v>2</v>
      </c>
      <c r="G571">
        <v>0</v>
      </c>
      <c r="S571" t="s">
        <v>767</v>
      </c>
      <c r="T571" t="s">
        <v>1578</v>
      </c>
      <c r="U571" s="2">
        <v>2809</v>
      </c>
      <c r="V571">
        <v>7.4</v>
      </c>
      <c r="X571">
        <v>100</v>
      </c>
      <c r="Y571" t="s">
        <v>317</v>
      </c>
      <c r="Z571">
        <v>104</v>
      </c>
      <c r="AA571">
        <v>1</v>
      </c>
      <c r="AB571">
        <v>1</v>
      </c>
      <c r="AC571" t="s">
        <v>5583</v>
      </c>
      <c r="AD571" t="s">
        <v>5584</v>
      </c>
      <c r="AE571" t="s">
        <v>4781</v>
      </c>
      <c r="AF571" t="s">
        <v>5585</v>
      </c>
      <c r="AG571" t="s">
        <v>5586</v>
      </c>
      <c r="AH571" t="s">
        <v>5587</v>
      </c>
      <c r="AJ571" s="4">
        <v>39385</v>
      </c>
      <c r="AK571" t="s">
        <v>151</v>
      </c>
      <c r="AL571" t="s">
        <v>152</v>
      </c>
      <c r="AM571" t="s">
        <v>948</v>
      </c>
      <c r="AN571" t="s">
        <v>5582</v>
      </c>
      <c r="AO571">
        <v>6641</v>
      </c>
      <c r="AP571" s="1">
        <v>41327.714467592596</v>
      </c>
      <c r="AQ571">
        <v>1954</v>
      </c>
      <c r="AR571">
        <v>3925</v>
      </c>
      <c r="AS571">
        <v>1</v>
      </c>
      <c r="AT571" t="s">
        <v>5582</v>
      </c>
      <c r="AU571">
        <v>1954</v>
      </c>
      <c r="AV571" s="3">
        <v>19844</v>
      </c>
      <c r="AX571" t="s">
        <v>5588</v>
      </c>
      <c r="BL571">
        <v>0.111004340766758</v>
      </c>
    </row>
    <row r="572" spans="2:64" x14ac:dyDescent="0.25">
      <c r="B572">
        <v>47030</v>
      </c>
      <c r="C572" t="s">
        <v>5598</v>
      </c>
      <c r="D572" s="6" t="s">
        <v>5599</v>
      </c>
      <c r="E572" s="5">
        <v>19728</v>
      </c>
      <c r="F572">
        <v>2</v>
      </c>
      <c r="G572">
        <v>0</v>
      </c>
      <c r="S572" t="s">
        <v>756</v>
      </c>
      <c r="T572" t="s">
        <v>558</v>
      </c>
      <c r="U572" s="2">
        <v>6530</v>
      </c>
      <c r="V572">
        <v>7.3</v>
      </c>
      <c r="X572">
        <v>88</v>
      </c>
      <c r="Y572" t="s">
        <v>4233</v>
      </c>
      <c r="Z572">
        <v>115</v>
      </c>
      <c r="AA572">
        <v>1</v>
      </c>
      <c r="AB572">
        <v>1</v>
      </c>
      <c r="AC572" t="s">
        <v>5600</v>
      </c>
      <c r="AD572" t="s">
        <v>5601</v>
      </c>
      <c r="AE572" t="s">
        <v>5602</v>
      </c>
      <c r="AF572" t="s">
        <v>5603</v>
      </c>
      <c r="AG572" t="s">
        <v>5604</v>
      </c>
      <c r="AH572" t="s">
        <v>5605</v>
      </c>
      <c r="AJ572" s="4">
        <v>37684</v>
      </c>
      <c r="AK572" t="s">
        <v>151</v>
      </c>
      <c r="AL572" t="s">
        <v>152</v>
      </c>
      <c r="AM572" t="s">
        <v>5127</v>
      </c>
      <c r="AN572" t="s">
        <v>5599</v>
      </c>
      <c r="AO572">
        <v>6815</v>
      </c>
      <c r="AP572" s="1">
        <v>41351.918854166666</v>
      </c>
      <c r="AQ572">
        <v>1954</v>
      </c>
      <c r="AR572">
        <v>3993</v>
      </c>
      <c r="AS572">
        <v>1</v>
      </c>
      <c r="AT572" t="s">
        <v>5606</v>
      </c>
      <c r="AU572">
        <v>1954</v>
      </c>
      <c r="AV572" s="3">
        <v>19728</v>
      </c>
      <c r="AX572" t="s">
        <v>5607</v>
      </c>
      <c r="BL572">
        <v>0.111418536068126</v>
      </c>
    </row>
    <row r="573" spans="2:64" x14ac:dyDescent="0.25">
      <c r="B573">
        <v>47094</v>
      </c>
      <c r="C573" t="s">
        <v>5619</v>
      </c>
      <c r="D573" s="6" t="s">
        <v>5620</v>
      </c>
      <c r="E573" s="5">
        <v>19833</v>
      </c>
      <c r="F573">
        <v>3</v>
      </c>
      <c r="G573">
        <v>0</v>
      </c>
      <c r="S573" t="s">
        <v>221</v>
      </c>
      <c r="T573" t="s">
        <v>660</v>
      </c>
      <c r="U573" s="2">
        <v>5059</v>
      </c>
      <c r="V573">
        <v>7.7</v>
      </c>
      <c r="X573">
        <v>95</v>
      </c>
      <c r="Y573" t="s">
        <v>1121</v>
      </c>
      <c r="Z573">
        <v>108</v>
      </c>
      <c r="AA573">
        <v>1</v>
      </c>
      <c r="AB573">
        <v>0</v>
      </c>
      <c r="AC573" t="s">
        <v>5621</v>
      </c>
      <c r="AD573" t="s">
        <v>5622</v>
      </c>
      <c r="AE573" t="s">
        <v>3984</v>
      </c>
      <c r="AF573" t="s">
        <v>5623</v>
      </c>
      <c r="AG573" t="s">
        <v>5624</v>
      </c>
      <c r="AH573" t="s">
        <v>5625</v>
      </c>
      <c r="AJ573" s="4">
        <v>39861</v>
      </c>
      <c r="AK573" t="s">
        <v>151</v>
      </c>
      <c r="AL573" t="s">
        <v>141</v>
      </c>
      <c r="AM573" t="s">
        <v>5626</v>
      </c>
      <c r="AN573" t="s">
        <v>5620</v>
      </c>
      <c r="AO573">
        <v>3572</v>
      </c>
      <c r="AP573" s="1">
        <v>40716.270636574074</v>
      </c>
      <c r="AQ573">
        <v>1954</v>
      </c>
      <c r="AR573">
        <v>2426</v>
      </c>
      <c r="AS573">
        <v>1</v>
      </c>
      <c r="AT573" t="s">
        <v>5620</v>
      </c>
      <c r="AU573">
        <v>1954</v>
      </c>
      <c r="AV573" s="3">
        <v>19833</v>
      </c>
      <c r="AX573" t="s">
        <v>5627</v>
      </c>
      <c r="BL573">
        <v>0.111004340766758</v>
      </c>
    </row>
    <row r="574" spans="2:64" x14ac:dyDescent="0.25">
      <c r="B574">
        <v>47136</v>
      </c>
      <c r="C574" t="s">
        <v>5628</v>
      </c>
      <c r="D574" s="6" t="s">
        <v>5629</v>
      </c>
      <c r="E574" s="5">
        <v>19959</v>
      </c>
      <c r="F574">
        <v>2</v>
      </c>
      <c r="G574">
        <v>0</v>
      </c>
      <c r="S574" t="s">
        <v>255</v>
      </c>
      <c r="T574" t="s">
        <v>2450</v>
      </c>
      <c r="U574" s="2">
        <v>12030</v>
      </c>
      <c r="V574">
        <v>7.7</v>
      </c>
      <c r="W574">
        <v>83</v>
      </c>
      <c r="X574">
        <v>97</v>
      </c>
      <c r="Y574" t="s">
        <v>3697</v>
      </c>
      <c r="Z574">
        <v>110</v>
      </c>
      <c r="AA574">
        <v>1</v>
      </c>
      <c r="AB574">
        <v>1</v>
      </c>
      <c r="AC574" t="s">
        <v>5630</v>
      </c>
      <c r="AD574" t="s">
        <v>195</v>
      </c>
      <c r="AE574" t="s">
        <v>4878</v>
      </c>
      <c r="AF574" t="s">
        <v>5631</v>
      </c>
      <c r="AG574" t="s">
        <v>5632</v>
      </c>
      <c r="AH574" t="s">
        <v>5633</v>
      </c>
      <c r="AJ574" s="4">
        <v>39707</v>
      </c>
      <c r="AK574" t="s">
        <v>151</v>
      </c>
      <c r="AL574" t="s">
        <v>152</v>
      </c>
      <c r="AM574" t="s">
        <v>5634</v>
      </c>
      <c r="AN574" t="s">
        <v>5629</v>
      </c>
      <c r="AO574">
        <v>2111</v>
      </c>
      <c r="AP574" s="1">
        <v>40474.78052083333</v>
      </c>
      <c r="AQ574">
        <v>1954</v>
      </c>
      <c r="AR574">
        <v>1694</v>
      </c>
      <c r="AS574">
        <v>1</v>
      </c>
      <c r="AT574" t="s">
        <v>5629</v>
      </c>
      <c r="AU574">
        <v>1954</v>
      </c>
      <c r="AV574" s="3">
        <v>19959</v>
      </c>
      <c r="AX574" t="s">
        <v>5635</v>
      </c>
      <c r="BL574">
        <v>0.111418536068126</v>
      </c>
    </row>
    <row r="575" spans="2:64" x14ac:dyDescent="0.25">
      <c r="B575">
        <v>47152</v>
      </c>
      <c r="C575" t="s">
        <v>5636</v>
      </c>
      <c r="D575" s="6" t="s">
        <v>5637</v>
      </c>
      <c r="E575" s="5">
        <v>19906</v>
      </c>
      <c r="F575">
        <v>1</v>
      </c>
      <c r="G575">
        <v>0</v>
      </c>
      <c r="S575" t="s">
        <v>756</v>
      </c>
      <c r="T575" t="s">
        <v>887</v>
      </c>
      <c r="U575">
        <v>728</v>
      </c>
      <c r="V575">
        <v>6.9</v>
      </c>
      <c r="Y575" t="s">
        <v>297</v>
      </c>
      <c r="Z575">
        <v>103</v>
      </c>
      <c r="AA575">
        <v>1</v>
      </c>
      <c r="AB575">
        <v>1</v>
      </c>
      <c r="AC575" t="s">
        <v>5638</v>
      </c>
      <c r="AD575" t="s">
        <v>5329</v>
      </c>
      <c r="AE575" t="s">
        <v>5639</v>
      </c>
      <c r="AF575" t="s">
        <v>5640</v>
      </c>
      <c r="AG575" t="s">
        <v>5641</v>
      </c>
      <c r="AH575" t="s">
        <v>5642</v>
      </c>
      <c r="AJ575" s="4">
        <v>40449</v>
      </c>
      <c r="AK575" t="s">
        <v>151</v>
      </c>
      <c r="AL575" t="s">
        <v>152</v>
      </c>
      <c r="AM575" t="s">
        <v>216</v>
      </c>
      <c r="AN575" t="s">
        <v>5637</v>
      </c>
      <c r="AO575">
        <v>4136</v>
      </c>
      <c r="AP575" s="1">
        <v>40823.343807870369</v>
      </c>
      <c r="AQ575">
        <v>1954</v>
      </c>
      <c r="AR575">
        <v>2746</v>
      </c>
      <c r="AS575">
        <v>1</v>
      </c>
      <c r="AT575" t="s">
        <v>5637</v>
      </c>
      <c r="AU575">
        <v>1954</v>
      </c>
      <c r="AV575" s="3">
        <v>19906</v>
      </c>
      <c r="AX575" t="s">
        <v>5643</v>
      </c>
      <c r="BL575">
        <v>0.111418536068126</v>
      </c>
    </row>
    <row r="576" spans="2:64" x14ac:dyDescent="0.25">
      <c r="B576">
        <v>47296</v>
      </c>
      <c r="C576" t="s">
        <v>5644</v>
      </c>
      <c r="D576" s="6" t="s">
        <v>5645</v>
      </c>
      <c r="E576" s="5">
        <v>19933</v>
      </c>
      <c r="F576">
        <v>0</v>
      </c>
      <c r="G576">
        <v>0</v>
      </c>
      <c r="H576" s="9">
        <v>86161605.9479554</v>
      </c>
      <c r="I576" s="9">
        <v>8167402.2304832703</v>
      </c>
      <c r="J576" s="9">
        <v>77994203.717472106</v>
      </c>
      <c r="K576" s="10">
        <v>9.5494505494505493</v>
      </c>
      <c r="O576" s="9">
        <v>9600000</v>
      </c>
      <c r="P576" s="9">
        <v>910000</v>
      </c>
      <c r="Q576" s="9">
        <v>8690000</v>
      </c>
      <c r="S576" t="s">
        <v>756</v>
      </c>
      <c r="T576" t="s">
        <v>5646</v>
      </c>
      <c r="U576" s="2">
        <v>110497</v>
      </c>
      <c r="V576">
        <v>8.1999999999999993</v>
      </c>
      <c r="W576">
        <v>88</v>
      </c>
      <c r="X576">
        <v>98</v>
      </c>
      <c r="Y576" t="s">
        <v>4604</v>
      </c>
      <c r="Z576">
        <v>108</v>
      </c>
      <c r="AA576">
        <v>1</v>
      </c>
      <c r="AB576">
        <v>1</v>
      </c>
      <c r="AC576" t="s">
        <v>5647</v>
      </c>
      <c r="AD576" t="s">
        <v>5648</v>
      </c>
      <c r="AE576" t="s">
        <v>5095</v>
      </c>
      <c r="AF576" t="s">
        <v>5649</v>
      </c>
      <c r="AG576" t="s">
        <v>5650</v>
      </c>
      <c r="AH576" t="s">
        <v>5651</v>
      </c>
      <c r="AJ576" s="4">
        <v>37187</v>
      </c>
      <c r="AK576" t="s">
        <v>151</v>
      </c>
      <c r="AL576" t="s">
        <v>152</v>
      </c>
      <c r="AM576" t="s">
        <v>5652</v>
      </c>
      <c r="AN576" t="s">
        <v>5645</v>
      </c>
      <c r="AO576">
        <v>2308</v>
      </c>
      <c r="AP576" s="1">
        <v>40513.961446759262</v>
      </c>
      <c r="AQ576">
        <v>1954</v>
      </c>
      <c r="AR576">
        <v>1812</v>
      </c>
      <c r="AS576">
        <v>1</v>
      </c>
      <c r="AT576" t="s">
        <v>5645</v>
      </c>
      <c r="AU576">
        <v>1954</v>
      </c>
      <c r="AV576" s="3">
        <v>19897</v>
      </c>
      <c r="AX576" t="s">
        <v>5653</v>
      </c>
      <c r="BD576" s="3">
        <v>19933</v>
      </c>
      <c r="BE576" t="s">
        <v>5645</v>
      </c>
      <c r="BF576" t="s">
        <v>317</v>
      </c>
      <c r="BG576">
        <v>910000</v>
      </c>
      <c r="BH576">
        <v>9600000</v>
      </c>
      <c r="BI576">
        <v>1954</v>
      </c>
      <c r="BJ576" t="b">
        <v>0</v>
      </c>
      <c r="BK576" t="s">
        <v>5654</v>
      </c>
      <c r="BL576">
        <v>0.111418536068126</v>
      </c>
    </row>
    <row r="577" spans="2:64" x14ac:dyDescent="0.25">
      <c r="B577">
        <v>47349</v>
      </c>
      <c r="C577" t="s">
        <v>5655</v>
      </c>
      <c r="D577" s="6" t="s">
        <v>5656</v>
      </c>
      <c r="E577" s="5">
        <v>20038</v>
      </c>
      <c r="F577">
        <v>2</v>
      </c>
      <c r="G577">
        <v>0</v>
      </c>
      <c r="S577" t="s">
        <v>756</v>
      </c>
      <c r="T577" t="s">
        <v>1307</v>
      </c>
      <c r="U577" s="2">
        <v>1103</v>
      </c>
      <c r="V577">
        <v>6.7</v>
      </c>
      <c r="Y577" t="s">
        <v>441</v>
      </c>
      <c r="Z577">
        <v>88</v>
      </c>
      <c r="AA577">
        <v>1</v>
      </c>
      <c r="AB577">
        <v>1</v>
      </c>
      <c r="AC577" t="s">
        <v>5657</v>
      </c>
      <c r="AD577" t="s">
        <v>5658</v>
      </c>
      <c r="AE577" t="s">
        <v>4036</v>
      </c>
      <c r="AF577" t="s">
        <v>5659</v>
      </c>
      <c r="AG577" t="s">
        <v>5660</v>
      </c>
      <c r="AH577" t="s">
        <v>5661</v>
      </c>
      <c r="AJ577" s="4">
        <v>39973</v>
      </c>
      <c r="AK577" t="s">
        <v>1428</v>
      </c>
      <c r="AL577" t="s">
        <v>152</v>
      </c>
      <c r="AM577" t="s">
        <v>99</v>
      </c>
      <c r="AN577" t="s">
        <v>5656</v>
      </c>
      <c r="AO577">
        <v>316</v>
      </c>
      <c r="AP577" s="1">
        <v>40174.849629629629</v>
      </c>
      <c r="AQ577">
        <v>1954</v>
      </c>
      <c r="AR577">
        <v>586</v>
      </c>
      <c r="AS577">
        <v>1</v>
      </c>
      <c r="AT577" t="s">
        <v>5656</v>
      </c>
      <c r="AU577">
        <v>1954</v>
      </c>
      <c r="AV577" s="3">
        <v>20038</v>
      </c>
      <c r="AX577" t="s">
        <v>5662</v>
      </c>
      <c r="BL577">
        <v>0.111004340766758</v>
      </c>
    </row>
    <row r="578" spans="2:64" x14ac:dyDescent="0.25">
      <c r="B578">
        <v>47396</v>
      </c>
      <c r="C578" t="s">
        <v>5663</v>
      </c>
      <c r="D578" s="6" t="s">
        <v>5664</v>
      </c>
      <c r="E578" s="5">
        <v>19968</v>
      </c>
      <c r="F578">
        <v>3</v>
      </c>
      <c r="G578">
        <v>1</v>
      </c>
      <c r="H578" s="9">
        <v>248274984.65044701</v>
      </c>
      <c r="O578" s="9">
        <v>27559601</v>
      </c>
      <c r="S578" t="s">
        <v>756</v>
      </c>
      <c r="T578" t="s">
        <v>887</v>
      </c>
      <c r="U578" s="2">
        <v>344411</v>
      </c>
      <c r="V578">
        <v>8.5</v>
      </c>
      <c r="X578">
        <v>100</v>
      </c>
      <c r="Y578" t="s">
        <v>1890</v>
      </c>
      <c r="Z578">
        <v>112</v>
      </c>
      <c r="AA578">
        <v>1</v>
      </c>
      <c r="AB578">
        <v>1</v>
      </c>
      <c r="AC578" t="s">
        <v>5665</v>
      </c>
      <c r="AD578" t="s">
        <v>5666</v>
      </c>
      <c r="AE578" t="s">
        <v>920</v>
      </c>
      <c r="AF578" t="s">
        <v>5667</v>
      </c>
      <c r="AG578" t="s">
        <v>5668</v>
      </c>
      <c r="AH578" t="s">
        <v>5669</v>
      </c>
      <c r="AJ578" s="4">
        <v>36956</v>
      </c>
      <c r="AK578" t="s">
        <v>151</v>
      </c>
      <c r="AL578" t="s">
        <v>152</v>
      </c>
      <c r="AM578" t="s">
        <v>5670</v>
      </c>
      <c r="AN578" t="s">
        <v>5664</v>
      </c>
      <c r="AO578">
        <v>2908</v>
      </c>
      <c r="AP578" s="1">
        <v>40623.414722222224</v>
      </c>
      <c r="AQ578">
        <v>1954</v>
      </c>
      <c r="AR578">
        <v>2132</v>
      </c>
      <c r="AS578">
        <v>1</v>
      </c>
      <c r="AT578" t="s">
        <v>5664</v>
      </c>
      <c r="AU578">
        <v>1954</v>
      </c>
      <c r="AV578" s="3">
        <v>19968</v>
      </c>
      <c r="AX578" t="s">
        <v>5671</v>
      </c>
      <c r="BD578" s="3">
        <v>19968</v>
      </c>
      <c r="BE578" t="s">
        <v>5664</v>
      </c>
      <c r="BF578" t="s">
        <v>3403</v>
      </c>
      <c r="BH578">
        <v>27559601</v>
      </c>
      <c r="BI578">
        <v>1954</v>
      </c>
      <c r="BJ578" t="b">
        <v>0</v>
      </c>
      <c r="BK578" t="s">
        <v>5672</v>
      </c>
      <c r="BL578">
        <v>0.111004340766758</v>
      </c>
    </row>
    <row r="579" spans="2:64" x14ac:dyDescent="0.25">
      <c r="B579">
        <v>47437</v>
      </c>
      <c r="C579" t="s">
        <v>5673</v>
      </c>
      <c r="D579" s="6" t="s">
        <v>5674</v>
      </c>
      <c r="E579" s="5">
        <v>20012</v>
      </c>
      <c r="F579">
        <v>1</v>
      </c>
      <c r="G579">
        <v>0</v>
      </c>
      <c r="S579" t="s">
        <v>255</v>
      </c>
      <c r="T579" t="s">
        <v>5430</v>
      </c>
      <c r="U579" s="2">
        <v>47814</v>
      </c>
      <c r="V579">
        <v>7.7</v>
      </c>
      <c r="W579">
        <v>72</v>
      </c>
      <c r="X579">
        <v>91</v>
      </c>
      <c r="Y579" t="s">
        <v>1121</v>
      </c>
      <c r="Z579">
        <v>113</v>
      </c>
      <c r="AA579">
        <v>1</v>
      </c>
      <c r="AB579">
        <v>1</v>
      </c>
      <c r="AC579" t="s">
        <v>5675</v>
      </c>
      <c r="AD579" t="s">
        <v>5676</v>
      </c>
      <c r="AE579" t="s">
        <v>3522</v>
      </c>
      <c r="AF579" t="s">
        <v>5677</v>
      </c>
      <c r="AG579" t="s">
        <v>5678</v>
      </c>
      <c r="AH579" t="s">
        <v>5679</v>
      </c>
      <c r="AJ579" s="4">
        <v>36991</v>
      </c>
      <c r="AK579" t="s">
        <v>1428</v>
      </c>
      <c r="AL579" t="s">
        <v>152</v>
      </c>
      <c r="AM579" t="s">
        <v>5680</v>
      </c>
      <c r="AN579" t="s">
        <v>5674</v>
      </c>
      <c r="AO579">
        <v>3298</v>
      </c>
      <c r="AP579" s="1">
        <v>40677.710324074076</v>
      </c>
      <c r="AQ579">
        <v>1954</v>
      </c>
      <c r="AR579">
        <v>2294</v>
      </c>
      <c r="AS579">
        <v>1</v>
      </c>
      <c r="AT579" t="s">
        <v>5674</v>
      </c>
      <c r="AU579">
        <v>1954</v>
      </c>
      <c r="AV579" s="3">
        <v>20012</v>
      </c>
      <c r="AX579" t="s">
        <v>5681</v>
      </c>
      <c r="BL579">
        <v>0.111004340766758</v>
      </c>
    </row>
    <row r="580" spans="2:64" x14ac:dyDescent="0.25">
      <c r="B580">
        <v>47443</v>
      </c>
      <c r="C580" t="s">
        <v>5682</v>
      </c>
      <c r="D580" s="6" t="s">
        <v>5683</v>
      </c>
      <c r="E580" s="5">
        <v>19797</v>
      </c>
      <c r="F580">
        <v>3</v>
      </c>
      <c r="G580">
        <v>0</v>
      </c>
      <c r="T580" t="s">
        <v>5684</v>
      </c>
      <c r="U580" s="2">
        <v>2292</v>
      </c>
      <c r="V580">
        <v>7.5</v>
      </c>
      <c r="X580">
        <v>100</v>
      </c>
      <c r="Y580" t="s">
        <v>263</v>
      </c>
      <c r="Z580">
        <v>94</v>
      </c>
      <c r="AA580">
        <v>1</v>
      </c>
      <c r="AB580">
        <v>1</v>
      </c>
      <c r="AC580" t="s">
        <v>5685</v>
      </c>
      <c r="AD580" t="s">
        <v>789</v>
      </c>
      <c r="AE580" t="s">
        <v>5686</v>
      </c>
      <c r="AF580" t="s">
        <v>5687</v>
      </c>
      <c r="AG580" t="s">
        <v>5688</v>
      </c>
      <c r="AH580" t="s">
        <v>5689</v>
      </c>
      <c r="AI580" t="s">
        <v>5690</v>
      </c>
      <c r="AJ580" s="4">
        <v>38496</v>
      </c>
      <c r="AK580" t="s">
        <v>1885</v>
      </c>
      <c r="AL580" t="s">
        <v>152</v>
      </c>
      <c r="AM580" t="s">
        <v>1553</v>
      </c>
      <c r="AN580" t="s">
        <v>5683</v>
      </c>
      <c r="AO580">
        <v>9823</v>
      </c>
      <c r="AP580" s="1">
        <v>41732.46738425926</v>
      </c>
      <c r="AQ580">
        <v>1954</v>
      </c>
      <c r="AR580">
        <v>5356</v>
      </c>
      <c r="AS580">
        <v>1</v>
      </c>
      <c r="AT580" t="s">
        <v>5683</v>
      </c>
      <c r="AU580">
        <v>1954</v>
      </c>
      <c r="AV580" s="3">
        <v>19797</v>
      </c>
      <c r="AX580" t="s">
        <v>5691</v>
      </c>
      <c r="BL580">
        <v>0.111418536068126</v>
      </c>
    </row>
    <row r="581" spans="2:64" x14ac:dyDescent="0.25">
      <c r="B581">
        <v>47472</v>
      </c>
      <c r="C581" t="s">
        <v>5692</v>
      </c>
      <c r="D581" s="6" t="s">
        <v>5693</v>
      </c>
      <c r="E581" s="5">
        <v>19725</v>
      </c>
      <c r="F581">
        <v>3</v>
      </c>
      <c r="G581">
        <v>0</v>
      </c>
      <c r="H581" s="9">
        <v>44875836.431226701</v>
      </c>
      <c r="O581" s="9">
        <v>5000000</v>
      </c>
      <c r="S581" t="s">
        <v>1380</v>
      </c>
      <c r="T581" t="s">
        <v>1578</v>
      </c>
      <c r="U581" s="2">
        <v>17261</v>
      </c>
      <c r="V581">
        <v>7.4</v>
      </c>
      <c r="X581">
        <v>88</v>
      </c>
      <c r="Y581" t="s">
        <v>1414</v>
      </c>
      <c r="Z581">
        <v>102</v>
      </c>
      <c r="AA581">
        <v>1</v>
      </c>
      <c r="AB581">
        <v>1</v>
      </c>
      <c r="AC581" t="s">
        <v>5694</v>
      </c>
      <c r="AD581" t="s">
        <v>2259</v>
      </c>
      <c r="AE581" t="s">
        <v>5695</v>
      </c>
      <c r="AF581" t="s">
        <v>5696</v>
      </c>
      <c r="AG581" t="s">
        <v>5697</v>
      </c>
      <c r="AH581" t="s">
        <v>5698</v>
      </c>
      <c r="AJ581" s="4">
        <v>36277</v>
      </c>
      <c r="AK581" t="s">
        <v>151</v>
      </c>
      <c r="AL581" t="s">
        <v>152</v>
      </c>
      <c r="AM581" t="s">
        <v>3277</v>
      </c>
      <c r="AN581" t="s">
        <v>5693</v>
      </c>
      <c r="AO581">
        <v>1471</v>
      </c>
      <c r="AP581" s="1">
        <v>40386.012164351851</v>
      </c>
      <c r="AQ581">
        <v>1954</v>
      </c>
      <c r="AR581">
        <v>1351</v>
      </c>
      <c r="AS581">
        <v>1</v>
      </c>
      <c r="AT581" t="s">
        <v>5693</v>
      </c>
      <c r="AU581">
        <v>1954</v>
      </c>
      <c r="AV581" s="3">
        <v>19942</v>
      </c>
      <c r="AX581" t="s">
        <v>5699</v>
      </c>
      <c r="BD581" s="3">
        <v>19725</v>
      </c>
      <c r="BE581" t="s">
        <v>5693</v>
      </c>
      <c r="BH581">
        <v>5000000</v>
      </c>
      <c r="BI581">
        <v>1954</v>
      </c>
      <c r="BJ581" t="b">
        <v>0</v>
      </c>
      <c r="BK581" t="s">
        <v>5700</v>
      </c>
      <c r="BL581">
        <v>0.111418536068126</v>
      </c>
    </row>
    <row r="582" spans="2:64" x14ac:dyDescent="0.25">
      <c r="B582">
        <v>47522</v>
      </c>
      <c r="C582" t="s">
        <v>5712</v>
      </c>
      <c r="D582" s="6" t="s">
        <v>5713</v>
      </c>
      <c r="E582" s="5">
        <v>19996</v>
      </c>
      <c r="F582">
        <v>1</v>
      </c>
      <c r="G582">
        <v>0</v>
      </c>
      <c r="H582" s="9">
        <v>39638089.5522388</v>
      </c>
      <c r="O582" s="9">
        <v>4400000</v>
      </c>
      <c r="S582" t="s">
        <v>756</v>
      </c>
      <c r="T582" t="s">
        <v>1326</v>
      </c>
      <c r="U582" s="2">
        <v>11332</v>
      </c>
      <c r="V582">
        <v>7.8</v>
      </c>
      <c r="X582">
        <v>96</v>
      </c>
      <c r="Y582" t="s">
        <v>2129</v>
      </c>
      <c r="Z582">
        <v>154</v>
      </c>
      <c r="AA582">
        <v>1</v>
      </c>
      <c r="AB582">
        <v>1</v>
      </c>
      <c r="AC582" t="s">
        <v>5714</v>
      </c>
      <c r="AD582" t="s">
        <v>5715</v>
      </c>
      <c r="AE582" t="s">
        <v>1854</v>
      </c>
      <c r="AF582" t="s">
        <v>5716</v>
      </c>
      <c r="AG582" t="s">
        <v>5717</v>
      </c>
      <c r="AH582" t="s">
        <v>5718</v>
      </c>
      <c r="AJ582" s="4">
        <v>37012</v>
      </c>
      <c r="AK582" t="s">
        <v>151</v>
      </c>
      <c r="AL582" t="s">
        <v>152</v>
      </c>
      <c r="AM582" t="s">
        <v>3064</v>
      </c>
      <c r="AN582" t="s">
        <v>5713</v>
      </c>
      <c r="AO582">
        <v>6079</v>
      </c>
      <c r="AP582" s="1">
        <v>41228.609351851854</v>
      </c>
      <c r="AQ582">
        <v>1954</v>
      </c>
      <c r="AR582">
        <v>3674</v>
      </c>
      <c r="AS582">
        <v>1</v>
      </c>
      <c r="AT582" t="s">
        <v>5713</v>
      </c>
      <c r="AU582">
        <v>1954</v>
      </c>
      <c r="AV582" s="3">
        <v>20013</v>
      </c>
      <c r="AX582" t="s">
        <v>5719</v>
      </c>
      <c r="BD582" s="3">
        <v>19996</v>
      </c>
      <c r="BE582" t="s">
        <v>5720</v>
      </c>
      <c r="BH582">
        <v>4400000</v>
      </c>
      <c r="BI582">
        <v>1954</v>
      </c>
      <c r="BJ582" t="b">
        <v>0</v>
      </c>
      <c r="BK582" t="s">
        <v>5721</v>
      </c>
      <c r="BL582">
        <v>0.111004340766758</v>
      </c>
    </row>
    <row r="583" spans="2:64" x14ac:dyDescent="0.25">
      <c r="B583">
        <v>47573</v>
      </c>
      <c r="C583" t="s">
        <v>5722</v>
      </c>
      <c r="D583" s="6" t="s">
        <v>5723</v>
      </c>
      <c r="E583" s="5">
        <v>19894</v>
      </c>
      <c r="F583">
        <v>1</v>
      </c>
      <c r="G583">
        <v>0</v>
      </c>
      <c r="S583" t="s">
        <v>756</v>
      </c>
      <c r="T583" t="s">
        <v>768</v>
      </c>
      <c r="U583" s="2">
        <v>15988</v>
      </c>
      <c r="V583">
        <v>7.3</v>
      </c>
      <c r="X583">
        <v>100</v>
      </c>
      <c r="Y583" t="s">
        <v>1820</v>
      </c>
      <c r="Z583">
        <v>94</v>
      </c>
      <c r="AA583">
        <v>1</v>
      </c>
      <c r="AB583">
        <v>1</v>
      </c>
      <c r="AC583" t="s">
        <v>5724</v>
      </c>
      <c r="AD583" t="s">
        <v>5725</v>
      </c>
      <c r="AE583" t="s">
        <v>5726</v>
      </c>
      <c r="AF583" t="s">
        <v>5727</v>
      </c>
      <c r="AG583" t="s">
        <v>5728</v>
      </c>
      <c r="AH583" t="s">
        <v>5729</v>
      </c>
      <c r="AJ583" s="4">
        <v>37474</v>
      </c>
      <c r="AK583" t="s">
        <v>151</v>
      </c>
      <c r="AL583" t="s">
        <v>152</v>
      </c>
      <c r="AM583" t="s">
        <v>208</v>
      </c>
      <c r="AN583" t="s">
        <v>5723</v>
      </c>
      <c r="AO583">
        <v>2986</v>
      </c>
      <c r="AP583" s="1">
        <v>40633.993333333332</v>
      </c>
      <c r="AQ583">
        <v>1954</v>
      </c>
      <c r="AR583">
        <v>2158</v>
      </c>
      <c r="AS583">
        <v>1</v>
      </c>
      <c r="AT583" t="s">
        <v>5723</v>
      </c>
      <c r="AU583">
        <v>1954</v>
      </c>
      <c r="AV583" s="3">
        <v>19894</v>
      </c>
      <c r="AX583" t="s">
        <v>5730</v>
      </c>
      <c r="BL583">
        <v>0.111418536068126</v>
      </c>
    </row>
    <row r="584" spans="2:64" x14ac:dyDescent="0.25">
      <c r="B584">
        <v>47580</v>
      </c>
      <c r="C584" t="s">
        <v>5742</v>
      </c>
      <c r="D584" s="6" t="s">
        <v>5743</v>
      </c>
      <c r="E584" s="5">
        <v>19845</v>
      </c>
      <c r="F584">
        <v>3</v>
      </c>
      <c r="G584">
        <v>0</v>
      </c>
      <c r="S584" t="s">
        <v>255</v>
      </c>
      <c r="T584" t="s">
        <v>2773</v>
      </c>
      <c r="U584" s="2">
        <v>2287</v>
      </c>
      <c r="V584">
        <v>6.3</v>
      </c>
      <c r="X584">
        <v>63</v>
      </c>
      <c r="Y584" t="s">
        <v>317</v>
      </c>
      <c r="Z584">
        <v>102</v>
      </c>
      <c r="AA584">
        <v>1</v>
      </c>
      <c r="AB584">
        <v>1</v>
      </c>
      <c r="AC584" t="s">
        <v>5744</v>
      </c>
      <c r="AD584" t="s">
        <v>5745</v>
      </c>
      <c r="AE584" t="s">
        <v>5115</v>
      </c>
      <c r="AF584" t="s">
        <v>5746</v>
      </c>
      <c r="AG584" t="s">
        <v>5747</v>
      </c>
      <c r="AH584" t="s">
        <v>5748</v>
      </c>
      <c r="AJ584" s="4">
        <v>38293</v>
      </c>
      <c r="AK584" t="s">
        <v>1486</v>
      </c>
      <c r="AL584" t="s">
        <v>152</v>
      </c>
      <c r="AM584" t="s">
        <v>5749</v>
      </c>
      <c r="AN584" t="s">
        <v>5743</v>
      </c>
      <c r="AO584">
        <v>6942</v>
      </c>
      <c r="AP584" s="1">
        <v>41375.880914351852</v>
      </c>
      <c r="AQ584">
        <v>1954</v>
      </c>
      <c r="AR584">
        <v>4048</v>
      </c>
      <c r="AS584">
        <v>1</v>
      </c>
      <c r="AT584" t="s">
        <v>5743</v>
      </c>
      <c r="AU584">
        <v>1954</v>
      </c>
      <c r="AV584" s="3">
        <v>19845</v>
      </c>
      <c r="AX584" t="s">
        <v>5750</v>
      </c>
      <c r="BL584">
        <v>0.111418536068126</v>
      </c>
    </row>
    <row r="585" spans="2:64" x14ac:dyDescent="0.25">
      <c r="B585">
        <v>47638</v>
      </c>
      <c r="C585" t="s">
        <v>5751</v>
      </c>
      <c r="D585" s="6" t="s">
        <v>5752</v>
      </c>
      <c r="E585" s="5">
        <v>19895</v>
      </c>
      <c r="F585">
        <v>3</v>
      </c>
      <c r="G585">
        <v>0</v>
      </c>
      <c r="U585">
        <v>658</v>
      </c>
      <c r="V585">
        <v>7.7</v>
      </c>
      <c r="Y585" t="s">
        <v>431</v>
      </c>
      <c r="Z585">
        <v>83</v>
      </c>
      <c r="AA585">
        <v>0</v>
      </c>
      <c r="AB585">
        <v>0</v>
      </c>
      <c r="AC585" t="s">
        <v>5753</v>
      </c>
      <c r="AE585" t="s">
        <v>2285</v>
      </c>
      <c r="AF585" t="s">
        <v>5754</v>
      </c>
      <c r="AG585" t="s">
        <v>5755</v>
      </c>
      <c r="AH585" t="s">
        <v>5756</v>
      </c>
      <c r="AK585" t="s">
        <v>1718</v>
      </c>
      <c r="AL585" t="s">
        <v>1719</v>
      </c>
      <c r="AM585" t="s">
        <v>225</v>
      </c>
      <c r="AN585" t="s">
        <v>5752</v>
      </c>
      <c r="AO585">
        <v>14790</v>
      </c>
      <c r="AP585" s="1">
        <v>42842.877604166664</v>
      </c>
      <c r="AQ585">
        <v>1954</v>
      </c>
      <c r="AR585">
        <v>7580</v>
      </c>
      <c r="AS585">
        <v>1</v>
      </c>
      <c r="AT585" t="s">
        <v>5757</v>
      </c>
      <c r="AU585">
        <v>1954</v>
      </c>
      <c r="AV585" s="3">
        <v>19895</v>
      </c>
      <c r="AX585" t="s">
        <v>5758</v>
      </c>
      <c r="BL585">
        <v>0.111418536068126</v>
      </c>
    </row>
    <row r="586" spans="2:64" x14ac:dyDescent="0.25">
      <c r="B586">
        <v>47673</v>
      </c>
      <c r="C586" t="s">
        <v>5759</v>
      </c>
      <c r="D586" s="6" t="s">
        <v>5760</v>
      </c>
      <c r="E586" s="5">
        <v>19841</v>
      </c>
      <c r="F586">
        <v>3</v>
      </c>
      <c r="G586">
        <v>0</v>
      </c>
      <c r="H586" s="9">
        <v>270259701.49253702</v>
      </c>
      <c r="O586" s="9">
        <v>30000000</v>
      </c>
      <c r="S586" t="s">
        <v>221</v>
      </c>
      <c r="T586" t="s">
        <v>887</v>
      </c>
      <c r="U586" s="2">
        <v>23334</v>
      </c>
      <c r="V586">
        <v>7.6</v>
      </c>
      <c r="X586">
        <v>77</v>
      </c>
      <c r="Y586" t="s">
        <v>1590</v>
      </c>
      <c r="Z586">
        <v>120</v>
      </c>
      <c r="AA586">
        <v>1</v>
      </c>
      <c r="AB586">
        <v>1</v>
      </c>
      <c r="AC586" t="s">
        <v>5761</v>
      </c>
      <c r="AE586" t="s">
        <v>2203</v>
      </c>
      <c r="AF586" t="s">
        <v>5762</v>
      </c>
      <c r="AG586" t="s">
        <v>5763</v>
      </c>
      <c r="AH586" t="s">
        <v>5764</v>
      </c>
      <c r="AJ586" s="4">
        <v>36851</v>
      </c>
      <c r="AK586" t="s">
        <v>151</v>
      </c>
      <c r="AL586" t="s">
        <v>152</v>
      </c>
      <c r="AM586" t="s">
        <v>5765</v>
      </c>
      <c r="AN586" t="s">
        <v>5760</v>
      </c>
      <c r="AO586">
        <v>1528</v>
      </c>
      <c r="AP586" s="1">
        <v>40387.037604166668</v>
      </c>
      <c r="AQ586">
        <v>1954</v>
      </c>
      <c r="AR586">
        <v>1391</v>
      </c>
      <c r="AS586">
        <v>1</v>
      </c>
      <c r="AT586" t="s">
        <v>5760</v>
      </c>
      <c r="AU586">
        <v>1954</v>
      </c>
      <c r="AV586" s="3">
        <v>20011</v>
      </c>
      <c r="AX586" t="s">
        <v>5766</v>
      </c>
      <c r="BD586" s="3">
        <v>19841</v>
      </c>
      <c r="BE586" t="s">
        <v>5760</v>
      </c>
      <c r="BF586" t="s">
        <v>1808</v>
      </c>
      <c r="BH586">
        <v>30000000</v>
      </c>
      <c r="BI586">
        <v>1954</v>
      </c>
      <c r="BJ586" t="b">
        <v>0</v>
      </c>
      <c r="BK586" t="s">
        <v>5767</v>
      </c>
      <c r="BL586">
        <v>0.111004340766758</v>
      </c>
    </row>
    <row r="587" spans="2:64" x14ac:dyDescent="0.25">
      <c r="B587">
        <v>47677</v>
      </c>
      <c r="C587" t="s">
        <v>5768</v>
      </c>
      <c r="D587" s="6" t="s">
        <v>5769</v>
      </c>
      <c r="E587" s="5">
        <v>19756</v>
      </c>
      <c r="F587">
        <v>1</v>
      </c>
      <c r="G587">
        <v>0</v>
      </c>
      <c r="S587" t="s">
        <v>756</v>
      </c>
      <c r="T587" t="s">
        <v>1975</v>
      </c>
      <c r="U587" s="2">
        <v>12067</v>
      </c>
      <c r="V587">
        <v>6.9</v>
      </c>
      <c r="X587">
        <v>80</v>
      </c>
      <c r="Y587" t="s">
        <v>317</v>
      </c>
      <c r="Z587">
        <v>79</v>
      </c>
      <c r="AA587">
        <v>1</v>
      </c>
      <c r="AB587">
        <v>1</v>
      </c>
      <c r="AC587" t="s">
        <v>5770</v>
      </c>
      <c r="AE587" t="s">
        <v>5771</v>
      </c>
      <c r="AF587" t="s">
        <v>5772</v>
      </c>
      <c r="AG587" t="s">
        <v>5773</v>
      </c>
      <c r="AH587" t="s">
        <v>5774</v>
      </c>
      <c r="AJ587" s="4">
        <v>36109</v>
      </c>
      <c r="AK587" t="s">
        <v>151</v>
      </c>
      <c r="AL587" t="s">
        <v>152</v>
      </c>
      <c r="AM587" t="s">
        <v>5775</v>
      </c>
      <c r="AN587" t="s">
        <v>5769</v>
      </c>
      <c r="AO587">
        <v>14986</v>
      </c>
      <c r="AP587" s="1">
        <v>42904.193032407406</v>
      </c>
      <c r="AQ587">
        <v>1953</v>
      </c>
      <c r="AR587">
        <v>7693</v>
      </c>
      <c r="AS587">
        <v>1</v>
      </c>
      <c r="AT587" t="s">
        <v>5776</v>
      </c>
      <c r="AU587">
        <v>1953</v>
      </c>
      <c r="AV587" s="3">
        <v>19756</v>
      </c>
      <c r="AX587" t="s">
        <v>5777</v>
      </c>
      <c r="BL587">
        <v>0.111418536068126</v>
      </c>
    </row>
    <row r="588" spans="2:64" x14ac:dyDescent="0.25">
      <c r="B588">
        <v>46268</v>
      </c>
      <c r="C588" t="s">
        <v>5409</v>
      </c>
      <c r="D588" s="6" t="s">
        <v>5410</v>
      </c>
      <c r="E588" s="5">
        <v>20136</v>
      </c>
      <c r="F588">
        <v>1</v>
      </c>
      <c r="G588">
        <v>0</v>
      </c>
      <c r="S588" t="s">
        <v>221</v>
      </c>
      <c r="T588" t="s">
        <v>829</v>
      </c>
      <c r="U588" s="2">
        <v>38963</v>
      </c>
      <c r="V588">
        <v>8.1999999999999993</v>
      </c>
      <c r="X588">
        <v>100</v>
      </c>
      <c r="Y588" t="s">
        <v>918</v>
      </c>
      <c r="Z588">
        <v>131</v>
      </c>
      <c r="AA588">
        <v>1</v>
      </c>
      <c r="AB588">
        <v>0</v>
      </c>
      <c r="AC588" t="s">
        <v>5411</v>
      </c>
      <c r="AD588" t="s">
        <v>5412</v>
      </c>
      <c r="AE588" t="s">
        <v>3620</v>
      </c>
      <c r="AF588" t="s">
        <v>5413</v>
      </c>
      <c r="AG588" t="s">
        <v>5414</v>
      </c>
      <c r="AH588" t="s">
        <v>5415</v>
      </c>
      <c r="AJ588" s="4">
        <v>36186</v>
      </c>
      <c r="AK588" t="s">
        <v>5416</v>
      </c>
      <c r="AL588" t="s">
        <v>5417</v>
      </c>
      <c r="AM588" t="s">
        <v>199</v>
      </c>
      <c r="AN588" t="s">
        <v>5410</v>
      </c>
      <c r="AO588">
        <v>1631</v>
      </c>
      <c r="AP588" s="1">
        <v>40397.027060185188</v>
      </c>
      <c r="AQ588">
        <v>1953</v>
      </c>
      <c r="AR588">
        <v>1444</v>
      </c>
      <c r="AS588">
        <v>1</v>
      </c>
      <c r="AT588" t="s">
        <v>5418</v>
      </c>
      <c r="AU588">
        <v>1953</v>
      </c>
      <c r="AV588" s="3">
        <v>20136</v>
      </c>
      <c r="AX588" t="s">
        <v>5419</v>
      </c>
      <c r="BL588">
        <v>0.11059014546538901</v>
      </c>
    </row>
    <row r="589" spans="2:64" x14ac:dyDescent="0.25">
      <c r="B589">
        <v>46889</v>
      </c>
      <c r="C589" t="s">
        <v>5553</v>
      </c>
      <c r="D589" s="6" t="s">
        <v>5554</v>
      </c>
      <c r="E589" s="5">
        <v>20286</v>
      </c>
      <c r="F589">
        <v>1</v>
      </c>
      <c r="G589">
        <v>0</v>
      </c>
      <c r="S589" t="s">
        <v>756</v>
      </c>
      <c r="T589" t="s">
        <v>1326</v>
      </c>
      <c r="U589" s="2">
        <v>7964</v>
      </c>
      <c r="V589">
        <v>7.4</v>
      </c>
      <c r="X589">
        <v>100</v>
      </c>
      <c r="Y589" t="s">
        <v>307</v>
      </c>
      <c r="Z589">
        <v>105</v>
      </c>
      <c r="AA589">
        <v>1</v>
      </c>
      <c r="AB589">
        <v>0</v>
      </c>
      <c r="AC589" t="s">
        <v>5555</v>
      </c>
      <c r="AD589" t="s">
        <v>2519</v>
      </c>
      <c r="AE589" t="s">
        <v>5556</v>
      </c>
      <c r="AF589" t="s">
        <v>5557</v>
      </c>
      <c r="AG589" t="s">
        <v>5558</v>
      </c>
      <c r="AH589" t="s">
        <v>5559</v>
      </c>
      <c r="AJ589" s="4">
        <v>39007</v>
      </c>
      <c r="AK589" t="s">
        <v>151</v>
      </c>
      <c r="AL589" t="s">
        <v>141</v>
      </c>
      <c r="AM589" t="s">
        <v>948</v>
      </c>
      <c r="AN589" t="s">
        <v>5554</v>
      </c>
      <c r="AO589">
        <v>3796</v>
      </c>
      <c r="AP589" s="1">
        <v>40743.46465277778</v>
      </c>
      <c r="AQ589">
        <v>1955</v>
      </c>
      <c r="AR589">
        <v>2552</v>
      </c>
      <c r="AS589">
        <v>1</v>
      </c>
      <c r="AT589" t="s">
        <v>5560</v>
      </c>
      <c r="AU589">
        <v>1955</v>
      </c>
      <c r="AV589" s="3">
        <v>20286</v>
      </c>
      <c r="AX589" t="s">
        <v>5561</v>
      </c>
      <c r="BL589">
        <v>0.111004340766758</v>
      </c>
    </row>
    <row r="590" spans="2:64" x14ac:dyDescent="0.25">
      <c r="B590">
        <v>46911</v>
      </c>
      <c r="C590" t="s">
        <v>5562</v>
      </c>
      <c r="D590" s="6" t="s">
        <v>5563</v>
      </c>
      <c r="E590" s="5">
        <v>20414</v>
      </c>
      <c r="F590">
        <v>3</v>
      </c>
      <c r="G590">
        <v>0</v>
      </c>
      <c r="S590" t="s">
        <v>255</v>
      </c>
      <c r="T590" t="s">
        <v>5564</v>
      </c>
      <c r="U590" s="2">
        <v>46242</v>
      </c>
      <c r="V590">
        <v>8.1</v>
      </c>
      <c r="X590">
        <v>95</v>
      </c>
      <c r="Y590" t="s">
        <v>5565</v>
      </c>
      <c r="Z590">
        <v>117</v>
      </c>
      <c r="AA590">
        <v>1</v>
      </c>
      <c r="AB590">
        <v>0</v>
      </c>
      <c r="AC590" t="s">
        <v>5566</v>
      </c>
      <c r="AD590" t="s">
        <v>984</v>
      </c>
      <c r="AE590" t="s">
        <v>3620</v>
      </c>
      <c r="AF590" t="s">
        <v>5567</v>
      </c>
      <c r="AG590" t="s">
        <v>5568</v>
      </c>
      <c r="AH590" t="s">
        <v>5569</v>
      </c>
      <c r="AJ590" s="4">
        <v>36193</v>
      </c>
      <c r="AK590" t="s">
        <v>5570</v>
      </c>
      <c r="AL590" t="s">
        <v>70</v>
      </c>
      <c r="AM590" t="s">
        <v>4247</v>
      </c>
      <c r="AN590" t="s">
        <v>5563</v>
      </c>
      <c r="AO590">
        <v>3384</v>
      </c>
      <c r="AP590" s="1">
        <v>40688.952384259261</v>
      </c>
      <c r="AQ590">
        <v>1955</v>
      </c>
      <c r="AR590">
        <v>2344</v>
      </c>
      <c r="AS590">
        <v>1</v>
      </c>
      <c r="AT590" t="s">
        <v>5563</v>
      </c>
      <c r="AU590">
        <v>1955</v>
      </c>
      <c r="AV590" s="3">
        <v>20414</v>
      </c>
      <c r="AX590" t="s">
        <v>5571</v>
      </c>
      <c r="BL590">
        <v>0.111418536068126</v>
      </c>
    </row>
    <row r="591" spans="2:64" x14ac:dyDescent="0.25">
      <c r="B591">
        <v>46969</v>
      </c>
      <c r="C591" t="s">
        <v>5589</v>
      </c>
      <c r="D591" s="6" t="s">
        <v>5590</v>
      </c>
      <c r="E591" s="5">
        <v>20135</v>
      </c>
      <c r="F591">
        <v>3</v>
      </c>
      <c r="G591">
        <v>1</v>
      </c>
      <c r="S591" t="s">
        <v>756</v>
      </c>
      <c r="T591" t="s">
        <v>306</v>
      </c>
      <c r="U591">
        <v>953</v>
      </c>
      <c r="V591">
        <v>5.3</v>
      </c>
      <c r="Y591" t="s">
        <v>1445</v>
      </c>
      <c r="Z591">
        <v>73</v>
      </c>
      <c r="AA591">
        <v>1</v>
      </c>
      <c r="AB591">
        <v>1</v>
      </c>
      <c r="AC591" t="s">
        <v>5591</v>
      </c>
      <c r="AE591" t="s">
        <v>5592</v>
      </c>
      <c r="AF591" t="s">
        <v>5593</v>
      </c>
      <c r="AG591" t="s">
        <v>5594</v>
      </c>
      <c r="AH591" t="s">
        <v>5595</v>
      </c>
      <c r="AJ591" s="4">
        <v>38440</v>
      </c>
      <c r="AK591" t="s">
        <v>151</v>
      </c>
      <c r="AL591" t="s">
        <v>152</v>
      </c>
      <c r="AM591" t="s">
        <v>292</v>
      </c>
      <c r="AN591" t="s">
        <v>5590</v>
      </c>
      <c r="AO591">
        <v>4996</v>
      </c>
      <c r="AP591" s="1">
        <v>41001.97828703704</v>
      </c>
      <c r="AQ591">
        <v>1955</v>
      </c>
      <c r="AR591">
        <v>3158</v>
      </c>
      <c r="AS591">
        <v>1</v>
      </c>
      <c r="AT591" t="s">
        <v>5596</v>
      </c>
      <c r="AU591">
        <v>1955</v>
      </c>
      <c r="AV591" s="3">
        <v>20135</v>
      </c>
      <c r="AX591" t="s">
        <v>5597</v>
      </c>
      <c r="BL591">
        <v>0.11059014546538901</v>
      </c>
    </row>
    <row r="592" spans="2:64" x14ac:dyDescent="0.25">
      <c r="B592">
        <v>47577</v>
      </c>
      <c r="C592" t="s">
        <v>5731</v>
      </c>
      <c r="D592" s="6" t="s">
        <v>5732</v>
      </c>
      <c r="E592" s="5">
        <v>20241</v>
      </c>
      <c r="F592">
        <v>0</v>
      </c>
      <c r="G592">
        <v>0</v>
      </c>
      <c r="S592" t="s">
        <v>756</v>
      </c>
      <c r="T592" t="s">
        <v>5733</v>
      </c>
      <c r="U592" s="2">
        <v>7259</v>
      </c>
      <c r="V592">
        <v>5.9</v>
      </c>
      <c r="X592">
        <v>71</v>
      </c>
      <c r="Y592" t="s">
        <v>5734</v>
      </c>
      <c r="Z592">
        <v>86</v>
      </c>
      <c r="AA592">
        <v>1</v>
      </c>
      <c r="AB592">
        <v>1</v>
      </c>
      <c r="AC592" t="s">
        <v>5735</v>
      </c>
      <c r="AD592" t="s">
        <v>488</v>
      </c>
      <c r="AE592" t="s">
        <v>5736</v>
      </c>
      <c r="AF592" t="s">
        <v>5737</v>
      </c>
      <c r="AG592" t="s">
        <v>5738</v>
      </c>
      <c r="AH592" t="s">
        <v>5739</v>
      </c>
      <c r="AJ592" s="4">
        <v>38951</v>
      </c>
      <c r="AK592" t="s">
        <v>151</v>
      </c>
      <c r="AL592" t="s">
        <v>152</v>
      </c>
      <c r="AM592" t="s">
        <v>5740</v>
      </c>
      <c r="AN592" t="s">
        <v>5732</v>
      </c>
      <c r="AO592">
        <v>12603</v>
      </c>
      <c r="AP592" s="1">
        <v>42273.222986111112</v>
      </c>
      <c r="AQ592">
        <v>1955</v>
      </c>
      <c r="AR592">
        <v>6468</v>
      </c>
      <c r="AS592">
        <v>1</v>
      </c>
      <c r="AT592" t="s">
        <v>5732</v>
      </c>
      <c r="AU592">
        <v>1955</v>
      </c>
      <c r="AV592" s="3">
        <v>20241</v>
      </c>
      <c r="AX592" t="s">
        <v>5741</v>
      </c>
      <c r="BL592">
        <v>0.11059014546538901</v>
      </c>
    </row>
    <row r="593" spans="2:64" x14ac:dyDescent="0.25">
      <c r="B593">
        <v>47878</v>
      </c>
      <c r="C593" t="s">
        <v>5790</v>
      </c>
      <c r="D593" s="6" t="s">
        <v>5791</v>
      </c>
      <c r="E593" s="5">
        <v>20133</v>
      </c>
      <c r="F593">
        <v>2</v>
      </c>
      <c r="G593">
        <v>0</v>
      </c>
      <c r="T593" t="s">
        <v>5792</v>
      </c>
      <c r="U593" s="2">
        <v>4843</v>
      </c>
      <c r="V593">
        <v>7.4</v>
      </c>
      <c r="X593">
        <v>92</v>
      </c>
      <c r="Y593" t="s">
        <v>1082</v>
      </c>
      <c r="Z593">
        <v>87</v>
      </c>
      <c r="AA593">
        <v>1</v>
      </c>
      <c r="AB593">
        <v>1</v>
      </c>
      <c r="AC593" t="s">
        <v>5793</v>
      </c>
      <c r="AE593" t="s">
        <v>5794</v>
      </c>
      <c r="AF593" t="s">
        <v>5795</v>
      </c>
      <c r="AG593" t="s">
        <v>5796</v>
      </c>
      <c r="AH593" t="s">
        <v>5797</v>
      </c>
      <c r="AJ593" s="4">
        <v>38629</v>
      </c>
      <c r="AK593" t="s">
        <v>5798</v>
      </c>
      <c r="AL593" t="s">
        <v>152</v>
      </c>
      <c r="AM593" t="s">
        <v>1859</v>
      </c>
      <c r="AN593" t="s">
        <v>5791</v>
      </c>
      <c r="AO593">
        <v>5338</v>
      </c>
      <c r="AP593" s="1">
        <v>41071.760914351849</v>
      </c>
      <c r="AQ593">
        <v>1955</v>
      </c>
      <c r="AR593">
        <v>3339</v>
      </c>
      <c r="AS593">
        <v>1</v>
      </c>
      <c r="AT593" t="s">
        <v>5799</v>
      </c>
      <c r="AU593">
        <v>1955</v>
      </c>
      <c r="AV593" s="3">
        <v>20133</v>
      </c>
      <c r="AX593" t="s">
        <v>5800</v>
      </c>
      <c r="BL593">
        <v>0.11059014546538901</v>
      </c>
    </row>
    <row r="594" spans="2:64" x14ac:dyDescent="0.25">
      <c r="B594">
        <v>47969</v>
      </c>
      <c r="C594" t="s">
        <v>5810</v>
      </c>
      <c r="D594" s="6" t="s">
        <v>5811</v>
      </c>
      <c r="E594" s="5">
        <v>20214</v>
      </c>
      <c r="F594">
        <v>3</v>
      </c>
      <c r="G594">
        <v>0</v>
      </c>
      <c r="S594" t="s">
        <v>756</v>
      </c>
      <c r="T594" t="s">
        <v>3871</v>
      </c>
      <c r="U594" s="2">
        <v>2789</v>
      </c>
      <c r="V594">
        <v>6.7</v>
      </c>
      <c r="Y594" t="s">
        <v>4355</v>
      </c>
      <c r="Z594">
        <v>126</v>
      </c>
      <c r="AA594">
        <v>1</v>
      </c>
      <c r="AB594">
        <v>1</v>
      </c>
      <c r="AC594" t="s">
        <v>5812</v>
      </c>
      <c r="AD594" t="s">
        <v>2634</v>
      </c>
      <c r="AE594" t="s">
        <v>5115</v>
      </c>
      <c r="AF594" t="s">
        <v>5813</v>
      </c>
      <c r="AG594" t="s">
        <v>5814</v>
      </c>
      <c r="AH594" t="s">
        <v>5815</v>
      </c>
      <c r="AJ594" s="4">
        <v>38769</v>
      </c>
      <c r="AK594" t="s">
        <v>1428</v>
      </c>
      <c r="AL594" t="s">
        <v>152</v>
      </c>
      <c r="AM594" t="s">
        <v>99</v>
      </c>
      <c r="AN594" t="s">
        <v>5811</v>
      </c>
      <c r="AO594">
        <v>2108</v>
      </c>
      <c r="AP594" s="1">
        <v>40474.247754629629</v>
      </c>
      <c r="AQ594">
        <v>1955</v>
      </c>
      <c r="AR594">
        <v>1693</v>
      </c>
      <c r="AS594">
        <v>1</v>
      </c>
      <c r="AT594" t="s">
        <v>5811</v>
      </c>
      <c r="AU594">
        <v>1955</v>
      </c>
      <c r="AV594" s="3">
        <v>20214</v>
      </c>
      <c r="AX594" t="s">
        <v>5816</v>
      </c>
      <c r="BL594">
        <v>0.11059014546538901</v>
      </c>
    </row>
    <row r="595" spans="2:64" x14ac:dyDescent="0.25">
      <c r="B595">
        <v>48124</v>
      </c>
      <c r="C595" t="s">
        <v>5828</v>
      </c>
      <c r="D595" s="6" t="s">
        <v>5829</v>
      </c>
      <c r="E595" s="5">
        <v>20422</v>
      </c>
      <c r="F595">
        <v>3</v>
      </c>
      <c r="G595">
        <v>0</v>
      </c>
      <c r="S595" t="s">
        <v>255</v>
      </c>
      <c r="T595" t="s">
        <v>649</v>
      </c>
      <c r="U595">
        <v>994</v>
      </c>
      <c r="V595">
        <v>6.5</v>
      </c>
      <c r="Y595" t="s">
        <v>4355</v>
      </c>
      <c r="Z595">
        <v>93</v>
      </c>
      <c r="AA595">
        <v>1</v>
      </c>
      <c r="AB595">
        <v>1</v>
      </c>
      <c r="AC595" t="s">
        <v>5830</v>
      </c>
      <c r="AE595" t="s">
        <v>4403</v>
      </c>
      <c r="AF595" t="s">
        <v>5831</v>
      </c>
      <c r="AG595" t="s">
        <v>5832</v>
      </c>
      <c r="AH595" t="s">
        <v>5833</v>
      </c>
      <c r="AJ595" s="4">
        <v>33346</v>
      </c>
      <c r="AK595" t="s">
        <v>151</v>
      </c>
      <c r="AL595" t="s">
        <v>152</v>
      </c>
      <c r="AM595" t="s">
        <v>134</v>
      </c>
      <c r="AN595" t="s">
        <v>5829</v>
      </c>
      <c r="AO595">
        <v>12632</v>
      </c>
      <c r="AP595" s="1">
        <v>42285.598229166666</v>
      </c>
      <c r="AQ595">
        <v>1955</v>
      </c>
      <c r="AR595">
        <v>6481</v>
      </c>
      <c r="AS595">
        <v>1</v>
      </c>
      <c r="AT595" t="s">
        <v>5834</v>
      </c>
      <c r="AU595">
        <v>1955</v>
      </c>
      <c r="AV595" s="3">
        <v>20422</v>
      </c>
      <c r="AX595" t="s">
        <v>5835</v>
      </c>
      <c r="BL595">
        <v>0.111418536068126</v>
      </c>
    </row>
    <row r="596" spans="2:64" x14ac:dyDescent="0.25">
      <c r="B596">
        <v>48254</v>
      </c>
      <c r="C596" t="s">
        <v>5854</v>
      </c>
      <c r="D596" s="6" t="s">
        <v>5855</v>
      </c>
      <c r="E596" s="5">
        <v>20363</v>
      </c>
      <c r="F596">
        <v>1</v>
      </c>
      <c r="G596">
        <v>0</v>
      </c>
      <c r="S596" t="s">
        <v>255</v>
      </c>
      <c r="T596" t="s">
        <v>476</v>
      </c>
      <c r="U596" s="2">
        <v>16687</v>
      </c>
      <c r="V596">
        <v>6.7</v>
      </c>
      <c r="X596">
        <v>84</v>
      </c>
      <c r="Y596" t="s">
        <v>1082</v>
      </c>
      <c r="Z596">
        <v>67</v>
      </c>
      <c r="AA596">
        <v>1</v>
      </c>
      <c r="AB596">
        <v>1</v>
      </c>
      <c r="AC596" t="s">
        <v>5856</v>
      </c>
      <c r="AD596" t="s">
        <v>195</v>
      </c>
      <c r="AE596" t="s">
        <v>5280</v>
      </c>
      <c r="AF596" t="s">
        <v>5857</v>
      </c>
      <c r="AG596" t="s">
        <v>5858</v>
      </c>
      <c r="AH596" t="s">
        <v>5859</v>
      </c>
      <c r="AJ596" s="4">
        <v>37026</v>
      </c>
      <c r="AK596" t="s">
        <v>151</v>
      </c>
      <c r="AL596" t="s">
        <v>152</v>
      </c>
      <c r="AM596" t="s">
        <v>5860</v>
      </c>
      <c r="AN596" t="s">
        <v>5855</v>
      </c>
      <c r="AO596">
        <v>9956</v>
      </c>
      <c r="AP596" s="1">
        <v>41746.136064814818</v>
      </c>
      <c r="AQ596">
        <v>1955</v>
      </c>
      <c r="AR596">
        <v>5403</v>
      </c>
      <c r="AS596">
        <v>1</v>
      </c>
      <c r="AT596" t="s">
        <v>5855</v>
      </c>
      <c r="AU596">
        <v>1955</v>
      </c>
      <c r="AV596" s="3">
        <v>20363</v>
      </c>
      <c r="AX596" t="s">
        <v>5861</v>
      </c>
      <c r="BL596">
        <v>0.111418536068126</v>
      </c>
    </row>
    <row r="597" spans="2:64" x14ac:dyDescent="0.25">
      <c r="B597">
        <v>48280</v>
      </c>
      <c r="C597" t="s">
        <v>5862</v>
      </c>
      <c r="D597" s="6" t="s">
        <v>5863</v>
      </c>
      <c r="E597" s="5">
        <v>20262</v>
      </c>
      <c r="F597">
        <v>2</v>
      </c>
      <c r="G597">
        <v>0</v>
      </c>
      <c r="H597" s="9">
        <v>846368359.55056095</v>
      </c>
      <c r="O597" s="9">
        <v>93600000</v>
      </c>
      <c r="S597" t="s">
        <v>756</v>
      </c>
      <c r="T597" t="s">
        <v>5864</v>
      </c>
      <c r="U597" s="2">
        <v>93755</v>
      </c>
      <c r="V597">
        <v>7.3</v>
      </c>
      <c r="X597">
        <v>89</v>
      </c>
      <c r="Y597" t="s">
        <v>5865</v>
      </c>
      <c r="Z597">
        <v>76</v>
      </c>
      <c r="AA597">
        <v>1</v>
      </c>
      <c r="AB597">
        <v>1</v>
      </c>
      <c r="AC597" t="s">
        <v>5866</v>
      </c>
      <c r="AD597" t="s">
        <v>5867</v>
      </c>
      <c r="AE597" t="s">
        <v>4839</v>
      </c>
      <c r="AF597" t="s">
        <v>5868</v>
      </c>
      <c r="AG597" t="s">
        <v>5869</v>
      </c>
      <c r="AH597" t="s">
        <v>5870</v>
      </c>
      <c r="AJ597" s="4">
        <v>40946</v>
      </c>
      <c r="AK597" t="s">
        <v>151</v>
      </c>
      <c r="AL597" t="s">
        <v>152</v>
      </c>
      <c r="AM597" t="s">
        <v>565</v>
      </c>
      <c r="AN597" t="s">
        <v>5863</v>
      </c>
      <c r="AO597">
        <v>1230</v>
      </c>
      <c r="AP597" s="1">
        <v>40372.789942129632</v>
      </c>
      <c r="AQ597">
        <v>1955</v>
      </c>
      <c r="AR597">
        <v>1170</v>
      </c>
      <c r="AS597">
        <v>1</v>
      </c>
      <c r="AT597" t="s">
        <v>5863</v>
      </c>
      <c r="AU597">
        <v>1955</v>
      </c>
      <c r="AV597" s="3">
        <v>20262</v>
      </c>
      <c r="AX597" t="s">
        <v>5871</v>
      </c>
      <c r="BD597" s="3">
        <v>20262</v>
      </c>
      <c r="BE597" t="s">
        <v>5863</v>
      </c>
      <c r="BF597" t="s">
        <v>317</v>
      </c>
      <c r="BH597">
        <v>93600000</v>
      </c>
      <c r="BI597">
        <v>1955</v>
      </c>
      <c r="BJ597" t="b">
        <v>0</v>
      </c>
      <c r="BK597" t="s">
        <v>5872</v>
      </c>
      <c r="BL597">
        <v>0.11059014546538901</v>
      </c>
    </row>
    <row r="598" spans="2:64" x14ac:dyDescent="0.25">
      <c r="B598">
        <v>48356</v>
      </c>
      <c r="C598" t="s">
        <v>5882</v>
      </c>
      <c r="D598" s="6" t="s">
        <v>5883</v>
      </c>
      <c r="E598" s="5">
        <v>20250</v>
      </c>
      <c r="F598">
        <v>3</v>
      </c>
      <c r="G598">
        <v>0</v>
      </c>
      <c r="S598" t="s">
        <v>756</v>
      </c>
      <c r="T598" t="s">
        <v>1578</v>
      </c>
      <c r="U598" s="2">
        <v>16783</v>
      </c>
      <c r="V598">
        <v>7.7</v>
      </c>
      <c r="X598">
        <v>100</v>
      </c>
      <c r="Y598" t="s">
        <v>431</v>
      </c>
      <c r="Z598">
        <v>90</v>
      </c>
      <c r="AA598">
        <v>1</v>
      </c>
      <c r="AB598">
        <v>1</v>
      </c>
      <c r="AC598" t="s">
        <v>5884</v>
      </c>
      <c r="AD598" t="s">
        <v>5885</v>
      </c>
      <c r="AE598" t="s">
        <v>5886</v>
      </c>
      <c r="AF598" t="s">
        <v>5887</v>
      </c>
      <c r="AG598" t="s">
        <v>5888</v>
      </c>
      <c r="AH598" t="s">
        <v>5889</v>
      </c>
      <c r="AJ598" s="4">
        <v>37061</v>
      </c>
      <c r="AK598" t="s">
        <v>151</v>
      </c>
      <c r="AL598" t="s">
        <v>152</v>
      </c>
      <c r="AM598" t="s">
        <v>598</v>
      </c>
      <c r="AN598" t="s">
        <v>5883</v>
      </c>
      <c r="AO598">
        <v>7948</v>
      </c>
      <c r="AP598" s="1">
        <v>41490.772847222222</v>
      </c>
      <c r="AQ598">
        <v>1955</v>
      </c>
      <c r="AR598">
        <v>4442</v>
      </c>
      <c r="AS598">
        <v>1</v>
      </c>
      <c r="AT598" t="s">
        <v>5883</v>
      </c>
      <c r="AU598">
        <v>1955</v>
      </c>
      <c r="AV598" s="3">
        <v>20250</v>
      </c>
      <c r="AX598" t="s">
        <v>5890</v>
      </c>
      <c r="BL598">
        <v>0.11059014546538901</v>
      </c>
    </row>
    <row r="599" spans="2:64" x14ac:dyDescent="0.25">
      <c r="B599">
        <v>48401</v>
      </c>
      <c r="C599" t="s">
        <v>5891</v>
      </c>
      <c r="D599" s="6" t="s">
        <v>5892</v>
      </c>
      <c r="E599" s="5">
        <v>20354</v>
      </c>
      <c r="F599">
        <v>3</v>
      </c>
      <c r="G599">
        <v>0</v>
      </c>
      <c r="S599" t="s">
        <v>756</v>
      </c>
      <c r="T599" t="s">
        <v>2835</v>
      </c>
      <c r="U599" s="2">
        <v>1227</v>
      </c>
      <c r="V599">
        <v>6.8</v>
      </c>
      <c r="Y599" t="s">
        <v>5893</v>
      </c>
      <c r="Z599">
        <v>108</v>
      </c>
      <c r="AA599">
        <v>1</v>
      </c>
      <c r="AB599">
        <v>1</v>
      </c>
      <c r="AC599" t="s">
        <v>5894</v>
      </c>
      <c r="AE599" t="s">
        <v>5895</v>
      </c>
      <c r="AF599" t="s">
        <v>5896</v>
      </c>
      <c r="AG599" t="s">
        <v>5897</v>
      </c>
      <c r="AH599" t="s">
        <v>5898</v>
      </c>
      <c r="AJ599" s="4">
        <v>38405</v>
      </c>
      <c r="AK599" t="s">
        <v>3546</v>
      </c>
      <c r="AL599" t="s">
        <v>152</v>
      </c>
      <c r="AM599" t="s">
        <v>239</v>
      </c>
      <c r="AN599" t="s">
        <v>5892</v>
      </c>
      <c r="AO599">
        <v>12910</v>
      </c>
      <c r="AP599" s="1">
        <v>42356.983993055554</v>
      </c>
      <c r="AQ599">
        <v>1955</v>
      </c>
      <c r="AR599">
        <v>6615</v>
      </c>
      <c r="AS599">
        <v>1</v>
      </c>
      <c r="AT599" t="s">
        <v>5892</v>
      </c>
      <c r="AU599">
        <v>1955</v>
      </c>
      <c r="AV599" s="3">
        <v>20354</v>
      </c>
      <c r="AX599" t="s">
        <v>5899</v>
      </c>
      <c r="BL599">
        <v>0.111418536068126</v>
      </c>
    </row>
    <row r="600" spans="2:64" x14ac:dyDescent="0.25">
      <c r="B600">
        <v>48424</v>
      </c>
      <c r="C600" t="s">
        <v>5900</v>
      </c>
      <c r="D600" s="6" t="s">
        <v>5901</v>
      </c>
      <c r="E600" s="5">
        <v>20417</v>
      </c>
      <c r="F600">
        <v>3</v>
      </c>
      <c r="G600">
        <v>0</v>
      </c>
      <c r="S600" t="s">
        <v>756</v>
      </c>
      <c r="T600" t="s">
        <v>476</v>
      </c>
      <c r="U600" s="2">
        <v>68755</v>
      </c>
      <c r="V600">
        <v>8</v>
      </c>
      <c r="W600">
        <v>99</v>
      </c>
      <c r="X600">
        <v>98</v>
      </c>
      <c r="Y600" t="s">
        <v>1082</v>
      </c>
      <c r="Z600">
        <v>92</v>
      </c>
      <c r="AA600">
        <v>1</v>
      </c>
      <c r="AB600">
        <v>1</v>
      </c>
      <c r="AC600" t="s">
        <v>5902</v>
      </c>
      <c r="AD600" t="s">
        <v>309</v>
      </c>
      <c r="AE600" t="s">
        <v>5903</v>
      </c>
      <c r="AF600" t="s">
        <v>5904</v>
      </c>
      <c r="AG600" t="s">
        <v>5905</v>
      </c>
      <c r="AH600" t="s">
        <v>5906</v>
      </c>
      <c r="AI600" t="s">
        <v>5907</v>
      </c>
      <c r="AJ600" s="4">
        <v>37026</v>
      </c>
      <c r="AK600" t="s">
        <v>151</v>
      </c>
      <c r="AL600" t="s">
        <v>152</v>
      </c>
      <c r="AM600" t="s">
        <v>5908</v>
      </c>
      <c r="AN600" t="s">
        <v>5901</v>
      </c>
      <c r="AO600">
        <v>764</v>
      </c>
      <c r="AP600" s="1">
        <v>40327.131689814814</v>
      </c>
      <c r="AQ600">
        <v>1955</v>
      </c>
      <c r="AR600">
        <v>878</v>
      </c>
      <c r="AS600">
        <v>1</v>
      </c>
      <c r="AT600" t="s">
        <v>5909</v>
      </c>
      <c r="AU600">
        <v>1955</v>
      </c>
      <c r="AV600" s="3">
        <v>20417</v>
      </c>
      <c r="AX600" t="s">
        <v>5910</v>
      </c>
      <c r="BL600">
        <v>0.111418536068126</v>
      </c>
    </row>
    <row r="601" spans="2:64" x14ac:dyDescent="0.25">
      <c r="B601">
        <v>48512</v>
      </c>
      <c r="C601" t="s">
        <v>5932</v>
      </c>
      <c r="D601" s="6" t="s">
        <v>5933</v>
      </c>
      <c r="E601" s="5">
        <v>20434</v>
      </c>
      <c r="F601">
        <v>0</v>
      </c>
      <c r="G601">
        <v>0</v>
      </c>
      <c r="T601" t="s">
        <v>2835</v>
      </c>
      <c r="U601">
        <v>571</v>
      </c>
      <c r="V601">
        <v>7.1</v>
      </c>
      <c r="X601">
        <v>60</v>
      </c>
      <c r="Y601" t="s">
        <v>317</v>
      </c>
      <c r="Z601">
        <v>91</v>
      </c>
      <c r="AA601">
        <v>1</v>
      </c>
      <c r="AB601">
        <v>0</v>
      </c>
      <c r="AC601" t="s">
        <v>5934</v>
      </c>
      <c r="AD601" t="s">
        <v>5935</v>
      </c>
      <c r="AE601" t="s">
        <v>5936</v>
      </c>
      <c r="AF601" t="s">
        <v>5937</v>
      </c>
      <c r="AG601" t="s">
        <v>5938</v>
      </c>
      <c r="AH601" t="s">
        <v>5939</v>
      </c>
      <c r="AJ601" s="4">
        <v>38048</v>
      </c>
      <c r="AK601" t="s">
        <v>151</v>
      </c>
      <c r="AL601" t="s">
        <v>141</v>
      </c>
      <c r="AM601" t="s">
        <v>5940</v>
      </c>
      <c r="AN601" t="s">
        <v>5933</v>
      </c>
      <c r="AO601">
        <v>14207</v>
      </c>
      <c r="AP601" s="1">
        <v>42689.374537037038</v>
      </c>
      <c r="AQ601">
        <v>1955</v>
      </c>
      <c r="AR601">
        <v>7262</v>
      </c>
      <c r="AS601">
        <v>1</v>
      </c>
      <c r="AT601" t="s">
        <v>5941</v>
      </c>
      <c r="AU601">
        <v>1955</v>
      </c>
      <c r="AV601" s="3">
        <v>20434</v>
      </c>
      <c r="AX601" t="s">
        <v>5942</v>
      </c>
      <c r="BL601">
        <v>0.111004340766758</v>
      </c>
    </row>
    <row r="602" spans="2:64" x14ac:dyDescent="0.25">
      <c r="B602">
        <v>48545</v>
      </c>
      <c r="C602" t="s">
        <v>5943</v>
      </c>
      <c r="D602" s="6" t="s">
        <v>5944</v>
      </c>
      <c r="E602" s="5">
        <v>20391</v>
      </c>
      <c r="F602">
        <v>1</v>
      </c>
      <c r="G602">
        <v>0</v>
      </c>
      <c r="S602" t="s">
        <v>1022</v>
      </c>
      <c r="T602" t="s">
        <v>1326</v>
      </c>
      <c r="U602" s="2">
        <v>68420</v>
      </c>
      <c r="V602">
        <v>7.8</v>
      </c>
      <c r="X602">
        <v>96</v>
      </c>
      <c r="Y602" t="s">
        <v>317</v>
      </c>
      <c r="Z602">
        <v>111</v>
      </c>
      <c r="AA602">
        <v>1</v>
      </c>
      <c r="AB602">
        <v>1</v>
      </c>
      <c r="AC602" t="s">
        <v>5945</v>
      </c>
      <c r="AD602" t="s">
        <v>5946</v>
      </c>
      <c r="AE602" t="s">
        <v>4878</v>
      </c>
      <c r="AF602" t="s">
        <v>5947</v>
      </c>
      <c r="AG602" t="s">
        <v>5948</v>
      </c>
      <c r="AH602" t="s">
        <v>5949</v>
      </c>
      <c r="AJ602" s="4">
        <v>37278</v>
      </c>
      <c r="AK602" t="s">
        <v>151</v>
      </c>
      <c r="AL602" t="s">
        <v>152</v>
      </c>
      <c r="AM602" t="s">
        <v>3064</v>
      </c>
      <c r="AN602" t="s">
        <v>5944</v>
      </c>
      <c r="AO602">
        <v>4481</v>
      </c>
      <c r="AP602" s="1">
        <v>40891.630706018521</v>
      </c>
      <c r="AQ602">
        <v>1955</v>
      </c>
      <c r="AR602">
        <v>2926</v>
      </c>
      <c r="AS602">
        <v>1</v>
      </c>
      <c r="AT602" t="s">
        <v>5944</v>
      </c>
      <c r="AU602">
        <v>1955</v>
      </c>
      <c r="AV602" s="3">
        <v>20391</v>
      </c>
      <c r="AX602" t="s">
        <v>5950</v>
      </c>
      <c r="BL602">
        <v>0.111418536068126</v>
      </c>
    </row>
    <row r="603" spans="2:64" x14ac:dyDescent="0.25">
      <c r="B603">
        <v>48605</v>
      </c>
      <c r="C603" t="s">
        <v>5951</v>
      </c>
      <c r="D603" s="6" t="s">
        <v>5952</v>
      </c>
      <c r="E603" s="5">
        <v>20243</v>
      </c>
      <c r="F603">
        <v>1</v>
      </c>
      <c r="G603">
        <v>0</v>
      </c>
      <c r="H603" s="9">
        <v>54254382.022471897</v>
      </c>
      <c r="O603" s="9">
        <v>6000000</v>
      </c>
      <c r="S603" t="s">
        <v>756</v>
      </c>
      <c r="T603" t="s">
        <v>1381</v>
      </c>
      <c r="U603" s="2">
        <v>27511</v>
      </c>
      <c r="V603">
        <v>7.2</v>
      </c>
      <c r="X603">
        <v>86</v>
      </c>
      <c r="Y603" t="s">
        <v>441</v>
      </c>
      <c r="Z603">
        <v>105</v>
      </c>
      <c r="AA603">
        <v>1</v>
      </c>
      <c r="AB603">
        <v>1</v>
      </c>
      <c r="AC603" t="s">
        <v>5953</v>
      </c>
      <c r="AD603" t="s">
        <v>5954</v>
      </c>
      <c r="AE603" t="s">
        <v>3522</v>
      </c>
      <c r="AF603" t="s">
        <v>5955</v>
      </c>
      <c r="AG603" t="s">
        <v>5956</v>
      </c>
      <c r="AH603" t="s">
        <v>5957</v>
      </c>
      <c r="AJ603" s="4">
        <v>37039</v>
      </c>
      <c r="AK603" t="s">
        <v>151</v>
      </c>
      <c r="AL603" t="s">
        <v>152</v>
      </c>
      <c r="AM603" t="s">
        <v>5958</v>
      </c>
      <c r="AN603" t="s">
        <v>5952</v>
      </c>
      <c r="AO603">
        <v>8877</v>
      </c>
      <c r="AP603" s="1">
        <v>41609.182106481479</v>
      </c>
      <c r="AQ603">
        <v>1955</v>
      </c>
      <c r="AR603">
        <v>4896</v>
      </c>
      <c r="AS603">
        <v>1</v>
      </c>
      <c r="AT603" t="s">
        <v>5959</v>
      </c>
      <c r="AU603">
        <v>1955</v>
      </c>
      <c r="AV603" s="3">
        <v>20299</v>
      </c>
      <c r="AX603" t="s">
        <v>5960</v>
      </c>
      <c r="BD603" s="3">
        <v>20243</v>
      </c>
      <c r="BE603" t="s">
        <v>5959</v>
      </c>
      <c r="BF603" t="s">
        <v>297</v>
      </c>
      <c r="BH603">
        <v>6000000</v>
      </c>
      <c r="BI603">
        <v>1955</v>
      </c>
      <c r="BJ603" t="b">
        <v>0</v>
      </c>
      <c r="BK603" t="s">
        <v>5961</v>
      </c>
      <c r="BL603">
        <v>0.11059014546538901</v>
      </c>
    </row>
    <row r="604" spans="2:64" x14ac:dyDescent="0.25">
      <c r="B604">
        <v>48673</v>
      </c>
      <c r="C604" t="s">
        <v>5970</v>
      </c>
      <c r="D604" s="6" t="s">
        <v>5971</v>
      </c>
      <c r="E604" s="5">
        <v>20400</v>
      </c>
      <c r="F604">
        <v>3</v>
      </c>
      <c r="G604">
        <v>0</v>
      </c>
      <c r="S604" t="s">
        <v>221</v>
      </c>
      <c r="T604" t="s">
        <v>476</v>
      </c>
      <c r="U604" s="2">
        <v>6125</v>
      </c>
      <c r="V604">
        <v>7.5</v>
      </c>
      <c r="X604">
        <v>93</v>
      </c>
      <c r="Y604" t="s">
        <v>5972</v>
      </c>
      <c r="Z604">
        <v>100</v>
      </c>
      <c r="AA604">
        <v>1</v>
      </c>
      <c r="AB604">
        <v>1</v>
      </c>
      <c r="AC604" t="s">
        <v>5973</v>
      </c>
      <c r="AD604" t="s">
        <v>5974</v>
      </c>
      <c r="AE604" t="s">
        <v>3984</v>
      </c>
      <c r="AF604" t="s">
        <v>5975</v>
      </c>
      <c r="AG604" t="s">
        <v>5976</v>
      </c>
      <c r="AH604" t="s">
        <v>5977</v>
      </c>
      <c r="AJ604" s="4">
        <v>36047</v>
      </c>
      <c r="AK604" t="s">
        <v>1486</v>
      </c>
      <c r="AL604" t="s">
        <v>5787</v>
      </c>
      <c r="AM604" t="s">
        <v>987</v>
      </c>
      <c r="AN604" t="s">
        <v>5971</v>
      </c>
      <c r="AO604">
        <v>9445</v>
      </c>
      <c r="AP604" s="1">
        <v>41684.384340277778</v>
      </c>
      <c r="AQ604">
        <v>1955</v>
      </c>
      <c r="AR604">
        <v>5165</v>
      </c>
      <c r="AS604">
        <v>1</v>
      </c>
      <c r="AT604" t="s">
        <v>5971</v>
      </c>
      <c r="AU604">
        <v>1955</v>
      </c>
      <c r="AV604" s="3">
        <v>20400</v>
      </c>
      <c r="AX604" t="s">
        <v>5978</v>
      </c>
      <c r="BL604">
        <v>0.111418536068126</v>
      </c>
    </row>
    <row r="605" spans="2:64" x14ac:dyDescent="0.25">
      <c r="B605">
        <v>48728</v>
      </c>
      <c r="C605" t="s">
        <v>5987</v>
      </c>
      <c r="D605" s="6" t="s">
        <v>5988</v>
      </c>
      <c r="E605" s="5">
        <v>20090</v>
      </c>
      <c r="F605">
        <v>3</v>
      </c>
      <c r="G605">
        <v>0</v>
      </c>
      <c r="H605" s="9">
        <v>79120973.782771498</v>
      </c>
      <c r="O605" s="9">
        <v>8750000</v>
      </c>
      <c r="S605" t="s">
        <v>2585</v>
      </c>
      <c r="T605" t="s">
        <v>887</v>
      </c>
      <c r="U605" s="2">
        <v>49851</v>
      </c>
      <c r="V605">
        <v>7.5</v>
      </c>
      <c r="X605">
        <v>95</v>
      </c>
      <c r="Y605" t="s">
        <v>5989</v>
      </c>
      <c r="Z605">
        <v>106</v>
      </c>
      <c r="AA605">
        <v>1</v>
      </c>
      <c r="AB605">
        <v>1</v>
      </c>
      <c r="AC605" t="s">
        <v>5990</v>
      </c>
      <c r="AD605" t="s">
        <v>5991</v>
      </c>
      <c r="AE605" t="s">
        <v>920</v>
      </c>
      <c r="AF605" t="s">
        <v>5992</v>
      </c>
      <c r="AG605" t="s">
        <v>5993</v>
      </c>
      <c r="AH605" t="s">
        <v>5994</v>
      </c>
      <c r="AJ605" s="4">
        <v>39896</v>
      </c>
      <c r="AK605" t="s">
        <v>1428</v>
      </c>
      <c r="AL605" t="s">
        <v>152</v>
      </c>
      <c r="AM605" t="s">
        <v>5995</v>
      </c>
      <c r="AN605" t="s">
        <v>5988</v>
      </c>
      <c r="AO605">
        <v>583</v>
      </c>
      <c r="AP605" s="1">
        <v>40301.613842592589</v>
      </c>
      <c r="AQ605">
        <v>1955</v>
      </c>
      <c r="AR605">
        <v>782</v>
      </c>
      <c r="AS605">
        <v>1</v>
      </c>
      <c r="AT605" t="s">
        <v>5988</v>
      </c>
      <c r="AU605">
        <v>1955</v>
      </c>
      <c r="AV605" s="3">
        <v>20306</v>
      </c>
      <c r="AX605" t="s">
        <v>5996</v>
      </c>
      <c r="BD605" s="3">
        <v>20090</v>
      </c>
      <c r="BE605" t="s">
        <v>5988</v>
      </c>
      <c r="BF605" t="s">
        <v>3403</v>
      </c>
      <c r="BH605">
        <v>8750000</v>
      </c>
      <c r="BI605">
        <v>1955</v>
      </c>
      <c r="BJ605" t="b">
        <v>0</v>
      </c>
      <c r="BK605" t="s">
        <v>5997</v>
      </c>
      <c r="BL605">
        <v>0.11059014546538901</v>
      </c>
    </row>
    <row r="606" spans="2:64" x14ac:dyDescent="0.25">
      <c r="B606">
        <v>48750</v>
      </c>
      <c r="C606" t="s">
        <v>5998</v>
      </c>
      <c r="D606" s="6" t="s">
        <v>5999</v>
      </c>
      <c r="E606" s="5">
        <v>20365</v>
      </c>
      <c r="F606">
        <v>2</v>
      </c>
      <c r="G606">
        <v>0</v>
      </c>
      <c r="H606" s="9">
        <v>62826171.0037174</v>
      </c>
      <c r="I606" s="9">
        <v>10770200.743494401</v>
      </c>
      <c r="J606" s="9">
        <v>52055970.260223001</v>
      </c>
      <c r="K606" s="10">
        <v>4.8333333333333304</v>
      </c>
      <c r="O606" s="9">
        <v>7000000</v>
      </c>
      <c r="P606" s="9">
        <v>1200000</v>
      </c>
      <c r="Q606" s="9">
        <v>5800000</v>
      </c>
      <c r="S606" t="s">
        <v>756</v>
      </c>
      <c r="T606" t="s">
        <v>1196</v>
      </c>
      <c r="U606" s="2">
        <v>26796</v>
      </c>
      <c r="V606">
        <v>7.2</v>
      </c>
      <c r="X606">
        <v>90</v>
      </c>
      <c r="Y606" t="s">
        <v>6000</v>
      </c>
      <c r="Z606">
        <v>99</v>
      </c>
      <c r="AA606">
        <v>1</v>
      </c>
      <c r="AB606">
        <v>1</v>
      </c>
      <c r="AC606" t="s">
        <v>6001</v>
      </c>
      <c r="AD606" t="s">
        <v>6002</v>
      </c>
      <c r="AE606" t="s">
        <v>920</v>
      </c>
      <c r="AF606" t="s">
        <v>6003</v>
      </c>
      <c r="AG606" t="s">
        <v>6004</v>
      </c>
      <c r="AH606" t="s">
        <v>6005</v>
      </c>
      <c r="AJ606" s="4">
        <v>36956</v>
      </c>
      <c r="AK606" t="s">
        <v>151</v>
      </c>
      <c r="AL606" t="s">
        <v>152</v>
      </c>
      <c r="AM606" t="s">
        <v>6006</v>
      </c>
      <c r="AN606" t="s">
        <v>5999</v>
      </c>
      <c r="AO606">
        <v>14361</v>
      </c>
      <c r="AP606" s="1">
        <v>42731.569386574076</v>
      </c>
      <c r="AQ606">
        <v>1955</v>
      </c>
      <c r="AR606">
        <v>7360</v>
      </c>
      <c r="AS606">
        <v>1</v>
      </c>
      <c r="AT606" t="s">
        <v>6007</v>
      </c>
      <c r="AU606">
        <v>1955</v>
      </c>
      <c r="AV606" s="3">
        <v>20365</v>
      </c>
      <c r="AX606" t="s">
        <v>6008</v>
      </c>
      <c r="BD606" s="3">
        <v>20365</v>
      </c>
      <c r="BE606" t="s">
        <v>6009</v>
      </c>
      <c r="BF606" t="s">
        <v>3403</v>
      </c>
      <c r="BG606">
        <v>1200000</v>
      </c>
      <c r="BH606">
        <v>7000000</v>
      </c>
      <c r="BI606">
        <v>1955</v>
      </c>
      <c r="BJ606" t="b">
        <v>0</v>
      </c>
      <c r="BK606" t="s">
        <v>6010</v>
      </c>
      <c r="BL606">
        <v>0.111418536068126</v>
      </c>
    </row>
    <row r="607" spans="2:64" x14ac:dyDescent="0.25">
      <c r="B607">
        <v>48801</v>
      </c>
      <c r="C607" t="s">
        <v>6011</v>
      </c>
      <c r="D607" s="6" t="s">
        <v>6012</v>
      </c>
      <c r="E607" s="5">
        <v>20340</v>
      </c>
      <c r="F607">
        <v>3</v>
      </c>
      <c r="G607">
        <v>0</v>
      </c>
      <c r="T607" t="s">
        <v>887</v>
      </c>
      <c r="U607" s="2">
        <v>6477</v>
      </c>
      <c r="V607">
        <v>7.5</v>
      </c>
      <c r="Y607" t="s">
        <v>2057</v>
      </c>
      <c r="Z607">
        <v>106</v>
      </c>
      <c r="AA607">
        <v>1</v>
      </c>
      <c r="AB607">
        <v>1</v>
      </c>
      <c r="AC607" t="s">
        <v>6013</v>
      </c>
      <c r="AE607" t="s">
        <v>2203</v>
      </c>
      <c r="AF607" t="s">
        <v>6014</v>
      </c>
      <c r="AG607" t="s">
        <v>6015</v>
      </c>
      <c r="AH607" t="s">
        <v>6016</v>
      </c>
      <c r="AJ607" s="4">
        <v>38622</v>
      </c>
      <c r="AK607" t="s">
        <v>1428</v>
      </c>
      <c r="AL607" t="s">
        <v>152</v>
      </c>
      <c r="AM607" t="s">
        <v>116</v>
      </c>
      <c r="AN607" t="s">
        <v>6012</v>
      </c>
      <c r="AO607">
        <v>6201</v>
      </c>
      <c r="AP607" s="1">
        <v>41253.06355324074</v>
      </c>
      <c r="AQ607">
        <v>1955</v>
      </c>
      <c r="AR607">
        <v>3739</v>
      </c>
      <c r="AS607">
        <v>1</v>
      </c>
      <c r="AT607" t="s">
        <v>6012</v>
      </c>
      <c r="AU607">
        <v>1955</v>
      </c>
      <c r="AV607" s="3">
        <v>20340</v>
      </c>
      <c r="AX607" t="s">
        <v>6017</v>
      </c>
      <c r="BL607">
        <v>0.111418536068126</v>
      </c>
    </row>
    <row r="608" spans="2:64" x14ac:dyDescent="0.25">
      <c r="B608">
        <v>44741</v>
      </c>
      <c r="C608" t="s">
        <v>5175</v>
      </c>
      <c r="D608" s="6" t="s">
        <v>5176</v>
      </c>
      <c r="E608" s="5">
        <v>20539</v>
      </c>
      <c r="F608">
        <v>1</v>
      </c>
      <c r="G608">
        <v>0</v>
      </c>
      <c r="S608" t="s">
        <v>221</v>
      </c>
      <c r="T608" t="s">
        <v>5177</v>
      </c>
      <c r="U608" s="2">
        <v>46630</v>
      </c>
      <c r="V608">
        <v>8.3000000000000007</v>
      </c>
      <c r="X608">
        <v>100</v>
      </c>
      <c r="Y608" t="s">
        <v>317</v>
      </c>
      <c r="Z608">
        <v>143</v>
      </c>
      <c r="AA608">
        <v>0</v>
      </c>
      <c r="AB608">
        <v>0</v>
      </c>
      <c r="AC608" t="s">
        <v>5178</v>
      </c>
      <c r="AD608" t="s">
        <v>5179</v>
      </c>
      <c r="AE608" t="s">
        <v>3752</v>
      </c>
      <c r="AF608" t="s">
        <v>5180</v>
      </c>
      <c r="AG608" t="s">
        <v>5181</v>
      </c>
      <c r="AH608" t="s">
        <v>5182</v>
      </c>
      <c r="AJ608" s="4">
        <v>37992</v>
      </c>
      <c r="AK608" t="s">
        <v>1718</v>
      </c>
      <c r="AL608" t="s">
        <v>1719</v>
      </c>
      <c r="AM608" t="s">
        <v>509</v>
      </c>
      <c r="AN608" t="s">
        <v>5176</v>
      </c>
      <c r="AO608">
        <v>14042</v>
      </c>
      <c r="AP608" s="1">
        <v>42642.579722222225</v>
      </c>
      <c r="AQ608">
        <v>1952</v>
      </c>
      <c r="AR608">
        <v>7162</v>
      </c>
      <c r="AS608">
        <v>1</v>
      </c>
      <c r="AT608" t="s">
        <v>5176</v>
      </c>
      <c r="AU608">
        <v>1952</v>
      </c>
      <c r="AV608" s="3">
        <v>20539</v>
      </c>
      <c r="AX608" t="s">
        <v>5183</v>
      </c>
      <c r="BL608">
        <v>0.111004340766758</v>
      </c>
    </row>
    <row r="609" spans="2:64" x14ac:dyDescent="0.25">
      <c r="B609">
        <v>47478</v>
      </c>
      <c r="C609" t="s">
        <v>5701</v>
      </c>
      <c r="D609" s="6" t="s">
        <v>5702</v>
      </c>
      <c r="E609" s="5">
        <v>20778</v>
      </c>
      <c r="F609">
        <v>0</v>
      </c>
      <c r="G609">
        <v>0</v>
      </c>
      <c r="H609" s="9">
        <v>2385664.21643636</v>
      </c>
      <c r="I609" s="9">
        <v>4389672.7272727201</v>
      </c>
      <c r="J609" s="9">
        <v>-2004008.51083636</v>
      </c>
      <c r="K609" s="10">
        <v>-0.45652799999999999</v>
      </c>
      <c r="O609" s="9">
        <v>271736</v>
      </c>
      <c r="P609" s="9">
        <v>500000</v>
      </c>
      <c r="Q609" s="9">
        <v>-228264</v>
      </c>
      <c r="S609" t="s">
        <v>255</v>
      </c>
      <c r="T609" t="s">
        <v>1307</v>
      </c>
      <c r="U609" s="2">
        <v>248275</v>
      </c>
      <c r="V609">
        <v>8.6999999999999993</v>
      </c>
      <c r="W609">
        <v>98</v>
      </c>
      <c r="X609">
        <v>100</v>
      </c>
      <c r="Y609" t="s">
        <v>1034</v>
      </c>
      <c r="Z609">
        <v>207</v>
      </c>
      <c r="AA609">
        <v>0</v>
      </c>
      <c r="AB609">
        <v>0</v>
      </c>
      <c r="AC609" t="s">
        <v>5703</v>
      </c>
      <c r="AD609" t="s">
        <v>5704</v>
      </c>
      <c r="AE609" t="s">
        <v>3752</v>
      </c>
      <c r="AF609" t="s">
        <v>5705</v>
      </c>
      <c r="AG609" t="s">
        <v>5706</v>
      </c>
      <c r="AH609" t="s">
        <v>5707</v>
      </c>
      <c r="AJ609" s="4">
        <v>36220</v>
      </c>
      <c r="AK609" t="s">
        <v>1718</v>
      </c>
      <c r="AL609" t="s">
        <v>1719</v>
      </c>
      <c r="AM609" t="s">
        <v>5708</v>
      </c>
      <c r="AN609" t="s">
        <v>5702</v>
      </c>
      <c r="AO609">
        <v>5912</v>
      </c>
      <c r="AP609" s="1">
        <v>41198.095937500002</v>
      </c>
      <c r="AQ609">
        <v>1954</v>
      </c>
      <c r="AR609">
        <v>3600</v>
      </c>
      <c r="AS609">
        <v>1</v>
      </c>
      <c r="AT609" t="s">
        <v>5709</v>
      </c>
      <c r="AU609">
        <v>1954</v>
      </c>
      <c r="AV609" s="3">
        <v>20778</v>
      </c>
      <c r="AX609" t="s">
        <v>5710</v>
      </c>
      <c r="BD609" s="3">
        <v>20778</v>
      </c>
      <c r="BE609" t="s">
        <v>5702</v>
      </c>
      <c r="BF609" t="s">
        <v>897</v>
      </c>
      <c r="BG609">
        <v>500000</v>
      </c>
      <c r="BH609">
        <v>271736</v>
      </c>
      <c r="BI609">
        <v>1956</v>
      </c>
      <c r="BJ609" t="b">
        <v>0</v>
      </c>
      <c r="BK609" t="s">
        <v>5711</v>
      </c>
      <c r="BL609">
        <v>0.113903707876337</v>
      </c>
    </row>
    <row r="610" spans="2:64" x14ac:dyDescent="0.25">
      <c r="B610">
        <v>47834</v>
      </c>
      <c r="C610" t="s">
        <v>5778</v>
      </c>
      <c r="D610" s="6" t="s">
        <v>5779</v>
      </c>
      <c r="E610" s="5">
        <v>20498</v>
      </c>
      <c r="F610">
        <v>0</v>
      </c>
      <c r="G610">
        <v>0</v>
      </c>
      <c r="S610" t="s">
        <v>255</v>
      </c>
      <c r="T610" t="s">
        <v>5780</v>
      </c>
      <c r="U610" s="2">
        <v>11332</v>
      </c>
      <c r="V610">
        <v>7.2</v>
      </c>
      <c r="X610">
        <v>63</v>
      </c>
      <c r="Y610" t="s">
        <v>5781</v>
      </c>
      <c r="Z610">
        <v>72</v>
      </c>
      <c r="AA610">
        <v>1</v>
      </c>
      <c r="AB610">
        <v>1</v>
      </c>
      <c r="AC610" t="s">
        <v>5782</v>
      </c>
      <c r="AE610" t="s">
        <v>5783</v>
      </c>
      <c r="AF610" t="s">
        <v>5784</v>
      </c>
      <c r="AG610" t="s">
        <v>5785</v>
      </c>
      <c r="AH610" t="s">
        <v>5786</v>
      </c>
      <c r="AJ610" s="4">
        <v>38293</v>
      </c>
      <c r="AK610" t="s">
        <v>151</v>
      </c>
      <c r="AL610" t="s">
        <v>5787</v>
      </c>
      <c r="AM610" t="s">
        <v>5788</v>
      </c>
      <c r="AN610" t="s">
        <v>5779</v>
      </c>
      <c r="AO610">
        <v>14340</v>
      </c>
      <c r="AP610" s="1">
        <v>42726.869837962964</v>
      </c>
      <c r="AQ610">
        <v>1954</v>
      </c>
      <c r="AR610">
        <v>7346</v>
      </c>
      <c r="AS610">
        <v>1</v>
      </c>
      <c r="AT610" t="s">
        <v>5779</v>
      </c>
      <c r="AU610">
        <v>1954</v>
      </c>
      <c r="AV610" s="3">
        <v>20498</v>
      </c>
      <c r="AX610" t="s">
        <v>5789</v>
      </c>
      <c r="BL610">
        <v>0.111004340766758</v>
      </c>
    </row>
    <row r="611" spans="2:64" x14ac:dyDescent="0.25">
      <c r="B611">
        <v>47898</v>
      </c>
      <c r="C611" t="s">
        <v>5801</v>
      </c>
      <c r="D611" s="6" t="s">
        <v>5802</v>
      </c>
      <c r="E611" s="5">
        <v>20486</v>
      </c>
      <c r="F611">
        <v>3</v>
      </c>
      <c r="G611">
        <v>0</v>
      </c>
      <c r="S611" t="s">
        <v>756</v>
      </c>
      <c r="T611" t="s">
        <v>5803</v>
      </c>
      <c r="U611" s="2">
        <v>5389</v>
      </c>
      <c r="V611">
        <v>4.0999999999999996</v>
      </c>
      <c r="X611">
        <v>45</v>
      </c>
      <c r="Y611" t="s">
        <v>1820</v>
      </c>
      <c r="Z611">
        <v>69</v>
      </c>
      <c r="AA611">
        <v>1</v>
      </c>
      <c r="AB611">
        <v>1</v>
      </c>
      <c r="AC611" t="s">
        <v>5804</v>
      </c>
      <c r="AE611" t="s">
        <v>5311</v>
      </c>
      <c r="AF611" t="s">
        <v>5805</v>
      </c>
      <c r="AG611" t="s">
        <v>5806</v>
      </c>
      <c r="AH611" t="s">
        <v>5807</v>
      </c>
      <c r="AJ611" s="4">
        <v>36571</v>
      </c>
      <c r="AK611" t="s">
        <v>151</v>
      </c>
      <c r="AL611" t="s">
        <v>152</v>
      </c>
      <c r="AM611" t="s">
        <v>5808</v>
      </c>
      <c r="AN611" t="s">
        <v>5802</v>
      </c>
      <c r="AO611">
        <v>6987</v>
      </c>
      <c r="AP611" s="1">
        <v>41382.897465277776</v>
      </c>
      <c r="AQ611">
        <v>1955</v>
      </c>
      <c r="AR611">
        <v>4073</v>
      </c>
      <c r="AS611">
        <v>1</v>
      </c>
      <c r="AT611" t="s">
        <v>5802</v>
      </c>
      <c r="AU611">
        <v>1955</v>
      </c>
      <c r="AV611" s="3">
        <v>20486</v>
      </c>
      <c r="AX611" t="s">
        <v>5809</v>
      </c>
      <c r="BL611">
        <v>0.111004340766758</v>
      </c>
    </row>
    <row r="612" spans="2:64" x14ac:dyDescent="0.25">
      <c r="B612">
        <v>48021</v>
      </c>
      <c r="C612" t="s">
        <v>5817</v>
      </c>
      <c r="D612" s="6" t="s">
        <v>5818</v>
      </c>
      <c r="E612" s="5">
        <v>20611</v>
      </c>
      <c r="F612">
        <v>1</v>
      </c>
      <c r="G612">
        <v>0</v>
      </c>
      <c r="H612" s="9">
        <v>507948.074705882</v>
      </c>
      <c r="O612" s="9">
        <v>57226</v>
      </c>
      <c r="S612" t="s">
        <v>221</v>
      </c>
      <c r="T612" t="s">
        <v>454</v>
      </c>
      <c r="U612" s="2">
        <v>20199</v>
      </c>
      <c r="V612">
        <v>8.1999999999999993</v>
      </c>
      <c r="W612">
        <v>97</v>
      </c>
      <c r="X612">
        <v>94</v>
      </c>
      <c r="Y612" t="s">
        <v>1176</v>
      </c>
      <c r="Z612">
        <v>118</v>
      </c>
      <c r="AA612">
        <v>1</v>
      </c>
      <c r="AB612">
        <v>0</v>
      </c>
      <c r="AC612" t="s">
        <v>5819</v>
      </c>
      <c r="AD612" t="s">
        <v>5820</v>
      </c>
      <c r="AE612" t="s">
        <v>5821</v>
      </c>
      <c r="AF612" t="s">
        <v>5822</v>
      </c>
      <c r="AG612" t="s">
        <v>5823</v>
      </c>
      <c r="AH612" t="s">
        <v>5824</v>
      </c>
      <c r="AI612" t="s">
        <v>5825</v>
      </c>
      <c r="AJ612" s="4">
        <v>37005</v>
      </c>
      <c r="AK612" t="s">
        <v>5826</v>
      </c>
      <c r="AL612" t="s">
        <v>70</v>
      </c>
      <c r="AM612" t="s">
        <v>2810</v>
      </c>
      <c r="AN612" t="s">
        <v>5818</v>
      </c>
      <c r="AO612">
        <v>5480</v>
      </c>
      <c r="AP612" s="1">
        <v>41098.062685185185</v>
      </c>
      <c r="AQ612">
        <v>1955</v>
      </c>
      <c r="AR612">
        <v>3404</v>
      </c>
      <c r="AS612">
        <v>1</v>
      </c>
      <c r="AT612" t="s">
        <v>5818</v>
      </c>
      <c r="AU612">
        <v>1955</v>
      </c>
      <c r="AV612" s="3">
        <v>20611</v>
      </c>
      <c r="AW612">
        <v>57226</v>
      </c>
      <c r="AX612" t="s">
        <v>5827</v>
      </c>
      <c r="BL612">
        <v>0.11266112197223201</v>
      </c>
    </row>
    <row r="613" spans="2:64" x14ac:dyDescent="0.25">
      <c r="B613">
        <v>48140</v>
      </c>
      <c r="C613" t="s">
        <v>5845</v>
      </c>
      <c r="D613" s="6" t="s">
        <v>5846</v>
      </c>
      <c r="E613" s="5">
        <v>20470</v>
      </c>
      <c r="F613">
        <v>3</v>
      </c>
      <c r="G613">
        <v>1</v>
      </c>
      <c r="S613" t="s">
        <v>756</v>
      </c>
      <c r="T613" t="s">
        <v>649</v>
      </c>
      <c r="U613" s="2">
        <v>12673</v>
      </c>
      <c r="V613">
        <v>7.3</v>
      </c>
      <c r="X613">
        <v>90</v>
      </c>
      <c r="Y613" t="s">
        <v>5847</v>
      </c>
      <c r="Z613">
        <v>150</v>
      </c>
      <c r="AA613">
        <v>1</v>
      </c>
      <c r="AB613">
        <v>1</v>
      </c>
      <c r="AC613" t="s">
        <v>5848</v>
      </c>
      <c r="AD613" t="s">
        <v>5849</v>
      </c>
      <c r="AE613" t="s">
        <v>4394</v>
      </c>
      <c r="AF613" t="s">
        <v>5850</v>
      </c>
      <c r="AG613" t="s">
        <v>5851</v>
      </c>
      <c r="AH613" t="s">
        <v>5852</v>
      </c>
      <c r="AJ613" s="4">
        <v>37026</v>
      </c>
      <c r="AK613" t="s">
        <v>151</v>
      </c>
      <c r="AL613" t="s">
        <v>152</v>
      </c>
      <c r="AM613" t="s">
        <v>3430</v>
      </c>
      <c r="AN613" t="s">
        <v>5846</v>
      </c>
      <c r="AO613">
        <v>2869</v>
      </c>
      <c r="AP613" s="1">
        <v>40614.64398148148</v>
      </c>
      <c r="AQ613">
        <v>1955</v>
      </c>
      <c r="AR613">
        <v>2115</v>
      </c>
      <c r="AS613">
        <v>1</v>
      </c>
      <c r="AT613" t="s">
        <v>5846</v>
      </c>
      <c r="AU613">
        <v>1955</v>
      </c>
      <c r="AV613" s="3">
        <v>20470</v>
      </c>
      <c r="AX613" t="s">
        <v>5853</v>
      </c>
      <c r="BL613">
        <v>0.111004340766758</v>
      </c>
    </row>
    <row r="614" spans="2:64" x14ac:dyDescent="0.25">
      <c r="B614">
        <v>48281</v>
      </c>
      <c r="C614" t="s">
        <v>5873</v>
      </c>
      <c r="D614" s="6" t="s">
        <v>5874</v>
      </c>
      <c r="E614" s="5">
        <v>20509</v>
      </c>
      <c r="F614">
        <v>3</v>
      </c>
      <c r="G614">
        <v>1</v>
      </c>
      <c r="T614" t="s">
        <v>1345</v>
      </c>
      <c r="U614" s="2">
        <v>21785</v>
      </c>
      <c r="V614">
        <v>7.8</v>
      </c>
      <c r="X614">
        <v>100</v>
      </c>
      <c r="Y614" t="s">
        <v>4705</v>
      </c>
      <c r="Z614">
        <v>91</v>
      </c>
      <c r="AA614">
        <v>1</v>
      </c>
      <c r="AB614">
        <v>0</v>
      </c>
      <c r="AC614" t="s">
        <v>5875</v>
      </c>
      <c r="AD614" t="s">
        <v>3727</v>
      </c>
      <c r="AE614" t="s">
        <v>5876</v>
      </c>
      <c r="AF614" t="s">
        <v>5877</v>
      </c>
      <c r="AG614" t="s">
        <v>5878</v>
      </c>
      <c r="AH614" t="s">
        <v>5879</v>
      </c>
      <c r="AJ614" s="4">
        <v>37509</v>
      </c>
      <c r="AK614" t="s">
        <v>151</v>
      </c>
      <c r="AL614" t="s">
        <v>141</v>
      </c>
      <c r="AM614" t="s">
        <v>1107</v>
      </c>
      <c r="AN614" t="s">
        <v>5874</v>
      </c>
      <c r="AO614">
        <v>2325</v>
      </c>
      <c r="AP614" s="1">
        <v>40517.565532407411</v>
      </c>
      <c r="AQ614">
        <v>1955</v>
      </c>
      <c r="AR614">
        <v>1827</v>
      </c>
      <c r="AS614">
        <v>1</v>
      </c>
      <c r="AT614" t="s">
        <v>5880</v>
      </c>
      <c r="AU614">
        <v>1955</v>
      </c>
      <c r="AV614" s="3">
        <v>20509</v>
      </c>
      <c r="AX614" t="s">
        <v>5881</v>
      </c>
      <c r="BL614">
        <v>0.111004340766758</v>
      </c>
    </row>
    <row r="615" spans="2:64" x14ac:dyDescent="0.25">
      <c r="B615">
        <v>48445</v>
      </c>
      <c r="C615" t="s">
        <v>5911</v>
      </c>
      <c r="D615" s="6" t="s">
        <v>5912</v>
      </c>
      <c r="E615" s="5">
        <v>20463</v>
      </c>
      <c r="F615">
        <v>3</v>
      </c>
      <c r="G615">
        <v>1</v>
      </c>
      <c r="S615" t="s">
        <v>756</v>
      </c>
      <c r="T615" t="s">
        <v>5913</v>
      </c>
      <c r="U615" s="2">
        <v>9232</v>
      </c>
      <c r="V615">
        <v>7.2</v>
      </c>
      <c r="X615">
        <v>96</v>
      </c>
      <c r="Y615" t="s">
        <v>1414</v>
      </c>
      <c r="Z615">
        <v>145</v>
      </c>
      <c r="AA615">
        <v>1</v>
      </c>
      <c r="AB615">
        <v>1</v>
      </c>
      <c r="AC615" t="s">
        <v>5914</v>
      </c>
      <c r="AD615" t="s">
        <v>2615</v>
      </c>
      <c r="AE615" t="s">
        <v>4634</v>
      </c>
      <c r="AF615" t="s">
        <v>5915</v>
      </c>
      <c r="AG615" t="s">
        <v>5916</v>
      </c>
      <c r="AH615" t="s">
        <v>5917</v>
      </c>
      <c r="AJ615" s="4">
        <v>36277</v>
      </c>
      <c r="AK615" t="s">
        <v>151</v>
      </c>
      <c r="AL615" t="s">
        <v>152</v>
      </c>
      <c r="AM615" t="s">
        <v>5918</v>
      </c>
      <c r="AN615" t="s">
        <v>5912</v>
      </c>
      <c r="AO615">
        <v>8580</v>
      </c>
      <c r="AP615" s="1">
        <v>41577.159849537034</v>
      </c>
      <c r="AQ615">
        <v>1955</v>
      </c>
      <c r="AR615">
        <v>4754</v>
      </c>
      <c r="AS615">
        <v>1</v>
      </c>
      <c r="AT615" t="s">
        <v>5912</v>
      </c>
      <c r="AU615">
        <v>1955</v>
      </c>
      <c r="AV615" s="3">
        <v>20463</v>
      </c>
      <c r="AX615" t="s">
        <v>5919</v>
      </c>
      <c r="BL615">
        <v>0.111004340766758</v>
      </c>
    </row>
    <row r="616" spans="2:64" x14ac:dyDescent="0.25">
      <c r="B616">
        <v>48696</v>
      </c>
      <c r="C616" t="s">
        <v>5979</v>
      </c>
      <c r="D616" s="6" t="s">
        <v>5980</v>
      </c>
      <c r="E616" s="5">
        <v>20505</v>
      </c>
      <c r="F616">
        <v>0</v>
      </c>
      <c r="G616">
        <v>0</v>
      </c>
      <c r="S616" t="s">
        <v>756</v>
      </c>
      <c r="T616" t="s">
        <v>558</v>
      </c>
      <c r="U616" s="2">
        <v>6860</v>
      </c>
      <c r="V616">
        <v>6.5</v>
      </c>
      <c r="X616">
        <v>92</v>
      </c>
      <c r="Y616" t="s">
        <v>1820</v>
      </c>
      <c r="Z616">
        <v>80</v>
      </c>
      <c r="AA616">
        <v>1</v>
      </c>
      <c r="AB616">
        <v>1</v>
      </c>
      <c r="AC616" t="s">
        <v>5981</v>
      </c>
      <c r="AE616" t="s">
        <v>5547</v>
      </c>
      <c r="AF616" t="s">
        <v>5982</v>
      </c>
      <c r="AG616" t="s">
        <v>5983</v>
      </c>
      <c r="AH616" t="s">
        <v>5984</v>
      </c>
      <c r="AJ616" s="4">
        <v>34150</v>
      </c>
      <c r="AK616" t="s">
        <v>151</v>
      </c>
      <c r="AL616" t="s">
        <v>152</v>
      </c>
      <c r="AM616" t="s">
        <v>5985</v>
      </c>
      <c r="AN616" t="s">
        <v>5980</v>
      </c>
      <c r="AO616">
        <v>7059</v>
      </c>
      <c r="AP616" s="1">
        <v>41391.790034722224</v>
      </c>
      <c r="AQ616">
        <v>1955</v>
      </c>
      <c r="AR616">
        <v>4108</v>
      </c>
      <c r="AS616">
        <v>1</v>
      </c>
      <c r="AT616" t="s">
        <v>5980</v>
      </c>
      <c r="AU616">
        <v>1955</v>
      </c>
      <c r="AV616" s="3">
        <v>20505</v>
      </c>
      <c r="AX616" t="s">
        <v>5986</v>
      </c>
      <c r="BL616">
        <v>0.111004340766758</v>
      </c>
    </row>
    <row r="617" spans="2:64" x14ac:dyDescent="0.25">
      <c r="B617">
        <v>48956</v>
      </c>
      <c r="C617" t="s">
        <v>6018</v>
      </c>
      <c r="D617" s="6" t="s">
        <v>6019</v>
      </c>
      <c r="E617" s="5">
        <v>20739</v>
      </c>
      <c r="F617">
        <v>3</v>
      </c>
      <c r="G617">
        <v>0</v>
      </c>
      <c r="S617" t="s">
        <v>221</v>
      </c>
      <c r="U617" s="2">
        <v>7949</v>
      </c>
      <c r="V617">
        <v>8.1999999999999993</v>
      </c>
      <c r="X617">
        <v>94</v>
      </c>
      <c r="Y617" t="s">
        <v>317</v>
      </c>
      <c r="Z617">
        <v>110</v>
      </c>
      <c r="AA617">
        <v>1</v>
      </c>
      <c r="AB617">
        <v>0</v>
      </c>
      <c r="AC617" t="s">
        <v>6020</v>
      </c>
      <c r="AD617" t="s">
        <v>6021</v>
      </c>
      <c r="AE617" t="s">
        <v>5925</v>
      </c>
      <c r="AF617" t="s">
        <v>6022</v>
      </c>
      <c r="AG617" t="s">
        <v>6023</v>
      </c>
      <c r="AH617" t="s">
        <v>6024</v>
      </c>
      <c r="AJ617" s="4">
        <v>37922</v>
      </c>
      <c r="AK617" t="s">
        <v>6025</v>
      </c>
      <c r="AL617" t="s">
        <v>5930</v>
      </c>
      <c r="AM617" t="s">
        <v>6026</v>
      </c>
      <c r="AN617" t="s">
        <v>6019</v>
      </c>
      <c r="AO617">
        <v>10135</v>
      </c>
      <c r="AP617" s="1">
        <v>41773.985902777778</v>
      </c>
      <c r="AQ617">
        <v>1956</v>
      </c>
      <c r="AR617">
        <v>5470</v>
      </c>
      <c r="AS617">
        <v>1</v>
      </c>
      <c r="AT617" t="s">
        <v>6019</v>
      </c>
      <c r="AU617">
        <v>1956</v>
      </c>
      <c r="AV617" s="3">
        <v>20739</v>
      </c>
      <c r="AX617" t="s">
        <v>6027</v>
      </c>
      <c r="BL617">
        <v>0.113903707876337</v>
      </c>
    </row>
    <row r="618" spans="2:64" x14ac:dyDescent="0.25">
      <c r="B618">
        <v>48960</v>
      </c>
      <c r="C618" t="s">
        <v>6028</v>
      </c>
      <c r="D618" s="6" t="s">
        <v>6029</v>
      </c>
      <c r="E618" s="5">
        <v>20745</v>
      </c>
      <c r="F618">
        <v>0</v>
      </c>
      <c r="G618">
        <v>0</v>
      </c>
      <c r="H618" s="9">
        <v>368732509.090909</v>
      </c>
      <c r="I618" s="9">
        <v>52676072.727272697</v>
      </c>
      <c r="J618" s="9">
        <v>316056436.36363602</v>
      </c>
      <c r="K618" s="10">
        <v>5.9999999999999902</v>
      </c>
      <c r="O618" s="9">
        <v>42000000</v>
      </c>
      <c r="P618" s="9">
        <v>6000000</v>
      </c>
      <c r="Q618" s="9">
        <v>36000000</v>
      </c>
      <c r="S618" t="s">
        <v>767</v>
      </c>
      <c r="T618" t="s">
        <v>476</v>
      </c>
      <c r="U618" s="2">
        <v>19561</v>
      </c>
      <c r="V618">
        <v>6.8</v>
      </c>
      <c r="X618">
        <v>74</v>
      </c>
      <c r="Y618" t="s">
        <v>682</v>
      </c>
      <c r="Z618">
        <v>175</v>
      </c>
      <c r="AA618">
        <v>1</v>
      </c>
      <c r="AB618">
        <v>1</v>
      </c>
      <c r="AC618" t="s">
        <v>6030</v>
      </c>
      <c r="AD618" t="s">
        <v>6031</v>
      </c>
      <c r="AE618" t="s">
        <v>6032</v>
      </c>
      <c r="AF618" t="s">
        <v>6033</v>
      </c>
      <c r="AG618" t="s">
        <v>6034</v>
      </c>
      <c r="AH618" t="s">
        <v>6035</v>
      </c>
      <c r="AJ618" s="4">
        <v>38125</v>
      </c>
      <c r="AK618" t="s">
        <v>6036</v>
      </c>
      <c r="AL618" t="s">
        <v>152</v>
      </c>
      <c r="AM618" t="s">
        <v>959</v>
      </c>
      <c r="AN618" t="s">
        <v>6029</v>
      </c>
      <c r="AO618">
        <v>6789</v>
      </c>
      <c r="AP618" s="1">
        <v>41348.334837962961</v>
      </c>
      <c r="AQ618">
        <v>1956</v>
      </c>
      <c r="AR618">
        <v>3981</v>
      </c>
      <c r="AS618">
        <v>1</v>
      </c>
      <c r="AT618" t="s">
        <v>6037</v>
      </c>
      <c r="AU618">
        <v>1956</v>
      </c>
      <c r="AV618" s="3">
        <v>20745</v>
      </c>
      <c r="AX618" t="s">
        <v>6038</v>
      </c>
      <c r="BD618" s="3">
        <v>20745</v>
      </c>
      <c r="BE618" t="s">
        <v>6037</v>
      </c>
      <c r="BF618" t="s">
        <v>3152</v>
      </c>
      <c r="BG618">
        <v>6000000</v>
      </c>
      <c r="BH618">
        <v>42000000</v>
      </c>
      <c r="BI618">
        <v>1956</v>
      </c>
      <c r="BJ618" t="b">
        <v>0</v>
      </c>
      <c r="BK618" t="s">
        <v>6039</v>
      </c>
      <c r="BL618">
        <v>0.113903707876337</v>
      </c>
    </row>
    <row r="619" spans="2:64" x14ac:dyDescent="0.25">
      <c r="B619">
        <v>48977</v>
      </c>
      <c r="C619" t="s">
        <v>6040</v>
      </c>
      <c r="D619" s="6" t="s">
        <v>6041</v>
      </c>
      <c r="E619" s="5">
        <v>20710</v>
      </c>
      <c r="F619">
        <v>3</v>
      </c>
      <c r="G619">
        <v>0</v>
      </c>
      <c r="S619" t="s">
        <v>756</v>
      </c>
      <c r="T619" t="s">
        <v>1250</v>
      </c>
      <c r="U619" s="2">
        <v>10281</v>
      </c>
      <c r="V619">
        <v>7.5</v>
      </c>
      <c r="X619">
        <v>68</v>
      </c>
      <c r="Y619" t="s">
        <v>5565</v>
      </c>
      <c r="Z619">
        <v>129</v>
      </c>
      <c r="AA619">
        <v>1</v>
      </c>
      <c r="AB619">
        <v>1</v>
      </c>
      <c r="AC619" t="s">
        <v>6042</v>
      </c>
      <c r="AD619" t="s">
        <v>2318</v>
      </c>
      <c r="AE619" t="s">
        <v>1318</v>
      </c>
      <c r="AF619" t="s">
        <v>6043</v>
      </c>
      <c r="AG619" t="s">
        <v>6044</v>
      </c>
      <c r="AH619" t="s">
        <v>6045</v>
      </c>
      <c r="AJ619" s="4">
        <v>38209</v>
      </c>
      <c r="AK619" t="s">
        <v>151</v>
      </c>
      <c r="AL619" t="s">
        <v>152</v>
      </c>
      <c r="AM619" t="s">
        <v>6046</v>
      </c>
      <c r="AN619" t="s">
        <v>6041</v>
      </c>
      <c r="AO619">
        <v>1304</v>
      </c>
      <c r="AP619" s="1">
        <v>40381.562997685185</v>
      </c>
      <c r="AQ619">
        <v>1956</v>
      </c>
      <c r="AR619">
        <v>1216</v>
      </c>
      <c r="AS619">
        <v>1</v>
      </c>
      <c r="AT619" t="s">
        <v>6047</v>
      </c>
      <c r="AU619">
        <v>1956</v>
      </c>
      <c r="AV619" s="3">
        <v>20710</v>
      </c>
      <c r="AX619" t="s">
        <v>6048</v>
      </c>
      <c r="BL619">
        <v>0.113489512574969</v>
      </c>
    </row>
    <row r="620" spans="2:64" x14ac:dyDescent="0.25">
      <c r="B620">
        <v>49010</v>
      </c>
      <c r="C620" t="s">
        <v>6049</v>
      </c>
      <c r="D620" s="6" t="s">
        <v>6050</v>
      </c>
      <c r="E620" s="5">
        <v>20754</v>
      </c>
      <c r="F620">
        <v>0</v>
      </c>
      <c r="G620">
        <v>0</v>
      </c>
      <c r="S620" t="s">
        <v>221</v>
      </c>
      <c r="U620" s="2">
        <v>5365</v>
      </c>
      <c r="V620">
        <v>7.6</v>
      </c>
      <c r="X620">
        <v>92</v>
      </c>
      <c r="Y620" t="s">
        <v>317</v>
      </c>
      <c r="Z620">
        <v>95</v>
      </c>
      <c r="AA620">
        <v>1</v>
      </c>
      <c r="AB620">
        <v>1</v>
      </c>
      <c r="AC620" t="s">
        <v>6051</v>
      </c>
      <c r="AD620" t="s">
        <v>457</v>
      </c>
      <c r="AE620" t="s">
        <v>4878</v>
      </c>
      <c r="AF620" t="s">
        <v>6052</v>
      </c>
      <c r="AG620" t="s">
        <v>6053</v>
      </c>
      <c r="AH620" t="s">
        <v>6054</v>
      </c>
      <c r="AJ620" s="4">
        <v>40260</v>
      </c>
      <c r="AK620" t="s">
        <v>151</v>
      </c>
      <c r="AL620" t="s">
        <v>152</v>
      </c>
      <c r="AM620" t="s">
        <v>3535</v>
      </c>
      <c r="AN620" t="s">
        <v>6050</v>
      </c>
      <c r="AO620">
        <v>4438</v>
      </c>
      <c r="AP620" s="1">
        <v>40882.984178240738</v>
      </c>
      <c r="AQ620">
        <v>1956</v>
      </c>
      <c r="AR620">
        <v>2904</v>
      </c>
      <c r="AS620">
        <v>1</v>
      </c>
      <c r="AT620" t="s">
        <v>6050</v>
      </c>
      <c r="AU620">
        <v>1956</v>
      </c>
      <c r="AV620" s="3">
        <v>20754</v>
      </c>
      <c r="AX620" t="s">
        <v>6055</v>
      </c>
      <c r="BL620">
        <v>0.113903707876337</v>
      </c>
    </row>
    <row r="621" spans="2:64" x14ac:dyDescent="0.25">
      <c r="B621">
        <v>49038</v>
      </c>
      <c r="C621" t="s">
        <v>6056</v>
      </c>
      <c r="D621" s="6" t="s">
        <v>6057</v>
      </c>
      <c r="E621" s="5">
        <v>20698</v>
      </c>
      <c r="F621">
        <v>3</v>
      </c>
      <c r="G621">
        <v>0</v>
      </c>
      <c r="H621" s="9">
        <v>39796483.516483501</v>
      </c>
      <c r="O621" s="9">
        <v>4500000</v>
      </c>
      <c r="S621" t="s">
        <v>756</v>
      </c>
      <c r="T621" t="s">
        <v>2773</v>
      </c>
      <c r="U621" s="2">
        <v>8801</v>
      </c>
      <c r="V621">
        <v>6.7</v>
      </c>
      <c r="X621">
        <v>79</v>
      </c>
      <c r="Y621" t="s">
        <v>1121</v>
      </c>
      <c r="Z621">
        <v>96</v>
      </c>
      <c r="AA621">
        <v>1</v>
      </c>
      <c r="AB621">
        <v>1</v>
      </c>
      <c r="AC621" t="s">
        <v>6058</v>
      </c>
      <c r="AD621" t="s">
        <v>6059</v>
      </c>
      <c r="AE621" t="s">
        <v>6060</v>
      </c>
      <c r="AF621" t="s">
        <v>6061</v>
      </c>
      <c r="AG621" t="s">
        <v>6062</v>
      </c>
      <c r="AH621" t="s">
        <v>6063</v>
      </c>
      <c r="AJ621" s="4">
        <v>37390</v>
      </c>
      <c r="AK621" t="s">
        <v>151</v>
      </c>
      <c r="AL621" t="s">
        <v>152</v>
      </c>
      <c r="AM621" t="s">
        <v>6064</v>
      </c>
      <c r="AN621" t="s">
        <v>6057</v>
      </c>
      <c r="AO621">
        <v>8432</v>
      </c>
      <c r="AP621" s="1">
        <v>41553.899351851855</v>
      </c>
      <c r="AQ621">
        <v>1956</v>
      </c>
      <c r="AR621">
        <v>4670</v>
      </c>
      <c r="AS621">
        <v>1</v>
      </c>
      <c r="AT621" t="s">
        <v>6057</v>
      </c>
      <c r="AU621">
        <v>1956</v>
      </c>
      <c r="AV621" s="3">
        <v>20718</v>
      </c>
      <c r="AX621" t="s">
        <v>6065</v>
      </c>
      <c r="BD621" s="3">
        <v>20698</v>
      </c>
      <c r="BE621" t="s">
        <v>6057</v>
      </c>
      <c r="BF621" t="s">
        <v>297</v>
      </c>
      <c r="BH621">
        <v>4500000</v>
      </c>
      <c r="BI621">
        <v>1956</v>
      </c>
      <c r="BJ621" t="b">
        <v>0</v>
      </c>
      <c r="BK621" t="s">
        <v>6066</v>
      </c>
      <c r="BL621">
        <v>0.1130753172736</v>
      </c>
    </row>
    <row r="622" spans="2:64" x14ac:dyDescent="0.25">
      <c r="B622">
        <v>49096</v>
      </c>
      <c r="C622" t="s">
        <v>6078</v>
      </c>
      <c r="D622" s="6" t="s">
        <v>6079</v>
      </c>
      <c r="E622" s="5">
        <v>20481</v>
      </c>
      <c r="F622">
        <v>2</v>
      </c>
      <c r="G622">
        <v>0</v>
      </c>
      <c r="S622" t="s">
        <v>756</v>
      </c>
      <c r="T622" t="s">
        <v>5430</v>
      </c>
      <c r="U622" s="2">
        <v>9674</v>
      </c>
      <c r="V622">
        <v>7.9</v>
      </c>
      <c r="X622">
        <v>96</v>
      </c>
      <c r="Y622" t="s">
        <v>682</v>
      </c>
      <c r="Z622">
        <v>101</v>
      </c>
      <c r="AA622">
        <v>1</v>
      </c>
      <c r="AB622">
        <v>1</v>
      </c>
      <c r="AC622" t="s">
        <v>6080</v>
      </c>
      <c r="AD622" t="s">
        <v>6081</v>
      </c>
      <c r="AE622" t="s">
        <v>5639</v>
      </c>
      <c r="AF622" t="s">
        <v>5640</v>
      </c>
      <c r="AG622" t="s">
        <v>6082</v>
      </c>
      <c r="AH622" t="s">
        <v>6083</v>
      </c>
      <c r="AJ622" s="4">
        <v>36249</v>
      </c>
      <c r="AK622" t="s">
        <v>151</v>
      </c>
      <c r="AL622" t="s">
        <v>152</v>
      </c>
      <c r="AM622" t="s">
        <v>656</v>
      </c>
      <c r="AN622" t="s">
        <v>6079</v>
      </c>
      <c r="AO622">
        <v>4108</v>
      </c>
      <c r="AP622" s="1">
        <v>40817.955370370371</v>
      </c>
      <c r="AQ622">
        <v>1956</v>
      </c>
      <c r="AR622">
        <v>2730</v>
      </c>
      <c r="AS622">
        <v>1</v>
      </c>
      <c r="AT622" t="s">
        <v>6084</v>
      </c>
      <c r="AU622">
        <v>1955</v>
      </c>
      <c r="AV622" s="3">
        <v>20481</v>
      </c>
      <c r="AX622" t="s">
        <v>6085</v>
      </c>
      <c r="BL622">
        <v>0.111004340766758</v>
      </c>
    </row>
    <row r="623" spans="2:64" x14ac:dyDescent="0.25">
      <c r="B623">
        <v>49223</v>
      </c>
      <c r="C623" t="s">
        <v>6095</v>
      </c>
      <c r="D623" s="6" t="s">
        <v>6096</v>
      </c>
      <c r="E623" s="5">
        <v>20529</v>
      </c>
      <c r="F623">
        <v>0</v>
      </c>
      <c r="G623">
        <v>0</v>
      </c>
      <c r="H623" s="9">
        <v>27025970.1492537</v>
      </c>
      <c r="O623" s="9">
        <v>3000000</v>
      </c>
      <c r="S623" t="s">
        <v>756</v>
      </c>
      <c r="T623" t="s">
        <v>1578</v>
      </c>
      <c r="U623" s="2">
        <v>36655</v>
      </c>
      <c r="V623">
        <v>7.7</v>
      </c>
      <c r="X623">
        <v>98</v>
      </c>
      <c r="Y623" t="s">
        <v>6097</v>
      </c>
      <c r="Z623">
        <v>98</v>
      </c>
      <c r="AA623">
        <v>1</v>
      </c>
      <c r="AB623">
        <v>1</v>
      </c>
      <c r="AC623" t="s">
        <v>6098</v>
      </c>
      <c r="AD623" t="s">
        <v>4896</v>
      </c>
      <c r="AE623" t="s">
        <v>6099</v>
      </c>
      <c r="AF623" t="s">
        <v>6100</v>
      </c>
      <c r="AG623" t="s">
        <v>6101</v>
      </c>
      <c r="AH623" t="s">
        <v>6102</v>
      </c>
      <c r="AJ623" s="4">
        <v>36634</v>
      </c>
      <c r="AK623" t="s">
        <v>151</v>
      </c>
      <c r="AL623" t="s">
        <v>152</v>
      </c>
      <c r="AM623" t="s">
        <v>6103</v>
      </c>
      <c r="AN623" t="s">
        <v>6096</v>
      </c>
      <c r="AO623">
        <v>3315</v>
      </c>
      <c r="AP623" s="1">
        <v>40681.290879629632</v>
      </c>
      <c r="AQ623">
        <v>1956</v>
      </c>
      <c r="AR623">
        <v>2306</v>
      </c>
      <c r="AS623">
        <v>1</v>
      </c>
      <c r="AT623" t="s">
        <v>6096</v>
      </c>
      <c r="AU623">
        <v>1956</v>
      </c>
      <c r="AV623" s="3">
        <v>20689</v>
      </c>
      <c r="AX623" t="s">
        <v>6104</v>
      </c>
      <c r="BD623" s="3">
        <v>20529</v>
      </c>
      <c r="BE623" t="s">
        <v>6096</v>
      </c>
      <c r="BH623">
        <v>3000000</v>
      </c>
      <c r="BI623">
        <v>1956</v>
      </c>
      <c r="BJ623" t="b">
        <v>0</v>
      </c>
      <c r="BK623" t="s">
        <v>6105</v>
      </c>
      <c r="BL623">
        <v>0.111004340766758</v>
      </c>
    </row>
    <row r="624" spans="2:64" x14ac:dyDescent="0.25">
      <c r="B624">
        <v>49287</v>
      </c>
      <c r="C624" t="s">
        <v>6106</v>
      </c>
      <c r="D624" s="6" t="s">
        <v>6107</v>
      </c>
      <c r="E624" s="5">
        <v>20621</v>
      </c>
      <c r="F624">
        <v>3</v>
      </c>
      <c r="G624">
        <v>0</v>
      </c>
      <c r="S624" t="s">
        <v>756</v>
      </c>
      <c r="T624" t="s">
        <v>6108</v>
      </c>
      <c r="U624" s="2">
        <v>1170</v>
      </c>
      <c r="V624">
        <v>3.1</v>
      </c>
      <c r="Y624" t="s">
        <v>992</v>
      </c>
      <c r="Z624">
        <v>83</v>
      </c>
      <c r="AA624">
        <v>1</v>
      </c>
      <c r="AB624">
        <v>1</v>
      </c>
      <c r="AC624" t="s">
        <v>6109</v>
      </c>
      <c r="AE624" t="s">
        <v>6110</v>
      </c>
      <c r="AF624" t="s">
        <v>6111</v>
      </c>
      <c r="AG624" t="s">
        <v>6112</v>
      </c>
      <c r="AH624" t="s">
        <v>6113</v>
      </c>
      <c r="AK624" t="s">
        <v>151</v>
      </c>
      <c r="AL624" t="s">
        <v>152</v>
      </c>
      <c r="AM624" t="s">
        <v>6114</v>
      </c>
      <c r="AN624" t="s">
        <v>6107</v>
      </c>
      <c r="AO624">
        <v>3984</v>
      </c>
      <c r="AP624" s="1">
        <v>40787.387418981481</v>
      </c>
      <c r="AQ624">
        <v>1956</v>
      </c>
      <c r="AR624">
        <v>2647</v>
      </c>
      <c r="AS624">
        <v>1</v>
      </c>
      <c r="AT624" t="s">
        <v>6107</v>
      </c>
      <c r="AU624">
        <v>1956</v>
      </c>
      <c r="AV624" s="3">
        <v>20621</v>
      </c>
      <c r="AX624" t="s">
        <v>6115</v>
      </c>
      <c r="BL624">
        <v>0.11266112197223201</v>
      </c>
    </row>
    <row r="625" spans="2:64" x14ac:dyDescent="0.25">
      <c r="B625">
        <v>49314</v>
      </c>
      <c r="C625" t="s">
        <v>6116</v>
      </c>
      <c r="D625" s="6" t="s">
        <v>6117</v>
      </c>
      <c r="E625" s="5">
        <v>20455</v>
      </c>
      <c r="F625">
        <v>3</v>
      </c>
      <c r="G625">
        <v>0</v>
      </c>
      <c r="H625" s="9">
        <v>58556268.656716399</v>
      </c>
      <c r="O625" s="9">
        <v>6500000</v>
      </c>
      <c r="S625" t="s">
        <v>756</v>
      </c>
      <c r="T625" t="s">
        <v>1578</v>
      </c>
      <c r="U625" s="2">
        <v>11115</v>
      </c>
      <c r="V625">
        <v>7</v>
      </c>
      <c r="X625">
        <v>81</v>
      </c>
      <c r="Y625" t="s">
        <v>1590</v>
      </c>
      <c r="Z625">
        <v>111</v>
      </c>
      <c r="AA625">
        <v>1</v>
      </c>
      <c r="AB625">
        <v>1</v>
      </c>
      <c r="AC625" t="s">
        <v>6118</v>
      </c>
      <c r="AD625" t="s">
        <v>2362</v>
      </c>
      <c r="AE625" t="s">
        <v>4403</v>
      </c>
      <c r="AF625" t="s">
        <v>6119</v>
      </c>
      <c r="AG625" t="s">
        <v>6120</v>
      </c>
      <c r="AH625" t="s">
        <v>6121</v>
      </c>
      <c r="AJ625" s="4">
        <v>37733</v>
      </c>
      <c r="AK625" t="s">
        <v>151</v>
      </c>
      <c r="AL625" t="s">
        <v>152</v>
      </c>
      <c r="AM625" t="s">
        <v>6122</v>
      </c>
      <c r="AN625" t="s">
        <v>6117</v>
      </c>
      <c r="AO625">
        <v>12995</v>
      </c>
      <c r="AP625" s="1">
        <v>42366.75167824074</v>
      </c>
      <c r="AQ625">
        <v>1956</v>
      </c>
      <c r="AR625">
        <v>6641</v>
      </c>
      <c r="AS625">
        <v>1</v>
      </c>
      <c r="AT625" t="s">
        <v>6117</v>
      </c>
      <c r="AU625">
        <v>1956</v>
      </c>
      <c r="AV625" s="3">
        <v>20653</v>
      </c>
      <c r="AX625" t="s">
        <v>6123</v>
      </c>
      <c r="BD625" s="3">
        <v>20455</v>
      </c>
      <c r="BE625" t="s">
        <v>6117</v>
      </c>
      <c r="BH625">
        <v>6500000</v>
      </c>
      <c r="BI625">
        <v>1956</v>
      </c>
      <c r="BJ625" t="b">
        <v>0</v>
      </c>
      <c r="BK625" t="s">
        <v>6124</v>
      </c>
      <c r="BL625">
        <v>0.111004340766758</v>
      </c>
    </row>
    <row r="626" spans="2:64" x14ac:dyDescent="0.25">
      <c r="B626">
        <v>49363</v>
      </c>
      <c r="C626" t="s">
        <v>6125</v>
      </c>
      <c r="D626" s="6" t="s">
        <v>6126</v>
      </c>
      <c r="E626" s="5">
        <v>20539</v>
      </c>
      <c r="F626">
        <v>1</v>
      </c>
      <c r="G626">
        <v>0</v>
      </c>
      <c r="S626" t="s">
        <v>756</v>
      </c>
      <c r="T626" t="s">
        <v>1767</v>
      </c>
      <c r="U626" s="2">
        <v>1693</v>
      </c>
      <c r="V626">
        <v>3.7</v>
      </c>
      <c r="Y626" t="s">
        <v>6127</v>
      </c>
      <c r="Z626">
        <v>72</v>
      </c>
      <c r="AA626">
        <v>1</v>
      </c>
      <c r="AB626">
        <v>1</v>
      </c>
      <c r="AC626" t="s">
        <v>6128</v>
      </c>
      <c r="AE626" t="s">
        <v>6129</v>
      </c>
      <c r="AF626" t="s">
        <v>6130</v>
      </c>
      <c r="AG626" t="s">
        <v>6131</v>
      </c>
      <c r="AH626" t="s">
        <v>6132</v>
      </c>
      <c r="AJ626" s="4">
        <v>37495</v>
      </c>
      <c r="AK626" t="s">
        <v>151</v>
      </c>
      <c r="AL626" t="s">
        <v>152</v>
      </c>
      <c r="AM626" t="s">
        <v>6133</v>
      </c>
      <c r="AN626" t="s">
        <v>6126</v>
      </c>
      <c r="AO626">
        <v>7836</v>
      </c>
      <c r="AP626" s="1">
        <v>41481.126192129632</v>
      </c>
      <c r="AQ626">
        <v>1956</v>
      </c>
      <c r="AR626">
        <v>4402</v>
      </c>
      <c r="AS626">
        <v>1</v>
      </c>
      <c r="AT626" t="s">
        <v>6126</v>
      </c>
      <c r="AU626">
        <v>1956</v>
      </c>
      <c r="AV626" s="3">
        <v>20539</v>
      </c>
      <c r="AX626" t="s">
        <v>6134</v>
      </c>
      <c r="BL626">
        <v>0.111004340766758</v>
      </c>
    </row>
    <row r="627" spans="2:64" x14ac:dyDescent="0.25">
      <c r="B627">
        <v>49366</v>
      </c>
      <c r="C627" t="s">
        <v>6135</v>
      </c>
      <c r="D627" s="6" t="s">
        <v>6136</v>
      </c>
      <c r="E627" s="5">
        <v>20490</v>
      </c>
      <c r="F627">
        <v>3</v>
      </c>
      <c r="G627">
        <v>0</v>
      </c>
      <c r="S627" t="s">
        <v>756</v>
      </c>
      <c r="T627" t="s">
        <v>6137</v>
      </c>
      <c r="U627" s="2">
        <v>36717</v>
      </c>
      <c r="V627">
        <v>7.8</v>
      </c>
      <c r="X627">
        <v>98</v>
      </c>
      <c r="Y627" t="s">
        <v>1402</v>
      </c>
      <c r="Z627">
        <v>80</v>
      </c>
      <c r="AA627">
        <v>1</v>
      </c>
      <c r="AB627">
        <v>1</v>
      </c>
      <c r="AC627" t="s">
        <v>6138</v>
      </c>
      <c r="AD627" t="s">
        <v>309</v>
      </c>
      <c r="AE627" t="s">
        <v>6139</v>
      </c>
      <c r="AF627" t="s">
        <v>6140</v>
      </c>
      <c r="AG627" t="s">
        <v>6141</v>
      </c>
      <c r="AH627" t="s">
        <v>6142</v>
      </c>
      <c r="AJ627" s="4">
        <v>35972</v>
      </c>
      <c r="AK627" t="s">
        <v>151</v>
      </c>
      <c r="AL627" t="s">
        <v>152</v>
      </c>
      <c r="AM627" t="s">
        <v>2077</v>
      </c>
      <c r="AN627" t="s">
        <v>6136</v>
      </c>
      <c r="AO627">
        <v>4060</v>
      </c>
      <c r="AP627" s="1">
        <v>40807.025787037041</v>
      </c>
      <c r="AQ627">
        <v>1956</v>
      </c>
      <c r="AR627">
        <v>2698</v>
      </c>
      <c r="AS627">
        <v>1</v>
      </c>
      <c r="AT627" t="s">
        <v>6136</v>
      </c>
      <c r="AU627">
        <v>1956</v>
      </c>
      <c r="AV627" s="3">
        <v>20490</v>
      </c>
      <c r="AX627" t="s">
        <v>6143</v>
      </c>
      <c r="BL627">
        <v>0.111004340766758</v>
      </c>
    </row>
    <row r="628" spans="2:64" x14ac:dyDescent="0.25">
      <c r="B628">
        <v>49406</v>
      </c>
      <c r="C628" t="s">
        <v>6153</v>
      </c>
      <c r="D628" s="6" t="s">
        <v>6154</v>
      </c>
      <c r="E628" s="5">
        <v>20612</v>
      </c>
      <c r="F628">
        <v>1</v>
      </c>
      <c r="G628">
        <v>0</v>
      </c>
      <c r="S628" t="s">
        <v>756</v>
      </c>
      <c r="T628" t="s">
        <v>476</v>
      </c>
      <c r="U628" s="2">
        <v>66426</v>
      </c>
      <c r="V628">
        <v>8</v>
      </c>
      <c r="X628">
        <v>97</v>
      </c>
      <c r="Y628" t="s">
        <v>1082</v>
      </c>
      <c r="Z628">
        <v>85</v>
      </c>
      <c r="AA628">
        <v>1</v>
      </c>
      <c r="AB628">
        <v>1</v>
      </c>
      <c r="AC628" t="s">
        <v>6155</v>
      </c>
      <c r="AE628" t="s">
        <v>5280</v>
      </c>
      <c r="AF628" t="s">
        <v>6156</v>
      </c>
      <c r="AG628" t="s">
        <v>6157</v>
      </c>
      <c r="AH628" t="s">
        <v>6158</v>
      </c>
      <c r="AI628" t="s">
        <v>6159</v>
      </c>
      <c r="AJ628" s="4">
        <v>37118</v>
      </c>
      <c r="AK628" t="s">
        <v>151</v>
      </c>
      <c r="AL628" t="s">
        <v>152</v>
      </c>
      <c r="AM628" t="s">
        <v>334</v>
      </c>
      <c r="AN628" t="s">
        <v>6154</v>
      </c>
      <c r="AO628">
        <v>9993</v>
      </c>
      <c r="AP628" s="1">
        <v>41752.545636574076</v>
      </c>
      <c r="AQ628">
        <v>1956</v>
      </c>
      <c r="AR628">
        <v>5414</v>
      </c>
      <c r="AS628">
        <v>1</v>
      </c>
      <c r="AT628" t="s">
        <v>6160</v>
      </c>
      <c r="AU628">
        <v>1956</v>
      </c>
      <c r="AV628" s="3">
        <v>20612</v>
      </c>
      <c r="AX628" t="s">
        <v>6161</v>
      </c>
      <c r="BL628">
        <v>0.11266112197223201</v>
      </c>
    </row>
    <row r="629" spans="2:64" x14ac:dyDescent="0.25">
      <c r="B629">
        <v>49408</v>
      </c>
      <c r="C629" t="s">
        <v>6162</v>
      </c>
      <c r="D629" s="6" t="s">
        <v>6163</v>
      </c>
      <c r="E629" s="5">
        <v>20635</v>
      </c>
      <c r="F629">
        <v>2</v>
      </c>
      <c r="G629">
        <v>0</v>
      </c>
      <c r="H629" s="9">
        <v>189062558.82352901</v>
      </c>
      <c r="O629" s="9">
        <v>21300000</v>
      </c>
      <c r="S629" t="s">
        <v>756</v>
      </c>
      <c r="T629" t="s">
        <v>3871</v>
      </c>
      <c r="U629" s="2">
        <v>20283</v>
      </c>
      <c r="V629">
        <v>7.5</v>
      </c>
      <c r="X629">
        <v>96</v>
      </c>
      <c r="Y629" t="s">
        <v>2227</v>
      </c>
      <c r="Z629">
        <v>133</v>
      </c>
      <c r="AA629">
        <v>1</v>
      </c>
      <c r="AB629">
        <v>1</v>
      </c>
      <c r="AC629" t="s">
        <v>6164</v>
      </c>
      <c r="AD629" t="s">
        <v>6165</v>
      </c>
      <c r="AE629" t="s">
        <v>6166</v>
      </c>
      <c r="AF629" t="s">
        <v>6167</v>
      </c>
      <c r="AG629" t="s">
        <v>6168</v>
      </c>
      <c r="AH629" t="s">
        <v>6169</v>
      </c>
      <c r="AJ629" s="4">
        <v>36277</v>
      </c>
      <c r="AK629" t="s">
        <v>6170</v>
      </c>
      <c r="AL629" t="s">
        <v>152</v>
      </c>
      <c r="AM629" t="s">
        <v>1835</v>
      </c>
      <c r="AN629" t="s">
        <v>6163</v>
      </c>
      <c r="AO629">
        <v>1138</v>
      </c>
      <c r="AP629" s="1">
        <v>40363.962372685186</v>
      </c>
      <c r="AQ629">
        <v>1956</v>
      </c>
      <c r="AR629">
        <v>1092</v>
      </c>
      <c r="AS629">
        <v>1</v>
      </c>
      <c r="AT629" t="s">
        <v>6171</v>
      </c>
      <c r="AU629">
        <v>1956</v>
      </c>
      <c r="AV629" s="3">
        <v>20635</v>
      </c>
      <c r="AX629" t="s">
        <v>6172</v>
      </c>
      <c r="BD629" s="3">
        <v>20635</v>
      </c>
      <c r="BE629" t="s">
        <v>6171</v>
      </c>
      <c r="BH629">
        <v>21300000</v>
      </c>
      <c r="BI629">
        <v>1956</v>
      </c>
      <c r="BJ629" t="b">
        <v>0</v>
      </c>
      <c r="BK629" t="s">
        <v>6173</v>
      </c>
      <c r="BL629">
        <v>0.11266112197223201</v>
      </c>
    </row>
    <row r="630" spans="2:64" x14ac:dyDescent="0.25">
      <c r="B630">
        <v>49470</v>
      </c>
      <c r="C630" t="s">
        <v>6174</v>
      </c>
      <c r="D630" s="6" t="s">
        <v>2008</v>
      </c>
      <c r="E630" s="5">
        <v>20607</v>
      </c>
      <c r="F630">
        <v>2</v>
      </c>
      <c r="G630">
        <v>0</v>
      </c>
      <c r="H630" s="9">
        <v>100596663.707941</v>
      </c>
      <c r="O630" s="9">
        <v>11333333</v>
      </c>
      <c r="S630" t="s">
        <v>756</v>
      </c>
      <c r="T630" t="s">
        <v>1196</v>
      </c>
      <c r="U630" s="2">
        <v>45514</v>
      </c>
      <c r="V630">
        <v>7.5</v>
      </c>
      <c r="X630">
        <v>91</v>
      </c>
      <c r="Y630" t="s">
        <v>559</v>
      </c>
      <c r="Z630">
        <v>120</v>
      </c>
      <c r="AA630">
        <v>1</v>
      </c>
      <c r="AB630">
        <v>1</v>
      </c>
      <c r="AC630" t="s">
        <v>6175</v>
      </c>
      <c r="AD630" t="s">
        <v>4868</v>
      </c>
      <c r="AE630" t="s">
        <v>920</v>
      </c>
      <c r="AF630" t="s">
        <v>6176</v>
      </c>
      <c r="AG630" t="s">
        <v>6177</v>
      </c>
      <c r="AH630" t="s">
        <v>6178</v>
      </c>
      <c r="AJ630" s="4">
        <v>36956</v>
      </c>
      <c r="AK630" t="s">
        <v>6179</v>
      </c>
      <c r="AL630" t="s">
        <v>4956</v>
      </c>
      <c r="AM630" t="s">
        <v>2402</v>
      </c>
      <c r="AN630" t="s">
        <v>2008</v>
      </c>
      <c r="AO630">
        <v>14522</v>
      </c>
      <c r="AP630" s="1">
        <v>42779.956284722219</v>
      </c>
      <c r="AQ630">
        <v>1956</v>
      </c>
      <c r="AR630">
        <v>7442</v>
      </c>
      <c r="AS630">
        <v>1</v>
      </c>
      <c r="AT630" t="s">
        <v>2016</v>
      </c>
      <c r="AU630">
        <v>1956</v>
      </c>
      <c r="AV630" s="3">
        <v>20607</v>
      </c>
      <c r="AX630" t="s">
        <v>6180</v>
      </c>
      <c r="BD630" s="3">
        <v>20607</v>
      </c>
      <c r="BE630" t="s">
        <v>2016</v>
      </c>
      <c r="BF630" t="s">
        <v>3152</v>
      </c>
      <c r="BH630">
        <v>11333333</v>
      </c>
      <c r="BI630">
        <v>1956</v>
      </c>
      <c r="BJ630" t="b">
        <v>0</v>
      </c>
      <c r="BK630" t="s">
        <v>6181</v>
      </c>
      <c r="BL630">
        <v>0.11266112197223201</v>
      </c>
    </row>
    <row r="631" spans="2:64" x14ac:dyDescent="0.25">
      <c r="B631">
        <v>49471</v>
      </c>
      <c r="C631" t="s">
        <v>6182</v>
      </c>
      <c r="D631" s="6" t="s">
        <v>6183</v>
      </c>
      <c r="E631" s="5">
        <v>20584</v>
      </c>
      <c r="F631">
        <v>3</v>
      </c>
      <c r="G631">
        <v>1</v>
      </c>
      <c r="S631" t="s">
        <v>756</v>
      </c>
      <c r="T631" t="s">
        <v>3575</v>
      </c>
      <c r="U631" s="2">
        <v>3337</v>
      </c>
      <c r="V631">
        <v>7.4</v>
      </c>
      <c r="X631">
        <v>100</v>
      </c>
      <c r="Y631" t="s">
        <v>2642</v>
      </c>
      <c r="Z631">
        <v>103</v>
      </c>
      <c r="AA631">
        <v>1</v>
      </c>
      <c r="AB631">
        <v>1</v>
      </c>
      <c r="AC631" t="s">
        <v>6184</v>
      </c>
      <c r="AD631" t="s">
        <v>5622</v>
      </c>
      <c r="AE631" t="s">
        <v>6185</v>
      </c>
      <c r="AF631" t="s">
        <v>6186</v>
      </c>
      <c r="AG631" t="s">
        <v>6187</v>
      </c>
      <c r="AH631" t="s">
        <v>6188</v>
      </c>
      <c r="AJ631" s="4">
        <v>38510</v>
      </c>
      <c r="AK631" t="s">
        <v>6189</v>
      </c>
      <c r="AL631" t="s">
        <v>5787</v>
      </c>
      <c r="AM631" t="s">
        <v>948</v>
      </c>
      <c r="AN631" t="s">
        <v>6183</v>
      </c>
      <c r="AO631">
        <v>12206</v>
      </c>
      <c r="AP631" s="1">
        <v>42167.534456018519</v>
      </c>
      <c r="AQ631">
        <v>1956</v>
      </c>
      <c r="AR631">
        <v>6308</v>
      </c>
      <c r="AS631">
        <v>1</v>
      </c>
      <c r="AT631" t="s">
        <v>6190</v>
      </c>
      <c r="AU631">
        <v>1956</v>
      </c>
      <c r="AV631" s="3">
        <v>20584</v>
      </c>
      <c r="AX631" t="s">
        <v>6191</v>
      </c>
      <c r="BL631">
        <v>0.11183273136949499</v>
      </c>
    </row>
    <row r="632" spans="2:64" x14ac:dyDescent="0.25">
      <c r="B632">
        <v>49640</v>
      </c>
      <c r="C632" t="s">
        <v>6192</v>
      </c>
      <c r="D632" s="6" t="s">
        <v>6193</v>
      </c>
      <c r="E632" s="5">
        <v>20723</v>
      </c>
      <c r="F632">
        <v>3</v>
      </c>
      <c r="G632">
        <v>0</v>
      </c>
      <c r="U632">
        <v>324</v>
      </c>
      <c r="V632">
        <v>6.2</v>
      </c>
      <c r="Y632" t="s">
        <v>1240</v>
      </c>
      <c r="Z632">
        <v>111</v>
      </c>
      <c r="AA632">
        <v>1</v>
      </c>
      <c r="AB632">
        <v>1</v>
      </c>
      <c r="AC632" t="s">
        <v>6194</v>
      </c>
      <c r="AE632" t="s">
        <v>6195</v>
      </c>
      <c r="AF632" t="s">
        <v>6196</v>
      </c>
      <c r="AG632" t="s">
        <v>6197</v>
      </c>
      <c r="AH632" t="s">
        <v>6198</v>
      </c>
      <c r="AK632" t="s">
        <v>1428</v>
      </c>
      <c r="AL632" t="s">
        <v>152</v>
      </c>
      <c r="AM632" t="s">
        <v>232</v>
      </c>
      <c r="AN632" t="s">
        <v>6193</v>
      </c>
      <c r="AO632">
        <v>7405</v>
      </c>
      <c r="AP632" s="1">
        <v>41440.276712962965</v>
      </c>
      <c r="AQ632">
        <v>1956</v>
      </c>
      <c r="AR632">
        <v>4245</v>
      </c>
      <c r="AS632">
        <v>1</v>
      </c>
      <c r="AT632" t="s">
        <v>6199</v>
      </c>
      <c r="AU632">
        <v>1956</v>
      </c>
      <c r="AV632" s="3">
        <v>20723</v>
      </c>
      <c r="AX632" t="s">
        <v>6200</v>
      </c>
      <c r="BL632">
        <v>0.113489512574969</v>
      </c>
    </row>
    <row r="633" spans="2:64" x14ac:dyDescent="0.25">
      <c r="B633">
        <v>49730</v>
      </c>
      <c r="C633" t="s">
        <v>6201</v>
      </c>
      <c r="D633" s="6" t="s">
        <v>6202</v>
      </c>
      <c r="E633" s="5">
        <v>20601</v>
      </c>
      <c r="F633">
        <v>3</v>
      </c>
      <c r="S633" t="s">
        <v>756</v>
      </c>
      <c r="T633" t="s">
        <v>1326</v>
      </c>
      <c r="U633" s="2">
        <v>66422</v>
      </c>
      <c r="V633">
        <v>8</v>
      </c>
      <c r="X633">
        <v>100</v>
      </c>
      <c r="Y633" t="s">
        <v>4623</v>
      </c>
      <c r="Z633">
        <v>119</v>
      </c>
      <c r="AA633">
        <v>1</v>
      </c>
      <c r="AB633">
        <v>1</v>
      </c>
      <c r="AC633" t="s">
        <v>6203</v>
      </c>
      <c r="AD633" t="s">
        <v>6204</v>
      </c>
      <c r="AE633" t="s">
        <v>1990</v>
      </c>
      <c r="AF633" t="s">
        <v>6205</v>
      </c>
      <c r="AG633" t="s">
        <v>6206</v>
      </c>
      <c r="AH633" t="s">
        <v>6207</v>
      </c>
      <c r="AJ633" s="4">
        <v>36298</v>
      </c>
      <c r="AK633" t="s">
        <v>6208</v>
      </c>
      <c r="AL633" t="s">
        <v>152</v>
      </c>
      <c r="AM633" t="s">
        <v>712</v>
      </c>
      <c r="AN633" t="s">
        <v>6202</v>
      </c>
      <c r="AO633">
        <v>40</v>
      </c>
      <c r="AP633" s="1">
        <v>39990.182939814818</v>
      </c>
      <c r="AQ633">
        <v>1956</v>
      </c>
      <c r="AR633">
        <v>357</v>
      </c>
      <c r="AS633">
        <v>1</v>
      </c>
      <c r="AT633" t="s">
        <v>6209</v>
      </c>
      <c r="AU633">
        <v>1956</v>
      </c>
      <c r="AV633" s="3">
        <v>20601</v>
      </c>
      <c r="AX633" t="s">
        <v>6210</v>
      </c>
      <c r="BL633">
        <v>0.11183273136949499</v>
      </c>
    </row>
    <row r="634" spans="2:64" x14ac:dyDescent="0.25">
      <c r="B634">
        <v>49833</v>
      </c>
      <c r="C634" t="s">
        <v>6233</v>
      </c>
      <c r="D634" s="6" t="s">
        <v>6234</v>
      </c>
      <c r="E634" s="5">
        <v>20733</v>
      </c>
      <c r="F634">
        <v>2</v>
      </c>
      <c r="G634">
        <v>0</v>
      </c>
      <c r="H634" s="9">
        <v>702347636.36363602</v>
      </c>
      <c r="I634" s="9">
        <v>118521163.636363</v>
      </c>
      <c r="J634" s="9">
        <v>583826472.72727203</v>
      </c>
      <c r="K634" s="10">
        <v>4.9259259259259203</v>
      </c>
      <c r="O634" s="9">
        <v>80000000</v>
      </c>
      <c r="P634" s="9">
        <v>13500000</v>
      </c>
      <c r="Q634" s="9">
        <v>66500000</v>
      </c>
      <c r="S634" t="s">
        <v>756</v>
      </c>
      <c r="T634" t="s">
        <v>887</v>
      </c>
      <c r="U634" s="2">
        <v>51389</v>
      </c>
      <c r="V634">
        <v>7.9</v>
      </c>
      <c r="X634">
        <v>94</v>
      </c>
      <c r="Y634" t="s">
        <v>1034</v>
      </c>
      <c r="Z634">
        <v>220</v>
      </c>
      <c r="AA634">
        <v>1</v>
      </c>
      <c r="AB634">
        <v>1</v>
      </c>
      <c r="AC634" t="s">
        <v>6235</v>
      </c>
      <c r="AD634" t="s">
        <v>6236</v>
      </c>
      <c r="AE634" t="s">
        <v>390</v>
      </c>
      <c r="AF634" t="s">
        <v>6237</v>
      </c>
      <c r="AG634" t="s">
        <v>6238</v>
      </c>
      <c r="AH634" t="s">
        <v>6239</v>
      </c>
      <c r="AJ634" s="4">
        <v>36249</v>
      </c>
      <c r="AK634" t="s">
        <v>151</v>
      </c>
      <c r="AL634" t="s">
        <v>152</v>
      </c>
      <c r="AM634" t="s">
        <v>1563</v>
      </c>
      <c r="AN634" t="s">
        <v>6234</v>
      </c>
      <c r="AO634">
        <v>4815</v>
      </c>
      <c r="AP634" s="1">
        <v>40966.631597222222</v>
      </c>
      <c r="AQ634">
        <v>1956</v>
      </c>
      <c r="AR634">
        <v>3076</v>
      </c>
      <c r="AS634">
        <v>1</v>
      </c>
      <c r="AT634" t="s">
        <v>6240</v>
      </c>
      <c r="AU634">
        <v>1956</v>
      </c>
      <c r="AV634" s="3">
        <v>20733</v>
      </c>
      <c r="AX634" t="s">
        <v>6241</v>
      </c>
      <c r="BD634" s="3">
        <v>20733</v>
      </c>
      <c r="BE634" t="s">
        <v>6240</v>
      </c>
      <c r="BF634" t="s">
        <v>317</v>
      </c>
      <c r="BG634">
        <v>13500000</v>
      </c>
      <c r="BH634">
        <v>80000000</v>
      </c>
      <c r="BI634">
        <v>1956</v>
      </c>
      <c r="BJ634" t="b">
        <v>0</v>
      </c>
      <c r="BK634" t="s">
        <v>6242</v>
      </c>
      <c r="BL634">
        <v>0.113903707876337</v>
      </c>
    </row>
    <row r="635" spans="2:64" x14ac:dyDescent="0.25">
      <c r="B635">
        <v>49934</v>
      </c>
      <c r="C635" t="s">
        <v>6252</v>
      </c>
      <c r="D635" s="6" t="s">
        <v>6253</v>
      </c>
      <c r="E635" s="5">
        <v>20455</v>
      </c>
      <c r="F635">
        <v>3</v>
      </c>
      <c r="G635">
        <v>0</v>
      </c>
      <c r="H635" s="9">
        <v>112608208.95522299</v>
      </c>
      <c r="I635" s="9">
        <v>54051940.2985074</v>
      </c>
      <c r="J635" s="9">
        <v>58556268.656716399</v>
      </c>
      <c r="K635" s="10">
        <v>1.0833333333333299</v>
      </c>
      <c r="O635" s="9">
        <v>12500000</v>
      </c>
      <c r="P635" s="9">
        <v>6000000</v>
      </c>
      <c r="Q635" s="9">
        <v>6500000</v>
      </c>
      <c r="S635" t="s">
        <v>2585</v>
      </c>
      <c r="T635" t="s">
        <v>887</v>
      </c>
      <c r="U635" s="2">
        <v>7302</v>
      </c>
      <c r="V635">
        <v>6.8</v>
      </c>
      <c r="X635">
        <v>33</v>
      </c>
      <c r="Y635" t="s">
        <v>787</v>
      </c>
      <c r="Z635">
        <v>208</v>
      </c>
      <c r="AA635">
        <v>1</v>
      </c>
      <c r="AB635">
        <v>1</v>
      </c>
      <c r="AC635" t="s">
        <v>6254</v>
      </c>
      <c r="AD635" t="s">
        <v>6255</v>
      </c>
      <c r="AE635" t="s">
        <v>770</v>
      </c>
      <c r="AF635" t="s">
        <v>6256</v>
      </c>
      <c r="AG635" t="s">
        <v>6257</v>
      </c>
      <c r="AH635" t="s">
        <v>6258</v>
      </c>
      <c r="AJ635" s="4">
        <v>37593</v>
      </c>
      <c r="AK635" t="s">
        <v>6259</v>
      </c>
      <c r="AL635" t="s">
        <v>6260</v>
      </c>
      <c r="AM635" t="s">
        <v>6261</v>
      </c>
      <c r="AN635" t="s">
        <v>6253</v>
      </c>
      <c r="AO635">
        <v>4351</v>
      </c>
      <c r="AP635" s="1">
        <v>40868.84033564815</v>
      </c>
      <c r="AQ635">
        <v>1956</v>
      </c>
      <c r="AR635">
        <v>2861</v>
      </c>
      <c r="AS635">
        <v>1</v>
      </c>
      <c r="AT635" t="s">
        <v>6253</v>
      </c>
      <c r="AU635">
        <v>1956</v>
      </c>
      <c r="AV635" s="3">
        <v>20688</v>
      </c>
      <c r="AX635" t="s">
        <v>6262</v>
      </c>
      <c r="BD635" s="3">
        <v>20455</v>
      </c>
      <c r="BE635" t="s">
        <v>6253</v>
      </c>
      <c r="BG635">
        <v>6000000</v>
      </c>
      <c r="BH635">
        <v>12500000</v>
      </c>
      <c r="BI635">
        <v>1956</v>
      </c>
      <c r="BJ635" t="b">
        <v>0</v>
      </c>
      <c r="BK635" t="s">
        <v>6263</v>
      </c>
      <c r="BL635">
        <v>0.111004340766758</v>
      </c>
    </row>
    <row r="636" spans="2:64" x14ac:dyDescent="0.25">
      <c r="B636">
        <v>51207</v>
      </c>
      <c r="C636" t="s">
        <v>6561</v>
      </c>
      <c r="D636" s="6" t="s">
        <v>6562</v>
      </c>
      <c r="E636" s="5">
        <v>20812</v>
      </c>
      <c r="F636">
        <v>1</v>
      </c>
      <c r="G636">
        <v>0</v>
      </c>
      <c r="H636" s="9">
        <v>17495072.463768099</v>
      </c>
      <c r="I636" s="9">
        <v>10497043.4782608</v>
      </c>
      <c r="J636" s="9">
        <v>6998028.9855072396</v>
      </c>
      <c r="K636" s="10">
        <v>0.66666666666666596</v>
      </c>
      <c r="O636" s="9">
        <v>2000000</v>
      </c>
      <c r="P636" s="9">
        <v>1200000</v>
      </c>
      <c r="Q636" s="9">
        <v>800000</v>
      </c>
      <c r="S636" t="s">
        <v>221</v>
      </c>
      <c r="T636" t="s">
        <v>1326</v>
      </c>
      <c r="U636" s="2">
        <v>20448</v>
      </c>
      <c r="V636">
        <v>7.5</v>
      </c>
      <c r="X636">
        <v>91</v>
      </c>
      <c r="Y636" t="s">
        <v>4051</v>
      </c>
      <c r="Z636">
        <v>105</v>
      </c>
      <c r="AA636">
        <v>1</v>
      </c>
      <c r="AB636">
        <v>1</v>
      </c>
      <c r="AC636" t="s">
        <v>6563</v>
      </c>
      <c r="AE636" t="s">
        <v>920</v>
      </c>
      <c r="AF636" t="s">
        <v>6564</v>
      </c>
      <c r="AG636" t="s">
        <v>6565</v>
      </c>
      <c r="AH636" t="s">
        <v>6566</v>
      </c>
      <c r="AJ636" s="4">
        <v>38237</v>
      </c>
      <c r="AK636" t="s">
        <v>6567</v>
      </c>
      <c r="AL636" t="s">
        <v>152</v>
      </c>
      <c r="AM636" t="s">
        <v>2402</v>
      </c>
      <c r="AN636" t="s">
        <v>6562</v>
      </c>
      <c r="AO636">
        <v>3108</v>
      </c>
      <c r="AP636" s="1">
        <v>40656.776331018518</v>
      </c>
      <c r="AQ636">
        <v>1956</v>
      </c>
      <c r="AR636">
        <v>2219</v>
      </c>
      <c r="AS636">
        <v>1</v>
      </c>
      <c r="AT636" t="s">
        <v>6568</v>
      </c>
      <c r="AU636">
        <v>1956</v>
      </c>
      <c r="AV636" s="3">
        <v>20846</v>
      </c>
      <c r="AX636" t="s">
        <v>6569</v>
      </c>
      <c r="BD636" s="3">
        <v>20812</v>
      </c>
      <c r="BE636" t="s">
        <v>6568</v>
      </c>
      <c r="BF636" t="s">
        <v>3403</v>
      </c>
      <c r="BG636">
        <v>1200000</v>
      </c>
      <c r="BH636">
        <v>2000000</v>
      </c>
      <c r="BI636">
        <v>1956</v>
      </c>
      <c r="BJ636" t="b">
        <v>0</v>
      </c>
      <c r="BK636" t="s">
        <v>6570</v>
      </c>
      <c r="BL636">
        <v>0.114317903177706</v>
      </c>
    </row>
    <row r="637" spans="2:64" ht="30" x14ac:dyDescent="0.25">
      <c r="B637">
        <v>48641</v>
      </c>
      <c r="C637" t="s">
        <v>5962</v>
      </c>
      <c r="D637" s="6" t="s">
        <v>5963</v>
      </c>
      <c r="E637" s="5">
        <v>21177</v>
      </c>
      <c r="F637">
        <v>2</v>
      </c>
      <c r="G637">
        <v>0</v>
      </c>
      <c r="S637" t="s">
        <v>756</v>
      </c>
      <c r="T637" t="s">
        <v>660</v>
      </c>
      <c r="U637" s="2">
        <v>9588</v>
      </c>
      <c r="V637">
        <v>7.9</v>
      </c>
      <c r="X637">
        <v>100</v>
      </c>
      <c r="Y637" t="s">
        <v>441</v>
      </c>
      <c r="Z637">
        <v>108</v>
      </c>
      <c r="AA637">
        <v>0</v>
      </c>
      <c r="AB637">
        <v>0</v>
      </c>
      <c r="AC637" t="s">
        <v>5964</v>
      </c>
      <c r="AD637" t="s">
        <v>5965</v>
      </c>
      <c r="AE637" t="s">
        <v>3840</v>
      </c>
      <c r="AF637" t="s">
        <v>3840</v>
      </c>
      <c r="AG637" t="s">
        <v>5966</v>
      </c>
      <c r="AH637" t="s">
        <v>5967</v>
      </c>
      <c r="AJ637" s="4">
        <v>38132</v>
      </c>
      <c r="AK637" t="s">
        <v>521</v>
      </c>
      <c r="AL637" t="s">
        <v>522</v>
      </c>
      <c r="AM637" t="s">
        <v>782</v>
      </c>
      <c r="AN637" t="s">
        <v>5963</v>
      </c>
      <c r="AO637">
        <v>2187</v>
      </c>
      <c r="AP637" s="1">
        <v>40486.675925925927</v>
      </c>
      <c r="AQ637">
        <v>1955</v>
      </c>
      <c r="AR637">
        <v>1735</v>
      </c>
      <c r="AS637">
        <v>1</v>
      </c>
      <c r="AT637" t="s">
        <v>5968</v>
      </c>
      <c r="AU637">
        <v>1955</v>
      </c>
      <c r="AV637" s="3">
        <v>21177</v>
      </c>
      <c r="AX637" t="s">
        <v>5969</v>
      </c>
      <c r="BL637">
        <v>0.11763146558865401</v>
      </c>
    </row>
    <row r="638" spans="2:64" x14ac:dyDescent="0.25">
      <c r="B638">
        <v>49189</v>
      </c>
      <c r="C638" t="s">
        <v>6086</v>
      </c>
      <c r="D638" s="6" t="s">
        <v>6087</v>
      </c>
      <c r="E638" s="5">
        <v>21114</v>
      </c>
      <c r="F638">
        <v>3</v>
      </c>
      <c r="G638">
        <v>0</v>
      </c>
      <c r="S638" t="s">
        <v>2585</v>
      </c>
      <c r="T638" t="s">
        <v>660</v>
      </c>
      <c r="U638" s="2">
        <v>5918</v>
      </c>
      <c r="V638">
        <v>6.3</v>
      </c>
      <c r="X638">
        <v>75</v>
      </c>
      <c r="Y638" t="s">
        <v>431</v>
      </c>
      <c r="Z638">
        <v>90</v>
      </c>
      <c r="AA638">
        <v>1</v>
      </c>
      <c r="AB638">
        <v>0</v>
      </c>
      <c r="AC638" t="s">
        <v>6088</v>
      </c>
      <c r="AD638" t="s">
        <v>457</v>
      </c>
      <c r="AE638" t="s">
        <v>6089</v>
      </c>
      <c r="AF638" t="s">
        <v>6090</v>
      </c>
      <c r="AG638" t="s">
        <v>6091</v>
      </c>
      <c r="AH638" t="s">
        <v>6092</v>
      </c>
      <c r="AJ638" s="4">
        <v>36725</v>
      </c>
      <c r="AK638" t="s">
        <v>5570</v>
      </c>
      <c r="AL638" t="s">
        <v>5417</v>
      </c>
      <c r="AM638" t="s">
        <v>6093</v>
      </c>
      <c r="AN638" t="s">
        <v>6087</v>
      </c>
      <c r="AO638">
        <v>5493</v>
      </c>
      <c r="AP638" s="1">
        <v>41099.728067129632</v>
      </c>
      <c r="AQ638">
        <v>1956</v>
      </c>
      <c r="AR638">
        <v>3409</v>
      </c>
      <c r="AS638">
        <v>1</v>
      </c>
      <c r="AT638" t="s">
        <v>6087</v>
      </c>
      <c r="AU638">
        <v>1956</v>
      </c>
      <c r="AV638" s="3">
        <v>21114</v>
      </c>
      <c r="AX638" t="s">
        <v>6094</v>
      </c>
      <c r="BL638">
        <v>0.117217270287285</v>
      </c>
    </row>
    <row r="639" spans="2:64" x14ac:dyDescent="0.25">
      <c r="B639">
        <v>49369</v>
      </c>
      <c r="C639" t="s">
        <v>6144</v>
      </c>
      <c r="D639" s="6" t="s">
        <v>6145</v>
      </c>
      <c r="E639" s="5">
        <v>20827</v>
      </c>
      <c r="F639">
        <v>1</v>
      </c>
      <c r="G639">
        <v>0</v>
      </c>
      <c r="T639" t="s">
        <v>649</v>
      </c>
      <c r="U639">
        <v>785</v>
      </c>
      <c r="V639">
        <v>5.3</v>
      </c>
      <c r="Y639" t="s">
        <v>297</v>
      </c>
      <c r="Z639">
        <v>87</v>
      </c>
      <c r="AA639">
        <v>1</v>
      </c>
      <c r="AB639">
        <v>0</v>
      </c>
      <c r="AC639" t="s">
        <v>6146</v>
      </c>
      <c r="AE639" t="s">
        <v>6147</v>
      </c>
      <c r="AF639" t="s">
        <v>6148</v>
      </c>
      <c r="AG639" t="s">
        <v>6149</v>
      </c>
      <c r="AH639" t="s">
        <v>6150</v>
      </c>
      <c r="AK639" t="s">
        <v>151</v>
      </c>
      <c r="AL639" t="s">
        <v>141</v>
      </c>
      <c r="AM639" t="s">
        <v>292</v>
      </c>
      <c r="AN639" t="s">
        <v>6145</v>
      </c>
      <c r="AO639">
        <v>1850</v>
      </c>
      <c r="AP639" s="1">
        <v>40428.644745370373</v>
      </c>
      <c r="AQ639">
        <v>1956</v>
      </c>
      <c r="AR639">
        <v>1545</v>
      </c>
      <c r="AS639">
        <v>1</v>
      </c>
      <c r="AT639" t="s">
        <v>6151</v>
      </c>
      <c r="AU639">
        <v>1956</v>
      </c>
      <c r="AV639" s="3">
        <v>20827</v>
      </c>
      <c r="AX639" t="s">
        <v>6152</v>
      </c>
      <c r="BL639">
        <v>0.114317903177706</v>
      </c>
    </row>
    <row r="640" spans="2:64" x14ac:dyDescent="0.25">
      <c r="B640">
        <v>49782</v>
      </c>
      <c r="C640" t="s">
        <v>6211</v>
      </c>
      <c r="D640" s="6" t="s">
        <v>6212</v>
      </c>
      <c r="E640" s="5">
        <v>21038</v>
      </c>
      <c r="F640">
        <v>1</v>
      </c>
      <c r="G640">
        <v>0</v>
      </c>
      <c r="S640" t="s">
        <v>255</v>
      </c>
      <c r="T640" t="s">
        <v>6213</v>
      </c>
      <c r="U640" s="2">
        <v>3251</v>
      </c>
      <c r="V640">
        <v>6.4</v>
      </c>
      <c r="X640">
        <v>70</v>
      </c>
      <c r="Y640" t="s">
        <v>6214</v>
      </c>
      <c r="Z640">
        <v>74</v>
      </c>
      <c r="AA640">
        <v>0</v>
      </c>
      <c r="AB640">
        <v>0</v>
      </c>
      <c r="AC640" t="s">
        <v>6215</v>
      </c>
      <c r="AE640" t="s">
        <v>5611</v>
      </c>
      <c r="AF640" t="s">
        <v>6216</v>
      </c>
      <c r="AG640" t="s">
        <v>6217</v>
      </c>
      <c r="AH640" t="s">
        <v>6218</v>
      </c>
      <c r="AJ640" s="4">
        <v>38440</v>
      </c>
      <c r="AK640" t="s">
        <v>6219</v>
      </c>
      <c r="AL640" t="s">
        <v>1719</v>
      </c>
      <c r="AM640" t="s">
        <v>6220</v>
      </c>
      <c r="AN640" t="s">
        <v>6212</v>
      </c>
      <c r="AO640">
        <v>11542</v>
      </c>
      <c r="AP640" s="1">
        <v>42030.039710648147</v>
      </c>
      <c r="AQ640">
        <v>1956</v>
      </c>
      <c r="AR640">
        <v>6064</v>
      </c>
      <c r="AS640">
        <v>1</v>
      </c>
      <c r="AT640" t="s">
        <v>6212</v>
      </c>
      <c r="AU640">
        <v>1956</v>
      </c>
      <c r="AV640" s="3">
        <v>21038</v>
      </c>
      <c r="AX640" t="s">
        <v>6221</v>
      </c>
      <c r="BL640">
        <v>0.117217270287285</v>
      </c>
    </row>
    <row r="641" spans="2:64" x14ac:dyDescent="0.25">
      <c r="B641">
        <v>49787</v>
      </c>
      <c r="C641" t="s">
        <v>6222</v>
      </c>
      <c r="D641" s="6" t="s">
        <v>6223</v>
      </c>
      <c r="E641" s="5">
        <v>20848</v>
      </c>
      <c r="F641">
        <v>2</v>
      </c>
      <c r="G641">
        <v>0</v>
      </c>
      <c r="T641" t="s">
        <v>6224</v>
      </c>
      <c r="U641">
        <v>591</v>
      </c>
      <c r="V641">
        <v>6.9</v>
      </c>
      <c r="Y641" t="s">
        <v>317</v>
      </c>
      <c r="Z641">
        <v>91</v>
      </c>
      <c r="AA641">
        <v>1</v>
      </c>
      <c r="AB641">
        <v>0</v>
      </c>
      <c r="AC641" t="s">
        <v>6225</v>
      </c>
      <c r="AD641" t="s">
        <v>457</v>
      </c>
      <c r="AE641" t="s">
        <v>6226</v>
      </c>
      <c r="AF641" t="s">
        <v>6227</v>
      </c>
      <c r="AG641" t="s">
        <v>6228</v>
      </c>
      <c r="AH641" t="s">
        <v>6229</v>
      </c>
      <c r="AI641" t="s">
        <v>6230</v>
      </c>
      <c r="AK641" t="s">
        <v>151</v>
      </c>
      <c r="AL641" t="s">
        <v>141</v>
      </c>
      <c r="AM641" t="s">
        <v>216</v>
      </c>
      <c r="AN641" t="s">
        <v>6223</v>
      </c>
      <c r="AO641">
        <v>1869</v>
      </c>
      <c r="AP641" s="1">
        <v>40430.371053240742</v>
      </c>
      <c r="AQ641">
        <v>1956</v>
      </c>
      <c r="AR641">
        <v>1559</v>
      </c>
      <c r="AS641">
        <v>1</v>
      </c>
      <c r="AT641" t="s">
        <v>6231</v>
      </c>
      <c r="AU641">
        <v>1956</v>
      </c>
      <c r="AV641" s="3">
        <v>20848</v>
      </c>
      <c r="AX641" t="s">
        <v>6232</v>
      </c>
      <c r="BL641">
        <v>0.114317903177706</v>
      </c>
    </row>
    <row r="642" spans="2:64" ht="30" x14ac:dyDescent="0.25">
      <c r="B642">
        <v>49902</v>
      </c>
      <c r="C642" t="s">
        <v>6243</v>
      </c>
      <c r="D642" s="6" t="s">
        <v>6244</v>
      </c>
      <c r="E642" s="5">
        <v>21058</v>
      </c>
      <c r="F642">
        <v>0</v>
      </c>
      <c r="G642">
        <v>0</v>
      </c>
      <c r="S642" t="s">
        <v>221</v>
      </c>
      <c r="T642" t="s">
        <v>660</v>
      </c>
      <c r="U642" s="2">
        <v>13359</v>
      </c>
      <c r="V642">
        <v>8.1999999999999993</v>
      </c>
      <c r="X642">
        <v>100</v>
      </c>
      <c r="Y642" t="s">
        <v>4278</v>
      </c>
      <c r="Z642">
        <v>101</v>
      </c>
      <c r="AA642">
        <v>0</v>
      </c>
      <c r="AB642">
        <v>0</v>
      </c>
      <c r="AC642" t="s">
        <v>6245</v>
      </c>
      <c r="AD642" t="s">
        <v>4707</v>
      </c>
      <c r="AE642" t="s">
        <v>4887</v>
      </c>
      <c r="AF642" t="s">
        <v>6246</v>
      </c>
      <c r="AG642" t="s">
        <v>6247</v>
      </c>
      <c r="AH642" t="s">
        <v>6248</v>
      </c>
      <c r="AJ642" s="4">
        <v>38132</v>
      </c>
      <c r="AK642" t="s">
        <v>6249</v>
      </c>
      <c r="AL642" t="s">
        <v>70</v>
      </c>
      <c r="AM642" t="s">
        <v>199</v>
      </c>
      <c r="AN642" t="s">
        <v>6244</v>
      </c>
      <c r="AO642">
        <v>10343</v>
      </c>
      <c r="AP642" s="1">
        <v>41799.543078703704</v>
      </c>
      <c r="AQ642">
        <v>1956</v>
      </c>
      <c r="AR642">
        <v>5555</v>
      </c>
      <c r="AS642">
        <v>1</v>
      </c>
      <c r="AT642" t="s">
        <v>6250</v>
      </c>
      <c r="AU642">
        <v>1956</v>
      </c>
      <c r="AV642" s="3">
        <v>21058</v>
      </c>
      <c r="AX642" t="s">
        <v>6251</v>
      </c>
      <c r="BL642">
        <v>0.117217270287285</v>
      </c>
    </row>
    <row r="643" spans="2:64" x14ac:dyDescent="0.25">
      <c r="B643">
        <v>50083</v>
      </c>
      <c r="C643" t="s">
        <v>6264</v>
      </c>
      <c r="D643" s="6" t="s">
        <v>6265</v>
      </c>
      <c r="E643" s="5">
        <v>20911</v>
      </c>
      <c r="F643">
        <v>0</v>
      </c>
      <c r="S643" t="s">
        <v>756</v>
      </c>
      <c r="T643" t="s">
        <v>660</v>
      </c>
      <c r="U643" s="2">
        <v>498664</v>
      </c>
      <c r="V643">
        <v>8.9</v>
      </c>
      <c r="W643">
        <v>96</v>
      </c>
      <c r="X643">
        <v>100</v>
      </c>
      <c r="Y643" t="s">
        <v>1166</v>
      </c>
      <c r="Z643">
        <v>96</v>
      </c>
      <c r="AA643">
        <v>1</v>
      </c>
      <c r="AB643">
        <v>1</v>
      </c>
      <c r="AC643" t="s">
        <v>6266</v>
      </c>
      <c r="AD643" t="s">
        <v>6267</v>
      </c>
      <c r="AE643" t="s">
        <v>6268</v>
      </c>
      <c r="AF643" t="s">
        <v>6269</v>
      </c>
      <c r="AG643" t="s">
        <v>6270</v>
      </c>
      <c r="AH643" t="s">
        <v>6271</v>
      </c>
      <c r="AI643" t="s">
        <v>6272</v>
      </c>
      <c r="AJ643" s="4">
        <v>36956</v>
      </c>
      <c r="AK643" t="s">
        <v>151</v>
      </c>
      <c r="AL643" t="s">
        <v>152</v>
      </c>
      <c r="AM643" t="s">
        <v>6273</v>
      </c>
      <c r="AN643" t="s">
        <v>6265</v>
      </c>
      <c r="AO643">
        <v>17</v>
      </c>
      <c r="AP643" s="1">
        <v>39896.637638888889</v>
      </c>
      <c r="AQ643">
        <v>1957</v>
      </c>
      <c r="AR643">
        <v>302</v>
      </c>
      <c r="AS643">
        <v>1</v>
      </c>
      <c r="AT643" t="s">
        <v>6265</v>
      </c>
      <c r="AU643">
        <v>1957</v>
      </c>
      <c r="AV643" s="3">
        <v>20911</v>
      </c>
      <c r="AX643" t="s">
        <v>6274</v>
      </c>
      <c r="BL643">
        <v>0.115560489081811</v>
      </c>
    </row>
    <row r="644" spans="2:64" x14ac:dyDescent="0.25">
      <c r="B644">
        <v>50105</v>
      </c>
      <c r="C644" t="s">
        <v>6275</v>
      </c>
      <c r="D644" s="6" t="s">
        <v>6276</v>
      </c>
      <c r="E644" s="5">
        <v>21026</v>
      </c>
      <c r="F644">
        <v>2</v>
      </c>
      <c r="G644">
        <v>0</v>
      </c>
      <c r="S644" t="s">
        <v>221</v>
      </c>
      <c r="T644" t="s">
        <v>1381</v>
      </c>
      <c r="U644" s="2">
        <v>23458</v>
      </c>
      <c r="V644">
        <v>7.6</v>
      </c>
      <c r="X644">
        <v>62</v>
      </c>
      <c r="Y644" t="s">
        <v>431</v>
      </c>
      <c r="Z644">
        <v>115</v>
      </c>
      <c r="AA644">
        <v>1</v>
      </c>
      <c r="AB644">
        <v>1</v>
      </c>
      <c r="AC644" t="s">
        <v>6277</v>
      </c>
      <c r="AD644" t="s">
        <v>2174</v>
      </c>
      <c r="AE644" t="s">
        <v>1416</v>
      </c>
      <c r="AF644" t="s">
        <v>6278</v>
      </c>
      <c r="AG644" t="s">
        <v>6279</v>
      </c>
      <c r="AH644" t="s">
        <v>6280</v>
      </c>
      <c r="AJ644" s="4">
        <v>39462</v>
      </c>
      <c r="AK644" t="s">
        <v>2393</v>
      </c>
      <c r="AL644" t="s">
        <v>152</v>
      </c>
      <c r="AM644" t="s">
        <v>6281</v>
      </c>
      <c r="AN644" t="s">
        <v>6276</v>
      </c>
      <c r="AO644">
        <v>5529</v>
      </c>
      <c r="AP644" s="1">
        <v>41107.196250000001</v>
      </c>
      <c r="AQ644">
        <v>1957</v>
      </c>
      <c r="AR644">
        <v>3429</v>
      </c>
      <c r="AS644">
        <v>1</v>
      </c>
      <c r="AT644" t="s">
        <v>6276</v>
      </c>
      <c r="AU644">
        <v>1957</v>
      </c>
      <c r="AV644" s="3">
        <v>21026</v>
      </c>
      <c r="AX644" t="s">
        <v>6282</v>
      </c>
      <c r="BL644">
        <v>0.117217270287285</v>
      </c>
    </row>
    <row r="645" spans="2:64" x14ac:dyDescent="0.25">
      <c r="B645">
        <v>50212</v>
      </c>
      <c r="C645" t="s">
        <v>6292</v>
      </c>
      <c r="D645" s="6" t="s">
        <v>6293</v>
      </c>
      <c r="E645" s="5">
        <v>21172</v>
      </c>
      <c r="F645">
        <v>1</v>
      </c>
      <c r="G645">
        <v>0</v>
      </c>
      <c r="H645" s="9">
        <v>283087521.12676001</v>
      </c>
      <c r="I645" s="9">
        <v>25503380.281690098</v>
      </c>
      <c r="J645" s="9">
        <v>257584140.84507</v>
      </c>
      <c r="K645" s="10">
        <v>10.1</v>
      </c>
      <c r="O645" s="9">
        <v>33300000</v>
      </c>
      <c r="P645" s="9">
        <v>3000000</v>
      </c>
      <c r="Q645" s="9">
        <v>30300000</v>
      </c>
      <c r="S645" t="s">
        <v>2585</v>
      </c>
      <c r="T645" t="s">
        <v>1307</v>
      </c>
      <c r="U645" s="2">
        <v>162766</v>
      </c>
      <c r="V645">
        <v>8.1999999999999993</v>
      </c>
      <c r="X645">
        <v>94</v>
      </c>
      <c r="Y645" t="s">
        <v>6294</v>
      </c>
      <c r="Z645">
        <v>161</v>
      </c>
      <c r="AA645">
        <v>1</v>
      </c>
      <c r="AB645">
        <v>1</v>
      </c>
      <c r="AC645" t="s">
        <v>6295</v>
      </c>
      <c r="AD645" t="s">
        <v>6296</v>
      </c>
      <c r="AE645" t="s">
        <v>3984</v>
      </c>
      <c r="AF645" t="s">
        <v>6297</v>
      </c>
      <c r="AG645" t="s">
        <v>6298</v>
      </c>
      <c r="AH645" t="s">
        <v>6299</v>
      </c>
      <c r="AJ645" s="4">
        <v>36851</v>
      </c>
      <c r="AK645" t="s">
        <v>6300</v>
      </c>
      <c r="AL645" t="s">
        <v>5787</v>
      </c>
      <c r="AM645" t="s">
        <v>6026</v>
      </c>
      <c r="AN645" t="s">
        <v>6293</v>
      </c>
      <c r="AO645">
        <v>4616</v>
      </c>
      <c r="AP645" s="1">
        <v>40919.147291666668</v>
      </c>
      <c r="AQ645">
        <v>1957</v>
      </c>
      <c r="AR645">
        <v>2981</v>
      </c>
      <c r="AS645">
        <v>1</v>
      </c>
      <c r="AT645" t="s">
        <v>6301</v>
      </c>
      <c r="AU645">
        <v>1957</v>
      </c>
      <c r="AV645" s="3">
        <v>21168</v>
      </c>
      <c r="AX645" t="s">
        <v>6302</v>
      </c>
      <c r="BD645" s="3">
        <v>21172</v>
      </c>
      <c r="BE645" t="s">
        <v>6301</v>
      </c>
      <c r="BF645" t="s">
        <v>317</v>
      </c>
      <c r="BG645">
        <v>3000000</v>
      </c>
      <c r="BH645">
        <v>33300000</v>
      </c>
      <c r="BI645">
        <v>1957</v>
      </c>
      <c r="BJ645" t="b">
        <v>0</v>
      </c>
      <c r="BK645" t="s">
        <v>6303</v>
      </c>
      <c r="BL645">
        <v>0.11763146558865401</v>
      </c>
    </row>
    <row r="646" spans="2:64" x14ac:dyDescent="0.25">
      <c r="B646">
        <v>50307</v>
      </c>
      <c r="C646" t="s">
        <v>6314</v>
      </c>
      <c r="D646" s="6" t="s">
        <v>6315</v>
      </c>
      <c r="E646" s="5">
        <v>21034</v>
      </c>
      <c r="F646">
        <v>3</v>
      </c>
      <c r="G646">
        <v>0</v>
      </c>
      <c r="S646" t="s">
        <v>756</v>
      </c>
      <c r="T646" t="s">
        <v>1381</v>
      </c>
      <c r="U646" s="2">
        <v>6243</v>
      </c>
      <c r="V646">
        <v>7.3</v>
      </c>
      <c r="X646">
        <v>100</v>
      </c>
      <c r="Y646" t="s">
        <v>441</v>
      </c>
      <c r="Z646">
        <v>103</v>
      </c>
      <c r="AA646">
        <v>1</v>
      </c>
      <c r="AB646">
        <v>1</v>
      </c>
      <c r="AC646" t="s">
        <v>6316</v>
      </c>
      <c r="AE646" t="s">
        <v>6166</v>
      </c>
      <c r="AF646" t="s">
        <v>6317</v>
      </c>
      <c r="AG646" t="s">
        <v>6318</v>
      </c>
      <c r="AH646" t="s">
        <v>6319</v>
      </c>
      <c r="AJ646" s="4">
        <v>38111</v>
      </c>
      <c r="AK646" t="s">
        <v>151</v>
      </c>
      <c r="AL646" t="s">
        <v>152</v>
      </c>
      <c r="AM646" t="s">
        <v>208</v>
      </c>
      <c r="AN646" t="s">
        <v>6315</v>
      </c>
      <c r="AO646">
        <v>1014</v>
      </c>
      <c r="AP646" s="1">
        <v>40357.625</v>
      </c>
      <c r="AQ646">
        <v>1957</v>
      </c>
      <c r="AR646">
        <v>993</v>
      </c>
      <c r="AS646">
        <v>1</v>
      </c>
      <c r="AT646" t="s">
        <v>6315</v>
      </c>
      <c r="AU646">
        <v>1957</v>
      </c>
      <c r="AV646" s="3">
        <v>21034</v>
      </c>
      <c r="AX646" t="s">
        <v>6320</v>
      </c>
      <c r="BL646">
        <v>0.117217270287285</v>
      </c>
    </row>
    <row r="647" spans="2:64" x14ac:dyDescent="0.25">
      <c r="B647">
        <v>50371</v>
      </c>
      <c r="C647" t="s">
        <v>6331</v>
      </c>
      <c r="D647" s="6" t="s">
        <v>6332</v>
      </c>
      <c r="E647" s="5">
        <v>20972</v>
      </c>
      <c r="F647">
        <v>1</v>
      </c>
      <c r="G647">
        <v>0</v>
      </c>
      <c r="S647" t="s">
        <v>221</v>
      </c>
      <c r="T647" t="s">
        <v>908</v>
      </c>
      <c r="U647" s="2">
        <v>10629</v>
      </c>
      <c r="V647">
        <v>8.1999999999999993</v>
      </c>
      <c r="X647">
        <v>92</v>
      </c>
      <c r="Y647" t="s">
        <v>1286</v>
      </c>
      <c r="Z647">
        <v>126</v>
      </c>
      <c r="AA647">
        <v>1</v>
      </c>
      <c r="AB647">
        <v>1</v>
      </c>
      <c r="AC647" t="s">
        <v>6333</v>
      </c>
      <c r="AD647" t="s">
        <v>488</v>
      </c>
      <c r="AE647" t="s">
        <v>5095</v>
      </c>
      <c r="AF647" t="s">
        <v>6334</v>
      </c>
      <c r="AG647" t="s">
        <v>6335</v>
      </c>
      <c r="AH647" t="s">
        <v>6336</v>
      </c>
      <c r="AJ647" s="4">
        <v>38482</v>
      </c>
      <c r="AK647" t="s">
        <v>151</v>
      </c>
      <c r="AL647" t="s">
        <v>152</v>
      </c>
      <c r="AM647" t="s">
        <v>6337</v>
      </c>
      <c r="AN647" t="s">
        <v>6332</v>
      </c>
      <c r="AO647">
        <v>8193</v>
      </c>
      <c r="AP647" s="1">
        <v>41526.721898148149</v>
      </c>
      <c r="AQ647">
        <v>1957</v>
      </c>
      <c r="AR647">
        <v>4552</v>
      </c>
      <c r="AS647">
        <v>1</v>
      </c>
      <c r="AT647" t="s">
        <v>6332</v>
      </c>
      <c r="AU647">
        <v>1957</v>
      </c>
      <c r="AV647" s="3">
        <v>20972</v>
      </c>
      <c r="AX647" t="s">
        <v>6338</v>
      </c>
      <c r="BL647">
        <v>0.116388879684548</v>
      </c>
    </row>
    <row r="648" spans="2:64" x14ac:dyDescent="0.25">
      <c r="B648">
        <v>50397</v>
      </c>
      <c r="C648" t="s">
        <v>6339</v>
      </c>
      <c r="D648" s="6" t="s">
        <v>6340</v>
      </c>
      <c r="E648" s="5">
        <v>20985</v>
      </c>
      <c r="F648">
        <v>0</v>
      </c>
      <c r="G648">
        <v>0</v>
      </c>
      <c r="S648" t="s">
        <v>221</v>
      </c>
      <c r="T648" t="s">
        <v>2835</v>
      </c>
      <c r="U648" s="2">
        <v>1080</v>
      </c>
      <c r="V648">
        <v>6</v>
      </c>
      <c r="Y648" t="s">
        <v>1034</v>
      </c>
      <c r="Z648">
        <v>116</v>
      </c>
      <c r="AA648">
        <v>1</v>
      </c>
      <c r="AB648">
        <v>1</v>
      </c>
      <c r="AC648" t="s">
        <v>6341</v>
      </c>
      <c r="AE648" t="s">
        <v>6342</v>
      </c>
      <c r="AF648" t="s">
        <v>6343</v>
      </c>
      <c r="AG648" t="s">
        <v>6344</v>
      </c>
      <c r="AH648" t="s">
        <v>6345</v>
      </c>
      <c r="AJ648" s="4">
        <v>38027</v>
      </c>
      <c r="AK648" t="s">
        <v>151</v>
      </c>
      <c r="AL648" t="s">
        <v>5787</v>
      </c>
      <c r="AM648" t="s">
        <v>161</v>
      </c>
      <c r="AN648" t="s">
        <v>6340</v>
      </c>
      <c r="AO648">
        <v>3560</v>
      </c>
      <c r="AP648" s="1">
        <v>40715.129282407404</v>
      </c>
      <c r="AQ648">
        <v>1957</v>
      </c>
      <c r="AR648">
        <v>2420</v>
      </c>
      <c r="AS648">
        <v>1</v>
      </c>
      <c r="AT648" t="s">
        <v>6340</v>
      </c>
      <c r="AU648">
        <v>1957</v>
      </c>
      <c r="AV648" s="3">
        <v>20985</v>
      </c>
      <c r="AX648" t="s">
        <v>6346</v>
      </c>
      <c r="BL648">
        <v>0.116388879684548</v>
      </c>
    </row>
    <row r="649" spans="2:64" x14ac:dyDescent="0.25">
      <c r="B649">
        <v>50407</v>
      </c>
      <c r="C649" t="s">
        <v>6347</v>
      </c>
      <c r="D649" s="6" t="s">
        <v>6348</v>
      </c>
      <c r="E649" s="5">
        <v>21064</v>
      </c>
      <c r="F649">
        <v>2</v>
      </c>
      <c r="G649">
        <v>0</v>
      </c>
      <c r="S649" t="s">
        <v>756</v>
      </c>
      <c r="U649" s="2">
        <v>3439</v>
      </c>
      <c r="V649">
        <v>7.1</v>
      </c>
      <c r="Y649" t="s">
        <v>6349</v>
      </c>
      <c r="Z649">
        <v>80</v>
      </c>
      <c r="AA649">
        <v>1</v>
      </c>
      <c r="AB649">
        <v>1</v>
      </c>
      <c r="AC649" t="s">
        <v>6350</v>
      </c>
      <c r="AE649" t="s">
        <v>5392</v>
      </c>
      <c r="AF649" t="s">
        <v>5392</v>
      </c>
      <c r="AG649" t="s">
        <v>6351</v>
      </c>
      <c r="AH649" t="s">
        <v>6352</v>
      </c>
      <c r="AJ649" s="4">
        <v>39189</v>
      </c>
      <c r="AK649" t="s">
        <v>151</v>
      </c>
      <c r="AL649" t="s">
        <v>152</v>
      </c>
      <c r="AM649" t="s">
        <v>449</v>
      </c>
      <c r="AN649" t="s">
        <v>6348</v>
      </c>
      <c r="AO649">
        <v>14003</v>
      </c>
      <c r="AP649" s="1">
        <v>42636.730775462966</v>
      </c>
      <c r="AQ649">
        <v>1957</v>
      </c>
      <c r="AR649">
        <v>7136</v>
      </c>
      <c r="AS649">
        <v>1</v>
      </c>
      <c r="AT649" t="s">
        <v>6348</v>
      </c>
      <c r="AU649">
        <v>1957</v>
      </c>
      <c r="AV649" s="3">
        <v>21064</v>
      </c>
      <c r="AX649" t="s">
        <v>6353</v>
      </c>
      <c r="BL649">
        <v>0.117217270287285</v>
      </c>
    </row>
    <row r="650" spans="2:64" x14ac:dyDescent="0.25">
      <c r="B650">
        <v>50419</v>
      </c>
      <c r="C650" t="s">
        <v>6354</v>
      </c>
      <c r="D650" s="6" t="s">
        <v>6355</v>
      </c>
      <c r="E650" s="5">
        <v>20864</v>
      </c>
      <c r="F650">
        <v>3</v>
      </c>
      <c r="G650">
        <v>0</v>
      </c>
      <c r="S650" t="s">
        <v>255</v>
      </c>
      <c r="T650" t="s">
        <v>887</v>
      </c>
      <c r="U650" s="2">
        <v>20796</v>
      </c>
      <c r="V650">
        <v>7.1</v>
      </c>
      <c r="X650">
        <v>87</v>
      </c>
      <c r="Y650" t="s">
        <v>1590</v>
      </c>
      <c r="Z650">
        <v>103</v>
      </c>
      <c r="AA650">
        <v>1</v>
      </c>
      <c r="AB650">
        <v>1</v>
      </c>
      <c r="AC650" t="s">
        <v>6356</v>
      </c>
      <c r="AD650" t="s">
        <v>6357</v>
      </c>
      <c r="AE650" t="s">
        <v>5695</v>
      </c>
      <c r="AF650" t="s">
        <v>6358</v>
      </c>
      <c r="AG650" t="s">
        <v>6359</v>
      </c>
      <c r="AH650" t="s">
        <v>6360</v>
      </c>
      <c r="AJ650" s="4">
        <v>36991</v>
      </c>
      <c r="AK650" t="s">
        <v>1428</v>
      </c>
      <c r="AL650" t="s">
        <v>152</v>
      </c>
      <c r="AM650" t="s">
        <v>6361</v>
      </c>
      <c r="AN650" t="s">
        <v>6355</v>
      </c>
      <c r="AO650">
        <v>2210</v>
      </c>
      <c r="AP650" s="1">
        <v>40492.345925925925</v>
      </c>
      <c r="AQ650">
        <v>1957</v>
      </c>
      <c r="AR650">
        <v>1747</v>
      </c>
      <c r="AS650">
        <v>1</v>
      </c>
      <c r="AT650" t="s">
        <v>6355</v>
      </c>
      <c r="AU650">
        <v>1957</v>
      </c>
      <c r="AV650" s="3">
        <v>20864</v>
      </c>
      <c r="AX650" t="s">
        <v>6362</v>
      </c>
      <c r="BL650">
        <v>0.11473209847907399</v>
      </c>
    </row>
    <row r="651" spans="2:64" x14ac:dyDescent="0.25">
      <c r="B651">
        <v>50490</v>
      </c>
      <c r="C651" t="s">
        <v>6363</v>
      </c>
      <c r="D651" s="6" t="s">
        <v>6364</v>
      </c>
      <c r="E651" s="5">
        <v>20892</v>
      </c>
      <c r="F651">
        <v>0</v>
      </c>
      <c r="G651">
        <v>0</v>
      </c>
      <c r="S651" t="s">
        <v>756</v>
      </c>
      <c r="T651" t="s">
        <v>4694</v>
      </c>
      <c r="U651" s="2">
        <v>6566</v>
      </c>
      <c r="V651">
        <v>7.4</v>
      </c>
      <c r="X651">
        <v>88</v>
      </c>
      <c r="Y651" t="s">
        <v>1956</v>
      </c>
      <c r="Z651">
        <v>108</v>
      </c>
      <c r="AA651">
        <v>1</v>
      </c>
      <c r="AB651">
        <v>1</v>
      </c>
      <c r="AC651" t="s">
        <v>6365</v>
      </c>
      <c r="AD651" t="s">
        <v>6366</v>
      </c>
      <c r="AE651" t="s">
        <v>3339</v>
      </c>
      <c r="AF651" t="s">
        <v>6367</v>
      </c>
      <c r="AG651" t="s">
        <v>6368</v>
      </c>
      <c r="AH651" t="s">
        <v>6369</v>
      </c>
      <c r="AJ651" s="4">
        <v>37761</v>
      </c>
      <c r="AK651" t="s">
        <v>4075</v>
      </c>
      <c r="AL651" t="s">
        <v>4956</v>
      </c>
      <c r="AM651" t="s">
        <v>3277</v>
      </c>
      <c r="AN651" t="s">
        <v>6364</v>
      </c>
      <c r="AO651">
        <v>3575</v>
      </c>
      <c r="AP651" s="1">
        <v>40716.291597222225</v>
      </c>
      <c r="AQ651">
        <v>1957</v>
      </c>
      <c r="AR651">
        <v>2429</v>
      </c>
      <c r="AS651">
        <v>1</v>
      </c>
      <c r="AT651" t="s">
        <v>6364</v>
      </c>
      <c r="AU651">
        <v>1957</v>
      </c>
      <c r="AV651" s="3">
        <v>20892</v>
      </c>
      <c r="AX651" t="s">
        <v>6370</v>
      </c>
      <c r="BL651">
        <v>0.115146293780443</v>
      </c>
    </row>
    <row r="652" spans="2:64" x14ac:dyDescent="0.25">
      <c r="B652">
        <v>50539</v>
      </c>
      <c r="C652" t="s">
        <v>6371</v>
      </c>
      <c r="D652" s="6" t="s">
        <v>6372</v>
      </c>
      <c r="E652" s="5">
        <v>20911</v>
      </c>
      <c r="F652">
        <v>0</v>
      </c>
      <c r="G652">
        <v>0</v>
      </c>
      <c r="S652" t="s">
        <v>767</v>
      </c>
      <c r="T652" t="s">
        <v>1196</v>
      </c>
      <c r="U652" s="2">
        <v>12605</v>
      </c>
      <c r="V652">
        <v>7.7</v>
      </c>
      <c r="X652">
        <v>90</v>
      </c>
      <c r="Y652" t="s">
        <v>1820</v>
      </c>
      <c r="Z652">
        <v>81</v>
      </c>
      <c r="AA652">
        <v>1</v>
      </c>
      <c r="AB652">
        <v>1</v>
      </c>
      <c r="AC652" t="s">
        <v>6373</v>
      </c>
      <c r="AD652" t="s">
        <v>309</v>
      </c>
      <c r="AE652" t="s">
        <v>5547</v>
      </c>
      <c r="AF652" t="s">
        <v>6374</v>
      </c>
      <c r="AG652" t="s">
        <v>6375</v>
      </c>
      <c r="AH652" t="s">
        <v>6376</v>
      </c>
      <c r="AJ652" s="4">
        <v>39581</v>
      </c>
      <c r="AK652" t="s">
        <v>151</v>
      </c>
      <c r="AL652" t="s">
        <v>152</v>
      </c>
      <c r="AM652" t="s">
        <v>2052</v>
      </c>
      <c r="AN652" t="s">
        <v>6372</v>
      </c>
      <c r="AO652">
        <v>1397</v>
      </c>
      <c r="AP652" s="1">
        <v>40382.605104166665</v>
      </c>
      <c r="AQ652">
        <v>1957</v>
      </c>
      <c r="AR652">
        <v>1291</v>
      </c>
      <c r="AS652">
        <v>1</v>
      </c>
      <c r="AT652" t="s">
        <v>6377</v>
      </c>
      <c r="AU652">
        <v>1957</v>
      </c>
      <c r="AV652" s="3">
        <v>20911</v>
      </c>
      <c r="AX652" t="s">
        <v>6378</v>
      </c>
      <c r="BL652">
        <v>0.115560489081811</v>
      </c>
    </row>
    <row r="653" spans="2:64" x14ac:dyDescent="0.25">
      <c r="B653">
        <v>50585</v>
      </c>
      <c r="C653" t="s">
        <v>6379</v>
      </c>
      <c r="D653" s="6" t="s">
        <v>6380</v>
      </c>
      <c r="E653" s="5">
        <v>20930</v>
      </c>
      <c r="F653">
        <v>1</v>
      </c>
      <c r="G653">
        <v>0</v>
      </c>
      <c r="S653" t="s">
        <v>221</v>
      </c>
      <c r="T653" t="s">
        <v>6381</v>
      </c>
      <c r="U653" s="2">
        <v>5284</v>
      </c>
      <c r="V653">
        <v>7.8</v>
      </c>
      <c r="X653">
        <v>100</v>
      </c>
      <c r="Y653" t="s">
        <v>1240</v>
      </c>
      <c r="Z653">
        <v>91</v>
      </c>
      <c r="AA653">
        <v>0</v>
      </c>
      <c r="AB653">
        <v>0</v>
      </c>
      <c r="AC653" t="s">
        <v>6382</v>
      </c>
      <c r="AD653" t="s">
        <v>5867</v>
      </c>
      <c r="AE653" t="s">
        <v>6383</v>
      </c>
      <c r="AF653" t="s">
        <v>6384</v>
      </c>
      <c r="AG653" t="s">
        <v>6385</v>
      </c>
      <c r="AH653" t="s">
        <v>6386</v>
      </c>
      <c r="AJ653" s="4">
        <v>37943</v>
      </c>
      <c r="AK653" t="s">
        <v>6387</v>
      </c>
      <c r="AL653" t="s">
        <v>6388</v>
      </c>
      <c r="AM653" t="s">
        <v>1107</v>
      </c>
      <c r="AN653" t="s">
        <v>6380</v>
      </c>
      <c r="AO653">
        <v>2294</v>
      </c>
      <c r="AP653" s="1">
        <v>40513.000243055554</v>
      </c>
      <c r="AQ653">
        <v>1957</v>
      </c>
      <c r="AR653">
        <v>1800</v>
      </c>
      <c r="AS653">
        <v>1</v>
      </c>
      <c r="AT653" t="s">
        <v>6380</v>
      </c>
      <c r="AU653">
        <v>1957</v>
      </c>
      <c r="AV653" s="3">
        <v>20930</v>
      </c>
      <c r="AX653" t="s">
        <v>6389</v>
      </c>
      <c r="BL653">
        <v>0.115560489081811</v>
      </c>
    </row>
    <row r="654" spans="2:64" x14ac:dyDescent="0.25">
      <c r="B654">
        <v>50599</v>
      </c>
      <c r="C654" t="s">
        <v>6390</v>
      </c>
      <c r="D654" s="6" t="s">
        <v>6391</v>
      </c>
      <c r="E654" s="5">
        <v>21164</v>
      </c>
      <c r="F654">
        <v>2</v>
      </c>
      <c r="G654">
        <v>0</v>
      </c>
      <c r="S654" t="s">
        <v>756</v>
      </c>
      <c r="T654" t="s">
        <v>3180</v>
      </c>
      <c r="U654" s="2">
        <v>1574</v>
      </c>
      <c r="V654">
        <v>5.8</v>
      </c>
      <c r="Y654" t="s">
        <v>441</v>
      </c>
      <c r="Z654">
        <v>105</v>
      </c>
      <c r="AA654">
        <v>1</v>
      </c>
      <c r="AB654">
        <v>1</v>
      </c>
      <c r="AC654" t="s">
        <v>6392</v>
      </c>
      <c r="AE654" t="s">
        <v>5695</v>
      </c>
      <c r="AF654" t="s">
        <v>6393</v>
      </c>
      <c r="AG654" t="s">
        <v>6394</v>
      </c>
      <c r="AH654" t="s">
        <v>6395</v>
      </c>
      <c r="AJ654" s="4">
        <v>37992</v>
      </c>
      <c r="AK654" t="s">
        <v>151</v>
      </c>
      <c r="AL654" t="s">
        <v>152</v>
      </c>
      <c r="AM654" t="s">
        <v>2532</v>
      </c>
      <c r="AN654" t="s">
        <v>6391</v>
      </c>
      <c r="AO654">
        <v>13793</v>
      </c>
      <c r="AP654" s="1">
        <v>42584.696631944447</v>
      </c>
      <c r="AQ654">
        <v>1957</v>
      </c>
      <c r="AR654">
        <v>7017</v>
      </c>
      <c r="AS654">
        <v>1</v>
      </c>
      <c r="AT654" t="s">
        <v>6391</v>
      </c>
      <c r="AU654">
        <v>1957</v>
      </c>
      <c r="AV654" s="3">
        <v>21164</v>
      </c>
      <c r="AX654" t="s">
        <v>6396</v>
      </c>
      <c r="BL654">
        <v>0.11763146558865401</v>
      </c>
    </row>
    <row r="655" spans="2:64" x14ac:dyDescent="0.25">
      <c r="B655">
        <v>50783</v>
      </c>
      <c r="C655" t="s">
        <v>6434</v>
      </c>
      <c r="D655" s="6" t="s">
        <v>6435</v>
      </c>
      <c r="E655" s="5">
        <v>21109</v>
      </c>
      <c r="F655">
        <v>3</v>
      </c>
      <c r="G655">
        <v>0</v>
      </c>
      <c r="S655" t="s">
        <v>221</v>
      </c>
      <c r="T655" t="s">
        <v>6436</v>
      </c>
      <c r="U655" s="2">
        <v>29367</v>
      </c>
      <c r="V655">
        <v>8.1999999999999993</v>
      </c>
      <c r="X655">
        <v>97</v>
      </c>
      <c r="Y655" t="s">
        <v>317</v>
      </c>
      <c r="Z655">
        <v>110</v>
      </c>
      <c r="AA655">
        <v>0</v>
      </c>
      <c r="AB655">
        <v>0</v>
      </c>
      <c r="AC655" t="s">
        <v>6437</v>
      </c>
      <c r="AD655" t="s">
        <v>6438</v>
      </c>
      <c r="AE655" t="s">
        <v>6439</v>
      </c>
      <c r="AF655" t="s">
        <v>6440</v>
      </c>
      <c r="AG655" t="s">
        <v>6441</v>
      </c>
      <c r="AH655" t="s">
        <v>6442</v>
      </c>
      <c r="AJ655" s="4">
        <v>36410</v>
      </c>
      <c r="AK655" t="s">
        <v>4569</v>
      </c>
      <c r="AL655" t="s">
        <v>5498</v>
      </c>
      <c r="AM655" t="s">
        <v>667</v>
      </c>
      <c r="AN655" t="s">
        <v>6435</v>
      </c>
      <c r="AO655">
        <v>2242</v>
      </c>
      <c r="AP655" s="1">
        <v>40501.311805555553</v>
      </c>
      <c r="AQ655">
        <v>1957</v>
      </c>
      <c r="AR655">
        <v>1765</v>
      </c>
      <c r="AS655">
        <v>1</v>
      </c>
      <c r="AT655" t="s">
        <v>6443</v>
      </c>
      <c r="AU655">
        <v>1957</v>
      </c>
      <c r="AV655" s="3">
        <v>21109</v>
      </c>
      <c r="AX655" t="s">
        <v>6444</v>
      </c>
      <c r="BL655">
        <v>0.117217270287285</v>
      </c>
    </row>
    <row r="656" spans="2:64" x14ac:dyDescent="0.25">
      <c r="B656">
        <v>50792</v>
      </c>
      <c r="C656" t="s">
        <v>6445</v>
      </c>
      <c r="D656" s="6" t="s">
        <v>6446</v>
      </c>
      <c r="E656" s="5">
        <v>20826</v>
      </c>
      <c r="F656">
        <v>1</v>
      </c>
      <c r="G656">
        <v>1</v>
      </c>
      <c r="S656" t="s">
        <v>756</v>
      </c>
      <c r="U656">
        <v>194</v>
      </c>
      <c r="V656">
        <v>6.7</v>
      </c>
      <c r="Y656" t="s">
        <v>317</v>
      </c>
      <c r="Z656">
        <v>87</v>
      </c>
      <c r="AA656">
        <v>1</v>
      </c>
      <c r="AB656">
        <v>0</v>
      </c>
      <c r="AC656" t="s">
        <v>6447</v>
      </c>
      <c r="AE656" t="s">
        <v>6448</v>
      </c>
      <c r="AF656" t="s">
        <v>6449</v>
      </c>
      <c r="AG656" t="s">
        <v>6450</v>
      </c>
      <c r="AH656" t="s">
        <v>6451</v>
      </c>
      <c r="AJ656" s="4">
        <v>37418</v>
      </c>
      <c r="AK656" t="s">
        <v>151</v>
      </c>
      <c r="AL656" t="s">
        <v>6452</v>
      </c>
      <c r="AM656" t="s">
        <v>99</v>
      </c>
      <c r="AN656" t="s">
        <v>6446</v>
      </c>
      <c r="AO656">
        <v>6817</v>
      </c>
      <c r="AP656" s="1">
        <v>41351.997662037036</v>
      </c>
      <c r="AQ656">
        <v>1957</v>
      </c>
      <c r="AR656">
        <v>3994</v>
      </c>
      <c r="AS656">
        <v>1</v>
      </c>
      <c r="AT656" t="s">
        <v>6446</v>
      </c>
      <c r="AU656">
        <v>1957</v>
      </c>
      <c r="AV656" s="3">
        <v>20826</v>
      </c>
      <c r="AX656" t="s">
        <v>6453</v>
      </c>
      <c r="BL656">
        <v>0.114317903177706</v>
      </c>
    </row>
    <row r="657" spans="2:64" x14ac:dyDescent="0.25">
      <c r="B657">
        <v>50798</v>
      </c>
      <c r="C657" t="s">
        <v>6454</v>
      </c>
      <c r="D657" s="6" t="s">
        <v>6455</v>
      </c>
      <c r="E657" s="5">
        <v>21179</v>
      </c>
      <c r="F657">
        <v>1</v>
      </c>
      <c r="G657">
        <v>0</v>
      </c>
      <c r="S657" t="s">
        <v>756</v>
      </c>
      <c r="T657" t="s">
        <v>5864</v>
      </c>
      <c r="U657" s="2">
        <v>9374</v>
      </c>
      <c r="V657">
        <v>7.3</v>
      </c>
      <c r="X657">
        <v>100</v>
      </c>
      <c r="Y657" t="s">
        <v>6456</v>
      </c>
      <c r="Z657">
        <v>83</v>
      </c>
      <c r="AA657">
        <v>1</v>
      </c>
      <c r="AB657">
        <v>1</v>
      </c>
      <c r="AC657" t="s">
        <v>6457</v>
      </c>
      <c r="AD657" t="s">
        <v>195</v>
      </c>
      <c r="AE657" t="s">
        <v>3864</v>
      </c>
      <c r="AF657" t="s">
        <v>6458</v>
      </c>
      <c r="AG657" t="s">
        <v>6459</v>
      </c>
      <c r="AH657" t="s">
        <v>6460</v>
      </c>
      <c r="AJ657" s="4">
        <v>37383</v>
      </c>
      <c r="AK657" t="s">
        <v>151</v>
      </c>
      <c r="AL657" t="s">
        <v>152</v>
      </c>
      <c r="AM657" t="s">
        <v>208</v>
      </c>
      <c r="AN657" t="s">
        <v>6455</v>
      </c>
      <c r="AO657">
        <v>1173</v>
      </c>
      <c r="AP657" s="1">
        <v>40368.196863425925</v>
      </c>
      <c r="AQ657">
        <v>1957</v>
      </c>
      <c r="AR657">
        <v>1121</v>
      </c>
      <c r="AS657">
        <v>1</v>
      </c>
      <c r="AT657" t="s">
        <v>6455</v>
      </c>
      <c r="AU657">
        <v>1957</v>
      </c>
      <c r="AV657" s="3">
        <v>21179</v>
      </c>
      <c r="AX657" t="s">
        <v>6461</v>
      </c>
      <c r="BL657">
        <v>0.11763146558865401</v>
      </c>
    </row>
    <row r="658" spans="2:64" x14ac:dyDescent="0.25">
      <c r="B658">
        <v>50825</v>
      </c>
      <c r="C658" t="s">
        <v>6462</v>
      </c>
      <c r="D658" s="6" t="s">
        <v>6463</v>
      </c>
      <c r="E658" s="5">
        <v>21125</v>
      </c>
      <c r="F658">
        <v>0</v>
      </c>
      <c r="G658">
        <v>0</v>
      </c>
      <c r="S658" t="s">
        <v>756</v>
      </c>
      <c r="T658" t="s">
        <v>476</v>
      </c>
      <c r="U658" s="2">
        <v>133337</v>
      </c>
      <c r="V658">
        <v>8.5</v>
      </c>
      <c r="X658">
        <v>94</v>
      </c>
      <c r="Y658" t="s">
        <v>1240</v>
      </c>
      <c r="Z658">
        <v>88</v>
      </c>
      <c r="AA658">
        <v>1</v>
      </c>
      <c r="AB658">
        <v>1</v>
      </c>
      <c r="AC658" t="s">
        <v>6464</v>
      </c>
      <c r="AD658" t="s">
        <v>6465</v>
      </c>
      <c r="AE658" t="s">
        <v>5280</v>
      </c>
      <c r="AF658" t="s">
        <v>6466</v>
      </c>
      <c r="AG658" t="s">
        <v>6467</v>
      </c>
      <c r="AH658" t="s">
        <v>6468</v>
      </c>
      <c r="AJ658" s="4">
        <v>37026</v>
      </c>
      <c r="AK658" t="s">
        <v>6469</v>
      </c>
      <c r="AL658" t="s">
        <v>152</v>
      </c>
      <c r="AM658" t="s">
        <v>6470</v>
      </c>
      <c r="AN658" t="s">
        <v>6463</v>
      </c>
      <c r="AO658">
        <v>1376</v>
      </c>
      <c r="AP658" s="1">
        <v>40382.046261574076</v>
      </c>
      <c r="AQ658">
        <v>1957</v>
      </c>
      <c r="AR658">
        <v>1274</v>
      </c>
      <c r="AS658">
        <v>1</v>
      </c>
      <c r="AT658" t="s">
        <v>6463</v>
      </c>
      <c r="AU658">
        <v>1957</v>
      </c>
      <c r="AV658" s="3">
        <v>21125</v>
      </c>
      <c r="AX658" t="s">
        <v>6471</v>
      </c>
      <c r="BL658">
        <v>0.11763146558865401</v>
      </c>
    </row>
    <row r="659" spans="2:64" x14ac:dyDescent="0.25">
      <c r="B659">
        <v>50861</v>
      </c>
      <c r="C659" t="s">
        <v>6472</v>
      </c>
      <c r="D659" s="6" t="s">
        <v>6473</v>
      </c>
      <c r="E659" s="5">
        <v>20984</v>
      </c>
      <c r="F659">
        <v>3</v>
      </c>
      <c r="G659">
        <v>0</v>
      </c>
      <c r="H659" s="9">
        <v>13747017.793594301</v>
      </c>
      <c r="O659" s="9">
        <v>1600000</v>
      </c>
      <c r="T659" t="s">
        <v>908</v>
      </c>
      <c r="U659" s="2">
        <v>6105</v>
      </c>
      <c r="V659">
        <v>6.7</v>
      </c>
      <c r="X659">
        <v>83</v>
      </c>
      <c r="Y659" t="s">
        <v>441</v>
      </c>
      <c r="Z659">
        <v>115</v>
      </c>
      <c r="AA659">
        <v>1</v>
      </c>
      <c r="AB659">
        <v>1</v>
      </c>
      <c r="AC659" t="s">
        <v>6474</v>
      </c>
      <c r="AD659" t="s">
        <v>6475</v>
      </c>
      <c r="AE659" t="s">
        <v>4537</v>
      </c>
      <c r="AF659" t="s">
        <v>6476</v>
      </c>
      <c r="AG659" t="s">
        <v>6477</v>
      </c>
      <c r="AH659" t="s">
        <v>6478</v>
      </c>
      <c r="AJ659" s="4">
        <v>37264</v>
      </c>
      <c r="AK659" t="s">
        <v>1562</v>
      </c>
      <c r="AL659" t="s">
        <v>5787</v>
      </c>
      <c r="AM659" t="s">
        <v>3186</v>
      </c>
      <c r="AN659" t="s">
        <v>6473</v>
      </c>
      <c r="AO659">
        <v>4675</v>
      </c>
      <c r="AP659" s="1">
        <v>40935.381504629629</v>
      </c>
      <c r="AQ659">
        <v>1957</v>
      </c>
      <c r="AR659">
        <v>3007</v>
      </c>
      <c r="AS659">
        <v>1</v>
      </c>
      <c r="AT659" t="s">
        <v>6479</v>
      </c>
      <c r="AU659">
        <v>1957</v>
      </c>
      <c r="AV659" s="3">
        <v>20984</v>
      </c>
      <c r="AX659" t="s">
        <v>6480</v>
      </c>
      <c r="BD659" s="3">
        <v>20984</v>
      </c>
      <c r="BE659" t="s">
        <v>6479</v>
      </c>
      <c r="BH659">
        <v>1600000</v>
      </c>
      <c r="BI659">
        <v>1957</v>
      </c>
      <c r="BJ659" t="b">
        <v>0</v>
      </c>
      <c r="BK659" t="s">
        <v>6481</v>
      </c>
      <c r="BL659">
        <v>0.116388879684548</v>
      </c>
    </row>
    <row r="660" spans="2:64" x14ac:dyDescent="0.25">
      <c r="B660">
        <v>50933</v>
      </c>
      <c r="C660" t="s">
        <v>6482</v>
      </c>
      <c r="D660" s="6" t="s">
        <v>6483</v>
      </c>
      <c r="E660" s="5">
        <v>21159</v>
      </c>
      <c r="F660">
        <v>2</v>
      </c>
      <c r="G660">
        <v>0</v>
      </c>
      <c r="H660" s="9">
        <v>223579633.802816</v>
      </c>
      <c r="O660" s="9">
        <v>26300000</v>
      </c>
      <c r="S660" t="s">
        <v>255</v>
      </c>
      <c r="T660" t="s">
        <v>1578</v>
      </c>
      <c r="U660" s="2">
        <v>4596</v>
      </c>
      <c r="V660">
        <v>7.2</v>
      </c>
      <c r="X660">
        <v>100</v>
      </c>
      <c r="Y660" t="s">
        <v>431</v>
      </c>
      <c r="Z660">
        <v>147</v>
      </c>
      <c r="AA660">
        <v>1</v>
      </c>
      <c r="AB660">
        <v>1</v>
      </c>
      <c r="AC660" t="s">
        <v>6484</v>
      </c>
      <c r="AD660" t="s">
        <v>6485</v>
      </c>
      <c r="AE660" t="s">
        <v>6060</v>
      </c>
      <c r="AF660" t="s">
        <v>6486</v>
      </c>
      <c r="AG660" t="s">
        <v>6487</v>
      </c>
      <c r="AH660" t="s">
        <v>6488</v>
      </c>
      <c r="AJ660" s="4">
        <v>37152</v>
      </c>
      <c r="AK660" t="s">
        <v>4075</v>
      </c>
      <c r="AL660" t="s">
        <v>152</v>
      </c>
      <c r="AM660" t="s">
        <v>1876</v>
      </c>
      <c r="AN660" t="s">
        <v>6483</v>
      </c>
      <c r="AO660">
        <v>3852</v>
      </c>
      <c r="AP660" s="1">
        <v>40751.800335648149</v>
      </c>
      <c r="AQ660">
        <v>1957</v>
      </c>
      <c r="AR660">
        <v>2578</v>
      </c>
      <c r="AS660">
        <v>1</v>
      </c>
      <c r="AT660" t="s">
        <v>6483</v>
      </c>
      <c r="AU660">
        <v>1957</v>
      </c>
      <c r="AV660" s="3">
        <v>21174</v>
      </c>
      <c r="AX660" t="s">
        <v>6489</v>
      </c>
      <c r="BD660" s="3">
        <v>21159</v>
      </c>
      <c r="BE660" t="s">
        <v>6483</v>
      </c>
      <c r="BH660">
        <v>26300000</v>
      </c>
      <c r="BI660">
        <v>1957</v>
      </c>
      <c r="BJ660" t="b">
        <v>0</v>
      </c>
      <c r="BK660" t="s">
        <v>6490</v>
      </c>
      <c r="BL660">
        <v>0.11763146558865401</v>
      </c>
    </row>
    <row r="661" spans="2:64" x14ac:dyDescent="0.25">
      <c r="B661">
        <v>50998</v>
      </c>
      <c r="C661" t="s">
        <v>6510</v>
      </c>
      <c r="D661" s="6" t="s">
        <v>6511</v>
      </c>
      <c r="E661" s="5">
        <v>21094</v>
      </c>
      <c r="F661">
        <v>3</v>
      </c>
      <c r="G661">
        <v>0</v>
      </c>
      <c r="T661" t="s">
        <v>6512</v>
      </c>
      <c r="U661">
        <v>182</v>
      </c>
      <c r="V661">
        <v>5.4</v>
      </c>
      <c r="Y661" t="s">
        <v>317</v>
      </c>
      <c r="Z661">
        <v>61</v>
      </c>
      <c r="AA661">
        <v>1</v>
      </c>
      <c r="AB661">
        <v>1</v>
      </c>
      <c r="AC661" t="s">
        <v>6513</v>
      </c>
      <c r="AE661" t="s">
        <v>6110</v>
      </c>
      <c r="AF661" t="s">
        <v>6514</v>
      </c>
      <c r="AG661" t="s">
        <v>6515</v>
      </c>
      <c r="AJ661" s="4">
        <v>34073</v>
      </c>
      <c r="AK661" t="s">
        <v>151</v>
      </c>
      <c r="AL661" t="s">
        <v>152</v>
      </c>
      <c r="AM661" t="s">
        <v>5533</v>
      </c>
      <c r="AN661" t="s">
        <v>6511</v>
      </c>
      <c r="AO661">
        <v>8220</v>
      </c>
      <c r="AP661" s="1">
        <v>41529.803784722222</v>
      </c>
      <c r="AQ661">
        <v>1957</v>
      </c>
      <c r="AR661">
        <v>4559</v>
      </c>
      <c r="AS661">
        <v>1</v>
      </c>
      <c r="AT661" t="s">
        <v>6511</v>
      </c>
      <c r="AU661">
        <v>1957</v>
      </c>
      <c r="AV661" s="3">
        <v>21094</v>
      </c>
      <c r="AX661" t="s">
        <v>6516</v>
      </c>
      <c r="BL661">
        <v>0.117217270287285</v>
      </c>
    </row>
    <row r="662" spans="2:64" x14ac:dyDescent="0.25">
      <c r="B662">
        <v>51036</v>
      </c>
      <c r="C662" t="s">
        <v>6517</v>
      </c>
      <c r="D662" s="6" t="s">
        <v>6518</v>
      </c>
      <c r="E662" s="5">
        <v>21005</v>
      </c>
      <c r="F662">
        <v>1</v>
      </c>
      <c r="G662">
        <v>0</v>
      </c>
      <c r="S662" t="s">
        <v>221</v>
      </c>
      <c r="T662" t="s">
        <v>476</v>
      </c>
      <c r="U662" s="2">
        <v>21564</v>
      </c>
      <c r="V662">
        <v>8.1999999999999993</v>
      </c>
      <c r="W662">
        <v>100</v>
      </c>
      <c r="X662">
        <v>98</v>
      </c>
      <c r="Y662" t="s">
        <v>4051</v>
      </c>
      <c r="Z662">
        <v>96</v>
      </c>
      <c r="AA662">
        <v>1</v>
      </c>
      <c r="AB662">
        <v>1</v>
      </c>
      <c r="AC662" t="s">
        <v>6519</v>
      </c>
      <c r="AD662" t="s">
        <v>4707</v>
      </c>
      <c r="AE662" t="s">
        <v>5876</v>
      </c>
      <c r="AF662" t="s">
        <v>6520</v>
      </c>
      <c r="AG662" t="s">
        <v>6521</v>
      </c>
      <c r="AH662" t="s">
        <v>6522</v>
      </c>
      <c r="AJ662" s="4">
        <v>37061</v>
      </c>
      <c r="AK662" t="s">
        <v>151</v>
      </c>
      <c r="AL662" t="s">
        <v>152</v>
      </c>
      <c r="AM662" t="s">
        <v>6523</v>
      </c>
      <c r="AN662" t="s">
        <v>6518</v>
      </c>
      <c r="AO662">
        <v>3309</v>
      </c>
      <c r="AP662" s="1">
        <v>40680.231840277775</v>
      </c>
      <c r="AQ662">
        <v>1957</v>
      </c>
      <c r="AR662">
        <v>2301</v>
      </c>
      <c r="AS662">
        <v>1</v>
      </c>
      <c r="AT662" t="s">
        <v>6518</v>
      </c>
      <c r="AU662">
        <v>1957</v>
      </c>
      <c r="AV662" s="3">
        <v>21005</v>
      </c>
      <c r="AX662" t="s">
        <v>6524</v>
      </c>
      <c r="BL662">
        <v>0.117217270287285</v>
      </c>
    </row>
    <row r="663" spans="2:64" x14ac:dyDescent="0.25">
      <c r="B663">
        <v>51051</v>
      </c>
      <c r="C663" t="s">
        <v>6525</v>
      </c>
      <c r="D663" s="6" t="s">
        <v>6526</v>
      </c>
      <c r="E663" s="5">
        <v>21055</v>
      </c>
      <c r="F663">
        <v>3</v>
      </c>
      <c r="G663">
        <v>0</v>
      </c>
      <c r="S663" t="s">
        <v>756</v>
      </c>
      <c r="T663" t="s">
        <v>1196</v>
      </c>
      <c r="U663" s="2">
        <v>1761</v>
      </c>
      <c r="V663">
        <v>7</v>
      </c>
      <c r="Y663" t="s">
        <v>441</v>
      </c>
      <c r="Z663">
        <v>89</v>
      </c>
      <c r="AA663">
        <v>1</v>
      </c>
      <c r="AB663">
        <v>1</v>
      </c>
      <c r="AC663" t="s">
        <v>6527</v>
      </c>
      <c r="AD663" t="s">
        <v>5725</v>
      </c>
      <c r="AE663" t="s">
        <v>6528</v>
      </c>
      <c r="AF663" t="s">
        <v>6529</v>
      </c>
      <c r="AG663" t="s">
        <v>6530</v>
      </c>
      <c r="AH663" t="s">
        <v>6531</v>
      </c>
      <c r="AJ663" s="4">
        <v>39482</v>
      </c>
      <c r="AK663" t="s">
        <v>151</v>
      </c>
      <c r="AL663" t="s">
        <v>152</v>
      </c>
      <c r="AM663" t="s">
        <v>153</v>
      </c>
      <c r="AN663" t="s">
        <v>6526</v>
      </c>
      <c r="AO663">
        <v>4421</v>
      </c>
      <c r="AP663" s="1">
        <v>40880.32571759259</v>
      </c>
      <c r="AQ663">
        <v>1957</v>
      </c>
      <c r="AR663">
        <v>2895</v>
      </c>
      <c r="AS663">
        <v>1</v>
      </c>
      <c r="AT663" t="s">
        <v>6526</v>
      </c>
      <c r="AU663">
        <v>1957</v>
      </c>
      <c r="AV663" s="3">
        <v>21055</v>
      </c>
      <c r="AX663" t="s">
        <v>6532</v>
      </c>
      <c r="BL663">
        <v>0.117217270287285</v>
      </c>
    </row>
    <row r="664" spans="2:64" x14ac:dyDescent="0.25">
      <c r="B664">
        <v>51077</v>
      </c>
      <c r="C664" t="s">
        <v>6533</v>
      </c>
      <c r="D664" s="6" t="s">
        <v>6534</v>
      </c>
      <c r="E664" s="5">
        <v>21086</v>
      </c>
      <c r="F664">
        <v>0</v>
      </c>
      <c r="G664">
        <v>0</v>
      </c>
      <c r="S664" t="s">
        <v>756</v>
      </c>
      <c r="T664" t="s">
        <v>4694</v>
      </c>
      <c r="U664" s="2">
        <v>5890</v>
      </c>
      <c r="V664">
        <v>7.2</v>
      </c>
      <c r="X664">
        <v>93</v>
      </c>
      <c r="Y664" t="s">
        <v>3239</v>
      </c>
      <c r="Z664">
        <v>91</v>
      </c>
      <c r="AA664">
        <v>1</v>
      </c>
      <c r="AB664">
        <v>1</v>
      </c>
      <c r="AC664" t="s">
        <v>6535</v>
      </c>
      <c r="AD664" t="s">
        <v>2131</v>
      </c>
      <c r="AE664" t="s">
        <v>6536</v>
      </c>
      <c r="AF664" t="s">
        <v>6537</v>
      </c>
      <c r="AG664" t="s">
        <v>6538</v>
      </c>
      <c r="AH664" t="s">
        <v>6539</v>
      </c>
      <c r="AJ664" s="4">
        <v>38265</v>
      </c>
      <c r="AK664" t="s">
        <v>151</v>
      </c>
      <c r="AL664" t="s">
        <v>152</v>
      </c>
      <c r="AM664" t="s">
        <v>6540</v>
      </c>
      <c r="AN664" t="s">
        <v>6534</v>
      </c>
      <c r="AO664">
        <v>2054</v>
      </c>
      <c r="AP664" s="1">
        <v>40464.832303240742</v>
      </c>
      <c r="AQ664">
        <v>1957</v>
      </c>
      <c r="AR664">
        <v>1660</v>
      </c>
      <c r="AS664">
        <v>1</v>
      </c>
      <c r="AT664" t="s">
        <v>6541</v>
      </c>
      <c r="AU664">
        <v>1957</v>
      </c>
      <c r="AV664" s="3">
        <v>21086</v>
      </c>
      <c r="AX664" t="s">
        <v>6542</v>
      </c>
      <c r="BL664">
        <v>0.117217270287285</v>
      </c>
    </row>
    <row r="665" spans="2:64" x14ac:dyDescent="0.25">
      <c r="B665">
        <v>51114</v>
      </c>
      <c r="C665" t="s">
        <v>6543</v>
      </c>
      <c r="D665" s="6" t="s">
        <v>6544</v>
      </c>
      <c r="E665" s="5">
        <v>20852</v>
      </c>
      <c r="F665">
        <v>2</v>
      </c>
      <c r="G665">
        <v>0</v>
      </c>
      <c r="S665" t="s">
        <v>756</v>
      </c>
      <c r="T665" t="s">
        <v>2773</v>
      </c>
      <c r="U665">
        <v>882</v>
      </c>
      <c r="V665">
        <v>6.3</v>
      </c>
      <c r="X665">
        <v>86</v>
      </c>
      <c r="Y665" t="s">
        <v>6545</v>
      </c>
      <c r="Z665">
        <v>92</v>
      </c>
      <c r="AA665">
        <v>1</v>
      </c>
      <c r="AB665">
        <v>1</v>
      </c>
      <c r="AC665" t="s">
        <v>6546</v>
      </c>
      <c r="AE665" t="s">
        <v>4878</v>
      </c>
      <c r="AF665" t="s">
        <v>6547</v>
      </c>
      <c r="AG665" t="s">
        <v>6548</v>
      </c>
      <c r="AH665" t="s">
        <v>6549</v>
      </c>
      <c r="AJ665" s="4">
        <v>39147</v>
      </c>
      <c r="AK665" t="s">
        <v>151</v>
      </c>
      <c r="AL665" t="s">
        <v>152</v>
      </c>
      <c r="AM665" t="s">
        <v>6550</v>
      </c>
      <c r="AN665" t="s">
        <v>6544</v>
      </c>
      <c r="AO665">
        <v>975</v>
      </c>
      <c r="AP665" s="1">
        <v>40349.68953703704</v>
      </c>
      <c r="AQ665">
        <v>1957</v>
      </c>
      <c r="AR665">
        <v>965</v>
      </c>
      <c r="AS665">
        <v>1</v>
      </c>
      <c r="AT665" t="s">
        <v>6551</v>
      </c>
      <c r="AU665">
        <v>1957</v>
      </c>
      <c r="AV665" s="3">
        <v>20852</v>
      </c>
      <c r="AX665" t="s">
        <v>6552</v>
      </c>
      <c r="BL665">
        <v>0.11473209847907399</v>
      </c>
    </row>
    <row r="666" spans="2:64" x14ac:dyDescent="0.25">
      <c r="B666">
        <v>46731</v>
      </c>
      <c r="C666" t="s">
        <v>5526</v>
      </c>
      <c r="D666" s="6" t="s">
        <v>5527</v>
      </c>
      <c r="E666" s="5">
        <v>21322</v>
      </c>
      <c r="F666">
        <v>2</v>
      </c>
      <c r="G666">
        <v>0</v>
      </c>
      <c r="U666">
        <v>497</v>
      </c>
      <c r="V666">
        <v>5.4</v>
      </c>
      <c r="Y666" t="s">
        <v>982</v>
      </c>
      <c r="Z666">
        <v>80</v>
      </c>
      <c r="AA666">
        <v>0</v>
      </c>
      <c r="AB666">
        <v>0</v>
      </c>
      <c r="AC666" t="s">
        <v>5528</v>
      </c>
      <c r="AE666" t="s">
        <v>5529</v>
      </c>
      <c r="AF666" t="s">
        <v>5530</v>
      </c>
      <c r="AG666" t="s">
        <v>5531</v>
      </c>
      <c r="AH666" t="s">
        <v>5532</v>
      </c>
      <c r="AK666" t="s">
        <v>4569</v>
      </c>
      <c r="AL666" t="s">
        <v>5498</v>
      </c>
      <c r="AM666" t="s">
        <v>5533</v>
      </c>
      <c r="AN666" t="s">
        <v>5527</v>
      </c>
      <c r="AO666">
        <v>9340</v>
      </c>
      <c r="AP666" s="1">
        <v>41671.688298611109</v>
      </c>
      <c r="AQ666">
        <v>1954</v>
      </c>
      <c r="AR666">
        <v>5124</v>
      </c>
      <c r="AS666">
        <v>1</v>
      </c>
      <c r="AT666" t="s">
        <v>5527</v>
      </c>
      <c r="AU666">
        <v>1954</v>
      </c>
      <c r="AV666" s="3">
        <v>21322</v>
      </c>
      <c r="AX666" t="s">
        <v>5534</v>
      </c>
      <c r="BL666">
        <v>0.11970244209549601</v>
      </c>
    </row>
    <row r="667" spans="2:64" x14ac:dyDescent="0.25">
      <c r="B667">
        <v>48473</v>
      </c>
      <c r="C667" t="s">
        <v>5920</v>
      </c>
      <c r="D667" s="6" t="s">
        <v>5921</v>
      </c>
      <c r="E667" s="5">
        <v>21450</v>
      </c>
      <c r="F667">
        <v>3</v>
      </c>
      <c r="G667">
        <v>0</v>
      </c>
      <c r="S667" t="s">
        <v>221</v>
      </c>
      <c r="T667" t="s">
        <v>5922</v>
      </c>
      <c r="U667" s="2">
        <v>15779</v>
      </c>
      <c r="V667">
        <v>8.4</v>
      </c>
      <c r="X667">
        <v>97</v>
      </c>
      <c r="Y667" t="s">
        <v>317</v>
      </c>
      <c r="Z667">
        <v>125</v>
      </c>
      <c r="AA667">
        <v>0</v>
      </c>
      <c r="AB667">
        <v>0</v>
      </c>
      <c r="AC667" t="s">
        <v>5923</v>
      </c>
      <c r="AD667" t="s">
        <v>5924</v>
      </c>
      <c r="AE667" t="s">
        <v>5925</v>
      </c>
      <c r="AF667" t="s">
        <v>5926</v>
      </c>
      <c r="AG667" t="s">
        <v>5927</v>
      </c>
      <c r="AH667" t="s">
        <v>5928</v>
      </c>
      <c r="AJ667" s="4">
        <v>37922</v>
      </c>
      <c r="AK667" t="s">
        <v>5929</v>
      </c>
      <c r="AL667" t="s">
        <v>5930</v>
      </c>
      <c r="AM667" t="s">
        <v>1192</v>
      </c>
      <c r="AN667" t="s">
        <v>5921</v>
      </c>
      <c r="AO667">
        <v>10136</v>
      </c>
      <c r="AP667" s="1">
        <v>41773.986620370371</v>
      </c>
      <c r="AQ667">
        <v>1955</v>
      </c>
      <c r="AR667">
        <v>5471</v>
      </c>
      <c r="AS667">
        <v>1</v>
      </c>
      <c r="AT667" t="s">
        <v>5921</v>
      </c>
      <c r="AU667">
        <v>1955</v>
      </c>
      <c r="AV667" s="3">
        <v>21450</v>
      </c>
      <c r="AX667" t="s">
        <v>5931</v>
      </c>
      <c r="BL667">
        <v>0.11970244209549601</v>
      </c>
    </row>
    <row r="668" spans="2:64" x14ac:dyDescent="0.25">
      <c r="B668">
        <v>49043</v>
      </c>
      <c r="C668" t="s">
        <v>6067</v>
      </c>
      <c r="D668" s="6" t="s">
        <v>6068</v>
      </c>
      <c r="E668" s="5">
        <v>21254</v>
      </c>
      <c r="F668">
        <v>3</v>
      </c>
      <c r="G668">
        <v>1</v>
      </c>
      <c r="T668" t="s">
        <v>6069</v>
      </c>
      <c r="U668">
        <v>790</v>
      </c>
      <c r="V668">
        <v>8</v>
      </c>
      <c r="Y668" t="s">
        <v>317</v>
      </c>
      <c r="Z668">
        <v>99</v>
      </c>
      <c r="AA668">
        <v>0</v>
      </c>
      <c r="AB668">
        <v>0</v>
      </c>
      <c r="AC668" t="s">
        <v>6070</v>
      </c>
      <c r="AD668" t="s">
        <v>6071</v>
      </c>
      <c r="AE668" t="s">
        <v>5270</v>
      </c>
      <c r="AF668" t="s">
        <v>6072</v>
      </c>
      <c r="AG668" t="s">
        <v>6073</v>
      </c>
      <c r="AH668" t="s">
        <v>6074</v>
      </c>
      <c r="AK668" t="s">
        <v>4422</v>
      </c>
      <c r="AL668" t="s">
        <v>6075</v>
      </c>
      <c r="AM668" t="s">
        <v>694</v>
      </c>
      <c r="AN668" t="s">
        <v>6068</v>
      </c>
      <c r="AO668">
        <v>14423</v>
      </c>
      <c r="AP668" s="1">
        <v>42748.577962962961</v>
      </c>
      <c r="AQ668">
        <v>1956</v>
      </c>
      <c r="AR668">
        <v>7394</v>
      </c>
      <c r="AS668">
        <v>1</v>
      </c>
      <c r="AT668" t="s">
        <v>6076</v>
      </c>
      <c r="AU668">
        <v>1956</v>
      </c>
      <c r="AV668" s="3">
        <v>21254</v>
      </c>
      <c r="AX668" t="s">
        <v>6077</v>
      </c>
      <c r="BL668">
        <v>0.119288246794128</v>
      </c>
    </row>
    <row r="669" spans="2:64" x14ac:dyDescent="0.25">
      <c r="B669">
        <v>50356</v>
      </c>
      <c r="C669" t="s">
        <v>6321</v>
      </c>
      <c r="D669" s="6" t="s">
        <v>6322</v>
      </c>
      <c r="E669" s="5">
        <v>21193</v>
      </c>
      <c r="F669">
        <v>0</v>
      </c>
      <c r="G669">
        <v>0</v>
      </c>
      <c r="S669" t="s">
        <v>756</v>
      </c>
      <c r="T669" t="s">
        <v>4694</v>
      </c>
      <c r="U669" s="2">
        <v>7946</v>
      </c>
      <c r="V669">
        <v>7.6</v>
      </c>
      <c r="X669">
        <v>80</v>
      </c>
      <c r="Y669" t="s">
        <v>1956</v>
      </c>
      <c r="Z669">
        <v>98</v>
      </c>
      <c r="AA669">
        <v>1</v>
      </c>
      <c r="AB669">
        <v>1</v>
      </c>
      <c r="AC669" t="s">
        <v>6323</v>
      </c>
      <c r="AD669" t="s">
        <v>6324</v>
      </c>
      <c r="AE669" t="s">
        <v>6325</v>
      </c>
      <c r="AF669" t="s">
        <v>6326</v>
      </c>
      <c r="AG669" t="s">
        <v>6327</v>
      </c>
      <c r="AH669" t="s">
        <v>6328</v>
      </c>
      <c r="AJ669" s="4">
        <v>38132</v>
      </c>
      <c r="AK669" t="s">
        <v>1858</v>
      </c>
      <c r="AL669" t="s">
        <v>152</v>
      </c>
      <c r="AM669" t="s">
        <v>3351</v>
      </c>
      <c r="AN669" t="s">
        <v>6322</v>
      </c>
      <c r="AO669">
        <v>2656</v>
      </c>
      <c r="AP669" s="1">
        <v>40579.267858796295</v>
      </c>
      <c r="AQ669">
        <v>1957</v>
      </c>
      <c r="AR669">
        <v>1989</v>
      </c>
      <c r="AS669">
        <v>1</v>
      </c>
      <c r="AT669" t="s">
        <v>6329</v>
      </c>
      <c r="AU669">
        <v>1957</v>
      </c>
      <c r="AV669" s="3">
        <v>21193</v>
      </c>
      <c r="AX669" t="s">
        <v>6330</v>
      </c>
      <c r="BL669">
        <v>0.118459856191391</v>
      </c>
    </row>
    <row r="670" spans="2:64" x14ac:dyDescent="0.25">
      <c r="B670">
        <v>50706</v>
      </c>
      <c r="C670" t="s">
        <v>6416</v>
      </c>
      <c r="D670" s="6" t="s">
        <v>6417</v>
      </c>
      <c r="E670" s="5">
        <v>21492</v>
      </c>
      <c r="F670">
        <v>3</v>
      </c>
      <c r="G670">
        <v>0</v>
      </c>
      <c r="S670" t="s">
        <v>767</v>
      </c>
      <c r="T670" t="s">
        <v>6418</v>
      </c>
      <c r="U670" s="2">
        <v>14570</v>
      </c>
      <c r="V670">
        <v>7.9</v>
      </c>
      <c r="X670">
        <v>92</v>
      </c>
      <c r="Y670" t="s">
        <v>297</v>
      </c>
      <c r="Z670">
        <v>117</v>
      </c>
      <c r="AA670">
        <v>0</v>
      </c>
      <c r="AB670">
        <v>0</v>
      </c>
      <c r="AC670" t="s">
        <v>6419</v>
      </c>
      <c r="AD670" t="s">
        <v>6420</v>
      </c>
      <c r="AE670" t="s">
        <v>5485</v>
      </c>
      <c r="AF670" t="s">
        <v>6421</v>
      </c>
      <c r="AG670" t="s">
        <v>6422</v>
      </c>
      <c r="AH670" t="s">
        <v>6423</v>
      </c>
      <c r="AJ670" s="4">
        <v>37992</v>
      </c>
      <c r="AK670" t="s">
        <v>198</v>
      </c>
      <c r="AL670" t="s">
        <v>5417</v>
      </c>
      <c r="AM670" t="s">
        <v>6424</v>
      </c>
      <c r="AN670" t="s">
        <v>6417</v>
      </c>
      <c r="AO670">
        <v>4280</v>
      </c>
      <c r="AP670" s="1">
        <v>40850.98505787037</v>
      </c>
      <c r="AQ670">
        <v>1958</v>
      </c>
      <c r="AR670">
        <v>2823</v>
      </c>
      <c r="AS670">
        <v>1</v>
      </c>
      <c r="AT670" t="s">
        <v>6417</v>
      </c>
      <c r="AU670">
        <v>1958</v>
      </c>
      <c r="AV670" s="3">
        <v>21492</v>
      </c>
      <c r="AX670" t="s">
        <v>6425</v>
      </c>
      <c r="BL670">
        <v>0.120116637396865</v>
      </c>
    </row>
    <row r="671" spans="2:64" x14ac:dyDescent="0.25">
      <c r="B671">
        <v>50766</v>
      </c>
      <c r="C671" t="s">
        <v>6426</v>
      </c>
      <c r="D671" s="6" t="s">
        <v>6427</v>
      </c>
      <c r="E671" s="5">
        <v>21367</v>
      </c>
      <c r="F671">
        <v>3</v>
      </c>
      <c r="G671">
        <v>1</v>
      </c>
      <c r="S671" t="s">
        <v>756</v>
      </c>
      <c r="T671" t="s">
        <v>1307</v>
      </c>
      <c r="U671" s="2">
        <v>8933</v>
      </c>
      <c r="V671">
        <v>7.6</v>
      </c>
      <c r="X671">
        <v>100</v>
      </c>
      <c r="Y671" t="s">
        <v>455</v>
      </c>
      <c r="Z671">
        <v>95</v>
      </c>
      <c r="AA671">
        <v>1</v>
      </c>
      <c r="AB671">
        <v>0</v>
      </c>
      <c r="AC671" t="s">
        <v>6428</v>
      </c>
      <c r="AD671" t="s">
        <v>195</v>
      </c>
      <c r="AE671" t="s">
        <v>3456</v>
      </c>
      <c r="AF671" t="s">
        <v>6429</v>
      </c>
      <c r="AG671" t="s">
        <v>6430</v>
      </c>
      <c r="AH671" t="s">
        <v>6431</v>
      </c>
      <c r="AJ671" s="4">
        <v>37481</v>
      </c>
      <c r="AK671" t="s">
        <v>151</v>
      </c>
      <c r="AL671" t="s">
        <v>141</v>
      </c>
      <c r="AM671" t="s">
        <v>1756</v>
      </c>
      <c r="AN671" t="s">
        <v>6427</v>
      </c>
      <c r="AO671">
        <v>2994</v>
      </c>
      <c r="AP671" s="1">
        <v>40634.894074074073</v>
      </c>
      <c r="AQ671">
        <v>1957</v>
      </c>
      <c r="AR671">
        <v>2160</v>
      </c>
      <c r="AS671">
        <v>1</v>
      </c>
      <c r="AT671" t="s">
        <v>6432</v>
      </c>
      <c r="AU671">
        <v>1957</v>
      </c>
      <c r="AV671" s="3">
        <v>21367</v>
      </c>
      <c r="AX671" t="s">
        <v>6433</v>
      </c>
      <c r="BL671">
        <v>0.120116637396865</v>
      </c>
    </row>
    <row r="672" spans="2:64" x14ac:dyDescent="0.25">
      <c r="B672">
        <v>50976</v>
      </c>
      <c r="C672" t="s">
        <v>6491</v>
      </c>
      <c r="D672" s="6" t="s">
        <v>6492</v>
      </c>
      <c r="E672" s="5">
        <v>21471</v>
      </c>
      <c r="F672">
        <v>1</v>
      </c>
      <c r="G672">
        <v>0</v>
      </c>
      <c r="S672" t="s">
        <v>221</v>
      </c>
      <c r="T672" t="s">
        <v>829</v>
      </c>
      <c r="U672" s="2">
        <v>122395</v>
      </c>
      <c r="V672">
        <v>8.1999999999999993</v>
      </c>
      <c r="X672">
        <v>92</v>
      </c>
      <c r="Y672" t="s">
        <v>6493</v>
      </c>
      <c r="Z672">
        <v>96</v>
      </c>
      <c r="AA672">
        <v>0</v>
      </c>
      <c r="AB672">
        <v>0</v>
      </c>
      <c r="AC672" t="s">
        <v>6494</v>
      </c>
      <c r="AD672" t="s">
        <v>6071</v>
      </c>
      <c r="AE672" t="s">
        <v>3840</v>
      </c>
      <c r="AF672" t="s">
        <v>6495</v>
      </c>
      <c r="AG672" t="s">
        <v>6496</v>
      </c>
      <c r="AH672" t="s">
        <v>6497</v>
      </c>
      <c r="AJ672" s="4">
        <v>40134</v>
      </c>
      <c r="AK672" t="s">
        <v>6498</v>
      </c>
      <c r="AL672" t="s">
        <v>522</v>
      </c>
      <c r="AM672" t="s">
        <v>6337</v>
      </c>
      <c r="AN672" t="s">
        <v>6492</v>
      </c>
      <c r="AO672">
        <v>2729</v>
      </c>
      <c r="AP672" s="1">
        <v>40589.59412037037</v>
      </c>
      <c r="AQ672">
        <v>1957</v>
      </c>
      <c r="AR672">
        <v>2043</v>
      </c>
      <c r="AS672">
        <v>1</v>
      </c>
      <c r="AT672" t="s">
        <v>6499</v>
      </c>
      <c r="AU672">
        <v>1957</v>
      </c>
      <c r="AV672" s="3">
        <v>21471</v>
      </c>
      <c r="AX672" t="s">
        <v>6500</v>
      </c>
      <c r="BL672">
        <v>0.11970244209549601</v>
      </c>
    </row>
    <row r="673" spans="2:64" x14ac:dyDescent="0.25">
      <c r="B673">
        <v>51201</v>
      </c>
      <c r="C673" t="s">
        <v>6553</v>
      </c>
      <c r="D673" s="6" t="s">
        <v>6554</v>
      </c>
      <c r="E673" s="5">
        <v>21222</v>
      </c>
      <c r="F673">
        <v>1</v>
      </c>
      <c r="G673">
        <v>0</v>
      </c>
      <c r="S673" t="s">
        <v>756</v>
      </c>
      <c r="T673" t="s">
        <v>649</v>
      </c>
      <c r="U673" s="2">
        <v>72008</v>
      </c>
      <c r="V673">
        <v>8.4</v>
      </c>
      <c r="X673">
        <v>100</v>
      </c>
      <c r="Y673" t="s">
        <v>1445</v>
      </c>
      <c r="Z673">
        <v>116</v>
      </c>
      <c r="AA673">
        <v>1</v>
      </c>
      <c r="AB673">
        <v>1</v>
      </c>
      <c r="AC673" t="s">
        <v>6555</v>
      </c>
      <c r="AD673" t="s">
        <v>6556</v>
      </c>
      <c r="AE673" t="s">
        <v>3522</v>
      </c>
      <c r="AF673" t="s">
        <v>6557</v>
      </c>
      <c r="AG673" t="s">
        <v>6558</v>
      </c>
      <c r="AH673" t="s">
        <v>6559</v>
      </c>
      <c r="AJ673" s="4">
        <v>37236</v>
      </c>
      <c r="AK673" t="s">
        <v>1858</v>
      </c>
      <c r="AL673" t="s">
        <v>152</v>
      </c>
      <c r="AM673" t="s">
        <v>1450</v>
      </c>
      <c r="AN673" t="s">
        <v>6554</v>
      </c>
      <c r="AO673">
        <v>8951</v>
      </c>
      <c r="AP673" s="1">
        <v>41618.039212962962</v>
      </c>
      <c r="AQ673">
        <v>1957</v>
      </c>
      <c r="AR673">
        <v>4933</v>
      </c>
      <c r="AS673">
        <v>1</v>
      </c>
      <c r="AT673" t="s">
        <v>6554</v>
      </c>
      <c r="AU673">
        <v>1957</v>
      </c>
      <c r="AV673" s="3">
        <v>21222</v>
      </c>
      <c r="AX673" t="s">
        <v>6560</v>
      </c>
      <c r="BL673">
        <v>0.118459856191391</v>
      </c>
    </row>
    <row r="674" spans="2:64" x14ac:dyDescent="0.25">
      <c r="B674">
        <v>51383</v>
      </c>
      <c r="C674" t="s">
        <v>6582</v>
      </c>
      <c r="D674" s="6" t="s">
        <v>6583</v>
      </c>
      <c r="E674" s="5">
        <v>21186</v>
      </c>
      <c r="F674">
        <v>3</v>
      </c>
      <c r="G674">
        <v>0</v>
      </c>
      <c r="H674" s="9">
        <v>196691104.89510399</v>
      </c>
      <c r="O674" s="9">
        <v>23300000</v>
      </c>
      <c r="S674" t="s">
        <v>255</v>
      </c>
      <c r="T674" t="s">
        <v>1326</v>
      </c>
      <c r="U674" s="2">
        <v>8584</v>
      </c>
      <c r="V674">
        <v>8</v>
      </c>
      <c r="X674">
        <v>92</v>
      </c>
      <c r="Y674" t="s">
        <v>1121</v>
      </c>
      <c r="Z674">
        <v>143</v>
      </c>
      <c r="AA674">
        <v>1</v>
      </c>
      <c r="AB674">
        <v>1</v>
      </c>
      <c r="AC674" t="s">
        <v>6584</v>
      </c>
      <c r="AD674" t="s">
        <v>6585</v>
      </c>
      <c r="AE674" t="s">
        <v>6586</v>
      </c>
      <c r="AF674" t="s">
        <v>6587</v>
      </c>
      <c r="AG674" t="s">
        <v>6588</v>
      </c>
      <c r="AH674" t="s">
        <v>6589</v>
      </c>
      <c r="AJ674" s="4">
        <v>37530</v>
      </c>
      <c r="AK674" t="s">
        <v>6590</v>
      </c>
      <c r="AL674" t="s">
        <v>152</v>
      </c>
      <c r="AM674" t="s">
        <v>6591</v>
      </c>
      <c r="AN674" t="s">
        <v>6583</v>
      </c>
      <c r="AO674">
        <v>5309</v>
      </c>
      <c r="AP674" s="1">
        <v>41064.972592592596</v>
      </c>
      <c r="AQ674">
        <v>1958</v>
      </c>
      <c r="AR674">
        <v>3321</v>
      </c>
      <c r="AS674">
        <v>1</v>
      </c>
      <c r="AT674" t="s">
        <v>6583</v>
      </c>
      <c r="AU674">
        <v>1958</v>
      </c>
      <c r="AV674" s="3">
        <v>21546</v>
      </c>
      <c r="AX674" t="s">
        <v>6592</v>
      </c>
      <c r="BD674" s="3">
        <v>21186</v>
      </c>
      <c r="BE674" t="s">
        <v>6583</v>
      </c>
      <c r="BF674" t="s">
        <v>297</v>
      </c>
      <c r="BH674">
        <v>23300000</v>
      </c>
      <c r="BI674">
        <v>1958</v>
      </c>
      <c r="BJ674" t="b">
        <v>0</v>
      </c>
      <c r="BK674" t="s">
        <v>6593</v>
      </c>
      <c r="BL674">
        <v>0.118459856191391</v>
      </c>
    </row>
    <row r="675" spans="2:64" x14ac:dyDescent="0.25">
      <c r="B675">
        <v>51422</v>
      </c>
      <c r="C675" t="s">
        <v>6594</v>
      </c>
      <c r="D675" s="6" t="s">
        <v>6595</v>
      </c>
      <c r="E675" s="5">
        <v>21459</v>
      </c>
      <c r="F675">
        <v>0</v>
      </c>
      <c r="G675">
        <v>0</v>
      </c>
      <c r="T675" t="s">
        <v>558</v>
      </c>
      <c r="U675">
        <v>616</v>
      </c>
      <c r="V675">
        <v>5.4</v>
      </c>
      <c r="Y675" t="s">
        <v>1820</v>
      </c>
      <c r="Z675">
        <v>87</v>
      </c>
      <c r="AA675">
        <v>1</v>
      </c>
      <c r="AB675">
        <v>0</v>
      </c>
      <c r="AC675" t="s">
        <v>6596</v>
      </c>
      <c r="AE675" t="s">
        <v>6597</v>
      </c>
      <c r="AF675" t="s">
        <v>6598</v>
      </c>
      <c r="AG675" t="s">
        <v>6599</v>
      </c>
      <c r="AH675" t="s">
        <v>6600</v>
      </c>
      <c r="AJ675" s="4">
        <v>34255</v>
      </c>
      <c r="AK675" t="s">
        <v>151</v>
      </c>
      <c r="AL675" t="s">
        <v>141</v>
      </c>
      <c r="AM675" t="s">
        <v>5533</v>
      </c>
      <c r="AN675" t="s">
        <v>6595</v>
      </c>
      <c r="AO675">
        <v>13856</v>
      </c>
      <c r="AP675" s="1">
        <v>42601.470509259256</v>
      </c>
      <c r="AQ675">
        <v>1958</v>
      </c>
      <c r="AR675">
        <v>7054</v>
      </c>
      <c r="AS675">
        <v>1</v>
      </c>
      <c r="AT675" t="s">
        <v>6595</v>
      </c>
      <c r="AU675">
        <v>1958</v>
      </c>
      <c r="AV675" s="3">
        <v>21459</v>
      </c>
      <c r="AX675" t="s">
        <v>6601</v>
      </c>
      <c r="BL675">
        <v>0.11970244209549601</v>
      </c>
    </row>
    <row r="676" spans="2:64" x14ac:dyDescent="0.25">
      <c r="B676">
        <v>51459</v>
      </c>
      <c r="C676" t="s">
        <v>6602</v>
      </c>
      <c r="D676" s="6" t="s">
        <v>6603</v>
      </c>
      <c r="E676" s="5">
        <v>21448</v>
      </c>
      <c r="F676">
        <v>3</v>
      </c>
      <c r="G676">
        <v>0</v>
      </c>
      <c r="H676" s="9">
        <v>146783337.85356399</v>
      </c>
      <c r="I676" s="9">
        <v>25062145.328719702</v>
      </c>
      <c r="J676" s="9">
        <v>121721192.52484401</v>
      </c>
      <c r="K676" s="10">
        <v>4.8567746666666602</v>
      </c>
      <c r="O676" s="9">
        <v>17570324</v>
      </c>
      <c r="P676" s="9">
        <v>3000000</v>
      </c>
      <c r="Q676" s="9">
        <v>14570324</v>
      </c>
      <c r="S676" t="s">
        <v>756</v>
      </c>
      <c r="T676" t="s">
        <v>1578</v>
      </c>
      <c r="U676" s="2">
        <v>36209</v>
      </c>
      <c r="V676">
        <v>8.1</v>
      </c>
      <c r="X676">
        <v>97</v>
      </c>
      <c r="Y676" t="s">
        <v>431</v>
      </c>
      <c r="Z676">
        <v>108</v>
      </c>
      <c r="AA676">
        <v>1</v>
      </c>
      <c r="AB676">
        <v>1</v>
      </c>
      <c r="AC676" t="s">
        <v>6604</v>
      </c>
      <c r="AD676" t="s">
        <v>6605</v>
      </c>
      <c r="AE676" t="s">
        <v>6606</v>
      </c>
      <c r="AF676" t="s">
        <v>6607</v>
      </c>
      <c r="AG676" t="s">
        <v>6608</v>
      </c>
      <c r="AH676" t="s">
        <v>6609</v>
      </c>
      <c r="AJ676" s="4">
        <v>35696</v>
      </c>
      <c r="AK676" t="s">
        <v>151</v>
      </c>
      <c r="AL676" t="s">
        <v>152</v>
      </c>
      <c r="AM676" t="s">
        <v>2146</v>
      </c>
      <c r="AN676" t="s">
        <v>6603</v>
      </c>
      <c r="AO676">
        <v>11435</v>
      </c>
      <c r="AP676" s="1">
        <v>42007.578240740739</v>
      </c>
      <c r="AQ676">
        <v>1958</v>
      </c>
      <c r="AR676">
        <v>6012</v>
      </c>
      <c r="AS676">
        <v>1</v>
      </c>
      <c r="AT676" t="s">
        <v>6603</v>
      </c>
      <c r="AU676">
        <v>1958</v>
      </c>
      <c r="AV676" s="3">
        <v>21448</v>
      </c>
      <c r="AX676" t="s">
        <v>6610</v>
      </c>
      <c r="BD676" s="3">
        <v>21448</v>
      </c>
      <c r="BE676" t="s">
        <v>6603</v>
      </c>
      <c r="BF676" t="s">
        <v>317</v>
      </c>
      <c r="BG676">
        <v>3000000</v>
      </c>
      <c r="BH676">
        <v>17570324</v>
      </c>
      <c r="BI676">
        <v>1958</v>
      </c>
      <c r="BJ676" t="b">
        <v>0</v>
      </c>
      <c r="BK676" t="s">
        <v>6611</v>
      </c>
      <c r="BL676">
        <v>0.11970244209549601</v>
      </c>
    </row>
    <row r="677" spans="2:64" x14ac:dyDescent="0.25">
      <c r="B677">
        <v>51525</v>
      </c>
      <c r="C677" t="s">
        <v>6612</v>
      </c>
      <c r="D677" s="6" t="s">
        <v>6613</v>
      </c>
      <c r="E677" s="5">
        <v>21455</v>
      </c>
      <c r="F677">
        <v>0</v>
      </c>
      <c r="G677">
        <v>0</v>
      </c>
      <c r="S677" t="s">
        <v>756</v>
      </c>
      <c r="T677" t="s">
        <v>1578</v>
      </c>
      <c r="U677" s="2">
        <v>10214</v>
      </c>
      <c r="V677">
        <v>7.7</v>
      </c>
      <c r="X677">
        <v>81</v>
      </c>
      <c r="Y677" t="s">
        <v>1166</v>
      </c>
      <c r="Z677">
        <v>96</v>
      </c>
      <c r="AA677">
        <v>1</v>
      </c>
      <c r="AB677">
        <v>1</v>
      </c>
      <c r="AC677" t="s">
        <v>6614</v>
      </c>
      <c r="AD677" t="s">
        <v>6615</v>
      </c>
      <c r="AE677" t="s">
        <v>6616</v>
      </c>
      <c r="AF677" t="s">
        <v>6617</v>
      </c>
      <c r="AG677" t="s">
        <v>6618</v>
      </c>
      <c r="AH677" t="s">
        <v>6619</v>
      </c>
      <c r="AJ677" s="4">
        <v>37236</v>
      </c>
      <c r="AK677" t="s">
        <v>151</v>
      </c>
      <c r="AL677" t="s">
        <v>152</v>
      </c>
      <c r="AM677" t="s">
        <v>6620</v>
      </c>
      <c r="AN677" t="s">
        <v>6613</v>
      </c>
      <c r="AO677">
        <v>5153</v>
      </c>
      <c r="AP677" s="1">
        <v>41037.915520833332</v>
      </c>
      <c r="AQ677">
        <v>1958</v>
      </c>
      <c r="AR677">
        <v>3238</v>
      </c>
      <c r="AS677">
        <v>1</v>
      </c>
      <c r="AT677" t="s">
        <v>6621</v>
      </c>
      <c r="AU677">
        <v>1958</v>
      </c>
      <c r="AV677" s="3">
        <v>21455</v>
      </c>
      <c r="AX677" t="s">
        <v>6622</v>
      </c>
      <c r="BL677">
        <v>0.11970244209549601</v>
      </c>
    </row>
    <row r="678" spans="2:64" x14ac:dyDescent="0.25">
      <c r="B678">
        <v>51554</v>
      </c>
      <c r="C678" t="s">
        <v>6623</v>
      </c>
      <c r="D678" s="6" t="s">
        <v>6624</v>
      </c>
      <c r="E678" s="5">
        <v>21313</v>
      </c>
      <c r="F678">
        <v>3</v>
      </c>
      <c r="G678">
        <v>0</v>
      </c>
      <c r="S678" t="s">
        <v>756</v>
      </c>
      <c r="T678" t="s">
        <v>558</v>
      </c>
      <c r="U678" s="2">
        <v>16482</v>
      </c>
      <c r="V678">
        <v>7.4</v>
      </c>
      <c r="X678">
        <v>91</v>
      </c>
      <c r="Y678" t="s">
        <v>850</v>
      </c>
      <c r="Z678">
        <v>82</v>
      </c>
      <c r="AA678">
        <v>1</v>
      </c>
      <c r="AB678">
        <v>0</v>
      </c>
      <c r="AC678" t="s">
        <v>6625</v>
      </c>
      <c r="AD678" t="s">
        <v>457</v>
      </c>
      <c r="AE678" t="s">
        <v>6626</v>
      </c>
      <c r="AF678" t="s">
        <v>6627</v>
      </c>
      <c r="AG678" t="s">
        <v>6628</v>
      </c>
      <c r="AH678" t="s">
        <v>6629</v>
      </c>
      <c r="AJ678" s="4">
        <v>37530</v>
      </c>
      <c r="AK678" t="s">
        <v>151</v>
      </c>
      <c r="AL678" t="s">
        <v>141</v>
      </c>
      <c r="AM678" t="s">
        <v>6630</v>
      </c>
      <c r="AN678" t="s">
        <v>6624</v>
      </c>
      <c r="AO678">
        <v>3643</v>
      </c>
      <c r="AP678" s="1">
        <v>40725.946053240739</v>
      </c>
      <c r="AQ678">
        <v>1958</v>
      </c>
      <c r="AR678">
        <v>2476</v>
      </c>
      <c r="AS678">
        <v>1</v>
      </c>
      <c r="AT678" t="s">
        <v>6631</v>
      </c>
      <c r="AU678">
        <v>1958</v>
      </c>
      <c r="AV678" s="3">
        <v>21313</v>
      </c>
      <c r="AX678" t="s">
        <v>6632</v>
      </c>
      <c r="BL678">
        <v>0.11970244209549601</v>
      </c>
    </row>
    <row r="679" spans="2:64" x14ac:dyDescent="0.25">
      <c r="B679">
        <v>51579</v>
      </c>
      <c r="C679" t="s">
        <v>6633</v>
      </c>
      <c r="D679" s="6" t="s">
        <v>6634</v>
      </c>
      <c r="E679" s="5">
        <v>21445</v>
      </c>
      <c r="F679">
        <v>3</v>
      </c>
      <c r="G679">
        <v>0</v>
      </c>
      <c r="U679">
        <v>940</v>
      </c>
      <c r="V679">
        <v>6.9</v>
      </c>
      <c r="Y679" t="s">
        <v>6635</v>
      </c>
      <c r="Z679">
        <v>105</v>
      </c>
      <c r="AA679">
        <v>0</v>
      </c>
      <c r="AB679">
        <v>0</v>
      </c>
      <c r="AC679" t="s">
        <v>6636</v>
      </c>
      <c r="AD679" t="s">
        <v>457</v>
      </c>
      <c r="AE679" t="s">
        <v>6637</v>
      </c>
      <c r="AF679" t="s">
        <v>6638</v>
      </c>
      <c r="AG679" t="s">
        <v>6639</v>
      </c>
      <c r="AH679" t="s">
        <v>6640</v>
      </c>
      <c r="AK679" t="s">
        <v>198</v>
      </c>
      <c r="AL679" t="s">
        <v>5417</v>
      </c>
      <c r="AM679" t="s">
        <v>216</v>
      </c>
      <c r="AN679" t="s">
        <v>6634</v>
      </c>
      <c r="AO679">
        <v>13649</v>
      </c>
      <c r="AP679" s="1">
        <v>42538.931828703702</v>
      </c>
      <c r="AQ679">
        <v>1958</v>
      </c>
      <c r="AR679">
        <v>6938</v>
      </c>
      <c r="AS679">
        <v>1</v>
      </c>
      <c r="AT679" t="s">
        <v>6634</v>
      </c>
      <c r="AU679">
        <v>1958</v>
      </c>
      <c r="AV679" s="3">
        <v>21445</v>
      </c>
      <c r="AX679" t="s">
        <v>6641</v>
      </c>
      <c r="BL679">
        <v>0.11970244209549601</v>
      </c>
    </row>
    <row r="680" spans="2:64" x14ac:dyDescent="0.25">
      <c r="B680">
        <v>51622</v>
      </c>
      <c r="C680" t="s">
        <v>6642</v>
      </c>
      <c r="D680" s="6" t="s">
        <v>6643</v>
      </c>
      <c r="E680" s="5">
        <v>21382</v>
      </c>
      <c r="F680">
        <v>2</v>
      </c>
      <c r="G680">
        <v>1</v>
      </c>
      <c r="S680" t="s">
        <v>756</v>
      </c>
      <c r="T680" t="s">
        <v>4694</v>
      </c>
      <c r="U680" s="2">
        <v>16781</v>
      </c>
      <c r="V680">
        <v>7.1</v>
      </c>
      <c r="X680">
        <v>95</v>
      </c>
      <c r="Y680" t="s">
        <v>515</v>
      </c>
      <c r="Z680">
        <v>94</v>
      </c>
      <c r="AA680">
        <v>1</v>
      </c>
      <c r="AB680">
        <v>1</v>
      </c>
      <c r="AC680" t="s">
        <v>6644</v>
      </c>
      <c r="AD680" t="s">
        <v>457</v>
      </c>
      <c r="AE680" t="s">
        <v>6645</v>
      </c>
      <c r="AF680" t="s">
        <v>6646</v>
      </c>
      <c r="AG680" t="s">
        <v>6647</v>
      </c>
      <c r="AH680" t="s">
        <v>6648</v>
      </c>
      <c r="AJ680" s="4">
        <v>39336</v>
      </c>
      <c r="AK680" t="s">
        <v>1428</v>
      </c>
      <c r="AL680" t="s">
        <v>152</v>
      </c>
      <c r="AM680" t="s">
        <v>6649</v>
      </c>
      <c r="AN680" t="s">
        <v>6643</v>
      </c>
      <c r="AO680">
        <v>3279</v>
      </c>
      <c r="AP680" s="1">
        <v>40673.844328703701</v>
      </c>
      <c r="AQ680">
        <v>1958</v>
      </c>
      <c r="AR680">
        <v>2281</v>
      </c>
      <c r="AS680">
        <v>1</v>
      </c>
      <c r="AT680" t="s">
        <v>6650</v>
      </c>
      <c r="AU680">
        <v>1958</v>
      </c>
      <c r="AV680" s="3">
        <v>21382</v>
      </c>
      <c r="AX680" t="s">
        <v>6651</v>
      </c>
      <c r="BL680">
        <v>0.120116637396865</v>
      </c>
    </row>
    <row r="681" spans="2:64" x14ac:dyDescent="0.25">
      <c r="B681">
        <v>51658</v>
      </c>
      <c r="C681" t="s">
        <v>6652</v>
      </c>
      <c r="D681" s="6" t="s">
        <v>6653</v>
      </c>
      <c r="E681" s="5">
        <v>21186</v>
      </c>
      <c r="F681">
        <v>2</v>
      </c>
      <c r="G681">
        <v>0</v>
      </c>
      <c r="H681" s="9">
        <v>61624251.748251699</v>
      </c>
      <c r="O681" s="9">
        <v>7300000</v>
      </c>
      <c r="S681" t="s">
        <v>756</v>
      </c>
      <c r="T681" t="s">
        <v>1578</v>
      </c>
      <c r="U681" s="2">
        <v>15806</v>
      </c>
      <c r="V681">
        <v>6.9</v>
      </c>
      <c r="X681">
        <v>77</v>
      </c>
      <c r="Y681" t="s">
        <v>1590</v>
      </c>
      <c r="Z681">
        <v>115</v>
      </c>
      <c r="AA681">
        <v>1</v>
      </c>
      <c r="AB681">
        <v>1</v>
      </c>
      <c r="AC681" t="s">
        <v>6654</v>
      </c>
      <c r="AD681" t="s">
        <v>6655</v>
      </c>
      <c r="AE681" t="s">
        <v>3892</v>
      </c>
      <c r="AF681" t="s">
        <v>6656</v>
      </c>
      <c r="AG681" t="s">
        <v>6657</v>
      </c>
      <c r="AH681" t="s">
        <v>6658</v>
      </c>
      <c r="AJ681" s="4">
        <v>36277</v>
      </c>
      <c r="AK681" t="s">
        <v>1428</v>
      </c>
      <c r="AL681" t="s">
        <v>152</v>
      </c>
      <c r="AM681" t="s">
        <v>6659</v>
      </c>
      <c r="AN681" t="s">
        <v>6653</v>
      </c>
      <c r="AO681">
        <v>4773</v>
      </c>
      <c r="AP681" s="1">
        <v>40958.073703703703</v>
      </c>
      <c r="AQ681">
        <v>1958</v>
      </c>
      <c r="AR681">
        <v>3056</v>
      </c>
      <c r="AS681">
        <v>1</v>
      </c>
      <c r="AT681" t="s">
        <v>6653</v>
      </c>
      <c r="AU681">
        <v>1958</v>
      </c>
      <c r="AV681" s="3">
        <v>21401</v>
      </c>
      <c r="AX681" t="s">
        <v>6660</v>
      </c>
      <c r="BD681" s="3">
        <v>21186</v>
      </c>
      <c r="BE681" t="s">
        <v>6653</v>
      </c>
      <c r="BF681" t="s">
        <v>1808</v>
      </c>
      <c r="BH681">
        <v>7300000</v>
      </c>
      <c r="BI681">
        <v>1958</v>
      </c>
      <c r="BJ681" t="b">
        <v>0</v>
      </c>
      <c r="BK681" t="s">
        <v>6661</v>
      </c>
      <c r="BL681">
        <v>0.118459856191391</v>
      </c>
    </row>
    <row r="682" spans="2:64" x14ac:dyDescent="0.25">
      <c r="B682">
        <v>51755</v>
      </c>
      <c r="C682" t="s">
        <v>6672</v>
      </c>
      <c r="D682" s="6" t="s">
        <v>6673</v>
      </c>
      <c r="E682" s="5">
        <v>21367</v>
      </c>
      <c r="F682">
        <v>1</v>
      </c>
      <c r="G682">
        <v>1</v>
      </c>
      <c r="S682" t="s">
        <v>255</v>
      </c>
      <c r="T682" t="s">
        <v>476</v>
      </c>
      <c r="U682" s="2">
        <v>1959</v>
      </c>
      <c r="V682">
        <v>6.3</v>
      </c>
      <c r="X682">
        <v>64</v>
      </c>
      <c r="Y682" t="s">
        <v>850</v>
      </c>
      <c r="Z682">
        <v>77</v>
      </c>
      <c r="AA682">
        <v>1</v>
      </c>
      <c r="AB682">
        <v>1</v>
      </c>
      <c r="AC682" t="s">
        <v>6674</v>
      </c>
      <c r="AE682" t="s">
        <v>6675</v>
      </c>
      <c r="AF682" t="s">
        <v>6676</v>
      </c>
      <c r="AG682" t="s">
        <v>6677</v>
      </c>
      <c r="AH682" t="s">
        <v>6678</v>
      </c>
      <c r="AJ682" s="4">
        <v>37215</v>
      </c>
      <c r="AK682" t="s">
        <v>151</v>
      </c>
      <c r="AL682" t="s">
        <v>152</v>
      </c>
      <c r="AM682" t="s">
        <v>6679</v>
      </c>
      <c r="AN682" t="s">
        <v>6673</v>
      </c>
      <c r="AO682">
        <v>7863</v>
      </c>
      <c r="AP682" s="1">
        <v>41483.63658564815</v>
      </c>
      <c r="AQ682">
        <v>1958</v>
      </c>
      <c r="AR682">
        <v>4410</v>
      </c>
      <c r="AS682">
        <v>1</v>
      </c>
      <c r="AT682" t="s">
        <v>6673</v>
      </c>
      <c r="AU682">
        <v>1958</v>
      </c>
      <c r="AV682" s="3">
        <v>21367</v>
      </c>
      <c r="AX682" t="s">
        <v>6680</v>
      </c>
      <c r="BL682">
        <v>0.120116637396865</v>
      </c>
    </row>
    <row r="683" spans="2:64" x14ac:dyDescent="0.25">
      <c r="B683">
        <v>51773</v>
      </c>
      <c r="C683" t="s">
        <v>6681</v>
      </c>
      <c r="D683" s="6" t="s">
        <v>1413</v>
      </c>
      <c r="E683" s="5">
        <v>21186</v>
      </c>
      <c r="F683">
        <v>3</v>
      </c>
      <c r="G683">
        <v>0</v>
      </c>
      <c r="H683" s="9">
        <v>67533426.5734265</v>
      </c>
      <c r="O683" s="9">
        <v>8000000</v>
      </c>
      <c r="S683" t="s">
        <v>756</v>
      </c>
      <c r="T683" t="s">
        <v>908</v>
      </c>
      <c r="U683" s="2">
        <v>6079</v>
      </c>
      <c r="V683">
        <v>6.8</v>
      </c>
      <c r="X683">
        <v>100</v>
      </c>
      <c r="Y683" t="s">
        <v>441</v>
      </c>
      <c r="Z683">
        <v>100</v>
      </c>
      <c r="AA683">
        <v>1</v>
      </c>
      <c r="AB683">
        <v>1</v>
      </c>
      <c r="AC683" t="s">
        <v>6682</v>
      </c>
      <c r="AD683" t="s">
        <v>6683</v>
      </c>
      <c r="AE683" t="s">
        <v>5695</v>
      </c>
      <c r="AF683" t="s">
        <v>6684</v>
      </c>
      <c r="AG683" t="s">
        <v>6685</v>
      </c>
      <c r="AH683" t="s">
        <v>6686</v>
      </c>
      <c r="AJ683" s="4">
        <v>37152</v>
      </c>
      <c r="AK683" t="s">
        <v>151</v>
      </c>
      <c r="AL683" t="s">
        <v>5787</v>
      </c>
      <c r="AM683" t="s">
        <v>3385</v>
      </c>
      <c r="AN683" t="s">
        <v>1413</v>
      </c>
      <c r="AO683">
        <v>7336</v>
      </c>
      <c r="AP683" s="1">
        <v>41431.054236111115</v>
      </c>
      <c r="AQ683">
        <v>1958</v>
      </c>
      <c r="AR683">
        <v>4211</v>
      </c>
      <c r="AS683">
        <v>1</v>
      </c>
      <c r="AT683" t="s">
        <v>1413</v>
      </c>
      <c r="AU683">
        <v>1958</v>
      </c>
      <c r="AV683" s="3">
        <v>21392</v>
      </c>
      <c r="AX683" t="s">
        <v>6687</v>
      </c>
      <c r="BD683" s="3">
        <v>21186</v>
      </c>
      <c r="BE683" t="s">
        <v>1413</v>
      </c>
      <c r="BH683">
        <v>8000000</v>
      </c>
      <c r="BI683">
        <v>1958</v>
      </c>
      <c r="BJ683" t="b">
        <v>0</v>
      </c>
      <c r="BK683" t="s">
        <v>6688</v>
      </c>
      <c r="BL683">
        <v>0.118459856191391</v>
      </c>
    </row>
    <row r="684" spans="2:64" x14ac:dyDescent="0.25">
      <c r="B684">
        <v>51776</v>
      </c>
      <c r="C684" t="s">
        <v>6689</v>
      </c>
      <c r="D684" s="6" t="s">
        <v>6690</v>
      </c>
      <c r="E684" s="5">
        <v>21186</v>
      </c>
      <c r="F684">
        <v>3</v>
      </c>
      <c r="G684">
        <v>0</v>
      </c>
      <c r="H684" s="9">
        <v>75975104.8951049</v>
      </c>
      <c r="O684" s="9">
        <v>9000000</v>
      </c>
      <c r="S684" t="s">
        <v>756</v>
      </c>
      <c r="T684" t="s">
        <v>3871</v>
      </c>
      <c r="U684" s="2">
        <v>3669</v>
      </c>
      <c r="V684">
        <v>7.3</v>
      </c>
      <c r="Y684" t="s">
        <v>6691</v>
      </c>
      <c r="Z684">
        <v>158</v>
      </c>
      <c r="AA684">
        <v>1</v>
      </c>
      <c r="AB684">
        <v>1</v>
      </c>
      <c r="AC684" t="s">
        <v>6692</v>
      </c>
      <c r="AD684" t="s">
        <v>6693</v>
      </c>
      <c r="AE684" t="s">
        <v>4036</v>
      </c>
      <c r="AF684" t="s">
        <v>6694</v>
      </c>
      <c r="AG684" t="s">
        <v>6695</v>
      </c>
      <c r="AH684" t="s">
        <v>6696</v>
      </c>
      <c r="AJ684" s="4">
        <v>37838</v>
      </c>
      <c r="AK684" t="s">
        <v>6697</v>
      </c>
      <c r="AL684" t="s">
        <v>152</v>
      </c>
      <c r="AM684" t="s">
        <v>1332</v>
      </c>
      <c r="AN684" t="s">
        <v>6690</v>
      </c>
      <c r="AO684">
        <v>8793</v>
      </c>
      <c r="AP684" s="1">
        <v>41595.8987037037</v>
      </c>
      <c r="AQ684">
        <v>1958</v>
      </c>
      <c r="AR684">
        <v>4849</v>
      </c>
      <c r="AS684">
        <v>1</v>
      </c>
      <c r="AT684" t="s">
        <v>6698</v>
      </c>
      <c r="AU684">
        <v>1958</v>
      </c>
      <c r="AV684" s="3">
        <v>21538</v>
      </c>
      <c r="AX684" t="s">
        <v>6699</v>
      </c>
      <c r="BD684" s="3">
        <v>21186</v>
      </c>
      <c r="BE684" t="s">
        <v>6700</v>
      </c>
      <c r="BH684">
        <v>9000000</v>
      </c>
      <c r="BI684">
        <v>1958</v>
      </c>
      <c r="BJ684" t="b">
        <v>0</v>
      </c>
      <c r="BK684" t="s">
        <v>6701</v>
      </c>
      <c r="BL684">
        <v>0.118459856191391</v>
      </c>
    </row>
    <row r="685" spans="2:64" x14ac:dyDescent="0.25">
      <c r="B685">
        <v>51786</v>
      </c>
      <c r="C685" t="s">
        <v>6702</v>
      </c>
      <c r="D685" s="6" t="s">
        <v>6703</v>
      </c>
      <c r="E685" s="5">
        <v>21398</v>
      </c>
      <c r="F685">
        <v>1</v>
      </c>
      <c r="G685">
        <v>0</v>
      </c>
      <c r="S685" t="s">
        <v>756</v>
      </c>
      <c r="T685" t="s">
        <v>649</v>
      </c>
      <c r="U685" s="2">
        <v>3588</v>
      </c>
      <c r="V685">
        <v>6.1</v>
      </c>
      <c r="X685">
        <v>69</v>
      </c>
      <c r="Y685" t="s">
        <v>1820</v>
      </c>
      <c r="Z685">
        <v>69</v>
      </c>
      <c r="AA685">
        <v>1</v>
      </c>
      <c r="AB685">
        <v>1</v>
      </c>
      <c r="AC685" t="s">
        <v>6704</v>
      </c>
      <c r="AE685" t="s">
        <v>6705</v>
      </c>
      <c r="AF685" t="s">
        <v>6706</v>
      </c>
      <c r="AG685" t="s">
        <v>6707</v>
      </c>
      <c r="AH685" t="s">
        <v>6708</v>
      </c>
      <c r="AJ685" s="4">
        <v>33482</v>
      </c>
      <c r="AK685" t="s">
        <v>151</v>
      </c>
      <c r="AL685" t="s">
        <v>152</v>
      </c>
      <c r="AM685" t="s">
        <v>6709</v>
      </c>
      <c r="AN685" t="s">
        <v>6703</v>
      </c>
      <c r="AO685">
        <v>14844</v>
      </c>
      <c r="AP685" s="1">
        <v>42867.596412037034</v>
      </c>
      <c r="AQ685">
        <v>1958</v>
      </c>
      <c r="AR685">
        <v>7606</v>
      </c>
      <c r="AS685">
        <v>1</v>
      </c>
      <c r="AT685" t="s">
        <v>6703</v>
      </c>
      <c r="AU685">
        <v>1958</v>
      </c>
      <c r="AV685" s="3">
        <v>21398</v>
      </c>
      <c r="AX685" t="s">
        <v>6710</v>
      </c>
      <c r="BL685">
        <v>0.11970244209549601</v>
      </c>
    </row>
    <row r="686" spans="2:64" x14ac:dyDescent="0.25">
      <c r="B686">
        <v>51964</v>
      </c>
      <c r="C686" t="s">
        <v>6729</v>
      </c>
      <c r="D686" s="6" t="s">
        <v>1462</v>
      </c>
      <c r="E686" s="5">
        <v>21494</v>
      </c>
      <c r="F686">
        <v>3</v>
      </c>
      <c r="G686">
        <v>0</v>
      </c>
      <c r="T686" t="s">
        <v>6730</v>
      </c>
      <c r="U686">
        <v>919</v>
      </c>
      <c r="V686">
        <v>7.1</v>
      </c>
      <c r="Y686" t="s">
        <v>317</v>
      </c>
      <c r="Z686">
        <v>91</v>
      </c>
      <c r="AA686">
        <v>0</v>
      </c>
      <c r="AB686">
        <v>0</v>
      </c>
      <c r="AC686" t="s">
        <v>6731</v>
      </c>
      <c r="AD686" t="s">
        <v>6732</v>
      </c>
      <c r="AE686" t="s">
        <v>6733</v>
      </c>
      <c r="AF686" t="s">
        <v>6734</v>
      </c>
      <c r="AG686" t="s">
        <v>6735</v>
      </c>
      <c r="AH686" t="s">
        <v>6736</v>
      </c>
      <c r="AJ686" s="4">
        <v>40435</v>
      </c>
      <c r="AK686" t="s">
        <v>447</v>
      </c>
      <c r="AL686" t="s">
        <v>6737</v>
      </c>
      <c r="AM686" t="s">
        <v>449</v>
      </c>
      <c r="AN686" t="s">
        <v>1462</v>
      </c>
      <c r="AO686">
        <v>1902</v>
      </c>
      <c r="AP686" s="1">
        <v>40437.590567129628</v>
      </c>
      <c r="AQ686">
        <v>1958</v>
      </c>
      <c r="AR686">
        <v>1572</v>
      </c>
      <c r="AS686">
        <v>1</v>
      </c>
      <c r="AT686" t="s">
        <v>1462</v>
      </c>
      <c r="AU686">
        <v>1958</v>
      </c>
      <c r="AV686" s="3">
        <v>21494</v>
      </c>
      <c r="AX686" t="s">
        <v>6738</v>
      </c>
      <c r="BL686">
        <v>0.120116637396865</v>
      </c>
    </row>
    <row r="687" spans="2:64" x14ac:dyDescent="0.25">
      <c r="B687">
        <v>52151</v>
      </c>
      <c r="C687" t="s">
        <v>6739</v>
      </c>
      <c r="D687" s="6" t="s">
        <v>6740</v>
      </c>
      <c r="E687" s="5">
        <v>21271</v>
      </c>
      <c r="F687">
        <v>0</v>
      </c>
      <c r="G687">
        <v>0</v>
      </c>
      <c r="S687" t="s">
        <v>756</v>
      </c>
      <c r="T687" t="s">
        <v>476</v>
      </c>
      <c r="U687" s="2">
        <v>8336</v>
      </c>
      <c r="V687">
        <v>7.4</v>
      </c>
      <c r="X687">
        <v>100</v>
      </c>
      <c r="Y687" t="s">
        <v>6741</v>
      </c>
      <c r="Z687">
        <v>93</v>
      </c>
      <c r="AA687">
        <v>1</v>
      </c>
      <c r="AB687">
        <v>1</v>
      </c>
      <c r="AC687" t="s">
        <v>6742</v>
      </c>
      <c r="AD687" t="s">
        <v>457</v>
      </c>
      <c r="AE687" t="s">
        <v>4781</v>
      </c>
      <c r="AF687" t="s">
        <v>6743</v>
      </c>
      <c r="AG687" t="s">
        <v>6744</v>
      </c>
      <c r="AH687" t="s">
        <v>6745</v>
      </c>
      <c r="AJ687" s="4">
        <v>41905</v>
      </c>
      <c r="AK687" t="s">
        <v>4075</v>
      </c>
      <c r="AL687" t="s">
        <v>152</v>
      </c>
      <c r="AM687" t="s">
        <v>948</v>
      </c>
      <c r="AN687" t="s">
        <v>6740</v>
      </c>
      <c r="AO687">
        <v>1484</v>
      </c>
      <c r="AP687" s="1">
        <v>40386.195787037039</v>
      </c>
      <c r="AQ687">
        <v>1958</v>
      </c>
      <c r="AR687">
        <v>1363</v>
      </c>
      <c r="AS687">
        <v>1</v>
      </c>
      <c r="AT687" t="s">
        <v>6740</v>
      </c>
      <c r="AU687">
        <v>1958</v>
      </c>
      <c r="AV687" s="3">
        <v>21271</v>
      </c>
      <c r="AX687" t="s">
        <v>6746</v>
      </c>
      <c r="BL687">
        <v>0.119288246794128</v>
      </c>
    </row>
    <row r="688" spans="2:64" x14ac:dyDescent="0.25">
      <c r="B688">
        <v>52169</v>
      </c>
      <c r="C688" t="s">
        <v>6747</v>
      </c>
      <c r="D688" s="6" t="s">
        <v>6748</v>
      </c>
      <c r="E688" s="5">
        <v>21186</v>
      </c>
      <c r="F688">
        <v>2</v>
      </c>
      <c r="G688">
        <v>0</v>
      </c>
      <c r="S688" t="s">
        <v>255</v>
      </c>
      <c r="T688" t="s">
        <v>6512</v>
      </c>
      <c r="U688" s="2">
        <v>2486</v>
      </c>
      <c r="V688">
        <v>3.4</v>
      </c>
      <c r="Y688" t="s">
        <v>6749</v>
      </c>
      <c r="Z688">
        <v>68</v>
      </c>
      <c r="AA688">
        <v>1</v>
      </c>
      <c r="AB688">
        <v>1</v>
      </c>
      <c r="AC688" t="s">
        <v>6750</v>
      </c>
      <c r="AE688" t="s">
        <v>6751</v>
      </c>
      <c r="AF688" t="s">
        <v>6752</v>
      </c>
      <c r="AG688" t="s">
        <v>6753</v>
      </c>
      <c r="AH688" t="s">
        <v>6754</v>
      </c>
      <c r="AJ688" s="4">
        <v>37642</v>
      </c>
      <c r="AK688" t="s">
        <v>151</v>
      </c>
      <c r="AL688" t="s">
        <v>152</v>
      </c>
      <c r="AM688" t="s">
        <v>6755</v>
      </c>
      <c r="AN688" t="s">
        <v>6748</v>
      </c>
      <c r="AO688">
        <v>4175</v>
      </c>
      <c r="AP688" s="1">
        <v>40830.254293981481</v>
      </c>
      <c r="AQ688">
        <v>1958</v>
      </c>
      <c r="AR688">
        <v>2763</v>
      </c>
      <c r="AS688">
        <v>1</v>
      </c>
      <c r="AT688" t="s">
        <v>6756</v>
      </c>
      <c r="AU688">
        <v>1958</v>
      </c>
      <c r="AV688" s="3">
        <v>21186</v>
      </c>
      <c r="AX688" t="s">
        <v>6757</v>
      </c>
      <c r="BL688">
        <v>0.118459856191391</v>
      </c>
    </row>
    <row r="689" spans="2:64" x14ac:dyDescent="0.25">
      <c r="B689">
        <v>52182</v>
      </c>
      <c r="C689" t="s">
        <v>6758</v>
      </c>
      <c r="D689" s="6" t="s">
        <v>6759</v>
      </c>
      <c r="E689" s="5">
        <v>21186</v>
      </c>
      <c r="F689">
        <v>3</v>
      </c>
      <c r="G689">
        <v>0</v>
      </c>
      <c r="H689" s="9">
        <v>62468419.580419503</v>
      </c>
      <c r="O689" s="9">
        <v>7400000</v>
      </c>
      <c r="S689" t="s">
        <v>255</v>
      </c>
      <c r="T689" t="s">
        <v>1578</v>
      </c>
      <c r="U689" s="2">
        <v>5196</v>
      </c>
      <c r="V689">
        <v>7.5</v>
      </c>
      <c r="X689">
        <v>77</v>
      </c>
      <c r="Y689" t="s">
        <v>431</v>
      </c>
      <c r="Z689">
        <v>100</v>
      </c>
      <c r="AA689">
        <v>1</v>
      </c>
      <c r="AB689">
        <v>1</v>
      </c>
      <c r="AC689" t="s">
        <v>6760</v>
      </c>
      <c r="AD689" t="s">
        <v>6761</v>
      </c>
      <c r="AE689" t="s">
        <v>5886</v>
      </c>
      <c r="AF689" t="s">
        <v>6762</v>
      </c>
      <c r="AG689" t="s">
        <v>6763</v>
      </c>
      <c r="AH689" t="s">
        <v>6764</v>
      </c>
      <c r="AJ689" s="4">
        <v>37236</v>
      </c>
      <c r="AK689" t="s">
        <v>151</v>
      </c>
      <c r="AL689" t="s">
        <v>152</v>
      </c>
      <c r="AM689" t="s">
        <v>6765</v>
      </c>
      <c r="AN689" t="s">
        <v>6759</v>
      </c>
      <c r="AO689">
        <v>6642</v>
      </c>
      <c r="AP689" s="1">
        <v>41327.720752314817</v>
      </c>
      <c r="AQ689">
        <v>1958</v>
      </c>
      <c r="AR689">
        <v>3926</v>
      </c>
      <c r="AS689">
        <v>1</v>
      </c>
      <c r="AT689" t="s">
        <v>6759</v>
      </c>
      <c r="AU689">
        <v>1958</v>
      </c>
      <c r="AV689" s="3">
        <v>21592</v>
      </c>
      <c r="AX689" t="s">
        <v>6766</v>
      </c>
      <c r="BD689" s="3">
        <v>21186</v>
      </c>
      <c r="BE689" t="s">
        <v>6759</v>
      </c>
      <c r="BH689">
        <v>7400000</v>
      </c>
      <c r="BI689">
        <v>1958</v>
      </c>
      <c r="BJ689" t="b">
        <v>0</v>
      </c>
      <c r="BK689" t="s">
        <v>6767</v>
      </c>
      <c r="BL689">
        <v>0.118459856191391</v>
      </c>
    </row>
    <row r="690" spans="2:64" x14ac:dyDescent="0.25">
      <c r="B690">
        <v>52225</v>
      </c>
      <c r="C690" t="s">
        <v>6768</v>
      </c>
      <c r="D690" s="6" t="s">
        <v>6769</v>
      </c>
      <c r="E690" s="5">
        <v>21263</v>
      </c>
      <c r="F690">
        <v>3</v>
      </c>
      <c r="G690">
        <v>1</v>
      </c>
      <c r="H690" s="9">
        <v>308496444.444444</v>
      </c>
      <c r="O690" s="9">
        <v>36800000</v>
      </c>
      <c r="S690" t="s">
        <v>255</v>
      </c>
      <c r="T690" t="s">
        <v>1381</v>
      </c>
      <c r="U690" s="2">
        <v>6502</v>
      </c>
      <c r="V690">
        <v>6.9</v>
      </c>
      <c r="X690">
        <v>89</v>
      </c>
      <c r="Y690" t="s">
        <v>3484</v>
      </c>
      <c r="Z690">
        <v>157</v>
      </c>
      <c r="AA690">
        <v>1</v>
      </c>
      <c r="AB690">
        <v>1</v>
      </c>
      <c r="AC690" t="s">
        <v>6770</v>
      </c>
      <c r="AD690" t="s">
        <v>6771</v>
      </c>
      <c r="AE690" t="s">
        <v>6060</v>
      </c>
      <c r="AF690" t="s">
        <v>6772</v>
      </c>
      <c r="AG690" t="s">
        <v>6773</v>
      </c>
      <c r="AH690" t="s">
        <v>6774</v>
      </c>
      <c r="AJ690" s="4">
        <v>36277</v>
      </c>
      <c r="AK690" t="s">
        <v>1428</v>
      </c>
      <c r="AL690" t="s">
        <v>152</v>
      </c>
      <c r="AM690" t="s">
        <v>6775</v>
      </c>
      <c r="AN690" t="s">
        <v>6769</v>
      </c>
      <c r="AO690">
        <v>6769</v>
      </c>
      <c r="AP690" s="1">
        <v>41345.246817129628</v>
      </c>
      <c r="AQ690">
        <v>1958</v>
      </c>
      <c r="AR690">
        <v>3977</v>
      </c>
      <c r="AS690">
        <v>1</v>
      </c>
      <c r="AT690" t="s">
        <v>6769</v>
      </c>
      <c r="AU690">
        <v>1958</v>
      </c>
      <c r="AV690" s="3">
        <v>21289</v>
      </c>
      <c r="AX690" t="s">
        <v>6776</v>
      </c>
      <c r="BD690" s="3">
        <v>21263</v>
      </c>
      <c r="BE690" t="s">
        <v>6769</v>
      </c>
      <c r="BH690">
        <v>36800000</v>
      </c>
      <c r="BI690">
        <v>1958</v>
      </c>
      <c r="BJ690" t="b">
        <v>0</v>
      </c>
      <c r="BK690" t="s">
        <v>6777</v>
      </c>
      <c r="BL690">
        <v>0.119288246794128</v>
      </c>
    </row>
    <row r="691" spans="2:64" x14ac:dyDescent="0.25">
      <c r="B691">
        <v>52278</v>
      </c>
      <c r="C691" t="s">
        <v>6778</v>
      </c>
      <c r="D691" s="6" t="s">
        <v>6779</v>
      </c>
      <c r="E691" s="5">
        <v>21276</v>
      </c>
      <c r="F691">
        <v>1</v>
      </c>
      <c r="G691">
        <v>0</v>
      </c>
      <c r="S691" t="s">
        <v>756</v>
      </c>
      <c r="T691" t="s">
        <v>5430</v>
      </c>
      <c r="U691" s="2">
        <v>3369</v>
      </c>
      <c r="V691">
        <v>7.1</v>
      </c>
      <c r="X691">
        <v>83</v>
      </c>
      <c r="Y691" t="s">
        <v>441</v>
      </c>
      <c r="Z691">
        <v>120</v>
      </c>
      <c r="AA691">
        <v>1</v>
      </c>
      <c r="AB691">
        <v>1</v>
      </c>
      <c r="AC691" t="s">
        <v>6780</v>
      </c>
      <c r="AD691" t="s">
        <v>6781</v>
      </c>
      <c r="AE691" t="s">
        <v>6195</v>
      </c>
      <c r="AF691" t="s">
        <v>6782</v>
      </c>
      <c r="AG691" t="s">
        <v>6783</v>
      </c>
      <c r="AH691" t="s">
        <v>6784</v>
      </c>
      <c r="AJ691" s="4">
        <v>38461</v>
      </c>
      <c r="AK691" t="s">
        <v>151</v>
      </c>
      <c r="AL691" t="s">
        <v>152</v>
      </c>
      <c r="AM691" t="s">
        <v>2168</v>
      </c>
      <c r="AN691" t="s">
        <v>6779</v>
      </c>
      <c r="AO691">
        <v>1485</v>
      </c>
      <c r="AP691" s="1">
        <v>40386.196655092594</v>
      </c>
      <c r="AQ691">
        <v>1958</v>
      </c>
      <c r="AR691">
        <v>1364</v>
      </c>
      <c r="AS691">
        <v>1</v>
      </c>
      <c r="AT691" t="s">
        <v>6779</v>
      </c>
      <c r="AU691">
        <v>1958</v>
      </c>
      <c r="AV691" s="3">
        <v>21276</v>
      </c>
      <c r="AX691" t="s">
        <v>6785</v>
      </c>
      <c r="BL691">
        <v>0.11970244209549601</v>
      </c>
    </row>
    <row r="692" spans="2:64" x14ac:dyDescent="0.25">
      <c r="B692">
        <v>52311</v>
      </c>
      <c r="C692" t="s">
        <v>6786</v>
      </c>
      <c r="D692" s="6" t="s">
        <v>6787</v>
      </c>
      <c r="E692" s="5">
        <v>21326</v>
      </c>
      <c r="F692">
        <v>1</v>
      </c>
      <c r="G692">
        <v>0</v>
      </c>
      <c r="H692" s="9">
        <v>18693511.684705801</v>
      </c>
      <c r="O692" s="9">
        <v>2237659</v>
      </c>
      <c r="S692" t="s">
        <v>1022</v>
      </c>
      <c r="T692" t="s">
        <v>6788</v>
      </c>
      <c r="U692" s="2">
        <v>78619</v>
      </c>
      <c r="V692">
        <v>8.1</v>
      </c>
      <c r="X692">
        <v>96</v>
      </c>
      <c r="Y692" t="s">
        <v>1082</v>
      </c>
      <c r="Z692">
        <v>95</v>
      </c>
      <c r="AA692">
        <v>1</v>
      </c>
      <c r="AB692">
        <v>1</v>
      </c>
      <c r="AC692" t="s">
        <v>6789</v>
      </c>
      <c r="AD692" t="s">
        <v>5820</v>
      </c>
      <c r="AE692" t="s">
        <v>3242</v>
      </c>
      <c r="AF692" t="s">
        <v>6790</v>
      </c>
      <c r="AG692" t="s">
        <v>6791</v>
      </c>
      <c r="AH692" t="s">
        <v>6792</v>
      </c>
      <c r="AJ692" s="4">
        <v>36830</v>
      </c>
      <c r="AK692" t="s">
        <v>1885</v>
      </c>
      <c r="AL692" t="s">
        <v>152</v>
      </c>
      <c r="AM692" t="s">
        <v>3825</v>
      </c>
      <c r="AN692" t="s">
        <v>6787</v>
      </c>
      <c r="AO692">
        <v>4966</v>
      </c>
      <c r="AP692" s="1">
        <v>40994.40353009259</v>
      </c>
      <c r="AQ692">
        <v>1958</v>
      </c>
      <c r="AR692">
        <v>3146</v>
      </c>
      <c r="AS692">
        <v>1</v>
      </c>
      <c r="AT692" t="s">
        <v>6787</v>
      </c>
      <c r="AU692">
        <v>1958</v>
      </c>
      <c r="AV692" s="3">
        <v>21217</v>
      </c>
      <c r="AX692" t="s">
        <v>6793</v>
      </c>
      <c r="BD692" s="3">
        <v>21326</v>
      </c>
      <c r="BE692" t="s">
        <v>6787</v>
      </c>
      <c r="BH692">
        <v>2237659</v>
      </c>
      <c r="BI692">
        <v>1958</v>
      </c>
      <c r="BJ692" t="b">
        <v>0</v>
      </c>
      <c r="BK692" t="s">
        <v>6794</v>
      </c>
      <c r="BL692">
        <v>0.11970244209549601</v>
      </c>
    </row>
    <row r="693" spans="2:64" x14ac:dyDescent="0.25">
      <c r="B693">
        <v>52357</v>
      </c>
      <c r="C693" t="s">
        <v>6795</v>
      </c>
      <c r="D693" s="6" t="s">
        <v>6796</v>
      </c>
      <c r="E693" s="5">
        <v>21314</v>
      </c>
      <c r="F693">
        <v>1</v>
      </c>
      <c r="G693">
        <v>0</v>
      </c>
      <c r="H693" s="9">
        <v>26732955.017301001</v>
      </c>
      <c r="O693" s="9">
        <v>3200000</v>
      </c>
      <c r="S693" t="s">
        <v>2585</v>
      </c>
      <c r="T693" t="s">
        <v>887</v>
      </c>
      <c r="U693" s="2">
        <v>272500</v>
      </c>
      <c r="V693">
        <v>8.4</v>
      </c>
      <c r="X693">
        <v>97</v>
      </c>
      <c r="Y693" t="s">
        <v>5989</v>
      </c>
      <c r="Z693">
        <v>128</v>
      </c>
      <c r="AA693">
        <v>1</v>
      </c>
      <c r="AB693">
        <v>1</v>
      </c>
      <c r="AC693" t="s">
        <v>6797</v>
      </c>
      <c r="AD693" t="s">
        <v>6798</v>
      </c>
      <c r="AE693" t="s">
        <v>920</v>
      </c>
      <c r="AF693" t="s">
        <v>6799</v>
      </c>
      <c r="AG693" t="s">
        <v>6800</v>
      </c>
      <c r="AH693" t="s">
        <v>6801</v>
      </c>
      <c r="AJ693" s="4">
        <v>35885</v>
      </c>
      <c r="AK693" t="s">
        <v>151</v>
      </c>
      <c r="AL693" t="s">
        <v>152</v>
      </c>
      <c r="AM693" t="s">
        <v>1192</v>
      </c>
      <c r="AN693" t="s">
        <v>6796</v>
      </c>
      <c r="AO693">
        <v>339</v>
      </c>
      <c r="AP693" s="1">
        <v>40175.173483796294</v>
      </c>
      <c r="AQ693">
        <v>1958</v>
      </c>
      <c r="AR693">
        <v>609</v>
      </c>
      <c r="AS693">
        <v>1</v>
      </c>
      <c r="AT693" t="s">
        <v>6796</v>
      </c>
      <c r="AU693">
        <v>1958</v>
      </c>
      <c r="AV693" s="3">
        <v>21387</v>
      </c>
      <c r="AX693" t="s">
        <v>6802</v>
      </c>
      <c r="BD693" s="3">
        <v>21314</v>
      </c>
      <c r="BE693" t="s">
        <v>6796</v>
      </c>
      <c r="BF693" t="s">
        <v>3403</v>
      </c>
      <c r="BH693">
        <v>3200000</v>
      </c>
      <c r="BI693">
        <v>1958</v>
      </c>
      <c r="BJ693" t="b">
        <v>0</v>
      </c>
      <c r="BK693" t="s">
        <v>6803</v>
      </c>
      <c r="BL693">
        <v>0.11970244209549601</v>
      </c>
    </row>
    <row r="694" spans="2:64" x14ac:dyDescent="0.25">
      <c r="B694">
        <v>52365</v>
      </c>
      <c r="C694" t="s">
        <v>6804</v>
      </c>
      <c r="D694" s="6" t="s">
        <v>6805</v>
      </c>
      <c r="E694" s="5">
        <v>21364</v>
      </c>
      <c r="F694">
        <v>2</v>
      </c>
      <c r="G694">
        <v>0</v>
      </c>
      <c r="T694" t="s">
        <v>1578</v>
      </c>
      <c r="U694" s="2">
        <v>10118</v>
      </c>
      <c r="V694">
        <v>7.1</v>
      </c>
      <c r="X694">
        <v>71</v>
      </c>
      <c r="Y694" t="s">
        <v>420</v>
      </c>
      <c r="Z694">
        <v>116</v>
      </c>
      <c r="AA694">
        <v>1</v>
      </c>
      <c r="AB694">
        <v>1</v>
      </c>
      <c r="AC694" t="s">
        <v>6806</v>
      </c>
      <c r="AD694" t="s">
        <v>932</v>
      </c>
      <c r="AE694" t="s">
        <v>5518</v>
      </c>
      <c r="AF694" t="s">
        <v>6807</v>
      </c>
      <c r="AG694" t="s">
        <v>6808</v>
      </c>
      <c r="AH694" t="s">
        <v>6809</v>
      </c>
      <c r="AJ694" s="4">
        <v>37383</v>
      </c>
      <c r="AK694" t="s">
        <v>151</v>
      </c>
      <c r="AL694" t="s">
        <v>6810</v>
      </c>
      <c r="AM694" t="s">
        <v>6811</v>
      </c>
      <c r="AN694" t="s">
        <v>6805</v>
      </c>
      <c r="AO694">
        <v>1356</v>
      </c>
      <c r="AP694" s="1">
        <v>40382.026770833334</v>
      </c>
      <c r="AQ694">
        <v>1958</v>
      </c>
      <c r="AR694">
        <v>1255</v>
      </c>
      <c r="AS694">
        <v>1</v>
      </c>
      <c r="AT694" t="s">
        <v>6812</v>
      </c>
      <c r="AU694">
        <v>1958</v>
      </c>
      <c r="AV694" s="3">
        <v>21364</v>
      </c>
      <c r="AX694" t="s">
        <v>6813</v>
      </c>
      <c r="BL694">
        <v>0.11970244209549601</v>
      </c>
    </row>
    <row r="695" spans="2:64" x14ac:dyDescent="0.25">
      <c r="B695">
        <v>52374</v>
      </c>
      <c r="C695" t="s">
        <v>6814</v>
      </c>
      <c r="D695" s="6" t="s">
        <v>6815</v>
      </c>
      <c r="E695" s="5">
        <v>21398</v>
      </c>
      <c r="F695">
        <v>0</v>
      </c>
      <c r="G695">
        <v>0</v>
      </c>
      <c r="S695" t="s">
        <v>255</v>
      </c>
      <c r="T695" t="s">
        <v>1326</v>
      </c>
      <c r="U695" s="2">
        <v>1231</v>
      </c>
      <c r="V695">
        <v>7.5</v>
      </c>
      <c r="Y695" t="s">
        <v>6816</v>
      </c>
      <c r="Z695">
        <v>83</v>
      </c>
      <c r="AA695">
        <v>0</v>
      </c>
      <c r="AB695">
        <v>0</v>
      </c>
      <c r="AC695" t="s">
        <v>6817</v>
      </c>
      <c r="AD695" t="s">
        <v>457</v>
      </c>
      <c r="AE695" t="s">
        <v>6818</v>
      </c>
      <c r="AF695" t="s">
        <v>6819</v>
      </c>
      <c r="AG695" t="s">
        <v>6820</v>
      </c>
      <c r="AH695" t="s">
        <v>6821</v>
      </c>
      <c r="AK695" t="s">
        <v>6822</v>
      </c>
      <c r="AL695" t="s">
        <v>6823</v>
      </c>
      <c r="AM695" t="s">
        <v>116</v>
      </c>
      <c r="AN695" t="s">
        <v>6815</v>
      </c>
      <c r="AO695">
        <v>1348</v>
      </c>
      <c r="AP695" s="1">
        <v>40382.012048611112</v>
      </c>
      <c r="AQ695">
        <v>1958</v>
      </c>
      <c r="AR695">
        <v>1247</v>
      </c>
      <c r="AS695">
        <v>1</v>
      </c>
      <c r="AT695" t="s">
        <v>6824</v>
      </c>
      <c r="AU695">
        <v>1958</v>
      </c>
      <c r="AV695" s="3">
        <v>21398</v>
      </c>
      <c r="AX695" t="s">
        <v>6825</v>
      </c>
      <c r="BL695">
        <v>0.11970244209549601</v>
      </c>
    </row>
    <row r="696" spans="2:64" x14ac:dyDescent="0.25">
      <c r="B696">
        <v>45665</v>
      </c>
      <c r="C696" t="s">
        <v>5267</v>
      </c>
      <c r="D696" s="6" t="s">
        <v>5268</v>
      </c>
      <c r="E696" s="5">
        <v>21691</v>
      </c>
      <c r="F696">
        <v>3</v>
      </c>
      <c r="G696">
        <v>0</v>
      </c>
      <c r="U696">
        <v>102</v>
      </c>
      <c r="V696">
        <v>7</v>
      </c>
      <c r="Y696" t="s">
        <v>317</v>
      </c>
      <c r="Z696">
        <v>92</v>
      </c>
      <c r="AA696">
        <v>0</v>
      </c>
      <c r="AB696">
        <v>0</v>
      </c>
      <c r="AC696" t="s">
        <v>5269</v>
      </c>
      <c r="AD696" t="s">
        <v>488</v>
      </c>
      <c r="AE696" t="s">
        <v>5270</v>
      </c>
      <c r="AF696" t="s">
        <v>5270</v>
      </c>
      <c r="AG696" t="s">
        <v>5271</v>
      </c>
      <c r="AH696" t="s">
        <v>5272</v>
      </c>
      <c r="AK696" t="s">
        <v>4422</v>
      </c>
      <c r="AL696" t="s">
        <v>5273</v>
      </c>
      <c r="AM696" t="s">
        <v>153</v>
      </c>
      <c r="AN696" t="s">
        <v>5268</v>
      </c>
      <c r="AO696">
        <v>14849</v>
      </c>
      <c r="AP696" s="1">
        <v>42873.321250000001</v>
      </c>
      <c r="AQ696">
        <v>1954</v>
      </c>
      <c r="AR696">
        <v>7610</v>
      </c>
      <c r="AS696">
        <v>1</v>
      </c>
      <c r="AT696" t="s">
        <v>5274</v>
      </c>
      <c r="AU696">
        <v>1954</v>
      </c>
      <c r="AV696" s="3">
        <v>21691</v>
      </c>
      <c r="AX696" t="s">
        <v>5275</v>
      </c>
      <c r="BL696">
        <v>0.120116637396865</v>
      </c>
    </row>
    <row r="697" spans="2:64" x14ac:dyDescent="0.25">
      <c r="B697">
        <v>48127</v>
      </c>
      <c r="C697" t="s">
        <v>5836</v>
      </c>
      <c r="D697" s="6" t="s">
        <v>5837</v>
      </c>
      <c r="E697" s="5">
        <v>21691</v>
      </c>
      <c r="F697">
        <v>2</v>
      </c>
      <c r="G697">
        <v>0</v>
      </c>
      <c r="S697" t="s">
        <v>756</v>
      </c>
      <c r="U697" s="2">
        <v>3525</v>
      </c>
      <c r="V697">
        <v>6</v>
      </c>
      <c r="Y697" t="s">
        <v>5838</v>
      </c>
      <c r="Z697">
        <v>78</v>
      </c>
      <c r="AA697">
        <v>0</v>
      </c>
      <c r="AB697">
        <v>0</v>
      </c>
      <c r="AC697" t="s">
        <v>5839</v>
      </c>
      <c r="AE697" t="s">
        <v>5840</v>
      </c>
      <c r="AF697" t="s">
        <v>5841</v>
      </c>
      <c r="AG697" t="s">
        <v>5842</v>
      </c>
      <c r="AH697" t="s">
        <v>5843</v>
      </c>
      <c r="AK697" t="s">
        <v>1718</v>
      </c>
      <c r="AL697" t="s">
        <v>1719</v>
      </c>
      <c r="AM697" t="s">
        <v>161</v>
      </c>
      <c r="AN697" t="s">
        <v>5837</v>
      </c>
      <c r="AO697">
        <v>11524</v>
      </c>
      <c r="AP697" s="1">
        <v>42023.019895833335</v>
      </c>
      <c r="AQ697">
        <v>1955</v>
      </c>
      <c r="AR697">
        <v>6055</v>
      </c>
      <c r="AS697">
        <v>1</v>
      </c>
      <c r="AT697" t="s">
        <v>5837</v>
      </c>
      <c r="AU697">
        <v>1955</v>
      </c>
      <c r="AV697" s="3">
        <v>21691</v>
      </c>
      <c r="AX697" t="s">
        <v>5844</v>
      </c>
      <c r="BL697">
        <v>0.120116637396865</v>
      </c>
    </row>
    <row r="698" spans="2:64" x14ac:dyDescent="0.25">
      <c r="B698">
        <v>50251</v>
      </c>
      <c r="C698" t="s">
        <v>6304</v>
      </c>
      <c r="D698" s="6" t="s">
        <v>6305</v>
      </c>
      <c r="E698" s="5">
        <v>21685</v>
      </c>
      <c r="F698">
        <v>3</v>
      </c>
      <c r="G698">
        <v>0</v>
      </c>
      <c r="S698" t="s">
        <v>6306</v>
      </c>
      <c r="T698" t="s">
        <v>649</v>
      </c>
      <c r="U698" s="2">
        <v>1016</v>
      </c>
      <c r="V698">
        <v>6.3</v>
      </c>
      <c r="Y698" t="s">
        <v>6307</v>
      </c>
      <c r="Z698">
        <v>85</v>
      </c>
      <c r="AA698">
        <v>1</v>
      </c>
      <c r="AB698">
        <v>0</v>
      </c>
      <c r="AC698" t="s">
        <v>6308</v>
      </c>
      <c r="AE698" t="s">
        <v>5611</v>
      </c>
      <c r="AF698" t="s">
        <v>6309</v>
      </c>
      <c r="AG698" t="s">
        <v>6310</v>
      </c>
      <c r="AH698" t="s">
        <v>6311</v>
      </c>
      <c r="AJ698" s="4">
        <v>38433</v>
      </c>
      <c r="AK698" t="s">
        <v>4919</v>
      </c>
      <c r="AL698" t="s">
        <v>1719</v>
      </c>
      <c r="AM698" t="s">
        <v>344</v>
      </c>
      <c r="AN698" t="s">
        <v>6305</v>
      </c>
      <c r="AO698">
        <v>12947</v>
      </c>
      <c r="AP698" s="1">
        <v>42361.991099537037</v>
      </c>
      <c r="AQ698">
        <v>1957</v>
      </c>
      <c r="AR698">
        <v>6624</v>
      </c>
      <c r="AS698">
        <v>1</v>
      </c>
      <c r="AT698" t="s">
        <v>6312</v>
      </c>
      <c r="AU698">
        <v>1957</v>
      </c>
      <c r="AV698" s="3">
        <v>21685</v>
      </c>
      <c r="AX698" t="s">
        <v>6313</v>
      </c>
      <c r="BL698">
        <v>0.120116637396865</v>
      </c>
    </row>
    <row r="699" spans="2:64" x14ac:dyDescent="0.25">
      <c r="B699">
        <v>50986</v>
      </c>
      <c r="C699" t="s">
        <v>6501</v>
      </c>
      <c r="D699" s="6" t="s">
        <v>6502</v>
      </c>
      <c r="E699" s="5">
        <v>21723</v>
      </c>
      <c r="F699">
        <v>2</v>
      </c>
      <c r="G699">
        <v>0</v>
      </c>
      <c r="S699" t="s">
        <v>255</v>
      </c>
      <c r="T699" t="s">
        <v>829</v>
      </c>
      <c r="U699" s="2">
        <v>69296</v>
      </c>
      <c r="V699">
        <v>8.1999999999999993</v>
      </c>
      <c r="X699">
        <v>95</v>
      </c>
      <c r="Y699" t="s">
        <v>431</v>
      </c>
      <c r="Z699">
        <v>91</v>
      </c>
      <c r="AA699">
        <v>0</v>
      </c>
      <c r="AB699">
        <v>0</v>
      </c>
      <c r="AC699" t="s">
        <v>6503</v>
      </c>
      <c r="AD699" t="s">
        <v>6504</v>
      </c>
      <c r="AE699" t="s">
        <v>3840</v>
      </c>
      <c r="AF699" t="s">
        <v>3840</v>
      </c>
      <c r="AG699" t="s">
        <v>6505</v>
      </c>
      <c r="AH699" t="s">
        <v>6506</v>
      </c>
      <c r="AJ699" s="4">
        <v>37299</v>
      </c>
      <c r="AK699" t="s">
        <v>6498</v>
      </c>
      <c r="AL699" t="s">
        <v>522</v>
      </c>
      <c r="AM699" t="s">
        <v>6507</v>
      </c>
      <c r="AN699" t="s">
        <v>6502</v>
      </c>
      <c r="AO699">
        <v>3744</v>
      </c>
      <c r="AP699" s="1">
        <v>40736.543715277781</v>
      </c>
      <c r="AQ699">
        <v>1957</v>
      </c>
      <c r="AR699">
        <v>2520</v>
      </c>
      <c r="AS699">
        <v>1</v>
      </c>
      <c r="AT699" t="s">
        <v>6508</v>
      </c>
      <c r="AU699">
        <v>1957</v>
      </c>
      <c r="AV699" s="3">
        <v>21723</v>
      </c>
      <c r="AX699" t="s">
        <v>6509</v>
      </c>
      <c r="BL699">
        <v>0.120530832698233</v>
      </c>
    </row>
    <row r="700" spans="2:64" x14ac:dyDescent="0.25">
      <c r="B700">
        <v>51744</v>
      </c>
      <c r="C700" t="s">
        <v>6662</v>
      </c>
      <c r="D700" s="6" t="s">
        <v>6663</v>
      </c>
      <c r="E700" s="5">
        <v>21598</v>
      </c>
      <c r="F700">
        <v>3</v>
      </c>
      <c r="G700">
        <v>1</v>
      </c>
      <c r="S700" t="s">
        <v>255</v>
      </c>
      <c r="T700" t="s">
        <v>1064</v>
      </c>
      <c r="U700" s="2">
        <v>17278</v>
      </c>
      <c r="V700">
        <v>6.9</v>
      </c>
      <c r="X700">
        <v>96</v>
      </c>
      <c r="Y700" t="s">
        <v>6664</v>
      </c>
      <c r="Z700">
        <v>75</v>
      </c>
      <c r="AA700">
        <v>1</v>
      </c>
      <c r="AB700">
        <v>1</v>
      </c>
      <c r="AC700" t="s">
        <v>6665</v>
      </c>
      <c r="AE700" t="s">
        <v>6666</v>
      </c>
      <c r="AF700" t="s">
        <v>6667</v>
      </c>
      <c r="AG700" t="s">
        <v>6668</v>
      </c>
      <c r="AH700" t="s">
        <v>6669</v>
      </c>
      <c r="AJ700" s="4">
        <v>36459</v>
      </c>
      <c r="AK700" t="s">
        <v>151</v>
      </c>
      <c r="AL700" t="s">
        <v>152</v>
      </c>
      <c r="AM700" t="s">
        <v>6670</v>
      </c>
      <c r="AN700" t="s">
        <v>6663</v>
      </c>
      <c r="AO700">
        <v>7783</v>
      </c>
      <c r="AP700" s="1">
        <v>41475.560289351852</v>
      </c>
      <c r="AQ700">
        <v>1959</v>
      </c>
      <c r="AR700">
        <v>4373</v>
      </c>
      <c r="AS700">
        <v>1</v>
      </c>
      <c r="AT700" t="s">
        <v>6663</v>
      </c>
      <c r="AU700">
        <v>1959</v>
      </c>
      <c r="AV700" s="3">
        <v>21598</v>
      </c>
      <c r="AX700" t="s">
        <v>6671</v>
      </c>
      <c r="BL700">
        <v>0.11970244209549601</v>
      </c>
    </row>
    <row r="701" spans="2:64" x14ac:dyDescent="0.25">
      <c r="B701">
        <v>52561</v>
      </c>
      <c r="C701" t="s">
        <v>6838</v>
      </c>
      <c r="D701" s="6" t="s">
        <v>6839</v>
      </c>
      <c r="E701" s="5">
        <v>21794</v>
      </c>
      <c r="F701">
        <v>1</v>
      </c>
      <c r="G701">
        <v>0</v>
      </c>
      <c r="S701" t="s">
        <v>255</v>
      </c>
      <c r="T701" t="s">
        <v>1975</v>
      </c>
      <c r="U701" s="2">
        <v>49083</v>
      </c>
      <c r="V701">
        <v>8.1</v>
      </c>
      <c r="X701">
        <v>100</v>
      </c>
      <c r="Y701" t="s">
        <v>1445</v>
      </c>
      <c r="Z701">
        <v>160</v>
      </c>
      <c r="AA701">
        <v>1</v>
      </c>
      <c r="AB701">
        <v>1</v>
      </c>
      <c r="AC701" t="s">
        <v>6840</v>
      </c>
      <c r="AD701" t="s">
        <v>6841</v>
      </c>
      <c r="AE701" t="s">
        <v>3875</v>
      </c>
      <c r="AF701" t="s">
        <v>6842</v>
      </c>
      <c r="AG701" t="s">
        <v>6843</v>
      </c>
      <c r="AH701" t="s">
        <v>6844</v>
      </c>
      <c r="AJ701" s="4">
        <v>36718</v>
      </c>
      <c r="AK701" t="s">
        <v>151</v>
      </c>
      <c r="AL701" t="s">
        <v>152</v>
      </c>
      <c r="AM701" t="s">
        <v>462</v>
      </c>
      <c r="AN701" t="s">
        <v>6839</v>
      </c>
      <c r="AO701">
        <v>7305</v>
      </c>
      <c r="AP701" s="1">
        <v>41427.344074074077</v>
      </c>
      <c r="AQ701">
        <v>1959</v>
      </c>
      <c r="AR701">
        <v>4199</v>
      </c>
      <c r="AS701">
        <v>1</v>
      </c>
      <c r="AT701" t="s">
        <v>6839</v>
      </c>
      <c r="AU701">
        <v>1959</v>
      </c>
      <c r="AV701" s="3">
        <v>21794</v>
      </c>
      <c r="AX701" t="s">
        <v>6845</v>
      </c>
      <c r="BL701">
        <v>0.12135922330097</v>
      </c>
    </row>
    <row r="702" spans="2:64" x14ac:dyDescent="0.25">
      <c r="B702">
        <v>52602</v>
      </c>
      <c r="C702" t="s">
        <v>6856</v>
      </c>
      <c r="D702" s="6" t="s">
        <v>6857</v>
      </c>
      <c r="E702" s="5">
        <v>21771</v>
      </c>
      <c r="F702">
        <v>3</v>
      </c>
      <c r="G702">
        <v>0</v>
      </c>
      <c r="S702" t="s">
        <v>756</v>
      </c>
      <c r="T702" t="s">
        <v>1767</v>
      </c>
      <c r="U702" s="2">
        <v>3039</v>
      </c>
      <c r="V702">
        <v>6.1</v>
      </c>
      <c r="Y702" t="s">
        <v>6858</v>
      </c>
      <c r="Z702">
        <v>80</v>
      </c>
      <c r="AA702">
        <v>1</v>
      </c>
      <c r="AB702">
        <v>1</v>
      </c>
      <c r="AC702" t="s">
        <v>6859</v>
      </c>
      <c r="AE702" t="s">
        <v>6860</v>
      </c>
      <c r="AF702" t="s">
        <v>6861</v>
      </c>
      <c r="AG702" t="s">
        <v>6862</v>
      </c>
      <c r="AH702" t="s">
        <v>6863</v>
      </c>
      <c r="AJ702" s="4">
        <v>38629</v>
      </c>
      <c r="AK702" t="s">
        <v>151</v>
      </c>
      <c r="AL702" t="s">
        <v>152</v>
      </c>
      <c r="AM702" t="s">
        <v>676</v>
      </c>
      <c r="AN702" t="s">
        <v>6857</v>
      </c>
      <c r="AO702">
        <v>8137</v>
      </c>
      <c r="AP702" s="1">
        <v>41516.743333333332</v>
      </c>
      <c r="AQ702">
        <v>1959</v>
      </c>
      <c r="AR702">
        <v>4523</v>
      </c>
      <c r="AS702">
        <v>1</v>
      </c>
      <c r="AT702" t="s">
        <v>6864</v>
      </c>
      <c r="AU702">
        <v>1959</v>
      </c>
      <c r="AV702" s="3">
        <v>21771</v>
      </c>
      <c r="AX702" t="s">
        <v>6865</v>
      </c>
      <c r="BL702">
        <v>0.120945027999602</v>
      </c>
    </row>
    <row r="703" spans="2:64" x14ac:dyDescent="0.25">
      <c r="B703">
        <v>52618</v>
      </c>
      <c r="C703" t="s">
        <v>6866</v>
      </c>
      <c r="D703" s="6" t="s">
        <v>6867</v>
      </c>
      <c r="E703" s="5">
        <v>21872</v>
      </c>
      <c r="F703">
        <v>3</v>
      </c>
      <c r="G703">
        <v>0</v>
      </c>
      <c r="H703" s="9">
        <v>599474013.60544205</v>
      </c>
      <c r="I703" s="9">
        <v>123179591.836734</v>
      </c>
      <c r="J703" s="9">
        <v>476294421.76870698</v>
      </c>
      <c r="K703" s="10">
        <v>3.86666666666666</v>
      </c>
      <c r="O703" s="9">
        <v>73000000</v>
      </c>
      <c r="P703" s="9">
        <v>15000000</v>
      </c>
      <c r="Q703" s="9">
        <v>58000000</v>
      </c>
      <c r="S703" t="s">
        <v>1380</v>
      </c>
      <c r="T703" t="s">
        <v>649</v>
      </c>
      <c r="U703" s="2">
        <v>176688</v>
      </c>
      <c r="V703">
        <v>8.1</v>
      </c>
      <c r="W703">
        <v>90</v>
      </c>
      <c r="X703">
        <v>86</v>
      </c>
      <c r="Y703" t="s">
        <v>2426</v>
      </c>
      <c r="Z703">
        <v>212</v>
      </c>
      <c r="AA703">
        <v>1</v>
      </c>
      <c r="AB703">
        <v>1</v>
      </c>
      <c r="AC703" t="s">
        <v>6868</v>
      </c>
      <c r="AD703" t="s">
        <v>6869</v>
      </c>
      <c r="AE703" t="s">
        <v>2371</v>
      </c>
      <c r="AF703" t="s">
        <v>6870</v>
      </c>
      <c r="AG703" t="s">
        <v>6871</v>
      </c>
      <c r="AH703" t="s">
        <v>6872</v>
      </c>
      <c r="AJ703" s="4">
        <v>38608</v>
      </c>
      <c r="AK703" t="s">
        <v>151</v>
      </c>
      <c r="AL703" t="s">
        <v>152</v>
      </c>
      <c r="AM703" t="s">
        <v>6873</v>
      </c>
      <c r="AN703" t="s">
        <v>6867</v>
      </c>
      <c r="AO703">
        <v>1588</v>
      </c>
      <c r="AP703" s="1">
        <v>40391.548877314817</v>
      </c>
      <c r="AQ703">
        <v>1959</v>
      </c>
      <c r="AR703">
        <v>1419</v>
      </c>
      <c r="AS703">
        <v>1</v>
      </c>
      <c r="AT703" t="s">
        <v>6867</v>
      </c>
      <c r="AU703">
        <v>1959</v>
      </c>
      <c r="AV703" s="3">
        <v>21944</v>
      </c>
      <c r="AX703" t="s">
        <v>6874</v>
      </c>
      <c r="BD703" s="3">
        <v>21872</v>
      </c>
      <c r="BE703" t="s">
        <v>6867</v>
      </c>
      <c r="BF703" t="s">
        <v>3152</v>
      </c>
      <c r="BG703">
        <v>15000000</v>
      </c>
      <c r="BH703">
        <v>73000000</v>
      </c>
      <c r="BI703">
        <v>1959</v>
      </c>
      <c r="BJ703" t="b">
        <v>0</v>
      </c>
      <c r="BK703" t="s">
        <v>6875</v>
      </c>
      <c r="BL703">
        <v>0.12177341860233901</v>
      </c>
    </row>
    <row r="704" spans="2:64" x14ac:dyDescent="0.25">
      <c r="B704">
        <v>52655</v>
      </c>
      <c r="C704" t="s">
        <v>6887</v>
      </c>
      <c r="D704" s="6" t="s">
        <v>6888</v>
      </c>
      <c r="E704" s="5">
        <v>21844</v>
      </c>
      <c r="F704">
        <v>2</v>
      </c>
      <c r="G704">
        <v>0</v>
      </c>
      <c r="S704" t="s">
        <v>756</v>
      </c>
      <c r="T704" t="s">
        <v>6889</v>
      </c>
      <c r="U704" s="2">
        <v>4365</v>
      </c>
      <c r="V704">
        <v>6.8</v>
      </c>
      <c r="X704">
        <v>73</v>
      </c>
      <c r="Y704" t="s">
        <v>6890</v>
      </c>
      <c r="Z704">
        <v>66</v>
      </c>
      <c r="AA704">
        <v>1</v>
      </c>
      <c r="AB704">
        <v>1</v>
      </c>
      <c r="AC704" t="s">
        <v>6891</v>
      </c>
      <c r="AE704" t="s">
        <v>6110</v>
      </c>
      <c r="AF704" t="s">
        <v>6892</v>
      </c>
      <c r="AG704" t="s">
        <v>6893</v>
      </c>
      <c r="AH704" t="s">
        <v>6894</v>
      </c>
      <c r="AI704" t="s">
        <v>5690</v>
      </c>
      <c r="AJ704" s="4">
        <v>38377</v>
      </c>
      <c r="AK704" t="s">
        <v>151</v>
      </c>
      <c r="AL704" t="s">
        <v>152</v>
      </c>
      <c r="AM704" t="s">
        <v>6895</v>
      </c>
      <c r="AN704" t="s">
        <v>6888</v>
      </c>
      <c r="AO704">
        <v>6974</v>
      </c>
      <c r="AP704" s="1">
        <v>41380.00037037037</v>
      </c>
      <c r="AQ704">
        <v>1959</v>
      </c>
      <c r="AR704">
        <v>4065</v>
      </c>
      <c r="AS704">
        <v>1</v>
      </c>
      <c r="AT704" t="s">
        <v>6888</v>
      </c>
      <c r="AU704">
        <v>1959</v>
      </c>
      <c r="AV704" s="3">
        <v>21844</v>
      </c>
      <c r="AX704" t="s">
        <v>6896</v>
      </c>
      <c r="BL704">
        <v>0.12177341860233901</v>
      </c>
    </row>
    <row r="705" spans="2:64" x14ac:dyDescent="0.25">
      <c r="B705">
        <v>52844</v>
      </c>
      <c r="C705" t="s">
        <v>6904</v>
      </c>
      <c r="D705" s="6" t="s">
        <v>6905</v>
      </c>
      <c r="E705" s="5">
        <v>21732</v>
      </c>
      <c r="F705">
        <v>3</v>
      </c>
      <c r="G705">
        <v>0</v>
      </c>
      <c r="S705" t="s">
        <v>756</v>
      </c>
      <c r="T705" t="s">
        <v>6512</v>
      </c>
      <c r="U705">
        <v>409</v>
      </c>
      <c r="V705">
        <v>4.8</v>
      </c>
      <c r="Y705" t="s">
        <v>1654</v>
      </c>
      <c r="Z705">
        <v>65</v>
      </c>
      <c r="AA705">
        <v>1</v>
      </c>
      <c r="AB705">
        <v>1</v>
      </c>
      <c r="AC705" t="s">
        <v>6906</v>
      </c>
      <c r="AE705" t="s">
        <v>6907</v>
      </c>
      <c r="AF705" t="s">
        <v>6908</v>
      </c>
      <c r="AG705" t="s">
        <v>6909</v>
      </c>
      <c r="AH705" t="s">
        <v>6910</v>
      </c>
      <c r="AJ705" s="4">
        <v>39672</v>
      </c>
      <c r="AK705" t="s">
        <v>151</v>
      </c>
      <c r="AL705" t="s">
        <v>152</v>
      </c>
      <c r="AM705" t="s">
        <v>6911</v>
      </c>
      <c r="AN705" t="s">
        <v>6905</v>
      </c>
      <c r="AO705">
        <v>6954</v>
      </c>
      <c r="AP705" s="1">
        <v>41377.920347222222</v>
      </c>
      <c r="AQ705">
        <v>1959</v>
      </c>
      <c r="AR705">
        <v>4050</v>
      </c>
      <c r="AS705">
        <v>1</v>
      </c>
      <c r="AT705" t="s">
        <v>6905</v>
      </c>
      <c r="AU705">
        <v>1959</v>
      </c>
      <c r="AV705" s="3">
        <v>21732</v>
      </c>
      <c r="AX705" t="s">
        <v>6912</v>
      </c>
      <c r="BL705">
        <v>0.120945027999602</v>
      </c>
    </row>
    <row r="706" spans="2:64" x14ac:dyDescent="0.25">
      <c r="B706">
        <v>52847</v>
      </c>
      <c r="C706" t="s">
        <v>6925</v>
      </c>
      <c r="D706" s="6" t="s">
        <v>6926</v>
      </c>
      <c r="E706" s="5">
        <v>21650</v>
      </c>
      <c r="F706">
        <v>3</v>
      </c>
      <c r="G706">
        <v>0</v>
      </c>
      <c r="S706" t="s">
        <v>221</v>
      </c>
      <c r="T706" t="s">
        <v>2835</v>
      </c>
      <c r="U706" s="2">
        <v>2468</v>
      </c>
      <c r="V706">
        <v>6.7</v>
      </c>
      <c r="X706">
        <v>44</v>
      </c>
      <c r="Y706" t="s">
        <v>297</v>
      </c>
      <c r="Z706">
        <v>95</v>
      </c>
      <c r="AA706">
        <v>1</v>
      </c>
      <c r="AB706">
        <v>1</v>
      </c>
      <c r="AC706" t="s">
        <v>6927</v>
      </c>
      <c r="AD706" t="s">
        <v>457</v>
      </c>
      <c r="AE706" t="s">
        <v>6928</v>
      </c>
      <c r="AF706" t="s">
        <v>6929</v>
      </c>
      <c r="AG706" t="s">
        <v>6930</v>
      </c>
      <c r="AH706" t="s">
        <v>6931</v>
      </c>
      <c r="AJ706" s="4">
        <v>38202</v>
      </c>
      <c r="AK706" t="s">
        <v>151</v>
      </c>
      <c r="AL706" t="s">
        <v>152</v>
      </c>
      <c r="AM706" t="s">
        <v>6932</v>
      </c>
      <c r="AN706" t="s">
        <v>6926</v>
      </c>
      <c r="AO706">
        <v>12462</v>
      </c>
      <c r="AP706" s="1">
        <v>42231.116157407407</v>
      </c>
      <c r="AQ706">
        <v>1959</v>
      </c>
      <c r="AR706">
        <v>6405</v>
      </c>
      <c r="AS706">
        <v>1</v>
      </c>
      <c r="AT706" t="s">
        <v>6926</v>
      </c>
      <c r="AU706">
        <v>1959</v>
      </c>
      <c r="AV706" s="3">
        <v>21650</v>
      </c>
      <c r="AX706" t="s">
        <v>6933</v>
      </c>
      <c r="BL706">
        <v>0.120116637396865</v>
      </c>
    </row>
    <row r="707" spans="2:64" x14ac:dyDescent="0.25">
      <c r="B707">
        <v>52918</v>
      </c>
      <c r="C707" t="s">
        <v>6946</v>
      </c>
      <c r="D707" s="6" t="s">
        <v>6947</v>
      </c>
      <c r="E707" s="5">
        <v>21551</v>
      </c>
      <c r="F707">
        <v>3</v>
      </c>
      <c r="G707">
        <v>0</v>
      </c>
      <c r="H707" s="9">
        <v>116553379.310344</v>
      </c>
      <c r="O707" s="9">
        <v>14000000</v>
      </c>
      <c r="S707" t="s">
        <v>221</v>
      </c>
      <c r="T707" t="s">
        <v>1743</v>
      </c>
      <c r="U707" s="2">
        <v>11774</v>
      </c>
      <c r="V707">
        <v>7.9</v>
      </c>
      <c r="X707">
        <v>84</v>
      </c>
      <c r="Y707" t="s">
        <v>317</v>
      </c>
      <c r="Z707">
        <v>125</v>
      </c>
      <c r="AA707">
        <v>1</v>
      </c>
      <c r="AB707">
        <v>1</v>
      </c>
      <c r="AC707" t="s">
        <v>6948</v>
      </c>
      <c r="AD707" t="s">
        <v>6949</v>
      </c>
      <c r="AE707" t="s">
        <v>6950</v>
      </c>
      <c r="AF707" t="s">
        <v>6951</v>
      </c>
      <c r="AG707" t="s">
        <v>6952</v>
      </c>
      <c r="AH707" t="s">
        <v>6953</v>
      </c>
      <c r="AJ707" s="4">
        <v>37628</v>
      </c>
      <c r="AK707" t="s">
        <v>151</v>
      </c>
      <c r="AL707" t="s">
        <v>152</v>
      </c>
      <c r="AM707" t="s">
        <v>6954</v>
      </c>
      <c r="AN707" t="s">
        <v>6947</v>
      </c>
      <c r="AO707">
        <v>2829</v>
      </c>
      <c r="AP707" s="1">
        <v>40609.717627314814</v>
      </c>
      <c r="AQ707">
        <v>1959</v>
      </c>
      <c r="AR707">
        <v>2095</v>
      </c>
      <c r="AS707">
        <v>1</v>
      </c>
      <c r="AT707" t="s">
        <v>6947</v>
      </c>
      <c r="AU707">
        <v>1959</v>
      </c>
      <c r="AV707" s="3">
        <v>21670</v>
      </c>
      <c r="AX707" t="s">
        <v>6955</v>
      </c>
      <c r="BD707" s="3">
        <v>21551</v>
      </c>
      <c r="BE707" t="s">
        <v>6947</v>
      </c>
      <c r="BF707" t="s">
        <v>317</v>
      </c>
      <c r="BH707">
        <v>14000000</v>
      </c>
      <c r="BI707">
        <v>1959</v>
      </c>
      <c r="BJ707" t="b">
        <v>0</v>
      </c>
      <c r="BK707" t="s">
        <v>6956</v>
      </c>
      <c r="BL707">
        <v>0.120116637396865</v>
      </c>
    </row>
    <row r="708" spans="2:64" x14ac:dyDescent="0.25">
      <c r="B708">
        <v>52948</v>
      </c>
      <c r="C708" t="s">
        <v>6957</v>
      </c>
      <c r="D708" s="6" t="s">
        <v>6958</v>
      </c>
      <c r="E708" s="5">
        <v>21551</v>
      </c>
      <c r="F708">
        <v>1</v>
      </c>
      <c r="G708">
        <v>0</v>
      </c>
      <c r="H708" s="9">
        <v>83252413.793103397</v>
      </c>
      <c r="O708" s="9">
        <v>10000000</v>
      </c>
      <c r="S708" t="s">
        <v>756</v>
      </c>
      <c r="T708" t="s">
        <v>2773</v>
      </c>
      <c r="U708" s="2">
        <v>12473</v>
      </c>
      <c r="V708">
        <v>7.1</v>
      </c>
      <c r="X708">
        <v>85</v>
      </c>
      <c r="Y708" t="s">
        <v>757</v>
      </c>
      <c r="Z708">
        <v>132</v>
      </c>
      <c r="AA708">
        <v>1</v>
      </c>
      <c r="AB708">
        <v>1</v>
      </c>
      <c r="AC708" t="s">
        <v>6959</v>
      </c>
      <c r="AD708" t="s">
        <v>2634</v>
      </c>
      <c r="AE708" t="s">
        <v>6960</v>
      </c>
      <c r="AF708" t="s">
        <v>6961</v>
      </c>
      <c r="AG708" t="s">
        <v>6962</v>
      </c>
      <c r="AH708" t="s">
        <v>6963</v>
      </c>
      <c r="AJ708" s="4">
        <v>37684</v>
      </c>
      <c r="AK708" t="s">
        <v>6964</v>
      </c>
      <c r="AL708" t="s">
        <v>152</v>
      </c>
      <c r="AM708" t="s">
        <v>6965</v>
      </c>
      <c r="AN708" t="s">
        <v>6958</v>
      </c>
      <c r="AO708">
        <v>1357</v>
      </c>
      <c r="AP708" s="1">
        <v>40382.027685185189</v>
      </c>
      <c r="AQ708">
        <v>1959</v>
      </c>
      <c r="AR708">
        <v>1256</v>
      </c>
      <c r="AS708">
        <v>1</v>
      </c>
      <c r="AT708" t="s">
        <v>6958</v>
      </c>
      <c r="AU708">
        <v>1959</v>
      </c>
      <c r="AV708" s="3">
        <v>21929</v>
      </c>
      <c r="AX708" t="s">
        <v>6966</v>
      </c>
      <c r="BD708" s="3">
        <v>21551</v>
      </c>
      <c r="BE708" t="s">
        <v>6958</v>
      </c>
      <c r="BH708">
        <v>10000000</v>
      </c>
      <c r="BI708">
        <v>1959</v>
      </c>
      <c r="BJ708" t="b">
        <v>0</v>
      </c>
      <c r="BK708" t="s">
        <v>6967</v>
      </c>
      <c r="BL708">
        <v>0.120116637396865</v>
      </c>
    </row>
    <row r="709" spans="2:64" x14ac:dyDescent="0.25">
      <c r="B709">
        <v>53125</v>
      </c>
      <c r="C709" t="s">
        <v>6968</v>
      </c>
      <c r="D709" s="6" t="s">
        <v>6969</v>
      </c>
      <c r="E709" s="5">
        <v>21551</v>
      </c>
      <c r="F709">
        <v>1</v>
      </c>
      <c r="G709">
        <v>0</v>
      </c>
      <c r="H709" s="9">
        <v>110517579.310344</v>
      </c>
      <c r="O709" s="9">
        <v>13275000</v>
      </c>
      <c r="S709" t="s">
        <v>756</v>
      </c>
      <c r="T709" t="s">
        <v>6970</v>
      </c>
      <c r="U709" s="2">
        <v>237349</v>
      </c>
      <c r="V709">
        <v>8.4</v>
      </c>
      <c r="X709">
        <v>100</v>
      </c>
      <c r="Y709" t="s">
        <v>6971</v>
      </c>
      <c r="Z709">
        <v>136</v>
      </c>
      <c r="AA709">
        <v>1</v>
      </c>
      <c r="AB709">
        <v>1</v>
      </c>
      <c r="AC709" t="s">
        <v>6972</v>
      </c>
      <c r="AD709" t="s">
        <v>6973</v>
      </c>
      <c r="AE709" t="s">
        <v>920</v>
      </c>
      <c r="AF709" t="s">
        <v>6974</v>
      </c>
      <c r="AG709" t="s">
        <v>6975</v>
      </c>
      <c r="AH709" t="s">
        <v>6976</v>
      </c>
      <c r="AJ709" s="4">
        <v>36767</v>
      </c>
      <c r="AK709" t="s">
        <v>151</v>
      </c>
      <c r="AL709" t="s">
        <v>152</v>
      </c>
      <c r="AM709" t="s">
        <v>1450</v>
      </c>
      <c r="AN709" t="s">
        <v>6969</v>
      </c>
      <c r="AO709">
        <v>3117</v>
      </c>
      <c r="AP709" s="1">
        <v>40656.797812500001</v>
      </c>
      <c r="AQ709">
        <v>1959</v>
      </c>
      <c r="AR709">
        <v>2228</v>
      </c>
      <c r="AS709">
        <v>1</v>
      </c>
      <c r="AT709" t="s">
        <v>6977</v>
      </c>
      <c r="AU709">
        <v>1959</v>
      </c>
      <c r="AV709" s="3">
        <v>21819</v>
      </c>
      <c r="AX709" t="s">
        <v>6978</v>
      </c>
      <c r="BD709" s="3">
        <v>21551</v>
      </c>
      <c r="BE709" t="s">
        <v>6977</v>
      </c>
      <c r="BF709" t="s">
        <v>897</v>
      </c>
      <c r="BH709">
        <v>13275000</v>
      </c>
      <c r="BI709">
        <v>1959</v>
      </c>
      <c r="BJ709" t="b">
        <v>0</v>
      </c>
      <c r="BK709" t="s">
        <v>6979</v>
      </c>
      <c r="BL709">
        <v>0.120116637396865</v>
      </c>
    </row>
    <row r="710" spans="2:64" x14ac:dyDescent="0.25">
      <c r="B710">
        <v>53131</v>
      </c>
      <c r="C710" t="s">
        <v>6980</v>
      </c>
      <c r="D710" s="6" t="s">
        <v>6981</v>
      </c>
      <c r="E710" s="5">
        <v>21551</v>
      </c>
      <c r="F710">
        <v>3</v>
      </c>
      <c r="G710">
        <v>0</v>
      </c>
      <c r="H710" s="9">
        <v>106563089.65517201</v>
      </c>
      <c r="I710" s="9">
        <v>29138344.8275862</v>
      </c>
      <c r="J710" s="9">
        <v>77424744.827586204</v>
      </c>
      <c r="K710" s="10">
        <v>2.6571428571428499</v>
      </c>
      <c r="O710" s="9">
        <v>12800000</v>
      </c>
      <c r="P710" s="9">
        <v>3500000</v>
      </c>
      <c r="Q710" s="9">
        <v>9300000</v>
      </c>
      <c r="S710" t="s">
        <v>221</v>
      </c>
      <c r="T710" t="s">
        <v>768</v>
      </c>
      <c r="U710" s="2">
        <v>7543</v>
      </c>
      <c r="V710">
        <v>7.6</v>
      </c>
      <c r="X710">
        <v>93</v>
      </c>
      <c r="Y710" t="s">
        <v>317</v>
      </c>
      <c r="Z710">
        <v>149</v>
      </c>
      <c r="AA710">
        <v>1</v>
      </c>
      <c r="AB710">
        <v>1</v>
      </c>
      <c r="AC710" t="s">
        <v>6982</v>
      </c>
      <c r="AD710" t="s">
        <v>6983</v>
      </c>
      <c r="AE710" t="s">
        <v>4634</v>
      </c>
      <c r="AF710" t="s">
        <v>6984</v>
      </c>
      <c r="AG710" t="s">
        <v>6985</v>
      </c>
      <c r="AH710" t="s">
        <v>6986</v>
      </c>
      <c r="AJ710" s="4">
        <v>38811</v>
      </c>
      <c r="AK710" t="s">
        <v>151</v>
      </c>
      <c r="AL710" t="s">
        <v>152</v>
      </c>
      <c r="AM710" t="s">
        <v>815</v>
      </c>
      <c r="AN710" t="s">
        <v>6981</v>
      </c>
      <c r="AO710">
        <v>1863</v>
      </c>
      <c r="AP710" s="1">
        <v>40429.565266203703</v>
      </c>
      <c r="AQ710">
        <v>1959</v>
      </c>
      <c r="AR710">
        <v>1555</v>
      </c>
      <c r="AS710">
        <v>1</v>
      </c>
      <c r="AT710" t="s">
        <v>6987</v>
      </c>
      <c r="AU710">
        <v>1959</v>
      </c>
      <c r="AV710" s="3">
        <v>21749</v>
      </c>
      <c r="AX710" t="s">
        <v>6988</v>
      </c>
      <c r="BD710" s="3">
        <v>21551</v>
      </c>
      <c r="BE710" t="s">
        <v>6987</v>
      </c>
      <c r="BG710">
        <v>3500000</v>
      </c>
      <c r="BH710">
        <v>12800000</v>
      </c>
      <c r="BI710">
        <v>1959</v>
      </c>
      <c r="BJ710" t="b">
        <v>0</v>
      </c>
      <c r="BK710" t="s">
        <v>6989</v>
      </c>
      <c r="BL710">
        <v>0.120116637396865</v>
      </c>
    </row>
    <row r="711" spans="2:64" x14ac:dyDescent="0.25">
      <c r="B711">
        <v>53198</v>
      </c>
      <c r="C711" t="s">
        <v>6999</v>
      </c>
      <c r="D711" s="6" t="s">
        <v>7000</v>
      </c>
      <c r="E711" s="5">
        <v>21870</v>
      </c>
      <c r="F711">
        <v>0</v>
      </c>
      <c r="S711" t="s">
        <v>221</v>
      </c>
      <c r="T711" t="s">
        <v>7001</v>
      </c>
      <c r="U711" s="2">
        <v>76599</v>
      </c>
      <c r="V711">
        <v>8.1</v>
      </c>
      <c r="X711">
        <v>100</v>
      </c>
      <c r="Y711" t="s">
        <v>1166</v>
      </c>
      <c r="Z711">
        <v>99</v>
      </c>
      <c r="AA711">
        <v>1</v>
      </c>
      <c r="AB711">
        <v>0</v>
      </c>
      <c r="AC711" t="s">
        <v>7002</v>
      </c>
      <c r="AD711" t="s">
        <v>7003</v>
      </c>
      <c r="AE711" t="s">
        <v>7004</v>
      </c>
      <c r="AF711" t="s">
        <v>7005</v>
      </c>
      <c r="AG711" t="s">
        <v>7006</v>
      </c>
      <c r="AH711" t="s">
        <v>7007</v>
      </c>
      <c r="AJ711" s="4">
        <v>35878</v>
      </c>
      <c r="AK711" t="s">
        <v>5570</v>
      </c>
      <c r="AL711" t="s">
        <v>70</v>
      </c>
      <c r="AM711" t="s">
        <v>462</v>
      </c>
      <c r="AN711" t="s">
        <v>7000</v>
      </c>
      <c r="AO711">
        <v>19</v>
      </c>
      <c r="AP711" s="1">
        <v>39793.360358796293</v>
      </c>
      <c r="AQ711">
        <v>1959</v>
      </c>
      <c r="AR711">
        <v>236</v>
      </c>
      <c r="AS711">
        <v>1</v>
      </c>
      <c r="AT711" t="s">
        <v>7008</v>
      </c>
      <c r="AU711">
        <v>1959</v>
      </c>
      <c r="AV711" s="3">
        <v>21870</v>
      </c>
      <c r="AX711" t="s">
        <v>7009</v>
      </c>
      <c r="BL711">
        <v>0.12177341860233901</v>
      </c>
    </row>
    <row r="712" spans="2:64" x14ac:dyDescent="0.25">
      <c r="B712">
        <v>53221</v>
      </c>
      <c r="C712" t="s">
        <v>7010</v>
      </c>
      <c r="D712" s="6" t="s">
        <v>7011</v>
      </c>
      <c r="E712" s="5">
        <v>21551</v>
      </c>
      <c r="F712">
        <v>1</v>
      </c>
      <c r="G712">
        <v>0</v>
      </c>
      <c r="H712" s="9">
        <v>48286400</v>
      </c>
      <c r="O712" s="9">
        <v>5800000</v>
      </c>
      <c r="S712" t="s">
        <v>221</v>
      </c>
      <c r="T712" t="s">
        <v>7012</v>
      </c>
      <c r="U712" s="2">
        <v>45629</v>
      </c>
      <c r="V712">
        <v>8</v>
      </c>
      <c r="X712">
        <v>100</v>
      </c>
      <c r="Y712" t="s">
        <v>7013</v>
      </c>
      <c r="Z712">
        <v>141</v>
      </c>
      <c r="AA712">
        <v>1</v>
      </c>
      <c r="AB712">
        <v>1</v>
      </c>
      <c r="AC712" t="s">
        <v>7014</v>
      </c>
      <c r="AD712" t="s">
        <v>7015</v>
      </c>
      <c r="AE712" t="s">
        <v>1094</v>
      </c>
      <c r="AF712" t="s">
        <v>7016</v>
      </c>
      <c r="AG712" t="s">
        <v>7017</v>
      </c>
      <c r="AH712" t="s">
        <v>7018</v>
      </c>
      <c r="AJ712" s="4">
        <v>37019</v>
      </c>
      <c r="AK712" t="s">
        <v>1885</v>
      </c>
      <c r="AL712" t="s">
        <v>152</v>
      </c>
      <c r="AM712" t="s">
        <v>712</v>
      </c>
      <c r="AN712" t="s">
        <v>7011</v>
      </c>
      <c r="AO712">
        <v>13569</v>
      </c>
      <c r="AP712" s="1">
        <v>42518.611296296294</v>
      </c>
      <c r="AQ712">
        <v>1959</v>
      </c>
      <c r="AR712">
        <v>6901</v>
      </c>
      <c r="AS712">
        <v>1</v>
      </c>
      <c r="AT712" t="s">
        <v>7011</v>
      </c>
      <c r="AU712">
        <v>1959</v>
      </c>
      <c r="AV712" s="3">
        <v>21644</v>
      </c>
      <c r="AX712" t="s">
        <v>7019</v>
      </c>
      <c r="BD712" s="3">
        <v>21551</v>
      </c>
      <c r="BE712" t="s">
        <v>7011</v>
      </c>
      <c r="BH712">
        <v>5800000</v>
      </c>
      <c r="BI712">
        <v>1959</v>
      </c>
      <c r="BJ712" t="b">
        <v>0</v>
      </c>
      <c r="BK712" t="s">
        <v>7020</v>
      </c>
      <c r="BL712">
        <v>0.120116637396865</v>
      </c>
    </row>
    <row r="713" spans="2:64" x14ac:dyDescent="0.25">
      <c r="B713">
        <v>53291</v>
      </c>
      <c r="C713" t="s">
        <v>7021</v>
      </c>
      <c r="D713" s="6" t="s">
        <v>7022</v>
      </c>
      <c r="E713" s="5">
        <v>21638</v>
      </c>
      <c r="F713">
        <v>3</v>
      </c>
      <c r="G713">
        <v>0</v>
      </c>
      <c r="H713" s="9">
        <v>208851211.07266399</v>
      </c>
      <c r="I713" s="9">
        <v>24091805.893979199</v>
      </c>
      <c r="J713" s="9">
        <v>184759405.17868501</v>
      </c>
      <c r="K713" s="10">
        <v>7.66897284461594</v>
      </c>
      <c r="O713" s="9">
        <v>25000000</v>
      </c>
      <c r="P713" s="9">
        <v>2883848</v>
      </c>
      <c r="Q713" s="9">
        <v>22116152</v>
      </c>
      <c r="S713" t="s">
        <v>221</v>
      </c>
      <c r="T713" t="s">
        <v>476</v>
      </c>
      <c r="U713" s="2">
        <v>190623</v>
      </c>
      <c r="V713">
        <v>8.3000000000000007</v>
      </c>
      <c r="X713">
        <v>96</v>
      </c>
      <c r="Y713" t="s">
        <v>441</v>
      </c>
      <c r="Z713">
        <v>121</v>
      </c>
      <c r="AA713">
        <v>1</v>
      </c>
      <c r="AB713">
        <v>1</v>
      </c>
      <c r="AC713" t="s">
        <v>7023</v>
      </c>
      <c r="AD713" t="s">
        <v>7024</v>
      </c>
      <c r="AE713" t="s">
        <v>3522</v>
      </c>
      <c r="AF713" t="s">
        <v>7025</v>
      </c>
      <c r="AG713" t="s">
        <v>7026</v>
      </c>
      <c r="AH713" t="s">
        <v>7027</v>
      </c>
      <c r="AI713" t="s">
        <v>7028</v>
      </c>
      <c r="AJ713" s="4">
        <v>37033</v>
      </c>
      <c r="AK713" t="s">
        <v>151</v>
      </c>
      <c r="AL713" t="s">
        <v>152</v>
      </c>
      <c r="AM713" t="s">
        <v>3816</v>
      </c>
      <c r="AN713" t="s">
        <v>7022</v>
      </c>
      <c r="AO713">
        <v>2705</v>
      </c>
      <c r="AP713" s="1">
        <v>40588.523854166669</v>
      </c>
      <c r="AQ713">
        <v>1959</v>
      </c>
      <c r="AR713">
        <v>2023</v>
      </c>
      <c r="AS713">
        <v>1</v>
      </c>
      <c r="AT713" t="s">
        <v>7022</v>
      </c>
      <c r="AU713">
        <v>1959</v>
      </c>
      <c r="AV713" s="3">
        <v>21654</v>
      </c>
      <c r="AX713" t="s">
        <v>7029</v>
      </c>
      <c r="BD713" s="3">
        <v>21638</v>
      </c>
      <c r="BE713" t="s">
        <v>7030</v>
      </c>
      <c r="BG713">
        <v>2883848</v>
      </c>
      <c r="BH713">
        <v>25000000</v>
      </c>
      <c r="BI713">
        <v>1959</v>
      </c>
      <c r="BJ713" t="b">
        <v>0</v>
      </c>
      <c r="BK713" t="s">
        <v>7031</v>
      </c>
      <c r="BL713">
        <v>0.11970244209549601</v>
      </c>
    </row>
    <row r="714" spans="2:64" x14ac:dyDescent="0.25">
      <c r="B714">
        <v>53363</v>
      </c>
      <c r="C714" t="s">
        <v>7041</v>
      </c>
      <c r="D714" s="6" t="s">
        <v>7042</v>
      </c>
      <c r="E714" s="5">
        <v>21760</v>
      </c>
      <c r="F714">
        <v>1</v>
      </c>
      <c r="G714">
        <v>0</v>
      </c>
      <c r="S714" t="s">
        <v>221</v>
      </c>
      <c r="T714" t="s">
        <v>1307</v>
      </c>
      <c r="U714" s="2">
        <v>5515</v>
      </c>
      <c r="V714">
        <v>6.7</v>
      </c>
      <c r="X714">
        <v>71</v>
      </c>
      <c r="Y714" t="s">
        <v>850</v>
      </c>
      <c r="Z714">
        <v>82</v>
      </c>
      <c r="AA714">
        <v>1</v>
      </c>
      <c r="AB714">
        <v>1</v>
      </c>
      <c r="AC714" t="s">
        <v>7043</v>
      </c>
      <c r="AE714" t="s">
        <v>6666</v>
      </c>
      <c r="AF714" t="s">
        <v>6667</v>
      </c>
      <c r="AG714" t="s">
        <v>7044</v>
      </c>
      <c r="AH714" t="s">
        <v>7045</v>
      </c>
      <c r="AJ714" s="4">
        <v>36410</v>
      </c>
      <c r="AK714" t="s">
        <v>1904</v>
      </c>
      <c r="AL714" t="s">
        <v>152</v>
      </c>
      <c r="AM714" t="s">
        <v>7046</v>
      </c>
      <c r="AN714" t="s">
        <v>7042</v>
      </c>
      <c r="AO714">
        <v>5006</v>
      </c>
      <c r="AP714" s="1">
        <v>41004.163587962961</v>
      </c>
      <c r="AQ714">
        <v>1959</v>
      </c>
      <c r="AR714">
        <v>3166</v>
      </c>
      <c r="AS714">
        <v>1</v>
      </c>
      <c r="AT714" t="s">
        <v>7047</v>
      </c>
      <c r="AU714">
        <v>1959</v>
      </c>
      <c r="AV714" s="3">
        <v>21760</v>
      </c>
      <c r="AX714" t="s">
        <v>7048</v>
      </c>
      <c r="BL714">
        <v>0.120945027999602</v>
      </c>
    </row>
    <row r="715" spans="2:64" x14ac:dyDescent="0.25">
      <c r="B715">
        <v>54462</v>
      </c>
      <c r="C715" t="s">
        <v>7291</v>
      </c>
      <c r="D715" s="6" t="s">
        <v>7292</v>
      </c>
      <c r="E715" s="5">
        <v>21853</v>
      </c>
      <c r="F715">
        <v>3</v>
      </c>
      <c r="G715">
        <v>1</v>
      </c>
      <c r="S715" t="s">
        <v>221</v>
      </c>
      <c r="T715" t="s">
        <v>6512</v>
      </c>
      <c r="U715" s="2">
        <v>2921</v>
      </c>
      <c r="V715">
        <v>4.5999999999999996</v>
      </c>
      <c r="X715">
        <v>45</v>
      </c>
      <c r="Y715" t="s">
        <v>1820</v>
      </c>
      <c r="Z715">
        <v>63</v>
      </c>
      <c r="AA715">
        <v>1</v>
      </c>
      <c r="AB715">
        <v>1</v>
      </c>
      <c r="AC715" t="s">
        <v>7293</v>
      </c>
      <c r="AE715" t="s">
        <v>7294</v>
      </c>
      <c r="AF715" t="s">
        <v>7295</v>
      </c>
      <c r="AG715" t="s">
        <v>7296</v>
      </c>
      <c r="AH715" t="s">
        <v>7297</v>
      </c>
      <c r="AJ715" s="4">
        <v>38594</v>
      </c>
      <c r="AK715" t="s">
        <v>151</v>
      </c>
      <c r="AL715" t="s">
        <v>152</v>
      </c>
      <c r="AM715" t="s">
        <v>7298</v>
      </c>
      <c r="AN715" t="s">
        <v>7292</v>
      </c>
      <c r="AO715">
        <v>7821</v>
      </c>
      <c r="AP715" s="1">
        <v>41480.252974537034</v>
      </c>
      <c r="AQ715">
        <v>1959</v>
      </c>
      <c r="AR715">
        <v>4392</v>
      </c>
      <c r="AS715">
        <v>1</v>
      </c>
      <c r="AT715" t="s">
        <v>7299</v>
      </c>
      <c r="AU715">
        <v>1959</v>
      </c>
      <c r="AV715" s="3">
        <v>21853</v>
      </c>
      <c r="AX715" t="s">
        <v>7300</v>
      </c>
      <c r="BL715">
        <v>0.12177341860233901</v>
      </c>
    </row>
    <row r="716" spans="2:64" x14ac:dyDescent="0.25">
      <c r="B716">
        <v>53285</v>
      </c>
      <c r="C716" t="s">
        <v>76703</v>
      </c>
      <c r="D716" s="6" t="s">
        <v>59233</v>
      </c>
      <c r="E716" s="5">
        <v>21579</v>
      </c>
      <c r="F716">
        <v>3</v>
      </c>
      <c r="G716">
        <v>0</v>
      </c>
      <c r="H716" s="9">
        <v>78795146.160551697</v>
      </c>
      <c r="O716" s="9">
        <v>9464608</v>
      </c>
      <c r="S716" t="s">
        <v>756</v>
      </c>
      <c r="T716" t="s">
        <v>7466</v>
      </c>
      <c r="U716" s="2">
        <v>108349</v>
      </c>
      <c r="V716">
        <v>7.3</v>
      </c>
      <c r="X716">
        <v>92</v>
      </c>
      <c r="Y716" t="s">
        <v>2537</v>
      </c>
      <c r="Z716">
        <v>75</v>
      </c>
      <c r="AA716">
        <v>1</v>
      </c>
      <c r="AB716">
        <v>1</v>
      </c>
      <c r="AC716" t="s">
        <v>76704</v>
      </c>
      <c r="AD716" t="s">
        <v>4643</v>
      </c>
      <c r="AE716" t="s">
        <v>76705</v>
      </c>
      <c r="AF716" t="s">
        <v>76706</v>
      </c>
      <c r="AG716" t="s">
        <v>76707</v>
      </c>
      <c r="AH716" t="s">
        <v>76708</v>
      </c>
      <c r="AI716" t="s">
        <v>76709</v>
      </c>
      <c r="AJ716" s="4">
        <v>39728</v>
      </c>
      <c r="AK716" t="s">
        <v>151</v>
      </c>
      <c r="AL716" t="s">
        <v>152</v>
      </c>
      <c r="AM716" t="s">
        <v>3613</v>
      </c>
      <c r="AN716" t="s">
        <v>59233</v>
      </c>
      <c r="AO716">
        <v>153</v>
      </c>
      <c r="AP716" s="1">
        <v>40047.440949074073</v>
      </c>
      <c r="AQ716">
        <v>1959</v>
      </c>
      <c r="AR716">
        <v>474</v>
      </c>
      <c r="AS716">
        <v>1</v>
      </c>
      <c r="AT716" t="s">
        <v>59233</v>
      </c>
      <c r="AU716">
        <v>1959</v>
      </c>
      <c r="AV716" s="3">
        <v>21587</v>
      </c>
      <c r="AX716" t="s">
        <v>76710</v>
      </c>
      <c r="BD716" s="3">
        <v>21579</v>
      </c>
      <c r="BE716" t="s">
        <v>59233</v>
      </c>
      <c r="BF716" t="s">
        <v>317</v>
      </c>
      <c r="BH716">
        <v>9464608</v>
      </c>
      <c r="BI716">
        <v>1959</v>
      </c>
      <c r="BJ716" t="b">
        <v>0</v>
      </c>
      <c r="BK716" t="s">
        <v>59245</v>
      </c>
      <c r="BL716">
        <v>0.120116637396865</v>
      </c>
    </row>
    <row r="717" spans="2:64" x14ac:dyDescent="0.25">
      <c r="B717">
        <v>46451</v>
      </c>
      <c r="C717" t="s">
        <v>5461</v>
      </c>
      <c r="D717" s="6" t="s">
        <v>5462</v>
      </c>
      <c r="E717" s="5">
        <v>21947</v>
      </c>
      <c r="F717">
        <v>1</v>
      </c>
      <c r="G717">
        <v>0</v>
      </c>
      <c r="S717" t="s">
        <v>221</v>
      </c>
      <c r="T717" t="s">
        <v>5463</v>
      </c>
      <c r="U717" s="2">
        <v>5017</v>
      </c>
      <c r="V717">
        <v>8</v>
      </c>
      <c r="W717">
        <v>85</v>
      </c>
      <c r="X717">
        <v>100</v>
      </c>
      <c r="Y717" t="s">
        <v>1166</v>
      </c>
      <c r="Z717">
        <v>83</v>
      </c>
      <c r="AA717">
        <v>0</v>
      </c>
      <c r="AB717">
        <v>0</v>
      </c>
      <c r="AC717" t="s">
        <v>5464</v>
      </c>
      <c r="AD717" t="s">
        <v>488</v>
      </c>
      <c r="AE717" t="s">
        <v>5465</v>
      </c>
      <c r="AF717" t="s">
        <v>5466</v>
      </c>
      <c r="AG717" t="s">
        <v>5467</v>
      </c>
      <c r="AH717" t="s">
        <v>5468</v>
      </c>
      <c r="AJ717" s="4">
        <v>38370</v>
      </c>
      <c r="AK717" t="s">
        <v>198</v>
      </c>
      <c r="AL717" t="s">
        <v>5417</v>
      </c>
      <c r="AM717" t="s">
        <v>5469</v>
      </c>
      <c r="AN717" t="s">
        <v>5462</v>
      </c>
      <c r="AO717">
        <v>405</v>
      </c>
      <c r="AP717" s="1">
        <v>40200.068020833336</v>
      </c>
      <c r="AQ717">
        <v>1954</v>
      </c>
      <c r="AR717">
        <v>657</v>
      </c>
      <c r="AS717">
        <v>1</v>
      </c>
      <c r="AT717" t="s">
        <v>5470</v>
      </c>
      <c r="AU717">
        <v>1954</v>
      </c>
      <c r="AV717" s="3">
        <v>21947</v>
      </c>
      <c r="AX717" t="s">
        <v>5471</v>
      </c>
      <c r="BL717">
        <v>0.12177341860233901</v>
      </c>
    </row>
    <row r="718" spans="2:64" x14ac:dyDescent="0.25">
      <c r="B718">
        <v>50634</v>
      </c>
      <c r="C718" t="s">
        <v>6405</v>
      </c>
      <c r="D718" s="6" t="s">
        <v>6406</v>
      </c>
      <c r="E718" s="5">
        <v>21996</v>
      </c>
      <c r="F718">
        <v>3</v>
      </c>
      <c r="G718">
        <v>0</v>
      </c>
      <c r="S718" t="s">
        <v>221</v>
      </c>
      <c r="T718" t="s">
        <v>1326</v>
      </c>
      <c r="U718" s="2">
        <v>11178</v>
      </c>
      <c r="V718">
        <v>8.3000000000000007</v>
      </c>
      <c r="X718">
        <v>95</v>
      </c>
      <c r="Y718" t="s">
        <v>787</v>
      </c>
      <c r="Z718">
        <v>95</v>
      </c>
      <c r="AA718">
        <v>0</v>
      </c>
      <c r="AB718">
        <v>0</v>
      </c>
      <c r="AC718" t="s">
        <v>6407</v>
      </c>
      <c r="AD718" t="s">
        <v>6408</v>
      </c>
      <c r="AE718" t="s">
        <v>6409</v>
      </c>
      <c r="AF718" t="s">
        <v>6410</v>
      </c>
      <c r="AG718" t="s">
        <v>6411</v>
      </c>
      <c r="AH718" t="s">
        <v>6412</v>
      </c>
      <c r="AJ718" s="4">
        <v>37481</v>
      </c>
      <c r="AK718" t="s">
        <v>804</v>
      </c>
      <c r="AL718" t="s">
        <v>751</v>
      </c>
      <c r="AM718" t="s">
        <v>6413</v>
      </c>
      <c r="AN718" t="s">
        <v>6406</v>
      </c>
      <c r="AO718">
        <v>1039</v>
      </c>
      <c r="AP718" s="1">
        <v>40359.85665509259</v>
      </c>
      <c r="AQ718">
        <v>1957</v>
      </c>
      <c r="AR718">
        <v>1015</v>
      </c>
      <c r="AS718">
        <v>1</v>
      </c>
      <c r="AT718" t="s">
        <v>6414</v>
      </c>
      <c r="AU718">
        <v>1957</v>
      </c>
      <c r="AV718" s="3">
        <v>21996</v>
      </c>
      <c r="AX718" t="s">
        <v>6415</v>
      </c>
      <c r="BL718">
        <v>0.12177341860233901</v>
      </c>
    </row>
    <row r="719" spans="2:64" x14ac:dyDescent="0.25">
      <c r="B719">
        <v>51808</v>
      </c>
      <c r="C719" t="s">
        <v>6711</v>
      </c>
      <c r="D719" s="6" t="s">
        <v>6712</v>
      </c>
      <c r="E719" s="5">
        <v>22195</v>
      </c>
      <c r="F719">
        <v>0</v>
      </c>
      <c r="G719">
        <v>0</v>
      </c>
      <c r="S719" t="s">
        <v>221</v>
      </c>
      <c r="T719" t="s">
        <v>1987</v>
      </c>
      <c r="U719" s="2">
        <v>26140</v>
      </c>
      <c r="V719">
        <v>8.1</v>
      </c>
      <c r="X719">
        <v>100</v>
      </c>
      <c r="Y719" t="s">
        <v>1034</v>
      </c>
      <c r="Z719">
        <v>126</v>
      </c>
      <c r="AA719">
        <v>0</v>
      </c>
      <c r="AB719">
        <v>0</v>
      </c>
      <c r="AC719" t="s">
        <v>6713</v>
      </c>
      <c r="AD719" t="s">
        <v>2249</v>
      </c>
      <c r="AE719" t="s">
        <v>3752</v>
      </c>
      <c r="AF719" t="s">
        <v>6714</v>
      </c>
      <c r="AG719" t="s">
        <v>6715</v>
      </c>
      <c r="AH719" t="s">
        <v>6716</v>
      </c>
      <c r="AJ719" s="4">
        <v>40357</v>
      </c>
      <c r="AK719" t="s">
        <v>1718</v>
      </c>
      <c r="AL719" t="s">
        <v>1719</v>
      </c>
      <c r="AM719" t="s">
        <v>462</v>
      </c>
      <c r="AN719" t="s">
        <v>6712</v>
      </c>
      <c r="AO719">
        <v>14001</v>
      </c>
      <c r="AP719" s="1">
        <v>42636.550347222219</v>
      </c>
      <c r="AQ719">
        <v>1958</v>
      </c>
      <c r="AR719">
        <v>7135</v>
      </c>
      <c r="AS719">
        <v>1</v>
      </c>
      <c r="AT719" t="s">
        <v>6717</v>
      </c>
      <c r="AU719">
        <v>1958</v>
      </c>
      <c r="AV719" s="3">
        <v>22195</v>
      </c>
      <c r="AX719" t="s">
        <v>6718</v>
      </c>
      <c r="BL719">
        <v>0.123430199807813</v>
      </c>
    </row>
    <row r="720" spans="2:64" x14ac:dyDescent="0.25">
      <c r="B720">
        <v>52572</v>
      </c>
      <c r="C720" t="s">
        <v>6846</v>
      </c>
      <c r="D720" s="6" t="s">
        <v>6847</v>
      </c>
      <c r="E720" s="5">
        <v>22193</v>
      </c>
      <c r="F720">
        <v>0</v>
      </c>
      <c r="G720">
        <v>0</v>
      </c>
      <c r="S720" t="s">
        <v>221</v>
      </c>
      <c r="T720" t="s">
        <v>6848</v>
      </c>
      <c r="U720" s="2">
        <v>8017</v>
      </c>
      <c r="V720">
        <v>8.1999999999999993</v>
      </c>
      <c r="X720">
        <v>100</v>
      </c>
      <c r="Y720" t="s">
        <v>317</v>
      </c>
      <c r="Z720">
        <v>105</v>
      </c>
      <c r="AA720">
        <v>1</v>
      </c>
      <c r="AB720">
        <v>0</v>
      </c>
      <c r="AC720" t="s">
        <v>6849</v>
      </c>
      <c r="AD720" t="s">
        <v>6850</v>
      </c>
      <c r="AE720" t="s">
        <v>5925</v>
      </c>
      <c r="AF720" t="s">
        <v>6851</v>
      </c>
      <c r="AG720" t="s">
        <v>6852</v>
      </c>
      <c r="AH720" t="s">
        <v>6853</v>
      </c>
      <c r="AJ720" s="4">
        <v>37922</v>
      </c>
      <c r="AK720" t="s">
        <v>6025</v>
      </c>
      <c r="AL720" t="s">
        <v>5930</v>
      </c>
      <c r="AM720" t="s">
        <v>199</v>
      </c>
      <c r="AN720" t="s">
        <v>6847</v>
      </c>
      <c r="AO720">
        <v>13421</v>
      </c>
      <c r="AP720" s="1">
        <v>42475.367199074077</v>
      </c>
      <c r="AQ720">
        <v>1959</v>
      </c>
      <c r="AR720">
        <v>6833</v>
      </c>
      <c r="AS720">
        <v>1</v>
      </c>
      <c r="AT720" t="s">
        <v>6854</v>
      </c>
      <c r="AU720">
        <v>1959</v>
      </c>
      <c r="AV720" s="3">
        <v>22193</v>
      </c>
      <c r="AX720" t="s">
        <v>6855</v>
      </c>
      <c r="BL720">
        <v>0.123430199807813</v>
      </c>
    </row>
    <row r="721" spans="2:64" x14ac:dyDescent="0.25">
      <c r="B721">
        <v>52722</v>
      </c>
      <c r="C721" t="s">
        <v>6897</v>
      </c>
      <c r="D721" s="6" t="s">
        <v>6898</v>
      </c>
      <c r="E721" s="5">
        <v>21998</v>
      </c>
      <c r="F721">
        <v>3</v>
      </c>
      <c r="G721">
        <v>0</v>
      </c>
      <c r="S721" t="s">
        <v>756</v>
      </c>
      <c r="T721" t="s">
        <v>5864</v>
      </c>
      <c r="U721" s="2">
        <v>5580</v>
      </c>
      <c r="V721">
        <v>7.2</v>
      </c>
      <c r="X721">
        <v>100</v>
      </c>
      <c r="Y721" t="s">
        <v>757</v>
      </c>
      <c r="Z721">
        <v>93</v>
      </c>
      <c r="AA721">
        <v>1</v>
      </c>
      <c r="AB721">
        <v>1</v>
      </c>
      <c r="AC721" t="s">
        <v>6899</v>
      </c>
      <c r="AE721" t="s">
        <v>3864</v>
      </c>
      <c r="AF721" t="s">
        <v>6900</v>
      </c>
      <c r="AG721" t="s">
        <v>6901</v>
      </c>
      <c r="AH721" t="s">
        <v>6902</v>
      </c>
      <c r="AJ721" s="4">
        <v>38202</v>
      </c>
      <c r="AK721" t="s">
        <v>5207</v>
      </c>
      <c r="AL721" t="s">
        <v>152</v>
      </c>
      <c r="AM721" t="s">
        <v>1876</v>
      </c>
      <c r="AN721" t="s">
        <v>6898</v>
      </c>
      <c r="AO721">
        <v>1934</v>
      </c>
      <c r="AP721" s="1">
        <v>40443.233032407406</v>
      </c>
      <c r="AQ721">
        <v>1959</v>
      </c>
      <c r="AR721">
        <v>1591</v>
      </c>
      <c r="AS721">
        <v>1</v>
      </c>
      <c r="AT721" t="s">
        <v>6898</v>
      </c>
      <c r="AU721">
        <v>1959</v>
      </c>
      <c r="AV721" s="3">
        <v>21998</v>
      </c>
      <c r="AX721" t="s">
        <v>6903</v>
      </c>
      <c r="BL721">
        <v>0.12177341860233901</v>
      </c>
    </row>
    <row r="722" spans="2:64" x14ac:dyDescent="0.25">
      <c r="B722">
        <v>52861</v>
      </c>
      <c r="C722" t="s">
        <v>6934</v>
      </c>
      <c r="D722" s="6" t="s">
        <v>6935</v>
      </c>
      <c r="E722" s="5">
        <v>22032</v>
      </c>
      <c r="F722">
        <v>1</v>
      </c>
      <c r="G722">
        <v>0</v>
      </c>
      <c r="S722" t="s">
        <v>221</v>
      </c>
      <c r="U722" s="2">
        <v>2748</v>
      </c>
      <c r="V722">
        <v>8.4</v>
      </c>
      <c r="Y722" t="s">
        <v>3087</v>
      </c>
      <c r="Z722">
        <v>137</v>
      </c>
      <c r="AA722">
        <v>0</v>
      </c>
      <c r="AB722">
        <v>0</v>
      </c>
      <c r="AC722" t="s">
        <v>6936</v>
      </c>
      <c r="AD722" t="s">
        <v>6937</v>
      </c>
      <c r="AE722" t="s">
        <v>6938</v>
      </c>
      <c r="AF722" t="s">
        <v>6939</v>
      </c>
      <c r="AG722" t="s">
        <v>6940</v>
      </c>
      <c r="AH722" t="s">
        <v>6941</v>
      </c>
      <c r="AK722" t="s">
        <v>6942</v>
      </c>
      <c r="AL722" t="s">
        <v>5498</v>
      </c>
      <c r="AM722" t="s">
        <v>6943</v>
      </c>
      <c r="AN722" t="s">
        <v>6935</v>
      </c>
      <c r="AO722">
        <v>5925</v>
      </c>
      <c r="AP722" s="1">
        <v>41198.976747685185</v>
      </c>
      <c r="AQ722">
        <v>1959</v>
      </c>
      <c r="AR722">
        <v>3608</v>
      </c>
      <c r="AS722">
        <v>1</v>
      </c>
      <c r="AT722" t="s">
        <v>6944</v>
      </c>
      <c r="AU722">
        <v>1959</v>
      </c>
      <c r="AV722" s="3">
        <v>22032</v>
      </c>
      <c r="AX722" t="s">
        <v>6945</v>
      </c>
      <c r="BL722">
        <v>0.122187613903707</v>
      </c>
    </row>
    <row r="723" spans="2:64" x14ac:dyDescent="0.25">
      <c r="B723">
        <v>53318</v>
      </c>
      <c r="C723" t="s">
        <v>7032</v>
      </c>
      <c r="D723" s="6" t="s">
        <v>7033</v>
      </c>
      <c r="E723" s="5">
        <v>21916</v>
      </c>
      <c r="F723">
        <v>3</v>
      </c>
      <c r="G723">
        <v>0</v>
      </c>
      <c r="S723" t="s">
        <v>255</v>
      </c>
      <c r="T723" t="s">
        <v>1975</v>
      </c>
      <c r="U723" s="2">
        <v>11099</v>
      </c>
      <c r="V723">
        <v>7.7</v>
      </c>
      <c r="X723">
        <v>69</v>
      </c>
      <c r="Y723" t="s">
        <v>7034</v>
      </c>
      <c r="Z723">
        <v>114</v>
      </c>
      <c r="AA723">
        <v>1</v>
      </c>
      <c r="AB723">
        <v>1</v>
      </c>
      <c r="AC723" t="s">
        <v>7035</v>
      </c>
      <c r="AD723" t="s">
        <v>4838</v>
      </c>
      <c r="AE723" t="s">
        <v>4394</v>
      </c>
      <c r="AF723" t="s">
        <v>7036</v>
      </c>
      <c r="AG723" t="s">
        <v>7037</v>
      </c>
      <c r="AH723" t="s">
        <v>7038</v>
      </c>
      <c r="AJ723" s="4">
        <v>36753</v>
      </c>
      <c r="AK723" t="s">
        <v>151</v>
      </c>
      <c r="AL723" t="s">
        <v>5787</v>
      </c>
      <c r="AM723" t="s">
        <v>7039</v>
      </c>
      <c r="AN723" t="s">
        <v>7033</v>
      </c>
      <c r="AO723">
        <v>3978</v>
      </c>
      <c r="AP723" s="1">
        <v>40784.976435185185</v>
      </c>
      <c r="AQ723">
        <v>1959</v>
      </c>
      <c r="AR723">
        <v>2645</v>
      </c>
      <c r="AS723">
        <v>1</v>
      </c>
      <c r="AT723" t="s">
        <v>7033</v>
      </c>
      <c r="AU723">
        <v>1959</v>
      </c>
      <c r="AV723" s="3">
        <v>21916</v>
      </c>
      <c r="AX723" t="s">
        <v>7040</v>
      </c>
      <c r="BL723">
        <v>0.12135922330097</v>
      </c>
    </row>
    <row r="724" spans="2:64" x14ac:dyDescent="0.25">
      <c r="B724">
        <v>53388</v>
      </c>
      <c r="C724" t="s">
        <v>7049</v>
      </c>
      <c r="D724" s="6" t="s">
        <v>7050</v>
      </c>
      <c r="E724" s="5">
        <v>22105</v>
      </c>
      <c r="F724">
        <v>1</v>
      </c>
      <c r="G724">
        <v>0</v>
      </c>
      <c r="T724" t="s">
        <v>7051</v>
      </c>
      <c r="U724">
        <v>744</v>
      </c>
      <c r="V724">
        <v>5.7</v>
      </c>
      <c r="Y724" t="s">
        <v>6721</v>
      </c>
      <c r="Z724">
        <v>90</v>
      </c>
      <c r="AA724">
        <v>1</v>
      </c>
      <c r="AB724">
        <v>0</v>
      </c>
      <c r="AC724" t="s">
        <v>7052</v>
      </c>
      <c r="AE724" t="s">
        <v>5611</v>
      </c>
      <c r="AF724" t="s">
        <v>7053</v>
      </c>
      <c r="AG724" t="s">
        <v>7054</v>
      </c>
      <c r="AH724" t="s">
        <v>7055</v>
      </c>
      <c r="AJ724" s="4">
        <v>40043</v>
      </c>
      <c r="AK724" t="s">
        <v>7056</v>
      </c>
      <c r="AL724" t="s">
        <v>1719</v>
      </c>
      <c r="AM724" t="s">
        <v>142</v>
      </c>
      <c r="AN724" t="s">
        <v>7050</v>
      </c>
      <c r="AO724">
        <v>13011</v>
      </c>
      <c r="AP724" s="1">
        <v>42369.058900462966</v>
      </c>
      <c r="AQ724">
        <v>1959</v>
      </c>
      <c r="AR724">
        <v>6645</v>
      </c>
      <c r="AS724">
        <v>1</v>
      </c>
      <c r="AT724" t="s">
        <v>7050</v>
      </c>
      <c r="AU724">
        <v>1959</v>
      </c>
      <c r="AV724" s="3">
        <v>22105</v>
      </c>
      <c r="AX724" t="s">
        <v>7057</v>
      </c>
      <c r="BL724">
        <v>0.122601809205076</v>
      </c>
    </row>
    <row r="725" spans="2:64" x14ac:dyDescent="0.25">
      <c r="B725">
        <v>53428</v>
      </c>
      <c r="C725" t="s">
        <v>7058</v>
      </c>
      <c r="D725" s="6" t="s">
        <v>7059</v>
      </c>
      <c r="E725" s="5">
        <v>22227</v>
      </c>
      <c r="F725">
        <v>3</v>
      </c>
      <c r="G725">
        <v>0</v>
      </c>
      <c r="T725" t="s">
        <v>6381</v>
      </c>
      <c r="U725">
        <v>402</v>
      </c>
      <c r="V725">
        <v>6.3</v>
      </c>
      <c r="Y725" t="s">
        <v>1445</v>
      </c>
      <c r="Z725">
        <v>91</v>
      </c>
      <c r="AA725">
        <v>0</v>
      </c>
      <c r="AB725">
        <v>0</v>
      </c>
      <c r="AC725" t="s">
        <v>7060</v>
      </c>
      <c r="AE725" t="s">
        <v>7061</v>
      </c>
      <c r="AF725" t="s">
        <v>7062</v>
      </c>
      <c r="AG725" t="s">
        <v>7063</v>
      </c>
      <c r="AH725" t="s">
        <v>7064</v>
      </c>
      <c r="AJ725" s="4">
        <v>39301</v>
      </c>
      <c r="AK725" t="s">
        <v>198</v>
      </c>
      <c r="AL725" t="s">
        <v>5417</v>
      </c>
      <c r="AM725" t="s">
        <v>344</v>
      </c>
      <c r="AN725" t="s">
        <v>7059</v>
      </c>
      <c r="AO725">
        <v>5575</v>
      </c>
      <c r="AP725" s="1">
        <v>41113.731111111112</v>
      </c>
      <c r="AQ725">
        <v>1959</v>
      </c>
      <c r="AR725">
        <v>3442</v>
      </c>
      <c r="AS725">
        <v>1</v>
      </c>
      <c r="AT725" t="s">
        <v>7059</v>
      </c>
      <c r="AU725">
        <v>1959</v>
      </c>
      <c r="AV725" s="3">
        <v>22227</v>
      </c>
      <c r="AX725" t="s">
        <v>7065</v>
      </c>
      <c r="BL725">
        <v>0.123430199807813</v>
      </c>
    </row>
    <row r="726" spans="2:64" x14ac:dyDescent="0.25">
      <c r="B726">
        <v>53604</v>
      </c>
      <c r="C726" t="s">
        <v>7095</v>
      </c>
      <c r="D726" s="6" t="s">
        <v>7096</v>
      </c>
      <c r="E726" s="5">
        <v>21916</v>
      </c>
      <c r="F726">
        <v>3</v>
      </c>
      <c r="G726">
        <v>0</v>
      </c>
      <c r="H726" s="9">
        <v>153264000</v>
      </c>
      <c r="I726" s="9">
        <v>24720000</v>
      </c>
      <c r="J726" s="9">
        <v>128544000</v>
      </c>
      <c r="K726" s="10">
        <v>5.2</v>
      </c>
      <c r="O726" s="9">
        <v>18600000</v>
      </c>
      <c r="P726" s="9">
        <v>3000000</v>
      </c>
      <c r="Q726" s="9">
        <v>15600000</v>
      </c>
      <c r="S726" t="s">
        <v>756</v>
      </c>
      <c r="T726" t="s">
        <v>476</v>
      </c>
      <c r="U726" s="2">
        <v>120451</v>
      </c>
      <c r="V726">
        <v>8.3000000000000007</v>
      </c>
      <c r="X726">
        <v>93</v>
      </c>
      <c r="Y726" t="s">
        <v>1121</v>
      </c>
      <c r="Z726">
        <v>125</v>
      </c>
      <c r="AA726">
        <v>1</v>
      </c>
      <c r="AB726">
        <v>1</v>
      </c>
      <c r="AC726" t="s">
        <v>7097</v>
      </c>
      <c r="AD726" t="s">
        <v>7098</v>
      </c>
      <c r="AE726" t="s">
        <v>3522</v>
      </c>
      <c r="AF726" t="s">
        <v>7099</v>
      </c>
      <c r="AG726" t="s">
        <v>7100</v>
      </c>
      <c r="AH726" t="s">
        <v>7101</v>
      </c>
      <c r="AI726" t="s">
        <v>7102</v>
      </c>
      <c r="AJ726" s="4">
        <v>37061</v>
      </c>
      <c r="AK726" t="s">
        <v>151</v>
      </c>
      <c r="AL726" t="s">
        <v>152</v>
      </c>
      <c r="AM726" t="s">
        <v>7103</v>
      </c>
      <c r="AN726" t="s">
        <v>7096</v>
      </c>
      <c r="AO726">
        <v>2664</v>
      </c>
      <c r="AP726" s="1">
        <v>40579.938055555554</v>
      </c>
      <c r="AQ726">
        <v>1960</v>
      </c>
      <c r="AR726">
        <v>1995</v>
      </c>
      <c r="AS726">
        <v>1</v>
      </c>
      <c r="AT726" t="s">
        <v>7104</v>
      </c>
      <c r="AU726">
        <v>1960</v>
      </c>
      <c r="AV726" s="3">
        <v>22175</v>
      </c>
      <c r="AX726" t="s">
        <v>7105</v>
      </c>
      <c r="BD726" s="3">
        <v>21916</v>
      </c>
      <c r="BE726" t="s">
        <v>7104</v>
      </c>
      <c r="BF726" t="s">
        <v>1983</v>
      </c>
      <c r="BG726">
        <v>3000000</v>
      </c>
      <c r="BH726">
        <v>18600000</v>
      </c>
      <c r="BI726">
        <v>1960</v>
      </c>
      <c r="BJ726" t="b">
        <v>0</v>
      </c>
      <c r="BK726" t="s">
        <v>7106</v>
      </c>
      <c r="BL726">
        <v>0.12135922330097</v>
      </c>
    </row>
    <row r="727" spans="2:64" x14ac:dyDescent="0.25">
      <c r="B727">
        <v>53804</v>
      </c>
      <c r="C727" t="s">
        <v>7130</v>
      </c>
      <c r="D727" s="6" t="s">
        <v>7131</v>
      </c>
      <c r="E727" s="5">
        <v>21916</v>
      </c>
      <c r="F727">
        <v>3</v>
      </c>
      <c r="G727">
        <v>0</v>
      </c>
      <c r="H727" s="9">
        <v>179220000</v>
      </c>
      <c r="I727" s="9">
        <v>32960000</v>
      </c>
      <c r="J727" s="9">
        <v>146260000</v>
      </c>
      <c r="K727" s="10">
        <v>4.4375</v>
      </c>
      <c r="O727" s="9">
        <v>21750000</v>
      </c>
      <c r="P727" s="9">
        <v>4000000</v>
      </c>
      <c r="Q727" s="9">
        <v>17750000</v>
      </c>
      <c r="S727" t="s">
        <v>756</v>
      </c>
      <c r="T727" t="s">
        <v>476</v>
      </c>
      <c r="U727" s="2">
        <v>7355</v>
      </c>
      <c r="V727">
        <v>6.8</v>
      </c>
      <c r="X727">
        <v>64</v>
      </c>
      <c r="Y727" t="s">
        <v>7132</v>
      </c>
      <c r="Z727">
        <v>208</v>
      </c>
      <c r="AA727">
        <v>1</v>
      </c>
      <c r="AB727">
        <v>1</v>
      </c>
      <c r="AC727" t="s">
        <v>7133</v>
      </c>
      <c r="AD727" t="s">
        <v>2259</v>
      </c>
      <c r="AE727" t="s">
        <v>3875</v>
      </c>
      <c r="AF727" t="s">
        <v>7134</v>
      </c>
      <c r="AG727" t="s">
        <v>7135</v>
      </c>
      <c r="AH727" t="s">
        <v>7136</v>
      </c>
      <c r="AJ727" s="4">
        <v>37544</v>
      </c>
      <c r="AK727" t="s">
        <v>151</v>
      </c>
      <c r="AL727" t="s">
        <v>152</v>
      </c>
      <c r="AM727" t="s">
        <v>7137</v>
      </c>
      <c r="AN727" t="s">
        <v>7131</v>
      </c>
      <c r="AO727">
        <v>2952</v>
      </c>
      <c r="AP727" s="1">
        <v>40629.2577662037</v>
      </c>
      <c r="AQ727">
        <v>1960</v>
      </c>
      <c r="AR727">
        <v>2144</v>
      </c>
      <c r="AS727">
        <v>1</v>
      </c>
      <c r="AT727" t="s">
        <v>7131</v>
      </c>
      <c r="AU727">
        <v>1960</v>
      </c>
      <c r="AV727" s="3">
        <v>22283</v>
      </c>
      <c r="AX727" t="s">
        <v>7138</v>
      </c>
      <c r="BD727" s="3">
        <v>21916</v>
      </c>
      <c r="BE727" t="s">
        <v>7131</v>
      </c>
      <c r="BG727">
        <v>4000000</v>
      </c>
      <c r="BH727">
        <v>21750000</v>
      </c>
      <c r="BI727">
        <v>1960</v>
      </c>
      <c r="BJ727" t="b">
        <v>0</v>
      </c>
      <c r="BK727" t="s">
        <v>7139</v>
      </c>
      <c r="BL727">
        <v>0.12135922330097</v>
      </c>
    </row>
    <row r="728" spans="2:64" x14ac:dyDescent="0.25">
      <c r="B728">
        <v>53946</v>
      </c>
      <c r="C728" t="s">
        <v>7140</v>
      </c>
      <c r="D728" s="6" t="s">
        <v>7141</v>
      </c>
      <c r="E728" s="5">
        <v>22221</v>
      </c>
      <c r="F728">
        <v>3</v>
      </c>
      <c r="G728">
        <v>1</v>
      </c>
      <c r="S728" t="s">
        <v>756</v>
      </c>
      <c r="T728" t="s">
        <v>1578</v>
      </c>
      <c r="U728" s="2">
        <v>22072</v>
      </c>
      <c r="V728">
        <v>8.1999999999999993</v>
      </c>
      <c r="X728">
        <v>91</v>
      </c>
      <c r="Y728" t="s">
        <v>982</v>
      </c>
      <c r="Z728">
        <v>128</v>
      </c>
      <c r="AA728">
        <v>1</v>
      </c>
      <c r="AB728">
        <v>1</v>
      </c>
      <c r="AC728" t="s">
        <v>7142</v>
      </c>
      <c r="AD728" t="s">
        <v>7143</v>
      </c>
      <c r="AE728" t="s">
        <v>6616</v>
      </c>
      <c r="AF728" t="s">
        <v>7144</v>
      </c>
      <c r="AG728" t="s">
        <v>7145</v>
      </c>
      <c r="AH728" t="s">
        <v>7146</v>
      </c>
      <c r="AJ728" s="4">
        <v>37236</v>
      </c>
      <c r="AK728" t="s">
        <v>151</v>
      </c>
      <c r="AL728" t="s">
        <v>152</v>
      </c>
      <c r="AM728" t="s">
        <v>7147</v>
      </c>
      <c r="AN728" t="s">
        <v>7141</v>
      </c>
      <c r="AO728">
        <v>2157</v>
      </c>
      <c r="AP728" s="1">
        <v>40482.995347222219</v>
      </c>
      <c r="AQ728">
        <v>1960</v>
      </c>
      <c r="AR728">
        <v>1712</v>
      </c>
      <c r="AS728">
        <v>1</v>
      </c>
      <c r="AT728" t="s">
        <v>7141</v>
      </c>
      <c r="AU728">
        <v>1960</v>
      </c>
      <c r="AV728" s="3">
        <v>22221</v>
      </c>
      <c r="AX728" t="s">
        <v>7148</v>
      </c>
      <c r="BL728">
        <v>0.123430199807813</v>
      </c>
    </row>
    <row r="729" spans="2:64" x14ac:dyDescent="0.25">
      <c r="B729">
        <v>53976</v>
      </c>
      <c r="C729" t="s">
        <v>7149</v>
      </c>
      <c r="D729" s="6" t="s">
        <v>7150</v>
      </c>
      <c r="E729" s="5">
        <v>22234</v>
      </c>
      <c r="F729">
        <v>3</v>
      </c>
      <c r="G729">
        <v>0</v>
      </c>
      <c r="S729" t="s">
        <v>221</v>
      </c>
      <c r="T729" t="s">
        <v>660</v>
      </c>
      <c r="U729" s="2">
        <v>20441</v>
      </c>
      <c r="V729">
        <v>8.1</v>
      </c>
      <c r="X729">
        <v>94</v>
      </c>
      <c r="Y729" t="s">
        <v>317</v>
      </c>
      <c r="Z729">
        <v>89</v>
      </c>
      <c r="AA729">
        <v>0</v>
      </c>
      <c r="AB729">
        <v>0</v>
      </c>
      <c r="AC729" t="s">
        <v>7151</v>
      </c>
      <c r="AD729" t="s">
        <v>5505</v>
      </c>
      <c r="AE729" t="s">
        <v>3840</v>
      </c>
      <c r="AF729" t="s">
        <v>7152</v>
      </c>
      <c r="AG729" t="s">
        <v>7153</v>
      </c>
      <c r="AH729" t="s">
        <v>7154</v>
      </c>
      <c r="AJ729" s="4">
        <v>38741</v>
      </c>
      <c r="AK729" t="s">
        <v>7155</v>
      </c>
      <c r="AL729" t="s">
        <v>522</v>
      </c>
      <c r="AM729" t="s">
        <v>3703</v>
      </c>
      <c r="AN729" t="s">
        <v>7150</v>
      </c>
      <c r="AO729">
        <v>9896</v>
      </c>
      <c r="AP729" s="1">
        <v>41739.753182870372</v>
      </c>
      <c r="AQ729">
        <v>1960</v>
      </c>
      <c r="AR729">
        <v>5380</v>
      </c>
      <c r="AS729">
        <v>1</v>
      </c>
      <c r="AT729" t="s">
        <v>7156</v>
      </c>
      <c r="AU729">
        <v>1960</v>
      </c>
      <c r="AV729" s="3">
        <v>22234</v>
      </c>
      <c r="AX729" t="s">
        <v>7157</v>
      </c>
      <c r="BL729">
        <v>0.123430199807813</v>
      </c>
    </row>
    <row r="730" spans="2:64" x14ac:dyDescent="0.25">
      <c r="B730">
        <v>54022</v>
      </c>
      <c r="C730" t="s">
        <v>7158</v>
      </c>
      <c r="D730" s="6" t="s">
        <v>7159</v>
      </c>
      <c r="E730" s="5">
        <v>22167</v>
      </c>
      <c r="F730">
        <v>2</v>
      </c>
      <c r="G730">
        <v>1</v>
      </c>
      <c r="S730" t="s">
        <v>767</v>
      </c>
      <c r="T730" t="s">
        <v>3871</v>
      </c>
      <c r="U730" s="2">
        <v>5312</v>
      </c>
      <c r="V730">
        <v>6.5</v>
      </c>
      <c r="X730">
        <v>67</v>
      </c>
      <c r="Y730" t="s">
        <v>1590</v>
      </c>
      <c r="Z730">
        <v>119</v>
      </c>
      <c r="AA730">
        <v>1</v>
      </c>
      <c r="AB730">
        <v>1</v>
      </c>
      <c r="AC730" t="s">
        <v>7160</v>
      </c>
      <c r="AD730" t="s">
        <v>7161</v>
      </c>
      <c r="AE730" t="s">
        <v>1854</v>
      </c>
      <c r="AF730" t="s">
        <v>7162</v>
      </c>
      <c r="AG730" t="s">
        <v>7163</v>
      </c>
      <c r="AH730" t="s">
        <v>7164</v>
      </c>
      <c r="AJ730" s="4">
        <v>37390</v>
      </c>
      <c r="AK730" t="s">
        <v>7165</v>
      </c>
      <c r="AL730" t="s">
        <v>152</v>
      </c>
      <c r="AM730" t="s">
        <v>7166</v>
      </c>
      <c r="AN730" t="s">
        <v>7159</v>
      </c>
      <c r="AO730">
        <v>3790</v>
      </c>
      <c r="AP730" s="1">
        <v>40742.183483796296</v>
      </c>
      <c r="AQ730">
        <v>1960</v>
      </c>
      <c r="AR730">
        <v>2546</v>
      </c>
      <c r="AS730">
        <v>1</v>
      </c>
      <c r="AT730" t="s">
        <v>7159</v>
      </c>
      <c r="AU730">
        <v>1960</v>
      </c>
      <c r="AV730" s="3">
        <v>22167</v>
      </c>
      <c r="AX730" t="s">
        <v>7167</v>
      </c>
      <c r="BL730">
        <v>0.122601809205076</v>
      </c>
    </row>
    <row r="731" spans="2:64" x14ac:dyDescent="0.25">
      <c r="B731">
        <v>54047</v>
      </c>
      <c r="C731" t="s">
        <v>7168</v>
      </c>
      <c r="D731" s="6" t="s">
        <v>7169</v>
      </c>
      <c r="E731" s="5">
        <v>22243</v>
      </c>
      <c r="F731">
        <v>0</v>
      </c>
      <c r="G731">
        <v>0</v>
      </c>
      <c r="S731" t="s">
        <v>756</v>
      </c>
      <c r="T731" t="s">
        <v>1578</v>
      </c>
      <c r="U731" s="2">
        <v>73218</v>
      </c>
      <c r="V731">
        <v>7.8</v>
      </c>
      <c r="X731">
        <v>90</v>
      </c>
      <c r="Y731" t="s">
        <v>7170</v>
      </c>
      <c r="Z731">
        <v>128</v>
      </c>
      <c r="AA731">
        <v>1</v>
      </c>
      <c r="AB731">
        <v>1</v>
      </c>
      <c r="AC731" t="s">
        <v>7171</v>
      </c>
      <c r="AD731" t="s">
        <v>7172</v>
      </c>
      <c r="AE731" t="s">
        <v>7173</v>
      </c>
      <c r="AF731" t="s">
        <v>7174</v>
      </c>
      <c r="AG731" t="s">
        <v>7175</v>
      </c>
      <c r="AH731" t="s">
        <v>7176</v>
      </c>
      <c r="AJ731" s="4">
        <v>37019</v>
      </c>
      <c r="AK731" t="s">
        <v>1885</v>
      </c>
      <c r="AL731" t="s">
        <v>152</v>
      </c>
      <c r="AM731" t="s">
        <v>5396</v>
      </c>
      <c r="AN731" t="s">
        <v>7169</v>
      </c>
      <c r="AO731">
        <v>1406</v>
      </c>
      <c r="AP731" s="1">
        <v>40383.102314814816</v>
      </c>
      <c r="AQ731">
        <v>1960</v>
      </c>
      <c r="AR731">
        <v>1295</v>
      </c>
      <c r="AS731">
        <v>1</v>
      </c>
      <c r="AT731" t="s">
        <v>7177</v>
      </c>
      <c r="AU731">
        <v>1960</v>
      </c>
      <c r="AV731" s="3">
        <v>22243</v>
      </c>
      <c r="AX731" t="s">
        <v>7178</v>
      </c>
      <c r="BL731">
        <v>0.123430199807813</v>
      </c>
    </row>
    <row r="732" spans="2:64" x14ac:dyDescent="0.25">
      <c r="B732">
        <v>54215</v>
      </c>
      <c r="C732" t="s">
        <v>7217</v>
      </c>
      <c r="D732" s="6" t="s">
        <v>7218</v>
      </c>
      <c r="E732" s="5">
        <v>21983</v>
      </c>
      <c r="F732">
        <v>1</v>
      </c>
      <c r="G732">
        <v>0</v>
      </c>
      <c r="H732" s="9">
        <v>262783129.25170001</v>
      </c>
      <c r="O732" s="9">
        <v>32000000</v>
      </c>
      <c r="S732" t="s">
        <v>756</v>
      </c>
      <c r="T732" t="s">
        <v>887</v>
      </c>
      <c r="U732" s="2">
        <v>461950</v>
      </c>
      <c r="V732">
        <v>8.5</v>
      </c>
      <c r="W732">
        <v>97</v>
      </c>
      <c r="X732">
        <v>97</v>
      </c>
      <c r="Y732" t="s">
        <v>7110</v>
      </c>
      <c r="Z732">
        <v>109</v>
      </c>
      <c r="AA732">
        <v>1</v>
      </c>
      <c r="AB732">
        <v>1</v>
      </c>
      <c r="AC732" t="s">
        <v>7219</v>
      </c>
      <c r="AD732" t="s">
        <v>7220</v>
      </c>
      <c r="AE732" t="s">
        <v>920</v>
      </c>
      <c r="AF732" t="s">
        <v>7221</v>
      </c>
      <c r="AG732" t="s">
        <v>7222</v>
      </c>
      <c r="AH732" t="s">
        <v>7223</v>
      </c>
      <c r="AJ732" s="4">
        <v>36956</v>
      </c>
      <c r="AK732" t="s">
        <v>151</v>
      </c>
      <c r="AL732" t="s">
        <v>152</v>
      </c>
      <c r="AM732" t="s">
        <v>7224</v>
      </c>
      <c r="AN732" t="s">
        <v>7218</v>
      </c>
      <c r="AO732">
        <v>2725</v>
      </c>
      <c r="AP732" s="1">
        <v>40589.537152777775</v>
      </c>
      <c r="AQ732">
        <v>1960</v>
      </c>
      <c r="AR732">
        <v>2039</v>
      </c>
      <c r="AS732">
        <v>1</v>
      </c>
      <c r="AT732" t="s">
        <v>7218</v>
      </c>
      <c r="AU732">
        <v>1960</v>
      </c>
      <c r="AV732" s="3">
        <v>22167</v>
      </c>
      <c r="AX732" t="s">
        <v>7225</v>
      </c>
      <c r="BD732" s="3">
        <v>21983</v>
      </c>
      <c r="BE732" t="s">
        <v>7218</v>
      </c>
      <c r="BF732" t="s">
        <v>850</v>
      </c>
      <c r="BH732">
        <v>32000000</v>
      </c>
      <c r="BI732">
        <v>1960</v>
      </c>
      <c r="BJ732" t="b">
        <v>0</v>
      </c>
      <c r="BK732" t="s">
        <v>7226</v>
      </c>
      <c r="BL732">
        <v>0.12177341860233901</v>
      </c>
    </row>
    <row r="733" spans="2:64" x14ac:dyDescent="0.25">
      <c r="B733">
        <v>54331</v>
      </c>
      <c r="C733" t="s">
        <v>7238</v>
      </c>
      <c r="D733" s="6" t="s">
        <v>7239</v>
      </c>
      <c r="E733" s="5">
        <v>22196</v>
      </c>
      <c r="F733">
        <v>2</v>
      </c>
      <c r="G733">
        <v>0</v>
      </c>
      <c r="H733" s="9">
        <v>243052348.99328801</v>
      </c>
      <c r="I733" s="9">
        <v>97220939.597315401</v>
      </c>
      <c r="J733" s="9">
        <v>145831409.395973</v>
      </c>
      <c r="K733" s="10">
        <v>1.49999999999999</v>
      </c>
      <c r="O733" s="9">
        <v>30000000</v>
      </c>
      <c r="P733" s="9">
        <v>12000000</v>
      </c>
      <c r="Q733" s="9">
        <v>18000000</v>
      </c>
      <c r="S733" t="s">
        <v>1022</v>
      </c>
      <c r="T733" t="s">
        <v>558</v>
      </c>
      <c r="U733" s="2">
        <v>103884</v>
      </c>
      <c r="V733">
        <v>7.9</v>
      </c>
      <c r="W733">
        <v>87</v>
      </c>
      <c r="X733">
        <v>96</v>
      </c>
      <c r="Y733" t="s">
        <v>2118</v>
      </c>
      <c r="Z733">
        <v>197</v>
      </c>
      <c r="AA733">
        <v>1</v>
      </c>
      <c r="AB733">
        <v>1</v>
      </c>
      <c r="AC733" t="s">
        <v>7240</v>
      </c>
      <c r="AD733" t="s">
        <v>7241</v>
      </c>
      <c r="AE733" t="s">
        <v>5280</v>
      </c>
      <c r="AF733" t="s">
        <v>7242</v>
      </c>
      <c r="AG733" t="s">
        <v>7243</v>
      </c>
      <c r="AH733" t="s">
        <v>7244</v>
      </c>
      <c r="AJ733" s="4">
        <v>37005</v>
      </c>
      <c r="AK733" t="s">
        <v>151</v>
      </c>
      <c r="AL733" t="s">
        <v>152</v>
      </c>
      <c r="AM733" t="s">
        <v>7245</v>
      </c>
      <c r="AN733" t="s">
        <v>7239</v>
      </c>
      <c r="AO733">
        <v>1375</v>
      </c>
      <c r="AP733" s="1">
        <v>40382.045567129629</v>
      </c>
      <c r="AQ733">
        <v>1960</v>
      </c>
      <c r="AR733">
        <v>1273</v>
      </c>
      <c r="AS733">
        <v>1</v>
      </c>
      <c r="AT733" t="s">
        <v>7239</v>
      </c>
      <c r="AU733">
        <v>1960</v>
      </c>
      <c r="AV733" s="3">
        <v>22237</v>
      </c>
      <c r="AX733" t="s">
        <v>7246</v>
      </c>
      <c r="BD733" s="3">
        <v>22196</v>
      </c>
      <c r="BE733" t="s">
        <v>7239</v>
      </c>
      <c r="BF733" t="s">
        <v>897</v>
      </c>
      <c r="BG733">
        <v>12000000</v>
      </c>
      <c r="BH733">
        <v>30000000</v>
      </c>
      <c r="BI733">
        <v>1960</v>
      </c>
      <c r="BJ733" t="b">
        <v>0</v>
      </c>
      <c r="BK733" t="s">
        <v>7247</v>
      </c>
      <c r="BL733">
        <v>0.123430199807813</v>
      </c>
    </row>
    <row r="734" spans="2:64" x14ac:dyDescent="0.25">
      <c r="B734">
        <v>54343</v>
      </c>
      <c r="C734" t="s">
        <v>7259</v>
      </c>
      <c r="D734" s="6" t="s">
        <v>7260</v>
      </c>
      <c r="E734" s="5">
        <v>22084</v>
      </c>
      <c r="F734">
        <v>3</v>
      </c>
      <c r="G734">
        <v>0</v>
      </c>
      <c r="T734" t="s">
        <v>4694</v>
      </c>
      <c r="U734">
        <v>749</v>
      </c>
      <c r="V734">
        <v>6.9</v>
      </c>
      <c r="Y734" t="s">
        <v>263</v>
      </c>
      <c r="Z734">
        <v>132</v>
      </c>
      <c r="AA734">
        <v>1</v>
      </c>
      <c r="AB734">
        <v>1</v>
      </c>
      <c r="AC734" t="s">
        <v>7261</v>
      </c>
      <c r="AE734" t="s">
        <v>4339</v>
      </c>
      <c r="AF734" t="s">
        <v>7262</v>
      </c>
      <c r="AG734" t="s">
        <v>7263</v>
      </c>
      <c r="AH734" t="s">
        <v>7264</v>
      </c>
      <c r="AJ734" s="4">
        <v>38790</v>
      </c>
      <c r="AK734" t="s">
        <v>151</v>
      </c>
      <c r="AL734" t="s">
        <v>152</v>
      </c>
      <c r="AM734" t="s">
        <v>216</v>
      </c>
      <c r="AN734" t="s">
        <v>7260</v>
      </c>
      <c r="AO734">
        <v>9338</v>
      </c>
      <c r="AP734" s="1">
        <v>41671.66914351852</v>
      </c>
      <c r="AQ734">
        <v>1960</v>
      </c>
      <c r="AR734">
        <v>5123</v>
      </c>
      <c r="AS734">
        <v>1</v>
      </c>
      <c r="AT734" t="s">
        <v>7265</v>
      </c>
      <c r="AU734">
        <v>1960</v>
      </c>
      <c r="AV734" s="3">
        <v>22084</v>
      </c>
      <c r="AX734" t="s">
        <v>7266</v>
      </c>
      <c r="BL734">
        <v>0.122601809205076</v>
      </c>
    </row>
    <row r="735" spans="2:64" x14ac:dyDescent="0.25">
      <c r="B735">
        <v>54377</v>
      </c>
      <c r="C735" t="s">
        <v>7267</v>
      </c>
      <c r="D735" s="6" t="s">
        <v>7268</v>
      </c>
      <c r="E735" s="5">
        <v>21964</v>
      </c>
      <c r="F735">
        <v>1</v>
      </c>
      <c r="G735">
        <v>0</v>
      </c>
      <c r="S735" t="s">
        <v>221</v>
      </c>
      <c r="U735" s="2">
        <v>2077</v>
      </c>
      <c r="V735">
        <v>7.4</v>
      </c>
      <c r="X735">
        <v>83</v>
      </c>
      <c r="Y735" t="s">
        <v>7269</v>
      </c>
      <c r="Z735">
        <v>79</v>
      </c>
      <c r="AA735">
        <v>0</v>
      </c>
      <c r="AB735">
        <v>0</v>
      </c>
      <c r="AC735" t="s">
        <v>7270</v>
      </c>
      <c r="AE735" t="s">
        <v>4762</v>
      </c>
      <c r="AF735" t="s">
        <v>4762</v>
      </c>
      <c r="AG735" t="s">
        <v>4762</v>
      </c>
      <c r="AH735" t="s">
        <v>7271</v>
      </c>
      <c r="AK735" t="s">
        <v>198</v>
      </c>
      <c r="AL735" t="s">
        <v>70</v>
      </c>
      <c r="AM735" t="s">
        <v>3843</v>
      </c>
      <c r="AN735" t="s">
        <v>7268</v>
      </c>
      <c r="AO735">
        <v>5274</v>
      </c>
      <c r="AP735" s="1">
        <v>41058.427268518521</v>
      </c>
      <c r="AQ735">
        <v>1960</v>
      </c>
      <c r="AR735">
        <v>3294</v>
      </c>
      <c r="AS735">
        <v>1</v>
      </c>
      <c r="AT735" t="s">
        <v>7268</v>
      </c>
      <c r="AU735">
        <v>1960</v>
      </c>
      <c r="AV735" s="3">
        <v>21964</v>
      </c>
      <c r="AX735" t="s">
        <v>7272</v>
      </c>
      <c r="BL735">
        <v>0.12177341860233901</v>
      </c>
    </row>
    <row r="736" spans="2:64" x14ac:dyDescent="0.25">
      <c r="B736">
        <v>54452</v>
      </c>
      <c r="C736" t="s">
        <v>7282</v>
      </c>
      <c r="D736" s="6" t="s">
        <v>7283</v>
      </c>
      <c r="E736" s="5">
        <v>22222</v>
      </c>
      <c r="F736">
        <v>3</v>
      </c>
      <c r="G736">
        <v>0</v>
      </c>
      <c r="T736" t="s">
        <v>7284</v>
      </c>
      <c r="U736" s="2">
        <v>1741</v>
      </c>
      <c r="V736">
        <v>7.6</v>
      </c>
      <c r="Y736" t="s">
        <v>317</v>
      </c>
      <c r="Z736">
        <v>127</v>
      </c>
      <c r="AA736">
        <v>0</v>
      </c>
      <c r="AB736">
        <v>0</v>
      </c>
      <c r="AC736" t="s">
        <v>7285</v>
      </c>
      <c r="AD736" t="s">
        <v>2091</v>
      </c>
      <c r="AE736" t="s">
        <v>3620</v>
      </c>
      <c r="AF736" t="s">
        <v>7286</v>
      </c>
      <c r="AG736" t="s">
        <v>7287</v>
      </c>
      <c r="AH736" t="s">
        <v>7288</v>
      </c>
      <c r="AK736" t="s">
        <v>198</v>
      </c>
      <c r="AL736" t="s">
        <v>5417</v>
      </c>
      <c r="AM736" t="s">
        <v>883</v>
      </c>
      <c r="AN736" t="s">
        <v>7283</v>
      </c>
      <c r="AO736">
        <v>9337</v>
      </c>
      <c r="AP736" s="1">
        <v>41671.651087962964</v>
      </c>
      <c r="AQ736">
        <v>1960</v>
      </c>
      <c r="AR736">
        <v>5122</v>
      </c>
      <c r="AS736">
        <v>1</v>
      </c>
      <c r="AT736" t="s">
        <v>7289</v>
      </c>
      <c r="AU736">
        <v>1960</v>
      </c>
      <c r="AV736" s="3">
        <v>22222</v>
      </c>
      <c r="AX736" t="s">
        <v>7290</v>
      </c>
      <c r="BL736">
        <v>0.123430199807813</v>
      </c>
    </row>
    <row r="737" spans="2:64" x14ac:dyDescent="0.25">
      <c r="B737">
        <v>54469</v>
      </c>
      <c r="C737" t="s">
        <v>7301</v>
      </c>
      <c r="D737" s="6" t="s">
        <v>7302</v>
      </c>
      <c r="E737" s="5">
        <v>22278</v>
      </c>
      <c r="F737">
        <v>2</v>
      </c>
      <c r="G737">
        <v>0</v>
      </c>
      <c r="S737" t="s">
        <v>756</v>
      </c>
      <c r="T737" t="s">
        <v>1250</v>
      </c>
      <c r="U737" s="2">
        <v>1864</v>
      </c>
      <c r="V737">
        <v>6.7</v>
      </c>
      <c r="X737">
        <v>83</v>
      </c>
      <c r="Y737" t="s">
        <v>1121</v>
      </c>
      <c r="Z737">
        <v>99</v>
      </c>
      <c r="AA737">
        <v>1</v>
      </c>
      <c r="AB737">
        <v>1</v>
      </c>
      <c r="AC737" t="s">
        <v>7303</v>
      </c>
      <c r="AD737" t="s">
        <v>1199</v>
      </c>
      <c r="AE737" t="s">
        <v>6960</v>
      </c>
      <c r="AF737" t="s">
        <v>7304</v>
      </c>
      <c r="AG737" t="s">
        <v>7305</v>
      </c>
      <c r="AH737" t="s">
        <v>7306</v>
      </c>
      <c r="AJ737" s="4">
        <v>37992</v>
      </c>
      <c r="AK737" t="s">
        <v>151</v>
      </c>
      <c r="AL737" t="s">
        <v>152</v>
      </c>
      <c r="AM737" t="s">
        <v>3186</v>
      </c>
      <c r="AN737" t="s">
        <v>7302</v>
      </c>
      <c r="AO737">
        <v>320</v>
      </c>
      <c r="AP737" s="1">
        <v>40174.911956018521</v>
      </c>
      <c r="AQ737">
        <v>1960</v>
      </c>
      <c r="AR737">
        <v>590</v>
      </c>
      <c r="AS737">
        <v>1</v>
      </c>
      <c r="AT737" t="s">
        <v>7302</v>
      </c>
      <c r="AU737">
        <v>1960</v>
      </c>
      <c r="AV737" s="3">
        <v>22278</v>
      </c>
      <c r="AX737" t="s">
        <v>7307</v>
      </c>
      <c r="BL737">
        <v>0.123430199807813</v>
      </c>
    </row>
    <row r="738" spans="2:64" x14ac:dyDescent="0.25">
      <c r="B738">
        <v>54476</v>
      </c>
      <c r="C738" t="s">
        <v>7308</v>
      </c>
      <c r="D738" s="6" t="s">
        <v>7309</v>
      </c>
      <c r="E738" s="5">
        <v>22037</v>
      </c>
      <c r="F738">
        <v>3</v>
      </c>
      <c r="G738">
        <v>0</v>
      </c>
      <c r="S738" t="s">
        <v>756</v>
      </c>
      <c r="T738" t="s">
        <v>4694</v>
      </c>
      <c r="U738" s="2">
        <v>3739</v>
      </c>
      <c r="V738">
        <v>7.7</v>
      </c>
      <c r="X738">
        <v>100</v>
      </c>
      <c r="Y738" t="s">
        <v>397</v>
      </c>
      <c r="Z738">
        <v>110</v>
      </c>
      <c r="AA738">
        <v>1</v>
      </c>
      <c r="AB738">
        <v>1</v>
      </c>
      <c r="AC738" t="s">
        <v>7310</v>
      </c>
      <c r="AD738" t="s">
        <v>932</v>
      </c>
      <c r="AE738" t="s">
        <v>5095</v>
      </c>
      <c r="AF738" t="s">
        <v>7311</v>
      </c>
      <c r="AG738" t="s">
        <v>7312</v>
      </c>
      <c r="AH738" t="s">
        <v>7313</v>
      </c>
      <c r="AJ738" s="4">
        <v>41289</v>
      </c>
      <c r="AK738" t="s">
        <v>151</v>
      </c>
      <c r="AL738" t="s">
        <v>152</v>
      </c>
      <c r="AM738" t="s">
        <v>598</v>
      </c>
      <c r="AN738" t="s">
        <v>7309</v>
      </c>
      <c r="AO738">
        <v>11743</v>
      </c>
      <c r="AP738" s="1">
        <v>42076.875497685185</v>
      </c>
      <c r="AQ738">
        <v>1960</v>
      </c>
      <c r="AR738">
        <v>6146</v>
      </c>
      <c r="AS738">
        <v>1</v>
      </c>
      <c r="AT738" t="s">
        <v>7309</v>
      </c>
      <c r="AU738">
        <v>1960</v>
      </c>
      <c r="AV738" s="3">
        <v>22037</v>
      </c>
      <c r="AX738" t="s">
        <v>7314</v>
      </c>
      <c r="BL738">
        <v>0.122187613903707</v>
      </c>
    </row>
    <row r="739" spans="2:64" x14ac:dyDescent="0.25">
      <c r="B739">
        <v>154683</v>
      </c>
      <c r="C739" t="s">
        <v>27521</v>
      </c>
      <c r="D739" s="6" t="s">
        <v>27522</v>
      </c>
      <c r="E739" s="5">
        <v>22127</v>
      </c>
      <c r="F739">
        <v>3</v>
      </c>
      <c r="G739">
        <v>0</v>
      </c>
      <c r="S739" t="s">
        <v>221</v>
      </c>
      <c r="U739" s="2">
        <v>2380</v>
      </c>
      <c r="V739">
        <v>6.9</v>
      </c>
      <c r="Y739" t="s">
        <v>1557</v>
      </c>
      <c r="Z739">
        <v>101</v>
      </c>
      <c r="AA739">
        <v>0</v>
      </c>
      <c r="AB739">
        <v>0</v>
      </c>
      <c r="AC739" t="s">
        <v>27523</v>
      </c>
      <c r="AE739" t="s">
        <v>27524</v>
      </c>
      <c r="AF739" t="s">
        <v>27525</v>
      </c>
      <c r="AG739" t="s">
        <v>27526</v>
      </c>
      <c r="AH739" t="s">
        <v>27527</v>
      </c>
      <c r="AJ739" s="4">
        <v>38979</v>
      </c>
      <c r="AK739" t="s">
        <v>1718</v>
      </c>
      <c r="AL739" t="s">
        <v>1719</v>
      </c>
      <c r="AM739" t="s">
        <v>216</v>
      </c>
      <c r="AN739" t="s">
        <v>27522</v>
      </c>
      <c r="AO739">
        <v>5319</v>
      </c>
      <c r="AP739" s="1">
        <v>41067.211805555555</v>
      </c>
      <c r="AQ739">
        <v>1960</v>
      </c>
      <c r="AR739">
        <v>3328</v>
      </c>
      <c r="AS739">
        <v>1</v>
      </c>
      <c r="AT739" t="s">
        <v>27528</v>
      </c>
      <c r="AU739">
        <v>1960</v>
      </c>
      <c r="AV739" s="3">
        <v>22127</v>
      </c>
      <c r="AX739" t="s">
        <v>27529</v>
      </c>
      <c r="BL739">
        <v>0.122601809205076</v>
      </c>
    </row>
    <row r="740" spans="2:64" x14ac:dyDescent="0.25">
      <c r="B740">
        <v>50613</v>
      </c>
      <c r="C740" t="s">
        <v>6397</v>
      </c>
      <c r="D740" s="6" t="s">
        <v>6398</v>
      </c>
      <c r="E740" s="5">
        <v>22607</v>
      </c>
      <c r="F740">
        <v>0</v>
      </c>
      <c r="G740">
        <v>0</v>
      </c>
      <c r="S740" t="s">
        <v>255</v>
      </c>
      <c r="T740" t="s">
        <v>1987</v>
      </c>
      <c r="U740" s="2">
        <v>34745</v>
      </c>
      <c r="V740">
        <v>8.1</v>
      </c>
      <c r="X740">
        <v>98</v>
      </c>
      <c r="Y740" t="s">
        <v>317</v>
      </c>
      <c r="Z740">
        <v>110</v>
      </c>
      <c r="AA740">
        <v>0</v>
      </c>
      <c r="AB740">
        <v>0</v>
      </c>
      <c r="AC740" t="s">
        <v>6399</v>
      </c>
      <c r="AD740" t="s">
        <v>6400</v>
      </c>
      <c r="AE740" t="s">
        <v>3752</v>
      </c>
      <c r="AF740" t="s">
        <v>6401</v>
      </c>
      <c r="AG740" t="s">
        <v>6402</v>
      </c>
      <c r="AH740" t="s">
        <v>6403</v>
      </c>
      <c r="AJ740" s="4">
        <v>37768</v>
      </c>
      <c r="AK740" t="s">
        <v>1718</v>
      </c>
      <c r="AL740" t="s">
        <v>1719</v>
      </c>
      <c r="AM740" t="s">
        <v>2929</v>
      </c>
      <c r="AN740" t="s">
        <v>6398</v>
      </c>
      <c r="AO740">
        <v>14045</v>
      </c>
      <c r="AP740" s="1">
        <v>42643.560555555552</v>
      </c>
      <c r="AQ740">
        <v>1957</v>
      </c>
      <c r="AR740">
        <v>7165</v>
      </c>
      <c r="AS740">
        <v>1</v>
      </c>
      <c r="AT740" t="s">
        <v>6398</v>
      </c>
      <c r="AU740">
        <v>1957</v>
      </c>
      <c r="AV740" s="3">
        <v>22607</v>
      </c>
      <c r="AX740" t="s">
        <v>6404</v>
      </c>
      <c r="BL740">
        <v>0.12425859041055</v>
      </c>
    </row>
    <row r="741" spans="2:64" x14ac:dyDescent="0.25">
      <c r="B741">
        <v>51951</v>
      </c>
      <c r="C741" t="s">
        <v>6719</v>
      </c>
      <c r="D741" s="6" t="s">
        <v>6720</v>
      </c>
      <c r="E741" s="5">
        <v>22551</v>
      </c>
      <c r="F741">
        <v>1</v>
      </c>
      <c r="G741">
        <v>0</v>
      </c>
      <c r="U741">
        <v>463</v>
      </c>
      <c r="V741">
        <v>4.3</v>
      </c>
      <c r="Y741" t="s">
        <v>6721</v>
      </c>
      <c r="Z741">
        <v>82</v>
      </c>
      <c r="AA741">
        <v>0</v>
      </c>
      <c r="AB741">
        <v>0</v>
      </c>
      <c r="AC741" t="s">
        <v>6722</v>
      </c>
      <c r="AE741" t="s">
        <v>6723</v>
      </c>
      <c r="AF741" t="s">
        <v>6724</v>
      </c>
      <c r="AG741" t="s">
        <v>6725</v>
      </c>
      <c r="AH741" t="s">
        <v>6726</v>
      </c>
      <c r="AK741" t="s">
        <v>4569</v>
      </c>
      <c r="AL741" t="s">
        <v>5498</v>
      </c>
      <c r="AM741" t="s">
        <v>3479</v>
      </c>
      <c r="AN741" t="s">
        <v>6720</v>
      </c>
      <c r="AO741">
        <v>3453</v>
      </c>
      <c r="AP741" s="1">
        <v>40699.996365740742</v>
      </c>
      <c r="AQ741">
        <v>1958</v>
      </c>
      <c r="AR741">
        <v>2373</v>
      </c>
      <c r="AS741">
        <v>1</v>
      </c>
      <c r="AT741" t="s">
        <v>6727</v>
      </c>
      <c r="AU741">
        <v>1958</v>
      </c>
      <c r="AV741" s="3">
        <v>22551</v>
      </c>
      <c r="AX741" t="s">
        <v>6728</v>
      </c>
      <c r="BL741">
        <v>0.12425859041055</v>
      </c>
    </row>
    <row r="742" spans="2:64" x14ac:dyDescent="0.25">
      <c r="B742">
        <v>53472</v>
      </c>
      <c r="C742" t="s">
        <v>7076</v>
      </c>
      <c r="D742" s="6" t="s">
        <v>7077</v>
      </c>
      <c r="E742" s="5">
        <v>22319</v>
      </c>
      <c r="F742">
        <v>0</v>
      </c>
      <c r="G742">
        <v>0</v>
      </c>
      <c r="H742" s="9">
        <v>2941176.4751677802</v>
      </c>
      <c r="O742" s="9">
        <v>363030</v>
      </c>
      <c r="S742" t="s">
        <v>255</v>
      </c>
      <c r="T742" t="s">
        <v>454</v>
      </c>
      <c r="U742" s="2">
        <v>56268</v>
      </c>
      <c r="V742">
        <v>7.9</v>
      </c>
      <c r="X742">
        <v>97</v>
      </c>
      <c r="Y742" t="s">
        <v>1166</v>
      </c>
      <c r="Z742">
        <v>90</v>
      </c>
      <c r="AA742">
        <v>1</v>
      </c>
      <c r="AB742">
        <v>0</v>
      </c>
      <c r="AC742" t="s">
        <v>7078</v>
      </c>
      <c r="AD742" t="s">
        <v>6465</v>
      </c>
      <c r="AE742" t="s">
        <v>7079</v>
      </c>
      <c r="AF742" t="s">
        <v>7080</v>
      </c>
      <c r="AG742" t="s">
        <v>7081</v>
      </c>
      <c r="AH742" t="s">
        <v>7082</v>
      </c>
      <c r="AI742" t="s">
        <v>7083</v>
      </c>
      <c r="AJ742" s="4">
        <v>37215</v>
      </c>
      <c r="AK742" t="s">
        <v>5570</v>
      </c>
      <c r="AL742" t="s">
        <v>70</v>
      </c>
      <c r="AM742" t="s">
        <v>4825</v>
      </c>
      <c r="AN742" t="s">
        <v>7077</v>
      </c>
      <c r="AO742">
        <v>608</v>
      </c>
      <c r="AP742" s="1">
        <v>40311.827546296299</v>
      </c>
      <c r="AQ742">
        <v>1960</v>
      </c>
      <c r="AR742">
        <v>799</v>
      </c>
      <c r="AS742">
        <v>1</v>
      </c>
      <c r="AT742" t="s">
        <v>7084</v>
      </c>
      <c r="AU742">
        <v>1960</v>
      </c>
      <c r="AV742" s="3">
        <v>22319</v>
      </c>
      <c r="AW742">
        <v>363030</v>
      </c>
      <c r="AX742" t="s">
        <v>7085</v>
      </c>
      <c r="BL742">
        <v>0.123430199807813</v>
      </c>
    </row>
    <row r="743" spans="2:64" x14ac:dyDescent="0.25">
      <c r="B743">
        <v>53779</v>
      </c>
      <c r="C743" t="s">
        <v>7119</v>
      </c>
      <c r="D743" s="6" t="s">
        <v>7120</v>
      </c>
      <c r="E743" s="5">
        <v>22390</v>
      </c>
      <c r="F743">
        <v>2</v>
      </c>
      <c r="G743">
        <v>0</v>
      </c>
      <c r="S743" t="s">
        <v>221</v>
      </c>
      <c r="T743" t="s">
        <v>7121</v>
      </c>
      <c r="U743" s="2">
        <v>52685</v>
      </c>
      <c r="V743">
        <v>8.1</v>
      </c>
      <c r="W743">
        <v>93</v>
      </c>
      <c r="X743">
        <v>97</v>
      </c>
      <c r="Y743" t="s">
        <v>379</v>
      </c>
      <c r="Z743">
        <v>174</v>
      </c>
      <c r="AA743">
        <v>1</v>
      </c>
      <c r="AB743">
        <v>0</v>
      </c>
      <c r="AC743" t="s">
        <v>7122</v>
      </c>
      <c r="AD743" t="s">
        <v>7123</v>
      </c>
      <c r="AE743" t="s">
        <v>6439</v>
      </c>
      <c r="AF743" t="s">
        <v>7124</v>
      </c>
      <c r="AG743" t="s">
        <v>7125</v>
      </c>
      <c r="AH743" t="s">
        <v>7126</v>
      </c>
      <c r="AJ743" s="4">
        <v>38251</v>
      </c>
      <c r="AK743" t="s">
        <v>7127</v>
      </c>
      <c r="AL743" t="s">
        <v>5498</v>
      </c>
      <c r="AM743" t="s">
        <v>7128</v>
      </c>
      <c r="AN743" t="s">
        <v>7120</v>
      </c>
      <c r="AO743">
        <v>11563</v>
      </c>
      <c r="AP743" s="1">
        <v>42031.156805555554</v>
      </c>
      <c r="AQ743">
        <v>1960</v>
      </c>
      <c r="AR743">
        <v>6080</v>
      </c>
      <c r="AS743">
        <v>1</v>
      </c>
      <c r="AT743" t="s">
        <v>7120</v>
      </c>
      <c r="AU743">
        <v>1960</v>
      </c>
      <c r="AV743" s="3">
        <v>22390</v>
      </c>
      <c r="AX743" t="s">
        <v>7129</v>
      </c>
      <c r="BL743">
        <v>0.123430199807813</v>
      </c>
    </row>
    <row r="744" spans="2:64" x14ac:dyDescent="0.25">
      <c r="B744">
        <v>54049</v>
      </c>
      <c r="C744" t="s">
        <v>7179</v>
      </c>
      <c r="D744" s="6" t="s">
        <v>7180</v>
      </c>
      <c r="E744" s="5">
        <v>22322</v>
      </c>
      <c r="F744">
        <v>3</v>
      </c>
      <c r="G744">
        <v>0</v>
      </c>
      <c r="T744" t="s">
        <v>7181</v>
      </c>
      <c r="U744">
        <v>779</v>
      </c>
      <c r="V744">
        <v>7.2</v>
      </c>
      <c r="Y744" t="s">
        <v>297</v>
      </c>
      <c r="Z744">
        <v>100</v>
      </c>
      <c r="AA744">
        <v>1</v>
      </c>
      <c r="AB744">
        <v>0</v>
      </c>
      <c r="AC744" t="s">
        <v>7182</v>
      </c>
      <c r="AE744" t="s">
        <v>7183</v>
      </c>
      <c r="AF744" t="s">
        <v>7184</v>
      </c>
      <c r="AG744" t="s">
        <v>7185</v>
      </c>
      <c r="AH744" t="s">
        <v>7186</v>
      </c>
      <c r="AJ744" s="4">
        <v>33262</v>
      </c>
      <c r="AK744" t="s">
        <v>151</v>
      </c>
      <c r="AL744" t="s">
        <v>141</v>
      </c>
      <c r="AM744" t="s">
        <v>90</v>
      </c>
      <c r="AN744" t="s">
        <v>7180</v>
      </c>
      <c r="AO744">
        <v>7078</v>
      </c>
      <c r="AP744" s="1">
        <v>41395.396261574075</v>
      </c>
      <c r="AQ744">
        <v>1960</v>
      </c>
      <c r="AR744">
        <v>4117</v>
      </c>
      <c r="AS744">
        <v>1</v>
      </c>
      <c r="AT744" t="s">
        <v>7180</v>
      </c>
      <c r="AU744">
        <v>1960</v>
      </c>
      <c r="AV744" s="3">
        <v>22322</v>
      </c>
      <c r="AX744" t="s">
        <v>7187</v>
      </c>
      <c r="BL744">
        <v>0.123430199807813</v>
      </c>
    </row>
    <row r="745" spans="2:64" x14ac:dyDescent="0.25">
      <c r="B745">
        <v>54067</v>
      </c>
      <c r="C745" t="s">
        <v>7188</v>
      </c>
      <c r="D745" s="6" t="s">
        <v>7189</v>
      </c>
      <c r="E745" s="5">
        <v>22327</v>
      </c>
      <c r="F745">
        <v>3</v>
      </c>
      <c r="G745">
        <v>1</v>
      </c>
      <c r="S745" t="s">
        <v>255</v>
      </c>
      <c r="T745" t="s">
        <v>7121</v>
      </c>
      <c r="U745" s="2">
        <v>10420</v>
      </c>
      <c r="V745">
        <v>7.3</v>
      </c>
      <c r="X745">
        <v>85</v>
      </c>
      <c r="Y745" t="s">
        <v>850</v>
      </c>
      <c r="Z745">
        <v>87</v>
      </c>
      <c r="AA745">
        <v>1</v>
      </c>
      <c r="AB745">
        <v>0</v>
      </c>
      <c r="AC745" t="s">
        <v>7190</v>
      </c>
      <c r="AD745" t="s">
        <v>488</v>
      </c>
      <c r="AE745" t="s">
        <v>7191</v>
      </c>
      <c r="AF745" t="s">
        <v>7192</v>
      </c>
      <c r="AG745" t="s">
        <v>7193</v>
      </c>
      <c r="AH745" t="s">
        <v>7194</v>
      </c>
      <c r="AJ745" s="4">
        <v>36508</v>
      </c>
      <c r="AK745" t="s">
        <v>7195</v>
      </c>
      <c r="AL745" t="s">
        <v>4286</v>
      </c>
      <c r="AM745" t="s">
        <v>7196</v>
      </c>
      <c r="AN745" t="s">
        <v>7189</v>
      </c>
      <c r="AO745">
        <v>5261</v>
      </c>
      <c r="AP745" s="1">
        <v>41055.082754629628</v>
      </c>
      <c r="AQ745">
        <v>1960</v>
      </c>
      <c r="AR745">
        <v>3286</v>
      </c>
      <c r="AS745">
        <v>1</v>
      </c>
      <c r="AT745" t="s">
        <v>7189</v>
      </c>
      <c r="AU745">
        <v>1960</v>
      </c>
      <c r="AV745" s="3">
        <v>22327</v>
      </c>
      <c r="AX745" t="s">
        <v>7197</v>
      </c>
      <c r="BL745">
        <v>0.123430199807813</v>
      </c>
    </row>
    <row r="746" spans="2:64" x14ac:dyDescent="0.25">
      <c r="B746">
        <v>54248</v>
      </c>
      <c r="C746" t="s">
        <v>7227</v>
      </c>
      <c r="D746" s="6" t="s">
        <v>7228</v>
      </c>
      <c r="E746" s="5">
        <v>22458</v>
      </c>
      <c r="F746">
        <v>2</v>
      </c>
      <c r="G746">
        <v>0</v>
      </c>
      <c r="S746" t="s">
        <v>756</v>
      </c>
      <c r="T746" t="s">
        <v>7229</v>
      </c>
      <c r="U746" s="2">
        <v>12301</v>
      </c>
      <c r="V746">
        <v>8.3000000000000007</v>
      </c>
      <c r="W746">
        <v>84</v>
      </c>
      <c r="X746">
        <v>91</v>
      </c>
      <c r="Y746" t="s">
        <v>7230</v>
      </c>
      <c r="Z746">
        <v>177</v>
      </c>
      <c r="AA746">
        <v>0</v>
      </c>
      <c r="AB746">
        <v>0</v>
      </c>
      <c r="AC746" t="s">
        <v>7231</v>
      </c>
      <c r="AD746" t="s">
        <v>7232</v>
      </c>
      <c r="AE746" t="s">
        <v>4988</v>
      </c>
      <c r="AF746" t="s">
        <v>7233</v>
      </c>
      <c r="AG746" t="s">
        <v>7234</v>
      </c>
      <c r="AH746" t="s">
        <v>7235</v>
      </c>
      <c r="AJ746" s="4">
        <v>38496</v>
      </c>
      <c r="AK746" t="s">
        <v>4569</v>
      </c>
      <c r="AL746" t="s">
        <v>5498</v>
      </c>
      <c r="AM746" t="s">
        <v>7236</v>
      </c>
      <c r="AN746" t="s">
        <v>7228</v>
      </c>
      <c r="AO746">
        <v>4628</v>
      </c>
      <c r="AP746" s="1">
        <v>40921.674351851849</v>
      </c>
      <c r="AQ746">
        <v>1960</v>
      </c>
      <c r="AR746">
        <v>2988</v>
      </c>
      <c r="AS746">
        <v>1</v>
      </c>
      <c r="AT746" t="s">
        <v>7228</v>
      </c>
      <c r="AU746">
        <v>1960</v>
      </c>
      <c r="AV746" s="3">
        <v>22458</v>
      </c>
      <c r="AX746" t="s">
        <v>7237</v>
      </c>
      <c r="BL746">
        <v>0.123430199807813</v>
      </c>
    </row>
    <row r="747" spans="2:64" x14ac:dyDescent="0.25">
      <c r="B747">
        <v>54494</v>
      </c>
      <c r="C747" t="s">
        <v>7315</v>
      </c>
      <c r="D747" s="6" t="s">
        <v>7316</v>
      </c>
      <c r="E747" s="5">
        <v>22605</v>
      </c>
      <c r="F747">
        <v>3</v>
      </c>
      <c r="G747">
        <v>0</v>
      </c>
      <c r="S747" t="s">
        <v>221</v>
      </c>
      <c r="T747" t="s">
        <v>660</v>
      </c>
      <c r="U747" s="2">
        <v>4158</v>
      </c>
      <c r="V747">
        <v>7.1</v>
      </c>
      <c r="X747">
        <v>87</v>
      </c>
      <c r="Y747" t="s">
        <v>7317</v>
      </c>
      <c r="Z747">
        <v>93</v>
      </c>
      <c r="AA747">
        <v>0</v>
      </c>
      <c r="AB747">
        <v>0</v>
      </c>
      <c r="AC747" t="s">
        <v>7318</v>
      </c>
      <c r="AE747" t="s">
        <v>7319</v>
      </c>
      <c r="AF747" t="s">
        <v>7320</v>
      </c>
      <c r="AG747" t="s">
        <v>7321</v>
      </c>
      <c r="AH747" t="s">
        <v>7322</v>
      </c>
      <c r="AJ747" s="4">
        <v>40722</v>
      </c>
      <c r="AK747" t="s">
        <v>1932</v>
      </c>
      <c r="AL747" t="s">
        <v>70</v>
      </c>
      <c r="AM747" t="s">
        <v>6361</v>
      </c>
      <c r="AN747" t="s">
        <v>7316</v>
      </c>
      <c r="AO747">
        <v>6394</v>
      </c>
      <c r="AP747" s="1">
        <v>41288.69771990741</v>
      </c>
      <c r="AQ747">
        <v>1960</v>
      </c>
      <c r="AR747">
        <v>3827</v>
      </c>
      <c r="AS747">
        <v>1</v>
      </c>
      <c r="AT747" t="s">
        <v>7323</v>
      </c>
      <c r="AU747">
        <v>1960</v>
      </c>
      <c r="AV747" s="3">
        <v>22605</v>
      </c>
      <c r="AX747" t="s">
        <v>7324</v>
      </c>
      <c r="BL747">
        <v>0.12425859041055</v>
      </c>
    </row>
    <row r="748" spans="2:64" x14ac:dyDescent="0.25">
      <c r="B748">
        <v>54673</v>
      </c>
      <c r="C748" t="s">
        <v>7325</v>
      </c>
      <c r="D748" s="6" t="s">
        <v>7326</v>
      </c>
      <c r="E748" s="5">
        <v>22403</v>
      </c>
      <c r="F748">
        <v>0</v>
      </c>
      <c r="G748">
        <v>0</v>
      </c>
      <c r="S748" t="s">
        <v>255</v>
      </c>
      <c r="T748" t="s">
        <v>7327</v>
      </c>
      <c r="U748" s="2">
        <v>6697</v>
      </c>
      <c r="V748">
        <v>2.4</v>
      </c>
      <c r="Y748" t="s">
        <v>1820</v>
      </c>
      <c r="Z748">
        <v>54</v>
      </c>
      <c r="AA748">
        <v>1</v>
      </c>
      <c r="AB748">
        <v>1</v>
      </c>
      <c r="AC748" t="s">
        <v>7328</v>
      </c>
      <c r="AE748" t="s">
        <v>7329</v>
      </c>
      <c r="AF748" t="s">
        <v>7329</v>
      </c>
      <c r="AG748" t="s">
        <v>7330</v>
      </c>
      <c r="AH748" t="s">
        <v>7331</v>
      </c>
      <c r="AJ748" s="4">
        <v>36774</v>
      </c>
      <c r="AK748" t="s">
        <v>151</v>
      </c>
      <c r="AL748" t="s">
        <v>152</v>
      </c>
      <c r="AM748" t="s">
        <v>7257</v>
      </c>
      <c r="AN748" t="s">
        <v>7326</v>
      </c>
      <c r="AO748">
        <v>4242</v>
      </c>
      <c r="AP748" s="1">
        <v>40842.034398148149</v>
      </c>
      <c r="AQ748">
        <v>1961</v>
      </c>
      <c r="AR748">
        <v>2797</v>
      </c>
      <c r="AS748">
        <v>1</v>
      </c>
      <c r="AT748" t="s">
        <v>7332</v>
      </c>
      <c r="AU748">
        <v>1961</v>
      </c>
      <c r="AV748" s="3">
        <v>22403</v>
      </c>
      <c r="AX748" t="s">
        <v>7333</v>
      </c>
      <c r="BL748">
        <v>0.123430199807813</v>
      </c>
    </row>
    <row r="749" spans="2:64" x14ac:dyDescent="0.25">
      <c r="B749">
        <v>54692</v>
      </c>
      <c r="C749" t="s">
        <v>7334</v>
      </c>
      <c r="D749" s="6" t="s">
        <v>7335</v>
      </c>
      <c r="E749" s="5">
        <v>22607</v>
      </c>
      <c r="F749">
        <v>3</v>
      </c>
      <c r="G749">
        <v>0</v>
      </c>
      <c r="H749" s="9">
        <v>84021981.623199999</v>
      </c>
      <c r="O749" s="9">
        <v>10440453</v>
      </c>
      <c r="S749" t="s">
        <v>2585</v>
      </c>
      <c r="T749" t="s">
        <v>887</v>
      </c>
      <c r="U749" s="2">
        <v>4232</v>
      </c>
      <c r="V749">
        <v>6.1</v>
      </c>
      <c r="X749">
        <v>17</v>
      </c>
      <c r="Y749" t="s">
        <v>1197</v>
      </c>
      <c r="Z749">
        <v>102</v>
      </c>
      <c r="AA749">
        <v>1</v>
      </c>
      <c r="AB749">
        <v>1</v>
      </c>
      <c r="AC749" t="s">
        <v>7336</v>
      </c>
      <c r="AD749" t="s">
        <v>7337</v>
      </c>
      <c r="AE749" t="s">
        <v>2616</v>
      </c>
      <c r="AF749" t="s">
        <v>7338</v>
      </c>
      <c r="AG749" t="s">
        <v>7339</v>
      </c>
      <c r="AH749" t="s">
        <v>7340</v>
      </c>
      <c r="AJ749" s="4">
        <v>36648</v>
      </c>
      <c r="AK749" t="s">
        <v>7341</v>
      </c>
      <c r="AL749" t="s">
        <v>152</v>
      </c>
      <c r="AM749" t="s">
        <v>7342</v>
      </c>
      <c r="AN749" t="s">
        <v>7335</v>
      </c>
      <c r="AO749">
        <v>6176</v>
      </c>
      <c r="AP749" s="1">
        <v>41249.889664351853</v>
      </c>
      <c r="AQ749">
        <v>1961</v>
      </c>
      <c r="AR749">
        <v>3724</v>
      </c>
      <c r="AS749">
        <v>1</v>
      </c>
      <c r="AT749" t="s">
        <v>7335</v>
      </c>
      <c r="AU749">
        <v>1961</v>
      </c>
      <c r="AV749" s="3">
        <v>22607</v>
      </c>
      <c r="AX749" t="s">
        <v>7343</v>
      </c>
      <c r="BD749" s="3">
        <v>22607</v>
      </c>
      <c r="BE749" t="s">
        <v>7335</v>
      </c>
      <c r="BF749" t="s">
        <v>1808</v>
      </c>
      <c r="BH749">
        <v>10440453</v>
      </c>
      <c r="BI749">
        <v>1961</v>
      </c>
      <c r="BJ749" t="b">
        <v>0</v>
      </c>
      <c r="BK749" t="s">
        <v>7344</v>
      </c>
      <c r="BL749">
        <v>0.12425859041055</v>
      </c>
    </row>
    <row r="750" spans="2:64" x14ac:dyDescent="0.25">
      <c r="B750">
        <v>54698</v>
      </c>
      <c r="C750" t="s">
        <v>7345</v>
      </c>
      <c r="D750" s="6" t="s">
        <v>7346</v>
      </c>
      <c r="E750" s="5">
        <v>22559</v>
      </c>
      <c r="F750">
        <v>2</v>
      </c>
      <c r="G750">
        <v>0</v>
      </c>
      <c r="H750" s="9">
        <v>76871176.217600003</v>
      </c>
      <c r="O750" s="9">
        <v>9551904</v>
      </c>
      <c r="S750" t="s">
        <v>221</v>
      </c>
      <c r="T750" t="s">
        <v>887</v>
      </c>
      <c r="U750" s="2">
        <v>134051</v>
      </c>
      <c r="V750">
        <v>7.7</v>
      </c>
      <c r="W750">
        <v>76</v>
      </c>
      <c r="X750">
        <v>88</v>
      </c>
      <c r="Y750" t="s">
        <v>1121</v>
      </c>
      <c r="Z750">
        <v>115</v>
      </c>
      <c r="AA750">
        <v>1</v>
      </c>
      <c r="AB750">
        <v>1</v>
      </c>
      <c r="AC750" t="s">
        <v>7347</v>
      </c>
      <c r="AD750" t="s">
        <v>7348</v>
      </c>
      <c r="AE750" t="s">
        <v>7349</v>
      </c>
      <c r="AF750" t="s">
        <v>7350</v>
      </c>
      <c r="AG750" t="s">
        <v>7351</v>
      </c>
      <c r="AH750" t="s">
        <v>7352</v>
      </c>
      <c r="AJ750" s="4">
        <v>36424</v>
      </c>
      <c r="AK750" t="s">
        <v>3546</v>
      </c>
      <c r="AL750" t="s">
        <v>152</v>
      </c>
      <c r="AM750" t="s">
        <v>7353</v>
      </c>
      <c r="AN750" t="s">
        <v>7346</v>
      </c>
      <c r="AO750">
        <v>1266</v>
      </c>
      <c r="AP750" s="1">
        <v>40377.352314814816</v>
      </c>
      <c r="AQ750">
        <v>1961</v>
      </c>
      <c r="AR750">
        <v>1191</v>
      </c>
      <c r="AS750">
        <v>1</v>
      </c>
      <c r="AT750" t="s">
        <v>7346</v>
      </c>
      <c r="AU750">
        <v>1961</v>
      </c>
      <c r="AV750" s="3">
        <v>22559</v>
      </c>
      <c r="AX750" t="s">
        <v>7354</v>
      </c>
      <c r="BD750" s="3">
        <v>22559</v>
      </c>
      <c r="BE750" t="s">
        <v>7346</v>
      </c>
      <c r="BF750" t="s">
        <v>317</v>
      </c>
      <c r="BH750">
        <v>9551904</v>
      </c>
      <c r="BI750">
        <v>1961</v>
      </c>
      <c r="BJ750" t="b">
        <v>0</v>
      </c>
      <c r="BK750" t="s">
        <v>7355</v>
      </c>
      <c r="BL750">
        <v>0.12425859041055</v>
      </c>
    </row>
    <row r="751" spans="2:64" x14ac:dyDescent="0.25">
      <c r="B751">
        <v>54743</v>
      </c>
      <c r="C751" t="s">
        <v>7356</v>
      </c>
      <c r="D751" s="6" t="s">
        <v>7357</v>
      </c>
      <c r="E751" s="5">
        <v>22634</v>
      </c>
      <c r="F751">
        <v>3</v>
      </c>
      <c r="G751">
        <v>0</v>
      </c>
      <c r="S751" t="s">
        <v>221</v>
      </c>
      <c r="T751" t="s">
        <v>1578</v>
      </c>
      <c r="U751" s="2">
        <v>11317</v>
      </c>
      <c r="V751">
        <v>7.8</v>
      </c>
      <c r="X751">
        <v>86</v>
      </c>
      <c r="Y751" t="s">
        <v>431</v>
      </c>
      <c r="Z751">
        <v>108</v>
      </c>
      <c r="AA751">
        <v>1</v>
      </c>
      <c r="AB751">
        <v>1</v>
      </c>
      <c r="AC751" t="s">
        <v>7358</v>
      </c>
      <c r="AD751" t="s">
        <v>7359</v>
      </c>
      <c r="AE751" t="s">
        <v>2371</v>
      </c>
      <c r="AF751" t="s">
        <v>7360</v>
      </c>
      <c r="AG751" t="s">
        <v>7361</v>
      </c>
      <c r="AH751" t="s">
        <v>7362</v>
      </c>
      <c r="AJ751" s="4">
        <v>37593</v>
      </c>
      <c r="AK751" t="s">
        <v>151</v>
      </c>
      <c r="AL751" t="s">
        <v>152</v>
      </c>
      <c r="AM751" t="s">
        <v>4785</v>
      </c>
      <c r="AN751" t="s">
        <v>7357</v>
      </c>
      <c r="AO751">
        <v>688</v>
      </c>
      <c r="AP751" s="1">
        <v>40325.112025462964</v>
      </c>
      <c r="AQ751">
        <v>1961</v>
      </c>
      <c r="AR751">
        <v>833</v>
      </c>
      <c r="AS751">
        <v>1</v>
      </c>
      <c r="AT751" t="s">
        <v>7363</v>
      </c>
      <c r="AU751">
        <v>1961</v>
      </c>
      <c r="AV751" s="3">
        <v>22634</v>
      </c>
      <c r="AX751" t="s">
        <v>7364</v>
      </c>
      <c r="BL751">
        <v>0.12425859041055</v>
      </c>
    </row>
    <row r="752" spans="2:64" x14ac:dyDescent="0.25">
      <c r="B752">
        <v>54749</v>
      </c>
      <c r="C752" t="s">
        <v>7365</v>
      </c>
      <c r="D752" s="6" t="s">
        <v>7366</v>
      </c>
      <c r="E752" s="5">
        <v>22410</v>
      </c>
      <c r="F752">
        <v>3</v>
      </c>
      <c r="G752">
        <v>0</v>
      </c>
      <c r="T752" t="s">
        <v>3356</v>
      </c>
      <c r="U752" s="2">
        <v>6819</v>
      </c>
      <c r="V752">
        <v>7.9</v>
      </c>
      <c r="X752">
        <v>100</v>
      </c>
      <c r="Y752" t="s">
        <v>1240</v>
      </c>
      <c r="Z752">
        <v>100</v>
      </c>
      <c r="AA752">
        <v>0</v>
      </c>
      <c r="AB752">
        <v>0</v>
      </c>
      <c r="AC752" t="s">
        <v>7367</v>
      </c>
      <c r="AD752" t="s">
        <v>7368</v>
      </c>
      <c r="AE752" t="s">
        <v>4565</v>
      </c>
      <c r="AF752" t="s">
        <v>7369</v>
      </c>
      <c r="AG752" t="s">
        <v>7370</v>
      </c>
      <c r="AH752" t="s">
        <v>7371</v>
      </c>
      <c r="AJ752" s="4">
        <v>35990</v>
      </c>
      <c r="AK752" t="s">
        <v>6942</v>
      </c>
      <c r="AL752" t="s">
        <v>5498</v>
      </c>
      <c r="AM752" t="s">
        <v>782</v>
      </c>
      <c r="AN752" t="s">
        <v>7366</v>
      </c>
      <c r="AO752">
        <v>13259</v>
      </c>
      <c r="AP752" s="1">
        <v>42430.776192129626</v>
      </c>
      <c r="AQ752">
        <v>1960</v>
      </c>
      <c r="AR752">
        <v>6756</v>
      </c>
      <c r="AS752">
        <v>1</v>
      </c>
      <c r="AT752" t="s">
        <v>7372</v>
      </c>
      <c r="AU752">
        <v>1960</v>
      </c>
      <c r="AV752" s="3">
        <v>22410</v>
      </c>
      <c r="AX752" t="s">
        <v>7373</v>
      </c>
      <c r="BL752">
        <v>0.123430199807813</v>
      </c>
    </row>
    <row r="753" spans="2:64" x14ac:dyDescent="0.25">
      <c r="B753">
        <v>54777</v>
      </c>
      <c r="C753" t="s">
        <v>7374</v>
      </c>
      <c r="D753" s="6" t="s">
        <v>7375</v>
      </c>
      <c r="E753" s="5">
        <v>22439</v>
      </c>
      <c r="F753">
        <v>3</v>
      </c>
      <c r="G753">
        <v>1</v>
      </c>
      <c r="S753" t="s">
        <v>756</v>
      </c>
      <c r="T753" t="s">
        <v>558</v>
      </c>
      <c r="U753" s="2">
        <v>3908</v>
      </c>
      <c r="V753">
        <v>6.8</v>
      </c>
      <c r="X753">
        <v>60</v>
      </c>
      <c r="Y753" t="s">
        <v>850</v>
      </c>
      <c r="Z753">
        <v>93</v>
      </c>
      <c r="AA753">
        <v>1</v>
      </c>
      <c r="AB753">
        <v>0</v>
      </c>
      <c r="AC753" t="s">
        <v>7376</v>
      </c>
      <c r="AD753" t="s">
        <v>457</v>
      </c>
      <c r="AE753" t="s">
        <v>6626</v>
      </c>
      <c r="AF753" t="s">
        <v>7377</v>
      </c>
      <c r="AG753" t="s">
        <v>7378</v>
      </c>
      <c r="AH753" t="s">
        <v>7379</v>
      </c>
      <c r="AK753" t="s">
        <v>151</v>
      </c>
      <c r="AL753" t="s">
        <v>141</v>
      </c>
      <c r="AM753" t="s">
        <v>7380</v>
      </c>
      <c r="AN753" t="s">
        <v>7375</v>
      </c>
      <c r="AO753">
        <v>14337</v>
      </c>
      <c r="AP753" s="1">
        <v>42725.651516203703</v>
      </c>
      <c r="AQ753">
        <v>1961</v>
      </c>
      <c r="AR753">
        <v>7344</v>
      </c>
      <c r="AS753">
        <v>1</v>
      </c>
      <c r="AT753" t="s">
        <v>7381</v>
      </c>
      <c r="AU753">
        <v>1961</v>
      </c>
      <c r="AV753" s="3">
        <v>22439</v>
      </c>
      <c r="AX753" t="s">
        <v>7382</v>
      </c>
      <c r="BL753">
        <v>0.123430199807813</v>
      </c>
    </row>
    <row r="754" spans="2:64" x14ac:dyDescent="0.25">
      <c r="B754">
        <v>54847</v>
      </c>
      <c r="C754" t="s">
        <v>7383</v>
      </c>
      <c r="D754" s="6" t="s">
        <v>7384</v>
      </c>
      <c r="E754" s="5">
        <v>22629</v>
      </c>
      <c r="F754">
        <v>1</v>
      </c>
      <c r="G754">
        <v>0</v>
      </c>
      <c r="H754" s="9">
        <v>214069706.666666</v>
      </c>
      <c r="O754" s="9">
        <v>26600000</v>
      </c>
      <c r="S754" t="s">
        <v>756</v>
      </c>
      <c r="T754" t="s">
        <v>7385</v>
      </c>
      <c r="U754" s="2">
        <v>10486</v>
      </c>
      <c r="V754">
        <v>7.3</v>
      </c>
      <c r="X754">
        <v>92</v>
      </c>
      <c r="Y754" t="s">
        <v>2118</v>
      </c>
      <c r="Z754">
        <v>182</v>
      </c>
      <c r="AA754">
        <v>1</v>
      </c>
      <c r="AB754">
        <v>1</v>
      </c>
      <c r="AC754" t="s">
        <v>7386</v>
      </c>
      <c r="AD754" t="s">
        <v>7387</v>
      </c>
      <c r="AE754" t="s">
        <v>5602</v>
      </c>
      <c r="AF754" t="s">
        <v>7388</v>
      </c>
      <c r="AG754" t="s">
        <v>7389</v>
      </c>
      <c r="AH754" t="s">
        <v>7390</v>
      </c>
      <c r="AJ754" s="4">
        <v>39476</v>
      </c>
      <c r="AK754" t="s">
        <v>1409</v>
      </c>
      <c r="AL754" t="s">
        <v>7391</v>
      </c>
      <c r="AM754" t="s">
        <v>3613</v>
      </c>
      <c r="AN754" t="s">
        <v>7384</v>
      </c>
      <c r="AO754">
        <v>1851</v>
      </c>
      <c r="AP754" s="1">
        <v>40428.673750000002</v>
      </c>
      <c r="AQ754">
        <v>1961</v>
      </c>
      <c r="AR754">
        <v>1546</v>
      </c>
      <c r="AS754">
        <v>1</v>
      </c>
      <c r="AT754" t="s">
        <v>7384</v>
      </c>
      <c r="AU754">
        <v>1961</v>
      </c>
      <c r="AV754" s="3">
        <v>22629</v>
      </c>
      <c r="AX754" t="s">
        <v>7392</v>
      </c>
      <c r="BD754" s="3">
        <v>22629</v>
      </c>
      <c r="BE754" t="s">
        <v>7384</v>
      </c>
      <c r="BH754">
        <v>26600000</v>
      </c>
      <c r="BI754">
        <v>1961</v>
      </c>
      <c r="BJ754" t="b">
        <v>0</v>
      </c>
      <c r="BK754" t="s">
        <v>7393</v>
      </c>
      <c r="BL754">
        <v>0.12425859041055</v>
      </c>
    </row>
    <row r="755" spans="2:64" x14ac:dyDescent="0.25">
      <c r="B755">
        <v>54953</v>
      </c>
      <c r="C755" t="s">
        <v>7404</v>
      </c>
      <c r="D755" s="6" t="s">
        <v>7405</v>
      </c>
      <c r="E755" s="5">
        <v>22454</v>
      </c>
      <c r="F755">
        <v>1</v>
      </c>
      <c r="G755">
        <v>0</v>
      </c>
      <c r="H755" s="9">
        <v>234140429.53020099</v>
      </c>
      <c r="O755" s="9">
        <v>28900000</v>
      </c>
      <c r="T755" t="s">
        <v>1307</v>
      </c>
      <c r="U755" s="2">
        <v>38134</v>
      </c>
      <c r="V755">
        <v>7.6</v>
      </c>
      <c r="X755">
        <v>95</v>
      </c>
      <c r="Y755" t="s">
        <v>1956</v>
      </c>
      <c r="Z755">
        <v>158</v>
      </c>
      <c r="AA755">
        <v>1</v>
      </c>
      <c r="AB755">
        <v>1</v>
      </c>
      <c r="AC755" t="s">
        <v>7406</v>
      </c>
      <c r="AD755" t="s">
        <v>7407</v>
      </c>
      <c r="AE755" t="s">
        <v>7408</v>
      </c>
      <c r="AF755" t="s">
        <v>7409</v>
      </c>
      <c r="AG755" t="s">
        <v>7410</v>
      </c>
      <c r="AH755" t="s">
        <v>7411</v>
      </c>
      <c r="AJ755" s="4">
        <v>36669</v>
      </c>
      <c r="AK755" t="s">
        <v>7412</v>
      </c>
      <c r="AL755" t="s">
        <v>4956</v>
      </c>
      <c r="AM755" t="s">
        <v>436</v>
      </c>
      <c r="AN755" t="s">
        <v>7405</v>
      </c>
      <c r="AO755">
        <v>13031</v>
      </c>
      <c r="AP755" s="1">
        <v>42374.314675925925</v>
      </c>
      <c r="AQ755">
        <v>1961</v>
      </c>
      <c r="AR755">
        <v>6653</v>
      </c>
      <c r="AS755">
        <v>1</v>
      </c>
      <c r="AT755" t="s">
        <v>7413</v>
      </c>
      <c r="AU755">
        <v>1961</v>
      </c>
      <c r="AV755" s="3">
        <v>22454</v>
      </c>
      <c r="AX755" t="s">
        <v>7414</v>
      </c>
      <c r="BD755" s="3">
        <v>22454</v>
      </c>
      <c r="BE755" t="s">
        <v>7413</v>
      </c>
      <c r="BH755">
        <v>28900000</v>
      </c>
      <c r="BI755">
        <v>1961</v>
      </c>
      <c r="BJ755" t="b">
        <v>0</v>
      </c>
      <c r="BK755" t="s">
        <v>7415</v>
      </c>
      <c r="BL755">
        <v>0.123430199807813</v>
      </c>
    </row>
    <row r="756" spans="2:64" x14ac:dyDescent="0.25">
      <c r="B756">
        <v>54997</v>
      </c>
      <c r="C756" t="s">
        <v>7416</v>
      </c>
      <c r="D756" s="6" t="s">
        <v>7417</v>
      </c>
      <c r="E756" s="5">
        <v>22549</v>
      </c>
      <c r="F756">
        <v>0</v>
      </c>
      <c r="G756">
        <v>0</v>
      </c>
      <c r="H756" s="9">
        <v>61162773.333333299</v>
      </c>
      <c r="I756" s="9">
        <v>16095466.666666601</v>
      </c>
      <c r="J756" s="9">
        <v>45067306.666666597</v>
      </c>
      <c r="K756" s="10">
        <v>2.8</v>
      </c>
      <c r="O756" s="9">
        <v>7600000</v>
      </c>
      <c r="P756" s="9">
        <v>2000000</v>
      </c>
      <c r="Q756" s="9">
        <v>5600000</v>
      </c>
      <c r="S756" t="s">
        <v>255</v>
      </c>
      <c r="T756" t="s">
        <v>4694</v>
      </c>
      <c r="U756" s="2">
        <v>65900</v>
      </c>
      <c r="V756">
        <v>8</v>
      </c>
      <c r="X756">
        <v>98</v>
      </c>
      <c r="Y756" t="s">
        <v>7418</v>
      </c>
      <c r="Z756">
        <v>134</v>
      </c>
      <c r="AA756">
        <v>1</v>
      </c>
      <c r="AB756">
        <v>1</v>
      </c>
      <c r="AC756" t="s">
        <v>7419</v>
      </c>
      <c r="AD756" t="s">
        <v>7420</v>
      </c>
      <c r="AE756" t="s">
        <v>7421</v>
      </c>
      <c r="AF756" t="s">
        <v>7422</v>
      </c>
      <c r="AG756" t="s">
        <v>7423</v>
      </c>
      <c r="AH756" t="s">
        <v>7424</v>
      </c>
      <c r="AJ756" s="4">
        <v>37411</v>
      </c>
      <c r="AK756" t="s">
        <v>151</v>
      </c>
      <c r="AL756" t="s">
        <v>152</v>
      </c>
      <c r="AM756" t="s">
        <v>3102</v>
      </c>
      <c r="AN756" t="s">
        <v>7417</v>
      </c>
      <c r="AO756">
        <v>2622</v>
      </c>
      <c r="AP756" s="1">
        <v>40577.977152777778</v>
      </c>
      <c r="AQ756">
        <v>1961</v>
      </c>
      <c r="AR756">
        <v>1958</v>
      </c>
      <c r="AS756">
        <v>1</v>
      </c>
      <c r="AT756" t="s">
        <v>7425</v>
      </c>
      <c r="AU756">
        <v>1961</v>
      </c>
      <c r="AV756" s="3">
        <v>22581</v>
      </c>
      <c r="AX756" t="s">
        <v>7426</v>
      </c>
      <c r="BD756" s="3">
        <v>22549</v>
      </c>
      <c r="BE756" t="s">
        <v>7425</v>
      </c>
      <c r="BG756">
        <v>2000000</v>
      </c>
      <c r="BH756">
        <v>7600000</v>
      </c>
      <c r="BI756">
        <v>1961</v>
      </c>
      <c r="BJ756" t="b">
        <v>0</v>
      </c>
      <c r="BK756" t="s">
        <v>7427</v>
      </c>
      <c r="BL756">
        <v>0.12425859041055</v>
      </c>
    </row>
    <row r="757" spans="2:64" x14ac:dyDescent="0.25">
      <c r="B757">
        <v>55184</v>
      </c>
      <c r="C757" t="s">
        <v>7436</v>
      </c>
      <c r="D757" s="6" t="s">
        <v>7437</v>
      </c>
      <c r="E757" s="5">
        <v>22282</v>
      </c>
      <c r="F757">
        <v>2</v>
      </c>
      <c r="G757">
        <v>0</v>
      </c>
      <c r="H757" s="9">
        <v>66434308.7248322</v>
      </c>
      <c r="I757" s="9">
        <v>32406979.8657718</v>
      </c>
      <c r="J757" s="9">
        <v>34027328.859060399</v>
      </c>
      <c r="K757" s="10">
        <v>1.05</v>
      </c>
      <c r="O757" s="9">
        <v>8200000</v>
      </c>
      <c r="P757" s="9">
        <v>4000000</v>
      </c>
      <c r="Q757" s="9">
        <v>4200000</v>
      </c>
      <c r="S757" t="s">
        <v>756</v>
      </c>
      <c r="T757" t="s">
        <v>476</v>
      </c>
      <c r="U757" s="2">
        <v>13949</v>
      </c>
      <c r="V757">
        <v>7.4</v>
      </c>
      <c r="X757">
        <v>100</v>
      </c>
      <c r="Y757" t="s">
        <v>4189</v>
      </c>
      <c r="Z757">
        <v>125</v>
      </c>
      <c r="AA757">
        <v>1</v>
      </c>
      <c r="AB757">
        <v>1</v>
      </c>
      <c r="AC757" t="s">
        <v>7438</v>
      </c>
      <c r="AD757" t="s">
        <v>488</v>
      </c>
      <c r="AE757" t="s">
        <v>3339</v>
      </c>
      <c r="AF757" t="s">
        <v>7439</v>
      </c>
      <c r="AG757" t="s">
        <v>7440</v>
      </c>
      <c r="AH757" t="s">
        <v>7441</v>
      </c>
      <c r="AJ757" s="4">
        <v>37061</v>
      </c>
      <c r="AK757" t="s">
        <v>151</v>
      </c>
      <c r="AL757" t="s">
        <v>152</v>
      </c>
      <c r="AM757" t="s">
        <v>948</v>
      </c>
      <c r="AN757" t="s">
        <v>7437</v>
      </c>
      <c r="AO757">
        <v>1486</v>
      </c>
      <c r="AP757" s="1">
        <v>40386.202777777777</v>
      </c>
      <c r="AQ757">
        <v>1961</v>
      </c>
      <c r="AR757">
        <v>1365</v>
      </c>
      <c r="AS757">
        <v>1</v>
      </c>
      <c r="AT757" t="s">
        <v>7442</v>
      </c>
      <c r="AU757">
        <v>1961</v>
      </c>
      <c r="AV757" s="3">
        <v>22313</v>
      </c>
      <c r="AX757" t="s">
        <v>7443</v>
      </c>
      <c r="BD757" s="3">
        <v>22282</v>
      </c>
      <c r="BE757" t="s">
        <v>7442</v>
      </c>
      <c r="BG757">
        <v>4000000</v>
      </c>
      <c r="BH757">
        <v>8200000</v>
      </c>
      <c r="BI757">
        <v>1961</v>
      </c>
      <c r="BJ757" t="b">
        <v>0</v>
      </c>
      <c r="BK757" t="s">
        <v>7444</v>
      </c>
      <c r="BL757">
        <v>0.123430199807813</v>
      </c>
    </row>
    <row r="758" spans="2:64" x14ac:dyDescent="0.25">
      <c r="B758">
        <v>55207</v>
      </c>
      <c r="C758" t="s">
        <v>7455</v>
      </c>
      <c r="D758" s="6" t="s">
        <v>7456</v>
      </c>
      <c r="E758" s="5">
        <v>22635</v>
      </c>
      <c r="F758">
        <v>0</v>
      </c>
      <c r="G758">
        <v>0</v>
      </c>
      <c r="S758" t="s">
        <v>756</v>
      </c>
      <c r="T758" t="s">
        <v>1307</v>
      </c>
      <c r="U758" s="2">
        <v>4991</v>
      </c>
      <c r="V758">
        <v>6.8</v>
      </c>
      <c r="X758">
        <v>83</v>
      </c>
      <c r="Y758" t="s">
        <v>757</v>
      </c>
      <c r="Z758">
        <v>101</v>
      </c>
      <c r="AA758">
        <v>1</v>
      </c>
      <c r="AB758">
        <v>1</v>
      </c>
      <c r="AC758" t="s">
        <v>7457</v>
      </c>
      <c r="AE758" t="s">
        <v>7458</v>
      </c>
      <c r="AF758" t="s">
        <v>7459</v>
      </c>
      <c r="AG758" t="s">
        <v>7460</v>
      </c>
      <c r="AH758" t="s">
        <v>7461</v>
      </c>
      <c r="AJ758" s="4">
        <v>37557</v>
      </c>
      <c r="AK758" t="s">
        <v>151</v>
      </c>
      <c r="AL758" t="s">
        <v>5787</v>
      </c>
      <c r="AM758" t="s">
        <v>7462</v>
      </c>
      <c r="AN758" t="s">
        <v>7456</v>
      </c>
      <c r="AO758">
        <v>1358</v>
      </c>
      <c r="AP758" s="1">
        <v>40382.030914351853</v>
      </c>
      <c r="AQ758">
        <v>1961</v>
      </c>
      <c r="AR758">
        <v>1257</v>
      </c>
      <c r="AS758">
        <v>1</v>
      </c>
      <c r="AT758" t="s">
        <v>7456</v>
      </c>
      <c r="AU758">
        <v>1961</v>
      </c>
      <c r="AV758" s="3">
        <v>22635</v>
      </c>
      <c r="AX758" t="s">
        <v>7463</v>
      </c>
      <c r="BL758">
        <v>0.12425859041055</v>
      </c>
    </row>
    <row r="759" spans="2:64" x14ac:dyDescent="0.25">
      <c r="B759">
        <v>55254</v>
      </c>
      <c r="C759" t="s">
        <v>7464</v>
      </c>
      <c r="D759" s="6" t="s">
        <v>7465</v>
      </c>
      <c r="E759" s="5">
        <v>22306</v>
      </c>
      <c r="F759">
        <v>3</v>
      </c>
      <c r="G759">
        <v>0</v>
      </c>
      <c r="H759" s="9">
        <v>1239566979.8657701</v>
      </c>
      <c r="O759" s="9">
        <v>153000000</v>
      </c>
      <c r="S759" t="s">
        <v>1380</v>
      </c>
      <c r="T759" t="s">
        <v>7466</v>
      </c>
      <c r="U759" s="2">
        <v>121636</v>
      </c>
      <c r="V759">
        <v>7.2</v>
      </c>
      <c r="X759">
        <v>98</v>
      </c>
      <c r="Y759" t="s">
        <v>5865</v>
      </c>
      <c r="Z759">
        <v>79</v>
      </c>
      <c r="AA759">
        <v>1</v>
      </c>
      <c r="AB759">
        <v>1</v>
      </c>
      <c r="AC759" t="s">
        <v>7467</v>
      </c>
      <c r="AD759" t="s">
        <v>7468</v>
      </c>
      <c r="AE759" t="s">
        <v>7469</v>
      </c>
      <c r="AF759" t="s">
        <v>7470</v>
      </c>
      <c r="AG759" t="s">
        <v>7471</v>
      </c>
      <c r="AH759" t="s">
        <v>7472</v>
      </c>
      <c r="AI759" t="s">
        <v>7473</v>
      </c>
      <c r="AJ759" s="4">
        <v>39511</v>
      </c>
      <c r="AK759" t="s">
        <v>151</v>
      </c>
      <c r="AL759" t="s">
        <v>152</v>
      </c>
      <c r="AM759" t="s">
        <v>5304</v>
      </c>
      <c r="AN759" t="s">
        <v>7465</v>
      </c>
      <c r="AO759">
        <v>1231</v>
      </c>
      <c r="AP759" s="1">
        <v>40372.810370370367</v>
      </c>
      <c r="AQ759">
        <v>1961</v>
      </c>
      <c r="AR759">
        <v>1171</v>
      </c>
      <c r="AS759">
        <v>1</v>
      </c>
      <c r="AT759" t="s">
        <v>7474</v>
      </c>
      <c r="AU759">
        <v>1961</v>
      </c>
      <c r="AV759" s="3">
        <v>22306</v>
      </c>
      <c r="AX759" t="s">
        <v>7475</v>
      </c>
      <c r="BD759" s="3">
        <v>22306</v>
      </c>
      <c r="BE759" t="s">
        <v>7474</v>
      </c>
      <c r="BF759" t="s">
        <v>297</v>
      </c>
      <c r="BH759">
        <v>153000000</v>
      </c>
      <c r="BI759">
        <v>1961</v>
      </c>
      <c r="BJ759" t="b">
        <v>0</v>
      </c>
      <c r="BK759" t="s">
        <v>7476</v>
      </c>
      <c r="BL759">
        <v>0.123430199807813</v>
      </c>
    </row>
    <row r="760" spans="2:64" x14ac:dyDescent="0.25">
      <c r="B760">
        <v>55256</v>
      </c>
      <c r="C760" t="s">
        <v>7477</v>
      </c>
      <c r="D760" s="6" t="s">
        <v>7478</v>
      </c>
      <c r="E760" s="5">
        <v>22633</v>
      </c>
      <c r="F760">
        <v>3</v>
      </c>
      <c r="G760">
        <v>1</v>
      </c>
      <c r="S760" t="s">
        <v>255</v>
      </c>
      <c r="T760" t="s">
        <v>1578</v>
      </c>
      <c r="U760" s="2">
        <v>15792</v>
      </c>
      <c r="V760">
        <v>8</v>
      </c>
      <c r="X760">
        <v>94</v>
      </c>
      <c r="Y760" t="s">
        <v>297</v>
      </c>
      <c r="Z760">
        <v>115</v>
      </c>
      <c r="AA760">
        <v>1</v>
      </c>
      <c r="AB760">
        <v>1</v>
      </c>
      <c r="AC760" t="s">
        <v>7479</v>
      </c>
      <c r="AD760" t="s">
        <v>7480</v>
      </c>
      <c r="AE760" t="s">
        <v>3522</v>
      </c>
      <c r="AF760" t="s">
        <v>7481</v>
      </c>
      <c r="AG760" t="s">
        <v>7482</v>
      </c>
      <c r="AH760" t="s">
        <v>7483</v>
      </c>
      <c r="AJ760" s="4">
        <v>37817</v>
      </c>
      <c r="AK760" t="s">
        <v>4797</v>
      </c>
      <c r="AL760" t="s">
        <v>152</v>
      </c>
      <c r="AM760" t="s">
        <v>1782</v>
      </c>
      <c r="AN760" t="s">
        <v>7478</v>
      </c>
      <c r="AO760">
        <v>3493</v>
      </c>
      <c r="AP760" s="1">
        <v>40706.019467592596</v>
      </c>
      <c r="AQ760">
        <v>1961</v>
      </c>
      <c r="AR760">
        <v>2392</v>
      </c>
      <c r="AS760">
        <v>1</v>
      </c>
      <c r="AT760" t="s">
        <v>7478</v>
      </c>
      <c r="AU760">
        <v>1961</v>
      </c>
      <c r="AV760" s="3">
        <v>22633</v>
      </c>
      <c r="AX760" t="s">
        <v>7484</v>
      </c>
      <c r="BL760">
        <v>0.12425859041055</v>
      </c>
    </row>
    <row r="761" spans="2:64" x14ac:dyDescent="0.25">
      <c r="B761">
        <v>55277</v>
      </c>
      <c r="C761" t="s">
        <v>7485</v>
      </c>
      <c r="D761" s="6" t="s">
        <v>7486</v>
      </c>
      <c r="E761" s="5">
        <v>22453</v>
      </c>
      <c r="F761">
        <v>3</v>
      </c>
      <c r="G761">
        <v>0</v>
      </c>
      <c r="H761" s="9">
        <v>203762005.07785201</v>
      </c>
      <c r="O761" s="9">
        <v>25150385</v>
      </c>
      <c r="S761" t="s">
        <v>756</v>
      </c>
      <c r="T761" t="s">
        <v>7487</v>
      </c>
      <c r="U761" s="2">
        <v>15214</v>
      </c>
      <c r="V761">
        <v>7.1</v>
      </c>
      <c r="X761">
        <v>89</v>
      </c>
      <c r="Y761" t="s">
        <v>2624</v>
      </c>
      <c r="Z761">
        <v>129</v>
      </c>
      <c r="AA761">
        <v>1</v>
      </c>
      <c r="AB761">
        <v>1</v>
      </c>
      <c r="AC761" t="s">
        <v>7488</v>
      </c>
      <c r="AD761" t="s">
        <v>7489</v>
      </c>
      <c r="AE761" t="s">
        <v>7490</v>
      </c>
      <c r="AF761" t="s">
        <v>7491</v>
      </c>
      <c r="AG761" t="s">
        <v>7492</v>
      </c>
      <c r="AH761" t="s">
        <v>7493</v>
      </c>
      <c r="AJ761" s="4">
        <v>37383</v>
      </c>
      <c r="AK761" t="s">
        <v>151</v>
      </c>
      <c r="AL761" t="s">
        <v>152</v>
      </c>
      <c r="AM761" t="s">
        <v>4929</v>
      </c>
      <c r="AN761" t="s">
        <v>7486</v>
      </c>
      <c r="AO761">
        <v>8258</v>
      </c>
      <c r="AP761" s="1">
        <v>41531.784305555557</v>
      </c>
      <c r="AQ761">
        <v>1961</v>
      </c>
      <c r="AR761">
        <v>4580</v>
      </c>
      <c r="AS761">
        <v>1</v>
      </c>
      <c r="AT761" t="s">
        <v>7494</v>
      </c>
      <c r="AU761">
        <v>1961</v>
      </c>
      <c r="AV761" s="3">
        <v>22453</v>
      </c>
      <c r="AX761" t="s">
        <v>7495</v>
      </c>
      <c r="BD761" s="3">
        <v>22453</v>
      </c>
      <c r="BE761" t="s">
        <v>7494</v>
      </c>
      <c r="BH761">
        <v>25150385</v>
      </c>
      <c r="BI761">
        <v>1961</v>
      </c>
      <c r="BJ761" t="b">
        <v>0</v>
      </c>
      <c r="BK761" t="s">
        <v>7496</v>
      </c>
      <c r="BL761">
        <v>0.123430199807813</v>
      </c>
    </row>
    <row r="762" spans="2:64" x14ac:dyDescent="0.25">
      <c r="B762">
        <v>55278</v>
      </c>
      <c r="C762" t="s">
        <v>7497</v>
      </c>
      <c r="D762" s="6" t="s">
        <v>7498</v>
      </c>
      <c r="E762" s="5">
        <v>22551</v>
      </c>
      <c r="F762">
        <v>3</v>
      </c>
      <c r="G762">
        <v>1</v>
      </c>
      <c r="S762" t="s">
        <v>756</v>
      </c>
      <c r="T762" t="s">
        <v>476</v>
      </c>
      <c r="U762" s="2">
        <v>1916</v>
      </c>
      <c r="V762">
        <v>6.8</v>
      </c>
      <c r="X762">
        <v>60</v>
      </c>
      <c r="Y762" t="s">
        <v>2661</v>
      </c>
      <c r="Z762">
        <v>98</v>
      </c>
      <c r="AA762">
        <v>1</v>
      </c>
      <c r="AB762">
        <v>1</v>
      </c>
      <c r="AC762" t="s">
        <v>7499</v>
      </c>
      <c r="AD762" t="s">
        <v>2162</v>
      </c>
      <c r="AE762" t="s">
        <v>7500</v>
      </c>
      <c r="AF762" t="s">
        <v>7501</v>
      </c>
      <c r="AG762" t="s">
        <v>7502</v>
      </c>
      <c r="AH762" t="s">
        <v>7503</v>
      </c>
      <c r="AJ762" s="4">
        <v>41849</v>
      </c>
      <c r="AK762" t="s">
        <v>1428</v>
      </c>
      <c r="AL762" t="s">
        <v>152</v>
      </c>
      <c r="AM762" t="s">
        <v>7380</v>
      </c>
      <c r="AN762" t="s">
        <v>7498</v>
      </c>
      <c r="AO762">
        <v>6617</v>
      </c>
      <c r="AP762" s="1">
        <v>41324.401087962964</v>
      </c>
      <c r="AQ762">
        <v>1961</v>
      </c>
      <c r="AR762">
        <v>3909</v>
      </c>
      <c r="AS762">
        <v>1</v>
      </c>
      <c r="AT762" t="s">
        <v>7498</v>
      </c>
      <c r="AU762">
        <v>1961</v>
      </c>
      <c r="AV762" s="3">
        <v>22551</v>
      </c>
      <c r="AX762" t="s">
        <v>7504</v>
      </c>
      <c r="BL762">
        <v>0.12425859041055</v>
      </c>
    </row>
    <row r="763" spans="2:64" x14ac:dyDescent="0.25">
      <c r="B763">
        <v>55294</v>
      </c>
      <c r="C763" t="s">
        <v>7505</v>
      </c>
      <c r="D763" s="6" t="s">
        <v>7506</v>
      </c>
      <c r="E763" s="5">
        <v>22628</v>
      </c>
      <c r="F763">
        <v>0</v>
      </c>
      <c r="G763">
        <v>0</v>
      </c>
      <c r="S763" t="s">
        <v>255</v>
      </c>
      <c r="T763" t="s">
        <v>7507</v>
      </c>
      <c r="U763" s="2">
        <v>2189</v>
      </c>
      <c r="V763">
        <v>3.3</v>
      </c>
      <c r="Y763" t="s">
        <v>6097</v>
      </c>
      <c r="Z763">
        <v>82</v>
      </c>
      <c r="AA763">
        <v>1</v>
      </c>
      <c r="AB763">
        <v>1</v>
      </c>
      <c r="AC763" t="s">
        <v>7508</v>
      </c>
      <c r="AE763" t="s">
        <v>7509</v>
      </c>
      <c r="AF763" t="s">
        <v>7510</v>
      </c>
      <c r="AG763" t="s">
        <v>7511</v>
      </c>
      <c r="AH763" t="s">
        <v>7512</v>
      </c>
      <c r="AJ763" s="4">
        <v>36900</v>
      </c>
      <c r="AK763" t="s">
        <v>151</v>
      </c>
      <c r="AL763" t="s">
        <v>152</v>
      </c>
      <c r="AM763" t="s">
        <v>7513</v>
      </c>
      <c r="AN763" t="s">
        <v>7506</v>
      </c>
      <c r="AO763">
        <v>1398</v>
      </c>
      <c r="AP763" s="1">
        <v>40382.605636574073</v>
      </c>
      <c r="AQ763">
        <v>1961</v>
      </c>
      <c r="AR763">
        <v>1292</v>
      </c>
      <c r="AS763">
        <v>1</v>
      </c>
      <c r="AT763" t="s">
        <v>7514</v>
      </c>
      <c r="AU763">
        <v>1961</v>
      </c>
      <c r="AV763" s="3">
        <v>22628</v>
      </c>
      <c r="AX763" t="s">
        <v>7515</v>
      </c>
      <c r="BL763">
        <v>0.12425859041055</v>
      </c>
    </row>
    <row r="764" spans="2:64" x14ac:dyDescent="0.25">
      <c r="B764">
        <v>55353</v>
      </c>
      <c r="C764" t="s">
        <v>7516</v>
      </c>
      <c r="D764" s="6" t="s">
        <v>7517</v>
      </c>
      <c r="E764" s="5">
        <v>22517</v>
      </c>
      <c r="F764">
        <v>3</v>
      </c>
      <c r="G764">
        <v>0</v>
      </c>
      <c r="S764" t="s">
        <v>756</v>
      </c>
      <c r="T764" t="s">
        <v>1975</v>
      </c>
      <c r="U764" s="2">
        <v>5365</v>
      </c>
      <c r="V764">
        <v>8.1</v>
      </c>
      <c r="X764">
        <v>100</v>
      </c>
      <c r="Y764" t="s">
        <v>317</v>
      </c>
      <c r="Z764">
        <v>128</v>
      </c>
      <c r="AA764">
        <v>1</v>
      </c>
      <c r="AB764">
        <v>1</v>
      </c>
      <c r="AC764" t="s">
        <v>7518</v>
      </c>
      <c r="AD764" t="s">
        <v>7519</v>
      </c>
      <c r="AE764" t="s">
        <v>7520</v>
      </c>
      <c r="AF764" t="s">
        <v>7521</v>
      </c>
      <c r="AG764" t="s">
        <v>7522</v>
      </c>
      <c r="AH764" t="s">
        <v>7523</v>
      </c>
      <c r="AJ764" s="4">
        <v>36578</v>
      </c>
      <c r="AK764" t="s">
        <v>151</v>
      </c>
      <c r="AL764" t="s">
        <v>152</v>
      </c>
      <c r="AM764" t="s">
        <v>462</v>
      </c>
      <c r="AN764" t="s">
        <v>7517</v>
      </c>
      <c r="AO764">
        <v>10157</v>
      </c>
      <c r="AP764" s="1">
        <v>41777.159618055557</v>
      </c>
      <c r="AQ764">
        <v>1961</v>
      </c>
      <c r="AR764">
        <v>5485</v>
      </c>
      <c r="AS764">
        <v>1</v>
      </c>
      <c r="AT764" t="s">
        <v>7517</v>
      </c>
      <c r="AU764">
        <v>1961</v>
      </c>
      <c r="AV764" s="3">
        <v>22517</v>
      </c>
      <c r="AX764" t="s">
        <v>7524</v>
      </c>
      <c r="BL764">
        <v>0.12384439510918099</v>
      </c>
    </row>
    <row r="765" spans="2:64" x14ac:dyDescent="0.25">
      <c r="B765">
        <v>55458</v>
      </c>
      <c r="C765" t="s">
        <v>7525</v>
      </c>
      <c r="D765" s="6" t="s">
        <v>7526</v>
      </c>
      <c r="E765" s="5">
        <v>22637</v>
      </c>
      <c r="F765">
        <v>3</v>
      </c>
      <c r="G765">
        <v>0</v>
      </c>
      <c r="S765" t="s">
        <v>756</v>
      </c>
      <c r="T765" t="s">
        <v>4694</v>
      </c>
      <c r="U765">
        <v>764</v>
      </c>
      <c r="V765">
        <v>5.3</v>
      </c>
      <c r="Y765" t="s">
        <v>682</v>
      </c>
      <c r="Z765">
        <v>107</v>
      </c>
      <c r="AA765">
        <v>1</v>
      </c>
      <c r="AB765">
        <v>1</v>
      </c>
      <c r="AC765" t="s">
        <v>7527</v>
      </c>
      <c r="AD765" t="s">
        <v>457</v>
      </c>
      <c r="AE765" t="s">
        <v>7528</v>
      </c>
      <c r="AF765" t="s">
        <v>7529</v>
      </c>
      <c r="AG765" t="s">
        <v>7530</v>
      </c>
      <c r="AH765" t="s">
        <v>7531</v>
      </c>
      <c r="AJ765" s="4">
        <v>38468</v>
      </c>
      <c r="AK765" t="s">
        <v>151</v>
      </c>
      <c r="AL765" t="s">
        <v>152</v>
      </c>
      <c r="AM765" t="s">
        <v>292</v>
      </c>
      <c r="AN765" t="s">
        <v>7526</v>
      </c>
      <c r="AO765">
        <v>10945</v>
      </c>
      <c r="AP765" s="1">
        <v>41913.08666666667</v>
      </c>
      <c r="AQ765">
        <v>1961</v>
      </c>
      <c r="AR765">
        <v>5797</v>
      </c>
      <c r="AS765">
        <v>1</v>
      </c>
      <c r="AT765" t="s">
        <v>7526</v>
      </c>
      <c r="AU765">
        <v>1961</v>
      </c>
      <c r="AV765" s="3">
        <v>22637</v>
      </c>
      <c r="AX765" t="s">
        <v>7532</v>
      </c>
      <c r="BL765">
        <v>0.12425859041055</v>
      </c>
    </row>
    <row r="766" spans="2:64" x14ac:dyDescent="0.25">
      <c r="B766">
        <v>55471</v>
      </c>
      <c r="C766" t="s">
        <v>7533</v>
      </c>
      <c r="D766" s="6" t="s">
        <v>7534</v>
      </c>
      <c r="E766" s="5">
        <v>22602</v>
      </c>
      <c r="F766">
        <v>3</v>
      </c>
      <c r="G766">
        <v>0</v>
      </c>
      <c r="S766" t="s">
        <v>255</v>
      </c>
      <c r="T766" t="s">
        <v>768</v>
      </c>
      <c r="U766" s="2">
        <v>14445</v>
      </c>
      <c r="V766">
        <v>7.8</v>
      </c>
      <c r="X766">
        <v>85</v>
      </c>
      <c r="Y766" t="s">
        <v>431</v>
      </c>
      <c r="Z766">
        <v>124</v>
      </c>
      <c r="AA766">
        <v>1</v>
      </c>
      <c r="AB766">
        <v>1</v>
      </c>
      <c r="AC766" t="s">
        <v>7535</v>
      </c>
      <c r="AD766" t="s">
        <v>2120</v>
      </c>
      <c r="AE766" t="s">
        <v>5095</v>
      </c>
      <c r="AF766" t="s">
        <v>7536</v>
      </c>
      <c r="AG766" t="s">
        <v>7537</v>
      </c>
      <c r="AH766" t="s">
        <v>7538</v>
      </c>
      <c r="AJ766" s="4">
        <v>36571</v>
      </c>
      <c r="AK766" t="s">
        <v>151</v>
      </c>
      <c r="AL766" t="s">
        <v>152</v>
      </c>
      <c r="AM766" t="s">
        <v>7539</v>
      </c>
      <c r="AN766" t="s">
        <v>7534</v>
      </c>
      <c r="AO766">
        <v>7304</v>
      </c>
      <c r="AP766" s="1">
        <v>41427.194293981483</v>
      </c>
      <c r="AQ766">
        <v>1961</v>
      </c>
      <c r="AR766">
        <v>4198</v>
      </c>
      <c r="AS766">
        <v>1</v>
      </c>
      <c r="AT766" t="s">
        <v>7534</v>
      </c>
      <c r="AU766">
        <v>1961</v>
      </c>
      <c r="AV766" s="3">
        <v>22602</v>
      </c>
      <c r="AX766" t="s">
        <v>7540</v>
      </c>
      <c r="BL766">
        <v>0.12425859041055</v>
      </c>
    </row>
    <row r="767" spans="2:64" x14ac:dyDescent="0.25">
      <c r="B767">
        <v>55571</v>
      </c>
      <c r="C767" t="s">
        <v>7552</v>
      </c>
      <c r="D767" s="6" t="s">
        <v>7553</v>
      </c>
      <c r="E767" s="5">
        <v>22341</v>
      </c>
      <c r="F767">
        <v>3</v>
      </c>
      <c r="G767">
        <v>0</v>
      </c>
      <c r="T767" t="s">
        <v>2835</v>
      </c>
      <c r="U767" s="2">
        <v>1911</v>
      </c>
      <c r="V767">
        <v>7.5</v>
      </c>
      <c r="Y767" t="s">
        <v>4604</v>
      </c>
      <c r="Z767">
        <v>99</v>
      </c>
      <c r="AA767">
        <v>1</v>
      </c>
      <c r="AB767">
        <v>1</v>
      </c>
      <c r="AC767" t="s">
        <v>7554</v>
      </c>
      <c r="AE767" t="s">
        <v>5392</v>
      </c>
      <c r="AF767" t="s">
        <v>5392</v>
      </c>
      <c r="AG767" t="s">
        <v>7555</v>
      </c>
      <c r="AH767" t="s">
        <v>7556</v>
      </c>
      <c r="AJ767" s="4">
        <v>40113</v>
      </c>
      <c r="AK767" t="s">
        <v>151</v>
      </c>
      <c r="AL767" t="s">
        <v>152</v>
      </c>
      <c r="AM767" t="s">
        <v>116</v>
      </c>
      <c r="AN767" t="s">
        <v>7553</v>
      </c>
      <c r="AO767">
        <v>1223</v>
      </c>
      <c r="AP767" s="1">
        <v>40370.917268518519</v>
      </c>
      <c r="AQ767">
        <v>1961</v>
      </c>
      <c r="AR767">
        <v>1165</v>
      </c>
      <c r="AS767">
        <v>1</v>
      </c>
      <c r="AT767" t="s">
        <v>7553</v>
      </c>
      <c r="AU767">
        <v>1961</v>
      </c>
      <c r="AV767" s="3">
        <v>22341</v>
      </c>
      <c r="AX767" t="s">
        <v>7557</v>
      </c>
      <c r="BL767">
        <v>0.123430199807813</v>
      </c>
    </row>
    <row r="768" spans="2:64" x14ac:dyDescent="0.25">
      <c r="B768">
        <v>55572</v>
      </c>
      <c r="C768" t="s">
        <v>7558</v>
      </c>
      <c r="D768" s="6" t="s">
        <v>7559</v>
      </c>
      <c r="E768" s="5">
        <v>22530</v>
      </c>
      <c r="F768">
        <v>0</v>
      </c>
      <c r="G768">
        <v>0</v>
      </c>
      <c r="S768" t="s">
        <v>221</v>
      </c>
      <c r="T768" t="s">
        <v>454</v>
      </c>
      <c r="U768" s="2">
        <v>11427</v>
      </c>
      <c r="V768">
        <v>7.6</v>
      </c>
      <c r="W768">
        <v>71</v>
      </c>
      <c r="X768">
        <v>87</v>
      </c>
      <c r="Y768" t="s">
        <v>1121</v>
      </c>
      <c r="Z768">
        <v>84</v>
      </c>
      <c r="AA768">
        <v>0</v>
      </c>
      <c r="AB768">
        <v>0</v>
      </c>
      <c r="AC768" t="s">
        <v>7560</v>
      </c>
      <c r="AD768" t="s">
        <v>932</v>
      </c>
      <c r="AE768" t="s">
        <v>7079</v>
      </c>
      <c r="AF768" t="s">
        <v>7079</v>
      </c>
      <c r="AG768" t="s">
        <v>7561</v>
      </c>
      <c r="AH768" t="s">
        <v>7562</v>
      </c>
      <c r="AI768" t="s">
        <v>7563</v>
      </c>
      <c r="AJ768" s="4">
        <v>38160</v>
      </c>
      <c r="AK768" t="s">
        <v>198</v>
      </c>
      <c r="AL768" t="s">
        <v>5417</v>
      </c>
      <c r="AM768" t="s">
        <v>7564</v>
      </c>
      <c r="AN768" t="s">
        <v>7559</v>
      </c>
      <c r="AO768">
        <v>12782</v>
      </c>
      <c r="AP768" s="1">
        <v>42318.798356481479</v>
      </c>
      <c r="AQ768">
        <v>1961</v>
      </c>
      <c r="AR768">
        <v>6539</v>
      </c>
      <c r="AS768">
        <v>1</v>
      </c>
      <c r="AT768" t="s">
        <v>7559</v>
      </c>
      <c r="AU768">
        <v>1961</v>
      </c>
      <c r="AV768" s="3">
        <v>22530</v>
      </c>
      <c r="AX768" t="s">
        <v>7565</v>
      </c>
      <c r="BL768">
        <v>0.12425859041055</v>
      </c>
    </row>
    <row r="769" spans="2:64" x14ac:dyDescent="0.25">
      <c r="B769">
        <v>55614</v>
      </c>
      <c r="C769" t="s">
        <v>7566</v>
      </c>
      <c r="D769" s="6" t="s">
        <v>7567</v>
      </c>
      <c r="E769" s="5">
        <v>22572</v>
      </c>
      <c r="F769">
        <v>3</v>
      </c>
      <c r="G769">
        <v>0</v>
      </c>
      <c r="H769" s="9">
        <v>351685946.66666597</v>
      </c>
      <c r="I769" s="9">
        <v>48286400</v>
      </c>
      <c r="J769" s="9">
        <v>303399546.66666597</v>
      </c>
      <c r="K769" s="10">
        <v>6.2833333333333297</v>
      </c>
      <c r="O769" s="9">
        <v>43700000</v>
      </c>
      <c r="P769" s="9">
        <v>6000000</v>
      </c>
      <c r="Q769" s="9">
        <v>37700000</v>
      </c>
      <c r="S769" t="s">
        <v>255</v>
      </c>
      <c r="T769" t="s">
        <v>929</v>
      </c>
      <c r="U769" s="2">
        <v>77466</v>
      </c>
      <c r="V769">
        <v>7.6</v>
      </c>
      <c r="X769">
        <v>94</v>
      </c>
      <c r="Y769" t="s">
        <v>7568</v>
      </c>
      <c r="Z769">
        <v>152</v>
      </c>
      <c r="AA769">
        <v>1</v>
      </c>
      <c r="AB769">
        <v>1</v>
      </c>
      <c r="AC769" t="s">
        <v>7569</v>
      </c>
      <c r="AD769" t="s">
        <v>7570</v>
      </c>
      <c r="AE769" t="s">
        <v>7571</v>
      </c>
      <c r="AF769" t="s">
        <v>7572</v>
      </c>
      <c r="AG769" t="s">
        <v>7573</v>
      </c>
      <c r="AH769" t="s">
        <v>7574</v>
      </c>
      <c r="AI769" t="s">
        <v>7575</v>
      </c>
      <c r="AJ769" s="4">
        <v>36088</v>
      </c>
      <c r="AK769" t="s">
        <v>1885</v>
      </c>
      <c r="AL769" t="s">
        <v>152</v>
      </c>
      <c r="AM769" t="s">
        <v>1459</v>
      </c>
      <c r="AN769" t="s">
        <v>7567</v>
      </c>
      <c r="AO769">
        <v>3806</v>
      </c>
      <c r="AP769" s="1">
        <v>40744.749212962961</v>
      </c>
      <c r="AQ769">
        <v>1961</v>
      </c>
      <c r="AR769">
        <v>2560</v>
      </c>
      <c r="AS769">
        <v>1</v>
      </c>
      <c r="AT769" t="s">
        <v>7567</v>
      </c>
      <c r="AU769">
        <v>1961</v>
      </c>
      <c r="AV769" s="3">
        <v>22638</v>
      </c>
      <c r="AX769" t="s">
        <v>7576</v>
      </c>
      <c r="BD769" s="3">
        <v>22572</v>
      </c>
      <c r="BE769" t="s">
        <v>7567</v>
      </c>
      <c r="BF769" t="s">
        <v>1808</v>
      </c>
      <c r="BG769">
        <v>6000000</v>
      </c>
      <c r="BH769">
        <v>43700000</v>
      </c>
      <c r="BI769">
        <v>1961</v>
      </c>
      <c r="BJ769" t="b">
        <v>0</v>
      </c>
      <c r="BK769" t="s">
        <v>7577</v>
      </c>
      <c r="BL769">
        <v>0.12425859041055</v>
      </c>
    </row>
    <row r="770" spans="2:64" x14ac:dyDescent="0.25">
      <c r="B770">
        <v>55630</v>
      </c>
      <c r="C770" t="s">
        <v>7578</v>
      </c>
      <c r="D770" s="6" t="s">
        <v>7579</v>
      </c>
      <c r="E770" s="5">
        <v>22537</v>
      </c>
      <c r="F770">
        <v>1</v>
      </c>
      <c r="G770">
        <v>0</v>
      </c>
      <c r="S770" t="s">
        <v>255</v>
      </c>
      <c r="T770" t="s">
        <v>660</v>
      </c>
      <c r="U770" s="2">
        <v>81305</v>
      </c>
      <c r="V770">
        <v>8.3000000000000007</v>
      </c>
      <c r="X770">
        <v>97</v>
      </c>
      <c r="Y770" t="s">
        <v>7580</v>
      </c>
      <c r="Z770">
        <v>110</v>
      </c>
      <c r="AA770">
        <v>0</v>
      </c>
      <c r="AB770">
        <v>0</v>
      </c>
      <c r="AC770" t="s">
        <v>7581</v>
      </c>
      <c r="AD770" t="s">
        <v>5477</v>
      </c>
      <c r="AE770" t="s">
        <v>3752</v>
      </c>
      <c r="AF770" t="s">
        <v>7582</v>
      </c>
      <c r="AG770" t="s">
        <v>7583</v>
      </c>
      <c r="AH770" t="s">
        <v>7584</v>
      </c>
      <c r="AJ770" s="4">
        <v>36431</v>
      </c>
      <c r="AK770" t="s">
        <v>1718</v>
      </c>
      <c r="AL770" t="s">
        <v>1719</v>
      </c>
      <c r="AM770" t="s">
        <v>7585</v>
      </c>
      <c r="AN770" t="s">
        <v>7579</v>
      </c>
      <c r="AO770">
        <v>408</v>
      </c>
      <c r="AP770" s="1">
        <v>40200.083252314813</v>
      </c>
      <c r="AQ770">
        <v>1961</v>
      </c>
      <c r="AR770">
        <v>660</v>
      </c>
      <c r="AS770">
        <v>1</v>
      </c>
      <c r="AT770" t="s">
        <v>7579</v>
      </c>
      <c r="AU770">
        <v>1961</v>
      </c>
      <c r="AV770" s="3">
        <v>22537</v>
      </c>
      <c r="AX770" t="s">
        <v>7586</v>
      </c>
      <c r="BL770">
        <v>0.12425859041055</v>
      </c>
    </row>
    <row r="771" spans="2:64" x14ac:dyDescent="0.25">
      <c r="B771">
        <v>55902</v>
      </c>
      <c r="C771" t="s">
        <v>7652</v>
      </c>
      <c r="D771" s="6" t="s">
        <v>7653</v>
      </c>
      <c r="E771" s="5">
        <v>22537</v>
      </c>
      <c r="F771">
        <v>2</v>
      </c>
      <c r="G771">
        <v>0</v>
      </c>
      <c r="S771" t="s">
        <v>255</v>
      </c>
      <c r="T771" t="s">
        <v>7327</v>
      </c>
      <c r="U771">
        <v>817</v>
      </c>
      <c r="V771">
        <v>4.4000000000000004</v>
      </c>
      <c r="Y771" t="s">
        <v>850</v>
      </c>
      <c r="Z771">
        <v>71</v>
      </c>
      <c r="AA771">
        <v>1</v>
      </c>
      <c r="AB771">
        <v>1</v>
      </c>
      <c r="AC771" t="s">
        <v>7654</v>
      </c>
      <c r="AE771" t="s">
        <v>6907</v>
      </c>
      <c r="AF771" t="s">
        <v>7655</v>
      </c>
      <c r="AG771" t="s">
        <v>7656</v>
      </c>
      <c r="AH771" t="s">
        <v>7657</v>
      </c>
      <c r="AJ771" s="4">
        <v>38440</v>
      </c>
      <c r="AK771" t="s">
        <v>151</v>
      </c>
      <c r="AL771" t="s">
        <v>152</v>
      </c>
      <c r="AM771" t="s">
        <v>7658</v>
      </c>
      <c r="AN771" t="s">
        <v>7653</v>
      </c>
      <c r="AO771">
        <v>7858</v>
      </c>
      <c r="AP771" s="1">
        <v>41483.414293981485</v>
      </c>
      <c r="AQ771">
        <v>1962</v>
      </c>
      <c r="AR771">
        <v>4407</v>
      </c>
      <c r="AS771">
        <v>1</v>
      </c>
      <c r="AT771" t="s">
        <v>7659</v>
      </c>
      <c r="AU771">
        <v>1961</v>
      </c>
      <c r="AV771" s="3">
        <v>22537</v>
      </c>
      <c r="AX771" t="s">
        <v>7660</v>
      </c>
      <c r="BL771">
        <v>0.12425859041055</v>
      </c>
    </row>
    <row r="772" spans="2:64" x14ac:dyDescent="0.25">
      <c r="B772">
        <v>52646</v>
      </c>
      <c r="C772" t="s">
        <v>6876</v>
      </c>
      <c r="D772" s="6" t="s">
        <v>6877</v>
      </c>
      <c r="E772" s="5">
        <v>22868</v>
      </c>
      <c r="F772">
        <v>2</v>
      </c>
      <c r="G772">
        <v>0</v>
      </c>
      <c r="S772" t="s">
        <v>756</v>
      </c>
      <c r="T772" t="s">
        <v>1767</v>
      </c>
      <c r="U772" s="2">
        <v>5012</v>
      </c>
      <c r="V772">
        <v>4.0999999999999996</v>
      </c>
      <c r="X772">
        <v>38</v>
      </c>
      <c r="Y772" t="s">
        <v>1820</v>
      </c>
      <c r="Z772">
        <v>82</v>
      </c>
      <c r="AA772">
        <v>1</v>
      </c>
      <c r="AB772">
        <v>1</v>
      </c>
      <c r="AC772" t="s">
        <v>6878</v>
      </c>
      <c r="AE772" t="s">
        <v>6879</v>
      </c>
      <c r="AF772" t="s">
        <v>6880</v>
      </c>
      <c r="AG772" t="s">
        <v>6881</v>
      </c>
      <c r="AH772" t="s">
        <v>6882</v>
      </c>
      <c r="AI772" t="s">
        <v>6883</v>
      </c>
      <c r="AJ772" s="4">
        <v>38594</v>
      </c>
      <c r="AK772" t="s">
        <v>151</v>
      </c>
      <c r="AL772" t="s">
        <v>152</v>
      </c>
      <c r="AM772" t="s">
        <v>6884</v>
      </c>
      <c r="AN772" t="s">
        <v>6877</v>
      </c>
      <c r="AO772">
        <v>4174</v>
      </c>
      <c r="AP772" s="1">
        <v>40830.247418981482</v>
      </c>
      <c r="AQ772">
        <v>1962</v>
      </c>
      <c r="AR772">
        <v>2762</v>
      </c>
      <c r="AS772">
        <v>1</v>
      </c>
      <c r="AT772" t="s">
        <v>6885</v>
      </c>
      <c r="AU772">
        <v>1962</v>
      </c>
      <c r="AV772" s="3">
        <v>22868</v>
      </c>
      <c r="AX772" t="s">
        <v>6886</v>
      </c>
      <c r="BL772">
        <v>0.12550117631465499</v>
      </c>
    </row>
    <row r="773" spans="2:64" x14ac:dyDescent="0.25">
      <c r="B773">
        <v>52846</v>
      </c>
      <c r="C773" t="s">
        <v>6913</v>
      </c>
      <c r="D773" s="6" t="s">
        <v>6914</v>
      </c>
      <c r="E773" s="5">
        <v>22977</v>
      </c>
      <c r="F773">
        <v>3</v>
      </c>
      <c r="G773">
        <v>0</v>
      </c>
      <c r="S773" t="s">
        <v>221</v>
      </c>
      <c r="T773" t="s">
        <v>6915</v>
      </c>
      <c r="U773" s="2">
        <v>2854</v>
      </c>
      <c r="V773">
        <v>3.3</v>
      </c>
      <c r="X773">
        <v>22</v>
      </c>
      <c r="Y773" t="s">
        <v>1820</v>
      </c>
      <c r="Z773">
        <v>74</v>
      </c>
      <c r="AA773">
        <v>1</v>
      </c>
      <c r="AB773">
        <v>1</v>
      </c>
      <c r="AC773" t="s">
        <v>6916</v>
      </c>
      <c r="AE773" t="s">
        <v>6917</v>
      </c>
      <c r="AF773" t="s">
        <v>6918</v>
      </c>
      <c r="AG773" t="s">
        <v>6919</v>
      </c>
      <c r="AH773" t="s">
        <v>6920</v>
      </c>
      <c r="AI773" t="s">
        <v>6921</v>
      </c>
      <c r="AJ773" s="4">
        <v>37481</v>
      </c>
      <c r="AK773" t="s">
        <v>151</v>
      </c>
      <c r="AL773" t="s">
        <v>152</v>
      </c>
      <c r="AM773" t="s">
        <v>6922</v>
      </c>
      <c r="AN773" t="s">
        <v>6914</v>
      </c>
      <c r="AO773">
        <v>4241</v>
      </c>
      <c r="AP773" s="1">
        <v>40842.031828703701</v>
      </c>
      <c r="AQ773">
        <v>1959</v>
      </c>
      <c r="AR773">
        <v>2796</v>
      </c>
      <c r="AS773">
        <v>1</v>
      </c>
      <c r="AT773" t="s">
        <v>6923</v>
      </c>
      <c r="AU773">
        <v>1959</v>
      </c>
      <c r="AV773" s="3">
        <v>22977</v>
      </c>
      <c r="AX773" t="s">
        <v>6924</v>
      </c>
      <c r="BL773">
        <v>0.12591537161602401</v>
      </c>
    </row>
    <row r="774" spans="2:64" x14ac:dyDescent="0.25">
      <c r="B774">
        <v>53134</v>
      </c>
      <c r="C774" t="s">
        <v>6990</v>
      </c>
      <c r="D774" s="6" t="s">
        <v>6991</v>
      </c>
      <c r="E774" s="5">
        <v>22678</v>
      </c>
      <c r="F774">
        <v>3</v>
      </c>
      <c r="G774">
        <v>0</v>
      </c>
      <c r="S774" t="s">
        <v>221</v>
      </c>
      <c r="T774" t="s">
        <v>6992</v>
      </c>
      <c r="U774" s="2">
        <v>5176</v>
      </c>
      <c r="V774">
        <v>7.9</v>
      </c>
      <c r="X774">
        <v>88</v>
      </c>
      <c r="Y774" t="s">
        <v>379</v>
      </c>
      <c r="Z774">
        <v>94</v>
      </c>
      <c r="AA774">
        <v>0</v>
      </c>
      <c r="AB774">
        <v>0</v>
      </c>
      <c r="AC774" t="s">
        <v>6993</v>
      </c>
      <c r="AE774" t="s">
        <v>1714</v>
      </c>
      <c r="AF774" t="s">
        <v>4979</v>
      </c>
      <c r="AG774" t="s">
        <v>6994</v>
      </c>
      <c r="AH774" t="s">
        <v>6995</v>
      </c>
      <c r="AJ774" s="4">
        <v>36767</v>
      </c>
      <c r="AK774" t="s">
        <v>1718</v>
      </c>
      <c r="AL774" t="s">
        <v>1719</v>
      </c>
      <c r="AM774" t="s">
        <v>6996</v>
      </c>
      <c r="AN774" t="s">
        <v>6991</v>
      </c>
      <c r="AO774">
        <v>5769</v>
      </c>
      <c r="AP774" s="1">
        <v>41161.739699074074</v>
      </c>
      <c r="AQ774">
        <v>1959</v>
      </c>
      <c r="AR774">
        <v>3525</v>
      </c>
      <c r="AS774">
        <v>1</v>
      </c>
      <c r="AT774" t="s">
        <v>6997</v>
      </c>
      <c r="AU774">
        <v>1959</v>
      </c>
      <c r="AV774" s="3">
        <v>22678</v>
      </c>
      <c r="AX774" t="s">
        <v>6998</v>
      </c>
      <c r="BL774">
        <v>0.124672785711918</v>
      </c>
    </row>
    <row r="775" spans="2:64" x14ac:dyDescent="0.25">
      <c r="B775">
        <v>53459</v>
      </c>
      <c r="C775" t="s">
        <v>7066</v>
      </c>
      <c r="D775" s="6" t="s">
        <v>7067</v>
      </c>
      <c r="E775" s="5">
        <v>22943</v>
      </c>
      <c r="F775">
        <v>3</v>
      </c>
      <c r="G775">
        <v>0</v>
      </c>
      <c r="S775" t="s">
        <v>255</v>
      </c>
      <c r="T775" t="s">
        <v>660</v>
      </c>
      <c r="U775" s="2">
        <v>18552</v>
      </c>
      <c r="V775">
        <v>7.8</v>
      </c>
      <c r="W775">
        <v>90</v>
      </c>
      <c r="X775">
        <v>98</v>
      </c>
      <c r="Y775" t="s">
        <v>1557</v>
      </c>
      <c r="Z775">
        <v>90</v>
      </c>
      <c r="AA775">
        <v>0</v>
      </c>
      <c r="AB775">
        <v>0</v>
      </c>
      <c r="AC775" t="s">
        <v>7068</v>
      </c>
      <c r="AE775" t="s">
        <v>7069</v>
      </c>
      <c r="AF775" t="s">
        <v>7070</v>
      </c>
      <c r="AG775" t="s">
        <v>7071</v>
      </c>
      <c r="AH775" t="s">
        <v>7072</v>
      </c>
      <c r="AJ775" s="4">
        <v>38279</v>
      </c>
      <c r="AK775" t="s">
        <v>198</v>
      </c>
      <c r="AL775" t="s">
        <v>5417</v>
      </c>
      <c r="AM775" t="s">
        <v>7073</v>
      </c>
      <c r="AN775" t="s">
        <v>7067</v>
      </c>
      <c r="AO775">
        <v>396</v>
      </c>
      <c r="AP775" s="1">
        <v>40198.990300925929</v>
      </c>
      <c r="AQ775">
        <v>1960</v>
      </c>
      <c r="AR775">
        <v>656</v>
      </c>
      <c r="AS775">
        <v>1</v>
      </c>
      <c r="AT775" t="s">
        <v>7074</v>
      </c>
      <c r="AU775">
        <v>1960</v>
      </c>
      <c r="AV775" s="3">
        <v>22943</v>
      </c>
      <c r="AX775" t="s">
        <v>7075</v>
      </c>
      <c r="BL775">
        <v>0.12591537161602401</v>
      </c>
    </row>
    <row r="776" spans="2:64" x14ac:dyDescent="0.25">
      <c r="B776">
        <v>53719</v>
      </c>
      <c r="C776" t="s">
        <v>7107</v>
      </c>
      <c r="D776" s="6" t="s">
        <v>7108</v>
      </c>
      <c r="E776" s="5">
        <v>22901</v>
      </c>
      <c r="F776">
        <v>3</v>
      </c>
      <c r="G776">
        <v>0</v>
      </c>
      <c r="S776" t="s">
        <v>1022</v>
      </c>
      <c r="T776" t="s">
        <v>7109</v>
      </c>
      <c r="U776" s="2">
        <v>4202</v>
      </c>
      <c r="V776">
        <v>6.9</v>
      </c>
      <c r="X776">
        <v>67</v>
      </c>
      <c r="Y776" t="s">
        <v>7110</v>
      </c>
      <c r="Z776">
        <v>78</v>
      </c>
      <c r="AA776">
        <v>1</v>
      </c>
      <c r="AB776">
        <v>0</v>
      </c>
      <c r="AC776" t="s">
        <v>7111</v>
      </c>
      <c r="AE776" t="s">
        <v>7112</v>
      </c>
      <c r="AF776" t="s">
        <v>7113</v>
      </c>
      <c r="AG776" t="s">
        <v>7114</v>
      </c>
      <c r="AH776" t="s">
        <v>7115</v>
      </c>
      <c r="AJ776" s="4">
        <v>36012</v>
      </c>
      <c r="AK776" t="s">
        <v>151</v>
      </c>
      <c r="AL776" t="s">
        <v>141</v>
      </c>
      <c r="AM776" t="s">
        <v>7116</v>
      </c>
      <c r="AN776" t="s">
        <v>7108</v>
      </c>
      <c r="AO776">
        <v>5989</v>
      </c>
      <c r="AP776" s="1">
        <v>41211.099537037036</v>
      </c>
      <c r="AQ776">
        <v>1960</v>
      </c>
      <c r="AR776">
        <v>3634</v>
      </c>
      <c r="AS776">
        <v>1</v>
      </c>
      <c r="AT776" t="s">
        <v>7117</v>
      </c>
      <c r="AU776">
        <v>1960</v>
      </c>
      <c r="AV776" s="3">
        <v>22901</v>
      </c>
      <c r="AX776" t="s">
        <v>7118</v>
      </c>
      <c r="BL776">
        <v>0.12591537161602401</v>
      </c>
    </row>
    <row r="777" spans="2:64" x14ac:dyDescent="0.25">
      <c r="B777">
        <v>54130</v>
      </c>
      <c r="C777" t="s">
        <v>7198</v>
      </c>
      <c r="D777" s="6" t="s">
        <v>7199</v>
      </c>
      <c r="E777" s="5">
        <v>22696</v>
      </c>
      <c r="F777">
        <v>3</v>
      </c>
      <c r="G777">
        <v>0</v>
      </c>
      <c r="H777" s="9">
        <v>314711.82564783999</v>
      </c>
      <c r="O777" s="9">
        <v>39236</v>
      </c>
      <c r="S777" t="s">
        <v>221</v>
      </c>
      <c r="T777" t="s">
        <v>7200</v>
      </c>
      <c r="U777" s="2">
        <v>12583</v>
      </c>
      <c r="V777">
        <v>8</v>
      </c>
      <c r="X777">
        <v>81</v>
      </c>
      <c r="Y777" t="s">
        <v>317</v>
      </c>
      <c r="Z777">
        <v>122</v>
      </c>
      <c r="AA777">
        <v>0</v>
      </c>
      <c r="AB777">
        <v>0</v>
      </c>
      <c r="AC777" t="s">
        <v>7201</v>
      </c>
      <c r="AD777" t="s">
        <v>5820</v>
      </c>
      <c r="AE777" t="s">
        <v>7202</v>
      </c>
      <c r="AF777" t="s">
        <v>7203</v>
      </c>
      <c r="AG777" t="s">
        <v>7204</v>
      </c>
      <c r="AH777" t="s">
        <v>7205</v>
      </c>
      <c r="AJ777" s="4">
        <v>37019</v>
      </c>
      <c r="AK777" t="s">
        <v>7206</v>
      </c>
      <c r="AL777" t="s">
        <v>5498</v>
      </c>
      <c r="AM777" t="s">
        <v>7207</v>
      </c>
      <c r="AN777" t="s">
        <v>7199</v>
      </c>
      <c r="AO777">
        <v>11598</v>
      </c>
      <c r="AP777" s="1">
        <v>42041.076539351852</v>
      </c>
      <c r="AQ777">
        <v>1961</v>
      </c>
      <c r="AR777">
        <v>6102</v>
      </c>
      <c r="AS777">
        <v>1</v>
      </c>
      <c r="AT777" t="s">
        <v>7199</v>
      </c>
      <c r="AU777">
        <v>1961</v>
      </c>
      <c r="AV777" s="3">
        <v>22696</v>
      </c>
      <c r="AW777">
        <v>39236</v>
      </c>
      <c r="AX777" t="s">
        <v>7208</v>
      </c>
      <c r="BL777">
        <v>0.124672785711918</v>
      </c>
    </row>
    <row r="778" spans="2:64" x14ac:dyDescent="0.25">
      <c r="B778">
        <v>54167</v>
      </c>
      <c r="C778" t="s">
        <v>7209</v>
      </c>
      <c r="D778" s="6" t="s">
        <v>7210</v>
      </c>
      <c r="E778" s="5">
        <v>22781</v>
      </c>
      <c r="F778">
        <v>2</v>
      </c>
      <c r="G778">
        <v>0</v>
      </c>
      <c r="S778" t="s">
        <v>221</v>
      </c>
      <c r="T778" t="s">
        <v>3435</v>
      </c>
      <c r="U778" s="2">
        <v>23530</v>
      </c>
      <c r="V778">
        <v>7.7</v>
      </c>
      <c r="X778">
        <v>96</v>
      </c>
      <c r="Y778" t="s">
        <v>7211</v>
      </c>
      <c r="Z778">
        <v>101</v>
      </c>
      <c r="AA778">
        <v>1</v>
      </c>
      <c r="AB778">
        <v>0</v>
      </c>
      <c r="AC778" t="s">
        <v>7212</v>
      </c>
      <c r="AE778" t="s">
        <v>3272</v>
      </c>
      <c r="AF778" t="s">
        <v>7213</v>
      </c>
      <c r="AG778" t="s">
        <v>7214</v>
      </c>
      <c r="AH778" t="s">
        <v>7215</v>
      </c>
      <c r="AJ778" s="4">
        <v>36480</v>
      </c>
      <c r="AK778" t="s">
        <v>151</v>
      </c>
      <c r="AL778" t="s">
        <v>141</v>
      </c>
      <c r="AM778" t="s">
        <v>1594</v>
      </c>
      <c r="AN778" t="s">
        <v>7210</v>
      </c>
      <c r="AO778">
        <v>13340</v>
      </c>
      <c r="AP778" s="1">
        <v>42455.330254629633</v>
      </c>
      <c r="AQ778">
        <v>1960</v>
      </c>
      <c r="AR778">
        <v>6796</v>
      </c>
      <c r="AS778">
        <v>1</v>
      </c>
      <c r="AT778" t="s">
        <v>7210</v>
      </c>
      <c r="AU778">
        <v>1960</v>
      </c>
      <c r="AV778" s="3">
        <v>22781</v>
      </c>
      <c r="AX778" t="s">
        <v>7216</v>
      </c>
      <c r="BL778">
        <v>0.125086981013287</v>
      </c>
    </row>
    <row r="779" spans="2:64" x14ac:dyDescent="0.25">
      <c r="B779">
        <v>54333</v>
      </c>
      <c r="C779" t="s">
        <v>7248</v>
      </c>
      <c r="D779" s="6" t="s">
        <v>7249</v>
      </c>
      <c r="E779" s="5">
        <v>22706</v>
      </c>
      <c r="F779">
        <v>3</v>
      </c>
      <c r="G779">
        <v>0</v>
      </c>
      <c r="S779" t="s">
        <v>255</v>
      </c>
      <c r="T779" t="s">
        <v>7250</v>
      </c>
      <c r="U779" s="2">
        <v>3196</v>
      </c>
      <c r="V779">
        <v>2.4</v>
      </c>
      <c r="Y779" t="s">
        <v>850</v>
      </c>
      <c r="Z779">
        <v>77</v>
      </c>
      <c r="AA779">
        <v>0</v>
      </c>
      <c r="AB779">
        <v>0</v>
      </c>
      <c r="AC779" t="s">
        <v>7251</v>
      </c>
      <c r="AE779" t="s">
        <v>7252</v>
      </c>
      <c r="AF779" t="s">
        <v>7253</v>
      </c>
      <c r="AG779" t="s">
        <v>7254</v>
      </c>
      <c r="AH779" t="s">
        <v>7255</v>
      </c>
      <c r="AJ779" s="4">
        <v>36844</v>
      </c>
      <c r="AK779" t="s">
        <v>447</v>
      </c>
      <c r="AL779" t="s">
        <v>7256</v>
      </c>
      <c r="AM779" t="s">
        <v>7257</v>
      </c>
      <c r="AN779" t="s">
        <v>7249</v>
      </c>
      <c r="AO779">
        <v>4531</v>
      </c>
      <c r="AP779" s="1">
        <v>40899.926655092589</v>
      </c>
      <c r="AQ779">
        <v>1960</v>
      </c>
      <c r="AR779">
        <v>2950</v>
      </c>
      <c r="AS779">
        <v>1</v>
      </c>
      <c r="AT779" t="s">
        <v>7249</v>
      </c>
      <c r="AU779">
        <v>1960</v>
      </c>
      <c r="AV779" s="3">
        <v>22706</v>
      </c>
      <c r="AX779" t="s">
        <v>7258</v>
      </c>
      <c r="BL779">
        <v>0.124672785711918</v>
      </c>
    </row>
    <row r="780" spans="2:64" x14ac:dyDescent="0.25">
      <c r="B780">
        <v>54949</v>
      </c>
      <c r="C780" t="s">
        <v>7394</v>
      </c>
      <c r="D780" s="6" t="s">
        <v>7395</v>
      </c>
      <c r="E780" s="5">
        <v>22754</v>
      </c>
      <c r="F780">
        <v>0</v>
      </c>
      <c r="G780">
        <v>0</v>
      </c>
      <c r="T780" t="s">
        <v>7396</v>
      </c>
      <c r="U780" s="2">
        <v>1941</v>
      </c>
      <c r="V780">
        <v>7.5</v>
      </c>
      <c r="Y780" t="s">
        <v>7397</v>
      </c>
      <c r="Z780">
        <v>90</v>
      </c>
      <c r="AA780">
        <v>0</v>
      </c>
      <c r="AB780">
        <v>0</v>
      </c>
      <c r="AC780" t="s">
        <v>7398</v>
      </c>
      <c r="AD780" t="s">
        <v>195</v>
      </c>
      <c r="AE780" t="s">
        <v>7399</v>
      </c>
      <c r="AF780" t="s">
        <v>7400</v>
      </c>
      <c r="AG780" t="s">
        <v>7401</v>
      </c>
      <c r="AH780" t="s">
        <v>7402</v>
      </c>
      <c r="AJ780" s="4">
        <v>40064</v>
      </c>
      <c r="AK780" t="s">
        <v>198</v>
      </c>
      <c r="AL780" t="s">
        <v>70</v>
      </c>
      <c r="AM780" t="s">
        <v>116</v>
      </c>
      <c r="AN780" t="s">
        <v>7395</v>
      </c>
      <c r="AO780">
        <v>14279</v>
      </c>
      <c r="AP780" s="1">
        <v>42708.090092592596</v>
      </c>
      <c r="AQ780">
        <v>1962</v>
      </c>
      <c r="AR780">
        <v>7312</v>
      </c>
      <c r="AS780">
        <v>1</v>
      </c>
      <c r="AT780" t="s">
        <v>7395</v>
      </c>
      <c r="AU780">
        <v>1962</v>
      </c>
      <c r="AV780" s="3">
        <v>22754</v>
      </c>
      <c r="AX780" t="s">
        <v>7403</v>
      </c>
      <c r="BL780">
        <v>0.125086981013287</v>
      </c>
    </row>
    <row r="781" spans="2:64" x14ac:dyDescent="0.25">
      <c r="B781">
        <v>55032</v>
      </c>
      <c r="C781" t="s">
        <v>7428</v>
      </c>
      <c r="D781" s="6" t="s">
        <v>7429</v>
      </c>
      <c r="E781" s="5">
        <v>22669</v>
      </c>
      <c r="F781">
        <v>1</v>
      </c>
      <c r="S781" t="s">
        <v>221</v>
      </c>
      <c r="T781" t="s">
        <v>829</v>
      </c>
      <c r="U781" s="2">
        <v>29461</v>
      </c>
      <c r="V781">
        <v>7.9</v>
      </c>
      <c r="X781">
        <v>97</v>
      </c>
      <c r="Y781" t="s">
        <v>431</v>
      </c>
      <c r="Z781">
        <v>105</v>
      </c>
      <c r="AA781">
        <v>1</v>
      </c>
      <c r="AB781">
        <v>0</v>
      </c>
      <c r="AC781" t="s">
        <v>7430</v>
      </c>
      <c r="AD781" t="s">
        <v>7431</v>
      </c>
      <c r="AE781" t="s">
        <v>7004</v>
      </c>
      <c r="AF781" t="s">
        <v>7432</v>
      </c>
      <c r="AG781" t="s">
        <v>7433</v>
      </c>
      <c r="AH781" t="s">
        <v>7434</v>
      </c>
      <c r="AJ781" s="4">
        <v>36480</v>
      </c>
      <c r="AK781" t="s">
        <v>2928</v>
      </c>
      <c r="AL781" t="s">
        <v>70</v>
      </c>
      <c r="AM781" t="s">
        <v>4825</v>
      </c>
      <c r="AN781" t="s">
        <v>7429</v>
      </c>
      <c r="AO781">
        <v>19</v>
      </c>
      <c r="AP781" s="1">
        <v>39793.386655092596</v>
      </c>
      <c r="AQ781">
        <v>1962</v>
      </c>
      <c r="AR781">
        <v>237</v>
      </c>
      <c r="AS781">
        <v>1</v>
      </c>
      <c r="AT781" t="s">
        <v>7429</v>
      </c>
      <c r="AU781">
        <v>1962</v>
      </c>
      <c r="AV781" s="3">
        <v>22669</v>
      </c>
      <c r="AX781" t="s">
        <v>7435</v>
      </c>
      <c r="BL781">
        <v>0.12425859041055</v>
      </c>
    </row>
    <row r="782" spans="2:64" x14ac:dyDescent="0.25">
      <c r="B782">
        <v>55198</v>
      </c>
      <c r="C782" t="s">
        <v>7445</v>
      </c>
      <c r="D782" s="6" t="s">
        <v>7446</v>
      </c>
      <c r="E782" s="5">
        <v>22776</v>
      </c>
      <c r="F782">
        <v>0</v>
      </c>
      <c r="G782">
        <v>0</v>
      </c>
      <c r="S782" t="s">
        <v>767</v>
      </c>
      <c r="T782" t="s">
        <v>2835</v>
      </c>
      <c r="U782" s="2">
        <v>2452</v>
      </c>
      <c r="V782">
        <v>6.6</v>
      </c>
      <c r="X782">
        <v>73</v>
      </c>
      <c r="Y782" t="s">
        <v>7447</v>
      </c>
      <c r="Z782">
        <v>101</v>
      </c>
      <c r="AA782">
        <v>1</v>
      </c>
      <c r="AB782">
        <v>0</v>
      </c>
      <c r="AC782" t="s">
        <v>7448</v>
      </c>
      <c r="AD782" t="s">
        <v>457</v>
      </c>
      <c r="AE782" t="s">
        <v>5611</v>
      </c>
      <c r="AF782" t="s">
        <v>7449</v>
      </c>
      <c r="AG782" t="s">
        <v>7450</v>
      </c>
      <c r="AH782" t="s">
        <v>7451</v>
      </c>
      <c r="AJ782" s="4">
        <v>40043</v>
      </c>
      <c r="AK782" t="s">
        <v>7452</v>
      </c>
      <c r="AL782" t="s">
        <v>1719</v>
      </c>
      <c r="AM782" t="s">
        <v>7453</v>
      </c>
      <c r="AN782" t="s">
        <v>7446</v>
      </c>
      <c r="AO782">
        <v>12561</v>
      </c>
      <c r="AP782" s="1">
        <v>42260.128958333335</v>
      </c>
      <c r="AQ782">
        <v>1961</v>
      </c>
      <c r="AR782">
        <v>6448</v>
      </c>
      <c r="AS782">
        <v>1</v>
      </c>
      <c r="AT782" t="s">
        <v>7446</v>
      </c>
      <c r="AU782">
        <v>1961</v>
      </c>
      <c r="AV782" s="3">
        <v>22776</v>
      </c>
      <c r="AX782" t="s">
        <v>7454</v>
      </c>
      <c r="BL782">
        <v>0.125086981013287</v>
      </c>
    </row>
    <row r="783" spans="2:64" x14ac:dyDescent="0.25">
      <c r="B783">
        <v>55506</v>
      </c>
      <c r="C783" t="s">
        <v>7541</v>
      </c>
      <c r="D783" s="6" t="s">
        <v>7542</v>
      </c>
      <c r="E783" s="5">
        <v>22766</v>
      </c>
      <c r="F783">
        <v>3</v>
      </c>
      <c r="G783">
        <v>0</v>
      </c>
      <c r="S783" t="s">
        <v>221</v>
      </c>
      <c r="T783" t="s">
        <v>7543</v>
      </c>
      <c r="U783" s="2">
        <v>3510</v>
      </c>
      <c r="V783">
        <v>7.6</v>
      </c>
      <c r="X783">
        <v>87</v>
      </c>
      <c r="Y783" t="s">
        <v>317</v>
      </c>
      <c r="Z783">
        <v>101</v>
      </c>
      <c r="AA783">
        <v>1</v>
      </c>
      <c r="AB783">
        <v>0</v>
      </c>
      <c r="AC783" t="s">
        <v>7544</v>
      </c>
      <c r="AD783" t="s">
        <v>7545</v>
      </c>
      <c r="AE783" t="s">
        <v>7546</v>
      </c>
      <c r="AF783" t="s">
        <v>7547</v>
      </c>
      <c r="AG783" t="s">
        <v>7548</v>
      </c>
      <c r="AH783" t="s">
        <v>7549</v>
      </c>
      <c r="AJ783" s="4">
        <v>35031</v>
      </c>
      <c r="AK783" t="s">
        <v>151</v>
      </c>
      <c r="AL783" t="s">
        <v>141</v>
      </c>
      <c r="AM783" t="s">
        <v>7550</v>
      </c>
      <c r="AN783" t="s">
        <v>7542</v>
      </c>
      <c r="AO783">
        <v>8160</v>
      </c>
      <c r="AP783" s="1">
        <v>41519.015173611115</v>
      </c>
      <c r="AQ783">
        <v>1961</v>
      </c>
      <c r="AR783">
        <v>4539</v>
      </c>
      <c r="AS783">
        <v>1</v>
      </c>
      <c r="AT783" t="s">
        <v>7542</v>
      </c>
      <c r="AU783">
        <v>1961</v>
      </c>
      <c r="AV783" s="3">
        <v>22766</v>
      </c>
      <c r="AX783" t="s">
        <v>7551</v>
      </c>
      <c r="BL783">
        <v>0.125086981013287</v>
      </c>
    </row>
    <row r="784" spans="2:64" x14ac:dyDescent="0.25">
      <c r="B784">
        <v>55728</v>
      </c>
      <c r="C784" t="s">
        <v>7587</v>
      </c>
      <c r="D784" s="6" t="s">
        <v>7588</v>
      </c>
      <c r="E784" s="5">
        <v>22803</v>
      </c>
      <c r="F784">
        <v>3</v>
      </c>
      <c r="G784">
        <v>0</v>
      </c>
      <c r="S784" t="s">
        <v>221</v>
      </c>
      <c r="T784" t="s">
        <v>1250</v>
      </c>
      <c r="U784" s="2">
        <v>5150</v>
      </c>
      <c r="V784">
        <v>7.8</v>
      </c>
      <c r="X784">
        <v>82</v>
      </c>
      <c r="Y784" t="s">
        <v>559</v>
      </c>
      <c r="Z784">
        <v>139</v>
      </c>
      <c r="AA784">
        <v>1</v>
      </c>
      <c r="AB784">
        <v>1</v>
      </c>
      <c r="AC784" t="s">
        <v>7589</v>
      </c>
      <c r="AD784" t="s">
        <v>5867</v>
      </c>
      <c r="AE784" t="s">
        <v>3875</v>
      </c>
      <c r="AF784" t="s">
        <v>7590</v>
      </c>
      <c r="AG784" t="s">
        <v>7591</v>
      </c>
      <c r="AH784" t="s">
        <v>7592</v>
      </c>
      <c r="AJ784" s="4">
        <v>38482</v>
      </c>
      <c r="AK784" t="s">
        <v>151</v>
      </c>
      <c r="AL784" t="s">
        <v>152</v>
      </c>
      <c r="AM784" t="s">
        <v>7593</v>
      </c>
      <c r="AN784" t="s">
        <v>7588</v>
      </c>
      <c r="AO784">
        <v>14037</v>
      </c>
      <c r="AP784" s="1">
        <v>42641.878506944442</v>
      </c>
      <c r="AQ784">
        <v>1962</v>
      </c>
      <c r="AR784">
        <v>7159</v>
      </c>
      <c r="AS784">
        <v>1</v>
      </c>
      <c r="AT784" t="s">
        <v>7588</v>
      </c>
      <c r="AU784">
        <v>1962</v>
      </c>
      <c r="AV784" s="3">
        <v>22803</v>
      </c>
      <c r="AX784" t="s">
        <v>7594</v>
      </c>
      <c r="BL784">
        <v>0.125086981013287</v>
      </c>
    </row>
    <row r="785" spans="2:64" x14ac:dyDescent="0.25">
      <c r="B785">
        <v>55805</v>
      </c>
      <c r="C785" t="s">
        <v>7602</v>
      </c>
      <c r="D785" s="6" t="s">
        <v>7603</v>
      </c>
      <c r="E785" s="5">
        <v>22823</v>
      </c>
      <c r="F785">
        <v>2</v>
      </c>
      <c r="G785">
        <v>0</v>
      </c>
      <c r="S785" t="s">
        <v>255</v>
      </c>
      <c r="T785" t="s">
        <v>7604</v>
      </c>
      <c r="U785" s="2">
        <v>2914</v>
      </c>
      <c r="V785">
        <v>7.2</v>
      </c>
      <c r="X785">
        <v>75</v>
      </c>
      <c r="Y785" t="s">
        <v>2566</v>
      </c>
      <c r="Z785">
        <v>205</v>
      </c>
      <c r="AA785">
        <v>0</v>
      </c>
      <c r="AB785">
        <v>0</v>
      </c>
      <c r="AC785" t="s">
        <v>7605</v>
      </c>
      <c r="AD785" t="s">
        <v>457</v>
      </c>
      <c r="AE785" t="s">
        <v>7606</v>
      </c>
      <c r="AF785" t="s">
        <v>7607</v>
      </c>
      <c r="AG785" t="s">
        <v>7608</v>
      </c>
      <c r="AH785" t="s">
        <v>7609</v>
      </c>
      <c r="AJ785" s="4">
        <v>38468</v>
      </c>
      <c r="AK785" t="s">
        <v>6942</v>
      </c>
      <c r="AL785" t="s">
        <v>5498</v>
      </c>
      <c r="AM785" t="s">
        <v>7610</v>
      </c>
      <c r="AN785" t="s">
        <v>7603</v>
      </c>
      <c r="AO785">
        <v>13974</v>
      </c>
      <c r="AP785" s="1">
        <v>42629.442071759258</v>
      </c>
      <c r="AQ785">
        <v>1962</v>
      </c>
      <c r="AR785">
        <v>7120</v>
      </c>
      <c r="AS785">
        <v>1</v>
      </c>
      <c r="AT785" t="s">
        <v>7611</v>
      </c>
      <c r="AU785">
        <v>1962</v>
      </c>
      <c r="AV785" s="3">
        <v>22823</v>
      </c>
      <c r="AX785" t="s">
        <v>7612</v>
      </c>
      <c r="BL785">
        <v>0.125086981013287</v>
      </c>
    </row>
    <row r="786" spans="2:64" x14ac:dyDescent="0.25">
      <c r="B786">
        <v>55830</v>
      </c>
      <c r="C786" t="s">
        <v>7613</v>
      </c>
      <c r="D786" s="6" t="s">
        <v>7614</v>
      </c>
      <c r="E786" s="5">
        <v>22952</v>
      </c>
      <c r="F786">
        <v>3</v>
      </c>
      <c r="G786">
        <v>0</v>
      </c>
      <c r="S786" t="s">
        <v>756</v>
      </c>
      <c r="T786" t="s">
        <v>7615</v>
      </c>
      <c r="U786" s="2">
        <v>14733</v>
      </c>
      <c r="V786">
        <v>7.2</v>
      </c>
      <c r="X786">
        <v>85</v>
      </c>
      <c r="Y786" t="s">
        <v>455</v>
      </c>
      <c r="Z786">
        <v>78</v>
      </c>
      <c r="AA786">
        <v>1</v>
      </c>
      <c r="AB786">
        <v>1</v>
      </c>
      <c r="AC786" t="s">
        <v>7616</v>
      </c>
      <c r="AE786" t="s">
        <v>7617</v>
      </c>
      <c r="AF786" t="s">
        <v>7618</v>
      </c>
      <c r="AG786" t="s">
        <v>7619</v>
      </c>
      <c r="AH786" t="s">
        <v>7620</v>
      </c>
      <c r="AJ786" s="4">
        <v>36662</v>
      </c>
      <c r="AK786" t="s">
        <v>151</v>
      </c>
      <c r="AL786" t="s">
        <v>152</v>
      </c>
      <c r="AM786" t="s">
        <v>7621</v>
      </c>
      <c r="AN786" t="s">
        <v>7614</v>
      </c>
      <c r="AO786">
        <v>3883</v>
      </c>
      <c r="AP786" s="1">
        <v>40759.720879629633</v>
      </c>
      <c r="AQ786">
        <v>1962</v>
      </c>
      <c r="AR786">
        <v>2591</v>
      </c>
      <c r="AS786">
        <v>1</v>
      </c>
      <c r="AT786" t="s">
        <v>7614</v>
      </c>
      <c r="AU786">
        <v>1962</v>
      </c>
      <c r="AV786" s="3">
        <v>22952</v>
      </c>
      <c r="AX786" t="s">
        <v>7622</v>
      </c>
      <c r="BL786">
        <v>0.12591537161602401</v>
      </c>
    </row>
    <row r="787" spans="2:64" x14ac:dyDescent="0.25">
      <c r="B787">
        <v>55852</v>
      </c>
      <c r="C787" t="s">
        <v>7634</v>
      </c>
      <c r="D787" s="6" t="s">
        <v>7635</v>
      </c>
      <c r="E787" s="5">
        <v>22747</v>
      </c>
      <c r="F787">
        <v>3</v>
      </c>
      <c r="G787">
        <v>0</v>
      </c>
      <c r="S787" t="s">
        <v>221</v>
      </c>
      <c r="T787" t="s">
        <v>7001</v>
      </c>
      <c r="U787" s="2">
        <v>8894</v>
      </c>
      <c r="V787">
        <v>8</v>
      </c>
      <c r="X787">
        <v>96</v>
      </c>
      <c r="Y787" t="s">
        <v>7636</v>
      </c>
      <c r="Z787">
        <v>90</v>
      </c>
      <c r="AA787">
        <v>0</v>
      </c>
      <c r="AB787">
        <v>0</v>
      </c>
      <c r="AC787" t="s">
        <v>7637</v>
      </c>
      <c r="AD787" t="s">
        <v>488</v>
      </c>
      <c r="AE787" t="s">
        <v>7638</v>
      </c>
      <c r="AF787" t="s">
        <v>7638</v>
      </c>
      <c r="AG787" t="s">
        <v>7639</v>
      </c>
      <c r="AH787" t="s">
        <v>7640</v>
      </c>
      <c r="AJ787" s="4">
        <v>36662</v>
      </c>
      <c r="AK787" t="s">
        <v>198</v>
      </c>
      <c r="AL787" t="s">
        <v>5417</v>
      </c>
      <c r="AM787" t="s">
        <v>1077</v>
      </c>
      <c r="AN787" t="s">
        <v>7635</v>
      </c>
      <c r="AO787">
        <v>3917</v>
      </c>
      <c r="AP787" s="1">
        <v>40769.030659722222</v>
      </c>
      <c r="AQ787">
        <v>1962</v>
      </c>
      <c r="AR787">
        <v>2609</v>
      </c>
      <c r="AS787">
        <v>1</v>
      </c>
      <c r="AT787" t="s">
        <v>7635</v>
      </c>
      <c r="AU787">
        <v>1962</v>
      </c>
      <c r="AV787" s="3">
        <v>22747</v>
      </c>
      <c r="AX787" t="s">
        <v>7641</v>
      </c>
      <c r="BL787">
        <v>0.125086981013287</v>
      </c>
    </row>
    <row r="788" spans="2:64" x14ac:dyDescent="0.25">
      <c r="B788">
        <v>55910</v>
      </c>
      <c r="C788" t="s">
        <v>7661</v>
      </c>
      <c r="D788" s="6" t="s">
        <v>7662</v>
      </c>
      <c r="E788" s="5">
        <v>22971</v>
      </c>
      <c r="F788">
        <v>3</v>
      </c>
      <c r="G788">
        <v>0</v>
      </c>
      <c r="S788" t="s">
        <v>221</v>
      </c>
      <c r="U788" s="2">
        <v>2125</v>
      </c>
      <c r="V788">
        <v>7.8</v>
      </c>
      <c r="X788">
        <v>57</v>
      </c>
      <c r="Y788" t="s">
        <v>317</v>
      </c>
      <c r="Z788">
        <v>110</v>
      </c>
      <c r="AA788">
        <v>0</v>
      </c>
      <c r="AB788">
        <v>0</v>
      </c>
      <c r="AC788" t="s">
        <v>7663</v>
      </c>
      <c r="AD788" t="s">
        <v>5505</v>
      </c>
      <c r="AE788" t="s">
        <v>7664</v>
      </c>
      <c r="AF788" t="s">
        <v>7665</v>
      </c>
      <c r="AG788" t="s">
        <v>7666</v>
      </c>
      <c r="AH788" t="s">
        <v>7667</v>
      </c>
      <c r="AJ788" s="4">
        <v>41911</v>
      </c>
      <c r="AK788" t="s">
        <v>198</v>
      </c>
      <c r="AL788" t="s">
        <v>7668</v>
      </c>
      <c r="AM788" t="s">
        <v>7669</v>
      </c>
      <c r="AN788" t="s">
        <v>7662</v>
      </c>
      <c r="AO788">
        <v>8044</v>
      </c>
      <c r="AP788" s="1">
        <v>41503.524039351854</v>
      </c>
      <c r="AQ788">
        <v>1962</v>
      </c>
      <c r="AR788">
        <v>4481</v>
      </c>
      <c r="AS788">
        <v>1</v>
      </c>
      <c r="AT788" t="s">
        <v>7670</v>
      </c>
      <c r="AU788">
        <v>1962</v>
      </c>
      <c r="AV788" s="3">
        <v>22971</v>
      </c>
      <c r="AX788" t="s">
        <v>7671</v>
      </c>
      <c r="BL788">
        <v>0.12591537161602401</v>
      </c>
    </row>
    <row r="789" spans="2:64" x14ac:dyDescent="0.25">
      <c r="B789">
        <v>56048</v>
      </c>
      <c r="C789" t="s">
        <v>7684</v>
      </c>
      <c r="D789" s="6" t="s">
        <v>7685</v>
      </c>
      <c r="E789" s="5">
        <v>22790</v>
      </c>
      <c r="F789">
        <v>3</v>
      </c>
      <c r="G789">
        <v>0</v>
      </c>
      <c r="H789" s="9">
        <v>88553764.030993298</v>
      </c>
      <c r="O789" s="9">
        <v>11076923</v>
      </c>
      <c r="S789" t="s">
        <v>756</v>
      </c>
      <c r="T789" t="s">
        <v>768</v>
      </c>
      <c r="U789" s="2">
        <v>4538</v>
      </c>
      <c r="V789">
        <v>7.2</v>
      </c>
      <c r="X789">
        <v>69</v>
      </c>
      <c r="Y789" t="s">
        <v>1870</v>
      </c>
      <c r="Z789">
        <v>143</v>
      </c>
      <c r="AA789">
        <v>1</v>
      </c>
      <c r="AB789">
        <v>1</v>
      </c>
      <c r="AC789" t="s">
        <v>7686</v>
      </c>
      <c r="AD789" t="s">
        <v>7687</v>
      </c>
      <c r="AE789" t="s">
        <v>1318</v>
      </c>
      <c r="AF789" t="s">
        <v>7688</v>
      </c>
      <c r="AG789" t="s">
        <v>7689</v>
      </c>
      <c r="AH789" t="s">
        <v>7690</v>
      </c>
      <c r="AJ789" s="4">
        <v>36648</v>
      </c>
      <c r="AK789" t="s">
        <v>151</v>
      </c>
      <c r="AL789" t="s">
        <v>152</v>
      </c>
      <c r="AM789" t="s">
        <v>7691</v>
      </c>
      <c r="AN789" t="s">
        <v>7685</v>
      </c>
      <c r="AO789">
        <v>4832</v>
      </c>
      <c r="AP789" s="1">
        <v>40968.016168981485</v>
      </c>
      <c r="AQ789">
        <v>1962</v>
      </c>
      <c r="AR789">
        <v>3079</v>
      </c>
      <c r="AS789">
        <v>1</v>
      </c>
      <c r="AT789" t="s">
        <v>7685</v>
      </c>
      <c r="AU789">
        <v>1962</v>
      </c>
      <c r="AV789" s="3">
        <v>22951</v>
      </c>
      <c r="AX789" t="s">
        <v>7692</v>
      </c>
      <c r="BD789" s="3">
        <v>22790</v>
      </c>
      <c r="BE789" t="s">
        <v>7685</v>
      </c>
      <c r="BH789">
        <v>11076923</v>
      </c>
      <c r="BI789">
        <v>1962</v>
      </c>
      <c r="BJ789" t="b">
        <v>0</v>
      </c>
      <c r="BK789" t="s">
        <v>7693</v>
      </c>
      <c r="BL789">
        <v>0.125086981013287</v>
      </c>
    </row>
    <row r="790" spans="2:64" x14ac:dyDescent="0.25">
      <c r="B790">
        <v>56059</v>
      </c>
      <c r="C790" t="s">
        <v>7694</v>
      </c>
      <c r="D790" s="6" t="s">
        <v>7695</v>
      </c>
      <c r="E790" s="5">
        <v>22790</v>
      </c>
      <c r="F790">
        <v>3</v>
      </c>
      <c r="G790">
        <v>1</v>
      </c>
      <c r="H790" s="9">
        <v>103312726.03523099</v>
      </c>
      <c r="O790" s="9">
        <v>12923077</v>
      </c>
      <c r="S790" t="s">
        <v>756</v>
      </c>
      <c r="T790" t="s">
        <v>1094</v>
      </c>
      <c r="U790" s="2">
        <v>9694</v>
      </c>
      <c r="V790">
        <v>7.2</v>
      </c>
      <c r="X790">
        <v>67</v>
      </c>
      <c r="Y790" t="s">
        <v>1956</v>
      </c>
      <c r="Z790">
        <v>157</v>
      </c>
      <c r="AA790">
        <v>1</v>
      </c>
      <c r="AB790">
        <v>1</v>
      </c>
      <c r="AC790" t="s">
        <v>7696</v>
      </c>
      <c r="AD790" t="s">
        <v>2162</v>
      </c>
      <c r="AE790" t="s">
        <v>1094</v>
      </c>
      <c r="AF790" t="s">
        <v>7697</v>
      </c>
      <c r="AG790" t="s">
        <v>7698</v>
      </c>
      <c r="AH790" t="s">
        <v>7699</v>
      </c>
      <c r="AJ790" s="4">
        <v>37096</v>
      </c>
      <c r="AK790" t="s">
        <v>4744</v>
      </c>
      <c r="AL790" t="s">
        <v>152</v>
      </c>
      <c r="AM790" t="s">
        <v>4773</v>
      </c>
      <c r="AN790" t="s">
        <v>7695</v>
      </c>
      <c r="AO790">
        <v>12275</v>
      </c>
      <c r="AP790" s="1">
        <v>42178.486631944441</v>
      </c>
      <c r="AQ790">
        <v>1962</v>
      </c>
      <c r="AR790">
        <v>6332</v>
      </c>
      <c r="AS790">
        <v>1</v>
      </c>
      <c r="AT790" t="s">
        <v>7695</v>
      </c>
      <c r="AU790">
        <v>1962</v>
      </c>
      <c r="AV790" s="3">
        <v>22816</v>
      </c>
      <c r="AX790" t="s">
        <v>7700</v>
      </c>
      <c r="BD790" s="3">
        <v>22790</v>
      </c>
      <c r="BE790" t="s">
        <v>7695</v>
      </c>
      <c r="BH790">
        <v>12923077</v>
      </c>
      <c r="BI790">
        <v>1962</v>
      </c>
      <c r="BJ790" t="b">
        <v>0</v>
      </c>
      <c r="BK790" t="s">
        <v>7701</v>
      </c>
      <c r="BL790">
        <v>0.125086981013287</v>
      </c>
    </row>
    <row r="791" spans="2:64" x14ac:dyDescent="0.25">
      <c r="B791">
        <v>56119</v>
      </c>
      <c r="C791" t="s">
        <v>7713</v>
      </c>
      <c r="D791" s="6" t="s">
        <v>7714</v>
      </c>
      <c r="E791" s="5">
        <v>22693</v>
      </c>
      <c r="F791">
        <v>0</v>
      </c>
      <c r="G791">
        <v>0</v>
      </c>
      <c r="S791" t="s">
        <v>221</v>
      </c>
      <c r="T791" t="s">
        <v>660</v>
      </c>
      <c r="U791" s="2">
        <v>22934</v>
      </c>
      <c r="V791">
        <v>8.4</v>
      </c>
      <c r="X791">
        <v>92</v>
      </c>
      <c r="Y791" t="s">
        <v>7715</v>
      </c>
      <c r="Z791">
        <v>28</v>
      </c>
      <c r="AA791">
        <v>0</v>
      </c>
      <c r="AB791">
        <v>0</v>
      </c>
      <c r="AC791" t="s">
        <v>7716</v>
      </c>
      <c r="AD791" t="s">
        <v>309</v>
      </c>
      <c r="AE791" t="s">
        <v>7717</v>
      </c>
      <c r="AG791" t="s">
        <v>7718</v>
      </c>
      <c r="AH791" t="s">
        <v>7719</v>
      </c>
      <c r="AK791" t="s">
        <v>6249</v>
      </c>
      <c r="AL791" t="s">
        <v>70</v>
      </c>
      <c r="AM791" t="s">
        <v>7720</v>
      </c>
      <c r="AN791" t="s">
        <v>7714</v>
      </c>
      <c r="AO791">
        <v>6442</v>
      </c>
      <c r="AP791" s="1">
        <v>41294.832245370373</v>
      </c>
      <c r="AQ791">
        <v>1962</v>
      </c>
      <c r="AR791">
        <v>3845</v>
      </c>
      <c r="AS791">
        <v>1</v>
      </c>
      <c r="AT791" t="s">
        <v>7721</v>
      </c>
      <c r="AU791">
        <v>1962</v>
      </c>
      <c r="AV791" s="3">
        <v>22693</v>
      </c>
      <c r="AX791" t="s">
        <v>7722</v>
      </c>
      <c r="BL791">
        <v>0.124672785711918</v>
      </c>
    </row>
    <row r="792" spans="2:64" x14ac:dyDescent="0.25">
      <c r="B792">
        <v>56172</v>
      </c>
      <c r="C792" t="s">
        <v>7734</v>
      </c>
      <c r="D792" s="6" t="s">
        <v>7735</v>
      </c>
      <c r="E792" s="5">
        <v>22996</v>
      </c>
      <c r="F792">
        <v>0</v>
      </c>
      <c r="G792">
        <v>0</v>
      </c>
      <c r="H792" s="9">
        <v>297782427.34605199</v>
      </c>
      <c r="I792" s="9">
        <v>119127631.57894699</v>
      </c>
      <c r="J792" s="9">
        <v>178654795.76710501</v>
      </c>
      <c r="K792" s="10">
        <v>1.4996923333333301</v>
      </c>
      <c r="O792" s="9">
        <v>37495385</v>
      </c>
      <c r="P792" s="9">
        <v>15000000</v>
      </c>
      <c r="Q792" s="9">
        <v>22495385</v>
      </c>
      <c r="S792" t="s">
        <v>2585</v>
      </c>
      <c r="T792" t="s">
        <v>1307</v>
      </c>
      <c r="U792" s="2">
        <v>209258</v>
      </c>
      <c r="V792">
        <v>8.3000000000000007</v>
      </c>
      <c r="W792">
        <v>100</v>
      </c>
      <c r="X792">
        <v>97</v>
      </c>
      <c r="Y792" t="s">
        <v>2118</v>
      </c>
      <c r="Z792">
        <v>216</v>
      </c>
      <c r="AA792">
        <v>1</v>
      </c>
      <c r="AB792">
        <v>1</v>
      </c>
      <c r="AC792" t="s">
        <v>7736</v>
      </c>
      <c r="AD792" t="s">
        <v>7737</v>
      </c>
      <c r="AE792" t="s">
        <v>3984</v>
      </c>
      <c r="AF792" t="s">
        <v>7738</v>
      </c>
      <c r="AG792" t="s">
        <v>7739</v>
      </c>
      <c r="AH792" t="s">
        <v>7740</v>
      </c>
      <c r="AJ792" s="4">
        <v>36984</v>
      </c>
      <c r="AK792" t="s">
        <v>7741</v>
      </c>
      <c r="AL792" t="s">
        <v>5787</v>
      </c>
      <c r="AM792" t="s">
        <v>7742</v>
      </c>
      <c r="AN792" t="s">
        <v>7735</v>
      </c>
      <c r="AO792">
        <v>1084</v>
      </c>
      <c r="AP792" s="1">
        <v>40362.624178240738</v>
      </c>
      <c r="AQ792">
        <v>1962</v>
      </c>
      <c r="AR792">
        <v>1042</v>
      </c>
      <c r="AS792">
        <v>1</v>
      </c>
      <c r="AT792" t="s">
        <v>7735</v>
      </c>
      <c r="AU792">
        <v>1962</v>
      </c>
      <c r="AV792" s="3">
        <v>22991</v>
      </c>
      <c r="AX792" t="s">
        <v>7743</v>
      </c>
      <c r="BD792" s="3">
        <v>22996</v>
      </c>
      <c r="BE792" t="s">
        <v>7735</v>
      </c>
      <c r="BF792" t="s">
        <v>3152</v>
      </c>
      <c r="BG792">
        <v>15000000</v>
      </c>
      <c r="BH792">
        <v>37495385</v>
      </c>
      <c r="BI792">
        <v>1962</v>
      </c>
      <c r="BJ792" t="b">
        <v>0</v>
      </c>
      <c r="BK792" t="s">
        <v>7744</v>
      </c>
      <c r="BL792">
        <v>0.12591537161602401</v>
      </c>
    </row>
    <row r="793" spans="2:64" x14ac:dyDescent="0.25">
      <c r="B793">
        <v>56193</v>
      </c>
      <c r="C793" t="s">
        <v>7745</v>
      </c>
      <c r="D793" s="6" t="s">
        <v>7746</v>
      </c>
      <c r="E793" s="5">
        <v>22647</v>
      </c>
      <c r="F793">
        <v>3</v>
      </c>
      <c r="G793">
        <v>0</v>
      </c>
      <c r="H793" s="9">
        <v>74441533.333333299</v>
      </c>
      <c r="I793" s="9">
        <v>16095466.666666601</v>
      </c>
      <c r="J793" s="9">
        <v>58346066.666666597</v>
      </c>
      <c r="K793" s="10">
        <v>3.625</v>
      </c>
      <c r="O793" s="9">
        <v>9250000</v>
      </c>
      <c r="P793" s="9">
        <v>2000000</v>
      </c>
      <c r="Q793" s="9">
        <v>7250000</v>
      </c>
      <c r="S793" t="s">
        <v>756</v>
      </c>
      <c r="T793" t="s">
        <v>649</v>
      </c>
      <c r="U793" s="2">
        <v>73420</v>
      </c>
      <c r="V793">
        <v>7.6</v>
      </c>
      <c r="X793">
        <v>95</v>
      </c>
      <c r="Y793" t="s">
        <v>321</v>
      </c>
      <c r="Z793">
        <v>153</v>
      </c>
      <c r="AA793">
        <v>1</v>
      </c>
      <c r="AB793">
        <v>1</v>
      </c>
      <c r="AC793" t="s">
        <v>7747</v>
      </c>
      <c r="AD793" t="s">
        <v>7748</v>
      </c>
      <c r="AE793" t="s">
        <v>5280</v>
      </c>
      <c r="AF793" t="s">
        <v>7749</v>
      </c>
      <c r="AG793" t="s">
        <v>7750</v>
      </c>
      <c r="AH793" t="s">
        <v>7751</v>
      </c>
      <c r="AJ793" s="4">
        <v>36340</v>
      </c>
      <c r="AK793" t="s">
        <v>7752</v>
      </c>
      <c r="AL793" t="s">
        <v>5787</v>
      </c>
      <c r="AM793" t="s">
        <v>436</v>
      </c>
      <c r="AN793" t="s">
        <v>7746</v>
      </c>
      <c r="AO793">
        <v>1381</v>
      </c>
      <c r="AP793" s="1">
        <v>40382.051423611112</v>
      </c>
      <c r="AQ793">
        <v>1962</v>
      </c>
      <c r="AR793">
        <v>1279</v>
      </c>
      <c r="AS793">
        <v>1</v>
      </c>
      <c r="AT793" t="s">
        <v>7746</v>
      </c>
      <c r="AU793">
        <v>1962</v>
      </c>
      <c r="AV793" s="3">
        <v>22890</v>
      </c>
      <c r="AX793" t="s">
        <v>7753</v>
      </c>
      <c r="BD793" s="3">
        <v>22647</v>
      </c>
      <c r="BE793" t="s">
        <v>7746</v>
      </c>
      <c r="BF793" t="s">
        <v>317</v>
      </c>
      <c r="BG793">
        <v>2000000</v>
      </c>
      <c r="BH793">
        <v>9250000</v>
      </c>
      <c r="BI793">
        <v>1962</v>
      </c>
      <c r="BJ793" t="b">
        <v>0</v>
      </c>
      <c r="BK793" t="s">
        <v>7754</v>
      </c>
      <c r="BL793">
        <v>0.12425859041055</v>
      </c>
    </row>
    <row r="794" spans="2:64" x14ac:dyDescent="0.25">
      <c r="B794">
        <v>56194</v>
      </c>
      <c r="C794" t="s">
        <v>7755</v>
      </c>
      <c r="D794" s="6" t="s">
        <v>7756</v>
      </c>
      <c r="E794" s="5">
        <v>22927</v>
      </c>
      <c r="F794">
        <v>3</v>
      </c>
      <c r="G794">
        <v>1</v>
      </c>
      <c r="T794" t="s">
        <v>3618</v>
      </c>
      <c r="U794" s="2">
        <v>6185</v>
      </c>
      <c r="V794">
        <v>7.7</v>
      </c>
      <c r="X794">
        <v>74</v>
      </c>
      <c r="Y794" t="s">
        <v>7418</v>
      </c>
      <c r="Z794">
        <v>104</v>
      </c>
      <c r="AA794">
        <v>1</v>
      </c>
      <c r="AB794">
        <v>0</v>
      </c>
      <c r="AC794" t="s">
        <v>7757</v>
      </c>
      <c r="AD794" t="s">
        <v>7758</v>
      </c>
      <c r="AE794" t="s">
        <v>7546</v>
      </c>
      <c r="AF794" t="s">
        <v>7759</v>
      </c>
      <c r="AG794" t="s">
        <v>7760</v>
      </c>
      <c r="AH794" t="s">
        <v>7761</v>
      </c>
      <c r="AJ794" s="4">
        <v>39126</v>
      </c>
      <c r="AK794" t="s">
        <v>151</v>
      </c>
      <c r="AL794" t="s">
        <v>141</v>
      </c>
      <c r="AM794" t="s">
        <v>7762</v>
      </c>
      <c r="AN794" t="s">
        <v>7756</v>
      </c>
      <c r="AO794">
        <v>12717</v>
      </c>
      <c r="AP794" s="1">
        <v>42303.639710648145</v>
      </c>
      <c r="AQ794">
        <v>1962</v>
      </c>
      <c r="AR794">
        <v>6516</v>
      </c>
      <c r="AS794">
        <v>1</v>
      </c>
      <c r="AT794" t="s">
        <v>7763</v>
      </c>
      <c r="AU794">
        <v>1962</v>
      </c>
      <c r="AV794" s="3">
        <v>22927</v>
      </c>
      <c r="AX794" t="s">
        <v>7764</v>
      </c>
      <c r="BL794">
        <v>0.12591537161602401</v>
      </c>
    </row>
    <row r="795" spans="2:64" x14ac:dyDescent="0.25">
      <c r="B795">
        <v>56218</v>
      </c>
      <c r="C795" t="s">
        <v>7765</v>
      </c>
      <c r="D795" s="6" t="s">
        <v>7766</v>
      </c>
      <c r="E795" s="5">
        <v>22943</v>
      </c>
      <c r="F795">
        <v>1</v>
      </c>
      <c r="G795">
        <v>0</v>
      </c>
      <c r="H795" s="9">
        <v>61286584.004473597</v>
      </c>
      <c r="O795" s="9">
        <v>7716923</v>
      </c>
      <c r="S795" t="s">
        <v>1022</v>
      </c>
      <c r="T795" t="s">
        <v>7767</v>
      </c>
      <c r="U795" s="2">
        <v>63662</v>
      </c>
      <c r="V795">
        <v>8</v>
      </c>
      <c r="W795">
        <v>94</v>
      </c>
      <c r="X795">
        <v>98</v>
      </c>
      <c r="Y795" t="s">
        <v>559</v>
      </c>
      <c r="Z795">
        <v>126</v>
      </c>
      <c r="AA795">
        <v>1</v>
      </c>
      <c r="AB795">
        <v>1</v>
      </c>
      <c r="AC795" t="s">
        <v>7768</v>
      </c>
      <c r="AD795" t="s">
        <v>5704</v>
      </c>
      <c r="AE795" t="s">
        <v>7769</v>
      </c>
      <c r="AF795" t="s">
        <v>7770</v>
      </c>
      <c r="AG795" t="s">
        <v>7771</v>
      </c>
      <c r="AH795" t="s">
        <v>7772</v>
      </c>
      <c r="AI795" t="s">
        <v>7773</v>
      </c>
      <c r="AJ795" s="4">
        <v>37026</v>
      </c>
      <c r="AK795" t="s">
        <v>151</v>
      </c>
      <c r="AL795" t="s">
        <v>152</v>
      </c>
      <c r="AM795" t="s">
        <v>7774</v>
      </c>
      <c r="AN795" t="s">
        <v>7766</v>
      </c>
      <c r="AO795">
        <v>2618</v>
      </c>
      <c r="AP795" s="1">
        <v>40577.894872685189</v>
      </c>
      <c r="AQ795">
        <v>1962</v>
      </c>
      <c r="AR795">
        <v>1954</v>
      </c>
      <c r="AS795">
        <v>1</v>
      </c>
      <c r="AT795" t="s">
        <v>7775</v>
      </c>
      <c r="AU795">
        <v>1962</v>
      </c>
      <c r="AV795" s="3">
        <v>22943</v>
      </c>
      <c r="AX795" t="s">
        <v>7776</v>
      </c>
      <c r="BD795" s="3">
        <v>22943</v>
      </c>
      <c r="BE795" t="s">
        <v>7775</v>
      </c>
      <c r="BH795">
        <v>7716923</v>
      </c>
      <c r="BI795">
        <v>1962</v>
      </c>
      <c r="BJ795" t="b">
        <v>0</v>
      </c>
      <c r="BK795" t="s">
        <v>7777</v>
      </c>
      <c r="BL795">
        <v>0.12591537161602401</v>
      </c>
    </row>
    <row r="796" spans="2:64" x14ac:dyDescent="0.25">
      <c r="B796">
        <v>56241</v>
      </c>
      <c r="C796" t="s">
        <v>7778</v>
      </c>
      <c r="D796" s="6" t="s">
        <v>7779</v>
      </c>
      <c r="E796" s="5">
        <v>22855</v>
      </c>
      <c r="F796">
        <v>3</v>
      </c>
      <c r="G796">
        <v>0</v>
      </c>
      <c r="S796" t="s">
        <v>756</v>
      </c>
      <c r="T796" t="s">
        <v>1578</v>
      </c>
      <c r="U796" s="2">
        <v>13065</v>
      </c>
      <c r="V796">
        <v>8.1</v>
      </c>
      <c r="X796">
        <v>100</v>
      </c>
      <c r="Y796" t="s">
        <v>2613</v>
      </c>
      <c r="Z796">
        <v>106</v>
      </c>
      <c r="AA796">
        <v>1</v>
      </c>
      <c r="AB796">
        <v>1</v>
      </c>
      <c r="AC796" t="s">
        <v>7780</v>
      </c>
      <c r="AD796" t="s">
        <v>7781</v>
      </c>
      <c r="AE796" t="s">
        <v>7782</v>
      </c>
      <c r="AF796" t="s">
        <v>7783</v>
      </c>
      <c r="AG796" t="s">
        <v>7784</v>
      </c>
      <c r="AH796" t="s">
        <v>7785</v>
      </c>
      <c r="AJ796" s="4">
        <v>36956</v>
      </c>
      <c r="AK796" t="s">
        <v>1904</v>
      </c>
      <c r="AL796" t="s">
        <v>152</v>
      </c>
      <c r="AM796" t="s">
        <v>462</v>
      </c>
      <c r="AN796" t="s">
        <v>7779</v>
      </c>
      <c r="AO796">
        <v>10669</v>
      </c>
      <c r="AP796" s="1">
        <v>41861.215416666666</v>
      </c>
      <c r="AQ796">
        <v>1962</v>
      </c>
      <c r="AR796">
        <v>5686</v>
      </c>
      <c r="AS796">
        <v>1</v>
      </c>
      <c r="AT796" t="s">
        <v>7786</v>
      </c>
      <c r="AU796">
        <v>1962</v>
      </c>
      <c r="AV796" s="3">
        <v>22855</v>
      </c>
      <c r="AX796" t="s">
        <v>7787</v>
      </c>
      <c r="BL796">
        <v>0.12550117631465499</v>
      </c>
    </row>
    <row r="797" spans="2:64" x14ac:dyDescent="0.25">
      <c r="B797">
        <v>56262</v>
      </c>
      <c r="C797" t="s">
        <v>7788</v>
      </c>
      <c r="D797" s="6" t="s">
        <v>7789</v>
      </c>
      <c r="E797" s="5">
        <v>22816</v>
      </c>
      <c r="F797">
        <v>3</v>
      </c>
      <c r="G797">
        <v>0</v>
      </c>
      <c r="H797" s="9">
        <v>119547581.042119</v>
      </c>
      <c r="O797" s="9">
        <v>14953846</v>
      </c>
      <c r="S797" t="s">
        <v>756</v>
      </c>
      <c r="T797" t="s">
        <v>1326</v>
      </c>
      <c r="U797" s="2">
        <v>13692</v>
      </c>
      <c r="V797">
        <v>7.7</v>
      </c>
      <c r="X797">
        <v>94</v>
      </c>
      <c r="Y797" t="s">
        <v>1590</v>
      </c>
      <c r="Z797">
        <v>151</v>
      </c>
      <c r="AA797">
        <v>1</v>
      </c>
      <c r="AB797">
        <v>1</v>
      </c>
      <c r="AC797" t="s">
        <v>7790</v>
      </c>
      <c r="AD797" t="s">
        <v>7791</v>
      </c>
      <c r="AE797" t="s">
        <v>6586</v>
      </c>
      <c r="AF797" t="s">
        <v>7792</v>
      </c>
      <c r="AG797" t="s">
        <v>7793</v>
      </c>
      <c r="AH797" t="s">
        <v>7794</v>
      </c>
      <c r="AJ797" s="4">
        <v>36214</v>
      </c>
      <c r="AK797" t="s">
        <v>151</v>
      </c>
      <c r="AL797" t="s">
        <v>152</v>
      </c>
      <c r="AM797" t="s">
        <v>7795</v>
      </c>
      <c r="AN797" t="s">
        <v>7789</v>
      </c>
      <c r="AO797">
        <v>3576</v>
      </c>
      <c r="AP797" s="1">
        <v>40716.294444444444</v>
      </c>
      <c r="AQ797">
        <v>1962</v>
      </c>
      <c r="AR797">
        <v>2430</v>
      </c>
      <c r="AS797">
        <v>1</v>
      </c>
      <c r="AT797" t="s">
        <v>7796</v>
      </c>
      <c r="AU797">
        <v>1962</v>
      </c>
      <c r="AV797" s="3">
        <v>22816</v>
      </c>
      <c r="AX797" t="s">
        <v>7797</v>
      </c>
      <c r="BD797" s="3">
        <v>22816</v>
      </c>
      <c r="BE797" t="s">
        <v>7796</v>
      </c>
      <c r="BF797" t="s">
        <v>1808</v>
      </c>
      <c r="BH797">
        <v>14953846</v>
      </c>
      <c r="BI797">
        <v>1962</v>
      </c>
      <c r="BJ797" t="b">
        <v>0</v>
      </c>
      <c r="BK797" t="s">
        <v>7798</v>
      </c>
      <c r="BL797">
        <v>0.125086981013287</v>
      </c>
    </row>
    <row r="798" spans="2:64" x14ac:dyDescent="0.25">
      <c r="B798">
        <v>56575</v>
      </c>
      <c r="C798" t="s">
        <v>7806</v>
      </c>
      <c r="D798" s="6" t="s">
        <v>7807</v>
      </c>
      <c r="E798" s="5">
        <v>22811</v>
      </c>
      <c r="F798">
        <v>2</v>
      </c>
      <c r="G798">
        <v>0</v>
      </c>
      <c r="H798" s="9">
        <v>141093236.53854299</v>
      </c>
      <c r="O798" s="9">
        <v>17648927</v>
      </c>
      <c r="S798" t="s">
        <v>756</v>
      </c>
      <c r="T798" t="s">
        <v>1955</v>
      </c>
      <c r="U798" s="2">
        <v>6960</v>
      </c>
      <c r="V798">
        <v>6.7</v>
      </c>
      <c r="X798">
        <v>78</v>
      </c>
      <c r="Y798" t="s">
        <v>441</v>
      </c>
      <c r="Z798">
        <v>99</v>
      </c>
      <c r="AA798">
        <v>1</v>
      </c>
      <c r="AB798">
        <v>1</v>
      </c>
      <c r="AC798" t="s">
        <v>7808</v>
      </c>
      <c r="AD798" t="s">
        <v>7809</v>
      </c>
      <c r="AE798" t="s">
        <v>5886</v>
      </c>
      <c r="AF798" t="s">
        <v>7810</v>
      </c>
      <c r="AG798" t="s">
        <v>7811</v>
      </c>
      <c r="AH798" t="s">
        <v>7812</v>
      </c>
      <c r="AJ798" s="4">
        <v>37152</v>
      </c>
      <c r="AK798" t="s">
        <v>151</v>
      </c>
      <c r="AL798" t="s">
        <v>152</v>
      </c>
      <c r="AM798" t="s">
        <v>7813</v>
      </c>
      <c r="AN798" t="s">
        <v>7807</v>
      </c>
      <c r="AO798">
        <v>8117</v>
      </c>
      <c r="AP798" s="1">
        <v>41514.045763888891</v>
      </c>
      <c r="AQ798">
        <v>1962</v>
      </c>
      <c r="AR798">
        <v>4513</v>
      </c>
      <c r="AS798">
        <v>1</v>
      </c>
      <c r="AT798" t="s">
        <v>7807</v>
      </c>
      <c r="AU798">
        <v>1962</v>
      </c>
      <c r="AV798" s="3">
        <v>22760</v>
      </c>
      <c r="AX798" t="s">
        <v>7814</v>
      </c>
      <c r="BD798" s="3">
        <v>22811</v>
      </c>
      <c r="BE798" t="s">
        <v>7807</v>
      </c>
      <c r="BH798">
        <v>17648927</v>
      </c>
      <c r="BI798">
        <v>1962</v>
      </c>
      <c r="BJ798" t="b">
        <v>0</v>
      </c>
      <c r="BK798" t="s">
        <v>7815</v>
      </c>
      <c r="BL798">
        <v>0.125086981013287</v>
      </c>
    </row>
    <row r="799" spans="2:64" x14ac:dyDescent="0.25">
      <c r="B799">
        <v>56592</v>
      </c>
      <c r="C799" t="s">
        <v>7816</v>
      </c>
      <c r="D799" s="6" t="s">
        <v>7817</v>
      </c>
      <c r="E799" s="5">
        <v>23005</v>
      </c>
      <c r="F799">
        <v>3</v>
      </c>
      <c r="G799">
        <v>0</v>
      </c>
      <c r="H799" s="9">
        <v>104275163.798421</v>
      </c>
      <c r="I799" s="9">
        <v>15883684.210526301</v>
      </c>
      <c r="J799" s="9">
        <v>88391479.587894693</v>
      </c>
      <c r="K799" s="10">
        <v>5.5649230000000003</v>
      </c>
      <c r="O799" s="9">
        <v>13129846</v>
      </c>
      <c r="P799" s="9">
        <v>2000000</v>
      </c>
      <c r="Q799" s="9">
        <v>11129846</v>
      </c>
      <c r="S799" t="s">
        <v>221</v>
      </c>
      <c r="T799" t="s">
        <v>4347</v>
      </c>
      <c r="U799" s="2">
        <v>236365</v>
      </c>
      <c r="V799">
        <v>8.3000000000000007</v>
      </c>
      <c r="X799">
        <v>91</v>
      </c>
      <c r="Y799" t="s">
        <v>1166</v>
      </c>
      <c r="Z799">
        <v>129</v>
      </c>
      <c r="AA799">
        <v>1</v>
      </c>
      <c r="AB799">
        <v>1</v>
      </c>
      <c r="AC799" t="s">
        <v>7818</v>
      </c>
      <c r="AD799" t="s">
        <v>7819</v>
      </c>
      <c r="AE799" t="s">
        <v>7820</v>
      </c>
      <c r="AF799" t="s">
        <v>7821</v>
      </c>
      <c r="AG799" t="s">
        <v>7822</v>
      </c>
      <c r="AH799" t="s">
        <v>7823</v>
      </c>
      <c r="AJ799" s="4">
        <v>35913</v>
      </c>
      <c r="AK799" t="s">
        <v>151</v>
      </c>
      <c r="AL799" t="s">
        <v>152</v>
      </c>
      <c r="AM799" t="s">
        <v>7824</v>
      </c>
      <c r="AN799" t="s">
        <v>7817</v>
      </c>
      <c r="AO799">
        <v>1158</v>
      </c>
      <c r="AP799" s="1">
        <v>40366.764131944445</v>
      </c>
      <c r="AQ799">
        <v>1962</v>
      </c>
      <c r="AR799">
        <v>1108</v>
      </c>
      <c r="AS799">
        <v>1</v>
      </c>
      <c r="AT799" t="s">
        <v>7817</v>
      </c>
      <c r="AU799">
        <v>1962</v>
      </c>
      <c r="AV799" s="3">
        <v>23086</v>
      </c>
      <c r="AX799" t="s">
        <v>7825</v>
      </c>
      <c r="BD799" s="3">
        <v>23005</v>
      </c>
      <c r="BE799" t="s">
        <v>7826</v>
      </c>
      <c r="BF799" t="s">
        <v>317</v>
      </c>
      <c r="BG799">
        <v>2000000</v>
      </c>
      <c r="BH799">
        <v>13129846</v>
      </c>
      <c r="BI799">
        <v>1962</v>
      </c>
      <c r="BJ799" t="b">
        <v>0</v>
      </c>
      <c r="BK799" t="s">
        <v>7827</v>
      </c>
      <c r="BL799">
        <v>0.12591537161602401</v>
      </c>
    </row>
    <row r="800" spans="2:64" x14ac:dyDescent="0.25">
      <c r="B800">
        <v>57239</v>
      </c>
      <c r="C800" t="s">
        <v>7994</v>
      </c>
      <c r="D800" s="6" t="s">
        <v>7995</v>
      </c>
      <c r="E800" s="5">
        <v>22970</v>
      </c>
      <c r="F800">
        <v>3</v>
      </c>
      <c r="G800">
        <v>0</v>
      </c>
      <c r="T800" t="s">
        <v>1307</v>
      </c>
      <c r="U800" s="2">
        <v>1122</v>
      </c>
      <c r="V800">
        <v>7.5</v>
      </c>
      <c r="Y800" t="s">
        <v>431</v>
      </c>
      <c r="Z800">
        <v>126</v>
      </c>
      <c r="AA800">
        <v>1</v>
      </c>
      <c r="AB800">
        <v>0</v>
      </c>
      <c r="AC800" t="s">
        <v>7996</v>
      </c>
      <c r="AD800" t="s">
        <v>6693</v>
      </c>
      <c r="AE800" t="s">
        <v>7997</v>
      </c>
      <c r="AF800" t="s">
        <v>7998</v>
      </c>
      <c r="AG800" t="s">
        <v>7999</v>
      </c>
      <c r="AH800" t="s">
        <v>8000</v>
      </c>
      <c r="AK800" t="s">
        <v>151</v>
      </c>
      <c r="AL800" t="s">
        <v>141</v>
      </c>
      <c r="AM800" t="s">
        <v>116</v>
      </c>
      <c r="AN800" t="s">
        <v>7995</v>
      </c>
      <c r="AO800">
        <v>6396</v>
      </c>
      <c r="AP800" s="1">
        <v>41288.711782407408</v>
      </c>
      <c r="AQ800">
        <v>1962</v>
      </c>
      <c r="AR800">
        <v>3829</v>
      </c>
      <c r="AS800">
        <v>1</v>
      </c>
      <c r="AT800" t="s">
        <v>8001</v>
      </c>
      <c r="AU800">
        <v>1962</v>
      </c>
      <c r="AV800" s="3">
        <v>22970</v>
      </c>
      <c r="AX800" t="s">
        <v>8002</v>
      </c>
      <c r="BL800">
        <v>0.12591537161602401</v>
      </c>
    </row>
    <row r="801" spans="2:64" x14ac:dyDescent="0.25">
      <c r="B801">
        <v>43614</v>
      </c>
      <c r="C801" t="s">
        <v>5020</v>
      </c>
      <c r="D801" s="6" t="s">
        <v>5021</v>
      </c>
      <c r="E801" s="5">
        <v>23131</v>
      </c>
      <c r="F801">
        <v>3</v>
      </c>
      <c r="G801">
        <v>0</v>
      </c>
      <c r="T801" t="s">
        <v>5022</v>
      </c>
      <c r="U801" s="2">
        <v>3514</v>
      </c>
      <c r="V801">
        <v>7.4</v>
      </c>
      <c r="X801">
        <v>78</v>
      </c>
      <c r="Y801" t="s">
        <v>431</v>
      </c>
      <c r="Z801">
        <v>166</v>
      </c>
      <c r="AA801">
        <v>0</v>
      </c>
      <c r="AB801">
        <v>0</v>
      </c>
      <c r="AC801" t="s">
        <v>5023</v>
      </c>
      <c r="AE801" t="s">
        <v>3752</v>
      </c>
      <c r="AF801" t="s">
        <v>5024</v>
      </c>
      <c r="AG801" t="s">
        <v>5025</v>
      </c>
      <c r="AH801" t="s">
        <v>5026</v>
      </c>
      <c r="AJ801" s="4">
        <v>35796</v>
      </c>
      <c r="AK801" t="s">
        <v>1718</v>
      </c>
      <c r="AL801" t="s">
        <v>1719</v>
      </c>
      <c r="AM801" t="s">
        <v>5027</v>
      </c>
      <c r="AN801" t="s">
        <v>5021</v>
      </c>
      <c r="AO801">
        <v>14035</v>
      </c>
      <c r="AP801" s="1">
        <v>42641.341967592591</v>
      </c>
      <c r="AQ801">
        <v>1951</v>
      </c>
      <c r="AR801">
        <v>7157</v>
      </c>
      <c r="AS801">
        <v>1</v>
      </c>
      <c r="AT801" t="s">
        <v>5028</v>
      </c>
      <c r="AU801">
        <v>1951</v>
      </c>
      <c r="AV801" s="3">
        <v>23131</v>
      </c>
      <c r="AX801" t="s">
        <v>5029</v>
      </c>
      <c r="BL801">
        <v>0.126329566917392</v>
      </c>
    </row>
    <row r="802" spans="2:64" x14ac:dyDescent="0.25">
      <c r="B802">
        <v>55894</v>
      </c>
      <c r="C802" t="s">
        <v>7642</v>
      </c>
      <c r="D802" s="6" t="s">
        <v>7643</v>
      </c>
      <c r="E802" s="5">
        <v>23128</v>
      </c>
      <c r="F802">
        <v>3</v>
      </c>
      <c r="G802">
        <v>0</v>
      </c>
      <c r="S802" t="s">
        <v>756</v>
      </c>
      <c r="T802" t="s">
        <v>1023</v>
      </c>
      <c r="U802" s="2">
        <v>5915</v>
      </c>
      <c r="V802">
        <v>6.1</v>
      </c>
      <c r="X802">
        <v>79</v>
      </c>
      <c r="Y802" t="s">
        <v>1820</v>
      </c>
      <c r="Z802">
        <v>93</v>
      </c>
      <c r="AA802">
        <v>1</v>
      </c>
      <c r="AB802">
        <v>0</v>
      </c>
      <c r="AC802" t="s">
        <v>7644</v>
      </c>
      <c r="AE802" t="s">
        <v>7645</v>
      </c>
      <c r="AF802" t="s">
        <v>7646</v>
      </c>
      <c r="AG802" t="s">
        <v>7647</v>
      </c>
      <c r="AH802" t="s">
        <v>7648</v>
      </c>
      <c r="AJ802" s="4">
        <v>38440</v>
      </c>
      <c r="AK802" t="s">
        <v>151</v>
      </c>
      <c r="AL802" t="s">
        <v>141</v>
      </c>
      <c r="AM802" t="s">
        <v>7649</v>
      </c>
      <c r="AN802" t="s">
        <v>7643</v>
      </c>
      <c r="AO802">
        <v>1973</v>
      </c>
      <c r="AP802" s="1">
        <v>40449.917071759257</v>
      </c>
      <c r="AQ802">
        <v>1962</v>
      </c>
      <c r="AR802">
        <v>1613</v>
      </c>
      <c r="AS802">
        <v>1</v>
      </c>
      <c r="AT802" t="s">
        <v>7650</v>
      </c>
      <c r="AU802">
        <v>1963</v>
      </c>
      <c r="AV802" s="3">
        <v>23128</v>
      </c>
      <c r="AX802" t="s">
        <v>7651</v>
      </c>
      <c r="BL802">
        <v>0.126329566917392</v>
      </c>
    </row>
    <row r="803" spans="2:64" x14ac:dyDescent="0.25">
      <c r="B803">
        <v>55928</v>
      </c>
      <c r="C803" t="s">
        <v>7672</v>
      </c>
      <c r="D803" s="6" t="s">
        <v>7673</v>
      </c>
      <c r="E803" s="5">
        <v>23139</v>
      </c>
      <c r="F803">
        <v>1</v>
      </c>
      <c r="G803">
        <v>0</v>
      </c>
      <c r="H803" s="9">
        <v>127183488.33180299</v>
      </c>
      <c r="I803" s="9">
        <v>7915803.2786885202</v>
      </c>
      <c r="J803" s="9">
        <v>119267685.053114</v>
      </c>
      <c r="K803" s="10">
        <v>15.067035000000001</v>
      </c>
      <c r="O803" s="9">
        <v>16067035</v>
      </c>
      <c r="P803" s="9">
        <v>1000000</v>
      </c>
      <c r="Q803" s="9">
        <v>15067035</v>
      </c>
      <c r="S803" t="s">
        <v>756</v>
      </c>
      <c r="T803" t="s">
        <v>476</v>
      </c>
      <c r="U803" s="2">
        <v>123020</v>
      </c>
      <c r="V803">
        <v>7.3</v>
      </c>
      <c r="W803">
        <v>78</v>
      </c>
      <c r="X803">
        <v>96</v>
      </c>
      <c r="Y803" t="s">
        <v>7674</v>
      </c>
      <c r="Z803">
        <v>110</v>
      </c>
      <c r="AA803">
        <v>1</v>
      </c>
      <c r="AB803">
        <v>0</v>
      </c>
      <c r="AC803" t="s">
        <v>7675</v>
      </c>
      <c r="AD803" t="s">
        <v>7015</v>
      </c>
      <c r="AE803" t="s">
        <v>7676</v>
      </c>
      <c r="AF803" t="s">
        <v>7677</v>
      </c>
      <c r="AG803" t="s">
        <v>7678</v>
      </c>
      <c r="AH803" t="s">
        <v>7679</v>
      </c>
      <c r="AJ803" s="4">
        <v>37551</v>
      </c>
      <c r="AK803" t="s">
        <v>1428</v>
      </c>
      <c r="AL803" t="s">
        <v>7680</v>
      </c>
      <c r="AM803" t="s">
        <v>7681</v>
      </c>
      <c r="AN803" t="s">
        <v>7673</v>
      </c>
      <c r="AO803">
        <v>8369</v>
      </c>
      <c r="AP803" s="1">
        <v>41544.539282407408</v>
      </c>
      <c r="AQ803">
        <v>1962</v>
      </c>
      <c r="AR803">
        <v>4637</v>
      </c>
      <c r="AS803">
        <v>1</v>
      </c>
      <c r="AT803" t="s">
        <v>7673</v>
      </c>
      <c r="AU803">
        <v>1962</v>
      </c>
      <c r="AV803" s="3">
        <v>22926</v>
      </c>
      <c r="AX803" t="s">
        <v>7682</v>
      </c>
      <c r="BD803" s="3">
        <v>23139</v>
      </c>
      <c r="BE803" t="s">
        <v>7673</v>
      </c>
      <c r="BF803" t="s">
        <v>897</v>
      </c>
      <c r="BG803">
        <v>1000000</v>
      </c>
      <c r="BH803">
        <v>16067035</v>
      </c>
      <c r="BI803">
        <v>1963</v>
      </c>
      <c r="BJ803" t="b">
        <v>0</v>
      </c>
      <c r="BK803" t="s">
        <v>7683</v>
      </c>
      <c r="BL803">
        <v>0.126329566917392</v>
      </c>
    </row>
    <row r="804" spans="2:64" x14ac:dyDescent="0.25">
      <c r="B804">
        <v>56111</v>
      </c>
      <c r="C804" t="s">
        <v>7702</v>
      </c>
      <c r="D804" s="6" t="s">
        <v>7703</v>
      </c>
      <c r="E804" s="5">
        <v>23189</v>
      </c>
      <c r="F804">
        <v>1</v>
      </c>
      <c r="G804">
        <v>0</v>
      </c>
      <c r="S804" t="s">
        <v>221</v>
      </c>
      <c r="T804" t="s">
        <v>7704</v>
      </c>
      <c r="U804" s="2">
        <v>21313</v>
      </c>
      <c r="V804">
        <v>8.1</v>
      </c>
      <c r="X804">
        <v>100</v>
      </c>
      <c r="Y804" t="s">
        <v>1240</v>
      </c>
      <c r="Z804">
        <v>84</v>
      </c>
      <c r="AA804">
        <v>0</v>
      </c>
      <c r="AB804">
        <v>0</v>
      </c>
      <c r="AC804" t="s">
        <v>7705</v>
      </c>
      <c r="AD804" t="s">
        <v>309</v>
      </c>
      <c r="AE804" t="s">
        <v>7706</v>
      </c>
      <c r="AF804" t="s">
        <v>7707</v>
      </c>
      <c r="AG804" t="s">
        <v>7708</v>
      </c>
      <c r="AH804" t="s">
        <v>7709</v>
      </c>
      <c r="AJ804" s="4">
        <v>39287</v>
      </c>
      <c r="AK804" t="s">
        <v>7710</v>
      </c>
      <c r="AL804" t="s">
        <v>751</v>
      </c>
      <c r="AM804" t="s">
        <v>462</v>
      </c>
      <c r="AN804" t="s">
        <v>7703</v>
      </c>
      <c r="AO804">
        <v>452</v>
      </c>
      <c r="AP804" s="1">
        <v>40237.526192129626</v>
      </c>
      <c r="AQ804">
        <v>1962</v>
      </c>
      <c r="AR804">
        <v>691</v>
      </c>
      <c r="AS804">
        <v>1</v>
      </c>
      <c r="AT804" t="s">
        <v>7711</v>
      </c>
      <c r="AU804">
        <v>1962</v>
      </c>
      <c r="AV804" s="3">
        <v>23189</v>
      </c>
      <c r="AX804" t="s">
        <v>7712</v>
      </c>
      <c r="BL804">
        <v>0.12674376221876099</v>
      </c>
    </row>
    <row r="805" spans="2:64" x14ac:dyDescent="0.25">
      <c r="B805">
        <v>56142</v>
      </c>
      <c r="C805" t="s">
        <v>7723</v>
      </c>
      <c r="D805" s="6" t="s">
        <v>7724</v>
      </c>
      <c r="E805" s="5">
        <v>23188</v>
      </c>
      <c r="F805">
        <v>3</v>
      </c>
      <c r="G805">
        <v>0</v>
      </c>
      <c r="S805" t="s">
        <v>756</v>
      </c>
      <c r="T805" t="s">
        <v>7725</v>
      </c>
      <c r="U805" s="2">
        <v>5973</v>
      </c>
      <c r="V805">
        <v>5.9</v>
      </c>
      <c r="X805">
        <v>33</v>
      </c>
      <c r="Y805" t="s">
        <v>7726</v>
      </c>
      <c r="Z805">
        <v>91</v>
      </c>
      <c r="AA805">
        <v>1</v>
      </c>
      <c r="AB805">
        <v>1</v>
      </c>
      <c r="AC805" t="s">
        <v>7727</v>
      </c>
      <c r="AE805" t="s">
        <v>5611</v>
      </c>
      <c r="AF805" t="s">
        <v>7728</v>
      </c>
      <c r="AG805" t="s">
        <v>7729</v>
      </c>
      <c r="AH805" t="s">
        <v>7730</v>
      </c>
      <c r="AJ805" s="4">
        <v>35927</v>
      </c>
      <c r="AK805" t="s">
        <v>4919</v>
      </c>
      <c r="AL805" t="s">
        <v>7731</v>
      </c>
      <c r="AM805" t="s">
        <v>7732</v>
      </c>
      <c r="AN805" t="s">
        <v>7724</v>
      </c>
      <c r="AO805">
        <v>11650</v>
      </c>
      <c r="AP805" s="1">
        <v>42054.004293981481</v>
      </c>
      <c r="AQ805">
        <v>1962</v>
      </c>
      <c r="AR805">
        <v>6119</v>
      </c>
      <c r="AS805">
        <v>1</v>
      </c>
      <c r="AT805" t="s">
        <v>7724</v>
      </c>
      <c r="AU805">
        <v>1962</v>
      </c>
      <c r="AV805" s="3">
        <v>23188</v>
      </c>
      <c r="AX805" t="s">
        <v>7733</v>
      </c>
      <c r="BL805">
        <v>0.12674376221876099</v>
      </c>
    </row>
    <row r="806" spans="2:64" x14ac:dyDescent="0.25">
      <c r="B806">
        <v>56443</v>
      </c>
      <c r="C806" t="s">
        <v>7799</v>
      </c>
      <c r="D806" s="6" t="s">
        <v>7800</v>
      </c>
      <c r="E806" s="5">
        <v>23138</v>
      </c>
      <c r="F806">
        <v>3</v>
      </c>
      <c r="G806">
        <v>1</v>
      </c>
      <c r="S806" t="s">
        <v>255</v>
      </c>
      <c r="T806" t="s">
        <v>660</v>
      </c>
      <c r="U806" s="2">
        <v>22430</v>
      </c>
      <c r="V806">
        <v>8.1999999999999993</v>
      </c>
      <c r="X806">
        <v>100</v>
      </c>
      <c r="Y806" t="s">
        <v>1315</v>
      </c>
      <c r="Z806">
        <v>96</v>
      </c>
      <c r="AA806">
        <v>0</v>
      </c>
      <c r="AB806">
        <v>0</v>
      </c>
      <c r="AC806" t="s">
        <v>7801</v>
      </c>
      <c r="AD806" t="s">
        <v>195</v>
      </c>
      <c r="AE806" t="s">
        <v>3752</v>
      </c>
      <c r="AF806" t="s">
        <v>7802</v>
      </c>
      <c r="AG806" t="s">
        <v>7803</v>
      </c>
      <c r="AH806" t="s">
        <v>7804</v>
      </c>
      <c r="AJ806" s="4">
        <v>36431</v>
      </c>
      <c r="AK806" t="s">
        <v>1718</v>
      </c>
      <c r="AL806" t="s">
        <v>1719</v>
      </c>
      <c r="AM806" t="s">
        <v>199</v>
      </c>
      <c r="AN806" t="s">
        <v>7800</v>
      </c>
      <c r="AO806">
        <v>11497</v>
      </c>
      <c r="AP806" s="1">
        <v>42017.704212962963</v>
      </c>
      <c r="AQ806">
        <v>1963</v>
      </c>
      <c r="AR806">
        <v>6044</v>
      </c>
      <c r="AS806">
        <v>1</v>
      </c>
      <c r="AT806" t="s">
        <v>7800</v>
      </c>
      <c r="AU806">
        <v>1962</v>
      </c>
      <c r="AV806" s="3">
        <v>23138</v>
      </c>
      <c r="AX806" t="s">
        <v>7805</v>
      </c>
      <c r="BL806">
        <v>0.126329566917392</v>
      </c>
    </row>
    <row r="807" spans="2:64" x14ac:dyDescent="0.25">
      <c r="B807">
        <v>56800</v>
      </c>
      <c r="C807" t="s">
        <v>7837</v>
      </c>
      <c r="D807" s="6" t="s">
        <v>7838</v>
      </c>
      <c r="E807" s="5">
        <v>23012</v>
      </c>
      <c r="F807">
        <v>1</v>
      </c>
      <c r="G807">
        <v>0</v>
      </c>
      <c r="H807" s="9">
        <v>79418421.052631497</v>
      </c>
      <c r="I807" s="9">
        <v>135011315.789473</v>
      </c>
      <c r="J807" s="9">
        <v>-55592894.736842103</v>
      </c>
      <c r="K807" s="10">
        <v>-0.41176470588235298</v>
      </c>
      <c r="O807" s="9">
        <v>10000000</v>
      </c>
      <c r="P807" s="9">
        <v>17000000</v>
      </c>
      <c r="Q807" s="9">
        <v>-7000000</v>
      </c>
      <c r="S807" t="s">
        <v>255</v>
      </c>
      <c r="T807" t="s">
        <v>1064</v>
      </c>
      <c r="U807" s="2">
        <v>4830</v>
      </c>
      <c r="V807">
        <v>6.8</v>
      </c>
      <c r="X807">
        <v>57</v>
      </c>
      <c r="Y807" t="s">
        <v>1956</v>
      </c>
      <c r="Z807">
        <v>154</v>
      </c>
      <c r="AA807">
        <v>1</v>
      </c>
      <c r="AB807">
        <v>1</v>
      </c>
      <c r="AC807" t="s">
        <v>7839</v>
      </c>
      <c r="AD807" t="s">
        <v>7840</v>
      </c>
      <c r="AE807" t="s">
        <v>7841</v>
      </c>
      <c r="AF807" t="s">
        <v>7842</v>
      </c>
      <c r="AG807" t="s">
        <v>7843</v>
      </c>
      <c r="AH807" t="s">
        <v>7844</v>
      </c>
      <c r="AJ807" s="4">
        <v>36950</v>
      </c>
      <c r="AK807" t="s">
        <v>151</v>
      </c>
      <c r="AL807" t="s">
        <v>152</v>
      </c>
      <c r="AM807" t="s">
        <v>7845</v>
      </c>
      <c r="AN807" t="s">
        <v>7838</v>
      </c>
      <c r="AO807">
        <v>1352</v>
      </c>
      <c r="AP807" s="1">
        <v>40382.017071759263</v>
      </c>
      <c r="AQ807">
        <v>1963</v>
      </c>
      <c r="AR807">
        <v>1251</v>
      </c>
      <c r="AS807">
        <v>1</v>
      </c>
      <c r="AT807" t="s">
        <v>7838</v>
      </c>
      <c r="AU807">
        <v>1963</v>
      </c>
      <c r="AV807" s="3">
        <v>23137</v>
      </c>
      <c r="AX807" t="s">
        <v>7846</v>
      </c>
      <c r="BD807" s="3">
        <v>23012</v>
      </c>
      <c r="BE807" t="s">
        <v>7838</v>
      </c>
      <c r="BF807" t="s">
        <v>317</v>
      </c>
      <c r="BG807">
        <v>17000000</v>
      </c>
      <c r="BH807">
        <v>10000000</v>
      </c>
      <c r="BI807">
        <v>1963</v>
      </c>
      <c r="BJ807" t="b">
        <v>0</v>
      </c>
      <c r="BK807" t="s">
        <v>7847</v>
      </c>
      <c r="BL807">
        <v>0.12591537161602401</v>
      </c>
    </row>
    <row r="808" spans="2:64" x14ac:dyDescent="0.25">
      <c r="B808">
        <v>56801</v>
      </c>
      <c r="C808" t="s">
        <v>7848</v>
      </c>
      <c r="D808" s="6" t="s">
        <v>7849</v>
      </c>
      <c r="E808" s="5">
        <v>23187</v>
      </c>
      <c r="F808">
        <v>3</v>
      </c>
      <c r="G808">
        <v>0</v>
      </c>
      <c r="H808" s="9">
        <v>399940.786928104</v>
      </c>
      <c r="O808" s="9">
        <v>50690</v>
      </c>
      <c r="S808" t="s">
        <v>221</v>
      </c>
      <c r="T808" t="s">
        <v>7850</v>
      </c>
      <c r="U808" s="2">
        <v>85829</v>
      </c>
      <c r="V808">
        <v>8.1</v>
      </c>
      <c r="X808">
        <v>98</v>
      </c>
      <c r="Y808" t="s">
        <v>317</v>
      </c>
      <c r="Z808">
        <v>138</v>
      </c>
      <c r="AA808">
        <v>1</v>
      </c>
      <c r="AB808">
        <v>0</v>
      </c>
      <c r="AC808" t="s">
        <v>7851</v>
      </c>
      <c r="AD808" t="s">
        <v>7852</v>
      </c>
      <c r="AE808" t="s">
        <v>6439</v>
      </c>
      <c r="AF808" t="s">
        <v>7853</v>
      </c>
      <c r="AG808" t="s">
        <v>7854</v>
      </c>
      <c r="AH808" t="s">
        <v>7855</v>
      </c>
      <c r="AJ808" s="4">
        <v>37229</v>
      </c>
      <c r="AK808" t="s">
        <v>7856</v>
      </c>
      <c r="AL808" t="s">
        <v>5498</v>
      </c>
      <c r="AM808" t="s">
        <v>2929</v>
      </c>
      <c r="AN808" t="s">
        <v>7849</v>
      </c>
      <c r="AO808">
        <v>11048</v>
      </c>
      <c r="AP808" s="1">
        <v>41929.147499999999</v>
      </c>
      <c r="AQ808">
        <v>1963</v>
      </c>
      <c r="AR808">
        <v>5846</v>
      </c>
      <c r="AS808">
        <v>1</v>
      </c>
      <c r="AT808" t="s">
        <v>7849</v>
      </c>
      <c r="AU808">
        <v>1963</v>
      </c>
      <c r="AV808" s="3">
        <v>23187</v>
      </c>
      <c r="AX808" t="s">
        <v>7857</v>
      </c>
      <c r="BD808" s="3">
        <v>23187</v>
      </c>
      <c r="BE808" t="s">
        <v>7849</v>
      </c>
      <c r="BF808" t="s">
        <v>317</v>
      </c>
      <c r="BH808">
        <v>50690</v>
      </c>
      <c r="BI808">
        <v>1963</v>
      </c>
      <c r="BJ808" t="b">
        <v>0</v>
      </c>
      <c r="BK808" t="s">
        <v>7858</v>
      </c>
      <c r="BL808">
        <v>0.12674376221876099</v>
      </c>
    </row>
    <row r="809" spans="2:64" x14ac:dyDescent="0.25">
      <c r="B809">
        <v>56860</v>
      </c>
      <c r="C809" t="s">
        <v>7859</v>
      </c>
      <c r="D809" s="6" t="s">
        <v>7860</v>
      </c>
      <c r="E809" s="5">
        <v>23230</v>
      </c>
      <c r="F809">
        <v>2</v>
      </c>
      <c r="G809">
        <v>0</v>
      </c>
      <c r="T809" t="s">
        <v>649</v>
      </c>
      <c r="U809" s="2">
        <v>1487</v>
      </c>
      <c r="V809">
        <v>5.7</v>
      </c>
      <c r="X809">
        <v>43</v>
      </c>
      <c r="Y809" t="s">
        <v>1590</v>
      </c>
      <c r="Z809">
        <v>101</v>
      </c>
      <c r="AA809">
        <v>1</v>
      </c>
      <c r="AB809">
        <v>1</v>
      </c>
      <c r="AC809" t="s">
        <v>7861</v>
      </c>
      <c r="AD809" t="s">
        <v>195</v>
      </c>
      <c r="AE809" t="s">
        <v>7862</v>
      </c>
      <c r="AF809" t="s">
        <v>6908</v>
      </c>
      <c r="AG809" t="s">
        <v>7863</v>
      </c>
      <c r="AH809" t="s">
        <v>7864</v>
      </c>
      <c r="AJ809" s="4">
        <v>36774</v>
      </c>
      <c r="AK809" t="s">
        <v>151</v>
      </c>
      <c r="AL809" t="s">
        <v>152</v>
      </c>
      <c r="AM809" t="s">
        <v>7865</v>
      </c>
      <c r="AN809" t="s">
        <v>7860</v>
      </c>
      <c r="AO809">
        <v>3793</v>
      </c>
      <c r="AP809" s="1">
        <v>40742.993379629632</v>
      </c>
      <c r="AQ809">
        <v>1963</v>
      </c>
      <c r="AR809">
        <v>2549</v>
      </c>
      <c r="AS809">
        <v>1</v>
      </c>
      <c r="AT809" t="s">
        <v>7860</v>
      </c>
      <c r="AU809">
        <v>1963</v>
      </c>
      <c r="AV809" s="3">
        <v>23230</v>
      </c>
      <c r="AX809" t="s">
        <v>7866</v>
      </c>
      <c r="BL809">
        <v>0.12715795752012901</v>
      </c>
    </row>
    <row r="810" spans="2:64" x14ac:dyDescent="0.25">
      <c r="B810">
        <v>56869</v>
      </c>
      <c r="C810" t="s">
        <v>7867</v>
      </c>
      <c r="D810" s="6" t="s">
        <v>7868</v>
      </c>
      <c r="E810" s="5">
        <v>23098</v>
      </c>
      <c r="F810">
        <v>3</v>
      </c>
      <c r="G810">
        <v>0</v>
      </c>
      <c r="H810" s="9">
        <v>90268092.2468196</v>
      </c>
      <c r="O810" s="9">
        <v>11403529</v>
      </c>
      <c r="S810" t="s">
        <v>1022</v>
      </c>
      <c r="T810" t="s">
        <v>558</v>
      </c>
      <c r="U810" s="2">
        <v>138511</v>
      </c>
      <c r="V810">
        <v>7.7</v>
      </c>
      <c r="X810">
        <v>96</v>
      </c>
      <c r="Y810" t="s">
        <v>1101</v>
      </c>
      <c r="Z810">
        <v>119</v>
      </c>
      <c r="AA810">
        <v>1</v>
      </c>
      <c r="AB810">
        <v>1</v>
      </c>
      <c r="AC810" t="s">
        <v>7869</v>
      </c>
      <c r="AD810" t="s">
        <v>6693</v>
      </c>
      <c r="AE810" t="s">
        <v>920</v>
      </c>
      <c r="AF810" t="s">
        <v>7870</v>
      </c>
      <c r="AG810" t="s">
        <v>7871</v>
      </c>
      <c r="AH810" t="s">
        <v>7872</v>
      </c>
      <c r="AJ810" s="4">
        <v>36613</v>
      </c>
      <c r="AK810" t="s">
        <v>151</v>
      </c>
      <c r="AL810" t="s">
        <v>152</v>
      </c>
      <c r="AM810" t="s">
        <v>1594</v>
      </c>
      <c r="AN810" t="s">
        <v>7868</v>
      </c>
      <c r="AO810">
        <v>3385</v>
      </c>
      <c r="AP810" s="1">
        <v>40688.954837962963</v>
      </c>
      <c r="AQ810">
        <v>1963</v>
      </c>
      <c r="AR810">
        <v>2345</v>
      </c>
      <c r="AS810">
        <v>1</v>
      </c>
      <c r="AT810" t="s">
        <v>7873</v>
      </c>
      <c r="AU810">
        <v>1963</v>
      </c>
      <c r="AV810" s="3">
        <v>23099</v>
      </c>
      <c r="AX810" t="s">
        <v>7874</v>
      </c>
      <c r="BD810" s="3">
        <v>23098</v>
      </c>
      <c r="BE810" t="s">
        <v>7873</v>
      </c>
      <c r="BF810" t="s">
        <v>850</v>
      </c>
      <c r="BH810">
        <v>11403529</v>
      </c>
      <c r="BI810">
        <v>1963</v>
      </c>
      <c r="BJ810" t="b">
        <v>0</v>
      </c>
      <c r="BK810" t="s">
        <v>7875</v>
      </c>
      <c r="BL810">
        <v>0.126329566917392</v>
      </c>
    </row>
    <row r="811" spans="2:64" x14ac:dyDescent="0.25">
      <c r="B811">
        <v>56891</v>
      </c>
      <c r="C811" t="s">
        <v>7885</v>
      </c>
      <c r="D811" s="6" t="s">
        <v>7886</v>
      </c>
      <c r="E811" s="5">
        <v>23105</v>
      </c>
      <c r="F811">
        <v>3</v>
      </c>
      <c r="G811">
        <v>0</v>
      </c>
      <c r="H811" s="9">
        <v>103929842.556852</v>
      </c>
      <c r="O811" s="9">
        <v>13129412</v>
      </c>
      <c r="S811" t="s">
        <v>756</v>
      </c>
      <c r="T811" t="s">
        <v>1307</v>
      </c>
      <c r="U811" s="2">
        <v>6084</v>
      </c>
      <c r="V811">
        <v>6.6</v>
      </c>
      <c r="X811">
        <v>92</v>
      </c>
      <c r="Y811" t="s">
        <v>1197</v>
      </c>
      <c r="Z811">
        <v>112</v>
      </c>
      <c r="AA811">
        <v>1</v>
      </c>
      <c r="AB811">
        <v>1</v>
      </c>
      <c r="AC811" t="s">
        <v>7887</v>
      </c>
      <c r="AD811" t="s">
        <v>7888</v>
      </c>
      <c r="AE811" t="s">
        <v>3974</v>
      </c>
      <c r="AF811" t="s">
        <v>7889</v>
      </c>
      <c r="AG811" t="s">
        <v>7890</v>
      </c>
      <c r="AH811" t="s">
        <v>7891</v>
      </c>
      <c r="AJ811" s="4">
        <v>36361</v>
      </c>
      <c r="AK811" t="s">
        <v>7892</v>
      </c>
      <c r="AL811" t="s">
        <v>152</v>
      </c>
      <c r="AM811" t="s">
        <v>7893</v>
      </c>
      <c r="AN811" t="s">
        <v>7886</v>
      </c>
      <c r="AO811">
        <v>6177</v>
      </c>
      <c r="AP811" s="1">
        <v>41249.899537037039</v>
      </c>
      <c r="AQ811">
        <v>1963</v>
      </c>
      <c r="AR811">
        <v>3725</v>
      </c>
      <c r="AS811">
        <v>1</v>
      </c>
      <c r="AT811" t="s">
        <v>7886</v>
      </c>
      <c r="AU811">
        <v>1963</v>
      </c>
      <c r="AV811" s="3">
        <v>23158</v>
      </c>
      <c r="AX811" t="s">
        <v>7894</v>
      </c>
      <c r="BD811" s="3">
        <v>23105</v>
      </c>
      <c r="BE811" t="s">
        <v>7886</v>
      </c>
      <c r="BF811" t="s">
        <v>1808</v>
      </c>
      <c r="BH811">
        <v>13129412</v>
      </c>
      <c r="BI811">
        <v>1963</v>
      </c>
      <c r="BJ811" t="b">
        <v>0</v>
      </c>
      <c r="BK811" t="s">
        <v>7895</v>
      </c>
      <c r="BL811">
        <v>0.126329566917392</v>
      </c>
    </row>
    <row r="812" spans="2:64" x14ac:dyDescent="0.25">
      <c r="B812">
        <v>56912</v>
      </c>
      <c r="C812" t="s">
        <v>7896</v>
      </c>
      <c r="D812" s="6" t="s">
        <v>7897</v>
      </c>
      <c r="E812" s="5">
        <v>23365</v>
      </c>
      <c r="F812">
        <v>3</v>
      </c>
      <c r="G812">
        <v>0</v>
      </c>
      <c r="T812" t="s">
        <v>908</v>
      </c>
      <c r="U812" s="2">
        <v>1756</v>
      </c>
      <c r="V812">
        <v>6.4</v>
      </c>
      <c r="Y812" t="s">
        <v>3946</v>
      </c>
      <c r="Z812">
        <v>91</v>
      </c>
      <c r="AA812">
        <v>1</v>
      </c>
      <c r="AB812">
        <v>0</v>
      </c>
      <c r="AC812" t="s">
        <v>7898</v>
      </c>
      <c r="AE812" t="s">
        <v>7899</v>
      </c>
      <c r="AF812" t="s">
        <v>7900</v>
      </c>
      <c r="AG812" t="s">
        <v>7901</v>
      </c>
      <c r="AH812" t="s">
        <v>7902</v>
      </c>
      <c r="AK812" t="s">
        <v>151</v>
      </c>
      <c r="AL812" t="s">
        <v>141</v>
      </c>
      <c r="AM812" t="s">
        <v>250</v>
      </c>
      <c r="AN812" t="s">
        <v>7897</v>
      </c>
      <c r="AO812">
        <v>4193</v>
      </c>
      <c r="AP812" s="1">
        <v>40835.366793981484</v>
      </c>
      <c r="AQ812">
        <v>1963</v>
      </c>
      <c r="AR812">
        <v>2772</v>
      </c>
      <c r="AS812">
        <v>1</v>
      </c>
      <c r="AT812" t="s">
        <v>7903</v>
      </c>
      <c r="AU812">
        <v>1963</v>
      </c>
      <c r="AV812" s="3">
        <v>23365</v>
      </c>
      <c r="AX812" t="s">
        <v>7904</v>
      </c>
      <c r="BL812">
        <v>0.12798634812286599</v>
      </c>
    </row>
    <row r="813" spans="2:64" x14ac:dyDescent="0.25">
      <c r="B813">
        <v>56923</v>
      </c>
      <c r="C813" t="s">
        <v>7905</v>
      </c>
      <c r="D813" s="6" t="s">
        <v>7906</v>
      </c>
      <c r="E813" s="5">
        <v>23350</v>
      </c>
      <c r="F813">
        <v>2</v>
      </c>
      <c r="G813">
        <v>0</v>
      </c>
      <c r="H813" s="9">
        <v>105281447.573333</v>
      </c>
      <c r="O813" s="9">
        <v>13474588</v>
      </c>
      <c r="S813" t="s">
        <v>221</v>
      </c>
      <c r="T813" t="s">
        <v>3356</v>
      </c>
      <c r="U813" s="2">
        <v>53387</v>
      </c>
      <c r="V813">
        <v>8</v>
      </c>
      <c r="X813">
        <v>92</v>
      </c>
      <c r="Y813" t="s">
        <v>7907</v>
      </c>
      <c r="Z813">
        <v>113</v>
      </c>
      <c r="AA813">
        <v>1</v>
      </c>
      <c r="AB813">
        <v>1</v>
      </c>
      <c r="AC813" t="s">
        <v>7908</v>
      </c>
      <c r="AD813" t="s">
        <v>7909</v>
      </c>
      <c r="AE813" t="s">
        <v>5695</v>
      </c>
      <c r="AF813" t="s">
        <v>7910</v>
      </c>
      <c r="AG813" t="s">
        <v>7911</v>
      </c>
      <c r="AH813" t="s">
        <v>7912</v>
      </c>
      <c r="AJ813" s="4">
        <v>35717</v>
      </c>
      <c r="AK813" t="s">
        <v>3449</v>
      </c>
      <c r="AL813" t="s">
        <v>152</v>
      </c>
      <c r="AM813" t="s">
        <v>6591</v>
      </c>
      <c r="AN813" t="s">
        <v>7906</v>
      </c>
      <c r="AO813">
        <v>2650</v>
      </c>
      <c r="AP813" s="1">
        <v>40579.045578703706</v>
      </c>
      <c r="AQ813">
        <v>1963</v>
      </c>
      <c r="AR813">
        <v>1984</v>
      </c>
      <c r="AS813">
        <v>1</v>
      </c>
      <c r="AT813" t="s">
        <v>7906</v>
      </c>
      <c r="AU813">
        <v>1963</v>
      </c>
      <c r="AV813" s="3">
        <v>23350</v>
      </c>
      <c r="AX813" t="s">
        <v>7913</v>
      </c>
      <c r="BD813" s="3">
        <v>23350</v>
      </c>
      <c r="BE813" t="s">
        <v>7906</v>
      </c>
      <c r="BF813" t="s">
        <v>297</v>
      </c>
      <c r="BH813">
        <v>13474588</v>
      </c>
      <c r="BI813">
        <v>1963</v>
      </c>
      <c r="BJ813" t="b">
        <v>0</v>
      </c>
      <c r="BK813" t="s">
        <v>7914</v>
      </c>
      <c r="BL813">
        <v>0.12798634812286599</v>
      </c>
    </row>
    <row r="814" spans="2:64" x14ac:dyDescent="0.25">
      <c r="B814">
        <v>57115</v>
      </c>
      <c r="C814" t="s">
        <v>7946</v>
      </c>
      <c r="D814" s="6" t="s">
        <v>7947</v>
      </c>
      <c r="E814" s="5">
        <v>23231</v>
      </c>
      <c r="F814">
        <v>0</v>
      </c>
      <c r="H814" s="9">
        <v>92361274.347622097</v>
      </c>
      <c r="I814" s="9">
        <v>31456938.110749099</v>
      </c>
      <c r="J814" s="9">
        <v>60904336.236872897</v>
      </c>
      <c r="K814" s="10">
        <v>1.93611775</v>
      </c>
      <c r="O814" s="9">
        <v>11744471</v>
      </c>
      <c r="P814" s="9">
        <v>4000000</v>
      </c>
      <c r="Q814" s="9">
        <v>7744471</v>
      </c>
      <c r="S814" t="s">
        <v>756</v>
      </c>
      <c r="T814" t="s">
        <v>4145</v>
      </c>
      <c r="U814" s="2">
        <v>179064</v>
      </c>
      <c r="V814">
        <v>8.1999999999999993</v>
      </c>
      <c r="Y814" t="s">
        <v>2426</v>
      </c>
      <c r="Z814">
        <v>172</v>
      </c>
      <c r="AA814">
        <v>1</v>
      </c>
      <c r="AB814">
        <v>1</v>
      </c>
      <c r="AC814" t="s">
        <v>7948</v>
      </c>
      <c r="AD814" t="s">
        <v>7949</v>
      </c>
      <c r="AE814" t="s">
        <v>7173</v>
      </c>
      <c r="AF814" t="s">
        <v>7950</v>
      </c>
      <c r="AG814" t="s">
        <v>7951</v>
      </c>
      <c r="AH814" t="s">
        <v>7952</v>
      </c>
      <c r="AJ814" s="4">
        <v>38636</v>
      </c>
      <c r="AK814" t="s">
        <v>7953</v>
      </c>
      <c r="AL814" t="s">
        <v>152</v>
      </c>
      <c r="AM814" t="s">
        <v>7954</v>
      </c>
      <c r="AN814" t="s">
        <v>7947</v>
      </c>
      <c r="AO814">
        <v>17</v>
      </c>
      <c r="AP814" s="1">
        <v>39744.656840277778</v>
      </c>
      <c r="AQ814">
        <v>1963</v>
      </c>
      <c r="AR814">
        <v>202</v>
      </c>
      <c r="AS814">
        <v>1</v>
      </c>
      <c r="AT814" t="s">
        <v>7955</v>
      </c>
      <c r="AU814">
        <v>1963</v>
      </c>
      <c r="AV814" s="3">
        <v>23196</v>
      </c>
      <c r="AX814" t="s">
        <v>7956</v>
      </c>
      <c r="BD814" s="3">
        <v>23231</v>
      </c>
      <c r="BE814" t="s">
        <v>7955</v>
      </c>
      <c r="BF814" t="s">
        <v>317</v>
      </c>
      <c r="BG814">
        <v>4000000</v>
      </c>
      <c r="BH814">
        <v>11744471</v>
      </c>
      <c r="BI814">
        <v>1963</v>
      </c>
      <c r="BJ814" t="b">
        <v>0</v>
      </c>
      <c r="BK814" t="s">
        <v>7957</v>
      </c>
      <c r="BL814">
        <v>0.12715795752012901</v>
      </c>
    </row>
    <row r="815" spans="2:64" x14ac:dyDescent="0.25">
      <c r="B815">
        <v>57129</v>
      </c>
      <c r="C815" t="s">
        <v>7958</v>
      </c>
      <c r="D815" s="6" t="s">
        <v>7959</v>
      </c>
      <c r="E815" s="5">
        <v>23248</v>
      </c>
      <c r="F815">
        <v>3</v>
      </c>
      <c r="G815">
        <v>0</v>
      </c>
      <c r="S815" t="s">
        <v>756</v>
      </c>
      <c r="T815" t="s">
        <v>887</v>
      </c>
      <c r="U815" s="2">
        <v>28040</v>
      </c>
      <c r="V815">
        <v>7.6</v>
      </c>
      <c r="X815">
        <v>86</v>
      </c>
      <c r="Y815" t="s">
        <v>850</v>
      </c>
      <c r="Z815">
        <v>112</v>
      </c>
      <c r="AA815">
        <v>1</v>
      </c>
      <c r="AB815">
        <v>1</v>
      </c>
      <c r="AC815" t="s">
        <v>7960</v>
      </c>
      <c r="AD815" t="s">
        <v>7961</v>
      </c>
      <c r="AE815" t="s">
        <v>4781</v>
      </c>
      <c r="AF815" t="s">
        <v>7962</v>
      </c>
      <c r="AG815" t="s">
        <v>7963</v>
      </c>
      <c r="AH815" t="s">
        <v>7964</v>
      </c>
      <c r="AJ815" s="4">
        <v>37838</v>
      </c>
      <c r="AK815" t="s">
        <v>151</v>
      </c>
      <c r="AL815" t="s">
        <v>5787</v>
      </c>
      <c r="AM815" t="s">
        <v>1586</v>
      </c>
      <c r="AN815" t="s">
        <v>7959</v>
      </c>
      <c r="AO815">
        <v>7324</v>
      </c>
      <c r="AP815" s="1">
        <v>41429.724363425928</v>
      </c>
      <c r="AQ815">
        <v>1963</v>
      </c>
      <c r="AR815">
        <v>4206</v>
      </c>
      <c r="AS815">
        <v>1</v>
      </c>
      <c r="AT815" t="s">
        <v>7965</v>
      </c>
      <c r="AU815">
        <v>1963</v>
      </c>
      <c r="AV815" s="3">
        <v>23248</v>
      </c>
      <c r="AX815" t="s">
        <v>7966</v>
      </c>
      <c r="BL815">
        <v>0.12715795752012901</v>
      </c>
    </row>
    <row r="816" spans="2:64" x14ac:dyDescent="0.25">
      <c r="B816">
        <v>57187</v>
      </c>
      <c r="C816" t="s">
        <v>7967</v>
      </c>
      <c r="D816" s="6" t="s">
        <v>7968</v>
      </c>
      <c r="E816" s="5">
        <v>23197</v>
      </c>
      <c r="F816">
        <v>2</v>
      </c>
      <c r="G816">
        <v>0</v>
      </c>
      <c r="H816" s="9">
        <v>198545089.055895</v>
      </c>
      <c r="O816" s="9">
        <v>25246588</v>
      </c>
      <c r="S816" t="s">
        <v>255</v>
      </c>
      <c r="T816" t="s">
        <v>476</v>
      </c>
      <c r="U816" s="2">
        <v>13607</v>
      </c>
      <c r="V816">
        <v>7.4</v>
      </c>
      <c r="X816">
        <v>86</v>
      </c>
      <c r="Y816" t="s">
        <v>441</v>
      </c>
      <c r="Z816">
        <v>147</v>
      </c>
      <c r="AA816">
        <v>1</v>
      </c>
      <c r="AB816">
        <v>1</v>
      </c>
      <c r="AC816" t="s">
        <v>7969</v>
      </c>
      <c r="AD816" t="s">
        <v>2975</v>
      </c>
      <c r="AE816" t="s">
        <v>3522</v>
      </c>
      <c r="AF816" t="s">
        <v>7970</v>
      </c>
      <c r="AG816" t="s">
        <v>7971</v>
      </c>
      <c r="AH816" t="s">
        <v>7972</v>
      </c>
      <c r="AJ816" s="4">
        <v>37152</v>
      </c>
      <c r="AK816" t="s">
        <v>151</v>
      </c>
      <c r="AL816" t="s">
        <v>152</v>
      </c>
      <c r="AM816" t="s">
        <v>4920</v>
      </c>
      <c r="AN816" t="s">
        <v>7968</v>
      </c>
      <c r="AO816">
        <v>337</v>
      </c>
      <c r="AP816" s="1">
        <v>40175.170115740744</v>
      </c>
      <c r="AQ816">
        <v>1963</v>
      </c>
      <c r="AR816">
        <v>607</v>
      </c>
      <c r="AS816">
        <v>1</v>
      </c>
      <c r="AT816" t="s">
        <v>7968</v>
      </c>
      <c r="AU816">
        <v>1963</v>
      </c>
      <c r="AV816" s="3">
        <v>23167</v>
      </c>
      <c r="AX816" t="s">
        <v>7973</v>
      </c>
      <c r="BD816" s="3">
        <v>23197</v>
      </c>
      <c r="BE816" t="s">
        <v>7974</v>
      </c>
      <c r="BH816">
        <v>25246588</v>
      </c>
      <c r="BI816">
        <v>1963</v>
      </c>
      <c r="BJ816" t="b">
        <v>0</v>
      </c>
      <c r="BK816" t="s">
        <v>7975</v>
      </c>
      <c r="BL816">
        <v>0.12715795752012901</v>
      </c>
    </row>
    <row r="817" spans="2:64" x14ac:dyDescent="0.25">
      <c r="B817">
        <v>57226</v>
      </c>
      <c r="C817" t="s">
        <v>7984</v>
      </c>
      <c r="D817" s="6" t="s">
        <v>7985</v>
      </c>
      <c r="E817" s="5">
        <v>23265</v>
      </c>
      <c r="F817">
        <v>2</v>
      </c>
      <c r="G817">
        <v>1</v>
      </c>
      <c r="S817" t="s">
        <v>255</v>
      </c>
      <c r="T817" t="s">
        <v>1955</v>
      </c>
      <c r="U817" s="2">
        <v>1964</v>
      </c>
      <c r="V817">
        <v>6.4</v>
      </c>
      <c r="X817">
        <v>83</v>
      </c>
      <c r="Y817" t="s">
        <v>850</v>
      </c>
      <c r="Z817">
        <v>88</v>
      </c>
      <c r="AA817">
        <v>1</v>
      </c>
      <c r="AB817">
        <v>0</v>
      </c>
      <c r="AC817" t="s">
        <v>7986</v>
      </c>
      <c r="AD817" t="s">
        <v>457</v>
      </c>
      <c r="AE817" t="s">
        <v>7987</v>
      </c>
      <c r="AF817" t="s">
        <v>7988</v>
      </c>
      <c r="AG817" t="s">
        <v>7989</v>
      </c>
      <c r="AH817" t="s">
        <v>7990</v>
      </c>
      <c r="AJ817" s="4">
        <v>36012</v>
      </c>
      <c r="AK817" t="s">
        <v>1409</v>
      </c>
      <c r="AL817" t="s">
        <v>141</v>
      </c>
      <c r="AM817" t="s">
        <v>7991</v>
      </c>
      <c r="AN817" t="s">
        <v>7985</v>
      </c>
      <c r="AO817">
        <v>7680</v>
      </c>
      <c r="AP817" s="1">
        <v>41466.696539351855</v>
      </c>
      <c r="AQ817">
        <v>1963</v>
      </c>
      <c r="AR817">
        <v>4331</v>
      </c>
      <c r="AS817">
        <v>1</v>
      </c>
      <c r="AT817" t="s">
        <v>7992</v>
      </c>
      <c r="AU817">
        <v>1963</v>
      </c>
      <c r="AV817" s="3">
        <v>23265</v>
      </c>
      <c r="AX817" t="s">
        <v>7993</v>
      </c>
      <c r="BL817">
        <v>0.12715795752012901</v>
      </c>
    </row>
    <row r="818" spans="2:64" x14ac:dyDescent="0.25">
      <c r="B818">
        <v>57261</v>
      </c>
      <c r="C818" t="s">
        <v>8014</v>
      </c>
      <c r="D818" s="6" t="s">
        <v>8015</v>
      </c>
      <c r="E818" s="5">
        <v>23236</v>
      </c>
      <c r="F818">
        <v>0</v>
      </c>
      <c r="G818">
        <v>0</v>
      </c>
      <c r="S818" t="s">
        <v>221</v>
      </c>
      <c r="T818" t="s">
        <v>660</v>
      </c>
      <c r="U818" s="2">
        <v>14333</v>
      </c>
      <c r="V818">
        <v>7</v>
      </c>
      <c r="X818">
        <v>100</v>
      </c>
      <c r="Y818" t="s">
        <v>918</v>
      </c>
      <c r="Z818">
        <v>92</v>
      </c>
      <c r="AA818">
        <v>1</v>
      </c>
      <c r="AB818">
        <v>0</v>
      </c>
      <c r="AC818" t="s">
        <v>8016</v>
      </c>
      <c r="AD818" t="s">
        <v>488</v>
      </c>
      <c r="AE818" t="s">
        <v>8017</v>
      </c>
      <c r="AF818" t="s">
        <v>8018</v>
      </c>
      <c r="AG818" t="s">
        <v>8019</v>
      </c>
      <c r="AH818" t="s">
        <v>8020</v>
      </c>
      <c r="AJ818" s="4">
        <v>36599</v>
      </c>
      <c r="AK818" t="s">
        <v>151</v>
      </c>
      <c r="AL818" t="s">
        <v>141</v>
      </c>
      <c r="AM818" t="s">
        <v>1994</v>
      </c>
      <c r="AN818" t="s">
        <v>8015</v>
      </c>
      <c r="AO818">
        <v>2657</v>
      </c>
      <c r="AP818" s="1">
        <v>40579.301469907405</v>
      </c>
      <c r="AQ818">
        <v>1963</v>
      </c>
      <c r="AR818">
        <v>1990</v>
      </c>
      <c r="AS818">
        <v>1</v>
      </c>
      <c r="AT818" t="s">
        <v>8015</v>
      </c>
      <c r="AU818">
        <v>1963</v>
      </c>
      <c r="AV818" s="3">
        <v>23236</v>
      </c>
      <c r="AX818" t="s">
        <v>8021</v>
      </c>
      <c r="BL818">
        <v>0.12715795752012901</v>
      </c>
    </row>
    <row r="819" spans="2:64" x14ac:dyDescent="0.25">
      <c r="B819">
        <v>57329</v>
      </c>
      <c r="C819" t="s">
        <v>8022</v>
      </c>
      <c r="D819" s="6" t="s">
        <v>8023</v>
      </c>
      <c r="E819" s="5">
        <v>23370</v>
      </c>
      <c r="F819">
        <v>3</v>
      </c>
      <c r="G819">
        <v>0</v>
      </c>
      <c r="H819" s="9">
        <v>99275291.359999999</v>
      </c>
      <c r="O819" s="9">
        <v>12705882</v>
      </c>
      <c r="S819" t="s">
        <v>756</v>
      </c>
      <c r="T819" t="s">
        <v>3871</v>
      </c>
      <c r="U819" s="2">
        <v>3918</v>
      </c>
      <c r="V819">
        <v>7</v>
      </c>
      <c r="Y819" t="s">
        <v>441</v>
      </c>
      <c r="Z819">
        <v>103</v>
      </c>
      <c r="AA819">
        <v>1</v>
      </c>
      <c r="AB819">
        <v>1</v>
      </c>
      <c r="AC819" t="s">
        <v>8024</v>
      </c>
      <c r="AD819" t="s">
        <v>8025</v>
      </c>
      <c r="AE819" t="s">
        <v>8026</v>
      </c>
      <c r="AF819" t="s">
        <v>8027</v>
      </c>
      <c r="AG819" t="s">
        <v>8028</v>
      </c>
      <c r="AH819" t="s">
        <v>8029</v>
      </c>
      <c r="AJ819" s="4">
        <v>39140</v>
      </c>
      <c r="AK819" t="s">
        <v>1885</v>
      </c>
      <c r="AL819" t="s">
        <v>152</v>
      </c>
      <c r="AM819" t="s">
        <v>153</v>
      </c>
      <c r="AN819" t="s">
        <v>8023</v>
      </c>
      <c r="AO819">
        <v>9579</v>
      </c>
      <c r="AP819" s="1">
        <v>41703.154930555553</v>
      </c>
      <c r="AQ819">
        <v>1963</v>
      </c>
      <c r="AR819">
        <v>5230</v>
      </c>
      <c r="AS819">
        <v>1</v>
      </c>
      <c r="AT819" t="s">
        <v>8023</v>
      </c>
      <c r="AU819">
        <v>1963</v>
      </c>
      <c r="AV819" s="3">
        <v>23370</v>
      </c>
      <c r="AX819" t="s">
        <v>8030</v>
      </c>
      <c r="BD819" s="3">
        <v>23370</v>
      </c>
      <c r="BE819" t="s">
        <v>8023</v>
      </c>
      <c r="BF819" t="s">
        <v>1983</v>
      </c>
      <c r="BH819">
        <v>12705882</v>
      </c>
      <c r="BI819">
        <v>1963</v>
      </c>
      <c r="BJ819" t="b">
        <v>0</v>
      </c>
      <c r="BK819" t="s">
        <v>8031</v>
      </c>
      <c r="BL819">
        <v>0.12798634812286599</v>
      </c>
    </row>
    <row r="820" spans="2:64" x14ac:dyDescent="0.25">
      <c r="B820">
        <v>57427</v>
      </c>
      <c r="C820" t="s">
        <v>8051</v>
      </c>
      <c r="D820" s="6" t="s">
        <v>8052</v>
      </c>
      <c r="E820" s="5">
        <v>23261</v>
      </c>
      <c r="F820">
        <v>1</v>
      </c>
      <c r="G820">
        <v>0</v>
      </c>
      <c r="T820" t="s">
        <v>8053</v>
      </c>
      <c r="U820" s="2">
        <v>14928</v>
      </c>
      <c r="V820">
        <v>7.8</v>
      </c>
      <c r="X820">
        <v>89</v>
      </c>
      <c r="Y820" t="s">
        <v>7034</v>
      </c>
      <c r="Z820">
        <v>119</v>
      </c>
      <c r="AA820">
        <v>1</v>
      </c>
      <c r="AB820">
        <v>0</v>
      </c>
      <c r="AC820" t="s">
        <v>8054</v>
      </c>
      <c r="AD820" t="s">
        <v>195</v>
      </c>
      <c r="AE820" t="s">
        <v>3242</v>
      </c>
      <c r="AF820" t="s">
        <v>8055</v>
      </c>
      <c r="AG820" t="s">
        <v>8056</v>
      </c>
      <c r="AH820" t="s">
        <v>8057</v>
      </c>
      <c r="AJ820" s="4">
        <v>38755</v>
      </c>
      <c r="AK820" t="s">
        <v>151</v>
      </c>
      <c r="AL820" t="s">
        <v>8058</v>
      </c>
      <c r="AM820" t="s">
        <v>1886</v>
      </c>
      <c r="AN820" t="s">
        <v>8052</v>
      </c>
      <c r="AO820">
        <v>3050</v>
      </c>
      <c r="AP820" s="1">
        <v>40644.36986111111</v>
      </c>
      <c r="AQ820">
        <v>1962</v>
      </c>
      <c r="AR820">
        <v>2183</v>
      </c>
      <c r="AS820">
        <v>1</v>
      </c>
      <c r="AT820" t="s">
        <v>8059</v>
      </c>
      <c r="AU820">
        <v>1962</v>
      </c>
      <c r="AV820" s="3">
        <v>23261</v>
      </c>
      <c r="AX820" t="s">
        <v>8060</v>
      </c>
      <c r="BL820">
        <v>0.12715795752012901</v>
      </c>
    </row>
    <row r="821" spans="2:64" x14ac:dyDescent="0.25">
      <c r="B821">
        <v>57449</v>
      </c>
      <c r="C821" t="s">
        <v>8061</v>
      </c>
      <c r="D821" s="6" t="s">
        <v>8062</v>
      </c>
      <c r="E821" s="5">
        <v>23036</v>
      </c>
      <c r="F821">
        <v>1</v>
      </c>
      <c r="G821">
        <v>0</v>
      </c>
      <c r="S821" t="s">
        <v>756</v>
      </c>
      <c r="T821" t="s">
        <v>7121</v>
      </c>
      <c r="U821" s="2">
        <v>8207</v>
      </c>
      <c r="V821">
        <v>6.7</v>
      </c>
      <c r="X821">
        <v>92</v>
      </c>
      <c r="Y821" t="s">
        <v>8063</v>
      </c>
      <c r="Z821">
        <v>86</v>
      </c>
      <c r="AA821">
        <v>1</v>
      </c>
      <c r="AB821">
        <v>1</v>
      </c>
      <c r="AC821" t="s">
        <v>8064</v>
      </c>
      <c r="AD821" t="s">
        <v>195</v>
      </c>
      <c r="AE821" t="s">
        <v>6110</v>
      </c>
      <c r="AF821" t="s">
        <v>8065</v>
      </c>
      <c r="AG821" t="s">
        <v>8066</v>
      </c>
      <c r="AH821" t="s">
        <v>8067</v>
      </c>
      <c r="AI821" t="s">
        <v>8068</v>
      </c>
      <c r="AK821" t="s">
        <v>151</v>
      </c>
      <c r="AL821" t="s">
        <v>152</v>
      </c>
      <c r="AM821" t="s">
        <v>8069</v>
      </c>
      <c r="AN821" t="s">
        <v>8062</v>
      </c>
      <c r="AO821">
        <v>10727</v>
      </c>
      <c r="AP821" s="1">
        <v>41874.11917824074</v>
      </c>
      <c r="AQ821">
        <v>1963</v>
      </c>
      <c r="AR821">
        <v>5712</v>
      </c>
      <c r="AS821">
        <v>1</v>
      </c>
      <c r="AT821" t="s">
        <v>8070</v>
      </c>
      <c r="AU821">
        <v>1963</v>
      </c>
      <c r="AV821" s="3">
        <v>23036</v>
      </c>
      <c r="AX821" t="s">
        <v>8071</v>
      </c>
      <c r="BL821">
        <v>0.12591537161602401</v>
      </c>
    </row>
    <row r="822" spans="2:64" x14ac:dyDescent="0.25">
      <c r="B822">
        <v>57541</v>
      </c>
      <c r="C822" t="s">
        <v>8092</v>
      </c>
      <c r="D822" s="6" t="s">
        <v>8093</v>
      </c>
      <c r="E822" s="5">
        <v>23060</v>
      </c>
      <c r="F822">
        <v>3</v>
      </c>
      <c r="G822">
        <v>0</v>
      </c>
      <c r="S822" t="s">
        <v>756</v>
      </c>
      <c r="T822" t="s">
        <v>6512</v>
      </c>
      <c r="U822" s="2">
        <v>1089</v>
      </c>
      <c r="V822">
        <v>6.1</v>
      </c>
      <c r="Y822" t="s">
        <v>1197</v>
      </c>
      <c r="Z822">
        <v>107</v>
      </c>
      <c r="AA822">
        <v>1</v>
      </c>
      <c r="AB822">
        <v>0</v>
      </c>
      <c r="AC822" t="s">
        <v>8094</v>
      </c>
      <c r="AE822" t="s">
        <v>8095</v>
      </c>
      <c r="AF822" t="s">
        <v>8096</v>
      </c>
      <c r="AG822" t="s">
        <v>8097</v>
      </c>
      <c r="AH822" t="s">
        <v>8098</v>
      </c>
      <c r="AJ822" s="4">
        <v>37397</v>
      </c>
      <c r="AK822" t="s">
        <v>151</v>
      </c>
      <c r="AL822" t="s">
        <v>141</v>
      </c>
      <c r="AM822" t="s">
        <v>676</v>
      </c>
      <c r="AN822" t="s">
        <v>8093</v>
      </c>
      <c r="AO822">
        <v>12715</v>
      </c>
      <c r="AP822" s="1">
        <v>42303.618425925924</v>
      </c>
      <c r="AQ822">
        <v>1963</v>
      </c>
      <c r="AR822">
        <v>6514</v>
      </c>
      <c r="AS822">
        <v>1</v>
      </c>
      <c r="AT822" t="s">
        <v>8093</v>
      </c>
      <c r="AU822">
        <v>1963</v>
      </c>
      <c r="AV822" s="3">
        <v>23060</v>
      </c>
      <c r="AX822" t="s">
        <v>8099</v>
      </c>
      <c r="BL822">
        <v>0.12591537161602401</v>
      </c>
    </row>
    <row r="823" spans="2:64" x14ac:dyDescent="0.25">
      <c r="B823">
        <v>57542</v>
      </c>
      <c r="C823" t="s">
        <v>8100</v>
      </c>
      <c r="D823" s="6" t="s">
        <v>8101</v>
      </c>
      <c r="E823" s="5">
        <v>23199</v>
      </c>
      <c r="F823">
        <v>3</v>
      </c>
      <c r="G823">
        <v>0</v>
      </c>
      <c r="S823" t="s">
        <v>756</v>
      </c>
      <c r="T823" t="s">
        <v>3057</v>
      </c>
      <c r="U823" s="2">
        <v>1753</v>
      </c>
      <c r="V823">
        <v>7.1</v>
      </c>
      <c r="Y823" t="s">
        <v>8102</v>
      </c>
      <c r="Z823">
        <v>110</v>
      </c>
      <c r="AA823">
        <v>1</v>
      </c>
      <c r="AB823">
        <v>1</v>
      </c>
      <c r="AC823" t="s">
        <v>8103</v>
      </c>
      <c r="AE823" t="s">
        <v>8104</v>
      </c>
      <c r="AF823" t="s">
        <v>8105</v>
      </c>
      <c r="AG823" t="s">
        <v>8106</v>
      </c>
      <c r="AH823" t="s">
        <v>8107</v>
      </c>
      <c r="AJ823" s="4">
        <v>38475</v>
      </c>
      <c r="AK823" t="s">
        <v>151</v>
      </c>
      <c r="AL823" t="s">
        <v>152</v>
      </c>
      <c r="AM823" t="s">
        <v>449</v>
      </c>
      <c r="AN823" t="s">
        <v>8101</v>
      </c>
      <c r="AO823">
        <v>7706</v>
      </c>
      <c r="AP823" s="1">
        <v>41468.650995370372</v>
      </c>
      <c r="AQ823">
        <v>1963</v>
      </c>
      <c r="AR823">
        <v>4347</v>
      </c>
      <c r="AS823">
        <v>1</v>
      </c>
      <c r="AT823" t="s">
        <v>8101</v>
      </c>
      <c r="AU823">
        <v>1963</v>
      </c>
      <c r="AV823" s="3">
        <v>23199</v>
      </c>
      <c r="AX823" t="s">
        <v>8108</v>
      </c>
      <c r="BL823">
        <v>0.12715795752012901</v>
      </c>
    </row>
    <row r="824" spans="2:64" x14ac:dyDescent="0.25">
      <c r="B824">
        <v>57546</v>
      </c>
      <c r="C824" t="s">
        <v>8109</v>
      </c>
      <c r="D824" s="6" t="s">
        <v>8110</v>
      </c>
      <c r="E824" s="5">
        <v>23370</v>
      </c>
      <c r="F824">
        <v>0</v>
      </c>
      <c r="G824">
        <v>0</v>
      </c>
      <c r="H824" s="9">
        <v>173318118.106666</v>
      </c>
      <c r="O824" s="9">
        <v>22182353</v>
      </c>
      <c r="S824" t="s">
        <v>1380</v>
      </c>
      <c r="T824" t="s">
        <v>5864</v>
      </c>
      <c r="U824" s="2">
        <v>71055</v>
      </c>
      <c r="V824">
        <v>7.2</v>
      </c>
      <c r="W824">
        <v>70</v>
      </c>
      <c r="X824">
        <v>71</v>
      </c>
      <c r="Y824" t="s">
        <v>5865</v>
      </c>
      <c r="Z824">
        <v>79</v>
      </c>
      <c r="AA824">
        <v>1</v>
      </c>
      <c r="AB824">
        <v>1</v>
      </c>
      <c r="AC824" t="s">
        <v>8111</v>
      </c>
      <c r="AD824" t="s">
        <v>1317</v>
      </c>
      <c r="AE824" t="s">
        <v>8112</v>
      </c>
      <c r="AF824" t="s">
        <v>8113</v>
      </c>
      <c r="AG824" t="s">
        <v>8114</v>
      </c>
      <c r="AH824" t="s">
        <v>8115</v>
      </c>
      <c r="AJ824" s="4">
        <v>36970</v>
      </c>
      <c r="AK824" t="s">
        <v>151</v>
      </c>
      <c r="AL824" t="s">
        <v>152</v>
      </c>
      <c r="AM824" t="s">
        <v>8116</v>
      </c>
      <c r="AN824" t="s">
        <v>8110</v>
      </c>
      <c r="AO824">
        <v>6345</v>
      </c>
      <c r="AP824" s="1">
        <v>41281.22142361111</v>
      </c>
      <c r="AQ824">
        <v>1963</v>
      </c>
      <c r="AR824">
        <v>3810</v>
      </c>
      <c r="AS824">
        <v>1</v>
      </c>
      <c r="AT824" t="s">
        <v>8117</v>
      </c>
      <c r="AU824">
        <v>1963</v>
      </c>
      <c r="AV824" s="3">
        <v>23370</v>
      </c>
      <c r="AX824" t="s">
        <v>8118</v>
      </c>
      <c r="BD824" s="3">
        <v>23370</v>
      </c>
      <c r="BE824" t="s">
        <v>8117</v>
      </c>
      <c r="BF824" t="s">
        <v>3152</v>
      </c>
      <c r="BH824">
        <v>22182353</v>
      </c>
      <c r="BI824">
        <v>1963</v>
      </c>
      <c r="BJ824" t="b">
        <v>0</v>
      </c>
      <c r="BK824" t="s">
        <v>8119</v>
      </c>
      <c r="BL824">
        <v>0.12798634812286599</v>
      </c>
    </row>
    <row r="825" spans="2:64" x14ac:dyDescent="0.25">
      <c r="B825">
        <v>57590</v>
      </c>
      <c r="C825" t="s">
        <v>8120</v>
      </c>
      <c r="D825" s="6" t="s">
        <v>8121</v>
      </c>
      <c r="E825" s="5">
        <v>23291</v>
      </c>
      <c r="F825">
        <v>3</v>
      </c>
      <c r="G825">
        <v>0</v>
      </c>
      <c r="H825" s="9">
        <v>294735168.831168</v>
      </c>
      <c r="I825" s="9">
        <v>7838701.29870129</v>
      </c>
      <c r="J825" s="9">
        <v>286896467.53246701</v>
      </c>
      <c r="K825" s="10">
        <v>36.6</v>
      </c>
      <c r="O825" s="9">
        <v>37600000</v>
      </c>
      <c r="P825" s="9">
        <v>1000000</v>
      </c>
      <c r="Q825" s="9">
        <v>36600000</v>
      </c>
      <c r="S825" t="s">
        <v>255</v>
      </c>
      <c r="T825" t="s">
        <v>8122</v>
      </c>
      <c r="U825" s="2">
        <v>9083</v>
      </c>
      <c r="V825">
        <v>6.7</v>
      </c>
      <c r="X825">
        <v>83</v>
      </c>
      <c r="Y825" t="s">
        <v>8123</v>
      </c>
      <c r="Z825">
        <v>128</v>
      </c>
      <c r="AA825">
        <v>1</v>
      </c>
      <c r="AB825">
        <v>0</v>
      </c>
      <c r="AC825" t="s">
        <v>8124</v>
      </c>
      <c r="AD825" t="s">
        <v>8125</v>
      </c>
      <c r="AE825" t="s">
        <v>7546</v>
      </c>
      <c r="AF825" t="s">
        <v>8126</v>
      </c>
      <c r="AG825" t="s">
        <v>8127</v>
      </c>
      <c r="AH825" t="s">
        <v>8128</v>
      </c>
      <c r="AJ825" s="4">
        <v>35733</v>
      </c>
      <c r="AK825" t="s">
        <v>151</v>
      </c>
      <c r="AL825" t="s">
        <v>141</v>
      </c>
      <c r="AM825" t="s">
        <v>3186</v>
      </c>
      <c r="AN825" t="s">
        <v>8121</v>
      </c>
      <c r="AO825">
        <v>8070</v>
      </c>
      <c r="AP825" s="1">
        <v>41506.387372685182</v>
      </c>
      <c r="AQ825">
        <v>1963</v>
      </c>
      <c r="AR825">
        <v>4494</v>
      </c>
      <c r="AS825">
        <v>1</v>
      </c>
      <c r="AT825" t="s">
        <v>8121</v>
      </c>
      <c r="AU825">
        <v>1963</v>
      </c>
      <c r="AV825" s="3">
        <v>23356</v>
      </c>
      <c r="AX825" t="s">
        <v>8129</v>
      </c>
      <c r="BD825" s="3">
        <v>23291</v>
      </c>
      <c r="BE825" t="s">
        <v>8121</v>
      </c>
      <c r="BG825">
        <v>1000000</v>
      </c>
      <c r="BH825">
        <v>37600000</v>
      </c>
      <c r="BI825">
        <v>1963</v>
      </c>
      <c r="BJ825" t="b">
        <v>0</v>
      </c>
      <c r="BK825" t="s">
        <v>8130</v>
      </c>
      <c r="BL825">
        <v>0.127572152821498</v>
      </c>
    </row>
    <row r="826" spans="2:64" x14ac:dyDescent="0.25">
      <c r="B826">
        <v>58164</v>
      </c>
      <c r="C826" t="s">
        <v>8274</v>
      </c>
      <c r="D826" s="6" t="s">
        <v>8275</v>
      </c>
      <c r="E826" s="5">
        <v>23193</v>
      </c>
      <c r="F826">
        <v>0</v>
      </c>
      <c r="G826">
        <v>0</v>
      </c>
      <c r="U826">
        <v>424</v>
      </c>
      <c r="V826">
        <v>7.3</v>
      </c>
      <c r="Y826" t="s">
        <v>317</v>
      </c>
      <c r="Z826">
        <v>105</v>
      </c>
      <c r="AA826">
        <v>1</v>
      </c>
      <c r="AB826">
        <v>0</v>
      </c>
      <c r="AC826" t="s">
        <v>8276</v>
      </c>
      <c r="AD826" t="s">
        <v>488</v>
      </c>
      <c r="AE826" t="s">
        <v>8277</v>
      </c>
      <c r="AF826" t="s">
        <v>8278</v>
      </c>
      <c r="AG826" t="s">
        <v>8279</v>
      </c>
      <c r="AH826" t="s">
        <v>8280</v>
      </c>
      <c r="AK826" t="s">
        <v>151</v>
      </c>
      <c r="AL826" t="s">
        <v>141</v>
      </c>
      <c r="AM826" t="s">
        <v>1332</v>
      </c>
      <c r="AN826" t="s">
        <v>8275</v>
      </c>
      <c r="AO826">
        <v>10873</v>
      </c>
      <c r="AP826" s="1">
        <v>41903.753553240742</v>
      </c>
      <c r="AQ826">
        <v>1963</v>
      </c>
      <c r="AR826">
        <v>5772</v>
      </c>
      <c r="AS826">
        <v>1</v>
      </c>
      <c r="AT826" t="s">
        <v>8281</v>
      </c>
      <c r="AU826">
        <v>1963</v>
      </c>
      <c r="AV826" s="3">
        <v>23193</v>
      </c>
      <c r="AX826" t="s">
        <v>8282</v>
      </c>
      <c r="BL826">
        <v>0.12715795752012901</v>
      </c>
    </row>
    <row r="827" spans="2:64" x14ac:dyDescent="0.25">
      <c r="B827">
        <v>59616</v>
      </c>
      <c r="C827" t="s">
        <v>8712</v>
      </c>
      <c r="D827" s="6" t="s">
        <v>8713</v>
      </c>
      <c r="E827" s="5">
        <v>23085</v>
      </c>
      <c r="F827">
        <v>0</v>
      </c>
      <c r="G827">
        <v>0</v>
      </c>
      <c r="T827" t="s">
        <v>660</v>
      </c>
      <c r="U827" s="2">
        <v>3248</v>
      </c>
      <c r="V827">
        <v>7.7</v>
      </c>
      <c r="X827">
        <v>100</v>
      </c>
      <c r="Y827" t="s">
        <v>263</v>
      </c>
      <c r="Z827">
        <v>65</v>
      </c>
      <c r="AA827">
        <v>1</v>
      </c>
      <c r="AB827">
        <v>0</v>
      </c>
      <c r="AC827" t="s">
        <v>8714</v>
      </c>
      <c r="AD827" t="s">
        <v>932</v>
      </c>
      <c r="AE827" t="s">
        <v>4887</v>
      </c>
      <c r="AF827" t="s">
        <v>4887</v>
      </c>
      <c r="AG827" t="s">
        <v>8715</v>
      </c>
      <c r="AH827" t="s">
        <v>8716</v>
      </c>
      <c r="AK827" t="s">
        <v>5570</v>
      </c>
      <c r="AL827" t="s">
        <v>70</v>
      </c>
      <c r="AM827" t="s">
        <v>598</v>
      </c>
      <c r="AN827" t="s">
        <v>8713</v>
      </c>
      <c r="AO827">
        <v>4998</v>
      </c>
      <c r="AP827" s="1">
        <v>41003.024421296293</v>
      </c>
      <c r="AQ827">
        <v>1962</v>
      </c>
      <c r="AR827">
        <v>3160</v>
      </c>
      <c r="AS827">
        <v>1</v>
      </c>
      <c r="AT827" t="s">
        <v>8717</v>
      </c>
      <c r="AU827">
        <v>1962</v>
      </c>
      <c r="AV827" s="3">
        <v>23085</v>
      </c>
      <c r="AX827" t="s">
        <v>8718</v>
      </c>
      <c r="BL827">
        <v>0.126329566917392</v>
      </c>
    </row>
    <row r="828" spans="2:64" x14ac:dyDescent="0.25">
      <c r="B828">
        <v>42958</v>
      </c>
      <c r="C828" t="s">
        <v>4912</v>
      </c>
      <c r="D828" s="6" t="s">
        <v>4913</v>
      </c>
      <c r="E828" s="5">
        <v>23575</v>
      </c>
      <c r="F828">
        <v>3</v>
      </c>
      <c r="G828">
        <v>0</v>
      </c>
      <c r="S828" t="s">
        <v>756</v>
      </c>
      <c r="T828" t="s">
        <v>4914</v>
      </c>
      <c r="U828" s="2">
        <v>2571</v>
      </c>
      <c r="V828">
        <v>7.4</v>
      </c>
      <c r="X828">
        <v>86</v>
      </c>
      <c r="Y828" t="s">
        <v>317</v>
      </c>
      <c r="Z828">
        <v>105</v>
      </c>
      <c r="AA828">
        <v>1</v>
      </c>
      <c r="AB828">
        <v>0</v>
      </c>
      <c r="AC828" t="s">
        <v>4915</v>
      </c>
      <c r="AE828" t="s">
        <v>3752</v>
      </c>
      <c r="AF828" t="s">
        <v>4916</v>
      </c>
      <c r="AG828" t="s">
        <v>4917</v>
      </c>
      <c r="AH828" t="s">
        <v>4918</v>
      </c>
      <c r="AJ828" s="4">
        <v>36697</v>
      </c>
      <c r="AK828" t="s">
        <v>4919</v>
      </c>
      <c r="AL828" t="s">
        <v>1719</v>
      </c>
      <c r="AM828" t="s">
        <v>4920</v>
      </c>
      <c r="AN828" t="s">
        <v>4913</v>
      </c>
      <c r="AO828">
        <v>14018</v>
      </c>
      <c r="AP828" s="1">
        <v>42639.249583333331</v>
      </c>
      <c r="AQ828">
        <v>1950</v>
      </c>
      <c r="AR828">
        <v>7144</v>
      </c>
      <c r="AS828">
        <v>1</v>
      </c>
      <c r="AT828" t="s">
        <v>4913</v>
      </c>
      <c r="AU828">
        <v>1950</v>
      </c>
      <c r="AV828" s="3">
        <v>23575</v>
      </c>
      <c r="AX828" t="s">
        <v>4921</v>
      </c>
      <c r="BL828">
        <v>0.12881473872560301</v>
      </c>
    </row>
    <row r="829" spans="2:64" x14ac:dyDescent="0.25">
      <c r="B829">
        <v>55832</v>
      </c>
      <c r="C829" t="s">
        <v>7623</v>
      </c>
      <c r="D829" s="6" t="s">
        <v>7624</v>
      </c>
      <c r="E829" s="5">
        <v>23579</v>
      </c>
      <c r="F829">
        <v>1</v>
      </c>
      <c r="G829">
        <v>0</v>
      </c>
      <c r="T829" t="s">
        <v>7625</v>
      </c>
      <c r="U829" s="2">
        <v>1737</v>
      </c>
      <c r="V829">
        <v>6.7</v>
      </c>
      <c r="Y829" t="s">
        <v>7626</v>
      </c>
      <c r="Z829">
        <v>114</v>
      </c>
      <c r="AA829">
        <v>0</v>
      </c>
      <c r="AB829">
        <v>0</v>
      </c>
      <c r="AC829" t="s">
        <v>7627</v>
      </c>
      <c r="AD829" t="s">
        <v>457</v>
      </c>
      <c r="AE829" t="s">
        <v>7628</v>
      </c>
      <c r="AF829" t="s">
        <v>7629</v>
      </c>
      <c r="AG829" t="s">
        <v>7630</v>
      </c>
      <c r="AH829" t="s">
        <v>7631</v>
      </c>
      <c r="AJ829" s="4">
        <v>37771</v>
      </c>
      <c r="AK829" t="s">
        <v>198</v>
      </c>
      <c r="AL829" t="s">
        <v>5417</v>
      </c>
      <c r="AM829" t="s">
        <v>99</v>
      </c>
      <c r="AN829" t="s">
        <v>7624</v>
      </c>
      <c r="AO829">
        <v>14517</v>
      </c>
      <c r="AP829" s="1">
        <v>42778.775312500002</v>
      </c>
      <c r="AQ829">
        <v>1962</v>
      </c>
      <c r="AR829">
        <v>7440</v>
      </c>
      <c r="AS829">
        <v>1</v>
      </c>
      <c r="AT829" t="s">
        <v>7632</v>
      </c>
      <c r="AU829">
        <v>1962</v>
      </c>
      <c r="AV829" s="3">
        <v>23579</v>
      </c>
      <c r="AX829" t="s">
        <v>7633</v>
      </c>
      <c r="BL829">
        <v>0.12881473872560301</v>
      </c>
    </row>
    <row r="830" spans="2:64" x14ac:dyDescent="0.25">
      <c r="B830">
        <v>56983</v>
      </c>
      <c r="C830" t="s">
        <v>7915</v>
      </c>
      <c r="D830" s="6" t="s">
        <v>7916</v>
      </c>
      <c r="E830" s="5">
        <v>23575</v>
      </c>
      <c r="F830">
        <v>3</v>
      </c>
      <c r="G830">
        <v>0</v>
      </c>
      <c r="S830" t="s">
        <v>255</v>
      </c>
      <c r="T830" t="s">
        <v>7917</v>
      </c>
      <c r="U830" s="2">
        <v>5505</v>
      </c>
      <c r="V830">
        <v>5.7</v>
      </c>
      <c r="X830">
        <v>67</v>
      </c>
      <c r="Y830" t="s">
        <v>6749</v>
      </c>
      <c r="Z830">
        <v>75</v>
      </c>
      <c r="AA830">
        <v>1</v>
      </c>
      <c r="AB830">
        <v>1</v>
      </c>
      <c r="AC830" t="s">
        <v>7918</v>
      </c>
      <c r="AE830" t="s">
        <v>7919</v>
      </c>
      <c r="AF830" t="s">
        <v>7920</v>
      </c>
      <c r="AG830" t="s">
        <v>7921</v>
      </c>
      <c r="AH830" t="s">
        <v>7922</v>
      </c>
      <c r="AJ830" s="4">
        <v>36151</v>
      </c>
      <c r="AK830" t="s">
        <v>151</v>
      </c>
      <c r="AL830" t="s">
        <v>152</v>
      </c>
      <c r="AM830" t="s">
        <v>7923</v>
      </c>
      <c r="AN830" t="s">
        <v>7916</v>
      </c>
      <c r="AO830">
        <v>7825</v>
      </c>
      <c r="AP830" s="1">
        <v>41480.61273148148</v>
      </c>
      <c r="AQ830">
        <v>1963</v>
      </c>
      <c r="AR830">
        <v>4394</v>
      </c>
      <c r="AS830">
        <v>1</v>
      </c>
      <c r="AT830" t="s">
        <v>7916</v>
      </c>
      <c r="AU830">
        <v>1963</v>
      </c>
      <c r="AV830" s="3">
        <v>23575</v>
      </c>
      <c r="AX830" t="s">
        <v>7924</v>
      </c>
      <c r="BL830">
        <v>0.12881473872560301</v>
      </c>
    </row>
    <row r="831" spans="2:64" ht="30" x14ac:dyDescent="0.25">
      <c r="B831">
        <v>57012</v>
      </c>
      <c r="C831" t="s">
        <v>7925</v>
      </c>
      <c r="D831" s="6" t="s">
        <v>7926</v>
      </c>
      <c r="E831" s="5">
        <v>23405</v>
      </c>
      <c r="F831">
        <v>0</v>
      </c>
      <c r="H831" s="9">
        <v>71604277.599999994</v>
      </c>
      <c r="I831" s="9">
        <v>14064000</v>
      </c>
      <c r="J831" s="9">
        <v>57540277.600000001</v>
      </c>
      <c r="K831" s="10">
        <v>4.0913166666666596</v>
      </c>
      <c r="O831" s="9">
        <v>9164370</v>
      </c>
      <c r="P831" s="9">
        <v>1800000</v>
      </c>
      <c r="Q831" s="9">
        <v>7364370</v>
      </c>
      <c r="S831" t="s">
        <v>2585</v>
      </c>
      <c r="T831" t="s">
        <v>5646</v>
      </c>
      <c r="U831" s="2">
        <v>369469</v>
      </c>
      <c r="V831">
        <v>8.5</v>
      </c>
      <c r="W831">
        <v>96</v>
      </c>
      <c r="X831">
        <v>99</v>
      </c>
      <c r="Y831" t="s">
        <v>297</v>
      </c>
      <c r="Z831">
        <v>95</v>
      </c>
      <c r="AA831">
        <v>1</v>
      </c>
      <c r="AB831">
        <v>1</v>
      </c>
      <c r="AC831" t="s">
        <v>7927</v>
      </c>
      <c r="AD831" t="s">
        <v>7928</v>
      </c>
      <c r="AE831" t="s">
        <v>5280</v>
      </c>
      <c r="AF831" t="s">
        <v>7929</v>
      </c>
      <c r="AG831" t="s">
        <v>7930</v>
      </c>
      <c r="AH831" t="s">
        <v>7931</v>
      </c>
      <c r="AJ831" s="4">
        <v>38293</v>
      </c>
      <c r="AK831" t="s">
        <v>1585</v>
      </c>
      <c r="AL831" t="s">
        <v>4956</v>
      </c>
      <c r="AM831" t="s">
        <v>7932</v>
      </c>
      <c r="AN831" t="s">
        <v>7926</v>
      </c>
      <c r="AO831">
        <v>1</v>
      </c>
      <c r="AP831" s="1">
        <v>39978.655578703707</v>
      </c>
      <c r="AQ831">
        <v>1964</v>
      </c>
      <c r="AR831">
        <v>341</v>
      </c>
      <c r="AS831">
        <v>1</v>
      </c>
      <c r="AT831" t="s">
        <v>7926</v>
      </c>
      <c r="AU831">
        <v>1964</v>
      </c>
      <c r="AV831" s="3">
        <v>23405</v>
      </c>
      <c r="AX831" t="s">
        <v>7933</v>
      </c>
      <c r="BD831" s="3">
        <v>23405</v>
      </c>
      <c r="BE831" t="s">
        <v>7934</v>
      </c>
      <c r="BG831">
        <v>1800000</v>
      </c>
      <c r="BH831">
        <v>9164370</v>
      </c>
      <c r="BI831">
        <v>1964</v>
      </c>
      <c r="BJ831" t="b">
        <v>0</v>
      </c>
      <c r="BK831" t="s">
        <v>7935</v>
      </c>
      <c r="BL831">
        <v>0.12798634812286599</v>
      </c>
    </row>
    <row r="832" spans="2:64" x14ac:dyDescent="0.25">
      <c r="B832">
        <v>57076</v>
      </c>
      <c r="C832" t="s">
        <v>7936</v>
      </c>
      <c r="D832" s="6" t="s">
        <v>7937</v>
      </c>
      <c r="E832" s="5">
        <v>23524</v>
      </c>
      <c r="F832">
        <v>3</v>
      </c>
      <c r="G832">
        <v>0</v>
      </c>
      <c r="S832" t="s">
        <v>2585</v>
      </c>
      <c r="T832" t="s">
        <v>476</v>
      </c>
      <c r="U832" s="2">
        <v>94787</v>
      </c>
      <c r="V832">
        <v>7.5</v>
      </c>
      <c r="W832">
        <v>85</v>
      </c>
      <c r="X832">
        <v>96</v>
      </c>
      <c r="Y832" t="s">
        <v>7674</v>
      </c>
      <c r="Z832">
        <v>115</v>
      </c>
      <c r="AA832">
        <v>1</v>
      </c>
      <c r="AB832">
        <v>0</v>
      </c>
      <c r="AC832" t="s">
        <v>7938</v>
      </c>
      <c r="AD832" t="s">
        <v>7939</v>
      </c>
      <c r="AE832" t="s">
        <v>7676</v>
      </c>
      <c r="AF832" t="s">
        <v>7940</v>
      </c>
      <c r="AG832" t="s">
        <v>7941</v>
      </c>
      <c r="AH832" t="s">
        <v>7942</v>
      </c>
      <c r="AJ832" s="4">
        <v>38804</v>
      </c>
      <c r="AK832" t="s">
        <v>7943</v>
      </c>
      <c r="AL832" t="s">
        <v>141</v>
      </c>
      <c r="AM832" t="s">
        <v>7944</v>
      </c>
      <c r="AN832" t="s">
        <v>7937</v>
      </c>
      <c r="AO832">
        <v>8407</v>
      </c>
      <c r="AP832" s="1">
        <v>41550.492222222223</v>
      </c>
      <c r="AQ832">
        <v>1963</v>
      </c>
      <c r="AR832">
        <v>4659</v>
      </c>
      <c r="AS832">
        <v>1</v>
      </c>
      <c r="AT832" t="s">
        <v>7937</v>
      </c>
      <c r="AU832">
        <v>1963</v>
      </c>
      <c r="AV832" s="3">
        <v>23524</v>
      </c>
      <c r="AX832" t="s">
        <v>7945</v>
      </c>
      <c r="BL832">
        <v>0.12798634812286599</v>
      </c>
    </row>
    <row r="833" spans="2:64" x14ac:dyDescent="0.25">
      <c r="B833">
        <v>57259</v>
      </c>
      <c r="C833" t="s">
        <v>8003</v>
      </c>
      <c r="D833" s="6" t="s">
        <v>8004</v>
      </c>
      <c r="E833" s="5">
        <v>23552</v>
      </c>
      <c r="F833">
        <v>1</v>
      </c>
      <c r="G833">
        <v>0</v>
      </c>
      <c r="T833" t="s">
        <v>2835</v>
      </c>
      <c r="U833" s="2">
        <v>1877</v>
      </c>
      <c r="V833">
        <v>6.2</v>
      </c>
      <c r="X833">
        <v>50</v>
      </c>
      <c r="Y833" t="s">
        <v>2426</v>
      </c>
      <c r="Z833">
        <v>126</v>
      </c>
      <c r="AA833">
        <v>1</v>
      </c>
      <c r="AB833">
        <v>0</v>
      </c>
      <c r="AC833" t="s">
        <v>8005</v>
      </c>
      <c r="AE833" t="s">
        <v>8006</v>
      </c>
      <c r="AF833" t="s">
        <v>8007</v>
      </c>
      <c r="AG833" t="s">
        <v>8008</v>
      </c>
      <c r="AH833" t="s">
        <v>8009</v>
      </c>
      <c r="AJ833" s="4">
        <v>37796</v>
      </c>
      <c r="AK833" t="s">
        <v>151</v>
      </c>
      <c r="AL833" t="s">
        <v>8010</v>
      </c>
      <c r="AM833" t="s">
        <v>8011</v>
      </c>
      <c r="AN833" t="s">
        <v>8004</v>
      </c>
      <c r="AO833">
        <v>1355</v>
      </c>
      <c r="AP833" s="1">
        <v>40382.025393518517</v>
      </c>
      <c r="AQ833">
        <v>1964</v>
      </c>
      <c r="AR833">
        <v>1254</v>
      </c>
      <c r="AS833">
        <v>1</v>
      </c>
      <c r="AT833" t="s">
        <v>8012</v>
      </c>
      <c r="AU833">
        <v>1964</v>
      </c>
      <c r="AV833" s="3">
        <v>23552</v>
      </c>
      <c r="AX833" t="s">
        <v>8013</v>
      </c>
      <c r="BL833">
        <v>0.12840054342423499</v>
      </c>
    </row>
    <row r="834" spans="2:64" x14ac:dyDescent="0.25">
      <c r="B834">
        <v>57345</v>
      </c>
      <c r="C834" t="s">
        <v>8032</v>
      </c>
      <c r="D834" s="6" t="s">
        <v>8033</v>
      </c>
      <c r="E834" s="5">
        <v>23729</v>
      </c>
      <c r="F834">
        <v>1</v>
      </c>
      <c r="G834">
        <v>0</v>
      </c>
      <c r="H834" s="9">
        <v>4089084.25948718</v>
      </c>
      <c r="O834" s="9">
        <v>528428</v>
      </c>
      <c r="S834" t="s">
        <v>221</v>
      </c>
      <c r="T834" t="s">
        <v>454</v>
      </c>
      <c r="U834" s="2">
        <v>21371</v>
      </c>
      <c r="V834">
        <v>7.7</v>
      </c>
      <c r="X834">
        <v>94</v>
      </c>
      <c r="Y834" t="s">
        <v>317</v>
      </c>
      <c r="Z834">
        <v>102</v>
      </c>
      <c r="AA834">
        <v>1</v>
      </c>
      <c r="AB834">
        <v>0</v>
      </c>
      <c r="AC834" t="s">
        <v>8034</v>
      </c>
      <c r="AE834" t="s">
        <v>7079</v>
      </c>
      <c r="AF834" t="s">
        <v>8035</v>
      </c>
      <c r="AG834" t="s">
        <v>8036</v>
      </c>
      <c r="AH834" t="s">
        <v>8037</v>
      </c>
      <c r="AJ834" s="4">
        <v>37586</v>
      </c>
      <c r="AK834" t="s">
        <v>8038</v>
      </c>
      <c r="AL834" t="s">
        <v>5417</v>
      </c>
      <c r="AM834" t="s">
        <v>7795</v>
      </c>
      <c r="AN834" t="s">
        <v>8033</v>
      </c>
      <c r="AO834">
        <v>5425</v>
      </c>
      <c r="AP834" s="1">
        <v>41086.653819444444</v>
      </c>
      <c r="AQ834">
        <v>1963</v>
      </c>
      <c r="AR834">
        <v>3382</v>
      </c>
      <c r="AS834">
        <v>1</v>
      </c>
      <c r="AT834" t="s">
        <v>8033</v>
      </c>
      <c r="AU834">
        <v>1963</v>
      </c>
      <c r="AV834" s="3">
        <v>23729</v>
      </c>
      <c r="AW834">
        <v>39199</v>
      </c>
      <c r="AX834" t="s">
        <v>8039</v>
      </c>
      <c r="BD834" s="3">
        <v>23729</v>
      </c>
      <c r="BE834" t="s">
        <v>8040</v>
      </c>
      <c r="BF834" t="s">
        <v>317</v>
      </c>
      <c r="BH834">
        <v>528428</v>
      </c>
      <c r="BI834">
        <v>1964</v>
      </c>
      <c r="BJ834" t="b">
        <v>0</v>
      </c>
      <c r="BK834" t="s">
        <v>8041</v>
      </c>
      <c r="BL834">
        <v>0.129228934026972</v>
      </c>
    </row>
    <row r="835" spans="2:64" x14ac:dyDescent="0.25">
      <c r="B835">
        <v>57413</v>
      </c>
      <c r="C835" t="s">
        <v>8042</v>
      </c>
      <c r="D835" s="6" t="s">
        <v>8043</v>
      </c>
      <c r="E835" s="5">
        <v>23456</v>
      </c>
      <c r="F835">
        <v>1</v>
      </c>
      <c r="G835">
        <v>0</v>
      </c>
      <c r="S835" t="s">
        <v>756</v>
      </c>
      <c r="T835" t="s">
        <v>476</v>
      </c>
      <c r="U835" s="2">
        <v>40478</v>
      </c>
      <c r="V835">
        <v>7.2</v>
      </c>
      <c r="X835">
        <v>90</v>
      </c>
      <c r="Y835" t="s">
        <v>2057</v>
      </c>
      <c r="Z835">
        <v>115</v>
      </c>
      <c r="AA835">
        <v>1</v>
      </c>
      <c r="AB835">
        <v>1</v>
      </c>
      <c r="AC835" t="s">
        <v>8044</v>
      </c>
      <c r="AD835" t="s">
        <v>8045</v>
      </c>
      <c r="AE835" t="s">
        <v>7349</v>
      </c>
      <c r="AF835" t="s">
        <v>8046</v>
      </c>
      <c r="AG835" t="s">
        <v>8047</v>
      </c>
      <c r="AH835" t="s">
        <v>8048</v>
      </c>
      <c r="AJ835" s="4">
        <v>37118</v>
      </c>
      <c r="AK835" t="s">
        <v>1486</v>
      </c>
      <c r="AL835" t="s">
        <v>152</v>
      </c>
      <c r="AM835" t="s">
        <v>6006</v>
      </c>
      <c r="AN835" t="s">
        <v>8043</v>
      </c>
      <c r="AO835">
        <v>362</v>
      </c>
      <c r="AP835" s="1">
        <v>40178.962025462963</v>
      </c>
      <c r="AQ835">
        <v>1963</v>
      </c>
      <c r="AR835">
        <v>629</v>
      </c>
      <c r="AS835">
        <v>1</v>
      </c>
      <c r="AT835" t="s">
        <v>8049</v>
      </c>
      <c r="AU835">
        <v>1963</v>
      </c>
      <c r="AV835" s="3">
        <v>23456</v>
      </c>
      <c r="AX835" t="s">
        <v>8050</v>
      </c>
      <c r="BL835">
        <v>0.12798634812286599</v>
      </c>
    </row>
    <row r="836" spans="2:64" x14ac:dyDescent="0.25">
      <c r="B836">
        <v>57490</v>
      </c>
      <c r="C836" t="s">
        <v>8072</v>
      </c>
      <c r="D836" s="6" t="s">
        <v>8073</v>
      </c>
      <c r="E836" s="5">
        <v>23452</v>
      </c>
      <c r="F836">
        <v>3</v>
      </c>
      <c r="G836">
        <v>1</v>
      </c>
      <c r="H836" s="9">
        <v>286499.306666666</v>
      </c>
      <c r="O836" s="9">
        <v>36668</v>
      </c>
      <c r="S836" t="s">
        <v>255</v>
      </c>
      <c r="T836" t="s">
        <v>454</v>
      </c>
      <c r="U836" s="2">
        <v>6801</v>
      </c>
      <c r="V836">
        <v>8</v>
      </c>
      <c r="W836">
        <v>93</v>
      </c>
      <c r="X836">
        <v>88</v>
      </c>
      <c r="Y836" t="s">
        <v>431</v>
      </c>
      <c r="Z836">
        <v>116</v>
      </c>
      <c r="AA836">
        <v>1</v>
      </c>
      <c r="AB836">
        <v>0</v>
      </c>
      <c r="AC836" t="s">
        <v>8074</v>
      </c>
      <c r="AD836" t="s">
        <v>8075</v>
      </c>
      <c r="AE836" t="s">
        <v>8076</v>
      </c>
      <c r="AF836" t="s">
        <v>8077</v>
      </c>
      <c r="AG836" t="s">
        <v>8078</v>
      </c>
      <c r="AH836" t="s">
        <v>8079</v>
      </c>
      <c r="AI836" t="s">
        <v>8080</v>
      </c>
      <c r="AJ836" s="4">
        <v>37702</v>
      </c>
      <c r="AK836" t="s">
        <v>151</v>
      </c>
      <c r="AL836" t="s">
        <v>141</v>
      </c>
      <c r="AM836" t="s">
        <v>8081</v>
      </c>
      <c r="AN836" t="s">
        <v>8073</v>
      </c>
      <c r="AO836">
        <v>13745</v>
      </c>
      <c r="AP836" s="1">
        <v>42572.845277777778</v>
      </c>
      <c r="AQ836">
        <v>1963</v>
      </c>
      <c r="AR836">
        <v>6988</v>
      </c>
      <c r="AS836">
        <v>1</v>
      </c>
      <c r="AT836" t="s">
        <v>8082</v>
      </c>
      <c r="AU836">
        <v>1963</v>
      </c>
      <c r="AV836" s="3">
        <v>23452</v>
      </c>
      <c r="AW836">
        <v>36668</v>
      </c>
      <c r="AX836" t="s">
        <v>8083</v>
      </c>
      <c r="BL836">
        <v>0.12798634812286599</v>
      </c>
    </row>
    <row r="837" spans="2:64" x14ac:dyDescent="0.25">
      <c r="B837">
        <v>57495</v>
      </c>
      <c r="C837" t="s">
        <v>8084</v>
      </c>
      <c r="D837" s="6" t="s">
        <v>8085</v>
      </c>
      <c r="E837" s="5">
        <v>23547</v>
      </c>
      <c r="F837">
        <v>0</v>
      </c>
      <c r="G837">
        <v>0</v>
      </c>
      <c r="S837" t="s">
        <v>221</v>
      </c>
      <c r="T837" t="s">
        <v>660</v>
      </c>
      <c r="U837" s="2">
        <v>8626</v>
      </c>
      <c r="V837">
        <v>7.5</v>
      </c>
      <c r="X837">
        <v>94</v>
      </c>
      <c r="Y837" t="s">
        <v>3239</v>
      </c>
      <c r="Z837">
        <v>101</v>
      </c>
      <c r="AA837">
        <v>1</v>
      </c>
      <c r="AB837">
        <v>1</v>
      </c>
      <c r="AC837" t="s">
        <v>8086</v>
      </c>
      <c r="AD837" t="s">
        <v>8087</v>
      </c>
      <c r="AE837" t="s">
        <v>5392</v>
      </c>
      <c r="AF837" t="s">
        <v>5392</v>
      </c>
      <c r="AG837" t="s">
        <v>8088</v>
      </c>
      <c r="AH837" t="s">
        <v>8089</v>
      </c>
      <c r="AJ837" s="4">
        <v>36032</v>
      </c>
      <c r="AK837" t="s">
        <v>151</v>
      </c>
      <c r="AL837" t="s">
        <v>152</v>
      </c>
      <c r="AM837" t="s">
        <v>8090</v>
      </c>
      <c r="AN837" t="s">
        <v>8085</v>
      </c>
      <c r="AO837">
        <v>2851</v>
      </c>
      <c r="AP837" s="1">
        <v>40611.29210648148</v>
      </c>
      <c r="AQ837">
        <v>1963</v>
      </c>
      <c r="AR837">
        <v>2102</v>
      </c>
      <c r="AS837">
        <v>1</v>
      </c>
      <c r="AT837" t="s">
        <v>8085</v>
      </c>
      <c r="AU837">
        <v>1963</v>
      </c>
      <c r="AV837" s="3">
        <v>23547</v>
      </c>
      <c r="AX837" t="s">
        <v>8091</v>
      </c>
      <c r="BL837">
        <v>0.12840054342423499</v>
      </c>
    </row>
    <row r="838" spans="2:64" x14ac:dyDescent="0.25">
      <c r="B838">
        <v>57611</v>
      </c>
      <c r="C838" t="s">
        <v>8131</v>
      </c>
      <c r="D838" s="6" t="s">
        <v>8132</v>
      </c>
      <c r="E838" s="5">
        <v>23410</v>
      </c>
      <c r="F838">
        <v>3</v>
      </c>
      <c r="G838">
        <v>0</v>
      </c>
      <c r="S838" t="s">
        <v>5439</v>
      </c>
      <c r="T838" t="s">
        <v>660</v>
      </c>
      <c r="U838" s="2">
        <v>13285</v>
      </c>
      <c r="V838">
        <v>8</v>
      </c>
      <c r="X838">
        <v>92</v>
      </c>
      <c r="Y838" t="s">
        <v>317</v>
      </c>
      <c r="Z838">
        <v>96</v>
      </c>
      <c r="AA838">
        <v>1</v>
      </c>
      <c r="AB838">
        <v>0</v>
      </c>
      <c r="AC838" t="s">
        <v>8133</v>
      </c>
      <c r="AD838" t="s">
        <v>6400</v>
      </c>
      <c r="AE838" t="s">
        <v>3840</v>
      </c>
      <c r="AF838" t="s">
        <v>3840</v>
      </c>
      <c r="AG838" t="s">
        <v>8134</v>
      </c>
      <c r="AH838" t="s">
        <v>8135</v>
      </c>
      <c r="AJ838" s="4">
        <v>37852</v>
      </c>
      <c r="AK838" t="s">
        <v>8136</v>
      </c>
      <c r="AL838" t="s">
        <v>522</v>
      </c>
      <c r="AM838" t="s">
        <v>6591</v>
      </c>
      <c r="AN838" t="s">
        <v>8132</v>
      </c>
      <c r="AO838">
        <v>9895</v>
      </c>
      <c r="AP838" s="1">
        <v>41739.747824074075</v>
      </c>
      <c r="AQ838">
        <v>1963</v>
      </c>
      <c r="AR838">
        <v>5379</v>
      </c>
      <c r="AS838">
        <v>1</v>
      </c>
      <c r="AT838" t="s">
        <v>8137</v>
      </c>
      <c r="AU838">
        <v>1963</v>
      </c>
      <c r="AV838" s="3">
        <v>23410</v>
      </c>
      <c r="AX838" t="s">
        <v>8138</v>
      </c>
      <c r="BL838">
        <v>0.12798634812286599</v>
      </c>
    </row>
    <row r="839" spans="2:64" x14ac:dyDescent="0.25">
      <c r="B839">
        <v>57643</v>
      </c>
      <c r="C839" t="s">
        <v>8139</v>
      </c>
      <c r="D839" s="6" t="s">
        <v>8140</v>
      </c>
      <c r="E839" s="5">
        <v>23449</v>
      </c>
      <c r="F839">
        <v>1</v>
      </c>
      <c r="G839">
        <v>0</v>
      </c>
      <c r="S839" t="s">
        <v>221</v>
      </c>
      <c r="T839" t="s">
        <v>8141</v>
      </c>
      <c r="U839" s="2">
        <v>3967</v>
      </c>
      <c r="V839">
        <v>8.1</v>
      </c>
      <c r="Y839" t="s">
        <v>698</v>
      </c>
      <c r="Z839">
        <v>90</v>
      </c>
      <c r="AA839">
        <v>0</v>
      </c>
      <c r="AB839">
        <v>0</v>
      </c>
      <c r="AC839" t="s">
        <v>8142</v>
      </c>
      <c r="AD839" t="s">
        <v>8143</v>
      </c>
      <c r="AE839" t="s">
        <v>8144</v>
      </c>
      <c r="AF839" t="s">
        <v>8145</v>
      </c>
      <c r="AG839" t="s">
        <v>8146</v>
      </c>
      <c r="AH839" t="s">
        <v>8147</v>
      </c>
      <c r="AJ839" s="4">
        <v>42668</v>
      </c>
      <c r="AK839" t="s">
        <v>4422</v>
      </c>
      <c r="AL839" t="s">
        <v>4423</v>
      </c>
      <c r="AM839" t="s">
        <v>523</v>
      </c>
      <c r="AN839" t="s">
        <v>8140</v>
      </c>
      <c r="AO839">
        <v>12261</v>
      </c>
      <c r="AP839" s="1">
        <v>42175.744097222225</v>
      </c>
      <c r="AQ839">
        <v>1963</v>
      </c>
      <c r="AR839">
        <v>6327</v>
      </c>
      <c r="AS839">
        <v>1</v>
      </c>
      <c r="AT839" t="s">
        <v>8148</v>
      </c>
      <c r="AU839">
        <v>1963</v>
      </c>
      <c r="AV839" s="3">
        <v>23449</v>
      </c>
      <c r="AX839" t="s">
        <v>8149</v>
      </c>
      <c r="BL839">
        <v>0.12798634812286599</v>
      </c>
    </row>
    <row r="840" spans="2:64" x14ac:dyDescent="0.25">
      <c r="B840">
        <v>57840</v>
      </c>
      <c r="C840" t="s">
        <v>8160</v>
      </c>
      <c r="D840" s="6" t="s">
        <v>8161</v>
      </c>
      <c r="E840" s="5">
        <v>23677</v>
      </c>
      <c r="F840">
        <v>2</v>
      </c>
      <c r="G840">
        <v>0</v>
      </c>
      <c r="S840" t="s">
        <v>756</v>
      </c>
      <c r="T840" t="s">
        <v>1250</v>
      </c>
      <c r="U840" s="2">
        <v>3915</v>
      </c>
      <c r="V840">
        <v>7.4</v>
      </c>
      <c r="X840">
        <v>100</v>
      </c>
      <c r="Y840" t="s">
        <v>3087</v>
      </c>
      <c r="Z840">
        <v>115</v>
      </c>
      <c r="AA840">
        <v>1</v>
      </c>
      <c r="AB840">
        <v>1</v>
      </c>
      <c r="AC840" t="s">
        <v>8162</v>
      </c>
      <c r="AD840" t="s">
        <v>8163</v>
      </c>
      <c r="AE840" t="s">
        <v>8164</v>
      </c>
      <c r="AF840" t="s">
        <v>8165</v>
      </c>
      <c r="AG840" t="s">
        <v>8166</v>
      </c>
      <c r="AH840" t="s">
        <v>8167</v>
      </c>
      <c r="AI840" t="s">
        <v>2383</v>
      </c>
      <c r="AJ840" s="4">
        <v>38482</v>
      </c>
      <c r="AK840" t="s">
        <v>151</v>
      </c>
      <c r="AL840" t="s">
        <v>152</v>
      </c>
      <c r="AM840" t="s">
        <v>948</v>
      </c>
      <c r="AN840" t="s">
        <v>8161</v>
      </c>
      <c r="AO840">
        <v>3484</v>
      </c>
      <c r="AP840" s="1">
        <v>40704.899016203701</v>
      </c>
      <c r="AQ840">
        <v>1964</v>
      </c>
      <c r="AR840">
        <v>2385</v>
      </c>
      <c r="AS840">
        <v>1</v>
      </c>
      <c r="AT840" t="s">
        <v>8168</v>
      </c>
      <c r="AU840">
        <v>1964</v>
      </c>
      <c r="AV840" s="3">
        <v>23677</v>
      </c>
      <c r="AX840" t="s">
        <v>8169</v>
      </c>
      <c r="BL840">
        <v>0.12881473872560301</v>
      </c>
    </row>
    <row r="841" spans="2:64" x14ac:dyDescent="0.25">
      <c r="B841">
        <v>57878</v>
      </c>
      <c r="C841" t="s">
        <v>8182</v>
      </c>
      <c r="D841" s="6" t="s">
        <v>8183</v>
      </c>
      <c r="E841" s="5">
        <v>23610</v>
      </c>
      <c r="F841">
        <v>1</v>
      </c>
      <c r="G841">
        <v>0</v>
      </c>
      <c r="T841" t="s">
        <v>1196</v>
      </c>
      <c r="U841" s="2">
        <v>1165</v>
      </c>
      <c r="V841">
        <v>6.8</v>
      </c>
      <c r="Y841" t="s">
        <v>297</v>
      </c>
      <c r="Z841">
        <v>99</v>
      </c>
      <c r="AA841">
        <v>1</v>
      </c>
      <c r="AB841">
        <v>1</v>
      </c>
      <c r="AC841" t="s">
        <v>8184</v>
      </c>
      <c r="AE841" t="s">
        <v>8185</v>
      </c>
      <c r="AF841" t="s">
        <v>8186</v>
      </c>
      <c r="AG841" t="s">
        <v>8187</v>
      </c>
      <c r="AH841" t="s">
        <v>8188</v>
      </c>
      <c r="AJ841" s="4">
        <v>34346</v>
      </c>
      <c r="AK841" t="s">
        <v>151</v>
      </c>
      <c r="AL841" t="s">
        <v>152</v>
      </c>
      <c r="AM841" t="s">
        <v>239</v>
      </c>
      <c r="AN841" t="s">
        <v>8183</v>
      </c>
      <c r="AO841">
        <v>1351</v>
      </c>
      <c r="AP841" s="1">
        <v>40382.016215277778</v>
      </c>
      <c r="AQ841">
        <v>1964</v>
      </c>
      <c r="AR841">
        <v>1250</v>
      </c>
      <c r="AS841">
        <v>1</v>
      </c>
      <c r="AT841" t="s">
        <v>8183</v>
      </c>
      <c r="AU841">
        <v>1964</v>
      </c>
      <c r="AV841" s="3">
        <v>23610</v>
      </c>
      <c r="AX841" t="s">
        <v>8189</v>
      </c>
      <c r="BL841">
        <v>0.12840054342423499</v>
      </c>
    </row>
    <row r="842" spans="2:64" x14ac:dyDescent="0.25">
      <c r="B842">
        <v>57887</v>
      </c>
      <c r="C842" t="s">
        <v>8190</v>
      </c>
      <c r="D842" s="6" t="s">
        <v>8191</v>
      </c>
      <c r="E842" s="5">
        <v>23580</v>
      </c>
      <c r="F842">
        <v>2</v>
      </c>
      <c r="G842">
        <v>0</v>
      </c>
      <c r="S842" t="s">
        <v>756</v>
      </c>
      <c r="T842" t="s">
        <v>8192</v>
      </c>
      <c r="U842" s="2">
        <v>1028</v>
      </c>
      <c r="V842">
        <v>5.4</v>
      </c>
      <c r="Y842" t="s">
        <v>1590</v>
      </c>
      <c r="Z842">
        <v>99</v>
      </c>
      <c r="AA842">
        <v>1</v>
      </c>
      <c r="AB842">
        <v>1</v>
      </c>
      <c r="AC842" t="s">
        <v>8193</v>
      </c>
      <c r="AE842" t="s">
        <v>7862</v>
      </c>
      <c r="AF842" t="s">
        <v>8194</v>
      </c>
      <c r="AG842" t="s">
        <v>8195</v>
      </c>
      <c r="AH842" t="s">
        <v>8196</v>
      </c>
      <c r="AJ842" s="4">
        <v>36774</v>
      </c>
      <c r="AK842" t="s">
        <v>151</v>
      </c>
      <c r="AL842" t="s">
        <v>152</v>
      </c>
      <c r="AM842" t="s">
        <v>5533</v>
      </c>
      <c r="AN842" t="s">
        <v>8191</v>
      </c>
      <c r="AO842">
        <v>3803</v>
      </c>
      <c r="AP842" s="1">
        <v>40744.202569444446</v>
      </c>
      <c r="AQ842">
        <v>1964</v>
      </c>
      <c r="AR842">
        <v>2557</v>
      </c>
      <c r="AS842">
        <v>1</v>
      </c>
      <c r="AT842" t="s">
        <v>8191</v>
      </c>
      <c r="AU842">
        <v>1964</v>
      </c>
      <c r="AV842" s="3">
        <v>23580</v>
      </c>
      <c r="AX842" t="s">
        <v>8197</v>
      </c>
      <c r="BL842">
        <v>0.12881473872560301</v>
      </c>
    </row>
    <row r="843" spans="2:64" x14ac:dyDescent="0.25">
      <c r="B843">
        <v>57933</v>
      </c>
      <c r="C843" t="s">
        <v>8208</v>
      </c>
      <c r="D843" s="6" t="s">
        <v>8209</v>
      </c>
      <c r="E843" s="5">
        <v>23518</v>
      </c>
      <c r="F843">
        <v>3</v>
      </c>
      <c r="G843">
        <v>0</v>
      </c>
      <c r="T843" t="s">
        <v>1196</v>
      </c>
      <c r="U843" s="2">
        <v>1325</v>
      </c>
      <c r="V843">
        <v>7.6</v>
      </c>
      <c r="Y843" t="s">
        <v>3239</v>
      </c>
      <c r="Z843">
        <v>106</v>
      </c>
      <c r="AA843">
        <v>1</v>
      </c>
      <c r="AB843">
        <v>1</v>
      </c>
      <c r="AC843" t="s">
        <v>8210</v>
      </c>
      <c r="AD843" t="s">
        <v>6693</v>
      </c>
      <c r="AE843" t="s">
        <v>6185</v>
      </c>
      <c r="AF843" t="s">
        <v>8211</v>
      </c>
      <c r="AG843" t="s">
        <v>8212</v>
      </c>
      <c r="AH843" t="s">
        <v>8213</v>
      </c>
      <c r="AK843" t="s">
        <v>151</v>
      </c>
      <c r="AL843" t="s">
        <v>5787</v>
      </c>
      <c r="AM843" t="s">
        <v>883</v>
      </c>
      <c r="AN843" t="s">
        <v>8209</v>
      </c>
      <c r="AO843">
        <v>14107</v>
      </c>
      <c r="AP843" s="1">
        <v>42659.619155092594</v>
      </c>
      <c r="AQ843">
        <v>1964</v>
      </c>
      <c r="AR843">
        <v>7202</v>
      </c>
      <c r="AS843">
        <v>1</v>
      </c>
      <c r="AT843" t="s">
        <v>8214</v>
      </c>
      <c r="AU843">
        <v>1964</v>
      </c>
      <c r="AV843" s="3">
        <v>23518</v>
      </c>
      <c r="AX843" t="s">
        <v>8215</v>
      </c>
      <c r="BL843">
        <v>0.12798634812286599</v>
      </c>
    </row>
    <row r="844" spans="2:64" x14ac:dyDescent="0.25">
      <c r="B844">
        <v>57997</v>
      </c>
      <c r="C844" t="s">
        <v>8216</v>
      </c>
      <c r="D844" s="6" t="s">
        <v>8217</v>
      </c>
      <c r="E844" s="5">
        <v>23426</v>
      </c>
      <c r="F844">
        <v>3</v>
      </c>
      <c r="G844">
        <v>0</v>
      </c>
      <c r="S844" t="s">
        <v>255</v>
      </c>
      <c r="T844" t="s">
        <v>1326</v>
      </c>
      <c r="U844" s="2">
        <v>3508</v>
      </c>
      <c r="V844">
        <v>7.4</v>
      </c>
      <c r="X844">
        <v>100</v>
      </c>
      <c r="Y844" t="s">
        <v>4604</v>
      </c>
      <c r="Z844">
        <v>116</v>
      </c>
      <c r="AA844">
        <v>1</v>
      </c>
      <c r="AB844">
        <v>1</v>
      </c>
      <c r="AC844" t="s">
        <v>8218</v>
      </c>
      <c r="AE844" t="s">
        <v>8219</v>
      </c>
      <c r="AF844" t="s">
        <v>8220</v>
      </c>
      <c r="AG844" t="s">
        <v>8221</v>
      </c>
      <c r="AH844" t="s">
        <v>8222</v>
      </c>
      <c r="AJ844" s="4">
        <v>38209</v>
      </c>
      <c r="AK844" t="s">
        <v>151</v>
      </c>
      <c r="AL844" t="s">
        <v>152</v>
      </c>
      <c r="AM844" t="s">
        <v>948</v>
      </c>
      <c r="AN844" t="s">
        <v>8217</v>
      </c>
      <c r="AO844">
        <v>7465</v>
      </c>
      <c r="AP844" s="1">
        <v>41448.228229166663</v>
      </c>
      <c r="AQ844">
        <v>1964</v>
      </c>
      <c r="AR844">
        <v>4263</v>
      </c>
      <c r="AS844">
        <v>1</v>
      </c>
      <c r="AT844" t="s">
        <v>8217</v>
      </c>
      <c r="AU844">
        <v>1964</v>
      </c>
      <c r="AV844" s="3">
        <v>23426</v>
      </c>
      <c r="AX844" t="s">
        <v>8223</v>
      </c>
      <c r="BL844">
        <v>0.12798634812286599</v>
      </c>
    </row>
    <row r="845" spans="2:64" x14ac:dyDescent="0.25">
      <c r="B845">
        <v>58100</v>
      </c>
      <c r="C845" t="s">
        <v>8241</v>
      </c>
      <c r="D845" s="6" t="s">
        <v>8242</v>
      </c>
      <c r="E845" s="5">
        <v>23701</v>
      </c>
      <c r="F845">
        <v>1</v>
      </c>
      <c r="G845">
        <v>0</v>
      </c>
      <c r="S845" t="s">
        <v>756</v>
      </c>
      <c r="T845" t="s">
        <v>2835</v>
      </c>
      <c r="U845" s="2">
        <v>3976</v>
      </c>
      <c r="V845">
        <v>6.7</v>
      </c>
      <c r="X845">
        <v>75</v>
      </c>
      <c r="Y845" t="s">
        <v>8243</v>
      </c>
      <c r="Z845">
        <v>103</v>
      </c>
      <c r="AA845">
        <v>1</v>
      </c>
      <c r="AB845">
        <v>0</v>
      </c>
      <c r="AC845" t="s">
        <v>8244</v>
      </c>
      <c r="AE845" t="s">
        <v>8245</v>
      </c>
      <c r="AF845" t="s">
        <v>8246</v>
      </c>
      <c r="AG845" t="s">
        <v>8247</v>
      </c>
      <c r="AH845" t="s">
        <v>8248</v>
      </c>
      <c r="AJ845" s="4">
        <v>37341</v>
      </c>
      <c r="AK845" t="s">
        <v>151</v>
      </c>
      <c r="AL845" t="s">
        <v>141</v>
      </c>
      <c r="AM845" t="s">
        <v>2322</v>
      </c>
      <c r="AN845" t="s">
        <v>8242</v>
      </c>
      <c r="AO845">
        <v>1354</v>
      </c>
      <c r="AP845" s="1">
        <v>40382.021423611113</v>
      </c>
      <c r="AQ845">
        <v>1964</v>
      </c>
      <c r="AR845">
        <v>1253</v>
      </c>
      <c r="AS845">
        <v>1</v>
      </c>
      <c r="AT845" t="s">
        <v>8242</v>
      </c>
      <c r="AU845">
        <v>1964</v>
      </c>
      <c r="AV845" s="3">
        <v>23701</v>
      </c>
      <c r="AX845" t="s">
        <v>8249</v>
      </c>
      <c r="BL845">
        <v>0.129228934026972</v>
      </c>
    </row>
    <row r="846" spans="2:64" x14ac:dyDescent="0.25">
      <c r="B846">
        <v>58139</v>
      </c>
      <c r="C846" t="s">
        <v>8250</v>
      </c>
      <c r="D846" s="6" t="s">
        <v>8251</v>
      </c>
      <c r="E846" s="5">
        <v>23652</v>
      </c>
      <c r="F846">
        <v>2</v>
      </c>
      <c r="G846">
        <v>0</v>
      </c>
      <c r="T846" t="s">
        <v>8252</v>
      </c>
      <c r="U846">
        <v>226</v>
      </c>
      <c r="V846">
        <v>6.5</v>
      </c>
      <c r="Y846" t="s">
        <v>431</v>
      </c>
      <c r="Z846">
        <v>116</v>
      </c>
      <c r="AA846">
        <v>0</v>
      </c>
      <c r="AB846">
        <v>0</v>
      </c>
      <c r="AC846" t="s">
        <v>8253</v>
      </c>
      <c r="AE846" t="s">
        <v>8254</v>
      </c>
      <c r="AF846" t="s">
        <v>8255</v>
      </c>
      <c r="AG846" t="s">
        <v>8256</v>
      </c>
      <c r="AH846" t="s">
        <v>8257</v>
      </c>
      <c r="AJ846" s="4">
        <v>40344</v>
      </c>
      <c r="AK846" t="s">
        <v>447</v>
      </c>
      <c r="AL846" t="s">
        <v>8258</v>
      </c>
      <c r="AM846" t="s">
        <v>134</v>
      </c>
      <c r="AN846" t="s">
        <v>8251</v>
      </c>
      <c r="AO846">
        <v>1278</v>
      </c>
      <c r="AP846" s="1">
        <v>40379.013761574075</v>
      </c>
      <c r="AQ846">
        <v>1964</v>
      </c>
      <c r="AR846">
        <v>1198</v>
      </c>
      <c r="AS846">
        <v>1</v>
      </c>
      <c r="AT846" t="s">
        <v>8259</v>
      </c>
      <c r="AU846">
        <v>1964</v>
      </c>
      <c r="AV846" s="3">
        <v>23652</v>
      </c>
      <c r="AX846" t="s">
        <v>8260</v>
      </c>
      <c r="BL846">
        <v>0.12881473872560301</v>
      </c>
    </row>
    <row r="847" spans="2:64" x14ac:dyDescent="0.25">
      <c r="B847">
        <v>58150</v>
      </c>
      <c r="C847" t="s">
        <v>8261</v>
      </c>
      <c r="D847" s="6" t="s">
        <v>8262</v>
      </c>
      <c r="E847" s="5">
        <v>23733</v>
      </c>
      <c r="F847">
        <v>1</v>
      </c>
      <c r="G847">
        <v>0</v>
      </c>
      <c r="H847" s="9">
        <v>395422282.05128199</v>
      </c>
      <c r="I847" s="9">
        <v>23214615.384615298</v>
      </c>
      <c r="J847" s="9">
        <v>372207666.66666597</v>
      </c>
      <c r="K847" s="10">
        <v>16.033333333333299</v>
      </c>
      <c r="O847" s="9">
        <v>51100000</v>
      </c>
      <c r="P847" s="9">
        <v>3000000</v>
      </c>
      <c r="Q847" s="9">
        <v>48100000</v>
      </c>
      <c r="S847" t="s">
        <v>756</v>
      </c>
      <c r="T847" t="s">
        <v>476</v>
      </c>
      <c r="U847" s="2">
        <v>146111</v>
      </c>
      <c r="V847">
        <v>7.8</v>
      </c>
      <c r="W847">
        <v>87</v>
      </c>
      <c r="X847">
        <v>96</v>
      </c>
      <c r="Y847" t="s">
        <v>7674</v>
      </c>
      <c r="Z847">
        <v>110</v>
      </c>
      <c r="AA847">
        <v>1</v>
      </c>
      <c r="AB847">
        <v>0</v>
      </c>
      <c r="AC847" t="s">
        <v>8263</v>
      </c>
      <c r="AD847" t="s">
        <v>8264</v>
      </c>
      <c r="AE847" t="s">
        <v>8265</v>
      </c>
      <c r="AF847" t="s">
        <v>8266</v>
      </c>
      <c r="AG847" t="s">
        <v>8267</v>
      </c>
      <c r="AH847" t="s">
        <v>8268</v>
      </c>
      <c r="AI847" t="s">
        <v>8269</v>
      </c>
      <c r="AJ847" s="4">
        <v>35752</v>
      </c>
      <c r="AK847" t="s">
        <v>8270</v>
      </c>
      <c r="AL847" t="s">
        <v>141</v>
      </c>
      <c r="AM847" t="s">
        <v>8271</v>
      </c>
      <c r="AN847" t="s">
        <v>8262</v>
      </c>
      <c r="AO847">
        <v>6338</v>
      </c>
      <c r="AP847" s="1">
        <v>41280.133622685185</v>
      </c>
      <c r="AQ847">
        <v>1964</v>
      </c>
      <c r="AR847">
        <v>3807</v>
      </c>
      <c r="AS847">
        <v>1</v>
      </c>
      <c r="AT847" t="s">
        <v>8262</v>
      </c>
      <c r="AU847">
        <v>1964</v>
      </c>
      <c r="AV847" s="3">
        <v>23751</v>
      </c>
      <c r="AX847" t="s">
        <v>8272</v>
      </c>
      <c r="BD847" s="3">
        <v>23733</v>
      </c>
      <c r="BE847" t="s">
        <v>8262</v>
      </c>
      <c r="BF847" t="s">
        <v>897</v>
      </c>
      <c r="BG847">
        <v>3000000</v>
      </c>
      <c r="BH847">
        <v>51100000</v>
      </c>
      <c r="BI847">
        <v>1964</v>
      </c>
      <c r="BJ847" t="b">
        <v>0</v>
      </c>
      <c r="BK847" t="s">
        <v>8273</v>
      </c>
      <c r="BL847">
        <v>0.129228934026972</v>
      </c>
    </row>
    <row r="848" spans="2:64" x14ac:dyDescent="0.25">
      <c r="B848">
        <v>58182</v>
      </c>
      <c r="C848" t="s">
        <v>8283</v>
      </c>
      <c r="D848" s="6" t="s">
        <v>8284</v>
      </c>
      <c r="E848" s="5">
        <v>23600</v>
      </c>
      <c r="F848">
        <v>1</v>
      </c>
      <c r="G848">
        <v>0</v>
      </c>
      <c r="H848" s="9">
        <v>11977052.113548299</v>
      </c>
      <c r="I848" s="9">
        <v>4361352.2580645103</v>
      </c>
      <c r="J848" s="9">
        <v>7615699.85548387</v>
      </c>
      <c r="K848" s="10">
        <v>1.74617857142857</v>
      </c>
      <c r="O848" s="9">
        <v>1537860</v>
      </c>
      <c r="P848" s="9">
        <v>560000</v>
      </c>
      <c r="Q848" s="9">
        <v>977860</v>
      </c>
      <c r="S848" t="s">
        <v>1380</v>
      </c>
      <c r="T848" t="s">
        <v>7385</v>
      </c>
      <c r="U848" s="2">
        <v>33494</v>
      </c>
      <c r="V848">
        <v>7.7</v>
      </c>
      <c r="W848">
        <v>96</v>
      </c>
      <c r="X848">
        <v>98</v>
      </c>
      <c r="Y848" t="s">
        <v>2140</v>
      </c>
      <c r="Z848">
        <v>87</v>
      </c>
      <c r="AA848">
        <v>1</v>
      </c>
      <c r="AB848">
        <v>0</v>
      </c>
      <c r="AC848" t="s">
        <v>8285</v>
      </c>
      <c r="AD848" t="s">
        <v>8286</v>
      </c>
      <c r="AE848" t="s">
        <v>8287</v>
      </c>
      <c r="AF848" t="s">
        <v>8288</v>
      </c>
      <c r="AG848" t="s">
        <v>8289</v>
      </c>
      <c r="AH848" t="s">
        <v>8290</v>
      </c>
      <c r="AI848" t="s">
        <v>8291</v>
      </c>
      <c r="AJ848" s="4">
        <v>37523</v>
      </c>
      <c r="AK848" t="s">
        <v>1562</v>
      </c>
      <c r="AL848" t="s">
        <v>141</v>
      </c>
      <c r="AM848" t="s">
        <v>8292</v>
      </c>
      <c r="AN848" t="s">
        <v>8284</v>
      </c>
      <c r="AO848">
        <v>2621</v>
      </c>
      <c r="AP848" s="1">
        <v>40577.965277777781</v>
      </c>
      <c r="AQ848">
        <v>1964</v>
      </c>
      <c r="AR848">
        <v>1957</v>
      </c>
      <c r="AS848">
        <v>1</v>
      </c>
      <c r="AT848" t="s">
        <v>8284</v>
      </c>
      <c r="AU848">
        <v>1964</v>
      </c>
      <c r="AV848" s="3">
        <v>23565</v>
      </c>
      <c r="AX848" t="s">
        <v>8293</v>
      </c>
      <c r="BD848" s="3">
        <v>23600</v>
      </c>
      <c r="BE848" t="s">
        <v>8284</v>
      </c>
      <c r="BF848" t="s">
        <v>297</v>
      </c>
      <c r="BG848">
        <v>560000</v>
      </c>
      <c r="BH848">
        <v>1537860</v>
      </c>
      <c r="BI848">
        <v>1964</v>
      </c>
      <c r="BJ848" t="b">
        <v>0</v>
      </c>
      <c r="BK848" t="s">
        <v>8294</v>
      </c>
      <c r="BL848">
        <v>0.12840054342423499</v>
      </c>
    </row>
    <row r="849" spans="2:64" x14ac:dyDescent="0.25">
      <c r="B849">
        <v>58213</v>
      </c>
      <c r="C849" t="s">
        <v>8295</v>
      </c>
      <c r="D849" s="6" t="s">
        <v>8296</v>
      </c>
      <c r="E849" s="5">
        <v>23735</v>
      </c>
      <c r="F849">
        <v>3</v>
      </c>
      <c r="G849">
        <v>0</v>
      </c>
      <c r="S849" t="s">
        <v>255</v>
      </c>
      <c r="T849" t="s">
        <v>4694</v>
      </c>
      <c r="U849" s="2">
        <v>9744</v>
      </c>
      <c r="V849">
        <v>7.7</v>
      </c>
      <c r="X849">
        <v>81</v>
      </c>
      <c r="Y849" t="s">
        <v>5565</v>
      </c>
      <c r="Z849">
        <v>133</v>
      </c>
      <c r="AA849">
        <v>1</v>
      </c>
      <c r="AB849">
        <v>1</v>
      </c>
      <c r="AC849" t="s">
        <v>8297</v>
      </c>
      <c r="AD849" t="s">
        <v>8298</v>
      </c>
      <c r="AE849" t="s">
        <v>7832</v>
      </c>
      <c r="AF849" t="s">
        <v>8299</v>
      </c>
      <c r="AG849" t="s">
        <v>8300</v>
      </c>
      <c r="AH849" t="s">
        <v>8301</v>
      </c>
      <c r="AJ849" s="4">
        <v>38573</v>
      </c>
      <c r="AK849" t="s">
        <v>151</v>
      </c>
      <c r="AL849" t="s">
        <v>152</v>
      </c>
      <c r="AM849" t="s">
        <v>6620</v>
      </c>
      <c r="AN849" t="s">
        <v>8296</v>
      </c>
      <c r="AO849">
        <v>4475</v>
      </c>
      <c r="AP849" s="1">
        <v>40890.057025462964</v>
      </c>
      <c r="AQ849">
        <v>1964</v>
      </c>
      <c r="AR849">
        <v>2922</v>
      </c>
      <c r="AS849">
        <v>1</v>
      </c>
      <c r="AT849" t="s">
        <v>8296</v>
      </c>
      <c r="AU849">
        <v>1964</v>
      </c>
      <c r="AV849" s="3">
        <v>23735</v>
      </c>
      <c r="AX849" t="s">
        <v>8302</v>
      </c>
      <c r="BL849">
        <v>0.129228934026972</v>
      </c>
    </row>
    <row r="850" spans="2:64" x14ac:dyDescent="0.25">
      <c r="B850">
        <v>58324</v>
      </c>
      <c r="C850" t="s">
        <v>8312</v>
      </c>
      <c r="D850" s="6" t="s">
        <v>8313</v>
      </c>
      <c r="E850" s="5">
        <v>23377</v>
      </c>
      <c r="F850">
        <v>2</v>
      </c>
      <c r="G850">
        <v>0</v>
      </c>
      <c r="H850" s="9">
        <v>46880000</v>
      </c>
      <c r="O850" s="9">
        <v>6000000</v>
      </c>
      <c r="S850" t="s">
        <v>756</v>
      </c>
      <c r="T850" t="s">
        <v>1196</v>
      </c>
      <c r="U850" s="2">
        <v>3715</v>
      </c>
      <c r="V850">
        <v>7.2</v>
      </c>
      <c r="X850">
        <v>64</v>
      </c>
      <c r="Y850" t="s">
        <v>441</v>
      </c>
      <c r="Z850">
        <v>120</v>
      </c>
      <c r="AA850">
        <v>1</v>
      </c>
      <c r="AB850">
        <v>1</v>
      </c>
      <c r="AC850" t="s">
        <v>8314</v>
      </c>
      <c r="AD850" t="s">
        <v>195</v>
      </c>
      <c r="AE850" t="s">
        <v>1094</v>
      </c>
      <c r="AF850" t="s">
        <v>8315</v>
      </c>
      <c r="AG850" t="s">
        <v>8316</v>
      </c>
      <c r="AH850" t="s">
        <v>8317</v>
      </c>
      <c r="AJ850" s="4">
        <v>37803</v>
      </c>
      <c r="AK850" t="s">
        <v>151</v>
      </c>
      <c r="AL850" t="s">
        <v>152</v>
      </c>
      <c r="AM850" t="s">
        <v>8318</v>
      </c>
      <c r="AN850" t="s">
        <v>8313</v>
      </c>
      <c r="AO850">
        <v>4094</v>
      </c>
      <c r="AP850" s="1">
        <v>40815.773587962962</v>
      </c>
      <c r="AQ850">
        <v>1964</v>
      </c>
      <c r="AR850">
        <v>2720</v>
      </c>
      <c r="AS850">
        <v>1</v>
      </c>
      <c r="AT850" t="s">
        <v>8313</v>
      </c>
      <c r="AU850">
        <v>1964</v>
      </c>
      <c r="AV850" s="3">
        <v>23449</v>
      </c>
      <c r="AX850" t="s">
        <v>8319</v>
      </c>
      <c r="BD850" s="3">
        <v>23377</v>
      </c>
      <c r="BE850" t="s">
        <v>8313</v>
      </c>
      <c r="BH850">
        <v>6000000</v>
      </c>
      <c r="BI850">
        <v>1964</v>
      </c>
      <c r="BJ850" t="b">
        <v>0</v>
      </c>
      <c r="BK850" t="s">
        <v>8320</v>
      </c>
      <c r="BL850">
        <v>0.12798634812286599</v>
      </c>
    </row>
    <row r="851" spans="2:64" x14ac:dyDescent="0.25">
      <c r="B851">
        <v>58329</v>
      </c>
      <c r="C851" t="s">
        <v>8321</v>
      </c>
      <c r="D851" s="6" t="s">
        <v>8322</v>
      </c>
      <c r="E851" s="5">
        <v>23377</v>
      </c>
      <c r="F851">
        <v>3</v>
      </c>
      <c r="G851">
        <v>0</v>
      </c>
      <c r="H851" s="9">
        <v>54693333.333333299</v>
      </c>
      <c r="O851" s="9">
        <v>7000000</v>
      </c>
      <c r="S851" t="s">
        <v>756</v>
      </c>
      <c r="T851" t="s">
        <v>1196</v>
      </c>
      <c r="U851" s="2">
        <v>36331</v>
      </c>
      <c r="V851">
        <v>7.2</v>
      </c>
      <c r="X851">
        <v>82</v>
      </c>
      <c r="Y851" t="s">
        <v>1445</v>
      </c>
      <c r="Z851">
        <v>130</v>
      </c>
      <c r="AA851">
        <v>1</v>
      </c>
      <c r="AB851">
        <v>1</v>
      </c>
      <c r="AC851" t="s">
        <v>8323</v>
      </c>
      <c r="AD851" t="s">
        <v>457</v>
      </c>
      <c r="AE851" t="s">
        <v>920</v>
      </c>
      <c r="AF851" t="s">
        <v>8324</v>
      </c>
      <c r="AG851" t="s">
        <v>8325</v>
      </c>
      <c r="AH851" t="s">
        <v>8326</v>
      </c>
      <c r="AJ851" s="4">
        <v>36676</v>
      </c>
      <c r="AK851" t="s">
        <v>151</v>
      </c>
      <c r="AL851" t="s">
        <v>152</v>
      </c>
      <c r="AM851" t="s">
        <v>8327</v>
      </c>
      <c r="AN851" t="s">
        <v>8322</v>
      </c>
      <c r="AO851">
        <v>12453</v>
      </c>
      <c r="AP851" s="1">
        <v>42229.069305555553</v>
      </c>
      <c r="AQ851">
        <v>1964</v>
      </c>
      <c r="AR851">
        <v>6402</v>
      </c>
      <c r="AS851">
        <v>1</v>
      </c>
      <c r="AT851" t="s">
        <v>8322</v>
      </c>
      <c r="AU851">
        <v>1964</v>
      </c>
      <c r="AV851" s="3">
        <v>23580</v>
      </c>
      <c r="AX851" t="s">
        <v>8328</v>
      </c>
      <c r="BD851" s="3">
        <v>23377</v>
      </c>
      <c r="BE851" t="s">
        <v>8322</v>
      </c>
      <c r="BF851" t="s">
        <v>3403</v>
      </c>
      <c r="BH851">
        <v>7000000</v>
      </c>
      <c r="BI851">
        <v>1964</v>
      </c>
      <c r="BJ851" t="b">
        <v>0</v>
      </c>
      <c r="BK851" t="s">
        <v>8329</v>
      </c>
      <c r="BL851">
        <v>0.12798634812286599</v>
      </c>
    </row>
    <row r="852" spans="2:64" x14ac:dyDescent="0.25">
      <c r="B852">
        <v>58331</v>
      </c>
      <c r="C852" t="s">
        <v>8330</v>
      </c>
      <c r="D852" s="6" t="s">
        <v>8331</v>
      </c>
      <c r="E852" s="5">
        <v>23615</v>
      </c>
      <c r="F852">
        <v>3</v>
      </c>
      <c r="G852">
        <v>0</v>
      </c>
      <c r="H852" s="9">
        <v>796725600</v>
      </c>
      <c r="I852" s="9">
        <v>46728774.193548299</v>
      </c>
      <c r="J852" s="9">
        <v>749996825.80645096</v>
      </c>
      <c r="K852" s="10">
        <v>16.049999999999901</v>
      </c>
      <c r="O852" s="9">
        <v>102300000</v>
      </c>
      <c r="P852" s="9">
        <v>6000000</v>
      </c>
      <c r="Q852" s="9">
        <v>96300000</v>
      </c>
      <c r="S852" t="s">
        <v>1380</v>
      </c>
      <c r="T852" t="s">
        <v>3057</v>
      </c>
      <c r="U852" s="2">
        <v>117554</v>
      </c>
      <c r="V852">
        <v>7.8</v>
      </c>
      <c r="X852">
        <v>100</v>
      </c>
      <c r="Y852" t="s">
        <v>8332</v>
      </c>
      <c r="Z852">
        <v>139</v>
      </c>
      <c r="AA852">
        <v>1</v>
      </c>
      <c r="AB852">
        <v>1</v>
      </c>
      <c r="AC852" t="s">
        <v>8333</v>
      </c>
      <c r="AD852" t="s">
        <v>8334</v>
      </c>
      <c r="AE852" t="s">
        <v>3864</v>
      </c>
      <c r="AF852" t="s">
        <v>8335</v>
      </c>
      <c r="AG852" t="s">
        <v>8336</v>
      </c>
      <c r="AH852" t="s">
        <v>8337</v>
      </c>
      <c r="AJ852" s="4">
        <v>35878</v>
      </c>
      <c r="AK852" t="s">
        <v>151</v>
      </c>
      <c r="AL852" t="s">
        <v>152</v>
      </c>
      <c r="AM852" t="s">
        <v>1107</v>
      </c>
      <c r="AN852" t="s">
        <v>8331</v>
      </c>
      <c r="AO852">
        <v>465</v>
      </c>
      <c r="AP852" s="1">
        <v>40252.829421296294</v>
      </c>
      <c r="AQ852">
        <v>1964</v>
      </c>
      <c r="AR852">
        <v>701</v>
      </c>
      <c r="AS852">
        <v>1</v>
      </c>
      <c r="AT852" t="s">
        <v>8331</v>
      </c>
      <c r="AU852">
        <v>1964</v>
      </c>
      <c r="AV852" s="3">
        <v>23631</v>
      </c>
      <c r="AX852" t="s">
        <v>8338</v>
      </c>
      <c r="BD852" s="3">
        <v>23615</v>
      </c>
      <c r="BE852" t="s">
        <v>8331</v>
      </c>
      <c r="BF852" t="s">
        <v>1808</v>
      </c>
      <c r="BG852">
        <v>6000000</v>
      </c>
      <c r="BH852">
        <v>102300000</v>
      </c>
      <c r="BI852">
        <v>1964</v>
      </c>
      <c r="BJ852" t="b">
        <v>0</v>
      </c>
      <c r="BK852" t="s">
        <v>8339</v>
      </c>
      <c r="BL852">
        <v>0.12840054342423499</v>
      </c>
    </row>
    <row r="853" spans="2:64" x14ac:dyDescent="0.25">
      <c r="B853">
        <v>58335</v>
      </c>
      <c r="C853" t="s">
        <v>8340</v>
      </c>
      <c r="D853" s="6" t="s">
        <v>8341</v>
      </c>
      <c r="E853" s="5">
        <v>23731</v>
      </c>
      <c r="F853">
        <v>3</v>
      </c>
      <c r="G853">
        <v>0</v>
      </c>
      <c r="T853" t="s">
        <v>8342</v>
      </c>
      <c r="U853" s="2">
        <v>5717</v>
      </c>
      <c r="V853">
        <v>7.5</v>
      </c>
      <c r="Y853" t="s">
        <v>1121</v>
      </c>
      <c r="Z853">
        <v>102</v>
      </c>
      <c r="AA853">
        <v>0</v>
      </c>
      <c r="AB853">
        <v>0</v>
      </c>
      <c r="AC853" t="s">
        <v>8343</v>
      </c>
      <c r="AD853" t="s">
        <v>8344</v>
      </c>
      <c r="AE853" t="s">
        <v>4565</v>
      </c>
      <c r="AF853" t="s">
        <v>8345</v>
      </c>
      <c r="AG853" t="s">
        <v>8346</v>
      </c>
      <c r="AH853" t="s">
        <v>8347</v>
      </c>
      <c r="AJ853" s="4">
        <v>38664</v>
      </c>
      <c r="AK853" t="s">
        <v>4569</v>
      </c>
      <c r="AL853" t="s">
        <v>5498</v>
      </c>
      <c r="AM853" t="s">
        <v>116</v>
      </c>
      <c r="AN853" t="s">
        <v>8341</v>
      </c>
      <c r="AO853">
        <v>4180</v>
      </c>
      <c r="AP853" s="1">
        <v>40831.822106481479</v>
      </c>
      <c r="AQ853">
        <v>1964</v>
      </c>
      <c r="AR853">
        <v>2766</v>
      </c>
      <c r="AS853">
        <v>1</v>
      </c>
      <c r="AT853" t="s">
        <v>8341</v>
      </c>
      <c r="AU853">
        <v>1964</v>
      </c>
      <c r="AV853" s="3">
        <v>23731</v>
      </c>
      <c r="AX853" t="s">
        <v>8348</v>
      </c>
      <c r="BL853">
        <v>0.129228934026972</v>
      </c>
    </row>
    <row r="854" spans="2:64" x14ac:dyDescent="0.25">
      <c r="B854">
        <v>58379</v>
      </c>
      <c r="C854" t="s">
        <v>8349</v>
      </c>
      <c r="D854" s="6" t="s">
        <v>8350</v>
      </c>
      <c r="E854" s="5">
        <v>23637</v>
      </c>
      <c r="F854">
        <v>1</v>
      </c>
      <c r="G854">
        <v>1</v>
      </c>
      <c r="S854" t="s">
        <v>255</v>
      </c>
      <c r="T854" t="s">
        <v>8351</v>
      </c>
      <c r="U854" s="2">
        <v>5249</v>
      </c>
      <c r="V854">
        <v>6.5</v>
      </c>
      <c r="X854">
        <v>90</v>
      </c>
      <c r="Y854" t="s">
        <v>7726</v>
      </c>
      <c r="Z854">
        <v>89</v>
      </c>
      <c r="AA854">
        <v>0</v>
      </c>
      <c r="AB854">
        <v>0</v>
      </c>
      <c r="AC854" t="s">
        <v>8352</v>
      </c>
      <c r="AD854" t="s">
        <v>457</v>
      </c>
      <c r="AE854" t="s">
        <v>5611</v>
      </c>
      <c r="AF854" t="s">
        <v>8353</v>
      </c>
      <c r="AG854" t="s">
        <v>8354</v>
      </c>
      <c r="AH854" t="s">
        <v>8355</v>
      </c>
      <c r="AJ854" s="4">
        <v>35920</v>
      </c>
      <c r="AK854" t="s">
        <v>8356</v>
      </c>
      <c r="AL854" t="s">
        <v>1719</v>
      </c>
      <c r="AM854" t="s">
        <v>8357</v>
      </c>
      <c r="AN854" t="s">
        <v>8350</v>
      </c>
      <c r="AO854">
        <v>12260</v>
      </c>
      <c r="AP854" s="1">
        <v>42175.727222222224</v>
      </c>
      <c r="AQ854">
        <v>1964</v>
      </c>
      <c r="AR854">
        <v>6326</v>
      </c>
      <c r="AS854">
        <v>1</v>
      </c>
      <c r="AT854" t="s">
        <v>8358</v>
      </c>
      <c r="AU854">
        <v>1964</v>
      </c>
      <c r="AV854" s="3">
        <v>23637</v>
      </c>
      <c r="AX854" t="s">
        <v>8359</v>
      </c>
      <c r="BL854">
        <v>0.12881473872560301</v>
      </c>
    </row>
    <row r="855" spans="2:64" x14ac:dyDescent="0.25">
      <c r="B855">
        <v>58385</v>
      </c>
      <c r="C855" t="s">
        <v>8360</v>
      </c>
      <c r="D855" s="6" t="s">
        <v>8361</v>
      </c>
      <c r="E855" s="5">
        <v>23672</v>
      </c>
      <c r="F855">
        <v>3</v>
      </c>
      <c r="G855">
        <v>0</v>
      </c>
      <c r="H855" s="9">
        <v>558942250.80385804</v>
      </c>
      <c r="I855" s="9">
        <v>131972475.88424399</v>
      </c>
      <c r="J855" s="9">
        <v>426969774.91961402</v>
      </c>
      <c r="K855" s="10">
        <v>3.23529411764705</v>
      </c>
      <c r="O855" s="9">
        <v>72000000</v>
      </c>
      <c r="P855" s="9">
        <v>17000000</v>
      </c>
      <c r="Q855" s="9">
        <v>55000000</v>
      </c>
      <c r="S855" t="s">
        <v>1380</v>
      </c>
      <c r="T855" t="s">
        <v>1326</v>
      </c>
      <c r="U855" s="2">
        <v>71723</v>
      </c>
      <c r="V855">
        <v>7.9</v>
      </c>
      <c r="X855">
        <v>96</v>
      </c>
      <c r="Y855" t="s">
        <v>5073</v>
      </c>
      <c r="Z855">
        <v>170</v>
      </c>
      <c r="AA855">
        <v>1</v>
      </c>
      <c r="AB855">
        <v>1</v>
      </c>
      <c r="AC855" t="s">
        <v>8362</v>
      </c>
      <c r="AD855" t="s">
        <v>8363</v>
      </c>
      <c r="AE855" t="s">
        <v>1854</v>
      </c>
      <c r="AF855" t="s">
        <v>8364</v>
      </c>
      <c r="AG855" t="s">
        <v>8365</v>
      </c>
      <c r="AH855" t="s">
        <v>8366</v>
      </c>
      <c r="AJ855" s="4">
        <v>37838</v>
      </c>
      <c r="AK855" t="s">
        <v>151</v>
      </c>
      <c r="AL855" t="s">
        <v>152</v>
      </c>
      <c r="AM855" t="s">
        <v>656</v>
      </c>
      <c r="AN855" t="s">
        <v>8361</v>
      </c>
      <c r="AO855">
        <v>2101</v>
      </c>
      <c r="AP855" s="1">
        <v>40474.236250000002</v>
      </c>
      <c r="AQ855">
        <v>1964</v>
      </c>
      <c r="AR855">
        <v>1688</v>
      </c>
      <c r="AS855">
        <v>1</v>
      </c>
      <c r="AT855" t="s">
        <v>8361</v>
      </c>
      <c r="AU855">
        <v>1964</v>
      </c>
      <c r="AV855" s="3">
        <v>23736</v>
      </c>
      <c r="AX855" t="s">
        <v>8367</v>
      </c>
      <c r="BD855" s="3">
        <v>23672</v>
      </c>
      <c r="BE855" t="s">
        <v>8361</v>
      </c>
      <c r="BF855" t="s">
        <v>1808</v>
      </c>
      <c r="BG855">
        <v>17000000</v>
      </c>
      <c r="BH855">
        <v>72000000</v>
      </c>
      <c r="BI855">
        <v>1964</v>
      </c>
      <c r="BJ855" t="b">
        <v>0</v>
      </c>
      <c r="BK855" t="s">
        <v>8368</v>
      </c>
      <c r="BL855">
        <v>0.12881473872560301</v>
      </c>
    </row>
    <row r="856" spans="2:64" x14ac:dyDescent="0.25">
      <c r="B856">
        <v>58409</v>
      </c>
      <c r="C856" t="s">
        <v>8369</v>
      </c>
      <c r="D856" s="6" t="s">
        <v>8370</v>
      </c>
      <c r="E856" s="5">
        <v>23722</v>
      </c>
      <c r="F856">
        <v>3</v>
      </c>
      <c r="G856">
        <v>0</v>
      </c>
      <c r="S856" t="s">
        <v>221</v>
      </c>
      <c r="T856" t="s">
        <v>660</v>
      </c>
      <c r="U856" s="2">
        <v>2226</v>
      </c>
      <c r="V856">
        <v>7.6</v>
      </c>
      <c r="Y856" t="s">
        <v>317</v>
      </c>
      <c r="Z856">
        <v>90</v>
      </c>
      <c r="AA856">
        <v>1</v>
      </c>
      <c r="AB856">
        <v>0</v>
      </c>
      <c r="AC856" t="s">
        <v>8371</v>
      </c>
      <c r="AE856" t="s">
        <v>8372</v>
      </c>
      <c r="AF856" t="s">
        <v>8373</v>
      </c>
      <c r="AG856" t="s">
        <v>8374</v>
      </c>
      <c r="AH856" t="s">
        <v>8375</v>
      </c>
      <c r="AJ856" s="4">
        <v>38559</v>
      </c>
      <c r="AK856" t="s">
        <v>4919</v>
      </c>
      <c r="AL856" t="s">
        <v>1719</v>
      </c>
      <c r="AM856" t="s">
        <v>883</v>
      </c>
      <c r="AN856" t="s">
        <v>8370</v>
      </c>
      <c r="AO856">
        <v>14158</v>
      </c>
      <c r="AP856" s="1">
        <v>42676.549699074072</v>
      </c>
      <c r="AQ856">
        <v>1964</v>
      </c>
      <c r="AR856">
        <v>7236</v>
      </c>
      <c r="AS856">
        <v>1</v>
      </c>
      <c r="AT856" t="s">
        <v>8376</v>
      </c>
      <c r="AU856">
        <v>1964</v>
      </c>
      <c r="AV856" s="3">
        <v>23722</v>
      </c>
      <c r="AX856" t="s">
        <v>8377</v>
      </c>
      <c r="BL856">
        <v>0.129228934026972</v>
      </c>
    </row>
    <row r="857" spans="2:64" x14ac:dyDescent="0.25">
      <c r="B857">
        <v>58450</v>
      </c>
      <c r="C857" t="s">
        <v>8386</v>
      </c>
      <c r="D857" s="6" t="s">
        <v>8387</v>
      </c>
      <c r="E857" s="5">
        <v>23727</v>
      </c>
      <c r="F857">
        <v>3</v>
      </c>
      <c r="G857">
        <v>0</v>
      </c>
      <c r="S857" t="s">
        <v>255</v>
      </c>
      <c r="T857" t="s">
        <v>8388</v>
      </c>
      <c r="U857" s="2">
        <v>17195</v>
      </c>
      <c r="V857">
        <v>7.8</v>
      </c>
      <c r="W857">
        <v>86</v>
      </c>
      <c r="X857">
        <v>98</v>
      </c>
      <c r="Y857" t="s">
        <v>2129</v>
      </c>
      <c r="Z857">
        <v>91</v>
      </c>
      <c r="AA857">
        <v>1</v>
      </c>
      <c r="AB857">
        <v>0</v>
      </c>
      <c r="AC857" t="s">
        <v>8389</v>
      </c>
      <c r="AD857" t="s">
        <v>8390</v>
      </c>
      <c r="AE857" t="s">
        <v>8391</v>
      </c>
      <c r="AF857" t="s">
        <v>8392</v>
      </c>
      <c r="AG857" t="s">
        <v>8393</v>
      </c>
      <c r="AH857" t="s">
        <v>8394</v>
      </c>
      <c r="AJ857" s="4">
        <v>35731</v>
      </c>
      <c r="AK857" t="s">
        <v>5570</v>
      </c>
      <c r="AL857" t="s">
        <v>8395</v>
      </c>
      <c r="AM857" t="s">
        <v>8396</v>
      </c>
      <c r="AN857" t="s">
        <v>8387</v>
      </c>
      <c r="AO857">
        <v>7739</v>
      </c>
      <c r="AP857" s="1">
        <v>41471.777407407404</v>
      </c>
      <c r="AQ857">
        <v>1964</v>
      </c>
      <c r="AR857">
        <v>4356</v>
      </c>
      <c r="AS857">
        <v>1</v>
      </c>
      <c r="AT857" t="s">
        <v>8397</v>
      </c>
      <c r="AU857">
        <v>1964</v>
      </c>
      <c r="AV857" s="3">
        <v>23727</v>
      </c>
      <c r="AX857" t="s">
        <v>8398</v>
      </c>
      <c r="BL857">
        <v>0.129228934026972</v>
      </c>
    </row>
    <row r="858" spans="2:64" x14ac:dyDescent="0.25">
      <c r="B858">
        <v>58536</v>
      </c>
      <c r="C858" t="s">
        <v>8412</v>
      </c>
      <c r="D858" s="6" t="s">
        <v>8413</v>
      </c>
      <c r="E858" s="5">
        <v>23717</v>
      </c>
      <c r="F858">
        <v>1</v>
      </c>
      <c r="G858">
        <v>0</v>
      </c>
      <c r="S858" t="s">
        <v>192</v>
      </c>
      <c r="T858" t="s">
        <v>8414</v>
      </c>
      <c r="U858" s="2">
        <v>19076</v>
      </c>
      <c r="V858">
        <v>8.1</v>
      </c>
      <c r="X858">
        <v>92</v>
      </c>
      <c r="Y858" t="s">
        <v>5865</v>
      </c>
      <c r="Z858">
        <v>47</v>
      </c>
      <c r="AA858">
        <v>1</v>
      </c>
      <c r="AB858">
        <v>1</v>
      </c>
      <c r="AC858" t="s">
        <v>8415</v>
      </c>
      <c r="AE858" t="s">
        <v>8416</v>
      </c>
      <c r="AF858" t="s">
        <v>8417</v>
      </c>
      <c r="AG858" t="s">
        <v>8418</v>
      </c>
      <c r="AH858" t="s">
        <v>8419</v>
      </c>
      <c r="AJ858" s="4">
        <v>36816</v>
      </c>
      <c r="AK858" t="s">
        <v>151</v>
      </c>
      <c r="AL858" t="s">
        <v>8420</v>
      </c>
      <c r="AM858" t="s">
        <v>873</v>
      </c>
      <c r="AN858" t="s">
        <v>8413</v>
      </c>
      <c r="AO858">
        <v>1947</v>
      </c>
      <c r="AP858" s="1">
        <v>40444.046793981484</v>
      </c>
      <c r="AQ858">
        <v>1964</v>
      </c>
      <c r="AR858">
        <v>1600</v>
      </c>
      <c r="AS858">
        <v>1</v>
      </c>
      <c r="AT858" t="s">
        <v>8421</v>
      </c>
      <c r="AU858">
        <v>1964</v>
      </c>
      <c r="AV858" s="3">
        <v>23717</v>
      </c>
      <c r="AX858" t="s">
        <v>8422</v>
      </c>
      <c r="BL858">
        <v>0.129228934026972</v>
      </c>
    </row>
    <row r="859" spans="2:64" x14ac:dyDescent="0.25">
      <c r="B859">
        <v>58586</v>
      </c>
      <c r="C859" t="s">
        <v>8429</v>
      </c>
      <c r="D859" s="6" t="s">
        <v>8430</v>
      </c>
      <c r="E859" s="5">
        <v>23551</v>
      </c>
      <c r="F859">
        <v>1</v>
      </c>
      <c r="G859">
        <v>0</v>
      </c>
      <c r="H859" s="9">
        <v>96325402.293161303</v>
      </c>
      <c r="O859" s="9">
        <v>12368234</v>
      </c>
      <c r="S859" t="s">
        <v>756</v>
      </c>
      <c r="T859" t="s">
        <v>1578</v>
      </c>
      <c r="U859" s="2">
        <v>20948</v>
      </c>
      <c r="V859">
        <v>7.6</v>
      </c>
      <c r="X859">
        <v>93</v>
      </c>
      <c r="Y859" t="s">
        <v>6000</v>
      </c>
      <c r="Z859">
        <v>102</v>
      </c>
      <c r="AA859">
        <v>1</v>
      </c>
      <c r="AB859">
        <v>1</v>
      </c>
      <c r="AC859" t="s">
        <v>8431</v>
      </c>
      <c r="AD859" t="s">
        <v>8432</v>
      </c>
      <c r="AE859" t="s">
        <v>7349</v>
      </c>
      <c r="AF859" t="s">
        <v>8433</v>
      </c>
      <c r="AG859" t="s">
        <v>8434</v>
      </c>
      <c r="AH859" t="s">
        <v>8435</v>
      </c>
      <c r="AJ859" s="4">
        <v>37118</v>
      </c>
      <c r="AK859" t="s">
        <v>1885</v>
      </c>
      <c r="AL859" t="s">
        <v>5787</v>
      </c>
      <c r="AM859" t="s">
        <v>815</v>
      </c>
      <c r="AN859" t="s">
        <v>8430</v>
      </c>
      <c r="AO859">
        <v>12814</v>
      </c>
      <c r="AP859" s="1">
        <v>42331.432025462964</v>
      </c>
      <c r="AQ859">
        <v>1964</v>
      </c>
      <c r="AR859">
        <v>6555</v>
      </c>
      <c r="AS859">
        <v>1</v>
      </c>
      <c r="AT859" t="s">
        <v>8436</v>
      </c>
      <c r="AU859">
        <v>1964</v>
      </c>
      <c r="AV859" s="3">
        <v>23771</v>
      </c>
      <c r="AX859" t="s">
        <v>8437</v>
      </c>
      <c r="BD859" s="3">
        <v>23551</v>
      </c>
      <c r="BE859" t="s">
        <v>8436</v>
      </c>
      <c r="BF859" t="s">
        <v>297</v>
      </c>
      <c r="BH859">
        <v>12368234</v>
      </c>
      <c r="BI859">
        <v>1964</v>
      </c>
      <c r="BJ859" t="b">
        <v>0</v>
      </c>
      <c r="BK859" t="s">
        <v>8438</v>
      </c>
      <c r="BL859">
        <v>0.12840054342423499</v>
      </c>
    </row>
    <row r="860" spans="2:64" x14ac:dyDescent="0.25">
      <c r="B860">
        <v>58625</v>
      </c>
      <c r="C860" t="s">
        <v>8439</v>
      </c>
      <c r="D860" s="6" t="s">
        <v>8440</v>
      </c>
      <c r="E860" s="5">
        <v>23675</v>
      </c>
      <c r="F860">
        <v>0</v>
      </c>
      <c r="G860">
        <v>0</v>
      </c>
      <c r="S860" t="s">
        <v>221</v>
      </c>
      <c r="T860" t="s">
        <v>660</v>
      </c>
      <c r="U860" s="2">
        <v>12617</v>
      </c>
      <c r="V860">
        <v>8.5</v>
      </c>
      <c r="X860">
        <v>100</v>
      </c>
      <c r="Y860" t="s">
        <v>559</v>
      </c>
      <c r="Z860">
        <v>123</v>
      </c>
      <c r="AA860">
        <v>0</v>
      </c>
      <c r="AB860">
        <v>0</v>
      </c>
      <c r="AC860" t="s">
        <v>8441</v>
      </c>
      <c r="AD860" t="s">
        <v>8442</v>
      </c>
      <c r="AE860" t="s">
        <v>8443</v>
      </c>
      <c r="AF860" t="s">
        <v>8444</v>
      </c>
      <c r="AG860" t="s">
        <v>8445</v>
      </c>
      <c r="AH860" t="s">
        <v>8446</v>
      </c>
      <c r="AJ860" s="4">
        <v>36529</v>
      </c>
      <c r="AK860" t="s">
        <v>1718</v>
      </c>
      <c r="AL860" t="s">
        <v>1719</v>
      </c>
      <c r="AM860" t="s">
        <v>5670</v>
      </c>
      <c r="AN860" t="s">
        <v>8440</v>
      </c>
      <c r="AO860">
        <v>1298</v>
      </c>
      <c r="AP860" s="1">
        <v>40380.194467592592</v>
      </c>
      <c r="AQ860">
        <v>1964</v>
      </c>
      <c r="AR860">
        <v>1212</v>
      </c>
      <c r="AS860">
        <v>1</v>
      </c>
      <c r="AT860" t="s">
        <v>8440</v>
      </c>
      <c r="AU860">
        <v>1964</v>
      </c>
      <c r="AV860" s="3">
        <v>23675</v>
      </c>
      <c r="AX860" t="s">
        <v>8447</v>
      </c>
      <c r="BL860">
        <v>0.12881473872560301</v>
      </c>
    </row>
    <row r="861" spans="2:64" x14ac:dyDescent="0.25">
      <c r="B861">
        <v>58658</v>
      </c>
      <c r="C861" t="s">
        <v>8448</v>
      </c>
      <c r="D861" s="6" t="s">
        <v>8449</v>
      </c>
      <c r="E861" s="5">
        <v>23699</v>
      </c>
      <c r="F861">
        <v>3</v>
      </c>
      <c r="G861">
        <v>0</v>
      </c>
      <c r="U861">
        <v>140</v>
      </c>
      <c r="V861">
        <v>5</v>
      </c>
      <c r="Y861" t="s">
        <v>2326</v>
      </c>
      <c r="Z861">
        <v>90</v>
      </c>
      <c r="AA861">
        <v>0</v>
      </c>
      <c r="AB861">
        <v>0</v>
      </c>
      <c r="AC861" t="s">
        <v>8450</v>
      </c>
      <c r="AE861" t="s">
        <v>8451</v>
      </c>
      <c r="AF861" t="s">
        <v>8452</v>
      </c>
      <c r="AG861" t="s">
        <v>8453</v>
      </c>
      <c r="AH861" t="s">
        <v>8454</v>
      </c>
      <c r="AK861" t="s">
        <v>198</v>
      </c>
      <c r="AL861" t="s">
        <v>5417</v>
      </c>
      <c r="AM861" t="s">
        <v>8455</v>
      </c>
      <c r="AN861" t="s">
        <v>8449</v>
      </c>
      <c r="AO861">
        <v>8047</v>
      </c>
      <c r="AP861" s="1">
        <v>41503.526875000003</v>
      </c>
      <c r="AQ861">
        <v>1964</v>
      </c>
      <c r="AR861">
        <v>4484</v>
      </c>
      <c r="AS861">
        <v>1</v>
      </c>
      <c r="AT861" t="s">
        <v>8449</v>
      </c>
      <c r="AU861">
        <v>1964</v>
      </c>
      <c r="AV861" s="3">
        <v>23699</v>
      </c>
      <c r="AX861" t="s">
        <v>8456</v>
      </c>
      <c r="BL861">
        <v>0.129228934026972</v>
      </c>
    </row>
    <row r="862" spans="2:64" x14ac:dyDescent="0.25">
      <c r="B862">
        <v>58700</v>
      </c>
      <c r="C862" t="s">
        <v>8467</v>
      </c>
      <c r="D862" s="6" t="s">
        <v>8468</v>
      </c>
      <c r="E862" s="5">
        <v>23444</v>
      </c>
      <c r="F862">
        <v>1</v>
      </c>
      <c r="G862">
        <v>0</v>
      </c>
      <c r="S862" t="s">
        <v>255</v>
      </c>
      <c r="T862" t="s">
        <v>649</v>
      </c>
      <c r="U862" s="2">
        <v>13696</v>
      </c>
      <c r="V862">
        <v>6.9</v>
      </c>
      <c r="X862">
        <v>71</v>
      </c>
      <c r="Y862" t="s">
        <v>1820</v>
      </c>
      <c r="Z862">
        <v>86</v>
      </c>
      <c r="AA862">
        <v>1</v>
      </c>
      <c r="AB862">
        <v>1</v>
      </c>
      <c r="AC862" t="s">
        <v>8469</v>
      </c>
      <c r="AD862" t="s">
        <v>457</v>
      </c>
      <c r="AE862" t="s">
        <v>8470</v>
      </c>
      <c r="AF862" t="s">
        <v>8471</v>
      </c>
      <c r="AG862" t="s">
        <v>8472</v>
      </c>
      <c r="AH862" t="s">
        <v>8473</v>
      </c>
      <c r="AJ862" s="4">
        <v>37684</v>
      </c>
      <c r="AK862" t="s">
        <v>151</v>
      </c>
      <c r="AL862" t="s">
        <v>6260</v>
      </c>
      <c r="AM862" t="s">
        <v>8474</v>
      </c>
      <c r="AN862" t="s">
        <v>8468</v>
      </c>
      <c r="AO862">
        <v>7788</v>
      </c>
      <c r="AP862" s="1">
        <v>41476.050717592596</v>
      </c>
      <c r="AQ862">
        <v>1964</v>
      </c>
      <c r="AR862">
        <v>4376</v>
      </c>
      <c r="AS862">
        <v>1</v>
      </c>
      <c r="AT862" t="s">
        <v>8475</v>
      </c>
      <c r="AU862">
        <v>1964</v>
      </c>
      <c r="AV862" s="3">
        <v>23444</v>
      </c>
      <c r="AX862" t="s">
        <v>8476</v>
      </c>
      <c r="BL862">
        <v>0.12798634812286599</v>
      </c>
    </row>
    <row r="863" spans="2:64" x14ac:dyDescent="0.25">
      <c r="B863">
        <v>58708</v>
      </c>
      <c r="C863" t="s">
        <v>8477</v>
      </c>
      <c r="D863" s="6" t="s">
        <v>8478</v>
      </c>
      <c r="E863" s="5">
        <v>23569</v>
      </c>
      <c r="F863">
        <v>3</v>
      </c>
      <c r="G863">
        <v>0</v>
      </c>
      <c r="H863" s="9">
        <v>85941710.626623794</v>
      </c>
      <c r="O863" s="9">
        <v>11070559</v>
      </c>
      <c r="S863" t="s">
        <v>756</v>
      </c>
      <c r="T863" t="s">
        <v>1578</v>
      </c>
      <c r="U863" s="2">
        <v>2742</v>
      </c>
      <c r="V863">
        <v>6.8</v>
      </c>
      <c r="X863">
        <v>75</v>
      </c>
      <c r="Y863" t="s">
        <v>8479</v>
      </c>
      <c r="Z863">
        <v>128</v>
      </c>
      <c r="AA863">
        <v>1</v>
      </c>
      <c r="AB863">
        <v>1</v>
      </c>
      <c r="AC863" t="s">
        <v>8480</v>
      </c>
      <c r="AD863" t="s">
        <v>8481</v>
      </c>
      <c r="AE863" t="s">
        <v>4403</v>
      </c>
      <c r="AF863" t="s">
        <v>8482</v>
      </c>
      <c r="AG863" t="s">
        <v>8483</v>
      </c>
      <c r="AH863" t="s">
        <v>8484</v>
      </c>
      <c r="AJ863" s="4">
        <v>36788</v>
      </c>
      <c r="AK863" t="s">
        <v>151</v>
      </c>
      <c r="AL863" t="s">
        <v>152</v>
      </c>
      <c r="AM863" t="s">
        <v>8485</v>
      </c>
      <c r="AN863" t="s">
        <v>8478</v>
      </c>
      <c r="AO863">
        <v>10246</v>
      </c>
      <c r="AP863" s="1">
        <v>41789.101157407407</v>
      </c>
      <c r="AQ863">
        <v>1964</v>
      </c>
      <c r="AR863">
        <v>5513</v>
      </c>
      <c r="AS863">
        <v>1</v>
      </c>
      <c r="AT863" t="s">
        <v>8486</v>
      </c>
      <c r="AU863">
        <v>1964</v>
      </c>
      <c r="AV863" s="3">
        <v>23539</v>
      </c>
      <c r="AX863" t="s">
        <v>8487</v>
      </c>
      <c r="BD863" s="3">
        <v>23569</v>
      </c>
      <c r="BE863" t="s">
        <v>8486</v>
      </c>
      <c r="BH863">
        <v>11070559</v>
      </c>
      <c r="BI863">
        <v>1964</v>
      </c>
      <c r="BJ863" t="b">
        <v>0</v>
      </c>
      <c r="BK863" t="s">
        <v>8488</v>
      </c>
      <c r="BL863">
        <v>0.12881473872560301</v>
      </c>
    </row>
    <row r="864" spans="2:64" x14ac:dyDescent="0.25">
      <c r="B864">
        <v>58725</v>
      </c>
      <c r="C864" t="s">
        <v>8499</v>
      </c>
      <c r="D864" s="6" t="s">
        <v>8500</v>
      </c>
      <c r="E864" s="5">
        <v>23517</v>
      </c>
      <c r="F864">
        <v>0</v>
      </c>
      <c r="G864">
        <v>0</v>
      </c>
      <c r="H864" s="9">
        <v>73781048.826666594</v>
      </c>
      <c r="O864" s="9">
        <v>9442967</v>
      </c>
      <c r="S864" t="s">
        <v>756</v>
      </c>
      <c r="T864" t="s">
        <v>649</v>
      </c>
      <c r="U864" s="2">
        <v>5322</v>
      </c>
      <c r="V864">
        <v>6.4</v>
      </c>
      <c r="X864">
        <v>85</v>
      </c>
      <c r="Y864" t="s">
        <v>1197</v>
      </c>
      <c r="Z864">
        <v>85</v>
      </c>
      <c r="AA864">
        <v>1</v>
      </c>
      <c r="AB864">
        <v>1</v>
      </c>
      <c r="AC864" t="s">
        <v>8501</v>
      </c>
      <c r="AD864" t="s">
        <v>4606</v>
      </c>
      <c r="AE864" t="s">
        <v>3974</v>
      </c>
      <c r="AF864" t="s">
        <v>8502</v>
      </c>
      <c r="AG864" t="s">
        <v>8503</v>
      </c>
      <c r="AH864" t="s">
        <v>8504</v>
      </c>
      <c r="AJ864" s="4">
        <v>35669</v>
      </c>
      <c r="AK864" t="s">
        <v>151</v>
      </c>
      <c r="AL864" t="s">
        <v>152</v>
      </c>
      <c r="AM864" t="s">
        <v>8505</v>
      </c>
      <c r="AN864" t="s">
        <v>8500</v>
      </c>
      <c r="AO864">
        <v>6099</v>
      </c>
      <c r="AP864" s="1">
        <v>41233.847118055557</v>
      </c>
      <c r="AQ864">
        <v>1964</v>
      </c>
      <c r="AR864">
        <v>3680</v>
      </c>
      <c r="AS864">
        <v>1</v>
      </c>
      <c r="AT864" t="s">
        <v>8500</v>
      </c>
      <c r="AU864">
        <v>1964</v>
      </c>
      <c r="AV864" s="3">
        <v>23517</v>
      </c>
      <c r="AX864" t="s">
        <v>8506</v>
      </c>
      <c r="BD864" s="3">
        <v>23517</v>
      </c>
      <c r="BE864" t="s">
        <v>8500</v>
      </c>
      <c r="BH864">
        <v>9442967</v>
      </c>
      <c r="BI864">
        <v>1964</v>
      </c>
      <c r="BJ864" t="b">
        <v>0</v>
      </c>
      <c r="BK864" t="s">
        <v>8507</v>
      </c>
      <c r="BL864">
        <v>0.12798634812286599</v>
      </c>
    </row>
    <row r="865" spans="2:64" x14ac:dyDescent="0.25">
      <c r="B865">
        <v>58777</v>
      </c>
      <c r="C865" t="s">
        <v>8508</v>
      </c>
      <c r="D865" s="6" t="s">
        <v>8509</v>
      </c>
      <c r="E865" s="5">
        <v>23545</v>
      </c>
      <c r="F865">
        <v>0</v>
      </c>
      <c r="G865">
        <v>0</v>
      </c>
      <c r="S865" t="s">
        <v>255</v>
      </c>
      <c r="T865" t="s">
        <v>887</v>
      </c>
      <c r="U865" s="2">
        <v>30572</v>
      </c>
      <c r="V865">
        <v>7.8</v>
      </c>
      <c r="X865">
        <v>95</v>
      </c>
      <c r="Y865" t="s">
        <v>307</v>
      </c>
      <c r="Z865">
        <v>138</v>
      </c>
      <c r="AA865">
        <v>1</v>
      </c>
      <c r="AB865">
        <v>0</v>
      </c>
      <c r="AC865" t="s">
        <v>8510</v>
      </c>
      <c r="AE865" t="s">
        <v>7458</v>
      </c>
      <c r="AF865" t="s">
        <v>8511</v>
      </c>
      <c r="AG865" t="s">
        <v>8512</v>
      </c>
      <c r="AH865" t="s">
        <v>8513</v>
      </c>
      <c r="AJ865" s="4">
        <v>36924</v>
      </c>
      <c r="AK865" t="s">
        <v>8514</v>
      </c>
      <c r="AL865" t="s">
        <v>141</v>
      </c>
      <c r="AM865" t="s">
        <v>1030</v>
      </c>
      <c r="AN865" t="s">
        <v>8509</v>
      </c>
      <c r="AO865">
        <v>3660</v>
      </c>
      <c r="AP865" s="1">
        <v>40729.039317129631</v>
      </c>
      <c r="AQ865">
        <v>1964</v>
      </c>
      <c r="AR865">
        <v>2483</v>
      </c>
      <c r="AS865">
        <v>1</v>
      </c>
      <c r="AT865" t="s">
        <v>8509</v>
      </c>
      <c r="AU865">
        <v>1964</v>
      </c>
      <c r="AV865" s="3">
        <v>23545</v>
      </c>
      <c r="AX865" t="s">
        <v>8515</v>
      </c>
      <c r="BL865">
        <v>0.12840054342423499</v>
      </c>
    </row>
    <row r="866" spans="2:64" x14ac:dyDescent="0.25">
      <c r="B866">
        <v>57215</v>
      </c>
      <c r="C866" t="s">
        <v>7976</v>
      </c>
      <c r="D866" s="6" t="s">
        <v>7977</v>
      </c>
      <c r="E866" s="5">
        <v>23812</v>
      </c>
      <c r="F866">
        <v>0</v>
      </c>
      <c r="G866">
        <v>0</v>
      </c>
      <c r="S866" t="s">
        <v>6306</v>
      </c>
      <c r="U866">
        <v>654</v>
      </c>
      <c r="V866">
        <v>6.1</v>
      </c>
      <c r="Y866" t="s">
        <v>7978</v>
      </c>
      <c r="Z866">
        <v>94</v>
      </c>
      <c r="AA866">
        <v>0</v>
      </c>
      <c r="AB866">
        <v>0</v>
      </c>
      <c r="AC866" t="s">
        <v>7979</v>
      </c>
      <c r="AE866" t="s">
        <v>5611</v>
      </c>
      <c r="AF866" t="s">
        <v>7980</v>
      </c>
      <c r="AG866" t="s">
        <v>7981</v>
      </c>
      <c r="AH866" t="s">
        <v>7982</v>
      </c>
      <c r="AJ866" s="4">
        <v>38699</v>
      </c>
      <c r="AK866" t="s">
        <v>1718</v>
      </c>
      <c r="AL866" t="s">
        <v>1719</v>
      </c>
      <c r="AM866" t="s">
        <v>676</v>
      </c>
      <c r="AN866" t="s">
        <v>7977</v>
      </c>
      <c r="AO866">
        <v>12589</v>
      </c>
      <c r="AP866" s="1">
        <v>42270.054456018515</v>
      </c>
      <c r="AQ866">
        <v>1963</v>
      </c>
      <c r="AR866">
        <v>6460</v>
      </c>
      <c r="AS866">
        <v>1</v>
      </c>
      <c r="AT866" t="s">
        <v>7977</v>
      </c>
      <c r="AU866">
        <v>1963</v>
      </c>
      <c r="AV866" s="3">
        <v>23812</v>
      </c>
      <c r="AX866" t="s">
        <v>7983</v>
      </c>
      <c r="BL866">
        <v>0.12964312932833999</v>
      </c>
    </row>
    <row r="867" spans="2:64" x14ac:dyDescent="0.25">
      <c r="B867">
        <v>57693</v>
      </c>
      <c r="C867" t="s">
        <v>8150</v>
      </c>
      <c r="D867" s="6" t="s">
        <v>8151</v>
      </c>
      <c r="E867" s="5">
        <v>23852</v>
      </c>
      <c r="F867">
        <v>1</v>
      </c>
      <c r="G867">
        <v>0</v>
      </c>
      <c r="S867" t="s">
        <v>221</v>
      </c>
      <c r="T867" t="s">
        <v>8152</v>
      </c>
      <c r="U867" s="2">
        <v>4704</v>
      </c>
      <c r="V867">
        <v>6.7</v>
      </c>
      <c r="X867">
        <v>87</v>
      </c>
      <c r="Y867" t="s">
        <v>8153</v>
      </c>
      <c r="Z867">
        <v>79</v>
      </c>
      <c r="AA867">
        <v>1</v>
      </c>
      <c r="AB867">
        <v>1</v>
      </c>
      <c r="AC867" t="s">
        <v>8154</v>
      </c>
      <c r="AD867" t="s">
        <v>1199</v>
      </c>
      <c r="AE867" t="s">
        <v>6110</v>
      </c>
      <c r="AF867" t="s">
        <v>8155</v>
      </c>
      <c r="AG867" t="s">
        <v>8156</v>
      </c>
      <c r="AH867" t="s">
        <v>8157</v>
      </c>
      <c r="AJ867" s="4">
        <v>37047</v>
      </c>
      <c r="AK867" t="s">
        <v>151</v>
      </c>
      <c r="AL867" t="s">
        <v>152</v>
      </c>
      <c r="AM867" t="s">
        <v>8158</v>
      </c>
      <c r="AN867" t="s">
        <v>8151</v>
      </c>
      <c r="AO867">
        <v>8980</v>
      </c>
      <c r="AP867" s="1">
        <v>41623.850891203707</v>
      </c>
      <c r="AQ867">
        <v>1963</v>
      </c>
      <c r="AR867">
        <v>4951</v>
      </c>
      <c r="AS867">
        <v>1</v>
      </c>
      <c r="AT867" t="s">
        <v>8151</v>
      </c>
      <c r="AU867">
        <v>1963</v>
      </c>
      <c r="AV867" s="3">
        <v>23852</v>
      </c>
      <c r="AX867" t="s">
        <v>8159</v>
      </c>
      <c r="BL867">
        <v>0.13005732462970901</v>
      </c>
    </row>
    <row r="868" spans="2:64" x14ac:dyDescent="0.25">
      <c r="B868">
        <v>57918</v>
      </c>
      <c r="C868" t="s">
        <v>8198</v>
      </c>
      <c r="D868" s="6" t="s">
        <v>8199</v>
      </c>
      <c r="E868" s="5">
        <v>24040</v>
      </c>
      <c r="F868">
        <v>1</v>
      </c>
      <c r="G868">
        <v>0</v>
      </c>
      <c r="T868" t="s">
        <v>8200</v>
      </c>
      <c r="U868" s="2">
        <v>3139</v>
      </c>
      <c r="V868">
        <v>6.8</v>
      </c>
      <c r="Y868" t="s">
        <v>8201</v>
      </c>
      <c r="Z868">
        <v>92</v>
      </c>
      <c r="AA868">
        <v>1</v>
      </c>
      <c r="AB868">
        <v>0</v>
      </c>
      <c r="AC868" t="s">
        <v>8202</v>
      </c>
      <c r="AE868" t="s">
        <v>7899</v>
      </c>
      <c r="AF868" t="s">
        <v>8203</v>
      </c>
      <c r="AG868" t="s">
        <v>8204</v>
      </c>
      <c r="AH868" t="s">
        <v>8205</v>
      </c>
      <c r="AK868" t="s">
        <v>151</v>
      </c>
      <c r="AL868" t="s">
        <v>141</v>
      </c>
      <c r="AM868" t="s">
        <v>239</v>
      </c>
      <c r="AN868" t="s">
        <v>8199</v>
      </c>
      <c r="AO868">
        <v>8436</v>
      </c>
      <c r="AP868" s="1">
        <v>41554.099039351851</v>
      </c>
      <c r="AQ868">
        <v>1964</v>
      </c>
      <c r="AR868">
        <v>4673</v>
      </c>
      <c r="AS868">
        <v>1</v>
      </c>
      <c r="AT868" t="s">
        <v>8206</v>
      </c>
      <c r="AU868">
        <v>1964</v>
      </c>
      <c r="AV868" s="3">
        <v>24040</v>
      </c>
      <c r="AX868" t="s">
        <v>8207</v>
      </c>
      <c r="BL868">
        <v>0.13129991053381401</v>
      </c>
    </row>
    <row r="869" spans="2:64" x14ac:dyDescent="0.25">
      <c r="B869">
        <v>58003</v>
      </c>
      <c r="C869" t="s">
        <v>8224</v>
      </c>
      <c r="D869" s="6" t="s">
        <v>8225</v>
      </c>
      <c r="E869" s="5">
        <v>23781</v>
      </c>
      <c r="F869">
        <v>3</v>
      </c>
      <c r="G869">
        <v>0</v>
      </c>
      <c r="S869" t="s">
        <v>221</v>
      </c>
      <c r="T869" t="s">
        <v>829</v>
      </c>
      <c r="U869" s="2">
        <v>10024</v>
      </c>
      <c r="V869">
        <v>7.7</v>
      </c>
      <c r="X869">
        <v>100</v>
      </c>
      <c r="Y869" t="s">
        <v>317</v>
      </c>
      <c r="Z869">
        <v>117</v>
      </c>
      <c r="AA869">
        <v>0</v>
      </c>
      <c r="AB869">
        <v>0</v>
      </c>
      <c r="AC869" t="s">
        <v>8226</v>
      </c>
      <c r="AD869" t="s">
        <v>8227</v>
      </c>
      <c r="AE869" t="s">
        <v>7202</v>
      </c>
      <c r="AF869" t="s">
        <v>8228</v>
      </c>
      <c r="AG869" t="s">
        <v>8229</v>
      </c>
      <c r="AH869" t="s">
        <v>8230</v>
      </c>
      <c r="AI869" t="s">
        <v>8231</v>
      </c>
      <c r="AJ869" s="4">
        <v>36424</v>
      </c>
      <c r="AK869" t="s">
        <v>8232</v>
      </c>
      <c r="AL869" t="s">
        <v>5498</v>
      </c>
      <c r="AM869" t="s">
        <v>598</v>
      </c>
      <c r="AN869" t="s">
        <v>8225</v>
      </c>
      <c r="AO869">
        <v>11638</v>
      </c>
      <c r="AP869" s="1">
        <v>42051.713148148148</v>
      </c>
      <c r="AQ869">
        <v>1964</v>
      </c>
      <c r="AR869">
        <v>6112</v>
      </c>
      <c r="AS869">
        <v>1</v>
      </c>
      <c r="AT869" t="s">
        <v>8225</v>
      </c>
      <c r="AU869">
        <v>1964</v>
      </c>
      <c r="AV869" s="3">
        <v>23781</v>
      </c>
      <c r="AX869" t="s">
        <v>8233</v>
      </c>
      <c r="BL869">
        <v>0.129228934026972</v>
      </c>
    </row>
    <row r="870" spans="2:64" x14ac:dyDescent="0.25">
      <c r="B870">
        <v>58083</v>
      </c>
      <c r="C870" t="s">
        <v>8234</v>
      </c>
      <c r="D870" s="6" t="s">
        <v>8235</v>
      </c>
      <c r="E870" s="5">
        <v>23757</v>
      </c>
      <c r="F870">
        <v>1</v>
      </c>
      <c r="G870">
        <v>0</v>
      </c>
      <c r="S870" t="s">
        <v>756</v>
      </c>
      <c r="T870" t="s">
        <v>1975</v>
      </c>
      <c r="U870" s="2">
        <v>15995</v>
      </c>
      <c r="V870">
        <v>8</v>
      </c>
      <c r="X870">
        <v>95</v>
      </c>
      <c r="Y870" t="s">
        <v>559</v>
      </c>
      <c r="Z870">
        <v>112</v>
      </c>
      <c r="AA870">
        <v>1</v>
      </c>
      <c r="AB870">
        <v>1</v>
      </c>
      <c r="AC870" t="s">
        <v>8236</v>
      </c>
      <c r="AD870" t="s">
        <v>4606</v>
      </c>
      <c r="AE870" t="s">
        <v>6268</v>
      </c>
      <c r="AF870" t="s">
        <v>8237</v>
      </c>
      <c r="AG870" t="s">
        <v>8238</v>
      </c>
      <c r="AH870" t="s">
        <v>8239</v>
      </c>
      <c r="AJ870" s="4">
        <v>36830</v>
      </c>
      <c r="AK870" t="s">
        <v>151</v>
      </c>
      <c r="AL870" t="s">
        <v>152</v>
      </c>
      <c r="AM870" t="s">
        <v>2629</v>
      </c>
      <c r="AN870" t="s">
        <v>8235</v>
      </c>
      <c r="AO870">
        <v>5852</v>
      </c>
      <c r="AP870" s="1">
        <v>41184.045567129629</v>
      </c>
      <c r="AQ870">
        <v>1964</v>
      </c>
      <c r="AR870">
        <v>3569</v>
      </c>
      <c r="AS870">
        <v>1</v>
      </c>
      <c r="AT870" t="s">
        <v>8235</v>
      </c>
      <c r="AU870">
        <v>1964</v>
      </c>
      <c r="AV870" s="3">
        <v>23757</v>
      </c>
      <c r="AX870" t="s">
        <v>8240</v>
      </c>
      <c r="BL870">
        <v>0.129228934026972</v>
      </c>
    </row>
    <row r="871" spans="2:64" x14ac:dyDescent="0.25">
      <c r="B871">
        <v>58263</v>
      </c>
      <c r="C871" t="s">
        <v>8303</v>
      </c>
      <c r="D871" s="6" t="s">
        <v>8304</v>
      </c>
      <c r="E871" s="5">
        <v>24076</v>
      </c>
      <c r="F871">
        <v>0</v>
      </c>
      <c r="G871">
        <v>0</v>
      </c>
      <c r="T871" t="s">
        <v>8305</v>
      </c>
      <c r="U871" s="2">
        <v>1359</v>
      </c>
      <c r="V871">
        <v>7.6</v>
      </c>
      <c r="X871">
        <v>100</v>
      </c>
      <c r="Y871" t="s">
        <v>1240</v>
      </c>
      <c r="Z871">
        <v>86</v>
      </c>
      <c r="AA871">
        <v>1</v>
      </c>
      <c r="AB871">
        <v>0</v>
      </c>
      <c r="AC871" t="s">
        <v>8306</v>
      </c>
      <c r="AD871" t="s">
        <v>8307</v>
      </c>
      <c r="AE871" t="s">
        <v>8076</v>
      </c>
      <c r="AF871" t="s">
        <v>8308</v>
      </c>
      <c r="AG871" t="s">
        <v>8309</v>
      </c>
      <c r="AH871" t="s">
        <v>8310</v>
      </c>
      <c r="AJ871" s="4">
        <v>36802</v>
      </c>
      <c r="AK871" t="s">
        <v>151</v>
      </c>
      <c r="AL871" t="s">
        <v>141</v>
      </c>
      <c r="AM871" t="s">
        <v>1756</v>
      </c>
      <c r="AN871" t="s">
        <v>8304</v>
      </c>
      <c r="AO871">
        <v>5175</v>
      </c>
      <c r="AP871" s="1">
        <v>41041.532986111109</v>
      </c>
      <c r="AQ871">
        <v>1964</v>
      </c>
      <c r="AR871">
        <v>3250</v>
      </c>
      <c r="AS871">
        <v>1</v>
      </c>
      <c r="AT871" t="s">
        <v>8304</v>
      </c>
      <c r="AU871">
        <v>1964</v>
      </c>
      <c r="AV871" s="3">
        <v>24076</v>
      </c>
      <c r="AX871" t="s">
        <v>8311</v>
      </c>
      <c r="BL871">
        <v>0.13129991053381401</v>
      </c>
    </row>
    <row r="872" spans="2:64" x14ac:dyDescent="0.25">
      <c r="B872">
        <v>58430</v>
      </c>
      <c r="C872" t="s">
        <v>8378</v>
      </c>
      <c r="D872" s="6" t="s">
        <v>8379</v>
      </c>
      <c r="E872" s="5">
        <v>23777</v>
      </c>
      <c r="F872">
        <v>0</v>
      </c>
      <c r="G872">
        <v>0</v>
      </c>
      <c r="S872" t="s">
        <v>255</v>
      </c>
      <c r="T872" t="s">
        <v>8380</v>
      </c>
      <c r="U872" s="2">
        <v>11783</v>
      </c>
      <c r="V872">
        <v>8</v>
      </c>
      <c r="X872">
        <v>83</v>
      </c>
      <c r="Y872" t="s">
        <v>850</v>
      </c>
      <c r="Z872">
        <v>103</v>
      </c>
      <c r="AA872">
        <v>0</v>
      </c>
      <c r="AB872">
        <v>0</v>
      </c>
      <c r="AC872" t="s">
        <v>8381</v>
      </c>
      <c r="AD872" t="s">
        <v>309</v>
      </c>
      <c r="AE872" t="s">
        <v>8382</v>
      </c>
      <c r="AF872" t="s">
        <v>8382</v>
      </c>
      <c r="AG872" t="s">
        <v>8383</v>
      </c>
      <c r="AH872" t="s">
        <v>8384</v>
      </c>
      <c r="AJ872" s="4">
        <v>38062</v>
      </c>
      <c r="AK872" t="s">
        <v>1718</v>
      </c>
      <c r="AL872" t="s">
        <v>1719</v>
      </c>
      <c r="AM872" t="s">
        <v>4067</v>
      </c>
      <c r="AN872" t="s">
        <v>8379</v>
      </c>
      <c r="AO872">
        <v>5318</v>
      </c>
      <c r="AP872" s="1">
        <v>41067.202361111114</v>
      </c>
      <c r="AQ872">
        <v>1964</v>
      </c>
      <c r="AR872">
        <v>3327</v>
      </c>
      <c r="AS872">
        <v>1</v>
      </c>
      <c r="AT872" t="s">
        <v>8379</v>
      </c>
      <c r="AU872">
        <v>1964</v>
      </c>
      <c r="AV872" s="3">
        <v>23777</v>
      </c>
      <c r="AX872" t="s">
        <v>8385</v>
      </c>
      <c r="BL872">
        <v>0.129228934026972</v>
      </c>
    </row>
    <row r="873" spans="2:64" x14ac:dyDescent="0.25">
      <c r="B873">
        <v>58544</v>
      </c>
      <c r="C873" t="s">
        <v>8423</v>
      </c>
      <c r="D873" s="6" t="s">
        <v>8424</v>
      </c>
      <c r="E873" s="5">
        <v>23998</v>
      </c>
      <c r="F873">
        <v>3</v>
      </c>
      <c r="G873">
        <v>0</v>
      </c>
      <c r="S873" t="s">
        <v>221</v>
      </c>
      <c r="U873" s="2">
        <v>3530</v>
      </c>
      <c r="V873">
        <v>6.7</v>
      </c>
      <c r="X873">
        <v>80</v>
      </c>
      <c r="Y873" t="s">
        <v>7726</v>
      </c>
      <c r="Z873">
        <v>85</v>
      </c>
      <c r="AA873">
        <v>0</v>
      </c>
      <c r="AB873">
        <v>0</v>
      </c>
      <c r="AC873" t="s">
        <v>8425</v>
      </c>
      <c r="AE873" t="s">
        <v>5611</v>
      </c>
      <c r="AF873" t="s">
        <v>8353</v>
      </c>
      <c r="AG873" t="s">
        <v>8426</v>
      </c>
      <c r="AH873" t="s">
        <v>8427</v>
      </c>
      <c r="AK873" t="s">
        <v>1718</v>
      </c>
      <c r="AL873" t="s">
        <v>1719</v>
      </c>
      <c r="AM873" t="s">
        <v>3043</v>
      </c>
      <c r="AN873" t="s">
        <v>8424</v>
      </c>
      <c r="AO873">
        <v>8089</v>
      </c>
      <c r="AP873" s="1">
        <v>41509.818124999998</v>
      </c>
      <c r="AQ873">
        <v>1964</v>
      </c>
      <c r="AR873">
        <v>4501</v>
      </c>
      <c r="AS873">
        <v>1</v>
      </c>
      <c r="AT873" t="s">
        <v>8424</v>
      </c>
      <c r="AU873">
        <v>1964</v>
      </c>
      <c r="AV873" s="3">
        <v>23998</v>
      </c>
      <c r="AX873" t="s">
        <v>8428</v>
      </c>
      <c r="BL873">
        <v>0.13088571523244599</v>
      </c>
    </row>
    <row r="874" spans="2:64" x14ac:dyDescent="0.25">
      <c r="B874">
        <v>58715</v>
      </c>
      <c r="C874" t="s">
        <v>8489</v>
      </c>
      <c r="D874" s="6" t="s">
        <v>8490</v>
      </c>
      <c r="E874" s="5">
        <v>23804</v>
      </c>
      <c r="F874">
        <v>1</v>
      </c>
      <c r="G874">
        <v>0</v>
      </c>
      <c r="T874" t="s">
        <v>8491</v>
      </c>
      <c r="U874" s="2">
        <v>8380</v>
      </c>
      <c r="V874">
        <v>7.9</v>
      </c>
      <c r="X874">
        <v>94</v>
      </c>
      <c r="Y874" t="s">
        <v>982</v>
      </c>
      <c r="Z874">
        <v>137</v>
      </c>
      <c r="AA874">
        <v>0</v>
      </c>
      <c r="AB874">
        <v>0</v>
      </c>
      <c r="AC874" t="s">
        <v>8492</v>
      </c>
      <c r="AD874" t="s">
        <v>8493</v>
      </c>
      <c r="AE874" t="s">
        <v>8494</v>
      </c>
      <c r="AF874" t="s">
        <v>8494</v>
      </c>
      <c r="AG874" t="s">
        <v>8495</v>
      </c>
      <c r="AH874" t="s">
        <v>8496</v>
      </c>
      <c r="AJ874" s="4">
        <v>37824</v>
      </c>
      <c r="AK874" t="s">
        <v>4569</v>
      </c>
      <c r="AL874" t="s">
        <v>5498</v>
      </c>
      <c r="AM874" t="s">
        <v>1563</v>
      </c>
      <c r="AN874" t="s">
        <v>8490</v>
      </c>
      <c r="AO874">
        <v>5054</v>
      </c>
      <c r="AP874" s="1">
        <v>41015.670937499999</v>
      </c>
      <c r="AQ874">
        <v>1964</v>
      </c>
      <c r="AR874">
        <v>3189</v>
      </c>
      <c r="AS874">
        <v>1</v>
      </c>
      <c r="AT874" t="s">
        <v>8497</v>
      </c>
      <c r="AU874">
        <v>1964</v>
      </c>
      <c r="AV874" s="3">
        <v>23804</v>
      </c>
      <c r="AX874" t="s">
        <v>8498</v>
      </c>
      <c r="BL874">
        <v>0.12964312932833999</v>
      </c>
    </row>
    <row r="875" spans="2:64" x14ac:dyDescent="0.25">
      <c r="B875">
        <v>58898</v>
      </c>
      <c r="C875" t="s">
        <v>8516</v>
      </c>
      <c r="D875" s="6" t="s">
        <v>8517</v>
      </c>
      <c r="E875" s="5">
        <v>23867</v>
      </c>
      <c r="F875">
        <v>1</v>
      </c>
      <c r="G875">
        <v>0</v>
      </c>
      <c r="S875" t="s">
        <v>221</v>
      </c>
      <c r="T875" t="s">
        <v>454</v>
      </c>
      <c r="U875" s="2">
        <v>18026</v>
      </c>
      <c r="V875">
        <v>7.2</v>
      </c>
      <c r="X875">
        <v>90</v>
      </c>
      <c r="Y875" t="s">
        <v>8518</v>
      </c>
      <c r="Z875">
        <v>99</v>
      </c>
      <c r="AA875">
        <v>0</v>
      </c>
      <c r="AB875">
        <v>0</v>
      </c>
      <c r="AC875" t="s">
        <v>8519</v>
      </c>
      <c r="AD875" t="s">
        <v>195</v>
      </c>
      <c r="AE875" t="s">
        <v>7079</v>
      </c>
      <c r="AF875" t="s">
        <v>7079</v>
      </c>
      <c r="AG875" t="s">
        <v>8520</v>
      </c>
      <c r="AH875" t="s">
        <v>8521</v>
      </c>
      <c r="AI875" t="s">
        <v>8522</v>
      </c>
      <c r="AJ875" s="4">
        <v>36088</v>
      </c>
      <c r="AK875" t="s">
        <v>198</v>
      </c>
      <c r="AL875" t="s">
        <v>5417</v>
      </c>
      <c r="AM875" t="s">
        <v>6006</v>
      </c>
      <c r="AN875" t="s">
        <v>8517</v>
      </c>
      <c r="AO875">
        <v>4907</v>
      </c>
      <c r="AP875" s="1">
        <v>40981.892858796295</v>
      </c>
      <c r="AQ875">
        <v>1965</v>
      </c>
      <c r="AR875">
        <v>3116</v>
      </c>
      <c r="AS875">
        <v>1</v>
      </c>
      <c r="AT875" t="s">
        <v>8517</v>
      </c>
      <c r="AU875">
        <v>1965</v>
      </c>
      <c r="AV875" s="3">
        <v>23867</v>
      </c>
      <c r="AX875" t="s">
        <v>8523</v>
      </c>
      <c r="BL875">
        <v>0.13005732462970901</v>
      </c>
    </row>
    <row r="876" spans="2:64" x14ac:dyDescent="0.25">
      <c r="B876">
        <v>58997</v>
      </c>
      <c r="C876" t="s">
        <v>8541</v>
      </c>
      <c r="D876" s="6" t="s">
        <v>8542</v>
      </c>
      <c r="E876" s="5">
        <v>24018</v>
      </c>
      <c r="F876">
        <v>3</v>
      </c>
      <c r="G876">
        <v>0</v>
      </c>
      <c r="T876" t="s">
        <v>2835</v>
      </c>
      <c r="U876" s="2">
        <v>5770</v>
      </c>
      <c r="V876">
        <v>7.3</v>
      </c>
      <c r="X876">
        <v>83</v>
      </c>
      <c r="Y876" t="s">
        <v>1890</v>
      </c>
      <c r="Z876">
        <v>107</v>
      </c>
      <c r="AA876">
        <v>1</v>
      </c>
      <c r="AB876">
        <v>0</v>
      </c>
      <c r="AC876" t="s">
        <v>8543</v>
      </c>
      <c r="AD876" t="s">
        <v>8544</v>
      </c>
      <c r="AE876" t="s">
        <v>3875</v>
      </c>
      <c r="AF876" t="s">
        <v>8545</v>
      </c>
      <c r="AG876" t="s">
        <v>8546</v>
      </c>
      <c r="AH876" t="s">
        <v>8547</v>
      </c>
      <c r="AJ876" s="4">
        <v>38377</v>
      </c>
      <c r="AK876" t="s">
        <v>151</v>
      </c>
      <c r="AL876" t="s">
        <v>141</v>
      </c>
      <c r="AM876" t="s">
        <v>4725</v>
      </c>
      <c r="AN876" t="s">
        <v>8542</v>
      </c>
      <c r="AO876">
        <v>11311</v>
      </c>
      <c r="AP876" s="1">
        <v>41976.331435185188</v>
      </c>
      <c r="AQ876">
        <v>1965</v>
      </c>
      <c r="AR876">
        <v>5960</v>
      </c>
      <c r="AS876">
        <v>1</v>
      </c>
      <c r="AT876" t="s">
        <v>8542</v>
      </c>
      <c r="AU876">
        <v>1965</v>
      </c>
      <c r="AV876" s="3">
        <v>24018</v>
      </c>
      <c r="AX876" t="s">
        <v>8548</v>
      </c>
      <c r="BL876">
        <v>0.13129991053381401</v>
      </c>
    </row>
    <row r="877" spans="2:64" x14ac:dyDescent="0.25">
      <c r="B877">
        <v>59080</v>
      </c>
      <c r="C877" t="s">
        <v>8551</v>
      </c>
      <c r="D877" s="6" t="s">
        <v>8552</v>
      </c>
      <c r="E877" s="5">
        <v>24073</v>
      </c>
      <c r="F877">
        <v>2</v>
      </c>
      <c r="G877">
        <v>0</v>
      </c>
      <c r="T877" t="s">
        <v>8553</v>
      </c>
      <c r="U877" s="2">
        <v>2105</v>
      </c>
      <c r="V877">
        <v>4.5999999999999996</v>
      </c>
      <c r="X877">
        <v>20</v>
      </c>
      <c r="Y877" t="s">
        <v>1820</v>
      </c>
      <c r="Z877">
        <v>81</v>
      </c>
      <c r="AA877">
        <v>0</v>
      </c>
      <c r="AB877">
        <v>0</v>
      </c>
      <c r="AC877" t="s">
        <v>8554</v>
      </c>
      <c r="AE877" t="s">
        <v>8555</v>
      </c>
      <c r="AF877" t="s">
        <v>8556</v>
      </c>
      <c r="AG877" t="s">
        <v>8557</v>
      </c>
      <c r="AH877" t="s">
        <v>8558</v>
      </c>
      <c r="AI877" t="s">
        <v>8559</v>
      </c>
      <c r="AJ877" s="4">
        <v>40316</v>
      </c>
      <c r="AK877" t="s">
        <v>1718</v>
      </c>
      <c r="AL877" t="s">
        <v>1719</v>
      </c>
      <c r="AM877" t="s">
        <v>8560</v>
      </c>
      <c r="AN877" t="s">
        <v>8552</v>
      </c>
      <c r="AO877">
        <v>12516</v>
      </c>
      <c r="AP877" s="1">
        <v>42246.14472222222</v>
      </c>
      <c r="AQ877">
        <v>1965</v>
      </c>
      <c r="AR877">
        <v>6428</v>
      </c>
      <c r="AS877">
        <v>1</v>
      </c>
      <c r="AT877" t="s">
        <v>8561</v>
      </c>
      <c r="AU877">
        <v>1965</v>
      </c>
      <c r="AV877" s="3">
        <v>24073</v>
      </c>
      <c r="AX877" t="s">
        <v>8562</v>
      </c>
      <c r="BL877">
        <v>0.13129991053381401</v>
      </c>
    </row>
    <row r="878" spans="2:64" x14ac:dyDescent="0.25">
      <c r="B878">
        <v>59084</v>
      </c>
      <c r="C878" t="s">
        <v>8563</v>
      </c>
      <c r="D878" s="6" t="s">
        <v>8564</v>
      </c>
      <c r="E878" s="5">
        <v>23957</v>
      </c>
      <c r="F878">
        <v>3</v>
      </c>
      <c r="G878">
        <v>0</v>
      </c>
      <c r="S878" t="s">
        <v>8565</v>
      </c>
      <c r="T878" t="s">
        <v>8566</v>
      </c>
      <c r="U878" s="2">
        <v>4534</v>
      </c>
      <c r="V878">
        <v>7.2</v>
      </c>
      <c r="X878">
        <v>70</v>
      </c>
      <c r="Y878" t="s">
        <v>431</v>
      </c>
      <c r="Z878">
        <v>128</v>
      </c>
      <c r="AA878">
        <v>1</v>
      </c>
      <c r="AB878">
        <v>0</v>
      </c>
      <c r="AC878" t="s">
        <v>8567</v>
      </c>
      <c r="AD878" t="s">
        <v>8568</v>
      </c>
      <c r="AE878" t="s">
        <v>8569</v>
      </c>
      <c r="AF878" t="s">
        <v>8570</v>
      </c>
      <c r="AG878" t="s">
        <v>8571</v>
      </c>
      <c r="AH878" t="s">
        <v>8572</v>
      </c>
      <c r="AJ878" s="4">
        <v>37957</v>
      </c>
      <c r="AK878" t="s">
        <v>151</v>
      </c>
      <c r="AL878" t="s">
        <v>141</v>
      </c>
      <c r="AM878" t="s">
        <v>8573</v>
      </c>
      <c r="AN878" t="s">
        <v>8564</v>
      </c>
      <c r="AO878">
        <v>5968</v>
      </c>
      <c r="AP878" s="1">
        <v>41206.122488425928</v>
      </c>
      <c r="AQ878">
        <v>1965</v>
      </c>
      <c r="AR878">
        <v>3623</v>
      </c>
      <c r="AS878">
        <v>1</v>
      </c>
      <c r="AT878" t="s">
        <v>8564</v>
      </c>
      <c r="AU878">
        <v>1965</v>
      </c>
      <c r="AV878" s="3">
        <v>23957</v>
      </c>
      <c r="AX878" t="s">
        <v>8574</v>
      </c>
      <c r="BL878">
        <v>0.13088571523244599</v>
      </c>
    </row>
    <row r="879" spans="2:64" x14ac:dyDescent="0.25">
      <c r="B879">
        <v>59100</v>
      </c>
      <c r="C879" t="s">
        <v>8575</v>
      </c>
      <c r="D879" s="6" t="s">
        <v>8576</v>
      </c>
      <c r="E879" s="5">
        <v>23863</v>
      </c>
      <c r="F879">
        <v>3</v>
      </c>
      <c r="G879">
        <v>0</v>
      </c>
      <c r="S879" t="s">
        <v>756</v>
      </c>
      <c r="U879">
        <v>445</v>
      </c>
      <c r="V879">
        <v>4.8</v>
      </c>
      <c r="Y879" t="s">
        <v>850</v>
      </c>
      <c r="Z879">
        <v>88</v>
      </c>
      <c r="AA879">
        <v>1</v>
      </c>
      <c r="AB879">
        <v>0</v>
      </c>
      <c r="AC879" t="s">
        <v>8577</v>
      </c>
      <c r="AE879" t="s">
        <v>8578</v>
      </c>
      <c r="AF879" t="s">
        <v>8579</v>
      </c>
      <c r="AG879" t="s">
        <v>8580</v>
      </c>
      <c r="AH879" t="s">
        <v>8581</v>
      </c>
      <c r="AJ879" s="4">
        <v>39336</v>
      </c>
      <c r="AK879" t="s">
        <v>151</v>
      </c>
      <c r="AL879" t="s">
        <v>141</v>
      </c>
      <c r="AM879" t="s">
        <v>6911</v>
      </c>
      <c r="AN879" t="s">
        <v>8576</v>
      </c>
      <c r="AO879">
        <v>13952</v>
      </c>
      <c r="AP879" s="1">
        <v>42622.355925925927</v>
      </c>
      <c r="AQ879">
        <v>1965</v>
      </c>
      <c r="AR879">
        <v>7109</v>
      </c>
      <c r="AS879">
        <v>1</v>
      </c>
      <c r="AT879" t="s">
        <v>8576</v>
      </c>
      <c r="AU879">
        <v>1965</v>
      </c>
      <c r="AV879" s="3">
        <v>23863</v>
      </c>
      <c r="AX879" t="s">
        <v>8582</v>
      </c>
      <c r="BL879">
        <v>0.13005732462970901</v>
      </c>
    </row>
    <row r="880" spans="2:64" x14ac:dyDescent="0.25">
      <c r="B880">
        <v>59113</v>
      </c>
      <c r="C880" t="s">
        <v>8583</v>
      </c>
      <c r="D880" s="6" t="s">
        <v>8584</v>
      </c>
      <c r="E880" s="5">
        <v>24098</v>
      </c>
      <c r="F880">
        <v>1</v>
      </c>
      <c r="G880">
        <v>0</v>
      </c>
      <c r="H880" s="9">
        <v>848208316.72955894</v>
      </c>
      <c r="I880" s="9">
        <v>83514213.836477995</v>
      </c>
      <c r="J880" s="9">
        <v>764694102.89308095</v>
      </c>
      <c r="K880" s="10">
        <v>9.1564545454545403</v>
      </c>
      <c r="O880" s="9">
        <v>111721000</v>
      </c>
      <c r="P880" s="9">
        <v>11000000</v>
      </c>
      <c r="Q880" s="9">
        <v>100721000</v>
      </c>
      <c r="S880" t="s">
        <v>756</v>
      </c>
      <c r="T880" t="s">
        <v>649</v>
      </c>
      <c r="U880" s="2">
        <v>58859</v>
      </c>
      <c r="V880">
        <v>8</v>
      </c>
      <c r="X880">
        <v>82</v>
      </c>
      <c r="Y880" t="s">
        <v>787</v>
      </c>
      <c r="Z880">
        <v>197</v>
      </c>
      <c r="AA880">
        <v>1</v>
      </c>
      <c r="AB880">
        <v>1</v>
      </c>
      <c r="AC880" t="s">
        <v>8585</v>
      </c>
      <c r="AD880" t="s">
        <v>8586</v>
      </c>
      <c r="AE880" t="s">
        <v>3984</v>
      </c>
      <c r="AF880" t="s">
        <v>8587</v>
      </c>
      <c r="AG880" t="s">
        <v>8588</v>
      </c>
      <c r="AH880" t="s">
        <v>8589</v>
      </c>
      <c r="AJ880" s="4">
        <v>35796</v>
      </c>
      <c r="AK880" t="s">
        <v>8590</v>
      </c>
      <c r="AL880" t="s">
        <v>8591</v>
      </c>
      <c r="AM880" t="s">
        <v>8592</v>
      </c>
      <c r="AN880" t="s">
        <v>8584</v>
      </c>
      <c r="AO880">
        <v>11132</v>
      </c>
      <c r="AP880" s="1">
        <v>41941.806342592594</v>
      </c>
      <c r="AQ880">
        <v>1965</v>
      </c>
      <c r="AR880">
        <v>5884</v>
      </c>
      <c r="AS880">
        <v>1</v>
      </c>
      <c r="AT880" t="s">
        <v>8584</v>
      </c>
      <c r="AU880">
        <v>1965</v>
      </c>
      <c r="AV880" s="3">
        <v>24107</v>
      </c>
      <c r="AX880" t="s">
        <v>8593</v>
      </c>
      <c r="BD880" s="3">
        <v>24098</v>
      </c>
      <c r="BE880" t="s">
        <v>8584</v>
      </c>
      <c r="BF880" t="s">
        <v>317</v>
      </c>
      <c r="BG880">
        <v>11000000</v>
      </c>
      <c r="BH880">
        <v>111721000</v>
      </c>
      <c r="BI880">
        <v>1965</v>
      </c>
      <c r="BJ880" t="b">
        <v>0</v>
      </c>
      <c r="BK880" t="s">
        <v>8594</v>
      </c>
      <c r="BL880">
        <v>0.131714105835183</v>
      </c>
    </row>
    <row r="881" spans="2:64" x14ac:dyDescent="0.25">
      <c r="B881">
        <v>59170</v>
      </c>
      <c r="C881" t="s">
        <v>8603</v>
      </c>
      <c r="D881" s="6" t="s">
        <v>8604</v>
      </c>
      <c r="E881" s="5">
        <v>23960</v>
      </c>
      <c r="F881">
        <v>3</v>
      </c>
      <c r="G881">
        <v>0</v>
      </c>
      <c r="H881" s="9">
        <v>275981.224810126</v>
      </c>
      <c r="O881" s="9">
        <v>36122</v>
      </c>
      <c r="S881" t="s">
        <v>8605</v>
      </c>
      <c r="T881" t="s">
        <v>8606</v>
      </c>
      <c r="U881" s="2">
        <v>11405</v>
      </c>
      <c r="V881">
        <v>6.8</v>
      </c>
      <c r="X881">
        <v>73</v>
      </c>
      <c r="Y881" t="s">
        <v>8607</v>
      </c>
      <c r="Z881">
        <v>83</v>
      </c>
      <c r="AA881">
        <v>1</v>
      </c>
      <c r="AB881">
        <v>1</v>
      </c>
      <c r="AC881" t="s">
        <v>8608</v>
      </c>
      <c r="AE881" t="s">
        <v>8609</v>
      </c>
      <c r="AF881" t="s">
        <v>8610</v>
      </c>
      <c r="AG881" t="s">
        <v>8611</v>
      </c>
      <c r="AH881" t="s">
        <v>8612</v>
      </c>
      <c r="AJ881" s="4">
        <v>38517</v>
      </c>
      <c r="AK881" t="s">
        <v>151</v>
      </c>
      <c r="AL881" t="s">
        <v>152</v>
      </c>
      <c r="AM881" t="s">
        <v>6895</v>
      </c>
      <c r="AN881" t="s">
        <v>8604</v>
      </c>
      <c r="AO881">
        <v>6024</v>
      </c>
      <c r="AP881" s="1">
        <v>41216.407152777778</v>
      </c>
      <c r="AQ881">
        <v>1965</v>
      </c>
      <c r="AR881">
        <v>3649</v>
      </c>
      <c r="AS881">
        <v>1</v>
      </c>
      <c r="AT881" t="s">
        <v>8604</v>
      </c>
      <c r="AU881">
        <v>1965</v>
      </c>
      <c r="AV881" s="3">
        <v>23960</v>
      </c>
      <c r="AX881" t="s">
        <v>8613</v>
      </c>
      <c r="BD881" s="3">
        <v>23960</v>
      </c>
      <c r="BE881" t="s">
        <v>8604</v>
      </c>
      <c r="BF881" t="s">
        <v>297</v>
      </c>
      <c r="BH881">
        <v>36122</v>
      </c>
      <c r="BI881">
        <v>1965</v>
      </c>
      <c r="BJ881" t="b">
        <v>0</v>
      </c>
      <c r="BK881" t="s">
        <v>8614</v>
      </c>
      <c r="BL881">
        <v>0.13088571523244599</v>
      </c>
    </row>
    <row r="882" spans="2:64" x14ac:dyDescent="0.25">
      <c r="B882">
        <v>59183</v>
      </c>
      <c r="C882" t="s">
        <v>8615</v>
      </c>
      <c r="D882" s="6" t="s">
        <v>8616</v>
      </c>
      <c r="E882" s="5">
        <v>24091</v>
      </c>
      <c r="F882">
        <v>0</v>
      </c>
      <c r="G882">
        <v>0</v>
      </c>
      <c r="S882" t="s">
        <v>756</v>
      </c>
      <c r="T882" t="s">
        <v>2773</v>
      </c>
      <c r="U882" s="2">
        <v>16328</v>
      </c>
      <c r="V882">
        <v>7.6</v>
      </c>
      <c r="X882">
        <v>90</v>
      </c>
      <c r="Y882" t="s">
        <v>1034</v>
      </c>
      <c r="Z882">
        <v>142</v>
      </c>
      <c r="AA882">
        <v>1</v>
      </c>
      <c r="AB882">
        <v>1</v>
      </c>
      <c r="AC882" t="s">
        <v>8617</v>
      </c>
      <c r="AD882" t="s">
        <v>8163</v>
      </c>
      <c r="AE882" t="s">
        <v>7832</v>
      </c>
      <c r="AF882" t="s">
        <v>8618</v>
      </c>
      <c r="AG882" t="s">
        <v>8619</v>
      </c>
      <c r="AH882" t="s">
        <v>8620</v>
      </c>
      <c r="AJ882" s="4">
        <v>37761</v>
      </c>
      <c r="AK882" t="s">
        <v>8621</v>
      </c>
      <c r="AL882" t="s">
        <v>152</v>
      </c>
      <c r="AM882" t="s">
        <v>8622</v>
      </c>
      <c r="AN882" t="s">
        <v>8616</v>
      </c>
      <c r="AO882">
        <v>5532</v>
      </c>
      <c r="AP882" s="1">
        <v>41107.224236111113</v>
      </c>
      <c r="AQ882">
        <v>1965</v>
      </c>
      <c r="AR882">
        <v>3432</v>
      </c>
      <c r="AS882">
        <v>1</v>
      </c>
      <c r="AT882" t="s">
        <v>8623</v>
      </c>
      <c r="AU882">
        <v>1965</v>
      </c>
      <c r="AV882" s="3">
        <v>24091</v>
      </c>
      <c r="AX882" t="s">
        <v>8624</v>
      </c>
      <c r="BL882">
        <v>0.131714105835183</v>
      </c>
    </row>
    <row r="883" spans="2:64" x14ac:dyDescent="0.25">
      <c r="B883">
        <v>59229</v>
      </c>
      <c r="C883" t="s">
        <v>8640</v>
      </c>
      <c r="D883" s="6" t="s">
        <v>8641</v>
      </c>
      <c r="E883" s="5">
        <v>24049</v>
      </c>
      <c r="F883">
        <v>3</v>
      </c>
      <c r="G883">
        <v>1</v>
      </c>
      <c r="S883" t="s">
        <v>221</v>
      </c>
      <c r="T883" t="s">
        <v>660</v>
      </c>
      <c r="U883" s="2">
        <v>9229</v>
      </c>
      <c r="V883">
        <v>7.7</v>
      </c>
      <c r="W883">
        <v>81</v>
      </c>
      <c r="X883">
        <v>86</v>
      </c>
      <c r="Y883" t="s">
        <v>4243</v>
      </c>
      <c r="Z883">
        <v>137</v>
      </c>
      <c r="AA883">
        <v>1</v>
      </c>
      <c r="AB883">
        <v>0</v>
      </c>
      <c r="AC883" t="s">
        <v>8642</v>
      </c>
      <c r="AD883" t="s">
        <v>8643</v>
      </c>
      <c r="AE883" t="s">
        <v>6439</v>
      </c>
      <c r="AF883" t="s">
        <v>8644</v>
      </c>
      <c r="AG883" t="s">
        <v>8645</v>
      </c>
      <c r="AH883" t="s">
        <v>8646</v>
      </c>
      <c r="AJ883" s="4">
        <v>36417</v>
      </c>
      <c r="AK883" t="s">
        <v>8647</v>
      </c>
      <c r="AL883" t="s">
        <v>5498</v>
      </c>
      <c r="AM883" t="s">
        <v>8648</v>
      </c>
      <c r="AN883" t="s">
        <v>8641</v>
      </c>
      <c r="AO883">
        <v>3059</v>
      </c>
      <c r="AP883" s="1">
        <v>40645.901759259257</v>
      </c>
      <c r="AQ883">
        <v>1965</v>
      </c>
      <c r="AR883">
        <v>2186</v>
      </c>
      <c r="AS883">
        <v>1</v>
      </c>
      <c r="AT883" t="s">
        <v>8641</v>
      </c>
      <c r="AU883">
        <v>1965</v>
      </c>
      <c r="AV883" s="3">
        <v>24049</v>
      </c>
      <c r="AX883" t="s">
        <v>8649</v>
      </c>
      <c r="BL883">
        <v>0.13129991053381401</v>
      </c>
    </row>
    <row r="884" spans="2:64" x14ac:dyDescent="0.25">
      <c r="B884">
        <v>59319</v>
      </c>
      <c r="C884" t="s">
        <v>8658</v>
      </c>
      <c r="D884" s="6" t="s">
        <v>8659</v>
      </c>
      <c r="E884" s="5">
        <v>23956</v>
      </c>
      <c r="F884">
        <v>1</v>
      </c>
      <c r="G884">
        <v>0</v>
      </c>
      <c r="S884" t="s">
        <v>756</v>
      </c>
      <c r="T884" t="s">
        <v>558</v>
      </c>
      <c r="U884" s="2">
        <v>11045</v>
      </c>
      <c r="V884">
        <v>7.3</v>
      </c>
      <c r="X884">
        <v>100</v>
      </c>
      <c r="Y884" t="s">
        <v>2326</v>
      </c>
      <c r="Z884">
        <v>109</v>
      </c>
      <c r="AA884">
        <v>1</v>
      </c>
      <c r="AB884">
        <v>0</v>
      </c>
      <c r="AC884" t="s">
        <v>8660</v>
      </c>
      <c r="AD884" t="s">
        <v>8661</v>
      </c>
      <c r="AE884" t="s">
        <v>8662</v>
      </c>
      <c r="AF884" t="s">
        <v>8663</v>
      </c>
      <c r="AG884" t="s">
        <v>8664</v>
      </c>
      <c r="AH884" t="s">
        <v>8665</v>
      </c>
      <c r="AJ884" s="4">
        <v>36445</v>
      </c>
      <c r="AK884" t="s">
        <v>8666</v>
      </c>
      <c r="AL884" t="s">
        <v>141</v>
      </c>
      <c r="AM884" t="s">
        <v>208</v>
      </c>
      <c r="AN884" t="s">
        <v>8659</v>
      </c>
      <c r="AO884">
        <v>3824</v>
      </c>
      <c r="AP884" s="1">
        <v>40747.930694444447</v>
      </c>
      <c r="AQ884">
        <v>1965</v>
      </c>
      <c r="AR884">
        <v>2569</v>
      </c>
      <c r="AS884">
        <v>1</v>
      </c>
      <c r="AT884" t="s">
        <v>8667</v>
      </c>
      <c r="AU884">
        <v>1965</v>
      </c>
      <c r="AV884" s="3">
        <v>23956</v>
      </c>
      <c r="AX884" t="s">
        <v>8668</v>
      </c>
      <c r="BL884">
        <v>0.13088571523244599</v>
      </c>
    </row>
    <row r="885" spans="2:64" x14ac:dyDescent="0.25">
      <c r="B885">
        <v>59348</v>
      </c>
      <c r="C885" t="s">
        <v>8676</v>
      </c>
      <c r="D885" s="6" t="s">
        <v>8677</v>
      </c>
      <c r="E885" s="5">
        <v>23869</v>
      </c>
      <c r="F885">
        <v>0</v>
      </c>
      <c r="G885">
        <v>0</v>
      </c>
      <c r="T885" t="s">
        <v>8678</v>
      </c>
      <c r="U885">
        <v>797</v>
      </c>
      <c r="V885">
        <v>7.8</v>
      </c>
      <c r="Y885" t="s">
        <v>431</v>
      </c>
      <c r="Z885">
        <v>74</v>
      </c>
      <c r="AA885">
        <v>0</v>
      </c>
      <c r="AB885">
        <v>0</v>
      </c>
      <c r="AC885" t="s">
        <v>8679</v>
      </c>
      <c r="AD885" t="s">
        <v>457</v>
      </c>
      <c r="AE885" t="s">
        <v>5925</v>
      </c>
      <c r="AF885" t="s">
        <v>8680</v>
      </c>
      <c r="AG885" t="s">
        <v>8681</v>
      </c>
      <c r="AH885" t="s">
        <v>8682</v>
      </c>
      <c r="AJ885" s="4">
        <v>39119</v>
      </c>
      <c r="AK885" t="s">
        <v>5929</v>
      </c>
      <c r="AL885" t="s">
        <v>5930</v>
      </c>
      <c r="AM885" t="s">
        <v>1429</v>
      </c>
      <c r="AN885" t="s">
        <v>8677</v>
      </c>
      <c r="AO885">
        <v>13567</v>
      </c>
      <c r="AP885" s="1">
        <v>42518.441296296296</v>
      </c>
      <c r="AQ885">
        <v>1965</v>
      </c>
      <c r="AR885">
        <v>6899</v>
      </c>
      <c r="AS885">
        <v>1</v>
      </c>
      <c r="AT885" t="s">
        <v>8683</v>
      </c>
      <c r="AU885">
        <v>1965</v>
      </c>
      <c r="AV885" s="3">
        <v>23869</v>
      </c>
      <c r="AX885" t="s">
        <v>8684</v>
      </c>
      <c r="BL885">
        <v>0.13005732462970901</v>
      </c>
    </row>
    <row r="886" spans="2:64" x14ac:dyDescent="0.25">
      <c r="B886">
        <v>59557</v>
      </c>
      <c r="C886" t="s">
        <v>8685</v>
      </c>
      <c r="D886" s="6" t="s">
        <v>8686</v>
      </c>
      <c r="E886" s="5">
        <v>23758</v>
      </c>
      <c r="F886">
        <v>2</v>
      </c>
      <c r="G886">
        <v>0</v>
      </c>
      <c r="H886" s="9">
        <v>123811282.051282</v>
      </c>
      <c r="O886" s="9">
        <v>16000000</v>
      </c>
      <c r="S886" t="s">
        <v>255</v>
      </c>
      <c r="T886" t="s">
        <v>1381</v>
      </c>
      <c r="U886" s="2">
        <v>4909</v>
      </c>
      <c r="V886">
        <v>6.5</v>
      </c>
      <c r="X886">
        <v>82</v>
      </c>
      <c r="Y886" t="s">
        <v>930</v>
      </c>
      <c r="Z886">
        <v>108</v>
      </c>
      <c r="AA886">
        <v>1</v>
      </c>
      <c r="AB886">
        <v>1</v>
      </c>
      <c r="AC886" t="s">
        <v>8687</v>
      </c>
      <c r="AD886" t="s">
        <v>4606</v>
      </c>
      <c r="AE886" t="s">
        <v>8688</v>
      </c>
      <c r="AF886" t="s">
        <v>8689</v>
      </c>
      <c r="AG886" t="s">
        <v>8690</v>
      </c>
      <c r="AH886" t="s">
        <v>8691</v>
      </c>
      <c r="AJ886" s="4">
        <v>37453</v>
      </c>
      <c r="AK886" t="s">
        <v>1486</v>
      </c>
      <c r="AL886" t="s">
        <v>152</v>
      </c>
      <c r="AM886" t="s">
        <v>8692</v>
      </c>
      <c r="AN886" t="s">
        <v>8686</v>
      </c>
      <c r="AO886">
        <v>4330</v>
      </c>
      <c r="AP886" s="1">
        <v>40864.381840277776</v>
      </c>
      <c r="AQ886">
        <v>1966</v>
      </c>
      <c r="AR886">
        <v>2845</v>
      </c>
      <c r="AS886">
        <v>1</v>
      </c>
      <c r="AT886" t="s">
        <v>8686</v>
      </c>
      <c r="AU886">
        <v>1966</v>
      </c>
      <c r="AV886" s="3">
        <v>24123</v>
      </c>
      <c r="AX886" t="s">
        <v>8693</v>
      </c>
      <c r="BD886" s="3">
        <v>23758</v>
      </c>
      <c r="BE886" t="s">
        <v>8686</v>
      </c>
      <c r="BH886">
        <v>16000000</v>
      </c>
      <c r="BI886">
        <v>1965</v>
      </c>
      <c r="BJ886" t="b">
        <v>0</v>
      </c>
      <c r="BK886" t="s">
        <v>8694</v>
      </c>
      <c r="BL886">
        <v>0.129228934026972</v>
      </c>
    </row>
    <row r="887" spans="2:64" x14ac:dyDescent="0.25">
      <c r="B887">
        <v>59607</v>
      </c>
      <c r="C887" t="s">
        <v>8704</v>
      </c>
      <c r="D887" s="6" t="s">
        <v>8705</v>
      </c>
      <c r="E887" s="5">
        <v>24079</v>
      </c>
      <c r="F887">
        <v>3</v>
      </c>
      <c r="G887">
        <v>0</v>
      </c>
      <c r="U887">
        <v>110</v>
      </c>
      <c r="V887">
        <v>5.8</v>
      </c>
      <c r="Y887" t="s">
        <v>317</v>
      </c>
      <c r="Z887">
        <v>88</v>
      </c>
      <c r="AA887">
        <v>1</v>
      </c>
      <c r="AB887">
        <v>0</v>
      </c>
      <c r="AC887" t="s">
        <v>8706</v>
      </c>
      <c r="AE887" t="s">
        <v>8707</v>
      </c>
      <c r="AF887" t="s">
        <v>8707</v>
      </c>
      <c r="AG887" t="s">
        <v>8708</v>
      </c>
      <c r="AH887" t="s">
        <v>8709</v>
      </c>
      <c r="AK887" t="s">
        <v>151</v>
      </c>
      <c r="AL887" t="s">
        <v>141</v>
      </c>
      <c r="AM887" t="s">
        <v>2532</v>
      </c>
      <c r="AN887" t="s">
        <v>8705</v>
      </c>
      <c r="AO887">
        <v>6395</v>
      </c>
      <c r="AP887" s="1">
        <v>41288.704641203702</v>
      </c>
      <c r="AQ887">
        <v>1965</v>
      </c>
      <c r="AR887">
        <v>3828</v>
      </c>
      <c r="AS887">
        <v>1</v>
      </c>
      <c r="AT887" t="s">
        <v>8710</v>
      </c>
      <c r="AU887">
        <v>1965</v>
      </c>
      <c r="AV887" s="3">
        <v>24079</v>
      </c>
      <c r="AX887" t="s">
        <v>8711</v>
      </c>
      <c r="BL887">
        <v>0.131714105835183</v>
      </c>
    </row>
    <row r="888" spans="2:64" x14ac:dyDescent="0.25">
      <c r="B888">
        <v>59646</v>
      </c>
      <c r="C888" t="s">
        <v>8719</v>
      </c>
      <c r="D888" s="6" t="s">
        <v>8720</v>
      </c>
      <c r="E888" s="5">
        <v>24018</v>
      </c>
      <c r="F888">
        <v>3</v>
      </c>
      <c r="G888">
        <v>0</v>
      </c>
      <c r="S888" t="s">
        <v>255</v>
      </c>
      <c r="T888" t="s">
        <v>8172</v>
      </c>
      <c r="U888" s="2">
        <v>38300</v>
      </c>
      <c r="V888">
        <v>7.8</v>
      </c>
      <c r="W888">
        <v>91</v>
      </c>
      <c r="X888">
        <v>100</v>
      </c>
      <c r="Y888" t="s">
        <v>7211</v>
      </c>
      <c r="Z888">
        <v>105</v>
      </c>
      <c r="AA888">
        <v>1</v>
      </c>
      <c r="AB888">
        <v>0</v>
      </c>
      <c r="AC888" t="s">
        <v>8721</v>
      </c>
      <c r="AD888" t="s">
        <v>8722</v>
      </c>
      <c r="AE888" t="s">
        <v>8723</v>
      </c>
      <c r="AF888" t="s">
        <v>8724</v>
      </c>
      <c r="AG888" t="s">
        <v>8725</v>
      </c>
      <c r="AH888" t="s">
        <v>8726</v>
      </c>
      <c r="AJ888" s="4">
        <v>38391</v>
      </c>
      <c r="AK888" t="s">
        <v>151</v>
      </c>
      <c r="AL888" t="s">
        <v>141</v>
      </c>
      <c r="AM888" t="s">
        <v>8727</v>
      </c>
      <c r="AN888" t="s">
        <v>8720</v>
      </c>
      <c r="AO888">
        <v>3377</v>
      </c>
      <c r="AP888" s="1">
        <v>40688.254629629628</v>
      </c>
      <c r="AQ888">
        <v>1965</v>
      </c>
      <c r="AR888">
        <v>2338</v>
      </c>
      <c r="AS888">
        <v>1</v>
      </c>
      <c r="AT888" t="s">
        <v>8720</v>
      </c>
      <c r="AU888">
        <v>1965</v>
      </c>
      <c r="AV888" s="3">
        <v>24018</v>
      </c>
      <c r="AX888" t="s">
        <v>8728</v>
      </c>
      <c r="BL888">
        <v>0.13129991053381401</v>
      </c>
    </row>
    <row r="889" spans="2:64" x14ac:dyDescent="0.25">
      <c r="B889">
        <v>59742</v>
      </c>
      <c r="C889" t="s">
        <v>8729</v>
      </c>
      <c r="D889" s="6" t="s">
        <v>8730</v>
      </c>
      <c r="E889" s="5">
        <v>23803</v>
      </c>
      <c r="F889">
        <v>3</v>
      </c>
      <c r="G889">
        <v>0</v>
      </c>
      <c r="H889" s="9">
        <v>1258950527.07833</v>
      </c>
      <c r="I889" s="9">
        <v>63250555.910543099</v>
      </c>
      <c r="J889" s="9">
        <v>1195699971.1677899</v>
      </c>
      <c r="K889" s="10">
        <v>18.9041812195121</v>
      </c>
      <c r="O889" s="9">
        <v>163214286</v>
      </c>
      <c r="P889" s="9">
        <v>8200000</v>
      </c>
      <c r="Q889" s="9">
        <v>155014286</v>
      </c>
      <c r="S889" t="s">
        <v>1380</v>
      </c>
      <c r="T889" t="s">
        <v>4392</v>
      </c>
      <c r="U889" s="2">
        <v>159540</v>
      </c>
      <c r="V889">
        <v>8</v>
      </c>
      <c r="X889">
        <v>86</v>
      </c>
      <c r="Y889" t="s">
        <v>8731</v>
      </c>
      <c r="Z889">
        <v>174</v>
      </c>
      <c r="AA889">
        <v>1</v>
      </c>
      <c r="AB889">
        <v>1</v>
      </c>
      <c r="AC889" t="s">
        <v>8732</v>
      </c>
      <c r="AD889" t="s">
        <v>8733</v>
      </c>
      <c r="AE889" t="s">
        <v>4781</v>
      </c>
      <c r="AF889" t="s">
        <v>8734</v>
      </c>
      <c r="AG889" t="s">
        <v>8735</v>
      </c>
      <c r="AH889" t="s">
        <v>8736</v>
      </c>
      <c r="AI889" t="s">
        <v>8737</v>
      </c>
      <c r="AJ889" s="4">
        <v>36759</v>
      </c>
      <c r="AK889" t="s">
        <v>1858</v>
      </c>
      <c r="AL889" t="s">
        <v>152</v>
      </c>
      <c r="AM889" t="s">
        <v>8738</v>
      </c>
      <c r="AN889" t="s">
        <v>8730</v>
      </c>
      <c r="AO889">
        <v>331</v>
      </c>
      <c r="AP889" s="1">
        <v>40175.160057870373</v>
      </c>
      <c r="AQ889">
        <v>1965</v>
      </c>
      <c r="AR889">
        <v>601</v>
      </c>
      <c r="AS889">
        <v>1</v>
      </c>
      <c r="AT889" t="s">
        <v>8739</v>
      </c>
      <c r="AU889">
        <v>1965</v>
      </c>
      <c r="AV889" s="3">
        <v>23830</v>
      </c>
      <c r="AX889" t="s">
        <v>8740</v>
      </c>
      <c r="BD889" s="3">
        <v>23803</v>
      </c>
      <c r="BE889" t="s">
        <v>8739</v>
      </c>
      <c r="BF889" t="s">
        <v>1808</v>
      </c>
      <c r="BG889">
        <v>8200000</v>
      </c>
      <c r="BH889">
        <v>163214286</v>
      </c>
      <c r="BI889">
        <v>1965</v>
      </c>
      <c r="BJ889" t="b">
        <v>0</v>
      </c>
      <c r="BK889" t="s">
        <v>8741</v>
      </c>
      <c r="BL889">
        <v>0.12964312932833999</v>
      </c>
    </row>
    <row r="890" spans="2:64" x14ac:dyDescent="0.25">
      <c r="B890">
        <v>59793</v>
      </c>
      <c r="C890" t="s">
        <v>8750</v>
      </c>
      <c r="D890" s="6" t="s">
        <v>8751</v>
      </c>
      <c r="E890" s="5">
        <v>24078</v>
      </c>
      <c r="F890">
        <v>3</v>
      </c>
      <c r="G890">
        <v>0</v>
      </c>
      <c r="H890" s="9">
        <v>213054037.16679201</v>
      </c>
      <c r="O890" s="9">
        <v>28062222</v>
      </c>
      <c r="S890" t="s">
        <v>756</v>
      </c>
      <c r="T890" t="s">
        <v>3057</v>
      </c>
      <c r="U890" s="2">
        <v>4430</v>
      </c>
      <c r="V890">
        <v>6.7</v>
      </c>
      <c r="X890">
        <v>93</v>
      </c>
      <c r="Y890" t="s">
        <v>8752</v>
      </c>
      <c r="Z890">
        <v>116</v>
      </c>
      <c r="AA890">
        <v>1</v>
      </c>
      <c r="AB890">
        <v>1</v>
      </c>
      <c r="AC890" t="s">
        <v>8753</v>
      </c>
      <c r="AD890" t="s">
        <v>8754</v>
      </c>
      <c r="AE890" t="s">
        <v>3864</v>
      </c>
      <c r="AF890" t="s">
        <v>8755</v>
      </c>
      <c r="AG890" t="s">
        <v>8756</v>
      </c>
      <c r="AH890" t="s">
        <v>8757</v>
      </c>
      <c r="AJ890" s="4">
        <v>38475</v>
      </c>
      <c r="AK890" t="s">
        <v>1428</v>
      </c>
      <c r="AL890" t="s">
        <v>152</v>
      </c>
      <c r="AM890" t="s">
        <v>8758</v>
      </c>
      <c r="AN890" t="s">
        <v>8751</v>
      </c>
      <c r="AO890">
        <v>3665</v>
      </c>
      <c r="AP890" s="1">
        <v>40729.214502314811</v>
      </c>
      <c r="AQ890">
        <v>1965</v>
      </c>
      <c r="AR890">
        <v>2487</v>
      </c>
      <c r="AS890">
        <v>1</v>
      </c>
      <c r="AT890" t="s">
        <v>8751</v>
      </c>
      <c r="AU890">
        <v>1965</v>
      </c>
      <c r="AV890" s="3">
        <v>24078</v>
      </c>
      <c r="AX890" t="s">
        <v>8759</v>
      </c>
      <c r="BD890" s="3">
        <v>24078</v>
      </c>
      <c r="BE890" t="s">
        <v>8751</v>
      </c>
      <c r="BH890">
        <v>28062222</v>
      </c>
      <c r="BI890">
        <v>1965</v>
      </c>
      <c r="BJ890" t="b">
        <v>0</v>
      </c>
      <c r="BK890" t="s">
        <v>8760</v>
      </c>
      <c r="BL890">
        <v>0.131714105835183</v>
      </c>
    </row>
    <row r="891" spans="2:64" x14ac:dyDescent="0.25">
      <c r="B891">
        <v>59800</v>
      </c>
      <c r="C891" t="s">
        <v>8761</v>
      </c>
      <c r="D891" s="6" t="s">
        <v>8762</v>
      </c>
      <c r="E891" s="5">
        <v>24105</v>
      </c>
      <c r="F891">
        <v>2</v>
      </c>
      <c r="G891">
        <v>0</v>
      </c>
      <c r="H891" s="9">
        <v>482864000</v>
      </c>
      <c r="I891" s="9">
        <v>68329811.320754707</v>
      </c>
      <c r="J891" s="9">
        <v>414534188.679245</v>
      </c>
      <c r="K891" s="10">
        <v>6.0666666666666602</v>
      </c>
      <c r="O891" s="9">
        <v>63600000</v>
      </c>
      <c r="P891" s="9">
        <v>9000000</v>
      </c>
      <c r="Q891" s="9">
        <v>54600000</v>
      </c>
      <c r="S891" t="s">
        <v>2585</v>
      </c>
      <c r="T891" t="s">
        <v>476</v>
      </c>
      <c r="U891" s="2">
        <v>86558</v>
      </c>
      <c r="V891">
        <v>7</v>
      </c>
      <c r="W891">
        <v>64</v>
      </c>
      <c r="X891">
        <v>86</v>
      </c>
      <c r="Y891" t="s">
        <v>7674</v>
      </c>
      <c r="Z891">
        <v>130</v>
      </c>
      <c r="AA891">
        <v>1</v>
      </c>
      <c r="AB891">
        <v>1</v>
      </c>
      <c r="AC891" t="s">
        <v>8763</v>
      </c>
      <c r="AD891" t="s">
        <v>8764</v>
      </c>
      <c r="AE891" t="s">
        <v>7676</v>
      </c>
      <c r="AF891" t="s">
        <v>8765</v>
      </c>
      <c r="AG891" t="s">
        <v>8766</v>
      </c>
      <c r="AH891" t="s">
        <v>8767</v>
      </c>
      <c r="AI891" t="s">
        <v>8768</v>
      </c>
      <c r="AJ891" s="4">
        <v>36452</v>
      </c>
      <c r="AK891" t="s">
        <v>1428</v>
      </c>
      <c r="AL891" t="s">
        <v>5787</v>
      </c>
      <c r="AM891" t="s">
        <v>8769</v>
      </c>
      <c r="AN891" t="s">
        <v>8762</v>
      </c>
      <c r="AO891">
        <v>3490</v>
      </c>
      <c r="AP891" s="1">
        <v>40705.881840277776</v>
      </c>
      <c r="AQ891">
        <v>1965</v>
      </c>
      <c r="AR891">
        <v>2390</v>
      </c>
      <c r="AS891">
        <v>1</v>
      </c>
      <c r="AT891" t="s">
        <v>8762</v>
      </c>
      <c r="AU891">
        <v>1965</v>
      </c>
      <c r="AV891" s="3">
        <v>24098</v>
      </c>
      <c r="AX891" t="s">
        <v>8770</v>
      </c>
      <c r="BD891" s="3">
        <v>24105</v>
      </c>
      <c r="BE891" t="s">
        <v>8762</v>
      </c>
      <c r="BF891" t="s">
        <v>897</v>
      </c>
      <c r="BG891">
        <v>9000000</v>
      </c>
      <c r="BH891">
        <v>63600000</v>
      </c>
      <c r="BI891">
        <v>1965</v>
      </c>
      <c r="BJ891" t="b">
        <v>0</v>
      </c>
      <c r="BK891" t="s">
        <v>8771</v>
      </c>
      <c r="BL891">
        <v>0.131714105835183</v>
      </c>
    </row>
    <row r="892" spans="2:64" x14ac:dyDescent="0.25">
      <c r="B892">
        <v>59825</v>
      </c>
      <c r="C892" t="s">
        <v>8772</v>
      </c>
      <c r="D892" s="6" t="s">
        <v>8773</v>
      </c>
      <c r="E892" s="5">
        <v>23808</v>
      </c>
      <c r="F892">
        <v>1</v>
      </c>
      <c r="G892">
        <v>0</v>
      </c>
      <c r="H892" s="9">
        <v>52451680.5111821</v>
      </c>
      <c r="I892" s="9">
        <v>44738198.083067</v>
      </c>
      <c r="J892" s="9">
        <v>7713482.4281150103</v>
      </c>
      <c r="K892" s="10">
        <v>0.17241379310344801</v>
      </c>
      <c r="O892" s="9">
        <v>6800000</v>
      </c>
      <c r="P892" s="9">
        <v>5800000</v>
      </c>
      <c r="Q892" s="9">
        <v>1000000</v>
      </c>
      <c r="S892" t="s">
        <v>255</v>
      </c>
      <c r="T892" t="s">
        <v>476</v>
      </c>
      <c r="U892" s="2">
        <v>11049</v>
      </c>
      <c r="V892">
        <v>7.9</v>
      </c>
      <c r="X892">
        <v>100</v>
      </c>
      <c r="Y892" t="s">
        <v>3436</v>
      </c>
      <c r="Z892">
        <v>133</v>
      </c>
      <c r="AA892">
        <v>1</v>
      </c>
      <c r="AB892">
        <v>1</v>
      </c>
      <c r="AC892" t="s">
        <v>8774</v>
      </c>
      <c r="AD892" t="s">
        <v>5725</v>
      </c>
      <c r="AE892" t="s">
        <v>8775</v>
      </c>
      <c r="AF892" t="s">
        <v>8776</v>
      </c>
      <c r="AG892" t="s">
        <v>8777</v>
      </c>
      <c r="AH892" t="s">
        <v>8778</v>
      </c>
      <c r="AJ892" s="4">
        <v>37026</v>
      </c>
      <c r="AK892" t="s">
        <v>1858</v>
      </c>
      <c r="AL892" t="s">
        <v>8779</v>
      </c>
      <c r="AM892" t="s">
        <v>782</v>
      </c>
      <c r="AN892" t="s">
        <v>8773</v>
      </c>
      <c r="AO892">
        <v>8074</v>
      </c>
      <c r="AP892" s="1">
        <v>41507.300439814811</v>
      </c>
      <c r="AQ892">
        <v>1964</v>
      </c>
      <c r="AR892">
        <v>4497</v>
      </c>
      <c r="AS892">
        <v>1</v>
      </c>
      <c r="AT892" t="s">
        <v>8780</v>
      </c>
      <c r="AU892">
        <v>1964</v>
      </c>
      <c r="AV892" s="3">
        <v>23808</v>
      </c>
      <c r="AX892" t="s">
        <v>8781</v>
      </c>
      <c r="BD892" s="3">
        <v>23808</v>
      </c>
      <c r="BE892" t="s">
        <v>8780</v>
      </c>
      <c r="BG892">
        <v>5800000</v>
      </c>
      <c r="BH892">
        <v>6800000</v>
      </c>
      <c r="BI892">
        <v>1965</v>
      </c>
      <c r="BJ892" t="b">
        <v>0</v>
      </c>
      <c r="BK892" t="s">
        <v>8782</v>
      </c>
      <c r="BL892">
        <v>0.12964312932833999</v>
      </c>
    </row>
    <row r="893" spans="2:64" x14ac:dyDescent="0.25">
      <c r="B893">
        <v>59956</v>
      </c>
      <c r="C893" t="s">
        <v>8783</v>
      </c>
      <c r="D893" s="6" t="s">
        <v>8784</v>
      </c>
      <c r="E893" s="5">
        <v>24094</v>
      </c>
      <c r="F893">
        <v>3</v>
      </c>
      <c r="G893">
        <v>0</v>
      </c>
      <c r="T893" t="s">
        <v>476</v>
      </c>
      <c r="U893" s="2">
        <v>2626</v>
      </c>
      <c r="V893">
        <v>6.4</v>
      </c>
      <c r="Y893" t="s">
        <v>3946</v>
      </c>
      <c r="Z893">
        <v>119</v>
      </c>
      <c r="AA893">
        <v>1</v>
      </c>
      <c r="AB893">
        <v>0</v>
      </c>
      <c r="AC893" t="s">
        <v>8785</v>
      </c>
      <c r="AD893" t="s">
        <v>7468</v>
      </c>
      <c r="AE893" t="s">
        <v>7319</v>
      </c>
      <c r="AF893" t="s">
        <v>8786</v>
      </c>
      <c r="AG893" t="s">
        <v>8787</v>
      </c>
      <c r="AH893" t="s">
        <v>8788</v>
      </c>
      <c r="AJ893" s="4">
        <v>38454</v>
      </c>
      <c r="AK893" t="s">
        <v>4205</v>
      </c>
      <c r="AL893" t="s">
        <v>5417</v>
      </c>
      <c r="AM893" t="s">
        <v>250</v>
      </c>
      <c r="AN893" t="s">
        <v>8784</v>
      </c>
      <c r="AO893">
        <v>5668</v>
      </c>
      <c r="AP893" s="1">
        <v>41137.766828703701</v>
      </c>
      <c r="AQ893">
        <v>1965</v>
      </c>
      <c r="AR893">
        <v>3475</v>
      </c>
      <c r="AS893">
        <v>1</v>
      </c>
      <c r="AT893" t="s">
        <v>8784</v>
      </c>
      <c r="AU893">
        <v>1965</v>
      </c>
      <c r="AV893" s="3">
        <v>24094</v>
      </c>
      <c r="AX893" t="s">
        <v>8789</v>
      </c>
      <c r="BL893">
        <v>0.131714105835183</v>
      </c>
    </row>
    <row r="894" spans="2:64" x14ac:dyDescent="0.25">
      <c r="B894">
        <v>57869</v>
      </c>
      <c r="C894" t="s">
        <v>8170</v>
      </c>
      <c r="D894" s="6" t="s">
        <v>8171</v>
      </c>
      <c r="E894" s="5">
        <v>24181</v>
      </c>
      <c r="F894">
        <v>3</v>
      </c>
      <c r="G894">
        <v>0</v>
      </c>
      <c r="H894" s="9">
        <v>1375312.4991900299</v>
      </c>
      <c r="O894" s="9">
        <v>182857</v>
      </c>
      <c r="S894" t="s">
        <v>221</v>
      </c>
      <c r="T894" t="s">
        <v>8172</v>
      </c>
      <c r="U894" s="2">
        <v>17840</v>
      </c>
      <c r="V894">
        <v>7.9</v>
      </c>
      <c r="W894">
        <v>88</v>
      </c>
      <c r="X894">
        <v>96</v>
      </c>
      <c r="Y894" t="s">
        <v>1480</v>
      </c>
      <c r="Z894">
        <v>95</v>
      </c>
      <c r="AA894">
        <v>1</v>
      </c>
      <c r="AB894">
        <v>0</v>
      </c>
      <c r="AC894" t="s">
        <v>8173</v>
      </c>
      <c r="AE894" t="s">
        <v>7079</v>
      </c>
      <c r="AF894" t="s">
        <v>8174</v>
      </c>
      <c r="AG894" t="s">
        <v>8175</v>
      </c>
      <c r="AH894" t="s">
        <v>8176</v>
      </c>
      <c r="AI894" t="s">
        <v>8177</v>
      </c>
      <c r="AJ894" s="4">
        <v>37628</v>
      </c>
      <c r="AK894" t="s">
        <v>5570</v>
      </c>
      <c r="AL894" t="s">
        <v>70</v>
      </c>
      <c r="AM894" t="s">
        <v>8178</v>
      </c>
      <c r="AN894" t="s">
        <v>8171</v>
      </c>
      <c r="AO894">
        <v>3092</v>
      </c>
      <c r="AP894" s="1">
        <v>40655.427916666667</v>
      </c>
      <c r="AQ894">
        <v>1964</v>
      </c>
      <c r="AR894">
        <v>2204</v>
      </c>
      <c r="AS894">
        <v>1</v>
      </c>
      <c r="AT894" t="s">
        <v>8171</v>
      </c>
      <c r="AU894">
        <v>1964</v>
      </c>
      <c r="AV894" s="3">
        <v>23594</v>
      </c>
      <c r="AW894">
        <v>37651</v>
      </c>
      <c r="AX894" t="s">
        <v>8179</v>
      </c>
      <c r="BD894" s="3">
        <v>24181</v>
      </c>
      <c r="BE894" t="s">
        <v>8180</v>
      </c>
      <c r="BF894" t="s">
        <v>317</v>
      </c>
      <c r="BH894">
        <v>182857</v>
      </c>
      <c r="BI894">
        <v>1966</v>
      </c>
      <c r="BJ894" t="b">
        <v>0</v>
      </c>
      <c r="BK894" t="s">
        <v>8181</v>
      </c>
      <c r="BL894">
        <v>0.13295669173928801</v>
      </c>
    </row>
    <row r="895" spans="2:64" x14ac:dyDescent="0.25">
      <c r="B895">
        <v>59127</v>
      </c>
      <c r="C895" t="s">
        <v>8595</v>
      </c>
      <c r="D895" s="6" t="s">
        <v>8596</v>
      </c>
      <c r="E895" s="5">
        <v>24119</v>
      </c>
      <c r="F895">
        <v>1</v>
      </c>
      <c r="G895">
        <v>0</v>
      </c>
      <c r="S895" t="s">
        <v>255</v>
      </c>
      <c r="T895" t="s">
        <v>2773</v>
      </c>
      <c r="U895" s="2">
        <v>7110</v>
      </c>
      <c r="V895">
        <v>6.8</v>
      </c>
      <c r="X895">
        <v>78</v>
      </c>
      <c r="Y895" t="s">
        <v>850</v>
      </c>
      <c r="Z895">
        <v>90</v>
      </c>
      <c r="AA895">
        <v>1</v>
      </c>
      <c r="AB895">
        <v>0</v>
      </c>
      <c r="AC895" t="s">
        <v>8597</v>
      </c>
      <c r="AE895" t="s">
        <v>6626</v>
      </c>
      <c r="AF895" t="s">
        <v>8598</v>
      </c>
      <c r="AG895" t="s">
        <v>8599</v>
      </c>
      <c r="AH895" t="s">
        <v>8600</v>
      </c>
      <c r="AJ895" s="4">
        <v>35941</v>
      </c>
      <c r="AK895" t="s">
        <v>151</v>
      </c>
      <c r="AL895" t="s">
        <v>141</v>
      </c>
      <c r="AM895" t="s">
        <v>8601</v>
      </c>
      <c r="AN895" t="s">
        <v>8596</v>
      </c>
      <c r="AO895">
        <v>13814</v>
      </c>
      <c r="AP895" s="1">
        <v>42591.305844907409</v>
      </c>
      <c r="AQ895">
        <v>1966</v>
      </c>
      <c r="AR895">
        <v>7033</v>
      </c>
      <c r="AS895">
        <v>1</v>
      </c>
      <c r="AT895" t="s">
        <v>8596</v>
      </c>
      <c r="AU895">
        <v>1966</v>
      </c>
      <c r="AV895" s="3">
        <v>24119</v>
      </c>
      <c r="AX895" t="s">
        <v>8602</v>
      </c>
      <c r="BL895">
        <v>0.131714105835183</v>
      </c>
    </row>
    <row r="896" spans="2:64" x14ac:dyDescent="0.25">
      <c r="B896">
        <v>59205</v>
      </c>
      <c r="C896" t="s">
        <v>8625</v>
      </c>
      <c r="D896" s="6" t="s">
        <v>8626</v>
      </c>
      <c r="E896" s="5">
        <v>24296</v>
      </c>
      <c r="F896">
        <v>1</v>
      </c>
      <c r="G896">
        <v>0</v>
      </c>
      <c r="S896" t="s">
        <v>255</v>
      </c>
      <c r="T896" t="s">
        <v>7121</v>
      </c>
      <c r="U896" s="2">
        <v>1367</v>
      </c>
      <c r="V896">
        <v>4.9000000000000004</v>
      </c>
      <c r="Y896" t="s">
        <v>1820</v>
      </c>
      <c r="Z896">
        <v>87</v>
      </c>
      <c r="AA896">
        <v>0</v>
      </c>
      <c r="AB896">
        <v>0</v>
      </c>
      <c r="AC896" t="s">
        <v>8627</v>
      </c>
      <c r="AE896" t="s">
        <v>5611</v>
      </c>
      <c r="AF896" t="s">
        <v>8628</v>
      </c>
      <c r="AG896" t="s">
        <v>8629</v>
      </c>
      <c r="AH896" t="s">
        <v>8630</v>
      </c>
      <c r="AJ896" s="4">
        <v>39259</v>
      </c>
      <c r="AK896" t="s">
        <v>1718</v>
      </c>
      <c r="AL896" t="s">
        <v>1719</v>
      </c>
      <c r="AM896" t="s">
        <v>2830</v>
      </c>
      <c r="AN896" t="s">
        <v>8626</v>
      </c>
      <c r="AO896">
        <v>13029</v>
      </c>
      <c r="AP896" s="1">
        <v>42374.03429398148</v>
      </c>
      <c r="AQ896">
        <v>1965</v>
      </c>
      <c r="AR896">
        <v>6652</v>
      </c>
      <c r="AS896">
        <v>1</v>
      </c>
      <c r="AT896" t="s">
        <v>8626</v>
      </c>
      <c r="AU896">
        <v>1965</v>
      </c>
      <c r="AV896" s="3">
        <v>24296</v>
      </c>
      <c r="AX896" t="s">
        <v>8631</v>
      </c>
      <c r="BL896">
        <v>0.134613472944762</v>
      </c>
    </row>
    <row r="897" spans="2:64" x14ac:dyDescent="0.25">
      <c r="B897">
        <v>59212</v>
      </c>
      <c r="C897" t="s">
        <v>8632</v>
      </c>
      <c r="D897" s="6" t="s">
        <v>8633</v>
      </c>
      <c r="E897" s="5">
        <v>24311</v>
      </c>
      <c r="F897">
        <v>0</v>
      </c>
      <c r="G897">
        <v>0</v>
      </c>
      <c r="U897">
        <v>97</v>
      </c>
      <c r="V897">
        <v>6.3</v>
      </c>
      <c r="Y897" t="s">
        <v>778</v>
      </c>
      <c r="Z897">
        <v>85</v>
      </c>
      <c r="AA897">
        <v>0</v>
      </c>
      <c r="AB897">
        <v>0</v>
      </c>
      <c r="AC897" t="s">
        <v>8634</v>
      </c>
      <c r="AE897" t="s">
        <v>8635</v>
      </c>
      <c r="AF897" t="s">
        <v>8636</v>
      </c>
      <c r="AG897" t="s">
        <v>8637</v>
      </c>
      <c r="AH897" t="s">
        <v>8638</v>
      </c>
      <c r="AK897" t="s">
        <v>1718</v>
      </c>
      <c r="AL897" t="s">
        <v>1719</v>
      </c>
      <c r="AM897" t="s">
        <v>344</v>
      </c>
      <c r="AN897" t="s">
        <v>8633</v>
      </c>
      <c r="AO897">
        <v>2789</v>
      </c>
      <c r="AP897" s="1">
        <v>40600.981354166666</v>
      </c>
      <c r="AQ897">
        <v>1965</v>
      </c>
      <c r="AR897">
        <v>2075</v>
      </c>
      <c r="AS897">
        <v>1</v>
      </c>
      <c r="AT897" t="s">
        <v>8633</v>
      </c>
      <c r="AU897">
        <v>1965</v>
      </c>
      <c r="AV897" s="3">
        <v>24311</v>
      </c>
      <c r="AX897" t="s">
        <v>8639</v>
      </c>
      <c r="BL897">
        <v>0.134613472944762</v>
      </c>
    </row>
    <row r="898" spans="2:64" x14ac:dyDescent="0.25">
      <c r="B898">
        <v>59314</v>
      </c>
      <c r="C898" t="s">
        <v>8650</v>
      </c>
      <c r="D898" s="6" t="s">
        <v>8651</v>
      </c>
      <c r="E898" s="5">
        <v>24224</v>
      </c>
      <c r="F898">
        <v>3</v>
      </c>
      <c r="G898">
        <v>0</v>
      </c>
      <c r="S898" t="s">
        <v>756</v>
      </c>
      <c r="T898" t="s">
        <v>908</v>
      </c>
      <c r="U898" s="2">
        <v>2570</v>
      </c>
      <c r="V898">
        <v>6.3</v>
      </c>
      <c r="X898">
        <v>36</v>
      </c>
      <c r="Y898" t="s">
        <v>2661</v>
      </c>
      <c r="Z898">
        <v>128</v>
      </c>
      <c r="AA898">
        <v>1</v>
      </c>
      <c r="AB898">
        <v>1</v>
      </c>
      <c r="AC898" t="s">
        <v>8652</v>
      </c>
      <c r="AD898" t="s">
        <v>2751</v>
      </c>
      <c r="AE898" t="s">
        <v>7820</v>
      </c>
      <c r="AF898" t="s">
        <v>8653</v>
      </c>
      <c r="AG898" t="s">
        <v>8654</v>
      </c>
      <c r="AH898" t="s">
        <v>8655</v>
      </c>
      <c r="AJ898" s="4">
        <v>39847</v>
      </c>
      <c r="AK898" t="s">
        <v>151</v>
      </c>
      <c r="AL898" t="s">
        <v>152</v>
      </c>
      <c r="AM898" t="s">
        <v>8656</v>
      </c>
      <c r="AN898" t="s">
        <v>8651</v>
      </c>
      <c r="AO898">
        <v>5811</v>
      </c>
      <c r="AP898" s="1">
        <v>41176.184629629628</v>
      </c>
      <c r="AQ898">
        <v>1965</v>
      </c>
      <c r="AR898">
        <v>3543</v>
      </c>
      <c r="AS898">
        <v>1</v>
      </c>
      <c r="AT898" t="s">
        <v>8651</v>
      </c>
      <c r="AU898">
        <v>1965</v>
      </c>
      <c r="AV898" s="3">
        <v>24224</v>
      </c>
      <c r="AX898" t="s">
        <v>8657</v>
      </c>
      <c r="BL898">
        <v>0.13378508234202499</v>
      </c>
    </row>
    <row r="899" spans="2:64" x14ac:dyDescent="0.25">
      <c r="B899">
        <v>59764</v>
      </c>
      <c r="C899" t="s">
        <v>8742</v>
      </c>
      <c r="D899" s="6" t="s">
        <v>8743</v>
      </c>
      <c r="E899" s="5">
        <v>24329</v>
      </c>
      <c r="F899">
        <v>3</v>
      </c>
      <c r="G899">
        <v>1</v>
      </c>
      <c r="T899" t="s">
        <v>1307</v>
      </c>
      <c r="U899" s="2">
        <v>1253</v>
      </c>
      <c r="V899">
        <v>6.6</v>
      </c>
      <c r="Y899" t="s">
        <v>547</v>
      </c>
      <c r="Z899">
        <v>95</v>
      </c>
      <c r="AA899">
        <v>1</v>
      </c>
      <c r="AB899">
        <v>0</v>
      </c>
      <c r="AC899" t="s">
        <v>8744</v>
      </c>
      <c r="AE899" t="s">
        <v>8745</v>
      </c>
      <c r="AF899" t="s">
        <v>8746</v>
      </c>
      <c r="AG899" t="s">
        <v>8747</v>
      </c>
      <c r="AH899" t="s">
        <v>8748</v>
      </c>
      <c r="AK899" t="s">
        <v>151</v>
      </c>
      <c r="AL899" t="s">
        <v>141</v>
      </c>
      <c r="AM899" t="s">
        <v>71</v>
      </c>
      <c r="AN899" t="s">
        <v>8743</v>
      </c>
      <c r="AO899">
        <v>3489</v>
      </c>
      <c r="AP899" s="1">
        <v>40705.848738425928</v>
      </c>
      <c r="AQ899">
        <v>1965</v>
      </c>
      <c r="AR899">
        <v>2389</v>
      </c>
      <c r="AS899">
        <v>1</v>
      </c>
      <c r="AT899" t="s">
        <v>8743</v>
      </c>
      <c r="AU899">
        <v>1965</v>
      </c>
      <c r="AV899" s="3">
        <v>24329</v>
      </c>
      <c r="AX899" t="s">
        <v>8749</v>
      </c>
      <c r="BL899">
        <v>0.13544186354749899</v>
      </c>
    </row>
    <row r="900" spans="2:64" x14ac:dyDescent="0.25">
      <c r="B900">
        <v>60086</v>
      </c>
      <c r="C900" t="s">
        <v>8790</v>
      </c>
      <c r="D900" s="6" t="s">
        <v>8791</v>
      </c>
      <c r="E900" s="5">
        <v>24343</v>
      </c>
      <c r="F900">
        <v>1</v>
      </c>
      <c r="G900">
        <v>0</v>
      </c>
      <c r="H900" s="9">
        <v>139331367.02140599</v>
      </c>
      <c r="O900" s="9">
        <v>18871300</v>
      </c>
      <c r="S900" t="s">
        <v>756</v>
      </c>
      <c r="T900" t="s">
        <v>887</v>
      </c>
      <c r="U900" s="2">
        <v>11269</v>
      </c>
      <c r="V900">
        <v>7.1</v>
      </c>
      <c r="X900">
        <v>100</v>
      </c>
      <c r="Y900" t="s">
        <v>379</v>
      </c>
      <c r="Z900">
        <v>114</v>
      </c>
      <c r="AA900">
        <v>1</v>
      </c>
      <c r="AB900">
        <v>0</v>
      </c>
      <c r="AC900" t="s">
        <v>8792</v>
      </c>
      <c r="AD900" t="s">
        <v>8793</v>
      </c>
      <c r="AE900" t="s">
        <v>8794</v>
      </c>
      <c r="AF900" t="s">
        <v>8795</v>
      </c>
      <c r="AG900" t="s">
        <v>8796</v>
      </c>
      <c r="AH900" t="s">
        <v>8797</v>
      </c>
      <c r="AJ900" s="4">
        <v>36949</v>
      </c>
      <c r="AK900" t="s">
        <v>151</v>
      </c>
      <c r="AL900" t="s">
        <v>141</v>
      </c>
      <c r="AM900" t="s">
        <v>845</v>
      </c>
      <c r="AN900" t="s">
        <v>8791</v>
      </c>
      <c r="AO900">
        <v>2939</v>
      </c>
      <c r="AP900" s="1">
        <v>40628.24728009259</v>
      </c>
      <c r="AQ900">
        <v>1966</v>
      </c>
      <c r="AR900">
        <v>2140</v>
      </c>
      <c r="AS900">
        <v>1</v>
      </c>
      <c r="AT900" t="s">
        <v>8791</v>
      </c>
      <c r="AU900">
        <v>1966</v>
      </c>
      <c r="AV900" s="3">
        <v>24343</v>
      </c>
      <c r="AX900" t="s">
        <v>8798</v>
      </c>
      <c r="BD900" s="3">
        <v>24343</v>
      </c>
      <c r="BE900" t="s">
        <v>8791</v>
      </c>
      <c r="BF900" t="s">
        <v>297</v>
      </c>
      <c r="BH900">
        <v>18871300</v>
      </c>
      <c r="BI900">
        <v>1966</v>
      </c>
      <c r="BJ900" t="b">
        <v>0</v>
      </c>
      <c r="BK900" t="s">
        <v>8799</v>
      </c>
      <c r="BL900">
        <v>0.13544186354749899</v>
      </c>
    </row>
    <row r="901" spans="2:64" x14ac:dyDescent="0.25">
      <c r="B901">
        <v>60165</v>
      </c>
      <c r="C901" t="s">
        <v>8820</v>
      </c>
      <c r="D901" s="6" t="s">
        <v>8821</v>
      </c>
      <c r="E901" s="5">
        <v>24289</v>
      </c>
      <c r="F901">
        <v>1</v>
      </c>
      <c r="G901">
        <v>0</v>
      </c>
      <c r="S901" t="s">
        <v>756</v>
      </c>
      <c r="T901" t="s">
        <v>1250</v>
      </c>
      <c r="U901" s="2">
        <v>3174</v>
      </c>
      <c r="V901">
        <v>7.4</v>
      </c>
      <c r="Y901" t="s">
        <v>992</v>
      </c>
      <c r="Z901">
        <v>95</v>
      </c>
      <c r="AA901">
        <v>1</v>
      </c>
      <c r="AB901">
        <v>1</v>
      </c>
      <c r="AC901" t="s">
        <v>8822</v>
      </c>
      <c r="AD901" t="s">
        <v>457</v>
      </c>
      <c r="AE901" t="s">
        <v>8823</v>
      </c>
      <c r="AF901" t="s">
        <v>8824</v>
      </c>
      <c r="AG901" t="s">
        <v>8825</v>
      </c>
      <c r="AH901" t="s">
        <v>8826</v>
      </c>
      <c r="AJ901" s="4">
        <v>39392</v>
      </c>
      <c r="AK901" t="s">
        <v>151</v>
      </c>
      <c r="AL901" t="s">
        <v>152</v>
      </c>
      <c r="AM901" t="s">
        <v>80</v>
      </c>
      <c r="AN901" t="s">
        <v>8821</v>
      </c>
      <c r="AO901">
        <v>4054</v>
      </c>
      <c r="AP901" s="1">
        <v>40806.654305555552</v>
      </c>
      <c r="AQ901">
        <v>1966</v>
      </c>
      <c r="AR901">
        <v>2696</v>
      </c>
      <c r="AS901">
        <v>1</v>
      </c>
      <c r="AT901" t="s">
        <v>8821</v>
      </c>
      <c r="AU901">
        <v>1966</v>
      </c>
      <c r="AV901" s="3">
        <v>24289</v>
      </c>
      <c r="AX901" t="s">
        <v>8827</v>
      </c>
      <c r="BL901">
        <v>0.134613472944762</v>
      </c>
    </row>
    <row r="902" spans="2:64" x14ac:dyDescent="0.25">
      <c r="B902">
        <v>60174</v>
      </c>
      <c r="C902" t="s">
        <v>8828</v>
      </c>
      <c r="D902" s="6" t="s">
        <v>8829</v>
      </c>
      <c r="E902" s="5">
        <v>24168</v>
      </c>
      <c r="F902">
        <v>2</v>
      </c>
      <c r="G902">
        <v>0</v>
      </c>
      <c r="S902" t="s">
        <v>255</v>
      </c>
      <c r="T902" t="s">
        <v>8830</v>
      </c>
      <c r="U902">
        <v>474</v>
      </c>
      <c r="V902">
        <v>5</v>
      </c>
      <c r="Y902" t="s">
        <v>850</v>
      </c>
      <c r="Z902">
        <v>62</v>
      </c>
      <c r="AA902">
        <v>1</v>
      </c>
      <c r="AB902">
        <v>1</v>
      </c>
      <c r="AC902" t="s">
        <v>8831</v>
      </c>
      <c r="AE902" t="s">
        <v>8832</v>
      </c>
      <c r="AF902" t="s">
        <v>8833</v>
      </c>
      <c r="AG902" t="s">
        <v>8834</v>
      </c>
      <c r="AH902" t="s">
        <v>8835</v>
      </c>
      <c r="AK902" t="s">
        <v>151</v>
      </c>
      <c r="AL902" t="s">
        <v>8836</v>
      </c>
      <c r="AM902" t="s">
        <v>8455</v>
      </c>
      <c r="AN902" t="s">
        <v>8829</v>
      </c>
      <c r="AO902">
        <v>6965</v>
      </c>
      <c r="AP902" s="1">
        <v>41378.903333333335</v>
      </c>
      <c r="AQ902">
        <v>1966</v>
      </c>
      <c r="AR902">
        <v>4057</v>
      </c>
      <c r="AS902">
        <v>1</v>
      </c>
      <c r="AT902" t="s">
        <v>8829</v>
      </c>
      <c r="AU902">
        <v>1966</v>
      </c>
      <c r="AV902" s="3">
        <v>24168</v>
      </c>
      <c r="AX902" t="s">
        <v>8837</v>
      </c>
      <c r="BL902">
        <v>0.13295669173928801</v>
      </c>
    </row>
    <row r="903" spans="2:64" x14ac:dyDescent="0.25">
      <c r="B903">
        <v>60315</v>
      </c>
      <c r="C903" t="s">
        <v>8868</v>
      </c>
      <c r="D903" s="6" t="s">
        <v>8869</v>
      </c>
      <c r="E903" s="5">
        <v>24442</v>
      </c>
      <c r="F903">
        <v>0</v>
      </c>
      <c r="G903">
        <v>0</v>
      </c>
      <c r="H903" s="9">
        <v>184170.787355623</v>
      </c>
      <c r="O903" s="9">
        <v>25097</v>
      </c>
      <c r="S903" t="s">
        <v>255</v>
      </c>
      <c r="T903" t="s">
        <v>454</v>
      </c>
      <c r="U903" s="2">
        <v>19989</v>
      </c>
      <c r="V903">
        <v>7.3</v>
      </c>
      <c r="X903">
        <v>92</v>
      </c>
      <c r="Y903" t="s">
        <v>8870</v>
      </c>
      <c r="Z903">
        <v>92</v>
      </c>
      <c r="AA903">
        <v>0</v>
      </c>
      <c r="AB903">
        <v>0</v>
      </c>
      <c r="AC903" t="s">
        <v>8871</v>
      </c>
      <c r="AE903" t="s">
        <v>8872</v>
      </c>
      <c r="AF903" t="s">
        <v>8873</v>
      </c>
      <c r="AG903" t="s">
        <v>8874</v>
      </c>
      <c r="AH903" t="s">
        <v>8875</v>
      </c>
      <c r="AI903" t="s">
        <v>8876</v>
      </c>
      <c r="AJ903" s="4">
        <v>37523</v>
      </c>
      <c r="AK903" t="s">
        <v>4569</v>
      </c>
      <c r="AL903" t="s">
        <v>8877</v>
      </c>
      <c r="AM903" t="s">
        <v>3613</v>
      </c>
      <c r="AN903" t="s">
        <v>8869</v>
      </c>
      <c r="AO903">
        <v>6075</v>
      </c>
      <c r="AP903" s="1">
        <v>41228.192256944443</v>
      </c>
      <c r="AQ903">
        <v>1966</v>
      </c>
      <c r="AR903">
        <v>3671</v>
      </c>
      <c r="AS903">
        <v>1</v>
      </c>
      <c r="AT903" t="s">
        <v>8869</v>
      </c>
      <c r="AU903">
        <v>1966</v>
      </c>
      <c r="AV903" s="3">
        <v>24442</v>
      </c>
      <c r="AW903">
        <v>25097</v>
      </c>
      <c r="AX903" t="s">
        <v>8878</v>
      </c>
      <c r="BL903">
        <v>0.136270254150236</v>
      </c>
    </row>
    <row r="904" spans="2:64" x14ac:dyDescent="0.25">
      <c r="B904">
        <v>60390</v>
      </c>
      <c r="C904" t="s">
        <v>8879</v>
      </c>
      <c r="D904" s="6" t="s">
        <v>8880</v>
      </c>
      <c r="E904" s="5">
        <v>24425</v>
      </c>
      <c r="F904">
        <v>3</v>
      </c>
      <c r="G904">
        <v>0</v>
      </c>
      <c r="S904" t="s">
        <v>255</v>
      </c>
      <c r="T904" t="s">
        <v>558</v>
      </c>
      <c r="U904" s="2">
        <v>34889</v>
      </c>
      <c r="V904">
        <v>7.3</v>
      </c>
      <c r="X904">
        <v>81</v>
      </c>
      <c r="Y904" t="s">
        <v>888</v>
      </c>
      <c r="Z904">
        <v>112</v>
      </c>
      <c r="AA904">
        <v>1</v>
      </c>
      <c r="AB904">
        <v>0</v>
      </c>
      <c r="AC904" t="s">
        <v>8881</v>
      </c>
      <c r="AD904" t="s">
        <v>8432</v>
      </c>
      <c r="AE904" t="s">
        <v>7004</v>
      </c>
      <c r="AF904" t="s">
        <v>8882</v>
      </c>
      <c r="AG904" t="s">
        <v>8883</v>
      </c>
      <c r="AH904" t="s">
        <v>8884</v>
      </c>
      <c r="AJ904" s="4">
        <v>36809</v>
      </c>
      <c r="AK904" t="s">
        <v>151</v>
      </c>
      <c r="AL904" t="s">
        <v>141</v>
      </c>
      <c r="AM904" t="s">
        <v>8885</v>
      </c>
      <c r="AN904" t="s">
        <v>8880</v>
      </c>
      <c r="AO904">
        <v>4849</v>
      </c>
      <c r="AP904" s="1">
        <v>40971.973530092589</v>
      </c>
      <c r="AQ904">
        <v>1966</v>
      </c>
      <c r="AR904">
        <v>3087</v>
      </c>
      <c r="AS904">
        <v>1</v>
      </c>
      <c r="AT904" t="s">
        <v>8880</v>
      </c>
      <c r="AU904">
        <v>1966</v>
      </c>
      <c r="AV904" s="3">
        <v>24425</v>
      </c>
      <c r="AX904" t="s">
        <v>8886</v>
      </c>
      <c r="BL904">
        <v>0.136270254150236</v>
      </c>
    </row>
    <row r="905" spans="2:64" x14ac:dyDescent="0.25">
      <c r="B905">
        <v>60397</v>
      </c>
      <c r="C905" t="s">
        <v>8887</v>
      </c>
      <c r="D905" s="6" t="s">
        <v>8888</v>
      </c>
      <c r="E905" s="5">
        <v>24108</v>
      </c>
      <c r="F905">
        <v>0</v>
      </c>
      <c r="G905">
        <v>0</v>
      </c>
      <c r="H905" s="9">
        <v>91106415.094339594</v>
      </c>
      <c r="O905" s="9">
        <v>12000000</v>
      </c>
      <c r="S905" t="s">
        <v>2585</v>
      </c>
      <c r="T905" t="s">
        <v>2773</v>
      </c>
      <c r="U905" s="2">
        <v>14039</v>
      </c>
      <c r="V905">
        <v>6.8</v>
      </c>
      <c r="X905">
        <v>93</v>
      </c>
      <c r="Y905" t="s">
        <v>7978</v>
      </c>
      <c r="Z905">
        <v>100</v>
      </c>
      <c r="AA905">
        <v>1</v>
      </c>
      <c r="AB905">
        <v>1</v>
      </c>
      <c r="AC905" t="s">
        <v>8889</v>
      </c>
      <c r="AD905" t="s">
        <v>4555</v>
      </c>
      <c r="AE905" t="s">
        <v>5518</v>
      </c>
      <c r="AF905" t="s">
        <v>8890</v>
      </c>
      <c r="AG905" t="s">
        <v>8891</v>
      </c>
      <c r="AH905" t="s">
        <v>8892</v>
      </c>
      <c r="AJ905" s="4">
        <v>39237</v>
      </c>
      <c r="AK905" t="s">
        <v>151</v>
      </c>
      <c r="AL905" t="s">
        <v>152</v>
      </c>
      <c r="AM905" t="s">
        <v>8893</v>
      </c>
      <c r="AN905" t="s">
        <v>8888</v>
      </c>
      <c r="AO905">
        <v>3937</v>
      </c>
      <c r="AP905" s="1">
        <v>40773.288877314815</v>
      </c>
      <c r="AQ905">
        <v>1966</v>
      </c>
      <c r="AR905">
        <v>2625</v>
      </c>
      <c r="AS905">
        <v>1</v>
      </c>
      <c r="AT905" t="s">
        <v>8888</v>
      </c>
      <c r="AU905">
        <v>1966</v>
      </c>
      <c r="AV905" s="3">
        <v>24394</v>
      </c>
      <c r="AX905" t="s">
        <v>8894</v>
      </c>
      <c r="BD905" s="3">
        <v>24108</v>
      </c>
      <c r="BE905" t="s">
        <v>8888</v>
      </c>
      <c r="BH905">
        <v>12000000</v>
      </c>
      <c r="BI905">
        <v>1966</v>
      </c>
      <c r="BJ905" t="b">
        <v>0</v>
      </c>
      <c r="BK905" t="s">
        <v>8895</v>
      </c>
      <c r="BL905">
        <v>0.131714105835183</v>
      </c>
    </row>
    <row r="906" spans="2:64" x14ac:dyDescent="0.25">
      <c r="B906">
        <v>60424</v>
      </c>
      <c r="C906" t="s">
        <v>8896</v>
      </c>
      <c r="D906" s="6" t="s">
        <v>8897</v>
      </c>
      <c r="E906" s="5">
        <v>24108</v>
      </c>
      <c r="F906">
        <v>1</v>
      </c>
      <c r="G906">
        <v>0</v>
      </c>
      <c r="H906" s="9">
        <v>45553207.547169797</v>
      </c>
      <c r="O906" s="9">
        <v>6000000</v>
      </c>
      <c r="S906" t="s">
        <v>756</v>
      </c>
      <c r="T906" t="s">
        <v>476</v>
      </c>
      <c r="U906" s="2">
        <v>9928</v>
      </c>
      <c r="V906">
        <v>7.4</v>
      </c>
      <c r="X906">
        <v>95</v>
      </c>
      <c r="Y906" t="s">
        <v>441</v>
      </c>
      <c r="Z906">
        <v>125</v>
      </c>
      <c r="AA906">
        <v>1</v>
      </c>
      <c r="AB906">
        <v>1</v>
      </c>
      <c r="AC906" t="s">
        <v>8898</v>
      </c>
      <c r="AD906" t="s">
        <v>2389</v>
      </c>
      <c r="AE906" t="s">
        <v>3522</v>
      </c>
      <c r="AF906" t="s">
        <v>7099</v>
      </c>
      <c r="AG906" t="s">
        <v>8899</v>
      </c>
      <c r="AH906" t="s">
        <v>8900</v>
      </c>
      <c r="AJ906" s="4">
        <v>36956</v>
      </c>
      <c r="AK906" t="s">
        <v>151</v>
      </c>
      <c r="AL906" t="s">
        <v>152</v>
      </c>
      <c r="AM906" t="s">
        <v>5352</v>
      </c>
      <c r="AN906" t="s">
        <v>8897</v>
      </c>
      <c r="AO906">
        <v>4313</v>
      </c>
      <c r="AP906" s="1">
        <v>40860.209687499999</v>
      </c>
      <c r="AQ906">
        <v>1966</v>
      </c>
      <c r="AR906">
        <v>2838</v>
      </c>
      <c r="AS906">
        <v>1</v>
      </c>
      <c r="AT906" t="s">
        <v>8901</v>
      </c>
      <c r="AU906">
        <v>1966</v>
      </c>
      <c r="AV906" s="3">
        <v>24399</v>
      </c>
      <c r="AX906" t="s">
        <v>8902</v>
      </c>
      <c r="BD906" s="3">
        <v>24108</v>
      </c>
      <c r="BE906" t="s">
        <v>8901</v>
      </c>
      <c r="BH906">
        <v>6000000</v>
      </c>
      <c r="BI906">
        <v>1966</v>
      </c>
      <c r="BJ906" t="b">
        <v>0</v>
      </c>
      <c r="BK906" t="s">
        <v>8903</v>
      </c>
      <c r="BL906">
        <v>0.131714105835183</v>
      </c>
    </row>
    <row r="907" spans="2:64" x14ac:dyDescent="0.25">
      <c r="B907">
        <v>60446</v>
      </c>
      <c r="C907" t="s">
        <v>8904</v>
      </c>
      <c r="D907" s="6" t="s">
        <v>8905</v>
      </c>
      <c r="E907" s="5">
        <v>24214</v>
      </c>
      <c r="F907">
        <v>0</v>
      </c>
      <c r="G907">
        <v>0</v>
      </c>
      <c r="U907" s="2">
        <v>1518</v>
      </c>
      <c r="V907">
        <v>4.4000000000000004</v>
      </c>
      <c r="Y907" t="s">
        <v>7726</v>
      </c>
      <c r="Z907">
        <v>106</v>
      </c>
      <c r="AA907">
        <v>0</v>
      </c>
      <c r="AB907">
        <v>0</v>
      </c>
      <c r="AC907" t="s">
        <v>8906</v>
      </c>
      <c r="AE907" t="s">
        <v>8907</v>
      </c>
      <c r="AF907" t="s">
        <v>8908</v>
      </c>
      <c r="AG907" t="s">
        <v>8909</v>
      </c>
      <c r="AH907" t="s">
        <v>8910</v>
      </c>
      <c r="AK907" t="s">
        <v>1718</v>
      </c>
      <c r="AL907" t="s">
        <v>1719</v>
      </c>
      <c r="AM907" t="s">
        <v>7658</v>
      </c>
      <c r="AN907" t="s">
        <v>8905</v>
      </c>
      <c r="AO907">
        <v>13054</v>
      </c>
      <c r="AP907" s="1">
        <v>42379.953194444446</v>
      </c>
      <c r="AQ907">
        <v>1966</v>
      </c>
      <c r="AR907">
        <v>6659</v>
      </c>
      <c r="AS907">
        <v>1</v>
      </c>
      <c r="AT907" t="s">
        <v>8911</v>
      </c>
      <c r="AU907">
        <v>1966</v>
      </c>
      <c r="AV907" s="3">
        <v>24214</v>
      </c>
      <c r="AX907" t="s">
        <v>8912</v>
      </c>
      <c r="BL907">
        <v>0.13378508234202499</v>
      </c>
    </row>
    <row r="908" spans="2:64" x14ac:dyDescent="0.25">
      <c r="B908">
        <v>60453</v>
      </c>
      <c r="C908" t="s">
        <v>8913</v>
      </c>
      <c r="D908" s="6" t="s">
        <v>8914</v>
      </c>
      <c r="E908" s="5">
        <v>24397</v>
      </c>
      <c r="F908">
        <v>3</v>
      </c>
      <c r="G908">
        <v>1</v>
      </c>
      <c r="H908" s="9">
        <v>123821314.52838901</v>
      </c>
      <c r="O908" s="9">
        <v>16873162</v>
      </c>
      <c r="S908" t="s">
        <v>756</v>
      </c>
      <c r="T908" t="s">
        <v>1307</v>
      </c>
      <c r="U908" s="2">
        <v>2807</v>
      </c>
      <c r="V908">
        <v>6.9</v>
      </c>
      <c r="X908">
        <v>90</v>
      </c>
      <c r="Y908" t="s">
        <v>1121</v>
      </c>
      <c r="Z908">
        <v>99</v>
      </c>
      <c r="AA908">
        <v>1</v>
      </c>
      <c r="AB908">
        <v>0</v>
      </c>
      <c r="AC908" t="s">
        <v>8915</v>
      </c>
      <c r="AD908" t="s">
        <v>8916</v>
      </c>
      <c r="AE908" t="s">
        <v>8917</v>
      </c>
      <c r="AF908" t="s">
        <v>8918</v>
      </c>
      <c r="AG908" t="s">
        <v>8919</v>
      </c>
      <c r="AH908" t="s">
        <v>8920</v>
      </c>
      <c r="AJ908" s="4">
        <v>38538</v>
      </c>
      <c r="AK908" t="s">
        <v>1486</v>
      </c>
      <c r="AL908" t="s">
        <v>141</v>
      </c>
      <c r="AM908" t="s">
        <v>8921</v>
      </c>
      <c r="AN908" t="s">
        <v>8914</v>
      </c>
      <c r="AO908">
        <v>4958</v>
      </c>
      <c r="AP908" s="1">
        <v>40993.021840277775</v>
      </c>
      <c r="AQ908">
        <v>1966</v>
      </c>
      <c r="AR908">
        <v>3143</v>
      </c>
      <c r="AS908">
        <v>1</v>
      </c>
      <c r="AT908" t="s">
        <v>8914</v>
      </c>
      <c r="AU908">
        <v>1966</v>
      </c>
      <c r="AV908" s="3">
        <v>24397</v>
      </c>
      <c r="AX908" t="s">
        <v>8922</v>
      </c>
      <c r="BD908" s="3">
        <v>24397</v>
      </c>
      <c r="BE908" t="s">
        <v>8914</v>
      </c>
      <c r="BH908">
        <v>16873162</v>
      </c>
      <c r="BI908">
        <v>1966</v>
      </c>
      <c r="BJ908" t="b">
        <v>0</v>
      </c>
      <c r="BK908" t="s">
        <v>8923</v>
      </c>
      <c r="BL908">
        <v>0.136270254150236</v>
      </c>
    </row>
    <row r="909" spans="2:64" x14ac:dyDescent="0.25">
      <c r="B909">
        <v>60479</v>
      </c>
      <c r="C909" t="s">
        <v>8932</v>
      </c>
      <c r="D909" s="6" t="s">
        <v>8933</v>
      </c>
      <c r="E909" s="5">
        <v>24108</v>
      </c>
      <c r="F909">
        <v>3</v>
      </c>
      <c r="G909">
        <v>0</v>
      </c>
      <c r="H909" s="9">
        <v>45553207.547169797</v>
      </c>
      <c r="O909" s="9">
        <v>6000000</v>
      </c>
      <c r="S909" t="s">
        <v>756</v>
      </c>
      <c r="T909" t="s">
        <v>476</v>
      </c>
      <c r="U909" s="2">
        <v>1037</v>
      </c>
      <c r="V909">
        <v>6.6</v>
      </c>
      <c r="Y909" t="s">
        <v>317</v>
      </c>
      <c r="Z909">
        <v>150</v>
      </c>
      <c r="AA909">
        <v>1</v>
      </c>
      <c r="AB909">
        <v>1</v>
      </c>
      <c r="AC909" t="s">
        <v>8934</v>
      </c>
      <c r="AD909" t="s">
        <v>8935</v>
      </c>
      <c r="AE909" t="s">
        <v>6268</v>
      </c>
      <c r="AF909" t="s">
        <v>8936</v>
      </c>
      <c r="AG909" t="s">
        <v>8937</v>
      </c>
      <c r="AH909" t="s">
        <v>8938</v>
      </c>
      <c r="AK909" t="s">
        <v>151</v>
      </c>
      <c r="AL909" t="s">
        <v>152</v>
      </c>
      <c r="AM909" t="s">
        <v>71</v>
      </c>
      <c r="AN909" t="s">
        <v>8933</v>
      </c>
      <c r="AO909">
        <v>4065</v>
      </c>
      <c r="AP909" s="1">
        <v>40809.106851851851</v>
      </c>
      <c r="AQ909">
        <v>1966</v>
      </c>
      <c r="AR909">
        <v>2701</v>
      </c>
      <c r="AS909">
        <v>1</v>
      </c>
      <c r="AT909" t="s">
        <v>8939</v>
      </c>
      <c r="AU909">
        <v>1966</v>
      </c>
      <c r="AV909" s="3">
        <v>24170</v>
      </c>
      <c r="AX909" t="s">
        <v>8940</v>
      </c>
      <c r="BD909" s="3">
        <v>24108</v>
      </c>
      <c r="BE909" t="s">
        <v>8939</v>
      </c>
      <c r="BH909">
        <v>6000000</v>
      </c>
      <c r="BI909">
        <v>1966</v>
      </c>
      <c r="BJ909" t="b">
        <v>0</v>
      </c>
      <c r="BK909" t="s">
        <v>8941</v>
      </c>
      <c r="BL909">
        <v>0.131714105835183</v>
      </c>
    </row>
    <row r="910" spans="2:64" x14ac:dyDescent="0.25">
      <c r="B910">
        <v>60522</v>
      </c>
      <c r="C910" t="s">
        <v>8942</v>
      </c>
      <c r="D910" s="6" t="s">
        <v>8943</v>
      </c>
      <c r="E910" s="5">
        <v>24338</v>
      </c>
      <c r="F910">
        <v>0</v>
      </c>
      <c r="G910">
        <v>0</v>
      </c>
      <c r="S910" t="s">
        <v>756</v>
      </c>
      <c r="T910" t="s">
        <v>8944</v>
      </c>
      <c r="U910" s="2">
        <v>19207</v>
      </c>
      <c r="V910">
        <v>7.6</v>
      </c>
      <c r="X910">
        <v>100</v>
      </c>
      <c r="Y910" t="s">
        <v>2057</v>
      </c>
      <c r="Z910">
        <v>123</v>
      </c>
      <c r="AA910">
        <v>1</v>
      </c>
      <c r="AB910">
        <v>1</v>
      </c>
      <c r="AC910" t="s">
        <v>8945</v>
      </c>
      <c r="AD910" t="s">
        <v>457</v>
      </c>
      <c r="AE910" t="s">
        <v>2371</v>
      </c>
      <c r="AF910" t="s">
        <v>8946</v>
      </c>
      <c r="AG910" t="s">
        <v>8947</v>
      </c>
      <c r="AH910" t="s">
        <v>8948</v>
      </c>
      <c r="AJ910" s="4">
        <v>38328</v>
      </c>
      <c r="AK910" t="s">
        <v>151</v>
      </c>
      <c r="AL910" t="s">
        <v>152</v>
      </c>
      <c r="AM910" t="s">
        <v>1756</v>
      </c>
      <c r="AN910" t="s">
        <v>8943</v>
      </c>
      <c r="AO910">
        <v>8816</v>
      </c>
      <c r="AP910" s="1">
        <v>41599.699641203704</v>
      </c>
      <c r="AQ910">
        <v>1966</v>
      </c>
      <c r="AR910">
        <v>4862</v>
      </c>
      <c r="AS910">
        <v>1</v>
      </c>
      <c r="AT910" t="s">
        <v>8943</v>
      </c>
      <c r="AU910">
        <v>1966</v>
      </c>
      <c r="AV910" s="3">
        <v>24338</v>
      </c>
      <c r="AX910" t="s">
        <v>8949</v>
      </c>
      <c r="BL910">
        <v>0.13544186354749899</v>
      </c>
    </row>
    <row r="911" spans="2:64" x14ac:dyDescent="0.25">
      <c r="B911">
        <v>60558</v>
      </c>
      <c r="C911" t="s">
        <v>8950</v>
      </c>
      <c r="D911" s="6" t="s">
        <v>8951</v>
      </c>
      <c r="E911" s="5">
        <v>24207</v>
      </c>
      <c r="F911">
        <v>1</v>
      </c>
      <c r="G911">
        <v>0</v>
      </c>
      <c r="S911" t="s">
        <v>756</v>
      </c>
      <c r="T911" t="s">
        <v>1023</v>
      </c>
      <c r="U911" s="2">
        <v>1333</v>
      </c>
      <c r="V911">
        <v>2.9</v>
      </c>
      <c r="X911">
        <v>14</v>
      </c>
      <c r="Y911" t="s">
        <v>8952</v>
      </c>
      <c r="Z911">
        <v>88</v>
      </c>
      <c r="AA911">
        <v>1</v>
      </c>
      <c r="AB911">
        <v>1</v>
      </c>
      <c r="AC911" t="s">
        <v>8953</v>
      </c>
      <c r="AE911" t="s">
        <v>8954</v>
      </c>
      <c r="AF911" t="s">
        <v>8955</v>
      </c>
      <c r="AG911" t="s">
        <v>8956</v>
      </c>
      <c r="AH911" t="s">
        <v>8957</v>
      </c>
      <c r="AJ911" s="4">
        <v>37803</v>
      </c>
      <c r="AK911" t="s">
        <v>151</v>
      </c>
      <c r="AL911" t="s">
        <v>152</v>
      </c>
      <c r="AM911" t="s">
        <v>8958</v>
      </c>
      <c r="AN911" t="s">
        <v>8951</v>
      </c>
      <c r="AO911">
        <v>4249</v>
      </c>
      <c r="AP911" s="1">
        <v>40844.204467592594</v>
      </c>
      <c r="AQ911">
        <v>1966</v>
      </c>
      <c r="AR911">
        <v>2804</v>
      </c>
      <c r="AS911">
        <v>1</v>
      </c>
      <c r="AT911" t="s">
        <v>8951</v>
      </c>
      <c r="AU911">
        <v>1966</v>
      </c>
      <c r="AV911" s="3">
        <v>24207</v>
      </c>
      <c r="AX911" t="s">
        <v>8959</v>
      </c>
      <c r="BL911">
        <v>0.13378508234202499</v>
      </c>
    </row>
    <row r="912" spans="2:64" x14ac:dyDescent="0.25">
      <c r="B912">
        <v>60665</v>
      </c>
      <c r="C912" t="s">
        <v>8960</v>
      </c>
      <c r="D912" s="6" t="s">
        <v>8961</v>
      </c>
      <c r="E912" s="5">
        <v>24453</v>
      </c>
      <c r="F912">
        <v>1</v>
      </c>
      <c r="G912">
        <v>0</v>
      </c>
      <c r="H912" s="9">
        <v>208042468.08510599</v>
      </c>
      <c r="I912" s="9">
        <v>28619598.784194499</v>
      </c>
      <c r="J912" s="9">
        <v>179422869.30091101</v>
      </c>
      <c r="K912" s="10">
        <v>6.2692307692307701</v>
      </c>
      <c r="O912" s="9">
        <v>28350000</v>
      </c>
      <c r="P912" s="9">
        <v>3900000</v>
      </c>
      <c r="Q912" s="9">
        <v>24450000</v>
      </c>
      <c r="S912" t="s">
        <v>1380</v>
      </c>
      <c r="T912" t="s">
        <v>1975</v>
      </c>
      <c r="U912" s="2">
        <v>25250</v>
      </c>
      <c r="V912">
        <v>7.9</v>
      </c>
      <c r="X912">
        <v>82</v>
      </c>
      <c r="Y912" t="s">
        <v>982</v>
      </c>
      <c r="Z912">
        <v>120</v>
      </c>
      <c r="AA912">
        <v>1</v>
      </c>
      <c r="AB912">
        <v>0</v>
      </c>
      <c r="AC912" t="s">
        <v>8962</v>
      </c>
      <c r="AD912" t="s">
        <v>8963</v>
      </c>
      <c r="AE912" t="s">
        <v>4634</v>
      </c>
      <c r="AF912" t="s">
        <v>8964</v>
      </c>
      <c r="AG912" t="s">
        <v>8965</v>
      </c>
      <c r="AH912" t="s">
        <v>8966</v>
      </c>
      <c r="AJ912" s="4">
        <v>36193</v>
      </c>
      <c r="AK912" t="s">
        <v>8967</v>
      </c>
      <c r="AL912" t="s">
        <v>141</v>
      </c>
      <c r="AM912" t="s">
        <v>8968</v>
      </c>
      <c r="AN912" t="s">
        <v>8961</v>
      </c>
      <c r="AO912">
        <v>5870</v>
      </c>
      <c r="AP912" s="1">
        <v>41188.839837962965</v>
      </c>
      <c r="AQ912">
        <v>1966</v>
      </c>
      <c r="AR912">
        <v>3576</v>
      </c>
      <c r="AS912">
        <v>1</v>
      </c>
      <c r="AT912" t="s">
        <v>8961</v>
      </c>
      <c r="AU912">
        <v>1966</v>
      </c>
      <c r="AV912" s="3">
        <v>24595</v>
      </c>
      <c r="AX912" t="s">
        <v>8969</v>
      </c>
      <c r="BD912" s="3">
        <v>24453</v>
      </c>
      <c r="BE912" t="s">
        <v>8961</v>
      </c>
      <c r="BG912">
        <v>3900000</v>
      </c>
      <c r="BH912">
        <v>28350000</v>
      </c>
      <c r="BI912">
        <v>1966</v>
      </c>
      <c r="BJ912" t="b">
        <v>0</v>
      </c>
      <c r="BK912" t="s">
        <v>8970</v>
      </c>
      <c r="BL912">
        <v>0.136270254150236</v>
      </c>
    </row>
    <row r="913" spans="2:64" x14ac:dyDescent="0.25">
      <c r="B913">
        <v>60841</v>
      </c>
      <c r="C913" t="s">
        <v>9000</v>
      </c>
      <c r="D913" s="6" t="s">
        <v>9001</v>
      </c>
      <c r="E913" s="5">
        <v>24119</v>
      </c>
      <c r="F913">
        <v>3</v>
      </c>
      <c r="G913">
        <v>1</v>
      </c>
      <c r="S913" t="s">
        <v>756</v>
      </c>
      <c r="T913" t="s">
        <v>908</v>
      </c>
      <c r="U913" s="2">
        <v>3438</v>
      </c>
      <c r="V913">
        <v>6.7</v>
      </c>
      <c r="X913">
        <v>78</v>
      </c>
      <c r="Y913" t="s">
        <v>850</v>
      </c>
      <c r="Z913">
        <v>90</v>
      </c>
      <c r="AA913">
        <v>1</v>
      </c>
      <c r="AB913">
        <v>0</v>
      </c>
      <c r="AC913" t="s">
        <v>9002</v>
      </c>
      <c r="AE913" t="s">
        <v>9003</v>
      </c>
      <c r="AF913" t="s">
        <v>9004</v>
      </c>
      <c r="AG913" t="s">
        <v>9005</v>
      </c>
      <c r="AH913" t="s">
        <v>9006</v>
      </c>
      <c r="AJ913" s="4">
        <v>36466</v>
      </c>
      <c r="AK913" t="s">
        <v>151</v>
      </c>
      <c r="AL913" t="s">
        <v>141</v>
      </c>
      <c r="AM913" t="s">
        <v>7813</v>
      </c>
      <c r="AN913" t="s">
        <v>9001</v>
      </c>
      <c r="AO913">
        <v>13811</v>
      </c>
      <c r="AP913" s="1">
        <v>42590.641446759262</v>
      </c>
      <c r="AQ913">
        <v>1966</v>
      </c>
      <c r="AR913">
        <v>7030</v>
      </c>
      <c r="AS913">
        <v>1</v>
      </c>
      <c r="AT913" t="s">
        <v>9007</v>
      </c>
      <c r="AU913">
        <v>1966</v>
      </c>
      <c r="AV913" s="3">
        <v>24119</v>
      </c>
      <c r="AX913" t="s">
        <v>9008</v>
      </c>
      <c r="BL913">
        <v>0.131714105835183</v>
      </c>
    </row>
    <row r="914" spans="2:64" x14ac:dyDescent="0.25">
      <c r="B914">
        <v>60934</v>
      </c>
      <c r="C914" t="s">
        <v>9009</v>
      </c>
      <c r="D914" s="6" t="s">
        <v>9010</v>
      </c>
      <c r="E914" s="5">
        <v>24461</v>
      </c>
      <c r="F914">
        <v>1</v>
      </c>
      <c r="G914">
        <v>0</v>
      </c>
      <c r="H914" s="9">
        <v>220280259.893738</v>
      </c>
      <c r="O914" s="9">
        <v>30017647</v>
      </c>
      <c r="S914" t="s">
        <v>756</v>
      </c>
      <c r="T914" t="s">
        <v>1381</v>
      </c>
      <c r="U914" s="2">
        <v>10867</v>
      </c>
      <c r="V914">
        <v>7.7</v>
      </c>
      <c r="X914">
        <v>93</v>
      </c>
      <c r="Y914" t="s">
        <v>1210</v>
      </c>
      <c r="Z914">
        <v>182</v>
      </c>
      <c r="AA914">
        <v>1</v>
      </c>
      <c r="AB914">
        <v>1</v>
      </c>
      <c r="AC914" t="s">
        <v>9011</v>
      </c>
      <c r="AD914" t="s">
        <v>9012</v>
      </c>
      <c r="AE914" t="s">
        <v>4781</v>
      </c>
      <c r="AF914" t="s">
        <v>9013</v>
      </c>
      <c r="AG914" t="s">
        <v>9014</v>
      </c>
      <c r="AH914" t="s">
        <v>9015</v>
      </c>
      <c r="AJ914" s="4">
        <v>37026</v>
      </c>
      <c r="AK914" t="s">
        <v>2439</v>
      </c>
      <c r="AL914" t="s">
        <v>152</v>
      </c>
      <c r="AM914" t="s">
        <v>9016</v>
      </c>
      <c r="AN914" t="s">
        <v>9010</v>
      </c>
      <c r="AO914">
        <v>4856</v>
      </c>
      <c r="AP914" s="1">
        <v>40973.32775462963</v>
      </c>
      <c r="AQ914">
        <v>1966</v>
      </c>
      <c r="AR914">
        <v>3092</v>
      </c>
      <c r="AS914">
        <v>1</v>
      </c>
      <c r="AT914" t="s">
        <v>9017</v>
      </c>
      <c r="AU914">
        <v>1966</v>
      </c>
      <c r="AV914" s="3">
        <v>24461</v>
      </c>
      <c r="AX914" t="s">
        <v>9018</v>
      </c>
      <c r="BD914" s="3">
        <v>24461</v>
      </c>
      <c r="BE914" t="s">
        <v>9017</v>
      </c>
      <c r="BH914">
        <v>30017647</v>
      </c>
      <c r="BI914">
        <v>1966</v>
      </c>
      <c r="BJ914" t="b">
        <v>0</v>
      </c>
      <c r="BK914" t="s">
        <v>9019</v>
      </c>
      <c r="BL914">
        <v>0.136270254150236</v>
      </c>
    </row>
    <row r="915" spans="2:64" x14ac:dyDescent="0.25">
      <c r="B915">
        <v>61101</v>
      </c>
      <c r="C915" t="s">
        <v>9032</v>
      </c>
      <c r="D915" s="6" t="s">
        <v>9033</v>
      </c>
      <c r="E915" s="5">
        <v>24207</v>
      </c>
      <c r="F915">
        <v>1</v>
      </c>
      <c r="G915">
        <v>0</v>
      </c>
      <c r="S915" t="s">
        <v>221</v>
      </c>
      <c r="T915" t="s">
        <v>660</v>
      </c>
      <c r="U915" s="2">
        <v>5520</v>
      </c>
      <c r="V915">
        <v>7.3</v>
      </c>
      <c r="X915">
        <v>100</v>
      </c>
      <c r="Y915" t="s">
        <v>1315</v>
      </c>
      <c r="Z915">
        <v>82</v>
      </c>
      <c r="AA915">
        <v>0</v>
      </c>
      <c r="AB915">
        <v>0</v>
      </c>
      <c r="AC915" t="s">
        <v>9034</v>
      </c>
      <c r="AE915" t="s">
        <v>8372</v>
      </c>
      <c r="AF915" t="s">
        <v>9035</v>
      </c>
      <c r="AG915" t="s">
        <v>9036</v>
      </c>
      <c r="AH915" t="s">
        <v>9037</v>
      </c>
      <c r="AJ915" s="4">
        <v>36214</v>
      </c>
      <c r="AK915" t="s">
        <v>1718</v>
      </c>
      <c r="AL915" t="s">
        <v>1719</v>
      </c>
      <c r="AM915" t="s">
        <v>208</v>
      </c>
      <c r="AN915" t="s">
        <v>9033</v>
      </c>
      <c r="AO915">
        <v>14163</v>
      </c>
      <c r="AP915" s="1">
        <v>42677.598194444443</v>
      </c>
      <c r="AQ915">
        <v>1966</v>
      </c>
      <c r="AR915">
        <v>7239</v>
      </c>
      <c r="AS915">
        <v>1</v>
      </c>
      <c r="AT915" t="s">
        <v>9033</v>
      </c>
      <c r="AU915">
        <v>1966</v>
      </c>
      <c r="AV915" s="3">
        <v>24207</v>
      </c>
      <c r="AX915" t="s">
        <v>9038</v>
      </c>
      <c r="BL915">
        <v>0.13378508234202499</v>
      </c>
    </row>
    <row r="916" spans="2:64" x14ac:dyDescent="0.25">
      <c r="B916">
        <v>61107</v>
      </c>
      <c r="C916" t="s">
        <v>9039</v>
      </c>
      <c r="D916" s="6" t="s">
        <v>9040</v>
      </c>
      <c r="E916" s="5">
        <v>24304</v>
      </c>
      <c r="F916">
        <v>3</v>
      </c>
      <c r="G916">
        <v>1</v>
      </c>
      <c r="H916" s="9">
        <v>96572800</v>
      </c>
      <c r="I916" s="9">
        <v>22286030.769230701</v>
      </c>
      <c r="J916" s="9">
        <v>74286769.230769202</v>
      </c>
      <c r="K916" s="10">
        <v>3.3333333333333299</v>
      </c>
      <c r="O916" s="9">
        <v>13000000</v>
      </c>
      <c r="P916" s="9">
        <v>3000000</v>
      </c>
      <c r="Q916" s="9">
        <v>10000000</v>
      </c>
      <c r="S916" t="s">
        <v>756</v>
      </c>
      <c r="T916" t="s">
        <v>1196</v>
      </c>
      <c r="U916" s="2">
        <v>19921</v>
      </c>
      <c r="V916">
        <v>6.7</v>
      </c>
      <c r="X916">
        <v>65</v>
      </c>
      <c r="Y916" t="s">
        <v>2326</v>
      </c>
      <c r="Z916">
        <v>128</v>
      </c>
      <c r="AA916">
        <v>1</v>
      </c>
      <c r="AB916">
        <v>1</v>
      </c>
      <c r="AC916" t="s">
        <v>9041</v>
      </c>
      <c r="AD916" t="s">
        <v>1199</v>
      </c>
      <c r="AE916" t="s">
        <v>920</v>
      </c>
      <c r="AF916" t="s">
        <v>9042</v>
      </c>
      <c r="AG916" t="s">
        <v>9043</v>
      </c>
      <c r="AH916" t="s">
        <v>9044</v>
      </c>
      <c r="AJ916" s="4">
        <v>36956</v>
      </c>
      <c r="AK916" t="s">
        <v>9045</v>
      </c>
      <c r="AL916" t="s">
        <v>152</v>
      </c>
      <c r="AM916" t="s">
        <v>9046</v>
      </c>
      <c r="AN916" t="s">
        <v>9040</v>
      </c>
      <c r="AO916">
        <v>9931</v>
      </c>
      <c r="AP916" s="1">
        <v>41741.929780092592</v>
      </c>
      <c r="AQ916">
        <v>1966</v>
      </c>
      <c r="AR916">
        <v>5391</v>
      </c>
      <c r="AS916">
        <v>1</v>
      </c>
      <c r="AT916" t="s">
        <v>9040</v>
      </c>
      <c r="AU916">
        <v>1966</v>
      </c>
      <c r="AV916" s="3">
        <v>24289</v>
      </c>
      <c r="AX916" t="s">
        <v>9047</v>
      </c>
      <c r="BD916" s="3">
        <v>24304</v>
      </c>
      <c r="BE916" t="s">
        <v>9040</v>
      </c>
      <c r="BF916" t="s">
        <v>3403</v>
      </c>
      <c r="BG916">
        <v>3000000</v>
      </c>
      <c r="BH916">
        <v>13000000</v>
      </c>
      <c r="BI916">
        <v>1966</v>
      </c>
      <c r="BJ916" t="b">
        <v>0</v>
      </c>
      <c r="BK916" t="s">
        <v>9048</v>
      </c>
      <c r="BL916">
        <v>0.134613472944762</v>
      </c>
    </row>
    <row r="917" spans="2:64" x14ac:dyDescent="0.25">
      <c r="B917">
        <v>61122</v>
      </c>
      <c r="C917" t="s">
        <v>9049</v>
      </c>
      <c r="D917" s="6" t="s">
        <v>9050</v>
      </c>
      <c r="E917" s="5">
        <v>24196</v>
      </c>
      <c r="F917">
        <v>3</v>
      </c>
      <c r="G917">
        <v>0</v>
      </c>
      <c r="S917" t="s">
        <v>2585</v>
      </c>
      <c r="T917" t="s">
        <v>2835</v>
      </c>
      <c r="U917" s="2">
        <v>3596</v>
      </c>
      <c r="V917">
        <v>7.5</v>
      </c>
      <c r="Y917" t="s">
        <v>7397</v>
      </c>
      <c r="Z917">
        <v>112</v>
      </c>
      <c r="AA917">
        <v>1</v>
      </c>
      <c r="AB917">
        <v>1</v>
      </c>
      <c r="AC917" t="s">
        <v>9051</v>
      </c>
      <c r="AD917" t="s">
        <v>1199</v>
      </c>
      <c r="AE917" t="s">
        <v>5320</v>
      </c>
      <c r="AF917" t="s">
        <v>9052</v>
      </c>
      <c r="AG917" t="s">
        <v>9053</v>
      </c>
      <c r="AH917" t="s">
        <v>9054</v>
      </c>
      <c r="AJ917" s="4">
        <v>37936</v>
      </c>
      <c r="AK917" t="s">
        <v>151</v>
      </c>
      <c r="AL917" t="s">
        <v>152</v>
      </c>
      <c r="AM917" t="s">
        <v>116</v>
      </c>
      <c r="AN917" t="s">
        <v>9050</v>
      </c>
      <c r="AO917">
        <v>3863</v>
      </c>
      <c r="AP917" s="1">
        <v>40753.012685185182</v>
      </c>
      <c r="AQ917">
        <v>1966</v>
      </c>
      <c r="AR917">
        <v>2582</v>
      </c>
      <c r="AS917">
        <v>1</v>
      </c>
      <c r="AT917" t="s">
        <v>9055</v>
      </c>
      <c r="AU917">
        <v>1966</v>
      </c>
      <c r="AV917" s="3">
        <v>24196</v>
      </c>
      <c r="AX917" t="s">
        <v>9056</v>
      </c>
      <c r="BL917">
        <v>0.13295669173928801</v>
      </c>
    </row>
    <row r="918" spans="2:64" x14ac:dyDescent="0.25">
      <c r="B918">
        <v>61184</v>
      </c>
      <c r="C918" t="s">
        <v>9057</v>
      </c>
      <c r="D918" s="6" t="s">
        <v>9058</v>
      </c>
      <c r="E918" s="5">
        <v>24280</v>
      </c>
      <c r="F918">
        <v>1</v>
      </c>
      <c r="G918">
        <v>0</v>
      </c>
      <c r="H918" s="9">
        <v>251392478.353333</v>
      </c>
      <c r="O918" s="9">
        <v>33736689</v>
      </c>
      <c r="S918" t="s">
        <v>8565</v>
      </c>
      <c r="T918" t="s">
        <v>768</v>
      </c>
      <c r="U918" s="2">
        <v>59223</v>
      </c>
      <c r="V918">
        <v>8.1</v>
      </c>
      <c r="X918">
        <v>95</v>
      </c>
      <c r="Y918" t="s">
        <v>317</v>
      </c>
      <c r="Z918">
        <v>131</v>
      </c>
      <c r="AA918">
        <v>1</v>
      </c>
      <c r="AB918">
        <v>1</v>
      </c>
      <c r="AC918" t="s">
        <v>9059</v>
      </c>
      <c r="AD918" t="s">
        <v>9060</v>
      </c>
      <c r="AE918" t="s">
        <v>9061</v>
      </c>
      <c r="AF918" t="s">
        <v>9062</v>
      </c>
      <c r="AG918" t="s">
        <v>9063</v>
      </c>
      <c r="AH918" t="s">
        <v>9064</v>
      </c>
      <c r="AJ918" s="4">
        <v>36298</v>
      </c>
      <c r="AK918" t="s">
        <v>9065</v>
      </c>
      <c r="AL918" t="s">
        <v>152</v>
      </c>
      <c r="AM918" t="s">
        <v>4247</v>
      </c>
      <c r="AN918" t="s">
        <v>9058</v>
      </c>
      <c r="AO918">
        <v>4243</v>
      </c>
      <c r="AP918" s="1">
        <v>40842.038645833331</v>
      </c>
      <c r="AQ918">
        <v>1966</v>
      </c>
      <c r="AR918">
        <v>2798</v>
      </c>
      <c r="AS918">
        <v>1</v>
      </c>
      <c r="AT918" t="s">
        <v>9058</v>
      </c>
      <c r="AU918">
        <v>1966</v>
      </c>
      <c r="AV918" s="3">
        <v>24280</v>
      </c>
      <c r="AX918" t="s">
        <v>9066</v>
      </c>
      <c r="BD918" s="3">
        <v>24280</v>
      </c>
      <c r="BE918" t="s">
        <v>9067</v>
      </c>
      <c r="BH918">
        <v>33736689</v>
      </c>
      <c r="BI918">
        <v>1966</v>
      </c>
      <c r="BJ918" t="b">
        <v>0</v>
      </c>
      <c r="BK918" t="s">
        <v>9068</v>
      </c>
      <c r="BL918">
        <v>0.13419927764339401</v>
      </c>
    </row>
    <row r="919" spans="2:64" x14ac:dyDescent="0.25">
      <c r="B919">
        <v>62853</v>
      </c>
      <c r="C919" t="s">
        <v>9477</v>
      </c>
      <c r="D919" s="6" t="s">
        <v>9475</v>
      </c>
      <c r="E919" s="5">
        <v>24332</v>
      </c>
      <c r="F919">
        <v>0</v>
      </c>
      <c r="G919">
        <v>0</v>
      </c>
      <c r="U919">
        <v>415</v>
      </c>
      <c r="V919">
        <v>6.5</v>
      </c>
      <c r="Y919" t="s">
        <v>6493</v>
      </c>
      <c r="Z919">
        <v>79</v>
      </c>
      <c r="AA919">
        <v>0</v>
      </c>
      <c r="AB919">
        <v>0</v>
      </c>
      <c r="AC919" t="s">
        <v>9478</v>
      </c>
      <c r="AE919" t="s">
        <v>9479</v>
      </c>
      <c r="AF919" t="s">
        <v>9464</v>
      </c>
      <c r="AG919" t="s">
        <v>9480</v>
      </c>
      <c r="AH919" t="s">
        <v>9481</v>
      </c>
      <c r="AK919" t="s">
        <v>1718</v>
      </c>
      <c r="AL919" t="s">
        <v>1719</v>
      </c>
      <c r="AM919" t="s">
        <v>134</v>
      </c>
      <c r="AN919" t="s">
        <v>9475</v>
      </c>
      <c r="AO919">
        <v>12793</v>
      </c>
      <c r="AP919" s="1">
        <v>42323.598506944443</v>
      </c>
      <c r="AQ919">
        <v>1966</v>
      </c>
      <c r="AR919">
        <v>6541</v>
      </c>
      <c r="AS919">
        <v>1</v>
      </c>
      <c r="AT919" t="s">
        <v>9469</v>
      </c>
      <c r="AU919">
        <v>1966</v>
      </c>
      <c r="AV919" s="3">
        <v>24332</v>
      </c>
      <c r="AX919" t="s">
        <v>9482</v>
      </c>
      <c r="BL919">
        <v>0.13544186354749899</v>
      </c>
    </row>
    <row r="920" spans="2:64" x14ac:dyDescent="0.25">
      <c r="B920">
        <v>22718</v>
      </c>
      <c r="C920" t="s">
        <v>1546</v>
      </c>
      <c r="D920" s="6" t="s">
        <v>1547</v>
      </c>
      <c r="E920" s="5">
        <v>24526</v>
      </c>
      <c r="F920">
        <v>1</v>
      </c>
      <c r="G920">
        <v>0</v>
      </c>
      <c r="S920" t="s">
        <v>221</v>
      </c>
      <c r="T920" t="s">
        <v>1548</v>
      </c>
      <c r="U920" s="2">
        <v>4188</v>
      </c>
      <c r="V920">
        <v>7.5</v>
      </c>
      <c r="X920">
        <v>100</v>
      </c>
      <c r="Y920" t="s">
        <v>297</v>
      </c>
      <c r="Z920">
        <v>85</v>
      </c>
      <c r="AA920">
        <v>0</v>
      </c>
      <c r="AB920">
        <v>0</v>
      </c>
      <c r="AC920" t="s">
        <v>1549</v>
      </c>
      <c r="AE920" t="s">
        <v>1373</v>
      </c>
      <c r="AF920" t="s">
        <v>1550</v>
      </c>
      <c r="AG920" t="s">
        <v>1551</v>
      </c>
      <c r="AH920" t="s">
        <v>1552</v>
      </c>
      <c r="AJ920" s="4">
        <v>38587</v>
      </c>
      <c r="AK920" t="s">
        <v>198</v>
      </c>
      <c r="AL920" t="s">
        <v>70</v>
      </c>
      <c r="AM920" t="s">
        <v>1553</v>
      </c>
      <c r="AN920" t="s">
        <v>1547</v>
      </c>
      <c r="AO920">
        <v>4181</v>
      </c>
      <c r="AP920" s="1">
        <v>40831.829351851855</v>
      </c>
      <c r="AQ920">
        <v>1932</v>
      </c>
      <c r="AR920">
        <v>2767</v>
      </c>
      <c r="AS920">
        <v>1</v>
      </c>
      <c r="AT920" t="s">
        <v>1547</v>
      </c>
      <c r="AU920">
        <v>1932</v>
      </c>
      <c r="AV920" s="3">
        <v>24526</v>
      </c>
      <c r="AX920" t="s">
        <v>1554</v>
      </c>
      <c r="BL920">
        <v>0.136270254150236</v>
      </c>
    </row>
    <row r="921" spans="2:64" x14ac:dyDescent="0.25">
      <c r="B921">
        <v>58461</v>
      </c>
      <c r="C921" t="s">
        <v>8399</v>
      </c>
      <c r="D921" s="6" t="s">
        <v>8400</v>
      </c>
      <c r="E921" s="5">
        <v>24490</v>
      </c>
      <c r="F921">
        <v>1</v>
      </c>
      <c r="G921">
        <v>0</v>
      </c>
      <c r="H921" s="9">
        <v>25684255.319148902</v>
      </c>
      <c r="I921" s="9">
        <v>1467671.7325227901</v>
      </c>
      <c r="J921" s="9">
        <v>24216583.586626101</v>
      </c>
      <c r="K921" s="10">
        <v>16.5</v>
      </c>
      <c r="O921" s="9">
        <v>3500000</v>
      </c>
      <c r="P921" s="9">
        <v>200000</v>
      </c>
      <c r="Q921" s="9">
        <v>3300000</v>
      </c>
      <c r="S921" t="s">
        <v>5439</v>
      </c>
      <c r="T921" t="s">
        <v>1578</v>
      </c>
      <c r="U921" s="2">
        <v>159835</v>
      </c>
      <c r="V921">
        <v>8</v>
      </c>
      <c r="X921">
        <v>98</v>
      </c>
      <c r="Y921" t="s">
        <v>992</v>
      </c>
      <c r="Z921">
        <v>99</v>
      </c>
      <c r="AA921">
        <v>0</v>
      </c>
      <c r="AB921">
        <v>0</v>
      </c>
      <c r="AC921" t="s">
        <v>8401</v>
      </c>
      <c r="AD921" t="s">
        <v>611</v>
      </c>
      <c r="AE921" t="s">
        <v>8402</v>
      </c>
      <c r="AF921" t="s">
        <v>8403</v>
      </c>
      <c r="AG921" t="s">
        <v>8404</v>
      </c>
      <c r="AH921" t="s">
        <v>8405</v>
      </c>
      <c r="AJ921" s="4">
        <v>37061</v>
      </c>
      <c r="AK921" t="s">
        <v>8406</v>
      </c>
      <c r="AL921" t="s">
        <v>8407</v>
      </c>
      <c r="AM921" t="s">
        <v>3102</v>
      </c>
      <c r="AN921" t="s">
        <v>8400</v>
      </c>
      <c r="AO921">
        <v>410</v>
      </c>
      <c r="AP921" s="1">
        <v>40201.355752314812</v>
      </c>
      <c r="AQ921">
        <v>1964</v>
      </c>
      <c r="AR921">
        <v>661</v>
      </c>
      <c r="AS921">
        <v>1</v>
      </c>
      <c r="AT921" t="s">
        <v>8408</v>
      </c>
      <c r="AU921">
        <v>1964</v>
      </c>
      <c r="AV921" s="3">
        <v>24490</v>
      </c>
      <c r="AX921" t="s">
        <v>8409</v>
      </c>
      <c r="BD921" s="3">
        <v>24490</v>
      </c>
      <c r="BE921" t="s">
        <v>8410</v>
      </c>
      <c r="BF921" t="s">
        <v>992</v>
      </c>
      <c r="BG921">
        <v>200000</v>
      </c>
      <c r="BH921">
        <v>3500000</v>
      </c>
      <c r="BI921">
        <v>1967</v>
      </c>
      <c r="BJ921" t="b">
        <v>0</v>
      </c>
      <c r="BK921" t="s">
        <v>8411</v>
      </c>
      <c r="BL921">
        <v>0.136270254150236</v>
      </c>
    </row>
    <row r="922" spans="2:64" x14ac:dyDescent="0.25">
      <c r="B922">
        <v>58695</v>
      </c>
      <c r="C922" t="s">
        <v>8457</v>
      </c>
      <c r="D922" s="6" t="s">
        <v>8458</v>
      </c>
      <c r="E922" s="5">
        <v>24743</v>
      </c>
      <c r="F922">
        <v>3</v>
      </c>
      <c r="G922">
        <v>0</v>
      </c>
      <c r="T922" t="s">
        <v>8459</v>
      </c>
      <c r="U922">
        <v>243</v>
      </c>
      <c r="V922">
        <v>7.7</v>
      </c>
      <c r="Y922" t="s">
        <v>317</v>
      </c>
      <c r="Z922">
        <v>109</v>
      </c>
      <c r="AA922">
        <v>0</v>
      </c>
      <c r="AB922">
        <v>0</v>
      </c>
      <c r="AC922" t="s">
        <v>8460</v>
      </c>
      <c r="AD922" t="s">
        <v>8461</v>
      </c>
      <c r="AE922" t="s">
        <v>8462</v>
      </c>
      <c r="AF922" t="s">
        <v>8463</v>
      </c>
      <c r="AG922" t="s">
        <v>8464</v>
      </c>
      <c r="AK922" t="s">
        <v>4422</v>
      </c>
      <c r="AL922" t="s">
        <v>5110</v>
      </c>
      <c r="AM922" t="s">
        <v>225</v>
      </c>
      <c r="AN922" t="s">
        <v>8458</v>
      </c>
      <c r="AO922">
        <v>14433</v>
      </c>
      <c r="AP922" s="1">
        <v>42751.616724537038</v>
      </c>
      <c r="AQ922">
        <v>1964</v>
      </c>
      <c r="AR922">
        <v>7399</v>
      </c>
      <c r="AS922">
        <v>1</v>
      </c>
      <c r="AT922" t="s">
        <v>8465</v>
      </c>
      <c r="AU922">
        <v>1964</v>
      </c>
      <c r="AV922" s="3">
        <v>24743</v>
      </c>
      <c r="AX922" t="s">
        <v>8466</v>
      </c>
      <c r="BL922">
        <v>0.139169621259816</v>
      </c>
    </row>
    <row r="923" spans="2:64" x14ac:dyDescent="0.25">
      <c r="B923">
        <v>58946</v>
      </c>
      <c r="C923" t="s">
        <v>8524</v>
      </c>
      <c r="D923" s="6" t="s">
        <v>8525</v>
      </c>
      <c r="E923" s="5">
        <v>24735</v>
      </c>
      <c r="F923">
        <v>1</v>
      </c>
      <c r="G923">
        <v>0</v>
      </c>
      <c r="H923" s="9">
        <v>6178561.0409523798</v>
      </c>
      <c r="O923" s="9">
        <v>859868</v>
      </c>
      <c r="S923" t="s">
        <v>221</v>
      </c>
      <c r="T923" t="s">
        <v>454</v>
      </c>
      <c r="U923" s="2">
        <v>41446</v>
      </c>
      <c r="V923">
        <v>8.1</v>
      </c>
      <c r="W923">
        <v>95</v>
      </c>
      <c r="X923">
        <v>99</v>
      </c>
      <c r="Y923" t="s">
        <v>8526</v>
      </c>
      <c r="Z923">
        <v>121</v>
      </c>
      <c r="AA923">
        <v>1</v>
      </c>
      <c r="AB923">
        <v>0</v>
      </c>
      <c r="AC923" t="s">
        <v>8527</v>
      </c>
      <c r="AD923" t="s">
        <v>8528</v>
      </c>
      <c r="AE923" t="s">
        <v>8529</v>
      </c>
      <c r="AF923" t="s">
        <v>8530</v>
      </c>
      <c r="AG923" t="s">
        <v>8531</v>
      </c>
      <c r="AH923" t="s">
        <v>8532</v>
      </c>
      <c r="AI923" t="s">
        <v>8533</v>
      </c>
      <c r="AJ923" s="4">
        <v>38251</v>
      </c>
      <c r="AK923" t="s">
        <v>8534</v>
      </c>
      <c r="AL923" t="s">
        <v>8535</v>
      </c>
      <c r="AM923" t="s">
        <v>8536</v>
      </c>
      <c r="AN923" t="s">
        <v>8525</v>
      </c>
      <c r="AO923">
        <v>406</v>
      </c>
      <c r="AP923" s="1">
        <v>40200.069675925923</v>
      </c>
      <c r="AQ923">
        <v>1966</v>
      </c>
      <c r="AR923">
        <v>658</v>
      </c>
      <c r="AS923">
        <v>1</v>
      </c>
      <c r="AT923" t="s">
        <v>8537</v>
      </c>
      <c r="AU923">
        <v>1966</v>
      </c>
      <c r="AV923" s="3">
        <v>24735</v>
      </c>
      <c r="AW923">
        <v>55908</v>
      </c>
      <c r="AX923" t="s">
        <v>8538</v>
      </c>
      <c r="BD923" s="3">
        <v>24735</v>
      </c>
      <c r="BE923" t="s">
        <v>8539</v>
      </c>
      <c r="BF923" t="s">
        <v>317</v>
      </c>
      <c r="BH923">
        <v>859868</v>
      </c>
      <c r="BI923">
        <v>1967</v>
      </c>
      <c r="BJ923" t="b">
        <v>0</v>
      </c>
      <c r="BK923" t="s">
        <v>8540</v>
      </c>
      <c r="BL923">
        <v>0.139169621259816</v>
      </c>
    </row>
    <row r="924" spans="2:64" x14ac:dyDescent="0.25">
      <c r="B924">
        <v>59578</v>
      </c>
      <c r="C924" t="s">
        <v>8695</v>
      </c>
      <c r="D924" s="6" t="s">
        <v>8696</v>
      </c>
      <c r="E924" s="5">
        <v>24602</v>
      </c>
      <c r="F924">
        <v>0</v>
      </c>
      <c r="G924">
        <v>0</v>
      </c>
      <c r="H924" s="9">
        <v>31269807.228915598</v>
      </c>
      <c r="I924" s="9">
        <v>4363228.91566265</v>
      </c>
      <c r="J924" s="9">
        <v>26906578.313253</v>
      </c>
      <c r="K924" s="10">
        <v>6.1666666666666599</v>
      </c>
      <c r="O924" s="9">
        <v>4300000</v>
      </c>
      <c r="P924" s="9">
        <v>600000</v>
      </c>
      <c r="Q924" s="9">
        <v>3700000</v>
      </c>
      <c r="S924" t="s">
        <v>5439</v>
      </c>
      <c r="T924" t="s">
        <v>1578</v>
      </c>
      <c r="U924" s="2">
        <v>173611</v>
      </c>
      <c r="V924">
        <v>8.3000000000000007</v>
      </c>
      <c r="X924">
        <v>94</v>
      </c>
      <c r="Y924" t="s">
        <v>992</v>
      </c>
      <c r="Z924">
        <v>132</v>
      </c>
      <c r="AA924">
        <v>0</v>
      </c>
      <c r="AB924">
        <v>0</v>
      </c>
      <c r="AC924" t="s">
        <v>8697</v>
      </c>
      <c r="AE924" t="s">
        <v>8402</v>
      </c>
      <c r="AF924" t="s">
        <v>8698</v>
      </c>
      <c r="AG924" t="s">
        <v>8699</v>
      </c>
      <c r="AH924" t="s">
        <v>8700</v>
      </c>
      <c r="AJ924" s="4">
        <v>36004</v>
      </c>
      <c r="AK924" t="s">
        <v>4569</v>
      </c>
      <c r="AL924" t="s">
        <v>8407</v>
      </c>
      <c r="AM924" t="s">
        <v>741</v>
      </c>
      <c r="AN924" t="s">
        <v>8696</v>
      </c>
      <c r="AO924">
        <v>5498</v>
      </c>
      <c r="AP924" s="1">
        <v>41100.341504629629</v>
      </c>
      <c r="AQ924">
        <v>1965</v>
      </c>
      <c r="AR924">
        <v>3413</v>
      </c>
      <c r="AS924">
        <v>1</v>
      </c>
      <c r="AT924" t="s">
        <v>8696</v>
      </c>
      <c r="AU924">
        <v>1965</v>
      </c>
      <c r="AV924" s="3">
        <v>24602</v>
      </c>
      <c r="AX924" t="s">
        <v>8701</v>
      </c>
      <c r="BD924" s="3">
        <v>24602</v>
      </c>
      <c r="BE924" t="s">
        <v>8702</v>
      </c>
      <c r="BF924" t="s">
        <v>992</v>
      </c>
      <c r="BG924">
        <v>600000</v>
      </c>
      <c r="BH924">
        <v>4300000</v>
      </c>
      <c r="BI924">
        <v>1967</v>
      </c>
      <c r="BJ924" t="b">
        <v>0</v>
      </c>
      <c r="BK924" t="s">
        <v>8703</v>
      </c>
      <c r="BL924">
        <v>0.137512840054342</v>
      </c>
    </row>
    <row r="925" spans="2:64" x14ac:dyDescent="0.25">
      <c r="B925">
        <v>60176</v>
      </c>
      <c r="C925" t="s">
        <v>8838</v>
      </c>
      <c r="D925" s="6" t="s">
        <v>8839</v>
      </c>
      <c r="E925" s="5">
        <v>24527</v>
      </c>
      <c r="F925">
        <v>0</v>
      </c>
      <c r="G925">
        <v>0</v>
      </c>
      <c r="S925" t="s">
        <v>221</v>
      </c>
      <c r="T925" t="s">
        <v>649</v>
      </c>
      <c r="U925" s="2">
        <v>44607</v>
      </c>
      <c r="V925">
        <v>7.7</v>
      </c>
      <c r="X925">
        <v>86</v>
      </c>
      <c r="Y925" t="s">
        <v>7034</v>
      </c>
      <c r="Z925">
        <v>111</v>
      </c>
      <c r="AA925">
        <v>1</v>
      </c>
      <c r="AB925">
        <v>1</v>
      </c>
      <c r="AC925" t="s">
        <v>8840</v>
      </c>
      <c r="AD925" t="s">
        <v>8841</v>
      </c>
      <c r="AE925" t="s">
        <v>7202</v>
      </c>
      <c r="AF925" t="s">
        <v>8842</v>
      </c>
      <c r="AG925" t="s">
        <v>8843</v>
      </c>
      <c r="AH925" t="s">
        <v>8844</v>
      </c>
      <c r="AJ925" s="4">
        <v>38034</v>
      </c>
      <c r="AK925" t="s">
        <v>151</v>
      </c>
      <c r="AL925" t="s">
        <v>8845</v>
      </c>
      <c r="AM925" t="s">
        <v>8846</v>
      </c>
      <c r="AN925" t="s">
        <v>8839</v>
      </c>
      <c r="AO925">
        <v>3938</v>
      </c>
      <c r="AP925" s="1">
        <v>40774.07880787037</v>
      </c>
      <c r="AQ925">
        <v>1966</v>
      </c>
      <c r="AR925">
        <v>2626</v>
      </c>
      <c r="AS925">
        <v>1</v>
      </c>
      <c r="AT925" t="s">
        <v>8839</v>
      </c>
      <c r="AU925">
        <v>1966</v>
      </c>
      <c r="AV925" s="3">
        <v>24527</v>
      </c>
      <c r="AX925" t="s">
        <v>8847</v>
      </c>
      <c r="BL925">
        <v>0.136270254150236</v>
      </c>
    </row>
    <row r="926" spans="2:64" x14ac:dyDescent="0.25">
      <c r="B926">
        <v>60196</v>
      </c>
      <c r="C926" t="s">
        <v>8848</v>
      </c>
      <c r="D926" s="6" t="s">
        <v>8849</v>
      </c>
      <c r="E926" s="5">
        <v>24835</v>
      </c>
      <c r="F926">
        <v>0</v>
      </c>
      <c r="G926">
        <v>0</v>
      </c>
      <c r="H926" s="9">
        <v>43443516.224188797</v>
      </c>
      <c r="I926" s="9">
        <v>8546265.48672566</v>
      </c>
      <c r="J926" s="9">
        <v>34897250.737463102</v>
      </c>
      <c r="K926" s="10">
        <v>4.0833333333333304</v>
      </c>
      <c r="O926" s="9">
        <v>6100000</v>
      </c>
      <c r="P926" s="9">
        <v>1200000</v>
      </c>
      <c r="Q926" s="9">
        <v>4900000</v>
      </c>
      <c r="S926" t="s">
        <v>756</v>
      </c>
      <c r="T926" t="s">
        <v>476</v>
      </c>
      <c r="U926" s="2">
        <v>542992</v>
      </c>
      <c r="V926">
        <v>8.9</v>
      </c>
      <c r="W926">
        <v>90</v>
      </c>
      <c r="X926">
        <v>97</v>
      </c>
      <c r="Y926" t="s">
        <v>992</v>
      </c>
      <c r="Z926">
        <v>178</v>
      </c>
      <c r="AA926">
        <v>1</v>
      </c>
      <c r="AB926">
        <v>0</v>
      </c>
      <c r="AC926" t="s">
        <v>8850</v>
      </c>
      <c r="AD926" t="s">
        <v>611</v>
      </c>
      <c r="AE926" t="s">
        <v>8402</v>
      </c>
      <c r="AF926" t="s">
        <v>8851</v>
      </c>
      <c r="AG926" t="s">
        <v>8852</v>
      </c>
      <c r="AH926" t="s">
        <v>8853</v>
      </c>
      <c r="AJ926" s="4">
        <v>35752</v>
      </c>
      <c r="AK926" t="s">
        <v>7195</v>
      </c>
      <c r="AL926" t="s">
        <v>8407</v>
      </c>
      <c r="AM926" t="s">
        <v>8854</v>
      </c>
      <c r="AN926" t="s">
        <v>8849</v>
      </c>
      <c r="AO926">
        <v>2171</v>
      </c>
      <c r="AP926" s="1">
        <v>40484.233101851853</v>
      </c>
      <c r="AQ926">
        <v>1966</v>
      </c>
      <c r="AR926">
        <v>1725</v>
      </c>
      <c r="AS926">
        <v>1</v>
      </c>
      <c r="AT926" t="s">
        <v>8855</v>
      </c>
      <c r="AU926">
        <v>1966</v>
      </c>
      <c r="AV926" s="3">
        <v>24835</v>
      </c>
      <c r="AX926" t="s">
        <v>8856</v>
      </c>
      <c r="BD926" s="3">
        <v>24835</v>
      </c>
      <c r="BE926" t="s">
        <v>8857</v>
      </c>
      <c r="BF926" t="s">
        <v>992</v>
      </c>
      <c r="BG926">
        <v>1200000</v>
      </c>
      <c r="BH926">
        <v>6100000</v>
      </c>
      <c r="BI926">
        <v>1967</v>
      </c>
      <c r="BJ926" t="b">
        <v>0</v>
      </c>
      <c r="BK926" t="s">
        <v>8858</v>
      </c>
      <c r="BL926">
        <v>0.140412207163921</v>
      </c>
    </row>
    <row r="927" spans="2:64" x14ac:dyDescent="0.25">
      <c r="B927">
        <v>60782</v>
      </c>
      <c r="C927" t="s">
        <v>8981</v>
      </c>
      <c r="D927" s="6" t="s">
        <v>8982</v>
      </c>
      <c r="E927" s="5">
        <v>24524</v>
      </c>
      <c r="F927">
        <v>1</v>
      </c>
      <c r="G927">
        <v>0</v>
      </c>
      <c r="S927" t="s">
        <v>756</v>
      </c>
      <c r="T927" t="s">
        <v>2773</v>
      </c>
      <c r="U927" s="2">
        <v>6225</v>
      </c>
      <c r="V927">
        <v>5.6</v>
      </c>
      <c r="X927">
        <v>64</v>
      </c>
      <c r="Y927" t="s">
        <v>839</v>
      </c>
      <c r="Z927">
        <v>91</v>
      </c>
      <c r="AA927">
        <v>1</v>
      </c>
      <c r="AB927">
        <v>0</v>
      </c>
      <c r="AC927" t="s">
        <v>8983</v>
      </c>
      <c r="AE927" t="s">
        <v>8984</v>
      </c>
      <c r="AF927" t="s">
        <v>8985</v>
      </c>
      <c r="AG927" t="s">
        <v>8986</v>
      </c>
      <c r="AH927" t="s">
        <v>8987</v>
      </c>
      <c r="AJ927" s="4">
        <v>38055</v>
      </c>
      <c r="AK927" t="s">
        <v>151</v>
      </c>
      <c r="AL927" t="s">
        <v>141</v>
      </c>
      <c r="AM927" t="s">
        <v>8988</v>
      </c>
      <c r="AN927" t="s">
        <v>8982</v>
      </c>
      <c r="AO927">
        <v>13798</v>
      </c>
      <c r="AP927" s="1">
        <v>42587.121076388888</v>
      </c>
      <c r="AQ927">
        <v>1966</v>
      </c>
      <c r="AR927">
        <v>7021</v>
      </c>
      <c r="AS927">
        <v>1</v>
      </c>
      <c r="AT927" t="s">
        <v>8982</v>
      </c>
      <c r="AU927">
        <v>1966</v>
      </c>
      <c r="AV927" s="3">
        <v>24524</v>
      </c>
      <c r="AX927" t="s">
        <v>8989</v>
      </c>
      <c r="BL927">
        <v>0.136270254150236</v>
      </c>
    </row>
    <row r="928" spans="2:64" x14ac:dyDescent="0.25">
      <c r="B928">
        <v>60827</v>
      </c>
      <c r="C928" t="s">
        <v>8990</v>
      </c>
      <c r="D928" s="6" t="s">
        <v>8991</v>
      </c>
      <c r="E928" s="5">
        <v>24547</v>
      </c>
      <c r="F928">
        <v>3</v>
      </c>
      <c r="G928">
        <v>0</v>
      </c>
      <c r="S928" t="s">
        <v>221</v>
      </c>
      <c r="T928" t="s">
        <v>660</v>
      </c>
      <c r="U928" s="2">
        <v>69688</v>
      </c>
      <c r="V928">
        <v>8.1</v>
      </c>
      <c r="X928">
        <v>88</v>
      </c>
      <c r="Y928" t="s">
        <v>559</v>
      </c>
      <c r="Z928">
        <v>83</v>
      </c>
      <c r="AA928">
        <v>1</v>
      </c>
      <c r="AB928">
        <v>0</v>
      </c>
      <c r="AC928" t="s">
        <v>8992</v>
      </c>
      <c r="AD928" t="s">
        <v>8993</v>
      </c>
      <c r="AE928" t="s">
        <v>3840</v>
      </c>
      <c r="AF928" t="s">
        <v>8994</v>
      </c>
      <c r="AG928" t="s">
        <v>8995</v>
      </c>
      <c r="AH928" t="s">
        <v>8996</v>
      </c>
      <c r="AJ928" s="4">
        <v>38062</v>
      </c>
      <c r="AK928" t="s">
        <v>8997</v>
      </c>
      <c r="AL928" t="s">
        <v>522</v>
      </c>
      <c r="AM928" t="s">
        <v>8998</v>
      </c>
      <c r="AN928" t="s">
        <v>8991</v>
      </c>
      <c r="AO928">
        <v>319</v>
      </c>
      <c r="AP928" s="1">
        <v>40174.910821759258</v>
      </c>
      <c r="AQ928">
        <v>1966</v>
      </c>
      <c r="AR928">
        <v>589</v>
      </c>
      <c r="AS928">
        <v>1</v>
      </c>
      <c r="AT928" t="s">
        <v>8991</v>
      </c>
      <c r="AU928">
        <v>1966</v>
      </c>
      <c r="AV928" s="3">
        <v>24547</v>
      </c>
      <c r="AX928" t="s">
        <v>8999</v>
      </c>
      <c r="BL928">
        <v>0.13668444945160499</v>
      </c>
    </row>
    <row r="929" spans="2:64" x14ac:dyDescent="0.25">
      <c r="B929">
        <v>61391</v>
      </c>
      <c r="C929" t="s">
        <v>9080</v>
      </c>
      <c r="D929" s="6" t="s">
        <v>9081</v>
      </c>
      <c r="E929" s="5">
        <v>24816</v>
      </c>
      <c r="F929">
        <v>3</v>
      </c>
      <c r="G929">
        <v>0</v>
      </c>
      <c r="S929" t="s">
        <v>756</v>
      </c>
      <c r="T929" t="s">
        <v>3575</v>
      </c>
      <c r="U929" s="2">
        <v>7016</v>
      </c>
      <c r="V929">
        <v>7</v>
      </c>
      <c r="X929">
        <v>82</v>
      </c>
      <c r="Y929" t="s">
        <v>2566</v>
      </c>
      <c r="Z929">
        <v>103</v>
      </c>
      <c r="AA929">
        <v>1</v>
      </c>
      <c r="AB929">
        <v>0</v>
      </c>
      <c r="AC929" t="s">
        <v>9082</v>
      </c>
      <c r="AE929" t="s">
        <v>5695</v>
      </c>
      <c r="AF929" t="s">
        <v>9083</v>
      </c>
      <c r="AG929" t="s">
        <v>9084</v>
      </c>
      <c r="AH929" t="s">
        <v>9085</v>
      </c>
      <c r="AJ929" s="4">
        <v>39175</v>
      </c>
      <c r="AK929" t="s">
        <v>151</v>
      </c>
      <c r="AL929" t="s">
        <v>141</v>
      </c>
      <c r="AM929" t="s">
        <v>9086</v>
      </c>
      <c r="AN929" t="s">
        <v>9081</v>
      </c>
      <c r="AO929">
        <v>5726</v>
      </c>
      <c r="AP929" s="1">
        <v>41149.091793981483</v>
      </c>
      <c r="AQ929">
        <v>1967</v>
      </c>
      <c r="AR929">
        <v>3500</v>
      </c>
      <c r="AS929">
        <v>1</v>
      </c>
      <c r="AT929" t="s">
        <v>9081</v>
      </c>
      <c r="AU929">
        <v>1967</v>
      </c>
      <c r="AV929" s="3">
        <v>24816</v>
      </c>
      <c r="AX929" t="s">
        <v>9087</v>
      </c>
      <c r="BL929">
        <v>0.140412207163921</v>
      </c>
    </row>
    <row r="930" spans="2:64" x14ac:dyDescent="0.25">
      <c r="B930">
        <v>61418</v>
      </c>
      <c r="C930" t="s">
        <v>9108</v>
      </c>
      <c r="D930" s="6" t="s">
        <v>9109</v>
      </c>
      <c r="E930" s="5">
        <v>24697</v>
      </c>
      <c r="F930">
        <v>3</v>
      </c>
      <c r="G930">
        <v>0</v>
      </c>
      <c r="H930" s="9">
        <v>365391116.41790998</v>
      </c>
      <c r="O930" s="9">
        <v>50700000</v>
      </c>
      <c r="S930" t="s">
        <v>756</v>
      </c>
      <c r="T930" t="s">
        <v>9110</v>
      </c>
      <c r="U930" s="2">
        <v>85471</v>
      </c>
      <c r="V930">
        <v>7.9</v>
      </c>
      <c r="W930">
        <v>81</v>
      </c>
      <c r="X930">
        <v>89</v>
      </c>
      <c r="Y930" t="s">
        <v>6545</v>
      </c>
      <c r="Z930">
        <v>111</v>
      </c>
      <c r="AA930">
        <v>1</v>
      </c>
      <c r="AB930">
        <v>1</v>
      </c>
      <c r="AC930" t="s">
        <v>9111</v>
      </c>
      <c r="AD930" t="s">
        <v>9112</v>
      </c>
      <c r="AE930" t="s">
        <v>7782</v>
      </c>
      <c r="AF930" t="s">
        <v>9113</v>
      </c>
      <c r="AG930" t="s">
        <v>9114</v>
      </c>
      <c r="AH930" t="s">
        <v>9115</v>
      </c>
      <c r="AJ930" s="4">
        <v>39573</v>
      </c>
      <c r="AK930" t="s">
        <v>151</v>
      </c>
      <c r="AL930" t="s">
        <v>152</v>
      </c>
      <c r="AM930" t="s">
        <v>9116</v>
      </c>
      <c r="AN930" t="s">
        <v>9109</v>
      </c>
      <c r="AO930">
        <v>2808</v>
      </c>
      <c r="AP930" s="1">
        <v>40603.849861111114</v>
      </c>
      <c r="AQ930">
        <v>1967</v>
      </c>
      <c r="AR930">
        <v>2083</v>
      </c>
      <c r="AS930">
        <v>1</v>
      </c>
      <c r="AT930" t="s">
        <v>9109</v>
      </c>
      <c r="AU930">
        <v>1967</v>
      </c>
      <c r="AV930" s="3">
        <v>24716</v>
      </c>
      <c r="AX930" t="s">
        <v>9117</v>
      </c>
      <c r="BD930" s="3">
        <v>24697</v>
      </c>
      <c r="BE930" t="s">
        <v>9109</v>
      </c>
      <c r="BF930" t="s">
        <v>317</v>
      </c>
      <c r="BH930">
        <v>50700000</v>
      </c>
      <c r="BI930">
        <v>1967</v>
      </c>
      <c r="BJ930" t="b">
        <v>0</v>
      </c>
      <c r="BK930" t="s">
        <v>9118</v>
      </c>
      <c r="BL930">
        <v>0.138755425958447</v>
      </c>
    </row>
    <row r="931" spans="2:64" x14ac:dyDescent="0.25">
      <c r="B931">
        <v>61452</v>
      </c>
      <c r="C931" t="s">
        <v>9119</v>
      </c>
      <c r="D931" s="6" t="s">
        <v>9120</v>
      </c>
      <c r="E931" s="5">
        <v>24590</v>
      </c>
      <c r="F931">
        <v>2</v>
      </c>
      <c r="G931">
        <v>0</v>
      </c>
      <c r="H931" s="9">
        <v>165900385.38295999</v>
      </c>
      <c r="I931" s="9">
        <v>87528217.522658601</v>
      </c>
      <c r="J931" s="9">
        <v>78372167.860302106</v>
      </c>
      <c r="K931" s="10">
        <v>0.89539316666666602</v>
      </c>
      <c r="O931" s="9">
        <v>22744718</v>
      </c>
      <c r="P931" s="9">
        <v>12000000</v>
      </c>
      <c r="Q931" s="9">
        <v>10744718</v>
      </c>
      <c r="S931" t="s">
        <v>756</v>
      </c>
      <c r="T931" t="s">
        <v>1307</v>
      </c>
      <c r="U931" s="2">
        <v>23085</v>
      </c>
      <c r="V931">
        <v>5.2</v>
      </c>
      <c r="X931">
        <v>29</v>
      </c>
      <c r="Y931" t="s">
        <v>297</v>
      </c>
      <c r="Z931">
        <v>131</v>
      </c>
      <c r="AA931">
        <v>1</v>
      </c>
      <c r="AB931">
        <v>1</v>
      </c>
      <c r="AC931" t="s">
        <v>9121</v>
      </c>
      <c r="AD931" t="s">
        <v>2519</v>
      </c>
      <c r="AE931" t="s">
        <v>9122</v>
      </c>
      <c r="AF931" t="s">
        <v>9123</v>
      </c>
      <c r="AG931" t="s">
        <v>9124</v>
      </c>
      <c r="AH931" t="s">
        <v>9125</v>
      </c>
      <c r="AJ931" s="4">
        <v>37544</v>
      </c>
      <c r="AK931" t="s">
        <v>9126</v>
      </c>
      <c r="AL931" t="s">
        <v>5787</v>
      </c>
      <c r="AM931" t="s">
        <v>9127</v>
      </c>
      <c r="AN931" t="s">
        <v>9120</v>
      </c>
      <c r="AO931">
        <v>4011</v>
      </c>
      <c r="AP931" s="1">
        <v>40794.327708333331</v>
      </c>
      <c r="AQ931">
        <v>1967</v>
      </c>
      <c r="AR931">
        <v>2664</v>
      </c>
      <c r="AS931">
        <v>1</v>
      </c>
      <c r="AT931" t="s">
        <v>9120</v>
      </c>
      <c r="AU931">
        <v>1967</v>
      </c>
      <c r="AV931" s="3">
        <v>24590</v>
      </c>
      <c r="AX931" t="s">
        <v>9128</v>
      </c>
      <c r="BD931" s="3">
        <v>24590</v>
      </c>
      <c r="BE931" t="s">
        <v>9120</v>
      </c>
      <c r="BF931" t="s">
        <v>297</v>
      </c>
      <c r="BG931">
        <v>12000000</v>
      </c>
      <c r="BH931">
        <v>22744718</v>
      </c>
      <c r="BI931">
        <v>1967</v>
      </c>
      <c r="BJ931" t="b">
        <v>0</v>
      </c>
      <c r="BK931" t="s">
        <v>9129</v>
      </c>
      <c r="BL931">
        <v>0.13709864475297301</v>
      </c>
    </row>
    <row r="932" spans="2:64" x14ac:dyDescent="0.25">
      <c r="B932">
        <v>61495</v>
      </c>
      <c r="C932" t="s">
        <v>9130</v>
      </c>
      <c r="D932" s="6" t="s">
        <v>9131</v>
      </c>
      <c r="E932" s="5">
        <v>24533</v>
      </c>
      <c r="F932">
        <v>1</v>
      </c>
      <c r="G932">
        <v>0</v>
      </c>
      <c r="S932" t="s">
        <v>221</v>
      </c>
      <c r="T932" t="s">
        <v>660</v>
      </c>
      <c r="U932" s="2">
        <v>4246</v>
      </c>
      <c r="V932">
        <v>7.6</v>
      </c>
      <c r="X932">
        <v>90</v>
      </c>
      <c r="Y932" t="s">
        <v>1121</v>
      </c>
      <c r="Z932">
        <v>89</v>
      </c>
      <c r="AA932">
        <v>1</v>
      </c>
      <c r="AB932">
        <v>0</v>
      </c>
      <c r="AC932" t="s">
        <v>9132</v>
      </c>
      <c r="AD932" t="s">
        <v>932</v>
      </c>
      <c r="AE932" t="s">
        <v>7880</v>
      </c>
      <c r="AF932" t="s">
        <v>9133</v>
      </c>
      <c r="AG932" t="s">
        <v>9134</v>
      </c>
      <c r="AH932" t="s">
        <v>9135</v>
      </c>
      <c r="AJ932" s="4">
        <v>36641</v>
      </c>
      <c r="AK932" t="s">
        <v>5570</v>
      </c>
      <c r="AL932" t="s">
        <v>70</v>
      </c>
      <c r="AM932" t="s">
        <v>8622</v>
      </c>
      <c r="AN932" t="s">
        <v>9131</v>
      </c>
      <c r="AO932">
        <v>8042</v>
      </c>
      <c r="AP932" s="1">
        <v>41503.514062499999</v>
      </c>
      <c r="AQ932">
        <v>1967</v>
      </c>
      <c r="AR932">
        <v>4479</v>
      </c>
      <c r="AS932">
        <v>1</v>
      </c>
      <c r="AT932" t="s">
        <v>9136</v>
      </c>
      <c r="AU932">
        <v>1967</v>
      </c>
      <c r="AV932" s="3">
        <v>24533</v>
      </c>
      <c r="AX932" t="s">
        <v>9137</v>
      </c>
      <c r="BL932">
        <v>0.13668444945160499</v>
      </c>
    </row>
    <row r="933" spans="2:64" x14ac:dyDescent="0.25">
      <c r="B933">
        <v>61512</v>
      </c>
      <c r="C933" t="s">
        <v>9138</v>
      </c>
      <c r="D933" s="6" t="s">
        <v>9139</v>
      </c>
      <c r="E933" s="5">
        <v>24777</v>
      </c>
      <c r="F933">
        <v>1</v>
      </c>
      <c r="H933" s="9">
        <v>115842880.796923</v>
      </c>
      <c r="O933" s="9">
        <v>16217773</v>
      </c>
      <c r="S933" t="s">
        <v>2585</v>
      </c>
      <c r="T933" t="s">
        <v>908</v>
      </c>
      <c r="U933" s="2">
        <v>129092</v>
      </c>
      <c r="V933">
        <v>8.1999999999999993</v>
      </c>
      <c r="X933">
        <v>100</v>
      </c>
      <c r="Y933" t="s">
        <v>1166</v>
      </c>
      <c r="Z933">
        <v>126</v>
      </c>
      <c r="AA933">
        <v>1</v>
      </c>
      <c r="AB933">
        <v>1</v>
      </c>
      <c r="AC933" t="s">
        <v>9140</v>
      </c>
      <c r="AD933" t="s">
        <v>9141</v>
      </c>
      <c r="AE933" t="s">
        <v>9142</v>
      </c>
      <c r="AF933" t="s">
        <v>9143</v>
      </c>
      <c r="AG933" t="s">
        <v>9144</v>
      </c>
      <c r="AH933" t="s">
        <v>9145</v>
      </c>
      <c r="AJ933" s="4">
        <v>35737</v>
      </c>
      <c r="AK933" t="s">
        <v>151</v>
      </c>
      <c r="AL933" t="s">
        <v>152</v>
      </c>
      <c r="AM933" t="s">
        <v>199</v>
      </c>
      <c r="AN933" t="s">
        <v>9139</v>
      </c>
      <c r="AO933">
        <v>17</v>
      </c>
      <c r="AP933" s="1">
        <v>39896.633819444447</v>
      </c>
      <c r="AQ933">
        <v>1967</v>
      </c>
      <c r="AR933">
        <v>301</v>
      </c>
      <c r="AS933">
        <v>1</v>
      </c>
      <c r="AT933" t="s">
        <v>9139</v>
      </c>
      <c r="AU933">
        <v>1967</v>
      </c>
      <c r="AV933" s="3">
        <v>24777</v>
      </c>
      <c r="AX933" t="s">
        <v>9146</v>
      </c>
      <c r="BD933" s="3">
        <v>24777</v>
      </c>
      <c r="BE933" t="s">
        <v>9139</v>
      </c>
      <c r="BH933">
        <v>16217773</v>
      </c>
      <c r="BI933">
        <v>1967</v>
      </c>
      <c r="BJ933" t="b">
        <v>0</v>
      </c>
      <c r="BK933" t="s">
        <v>9147</v>
      </c>
      <c r="BL933">
        <v>0.13999801186255301</v>
      </c>
    </row>
    <row r="934" spans="2:64" x14ac:dyDescent="0.25">
      <c r="B934">
        <v>61578</v>
      </c>
      <c r="C934" t="s">
        <v>9148</v>
      </c>
      <c r="D934" s="6" t="s">
        <v>9149</v>
      </c>
      <c r="E934" s="5">
        <v>24638</v>
      </c>
      <c r="F934">
        <v>0</v>
      </c>
      <c r="G934">
        <v>1</v>
      </c>
      <c r="H934" s="9">
        <v>328434522.52252197</v>
      </c>
      <c r="O934" s="9">
        <v>45300000</v>
      </c>
      <c r="S934" t="s">
        <v>221</v>
      </c>
      <c r="T934" t="s">
        <v>649</v>
      </c>
      <c r="U934" s="2">
        <v>56200</v>
      </c>
      <c r="V934">
        <v>7.8</v>
      </c>
      <c r="X934">
        <v>91</v>
      </c>
      <c r="Y934" t="s">
        <v>930</v>
      </c>
      <c r="Z934">
        <v>150</v>
      </c>
      <c r="AA934">
        <v>1</v>
      </c>
      <c r="AB934">
        <v>1</v>
      </c>
      <c r="AC934" t="s">
        <v>9150</v>
      </c>
      <c r="AD934" t="s">
        <v>9151</v>
      </c>
      <c r="AE934" t="s">
        <v>7832</v>
      </c>
      <c r="AF934" t="s">
        <v>9152</v>
      </c>
      <c r="AG934" t="s">
        <v>9153</v>
      </c>
      <c r="AH934" t="s">
        <v>9154</v>
      </c>
      <c r="AJ934" s="4">
        <v>35913</v>
      </c>
      <c r="AK934" t="s">
        <v>9155</v>
      </c>
      <c r="AL934" t="s">
        <v>5787</v>
      </c>
      <c r="AM934" t="s">
        <v>3886</v>
      </c>
      <c r="AN934" t="s">
        <v>9149</v>
      </c>
      <c r="AO934">
        <v>4576</v>
      </c>
      <c r="AP934" s="1">
        <v>40907.144872685189</v>
      </c>
      <c r="AQ934">
        <v>1967</v>
      </c>
      <c r="AR934">
        <v>2966</v>
      </c>
      <c r="AS934">
        <v>1</v>
      </c>
      <c r="AT934" t="s">
        <v>9156</v>
      </c>
      <c r="AU934">
        <v>1967</v>
      </c>
      <c r="AV934" s="3">
        <v>24767</v>
      </c>
      <c r="AX934" t="s">
        <v>9157</v>
      </c>
      <c r="BD934" s="3">
        <v>24638</v>
      </c>
      <c r="BE934" t="s">
        <v>9156</v>
      </c>
      <c r="BH934">
        <v>45300000</v>
      </c>
      <c r="BI934">
        <v>1967</v>
      </c>
      <c r="BJ934" t="b">
        <v>0</v>
      </c>
      <c r="BK934" t="s">
        <v>9158</v>
      </c>
      <c r="BL934">
        <v>0.13792703535570999</v>
      </c>
    </row>
    <row r="935" spans="2:64" x14ac:dyDescent="0.25">
      <c r="B935">
        <v>61620</v>
      </c>
      <c r="C935" t="s">
        <v>9159</v>
      </c>
      <c r="D935" s="6" t="s">
        <v>9160</v>
      </c>
      <c r="E935" s="5">
        <v>24586</v>
      </c>
      <c r="F935">
        <v>0</v>
      </c>
      <c r="G935">
        <v>0</v>
      </c>
      <c r="S935" t="s">
        <v>2585</v>
      </c>
      <c r="T935" t="s">
        <v>9161</v>
      </c>
      <c r="U935" s="2">
        <v>2091</v>
      </c>
      <c r="V935">
        <v>7.5</v>
      </c>
      <c r="Y935" t="s">
        <v>982</v>
      </c>
      <c r="Z935">
        <v>91</v>
      </c>
      <c r="AA935">
        <v>0</v>
      </c>
      <c r="AB935">
        <v>0</v>
      </c>
      <c r="AC935" t="s">
        <v>9162</v>
      </c>
      <c r="AD935" t="s">
        <v>9163</v>
      </c>
      <c r="AE935" t="s">
        <v>9164</v>
      </c>
      <c r="AF935" t="s">
        <v>9164</v>
      </c>
      <c r="AG935" t="s">
        <v>9165</v>
      </c>
      <c r="AH935" t="s">
        <v>9166</v>
      </c>
      <c r="AJ935" s="4">
        <v>36416</v>
      </c>
      <c r="AK935" t="s">
        <v>575</v>
      </c>
      <c r="AL935" t="s">
        <v>522</v>
      </c>
      <c r="AM935" t="s">
        <v>116</v>
      </c>
      <c r="AN935" t="s">
        <v>9160</v>
      </c>
      <c r="AO935">
        <v>4485</v>
      </c>
      <c r="AP935" s="1">
        <v>40892.272858796299</v>
      </c>
      <c r="AQ935">
        <v>1967</v>
      </c>
      <c r="AR935">
        <v>2928</v>
      </c>
      <c r="AS935">
        <v>1</v>
      </c>
      <c r="AT935" t="s">
        <v>9160</v>
      </c>
      <c r="AU935">
        <v>1967</v>
      </c>
      <c r="AV935" s="3">
        <v>24586</v>
      </c>
      <c r="AX935" t="s">
        <v>9167</v>
      </c>
      <c r="BL935">
        <v>0.13709864475297301</v>
      </c>
    </row>
    <row r="936" spans="2:64" x14ac:dyDescent="0.25">
      <c r="B936">
        <v>61655</v>
      </c>
      <c r="C936" t="s">
        <v>9168</v>
      </c>
      <c r="D936" s="6" t="s">
        <v>9169</v>
      </c>
      <c r="E936" s="5">
        <v>24793</v>
      </c>
      <c r="F936">
        <v>1</v>
      </c>
      <c r="G936">
        <v>0</v>
      </c>
      <c r="S936" t="s">
        <v>255</v>
      </c>
      <c r="T936" t="s">
        <v>1250</v>
      </c>
      <c r="U936" s="2">
        <v>24355</v>
      </c>
      <c r="V936">
        <v>7.3</v>
      </c>
      <c r="X936">
        <v>67</v>
      </c>
      <c r="Y936" t="s">
        <v>1654</v>
      </c>
      <c r="Z936">
        <v>91</v>
      </c>
      <c r="AA936">
        <v>1</v>
      </c>
      <c r="AB936">
        <v>1</v>
      </c>
      <c r="AC936" t="s">
        <v>9170</v>
      </c>
      <c r="AD936" t="s">
        <v>457</v>
      </c>
      <c r="AE936" t="s">
        <v>8723</v>
      </c>
      <c r="AF936" t="s">
        <v>9171</v>
      </c>
      <c r="AG936" t="s">
        <v>9172</v>
      </c>
      <c r="AH936" t="s">
        <v>9173</v>
      </c>
      <c r="AJ936" s="4">
        <v>38265</v>
      </c>
      <c r="AK936" t="s">
        <v>151</v>
      </c>
      <c r="AL936" t="s">
        <v>4956</v>
      </c>
      <c r="AM936" t="s">
        <v>9174</v>
      </c>
      <c r="AN936" t="s">
        <v>9169</v>
      </c>
      <c r="AO936">
        <v>7637</v>
      </c>
      <c r="AP936" s="1">
        <v>41462.904097222221</v>
      </c>
      <c r="AQ936">
        <v>1967</v>
      </c>
      <c r="AR936">
        <v>4316</v>
      </c>
      <c r="AS936">
        <v>1</v>
      </c>
      <c r="AT936" t="s">
        <v>9175</v>
      </c>
      <c r="AU936">
        <v>1967</v>
      </c>
      <c r="AV936" s="3">
        <v>24793</v>
      </c>
      <c r="AX936" t="s">
        <v>9176</v>
      </c>
      <c r="BL936">
        <v>0.13999801186255301</v>
      </c>
    </row>
    <row r="937" spans="2:64" x14ac:dyDescent="0.25">
      <c r="B937">
        <v>61695</v>
      </c>
      <c r="C937" t="s">
        <v>9177</v>
      </c>
      <c r="D937" s="6" t="s">
        <v>9178</v>
      </c>
      <c r="E937" s="5">
        <v>24546</v>
      </c>
      <c r="F937">
        <v>0</v>
      </c>
      <c r="G937">
        <v>0</v>
      </c>
      <c r="U937" s="2">
        <v>1376</v>
      </c>
      <c r="V937">
        <v>4.5</v>
      </c>
      <c r="Y937" t="s">
        <v>5838</v>
      </c>
      <c r="Z937">
        <v>87</v>
      </c>
      <c r="AA937">
        <v>0</v>
      </c>
      <c r="AB937">
        <v>0</v>
      </c>
      <c r="AC937" t="s">
        <v>9179</v>
      </c>
      <c r="AD937" t="s">
        <v>195</v>
      </c>
      <c r="AE937" t="s">
        <v>8555</v>
      </c>
      <c r="AF937" t="s">
        <v>8908</v>
      </c>
      <c r="AG937" t="s">
        <v>9180</v>
      </c>
      <c r="AH937" t="s">
        <v>9181</v>
      </c>
      <c r="AK937" t="s">
        <v>1718</v>
      </c>
      <c r="AL937" t="s">
        <v>1719</v>
      </c>
      <c r="AM937" t="s">
        <v>9182</v>
      </c>
      <c r="AN937" t="s">
        <v>9178</v>
      </c>
      <c r="AO937">
        <v>13240</v>
      </c>
      <c r="AP937" s="1">
        <v>42425.132291666669</v>
      </c>
      <c r="AQ937">
        <v>1967</v>
      </c>
      <c r="AR937">
        <v>6744</v>
      </c>
      <c r="AS937">
        <v>1</v>
      </c>
      <c r="AT937" t="s">
        <v>9183</v>
      </c>
      <c r="AU937">
        <v>1967</v>
      </c>
      <c r="AV937" s="3">
        <v>24546</v>
      </c>
      <c r="AX937" t="s">
        <v>9184</v>
      </c>
      <c r="BL937">
        <v>0.13668444945160499</v>
      </c>
    </row>
    <row r="938" spans="2:64" x14ac:dyDescent="0.25">
      <c r="B938">
        <v>61722</v>
      </c>
      <c r="C938" t="s">
        <v>9185</v>
      </c>
      <c r="D938" s="6" t="s">
        <v>9186</v>
      </c>
      <c r="E938" s="5">
        <v>24827</v>
      </c>
      <c r="F938">
        <v>2</v>
      </c>
      <c r="G938">
        <v>0</v>
      </c>
      <c r="H938" s="9">
        <v>743504458.11398196</v>
      </c>
      <c r="O938" s="9">
        <v>104397102</v>
      </c>
      <c r="S938" t="s">
        <v>756</v>
      </c>
      <c r="T938" t="s">
        <v>9187</v>
      </c>
      <c r="U938" s="2">
        <v>221497</v>
      </c>
      <c r="V938">
        <v>8</v>
      </c>
      <c r="W938">
        <v>77</v>
      </c>
      <c r="X938">
        <v>91</v>
      </c>
      <c r="Y938" t="s">
        <v>379</v>
      </c>
      <c r="Z938">
        <v>106</v>
      </c>
      <c r="AA938">
        <v>1</v>
      </c>
      <c r="AB938">
        <v>1</v>
      </c>
      <c r="AC938" t="s">
        <v>9188</v>
      </c>
      <c r="AD938" t="s">
        <v>9189</v>
      </c>
      <c r="AE938" t="s">
        <v>9061</v>
      </c>
      <c r="AF938" t="s">
        <v>9190</v>
      </c>
      <c r="AG938" t="s">
        <v>9191</v>
      </c>
      <c r="AH938" t="s">
        <v>9192</v>
      </c>
      <c r="AI938" t="s">
        <v>9193</v>
      </c>
      <c r="AJ938" s="4">
        <v>37061</v>
      </c>
      <c r="AK938" t="s">
        <v>151</v>
      </c>
      <c r="AL938" t="s">
        <v>152</v>
      </c>
      <c r="AM938" t="s">
        <v>9194</v>
      </c>
      <c r="AN938" t="s">
        <v>9186</v>
      </c>
      <c r="AO938">
        <v>347</v>
      </c>
      <c r="AP938" s="1">
        <v>40175.933796296296</v>
      </c>
      <c r="AQ938">
        <v>1967</v>
      </c>
      <c r="AR938">
        <v>616</v>
      </c>
      <c r="AS938">
        <v>1</v>
      </c>
      <c r="AT938" t="s">
        <v>9195</v>
      </c>
      <c r="AU938">
        <v>1967</v>
      </c>
      <c r="AV938" s="3">
        <v>24828</v>
      </c>
      <c r="AX938" t="s">
        <v>9196</v>
      </c>
      <c r="BD938" s="3">
        <v>24827</v>
      </c>
      <c r="BE938" t="s">
        <v>9195</v>
      </c>
      <c r="BF938" t="s">
        <v>297</v>
      </c>
      <c r="BH938">
        <v>104397102</v>
      </c>
      <c r="BI938">
        <v>1967</v>
      </c>
      <c r="BJ938" t="b">
        <v>0</v>
      </c>
      <c r="BK938" t="s">
        <v>9197</v>
      </c>
      <c r="BL938">
        <v>0.140412207163921</v>
      </c>
    </row>
    <row r="939" spans="2:64" x14ac:dyDescent="0.25">
      <c r="B939">
        <v>61735</v>
      </c>
      <c r="C939" t="s">
        <v>9198</v>
      </c>
      <c r="D939" s="6" t="s">
        <v>9199</v>
      </c>
      <c r="E939" s="5">
        <v>24818</v>
      </c>
      <c r="F939">
        <v>3</v>
      </c>
      <c r="G939">
        <v>1</v>
      </c>
      <c r="H939" s="9">
        <v>403811044.247787</v>
      </c>
      <c r="O939" s="9">
        <v>56700000</v>
      </c>
      <c r="S939" t="s">
        <v>255</v>
      </c>
      <c r="T939" t="s">
        <v>7051</v>
      </c>
      <c r="U939" s="2">
        <v>31174</v>
      </c>
      <c r="V939">
        <v>7.8</v>
      </c>
      <c r="W939">
        <v>63</v>
      </c>
      <c r="X939">
        <v>68</v>
      </c>
      <c r="Y939" t="s">
        <v>379</v>
      </c>
      <c r="Z939">
        <v>108</v>
      </c>
      <c r="AA939">
        <v>1</v>
      </c>
      <c r="AB939">
        <v>1</v>
      </c>
      <c r="AC939" t="s">
        <v>9200</v>
      </c>
      <c r="AD939" t="s">
        <v>9201</v>
      </c>
      <c r="AE939" t="s">
        <v>6616</v>
      </c>
      <c r="AF939" t="s">
        <v>9202</v>
      </c>
      <c r="AG939" t="s">
        <v>9203</v>
      </c>
      <c r="AH939" t="s">
        <v>9204</v>
      </c>
      <c r="AJ939" s="4">
        <v>37033</v>
      </c>
      <c r="AK939" t="s">
        <v>151</v>
      </c>
      <c r="AL939" t="s">
        <v>152</v>
      </c>
      <c r="AM939" t="s">
        <v>9205</v>
      </c>
      <c r="AN939" t="s">
        <v>9199</v>
      </c>
      <c r="AO939">
        <v>9564</v>
      </c>
      <c r="AP939" s="1">
        <v>41700.534444444442</v>
      </c>
      <c r="AQ939">
        <v>1967</v>
      </c>
      <c r="AR939">
        <v>5222</v>
      </c>
      <c r="AS939">
        <v>1</v>
      </c>
      <c r="AT939" t="s">
        <v>9199</v>
      </c>
      <c r="AU939">
        <v>1967</v>
      </c>
      <c r="AV939" s="3">
        <v>24818</v>
      </c>
      <c r="AX939" t="s">
        <v>9206</v>
      </c>
      <c r="BD939" s="3">
        <v>24818</v>
      </c>
      <c r="BE939" t="s">
        <v>9199</v>
      </c>
      <c r="BH939">
        <v>56700000</v>
      </c>
      <c r="BI939">
        <v>1967</v>
      </c>
      <c r="BJ939" t="b">
        <v>0</v>
      </c>
      <c r="BK939" t="s">
        <v>9207</v>
      </c>
      <c r="BL939">
        <v>0.140412207163921</v>
      </c>
    </row>
    <row r="940" spans="2:64" x14ac:dyDescent="0.25">
      <c r="B940">
        <v>61811</v>
      </c>
      <c r="C940" t="s">
        <v>9220</v>
      </c>
      <c r="D940" s="6" t="s">
        <v>9221</v>
      </c>
      <c r="E940" s="5">
        <v>24686</v>
      </c>
      <c r="F940">
        <v>1</v>
      </c>
      <c r="G940">
        <v>0</v>
      </c>
      <c r="H940" s="9">
        <v>175704682.04465601</v>
      </c>
      <c r="I940" s="9">
        <v>14413850.7462686</v>
      </c>
      <c r="J940" s="9">
        <v>161290831.298388</v>
      </c>
      <c r="K940" s="10">
        <v>11.189988999999899</v>
      </c>
      <c r="O940" s="9">
        <v>24379978</v>
      </c>
      <c r="P940" s="9">
        <v>2000000</v>
      </c>
      <c r="Q940" s="9">
        <v>22379978</v>
      </c>
      <c r="S940" t="s">
        <v>756</v>
      </c>
      <c r="T940" t="s">
        <v>649</v>
      </c>
      <c r="U940" s="2">
        <v>53472</v>
      </c>
      <c r="V940">
        <v>8</v>
      </c>
      <c r="X940">
        <v>95</v>
      </c>
      <c r="Y940" t="s">
        <v>1445</v>
      </c>
      <c r="Z940">
        <v>109</v>
      </c>
      <c r="AA940">
        <v>1</v>
      </c>
      <c r="AB940">
        <v>1</v>
      </c>
      <c r="AC940" t="s">
        <v>9222</v>
      </c>
      <c r="AD940" t="s">
        <v>9223</v>
      </c>
      <c r="AE940" t="s">
        <v>9224</v>
      </c>
      <c r="AF940" t="s">
        <v>9225</v>
      </c>
      <c r="AG940" t="s">
        <v>9226</v>
      </c>
      <c r="AH940" t="s">
        <v>9227</v>
      </c>
      <c r="AJ940" s="4">
        <v>36900</v>
      </c>
      <c r="AK940" t="s">
        <v>151</v>
      </c>
      <c r="AL940" t="s">
        <v>152</v>
      </c>
      <c r="AM940" t="s">
        <v>2629</v>
      </c>
      <c r="AN940" t="s">
        <v>9221</v>
      </c>
      <c r="AO940">
        <v>5157</v>
      </c>
      <c r="AP940" s="1">
        <v>41037.980324074073</v>
      </c>
      <c r="AQ940">
        <v>1967</v>
      </c>
      <c r="AR940">
        <v>3241</v>
      </c>
      <c r="AS940">
        <v>1</v>
      </c>
      <c r="AT940" t="s">
        <v>9221</v>
      </c>
      <c r="AU940">
        <v>1967</v>
      </c>
      <c r="AV940" s="3">
        <v>24770</v>
      </c>
      <c r="AX940" t="s">
        <v>9228</v>
      </c>
      <c r="BD940" s="3">
        <v>24686</v>
      </c>
      <c r="BE940" t="s">
        <v>9221</v>
      </c>
      <c r="BF940" t="s">
        <v>317</v>
      </c>
      <c r="BG940">
        <v>2000000</v>
      </c>
      <c r="BH940">
        <v>24379978</v>
      </c>
      <c r="BI940">
        <v>1967</v>
      </c>
      <c r="BJ940" t="b">
        <v>0</v>
      </c>
      <c r="BK940" t="s">
        <v>9229</v>
      </c>
      <c r="BL940">
        <v>0.138755425958447</v>
      </c>
    </row>
    <row r="941" spans="2:64" x14ac:dyDescent="0.25">
      <c r="B941">
        <v>61852</v>
      </c>
      <c r="C941" t="s">
        <v>9242</v>
      </c>
      <c r="D941" s="6" t="s">
        <v>9243</v>
      </c>
      <c r="E941" s="5">
        <v>24763</v>
      </c>
      <c r="F941">
        <v>1</v>
      </c>
      <c r="G941">
        <v>0</v>
      </c>
      <c r="H941" s="9">
        <v>1016185138.7537</v>
      </c>
      <c r="O941" s="9">
        <v>141843000</v>
      </c>
      <c r="S941" t="s">
        <v>756</v>
      </c>
      <c r="T941" t="s">
        <v>5864</v>
      </c>
      <c r="U941" s="2">
        <v>133441</v>
      </c>
      <c r="V941">
        <v>7.6</v>
      </c>
      <c r="X941">
        <v>86</v>
      </c>
      <c r="Y941" t="s">
        <v>4961</v>
      </c>
      <c r="Z941">
        <v>78</v>
      </c>
      <c r="AA941">
        <v>1</v>
      </c>
      <c r="AB941">
        <v>1</v>
      </c>
      <c r="AC941" t="s">
        <v>9244</v>
      </c>
      <c r="AD941" t="s">
        <v>9245</v>
      </c>
      <c r="AE941" t="s">
        <v>8112</v>
      </c>
      <c r="AF941" t="s">
        <v>9246</v>
      </c>
      <c r="AG941" t="s">
        <v>9247</v>
      </c>
      <c r="AH941" t="s">
        <v>9248</v>
      </c>
      <c r="AJ941" s="4">
        <v>41681</v>
      </c>
      <c r="AK941" t="s">
        <v>151</v>
      </c>
      <c r="AL941" t="s">
        <v>152</v>
      </c>
      <c r="AM941" t="s">
        <v>1586</v>
      </c>
      <c r="AN941" t="s">
        <v>9243</v>
      </c>
      <c r="AO941">
        <v>184</v>
      </c>
      <c r="AP941" s="1">
        <v>40063.840636574074</v>
      </c>
      <c r="AQ941">
        <v>1967</v>
      </c>
      <c r="AR941">
        <v>493</v>
      </c>
      <c r="AS941">
        <v>1</v>
      </c>
      <c r="AT941" t="s">
        <v>9249</v>
      </c>
      <c r="AU941">
        <v>1967</v>
      </c>
      <c r="AV941" s="3">
        <v>24763</v>
      </c>
      <c r="AX941" t="s">
        <v>9250</v>
      </c>
      <c r="BD941" s="3">
        <v>24763</v>
      </c>
      <c r="BE941" t="s">
        <v>9249</v>
      </c>
      <c r="BF941" t="s">
        <v>1808</v>
      </c>
      <c r="BH941">
        <v>141843000</v>
      </c>
      <c r="BI941">
        <v>1967</v>
      </c>
      <c r="BJ941" t="b">
        <v>0</v>
      </c>
      <c r="BK941" t="s">
        <v>9251</v>
      </c>
      <c r="BL941">
        <v>0.13958381656118399</v>
      </c>
    </row>
    <row r="942" spans="2:64" x14ac:dyDescent="0.25">
      <c r="B942">
        <v>61856</v>
      </c>
      <c r="C942" t="s">
        <v>9252</v>
      </c>
      <c r="D942" s="6" t="s">
        <v>9253</v>
      </c>
      <c r="E942" s="5">
        <v>24822</v>
      </c>
      <c r="F942">
        <v>0</v>
      </c>
      <c r="G942">
        <v>0</v>
      </c>
      <c r="S942" t="s">
        <v>2585</v>
      </c>
      <c r="T942" t="s">
        <v>1975</v>
      </c>
      <c r="U942" s="2">
        <v>2586</v>
      </c>
      <c r="V942">
        <v>5.2</v>
      </c>
      <c r="X942">
        <v>63</v>
      </c>
      <c r="Y942" t="s">
        <v>5838</v>
      </c>
      <c r="Z942">
        <v>84</v>
      </c>
      <c r="AA942">
        <v>0</v>
      </c>
      <c r="AB942">
        <v>0</v>
      </c>
      <c r="AC942" t="s">
        <v>9254</v>
      </c>
      <c r="AE942" t="s">
        <v>8927</v>
      </c>
      <c r="AF942" t="s">
        <v>9255</v>
      </c>
      <c r="AG942" t="s">
        <v>9256</v>
      </c>
      <c r="AH942" t="s">
        <v>9257</v>
      </c>
      <c r="AJ942" s="4">
        <v>38335</v>
      </c>
      <c r="AK942" t="s">
        <v>1718</v>
      </c>
      <c r="AL942" t="s">
        <v>1719</v>
      </c>
      <c r="AM942" t="s">
        <v>9258</v>
      </c>
      <c r="AN942" t="s">
        <v>9253</v>
      </c>
      <c r="AO942">
        <v>12401</v>
      </c>
      <c r="AP942" s="1">
        <v>42214.125648148147</v>
      </c>
      <c r="AQ942">
        <v>1967</v>
      </c>
      <c r="AR942">
        <v>6374</v>
      </c>
      <c r="AS942">
        <v>1</v>
      </c>
      <c r="AT942" t="s">
        <v>9253</v>
      </c>
      <c r="AU942">
        <v>1967</v>
      </c>
      <c r="AV942" s="3">
        <v>24822</v>
      </c>
      <c r="AX942" t="s">
        <v>9259</v>
      </c>
      <c r="BL942">
        <v>0.140412207163921</v>
      </c>
    </row>
    <row r="943" spans="2:64" x14ac:dyDescent="0.25">
      <c r="B943">
        <v>61879</v>
      </c>
      <c r="C943" t="s">
        <v>9260</v>
      </c>
      <c r="D943" s="6" t="s">
        <v>9261</v>
      </c>
      <c r="E943" s="5">
        <v>24641</v>
      </c>
      <c r="F943">
        <v>3</v>
      </c>
      <c r="G943">
        <v>0</v>
      </c>
      <c r="U943">
        <v>410</v>
      </c>
      <c r="V943">
        <v>6.9</v>
      </c>
      <c r="Y943" t="s">
        <v>888</v>
      </c>
      <c r="Z943">
        <v>77</v>
      </c>
      <c r="AA943">
        <v>0</v>
      </c>
      <c r="AB943">
        <v>0</v>
      </c>
      <c r="AC943" t="s">
        <v>9262</v>
      </c>
      <c r="AE943" t="s">
        <v>9263</v>
      </c>
      <c r="AF943" t="s">
        <v>9264</v>
      </c>
      <c r="AG943" t="s">
        <v>9265</v>
      </c>
      <c r="AH943" t="s">
        <v>9266</v>
      </c>
      <c r="AK943" t="s">
        <v>6822</v>
      </c>
      <c r="AL943" t="s">
        <v>6823</v>
      </c>
      <c r="AM943" t="s">
        <v>216</v>
      </c>
      <c r="AN943" t="s">
        <v>9261</v>
      </c>
      <c r="AO943">
        <v>3320</v>
      </c>
      <c r="AP943" s="1">
        <v>40681.804884259262</v>
      </c>
      <c r="AQ943">
        <v>1966</v>
      </c>
      <c r="AR943">
        <v>2308</v>
      </c>
      <c r="AS943">
        <v>1</v>
      </c>
      <c r="AT943" t="s">
        <v>9267</v>
      </c>
      <c r="AU943">
        <v>1967</v>
      </c>
      <c r="AV943" s="3">
        <v>24641</v>
      </c>
      <c r="AX943" t="s">
        <v>9268</v>
      </c>
      <c r="BL943">
        <v>0.13792703535570999</v>
      </c>
    </row>
    <row r="944" spans="2:64" x14ac:dyDescent="0.25">
      <c r="B944">
        <v>61882</v>
      </c>
      <c r="C944" t="s">
        <v>9269</v>
      </c>
      <c r="D944" s="6" t="s">
        <v>9270</v>
      </c>
      <c r="E944" s="5">
        <v>24638</v>
      </c>
      <c r="F944">
        <v>1</v>
      </c>
      <c r="G944">
        <v>0</v>
      </c>
      <c r="S944" t="s">
        <v>221</v>
      </c>
      <c r="T944" t="s">
        <v>660</v>
      </c>
      <c r="U944" s="2">
        <v>5947</v>
      </c>
      <c r="V944">
        <v>7.4</v>
      </c>
      <c r="X944">
        <v>100</v>
      </c>
      <c r="Y944" t="s">
        <v>1315</v>
      </c>
      <c r="Z944">
        <v>91</v>
      </c>
      <c r="AA944">
        <v>0</v>
      </c>
      <c r="AB944">
        <v>0</v>
      </c>
      <c r="AC944" t="s">
        <v>9271</v>
      </c>
      <c r="AE944" t="s">
        <v>8372</v>
      </c>
      <c r="AF944" t="s">
        <v>9272</v>
      </c>
      <c r="AG944" t="s">
        <v>9273</v>
      </c>
      <c r="AH944" t="s">
        <v>9274</v>
      </c>
      <c r="AJ944" s="4">
        <v>36214</v>
      </c>
      <c r="AK944" t="s">
        <v>1718</v>
      </c>
      <c r="AL944" t="s">
        <v>1719</v>
      </c>
      <c r="AM944" t="s">
        <v>948</v>
      </c>
      <c r="AN944" t="s">
        <v>9270</v>
      </c>
      <c r="AO944">
        <v>14168</v>
      </c>
      <c r="AP944" s="1">
        <v>42678.564513888887</v>
      </c>
      <c r="AQ944">
        <v>1967</v>
      </c>
      <c r="AR944">
        <v>7242</v>
      </c>
      <c r="AS944">
        <v>1</v>
      </c>
      <c r="AT944" t="s">
        <v>9275</v>
      </c>
      <c r="AU944">
        <v>1967</v>
      </c>
      <c r="AV944" s="3">
        <v>24638</v>
      </c>
      <c r="AX944" t="s">
        <v>9276</v>
      </c>
      <c r="BL944">
        <v>0.13792703535570999</v>
      </c>
    </row>
    <row r="945" spans="2:64" x14ac:dyDescent="0.25">
      <c r="B945">
        <v>62229</v>
      </c>
      <c r="C945" t="s">
        <v>9306</v>
      </c>
      <c r="D945" s="6" t="s">
        <v>9307</v>
      </c>
      <c r="E945" s="5">
        <v>24770</v>
      </c>
      <c r="F945">
        <v>1</v>
      </c>
      <c r="G945">
        <v>0</v>
      </c>
      <c r="S945" t="s">
        <v>2585</v>
      </c>
      <c r="T945" t="s">
        <v>9308</v>
      </c>
      <c r="U945" s="2">
        <v>34022</v>
      </c>
      <c r="V945">
        <v>8.1</v>
      </c>
      <c r="X945">
        <v>100</v>
      </c>
      <c r="Y945" t="s">
        <v>1445</v>
      </c>
      <c r="Z945">
        <v>101</v>
      </c>
      <c r="AA945">
        <v>0</v>
      </c>
      <c r="AB945">
        <v>0</v>
      </c>
      <c r="AC945" t="s">
        <v>9309</v>
      </c>
      <c r="AE945" t="s">
        <v>9310</v>
      </c>
      <c r="AF945" t="s">
        <v>9311</v>
      </c>
      <c r="AG945" t="s">
        <v>9312</v>
      </c>
      <c r="AH945" t="s">
        <v>9313</v>
      </c>
      <c r="AJ945" s="4">
        <v>38650</v>
      </c>
      <c r="AK945" t="s">
        <v>198</v>
      </c>
      <c r="AL945" t="s">
        <v>5417</v>
      </c>
      <c r="AM945" t="s">
        <v>462</v>
      </c>
      <c r="AN945" t="s">
        <v>9307</v>
      </c>
      <c r="AO945">
        <v>7199</v>
      </c>
      <c r="AP945" s="1">
        <v>41414.378171296295</v>
      </c>
      <c r="AQ945">
        <v>1967</v>
      </c>
      <c r="AR945">
        <v>4146</v>
      </c>
      <c r="AS945">
        <v>1</v>
      </c>
      <c r="AT945" t="s">
        <v>9314</v>
      </c>
      <c r="AU945">
        <v>1967</v>
      </c>
      <c r="AV945" s="3">
        <v>24770</v>
      </c>
      <c r="AX945" t="s">
        <v>9315</v>
      </c>
      <c r="BL945">
        <v>0.13958381656118399</v>
      </c>
    </row>
    <row r="946" spans="2:64" x14ac:dyDescent="0.25">
      <c r="B946">
        <v>62362</v>
      </c>
      <c r="C946" t="s">
        <v>9325</v>
      </c>
      <c r="D946" s="6" t="s">
        <v>9326</v>
      </c>
      <c r="E946" s="5">
        <v>24637</v>
      </c>
      <c r="F946">
        <v>3</v>
      </c>
      <c r="G946">
        <v>0</v>
      </c>
      <c r="H946" s="9">
        <v>248936148.822822</v>
      </c>
      <c r="O946" s="9">
        <v>34335025</v>
      </c>
      <c r="S946" t="s">
        <v>1380</v>
      </c>
      <c r="T946" t="s">
        <v>1955</v>
      </c>
      <c r="U946" s="2">
        <v>4777</v>
      </c>
      <c r="V946">
        <v>7</v>
      </c>
      <c r="X946">
        <v>100</v>
      </c>
      <c r="Y946" t="s">
        <v>1590</v>
      </c>
      <c r="Z946">
        <v>138</v>
      </c>
      <c r="AA946">
        <v>1</v>
      </c>
      <c r="AB946">
        <v>1</v>
      </c>
      <c r="AC946" t="s">
        <v>9327</v>
      </c>
      <c r="AD946" t="s">
        <v>9328</v>
      </c>
      <c r="AE946" t="s">
        <v>9329</v>
      </c>
      <c r="AF946" t="s">
        <v>9330</v>
      </c>
      <c r="AG946" t="s">
        <v>9331</v>
      </c>
      <c r="AH946" t="s">
        <v>9332</v>
      </c>
      <c r="AJ946" s="4">
        <v>37775</v>
      </c>
      <c r="AK946" t="s">
        <v>9333</v>
      </c>
      <c r="AL946" t="s">
        <v>152</v>
      </c>
      <c r="AM946" t="s">
        <v>1994</v>
      </c>
      <c r="AN946" t="s">
        <v>9326</v>
      </c>
      <c r="AO946">
        <v>3577</v>
      </c>
      <c r="AP946" s="1">
        <v>40716.297071759262</v>
      </c>
      <c r="AQ946">
        <v>1967</v>
      </c>
      <c r="AR946">
        <v>2431</v>
      </c>
      <c r="AS946">
        <v>1</v>
      </c>
      <c r="AT946" t="s">
        <v>9326</v>
      </c>
      <c r="AU946">
        <v>1967</v>
      </c>
      <c r="AV946" s="3">
        <v>24553</v>
      </c>
      <c r="AX946" t="s">
        <v>9334</v>
      </c>
      <c r="BD946" s="3">
        <v>24637</v>
      </c>
      <c r="BE946" t="s">
        <v>9326</v>
      </c>
      <c r="BH946">
        <v>34335025</v>
      </c>
      <c r="BI946">
        <v>1967</v>
      </c>
      <c r="BJ946" t="b">
        <v>0</v>
      </c>
      <c r="BK946" t="s">
        <v>9335</v>
      </c>
      <c r="BL946">
        <v>0.13792703535570999</v>
      </c>
    </row>
    <row r="947" spans="2:64" x14ac:dyDescent="0.25">
      <c r="B947">
        <v>62407</v>
      </c>
      <c r="C947" t="s">
        <v>9336</v>
      </c>
      <c r="D947" s="6" t="s">
        <v>9337</v>
      </c>
      <c r="E947" s="5">
        <v>24668</v>
      </c>
      <c r="F947">
        <v>3</v>
      </c>
      <c r="G947">
        <v>0</v>
      </c>
      <c r="S947" t="s">
        <v>756</v>
      </c>
      <c r="T947" t="s">
        <v>4694</v>
      </c>
      <c r="U947" s="2">
        <v>9683</v>
      </c>
      <c r="V947">
        <v>7.6</v>
      </c>
      <c r="X947">
        <v>81</v>
      </c>
      <c r="Y947" t="s">
        <v>9338</v>
      </c>
      <c r="Z947">
        <v>111</v>
      </c>
      <c r="AA947">
        <v>1</v>
      </c>
      <c r="AB947">
        <v>0</v>
      </c>
      <c r="AC947" t="s">
        <v>9339</v>
      </c>
      <c r="AD947" t="s">
        <v>9340</v>
      </c>
      <c r="AE947" t="s">
        <v>5695</v>
      </c>
      <c r="AF947" t="s">
        <v>9341</v>
      </c>
      <c r="AG947" t="s">
        <v>9342</v>
      </c>
      <c r="AH947" t="s">
        <v>9343</v>
      </c>
      <c r="AJ947" s="4">
        <v>38657</v>
      </c>
      <c r="AK947" t="s">
        <v>1428</v>
      </c>
      <c r="AL947" t="s">
        <v>141</v>
      </c>
      <c r="AM947" t="s">
        <v>9344</v>
      </c>
      <c r="AN947" t="s">
        <v>9337</v>
      </c>
      <c r="AO947">
        <v>5901</v>
      </c>
      <c r="AP947" s="1">
        <v>41197.754328703704</v>
      </c>
      <c r="AQ947">
        <v>1967</v>
      </c>
      <c r="AR947">
        <v>3596</v>
      </c>
      <c r="AS947">
        <v>1</v>
      </c>
      <c r="AT947" t="s">
        <v>9337</v>
      </c>
      <c r="AU947">
        <v>1967</v>
      </c>
      <c r="AV947" s="3">
        <v>24668</v>
      </c>
      <c r="AX947" t="s">
        <v>9345</v>
      </c>
      <c r="BL947">
        <v>0.13834123065707901</v>
      </c>
    </row>
    <row r="948" spans="2:64" x14ac:dyDescent="0.25">
      <c r="B948">
        <v>62430</v>
      </c>
      <c r="C948" t="s">
        <v>9363</v>
      </c>
      <c r="D948" s="6" t="s">
        <v>9364</v>
      </c>
      <c r="E948" s="5">
        <v>24821</v>
      </c>
      <c r="F948">
        <v>3</v>
      </c>
      <c r="G948">
        <v>0</v>
      </c>
      <c r="H948" s="9">
        <v>316441539.50324398</v>
      </c>
      <c r="O948" s="9">
        <v>44432255</v>
      </c>
      <c r="S948" t="s">
        <v>1022</v>
      </c>
      <c r="T948" t="s">
        <v>3871</v>
      </c>
      <c r="U948" s="2">
        <v>5838</v>
      </c>
      <c r="V948">
        <v>5.9</v>
      </c>
      <c r="X948">
        <v>31</v>
      </c>
      <c r="Y948" t="s">
        <v>2661</v>
      </c>
      <c r="Z948">
        <v>123</v>
      </c>
      <c r="AA948">
        <v>1</v>
      </c>
      <c r="AB948">
        <v>1</v>
      </c>
      <c r="AC948" t="s">
        <v>9365</v>
      </c>
      <c r="AD948" t="s">
        <v>9366</v>
      </c>
      <c r="AE948" t="s">
        <v>4036</v>
      </c>
      <c r="AF948" t="s">
        <v>9367</v>
      </c>
      <c r="AG948" t="s">
        <v>9368</v>
      </c>
      <c r="AH948" t="s">
        <v>9369</v>
      </c>
      <c r="AJ948" s="4">
        <v>38881</v>
      </c>
      <c r="AK948" t="s">
        <v>1428</v>
      </c>
      <c r="AL948" t="s">
        <v>152</v>
      </c>
      <c r="AM948" t="s">
        <v>9370</v>
      </c>
      <c r="AN948" t="s">
        <v>9364</v>
      </c>
      <c r="AO948">
        <v>4802</v>
      </c>
      <c r="AP948" s="1">
        <v>40963.295034722221</v>
      </c>
      <c r="AQ948">
        <v>1967</v>
      </c>
      <c r="AR948">
        <v>3070</v>
      </c>
      <c r="AS948">
        <v>1</v>
      </c>
      <c r="AT948" t="s">
        <v>9364</v>
      </c>
      <c r="AU948">
        <v>1967</v>
      </c>
      <c r="AV948" s="3">
        <v>24877</v>
      </c>
      <c r="AX948" t="s">
        <v>9371</v>
      </c>
      <c r="BD948" s="3">
        <v>24821</v>
      </c>
      <c r="BE948" t="s">
        <v>9364</v>
      </c>
      <c r="BH948">
        <v>44432255</v>
      </c>
      <c r="BI948">
        <v>1967</v>
      </c>
      <c r="BJ948" t="b">
        <v>0</v>
      </c>
      <c r="BK948" t="s">
        <v>9372</v>
      </c>
      <c r="BL948">
        <v>0.140412207163921</v>
      </c>
    </row>
    <row r="949" spans="2:64" x14ac:dyDescent="0.25">
      <c r="B949">
        <v>62467</v>
      </c>
      <c r="C949" t="s">
        <v>9373</v>
      </c>
      <c r="D949" s="6" t="s">
        <v>9374</v>
      </c>
      <c r="E949" s="5">
        <v>24771</v>
      </c>
      <c r="F949">
        <v>3</v>
      </c>
      <c r="G949">
        <v>0</v>
      </c>
      <c r="H949" s="9">
        <v>125736216.650207</v>
      </c>
      <c r="O949" s="9">
        <v>17550741</v>
      </c>
      <c r="S949" t="s">
        <v>221</v>
      </c>
      <c r="T949" t="s">
        <v>768</v>
      </c>
      <c r="U949" s="2">
        <v>22034</v>
      </c>
      <c r="V949">
        <v>7.9</v>
      </c>
      <c r="X949">
        <v>95</v>
      </c>
      <c r="Y949" t="s">
        <v>6749</v>
      </c>
      <c r="Z949">
        <v>108</v>
      </c>
      <c r="AA949">
        <v>1</v>
      </c>
      <c r="AB949">
        <v>1</v>
      </c>
      <c r="AC949" t="s">
        <v>9375</v>
      </c>
      <c r="AD949" t="s">
        <v>9366</v>
      </c>
      <c r="AE949" t="s">
        <v>7676</v>
      </c>
      <c r="AF949" t="s">
        <v>9376</v>
      </c>
      <c r="AG949" t="s">
        <v>9377</v>
      </c>
      <c r="AH949" t="s">
        <v>9378</v>
      </c>
      <c r="AJ949" s="4">
        <v>37838</v>
      </c>
      <c r="AK949" t="s">
        <v>151</v>
      </c>
      <c r="AL949" t="s">
        <v>152</v>
      </c>
      <c r="AM949" t="s">
        <v>9379</v>
      </c>
      <c r="AN949" t="s">
        <v>9374</v>
      </c>
      <c r="AO949">
        <v>5902</v>
      </c>
      <c r="AP949" s="1">
        <v>41197.756689814814</v>
      </c>
      <c r="AQ949">
        <v>1967</v>
      </c>
      <c r="AR949">
        <v>3597</v>
      </c>
      <c r="AS949">
        <v>1</v>
      </c>
      <c r="AT949" t="s">
        <v>9374</v>
      </c>
      <c r="AU949">
        <v>1967</v>
      </c>
      <c r="AV949" s="3">
        <v>24771</v>
      </c>
      <c r="AX949" t="s">
        <v>9380</v>
      </c>
      <c r="BD949" s="3">
        <v>24771</v>
      </c>
      <c r="BE949" t="s">
        <v>9374</v>
      </c>
      <c r="BH949">
        <v>17550741</v>
      </c>
      <c r="BI949">
        <v>1967</v>
      </c>
      <c r="BJ949" t="b">
        <v>0</v>
      </c>
      <c r="BK949" t="s">
        <v>9381</v>
      </c>
      <c r="BL949">
        <v>0.13958381656118399</v>
      </c>
    </row>
    <row r="950" spans="2:64" x14ac:dyDescent="0.25">
      <c r="B950">
        <v>62502</v>
      </c>
      <c r="C950" t="s">
        <v>9382</v>
      </c>
      <c r="D950" s="6" t="s">
        <v>9383</v>
      </c>
      <c r="E950" s="5">
        <v>24755</v>
      </c>
      <c r="F950">
        <v>3</v>
      </c>
      <c r="G950">
        <v>0</v>
      </c>
      <c r="T950" t="s">
        <v>9384</v>
      </c>
      <c r="U950">
        <v>900</v>
      </c>
      <c r="V950">
        <v>6.2</v>
      </c>
      <c r="Y950" t="s">
        <v>379</v>
      </c>
      <c r="Z950">
        <v>99</v>
      </c>
      <c r="AA950">
        <v>1</v>
      </c>
      <c r="AB950">
        <v>1</v>
      </c>
      <c r="AC950" t="s">
        <v>9385</v>
      </c>
      <c r="AE950" t="s">
        <v>4565</v>
      </c>
      <c r="AF950" t="s">
        <v>9386</v>
      </c>
      <c r="AG950" t="s">
        <v>9387</v>
      </c>
      <c r="AH950" t="s">
        <v>9388</v>
      </c>
      <c r="AJ950" s="4">
        <v>39707</v>
      </c>
      <c r="AK950" t="s">
        <v>151</v>
      </c>
      <c r="AL950" t="s">
        <v>9389</v>
      </c>
      <c r="AM950" t="s">
        <v>232</v>
      </c>
      <c r="AN950" t="s">
        <v>9383</v>
      </c>
      <c r="AO950">
        <v>9453</v>
      </c>
      <c r="AP950" s="1">
        <v>41685.29478009259</v>
      </c>
      <c r="AQ950">
        <v>1967</v>
      </c>
      <c r="AR950">
        <v>5171</v>
      </c>
      <c r="AS950">
        <v>1</v>
      </c>
      <c r="AT950" t="s">
        <v>9383</v>
      </c>
      <c r="AU950">
        <v>1967</v>
      </c>
      <c r="AV950" s="3">
        <v>24755</v>
      </c>
      <c r="AX950" t="s">
        <v>9390</v>
      </c>
      <c r="BL950">
        <v>0.13958381656118399</v>
      </c>
    </row>
    <row r="951" spans="2:64" x14ac:dyDescent="0.25">
      <c r="B951">
        <v>62512</v>
      </c>
      <c r="C951" t="s">
        <v>9391</v>
      </c>
      <c r="D951" s="6" t="s">
        <v>9392</v>
      </c>
      <c r="E951" s="5">
        <v>24636</v>
      </c>
      <c r="F951">
        <v>1</v>
      </c>
      <c r="G951">
        <v>0</v>
      </c>
      <c r="H951" s="9">
        <v>312484060.06006002</v>
      </c>
      <c r="I951" s="9">
        <v>68876996.996996999</v>
      </c>
      <c r="J951" s="9">
        <v>243607063.063063</v>
      </c>
      <c r="K951" s="10">
        <v>3.5368421052631498</v>
      </c>
      <c r="O951" s="9">
        <v>43100000</v>
      </c>
      <c r="P951" s="9">
        <v>9500000</v>
      </c>
      <c r="Q951" s="9">
        <v>33600000</v>
      </c>
      <c r="S951" t="s">
        <v>2585</v>
      </c>
      <c r="T951" t="s">
        <v>476</v>
      </c>
      <c r="U951" s="2">
        <v>80103</v>
      </c>
      <c r="V951">
        <v>6.9</v>
      </c>
      <c r="W951">
        <v>59</v>
      </c>
      <c r="X951">
        <v>72</v>
      </c>
      <c r="Y951" t="s">
        <v>7674</v>
      </c>
      <c r="Z951">
        <v>117</v>
      </c>
      <c r="AA951">
        <v>1</v>
      </c>
      <c r="AB951">
        <v>0</v>
      </c>
      <c r="AC951" t="s">
        <v>9393</v>
      </c>
      <c r="AD951" t="s">
        <v>9394</v>
      </c>
      <c r="AE951" t="s">
        <v>8794</v>
      </c>
      <c r="AF951" t="s">
        <v>9395</v>
      </c>
      <c r="AG951" t="s">
        <v>9396</v>
      </c>
      <c r="AH951" t="s">
        <v>9397</v>
      </c>
      <c r="AJ951" s="4">
        <v>36816</v>
      </c>
      <c r="AK951" t="s">
        <v>9398</v>
      </c>
      <c r="AL951" t="s">
        <v>141</v>
      </c>
      <c r="AM951" t="s">
        <v>9399</v>
      </c>
      <c r="AN951" t="s">
        <v>9392</v>
      </c>
      <c r="AO951">
        <v>3516</v>
      </c>
      <c r="AP951" s="1">
        <v>40709.059733796297</v>
      </c>
      <c r="AQ951">
        <v>1967</v>
      </c>
      <c r="AR951">
        <v>2400</v>
      </c>
      <c r="AS951">
        <v>1</v>
      </c>
      <c r="AT951" t="s">
        <v>9392</v>
      </c>
      <c r="AU951">
        <v>1967</v>
      </c>
      <c r="AV951" s="3">
        <v>24636</v>
      </c>
      <c r="AX951" t="s">
        <v>9400</v>
      </c>
      <c r="BD951" s="3">
        <v>24636</v>
      </c>
      <c r="BE951" t="s">
        <v>9392</v>
      </c>
      <c r="BF951" t="s">
        <v>897</v>
      </c>
      <c r="BG951">
        <v>9500000</v>
      </c>
      <c r="BH951">
        <v>43100000</v>
      </c>
      <c r="BI951">
        <v>1967</v>
      </c>
      <c r="BJ951" t="b">
        <v>0</v>
      </c>
      <c r="BK951" t="s">
        <v>9401</v>
      </c>
      <c r="BL951">
        <v>0.13792703535570999</v>
      </c>
    </row>
    <row r="952" spans="2:64" x14ac:dyDescent="0.25">
      <c r="B952">
        <v>63278</v>
      </c>
      <c r="C952" t="s">
        <v>9580</v>
      </c>
      <c r="D952" s="6" t="s">
        <v>9581</v>
      </c>
      <c r="E952" s="5">
        <v>24800</v>
      </c>
      <c r="F952">
        <v>1</v>
      </c>
      <c r="G952">
        <v>0</v>
      </c>
      <c r="S952" t="s">
        <v>221</v>
      </c>
      <c r="T952" t="s">
        <v>660</v>
      </c>
      <c r="U952" s="2">
        <v>3050</v>
      </c>
      <c r="V952">
        <v>8.1999999999999993</v>
      </c>
      <c r="X952">
        <v>100</v>
      </c>
      <c r="Y952" t="s">
        <v>397</v>
      </c>
      <c r="Z952">
        <v>162</v>
      </c>
      <c r="AA952">
        <v>0</v>
      </c>
      <c r="AB952">
        <v>0</v>
      </c>
      <c r="AC952" t="s">
        <v>9582</v>
      </c>
      <c r="AD952" t="s">
        <v>611</v>
      </c>
      <c r="AE952" t="s">
        <v>9583</v>
      </c>
      <c r="AF952" t="s">
        <v>9584</v>
      </c>
      <c r="AG952" t="s">
        <v>9585</v>
      </c>
      <c r="AH952" t="s">
        <v>9586</v>
      </c>
      <c r="AJ952" s="4">
        <v>41442</v>
      </c>
      <c r="AK952" t="s">
        <v>9587</v>
      </c>
      <c r="AL952" t="s">
        <v>6823</v>
      </c>
      <c r="AM952" t="s">
        <v>199</v>
      </c>
      <c r="AN952" t="s">
        <v>9581</v>
      </c>
      <c r="AO952">
        <v>2754</v>
      </c>
      <c r="AP952" s="1">
        <v>40592.953252314815</v>
      </c>
      <c r="AQ952">
        <v>1967</v>
      </c>
      <c r="AR952">
        <v>2054</v>
      </c>
      <c r="AS952">
        <v>1</v>
      </c>
      <c r="AT952" t="s">
        <v>9588</v>
      </c>
      <c r="AU952">
        <v>1967</v>
      </c>
      <c r="AV952" s="3">
        <v>24800</v>
      </c>
      <c r="AX952" t="s">
        <v>9589</v>
      </c>
      <c r="BL952">
        <v>0.13999801186255301</v>
      </c>
    </row>
    <row r="953" spans="2:64" x14ac:dyDescent="0.25">
      <c r="B953">
        <v>64208</v>
      </c>
      <c r="C953" t="s">
        <v>9771</v>
      </c>
      <c r="D953" s="6" t="s">
        <v>9772</v>
      </c>
      <c r="E953" s="5">
        <v>24715</v>
      </c>
      <c r="F953">
        <v>0</v>
      </c>
      <c r="G953">
        <v>0</v>
      </c>
      <c r="S953" t="s">
        <v>5439</v>
      </c>
      <c r="T953" t="s">
        <v>9773</v>
      </c>
      <c r="U953" s="2">
        <v>5177</v>
      </c>
      <c r="V953">
        <v>7.2</v>
      </c>
      <c r="X953">
        <v>40</v>
      </c>
      <c r="Y953" t="s">
        <v>992</v>
      </c>
      <c r="Z953">
        <v>114</v>
      </c>
      <c r="AA953">
        <v>0</v>
      </c>
      <c r="AB953">
        <v>0</v>
      </c>
      <c r="AC953" t="s">
        <v>9774</v>
      </c>
      <c r="AE953" t="s">
        <v>9775</v>
      </c>
      <c r="AF953" t="s">
        <v>9776</v>
      </c>
      <c r="AG953" t="s">
        <v>9777</v>
      </c>
      <c r="AH953" t="s">
        <v>9778</v>
      </c>
      <c r="AJ953" s="4">
        <v>36819</v>
      </c>
      <c r="AK953" t="s">
        <v>4569</v>
      </c>
      <c r="AL953" t="s">
        <v>4286</v>
      </c>
      <c r="AM953" t="s">
        <v>9779</v>
      </c>
      <c r="AN953" t="s">
        <v>9772</v>
      </c>
      <c r="AO953">
        <v>13584</v>
      </c>
      <c r="AP953" s="1">
        <v>42520.611574074072</v>
      </c>
      <c r="AQ953">
        <v>1966</v>
      </c>
      <c r="AR953">
        <v>6910</v>
      </c>
      <c r="AS953">
        <v>1</v>
      </c>
      <c r="AT953" t="s">
        <v>9772</v>
      </c>
      <c r="AU953">
        <v>1967</v>
      </c>
      <c r="AV953" s="3">
        <v>24715</v>
      </c>
      <c r="AX953" t="s">
        <v>9780</v>
      </c>
      <c r="BL953">
        <v>0.138755425958447</v>
      </c>
    </row>
    <row r="954" spans="2:64" x14ac:dyDescent="0.25">
      <c r="B954">
        <v>61369</v>
      </c>
      <c r="C954" t="s">
        <v>9069</v>
      </c>
      <c r="D954" s="6" t="s">
        <v>9070</v>
      </c>
      <c r="E954" s="5">
        <v>25050</v>
      </c>
      <c r="F954">
        <v>0</v>
      </c>
      <c r="G954">
        <v>0</v>
      </c>
      <c r="U954" s="2">
        <v>7253</v>
      </c>
      <c r="V954">
        <v>6.6</v>
      </c>
      <c r="Y954" t="s">
        <v>9071</v>
      </c>
      <c r="Z954">
        <v>68</v>
      </c>
      <c r="AA954">
        <v>0</v>
      </c>
      <c r="AB954">
        <v>0</v>
      </c>
      <c r="AC954" t="s">
        <v>9072</v>
      </c>
      <c r="AD954" t="s">
        <v>195</v>
      </c>
      <c r="AE954" t="s">
        <v>9073</v>
      </c>
      <c r="AF954" t="s">
        <v>9074</v>
      </c>
      <c r="AG954" t="s">
        <v>9075</v>
      </c>
      <c r="AH954" t="s">
        <v>9076</v>
      </c>
      <c r="AK954" t="s">
        <v>198</v>
      </c>
      <c r="AL954" t="s">
        <v>9077</v>
      </c>
      <c r="AM954" t="s">
        <v>71</v>
      </c>
      <c r="AN954" t="s">
        <v>9070</v>
      </c>
      <c r="AO954">
        <v>8957</v>
      </c>
      <c r="AP954" s="1">
        <v>41618.851898148147</v>
      </c>
      <c r="AQ954">
        <v>1967</v>
      </c>
      <c r="AR954">
        <v>4937</v>
      </c>
      <c r="AS954">
        <v>1</v>
      </c>
      <c r="AT954" t="s">
        <v>9078</v>
      </c>
      <c r="AU954">
        <v>1967</v>
      </c>
      <c r="AV954" s="3">
        <v>25050</v>
      </c>
      <c r="AX954" t="s">
        <v>9079</v>
      </c>
      <c r="BL954">
        <v>0.144554160177606</v>
      </c>
    </row>
    <row r="955" spans="2:64" x14ac:dyDescent="0.25">
      <c r="B955">
        <v>61395</v>
      </c>
      <c r="C955" t="s">
        <v>9088</v>
      </c>
      <c r="D955" s="6" t="s">
        <v>9089</v>
      </c>
      <c r="E955" s="5">
        <v>24938</v>
      </c>
      <c r="F955">
        <v>3</v>
      </c>
      <c r="G955">
        <v>0</v>
      </c>
      <c r="H955" s="9">
        <v>28285464.264418598</v>
      </c>
      <c r="O955" s="9">
        <v>4030203</v>
      </c>
      <c r="S955" t="s">
        <v>5439</v>
      </c>
      <c r="T955" t="s">
        <v>9090</v>
      </c>
      <c r="U955" s="2">
        <v>31442</v>
      </c>
      <c r="V955">
        <v>7.8</v>
      </c>
      <c r="X955">
        <v>95</v>
      </c>
      <c r="Y955" t="s">
        <v>317</v>
      </c>
      <c r="Z955">
        <v>100</v>
      </c>
      <c r="AA955">
        <v>0</v>
      </c>
      <c r="AB955">
        <v>0</v>
      </c>
      <c r="AC955" t="s">
        <v>9091</v>
      </c>
      <c r="AD955" t="s">
        <v>9092</v>
      </c>
      <c r="AE955" t="s">
        <v>1223</v>
      </c>
      <c r="AF955" t="s">
        <v>9093</v>
      </c>
      <c r="AG955" t="s">
        <v>9094</v>
      </c>
      <c r="AH955" t="s">
        <v>9095</v>
      </c>
      <c r="AI955" t="s">
        <v>9096</v>
      </c>
      <c r="AJ955" s="4">
        <v>37278</v>
      </c>
      <c r="AK955" t="s">
        <v>9097</v>
      </c>
      <c r="AL955" t="s">
        <v>5417</v>
      </c>
      <c r="AM955" t="s">
        <v>1030</v>
      </c>
      <c r="AN955" t="s">
        <v>9089</v>
      </c>
      <c r="AO955">
        <v>4844</v>
      </c>
      <c r="AP955" s="1">
        <v>40970.691759259258</v>
      </c>
      <c r="AQ955">
        <v>1967</v>
      </c>
      <c r="AR955">
        <v>3085</v>
      </c>
      <c r="AS955">
        <v>1</v>
      </c>
      <c r="AT955" t="s">
        <v>9089</v>
      </c>
      <c r="AU955">
        <v>1967</v>
      </c>
      <c r="AV955" s="3">
        <v>24938</v>
      </c>
      <c r="AX955" t="s">
        <v>9098</v>
      </c>
      <c r="BD955" s="3">
        <v>24938</v>
      </c>
      <c r="BE955" t="s">
        <v>9089</v>
      </c>
      <c r="BF955" t="s">
        <v>317</v>
      </c>
      <c r="BH955">
        <v>4030203</v>
      </c>
      <c r="BI955">
        <v>1968</v>
      </c>
      <c r="BJ955" t="b">
        <v>0</v>
      </c>
      <c r="BK955" t="s">
        <v>9099</v>
      </c>
      <c r="BL955">
        <v>0.14248318367076401</v>
      </c>
    </row>
    <row r="956" spans="2:64" x14ac:dyDescent="0.25">
      <c r="B956">
        <v>61398</v>
      </c>
      <c r="C956" t="s">
        <v>9100</v>
      </c>
      <c r="D956" s="6" t="s">
        <v>9101</v>
      </c>
      <c r="E956" s="5">
        <v>24848</v>
      </c>
      <c r="F956">
        <v>3</v>
      </c>
      <c r="G956">
        <v>0</v>
      </c>
      <c r="T956" t="s">
        <v>2835</v>
      </c>
      <c r="U956" s="2">
        <v>1250</v>
      </c>
      <c r="V956">
        <v>5</v>
      </c>
      <c r="Y956" t="s">
        <v>7110</v>
      </c>
      <c r="Z956">
        <v>96</v>
      </c>
      <c r="AA956">
        <v>1</v>
      </c>
      <c r="AB956">
        <v>0</v>
      </c>
      <c r="AC956" t="s">
        <v>9102</v>
      </c>
      <c r="AE956" t="s">
        <v>9103</v>
      </c>
      <c r="AF956" t="s">
        <v>9104</v>
      </c>
      <c r="AG956" t="s">
        <v>9105</v>
      </c>
      <c r="AH956" t="s">
        <v>9106</v>
      </c>
      <c r="AK956" t="s">
        <v>151</v>
      </c>
      <c r="AL956" t="s">
        <v>141</v>
      </c>
      <c r="AM956" t="s">
        <v>8455</v>
      </c>
      <c r="AN956" t="s">
        <v>9101</v>
      </c>
      <c r="AO956">
        <v>6164</v>
      </c>
      <c r="AP956" s="1">
        <v>41249.047673611109</v>
      </c>
      <c r="AQ956">
        <v>1967</v>
      </c>
      <c r="AR956">
        <v>3712</v>
      </c>
      <c r="AS956">
        <v>1</v>
      </c>
      <c r="AT956" t="s">
        <v>9101</v>
      </c>
      <c r="AU956">
        <v>1967</v>
      </c>
      <c r="AV956" s="3">
        <v>24848</v>
      </c>
      <c r="AX956" t="s">
        <v>9107</v>
      </c>
      <c r="BL956">
        <v>0.14124059776665801</v>
      </c>
    </row>
    <row r="957" spans="2:64" x14ac:dyDescent="0.25">
      <c r="B957">
        <v>61747</v>
      </c>
      <c r="C957" t="s">
        <v>9208</v>
      </c>
      <c r="D957" s="6" t="s">
        <v>9209</v>
      </c>
      <c r="E957" s="5">
        <v>25053</v>
      </c>
      <c r="F957">
        <v>2</v>
      </c>
      <c r="G957">
        <v>0</v>
      </c>
      <c r="H957" s="9">
        <v>46906788.5714285</v>
      </c>
      <c r="I957" s="9">
        <v>12416502.8571428</v>
      </c>
      <c r="J957" s="9">
        <v>34490285.714285702</v>
      </c>
      <c r="K957" s="10">
        <v>2.7777777777777701</v>
      </c>
      <c r="O957" s="9">
        <v>6800000</v>
      </c>
      <c r="P957" s="9">
        <v>1800000</v>
      </c>
      <c r="Q957" s="9">
        <v>5000000</v>
      </c>
      <c r="S957" t="s">
        <v>1443</v>
      </c>
      <c r="T957" t="s">
        <v>476</v>
      </c>
      <c r="U957" s="2">
        <v>27518</v>
      </c>
      <c r="V957">
        <v>7</v>
      </c>
      <c r="X957">
        <v>92</v>
      </c>
      <c r="Y957" t="s">
        <v>992</v>
      </c>
      <c r="Z957">
        <v>114</v>
      </c>
      <c r="AA957">
        <v>1</v>
      </c>
      <c r="AB957">
        <v>1</v>
      </c>
      <c r="AC957" t="s">
        <v>9210</v>
      </c>
      <c r="AE957" t="s">
        <v>9211</v>
      </c>
      <c r="AF957" t="s">
        <v>9212</v>
      </c>
      <c r="AG957" t="s">
        <v>9213</v>
      </c>
      <c r="AH957" t="s">
        <v>9214</v>
      </c>
      <c r="AI957" t="s">
        <v>9215</v>
      </c>
      <c r="AJ957" s="4">
        <v>37061</v>
      </c>
      <c r="AK957" t="s">
        <v>151</v>
      </c>
      <c r="AL957" t="s">
        <v>152</v>
      </c>
      <c r="AM957" t="s">
        <v>9216</v>
      </c>
      <c r="AN957" t="s">
        <v>9209</v>
      </c>
      <c r="AO957">
        <v>4586</v>
      </c>
      <c r="AP957" s="1">
        <v>40910.362650462965</v>
      </c>
      <c r="AQ957">
        <v>1968</v>
      </c>
      <c r="AR957">
        <v>2969</v>
      </c>
      <c r="AS957">
        <v>1</v>
      </c>
      <c r="AT957" t="s">
        <v>9209</v>
      </c>
      <c r="AU957">
        <v>1968</v>
      </c>
      <c r="AV957" s="3">
        <v>25053</v>
      </c>
      <c r="AX957" t="s">
        <v>9217</v>
      </c>
      <c r="BD957" s="3">
        <v>25053</v>
      </c>
      <c r="BE957" t="s">
        <v>9218</v>
      </c>
      <c r="BF957" t="s">
        <v>992</v>
      </c>
      <c r="BG957">
        <v>1800000</v>
      </c>
      <c r="BH957">
        <v>6800000</v>
      </c>
      <c r="BI957">
        <v>1968</v>
      </c>
      <c r="BJ957" t="b">
        <v>0</v>
      </c>
      <c r="BK957" t="s">
        <v>9219</v>
      </c>
      <c r="BL957">
        <v>0.14496835547897499</v>
      </c>
    </row>
    <row r="958" spans="2:64" x14ac:dyDescent="0.25">
      <c r="B958">
        <v>61955</v>
      </c>
      <c r="C958" t="s">
        <v>9277</v>
      </c>
      <c r="D958" s="6" t="s">
        <v>9278</v>
      </c>
      <c r="E958" s="5">
        <v>25014</v>
      </c>
      <c r="F958">
        <v>3</v>
      </c>
      <c r="G958">
        <v>0</v>
      </c>
      <c r="H958" s="9">
        <v>310076.614178674</v>
      </c>
      <c r="I958" s="9">
        <v>5197397.8097982705</v>
      </c>
      <c r="J958" s="9">
        <v>-4887321.1956195896</v>
      </c>
      <c r="K958" s="10">
        <v>-0.94034002677376105</v>
      </c>
      <c r="O958" s="9">
        <v>44566</v>
      </c>
      <c r="P958" s="9">
        <v>747000</v>
      </c>
      <c r="Q958" s="9">
        <v>-702434</v>
      </c>
      <c r="S958" t="s">
        <v>255</v>
      </c>
      <c r="T958" t="s">
        <v>476</v>
      </c>
      <c r="U958" s="2">
        <v>6914</v>
      </c>
      <c r="V958">
        <v>7.3</v>
      </c>
      <c r="X958">
        <v>81</v>
      </c>
      <c r="Y958" t="s">
        <v>1445</v>
      </c>
      <c r="Z958">
        <v>107</v>
      </c>
      <c r="AA958">
        <v>0</v>
      </c>
      <c r="AB958">
        <v>0</v>
      </c>
      <c r="AC958" t="s">
        <v>9279</v>
      </c>
      <c r="AD958" t="s">
        <v>9280</v>
      </c>
      <c r="AE958" t="s">
        <v>7004</v>
      </c>
      <c r="AF958" t="s">
        <v>9281</v>
      </c>
      <c r="AG958" t="s">
        <v>9282</v>
      </c>
      <c r="AH958" t="s">
        <v>9283</v>
      </c>
      <c r="AJ958" s="4">
        <v>36914</v>
      </c>
      <c r="AK958" t="s">
        <v>198</v>
      </c>
      <c r="AL958" t="s">
        <v>5417</v>
      </c>
      <c r="AM958" t="s">
        <v>8885</v>
      </c>
      <c r="AN958" t="s">
        <v>9278</v>
      </c>
      <c r="AO958">
        <v>6538</v>
      </c>
      <c r="AP958" s="1">
        <v>41311.927800925929</v>
      </c>
      <c r="AQ958">
        <v>1968</v>
      </c>
      <c r="AR958">
        <v>3878</v>
      </c>
      <c r="AS958">
        <v>1</v>
      </c>
      <c r="AT958" t="s">
        <v>9284</v>
      </c>
      <c r="AU958">
        <v>1968</v>
      </c>
      <c r="AV958" s="3">
        <v>25014</v>
      </c>
      <c r="AX958" t="s">
        <v>9285</v>
      </c>
      <c r="BD958" s="3">
        <v>25014</v>
      </c>
      <c r="BE958" t="s">
        <v>9286</v>
      </c>
      <c r="BF958" t="s">
        <v>317</v>
      </c>
      <c r="BG958">
        <v>747000</v>
      </c>
      <c r="BH958">
        <v>44566</v>
      </c>
      <c r="BI958">
        <v>1968</v>
      </c>
      <c r="BJ958" t="b">
        <v>0</v>
      </c>
      <c r="BK958" t="s">
        <v>9287</v>
      </c>
      <c r="BL958">
        <v>0.14372576957486899</v>
      </c>
    </row>
    <row r="959" spans="2:64" x14ac:dyDescent="0.25">
      <c r="B959">
        <v>62113</v>
      </c>
      <c r="C959" t="s">
        <v>9288</v>
      </c>
      <c r="D959" s="6" t="s">
        <v>9289</v>
      </c>
      <c r="E959" s="5">
        <v>25149</v>
      </c>
      <c r="F959">
        <v>1</v>
      </c>
      <c r="G959">
        <v>0</v>
      </c>
      <c r="T959" t="s">
        <v>9290</v>
      </c>
      <c r="U959">
        <v>766</v>
      </c>
      <c r="V959">
        <v>7.2</v>
      </c>
      <c r="Y959" t="s">
        <v>317</v>
      </c>
      <c r="Z959">
        <v>92</v>
      </c>
      <c r="AA959">
        <v>0</v>
      </c>
      <c r="AB959">
        <v>0</v>
      </c>
      <c r="AC959" t="s">
        <v>9291</v>
      </c>
      <c r="AD959" t="s">
        <v>5105</v>
      </c>
      <c r="AE959" t="s">
        <v>8862</v>
      </c>
      <c r="AF959" t="s">
        <v>9292</v>
      </c>
      <c r="AG959" t="s">
        <v>9293</v>
      </c>
      <c r="AH959" t="s">
        <v>9294</v>
      </c>
      <c r="AJ959" s="4">
        <v>36074</v>
      </c>
      <c r="AK959" t="s">
        <v>4422</v>
      </c>
      <c r="AL959" t="s">
        <v>5110</v>
      </c>
      <c r="AM959" t="s">
        <v>90</v>
      </c>
      <c r="AN959" t="s">
        <v>9289</v>
      </c>
      <c r="AO959">
        <v>14670</v>
      </c>
      <c r="AP959" s="1">
        <v>42808.539606481485</v>
      </c>
      <c r="AQ959">
        <v>1967</v>
      </c>
      <c r="AR959">
        <v>7513</v>
      </c>
      <c r="AS959">
        <v>1</v>
      </c>
      <c r="AT959" t="s">
        <v>9295</v>
      </c>
      <c r="AU959">
        <v>1967</v>
      </c>
      <c r="AV959" s="3">
        <v>25149</v>
      </c>
      <c r="AX959" t="s">
        <v>9296</v>
      </c>
      <c r="BL959">
        <v>0.14662513668444899</v>
      </c>
    </row>
    <row r="960" spans="2:64" x14ac:dyDescent="0.25">
      <c r="B960">
        <v>62281</v>
      </c>
      <c r="C960" t="s">
        <v>9316</v>
      </c>
      <c r="D960" s="6" t="s">
        <v>9317</v>
      </c>
      <c r="E960" s="5">
        <v>24894</v>
      </c>
      <c r="F960">
        <v>3</v>
      </c>
      <c r="G960">
        <v>0</v>
      </c>
      <c r="U960">
        <v>275</v>
      </c>
      <c r="V960">
        <v>6.4</v>
      </c>
      <c r="X960">
        <v>100</v>
      </c>
      <c r="Y960" t="s">
        <v>1197</v>
      </c>
      <c r="Z960">
        <v>96</v>
      </c>
      <c r="AA960">
        <v>1</v>
      </c>
      <c r="AB960">
        <v>0</v>
      </c>
      <c r="AC960" t="s">
        <v>9318</v>
      </c>
      <c r="AE960" t="s">
        <v>9319</v>
      </c>
      <c r="AF960" t="s">
        <v>9320</v>
      </c>
      <c r="AG960" t="s">
        <v>9321</v>
      </c>
      <c r="AH960" t="s">
        <v>9322</v>
      </c>
      <c r="AJ960" s="4">
        <v>36123</v>
      </c>
      <c r="AK960" t="s">
        <v>151</v>
      </c>
      <c r="AL960" t="s">
        <v>141</v>
      </c>
      <c r="AM960" t="s">
        <v>9323</v>
      </c>
      <c r="AN960" t="s">
        <v>9317</v>
      </c>
      <c r="AO960">
        <v>9906</v>
      </c>
      <c r="AP960" s="1">
        <v>41740.406076388892</v>
      </c>
      <c r="AQ960">
        <v>1967</v>
      </c>
      <c r="AR960">
        <v>5384</v>
      </c>
      <c r="AS960">
        <v>1</v>
      </c>
      <c r="AT960" t="s">
        <v>9317</v>
      </c>
      <c r="AU960">
        <v>1967</v>
      </c>
      <c r="AV960" s="3">
        <v>24894</v>
      </c>
      <c r="AX960" t="s">
        <v>9324</v>
      </c>
      <c r="BL960">
        <v>0.141654793068027</v>
      </c>
    </row>
    <row r="961" spans="2:64" x14ac:dyDescent="0.25">
      <c r="B961">
        <v>62426</v>
      </c>
      <c r="C961" t="s">
        <v>9355</v>
      </c>
      <c r="D961" s="6" t="s">
        <v>9356</v>
      </c>
      <c r="E961" s="5">
        <v>24910</v>
      </c>
      <c r="F961">
        <v>3</v>
      </c>
      <c r="G961">
        <v>0</v>
      </c>
      <c r="S961" t="s">
        <v>5439</v>
      </c>
      <c r="T961" t="s">
        <v>877</v>
      </c>
      <c r="U961">
        <v>462</v>
      </c>
      <c r="V961">
        <v>7.1</v>
      </c>
      <c r="Y961" t="s">
        <v>317</v>
      </c>
      <c r="Z961">
        <v>119</v>
      </c>
      <c r="AA961">
        <v>1</v>
      </c>
      <c r="AB961">
        <v>0</v>
      </c>
      <c r="AC961" t="s">
        <v>9357</v>
      </c>
      <c r="AD961" t="s">
        <v>457</v>
      </c>
      <c r="AE961" t="s">
        <v>9358</v>
      </c>
      <c r="AF961" t="s">
        <v>9359</v>
      </c>
      <c r="AG961" t="s">
        <v>9360</v>
      </c>
      <c r="AH961" t="s">
        <v>9361</v>
      </c>
      <c r="AK961" t="s">
        <v>151</v>
      </c>
      <c r="AL961" t="s">
        <v>141</v>
      </c>
      <c r="AM961" t="s">
        <v>449</v>
      </c>
      <c r="AN961" t="s">
        <v>9356</v>
      </c>
      <c r="AO961">
        <v>6393</v>
      </c>
      <c r="AP961" s="1">
        <v>41288.693506944444</v>
      </c>
      <c r="AQ961">
        <v>1968</v>
      </c>
      <c r="AR961">
        <v>3826</v>
      </c>
      <c r="AS961">
        <v>1</v>
      </c>
      <c r="AT961" t="s">
        <v>9356</v>
      </c>
      <c r="AU961">
        <v>1968</v>
      </c>
      <c r="AV961" s="3">
        <v>24910</v>
      </c>
      <c r="AX961" t="s">
        <v>9362</v>
      </c>
      <c r="BL961">
        <v>0.14206898836939499</v>
      </c>
    </row>
    <row r="962" spans="2:64" x14ac:dyDescent="0.25">
      <c r="B962">
        <v>62622</v>
      </c>
      <c r="C962" t="s">
        <v>9402</v>
      </c>
      <c r="D962" s="6" t="s">
        <v>9403</v>
      </c>
      <c r="E962" s="5">
        <v>24930</v>
      </c>
      <c r="F962">
        <v>0</v>
      </c>
      <c r="G962">
        <v>0</v>
      </c>
      <c r="H962" s="9">
        <v>397941697.67441797</v>
      </c>
      <c r="I962" s="9">
        <v>73692906.9767441</v>
      </c>
      <c r="J962" s="9">
        <v>324248790.69767398</v>
      </c>
      <c r="K962" s="10">
        <v>4.4000000000000004</v>
      </c>
      <c r="O962" s="9">
        <v>56700000</v>
      </c>
      <c r="P962" s="9">
        <v>10500000</v>
      </c>
      <c r="Q962" s="9">
        <v>46200000</v>
      </c>
      <c r="S962" t="s">
        <v>1380</v>
      </c>
      <c r="T962" t="s">
        <v>1326</v>
      </c>
      <c r="U962" s="2">
        <v>466176</v>
      </c>
      <c r="V962">
        <v>8.3000000000000007</v>
      </c>
      <c r="W962">
        <v>86</v>
      </c>
      <c r="X962">
        <v>94</v>
      </c>
      <c r="Y962" t="s">
        <v>8243</v>
      </c>
      <c r="Z962">
        <v>149</v>
      </c>
      <c r="AA962">
        <v>1</v>
      </c>
      <c r="AB962">
        <v>1</v>
      </c>
      <c r="AC962" t="s">
        <v>9404</v>
      </c>
      <c r="AD962" t="s">
        <v>9405</v>
      </c>
      <c r="AE962" t="s">
        <v>5280</v>
      </c>
      <c r="AF962" t="s">
        <v>9406</v>
      </c>
      <c r="AG962" t="s">
        <v>9407</v>
      </c>
      <c r="AH962" t="s">
        <v>9408</v>
      </c>
      <c r="AJ962" s="4">
        <v>36032</v>
      </c>
      <c r="AK962" t="s">
        <v>1585</v>
      </c>
      <c r="AL962" t="s">
        <v>5787</v>
      </c>
      <c r="AM962" t="s">
        <v>9409</v>
      </c>
      <c r="AN962" t="s">
        <v>9403</v>
      </c>
      <c r="AO962">
        <v>842</v>
      </c>
      <c r="AP962" s="1">
        <v>40337.384872685187</v>
      </c>
      <c r="AQ962">
        <v>1968</v>
      </c>
      <c r="AR962">
        <v>919</v>
      </c>
      <c r="AS962">
        <v>1</v>
      </c>
      <c r="AT962" t="s">
        <v>9403</v>
      </c>
      <c r="AU962">
        <v>1968</v>
      </c>
      <c r="AV962" s="3">
        <v>24970</v>
      </c>
      <c r="AW962">
        <v>135620</v>
      </c>
      <c r="AX962" t="s">
        <v>9410</v>
      </c>
      <c r="BD962" s="3">
        <v>24930</v>
      </c>
      <c r="BE962" t="s">
        <v>9403</v>
      </c>
      <c r="BF962" t="s">
        <v>3152</v>
      </c>
      <c r="BG962">
        <v>10500000</v>
      </c>
      <c r="BH962">
        <v>56700000</v>
      </c>
      <c r="BI962">
        <v>1968</v>
      </c>
      <c r="BJ962" t="b">
        <v>0</v>
      </c>
      <c r="BK962" t="s">
        <v>9411</v>
      </c>
      <c r="BL962">
        <v>0.14248318367076401</v>
      </c>
    </row>
    <row r="963" spans="2:64" x14ac:dyDescent="0.25">
      <c r="B963">
        <v>62711</v>
      </c>
      <c r="C963" t="s">
        <v>9421</v>
      </c>
      <c r="D963" s="6" t="s">
        <v>9422</v>
      </c>
      <c r="E963" s="5">
        <v>25121</v>
      </c>
      <c r="F963">
        <v>3</v>
      </c>
      <c r="G963">
        <v>0</v>
      </c>
      <c r="S963" t="s">
        <v>2585</v>
      </c>
      <c r="T963" t="s">
        <v>558</v>
      </c>
      <c r="U963" s="2">
        <v>26302</v>
      </c>
      <c r="V963">
        <v>5.9</v>
      </c>
      <c r="X963">
        <v>73</v>
      </c>
      <c r="Y963" t="s">
        <v>9423</v>
      </c>
      <c r="Z963">
        <v>98</v>
      </c>
      <c r="AA963">
        <v>1</v>
      </c>
      <c r="AB963">
        <v>0</v>
      </c>
      <c r="AC963" t="s">
        <v>9424</v>
      </c>
      <c r="AD963" t="s">
        <v>457</v>
      </c>
      <c r="AE963" t="s">
        <v>6089</v>
      </c>
      <c r="AF963" t="s">
        <v>9425</v>
      </c>
      <c r="AG963" t="s">
        <v>9426</v>
      </c>
      <c r="AH963" t="s">
        <v>9427</v>
      </c>
      <c r="AJ963" s="4">
        <v>36333</v>
      </c>
      <c r="AK963" t="s">
        <v>151</v>
      </c>
      <c r="AL963" t="s">
        <v>5417</v>
      </c>
      <c r="AM963" t="s">
        <v>9428</v>
      </c>
      <c r="AN963" t="s">
        <v>9422</v>
      </c>
      <c r="AO963">
        <v>2985</v>
      </c>
      <c r="AP963" s="1">
        <v>40633.989571759259</v>
      </c>
      <c r="AQ963">
        <v>1968</v>
      </c>
      <c r="AR963">
        <v>2157</v>
      </c>
      <c r="AS963">
        <v>1</v>
      </c>
      <c r="AT963" t="s">
        <v>9422</v>
      </c>
      <c r="AU963">
        <v>1968</v>
      </c>
      <c r="AV963" s="3">
        <v>25121</v>
      </c>
      <c r="AX963" t="s">
        <v>9429</v>
      </c>
      <c r="BL963">
        <v>0.14621094138308</v>
      </c>
    </row>
    <row r="964" spans="2:64" x14ac:dyDescent="0.25">
      <c r="B964">
        <v>62765</v>
      </c>
      <c r="C964" t="s">
        <v>9430</v>
      </c>
      <c r="D964" s="6" t="s">
        <v>9431</v>
      </c>
      <c r="E964" s="5">
        <v>25128</v>
      </c>
      <c r="F964">
        <v>1</v>
      </c>
      <c r="G964">
        <v>0</v>
      </c>
      <c r="H964" s="9">
        <v>289314004.81971598</v>
      </c>
      <c r="O964" s="9">
        <v>42300873</v>
      </c>
      <c r="S964" t="s">
        <v>9432</v>
      </c>
      <c r="T964" t="s">
        <v>768</v>
      </c>
      <c r="U964" s="2">
        <v>49490</v>
      </c>
      <c r="V964">
        <v>7.5</v>
      </c>
      <c r="X964">
        <v>97</v>
      </c>
      <c r="Y964" t="s">
        <v>9433</v>
      </c>
      <c r="Z964">
        <v>114</v>
      </c>
      <c r="AA964">
        <v>1</v>
      </c>
      <c r="AB964">
        <v>1</v>
      </c>
      <c r="AC964" t="s">
        <v>9434</v>
      </c>
      <c r="AD964" t="s">
        <v>9435</v>
      </c>
      <c r="AE964" t="s">
        <v>8095</v>
      </c>
      <c r="AF964" t="s">
        <v>9436</v>
      </c>
      <c r="AG964" t="s">
        <v>9437</v>
      </c>
      <c r="AH964" t="s">
        <v>9438</v>
      </c>
      <c r="AJ964" s="4">
        <v>35752</v>
      </c>
      <c r="AK964" t="s">
        <v>151</v>
      </c>
      <c r="AL964" t="s">
        <v>152</v>
      </c>
      <c r="AM964" t="s">
        <v>9439</v>
      </c>
      <c r="AN964" t="s">
        <v>9431</v>
      </c>
      <c r="AO964">
        <v>13981</v>
      </c>
      <c r="AP964" s="1">
        <v>42632.157997685186</v>
      </c>
      <c r="AQ964">
        <v>1968</v>
      </c>
      <c r="AR964">
        <v>7123</v>
      </c>
      <c r="AS964">
        <v>1</v>
      </c>
      <c r="AT964" t="s">
        <v>9431</v>
      </c>
      <c r="AU964">
        <v>1968</v>
      </c>
      <c r="AV964" s="3">
        <v>25128</v>
      </c>
      <c r="AX964" t="s">
        <v>9440</v>
      </c>
      <c r="BD964" s="3">
        <v>25128</v>
      </c>
      <c r="BE964" t="s">
        <v>9431</v>
      </c>
      <c r="BF964" t="s">
        <v>897</v>
      </c>
      <c r="BH964">
        <v>42300873</v>
      </c>
      <c r="BI964">
        <v>1968</v>
      </c>
      <c r="BJ964" t="b">
        <v>0</v>
      </c>
      <c r="BK964" t="s">
        <v>9441</v>
      </c>
      <c r="BL964">
        <v>0.14621094138308</v>
      </c>
    </row>
    <row r="965" spans="2:64" x14ac:dyDescent="0.25">
      <c r="B965">
        <v>62782</v>
      </c>
      <c r="C965" t="s">
        <v>9442</v>
      </c>
      <c r="D965" s="6" t="s">
        <v>9443</v>
      </c>
      <c r="E965" s="5">
        <v>25184</v>
      </c>
      <c r="F965">
        <v>3</v>
      </c>
      <c r="G965">
        <v>1</v>
      </c>
      <c r="T965" t="s">
        <v>7181</v>
      </c>
      <c r="U965" s="2">
        <v>3619</v>
      </c>
      <c r="V965">
        <v>6.9</v>
      </c>
      <c r="Y965" t="s">
        <v>6829</v>
      </c>
      <c r="Z965">
        <v>88</v>
      </c>
      <c r="AA965">
        <v>1</v>
      </c>
      <c r="AB965">
        <v>0</v>
      </c>
      <c r="AC965" t="s">
        <v>9444</v>
      </c>
      <c r="AE965" t="s">
        <v>7899</v>
      </c>
      <c r="AF965" t="s">
        <v>9445</v>
      </c>
      <c r="AG965" t="s">
        <v>9446</v>
      </c>
      <c r="AH965" t="s">
        <v>9447</v>
      </c>
      <c r="AK965" t="s">
        <v>151</v>
      </c>
      <c r="AL965" t="s">
        <v>141</v>
      </c>
      <c r="AM965" t="s">
        <v>216</v>
      </c>
      <c r="AN965" t="s">
        <v>9443</v>
      </c>
      <c r="AO965">
        <v>5972</v>
      </c>
      <c r="AP965" s="1">
        <v>41206.853842592594</v>
      </c>
      <c r="AQ965">
        <v>1968</v>
      </c>
      <c r="AR965">
        <v>3626</v>
      </c>
      <c r="AS965">
        <v>1</v>
      </c>
      <c r="AT965" t="s">
        <v>9448</v>
      </c>
      <c r="AU965">
        <v>1968</v>
      </c>
      <c r="AV965" s="3">
        <v>25184</v>
      </c>
      <c r="AX965" t="s">
        <v>9449</v>
      </c>
      <c r="BL965">
        <v>0.14703933198581701</v>
      </c>
    </row>
    <row r="966" spans="2:64" x14ac:dyDescent="0.25">
      <c r="B966">
        <v>62794</v>
      </c>
      <c r="C966" t="s">
        <v>9450</v>
      </c>
      <c r="D966" s="6" t="s">
        <v>9451</v>
      </c>
      <c r="E966" s="5">
        <v>25104</v>
      </c>
      <c r="F966">
        <v>2</v>
      </c>
      <c r="G966">
        <v>0</v>
      </c>
      <c r="S966" t="s">
        <v>2585</v>
      </c>
      <c r="T966" t="s">
        <v>9452</v>
      </c>
      <c r="U966" s="2">
        <v>5247</v>
      </c>
      <c r="V966">
        <v>7.1</v>
      </c>
      <c r="X966">
        <v>71</v>
      </c>
      <c r="Y966" t="s">
        <v>9453</v>
      </c>
      <c r="Z966">
        <v>103</v>
      </c>
      <c r="AA966">
        <v>1</v>
      </c>
      <c r="AB966">
        <v>1</v>
      </c>
      <c r="AC966" t="s">
        <v>9454</v>
      </c>
      <c r="AD966" t="s">
        <v>8264</v>
      </c>
      <c r="AE966" t="s">
        <v>9455</v>
      </c>
      <c r="AF966" t="s">
        <v>9456</v>
      </c>
      <c r="AG966" t="s">
        <v>9457</v>
      </c>
      <c r="AH966" t="s">
        <v>9458</v>
      </c>
      <c r="AJ966" s="4">
        <v>38419</v>
      </c>
      <c r="AK966" t="s">
        <v>151</v>
      </c>
      <c r="AL966" t="s">
        <v>152</v>
      </c>
      <c r="AM966" t="s">
        <v>6811</v>
      </c>
      <c r="AN966" t="s">
        <v>9451</v>
      </c>
      <c r="AO966">
        <v>557</v>
      </c>
      <c r="AP966" s="1">
        <v>40294.645462962966</v>
      </c>
      <c r="AQ966">
        <v>1968</v>
      </c>
      <c r="AR966">
        <v>764</v>
      </c>
      <c r="AS966">
        <v>1</v>
      </c>
      <c r="AT966" t="s">
        <v>9451</v>
      </c>
      <c r="AU966">
        <v>1968</v>
      </c>
      <c r="AV966" s="3">
        <v>25104</v>
      </c>
      <c r="AX966" t="s">
        <v>9459</v>
      </c>
      <c r="BL966">
        <v>0.14538255078034301</v>
      </c>
    </row>
    <row r="967" spans="2:64" x14ac:dyDescent="0.25">
      <c r="B967">
        <v>62851</v>
      </c>
      <c r="C967" t="s">
        <v>9460</v>
      </c>
      <c r="D967" s="6" t="s">
        <v>9461</v>
      </c>
      <c r="E967" s="5">
        <v>25059</v>
      </c>
      <c r="F967">
        <v>1</v>
      </c>
      <c r="G967">
        <v>0</v>
      </c>
      <c r="S967" t="s">
        <v>255</v>
      </c>
      <c r="U967">
        <v>879</v>
      </c>
      <c r="V967">
        <v>6.8</v>
      </c>
      <c r="Y967" t="s">
        <v>515</v>
      </c>
      <c r="Z967">
        <v>84</v>
      </c>
      <c r="AA967">
        <v>0</v>
      </c>
      <c r="AB967">
        <v>0</v>
      </c>
      <c r="AC967" t="s">
        <v>9462</v>
      </c>
      <c r="AE967" t="s">
        <v>9463</v>
      </c>
      <c r="AF967" t="s">
        <v>9464</v>
      </c>
      <c r="AG967" t="s">
        <v>9465</v>
      </c>
      <c r="AH967" t="s">
        <v>9466</v>
      </c>
      <c r="AK967" t="s">
        <v>1718</v>
      </c>
      <c r="AL967" t="s">
        <v>1719</v>
      </c>
      <c r="AM967" t="s">
        <v>239</v>
      </c>
      <c r="AN967" t="s">
        <v>9461</v>
      </c>
      <c r="AO967">
        <v>12529</v>
      </c>
      <c r="AP967" s="1">
        <v>42252.902546296296</v>
      </c>
      <c r="AQ967">
        <v>1966</v>
      </c>
      <c r="AR967">
        <v>6433</v>
      </c>
      <c r="AS967">
        <v>1</v>
      </c>
      <c r="AT967" t="s">
        <v>9461</v>
      </c>
      <c r="AU967">
        <v>1966</v>
      </c>
      <c r="AV967" s="3">
        <v>25059</v>
      </c>
      <c r="AX967" t="s">
        <v>9467</v>
      </c>
      <c r="BL967">
        <v>0.14496835547897499</v>
      </c>
    </row>
    <row r="968" spans="2:64" x14ac:dyDescent="0.25">
      <c r="B968">
        <v>62873</v>
      </c>
      <c r="C968" t="s">
        <v>9483</v>
      </c>
      <c r="D968" s="6" t="s">
        <v>9484</v>
      </c>
      <c r="E968" s="5">
        <v>24939</v>
      </c>
      <c r="F968">
        <v>3</v>
      </c>
      <c r="G968">
        <v>0</v>
      </c>
      <c r="S968" t="s">
        <v>1380</v>
      </c>
      <c r="T968" t="s">
        <v>9485</v>
      </c>
      <c r="U968" s="2">
        <v>5546</v>
      </c>
      <c r="V968">
        <v>7.7</v>
      </c>
      <c r="X968">
        <v>97</v>
      </c>
      <c r="Y968" t="s">
        <v>1414</v>
      </c>
      <c r="Z968">
        <v>125</v>
      </c>
      <c r="AA968">
        <v>1</v>
      </c>
      <c r="AB968">
        <v>0</v>
      </c>
      <c r="AC968" t="s">
        <v>9486</v>
      </c>
      <c r="AE968" t="s">
        <v>8391</v>
      </c>
      <c r="AF968" t="s">
        <v>8391</v>
      </c>
      <c r="AG968" t="s">
        <v>9487</v>
      </c>
      <c r="AH968" t="s">
        <v>9488</v>
      </c>
      <c r="AJ968" s="4">
        <v>37278</v>
      </c>
      <c r="AK968" t="s">
        <v>5570</v>
      </c>
      <c r="AL968" t="s">
        <v>70</v>
      </c>
      <c r="AM968" t="s">
        <v>3996</v>
      </c>
      <c r="AN968" t="s">
        <v>9484</v>
      </c>
      <c r="AO968">
        <v>14799</v>
      </c>
      <c r="AP968" s="1">
        <v>42848.764594907407</v>
      </c>
      <c r="AQ968">
        <v>1967</v>
      </c>
      <c r="AR968">
        <v>7586</v>
      </c>
      <c r="AS968">
        <v>1</v>
      </c>
      <c r="AT968" t="s">
        <v>9489</v>
      </c>
      <c r="AU968">
        <v>1967</v>
      </c>
      <c r="AV968" s="3">
        <v>24939</v>
      </c>
      <c r="AX968" t="s">
        <v>9490</v>
      </c>
      <c r="BL968">
        <v>0.14248318367076401</v>
      </c>
    </row>
    <row r="969" spans="2:64" x14ac:dyDescent="0.25">
      <c r="B969">
        <v>62990</v>
      </c>
      <c r="C969" t="s">
        <v>9491</v>
      </c>
      <c r="D969" s="6" t="s">
        <v>9492</v>
      </c>
      <c r="E969" s="5">
        <v>24875</v>
      </c>
      <c r="F969">
        <v>3</v>
      </c>
      <c r="G969">
        <v>0</v>
      </c>
      <c r="H969" s="9">
        <v>135164582.75298199</v>
      </c>
      <c r="O969" s="9">
        <v>19146711</v>
      </c>
      <c r="S969" t="s">
        <v>5439</v>
      </c>
      <c r="T969" t="s">
        <v>1578</v>
      </c>
      <c r="U969">
        <v>812</v>
      </c>
      <c r="V969">
        <v>6.7</v>
      </c>
      <c r="X969">
        <v>67</v>
      </c>
      <c r="Y969" t="s">
        <v>317</v>
      </c>
      <c r="Z969">
        <v>110</v>
      </c>
      <c r="AA969">
        <v>1</v>
      </c>
      <c r="AB969">
        <v>0</v>
      </c>
      <c r="AC969" t="s">
        <v>9493</v>
      </c>
      <c r="AD969" t="s">
        <v>7172</v>
      </c>
      <c r="AE969" t="s">
        <v>9494</v>
      </c>
      <c r="AF969" t="s">
        <v>9495</v>
      </c>
      <c r="AG969" t="s">
        <v>9496</v>
      </c>
      <c r="AH969" t="s">
        <v>9497</v>
      </c>
      <c r="AK969" t="s">
        <v>151</v>
      </c>
      <c r="AL969" t="s">
        <v>6452</v>
      </c>
      <c r="AM969" t="s">
        <v>9498</v>
      </c>
      <c r="AN969" t="s">
        <v>9492</v>
      </c>
      <c r="AO969">
        <v>8514</v>
      </c>
      <c r="AP969" s="1">
        <v>41567.4609375</v>
      </c>
      <c r="AQ969">
        <v>1967</v>
      </c>
      <c r="AR969">
        <v>4722</v>
      </c>
      <c r="AS969">
        <v>1</v>
      </c>
      <c r="AT969" t="s">
        <v>9499</v>
      </c>
      <c r="AU969">
        <v>1967</v>
      </c>
      <c r="AV969" s="3">
        <v>24875</v>
      </c>
      <c r="AX969" t="s">
        <v>9500</v>
      </c>
      <c r="BD969" s="3">
        <v>24875</v>
      </c>
      <c r="BE969" t="s">
        <v>9499</v>
      </c>
      <c r="BH969">
        <v>19146711</v>
      </c>
      <c r="BI969">
        <v>1968</v>
      </c>
      <c r="BJ969" t="b">
        <v>0</v>
      </c>
      <c r="BK969" t="s">
        <v>9501</v>
      </c>
      <c r="BL969">
        <v>0.141654793068027</v>
      </c>
    </row>
    <row r="970" spans="2:64" x14ac:dyDescent="0.25">
      <c r="B970">
        <v>62994</v>
      </c>
      <c r="C970" t="s">
        <v>9502</v>
      </c>
      <c r="D970" s="6" t="s">
        <v>9503</v>
      </c>
      <c r="E970" s="5">
        <v>25100</v>
      </c>
      <c r="F970">
        <v>3</v>
      </c>
      <c r="G970">
        <v>0</v>
      </c>
      <c r="H970" s="9">
        <v>402386666.66666597</v>
      </c>
      <c r="O970" s="9">
        <v>58500000</v>
      </c>
      <c r="S970" t="s">
        <v>1380</v>
      </c>
      <c r="T970" t="s">
        <v>1307</v>
      </c>
      <c r="U970" s="2">
        <v>14363</v>
      </c>
      <c r="V970">
        <v>7.6</v>
      </c>
      <c r="W970">
        <v>89</v>
      </c>
      <c r="X970">
        <v>93</v>
      </c>
      <c r="Y970" t="s">
        <v>1870</v>
      </c>
      <c r="Z970">
        <v>151</v>
      </c>
      <c r="AA970">
        <v>1</v>
      </c>
      <c r="AB970">
        <v>1</v>
      </c>
      <c r="AC970" t="s">
        <v>9504</v>
      </c>
      <c r="AD970" t="s">
        <v>9505</v>
      </c>
      <c r="AE970" t="s">
        <v>2371</v>
      </c>
      <c r="AF970" t="s">
        <v>9506</v>
      </c>
      <c r="AG970" t="s">
        <v>9507</v>
      </c>
      <c r="AH970" t="s">
        <v>9508</v>
      </c>
      <c r="AJ970" s="4">
        <v>37216</v>
      </c>
      <c r="AK970" t="s">
        <v>151</v>
      </c>
      <c r="AL970" t="s">
        <v>152</v>
      </c>
      <c r="AM970" t="s">
        <v>9509</v>
      </c>
      <c r="AN970" t="s">
        <v>9503</v>
      </c>
      <c r="AO970">
        <v>6938</v>
      </c>
      <c r="AP970" s="1">
        <v>41375.769247685188</v>
      </c>
      <c r="AQ970">
        <v>1968</v>
      </c>
      <c r="AR970">
        <v>4045</v>
      </c>
      <c r="AS970">
        <v>1</v>
      </c>
      <c r="AT970" t="s">
        <v>9503</v>
      </c>
      <c r="AU970">
        <v>1968</v>
      </c>
      <c r="AV970" s="3">
        <v>25100</v>
      </c>
      <c r="AX970" t="s">
        <v>9510</v>
      </c>
      <c r="BD970" s="3">
        <v>25100</v>
      </c>
      <c r="BE970" t="s">
        <v>9503</v>
      </c>
      <c r="BH970">
        <v>58500000</v>
      </c>
      <c r="BI970">
        <v>1968</v>
      </c>
      <c r="BJ970" t="b">
        <v>0</v>
      </c>
      <c r="BK970" t="s">
        <v>9511</v>
      </c>
      <c r="BL970">
        <v>0.14538255078034301</v>
      </c>
    </row>
    <row r="971" spans="2:64" x14ac:dyDescent="0.25">
      <c r="B971">
        <v>63000</v>
      </c>
      <c r="C971" t="s">
        <v>9512</v>
      </c>
      <c r="D971" s="6" t="s">
        <v>9513</v>
      </c>
      <c r="E971" s="5">
        <v>24917</v>
      </c>
      <c r="F971">
        <v>2</v>
      </c>
      <c r="G971">
        <v>0</v>
      </c>
      <c r="S971" t="s">
        <v>221</v>
      </c>
      <c r="T971" t="s">
        <v>9514</v>
      </c>
      <c r="U971">
        <v>926</v>
      </c>
      <c r="V971">
        <v>4.5999999999999996</v>
      </c>
      <c r="Y971" t="s">
        <v>6307</v>
      </c>
      <c r="Z971">
        <v>75</v>
      </c>
      <c r="AA971">
        <v>0</v>
      </c>
      <c r="AB971">
        <v>0</v>
      </c>
      <c r="AC971" t="s">
        <v>9515</v>
      </c>
      <c r="AE971" t="s">
        <v>8555</v>
      </c>
      <c r="AF971" t="s">
        <v>8908</v>
      </c>
      <c r="AG971" t="s">
        <v>9516</v>
      </c>
      <c r="AH971" t="s">
        <v>9517</v>
      </c>
      <c r="AJ971" s="4">
        <v>37824</v>
      </c>
      <c r="AK971" t="s">
        <v>1718</v>
      </c>
      <c r="AL971" t="s">
        <v>1719</v>
      </c>
      <c r="AM971" t="s">
        <v>9518</v>
      </c>
      <c r="AN971" t="s">
        <v>9513</v>
      </c>
      <c r="AO971">
        <v>13353</v>
      </c>
      <c r="AP971" s="1">
        <v>42458.077719907407</v>
      </c>
      <c r="AQ971">
        <v>1968</v>
      </c>
      <c r="AR971">
        <v>6807</v>
      </c>
      <c r="AS971">
        <v>1</v>
      </c>
      <c r="AT971" t="s">
        <v>9513</v>
      </c>
      <c r="AU971">
        <v>1968</v>
      </c>
      <c r="AV971" s="3">
        <v>24917</v>
      </c>
      <c r="AX971" t="s">
        <v>9519</v>
      </c>
      <c r="BL971">
        <v>0.14206898836939499</v>
      </c>
    </row>
    <row r="972" spans="2:64" x14ac:dyDescent="0.25">
      <c r="B972">
        <v>63049</v>
      </c>
      <c r="C972" t="s">
        <v>9531</v>
      </c>
      <c r="D972" s="6" t="s">
        <v>9532</v>
      </c>
      <c r="E972" s="5">
        <v>25162</v>
      </c>
      <c r="F972">
        <v>0</v>
      </c>
      <c r="G972">
        <v>0</v>
      </c>
      <c r="S972" t="s">
        <v>1380</v>
      </c>
      <c r="T972" t="s">
        <v>1307</v>
      </c>
      <c r="U972" s="2">
        <v>4822</v>
      </c>
      <c r="V972">
        <v>6.6</v>
      </c>
      <c r="X972">
        <v>75</v>
      </c>
      <c r="Y972" t="s">
        <v>9533</v>
      </c>
      <c r="Z972">
        <v>86</v>
      </c>
      <c r="AA972">
        <v>1</v>
      </c>
      <c r="AB972">
        <v>1</v>
      </c>
      <c r="AC972" t="s">
        <v>9534</v>
      </c>
      <c r="AE972" t="s">
        <v>9535</v>
      </c>
      <c r="AF972" t="s">
        <v>9536</v>
      </c>
      <c r="AG972" t="s">
        <v>9537</v>
      </c>
      <c r="AH972" t="s">
        <v>9538</v>
      </c>
      <c r="AJ972" s="4">
        <v>35997</v>
      </c>
      <c r="AK972" t="s">
        <v>1486</v>
      </c>
      <c r="AL972" t="s">
        <v>152</v>
      </c>
      <c r="AM972" t="s">
        <v>9539</v>
      </c>
      <c r="AN972" t="s">
        <v>9532</v>
      </c>
      <c r="AO972">
        <v>4478</v>
      </c>
      <c r="AP972" s="1">
        <v>40890.290208333332</v>
      </c>
      <c r="AQ972">
        <v>1968</v>
      </c>
      <c r="AR972">
        <v>2925</v>
      </c>
      <c r="AS972">
        <v>1</v>
      </c>
      <c r="AT972" t="s">
        <v>9532</v>
      </c>
      <c r="AU972">
        <v>1968</v>
      </c>
      <c r="AV972" s="3">
        <v>25162</v>
      </c>
      <c r="AX972" t="s">
        <v>9540</v>
      </c>
      <c r="BL972">
        <v>0.14662513668444899</v>
      </c>
    </row>
    <row r="973" spans="2:64" x14ac:dyDescent="0.25">
      <c r="B973">
        <v>63060</v>
      </c>
      <c r="C973" t="s">
        <v>9541</v>
      </c>
      <c r="D973" s="6" t="s">
        <v>9542</v>
      </c>
      <c r="E973" s="5">
        <v>25169</v>
      </c>
      <c r="F973">
        <v>2</v>
      </c>
      <c r="G973">
        <v>0</v>
      </c>
      <c r="S973" t="s">
        <v>1380</v>
      </c>
      <c r="T973" t="s">
        <v>1955</v>
      </c>
      <c r="U973" s="2">
        <v>4189</v>
      </c>
      <c r="V973">
        <v>6.6</v>
      </c>
      <c r="X973">
        <v>14</v>
      </c>
      <c r="Y973" t="s">
        <v>1956</v>
      </c>
      <c r="Z973">
        <v>121</v>
      </c>
      <c r="AA973">
        <v>1</v>
      </c>
      <c r="AB973">
        <v>1</v>
      </c>
      <c r="AC973" t="s">
        <v>9543</v>
      </c>
      <c r="AE973" t="s">
        <v>9544</v>
      </c>
      <c r="AF973" t="s">
        <v>9545</v>
      </c>
      <c r="AG973" t="s">
        <v>9546</v>
      </c>
      <c r="AH973" t="s">
        <v>9547</v>
      </c>
      <c r="AJ973" s="4">
        <v>36165</v>
      </c>
      <c r="AK973" t="s">
        <v>1885</v>
      </c>
      <c r="AL973" t="s">
        <v>152</v>
      </c>
      <c r="AM973" t="s">
        <v>9548</v>
      </c>
      <c r="AN973" t="s">
        <v>9542</v>
      </c>
      <c r="AO973">
        <v>2856</v>
      </c>
      <c r="AP973" s="1">
        <v>40612.088437500002</v>
      </c>
      <c r="AQ973">
        <v>1968</v>
      </c>
      <c r="AR973">
        <v>2104</v>
      </c>
      <c r="AS973">
        <v>1</v>
      </c>
      <c r="AT973" t="s">
        <v>9542</v>
      </c>
      <c r="AU973">
        <v>1968</v>
      </c>
      <c r="AV973" s="3">
        <v>25169</v>
      </c>
      <c r="AX973" t="s">
        <v>9549</v>
      </c>
      <c r="BL973">
        <v>0.14662513668444899</v>
      </c>
    </row>
    <row r="974" spans="2:64" x14ac:dyDescent="0.25">
      <c r="B974">
        <v>63185</v>
      </c>
      <c r="C974" t="s">
        <v>9558</v>
      </c>
      <c r="D974" s="6" t="s">
        <v>9559</v>
      </c>
      <c r="E974" s="5">
        <v>25082</v>
      </c>
      <c r="F974">
        <v>3</v>
      </c>
      <c r="G974">
        <v>0</v>
      </c>
      <c r="S974" t="s">
        <v>5439</v>
      </c>
      <c r="T974" t="s">
        <v>9560</v>
      </c>
      <c r="U974" s="2">
        <v>1649</v>
      </c>
      <c r="V974">
        <v>7.1</v>
      </c>
      <c r="X974">
        <v>75</v>
      </c>
      <c r="Y974" t="s">
        <v>317</v>
      </c>
      <c r="Z974">
        <v>138</v>
      </c>
      <c r="AA974">
        <v>1</v>
      </c>
      <c r="AB974">
        <v>1</v>
      </c>
      <c r="AC974" t="s">
        <v>9561</v>
      </c>
      <c r="AE974" t="s">
        <v>7832</v>
      </c>
      <c r="AF974" t="s">
        <v>9562</v>
      </c>
      <c r="AG974" t="s">
        <v>9563</v>
      </c>
      <c r="AH974" t="s">
        <v>9564</v>
      </c>
      <c r="AJ974" s="4">
        <v>38587</v>
      </c>
      <c r="AK974" t="s">
        <v>151</v>
      </c>
      <c r="AL974" t="s">
        <v>152</v>
      </c>
      <c r="AM974" t="s">
        <v>9565</v>
      </c>
      <c r="AN974" t="s">
        <v>9559</v>
      </c>
      <c r="AO974">
        <v>9907</v>
      </c>
      <c r="AP974" s="1">
        <v>41740.415000000001</v>
      </c>
      <c r="AQ974">
        <v>1968</v>
      </c>
      <c r="AR974">
        <v>5385</v>
      </c>
      <c r="AS974">
        <v>1</v>
      </c>
      <c r="AT974" t="s">
        <v>9566</v>
      </c>
      <c r="AU974">
        <v>1968</v>
      </c>
      <c r="AV974" s="3">
        <v>25082</v>
      </c>
      <c r="AX974" t="s">
        <v>9567</v>
      </c>
      <c r="BL974">
        <v>0.14538255078034301</v>
      </c>
    </row>
    <row r="975" spans="2:64" x14ac:dyDescent="0.25">
      <c r="B975">
        <v>63227</v>
      </c>
      <c r="C975" t="s">
        <v>9568</v>
      </c>
      <c r="D975" s="6" t="s">
        <v>9569</v>
      </c>
      <c r="E975" s="5">
        <v>25141</v>
      </c>
      <c r="F975">
        <v>3</v>
      </c>
      <c r="G975">
        <v>0</v>
      </c>
      <c r="H975" s="9">
        <v>152485332.418356</v>
      </c>
      <c r="O975" s="9">
        <v>22295024</v>
      </c>
      <c r="S975" t="s">
        <v>2585</v>
      </c>
      <c r="T975" t="s">
        <v>9570</v>
      </c>
      <c r="U975" s="2">
        <v>24446</v>
      </c>
      <c r="V975">
        <v>8.1</v>
      </c>
      <c r="X975">
        <v>91</v>
      </c>
      <c r="Y975" t="s">
        <v>982</v>
      </c>
      <c r="Z975">
        <v>134</v>
      </c>
      <c r="AA975">
        <v>1</v>
      </c>
      <c r="AB975">
        <v>1</v>
      </c>
      <c r="AC975" t="s">
        <v>9571</v>
      </c>
      <c r="AD975" t="s">
        <v>9572</v>
      </c>
      <c r="AE975" t="s">
        <v>9573</v>
      </c>
      <c r="AF975" t="s">
        <v>9574</v>
      </c>
      <c r="AG975" t="s">
        <v>9575</v>
      </c>
      <c r="AH975" t="s">
        <v>9576</v>
      </c>
      <c r="AJ975" s="4">
        <v>37061</v>
      </c>
      <c r="AK975" t="s">
        <v>151</v>
      </c>
      <c r="AL975" t="s">
        <v>5787</v>
      </c>
      <c r="AM975" t="s">
        <v>3547</v>
      </c>
      <c r="AN975" t="s">
        <v>9569</v>
      </c>
      <c r="AO975">
        <v>4145</v>
      </c>
      <c r="AP975" s="1">
        <v>40826.095613425925</v>
      </c>
      <c r="AQ975">
        <v>1968</v>
      </c>
      <c r="AR975">
        <v>2749</v>
      </c>
      <c r="AS975">
        <v>1</v>
      </c>
      <c r="AT975" t="s">
        <v>9577</v>
      </c>
      <c r="AU975">
        <v>1968</v>
      </c>
      <c r="AV975" s="3">
        <v>25141</v>
      </c>
      <c r="AW975">
        <v>18177</v>
      </c>
      <c r="AX975" t="s">
        <v>9578</v>
      </c>
      <c r="BD975" s="3">
        <v>25141</v>
      </c>
      <c r="BE975" t="s">
        <v>9577</v>
      </c>
      <c r="BF975" t="s">
        <v>317</v>
      </c>
      <c r="BH975">
        <v>22295024</v>
      </c>
      <c r="BI975">
        <v>1968</v>
      </c>
      <c r="BJ975" t="b">
        <v>0</v>
      </c>
      <c r="BK975" t="s">
        <v>9579</v>
      </c>
      <c r="BL975">
        <v>0.14621094138308</v>
      </c>
    </row>
    <row r="976" spans="2:64" x14ac:dyDescent="0.25">
      <c r="B976">
        <v>63350</v>
      </c>
      <c r="C976" t="s">
        <v>9590</v>
      </c>
      <c r="D976" s="6" t="s">
        <v>9591</v>
      </c>
      <c r="E976" s="5">
        <v>25112</v>
      </c>
      <c r="F976">
        <v>3</v>
      </c>
      <c r="G976">
        <v>0</v>
      </c>
      <c r="H976" s="9">
        <v>82073201.133144394</v>
      </c>
      <c r="I976" s="9">
        <v>779695.41076487198</v>
      </c>
      <c r="J976" s="9">
        <v>81293505.722379595</v>
      </c>
      <c r="K976" s="10">
        <v>104.263157894736</v>
      </c>
      <c r="O976" s="9">
        <v>12000000</v>
      </c>
      <c r="P976" s="9">
        <v>114000</v>
      </c>
      <c r="Q976" s="9">
        <v>11886000</v>
      </c>
      <c r="S976" t="s">
        <v>255</v>
      </c>
      <c r="T976" t="s">
        <v>6418</v>
      </c>
      <c r="U976" s="2">
        <v>94215</v>
      </c>
      <c r="V976">
        <v>7.9</v>
      </c>
      <c r="W976">
        <v>87</v>
      </c>
      <c r="X976">
        <v>96</v>
      </c>
      <c r="Y976" t="s">
        <v>850</v>
      </c>
      <c r="Z976">
        <v>96</v>
      </c>
      <c r="AA976">
        <v>1</v>
      </c>
      <c r="AB976">
        <v>1</v>
      </c>
      <c r="AC976" t="s">
        <v>9592</v>
      </c>
      <c r="AD976" t="s">
        <v>195</v>
      </c>
      <c r="AE976" t="s">
        <v>9593</v>
      </c>
      <c r="AF976" t="s">
        <v>9594</v>
      </c>
      <c r="AG976" t="s">
        <v>9595</v>
      </c>
      <c r="AH976" t="s">
        <v>9596</v>
      </c>
      <c r="AI976" t="s">
        <v>9597</v>
      </c>
      <c r="AJ976" s="4">
        <v>38454</v>
      </c>
      <c r="AK976" t="s">
        <v>151</v>
      </c>
      <c r="AL976" t="s">
        <v>152</v>
      </c>
      <c r="AM976" t="s">
        <v>7245</v>
      </c>
      <c r="AN976" t="s">
        <v>9591</v>
      </c>
      <c r="AO976">
        <v>5719</v>
      </c>
      <c r="AP976" s="1">
        <v>41148.04215277778</v>
      </c>
      <c r="AQ976">
        <v>1968</v>
      </c>
      <c r="AR976">
        <v>3499</v>
      </c>
      <c r="AS976">
        <v>1</v>
      </c>
      <c r="AT976" t="s">
        <v>9591</v>
      </c>
      <c r="AU976">
        <v>1968</v>
      </c>
      <c r="AV976" s="3">
        <v>25142</v>
      </c>
      <c r="AX976" t="s">
        <v>9598</v>
      </c>
      <c r="BD976" s="3">
        <v>25112</v>
      </c>
      <c r="BE976" t="s">
        <v>9591</v>
      </c>
      <c r="BF976" t="s">
        <v>850</v>
      </c>
      <c r="BG976">
        <v>114000</v>
      </c>
      <c r="BH976">
        <v>12000000</v>
      </c>
      <c r="BI976">
        <v>1968</v>
      </c>
      <c r="BJ976" t="b">
        <v>0</v>
      </c>
      <c r="BK976" t="s">
        <v>9599</v>
      </c>
      <c r="BL976">
        <v>0.14621094138308</v>
      </c>
    </row>
    <row r="977" spans="2:64" x14ac:dyDescent="0.25">
      <c r="B977">
        <v>63415</v>
      </c>
      <c r="C977" t="s">
        <v>9600</v>
      </c>
      <c r="D977" s="6" t="s">
        <v>9601</v>
      </c>
      <c r="E977" s="5">
        <v>24932</v>
      </c>
      <c r="F977">
        <v>3</v>
      </c>
      <c r="G977">
        <v>0</v>
      </c>
      <c r="S977" t="s">
        <v>2585</v>
      </c>
      <c r="T977" t="s">
        <v>476</v>
      </c>
      <c r="U977" s="2">
        <v>31792</v>
      </c>
      <c r="V977">
        <v>7.6</v>
      </c>
      <c r="X977">
        <v>80</v>
      </c>
      <c r="Y977" t="s">
        <v>297</v>
      </c>
      <c r="Z977">
        <v>99</v>
      </c>
      <c r="AA977">
        <v>1</v>
      </c>
      <c r="AB977">
        <v>1</v>
      </c>
      <c r="AC977" t="s">
        <v>9602</v>
      </c>
      <c r="AE977" t="s">
        <v>7349</v>
      </c>
      <c r="AF977" t="s">
        <v>9603</v>
      </c>
      <c r="AG977" t="s">
        <v>9604</v>
      </c>
      <c r="AH977" t="s">
        <v>9605</v>
      </c>
      <c r="AJ977" s="4">
        <v>37236</v>
      </c>
      <c r="AK977" t="s">
        <v>9606</v>
      </c>
      <c r="AL977" t="s">
        <v>152</v>
      </c>
      <c r="AM977" t="s">
        <v>3351</v>
      </c>
      <c r="AN977" t="s">
        <v>9601</v>
      </c>
      <c r="AO977">
        <v>3994</v>
      </c>
      <c r="AP977" s="1">
        <v>40789.269606481481</v>
      </c>
      <c r="AQ977">
        <v>1968</v>
      </c>
      <c r="AR977">
        <v>2652</v>
      </c>
      <c r="AS977">
        <v>1</v>
      </c>
      <c r="AT977" t="s">
        <v>9607</v>
      </c>
      <c r="AU977">
        <v>1968</v>
      </c>
      <c r="AV977" s="3">
        <v>24932</v>
      </c>
      <c r="AX977" t="s">
        <v>9608</v>
      </c>
      <c r="BL977">
        <v>0.14248318367076401</v>
      </c>
    </row>
    <row r="978" spans="2:64" x14ac:dyDescent="0.25">
      <c r="B978">
        <v>63442</v>
      </c>
      <c r="C978" t="s">
        <v>9609</v>
      </c>
      <c r="D978" s="6" t="s">
        <v>9610</v>
      </c>
      <c r="E978" s="5">
        <v>24876</v>
      </c>
      <c r="F978">
        <v>1</v>
      </c>
      <c r="G978">
        <v>0</v>
      </c>
      <c r="H978" s="9">
        <v>235752178.07111099</v>
      </c>
      <c r="I978" s="9">
        <v>40944608.187134497</v>
      </c>
      <c r="J978" s="9">
        <v>194807569.88397601</v>
      </c>
      <c r="K978" s="10">
        <v>4.7578320689655103</v>
      </c>
      <c r="O978" s="9">
        <v>33395426</v>
      </c>
      <c r="P978" s="9">
        <v>5800000</v>
      </c>
      <c r="Q978" s="9">
        <v>27595426</v>
      </c>
      <c r="S978" t="s">
        <v>1380</v>
      </c>
      <c r="T978" t="s">
        <v>3871</v>
      </c>
      <c r="U978" s="2">
        <v>143935</v>
      </c>
      <c r="V978">
        <v>8</v>
      </c>
      <c r="W978">
        <v>79</v>
      </c>
      <c r="X978">
        <v>90</v>
      </c>
      <c r="Y978" t="s">
        <v>8243</v>
      </c>
      <c r="Z978">
        <v>112</v>
      </c>
      <c r="AA978">
        <v>1</v>
      </c>
      <c r="AB978">
        <v>1</v>
      </c>
      <c r="AC978" t="s">
        <v>9611</v>
      </c>
      <c r="AD978" t="s">
        <v>9612</v>
      </c>
      <c r="AE978" t="s">
        <v>9613</v>
      </c>
      <c r="AF978" t="s">
        <v>9614</v>
      </c>
      <c r="AG978" t="s">
        <v>9615</v>
      </c>
      <c r="AH978" t="s">
        <v>9616</v>
      </c>
      <c r="AJ978" s="4">
        <v>37012</v>
      </c>
      <c r="AK978" t="s">
        <v>151</v>
      </c>
      <c r="AL978" t="s">
        <v>152</v>
      </c>
      <c r="AM978" t="s">
        <v>9617</v>
      </c>
      <c r="AN978" t="s">
        <v>9610</v>
      </c>
      <c r="AO978">
        <v>329</v>
      </c>
      <c r="AP978" s="1">
        <v>40174.920752314814</v>
      </c>
      <c r="AQ978">
        <v>1968</v>
      </c>
      <c r="AR978">
        <v>599</v>
      </c>
      <c r="AS978">
        <v>1</v>
      </c>
      <c r="AT978" t="s">
        <v>9610</v>
      </c>
      <c r="AU978">
        <v>1968</v>
      </c>
      <c r="AV978" s="3">
        <v>24931</v>
      </c>
      <c r="AX978" t="s">
        <v>9618</v>
      </c>
      <c r="BD978" s="3">
        <v>24876</v>
      </c>
      <c r="BE978" t="s">
        <v>9619</v>
      </c>
      <c r="BG978">
        <v>5800000</v>
      </c>
      <c r="BH978">
        <v>33395426</v>
      </c>
      <c r="BI978">
        <v>1968</v>
      </c>
      <c r="BJ978" t="b">
        <v>0</v>
      </c>
      <c r="BK978" t="s">
        <v>9620</v>
      </c>
      <c r="BL978">
        <v>0.141654793068027</v>
      </c>
    </row>
    <row r="979" spans="2:64" x14ac:dyDescent="0.25">
      <c r="B979">
        <v>63462</v>
      </c>
      <c r="C979" t="s">
        <v>9621</v>
      </c>
      <c r="D979" s="6" t="s">
        <v>9622</v>
      </c>
      <c r="E979" s="5">
        <v>25152</v>
      </c>
      <c r="F979">
        <v>0</v>
      </c>
      <c r="G979">
        <v>0</v>
      </c>
      <c r="S979" t="s">
        <v>2585</v>
      </c>
      <c r="T979" t="s">
        <v>9623</v>
      </c>
      <c r="U979" s="2">
        <v>42297</v>
      </c>
      <c r="V979">
        <v>7.7</v>
      </c>
      <c r="W979">
        <v>97</v>
      </c>
      <c r="X979">
        <v>91</v>
      </c>
      <c r="Y979" t="s">
        <v>297</v>
      </c>
      <c r="Z979">
        <v>88</v>
      </c>
      <c r="AA979">
        <v>1</v>
      </c>
      <c r="AB979">
        <v>1</v>
      </c>
      <c r="AC979" t="s">
        <v>9624</v>
      </c>
      <c r="AD979" t="s">
        <v>2389</v>
      </c>
      <c r="AE979" t="s">
        <v>9625</v>
      </c>
      <c r="AF979" t="s">
        <v>9625</v>
      </c>
      <c r="AG979" t="s">
        <v>9626</v>
      </c>
      <c r="AH979" t="s">
        <v>9627</v>
      </c>
      <c r="AJ979" s="4">
        <v>37593</v>
      </c>
      <c r="AK979" t="s">
        <v>1858</v>
      </c>
      <c r="AL979" t="s">
        <v>152</v>
      </c>
      <c r="AM979" t="s">
        <v>9628</v>
      </c>
      <c r="AN979" t="s">
        <v>9622</v>
      </c>
      <c r="AO979">
        <v>706</v>
      </c>
      <c r="AP979" s="1">
        <v>40325.816886574074</v>
      </c>
      <c r="AQ979">
        <v>1968</v>
      </c>
      <c r="AR979">
        <v>844</v>
      </c>
      <c r="AS979">
        <v>1</v>
      </c>
      <c r="AT979" t="s">
        <v>9629</v>
      </c>
      <c r="AU979">
        <v>1967</v>
      </c>
      <c r="AV979" s="3">
        <v>25152</v>
      </c>
      <c r="AX979" t="s">
        <v>9630</v>
      </c>
      <c r="BL979">
        <v>0.14662513668444899</v>
      </c>
    </row>
    <row r="980" spans="2:64" x14ac:dyDescent="0.25">
      <c r="B980">
        <v>63518</v>
      </c>
      <c r="C980" t="s">
        <v>9641</v>
      </c>
      <c r="D980" s="6" t="s">
        <v>2316</v>
      </c>
      <c r="E980" s="5">
        <v>25119</v>
      </c>
      <c r="F980">
        <v>3</v>
      </c>
      <c r="G980">
        <v>0</v>
      </c>
      <c r="H980" s="9">
        <v>266062290.769858</v>
      </c>
      <c r="O980" s="9">
        <v>38901218</v>
      </c>
      <c r="S980" t="s">
        <v>2585</v>
      </c>
      <c r="T980" t="s">
        <v>5430</v>
      </c>
      <c r="U980" s="2">
        <v>24989</v>
      </c>
      <c r="V980">
        <v>7.6</v>
      </c>
      <c r="X980">
        <v>97</v>
      </c>
      <c r="Y980" t="s">
        <v>431</v>
      </c>
      <c r="Z980">
        <v>138</v>
      </c>
      <c r="AA980">
        <v>1</v>
      </c>
      <c r="AB980">
        <v>0</v>
      </c>
      <c r="AC980" t="s">
        <v>9642</v>
      </c>
      <c r="AD980" t="s">
        <v>9643</v>
      </c>
      <c r="AE980" t="s">
        <v>9644</v>
      </c>
      <c r="AF980" t="s">
        <v>9645</v>
      </c>
      <c r="AG980" t="s">
        <v>9646</v>
      </c>
      <c r="AH980" t="s">
        <v>9647</v>
      </c>
      <c r="AJ980" s="4">
        <v>36669</v>
      </c>
      <c r="AK980" t="s">
        <v>151</v>
      </c>
      <c r="AL980" t="s">
        <v>9648</v>
      </c>
      <c r="AM980" t="s">
        <v>9649</v>
      </c>
      <c r="AN980" t="s">
        <v>2316</v>
      </c>
      <c r="AO980">
        <v>1350</v>
      </c>
      <c r="AP980" s="1">
        <v>40382.014456018522</v>
      </c>
      <c r="AQ980">
        <v>1968</v>
      </c>
      <c r="AR980">
        <v>1249</v>
      </c>
      <c r="AS980">
        <v>1</v>
      </c>
      <c r="AT980" t="s">
        <v>2316</v>
      </c>
      <c r="AU980">
        <v>1968</v>
      </c>
      <c r="AV980" s="3">
        <v>25119</v>
      </c>
      <c r="AX980" t="s">
        <v>9650</v>
      </c>
      <c r="BD980" s="3">
        <v>25119</v>
      </c>
      <c r="BE980" t="s">
        <v>2316</v>
      </c>
      <c r="BH980">
        <v>38901218</v>
      </c>
      <c r="BI980">
        <v>1968</v>
      </c>
      <c r="BJ980" t="b">
        <v>0</v>
      </c>
      <c r="BK980" t="s">
        <v>9651</v>
      </c>
      <c r="BL980">
        <v>0.14621094138308</v>
      </c>
    </row>
    <row r="981" spans="2:64" x14ac:dyDescent="0.25">
      <c r="B981">
        <v>63522</v>
      </c>
      <c r="C981" t="s">
        <v>9652</v>
      </c>
      <c r="D981" s="6" t="s">
        <v>9653</v>
      </c>
      <c r="E981" s="5">
        <v>25001</v>
      </c>
      <c r="F981">
        <v>3</v>
      </c>
      <c r="G981">
        <v>0</v>
      </c>
      <c r="H981" s="9">
        <v>232355172.6234</v>
      </c>
      <c r="I981" s="9">
        <v>22264622.4783861</v>
      </c>
      <c r="J981" s="9">
        <v>210090550.14501399</v>
      </c>
      <c r="K981" s="10">
        <v>9.4360706249999993</v>
      </c>
      <c r="O981" s="9">
        <v>33395426</v>
      </c>
      <c r="P981" s="9">
        <v>3200000</v>
      </c>
      <c r="Q981" s="9">
        <v>30195426</v>
      </c>
      <c r="S981" t="s">
        <v>5439</v>
      </c>
      <c r="T981" t="s">
        <v>887</v>
      </c>
      <c r="U981" s="2">
        <v>150796</v>
      </c>
      <c r="V981">
        <v>8</v>
      </c>
      <c r="W981">
        <v>96</v>
      </c>
      <c r="X981">
        <v>99</v>
      </c>
      <c r="Y981" t="s">
        <v>1557</v>
      </c>
      <c r="Z981">
        <v>137</v>
      </c>
      <c r="AA981">
        <v>1</v>
      </c>
      <c r="AB981">
        <v>1</v>
      </c>
      <c r="AC981" t="s">
        <v>9654</v>
      </c>
      <c r="AD981" t="s">
        <v>3241</v>
      </c>
      <c r="AE981" t="s">
        <v>8723</v>
      </c>
      <c r="AF981" t="s">
        <v>9655</v>
      </c>
      <c r="AG981" t="s">
        <v>9656</v>
      </c>
      <c r="AH981" t="s">
        <v>9657</v>
      </c>
      <c r="AJ981" s="4">
        <v>36802</v>
      </c>
      <c r="AK981" t="s">
        <v>151</v>
      </c>
      <c r="AL981" t="s">
        <v>152</v>
      </c>
      <c r="AM981" t="s">
        <v>9658</v>
      </c>
      <c r="AN981" t="s">
        <v>9653</v>
      </c>
      <c r="AO981">
        <v>732</v>
      </c>
      <c r="AP981" s="1">
        <v>40325.951527777775</v>
      </c>
      <c r="AQ981">
        <v>1968</v>
      </c>
      <c r="AR981">
        <v>857</v>
      </c>
      <c r="AS981">
        <v>1</v>
      </c>
      <c r="AT981" t="s">
        <v>9653</v>
      </c>
      <c r="AU981">
        <v>1968</v>
      </c>
      <c r="AV981" s="3">
        <v>25001</v>
      </c>
      <c r="AX981" t="s">
        <v>9659</v>
      </c>
      <c r="BD981" s="3">
        <v>25001</v>
      </c>
      <c r="BE981" t="s">
        <v>9653</v>
      </c>
      <c r="BG981">
        <v>3200000</v>
      </c>
      <c r="BH981">
        <v>33395426</v>
      </c>
      <c r="BI981">
        <v>1968</v>
      </c>
      <c r="BJ981" t="b">
        <v>0</v>
      </c>
      <c r="BK981" t="s">
        <v>9660</v>
      </c>
      <c r="BL981">
        <v>0.14372576957486899</v>
      </c>
    </row>
    <row r="982" spans="2:64" x14ac:dyDescent="0.25">
      <c r="B982">
        <v>63642</v>
      </c>
      <c r="C982" t="s">
        <v>9661</v>
      </c>
      <c r="D982" s="6" t="s">
        <v>9662</v>
      </c>
      <c r="E982" s="5">
        <v>25133</v>
      </c>
      <c r="F982">
        <v>3</v>
      </c>
      <c r="G982">
        <v>0</v>
      </c>
      <c r="H982" s="9">
        <v>27357733.7110481</v>
      </c>
      <c r="O982" s="9">
        <v>4000000</v>
      </c>
      <c r="S982" t="s">
        <v>1380</v>
      </c>
      <c r="T982" t="s">
        <v>2773</v>
      </c>
      <c r="U982" s="2">
        <v>1601</v>
      </c>
      <c r="V982">
        <v>6.7</v>
      </c>
      <c r="Y982" t="s">
        <v>1870</v>
      </c>
      <c r="Z982">
        <v>176</v>
      </c>
      <c r="AA982">
        <v>1</v>
      </c>
      <c r="AB982">
        <v>1</v>
      </c>
      <c r="AC982" t="s">
        <v>9663</v>
      </c>
      <c r="AD982" t="s">
        <v>9664</v>
      </c>
      <c r="AE982" t="s">
        <v>4781</v>
      </c>
      <c r="AF982" t="s">
        <v>9665</v>
      </c>
      <c r="AG982" t="s">
        <v>9666</v>
      </c>
      <c r="AH982" t="s">
        <v>9667</v>
      </c>
      <c r="AJ982" s="4">
        <v>38097</v>
      </c>
      <c r="AK982" t="s">
        <v>1428</v>
      </c>
      <c r="AL982" t="s">
        <v>152</v>
      </c>
      <c r="AM982" t="s">
        <v>99</v>
      </c>
      <c r="AN982" t="s">
        <v>9662</v>
      </c>
      <c r="AO982">
        <v>2826</v>
      </c>
      <c r="AP982" s="1">
        <v>40608.237881944442</v>
      </c>
      <c r="AQ982">
        <v>1968</v>
      </c>
      <c r="AR982">
        <v>2092</v>
      </c>
      <c r="AS982">
        <v>1</v>
      </c>
      <c r="AT982" t="s">
        <v>9662</v>
      </c>
      <c r="AU982">
        <v>1968</v>
      </c>
      <c r="AV982" s="3">
        <v>25133</v>
      </c>
      <c r="AX982" t="s">
        <v>9668</v>
      </c>
      <c r="BD982" s="3">
        <v>25133</v>
      </c>
      <c r="BE982" t="s">
        <v>9662</v>
      </c>
      <c r="BH982">
        <v>4000000</v>
      </c>
      <c r="BI982">
        <v>1968</v>
      </c>
      <c r="BJ982" t="b">
        <v>0</v>
      </c>
      <c r="BK982" t="s">
        <v>9669</v>
      </c>
      <c r="BL982">
        <v>0.14621094138308</v>
      </c>
    </row>
    <row r="983" spans="2:64" x14ac:dyDescent="0.25">
      <c r="B983">
        <v>63668</v>
      </c>
      <c r="C983" t="s">
        <v>9670</v>
      </c>
      <c r="D983" s="6" t="s">
        <v>9671</v>
      </c>
      <c r="E983" s="5">
        <v>25040</v>
      </c>
      <c r="F983">
        <v>0</v>
      </c>
      <c r="T983" t="s">
        <v>649</v>
      </c>
      <c r="U983" s="2">
        <v>1630</v>
      </c>
      <c r="V983">
        <v>6.7</v>
      </c>
      <c r="Y983" t="s">
        <v>9071</v>
      </c>
      <c r="Z983">
        <v>82</v>
      </c>
      <c r="AA983">
        <v>0</v>
      </c>
      <c r="AB983">
        <v>0</v>
      </c>
      <c r="AC983" t="s">
        <v>9672</v>
      </c>
      <c r="AE983" t="s">
        <v>9673</v>
      </c>
      <c r="AF983" t="s">
        <v>9674</v>
      </c>
      <c r="AG983" t="s">
        <v>9675</v>
      </c>
      <c r="AH983" t="s">
        <v>9676</v>
      </c>
      <c r="AK983" t="s">
        <v>1718</v>
      </c>
      <c r="AL983" t="s">
        <v>1719</v>
      </c>
      <c r="AM983" t="s">
        <v>99</v>
      </c>
      <c r="AN983" t="s">
        <v>9671</v>
      </c>
      <c r="AO983">
        <v>21</v>
      </c>
      <c r="AP983" s="1">
        <v>39945.387615740743</v>
      </c>
      <c r="AQ983">
        <v>1968</v>
      </c>
      <c r="AR983">
        <v>323</v>
      </c>
      <c r="AS983">
        <v>1</v>
      </c>
      <c r="AT983" t="s">
        <v>9677</v>
      </c>
      <c r="AU983">
        <v>1968</v>
      </c>
      <c r="AV983" s="3">
        <v>25040</v>
      </c>
      <c r="AX983" t="s">
        <v>9678</v>
      </c>
      <c r="BL983">
        <v>0.144554160177606</v>
      </c>
    </row>
    <row r="984" spans="2:64" x14ac:dyDescent="0.25">
      <c r="B984">
        <v>63759</v>
      </c>
      <c r="C984" t="s">
        <v>9679</v>
      </c>
      <c r="D984" s="6" t="s">
        <v>9680</v>
      </c>
      <c r="E984" s="5">
        <v>24937</v>
      </c>
      <c r="F984">
        <v>1</v>
      </c>
      <c r="G984">
        <v>0</v>
      </c>
      <c r="T984" t="s">
        <v>5440</v>
      </c>
      <c r="U984" s="2">
        <v>13339</v>
      </c>
      <c r="V984">
        <v>7.7</v>
      </c>
      <c r="X984">
        <v>88</v>
      </c>
      <c r="Y984" t="s">
        <v>1557</v>
      </c>
      <c r="Z984">
        <v>90</v>
      </c>
      <c r="AA984">
        <v>0</v>
      </c>
      <c r="AB984">
        <v>0</v>
      </c>
      <c r="AC984" t="s">
        <v>9681</v>
      </c>
      <c r="AD984" t="s">
        <v>309</v>
      </c>
      <c r="AE984" t="s">
        <v>3840</v>
      </c>
      <c r="AF984" t="s">
        <v>3840</v>
      </c>
      <c r="AG984" t="s">
        <v>9682</v>
      </c>
      <c r="AH984" t="s">
        <v>9683</v>
      </c>
      <c r="AJ984" s="4">
        <v>38104</v>
      </c>
      <c r="AK984" t="s">
        <v>9684</v>
      </c>
      <c r="AL984" t="s">
        <v>522</v>
      </c>
      <c r="AM984" t="s">
        <v>576</v>
      </c>
      <c r="AN984" t="s">
        <v>9680</v>
      </c>
      <c r="AO984">
        <v>11120</v>
      </c>
      <c r="AP984" s="1">
        <v>41939.856921296298</v>
      </c>
      <c r="AQ984">
        <v>1968</v>
      </c>
      <c r="AR984">
        <v>5878</v>
      </c>
      <c r="AS984">
        <v>1</v>
      </c>
      <c r="AT984" t="s">
        <v>9680</v>
      </c>
      <c r="AU984">
        <v>1968</v>
      </c>
      <c r="AV984" s="3">
        <v>24937</v>
      </c>
      <c r="AX984" t="s">
        <v>9685</v>
      </c>
      <c r="BL984">
        <v>0.14248318367076401</v>
      </c>
    </row>
    <row r="985" spans="2:64" x14ac:dyDescent="0.25">
      <c r="B985">
        <v>63823</v>
      </c>
      <c r="C985" t="s">
        <v>9686</v>
      </c>
      <c r="D985" s="6" t="s">
        <v>9687</v>
      </c>
      <c r="E985" s="5">
        <v>25155</v>
      </c>
      <c r="F985">
        <v>0</v>
      </c>
      <c r="G985">
        <v>0</v>
      </c>
      <c r="S985" t="s">
        <v>1380</v>
      </c>
      <c r="T985" t="s">
        <v>9688</v>
      </c>
      <c r="U985" s="2">
        <v>20040</v>
      </c>
      <c r="V985">
        <v>7.4</v>
      </c>
      <c r="X985">
        <v>96</v>
      </c>
      <c r="Y985" t="s">
        <v>5865</v>
      </c>
      <c r="Z985">
        <v>85</v>
      </c>
      <c r="AA985">
        <v>1</v>
      </c>
      <c r="AB985">
        <v>1</v>
      </c>
      <c r="AC985" t="s">
        <v>9689</v>
      </c>
      <c r="AD985" t="s">
        <v>1779</v>
      </c>
      <c r="AE985" t="s">
        <v>9690</v>
      </c>
      <c r="AF985" t="s">
        <v>9691</v>
      </c>
      <c r="AG985" t="s">
        <v>9692</v>
      </c>
      <c r="AH985" t="s">
        <v>9693</v>
      </c>
      <c r="AI985" t="s">
        <v>9694</v>
      </c>
      <c r="AJ985" s="4">
        <v>41065</v>
      </c>
      <c r="AK985" t="s">
        <v>151</v>
      </c>
      <c r="AL985" t="s">
        <v>5787</v>
      </c>
      <c r="AM985" t="s">
        <v>4324</v>
      </c>
      <c r="AN985" t="s">
        <v>9687</v>
      </c>
      <c r="AO985">
        <v>2312</v>
      </c>
      <c r="AP985" s="1">
        <v>40515.356446759259</v>
      </c>
      <c r="AQ985">
        <v>1968</v>
      </c>
      <c r="AR985">
        <v>1815</v>
      </c>
      <c r="AS985">
        <v>1</v>
      </c>
      <c r="AT985" t="s">
        <v>9687</v>
      </c>
      <c r="AU985">
        <v>1968</v>
      </c>
      <c r="AV985" s="3">
        <v>25155</v>
      </c>
      <c r="AX985" t="s">
        <v>9695</v>
      </c>
      <c r="BL985">
        <v>0.14662513668444899</v>
      </c>
    </row>
    <row r="986" spans="2:64" x14ac:dyDescent="0.25">
      <c r="B986">
        <v>61834</v>
      </c>
      <c r="C986" t="s">
        <v>9230</v>
      </c>
      <c r="D986" s="6" t="s">
        <v>9231</v>
      </c>
      <c r="E986" s="5">
        <v>25272</v>
      </c>
      <c r="F986">
        <v>3</v>
      </c>
      <c r="G986">
        <v>0</v>
      </c>
      <c r="H986" s="9">
        <v>124195817.60044301</v>
      </c>
      <c r="O986" s="9">
        <v>18570318</v>
      </c>
      <c r="S986" t="s">
        <v>9232</v>
      </c>
      <c r="T986" t="s">
        <v>9233</v>
      </c>
      <c r="U986" s="2">
        <v>2980</v>
      </c>
      <c r="V986">
        <v>6.1</v>
      </c>
      <c r="X986">
        <v>52</v>
      </c>
      <c r="Y986" t="s">
        <v>317</v>
      </c>
      <c r="Z986">
        <v>121</v>
      </c>
      <c r="AA986">
        <v>0</v>
      </c>
      <c r="AB986">
        <v>0</v>
      </c>
      <c r="AC986" t="s">
        <v>9234</v>
      </c>
      <c r="AD986" t="s">
        <v>195</v>
      </c>
      <c r="AE986" t="s">
        <v>9235</v>
      </c>
      <c r="AG986" t="s">
        <v>9236</v>
      </c>
      <c r="AH986" t="s">
        <v>9237</v>
      </c>
      <c r="AJ986" s="4">
        <v>33885</v>
      </c>
      <c r="AK986" t="s">
        <v>521</v>
      </c>
      <c r="AL986" t="s">
        <v>522</v>
      </c>
      <c r="AM986" t="s">
        <v>9238</v>
      </c>
      <c r="AN986" t="s">
        <v>9231</v>
      </c>
      <c r="AO986">
        <v>4289</v>
      </c>
      <c r="AP986" s="1">
        <v>40853.062650462962</v>
      </c>
      <c r="AQ986">
        <v>1967</v>
      </c>
      <c r="AR986">
        <v>2829</v>
      </c>
      <c r="AS986">
        <v>1</v>
      </c>
      <c r="AT986" t="s">
        <v>9231</v>
      </c>
      <c r="AU986">
        <v>1967</v>
      </c>
      <c r="AV986" s="3">
        <v>25272</v>
      </c>
      <c r="AX986" t="s">
        <v>9239</v>
      </c>
      <c r="BD986" s="3">
        <v>25272</v>
      </c>
      <c r="BE986" t="s">
        <v>9240</v>
      </c>
      <c r="BH986">
        <v>18570318</v>
      </c>
      <c r="BI986">
        <v>1969</v>
      </c>
      <c r="BJ986" t="b">
        <v>0</v>
      </c>
      <c r="BK986" t="s">
        <v>9241</v>
      </c>
      <c r="BL986">
        <v>0.14952450379402801</v>
      </c>
    </row>
    <row r="987" spans="2:64" x14ac:dyDescent="0.25">
      <c r="B987">
        <v>62687</v>
      </c>
      <c r="C987" t="s">
        <v>9412</v>
      </c>
      <c r="D987" s="6" t="s">
        <v>9413</v>
      </c>
      <c r="E987" s="5">
        <v>25470</v>
      </c>
      <c r="F987">
        <v>0</v>
      </c>
      <c r="G987">
        <v>0</v>
      </c>
      <c r="U987" s="2">
        <v>8914</v>
      </c>
      <c r="V987">
        <v>7.2</v>
      </c>
      <c r="Y987" t="s">
        <v>5865</v>
      </c>
      <c r="Z987">
        <v>72</v>
      </c>
      <c r="AA987">
        <v>0</v>
      </c>
      <c r="AB987">
        <v>0</v>
      </c>
      <c r="AC987" t="s">
        <v>9414</v>
      </c>
      <c r="AD987" t="s">
        <v>195</v>
      </c>
      <c r="AE987" t="s">
        <v>9415</v>
      </c>
      <c r="AF987" t="s">
        <v>9416</v>
      </c>
      <c r="AG987" t="s">
        <v>9417</v>
      </c>
      <c r="AH987" t="s">
        <v>9418</v>
      </c>
      <c r="AK987" t="s">
        <v>198</v>
      </c>
      <c r="AL987" t="s">
        <v>9077</v>
      </c>
      <c r="AM987" t="s">
        <v>90</v>
      </c>
      <c r="AN987" t="s">
        <v>9413</v>
      </c>
      <c r="AO987">
        <v>6700</v>
      </c>
      <c r="AP987" s="1">
        <v>41335.034548611111</v>
      </c>
      <c r="AQ987">
        <v>1968</v>
      </c>
      <c r="AR987">
        <v>3947</v>
      </c>
      <c r="AS987">
        <v>1</v>
      </c>
      <c r="AT987" t="s">
        <v>9419</v>
      </c>
      <c r="AU987">
        <v>1968</v>
      </c>
      <c r="AV987" s="3">
        <v>25470</v>
      </c>
      <c r="AX987" t="s">
        <v>9420</v>
      </c>
      <c r="BL987">
        <v>0.15366645680771299</v>
      </c>
    </row>
    <row r="988" spans="2:64" x14ac:dyDescent="0.25">
      <c r="B988">
        <v>63172</v>
      </c>
      <c r="C988" t="s">
        <v>9550</v>
      </c>
      <c r="D988" s="6" t="s">
        <v>9551</v>
      </c>
      <c r="E988" s="5">
        <v>25346</v>
      </c>
      <c r="F988">
        <v>0</v>
      </c>
      <c r="G988">
        <v>0</v>
      </c>
      <c r="S988" t="s">
        <v>1380</v>
      </c>
      <c r="T988" t="s">
        <v>6512</v>
      </c>
      <c r="U988" s="2">
        <v>3393</v>
      </c>
      <c r="V988">
        <v>6.6</v>
      </c>
      <c r="X988">
        <v>71</v>
      </c>
      <c r="Y988" t="s">
        <v>5503</v>
      </c>
      <c r="Z988">
        <v>88</v>
      </c>
      <c r="AA988">
        <v>0</v>
      </c>
      <c r="AB988">
        <v>0</v>
      </c>
      <c r="AC988" t="s">
        <v>9552</v>
      </c>
      <c r="AE988" t="s">
        <v>5611</v>
      </c>
      <c r="AF988" t="s">
        <v>9553</v>
      </c>
      <c r="AG988" t="s">
        <v>9554</v>
      </c>
      <c r="AH988" t="s">
        <v>9555</v>
      </c>
      <c r="AJ988" s="4">
        <v>36559</v>
      </c>
      <c r="AK988" t="s">
        <v>1718</v>
      </c>
      <c r="AL988" t="s">
        <v>1719</v>
      </c>
      <c r="AM988" t="s">
        <v>9556</v>
      </c>
      <c r="AN988" t="s">
        <v>9551</v>
      </c>
      <c r="AO988">
        <v>12432</v>
      </c>
      <c r="AP988" s="1">
        <v>42223.106377314813</v>
      </c>
      <c r="AQ988">
        <v>1968</v>
      </c>
      <c r="AR988">
        <v>6394</v>
      </c>
      <c r="AS988">
        <v>1</v>
      </c>
      <c r="AT988" t="s">
        <v>9551</v>
      </c>
      <c r="AU988">
        <v>1968</v>
      </c>
      <c r="AV988" s="3">
        <v>25346</v>
      </c>
      <c r="AX988" t="s">
        <v>9557</v>
      </c>
      <c r="BL988">
        <v>0.15076708969813399</v>
      </c>
    </row>
    <row r="989" spans="2:64" x14ac:dyDescent="0.25">
      <c r="B989">
        <v>63850</v>
      </c>
      <c r="C989" t="s">
        <v>9696</v>
      </c>
      <c r="D989" s="6" t="s">
        <v>9697</v>
      </c>
      <c r="E989" s="5">
        <v>25344</v>
      </c>
      <c r="F989">
        <v>1</v>
      </c>
      <c r="G989">
        <v>0</v>
      </c>
      <c r="S989" t="s">
        <v>5439</v>
      </c>
      <c r="T989" t="s">
        <v>877</v>
      </c>
      <c r="U989" s="2">
        <v>18085</v>
      </c>
      <c r="V989">
        <v>7.7</v>
      </c>
      <c r="X989">
        <v>97</v>
      </c>
      <c r="Y989" t="s">
        <v>317</v>
      </c>
      <c r="Z989">
        <v>111</v>
      </c>
      <c r="AA989">
        <v>1</v>
      </c>
      <c r="AB989">
        <v>0</v>
      </c>
      <c r="AC989" t="s">
        <v>9698</v>
      </c>
      <c r="AD989" t="s">
        <v>9699</v>
      </c>
      <c r="AE989" t="s">
        <v>9700</v>
      </c>
      <c r="AF989" t="s">
        <v>9701</v>
      </c>
      <c r="AG989" t="s">
        <v>9702</v>
      </c>
      <c r="AH989" t="s">
        <v>9703</v>
      </c>
      <c r="AJ989" s="4">
        <v>39252</v>
      </c>
      <c r="AK989" t="s">
        <v>1409</v>
      </c>
      <c r="AL989" t="s">
        <v>141</v>
      </c>
      <c r="AM989" t="s">
        <v>3996</v>
      </c>
      <c r="AN989" t="s">
        <v>9697</v>
      </c>
      <c r="AO989">
        <v>4168</v>
      </c>
      <c r="AP989" s="1">
        <v>40829.101909722223</v>
      </c>
      <c r="AQ989">
        <v>1968</v>
      </c>
      <c r="AR989">
        <v>2757</v>
      </c>
      <c r="AS989">
        <v>1</v>
      </c>
      <c r="AT989" t="s">
        <v>9697</v>
      </c>
      <c r="AU989">
        <v>1968</v>
      </c>
      <c r="AV989" s="3">
        <v>25344</v>
      </c>
      <c r="AX989" t="s">
        <v>9704</v>
      </c>
      <c r="BL989">
        <v>0.15076708969813399</v>
      </c>
    </row>
    <row r="990" spans="2:64" x14ac:dyDescent="0.25">
      <c r="B990">
        <v>63991</v>
      </c>
      <c r="C990" t="s">
        <v>9705</v>
      </c>
      <c r="D990" s="6" t="s">
        <v>9706</v>
      </c>
      <c r="E990" s="5">
        <v>25337</v>
      </c>
      <c r="F990">
        <v>3</v>
      </c>
      <c r="G990">
        <v>0</v>
      </c>
      <c r="S990" t="s">
        <v>5439</v>
      </c>
      <c r="T990" t="s">
        <v>1307</v>
      </c>
      <c r="U990" s="2">
        <v>1909</v>
      </c>
      <c r="V990">
        <v>6.5</v>
      </c>
      <c r="X990">
        <v>100</v>
      </c>
      <c r="Y990" t="s">
        <v>1870</v>
      </c>
      <c r="Z990">
        <v>98</v>
      </c>
      <c r="AA990">
        <v>1</v>
      </c>
      <c r="AB990">
        <v>0</v>
      </c>
      <c r="AC990" t="s">
        <v>9707</v>
      </c>
      <c r="AE990" t="s">
        <v>3272</v>
      </c>
      <c r="AF990" t="s">
        <v>9708</v>
      </c>
      <c r="AG990" t="s">
        <v>9709</v>
      </c>
      <c r="AH990" t="s">
        <v>9710</v>
      </c>
      <c r="AJ990" s="4">
        <v>39819</v>
      </c>
      <c r="AK990" t="s">
        <v>151</v>
      </c>
      <c r="AL990" t="s">
        <v>249</v>
      </c>
      <c r="AM990" t="s">
        <v>9711</v>
      </c>
      <c r="AN990" t="s">
        <v>9706</v>
      </c>
      <c r="AO990">
        <v>13364</v>
      </c>
      <c r="AP990" s="1">
        <v>42460.700706018521</v>
      </c>
      <c r="AQ990">
        <v>1969</v>
      </c>
      <c r="AR990">
        <v>6816</v>
      </c>
      <c r="AS990">
        <v>1</v>
      </c>
      <c r="AT990" t="s">
        <v>9706</v>
      </c>
      <c r="AU990">
        <v>1969</v>
      </c>
      <c r="AV990" s="3">
        <v>25337</v>
      </c>
      <c r="AX990" t="s">
        <v>9712</v>
      </c>
      <c r="BL990">
        <v>0.15076708969813399</v>
      </c>
    </row>
    <row r="991" spans="2:64" x14ac:dyDescent="0.25">
      <c r="B991">
        <v>64002</v>
      </c>
      <c r="C991" t="s">
        <v>9713</v>
      </c>
      <c r="D991" s="6" t="s">
        <v>9714</v>
      </c>
      <c r="E991" s="5">
        <v>25435</v>
      </c>
      <c r="F991">
        <v>1</v>
      </c>
      <c r="G991">
        <v>0</v>
      </c>
      <c r="H991" s="9">
        <v>41108691.891891897</v>
      </c>
      <c r="O991" s="9">
        <v>6300000</v>
      </c>
      <c r="S991" t="s">
        <v>5439</v>
      </c>
      <c r="T991" t="s">
        <v>1578</v>
      </c>
      <c r="U991" s="2">
        <v>3384</v>
      </c>
      <c r="V991">
        <v>6.3</v>
      </c>
      <c r="X991">
        <v>67</v>
      </c>
      <c r="Y991" t="s">
        <v>379</v>
      </c>
      <c r="Z991">
        <v>111</v>
      </c>
      <c r="AA991">
        <v>1</v>
      </c>
      <c r="AB991">
        <v>1</v>
      </c>
      <c r="AC991" t="s">
        <v>9715</v>
      </c>
      <c r="AD991" t="s">
        <v>2519</v>
      </c>
      <c r="AE991" t="s">
        <v>7782</v>
      </c>
      <c r="AF991" t="s">
        <v>9716</v>
      </c>
      <c r="AG991" t="s">
        <v>9717</v>
      </c>
      <c r="AH991" t="s">
        <v>9718</v>
      </c>
      <c r="AJ991" s="4">
        <v>36914</v>
      </c>
      <c r="AK991" t="s">
        <v>151</v>
      </c>
      <c r="AL991" t="s">
        <v>152</v>
      </c>
      <c r="AM991" t="s">
        <v>9719</v>
      </c>
      <c r="AN991" t="s">
        <v>9714</v>
      </c>
      <c r="AO991">
        <v>4430</v>
      </c>
      <c r="AP991" s="1">
        <v>40881.249895833331</v>
      </c>
      <c r="AQ991">
        <v>1969</v>
      </c>
      <c r="AR991">
        <v>2899</v>
      </c>
      <c r="AS991">
        <v>1</v>
      </c>
      <c r="AT991" t="s">
        <v>9714</v>
      </c>
      <c r="AU991">
        <v>1969</v>
      </c>
      <c r="AV991" s="3">
        <v>25435</v>
      </c>
      <c r="AX991" t="s">
        <v>9720</v>
      </c>
      <c r="BD991" s="3">
        <v>25435</v>
      </c>
      <c r="BE991" t="s">
        <v>9714</v>
      </c>
      <c r="BF991" t="s">
        <v>297</v>
      </c>
      <c r="BH991">
        <v>6300000</v>
      </c>
      <c r="BI991">
        <v>1969</v>
      </c>
      <c r="BJ991" t="b">
        <v>0</v>
      </c>
      <c r="BK991" t="s">
        <v>9721</v>
      </c>
      <c r="BL991">
        <v>0.15325226150634499</v>
      </c>
    </row>
    <row r="992" spans="2:64" x14ac:dyDescent="0.25">
      <c r="B992">
        <v>64040</v>
      </c>
      <c r="C992" t="s">
        <v>9722</v>
      </c>
      <c r="D992" s="6" t="s">
        <v>9723</v>
      </c>
      <c r="E992" s="5">
        <v>25458</v>
      </c>
      <c r="F992">
        <v>0</v>
      </c>
      <c r="G992">
        <v>0</v>
      </c>
      <c r="S992" t="s">
        <v>221</v>
      </c>
      <c r="T992" t="s">
        <v>9724</v>
      </c>
      <c r="U992" s="2">
        <v>15867</v>
      </c>
      <c r="V992">
        <v>8.1999999999999993</v>
      </c>
      <c r="W992">
        <v>99</v>
      </c>
      <c r="X992">
        <v>97</v>
      </c>
      <c r="Y992" t="s">
        <v>1240</v>
      </c>
      <c r="Z992">
        <v>145</v>
      </c>
      <c r="AA992">
        <v>1</v>
      </c>
      <c r="AB992">
        <v>0</v>
      </c>
      <c r="AC992" t="s">
        <v>9725</v>
      </c>
      <c r="AD992" t="s">
        <v>2249</v>
      </c>
      <c r="AE992" t="s">
        <v>9310</v>
      </c>
      <c r="AF992" t="s">
        <v>9726</v>
      </c>
      <c r="AG992" t="s">
        <v>9727</v>
      </c>
      <c r="AH992" t="s">
        <v>9728</v>
      </c>
      <c r="AI992" t="s">
        <v>9729</v>
      </c>
      <c r="AJ992" s="4">
        <v>39217</v>
      </c>
      <c r="AK992" t="s">
        <v>2928</v>
      </c>
      <c r="AL992" t="s">
        <v>5417</v>
      </c>
      <c r="AM992" t="s">
        <v>9730</v>
      </c>
      <c r="AN992" t="s">
        <v>9723</v>
      </c>
      <c r="AO992">
        <v>7717</v>
      </c>
      <c r="AP992" s="1">
        <v>41470.806863425925</v>
      </c>
      <c r="AQ992">
        <v>1969</v>
      </c>
      <c r="AR992">
        <v>4350</v>
      </c>
      <c r="AS992">
        <v>1</v>
      </c>
      <c r="AT992" t="s">
        <v>9723</v>
      </c>
      <c r="AU992">
        <v>1969</v>
      </c>
      <c r="AV992" s="3">
        <v>25458</v>
      </c>
      <c r="AX992" t="s">
        <v>9731</v>
      </c>
      <c r="BL992">
        <v>0.15366645680771299</v>
      </c>
    </row>
    <row r="993" spans="2:64" x14ac:dyDescent="0.25">
      <c r="B993">
        <v>64115</v>
      </c>
      <c r="C993" t="s">
        <v>9732</v>
      </c>
      <c r="D993" s="6" t="s">
        <v>9733</v>
      </c>
      <c r="E993" s="5">
        <v>25500</v>
      </c>
      <c r="F993">
        <v>1</v>
      </c>
      <c r="G993">
        <v>0</v>
      </c>
      <c r="H993" s="9">
        <v>662215612.46112597</v>
      </c>
      <c r="I993" s="9">
        <v>38836246.648793504</v>
      </c>
      <c r="J993" s="9">
        <v>623379365.81233203</v>
      </c>
      <c r="K993" s="10">
        <v>16.051483333333302</v>
      </c>
      <c r="O993" s="9">
        <v>102308900</v>
      </c>
      <c r="P993" s="9">
        <v>6000000</v>
      </c>
      <c r="Q993" s="9">
        <v>96308900</v>
      </c>
      <c r="S993" t="s">
        <v>2585</v>
      </c>
      <c r="T993" t="s">
        <v>3871</v>
      </c>
      <c r="U993" s="2">
        <v>164793</v>
      </c>
      <c r="V993">
        <v>8.1</v>
      </c>
      <c r="W993">
        <v>58</v>
      </c>
      <c r="X993">
        <v>89</v>
      </c>
      <c r="Y993" t="s">
        <v>244</v>
      </c>
      <c r="Z993">
        <v>110</v>
      </c>
      <c r="AA993">
        <v>1</v>
      </c>
      <c r="AB993">
        <v>1</v>
      </c>
      <c r="AC993" t="s">
        <v>9734</v>
      </c>
      <c r="AD993" t="s">
        <v>9735</v>
      </c>
      <c r="AE993" t="s">
        <v>9329</v>
      </c>
      <c r="AF993" t="s">
        <v>9736</v>
      </c>
      <c r="AG993" t="s">
        <v>9737</v>
      </c>
      <c r="AH993" t="s">
        <v>9738</v>
      </c>
      <c r="AJ993" s="4">
        <v>36662</v>
      </c>
      <c r="AK993" t="s">
        <v>1885</v>
      </c>
      <c r="AL993" t="s">
        <v>152</v>
      </c>
      <c r="AM993" t="s">
        <v>9739</v>
      </c>
      <c r="AN993" t="s">
        <v>9733</v>
      </c>
      <c r="AO993">
        <v>2791</v>
      </c>
      <c r="AP993" s="1">
        <v>40601.241099537037</v>
      </c>
      <c r="AQ993">
        <v>1969</v>
      </c>
      <c r="AR993">
        <v>2077</v>
      </c>
      <c r="AS993">
        <v>1</v>
      </c>
      <c r="AT993" t="s">
        <v>9733</v>
      </c>
      <c r="AU993">
        <v>1969</v>
      </c>
      <c r="AV993" s="3">
        <v>25500</v>
      </c>
      <c r="AX993" t="s">
        <v>9740</v>
      </c>
      <c r="BD993" s="3">
        <v>25500</v>
      </c>
      <c r="BE993" t="s">
        <v>9733</v>
      </c>
      <c r="BF993" t="s">
        <v>992</v>
      </c>
      <c r="BG993">
        <v>6000000</v>
      </c>
      <c r="BH993">
        <v>102308900</v>
      </c>
      <c r="BI993">
        <v>1969</v>
      </c>
      <c r="BJ993" t="b">
        <v>0</v>
      </c>
      <c r="BK993" t="s">
        <v>9741</v>
      </c>
      <c r="BL993">
        <v>0.15449484741045</v>
      </c>
    </row>
    <row r="994" spans="2:64" x14ac:dyDescent="0.25">
      <c r="B994">
        <v>64116</v>
      </c>
      <c r="C994" t="s">
        <v>9742</v>
      </c>
      <c r="D994" s="6" t="s">
        <v>9743</v>
      </c>
      <c r="E994" s="5">
        <v>25351</v>
      </c>
      <c r="F994">
        <v>1</v>
      </c>
      <c r="G994">
        <v>0</v>
      </c>
      <c r="H994" s="9">
        <v>35296217.567472503</v>
      </c>
      <c r="I994" s="9">
        <v>33163736.2637362</v>
      </c>
      <c r="J994" s="9">
        <v>2132481.3037362602</v>
      </c>
      <c r="K994" s="10">
        <v>6.4301599999999903E-2</v>
      </c>
      <c r="O994" s="9">
        <v>5321508</v>
      </c>
      <c r="P994" s="9">
        <v>5000000</v>
      </c>
      <c r="Q994" s="9">
        <v>321508</v>
      </c>
      <c r="S994" t="s">
        <v>1022</v>
      </c>
      <c r="T994" t="s">
        <v>887</v>
      </c>
      <c r="U994" s="2">
        <v>235951</v>
      </c>
      <c r="V994">
        <v>8.6</v>
      </c>
      <c r="W994">
        <v>80</v>
      </c>
      <c r="X994">
        <v>98</v>
      </c>
      <c r="Y994" t="s">
        <v>992</v>
      </c>
      <c r="Z994">
        <v>164</v>
      </c>
      <c r="AA994">
        <v>1</v>
      </c>
      <c r="AB994">
        <v>1</v>
      </c>
      <c r="AC994" t="s">
        <v>9744</v>
      </c>
      <c r="AD994" t="s">
        <v>9745</v>
      </c>
      <c r="AE994" t="s">
        <v>8402</v>
      </c>
      <c r="AF994" t="s">
        <v>9746</v>
      </c>
      <c r="AG994" t="s">
        <v>9747</v>
      </c>
      <c r="AH994" t="s">
        <v>9748</v>
      </c>
      <c r="AJ994" s="4">
        <v>37943</v>
      </c>
      <c r="AK994" t="s">
        <v>9749</v>
      </c>
      <c r="AL994" t="s">
        <v>7391</v>
      </c>
      <c r="AM994" t="s">
        <v>9750</v>
      </c>
      <c r="AN994" t="s">
        <v>9743</v>
      </c>
      <c r="AO994">
        <v>3115</v>
      </c>
      <c r="AP994" s="1">
        <v>40656.792337962965</v>
      </c>
      <c r="AQ994">
        <v>1968</v>
      </c>
      <c r="AR994">
        <v>2226</v>
      </c>
      <c r="AS994">
        <v>1</v>
      </c>
      <c r="AT994" t="s">
        <v>9743</v>
      </c>
      <c r="AU994">
        <v>1968</v>
      </c>
      <c r="AV994" s="3">
        <v>25388</v>
      </c>
      <c r="AX994" t="s">
        <v>9751</v>
      </c>
      <c r="BD994" s="3">
        <v>25351</v>
      </c>
      <c r="BE994" t="s">
        <v>9752</v>
      </c>
      <c r="BF994" t="s">
        <v>992</v>
      </c>
      <c r="BG994">
        <v>5000000</v>
      </c>
      <c r="BH994">
        <v>5321508</v>
      </c>
      <c r="BI994">
        <v>1969</v>
      </c>
      <c r="BJ994" t="b">
        <v>0</v>
      </c>
      <c r="BK994" t="s">
        <v>9753</v>
      </c>
      <c r="BL994">
        <v>0.15076708969813399</v>
      </c>
    </row>
    <row r="995" spans="2:64" x14ac:dyDescent="0.25">
      <c r="B995">
        <v>64156</v>
      </c>
      <c r="C995" t="s">
        <v>9754</v>
      </c>
      <c r="D995" s="6" t="s">
        <v>9755</v>
      </c>
      <c r="E995" s="5">
        <v>25378</v>
      </c>
      <c r="F995">
        <v>0</v>
      </c>
      <c r="G995">
        <v>0</v>
      </c>
      <c r="S995" t="s">
        <v>5439</v>
      </c>
      <c r="T995" t="s">
        <v>6512</v>
      </c>
      <c r="U995">
        <v>381</v>
      </c>
      <c r="V995">
        <v>5</v>
      </c>
      <c r="Y995" t="s">
        <v>431</v>
      </c>
      <c r="Z995">
        <v>83</v>
      </c>
      <c r="AA995">
        <v>1</v>
      </c>
      <c r="AB995">
        <v>1</v>
      </c>
      <c r="AC995" t="s">
        <v>9756</v>
      </c>
      <c r="AE995" t="s">
        <v>9757</v>
      </c>
      <c r="AF995" t="s">
        <v>9758</v>
      </c>
      <c r="AG995" t="s">
        <v>9759</v>
      </c>
      <c r="AH995" t="s">
        <v>9760</v>
      </c>
      <c r="AJ995" s="4">
        <v>38223</v>
      </c>
      <c r="AK995" t="s">
        <v>151</v>
      </c>
      <c r="AL995" t="s">
        <v>152</v>
      </c>
      <c r="AM995" t="s">
        <v>8455</v>
      </c>
      <c r="AN995" t="s">
        <v>9755</v>
      </c>
      <c r="AO995">
        <v>3872</v>
      </c>
      <c r="AP995" s="1">
        <v>40756.798576388886</v>
      </c>
      <c r="AQ995">
        <v>1969</v>
      </c>
      <c r="AR995">
        <v>2586</v>
      </c>
      <c r="AS995">
        <v>1</v>
      </c>
      <c r="AT995" t="s">
        <v>9755</v>
      </c>
      <c r="AU995">
        <v>1969</v>
      </c>
      <c r="AV995" s="3">
        <v>25378</v>
      </c>
      <c r="AX995" t="s">
        <v>9761</v>
      </c>
      <c r="BL995">
        <v>0.151595480300871</v>
      </c>
    </row>
    <row r="996" spans="2:64" x14ac:dyDescent="0.25">
      <c r="B996">
        <v>64276</v>
      </c>
      <c r="C996" t="s">
        <v>9791</v>
      </c>
      <c r="D996" s="6" t="s">
        <v>9792</v>
      </c>
      <c r="E996" s="5">
        <v>25398</v>
      </c>
      <c r="F996">
        <v>1</v>
      </c>
      <c r="G996">
        <v>0</v>
      </c>
      <c r="H996" s="9">
        <v>273766817.183043</v>
      </c>
      <c r="O996" s="9">
        <v>41728598</v>
      </c>
      <c r="S996" t="s">
        <v>5439</v>
      </c>
      <c r="T996" t="s">
        <v>1307</v>
      </c>
      <c r="U996" s="2">
        <v>79669</v>
      </c>
      <c r="V996">
        <v>7.4</v>
      </c>
      <c r="W996">
        <v>86</v>
      </c>
      <c r="X996">
        <v>89</v>
      </c>
      <c r="Y996" t="s">
        <v>1034</v>
      </c>
      <c r="Z996">
        <v>95</v>
      </c>
      <c r="AA996">
        <v>1</v>
      </c>
      <c r="AB996">
        <v>1</v>
      </c>
      <c r="AC996" t="s">
        <v>9793</v>
      </c>
      <c r="AD996" t="s">
        <v>9794</v>
      </c>
      <c r="AE996" t="s">
        <v>9795</v>
      </c>
      <c r="AF996" t="s">
        <v>9796</v>
      </c>
      <c r="AG996" t="s">
        <v>9797</v>
      </c>
      <c r="AH996" t="s">
        <v>9798</v>
      </c>
      <c r="AJ996" s="4">
        <v>36501</v>
      </c>
      <c r="AK996" t="s">
        <v>1885</v>
      </c>
      <c r="AL996" t="s">
        <v>152</v>
      </c>
      <c r="AM996" t="s">
        <v>9799</v>
      </c>
      <c r="AN996" t="s">
        <v>9792</v>
      </c>
      <c r="AO996">
        <v>2798</v>
      </c>
      <c r="AP996" s="1">
        <v>40602.216516203705</v>
      </c>
      <c r="AQ996">
        <v>1969</v>
      </c>
      <c r="AR996">
        <v>2079</v>
      </c>
      <c r="AS996">
        <v>1</v>
      </c>
      <c r="AT996" t="s">
        <v>9792</v>
      </c>
      <c r="AU996">
        <v>1969</v>
      </c>
      <c r="AV996" s="3">
        <v>25380</v>
      </c>
      <c r="AX996" t="s">
        <v>9800</v>
      </c>
      <c r="BD996" s="3">
        <v>25398</v>
      </c>
      <c r="BE996" t="s">
        <v>9792</v>
      </c>
      <c r="BH996">
        <v>41728598</v>
      </c>
      <c r="BI996">
        <v>1969</v>
      </c>
      <c r="BJ996" t="b">
        <v>0</v>
      </c>
      <c r="BK996" t="s">
        <v>9801</v>
      </c>
      <c r="BL996">
        <v>0.15242387090360801</v>
      </c>
    </row>
    <row r="997" spans="2:64" x14ac:dyDescent="0.25">
      <c r="B997">
        <v>64418</v>
      </c>
      <c r="C997" t="s">
        <v>9810</v>
      </c>
      <c r="D997" s="6" t="s">
        <v>9811</v>
      </c>
      <c r="E997" s="5">
        <v>25553</v>
      </c>
      <c r="F997">
        <v>3</v>
      </c>
      <c r="G997">
        <v>0</v>
      </c>
      <c r="S997" t="s">
        <v>1380</v>
      </c>
      <c r="T997" t="s">
        <v>3871</v>
      </c>
      <c r="U997" s="2">
        <v>10844</v>
      </c>
      <c r="V997">
        <v>7.2</v>
      </c>
      <c r="X997">
        <v>41</v>
      </c>
      <c r="Y997" t="s">
        <v>9812</v>
      </c>
      <c r="Z997">
        <v>146</v>
      </c>
      <c r="AA997">
        <v>1</v>
      </c>
      <c r="AB997">
        <v>1</v>
      </c>
      <c r="AC997" t="s">
        <v>9813</v>
      </c>
      <c r="AD997" t="s">
        <v>9814</v>
      </c>
      <c r="AE997" t="s">
        <v>9815</v>
      </c>
      <c r="AF997" t="s">
        <v>9816</v>
      </c>
      <c r="AG997" t="s">
        <v>9817</v>
      </c>
      <c r="AH997" t="s">
        <v>9818</v>
      </c>
      <c r="AJ997" s="4">
        <v>37852</v>
      </c>
      <c r="AK997" t="s">
        <v>151</v>
      </c>
      <c r="AL997" t="s">
        <v>152</v>
      </c>
      <c r="AM997" t="s">
        <v>9819</v>
      </c>
      <c r="AN997" t="s">
        <v>9811</v>
      </c>
      <c r="AO997">
        <v>8581</v>
      </c>
      <c r="AP997" s="1">
        <v>41577.167743055557</v>
      </c>
      <c r="AQ997">
        <v>1969</v>
      </c>
      <c r="AR997">
        <v>4755</v>
      </c>
      <c r="AS997">
        <v>1</v>
      </c>
      <c r="AT997" t="s">
        <v>9811</v>
      </c>
      <c r="AU997">
        <v>1969</v>
      </c>
      <c r="AV997" s="3">
        <v>25553</v>
      </c>
      <c r="AX997" t="s">
        <v>9820</v>
      </c>
      <c r="BL997">
        <v>0.15615162861592499</v>
      </c>
    </row>
    <row r="998" spans="2:64" x14ac:dyDescent="0.25">
      <c r="B998">
        <v>64505</v>
      </c>
      <c r="C998" t="s">
        <v>9830</v>
      </c>
      <c r="D998" s="6" t="s">
        <v>9831</v>
      </c>
      <c r="E998" s="5">
        <v>25449</v>
      </c>
      <c r="F998">
        <v>1</v>
      </c>
      <c r="G998">
        <v>0</v>
      </c>
      <c r="S998" t="s">
        <v>1380</v>
      </c>
      <c r="T998" t="s">
        <v>887</v>
      </c>
      <c r="U998" s="2">
        <v>33131</v>
      </c>
      <c r="V998">
        <v>7.4</v>
      </c>
      <c r="X998">
        <v>84</v>
      </c>
      <c r="Y998" t="s">
        <v>2469</v>
      </c>
      <c r="Z998">
        <v>99</v>
      </c>
      <c r="AA998">
        <v>1</v>
      </c>
      <c r="AB998">
        <v>0</v>
      </c>
      <c r="AC998" t="s">
        <v>9832</v>
      </c>
      <c r="AE998" t="s">
        <v>9358</v>
      </c>
      <c r="AF998" t="s">
        <v>9833</v>
      </c>
      <c r="AG998" t="s">
        <v>9834</v>
      </c>
      <c r="AH998" t="s">
        <v>9835</v>
      </c>
      <c r="AJ998" s="4">
        <v>37901</v>
      </c>
      <c r="AK998" t="s">
        <v>1486</v>
      </c>
      <c r="AL998" t="s">
        <v>141</v>
      </c>
      <c r="AM998" t="s">
        <v>9836</v>
      </c>
      <c r="AN998" t="s">
        <v>9831</v>
      </c>
      <c r="AO998">
        <v>3865</v>
      </c>
      <c r="AP998" s="1">
        <v>40753.360995370371</v>
      </c>
      <c r="AQ998">
        <v>1969</v>
      </c>
      <c r="AR998">
        <v>2583</v>
      </c>
      <c r="AS998">
        <v>1</v>
      </c>
      <c r="AT998" t="s">
        <v>9837</v>
      </c>
      <c r="AU998">
        <v>1969</v>
      </c>
      <c r="AV998" s="3">
        <v>25449</v>
      </c>
      <c r="AX998" t="s">
        <v>9838</v>
      </c>
      <c r="BL998">
        <v>0.15366645680771299</v>
      </c>
    </row>
    <row r="999" spans="2:64" x14ac:dyDescent="0.25">
      <c r="B999">
        <v>64665</v>
      </c>
      <c r="C999" t="s">
        <v>9849</v>
      </c>
      <c r="D999" s="6" t="s">
        <v>9850</v>
      </c>
      <c r="E999" s="5">
        <v>25348</v>
      </c>
      <c r="F999">
        <v>1</v>
      </c>
      <c r="G999">
        <v>0</v>
      </c>
      <c r="H999" s="9">
        <v>297047937.24989003</v>
      </c>
      <c r="I999" s="9">
        <v>23877890.1098901</v>
      </c>
      <c r="J999" s="9">
        <v>273170047.13999999</v>
      </c>
      <c r="K999" s="10">
        <v>11.4402924999999</v>
      </c>
      <c r="O999" s="9">
        <v>44785053</v>
      </c>
      <c r="P999" s="9">
        <v>3600000</v>
      </c>
      <c r="Q999" s="9">
        <v>41185053</v>
      </c>
      <c r="S999" t="s">
        <v>5439</v>
      </c>
      <c r="T999" t="s">
        <v>476</v>
      </c>
      <c r="U999" s="2">
        <v>81518</v>
      </c>
      <c r="V999">
        <v>7.9</v>
      </c>
      <c r="W999">
        <v>79</v>
      </c>
      <c r="X999">
        <v>90</v>
      </c>
      <c r="Y999" t="s">
        <v>317</v>
      </c>
      <c r="Z999">
        <v>113</v>
      </c>
      <c r="AA999">
        <v>1</v>
      </c>
      <c r="AB999">
        <v>1</v>
      </c>
      <c r="AC999" t="s">
        <v>9851</v>
      </c>
      <c r="AD999" t="s">
        <v>9852</v>
      </c>
      <c r="AE999" t="s">
        <v>8569</v>
      </c>
      <c r="AF999" t="s">
        <v>9853</v>
      </c>
      <c r="AG999" t="s">
        <v>9854</v>
      </c>
      <c r="AH999" t="s">
        <v>9855</v>
      </c>
      <c r="AI999" t="s">
        <v>9856</v>
      </c>
      <c r="AJ999" s="4">
        <v>36526</v>
      </c>
      <c r="AK999" t="s">
        <v>1486</v>
      </c>
      <c r="AL999" t="s">
        <v>152</v>
      </c>
      <c r="AM999" t="s">
        <v>9857</v>
      </c>
      <c r="AN999" t="s">
        <v>9850</v>
      </c>
      <c r="AO999">
        <v>5486</v>
      </c>
      <c r="AP999" s="1">
        <v>41098.980104166665</v>
      </c>
      <c r="AQ999">
        <v>1969</v>
      </c>
      <c r="AR999">
        <v>3406</v>
      </c>
      <c r="AS999">
        <v>1</v>
      </c>
      <c r="AT999" t="s">
        <v>9850</v>
      </c>
      <c r="AU999">
        <v>1969</v>
      </c>
      <c r="AV999" s="3">
        <v>25370</v>
      </c>
      <c r="AX999" t="s">
        <v>9858</v>
      </c>
      <c r="BD999" s="3">
        <v>25348</v>
      </c>
      <c r="BE999" t="s">
        <v>9850</v>
      </c>
      <c r="BG999">
        <v>3600000</v>
      </c>
      <c r="BH999">
        <v>44785053</v>
      </c>
      <c r="BI999">
        <v>1969</v>
      </c>
      <c r="BJ999" t="b">
        <v>0</v>
      </c>
      <c r="BK999" t="s">
        <v>9859</v>
      </c>
      <c r="BL999">
        <v>0.15076708969813399</v>
      </c>
    </row>
    <row r="1000" spans="2:64" x14ac:dyDescent="0.25">
      <c r="B1000">
        <v>64708</v>
      </c>
      <c r="C1000" t="s">
        <v>9860</v>
      </c>
      <c r="D1000" s="6" t="s">
        <v>9861</v>
      </c>
      <c r="E1000" s="5">
        <v>25379</v>
      </c>
      <c r="F1000">
        <v>1</v>
      </c>
      <c r="G1000">
        <v>0</v>
      </c>
      <c r="S1000" t="s">
        <v>1380</v>
      </c>
      <c r="T1000" t="s">
        <v>887</v>
      </c>
      <c r="U1000">
        <v>790</v>
      </c>
      <c r="V1000">
        <v>6.7</v>
      </c>
      <c r="X1000">
        <v>80</v>
      </c>
      <c r="Y1000" t="s">
        <v>9862</v>
      </c>
      <c r="Z1000">
        <v>100</v>
      </c>
      <c r="AA1000">
        <v>1</v>
      </c>
      <c r="AB1000">
        <v>1</v>
      </c>
      <c r="AC1000" t="s">
        <v>9863</v>
      </c>
      <c r="AD1000" t="s">
        <v>195</v>
      </c>
      <c r="AE1000" t="s">
        <v>9864</v>
      </c>
      <c r="AF1000" t="s">
        <v>9865</v>
      </c>
      <c r="AG1000" t="s">
        <v>9866</v>
      </c>
      <c r="AH1000" t="s">
        <v>9867</v>
      </c>
      <c r="AJ1000" s="4">
        <v>38104</v>
      </c>
      <c r="AK1000" t="s">
        <v>151</v>
      </c>
      <c r="AL1000" t="s">
        <v>152</v>
      </c>
      <c r="AM1000" t="s">
        <v>3043</v>
      </c>
      <c r="AN1000" t="s">
        <v>9861</v>
      </c>
      <c r="AO1000">
        <v>2270</v>
      </c>
      <c r="AP1000" s="1">
        <v>40510.226527777777</v>
      </c>
      <c r="AQ1000">
        <v>1969</v>
      </c>
      <c r="AR1000">
        <v>1783</v>
      </c>
      <c r="AS1000">
        <v>1</v>
      </c>
      <c r="AT1000" t="s">
        <v>9861</v>
      </c>
      <c r="AU1000">
        <v>1969</v>
      </c>
      <c r="AV1000" s="3">
        <v>25379</v>
      </c>
      <c r="AX1000" t="s">
        <v>9868</v>
      </c>
      <c r="BL1000">
        <v>0.151595480300871</v>
      </c>
    </row>
    <row r="1001" spans="2:64" x14ac:dyDescent="0.25">
      <c r="B1001">
        <v>64757</v>
      </c>
      <c r="C1001" t="s">
        <v>9869</v>
      </c>
      <c r="D1001" s="6" t="s">
        <v>9870</v>
      </c>
      <c r="E1001" s="5">
        <v>25555</v>
      </c>
      <c r="F1001">
        <v>2</v>
      </c>
      <c r="G1001">
        <v>0</v>
      </c>
      <c r="H1001" s="9">
        <v>146011925.729442</v>
      </c>
      <c r="I1001" s="9">
        <v>51232254.6419098</v>
      </c>
      <c r="J1001" s="9">
        <v>94779671.087533101</v>
      </c>
      <c r="K1001" s="10">
        <v>1.85</v>
      </c>
      <c r="O1001" s="9">
        <v>22800000</v>
      </c>
      <c r="P1001" s="9">
        <v>8000000</v>
      </c>
      <c r="Q1001" s="9">
        <v>14800000</v>
      </c>
      <c r="S1001" t="s">
        <v>2585</v>
      </c>
      <c r="T1001" t="s">
        <v>476</v>
      </c>
      <c r="U1001" s="2">
        <v>64108</v>
      </c>
      <c r="V1001">
        <v>6.8</v>
      </c>
      <c r="W1001">
        <v>61</v>
      </c>
      <c r="X1001">
        <v>82</v>
      </c>
      <c r="Y1001" t="s">
        <v>7674</v>
      </c>
      <c r="Z1001">
        <v>142</v>
      </c>
      <c r="AA1001">
        <v>1</v>
      </c>
      <c r="AB1001">
        <v>0</v>
      </c>
      <c r="AC1001" t="s">
        <v>9871</v>
      </c>
      <c r="AD1001" t="s">
        <v>9699</v>
      </c>
      <c r="AE1001" t="s">
        <v>9872</v>
      </c>
      <c r="AF1001" t="s">
        <v>9873</v>
      </c>
      <c r="AG1001" t="s">
        <v>9874</v>
      </c>
      <c r="AH1001" t="s">
        <v>9875</v>
      </c>
      <c r="AJ1001" s="4">
        <v>36662</v>
      </c>
      <c r="AK1001" t="s">
        <v>1562</v>
      </c>
      <c r="AL1001" t="s">
        <v>141</v>
      </c>
      <c r="AM1001" t="s">
        <v>9876</v>
      </c>
      <c r="AN1001" t="s">
        <v>9870</v>
      </c>
      <c r="AO1001">
        <v>8430</v>
      </c>
      <c r="AP1001" s="1">
        <v>41553.823935185188</v>
      </c>
      <c r="AQ1001">
        <v>1969</v>
      </c>
      <c r="AR1001">
        <v>4669</v>
      </c>
      <c r="AS1001">
        <v>1</v>
      </c>
      <c r="AT1001" t="s">
        <v>9870</v>
      </c>
      <c r="AU1001">
        <v>1969</v>
      </c>
      <c r="AV1001" s="3">
        <v>25556</v>
      </c>
      <c r="AX1001" t="s">
        <v>9877</v>
      </c>
      <c r="BD1001" s="3">
        <v>25555</v>
      </c>
      <c r="BE1001" t="s">
        <v>9870</v>
      </c>
      <c r="BF1001" t="s">
        <v>897</v>
      </c>
      <c r="BG1001">
        <v>8000000</v>
      </c>
      <c r="BH1001">
        <v>22800000</v>
      </c>
      <c r="BI1001">
        <v>1969</v>
      </c>
      <c r="BJ1001" t="b">
        <v>0</v>
      </c>
      <c r="BK1001" t="s">
        <v>9878</v>
      </c>
      <c r="BL1001">
        <v>0.15615162861592499</v>
      </c>
    </row>
    <row r="1002" spans="2:64" x14ac:dyDescent="0.25">
      <c r="B1002">
        <v>64782</v>
      </c>
      <c r="C1002" t="s">
        <v>9879</v>
      </c>
      <c r="D1002" s="6" t="s">
        <v>9880</v>
      </c>
      <c r="E1002" s="5">
        <v>25491</v>
      </c>
      <c r="F1002">
        <v>2</v>
      </c>
      <c r="G1002">
        <v>0</v>
      </c>
      <c r="H1002" s="9">
        <v>205047472.65672901</v>
      </c>
      <c r="I1002" s="9">
        <v>129454155.495978</v>
      </c>
      <c r="J1002" s="9">
        <v>75593317.160750702</v>
      </c>
      <c r="K1002" s="10">
        <v>0.58393890000000004</v>
      </c>
      <c r="O1002" s="9">
        <v>31678778</v>
      </c>
      <c r="P1002" s="9">
        <v>20000000</v>
      </c>
      <c r="Q1002" s="9">
        <v>11678778</v>
      </c>
      <c r="S1002" t="s">
        <v>1022</v>
      </c>
      <c r="T1002" t="s">
        <v>5430</v>
      </c>
      <c r="U1002" s="2">
        <v>9924</v>
      </c>
      <c r="V1002">
        <v>6.6</v>
      </c>
      <c r="X1002">
        <v>27</v>
      </c>
      <c r="Y1002" t="s">
        <v>1414</v>
      </c>
      <c r="Z1002">
        <v>158</v>
      </c>
      <c r="AA1002">
        <v>1</v>
      </c>
      <c r="AB1002">
        <v>1</v>
      </c>
      <c r="AC1002" t="s">
        <v>9881</v>
      </c>
      <c r="AD1002" t="s">
        <v>5725</v>
      </c>
      <c r="AE1002" t="s">
        <v>6060</v>
      </c>
      <c r="AF1002" t="s">
        <v>9882</v>
      </c>
      <c r="AG1002" t="s">
        <v>9883</v>
      </c>
      <c r="AH1002" t="s">
        <v>9884</v>
      </c>
      <c r="AJ1002" s="4">
        <v>37096</v>
      </c>
      <c r="AK1002" t="s">
        <v>151</v>
      </c>
      <c r="AL1002" t="s">
        <v>152</v>
      </c>
      <c r="AM1002" t="s">
        <v>9885</v>
      </c>
      <c r="AN1002" t="s">
        <v>9880</v>
      </c>
      <c r="AO1002">
        <v>2314</v>
      </c>
      <c r="AP1002" s="1">
        <v>40515.407384259262</v>
      </c>
      <c r="AQ1002">
        <v>1969</v>
      </c>
      <c r="AR1002">
        <v>1817</v>
      </c>
      <c r="AS1002">
        <v>1</v>
      </c>
      <c r="AT1002" t="s">
        <v>9880</v>
      </c>
      <c r="AU1002">
        <v>1969</v>
      </c>
      <c r="AV1002" s="3">
        <v>25491</v>
      </c>
      <c r="AX1002" t="s">
        <v>9886</v>
      </c>
      <c r="BD1002" s="3">
        <v>25491</v>
      </c>
      <c r="BE1002" t="s">
        <v>9880</v>
      </c>
      <c r="BF1002" t="s">
        <v>1808</v>
      </c>
      <c r="BG1002">
        <v>20000000</v>
      </c>
      <c r="BH1002">
        <v>31678778</v>
      </c>
      <c r="BI1002">
        <v>1969</v>
      </c>
      <c r="BJ1002" t="b">
        <v>0</v>
      </c>
      <c r="BK1002" t="s">
        <v>9887</v>
      </c>
      <c r="BL1002">
        <v>0.15449484741045</v>
      </c>
    </row>
    <row r="1003" spans="2:64" x14ac:dyDescent="0.25">
      <c r="B1003">
        <v>64840</v>
      </c>
      <c r="C1003" t="s">
        <v>9898</v>
      </c>
      <c r="D1003" s="6" t="s">
        <v>9899</v>
      </c>
      <c r="E1003" s="5">
        <v>25381</v>
      </c>
      <c r="F1003">
        <v>3</v>
      </c>
      <c r="G1003">
        <v>0</v>
      </c>
      <c r="S1003" t="s">
        <v>2585</v>
      </c>
      <c r="T1003" t="s">
        <v>2773</v>
      </c>
      <c r="U1003" s="2">
        <v>7087</v>
      </c>
      <c r="V1003">
        <v>7.6</v>
      </c>
      <c r="X1003">
        <v>88</v>
      </c>
      <c r="Y1003" t="s">
        <v>431</v>
      </c>
      <c r="Z1003">
        <v>116</v>
      </c>
      <c r="AA1003">
        <v>1</v>
      </c>
      <c r="AB1003">
        <v>1</v>
      </c>
      <c r="AC1003" t="s">
        <v>9900</v>
      </c>
      <c r="AD1003" t="s">
        <v>9901</v>
      </c>
      <c r="AE1003" t="s">
        <v>6185</v>
      </c>
      <c r="AF1003" t="s">
        <v>9902</v>
      </c>
      <c r="AG1003" t="s">
        <v>9903</v>
      </c>
      <c r="AH1003" t="s">
        <v>9904</v>
      </c>
      <c r="AJ1003" s="4">
        <v>38174</v>
      </c>
      <c r="AK1003" t="s">
        <v>9905</v>
      </c>
      <c r="AL1003" t="s">
        <v>5787</v>
      </c>
      <c r="AM1003" t="s">
        <v>2523</v>
      </c>
      <c r="AN1003" t="s">
        <v>9899</v>
      </c>
      <c r="AO1003">
        <v>3620</v>
      </c>
      <c r="AP1003" s="1">
        <v>40723.543344907404</v>
      </c>
      <c r="AQ1003">
        <v>1969</v>
      </c>
      <c r="AR1003">
        <v>2456</v>
      </c>
      <c r="AS1003">
        <v>1</v>
      </c>
      <c r="AT1003" t="s">
        <v>9906</v>
      </c>
      <c r="AU1003">
        <v>1969</v>
      </c>
      <c r="AV1003" s="3">
        <v>25381</v>
      </c>
      <c r="AX1003" t="s">
        <v>9907</v>
      </c>
      <c r="BL1003">
        <v>0.151595480300871</v>
      </c>
    </row>
    <row r="1004" spans="2:64" x14ac:dyDescent="0.25">
      <c r="B1004">
        <v>64990</v>
      </c>
      <c r="C1004" t="s">
        <v>9908</v>
      </c>
      <c r="D1004" s="6" t="s">
        <v>9909</v>
      </c>
      <c r="E1004" s="5">
        <v>25372</v>
      </c>
      <c r="F1004">
        <v>3</v>
      </c>
      <c r="G1004">
        <v>0</v>
      </c>
      <c r="S1004" t="s">
        <v>5439</v>
      </c>
      <c r="T1004" t="s">
        <v>9910</v>
      </c>
      <c r="U1004" s="2">
        <v>4666</v>
      </c>
      <c r="V1004">
        <v>7.2</v>
      </c>
      <c r="X1004">
        <v>87</v>
      </c>
      <c r="Y1004" t="s">
        <v>321</v>
      </c>
      <c r="Z1004">
        <v>123</v>
      </c>
      <c r="AA1004">
        <v>0</v>
      </c>
      <c r="AB1004">
        <v>0</v>
      </c>
      <c r="AC1004" t="s">
        <v>9911</v>
      </c>
      <c r="AE1004" t="s">
        <v>7004</v>
      </c>
      <c r="AF1004" t="s">
        <v>9912</v>
      </c>
      <c r="AG1004" t="s">
        <v>9913</v>
      </c>
      <c r="AH1004" t="s">
        <v>9914</v>
      </c>
      <c r="AJ1004" s="4">
        <v>36914</v>
      </c>
      <c r="AK1004" t="s">
        <v>198</v>
      </c>
      <c r="AL1004" t="s">
        <v>5417</v>
      </c>
      <c r="AM1004" t="s">
        <v>9915</v>
      </c>
      <c r="AN1004" t="s">
        <v>9909</v>
      </c>
      <c r="AO1004">
        <v>6540</v>
      </c>
      <c r="AP1004" s="1">
        <v>41311.931111111109</v>
      </c>
      <c r="AQ1004">
        <v>1969</v>
      </c>
      <c r="AR1004">
        <v>3880</v>
      </c>
      <c r="AS1004">
        <v>1</v>
      </c>
      <c r="AT1004" t="s">
        <v>9909</v>
      </c>
      <c r="AU1004">
        <v>1969</v>
      </c>
      <c r="AV1004" s="3">
        <v>25372</v>
      </c>
      <c r="AX1004" t="s">
        <v>9916</v>
      </c>
      <c r="BL1004">
        <v>0.151595480300871</v>
      </c>
    </row>
    <row r="1005" spans="2:64" x14ac:dyDescent="0.25">
      <c r="B1005">
        <v>65051</v>
      </c>
      <c r="C1005" t="s">
        <v>9917</v>
      </c>
      <c r="D1005" s="6" t="s">
        <v>9918</v>
      </c>
      <c r="E1005" s="5">
        <v>25288</v>
      </c>
      <c r="F1005">
        <v>1</v>
      </c>
      <c r="G1005">
        <v>0</v>
      </c>
      <c r="S1005" t="s">
        <v>1380</v>
      </c>
      <c r="T1005" t="s">
        <v>1578</v>
      </c>
      <c r="U1005" s="2">
        <v>8135</v>
      </c>
      <c r="V1005">
        <v>7.5</v>
      </c>
      <c r="X1005">
        <v>69</v>
      </c>
      <c r="Y1005" t="s">
        <v>3963</v>
      </c>
      <c r="Z1005">
        <v>92</v>
      </c>
      <c r="AA1005">
        <v>1</v>
      </c>
      <c r="AB1005">
        <v>1</v>
      </c>
      <c r="AC1005" t="s">
        <v>9919</v>
      </c>
      <c r="AD1005" t="s">
        <v>7337</v>
      </c>
      <c r="AE1005" t="s">
        <v>9920</v>
      </c>
      <c r="AF1005" t="s">
        <v>9921</v>
      </c>
      <c r="AG1005" t="s">
        <v>9922</v>
      </c>
      <c r="AH1005" t="s">
        <v>9923</v>
      </c>
      <c r="AJ1005" s="4">
        <v>36970</v>
      </c>
      <c r="AK1005" t="s">
        <v>151</v>
      </c>
      <c r="AL1005" t="s">
        <v>152</v>
      </c>
      <c r="AM1005" t="s">
        <v>9924</v>
      </c>
      <c r="AN1005" t="s">
        <v>9918</v>
      </c>
      <c r="AO1005">
        <v>1146</v>
      </c>
      <c r="AP1005" s="1">
        <v>40364.004363425927</v>
      </c>
      <c r="AQ1005">
        <v>1969</v>
      </c>
      <c r="AR1005">
        <v>1100</v>
      </c>
      <c r="AS1005">
        <v>1</v>
      </c>
      <c r="AT1005" t="s">
        <v>9918</v>
      </c>
      <c r="AU1005">
        <v>1969</v>
      </c>
      <c r="AV1005" s="3">
        <v>25288</v>
      </c>
      <c r="AX1005" t="s">
        <v>9925</v>
      </c>
      <c r="BL1005">
        <v>0.14952450379402801</v>
      </c>
    </row>
    <row r="1006" spans="2:64" x14ac:dyDescent="0.25">
      <c r="B1006">
        <v>65088</v>
      </c>
      <c r="C1006" t="s">
        <v>9943</v>
      </c>
      <c r="D1006" s="6" t="s">
        <v>9944</v>
      </c>
      <c r="E1006" s="5">
        <v>25547</v>
      </c>
      <c r="F1006">
        <v>1</v>
      </c>
      <c r="G1006">
        <v>1</v>
      </c>
      <c r="H1006" s="9">
        <v>80690801.061007902</v>
      </c>
      <c r="O1006" s="9">
        <v>12600000</v>
      </c>
      <c r="S1006" t="s">
        <v>9432</v>
      </c>
      <c r="T1006" t="s">
        <v>9560</v>
      </c>
      <c r="U1006" s="2">
        <v>12902</v>
      </c>
      <c r="V1006">
        <v>7.9</v>
      </c>
      <c r="X1006">
        <v>84</v>
      </c>
      <c r="Y1006" t="s">
        <v>317</v>
      </c>
      <c r="Z1006">
        <v>129</v>
      </c>
      <c r="AA1006">
        <v>1</v>
      </c>
      <c r="AB1006">
        <v>1</v>
      </c>
      <c r="AC1006" t="s">
        <v>9945</v>
      </c>
      <c r="AD1006" t="s">
        <v>9946</v>
      </c>
      <c r="AE1006" t="s">
        <v>9947</v>
      </c>
      <c r="AF1006" t="s">
        <v>9948</v>
      </c>
      <c r="AG1006" t="s">
        <v>9949</v>
      </c>
      <c r="AH1006" t="s">
        <v>9950</v>
      </c>
      <c r="AJ1006" s="4">
        <v>36963</v>
      </c>
      <c r="AK1006" t="s">
        <v>151</v>
      </c>
      <c r="AL1006" t="s">
        <v>152</v>
      </c>
      <c r="AM1006" t="s">
        <v>6954</v>
      </c>
      <c r="AN1006" t="s">
        <v>9944</v>
      </c>
      <c r="AO1006">
        <v>13338</v>
      </c>
      <c r="AP1006" s="1">
        <v>42455.314583333333</v>
      </c>
      <c r="AQ1006">
        <v>1969</v>
      </c>
      <c r="AR1006">
        <v>6794</v>
      </c>
      <c r="AS1006">
        <v>1</v>
      </c>
      <c r="AT1006" t="s">
        <v>9944</v>
      </c>
      <c r="AU1006">
        <v>1969</v>
      </c>
      <c r="AX1006" t="s">
        <v>9951</v>
      </c>
      <c r="BD1006" s="3">
        <v>25547</v>
      </c>
      <c r="BE1006" t="s">
        <v>9944</v>
      </c>
      <c r="BH1006">
        <v>12600000</v>
      </c>
      <c r="BI1006">
        <v>1969</v>
      </c>
      <c r="BJ1006" t="b">
        <v>0</v>
      </c>
      <c r="BK1006" t="s">
        <v>9952</v>
      </c>
      <c r="BL1006">
        <v>0.15615162861592499</v>
      </c>
    </row>
    <row r="1007" spans="2:64" x14ac:dyDescent="0.25">
      <c r="B1007">
        <v>65126</v>
      </c>
      <c r="C1007" t="s">
        <v>9953</v>
      </c>
      <c r="D1007" s="6" t="s">
        <v>9954</v>
      </c>
      <c r="E1007" s="5">
        <v>25365</v>
      </c>
      <c r="F1007">
        <v>3</v>
      </c>
      <c r="G1007">
        <v>0</v>
      </c>
      <c r="H1007" s="9">
        <v>205366228.189726</v>
      </c>
      <c r="O1007" s="9">
        <v>31132592</v>
      </c>
      <c r="S1007" t="s">
        <v>1380</v>
      </c>
      <c r="T1007" t="s">
        <v>5430</v>
      </c>
      <c r="U1007" s="2">
        <v>35366</v>
      </c>
      <c r="V1007">
        <v>7.4</v>
      </c>
      <c r="X1007">
        <v>90</v>
      </c>
      <c r="Y1007" t="s">
        <v>9955</v>
      </c>
      <c r="Z1007">
        <v>128</v>
      </c>
      <c r="AA1007">
        <v>1</v>
      </c>
      <c r="AB1007">
        <v>1</v>
      </c>
      <c r="AC1007" t="s">
        <v>9956</v>
      </c>
      <c r="AD1007" t="s">
        <v>2975</v>
      </c>
      <c r="AE1007" t="s">
        <v>4157</v>
      </c>
      <c r="AF1007" t="s">
        <v>9957</v>
      </c>
      <c r="AG1007" t="s">
        <v>9958</v>
      </c>
      <c r="AH1007" t="s">
        <v>9959</v>
      </c>
      <c r="AJ1007" s="4">
        <v>36606</v>
      </c>
      <c r="AK1007" t="s">
        <v>151</v>
      </c>
      <c r="AL1007" t="s">
        <v>152</v>
      </c>
      <c r="AM1007" t="s">
        <v>9960</v>
      </c>
      <c r="AN1007" t="s">
        <v>9954</v>
      </c>
      <c r="AO1007">
        <v>4435</v>
      </c>
      <c r="AP1007" s="1">
        <v>40881.946064814816</v>
      </c>
      <c r="AQ1007">
        <v>1969</v>
      </c>
      <c r="AR1007">
        <v>2902</v>
      </c>
      <c r="AS1007">
        <v>1</v>
      </c>
      <c r="AT1007" t="s">
        <v>9954</v>
      </c>
      <c r="AU1007">
        <v>1969</v>
      </c>
      <c r="AV1007" s="3">
        <v>25375</v>
      </c>
      <c r="AX1007" t="s">
        <v>9961</v>
      </c>
      <c r="BD1007" s="3">
        <v>25365</v>
      </c>
      <c r="BE1007" t="s">
        <v>9954</v>
      </c>
      <c r="BF1007" t="s">
        <v>992</v>
      </c>
      <c r="BH1007">
        <v>31132592</v>
      </c>
      <c r="BI1007">
        <v>1969</v>
      </c>
      <c r="BJ1007" t="b">
        <v>0</v>
      </c>
      <c r="BK1007" t="s">
        <v>9962</v>
      </c>
      <c r="BL1007">
        <v>0.151595480300871</v>
      </c>
    </row>
    <row r="1008" spans="2:64" x14ac:dyDescent="0.25">
      <c r="B1008">
        <v>65207</v>
      </c>
      <c r="C1008" t="s">
        <v>9975</v>
      </c>
      <c r="D1008" s="6" t="s">
        <v>9976</v>
      </c>
      <c r="E1008" s="5">
        <v>25274</v>
      </c>
      <c r="F1008">
        <v>3</v>
      </c>
      <c r="G1008">
        <v>0</v>
      </c>
      <c r="H1008" s="9">
        <v>47483855.955678597</v>
      </c>
      <c r="O1008" s="9">
        <v>7100000</v>
      </c>
      <c r="S1008" t="s">
        <v>2585</v>
      </c>
      <c r="T1008" t="s">
        <v>1578</v>
      </c>
      <c r="U1008" s="2">
        <v>42991</v>
      </c>
      <c r="V1008">
        <v>7.7</v>
      </c>
      <c r="X1008">
        <v>90</v>
      </c>
      <c r="Y1008" t="s">
        <v>9977</v>
      </c>
      <c r="Z1008">
        <v>158</v>
      </c>
      <c r="AA1008">
        <v>1</v>
      </c>
      <c r="AB1008">
        <v>1</v>
      </c>
      <c r="AC1008" t="s">
        <v>9978</v>
      </c>
      <c r="AD1008" t="s">
        <v>7337</v>
      </c>
      <c r="AE1008" t="s">
        <v>9979</v>
      </c>
      <c r="AF1008" t="s">
        <v>9980</v>
      </c>
      <c r="AG1008" t="s">
        <v>9981</v>
      </c>
      <c r="AH1008" t="s">
        <v>9982</v>
      </c>
      <c r="AJ1008" s="4">
        <v>37866</v>
      </c>
      <c r="AK1008" t="s">
        <v>1858</v>
      </c>
      <c r="AL1008" t="s">
        <v>5787</v>
      </c>
      <c r="AM1008" t="s">
        <v>2052</v>
      </c>
      <c r="AN1008" t="s">
        <v>9976</v>
      </c>
      <c r="AO1008">
        <v>1257</v>
      </c>
      <c r="AP1008" s="1">
        <v>40376.702430555553</v>
      </c>
      <c r="AQ1008">
        <v>1968</v>
      </c>
      <c r="AR1008">
        <v>1185</v>
      </c>
      <c r="AS1008">
        <v>1</v>
      </c>
      <c r="AT1008" t="s">
        <v>9976</v>
      </c>
      <c r="AU1008">
        <v>1968</v>
      </c>
      <c r="AV1008" s="3">
        <v>25274</v>
      </c>
      <c r="AX1008" t="s">
        <v>9983</v>
      </c>
      <c r="BD1008" s="3">
        <v>25274</v>
      </c>
      <c r="BE1008" t="s">
        <v>9976</v>
      </c>
      <c r="BF1008" t="s">
        <v>897</v>
      </c>
      <c r="BH1008">
        <v>7100000</v>
      </c>
      <c r="BI1008">
        <v>1969</v>
      </c>
      <c r="BJ1008" t="b">
        <v>0</v>
      </c>
      <c r="BK1008" t="s">
        <v>9984</v>
      </c>
      <c r="BL1008">
        <v>0.14952450379402801</v>
      </c>
    </row>
    <row r="1009" spans="2:64" x14ac:dyDescent="0.25">
      <c r="B1009">
        <v>65234</v>
      </c>
      <c r="C1009" t="s">
        <v>9985</v>
      </c>
      <c r="D1009" s="6" t="s">
        <v>9986</v>
      </c>
      <c r="E1009" s="5">
        <v>25545</v>
      </c>
      <c r="F1009">
        <v>1</v>
      </c>
      <c r="G1009">
        <v>0</v>
      </c>
      <c r="H1009" s="9">
        <v>91470739.861007899</v>
      </c>
      <c r="O1009" s="9">
        <v>14283305</v>
      </c>
      <c r="S1009" t="s">
        <v>2585</v>
      </c>
      <c r="T1009" t="s">
        <v>454</v>
      </c>
      <c r="U1009" s="2">
        <v>19060</v>
      </c>
      <c r="V1009">
        <v>8.1999999999999993</v>
      </c>
      <c r="X1009">
        <v>95</v>
      </c>
      <c r="Y1009" t="s">
        <v>9987</v>
      </c>
      <c r="Z1009">
        <v>127</v>
      </c>
      <c r="AA1009">
        <v>1</v>
      </c>
      <c r="AB1009">
        <v>0</v>
      </c>
      <c r="AC1009" t="s">
        <v>9988</v>
      </c>
      <c r="AD1009" t="s">
        <v>9989</v>
      </c>
      <c r="AE1009" t="s">
        <v>9990</v>
      </c>
      <c r="AF1009" t="s">
        <v>9991</v>
      </c>
      <c r="AG1009" t="s">
        <v>9992</v>
      </c>
      <c r="AH1009" t="s">
        <v>9993</v>
      </c>
      <c r="AI1009" t="s">
        <v>9994</v>
      </c>
      <c r="AJ1009" s="4">
        <v>37439</v>
      </c>
      <c r="AK1009" t="s">
        <v>9995</v>
      </c>
      <c r="AL1009" t="s">
        <v>9996</v>
      </c>
      <c r="AM1009" t="s">
        <v>6507</v>
      </c>
      <c r="AN1009" t="s">
        <v>9986</v>
      </c>
      <c r="AO1009">
        <v>14681</v>
      </c>
      <c r="AP1009" s="1">
        <v>42812.700613425928</v>
      </c>
      <c r="AQ1009">
        <v>1969</v>
      </c>
      <c r="AR1009">
        <v>7521</v>
      </c>
      <c r="AS1009">
        <v>1</v>
      </c>
      <c r="AT1009" t="s">
        <v>9986</v>
      </c>
      <c r="AU1009">
        <v>1969</v>
      </c>
      <c r="AV1009" s="3">
        <v>25545</v>
      </c>
      <c r="AX1009" t="s">
        <v>9997</v>
      </c>
      <c r="BD1009" s="3">
        <v>25545</v>
      </c>
      <c r="BE1009" t="s">
        <v>9986</v>
      </c>
      <c r="BH1009">
        <v>14283305</v>
      </c>
      <c r="BI1009">
        <v>1969</v>
      </c>
      <c r="BJ1009" t="b">
        <v>0</v>
      </c>
      <c r="BK1009" t="s">
        <v>9998</v>
      </c>
      <c r="BL1009">
        <v>0.15615162861592499</v>
      </c>
    </row>
    <row r="1010" spans="2:64" x14ac:dyDescent="0.25">
      <c r="B1010">
        <v>65566</v>
      </c>
      <c r="C1010" t="s">
        <v>10054</v>
      </c>
      <c r="D1010" s="6" t="s">
        <v>10055</v>
      </c>
      <c r="E1010" s="5">
        <v>25568</v>
      </c>
      <c r="F1010">
        <v>1</v>
      </c>
      <c r="G1010">
        <v>0</v>
      </c>
      <c r="S1010" t="s">
        <v>1380</v>
      </c>
      <c r="T1010" t="s">
        <v>3057</v>
      </c>
      <c r="U1010" s="2">
        <v>3333</v>
      </c>
      <c r="V1010">
        <v>6</v>
      </c>
      <c r="X1010">
        <v>50</v>
      </c>
      <c r="Y1010" t="s">
        <v>10056</v>
      </c>
      <c r="Z1010">
        <v>91</v>
      </c>
      <c r="AA1010">
        <v>1</v>
      </c>
      <c r="AB1010">
        <v>1</v>
      </c>
      <c r="AC1010" t="s">
        <v>10057</v>
      </c>
      <c r="AE1010" t="s">
        <v>10058</v>
      </c>
      <c r="AF1010" t="s">
        <v>10059</v>
      </c>
      <c r="AG1010" t="s">
        <v>10060</v>
      </c>
      <c r="AH1010" t="s">
        <v>10061</v>
      </c>
      <c r="AJ1010" s="4">
        <v>37635</v>
      </c>
      <c r="AK1010" t="s">
        <v>151</v>
      </c>
      <c r="AL1010" t="s">
        <v>152</v>
      </c>
      <c r="AM1010" t="s">
        <v>10062</v>
      </c>
      <c r="AN1010" t="s">
        <v>10055</v>
      </c>
      <c r="AO1010">
        <v>2825</v>
      </c>
      <c r="AP1010" s="1">
        <v>40608.206284722219</v>
      </c>
      <c r="AQ1010">
        <v>1969</v>
      </c>
      <c r="AR1010">
        <v>2091</v>
      </c>
      <c r="AS1010">
        <v>1</v>
      </c>
      <c r="AT1010" t="s">
        <v>10063</v>
      </c>
      <c r="AU1010">
        <v>1969</v>
      </c>
      <c r="AV1010" s="3">
        <v>25568</v>
      </c>
      <c r="AX1010" t="s">
        <v>10064</v>
      </c>
      <c r="BL1010">
        <v>0.15615162861592499</v>
      </c>
    </row>
    <row r="1011" spans="2:64" x14ac:dyDescent="0.25">
      <c r="B1011">
        <v>59346</v>
      </c>
      <c r="C1011" t="s">
        <v>8669</v>
      </c>
      <c r="D1011" s="6" t="s">
        <v>8670</v>
      </c>
      <c r="E1011" s="5">
        <v>25778</v>
      </c>
      <c r="F1011">
        <v>2</v>
      </c>
      <c r="G1011">
        <v>0</v>
      </c>
      <c r="S1011" t="s">
        <v>1380</v>
      </c>
      <c r="T1011" t="s">
        <v>8671</v>
      </c>
      <c r="U1011" s="2">
        <v>3554</v>
      </c>
      <c r="V1011">
        <v>6.4</v>
      </c>
      <c r="Y1011" t="s">
        <v>6097</v>
      </c>
      <c r="Z1011">
        <v>93</v>
      </c>
      <c r="AA1011">
        <v>1</v>
      </c>
      <c r="AB1011">
        <v>1</v>
      </c>
      <c r="AC1011" t="s">
        <v>8672</v>
      </c>
      <c r="AD1011" t="s">
        <v>457</v>
      </c>
      <c r="AE1011" t="s">
        <v>5611</v>
      </c>
      <c r="AF1011" t="s">
        <v>8353</v>
      </c>
      <c r="AG1011" t="s">
        <v>8673</v>
      </c>
      <c r="AH1011" t="s">
        <v>8674</v>
      </c>
      <c r="AJ1011" s="4">
        <v>35920</v>
      </c>
      <c r="AK1011" t="s">
        <v>4919</v>
      </c>
      <c r="AL1011" t="s">
        <v>7731</v>
      </c>
      <c r="AM1011" t="s">
        <v>250</v>
      </c>
      <c r="AN1011" t="s">
        <v>8670</v>
      </c>
      <c r="AO1011">
        <v>12317</v>
      </c>
      <c r="AP1011" s="1">
        <v>42193.136458333334</v>
      </c>
      <c r="AQ1011">
        <v>1965</v>
      </c>
      <c r="AR1011">
        <v>6346</v>
      </c>
      <c r="AS1011">
        <v>1</v>
      </c>
      <c r="AT1011" t="s">
        <v>8670</v>
      </c>
      <c r="AU1011">
        <v>1965</v>
      </c>
      <c r="AV1011" s="3">
        <v>25778</v>
      </c>
      <c r="AX1011" t="s">
        <v>8675</v>
      </c>
      <c r="BL1011">
        <v>0.161536167533715</v>
      </c>
    </row>
    <row r="1012" spans="2:64" x14ac:dyDescent="0.25">
      <c r="B1012">
        <v>60223</v>
      </c>
      <c r="C1012" t="s">
        <v>8859</v>
      </c>
      <c r="D1012" s="6" t="s">
        <v>8860</v>
      </c>
      <c r="E1012" s="5">
        <v>25834</v>
      </c>
      <c r="F1012">
        <v>0</v>
      </c>
      <c r="G1012">
        <v>0</v>
      </c>
      <c r="U1012" s="2">
        <v>1181</v>
      </c>
      <c r="V1012">
        <v>7.7</v>
      </c>
      <c r="Y1012" t="s">
        <v>559</v>
      </c>
      <c r="Z1012">
        <v>91</v>
      </c>
      <c r="AA1012">
        <v>0</v>
      </c>
      <c r="AB1012">
        <v>0</v>
      </c>
      <c r="AC1012" t="s">
        <v>8861</v>
      </c>
      <c r="AD1012" t="s">
        <v>5820</v>
      </c>
      <c r="AE1012" t="s">
        <v>8862</v>
      </c>
      <c r="AF1012" t="s">
        <v>8863</v>
      </c>
      <c r="AG1012" t="s">
        <v>8864</v>
      </c>
      <c r="AH1012" t="s">
        <v>8865</v>
      </c>
      <c r="AJ1012" s="4">
        <v>34108</v>
      </c>
      <c r="AK1012" t="s">
        <v>4422</v>
      </c>
      <c r="AL1012" t="s">
        <v>5110</v>
      </c>
      <c r="AM1012" t="s">
        <v>225</v>
      </c>
      <c r="AN1012" t="s">
        <v>8860</v>
      </c>
      <c r="AO1012">
        <v>14454</v>
      </c>
      <c r="AP1012" s="1">
        <v>42758.630150462966</v>
      </c>
      <c r="AQ1012">
        <v>1966</v>
      </c>
      <c r="AR1012">
        <v>7415</v>
      </c>
      <c r="AS1012">
        <v>1</v>
      </c>
      <c r="AT1012" t="s">
        <v>8866</v>
      </c>
      <c r="AU1012">
        <v>1966</v>
      </c>
      <c r="AV1012" s="3">
        <v>25834</v>
      </c>
      <c r="AX1012" t="s">
        <v>8867</v>
      </c>
      <c r="BL1012">
        <v>0.16236455813645201</v>
      </c>
    </row>
    <row r="1013" spans="2:64" x14ac:dyDescent="0.25">
      <c r="B1013">
        <v>64177</v>
      </c>
      <c r="C1013" t="s">
        <v>9762</v>
      </c>
      <c r="D1013" s="6" t="s">
        <v>9763</v>
      </c>
      <c r="E1013" s="5">
        <v>25759</v>
      </c>
      <c r="F1013">
        <v>0</v>
      </c>
      <c r="G1013">
        <v>0</v>
      </c>
      <c r="S1013" t="s">
        <v>1443</v>
      </c>
      <c r="T1013" t="s">
        <v>1196</v>
      </c>
      <c r="U1013" s="2">
        <v>6458</v>
      </c>
      <c r="V1013">
        <v>7.2</v>
      </c>
      <c r="X1013">
        <v>88</v>
      </c>
      <c r="Y1013" t="s">
        <v>9764</v>
      </c>
      <c r="Z1013">
        <v>100</v>
      </c>
      <c r="AA1013">
        <v>1</v>
      </c>
      <c r="AB1013">
        <v>1</v>
      </c>
      <c r="AC1013" t="s">
        <v>9765</v>
      </c>
      <c r="AD1013" t="s">
        <v>488</v>
      </c>
      <c r="AE1013" t="s">
        <v>9766</v>
      </c>
      <c r="AF1013" t="s">
        <v>9767</v>
      </c>
      <c r="AG1013" t="s">
        <v>9768</v>
      </c>
      <c r="AH1013" t="s">
        <v>9769</v>
      </c>
      <c r="AJ1013" s="4">
        <v>38314</v>
      </c>
      <c r="AK1013" t="s">
        <v>1585</v>
      </c>
      <c r="AL1013" t="s">
        <v>152</v>
      </c>
      <c r="AM1013" t="s">
        <v>5067</v>
      </c>
      <c r="AN1013" t="s">
        <v>9763</v>
      </c>
      <c r="AO1013">
        <v>12886</v>
      </c>
      <c r="AP1013" s="1">
        <v>42351.940682870372</v>
      </c>
      <c r="AQ1013">
        <v>1970</v>
      </c>
      <c r="AR1013">
        <v>6605</v>
      </c>
      <c r="AS1013">
        <v>1</v>
      </c>
      <c r="AT1013" t="s">
        <v>9763</v>
      </c>
      <c r="AU1013">
        <v>1970</v>
      </c>
      <c r="AV1013" s="3">
        <v>25759</v>
      </c>
      <c r="AX1013" t="s">
        <v>9770</v>
      </c>
      <c r="BL1013">
        <v>0.161536167533715</v>
      </c>
    </row>
    <row r="1014" spans="2:64" x14ac:dyDescent="0.25">
      <c r="B1014">
        <v>64253</v>
      </c>
      <c r="C1014" t="s">
        <v>9781</v>
      </c>
      <c r="D1014" s="6" t="s">
        <v>9782</v>
      </c>
      <c r="E1014" s="5">
        <v>25577</v>
      </c>
      <c r="F1014">
        <v>0</v>
      </c>
      <c r="G1014">
        <v>0</v>
      </c>
      <c r="S1014" t="s">
        <v>1443</v>
      </c>
      <c r="T1014" t="s">
        <v>887</v>
      </c>
      <c r="U1014" s="2">
        <v>3274</v>
      </c>
      <c r="V1014">
        <v>6.5</v>
      </c>
      <c r="X1014">
        <v>80</v>
      </c>
      <c r="Y1014" t="s">
        <v>7418</v>
      </c>
      <c r="Z1014">
        <v>101</v>
      </c>
      <c r="AA1014">
        <v>1</v>
      </c>
      <c r="AB1014">
        <v>1</v>
      </c>
      <c r="AC1014" t="s">
        <v>9783</v>
      </c>
      <c r="AD1014" t="s">
        <v>9784</v>
      </c>
      <c r="AE1014" t="s">
        <v>9785</v>
      </c>
      <c r="AF1014" t="s">
        <v>9786</v>
      </c>
      <c r="AG1014" t="s">
        <v>9787</v>
      </c>
      <c r="AH1014" t="s">
        <v>9788</v>
      </c>
      <c r="AJ1014" s="4">
        <v>40134</v>
      </c>
      <c r="AK1014" t="s">
        <v>1562</v>
      </c>
      <c r="AL1014" t="s">
        <v>152</v>
      </c>
      <c r="AM1014" t="s">
        <v>9789</v>
      </c>
      <c r="AN1014" t="s">
        <v>9782</v>
      </c>
      <c r="AO1014">
        <v>3281</v>
      </c>
      <c r="AP1014" s="1">
        <v>40674.002118055556</v>
      </c>
      <c r="AQ1014">
        <v>1969</v>
      </c>
      <c r="AR1014">
        <v>2283</v>
      </c>
      <c r="AS1014">
        <v>1</v>
      </c>
      <c r="AT1014" t="s">
        <v>9782</v>
      </c>
      <c r="AU1014">
        <v>1969</v>
      </c>
      <c r="AV1014" s="3">
        <v>25577</v>
      </c>
      <c r="AX1014" t="s">
        <v>9790</v>
      </c>
      <c r="BL1014">
        <v>0.15656582391729301</v>
      </c>
    </row>
    <row r="1015" spans="2:64" x14ac:dyDescent="0.25">
      <c r="B1015">
        <v>64437</v>
      </c>
      <c r="C1015" t="s">
        <v>9821</v>
      </c>
      <c r="D1015" s="6" t="s">
        <v>9822</v>
      </c>
      <c r="E1015" s="5">
        <v>25857</v>
      </c>
      <c r="F1015">
        <v>3</v>
      </c>
      <c r="G1015">
        <v>0</v>
      </c>
      <c r="S1015" t="s">
        <v>5439</v>
      </c>
      <c r="T1015" t="s">
        <v>9773</v>
      </c>
      <c r="U1015" s="2">
        <v>3342</v>
      </c>
      <c r="V1015">
        <v>7.1</v>
      </c>
      <c r="X1015">
        <v>95</v>
      </c>
      <c r="Y1015" t="s">
        <v>321</v>
      </c>
      <c r="Z1015">
        <v>108</v>
      </c>
      <c r="AA1015">
        <v>1</v>
      </c>
      <c r="AB1015">
        <v>1</v>
      </c>
      <c r="AC1015" t="s">
        <v>9823</v>
      </c>
      <c r="AE1015" t="s">
        <v>9824</v>
      </c>
      <c r="AF1015" t="s">
        <v>9825</v>
      </c>
      <c r="AG1015" t="s">
        <v>9826</v>
      </c>
      <c r="AH1015" t="s">
        <v>9827</v>
      </c>
      <c r="AJ1015" s="4">
        <v>37824</v>
      </c>
      <c r="AK1015" t="s">
        <v>151</v>
      </c>
      <c r="AL1015" t="s">
        <v>152</v>
      </c>
      <c r="AM1015" t="s">
        <v>6649</v>
      </c>
      <c r="AN1015" t="s">
        <v>9822</v>
      </c>
      <c r="AO1015">
        <v>1251</v>
      </c>
      <c r="AP1015" s="1">
        <v>40375.897511574076</v>
      </c>
      <c r="AQ1015">
        <v>1969</v>
      </c>
      <c r="AR1015">
        <v>1182</v>
      </c>
      <c r="AS1015">
        <v>1</v>
      </c>
      <c r="AT1015" t="s">
        <v>9828</v>
      </c>
      <c r="AU1015">
        <v>1970</v>
      </c>
      <c r="AV1015" s="3">
        <v>25857</v>
      </c>
      <c r="AX1015" t="s">
        <v>9829</v>
      </c>
      <c r="BL1015">
        <v>0.16319294873918899</v>
      </c>
    </row>
    <row r="1016" spans="2:64" x14ac:dyDescent="0.25">
      <c r="B1016">
        <v>64541</v>
      </c>
      <c r="C1016" t="s">
        <v>9839</v>
      </c>
      <c r="D1016" s="6" t="s">
        <v>9840</v>
      </c>
      <c r="E1016" s="5">
        <v>25661</v>
      </c>
      <c r="F1016">
        <v>1</v>
      </c>
      <c r="G1016">
        <v>0</v>
      </c>
      <c r="S1016" t="s">
        <v>1022</v>
      </c>
      <c r="T1016" t="s">
        <v>9841</v>
      </c>
      <c r="U1016" s="2">
        <v>14329</v>
      </c>
      <c r="V1016">
        <v>7.9</v>
      </c>
      <c r="X1016">
        <v>100</v>
      </c>
      <c r="Y1016" t="s">
        <v>4544</v>
      </c>
      <c r="Z1016">
        <v>111</v>
      </c>
      <c r="AA1016">
        <v>1</v>
      </c>
      <c r="AB1016">
        <v>0</v>
      </c>
      <c r="AC1016" t="s">
        <v>9842</v>
      </c>
      <c r="AD1016" t="s">
        <v>9843</v>
      </c>
      <c r="AE1016" t="s">
        <v>9844</v>
      </c>
      <c r="AF1016" t="s">
        <v>9845</v>
      </c>
      <c r="AG1016" t="s">
        <v>9846</v>
      </c>
      <c r="AH1016" t="s">
        <v>9847</v>
      </c>
      <c r="AJ1016" s="4">
        <v>40652</v>
      </c>
      <c r="AK1016" t="s">
        <v>151</v>
      </c>
      <c r="AL1016" t="s">
        <v>141</v>
      </c>
      <c r="AM1016" t="s">
        <v>782</v>
      </c>
      <c r="AN1016" t="s">
        <v>9840</v>
      </c>
      <c r="AO1016">
        <v>4096</v>
      </c>
      <c r="AP1016" s="1">
        <v>40815.961689814816</v>
      </c>
      <c r="AQ1016">
        <v>1969</v>
      </c>
      <c r="AR1016">
        <v>2722</v>
      </c>
      <c r="AS1016">
        <v>1</v>
      </c>
      <c r="AT1016" t="s">
        <v>9840</v>
      </c>
      <c r="AU1016">
        <v>1969</v>
      </c>
      <c r="AV1016" s="3">
        <v>25661</v>
      </c>
      <c r="AX1016" t="s">
        <v>9848</v>
      </c>
      <c r="BL1016">
        <v>0.15946519102687201</v>
      </c>
    </row>
    <row r="1017" spans="2:64" x14ac:dyDescent="0.25">
      <c r="B1017">
        <v>65063</v>
      </c>
      <c r="C1017" t="s">
        <v>9926</v>
      </c>
      <c r="D1017" s="6" t="s">
        <v>9927</v>
      </c>
      <c r="E1017" s="5">
        <v>25759</v>
      </c>
      <c r="F1017">
        <v>1</v>
      </c>
      <c r="G1017">
        <v>0</v>
      </c>
      <c r="S1017" t="s">
        <v>1443</v>
      </c>
      <c r="T1017" t="s">
        <v>1381</v>
      </c>
      <c r="U1017" s="2">
        <v>24028</v>
      </c>
      <c r="V1017">
        <v>7.3</v>
      </c>
      <c r="X1017">
        <v>90</v>
      </c>
      <c r="Y1017" t="s">
        <v>4705</v>
      </c>
      <c r="Z1017">
        <v>85</v>
      </c>
      <c r="AA1017">
        <v>1</v>
      </c>
      <c r="AB1017">
        <v>1</v>
      </c>
      <c r="AC1017" t="s">
        <v>9928</v>
      </c>
      <c r="AD1017" t="s">
        <v>4606</v>
      </c>
      <c r="AE1017" t="s">
        <v>9929</v>
      </c>
      <c r="AF1017" t="s">
        <v>9930</v>
      </c>
      <c r="AG1017" t="s">
        <v>9931</v>
      </c>
      <c r="AH1017" t="s">
        <v>9932</v>
      </c>
      <c r="AJ1017" s="4">
        <v>36963</v>
      </c>
      <c r="AK1017" t="s">
        <v>3931</v>
      </c>
      <c r="AL1017" t="s">
        <v>152</v>
      </c>
      <c r="AM1017" t="s">
        <v>3430</v>
      </c>
      <c r="AN1017" t="s">
        <v>9927</v>
      </c>
      <c r="AO1017">
        <v>14246</v>
      </c>
      <c r="AP1017" s="1">
        <v>42696.603136574071</v>
      </c>
      <c r="AQ1017">
        <v>1969</v>
      </c>
      <c r="AR1017">
        <v>7288</v>
      </c>
      <c r="AS1017">
        <v>1</v>
      </c>
      <c r="AT1017" t="s">
        <v>9927</v>
      </c>
      <c r="AU1017">
        <v>1969</v>
      </c>
      <c r="AV1017" s="3">
        <v>25759</v>
      </c>
      <c r="AX1017" t="s">
        <v>9933</v>
      </c>
      <c r="BL1017">
        <v>0.161536167533715</v>
      </c>
    </row>
    <row r="1018" spans="2:64" x14ac:dyDescent="0.25">
      <c r="B1018">
        <v>65073</v>
      </c>
      <c r="C1018" t="s">
        <v>9934</v>
      </c>
      <c r="D1018" s="6" t="s">
        <v>9935</v>
      </c>
      <c r="E1018" s="5">
        <v>25726</v>
      </c>
      <c r="F1018">
        <v>3</v>
      </c>
      <c r="G1018">
        <v>0</v>
      </c>
      <c r="S1018" t="s">
        <v>5439</v>
      </c>
      <c r="T1018" t="s">
        <v>768</v>
      </c>
      <c r="U1018" s="2">
        <v>3937</v>
      </c>
      <c r="V1018">
        <v>6.4</v>
      </c>
      <c r="X1018">
        <v>67</v>
      </c>
      <c r="Y1018" t="s">
        <v>515</v>
      </c>
      <c r="Z1018">
        <v>91</v>
      </c>
      <c r="AA1018">
        <v>1</v>
      </c>
      <c r="AB1018">
        <v>0</v>
      </c>
      <c r="AC1018" t="s">
        <v>9936</v>
      </c>
      <c r="AD1018" t="s">
        <v>457</v>
      </c>
      <c r="AE1018" t="s">
        <v>9937</v>
      </c>
      <c r="AF1018" t="s">
        <v>9938</v>
      </c>
      <c r="AG1018" t="s">
        <v>9939</v>
      </c>
      <c r="AH1018" t="s">
        <v>9940</v>
      </c>
      <c r="AJ1018" s="4">
        <v>38104</v>
      </c>
      <c r="AK1018" t="s">
        <v>1409</v>
      </c>
      <c r="AL1018" t="s">
        <v>141</v>
      </c>
      <c r="AM1018" t="s">
        <v>9941</v>
      </c>
      <c r="AN1018" t="s">
        <v>9935</v>
      </c>
      <c r="AO1018">
        <v>7386</v>
      </c>
      <c r="AP1018" s="1">
        <v>41438.174421296295</v>
      </c>
      <c r="AQ1018">
        <v>1970</v>
      </c>
      <c r="AR1018">
        <v>4237</v>
      </c>
      <c r="AS1018">
        <v>1</v>
      </c>
      <c r="AT1018" t="s">
        <v>9935</v>
      </c>
      <c r="AU1018">
        <v>1970</v>
      </c>
      <c r="AV1018" s="3">
        <v>25726</v>
      </c>
      <c r="AX1018" t="s">
        <v>9942</v>
      </c>
      <c r="BL1018">
        <v>0.16070777693097801</v>
      </c>
    </row>
    <row r="1019" spans="2:64" x14ac:dyDescent="0.25">
      <c r="B1019">
        <v>65134</v>
      </c>
      <c r="C1019" t="s">
        <v>9963</v>
      </c>
      <c r="D1019" s="6" t="s">
        <v>9964</v>
      </c>
      <c r="E1019" s="5">
        <v>25735</v>
      </c>
      <c r="F1019">
        <v>3</v>
      </c>
      <c r="G1019">
        <v>0</v>
      </c>
      <c r="H1019" s="9">
        <v>31423494.845360801</v>
      </c>
      <c r="O1019" s="9">
        <v>5050000</v>
      </c>
      <c r="S1019" t="s">
        <v>9432</v>
      </c>
      <c r="T1019" t="s">
        <v>1743</v>
      </c>
      <c r="U1019" s="2">
        <v>18486</v>
      </c>
      <c r="V1019">
        <v>7</v>
      </c>
      <c r="X1019">
        <v>78</v>
      </c>
      <c r="Y1019" t="s">
        <v>9965</v>
      </c>
      <c r="Z1019">
        <v>116</v>
      </c>
      <c r="AA1019">
        <v>1</v>
      </c>
      <c r="AB1019">
        <v>1</v>
      </c>
      <c r="AC1019" t="s">
        <v>9966</v>
      </c>
      <c r="AD1019" t="s">
        <v>1199</v>
      </c>
      <c r="AE1019" t="s">
        <v>6139</v>
      </c>
      <c r="AF1019" t="s">
        <v>9967</v>
      </c>
      <c r="AG1019" t="s">
        <v>9968</v>
      </c>
      <c r="AH1019" t="s">
        <v>9969</v>
      </c>
      <c r="AJ1019" s="4">
        <v>37747</v>
      </c>
      <c r="AK1019" t="s">
        <v>9970</v>
      </c>
      <c r="AL1019" t="s">
        <v>9971</v>
      </c>
      <c r="AM1019" t="s">
        <v>9972</v>
      </c>
      <c r="AN1019" t="s">
        <v>9964</v>
      </c>
      <c r="AO1019">
        <v>3574</v>
      </c>
      <c r="AP1019" s="1">
        <v>40716.290092592593</v>
      </c>
      <c r="AQ1019">
        <v>1970</v>
      </c>
      <c r="AR1019">
        <v>2428</v>
      </c>
      <c r="AS1019">
        <v>1</v>
      </c>
      <c r="AT1019" t="s">
        <v>9964</v>
      </c>
      <c r="AU1019">
        <v>1970</v>
      </c>
      <c r="AV1019" s="3">
        <v>25793</v>
      </c>
      <c r="AX1019" t="s">
        <v>9973</v>
      </c>
      <c r="BD1019" s="3">
        <v>25735</v>
      </c>
      <c r="BE1019" t="s">
        <v>9964</v>
      </c>
      <c r="BF1019" t="s">
        <v>897</v>
      </c>
      <c r="BH1019">
        <v>5050000</v>
      </c>
      <c r="BI1019">
        <v>1970</v>
      </c>
      <c r="BJ1019" t="b">
        <v>0</v>
      </c>
      <c r="BK1019" t="s">
        <v>9974</v>
      </c>
      <c r="BL1019">
        <v>0.16070777693097801</v>
      </c>
    </row>
    <row r="1020" spans="2:64" x14ac:dyDescent="0.25">
      <c r="B1020">
        <v>65377</v>
      </c>
      <c r="C1020" t="s">
        <v>9999</v>
      </c>
      <c r="D1020" s="6" t="s">
        <v>10000</v>
      </c>
      <c r="E1020" s="5">
        <v>25569</v>
      </c>
      <c r="F1020">
        <v>3</v>
      </c>
      <c r="G1020">
        <v>0</v>
      </c>
      <c r="H1020" s="9">
        <v>641833239.75661302</v>
      </c>
      <c r="O1020" s="9">
        <v>100489150</v>
      </c>
      <c r="S1020" t="s">
        <v>1380</v>
      </c>
      <c r="T1020" t="s">
        <v>558</v>
      </c>
      <c r="U1020" s="2">
        <v>14080</v>
      </c>
      <c r="V1020">
        <v>6.6</v>
      </c>
      <c r="X1020">
        <v>80</v>
      </c>
      <c r="Y1020" t="s">
        <v>7580</v>
      </c>
      <c r="Z1020">
        <v>137</v>
      </c>
      <c r="AA1020">
        <v>1</v>
      </c>
      <c r="AB1020">
        <v>1</v>
      </c>
      <c r="AC1020" t="s">
        <v>10001</v>
      </c>
      <c r="AD1020" t="s">
        <v>10002</v>
      </c>
      <c r="AE1020" t="s">
        <v>10003</v>
      </c>
      <c r="AF1020" t="s">
        <v>10004</v>
      </c>
      <c r="AG1020" t="s">
        <v>10005</v>
      </c>
      <c r="AH1020" t="s">
        <v>10006</v>
      </c>
      <c r="AJ1020" s="4">
        <v>36175</v>
      </c>
      <c r="AK1020" t="s">
        <v>1486</v>
      </c>
      <c r="AL1020" t="s">
        <v>152</v>
      </c>
      <c r="AM1020" t="s">
        <v>10007</v>
      </c>
      <c r="AN1020" t="s">
        <v>10000</v>
      </c>
      <c r="AO1020">
        <v>8695</v>
      </c>
      <c r="AP1020" s="1">
        <v>41587.010694444441</v>
      </c>
      <c r="AQ1020">
        <v>1970</v>
      </c>
      <c r="AR1020">
        <v>4801</v>
      </c>
      <c r="AS1020">
        <v>1</v>
      </c>
      <c r="AT1020" t="s">
        <v>10000</v>
      </c>
      <c r="AU1020">
        <v>1970</v>
      </c>
      <c r="AV1020" s="3">
        <v>25632</v>
      </c>
      <c r="AX1020" t="s">
        <v>10008</v>
      </c>
      <c r="BD1020" s="3">
        <v>25569</v>
      </c>
      <c r="BE1020" t="s">
        <v>10000</v>
      </c>
      <c r="BF1020" t="s">
        <v>3403</v>
      </c>
      <c r="BH1020">
        <v>100489150</v>
      </c>
      <c r="BI1020">
        <v>1970</v>
      </c>
      <c r="BJ1020" t="b">
        <v>0</v>
      </c>
      <c r="BK1020" t="s">
        <v>10009</v>
      </c>
      <c r="BL1020">
        <v>0.15656582391729301</v>
      </c>
    </row>
    <row r="1021" spans="2:64" x14ac:dyDescent="0.25">
      <c r="B1021">
        <v>65421</v>
      </c>
      <c r="C1021" t="s">
        <v>10010</v>
      </c>
      <c r="D1021" s="6" t="s">
        <v>10011</v>
      </c>
      <c r="E1021" s="5">
        <v>25682</v>
      </c>
      <c r="F1021">
        <v>3</v>
      </c>
      <c r="G1021">
        <v>0</v>
      </c>
      <c r="H1021" s="9">
        <v>349137367.48114198</v>
      </c>
      <c r="O1021" s="9">
        <v>55675257</v>
      </c>
      <c r="S1021" t="s">
        <v>1380</v>
      </c>
      <c r="T1021" t="s">
        <v>7466</v>
      </c>
      <c r="U1021" s="2">
        <v>71245</v>
      </c>
      <c r="V1021">
        <v>7.1</v>
      </c>
      <c r="X1021">
        <v>66</v>
      </c>
      <c r="Y1021" t="s">
        <v>5865</v>
      </c>
      <c r="Z1021">
        <v>78</v>
      </c>
      <c r="AA1021">
        <v>1</v>
      </c>
      <c r="AB1021">
        <v>1</v>
      </c>
      <c r="AC1021" t="s">
        <v>10012</v>
      </c>
      <c r="AD1021" t="s">
        <v>6400</v>
      </c>
      <c r="AE1021" t="s">
        <v>8112</v>
      </c>
      <c r="AF1021" t="s">
        <v>10013</v>
      </c>
      <c r="AG1021" t="s">
        <v>10014</v>
      </c>
      <c r="AH1021" t="s">
        <v>10015</v>
      </c>
      <c r="AJ1021" s="4">
        <v>36620</v>
      </c>
      <c r="AK1021" t="s">
        <v>151</v>
      </c>
      <c r="AL1021" t="s">
        <v>152</v>
      </c>
      <c r="AM1021" t="s">
        <v>10016</v>
      </c>
      <c r="AN1021" t="s">
        <v>10011</v>
      </c>
      <c r="AO1021">
        <v>1174</v>
      </c>
      <c r="AP1021" s="1">
        <v>40368.198171296295</v>
      </c>
      <c r="AQ1021">
        <v>1970</v>
      </c>
      <c r="AR1021">
        <v>1122</v>
      </c>
      <c r="AS1021">
        <v>1</v>
      </c>
      <c r="AT1021" t="s">
        <v>10017</v>
      </c>
      <c r="AU1021">
        <v>1970</v>
      </c>
      <c r="AV1021" s="3">
        <v>25926</v>
      </c>
      <c r="AX1021" t="s">
        <v>10018</v>
      </c>
      <c r="BD1021" s="3">
        <v>25682</v>
      </c>
      <c r="BE1021" t="s">
        <v>10019</v>
      </c>
      <c r="BF1021" t="s">
        <v>1808</v>
      </c>
      <c r="BH1021">
        <v>55675257</v>
      </c>
      <c r="BI1021">
        <v>1970</v>
      </c>
      <c r="BJ1021" t="b">
        <v>0</v>
      </c>
      <c r="BK1021" t="s">
        <v>10020</v>
      </c>
      <c r="BL1021">
        <v>0.15946519102687201</v>
      </c>
    </row>
    <row r="1022" spans="2:64" x14ac:dyDescent="0.25">
      <c r="B1022">
        <v>65449</v>
      </c>
      <c r="C1022" t="s">
        <v>10021</v>
      </c>
      <c r="D1022" s="6" t="s">
        <v>10022</v>
      </c>
      <c r="E1022" s="5">
        <v>25712</v>
      </c>
      <c r="F1022">
        <v>3</v>
      </c>
      <c r="G1022">
        <v>0</v>
      </c>
      <c r="U1022">
        <v>79</v>
      </c>
      <c r="V1022">
        <v>7.1</v>
      </c>
      <c r="Y1022" t="s">
        <v>317</v>
      </c>
      <c r="Z1022">
        <v>90</v>
      </c>
      <c r="AA1022">
        <v>0</v>
      </c>
      <c r="AB1022">
        <v>0</v>
      </c>
      <c r="AE1022" t="s">
        <v>10023</v>
      </c>
      <c r="AF1022" t="s">
        <v>10024</v>
      </c>
      <c r="AG1022" t="s">
        <v>10025</v>
      </c>
      <c r="AK1022" t="s">
        <v>447</v>
      </c>
      <c r="AL1022" t="s">
        <v>7256</v>
      </c>
      <c r="AM1022" t="s">
        <v>449</v>
      </c>
      <c r="AN1022" t="s">
        <v>10022</v>
      </c>
      <c r="AO1022">
        <v>3953</v>
      </c>
      <c r="AP1022" s="1">
        <v>40778.380474537036</v>
      </c>
      <c r="AQ1022">
        <v>1970</v>
      </c>
      <c r="AR1022">
        <v>2634</v>
      </c>
      <c r="AS1022">
        <v>1</v>
      </c>
      <c r="AT1022" t="s">
        <v>10022</v>
      </c>
      <c r="AU1022">
        <v>1970</v>
      </c>
      <c r="AV1022" s="3">
        <v>25712</v>
      </c>
      <c r="AX1022" t="s">
        <v>10026</v>
      </c>
      <c r="BL1022">
        <v>0.159879386328241</v>
      </c>
    </row>
    <row r="1023" spans="2:64" x14ac:dyDescent="0.25">
      <c r="B1023">
        <v>65466</v>
      </c>
      <c r="C1023" t="s">
        <v>10027</v>
      </c>
      <c r="D1023" s="6" t="s">
        <v>10028</v>
      </c>
      <c r="E1023" s="5">
        <v>25569</v>
      </c>
      <c r="F1023">
        <v>3</v>
      </c>
      <c r="G1023">
        <v>0</v>
      </c>
      <c r="H1023" s="9">
        <v>57483809.5238095</v>
      </c>
      <c r="I1023" s="9">
        <v>6387089.9470899403</v>
      </c>
      <c r="J1023" s="9">
        <v>51096719.5767195</v>
      </c>
      <c r="K1023" s="10">
        <v>8</v>
      </c>
      <c r="O1023" s="9">
        <v>9000000</v>
      </c>
      <c r="P1023" s="9">
        <v>1000000</v>
      </c>
      <c r="Q1023" s="9">
        <v>8000000</v>
      </c>
      <c r="S1023" t="s">
        <v>10029</v>
      </c>
      <c r="T1023" t="s">
        <v>2773</v>
      </c>
      <c r="U1023" s="2">
        <v>8192</v>
      </c>
      <c r="V1023">
        <v>6.2</v>
      </c>
      <c r="X1023">
        <v>73</v>
      </c>
      <c r="Y1023" t="s">
        <v>7636</v>
      </c>
      <c r="Z1023">
        <v>109</v>
      </c>
      <c r="AA1023">
        <v>1</v>
      </c>
      <c r="AB1023">
        <v>1</v>
      </c>
      <c r="AC1023" t="s">
        <v>10030</v>
      </c>
      <c r="AE1023" t="s">
        <v>8609</v>
      </c>
      <c r="AF1023" t="s">
        <v>10031</v>
      </c>
      <c r="AG1023" t="s">
        <v>10032</v>
      </c>
      <c r="AH1023" t="s">
        <v>10033</v>
      </c>
      <c r="AJ1023" s="4">
        <v>38881</v>
      </c>
      <c r="AK1023" t="s">
        <v>151</v>
      </c>
      <c r="AL1023" t="s">
        <v>152</v>
      </c>
      <c r="AM1023" t="s">
        <v>10034</v>
      </c>
      <c r="AN1023" t="s">
        <v>10028</v>
      </c>
      <c r="AO1023">
        <v>313</v>
      </c>
      <c r="AP1023" s="1">
        <v>40170.014988425923</v>
      </c>
      <c r="AQ1023">
        <v>1970</v>
      </c>
      <c r="AR1023">
        <v>583</v>
      </c>
      <c r="AS1023">
        <v>1</v>
      </c>
      <c r="AT1023" t="s">
        <v>10028</v>
      </c>
      <c r="AU1023">
        <v>1970</v>
      </c>
      <c r="AV1023" s="3">
        <v>25736</v>
      </c>
      <c r="AX1023" t="s">
        <v>10035</v>
      </c>
      <c r="BD1023" s="3">
        <v>25569</v>
      </c>
      <c r="BE1023" t="s">
        <v>10028</v>
      </c>
      <c r="BF1023" t="s">
        <v>297</v>
      </c>
      <c r="BG1023">
        <v>1000000</v>
      </c>
      <c r="BH1023">
        <v>9000000</v>
      </c>
      <c r="BI1023">
        <v>1970</v>
      </c>
      <c r="BJ1023" t="b">
        <v>0</v>
      </c>
      <c r="BK1023" t="s">
        <v>10036</v>
      </c>
      <c r="BL1023">
        <v>0.15656582391729301</v>
      </c>
    </row>
    <row r="1024" spans="2:64" x14ac:dyDescent="0.25">
      <c r="B1024">
        <v>65488</v>
      </c>
      <c r="C1024" t="s">
        <v>10037</v>
      </c>
      <c r="D1024" s="6" t="s">
        <v>10038</v>
      </c>
      <c r="E1024" s="5">
        <v>25644</v>
      </c>
      <c r="F1024">
        <v>0</v>
      </c>
      <c r="G1024">
        <v>0</v>
      </c>
      <c r="S1024" t="s">
        <v>5439</v>
      </c>
      <c r="T1024" t="s">
        <v>10039</v>
      </c>
      <c r="U1024" s="2">
        <v>3118</v>
      </c>
      <c r="V1024">
        <v>7.7</v>
      </c>
      <c r="X1024">
        <v>100</v>
      </c>
      <c r="Y1024" t="s">
        <v>317</v>
      </c>
      <c r="Z1024">
        <v>118</v>
      </c>
      <c r="AA1024">
        <v>1</v>
      </c>
      <c r="AB1024">
        <v>1</v>
      </c>
      <c r="AC1024" t="s">
        <v>10040</v>
      </c>
      <c r="AD1024" t="s">
        <v>8935</v>
      </c>
      <c r="AE1024" t="s">
        <v>10041</v>
      </c>
      <c r="AF1024" t="s">
        <v>10042</v>
      </c>
      <c r="AG1024" t="s">
        <v>10043</v>
      </c>
      <c r="AH1024" t="s">
        <v>10044</v>
      </c>
      <c r="AJ1024" s="4">
        <v>39763</v>
      </c>
      <c r="AK1024" t="s">
        <v>151</v>
      </c>
      <c r="AL1024" t="s">
        <v>152</v>
      </c>
      <c r="AM1024" t="s">
        <v>598</v>
      </c>
      <c r="AN1024" t="s">
        <v>10038</v>
      </c>
      <c r="AO1024">
        <v>6100</v>
      </c>
      <c r="AP1024" s="1">
        <v>41233.849907407406</v>
      </c>
      <c r="AQ1024">
        <v>1970</v>
      </c>
      <c r="AR1024">
        <v>3681</v>
      </c>
      <c r="AS1024">
        <v>1</v>
      </c>
      <c r="AT1024" t="s">
        <v>10045</v>
      </c>
      <c r="AU1024">
        <v>1970</v>
      </c>
      <c r="AV1024" s="3">
        <v>25644</v>
      </c>
      <c r="AX1024" t="s">
        <v>10046</v>
      </c>
      <c r="BL1024">
        <v>0.15822260512276701</v>
      </c>
    </row>
    <row r="1025" spans="2:64" x14ac:dyDescent="0.25">
      <c r="B1025">
        <v>65531</v>
      </c>
      <c r="C1025" t="s">
        <v>10047</v>
      </c>
      <c r="D1025" s="6" t="s">
        <v>10048</v>
      </c>
      <c r="E1025" s="5">
        <v>25861</v>
      </c>
      <c r="F1025">
        <v>0</v>
      </c>
      <c r="S1025" t="s">
        <v>221</v>
      </c>
      <c r="T1025" t="s">
        <v>454</v>
      </c>
      <c r="U1025" s="2">
        <v>16395</v>
      </c>
      <c r="V1025">
        <v>8.1</v>
      </c>
      <c r="W1025">
        <v>91</v>
      </c>
      <c r="X1025">
        <v>95</v>
      </c>
      <c r="Y1025" t="s">
        <v>4604</v>
      </c>
      <c r="Z1025">
        <v>140</v>
      </c>
      <c r="AA1025">
        <v>0</v>
      </c>
      <c r="AB1025">
        <v>0</v>
      </c>
      <c r="AC1025" t="s">
        <v>10049</v>
      </c>
      <c r="AE1025" t="s">
        <v>9310</v>
      </c>
      <c r="AF1025" t="s">
        <v>9310</v>
      </c>
      <c r="AG1025" t="s">
        <v>10050</v>
      </c>
      <c r="AH1025" t="s">
        <v>10051</v>
      </c>
      <c r="AJ1025" s="4">
        <v>33208</v>
      </c>
      <c r="AK1025" t="s">
        <v>198</v>
      </c>
      <c r="AL1025" t="s">
        <v>5417</v>
      </c>
      <c r="AM1025" t="s">
        <v>10052</v>
      </c>
      <c r="AN1025" t="s">
        <v>10048</v>
      </c>
      <c r="AO1025">
        <v>19</v>
      </c>
      <c r="AP1025" s="1">
        <v>39824.30190972222</v>
      </c>
      <c r="AQ1025">
        <v>1970</v>
      </c>
      <c r="AR1025">
        <v>255</v>
      </c>
      <c r="AS1025">
        <v>1</v>
      </c>
      <c r="AT1025" t="s">
        <v>10048</v>
      </c>
      <c r="AU1025">
        <v>1970</v>
      </c>
      <c r="AV1025" s="3">
        <v>25861</v>
      </c>
      <c r="AX1025" t="s">
        <v>10053</v>
      </c>
      <c r="BL1025">
        <v>0.16319294873918899</v>
      </c>
    </row>
    <row r="1026" spans="2:64" x14ac:dyDescent="0.25">
      <c r="B1026">
        <v>65571</v>
      </c>
      <c r="C1026" t="s">
        <v>10076</v>
      </c>
      <c r="D1026" s="6" t="s">
        <v>10077</v>
      </c>
      <c r="E1026" s="5">
        <v>25863</v>
      </c>
      <c r="F1026">
        <v>3</v>
      </c>
      <c r="G1026">
        <v>0</v>
      </c>
      <c r="S1026" t="s">
        <v>5439</v>
      </c>
      <c r="T1026" t="s">
        <v>887</v>
      </c>
      <c r="U1026" s="2">
        <v>19692</v>
      </c>
      <c r="V1026">
        <v>8.1</v>
      </c>
      <c r="W1026">
        <v>100</v>
      </c>
      <c r="X1026">
        <v>100</v>
      </c>
      <c r="Y1026" t="s">
        <v>317</v>
      </c>
      <c r="Z1026">
        <v>113</v>
      </c>
      <c r="AA1026">
        <v>1</v>
      </c>
      <c r="AB1026">
        <v>0</v>
      </c>
      <c r="AC1026" t="s">
        <v>10078</v>
      </c>
      <c r="AD1026" t="s">
        <v>10079</v>
      </c>
      <c r="AE1026" t="s">
        <v>10080</v>
      </c>
      <c r="AF1026" t="s">
        <v>10081</v>
      </c>
      <c r="AG1026" t="s">
        <v>10082</v>
      </c>
      <c r="AH1026" t="s">
        <v>10083</v>
      </c>
      <c r="AJ1026" s="4">
        <v>39056</v>
      </c>
      <c r="AK1026" t="s">
        <v>10084</v>
      </c>
      <c r="AL1026" t="s">
        <v>10085</v>
      </c>
      <c r="AM1026" t="s">
        <v>10086</v>
      </c>
      <c r="AN1026" t="s">
        <v>10077</v>
      </c>
      <c r="AO1026">
        <v>10242</v>
      </c>
      <c r="AP1026" s="1">
        <v>41788.590243055558</v>
      </c>
      <c r="AQ1026">
        <v>1970</v>
      </c>
      <c r="AR1026">
        <v>5512</v>
      </c>
      <c r="AS1026">
        <v>1</v>
      </c>
      <c r="AT1026" t="s">
        <v>10087</v>
      </c>
      <c r="AU1026">
        <v>1970</v>
      </c>
      <c r="AV1026" s="3">
        <v>25863</v>
      </c>
      <c r="AX1026" t="s">
        <v>10088</v>
      </c>
      <c r="BL1026">
        <v>0.16319294873918899</v>
      </c>
    </row>
    <row r="1027" spans="2:64" x14ac:dyDescent="0.25">
      <c r="B1027">
        <v>65611</v>
      </c>
      <c r="C1027" t="s">
        <v>10089</v>
      </c>
      <c r="D1027" s="6" t="s">
        <v>10090</v>
      </c>
      <c r="E1027" s="5">
        <v>25569</v>
      </c>
      <c r="F1027">
        <v>3</v>
      </c>
      <c r="G1027">
        <v>1</v>
      </c>
      <c r="H1027" s="9">
        <v>31935449.735449702</v>
      </c>
      <c r="I1027" s="9">
        <v>140515978.835978</v>
      </c>
      <c r="J1027" s="9">
        <v>-108580529.100529</v>
      </c>
      <c r="K1027" s="10">
        <v>-0.77272727272727204</v>
      </c>
      <c r="O1027" s="9">
        <v>5000000</v>
      </c>
      <c r="P1027" s="9">
        <v>22000000</v>
      </c>
      <c r="Q1027" s="9">
        <v>-17000000</v>
      </c>
      <c r="S1027" t="s">
        <v>1380</v>
      </c>
      <c r="T1027" t="s">
        <v>10091</v>
      </c>
      <c r="U1027" s="2">
        <v>1634</v>
      </c>
      <c r="V1027">
        <v>6.2</v>
      </c>
      <c r="Y1027" t="s">
        <v>1414</v>
      </c>
      <c r="Z1027">
        <v>136</v>
      </c>
      <c r="AA1027">
        <v>1</v>
      </c>
      <c r="AB1027">
        <v>1</v>
      </c>
      <c r="AC1027" t="s">
        <v>10092</v>
      </c>
      <c r="AD1027" t="s">
        <v>10093</v>
      </c>
      <c r="AE1027" t="s">
        <v>7349</v>
      </c>
      <c r="AF1027" t="s">
        <v>10094</v>
      </c>
      <c r="AG1027" t="s">
        <v>10095</v>
      </c>
      <c r="AH1027" t="s">
        <v>10096</v>
      </c>
      <c r="AJ1027" s="4">
        <v>38650</v>
      </c>
      <c r="AK1027" t="s">
        <v>1858</v>
      </c>
      <c r="AL1027" t="s">
        <v>152</v>
      </c>
      <c r="AM1027" t="s">
        <v>232</v>
      </c>
      <c r="AN1027" t="s">
        <v>10090</v>
      </c>
      <c r="AO1027">
        <v>12136</v>
      </c>
      <c r="AP1027" s="1">
        <v>42150.434305555558</v>
      </c>
      <c r="AQ1027">
        <v>1970</v>
      </c>
      <c r="AR1027">
        <v>6274</v>
      </c>
      <c r="AS1027">
        <v>1</v>
      </c>
      <c r="AT1027" t="s">
        <v>10090</v>
      </c>
      <c r="AU1027">
        <v>1970</v>
      </c>
      <c r="AV1027" s="3">
        <v>25743</v>
      </c>
      <c r="AX1027" t="s">
        <v>10097</v>
      </c>
      <c r="BD1027" s="3">
        <v>25569</v>
      </c>
      <c r="BE1027" t="s">
        <v>10090</v>
      </c>
      <c r="BF1027" t="s">
        <v>317</v>
      </c>
      <c r="BG1027">
        <v>22000000</v>
      </c>
      <c r="BH1027">
        <v>5000000</v>
      </c>
      <c r="BI1027">
        <v>1970</v>
      </c>
      <c r="BJ1027" t="b">
        <v>0</v>
      </c>
      <c r="BK1027" t="s">
        <v>10098</v>
      </c>
      <c r="BL1027">
        <v>0.15656582391729301</v>
      </c>
    </row>
    <row r="1028" spans="2:64" x14ac:dyDescent="0.25">
      <c r="B1028">
        <v>65724</v>
      </c>
      <c r="C1028" t="s">
        <v>10108</v>
      </c>
      <c r="D1028" s="6" t="s">
        <v>10109</v>
      </c>
      <c r="E1028" s="5">
        <v>25823</v>
      </c>
      <c r="F1028">
        <v>3</v>
      </c>
      <c r="G1028">
        <v>0</v>
      </c>
      <c r="H1028" s="9">
        <v>111471932.099795</v>
      </c>
      <c r="O1028" s="9">
        <v>18099091</v>
      </c>
      <c r="S1028" t="s">
        <v>5439</v>
      </c>
      <c r="T1028" t="s">
        <v>1307</v>
      </c>
      <c r="U1028" s="2">
        <v>27190</v>
      </c>
      <c r="V1028">
        <v>7.5</v>
      </c>
      <c r="X1028">
        <v>87</v>
      </c>
      <c r="Y1028" t="s">
        <v>317</v>
      </c>
      <c r="Z1028">
        <v>98</v>
      </c>
      <c r="AA1028">
        <v>1</v>
      </c>
      <c r="AB1028">
        <v>1</v>
      </c>
      <c r="AC1028" t="s">
        <v>10110</v>
      </c>
      <c r="AD1028" t="s">
        <v>10111</v>
      </c>
      <c r="AE1028" t="s">
        <v>9535</v>
      </c>
      <c r="AF1028" t="s">
        <v>10112</v>
      </c>
      <c r="AG1028" t="s">
        <v>10113</v>
      </c>
      <c r="AH1028" t="s">
        <v>10114</v>
      </c>
      <c r="AJ1028" s="4">
        <v>37131</v>
      </c>
      <c r="AK1028" t="s">
        <v>151</v>
      </c>
      <c r="AL1028" t="s">
        <v>152</v>
      </c>
      <c r="AM1028" t="s">
        <v>10115</v>
      </c>
      <c r="AN1028" t="s">
        <v>10109</v>
      </c>
      <c r="AO1028">
        <v>4620</v>
      </c>
      <c r="AP1028" s="1">
        <v>40919.580312500002</v>
      </c>
      <c r="AQ1028">
        <v>1970</v>
      </c>
      <c r="AR1028">
        <v>2984</v>
      </c>
      <c r="AS1028">
        <v>1</v>
      </c>
      <c r="AT1028" t="s">
        <v>10109</v>
      </c>
      <c r="AU1028">
        <v>1970</v>
      </c>
      <c r="AV1028" s="3">
        <v>25983</v>
      </c>
      <c r="AX1028" t="s">
        <v>10116</v>
      </c>
      <c r="BD1028" s="3">
        <v>25823</v>
      </c>
      <c r="BE1028" t="s">
        <v>10109</v>
      </c>
      <c r="BF1028" t="s">
        <v>317</v>
      </c>
      <c r="BH1028">
        <v>18099091</v>
      </c>
      <c r="BI1028">
        <v>1970</v>
      </c>
      <c r="BJ1028" t="b">
        <v>0</v>
      </c>
      <c r="BK1028" t="s">
        <v>10117</v>
      </c>
      <c r="BL1028">
        <v>0.16236455813645201</v>
      </c>
    </row>
    <row r="1029" spans="2:64" x14ac:dyDescent="0.25">
      <c r="B1029">
        <v>65988</v>
      </c>
      <c r="C1029" t="s">
        <v>10140</v>
      </c>
      <c r="D1029" s="6" t="s">
        <v>10141</v>
      </c>
      <c r="E1029" s="5">
        <v>25916</v>
      </c>
      <c r="F1029">
        <v>1</v>
      </c>
      <c r="G1029">
        <v>0</v>
      </c>
      <c r="H1029" s="9">
        <v>191444365.79055199</v>
      </c>
      <c r="O1029" s="9">
        <v>31559552</v>
      </c>
      <c r="S1029" t="s">
        <v>1022</v>
      </c>
      <c r="T1029" t="s">
        <v>1381</v>
      </c>
      <c r="U1029" s="2">
        <v>28199</v>
      </c>
      <c r="V1029">
        <v>7.6</v>
      </c>
      <c r="W1029">
        <v>63</v>
      </c>
      <c r="X1029">
        <v>96</v>
      </c>
      <c r="Y1029" t="s">
        <v>388</v>
      </c>
      <c r="Z1029">
        <v>139</v>
      </c>
      <c r="AA1029">
        <v>1</v>
      </c>
      <c r="AB1029">
        <v>1</v>
      </c>
      <c r="AC1029" t="s">
        <v>10142</v>
      </c>
      <c r="AD1029" t="s">
        <v>10143</v>
      </c>
      <c r="AE1029" t="s">
        <v>7782</v>
      </c>
      <c r="AF1029" t="s">
        <v>10144</v>
      </c>
      <c r="AG1029" t="s">
        <v>10145</v>
      </c>
      <c r="AH1029" t="s">
        <v>10146</v>
      </c>
      <c r="AJ1029" s="4">
        <v>37740</v>
      </c>
      <c r="AK1029" t="s">
        <v>151</v>
      </c>
      <c r="AL1029" t="s">
        <v>152</v>
      </c>
      <c r="AM1029" t="s">
        <v>10147</v>
      </c>
      <c r="AN1029" t="s">
        <v>10141</v>
      </c>
      <c r="AO1029">
        <v>15097</v>
      </c>
      <c r="AP1029" s="1">
        <v>42943.254560185182</v>
      </c>
      <c r="AQ1029">
        <v>1970</v>
      </c>
      <c r="AR1029">
        <v>7753</v>
      </c>
      <c r="AS1029">
        <v>1</v>
      </c>
      <c r="AT1029" t="s">
        <v>10141</v>
      </c>
      <c r="AU1029">
        <v>1970</v>
      </c>
      <c r="AV1029" s="3">
        <v>25925</v>
      </c>
      <c r="AX1029" t="s">
        <v>10148</v>
      </c>
      <c r="BD1029" s="3">
        <v>25916</v>
      </c>
      <c r="BE1029" t="s">
        <v>10141</v>
      </c>
      <c r="BH1029">
        <v>31559552</v>
      </c>
      <c r="BI1029">
        <v>1970</v>
      </c>
      <c r="BJ1029" t="b">
        <v>0</v>
      </c>
      <c r="BK1029" t="s">
        <v>10149</v>
      </c>
      <c r="BL1029">
        <v>0.16484972994466299</v>
      </c>
    </row>
    <row r="1030" spans="2:64" x14ac:dyDescent="0.25">
      <c r="B1030">
        <v>66011</v>
      </c>
      <c r="C1030" t="s">
        <v>10150</v>
      </c>
      <c r="D1030" s="6" t="s">
        <v>10151</v>
      </c>
      <c r="E1030" s="5">
        <v>25569</v>
      </c>
      <c r="F1030">
        <v>1</v>
      </c>
      <c r="G1030">
        <v>0</v>
      </c>
      <c r="H1030" s="9">
        <v>679568397.09925902</v>
      </c>
      <c r="O1030" s="9">
        <v>106397186</v>
      </c>
      <c r="S1030" t="s">
        <v>2585</v>
      </c>
      <c r="T1030" t="s">
        <v>887</v>
      </c>
      <c r="U1030" s="2">
        <v>24289</v>
      </c>
      <c r="V1030">
        <v>6.9</v>
      </c>
      <c r="W1030">
        <v>84</v>
      </c>
      <c r="X1030">
        <v>57</v>
      </c>
      <c r="Y1030" t="s">
        <v>431</v>
      </c>
      <c r="Z1030">
        <v>99</v>
      </c>
      <c r="AA1030">
        <v>1</v>
      </c>
      <c r="AB1030">
        <v>1</v>
      </c>
      <c r="AC1030" t="s">
        <v>10152</v>
      </c>
      <c r="AD1030" t="s">
        <v>10153</v>
      </c>
      <c r="AE1030" t="s">
        <v>8164</v>
      </c>
      <c r="AF1030" t="s">
        <v>10154</v>
      </c>
      <c r="AG1030" t="s">
        <v>10155</v>
      </c>
      <c r="AH1030" t="s">
        <v>10156</v>
      </c>
      <c r="AI1030" t="s">
        <v>10157</v>
      </c>
      <c r="AJ1030" s="4">
        <v>37005</v>
      </c>
      <c r="AK1030" t="s">
        <v>151</v>
      </c>
      <c r="AL1030" t="s">
        <v>152</v>
      </c>
      <c r="AM1030" t="s">
        <v>10158</v>
      </c>
      <c r="AN1030" t="s">
        <v>10151</v>
      </c>
      <c r="AO1030">
        <v>5287</v>
      </c>
      <c r="AP1030" s="1">
        <v>41062.266527777778</v>
      </c>
      <c r="AQ1030">
        <v>1970</v>
      </c>
      <c r="AR1030">
        <v>3302</v>
      </c>
      <c r="AS1030">
        <v>1</v>
      </c>
      <c r="AT1030" t="s">
        <v>10151</v>
      </c>
      <c r="AU1030">
        <v>1970</v>
      </c>
      <c r="AV1030" s="3">
        <v>25918</v>
      </c>
      <c r="AX1030" t="s">
        <v>10159</v>
      </c>
      <c r="BD1030" s="3">
        <v>25569</v>
      </c>
      <c r="BE1030" t="s">
        <v>10151</v>
      </c>
      <c r="BF1030" t="s">
        <v>317</v>
      </c>
      <c r="BH1030">
        <v>106397186</v>
      </c>
      <c r="BI1030">
        <v>1970</v>
      </c>
      <c r="BJ1030" t="b">
        <v>0</v>
      </c>
      <c r="BK1030" t="s">
        <v>10160</v>
      </c>
      <c r="BL1030">
        <v>0.15656582391729301</v>
      </c>
    </row>
    <row r="1031" spans="2:64" x14ac:dyDescent="0.25">
      <c r="B1031">
        <v>66207</v>
      </c>
      <c r="C1031" t="s">
        <v>10187</v>
      </c>
      <c r="D1031" s="6" t="s">
        <v>10188</v>
      </c>
      <c r="E1031" s="5">
        <v>25922</v>
      </c>
      <c r="F1031">
        <v>3</v>
      </c>
      <c r="G1031">
        <v>0</v>
      </c>
      <c r="S1031" t="s">
        <v>221</v>
      </c>
      <c r="T1031" t="s">
        <v>10189</v>
      </c>
      <c r="U1031" s="2">
        <v>2986</v>
      </c>
      <c r="V1031">
        <v>7.1</v>
      </c>
      <c r="W1031">
        <v>70</v>
      </c>
      <c r="X1031">
        <v>88</v>
      </c>
      <c r="Y1031" t="s">
        <v>4223</v>
      </c>
      <c r="Z1031">
        <v>91</v>
      </c>
      <c r="AA1031">
        <v>0</v>
      </c>
      <c r="AB1031">
        <v>0</v>
      </c>
      <c r="AC1031" t="s">
        <v>10190</v>
      </c>
      <c r="AD1031" t="s">
        <v>195</v>
      </c>
      <c r="AE1031" t="s">
        <v>8391</v>
      </c>
      <c r="AF1031" t="s">
        <v>10191</v>
      </c>
      <c r="AG1031" t="s">
        <v>10192</v>
      </c>
      <c r="AH1031" t="s">
        <v>10193</v>
      </c>
      <c r="AJ1031" s="4">
        <v>38482</v>
      </c>
      <c r="AK1031" t="s">
        <v>198</v>
      </c>
      <c r="AL1031" t="s">
        <v>70</v>
      </c>
      <c r="AM1031" t="s">
        <v>10194</v>
      </c>
      <c r="AN1031" t="s">
        <v>10188</v>
      </c>
      <c r="AO1031">
        <v>14818</v>
      </c>
      <c r="AP1031" s="1">
        <v>42856.870497685188</v>
      </c>
      <c r="AQ1031">
        <v>1970</v>
      </c>
      <c r="AR1031">
        <v>7599</v>
      </c>
      <c r="AS1031">
        <v>1</v>
      </c>
      <c r="AT1031" t="s">
        <v>10188</v>
      </c>
      <c r="AU1031">
        <v>1970</v>
      </c>
      <c r="AV1031" s="3">
        <v>25922</v>
      </c>
      <c r="AX1031" t="s">
        <v>10195</v>
      </c>
      <c r="BL1031">
        <v>0.16484972994466299</v>
      </c>
    </row>
    <row r="1032" spans="2:64" x14ac:dyDescent="0.25">
      <c r="B1032">
        <v>66327</v>
      </c>
      <c r="C1032" t="s">
        <v>10196</v>
      </c>
      <c r="D1032" s="6" t="s">
        <v>10197</v>
      </c>
      <c r="E1032" s="5">
        <v>25916</v>
      </c>
      <c r="F1032">
        <v>1</v>
      </c>
      <c r="G1032">
        <v>0</v>
      </c>
      <c r="S1032" t="s">
        <v>192</v>
      </c>
      <c r="T1032" t="s">
        <v>10198</v>
      </c>
      <c r="U1032" s="2">
        <v>8346</v>
      </c>
      <c r="V1032">
        <v>7.8</v>
      </c>
      <c r="Y1032" t="s">
        <v>3144</v>
      </c>
      <c r="Z1032">
        <v>48</v>
      </c>
      <c r="AA1032">
        <v>1</v>
      </c>
      <c r="AB1032">
        <v>1</v>
      </c>
      <c r="AC1032" t="s">
        <v>10199</v>
      </c>
      <c r="AE1032" t="s">
        <v>10200</v>
      </c>
      <c r="AF1032" t="s">
        <v>10201</v>
      </c>
      <c r="AG1032" t="s">
        <v>10202</v>
      </c>
      <c r="AH1032" t="s">
        <v>10203</v>
      </c>
      <c r="AJ1032" s="4">
        <v>38244</v>
      </c>
      <c r="AK1032" t="s">
        <v>151</v>
      </c>
      <c r="AL1032" t="s">
        <v>8420</v>
      </c>
      <c r="AM1032" t="s">
        <v>1429</v>
      </c>
      <c r="AN1032" t="s">
        <v>10197</v>
      </c>
      <c r="AO1032">
        <v>2174</v>
      </c>
      <c r="AP1032" s="1">
        <v>40484.427766203706</v>
      </c>
      <c r="AQ1032">
        <v>1970</v>
      </c>
      <c r="AR1032">
        <v>1726</v>
      </c>
      <c r="AS1032">
        <v>1</v>
      </c>
      <c r="AT1032" t="s">
        <v>10204</v>
      </c>
      <c r="AU1032">
        <v>1970</v>
      </c>
      <c r="AV1032" s="3">
        <v>25916</v>
      </c>
      <c r="AX1032" t="s">
        <v>10205</v>
      </c>
      <c r="BL1032">
        <v>0.16484972994466299</v>
      </c>
    </row>
    <row r="1033" spans="2:64" x14ac:dyDescent="0.25">
      <c r="B1033">
        <v>66491</v>
      </c>
      <c r="C1033" t="s">
        <v>10227</v>
      </c>
      <c r="D1033" s="6" t="s">
        <v>10228</v>
      </c>
      <c r="E1033" s="5">
        <v>25832</v>
      </c>
      <c r="F1033">
        <v>2</v>
      </c>
      <c r="G1033">
        <v>1</v>
      </c>
      <c r="H1033" s="9">
        <v>89834.876326530604</v>
      </c>
      <c r="O1033" s="9">
        <v>14586</v>
      </c>
      <c r="S1033" t="s">
        <v>1022</v>
      </c>
      <c r="T1033" t="s">
        <v>10229</v>
      </c>
      <c r="U1033" s="2">
        <v>7767</v>
      </c>
      <c r="V1033">
        <v>7.6</v>
      </c>
      <c r="W1033">
        <v>93</v>
      </c>
      <c r="X1033">
        <v>100</v>
      </c>
      <c r="Y1033" t="s">
        <v>317</v>
      </c>
      <c r="Z1033">
        <v>99</v>
      </c>
      <c r="AA1033">
        <v>0</v>
      </c>
      <c r="AB1033">
        <v>0</v>
      </c>
      <c r="AC1033" t="s">
        <v>10230</v>
      </c>
      <c r="AD1033" t="s">
        <v>10231</v>
      </c>
      <c r="AE1033" t="s">
        <v>1223</v>
      </c>
      <c r="AF1033" t="s">
        <v>10232</v>
      </c>
      <c r="AG1033" t="s">
        <v>10233</v>
      </c>
      <c r="AH1033" t="s">
        <v>10234</v>
      </c>
      <c r="AJ1033" s="4">
        <v>33633</v>
      </c>
      <c r="AK1033" t="s">
        <v>4422</v>
      </c>
      <c r="AL1033" t="s">
        <v>10235</v>
      </c>
      <c r="AM1033" t="s">
        <v>10236</v>
      </c>
      <c r="AN1033" t="s">
        <v>10228</v>
      </c>
      <c r="AO1033">
        <v>14749</v>
      </c>
      <c r="AP1033" s="1">
        <v>42829.594606481478</v>
      </c>
      <c r="AQ1033">
        <v>1970</v>
      </c>
      <c r="AR1033">
        <v>7559</v>
      </c>
      <c r="AS1033">
        <v>1</v>
      </c>
      <c r="AT1033" t="s">
        <v>10228</v>
      </c>
      <c r="AU1033">
        <v>1970</v>
      </c>
      <c r="AV1033" s="3">
        <v>25687</v>
      </c>
      <c r="AX1033" t="s">
        <v>10237</v>
      </c>
      <c r="BD1033" s="3">
        <v>25832</v>
      </c>
      <c r="BE1033" t="s">
        <v>10228</v>
      </c>
      <c r="BF1033" t="s">
        <v>317</v>
      </c>
      <c r="BH1033">
        <v>14586</v>
      </c>
      <c r="BI1033">
        <v>1970</v>
      </c>
      <c r="BJ1033" t="b">
        <v>0</v>
      </c>
      <c r="BK1033" t="s">
        <v>10238</v>
      </c>
      <c r="BL1033">
        <v>0.16236455813645201</v>
      </c>
    </row>
    <row r="1034" spans="2:64" x14ac:dyDescent="0.25">
      <c r="B1034">
        <v>66518</v>
      </c>
      <c r="C1034" t="s">
        <v>10239</v>
      </c>
      <c r="D1034" s="6" t="s">
        <v>10240</v>
      </c>
      <c r="E1034" s="5">
        <v>25863</v>
      </c>
      <c r="F1034">
        <v>3</v>
      </c>
      <c r="G1034">
        <v>0</v>
      </c>
      <c r="S1034" t="s">
        <v>5439</v>
      </c>
      <c r="T1034" t="s">
        <v>10241</v>
      </c>
      <c r="U1034" s="2">
        <v>4137</v>
      </c>
      <c r="V1034">
        <v>6.6</v>
      </c>
      <c r="X1034">
        <v>56</v>
      </c>
      <c r="Y1034" t="s">
        <v>609</v>
      </c>
      <c r="Z1034">
        <v>91</v>
      </c>
      <c r="AA1034">
        <v>1</v>
      </c>
      <c r="AB1034">
        <v>1</v>
      </c>
      <c r="AC1034" t="s">
        <v>10242</v>
      </c>
      <c r="AE1034" t="s">
        <v>10243</v>
      </c>
      <c r="AF1034" t="s">
        <v>10244</v>
      </c>
      <c r="AG1034" t="s">
        <v>10245</v>
      </c>
      <c r="AH1034" t="s">
        <v>10246</v>
      </c>
      <c r="AK1034" t="s">
        <v>1858</v>
      </c>
      <c r="AL1034" t="s">
        <v>5787</v>
      </c>
      <c r="AM1034" t="s">
        <v>10247</v>
      </c>
      <c r="AN1034" t="s">
        <v>10240</v>
      </c>
      <c r="AO1034">
        <v>3908</v>
      </c>
      <c r="AP1034" s="1">
        <v>40767.111666666664</v>
      </c>
      <c r="AQ1034">
        <v>1970</v>
      </c>
      <c r="AR1034">
        <v>2602</v>
      </c>
      <c r="AS1034">
        <v>1</v>
      </c>
      <c r="AT1034" t="s">
        <v>10248</v>
      </c>
      <c r="AU1034">
        <v>1970</v>
      </c>
      <c r="AV1034" s="3">
        <v>25863</v>
      </c>
      <c r="AX1034" t="s">
        <v>10249</v>
      </c>
      <c r="BL1034">
        <v>0.16319294873918899</v>
      </c>
    </row>
    <row r="1035" spans="2:64" x14ac:dyDescent="0.25">
      <c r="B1035">
        <v>66579</v>
      </c>
      <c r="C1035" t="s">
        <v>10250</v>
      </c>
      <c r="D1035" s="6" t="s">
        <v>10251</v>
      </c>
      <c r="E1035" s="5">
        <v>25652</v>
      </c>
      <c r="F1035">
        <v>3</v>
      </c>
      <c r="G1035">
        <v>0</v>
      </c>
      <c r="S1035" t="s">
        <v>5439</v>
      </c>
      <c r="U1035" s="2">
        <v>5460</v>
      </c>
      <c r="V1035">
        <v>7.6</v>
      </c>
      <c r="Y1035" t="s">
        <v>431</v>
      </c>
      <c r="Z1035">
        <v>131</v>
      </c>
      <c r="AA1035">
        <v>1</v>
      </c>
      <c r="AB1035">
        <v>0</v>
      </c>
      <c r="AC1035" t="s">
        <v>10252</v>
      </c>
      <c r="AD1035" t="s">
        <v>10253</v>
      </c>
      <c r="AE1035" t="s">
        <v>10164</v>
      </c>
      <c r="AF1035" t="s">
        <v>10254</v>
      </c>
      <c r="AG1035" t="s">
        <v>10255</v>
      </c>
      <c r="AH1035" t="s">
        <v>10256</v>
      </c>
      <c r="AJ1035" s="4">
        <v>39098</v>
      </c>
      <c r="AK1035" t="s">
        <v>151</v>
      </c>
      <c r="AL1035" t="s">
        <v>141</v>
      </c>
      <c r="AM1035" t="s">
        <v>883</v>
      </c>
      <c r="AN1035" t="s">
        <v>10251</v>
      </c>
      <c r="AO1035">
        <v>1598</v>
      </c>
      <c r="AP1035" s="1">
        <v>40392.795138888891</v>
      </c>
      <c r="AQ1035">
        <v>1969</v>
      </c>
      <c r="AR1035">
        <v>1426</v>
      </c>
      <c r="AS1035">
        <v>1</v>
      </c>
      <c r="AT1035" t="s">
        <v>10251</v>
      </c>
      <c r="AU1035">
        <v>1969</v>
      </c>
      <c r="AV1035" s="3">
        <v>25652</v>
      </c>
      <c r="AX1035" t="s">
        <v>10257</v>
      </c>
      <c r="BL1035">
        <v>0.15822260512276701</v>
      </c>
    </row>
    <row r="1036" spans="2:64" x14ac:dyDescent="0.25">
      <c r="B1036">
        <v>67713</v>
      </c>
      <c r="C1036" t="s">
        <v>10559</v>
      </c>
      <c r="D1036" s="6" t="s">
        <v>10560</v>
      </c>
      <c r="E1036" s="5">
        <v>25925</v>
      </c>
      <c r="F1036">
        <v>1</v>
      </c>
      <c r="G1036">
        <v>0</v>
      </c>
      <c r="S1036" t="s">
        <v>5439</v>
      </c>
      <c r="T1036" t="s">
        <v>649</v>
      </c>
      <c r="U1036" s="2">
        <v>3804</v>
      </c>
      <c r="V1036">
        <v>6.2</v>
      </c>
      <c r="Y1036" t="s">
        <v>850</v>
      </c>
      <c r="Z1036">
        <v>96</v>
      </c>
      <c r="AA1036">
        <v>1</v>
      </c>
      <c r="AB1036">
        <v>0</v>
      </c>
      <c r="AC1036" t="s">
        <v>10561</v>
      </c>
      <c r="AE1036" t="s">
        <v>10243</v>
      </c>
      <c r="AF1036" t="s">
        <v>9938</v>
      </c>
      <c r="AG1036" t="s">
        <v>10562</v>
      </c>
      <c r="AH1036" t="s">
        <v>10563</v>
      </c>
      <c r="AJ1036" s="4">
        <v>37110</v>
      </c>
      <c r="AK1036" t="s">
        <v>151</v>
      </c>
      <c r="AL1036" t="s">
        <v>141</v>
      </c>
      <c r="AM1036" t="s">
        <v>232</v>
      </c>
      <c r="AN1036" t="s">
        <v>10560</v>
      </c>
      <c r="AO1036">
        <v>7307</v>
      </c>
      <c r="AP1036" s="1">
        <v>41427.437337962961</v>
      </c>
      <c r="AQ1036">
        <v>1970</v>
      </c>
      <c r="AR1036">
        <v>4201</v>
      </c>
      <c r="AS1036">
        <v>1</v>
      </c>
      <c r="AT1036" t="s">
        <v>10560</v>
      </c>
      <c r="AU1036">
        <v>1970</v>
      </c>
      <c r="AV1036" s="3">
        <v>25925</v>
      </c>
      <c r="AX1036" t="s">
        <v>10564</v>
      </c>
      <c r="BL1036">
        <v>0.16484972994466299</v>
      </c>
    </row>
    <row r="1037" spans="2:64" x14ac:dyDescent="0.25">
      <c r="B1037">
        <v>188484</v>
      </c>
      <c r="C1037" t="s">
        <v>28790</v>
      </c>
      <c r="D1037" s="6" t="s">
        <v>28791</v>
      </c>
      <c r="E1037" s="5">
        <v>25806</v>
      </c>
      <c r="F1037">
        <v>3</v>
      </c>
      <c r="G1037">
        <v>0</v>
      </c>
      <c r="T1037" t="s">
        <v>28792</v>
      </c>
      <c r="U1037">
        <v>11</v>
      </c>
      <c r="V1037">
        <v>6.2</v>
      </c>
      <c r="Y1037" t="s">
        <v>592</v>
      </c>
      <c r="Z1037">
        <v>80</v>
      </c>
      <c r="AC1037" t="s">
        <v>28793</v>
      </c>
      <c r="AE1037" t="s">
        <v>28794</v>
      </c>
      <c r="AG1037" t="s">
        <v>28795</v>
      </c>
      <c r="AH1037" t="s">
        <v>28796</v>
      </c>
      <c r="AM1037" t="s">
        <v>232</v>
      </c>
      <c r="AN1037" t="s">
        <v>28791</v>
      </c>
      <c r="AO1037">
        <v>5751</v>
      </c>
      <c r="AP1037" s="1">
        <v>41154.920868055553</v>
      </c>
      <c r="AQ1037">
        <v>1970</v>
      </c>
      <c r="AR1037">
        <v>3514</v>
      </c>
      <c r="AS1037">
        <v>1</v>
      </c>
      <c r="AT1037" t="s">
        <v>28791</v>
      </c>
      <c r="AU1037">
        <v>1970</v>
      </c>
      <c r="AV1037" s="3">
        <v>25806</v>
      </c>
      <c r="AX1037" t="s">
        <v>28797</v>
      </c>
      <c r="BL1037">
        <v>0.161536167533715</v>
      </c>
    </row>
    <row r="1038" spans="2:64" ht="30" x14ac:dyDescent="0.25">
      <c r="B1038">
        <v>64373</v>
      </c>
      <c r="C1038" t="s">
        <v>9802</v>
      </c>
      <c r="D1038" s="6" t="s">
        <v>9803</v>
      </c>
      <c r="E1038" s="5">
        <v>26275</v>
      </c>
      <c r="F1038">
        <v>0</v>
      </c>
      <c r="G1038">
        <v>0</v>
      </c>
      <c r="S1038" t="s">
        <v>1380</v>
      </c>
      <c r="T1038" t="s">
        <v>2835</v>
      </c>
      <c r="U1038" s="2">
        <v>2658</v>
      </c>
      <c r="V1038">
        <v>3.9</v>
      </c>
      <c r="X1038">
        <v>50</v>
      </c>
      <c r="Y1038" t="s">
        <v>5838</v>
      </c>
      <c r="Z1038">
        <v>70</v>
      </c>
      <c r="AA1038">
        <v>0</v>
      </c>
      <c r="AB1038">
        <v>0</v>
      </c>
      <c r="AC1038" t="s">
        <v>9804</v>
      </c>
      <c r="AE1038" t="s">
        <v>5611</v>
      </c>
      <c r="AF1038" t="s">
        <v>8353</v>
      </c>
      <c r="AG1038" t="s">
        <v>9805</v>
      </c>
      <c r="AH1038" t="s">
        <v>9806</v>
      </c>
      <c r="AJ1038" s="4">
        <v>38013</v>
      </c>
      <c r="AK1038" t="s">
        <v>1718</v>
      </c>
      <c r="AL1038" t="s">
        <v>1719</v>
      </c>
      <c r="AM1038" t="s">
        <v>9807</v>
      </c>
      <c r="AN1038" t="s">
        <v>9803</v>
      </c>
      <c r="AO1038">
        <v>12438</v>
      </c>
      <c r="AP1038" s="1">
        <v>42225.806307870371</v>
      </c>
      <c r="AQ1038">
        <v>1969</v>
      </c>
      <c r="AR1038">
        <v>6396</v>
      </c>
      <c r="AS1038">
        <v>1</v>
      </c>
      <c r="AT1038" t="s">
        <v>9808</v>
      </c>
      <c r="AU1038">
        <v>1969</v>
      </c>
      <c r="AV1038" s="3">
        <v>26275</v>
      </c>
      <c r="AX1038" t="s">
        <v>9809</v>
      </c>
      <c r="BL1038">
        <v>0.17023426886245399</v>
      </c>
    </row>
    <row r="1039" spans="2:64" x14ac:dyDescent="0.25">
      <c r="B1039">
        <v>65854</v>
      </c>
      <c r="C1039" t="s">
        <v>10118</v>
      </c>
      <c r="D1039" s="6" t="s">
        <v>10119</v>
      </c>
      <c r="E1039" s="5">
        <v>26025</v>
      </c>
      <c r="F1039">
        <v>3</v>
      </c>
      <c r="G1039">
        <v>0</v>
      </c>
      <c r="S1039" t="s">
        <v>10120</v>
      </c>
      <c r="T1039" t="s">
        <v>10121</v>
      </c>
      <c r="U1039" s="2">
        <v>3505</v>
      </c>
      <c r="V1039">
        <v>6.6</v>
      </c>
      <c r="X1039">
        <v>78</v>
      </c>
      <c r="Y1039" t="s">
        <v>850</v>
      </c>
      <c r="Z1039">
        <v>102</v>
      </c>
      <c r="AA1039">
        <v>1</v>
      </c>
      <c r="AB1039">
        <v>0</v>
      </c>
      <c r="AC1039" t="s">
        <v>10122</v>
      </c>
      <c r="AE1039" t="s">
        <v>10123</v>
      </c>
      <c r="AF1039" t="s">
        <v>10124</v>
      </c>
      <c r="AG1039" t="s">
        <v>10125</v>
      </c>
      <c r="AH1039" t="s">
        <v>10126</v>
      </c>
      <c r="AI1039" t="s">
        <v>10127</v>
      </c>
      <c r="AJ1039" s="4">
        <v>37922</v>
      </c>
      <c r="AK1039" t="s">
        <v>151</v>
      </c>
      <c r="AL1039" t="s">
        <v>141</v>
      </c>
      <c r="AM1039" t="s">
        <v>10128</v>
      </c>
      <c r="AN1039" t="s">
        <v>10119</v>
      </c>
      <c r="AO1039">
        <v>13873</v>
      </c>
      <c r="AP1039" s="1">
        <v>42607.337118055555</v>
      </c>
      <c r="AQ1039">
        <v>1971</v>
      </c>
      <c r="AR1039">
        <v>7067</v>
      </c>
      <c r="AS1039">
        <v>1</v>
      </c>
      <c r="AT1039" t="s">
        <v>10129</v>
      </c>
      <c r="AU1039">
        <v>1971</v>
      </c>
      <c r="AV1039" s="3">
        <v>26025</v>
      </c>
      <c r="AX1039" t="s">
        <v>10130</v>
      </c>
      <c r="BL1039">
        <v>0.16609231584876899</v>
      </c>
    </row>
    <row r="1040" spans="2:64" x14ac:dyDescent="0.25">
      <c r="B1040">
        <v>65856</v>
      </c>
      <c r="C1040" t="s">
        <v>10131</v>
      </c>
      <c r="D1040" s="6" t="s">
        <v>10132</v>
      </c>
      <c r="E1040" s="5">
        <v>25998</v>
      </c>
      <c r="F1040">
        <v>2</v>
      </c>
      <c r="G1040">
        <v>1</v>
      </c>
      <c r="S1040" t="s">
        <v>2585</v>
      </c>
      <c r="T1040" t="s">
        <v>649</v>
      </c>
      <c r="U1040" s="2">
        <v>2001</v>
      </c>
      <c r="V1040">
        <v>6.6</v>
      </c>
      <c r="X1040">
        <v>43</v>
      </c>
      <c r="Y1040" t="s">
        <v>515</v>
      </c>
      <c r="Z1040">
        <v>97</v>
      </c>
      <c r="AA1040">
        <v>1</v>
      </c>
      <c r="AB1040">
        <v>1</v>
      </c>
      <c r="AC1040" t="s">
        <v>10133</v>
      </c>
      <c r="AD1040" t="s">
        <v>457</v>
      </c>
      <c r="AE1040" t="s">
        <v>10134</v>
      </c>
      <c r="AF1040" t="s">
        <v>10135</v>
      </c>
      <c r="AG1040" t="s">
        <v>10136</v>
      </c>
      <c r="AH1040" t="s">
        <v>10137</v>
      </c>
      <c r="AJ1040" s="4">
        <v>41212</v>
      </c>
      <c r="AK1040" t="s">
        <v>151</v>
      </c>
      <c r="AL1040" t="s">
        <v>152</v>
      </c>
      <c r="AM1040" t="s">
        <v>10138</v>
      </c>
      <c r="AN1040" t="s">
        <v>10132</v>
      </c>
      <c r="AO1040">
        <v>7692</v>
      </c>
      <c r="AP1040" s="1">
        <v>41467.654861111114</v>
      </c>
      <c r="AQ1040">
        <v>1970</v>
      </c>
      <c r="AR1040">
        <v>4340</v>
      </c>
      <c r="AS1040">
        <v>1</v>
      </c>
      <c r="AT1040" t="s">
        <v>10132</v>
      </c>
      <c r="AU1040">
        <v>1970</v>
      </c>
      <c r="AV1040" s="3">
        <v>25998</v>
      </c>
      <c r="AX1040" t="s">
        <v>10139</v>
      </c>
      <c r="BL1040">
        <v>0.1656781205474</v>
      </c>
    </row>
    <row r="1041" spans="2:64" x14ac:dyDescent="0.25">
      <c r="B1041">
        <v>66109</v>
      </c>
      <c r="C1041" t="s">
        <v>10161</v>
      </c>
      <c r="D1041" s="6" t="s">
        <v>10162</v>
      </c>
      <c r="E1041" s="5">
        <v>25976</v>
      </c>
      <c r="F1041">
        <v>1</v>
      </c>
      <c r="G1041">
        <v>0</v>
      </c>
      <c r="S1041" t="s">
        <v>5439</v>
      </c>
      <c r="T1041" t="s">
        <v>476</v>
      </c>
      <c r="U1041" s="2">
        <v>1890</v>
      </c>
      <c r="V1041">
        <v>7.2</v>
      </c>
      <c r="X1041">
        <v>73</v>
      </c>
      <c r="Y1041" t="s">
        <v>1870</v>
      </c>
      <c r="Z1041">
        <v>123</v>
      </c>
      <c r="AA1041">
        <v>1</v>
      </c>
      <c r="AB1041">
        <v>0</v>
      </c>
      <c r="AC1041" t="s">
        <v>10163</v>
      </c>
      <c r="AE1041" t="s">
        <v>10164</v>
      </c>
      <c r="AF1041" t="s">
        <v>10165</v>
      </c>
      <c r="AG1041" t="s">
        <v>10166</v>
      </c>
      <c r="AH1041" t="s">
        <v>10167</v>
      </c>
      <c r="AK1041" t="s">
        <v>1428</v>
      </c>
      <c r="AL1041" t="s">
        <v>141</v>
      </c>
      <c r="AM1041" t="s">
        <v>5162</v>
      </c>
      <c r="AN1041" t="s">
        <v>10162</v>
      </c>
      <c r="AO1041">
        <v>10156</v>
      </c>
      <c r="AP1041" s="1">
        <v>41777.136886574073</v>
      </c>
      <c r="AQ1041">
        <v>1970</v>
      </c>
      <c r="AR1041">
        <v>5484</v>
      </c>
      <c r="AS1041">
        <v>1</v>
      </c>
      <c r="AT1041" t="s">
        <v>10168</v>
      </c>
      <c r="AU1041">
        <v>1970</v>
      </c>
      <c r="AV1041" s="3">
        <v>25976</v>
      </c>
      <c r="AX1041" t="s">
        <v>10169</v>
      </c>
      <c r="BL1041">
        <v>0.16526392524603101</v>
      </c>
    </row>
    <row r="1042" spans="2:64" x14ac:dyDescent="0.25">
      <c r="B1042">
        <v>66122</v>
      </c>
      <c r="C1042" t="s">
        <v>10170</v>
      </c>
      <c r="D1042" s="6" t="s">
        <v>10171</v>
      </c>
      <c r="E1042" s="5">
        <v>26010</v>
      </c>
      <c r="F1042">
        <v>1</v>
      </c>
      <c r="G1042">
        <v>0</v>
      </c>
      <c r="S1042" t="s">
        <v>5439</v>
      </c>
      <c r="T1042" t="s">
        <v>887</v>
      </c>
      <c r="U1042" s="2">
        <v>3860</v>
      </c>
      <c r="V1042">
        <v>7.3</v>
      </c>
      <c r="X1042">
        <v>89</v>
      </c>
      <c r="Y1042" t="s">
        <v>1121</v>
      </c>
      <c r="Z1042">
        <v>88</v>
      </c>
      <c r="AA1042">
        <v>1</v>
      </c>
      <c r="AB1042">
        <v>0</v>
      </c>
      <c r="AC1042" t="s">
        <v>10172</v>
      </c>
      <c r="AE1042" t="s">
        <v>10173</v>
      </c>
      <c r="AF1042" t="s">
        <v>10174</v>
      </c>
      <c r="AG1042" t="s">
        <v>10175</v>
      </c>
      <c r="AH1042" t="s">
        <v>10176</v>
      </c>
      <c r="AJ1042" s="4">
        <v>40742</v>
      </c>
      <c r="AK1042" t="s">
        <v>151</v>
      </c>
      <c r="AL1042" t="s">
        <v>10177</v>
      </c>
      <c r="AM1042" t="s">
        <v>565</v>
      </c>
      <c r="AN1042" t="s">
        <v>10171</v>
      </c>
      <c r="AO1042">
        <v>3842</v>
      </c>
      <c r="AP1042" s="1">
        <v>40750.581828703704</v>
      </c>
      <c r="AQ1042">
        <v>1970</v>
      </c>
      <c r="AR1042">
        <v>2571</v>
      </c>
      <c r="AS1042">
        <v>1</v>
      </c>
      <c r="AT1042" t="s">
        <v>10171</v>
      </c>
      <c r="AU1042">
        <v>1970</v>
      </c>
      <c r="AV1042" s="3">
        <v>26010</v>
      </c>
      <c r="AX1042" t="s">
        <v>10178</v>
      </c>
      <c r="BL1042">
        <v>0.1656781205474</v>
      </c>
    </row>
    <row r="1043" spans="2:64" x14ac:dyDescent="0.25">
      <c r="B1043">
        <v>66380</v>
      </c>
      <c r="C1043" t="s">
        <v>10206</v>
      </c>
      <c r="D1043" s="6" t="s">
        <v>10207</v>
      </c>
      <c r="E1043" s="5">
        <v>26129</v>
      </c>
      <c r="F1043">
        <v>3</v>
      </c>
      <c r="G1043">
        <v>0</v>
      </c>
      <c r="T1043" t="s">
        <v>10208</v>
      </c>
      <c r="U1043" s="2">
        <v>3446</v>
      </c>
      <c r="V1043">
        <v>5.5</v>
      </c>
      <c r="X1043">
        <v>57</v>
      </c>
      <c r="Y1043" t="s">
        <v>850</v>
      </c>
      <c r="Z1043">
        <v>89</v>
      </c>
      <c r="AA1043">
        <v>0</v>
      </c>
      <c r="AB1043">
        <v>0</v>
      </c>
      <c r="AC1043" t="s">
        <v>10209</v>
      </c>
      <c r="AE1043" t="s">
        <v>10069</v>
      </c>
      <c r="AF1043" t="s">
        <v>10210</v>
      </c>
      <c r="AG1043" t="s">
        <v>10211</v>
      </c>
      <c r="AH1043" t="s">
        <v>10212</v>
      </c>
      <c r="AJ1043" s="4">
        <v>38279</v>
      </c>
      <c r="AK1043" t="s">
        <v>447</v>
      </c>
      <c r="AL1043" t="s">
        <v>10213</v>
      </c>
      <c r="AM1043" t="s">
        <v>10214</v>
      </c>
      <c r="AN1043" t="s">
        <v>10207</v>
      </c>
      <c r="AO1043">
        <v>14412</v>
      </c>
      <c r="AP1043" s="1">
        <v>42746.588946759257</v>
      </c>
      <c r="AQ1043">
        <v>1971</v>
      </c>
      <c r="AR1043">
        <v>7387</v>
      </c>
      <c r="AS1043">
        <v>1</v>
      </c>
      <c r="AT1043" t="s">
        <v>10207</v>
      </c>
      <c r="AU1043">
        <v>1971</v>
      </c>
      <c r="AV1043" s="3">
        <v>26129</v>
      </c>
      <c r="AX1043" t="s">
        <v>10215</v>
      </c>
      <c r="BL1043">
        <v>0.16857748765698</v>
      </c>
    </row>
    <row r="1044" spans="2:64" x14ac:dyDescent="0.25">
      <c r="B1044">
        <v>66434</v>
      </c>
      <c r="C1044" t="s">
        <v>10216</v>
      </c>
      <c r="D1044" s="6" t="s">
        <v>10217</v>
      </c>
      <c r="E1044" s="5">
        <v>26003</v>
      </c>
      <c r="F1044">
        <v>0</v>
      </c>
      <c r="G1044">
        <v>0</v>
      </c>
      <c r="S1044" t="s">
        <v>5439</v>
      </c>
      <c r="T1044" t="s">
        <v>1326</v>
      </c>
      <c r="U1044" s="2">
        <v>41220</v>
      </c>
      <c r="V1044">
        <v>6.8</v>
      </c>
      <c r="W1044">
        <v>75</v>
      </c>
      <c r="X1044">
        <v>88</v>
      </c>
      <c r="Y1044" t="s">
        <v>10218</v>
      </c>
      <c r="Z1044">
        <v>86</v>
      </c>
      <c r="AA1044">
        <v>1</v>
      </c>
      <c r="AB1044">
        <v>1</v>
      </c>
      <c r="AC1044" t="s">
        <v>10219</v>
      </c>
      <c r="AD1044" t="s">
        <v>611</v>
      </c>
      <c r="AE1044" t="s">
        <v>10220</v>
      </c>
      <c r="AF1044" t="s">
        <v>10221</v>
      </c>
      <c r="AG1044" t="s">
        <v>10222</v>
      </c>
      <c r="AH1044" t="s">
        <v>10223</v>
      </c>
      <c r="AI1044" t="s">
        <v>10224</v>
      </c>
      <c r="AJ1044" s="4">
        <v>38244</v>
      </c>
      <c r="AK1044" t="s">
        <v>151</v>
      </c>
      <c r="AL1044" t="s">
        <v>152</v>
      </c>
      <c r="AM1044" t="s">
        <v>10225</v>
      </c>
      <c r="AN1044" t="s">
        <v>10217</v>
      </c>
      <c r="AO1044">
        <v>357</v>
      </c>
      <c r="AP1044" s="1">
        <v>40176.245787037034</v>
      </c>
      <c r="AQ1044">
        <v>1971</v>
      </c>
      <c r="AR1044">
        <v>626</v>
      </c>
      <c r="AS1044">
        <v>1</v>
      </c>
      <c r="AT1044" t="s">
        <v>10217</v>
      </c>
      <c r="AU1044">
        <v>1971</v>
      </c>
      <c r="AV1044" s="3">
        <v>26003</v>
      </c>
      <c r="AX1044" t="s">
        <v>10226</v>
      </c>
      <c r="BL1044">
        <v>0.1656781205474</v>
      </c>
    </row>
    <row r="1045" spans="2:64" x14ac:dyDescent="0.25">
      <c r="B1045">
        <v>66728</v>
      </c>
      <c r="C1045" t="s">
        <v>10258</v>
      </c>
      <c r="D1045" s="6" t="s">
        <v>10259</v>
      </c>
      <c r="E1045" s="5">
        <v>25934</v>
      </c>
      <c r="F1045">
        <v>1</v>
      </c>
      <c r="G1045">
        <v>0</v>
      </c>
      <c r="H1045" s="9">
        <v>24264522.613065299</v>
      </c>
      <c r="O1045" s="9">
        <v>4000000</v>
      </c>
      <c r="S1045" t="s">
        <v>1380</v>
      </c>
      <c r="T1045" t="s">
        <v>3057</v>
      </c>
      <c r="U1045" s="2">
        <v>1507</v>
      </c>
      <c r="V1045">
        <v>5.8</v>
      </c>
      <c r="X1045">
        <v>0</v>
      </c>
      <c r="Y1045" t="s">
        <v>10260</v>
      </c>
      <c r="Z1045">
        <v>89</v>
      </c>
      <c r="AA1045">
        <v>1</v>
      </c>
      <c r="AB1045">
        <v>1</v>
      </c>
      <c r="AC1045" t="s">
        <v>10261</v>
      </c>
      <c r="AE1045" t="s">
        <v>10262</v>
      </c>
      <c r="AF1045" t="s">
        <v>10263</v>
      </c>
      <c r="AG1045" t="s">
        <v>10264</v>
      </c>
      <c r="AH1045" t="s">
        <v>10265</v>
      </c>
      <c r="AJ1045" s="4">
        <v>38454</v>
      </c>
      <c r="AK1045" t="s">
        <v>151</v>
      </c>
      <c r="AL1045" t="s">
        <v>152</v>
      </c>
      <c r="AM1045" t="s">
        <v>10266</v>
      </c>
      <c r="AN1045" t="s">
        <v>10259</v>
      </c>
      <c r="AO1045">
        <v>1175</v>
      </c>
      <c r="AP1045" s="1">
        <v>40368.201620370368</v>
      </c>
      <c r="AQ1045">
        <v>1971</v>
      </c>
      <c r="AR1045">
        <v>1123</v>
      </c>
      <c r="AS1045">
        <v>1</v>
      </c>
      <c r="AT1045" t="s">
        <v>10267</v>
      </c>
      <c r="AU1045">
        <v>1971</v>
      </c>
      <c r="AV1045" s="3">
        <v>26114</v>
      </c>
      <c r="AX1045" t="s">
        <v>10268</v>
      </c>
      <c r="BD1045" s="3">
        <v>25934</v>
      </c>
      <c r="BE1045" t="s">
        <v>10267</v>
      </c>
      <c r="BH1045">
        <v>4000000</v>
      </c>
      <c r="BI1045">
        <v>1971</v>
      </c>
      <c r="BJ1045" t="b">
        <v>0</v>
      </c>
      <c r="BK1045" t="s">
        <v>10269</v>
      </c>
      <c r="BL1045">
        <v>0.16484972994466299</v>
      </c>
    </row>
    <row r="1046" spans="2:64" x14ac:dyDescent="0.25">
      <c r="B1046">
        <v>66730</v>
      </c>
      <c r="C1046" t="s">
        <v>10270</v>
      </c>
      <c r="D1046" s="6" t="s">
        <v>10271</v>
      </c>
      <c r="E1046" s="5">
        <v>25962</v>
      </c>
      <c r="F1046">
        <v>1</v>
      </c>
      <c r="G1046">
        <v>0</v>
      </c>
      <c r="S1046" t="s">
        <v>10120</v>
      </c>
      <c r="T1046" t="s">
        <v>1307</v>
      </c>
      <c r="U1046" s="2">
        <v>5763</v>
      </c>
      <c r="V1046">
        <v>7.6</v>
      </c>
      <c r="X1046">
        <v>70</v>
      </c>
      <c r="Y1046" t="s">
        <v>244</v>
      </c>
      <c r="Z1046">
        <v>106</v>
      </c>
      <c r="AA1046">
        <v>1</v>
      </c>
      <c r="AB1046">
        <v>0</v>
      </c>
      <c r="AC1046" t="s">
        <v>10272</v>
      </c>
      <c r="AE1046" t="s">
        <v>5518</v>
      </c>
      <c r="AF1046" t="s">
        <v>10273</v>
      </c>
      <c r="AG1046" t="s">
        <v>10274</v>
      </c>
      <c r="AH1046" t="s">
        <v>10275</v>
      </c>
      <c r="AK1046" t="s">
        <v>151</v>
      </c>
      <c r="AL1046" t="s">
        <v>141</v>
      </c>
      <c r="AM1046" t="s">
        <v>10276</v>
      </c>
      <c r="AN1046" t="s">
        <v>10271</v>
      </c>
      <c r="AO1046">
        <v>14996</v>
      </c>
      <c r="AP1046" s="1">
        <v>42906.940509259257</v>
      </c>
      <c r="AQ1046">
        <v>1971</v>
      </c>
      <c r="AR1046">
        <v>7698</v>
      </c>
      <c r="AS1046">
        <v>1</v>
      </c>
      <c r="AT1046" t="s">
        <v>10271</v>
      </c>
      <c r="AU1046">
        <v>1971</v>
      </c>
      <c r="AV1046" s="3">
        <v>25962</v>
      </c>
      <c r="AX1046" t="s">
        <v>10277</v>
      </c>
      <c r="BL1046">
        <v>0.16484972994466299</v>
      </c>
    </row>
    <row r="1047" spans="2:64" x14ac:dyDescent="0.25">
      <c r="B1047">
        <v>66808</v>
      </c>
      <c r="C1047" t="s">
        <v>10296</v>
      </c>
      <c r="D1047" s="6" t="s">
        <v>10297</v>
      </c>
      <c r="E1047" s="5">
        <v>26133</v>
      </c>
      <c r="F1047">
        <v>1</v>
      </c>
      <c r="G1047">
        <v>0</v>
      </c>
      <c r="S1047" t="s">
        <v>10120</v>
      </c>
      <c r="T1047" t="s">
        <v>1578</v>
      </c>
      <c r="U1047" s="2">
        <v>29383</v>
      </c>
      <c r="V1047">
        <v>7.1</v>
      </c>
      <c r="W1047">
        <v>67</v>
      </c>
      <c r="X1047">
        <v>88</v>
      </c>
      <c r="Y1047" t="s">
        <v>297</v>
      </c>
      <c r="Z1047">
        <v>82</v>
      </c>
      <c r="AA1047">
        <v>1</v>
      </c>
      <c r="AB1047">
        <v>1</v>
      </c>
      <c r="AC1047" t="s">
        <v>10298</v>
      </c>
      <c r="AD1047" t="s">
        <v>1199</v>
      </c>
      <c r="AE1047" t="s">
        <v>9929</v>
      </c>
      <c r="AF1047" t="s">
        <v>10299</v>
      </c>
      <c r="AG1047" t="s">
        <v>10300</v>
      </c>
      <c r="AH1047" t="s">
        <v>10301</v>
      </c>
      <c r="AJ1047" s="4">
        <v>36712</v>
      </c>
      <c r="AK1047" t="s">
        <v>10302</v>
      </c>
      <c r="AL1047" t="s">
        <v>152</v>
      </c>
      <c r="AM1047" t="s">
        <v>10303</v>
      </c>
      <c r="AN1047" t="s">
        <v>10297</v>
      </c>
      <c r="AO1047">
        <v>9730</v>
      </c>
      <c r="AP1047" s="1">
        <v>41720.949629629627</v>
      </c>
      <c r="AQ1047">
        <v>1971</v>
      </c>
      <c r="AR1047">
        <v>5312</v>
      </c>
      <c r="AS1047">
        <v>1</v>
      </c>
      <c r="AT1047" t="s">
        <v>10297</v>
      </c>
      <c r="AU1047">
        <v>1971</v>
      </c>
      <c r="AV1047" s="3">
        <v>26133</v>
      </c>
      <c r="AX1047" t="s">
        <v>10304</v>
      </c>
      <c r="BL1047">
        <v>0.16857748765698</v>
      </c>
    </row>
    <row r="1048" spans="2:64" x14ac:dyDescent="0.25">
      <c r="B1048">
        <v>66817</v>
      </c>
      <c r="C1048" t="s">
        <v>10305</v>
      </c>
      <c r="D1048" s="6" t="s">
        <v>10306</v>
      </c>
      <c r="E1048" s="5">
        <v>26213</v>
      </c>
      <c r="F1048">
        <v>3</v>
      </c>
      <c r="G1048">
        <v>0</v>
      </c>
      <c r="H1048" s="9">
        <v>105493234.258386</v>
      </c>
      <c r="O1048" s="9">
        <v>17871174</v>
      </c>
      <c r="S1048" t="s">
        <v>1380</v>
      </c>
      <c r="T1048" t="s">
        <v>5864</v>
      </c>
      <c r="U1048" s="2">
        <v>27788</v>
      </c>
      <c r="V1048">
        <v>7</v>
      </c>
      <c r="X1048">
        <v>63</v>
      </c>
      <c r="Y1048" t="s">
        <v>5865</v>
      </c>
      <c r="Z1048">
        <v>117</v>
      </c>
      <c r="AA1048">
        <v>1</v>
      </c>
      <c r="AB1048">
        <v>1</v>
      </c>
      <c r="AC1048" t="s">
        <v>10307</v>
      </c>
      <c r="AD1048" t="s">
        <v>3681</v>
      </c>
      <c r="AE1048" t="s">
        <v>3864</v>
      </c>
      <c r="AF1048" t="s">
        <v>10308</v>
      </c>
      <c r="AG1048" t="s">
        <v>10309</v>
      </c>
      <c r="AH1048" t="s">
        <v>10310</v>
      </c>
      <c r="AJ1048" s="4">
        <v>36970</v>
      </c>
      <c r="AK1048" t="s">
        <v>1858</v>
      </c>
      <c r="AL1048" t="s">
        <v>4956</v>
      </c>
      <c r="AM1048" t="s">
        <v>10311</v>
      </c>
      <c r="AN1048" t="s">
        <v>10306</v>
      </c>
      <c r="AO1048">
        <v>2248</v>
      </c>
      <c r="AP1048" s="1">
        <v>40502.215775462966</v>
      </c>
      <c r="AQ1048">
        <v>1971</v>
      </c>
      <c r="AR1048">
        <v>1770</v>
      </c>
      <c r="AS1048">
        <v>1</v>
      </c>
      <c r="AT1048" t="s">
        <v>10306</v>
      </c>
      <c r="AU1048">
        <v>1971</v>
      </c>
      <c r="AV1048" s="3">
        <v>26280</v>
      </c>
      <c r="AX1048" t="s">
        <v>10312</v>
      </c>
      <c r="BD1048" s="3">
        <v>26213</v>
      </c>
      <c r="BE1048" t="s">
        <v>10306</v>
      </c>
      <c r="BF1048" t="s">
        <v>1808</v>
      </c>
      <c r="BH1048">
        <v>17871174</v>
      </c>
      <c r="BI1048">
        <v>1971</v>
      </c>
      <c r="BJ1048" t="b">
        <v>0</v>
      </c>
      <c r="BK1048" t="s">
        <v>10313</v>
      </c>
      <c r="BL1048">
        <v>0.16940587825971701</v>
      </c>
    </row>
    <row r="1049" spans="2:64" ht="30" x14ac:dyDescent="0.25">
      <c r="B1049">
        <v>66824</v>
      </c>
      <c r="C1049" t="s">
        <v>10314</v>
      </c>
      <c r="D1049" s="6" t="s">
        <v>10315</v>
      </c>
      <c r="E1049" s="5">
        <v>26289</v>
      </c>
      <c r="F1049">
        <v>2</v>
      </c>
      <c r="G1049">
        <v>0</v>
      </c>
      <c r="T1049" t="s">
        <v>5646</v>
      </c>
      <c r="U1049">
        <v>679</v>
      </c>
      <c r="V1049">
        <v>6.9</v>
      </c>
      <c r="Y1049" t="s">
        <v>297</v>
      </c>
      <c r="Z1049">
        <v>113</v>
      </c>
      <c r="AA1049">
        <v>0</v>
      </c>
      <c r="AB1049">
        <v>0</v>
      </c>
      <c r="AC1049" t="s">
        <v>10316</v>
      </c>
      <c r="AD1049" t="s">
        <v>488</v>
      </c>
      <c r="AE1049" t="s">
        <v>10317</v>
      </c>
      <c r="AF1049" t="s">
        <v>10318</v>
      </c>
      <c r="AG1049" t="s">
        <v>10319</v>
      </c>
      <c r="AH1049" t="s">
        <v>10320</v>
      </c>
      <c r="AK1049" t="s">
        <v>4569</v>
      </c>
      <c r="AL1049" t="s">
        <v>10321</v>
      </c>
      <c r="AM1049" t="s">
        <v>216</v>
      </c>
      <c r="AN1049" t="s">
        <v>10315</v>
      </c>
      <c r="AO1049">
        <v>14783</v>
      </c>
      <c r="AP1049" s="1">
        <v>42840.944768518515</v>
      </c>
      <c r="AQ1049">
        <v>1971</v>
      </c>
      <c r="AR1049">
        <v>7574</v>
      </c>
      <c r="AS1049">
        <v>1</v>
      </c>
      <c r="AT1049" t="s">
        <v>10322</v>
      </c>
      <c r="AU1049">
        <v>1971</v>
      </c>
      <c r="AV1049" s="3">
        <v>26289</v>
      </c>
      <c r="AX1049" t="s">
        <v>10323</v>
      </c>
      <c r="BL1049">
        <v>0.17023426886245399</v>
      </c>
    </row>
    <row r="1050" spans="2:64" x14ac:dyDescent="0.25">
      <c r="B1050">
        <v>66919</v>
      </c>
      <c r="C1050" t="s">
        <v>10324</v>
      </c>
      <c r="D1050" s="6" t="s">
        <v>10325</v>
      </c>
      <c r="E1050" s="5">
        <v>26193</v>
      </c>
      <c r="F1050">
        <v>1</v>
      </c>
      <c r="G1050">
        <v>0</v>
      </c>
      <c r="T1050" t="s">
        <v>10326</v>
      </c>
      <c r="U1050" s="2">
        <v>1776</v>
      </c>
      <c r="V1050">
        <v>7.8</v>
      </c>
      <c r="Y1050" t="s">
        <v>317</v>
      </c>
      <c r="Z1050">
        <v>125</v>
      </c>
      <c r="AA1050">
        <v>0</v>
      </c>
      <c r="AB1050">
        <v>0</v>
      </c>
      <c r="AC1050" t="s">
        <v>10327</v>
      </c>
      <c r="AD1050" t="s">
        <v>10328</v>
      </c>
      <c r="AE1050" t="s">
        <v>10329</v>
      </c>
      <c r="AF1050" t="s">
        <v>10330</v>
      </c>
      <c r="AG1050" t="s">
        <v>10331</v>
      </c>
      <c r="AH1050" t="s">
        <v>10332</v>
      </c>
      <c r="AK1050" t="s">
        <v>4569</v>
      </c>
      <c r="AL1050" t="s">
        <v>4286</v>
      </c>
      <c r="AM1050" t="s">
        <v>1429</v>
      </c>
      <c r="AN1050" t="s">
        <v>10325</v>
      </c>
      <c r="AO1050">
        <v>12005</v>
      </c>
      <c r="AP1050" s="1">
        <v>42141.831979166665</v>
      </c>
      <c r="AQ1050">
        <v>1971</v>
      </c>
      <c r="AR1050">
        <v>6243</v>
      </c>
      <c r="AS1050">
        <v>1</v>
      </c>
      <c r="AT1050" t="s">
        <v>10325</v>
      </c>
      <c r="AU1050">
        <v>1971</v>
      </c>
      <c r="AV1050" s="3">
        <v>26193</v>
      </c>
      <c r="AX1050" t="s">
        <v>10333</v>
      </c>
      <c r="BL1050">
        <v>0.16899168295834799</v>
      </c>
    </row>
    <row r="1051" spans="2:64" x14ac:dyDescent="0.25">
      <c r="B1051">
        <v>66921</v>
      </c>
      <c r="C1051" t="s">
        <v>10334</v>
      </c>
      <c r="D1051" s="6" t="s">
        <v>10335</v>
      </c>
      <c r="E1051" s="5">
        <v>26284</v>
      </c>
      <c r="F1051">
        <v>1</v>
      </c>
      <c r="G1051">
        <v>0</v>
      </c>
      <c r="H1051" s="9">
        <v>156192728.865206</v>
      </c>
      <c r="O1051" s="9">
        <v>26589355</v>
      </c>
      <c r="S1051" t="s">
        <v>5439</v>
      </c>
      <c r="T1051" t="s">
        <v>908</v>
      </c>
      <c r="U1051" s="2">
        <v>605447</v>
      </c>
      <c r="V1051">
        <v>8.3000000000000007</v>
      </c>
      <c r="W1051">
        <v>78</v>
      </c>
      <c r="X1051">
        <v>90</v>
      </c>
      <c r="Y1051" t="s">
        <v>10336</v>
      </c>
      <c r="Z1051">
        <v>136</v>
      </c>
      <c r="AA1051">
        <v>1</v>
      </c>
      <c r="AB1051">
        <v>1</v>
      </c>
      <c r="AC1051" t="s">
        <v>10337</v>
      </c>
      <c r="AD1051" t="s">
        <v>10338</v>
      </c>
      <c r="AE1051" t="s">
        <v>5280</v>
      </c>
      <c r="AF1051" t="s">
        <v>10339</v>
      </c>
      <c r="AG1051" t="s">
        <v>10340</v>
      </c>
      <c r="AH1051" t="s">
        <v>10341</v>
      </c>
      <c r="AJ1051" s="4">
        <v>36340</v>
      </c>
      <c r="AK1051" t="s">
        <v>151</v>
      </c>
      <c r="AL1051" t="s">
        <v>5787</v>
      </c>
      <c r="AM1051" t="s">
        <v>10342</v>
      </c>
      <c r="AN1051" t="s">
        <v>10335</v>
      </c>
      <c r="AO1051">
        <v>1081</v>
      </c>
      <c r="AP1051" s="1">
        <v>40362.61241898148</v>
      </c>
      <c r="AQ1051">
        <v>1971</v>
      </c>
      <c r="AR1051">
        <v>1039</v>
      </c>
      <c r="AS1051">
        <v>1</v>
      </c>
      <c r="AT1051" t="s">
        <v>10335</v>
      </c>
      <c r="AU1051">
        <v>1971</v>
      </c>
      <c r="AV1051" s="3">
        <v>26331</v>
      </c>
      <c r="AX1051" t="s">
        <v>10343</v>
      </c>
      <c r="BD1051" s="3">
        <v>26284</v>
      </c>
      <c r="BE1051" t="s">
        <v>10335</v>
      </c>
      <c r="BH1051">
        <v>26589355</v>
      </c>
      <c r="BI1051">
        <v>1971</v>
      </c>
      <c r="BJ1051" t="b">
        <v>0</v>
      </c>
      <c r="BK1051" t="s">
        <v>10344</v>
      </c>
      <c r="BL1051">
        <v>0.17023426886245399</v>
      </c>
    </row>
    <row r="1052" spans="2:64" x14ac:dyDescent="0.25">
      <c r="B1052">
        <v>66993</v>
      </c>
      <c r="C1052" t="s">
        <v>10345</v>
      </c>
      <c r="D1052" s="6" t="s">
        <v>10346</v>
      </c>
      <c r="E1052" s="5">
        <v>26130</v>
      </c>
      <c r="F1052">
        <v>3</v>
      </c>
      <c r="G1052">
        <v>0</v>
      </c>
      <c r="S1052" t="s">
        <v>5439</v>
      </c>
      <c r="T1052" t="s">
        <v>908</v>
      </c>
      <c r="U1052" s="2">
        <v>9635</v>
      </c>
      <c r="V1052">
        <v>7.8</v>
      </c>
      <c r="X1052">
        <v>76</v>
      </c>
      <c r="Y1052" t="s">
        <v>982</v>
      </c>
      <c r="Z1052">
        <v>111</v>
      </c>
      <c r="AA1052">
        <v>1</v>
      </c>
      <c r="AB1052">
        <v>0</v>
      </c>
      <c r="AC1052" t="s">
        <v>10347</v>
      </c>
      <c r="AD1052" t="s">
        <v>984</v>
      </c>
      <c r="AE1052" t="s">
        <v>10164</v>
      </c>
      <c r="AF1052" t="s">
        <v>10348</v>
      </c>
      <c r="AG1052" t="s">
        <v>10349</v>
      </c>
      <c r="AH1052" t="s">
        <v>10350</v>
      </c>
      <c r="AK1052" t="s">
        <v>1409</v>
      </c>
      <c r="AL1052" t="s">
        <v>141</v>
      </c>
      <c r="AM1052" t="s">
        <v>10351</v>
      </c>
      <c r="AN1052" t="s">
        <v>10346</v>
      </c>
      <c r="AO1052">
        <v>14036</v>
      </c>
      <c r="AP1052" s="1">
        <v>42641.526261574072</v>
      </c>
      <c r="AQ1052">
        <v>1971</v>
      </c>
      <c r="AR1052">
        <v>7158</v>
      </c>
      <c r="AS1052">
        <v>1</v>
      </c>
      <c r="AT1052" t="s">
        <v>10352</v>
      </c>
      <c r="AU1052">
        <v>1971</v>
      </c>
      <c r="AV1052" s="3">
        <v>26130</v>
      </c>
      <c r="AX1052" t="s">
        <v>10353</v>
      </c>
      <c r="BL1052">
        <v>0.16857748765698</v>
      </c>
    </row>
    <row r="1053" spans="2:64" x14ac:dyDescent="0.25">
      <c r="B1053">
        <v>66995</v>
      </c>
      <c r="C1053" t="s">
        <v>10354</v>
      </c>
      <c r="D1053" s="6" t="s">
        <v>10355</v>
      </c>
      <c r="E1053" s="5">
        <v>26284</v>
      </c>
      <c r="F1053">
        <v>1</v>
      </c>
      <c r="G1053">
        <v>0</v>
      </c>
      <c r="H1053" s="9">
        <v>257292496.350364</v>
      </c>
      <c r="I1053" s="9">
        <v>42294656.934306502</v>
      </c>
      <c r="J1053" s="9">
        <v>214997839.416058</v>
      </c>
      <c r="K1053" s="10">
        <v>5.0833333333333304</v>
      </c>
      <c r="O1053" s="9">
        <v>43800000</v>
      </c>
      <c r="P1053" s="9">
        <v>7200000</v>
      </c>
      <c r="Q1053" s="9">
        <v>36600000</v>
      </c>
      <c r="S1053" t="s">
        <v>10120</v>
      </c>
      <c r="T1053" t="s">
        <v>1381</v>
      </c>
      <c r="U1053" s="2">
        <v>78445</v>
      </c>
      <c r="V1053">
        <v>6.7</v>
      </c>
      <c r="X1053">
        <v>67</v>
      </c>
      <c r="Y1053" t="s">
        <v>7674</v>
      </c>
      <c r="Z1053">
        <v>120</v>
      </c>
      <c r="AA1053">
        <v>1</v>
      </c>
      <c r="AB1053">
        <v>1</v>
      </c>
      <c r="AC1053" t="s">
        <v>10356</v>
      </c>
      <c r="AD1053" t="s">
        <v>4643</v>
      </c>
      <c r="AE1053" t="s">
        <v>8265</v>
      </c>
      <c r="AF1053" t="s">
        <v>10357</v>
      </c>
      <c r="AG1053" t="s">
        <v>10358</v>
      </c>
      <c r="AH1053" t="s">
        <v>10359</v>
      </c>
      <c r="AJ1053" s="4">
        <v>36816</v>
      </c>
      <c r="AK1053" t="s">
        <v>1858</v>
      </c>
      <c r="AL1053" t="s">
        <v>5787</v>
      </c>
      <c r="AM1053" t="s">
        <v>9498</v>
      </c>
      <c r="AN1053" t="s">
        <v>10355</v>
      </c>
      <c r="AO1053">
        <v>9925</v>
      </c>
      <c r="AP1053" s="1">
        <v>41741.783888888887</v>
      </c>
      <c r="AQ1053">
        <v>1971</v>
      </c>
      <c r="AR1053">
        <v>5390</v>
      </c>
      <c r="AS1053">
        <v>1</v>
      </c>
      <c r="AT1053" t="s">
        <v>10355</v>
      </c>
      <c r="AU1053">
        <v>1971</v>
      </c>
      <c r="AV1053" s="3">
        <v>26284</v>
      </c>
      <c r="AX1053" t="s">
        <v>10360</v>
      </c>
      <c r="BD1053" s="3">
        <v>26284</v>
      </c>
      <c r="BE1053" t="s">
        <v>10355</v>
      </c>
      <c r="BF1053" t="s">
        <v>897</v>
      </c>
      <c r="BG1053">
        <v>7200000</v>
      </c>
      <c r="BH1053">
        <v>43800000</v>
      </c>
      <c r="BI1053">
        <v>1971</v>
      </c>
      <c r="BJ1053" t="b">
        <v>0</v>
      </c>
      <c r="BK1053" t="s">
        <v>10361</v>
      </c>
      <c r="BL1053">
        <v>0.17023426886245399</v>
      </c>
    </row>
    <row r="1054" spans="2:64" x14ac:dyDescent="0.25">
      <c r="B1054">
        <v>67023</v>
      </c>
      <c r="C1054" t="s">
        <v>10362</v>
      </c>
      <c r="D1054" s="6" t="s">
        <v>10363</v>
      </c>
      <c r="E1054" s="5">
        <v>26250</v>
      </c>
      <c r="F1054">
        <v>0</v>
      </c>
      <c r="G1054">
        <v>0</v>
      </c>
      <c r="S1054" t="s">
        <v>2585</v>
      </c>
      <c r="T1054" t="s">
        <v>558</v>
      </c>
      <c r="U1054" s="2">
        <v>49953</v>
      </c>
      <c r="V1054">
        <v>7.7</v>
      </c>
      <c r="X1054">
        <v>87</v>
      </c>
      <c r="Y1054" t="s">
        <v>10364</v>
      </c>
      <c r="Z1054">
        <v>90</v>
      </c>
      <c r="AA1054">
        <v>1</v>
      </c>
      <c r="AB1054">
        <v>1</v>
      </c>
      <c r="AC1054" t="s">
        <v>10365</v>
      </c>
      <c r="AD1054" t="s">
        <v>10366</v>
      </c>
      <c r="AE1054" t="s">
        <v>10367</v>
      </c>
      <c r="AF1054" t="s">
        <v>10368</v>
      </c>
      <c r="AG1054" t="s">
        <v>10369</v>
      </c>
      <c r="AH1054" t="s">
        <v>10370</v>
      </c>
      <c r="AJ1054" s="4">
        <v>38216</v>
      </c>
      <c r="AK1054" t="s">
        <v>151</v>
      </c>
      <c r="AL1054" t="s">
        <v>152</v>
      </c>
      <c r="AM1054" t="s">
        <v>10371</v>
      </c>
      <c r="AN1054" t="s">
        <v>10363</v>
      </c>
      <c r="AO1054">
        <v>12327</v>
      </c>
      <c r="AP1054" s="1">
        <v>42198.264016203706</v>
      </c>
      <c r="AQ1054">
        <v>1971</v>
      </c>
      <c r="AR1054">
        <v>6351</v>
      </c>
      <c r="AS1054">
        <v>1</v>
      </c>
      <c r="AT1054" t="s">
        <v>10363</v>
      </c>
      <c r="AU1054">
        <v>1971</v>
      </c>
      <c r="AV1054" s="3">
        <v>26250</v>
      </c>
      <c r="AX1054" t="s">
        <v>10372</v>
      </c>
      <c r="BL1054">
        <v>0.16940587825971701</v>
      </c>
    </row>
    <row r="1055" spans="2:64" x14ac:dyDescent="0.25">
      <c r="B1055">
        <v>67065</v>
      </c>
      <c r="C1055" t="s">
        <v>10373</v>
      </c>
      <c r="D1055" s="6" t="s">
        <v>10374</v>
      </c>
      <c r="E1055" s="5">
        <v>25934</v>
      </c>
      <c r="F1055">
        <v>1</v>
      </c>
      <c r="G1055">
        <v>1</v>
      </c>
      <c r="H1055" s="9">
        <v>74613407.0351758</v>
      </c>
      <c r="I1055" s="9">
        <v>15165326.633165799</v>
      </c>
      <c r="J1055" s="9">
        <v>59448080.402010001</v>
      </c>
      <c r="K1055" s="10">
        <v>3.92</v>
      </c>
      <c r="O1055" s="9">
        <v>12300000</v>
      </c>
      <c r="P1055" s="9">
        <v>2500000</v>
      </c>
      <c r="Q1055" s="9">
        <v>9800000</v>
      </c>
      <c r="S1055" t="s">
        <v>1380</v>
      </c>
      <c r="T1055" t="s">
        <v>4694</v>
      </c>
      <c r="U1055" s="2">
        <v>25559</v>
      </c>
      <c r="V1055">
        <v>6.3</v>
      </c>
      <c r="W1055">
        <v>69</v>
      </c>
      <c r="X1055">
        <v>78</v>
      </c>
      <c r="Y1055" t="s">
        <v>10375</v>
      </c>
      <c r="Z1055">
        <v>98</v>
      </c>
      <c r="AA1055">
        <v>1</v>
      </c>
      <c r="AB1055">
        <v>1</v>
      </c>
      <c r="AC1055" t="s">
        <v>10376</v>
      </c>
      <c r="AE1055" t="s">
        <v>10377</v>
      </c>
      <c r="AF1055" t="s">
        <v>10378</v>
      </c>
      <c r="AG1055" t="s">
        <v>10379</v>
      </c>
      <c r="AH1055" t="s">
        <v>10380</v>
      </c>
      <c r="AJ1055" s="4">
        <v>36886</v>
      </c>
      <c r="AK1055" t="s">
        <v>151</v>
      </c>
      <c r="AL1055" t="s">
        <v>152</v>
      </c>
      <c r="AM1055" t="s">
        <v>10381</v>
      </c>
      <c r="AN1055" t="s">
        <v>10374</v>
      </c>
      <c r="AO1055">
        <v>4416</v>
      </c>
      <c r="AP1055" s="1">
        <v>40879.834490740737</v>
      </c>
      <c r="AQ1055">
        <v>1971</v>
      </c>
      <c r="AR1055">
        <v>2893</v>
      </c>
      <c r="AS1055">
        <v>1</v>
      </c>
      <c r="AT1055" t="s">
        <v>10374</v>
      </c>
      <c r="AU1055">
        <v>1971</v>
      </c>
      <c r="AV1055" s="3">
        <v>26123</v>
      </c>
      <c r="AX1055" t="s">
        <v>10382</v>
      </c>
      <c r="BD1055" s="3">
        <v>25934</v>
      </c>
      <c r="BE1055" t="s">
        <v>10374</v>
      </c>
      <c r="BG1055">
        <v>2500000</v>
      </c>
      <c r="BH1055">
        <v>12300000</v>
      </c>
      <c r="BI1055">
        <v>1971</v>
      </c>
      <c r="BJ1055" t="b">
        <v>0</v>
      </c>
      <c r="BK1055" t="s">
        <v>10383</v>
      </c>
      <c r="BL1055">
        <v>0.16484972994466299</v>
      </c>
    </row>
    <row r="1056" spans="2:64" x14ac:dyDescent="0.25">
      <c r="B1056">
        <v>67116</v>
      </c>
      <c r="C1056" t="s">
        <v>10384</v>
      </c>
      <c r="D1056" s="6" t="s">
        <v>10385</v>
      </c>
      <c r="E1056" s="5">
        <v>26215</v>
      </c>
      <c r="F1056">
        <v>1</v>
      </c>
      <c r="G1056">
        <v>0</v>
      </c>
      <c r="H1056" s="9">
        <v>242959438.142396</v>
      </c>
      <c r="I1056" s="9">
        <v>12986562.347188201</v>
      </c>
      <c r="J1056" s="9">
        <v>229972875.79520699</v>
      </c>
      <c r="K1056" s="10">
        <v>17.708525909090898</v>
      </c>
      <c r="O1056" s="9">
        <v>41158757</v>
      </c>
      <c r="P1056" s="9">
        <v>2200000</v>
      </c>
      <c r="Q1056" s="9">
        <v>38958757</v>
      </c>
      <c r="S1056" t="s">
        <v>5439</v>
      </c>
      <c r="T1056" t="s">
        <v>3871</v>
      </c>
      <c r="U1056" s="2">
        <v>88718</v>
      </c>
      <c r="V1056">
        <v>7.8</v>
      </c>
      <c r="W1056">
        <v>96</v>
      </c>
      <c r="X1056">
        <v>98</v>
      </c>
      <c r="Y1056" t="s">
        <v>1315</v>
      </c>
      <c r="Z1056">
        <v>104</v>
      </c>
      <c r="AA1056">
        <v>1</v>
      </c>
      <c r="AB1056">
        <v>1</v>
      </c>
      <c r="AC1056" t="s">
        <v>10386</v>
      </c>
      <c r="AD1056" t="s">
        <v>10387</v>
      </c>
      <c r="AE1056" t="s">
        <v>10041</v>
      </c>
      <c r="AF1056" t="s">
        <v>10388</v>
      </c>
      <c r="AG1056" t="s">
        <v>10389</v>
      </c>
      <c r="AH1056" t="s">
        <v>10390</v>
      </c>
      <c r="AJ1056" s="4">
        <v>37159</v>
      </c>
      <c r="AK1056" t="s">
        <v>1428</v>
      </c>
      <c r="AL1056" t="s">
        <v>152</v>
      </c>
      <c r="AM1056" t="s">
        <v>10391</v>
      </c>
      <c r="AN1056" t="s">
        <v>10385</v>
      </c>
      <c r="AO1056">
        <v>7378</v>
      </c>
      <c r="AP1056" s="1">
        <v>41437.202546296299</v>
      </c>
      <c r="AQ1056">
        <v>1971</v>
      </c>
      <c r="AR1056">
        <v>4232</v>
      </c>
      <c r="AS1056">
        <v>1</v>
      </c>
      <c r="AT1056" t="s">
        <v>10392</v>
      </c>
      <c r="AU1056">
        <v>1971</v>
      </c>
      <c r="AV1056" s="3">
        <v>26215</v>
      </c>
      <c r="AX1056" t="s">
        <v>10393</v>
      </c>
      <c r="BD1056" s="3">
        <v>26215</v>
      </c>
      <c r="BE1056" t="s">
        <v>10392</v>
      </c>
      <c r="BF1056" t="s">
        <v>317</v>
      </c>
      <c r="BG1056">
        <v>2200000</v>
      </c>
      <c r="BH1056">
        <v>41158757</v>
      </c>
      <c r="BI1056">
        <v>1971</v>
      </c>
      <c r="BJ1056" t="b">
        <v>0</v>
      </c>
      <c r="BK1056" t="s">
        <v>10394</v>
      </c>
      <c r="BL1056">
        <v>0.16940587825971701</v>
      </c>
    </row>
    <row r="1057" spans="2:64" x14ac:dyDescent="0.25">
      <c r="B1057">
        <v>67128</v>
      </c>
      <c r="C1057" t="s">
        <v>10395</v>
      </c>
      <c r="D1057" s="6" t="s">
        <v>10396</v>
      </c>
      <c r="E1057" s="5">
        <v>26010</v>
      </c>
      <c r="F1057">
        <v>1</v>
      </c>
      <c r="G1057">
        <v>0</v>
      </c>
      <c r="S1057" t="s">
        <v>5439</v>
      </c>
      <c r="T1057" t="s">
        <v>1250</v>
      </c>
      <c r="U1057" s="2">
        <v>23385</v>
      </c>
      <c r="V1057">
        <v>7.5</v>
      </c>
      <c r="X1057">
        <v>90</v>
      </c>
      <c r="Y1057" t="s">
        <v>1176</v>
      </c>
      <c r="Z1057">
        <v>112</v>
      </c>
      <c r="AA1057">
        <v>1</v>
      </c>
      <c r="AB1057">
        <v>0</v>
      </c>
      <c r="AC1057" t="s">
        <v>10397</v>
      </c>
      <c r="AE1057" t="s">
        <v>10398</v>
      </c>
      <c r="AF1057" t="s">
        <v>10399</v>
      </c>
      <c r="AG1057" t="s">
        <v>10400</v>
      </c>
      <c r="AH1057" t="s">
        <v>10401</v>
      </c>
      <c r="AJ1057" s="4">
        <v>37166</v>
      </c>
      <c r="AK1057" t="s">
        <v>151</v>
      </c>
      <c r="AL1057" t="s">
        <v>141</v>
      </c>
      <c r="AM1057" t="s">
        <v>4638</v>
      </c>
      <c r="AN1057" t="s">
        <v>10396</v>
      </c>
      <c r="AO1057">
        <v>14677</v>
      </c>
      <c r="AP1057" s="1">
        <v>42810.507939814815</v>
      </c>
      <c r="AQ1057">
        <v>1971</v>
      </c>
      <c r="AR1057">
        <v>7518</v>
      </c>
      <c r="AS1057">
        <v>1</v>
      </c>
      <c r="AT1057" t="s">
        <v>10396</v>
      </c>
      <c r="AU1057">
        <v>1971</v>
      </c>
      <c r="AV1057" s="3">
        <v>26010</v>
      </c>
      <c r="AX1057" t="s">
        <v>10402</v>
      </c>
      <c r="BL1057">
        <v>0.1656781205474</v>
      </c>
    </row>
    <row r="1058" spans="2:64" x14ac:dyDescent="0.25">
      <c r="B1058">
        <v>67185</v>
      </c>
      <c r="C1058" t="s">
        <v>10413</v>
      </c>
      <c r="D1058" s="6" t="s">
        <v>10414</v>
      </c>
      <c r="E1058" s="5">
        <v>26287</v>
      </c>
      <c r="F1058">
        <v>3</v>
      </c>
      <c r="G1058">
        <v>0</v>
      </c>
      <c r="S1058" t="s">
        <v>2585</v>
      </c>
      <c r="T1058" t="s">
        <v>887</v>
      </c>
      <c r="U1058" s="2">
        <v>59789</v>
      </c>
      <c r="V1058">
        <v>8</v>
      </c>
      <c r="X1058">
        <v>86</v>
      </c>
      <c r="Y1058" t="s">
        <v>1121</v>
      </c>
      <c r="Z1058">
        <v>91</v>
      </c>
      <c r="AA1058">
        <v>1</v>
      </c>
      <c r="AB1058">
        <v>1</v>
      </c>
      <c r="AC1058" t="s">
        <v>10415</v>
      </c>
      <c r="AD1058" t="s">
        <v>10416</v>
      </c>
      <c r="AE1058" t="s">
        <v>10417</v>
      </c>
      <c r="AF1058" t="s">
        <v>10418</v>
      </c>
      <c r="AG1058" t="s">
        <v>10419</v>
      </c>
      <c r="AH1058" t="s">
        <v>10420</v>
      </c>
      <c r="AJ1058" s="4">
        <v>36704</v>
      </c>
      <c r="AK1058" t="s">
        <v>151</v>
      </c>
      <c r="AL1058" t="s">
        <v>152</v>
      </c>
      <c r="AM1058" t="s">
        <v>8738</v>
      </c>
      <c r="AN1058" t="s">
        <v>10414</v>
      </c>
      <c r="AO1058">
        <v>2987</v>
      </c>
      <c r="AP1058" s="1">
        <v>40634.008645833332</v>
      </c>
      <c r="AQ1058">
        <v>1971</v>
      </c>
      <c r="AR1058">
        <v>2159</v>
      </c>
      <c r="AS1058">
        <v>1</v>
      </c>
      <c r="AT1058" t="s">
        <v>10414</v>
      </c>
      <c r="AU1058">
        <v>1971</v>
      </c>
      <c r="AV1058" s="3">
        <v>26287</v>
      </c>
      <c r="AX1058" t="s">
        <v>10421</v>
      </c>
      <c r="BL1058">
        <v>0.17023426886245399</v>
      </c>
    </row>
    <row r="1059" spans="2:64" x14ac:dyDescent="0.25">
      <c r="B1059">
        <v>67309</v>
      </c>
      <c r="C1059" t="s">
        <v>10422</v>
      </c>
      <c r="D1059" s="6" t="s">
        <v>10423</v>
      </c>
      <c r="E1059" s="5">
        <v>25934</v>
      </c>
      <c r="F1059">
        <v>3</v>
      </c>
      <c r="G1059">
        <v>0</v>
      </c>
      <c r="H1059" s="9">
        <v>75903290.858894393</v>
      </c>
      <c r="O1059" s="9">
        <v>12512637</v>
      </c>
      <c r="S1059" t="s">
        <v>5439</v>
      </c>
      <c r="T1059" t="s">
        <v>768</v>
      </c>
      <c r="U1059" s="2">
        <v>16949</v>
      </c>
      <c r="V1059">
        <v>7.2</v>
      </c>
      <c r="X1059">
        <v>97</v>
      </c>
      <c r="Y1059" t="s">
        <v>547</v>
      </c>
      <c r="Z1059">
        <v>114</v>
      </c>
      <c r="AA1059">
        <v>1</v>
      </c>
      <c r="AB1059">
        <v>1</v>
      </c>
      <c r="AC1059" t="s">
        <v>10424</v>
      </c>
      <c r="AD1059" t="s">
        <v>10425</v>
      </c>
      <c r="AE1059" t="s">
        <v>10426</v>
      </c>
      <c r="AF1059" t="s">
        <v>10427</v>
      </c>
      <c r="AG1059" t="s">
        <v>10428</v>
      </c>
      <c r="AH1059" t="s">
        <v>10429</v>
      </c>
      <c r="AJ1059" s="4">
        <v>37292</v>
      </c>
      <c r="AK1059" t="s">
        <v>151</v>
      </c>
      <c r="AL1059" t="s">
        <v>152</v>
      </c>
      <c r="AM1059" t="s">
        <v>10430</v>
      </c>
      <c r="AN1059" t="s">
        <v>10423</v>
      </c>
      <c r="AO1059">
        <v>13348</v>
      </c>
      <c r="AP1059" s="1">
        <v>42455.371828703705</v>
      </c>
      <c r="AQ1059">
        <v>1971</v>
      </c>
      <c r="AR1059">
        <v>6804</v>
      </c>
      <c r="AS1059">
        <v>1</v>
      </c>
      <c r="AT1059" t="s">
        <v>10423</v>
      </c>
      <c r="AU1059">
        <v>1971</v>
      </c>
      <c r="AV1059" s="3">
        <v>26109</v>
      </c>
      <c r="AX1059" t="s">
        <v>10431</v>
      </c>
      <c r="BD1059" s="3">
        <v>25934</v>
      </c>
      <c r="BE1059" t="s">
        <v>10423</v>
      </c>
      <c r="BH1059">
        <v>12512637</v>
      </c>
      <c r="BI1059">
        <v>1971</v>
      </c>
      <c r="BJ1059" t="b">
        <v>0</v>
      </c>
      <c r="BK1059" t="s">
        <v>10432</v>
      </c>
      <c r="BL1059">
        <v>0.16484972994466299</v>
      </c>
    </row>
    <row r="1060" spans="2:64" x14ac:dyDescent="0.25">
      <c r="B1060">
        <v>67328</v>
      </c>
      <c r="C1060" t="s">
        <v>10445</v>
      </c>
      <c r="D1060" s="6" t="s">
        <v>10446</v>
      </c>
      <c r="E1060" s="5">
        <v>26214</v>
      </c>
      <c r="F1060">
        <v>2</v>
      </c>
      <c r="G1060">
        <v>0</v>
      </c>
      <c r="H1060" s="9">
        <v>121041165.812224</v>
      </c>
      <c r="O1060" s="9">
        <v>20505085</v>
      </c>
      <c r="S1060" t="s">
        <v>5439</v>
      </c>
      <c r="T1060" t="s">
        <v>1307</v>
      </c>
      <c r="U1060" s="2">
        <v>33799</v>
      </c>
      <c r="V1060">
        <v>8.1</v>
      </c>
      <c r="X1060">
        <v>100</v>
      </c>
      <c r="Y1060" t="s">
        <v>317</v>
      </c>
      <c r="Z1060">
        <v>118</v>
      </c>
      <c r="AA1060">
        <v>1</v>
      </c>
      <c r="AB1060">
        <v>1</v>
      </c>
      <c r="AC1060" t="s">
        <v>10447</v>
      </c>
      <c r="AD1060" t="s">
        <v>10448</v>
      </c>
      <c r="AE1060" t="s">
        <v>10449</v>
      </c>
      <c r="AF1060" t="s">
        <v>10450</v>
      </c>
      <c r="AG1060" t="s">
        <v>10451</v>
      </c>
      <c r="AH1060" t="s">
        <v>10452</v>
      </c>
      <c r="AJ1060" s="4">
        <v>36494</v>
      </c>
      <c r="AK1060" t="s">
        <v>151</v>
      </c>
      <c r="AL1060" t="s">
        <v>152</v>
      </c>
      <c r="AM1060" t="s">
        <v>462</v>
      </c>
      <c r="AN1060" t="s">
        <v>10446</v>
      </c>
      <c r="AO1060">
        <v>3286</v>
      </c>
      <c r="AP1060" s="1">
        <v>40674.819374999999</v>
      </c>
      <c r="AQ1060">
        <v>1971</v>
      </c>
      <c r="AR1060">
        <v>2286</v>
      </c>
      <c r="AS1060">
        <v>1</v>
      </c>
      <c r="AT1060" t="s">
        <v>10453</v>
      </c>
      <c r="AU1060">
        <v>1971</v>
      </c>
      <c r="AV1060" s="3">
        <v>26228</v>
      </c>
      <c r="AX1060" t="s">
        <v>10454</v>
      </c>
      <c r="BD1060" s="3">
        <v>26214</v>
      </c>
      <c r="BE1060" t="s">
        <v>10453</v>
      </c>
      <c r="BH1060">
        <v>20505085</v>
      </c>
      <c r="BI1060">
        <v>1971</v>
      </c>
      <c r="BJ1060" t="b">
        <v>0</v>
      </c>
      <c r="BK1060" t="s">
        <v>10455</v>
      </c>
      <c r="BL1060">
        <v>0.16940587825971701</v>
      </c>
    </row>
    <row r="1061" spans="2:64" x14ac:dyDescent="0.25">
      <c r="B1061">
        <v>67341</v>
      </c>
      <c r="C1061" t="s">
        <v>10456</v>
      </c>
      <c r="D1061" s="6" t="s">
        <v>10457</v>
      </c>
      <c r="E1061" s="5">
        <v>26172</v>
      </c>
      <c r="F1061">
        <v>3</v>
      </c>
      <c r="G1061">
        <v>0</v>
      </c>
      <c r="S1061" t="s">
        <v>1022</v>
      </c>
      <c r="T1061" t="s">
        <v>887</v>
      </c>
      <c r="U1061" s="2">
        <v>5603</v>
      </c>
      <c r="V1061">
        <v>6.5</v>
      </c>
      <c r="X1061">
        <v>33</v>
      </c>
      <c r="Y1061" t="s">
        <v>1101</v>
      </c>
      <c r="Z1061">
        <v>89</v>
      </c>
      <c r="AA1061">
        <v>1</v>
      </c>
      <c r="AB1061">
        <v>1</v>
      </c>
      <c r="AC1061" t="s">
        <v>10458</v>
      </c>
      <c r="AE1061" t="s">
        <v>10459</v>
      </c>
      <c r="AF1061" t="s">
        <v>10460</v>
      </c>
      <c r="AG1061" t="s">
        <v>10461</v>
      </c>
      <c r="AH1061" t="s">
        <v>10462</v>
      </c>
      <c r="AI1061" t="s">
        <v>10463</v>
      </c>
      <c r="AJ1061" s="4">
        <v>38958</v>
      </c>
      <c r="AK1061" t="s">
        <v>151</v>
      </c>
      <c r="AL1061" t="s">
        <v>152</v>
      </c>
      <c r="AM1061" t="s">
        <v>10464</v>
      </c>
      <c r="AN1061" t="s">
        <v>10457</v>
      </c>
      <c r="AO1061">
        <v>6977</v>
      </c>
      <c r="AP1061" s="1">
        <v>41381.202233796299</v>
      </c>
      <c r="AQ1061">
        <v>1971</v>
      </c>
      <c r="AR1061">
        <v>4066</v>
      </c>
      <c r="AS1061">
        <v>1</v>
      </c>
      <c r="AT1061" t="s">
        <v>10457</v>
      </c>
      <c r="AU1061">
        <v>1971</v>
      </c>
      <c r="AV1061" s="3">
        <v>26172</v>
      </c>
      <c r="AX1061" t="s">
        <v>10465</v>
      </c>
      <c r="BL1061">
        <v>0.16899168295834799</v>
      </c>
    </row>
    <row r="1062" spans="2:64" x14ac:dyDescent="0.25">
      <c r="B1062">
        <v>67367</v>
      </c>
      <c r="C1062" t="s">
        <v>10466</v>
      </c>
      <c r="D1062" s="6" t="s">
        <v>10467</v>
      </c>
      <c r="E1062" s="5">
        <v>26178</v>
      </c>
      <c r="F1062">
        <v>3</v>
      </c>
      <c r="G1062">
        <v>0</v>
      </c>
      <c r="S1062" t="s">
        <v>5439</v>
      </c>
      <c r="T1062" t="s">
        <v>10468</v>
      </c>
      <c r="U1062" s="2">
        <v>1700</v>
      </c>
      <c r="V1062">
        <v>5.8</v>
      </c>
      <c r="Y1062" t="s">
        <v>850</v>
      </c>
      <c r="Z1062">
        <v>91</v>
      </c>
      <c r="AA1062">
        <v>1</v>
      </c>
      <c r="AB1062">
        <v>0</v>
      </c>
      <c r="AC1062" t="s">
        <v>10469</v>
      </c>
      <c r="AE1062" t="s">
        <v>6598</v>
      </c>
      <c r="AF1062" t="s">
        <v>10470</v>
      </c>
      <c r="AG1062" t="s">
        <v>10471</v>
      </c>
      <c r="AH1062" t="s">
        <v>10472</v>
      </c>
      <c r="AJ1062" s="4">
        <v>37229</v>
      </c>
      <c r="AK1062" t="s">
        <v>151</v>
      </c>
      <c r="AL1062" t="s">
        <v>141</v>
      </c>
      <c r="AM1062" t="s">
        <v>2532</v>
      </c>
      <c r="AN1062" t="s">
        <v>10467</v>
      </c>
      <c r="AO1062">
        <v>7673</v>
      </c>
      <c r="AP1062" s="1">
        <v>41465.708078703705</v>
      </c>
      <c r="AQ1062">
        <v>1971</v>
      </c>
      <c r="AR1062">
        <v>4327</v>
      </c>
      <c r="AS1062">
        <v>1</v>
      </c>
      <c r="AT1062" t="s">
        <v>10467</v>
      </c>
      <c r="AU1062">
        <v>1971</v>
      </c>
      <c r="AV1062" s="3">
        <v>26178</v>
      </c>
      <c r="AX1062" t="s">
        <v>10473</v>
      </c>
      <c r="BL1062">
        <v>0.16899168295834799</v>
      </c>
    </row>
    <row r="1063" spans="2:64" x14ac:dyDescent="0.25">
      <c r="B1063">
        <v>67411</v>
      </c>
      <c r="C1063" t="s">
        <v>10483</v>
      </c>
      <c r="D1063" s="6" t="s">
        <v>10484</v>
      </c>
      <c r="E1063" s="5">
        <v>26108</v>
      </c>
      <c r="F1063">
        <v>3</v>
      </c>
      <c r="G1063">
        <v>0</v>
      </c>
      <c r="H1063" s="9">
        <v>48762128.078817703</v>
      </c>
      <c r="O1063" s="9">
        <v>8200000</v>
      </c>
      <c r="S1063" t="s">
        <v>5439</v>
      </c>
      <c r="T1063" t="s">
        <v>1326</v>
      </c>
      <c r="U1063" s="2">
        <v>17557</v>
      </c>
      <c r="V1063">
        <v>7.7</v>
      </c>
      <c r="X1063">
        <v>89</v>
      </c>
      <c r="Y1063" t="s">
        <v>3697</v>
      </c>
      <c r="Z1063">
        <v>120</v>
      </c>
      <c r="AA1063">
        <v>1</v>
      </c>
      <c r="AB1063">
        <v>1</v>
      </c>
      <c r="AC1063" t="s">
        <v>10485</v>
      </c>
      <c r="AD1063" t="s">
        <v>4643</v>
      </c>
      <c r="AE1063" t="s">
        <v>10486</v>
      </c>
      <c r="AF1063" t="s">
        <v>10487</v>
      </c>
      <c r="AG1063" t="s">
        <v>10488</v>
      </c>
      <c r="AH1063" t="s">
        <v>10489</v>
      </c>
      <c r="AJ1063" s="4">
        <v>37411</v>
      </c>
      <c r="AK1063" t="s">
        <v>1475</v>
      </c>
      <c r="AL1063" t="s">
        <v>152</v>
      </c>
      <c r="AM1063" t="s">
        <v>3361</v>
      </c>
      <c r="AN1063" t="s">
        <v>10484</v>
      </c>
      <c r="AO1063">
        <v>9731</v>
      </c>
      <c r="AP1063" s="1">
        <v>41720.970081018517</v>
      </c>
      <c r="AQ1063">
        <v>1971</v>
      </c>
      <c r="AR1063">
        <v>5313</v>
      </c>
      <c r="AS1063">
        <v>1</v>
      </c>
      <c r="AT1063" t="s">
        <v>10484</v>
      </c>
      <c r="AU1063">
        <v>1971</v>
      </c>
      <c r="AV1063" s="3">
        <v>26108</v>
      </c>
      <c r="AX1063" t="s">
        <v>10490</v>
      </c>
      <c r="BD1063" s="3">
        <v>26108</v>
      </c>
      <c r="BE1063" t="s">
        <v>10484</v>
      </c>
      <c r="BF1063" t="s">
        <v>992</v>
      </c>
      <c r="BH1063">
        <v>8200000</v>
      </c>
      <c r="BI1063">
        <v>1971</v>
      </c>
      <c r="BJ1063" t="b">
        <v>0</v>
      </c>
      <c r="BK1063" t="s">
        <v>10491</v>
      </c>
      <c r="BL1063">
        <v>0.168163292355611</v>
      </c>
    </row>
    <row r="1064" spans="2:64" x14ac:dyDescent="0.25">
      <c r="B1064">
        <v>67439</v>
      </c>
      <c r="C1064" t="s">
        <v>10492</v>
      </c>
      <c r="D1064" s="6" t="s">
        <v>10493</v>
      </c>
      <c r="E1064" s="5">
        <v>26249</v>
      </c>
      <c r="F1064">
        <v>3</v>
      </c>
      <c r="G1064">
        <v>0</v>
      </c>
      <c r="S1064" t="s">
        <v>221</v>
      </c>
      <c r="T1064" t="s">
        <v>660</v>
      </c>
      <c r="U1064" s="2">
        <v>2139</v>
      </c>
      <c r="V1064">
        <v>7.7</v>
      </c>
      <c r="Y1064" t="s">
        <v>317</v>
      </c>
      <c r="Z1064">
        <v>104</v>
      </c>
      <c r="AA1064">
        <v>1</v>
      </c>
      <c r="AB1064">
        <v>0</v>
      </c>
      <c r="AC1064" t="s">
        <v>10494</v>
      </c>
      <c r="AD1064" t="s">
        <v>5105</v>
      </c>
      <c r="AE1064" t="s">
        <v>10495</v>
      </c>
      <c r="AF1064" t="s">
        <v>10496</v>
      </c>
      <c r="AG1064" t="s">
        <v>10497</v>
      </c>
      <c r="AH1064" t="s">
        <v>10498</v>
      </c>
      <c r="AJ1064" s="4">
        <v>37019</v>
      </c>
      <c r="AK1064" t="s">
        <v>5570</v>
      </c>
      <c r="AL1064" t="s">
        <v>6452</v>
      </c>
      <c r="AM1064" t="s">
        <v>225</v>
      </c>
      <c r="AN1064" t="s">
        <v>10493</v>
      </c>
      <c r="AO1064">
        <v>5109</v>
      </c>
      <c r="AP1064" s="1">
        <v>41029.558912037035</v>
      </c>
      <c r="AQ1064">
        <v>1971</v>
      </c>
      <c r="AR1064">
        <v>3218</v>
      </c>
      <c r="AS1064">
        <v>1</v>
      </c>
      <c r="AT1064" t="s">
        <v>10493</v>
      </c>
      <c r="AU1064">
        <v>1971</v>
      </c>
      <c r="AV1064" s="3">
        <v>26249</v>
      </c>
      <c r="AX1064" t="s">
        <v>10499</v>
      </c>
      <c r="BL1064">
        <v>0.16940587825971701</v>
      </c>
    </row>
    <row r="1065" spans="2:64" x14ac:dyDescent="0.25">
      <c r="B1065">
        <v>67445</v>
      </c>
      <c r="C1065" t="s">
        <v>10500</v>
      </c>
      <c r="D1065" s="6" t="s">
        <v>10501</v>
      </c>
      <c r="E1065" s="5">
        <v>25997</v>
      </c>
      <c r="F1065">
        <v>0</v>
      </c>
      <c r="G1065">
        <v>0</v>
      </c>
      <c r="S1065" t="s">
        <v>10120</v>
      </c>
      <c r="T1065" t="s">
        <v>1250</v>
      </c>
      <c r="U1065" s="2">
        <v>14583</v>
      </c>
      <c r="V1065">
        <v>7.5</v>
      </c>
      <c r="X1065">
        <v>76</v>
      </c>
      <c r="Y1065" t="s">
        <v>317</v>
      </c>
      <c r="Z1065">
        <v>130</v>
      </c>
      <c r="AA1065">
        <v>1</v>
      </c>
      <c r="AB1065">
        <v>1</v>
      </c>
      <c r="AC1065" t="s">
        <v>10502</v>
      </c>
      <c r="AD1065" t="s">
        <v>10503</v>
      </c>
      <c r="AE1065" t="s">
        <v>4988</v>
      </c>
      <c r="AF1065" t="s">
        <v>10504</v>
      </c>
      <c r="AG1065" t="s">
        <v>10505</v>
      </c>
      <c r="AH1065" t="s">
        <v>10506</v>
      </c>
      <c r="AJ1065" s="4">
        <v>38034</v>
      </c>
      <c r="AK1065" t="s">
        <v>10507</v>
      </c>
      <c r="AL1065" t="s">
        <v>9389</v>
      </c>
      <c r="AM1065" t="s">
        <v>10508</v>
      </c>
      <c r="AN1065" t="s">
        <v>10501</v>
      </c>
      <c r="AO1065">
        <v>9882</v>
      </c>
      <c r="AP1065" s="1">
        <v>41738.290671296294</v>
      </c>
      <c r="AQ1065">
        <v>1971</v>
      </c>
      <c r="AR1065">
        <v>5375</v>
      </c>
      <c r="AS1065">
        <v>1</v>
      </c>
      <c r="AT1065" t="s">
        <v>10501</v>
      </c>
      <c r="AU1065">
        <v>1971</v>
      </c>
      <c r="AV1065" s="3">
        <v>25997</v>
      </c>
      <c r="AX1065" t="s">
        <v>10509</v>
      </c>
      <c r="BL1065">
        <v>0.1656781205474</v>
      </c>
    </row>
    <row r="1066" spans="2:64" x14ac:dyDescent="0.25">
      <c r="B1066">
        <v>67483</v>
      </c>
      <c r="C1066" t="s">
        <v>10519</v>
      </c>
      <c r="D1066" s="6" t="s">
        <v>10520</v>
      </c>
      <c r="E1066" s="5">
        <v>26280</v>
      </c>
      <c r="F1066">
        <v>3</v>
      </c>
      <c r="G1066">
        <v>1</v>
      </c>
      <c r="S1066" t="s">
        <v>10120</v>
      </c>
      <c r="T1066" t="s">
        <v>1975</v>
      </c>
      <c r="U1066" s="2">
        <v>3558</v>
      </c>
      <c r="V1066">
        <v>7.3</v>
      </c>
      <c r="X1066">
        <v>71</v>
      </c>
      <c r="Y1066" t="s">
        <v>982</v>
      </c>
      <c r="Z1066">
        <v>183</v>
      </c>
      <c r="AA1066">
        <v>1</v>
      </c>
      <c r="AB1066">
        <v>1</v>
      </c>
      <c r="AC1066" t="s">
        <v>10521</v>
      </c>
      <c r="AD1066" t="s">
        <v>10522</v>
      </c>
      <c r="AE1066" t="s">
        <v>9613</v>
      </c>
      <c r="AF1066" t="s">
        <v>10523</v>
      </c>
      <c r="AG1066" t="s">
        <v>10524</v>
      </c>
      <c r="AH1066" t="s">
        <v>10525</v>
      </c>
      <c r="AJ1066" s="4">
        <v>36396</v>
      </c>
      <c r="AK1066" t="s">
        <v>10526</v>
      </c>
      <c r="AL1066" t="s">
        <v>5787</v>
      </c>
      <c r="AM1066" t="s">
        <v>10527</v>
      </c>
      <c r="AN1066" t="s">
        <v>10520</v>
      </c>
      <c r="AO1066">
        <v>14089</v>
      </c>
      <c r="AP1066" s="1">
        <v>42655.628923611112</v>
      </c>
      <c r="AQ1066">
        <v>1971</v>
      </c>
      <c r="AR1066">
        <v>7189</v>
      </c>
      <c r="AS1066">
        <v>1</v>
      </c>
      <c r="AT1066" t="s">
        <v>10520</v>
      </c>
      <c r="AU1066">
        <v>1971</v>
      </c>
      <c r="AV1066" s="3">
        <v>26280</v>
      </c>
      <c r="AX1066" t="s">
        <v>10528</v>
      </c>
      <c r="BL1066">
        <v>0.17023426886245399</v>
      </c>
    </row>
    <row r="1067" spans="2:64" x14ac:dyDescent="0.25">
      <c r="B1067">
        <v>67588</v>
      </c>
      <c r="C1067" t="s">
        <v>10541</v>
      </c>
      <c r="D1067" s="6" t="s">
        <v>10542</v>
      </c>
      <c r="E1067" s="5">
        <v>25934</v>
      </c>
      <c r="F1067">
        <v>3</v>
      </c>
      <c r="G1067">
        <v>0</v>
      </c>
      <c r="H1067" s="9">
        <v>64300984.924623102</v>
      </c>
      <c r="O1067" s="9">
        <v>10600000</v>
      </c>
      <c r="S1067" t="s">
        <v>5439</v>
      </c>
      <c r="T1067" t="s">
        <v>1196</v>
      </c>
      <c r="U1067" s="2">
        <v>20499</v>
      </c>
      <c r="V1067">
        <v>7</v>
      </c>
      <c r="X1067">
        <v>83</v>
      </c>
      <c r="Y1067" t="s">
        <v>2326</v>
      </c>
      <c r="Z1067">
        <v>102</v>
      </c>
      <c r="AA1067">
        <v>1</v>
      </c>
      <c r="AB1067">
        <v>1</v>
      </c>
      <c r="AC1067" t="s">
        <v>10543</v>
      </c>
      <c r="AE1067" t="s">
        <v>10544</v>
      </c>
      <c r="AF1067" t="s">
        <v>10545</v>
      </c>
      <c r="AG1067" t="s">
        <v>10546</v>
      </c>
      <c r="AH1067" t="s">
        <v>10547</v>
      </c>
      <c r="AJ1067" s="4">
        <v>37152</v>
      </c>
      <c r="AK1067" t="s">
        <v>151</v>
      </c>
      <c r="AL1067" t="s">
        <v>152</v>
      </c>
      <c r="AM1067" t="s">
        <v>5334</v>
      </c>
      <c r="AN1067" t="s">
        <v>10542</v>
      </c>
      <c r="AO1067">
        <v>5182</v>
      </c>
      <c r="AP1067" s="1">
        <v>41042.147696759261</v>
      </c>
      <c r="AQ1067">
        <v>1971</v>
      </c>
      <c r="AR1067">
        <v>3252</v>
      </c>
      <c r="AS1067">
        <v>1</v>
      </c>
      <c r="AT1067" t="s">
        <v>10542</v>
      </c>
      <c r="AU1067">
        <v>1971</v>
      </c>
      <c r="AV1067" s="3">
        <v>26249</v>
      </c>
      <c r="AX1067" t="s">
        <v>10548</v>
      </c>
      <c r="BD1067" s="3">
        <v>25934</v>
      </c>
      <c r="BE1067" t="s">
        <v>10542</v>
      </c>
      <c r="BF1067" t="s">
        <v>3403</v>
      </c>
      <c r="BH1067">
        <v>10600000</v>
      </c>
      <c r="BI1067">
        <v>1971</v>
      </c>
      <c r="BJ1067" t="b">
        <v>0</v>
      </c>
      <c r="BK1067" t="s">
        <v>10549</v>
      </c>
      <c r="BL1067">
        <v>0.16484972994466299</v>
      </c>
    </row>
    <row r="1068" spans="2:64" x14ac:dyDescent="0.25">
      <c r="B1068">
        <v>67637</v>
      </c>
      <c r="C1068" t="s">
        <v>10550</v>
      </c>
      <c r="D1068" s="6" t="s">
        <v>10551</v>
      </c>
      <c r="E1068" s="5">
        <v>26283</v>
      </c>
      <c r="F1068">
        <v>3</v>
      </c>
      <c r="G1068">
        <v>0</v>
      </c>
      <c r="S1068" t="s">
        <v>5439</v>
      </c>
      <c r="U1068">
        <v>782</v>
      </c>
      <c r="V1068">
        <v>5.3</v>
      </c>
      <c r="Y1068" t="s">
        <v>821</v>
      </c>
      <c r="Z1068">
        <v>94</v>
      </c>
      <c r="AA1068">
        <v>0</v>
      </c>
      <c r="AB1068">
        <v>0</v>
      </c>
      <c r="AC1068" t="s">
        <v>10552</v>
      </c>
      <c r="AE1068" t="s">
        <v>10553</v>
      </c>
      <c r="AF1068" t="s">
        <v>10554</v>
      </c>
      <c r="AG1068" t="s">
        <v>10555</v>
      </c>
      <c r="AH1068" t="s">
        <v>10556</v>
      </c>
      <c r="AK1068" t="s">
        <v>198</v>
      </c>
      <c r="AL1068" t="s">
        <v>10557</v>
      </c>
      <c r="AM1068" t="s">
        <v>292</v>
      </c>
      <c r="AN1068" t="s">
        <v>10551</v>
      </c>
      <c r="AO1068">
        <v>5669</v>
      </c>
      <c r="AP1068" s="1">
        <v>41137.767430555556</v>
      </c>
      <c r="AQ1068">
        <v>1971</v>
      </c>
      <c r="AR1068">
        <v>3476</v>
      </c>
      <c r="AS1068">
        <v>1</v>
      </c>
      <c r="AT1068" t="s">
        <v>10551</v>
      </c>
      <c r="AU1068">
        <v>1971</v>
      </c>
      <c r="AV1068" s="3">
        <v>26283</v>
      </c>
      <c r="AX1068" t="s">
        <v>10558</v>
      </c>
      <c r="BL1068">
        <v>0.17023426886245399</v>
      </c>
    </row>
    <row r="1069" spans="2:64" x14ac:dyDescent="0.25">
      <c r="B1069">
        <v>67741</v>
      </c>
      <c r="C1069" t="s">
        <v>10565</v>
      </c>
      <c r="D1069" s="6" t="s">
        <v>10566</v>
      </c>
      <c r="E1069" s="5">
        <v>26116</v>
      </c>
      <c r="F1069">
        <v>1</v>
      </c>
      <c r="G1069">
        <v>0</v>
      </c>
      <c r="H1069" s="9">
        <v>71905318.844619095</v>
      </c>
      <c r="O1069" s="9">
        <v>12121618</v>
      </c>
      <c r="S1069" t="s">
        <v>5439</v>
      </c>
      <c r="T1069" t="s">
        <v>1578</v>
      </c>
      <c r="U1069" s="2">
        <v>12847</v>
      </c>
      <c r="V1069">
        <v>6.6</v>
      </c>
      <c r="X1069">
        <v>89</v>
      </c>
      <c r="Y1069" t="s">
        <v>10567</v>
      </c>
      <c r="Z1069">
        <v>100</v>
      </c>
      <c r="AA1069">
        <v>1</v>
      </c>
      <c r="AB1069">
        <v>1</v>
      </c>
      <c r="AC1069" t="s">
        <v>10568</v>
      </c>
      <c r="AD1069" t="s">
        <v>10569</v>
      </c>
      <c r="AE1069" t="s">
        <v>10570</v>
      </c>
      <c r="AF1069" t="s">
        <v>10571</v>
      </c>
      <c r="AG1069" t="s">
        <v>10572</v>
      </c>
      <c r="AH1069" t="s">
        <v>10573</v>
      </c>
      <c r="AJ1069" s="4">
        <v>36683</v>
      </c>
      <c r="AK1069" t="s">
        <v>151</v>
      </c>
      <c r="AL1069" t="s">
        <v>152</v>
      </c>
      <c r="AM1069" t="s">
        <v>10574</v>
      </c>
      <c r="AN1069" t="s">
        <v>10566</v>
      </c>
      <c r="AO1069">
        <v>4150</v>
      </c>
      <c r="AP1069" s="1">
        <v>40826.2969212963</v>
      </c>
      <c r="AQ1069">
        <v>1971</v>
      </c>
      <c r="AR1069">
        <v>2751</v>
      </c>
      <c r="AS1069">
        <v>1</v>
      </c>
      <c r="AT1069" t="s">
        <v>10566</v>
      </c>
      <c r="AU1069">
        <v>1971</v>
      </c>
      <c r="AV1069" s="3">
        <v>26116</v>
      </c>
      <c r="AX1069" t="s">
        <v>10575</v>
      </c>
      <c r="BD1069" s="3">
        <v>26116</v>
      </c>
      <c r="BE1069" t="s">
        <v>10566</v>
      </c>
      <c r="BF1069" t="s">
        <v>897</v>
      </c>
      <c r="BH1069">
        <v>12121618</v>
      </c>
      <c r="BI1069">
        <v>1971</v>
      </c>
      <c r="BJ1069" t="b">
        <v>0</v>
      </c>
      <c r="BK1069" t="s">
        <v>10576</v>
      </c>
      <c r="BL1069">
        <v>0.16857748765698</v>
      </c>
    </row>
    <row r="1070" spans="2:64" x14ac:dyDescent="0.25">
      <c r="B1070">
        <v>67810</v>
      </c>
      <c r="C1070" t="s">
        <v>10586</v>
      </c>
      <c r="D1070" s="6" t="s">
        <v>10587</v>
      </c>
      <c r="E1070" s="5">
        <v>25934</v>
      </c>
      <c r="F1070">
        <v>1</v>
      </c>
      <c r="G1070">
        <v>0</v>
      </c>
      <c r="H1070" s="9">
        <v>92205185.929648206</v>
      </c>
      <c r="I1070" s="9">
        <v>909919.59798994905</v>
      </c>
      <c r="J1070" s="9">
        <v>91295266.331658304</v>
      </c>
      <c r="K1070" s="10">
        <v>100.333333333333</v>
      </c>
      <c r="O1070" s="9">
        <v>15200000</v>
      </c>
      <c r="P1070" s="9">
        <v>150000</v>
      </c>
      <c r="Q1070" s="9">
        <v>15050000</v>
      </c>
      <c r="S1070" t="s">
        <v>5439</v>
      </c>
      <c r="T1070" t="s">
        <v>7012</v>
      </c>
      <c r="U1070" s="2">
        <v>3576</v>
      </c>
      <c r="V1070">
        <v>5.5</v>
      </c>
      <c r="X1070">
        <v>71</v>
      </c>
      <c r="Y1070" t="s">
        <v>4604</v>
      </c>
      <c r="Z1070">
        <v>97</v>
      </c>
      <c r="AA1070">
        <v>1</v>
      </c>
      <c r="AB1070">
        <v>1</v>
      </c>
      <c r="AC1070" t="s">
        <v>10588</v>
      </c>
      <c r="AE1070" t="s">
        <v>10589</v>
      </c>
      <c r="AF1070" t="s">
        <v>10589</v>
      </c>
      <c r="AG1070" t="s">
        <v>10590</v>
      </c>
      <c r="AH1070" t="s">
        <v>10591</v>
      </c>
      <c r="AJ1070" s="4">
        <v>37635</v>
      </c>
      <c r="AK1070" t="s">
        <v>151</v>
      </c>
      <c r="AL1070" t="s">
        <v>152</v>
      </c>
      <c r="AM1070" t="s">
        <v>10592</v>
      </c>
      <c r="AN1070" t="s">
        <v>10587</v>
      </c>
      <c r="AO1070">
        <v>4736</v>
      </c>
      <c r="AP1070" s="1">
        <v>40950.677152777775</v>
      </c>
      <c r="AQ1070">
        <v>1971</v>
      </c>
      <c r="AR1070">
        <v>3039</v>
      </c>
      <c r="AS1070">
        <v>1</v>
      </c>
      <c r="AT1070" t="s">
        <v>10587</v>
      </c>
      <c r="AU1070">
        <v>1971</v>
      </c>
      <c r="AV1070" s="3">
        <v>26745</v>
      </c>
      <c r="AX1070" t="s">
        <v>10593</v>
      </c>
      <c r="BD1070" s="3">
        <v>25934</v>
      </c>
      <c r="BE1070" t="s">
        <v>10594</v>
      </c>
      <c r="BG1070">
        <v>150000</v>
      </c>
      <c r="BH1070">
        <v>15200000</v>
      </c>
      <c r="BI1070">
        <v>1971</v>
      </c>
      <c r="BJ1070" t="b">
        <v>0</v>
      </c>
      <c r="BK1070" t="s">
        <v>10595</v>
      </c>
      <c r="BL1070">
        <v>0.16484972994466299</v>
      </c>
    </row>
    <row r="1071" spans="2:64" x14ac:dyDescent="0.25">
      <c r="B1071">
        <v>67820</v>
      </c>
      <c r="C1071" t="s">
        <v>10596</v>
      </c>
      <c r="D1071" s="6" t="s">
        <v>10597</v>
      </c>
      <c r="E1071" s="5">
        <v>26067</v>
      </c>
      <c r="F1071">
        <v>3</v>
      </c>
      <c r="G1071">
        <v>0</v>
      </c>
      <c r="S1071" t="s">
        <v>5439</v>
      </c>
      <c r="T1071" t="s">
        <v>558</v>
      </c>
      <c r="U1071" s="2">
        <v>2870</v>
      </c>
      <c r="V1071">
        <v>7.4</v>
      </c>
      <c r="X1071">
        <v>100</v>
      </c>
      <c r="Y1071" t="s">
        <v>7636</v>
      </c>
      <c r="Z1071">
        <v>93</v>
      </c>
      <c r="AA1071">
        <v>1</v>
      </c>
      <c r="AB1071">
        <v>1</v>
      </c>
      <c r="AC1071" t="s">
        <v>10598</v>
      </c>
      <c r="AD1071" t="s">
        <v>10599</v>
      </c>
      <c r="AE1071" t="s">
        <v>10600</v>
      </c>
      <c r="AF1071" t="s">
        <v>10601</v>
      </c>
      <c r="AG1071" t="s">
        <v>10602</v>
      </c>
      <c r="AH1071" t="s">
        <v>10603</v>
      </c>
      <c r="AK1071" t="s">
        <v>151</v>
      </c>
      <c r="AL1071" t="s">
        <v>152</v>
      </c>
      <c r="AM1071" t="s">
        <v>948</v>
      </c>
      <c r="AN1071" t="s">
        <v>10597</v>
      </c>
      <c r="AO1071">
        <v>1666</v>
      </c>
      <c r="AP1071" s="1">
        <v>40400.152870370373</v>
      </c>
      <c r="AQ1071">
        <v>1971</v>
      </c>
      <c r="AR1071">
        <v>1457</v>
      </c>
      <c r="AS1071">
        <v>1</v>
      </c>
      <c r="AT1071" t="s">
        <v>10597</v>
      </c>
      <c r="AU1071">
        <v>1971</v>
      </c>
      <c r="AV1071" s="3">
        <v>26067</v>
      </c>
      <c r="AX1071" t="s">
        <v>10604</v>
      </c>
      <c r="BL1071">
        <v>0.166920706451506</v>
      </c>
    </row>
    <row r="1072" spans="2:64" x14ac:dyDescent="0.25">
      <c r="B1072">
        <v>67959</v>
      </c>
      <c r="C1072" t="s">
        <v>10615</v>
      </c>
      <c r="D1072" s="6" t="s">
        <v>10616</v>
      </c>
      <c r="E1072" s="5">
        <v>26115</v>
      </c>
      <c r="F1072">
        <v>1</v>
      </c>
      <c r="S1072" t="s">
        <v>5439</v>
      </c>
      <c r="T1072" t="s">
        <v>3871</v>
      </c>
      <c r="U1072" s="2">
        <v>18486</v>
      </c>
      <c r="V1072">
        <v>7.7</v>
      </c>
      <c r="X1072">
        <v>93</v>
      </c>
      <c r="Y1072" t="s">
        <v>1034</v>
      </c>
      <c r="Z1072">
        <v>100</v>
      </c>
      <c r="AA1072">
        <v>1</v>
      </c>
      <c r="AB1072">
        <v>0</v>
      </c>
      <c r="AC1072" t="s">
        <v>10617</v>
      </c>
      <c r="AD1072" t="s">
        <v>457</v>
      </c>
      <c r="AE1072" t="s">
        <v>10618</v>
      </c>
      <c r="AF1072" t="s">
        <v>10619</v>
      </c>
      <c r="AG1072" t="s">
        <v>10620</v>
      </c>
      <c r="AH1072" t="s">
        <v>10621</v>
      </c>
      <c r="AJ1072" s="4">
        <v>35906</v>
      </c>
      <c r="AK1072" t="s">
        <v>10622</v>
      </c>
      <c r="AL1072" t="s">
        <v>10623</v>
      </c>
      <c r="AM1072" t="s">
        <v>9016</v>
      </c>
      <c r="AN1072" t="s">
        <v>10616</v>
      </c>
      <c r="AO1072">
        <v>21</v>
      </c>
      <c r="AP1072" s="1">
        <v>39796.382187499999</v>
      </c>
      <c r="AQ1072">
        <v>1971</v>
      </c>
      <c r="AR1072">
        <v>239</v>
      </c>
      <c r="AS1072">
        <v>1</v>
      </c>
      <c r="AT1072" t="s">
        <v>10616</v>
      </c>
      <c r="AU1072">
        <v>1971</v>
      </c>
      <c r="AV1072" s="3">
        <v>26115</v>
      </c>
      <c r="AX1072" t="s">
        <v>10624</v>
      </c>
      <c r="BL1072">
        <v>0.16857748765698</v>
      </c>
    </row>
    <row r="1073" spans="2:64" x14ac:dyDescent="0.25">
      <c r="B1073">
        <v>67992</v>
      </c>
      <c r="C1073" t="s">
        <v>10633</v>
      </c>
      <c r="D1073" s="6" t="s">
        <v>10634</v>
      </c>
      <c r="E1073" s="5">
        <v>26114</v>
      </c>
      <c r="F1073">
        <v>2</v>
      </c>
      <c r="H1073" s="9">
        <v>23786403.940886699</v>
      </c>
      <c r="I1073" s="9">
        <v>17839802.955665</v>
      </c>
      <c r="J1073" s="9">
        <v>5946600.98522167</v>
      </c>
      <c r="K1073" s="10">
        <v>0.33333333333333298</v>
      </c>
      <c r="O1073" s="9">
        <v>4000000</v>
      </c>
      <c r="P1073" s="9">
        <v>3000000</v>
      </c>
      <c r="Q1073" s="9">
        <v>1000000</v>
      </c>
      <c r="S1073" t="s">
        <v>1380</v>
      </c>
      <c r="T1073" t="s">
        <v>887</v>
      </c>
      <c r="U1073" s="2">
        <v>141401</v>
      </c>
      <c r="V1073">
        <v>7.8</v>
      </c>
      <c r="X1073">
        <v>89</v>
      </c>
      <c r="Y1073" t="s">
        <v>10635</v>
      </c>
      <c r="Z1073">
        <v>100</v>
      </c>
      <c r="AA1073">
        <v>1</v>
      </c>
      <c r="AB1073">
        <v>1</v>
      </c>
      <c r="AC1073" t="s">
        <v>10636</v>
      </c>
      <c r="AD1073" t="s">
        <v>5725</v>
      </c>
      <c r="AE1073" t="s">
        <v>10637</v>
      </c>
      <c r="AF1073" t="s">
        <v>10638</v>
      </c>
      <c r="AG1073" t="s">
        <v>10639</v>
      </c>
      <c r="AH1073" t="s">
        <v>10640</v>
      </c>
      <c r="AJ1073" s="4">
        <v>37131</v>
      </c>
      <c r="AK1073" t="s">
        <v>3276</v>
      </c>
      <c r="AL1073" t="s">
        <v>152</v>
      </c>
      <c r="AM1073" t="s">
        <v>1886</v>
      </c>
      <c r="AN1073" t="s">
        <v>10634</v>
      </c>
      <c r="AO1073">
        <v>17</v>
      </c>
      <c r="AP1073" s="1">
        <v>39896.646469907406</v>
      </c>
      <c r="AQ1073">
        <v>1971</v>
      </c>
      <c r="AR1073">
        <v>304</v>
      </c>
      <c r="AS1073">
        <v>1</v>
      </c>
      <c r="AT1073" t="s">
        <v>10634</v>
      </c>
      <c r="AU1073">
        <v>1971</v>
      </c>
      <c r="AV1073" s="3">
        <v>26114</v>
      </c>
      <c r="AW1073">
        <v>4000000</v>
      </c>
      <c r="AX1073" t="s">
        <v>10641</v>
      </c>
      <c r="BD1073" s="3">
        <v>26114</v>
      </c>
      <c r="BE1073" t="s">
        <v>10634</v>
      </c>
      <c r="BG1073">
        <v>3000000</v>
      </c>
      <c r="BH1073">
        <v>4000000</v>
      </c>
      <c r="BI1073">
        <v>1971</v>
      </c>
      <c r="BJ1073" t="b">
        <v>0</v>
      </c>
      <c r="BK1073" t="s">
        <v>10642</v>
      </c>
      <c r="BL1073">
        <v>0.168163292355611</v>
      </c>
    </row>
    <row r="1074" spans="2:64" x14ac:dyDescent="0.25">
      <c r="B1074">
        <v>249577</v>
      </c>
      <c r="C1074" t="s">
        <v>30868</v>
      </c>
      <c r="D1074" s="6" t="s">
        <v>30869</v>
      </c>
      <c r="E1074" s="5">
        <v>26027</v>
      </c>
      <c r="F1074">
        <v>1</v>
      </c>
      <c r="G1074">
        <v>0</v>
      </c>
      <c r="T1074" t="s">
        <v>30870</v>
      </c>
      <c r="U1074">
        <v>807</v>
      </c>
      <c r="V1074">
        <v>7.6</v>
      </c>
      <c r="Y1074" t="s">
        <v>3144</v>
      </c>
      <c r="Z1074">
        <v>60</v>
      </c>
      <c r="AA1074">
        <v>1</v>
      </c>
      <c r="AB1074">
        <v>1</v>
      </c>
      <c r="AC1074" t="s">
        <v>30871</v>
      </c>
      <c r="AE1074" t="s">
        <v>10200</v>
      </c>
      <c r="AF1074" t="s">
        <v>30872</v>
      </c>
      <c r="AG1074" t="s">
        <v>30873</v>
      </c>
      <c r="AH1074" t="s">
        <v>30874</v>
      </c>
      <c r="AJ1074" s="4">
        <v>37299</v>
      </c>
      <c r="AK1074" t="s">
        <v>151</v>
      </c>
      <c r="AL1074" t="s">
        <v>152</v>
      </c>
      <c r="AM1074" t="s">
        <v>883</v>
      </c>
      <c r="AN1074" t="s">
        <v>30869</v>
      </c>
      <c r="AO1074">
        <v>2175</v>
      </c>
      <c r="AP1074" s="1">
        <v>40484.429166666669</v>
      </c>
      <c r="AQ1074">
        <v>1971</v>
      </c>
      <c r="AR1074">
        <v>1727</v>
      </c>
      <c r="AS1074">
        <v>1</v>
      </c>
      <c r="AT1074" t="s">
        <v>30875</v>
      </c>
      <c r="AU1074">
        <v>1971</v>
      </c>
      <c r="AV1074" s="3">
        <v>26027</v>
      </c>
      <c r="AX1074" t="s">
        <v>30876</v>
      </c>
      <c r="BL1074">
        <v>0.16609231584876899</v>
      </c>
    </row>
    <row r="1075" spans="2:64" x14ac:dyDescent="0.25">
      <c r="B1075">
        <v>567</v>
      </c>
      <c r="C1075" t="s">
        <v>234</v>
      </c>
      <c r="D1075" s="6" t="s">
        <v>235</v>
      </c>
      <c r="E1075" s="5">
        <v>26481</v>
      </c>
      <c r="F1075">
        <v>0</v>
      </c>
      <c r="G1075">
        <v>0</v>
      </c>
      <c r="U1075">
        <v>606</v>
      </c>
      <c r="V1075">
        <v>6.8</v>
      </c>
      <c r="Y1075" t="s">
        <v>236</v>
      </c>
      <c r="Z1075">
        <v>17</v>
      </c>
      <c r="AB1075">
        <v>0</v>
      </c>
      <c r="AC1075" t="s">
        <v>237</v>
      </c>
      <c r="AE1075" t="s">
        <v>96</v>
      </c>
      <c r="AG1075" t="s">
        <v>96</v>
      </c>
      <c r="AH1075" t="s">
        <v>238</v>
      </c>
      <c r="AL1075" t="s">
        <v>70</v>
      </c>
      <c r="AM1075" t="s">
        <v>239</v>
      </c>
      <c r="AN1075" t="s">
        <v>235</v>
      </c>
      <c r="AO1075">
        <v>10665</v>
      </c>
      <c r="AP1075" s="1">
        <v>41860.115844907406</v>
      </c>
      <c r="AQ1075">
        <v>1906</v>
      </c>
      <c r="AR1075">
        <v>5684</v>
      </c>
      <c r="AS1075">
        <v>1</v>
      </c>
      <c r="AT1075" t="s">
        <v>240</v>
      </c>
      <c r="AU1075">
        <v>1906</v>
      </c>
      <c r="AV1075" s="3">
        <v>26481</v>
      </c>
      <c r="AX1075" t="s">
        <v>241</v>
      </c>
      <c r="BL1075">
        <v>0.17354783127340201</v>
      </c>
    </row>
    <row r="1076" spans="2:64" x14ac:dyDescent="0.25">
      <c r="B1076">
        <v>41154</v>
      </c>
      <c r="C1076" t="s">
        <v>4658</v>
      </c>
      <c r="D1076" s="6" t="s">
        <v>4659</v>
      </c>
      <c r="E1076" s="5">
        <v>26501</v>
      </c>
      <c r="F1076">
        <v>3</v>
      </c>
      <c r="G1076">
        <v>0</v>
      </c>
      <c r="S1076" t="s">
        <v>221</v>
      </c>
      <c r="T1076" t="s">
        <v>660</v>
      </c>
      <c r="U1076" s="2">
        <v>10109</v>
      </c>
      <c r="V1076">
        <v>8.3000000000000007</v>
      </c>
      <c r="X1076">
        <v>100</v>
      </c>
      <c r="Y1076" t="s">
        <v>317</v>
      </c>
      <c r="Z1076">
        <v>108</v>
      </c>
      <c r="AA1076">
        <v>0</v>
      </c>
      <c r="AB1076">
        <v>0</v>
      </c>
      <c r="AC1076" t="s">
        <v>4660</v>
      </c>
      <c r="AD1076" t="s">
        <v>4661</v>
      </c>
      <c r="AE1076" t="s">
        <v>1714</v>
      </c>
      <c r="AF1076" t="s">
        <v>4662</v>
      </c>
      <c r="AG1076" t="s">
        <v>4663</v>
      </c>
      <c r="AH1076" t="s">
        <v>4664</v>
      </c>
      <c r="AJ1076" s="4">
        <v>34668</v>
      </c>
      <c r="AK1076" t="s">
        <v>1718</v>
      </c>
      <c r="AL1076" t="s">
        <v>1719</v>
      </c>
      <c r="AM1076" t="s">
        <v>509</v>
      </c>
      <c r="AN1076" t="s">
        <v>4659</v>
      </c>
      <c r="AO1076">
        <v>5805</v>
      </c>
      <c r="AP1076" s="1">
        <v>41175.852303240739</v>
      </c>
      <c r="AQ1076">
        <v>1949</v>
      </c>
      <c r="AR1076">
        <v>3539</v>
      </c>
      <c r="AS1076">
        <v>1</v>
      </c>
      <c r="AT1076" t="s">
        <v>4659</v>
      </c>
      <c r="AU1076">
        <v>1949</v>
      </c>
      <c r="AV1076" s="3">
        <v>26501</v>
      </c>
      <c r="AX1076" t="s">
        <v>4665</v>
      </c>
      <c r="BL1076">
        <v>0.17354783127340201</v>
      </c>
    </row>
    <row r="1077" spans="2:64" x14ac:dyDescent="0.25">
      <c r="B1077">
        <v>43313</v>
      </c>
      <c r="C1077" t="s">
        <v>4975</v>
      </c>
      <c r="D1077" s="6" t="s">
        <v>4976</v>
      </c>
      <c r="E1077" s="5">
        <v>26513</v>
      </c>
      <c r="F1077">
        <v>3</v>
      </c>
      <c r="G1077">
        <v>0</v>
      </c>
      <c r="S1077" t="s">
        <v>221</v>
      </c>
      <c r="T1077" t="s">
        <v>660</v>
      </c>
      <c r="U1077" s="2">
        <v>4987</v>
      </c>
      <c r="V1077">
        <v>8.3000000000000007</v>
      </c>
      <c r="X1077">
        <v>100</v>
      </c>
      <c r="Y1077" t="s">
        <v>317</v>
      </c>
      <c r="Z1077">
        <v>125</v>
      </c>
      <c r="AA1077">
        <v>0</v>
      </c>
      <c r="AB1077">
        <v>0</v>
      </c>
      <c r="AC1077" t="s">
        <v>4977</v>
      </c>
      <c r="AD1077" t="s">
        <v>4978</v>
      </c>
      <c r="AE1077" t="s">
        <v>1714</v>
      </c>
      <c r="AF1077" t="s">
        <v>4979</v>
      </c>
      <c r="AG1077" t="s">
        <v>4980</v>
      </c>
      <c r="AH1077" t="s">
        <v>4981</v>
      </c>
      <c r="AJ1077" s="4">
        <v>38188</v>
      </c>
      <c r="AK1077" t="s">
        <v>1718</v>
      </c>
      <c r="AL1077" t="s">
        <v>1719</v>
      </c>
      <c r="AM1077" t="s">
        <v>509</v>
      </c>
      <c r="AN1077" t="s">
        <v>4976</v>
      </c>
      <c r="AO1077">
        <v>5113</v>
      </c>
      <c r="AP1077" s="1">
        <v>41029.571828703702</v>
      </c>
      <c r="AQ1077">
        <v>1951</v>
      </c>
      <c r="AR1077">
        <v>3222</v>
      </c>
      <c r="AS1077">
        <v>1</v>
      </c>
      <c r="AT1077" t="s">
        <v>4982</v>
      </c>
      <c r="AU1077">
        <v>1951</v>
      </c>
      <c r="AV1077" s="3">
        <v>26513</v>
      </c>
      <c r="AX1077" t="s">
        <v>4983</v>
      </c>
      <c r="BL1077">
        <v>0.17396202657477</v>
      </c>
    </row>
    <row r="1078" spans="2:64" x14ac:dyDescent="0.25">
      <c r="B1078">
        <v>46438</v>
      </c>
      <c r="C1078" t="s">
        <v>5453</v>
      </c>
      <c r="D1078" s="6" t="s">
        <v>5454</v>
      </c>
      <c r="E1078" s="5">
        <v>26371</v>
      </c>
      <c r="F1078">
        <v>3</v>
      </c>
      <c r="G1078">
        <v>0</v>
      </c>
      <c r="S1078" t="s">
        <v>221</v>
      </c>
      <c r="T1078" t="s">
        <v>5455</v>
      </c>
      <c r="U1078" s="2">
        <v>31923</v>
      </c>
      <c r="V1078">
        <v>8.1999999999999993</v>
      </c>
      <c r="X1078">
        <v>100</v>
      </c>
      <c r="Y1078" t="s">
        <v>317</v>
      </c>
      <c r="Z1078">
        <v>136</v>
      </c>
      <c r="AA1078">
        <v>1</v>
      </c>
      <c r="AB1078">
        <v>0</v>
      </c>
      <c r="AC1078" t="s">
        <v>5456</v>
      </c>
      <c r="AD1078" t="s">
        <v>789</v>
      </c>
      <c r="AE1078" t="s">
        <v>1714</v>
      </c>
      <c r="AF1078" t="s">
        <v>5457</v>
      </c>
      <c r="AG1078" t="s">
        <v>5458</v>
      </c>
      <c r="AH1078" t="s">
        <v>5459</v>
      </c>
      <c r="AJ1078" s="4">
        <v>37924</v>
      </c>
      <c r="AK1078" t="s">
        <v>4919</v>
      </c>
      <c r="AL1078" t="s">
        <v>1719</v>
      </c>
      <c r="AM1078" t="s">
        <v>199</v>
      </c>
      <c r="AN1078" t="s">
        <v>5454</v>
      </c>
      <c r="AO1078">
        <v>2002</v>
      </c>
      <c r="AP1078" s="1">
        <v>40455.200567129628</v>
      </c>
      <c r="AQ1078">
        <v>1953</v>
      </c>
      <c r="AR1078">
        <v>1630</v>
      </c>
      <c r="AS1078">
        <v>1</v>
      </c>
      <c r="AT1078" t="s">
        <v>5454</v>
      </c>
      <c r="AU1078">
        <v>1953</v>
      </c>
      <c r="AV1078" s="3">
        <v>26371</v>
      </c>
      <c r="AX1078" t="s">
        <v>5460</v>
      </c>
      <c r="BL1078">
        <v>0.17147685476655899</v>
      </c>
    </row>
    <row r="1079" spans="2:64" x14ac:dyDescent="0.25">
      <c r="B1079">
        <v>64806</v>
      </c>
      <c r="C1079" t="s">
        <v>9888</v>
      </c>
      <c r="D1079" s="6" t="s">
        <v>9889</v>
      </c>
      <c r="E1079" s="5">
        <v>26634</v>
      </c>
      <c r="F1079">
        <v>1</v>
      </c>
      <c r="G1079">
        <v>0</v>
      </c>
      <c r="S1079" t="s">
        <v>1380</v>
      </c>
      <c r="T1079" t="s">
        <v>768</v>
      </c>
      <c r="U1079" s="2">
        <v>2373</v>
      </c>
      <c r="V1079">
        <v>7</v>
      </c>
      <c r="X1079">
        <v>100</v>
      </c>
      <c r="Y1079" t="s">
        <v>9890</v>
      </c>
      <c r="Z1079">
        <v>90</v>
      </c>
      <c r="AA1079">
        <v>1</v>
      </c>
      <c r="AB1079">
        <v>1</v>
      </c>
      <c r="AC1079" t="s">
        <v>9891</v>
      </c>
      <c r="AE1079" t="s">
        <v>9892</v>
      </c>
      <c r="AF1079" t="s">
        <v>9893</v>
      </c>
      <c r="AG1079" t="s">
        <v>9894</v>
      </c>
      <c r="AH1079" t="s">
        <v>9895</v>
      </c>
      <c r="AK1079" t="s">
        <v>151</v>
      </c>
      <c r="AL1079" t="s">
        <v>152</v>
      </c>
      <c r="AM1079" t="s">
        <v>1994</v>
      </c>
      <c r="AN1079" t="s">
        <v>9889</v>
      </c>
      <c r="AO1079">
        <v>2574</v>
      </c>
      <c r="AP1079" s="1">
        <v>40568.866793981484</v>
      </c>
      <c r="AQ1079">
        <v>1970</v>
      </c>
      <c r="AR1079">
        <v>1932</v>
      </c>
      <c r="AS1079">
        <v>1</v>
      </c>
      <c r="AT1079" t="s">
        <v>9896</v>
      </c>
      <c r="AU1079">
        <v>1970</v>
      </c>
      <c r="AV1079" s="3">
        <v>26634</v>
      </c>
      <c r="AX1079" t="s">
        <v>9897</v>
      </c>
      <c r="BL1079">
        <v>0.17603300308161299</v>
      </c>
    </row>
    <row r="1080" spans="2:64" x14ac:dyDescent="0.25">
      <c r="B1080">
        <v>66765</v>
      </c>
      <c r="C1080" t="s">
        <v>10278</v>
      </c>
      <c r="D1080" s="6" t="s">
        <v>10279</v>
      </c>
      <c r="E1080" s="5">
        <v>26533</v>
      </c>
      <c r="F1080">
        <v>1</v>
      </c>
      <c r="G1080">
        <v>0</v>
      </c>
      <c r="S1080" t="s">
        <v>2585</v>
      </c>
      <c r="T1080" t="s">
        <v>5646</v>
      </c>
      <c r="U1080" s="2">
        <v>25355</v>
      </c>
      <c r="V1080">
        <v>7.6</v>
      </c>
      <c r="X1080">
        <v>90</v>
      </c>
      <c r="Y1080" t="s">
        <v>297</v>
      </c>
      <c r="Z1080">
        <v>88</v>
      </c>
      <c r="AA1080">
        <v>1</v>
      </c>
      <c r="AB1080">
        <v>0</v>
      </c>
      <c r="AC1080" t="s">
        <v>10280</v>
      </c>
      <c r="AE1080" t="s">
        <v>10281</v>
      </c>
      <c r="AF1080" t="s">
        <v>10282</v>
      </c>
      <c r="AG1080" t="s">
        <v>10283</v>
      </c>
      <c r="AH1080" t="s">
        <v>10284</v>
      </c>
      <c r="AJ1080" s="4">
        <v>36375</v>
      </c>
      <c r="AK1080" t="s">
        <v>151</v>
      </c>
      <c r="AL1080" t="s">
        <v>141</v>
      </c>
      <c r="AM1080" t="s">
        <v>8622</v>
      </c>
      <c r="AN1080" t="s">
        <v>10279</v>
      </c>
      <c r="AO1080">
        <v>2341</v>
      </c>
      <c r="AP1080" s="1">
        <v>40522.522986111115</v>
      </c>
      <c r="AQ1080">
        <v>1971</v>
      </c>
      <c r="AR1080">
        <v>1837</v>
      </c>
      <c r="AS1080">
        <v>1</v>
      </c>
      <c r="AT1080" t="s">
        <v>10279</v>
      </c>
      <c r="AU1080">
        <v>1971</v>
      </c>
      <c r="AV1080" s="3">
        <v>26533</v>
      </c>
      <c r="AX1080" t="s">
        <v>10285</v>
      </c>
      <c r="BL1080">
        <v>0.17396202657477</v>
      </c>
    </row>
    <row r="1081" spans="2:64" x14ac:dyDescent="0.25">
      <c r="B1081">
        <v>66798</v>
      </c>
      <c r="C1081" t="s">
        <v>10286</v>
      </c>
      <c r="D1081" s="6" t="s">
        <v>10287</v>
      </c>
      <c r="E1081" s="5">
        <v>26423</v>
      </c>
      <c r="F1081">
        <v>0</v>
      </c>
      <c r="G1081">
        <v>0</v>
      </c>
      <c r="S1081" t="s">
        <v>5439</v>
      </c>
      <c r="T1081" t="s">
        <v>10288</v>
      </c>
      <c r="U1081" s="2">
        <v>1709</v>
      </c>
      <c r="V1081">
        <v>7</v>
      </c>
      <c r="Y1081" t="s">
        <v>6829</v>
      </c>
      <c r="Z1081">
        <v>113</v>
      </c>
      <c r="AA1081">
        <v>1</v>
      </c>
      <c r="AB1081">
        <v>0</v>
      </c>
      <c r="AC1081" t="s">
        <v>10289</v>
      </c>
      <c r="AE1081" t="s">
        <v>10290</v>
      </c>
      <c r="AF1081" t="s">
        <v>10291</v>
      </c>
      <c r="AG1081" t="s">
        <v>10292</v>
      </c>
      <c r="AH1081" t="s">
        <v>10293</v>
      </c>
      <c r="AJ1081" s="4">
        <v>37845</v>
      </c>
      <c r="AK1081" t="s">
        <v>10294</v>
      </c>
      <c r="AL1081" t="s">
        <v>5417</v>
      </c>
      <c r="AM1081" t="s">
        <v>153</v>
      </c>
      <c r="AN1081" t="s">
        <v>10287</v>
      </c>
      <c r="AO1081">
        <v>11730</v>
      </c>
      <c r="AP1081" s="1">
        <v>42074.130671296298</v>
      </c>
      <c r="AQ1081">
        <v>1972</v>
      </c>
      <c r="AR1081">
        <v>6140</v>
      </c>
      <c r="AS1081">
        <v>1</v>
      </c>
      <c r="AT1081" t="s">
        <v>10287</v>
      </c>
      <c r="AU1081">
        <v>1972</v>
      </c>
      <c r="AV1081" s="3">
        <v>26423</v>
      </c>
      <c r="AX1081" t="s">
        <v>10295</v>
      </c>
      <c r="BL1081">
        <v>0.17230524536929601</v>
      </c>
    </row>
    <row r="1082" spans="2:64" ht="30" x14ac:dyDescent="0.25">
      <c r="B1082">
        <v>67148</v>
      </c>
      <c r="C1082" t="s">
        <v>10403</v>
      </c>
      <c r="D1082" s="6" t="s">
        <v>10404</v>
      </c>
      <c r="E1082" s="5">
        <v>26330</v>
      </c>
      <c r="F1082">
        <v>3</v>
      </c>
      <c r="G1082">
        <v>1</v>
      </c>
      <c r="S1082" t="s">
        <v>2585</v>
      </c>
      <c r="T1082" t="s">
        <v>1975</v>
      </c>
      <c r="U1082" s="2">
        <v>3114</v>
      </c>
      <c r="V1082">
        <v>6</v>
      </c>
      <c r="X1082">
        <v>64</v>
      </c>
      <c r="Y1082" t="s">
        <v>9071</v>
      </c>
      <c r="Z1082">
        <v>85</v>
      </c>
      <c r="AA1082">
        <v>0</v>
      </c>
      <c r="AB1082">
        <v>0</v>
      </c>
      <c r="AC1082" t="s">
        <v>10405</v>
      </c>
      <c r="AE1082" t="s">
        <v>10406</v>
      </c>
      <c r="AF1082" t="s">
        <v>10407</v>
      </c>
      <c r="AG1082" t="s">
        <v>10408</v>
      </c>
      <c r="AH1082" t="s">
        <v>10409</v>
      </c>
      <c r="AJ1082" s="4">
        <v>38278</v>
      </c>
      <c r="AK1082" t="s">
        <v>1718</v>
      </c>
      <c r="AL1082" t="s">
        <v>1719</v>
      </c>
      <c r="AM1082" t="s">
        <v>10410</v>
      </c>
      <c r="AN1082" t="s">
        <v>10404</v>
      </c>
      <c r="AO1082">
        <v>12473</v>
      </c>
      <c r="AP1082" s="1">
        <v>42233.103344907409</v>
      </c>
      <c r="AQ1082">
        <v>1971</v>
      </c>
      <c r="AR1082">
        <v>6408</v>
      </c>
      <c r="AS1082">
        <v>1</v>
      </c>
      <c r="AT1082" t="s">
        <v>10411</v>
      </c>
      <c r="AU1082">
        <v>1971</v>
      </c>
      <c r="AV1082" s="3">
        <v>26330</v>
      </c>
      <c r="AX1082" t="s">
        <v>10412</v>
      </c>
      <c r="BL1082">
        <v>0.171062659465191</v>
      </c>
    </row>
    <row r="1083" spans="2:64" x14ac:dyDescent="0.25">
      <c r="B1083">
        <v>67402</v>
      </c>
      <c r="C1083" t="s">
        <v>10474</v>
      </c>
      <c r="D1083" s="6" t="s">
        <v>10475</v>
      </c>
      <c r="E1083" s="5">
        <v>26387</v>
      </c>
      <c r="F1083">
        <v>3</v>
      </c>
      <c r="G1083">
        <v>0</v>
      </c>
      <c r="S1083" t="s">
        <v>1022</v>
      </c>
      <c r="T1083" t="s">
        <v>558</v>
      </c>
      <c r="U1083" s="2">
        <v>3301</v>
      </c>
      <c r="V1083">
        <v>7.5</v>
      </c>
      <c r="Y1083" t="s">
        <v>982</v>
      </c>
      <c r="Z1083">
        <v>128</v>
      </c>
      <c r="AA1083">
        <v>1</v>
      </c>
      <c r="AB1083">
        <v>1</v>
      </c>
      <c r="AC1083" t="s">
        <v>10476</v>
      </c>
      <c r="AD1083" t="s">
        <v>10477</v>
      </c>
      <c r="AE1083" t="s">
        <v>10478</v>
      </c>
      <c r="AF1083" t="s">
        <v>10479</v>
      </c>
      <c r="AG1083" t="s">
        <v>10480</v>
      </c>
      <c r="AH1083" t="s">
        <v>10481</v>
      </c>
      <c r="AJ1083" s="4">
        <v>36634</v>
      </c>
      <c r="AK1083" t="s">
        <v>151</v>
      </c>
      <c r="AL1083" t="s">
        <v>5787</v>
      </c>
      <c r="AM1083" t="s">
        <v>116</v>
      </c>
      <c r="AN1083" t="s">
        <v>10475</v>
      </c>
      <c r="AO1083">
        <v>5731</v>
      </c>
      <c r="AP1083" s="1">
        <v>41150.171550925923</v>
      </c>
      <c r="AQ1083">
        <v>1971</v>
      </c>
      <c r="AR1083">
        <v>3502</v>
      </c>
      <c r="AS1083">
        <v>1</v>
      </c>
      <c r="AT1083" t="s">
        <v>10475</v>
      </c>
      <c r="AU1083">
        <v>1971</v>
      </c>
      <c r="AV1083" s="3">
        <v>26387</v>
      </c>
      <c r="AX1083" t="s">
        <v>10482</v>
      </c>
      <c r="BL1083">
        <v>0.17147685476655899</v>
      </c>
    </row>
    <row r="1084" spans="2:64" x14ac:dyDescent="0.25">
      <c r="B1084">
        <v>67800</v>
      </c>
      <c r="C1084" t="s">
        <v>10577</v>
      </c>
      <c r="D1084" s="6" t="s">
        <v>10578</v>
      </c>
      <c r="E1084" s="5">
        <v>26328</v>
      </c>
      <c r="F1084">
        <v>1</v>
      </c>
      <c r="G1084">
        <v>0</v>
      </c>
      <c r="S1084" t="s">
        <v>5439</v>
      </c>
      <c r="T1084" t="s">
        <v>10579</v>
      </c>
      <c r="U1084" s="2">
        <v>47674</v>
      </c>
      <c r="V1084">
        <v>7.5</v>
      </c>
      <c r="X1084">
        <v>91</v>
      </c>
      <c r="Y1084" t="s">
        <v>4604</v>
      </c>
      <c r="Z1084">
        <v>113</v>
      </c>
      <c r="AA1084">
        <v>1</v>
      </c>
      <c r="AB1084">
        <v>1</v>
      </c>
      <c r="AC1084" t="s">
        <v>10580</v>
      </c>
      <c r="AD1084" t="s">
        <v>4896</v>
      </c>
      <c r="AE1084" t="s">
        <v>10581</v>
      </c>
      <c r="AF1084" t="s">
        <v>10582</v>
      </c>
      <c r="AG1084" t="s">
        <v>10583</v>
      </c>
      <c r="AH1084" t="s">
        <v>10584</v>
      </c>
      <c r="AJ1084" s="4">
        <v>36963</v>
      </c>
      <c r="AK1084" t="s">
        <v>151</v>
      </c>
      <c r="AL1084" t="s">
        <v>5787</v>
      </c>
      <c r="AM1084" t="s">
        <v>2402</v>
      </c>
      <c r="AN1084" t="s">
        <v>10578</v>
      </c>
      <c r="AO1084">
        <v>3930</v>
      </c>
      <c r="AP1084" s="1">
        <v>40770.82607638889</v>
      </c>
      <c r="AQ1084">
        <v>1971</v>
      </c>
      <c r="AR1084">
        <v>2620</v>
      </c>
      <c r="AS1084">
        <v>1</v>
      </c>
      <c r="AT1084" t="s">
        <v>10578</v>
      </c>
      <c r="AU1084">
        <v>1971</v>
      </c>
      <c r="AV1084" s="3">
        <v>26328</v>
      </c>
      <c r="AX1084" t="s">
        <v>10585</v>
      </c>
      <c r="BL1084">
        <v>0.17023426886245399</v>
      </c>
    </row>
    <row r="1085" spans="2:64" x14ac:dyDescent="0.25">
      <c r="B1085">
        <v>67977</v>
      </c>
      <c r="C1085" t="s">
        <v>10625</v>
      </c>
      <c r="D1085" s="6" t="s">
        <v>10626</v>
      </c>
      <c r="E1085" s="5">
        <v>26334</v>
      </c>
      <c r="F1085">
        <v>2</v>
      </c>
      <c r="G1085">
        <v>0</v>
      </c>
      <c r="T1085" t="s">
        <v>10627</v>
      </c>
      <c r="U1085">
        <v>466</v>
      </c>
      <c r="V1085">
        <v>6.2</v>
      </c>
      <c r="Y1085" t="s">
        <v>6749</v>
      </c>
      <c r="Z1085">
        <v>73</v>
      </c>
      <c r="AA1085">
        <v>1</v>
      </c>
      <c r="AB1085">
        <v>1</v>
      </c>
      <c r="AC1085" t="s">
        <v>10628</v>
      </c>
      <c r="AD1085" t="s">
        <v>457</v>
      </c>
      <c r="AE1085" t="s">
        <v>6226</v>
      </c>
      <c r="AF1085" t="s">
        <v>10629</v>
      </c>
      <c r="AG1085" t="s">
        <v>10630</v>
      </c>
      <c r="AH1085" t="s">
        <v>10631</v>
      </c>
      <c r="AK1085" t="s">
        <v>151</v>
      </c>
      <c r="AL1085" t="s">
        <v>152</v>
      </c>
      <c r="AM1085" t="s">
        <v>232</v>
      </c>
      <c r="AN1085" t="s">
        <v>10626</v>
      </c>
      <c r="AO1085">
        <v>2819</v>
      </c>
      <c r="AP1085" s="1">
        <v>40606.926747685182</v>
      </c>
      <c r="AQ1085">
        <v>1972</v>
      </c>
      <c r="AR1085">
        <v>2087</v>
      </c>
      <c r="AS1085">
        <v>1</v>
      </c>
      <c r="AT1085" t="s">
        <v>10626</v>
      </c>
      <c r="AU1085">
        <v>1972</v>
      </c>
      <c r="AV1085" s="3">
        <v>26334</v>
      </c>
      <c r="AX1085" t="s">
        <v>10632</v>
      </c>
      <c r="BL1085">
        <v>0.171062659465191</v>
      </c>
    </row>
    <row r="1086" spans="2:64" x14ac:dyDescent="0.25">
      <c r="B1086">
        <v>68156</v>
      </c>
      <c r="C1086">
        <v>1776721776</v>
      </c>
      <c r="D1086" s="6">
        <v>1776</v>
      </c>
      <c r="E1086" s="5">
        <v>26620</v>
      </c>
      <c r="F1086">
        <v>1</v>
      </c>
      <c r="G1086">
        <v>0</v>
      </c>
      <c r="S1086" t="s">
        <v>1380</v>
      </c>
      <c r="T1086" t="s">
        <v>1975</v>
      </c>
      <c r="U1086" s="2">
        <v>6517</v>
      </c>
      <c r="V1086">
        <v>7.6</v>
      </c>
      <c r="X1086">
        <v>64</v>
      </c>
      <c r="Y1086" t="s">
        <v>10643</v>
      </c>
      <c r="Z1086">
        <v>141</v>
      </c>
      <c r="AA1086">
        <v>1</v>
      </c>
      <c r="AB1086">
        <v>1</v>
      </c>
      <c r="AC1086" t="s">
        <v>10644</v>
      </c>
      <c r="AD1086" t="s">
        <v>4896</v>
      </c>
      <c r="AE1086" t="s">
        <v>10645</v>
      </c>
      <c r="AF1086" t="s">
        <v>10646</v>
      </c>
      <c r="AG1086" t="s">
        <v>10647</v>
      </c>
      <c r="AH1086" t="s">
        <v>10648</v>
      </c>
      <c r="AJ1086" s="4">
        <v>37439</v>
      </c>
      <c r="AK1086" t="s">
        <v>151</v>
      </c>
      <c r="AL1086" t="s">
        <v>152</v>
      </c>
      <c r="AM1086" t="s">
        <v>10649</v>
      </c>
      <c r="AN1086">
        <v>1776</v>
      </c>
      <c r="AO1086">
        <v>4624</v>
      </c>
      <c r="AP1086" s="1">
        <v>40920.803761574076</v>
      </c>
      <c r="AQ1086">
        <v>1972</v>
      </c>
      <c r="AR1086">
        <v>2986</v>
      </c>
      <c r="AS1086">
        <v>1</v>
      </c>
      <c r="AT1086">
        <v>1776</v>
      </c>
      <c r="AU1086">
        <v>1972</v>
      </c>
      <c r="AV1086" s="3">
        <v>26620</v>
      </c>
      <c r="AX1086" t="s">
        <v>10650</v>
      </c>
      <c r="BL1086">
        <v>0.175618807780244</v>
      </c>
    </row>
    <row r="1087" spans="2:64" x14ac:dyDescent="0.25">
      <c r="B1087">
        <v>68161</v>
      </c>
      <c r="C1087" t="s">
        <v>10651</v>
      </c>
      <c r="D1087" s="6" t="s">
        <v>10652</v>
      </c>
      <c r="E1087" s="5">
        <v>26607</v>
      </c>
      <c r="F1087">
        <v>3</v>
      </c>
      <c r="G1087">
        <v>0</v>
      </c>
      <c r="U1087" s="2">
        <v>2583</v>
      </c>
      <c r="V1087">
        <v>8.4</v>
      </c>
      <c r="Y1087" t="s">
        <v>307</v>
      </c>
      <c r="Z1087">
        <v>188</v>
      </c>
      <c r="AA1087">
        <v>0</v>
      </c>
      <c r="AB1087">
        <v>0</v>
      </c>
      <c r="AC1087" t="s">
        <v>10653</v>
      </c>
      <c r="AE1087" t="s">
        <v>10654</v>
      </c>
      <c r="AF1087" t="s">
        <v>10655</v>
      </c>
      <c r="AG1087" t="s">
        <v>10656</v>
      </c>
      <c r="AH1087" t="s">
        <v>10657</v>
      </c>
      <c r="AJ1087" s="4">
        <v>38524</v>
      </c>
      <c r="AK1087" t="s">
        <v>7710</v>
      </c>
      <c r="AL1087" t="s">
        <v>751</v>
      </c>
      <c r="AM1087" t="s">
        <v>6943</v>
      </c>
      <c r="AN1087" t="s">
        <v>10652</v>
      </c>
      <c r="AO1087">
        <v>5492</v>
      </c>
      <c r="AP1087" s="1">
        <v>41099.651655092595</v>
      </c>
      <c r="AQ1087">
        <v>1972</v>
      </c>
      <c r="AR1087">
        <v>3408</v>
      </c>
      <c r="AS1087">
        <v>1</v>
      </c>
      <c r="AT1087" t="s">
        <v>10658</v>
      </c>
      <c r="AU1087">
        <v>1972</v>
      </c>
      <c r="AV1087" s="3">
        <v>26607</v>
      </c>
      <c r="AX1087" t="s">
        <v>10659</v>
      </c>
      <c r="BL1087">
        <v>0.175618807780244</v>
      </c>
    </row>
    <row r="1088" spans="2:64" x14ac:dyDescent="0.25">
      <c r="B1088">
        <v>68205</v>
      </c>
      <c r="C1088" t="s">
        <v>10670</v>
      </c>
      <c r="D1088" s="6" t="s">
        <v>10671</v>
      </c>
      <c r="E1088" s="5">
        <v>26543</v>
      </c>
      <c r="F1088">
        <v>2</v>
      </c>
      <c r="G1088">
        <v>0</v>
      </c>
      <c r="S1088" t="s">
        <v>5439</v>
      </c>
      <c r="T1088" t="s">
        <v>1987</v>
      </c>
      <c r="U1088" s="2">
        <v>4646</v>
      </c>
      <c r="V1088">
        <v>7.9</v>
      </c>
      <c r="X1088">
        <v>90</v>
      </c>
      <c r="Y1088" t="s">
        <v>431</v>
      </c>
      <c r="Z1088">
        <v>97</v>
      </c>
      <c r="AA1088">
        <v>0</v>
      </c>
      <c r="AB1088">
        <v>0</v>
      </c>
      <c r="AC1088" t="s">
        <v>10672</v>
      </c>
      <c r="AD1088" t="s">
        <v>195</v>
      </c>
      <c r="AE1088" t="s">
        <v>7880</v>
      </c>
      <c r="AF1088" t="s">
        <v>7880</v>
      </c>
      <c r="AG1088" t="s">
        <v>10673</v>
      </c>
      <c r="AH1088" t="s">
        <v>10674</v>
      </c>
      <c r="AJ1088" s="4">
        <v>38944</v>
      </c>
      <c r="AK1088" t="s">
        <v>198</v>
      </c>
      <c r="AL1088" t="s">
        <v>70</v>
      </c>
      <c r="AM1088" t="s">
        <v>5208</v>
      </c>
      <c r="AN1088" t="s">
        <v>10671</v>
      </c>
      <c r="AO1088">
        <v>2009</v>
      </c>
      <c r="AP1088" s="1">
        <v>40455.278090277781</v>
      </c>
      <c r="AQ1088">
        <v>1972</v>
      </c>
      <c r="AR1088">
        <v>1636</v>
      </c>
      <c r="AS1088">
        <v>1</v>
      </c>
      <c r="AT1088" t="s">
        <v>10671</v>
      </c>
      <c r="AU1088">
        <v>1972</v>
      </c>
      <c r="AV1088" s="3">
        <v>26543</v>
      </c>
      <c r="AX1088" t="s">
        <v>10675</v>
      </c>
      <c r="BL1088">
        <v>0.17437622187613899</v>
      </c>
    </row>
    <row r="1089" spans="2:64" x14ac:dyDescent="0.25">
      <c r="B1089">
        <v>68240</v>
      </c>
      <c r="C1089" t="s">
        <v>10688</v>
      </c>
      <c r="D1089" s="6" t="s">
        <v>10689</v>
      </c>
      <c r="E1089" s="5">
        <v>26650</v>
      </c>
      <c r="F1089">
        <v>3</v>
      </c>
      <c r="G1089">
        <v>0</v>
      </c>
      <c r="S1089" t="s">
        <v>5439</v>
      </c>
      <c r="T1089" t="s">
        <v>476</v>
      </c>
      <c r="U1089" s="2">
        <v>7433</v>
      </c>
      <c r="V1089">
        <v>7.2</v>
      </c>
      <c r="X1089">
        <v>87</v>
      </c>
      <c r="Y1089" t="s">
        <v>441</v>
      </c>
      <c r="Z1089">
        <v>140</v>
      </c>
      <c r="AA1089">
        <v>1</v>
      </c>
      <c r="AB1089">
        <v>1</v>
      </c>
      <c r="AC1089" t="s">
        <v>10690</v>
      </c>
      <c r="AD1089" t="s">
        <v>10691</v>
      </c>
      <c r="AE1089" t="s">
        <v>3522</v>
      </c>
      <c r="AF1089" t="s">
        <v>10692</v>
      </c>
      <c r="AG1089" t="s">
        <v>10693</v>
      </c>
      <c r="AH1089" t="s">
        <v>10694</v>
      </c>
      <c r="AJ1089" s="4">
        <v>37817</v>
      </c>
      <c r="AK1089" t="s">
        <v>1486</v>
      </c>
      <c r="AL1089" t="s">
        <v>7391</v>
      </c>
      <c r="AM1089" t="s">
        <v>9915</v>
      </c>
      <c r="AN1089" t="s">
        <v>10689</v>
      </c>
      <c r="AO1089">
        <v>3492</v>
      </c>
      <c r="AP1089" s="1">
        <v>40706.011655092596</v>
      </c>
      <c r="AQ1089">
        <v>1972</v>
      </c>
      <c r="AR1089">
        <v>2391</v>
      </c>
      <c r="AS1089">
        <v>1</v>
      </c>
      <c r="AT1089" t="s">
        <v>10689</v>
      </c>
      <c r="AU1089">
        <v>1972</v>
      </c>
      <c r="AV1089" s="3">
        <v>26650</v>
      </c>
      <c r="AX1089" t="s">
        <v>10695</v>
      </c>
      <c r="BL1089">
        <v>0.17603300308161299</v>
      </c>
    </row>
    <row r="1090" spans="2:64" x14ac:dyDescent="0.25">
      <c r="B1090">
        <v>68278</v>
      </c>
      <c r="C1090" t="s">
        <v>10696</v>
      </c>
      <c r="D1090" s="6" t="s">
        <v>10697</v>
      </c>
      <c r="E1090" s="5">
        <v>26577</v>
      </c>
      <c r="F1090">
        <v>3</v>
      </c>
      <c r="G1090">
        <v>0</v>
      </c>
      <c r="S1090" t="s">
        <v>221</v>
      </c>
      <c r="T1090" t="s">
        <v>10698</v>
      </c>
      <c r="U1090" s="2">
        <v>6209</v>
      </c>
      <c r="V1090">
        <v>7.8</v>
      </c>
      <c r="X1090">
        <v>86</v>
      </c>
      <c r="Y1090" t="s">
        <v>431</v>
      </c>
      <c r="Z1090">
        <v>124</v>
      </c>
      <c r="AA1090">
        <v>0</v>
      </c>
      <c r="AB1090">
        <v>0</v>
      </c>
      <c r="AC1090" t="s">
        <v>10699</v>
      </c>
      <c r="AD1090" t="s">
        <v>10700</v>
      </c>
      <c r="AE1090" t="s">
        <v>10701</v>
      </c>
      <c r="AF1090" t="s">
        <v>10702</v>
      </c>
      <c r="AG1090" t="s">
        <v>10703</v>
      </c>
      <c r="AH1090" t="s">
        <v>10704</v>
      </c>
      <c r="AJ1090" s="4">
        <v>38440</v>
      </c>
      <c r="AK1090" t="s">
        <v>447</v>
      </c>
      <c r="AL1090" t="s">
        <v>7256</v>
      </c>
      <c r="AM1090" t="s">
        <v>4785</v>
      </c>
      <c r="AN1090" t="s">
        <v>10697</v>
      </c>
      <c r="AO1090">
        <v>13387</v>
      </c>
      <c r="AP1090" s="1">
        <v>42467.286423611113</v>
      </c>
      <c r="AQ1090">
        <v>1972</v>
      </c>
      <c r="AR1090">
        <v>6822</v>
      </c>
      <c r="AS1090">
        <v>1</v>
      </c>
      <c r="AT1090" t="s">
        <v>10705</v>
      </c>
      <c r="AU1090">
        <v>1972</v>
      </c>
      <c r="AV1090" s="3">
        <v>26577</v>
      </c>
      <c r="AX1090" t="s">
        <v>10706</v>
      </c>
      <c r="BL1090">
        <v>0.175204612478876</v>
      </c>
    </row>
    <row r="1091" spans="2:64" x14ac:dyDescent="0.25">
      <c r="B1091">
        <v>68284</v>
      </c>
      <c r="C1091" t="s">
        <v>10717</v>
      </c>
      <c r="D1091" s="6" t="s">
        <v>10718</v>
      </c>
      <c r="E1091" s="5">
        <v>26536</v>
      </c>
      <c r="F1091">
        <v>3</v>
      </c>
      <c r="G1091">
        <v>0</v>
      </c>
      <c r="S1091" t="s">
        <v>2585</v>
      </c>
      <c r="T1091" t="s">
        <v>2556</v>
      </c>
      <c r="U1091" s="2">
        <v>4342</v>
      </c>
      <c r="V1091">
        <v>5.6</v>
      </c>
      <c r="X1091">
        <v>48</v>
      </c>
      <c r="Y1091" t="s">
        <v>10719</v>
      </c>
      <c r="Z1091">
        <v>93</v>
      </c>
      <c r="AA1091">
        <v>1</v>
      </c>
      <c r="AB1091">
        <v>1</v>
      </c>
      <c r="AC1091" t="s">
        <v>10720</v>
      </c>
      <c r="AD1091" t="s">
        <v>195</v>
      </c>
      <c r="AE1091" t="s">
        <v>10721</v>
      </c>
      <c r="AF1091" t="s">
        <v>10722</v>
      </c>
      <c r="AG1091" t="s">
        <v>10723</v>
      </c>
      <c r="AH1091" t="s">
        <v>10724</v>
      </c>
      <c r="AJ1091" s="4">
        <v>38006</v>
      </c>
      <c r="AK1091" t="s">
        <v>151</v>
      </c>
      <c r="AL1091" t="s">
        <v>152</v>
      </c>
      <c r="AM1091" t="s">
        <v>10725</v>
      </c>
      <c r="AN1091" t="s">
        <v>10718</v>
      </c>
      <c r="AO1091">
        <v>13795</v>
      </c>
      <c r="AP1091" s="1">
        <v>42586.510462962964</v>
      </c>
      <c r="AQ1091">
        <v>1972</v>
      </c>
      <c r="AR1091">
        <v>7019</v>
      </c>
      <c r="AS1091">
        <v>1</v>
      </c>
      <c r="AT1091" t="s">
        <v>10718</v>
      </c>
      <c r="AU1091">
        <v>1972</v>
      </c>
      <c r="AV1091" s="3">
        <v>26536</v>
      </c>
      <c r="AX1091" t="s">
        <v>10726</v>
      </c>
      <c r="BL1091">
        <v>0.17396202657477</v>
      </c>
    </row>
    <row r="1092" spans="2:64" x14ac:dyDescent="0.25">
      <c r="B1092">
        <v>68326</v>
      </c>
      <c r="C1092" t="s">
        <v>10727</v>
      </c>
      <c r="D1092" s="6" t="s">
        <v>10728</v>
      </c>
      <c r="E1092" s="5">
        <v>26564</v>
      </c>
      <c r="F1092">
        <v>3</v>
      </c>
      <c r="G1092">
        <v>0</v>
      </c>
      <c r="S1092" t="s">
        <v>2585</v>
      </c>
      <c r="T1092" t="s">
        <v>2835</v>
      </c>
      <c r="U1092" s="2">
        <v>3595</v>
      </c>
      <c r="V1092">
        <v>7.2</v>
      </c>
      <c r="X1092">
        <v>67</v>
      </c>
      <c r="Y1092" t="s">
        <v>7636</v>
      </c>
      <c r="Z1092">
        <v>109</v>
      </c>
      <c r="AA1092">
        <v>1</v>
      </c>
      <c r="AB1092">
        <v>1</v>
      </c>
      <c r="AC1092" t="s">
        <v>10729</v>
      </c>
      <c r="AD1092" t="s">
        <v>10730</v>
      </c>
      <c r="AE1092" t="s">
        <v>10731</v>
      </c>
      <c r="AF1092" t="s">
        <v>10732</v>
      </c>
      <c r="AG1092" t="s">
        <v>10733</v>
      </c>
      <c r="AH1092" t="s">
        <v>10734</v>
      </c>
      <c r="AJ1092" s="4">
        <v>37369</v>
      </c>
      <c r="AK1092" t="s">
        <v>151</v>
      </c>
      <c r="AL1092" t="s">
        <v>152</v>
      </c>
      <c r="AM1092" t="s">
        <v>4773</v>
      </c>
      <c r="AN1092" t="s">
        <v>10728</v>
      </c>
      <c r="AO1092">
        <v>5234</v>
      </c>
      <c r="AP1092" s="1">
        <v>41050.082754629628</v>
      </c>
      <c r="AQ1092">
        <v>1972</v>
      </c>
      <c r="AR1092">
        <v>3274</v>
      </c>
      <c r="AS1092">
        <v>1</v>
      </c>
      <c r="AT1092" t="s">
        <v>10728</v>
      </c>
      <c r="AU1092">
        <v>1972</v>
      </c>
      <c r="AV1092" s="3">
        <v>26564</v>
      </c>
      <c r="AX1092" t="s">
        <v>10735</v>
      </c>
      <c r="BL1092">
        <v>0.17437622187613899</v>
      </c>
    </row>
    <row r="1093" spans="2:64" x14ac:dyDescent="0.25">
      <c r="B1093">
        <v>68327</v>
      </c>
      <c r="C1093" t="s">
        <v>10736</v>
      </c>
      <c r="D1093" s="6" t="s">
        <v>10737</v>
      </c>
      <c r="E1093" s="5">
        <v>26341</v>
      </c>
      <c r="F1093">
        <v>3</v>
      </c>
      <c r="G1093">
        <v>0</v>
      </c>
      <c r="H1093" s="9">
        <v>241586598.32135499</v>
      </c>
      <c r="O1093" s="9">
        <v>41326446</v>
      </c>
      <c r="S1093" t="s">
        <v>2585</v>
      </c>
      <c r="T1093" t="s">
        <v>1381</v>
      </c>
      <c r="U1093" s="2">
        <v>39042</v>
      </c>
      <c r="V1093">
        <v>7.8</v>
      </c>
      <c r="W1093">
        <v>80</v>
      </c>
      <c r="X1093">
        <v>97</v>
      </c>
      <c r="Y1093" t="s">
        <v>10738</v>
      </c>
      <c r="Z1093">
        <v>124</v>
      </c>
      <c r="AA1093">
        <v>1</v>
      </c>
      <c r="AB1093">
        <v>1</v>
      </c>
      <c r="AC1093" t="s">
        <v>10739</v>
      </c>
      <c r="AD1093" t="s">
        <v>10740</v>
      </c>
      <c r="AE1093" t="s">
        <v>10741</v>
      </c>
      <c r="AF1093" t="s">
        <v>10742</v>
      </c>
      <c r="AG1093" t="s">
        <v>10743</v>
      </c>
      <c r="AH1093" t="s">
        <v>10744</v>
      </c>
      <c r="AJ1093" s="4">
        <v>35913</v>
      </c>
      <c r="AK1093" t="s">
        <v>10745</v>
      </c>
      <c r="AL1093" t="s">
        <v>152</v>
      </c>
      <c r="AM1093" t="s">
        <v>10746</v>
      </c>
      <c r="AN1093" t="s">
        <v>10737</v>
      </c>
      <c r="AO1093">
        <v>7289</v>
      </c>
      <c r="AP1093" s="1">
        <v>41425.034305555557</v>
      </c>
      <c r="AQ1093">
        <v>1972</v>
      </c>
      <c r="AR1093">
        <v>4186</v>
      </c>
      <c r="AS1093">
        <v>1</v>
      </c>
      <c r="AT1093" t="s">
        <v>10737</v>
      </c>
      <c r="AU1093">
        <v>1972</v>
      </c>
      <c r="AV1093" s="3">
        <v>26342</v>
      </c>
      <c r="AX1093" t="s">
        <v>10747</v>
      </c>
      <c r="BD1093" s="3">
        <v>26341</v>
      </c>
      <c r="BE1093" t="s">
        <v>10737</v>
      </c>
      <c r="BF1093" t="s">
        <v>1808</v>
      </c>
      <c r="BH1093">
        <v>41326446</v>
      </c>
      <c r="BI1093">
        <v>1972</v>
      </c>
      <c r="BJ1093" t="b">
        <v>0</v>
      </c>
      <c r="BK1093" t="s">
        <v>10748</v>
      </c>
      <c r="BL1093">
        <v>0.171062659465191</v>
      </c>
    </row>
    <row r="1094" spans="2:64" x14ac:dyDescent="0.25">
      <c r="B1094">
        <v>68346</v>
      </c>
      <c r="C1094" t="s">
        <v>10749</v>
      </c>
      <c r="D1094" s="6" t="s">
        <v>10750</v>
      </c>
      <c r="E1094" s="5">
        <v>26324</v>
      </c>
      <c r="F1094">
        <v>0</v>
      </c>
      <c r="G1094">
        <v>0</v>
      </c>
      <c r="S1094" t="s">
        <v>5439</v>
      </c>
      <c r="U1094" s="2">
        <v>1130</v>
      </c>
      <c r="V1094">
        <v>7.8</v>
      </c>
      <c r="Y1094" t="s">
        <v>2613</v>
      </c>
      <c r="Z1094">
        <v>116</v>
      </c>
      <c r="AA1094">
        <v>1</v>
      </c>
      <c r="AB1094">
        <v>0</v>
      </c>
      <c r="AC1094" t="s">
        <v>10751</v>
      </c>
      <c r="AD1094" t="s">
        <v>4661</v>
      </c>
      <c r="AE1094" t="s">
        <v>10752</v>
      </c>
      <c r="AF1094" t="s">
        <v>10753</v>
      </c>
      <c r="AG1094" t="s">
        <v>10754</v>
      </c>
      <c r="AH1094" t="s">
        <v>10755</v>
      </c>
      <c r="AK1094" t="s">
        <v>7195</v>
      </c>
      <c r="AL1094" t="s">
        <v>4286</v>
      </c>
      <c r="AM1094" t="s">
        <v>1429</v>
      </c>
      <c r="AN1094" t="s">
        <v>10750</v>
      </c>
      <c r="AO1094">
        <v>11571</v>
      </c>
      <c r="AP1094" s="1">
        <v>42031.936400462961</v>
      </c>
      <c r="AQ1094">
        <v>1972</v>
      </c>
      <c r="AR1094">
        <v>6085</v>
      </c>
      <c r="AS1094">
        <v>1</v>
      </c>
      <c r="AT1094" t="s">
        <v>10756</v>
      </c>
      <c r="AU1094">
        <v>1972</v>
      </c>
      <c r="AV1094" s="3">
        <v>26324</v>
      </c>
      <c r="AX1094" t="s">
        <v>10757</v>
      </c>
      <c r="BL1094">
        <v>0.17023426886245399</v>
      </c>
    </row>
    <row r="1095" spans="2:64" x14ac:dyDescent="0.25">
      <c r="B1095">
        <v>68370</v>
      </c>
      <c r="C1095" t="s">
        <v>10768</v>
      </c>
      <c r="D1095" s="6" t="s">
        <v>10769</v>
      </c>
      <c r="E1095" s="5">
        <v>26459</v>
      </c>
      <c r="F1095">
        <v>3</v>
      </c>
      <c r="G1095">
        <v>0</v>
      </c>
      <c r="S1095" t="s">
        <v>2585</v>
      </c>
      <c r="T1095" t="s">
        <v>10770</v>
      </c>
      <c r="U1095" s="2">
        <v>3343</v>
      </c>
      <c r="V1095">
        <v>5.5</v>
      </c>
      <c r="X1095">
        <v>42</v>
      </c>
      <c r="Y1095" t="s">
        <v>1654</v>
      </c>
      <c r="Z1095">
        <v>87</v>
      </c>
      <c r="AA1095">
        <v>1</v>
      </c>
      <c r="AB1095">
        <v>1</v>
      </c>
      <c r="AC1095" t="s">
        <v>10771</v>
      </c>
      <c r="AE1095" t="s">
        <v>10772</v>
      </c>
      <c r="AF1095" t="s">
        <v>10773</v>
      </c>
      <c r="AG1095" t="s">
        <v>10774</v>
      </c>
      <c r="AH1095" t="s">
        <v>10775</v>
      </c>
      <c r="AJ1095" s="4">
        <v>36319</v>
      </c>
      <c r="AK1095" t="s">
        <v>151</v>
      </c>
      <c r="AL1095" t="s">
        <v>152</v>
      </c>
      <c r="AM1095" t="s">
        <v>10776</v>
      </c>
      <c r="AN1095" t="s">
        <v>10769</v>
      </c>
      <c r="AO1095">
        <v>11562</v>
      </c>
      <c r="AP1095" s="1">
        <v>42031.154930555553</v>
      </c>
      <c r="AQ1095">
        <v>1973</v>
      </c>
      <c r="AR1095">
        <v>6079</v>
      </c>
      <c r="AS1095">
        <v>1</v>
      </c>
      <c r="AT1095" t="s">
        <v>10769</v>
      </c>
      <c r="AU1095">
        <v>1972</v>
      </c>
      <c r="AV1095" s="3">
        <v>26459</v>
      </c>
      <c r="AX1095" t="s">
        <v>10777</v>
      </c>
      <c r="BL1095">
        <v>0.172719440670665</v>
      </c>
    </row>
    <row r="1096" spans="2:64" x14ac:dyDescent="0.25">
      <c r="B1096">
        <v>68468</v>
      </c>
      <c r="C1096" t="s">
        <v>10785</v>
      </c>
      <c r="D1096" s="6" t="s">
        <v>10786</v>
      </c>
      <c r="E1096" s="5">
        <v>26480</v>
      </c>
      <c r="F1096">
        <v>3</v>
      </c>
      <c r="G1096">
        <v>0</v>
      </c>
      <c r="H1096" s="9">
        <v>260538129.496402</v>
      </c>
      <c r="I1096" s="9">
        <v>144743.40527577899</v>
      </c>
      <c r="J1096" s="9">
        <v>260393386.09112701</v>
      </c>
      <c r="K1096" s="10">
        <v>1799</v>
      </c>
      <c r="O1096" s="9">
        <v>45000000</v>
      </c>
      <c r="P1096" s="9">
        <v>25000</v>
      </c>
      <c r="Q1096" s="9">
        <v>44975000</v>
      </c>
      <c r="S1096" t="s">
        <v>9232</v>
      </c>
      <c r="U1096" s="2">
        <v>5703</v>
      </c>
      <c r="V1096">
        <v>5.2</v>
      </c>
      <c r="Y1096" t="s">
        <v>10787</v>
      </c>
      <c r="Z1096">
        <v>61</v>
      </c>
      <c r="AA1096">
        <v>1</v>
      </c>
      <c r="AB1096">
        <v>1</v>
      </c>
      <c r="AC1096" t="s">
        <v>10788</v>
      </c>
      <c r="AD1096" t="s">
        <v>488</v>
      </c>
      <c r="AE1096" t="s">
        <v>10789</v>
      </c>
      <c r="AF1096" t="s">
        <v>10789</v>
      </c>
      <c r="AG1096" t="s">
        <v>10790</v>
      </c>
      <c r="AH1096" t="s">
        <v>10791</v>
      </c>
      <c r="AK1096" t="s">
        <v>151</v>
      </c>
      <c r="AL1096" t="s">
        <v>152</v>
      </c>
      <c r="AM1096" t="s">
        <v>2491</v>
      </c>
      <c r="AN1096" t="s">
        <v>10786</v>
      </c>
      <c r="AO1096">
        <v>13359</v>
      </c>
      <c r="AP1096" s="1">
        <v>42459.705138888887</v>
      </c>
      <c r="AQ1096">
        <v>1972</v>
      </c>
      <c r="AR1096">
        <v>6811</v>
      </c>
      <c r="AS1096">
        <v>1</v>
      </c>
      <c r="AT1096" t="s">
        <v>10786</v>
      </c>
      <c r="AU1096">
        <v>1972</v>
      </c>
      <c r="AV1096" s="3">
        <v>26672</v>
      </c>
      <c r="AX1096" t="s">
        <v>10792</v>
      </c>
      <c r="BD1096" s="3">
        <v>26480</v>
      </c>
      <c r="BE1096" t="s">
        <v>10786</v>
      </c>
      <c r="BG1096">
        <v>25000</v>
      </c>
      <c r="BH1096">
        <v>45000000</v>
      </c>
      <c r="BI1096">
        <v>1972</v>
      </c>
      <c r="BJ1096" t="b">
        <v>0</v>
      </c>
      <c r="BK1096" t="s">
        <v>10793</v>
      </c>
      <c r="BL1096">
        <v>0.172719440670665</v>
      </c>
    </row>
    <row r="1097" spans="2:64" x14ac:dyDescent="0.25">
      <c r="B1097">
        <v>68473</v>
      </c>
      <c r="C1097" t="s">
        <v>10794</v>
      </c>
      <c r="D1097" s="6" t="s">
        <v>10795</v>
      </c>
      <c r="E1097" s="5">
        <v>26501</v>
      </c>
      <c r="F1097">
        <v>1</v>
      </c>
      <c r="G1097">
        <v>0</v>
      </c>
      <c r="H1097" s="9">
        <v>265761632.75322199</v>
      </c>
      <c r="O1097" s="9">
        <v>46122355</v>
      </c>
      <c r="S1097" t="s">
        <v>5439</v>
      </c>
      <c r="T1097" t="s">
        <v>908</v>
      </c>
      <c r="U1097" s="2">
        <v>83088</v>
      </c>
      <c r="V1097">
        <v>7.7</v>
      </c>
      <c r="X1097">
        <v>93</v>
      </c>
      <c r="Y1097" t="s">
        <v>918</v>
      </c>
      <c r="Z1097">
        <v>109</v>
      </c>
      <c r="AA1097">
        <v>1</v>
      </c>
      <c r="AB1097">
        <v>1</v>
      </c>
      <c r="AC1097" t="s">
        <v>10796</v>
      </c>
      <c r="AD1097" t="s">
        <v>10797</v>
      </c>
      <c r="AE1097" t="s">
        <v>10798</v>
      </c>
      <c r="AF1097" t="s">
        <v>10799</v>
      </c>
      <c r="AG1097" t="s">
        <v>10800</v>
      </c>
      <c r="AH1097" t="s">
        <v>10801</v>
      </c>
      <c r="AJ1097" s="4">
        <v>38139</v>
      </c>
      <c r="AK1097" t="s">
        <v>151</v>
      </c>
      <c r="AL1097" t="s">
        <v>152</v>
      </c>
      <c r="AM1097" t="s">
        <v>9016</v>
      </c>
      <c r="AN1097" t="s">
        <v>10795</v>
      </c>
      <c r="AO1097">
        <v>5465</v>
      </c>
      <c r="AP1097" s="1">
        <v>41093.106562499997</v>
      </c>
      <c r="AQ1097">
        <v>1972</v>
      </c>
      <c r="AR1097">
        <v>3395</v>
      </c>
      <c r="AS1097">
        <v>1</v>
      </c>
      <c r="AT1097" t="s">
        <v>10795</v>
      </c>
      <c r="AU1097">
        <v>1972</v>
      </c>
      <c r="AV1097" s="3">
        <v>26562</v>
      </c>
      <c r="AX1097" t="s">
        <v>10802</v>
      </c>
      <c r="BD1097" s="3">
        <v>26501</v>
      </c>
      <c r="BE1097" t="s">
        <v>10795</v>
      </c>
      <c r="BF1097" t="s">
        <v>3403</v>
      </c>
      <c r="BH1097">
        <v>46122355</v>
      </c>
      <c r="BI1097">
        <v>1972</v>
      </c>
      <c r="BJ1097" t="b">
        <v>0</v>
      </c>
      <c r="BK1097" t="s">
        <v>10803</v>
      </c>
      <c r="BL1097">
        <v>0.17354783127340201</v>
      </c>
    </row>
    <row r="1098" spans="2:64" x14ac:dyDescent="0.25">
      <c r="B1098">
        <v>68611</v>
      </c>
      <c r="C1098" t="s">
        <v>10804</v>
      </c>
      <c r="D1098" s="6" t="s">
        <v>10805</v>
      </c>
      <c r="E1098" s="5">
        <v>26471</v>
      </c>
      <c r="F1098">
        <v>3</v>
      </c>
      <c r="G1098">
        <v>0</v>
      </c>
      <c r="H1098" s="9">
        <v>72950676.258992806</v>
      </c>
      <c r="I1098" s="9">
        <v>20264076.738609102</v>
      </c>
      <c r="J1098" s="9">
        <v>52686599.520383596</v>
      </c>
      <c r="K1098" s="10">
        <v>2.6</v>
      </c>
      <c r="O1098" s="9">
        <v>12600000</v>
      </c>
      <c r="P1098" s="9">
        <v>3500000</v>
      </c>
      <c r="Q1098" s="9">
        <v>9100000</v>
      </c>
      <c r="S1098" t="s">
        <v>5439</v>
      </c>
      <c r="T1098" t="s">
        <v>558</v>
      </c>
      <c r="U1098" s="2">
        <v>32974</v>
      </c>
      <c r="V1098">
        <v>7.5</v>
      </c>
      <c r="X1098">
        <v>87</v>
      </c>
      <c r="Y1098" t="s">
        <v>2326</v>
      </c>
      <c r="Z1098">
        <v>116</v>
      </c>
      <c r="AA1098">
        <v>1</v>
      </c>
      <c r="AB1098">
        <v>1</v>
      </c>
      <c r="AC1098" t="s">
        <v>10806</v>
      </c>
      <c r="AD1098" t="s">
        <v>10807</v>
      </c>
      <c r="AE1098" t="s">
        <v>920</v>
      </c>
      <c r="AF1098" t="s">
        <v>10808</v>
      </c>
      <c r="AG1098" t="s">
        <v>10809</v>
      </c>
      <c r="AH1098" t="s">
        <v>10810</v>
      </c>
      <c r="AJ1098" s="4">
        <v>36956</v>
      </c>
      <c r="AK1098" t="s">
        <v>151</v>
      </c>
      <c r="AL1098" t="s">
        <v>5787</v>
      </c>
      <c r="AM1098" t="s">
        <v>10115</v>
      </c>
      <c r="AN1098" t="s">
        <v>10805</v>
      </c>
      <c r="AO1098">
        <v>14500</v>
      </c>
      <c r="AP1098" s="1">
        <v>42774.556747685187</v>
      </c>
      <c r="AQ1098">
        <v>1972</v>
      </c>
      <c r="AR1098">
        <v>7434</v>
      </c>
      <c r="AS1098">
        <v>1</v>
      </c>
      <c r="AT1098" t="s">
        <v>10805</v>
      </c>
      <c r="AU1098">
        <v>1972</v>
      </c>
      <c r="AV1098" s="3">
        <v>26471</v>
      </c>
      <c r="AX1098" t="s">
        <v>10811</v>
      </c>
      <c r="BD1098" s="3">
        <v>26471</v>
      </c>
      <c r="BE1098" t="s">
        <v>10805</v>
      </c>
      <c r="BF1098" t="s">
        <v>3403</v>
      </c>
      <c r="BG1098">
        <v>3500000</v>
      </c>
      <c r="BH1098">
        <v>12600000</v>
      </c>
      <c r="BI1098">
        <v>1972</v>
      </c>
      <c r="BJ1098" t="b">
        <v>0</v>
      </c>
      <c r="BK1098" t="s">
        <v>10812</v>
      </c>
      <c r="BL1098">
        <v>0.172719440670665</v>
      </c>
    </row>
    <row r="1099" spans="2:64" x14ac:dyDescent="0.25">
      <c r="B1099">
        <v>68646</v>
      </c>
      <c r="C1099" t="s">
        <v>10813</v>
      </c>
      <c r="D1099" s="6" t="s">
        <v>10814</v>
      </c>
      <c r="E1099" s="5">
        <v>26373</v>
      </c>
      <c r="F1099">
        <v>2</v>
      </c>
      <c r="G1099">
        <v>0</v>
      </c>
      <c r="H1099" s="9">
        <v>787082380.20657003</v>
      </c>
      <c r="I1099" s="9">
        <v>40821835.748792201</v>
      </c>
      <c r="J1099" s="9">
        <v>746260544.45777702</v>
      </c>
      <c r="K1099" s="10">
        <v>18.280915857142801</v>
      </c>
      <c r="O1099" s="9">
        <v>134966411</v>
      </c>
      <c r="P1099" s="9">
        <v>7000000</v>
      </c>
      <c r="Q1099" s="9">
        <v>127966411</v>
      </c>
      <c r="S1099" t="s">
        <v>5439</v>
      </c>
      <c r="T1099" t="s">
        <v>887</v>
      </c>
      <c r="U1099" s="2">
        <v>1252262</v>
      </c>
      <c r="V1099">
        <v>9.1999999999999993</v>
      </c>
      <c r="W1099">
        <v>100</v>
      </c>
      <c r="X1099">
        <v>99</v>
      </c>
      <c r="Y1099" t="s">
        <v>1166</v>
      </c>
      <c r="Z1099">
        <v>175</v>
      </c>
      <c r="AA1099">
        <v>1</v>
      </c>
      <c r="AB1099">
        <v>1</v>
      </c>
      <c r="AC1099" t="s">
        <v>10815</v>
      </c>
      <c r="AD1099" t="s">
        <v>10816</v>
      </c>
      <c r="AE1099" t="s">
        <v>7919</v>
      </c>
      <c r="AF1099" t="s">
        <v>10817</v>
      </c>
      <c r="AG1099" t="s">
        <v>10818</v>
      </c>
      <c r="AH1099" t="s">
        <v>10819</v>
      </c>
      <c r="AI1099" t="s">
        <v>10820</v>
      </c>
      <c r="AJ1099" s="4">
        <v>37173</v>
      </c>
      <c r="AK1099" t="s">
        <v>10821</v>
      </c>
      <c r="AL1099" t="s">
        <v>152</v>
      </c>
      <c r="AM1099" t="s">
        <v>10822</v>
      </c>
      <c r="AN1099" t="s">
        <v>10814</v>
      </c>
      <c r="AO1099">
        <v>3113</v>
      </c>
      <c r="AP1099" s="1">
        <v>40656.786481481482</v>
      </c>
      <c r="AQ1099">
        <v>1972</v>
      </c>
      <c r="AR1099">
        <v>2224</v>
      </c>
      <c r="AS1099">
        <v>1</v>
      </c>
      <c r="AT1099" t="s">
        <v>10823</v>
      </c>
      <c r="AU1099">
        <v>1972</v>
      </c>
      <c r="AV1099" s="3">
        <v>26382</v>
      </c>
      <c r="AX1099" t="s">
        <v>10824</v>
      </c>
      <c r="BD1099" s="3">
        <v>26373</v>
      </c>
      <c r="BE1099" t="s">
        <v>10823</v>
      </c>
      <c r="BF1099" t="s">
        <v>317</v>
      </c>
      <c r="BG1099">
        <v>7000000</v>
      </c>
      <c r="BH1099">
        <v>134966411</v>
      </c>
      <c r="BI1099">
        <v>1972</v>
      </c>
      <c r="BJ1099" t="b">
        <v>0</v>
      </c>
      <c r="BK1099" t="s">
        <v>10825</v>
      </c>
      <c r="BL1099">
        <v>0.17147685476655899</v>
      </c>
    </row>
    <row r="1100" spans="2:64" x14ac:dyDescent="0.25">
      <c r="B1100">
        <v>68762</v>
      </c>
      <c r="C1100" t="s">
        <v>10835</v>
      </c>
      <c r="D1100" s="6" t="s">
        <v>10836</v>
      </c>
      <c r="E1100" s="5">
        <v>26431</v>
      </c>
      <c r="F1100">
        <v>1</v>
      </c>
      <c r="G1100">
        <v>0</v>
      </c>
      <c r="H1100" s="9">
        <v>259387263.018076</v>
      </c>
      <c r="O1100" s="9">
        <v>44693786</v>
      </c>
      <c r="S1100" t="s">
        <v>10120</v>
      </c>
      <c r="T1100" t="s">
        <v>768</v>
      </c>
      <c r="U1100" s="2">
        <v>22860</v>
      </c>
      <c r="V1100">
        <v>7.6</v>
      </c>
      <c r="X1100">
        <v>93</v>
      </c>
      <c r="Y1100" t="s">
        <v>4623</v>
      </c>
      <c r="Z1100">
        <v>108</v>
      </c>
      <c r="AA1100">
        <v>1</v>
      </c>
      <c r="AB1100">
        <v>1</v>
      </c>
      <c r="AC1100" t="s">
        <v>10837</v>
      </c>
      <c r="AD1100" t="s">
        <v>488</v>
      </c>
      <c r="AE1100" t="s">
        <v>9947</v>
      </c>
      <c r="AF1100" t="s">
        <v>10838</v>
      </c>
      <c r="AG1100" t="s">
        <v>10839</v>
      </c>
      <c r="AH1100" t="s">
        <v>10840</v>
      </c>
      <c r="AJ1100" s="4">
        <v>35733</v>
      </c>
      <c r="AK1100" t="s">
        <v>10841</v>
      </c>
      <c r="AL1100" t="s">
        <v>152</v>
      </c>
      <c r="AM1100" t="s">
        <v>815</v>
      </c>
      <c r="AN1100" t="s">
        <v>10836</v>
      </c>
      <c r="AO1100">
        <v>4477</v>
      </c>
      <c r="AP1100" s="1">
        <v>40890.288449074076</v>
      </c>
      <c r="AQ1100">
        <v>1972</v>
      </c>
      <c r="AR1100">
        <v>2924</v>
      </c>
      <c r="AS1100">
        <v>1</v>
      </c>
      <c r="AT1100" t="s">
        <v>10836</v>
      </c>
      <c r="AU1100">
        <v>1972</v>
      </c>
      <c r="AV1100" s="3">
        <v>26552</v>
      </c>
      <c r="AX1100" t="s">
        <v>10842</v>
      </c>
      <c r="BD1100" s="3">
        <v>26431</v>
      </c>
      <c r="BE1100" t="s">
        <v>10836</v>
      </c>
      <c r="BH1100">
        <v>44693786</v>
      </c>
      <c r="BI1100">
        <v>1972</v>
      </c>
      <c r="BJ1100" t="b">
        <v>0</v>
      </c>
      <c r="BK1100" t="s">
        <v>10843</v>
      </c>
      <c r="BL1100">
        <v>0.17230524536929601</v>
      </c>
    </row>
    <row r="1101" spans="2:64" x14ac:dyDescent="0.25">
      <c r="B1101">
        <v>68833</v>
      </c>
      <c r="C1101" t="s">
        <v>10844</v>
      </c>
      <c r="D1101" s="6" t="s">
        <v>10845</v>
      </c>
      <c r="E1101" s="5">
        <v>26541</v>
      </c>
      <c r="F1101">
        <v>3</v>
      </c>
      <c r="G1101">
        <v>0</v>
      </c>
      <c r="H1101" s="9">
        <v>17819980.952380899</v>
      </c>
      <c r="I1101" s="9">
        <v>500109.14285714203</v>
      </c>
      <c r="J1101" s="9">
        <v>17319871.809523799</v>
      </c>
      <c r="K1101" s="10">
        <v>34.632183908045903</v>
      </c>
      <c r="O1101" s="9">
        <v>3100000</v>
      </c>
      <c r="P1101" s="9">
        <v>87000</v>
      </c>
      <c r="Q1101" s="9">
        <v>3013000</v>
      </c>
      <c r="S1101" t="s">
        <v>5439</v>
      </c>
      <c r="T1101" t="s">
        <v>2565</v>
      </c>
      <c r="U1101" s="2">
        <v>26984</v>
      </c>
      <c r="V1101">
        <v>6</v>
      </c>
      <c r="X1101">
        <v>61</v>
      </c>
      <c r="Y1101" t="s">
        <v>5565</v>
      </c>
      <c r="Z1101">
        <v>84</v>
      </c>
      <c r="AA1101">
        <v>1</v>
      </c>
      <c r="AB1101">
        <v>1</v>
      </c>
      <c r="AC1101" t="s">
        <v>10846</v>
      </c>
      <c r="AE1101" t="s">
        <v>10847</v>
      </c>
      <c r="AF1101" t="s">
        <v>10847</v>
      </c>
      <c r="AG1101" t="s">
        <v>10848</v>
      </c>
      <c r="AH1101" t="s">
        <v>10849</v>
      </c>
      <c r="AJ1101" s="4">
        <v>37495</v>
      </c>
      <c r="AK1101" t="s">
        <v>151</v>
      </c>
      <c r="AL1101" t="s">
        <v>152</v>
      </c>
      <c r="AM1101" t="s">
        <v>10850</v>
      </c>
      <c r="AN1101" t="s">
        <v>10845</v>
      </c>
      <c r="AO1101">
        <v>14078</v>
      </c>
      <c r="AP1101" s="1">
        <v>42654.617962962962</v>
      </c>
      <c r="AQ1101">
        <v>1972</v>
      </c>
      <c r="AR1101">
        <v>7186</v>
      </c>
      <c r="AS1101">
        <v>1</v>
      </c>
      <c r="AT1101" t="s">
        <v>10851</v>
      </c>
      <c r="AU1101">
        <v>1972</v>
      </c>
      <c r="AV1101" s="3">
        <v>26541</v>
      </c>
      <c r="AX1101" t="s">
        <v>10852</v>
      </c>
      <c r="BD1101" s="3">
        <v>26541</v>
      </c>
      <c r="BE1101" t="s">
        <v>10851</v>
      </c>
      <c r="BG1101">
        <v>87000</v>
      </c>
      <c r="BH1101">
        <v>3100000</v>
      </c>
      <c r="BI1101">
        <v>1972</v>
      </c>
      <c r="BJ1101" t="b">
        <v>0</v>
      </c>
      <c r="BK1101" t="s">
        <v>10853</v>
      </c>
      <c r="BL1101">
        <v>0.17396202657477</v>
      </c>
    </row>
    <row r="1102" spans="2:64" x14ac:dyDescent="0.25">
      <c r="B1102">
        <v>69019</v>
      </c>
      <c r="C1102" t="s">
        <v>10854</v>
      </c>
      <c r="D1102" s="6" t="s">
        <v>10855</v>
      </c>
      <c r="E1102" s="5">
        <v>26571</v>
      </c>
      <c r="F1102">
        <v>2</v>
      </c>
      <c r="G1102">
        <v>0</v>
      </c>
      <c r="S1102" t="s">
        <v>255</v>
      </c>
      <c r="U1102" s="2">
        <v>5432</v>
      </c>
      <c r="V1102">
        <v>7.2</v>
      </c>
      <c r="Y1102" t="s">
        <v>7110</v>
      </c>
      <c r="Z1102">
        <v>102</v>
      </c>
      <c r="AA1102">
        <v>0</v>
      </c>
      <c r="AB1102">
        <v>0</v>
      </c>
      <c r="AC1102" t="s">
        <v>10856</v>
      </c>
      <c r="AE1102" t="s">
        <v>10857</v>
      </c>
      <c r="AF1102" t="s">
        <v>10858</v>
      </c>
      <c r="AG1102" t="s">
        <v>10859</v>
      </c>
      <c r="AH1102" t="s">
        <v>10860</v>
      </c>
      <c r="AJ1102" s="4">
        <v>37474</v>
      </c>
      <c r="AK1102" t="s">
        <v>4569</v>
      </c>
      <c r="AL1102" t="s">
        <v>4286</v>
      </c>
      <c r="AM1102" t="s">
        <v>90</v>
      </c>
      <c r="AN1102" t="s">
        <v>10855</v>
      </c>
      <c r="AO1102">
        <v>4248</v>
      </c>
      <c r="AP1102" s="1">
        <v>40843.800925925927</v>
      </c>
      <c r="AQ1102">
        <v>1972</v>
      </c>
      <c r="AR1102">
        <v>2803</v>
      </c>
      <c r="AS1102">
        <v>1</v>
      </c>
      <c r="AT1102" t="s">
        <v>10855</v>
      </c>
      <c r="AU1102">
        <v>1972</v>
      </c>
      <c r="AV1102" s="3">
        <v>26571</v>
      </c>
      <c r="AX1102" t="s">
        <v>10861</v>
      </c>
      <c r="BL1102">
        <v>0.17437622187613899</v>
      </c>
    </row>
    <row r="1103" spans="2:64" x14ac:dyDescent="0.25">
      <c r="B1103">
        <v>69113</v>
      </c>
      <c r="C1103" t="s">
        <v>10877</v>
      </c>
      <c r="D1103" s="6" t="s">
        <v>10878</v>
      </c>
      <c r="E1103" s="5">
        <v>26646</v>
      </c>
      <c r="F1103">
        <v>1</v>
      </c>
      <c r="G1103">
        <v>0</v>
      </c>
      <c r="H1103" s="9">
        <v>530014249.41176403</v>
      </c>
      <c r="O1103" s="9">
        <v>93300000</v>
      </c>
      <c r="S1103" t="s">
        <v>2585</v>
      </c>
      <c r="T1103" t="s">
        <v>3871</v>
      </c>
      <c r="U1103" s="2">
        <v>34531</v>
      </c>
      <c r="V1103">
        <v>7.1</v>
      </c>
      <c r="X1103">
        <v>79</v>
      </c>
      <c r="Y1103" t="s">
        <v>1956</v>
      </c>
      <c r="Z1103">
        <v>117</v>
      </c>
      <c r="AA1103">
        <v>1</v>
      </c>
      <c r="AB1103">
        <v>1</v>
      </c>
      <c r="AC1103" t="s">
        <v>10879</v>
      </c>
      <c r="AD1103" t="s">
        <v>10880</v>
      </c>
      <c r="AE1103" t="s">
        <v>10881</v>
      </c>
      <c r="AF1103" t="s">
        <v>10882</v>
      </c>
      <c r="AG1103" t="s">
        <v>10883</v>
      </c>
      <c r="AH1103" t="s">
        <v>10884</v>
      </c>
      <c r="AI1103" t="s">
        <v>10885</v>
      </c>
      <c r="AJ1103" s="4">
        <v>37243</v>
      </c>
      <c r="AK1103" t="s">
        <v>2620</v>
      </c>
      <c r="AL1103" t="s">
        <v>152</v>
      </c>
      <c r="AM1103" t="s">
        <v>4699</v>
      </c>
      <c r="AN1103" t="s">
        <v>10878</v>
      </c>
      <c r="AO1103">
        <v>8919</v>
      </c>
      <c r="AP1103" s="1">
        <v>41613.923171296294</v>
      </c>
      <c r="AQ1103">
        <v>1972</v>
      </c>
      <c r="AR1103">
        <v>4916</v>
      </c>
      <c r="AS1103">
        <v>1</v>
      </c>
      <c r="AT1103" t="s">
        <v>10886</v>
      </c>
      <c r="AU1103">
        <v>1972</v>
      </c>
      <c r="AV1103" s="3">
        <v>26646</v>
      </c>
      <c r="AX1103" t="s">
        <v>10887</v>
      </c>
      <c r="BD1103" s="3">
        <v>26646</v>
      </c>
      <c r="BE1103" t="s">
        <v>10886</v>
      </c>
      <c r="BH1103">
        <v>93300000</v>
      </c>
      <c r="BI1103">
        <v>1972</v>
      </c>
      <c r="BJ1103" t="b">
        <v>0</v>
      </c>
      <c r="BK1103" t="s">
        <v>10888</v>
      </c>
      <c r="BL1103">
        <v>0.17603300308161299</v>
      </c>
    </row>
    <row r="1104" spans="2:64" x14ac:dyDescent="0.25">
      <c r="B1104">
        <v>69293</v>
      </c>
      <c r="C1104" t="s">
        <v>10897</v>
      </c>
      <c r="D1104" s="6" t="s">
        <v>10898</v>
      </c>
      <c r="E1104" s="5">
        <v>26568</v>
      </c>
      <c r="F1104">
        <v>1</v>
      </c>
      <c r="G1104">
        <v>0</v>
      </c>
      <c r="S1104" t="s">
        <v>2585</v>
      </c>
      <c r="T1104" t="s">
        <v>799</v>
      </c>
      <c r="U1104" s="2">
        <v>59700</v>
      </c>
      <c r="V1104">
        <v>8.1</v>
      </c>
      <c r="W1104">
        <v>90</v>
      </c>
      <c r="X1104">
        <v>96</v>
      </c>
      <c r="Y1104" t="s">
        <v>8518</v>
      </c>
      <c r="Z1104">
        <v>167</v>
      </c>
      <c r="AA1104">
        <v>0</v>
      </c>
      <c r="AB1104">
        <v>0</v>
      </c>
      <c r="AC1104" t="s">
        <v>10899</v>
      </c>
      <c r="AD1104" t="s">
        <v>10900</v>
      </c>
      <c r="AE1104" t="s">
        <v>8803</v>
      </c>
      <c r="AF1104" t="s">
        <v>10901</v>
      </c>
      <c r="AG1104" t="s">
        <v>10902</v>
      </c>
      <c r="AH1104" t="s">
        <v>10903</v>
      </c>
      <c r="AJ1104" s="4">
        <v>37586</v>
      </c>
      <c r="AK1104" t="s">
        <v>7710</v>
      </c>
      <c r="AL1104" t="s">
        <v>751</v>
      </c>
      <c r="AM1104" t="s">
        <v>10904</v>
      </c>
      <c r="AN1104" t="s">
        <v>10898</v>
      </c>
      <c r="AO1104">
        <v>433</v>
      </c>
      <c r="AP1104" s="1">
        <v>40221.359363425923</v>
      </c>
      <c r="AQ1104">
        <v>1972</v>
      </c>
      <c r="AR1104">
        <v>679</v>
      </c>
      <c r="AS1104">
        <v>1</v>
      </c>
      <c r="AT1104" t="s">
        <v>10905</v>
      </c>
      <c r="AU1104">
        <v>1972</v>
      </c>
      <c r="AV1104" s="3">
        <v>26568</v>
      </c>
      <c r="AX1104" t="s">
        <v>10906</v>
      </c>
      <c r="BL1104">
        <v>0.17437622187613899</v>
      </c>
    </row>
    <row r="1105" spans="2:64" x14ac:dyDescent="0.25">
      <c r="B1105">
        <v>69442</v>
      </c>
      <c r="C1105" t="s">
        <v>10916</v>
      </c>
      <c r="D1105" s="6" t="s">
        <v>10917</v>
      </c>
      <c r="E1105" s="5">
        <v>26555</v>
      </c>
      <c r="F1105">
        <v>3</v>
      </c>
      <c r="G1105">
        <v>0</v>
      </c>
      <c r="S1105" t="s">
        <v>5439</v>
      </c>
      <c r="U1105" s="2">
        <v>1635</v>
      </c>
      <c r="V1105">
        <v>6.5</v>
      </c>
      <c r="Y1105" t="s">
        <v>1480</v>
      </c>
      <c r="Z1105">
        <v>98</v>
      </c>
      <c r="AA1105">
        <v>0</v>
      </c>
      <c r="AB1105">
        <v>0</v>
      </c>
      <c r="AC1105" t="s">
        <v>10918</v>
      </c>
      <c r="AE1105" t="s">
        <v>7004</v>
      </c>
      <c r="AF1105" t="s">
        <v>10919</v>
      </c>
      <c r="AG1105" t="s">
        <v>10920</v>
      </c>
      <c r="AH1105" t="s">
        <v>10921</v>
      </c>
      <c r="AK1105" t="s">
        <v>198</v>
      </c>
      <c r="AL1105" t="s">
        <v>70</v>
      </c>
      <c r="AM1105" t="s">
        <v>134</v>
      </c>
      <c r="AN1105" t="s">
        <v>10917</v>
      </c>
      <c r="AO1105">
        <v>1237</v>
      </c>
      <c r="AP1105" s="1">
        <v>40373.693530092591</v>
      </c>
      <c r="AQ1105">
        <v>1972</v>
      </c>
      <c r="AR1105">
        <v>1176</v>
      </c>
      <c r="AS1105">
        <v>1</v>
      </c>
      <c r="AT1105" t="s">
        <v>10922</v>
      </c>
      <c r="AU1105">
        <v>1972</v>
      </c>
      <c r="AV1105" s="3">
        <v>26555</v>
      </c>
      <c r="AX1105" t="s">
        <v>10923</v>
      </c>
      <c r="BL1105">
        <v>0.17437622187613899</v>
      </c>
    </row>
    <row r="1106" spans="2:64" x14ac:dyDescent="0.25">
      <c r="B1106">
        <v>69489</v>
      </c>
      <c r="C1106" t="s">
        <v>10934</v>
      </c>
      <c r="D1106" s="6" t="s">
        <v>10935</v>
      </c>
      <c r="E1106" s="5">
        <v>26592</v>
      </c>
      <c r="F1106">
        <v>3</v>
      </c>
      <c r="G1106">
        <v>0</v>
      </c>
      <c r="S1106" t="s">
        <v>5439</v>
      </c>
      <c r="T1106" t="s">
        <v>10936</v>
      </c>
      <c r="U1106">
        <v>166</v>
      </c>
      <c r="V1106">
        <v>6.7</v>
      </c>
      <c r="Y1106" t="s">
        <v>317</v>
      </c>
      <c r="Z1106">
        <v>103</v>
      </c>
      <c r="AA1106">
        <v>1</v>
      </c>
      <c r="AB1106">
        <v>0</v>
      </c>
      <c r="AC1106" t="s">
        <v>10937</v>
      </c>
      <c r="AD1106" t="s">
        <v>195</v>
      </c>
      <c r="AE1106" t="s">
        <v>10938</v>
      </c>
      <c r="AF1106" t="s">
        <v>10939</v>
      </c>
      <c r="AG1106" t="s">
        <v>10940</v>
      </c>
      <c r="AH1106" t="s">
        <v>10941</v>
      </c>
      <c r="AJ1106" s="4">
        <v>37600</v>
      </c>
      <c r="AK1106" t="s">
        <v>151</v>
      </c>
      <c r="AL1106" t="s">
        <v>6452</v>
      </c>
      <c r="AM1106" t="s">
        <v>99</v>
      </c>
      <c r="AN1106" t="s">
        <v>10935</v>
      </c>
      <c r="AO1106">
        <v>12671</v>
      </c>
      <c r="AP1106" s="1">
        <v>42295.936736111114</v>
      </c>
      <c r="AQ1106">
        <v>1972</v>
      </c>
      <c r="AR1106">
        <v>6500</v>
      </c>
      <c r="AS1106">
        <v>1</v>
      </c>
      <c r="AT1106" t="s">
        <v>10935</v>
      </c>
      <c r="AU1106">
        <v>1972</v>
      </c>
      <c r="AV1106" s="3">
        <v>26592</v>
      </c>
      <c r="AX1106" t="s">
        <v>10942</v>
      </c>
      <c r="BL1106">
        <v>0.175204612478876</v>
      </c>
    </row>
    <row r="1107" spans="2:64" x14ac:dyDescent="0.25">
      <c r="B1107">
        <v>69495</v>
      </c>
      <c r="C1107" t="s">
        <v>10943</v>
      </c>
      <c r="D1107" s="6" t="s">
        <v>10944</v>
      </c>
      <c r="E1107" s="5">
        <v>26368</v>
      </c>
      <c r="F1107">
        <v>2</v>
      </c>
      <c r="G1107">
        <v>0</v>
      </c>
      <c r="H1107" s="9">
        <v>333238792.35942</v>
      </c>
      <c r="O1107" s="9">
        <v>57142740</v>
      </c>
      <c r="S1107" t="s">
        <v>1380</v>
      </c>
      <c r="T1107" t="s">
        <v>1326</v>
      </c>
      <c r="U1107" s="2">
        <v>15250</v>
      </c>
      <c r="V1107">
        <v>7.8</v>
      </c>
      <c r="X1107">
        <v>90</v>
      </c>
      <c r="Y1107" t="s">
        <v>297</v>
      </c>
      <c r="Z1107">
        <v>94</v>
      </c>
      <c r="AA1107">
        <v>1</v>
      </c>
      <c r="AB1107">
        <v>1</v>
      </c>
      <c r="AC1107" t="s">
        <v>10945</v>
      </c>
      <c r="AD1107" t="s">
        <v>6081</v>
      </c>
      <c r="AE1107" t="s">
        <v>10449</v>
      </c>
      <c r="AF1107" t="s">
        <v>10946</v>
      </c>
      <c r="AG1107" t="s">
        <v>10947</v>
      </c>
      <c r="AH1107" t="s">
        <v>10948</v>
      </c>
      <c r="AJ1107" s="4">
        <v>37803</v>
      </c>
      <c r="AK1107" t="s">
        <v>151</v>
      </c>
      <c r="AL1107" t="s">
        <v>152</v>
      </c>
      <c r="AM1107" t="s">
        <v>5396</v>
      </c>
      <c r="AN1107" t="s">
        <v>10944</v>
      </c>
      <c r="AO1107">
        <v>7214</v>
      </c>
      <c r="AP1107" s="1">
        <v>41415.91684027778</v>
      </c>
      <c r="AQ1107">
        <v>1972</v>
      </c>
      <c r="AR1107">
        <v>4149</v>
      </c>
      <c r="AS1107">
        <v>1</v>
      </c>
      <c r="AT1107" t="s">
        <v>10949</v>
      </c>
      <c r="AU1107">
        <v>1972</v>
      </c>
      <c r="AV1107" s="3">
        <v>26368</v>
      </c>
      <c r="AX1107" t="s">
        <v>10950</v>
      </c>
      <c r="BD1107" s="3">
        <v>26368</v>
      </c>
      <c r="BE1107" t="s">
        <v>10949</v>
      </c>
      <c r="BF1107" t="s">
        <v>297</v>
      </c>
      <c r="BH1107">
        <v>57142740</v>
      </c>
      <c r="BI1107">
        <v>1972</v>
      </c>
      <c r="BJ1107" t="b">
        <v>0</v>
      </c>
      <c r="BK1107" t="s">
        <v>10951</v>
      </c>
      <c r="BL1107">
        <v>0.17147685476655899</v>
      </c>
    </row>
    <row r="1108" spans="2:64" x14ac:dyDescent="0.25">
      <c r="B1108">
        <v>70694</v>
      </c>
      <c r="C1108" t="s">
        <v>11203</v>
      </c>
      <c r="D1108" s="6" t="s">
        <v>11204</v>
      </c>
      <c r="E1108" s="5">
        <v>26604</v>
      </c>
      <c r="F1108">
        <v>3</v>
      </c>
      <c r="G1108">
        <v>0</v>
      </c>
      <c r="S1108" t="s">
        <v>5439</v>
      </c>
      <c r="T1108" t="s">
        <v>4000</v>
      </c>
      <c r="U1108" s="2">
        <v>2133</v>
      </c>
      <c r="V1108">
        <v>5.3</v>
      </c>
      <c r="Y1108" t="s">
        <v>7110</v>
      </c>
      <c r="Z1108">
        <v>81</v>
      </c>
      <c r="AA1108">
        <v>1</v>
      </c>
      <c r="AB1108">
        <v>1</v>
      </c>
      <c r="AC1108" t="s">
        <v>11205</v>
      </c>
      <c r="AE1108" t="s">
        <v>11206</v>
      </c>
      <c r="AF1108" t="s">
        <v>11207</v>
      </c>
      <c r="AG1108" t="s">
        <v>11208</v>
      </c>
      <c r="AH1108" t="s">
        <v>11209</v>
      </c>
      <c r="AI1108" t="s">
        <v>4006</v>
      </c>
      <c r="AJ1108" s="4">
        <v>38412</v>
      </c>
      <c r="AK1108" t="s">
        <v>151</v>
      </c>
      <c r="AL1108" t="s">
        <v>152</v>
      </c>
      <c r="AM1108" t="s">
        <v>292</v>
      </c>
      <c r="AN1108" t="s">
        <v>11204</v>
      </c>
      <c r="AO1108">
        <v>9024</v>
      </c>
      <c r="AP1108" s="1">
        <v>41633.080196759256</v>
      </c>
      <c r="AQ1108">
        <v>1972</v>
      </c>
      <c r="AR1108">
        <v>4981</v>
      </c>
      <c r="AS1108">
        <v>1</v>
      </c>
      <c r="AT1108" t="s">
        <v>11204</v>
      </c>
      <c r="AU1108">
        <v>1972</v>
      </c>
      <c r="AV1108" s="3">
        <v>26604</v>
      </c>
      <c r="AX1108" t="s">
        <v>11210</v>
      </c>
      <c r="BL1108">
        <v>0.175618807780244</v>
      </c>
    </row>
    <row r="1109" spans="2:64" x14ac:dyDescent="0.25">
      <c r="B1109">
        <v>70849</v>
      </c>
      <c r="C1109" t="s">
        <v>11262</v>
      </c>
      <c r="D1109" s="6" t="s">
        <v>11263</v>
      </c>
      <c r="E1109" s="5">
        <v>26586</v>
      </c>
      <c r="F1109">
        <v>3</v>
      </c>
      <c r="G1109">
        <v>1</v>
      </c>
      <c r="H1109" s="9">
        <v>206300641.79593301</v>
      </c>
      <c r="O1109" s="9">
        <v>36144824</v>
      </c>
      <c r="S1109" t="s">
        <v>5439</v>
      </c>
      <c r="T1109" t="s">
        <v>476</v>
      </c>
      <c r="U1109" s="2">
        <v>39766</v>
      </c>
      <c r="V1109">
        <v>7.1</v>
      </c>
      <c r="W1109">
        <v>77</v>
      </c>
      <c r="X1109">
        <v>79</v>
      </c>
      <c r="Y1109" t="s">
        <v>317</v>
      </c>
      <c r="Z1109">
        <v>129</v>
      </c>
      <c r="AA1109">
        <v>1</v>
      </c>
      <c r="AB1109">
        <v>0</v>
      </c>
      <c r="AC1109" t="s">
        <v>11264</v>
      </c>
      <c r="AD1109" t="s">
        <v>11265</v>
      </c>
      <c r="AE1109" t="s">
        <v>10080</v>
      </c>
      <c r="AF1109" t="s">
        <v>11266</v>
      </c>
      <c r="AG1109" t="s">
        <v>11267</v>
      </c>
      <c r="AH1109" t="s">
        <v>11268</v>
      </c>
      <c r="AI1109" t="s">
        <v>11269</v>
      </c>
      <c r="AJ1109" s="4">
        <v>37908</v>
      </c>
      <c r="AK1109" t="s">
        <v>1428</v>
      </c>
      <c r="AL1109" t="s">
        <v>5417</v>
      </c>
      <c r="AM1109" t="s">
        <v>11270</v>
      </c>
      <c r="AN1109" t="s">
        <v>11263</v>
      </c>
      <c r="AO1109">
        <v>8125</v>
      </c>
      <c r="AP1109" s="1">
        <v>41515.141736111109</v>
      </c>
      <c r="AQ1109">
        <v>1972</v>
      </c>
      <c r="AR1109">
        <v>4516</v>
      </c>
      <c r="AS1109">
        <v>1</v>
      </c>
      <c r="AT1109" t="s">
        <v>11263</v>
      </c>
      <c r="AU1109">
        <v>1972</v>
      </c>
      <c r="AV1109" s="3">
        <v>26702</v>
      </c>
      <c r="AX1109" t="s">
        <v>11271</v>
      </c>
      <c r="BD1109" s="3">
        <v>26586</v>
      </c>
      <c r="BE1109" t="s">
        <v>11263</v>
      </c>
      <c r="BH1109">
        <v>36144824</v>
      </c>
      <c r="BI1109">
        <v>1972</v>
      </c>
      <c r="BJ1109" t="b">
        <v>0</v>
      </c>
      <c r="BK1109" t="s">
        <v>11272</v>
      </c>
      <c r="BL1109">
        <v>0.175204612478876</v>
      </c>
    </row>
    <row r="1110" spans="2:64" x14ac:dyDescent="0.25">
      <c r="B1110">
        <v>244730</v>
      </c>
      <c r="C1110" t="s">
        <v>30623</v>
      </c>
      <c r="D1110" s="6" t="s">
        <v>30624</v>
      </c>
      <c r="E1110" s="5">
        <v>26625</v>
      </c>
      <c r="F1110">
        <v>3</v>
      </c>
      <c r="G1110">
        <v>0</v>
      </c>
      <c r="S1110" t="s">
        <v>9232</v>
      </c>
      <c r="U1110">
        <v>309</v>
      </c>
      <c r="V1110">
        <v>3.9</v>
      </c>
      <c r="Y1110" t="s">
        <v>317</v>
      </c>
      <c r="Z1110">
        <v>93</v>
      </c>
      <c r="AA1110">
        <v>1</v>
      </c>
      <c r="AB1110">
        <v>1</v>
      </c>
      <c r="AC1110" t="s">
        <v>30625</v>
      </c>
      <c r="AE1110" t="s">
        <v>30626</v>
      </c>
      <c r="AF1110" t="s">
        <v>30627</v>
      </c>
      <c r="AG1110" t="s">
        <v>30628</v>
      </c>
      <c r="AH1110" t="s">
        <v>30629</v>
      </c>
      <c r="AK1110" t="s">
        <v>151</v>
      </c>
      <c r="AL1110" t="s">
        <v>152</v>
      </c>
      <c r="AM1110" t="s">
        <v>15377</v>
      </c>
      <c r="AN1110" t="s">
        <v>30624</v>
      </c>
      <c r="AO1110">
        <v>11458</v>
      </c>
      <c r="AP1110" s="1">
        <v>42011.180266203701</v>
      </c>
      <c r="AQ1110">
        <v>1972</v>
      </c>
      <c r="AR1110">
        <v>6022</v>
      </c>
      <c r="AS1110">
        <v>1</v>
      </c>
      <c r="AT1110" t="s">
        <v>30624</v>
      </c>
      <c r="AU1110">
        <v>1972</v>
      </c>
      <c r="AV1110" s="3">
        <v>26625</v>
      </c>
      <c r="AX1110" t="s">
        <v>30630</v>
      </c>
      <c r="BL1110">
        <v>0.175618807780244</v>
      </c>
    </row>
    <row r="1111" spans="2:64" x14ac:dyDescent="0.25">
      <c r="B1111">
        <v>53579</v>
      </c>
      <c r="C1111" t="s">
        <v>7086</v>
      </c>
      <c r="D1111" s="6" t="s">
        <v>7087</v>
      </c>
      <c r="E1111" s="5">
        <v>26969</v>
      </c>
      <c r="F1111">
        <v>3</v>
      </c>
      <c r="G1111">
        <v>0</v>
      </c>
      <c r="S1111" t="s">
        <v>221</v>
      </c>
      <c r="T1111" t="s">
        <v>7088</v>
      </c>
      <c r="U1111" s="2">
        <v>3025</v>
      </c>
      <c r="V1111">
        <v>8.1999999999999993</v>
      </c>
      <c r="X1111">
        <v>100</v>
      </c>
      <c r="Y1111" t="s">
        <v>379</v>
      </c>
      <c r="Z1111">
        <v>128</v>
      </c>
      <c r="AA1111">
        <v>0</v>
      </c>
      <c r="AB1111">
        <v>0</v>
      </c>
      <c r="AC1111" t="s">
        <v>7089</v>
      </c>
      <c r="AD1111" t="s">
        <v>789</v>
      </c>
      <c r="AE1111" t="s">
        <v>1714</v>
      </c>
      <c r="AF1111" t="s">
        <v>7090</v>
      </c>
      <c r="AG1111" t="s">
        <v>7091</v>
      </c>
      <c r="AH1111" t="s">
        <v>7092</v>
      </c>
      <c r="AJ1111" s="4">
        <v>39245</v>
      </c>
      <c r="AK1111" t="s">
        <v>1718</v>
      </c>
      <c r="AL1111" t="s">
        <v>1719</v>
      </c>
      <c r="AM1111" t="s">
        <v>199</v>
      </c>
      <c r="AN1111" t="s">
        <v>7087</v>
      </c>
      <c r="AO1111">
        <v>4255</v>
      </c>
      <c r="AP1111" s="1">
        <v>40846.254826388889</v>
      </c>
      <c r="AQ1111">
        <v>1960</v>
      </c>
      <c r="AR1111">
        <v>2808</v>
      </c>
      <c r="AS1111">
        <v>1</v>
      </c>
      <c r="AT1111" t="s">
        <v>7093</v>
      </c>
      <c r="AU1111">
        <v>1960</v>
      </c>
      <c r="AV1111" s="3">
        <v>26969</v>
      </c>
      <c r="AX1111" t="s">
        <v>7094</v>
      </c>
      <c r="BL1111">
        <v>0.19011564332814199</v>
      </c>
    </row>
    <row r="1112" spans="2:64" x14ac:dyDescent="0.25">
      <c r="B1112">
        <v>62136</v>
      </c>
      <c r="C1112" t="s">
        <v>9297</v>
      </c>
      <c r="D1112" s="6" t="s">
        <v>9298</v>
      </c>
      <c r="E1112" s="5">
        <v>26842</v>
      </c>
      <c r="F1112">
        <v>3</v>
      </c>
      <c r="G1112">
        <v>0</v>
      </c>
      <c r="S1112" t="s">
        <v>221</v>
      </c>
      <c r="T1112" t="s">
        <v>9299</v>
      </c>
      <c r="U1112" s="2">
        <v>14217</v>
      </c>
      <c r="V1112">
        <v>8</v>
      </c>
      <c r="X1112">
        <v>100</v>
      </c>
      <c r="Y1112" t="s">
        <v>297</v>
      </c>
      <c r="Z1112">
        <v>115</v>
      </c>
      <c r="AA1112">
        <v>1</v>
      </c>
      <c r="AB1112">
        <v>0</v>
      </c>
      <c r="AC1112" t="s">
        <v>9300</v>
      </c>
      <c r="AD1112" t="s">
        <v>309</v>
      </c>
      <c r="AE1112" t="s">
        <v>5485</v>
      </c>
      <c r="AF1112" t="s">
        <v>9301</v>
      </c>
      <c r="AG1112" t="s">
        <v>9302</v>
      </c>
      <c r="AH1112" t="s">
        <v>9303</v>
      </c>
      <c r="AJ1112" s="4">
        <v>37033</v>
      </c>
      <c r="AK1112" t="s">
        <v>9304</v>
      </c>
      <c r="AL1112" t="s">
        <v>5417</v>
      </c>
      <c r="AM1112" t="s">
        <v>712</v>
      </c>
      <c r="AN1112" t="s">
        <v>9298</v>
      </c>
      <c r="AO1112">
        <v>8129</v>
      </c>
      <c r="AP1112" s="1">
        <v>41515.16265046296</v>
      </c>
      <c r="AQ1112">
        <v>1967</v>
      </c>
      <c r="AR1112">
        <v>4519</v>
      </c>
      <c r="AS1112">
        <v>1</v>
      </c>
      <c r="AT1112" t="s">
        <v>9298</v>
      </c>
      <c r="AU1112">
        <v>1967</v>
      </c>
      <c r="AV1112" s="3">
        <v>26842</v>
      </c>
      <c r="AX1112" t="s">
        <v>9305</v>
      </c>
      <c r="BL1112">
        <v>0.18307432320487699</v>
      </c>
    </row>
    <row r="1113" spans="2:64" x14ac:dyDescent="0.25">
      <c r="B1113">
        <v>68282</v>
      </c>
      <c r="C1113" t="s">
        <v>10707</v>
      </c>
      <c r="D1113" s="6" t="s">
        <v>10708</v>
      </c>
      <c r="E1113" s="5">
        <v>26683</v>
      </c>
      <c r="F1113">
        <v>3</v>
      </c>
      <c r="G1113">
        <v>0</v>
      </c>
      <c r="S1113" t="s">
        <v>5439</v>
      </c>
      <c r="T1113" t="s">
        <v>6512</v>
      </c>
      <c r="U1113" s="2">
        <v>2027</v>
      </c>
      <c r="V1113">
        <v>5.6</v>
      </c>
      <c r="Y1113" t="s">
        <v>4604</v>
      </c>
      <c r="Z1113">
        <v>87</v>
      </c>
      <c r="AA1113">
        <v>1</v>
      </c>
      <c r="AB1113">
        <v>1</v>
      </c>
      <c r="AC1113" t="s">
        <v>10709</v>
      </c>
      <c r="AE1113" t="s">
        <v>10710</v>
      </c>
      <c r="AF1113" t="s">
        <v>10711</v>
      </c>
      <c r="AG1113" t="s">
        <v>10712</v>
      </c>
      <c r="AH1113" t="s">
        <v>10713</v>
      </c>
      <c r="AJ1113" s="4">
        <v>37251</v>
      </c>
      <c r="AK1113" t="s">
        <v>151</v>
      </c>
      <c r="AL1113" t="s">
        <v>10714</v>
      </c>
      <c r="AM1113" t="s">
        <v>170</v>
      </c>
      <c r="AN1113" t="s">
        <v>10708</v>
      </c>
      <c r="AO1113">
        <v>1385</v>
      </c>
      <c r="AP1113" s="1">
        <v>40382.284710648149</v>
      </c>
      <c r="AQ1113">
        <v>1973</v>
      </c>
      <c r="AR1113">
        <v>1281</v>
      </c>
      <c r="AS1113">
        <v>1</v>
      </c>
      <c r="AT1113" t="s">
        <v>10715</v>
      </c>
      <c r="AU1113">
        <v>1973</v>
      </c>
      <c r="AV1113" s="3">
        <v>26683</v>
      </c>
      <c r="AX1113" t="s">
        <v>10716</v>
      </c>
      <c r="BL1113">
        <v>0.17644719838298101</v>
      </c>
    </row>
    <row r="1114" spans="2:64" x14ac:dyDescent="0.25">
      <c r="B1114">
        <v>68359</v>
      </c>
      <c r="C1114" t="s">
        <v>10758</v>
      </c>
      <c r="D1114" s="6" t="s">
        <v>10759</v>
      </c>
      <c r="E1114" s="5">
        <v>26988</v>
      </c>
      <c r="F1114">
        <v>2</v>
      </c>
      <c r="G1114">
        <v>0</v>
      </c>
      <c r="T1114" t="s">
        <v>10760</v>
      </c>
      <c r="U1114" s="2">
        <v>6107</v>
      </c>
      <c r="V1114">
        <v>7.8</v>
      </c>
      <c r="Y1114" t="s">
        <v>147</v>
      </c>
      <c r="Z1114">
        <v>30</v>
      </c>
      <c r="AA1114">
        <v>1</v>
      </c>
      <c r="AB1114">
        <v>1</v>
      </c>
      <c r="AC1114" t="s">
        <v>10761</v>
      </c>
      <c r="AD1114" t="s">
        <v>10762</v>
      </c>
      <c r="AE1114" t="s">
        <v>10763</v>
      </c>
      <c r="AF1114" t="s">
        <v>10764</v>
      </c>
      <c r="AG1114" t="s">
        <v>10765</v>
      </c>
      <c r="AH1114" t="s">
        <v>10766</v>
      </c>
      <c r="AJ1114" s="4">
        <v>36781</v>
      </c>
      <c r="AK1114" t="s">
        <v>151</v>
      </c>
      <c r="AL1114" t="s">
        <v>152</v>
      </c>
      <c r="AM1114" t="s">
        <v>1429</v>
      </c>
      <c r="AN1114" t="s">
        <v>10759</v>
      </c>
      <c r="AO1114">
        <v>11561</v>
      </c>
      <c r="AP1114" s="1">
        <v>42031.124722222223</v>
      </c>
      <c r="AQ1114">
        <v>1973</v>
      </c>
      <c r="AR1114">
        <v>6078</v>
      </c>
      <c r="AS1114">
        <v>1</v>
      </c>
      <c r="AT1114" t="s">
        <v>10759</v>
      </c>
      <c r="AU1114">
        <v>1973</v>
      </c>
      <c r="AV1114" s="3">
        <v>26988</v>
      </c>
      <c r="AX1114" t="s">
        <v>10767</v>
      </c>
      <c r="BL1114">
        <v>0.19011564332814199</v>
      </c>
    </row>
    <row r="1115" spans="2:64" x14ac:dyDescent="0.25">
      <c r="B1115">
        <v>68699</v>
      </c>
      <c r="C1115" t="s">
        <v>10826</v>
      </c>
      <c r="D1115" s="6" t="s">
        <v>10827</v>
      </c>
      <c r="E1115" s="5">
        <v>26898</v>
      </c>
      <c r="F1115">
        <v>1</v>
      </c>
      <c r="G1115">
        <v>0</v>
      </c>
      <c r="H1115" s="9">
        <v>84046172.949002206</v>
      </c>
      <c r="I1115" s="9">
        <v>29442926.829268198</v>
      </c>
      <c r="J1115" s="9">
        <v>54603246.1197339</v>
      </c>
      <c r="K1115" s="10">
        <v>1.8545454545454501</v>
      </c>
      <c r="O1115" s="9">
        <v>15700000</v>
      </c>
      <c r="P1115" s="9">
        <v>5500000</v>
      </c>
      <c r="Q1115" s="9">
        <v>10200000</v>
      </c>
      <c r="S1115" t="s">
        <v>5439</v>
      </c>
      <c r="T1115" t="s">
        <v>558</v>
      </c>
      <c r="U1115" s="2">
        <v>39633</v>
      </c>
      <c r="V1115">
        <v>7.6</v>
      </c>
      <c r="X1115">
        <v>96</v>
      </c>
      <c r="Y1115" t="s">
        <v>10828</v>
      </c>
      <c r="Z1115">
        <v>105</v>
      </c>
      <c r="AA1115">
        <v>1</v>
      </c>
      <c r="AB1115">
        <v>1</v>
      </c>
      <c r="AC1115" t="s">
        <v>10829</v>
      </c>
      <c r="AE1115" t="s">
        <v>10544</v>
      </c>
      <c r="AF1115" t="s">
        <v>10830</v>
      </c>
      <c r="AG1115" t="s">
        <v>10831</v>
      </c>
      <c r="AH1115" t="s">
        <v>10832</v>
      </c>
      <c r="AJ1115" s="4">
        <v>35850</v>
      </c>
      <c r="AK1115" t="s">
        <v>151</v>
      </c>
      <c r="AL1115" t="s">
        <v>152</v>
      </c>
      <c r="AM1115" t="s">
        <v>4754</v>
      </c>
      <c r="AN1115" t="s">
        <v>10827</v>
      </c>
      <c r="AO1115">
        <v>9344</v>
      </c>
      <c r="AP1115" s="1">
        <v>41672.421226851853</v>
      </c>
      <c r="AQ1115">
        <v>1973</v>
      </c>
      <c r="AR1115">
        <v>5127</v>
      </c>
      <c r="AS1115">
        <v>1</v>
      </c>
      <c r="AT1115" t="s">
        <v>10827</v>
      </c>
      <c r="AU1115">
        <v>1973</v>
      </c>
      <c r="AV1115" s="3">
        <v>26898</v>
      </c>
      <c r="AX1115" t="s">
        <v>10833</v>
      </c>
      <c r="BD1115" s="3">
        <v>26898</v>
      </c>
      <c r="BE1115" t="s">
        <v>10827</v>
      </c>
      <c r="BF1115" t="s">
        <v>992</v>
      </c>
      <c r="BG1115">
        <v>5500000</v>
      </c>
      <c r="BH1115">
        <v>15700000</v>
      </c>
      <c r="BI1115">
        <v>1973</v>
      </c>
      <c r="BJ1115" t="b">
        <v>0</v>
      </c>
      <c r="BK1115" t="s">
        <v>10834</v>
      </c>
      <c r="BL1115">
        <v>0.186802080917194</v>
      </c>
    </row>
    <row r="1116" spans="2:64" x14ac:dyDescent="0.25">
      <c r="B1116">
        <v>69281</v>
      </c>
      <c r="C1116" t="s">
        <v>10889</v>
      </c>
      <c r="D1116" s="6" t="s">
        <v>10890</v>
      </c>
      <c r="E1116" s="5">
        <v>26857</v>
      </c>
      <c r="F1116">
        <v>0</v>
      </c>
      <c r="G1116">
        <v>0</v>
      </c>
      <c r="S1116" t="s">
        <v>2585</v>
      </c>
      <c r="T1116" t="s">
        <v>2773</v>
      </c>
      <c r="U1116" s="2">
        <v>38848</v>
      </c>
      <c r="V1116">
        <v>8.1</v>
      </c>
      <c r="X1116">
        <v>96</v>
      </c>
      <c r="Y1116" t="s">
        <v>1890</v>
      </c>
      <c r="Z1116">
        <v>138</v>
      </c>
      <c r="AA1116">
        <v>1</v>
      </c>
      <c r="AB1116">
        <v>1</v>
      </c>
      <c r="AC1116" t="s">
        <v>10891</v>
      </c>
      <c r="AD1116" t="s">
        <v>10892</v>
      </c>
      <c r="AE1116" t="s">
        <v>4394</v>
      </c>
      <c r="AF1116" t="s">
        <v>10893</v>
      </c>
      <c r="AG1116" t="s">
        <v>10894</v>
      </c>
      <c r="AH1116" t="s">
        <v>10895</v>
      </c>
      <c r="AJ1116" s="4">
        <v>35822</v>
      </c>
      <c r="AK1116" t="s">
        <v>1486</v>
      </c>
      <c r="AL1116" t="s">
        <v>5787</v>
      </c>
      <c r="AM1116" t="s">
        <v>3825</v>
      </c>
      <c r="AN1116" t="s">
        <v>10890</v>
      </c>
      <c r="AO1116">
        <v>9734</v>
      </c>
      <c r="AP1116" s="1">
        <v>41720.981851851851</v>
      </c>
      <c r="AQ1116">
        <v>1972</v>
      </c>
      <c r="AR1116">
        <v>5314</v>
      </c>
      <c r="AS1116">
        <v>1</v>
      </c>
      <c r="AT1116" t="s">
        <v>10890</v>
      </c>
      <c r="AU1116">
        <v>1972</v>
      </c>
      <c r="AV1116" s="3">
        <v>26857</v>
      </c>
      <c r="AX1116" t="s">
        <v>10896</v>
      </c>
      <c r="BL1116">
        <v>0.18348851850624601</v>
      </c>
    </row>
    <row r="1117" spans="2:64" x14ac:dyDescent="0.25">
      <c r="B1117">
        <v>69404</v>
      </c>
      <c r="C1117" t="s">
        <v>10907</v>
      </c>
      <c r="D1117" s="6" t="s">
        <v>10908</v>
      </c>
      <c r="E1117" s="5">
        <v>26748</v>
      </c>
      <c r="F1117">
        <v>3</v>
      </c>
      <c r="G1117">
        <v>0</v>
      </c>
      <c r="S1117" t="s">
        <v>2585</v>
      </c>
      <c r="T1117" t="s">
        <v>649</v>
      </c>
      <c r="U1117" s="2">
        <v>1480</v>
      </c>
      <c r="V1117">
        <v>6.4</v>
      </c>
      <c r="X1117">
        <v>40</v>
      </c>
      <c r="Y1117" t="s">
        <v>6829</v>
      </c>
      <c r="Z1117">
        <v>108</v>
      </c>
      <c r="AA1117">
        <v>1</v>
      </c>
      <c r="AB1117">
        <v>1</v>
      </c>
      <c r="AC1117" t="s">
        <v>10909</v>
      </c>
      <c r="AD1117" t="s">
        <v>6771</v>
      </c>
      <c r="AE1117" t="s">
        <v>1854</v>
      </c>
      <c r="AF1117" t="s">
        <v>10910</v>
      </c>
      <c r="AG1117" t="s">
        <v>10911</v>
      </c>
      <c r="AH1117" t="s">
        <v>10912</v>
      </c>
      <c r="AJ1117" s="4">
        <v>34115</v>
      </c>
      <c r="AK1117" t="s">
        <v>2393</v>
      </c>
      <c r="AL1117" t="s">
        <v>152</v>
      </c>
      <c r="AM1117" t="s">
        <v>10913</v>
      </c>
      <c r="AN1117" t="s">
        <v>10908</v>
      </c>
      <c r="AO1117">
        <v>4941</v>
      </c>
      <c r="AP1117" s="1">
        <v>40988.530729166669</v>
      </c>
      <c r="AQ1117">
        <v>1972</v>
      </c>
      <c r="AR1117">
        <v>3132</v>
      </c>
      <c r="AS1117">
        <v>1</v>
      </c>
      <c r="AT1117" t="s">
        <v>10914</v>
      </c>
      <c r="AU1117">
        <v>1972</v>
      </c>
      <c r="AV1117" s="3">
        <v>26748</v>
      </c>
      <c r="AX1117" t="s">
        <v>10915</v>
      </c>
      <c r="BL1117">
        <v>0.17934656549256101</v>
      </c>
    </row>
    <row r="1118" spans="2:64" x14ac:dyDescent="0.25">
      <c r="B1118">
        <v>69467</v>
      </c>
      <c r="C1118" t="s">
        <v>10924</v>
      </c>
      <c r="D1118" s="6" t="s">
        <v>10925</v>
      </c>
      <c r="E1118" s="5">
        <v>26728</v>
      </c>
      <c r="F1118">
        <v>3</v>
      </c>
      <c r="G1118">
        <v>0</v>
      </c>
      <c r="S1118" t="s">
        <v>5439</v>
      </c>
      <c r="T1118" t="s">
        <v>660</v>
      </c>
      <c r="U1118" s="2">
        <v>21500</v>
      </c>
      <c r="V1118">
        <v>8.1999999999999993</v>
      </c>
      <c r="X1118">
        <v>89</v>
      </c>
      <c r="Y1118" t="s">
        <v>317</v>
      </c>
      <c r="Z1118">
        <v>91</v>
      </c>
      <c r="AA1118">
        <v>0</v>
      </c>
      <c r="AB1118">
        <v>0</v>
      </c>
      <c r="AC1118" t="s">
        <v>10926</v>
      </c>
      <c r="AD1118" t="s">
        <v>10927</v>
      </c>
      <c r="AE1118" t="s">
        <v>3840</v>
      </c>
      <c r="AF1118" t="s">
        <v>3840</v>
      </c>
      <c r="AG1118" t="s">
        <v>10928</v>
      </c>
      <c r="AH1118" t="s">
        <v>10929</v>
      </c>
      <c r="AJ1118" s="4">
        <v>37061</v>
      </c>
      <c r="AK1118" t="s">
        <v>10930</v>
      </c>
      <c r="AL1118" t="s">
        <v>522</v>
      </c>
      <c r="AM1118" t="s">
        <v>10931</v>
      </c>
      <c r="AN1118" t="s">
        <v>10925</v>
      </c>
      <c r="AO1118">
        <v>2715</v>
      </c>
      <c r="AP1118" s="1">
        <v>40589.159629629627</v>
      </c>
      <c r="AQ1118">
        <v>1972</v>
      </c>
      <c r="AR1118">
        <v>2031</v>
      </c>
      <c r="AS1118">
        <v>1</v>
      </c>
      <c r="AT1118" t="s">
        <v>10932</v>
      </c>
      <c r="AU1118">
        <v>1972</v>
      </c>
      <c r="AV1118" s="3">
        <v>26728</v>
      </c>
      <c r="AX1118" t="s">
        <v>10933</v>
      </c>
      <c r="BL1118">
        <v>0.17934656549256101</v>
      </c>
    </row>
    <row r="1119" spans="2:64" x14ac:dyDescent="0.25">
      <c r="B1119">
        <v>69704</v>
      </c>
      <c r="C1119" t="s">
        <v>10952</v>
      </c>
      <c r="D1119" s="6" t="s">
        <v>10953</v>
      </c>
      <c r="E1119" s="5">
        <v>26887</v>
      </c>
      <c r="F1119">
        <v>2</v>
      </c>
      <c r="G1119">
        <v>0</v>
      </c>
      <c r="H1119" s="9">
        <v>615624833.70288205</v>
      </c>
      <c r="I1119" s="9">
        <v>4159482.5720620798</v>
      </c>
      <c r="J1119" s="9">
        <v>611465351.13082004</v>
      </c>
      <c r="K1119" s="10">
        <v>147.00514800514799</v>
      </c>
      <c r="O1119" s="9">
        <v>115000000</v>
      </c>
      <c r="P1119" s="9">
        <v>777000</v>
      </c>
      <c r="Q1119" s="9">
        <v>114223000</v>
      </c>
      <c r="S1119" t="s">
        <v>2585</v>
      </c>
      <c r="T1119" t="s">
        <v>558</v>
      </c>
      <c r="U1119" s="2">
        <v>67385</v>
      </c>
      <c r="V1119">
        <v>7.5</v>
      </c>
      <c r="X1119">
        <v>95</v>
      </c>
      <c r="Y1119" t="s">
        <v>379</v>
      </c>
      <c r="Z1119">
        <v>110</v>
      </c>
      <c r="AA1119">
        <v>1</v>
      </c>
      <c r="AB1119">
        <v>1</v>
      </c>
      <c r="AC1119" t="s">
        <v>10954</v>
      </c>
      <c r="AD1119" t="s">
        <v>10955</v>
      </c>
      <c r="AE1119" t="s">
        <v>10220</v>
      </c>
      <c r="AF1119" t="s">
        <v>10956</v>
      </c>
      <c r="AG1119" t="s">
        <v>10957</v>
      </c>
      <c r="AH1119" t="s">
        <v>10958</v>
      </c>
      <c r="AJ1119" s="4">
        <v>36053</v>
      </c>
      <c r="AK1119" t="s">
        <v>151</v>
      </c>
      <c r="AL1119" t="s">
        <v>152</v>
      </c>
      <c r="AM1119" t="s">
        <v>5995</v>
      </c>
      <c r="AN1119" t="s">
        <v>10953</v>
      </c>
      <c r="AO1119">
        <v>8319</v>
      </c>
      <c r="AP1119" s="1">
        <v>41539.389699074076</v>
      </c>
      <c r="AQ1119">
        <v>1973</v>
      </c>
      <c r="AR1119">
        <v>4610</v>
      </c>
      <c r="AS1119">
        <v>1</v>
      </c>
      <c r="AT1119" t="s">
        <v>10953</v>
      </c>
      <c r="AU1119">
        <v>1973</v>
      </c>
      <c r="AV1119" s="3">
        <v>26887</v>
      </c>
      <c r="AX1119" t="s">
        <v>10959</v>
      </c>
      <c r="BD1119" s="3">
        <v>26887</v>
      </c>
      <c r="BE1119" t="s">
        <v>10953</v>
      </c>
      <c r="BF1119" t="s">
        <v>317</v>
      </c>
      <c r="BG1119">
        <v>777000</v>
      </c>
      <c r="BH1119">
        <v>115000000</v>
      </c>
      <c r="BI1119">
        <v>1973</v>
      </c>
      <c r="BJ1119" t="b">
        <v>0</v>
      </c>
      <c r="BK1119" t="s">
        <v>10960</v>
      </c>
      <c r="BL1119">
        <v>0.186802080917194</v>
      </c>
    </row>
    <row r="1120" spans="2:64" x14ac:dyDescent="0.25">
      <c r="B1120">
        <v>69747</v>
      </c>
      <c r="C1120" t="s">
        <v>10961</v>
      </c>
      <c r="D1120" s="6" t="s">
        <v>10962</v>
      </c>
      <c r="E1120" s="5">
        <v>26955</v>
      </c>
      <c r="F1120">
        <v>2</v>
      </c>
      <c r="G1120">
        <v>0</v>
      </c>
      <c r="S1120" t="s">
        <v>1380</v>
      </c>
      <c r="T1120" t="s">
        <v>10963</v>
      </c>
      <c r="U1120" s="2">
        <v>9594</v>
      </c>
      <c r="V1120">
        <v>7.5</v>
      </c>
      <c r="Y1120" t="s">
        <v>297</v>
      </c>
      <c r="Z1120">
        <v>95</v>
      </c>
      <c r="AA1120">
        <v>1</v>
      </c>
      <c r="AB1120">
        <v>0</v>
      </c>
      <c r="AC1120" t="s">
        <v>10964</v>
      </c>
      <c r="AE1120" t="s">
        <v>10965</v>
      </c>
      <c r="AF1120" t="s">
        <v>10966</v>
      </c>
      <c r="AG1120" t="s">
        <v>10967</v>
      </c>
      <c r="AH1120" t="s">
        <v>10968</v>
      </c>
      <c r="AJ1120" s="4">
        <v>38090</v>
      </c>
      <c r="AK1120" t="s">
        <v>10969</v>
      </c>
      <c r="AL1120" t="s">
        <v>5417</v>
      </c>
      <c r="AM1120" t="s">
        <v>116</v>
      </c>
      <c r="AN1120" t="s">
        <v>10962</v>
      </c>
      <c r="AO1120">
        <v>1857</v>
      </c>
      <c r="AP1120" s="1">
        <v>40429.376215277778</v>
      </c>
      <c r="AQ1120">
        <v>1973</v>
      </c>
      <c r="AR1120">
        <v>1550</v>
      </c>
      <c r="AS1120">
        <v>1</v>
      </c>
      <c r="AT1120" t="s">
        <v>10970</v>
      </c>
      <c r="AU1120">
        <v>1973</v>
      </c>
      <c r="AV1120" s="3">
        <v>26955</v>
      </c>
      <c r="AX1120" t="s">
        <v>10971</v>
      </c>
      <c r="BL1120">
        <v>0.18887305742403601</v>
      </c>
    </row>
    <row r="1121" spans="2:64" x14ac:dyDescent="0.25">
      <c r="B1121">
        <v>69754</v>
      </c>
      <c r="C1121" t="s">
        <v>10972</v>
      </c>
      <c r="D1121" s="6" t="s">
        <v>10973</v>
      </c>
      <c r="E1121" s="5">
        <v>26724</v>
      </c>
      <c r="F1121">
        <v>3</v>
      </c>
      <c r="G1121">
        <v>0</v>
      </c>
      <c r="S1121" t="s">
        <v>2585</v>
      </c>
      <c r="T1121" t="s">
        <v>10974</v>
      </c>
      <c r="U1121" s="2">
        <v>2034</v>
      </c>
      <c r="V1121">
        <v>6.1</v>
      </c>
      <c r="X1121">
        <v>89</v>
      </c>
      <c r="Y1121" t="s">
        <v>6749</v>
      </c>
      <c r="Z1121">
        <v>84</v>
      </c>
      <c r="AA1121">
        <v>1</v>
      </c>
      <c r="AB1121">
        <v>1</v>
      </c>
      <c r="AC1121" t="s">
        <v>10975</v>
      </c>
      <c r="AE1121" t="s">
        <v>9211</v>
      </c>
      <c r="AF1121" t="s">
        <v>10976</v>
      </c>
      <c r="AG1121" t="s">
        <v>10977</v>
      </c>
      <c r="AH1121" t="s">
        <v>10978</v>
      </c>
      <c r="AI1121" t="s">
        <v>10979</v>
      </c>
      <c r="AJ1121" s="4">
        <v>38629</v>
      </c>
      <c r="AK1121" t="s">
        <v>151</v>
      </c>
      <c r="AL1121" t="s">
        <v>152</v>
      </c>
      <c r="AM1121" t="s">
        <v>10980</v>
      </c>
      <c r="AN1121" t="s">
        <v>10973</v>
      </c>
      <c r="AO1121">
        <v>13363</v>
      </c>
      <c r="AP1121" s="1">
        <v>42460.670949074076</v>
      </c>
      <c r="AQ1121">
        <v>1973</v>
      </c>
      <c r="AR1121">
        <v>6815</v>
      </c>
      <c r="AS1121">
        <v>1</v>
      </c>
      <c r="AT1121" t="s">
        <v>10981</v>
      </c>
      <c r="AU1121">
        <v>1973</v>
      </c>
      <c r="AV1121" s="3">
        <v>26724</v>
      </c>
      <c r="AX1121" t="s">
        <v>10982</v>
      </c>
      <c r="BL1121">
        <v>0.17934656549256101</v>
      </c>
    </row>
    <row r="1122" spans="2:64" x14ac:dyDescent="0.25">
      <c r="B1122">
        <v>69895</v>
      </c>
      <c r="C1122" t="s">
        <v>10992</v>
      </c>
      <c r="D1122" s="6" t="s">
        <v>10993</v>
      </c>
      <c r="E1122" s="5">
        <v>26739</v>
      </c>
      <c r="F1122">
        <v>3</v>
      </c>
      <c r="G1122">
        <v>0</v>
      </c>
      <c r="S1122" t="s">
        <v>5439</v>
      </c>
      <c r="T1122" t="s">
        <v>10678</v>
      </c>
      <c r="U1122" s="2">
        <v>8611</v>
      </c>
      <c r="V1122">
        <v>6.1</v>
      </c>
      <c r="W1122">
        <v>63</v>
      </c>
      <c r="X1122">
        <v>56</v>
      </c>
      <c r="Y1122" t="s">
        <v>5503</v>
      </c>
      <c r="Z1122">
        <v>103</v>
      </c>
      <c r="AA1122">
        <v>1</v>
      </c>
      <c r="AB1122">
        <v>1</v>
      </c>
      <c r="AC1122" t="s">
        <v>10994</v>
      </c>
      <c r="AE1122" t="s">
        <v>9593</v>
      </c>
      <c r="AF1122" t="s">
        <v>10995</v>
      </c>
      <c r="AG1122" t="s">
        <v>10996</v>
      </c>
      <c r="AH1122" t="s">
        <v>10997</v>
      </c>
      <c r="AI1122" t="s">
        <v>10998</v>
      </c>
      <c r="AJ1122" s="4">
        <v>37740</v>
      </c>
      <c r="AK1122" t="s">
        <v>151</v>
      </c>
      <c r="AL1122" t="s">
        <v>152</v>
      </c>
      <c r="AM1122" t="s">
        <v>10999</v>
      </c>
      <c r="AN1122" t="s">
        <v>10993</v>
      </c>
      <c r="AO1122">
        <v>14808</v>
      </c>
      <c r="AP1122" s="1">
        <v>42852.590289351851</v>
      </c>
      <c r="AQ1122">
        <v>1973</v>
      </c>
      <c r="AR1122">
        <v>7593</v>
      </c>
      <c r="AS1122">
        <v>1</v>
      </c>
      <c r="AT1122" t="s">
        <v>11000</v>
      </c>
      <c r="AU1122">
        <v>1973</v>
      </c>
      <c r="AV1122" s="3">
        <v>26739</v>
      </c>
      <c r="AX1122" t="s">
        <v>11001</v>
      </c>
      <c r="BL1122">
        <v>0.17934656549256101</v>
      </c>
    </row>
    <row r="1123" spans="2:64" x14ac:dyDescent="0.25">
      <c r="B1123">
        <v>69987</v>
      </c>
      <c r="C1123" t="s">
        <v>11014</v>
      </c>
      <c r="D1123" s="6" t="s">
        <v>11015</v>
      </c>
      <c r="E1123" s="5">
        <v>26764</v>
      </c>
      <c r="F1123">
        <v>3</v>
      </c>
      <c r="G1123">
        <v>1</v>
      </c>
      <c r="S1123" t="s">
        <v>1380</v>
      </c>
      <c r="T1123" t="s">
        <v>11016</v>
      </c>
      <c r="U1123">
        <v>885</v>
      </c>
      <c r="V1123">
        <v>6.5</v>
      </c>
      <c r="Y1123" t="s">
        <v>317</v>
      </c>
      <c r="Z1123">
        <v>105</v>
      </c>
      <c r="AA1123">
        <v>1</v>
      </c>
      <c r="AB1123">
        <v>0</v>
      </c>
      <c r="AC1123" t="s">
        <v>11017</v>
      </c>
      <c r="AD1123" t="s">
        <v>11018</v>
      </c>
      <c r="AE1123" t="s">
        <v>11019</v>
      </c>
      <c r="AF1123" t="s">
        <v>11020</v>
      </c>
      <c r="AG1123" t="s">
        <v>11021</v>
      </c>
      <c r="AH1123" t="s">
        <v>11022</v>
      </c>
      <c r="AJ1123" s="4">
        <v>37684</v>
      </c>
      <c r="AK1123" t="s">
        <v>151</v>
      </c>
      <c r="AL1123" t="s">
        <v>141</v>
      </c>
      <c r="AM1123" t="s">
        <v>134</v>
      </c>
      <c r="AN1123" t="s">
        <v>11015</v>
      </c>
      <c r="AO1123">
        <v>14827</v>
      </c>
      <c r="AP1123" s="1">
        <v>42859.694374999999</v>
      </c>
      <c r="AQ1123">
        <v>1973</v>
      </c>
      <c r="AR1123">
        <v>7603</v>
      </c>
      <c r="AS1123">
        <v>1</v>
      </c>
      <c r="AT1123" t="s">
        <v>11015</v>
      </c>
      <c r="AU1123">
        <v>1973</v>
      </c>
      <c r="AV1123" s="3">
        <v>26764</v>
      </c>
      <c r="AX1123" t="s">
        <v>11023</v>
      </c>
      <c r="BL1123">
        <v>0.18058915139666601</v>
      </c>
    </row>
    <row r="1124" spans="2:64" x14ac:dyDescent="0.25">
      <c r="B1124">
        <v>70047</v>
      </c>
      <c r="C1124" t="s">
        <v>11053</v>
      </c>
      <c r="D1124" s="6" t="s">
        <v>11054</v>
      </c>
      <c r="E1124" s="5">
        <v>27024</v>
      </c>
      <c r="F1124">
        <v>3</v>
      </c>
      <c r="G1124">
        <v>0</v>
      </c>
      <c r="H1124" s="9">
        <v>1057426935.9193</v>
      </c>
      <c r="I1124" s="9">
        <v>62709610.389610298</v>
      </c>
      <c r="J1124" s="9">
        <v>994717325.52969694</v>
      </c>
      <c r="K1124" s="10">
        <v>15.862278833333299</v>
      </c>
      <c r="O1124" s="9">
        <v>202347346</v>
      </c>
      <c r="P1124" s="9">
        <v>12000000</v>
      </c>
      <c r="Q1124" s="9">
        <v>190347346</v>
      </c>
      <c r="S1124" t="s">
        <v>5439</v>
      </c>
      <c r="T1124" t="s">
        <v>1326</v>
      </c>
      <c r="U1124" s="2">
        <v>300790</v>
      </c>
      <c r="V1124">
        <v>8</v>
      </c>
      <c r="W1124">
        <v>82</v>
      </c>
      <c r="X1124">
        <v>86</v>
      </c>
      <c r="Y1124" t="s">
        <v>850</v>
      </c>
      <c r="Z1124">
        <v>122</v>
      </c>
      <c r="AA1124">
        <v>1</v>
      </c>
      <c r="AB1124">
        <v>1</v>
      </c>
      <c r="AC1124" t="s">
        <v>11055</v>
      </c>
      <c r="AD1124" t="s">
        <v>9643</v>
      </c>
      <c r="AE1124" t="s">
        <v>10041</v>
      </c>
      <c r="AF1124" t="s">
        <v>11056</v>
      </c>
      <c r="AG1124" t="s">
        <v>11057</v>
      </c>
      <c r="AH1124" t="s">
        <v>11058</v>
      </c>
      <c r="AI1124" t="s">
        <v>11059</v>
      </c>
      <c r="AJ1124" s="4">
        <v>36130</v>
      </c>
      <c r="AK1124" t="s">
        <v>11060</v>
      </c>
      <c r="AL1124" t="s">
        <v>152</v>
      </c>
      <c r="AM1124" t="s">
        <v>11061</v>
      </c>
      <c r="AN1124" t="s">
        <v>11054</v>
      </c>
      <c r="AO1124">
        <v>541</v>
      </c>
      <c r="AP1124" s="1">
        <v>40292.255520833336</v>
      </c>
      <c r="AQ1124">
        <v>1973</v>
      </c>
      <c r="AR1124">
        <v>751</v>
      </c>
      <c r="AS1124">
        <v>1</v>
      </c>
      <c r="AT1124" t="s">
        <v>11062</v>
      </c>
      <c r="AU1124">
        <v>1973</v>
      </c>
      <c r="AV1124" s="3">
        <v>27024</v>
      </c>
      <c r="AX1124" t="s">
        <v>11063</v>
      </c>
      <c r="BD1124" s="3">
        <v>27024</v>
      </c>
      <c r="BE1124" t="s">
        <v>11062</v>
      </c>
      <c r="BF1124" t="s">
        <v>850</v>
      </c>
      <c r="BG1124">
        <v>12000000</v>
      </c>
      <c r="BH1124">
        <v>202347346</v>
      </c>
      <c r="BI1124">
        <v>1973</v>
      </c>
      <c r="BJ1124" t="b">
        <v>0</v>
      </c>
      <c r="BK1124" t="s">
        <v>11064</v>
      </c>
      <c r="BL1124">
        <v>0.19135822923224699</v>
      </c>
    </row>
    <row r="1125" spans="2:64" x14ac:dyDescent="0.25">
      <c r="B1125">
        <v>70233</v>
      </c>
      <c r="C1125" t="s">
        <v>11074</v>
      </c>
      <c r="D1125" s="6" t="s">
        <v>11075</v>
      </c>
      <c r="E1125" s="5">
        <v>26816</v>
      </c>
      <c r="F1125">
        <v>1</v>
      </c>
      <c r="U1125" s="2">
        <v>11210</v>
      </c>
      <c r="V1125">
        <v>8.4</v>
      </c>
      <c r="Y1125" t="s">
        <v>9812</v>
      </c>
      <c r="Z1125">
        <v>93</v>
      </c>
      <c r="AA1125">
        <v>0</v>
      </c>
      <c r="AB1125">
        <v>0</v>
      </c>
      <c r="AC1125" t="s">
        <v>11076</v>
      </c>
      <c r="AE1125" t="s">
        <v>11077</v>
      </c>
      <c r="AF1125" t="s">
        <v>11078</v>
      </c>
      <c r="AG1125" t="s">
        <v>11079</v>
      </c>
      <c r="AH1125" t="s">
        <v>11080</v>
      </c>
      <c r="AK1125" t="s">
        <v>7710</v>
      </c>
      <c r="AL1125" t="s">
        <v>751</v>
      </c>
      <c r="AM1125" t="s">
        <v>6943</v>
      </c>
      <c r="AN1125" t="s">
        <v>11075</v>
      </c>
      <c r="AO1125">
        <v>21</v>
      </c>
      <c r="AP1125" s="1">
        <v>39830.547881944447</v>
      </c>
      <c r="AQ1125">
        <v>1973</v>
      </c>
      <c r="AR1125">
        <v>257</v>
      </c>
      <c r="AS1125">
        <v>1</v>
      </c>
      <c r="AT1125" t="s">
        <v>11081</v>
      </c>
      <c r="AU1125">
        <v>1973</v>
      </c>
      <c r="AV1125" s="3">
        <v>26816</v>
      </c>
      <c r="AX1125" t="s">
        <v>11082</v>
      </c>
      <c r="BL1125">
        <v>0.18307432320487699</v>
      </c>
    </row>
    <row r="1126" spans="2:64" x14ac:dyDescent="0.25">
      <c r="B1126">
        <v>70239</v>
      </c>
      <c r="C1126" t="s">
        <v>11083</v>
      </c>
      <c r="D1126" s="6" t="s">
        <v>11084</v>
      </c>
      <c r="E1126" s="5">
        <v>26893</v>
      </c>
      <c r="F1126">
        <v>0</v>
      </c>
      <c r="G1126">
        <v>0</v>
      </c>
      <c r="H1126" s="9">
        <v>131035023.163636</v>
      </c>
      <c r="O1126" s="9">
        <v>24477615</v>
      </c>
      <c r="S1126" t="s">
        <v>1380</v>
      </c>
      <c r="T1126" t="s">
        <v>1743</v>
      </c>
      <c r="U1126" s="2">
        <v>20773</v>
      </c>
      <c r="V1126">
        <v>7.3</v>
      </c>
      <c r="X1126">
        <v>55</v>
      </c>
      <c r="Y1126" t="s">
        <v>11085</v>
      </c>
      <c r="Z1126">
        <v>108</v>
      </c>
      <c r="AA1126">
        <v>1</v>
      </c>
      <c r="AB1126">
        <v>1</v>
      </c>
      <c r="AC1126" t="s">
        <v>11086</v>
      </c>
      <c r="AD1126" t="s">
        <v>11087</v>
      </c>
      <c r="AE1126" t="s">
        <v>9224</v>
      </c>
      <c r="AF1126" t="s">
        <v>11088</v>
      </c>
      <c r="AG1126" t="s">
        <v>11089</v>
      </c>
      <c r="AH1126" t="s">
        <v>11090</v>
      </c>
      <c r="AJ1126" s="4">
        <v>36235</v>
      </c>
      <c r="AK1126" t="s">
        <v>151</v>
      </c>
      <c r="AL1126" t="s">
        <v>152</v>
      </c>
      <c r="AM1126" t="s">
        <v>11091</v>
      </c>
      <c r="AN1126" t="s">
        <v>11084</v>
      </c>
      <c r="AO1126">
        <v>6114</v>
      </c>
      <c r="AP1126" s="1">
        <v>41237.916851851849</v>
      </c>
      <c r="AQ1126">
        <v>1973</v>
      </c>
      <c r="AR1126">
        <v>3688</v>
      </c>
      <c r="AS1126">
        <v>1</v>
      </c>
      <c r="AT1126" t="s">
        <v>11084</v>
      </c>
      <c r="AU1126">
        <v>1973</v>
      </c>
      <c r="AV1126" s="3">
        <v>26891</v>
      </c>
      <c r="AX1126" t="s">
        <v>11092</v>
      </c>
      <c r="BD1126" s="3">
        <v>26893</v>
      </c>
      <c r="BE1126" t="s">
        <v>11084</v>
      </c>
      <c r="BF1126" t="s">
        <v>1808</v>
      </c>
      <c r="BH1126">
        <v>24477615</v>
      </c>
      <c r="BI1126">
        <v>1973</v>
      </c>
      <c r="BJ1126" t="b">
        <v>0</v>
      </c>
      <c r="BK1126" t="s">
        <v>11093</v>
      </c>
      <c r="BL1126">
        <v>0.186802080917194</v>
      </c>
    </row>
    <row r="1127" spans="2:64" x14ac:dyDescent="0.25">
      <c r="B1127">
        <v>70294</v>
      </c>
      <c r="C1127" t="s">
        <v>11094</v>
      </c>
      <c r="D1127" s="6" t="s">
        <v>11095</v>
      </c>
      <c r="E1127" s="5">
        <v>26830</v>
      </c>
      <c r="F1127">
        <v>3</v>
      </c>
      <c r="G1127">
        <v>0</v>
      </c>
      <c r="S1127" t="s">
        <v>2585</v>
      </c>
      <c r="T1127" t="s">
        <v>4694</v>
      </c>
      <c r="U1127" s="2">
        <v>9820</v>
      </c>
      <c r="V1127">
        <v>6.8</v>
      </c>
      <c r="X1127">
        <v>56</v>
      </c>
      <c r="Y1127" t="s">
        <v>850</v>
      </c>
      <c r="Z1127">
        <v>95</v>
      </c>
      <c r="AA1127">
        <v>1</v>
      </c>
      <c r="AB1127">
        <v>0</v>
      </c>
      <c r="AC1127" t="s">
        <v>11096</v>
      </c>
      <c r="AD1127" t="s">
        <v>457</v>
      </c>
      <c r="AE1127" t="s">
        <v>11097</v>
      </c>
      <c r="AF1127" t="s">
        <v>11098</v>
      </c>
      <c r="AG1127" t="s">
        <v>11099</v>
      </c>
      <c r="AH1127" t="s">
        <v>11100</v>
      </c>
      <c r="AJ1127" s="4">
        <v>37138</v>
      </c>
      <c r="AK1127" t="s">
        <v>151</v>
      </c>
      <c r="AL1127" t="s">
        <v>141</v>
      </c>
      <c r="AM1127" t="s">
        <v>11101</v>
      </c>
      <c r="AN1127" t="s">
        <v>11095</v>
      </c>
      <c r="AO1127">
        <v>8850</v>
      </c>
      <c r="AP1127" s="1">
        <v>41604.994259259256</v>
      </c>
      <c r="AQ1127">
        <v>1973</v>
      </c>
      <c r="AR1127">
        <v>4882</v>
      </c>
      <c r="AS1127">
        <v>1</v>
      </c>
      <c r="AT1127" t="s">
        <v>11102</v>
      </c>
      <c r="AU1127">
        <v>1973</v>
      </c>
      <c r="AV1127" s="3">
        <v>26830</v>
      </c>
      <c r="AX1127" t="s">
        <v>11103</v>
      </c>
      <c r="BL1127">
        <v>0.18307432320487699</v>
      </c>
    </row>
    <row r="1128" spans="2:64" x14ac:dyDescent="0.25">
      <c r="B1128">
        <v>70328</v>
      </c>
      <c r="C1128" t="s">
        <v>11128</v>
      </c>
      <c r="D1128" s="6" t="s">
        <v>11129</v>
      </c>
      <c r="E1128" s="5">
        <v>26842</v>
      </c>
      <c r="F1128">
        <v>1</v>
      </c>
      <c r="G1128">
        <v>0</v>
      </c>
      <c r="H1128" s="9">
        <v>193364090.49773699</v>
      </c>
      <c r="I1128" s="9">
        <v>38235837.104072399</v>
      </c>
      <c r="J1128" s="9">
        <v>155128253.39366499</v>
      </c>
      <c r="K1128" s="10">
        <v>4.0571428571428498</v>
      </c>
      <c r="O1128" s="9">
        <v>35400000</v>
      </c>
      <c r="P1128" s="9">
        <v>7000000</v>
      </c>
      <c r="Q1128" s="9">
        <v>28400000</v>
      </c>
      <c r="S1128" t="s">
        <v>2585</v>
      </c>
      <c r="T1128" t="s">
        <v>1578</v>
      </c>
      <c r="U1128" s="2">
        <v>79782</v>
      </c>
      <c r="V1128">
        <v>6.8</v>
      </c>
      <c r="W1128">
        <v>55</v>
      </c>
      <c r="X1128">
        <v>66</v>
      </c>
      <c r="Y1128" t="s">
        <v>7674</v>
      </c>
      <c r="Z1128">
        <v>121</v>
      </c>
      <c r="AA1128">
        <v>1</v>
      </c>
      <c r="AB1128">
        <v>1</v>
      </c>
      <c r="AC1128" t="s">
        <v>11130</v>
      </c>
      <c r="AD1128" t="s">
        <v>4996</v>
      </c>
      <c r="AE1128" t="s">
        <v>8265</v>
      </c>
      <c r="AF1128" t="s">
        <v>11131</v>
      </c>
      <c r="AG1128" t="s">
        <v>11132</v>
      </c>
      <c r="AH1128" t="s">
        <v>11133</v>
      </c>
      <c r="AJ1128" s="4">
        <v>36452</v>
      </c>
      <c r="AK1128" t="s">
        <v>11134</v>
      </c>
      <c r="AL1128" t="s">
        <v>5787</v>
      </c>
      <c r="AM1128" t="s">
        <v>11135</v>
      </c>
      <c r="AN1128" t="s">
        <v>11129</v>
      </c>
      <c r="AO1128">
        <v>9934</v>
      </c>
      <c r="AP1128" s="1">
        <v>41741.951249999998</v>
      </c>
      <c r="AQ1128">
        <v>1973</v>
      </c>
      <c r="AR1128">
        <v>5393</v>
      </c>
      <c r="AS1128">
        <v>1</v>
      </c>
      <c r="AT1128" t="s">
        <v>11129</v>
      </c>
      <c r="AU1128">
        <v>1973</v>
      </c>
      <c r="AV1128" s="3">
        <v>26842</v>
      </c>
      <c r="AX1128" t="s">
        <v>11136</v>
      </c>
      <c r="BD1128" s="3">
        <v>26842</v>
      </c>
      <c r="BE1128" t="s">
        <v>11129</v>
      </c>
      <c r="BF1128" t="s">
        <v>897</v>
      </c>
      <c r="BG1128">
        <v>7000000</v>
      </c>
      <c r="BH1128">
        <v>35400000</v>
      </c>
      <c r="BI1128">
        <v>1973</v>
      </c>
      <c r="BJ1128" t="b">
        <v>0</v>
      </c>
      <c r="BK1128" t="s">
        <v>11137</v>
      </c>
      <c r="BL1128">
        <v>0.18307432320487699</v>
      </c>
    </row>
    <row r="1129" spans="2:64" x14ac:dyDescent="0.25">
      <c r="B1129">
        <v>70379</v>
      </c>
      <c r="C1129" t="s">
        <v>11138</v>
      </c>
      <c r="D1129" s="6" t="s">
        <v>11139</v>
      </c>
      <c r="E1129" s="5">
        <v>26939</v>
      </c>
      <c r="F1129">
        <v>1</v>
      </c>
      <c r="G1129">
        <v>0</v>
      </c>
      <c r="H1129" s="9">
        <v>172840.957017543</v>
      </c>
      <c r="O1129" s="9">
        <v>32645</v>
      </c>
      <c r="S1129" t="s">
        <v>5439</v>
      </c>
      <c r="T1129" t="s">
        <v>908</v>
      </c>
      <c r="U1129" s="2">
        <v>73809</v>
      </c>
      <c r="V1129">
        <v>7.4</v>
      </c>
      <c r="X1129">
        <v>98</v>
      </c>
      <c r="Y1129" t="s">
        <v>4604</v>
      </c>
      <c r="Z1129">
        <v>112</v>
      </c>
      <c r="AA1129">
        <v>1</v>
      </c>
      <c r="AB1129">
        <v>1</v>
      </c>
      <c r="AC1129" t="s">
        <v>11140</v>
      </c>
      <c r="AD1129" t="s">
        <v>11141</v>
      </c>
      <c r="AE1129" t="s">
        <v>11142</v>
      </c>
      <c r="AF1129" t="s">
        <v>11143</v>
      </c>
      <c r="AG1129" t="s">
        <v>11144</v>
      </c>
      <c r="AH1129" t="s">
        <v>11145</v>
      </c>
      <c r="AJ1129" s="4">
        <v>38216</v>
      </c>
      <c r="AK1129" t="s">
        <v>1486</v>
      </c>
      <c r="AL1129" t="s">
        <v>152</v>
      </c>
      <c r="AM1129" t="s">
        <v>11146</v>
      </c>
      <c r="AN1129" t="s">
        <v>11139</v>
      </c>
      <c r="AO1129">
        <v>9735</v>
      </c>
      <c r="AP1129" s="1">
        <v>41720.993726851855</v>
      </c>
      <c r="AQ1129">
        <v>1973</v>
      </c>
      <c r="AR1129">
        <v>5315</v>
      </c>
      <c r="AS1129">
        <v>1</v>
      </c>
      <c r="AT1129" t="s">
        <v>11139</v>
      </c>
      <c r="AU1129">
        <v>1973</v>
      </c>
      <c r="AV1129" s="3">
        <v>26951</v>
      </c>
      <c r="AX1129" t="s">
        <v>11147</v>
      </c>
      <c r="BD1129" s="3">
        <v>26939</v>
      </c>
      <c r="BE1129" t="s">
        <v>11139</v>
      </c>
      <c r="BF1129" t="s">
        <v>317</v>
      </c>
      <c r="BH1129">
        <v>32645</v>
      </c>
      <c r="BI1129">
        <v>1973</v>
      </c>
      <c r="BJ1129" t="b">
        <v>0</v>
      </c>
      <c r="BK1129" t="s">
        <v>11148</v>
      </c>
      <c r="BL1129">
        <v>0.18887305742403601</v>
      </c>
    </row>
    <row r="1130" spans="2:64" x14ac:dyDescent="0.25">
      <c r="B1130">
        <v>70460</v>
      </c>
      <c r="C1130" t="s">
        <v>11149</v>
      </c>
      <c r="D1130" s="6" t="s">
        <v>11150</v>
      </c>
      <c r="E1130" s="5">
        <v>26914</v>
      </c>
      <c r="F1130">
        <v>3</v>
      </c>
      <c r="G1130">
        <v>0</v>
      </c>
      <c r="S1130" t="s">
        <v>2585</v>
      </c>
      <c r="T1130" t="s">
        <v>1326</v>
      </c>
      <c r="U1130" s="2">
        <v>15763</v>
      </c>
      <c r="V1130">
        <v>8.1</v>
      </c>
      <c r="X1130">
        <v>100</v>
      </c>
      <c r="Y1130" t="s">
        <v>1121</v>
      </c>
      <c r="Z1130">
        <v>115</v>
      </c>
      <c r="AA1130">
        <v>1</v>
      </c>
      <c r="AB1130">
        <v>0</v>
      </c>
      <c r="AC1130" t="s">
        <v>11151</v>
      </c>
      <c r="AD1130" t="s">
        <v>11152</v>
      </c>
      <c r="AE1130" t="s">
        <v>7004</v>
      </c>
      <c r="AF1130" t="s">
        <v>11153</v>
      </c>
      <c r="AG1130" t="s">
        <v>11154</v>
      </c>
      <c r="AH1130" t="s">
        <v>11155</v>
      </c>
      <c r="AJ1130" s="4">
        <v>37698</v>
      </c>
      <c r="AK1130" t="s">
        <v>5570</v>
      </c>
      <c r="AL1130" t="s">
        <v>5417</v>
      </c>
      <c r="AM1130" t="s">
        <v>462</v>
      </c>
      <c r="AN1130" t="s">
        <v>11150</v>
      </c>
      <c r="AO1130">
        <v>11394</v>
      </c>
      <c r="AP1130" s="1">
        <v>41994.649270833332</v>
      </c>
      <c r="AQ1130">
        <v>1973</v>
      </c>
      <c r="AR1130">
        <v>5996</v>
      </c>
      <c r="AS1130">
        <v>1</v>
      </c>
      <c r="AT1130" t="s">
        <v>11150</v>
      </c>
      <c r="AU1130">
        <v>1973</v>
      </c>
      <c r="AV1130" s="3">
        <v>26914</v>
      </c>
      <c r="AX1130" t="s">
        <v>11156</v>
      </c>
      <c r="BL1130">
        <v>0.18721627621856199</v>
      </c>
    </row>
    <row r="1131" spans="2:64" x14ac:dyDescent="0.25">
      <c r="B1131">
        <v>70510</v>
      </c>
      <c r="C1131" t="s">
        <v>11157</v>
      </c>
      <c r="D1131" s="6" t="s">
        <v>11158</v>
      </c>
      <c r="E1131" s="5">
        <v>26665</v>
      </c>
      <c r="F1131">
        <v>3</v>
      </c>
      <c r="G1131">
        <v>0</v>
      </c>
      <c r="H1131" s="9">
        <v>175314446.94779301</v>
      </c>
      <c r="O1131" s="9">
        <v>30933743</v>
      </c>
      <c r="S1131" t="s">
        <v>2585</v>
      </c>
      <c r="T1131" t="s">
        <v>887</v>
      </c>
      <c r="U1131" s="2">
        <v>25075</v>
      </c>
      <c r="V1131">
        <v>8.1999999999999993</v>
      </c>
      <c r="X1131">
        <v>91</v>
      </c>
      <c r="Y1131" t="s">
        <v>1480</v>
      </c>
      <c r="Z1131">
        <v>102</v>
      </c>
      <c r="AA1131">
        <v>1</v>
      </c>
      <c r="AB1131">
        <v>1</v>
      </c>
      <c r="AC1131" t="s">
        <v>11159</v>
      </c>
      <c r="AD1131" t="s">
        <v>11160</v>
      </c>
      <c r="AE1131" t="s">
        <v>10449</v>
      </c>
      <c r="AF1131" t="s">
        <v>11161</v>
      </c>
      <c r="AG1131" t="s">
        <v>11162</v>
      </c>
      <c r="AH1131" t="s">
        <v>11163</v>
      </c>
      <c r="AJ1131" s="4">
        <v>37845</v>
      </c>
      <c r="AK1131" t="s">
        <v>151</v>
      </c>
      <c r="AL1131" t="s">
        <v>152</v>
      </c>
      <c r="AM1131" t="s">
        <v>7147</v>
      </c>
      <c r="AN1131" t="s">
        <v>11158</v>
      </c>
      <c r="AO1131">
        <v>5588</v>
      </c>
      <c r="AP1131" s="1">
        <v>41116.902303240742</v>
      </c>
      <c r="AQ1131">
        <v>1973</v>
      </c>
      <c r="AR1131">
        <v>3446</v>
      </c>
      <c r="AS1131">
        <v>1</v>
      </c>
      <c r="AT1131" t="s">
        <v>11158</v>
      </c>
      <c r="AU1131">
        <v>1973</v>
      </c>
      <c r="AV1131" s="3">
        <v>26793</v>
      </c>
      <c r="AX1131" t="s">
        <v>11164</v>
      </c>
      <c r="BD1131" s="3">
        <v>26665</v>
      </c>
      <c r="BE1131" t="s">
        <v>11158</v>
      </c>
      <c r="BH1131">
        <v>30933743</v>
      </c>
      <c r="BI1131">
        <v>1973</v>
      </c>
      <c r="BJ1131" t="b">
        <v>0</v>
      </c>
      <c r="BK1131" t="s">
        <v>11165</v>
      </c>
      <c r="BL1131">
        <v>0.17644719838298101</v>
      </c>
    </row>
    <row r="1132" spans="2:64" x14ac:dyDescent="0.25">
      <c r="B1132">
        <v>70511</v>
      </c>
      <c r="C1132" t="s">
        <v>11166</v>
      </c>
      <c r="D1132" s="6" t="s">
        <v>11167</v>
      </c>
      <c r="E1132" s="5">
        <v>27014</v>
      </c>
      <c r="F1132">
        <v>0</v>
      </c>
      <c r="G1132">
        <v>0</v>
      </c>
      <c r="H1132" s="9">
        <v>278362734.71861398</v>
      </c>
      <c r="O1132" s="9">
        <v>53267000</v>
      </c>
      <c r="S1132" t="s">
        <v>5439</v>
      </c>
      <c r="T1132" t="s">
        <v>1381</v>
      </c>
      <c r="U1132" s="2">
        <v>102058</v>
      </c>
      <c r="V1132">
        <v>8</v>
      </c>
      <c r="X1132">
        <v>82</v>
      </c>
      <c r="Y1132" t="s">
        <v>244</v>
      </c>
      <c r="Z1132">
        <v>151</v>
      </c>
      <c r="AA1132">
        <v>1</v>
      </c>
      <c r="AB1132">
        <v>1</v>
      </c>
      <c r="AC1132" t="s">
        <v>11168</v>
      </c>
      <c r="AD1132" t="s">
        <v>3601</v>
      </c>
      <c r="AE1132" t="s">
        <v>9613</v>
      </c>
      <c r="AF1132" t="s">
        <v>11169</v>
      </c>
      <c r="AG1132" t="s">
        <v>11170</v>
      </c>
      <c r="AH1132" t="s">
        <v>11171</v>
      </c>
      <c r="AJ1132" s="4">
        <v>36508</v>
      </c>
      <c r="AK1132" t="s">
        <v>1885</v>
      </c>
      <c r="AL1132" t="s">
        <v>8779</v>
      </c>
      <c r="AM1132" t="s">
        <v>8592</v>
      </c>
      <c r="AN1132" t="s">
        <v>11167</v>
      </c>
      <c r="AO1132">
        <v>5536</v>
      </c>
      <c r="AP1132" s="1">
        <v>41107.327060185184</v>
      </c>
      <c r="AQ1132">
        <v>1973</v>
      </c>
      <c r="AR1132">
        <v>3433</v>
      </c>
      <c r="AS1132">
        <v>1</v>
      </c>
      <c r="AT1132" t="s">
        <v>11167</v>
      </c>
      <c r="AU1132">
        <v>1973</v>
      </c>
      <c r="AV1132" s="3">
        <v>27066</v>
      </c>
      <c r="AX1132" t="s">
        <v>11172</v>
      </c>
      <c r="BD1132" s="3">
        <v>27014</v>
      </c>
      <c r="BE1132" t="s">
        <v>11167</v>
      </c>
      <c r="BF1132" t="s">
        <v>317</v>
      </c>
      <c r="BH1132">
        <v>53267000</v>
      </c>
      <c r="BI1132">
        <v>1973</v>
      </c>
      <c r="BJ1132" t="b">
        <v>0</v>
      </c>
      <c r="BK1132" t="s">
        <v>11173</v>
      </c>
      <c r="BL1132">
        <v>0.19135822923224699</v>
      </c>
    </row>
    <row r="1133" spans="2:64" x14ac:dyDescent="0.25">
      <c r="B1133">
        <v>70608</v>
      </c>
      <c r="C1133" t="s">
        <v>11174</v>
      </c>
      <c r="D1133" s="6" t="s">
        <v>11175</v>
      </c>
      <c r="E1133" s="5">
        <v>26976</v>
      </c>
      <c r="F1133">
        <v>3</v>
      </c>
      <c r="G1133">
        <v>0</v>
      </c>
      <c r="H1133" s="9">
        <v>168615619.62405199</v>
      </c>
      <c r="O1133" s="9">
        <v>32056467</v>
      </c>
      <c r="S1133" t="s">
        <v>1380</v>
      </c>
      <c r="T1133" t="s">
        <v>5864</v>
      </c>
      <c r="U1133" s="2">
        <v>91718</v>
      </c>
      <c r="V1133">
        <v>7.6</v>
      </c>
      <c r="X1133">
        <v>52</v>
      </c>
      <c r="Y1133" t="s">
        <v>5865</v>
      </c>
      <c r="Z1133">
        <v>83</v>
      </c>
      <c r="AA1133">
        <v>1</v>
      </c>
      <c r="AB1133">
        <v>1</v>
      </c>
      <c r="AC1133" t="s">
        <v>11176</v>
      </c>
      <c r="AD1133" t="s">
        <v>4896</v>
      </c>
      <c r="AE1133" t="s">
        <v>8112</v>
      </c>
      <c r="AF1133" t="s">
        <v>11177</v>
      </c>
      <c r="AG1133" t="s">
        <v>11178</v>
      </c>
      <c r="AH1133" t="s">
        <v>11179</v>
      </c>
      <c r="AJ1133" s="4">
        <v>36711</v>
      </c>
      <c r="AK1133" t="s">
        <v>151</v>
      </c>
      <c r="AL1133" t="s">
        <v>152</v>
      </c>
      <c r="AM1133" t="s">
        <v>11180</v>
      </c>
      <c r="AN1133" t="s">
        <v>11175</v>
      </c>
      <c r="AO1133">
        <v>8426</v>
      </c>
      <c r="AP1133" s="1">
        <v>41553.65697916667</v>
      </c>
      <c r="AQ1133">
        <v>1973</v>
      </c>
      <c r="AR1133">
        <v>4667</v>
      </c>
      <c r="AS1133">
        <v>1</v>
      </c>
      <c r="AT1133" t="s">
        <v>11175</v>
      </c>
      <c r="AU1133">
        <v>1973</v>
      </c>
      <c r="AV1133" s="3">
        <v>26976</v>
      </c>
      <c r="AX1133" t="s">
        <v>11181</v>
      </c>
      <c r="BD1133" s="3">
        <v>26976</v>
      </c>
      <c r="BE1133" t="s">
        <v>11175</v>
      </c>
      <c r="BF1133" t="s">
        <v>3152</v>
      </c>
      <c r="BH1133">
        <v>32056467</v>
      </c>
      <c r="BI1133">
        <v>1973</v>
      </c>
      <c r="BJ1133" t="b">
        <v>0</v>
      </c>
      <c r="BK1133" t="s">
        <v>11182</v>
      </c>
      <c r="BL1133">
        <v>0.19011564332814199</v>
      </c>
    </row>
    <row r="1134" spans="2:64" x14ac:dyDescent="0.25">
      <c r="B1134">
        <v>70641</v>
      </c>
      <c r="C1134" t="s">
        <v>11183</v>
      </c>
      <c r="D1134" s="6" t="s">
        <v>11184</v>
      </c>
      <c r="E1134" s="5">
        <v>26780</v>
      </c>
      <c r="F1134">
        <v>1</v>
      </c>
      <c r="G1134">
        <v>0</v>
      </c>
      <c r="T1134" t="s">
        <v>11185</v>
      </c>
      <c r="U1134">
        <v>592</v>
      </c>
      <c r="V1134">
        <v>7.3</v>
      </c>
      <c r="Y1134" t="s">
        <v>559</v>
      </c>
      <c r="Z1134">
        <v>86</v>
      </c>
      <c r="AA1134">
        <v>0</v>
      </c>
      <c r="AB1134">
        <v>0</v>
      </c>
      <c r="AC1134" t="s">
        <v>11186</v>
      </c>
      <c r="AE1134" t="s">
        <v>11187</v>
      </c>
      <c r="AF1134" t="s">
        <v>11188</v>
      </c>
      <c r="AG1134" t="s">
        <v>11189</v>
      </c>
      <c r="AH1134" t="s">
        <v>11190</v>
      </c>
      <c r="AK1134" t="s">
        <v>4569</v>
      </c>
      <c r="AL1134" t="s">
        <v>5498</v>
      </c>
      <c r="AM1134" t="s">
        <v>1332</v>
      </c>
      <c r="AN1134" t="s">
        <v>11184</v>
      </c>
      <c r="AO1134">
        <v>12007</v>
      </c>
      <c r="AP1134" s="1">
        <v>42141.838541666664</v>
      </c>
      <c r="AQ1134">
        <v>1972</v>
      </c>
      <c r="AR1134">
        <v>6244</v>
      </c>
      <c r="AS1134">
        <v>1</v>
      </c>
      <c r="AT1134" t="s">
        <v>11191</v>
      </c>
      <c r="AU1134">
        <v>1972</v>
      </c>
      <c r="AV1134" s="3">
        <v>26780</v>
      </c>
      <c r="AX1134" t="s">
        <v>11192</v>
      </c>
      <c r="BL1134">
        <v>0.18058915139666601</v>
      </c>
    </row>
    <row r="1135" spans="2:64" x14ac:dyDescent="0.25">
      <c r="B1135">
        <v>70666</v>
      </c>
      <c r="C1135" t="s">
        <v>11193</v>
      </c>
      <c r="D1135" s="6" t="s">
        <v>11194</v>
      </c>
      <c r="E1135" s="5">
        <v>27003</v>
      </c>
      <c r="F1135">
        <v>1</v>
      </c>
      <c r="G1135">
        <v>0</v>
      </c>
      <c r="H1135" s="9">
        <v>142529276.68398201</v>
      </c>
      <c r="O1135" s="9">
        <v>27274150</v>
      </c>
      <c r="S1135" t="s">
        <v>5439</v>
      </c>
      <c r="T1135" t="s">
        <v>887</v>
      </c>
      <c r="U1135" s="2">
        <v>86117</v>
      </c>
      <c r="V1135">
        <v>7.8</v>
      </c>
      <c r="W1135">
        <v>87</v>
      </c>
      <c r="X1135">
        <v>90</v>
      </c>
      <c r="Y1135" t="s">
        <v>244</v>
      </c>
      <c r="Z1135">
        <v>130</v>
      </c>
      <c r="AA1135">
        <v>1</v>
      </c>
      <c r="AB1135">
        <v>1</v>
      </c>
      <c r="AC1135" t="s">
        <v>11195</v>
      </c>
      <c r="AD1135" t="s">
        <v>11196</v>
      </c>
      <c r="AE1135" t="s">
        <v>6268</v>
      </c>
      <c r="AF1135" t="s">
        <v>11197</v>
      </c>
      <c r="AG1135" t="s">
        <v>11198</v>
      </c>
      <c r="AH1135" t="s">
        <v>11199</v>
      </c>
      <c r="AJ1135" s="4">
        <v>37593</v>
      </c>
      <c r="AK1135" t="s">
        <v>6567</v>
      </c>
      <c r="AL1135" t="s">
        <v>7391</v>
      </c>
      <c r="AM1135" t="s">
        <v>11200</v>
      </c>
      <c r="AN1135" t="s">
        <v>11194</v>
      </c>
      <c r="AO1135">
        <v>4183</v>
      </c>
      <c r="AP1135" s="1">
        <v>40832.636493055557</v>
      </c>
      <c r="AQ1135">
        <v>1973</v>
      </c>
      <c r="AR1135">
        <v>2769</v>
      </c>
      <c r="AS1135">
        <v>1</v>
      </c>
      <c r="AT1135" t="s">
        <v>11194</v>
      </c>
      <c r="AU1135">
        <v>1973</v>
      </c>
      <c r="AV1135" s="3">
        <v>27086</v>
      </c>
      <c r="AX1135" t="s">
        <v>11201</v>
      </c>
      <c r="BD1135" s="3">
        <v>27003</v>
      </c>
      <c r="BE1135" t="s">
        <v>11194</v>
      </c>
      <c r="BH1135">
        <v>27274150</v>
      </c>
      <c r="BI1135">
        <v>1973</v>
      </c>
      <c r="BJ1135" t="b">
        <v>0</v>
      </c>
      <c r="BK1135" t="s">
        <v>11202</v>
      </c>
      <c r="BL1135">
        <v>0.19135822923224699</v>
      </c>
    </row>
    <row r="1136" spans="2:64" x14ac:dyDescent="0.25">
      <c r="B1136">
        <v>70707</v>
      </c>
      <c r="C1136" t="s">
        <v>11211</v>
      </c>
      <c r="D1136" s="6" t="s">
        <v>11212</v>
      </c>
      <c r="E1136" s="5">
        <v>27015</v>
      </c>
      <c r="F1136">
        <v>1</v>
      </c>
      <c r="G1136">
        <v>0</v>
      </c>
      <c r="H1136" s="9">
        <v>95865900.691082194</v>
      </c>
      <c r="I1136" s="9">
        <v>10451601.7316017</v>
      </c>
      <c r="J1136" s="9">
        <v>85414298.959480494</v>
      </c>
      <c r="K1136" s="10">
        <v>8.1723644999999898</v>
      </c>
      <c r="O1136" s="9">
        <v>18344729</v>
      </c>
      <c r="P1136" s="9">
        <v>2000000</v>
      </c>
      <c r="Q1136" s="9">
        <v>16344729</v>
      </c>
      <c r="S1136" t="s">
        <v>2585</v>
      </c>
      <c r="T1136" t="s">
        <v>476</v>
      </c>
      <c r="U1136" s="2">
        <v>35140</v>
      </c>
      <c r="V1136">
        <v>7.3</v>
      </c>
      <c r="W1136">
        <v>77</v>
      </c>
      <c r="X1136">
        <v>100</v>
      </c>
      <c r="Y1136" t="s">
        <v>11005</v>
      </c>
      <c r="Z1136">
        <v>89</v>
      </c>
      <c r="AA1136">
        <v>1</v>
      </c>
      <c r="AB1136">
        <v>1</v>
      </c>
      <c r="AC1136" t="s">
        <v>11213</v>
      </c>
      <c r="AD1136" t="s">
        <v>1779</v>
      </c>
      <c r="AE1136" t="s">
        <v>9929</v>
      </c>
      <c r="AF1136" t="s">
        <v>11214</v>
      </c>
      <c r="AG1136" t="s">
        <v>11215</v>
      </c>
      <c r="AH1136" t="s">
        <v>11216</v>
      </c>
      <c r="AJ1136" s="4">
        <v>36712</v>
      </c>
      <c r="AK1136" t="s">
        <v>3931</v>
      </c>
      <c r="AL1136" t="s">
        <v>152</v>
      </c>
      <c r="AM1136" t="s">
        <v>11217</v>
      </c>
      <c r="AN1136" t="s">
        <v>11212</v>
      </c>
      <c r="AO1136">
        <v>3606</v>
      </c>
      <c r="AP1136" s="1">
        <v>40720.963599537034</v>
      </c>
      <c r="AQ1136">
        <v>1973</v>
      </c>
      <c r="AR1136">
        <v>2447</v>
      </c>
      <c r="AS1136">
        <v>1</v>
      </c>
      <c r="AT1136" t="s">
        <v>11212</v>
      </c>
      <c r="AU1136">
        <v>1973</v>
      </c>
      <c r="AV1136" s="3">
        <v>27015</v>
      </c>
      <c r="AX1136" t="s">
        <v>11218</v>
      </c>
      <c r="BD1136" s="3">
        <v>27015</v>
      </c>
      <c r="BE1136" t="s">
        <v>11212</v>
      </c>
      <c r="BF1136" t="s">
        <v>297</v>
      </c>
      <c r="BG1136">
        <v>2000000</v>
      </c>
      <c r="BH1136">
        <v>18344729</v>
      </c>
      <c r="BI1136">
        <v>1973</v>
      </c>
      <c r="BJ1136" t="b">
        <v>0</v>
      </c>
      <c r="BK1136" t="s">
        <v>11219</v>
      </c>
      <c r="BL1136">
        <v>0.19135822923224699</v>
      </c>
    </row>
    <row r="1137" spans="2:64" x14ac:dyDescent="0.25">
      <c r="B1137">
        <v>70723</v>
      </c>
      <c r="C1137" t="s">
        <v>11220</v>
      </c>
      <c r="D1137" s="6" t="s">
        <v>11221</v>
      </c>
      <c r="E1137" s="5">
        <v>26793</v>
      </c>
      <c r="F1137">
        <v>1</v>
      </c>
      <c r="G1137">
        <v>0</v>
      </c>
      <c r="S1137" t="s">
        <v>2585</v>
      </c>
      <c r="T1137" t="s">
        <v>1250</v>
      </c>
      <c r="U1137" s="2">
        <v>47424</v>
      </c>
      <c r="V1137">
        <v>7.1</v>
      </c>
      <c r="X1137">
        <v>71</v>
      </c>
      <c r="Y1137" t="s">
        <v>11222</v>
      </c>
      <c r="Z1137">
        <v>97</v>
      </c>
      <c r="AA1137">
        <v>1</v>
      </c>
      <c r="AB1137">
        <v>1</v>
      </c>
      <c r="AC1137" t="s">
        <v>11223</v>
      </c>
      <c r="AD1137" t="s">
        <v>6400</v>
      </c>
      <c r="AE1137" t="s">
        <v>5518</v>
      </c>
      <c r="AF1137" t="s">
        <v>11224</v>
      </c>
      <c r="AG1137" t="s">
        <v>11225</v>
      </c>
      <c r="AH1137" t="s">
        <v>11226</v>
      </c>
      <c r="AJ1137" s="4">
        <v>37838</v>
      </c>
      <c r="AK1137" t="s">
        <v>1885</v>
      </c>
      <c r="AL1137" t="s">
        <v>152</v>
      </c>
      <c r="AM1137" t="s">
        <v>6811</v>
      </c>
      <c r="AN1137" t="s">
        <v>11221</v>
      </c>
      <c r="AO1137">
        <v>4265</v>
      </c>
      <c r="AP1137" s="1">
        <v>40848.207048611112</v>
      </c>
      <c r="AQ1137">
        <v>1973</v>
      </c>
      <c r="AR1137">
        <v>2816</v>
      </c>
      <c r="AS1137">
        <v>1</v>
      </c>
      <c r="AT1137" t="s">
        <v>11221</v>
      </c>
      <c r="AU1137">
        <v>1973</v>
      </c>
      <c r="AV1137" s="3">
        <v>26793</v>
      </c>
      <c r="AX1137" t="s">
        <v>11227</v>
      </c>
      <c r="BL1137">
        <v>0.18183173730077201</v>
      </c>
    </row>
    <row r="1138" spans="2:64" x14ac:dyDescent="0.25">
      <c r="B1138">
        <v>70735</v>
      </c>
      <c r="C1138" t="s">
        <v>11228</v>
      </c>
      <c r="D1138" s="6" t="s">
        <v>11229</v>
      </c>
      <c r="E1138" s="5">
        <v>27023</v>
      </c>
      <c r="F1138">
        <v>1</v>
      </c>
      <c r="G1138">
        <v>0</v>
      </c>
      <c r="H1138" s="9">
        <v>834123139.83255398</v>
      </c>
      <c r="I1138" s="9">
        <v>28741904.761904702</v>
      </c>
      <c r="J1138" s="9">
        <v>805381235.07064903</v>
      </c>
      <c r="K1138" s="10">
        <v>28.021150363636298</v>
      </c>
      <c r="O1138" s="9">
        <v>159616327</v>
      </c>
      <c r="P1138" s="9">
        <v>5500000</v>
      </c>
      <c r="Q1138" s="9">
        <v>154116327</v>
      </c>
      <c r="S1138" t="s">
        <v>2585</v>
      </c>
      <c r="T1138" t="s">
        <v>558</v>
      </c>
      <c r="U1138" s="2">
        <v>191481</v>
      </c>
      <c r="V1138">
        <v>8.3000000000000007</v>
      </c>
      <c r="W1138">
        <v>80</v>
      </c>
      <c r="X1138">
        <v>93</v>
      </c>
      <c r="Y1138" t="s">
        <v>1480</v>
      </c>
      <c r="Z1138">
        <v>129</v>
      </c>
      <c r="AA1138">
        <v>1</v>
      </c>
      <c r="AB1138">
        <v>1</v>
      </c>
      <c r="AC1138" t="s">
        <v>11230</v>
      </c>
      <c r="AD1138" t="s">
        <v>11231</v>
      </c>
      <c r="AE1138" t="s">
        <v>9329</v>
      </c>
      <c r="AF1138" t="s">
        <v>11232</v>
      </c>
      <c r="AG1138" t="s">
        <v>11233</v>
      </c>
      <c r="AH1138" t="s">
        <v>11234</v>
      </c>
      <c r="AJ1138" s="4">
        <v>38601</v>
      </c>
      <c r="AK1138" t="s">
        <v>151</v>
      </c>
      <c r="AL1138" t="s">
        <v>152</v>
      </c>
      <c r="AM1138" t="s">
        <v>11235</v>
      </c>
      <c r="AN1138" t="s">
        <v>11229</v>
      </c>
      <c r="AO1138">
        <v>3333</v>
      </c>
      <c r="AP1138" s="1">
        <v>40683.850428240738</v>
      </c>
      <c r="AQ1138">
        <v>1973</v>
      </c>
      <c r="AR1138">
        <v>2316</v>
      </c>
      <c r="AS1138">
        <v>1</v>
      </c>
      <c r="AT1138" t="s">
        <v>11236</v>
      </c>
      <c r="AU1138">
        <v>1973</v>
      </c>
      <c r="AV1138" s="3">
        <v>27023</v>
      </c>
      <c r="AX1138" t="s">
        <v>11237</v>
      </c>
      <c r="BD1138" s="3">
        <v>27023</v>
      </c>
      <c r="BE1138" t="s">
        <v>11236</v>
      </c>
      <c r="BF1138" t="s">
        <v>297</v>
      </c>
      <c r="BG1138">
        <v>5500000</v>
      </c>
      <c r="BH1138">
        <v>159616327</v>
      </c>
      <c r="BI1138">
        <v>1973</v>
      </c>
      <c r="BJ1138" t="b">
        <v>0</v>
      </c>
      <c r="BK1138" t="s">
        <v>11238</v>
      </c>
      <c r="BL1138">
        <v>0.19135822923224699</v>
      </c>
    </row>
    <row r="1139" spans="2:64" x14ac:dyDescent="0.25">
      <c r="B1139">
        <v>70819</v>
      </c>
      <c r="C1139" t="s">
        <v>11239</v>
      </c>
      <c r="D1139" s="6" t="s">
        <v>11240</v>
      </c>
      <c r="E1139" s="5">
        <v>26665</v>
      </c>
      <c r="F1139">
        <v>2</v>
      </c>
      <c r="G1139">
        <v>0</v>
      </c>
      <c r="H1139" s="9">
        <v>95212619.718309805</v>
      </c>
      <c r="O1139" s="9">
        <v>16800000</v>
      </c>
      <c r="S1139" t="s">
        <v>2585</v>
      </c>
      <c r="T1139" t="s">
        <v>1987</v>
      </c>
      <c r="U1139" s="2">
        <v>2188</v>
      </c>
      <c r="V1139">
        <v>6.5</v>
      </c>
      <c r="X1139">
        <v>91</v>
      </c>
      <c r="Y1139" t="s">
        <v>441</v>
      </c>
      <c r="Z1139">
        <v>106</v>
      </c>
      <c r="AA1139">
        <v>1</v>
      </c>
      <c r="AB1139">
        <v>0</v>
      </c>
      <c r="AC1139" t="s">
        <v>11241</v>
      </c>
      <c r="AD1139" t="s">
        <v>11242</v>
      </c>
      <c r="AE1139" t="s">
        <v>11243</v>
      </c>
      <c r="AF1139" t="s">
        <v>11244</v>
      </c>
      <c r="AG1139" t="s">
        <v>11245</v>
      </c>
      <c r="AH1139" t="s">
        <v>11246</v>
      </c>
      <c r="AJ1139" s="4">
        <v>37292</v>
      </c>
      <c r="AK1139" t="s">
        <v>1885</v>
      </c>
      <c r="AL1139" t="s">
        <v>141</v>
      </c>
      <c r="AM1139" t="s">
        <v>11247</v>
      </c>
      <c r="AN1139" t="s">
        <v>11240</v>
      </c>
      <c r="AO1139">
        <v>3601</v>
      </c>
      <c r="AP1139" s="1">
        <v>40720.186469907407</v>
      </c>
      <c r="AQ1139">
        <v>1973</v>
      </c>
      <c r="AR1139">
        <v>2444</v>
      </c>
      <c r="AS1139">
        <v>1</v>
      </c>
      <c r="AT1139" t="s">
        <v>11240</v>
      </c>
      <c r="AU1139">
        <v>1973</v>
      </c>
      <c r="AV1139" s="3">
        <v>26885</v>
      </c>
      <c r="AX1139" t="s">
        <v>11248</v>
      </c>
      <c r="BD1139" s="3">
        <v>26665</v>
      </c>
      <c r="BE1139" t="s">
        <v>11240</v>
      </c>
      <c r="BH1139">
        <v>16800000</v>
      </c>
      <c r="BI1139">
        <v>1973</v>
      </c>
      <c r="BJ1139" t="b">
        <v>0</v>
      </c>
      <c r="BK1139" t="s">
        <v>11249</v>
      </c>
      <c r="BL1139">
        <v>0.17644719838298101</v>
      </c>
    </row>
    <row r="1140" spans="2:64" x14ac:dyDescent="0.25">
      <c r="B1140">
        <v>70959</v>
      </c>
      <c r="C1140" t="s">
        <v>11294</v>
      </c>
      <c r="D1140" s="6" t="s">
        <v>11295</v>
      </c>
      <c r="E1140" s="5">
        <v>26703</v>
      </c>
      <c r="F1140">
        <v>0</v>
      </c>
      <c r="G1140">
        <v>0</v>
      </c>
      <c r="S1140" t="s">
        <v>221</v>
      </c>
      <c r="T1140" t="s">
        <v>11296</v>
      </c>
      <c r="U1140" s="2">
        <v>3102</v>
      </c>
      <c r="V1140">
        <v>7.9</v>
      </c>
      <c r="Y1140" t="s">
        <v>559</v>
      </c>
      <c r="Z1140">
        <v>120</v>
      </c>
      <c r="AA1140">
        <v>0</v>
      </c>
      <c r="AB1140">
        <v>0</v>
      </c>
      <c r="AC1140" t="s">
        <v>11297</v>
      </c>
      <c r="AD1140" t="s">
        <v>11298</v>
      </c>
      <c r="AE1140" t="s">
        <v>9990</v>
      </c>
      <c r="AF1140" t="s">
        <v>11299</v>
      </c>
      <c r="AG1140" t="s">
        <v>11300</v>
      </c>
      <c r="AH1140" t="s">
        <v>11301</v>
      </c>
      <c r="AJ1140" s="4">
        <v>42149</v>
      </c>
      <c r="AK1140" t="s">
        <v>198</v>
      </c>
      <c r="AL1140" t="s">
        <v>11302</v>
      </c>
      <c r="AM1140" t="s">
        <v>722</v>
      </c>
      <c r="AN1140" t="s">
        <v>11295</v>
      </c>
      <c r="AO1140">
        <v>14730</v>
      </c>
      <c r="AP1140" s="1">
        <v>42824.744270833333</v>
      </c>
      <c r="AQ1140">
        <v>1972</v>
      </c>
      <c r="AR1140">
        <v>7544</v>
      </c>
      <c r="AS1140">
        <v>1</v>
      </c>
      <c r="AT1140" t="s">
        <v>11295</v>
      </c>
      <c r="AU1140">
        <v>1972</v>
      </c>
      <c r="AV1140" s="3">
        <v>26703</v>
      </c>
      <c r="AX1140" t="s">
        <v>11303</v>
      </c>
      <c r="BL1140">
        <v>0.17768978428708701</v>
      </c>
    </row>
    <row r="1141" spans="2:64" x14ac:dyDescent="0.25">
      <c r="B1141">
        <v>158714</v>
      </c>
      <c r="C1141" t="s">
        <v>27663</v>
      </c>
      <c r="D1141" s="6" t="s">
        <v>27664</v>
      </c>
      <c r="E1141" s="5">
        <v>26999</v>
      </c>
      <c r="F1141">
        <v>3</v>
      </c>
      <c r="G1141">
        <v>0</v>
      </c>
      <c r="S1141" t="s">
        <v>221</v>
      </c>
      <c r="T1141" t="s">
        <v>8380</v>
      </c>
      <c r="U1141" s="2">
        <v>8776</v>
      </c>
      <c r="V1141">
        <v>7.7</v>
      </c>
      <c r="X1141">
        <v>100</v>
      </c>
      <c r="Y1141" t="s">
        <v>7580</v>
      </c>
      <c r="Z1141">
        <v>97</v>
      </c>
      <c r="AA1141">
        <v>1</v>
      </c>
      <c r="AB1141">
        <v>0</v>
      </c>
      <c r="AC1141" t="s">
        <v>27665</v>
      </c>
      <c r="AE1141" t="s">
        <v>27666</v>
      </c>
      <c r="AF1141" t="s">
        <v>27667</v>
      </c>
      <c r="AG1141" t="s">
        <v>27668</v>
      </c>
      <c r="AH1141" t="s">
        <v>27669</v>
      </c>
      <c r="AJ1141" s="4">
        <v>38118</v>
      </c>
      <c r="AK1141" t="s">
        <v>4075</v>
      </c>
      <c r="AL1141" t="s">
        <v>1719</v>
      </c>
      <c r="AM1141" t="s">
        <v>598</v>
      </c>
      <c r="AN1141" t="s">
        <v>27664</v>
      </c>
      <c r="AO1141">
        <v>13218</v>
      </c>
      <c r="AP1141" s="1">
        <v>42417.982233796298</v>
      </c>
      <c r="AQ1141">
        <v>1973</v>
      </c>
      <c r="AR1141">
        <v>6733</v>
      </c>
      <c r="AS1141">
        <v>1</v>
      </c>
      <c r="AT1141" t="s">
        <v>27664</v>
      </c>
      <c r="AU1141">
        <v>1973</v>
      </c>
      <c r="AV1141" s="3">
        <v>26999</v>
      </c>
      <c r="AX1141" t="s">
        <v>27670</v>
      </c>
      <c r="BL1141">
        <v>0.19135822923224699</v>
      </c>
    </row>
    <row r="1142" spans="2:64" x14ac:dyDescent="0.25">
      <c r="B1142">
        <v>36400</v>
      </c>
      <c r="C1142" t="s">
        <v>3749</v>
      </c>
      <c r="D1142" s="6" t="s">
        <v>3750</v>
      </c>
      <c r="E1142" s="5">
        <v>27147</v>
      </c>
      <c r="F1142">
        <v>0</v>
      </c>
      <c r="G1142">
        <v>0</v>
      </c>
      <c r="T1142" t="s">
        <v>1719</v>
      </c>
      <c r="U1142" s="2">
        <v>3282</v>
      </c>
      <c r="V1142">
        <v>6.8</v>
      </c>
      <c r="Y1142" t="s">
        <v>1956</v>
      </c>
      <c r="Z1142">
        <v>79</v>
      </c>
      <c r="AA1142">
        <v>0</v>
      </c>
      <c r="AB1142">
        <v>0</v>
      </c>
      <c r="AC1142" t="s">
        <v>3751</v>
      </c>
      <c r="AE1142" t="s">
        <v>3752</v>
      </c>
      <c r="AF1142" t="s">
        <v>3753</v>
      </c>
      <c r="AG1142" t="s">
        <v>3754</v>
      </c>
      <c r="AH1142" t="s">
        <v>3755</v>
      </c>
      <c r="AJ1142" s="4">
        <v>40393</v>
      </c>
      <c r="AK1142" t="s">
        <v>1718</v>
      </c>
      <c r="AL1142" t="s">
        <v>1719</v>
      </c>
      <c r="AM1142" t="s">
        <v>239</v>
      </c>
      <c r="AN1142" t="s">
        <v>3750</v>
      </c>
      <c r="AO1142">
        <v>8482</v>
      </c>
      <c r="AP1142" s="1">
        <v>41562.692499999997</v>
      </c>
      <c r="AQ1142">
        <v>1943</v>
      </c>
      <c r="AR1142">
        <v>4699</v>
      </c>
      <c r="AS1142">
        <v>1</v>
      </c>
      <c r="AT1142" t="s">
        <v>3756</v>
      </c>
      <c r="AU1142">
        <v>1943</v>
      </c>
      <c r="AV1142" s="3">
        <v>27147</v>
      </c>
      <c r="AX1142" t="s">
        <v>3757</v>
      </c>
      <c r="BL1142">
        <v>0.19881374465688001</v>
      </c>
    </row>
    <row r="1143" spans="2:64" x14ac:dyDescent="0.25">
      <c r="B1143">
        <v>65649</v>
      </c>
      <c r="C1143" t="s">
        <v>10099</v>
      </c>
      <c r="D1143" s="6" t="s">
        <v>10100</v>
      </c>
      <c r="E1143" s="5">
        <v>27319</v>
      </c>
      <c r="F1143">
        <v>3</v>
      </c>
      <c r="G1143">
        <v>0</v>
      </c>
      <c r="S1143" t="s">
        <v>221</v>
      </c>
      <c r="U1143" s="2">
        <v>4783</v>
      </c>
      <c r="V1143">
        <v>7.5</v>
      </c>
      <c r="X1143">
        <v>57</v>
      </c>
      <c r="Y1143" t="s">
        <v>317</v>
      </c>
      <c r="Z1143">
        <v>140</v>
      </c>
      <c r="AA1143">
        <v>0</v>
      </c>
      <c r="AB1143">
        <v>0</v>
      </c>
      <c r="AC1143" t="s">
        <v>10101</v>
      </c>
      <c r="AD1143" t="s">
        <v>10102</v>
      </c>
      <c r="AE1143" t="s">
        <v>3752</v>
      </c>
      <c r="AF1143" t="s">
        <v>10103</v>
      </c>
      <c r="AG1143" t="s">
        <v>10104</v>
      </c>
      <c r="AH1143" t="s">
        <v>10105</v>
      </c>
      <c r="AK1143" t="s">
        <v>1718</v>
      </c>
      <c r="AL1143" t="s">
        <v>1719</v>
      </c>
      <c r="AM1143" t="s">
        <v>10106</v>
      </c>
      <c r="AN1143" t="s">
        <v>10100</v>
      </c>
      <c r="AO1143">
        <v>14052</v>
      </c>
      <c r="AP1143" s="1">
        <v>42647.319687499999</v>
      </c>
      <c r="AQ1143">
        <v>1970</v>
      </c>
      <c r="AR1143">
        <v>7169</v>
      </c>
      <c r="AS1143">
        <v>1</v>
      </c>
      <c r="AT1143" t="s">
        <v>10100</v>
      </c>
      <c r="AU1143">
        <v>1970</v>
      </c>
      <c r="AV1143" s="3">
        <v>27319</v>
      </c>
      <c r="AX1143" t="s">
        <v>10107</v>
      </c>
      <c r="BL1143">
        <v>0.211653798999304</v>
      </c>
    </row>
    <row r="1144" spans="2:64" x14ac:dyDescent="0.25">
      <c r="B1144">
        <v>69762</v>
      </c>
      <c r="C1144" t="s">
        <v>10983</v>
      </c>
      <c r="D1144" s="6" t="s">
        <v>10984</v>
      </c>
      <c r="E1144" s="5">
        <v>27034</v>
      </c>
      <c r="F1144">
        <v>0</v>
      </c>
      <c r="S1144" t="s">
        <v>2585</v>
      </c>
      <c r="T1144" t="s">
        <v>1326</v>
      </c>
      <c r="U1144" s="2">
        <v>51559</v>
      </c>
      <c r="V1144">
        <v>7.9</v>
      </c>
      <c r="W1144">
        <v>90</v>
      </c>
      <c r="X1144">
        <v>98</v>
      </c>
      <c r="Y1144" t="s">
        <v>1166</v>
      </c>
      <c r="Z1144">
        <v>94</v>
      </c>
      <c r="AA1144">
        <v>1</v>
      </c>
      <c r="AB1144">
        <v>1</v>
      </c>
      <c r="AC1144" t="s">
        <v>10985</v>
      </c>
      <c r="AD1144" t="s">
        <v>10986</v>
      </c>
      <c r="AE1144" t="s">
        <v>10987</v>
      </c>
      <c r="AF1144" t="s">
        <v>10987</v>
      </c>
      <c r="AG1144" t="s">
        <v>10988</v>
      </c>
      <c r="AH1144" t="s">
        <v>10989</v>
      </c>
      <c r="AJ1144" s="4">
        <v>36277</v>
      </c>
      <c r="AK1144" t="s">
        <v>1885</v>
      </c>
      <c r="AL1144" t="s">
        <v>152</v>
      </c>
      <c r="AM1144" t="s">
        <v>10990</v>
      </c>
      <c r="AN1144" t="s">
        <v>10984</v>
      </c>
      <c r="AO1144">
        <v>21</v>
      </c>
      <c r="AP1144" s="1">
        <v>39847.900879629633</v>
      </c>
      <c r="AQ1144">
        <v>1973</v>
      </c>
      <c r="AR1144">
        <v>269</v>
      </c>
      <c r="AS1144">
        <v>1</v>
      </c>
      <c r="AT1144" t="s">
        <v>10984</v>
      </c>
      <c r="AU1144">
        <v>1973</v>
      </c>
      <c r="AV1144" s="3">
        <v>27034</v>
      </c>
      <c r="AX1144" t="s">
        <v>10991</v>
      </c>
      <c r="BL1144">
        <v>0.19301501043772101</v>
      </c>
    </row>
    <row r="1145" spans="2:64" x14ac:dyDescent="0.25">
      <c r="B1145">
        <v>69995</v>
      </c>
      <c r="C1145" t="s">
        <v>11032</v>
      </c>
      <c r="D1145" s="6" t="s">
        <v>11033</v>
      </c>
      <c r="E1145" s="5">
        <v>27030</v>
      </c>
      <c r="F1145">
        <v>3</v>
      </c>
      <c r="G1145">
        <v>0</v>
      </c>
      <c r="S1145" t="s">
        <v>5439</v>
      </c>
      <c r="T1145" t="s">
        <v>887</v>
      </c>
      <c r="U1145" s="2">
        <v>37298</v>
      </c>
      <c r="V1145">
        <v>7.3</v>
      </c>
      <c r="X1145">
        <v>96</v>
      </c>
      <c r="Y1145" t="s">
        <v>7211</v>
      </c>
      <c r="Z1145">
        <v>110</v>
      </c>
      <c r="AA1145">
        <v>1</v>
      </c>
      <c r="AB1145">
        <v>0</v>
      </c>
      <c r="AC1145" t="s">
        <v>11034</v>
      </c>
      <c r="AD1145" t="s">
        <v>11035</v>
      </c>
      <c r="AE1145" t="s">
        <v>10618</v>
      </c>
      <c r="AF1145" t="s">
        <v>11036</v>
      </c>
      <c r="AG1145" t="s">
        <v>11037</v>
      </c>
      <c r="AH1145" t="s">
        <v>11038</v>
      </c>
      <c r="AI1145" t="s">
        <v>11039</v>
      </c>
      <c r="AJ1145" s="4">
        <v>37502</v>
      </c>
      <c r="AK1145" t="s">
        <v>1486</v>
      </c>
      <c r="AL1145" t="s">
        <v>9648</v>
      </c>
      <c r="AM1145" t="s">
        <v>11040</v>
      </c>
      <c r="AN1145" t="s">
        <v>11033</v>
      </c>
      <c r="AO1145">
        <v>503</v>
      </c>
      <c r="AP1145" s="1">
        <v>40273.507743055554</v>
      </c>
      <c r="AQ1145">
        <v>1973</v>
      </c>
      <c r="AR1145">
        <v>722</v>
      </c>
      <c r="AS1145">
        <v>1</v>
      </c>
      <c r="AT1145" t="s">
        <v>11041</v>
      </c>
      <c r="AU1145">
        <v>1973</v>
      </c>
      <c r="AV1145" s="3">
        <v>27030</v>
      </c>
      <c r="AX1145" t="s">
        <v>11042</v>
      </c>
      <c r="BL1145">
        <v>0.19301501043772101</v>
      </c>
    </row>
    <row r="1146" spans="2:64" x14ac:dyDescent="0.25">
      <c r="B1146">
        <v>70842</v>
      </c>
      <c r="C1146" t="s">
        <v>11250</v>
      </c>
      <c r="D1146" s="6" t="s">
        <v>11251</v>
      </c>
      <c r="E1146" s="5">
        <v>27273</v>
      </c>
      <c r="F1146">
        <v>3</v>
      </c>
      <c r="G1146">
        <v>0</v>
      </c>
      <c r="S1146" t="s">
        <v>5439</v>
      </c>
      <c r="T1146" t="s">
        <v>11252</v>
      </c>
      <c r="U1146" s="2">
        <v>8292</v>
      </c>
      <c r="V1146">
        <v>7.2</v>
      </c>
      <c r="X1146">
        <v>80</v>
      </c>
      <c r="Y1146" t="s">
        <v>431</v>
      </c>
      <c r="Z1146">
        <v>108</v>
      </c>
      <c r="AA1146">
        <v>1</v>
      </c>
      <c r="AB1146">
        <v>0</v>
      </c>
      <c r="AC1146" t="s">
        <v>11253</v>
      </c>
      <c r="AD1146" t="s">
        <v>1317</v>
      </c>
      <c r="AE1146" t="s">
        <v>11254</v>
      </c>
      <c r="AF1146" t="s">
        <v>11255</v>
      </c>
      <c r="AG1146" t="s">
        <v>11256</v>
      </c>
      <c r="AH1146" t="s">
        <v>11257</v>
      </c>
      <c r="AJ1146" s="4">
        <v>39212</v>
      </c>
      <c r="AK1146" t="s">
        <v>11258</v>
      </c>
      <c r="AL1146" t="s">
        <v>11259</v>
      </c>
      <c r="AM1146" t="s">
        <v>11260</v>
      </c>
      <c r="AN1146" t="s">
        <v>11251</v>
      </c>
      <c r="AO1146">
        <v>13797</v>
      </c>
      <c r="AP1146" s="1">
        <v>42586.823472222219</v>
      </c>
      <c r="AQ1146">
        <v>1973</v>
      </c>
      <c r="AR1146">
        <v>7020</v>
      </c>
      <c r="AS1146">
        <v>1</v>
      </c>
      <c r="AT1146" t="s">
        <v>11251</v>
      </c>
      <c r="AU1146">
        <v>1973</v>
      </c>
      <c r="AV1146" s="3">
        <v>27273</v>
      </c>
      <c r="AX1146" t="s">
        <v>11261</v>
      </c>
      <c r="BL1146">
        <v>0.20958282249246099</v>
      </c>
    </row>
    <row r="1147" spans="2:64" x14ac:dyDescent="0.25">
      <c r="B1147">
        <v>70948</v>
      </c>
      <c r="C1147" t="s">
        <v>11284</v>
      </c>
      <c r="D1147" s="6" t="s">
        <v>11285</v>
      </c>
      <c r="E1147" s="5">
        <v>27066</v>
      </c>
      <c r="F1147">
        <v>2</v>
      </c>
      <c r="G1147">
        <v>0</v>
      </c>
      <c r="S1147" t="s">
        <v>5439</v>
      </c>
      <c r="T1147" t="s">
        <v>4694</v>
      </c>
      <c r="U1147" s="2">
        <v>15835</v>
      </c>
      <c r="V1147">
        <v>5.8</v>
      </c>
      <c r="X1147">
        <v>42</v>
      </c>
      <c r="Y1147" t="s">
        <v>11286</v>
      </c>
      <c r="Z1147">
        <v>105</v>
      </c>
      <c r="AA1147">
        <v>1</v>
      </c>
      <c r="AB1147">
        <v>1</v>
      </c>
      <c r="AC1147" t="s">
        <v>11287</v>
      </c>
      <c r="AD1147" t="s">
        <v>4761</v>
      </c>
      <c r="AE1147" t="s">
        <v>10798</v>
      </c>
      <c r="AF1147" t="s">
        <v>10798</v>
      </c>
      <c r="AG1147" t="s">
        <v>11288</v>
      </c>
      <c r="AH1147" t="s">
        <v>11289</v>
      </c>
      <c r="AJ1147" s="4">
        <v>36976</v>
      </c>
      <c r="AK1147" t="s">
        <v>11290</v>
      </c>
      <c r="AL1147" t="s">
        <v>11291</v>
      </c>
      <c r="AM1147" t="s">
        <v>11292</v>
      </c>
      <c r="AN1147" t="s">
        <v>11285</v>
      </c>
      <c r="AO1147">
        <v>2084</v>
      </c>
      <c r="AP1147" s="1">
        <v>40472.714965277781</v>
      </c>
      <c r="AQ1147">
        <v>1974</v>
      </c>
      <c r="AR1147">
        <v>1673</v>
      </c>
      <c r="AS1147">
        <v>1</v>
      </c>
      <c r="AT1147" t="s">
        <v>11285</v>
      </c>
      <c r="AU1147">
        <v>1974</v>
      </c>
      <c r="AV1147" s="3">
        <v>27066</v>
      </c>
      <c r="AX1147" t="s">
        <v>11293</v>
      </c>
      <c r="BL1147">
        <v>0.19550018224593199</v>
      </c>
    </row>
    <row r="1148" spans="2:64" x14ac:dyDescent="0.25">
      <c r="B1148">
        <v>71141</v>
      </c>
      <c r="C1148" t="s">
        <v>11313</v>
      </c>
      <c r="D1148" s="6" t="s">
        <v>11314</v>
      </c>
      <c r="E1148" s="5">
        <v>27185</v>
      </c>
      <c r="F1148">
        <v>3</v>
      </c>
      <c r="G1148">
        <v>0</v>
      </c>
      <c r="S1148" t="s">
        <v>221</v>
      </c>
      <c r="T1148" t="s">
        <v>10662</v>
      </c>
      <c r="U1148" s="2">
        <v>13904</v>
      </c>
      <c r="V1148">
        <v>8.1</v>
      </c>
      <c r="X1148">
        <v>100</v>
      </c>
      <c r="Y1148" t="s">
        <v>431</v>
      </c>
      <c r="Z1148">
        <v>94</v>
      </c>
      <c r="AA1148">
        <v>0</v>
      </c>
      <c r="AB1148">
        <v>0</v>
      </c>
      <c r="AC1148" t="s">
        <v>11315</v>
      </c>
      <c r="AD1148" t="s">
        <v>2249</v>
      </c>
      <c r="AE1148" t="s">
        <v>10701</v>
      </c>
      <c r="AF1148" t="s">
        <v>10701</v>
      </c>
      <c r="AG1148" t="s">
        <v>11316</v>
      </c>
      <c r="AH1148" t="s">
        <v>11317</v>
      </c>
      <c r="AJ1148" s="4">
        <v>37782</v>
      </c>
      <c r="AK1148" t="s">
        <v>11318</v>
      </c>
      <c r="AL1148" t="s">
        <v>7256</v>
      </c>
      <c r="AM1148" t="s">
        <v>462</v>
      </c>
      <c r="AN1148" t="s">
        <v>11314</v>
      </c>
      <c r="AO1148">
        <v>9332</v>
      </c>
      <c r="AP1148" s="1">
        <v>41669.853125000001</v>
      </c>
      <c r="AQ1148">
        <v>1974</v>
      </c>
      <c r="AR1148">
        <v>5118</v>
      </c>
      <c r="AS1148">
        <v>1</v>
      </c>
      <c r="AT1148" t="s">
        <v>11314</v>
      </c>
      <c r="AU1148">
        <v>1974</v>
      </c>
      <c r="AV1148" s="3">
        <v>27185</v>
      </c>
      <c r="AX1148" t="s">
        <v>11319</v>
      </c>
      <c r="BL1148">
        <v>0.20295569767056501</v>
      </c>
    </row>
    <row r="1149" spans="2:64" x14ac:dyDescent="0.25">
      <c r="B1149">
        <v>71222</v>
      </c>
      <c r="C1149" t="s">
        <v>11320</v>
      </c>
      <c r="D1149" s="6" t="s">
        <v>11321</v>
      </c>
      <c r="E1149" s="5">
        <v>27383</v>
      </c>
      <c r="F1149">
        <v>3</v>
      </c>
      <c r="G1149">
        <v>0</v>
      </c>
      <c r="S1149" t="s">
        <v>5439</v>
      </c>
      <c r="T1149" t="s">
        <v>1326</v>
      </c>
      <c r="U1149" s="2">
        <v>23529</v>
      </c>
      <c r="V1149">
        <v>7.2</v>
      </c>
      <c r="X1149">
        <v>64</v>
      </c>
      <c r="Y1149" t="s">
        <v>7110</v>
      </c>
      <c r="Z1149">
        <v>98</v>
      </c>
      <c r="AA1149">
        <v>1</v>
      </c>
      <c r="AB1149">
        <v>1</v>
      </c>
      <c r="AC1149" t="s">
        <v>11322</v>
      </c>
      <c r="AD1149" t="s">
        <v>1779</v>
      </c>
      <c r="AE1149" t="s">
        <v>10772</v>
      </c>
      <c r="AF1149" t="s">
        <v>11323</v>
      </c>
      <c r="AG1149" t="s">
        <v>11324</v>
      </c>
      <c r="AH1149" t="s">
        <v>11325</v>
      </c>
      <c r="AJ1149" s="4">
        <v>37201</v>
      </c>
      <c r="AK1149" t="s">
        <v>151</v>
      </c>
      <c r="AL1149" t="s">
        <v>11326</v>
      </c>
      <c r="AM1149" t="s">
        <v>8318</v>
      </c>
      <c r="AN1149" t="s">
        <v>11321</v>
      </c>
      <c r="AO1149">
        <v>6269</v>
      </c>
      <c r="AP1149" s="1">
        <v>41269.174212962964</v>
      </c>
      <c r="AQ1149">
        <v>1974</v>
      </c>
      <c r="AR1149">
        <v>3770</v>
      </c>
      <c r="AS1149">
        <v>1</v>
      </c>
      <c r="AT1149" t="s">
        <v>11321</v>
      </c>
      <c r="AU1149">
        <v>1974</v>
      </c>
      <c r="AV1149" s="3">
        <v>27383</v>
      </c>
      <c r="AX1149" t="s">
        <v>11327</v>
      </c>
      <c r="BL1149">
        <v>0.21496736141025199</v>
      </c>
    </row>
    <row r="1150" spans="2:64" x14ac:dyDescent="0.25">
      <c r="B1150">
        <v>71230</v>
      </c>
      <c r="C1150" t="s">
        <v>11328</v>
      </c>
      <c r="D1150" s="6" t="s">
        <v>11329</v>
      </c>
      <c r="E1150" s="5">
        <v>27030</v>
      </c>
      <c r="F1150">
        <v>1</v>
      </c>
      <c r="G1150">
        <v>0</v>
      </c>
      <c r="H1150" s="9">
        <v>619122832.61802495</v>
      </c>
      <c r="I1150" s="9">
        <v>13470454.935622299</v>
      </c>
      <c r="J1150" s="9">
        <v>605652377.68240297</v>
      </c>
      <c r="K1150" s="10">
        <v>44.961538461538403</v>
      </c>
      <c r="O1150" s="9">
        <v>119500000</v>
      </c>
      <c r="P1150" s="9">
        <v>2600000</v>
      </c>
      <c r="Q1150" s="9">
        <v>116900000</v>
      </c>
      <c r="S1150" t="s">
        <v>5439</v>
      </c>
      <c r="T1150" t="s">
        <v>1326</v>
      </c>
      <c r="U1150" s="2">
        <v>104389</v>
      </c>
      <c r="V1150">
        <v>7.8</v>
      </c>
      <c r="W1150">
        <v>73</v>
      </c>
      <c r="X1150">
        <v>90</v>
      </c>
      <c r="Y1150" t="s">
        <v>821</v>
      </c>
      <c r="Z1150">
        <v>93</v>
      </c>
      <c r="AA1150">
        <v>1</v>
      </c>
      <c r="AB1150">
        <v>1</v>
      </c>
      <c r="AC1150" t="s">
        <v>11330</v>
      </c>
      <c r="AD1150" t="s">
        <v>11331</v>
      </c>
      <c r="AE1150" t="s">
        <v>9625</v>
      </c>
      <c r="AF1150" t="s">
        <v>11332</v>
      </c>
      <c r="AG1150" t="s">
        <v>11333</v>
      </c>
      <c r="AH1150" t="s">
        <v>11334</v>
      </c>
      <c r="AJ1150" s="4">
        <v>35669</v>
      </c>
      <c r="AK1150" t="s">
        <v>11335</v>
      </c>
      <c r="AL1150" t="s">
        <v>152</v>
      </c>
      <c r="AM1150" t="s">
        <v>11336</v>
      </c>
      <c r="AN1150" t="s">
        <v>11329</v>
      </c>
      <c r="AO1150">
        <v>707</v>
      </c>
      <c r="AP1150" s="1">
        <v>40325.818090277775</v>
      </c>
      <c r="AQ1150">
        <v>1974</v>
      </c>
      <c r="AR1150">
        <v>845</v>
      </c>
      <c r="AS1150">
        <v>1</v>
      </c>
      <c r="AT1150" t="s">
        <v>11329</v>
      </c>
      <c r="AU1150">
        <v>1974</v>
      </c>
      <c r="AV1150" s="3">
        <v>27067</v>
      </c>
      <c r="AX1150" t="s">
        <v>11337</v>
      </c>
      <c r="BD1150" s="3">
        <v>27030</v>
      </c>
      <c r="BE1150" t="s">
        <v>11329</v>
      </c>
      <c r="BF1150" t="s">
        <v>297</v>
      </c>
      <c r="BG1150">
        <v>2600000</v>
      </c>
      <c r="BH1150">
        <v>119500000</v>
      </c>
      <c r="BI1150">
        <v>1974</v>
      </c>
      <c r="BJ1150" t="b">
        <v>0</v>
      </c>
      <c r="BK1150" t="s">
        <v>11338</v>
      </c>
      <c r="BL1150">
        <v>0.19301501043772101</v>
      </c>
    </row>
    <row r="1151" spans="2:64" x14ac:dyDescent="0.25">
      <c r="B1151">
        <v>71247</v>
      </c>
      <c r="C1151" t="s">
        <v>11339</v>
      </c>
      <c r="D1151" s="6" t="s">
        <v>3982</v>
      </c>
      <c r="E1151" s="5">
        <v>27345</v>
      </c>
      <c r="F1151">
        <v>3</v>
      </c>
      <c r="G1151">
        <v>0</v>
      </c>
      <c r="T1151" t="s">
        <v>11340</v>
      </c>
      <c r="U1151">
        <v>302</v>
      </c>
      <c r="V1151">
        <v>5.2</v>
      </c>
      <c r="Y1151" t="s">
        <v>317</v>
      </c>
      <c r="Z1151">
        <v>74</v>
      </c>
      <c r="AA1151">
        <v>1</v>
      </c>
      <c r="AB1151">
        <v>0</v>
      </c>
      <c r="AC1151" t="s">
        <v>11341</v>
      </c>
      <c r="AE1151" t="s">
        <v>11342</v>
      </c>
      <c r="AF1151" t="s">
        <v>11343</v>
      </c>
      <c r="AG1151" t="s">
        <v>11344</v>
      </c>
      <c r="AH1151" t="s">
        <v>11345</v>
      </c>
      <c r="AK1151" t="s">
        <v>151</v>
      </c>
      <c r="AL1151" t="s">
        <v>9648</v>
      </c>
      <c r="AM1151" t="s">
        <v>2491</v>
      </c>
      <c r="AN1151" t="s">
        <v>3982</v>
      </c>
      <c r="AO1151">
        <v>12764</v>
      </c>
      <c r="AP1151" s="1">
        <v>42313.939421296294</v>
      </c>
      <c r="AQ1151">
        <v>1974</v>
      </c>
      <c r="AR1151">
        <v>6535</v>
      </c>
      <c r="AS1151">
        <v>1</v>
      </c>
      <c r="AT1151" t="s">
        <v>3982</v>
      </c>
      <c r="AU1151">
        <v>1974</v>
      </c>
      <c r="AV1151" s="3">
        <v>27345</v>
      </c>
      <c r="AX1151" t="s">
        <v>11346</v>
      </c>
      <c r="BL1151">
        <v>0.213310580204778</v>
      </c>
    </row>
    <row r="1152" spans="2:64" x14ac:dyDescent="0.25">
      <c r="B1152">
        <v>71315</v>
      </c>
      <c r="C1152" t="s">
        <v>11347</v>
      </c>
      <c r="D1152" s="6" t="s">
        <v>11348</v>
      </c>
      <c r="E1152" s="5">
        <v>27201</v>
      </c>
      <c r="F1152">
        <v>2</v>
      </c>
      <c r="G1152">
        <v>0</v>
      </c>
      <c r="H1152" s="9">
        <v>114162042.58334599</v>
      </c>
      <c r="O1152" s="9">
        <v>23169837</v>
      </c>
      <c r="S1152" t="s">
        <v>5439</v>
      </c>
      <c r="T1152" t="s">
        <v>887</v>
      </c>
      <c r="U1152" s="2">
        <v>233700</v>
      </c>
      <c r="V1152">
        <v>8.1999999999999993</v>
      </c>
      <c r="W1152">
        <v>86</v>
      </c>
      <c r="X1152">
        <v>98</v>
      </c>
      <c r="Y1152" t="s">
        <v>7034</v>
      </c>
      <c r="Z1152">
        <v>130</v>
      </c>
      <c r="AA1152">
        <v>1</v>
      </c>
      <c r="AB1152">
        <v>1</v>
      </c>
      <c r="AC1152" t="s">
        <v>11349</v>
      </c>
      <c r="AD1152" t="s">
        <v>11350</v>
      </c>
      <c r="AE1152" t="s">
        <v>8723</v>
      </c>
      <c r="AF1152" t="s">
        <v>11351</v>
      </c>
      <c r="AG1152" t="s">
        <v>11352</v>
      </c>
      <c r="AH1152" t="s">
        <v>11353</v>
      </c>
      <c r="AJ1152" s="4">
        <v>36487</v>
      </c>
      <c r="AK1152" t="s">
        <v>11354</v>
      </c>
      <c r="AL1152" t="s">
        <v>152</v>
      </c>
      <c r="AM1152" t="s">
        <v>11355</v>
      </c>
      <c r="AN1152" t="s">
        <v>11348</v>
      </c>
      <c r="AO1152">
        <v>3126</v>
      </c>
      <c r="AP1152" s="1">
        <v>40656.851423611108</v>
      </c>
      <c r="AQ1152">
        <v>1974</v>
      </c>
      <c r="AR1152">
        <v>2237</v>
      </c>
      <c r="AS1152">
        <v>1</v>
      </c>
      <c r="AT1152" t="s">
        <v>11348</v>
      </c>
      <c r="AU1152">
        <v>1974</v>
      </c>
      <c r="AV1152" s="3">
        <v>27200</v>
      </c>
      <c r="AX1152" t="s">
        <v>11356</v>
      </c>
      <c r="BD1152" s="3">
        <v>27201</v>
      </c>
      <c r="BE1152" t="s">
        <v>11348</v>
      </c>
      <c r="BF1152" t="s">
        <v>317</v>
      </c>
      <c r="BH1152">
        <v>23169837</v>
      </c>
      <c r="BI1152">
        <v>1974</v>
      </c>
      <c r="BJ1152" t="b">
        <v>0</v>
      </c>
      <c r="BK1152" t="s">
        <v>11357</v>
      </c>
      <c r="BL1152">
        <v>0.20295569767056501</v>
      </c>
    </row>
    <row r="1153" spans="2:64" x14ac:dyDescent="0.25">
      <c r="B1153">
        <v>71360</v>
      </c>
      <c r="C1153" t="s">
        <v>11358</v>
      </c>
      <c r="D1153" s="6" t="s">
        <v>11359</v>
      </c>
      <c r="E1153" s="5">
        <v>27126</v>
      </c>
      <c r="F1153">
        <v>1</v>
      </c>
      <c r="G1153">
        <v>0</v>
      </c>
      <c r="H1153" s="9">
        <v>22231863.333333299</v>
      </c>
      <c r="I1153" s="9">
        <v>8047733.3333333302</v>
      </c>
      <c r="J1153" s="9">
        <v>14184130</v>
      </c>
      <c r="K1153" s="10">
        <v>1.7625</v>
      </c>
      <c r="O1153" s="9">
        <v>4420000</v>
      </c>
      <c r="P1153" s="9">
        <v>1600000</v>
      </c>
      <c r="Q1153" s="9">
        <v>2820000</v>
      </c>
      <c r="S1153" t="s">
        <v>2585</v>
      </c>
      <c r="T1153" t="s">
        <v>887</v>
      </c>
      <c r="U1153" s="2">
        <v>79628</v>
      </c>
      <c r="V1153">
        <v>7.9</v>
      </c>
      <c r="W1153">
        <v>86</v>
      </c>
      <c r="X1153">
        <v>98</v>
      </c>
      <c r="Y1153" t="s">
        <v>7034</v>
      </c>
      <c r="Z1153">
        <v>113</v>
      </c>
      <c r="AA1153">
        <v>1</v>
      </c>
      <c r="AB1153">
        <v>1</v>
      </c>
      <c r="AC1153" t="s">
        <v>11360</v>
      </c>
      <c r="AD1153" t="s">
        <v>11361</v>
      </c>
      <c r="AE1153" t="s">
        <v>7919</v>
      </c>
      <c r="AF1153" t="s">
        <v>7919</v>
      </c>
      <c r="AG1153" t="s">
        <v>11362</v>
      </c>
      <c r="AH1153" t="s">
        <v>11363</v>
      </c>
      <c r="AJ1153" s="4">
        <v>36872</v>
      </c>
      <c r="AK1153" t="s">
        <v>151</v>
      </c>
      <c r="AL1153" t="s">
        <v>152</v>
      </c>
      <c r="AM1153" t="s">
        <v>11364</v>
      </c>
      <c r="AN1153" t="s">
        <v>11359</v>
      </c>
      <c r="AO1153">
        <v>6795</v>
      </c>
      <c r="AP1153" s="1">
        <v>41349.97761574074</v>
      </c>
      <c r="AQ1153">
        <v>1974</v>
      </c>
      <c r="AR1153">
        <v>3985</v>
      </c>
      <c r="AS1153">
        <v>1</v>
      </c>
      <c r="AT1153" t="s">
        <v>11365</v>
      </c>
      <c r="AU1153">
        <v>1974</v>
      </c>
      <c r="AV1153" s="3">
        <v>27181</v>
      </c>
      <c r="AX1153" t="s">
        <v>11366</v>
      </c>
      <c r="BD1153" s="3">
        <v>27126</v>
      </c>
      <c r="BE1153" t="s">
        <v>11365</v>
      </c>
      <c r="BF1153" t="s">
        <v>3403</v>
      </c>
      <c r="BG1153">
        <v>1600000</v>
      </c>
      <c r="BH1153">
        <v>4420000</v>
      </c>
      <c r="BI1153">
        <v>1974</v>
      </c>
      <c r="BJ1153" t="b">
        <v>0</v>
      </c>
      <c r="BK1153" t="s">
        <v>11367</v>
      </c>
      <c r="BL1153">
        <v>0.19881374465688001</v>
      </c>
    </row>
    <row r="1154" spans="2:64" x14ac:dyDescent="0.25">
      <c r="B1154">
        <v>71381</v>
      </c>
      <c r="C1154" t="s">
        <v>11368</v>
      </c>
      <c r="D1154" s="6" t="s">
        <v>11369</v>
      </c>
      <c r="E1154" s="5">
        <v>27290</v>
      </c>
      <c r="F1154">
        <v>3</v>
      </c>
      <c r="S1154" t="s">
        <v>255</v>
      </c>
      <c r="U1154" s="2">
        <v>3572</v>
      </c>
      <c r="V1154">
        <v>7.8</v>
      </c>
      <c r="X1154">
        <v>95</v>
      </c>
      <c r="Y1154" t="s">
        <v>4243</v>
      </c>
      <c r="Z1154">
        <v>193</v>
      </c>
      <c r="AA1154">
        <v>0</v>
      </c>
      <c r="AB1154">
        <v>0</v>
      </c>
      <c r="AC1154" t="s">
        <v>11370</v>
      </c>
      <c r="AD1154" t="s">
        <v>195</v>
      </c>
      <c r="AE1154" t="s">
        <v>11371</v>
      </c>
      <c r="AF1154" t="s">
        <v>11372</v>
      </c>
      <c r="AG1154" t="s">
        <v>11373</v>
      </c>
      <c r="AH1154" t="s">
        <v>11374</v>
      </c>
      <c r="AK1154" t="s">
        <v>198</v>
      </c>
      <c r="AL1154" t="s">
        <v>70</v>
      </c>
      <c r="AM1154" t="s">
        <v>1030</v>
      </c>
      <c r="AN1154" t="s">
        <v>11369</v>
      </c>
      <c r="AO1154">
        <v>12</v>
      </c>
      <c r="AP1154" s="1">
        <v>39840.973182870373</v>
      </c>
      <c r="AQ1154">
        <v>1974</v>
      </c>
      <c r="AR1154">
        <v>264</v>
      </c>
      <c r="AS1154">
        <v>1</v>
      </c>
      <c r="AT1154" t="s">
        <v>11369</v>
      </c>
      <c r="AU1154">
        <v>1974</v>
      </c>
      <c r="AV1154" s="3">
        <v>27290</v>
      </c>
      <c r="AX1154" t="s">
        <v>11375</v>
      </c>
      <c r="BL1154">
        <v>0.20958282249246099</v>
      </c>
    </row>
    <row r="1155" spans="2:64" x14ac:dyDescent="0.25">
      <c r="B1155">
        <v>71402</v>
      </c>
      <c r="C1155" t="s">
        <v>11376</v>
      </c>
      <c r="D1155" s="6" t="s">
        <v>11377</v>
      </c>
      <c r="E1155" s="5">
        <v>27211</v>
      </c>
      <c r="F1155">
        <v>3</v>
      </c>
      <c r="G1155">
        <v>0</v>
      </c>
      <c r="H1155" s="9">
        <v>107520323.886639</v>
      </c>
      <c r="O1155" s="9">
        <v>22000000</v>
      </c>
      <c r="S1155" t="s">
        <v>5439</v>
      </c>
      <c r="T1155" t="s">
        <v>887</v>
      </c>
      <c r="U1155" s="2">
        <v>26883</v>
      </c>
      <c r="V1155">
        <v>7</v>
      </c>
      <c r="X1155">
        <v>67</v>
      </c>
      <c r="Y1155" t="s">
        <v>1315</v>
      </c>
      <c r="Z1155">
        <v>93</v>
      </c>
      <c r="AA1155">
        <v>1</v>
      </c>
      <c r="AB1155">
        <v>1</v>
      </c>
      <c r="AC1155" t="s">
        <v>11378</v>
      </c>
      <c r="AD1155" t="s">
        <v>488</v>
      </c>
      <c r="AE1155" t="s">
        <v>11379</v>
      </c>
      <c r="AF1155" t="s">
        <v>11380</v>
      </c>
      <c r="AG1155" t="s">
        <v>11381</v>
      </c>
      <c r="AH1155" t="s">
        <v>11382</v>
      </c>
      <c r="AJ1155" s="4">
        <v>36907</v>
      </c>
      <c r="AK1155" t="s">
        <v>11383</v>
      </c>
      <c r="AL1155" t="s">
        <v>152</v>
      </c>
      <c r="AM1155" t="s">
        <v>11384</v>
      </c>
      <c r="AN1155" t="s">
        <v>11377</v>
      </c>
      <c r="AO1155">
        <v>10286</v>
      </c>
      <c r="AP1155" s="1">
        <v>41794.719143518516</v>
      </c>
      <c r="AQ1155">
        <v>1974</v>
      </c>
      <c r="AR1155">
        <v>5531</v>
      </c>
      <c r="AS1155">
        <v>1</v>
      </c>
      <c r="AT1155" t="s">
        <v>11377</v>
      </c>
      <c r="AU1155">
        <v>1974</v>
      </c>
      <c r="AV1155" s="3">
        <v>27234</v>
      </c>
      <c r="AX1155" t="s">
        <v>11385</v>
      </c>
      <c r="BD1155" s="3">
        <v>27211</v>
      </c>
      <c r="BE1155" t="s">
        <v>11377</v>
      </c>
      <c r="BF1155" t="s">
        <v>897</v>
      </c>
      <c r="BH1155">
        <v>22000000</v>
      </c>
      <c r="BI1155">
        <v>1974</v>
      </c>
      <c r="BJ1155" t="b">
        <v>0</v>
      </c>
      <c r="BK1155" t="s">
        <v>11386</v>
      </c>
      <c r="BL1155">
        <v>0.20461247887603901</v>
      </c>
    </row>
    <row r="1156" spans="2:64" x14ac:dyDescent="0.25">
      <c r="B1156">
        <v>71464</v>
      </c>
      <c r="C1156" t="s">
        <v>11417</v>
      </c>
      <c r="D1156" s="6" t="s">
        <v>11418</v>
      </c>
      <c r="E1156" s="5">
        <v>27366</v>
      </c>
      <c r="F1156">
        <v>3</v>
      </c>
      <c r="G1156">
        <v>0</v>
      </c>
      <c r="S1156" t="s">
        <v>255</v>
      </c>
      <c r="T1156" t="s">
        <v>1307</v>
      </c>
      <c r="U1156" s="2">
        <v>7919</v>
      </c>
      <c r="V1156">
        <v>5.3</v>
      </c>
      <c r="X1156">
        <v>56</v>
      </c>
      <c r="Y1156" t="s">
        <v>317</v>
      </c>
      <c r="Z1156">
        <v>95</v>
      </c>
      <c r="AA1156">
        <v>0</v>
      </c>
      <c r="AB1156">
        <v>0</v>
      </c>
      <c r="AC1156" t="s">
        <v>11419</v>
      </c>
      <c r="AE1156" t="s">
        <v>11420</v>
      </c>
      <c r="AF1156" t="s">
        <v>11421</v>
      </c>
      <c r="AG1156" t="s">
        <v>11422</v>
      </c>
      <c r="AH1156" t="s">
        <v>11423</v>
      </c>
      <c r="AJ1156" s="4">
        <v>35956</v>
      </c>
      <c r="AK1156" t="s">
        <v>198</v>
      </c>
      <c r="AL1156" t="s">
        <v>70</v>
      </c>
      <c r="AM1156" t="s">
        <v>11424</v>
      </c>
      <c r="AN1156" t="s">
        <v>11418</v>
      </c>
      <c r="AO1156">
        <v>13772</v>
      </c>
      <c r="AP1156" s="1">
        <v>42579.126863425925</v>
      </c>
      <c r="AQ1156">
        <v>1974</v>
      </c>
      <c r="AR1156">
        <v>7003</v>
      </c>
      <c r="AS1156">
        <v>1</v>
      </c>
      <c r="AT1156" t="s">
        <v>11418</v>
      </c>
      <c r="AU1156">
        <v>1974</v>
      </c>
      <c r="AV1156" s="3">
        <v>27366</v>
      </c>
      <c r="AX1156" t="s">
        <v>11425</v>
      </c>
      <c r="BL1156">
        <v>0.21496736141025199</v>
      </c>
    </row>
    <row r="1157" spans="2:64" x14ac:dyDescent="0.25">
      <c r="B1157">
        <v>71517</v>
      </c>
      <c r="C1157" t="s">
        <v>11426</v>
      </c>
      <c r="D1157" s="6" t="s">
        <v>11427</v>
      </c>
      <c r="E1157" s="5">
        <v>27124</v>
      </c>
      <c r="F1157">
        <v>3</v>
      </c>
      <c r="G1157">
        <v>0</v>
      </c>
      <c r="S1157" t="s">
        <v>5439</v>
      </c>
      <c r="T1157" t="s">
        <v>1578</v>
      </c>
      <c r="U1157" s="2">
        <v>6971</v>
      </c>
      <c r="V1157">
        <v>6.5</v>
      </c>
      <c r="X1157">
        <v>60</v>
      </c>
      <c r="Y1157" t="s">
        <v>10567</v>
      </c>
      <c r="Z1157">
        <v>92</v>
      </c>
      <c r="AA1157">
        <v>1</v>
      </c>
      <c r="AB1157">
        <v>1</v>
      </c>
      <c r="AC1157" t="s">
        <v>11428</v>
      </c>
      <c r="AE1157" t="s">
        <v>11429</v>
      </c>
      <c r="AF1157" t="s">
        <v>11429</v>
      </c>
      <c r="AG1157" t="s">
        <v>11430</v>
      </c>
      <c r="AH1157" t="s">
        <v>11431</v>
      </c>
      <c r="AJ1157" s="4">
        <v>36900</v>
      </c>
      <c r="AK1157" t="s">
        <v>151</v>
      </c>
      <c r="AL1157" t="s">
        <v>152</v>
      </c>
      <c r="AM1157" t="s">
        <v>11432</v>
      </c>
      <c r="AN1157" t="s">
        <v>11427</v>
      </c>
      <c r="AO1157">
        <v>11815</v>
      </c>
      <c r="AP1157" s="1">
        <v>42092.731446759259</v>
      </c>
      <c r="AQ1157">
        <v>1974</v>
      </c>
      <c r="AR1157">
        <v>6175</v>
      </c>
      <c r="AS1157">
        <v>1</v>
      </c>
      <c r="AT1157" t="s">
        <v>11427</v>
      </c>
      <c r="AU1157">
        <v>1974</v>
      </c>
      <c r="AV1157" s="3">
        <v>27124</v>
      </c>
      <c r="AX1157" t="s">
        <v>11433</v>
      </c>
      <c r="BL1157">
        <v>0.19881374465688001</v>
      </c>
    </row>
    <row r="1158" spans="2:64" x14ac:dyDescent="0.25">
      <c r="B1158">
        <v>71562</v>
      </c>
      <c r="C1158" t="s">
        <v>11434</v>
      </c>
      <c r="D1158" s="6" t="s">
        <v>11435</v>
      </c>
      <c r="E1158" s="5">
        <v>27374</v>
      </c>
      <c r="F1158">
        <v>2</v>
      </c>
      <c r="G1158">
        <v>0</v>
      </c>
      <c r="H1158" s="9">
        <v>266552092.485549</v>
      </c>
      <c r="I1158" s="9">
        <v>60474296.724470101</v>
      </c>
      <c r="J1158" s="9">
        <v>206077795.76107901</v>
      </c>
      <c r="K1158" s="10">
        <v>3.4076923076923</v>
      </c>
      <c r="O1158" s="9">
        <v>57300000</v>
      </c>
      <c r="P1158" s="9">
        <v>13000000</v>
      </c>
      <c r="Q1158" s="9">
        <v>44300000</v>
      </c>
      <c r="S1158" t="s">
        <v>5439</v>
      </c>
      <c r="T1158" t="s">
        <v>887</v>
      </c>
      <c r="U1158" s="2">
        <v>862594</v>
      </c>
      <c r="V1158">
        <v>9</v>
      </c>
      <c r="W1158">
        <v>85</v>
      </c>
      <c r="X1158">
        <v>97</v>
      </c>
      <c r="Y1158" t="s">
        <v>1166</v>
      </c>
      <c r="Z1158">
        <v>202</v>
      </c>
      <c r="AA1158">
        <v>1</v>
      </c>
      <c r="AB1158">
        <v>1</v>
      </c>
      <c r="AC1158" t="s">
        <v>11436</v>
      </c>
      <c r="AD1158" t="s">
        <v>11437</v>
      </c>
      <c r="AE1158" t="s">
        <v>7919</v>
      </c>
      <c r="AF1158" t="s">
        <v>11438</v>
      </c>
      <c r="AG1158" t="s">
        <v>11439</v>
      </c>
      <c r="AH1158" t="s">
        <v>11440</v>
      </c>
      <c r="AI1158" t="s">
        <v>11441</v>
      </c>
      <c r="AJ1158" s="4">
        <v>38496</v>
      </c>
      <c r="AK1158" t="s">
        <v>11442</v>
      </c>
      <c r="AL1158" t="s">
        <v>152</v>
      </c>
      <c r="AM1158" t="s">
        <v>11443</v>
      </c>
      <c r="AN1158" t="s">
        <v>11435</v>
      </c>
      <c r="AO1158">
        <v>6585</v>
      </c>
      <c r="AP1158" s="1">
        <v>41319.459687499999</v>
      </c>
      <c r="AQ1158">
        <v>1974</v>
      </c>
      <c r="AR1158">
        <v>3896</v>
      </c>
      <c r="AS1158">
        <v>1</v>
      </c>
      <c r="AT1158" t="s">
        <v>11444</v>
      </c>
      <c r="AU1158">
        <v>1974</v>
      </c>
      <c r="AV1158" s="3">
        <v>27383</v>
      </c>
      <c r="AX1158" t="s">
        <v>11445</v>
      </c>
      <c r="BD1158" s="3">
        <v>27374</v>
      </c>
      <c r="BE1158" t="s">
        <v>11444</v>
      </c>
      <c r="BG1158">
        <v>13000000</v>
      </c>
      <c r="BH1158">
        <v>57300000</v>
      </c>
      <c r="BI1158">
        <v>1974</v>
      </c>
      <c r="BJ1158" t="b">
        <v>0</v>
      </c>
      <c r="BK1158" t="s">
        <v>11446</v>
      </c>
      <c r="BL1158">
        <v>0.21496736141025199</v>
      </c>
    </row>
    <row r="1159" spans="2:64" x14ac:dyDescent="0.25">
      <c r="B1159">
        <v>71583</v>
      </c>
      <c r="C1159" t="s">
        <v>11455</v>
      </c>
      <c r="D1159" s="6" t="s">
        <v>11456</v>
      </c>
      <c r="E1159" s="5">
        <v>27030</v>
      </c>
      <c r="F1159">
        <v>1</v>
      </c>
      <c r="G1159">
        <v>0</v>
      </c>
      <c r="H1159" s="9">
        <v>105934766.18025699</v>
      </c>
      <c r="O1159" s="9">
        <v>20447000</v>
      </c>
      <c r="S1159" t="s">
        <v>5439</v>
      </c>
      <c r="T1159" t="s">
        <v>11457</v>
      </c>
      <c r="U1159" s="2">
        <v>1683</v>
      </c>
      <c r="V1159">
        <v>5.9</v>
      </c>
      <c r="X1159">
        <v>13</v>
      </c>
      <c r="Y1159" t="s">
        <v>297</v>
      </c>
      <c r="Z1159">
        <v>75</v>
      </c>
      <c r="AA1159">
        <v>1</v>
      </c>
      <c r="AB1159">
        <v>1</v>
      </c>
      <c r="AC1159" t="s">
        <v>11458</v>
      </c>
      <c r="AE1159" t="s">
        <v>11459</v>
      </c>
      <c r="AF1159" t="s">
        <v>11460</v>
      </c>
      <c r="AG1159" t="s">
        <v>11461</v>
      </c>
      <c r="AH1159" t="s">
        <v>11462</v>
      </c>
      <c r="AJ1159" s="4">
        <v>36676</v>
      </c>
      <c r="AK1159" t="s">
        <v>151</v>
      </c>
      <c r="AL1159" t="s">
        <v>152</v>
      </c>
      <c r="AM1159" t="s">
        <v>11463</v>
      </c>
      <c r="AN1159" t="s">
        <v>11456</v>
      </c>
      <c r="AO1159">
        <v>3515</v>
      </c>
      <c r="AP1159" s="1">
        <v>40709.059733796297</v>
      </c>
      <c r="AQ1159">
        <v>1974</v>
      </c>
      <c r="AR1159">
        <v>2399</v>
      </c>
      <c r="AS1159">
        <v>1</v>
      </c>
      <c r="AT1159" t="s">
        <v>11464</v>
      </c>
      <c r="AU1159">
        <v>1974</v>
      </c>
      <c r="AV1159" s="3">
        <v>27550</v>
      </c>
      <c r="AX1159" t="s">
        <v>11465</v>
      </c>
      <c r="BD1159" s="3">
        <v>27030</v>
      </c>
      <c r="BE1159" t="s">
        <v>11464</v>
      </c>
      <c r="BF1159" t="s">
        <v>297</v>
      </c>
      <c r="BH1159">
        <v>20447000</v>
      </c>
      <c r="BI1159">
        <v>1974</v>
      </c>
      <c r="BJ1159" t="b">
        <v>0</v>
      </c>
      <c r="BK1159" t="s">
        <v>11466</v>
      </c>
      <c r="BL1159">
        <v>0.19301501043772101</v>
      </c>
    </row>
    <row r="1160" spans="2:64" x14ac:dyDescent="0.25">
      <c r="B1160">
        <v>71803</v>
      </c>
      <c r="C1160" t="s">
        <v>11497</v>
      </c>
      <c r="D1160" s="6" t="s">
        <v>11498</v>
      </c>
      <c r="E1160" s="5">
        <v>27115</v>
      </c>
      <c r="F1160">
        <v>3</v>
      </c>
      <c r="G1160">
        <v>0</v>
      </c>
      <c r="S1160" t="s">
        <v>2585</v>
      </c>
      <c r="T1160" t="s">
        <v>1326</v>
      </c>
      <c r="U1160" s="2">
        <v>2164</v>
      </c>
      <c r="V1160">
        <v>5.9</v>
      </c>
      <c r="X1160">
        <v>29</v>
      </c>
      <c r="Y1160" t="s">
        <v>1808</v>
      </c>
      <c r="Z1160">
        <v>132</v>
      </c>
      <c r="AA1160">
        <v>1</v>
      </c>
      <c r="AB1160">
        <v>1</v>
      </c>
      <c r="AC1160" t="s">
        <v>11499</v>
      </c>
      <c r="AE1160" t="s">
        <v>11500</v>
      </c>
      <c r="AF1160" t="s">
        <v>11501</v>
      </c>
      <c r="AG1160" t="s">
        <v>11502</v>
      </c>
      <c r="AH1160" t="s">
        <v>11503</v>
      </c>
      <c r="AJ1160" s="4">
        <v>39252</v>
      </c>
      <c r="AK1160" t="s">
        <v>11504</v>
      </c>
      <c r="AL1160" t="s">
        <v>152</v>
      </c>
      <c r="AM1160" t="s">
        <v>11505</v>
      </c>
      <c r="AN1160" t="s">
        <v>11498</v>
      </c>
      <c r="AO1160">
        <v>5150</v>
      </c>
      <c r="AP1160" s="1">
        <v>41037.210034722222</v>
      </c>
      <c r="AQ1160">
        <v>1974</v>
      </c>
      <c r="AR1160">
        <v>3236</v>
      </c>
      <c r="AS1160">
        <v>1</v>
      </c>
      <c r="AT1160" t="s">
        <v>11498</v>
      </c>
      <c r="AU1160">
        <v>1974</v>
      </c>
      <c r="AV1160" s="3">
        <v>27115</v>
      </c>
      <c r="AX1160" t="s">
        <v>11506</v>
      </c>
      <c r="BL1160">
        <v>0.197985354054143</v>
      </c>
    </row>
    <row r="1161" spans="2:64" x14ac:dyDescent="0.25">
      <c r="B1161">
        <v>71807</v>
      </c>
      <c r="C1161" t="s">
        <v>11507</v>
      </c>
      <c r="D1161" s="6" t="s">
        <v>11508</v>
      </c>
      <c r="E1161" s="5">
        <v>27383</v>
      </c>
      <c r="F1161">
        <v>1</v>
      </c>
      <c r="G1161">
        <v>0</v>
      </c>
      <c r="H1161" s="9">
        <v>97689248.554913297</v>
      </c>
      <c r="I1161" s="9">
        <v>32563082.851637699</v>
      </c>
      <c r="J1161" s="9">
        <v>65126165.703275502</v>
      </c>
      <c r="K1161" s="10">
        <v>2</v>
      </c>
      <c r="O1161" s="9">
        <v>21000000</v>
      </c>
      <c r="P1161" s="9">
        <v>7000000</v>
      </c>
      <c r="Q1161" s="9">
        <v>14000000</v>
      </c>
      <c r="S1161" t="s">
        <v>2585</v>
      </c>
      <c r="T1161" t="s">
        <v>1578</v>
      </c>
      <c r="U1161" s="2">
        <v>78659</v>
      </c>
      <c r="V1161">
        <v>6.8</v>
      </c>
      <c r="W1161">
        <v>43</v>
      </c>
      <c r="X1161">
        <v>45</v>
      </c>
      <c r="Y1161" t="s">
        <v>7674</v>
      </c>
      <c r="Z1161">
        <v>125</v>
      </c>
      <c r="AA1161">
        <v>1</v>
      </c>
      <c r="AB1161">
        <v>0</v>
      </c>
      <c r="AC1161" t="s">
        <v>11509</v>
      </c>
      <c r="AD1161" t="s">
        <v>932</v>
      </c>
      <c r="AE1161" t="s">
        <v>8265</v>
      </c>
      <c r="AF1161" t="s">
        <v>10357</v>
      </c>
      <c r="AG1161" t="s">
        <v>11510</v>
      </c>
      <c r="AH1161" t="s">
        <v>11511</v>
      </c>
      <c r="AJ1161" s="4">
        <v>37551</v>
      </c>
      <c r="AK1161" t="s">
        <v>11512</v>
      </c>
      <c r="AL1161" t="s">
        <v>141</v>
      </c>
      <c r="AM1161" t="s">
        <v>11513</v>
      </c>
      <c r="AN1161" t="s">
        <v>11508</v>
      </c>
      <c r="AO1161">
        <v>10045</v>
      </c>
      <c r="AP1161" s="1">
        <v>41761.522824074076</v>
      </c>
      <c r="AQ1161">
        <v>1974</v>
      </c>
      <c r="AR1161">
        <v>5434</v>
      </c>
      <c r="AS1161">
        <v>1</v>
      </c>
      <c r="AT1161" t="s">
        <v>11514</v>
      </c>
      <c r="AU1161">
        <v>1974</v>
      </c>
      <c r="AV1161" s="3">
        <v>27383</v>
      </c>
      <c r="AX1161" t="s">
        <v>11515</v>
      </c>
      <c r="BD1161" s="3">
        <v>27383</v>
      </c>
      <c r="BE1161" t="s">
        <v>11514</v>
      </c>
      <c r="BF1161" t="s">
        <v>897</v>
      </c>
      <c r="BG1161">
        <v>7000000</v>
      </c>
      <c r="BH1161">
        <v>21000000</v>
      </c>
      <c r="BI1161">
        <v>1974</v>
      </c>
      <c r="BJ1161" t="b">
        <v>0</v>
      </c>
      <c r="BK1161" t="s">
        <v>11516</v>
      </c>
      <c r="BL1161">
        <v>0.21496736141025199</v>
      </c>
    </row>
    <row r="1162" spans="2:64" x14ac:dyDescent="0.25">
      <c r="B1162">
        <v>71935</v>
      </c>
      <c r="C1162" t="s">
        <v>11529</v>
      </c>
      <c r="D1162" s="6" t="s">
        <v>11530</v>
      </c>
      <c r="E1162" s="5">
        <v>27320</v>
      </c>
      <c r="F1162">
        <v>3</v>
      </c>
      <c r="G1162">
        <v>1</v>
      </c>
      <c r="S1162" t="s">
        <v>2585</v>
      </c>
      <c r="T1162" t="s">
        <v>1975</v>
      </c>
      <c r="U1162" s="2">
        <v>7984</v>
      </c>
      <c r="V1162">
        <v>7</v>
      </c>
      <c r="X1162">
        <v>64</v>
      </c>
      <c r="Y1162" t="s">
        <v>559</v>
      </c>
      <c r="Z1162">
        <v>130</v>
      </c>
      <c r="AA1162">
        <v>1</v>
      </c>
      <c r="AB1162">
        <v>0</v>
      </c>
      <c r="AC1162" t="s">
        <v>11531</v>
      </c>
      <c r="AE1162" t="s">
        <v>6185</v>
      </c>
      <c r="AF1162" t="s">
        <v>11532</v>
      </c>
      <c r="AG1162" t="s">
        <v>11533</v>
      </c>
      <c r="AH1162" t="s">
        <v>11534</v>
      </c>
      <c r="AJ1162" s="4">
        <v>37131</v>
      </c>
      <c r="AK1162" t="s">
        <v>1858</v>
      </c>
      <c r="AL1162" t="s">
        <v>10177</v>
      </c>
      <c r="AM1162" t="s">
        <v>11535</v>
      </c>
      <c r="AN1162" t="s">
        <v>11530</v>
      </c>
      <c r="AO1162">
        <v>2707</v>
      </c>
      <c r="AP1162" s="1">
        <v>40588.597858796296</v>
      </c>
      <c r="AQ1162">
        <v>1974</v>
      </c>
      <c r="AR1162">
        <v>2025</v>
      </c>
      <c r="AS1162">
        <v>1</v>
      </c>
      <c r="AT1162" t="s">
        <v>11536</v>
      </c>
      <c r="AU1162">
        <v>1974</v>
      </c>
      <c r="AV1162" s="3">
        <v>27320</v>
      </c>
      <c r="AX1162" t="s">
        <v>11537</v>
      </c>
      <c r="BL1162">
        <v>0.211653798999304</v>
      </c>
    </row>
    <row r="1163" spans="2:64" x14ac:dyDescent="0.25">
      <c r="B1163">
        <v>71970</v>
      </c>
      <c r="C1163" t="s">
        <v>11538</v>
      </c>
      <c r="D1163" s="6" t="s">
        <v>11539</v>
      </c>
      <c r="E1163" s="5">
        <v>27302</v>
      </c>
      <c r="F1163">
        <v>0</v>
      </c>
      <c r="G1163">
        <v>0</v>
      </c>
      <c r="S1163" t="s">
        <v>5439</v>
      </c>
      <c r="T1163" t="s">
        <v>887</v>
      </c>
      <c r="U1163" s="2">
        <v>11978</v>
      </c>
      <c r="V1163">
        <v>7.2</v>
      </c>
      <c r="X1163">
        <v>92</v>
      </c>
      <c r="Y1163" t="s">
        <v>559</v>
      </c>
      <c r="Z1163">
        <v>102</v>
      </c>
      <c r="AA1163">
        <v>1</v>
      </c>
      <c r="AB1163">
        <v>1</v>
      </c>
      <c r="AC1163" t="s">
        <v>11540</v>
      </c>
      <c r="AD1163" t="s">
        <v>1779</v>
      </c>
      <c r="AE1163" t="s">
        <v>10426</v>
      </c>
      <c r="AF1163" t="s">
        <v>11541</v>
      </c>
      <c r="AG1163" t="s">
        <v>11542</v>
      </c>
      <c r="AH1163" t="s">
        <v>11543</v>
      </c>
      <c r="AJ1163" s="4">
        <v>36333</v>
      </c>
      <c r="AK1163" t="s">
        <v>151</v>
      </c>
      <c r="AL1163" t="s">
        <v>152</v>
      </c>
      <c r="AM1163" t="s">
        <v>3665</v>
      </c>
      <c r="AN1163" t="s">
        <v>11539</v>
      </c>
      <c r="AO1163">
        <v>11403</v>
      </c>
      <c r="AP1163" s="1">
        <v>41996.912974537037</v>
      </c>
      <c r="AQ1163">
        <v>1974</v>
      </c>
      <c r="AR1163">
        <v>5999</v>
      </c>
      <c r="AS1163">
        <v>1</v>
      </c>
      <c r="AT1163" t="s">
        <v>11544</v>
      </c>
      <c r="AU1163">
        <v>1974</v>
      </c>
      <c r="AV1163" s="3">
        <v>27302</v>
      </c>
      <c r="AX1163" t="s">
        <v>11545</v>
      </c>
      <c r="BL1163">
        <v>0.20958282249246099</v>
      </c>
    </row>
    <row r="1164" spans="2:64" x14ac:dyDescent="0.25">
      <c r="B1164">
        <v>71994</v>
      </c>
      <c r="C1164" t="s">
        <v>11546</v>
      </c>
      <c r="D1164" s="6" t="s">
        <v>11547</v>
      </c>
      <c r="E1164" s="5">
        <v>27334</v>
      </c>
      <c r="F1164">
        <v>0</v>
      </c>
      <c r="G1164">
        <v>0</v>
      </c>
      <c r="S1164" t="s">
        <v>2585</v>
      </c>
      <c r="T1164" t="s">
        <v>4694</v>
      </c>
      <c r="U1164" s="2">
        <v>12183</v>
      </c>
      <c r="V1164">
        <v>7.4</v>
      </c>
      <c r="X1164">
        <v>91</v>
      </c>
      <c r="Y1164" t="s">
        <v>4243</v>
      </c>
      <c r="Z1164">
        <v>92</v>
      </c>
      <c r="AA1164">
        <v>1</v>
      </c>
      <c r="AB1164">
        <v>1</v>
      </c>
      <c r="AC1164" t="s">
        <v>11548</v>
      </c>
      <c r="AD1164" t="s">
        <v>11549</v>
      </c>
      <c r="AE1164" t="s">
        <v>11550</v>
      </c>
      <c r="AF1164" t="s">
        <v>11550</v>
      </c>
      <c r="AG1164" t="s">
        <v>11551</v>
      </c>
      <c r="AH1164" t="s">
        <v>11552</v>
      </c>
      <c r="AJ1164" s="4">
        <v>37138</v>
      </c>
      <c r="AK1164" t="s">
        <v>151</v>
      </c>
      <c r="AL1164" t="s">
        <v>152</v>
      </c>
      <c r="AM1164" t="s">
        <v>6630</v>
      </c>
      <c r="AN1164" t="s">
        <v>11547</v>
      </c>
      <c r="AO1164">
        <v>10910</v>
      </c>
      <c r="AP1164" s="1">
        <v>41908.139953703707</v>
      </c>
      <c r="AQ1164">
        <v>1974</v>
      </c>
      <c r="AR1164">
        <v>5781</v>
      </c>
      <c r="AS1164">
        <v>1</v>
      </c>
      <c r="AT1164" t="s">
        <v>11547</v>
      </c>
      <c r="AU1164">
        <v>1974</v>
      </c>
      <c r="AV1164" s="3">
        <v>27334</v>
      </c>
      <c r="AX1164" t="s">
        <v>11553</v>
      </c>
      <c r="BL1164">
        <v>0.213310580204778</v>
      </c>
    </row>
    <row r="1165" spans="2:64" x14ac:dyDescent="0.25">
      <c r="B1165">
        <v>72271</v>
      </c>
      <c r="C1165" t="s">
        <v>11554</v>
      </c>
      <c r="D1165" s="6" t="s">
        <v>11555</v>
      </c>
      <c r="E1165" s="5">
        <v>27320</v>
      </c>
      <c r="F1165">
        <v>1</v>
      </c>
      <c r="G1165">
        <v>0</v>
      </c>
      <c r="H1165" s="9">
        <v>125546714.141839</v>
      </c>
      <c r="I1165" s="9">
        <v>661457.53424657497</v>
      </c>
      <c r="J1165" s="9">
        <v>124885256.607592</v>
      </c>
      <c r="K1165" s="10">
        <v>188.80313571428499</v>
      </c>
      <c r="O1165" s="9">
        <v>26572439</v>
      </c>
      <c r="P1165" s="9">
        <v>140000</v>
      </c>
      <c r="Q1165" s="9">
        <v>26432439</v>
      </c>
      <c r="S1165" t="s">
        <v>5439</v>
      </c>
      <c r="T1165" t="s">
        <v>11556</v>
      </c>
      <c r="U1165" s="2">
        <v>104556</v>
      </c>
      <c r="V1165">
        <v>7.5</v>
      </c>
      <c r="W1165">
        <v>75</v>
      </c>
      <c r="X1165">
        <v>88</v>
      </c>
      <c r="Y1165" t="s">
        <v>850</v>
      </c>
      <c r="Z1165">
        <v>83</v>
      </c>
      <c r="AA1165">
        <v>1</v>
      </c>
      <c r="AB1165">
        <v>1</v>
      </c>
      <c r="AC1165" t="s">
        <v>11557</v>
      </c>
      <c r="AD1165" t="s">
        <v>488</v>
      </c>
      <c r="AE1165" t="s">
        <v>11558</v>
      </c>
      <c r="AF1165" t="s">
        <v>11559</v>
      </c>
      <c r="AG1165" t="s">
        <v>11560</v>
      </c>
      <c r="AH1165" t="s">
        <v>11561</v>
      </c>
      <c r="AJ1165" s="4">
        <v>34255</v>
      </c>
      <c r="AK1165" t="s">
        <v>151</v>
      </c>
      <c r="AL1165" t="s">
        <v>152</v>
      </c>
      <c r="AM1165" t="s">
        <v>11562</v>
      </c>
      <c r="AN1165" t="s">
        <v>11555</v>
      </c>
      <c r="AO1165">
        <v>4263</v>
      </c>
      <c r="AP1165" s="1">
        <v>40848.123240740744</v>
      </c>
      <c r="AQ1165">
        <v>1974</v>
      </c>
      <c r="AR1165">
        <v>2814</v>
      </c>
      <c r="AS1165">
        <v>1</v>
      </c>
      <c r="AT1165" t="s">
        <v>11563</v>
      </c>
      <c r="AU1165">
        <v>1974</v>
      </c>
      <c r="AV1165" s="3">
        <v>27306</v>
      </c>
      <c r="AX1165" t="s">
        <v>11564</v>
      </c>
      <c r="BD1165" s="3">
        <v>27320</v>
      </c>
      <c r="BE1165" t="s">
        <v>11565</v>
      </c>
      <c r="BF1165" t="s">
        <v>850</v>
      </c>
      <c r="BG1165">
        <v>140000</v>
      </c>
      <c r="BH1165">
        <v>26572439</v>
      </c>
      <c r="BI1165">
        <v>1974</v>
      </c>
      <c r="BJ1165" t="b">
        <v>0</v>
      </c>
      <c r="BK1165" t="s">
        <v>11566</v>
      </c>
      <c r="BL1165">
        <v>0.211653798999304</v>
      </c>
    </row>
    <row r="1166" spans="2:64" x14ac:dyDescent="0.25">
      <c r="B1166">
        <v>72308</v>
      </c>
      <c r="C1166" t="s">
        <v>11567</v>
      </c>
      <c r="D1166" s="6" t="s">
        <v>11568</v>
      </c>
      <c r="E1166" s="5">
        <v>27380</v>
      </c>
      <c r="F1166">
        <v>1</v>
      </c>
      <c r="G1166">
        <v>0</v>
      </c>
      <c r="H1166" s="9">
        <v>539616801.54142594</v>
      </c>
      <c r="I1166" s="9">
        <v>65126165.703275502</v>
      </c>
      <c r="J1166" s="9">
        <v>474490635.83815002</v>
      </c>
      <c r="K1166" s="10">
        <v>7.2857142857142803</v>
      </c>
      <c r="O1166" s="9">
        <v>116000000</v>
      </c>
      <c r="P1166" s="9">
        <v>14000000</v>
      </c>
      <c r="Q1166" s="9">
        <v>102000000</v>
      </c>
      <c r="S1166" t="s">
        <v>2585</v>
      </c>
      <c r="T1166" t="s">
        <v>3871</v>
      </c>
      <c r="U1166" s="2">
        <v>32080</v>
      </c>
      <c r="V1166">
        <v>6.9</v>
      </c>
      <c r="X1166">
        <v>71</v>
      </c>
      <c r="Y1166" t="s">
        <v>7580</v>
      </c>
      <c r="Z1166">
        <v>165</v>
      </c>
      <c r="AA1166">
        <v>1</v>
      </c>
      <c r="AB1166">
        <v>1</v>
      </c>
      <c r="AC1166" t="s">
        <v>11569</v>
      </c>
      <c r="AD1166" t="s">
        <v>11570</v>
      </c>
      <c r="AE1166" t="s">
        <v>11571</v>
      </c>
      <c r="AF1166" t="s">
        <v>11572</v>
      </c>
      <c r="AG1166" t="s">
        <v>11573</v>
      </c>
      <c r="AH1166" t="s">
        <v>11574</v>
      </c>
      <c r="AJ1166" s="4">
        <v>36228</v>
      </c>
      <c r="AK1166" t="s">
        <v>151</v>
      </c>
      <c r="AL1166" t="s">
        <v>152</v>
      </c>
      <c r="AM1166" t="s">
        <v>8474</v>
      </c>
      <c r="AN1166" t="s">
        <v>11568</v>
      </c>
      <c r="AO1166">
        <v>8130</v>
      </c>
      <c r="AP1166" s="1">
        <v>41515.167361111111</v>
      </c>
      <c r="AQ1166">
        <v>1974</v>
      </c>
      <c r="AR1166">
        <v>4520</v>
      </c>
      <c r="AS1166">
        <v>1</v>
      </c>
      <c r="AT1166" t="s">
        <v>11575</v>
      </c>
      <c r="AU1166">
        <v>1974</v>
      </c>
      <c r="AV1166" s="3">
        <v>27395</v>
      </c>
      <c r="AX1166" t="s">
        <v>11576</v>
      </c>
      <c r="BD1166" s="3">
        <v>27380</v>
      </c>
      <c r="BE1166" t="s">
        <v>11577</v>
      </c>
      <c r="BF1166" t="s">
        <v>897</v>
      </c>
      <c r="BG1166">
        <v>14000000</v>
      </c>
      <c r="BH1166">
        <v>116000000</v>
      </c>
      <c r="BI1166">
        <v>1974</v>
      </c>
      <c r="BJ1166" t="b">
        <v>0</v>
      </c>
      <c r="BK1166" t="s">
        <v>11578</v>
      </c>
      <c r="BL1166">
        <v>0.21496736141025199</v>
      </c>
    </row>
    <row r="1167" spans="2:64" x14ac:dyDescent="0.25">
      <c r="B1167">
        <v>72353</v>
      </c>
      <c r="C1167" t="s">
        <v>11587</v>
      </c>
      <c r="D1167" s="6" t="s">
        <v>11588</v>
      </c>
      <c r="E1167" s="5">
        <v>27162</v>
      </c>
      <c r="F1167">
        <v>2</v>
      </c>
      <c r="G1167">
        <v>0</v>
      </c>
      <c r="S1167" t="s">
        <v>5439</v>
      </c>
      <c r="T1167" t="s">
        <v>4729</v>
      </c>
      <c r="U1167" s="2">
        <v>6585</v>
      </c>
      <c r="V1167">
        <v>7.4</v>
      </c>
      <c r="X1167">
        <v>86</v>
      </c>
      <c r="Y1167" t="s">
        <v>379</v>
      </c>
      <c r="Z1167">
        <v>117</v>
      </c>
      <c r="AA1167">
        <v>0</v>
      </c>
      <c r="AB1167">
        <v>0</v>
      </c>
      <c r="AC1167" t="s">
        <v>11589</v>
      </c>
      <c r="AE1167" t="s">
        <v>11590</v>
      </c>
      <c r="AF1167" t="s">
        <v>11591</v>
      </c>
      <c r="AG1167" t="s">
        <v>11592</v>
      </c>
      <c r="AH1167" t="s">
        <v>11593</v>
      </c>
      <c r="AJ1167" s="4">
        <v>37278</v>
      </c>
      <c r="AK1167" t="s">
        <v>198</v>
      </c>
      <c r="AL1167" t="s">
        <v>70</v>
      </c>
      <c r="AM1167" t="s">
        <v>4920</v>
      </c>
      <c r="AN1167" t="s">
        <v>11588</v>
      </c>
      <c r="AO1167">
        <v>13262</v>
      </c>
      <c r="AP1167" s="1">
        <v>42431.643229166664</v>
      </c>
      <c r="AQ1167">
        <v>1974</v>
      </c>
      <c r="AR1167">
        <v>6758</v>
      </c>
      <c r="AS1167">
        <v>1</v>
      </c>
      <c r="AT1167" t="s">
        <v>11588</v>
      </c>
      <c r="AU1167">
        <v>1974</v>
      </c>
      <c r="AV1167" s="3">
        <v>27162</v>
      </c>
      <c r="AX1167" t="s">
        <v>11594</v>
      </c>
      <c r="BL1167">
        <v>0.20129891646509099</v>
      </c>
    </row>
    <row r="1168" spans="2:64" x14ac:dyDescent="0.25">
      <c r="B1168">
        <v>72417</v>
      </c>
      <c r="C1168" t="s">
        <v>11595</v>
      </c>
      <c r="D1168" s="6" t="s">
        <v>11596</v>
      </c>
      <c r="E1168" s="5">
        <v>27351</v>
      </c>
      <c r="F1168">
        <v>3</v>
      </c>
      <c r="G1168">
        <v>0</v>
      </c>
      <c r="S1168" t="s">
        <v>5439</v>
      </c>
      <c r="T1168" t="s">
        <v>660</v>
      </c>
      <c r="U1168" s="2">
        <v>15423</v>
      </c>
      <c r="V1168">
        <v>8.1999999999999993</v>
      </c>
      <c r="X1168">
        <v>95</v>
      </c>
      <c r="Y1168" t="s">
        <v>431</v>
      </c>
      <c r="Z1168">
        <v>155</v>
      </c>
      <c r="AA1168">
        <v>1</v>
      </c>
      <c r="AB1168">
        <v>1</v>
      </c>
      <c r="AC1168" t="s">
        <v>11597</v>
      </c>
      <c r="AD1168" t="s">
        <v>11598</v>
      </c>
      <c r="AE1168" t="s">
        <v>11599</v>
      </c>
      <c r="AF1168" t="s">
        <v>11599</v>
      </c>
      <c r="AG1168" t="s">
        <v>11600</v>
      </c>
      <c r="AH1168" t="s">
        <v>11601</v>
      </c>
      <c r="AJ1168" s="4">
        <v>35975</v>
      </c>
      <c r="AK1168" t="s">
        <v>1486</v>
      </c>
      <c r="AL1168" t="s">
        <v>152</v>
      </c>
      <c r="AM1168" t="s">
        <v>6507</v>
      </c>
      <c r="AN1168" t="s">
        <v>11596</v>
      </c>
      <c r="AO1168">
        <v>13891</v>
      </c>
      <c r="AP1168" s="1">
        <v>42611.334548611114</v>
      </c>
      <c r="AQ1168">
        <v>1974</v>
      </c>
      <c r="AR1168">
        <v>7076</v>
      </c>
      <c r="AS1168">
        <v>1</v>
      </c>
      <c r="AT1168" t="s">
        <v>11602</v>
      </c>
      <c r="AU1168">
        <v>1974</v>
      </c>
      <c r="AV1168" s="3">
        <v>27351</v>
      </c>
      <c r="AX1168" t="s">
        <v>11603</v>
      </c>
      <c r="BL1168">
        <v>0.213310580204778</v>
      </c>
    </row>
    <row r="1169" spans="2:64" x14ac:dyDescent="0.25">
      <c r="B1169">
        <v>72431</v>
      </c>
      <c r="C1169" t="s">
        <v>11604</v>
      </c>
      <c r="D1169" s="6" t="s">
        <v>11605</v>
      </c>
      <c r="E1169" s="5">
        <v>27378</v>
      </c>
      <c r="F1169">
        <v>2</v>
      </c>
      <c r="G1169">
        <v>0</v>
      </c>
      <c r="H1169" s="9">
        <v>401456292.87090498</v>
      </c>
      <c r="I1169" s="9">
        <v>13025233.1406551</v>
      </c>
      <c r="J1169" s="9">
        <v>388431059.73025</v>
      </c>
      <c r="K1169" s="10">
        <v>29.821428571428498</v>
      </c>
      <c r="O1169" s="9">
        <v>86300000</v>
      </c>
      <c r="P1169" s="9">
        <v>2800000</v>
      </c>
      <c r="Q1169" s="9">
        <v>83500000</v>
      </c>
      <c r="S1169" t="s">
        <v>2585</v>
      </c>
      <c r="T1169" t="s">
        <v>3871</v>
      </c>
      <c r="U1169" s="2">
        <v>122110</v>
      </c>
      <c r="V1169">
        <v>8</v>
      </c>
      <c r="W1169">
        <v>80</v>
      </c>
      <c r="X1169">
        <v>93</v>
      </c>
      <c r="Y1169" t="s">
        <v>297</v>
      </c>
      <c r="Z1169">
        <v>106</v>
      </c>
      <c r="AA1169">
        <v>1</v>
      </c>
      <c r="AB1169">
        <v>1</v>
      </c>
      <c r="AC1169" t="s">
        <v>11606</v>
      </c>
      <c r="AD1169" t="s">
        <v>11607</v>
      </c>
      <c r="AE1169" t="s">
        <v>9625</v>
      </c>
      <c r="AF1169" t="s">
        <v>11608</v>
      </c>
      <c r="AG1169" t="s">
        <v>11609</v>
      </c>
      <c r="AH1169" t="s">
        <v>11610</v>
      </c>
      <c r="AJ1169" s="4">
        <v>36102</v>
      </c>
      <c r="AK1169" t="s">
        <v>1858</v>
      </c>
      <c r="AL1169" t="s">
        <v>152</v>
      </c>
      <c r="AM1169" t="s">
        <v>11611</v>
      </c>
      <c r="AN1169" t="s">
        <v>11605</v>
      </c>
      <c r="AO1169">
        <v>1122</v>
      </c>
      <c r="AP1169" s="1">
        <v>40363.913113425922</v>
      </c>
      <c r="AQ1169">
        <v>1974</v>
      </c>
      <c r="AR1169">
        <v>1077</v>
      </c>
      <c r="AS1169">
        <v>1</v>
      </c>
      <c r="AT1169" t="s">
        <v>11605</v>
      </c>
      <c r="AU1169">
        <v>1974</v>
      </c>
      <c r="AV1169" s="3">
        <v>27378</v>
      </c>
      <c r="AX1169" t="s">
        <v>11612</v>
      </c>
      <c r="BD1169" s="3">
        <v>27378</v>
      </c>
      <c r="BE1169" t="s">
        <v>11605</v>
      </c>
      <c r="BF1169" t="s">
        <v>297</v>
      </c>
      <c r="BG1169">
        <v>2800000</v>
      </c>
      <c r="BH1169">
        <v>86300000</v>
      </c>
      <c r="BI1169">
        <v>1974</v>
      </c>
      <c r="BJ1169" t="b">
        <v>0</v>
      </c>
      <c r="BK1169" t="s">
        <v>11613</v>
      </c>
      <c r="BL1169">
        <v>0.21496736141025199</v>
      </c>
    </row>
    <row r="1170" spans="2:64" x14ac:dyDescent="0.25">
      <c r="B1170">
        <v>74462</v>
      </c>
      <c r="C1170" t="s">
        <v>11950</v>
      </c>
      <c r="D1170" s="6" t="s">
        <v>11951</v>
      </c>
      <c r="E1170" s="5">
        <v>27345</v>
      </c>
      <c r="F1170">
        <v>1</v>
      </c>
      <c r="G1170">
        <v>0</v>
      </c>
      <c r="U1170" s="2">
        <v>2396</v>
      </c>
      <c r="V1170">
        <v>8.4</v>
      </c>
      <c r="X1170">
        <v>100</v>
      </c>
      <c r="Y1170" t="s">
        <v>982</v>
      </c>
      <c r="Z1170">
        <v>210</v>
      </c>
      <c r="AA1170">
        <v>1</v>
      </c>
      <c r="AB1170">
        <v>0</v>
      </c>
      <c r="AC1170" t="s">
        <v>11952</v>
      </c>
      <c r="AD1170" t="s">
        <v>195</v>
      </c>
      <c r="AE1170" t="s">
        <v>11953</v>
      </c>
      <c r="AF1170" t="s">
        <v>11953</v>
      </c>
      <c r="AG1170" t="s">
        <v>11954</v>
      </c>
      <c r="AH1170" t="s">
        <v>11955</v>
      </c>
      <c r="AJ1170" s="4">
        <v>34528</v>
      </c>
      <c r="AK1170" t="s">
        <v>11956</v>
      </c>
      <c r="AL1170" t="s">
        <v>11957</v>
      </c>
      <c r="AM1170" t="s">
        <v>1450</v>
      </c>
      <c r="AN1170" t="s">
        <v>11951</v>
      </c>
      <c r="AO1170">
        <v>8888</v>
      </c>
      <c r="AP1170" s="1">
        <v>41610.855532407404</v>
      </c>
      <c r="AQ1170">
        <v>1974</v>
      </c>
      <c r="AR1170">
        <v>4901</v>
      </c>
      <c r="AS1170">
        <v>1</v>
      </c>
      <c r="AT1170" t="s">
        <v>11951</v>
      </c>
      <c r="AU1170">
        <v>1974</v>
      </c>
      <c r="AV1170" s="3">
        <v>27345</v>
      </c>
      <c r="AX1170" t="s">
        <v>11958</v>
      </c>
      <c r="BL1170">
        <v>0.213310580204778</v>
      </c>
    </row>
    <row r="1171" spans="2:64" x14ac:dyDescent="0.25">
      <c r="B1171">
        <v>66164</v>
      </c>
      <c r="C1171" t="s">
        <v>10179</v>
      </c>
      <c r="D1171" s="6" t="s">
        <v>10180</v>
      </c>
      <c r="E1171" s="5">
        <v>27485</v>
      </c>
      <c r="F1171">
        <v>3</v>
      </c>
      <c r="G1171">
        <v>0</v>
      </c>
      <c r="S1171" t="s">
        <v>5439</v>
      </c>
      <c r="T1171" t="s">
        <v>10181</v>
      </c>
      <c r="U1171">
        <v>144</v>
      </c>
      <c r="V1171">
        <v>4.9000000000000004</v>
      </c>
      <c r="Y1171" t="s">
        <v>379</v>
      </c>
      <c r="Z1171">
        <v>91</v>
      </c>
      <c r="AA1171">
        <v>0</v>
      </c>
      <c r="AB1171">
        <v>0</v>
      </c>
      <c r="AE1171" t="s">
        <v>10182</v>
      </c>
      <c r="AF1171" t="s">
        <v>10183</v>
      </c>
      <c r="AG1171" t="s">
        <v>10184</v>
      </c>
      <c r="AH1171" t="s">
        <v>10185</v>
      </c>
      <c r="AJ1171" s="4">
        <v>37831</v>
      </c>
      <c r="AK1171" t="s">
        <v>198</v>
      </c>
      <c r="AL1171" t="s">
        <v>5417</v>
      </c>
      <c r="AM1171" t="s">
        <v>2830</v>
      </c>
      <c r="AN1171" t="s">
        <v>10180</v>
      </c>
      <c r="AO1171">
        <v>5800</v>
      </c>
      <c r="AP1171" s="1">
        <v>41173.756504629629</v>
      </c>
      <c r="AQ1171">
        <v>1970</v>
      </c>
      <c r="AR1171">
        <v>3537</v>
      </c>
      <c r="AS1171">
        <v>1</v>
      </c>
      <c r="AT1171" t="s">
        <v>10180</v>
      </c>
      <c r="AU1171">
        <v>1970</v>
      </c>
      <c r="AV1171" s="3">
        <v>27485</v>
      </c>
      <c r="AX1171" t="s">
        <v>10186</v>
      </c>
      <c r="BL1171">
        <v>0.219109314423937</v>
      </c>
    </row>
    <row r="1172" spans="2:64" x14ac:dyDescent="0.25">
      <c r="B1172">
        <v>69067</v>
      </c>
      <c r="C1172" t="s">
        <v>10862</v>
      </c>
      <c r="D1172" s="6" t="s">
        <v>10863</v>
      </c>
      <c r="E1172" s="5">
        <v>27554</v>
      </c>
      <c r="F1172">
        <v>2</v>
      </c>
      <c r="G1172">
        <v>0</v>
      </c>
      <c r="S1172" t="s">
        <v>5439</v>
      </c>
      <c r="T1172" t="s">
        <v>9452</v>
      </c>
      <c r="U1172">
        <v>558</v>
      </c>
      <c r="V1172">
        <v>7.3</v>
      </c>
      <c r="Y1172" t="s">
        <v>317</v>
      </c>
      <c r="Z1172">
        <v>103</v>
      </c>
      <c r="AA1172">
        <v>1</v>
      </c>
      <c r="AB1172">
        <v>1</v>
      </c>
      <c r="AC1172" t="s">
        <v>10864</v>
      </c>
      <c r="AD1172" t="s">
        <v>488</v>
      </c>
      <c r="AE1172" t="s">
        <v>10865</v>
      </c>
      <c r="AF1172" t="s">
        <v>10866</v>
      </c>
      <c r="AG1172" t="s">
        <v>10867</v>
      </c>
      <c r="AH1172" t="s">
        <v>10868</v>
      </c>
      <c r="AJ1172" s="4">
        <v>39455</v>
      </c>
      <c r="AK1172" t="s">
        <v>151</v>
      </c>
      <c r="AL1172" t="s">
        <v>152</v>
      </c>
      <c r="AM1172" t="s">
        <v>1332</v>
      </c>
      <c r="AN1172" t="s">
        <v>10863</v>
      </c>
      <c r="AO1172">
        <v>9498</v>
      </c>
      <c r="AP1172" s="1">
        <v>41690.744895833333</v>
      </c>
      <c r="AQ1172">
        <v>1973</v>
      </c>
      <c r="AR1172">
        <v>5187</v>
      </c>
      <c r="AS1172">
        <v>1</v>
      </c>
      <c r="AT1172" t="s">
        <v>10863</v>
      </c>
      <c r="AU1172">
        <v>1973</v>
      </c>
      <c r="AV1172" s="3">
        <v>27554</v>
      </c>
      <c r="AX1172" t="s">
        <v>10869</v>
      </c>
      <c r="BL1172">
        <v>0.22200868153351599</v>
      </c>
    </row>
    <row r="1173" spans="2:64" x14ac:dyDescent="0.25">
      <c r="B1173">
        <v>70300</v>
      </c>
      <c r="C1173" t="s">
        <v>11116</v>
      </c>
      <c r="D1173" s="6" t="s">
        <v>11117</v>
      </c>
      <c r="E1173" s="5">
        <v>27515</v>
      </c>
      <c r="F1173">
        <v>3</v>
      </c>
      <c r="G1173">
        <v>0</v>
      </c>
      <c r="S1173" t="s">
        <v>2585</v>
      </c>
      <c r="T1173" t="s">
        <v>11118</v>
      </c>
      <c r="U1173" s="2">
        <v>1570</v>
      </c>
      <c r="V1173">
        <v>6.5</v>
      </c>
      <c r="W1173">
        <v>49</v>
      </c>
      <c r="X1173">
        <v>86</v>
      </c>
      <c r="Y1173" t="s">
        <v>850</v>
      </c>
      <c r="Z1173">
        <v>80</v>
      </c>
      <c r="AA1173">
        <v>1</v>
      </c>
      <c r="AB1173">
        <v>1</v>
      </c>
      <c r="AC1173" t="s">
        <v>11119</v>
      </c>
      <c r="AE1173" t="s">
        <v>11120</v>
      </c>
      <c r="AF1173" t="s">
        <v>11121</v>
      </c>
      <c r="AG1173" t="s">
        <v>11122</v>
      </c>
      <c r="AH1173" t="s">
        <v>11123</v>
      </c>
      <c r="AI1173" t="s">
        <v>11124</v>
      </c>
      <c r="AJ1173" s="4">
        <v>38230</v>
      </c>
      <c r="AK1173" t="s">
        <v>151</v>
      </c>
      <c r="AL1173" t="s">
        <v>152</v>
      </c>
      <c r="AM1173" t="s">
        <v>11125</v>
      </c>
      <c r="AN1173" t="s">
        <v>11117</v>
      </c>
      <c r="AO1173">
        <v>4036</v>
      </c>
      <c r="AP1173" s="1">
        <v>40802.546701388892</v>
      </c>
      <c r="AQ1173">
        <v>1973</v>
      </c>
      <c r="AR1173">
        <v>2682</v>
      </c>
      <c r="AS1173">
        <v>1</v>
      </c>
      <c r="AT1173" t="s">
        <v>11126</v>
      </c>
      <c r="AU1173">
        <v>1973</v>
      </c>
      <c r="AV1173" s="3">
        <v>27515</v>
      </c>
      <c r="AX1173" t="s">
        <v>11127</v>
      </c>
      <c r="BL1173">
        <v>0.220351900328042</v>
      </c>
    </row>
    <row r="1174" spans="2:64" x14ac:dyDescent="0.25">
      <c r="B1174">
        <v>70917</v>
      </c>
      <c r="C1174" t="s">
        <v>11273</v>
      </c>
      <c r="D1174" s="6" t="s">
        <v>11274</v>
      </c>
      <c r="E1174" s="5">
        <v>27546</v>
      </c>
      <c r="F1174">
        <v>3</v>
      </c>
      <c r="G1174">
        <v>0</v>
      </c>
      <c r="H1174" s="9">
        <v>262787.02074626798</v>
      </c>
      <c r="O1174" s="9">
        <v>58341</v>
      </c>
      <c r="S1174" t="s">
        <v>5439</v>
      </c>
      <c r="T1174" t="s">
        <v>1345</v>
      </c>
      <c r="U1174" s="2">
        <v>51884</v>
      </c>
      <c r="V1174">
        <v>7.6</v>
      </c>
      <c r="X1174">
        <v>90</v>
      </c>
      <c r="Y1174" t="s">
        <v>7110</v>
      </c>
      <c r="Z1174">
        <v>88</v>
      </c>
      <c r="AA1174">
        <v>1</v>
      </c>
      <c r="AB1174">
        <v>0</v>
      </c>
      <c r="AC1174" t="s">
        <v>11275</v>
      </c>
      <c r="AD1174" t="s">
        <v>11276</v>
      </c>
      <c r="AE1174" t="s">
        <v>11277</v>
      </c>
      <c r="AF1174" t="s">
        <v>11278</v>
      </c>
      <c r="AG1174" t="s">
        <v>11279</v>
      </c>
      <c r="AH1174" t="s">
        <v>11280</v>
      </c>
      <c r="AJ1174" s="4">
        <v>39819</v>
      </c>
      <c r="AK1174" t="s">
        <v>151</v>
      </c>
      <c r="AL1174" t="s">
        <v>141</v>
      </c>
      <c r="AM1174" t="s">
        <v>8622</v>
      </c>
      <c r="AN1174" t="s">
        <v>11274</v>
      </c>
      <c r="AO1174">
        <v>882</v>
      </c>
      <c r="AP1174" s="1">
        <v>40341.410046296296</v>
      </c>
      <c r="AQ1174">
        <v>1973</v>
      </c>
      <c r="AR1174">
        <v>939</v>
      </c>
      <c r="AS1174">
        <v>1</v>
      </c>
      <c r="AT1174" t="s">
        <v>11281</v>
      </c>
      <c r="AU1174">
        <v>1973</v>
      </c>
      <c r="AV1174" s="3">
        <v>27546</v>
      </c>
      <c r="AX1174" t="s">
        <v>11282</v>
      </c>
      <c r="BD1174" s="3">
        <v>27546</v>
      </c>
      <c r="BE1174" t="s">
        <v>11281</v>
      </c>
      <c r="BF1174" t="s">
        <v>850</v>
      </c>
      <c r="BH1174">
        <v>58341</v>
      </c>
      <c r="BI1174">
        <v>1975</v>
      </c>
      <c r="BJ1174" t="b">
        <v>0</v>
      </c>
      <c r="BK1174" t="s">
        <v>11283</v>
      </c>
      <c r="BL1174">
        <v>0.22200868153351599</v>
      </c>
    </row>
    <row r="1175" spans="2:64" x14ac:dyDescent="0.25">
      <c r="B1175">
        <v>71115</v>
      </c>
      <c r="C1175" t="s">
        <v>11304</v>
      </c>
      <c r="D1175" s="6" t="s">
        <v>11305</v>
      </c>
      <c r="E1175" s="5">
        <v>27423</v>
      </c>
      <c r="F1175">
        <v>3</v>
      </c>
      <c r="G1175">
        <v>0</v>
      </c>
      <c r="H1175" s="9">
        <v>81558602.687140107</v>
      </c>
      <c r="O1175" s="9">
        <v>17600000</v>
      </c>
      <c r="S1175" t="s">
        <v>2585</v>
      </c>
      <c r="T1175" t="s">
        <v>768</v>
      </c>
      <c r="U1175" s="2">
        <v>16671</v>
      </c>
      <c r="V1175">
        <v>7.4</v>
      </c>
      <c r="X1175">
        <v>88</v>
      </c>
      <c r="Y1175" t="s">
        <v>431</v>
      </c>
      <c r="Z1175">
        <v>112</v>
      </c>
      <c r="AA1175">
        <v>1</v>
      </c>
      <c r="AB1175">
        <v>1</v>
      </c>
      <c r="AC1175" t="s">
        <v>11306</v>
      </c>
      <c r="AD1175" t="s">
        <v>11307</v>
      </c>
      <c r="AE1175" t="s">
        <v>11142</v>
      </c>
      <c r="AF1175" t="s">
        <v>11308</v>
      </c>
      <c r="AG1175" t="s">
        <v>11309</v>
      </c>
      <c r="AH1175" t="s">
        <v>11310</v>
      </c>
      <c r="AJ1175" s="4">
        <v>38216</v>
      </c>
      <c r="AK1175" t="s">
        <v>151</v>
      </c>
      <c r="AL1175" t="s">
        <v>152</v>
      </c>
      <c r="AM1175" t="s">
        <v>3277</v>
      </c>
      <c r="AN1175" t="s">
        <v>11305</v>
      </c>
      <c r="AO1175">
        <v>3103</v>
      </c>
      <c r="AP1175" s="1">
        <v>40656.769467592596</v>
      </c>
      <c r="AQ1175">
        <v>1974</v>
      </c>
      <c r="AR1175">
        <v>2214</v>
      </c>
      <c r="AS1175">
        <v>1</v>
      </c>
      <c r="AT1175" t="s">
        <v>11305</v>
      </c>
      <c r="AU1175">
        <v>1974</v>
      </c>
      <c r="AV1175" s="3">
        <v>27544</v>
      </c>
      <c r="AX1175" t="s">
        <v>11311</v>
      </c>
      <c r="BD1175" s="3">
        <v>27423</v>
      </c>
      <c r="BE1175" t="s">
        <v>11305</v>
      </c>
      <c r="BF1175" t="s">
        <v>317</v>
      </c>
      <c r="BH1175">
        <v>17600000</v>
      </c>
      <c r="BI1175">
        <v>1975</v>
      </c>
      <c r="BJ1175" t="b">
        <v>0</v>
      </c>
      <c r="BK1175" t="s">
        <v>11312</v>
      </c>
      <c r="BL1175">
        <v>0.21579575201298901</v>
      </c>
    </row>
    <row r="1176" spans="2:64" x14ac:dyDescent="0.25">
      <c r="B1176">
        <v>71427</v>
      </c>
      <c r="C1176" t="s">
        <v>11398</v>
      </c>
      <c r="D1176" s="6" t="s">
        <v>11399</v>
      </c>
      <c r="E1176" s="5">
        <v>27507</v>
      </c>
      <c r="F1176">
        <v>3</v>
      </c>
      <c r="G1176">
        <v>0</v>
      </c>
      <c r="U1176">
        <v>96</v>
      </c>
      <c r="V1176">
        <v>7.3</v>
      </c>
      <c r="Y1176" t="s">
        <v>317</v>
      </c>
      <c r="Z1176">
        <v>100</v>
      </c>
      <c r="AA1176">
        <v>0</v>
      </c>
      <c r="AB1176">
        <v>0</v>
      </c>
      <c r="AC1176" t="s">
        <v>11400</v>
      </c>
      <c r="AE1176" t="s">
        <v>11401</v>
      </c>
      <c r="AF1176" t="s">
        <v>11401</v>
      </c>
      <c r="AG1176" t="s">
        <v>11402</v>
      </c>
      <c r="AH1176" t="s">
        <v>11403</v>
      </c>
      <c r="AJ1176" s="4">
        <v>40295</v>
      </c>
      <c r="AK1176" t="s">
        <v>11404</v>
      </c>
      <c r="AL1176" t="s">
        <v>11405</v>
      </c>
      <c r="AM1176" t="s">
        <v>1332</v>
      </c>
      <c r="AN1176" t="s">
        <v>11399</v>
      </c>
      <c r="AO1176">
        <v>4172</v>
      </c>
      <c r="AP1176" s="1">
        <v>40829.647986111115</v>
      </c>
      <c r="AQ1176">
        <v>1975</v>
      </c>
      <c r="AR1176">
        <v>2760</v>
      </c>
      <c r="AS1176">
        <v>1</v>
      </c>
      <c r="AT1176" t="s">
        <v>11399</v>
      </c>
      <c r="AU1176">
        <v>1975</v>
      </c>
      <c r="AV1176" s="3">
        <v>27507</v>
      </c>
      <c r="AX1176" t="s">
        <v>11406</v>
      </c>
      <c r="BL1176">
        <v>0.219109314423937</v>
      </c>
    </row>
    <row r="1177" spans="2:64" ht="30" x14ac:dyDescent="0.25">
      <c r="B1177">
        <v>71431</v>
      </c>
      <c r="C1177" t="s">
        <v>11407</v>
      </c>
      <c r="D1177" s="6" t="s">
        <v>11408</v>
      </c>
      <c r="E1177" s="5">
        <v>27546</v>
      </c>
      <c r="F1177">
        <v>2</v>
      </c>
      <c r="G1177">
        <v>0</v>
      </c>
      <c r="S1177" t="s">
        <v>5439</v>
      </c>
      <c r="T1177" t="s">
        <v>9560</v>
      </c>
      <c r="U1177" s="2">
        <v>5937</v>
      </c>
      <c r="V1177">
        <v>6.9</v>
      </c>
      <c r="X1177">
        <v>79</v>
      </c>
      <c r="Y1177" t="s">
        <v>850</v>
      </c>
      <c r="Z1177">
        <v>95</v>
      </c>
      <c r="AA1177">
        <v>0</v>
      </c>
      <c r="AB1177">
        <v>0</v>
      </c>
      <c r="AC1177" t="s">
        <v>11409</v>
      </c>
      <c r="AD1177" t="s">
        <v>984</v>
      </c>
      <c r="AE1177" t="s">
        <v>11410</v>
      </c>
      <c r="AF1177" t="s">
        <v>11411</v>
      </c>
      <c r="AG1177" t="s">
        <v>11412</v>
      </c>
      <c r="AH1177" t="s">
        <v>11413</v>
      </c>
      <c r="AI1177" t="s">
        <v>10998</v>
      </c>
      <c r="AJ1177" s="4">
        <v>38596</v>
      </c>
      <c r="AK1177" t="s">
        <v>8406</v>
      </c>
      <c r="AL1177" t="s">
        <v>8877</v>
      </c>
      <c r="AM1177" t="s">
        <v>11414</v>
      </c>
      <c r="AN1177" t="s">
        <v>11408</v>
      </c>
      <c r="AO1177">
        <v>14321</v>
      </c>
      <c r="AP1177" s="1">
        <v>42722.038993055554</v>
      </c>
      <c r="AQ1177">
        <v>1974</v>
      </c>
      <c r="AR1177">
        <v>7338</v>
      </c>
      <c r="AS1177">
        <v>1</v>
      </c>
      <c r="AT1177" t="s">
        <v>11415</v>
      </c>
      <c r="AU1177">
        <v>1974</v>
      </c>
      <c r="AV1177" s="3">
        <v>27546</v>
      </c>
      <c r="AX1177" t="s">
        <v>11416</v>
      </c>
      <c r="BL1177">
        <v>0.22200868153351599</v>
      </c>
    </row>
    <row r="1178" spans="2:64" x14ac:dyDescent="0.25">
      <c r="B1178">
        <v>71615</v>
      </c>
      <c r="C1178" t="s">
        <v>11467</v>
      </c>
      <c r="D1178" s="6" t="s">
        <v>11468</v>
      </c>
      <c r="E1178" s="5">
        <v>27586</v>
      </c>
      <c r="F1178">
        <v>1</v>
      </c>
      <c r="G1178">
        <v>0</v>
      </c>
      <c r="S1178" t="s">
        <v>5439</v>
      </c>
      <c r="T1178" t="s">
        <v>11469</v>
      </c>
      <c r="U1178" s="2">
        <v>26102</v>
      </c>
      <c r="V1178">
        <v>7.9</v>
      </c>
      <c r="X1178">
        <v>81</v>
      </c>
      <c r="Y1178" t="s">
        <v>717</v>
      </c>
      <c r="Z1178">
        <v>114</v>
      </c>
      <c r="AA1178">
        <v>1</v>
      </c>
      <c r="AB1178">
        <v>1</v>
      </c>
      <c r="AC1178" t="s">
        <v>11470</v>
      </c>
      <c r="AD1178" t="s">
        <v>488</v>
      </c>
      <c r="AE1178" t="s">
        <v>11471</v>
      </c>
      <c r="AF1178" t="s">
        <v>11471</v>
      </c>
      <c r="AG1178" t="s">
        <v>11472</v>
      </c>
      <c r="AH1178" t="s">
        <v>11473</v>
      </c>
      <c r="AJ1178" s="4">
        <v>39203</v>
      </c>
      <c r="AK1178" t="s">
        <v>11474</v>
      </c>
      <c r="AL1178" t="s">
        <v>9971</v>
      </c>
      <c r="AM1178" t="s">
        <v>11475</v>
      </c>
      <c r="AN1178" t="s">
        <v>11468</v>
      </c>
      <c r="AO1178">
        <v>4337</v>
      </c>
      <c r="AP1178" s="1">
        <v>40866.670081018521</v>
      </c>
      <c r="AQ1178">
        <v>1973</v>
      </c>
      <c r="AR1178">
        <v>2848</v>
      </c>
      <c r="AS1178">
        <v>1</v>
      </c>
      <c r="AT1178" t="s">
        <v>11476</v>
      </c>
      <c r="AU1178">
        <v>1973</v>
      </c>
      <c r="AV1178" s="3">
        <v>27586</v>
      </c>
      <c r="AX1178" t="s">
        <v>11477</v>
      </c>
      <c r="BL1178">
        <v>0.224493853341727</v>
      </c>
    </row>
    <row r="1179" spans="2:64" x14ac:dyDescent="0.25">
      <c r="B1179">
        <v>71853</v>
      </c>
      <c r="C1179" t="s">
        <v>11517</v>
      </c>
      <c r="D1179" s="6" t="s">
        <v>11518</v>
      </c>
      <c r="E1179" s="5">
        <v>27524</v>
      </c>
      <c r="F1179">
        <v>2</v>
      </c>
      <c r="G1179">
        <v>1</v>
      </c>
      <c r="H1179" s="9">
        <v>15555554.523909699</v>
      </c>
      <c r="I1179" s="9">
        <v>1815278.19548872</v>
      </c>
      <c r="J1179" s="9">
        <v>13740276.328421</v>
      </c>
      <c r="K1179" s="10">
        <v>7.5692399999999997</v>
      </c>
      <c r="O1179" s="9">
        <v>3427696</v>
      </c>
      <c r="P1179" s="9">
        <v>400000</v>
      </c>
      <c r="Q1179" s="9">
        <v>3027696</v>
      </c>
      <c r="S1179" t="s">
        <v>2585</v>
      </c>
      <c r="T1179" t="s">
        <v>11519</v>
      </c>
      <c r="U1179" s="2">
        <v>411037</v>
      </c>
      <c r="V1179">
        <v>8.3000000000000007</v>
      </c>
      <c r="W1179">
        <v>93</v>
      </c>
      <c r="X1179">
        <v>97</v>
      </c>
      <c r="Y1179" t="s">
        <v>9423</v>
      </c>
      <c r="Z1179">
        <v>91</v>
      </c>
      <c r="AA1179">
        <v>1</v>
      </c>
      <c r="AB1179">
        <v>0</v>
      </c>
      <c r="AC1179" t="s">
        <v>11520</v>
      </c>
      <c r="AD1179" t="s">
        <v>1779</v>
      </c>
      <c r="AE1179" t="s">
        <v>11521</v>
      </c>
      <c r="AF1179" t="s">
        <v>11522</v>
      </c>
      <c r="AG1179" t="s">
        <v>11523</v>
      </c>
      <c r="AH1179" t="s">
        <v>11524</v>
      </c>
      <c r="AJ1179" s="4">
        <v>36410</v>
      </c>
      <c r="AK1179" t="s">
        <v>11525</v>
      </c>
      <c r="AL1179" t="s">
        <v>141</v>
      </c>
      <c r="AM1179" t="s">
        <v>11526</v>
      </c>
      <c r="AN1179" t="s">
        <v>11518</v>
      </c>
      <c r="AO1179">
        <v>2344</v>
      </c>
      <c r="AP1179" s="1">
        <v>40523.339942129627</v>
      </c>
      <c r="AQ1179">
        <v>1975</v>
      </c>
      <c r="AR1179">
        <v>1839</v>
      </c>
      <c r="AS1179">
        <v>1</v>
      </c>
      <c r="AT1179" t="s">
        <v>11518</v>
      </c>
      <c r="AU1179">
        <v>1975</v>
      </c>
      <c r="AV1179" s="3">
        <v>27539</v>
      </c>
      <c r="AX1179" t="s">
        <v>11527</v>
      </c>
      <c r="BD1179" s="3">
        <v>27524</v>
      </c>
      <c r="BE1179" t="s">
        <v>11518</v>
      </c>
      <c r="BF1179" t="s">
        <v>297</v>
      </c>
      <c r="BG1179">
        <v>400000</v>
      </c>
      <c r="BH1179">
        <v>3427696</v>
      </c>
      <c r="BI1179">
        <v>1975</v>
      </c>
      <c r="BJ1179" t="b">
        <v>0</v>
      </c>
      <c r="BK1179" t="s">
        <v>11528</v>
      </c>
      <c r="BL1179">
        <v>0.220351900328042</v>
      </c>
    </row>
    <row r="1180" spans="2:64" x14ac:dyDescent="0.25">
      <c r="B1180">
        <v>72325</v>
      </c>
      <c r="C1180" t="s">
        <v>11579</v>
      </c>
      <c r="D1180" s="6" t="s">
        <v>11580</v>
      </c>
      <c r="E1180" s="5">
        <v>27442</v>
      </c>
      <c r="F1180">
        <v>3</v>
      </c>
      <c r="G1180">
        <v>0</v>
      </c>
      <c r="S1180" t="s">
        <v>5439</v>
      </c>
      <c r="T1180" t="s">
        <v>6512</v>
      </c>
      <c r="U1180" s="2">
        <v>1858</v>
      </c>
      <c r="V1180">
        <v>7</v>
      </c>
      <c r="Y1180" t="s">
        <v>10567</v>
      </c>
      <c r="Z1180">
        <v>91</v>
      </c>
      <c r="AA1180">
        <v>1</v>
      </c>
      <c r="AB1180">
        <v>1</v>
      </c>
      <c r="AC1180" t="s">
        <v>11581</v>
      </c>
      <c r="AE1180" t="s">
        <v>11582</v>
      </c>
      <c r="AF1180" t="s">
        <v>11583</v>
      </c>
      <c r="AG1180" t="s">
        <v>11584</v>
      </c>
      <c r="AH1180" t="s">
        <v>11585</v>
      </c>
      <c r="AJ1180" s="4">
        <v>36900</v>
      </c>
      <c r="AK1180" t="s">
        <v>151</v>
      </c>
      <c r="AL1180" t="s">
        <v>152</v>
      </c>
      <c r="AM1180" t="s">
        <v>153</v>
      </c>
      <c r="AN1180" t="s">
        <v>11580</v>
      </c>
      <c r="AO1180">
        <v>12600</v>
      </c>
      <c r="AP1180" s="1">
        <v>42271.760706018518</v>
      </c>
      <c r="AQ1180">
        <v>1974</v>
      </c>
      <c r="AR1180">
        <v>6465</v>
      </c>
      <c r="AS1180">
        <v>1</v>
      </c>
      <c r="AT1180" t="s">
        <v>11580</v>
      </c>
      <c r="AU1180">
        <v>1974</v>
      </c>
      <c r="AV1180" s="3">
        <v>27442</v>
      </c>
      <c r="AX1180" t="s">
        <v>11586</v>
      </c>
      <c r="BL1180">
        <v>0.217452533218463</v>
      </c>
    </row>
    <row r="1181" spans="2:64" x14ac:dyDescent="0.25">
      <c r="B1181">
        <v>72443</v>
      </c>
      <c r="C1181" t="s">
        <v>11614</v>
      </c>
      <c r="D1181" s="6" t="s">
        <v>11615</v>
      </c>
      <c r="E1181" s="5">
        <v>27460</v>
      </c>
      <c r="F1181">
        <v>3</v>
      </c>
      <c r="G1181">
        <v>1</v>
      </c>
      <c r="T1181" t="s">
        <v>11616</v>
      </c>
      <c r="U1181" s="2">
        <v>25018</v>
      </c>
      <c r="V1181">
        <v>8.1999999999999993</v>
      </c>
      <c r="X1181">
        <v>100</v>
      </c>
      <c r="Y1181" t="s">
        <v>2613</v>
      </c>
      <c r="Z1181">
        <v>107</v>
      </c>
      <c r="AA1181">
        <v>0</v>
      </c>
      <c r="AB1181">
        <v>0</v>
      </c>
      <c r="AC1181" t="s">
        <v>11617</v>
      </c>
      <c r="AE1181" t="s">
        <v>8803</v>
      </c>
      <c r="AF1181" t="s">
        <v>11618</v>
      </c>
      <c r="AG1181" t="s">
        <v>11619</v>
      </c>
      <c r="AH1181" t="s">
        <v>11620</v>
      </c>
      <c r="AJ1181" s="4">
        <v>36606</v>
      </c>
      <c r="AK1181" t="s">
        <v>11621</v>
      </c>
      <c r="AL1181" t="s">
        <v>751</v>
      </c>
      <c r="AM1181" t="s">
        <v>199</v>
      </c>
      <c r="AN1181" t="s">
        <v>11615</v>
      </c>
      <c r="AO1181">
        <v>6068</v>
      </c>
      <c r="AP1181" s="1">
        <v>41226.435057870367</v>
      </c>
      <c r="AQ1181">
        <v>1975</v>
      </c>
      <c r="AR1181">
        <v>3668</v>
      </c>
      <c r="AS1181">
        <v>1</v>
      </c>
      <c r="AT1181" t="s">
        <v>11622</v>
      </c>
      <c r="AU1181">
        <v>1975</v>
      </c>
      <c r="AV1181" s="3">
        <v>27460</v>
      </c>
      <c r="AX1181" t="s">
        <v>11623</v>
      </c>
      <c r="BL1181">
        <v>0.21828092382120001</v>
      </c>
    </row>
    <row r="1182" spans="2:64" x14ac:dyDescent="0.25">
      <c r="B1182">
        <v>72684</v>
      </c>
      <c r="C1182" t="s">
        <v>11634</v>
      </c>
      <c r="D1182" s="6" t="s">
        <v>11635</v>
      </c>
      <c r="E1182" s="5">
        <v>27395</v>
      </c>
      <c r="F1182">
        <v>1</v>
      </c>
      <c r="G1182">
        <v>0</v>
      </c>
      <c r="H1182" s="9">
        <v>92680230.326295599</v>
      </c>
      <c r="I1182" s="9">
        <v>50974126.6794625</v>
      </c>
      <c r="J1182" s="9">
        <v>41706103.646833003</v>
      </c>
      <c r="K1182" s="10">
        <v>0.81818181818181801</v>
      </c>
      <c r="O1182" s="9">
        <v>20000000</v>
      </c>
      <c r="P1182" s="9">
        <v>11000000</v>
      </c>
      <c r="Q1182" s="9">
        <v>9000000</v>
      </c>
      <c r="S1182" t="s">
        <v>2585</v>
      </c>
      <c r="T1182" t="s">
        <v>908</v>
      </c>
      <c r="U1182" s="2">
        <v>111439</v>
      </c>
      <c r="V1182">
        <v>8.1</v>
      </c>
      <c r="X1182">
        <v>97</v>
      </c>
      <c r="Y1182" t="s">
        <v>2426</v>
      </c>
      <c r="Z1182">
        <v>184</v>
      </c>
      <c r="AA1182">
        <v>1</v>
      </c>
      <c r="AB1182">
        <v>1</v>
      </c>
      <c r="AC1182" t="s">
        <v>11636</v>
      </c>
      <c r="AD1182" t="s">
        <v>11637</v>
      </c>
      <c r="AE1182" t="s">
        <v>5280</v>
      </c>
      <c r="AF1182" t="s">
        <v>11638</v>
      </c>
      <c r="AG1182" t="s">
        <v>11639</v>
      </c>
      <c r="AH1182" t="s">
        <v>11640</v>
      </c>
      <c r="AJ1182" s="4">
        <v>36340</v>
      </c>
      <c r="AK1182" t="s">
        <v>1562</v>
      </c>
      <c r="AL1182" t="s">
        <v>11641</v>
      </c>
      <c r="AM1182" t="s">
        <v>2146</v>
      </c>
      <c r="AN1182" t="s">
        <v>11635</v>
      </c>
      <c r="AO1182">
        <v>3334</v>
      </c>
      <c r="AP1182" s="1">
        <v>40683.858946759261</v>
      </c>
      <c r="AQ1182">
        <v>1975</v>
      </c>
      <c r="AR1182">
        <v>2317</v>
      </c>
      <c r="AS1182">
        <v>1</v>
      </c>
      <c r="AT1182" t="s">
        <v>11635</v>
      </c>
      <c r="AU1182">
        <v>1975</v>
      </c>
      <c r="AV1182" s="3">
        <v>27746</v>
      </c>
      <c r="AX1182" t="s">
        <v>11642</v>
      </c>
      <c r="BD1182" s="3">
        <v>27395</v>
      </c>
      <c r="BE1182" t="s">
        <v>11635</v>
      </c>
      <c r="BF1182" t="s">
        <v>317</v>
      </c>
      <c r="BG1182">
        <v>11000000</v>
      </c>
      <c r="BH1182">
        <v>20000000</v>
      </c>
      <c r="BI1182">
        <v>1975</v>
      </c>
      <c r="BJ1182" t="b">
        <v>0</v>
      </c>
      <c r="BK1182" t="s">
        <v>11643</v>
      </c>
      <c r="BL1182">
        <v>0.21579575201298901</v>
      </c>
    </row>
    <row r="1183" spans="2:64" x14ac:dyDescent="0.25">
      <c r="B1183">
        <v>72730</v>
      </c>
      <c r="C1183" t="s">
        <v>11644</v>
      </c>
      <c r="D1183" s="6" t="s">
        <v>11645</v>
      </c>
      <c r="E1183" s="5">
        <v>27712</v>
      </c>
      <c r="F1183">
        <v>0</v>
      </c>
      <c r="G1183">
        <v>0</v>
      </c>
      <c r="S1183" t="s">
        <v>5439</v>
      </c>
      <c r="T1183" t="s">
        <v>838</v>
      </c>
      <c r="U1183" s="2">
        <v>13646</v>
      </c>
      <c r="V1183">
        <v>6.6</v>
      </c>
      <c r="X1183">
        <v>75</v>
      </c>
      <c r="Y1183" t="s">
        <v>11646</v>
      </c>
      <c r="Z1183">
        <v>91</v>
      </c>
      <c r="AA1183">
        <v>1</v>
      </c>
      <c r="AB1183">
        <v>1</v>
      </c>
      <c r="AC1183" t="s">
        <v>11647</v>
      </c>
      <c r="AD1183" t="s">
        <v>1779</v>
      </c>
      <c r="AE1183" t="s">
        <v>11648</v>
      </c>
      <c r="AF1183" t="s">
        <v>11649</v>
      </c>
      <c r="AG1183" t="s">
        <v>11650</v>
      </c>
      <c r="AH1183" t="s">
        <v>11651</v>
      </c>
      <c r="AJ1183" s="4">
        <v>37943</v>
      </c>
      <c r="AK1183" t="s">
        <v>151</v>
      </c>
      <c r="AL1183" t="s">
        <v>152</v>
      </c>
      <c r="AM1183" t="s">
        <v>9539</v>
      </c>
      <c r="AN1183" t="s">
        <v>11645</v>
      </c>
      <c r="AO1183">
        <v>13040</v>
      </c>
      <c r="AP1183" s="1">
        <v>42375.953460648147</v>
      </c>
      <c r="AQ1183">
        <v>1975</v>
      </c>
      <c r="AR1183">
        <v>6654</v>
      </c>
      <c r="AS1183">
        <v>1</v>
      </c>
      <c r="AT1183" t="s">
        <v>11652</v>
      </c>
      <c r="AU1183">
        <v>1975</v>
      </c>
      <c r="AV1183" s="3">
        <v>27712</v>
      </c>
      <c r="AX1183" t="s">
        <v>11653</v>
      </c>
      <c r="BL1183">
        <v>0.22905000165678099</v>
      </c>
    </row>
    <row r="1184" spans="2:64" x14ac:dyDescent="0.25">
      <c r="B1184">
        <v>72890</v>
      </c>
      <c r="C1184" t="s">
        <v>11654</v>
      </c>
      <c r="D1184" s="6" t="s">
        <v>11655</v>
      </c>
      <c r="E1184" s="5">
        <v>27635</v>
      </c>
      <c r="F1184">
        <v>3</v>
      </c>
      <c r="G1184">
        <v>1</v>
      </c>
      <c r="H1184" s="9">
        <v>207488599.37001801</v>
      </c>
      <c r="O1184" s="9">
        <v>46665856</v>
      </c>
      <c r="S1184" t="s">
        <v>5439</v>
      </c>
      <c r="T1184" t="s">
        <v>1250</v>
      </c>
      <c r="U1184" s="2">
        <v>196247</v>
      </c>
      <c r="V1184">
        <v>8</v>
      </c>
      <c r="X1184">
        <v>95</v>
      </c>
      <c r="Y1184" t="s">
        <v>244</v>
      </c>
      <c r="Z1184">
        <v>125</v>
      </c>
      <c r="AA1184">
        <v>1</v>
      </c>
      <c r="AB1184">
        <v>1</v>
      </c>
      <c r="AC1184" t="s">
        <v>11656</v>
      </c>
      <c r="AD1184" t="s">
        <v>11657</v>
      </c>
      <c r="AE1184" t="s">
        <v>6268</v>
      </c>
      <c r="AF1184" t="s">
        <v>11658</v>
      </c>
      <c r="AG1184" t="s">
        <v>11659</v>
      </c>
      <c r="AH1184" t="s">
        <v>11660</v>
      </c>
      <c r="AJ1184" s="4">
        <v>35780</v>
      </c>
      <c r="AK1184" t="s">
        <v>151</v>
      </c>
      <c r="AL1184" t="s">
        <v>152</v>
      </c>
      <c r="AM1184" t="s">
        <v>2629</v>
      </c>
      <c r="AN1184" t="s">
        <v>11655</v>
      </c>
      <c r="AO1184">
        <v>6322</v>
      </c>
      <c r="AP1184" s="1">
        <v>41277.41028935185</v>
      </c>
      <c r="AQ1184">
        <v>1975</v>
      </c>
      <c r="AR1184">
        <v>3799</v>
      </c>
      <c r="AS1184">
        <v>1</v>
      </c>
      <c r="AT1184" t="s">
        <v>11655</v>
      </c>
      <c r="AU1184">
        <v>1975</v>
      </c>
      <c r="AV1184" s="3">
        <v>27753</v>
      </c>
      <c r="AX1184" t="s">
        <v>11661</v>
      </c>
      <c r="BD1184" s="3">
        <v>27635</v>
      </c>
      <c r="BE1184" t="s">
        <v>11655</v>
      </c>
      <c r="BH1184">
        <v>46665856</v>
      </c>
      <c r="BI1184">
        <v>1975</v>
      </c>
      <c r="BJ1184" t="b">
        <v>0</v>
      </c>
      <c r="BK1184" t="s">
        <v>11662</v>
      </c>
      <c r="BL1184">
        <v>0.22490804864309599</v>
      </c>
    </row>
    <row r="1185" spans="2:64" x14ac:dyDescent="0.25">
      <c r="B1185">
        <v>72895</v>
      </c>
      <c r="C1185" t="s">
        <v>11663</v>
      </c>
      <c r="D1185" s="6" t="s">
        <v>11664</v>
      </c>
      <c r="E1185" s="5">
        <v>27510</v>
      </c>
      <c r="F1185">
        <v>0</v>
      </c>
      <c r="G1185">
        <v>0</v>
      </c>
      <c r="S1185" t="s">
        <v>5439</v>
      </c>
      <c r="T1185" t="s">
        <v>7012</v>
      </c>
      <c r="U1185" s="2">
        <v>2528</v>
      </c>
      <c r="V1185">
        <v>6</v>
      </c>
      <c r="X1185">
        <v>50</v>
      </c>
      <c r="Y1185" t="s">
        <v>2469</v>
      </c>
      <c r="Z1185">
        <v>90</v>
      </c>
      <c r="AA1185">
        <v>1</v>
      </c>
      <c r="AB1185">
        <v>1</v>
      </c>
      <c r="AC1185" t="s">
        <v>11665</v>
      </c>
      <c r="AE1185" t="s">
        <v>11666</v>
      </c>
      <c r="AF1185" t="s">
        <v>11667</v>
      </c>
      <c r="AG1185" t="s">
        <v>11668</v>
      </c>
      <c r="AH1185" t="s">
        <v>11669</v>
      </c>
      <c r="AJ1185" s="4">
        <v>36277</v>
      </c>
      <c r="AK1185" t="s">
        <v>151</v>
      </c>
      <c r="AL1185" t="s">
        <v>152</v>
      </c>
      <c r="AM1185" t="s">
        <v>10062</v>
      </c>
      <c r="AN1185" t="s">
        <v>11664</v>
      </c>
      <c r="AO1185">
        <v>10952</v>
      </c>
      <c r="AP1185" s="1">
        <v>41914.037268518521</v>
      </c>
      <c r="AQ1185">
        <v>1975</v>
      </c>
      <c r="AR1185">
        <v>5798</v>
      </c>
      <c r="AS1185">
        <v>1</v>
      </c>
      <c r="AT1185" t="s">
        <v>11664</v>
      </c>
      <c r="AU1185">
        <v>1975</v>
      </c>
      <c r="AV1185" s="3">
        <v>27510</v>
      </c>
      <c r="AX1185" t="s">
        <v>11670</v>
      </c>
      <c r="BL1185">
        <v>0.219109314423937</v>
      </c>
    </row>
    <row r="1186" spans="2:64" x14ac:dyDescent="0.25">
      <c r="B1186">
        <v>72933</v>
      </c>
      <c r="C1186" t="s">
        <v>11681</v>
      </c>
      <c r="D1186" s="6" t="s">
        <v>11682</v>
      </c>
      <c r="E1186" s="5">
        <v>27743</v>
      </c>
      <c r="F1186">
        <v>3</v>
      </c>
      <c r="G1186">
        <v>0</v>
      </c>
      <c r="S1186" t="s">
        <v>10029</v>
      </c>
      <c r="U1186" s="2">
        <v>2391</v>
      </c>
      <c r="V1186">
        <v>4.7</v>
      </c>
      <c r="Y1186" t="s">
        <v>431</v>
      </c>
      <c r="Z1186">
        <v>83</v>
      </c>
      <c r="AA1186">
        <v>0</v>
      </c>
      <c r="AB1186">
        <v>0</v>
      </c>
      <c r="AC1186" t="s">
        <v>11683</v>
      </c>
      <c r="AE1186" t="s">
        <v>11684</v>
      </c>
      <c r="AF1186" t="s">
        <v>11685</v>
      </c>
      <c r="AG1186" t="s">
        <v>11686</v>
      </c>
      <c r="AH1186" t="s">
        <v>11687</v>
      </c>
      <c r="AK1186" t="s">
        <v>198</v>
      </c>
      <c r="AL1186" t="s">
        <v>70</v>
      </c>
      <c r="AM1186" t="s">
        <v>11688</v>
      </c>
      <c r="AN1186" t="s">
        <v>11682</v>
      </c>
      <c r="AO1186">
        <v>13780</v>
      </c>
      <c r="AP1186" s="1">
        <v>42581.106134259258</v>
      </c>
      <c r="AQ1186">
        <v>1975</v>
      </c>
      <c r="AR1186">
        <v>7008</v>
      </c>
      <c r="AS1186">
        <v>1</v>
      </c>
      <c r="AT1186" t="s">
        <v>11682</v>
      </c>
      <c r="AU1186">
        <v>1975</v>
      </c>
      <c r="AV1186" s="3">
        <v>27743</v>
      </c>
      <c r="AX1186" t="s">
        <v>11689</v>
      </c>
      <c r="BL1186">
        <v>0.22987839225951801</v>
      </c>
    </row>
    <row r="1187" spans="2:64" x14ac:dyDescent="0.25">
      <c r="B1187">
        <v>73076</v>
      </c>
      <c r="C1187" t="s">
        <v>11696</v>
      </c>
      <c r="D1187" s="6" t="s">
        <v>11697</v>
      </c>
      <c r="E1187" s="5">
        <v>27664</v>
      </c>
      <c r="F1187">
        <v>3</v>
      </c>
      <c r="G1187">
        <v>0</v>
      </c>
      <c r="H1187" s="9">
        <v>136926.434285714</v>
      </c>
      <c r="O1187" s="9">
        <v>30966</v>
      </c>
      <c r="S1187" t="s">
        <v>2585</v>
      </c>
      <c r="T1187" t="s">
        <v>829</v>
      </c>
      <c r="U1187" s="2">
        <v>9191</v>
      </c>
      <c r="V1187">
        <v>7.7</v>
      </c>
      <c r="X1187">
        <v>93</v>
      </c>
      <c r="Y1187" t="s">
        <v>11698</v>
      </c>
      <c r="Z1187">
        <v>94</v>
      </c>
      <c r="AA1187">
        <v>1</v>
      </c>
      <c r="AB1187">
        <v>1</v>
      </c>
      <c r="AC1187" t="s">
        <v>11699</v>
      </c>
      <c r="AD1187" t="s">
        <v>5105</v>
      </c>
      <c r="AE1187" t="s">
        <v>11700</v>
      </c>
      <c r="AG1187" t="s">
        <v>11701</v>
      </c>
      <c r="AH1187" t="s">
        <v>11702</v>
      </c>
      <c r="AI1187" t="s">
        <v>11703</v>
      </c>
      <c r="AJ1187" s="4">
        <v>37117</v>
      </c>
      <c r="AK1187" t="s">
        <v>151</v>
      </c>
      <c r="AL1187" t="s">
        <v>152</v>
      </c>
      <c r="AM1187" t="s">
        <v>9016</v>
      </c>
      <c r="AN1187" t="s">
        <v>11697</v>
      </c>
      <c r="AO1187">
        <v>289</v>
      </c>
      <c r="AP1187" s="1">
        <v>40164.946689814817</v>
      </c>
      <c r="AQ1187">
        <v>1975</v>
      </c>
      <c r="AR1187">
        <v>564</v>
      </c>
      <c r="AS1187">
        <v>1</v>
      </c>
      <c r="AT1187" t="s">
        <v>11697</v>
      </c>
      <c r="AU1187">
        <v>1975</v>
      </c>
      <c r="AV1187" s="3">
        <v>27664</v>
      </c>
      <c r="AW1187">
        <v>30966</v>
      </c>
      <c r="AX1187" t="s">
        <v>11704</v>
      </c>
      <c r="BL1187">
        <v>0.226150634547201</v>
      </c>
    </row>
    <row r="1188" spans="2:64" x14ac:dyDescent="0.25">
      <c r="B1188">
        <v>73115</v>
      </c>
      <c r="C1188" t="s">
        <v>11705</v>
      </c>
      <c r="D1188" s="6" t="s">
        <v>11706</v>
      </c>
      <c r="E1188" s="5">
        <v>27712</v>
      </c>
      <c r="F1188">
        <v>3</v>
      </c>
      <c r="G1188">
        <v>0</v>
      </c>
      <c r="S1188" t="s">
        <v>10029</v>
      </c>
      <c r="T1188" t="s">
        <v>11707</v>
      </c>
      <c r="U1188" s="2">
        <v>4767</v>
      </c>
      <c r="V1188">
        <v>5.4</v>
      </c>
      <c r="X1188">
        <v>33</v>
      </c>
      <c r="Y1188" t="s">
        <v>317</v>
      </c>
      <c r="Z1188">
        <v>97</v>
      </c>
      <c r="AA1188">
        <v>1</v>
      </c>
      <c r="AB1188">
        <v>0</v>
      </c>
      <c r="AC1188" t="s">
        <v>11708</v>
      </c>
      <c r="AE1188" t="s">
        <v>11420</v>
      </c>
      <c r="AF1188" t="s">
        <v>11709</v>
      </c>
      <c r="AG1188" t="s">
        <v>11710</v>
      </c>
      <c r="AH1188" t="s">
        <v>11711</v>
      </c>
      <c r="AJ1188" s="4">
        <v>37600</v>
      </c>
      <c r="AK1188" t="s">
        <v>11712</v>
      </c>
      <c r="AL1188" t="s">
        <v>11713</v>
      </c>
      <c r="AM1188" t="s">
        <v>11714</v>
      </c>
      <c r="AN1188" t="s">
        <v>11706</v>
      </c>
      <c r="AO1188">
        <v>7537</v>
      </c>
      <c r="AP1188" s="1">
        <v>41453.922083333331</v>
      </c>
      <c r="AQ1188">
        <v>1975</v>
      </c>
      <c r="AR1188">
        <v>4284</v>
      </c>
      <c r="AS1188">
        <v>1</v>
      </c>
      <c r="AT1188" t="s">
        <v>11715</v>
      </c>
      <c r="AU1188">
        <v>1975</v>
      </c>
      <c r="AV1188" s="3">
        <v>27712</v>
      </c>
      <c r="AX1188" t="s">
        <v>11716</v>
      </c>
      <c r="BL1188">
        <v>0.22905000165678099</v>
      </c>
    </row>
    <row r="1189" spans="2:64" x14ac:dyDescent="0.25">
      <c r="B1189">
        <v>73195</v>
      </c>
      <c r="C1189" t="s">
        <v>11719</v>
      </c>
      <c r="D1189" s="6" t="s">
        <v>11720</v>
      </c>
      <c r="E1189" s="5">
        <v>27565</v>
      </c>
      <c r="F1189">
        <v>3</v>
      </c>
      <c r="G1189">
        <v>0</v>
      </c>
      <c r="H1189" s="9">
        <v>1171125373.13432</v>
      </c>
      <c r="I1189" s="9">
        <v>54051940.2985074</v>
      </c>
      <c r="J1189" s="9">
        <v>1117073432.83582</v>
      </c>
      <c r="K1189" s="10">
        <v>20.6666666666666</v>
      </c>
      <c r="O1189" s="9">
        <v>260000000</v>
      </c>
      <c r="P1189" s="9">
        <v>12000000</v>
      </c>
      <c r="Q1189" s="9">
        <v>248000000</v>
      </c>
      <c r="S1189" t="s">
        <v>2585</v>
      </c>
      <c r="T1189" t="s">
        <v>558</v>
      </c>
      <c r="U1189" s="2">
        <v>448807</v>
      </c>
      <c r="V1189">
        <v>8</v>
      </c>
      <c r="W1189">
        <v>86</v>
      </c>
      <c r="X1189">
        <v>97</v>
      </c>
      <c r="Y1189" t="s">
        <v>918</v>
      </c>
      <c r="Z1189">
        <v>124</v>
      </c>
      <c r="AA1189">
        <v>1</v>
      </c>
      <c r="AB1189">
        <v>1</v>
      </c>
      <c r="AC1189" t="s">
        <v>11721</v>
      </c>
      <c r="AD1189" t="s">
        <v>11722</v>
      </c>
      <c r="AE1189" t="s">
        <v>10367</v>
      </c>
      <c r="AF1189" t="s">
        <v>11723</v>
      </c>
      <c r="AG1189" t="s">
        <v>11724</v>
      </c>
      <c r="AH1189" t="s">
        <v>11725</v>
      </c>
      <c r="AI1189" t="s">
        <v>11726</v>
      </c>
      <c r="AJ1189" s="4">
        <v>36718</v>
      </c>
      <c r="AK1189" t="s">
        <v>151</v>
      </c>
      <c r="AL1189" t="s">
        <v>152</v>
      </c>
      <c r="AM1189" t="s">
        <v>11727</v>
      </c>
      <c r="AN1189" t="s">
        <v>11720</v>
      </c>
      <c r="AO1189">
        <v>3807</v>
      </c>
      <c r="AP1189" s="1">
        <v>40744.815648148149</v>
      </c>
      <c r="AQ1189">
        <v>1975</v>
      </c>
      <c r="AR1189">
        <v>2561</v>
      </c>
      <c r="AS1189">
        <v>1</v>
      </c>
      <c r="AT1189" t="s">
        <v>11720</v>
      </c>
      <c r="AU1189">
        <v>1975</v>
      </c>
      <c r="AV1189" s="3">
        <v>27565</v>
      </c>
      <c r="AX1189" t="s">
        <v>11728</v>
      </c>
      <c r="BD1189" s="3">
        <v>27565</v>
      </c>
      <c r="BE1189" t="s">
        <v>11720</v>
      </c>
      <c r="BF1189" t="s">
        <v>850</v>
      </c>
      <c r="BG1189">
        <v>12000000</v>
      </c>
      <c r="BH1189">
        <v>260000000</v>
      </c>
      <c r="BI1189">
        <v>1975</v>
      </c>
      <c r="BJ1189" t="b">
        <v>0</v>
      </c>
      <c r="BK1189" t="s">
        <v>11729</v>
      </c>
      <c r="BL1189">
        <v>0.22200868153351599</v>
      </c>
    </row>
    <row r="1190" spans="2:64" x14ac:dyDescent="0.25">
      <c r="B1190">
        <v>73233</v>
      </c>
      <c r="C1190" t="s">
        <v>11739</v>
      </c>
      <c r="D1190" s="6" t="s">
        <v>11740</v>
      </c>
      <c r="E1190" s="5">
        <v>27459</v>
      </c>
      <c r="F1190">
        <v>3</v>
      </c>
      <c r="G1190">
        <v>0</v>
      </c>
      <c r="S1190" t="s">
        <v>5439</v>
      </c>
      <c r="U1190" s="2">
        <v>1891</v>
      </c>
      <c r="V1190">
        <v>6.7</v>
      </c>
      <c r="Y1190" t="s">
        <v>317</v>
      </c>
      <c r="Z1190">
        <v>100</v>
      </c>
      <c r="AA1190">
        <v>0</v>
      </c>
      <c r="AB1190">
        <v>0</v>
      </c>
      <c r="AC1190" t="s">
        <v>11741</v>
      </c>
      <c r="AE1190" t="s">
        <v>11254</v>
      </c>
      <c r="AF1190" t="s">
        <v>11742</v>
      </c>
      <c r="AG1190" t="s">
        <v>11743</v>
      </c>
      <c r="AH1190" t="s">
        <v>11744</v>
      </c>
      <c r="AJ1190" s="4">
        <v>38440</v>
      </c>
      <c r="AK1190" t="s">
        <v>11745</v>
      </c>
      <c r="AL1190" t="s">
        <v>11259</v>
      </c>
      <c r="AM1190" t="s">
        <v>99</v>
      </c>
      <c r="AN1190" t="s">
        <v>11740</v>
      </c>
      <c r="AO1190">
        <v>14181</v>
      </c>
      <c r="AP1190" s="1">
        <v>42682.531030092592</v>
      </c>
      <c r="AQ1190">
        <v>1975</v>
      </c>
      <c r="AR1190">
        <v>7252</v>
      </c>
      <c r="AS1190">
        <v>1</v>
      </c>
      <c r="AT1190" t="s">
        <v>11740</v>
      </c>
      <c r="AU1190">
        <v>1975</v>
      </c>
      <c r="AV1190" s="3">
        <v>27459</v>
      </c>
      <c r="AX1190" t="s">
        <v>11746</v>
      </c>
      <c r="BL1190">
        <v>0.21828092382120001</v>
      </c>
    </row>
    <row r="1191" spans="2:64" x14ac:dyDescent="0.25">
      <c r="B1191">
        <v>73312</v>
      </c>
      <c r="C1191" t="s">
        <v>11747</v>
      </c>
      <c r="D1191" s="6" t="s">
        <v>11748</v>
      </c>
      <c r="E1191" s="5">
        <v>27555</v>
      </c>
      <c r="F1191">
        <v>3</v>
      </c>
      <c r="G1191">
        <v>0</v>
      </c>
      <c r="H1191" s="9">
        <v>90643941.763880596</v>
      </c>
      <c r="I1191" s="9">
        <v>13512985.0746268</v>
      </c>
      <c r="J1191" s="9">
        <v>77130956.689253703</v>
      </c>
      <c r="K1191" s="10">
        <v>5.7079139999999997</v>
      </c>
      <c r="O1191" s="9">
        <v>20123742</v>
      </c>
      <c r="P1191" s="9">
        <v>3000000</v>
      </c>
      <c r="Q1191" s="9">
        <v>17123742</v>
      </c>
      <c r="S1191" t="s">
        <v>2585</v>
      </c>
      <c r="T1191" t="s">
        <v>476</v>
      </c>
      <c r="U1191" s="2">
        <v>29711</v>
      </c>
      <c r="V1191">
        <v>7.8</v>
      </c>
      <c r="X1191">
        <v>100</v>
      </c>
      <c r="Y1191" t="s">
        <v>2783</v>
      </c>
      <c r="Z1191">
        <v>85</v>
      </c>
      <c r="AA1191">
        <v>1</v>
      </c>
      <c r="AB1191">
        <v>1</v>
      </c>
      <c r="AC1191" t="s">
        <v>11749</v>
      </c>
      <c r="AD1191" t="s">
        <v>488</v>
      </c>
      <c r="AE1191" t="s">
        <v>9929</v>
      </c>
      <c r="AF1191" t="s">
        <v>9929</v>
      </c>
      <c r="AG1191" t="s">
        <v>11750</v>
      </c>
      <c r="AH1191" t="s">
        <v>11751</v>
      </c>
      <c r="AJ1191" s="4">
        <v>36712</v>
      </c>
      <c r="AK1191" t="s">
        <v>151</v>
      </c>
      <c r="AL1191" t="s">
        <v>152</v>
      </c>
      <c r="AM1191" t="s">
        <v>1107</v>
      </c>
      <c r="AN1191" t="s">
        <v>11748</v>
      </c>
      <c r="AO1191">
        <v>14292</v>
      </c>
      <c r="AP1191" s="1">
        <v>42712.185914351852</v>
      </c>
      <c r="AQ1191">
        <v>1975</v>
      </c>
      <c r="AR1191">
        <v>7318</v>
      </c>
      <c r="AS1191">
        <v>1</v>
      </c>
      <c r="AT1191" t="s">
        <v>11748</v>
      </c>
      <c r="AU1191">
        <v>1975</v>
      </c>
      <c r="AV1191" s="3">
        <v>27634</v>
      </c>
      <c r="AX1191" t="s">
        <v>11752</v>
      </c>
      <c r="BD1191" s="3">
        <v>27555</v>
      </c>
      <c r="BE1191" t="s">
        <v>11748</v>
      </c>
      <c r="BF1191" t="s">
        <v>297</v>
      </c>
      <c r="BG1191">
        <v>3000000</v>
      </c>
      <c r="BH1191">
        <v>20123742</v>
      </c>
      <c r="BI1191">
        <v>1975</v>
      </c>
      <c r="BJ1191" t="b">
        <v>0</v>
      </c>
      <c r="BK1191" t="s">
        <v>11753</v>
      </c>
      <c r="BL1191">
        <v>0.22200868153351599</v>
      </c>
    </row>
    <row r="1192" spans="2:64" x14ac:dyDescent="0.25">
      <c r="B1192">
        <v>73440</v>
      </c>
      <c r="C1192" t="s">
        <v>11761</v>
      </c>
      <c r="D1192" s="6" t="s">
        <v>11762</v>
      </c>
      <c r="E1192" s="5">
        <v>27658</v>
      </c>
      <c r="F1192">
        <v>3</v>
      </c>
      <c r="G1192">
        <v>0</v>
      </c>
      <c r="S1192" t="s">
        <v>5439</v>
      </c>
      <c r="T1192" t="s">
        <v>887</v>
      </c>
      <c r="U1192" s="2">
        <v>18932</v>
      </c>
      <c r="V1192">
        <v>7.8</v>
      </c>
      <c r="X1192">
        <v>94</v>
      </c>
      <c r="Y1192" t="s">
        <v>7636</v>
      </c>
      <c r="Z1192">
        <v>160</v>
      </c>
      <c r="AA1192">
        <v>1</v>
      </c>
      <c r="AB1192">
        <v>1</v>
      </c>
      <c r="AC1192" t="s">
        <v>11763</v>
      </c>
      <c r="AD1192" t="s">
        <v>11764</v>
      </c>
      <c r="AE1192" t="s">
        <v>10486</v>
      </c>
      <c r="AF1192" t="s">
        <v>11765</v>
      </c>
      <c r="AG1192" t="s">
        <v>11766</v>
      </c>
      <c r="AH1192" t="s">
        <v>11767</v>
      </c>
      <c r="AJ1192" s="4">
        <v>36753</v>
      </c>
      <c r="AK1192" t="s">
        <v>151</v>
      </c>
      <c r="AL1192" t="s">
        <v>152</v>
      </c>
      <c r="AM1192" t="s">
        <v>2125</v>
      </c>
      <c r="AN1192" t="s">
        <v>11762</v>
      </c>
      <c r="AO1192">
        <v>8126</v>
      </c>
      <c r="AP1192" s="1">
        <v>41515.145949074074</v>
      </c>
      <c r="AQ1192">
        <v>1975</v>
      </c>
      <c r="AR1192">
        <v>4517</v>
      </c>
      <c r="AS1192">
        <v>1</v>
      </c>
      <c r="AT1192" t="s">
        <v>11762</v>
      </c>
      <c r="AU1192">
        <v>1975</v>
      </c>
      <c r="AV1192" s="3">
        <v>27658</v>
      </c>
      <c r="AX1192" t="s">
        <v>11768</v>
      </c>
      <c r="BL1192">
        <v>0.226150634547201</v>
      </c>
    </row>
    <row r="1193" spans="2:64" x14ac:dyDescent="0.25">
      <c r="B1193">
        <v>73486</v>
      </c>
      <c r="C1193" t="s">
        <v>11769</v>
      </c>
      <c r="D1193" s="6" t="s">
        <v>11770</v>
      </c>
      <c r="E1193" s="5">
        <v>27717</v>
      </c>
      <c r="F1193">
        <v>2</v>
      </c>
      <c r="G1193">
        <v>1</v>
      </c>
      <c r="H1193" s="9">
        <v>475796874.96925801</v>
      </c>
      <c r="I1193" s="9">
        <v>19209779.3851717</v>
      </c>
      <c r="J1193" s="9">
        <v>456587095.584086</v>
      </c>
      <c r="K1193" s="10">
        <v>23.768471590909002</v>
      </c>
      <c r="O1193" s="9">
        <v>108981275</v>
      </c>
      <c r="P1193" s="9">
        <v>4400000</v>
      </c>
      <c r="Q1193" s="9">
        <v>104581275</v>
      </c>
      <c r="S1193" t="s">
        <v>5439</v>
      </c>
      <c r="T1193" t="s">
        <v>476</v>
      </c>
      <c r="U1193" s="2">
        <v>734068</v>
      </c>
      <c r="V1193">
        <v>8.6999999999999993</v>
      </c>
      <c r="W1193">
        <v>80</v>
      </c>
      <c r="X1193">
        <v>95</v>
      </c>
      <c r="Y1193" t="s">
        <v>317</v>
      </c>
      <c r="Z1193">
        <v>133</v>
      </c>
      <c r="AA1193">
        <v>1</v>
      </c>
      <c r="AB1193">
        <v>1</v>
      </c>
      <c r="AC1193" t="s">
        <v>11771</v>
      </c>
      <c r="AD1193" t="s">
        <v>11772</v>
      </c>
      <c r="AE1193" t="s">
        <v>10600</v>
      </c>
      <c r="AF1193" t="s">
        <v>11773</v>
      </c>
      <c r="AG1193" t="s">
        <v>11774</v>
      </c>
      <c r="AH1193" t="s">
        <v>11775</v>
      </c>
      <c r="AJ1193" s="4">
        <v>35773</v>
      </c>
      <c r="AK1193" t="s">
        <v>151</v>
      </c>
      <c r="AL1193" t="s">
        <v>152</v>
      </c>
      <c r="AM1193" t="s">
        <v>11776</v>
      </c>
      <c r="AN1193" t="s">
        <v>11770</v>
      </c>
      <c r="AO1193">
        <v>1437</v>
      </c>
      <c r="AP1193" s="1">
        <v>40384.788321759261</v>
      </c>
      <c r="AQ1193">
        <v>1975</v>
      </c>
      <c r="AR1193">
        <v>1321</v>
      </c>
      <c r="AS1193">
        <v>1</v>
      </c>
      <c r="AT1193" t="s">
        <v>11770</v>
      </c>
      <c r="AU1193">
        <v>1975</v>
      </c>
      <c r="AV1193" s="3">
        <v>27717</v>
      </c>
      <c r="AX1193" t="s">
        <v>11777</v>
      </c>
      <c r="BD1193" s="3">
        <v>27717</v>
      </c>
      <c r="BE1193" t="s">
        <v>11770</v>
      </c>
      <c r="BF1193" t="s">
        <v>317</v>
      </c>
      <c r="BG1193">
        <v>4400000</v>
      </c>
      <c r="BH1193">
        <v>108981275</v>
      </c>
      <c r="BI1193">
        <v>1975</v>
      </c>
      <c r="BJ1193" t="b">
        <v>0</v>
      </c>
      <c r="BK1193" t="s">
        <v>11778</v>
      </c>
      <c r="BL1193">
        <v>0.22905000165678099</v>
      </c>
    </row>
    <row r="1194" spans="2:64" x14ac:dyDescent="0.25">
      <c r="B1194">
        <v>73629</v>
      </c>
      <c r="C1194" t="s">
        <v>11813</v>
      </c>
      <c r="D1194" s="6" t="s">
        <v>11814</v>
      </c>
      <c r="E1194" s="5">
        <v>27663</v>
      </c>
      <c r="F1194">
        <v>3</v>
      </c>
      <c r="G1194">
        <v>1</v>
      </c>
      <c r="H1194" s="9">
        <v>621311619.49347901</v>
      </c>
      <c r="I1194" s="9">
        <v>5306197.8021978</v>
      </c>
      <c r="J1194" s="9">
        <v>616005421.69128203</v>
      </c>
      <c r="K1194" s="10">
        <v>116.091680833333</v>
      </c>
      <c r="O1194" s="9">
        <v>140510017</v>
      </c>
      <c r="P1194" s="9">
        <v>1200000</v>
      </c>
      <c r="Q1194" s="9">
        <v>139310017</v>
      </c>
      <c r="S1194" t="s">
        <v>5439</v>
      </c>
      <c r="T1194" t="s">
        <v>3871</v>
      </c>
      <c r="U1194" s="2">
        <v>110942</v>
      </c>
      <c r="V1194">
        <v>7.4</v>
      </c>
      <c r="W1194">
        <v>58</v>
      </c>
      <c r="X1194">
        <v>80</v>
      </c>
      <c r="Y1194" t="s">
        <v>1197</v>
      </c>
      <c r="Z1194">
        <v>100</v>
      </c>
      <c r="AA1194">
        <v>1</v>
      </c>
      <c r="AB1194">
        <v>1</v>
      </c>
      <c r="AC1194" t="s">
        <v>11815</v>
      </c>
      <c r="AD1194" t="s">
        <v>11816</v>
      </c>
      <c r="AE1194" t="s">
        <v>11817</v>
      </c>
      <c r="AF1194" t="s">
        <v>11818</v>
      </c>
      <c r="AG1194" t="s">
        <v>11819</v>
      </c>
      <c r="AH1194" t="s">
        <v>11820</v>
      </c>
      <c r="AI1194" t="s">
        <v>11821</v>
      </c>
      <c r="AJ1194" s="4">
        <v>36802</v>
      </c>
      <c r="AK1194" t="s">
        <v>151</v>
      </c>
      <c r="AL1194" t="s">
        <v>5787</v>
      </c>
      <c r="AM1194" t="s">
        <v>11822</v>
      </c>
      <c r="AN1194" t="s">
        <v>11814</v>
      </c>
      <c r="AO1194">
        <v>1328</v>
      </c>
      <c r="AP1194" s="1">
        <v>40381.9531712963</v>
      </c>
      <c r="AQ1194">
        <v>1975</v>
      </c>
      <c r="AR1194">
        <v>1228</v>
      </c>
      <c r="AS1194">
        <v>1</v>
      </c>
      <c r="AT1194" t="s">
        <v>11823</v>
      </c>
      <c r="AU1194">
        <v>1975</v>
      </c>
      <c r="AV1194" s="3">
        <v>27637</v>
      </c>
      <c r="AX1194" t="s">
        <v>11824</v>
      </c>
      <c r="BD1194" s="3">
        <v>27663</v>
      </c>
      <c r="BE1194" t="s">
        <v>11823</v>
      </c>
      <c r="BF1194" t="s">
        <v>1808</v>
      </c>
      <c r="BG1194">
        <v>1200000</v>
      </c>
      <c r="BH1194">
        <v>140510017</v>
      </c>
      <c r="BI1194">
        <v>1975</v>
      </c>
      <c r="BJ1194" t="b">
        <v>0</v>
      </c>
      <c r="BK1194" t="s">
        <v>11825</v>
      </c>
      <c r="BL1194">
        <v>0.226150634547201</v>
      </c>
    </row>
    <row r="1195" spans="2:64" x14ac:dyDescent="0.25">
      <c r="B1195">
        <v>73747</v>
      </c>
      <c r="C1195" t="s">
        <v>11836</v>
      </c>
      <c r="D1195" s="6" t="s">
        <v>11837</v>
      </c>
      <c r="E1195" s="5">
        <v>27395</v>
      </c>
      <c r="F1195">
        <v>3</v>
      </c>
      <c r="H1195" s="9">
        <v>18536046.065259099</v>
      </c>
      <c r="O1195" s="9">
        <v>4000000</v>
      </c>
      <c r="S1195" t="s">
        <v>2585</v>
      </c>
      <c r="T1195" t="s">
        <v>5646</v>
      </c>
      <c r="U1195" s="2">
        <v>13037</v>
      </c>
      <c r="V1195">
        <v>6.9</v>
      </c>
      <c r="X1195">
        <v>69</v>
      </c>
      <c r="Y1195" t="s">
        <v>5734</v>
      </c>
      <c r="Z1195">
        <v>115</v>
      </c>
      <c r="AA1195">
        <v>1</v>
      </c>
      <c r="AB1195">
        <v>1</v>
      </c>
      <c r="AC1195" t="s">
        <v>11838</v>
      </c>
      <c r="AD1195" t="s">
        <v>488</v>
      </c>
      <c r="AE1195" t="s">
        <v>7997</v>
      </c>
      <c r="AF1195" t="s">
        <v>11839</v>
      </c>
      <c r="AG1195" t="s">
        <v>11840</v>
      </c>
      <c r="AH1195" t="s">
        <v>11841</v>
      </c>
      <c r="AJ1195" s="4">
        <v>35765</v>
      </c>
      <c r="AK1195" t="s">
        <v>151</v>
      </c>
      <c r="AL1195" t="s">
        <v>152</v>
      </c>
      <c r="AM1195" t="s">
        <v>11842</v>
      </c>
      <c r="AN1195" t="s">
        <v>11837</v>
      </c>
      <c r="AO1195">
        <v>26</v>
      </c>
      <c r="AP1195" s="1">
        <v>39876.112824074073</v>
      </c>
      <c r="AQ1195">
        <v>1975</v>
      </c>
      <c r="AR1195">
        <v>293</v>
      </c>
      <c r="AS1195">
        <v>1</v>
      </c>
      <c r="AT1195" t="s">
        <v>11843</v>
      </c>
      <c r="AU1195">
        <v>1975</v>
      </c>
      <c r="AV1195" s="3">
        <v>27437</v>
      </c>
      <c r="AX1195" t="s">
        <v>11844</v>
      </c>
      <c r="BD1195" s="3">
        <v>27395</v>
      </c>
      <c r="BE1195" t="s">
        <v>11843</v>
      </c>
      <c r="BH1195">
        <v>4000000</v>
      </c>
      <c r="BI1195">
        <v>1975</v>
      </c>
      <c r="BJ1195" t="b">
        <v>0</v>
      </c>
      <c r="BK1195" t="s">
        <v>11845</v>
      </c>
      <c r="BL1195">
        <v>0.21579575201298901</v>
      </c>
    </row>
    <row r="1196" spans="2:64" x14ac:dyDescent="0.25">
      <c r="B1196">
        <v>73778</v>
      </c>
      <c r="C1196" t="s">
        <v>11846</v>
      </c>
      <c r="D1196" s="6" t="s">
        <v>11847</v>
      </c>
      <c r="E1196" s="5">
        <v>27545</v>
      </c>
      <c r="F1196">
        <v>3</v>
      </c>
      <c r="G1196">
        <v>0</v>
      </c>
      <c r="H1196" s="9">
        <v>186329.23037593899</v>
      </c>
      <c r="O1196" s="9">
        <v>41058</v>
      </c>
      <c r="S1196" t="s">
        <v>5439</v>
      </c>
      <c r="T1196" t="s">
        <v>11848</v>
      </c>
      <c r="U1196" s="2">
        <v>2715</v>
      </c>
      <c r="V1196">
        <v>6.7</v>
      </c>
      <c r="X1196">
        <v>53</v>
      </c>
      <c r="Y1196" t="s">
        <v>1315</v>
      </c>
      <c r="Z1196">
        <v>91</v>
      </c>
      <c r="AA1196">
        <v>1</v>
      </c>
      <c r="AB1196">
        <v>1</v>
      </c>
      <c r="AC1196" t="s">
        <v>11849</v>
      </c>
      <c r="AE1196" t="s">
        <v>11429</v>
      </c>
      <c r="AF1196" t="s">
        <v>11850</v>
      </c>
      <c r="AG1196" t="s">
        <v>11851</v>
      </c>
      <c r="AH1196" t="s">
        <v>11852</v>
      </c>
      <c r="AJ1196" s="4">
        <v>37075</v>
      </c>
      <c r="AK1196" t="s">
        <v>151</v>
      </c>
      <c r="AL1196" t="s">
        <v>152</v>
      </c>
      <c r="AM1196" t="s">
        <v>11853</v>
      </c>
      <c r="AN1196" t="s">
        <v>11847</v>
      </c>
      <c r="AO1196">
        <v>13343</v>
      </c>
      <c r="AP1196" s="1">
        <v>42455.344548611109</v>
      </c>
      <c r="AQ1196">
        <v>1975</v>
      </c>
      <c r="AR1196">
        <v>6799</v>
      </c>
      <c r="AS1196">
        <v>1</v>
      </c>
      <c r="AT1196" t="s">
        <v>11847</v>
      </c>
      <c r="AU1196">
        <v>1975</v>
      </c>
      <c r="AV1196" s="3">
        <v>27515</v>
      </c>
      <c r="AX1196" t="s">
        <v>11854</v>
      </c>
      <c r="BD1196" s="3">
        <v>27545</v>
      </c>
      <c r="BE1196" t="s">
        <v>11847</v>
      </c>
      <c r="BF1196" t="s">
        <v>897</v>
      </c>
      <c r="BH1196">
        <v>41058</v>
      </c>
      <c r="BI1196">
        <v>1975</v>
      </c>
      <c r="BJ1196" t="b">
        <v>0</v>
      </c>
      <c r="BK1196" t="s">
        <v>11855</v>
      </c>
      <c r="BL1196">
        <v>0.220351900328042</v>
      </c>
    </row>
    <row r="1197" spans="2:64" x14ac:dyDescent="0.25">
      <c r="B1197">
        <v>73802</v>
      </c>
      <c r="C1197" t="s">
        <v>11856</v>
      </c>
      <c r="D1197" s="6" t="s">
        <v>11857</v>
      </c>
      <c r="E1197" s="5">
        <v>27656</v>
      </c>
      <c r="F1197">
        <v>1</v>
      </c>
      <c r="H1197" s="9">
        <v>183549328.00922999</v>
      </c>
      <c r="O1197" s="9">
        <v>41509797</v>
      </c>
      <c r="S1197" t="s">
        <v>5439</v>
      </c>
      <c r="T1197" t="s">
        <v>5430</v>
      </c>
      <c r="U1197" s="2">
        <v>37908</v>
      </c>
      <c r="V1197">
        <v>7.5</v>
      </c>
      <c r="X1197">
        <v>86</v>
      </c>
      <c r="Y1197" t="s">
        <v>1890</v>
      </c>
      <c r="Z1197">
        <v>117</v>
      </c>
      <c r="AA1197">
        <v>1</v>
      </c>
      <c r="AB1197">
        <v>1</v>
      </c>
      <c r="AC1197" t="s">
        <v>11858</v>
      </c>
      <c r="AD1197" t="s">
        <v>11859</v>
      </c>
      <c r="AE1197" t="s">
        <v>9947</v>
      </c>
      <c r="AF1197" t="s">
        <v>11860</v>
      </c>
      <c r="AG1197" t="s">
        <v>11861</v>
      </c>
      <c r="AH1197" t="s">
        <v>11862</v>
      </c>
      <c r="AJ1197" s="4">
        <v>36389</v>
      </c>
      <c r="AK1197" t="s">
        <v>1428</v>
      </c>
      <c r="AL1197" t="s">
        <v>152</v>
      </c>
      <c r="AM1197" t="s">
        <v>2561</v>
      </c>
      <c r="AN1197" t="s">
        <v>11857</v>
      </c>
      <c r="AO1197">
        <v>34</v>
      </c>
      <c r="AP1197" s="1">
        <v>39975.360451388886</v>
      </c>
      <c r="AQ1197">
        <v>1975</v>
      </c>
      <c r="AR1197">
        <v>337</v>
      </c>
      <c r="AS1197">
        <v>1</v>
      </c>
      <c r="AT1197" t="s">
        <v>11857</v>
      </c>
      <c r="AU1197">
        <v>1975</v>
      </c>
      <c r="AV1197" s="3">
        <v>27712</v>
      </c>
      <c r="AX1197" t="s">
        <v>11863</v>
      </c>
      <c r="BD1197" s="3">
        <v>27656</v>
      </c>
      <c r="BE1197" t="s">
        <v>11857</v>
      </c>
      <c r="BH1197">
        <v>41509797</v>
      </c>
      <c r="BI1197">
        <v>1975</v>
      </c>
      <c r="BJ1197" t="b">
        <v>0</v>
      </c>
      <c r="BK1197" t="s">
        <v>11864</v>
      </c>
      <c r="BL1197">
        <v>0.226150634547201</v>
      </c>
    </row>
    <row r="1198" spans="2:64" x14ac:dyDescent="0.25">
      <c r="B1198">
        <v>73812</v>
      </c>
      <c r="C1198" t="s">
        <v>11865</v>
      </c>
      <c r="D1198" s="6" t="s">
        <v>11866</v>
      </c>
      <c r="E1198" s="5">
        <v>27467</v>
      </c>
      <c r="F1198">
        <v>1</v>
      </c>
      <c r="G1198">
        <v>0</v>
      </c>
      <c r="H1198" s="9">
        <v>156914880.14800701</v>
      </c>
      <c r="O1198" s="9">
        <v>34251525</v>
      </c>
      <c r="S1198" t="s">
        <v>2585</v>
      </c>
      <c r="T1198" t="s">
        <v>5646</v>
      </c>
      <c r="U1198" s="2">
        <v>16241</v>
      </c>
      <c r="V1198">
        <v>6.6</v>
      </c>
      <c r="X1198">
        <v>77</v>
      </c>
      <c r="Y1198" t="s">
        <v>10738</v>
      </c>
      <c r="Z1198">
        <v>111</v>
      </c>
      <c r="AA1198">
        <v>1</v>
      </c>
      <c r="AB1198">
        <v>0</v>
      </c>
      <c r="AC1198" t="s">
        <v>11867</v>
      </c>
      <c r="AD1198" t="s">
        <v>4585</v>
      </c>
      <c r="AE1198" t="s">
        <v>10164</v>
      </c>
      <c r="AF1198" t="s">
        <v>11868</v>
      </c>
      <c r="AG1198" t="s">
        <v>11869</v>
      </c>
      <c r="AH1198" t="s">
        <v>11870</v>
      </c>
      <c r="AJ1198" s="4">
        <v>36424</v>
      </c>
      <c r="AK1198" t="s">
        <v>151</v>
      </c>
      <c r="AL1198" t="s">
        <v>141</v>
      </c>
      <c r="AM1198" t="s">
        <v>11871</v>
      </c>
      <c r="AN1198" t="s">
        <v>11866</v>
      </c>
      <c r="AO1198">
        <v>722</v>
      </c>
      <c r="AP1198" s="1">
        <v>40325.8671412037</v>
      </c>
      <c r="AQ1198">
        <v>1975</v>
      </c>
      <c r="AR1198">
        <v>850</v>
      </c>
      <c r="AS1198">
        <v>1</v>
      </c>
      <c r="AT1198" t="s">
        <v>11866</v>
      </c>
      <c r="AU1198">
        <v>1975</v>
      </c>
      <c r="AV1198" s="3">
        <v>27479</v>
      </c>
      <c r="AX1198" t="s">
        <v>11872</v>
      </c>
      <c r="BD1198" s="3">
        <v>27467</v>
      </c>
      <c r="BE1198" t="s">
        <v>11866</v>
      </c>
      <c r="BF1198" t="s">
        <v>317</v>
      </c>
      <c r="BH1198">
        <v>34251525</v>
      </c>
      <c r="BI1198">
        <v>1975</v>
      </c>
      <c r="BJ1198" t="b">
        <v>0</v>
      </c>
      <c r="BK1198" t="s">
        <v>11873</v>
      </c>
      <c r="BL1198">
        <v>0.21828092382120001</v>
      </c>
    </row>
    <row r="1199" spans="2:64" x14ac:dyDescent="0.25">
      <c r="B1199">
        <v>21739</v>
      </c>
      <c r="C1199" t="s">
        <v>1370</v>
      </c>
      <c r="D1199" s="6" t="s">
        <v>1371</v>
      </c>
      <c r="E1199" s="5">
        <v>27880</v>
      </c>
      <c r="F1199">
        <v>3</v>
      </c>
      <c r="G1199">
        <v>0</v>
      </c>
      <c r="S1199" t="s">
        <v>221</v>
      </c>
      <c r="U1199" s="2">
        <v>2555</v>
      </c>
      <c r="V1199">
        <v>7.7</v>
      </c>
      <c r="X1199">
        <v>100</v>
      </c>
      <c r="Y1199" t="s">
        <v>317</v>
      </c>
      <c r="Z1199">
        <v>95</v>
      </c>
      <c r="AA1199">
        <v>0</v>
      </c>
      <c r="AB1199">
        <v>0</v>
      </c>
      <c r="AC1199" t="s">
        <v>1372</v>
      </c>
      <c r="AE1199" t="s">
        <v>1373</v>
      </c>
      <c r="AF1199" t="s">
        <v>1374</v>
      </c>
      <c r="AG1199" t="s">
        <v>1375</v>
      </c>
      <c r="AH1199" t="s">
        <v>1376</v>
      </c>
      <c r="AK1199" t="s">
        <v>198</v>
      </c>
      <c r="AL1199" t="s">
        <v>70</v>
      </c>
      <c r="AM1199" t="s">
        <v>598</v>
      </c>
      <c r="AN1199" t="s">
        <v>1371</v>
      </c>
      <c r="AO1199">
        <v>11469</v>
      </c>
      <c r="AP1199" s="1">
        <v>42012.354861111111</v>
      </c>
      <c r="AQ1199">
        <v>1931</v>
      </c>
      <c r="AR1199">
        <v>6030</v>
      </c>
      <c r="AS1199">
        <v>1</v>
      </c>
      <c r="AT1199" t="s">
        <v>1371</v>
      </c>
      <c r="AU1199">
        <v>1931</v>
      </c>
      <c r="AV1199" s="3">
        <v>27880</v>
      </c>
      <c r="AX1199" t="s">
        <v>1377</v>
      </c>
      <c r="BL1199">
        <v>0.23236356406772901</v>
      </c>
    </row>
    <row r="1200" spans="2:64" x14ac:dyDescent="0.25">
      <c r="B1200">
        <v>69990</v>
      </c>
      <c r="C1200" t="s">
        <v>11024</v>
      </c>
      <c r="D1200" s="6" t="s">
        <v>11025</v>
      </c>
      <c r="E1200" s="5">
        <v>27820</v>
      </c>
      <c r="F1200">
        <v>3</v>
      </c>
      <c r="G1200">
        <v>0</v>
      </c>
      <c r="S1200" t="s">
        <v>5439</v>
      </c>
      <c r="T1200" t="s">
        <v>660</v>
      </c>
      <c r="U1200">
        <v>623</v>
      </c>
      <c r="V1200">
        <v>5</v>
      </c>
      <c r="Y1200" t="s">
        <v>317</v>
      </c>
      <c r="Z1200">
        <v>87</v>
      </c>
      <c r="AA1200">
        <v>1</v>
      </c>
      <c r="AB1200">
        <v>0</v>
      </c>
      <c r="AC1200" t="s">
        <v>11026</v>
      </c>
      <c r="AE1200" t="s">
        <v>6089</v>
      </c>
      <c r="AF1200" t="s">
        <v>11027</v>
      </c>
      <c r="AG1200" t="s">
        <v>11028</v>
      </c>
      <c r="AH1200" t="s">
        <v>11029</v>
      </c>
      <c r="AJ1200" s="4">
        <v>37208</v>
      </c>
      <c r="AK1200" t="s">
        <v>11030</v>
      </c>
      <c r="AL1200" t="s">
        <v>5417</v>
      </c>
      <c r="AM1200" t="s">
        <v>8455</v>
      </c>
      <c r="AN1200" t="s">
        <v>11025</v>
      </c>
      <c r="AO1200">
        <v>10065</v>
      </c>
      <c r="AP1200" s="1">
        <v>41762.966354166667</v>
      </c>
      <c r="AQ1200">
        <v>1973</v>
      </c>
      <c r="AR1200">
        <v>5439</v>
      </c>
      <c r="AS1200">
        <v>1</v>
      </c>
      <c r="AT1200" t="s">
        <v>11025</v>
      </c>
      <c r="AU1200">
        <v>1973</v>
      </c>
      <c r="AV1200" s="3">
        <v>27820</v>
      </c>
      <c r="AX1200" t="s">
        <v>11031</v>
      </c>
      <c r="BL1200">
        <v>0.231535173464992</v>
      </c>
    </row>
    <row r="1201" spans="2:64" x14ac:dyDescent="0.25">
      <c r="B1201">
        <v>70122</v>
      </c>
      <c r="C1201" t="s">
        <v>11065</v>
      </c>
      <c r="D1201" s="6" t="s">
        <v>11066</v>
      </c>
      <c r="E1201" s="5">
        <v>27851</v>
      </c>
      <c r="F1201">
        <v>0</v>
      </c>
      <c r="G1201">
        <v>0</v>
      </c>
      <c r="S1201" t="s">
        <v>221</v>
      </c>
      <c r="T1201" t="s">
        <v>11067</v>
      </c>
      <c r="U1201" s="2">
        <v>3629</v>
      </c>
      <c r="V1201">
        <v>4.5</v>
      </c>
      <c r="X1201">
        <v>43</v>
      </c>
      <c r="Y1201" t="s">
        <v>5838</v>
      </c>
      <c r="Z1201">
        <v>78</v>
      </c>
      <c r="AA1201">
        <v>0</v>
      </c>
      <c r="AB1201">
        <v>0</v>
      </c>
      <c r="AC1201" t="s">
        <v>11068</v>
      </c>
      <c r="AE1201" t="s">
        <v>8927</v>
      </c>
      <c r="AF1201" t="s">
        <v>11069</v>
      </c>
      <c r="AG1201" t="s">
        <v>11070</v>
      </c>
      <c r="AH1201" t="s">
        <v>11071</v>
      </c>
      <c r="AJ1201" s="4">
        <v>41135</v>
      </c>
      <c r="AK1201" t="s">
        <v>1718</v>
      </c>
      <c r="AL1201" t="s">
        <v>1719</v>
      </c>
      <c r="AM1201" t="s">
        <v>11072</v>
      </c>
      <c r="AN1201" t="s">
        <v>11066</v>
      </c>
      <c r="AO1201">
        <v>12638</v>
      </c>
      <c r="AP1201" s="1">
        <v>42287.867685185185</v>
      </c>
      <c r="AQ1201">
        <v>1973</v>
      </c>
      <c r="AR1201">
        <v>6484</v>
      </c>
      <c r="AS1201">
        <v>1</v>
      </c>
      <c r="AT1201" t="s">
        <v>11066</v>
      </c>
      <c r="AU1201">
        <v>1973</v>
      </c>
      <c r="AV1201" s="3">
        <v>27851</v>
      </c>
      <c r="AX1201" t="s">
        <v>11073</v>
      </c>
      <c r="BL1201">
        <v>0.23236356406772901</v>
      </c>
    </row>
    <row r="1202" spans="2:64" x14ac:dyDescent="0.25">
      <c r="B1202">
        <v>72448</v>
      </c>
      <c r="C1202" t="s">
        <v>11624</v>
      </c>
      <c r="D1202" s="6" t="s">
        <v>11625</v>
      </c>
      <c r="E1202" s="5">
        <v>27912</v>
      </c>
      <c r="F1202">
        <v>1</v>
      </c>
      <c r="G1202">
        <v>0</v>
      </c>
      <c r="S1202" t="s">
        <v>1380</v>
      </c>
      <c r="T1202" t="s">
        <v>476</v>
      </c>
      <c r="U1202" s="2">
        <v>2351</v>
      </c>
      <c r="V1202">
        <v>6.6</v>
      </c>
      <c r="Y1202" t="s">
        <v>930</v>
      </c>
      <c r="Z1202">
        <v>120</v>
      </c>
      <c r="AA1202">
        <v>1</v>
      </c>
      <c r="AB1202">
        <v>0</v>
      </c>
      <c r="AC1202" t="s">
        <v>11626</v>
      </c>
      <c r="AE1202" t="s">
        <v>11627</v>
      </c>
      <c r="AF1202" t="s">
        <v>11628</v>
      </c>
      <c r="AG1202" t="s">
        <v>11629</v>
      </c>
      <c r="AH1202" t="s">
        <v>11630</v>
      </c>
      <c r="AJ1202" s="4">
        <v>37819</v>
      </c>
      <c r="AK1202" t="s">
        <v>1885</v>
      </c>
      <c r="AL1202" t="s">
        <v>5498</v>
      </c>
      <c r="AM1202" t="s">
        <v>71</v>
      </c>
      <c r="AN1202" t="s">
        <v>11625</v>
      </c>
      <c r="AO1202">
        <v>11316</v>
      </c>
      <c r="AP1202" s="1">
        <v>41978.063287037039</v>
      </c>
      <c r="AQ1202">
        <v>1975</v>
      </c>
      <c r="AR1202">
        <v>5963</v>
      </c>
      <c r="AS1202">
        <v>1</v>
      </c>
      <c r="AT1202" t="s">
        <v>11625</v>
      </c>
      <c r="AU1202">
        <v>1975</v>
      </c>
      <c r="AV1202" s="3">
        <v>27912</v>
      </c>
      <c r="AX1202" t="s">
        <v>11631</v>
      </c>
      <c r="BL1202">
        <v>0.23526293117730801</v>
      </c>
    </row>
    <row r="1203" spans="2:64" ht="30" x14ac:dyDescent="0.25">
      <c r="B1203">
        <v>72901</v>
      </c>
      <c r="C1203" t="s">
        <v>11671</v>
      </c>
      <c r="D1203" s="6" t="s">
        <v>11672</v>
      </c>
      <c r="E1203" s="5">
        <v>28081</v>
      </c>
      <c r="F1203">
        <v>1</v>
      </c>
      <c r="G1203">
        <v>0</v>
      </c>
      <c r="U1203" s="2">
        <v>11480</v>
      </c>
      <c r="V1203">
        <v>7.7</v>
      </c>
      <c r="Y1203" t="s">
        <v>5865</v>
      </c>
      <c r="Z1203">
        <v>82</v>
      </c>
      <c r="AA1203">
        <v>0</v>
      </c>
      <c r="AB1203">
        <v>0</v>
      </c>
      <c r="AC1203" t="s">
        <v>11673</v>
      </c>
      <c r="AD1203" t="s">
        <v>309</v>
      </c>
      <c r="AE1203" t="s">
        <v>11674</v>
      </c>
      <c r="AF1203" t="s">
        <v>11675</v>
      </c>
      <c r="AG1203" t="s">
        <v>11676</v>
      </c>
      <c r="AH1203" t="s">
        <v>11677</v>
      </c>
      <c r="AJ1203" s="4">
        <v>33085</v>
      </c>
      <c r="AK1203" t="s">
        <v>198</v>
      </c>
      <c r="AL1203" t="s">
        <v>11678</v>
      </c>
      <c r="AM1203" t="s">
        <v>225</v>
      </c>
      <c r="AN1203" t="s">
        <v>11672</v>
      </c>
      <c r="AO1203">
        <v>3764</v>
      </c>
      <c r="AP1203" s="1">
        <v>40737.988402777781</v>
      </c>
      <c r="AQ1203">
        <v>1976</v>
      </c>
      <c r="AR1203">
        <v>2530</v>
      </c>
      <c r="AS1203">
        <v>1</v>
      </c>
      <c r="AT1203" t="s">
        <v>11679</v>
      </c>
      <c r="AU1203">
        <v>1976</v>
      </c>
      <c r="AV1203" s="3">
        <v>28081</v>
      </c>
      <c r="AX1203" t="s">
        <v>11680</v>
      </c>
      <c r="BL1203">
        <v>0.24023327479373</v>
      </c>
    </row>
    <row r="1204" spans="2:64" x14ac:dyDescent="0.25">
      <c r="B1204">
        <v>73582</v>
      </c>
      <c r="C1204" t="s">
        <v>11796</v>
      </c>
      <c r="D1204" s="6" t="s">
        <v>11797</v>
      </c>
      <c r="E1204" s="5">
        <v>27922</v>
      </c>
      <c r="F1204">
        <v>3</v>
      </c>
      <c r="G1204">
        <v>0</v>
      </c>
      <c r="S1204" t="s">
        <v>9232</v>
      </c>
      <c r="T1204" t="s">
        <v>9560</v>
      </c>
      <c r="U1204" s="2">
        <v>23074</v>
      </c>
      <c r="V1204">
        <v>7.7</v>
      </c>
      <c r="X1204">
        <v>95</v>
      </c>
      <c r="Y1204" t="s">
        <v>7110</v>
      </c>
      <c r="Z1204">
        <v>126</v>
      </c>
      <c r="AA1204">
        <v>0</v>
      </c>
      <c r="AB1204">
        <v>0</v>
      </c>
      <c r="AC1204" t="s">
        <v>11798</v>
      </c>
      <c r="AD1204" t="s">
        <v>488</v>
      </c>
      <c r="AE1204" t="s">
        <v>11799</v>
      </c>
      <c r="AF1204" t="s">
        <v>11800</v>
      </c>
      <c r="AG1204" t="s">
        <v>11801</v>
      </c>
      <c r="AH1204" t="s">
        <v>11802</v>
      </c>
      <c r="AJ1204" s="4">
        <v>36641</v>
      </c>
      <c r="AK1204" t="s">
        <v>6942</v>
      </c>
      <c r="AL1204" t="s">
        <v>4286</v>
      </c>
      <c r="AM1204" t="s">
        <v>5626</v>
      </c>
      <c r="AN1204" t="s">
        <v>11797</v>
      </c>
      <c r="AO1204">
        <v>14054</v>
      </c>
      <c r="AP1204" s="1">
        <v>42648.122071759259</v>
      </c>
      <c r="AQ1204">
        <v>1975</v>
      </c>
      <c r="AR1204">
        <v>7170</v>
      </c>
      <c r="AS1204">
        <v>1</v>
      </c>
      <c r="AT1204" t="s">
        <v>11797</v>
      </c>
      <c r="AU1204">
        <v>1975</v>
      </c>
      <c r="AV1204" s="3">
        <v>27922</v>
      </c>
      <c r="AX1204" t="s">
        <v>11803</v>
      </c>
      <c r="BL1204">
        <v>0.23526293117730801</v>
      </c>
    </row>
    <row r="1205" spans="2:64" ht="30" x14ac:dyDescent="0.25">
      <c r="B1205">
        <v>73650</v>
      </c>
      <c r="C1205" t="s">
        <v>11826</v>
      </c>
      <c r="D1205" s="6" t="s">
        <v>11827</v>
      </c>
      <c r="E1205" s="5">
        <v>27899</v>
      </c>
      <c r="F1205">
        <v>3</v>
      </c>
      <c r="G1205">
        <v>0</v>
      </c>
      <c r="S1205" t="s">
        <v>221</v>
      </c>
      <c r="T1205" t="s">
        <v>8491</v>
      </c>
      <c r="U1205" s="2">
        <v>42137</v>
      </c>
      <c r="V1205">
        <v>6</v>
      </c>
      <c r="X1205">
        <v>71</v>
      </c>
      <c r="Y1205" t="s">
        <v>1240</v>
      </c>
      <c r="Z1205">
        <v>116</v>
      </c>
      <c r="AA1205">
        <v>0</v>
      </c>
      <c r="AB1205">
        <v>0</v>
      </c>
      <c r="AC1205" t="s">
        <v>11828</v>
      </c>
      <c r="AD1205" t="s">
        <v>195</v>
      </c>
      <c r="AE1205" t="s">
        <v>8494</v>
      </c>
      <c r="AF1205" t="s">
        <v>11829</v>
      </c>
      <c r="AG1205" t="s">
        <v>11830</v>
      </c>
      <c r="AH1205" t="s">
        <v>11831</v>
      </c>
      <c r="AJ1205" s="4">
        <v>36018</v>
      </c>
      <c r="AK1205" t="s">
        <v>11832</v>
      </c>
      <c r="AL1205" t="s">
        <v>5498</v>
      </c>
      <c r="AM1205" t="s">
        <v>11833</v>
      </c>
      <c r="AN1205" t="s">
        <v>11827</v>
      </c>
      <c r="AO1205">
        <v>14162</v>
      </c>
      <c r="AP1205" s="1">
        <v>42677.317511574074</v>
      </c>
      <c r="AQ1205">
        <v>1975</v>
      </c>
      <c r="AR1205">
        <v>7238</v>
      </c>
      <c r="AS1205">
        <v>1</v>
      </c>
      <c r="AT1205" t="s">
        <v>11834</v>
      </c>
      <c r="AU1205">
        <v>1975</v>
      </c>
      <c r="AV1205" s="3">
        <v>27899</v>
      </c>
      <c r="AX1205" t="s">
        <v>11835</v>
      </c>
      <c r="BL1205">
        <v>0.23402034527320301</v>
      </c>
    </row>
    <row r="1206" spans="2:64" x14ac:dyDescent="0.25">
      <c r="B1206">
        <v>74119</v>
      </c>
      <c r="C1206" t="s">
        <v>11885</v>
      </c>
      <c r="D1206" s="6" t="s">
        <v>11886</v>
      </c>
      <c r="E1206" s="5">
        <v>27852</v>
      </c>
      <c r="F1206">
        <v>1</v>
      </c>
      <c r="G1206">
        <v>0</v>
      </c>
      <c r="H1206" s="9">
        <v>219692081.264171</v>
      </c>
      <c r="O1206" s="9">
        <v>51048435</v>
      </c>
      <c r="S1206" t="s">
        <v>2585</v>
      </c>
      <c r="T1206" t="s">
        <v>768</v>
      </c>
      <c r="U1206" s="2">
        <v>80697</v>
      </c>
      <c r="V1206">
        <v>8</v>
      </c>
      <c r="X1206">
        <v>93</v>
      </c>
      <c r="Y1206" t="s">
        <v>982</v>
      </c>
      <c r="Z1206">
        <v>138</v>
      </c>
      <c r="AA1206">
        <v>1</v>
      </c>
      <c r="AB1206">
        <v>1</v>
      </c>
      <c r="AC1206" t="s">
        <v>11887</v>
      </c>
      <c r="AD1206" t="s">
        <v>11888</v>
      </c>
      <c r="AE1206" t="s">
        <v>10426</v>
      </c>
      <c r="AF1206" t="s">
        <v>11889</v>
      </c>
      <c r="AG1206" t="s">
        <v>11890</v>
      </c>
      <c r="AH1206" t="s">
        <v>11891</v>
      </c>
      <c r="AJ1206" s="4">
        <v>35733</v>
      </c>
      <c r="AK1206" t="s">
        <v>1885</v>
      </c>
      <c r="AL1206" t="s">
        <v>152</v>
      </c>
      <c r="AM1206" t="s">
        <v>11892</v>
      </c>
      <c r="AN1206" t="s">
        <v>11886</v>
      </c>
      <c r="AO1206">
        <v>14074</v>
      </c>
      <c r="AP1206" s="1">
        <v>42653.916030092594</v>
      </c>
      <c r="AQ1206">
        <v>1976</v>
      </c>
      <c r="AR1206">
        <v>7183</v>
      </c>
      <c r="AS1206">
        <v>1</v>
      </c>
      <c r="AT1206" t="s">
        <v>11886</v>
      </c>
      <c r="AU1206">
        <v>1976</v>
      </c>
      <c r="AV1206" s="3">
        <v>27859</v>
      </c>
      <c r="AX1206" t="s">
        <v>11893</v>
      </c>
      <c r="BD1206" s="3">
        <v>27852</v>
      </c>
      <c r="BE1206" t="s">
        <v>11886</v>
      </c>
      <c r="BF1206" t="s">
        <v>317</v>
      </c>
      <c r="BH1206">
        <v>51048435</v>
      </c>
      <c r="BI1206">
        <v>1976</v>
      </c>
      <c r="BJ1206" t="b">
        <v>0</v>
      </c>
      <c r="BK1206" t="s">
        <v>11894</v>
      </c>
      <c r="BL1206">
        <v>0.23236356406772901</v>
      </c>
    </row>
    <row r="1207" spans="2:64" x14ac:dyDescent="0.25">
      <c r="B1207">
        <v>74152</v>
      </c>
      <c r="C1207" t="s">
        <v>11895</v>
      </c>
      <c r="D1207" s="6" t="s">
        <v>11896</v>
      </c>
      <c r="E1207" s="5">
        <v>27836</v>
      </c>
      <c r="F1207">
        <v>3</v>
      </c>
      <c r="G1207">
        <v>0</v>
      </c>
      <c r="H1207" s="9">
        <v>141058.48157423901</v>
      </c>
      <c r="O1207" s="9">
        <v>32660</v>
      </c>
      <c r="S1207" t="s">
        <v>2585</v>
      </c>
      <c r="U1207" s="2">
        <v>4403</v>
      </c>
      <c r="V1207">
        <v>7.8</v>
      </c>
      <c r="X1207">
        <v>100</v>
      </c>
      <c r="Y1207" t="s">
        <v>379</v>
      </c>
      <c r="Z1207">
        <v>104</v>
      </c>
      <c r="AA1207">
        <v>0</v>
      </c>
      <c r="AB1207">
        <v>0</v>
      </c>
      <c r="AC1207" t="s">
        <v>11897</v>
      </c>
      <c r="AD1207" t="s">
        <v>11898</v>
      </c>
      <c r="AE1207" t="s">
        <v>7004</v>
      </c>
      <c r="AF1207" t="s">
        <v>11899</v>
      </c>
      <c r="AG1207" t="s">
        <v>11900</v>
      </c>
      <c r="AH1207" t="s">
        <v>11901</v>
      </c>
      <c r="AJ1207" s="4">
        <v>36914</v>
      </c>
      <c r="AK1207" t="s">
        <v>198</v>
      </c>
      <c r="AL1207" t="s">
        <v>70</v>
      </c>
      <c r="AM1207" t="s">
        <v>1107</v>
      </c>
      <c r="AN1207" t="s">
        <v>11896</v>
      </c>
      <c r="AO1207">
        <v>6539</v>
      </c>
      <c r="AP1207" s="1">
        <v>41311.930451388886</v>
      </c>
      <c r="AQ1207">
        <v>1976</v>
      </c>
      <c r="AR1207">
        <v>3879</v>
      </c>
      <c r="AS1207">
        <v>1</v>
      </c>
      <c r="AT1207" t="s">
        <v>11896</v>
      </c>
      <c r="AU1207">
        <v>1976</v>
      </c>
      <c r="AV1207" s="3">
        <v>27836</v>
      </c>
      <c r="AW1207">
        <v>32660</v>
      </c>
      <c r="AX1207" t="s">
        <v>11902</v>
      </c>
      <c r="BL1207">
        <v>0.231535173464992</v>
      </c>
    </row>
    <row r="1208" spans="2:64" x14ac:dyDescent="0.25">
      <c r="B1208">
        <v>74156</v>
      </c>
      <c r="C1208" t="s">
        <v>11903</v>
      </c>
      <c r="D1208" s="6" t="s">
        <v>11904</v>
      </c>
      <c r="E1208" s="5">
        <v>28069</v>
      </c>
      <c r="F1208">
        <v>3</v>
      </c>
      <c r="S1208" t="s">
        <v>5439</v>
      </c>
      <c r="T1208" t="s">
        <v>11905</v>
      </c>
      <c r="U1208" s="2">
        <v>34171</v>
      </c>
      <c r="V1208">
        <v>7.4</v>
      </c>
      <c r="W1208">
        <v>89</v>
      </c>
      <c r="X1208">
        <v>97</v>
      </c>
      <c r="Y1208" t="s">
        <v>10567</v>
      </c>
      <c r="Z1208">
        <v>91</v>
      </c>
      <c r="AA1208">
        <v>1</v>
      </c>
      <c r="AB1208">
        <v>1</v>
      </c>
      <c r="AC1208" t="s">
        <v>11906</v>
      </c>
      <c r="AD1208" t="s">
        <v>457</v>
      </c>
      <c r="AE1208" t="s">
        <v>11007</v>
      </c>
      <c r="AF1208" t="s">
        <v>11007</v>
      </c>
      <c r="AG1208" t="s">
        <v>11907</v>
      </c>
      <c r="AH1208" t="s">
        <v>11908</v>
      </c>
      <c r="AI1208" t="s">
        <v>11909</v>
      </c>
      <c r="AJ1208" s="4">
        <v>37691</v>
      </c>
      <c r="AK1208" t="s">
        <v>151</v>
      </c>
      <c r="AL1208" t="s">
        <v>152</v>
      </c>
      <c r="AM1208" t="s">
        <v>11910</v>
      </c>
      <c r="AN1208" t="s">
        <v>11904</v>
      </c>
      <c r="AO1208">
        <v>1</v>
      </c>
      <c r="AP1208" s="1">
        <v>39775.403865740744</v>
      </c>
      <c r="AQ1208">
        <v>1976</v>
      </c>
      <c r="AR1208">
        <v>219</v>
      </c>
      <c r="AS1208">
        <v>1</v>
      </c>
      <c r="AT1208" t="s">
        <v>11904</v>
      </c>
      <c r="AU1208">
        <v>1976</v>
      </c>
      <c r="AV1208" s="3">
        <v>28069</v>
      </c>
      <c r="AX1208" t="s">
        <v>11911</v>
      </c>
      <c r="BL1208">
        <v>0.24023327479373</v>
      </c>
    </row>
    <row r="1209" spans="2:64" x14ac:dyDescent="0.25">
      <c r="B1209">
        <v>74256</v>
      </c>
      <c r="C1209" t="s">
        <v>11912</v>
      </c>
      <c r="D1209" s="6" t="s">
        <v>11913</v>
      </c>
      <c r="E1209" s="5">
        <v>28018</v>
      </c>
      <c r="F1209">
        <v>3</v>
      </c>
      <c r="G1209">
        <v>0</v>
      </c>
      <c r="S1209" t="s">
        <v>1380</v>
      </c>
      <c r="T1209" t="s">
        <v>887</v>
      </c>
      <c r="U1209" s="2">
        <v>13130</v>
      </c>
      <c r="V1209">
        <v>6.9</v>
      </c>
      <c r="X1209">
        <v>83</v>
      </c>
      <c r="Y1209" t="s">
        <v>8752</v>
      </c>
      <c r="Z1209">
        <v>93</v>
      </c>
      <c r="AA1209">
        <v>1</v>
      </c>
      <c r="AB1209">
        <v>0</v>
      </c>
      <c r="AC1209" t="s">
        <v>11914</v>
      </c>
      <c r="AD1209" t="s">
        <v>11915</v>
      </c>
      <c r="AE1209" t="s">
        <v>11916</v>
      </c>
      <c r="AF1209" t="s">
        <v>11916</v>
      </c>
      <c r="AG1209" t="s">
        <v>11917</v>
      </c>
      <c r="AH1209" t="s">
        <v>11918</v>
      </c>
      <c r="AJ1209" s="4">
        <v>38454</v>
      </c>
      <c r="AK1209" t="s">
        <v>1486</v>
      </c>
      <c r="AL1209" t="s">
        <v>141</v>
      </c>
      <c r="AM1209" t="s">
        <v>2789</v>
      </c>
      <c r="AN1209" t="s">
        <v>11913</v>
      </c>
      <c r="AO1209">
        <v>3968</v>
      </c>
      <c r="AP1209" s="1">
        <v>40779.845949074072</v>
      </c>
      <c r="AQ1209">
        <v>1976</v>
      </c>
      <c r="AR1209">
        <v>2640</v>
      </c>
      <c r="AS1209">
        <v>1</v>
      </c>
      <c r="AT1209" t="s">
        <v>11913</v>
      </c>
      <c r="AU1209">
        <v>1976</v>
      </c>
      <c r="AV1209" s="3">
        <v>28018</v>
      </c>
      <c r="AX1209" t="s">
        <v>11919</v>
      </c>
      <c r="BL1209">
        <v>0.238576493588256</v>
      </c>
    </row>
    <row r="1210" spans="2:64" x14ac:dyDescent="0.25">
      <c r="B1210">
        <v>74285</v>
      </c>
      <c r="C1210" t="s">
        <v>11920</v>
      </c>
      <c r="D1210" s="6" t="s">
        <v>11921</v>
      </c>
      <c r="E1210" s="5">
        <v>28080</v>
      </c>
      <c r="F1210">
        <v>3</v>
      </c>
      <c r="G1210">
        <v>0</v>
      </c>
      <c r="H1210" s="9">
        <v>107720935.087862</v>
      </c>
      <c r="I1210" s="9">
        <v>7492717.2413793104</v>
      </c>
      <c r="J1210" s="9">
        <v>100228217.84648199</v>
      </c>
      <c r="K1210" s="10">
        <v>13.3767516666666</v>
      </c>
      <c r="O1210" s="9">
        <v>25878153</v>
      </c>
      <c r="P1210" s="9">
        <v>1800000</v>
      </c>
      <c r="Q1210" s="9">
        <v>24078153</v>
      </c>
      <c r="S1210" t="s">
        <v>5439</v>
      </c>
      <c r="T1210" t="s">
        <v>476</v>
      </c>
      <c r="U1210" s="2">
        <v>134769</v>
      </c>
      <c r="V1210">
        <v>7.4</v>
      </c>
      <c r="W1210">
        <v>85</v>
      </c>
      <c r="X1210">
        <v>93</v>
      </c>
      <c r="Y1210" t="s">
        <v>850</v>
      </c>
      <c r="Z1210">
        <v>98</v>
      </c>
      <c r="AA1210">
        <v>1</v>
      </c>
      <c r="AB1210">
        <v>1</v>
      </c>
      <c r="AC1210" t="s">
        <v>11922</v>
      </c>
      <c r="AD1210" t="s">
        <v>11923</v>
      </c>
      <c r="AE1210" t="s">
        <v>11550</v>
      </c>
      <c r="AF1210" t="s">
        <v>11924</v>
      </c>
      <c r="AG1210" t="s">
        <v>11925</v>
      </c>
      <c r="AH1210" t="s">
        <v>11926</v>
      </c>
      <c r="AJ1210" s="4">
        <v>36067</v>
      </c>
      <c r="AK1210" t="s">
        <v>151</v>
      </c>
      <c r="AL1210" t="s">
        <v>152</v>
      </c>
      <c r="AM1210" t="s">
        <v>11927</v>
      </c>
      <c r="AN1210" t="s">
        <v>11921</v>
      </c>
      <c r="AO1210">
        <v>130</v>
      </c>
      <c r="AP1210" s="1">
        <v>40039.952222222222</v>
      </c>
      <c r="AQ1210">
        <v>1976</v>
      </c>
      <c r="AR1210">
        <v>457</v>
      </c>
      <c r="AS1210">
        <v>1</v>
      </c>
      <c r="AT1210" t="s">
        <v>11921</v>
      </c>
      <c r="AU1210">
        <v>1976</v>
      </c>
      <c r="AV1210" s="3">
        <v>28080</v>
      </c>
      <c r="AX1210" t="s">
        <v>11928</v>
      </c>
      <c r="BD1210" s="3">
        <v>28080</v>
      </c>
      <c r="BE1210" t="s">
        <v>11921</v>
      </c>
      <c r="BF1210" t="s">
        <v>850</v>
      </c>
      <c r="BG1210">
        <v>1800000</v>
      </c>
      <c r="BH1210">
        <v>25878153</v>
      </c>
      <c r="BI1210">
        <v>1976</v>
      </c>
      <c r="BJ1210" t="b">
        <v>0</v>
      </c>
      <c r="BK1210" t="s">
        <v>11929</v>
      </c>
      <c r="BL1210">
        <v>0.24023327479373</v>
      </c>
    </row>
    <row r="1211" spans="2:64" x14ac:dyDescent="0.25">
      <c r="B1211">
        <v>74400</v>
      </c>
      <c r="C1211" t="s">
        <v>11930</v>
      </c>
      <c r="D1211" s="6" t="s">
        <v>11931</v>
      </c>
      <c r="E1211" s="5">
        <v>28062</v>
      </c>
      <c r="F1211">
        <v>0</v>
      </c>
      <c r="G1211">
        <v>0</v>
      </c>
      <c r="S1211" t="s">
        <v>2585</v>
      </c>
      <c r="T1211" t="s">
        <v>11932</v>
      </c>
      <c r="U1211" s="2">
        <v>1458</v>
      </c>
      <c r="V1211">
        <v>7.7</v>
      </c>
      <c r="Y1211" t="s">
        <v>307</v>
      </c>
      <c r="Z1211">
        <v>140</v>
      </c>
      <c r="AA1211">
        <v>0</v>
      </c>
      <c r="AB1211">
        <v>0</v>
      </c>
      <c r="AC1211" t="s">
        <v>11933</v>
      </c>
      <c r="AD1211" t="s">
        <v>5820</v>
      </c>
      <c r="AE1211" t="s">
        <v>11934</v>
      </c>
      <c r="AF1211" t="s">
        <v>11935</v>
      </c>
      <c r="AG1211" t="s">
        <v>11936</v>
      </c>
      <c r="AH1211" t="s">
        <v>11937</v>
      </c>
      <c r="AJ1211" s="4">
        <v>38748</v>
      </c>
      <c r="AK1211" t="s">
        <v>4569</v>
      </c>
      <c r="AL1211" t="s">
        <v>10085</v>
      </c>
      <c r="AM1211" t="s">
        <v>225</v>
      </c>
      <c r="AN1211" t="s">
        <v>11931</v>
      </c>
      <c r="AO1211">
        <v>12682</v>
      </c>
      <c r="AP1211" s="1">
        <v>42300.382708333331</v>
      </c>
      <c r="AQ1211">
        <v>1976</v>
      </c>
      <c r="AR1211">
        <v>6505</v>
      </c>
      <c r="AS1211">
        <v>1</v>
      </c>
      <c r="AT1211" t="s">
        <v>11938</v>
      </c>
      <c r="AU1211">
        <v>1976</v>
      </c>
      <c r="AV1211" s="3">
        <v>28062</v>
      </c>
      <c r="AX1211" t="s">
        <v>11939</v>
      </c>
      <c r="BL1211">
        <v>0.239819079492362</v>
      </c>
    </row>
    <row r="1212" spans="2:64" x14ac:dyDescent="0.25">
      <c r="B1212">
        <v>74512</v>
      </c>
      <c r="C1212" t="s">
        <v>11968</v>
      </c>
      <c r="D1212" s="6" t="s">
        <v>11969</v>
      </c>
      <c r="E1212" s="5">
        <v>27859</v>
      </c>
      <c r="F1212">
        <v>3</v>
      </c>
      <c r="G1212">
        <v>0</v>
      </c>
      <c r="H1212" s="9">
        <v>56807529.411764704</v>
      </c>
      <c r="I1212" s="9">
        <v>12910802.1390374</v>
      </c>
      <c r="J1212" s="9">
        <v>43896727.272727199</v>
      </c>
      <c r="K1212" s="10">
        <v>3.4</v>
      </c>
      <c r="O1212" s="9">
        <v>13200000</v>
      </c>
      <c r="P1212" s="9">
        <v>3000000</v>
      </c>
      <c r="Q1212" s="9">
        <v>10200000</v>
      </c>
      <c r="S1212" t="s">
        <v>2585</v>
      </c>
      <c r="T1212" t="s">
        <v>558</v>
      </c>
      <c r="U1212" s="2">
        <v>16464</v>
      </c>
      <c r="V1212">
        <v>6.8</v>
      </c>
      <c r="X1212">
        <v>95</v>
      </c>
      <c r="Y1212" t="s">
        <v>661</v>
      </c>
      <c r="Z1212">
        <v>120</v>
      </c>
      <c r="AA1212">
        <v>1</v>
      </c>
      <c r="AB1212">
        <v>1</v>
      </c>
      <c r="AC1212" t="s">
        <v>11970</v>
      </c>
      <c r="AD1212" t="s">
        <v>11298</v>
      </c>
      <c r="AE1212" t="s">
        <v>920</v>
      </c>
      <c r="AF1212" t="s">
        <v>11971</v>
      </c>
      <c r="AG1212" t="s">
        <v>11972</v>
      </c>
      <c r="AH1212" t="s">
        <v>11973</v>
      </c>
      <c r="AJ1212" s="4">
        <v>36956</v>
      </c>
      <c r="AK1212" t="s">
        <v>151</v>
      </c>
      <c r="AL1212" t="s">
        <v>152</v>
      </c>
      <c r="AM1212" t="s">
        <v>11974</v>
      </c>
      <c r="AN1212" t="s">
        <v>11969</v>
      </c>
      <c r="AO1212">
        <v>8327</v>
      </c>
      <c r="AP1212" s="1">
        <v>41539.747719907406</v>
      </c>
      <c r="AQ1212">
        <v>1976</v>
      </c>
      <c r="AR1212">
        <v>4615</v>
      </c>
      <c r="AS1212">
        <v>1</v>
      </c>
      <c r="AT1212" t="s">
        <v>11969</v>
      </c>
      <c r="AU1212">
        <v>1976</v>
      </c>
      <c r="AV1212" s="3">
        <v>27859</v>
      </c>
      <c r="AX1212" t="s">
        <v>11975</v>
      </c>
      <c r="BD1212" s="3">
        <v>27859</v>
      </c>
      <c r="BE1212" t="s">
        <v>11969</v>
      </c>
      <c r="BF1212" t="s">
        <v>11976</v>
      </c>
      <c r="BG1212">
        <v>3000000</v>
      </c>
      <c r="BH1212">
        <v>13200000</v>
      </c>
      <c r="BI1212">
        <v>1976</v>
      </c>
      <c r="BJ1212" t="b">
        <v>0</v>
      </c>
      <c r="BK1212" t="s">
        <v>11977</v>
      </c>
      <c r="BL1212">
        <v>0.23236356406772901</v>
      </c>
    </row>
    <row r="1213" spans="2:64" x14ac:dyDescent="0.25">
      <c r="B1213">
        <v>74812</v>
      </c>
      <c r="C1213" t="s">
        <v>12000</v>
      </c>
      <c r="D1213" s="6" t="s">
        <v>12001</v>
      </c>
      <c r="E1213" s="5">
        <v>27760</v>
      </c>
      <c r="F1213">
        <v>2</v>
      </c>
      <c r="G1213">
        <v>0</v>
      </c>
      <c r="H1213" s="9">
        <v>108557553.956834</v>
      </c>
      <c r="I1213" s="9">
        <v>30396115.107913598</v>
      </c>
      <c r="J1213" s="9">
        <v>78161438.848920807</v>
      </c>
      <c r="K1213" s="10">
        <v>2.5714285714285698</v>
      </c>
      <c r="O1213" s="9">
        <v>25000000</v>
      </c>
      <c r="P1213" s="9">
        <v>7000000</v>
      </c>
      <c r="Q1213" s="9">
        <v>18000000</v>
      </c>
      <c r="S1213" t="s">
        <v>2585</v>
      </c>
      <c r="T1213" t="s">
        <v>649</v>
      </c>
      <c r="U1213" s="2">
        <v>42706</v>
      </c>
      <c r="V1213">
        <v>6.8</v>
      </c>
      <c r="X1213">
        <v>68</v>
      </c>
      <c r="Y1213" t="s">
        <v>10375</v>
      </c>
      <c r="Z1213">
        <v>119</v>
      </c>
      <c r="AA1213">
        <v>1</v>
      </c>
      <c r="AB1213">
        <v>1</v>
      </c>
      <c r="AC1213" t="s">
        <v>12002</v>
      </c>
      <c r="AD1213" t="s">
        <v>12003</v>
      </c>
      <c r="AE1213" t="s">
        <v>5556</v>
      </c>
      <c r="AF1213" t="s">
        <v>12004</v>
      </c>
      <c r="AG1213" t="s">
        <v>12005</v>
      </c>
      <c r="AH1213" t="s">
        <v>12006</v>
      </c>
      <c r="AJ1213" s="4">
        <v>36067</v>
      </c>
      <c r="AK1213" t="s">
        <v>151</v>
      </c>
      <c r="AL1213" t="s">
        <v>152</v>
      </c>
      <c r="AM1213" t="s">
        <v>12007</v>
      </c>
      <c r="AN1213" t="s">
        <v>12001</v>
      </c>
      <c r="AO1213">
        <v>1530</v>
      </c>
      <c r="AP1213" s="1">
        <v>40387.254016203704</v>
      </c>
      <c r="AQ1213">
        <v>1976</v>
      </c>
      <c r="AR1213">
        <v>1393</v>
      </c>
      <c r="AS1213">
        <v>1</v>
      </c>
      <c r="AT1213" t="s">
        <v>12001</v>
      </c>
      <c r="AU1213">
        <v>1976</v>
      </c>
      <c r="AV1213" s="3">
        <v>27934</v>
      </c>
      <c r="AX1213" t="s">
        <v>12008</v>
      </c>
      <c r="BD1213" s="3">
        <v>27760</v>
      </c>
      <c r="BE1213" t="s">
        <v>12001</v>
      </c>
      <c r="BG1213">
        <v>7000000</v>
      </c>
      <c r="BH1213">
        <v>25000000</v>
      </c>
      <c r="BI1213">
        <v>1976</v>
      </c>
      <c r="BJ1213" t="b">
        <v>0</v>
      </c>
      <c r="BK1213" t="s">
        <v>12009</v>
      </c>
      <c r="BL1213">
        <v>0.230292587560886</v>
      </c>
    </row>
    <row r="1214" spans="2:64" x14ac:dyDescent="0.25">
      <c r="B1214">
        <v>74851</v>
      </c>
      <c r="C1214" t="s">
        <v>12010</v>
      </c>
      <c r="D1214" s="6" t="s">
        <v>12011</v>
      </c>
      <c r="E1214" s="5">
        <v>27908</v>
      </c>
      <c r="F1214">
        <v>1</v>
      </c>
      <c r="G1214">
        <v>0</v>
      </c>
      <c r="H1214" s="9">
        <v>380419.91561061901</v>
      </c>
      <c r="O1214" s="9">
        <v>89026</v>
      </c>
      <c r="S1214" t="s">
        <v>5439</v>
      </c>
      <c r="T1214" t="s">
        <v>454</v>
      </c>
      <c r="U1214" s="2">
        <v>19033</v>
      </c>
      <c r="V1214">
        <v>6.7</v>
      </c>
      <c r="W1214">
        <v>81</v>
      </c>
      <c r="X1214">
        <v>82</v>
      </c>
      <c r="Y1214" t="s">
        <v>12012</v>
      </c>
      <c r="Z1214">
        <v>139</v>
      </c>
      <c r="AA1214">
        <v>1</v>
      </c>
      <c r="AB1214">
        <v>0</v>
      </c>
      <c r="AC1214" t="s">
        <v>12013</v>
      </c>
      <c r="AD1214" t="s">
        <v>7337</v>
      </c>
      <c r="AE1214" t="s">
        <v>10618</v>
      </c>
      <c r="AF1214" t="s">
        <v>12014</v>
      </c>
      <c r="AG1214" t="s">
        <v>12015</v>
      </c>
      <c r="AH1214" t="s">
        <v>12016</v>
      </c>
      <c r="AI1214" t="s">
        <v>12017</v>
      </c>
      <c r="AJ1214" s="4">
        <v>36712</v>
      </c>
      <c r="AK1214" t="s">
        <v>151</v>
      </c>
      <c r="AL1214" t="s">
        <v>141</v>
      </c>
      <c r="AM1214" t="s">
        <v>12018</v>
      </c>
      <c r="AN1214" t="s">
        <v>12011</v>
      </c>
      <c r="AO1214">
        <v>1592</v>
      </c>
      <c r="AP1214" s="1">
        <v>40391.826018518521</v>
      </c>
      <c r="AQ1214">
        <v>1976</v>
      </c>
      <c r="AR1214">
        <v>1423</v>
      </c>
      <c r="AS1214">
        <v>1</v>
      </c>
      <c r="AT1214" t="s">
        <v>12019</v>
      </c>
      <c r="AU1214">
        <v>1976</v>
      </c>
      <c r="AV1214" s="3">
        <v>27858</v>
      </c>
      <c r="AX1214" t="s">
        <v>12020</v>
      </c>
      <c r="BD1214" s="3">
        <v>27908</v>
      </c>
      <c r="BE1214" t="s">
        <v>12019</v>
      </c>
      <c r="BF1214" t="s">
        <v>317</v>
      </c>
      <c r="BH1214">
        <v>89026</v>
      </c>
      <c r="BI1214">
        <v>1976</v>
      </c>
      <c r="BJ1214" t="b">
        <v>0</v>
      </c>
      <c r="BK1214" t="s">
        <v>12021</v>
      </c>
      <c r="BL1214">
        <v>0.23402034527320301</v>
      </c>
    </row>
    <row r="1215" spans="2:64" x14ac:dyDescent="0.25">
      <c r="B1215">
        <v>74860</v>
      </c>
      <c r="C1215" t="s">
        <v>12022</v>
      </c>
      <c r="D1215" s="6" t="s">
        <v>12023</v>
      </c>
      <c r="E1215" s="5">
        <v>27760</v>
      </c>
      <c r="F1215">
        <v>1</v>
      </c>
      <c r="G1215">
        <v>0</v>
      </c>
      <c r="H1215" s="9">
        <v>122471423.41280501</v>
      </c>
      <c r="O1215" s="9">
        <v>28204261</v>
      </c>
      <c r="S1215" t="s">
        <v>5439</v>
      </c>
      <c r="T1215" t="s">
        <v>5430</v>
      </c>
      <c r="U1215" s="2">
        <v>47741</v>
      </c>
      <c r="V1215">
        <v>7.5</v>
      </c>
      <c r="X1215">
        <v>80</v>
      </c>
      <c r="Y1215" t="s">
        <v>1176</v>
      </c>
      <c r="Z1215">
        <v>125</v>
      </c>
      <c r="AA1215">
        <v>1</v>
      </c>
      <c r="AB1215">
        <v>1</v>
      </c>
      <c r="AC1215" t="s">
        <v>12024</v>
      </c>
      <c r="AD1215" t="s">
        <v>12025</v>
      </c>
      <c r="AE1215" t="s">
        <v>8569</v>
      </c>
      <c r="AF1215" t="s">
        <v>12026</v>
      </c>
      <c r="AG1215" t="s">
        <v>12027</v>
      </c>
      <c r="AH1215" t="s">
        <v>12028</v>
      </c>
      <c r="AJ1215" s="4">
        <v>37131</v>
      </c>
      <c r="AK1215" t="s">
        <v>12029</v>
      </c>
      <c r="AL1215" t="s">
        <v>152</v>
      </c>
      <c r="AM1215" t="s">
        <v>3782</v>
      </c>
      <c r="AN1215" t="s">
        <v>12023</v>
      </c>
      <c r="AO1215">
        <v>5503</v>
      </c>
      <c r="AP1215" s="1">
        <v>41101.325509259259</v>
      </c>
      <c r="AQ1215">
        <v>1976</v>
      </c>
      <c r="AR1215">
        <v>3417</v>
      </c>
      <c r="AS1215">
        <v>1</v>
      </c>
      <c r="AT1215" t="s">
        <v>12023</v>
      </c>
      <c r="AU1215">
        <v>1976</v>
      </c>
      <c r="AV1215" s="3">
        <v>28041</v>
      </c>
      <c r="AX1215" t="s">
        <v>12030</v>
      </c>
      <c r="BD1215" s="3">
        <v>27760</v>
      </c>
      <c r="BE1215" t="s">
        <v>12023</v>
      </c>
      <c r="BH1215">
        <v>28204261</v>
      </c>
      <c r="BI1215">
        <v>1976</v>
      </c>
      <c r="BJ1215" t="b">
        <v>0</v>
      </c>
      <c r="BK1215" t="s">
        <v>12031</v>
      </c>
      <c r="BL1215">
        <v>0.230292587560886</v>
      </c>
    </row>
    <row r="1216" spans="2:64" x14ac:dyDescent="0.25">
      <c r="B1216">
        <v>74937</v>
      </c>
      <c r="C1216" t="s">
        <v>12032</v>
      </c>
      <c r="D1216" s="6" t="s">
        <v>12033</v>
      </c>
      <c r="E1216" s="5">
        <v>27760</v>
      </c>
      <c r="F1216">
        <v>3</v>
      </c>
      <c r="G1216">
        <v>0</v>
      </c>
      <c r="H1216" s="9">
        <v>141172789.55582699</v>
      </c>
      <c r="O1216" s="9">
        <v>32511047</v>
      </c>
      <c r="S1216" t="s">
        <v>2585</v>
      </c>
      <c r="T1216" t="s">
        <v>2835</v>
      </c>
      <c r="U1216" s="2">
        <v>26565</v>
      </c>
      <c r="V1216">
        <v>7.4</v>
      </c>
      <c r="X1216">
        <v>65</v>
      </c>
      <c r="Y1216" t="s">
        <v>12034</v>
      </c>
      <c r="Z1216">
        <v>94</v>
      </c>
      <c r="AA1216">
        <v>1</v>
      </c>
      <c r="AB1216">
        <v>1</v>
      </c>
      <c r="AC1216" t="s">
        <v>12035</v>
      </c>
      <c r="AD1216" t="s">
        <v>7961</v>
      </c>
      <c r="AE1216" t="s">
        <v>12036</v>
      </c>
      <c r="AF1216" t="s">
        <v>12037</v>
      </c>
      <c r="AG1216" t="s">
        <v>12038</v>
      </c>
      <c r="AH1216" t="s">
        <v>12039</v>
      </c>
      <c r="AJ1216" s="4">
        <v>37243</v>
      </c>
      <c r="AK1216" t="s">
        <v>151</v>
      </c>
      <c r="AL1216" t="s">
        <v>152</v>
      </c>
      <c r="AM1216" t="s">
        <v>12040</v>
      </c>
      <c r="AN1216" t="s">
        <v>12033</v>
      </c>
      <c r="AO1216">
        <v>4529</v>
      </c>
      <c r="AP1216" s="1">
        <v>40899.136342592596</v>
      </c>
      <c r="AQ1216">
        <v>1976</v>
      </c>
      <c r="AR1216">
        <v>2949</v>
      </c>
      <c r="AS1216">
        <v>1</v>
      </c>
      <c r="AT1216" t="s">
        <v>12033</v>
      </c>
      <c r="AU1216">
        <v>1976</v>
      </c>
      <c r="AV1216" s="3">
        <v>27934</v>
      </c>
      <c r="AX1216" t="s">
        <v>12041</v>
      </c>
      <c r="BD1216" s="3">
        <v>27760</v>
      </c>
      <c r="BE1216" t="s">
        <v>12033</v>
      </c>
      <c r="BF1216" t="s">
        <v>297</v>
      </c>
      <c r="BH1216">
        <v>32511047</v>
      </c>
      <c r="BI1216">
        <v>1976</v>
      </c>
      <c r="BJ1216" t="b">
        <v>0</v>
      </c>
      <c r="BK1216" t="s">
        <v>12042</v>
      </c>
      <c r="BL1216">
        <v>0.230292587560886</v>
      </c>
    </row>
    <row r="1217" spans="2:64" x14ac:dyDescent="0.25">
      <c r="B1217">
        <v>74958</v>
      </c>
      <c r="C1217" t="s">
        <v>12043</v>
      </c>
      <c r="D1217" s="6" t="s">
        <v>12044</v>
      </c>
      <c r="E1217" s="5">
        <v>27760</v>
      </c>
      <c r="F1217">
        <v>3</v>
      </c>
      <c r="G1217">
        <v>0</v>
      </c>
      <c r="H1217" s="9">
        <v>102868604.02632999</v>
      </c>
      <c r="I1217" s="9">
        <v>16500748.2014388</v>
      </c>
      <c r="J1217" s="9">
        <v>86367855.824892104</v>
      </c>
      <c r="K1217" s="10">
        <v>5.2341781578947302</v>
      </c>
      <c r="O1217" s="9">
        <v>23689877</v>
      </c>
      <c r="P1217" s="9">
        <v>3800000</v>
      </c>
      <c r="Q1217" s="9">
        <v>19889877</v>
      </c>
      <c r="S1217" t="s">
        <v>5439</v>
      </c>
      <c r="T1217" t="s">
        <v>12045</v>
      </c>
      <c r="U1217" s="2">
        <v>112613</v>
      </c>
      <c r="V1217">
        <v>8.1</v>
      </c>
      <c r="W1217">
        <v>88</v>
      </c>
      <c r="X1217">
        <v>91</v>
      </c>
      <c r="Y1217" t="s">
        <v>317</v>
      </c>
      <c r="Z1217">
        <v>121</v>
      </c>
      <c r="AA1217">
        <v>1</v>
      </c>
      <c r="AB1217">
        <v>1</v>
      </c>
      <c r="AC1217" t="s">
        <v>12046</v>
      </c>
      <c r="AD1217" t="s">
        <v>12047</v>
      </c>
      <c r="AE1217" t="s">
        <v>6268</v>
      </c>
      <c r="AF1217" t="s">
        <v>12048</v>
      </c>
      <c r="AG1217" t="s">
        <v>12049</v>
      </c>
      <c r="AH1217" t="s">
        <v>12050</v>
      </c>
      <c r="AJ1217" s="4">
        <v>36662</v>
      </c>
      <c r="AK1217" t="s">
        <v>151</v>
      </c>
      <c r="AL1217" t="s">
        <v>152</v>
      </c>
      <c r="AM1217" t="s">
        <v>12051</v>
      </c>
      <c r="AN1217" t="s">
        <v>12044</v>
      </c>
      <c r="AO1217">
        <v>1539</v>
      </c>
      <c r="AP1217" s="1">
        <v>40387.870011574072</v>
      </c>
      <c r="AQ1217">
        <v>1976</v>
      </c>
      <c r="AR1217">
        <v>1401</v>
      </c>
      <c r="AS1217">
        <v>1</v>
      </c>
      <c r="AT1217" t="s">
        <v>12044</v>
      </c>
      <c r="AU1217">
        <v>1976</v>
      </c>
      <c r="AV1217" s="3">
        <v>28091</v>
      </c>
      <c r="AX1217" t="s">
        <v>12052</v>
      </c>
      <c r="BD1217" s="3">
        <v>27760</v>
      </c>
      <c r="BE1217" t="s">
        <v>12044</v>
      </c>
      <c r="BF1217" t="s">
        <v>317</v>
      </c>
      <c r="BG1217">
        <v>3800000</v>
      </c>
      <c r="BH1217">
        <v>23689877</v>
      </c>
      <c r="BI1217">
        <v>1976</v>
      </c>
      <c r="BJ1217" t="b">
        <v>0</v>
      </c>
      <c r="BK1217" t="s">
        <v>12053</v>
      </c>
      <c r="BL1217">
        <v>0.230292587560886</v>
      </c>
    </row>
    <row r="1218" spans="2:64" x14ac:dyDescent="0.25">
      <c r="B1218">
        <v>75005</v>
      </c>
      <c r="C1218" t="s">
        <v>12054</v>
      </c>
      <c r="D1218" s="6" t="s">
        <v>12055</v>
      </c>
      <c r="E1218" s="5">
        <v>27936</v>
      </c>
      <c r="F1218">
        <v>3</v>
      </c>
      <c r="G1218">
        <v>0</v>
      </c>
      <c r="H1218" s="9">
        <v>206453625.12887299</v>
      </c>
      <c r="I1218" s="9">
        <v>11901577.4647887</v>
      </c>
      <c r="J1218" s="9">
        <v>194552047.66408399</v>
      </c>
      <c r="K1218" s="10">
        <v>16.3467446428571</v>
      </c>
      <c r="O1218" s="9">
        <v>48570885</v>
      </c>
      <c r="P1218" s="9">
        <v>2800000</v>
      </c>
      <c r="Q1218" s="9">
        <v>45770885</v>
      </c>
      <c r="S1218" t="s">
        <v>5439</v>
      </c>
      <c r="T1218" t="s">
        <v>3871</v>
      </c>
      <c r="U1218" s="2">
        <v>87341</v>
      </c>
      <c r="V1218">
        <v>7.6</v>
      </c>
      <c r="X1218">
        <v>86</v>
      </c>
      <c r="Y1218" t="s">
        <v>850</v>
      </c>
      <c r="Z1218">
        <v>111</v>
      </c>
      <c r="AA1218">
        <v>1</v>
      </c>
      <c r="AB1218">
        <v>1</v>
      </c>
      <c r="AC1218" t="s">
        <v>12056</v>
      </c>
      <c r="AD1218" t="s">
        <v>9151</v>
      </c>
      <c r="AE1218" t="s">
        <v>12057</v>
      </c>
      <c r="AF1218" t="s">
        <v>12058</v>
      </c>
      <c r="AG1218" t="s">
        <v>12059</v>
      </c>
      <c r="AH1218" t="s">
        <v>12060</v>
      </c>
      <c r="AJ1218" s="4">
        <v>37138</v>
      </c>
      <c r="AK1218" t="s">
        <v>12061</v>
      </c>
      <c r="AL1218" t="s">
        <v>5787</v>
      </c>
      <c r="AM1218" t="s">
        <v>1586</v>
      </c>
      <c r="AN1218" t="s">
        <v>12055</v>
      </c>
      <c r="AO1218">
        <v>1391</v>
      </c>
      <c r="AP1218" s="1">
        <v>40382.326620370368</v>
      </c>
      <c r="AQ1218">
        <v>1976</v>
      </c>
      <c r="AR1218">
        <v>1287</v>
      </c>
      <c r="AS1218">
        <v>1</v>
      </c>
      <c r="AT1218" t="s">
        <v>12062</v>
      </c>
      <c r="AU1218">
        <v>1976</v>
      </c>
      <c r="AV1218" s="3">
        <v>27936</v>
      </c>
      <c r="AX1218" t="s">
        <v>12063</v>
      </c>
      <c r="BD1218" s="3">
        <v>27936</v>
      </c>
      <c r="BE1218" t="s">
        <v>12062</v>
      </c>
      <c r="BF1218" t="s">
        <v>850</v>
      </c>
      <c r="BG1218">
        <v>2800000</v>
      </c>
      <c r="BH1218">
        <v>48570885</v>
      </c>
      <c r="BI1218">
        <v>1976</v>
      </c>
      <c r="BJ1218" t="b">
        <v>0</v>
      </c>
      <c r="BK1218" t="s">
        <v>12064</v>
      </c>
      <c r="BL1218">
        <v>0.23526293117730801</v>
      </c>
    </row>
    <row r="1219" spans="2:64" x14ac:dyDescent="0.25">
      <c r="B1219">
        <v>75029</v>
      </c>
      <c r="C1219" t="s">
        <v>12065</v>
      </c>
      <c r="D1219" s="6" t="s">
        <v>12066</v>
      </c>
      <c r="E1219" s="5">
        <v>27760</v>
      </c>
      <c r="F1219">
        <v>2</v>
      </c>
      <c r="G1219">
        <v>0</v>
      </c>
      <c r="H1219" s="9">
        <v>117242158.27338099</v>
      </c>
      <c r="O1219" s="9">
        <v>27000000</v>
      </c>
      <c r="S1219" t="s">
        <v>2585</v>
      </c>
      <c r="T1219" t="s">
        <v>768</v>
      </c>
      <c r="U1219" s="2">
        <v>53732</v>
      </c>
      <c r="V1219">
        <v>7.9</v>
      </c>
      <c r="X1219">
        <v>95</v>
      </c>
      <c r="Y1219" t="s">
        <v>992</v>
      </c>
      <c r="Z1219">
        <v>135</v>
      </c>
      <c r="AA1219">
        <v>1</v>
      </c>
      <c r="AB1219">
        <v>1</v>
      </c>
      <c r="AC1219" t="s">
        <v>12067</v>
      </c>
      <c r="AD1219" t="s">
        <v>1317</v>
      </c>
      <c r="AE1219" t="s">
        <v>10544</v>
      </c>
      <c r="AF1219" t="s">
        <v>12068</v>
      </c>
      <c r="AG1219" t="s">
        <v>12069</v>
      </c>
      <c r="AH1219" t="s">
        <v>12070</v>
      </c>
      <c r="AJ1219" s="4">
        <v>36249</v>
      </c>
      <c r="AK1219" t="s">
        <v>6208</v>
      </c>
      <c r="AL1219" t="s">
        <v>152</v>
      </c>
      <c r="AM1219" t="s">
        <v>9379</v>
      </c>
      <c r="AN1219" t="s">
        <v>12066</v>
      </c>
      <c r="AO1219">
        <v>978</v>
      </c>
      <c r="AP1219" s="1">
        <v>40350.110543981478</v>
      </c>
      <c r="AQ1219">
        <v>1976</v>
      </c>
      <c r="AR1219">
        <v>967</v>
      </c>
      <c r="AS1219">
        <v>1</v>
      </c>
      <c r="AT1219" t="s">
        <v>12071</v>
      </c>
      <c r="AU1219">
        <v>1976</v>
      </c>
      <c r="AV1219" s="3">
        <v>27979</v>
      </c>
      <c r="AX1219" t="s">
        <v>12072</v>
      </c>
      <c r="BD1219" s="3">
        <v>27760</v>
      </c>
      <c r="BE1219" t="s">
        <v>12071</v>
      </c>
      <c r="BF1219" t="s">
        <v>992</v>
      </c>
      <c r="BH1219">
        <v>27000000</v>
      </c>
      <c r="BI1219">
        <v>1976</v>
      </c>
      <c r="BJ1219" t="b">
        <v>0</v>
      </c>
      <c r="BK1219" t="s">
        <v>12073</v>
      </c>
      <c r="BL1219">
        <v>0.230292587560886</v>
      </c>
    </row>
    <row r="1220" spans="2:64" x14ac:dyDescent="0.25">
      <c r="B1220">
        <v>75137</v>
      </c>
      <c r="C1220" t="s">
        <v>12074</v>
      </c>
      <c r="D1220" s="6" t="s">
        <v>12075</v>
      </c>
      <c r="E1220" s="5">
        <v>27881</v>
      </c>
      <c r="F1220">
        <v>1</v>
      </c>
      <c r="G1220">
        <v>0</v>
      </c>
      <c r="S1220" t="s">
        <v>5439</v>
      </c>
      <c r="T1220" t="s">
        <v>12076</v>
      </c>
      <c r="U1220">
        <v>545</v>
      </c>
      <c r="V1220">
        <v>4.5999999999999996</v>
      </c>
      <c r="Y1220" t="s">
        <v>12077</v>
      </c>
      <c r="Z1220">
        <v>88</v>
      </c>
      <c r="AA1220">
        <v>1</v>
      </c>
      <c r="AB1220">
        <v>1</v>
      </c>
      <c r="AC1220" t="s">
        <v>12078</v>
      </c>
      <c r="AE1220" t="s">
        <v>12079</v>
      </c>
      <c r="AF1220" t="s">
        <v>12080</v>
      </c>
      <c r="AG1220" t="s">
        <v>12081</v>
      </c>
      <c r="AH1220" t="s">
        <v>12082</v>
      </c>
      <c r="AJ1220" s="4">
        <v>31671</v>
      </c>
      <c r="AK1220" t="s">
        <v>151</v>
      </c>
      <c r="AL1220" t="s">
        <v>152</v>
      </c>
      <c r="AM1220" t="s">
        <v>9518</v>
      </c>
      <c r="AN1220" t="s">
        <v>12075</v>
      </c>
      <c r="AO1220">
        <v>4037</v>
      </c>
      <c r="AP1220" s="1">
        <v>40802.549884259257</v>
      </c>
      <c r="AQ1220">
        <v>1976</v>
      </c>
      <c r="AR1220">
        <v>2683</v>
      </c>
      <c r="AS1220">
        <v>1</v>
      </c>
      <c r="AT1220" t="s">
        <v>12083</v>
      </c>
      <c r="AU1220">
        <v>1976</v>
      </c>
      <c r="AV1220" s="3">
        <v>27881</v>
      </c>
      <c r="AX1220" t="s">
        <v>12084</v>
      </c>
      <c r="BL1220">
        <v>0.23402034527320301</v>
      </c>
    </row>
    <row r="1221" spans="2:64" x14ac:dyDescent="0.25">
      <c r="B1221">
        <v>75148</v>
      </c>
      <c r="C1221" t="s">
        <v>12085</v>
      </c>
      <c r="D1221" s="6" t="s">
        <v>12086</v>
      </c>
      <c r="E1221" s="5">
        <v>28085</v>
      </c>
      <c r="F1221">
        <v>1</v>
      </c>
      <c r="G1221">
        <v>0</v>
      </c>
      <c r="H1221" s="9">
        <v>488005448.45696503</v>
      </c>
      <c r="I1221" s="9">
        <v>4162620.6896551698</v>
      </c>
      <c r="J1221" s="9">
        <v>483842827.76731002</v>
      </c>
      <c r="K1221" s="10">
        <v>116.235147</v>
      </c>
      <c r="O1221" s="9">
        <v>117235147</v>
      </c>
      <c r="P1221" s="9">
        <v>1000000</v>
      </c>
      <c r="Q1221" s="9">
        <v>116235147</v>
      </c>
      <c r="S1221" t="s">
        <v>2585</v>
      </c>
      <c r="T1221" t="s">
        <v>476</v>
      </c>
      <c r="U1221" s="2">
        <v>410834</v>
      </c>
      <c r="V1221">
        <v>8.1</v>
      </c>
      <c r="W1221">
        <v>69</v>
      </c>
      <c r="X1221">
        <v>93</v>
      </c>
      <c r="Y1221" t="s">
        <v>7418</v>
      </c>
      <c r="Z1221">
        <v>120</v>
      </c>
      <c r="AA1221">
        <v>1</v>
      </c>
      <c r="AB1221">
        <v>1</v>
      </c>
      <c r="AC1221" t="s">
        <v>12087</v>
      </c>
      <c r="AD1221" t="s">
        <v>12088</v>
      </c>
      <c r="AE1221" t="s">
        <v>12089</v>
      </c>
      <c r="AF1221" t="s">
        <v>12090</v>
      </c>
      <c r="AG1221" t="s">
        <v>12091</v>
      </c>
      <c r="AH1221" t="s">
        <v>12092</v>
      </c>
      <c r="AI1221" t="s">
        <v>12093</v>
      </c>
      <c r="AJ1221" s="4">
        <v>38936</v>
      </c>
      <c r="AK1221" t="s">
        <v>151</v>
      </c>
      <c r="AL1221" t="s">
        <v>152</v>
      </c>
      <c r="AM1221" t="s">
        <v>12094</v>
      </c>
      <c r="AN1221" t="s">
        <v>12086</v>
      </c>
      <c r="AO1221">
        <v>3182</v>
      </c>
      <c r="AP1221" s="1">
        <v>40666.813576388886</v>
      </c>
      <c r="AQ1221">
        <v>1976</v>
      </c>
      <c r="AR1221">
        <v>2267</v>
      </c>
      <c r="AS1221">
        <v>1</v>
      </c>
      <c r="AT1221" t="s">
        <v>12086</v>
      </c>
      <c r="AU1221">
        <v>1976</v>
      </c>
      <c r="AV1221" s="3">
        <v>28097</v>
      </c>
      <c r="AX1221" t="s">
        <v>12095</v>
      </c>
      <c r="BD1221" s="3">
        <v>28085</v>
      </c>
      <c r="BE1221" t="s">
        <v>12086</v>
      </c>
      <c r="BF1221" t="s">
        <v>317</v>
      </c>
      <c r="BG1221">
        <v>1000000</v>
      </c>
      <c r="BH1221">
        <v>117235147</v>
      </c>
      <c r="BI1221">
        <v>1976</v>
      </c>
      <c r="BJ1221" t="b">
        <v>0</v>
      </c>
      <c r="BK1221" t="s">
        <v>12096</v>
      </c>
      <c r="BL1221">
        <v>0.24023327479373</v>
      </c>
    </row>
    <row r="1222" spans="2:64" x14ac:dyDescent="0.25">
      <c r="B1222">
        <v>75178</v>
      </c>
      <c r="C1222" t="s">
        <v>12108</v>
      </c>
      <c r="D1222" s="6" t="s">
        <v>12109</v>
      </c>
      <c r="E1222" s="5">
        <v>27865</v>
      </c>
      <c r="F1222">
        <v>1</v>
      </c>
      <c r="G1222">
        <v>0</v>
      </c>
      <c r="U1222" s="2">
        <v>2834</v>
      </c>
      <c r="V1222">
        <v>7.8</v>
      </c>
      <c r="Y1222" t="s">
        <v>297</v>
      </c>
      <c r="Z1222">
        <v>110</v>
      </c>
      <c r="AA1222">
        <v>0</v>
      </c>
      <c r="AB1222">
        <v>0</v>
      </c>
      <c r="AC1222" t="s">
        <v>12110</v>
      </c>
      <c r="AE1222" t="s">
        <v>12111</v>
      </c>
      <c r="AF1222" t="s">
        <v>12112</v>
      </c>
      <c r="AG1222" t="s">
        <v>12113</v>
      </c>
      <c r="AH1222" t="s">
        <v>12114</v>
      </c>
      <c r="AK1222" t="s">
        <v>4569</v>
      </c>
      <c r="AL1222" t="s">
        <v>4286</v>
      </c>
      <c r="AM1222" t="s">
        <v>1429</v>
      </c>
      <c r="AN1222" t="s">
        <v>12109</v>
      </c>
      <c r="AO1222">
        <v>8323</v>
      </c>
      <c r="AP1222" s="1">
        <v>41539.646550925929</v>
      </c>
      <c r="AQ1222">
        <v>1976</v>
      </c>
      <c r="AR1222">
        <v>4612</v>
      </c>
      <c r="AS1222">
        <v>1</v>
      </c>
      <c r="AT1222" t="s">
        <v>12109</v>
      </c>
      <c r="AU1222">
        <v>1976</v>
      </c>
      <c r="AV1222" s="3">
        <v>27865</v>
      </c>
      <c r="AX1222" t="s">
        <v>12115</v>
      </c>
      <c r="BL1222">
        <v>0.23236356406772901</v>
      </c>
    </row>
    <row r="1223" spans="2:64" x14ac:dyDescent="0.25">
      <c r="B1223">
        <v>75222</v>
      </c>
      <c r="C1223" t="s">
        <v>12116</v>
      </c>
      <c r="D1223" s="6" t="s">
        <v>12117</v>
      </c>
      <c r="E1223" s="5">
        <v>27936</v>
      </c>
      <c r="F1223">
        <v>1</v>
      </c>
      <c r="G1223">
        <v>0</v>
      </c>
      <c r="H1223" s="9">
        <v>153639567.52183101</v>
      </c>
      <c r="I1223" s="9">
        <v>18702478.873239402</v>
      </c>
      <c r="J1223" s="9">
        <v>134937088.64859101</v>
      </c>
      <c r="K1223" s="10">
        <v>7.2149306818181804</v>
      </c>
      <c r="O1223" s="9">
        <v>36145695</v>
      </c>
      <c r="P1223" s="9">
        <v>4400000</v>
      </c>
      <c r="Q1223" s="9">
        <v>31745695</v>
      </c>
      <c r="S1223" t="s">
        <v>2585</v>
      </c>
      <c r="T1223" t="s">
        <v>2773</v>
      </c>
      <c r="U1223" s="2">
        <v>13436</v>
      </c>
      <c r="V1223">
        <v>6.7</v>
      </c>
      <c r="X1223">
        <v>81</v>
      </c>
      <c r="Y1223" t="s">
        <v>297</v>
      </c>
      <c r="Z1223">
        <v>87</v>
      </c>
      <c r="AB1223">
        <v>1</v>
      </c>
      <c r="AC1223" t="s">
        <v>12118</v>
      </c>
      <c r="AD1223" t="s">
        <v>12119</v>
      </c>
      <c r="AE1223" t="s">
        <v>9625</v>
      </c>
      <c r="AF1223" t="s">
        <v>12120</v>
      </c>
      <c r="AG1223" t="s">
        <v>12121</v>
      </c>
      <c r="AH1223" t="s">
        <v>12122</v>
      </c>
      <c r="AJ1223" s="4">
        <v>38811</v>
      </c>
      <c r="AL1223" t="s">
        <v>152</v>
      </c>
      <c r="AM1223" t="s">
        <v>12123</v>
      </c>
      <c r="AN1223" t="s">
        <v>12117</v>
      </c>
      <c r="AO1223">
        <v>3430</v>
      </c>
      <c r="AP1223" s="1">
        <v>40694.200486111113</v>
      </c>
      <c r="AQ1223">
        <v>1976</v>
      </c>
      <c r="AR1223">
        <v>2367</v>
      </c>
      <c r="AS1223">
        <v>1</v>
      </c>
      <c r="AT1223" t="s">
        <v>12117</v>
      </c>
      <c r="AU1223">
        <v>1976</v>
      </c>
      <c r="AV1223" s="3">
        <v>27927</v>
      </c>
      <c r="AX1223" t="s">
        <v>12124</v>
      </c>
      <c r="BD1223" s="3">
        <v>27936</v>
      </c>
      <c r="BE1223" t="s">
        <v>12117</v>
      </c>
      <c r="BF1223" t="s">
        <v>297</v>
      </c>
      <c r="BG1223">
        <v>4400000</v>
      </c>
      <c r="BH1223">
        <v>36145695</v>
      </c>
      <c r="BI1223">
        <v>1976</v>
      </c>
      <c r="BJ1223" t="b">
        <v>0</v>
      </c>
      <c r="BK1223" t="s">
        <v>12125</v>
      </c>
      <c r="BL1223">
        <v>0.23526293117730801</v>
      </c>
    </row>
    <row r="1224" spans="2:64" x14ac:dyDescent="0.25">
      <c r="B1224">
        <v>75223</v>
      </c>
      <c r="C1224" t="s">
        <v>12126</v>
      </c>
      <c r="D1224" s="6" t="s">
        <v>12127</v>
      </c>
      <c r="E1224" s="5">
        <v>28097</v>
      </c>
      <c r="F1224">
        <v>1</v>
      </c>
      <c r="G1224">
        <v>0</v>
      </c>
      <c r="H1224" s="9">
        <v>211892106.17951801</v>
      </c>
      <c r="O1224" s="9">
        <v>51079064</v>
      </c>
      <c r="S1224" t="s">
        <v>2585</v>
      </c>
      <c r="T1224" t="s">
        <v>1381</v>
      </c>
      <c r="U1224" s="2">
        <v>14739</v>
      </c>
      <c r="V1224">
        <v>6.9</v>
      </c>
      <c r="X1224">
        <v>83</v>
      </c>
      <c r="Y1224" t="s">
        <v>2469</v>
      </c>
      <c r="Z1224">
        <v>114</v>
      </c>
      <c r="AA1224">
        <v>1</v>
      </c>
      <c r="AB1224">
        <v>1</v>
      </c>
      <c r="AC1224" t="s">
        <v>12128</v>
      </c>
      <c r="AD1224" t="s">
        <v>2519</v>
      </c>
      <c r="AE1224" t="s">
        <v>8164</v>
      </c>
      <c r="AF1224" t="s">
        <v>10418</v>
      </c>
      <c r="AG1224" t="s">
        <v>12129</v>
      </c>
      <c r="AH1224" t="s">
        <v>12130</v>
      </c>
      <c r="AJ1224" s="4">
        <v>38335</v>
      </c>
      <c r="AK1224" t="s">
        <v>151</v>
      </c>
      <c r="AL1224" t="s">
        <v>152</v>
      </c>
      <c r="AM1224" t="s">
        <v>2789</v>
      </c>
      <c r="AN1224" t="s">
        <v>12127</v>
      </c>
      <c r="AO1224">
        <v>10718</v>
      </c>
      <c r="AP1224" s="1">
        <v>41869.708773148152</v>
      </c>
      <c r="AQ1224">
        <v>1976</v>
      </c>
      <c r="AR1224">
        <v>5706</v>
      </c>
      <c r="AS1224">
        <v>1</v>
      </c>
      <c r="AT1224" t="s">
        <v>12127</v>
      </c>
      <c r="AU1224">
        <v>1976</v>
      </c>
      <c r="AV1224" s="3">
        <v>28097</v>
      </c>
      <c r="AX1224" t="s">
        <v>12131</v>
      </c>
      <c r="BD1224" s="3">
        <v>28097</v>
      </c>
      <c r="BE1224" t="s">
        <v>12132</v>
      </c>
      <c r="BH1224">
        <v>51079064</v>
      </c>
      <c r="BI1224">
        <v>1976</v>
      </c>
      <c r="BJ1224" t="b">
        <v>0</v>
      </c>
      <c r="BK1224" t="s">
        <v>12133</v>
      </c>
      <c r="BL1224">
        <v>0.24106166539646701</v>
      </c>
    </row>
    <row r="1225" spans="2:64" x14ac:dyDescent="0.25">
      <c r="B1225">
        <v>75249</v>
      </c>
      <c r="C1225" t="s">
        <v>12134</v>
      </c>
      <c r="D1225" s="6" t="s">
        <v>12135</v>
      </c>
      <c r="E1225" s="5">
        <v>27857</v>
      </c>
      <c r="F1225">
        <v>3</v>
      </c>
      <c r="G1225">
        <v>0</v>
      </c>
      <c r="S1225" t="s">
        <v>2585</v>
      </c>
      <c r="T1225" t="s">
        <v>768</v>
      </c>
      <c r="U1225" s="2">
        <v>1118</v>
      </c>
      <c r="V1225">
        <v>7.1</v>
      </c>
      <c r="X1225">
        <v>13</v>
      </c>
      <c r="Y1225" t="s">
        <v>1286</v>
      </c>
      <c r="Z1225">
        <v>98</v>
      </c>
      <c r="AA1225">
        <v>1</v>
      </c>
      <c r="AB1225">
        <v>1</v>
      </c>
      <c r="AC1225" t="s">
        <v>12136</v>
      </c>
      <c r="AE1225" t="s">
        <v>12137</v>
      </c>
      <c r="AF1225" t="s">
        <v>12138</v>
      </c>
      <c r="AG1225" t="s">
        <v>12139</v>
      </c>
      <c r="AH1225" t="s">
        <v>12140</v>
      </c>
      <c r="AJ1225" s="4">
        <v>39084</v>
      </c>
      <c r="AK1225" t="s">
        <v>151</v>
      </c>
      <c r="AL1225" t="s">
        <v>152</v>
      </c>
      <c r="AM1225" t="s">
        <v>12141</v>
      </c>
      <c r="AN1225" t="s">
        <v>12135</v>
      </c>
      <c r="AO1225">
        <v>4021</v>
      </c>
      <c r="AP1225" s="1">
        <v>40796.248287037037</v>
      </c>
      <c r="AQ1225">
        <v>1976</v>
      </c>
      <c r="AR1225">
        <v>2672</v>
      </c>
      <c r="AS1225">
        <v>1</v>
      </c>
      <c r="AT1225" t="s">
        <v>12135</v>
      </c>
      <c r="AU1225">
        <v>1976</v>
      </c>
      <c r="AV1225" s="3">
        <v>27857</v>
      </c>
      <c r="AX1225" t="s">
        <v>12142</v>
      </c>
      <c r="BL1225">
        <v>0.23236356406772901</v>
      </c>
    </row>
    <row r="1226" spans="2:64" x14ac:dyDescent="0.25">
      <c r="B1226">
        <v>75265</v>
      </c>
      <c r="C1226" t="s">
        <v>12143</v>
      </c>
      <c r="D1226" s="6" t="s">
        <v>5713</v>
      </c>
      <c r="E1226" s="5">
        <v>28118</v>
      </c>
      <c r="F1226">
        <v>0</v>
      </c>
      <c r="G1226">
        <v>0</v>
      </c>
      <c r="H1226" s="9">
        <v>261882775.49718201</v>
      </c>
      <c r="O1226" s="9">
        <v>63129898</v>
      </c>
      <c r="S1226" t="s">
        <v>5439</v>
      </c>
      <c r="T1226" t="s">
        <v>1326</v>
      </c>
      <c r="U1226" s="2">
        <v>5448</v>
      </c>
      <c r="V1226">
        <v>6.5</v>
      </c>
      <c r="X1226">
        <v>31</v>
      </c>
      <c r="Y1226" t="s">
        <v>2661</v>
      </c>
      <c r="Z1226">
        <v>139</v>
      </c>
      <c r="AA1226">
        <v>1</v>
      </c>
      <c r="AB1226">
        <v>1</v>
      </c>
      <c r="AC1226" t="s">
        <v>12144</v>
      </c>
      <c r="AD1226" t="s">
        <v>12145</v>
      </c>
      <c r="AE1226" t="s">
        <v>12146</v>
      </c>
      <c r="AF1226" t="s">
        <v>12147</v>
      </c>
      <c r="AG1226" t="s">
        <v>12148</v>
      </c>
      <c r="AH1226" t="s">
        <v>12149</v>
      </c>
      <c r="AJ1226" s="4">
        <v>38251</v>
      </c>
      <c r="AK1226" t="s">
        <v>151</v>
      </c>
      <c r="AL1226" t="s">
        <v>152</v>
      </c>
      <c r="AM1226" t="s">
        <v>12150</v>
      </c>
      <c r="AN1226" t="s">
        <v>5713</v>
      </c>
      <c r="AO1226">
        <v>6174</v>
      </c>
      <c r="AP1226" s="1">
        <v>41249.868935185186</v>
      </c>
      <c r="AQ1226">
        <v>1976</v>
      </c>
      <c r="AR1226">
        <v>3722</v>
      </c>
      <c r="AS1226">
        <v>1</v>
      </c>
      <c r="AT1226" t="s">
        <v>5713</v>
      </c>
      <c r="AU1226">
        <v>1976</v>
      </c>
      <c r="AV1226" s="3">
        <v>28111</v>
      </c>
      <c r="AX1226" t="s">
        <v>12151</v>
      </c>
      <c r="BD1226" s="3">
        <v>28118</v>
      </c>
      <c r="BE1226" t="s">
        <v>5720</v>
      </c>
      <c r="BH1226">
        <v>63129898</v>
      </c>
      <c r="BI1226">
        <v>1976</v>
      </c>
      <c r="BJ1226" t="b">
        <v>0</v>
      </c>
      <c r="BK1226" t="s">
        <v>5721</v>
      </c>
      <c r="BL1226">
        <v>0.24106166539646701</v>
      </c>
    </row>
    <row r="1227" spans="2:64" x14ac:dyDescent="0.25">
      <c r="B1227">
        <v>75314</v>
      </c>
      <c r="C1227" t="s">
        <v>12160</v>
      </c>
      <c r="D1227" s="6" t="s">
        <v>12161</v>
      </c>
      <c r="E1227" s="5">
        <v>27798</v>
      </c>
      <c r="F1227">
        <v>1</v>
      </c>
      <c r="G1227">
        <v>0</v>
      </c>
      <c r="H1227" s="9">
        <v>122284762.83096699</v>
      </c>
      <c r="I1227" s="9">
        <v>4326738.35125448</v>
      </c>
      <c r="J1227" s="9">
        <v>117958024.47971299</v>
      </c>
      <c r="K1227" s="10">
        <v>27.262574000000001</v>
      </c>
      <c r="O1227" s="9">
        <v>28262574</v>
      </c>
      <c r="P1227" s="9">
        <v>1000000</v>
      </c>
      <c r="Q1227" s="9">
        <v>27262574</v>
      </c>
      <c r="S1227" t="s">
        <v>5439</v>
      </c>
      <c r="T1227" t="s">
        <v>1307</v>
      </c>
      <c r="U1227" s="2">
        <v>553234</v>
      </c>
      <c r="V1227">
        <v>8.3000000000000007</v>
      </c>
      <c r="W1227">
        <v>93</v>
      </c>
      <c r="X1227">
        <v>99</v>
      </c>
      <c r="Y1227" t="s">
        <v>1166</v>
      </c>
      <c r="Z1227">
        <v>113</v>
      </c>
      <c r="AA1227">
        <v>1</v>
      </c>
      <c r="AB1227">
        <v>1</v>
      </c>
      <c r="AC1227" t="s">
        <v>12162</v>
      </c>
      <c r="AD1227" t="s">
        <v>12163</v>
      </c>
      <c r="AE1227" t="s">
        <v>11142</v>
      </c>
      <c r="AF1227" t="s">
        <v>12164</v>
      </c>
      <c r="AG1227" t="s">
        <v>12165</v>
      </c>
      <c r="AH1227" t="s">
        <v>12166</v>
      </c>
      <c r="AJ1227" s="4">
        <v>36326</v>
      </c>
      <c r="AK1227" t="s">
        <v>1885</v>
      </c>
      <c r="AL1227" t="s">
        <v>152</v>
      </c>
      <c r="AM1227" t="s">
        <v>12167</v>
      </c>
      <c r="AN1227" t="s">
        <v>12161</v>
      </c>
      <c r="AO1227">
        <v>3112</v>
      </c>
      <c r="AP1227" s="1">
        <v>40656.784212962964</v>
      </c>
      <c r="AQ1227">
        <v>1976</v>
      </c>
      <c r="AR1227">
        <v>2223</v>
      </c>
      <c r="AS1227">
        <v>1</v>
      </c>
      <c r="AT1227" t="s">
        <v>12161</v>
      </c>
      <c r="AU1227">
        <v>1976</v>
      </c>
      <c r="AV1227" s="3">
        <v>27798</v>
      </c>
      <c r="AX1227" t="s">
        <v>12168</v>
      </c>
      <c r="BD1227" s="3">
        <v>27798</v>
      </c>
      <c r="BE1227" t="s">
        <v>12161</v>
      </c>
      <c r="BF1227" t="s">
        <v>317</v>
      </c>
      <c r="BG1227">
        <v>1000000</v>
      </c>
      <c r="BH1227">
        <v>28262574</v>
      </c>
      <c r="BI1227">
        <v>1976</v>
      </c>
      <c r="BJ1227" t="b">
        <v>0</v>
      </c>
      <c r="BK1227" t="s">
        <v>12169</v>
      </c>
      <c r="BL1227">
        <v>0.23112097816362301</v>
      </c>
    </row>
    <row r="1228" spans="2:64" x14ac:dyDescent="0.25">
      <c r="B1228">
        <v>201820</v>
      </c>
      <c r="C1228" t="s">
        <v>29153</v>
      </c>
      <c r="D1228" s="6" t="s">
        <v>29154</v>
      </c>
      <c r="E1228" s="5">
        <v>28004</v>
      </c>
      <c r="F1228">
        <v>3</v>
      </c>
      <c r="G1228">
        <v>0</v>
      </c>
      <c r="U1228">
        <v>124</v>
      </c>
      <c r="V1228">
        <v>6.8</v>
      </c>
      <c r="Y1228" t="s">
        <v>317</v>
      </c>
      <c r="Z1228">
        <v>133</v>
      </c>
      <c r="AA1228">
        <v>1</v>
      </c>
      <c r="AB1228">
        <v>0</v>
      </c>
      <c r="AE1228" t="s">
        <v>29155</v>
      </c>
      <c r="AF1228" t="s">
        <v>29156</v>
      </c>
      <c r="AG1228" t="s">
        <v>29157</v>
      </c>
      <c r="AH1228" t="s">
        <v>29158</v>
      </c>
      <c r="AJ1228" s="4">
        <v>40014</v>
      </c>
      <c r="AK1228" t="s">
        <v>151</v>
      </c>
      <c r="AL1228" t="s">
        <v>141</v>
      </c>
      <c r="AM1228" t="s">
        <v>239</v>
      </c>
      <c r="AN1228" t="s">
        <v>29154</v>
      </c>
      <c r="AO1228">
        <v>1683</v>
      </c>
      <c r="AP1228" s="1">
        <v>40401.867476851854</v>
      </c>
      <c r="AQ1228">
        <v>1972</v>
      </c>
      <c r="AR1228">
        <v>1462</v>
      </c>
      <c r="AS1228">
        <v>1</v>
      </c>
      <c r="AT1228" t="s">
        <v>29159</v>
      </c>
      <c r="AU1228">
        <v>1972</v>
      </c>
      <c r="AV1228" s="3">
        <v>28004</v>
      </c>
      <c r="AX1228" t="s">
        <v>29160</v>
      </c>
      <c r="BL1228">
        <v>0.238576493588256</v>
      </c>
    </row>
    <row r="1229" spans="2:64" x14ac:dyDescent="0.25">
      <c r="B1229">
        <v>29811</v>
      </c>
      <c r="C1229" t="s">
        <v>2573</v>
      </c>
      <c r="D1229" s="6" t="s">
        <v>2574</v>
      </c>
      <c r="E1229" s="5">
        <v>28140</v>
      </c>
      <c r="F1229">
        <v>3</v>
      </c>
      <c r="G1229">
        <v>0</v>
      </c>
      <c r="S1229" t="s">
        <v>221</v>
      </c>
      <c r="T1229" t="s">
        <v>2575</v>
      </c>
      <c r="U1229" s="2">
        <v>6953</v>
      </c>
      <c r="V1229">
        <v>7</v>
      </c>
      <c r="X1229">
        <v>100</v>
      </c>
      <c r="Y1229" t="s">
        <v>2576</v>
      </c>
      <c r="Z1229">
        <v>83</v>
      </c>
      <c r="AA1229">
        <v>1</v>
      </c>
      <c r="AB1229">
        <v>0</v>
      </c>
      <c r="AC1229" t="s">
        <v>2577</v>
      </c>
      <c r="AE1229" t="s">
        <v>920</v>
      </c>
      <c r="AF1229" t="s">
        <v>2578</v>
      </c>
      <c r="AG1229" t="s">
        <v>2579</v>
      </c>
      <c r="AH1229" t="s">
        <v>2580</v>
      </c>
      <c r="AJ1229" s="4">
        <v>37467</v>
      </c>
      <c r="AK1229" t="s">
        <v>1409</v>
      </c>
      <c r="AL1229" t="s">
        <v>141</v>
      </c>
      <c r="AM1229" t="s">
        <v>1994</v>
      </c>
      <c r="AN1229" t="s">
        <v>2574</v>
      </c>
      <c r="AO1229">
        <v>14288</v>
      </c>
      <c r="AP1229" s="1">
        <v>42711.479826388888</v>
      </c>
      <c r="AQ1229">
        <v>1937</v>
      </c>
      <c r="AR1229">
        <v>7317</v>
      </c>
      <c r="AS1229">
        <v>1</v>
      </c>
      <c r="AT1229" t="s">
        <v>2581</v>
      </c>
      <c r="AU1229">
        <v>1937</v>
      </c>
      <c r="AV1229" s="3">
        <v>28140</v>
      </c>
      <c r="AX1229" t="s">
        <v>2582</v>
      </c>
      <c r="BL1229">
        <v>0.24230425130057301</v>
      </c>
    </row>
    <row r="1230" spans="2:64" x14ac:dyDescent="0.25">
      <c r="B1230">
        <v>67881</v>
      </c>
      <c r="C1230" t="s">
        <v>10605</v>
      </c>
      <c r="D1230" s="6" t="s">
        <v>10606</v>
      </c>
      <c r="E1230" s="5">
        <v>28147</v>
      </c>
      <c r="F1230">
        <v>3</v>
      </c>
      <c r="G1230">
        <v>0</v>
      </c>
      <c r="S1230" t="s">
        <v>10120</v>
      </c>
      <c r="T1230" t="s">
        <v>9452</v>
      </c>
      <c r="U1230">
        <v>881</v>
      </c>
      <c r="V1230">
        <v>7.1</v>
      </c>
      <c r="Y1230" t="s">
        <v>317</v>
      </c>
      <c r="Z1230">
        <v>105</v>
      </c>
      <c r="AA1230">
        <v>1</v>
      </c>
      <c r="AB1230">
        <v>1</v>
      </c>
      <c r="AC1230" t="s">
        <v>10607</v>
      </c>
      <c r="AD1230" t="s">
        <v>309</v>
      </c>
      <c r="AE1230" t="s">
        <v>10608</v>
      </c>
      <c r="AF1230" t="s">
        <v>10609</v>
      </c>
      <c r="AG1230" t="s">
        <v>10610</v>
      </c>
      <c r="AH1230" t="s">
        <v>10611</v>
      </c>
      <c r="AJ1230" s="4">
        <v>38244</v>
      </c>
      <c r="AK1230" t="s">
        <v>151</v>
      </c>
      <c r="AL1230" t="s">
        <v>10612</v>
      </c>
      <c r="AM1230" t="s">
        <v>449</v>
      </c>
      <c r="AN1230" t="s">
        <v>10606</v>
      </c>
      <c r="AO1230">
        <v>5070</v>
      </c>
      <c r="AP1230" s="1">
        <v>41018.790613425925</v>
      </c>
      <c r="AQ1230">
        <v>1971</v>
      </c>
      <c r="AR1230">
        <v>3194</v>
      </c>
      <c r="AS1230">
        <v>1</v>
      </c>
      <c r="AT1230" t="s">
        <v>10613</v>
      </c>
      <c r="AU1230">
        <v>1971</v>
      </c>
      <c r="AV1230" s="3">
        <v>28147</v>
      </c>
      <c r="AX1230" t="s">
        <v>10614</v>
      </c>
      <c r="BL1230">
        <v>0.24230425130057301</v>
      </c>
    </row>
    <row r="1231" spans="2:64" x14ac:dyDescent="0.25">
      <c r="B1231">
        <v>68182</v>
      </c>
      <c r="C1231" t="s">
        <v>10660</v>
      </c>
      <c r="D1231" s="6" t="s">
        <v>10661</v>
      </c>
      <c r="E1231" s="5">
        <v>28218</v>
      </c>
      <c r="F1231">
        <v>2</v>
      </c>
      <c r="G1231">
        <v>0</v>
      </c>
      <c r="S1231" t="s">
        <v>221</v>
      </c>
      <c r="T1231" t="s">
        <v>10662</v>
      </c>
      <c r="U1231" s="2">
        <v>41338</v>
      </c>
      <c r="V1231">
        <v>8</v>
      </c>
      <c r="X1231">
        <v>98</v>
      </c>
      <c r="Y1231" t="s">
        <v>2118</v>
      </c>
      <c r="Z1231">
        <v>95</v>
      </c>
      <c r="AA1231">
        <v>0</v>
      </c>
      <c r="AB1231">
        <v>0</v>
      </c>
      <c r="AC1231" t="s">
        <v>10663</v>
      </c>
      <c r="AD1231" t="s">
        <v>1404</v>
      </c>
      <c r="AE1231" t="s">
        <v>10664</v>
      </c>
      <c r="AF1231" t="s">
        <v>10664</v>
      </c>
      <c r="AG1231" t="s">
        <v>10665</v>
      </c>
      <c r="AH1231" t="s">
        <v>10666</v>
      </c>
      <c r="AJ1231" s="4">
        <v>36823</v>
      </c>
      <c r="AK1231" t="s">
        <v>10667</v>
      </c>
      <c r="AL1231" t="s">
        <v>7256</v>
      </c>
      <c r="AM1231" t="s">
        <v>3102</v>
      </c>
      <c r="AN1231" t="s">
        <v>10661</v>
      </c>
      <c r="AO1231">
        <v>4024</v>
      </c>
      <c r="AP1231" s="1">
        <v>40798.160081018519</v>
      </c>
      <c r="AQ1231">
        <v>1972</v>
      </c>
      <c r="AR1231">
        <v>2674</v>
      </c>
      <c r="AS1231">
        <v>1</v>
      </c>
      <c r="AT1231" t="s">
        <v>10668</v>
      </c>
      <c r="AU1231">
        <v>1972</v>
      </c>
      <c r="AV1231" s="3">
        <v>28218</v>
      </c>
      <c r="AX1231" t="s">
        <v>10669</v>
      </c>
      <c r="BL1231">
        <v>0.2485171808211</v>
      </c>
    </row>
    <row r="1232" spans="2:64" x14ac:dyDescent="0.25">
      <c r="B1232">
        <v>68371</v>
      </c>
      <c r="C1232" t="s">
        <v>10778</v>
      </c>
      <c r="D1232" s="6" t="s">
        <v>10779</v>
      </c>
      <c r="E1232" s="5">
        <v>28338</v>
      </c>
      <c r="F1232">
        <v>1</v>
      </c>
      <c r="G1232">
        <v>0</v>
      </c>
      <c r="S1232" t="s">
        <v>2585</v>
      </c>
      <c r="U1232" s="2">
        <v>2907</v>
      </c>
      <c r="V1232">
        <v>5.7</v>
      </c>
      <c r="Y1232" t="s">
        <v>5838</v>
      </c>
      <c r="Z1232">
        <v>89</v>
      </c>
      <c r="AA1232">
        <v>0</v>
      </c>
      <c r="AB1232">
        <v>0</v>
      </c>
      <c r="AC1232" t="s">
        <v>10780</v>
      </c>
      <c r="AE1232" t="s">
        <v>8927</v>
      </c>
      <c r="AF1232" t="s">
        <v>10781</v>
      </c>
      <c r="AG1232" t="s">
        <v>10782</v>
      </c>
      <c r="AH1232" t="s">
        <v>10783</v>
      </c>
      <c r="AJ1232" s="4">
        <v>38279</v>
      </c>
      <c r="AK1232" t="s">
        <v>1718</v>
      </c>
      <c r="AL1232" t="s">
        <v>1719</v>
      </c>
      <c r="AM1232" t="s">
        <v>142</v>
      </c>
      <c r="AN1232" t="s">
        <v>10779</v>
      </c>
      <c r="AO1232">
        <v>12492</v>
      </c>
      <c r="AP1232" s="1">
        <v>42239.706018518518</v>
      </c>
      <c r="AQ1232">
        <v>1972</v>
      </c>
      <c r="AR1232">
        <v>6417</v>
      </c>
      <c r="AS1232">
        <v>1</v>
      </c>
      <c r="AT1232" t="s">
        <v>10779</v>
      </c>
      <c r="AU1232">
        <v>1972</v>
      </c>
      <c r="AV1232" s="3">
        <v>28338</v>
      </c>
      <c r="AX1232" t="s">
        <v>10784</v>
      </c>
      <c r="BL1232">
        <v>0.25348752443752198</v>
      </c>
    </row>
    <row r="1233" spans="2:64" x14ac:dyDescent="0.25">
      <c r="B1233">
        <v>70040</v>
      </c>
      <c r="C1233" t="s">
        <v>11043</v>
      </c>
      <c r="D1233" s="6" t="s">
        <v>11044</v>
      </c>
      <c r="E1233" s="5">
        <v>28130</v>
      </c>
      <c r="F1233">
        <v>3</v>
      </c>
      <c r="G1233">
        <v>0</v>
      </c>
      <c r="S1233" t="s">
        <v>255</v>
      </c>
      <c r="T1233" t="s">
        <v>829</v>
      </c>
      <c r="U1233" s="2">
        <v>12895</v>
      </c>
      <c r="V1233">
        <v>8</v>
      </c>
      <c r="W1233">
        <v>87</v>
      </c>
      <c r="X1233">
        <v>100</v>
      </c>
      <c r="Y1233" t="s">
        <v>6493</v>
      </c>
      <c r="Z1233">
        <v>95</v>
      </c>
      <c r="AA1233">
        <v>0</v>
      </c>
      <c r="AB1233">
        <v>0</v>
      </c>
      <c r="AC1233" t="s">
        <v>11045</v>
      </c>
      <c r="AD1233" t="s">
        <v>6071</v>
      </c>
      <c r="AE1233" t="s">
        <v>11046</v>
      </c>
      <c r="AF1233" t="s">
        <v>11047</v>
      </c>
      <c r="AG1233" t="s">
        <v>11048</v>
      </c>
      <c r="AH1233" t="s">
        <v>11049</v>
      </c>
      <c r="AJ1233" s="4">
        <v>38979</v>
      </c>
      <c r="AK1233" t="s">
        <v>4422</v>
      </c>
      <c r="AL1233" t="s">
        <v>5110</v>
      </c>
      <c r="AM1233" t="s">
        <v>11050</v>
      </c>
      <c r="AN1233" t="s">
        <v>11044</v>
      </c>
      <c r="AO1233">
        <v>2245</v>
      </c>
      <c r="AP1233" s="1">
        <v>40501.316180555557</v>
      </c>
      <c r="AQ1233">
        <v>1973</v>
      </c>
      <c r="AR1233">
        <v>1768</v>
      </c>
      <c r="AS1233">
        <v>1</v>
      </c>
      <c r="AT1233" t="s">
        <v>11051</v>
      </c>
      <c r="AU1233">
        <v>1973</v>
      </c>
      <c r="AV1233" s="3">
        <v>28130</v>
      </c>
      <c r="AX1233" t="s">
        <v>11052</v>
      </c>
      <c r="BL1233">
        <v>0.24230425130057301</v>
      </c>
    </row>
    <row r="1234" spans="2:64" x14ac:dyDescent="0.25">
      <c r="B1234">
        <v>71411</v>
      </c>
      <c r="C1234" t="s">
        <v>11387</v>
      </c>
      <c r="D1234" s="6" t="s">
        <v>11388</v>
      </c>
      <c r="E1234" s="5">
        <v>28479</v>
      </c>
      <c r="F1234">
        <v>0</v>
      </c>
      <c r="G1234">
        <v>0</v>
      </c>
      <c r="S1234" t="s">
        <v>1380</v>
      </c>
      <c r="T1234" t="s">
        <v>9570</v>
      </c>
      <c r="U1234" s="2">
        <v>18899</v>
      </c>
      <c r="V1234">
        <v>8.3000000000000007</v>
      </c>
      <c r="X1234">
        <v>69</v>
      </c>
      <c r="Y1234" t="s">
        <v>2118</v>
      </c>
      <c r="Z1234">
        <v>142</v>
      </c>
      <c r="AA1234">
        <v>0</v>
      </c>
      <c r="AB1234">
        <v>0</v>
      </c>
      <c r="AC1234" t="s">
        <v>11389</v>
      </c>
      <c r="AD1234" t="s">
        <v>11390</v>
      </c>
      <c r="AE1234" t="s">
        <v>3752</v>
      </c>
      <c r="AF1234" t="s">
        <v>11391</v>
      </c>
      <c r="AG1234" t="s">
        <v>11392</v>
      </c>
      <c r="AH1234" t="s">
        <v>11393</v>
      </c>
      <c r="AJ1234" s="4">
        <v>36816</v>
      </c>
      <c r="AK1234" t="s">
        <v>11394</v>
      </c>
      <c r="AL1234" t="s">
        <v>11395</v>
      </c>
      <c r="AM1234" t="s">
        <v>11396</v>
      </c>
      <c r="AN1234" t="s">
        <v>11388</v>
      </c>
      <c r="AO1234">
        <v>2301</v>
      </c>
      <c r="AP1234" s="1">
        <v>40513.046886574077</v>
      </c>
      <c r="AQ1234">
        <v>1975</v>
      </c>
      <c r="AR1234">
        <v>1807</v>
      </c>
      <c r="AS1234">
        <v>1</v>
      </c>
      <c r="AT1234" t="s">
        <v>11388</v>
      </c>
      <c r="AU1234">
        <v>1975</v>
      </c>
      <c r="AV1234" s="3">
        <v>28479</v>
      </c>
      <c r="AX1234" t="s">
        <v>11397</v>
      </c>
      <c r="BL1234">
        <v>0.25721528214983902</v>
      </c>
    </row>
    <row r="1235" spans="2:64" x14ac:dyDescent="0.25">
      <c r="B1235">
        <v>71565</v>
      </c>
      <c r="C1235" t="s">
        <v>11447</v>
      </c>
      <c r="D1235" s="6" t="s">
        <v>11448</v>
      </c>
      <c r="E1235" s="5">
        <v>28185</v>
      </c>
      <c r="F1235">
        <v>1</v>
      </c>
      <c r="G1235">
        <v>0</v>
      </c>
      <c r="S1235" t="s">
        <v>2585</v>
      </c>
      <c r="T1235" t="s">
        <v>2835</v>
      </c>
      <c r="U1235" s="2">
        <v>3920</v>
      </c>
      <c r="V1235">
        <v>6.4</v>
      </c>
      <c r="X1235">
        <v>67</v>
      </c>
      <c r="Y1235" t="s">
        <v>11449</v>
      </c>
      <c r="Z1235">
        <v>84</v>
      </c>
      <c r="AA1235">
        <v>0</v>
      </c>
      <c r="AB1235">
        <v>0</v>
      </c>
      <c r="AC1235" t="s">
        <v>11450</v>
      </c>
      <c r="AE1235" t="s">
        <v>8927</v>
      </c>
      <c r="AF1235" t="s">
        <v>11451</v>
      </c>
      <c r="AG1235" t="s">
        <v>11452</v>
      </c>
      <c r="AH1235" t="s">
        <v>11453</v>
      </c>
      <c r="AJ1235" s="4">
        <v>38279</v>
      </c>
      <c r="AK1235" t="s">
        <v>1718</v>
      </c>
      <c r="AL1235" t="s">
        <v>1719</v>
      </c>
      <c r="AM1235" t="s">
        <v>9941</v>
      </c>
      <c r="AN1235" t="s">
        <v>11448</v>
      </c>
      <c r="AO1235">
        <v>12627</v>
      </c>
      <c r="AP1235" s="1">
        <v>42281.980694444443</v>
      </c>
      <c r="AQ1235">
        <v>1974</v>
      </c>
      <c r="AR1235">
        <v>6480</v>
      </c>
      <c r="AS1235">
        <v>1</v>
      </c>
      <c r="AT1235" t="s">
        <v>11448</v>
      </c>
      <c r="AU1235">
        <v>1974</v>
      </c>
      <c r="AV1235" s="3">
        <v>28185</v>
      </c>
      <c r="AX1235" t="s">
        <v>11454</v>
      </c>
      <c r="BL1235">
        <v>0.24644620431425801</v>
      </c>
    </row>
    <row r="1236" spans="2:64" x14ac:dyDescent="0.25">
      <c r="B1236">
        <v>71798</v>
      </c>
      <c r="C1236" t="s">
        <v>11487</v>
      </c>
      <c r="D1236" s="6" t="s">
        <v>11488</v>
      </c>
      <c r="E1236" s="5">
        <v>28472</v>
      </c>
      <c r="F1236">
        <v>3</v>
      </c>
      <c r="G1236">
        <v>0</v>
      </c>
      <c r="S1236" t="s">
        <v>2585</v>
      </c>
      <c r="T1236" t="s">
        <v>11489</v>
      </c>
      <c r="U1236">
        <v>272</v>
      </c>
      <c r="V1236">
        <v>6.6</v>
      </c>
      <c r="Y1236" t="s">
        <v>431</v>
      </c>
      <c r="Z1236">
        <v>95</v>
      </c>
      <c r="AA1236">
        <v>1</v>
      </c>
      <c r="AB1236">
        <v>1</v>
      </c>
      <c r="AC1236" t="s">
        <v>11490</v>
      </c>
      <c r="AE1236" t="s">
        <v>11491</v>
      </c>
      <c r="AF1236" t="s">
        <v>11492</v>
      </c>
      <c r="AG1236" t="s">
        <v>11493</v>
      </c>
      <c r="AH1236" t="s">
        <v>11494</v>
      </c>
      <c r="AJ1236" s="4">
        <v>37712</v>
      </c>
      <c r="AK1236" t="s">
        <v>151</v>
      </c>
      <c r="AL1236" t="s">
        <v>5787</v>
      </c>
      <c r="AM1236" t="s">
        <v>71</v>
      </c>
      <c r="AN1236" t="s">
        <v>11488</v>
      </c>
      <c r="AO1236">
        <v>4293</v>
      </c>
      <c r="AP1236" s="1">
        <v>40853.816400462965</v>
      </c>
      <c r="AQ1236">
        <v>1975</v>
      </c>
      <c r="AR1236">
        <v>2831</v>
      </c>
      <c r="AS1236">
        <v>1</v>
      </c>
      <c r="AT1236" t="s">
        <v>11495</v>
      </c>
      <c r="AU1236">
        <v>1975</v>
      </c>
      <c r="AV1236" s="3">
        <v>28472</v>
      </c>
      <c r="AX1236" t="s">
        <v>11496</v>
      </c>
      <c r="BL1236">
        <v>0.25721528214983902</v>
      </c>
    </row>
    <row r="1237" spans="2:64" x14ac:dyDescent="0.25">
      <c r="B1237">
        <v>73373</v>
      </c>
      <c r="C1237" t="s">
        <v>11754</v>
      </c>
      <c r="D1237" s="6" t="s">
        <v>11755</v>
      </c>
      <c r="E1237" s="5">
        <v>28185</v>
      </c>
      <c r="F1237">
        <v>1</v>
      </c>
      <c r="G1237">
        <v>0</v>
      </c>
      <c r="S1237" t="s">
        <v>1380</v>
      </c>
      <c r="T1237" t="s">
        <v>8351</v>
      </c>
      <c r="U1237" s="2">
        <v>2982</v>
      </c>
      <c r="V1237">
        <v>6.2</v>
      </c>
      <c r="Y1237" t="s">
        <v>1956</v>
      </c>
      <c r="Z1237">
        <v>79</v>
      </c>
      <c r="AA1237">
        <v>0</v>
      </c>
      <c r="AB1237">
        <v>0</v>
      </c>
      <c r="AC1237" t="s">
        <v>11756</v>
      </c>
      <c r="AD1237" t="s">
        <v>457</v>
      </c>
      <c r="AE1237" t="s">
        <v>5611</v>
      </c>
      <c r="AF1237" t="s">
        <v>11757</v>
      </c>
      <c r="AG1237" t="s">
        <v>11758</v>
      </c>
      <c r="AH1237" t="s">
        <v>11759</v>
      </c>
      <c r="AJ1237" s="4">
        <v>35920</v>
      </c>
      <c r="AK1237" t="s">
        <v>1718</v>
      </c>
      <c r="AL1237" t="s">
        <v>1719</v>
      </c>
      <c r="AM1237" t="s">
        <v>232</v>
      </c>
      <c r="AN1237" t="s">
        <v>11755</v>
      </c>
      <c r="AO1237">
        <v>12828</v>
      </c>
      <c r="AP1237" s="1">
        <v>42337.734895833331</v>
      </c>
      <c r="AQ1237">
        <v>1975</v>
      </c>
      <c r="AR1237">
        <v>6564</v>
      </c>
      <c r="AS1237">
        <v>1</v>
      </c>
      <c r="AT1237" t="s">
        <v>11755</v>
      </c>
      <c r="AU1237">
        <v>1975</v>
      </c>
      <c r="AV1237" s="3">
        <v>28185</v>
      </c>
      <c r="AX1237" t="s">
        <v>11760</v>
      </c>
      <c r="BL1237">
        <v>0.24644620431425801</v>
      </c>
    </row>
    <row r="1238" spans="2:64" x14ac:dyDescent="0.25">
      <c r="B1238">
        <v>73518</v>
      </c>
      <c r="C1238" t="s">
        <v>11779</v>
      </c>
      <c r="D1238" s="6" t="s">
        <v>11780</v>
      </c>
      <c r="E1238" s="5">
        <v>28172</v>
      </c>
      <c r="F1238">
        <v>1</v>
      </c>
      <c r="G1238">
        <v>0</v>
      </c>
      <c r="U1238">
        <v>114</v>
      </c>
      <c r="V1238">
        <v>6.1</v>
      </c>
      <c r="Y1238" t="s">
        <v>317</v>
      </c>
      <c r="Z1238">
        <v>94</v>
      </c>
      <c r="AA1238">
        <v>0</v>
      </c>
      <c r="AB1238">
        <v>0</v>
      </c>
      <c r="AD1238" t="s">
        <v>932</v>
      </c>
      <c r="AE1238" t="s">
        <v>11781</v>
      </c>
      <c r="AF1238" t="s">
        <v>11782</v>
      </c>
      <c r="AG1238" t="s">
        <v>11783</v>
      </c>
      <c r="AH1238" t="s">
        <v>11784</v>
      </c>
      <c r="AK1238" t="s">
        <v>4422</v>
      </c>
      <c r="AL1238" t="s">
        <v>5110</v>
      </c>
      <c r="AM1238" t="s">
        <v>676</v>
      </c>
      <c r="AN1238" t="s">
        <v>11780</v>
      </c>
      <c r="AO1238">
        <v>14440</v>
      </c>
      <c r="AP1238" s="1">
        <v>42752.866331018522</v>
      </c>
      <c r="AQ1238">
        <v>1976</v>
      </c>
      <c r="AR1238">
        <v>7405</v>
      </c>
      <c r="AS1238">
        <v>1</v>
      </c>
      <c r="AT1238" t="s">
        <v>11780</v>
      </c>
      <c r="AU1238">
        <v>1976</v>
      </c>
      <c r="AV1238" s="3">
        <v>28172</v>
      </c>
      <c r="AX1238" t="s">
        <v>11785</v>
      </c>
      <c r="BL1238">
        <v>0.24478942310878399</v>
      </c>
    </row>
    <row r="1239" spans="2:64" x14ac:dyDescent="0.25">
      <c r="B1239">
        <v>74102</v>
      </c>
      <c r="C1239" t="s">
        <v>11874</v>
      </c>
      <c r="D1239" s="6" t="s">
        <v>11875</v>
      </c>
      <c r="E1239" s="5">
        <v>28216</v>
      </c>
      <c r="F1239">
        <v>3</v>
      </c>
      <c r="G1239">
        <v>0</v>
      </c>
      <c r="S1239" t="s">
        <v>10029</v>
      </c>
      <c r="T1239" t="s">
        <v>11876</v>
      </c>
      <c r="U1239" s="2">
        <v>14299</v>
      </c>
      <c r="V1239">
        <v>6.6</v>
      </c>
      <c r="X1239">
        <v>84</v>
      </c>
      <c r="Y1239" t="s">
        <v>11877</v>
      </c>
      <c r="Z1239">
        <v>109</v>
      </c>
      <c r="AA1239">
        <v>0</v>
      </c>
      <c r="AB1239">
        <v>0</v>
      </c>
      <c r="AC1239" t="s">
        <v>11878</v>
      </c>
      <c r="AD1239" t="s">
        <v>984</v>
      </c>
      <c r="AE1239" t="s">
        <v>11879</v>
      </c>
      <c r="AF1239" t="s">
        <v>11879</v>
      </c>
      <c r="AG1239" t="s">
        <v>11880</v>
      </c>
      <c r="AH1239" t="s">
        <v>11881</v>
      </c>
      <c r="AJ1239" s="4">
        <v>36641</v>
      </c>
      <c r="AK1239" t="s">
        <v>1718</v>
      </c>
      <c r="AL1239" t="s">
        <v>11882</v>
      </c>
      <c r="AM1239" t="s">
        <v>11883</v>
      </c>
      <c r="AN1239" t="s">
        <v>11875</v>
      </c>
      <c r="AO1239">
        <v>5057</v>
      </c>
      <c r="AP1239" s="1">
        <v>41015.679178240738</v>
      </c>
      <c r="AQ1239">
        <v>1976</v>
      </c>
      <c r="AR1239">
        <v>3190</v>
      </c>
      <c r="AS1239">
        <v>1</v>
      </c>
      <c r="AT1239" t="s">
        <v>11875</v>
      </c>
      <c r="AU1239">
        <v>1976</v>
      </c>
      <c r="AV1239" s="3">
        <v>28216</v>
      </c>
      <c r="AX1239" t="s">
        <v>11884</v>
      </c>
      <c r="BL1239">
        <v>0.2485171808211</v>
      </c>
    </row>
    <row r="1240" spans="2:64" x14ac:dyDescent="0.25">
      <c r="B1240">
        <v>74455</v>
      </c>
      <c r="C1240" t="s">
        <v>11940</v>
      </c>
      <c r="D1240" s="6" t="s">
        <v>11941</v>
      </c>
      <c r="E1240" s="5">
        <v>28258</v>
      </c>
      <c r="F1240">
        <v>3</v>
      </c>
      <c r="G1240">
        <v>0</v>
      </c>
      <c r="S1240" t="s">
        <v>5439</v>
      </c>
      <c r="T1240" t="s">
        <v>11942</v>
      </c>
      <c r="U1240" s="2">
        <v>4947</v>
      </c>
      <c r="V1240">
        <v>5.4</v>
      </c>
      <c r="X1240">
        <v>23</v>
      </c>
      <c r="Y1240" t="s">
        <v>6749</v>
      </c>
      <c r="Z1240">
        <v>91</v>
      </c>
      <c r="AA1240">
        <v>1</v>
      </c>
      <c r="AB1240">
        <v>1</v>
      </c>
      <c r="AC1240" t="s">
        <v>11943</v>
      </c>
      <c r="AD1240" t="s">
        <v>457</v>
      </c>
      <c r="AE1240" t="s">
        <v>11558</v>
      </c>
      <c r="AF1240" t="s">
        <v>11944</v>
      </c>
      <c r="AG1240" t="s">
        <v>11945</v>
      </c>
      <c r="AH1240" t="s">
        <v>11946</v>
      </c>
      <c r="AJ1240" s="4">
        <v>36557</v>
      </c>
      <c r="AK1240" t="s">
        <v>151</v>
      </c>
      <c r="AL1240" t="s">
        <v>152</v>
      </c>
      <c r="AM1240" t="s">
        <v>11947</v>
      </c>
      <c r="AN1240" t="s">
        <v>11941</v>
      </c>
      <c r="AO1240">
        <v>5848</v>
      </c>
      <c r="AP1240" s="1">
        <v>41182.902766203704</v>
      </c>
      <c r="AQ1240">
        <v>1977</v>
      </c>
      <c r="AR1240">
        <v>3567</v>
      </c>
      <c r="AS1240">
        <v>1</v>
      </c>
      <c r="AT1240" t="s">
        <v>11948</v>
      </c>
      <c r="AU1240">
        <v>1976</v>
      </c>
      <c r="AV1240" s="3">
        <v>28258</v>
      </c>
      <c r="AX1240" t="s">
        <v>11949</v>
      </c>
      <c r="BL1240">
        <v>0.249759766725206</v>
      </c>
    </row>
    <row r="1241" spans="2:64" x14ac:dyDescent="0.25">
      <c r="B1241">
        <v>74486</v>
      </c>
      <c r="C1241" t="s">
        <v>11959</v>
      </c>
      <c r="D1241" s="6" t="s">
        <v>11960</v>
      </c>
      <c r="E1241" s="5">
        <v>28126</v>
      </c>
      <c r="F1241">
        <v>0</v>
      </c>
      <c r="G1241">
        <v>0</v>
      </c>
      <c r="H1241" s="9">
        <v>28889299.145299099</v>
      </c>
      <c r="I1241" s="9">
        <v>412704.27350427298</v>
      </c>
      <c r="J1241" s="9">
        <v>28476594.871794801</v>
      </c>
      <c r="K1241" s="10">
        <v>69</v>
      </c>
      <c r="O1241" s="9">
        <v>7000000</v>
      </c>
      <c r="P1241" s="9">
        <v>100000</v>
      </c>
      <c r="Q1241" s="9">
        <v>6900000</v>
      </c>
      <c r="S1241" t="s">
        <v>221</v>
      </c>
      <c r="T1241" t="s">
        <v>11961</v>
      </c>
      <c r="U1241" s="2">
        <v>77561</v>
      </c>
      <c r="V1241">
        <v>7.4</v>
      </c>
      <c r="X1241">
        <v>91</v>
      </c>
      <c r="Y1241" t="s">
        <v>850</v>
      </c>
      <c r="Z1241">
        <v>89</v>
      </c>
      <c r="AA1241">
        <v>1</v>
      </c>
      <c r="AB1241">
        <v>1</v>
      </c>
      <c r="AC1241" t="s">
        <v>11962</v>
      </c>
      <c r="AD1241" t="s">
        <v>932</v>
      </c>
      <c r="AE1241" t="s">
        <v>11963</v>
      </c>
      <c r="AF1241" t="s">
        <v>11963</v>
      </c>
      <c r="AG1241" t="s">
        <v>11964</v>
      </c>
      <c r="AH1241" t="s">
        <v>11965</v>
      </c>
      <c r="AJ1241" s="4">
        <v>38509</v>
      </c>
      <c r="AK1241" t="s">
        <v>151</v>
      </c>
      <c r="AL1241" t="s">
        <v>152</v>
      </c>
      <c r="AM1241" t="s">
        <v>6630</v>
      </c>
      <c r="AN1241" t="s">
        <v>11960</v>
      </c>
      <c r="AO1241">
        <v>7200</v>
      </c>
      <c r="AP1241" s="1">
        <v>41414.583287037036</v>
      </c>
      <c r="AQ1241">
        <v>1977</v>
      </c>
      <c r="AR1241">
        <v>4147</v>
      </c>
      <c r="AS1241">
        <v>1</v>
      </c>
      <c r="AT1241" t="s">
        <v>11960</v>
      </c>
      <c r="AU1241">
        <v>1977</v>
      </c>
      <c r="AV1241" s="3">
        <v>28524</v>
      </c>
      <c r="AX1241" t="s">
        <v>11966</v>
      </c>
      <c r="BD1241" s="3">
        <v>28126</v>
      </c>
      <c r="BE1241" t="s">
        <v>11960</v>
      </c>
      <c r="BF1241" t="s">
        <v>850</v>
      </c>
      <c r="BG1241">
        <v>100000</v>
      </c>
      <c r="BH1241">
        <v>7000000</v>
      </c>
      <c r="BI1241">
        <v>1977</v>
      </c>
      <c r="BJ1241" t="b">
        <v>0</v>
      </c>
      <c r="BK1241" t="s">
        <v>11967</v>
      </c>
      <c r="BL1241">
        <v>0.24230425130057301</v>
      </c>
    </row>
    <row r="1242" spans="2:64" x14ac:dyDescent="0.25">
      <c r="B1242">
        <v>74806</v>
      </c>
      <c r="C1242" t="s">
        <v>11988</v>
      </c>
      <c r="D1242" s="6" t="s">
        <v>11989</v>
      </c>
      <c r="E1242" s="5">
        <v>28151</v>
      </c>
      <c r="F1242">
        <v>3</v>
      </c>
      <c r="G1242">
        <v>0</v>
      </c>
      <c r="S1242" t="s">
        <v>2585</v>
      </c>
      <c r="T1242" t="s">
        <v>11990</v>
      </c>
      <c r="U1242" s="2">
        <v>10200</v>
      </c>
      <c r="V1242">
        <v>7.1</v>
      </c>
      <c r="X1242">
        <v>90</v>
      </c>
      <c r="Y1242" t="s">
        <v>7034</v>
      </c>
      <c r="Z1242">
        <v>91</v>
      </c>
      <c r="AA1242">
        <v>1</v>
      </c>
      <c r="AB1242">
        <v>0</v>
      </c>
      <c r="AC1242" t="s">
        <v>11991</v>
      </c>
      <c r="AD1242" t="s">
        <v>10900</v>
      </c>
      <c r="AE1242" t="s">
        <v>11992</v>
      </c>
      <c r="AF1242" t="s">
        <v>11993</v>
      </c>
      <c r="AG1242" t="s">
        <v>11994</v>
      </c>
      <c r="AH1242" t="s">
        <v>11995</v>
      </c>
      <c r="AJ1242" s="4">
        <v>38629</v>
      </c>
      <c r="AK1242" t="s">
        <v>151</v>
      </c>
      <c r="AL1242" t="s">
        <v>11996</v>
      </c>
      <c r="AM1242" t="s">
        <v>11997</v>
      </c>
      <c r="AN1242" t="s">
        <v>11989</v>
      </c>
      <c r="AO1242">
        <v>7288</v>
      </c>
      <c r="AP1242" s="1">
        <v>41424.962152777778</v>
      </c>
      <c r="AQ1242">
        <v>1976</v>
      </c>
      <c r="AR1242">
        <v>4185</v>
      </c>
      <c r="AS1242">
        <v>1</v>
      </c>
      <c r="AT1242" t="s">
        <v>11998</v>
      </c>
      <c r="AU1242">
        <v>1976</v>
      </c>
      <c r="AV1242" s="3">
        <v>28151</v>
      </c>
      <c r="AX1242" t="s">
        <v>11999</v>
      </c>
      <c r="BL1242">
        <v>0.24230425130057301</v>
      </c>
    </row>
    <row r="1243" spans="2:64" x14ac:dyDescent="0.25">
      <c r="B1243">
        <v>75276</v>
      </c>
      <c r="C1243" t="s">
        <v>12152</v>
      </c>
      <c r="D1243" s="6" t="s">
        <v>12153</v>
      </c>
      <c r="E1243" s="5">
        <v>28318</v>
      </c>
      <c r="F1243">
        <v>0</v>
      </c>
      <c r="G1243">
        <v>0</v>
      </c>
      <c r="S1243" t="s">
        <v>221</v>
      </c>
      <c r="T1243" t="s">
        <v>10662</v>
      </c>
      <c r="U1243" s="2">
        <v>10171</v>
      </c>
      <c r="V1243">
        <v>8</v>
      </c>
      <c r="X1243">
        <v>93</v>
      </c>
      <c r="Y1243" t="s">
        <v>379</v>
      </c>
      <c r="Z1243">
        <v>115</v>
      </c>
      <c r="AA1243">
        <v>1</v>
      </c>
      <c r="AB1243">
        <v>0</v>
      </c>
      <c r="AC1243" t="s">
        <v>12154</v>
      </c>
      <c r="AD1243" t="s">
        <v>1779</v>
      </c>
      <c r="AE1243" t="s">
        <v>10664</v>
      </c>
      <c r="AF1243" t="s">
        <v>12155</v>
      </c>
      <c r="AG1243" t="s">
        <v>12156</v>
      </c>
      <c r="AH1243" t="s">
        <v>12157</v>
      </c>
      <c r="AJ1243" s="4">
        <v>37264</v>
      </c>
      <c r="AK1243" t="s">
        <v>12158</v>
      </c>
      <c r="AL1243" t="s">
        <v>7256</v>
      </c>
      <c r="AM1243" t="s">
        <v>11892</v>
      </c>
      <c r="AN1243" t="s">
        <v>12153</v>
      </c>
      <c r="AO1243">
        <v>1723</v>
      </c>
      <c r="AP1243" s="1">
        <v>40408.145277777781</v>
      </c>
      <c r="AQ1243">
        <v>1977</v>
      </c>
      <c r="AR1243">
        <v>1477</v>
      </c>
      <c r="AS1243">
        <v>1</v>
      </c>
      <c r="AT1243" t="s">
        <v>12153</v>
      </c>
      <c r="AU1243">
        <v>1977</v>
      </c>
      <c r="AV1243" s="3">
        <v>28318</v>
      </c>
      <c r="AX1243" t="s">
        <v>12159</v>
      </c>
      <c r="BL1243">
        <v>0.252659133834785</v>
      </c>
    </row>
    <row r="1244" spans="2:64" x14ac:dyDescent="0.25">
      <c r="B1244">
        <v>75612</v>
      </c>
      <c r="C1244" t="s">
        <v>12170</v>
      </c>
      <c r="D1244" s="6" t="s">
        <v>12171</v>
      </c>
      <c r="E1244" s="5">
        <v>28270</v>
      </c>
      <c r="F1244">
        <v>3</v>
      </c>
      <c r="G1244">
        <v>0</v>
      </c>
      <c r="S1244" t="s">
        <v>2585</v>
      </c>
      <c r="T1244" t="s">
        <v>3871</v>
      </c>
      <c r="U1244" s="2">
        <v>10502</v>
      </c>
      <c r="V1244">
        <v>7.9</v>
      </c>
      <c r="W1244">
        <v>71</v>
      </c>
      <c r="X1244">
        <v>96</v>
      </c>
      <c r="Y1244" t="s">
        <v>7034</v>
      </c>
      <c r="Z1244">
        <v>124</v>
      </c>
      <c r="AA1244">
        <v>1</v>
      </c>
      <c r="AB1244">
        <v>1</v>
      </c>
      <c r="AC1244" t="s">
        <v>12172</v>
      </c>
      <c r="AD1244" t="s">
        <v>12173</v>
      </c>
      <c r="AE1244" t="s">
        <v>10486</v>
      </c>
      <c r="AF1244" t="s">
        <v>10486</v>
      </c>
      <c r="AG1244" t="s">
        <v>12174</v>
      </c>
      <c r="AH1244" t="s">
        <v>12175</v>
      </c>
      <c r="AI1244" t="s">
        <v>12176</v>
      </c>
      <c r="AJ1244" s="4">
        <v>38097</v>
      </c>
      <c r="AK1244" t="s">
        <v>151</v>
      </c>
      <c r="AL1244" t="s">
        <v>152</v>
      </c>
      <c r="AM1244" t="s">
        <v>12177</v>
      </c>
      <c r="AN1244" t="s">
        <v>12171</v>
      </c>
      <c r="AO1244">
        <v>3750</v>
      </c>
      <c r="AP1244" s="1">
        <v>40737.27548611111</v>
      </c>
      <c r="AQ1244">
        <v>1977</v>
      </c>
      <c r="AR1244">
        <v>2524</v>
      </c>
      <c r="AS1244">
        <v>1</v>
      </c>
      <c r="AT1244" t="s">
        <v>12171</v>
      </c>
      <c r="AU1244">
        <v>1977</v>
      </c>
      <c r="AV1244" s="3">
        <v>28270</v>
      </c>
      <c r="AX1244" t="s">
        <v>12178</v>
      </c>
      <c r="BL1244">
        <v>0.249759766725206</v>
      </c>
    </row>
    <row r="1245" spans="2:64" x14ac:dyDescent="0.25">
      <c r="B1245">
        <v>75686</v>
      </c>
      <c r="C1245" t="s">
        <v>12188</v>
      </c>
      <c r="D1245" s="6" t="s">
        <v>12189</v>
      </c>
      <c r="E1245" s="5">
        <v>28235</v>
      </c>
      <c r="F1245">
        <v>3</v>
      </c>
      <c r="G1245">
        <v>0</v>
      </c>
      <c r="H1245" s="9">
        <v>153918634.00999999</v>
      </c>
      <c r="I1245" s="9">
        <v>16095466.666666601</v>
      </c>
      <c r="J1245" s="9">
        <v>137823167.34333301</v>
      </c>
      <c r="K1245" s="10">
        <v>8.5628562499999994</v>
      </c>
      <c r="O1245" s="9">
        <v>38251425</v>
      </c>
      <c r="P1245" s="9">
        <v>4000000</v>
      </c>
      <c r="Q1245" s="9">
        <v>34251425</v>
      </c>
      <c r="S1245" t="s">
        <v>2585</v>
      </c>
      <c r="T1245" t="s">
        <v>476</v>
      </c>
      <c r="U1245" s="2">
        <v>210152</v>
      </c>
      <c r="V1245">
        <v>8.1</v>
      </c>
      <c r="X1245">
        <v>97</v>
      </c>
      <c r="Y1245" t="s">
        <v>441</v>
      </c>
      <c r="Z1245">
        <v>93</v>
      </c>
      <c r="AA1245">
        <v>1</v>
      </c>
      <c r="AB1245">
        <v>1</v>
      </c>
      <c r="AC1245" t="s">
        <v>12190</v>
      </c>
      <c r="AD1245" t="s">
        <v>12191</v>
      </c>
      <c r="AE1245" t="s">
        <v>9929</v>
      </c>
      <c r="AF1245" t="s">
        <v>11214</v>
      </c>
      <c r="AG1245" t="s">
        <v>12192</v>
      </c>
      <c r="AH1245" t="s">
        <v>12193</v>
      </c>
      <c r="AJ1245" s="4">
        <v>35913</v>
      </c>
      <c r="AK1245" t="s">
        <v>1858</v>
      </c>
      <c r="AL1245" t="s">
        <v>152</v>
      </c>
      <c r="AM1245" t="s">
        <v>2146</v>
      </c>
      <c r="AN1245" t="s">
        <v>12189</v>
      </c>
      <c r="AO1245">
        <v>1703</v>
      </c>
      <c r="AP1245" s="1">
        <v>40405.248715277776</v>
      </c>
      <c r="AQ1245">
        <v>1977</v>
      </c>
      <c r="AR1245">
        <v>1469</v>
      </c>
      <c r="AS1245">
        <v>1</v>
      </c>
      <c r="AT1245" t="s">
        <v>12189</v>
      </c>
      <c r="AU1245">
        <v>1977</v>
      </c>
      <c r="AV1245" s="3">
        <v>28235</v>
      </c>
      <c r="AX1245" t="s">
        <v>12194</v>
      </c>
      <c r="BD1245" s="3">
        <v>28235</v>
      </c>
      <c r="BE1245" t="s">
        <v>12189</v>
      </c>
      <c r="BF1245" t="s">
        <v>297</v>
      </c>
      <c r="BG1245">
        <v>4000000</v>
      </c>
      <c r="BH1245">
        <v>38251425</v>
      </c>
      <c r="BI1245">
        <v>1977</v>
      </c>
      <c r="BJ1245" t="b">
        <v>0</v>
      </c>
      <c r="BK1245" t="s">
        <v>12195</v>
      </c>
      <c r="BL1245">
        <v>0.2485171808211</v>
      </c>
    </row>
    <row r="1246" spans="2:64" x14ac:dyDescent="0.25">
      <c r="B1246">
        <v>75784</v>
      </c>
      <c r="C1246" t="s">
        <v>12196</v>
      </c>
      <c r="D1246" s="6" t="s">
        <v>12197</v>
      </c>
      <c r="E1246" s="5">
        <v>28291</v>
      </c>
      <c r="F1246">
        <v>1</v>
      </c>
      <c r="G1246">
        <v>0</v>
      </c>
      <c r="H1246" s="9">
        <v>202055116.96869799</v>
      </c>
      <c r="I1246" s="9">
        <v>103414036.24382199</v>
      </c>
      <c r="J1246" s="9">
        <v>98641080.724876404</v>
      </c>
      <c r="K1246" s="10">
        <v>0.95384615384615301</v>
      </c>
      <c r="O1246" s="9">
        <v>50800000</v>
      </c>
      <c r="P1246" s="9">
        <v>26000000</v>
      </c>
      <c r="Q1246" s="9">
        <v>24800000</v>
      </c>
      <c r="S1246" t="s">
        <v>2585</v>
      </c>
      <c r="T1246" t="s">
        <v>476</v>
      </c>
      <c r="U1246" s="2">
        <v>42640</v>
      </c>
      <c r="V1246">
        <v>7.4</v>
      </c>
      <c r="X1246">
        <v>65</v>
      </c>
      <c r="Y1246" t="s">
        <v>307</v>
      </c>
      <c r="Z1246">
        <v>175</v>
      </c>
      <c r="AA1246">
        <v>1</v>
      </c>
      <c r="AB1246">
        <v>1</v>
      </c>
      <c r="AC1246" t="s">
        <v>12198</v>
      </c>
      <c r="AD1246" t="s">
        <v>12199</v>
      </c>
      <c r="AE1246" t="s">
        <v>12200</v>
      </c>
      <c r="AF1246" t="s">
        <v>12201</v>
      </c>
      <c r="AG1246" t="s">
        <v>12202</v>
      </c>
      <c r="AH1246" t="s">
        <v>12203</v>
      </c>
      <c r="AJ1246" s="4">
        <v>37026</v>
      </c>
      <c r="AK1246" t="s">
        <v>12204</v>
      </c>
      <c r="AL1246" t="s">
        <v>4956</v>
      </c>
      <c r="AM1246" t="s">
        <v>12040</v>
      </c>
      <c r="AN1246" t="s">
        <v>12197</v>
      </c>
      <c r="AO1246">
        <v>4618</v>
      </c>
      <c r="AP1246" s="1">
        <v>40919.166585648149</v>
      </c>
      <c r="AQ1246">
        <v>1977</v>
      </c>
      <c r="AR1246">
        <v>2983</v>
      </c>
      <c r="AS1246">
        <v>1</v>
      </c>
      <c r="AT1246" t="s">
        <v>12197</v>
      </c>
      <c r="AU1246">
        <v>1977</v>
      </c>
      <c r="AV1246" s="3">
        <v>28291</v>
      </c>
      <c r="AX1246" t="s">
        <v>12205</v>
      </c>
      <c r="BD1246" s="3">
        <v>28291</v>
      </c>
      <c r="BE1246" t="s">
        <v>12197</v>
      </c>
      <c r="BF1246" t="s">
        <v>897</v>
      </c>
      <c r="BG1246">
        <v>26000000</v>
      </c>
      <c r="BH1246">
        <v>50800000</v>
      </c>
      <c r="BI1246">
        <v>1977</v>
      </c>
      <c r="BJ1246" t="b">
        <v>0</v>
      </c>
      <c r="BK1246" t="s">
        <v>12206</v>
      </c>
      <c r="BL1246">
        <v>0.25141654793068002</v>
      </c>
    </row>
    <row r="1247" spans="2:64" x14ac:dyDescent="0.25">
      <c r="B1247">
        <v>75860</v>
      </c>
      <c r="C1247" t="s">
        <v>12207</v>
      </c>
      <c r="D1247" s="6" t="s">
        <v>12208</v>
      </c>
      <c r="E1247" s="5">
        <v>28445</v>
      </c>
      <c r="F1247">
        <v>1</v>
      </c>
      <c r="G1247">
        <v>0</v>
      </c>
      <c r="H1247" s="9">
        <v>647458998.38449097</v>
      </c>
      <c r="I1247" s="9">
        <v>78007108.2390953</v>
      </c>
      <c r="J1247" s="9">
        <v>569451890.14539504</v>
      </c>
      <c r="K1247" s="10">
        <v>7.3</v>
      </c>
      <c r="O1247" s="9">
        <v>166000000</v>
      </c>
      <c r="P1247" s="9">
        <v>20000000</v>
      </c>
      <c r="Q1247" s="9">
        <v>146000000</v>
      </c>
      <c r="S1247" t="s">
        <v>2585</v>
      </c>
      <c r="T1247" t="s">
        <v>12209</v>
      </c>
      <c r="U1247" s="2">
        <v>148667</v>
      </c>
      <c r="V1247">
        <v>7.7</v>
      </c>
      <c r="W1247">
        <v>92</v>
      </c>
      <c r="X1247">
        <v>96</v>
      </c>
      <c r="Y1247" t="s">
        <v>888</v>
      </c>
      <c r="Z1247">
        <v>137</v>
      </c>
      <c r="AA1247">
        <v>1</v>
      </c>
      <c r="AB1247">
        <v>1</v>
      </c>
      <c r="AC1247" t="s">
        <v>12210</v>
      </c>
      <c r="AD1247" t="s">
        <v>12211</v>
      </c>
      <c r="AE1247" t="s">
        <v>10367</v>
      </c>
      <c r="AF1247" t="s">
        <v>10367</v>
      </c>
      <c r="AG1247" t="s">
        <v>12212</v>
      </c>
      <c r="AH1247" t="s">
        <v>12213</v>
      </c>
      <c r="AJ1247" s="4">
        <v>39399</v>
      </c>
      <c r="AK1247" t="s">
        <v>12214</v>
      </c>
      <c r="AL1247" t="s">
        <v>152</v>
      </c>
      <c r="AM1247" t="s">
        <v>12215</v>
      </c>
      <c r="AN1247" t="s">
        <v>12208</v>
      </c>
      <c r="AO1247">
        <v>5927</v>
      </c>
      <c r="AP1247" s="1">
        <v>41199.172395833331</v>
      </c>
      <c r="AQ1247">
        <v>1977</v>
      </c>
      <c r="AR1247">
        <v>3610</v>
      </c>
      <c r="AS1247">
        <v>1</v>
      </c>
      <c r="AT1247" t="s">
        <v>12208</v>
      </c>
      <c r="AU1247">
        <v>1977</v>
      </c>
      <c r="AV1247" s="3">
        <v>28473</v>
      </c>
      <c r="AX1247" t="s">
        <v>12216</v>
      </c>
      <c r="BD1247" s="3">
        <v>28445</v>
      </c>
      <c r="BE1247" t="s">
        <v>12208</v>
      </c>
      <c r="BF1247" t="s">
        <v>3152</v>
      </c>
      <c r="BG1247">
        <v>20000000</v>
      </c>
      <c r="BH1247">
        <v>166000000</v>
      </c>
      <c r="BI1247">
        <v>1977</v>
      </c>
      <c r="BJ1247" t="b">
        <v>1</v>
      </c>
      <c r="BK1247" t="s">
        <v>12217</v>
      </c>
      <c r="BL1247">
        <v>0.25638689154710198</v>
      </c>
    </row>
    <row r="1248" spans="2:64" x14ac:dyDescent="0.25">
      <c r="B1248">
        <v>75909</v>
      </c>
      <c r="C1248" t="s">
        <v>12218</v>
      </c>
      <c r="D1248" s="6" t="s">
        <v>12219</v>
      </c>
      <c r="E1248" s="5">
        <v>28419</v>
      </c>
      <c r="F1248">
        <v>0</v>
      </c>
      <c r="G1248">
        <v>0</v>
      </c>
      <c r="S1248" t="s">
        <v>2585</v>
      </c>
      <c r="T1248" t="s">
        <v>3575</v>
      </c>
      <c r="U1248" s="2">
        <v>3904</v>
      </c>
      <c r="V1248">
        <v>5.2</v>
      </c>
      <c r="X1248">
        <v>50</v>
      </c>
      <c r="Y1248" t="s">
        <v>6721</v>
      </c>
      <c r="Z1248">
        <v>91</v>
      </c>
      <c r="AA1248">
        <v>1</v>
      </c>
      <c r="AB1248">
        <v>1</v>
      </c>
      <c r="AC1248" t="s">
        <v>12220</v>
      </c>
      <c r="AE1248" t="s">
        <v>12221</v>
      </c>
      <c r="AF1248" t="s">
        <v>12222</v>
      </c>
      <c r="AG1248" t="s">
        <v>12223</v>
      </c>
      <c r="AH1248" t="s">
        <v>12224</v>
      </c>
      <c r="AJ1248" s="4">
        <v>40736</v>
      </c>
      <c r="AK1248" t="s">
        <v>151</v>
      </c>
      <c r="AL1248" t="s">
        <v>152</v>
      </c>
      <c r="AM1248" t="s">
        <v>12225</v>
      </c>
      <c r="AN1248" t="s">
        <v>12219</v>
      </c>
      <c r="AO1248">
        <v>10686</v>
      </c>
      <c r="AP1248" s="1">
        <v>41864.179594907408</v>
      </c>
      <c r="AQ1248">
        <v>1977</v>
      </c>
      <c r="AR1248">
        <v>5694</v>
      </c>
      <c r="AS1248">
        <v>1</v>
      </c>
      <c r="AT1248" t="s">
        <v>12219</v>
      </c>
      <c r="AU1248">
        <v>1977</v>
      </c>
      <c r="AV1248" s="3">
        <v>28419</v>
      </c>
      <c r="AX1248" t="s">
        <v>12226</v>
      </c>
      <c r="BL1248">
        <v>0.25514430564299601</v>
      </c>
    </row>
    <row r="1249" spans="2:64" x14ac:dyDescent="0.25">
      <c r="B1249">
        <v>75936</v>
      </c>
      <c r="C1249" t="s">
        <v>12227</v>
      </c>
      <c r="D1249" s="6" t="s">
        <v>12228</v>
      </c>
      <c r="E1249" s="5">
        <v>28272</v>
      </c>
      <c r="F1249">
        <v>3</v>
      </c>
      <c r="G1249">
        <v>0</v>
      </c>
      <c r="T1249" t="s">
        <v>1250</v>
      </c>
      <c r="U1249" s="2">
        <v>3897</v>
      </c>
      <c r="V1249">
        <v>7.2</v>
      </c>
      <c r="X1249">
        <v>70</v>
      </c>
      <c r="Y1249" t="s">
        <v>12229</v>
      </c>
      <c r="Z1249">
        <v>90</v>
      </c>
      <c r="AA1249">
        <v>1</v>
      </c>
      <c r="AB1249">
        <v>1</v>
      </c>
      <c r="AC1249" t="s">
        <v>12230</v>
      </c>
      <c r="AE1249" t="s">
        <v>993</v>
      </c>
      <c r="AF1249" t="s">
        <v>993</v>
      </c>
      <c r="AG1249" t="s">
        <v>12231</v>
      </c>
      <c r="AH1249" t="s">
        <v>12232</v>
      </c>
      <c r="AJ1249" s="4">
        <v>37712</v>
      </c>
      <c r="AK1249" t="s">
        <v>151</v>
      </c>
      <c r="AL1249" t="s">
        <v>152</v>
      </c>
      <c r="AM1249" t="s">
        <v>8573</v>
      </c>
      <c r="AN1249" t="s">
        <v>12228</v>
      </c>
      <c r="AO1249">
        <v>14179</v>
      </c>
      <c r="AP1249" s="1">
        <v>42681.920648148145</v>
      </c>
      <c r="AQ1249">
        <v>1977</v>
      </c>
      <c r="AR1249">
        <v>7250</v>
      </c>
      <c r="AS1249">
        <v>1</v>
      </c>
      <c r="AT1249" t="s">
        <v>12228</v>
      </c>
      <c r="AU1249">
        <v>1977</v>
      </c>
      <c r="AV1249" s="3">
        <v>28272</v>
      </c>
      <c r="AX1249" t="s">
        <v>12233</v>
      </c>
      <c r="BL1249">
        <v>0.249759766725206</v>
      </c>
    </row>
    <row r="1250" spans="2:64" x14ac:dyDescent="0.25">
      <c r="B1250">
        <v>75938</v>
      </c>
      <c r="C1250" t="s">
        <v>12234</v>
      </c>
      <c r="D1250" s="6" t="s">
        <v>12235</v>
      </c>
      <c r="E1250" s="5">
        <v>28291</v>
      </c>
      <c r="F1250">
        <v>2</v>
      </c>
      <c r="G1250">
        <v>0</v>
      </c>
      <c r="S1250" t="s">
        <v>221</v>
      </c>
      <c r="U1250" s="2">
        <v>2401</v>
      </c>
      <c r="V1250">
        <v>7.3</v>
      </c>
      <c r="X1250">
        <v>83</v>
      </c>
      <c r="Y1250" t="s">
        <v>317</v>
      </c>
      <c r="Z1250">
        <v>95</v>
      </c>
      <c r="AA1250">
        <v>0</v>
      </c>
      <c r="AB1250">
        <v>0</v>
      </c>
      <c r="AC1250" t="s">
        <v>12236</v>
      </c>
      <c r="AD1250" t="s">
        <v>6400</v>
      </c>
      <c r="AE1250" t="s">
        <v>4887</v>
      </c>
      <c r="AF1250" t="s">
        <v>4887</v>
      </c>
      <c r="AG1250" t="s">
        <v>12237</v>
      </c>
      <c r="AH1250" t="s">
        <v>12238</v>
      </c>
      <c r="AJ1250" s="4">
        <v>35507</v>
      </c>
      <c r="AK1250" t="s">
        <v>198</v>
      </c>
      <c r="AL1250" t="s">
        <v>70</v>
      </c>
      <c r="AM1250" t="s">
        <v>4725</v>
      </c>
      <c r="AN1250" t="s">
        <v>12235</v>
      </c>
      <c r="AO1250">
        <v>5107</v>
      </c>
      <c r="AP1250" s="1">
        <v>41029.55269675926</v>
      </c>
      <c r="AQ1250">
        <v>1977</v>
      </c>
      <c r="AR1250">
        <v>3216</v>
      </c>
      <c r="AS1250">
        <v>1</v>
      </c>
      <c r="AT1250" t="s">
        <v>12239</v>
      </c>
      <c r="AU1250">
        <v>1977</v>
      </c>
      <c r="AV1250" s="3">
        <v>28291</v>
      </c>
      <c r="AX1250" t="s">
        <v>12240</v>
      </c>
      <c r="BL1250">
        <v>0.25141654793068002</v>
      </c>
    </row>
    <row r="1251" spans="2:64" x14ac:dyDescent="0.25">
      <c r="B1251">
        <v>76085</v>
      </c>
      <c r="C1251" t="s">
        <v>12241</v>
      </c>
      <c r="D1251" s="6" t="s">
        <v>12242</v>
      </c>
      <c r="E1251" s="5">
        <v>28399</v>
      </c>
      <c r="F1251">
        <v>2</v>
      </c>
      <c r="G1251">
        <v>0</v>
      </c>
      <c r="S1251" t="s">
        <v>221</v>
      </c>
      <c r="U1251" s="2">
        <v>8258</v>
      </c>
      <c r="V1251">
        <v>8.1</v>
      </c>
      <c r="X1251">
        <v>100</v>
      </c>
      <c r="Y1251" t="s">
        <v>317</v>
      </c>
      <c r="Z1251">
        <v>106</v>
      </c>
      <c r="AA1251">
        <v>0</v>
      </c>
      <c r="AB1251">
        <v>0</v>
      </c>
      <c r="AC1251" t="s">
        <v>12243</v>
      </c>
      <c r="AD1251" t="s">
        <v>12244</v>
      </c>
      <c r="AE1251" t="s">
        <v>12245</v>
      </c>
      <c r="AF1251" t="s">
        <v>12246</v>
      </c>
      <c r="AG1251" t="s">
        <v>12247</v>
      </c>
      <c r="AH1251" t="s">
        <v>12248</v>
      </c>
      <c r="AJ1251" s="4">
        <v>38489</v>
      </c>
      <c r="AK1251" t="s">
        <v>4569</v>
      </c>
      <c r="AL1251" t="s">
        <v>12249</v>
      </c>
      <c r="AM1251" t="s">
        <v>462</v>
      </c>
      <c r="AN1251" t="s">
        <v>12242</v>
      </c>
      <c r="AO1251">
        <v>5391</v>
      </c>
      <c r="AP1251" s="1">
        <v>41077.999398148146</v>
      </c>
      <c r="AQ1251">
        <v>1977</v>
      </c>
      <c r="AR1251">
        <v>3366</v>
      </c>
      <c r="AS1251">
        <v>1</v>
      </c>
      <c r="AT1251" t="s">
        <v>12242</v>
      </c>
      <c r="AU1251">
        <v>1977</v>
      </c>
      <c r="AV1251" s="3">
        <v>28399</v>
      </c>
      <c r="AX1251" t="s">
        <v>12250</v>
      </c>
      <c r="BL1251">
        <v>0.25514430564299601</v>
      </c>
    </row>
    <row r="1252" spans="2:64" x14ac:dyDescent="0.25">
      <c r="B1252">
        <v>76095</v>
      </c>
      <c r="C1252" t="s">
        <v>12251</v>
      </c>
      <c r="D1252" s="6" t="s">
        <v>12252</v>
      </c>
      <c r="E1252" s="5">
        <v>28480</v>
      </c>
      <c r="F1252">
        <v>3</v>
      </c>
      <c r="G1252">
        <v>0</v>
      </c>
      <c r="H1252" s="9">
        <v>325408347.82608598</v>
      </c>
      <c r="O1252" s="9">
        <v>83700000</v>
      </c>
      <c r="S1252" t="s">
        <v>2585</v>
      </c>
      <c r="T1252" t="s">
        <v>1578</v>
      </c>
      <c r="U1252" s="2">
        <v>10058</v>
      </c>
      <c r="V1252">
        <v>7.4</v>
      </c>
      <c r="X1252">
        <v>88</v>
      </c>
      <c r="Y1252" t="s">
        <v>1121</v>
      </c>
      <c r="Z1252">
        <v>111</v>
      </c>
      <c r="AA1252">
        <v>1</v>
      </c>
      <c r="AB1252">
        <v>1</v>
      </c>
      <c r="AC1252" t="s">
        <v>12253</v>
      </c>
      <c r="AD1252" t="s">
        <v>4614</v>
      </c>
      <c r="AE1252" t="s">
        <v>12254</v>
      </c>
      <c r="AF1252" t="s">
        <v>12037</v>
      </c>
      <c r="AG1252" t="s">
        <v>12255</v>
      </c>
      <c r="AH1252" t="s">
        <v>12256</v>
      </c>
      <c r="AJ1252" s="4">
        <v>36543</v>
      </c>
      <c r="AK1252" t="s">
        <v>4075</v>
      </c>
      <c r="AL1252" t="s">
        <v>152</v>
      </c>
      <c r="AM1252" t="s">
        <v>3277</v>
      </c>
      <c r="AN1252" t="s">
        <v>12252</v>
      </c>
      <c r="AO1252">
        <v>2100</v>
      </c>
      <c r="AP1252" s="1">
        <v>40474.234733796293</v>
      </c>
      <c r="AQ1252">
        <v>1977</v>
      </c>
      <c r="AR1252">
        <v>1687</v>
      </c>
      <c r="AS1252">
        <v>1</v>
      </c>
      <c r="AT1252" t="s">
        <v>12257</v>
      </c>
      <c r="AU1252">
        <v>1977</v>
      </c>
      <c r="AV1252" s="3">
        <v>28459</v>
      </c>
      <c r="AX1252" t="s">
        <v>12258</v>
      </c>
      <c r="BD1252" s="3">
        <v>28480</v>
      </c>
      <c r="BE1252" t="s">
        <v>12257</v>
      </c>
      <c r="BF1252" t="s">
        <v>1983</v>
      </c>
      <c r="BH1252">
        <v>83700000</v>
      </c>
      <c r="BI1252">
        <v>1977</v>
      </c>
      <c r="BJ1252" t="b">
        <v>0</v>
      </c>
      <c r="BK1252" t="s">
        <v>12259</v>
      </c>
      <c r="BL1252">
        <v>0.25721528214983902</v>
      </c>
    </row>
    <row r="1253" spans="2:64" x14ac:dyDescent="0.25">
      <c r="B1253">
        <v>76141</v>
      </c>
      <c r="C1253" t="s">
        <v>12260</v>
      </c>
      <c r="D1253" s="6" t="s">
        <v>12261</v>
      </c>
      <c r="E1253" s="5">
        <v>28482</v>
      </c>
      <c r="F1253">
        <v>1</v>
      </c>
      <c r="G1253">
        <v>0</v>
      </c>
      <c r="H1253" s="9">
        <v>120766689.05661801</v>
      </c>
      <c r="I1253" s="9">
        <v>13218499.194847001</v>
      </c>
      <c r="J1253" s="9">
        <v>107548189.861771</v>
      </c>
      <c r="K1253" s="10">
        <v>8.1361876470588204</v>
      </c>
      <c r="O1253" s="9">
        <v>31063038</v>
      </c>
      <c r="P1253" s="9">
        <v>3400000</v>
      </c>
      <c r="Q1253" s="9">
        <v>27663038</v>
      </c>
      <c r="S1253" t="s">
        <v>2585</v>
      </c>
      <c r="T1253" t="s">
        <v>4694</v>
      </c>
      <c r="U1253" s="2">
        <v>16343</v>
      </c>
      <c r="V1253">
        <v>6.7</v>
      </c>
      <c r="W1253">
        <v>55</v>
      </c>
      <c r="X1253">
        <v>75</v>
      </c>
      <c r="Y1253" t="s">
        <v>297</v>
      </c>
      <c r="Z1253">
        <v>94</v>
      </c>
      <c r="AA1253">
        <v>1</v>
      </c>
      <c r="AB1253">
        <v>1</v>
      </c>
      <c r="AC1253" t="s">
        <v>12262</v>
      </c>
      <c r="AE1253" t="s">
        <v>9625</v>
      </c>
      <c r="AF1253" t="s">
        <v>12263</v>
      </c>
      <c r="AG1253" t="s">
        <v>12264</v>
      </c>
      <c r="AH1253" t="s">
        <v>12265</v>
      </c>
      <c r="AJ1253" s="4">
        <v>38811</v>
      </c>
      <c r="AK1253" t="s">
        <v>151</v>
      </c>
      <c r="AL1253" t="s">
        <v>152</v>
      </c>
      <c r="AM1253" t="s">
        <v>12266</v>
      </c>
      <c r="AN1253" t="s">
        <v>12261</v>
      </c>
      <c r="AO1253">
        <v>8032</v>
      </c>
      <c r="AP1253" s="1">
        <v>41501.747141203705</v>
      </c>
      <c r="AQ1253">
        <v>1977</v>
      </c>
      <c r="AR1253">
        <v>4474</v>
      </c>
      <c r="AS1253">
        <v>1</v>
      </c>
      <c r="AT1253" t="s">
        <v>12261</v>
      </c>
      <c r="AU1253">
        <v>1977</v>
      </c>
      <c r="AV1253" s="3">
        <v>28484</v>
      </c>
      <c r="AX1253" t="s">
        <v>12267</v>
      </c>
      <c r="BD1253" s="3">
        <v>28482</v>
      </c>
      <c r="BE1253" t="s">
        <v>12261</v>
      </c>
      <c r="BG1253">
        <v>3400000</v>
      </c>
      <c r="BH1253">
        <v>31063038</v>
      </c>
      <c r="BI1253">
        <v>1977</v>
      </c>
      <c r="BJ1253" t="b">
        <v>0</v>
      </c>
      <c r="BK1253" t="s">
        <v>12268</v>
      </c>
      <c r="BL1253">
        <v>0.25721528214983902</v>
      </c>
    </row>
    <row r="1254" spans="2:64" x14ac:dyDescent="0.25">
      <c r="B1254">
        <v>76162</v>
      </c>
      <c r="C1254" t="s">
        <v>12288</v>
      </c>
      <c r="D1254" s="6" t="s">
        <v>12289</v>
      </c>
      <c r="E1254" s="5">
        <v>28369</v>
      </c>
      <c r="F1254">
        <v>3</v>
      </c>
      <c r="G1254">
        <v>0</v>
      </c>
      <c r="S1254" t="s">
        <v>221</v>
      </c>
      <c r="T1254" t="s">
        <v>12290</v>
      </c>
      <c r="U1254" s="2">
        <v>12707</v>
      </c>
      <c r="V1254">
        <v>7.3</v>
      </c>
      <c r="X1254">
        <v>89</v>
      </c>
      <c r="Y1254" t="s">
        <v>1654</v>
      </c>
      <c r="Z1254">
        <v>88</v>
      </c>
      <c r="AA1254">
        <v>0</v>
      </c>
      <c r="AB1254">
        <v>0</v>
      </c>
      <c r="AC1254" t="s">
        <v>12291</v>
      </c>
      <c r="AD1254" t="s">
        <v>195</v>
      </c>
      <c r="AE1254" t="s">
        <v>12292</v>
      </c>
      <c r="AF1254" t="s">
        <v>12293</v>
      </c>
      <c r="AG1254" t="s">
        <v>12294</v>
      </c>
      <c r="AH1254" t="s">
        <v>12295</v>
      </c>
      <c r="AI1254" t="s">
        <v>12296</v>
      </c>
      <c r="AJ1254" s="4">
        <v>40476</v>
      </c>
      <c r="AK1254" t="s">
        <v>1718</v>
      </c>
      <c r="AL1254" t="s">
        <v>1719</v>
      </c>
      <c r="AM1254" t="s">
        <v>565</v>
      </c>
      <c r="AN1254" t="s">
        <v>12289</v>
      </c>
      <c r="AO1254">
        <v>3768</v>
      </c>
      <c r="AP1254" s="1">
        <v>40738.220092592594</v>
      </c>
      <c r="AQ1254">
        <v>1977</v>
      </c>
      <c r="AR1254">
        <v>2534</v>
      </c>
      <c r="AS1254">
        <v>1</v>
      </c>
      <c r="AT1254" t="s">
        <v>12289</v>
      </c>
      <c r="AU1254">
        <v>1977</v>
      </c>
      <c r="AV1254" s="3">
        <v>28369</v>
      </c>
      <c r="AX1254" t="s">
        <v>12297</v>
      </c>
      <c r="BL1254">
        <v>0.25431591504025902</v>
      </c>
    </row>
    <row r="1255" spans="2:64" x14ac:dyDescent="0.25">
      <c r="B1255">
        <v>76257</v>
      </c>
      <c r="C1255" t="s">
        <v>12307</v>
      </c>
      <c r="D1255" s="6" t="s">
        <v>12308</v>
      </c>
      <c r="E1255" s="5">
        <v>28347</v>
      </c>
      <c r="F1255">
        <v>1</v>
      </c>
      <c r="G1255">
        <v>0</v>
      </c>
      <c r="H1255" s="9">
        <v>59174509.803921498</v>
      </c>
      <c r="I1255" s="9">
        <v>2366980.3921568599</v>
      </c>
      <c r="J1255" s="9">
        <v>56807529.411764704</v>
      </c>
      <c r="K1255" s="10">
        <v>24</v>
      </c>
      <c r="O1255" s="9">
        <v>15000000</v>
      </c>
      <c r="P1255" s="9">
        <v>600000</v>
      </c>
      <c r="Q1255" s="9">
        <v>14400000</v>
      </c>
      <c r="S1255" t="s">
        <v>5439</v>
      </c>
      <c r="T1255" t="s">
        <v>12309</v>
      </c>
      <c r="U1255" s="2">
        <v>14540</v>
      </c>
      <c r="V1255">
        <v>6.5</v>
      </c>
      <c r="X1255">
        <v>80</v>
      </c>
      <c r="Y1255" t="s">
        <v>297</v>
      </c>
      <c r="Z1255">
        <v>83</v>
      </c>
      <c r="AA1255">
        <v>1</v>
      </c>
      <c r="AB1255">
        <v>1</v>
      </c>
      <c r="AC1255" t="s">
        <v>12310</v>
      </c>
      <c r="AE1255" t="s">
        <v>12311</v>
      </c>
      <c r="AF1255" t="s">
        <v>12312</v>
      </c>
      <c r="AG1255" t="s">
        <v>12313</v>
      </c>
      <c r="AH1255" t="s">
        <v>12314</v>
      </c>
      <c r="AJ1255" s="4">
        <v>36711</v>
      </c>
      <c r="AK1255" t="s">
        <v>12315</v>
      </c>
      <c r="AL1255" t="s">
        <v>152</v>
      </c>
      <c r="AM1255" t="s">
        <v>9789</v>
      </c>
      <c r="AN1255" t="s">
        <v>12308</v>
      </c>
      <c r="AO1255">
        <v>14990</v>
      </c>
      <c r="AP1255" s="1">
        <v>42905.153287037036</v>
      </c>
      <c r="AQ1255">
        <v>1977</v>
      </c>
      <c r="AR1255">
        <v>7695</v>
      </c>
      <c r="AS1255">
        <v>1</v>
      </c>
      <c r="AT1255" t="s">
        <v>12316</v>
      </c>
      <c r="AU1255">
        <v>1977</v>
      </c>
      <c r="AV1255" s="3">
        <v>28347</v>
      </c>
      <c r="AX1255" t="s">
        <v>12317</v>
      </c>
      <c r="BD1255" s="3">
        <v>28347</v>
      </c>
      <c r="BE1255" t="s">
        <v>12316</v>
      </c>
      <c r="BF1255" t="s">
        <v>297</v>
      </c>
      <c r="BG1255">
        <v>600000</v>
      </c>
      <c r="BH1255">
        <v>15000000</v>
      </c>
      <c r="BI1255">
        <v>1977</v>
      </c>
      <c r="BJ1255" t="b">
        <v>0</v>
      </c>
      <c r="BK1255" t="s">
        <v>12318</v>
      </c>
      <c r="BL1255">
        <v>0.25348752443752198</v>
      </c>
    </row>
    <row r="1256" spans="2:64" x14ac:dyDescent="0.25">
      <c r="B1256">
        <v>76271</v>
      </c>
      <c r="C1256" t="s">
        <v>12319</v>
      </c>
      <c r="D1256" s="6" t="s">
        <v>12320</v>
      </c>
      <c r="E1256" s="5">
        <v>28126</v>
      </c>
      <c r="F1256">
        <v>3</v>
      </c>
      <c r="G1256">
        <v>0</v>
      </c>
      <c r="H1256" s="9">
        <v>70159726.495726496</v>
      </c>
      <c r="I1256" s="9">
        <v>2063521.3675213601</v>
      </c>
      <c r="J1256" s="9">
        <v>68096205.128205106</v>
      </c>
      <c r="K1256" s="10">
        <v>33</v>
      </c>
      <c r="O1256" s="9">
        <v>17000000</v>
      </c>
      <c r="P1256" s="9">
        <v>500000</v>
      </c>
      <c r="Q1256" s="9">
        <v>16500000</v>
      </c>
      <c r="S1256" t="s">
        <v>2585</v>
      </c>
      <c r="T1256" t="s">
        <v>12321</v>
      </c>
      <c r="U1256" s="2">
        <v>3569</v>
      </c>
      <c r="V1256">
        <v>5.9</v>
      </c>
      <c r="X1256">
        <v>44</v>
      </c>
      <c r="Y1256" t="s">
        <v>1820</v>
      </c>
      <c r="Z1256">
        <v>97</v>
      </c>
      <c r="AA1256">
        <v>1</v>
      </c>
      <c r="AB1256">
        <v>1</v>
      </c>
      <c r="AC1256" t="s">
        <v>12322</v>
      </c>
      <c r="AD1256" t="s">
        <v>4606</v>
      </c>
      <c r="AE1256" t="s">
        <v>12323</v>
      </c>
      <c r="AF1256" t="s">
        <v>12324</v>
      </c>
      <c r="AG1256" t="s">
        <v>12325</v>
      </c>
      <c r="AH1256" t="s">
        <v>12326</v>
      </c>
      <c r="AJ1256" s="4">
        <v>37880</v>
      </c>
      <c r="AK1256" t="s">
        <v>151</v>
      </c>
      <c r="AL1256" t="s">
        <v>152</v>
      </c>
      <c r="AM1256" t="s">
        <v>12327</v>
      </c>
      <c r="AN1256" t="s">
        <v>12320</v>
      </c>
      <c r="AO1256">
        <v>15043</v>
      </c>
      <c r="AP1256" s="1">
        <v>42925.375659722224</v>
      </c>
      <c r="AQ1256">
        <v>1977</v>
      </c>
      <c r="AR1256">
        <v>7728</v>
      </c>
      <c r="AS1256">
        <v>1</v>
      </c>
      <c r="AT1256" t="s">
        <v>12320</v>
      </c>
      <c r="AU1256">
        <v>1977</v>
      </c>
      <c r="AV1256" s="3">
        <v>28430</v>
      </c>
      <c r="AX1256" t="s">
        <v>12328</v>
      </c>
      <c r="BD1256" s="3">
        <v>28126</v>
      </c>
      <c r="BE1256" t="s">
        <v>12320</v>
      </c>
      <c r="BG1256">
        <v>500000</v>
      </c>
      <c r="BH1256">
        <v>17000000</v>
      </c>
      <c r="BI1256">
        <v>1977</v>
      </c>
      <c r="BJ1256" t="b">
        <v>0</v>
      </c>
      <c r="BK1256" t="s">
        <v>12329</v>
      </c>
      <c r="BL1256">
        <v>0.24230425130057301</v>
      </c>
    </row>
    <row r="1257" spans="2:64" x14ac:dyDescent="0.25">
      <c r="B1257">
        <v>76363</v>
      </c>
      <c r="C1257" t="s">
        <v>12341</v>
      </c>
      <c r="D1257" s="6" t="s">
        <v>12342</v>
      </c>
      <c r="E1257" s="5">
        <v>28195</v>
      </c>
      <c r="F1257">
        <v>0</v>
      </c>
      <c r="G1257">
        <v>0</v>
      </c>
      <c r="S1257" t="s">
        <v>1380</v>
      </c>
      <c r="T1257" t="s">
        <v>3057</v>
      </c>
      <c r="U1257" s="2">
        <v>26409</v>
      </c>
      <c r="V1257">
        <v>7.6</v>
      </c>
      <c r="X1257">
        <v>92</v>
      </c>
      <c r="Y1257" t="s">
        <v>3144</v>
      </c>
      <c r="Z1257">
        <v>74</v>
      </c>
      <c r="AA1257">
        <v>1</v>
      </c>
      <c r="AB1257">
        <v>1</v>
      </c>
      <c r="AC1257" t="s">
        <v>12343</v>
      </c>
      <c r="AD1257" t="s">
        <v>457</v>
      </c>
      <c r="AE1257" t="s">
        <v>12344</v>
      </c>
      <c r="AF1257" t="s">
        <v>12345</v>
      </c>
      <c r="AG1257" t="s">
        <v>12346</v>
      </c>
      <c r="AH1257" t="s">
        <v>12347</v>
      </c>
      <c r="AJ1257" s="4">
        <v>37383</v>
      </c>
      <c r="AK1257" t="s">
        <v>151</v>
      </c>
      <c r="AL1257" t="s">
        <v>152</v>
      </c>
      <c r="AM1257" t="s">
        <v>3535</v>
      </c>
      <c r="AN1257" t="s">
        <v>12342</v>
      </c>
      <c r="AO1257">
        <v>1108</v>
      </c>
      <c r="AP1257" s="1">
        <v>40363.190474537034</v>
      </c>
      <c r="AQ1257">
        <v>1977</v>
      </c>
      <c r="AR1257">
        <v>1063</v>
      </c>
      <c r="AS1257">
        <v>1</v>
      </c>
      <c r="AT1257" t="s">
        <v>12348</v>
      </c>
      <c r="AU1257">
        <v>1977</v>
      </c>
      <c r="AV1257" s="3">
        <v>28195</v>
      </c>
      <c r="AX1257" t="s">
        <v>12349</v>
      </c>
      <c r="BL1257">
        <v>0.24644620431425801</v>
      </c>
    </row>
    <row r="1258" spans="2:64" x14ac:dyDescent="0.25">
      <c r="B1258">
        <v>76618</v>
      </c>
      <c r="C1258" t="s">
        <v>12369</v>
      </c>
      <c r="D1258" s="6" t="s">
        <v>12370</v>
      </c>
      <c r="E1258" s="5">
        <v>28298</v>
      </c>
      <c r="F1258">
        <v>3</v>
      </c>
      <c r="G1258">
        <v>0</v>
      </c>
      <c r="H1258" s="9">
        <v>194003137.030774</v>
      </c>
      <c r="O1258" s="9">
        <v>48775599</v>
      </c>
      <c r="S1258" t="s">
        <v>1380</v>
      </c>
      <c r="T1258" t="s">
        <v>12371</v>
      </c>
      <c r="U1258" s="2">
        <v>46636</v>
      </c>
      <c r="V1258">
        <v>6.9</v>
      </c>
      <c r="X1258">
        <v>83</v>
      </c>
      <c r="Y1258" t="s">
        <v>5865</v>
      </c>
      <c r="Z1258">
        <v>78</v>
      </c>
      <c r="AA1258">
        <v>1</v>
      </c>
      <c r="AB1258">
        <v>1</v>
      </c>
      <c r="AC1258" t="s">
        <v>12372</v>
      </c>
      <c r="AD1258" t="s">
        <v>954</v>
      </c>
      <c r="AE1258" t="s">
        <v>12373</v>
      </c>
      <c r="AF1258" t="s">
        <v>12374</v>
      </c>
      <c r="AG1258" t="s">
        <v>12375</v>
      </c>
      <c r="AH1258" t="s">
        <v>12376</v>
      </c>
      <c r="AJ1258" s="4">
        <v>37761</v>
      </c>
      <c r="AK1258" t="s">
        <v>151</v>
      </c>
      <c r="AL1258" t="s">
        <v>152</v>
      </c>
      <c r="AM1258" t="s">
        <v>2789</v>
      </c>
      <c r="AN1258" t="s">
        <v>12370</v>
      </c>
      <c r="AO1258">
        <v>1306</v>
      </c>
      <c r="AP1258" s="1">
        <v>40381.662129629629</v>
      </c>
      <c r="AQ1258">
        <v>1977</v>
      </c>
      <c r="AR1258">
        <v>1217</v>
      </c>
      <c r="AS1258">
        <v>1</v>
      </c>
      <c r="AT1258" t="s">
        <v>12377</v>
      </c>
      <c r="AU1258">
        <v>1977</v>
      </c>
      <c r="AV1258" s="3">
        <v>28298</v>
      </c>
      <c r="AX1258" t="s">
        <v>12378</v>
      </c>
      <c r="BD1258" s="3">
        <v>28298</v>
      </c>
      <c r="BE1258" t="s">
        <v>12377</v>
      </c>
      <c r="BF1258" t="s">
        <v>3152</v>
      </c>
      <c r="BH1258">
        <v>48775599</v>
      </c>
      <c r="BI1258">
        <v>1977</v>
      </c>
      <c r="BJ1258" t="b">
        <v>0</v>
      </c>
      <c r="BK1258" t="s">
        <v>12379</v>
      </c>
      <c r="BL1258">
        <v>0.25141654793068002</v>
      </c>
    </row>
    <row r="1259" spans="2:64" x14ac:dyDescent="0.25">
      <c r="B1259">
        <v>76666</v>
      </c>
      <c r="C1259" t="s">
        <v>12391</v>
      </c>
      <c r="D1259" s="6" t="s">
        <v>12392</v>
      </c>
      <c r="E1259" s="5">
        <v>28475</v>
      </c>
      <c r="F1259">
        <v>1</v>
      </c>
      <c r="G1259">
        <v>1</v>
      </c>
      <c r="H1259" s="9">
        <v>542293299.34892094</v>
      </c>
      <c r="O1259" s="9">
        <v>139486124</v>
      </c>
      <c r="S1259" t="s">
        <v>5439</v>
      </c>
      <c r="T1259" t="s">
        <v>887</v>
      </c>
      <c r="U1259" s="2">
        <v>57587</v>
      </c>
      <c r="V1259">
        <v>6.8</v>
      </c>
      <c r="W1259">
        <v>77</v>
      </c>
      <c r="X1259">
        <v>87</v>
      </c>
      <c r="Y1259" t="s">
        <v>1286</v>
      </c>
      <c r="Z1259">
        <v>118</v>
      </c>
      <c r="AA1259">
        <v>1</v>
      </c>
      <c r="AB1259">
        <v>1</v>
      </c>
      <c r="AC1259" t="s">
        <v>12393</v>
      </c>
      <c r="AD1259" t="s">
        <v>12394</v>
      </c>
      <c r="AE1259" t="s">
        <v>12395</v>
      </c>
      <c r="AF1259" t="s">
        <v>12396</v>
      </c>
      <c r="AG1259" t="s">
        <v>12397</v>
      </c>
      <c r="AH1259" t="s">
        <v>12398</v>
      </c>
      <c r="AJ1259" s="4">
        <v>37477</v>
      </c>
      <c r="AK1259" t="s">
        <v>1486</v>
      </c>
      <c r="AL1259" t="s">
        <v>152</v>
      </c>
      <c r="AM1259" t="s">
        <v>12399</v>
      </c>
      <c r="AN1259" t="s">
        <v>12392</v>
      </c>
      <c r="AO1259">
        <v>827</v>
      </c>
      <c r="AP1259" s="1">
        <v>40335.58761574074</v>
      </c>
      <c r="AQ1259">
        <v>1977</v>
      </c>
      <c r="AR1259">
        <v>911</v>
      </c>
      <c r="AS1259">
        <v>1</v>
      </c>
      <c r="AT1259" t="s">
        <v>12392</v>
      </c>
      <c r="AU1259">
        <v>1977</v>
      </c>
      <c r="AV1259" s="3">
        <v>28475</v>
      </c>
      <c r="AX1259" t="s">
        <v>12400</v>
      </c>
      <c r="BD1259" s="3">
        <v>28475</v>
      </c>
      <c r="BE1259" t="s">
        <v>12392</v>
      </c>
      <c r="BF1259" t="s">
        <v>317</v>
      </c>
      <c r="BH1259">
        <v>139486124</v>
      </c>
      <c r="BI1259">
        <v>1977</v>
      </c>
      <c r="BJ1259" t="b">
        <v>0</v>
      </c>
      <c r="BK1259" t="s">
        <v>12401</v>
      </c>
      <c r="BL1259">
        <v>0.25721528214983902</v>
      </c>
    </row>
    <row r="1260" spans="2:64" x14ac:dyDescent="0.25">
      <c r="B1260">
        <v>76683</v>
      </c>
      <c r="C1260" t="s">
        <v>12402</v>
      </c>
      <c r="D1260" s="6" t="s">
        <v>12403</v>
      </c>
      <c r="E1260" s="5">
        <v>28257</v>
      </c>
      <c r="F1260">
        <v>3</v>
      </c>
      <c r="G1260">
        <v>0</v>
      </c>
      <c r="S1260" t="s">
        <v>5439</v>
      </c>
      <c r="T1260" t="s">
        <v>558</v>
      </c>
      <c r="U1260" s="2">
        <v>6910</v>
      </c>
      <c r="V1260">
        <v>6.4</v>
      </c>
      <c r="X1260">
        <v>58</v>
      </c>
      <c r="Y1260" t="s">
        <v>850</v>
      </c>
      <c r="Z1260">
        <v>92</v>
      </c>
      <c r="AA1260">
        <v>1</v>
      </c>
      <c r="AB1260">
        <v>1</v>
      </c>
      <c r="AC1260" t="s">
        <v>12404</v>
      </c>
      <c r="AD1260" t="s">
        <v>12405</v>
      </c>
      <c r="AE1260" t="s">
        <v>11379</v>
      </c>
      <c r="AF1260" t="s">
        <v>12406</v>
      </c>
      <c r="AG1260" t="s">
        <v>12407</v>
      </c>
      <c r="AH1260" t="s">
        <v>12408</v>
      </c>
      <c r="AJ1260" s="4">
        <v>38237</v>
      </c>
      <c r="AK1260" t="s">
        <v>10821</v>
      </c>
      <c r="AL1260" t="s">
        <v>152</v>
      </c>
      <c r="AM1260" t="s">
        <v>12409</v>
      </c>
      <c r="AN1260" t="s">
        <v>12403</v>
      </c>
      <c r="AO1260">
        <v>7306</v>
      </c>
      <c r="AP1260" s="1">
        <v>41427.429756944446</v>
      </c>
      <c r="AQ1260">
        <v>1977</v>
      </c>
      <c r="AR1260">
        <v>4200</v>
      </c>
      <c r="AS1260">
        <v>1</v>
      </c>
      <c r="AT1260" t="s">
        <v>12410</v>
      </c>
      <c r="AU1260">
        <v>1977</v>
      </c>
      <c r="AV1260" s="3">
        <v>28257</v>
      </c>
      <c r="AX1260" t="s">
        <v>12411</v>
      </c>
      <c r="BL1260">
        <v>0.249759766725206</v>
      </c>
    </row>
    <row r="1261" spans="2:64" x14ac:dyDescent="0.25">
      <c r="B1261">
        <v>76727</v>
      </c>
      <c r="C1261" t="s">
        <v>12412</v>
      </c>
      <c r="D1261" s="6" t="s">
        <v>12413</v>
      </c>
      <c r="E1261" s="5">
        <v>28424</v>
      </c>
      <c r="F1261">
        <v>3</v>
      </c>
      <c r="G1261">
        <v>0</v>
      </c>
      <c r="U1261" s="2">
        <v>5274</v>
      </c>
      <c r="V1261">
        <v>8.5</v>
      </c>
      <c r="Y1261" t="s">
        <v>441</v>
      </c>
      <c r="Z1261">
        <v>159</v>
      </c>
      <c r="AA1261">
        <v>0</v>
      </c>
      <c r="AB1261">
        <v>0</v>
      </c>
      <c r="AC1261" t="s">
        <v>12414</v>
      </c>
      <c r="AD1261" t="s">
        <v>457</v>
      </c>
      <c r="AE1261" t="s">
        <v>12415</v>
      </c>
      <c r="AF1261" t="s">
        <v>12416</v>
      </c>
      <c r="AG1261" t="s">
        <v>12417</v>
      </c>
      <c r="AH1261" t="s">
        <v>12418</v>
      </c>
      <c r="AK1261" t="s">
        <v>804</v>
      </c>
      <c r="AL1261" t="s">
        <v>751</v>
      </c>
      <c r="AM1261" t="s">
        <v>12419</v>
      </c>
      <c r="AN1261" t="s">
        <v>12413</v>
      </c>
      <c r="AO1261">
        <v>445</v>
      </c>
      <c r="AP1261" s="1">
        <v>40231.663831018515</v>
      </c>
      <c r="AQ1261">
        <v>1977</v>
      </c>
      <c r="AR1261">
        <v>688</v>
      </c>
      <c r="AS1261">
        <v>1</v>
      </c>
      <c r="AT1261" t="s">
        <v>12420</v>
      </c>
      <c r="AU1261">
        <v>1977</v>
      </c>
      <c r="AV1261" s="3">
        <v>28424</v>
      </c>
      <c r="AX1261" t="s">
        <v>12421</v>
      </c>
      <c r="BL1261">
        <v>0.25514430564299601</v>
      </c>
    </row>
    <row r="1262" spans="2:64" x14ac:dyDescent="0.25">
      <c r="B1262">
        <v>76752</v>
      </c>
      <c r="C1262" t="s">
        <v>12433</v>
      </c>
      <c r="D1262" s="6" t="s">
        <v>12434</v>
      </c>
      <c r="E1262" s="5">
        <v>28319</v>
      </c>
      <c r="F1262">
        <v>1</v>
      </c>
      <c r="G1262">
        <v>0</v>
      </c>
      <c r="H1262" s="9">
        <v>185229796.721311</v>
      </c>
      <c r="I1262" s="9">
        <v>55410622.950819597</v>
      </c>
      <c r="J1262" s="9">
        <v>129819173.770491</v>
      </c>
      <c r="K1262" s="10">
        <v>2.3428571428571399</v>
      </c>
      <c r="O1262" s="9">
        <v>46800000</v>
      </c>
      <c r="P1262" s="9">
        <v>14000000</v>
      </c>
      <c r="Q1262" s="9">
        <v>32800000</v>
      </c>
      <c r="S1262" t="s">
        <v>2585</v>
      </c>
      <c r="T1262" t="s">
        <v>476</v>
      </c>
      <c r="U1262" s="2">
        <v>81096</v>
      </c>
      <c r="V1262">
        <v>7.1</v>
      </c>
      <c r="W1262">
        <v>55</v>
      </c>
      <c r="X1262">
        <v>79</v>
      </c>
      <c r="Y1262" t="s">
        <v>7674</v>
      </c>
      <c r="Z1262">
        <v>125</v>
      </c>
      <c r="AA1262">
        <v>1</v>
      </c>
      <c r="AB1262">
        <v>0</v>
      </c>
      <c r="AC1262" t="s">
        <v>12435</v>
      </c>
      <c r="AD1262" t="s">
        <v>12436</v>
      </c>
      <c r="AE1262" t="s">
        <v>8794</v>
      </c>
      <c r="AF1262" t="s">
        <v>12437</v>
      </c>
      <c r="AG1262" t="s">
        <v>12438</v>
      </c>
      <c r="AH1262" t="s">
        <v>12439</v>
      </c>
      <c r="AJ1262" s="4">
        <v>37551</v>
      </c>
      <c r="AK1262" t="s">
        <v>8621</v>
      </c>
      <c r="AL1262" t="s">
        <v>141</v>
      </c>
      <c r="AM1262" t="s">
        <v>12440</v>
      </c>
      <c r="AN1262" t="s">
        <v>12434</v>
      </c>
      <c r="AO1262">
        <v>10759</v>
      </c>
      <c r="AP1262" s="1">
        <v>41882.710543981484</v>
      </c>
      <c r="AQ1262">
        <v>1977</v>
      </c>
      <c r="AR1262">
        <v>5723</v>
      </c>
      <c r="AS1262">
        <v>1</v>
      </c>
      <c r="AT1262" t="s">
        <v>12441</v>
      </c>
      <c r="AU1262">
        <v>1977</v>
      </c>
      <c r="AV1262" s="3">
        <v>28340</v>
      </c>
      <c r="AX1262" t="s">
        <v>12442</v>
      </c>
      <c r="BD1262" s="3">
        <v>28319</v>
      </c>
      <c r="BE1262" t="s">
        <v>12441</v>
      </c>
      <c r="BF1262" t="s">
        <v>897</v>
      </c>
      <c r="BG1262">
        <v>14000000</v>
      </c>
      <c r="BH1262">
        <v>46800000</v>
      </c>
      <c r="BI1262">
        <v>1977</v>
      </c>
      <c r="BJ1262" t="b">
        <v>0</v>
      </c>
      <c r="BK1262" t="s">
        <v>12443</v>
      </c>
      <c r="BL1262">
        <v>0.252659133834785</v>
      </c>
    </row>
    <row r="1263" spans="2:64" x14ac:dyDescent="0.25">
      <c r="B1263">
        <v>76759</v>
      </c>
      <c r="C1263" t="s">
        <v>12444</v>
      </c>
      <c r="D1263" s="6" t="s">
        <v>12445</v>
      </c>
      <c r="E1263" s="5">
        <v>28270</v>
      </c>
      <c r="F1263">
        <v>1</v>
      </c>
      <c r="G1263">
        <v>0</v>
      </c>
      <c r="H1263" s="9">
        <v>1845765685.3403599</v>
      </c>
      <c r="I1263" s="9">
        <v>44042321.724709697</v>
      </c>
      <c r="J1263" s="9">
        <v>1801723363.6156499</v>
      </c>
      <c r="K1263" s="10">
        <v>40.9089097272727</v>
      </c>
      <c r="O1263" s="9">
        <v>460998007</v>
      </c>
      <c r="P1263" s="9">
        <v>11000000</v>
      </c>
      <c r="Q1263" s="9">
        <v>449998007</v>
      </c>
      <c r="S1263" t="s">
        <v>2585</v>
      </c>
      <c r="T1263" t="s">
        <v>3871</v>
      </c>
      <c r="U1263" s="2">
        <v>988094</v>
      </c>
      <c r="V1263">
        <v>8.6999999999999993</v>
      </c>
      <c r="W1263">
        <v>92</v>
      </c>
      <c r="X1263">
        <v>93</v>
      </c>
      <c r="Y1263" t="s">
        <v>7726</v>
      </c>
      <c r="Z1263">
        <v>121</v>
      </c>
      <c r="AA1263">
        <v>1</v>
      </c>
      <c r="AB1263">
        <v>1</v>
      </c>
      <c r="AC1263" t="s">
        <v>12446</v>
      </c>
      <c r="AD1263" t="s">
        <v>12447</v>
      </c>
      <c r="AE1263" t="s">
        <v>10220</v>
      </c>
      <c r="AF1263" t="s">
        <v>10220</v>
      </c>
      <c r="AG1263" t="s">
        <v>12448</v>
      </c>
      <c r="AH1263" t="s">
        <v>12449</v>
      </c>
      <c r="AI1263" t="s">
        <v>12450</v>
      </c>
      <c r="AJ1263" s="4">
        <v>38251</v>
      </c>
      <c r="AK1263" t="s">
        <v>151</v>
      </c>
      <c r="AL1263" t="s">
        <v>152</v>
      </c>
      <c r="AM1263" t="s">
        <v>12451</v>
      </c>
      <c r="AN1263" t="s">
        <v>12445</v>
      </c>
      <c r="AO1263">
        <v>420</v>
      </c>
      <c r="AP1263" s="1">
        <v>40204.935347222221</v>
      </c>
      <c r="AQ1263">
        <v>1977</v>
      </c>
      <c r="AR1263">
        <v>669</v>
      </c>
      <c r="AS1263">
        <v>1</v>
      </c>
      <c r="AT1263" t="s">
        <v>12452</v>
      </c>
      <c r="AU1263">
        <v>1977</v>
      </c>
      <c r="AV1263" s="3">
        <v>28270</v>
      </c>
      <c r="AX1263" t="s">
        <v>12453</v>
      </c>
      <c r="BD1263" s="3">
        <v>28270</v>
      </c>
      <c r="BE1263" t="s">
        <v>12454</v>
      </c>
      <c r="BF1263" t="s">
        <v>3152</v>
      </c>
      <c r="BG1263">
        <v>11000000</v>
      </c>
      <c r="BH1263">
        <v>460998007</v>
      </c>
      <c r="BI1263">
        <v>1977</v>
      </c>
      <c r="BJ1263" t="b">
        <v>0</v>
      </c>
      <c r="BK1263" t="s">
        <v>12455</v>
      </c>
      <c r="BL1263">
        <v>0.249759766725206</v>
      </c>
    </row>
    <row r="1264" spans="2:64" x14ac:dyDescent="0.25">
      <c r="B1264">
        <v>76786</v>
      </c>
      <c r="C1264" t="s">
        <v>12456</v>
      </c>
      <c r="D1264" s="6" t="s">
        <v>12457</v>
      </c>
      <c r="E1264" s="5">
        <v>28349</v>
      </c>
      <c r="F1264">
        <v>3</v>
      </c>
      <c r="G1264">
        <v>0</v>
      </c>
      <c r="S1264" t="s">
        <v>5439</v>
      </c>
      <c r="T1264" t="s">
        <v>12458</v>
      </c>
      <c r="U1264" s="2">
        <v>50084</v>
      </c>
      <c r="V1264">
        <v>7.5</v>
      </c>
      <c r="X1264">
        <v>93</v>
      </c>
      <c r="Y1264" t="s">
        <v>850</v>
      </c>
      <c r="Z1264">
        <v>92</v>
      </c>
      <c r="AA1264">
        <v>1</v>
      </c>
      <c r="AB1264">
        <v>0</v>
      </c>
      <c r="AC1264" t="s">
        <v>12459</v>
      </c>
      <c r="AD1264" t="s">
        <v>1199</v>
      </c>
      <c r="AE1264" t="s">
        <v>11799</v>
      </c>
      <c r="AF1264" t="s">
        <v>12460</v>
      </c>
      <c r="AG1264" t="s">
        <v>12461</v>
      </c>
      <c r="AH1264" t="s">
        <v>12462</v>
      </c>
      <c r="AI1264" t="s">
        <v>10684</v>
      </c>
      <c r="AJ1264" s="4">
        <v>37145</v>
      </c>
      <c r="AK1264" t="s">
        <v>12463</v>
      </c>
      <c r="AL1264" t="s">
        <v>4286</v>
      </c>
      <c r="AM1264" t="s">
        <v>987</v>
      </c>
      <c r="AN1264" t="s">
        <v>12457</v>
      </c>
      <c r="AO1264">
        <v>2383</v>
      </c>
      <c r="AP1264" s="1">
        <v>40530.725324074076</v>
      </c>
      <c r="AQ1264">
        <v>1977</v>
      </c>
      <c r="AR1264">
        <v>1857</v>
      </c>
      <c r="AS1264">
        <v>1</v>
      </c>
      <c r="AT1264" t="s">
        <v>12457</v>
      </c>
      <c r="AU1264">
        <v>1977</v>
      </c>
      <c r="AV1264" s="3">
        <v>28349</v>
      </c>
      <c r="AX1264" t="s">
        <v>12464</v>
      </c>
      <c r="BL1264">
        <v>0.25348752443752198</v>
      </c>
    </row>
    <row r="1265" spans="2:64" x14ac:dyDescent="0.25">
      <c r="B1265">
        <v>76843</v>
      </c>
      <c r="C1265" t="s">
        <v>12465</v>
      </c>
      <c r="D1265" s="6" t="s">
        <v>12466</v>
      </c>
      <c r="E1265" s="5">
        <v>28447</v>
      </c>
      <c r="F1265">
        <v>3</v>
      </c>
      <c r="G1265">
        <v>0</v>
      </c>
      <c r="H1265" s="9">
        <v>131051941.84168001</v>
      </c>
      <c r="O1265" s="9">
        <v>33600000</v>
      </c>
      <c r="S1265" t="s">
        <v>2585</v>
      </c>
      <c r="T1265" t="s">
        <v>887</v>
      </c>
      <c r="U1265" s="2">
        <v>3406</v>
      </c>
      <c r="V1265">
        <v>7</v>
      </c>
      <c r="X1265">
        <v>60</v>
      </c>
      <c r="Y1265" t="s">
        <v>431</v>
      </c>
      <c r="Z1265">
        <v>119</v>
      </c>
      <c r="AA1265">
        <v>1</v>
      </c>
      <c r="AB1265">
        <v>1</v>
      </c>
      <c r="AC1265" t="s">
        <v>12467</v>
      </c>
      <c r="AD1265" t="s">
        <v>12468</v>
      </c>
      <c r="AE1265" t="s">
        <v>12254</v>
      </c>
      <c r="AF1265" t="s">
        <v>12469</v>
      </c>
      <c r="AG1265" t="s">
        <v>12470</v>
      </c>
      <c r="AH1265" t="s">
        <v>12471</v>
      </c>
      <c r="AJ1265" s="4">
        <v>38377</v>
      </c>
      <c r="AK1265" t="s">
        <v>1428</v>
      </c>
      <c r="AL1265" t="s">
        <v>152</v>
      </c>
      <c r="AM1265" t="s">
        <v>12472</v>
      </c>
      <c r="AN1265" t="s">
        <v>12466</v>
      </c>
      <c r="AO1265">
        <v>454</v>
      </c>
      <c r="AP1265" s="1">
        <v>40237.984976851854</v>
      </c>
      <c r="AQ1265">
        <v>1977</v>
      </c>
      <c r="AR1265">
        <v>693</v>
      </c>
      <c r="AS1265">
        <v>1</v>
      </c>
      <c r="AT1265" t="s">
        <v>12473</v>
      </c>
      <c r="AU1265">
        <v>1977</v>
      </c>
      <c r="AV1265" s="3">
        <v>28447</v>
      </c>
      <c r="AX1265" t="s">
        <v>12474</v>
      </c>
      <c r="BD1265" s="3">
        <v>28447</v>
      </c>
      <c r="BE1265" t="s">
        <v>12473</v>
      </c>
      <c r="BF1265" t="s">
        <v>317</v>
      </c>
      <c r="BH1265">
        <v>33600000</v>
      </c>
      <c r="BI1265">
        <v>1977</v>
      </c>
      <c r="BJ1265" t="b">
        <v>0</v>
      </c>
      <c r="BK1265" t="s">
        <v>12475</v>
      </c>
      <c r="BL1265">
        <v>0.25638689154710198</v>
      </c>
    </row>
    <row r="1266" spans="2:64" x14ac:dyDescent="0.25">
      <c r="B1266">
        <v>77681</v>
      </c>
      <c r="C1266" t="s">
        <v>12602</v>
      </c>
      <c r="D1266" s="6" t="s">
        <v>12603</v>
      </c>
      <c r="E1266" s="5">
        <v>28328</v>
      </c>
      <c r="F1266">
        <v>3</v>
      </c>
      <c r="G1266">
        <v>0</v>
      </c>
      <c r="S1266" t="s">
        <v>5439</v>
      </c>
      <c r="T1266" t="s">
        <v>12604</v>
      </c>
      <c r="U1266" s="2">
        <v>23409</v>
      </c>
      <c r="V1266">
        <v>6.4</v>
      </c>
      <c r="X1266">
        <v>64</v>
      </c>
      <c r="Y1266" t="s">
        <v>6749</v>
      </c>
      <c r="Z1266">
        <v>89</v>
      </c>
      <c r="AA1266">
        <v>1</v>
      </c>
      <c r="AB1266">
        <v>1</v>
      </c>
      <c r="AC1266" t="s">
        <v>12605</v>
      </c>
      <c r="AD1266" t="s">
        <v>488</v>
      </c>
      <c r="AE1266" t="s">
        <v>10847</v>
      </c>
      <c r="AF1266" t="s">
        <v>10847</v>
      </c>
      <c r="AG1266" t="s">
        <v>12606</v>
      </c>
      <c r="AH1266" t="s">
        <v>12607</v>
      </c>
      <c r="AJ1266" s="4">
        <v>37887</v>
      </c>
      <c r="AK1266" t="s">
        <v>151</v>
      </c>
      <c r="AL1266" t="s">
        <v>152</v>
      </c>
      <c r="AM1266" t="s">
        <v>12608</v>
      </c>
      <c r="AN1266" t="s">
        <v>12603</v>
      </c>
      <c r="AO1266">
        <v>14100</v>
      </c>
      <c r="AP1266" s="1">
        <v>42656.5784375</v>
      </c>
      <c r="AQ1266">
        <v>1977</v>
      </c>
      <c r="AR1266">
        <v>7195</v>
      </c>
      <c r="AS1266">
        <v>1</v>
      </c>
      <c r="AT1266" t="s">
        <v>12609</v>
      </c>
      <c r="AU1266">
        <v>1977</v>
      </c>
      <c r="AV1266" s="3">
        <v>28328</v>
      </c>
      <c r="AX1266" t="s">
        <v>12610</v>
      </c>
      <c r="BL1266">
        <v>0.252659133834785</v>
      </c>
    </row>
    <row r="1267" spans="2:64" x14ac:dyDescent="0.25">
      <c r="B1267">
        <v>76245</v>
      </c>
      <c r="C1267" t="s">
        <v>12298</v>
      </c>
      <c r="D1267" s="6" t="s">
        <v>12299</v>
      </c>
      <c r="E1267" s="5">
        <v>28510</v>
      </c>
      <c r="F1267">
        <v>3</v>
      </c>
      <c r="G1267">
        <v>0</v>
      </c>
      <c r="S1267" t="s">
        <v>2585</v>
      </c>
      <c r="T1267" t="s">
        <v>2773</v>
      </c>
      <c r="U1267" s="2">
        <v>7105</v>
      </c>
      <c r="V1267">
        <v>7.4</v>
      </c>
      <c r="X1267">
        <v>72</v>
      </c>
      <c r="Y1267" t="s">
        <v>317</v>
      </c>
      <c r="Z1267">
        <v>117</v>
      </c>
      <c r="AA1267">
        <v>1</v>
      </c>
      <c r="AB1267">
        <v>1</v>
      </c>
      <c r="AC1267" t="s">
        <v>12300</v>
      </c>
      <c r="AD1267" t="s">
        <v>12301</v>
      </c>
      <c r="AE1267" t="s">
        <v>4634</v>
      </c>
      <c r="AF1267" t="s">
        <v>12302</v>
      </c>
      <c r="AG1267" t="s">
        <v>12303</v>
      </c>
      <c r="AH1267" t="s">
        <v>12304</v>
      </c>
      <c r="AJ1267" s="4">
        <v>38755</v>
      </c>
      <c r="AK1267" t="s">
        <v>10526</v>
      </c>
      <c r="AL1267" t="s">
        <v>152</v>
      </c>
      <c r="AM1267" t="s">
        <v>12305</v>
      </c>
      <c r="AN1267" t="s">
        <v>12299</v>
      </c>
      <c r="AO1267">
        <v>741</v>
      </c>
      <c r="AP1267" s="1">
        <v>40326.17423611111</v>
      </c>
      <c r="AQ1267">
        <v>1977</v>
      </c>
      <c r="AR1267">
        <v>862</v>
      </c>
      <c r="AS1267">
        <v>1</v>
      </c>
      <c r="AT1267" t="s">
        <v>12299</v>
      </c>
      <c r="AU1267">
        <v>1977</v>
      </c>
      <c r="AV1267" s="3">
        <v>28510</v>
      </c>
      <c r="AX1267" t="s">
        <v>12306</v>
      </c>
      <c r="BL1267">
        <v>0.25887206335531299</v>
      </c>
    </row>
    <row r="1268" spans="2:64" x14ac:dyDescent="0.25">
      <c r="B1268">
        <v>77189</v>
      </c>
      <c r="C1268" t="s">
        <v>12476</v>
      </c>
      <c r="D1268" s="6" t="s">
        <v>12477</v>
      </c>
      <c r="E1268" s="5">
        <v>28762</v>
      </c>
      <c r="F1268">
        <v>2</v>
      </c>
      <c r="G1268">
        <v>0</v>
      </c>
      <c r="S1268" t="s">
        <v>2585</v>
      </c>
      <c r="U1268" s="2">
        <v>1164</v>
      </c>
      <c r="V1268">
        <v>3.8</v>
      </c>
      <c r="Y1268" t="s">
        <v>10435</v>
      </c>
      <c r="Z1268">
        <v>91</v>
      </c>
      <c r="AA1268">
        <v>1</v>
      </c>
      <c r="AB1268">
        <v>1</v>
      </c>
      <c r="AC1268" t="s">
        <v>12478</v>
      </c>
      <c r="AE1268" t="s">
        <v>12479</v>
      </c>
      <c r="AF1268" t="s">
        <v>12480</v>
      </c>
      <c r="AG1268" t="s">
        <v>12481</v>
      </c>
      <c r="AH1268" t="s">
        <v>12482</v>
      </c>
      <c r="AK1268" t="s">
        <v>151</v>
      </c>
      <c r="AL1268" t="s">
        <v>152</v>
      </c>
      <c r="AM1268" t="s">
        <v>4862</v>
      </c>
      <c r="AN1268" t="s">
        <v>12477</v>
      </c>
      <c r="AO1268">
        <v>3867</v>
      </c>
      <c r="AP1268" s="1">
        <v>40753.743483796294</v>
      </c>
      <c r="AQ1268">
        <v>1978</v>
      </c>
      <c r="AR1268">
        <v>2584</v>
      </c>
      <c r="AS1268">
        <v>1</v>
      </c>
      <c r="AT1268" t="s">
        <v>12477</v>
      </c>
      <c r="AU1268">
        <v>1978</v>
      </c>
      <c r="AV1268" s="3">
        <v>28762</v>
      </c>
      <c r="AX1268" t="s">
        <v>12483</v>
      </c>
      <c r="BL1268">
        <v>0.27543987541005299</v>
      </c>
    </row>
    <row r="1269" spans="2:64" x14ac:dyDescent="0.25">
      <c r="B1269">
        <v>77269</v>
      </c>
      <c r="C1269" t="s">
        <v>12493</v>
      </c>
      <c r="D1269" s="6" t="s">
        <v>12494</v>
      </c>
      <c r="E1269" s="5">
        <v>28491</v>
      </c>
      <c r="F1269">
        <v>1</v>
      </c>
      <c r="G1269">
        <v>0</v>
      </c>
      <c r="H1269" s="9">
        <v>73395328</v>
      </c>
      <c r="I1269" s="9">
        <v>46354944</v>
      </c>
      <c r="J1269" s="9">
        <v>27040384</v>
      </c>
      <c r="K1269" s="10">
        <v>0.58333333333333304</v>
      </c>
      <c r="O1269" s="9">
        <v>19000000</v>
      </c>
      <c r="P1269" s="9">
        <v>12000000</v>
      </c>
      <c r="Q1269" s="9">
        <v>7000000</v>
      </c>
      <c r="S1269" t="s">
        <v>5439</v>
      </c>
      <c r="T1269" t="s">
        <v>2773</v>
      </c>
      <c r="U1269" s="2">
        <v>21713</v>
      </c>
      <c r="V1269">
        <v>7</v>
      </c>
      <c r="W1269">
        <v>40</v>
      </c>
      <c r="X1269">
        <v>70</v>
      </c>
      <c r="Y1269" t="s">
        <v>559</v>
      </c>
      <c r="Z1269">
        <v>125</v>
      </c>
      <c r="AA1269">
        <v>1</v>
      </c>
      <c r="AB1269">
        <v>1</v>
      </c>
      <c r="AC1269" t="s">
        <v>12495</v>
      </c>
      <c r="AD1269" t="s">
        <v>7687</v>
      </c>
      <c r="AE1269" t="s">
        <v>9613</v>
      </c>
      <c r="AF1269" t="s">
        <v>12496</v>
      </c>
      <c r="AG1269" t="s">
        <v>12497</v>
      </c>
      <c r="AH1269" t="s">
        <v>12498</v>
      </c>
      <c r="AJ1269" s="4">
        <v>36508</v>
      </c>
      <c r="AK1269" t="s">
        <v>151</v>
      </c>
      <c r="AL1269" t="s">
        <v>5787</v>
      </c>
      <c r="AM1269" t="s">
        <v>12499</v>
      </c>
      <c r="AN1269" t="s">
        <v>12494</v>
      </c>
      <c r="AO1269">
        <v>13143</v>
      </c>
      <c r="AP1269" s="1">
        <v>42397.857222222221</v>
      </c>
      <c r="AQ1269">
        <v>1978</v>
      </c>
      <c r="AR1269">
        <v>6695</v>
      </c>
      <c r="AS1269">
        <v>1</v>
      </c>
      <c r="AT1269" t="s">
        <v>12500</v>
      </c>
      <c r="AU1269">
        <v>1978</v>
      </c>
      <c r="AV1269" s="3">
        <v>28769</v>
      </c>
      <c r="AX1269" t="s">
        <v>12501</v>
      </c>
      <c r="BD1269" s="3">
        <v>28491</v>
      </c>
      <c r="BE1269" t="s">
        <v>12500</v>
      </c>
      <c r="BF1269" t="s">
        <v>3403</v>
      </c>
      <c r="BG1269">
        <v>12000000</v>
      </c>
      <c r="BH1269">
        <v>19000000</v>
      </c>
      <c r="BI1269">
        <v>1978</v>
      </c>
      <c r="BJ1269" t="b">
        <v>0</v>
      </c>
      <c r="BK1269" t="s">
        <v>12502</v>
      </c>
      <c r="BL1269">
        <v>0.25887206335531299</v>
      </c>
    </row>
    <row r="1270" spans="2:64" x14ac:dyDescent="0.25">
      <c r="B1270">
        <v>77394</v>
      </c>
      <c r="C1270" t="s">
        <v>12514</v>
      </c>
      <c r="D1270" s="6" t="s">
        <v>12515</v>
      </c>
      <c r="E1270" s="5">
        <v>28650</v>
      </c>
      <c r="F1270">
        <v>2</v>
      </c>
      <c r="G1270">
        <v>0</v>
      </c>
      <c r="H1270" s="9">
        <v>88870674.846625701</v>
      </c>
      <c r="O1270" s="9">
        <v>24000000</v>
      </c>
      <c r="S1270" t="s">
        <v>5439</v>
      </c>
      <c r="T1270" t="s">
        <v>3871</v>
      </c>
      <c r="U1270" s="2">
        <v>23826</v>
      </c>
      <c r="V1270">
        <v>6.3</v>
      </c>
      <c r="X1270">
        <v>41</v>
      </c>
      <c r="Y1270" t="s">
        <v>850</v>
      </c>
      <c r="Z1270">
        <v>107</v>
      </c>
      <c r="AA1270">
        <v>1</v>
      </c>
      <c r="AB1270">
        <v>1</v>
      </c>
      <c r="AC1270" t="s">
        <v>12516</v>
      </c>
      <c r="AD1270" t="s">
        <v>6400</v>
      </c>
      <c r="AE1270" t="s">
        <v>12517</v>
      </c>
      <c r="AF1270" t="s">
        <v>12518</v>
      </c>
      <c r="AG1270" t="s">
        <v>12519</v>
      </c>
      <c r="AH1270" t="s">
        <v>12520</v>
      </c>
      <c r="AJ1270" s="4">
        <v>37138</v>
      </c>
      <c r="AK1270" t="s">
        <v>151</v>
      </c>
      <c r="AL1270" t="s">
        <v>152</v>
      </c>
      <c r="AM1270" t="s">
        <v>12521</v>
      </c>
      <c r="AN1270" t="s">
        <v>12515</v>
      </c>
      <c r="AO1270">
        <v>1388</v>
      </c>
      <c r="AP1270" s="1">
        <v>40382.30846064815</v>
      </c>
      <c r="AQ1270">
        <v>1978</v>
      </c>
      <c r="AR1270">
        <v>1284</v>
      </c>
      <c r="AS1270">
        <v>1</v>
      </c>
      <c r="AT1270" t="s">
        <v>12515</v>
      </c>
      <c r="AU1270">
        <v>1978</v>
      </c>
      <c r="AV1270" s="3">
        <v>28650</v>
      </c>
      <c r="AX1270" t="s">
        <v>12522</v>
      </c>
      <c r="BD1270" s="3">
        <v>28650</v>
      </c>
      <c r="BE1270" t="s">
        <v>12515</v>
      </c>
      <c r="BF1270" t="s">
        <v>850</v>
      </c>
      <c r="BH1270">
        <v>24000000</v>
      </c>
      <c r="BI1270">
        <v>1978</v>
      </c>
      <c r="BJ1270" t="b">
        <v>0</v>
      </c>
      <c r="BK1270" t="s">
        <v>12523</v>
      </c>
      <c r="BL1270">
        <v>0.27005533649226199</v>
      </c>
    </row>
    <row r="1271" spans="2:64" x14ac:dyDescent="0.25">
      <c r="B1271">
        <v>77405</v>
      </c>
      <c r="C1271" t="s">
        <v>12532</v>
      </c>
      <c r="D1271" s="6" t="s">
        <v>12533</v>
      </c>
      <c r="E1271" s="5">
        <v>28746</v>
      </c>
      <c r="F1271">
        <v>3</v>
      </c>
      <c r="H1271" s="9">
        <v>12513616.6100451</v>
      </c>
      <c r="I1271" s="9">
        <v>10891669.172932301</v>
      </c>
      <c r="J1271" s="9">
        <v>1621947.4371127801</v>
      </c>
      <c r="K1271" s="10">
        <v>0.14891633333333301</v>
      </c>
      <c r="O1271" s="9">
        <v>3446749</v>
      </c>
      <c r="P1271" s="9">
        <v>3000000</v>
      </c>
      <c r="Q1271" s="9">
        <v>446749</v>
      </c>
      <c r="S1271" t="s">
        <v>2585</v>
      </c>
      <c r="T1271" t="s">
        <v>887</v>
      </c>
      <c r="U1271" s="2">
        <v>40708</v>
      </c>
      <c r="V1271">
        <v>8</v>
      </c>
      <c r="W1271">
        <v>93</v>
      </c>
      <c r="X1271">
        <v>94</v>
      </c>
      <c r="Y1271" t="s">
        <v>431</v>
      </c>
      <c r="Z1271">
        <v>94</v>
      </c>
      <c r="AA1271">
        <v>1</v>
      </c>
      <c r="AB1271">
        <v>1</v>
      </c>
      <c r="AC1271" t="s">
        <v>12534</v>
      </c>
      <c r="AD1271" t="s">
        <v>12535</v>
      </c>
      <c r="AE1271" t="s">
        <v>10987</v>
      </c>
      <c r="AF1271" t="s">
        <v>10987</v>
      </c>
      <c r="AG1271" t="s">
        <v>12536</v>
      </c>
      <c r="AH1271" t="s">
        <v>12537</v>
      </c>
      <c r="AJ1271" s="4">
        <v>36249</v>
      </c>
      <c r="AK1271" t="s">
        <v>1486</v>
      </c>
      <c r="AL1271" t="s">
        <v>152</v>
      </c>
      <c r="AM1271" t="s">
        <v>12538</v>
      </c>
      <c r="AN1271" t="s">
        <v>12533</v>
      </c>
      <c r="AO1271">
        <v>22</v>
      </c>
      <c r="AP1271" s="1">
        <v>39795.584270833337</v>
      </c>
      <c r="AQ1271">
        <v>1978</v>
      </c>
      <c r="AR1271">
        <v>238</v>
      </c>
      <c r="AS1271">
        <v>1</v>
      </c>
      <c r="AT1271" t="s">
        <v>12533</v>
      </c>
      <c r="AU1271">
        <v>1978</v>
      </c>
      <c r="AV1271" s="3">
        <v>28769</v>
      </c>
      <c r="AX1271" t="s">
        <v>12539</v>
      </c>
      <c r="BD1271" s="3">
        <v>28746</v>
      </c>
      <c r="BE1271" t="s">
        <v>12533</v>
      </c>
      <c r="BF1271" t="s">
        <v>317</v>
      </c>
      <c r="BG1271">
        <v>3000000</v>
      </c>
      <c r="BH1271">
        <v>3446749</v>
      </c>
      <c r="BI1271">
        <v>1978</v>
      </c>
      <c r="BJ1271" t="b">
        <v>0</v>
      </c>
      <c r="BK1271" t="s">
        <v>12540</v>
      </c>
      <c r="BL1271">
        <v>0.27543987541005299</v>
      </c>
    </row>
    <row r="1272" spans="2:64" x14ac:dyDescent="0.25">
      <c r="B1272">
        <v>77413</v>
      </c>
      <c r="C1272" t="s">
        <v>12541</v>
      </c>
      <c r="D1272" s="6" t="s">
        <v>12542</v>
      </c>
      <c r="E1272" s="5">
        <v>28491</v>
      </c>
      <c r="F1272">
        <v>3</v>
      </c>
      <c r="G1272">
        <v>0</v>
      </c>
      <c r="H1272" s="9">
        <v>69532416</v>
      </c>
      <c r="O1272" s="9">
        <v>18000000</v>
      </c>
      <c r="S1272" t="s">
        <v>2585</v>
      </c>
      <c r="T1272" t="s">
        <v>12543</v>
      </c>
      <c r="U1272" s="2">
        <v>21256</v>
      </c>
      <c r="V1272">
        <v>7.3</v>
      </c>
      <c r="X1272">
        <v>80</v>
      </c>
      <c r="Y1272" t="s">
        <v>1445</v>
      </c>
      <c r="Z1272">
        <v>140</v>
      </c>
      <c r="AA1272">
        <v>1</v>
      </c>
      <c r="AB1272">
        <v>0</v>
      </c>
      <c r="AC1272" t="s">
        <v>12544</v>
      </c>
      <c r="AD1272" t="s">
        <v>12545</v>
      </c>
      <c r="AE1272" t="s">
        <v>11571</v>
      </c>
      <c r="AF1272" t="s">
        <v>11278</v>
      </c>
      <c r="AG1272" t="s">
        <v>12546</v>
      </c>
      <c r="AH1272" t="s">
        <v>12547</v>
      </c>
      <c r="AJ1272" s="4">
        <v>36949</v>
      </c>
      <c r="AK1272" t="s">
        <v>12548</v>
      </c>
      <c r="AL1272" t="s">
        <v>141</v>
      </c>
      <c r="AM1272" t="s">
        <v>4580</v>
      </c>
      <c r="AN1272" t="s">
        <v>12542</v>
      </c>
      <c r="AO1272">
        <v>4575</v>
      </c>
      <c r="AP1272" s="1">
        <v>40906.934895833336</v>
      </c>
      <c r="AQ1272">
        <v>1978</v>
      </c>
      <c r="AR1272">
        <v>2965</v>
      </c>
      <c r="AS1272">
        <v>1</v>
      </c>
      <c r="AT1272" t="s">
        <v>12542</v>
      </c>
      <c r="AU1272">
        <v>1978</v>
      </c>
      <c r="AV1272" s="3">
        <v>28762</v>
      </c>
      <c r="AX1272" t="s">
        <v>12549</v>
      </c>
      <c r="BD1272" s="3">
        <v>28491</v>
      </c>
      <c r="BE1272" t="s">
        <v>12542</v>
      </c>
      <c r="BF1272" t="s">
        <v>317</v>
      </c>
      <c r="BH1272">
        <v>18000000</v>
      </c>
      <c r="BI1272">
        <v>1978</v>
      </c>
      <c r="BJ1272" t="b">
        <v>0</v>
      </c>
      <c r="BK1272" t="s">
        <v>12550</v>
      </c>
      <c r="BL1272">
        <v>0.25887206335531299</v>
      </c>
    </row>
    <row r="1273" spans="2:64" x14ac:dyDescent="0.25">
      <c r="B1273">
        <v>77578</v>
      </c>
      <c r="C1273" t="s">
        <v>12564</v>
      </c>
      <c r="D1273" s="6" t="s">
        <v>12565</v>
      </c>
      <c r="E1273" s="5">
        <v>28685</v>
      </c>
      <c r="F1273">
        <v>3</v>
      </c>
      <c r="G1273">
        <v>0</v>
      </c>
      <c r="H1273" s="9">
        <v>148516248.041522</v>
      </c>
      <c r="O1273" s="9">
        <v>40415179</v>
      </c>
      <c r="S1273" t="s">
        <v>2585</v>
      </c>
      <c r="T1273" t="s">
        <v>5430</v>
      </c>
      <c r="U1273" s="2">
        <v>11274</v>
      </c>
      <c r="V1273">
        <v>6.8</v>
      </c>
      <c r="X1273">
        <v>74</v>
      </c>
      <c r="Y1273" t="s">
        <v>12034</v>
      </c>
      <c r="Z1273">
        <v>116</v>
      </c>
      <c r="AA1273">
        <v>1</v>
      </c>
      <c r="AB1273">
        <v>1</v>
      </c>
      <c r="AC1273" t="s">
        <v>12566</v>
      </c>
      <c r="AD1273" t="s">
        <v>12567</v>
      </c>
      <c r="AE1273" t="s">
        <v>10418</v>
      </c>
      <c r="AF1273" t="s">
        <v>10418</v>
      </c>
      <c r="AG1273" t="s">
        <v>12568</v>
      </c>
      <c r="AH1273" t="s">
        <v>12569</v>
      </c>
      <c r="AJ1273" s="4">
        <v>38307</v>
      </c>
      <c r="AK1273" t="s">
        <v>151</v>
      </c>
      <c r="AL1273" t="s">
        <v>152</v>
      </c>
      <c r="AM1273" t="s">
        <v>959</v>
      </c>
      <c r="AN1273" t="s">
        <v>12565</v>
      </c>
      <c r="AO1273">
        <v>12463</v>
      </c>
      <c r="AP1273" s="1">
        <v>42231.6640625</v>
      </c>
      <c r="AQ1273">
        <v>1978</v>
      </c>
      <c r="AR1273">
        <v>6406</v>
      </c>
      <c r="AS1273">
        <v>1</v>
      </c>
      <c r="AT1273" t="s">
        <v>12565</v>
      </c>
      <c r="AU1273">
        <v>1978</v>
      </c>
      <c r="AV1273" s="3">
        <v>28685</v>
      </c>
      <c r="AX1273" t="s">
        <v>12570</v>
      </c>
      <c r="BD1273" s="3">
        <v>28685</v>
      </c>
      <c r="BE1273" t="s">
        <v>12565</v>
      </c>
      <c r="BF1273" t="s">
        <v>297</v>
      </c>
      <c r="BH1273">
        <v>40415179</v>
      </c>
      <c r="BI1273">
        <v>1978</v>
      </c>
      <c r="BJ1273" t="b">
        <v>0</v>
      </c>
      <c r="BK1273" t="s">
        <v>12571</v>
      </c>
      <c r="BL1273">
        <v>0.272126312999105</v>
      </c>
    </row>
    <row r="1274" spans="2:64" x14ac:dyDescent="0.25">
      <c r="B1274">
        <v>77613</v>
      </c>
      <c r="C1274" t="s">
        <v>12572</v>
      </c>
      <c r="D1274" s="6" t="s">
        <v>12573</v>
      </c>
      <c r="E1274" s="5">
        <v>28703</v>
      </c>
      <c r="F1274">
        <v>3</v>
      </c>
      <c r="G1274">
        <v>0</v>
      </c>
      <c r="S1274" t="s">
        <v>2585</v>
      </c>
      <c r="T1274" t="s">
        <v>908</v>
      </c>
      <c r="U1274">
        <v>607</v>
      </c>
      <c r="V1274">
        <v>6.8</v>
      </c>
      <c r="X1274">
        <v>100</v>
      </c>
      <c r="Y1274" t="s">
        <v>379</v>
      </c>
      <c r="Z1274">
        <v>86</v>
      </c>
      <c r="AA1274">
        <v>1</v>
      </c>
      <c r="AB1274">
        <v>1</v>
      </c>
      <c r="AC1274" t="s">
        <v>12574</v>
      </c>
      <c r="AD1274" t="s">
        <v>12575</v>
      </c>
      <c r="AE1274" t="s">
        <v>12576</v>
      </c>
      <c r="AF1274" t="s">
        <v>12577</v>
      </c>
      <c r="AG1274" t="s">
        <v>12578</v>
      </c>
      <c r="AH1274" t="s">
        <v>12579</v>
      </c>
      <c r="AJ1274" s="4">
        <v>34150</v>
      </c>
      <c r="AK1274" t="s">
        <v>151</v>
      </c>
      <c r="AL1274" t="s">
        <v>152</v>
      </c>
      <c r="AM1274" t="s">
        <v>3385</v>
      </c>
      <c r="AN1274" t="s">
        <v>12573</v>
      </c>
      <c r="AO1274">
        <v>4754</v>
      </c>
      <c r="AP1274" s="1">
        <v>40957.040810185186</v>
      </c>
      <c r="AQ1274">
        <v>1978</v>
      </c>
      <c r="AR1274">
        <v>3048</v>
      </c>
      <c r="AS1274">
        <v>1</v>
      </c>
      <c r="AT1274" t="s">
        <v>12573</v>
      </c>
      <c r="AU1274">
        <v>1978</v>
      </c>
      <c r="AV1274" s="3">
        <v>28703</v>
      </c>
      <c r="AX1274" t="s">
        <v>12580</v>
      </c>
      <c r="BL1274">
        <v>0.27336889890320998</v>
      </c>
    </row>
    <row r="1275" spans="2:64" x14ac:dyDescent="0.25">
      <c r="B1275">
        <v>77631</v>
      </c>
      <c r="C1275" t="s">
        <v>12581</v>
      </c>
      <c r="D1275" s="6" t="s">
        <v>12582</v>
      </c>
      <c r="E1275" s="5">
        <v>28657</v>
      </c>
      <c r="F1275">
        <v>3</v>
      </c>
      <c r="G1275">
        <v>0</v>
      </c>
      <c r="H1275" s="9">
        <v>673246351.51288295</v>
      </c>
      <c r="I1275" s="9">
        <v>22217668.711656399</v>
      </c>
      <c r="J1275" s="9">
        <v>651028682.80122697</v>
      </c>
      <c r="K1275" s="10">
        <v>29.302294999999901</v>
      </c>
      <c r="O1275" s="9">
        <v>181813770</v>
      </c>
      <c r="P1275" s="9">
        <v>6000000</v>
      </c>
      <c r="Q1275" s="9">
        <v>175813770</v>
      </c>
      <c r="S1275" t="s">
        <v>1022</v>
      </c>
      <c r="T1275" t="s">
        <v>887</v>
      </c>
      <c r="U1275" s="2">
        <v>182632</v>
      </c>
      <c r="V1275">
        <v>7.2</v>
      </c>
      <c r="W1275">
        <v>70</v>
      </c>
      <c r="X1275">
        <v>75</v>
      </c>
      <c r="Y1275" t="s">
        <v>4355</v>
      </c>
      <c r="Z1275">
        <v>110</v>
      </c>
      <c r="AA1275">
        <v>1</v>
      </c>
      <c r="AB1275">
        <v>1</v>
      </c>
      <c r="AC1275" t="s">
        <v>12583</v>
      </c>
      <c r="AD1275" t="s">
        <v>12584</v>
      </c>
      <c r="AE1275" t="s">
        <v>12585</v>
      </c>
      <c r="AF1275" t="s">
        <v>12586</v>
      </c>
      <c r="AG1275" t="s">
        <v>12587</v>
      </c>
      <c r="AH1275" t="s">
        <v>12588</v>
      </c>
      <c r="AJ1275" s="4">
        <v>37523</v>
      </c>
      <c r="AK1275" t="s">
        <v>151</v>
      </c>
      <c r="AL1275" t="s">
        <v>152</v>
      </c>
      <c r="AM1275" t="s">
        <v>12589</v>
      </c>
      <c r="AN1275" t="s">
        <v>12582</v>
      </c>
      <c r="AO1275">
        <v>543</v>
      </c>
      <c r="AP1275" s="1">
        <v>40292.262337962966</v>
      </c>
      <c r="AQ1275">
        <v>1978</v>
      </c>
      <c r="AR1275">
        <v>753</v>
      </c>
      <c r="AS1275">
        <v>1</v>
      </c>
      <c r="AT1275" t="s">
        <v>12582</v>
      </c>
      <c r="AU1275">
        <v>1978</v>
      </c>
      <c r="AV1275" s="3">
        <v>28657</v>
      </c>
      <c r="AX1275" t="s">
        <v>12590</v>
      </c>
      <c r="BD1275" s="3">
        <v>28657</v>
      </c>
      <c r="BE1275" t="s">
        <v>12582</v>
      </c>
      <c r="BF1275" t="s">
        <v>1808</v>
      </c>
      <c r="BG1275">
        <v>6000000</v>
      </c>
      <c r="BH1275">
        <v>181813770</v>
      </c>
      <c r="BI1275">
        <v>1978</v>
      </c>
      <c r="BJ1275" t="b">
        <v>1</v>
      </c>
      <c r="BK1275" t="s">
        <v>12591</v>
      </c>
      <c r="BL1275">
        <v>0.27005533649226199</v>
      </c>
    </row>
    <row r="1276" spans="2:64" x14ac:dyDescent="0.25">
      <c r="B1276">
        <v>77651</v>
      </c>
      <c r="C1276" t="s">
        <v>12592</v>
      </c>
      <c r="D1276" s="6" t="s">
        <v>12593</v>
      </c>
      <c r="E1276" s="5">
        <v>28780</v>
      </c>
      <c r="F1276">
        <v>3</v>
      </c>
      <c r="G1276">
        <v>1</v>
      </c>
      <c r="H1276" s="9">
        <v>169110342.77198201</v>
      </c>
      <c r="I1276" s="9">
        <v>1169380.02980625</v>
      </c>
      <c r="J1276" s="9">
        <v>167940962.74217501</v>
      </c>
      <c r="K1276" s="10">
        <v>143.61538461538399</v>
      </c>
      <c r="O1276" s="9">
        <v>47000000</v>
      </c>
      <c r="P1276" s="9">
        <v>325000</v>
      </c>
      <c r="Q1276" s="9">
        <v>46675000</v>
      </c>
      <c r="S1276" t="s">
        <v>5439</v>
      </c>
      <c r="T1276" t="s">
        <v>12594</v>
      </c>
      <c r="U1276" s="2">
        <v>169920</v>
      </c>
      <c r="V1276">
        <v>7.8</v>
      </c>
      <c r="W1276">
        <v>78</v>
      </c>
      <c r="X1276">
        <v>93</v>
      </c>
      <c r="Y1276" t="s">
        <v>6749</v>
      </c>
      <c r="Z1276">
        <v>91</v>
      </c>
      <c r="AA1276">
        <v>1</v>
      </c>
      <c r="AB1276">
        <v>1</v>
      </c>
      <c r="AC1276" t="s">
        <v>12595</v>
      </c>
      <c r="AD1276" t="s">
        <v>8143</v>
      </c>
      <c r="AE1276" t="s">
        <v>11007</v>
      </c>
      <c r="AF1276" t="s">
        <v>12596</v>
      </c>
      <c r="AG1276" t="s">
        <v>12597</v>
      </c>
      <c r="AH1276" t="s">
        <v>12598</v>
      </c>
      <c r="AJ1276" s="4">
        <v>35730</v>
      </c>
      <c r="AK1276" t="s">
        <v>151</v>
      </c>
      <c r="AL1276" t="s">
        <v>152</v>
      </c>
      <c r="AM1276" t="s">
        <v>12599</v>
      </c>
      <c r="AN1276" t="s">
        <v>12593</v>
      </c>
      <c r="AO1276">
        <v>4264</v>
      </c>
      <c r="AP1276" s="1">
        <v>40848.140335648146</v>
      </c>
      <c r="AQ1276">
        <v>1978</v>
      </c>
      <c r="AR1276">
        <v>2815</v>
      </c>
      <c r="AS1276">
        <v>1</v>
      </c>
      <c r="AT1276" t="s">
        <v>12593</v>
      </c>
      <c r="AU1276">
        <v>1978</v>
      </c>
      <c r="AV1276" s="3">
        <v>28788</v>
      </c>
      <c r="AX1276" t="s">
        <v>12600</v>
      </c>
      <c r="BD1276" s="3">
        <v>28780</v>
      </c>
      <c r="BE1276" t="s">
        <v>12593</v>
      </c>
      <c r="BF1276" t="s">
        <v>850</v>
      </c>
      <c r="BG1276">
        <v>325000</v>
      </c>
      <c r="BH1276">
        <v>47000000</v>
      </c>
      <c r="BI1276">
        <v>1978</v>
      </c>
      <c r="BJ1276" t="b">
        <v>0</v>
      </c>
      <c r="BK1276" t="s">
        <v>12601</v>
      </c>
      <c r="BL1276">
        <v>0.277925047218264</v>
      </c>
    </row>
    <row r="1277" spans="2:64" x14ac:dyDescent="0.25">
      <c r="B1277">
        <v>77711</v>
      </c>
      <c r="C1277" t="s">
        <v>12619</v>
      </c>
      <c r="D1277" s="6" t="s">
        <v>12620</v>
      </c>
      <c r="E1277" s="5">
        <v>28781</v>
      </c>
      <c r="F1277">
        <v>3</v>
      </c>
      <c r="G1277">
        <v>0</v>
      </c>
      <c r="S1277" t="s">
        <v>2585</v>
      </c>
      <c r="T1277" t="s">
        <v>660</v>
      </c>
      <c r="U1277" s="2">
        <v>17004</v>
      </c>
      <c r="V1277">
        <v>8.3000000000000007</v>
      </c>
      <c r="X1277">
        <v>91</v>
      </c>
      <c r="Y1277" t="s">
        <v>1286</v>
      </c>
      <c r="Z1277">
        <v>99</v>
      </c>
      <c r="AA1277">
        <v>1</v>
      </c>
      <c r="AB1277">
        <v>0</v>
      </c>
      <c r="AC1277" t="s">
        <v>12621</v>
      </c>
      <c r="AD1277" t="s">
        <v>12622</v>
      </c>
      <c r="AE1277" t="s">
        <v>3840</v>
      </c>
      <c r="AF1277" t="s">
        <v>3840</v>
      </c>
      <c r="AG1277" t="s">
        <v>12623</v>
      </c>
      <c r="AH1277" t="s">
        <v>12624</v>
      </c>
      <c r="AJ1277" s="4">
        <v>36536</v>
      </c>
      <c r="AK1277" t="s">
        <v>8997</v>
      </c>
      <c r="AL1277" t="s">
        <v>12625</v>
      </c>
      <c r="AM1277" t="s">
        <v>7824</v>
      </c>
      <c r="AN1277" t="s">
        <v>12620</v>
      </c>
      <c r="AO1277">
        <v>211</v>
      </c>
      <c r="AP1277" s="1">
        <v>40079.959317129629</v>
      </c>
      <c r="AQ1277">
        <v>1978</v>
      </c>
      <c r="AR1277">
        <v>515</v>
      </c>
      <c r="AS1277">
        <v>1</v>
      </c>
      <c r="AT1277" t="s">
        <v>12626</v>
      </c>
      <c r="AU1277">
        <v>1978</v>
      </c>
      <c r="AV1277" s="3">
        <v>28781</v>
      </c>
      <c r="AX1277" t="s">
        <v>12627</v>
      </c>
      <c r="BL1277">
        <v>0.277925047218264</v>
      </c>
    </row>
    <row r="1278" spans="2:64" x14ac:dyDescent="0.25">
      <c r="B1278">
        <v>77713</v>
      </c>
      <c r="C1278" t="s">
        <v>12628</v>
      </c>
      <c r="D1278" s="6" t="s">
        <v>12629</v>
      </c>
      <c r="E1278" s="5">
        <v>28816</v>
      </c>
      <c r="F1278">
        <v>0</v>
      </c>
      <c r="G1278">
        <v>0</v>
      </c>
      <c r="S1278" t="s">
        <v>5439</v>
      </c>
      <c r="T1278" t="s">
        <v>9560</v>
      </c>
      <c r="U1278" s="2">
        <v>21451</v>
      </c>
      <c r="V1278">
        <v>5.7</v>
      </c>
      <c r="X1278">
        <v>55</v>
      </c>
      <c r="Y1278" t="s">
        <v>6749</v>
      </c>
      <c r="Z1278">
        <v>101</v>
      </c>
      <c r="AA1278">
        <v>1</v>
      </c>
      <c r="AB1278">
        <v>1</v>
      </c>
      <c r="AC1278" t="s">
        <v>12630</v>
      </c>
      <c r="AD1278" t="s">
        <v>195</v>
      </c>
      <c r="AE1278" t="s">
        <v>12631</v>
      </c>
      <c r="AF1278" t="s">
        <v>12631</v>
      </c>
      <c r="AG1278" t="s">
        <v>12632</v>
      </c>
      <c r="AH1278" t="s">
        <v>12633</v>
      </c>
      <c r="AJ1278" s="4">
        <v>36110</v>
      </c>
      <c r="AK1278" t="s">
        <v>151</v>
      </c>
      <c r="AL1278" t="s">
        <v>152</v>
      </c>
      <c r="AM1278" t="s">
        <v>12634</v>
      </c>
      <c r="AN1278" t="s">
        <v>12629</v>
      </c>
      <c r="AO1278">
        <v>8897</v>
      </c>
      <c r="AP1278" s="1">
        <v>41611.222326388888</v>
      </c>
      <c r="AQ1278">
        <v>1978</v>
      </c>
      <c r="AR1278">
        <v>4905</v>
      </c>
      <c r="AS1278">
        <v>1</v>
      </c>
      <c r="AT1278" t="s">
        <v>12629</v>
      </c>
      <c r="AU1278">
        <v>1978</v>
      </c>
      <c r="AV1278" s="3">
        <v>28816</v>
      </c>
      <c r="AX1278" t="s">
        <v>12635</v>
      </c>
      <c r="BL1278">
        <v>0.27916763312236897</v>
      </c>
    </row>
    <row r="1279" spans="2:64" x14ac:dyDescent="0.25">
      <c r="B1279">
        <v>77742</v>
      </c>
      <c r="C1279" t="s">
        <v>12636</v>
      </c>
      <c r="D1279" s="6" t="s">
        <v>12637</v>
      </c>
      <c r="E1279" s="5">
        <v>28704</v>
      </c>
      <c r="F1279">
        <v>3</v>
      </c>
      <c r="G1279">
        <v>0</v>
      </c>
      <c r="H1279" s="9">
        <v>38162227.092606001</v>
      </c>
      <c r="O1279" s="9">
        <v>10432366</v>
      </c>
      <c r="S1279" t="s">
        <v>2585</v>
      </c>
      <c r="T1279" t="s">
        <v>1578</v>
      </c>
      <c r="U1279" s="2">
        <v>15124</v>
      </c>
      <c r="V1279">
        <v>7.5</v>
      </c>
      <c r="W1279">
        <v>67</v>
      </c>
      <c r="X1279">
        <v>77</v>
      </c>
      <c r="Y1279" t="s">
        <v>317</v>
      </c>
      <c r="Z1279">
        <v>93</v>
      </c>
      <c r="AA1279">
        <v>1</v>
      </c>
      <c r="AB1279">
        <v>1</v>
      </c>
      <c r="AC1279" t="s">
        <v>12638</v>
      </c>
      <c r="AD1279" t="s">
        <v>12639</v>
      </c>
      <c r="AE1279" t="s">
        <v>9929</v>
      </c>
      <c r="AF1279" t="s">
        <v>9929</v>
      </c>
      <c r="AG1279" t="s">
        <v>12640</v>
      </c>
      <c r="AH1279" t="s">
        <v>12641</v>
      </c>
      <c r="AJ1279" s="4">
        <v>36712</v>
      </c>
      <c r="AK1279" t="s">
        <v>151</v>
      </c>
      <c r="AL1279" t="s">
        <v>152</v>
      </c>
      <c r="AM1279" t="s">
        <v>12642</v>
      </c>
      <c r="AN1279" t="s">
        <v>12637</v>
      </c>
      <c r="AO1279">
        <v>2046</v>
      </c>
      <c r="AP1279" s="1">
        <v>40461.7656712963</v>
      </c>
      <c r="AQ1279">
        <v>1978</v>
      </c>
      <c r="AR1279">
        <v>1658</v>
      </c>
      <c r="AS1279">
        <v>1</v>
      </c>
      <c r="AT1279" t="s">
        <v>12637</v>
      </c>
      <c r="AU1279">
        <v>1978</v>
      </c>
      <c r="AV1279" s="3">
        <v>28704</v>
      </c>
      <c r="AX1279" t="s">
        <v>12643</v>
      </c>
      <c r="BD1279" s="3">
        <v>28704</v>
      </c>
      <c r="BE1279" t="s">
        <v>12637</v>
      </c>
      <c r="BF1279" t="s">
        <v>317</v>
      </c>
      <c r="BH1279">
        <v>10432366</v>
      </c>
      <c r="BI1279">
        <v>1978</v>
      </c>
      <c r="BJ1279" t="b">
        <v>0</v>
      </c>
      <c r="BK1279" t="s">
        <v>12644</v>
      </c>
      <c r="BL1279">
        <v>0.27336889890320998</v>
      </c>
    </row>
    <row r="1280" spans="2:64" x14ac:dyDescent="0.25">
      <c r="B1280">
        <v>77766</v>
      </c>
      <c r="C1280" t="s">
        <v>12645</v>
      </c>
      <c r="D1280" s="6" t="s">
        <v>12646</v>
      </c>
      <c r="E1280" s="5">
        <v>28657</v>
      </c>
      <c r="F1280">
        <v>2</v>
      </c>
      <c r="G1280">
        <v>0</v>
      </c>
      <c r="H1280" s="9">
        <v>381115875.49742299</v>
      </c>
      <c r="I1280" s="9">
        <v>74058895.705521405</v>
      </c>
      <c r="J1280" s="9">
        <v>307056979.79190099</v>
      </c>
      <c r="K1280" s="10">
        <v>4.1461188</v>
      </c>
      <c r="O1280" s="9">
        <v>102922376</v>
      </c>
      <c r="P1280" s="9">
        <v>20000000</v>
      </c>
      <c r="Q1280" s="9">
        <v>82922376</v>
      </c>
      <c r="S1280" t="s">
        <v>2585</v>
      </c>
      <c r="T1280" t="s">
        <v>1196</v>
      </c>
      <c r="U1280" s="2">
        <v>55585</v>
      </c>
      <c r="V1280">
        <v>5.7</v>
      </c>
      <c r="X1280">
        <v>55</v>
      </c>
      <c r="Y1280" t="s">
        <v>6214</v>
      </c>
      <c r="Z1280">
        <v>116</v>
      </c>
      <c r="AA1280">
        <v>1</v>
      </c>
      <c r="AB1280">
        <v>1</v>
      </c>
      <c r="AC1280" t="s">
        <v>12647</v>
      </c>
      <c r="AE1280" t="s">
        <v>12648</v>
      </c>
      <c r="AF1280" t="s">
        <v>12649</v>
      </c>
      <c r="AG1280" t="s">
        <v>12650</v>
      </c>
      <c r="AH1280" t="s">
        <v>12651</v>
      </c>
      <c r="AJ1280" s="4">
        <v>37033</v>
      </c>
      <c r="AK1280" t="s">
        <v>151</v>
      </c>
      <c r="AL1280" t="s">
        <v>152</v>
      </c>
      <c r="AM1280" t="s">
        <v>12634</v>
      </c>
      <c r="AN1280" t="s">
        <v>12646</v>
      </c>
      <c r="AO1280">
        <v>14142</v>
      </c>
      <c r="AP1280" s="1">
        <v>42671.92696759259</v>
      </c>
      <c r="AQ1280">
        <v>1978</v>
      </c>
      <c r="AR1280">
        <v>7223</v>
      </c>
      <c r="AS1280">
        <v>1</v>
      </c>
      <c r="AT1280" t="s">
        <v>12646</v>
      </c>
      <c r="AU1280">
        <v>1978</v>
      </c>
      <c r="AV1280" s="3">
        <v>28657</v>
      </c>
      <c r="AX1280" t="s">
        <v>12652</v>
      </c>
      <c r="BD1280" s="3">
        <v>28657</v>
      </c>
      <c r="BE1280" t="s">
        <v>12646</v>
      </c>
      <c r="BF1280" t="s">
        <v>850</v>
      </c>
      <c r="BG1280">
        <v>20000000</v>
      </c>
      <c r="BH1280">
        <v>102922376</v>
      </c>
      <c r="BI1280">
        <v>1978</v>
      </c>
      <c r="BJ1280" t="b">
        <v>0</v>
      </c>
      <c r="BK1280" t="s">
        <v>12653</v>
      </c>
      <c r="BL1280">
        <v>0.27005533649226199</v>
      </c>
    </row>
    <row r="1281" spans="2:64" x14ac:dyDescent="0.25">
      <c r="B1281">
        <v>77889</v>
      </c>
      <c r="C1281" t="s">
        <v>12654</v>
      </c>
      <c r="D1281" s="6" t="s">
        <v>12655</v>
      </c>
      <c r="E1281" s="5">
        <v>28802</v>
      </c>
      <c r="F1281">
        <v>1</v>
      </c>
      <c r="G1281">
        <v>0</v>
      </c>
      <c r="H1281" s="9">
        <v>85253436.201780394</v>
      </c>
      <c r="O1281" s="9">
        <v>23800000</v>
      </c>
      <c r="S1281" t="s">
        <v>5439</v>
      </c>
      <c r="T1281" t="s">
        <v>2773</v>
      </c>
      <c r="U1281" s="2">
        <v>6979</v>
      </c>
      <c r="V1281">
        <v>6.8</v>
      </c>
      <c r="X1281">
        <v>83</v>
      </c>
      <c r="Y1281" t="s">
        <v>1557</v>
      </c>
      <c r="Z1281">
        <v>107</v>
      </c>
      <c r="AA1281">
        <v>1</v>
      </c>
      <c r="AB1281">
        <v>1</v>
      </c>
      <c r="AC1281" t="s">
        <v>12656</v>
      </c>
      <c r="AD1281" t="s">
        <v>11298</v>
      </c>
      <c r="AE1281" t="s">
        <v>12200</v>
      </c>
      <c r="AF1281" t="s">
        <v>12657</v>
      </c>
      <c r="AG1281" t="s">
        <v>12658</v>
      </c>
      <c r="AH1281" t="s">
        <v>12659</v>
      </c>
      <c r="AI1281" t="s">
        <v>12660</v>
      </c>
      <c r="AJ1281" s="4">
        <v>32878</v>
      </c>
      <c r="AK1281" t="s">
        <v>151</v>
      </c>
      <c r="AL1281" t="s">
        <v>152</v>
      </c>
      <c r="AM1281" t="s">
        <v>7462</v>
      </c>
      <c r="AN1281" t="s">
        <v>12655</v>
      </c>
      <c r="AO1281">
        <v>12983</v>
      </c>
      <c r="AP1281" s="1">
        <v>42365.770451388889</v>
      </c>
      <c r="AQ1281">
        <v>1978</v>
      </c>
      <c r="AR1281">
        <v>6638</v>
      </c>
      <c r="AS1281">
        <v>1</v>
      </c>
      <c r="AT1281" t="s">
        <v>12655</v>
      </c>
      <c r="AU1281">
        <v>1978</v>
      </c>
      <c r="AV1281" s="3">
        <v>28802</v>
      </c>
      <c r="AX1281" t="s">
        <v>12661</v>
      </c>
      <c r="BD1281" s="3">
        <v>28802</v>
      </c>
      <c r="BE1281" t="s">
        <v>12655</v>
      </c>
      <c r="BH1281">
        <v>23800000</v>
      </c>
      <c r="BI1281">
        <v>1978</v>
      </c>
      <c r="BJ1281" t="b">
        <v>0</v>
      </c>
      <c r="BK1281" t="s">
        <v>12662</v>
      </c>
      <c r="BL1281">
        <v>0.27916763312236897</v>
      </c>
    </row>
    <row r="1282" spans="2:64" x14ac:dyDescent="0.25">
      <c r="B1282">
        <v>77914</v>
      </c>
      <c r="C1282" t="s">
        <v>12663</v>
      </c>
      <c r="D1282" s="6" t="s">
        <v>12664</v>
      </c>
      <c r="E1282" s="5">
        <v>28676</v>
      </c>
      <c r="F1282">
        <v>1</v>
      </c>
      <c r="G1282">
        <v>0</v>
      </c>
      <c r="S1282" t="s">
        <v>5439</v>
      </c>
      <c r="T1282" t="s">
        <v>2556</v>
      </c>
      <c r="U1282" s="2">
        <v>7713</v>
      </c>
      <c r="V1282">
        <v>7.2</v>
      </c>
      <c r="W1282">
        <v>68</v>
      </c>
      <c r="X1282">
        <v>90</v>
      </c>
      <c r="Y1282" t="s">
        <v>1557</v>
      </c>
      <c r="Z1282">
        <v>95</v>
      </c>
      <c r="AA1282">
        <v>1</v>
      </c>
      <c r="AB1282">
        <v>1</v>
      </c>
      <c r="AC1282" t="s">
        <v>12665</v>
      </c>
      <c r="AD1282" t="s">
        <v>195</v>
      </c>
      <c r="AE1282" t="s">
        <v>9593</v>
      </c>
      <c r="AF1282" t="s">
        <v>9593</v>
      </c>
      <c r="AG1282" t="s">
        <v>12666</v>
      </c>
      <c r="AH1282" t="s">
        <v>12667</v>
      </c>
      <c r="AJ1282" s="4">
        <v>36697</v>
      </c>
      <c r="AK1282" t="s">
        <v>151</v>
      </c>
      <c r="AL1282" t="s">
        <v>152</v>
      </c>
      <c r="AM1282" t="s">
        <v>12668</v>
      </c>
      <c r="AN1282" t="s">
        <v>12664</v>
      </c>
      <c r="AO1282">
        <v>13817</v>
      </c>
      <c r="AP1282" s="1">
        <v>42592.481168981481</v>
      </c>
      <c r="AQ1282">
        <v>1977</v>
      </c>
      <c r="AR1282">
        <v>7034</v>
      </c>
      <c r="AS1282">
        <v>1</v>
      </c>
      <c r="AT1282" t="s">
        <v>12664</v>
      </c>
      <c r="AU1282">
        <v>1978</v>
      </c>
      <c r="AV1282" s="3">
        <v>28676</v>
      </c>
      <c r="AX1282" t="s">
        <v>12669</v>
      </c>
      <c r="BL1282">
        <v>0.272126312999105</v>
      </c>
    </row>
    <row r="1283" spans="2:64" x14ac:dyDescent="0.25">
      <c r="B1283">
        <v>77928</v>
      </c>
      <c r="C1283" t="s">
        <v>12670</v>
      </c>
      <c r="D1283" s="6" t="s">
        <v>12671</v>
      </c>
      <c r="E1283" s="5">
        <v>28753</v>
      </c>
      <c r="F1283">
        <v>0</v>
      </c>
      <c r="G1283">
        <v>0</v>
      </c>
      <c r="H1283" s="9">
        <v>127069473.68421</v>
      </c>
      <c r="O1283" s="9">
        <v>35000000</v>
      </c>
      <c r="S1283" t="s">
        <v>5439</v>
      </c>
      <c r="T1283" t="s">
        <v>1975</v>
      </c>
      <c r="U1283" s="2">
        <v>58330</v>
      </c>
      <c r="V1283">
        <v>7.6</v>
      </c>
      <c r="X1283">
        <v>95</v>
      </c>
      <c r="Y1283" t="s">
        <v>244</v>
      </c>
      <c r="Z1283">
        <v>121</v>
      </c>
      <c r="AA1283">
        <v>1</v>
      </c>
      <c r="AB1283">
        <v>1</v>
      </c>
      <c r="AC1283" t="s">
        <v>12672</v>
      </c>
      <c r="AD1283" t="s">
        <v>12673</v>
      </c>
      <c r="AE1283" t="s">
        <v>11916</v>
      </c>
      <c r="AF1283" t="s">
        <v>12674</v>
      </c>
      <c r="AG1283" t="s">
        <v>12675</v>
      </c>
      <c r="AH1283" t="s">
        <v>12676</v>
      </c>
      <c r="AJ1283" s="4">
        <v>37033</v>
      </c>
      <c r="AK1283" t="s">
        <v>12677</v>
      </c>
      <c r="AL1283" t="s">
        <v>5787</v>
      </c>
      <c r="AM1283" t="s">
        <v>436</v>
      </c>
      <c r="AN1283" t="s">
        <v>12671</v>
      </c>
      <c r="AO1283">
        <v>5507</v>
      </c>
      <c r="AP1283" s="1">
        <v>41102.262233796297</v>
      </c>
      <c r="AQ1283">
        <v>1978</v>
      </c>
      <c r="AR1283">
        <v>3419</v>
      </c>
      <c r="AS1283">
        <v>1</v>
      </c>
      <c r="AT1283" t="s">
        <v>12671</v>
      </c>
      <c r="AU1283">
        <v>1978</v>
      </c>
      <c r="AV1283" s="3">
        <v>28769</v>
      </c>
      <c r="AX1283" t="s">
        <v>12678</v>
      </c>
      <c r="BD1283" s="3">
        <v>28753</v>
      </c>
      <c r="BE1283" t="s">
        <v>12671</v>
      </c>
      <c r="BH1283">
        <v>35000000</v>
      </c>
      <c r="BI1283">
        <v>1978</v>
      </c>
      <c r="BJ1283" t="b">
        <v>0</v>
      </c>
      <c r="BK1283" t="s">
        <v>12679</v>
      </c>
      <c r="BL1283">
        <v>0.27543987541005299</v>
      </c>
    </row>
    <row r="1284" spans="2:64" x14ac:dyDescent="0.25">
      <c r="B1284">
        <v>77975</v>
      </c>
      <c r="C1284" t="s">
        <v>12680</v>
      </c>
      <c r="D1284" s="6" t="s">
        <v>12681</v>
      </c>
      <c r="E1284" s="5">
        <v>28699</v>
      </c>
      <c r="F1284">
        <v>2</v>
      </c>
      <c r="H1284" s="9">
        <v>520346593.60730499</v>
      </c>
      <c r="I1284" s="9">
        <v>11024292.237442899</v>
      </c>
      <c r="J1284" s="9">
        <v>509322301.36986297</v>
      </c>
      <c r="K1284" s="10">
        <v>46.2</v>
      </c>
      <c r="O1284" s="9">
        <v>141600000</v>
      </c>
      <c r="P1284" s="9">
        <v>3000000</v>
      </c>
      <c r="Q1284" s="9">
        <v>138600000</v>
      </c>
      <c r="S1284" t="s">
        <v>5439</v>
      </c>
      <c r="T1284" t="s">
        <v>558</v>
      </c>
      <c r="U1284" s="2">
        <v>95422</v>
      </c>
      <c r="V1284">
        <v>7.6</v>
      </c>
      <c r="W1284">
        <v>82</v>
      </c>
      <c r="X1284">
        <v>91</v>
      </c>
      <c r="Y1284" t="s">
        <v>297</v>
      </c>
      <c r="Z1284">
        <v>109</v>
      </c>
      <c r="AA1284">
        <v>1</v>
      </c>
      <c r="AB1284">
        <v>1</v>
      </c>
      <c r="AC1284" t="s">
        <v>12682</v>
      </c>
      <c r="AD1284" t="s">
        <v>932</v>
      </c>
      <c r="AE1284" t="s">
        <v>12311</v>
      </c>
      <c r="AF1284" t="s">
        <v>12683</v>
      </c>
      <c r="AG1284" t="s">
        <v>12684</v>
      </c>
      <c r="AH1284" t="s">
        <v>12685</v>
      </c>
      <c r="AI1284" t="s">
        <v>12686</v>
      </c>
      <c r="AJ1284" s="4">
        <v>35850</v>
      </c>
      <c r="AK1284" t="s">
        <v>1486</v>
      </c>
      <c r="AL1284" t="s">
        <v>152</v>
      </c>
      <c r="AM1284" t="s">
        <v>12687</v>
      </c>
      <c r="AN1284" t="s">
        <v>12681</v>
      </c>
      <c r="AO1284">
        <v>17</v>
      </c>
      <c r="AP1284" s="1">
        <v>39896.641770833332</v>
      </c>
      <c r="AQ1284">
        <v>1978</v>
      </c>
      <c r="AR1284">
        <v>303</v>
      </c>
      <c r="AS1284">
        <v>1</v>
      </c>
      <c r="AT1284" t="s">
        <v>12681</v>
      </c>
      <c r="AU1284">
        <v>1978</v>
      </c>
      <c r="AV1284" s="3">
        <v>28699</v>
      </c>
      <c r="AX1284" t="s">
        <v>12688</v>
      </c>
      <c r="BD1284" s="3">
        <v>28699</v>
      </c>
      <c r="BE1284" t="s">
        <v>12689</v>
      </c>
      <c r="BF1284" t="s">
        <v>297</v>
      </c>
      <c r="BG1284">
        <v>3000000</v>
      </c>
      <c r="BH1284">
        <v>141600000</v>
      </c>
      <c r="BI1284">
        <v>1978</v>
      </c>
      <c r="BJ1284" t="b">
        <v>0</v>
      </c>
      <c r="BK1284" t="s">
        <v>12690</v>
      </c>
      <c r="BL1284">
        <v>0.272126312999105</v>
      </c>
    </row>
    <row r="1285" spans="2:64" x14ac:dyDescent="0.25">
      <c r="B1285">
        <v>78259</v>
      </c>
      <c r="C1285" t="s">
        <v>12691</v>
      </c>
      <c r="D1285" s="6" t="s">
        <v>12692</v>
      </c>
      <c r="E1285" s="5">
        <v>28657</v>
      </c>
      <c r="F1285">
        <v>0</v>
      </c>
      <c r="G1285">
        <v>0</v>
      </c>
      <c r="S1285" t="s">
        <v>5439</v>
      </c>
      <c r="T1285" t="s">
        <v>12693</v>
      </c>
      <c r="U1285" s="2">
        <v>2581</v>
      </c>
      <c r="V1285">
        <v>6.8</v>
      </c>
      <c r="Y1285" t="s">
        <v>12694</v>
      </c>
      <c r="Z1285">
        <v>86</v>
      </c>
      <c r="AA1285">
        <v>1</v>
      </c>
      <c r="AB1285">
        <v>0</v>
      </c>
      <c r="AC1285" t="s">
        <v>12695</v>
      </c>
      <c r="AD1285" t="s">
        <v>488</v>
      </c>
      <c r="AE1285" t="s">
        <v>10173</v>
      </c>
      <c r="AF1285" t="s">
        <v>12696</v>
      </c>
      <c r="AG1285" t="s">
        <v>12697</v>
      </c>
      <c r="AH1285" t="s">
        <v>12698</v>
      </c>
      <c r="AJ1285" s="4">
        <v>28642</v>
      </c>
      <c r="AK1285" t="s">
        <v>151</v>
      </c>
      <c r="AL1285" t="s">
        <v>141</v>
      </c>
      <c r="AM1285" t="s">
        <v>239</v>
      </c>
      <c r="AN1285" t="s">
        <v>12692</v>
      </c>
      <c r="AO1285">
        <v>1280</v>
      </c>
      <c r="AP1285" s="1">
        <v>40379.163460648146</v>
      </c>
      <c r="AQ1285">
        <v>1978</v>
      </c>
      <c r="AR1285">
        <v>1200</v>
      </c>
      <c r="AS1285">
        <v>1</v>
      </c>
      <c r="AT1285" t="s">
        <v>12699</v>
      </c>
      <c r="AU1285">
        <v>1978</v>
      </c>
      <c r="AV1285" s="3">
        <v>28657</v>
      </c>
      <c r="AX1285" t="s">
        <v>12700</v>
      </c>
      <c r="BL1285">
        <v>0.27005533649226199</v>
      </c>
    </row>
    <row r="1286" spans="2:64" x14ac:dyDescent="0.25">
      <c r="B1286">
        <v>78346</v>
      </c>
      <c r="C1286" t="s">
        <v>12701</v>
      </c>
      <c r="D1286" s="6" t="s">
        <v>12702</v>
      </c>
      <c r="E1286" s="5">
        <v>28839</v>
      </c>
      <c r="F1286">
        <v>1</v>
      </c>
      <c r="G1286">
        <v>0</v>
      </c>
      <c r="H1286" s="9">
        <v>478648811.25222999</v>
      </c>
      <c r="I1286" s="9">
        <v>196141211.225997</v>
      </c>
      <c r="J1286" s="9">
        <v>282507600.02623302</v>
      </c>
      <c r="K1286" s="10">
        <v>1.4403276</v>
      </c>
      <c r="O1286" s="9">
        <v>134218018</v>
      </c>
      <c r="P1286" s="9">
        <v>55000000</v>
      </c>
      <c r="Q1286" s="9">
        <v>79218018</v>
      </c>
      <c r="S1286" t="s">
        <v>2585</v>
      </c>
      <c r="T1286" t="s">
        <v>1326</v>
      </c>
      <c r="U1286" s="2">
        <v>134479</v>
      </c>
      <c r="V1286">
        <v>7.3</v>
      </c>
      <c r="W1286">
        <v>86</v>
      </c>
      <c r="X1286">
        <v>93</v>
      </c>
      <c r="Y1286" t="s">
        <v>1956</v>
      </c>
      <c r="Z1286">
        <v>143</v>
      </c>
      <c r="AA1286">
        <v>1</v>
      </c>
      <c r="AB1286">
        <v>1</v>
      </c>
      <c r="AC1286" t="s">
        <v>12703</v>
      </c>
      <c r="AD1286" t="s">
        <v>12704</v>
      </c>
      <c r="AE1286" t="s">
        <v>12057</v>
      </c>
      <c r="AF1286" t="s">
        <v>12705</v>
      </c>
      <c r="AG1286" t="s">
        <v>12706</v>
      </c>
      <c r="AH1286" t="s">
        <v>12707</v>
      </c>
      <c r="AI1286" t="s">
        <v>12708</v>
      </c>
      <c r="AJ1286" s="4">
        <v>37012</v>
      </c>
      <c r="AK1286" t="s">
        <v>151</v>
      </c>
      <c r="AL1286" t="s">
        <v>12709</v>
      </c>
      <c r="AM1286" t="s">
        <v>12710</v>
      </c>
      <c r="AN1286" t="s">
        <v>12702</v>
      </c>
      <c r="AO1286">
        <v>2668</v>
      </c>
      <c r="AP1286" s="1">
        <v>40580.935648148145</v>
      </c>
      <c r="AQ1286">
        <v>1978</v>
      </c>
      <c r="AR1286">
        <v>1999</v>
      </c>
      <c r="AS1286">
        <v>1</v>
      </c>
      <c r="AT1286" t="s">
        <v>12702</v>
      </c>
      <c r="AU1286">
        <v>1978</v>
      </c>
      <c r="AV1286" s="3">
        <v>28839</v>
      </c>
      <c r="AX1286" t="s">
        <v>12711</v>
      </c>
      <c r="BD1286" s="3">
        <v>28839</v>
      </c>
      <c r="BE1286" t="s">
        <v>12702</v>
      </c>
      <c r="BF1286" t="s">
        <v>3152</v>
      </c>
      <c r="BG1286">
        <v>55000000</v>
      </c>
      <c r="BH1286">
        <v>134218018</v>
      </c>
      <c r="BI1286">
        <v>1978</v>
      </c>
      <c r="BJ1286" t="b">
        <v>0</v>
      </c>
      <c r="BK1286" t="s">
        <v>12712</v>
      </c>
      <c r="BL1286">
        <v>0.280410219026475</v>
      </c>
    </row>
    <row r="1287" spans="2:64" x14ac:dyDescent="0.25">
      <c r="B1287">
        <v>78480</v>
      </c>
      <c r="C1287" t="s">
        <v>12713</v>
      </c>
      <c r="D1287" s="6" t="s">
        <v>12714</v>
      </c>
      <c r="E1287" s="5">
        <v>28795</v>
      </c>
      <c r="F1287">
        <v>1</v>
      </c>
      <c r="G1287">
        <v>0</v>
      </c>
      <c r="S1287" t="s">
        <v>2585</v>
      </c>
      <c r="T1287" t="s">
        <v>1250</v>
      </c>
      <c r="U1287" s="2">
        <v>27058</v>
      </c>
      <c r="V1287">
        <v>7.7</v>
      </c>
      <c r="X1287">
        <v>82</v>
      </c>
      <c r="Y1287" t="s">
        <v>12715</v>
      </c>
      <c r="Z1287">
        <v>91</v>
      </c>
      <c r="AA1287">
        <v>1</v>
      </c>
      <c r="AB1287">
        <v>0</v>
      </c>
      <c r="AC1287" t="s">
        <v>12716</v>
      </c>
      <c r="AD1287" t="s">
        <v>6732</v>
      </c>
      <c r="AE1287" t="s">
        <v>12717</v>
      </c>
      <c r="AF1287" t="s">
        <v>12718</v>
      </c>
      <c r="AG1287" t="s">
        <v>12719</v>
      </c>
      <c r="AH1287" t="s">
        <v>12720</v>
      </c>
      <c r="AJ1287" s="4">
        <v>37340</v>
      </c>
      <c r="AK1287" t="s">
        <v>151</v>
      </c>
      <c r="AL1287" t="s">
        <v>141</v>
      </c>
      <c r="AM1287" t="s">
        <v>12721</v>
      </c>
      <c r="AN1287" t="s">
        <v>12714</v>
      </c>
      <c r="AO1287">
        <v>3280</v>
      </c>
      <c r="AP1287" s="1">
        <v>40673.992152777777</v>
      </c>
      <c r="AQ1287">
        <v>1978</v>
      </c>
      <c r="AR1287">
        <v>2282</v>
      </c>
      <c r="AS1287">
        <v>1</v>
      </c>
      <c r="AT1287" t="s">
        <v>12714</v>
      </c>
      <c r="AU1287">
        <v>1978</v>
      </c>
      <c r="AV1287" s="3">
        <v>28795</v>
      </c>
      <c r="AX1287" t="s">
        <v>12722</v>
      </c>
      <c r="BL1287">
        <v>0.27916763312236897</v>
      </c>
    </row>
    <row r="1288" spans="2:64" x14ac:dyDescent="0.25">
      <c r="B1288">
        <v>78504</v>
      </c>
      <c r="C1288" t="s">
        <v>12731</v>
      </c>
      <c r="D1288" s="6" t="s">
        <v>12732</v>
      </c>
      <c r="E1288" s="5">
        <v>28787</v>
      </c>
      <c r="F1288">
        <v>3</v>
      </c>
      <c r="G1288">
        <v>0</v>
      </c>
      <c r="H1288" s="9">
        <v>46775201.192250296</v>
      </c>
      <c r="I1288" s="9">
        <v>86354217.585693002</v>
      </c>
      <c r="J1288" s="9">
        <v>-39579016.393442601</v>
      </c>
      <c r="K1288" s="10">
        <v>-0.45833333333333298</v>
      </c>
      <c r="O1288" s="9">
        <v>13000000</v>
      </c>
      <c r="P1288" s="9">
        <v>24000000</v>
      </c>
      <c r="Q1288" s="9">
        <v>-11000000</v>
      </c>
      <c r="S1288" t="s">
        <v>1380</v>
      </c>
      <c r="T1288" t="s">
        <v>558</v>
      </c>
      <c r="U1288" s="2">
        <v>11620</v>
      </c>
      <c r="V1288">
        <v>5.3</v>
      </c>
      <c r="X1288">
        <v>36</v>
      </c>
      <c r="Y1288" t="s">
        <v>757</v>
      </c>
      <c r="Z1288">
        <v>134</v>
      </c>
      <c r="AA1288">
        <v>1</v>
      </c>
      <c r="AB1288">
        <v>1</v>
      </c>
      <c r="AC1288" t="s">
        <v>12733</v>
      </c>
      <c r="AD1288" t="s">
        <v>12734</v>
      </c>
      <c r="AE1288" t="s">
        <v>6268</v>
      </c>
      <c r="AF1288" t="s">
        <v>12735</v>
      </c>
      <c r="AG1288" t="s">
        <v>12736</v>
      </c>
      <c r="AH1288" t="s">
        <v>12737</v>
      </c>
      <c r="AJ1288" s="4">
        <v>36263</v>
      </c>
      <c r="AK1288" t="s">
        <v>151</v>
      </c>
      <c r="AL1288" t="s">
        <v>152</v>
      </c>
      <c r="AM1288" t="s">
        <v>12738</v>
      </c>
      <c r="AN1288" t="s">
        <v>12732</v>
      </c>
      <c r="AO1288">
        <v>9769</v>
      </c>
      <c r="AP1288" s="1">
        <v>41726.314606481479</v>
      </c>
      <c r="AQ1288">
        <v>1978</v>
      </c>
      <c r="AR1288">
        <v>5331</v>
      </c>
      <c r="AS1288">
        <v>1</v>
      </c>
      <c r="AT1288" t="s">
        <v>12739</v>
      </c>
      <c r="AU1288">
        <v>1978</v>
      </c>
      <c r="AV1288" s="3">
        <v>28787</v>
      </c>
      <c r="AX1288" t="s">
        <v>12740</v>
      </c>
      <c r="BD1288" s="3">
        <v>28787</v>
      </c>
      <c r="BE1288" t="s">
        <v>12739</v>
      </c>
      <c r="BF1288" t="s">
        <v>1808</v>
      </c>
      <c r="BG1288">
        <v>24000000</v>
      </c>
      <c r="BH1288">
        <v>13000000</v>
      </c>
      <c r="BI1288">
        <v>1978</v>
      </c>
      <c r="BJ1288" t="b">
        <v>0</v>
      </c>
      <c r="BK1288" t="s">
        <v>12741</v>
      </c>
      <c r="BL1288">
        <v>0.277925047218264</v>
      </c>
    </row>
    <row r="1289" spans="2:64" x14ac:dyDescent="0.25">
      <c r="B1289">
        <v>193524</v>
      </c>
      <c r="C1289" t="s">
        <v>28934</v>
      </c>
      <c r="D1289" s="6" t="s">
        <v>28935</v>
      </c>
      <c r="E1289" s="5">
        <v>28811</v>
      </c>
      <c r="F1289">
        <v>1</v>
      </c>
      <c r="G1289">
        <v>0</v>
      </c>
      <c r="T1289" t="s">
        <v>28936</v>
      </c>
      <c r="U1289" s="2">
        <v>9647</v>
      </c>
      <c r="V1289">
        <v>2.2999999999999998</v>
      </c>
      <c r="X1289">
        <v>43</v>
      </c>
      <c r="Y1289" t="s">
        <v>28937</v>
      </c>
      <c r="Z1289">
        <v>97</v>
      </c>
      <c r="AA1289">
        <v>1</v>
      </c>
      <c r="AB1289">
        <v>1</v>
      </c>
      <c r="AC1289" t="s">
        <v>28938</v>
      </c>
      <c r="AE1289" t="s">
        <v>28939</v>
      </c>
      <c r="AF1289" t="s">
        <v>28940</v>
      </c>
      <c r="AG1289" t="s">
        <v>28941</v>
      </c>
      <c r="AH1289" t="s">
        <v>28942</v>
      </c>
      <c r="AK1289" t="s">
        <v>151</v>
      </c>
      <c r="AL1289" t="s">
        <v>152</v>
      </c>
      <c r="AM1289" t="s">
        <v>28943</v>
      </c>
      <c r="AN1289" t="s">
        <v>28935</v>
      </c>
      <c r="AO1289">
        <v>1090</v>
      </c>
      <c r="AP1289" s="1">
        <v>40363.126620370371</v>
      </c>
      <c r="AQ1289">
        <v>1978</v>
      </c>
      <c r="AR1289">
        <v>1047</v>
      </c>
      <c r="AS1289">
        <v>1</v>
      </c>
      <c r="AT1289" t="s">
        <v>28944</v>
      </c>
      <c r="AU1289">
        <v>1978</v>
      </c>
      <c r="AV1289" s="3">
        <v>28811</v>
      </c>
      <c r="AX1289" t="s">
        <v>28945</v>
      </c>
      <c r="BL1289">
        <v>0.27916763312236897</v>
      </c>
    </row>
    <row r="1290" spans="2:64" x14ac:dyDescent="0.25">
      <c r="B1290">
        <v>306646</v>
      </c>
      <c r="C1290" t="s">
        <v>33966</v>
      </c>
      <c r="D1290" s="6" t="s">
        <v>33967</v>
      </c>
      <c r="E1290" s="5">
        <v>28560</v>
      </c>
      <c r="F1290">
        <v>0</v>
      </c>
      <c r="G1290">
        <v>0</v>
      </c>
      <c r="U1290">
        <v>347</v>
      </c>
      <c r="V1290">
        <v>7.3</v>
      </c>
      <c r="Y1290" t="s">
        <v>3259</v>
      </c>
      <c r="Z1290">
        <v>47</v>
      </c>
      <c r="AA1290">
        <v>0</v>
      </c>
      <c r="AB1290">
        <v>0</v>
      </c>
      <c r="AC1290" t="s">
        <v>33968</v>
      </c>
      <c r="AE1290" t="s">
        <v>33969</v>
      </c>
      <c r="AF1290" t="s">
        <v>33970</v>
      </c>
      <c r="AG1290" t="s">
        <v>33971</v>
      </c>
      <c r="AH1290" t="s">
        <v>33972</v>
      </c>
      <c r="AK1290" t="s">
        <v>1718</v>
      </c>
      <c r="AL1290" t="s">
        <v>1719</v>
      </c>
      <c r="AM1290" t="s">
        <v>1332</v>
      </c>
      <c r="AN1290" t="s">
        <v>33967</v>
      </c>
      <c r="AO1290">
        <v>8513</v>
      </c>
      <c r="AP1290" s="1">
        <v>41567.299189814818</v>
      </c>
      <c r="AQ1290">
        <v>1978</v>
      </c>
      <c r="AR1290">
        <v>4721</v>
      </c>
      <c r="AS1290">
        <v>1</v>
      </c>
      <c r="AT1290" t="s">
        <v>33973</v>
      </c>
      <c r="AU1290">
        <v>1978</v>
      </c>
      <c r="AV1290" s="3">
        <v>28560</v>
      </c>
      <c r="AX1290" t="s">
        <v>33974</v>
      </c>
      <c r="BL1290">
        <v>0.26259982106762902</v>
      </c>
    </row>
    <row r="1291" spans="2:64" x14ac:dyDescent="0.25">
      <c r="B1291">
        <v>21577</v>
      </c>
      <c r="C1291" t="s">
        <v>1352</v>
      </c>
      <c r="D1291" s="6" t="s">
        <v>1353</v>
      </c>
      <c r="E1291" s="5">
        <v>29160</v>
      </c>
      <c r="F1291">
        <v>0</v>
      </c>
      <c r="G1291">
        <v>0</v>
      </c>
      <c r="U1291" s="2">
        <v>10182</v>
      </c>
      <c r="V1291">
        <v>7.5</v>
      </c>
      <c r="X1291">
        <v>92</v>
      </c>
      <c r="Y1291" t="s">
        <v>1354</v>
      </c>
      <c r="Z1291">
        <v>63</v>
      </c>
      <c r="AA1291">
        <v>0</v>
      </c>
      <c r="AB1291">
        <v>0</v>
      </c>
      <c r="AC1291" t="s">
        <v>1355</v>
      </c>
      <c r="AE1291" t="s">
        <v>1223</v>
      </c>
      <c r="AF1291" t="s">
        <v>1356</v>
      </c>
      <c r="AG1291" t="s">
        <v>1357</v>
      </c>
      <c r="AH1291" t="s">
        <v>1358</v>
      </c>
      <c r="AJ1291" s="4">
        <v>38314</v>
      </c>
      <c r="AK1291" t="s">
        <v>198</v>
      </c>
      <c r="AL1291" t="s">
        <v>70</v>
      </c>
      <c r="AM1291" t="s">
        <v>1359</v>
      </c>
      <c r="AN1291" t="s">
        <v>1353</v>
      </c>
      <c r="AO1291">
        <v>6527</v>
      </c>
      <c r="AP1291" s="1">
        <v>41310.417905092596</v>
      </c>
      <c r="AQ1291">
        <v>1930</v>
      </c>
      <c r="AR1291">
        <v>3871</v>
      </c>
      <c r="AS1291">
        <v>1</v>
      </c>
      <c r="AT1291" t="s">
        <v>1353</v>
      </c>
      <c r="AU1291">
        <v>1930</v>
      </c>
      <c r="AV1291" s="3">
        <v>29160</v>
      </c>
      <c r="AX1291" t="s">
        <v>1360</v>
      </c>
      <c r="BL1291">
        <v>0.314374233738692</v>
      </c>
    </row>
    <row r="1292" spans="2:64" x14ac:dyDescent="0.25">
      <c r="B1292">
        <v>28021</v>
      </c>
      <c r="C1292" t="s">
        <v>2282</v>
      </c>
      <c r="D1292" s="6" t="s">
        <v>2283</v>
      </c>
      <c r="E1292" s="5">
        <v>28886</v>
      </c>
      <c r="F1292">
        <v>3</v>
      </c>
      <c r="G1292">
        <v>0</v>
      </c>
      <c r="T1292" t="s">
        <v>660</v>
      </c>
      <c r="U1292" s="2">
        <v>1487</v>
      </c>
      <c r="V1292">
        <v>7.4</v>
      </c>
      <c r="X1292">
        <v>100</v>
      </c>
      <c r="Y1292" t="s">
        <v>317</v>
      </c>
      <c r="Z1292">
        <v>90</v>
      </c>
      <c r="AA1292">
        <v>0</v>
      </c>
      <c r="AB1292">
        <v>0</v>
      </c>
      <c r="AC1292" t="s">
        <v>2284</v>
      </c>
      <c r="AE1292" t="s">
        <v>2285</v>
      </c>
      <c r="AF1292" t="s">
        <v>2286</v>
      </c>
      <c r="AG1292" t="s">
        <v>2287</v>
      </c>
      <c r="AH1292" t="s">
        <v>2288</v>
      </c>
      <c r="AJ1292" s="4">
        <v>27790</v>
      </c>
      <c r="AK1292" t="s">
        <v>1718</v>
      </c>
      <c r="AL1292" t="s">
        <v>1719</v>
      </c>
      <c r="AM1292" t="s">
        <v>948</v>
      </c>
      <c r="AN1292" t="s">
        <v>2283</v>
      </c>
      <c r="AO1292">
        <v>4342</v>
      </c>
      <c r="AP1292" s="1">
        <v>40866.732222222221</v>
      </c>
      <c r="AQ1292">
        <v>1936</v>
      </c>
      <c r="AR1292">
        <v>2853</v>
      </c>
      <c r="AS1292">
        <v>1</v>
      </c>
      <c r="AT1292" t="s">
        <v>2283</v>
      </c>
      <c r="AU1292">
        <v>1936</v>
      </c>
      <c r="AV1292" s="3">
        <v>28886</v>
      </c>
      <c r="AX1292" t="s">
        <v>2289</v>
      </c>
      <c r="BL1292">
        <v>0.28289539083468601</v>
      </c>
    </row>
    <row r="1293" spans="2:64" x14ac:dyDescent="0.25">
      <c r="B1293">
        <v>69089</v>
      </c>
      <c r="C1293" t="s">
        <v>10870</v>
      </c>
      <c r="D1293" s="6" t="s">
        <v>10871</v>
      </c>
      <c r="E1293" s="5">
        <v>29129</v>
      </c>
      <c r="F1293">
        <v>3</v>
      </c>
      <c r="G1293">
        <v>0</v>
      </c>
      <c r="S1293" t="s">
        <v>10029</v>
      </c>
      <c r="T1293" t="s">
        <v>2468</v>
      </c>
      <c r="U1293" s="2">
        <v>17835</v>
      </c>
      <c r="V1293">
        <v>6.1</v>
      </c>
      <c r="X1293">
        <v>80</v>
      </c>
      <c r="Y1293" t="s">
        <v>6890</v>
      </c>
      <c r="Z1293">
        <v>93</v>
      </c>
      <c r="AA1293">
        <v>1</v>
      </c>
      <c r="AB1293">
        <v>1</v>
      </c>
      <c r="AC1293" t="s">
        <v>10872</v>
      </c>
      <c r="AE1293" t="s">
        <v>993</v>
      </c>
      <c r="AF1293" t="s">
        <v>993</v>
      </c>
      <c r="AG1293" t="s">
        <v>10873</v>
      </c>
      <c r="AH1293" t="s">
        <v>10874</v>
      </c>
      <c r="AJ1293" s="4">
        <v>38517</v>
      </c>
      <c r="AK1293" t="s">
        <v>151</v>
      </c>
      <c r="AL1293" t="s">
        <v>152</v>
      </c>
      <c r="AM1293" t="s">
        <v>10875</v>
      </c>
      <c r="AN1293" t="s">
        <v>10871</v>
      </c>
      <c r="AO1293">
        <v>485</v>
      </c>
      <c r="AP1293" s="1">
        <v>40263.943252314813</v>
      </c>
      <c r="AQ1293">
        <v>1972</v>
      </c>
      <c r="AR1293">
        <v>708</v>
      </c>
      <c r="AS1293">
        <v>1</v>
      </c>
      <c r="AT1293" t="s">
        <v>10871</v>
      </c>
      <c r="AU1293">
        <v>1972</v>
      </c>
      <c r="AV1293" s="3">
        <v>29129</v>
      </c>
      <c r="AX1293" t="s">
        <v>10876</v>
      </c>
      <c r="BL1293">
        <v>0.311474866629112</v>
      </c>
    </row>
    <row r="1294" spans="2:64" x14ac:dyDescent="0.25">
      <c r="B1294">
        <v>69945</v>
      </c>
      <c r="C1294" t="s">
        <v>11002</v>
      </c>
      <c r="D1294" s="6" t="s">
        <v>11003</v>
      </c>
      <c r="E1294" s="5">
        <v>28895</v>
      </c>
      <c r="F1294">
        <v>0</v>
      </c>
      <c r="G1294">
        <v>0</v>
      </c>
      <c r="S1294" t="s">
        <v>1380</v>
      </c>
      <c r="T1294" t="s">
        <v>11004</v>
      </c>
      <c r="U1294" s="2">
        <v>18198</v>
      </c>
      <c r="V1294">
        <v>6.5</v>
      </c>
      <c r="W1294">
        <v>66</v>
      </c>
      <c r="X1294">
        <v>79</v>
      </c>
      <c r="Y1294" t="s">
        <v>11005</v>
      </c>
      <c r="Z1294">
        <v>83</v>
      </c>
      <c r="AA1294">
        <v>1</v>
      </c>
      <c r="AB1294">
        <v>1</v>
      </c>
      <c r="AC1294" t="s">
        <v>11006</v>
      </c>
      <c r="AD1294" t="s">
        <v>611</v>
      </c>
      <c r="AE1294" t="s">
        <v>11007</v>
      </c>
      <c r="AF1294" t="s">
        <v>11008</v>
      </c>
      <c r="AG1294" t="s">
        <v>11009</v>
      </c>
      <c r="AH1294" t="s">
        <v>11010</v>
      </c>
      <c r="AI1294" t="s">
        <v>11011</v>
      </c>
      <c r="AJ1294" s="4">
        <v>36235</v>
      </c>
      <c r="AK1294" t="s">
        <v>151</v>
      </c>
      <c r="AL1294" t="s">
        <v>152</v>
      </c>
      <c r="AM1294" t="s">
        <v>11012</v>
      </c>
      <c r="AN1294" t="s">
        <v>11003</v>
      </c>
      <c r="AO1294">
        <v>2311</v>
      </c>
      <c r="AP1294" s="1">
        <v>40515.348935185182</v>
      </c>
      <c r="AQ1294">
        <v>1974</v>
      </c>
      <c r="AR1294">
        <v>1814</v>
      </c>
      <c r="AS1294">
        <v>1</v>
      </c>
      <c r="AT1294" t="s">
        <v>11003</v>
      </c>
      <c r="AU1294">
        <v>1974</v>
      </c>
      <c r="AV1294" s="3">
        <v>28895</v>
      </c>
      <c r="AX1294" t="s">
        <v>11013</v>
      </c>
      <c r="BL1294">
        <v>0.286208953245634</v>
      </c>
    </row>
    <row r="1295" spans="2:64" x14ac:dyDescent="0.25">
      <c r="B1295">
        <v>70297</v>
      </c>
      <c r="C1295" t="s">
        <v>11104</v>
      </c>
      <c r="D1295" s="6" t="s">
        <v>11105</v>
      </c>
      <c r="E1295" s="5">
        <v>29007</v>
      </c>
      <c r="F1295">
        <v>1</v>
      </c>
      <c r="G1295">
        <v>0</v>
      </c>
      <c r="S1295" t="s">
        <v>5439</v>
      </c>
      <c r="T1295" t="s">
        <v>11106</v>
      </c>
      <c r="U1295" s="2">
        <v>2946</v>
      </c>
      <c r="V1295">
        <v>6</v>
      </c>
      <c r="Y1295" t="s">
        <v>11107</v>
      </c>
      <c r="Z1295">
        <v>83</v>
      </c>
      <c r="AA1295">
        <v>1</v>
      </c>
      <c r="AB1295">
        <v>0</v>
      </c>
      <c r="AC1295" t="s">
        <v>11108</v>
      </c>
      <c r="AE1295" t="s">
        <v>11109</v>
      </c>
      <c r="AF1295" t="s">
        <v>11110</v>
      </c>
      <c r="AG1295" t="s">
        <v>11111</v>
      </c>
      <c r="AH1295" t="s">
        <v>11112</v>
      </c>
      <c r="AJ1295" s="4">
        <v>38195</v>
      </c>
      <c r="AK1295" t="s">
        <v>2439</v>
      </c>
      <c r="AL1295" t="s">
        <v>11113</v>
      </c>
      <c r="AM1295" t="s">
        <v>161</v>
      </c>
      <c r="AN1295" t="s">
        <v>11105</v>
      </c>
      <c r="AO1295">
        <v>13894</v>
      </c>
      <c r="AP1295" s="1">
        <v>42611.395821759259</v>
      </c>
      <c r="AQ1295">
        <v>1974</v>
      </c>
      <c r="AR1295">
        <v>7077</v>
      </c>
      <c r="AS1295">
        <v>1</v>
      </c>
      <c r="AT1295" t="s">
        <v>11114</v>
      </c>
      <c r="AU1295">
        <v>1974</v>
      </c>
      <c r="AV1295" s="3">
        <v>29007</v>
      </c>
      <c r="AX1295" t="s">
        <v>11115</v>
      </c>
      <c r="BL1295">
        <v>0.29946320288942602</v>
      </c>
    </row>
    <row r="1296" spans="2:64" x14ac:dyDescent="0.25">
      <c r="B1296">
        <v>73540</v>
      </c>
      <c r="C1296" t="s">
        <v>11786</v>
      </c>
      <c r="D1296" s="6" t="s">
        <v>11787</v>
      </c>
      <c r="E1296" s="5">
        <v>28888</v>
      </c>
      <c r="F1296">
        <v>3</v>
      </c>
      <c r="S1296" t="s">
        <v>2585</v>
      </c>
      <c r="T1296" t="s">
        <v>11788</v>
      </c>
      <c r="U1296" s="2">
        <v>26972</v>
      </c>
      <c r="V1296">
        <v>7.6</v>
      </c>
      <c r="X1296">
        <v>94</v>
      </c>
      <c r="Y1296" t="s">
        <v>3239</v>
      </c>
      <c r="Z1296">
        <v>115</v>
      </c>
      <c r="AA1296">
        <v>1</v>
      </c>
      <c r="AB1296">
        <v>0</v>
      </c>
      <c r="AC1296" t="s">
        <v>11789</v>
      </c>
      <c r="AD1296" t="s">
        <v>11790</v>
      </c>
      <c r="AE1296" t="s">
        <v>11791</v>
      </c>
      <c r="AF1296" t="s">
        <v>11792</v>
      </c>
      <c r="AG1296" t="s">
        <v>11793</v>
      </c>
      <c r="AH1296" t="s">
        <v>11794</v>
      </c>
      <c r="AJ1296" s="4">
        <v>36088</v>
      </c>
      <c r="AK1296" t="s">
        <v>1428</v>
      </c>
      <c r="AL1296" t="s">
        <v>249</v>
      </c>
      <c r="AM1296" t="s">
        <v>1459</v>
      </c>
      <c r="AN1296" t="s">
        <v>11787</v>
      </c>
      <c r="AO1296">
        <v>21</v>
      </c>
      <c r="AP1296" s="1">
        <v>39791.966921296298</v>
      </c>
      <c r="AQ1296">
        <v>1975</v>
      </c>
      <c r="AR1296">
        <v>230</v>
      </c>
      <c r="AS1296">
        <v>1</v>
      </c>
      <c r="AT1296" t="s">
        <v>11787</v>
      </c>
      <c r="AU1296">
        <v>1975</v>
      </c>
      <c r="AV1296" s="3">
        <v>28888</v>
      </c>
      <c r="AX1296" t="s">
        <v>11795</v>
      </c>
      <c r="BL1296">
        <v>0.286208953245634</v>
      </c>
    </row>
    <row r="1297" spans="2:64" x14ac:dyDescent="0.25">
      <c r="B1297">
        <v>75617</v>
      </c>
      <c r="C1297" t="s">
        <v>12179</v>
      </c>
      <c r="D1297" s="6" t="s">
        <v>12180</v>
      </c>
      <c r="E1297" s="5">
        <v>28887</v>
      </c>
      <c r="F1297">
        <v>1</v>
      </c>
      <c r="G1297">
        <v>0</v>
      </c>
      <c r="S1297" t="s">
        <v>1380</v>
      </c>
      <c r="T1297" t="s">
        <v>1326</v>
      </c>
      <c r="U1297" s="2">
        <v>2557</v>
      </c>
      <c r="V1297">
        <v>6.4</v>
      </c>
      <c r="Y1297" t="s">
        <v>11698</v>
      </c>
      <c r="Z1297">
        <v>95</v>
      </c>
      <c r="AA1297">
        <v>1</v>
      </c>
      <c r="AB1297">
        <v>0</v>
      </c>
      <c r="AC1297" t="s">
        <v>12181</v>
      </c>
      <c r="AE1297" t="s">
        <v>12182</v>
      </c>
      <c r="AF1297" t="s">
        <v>12183</v>
      </c>
      <c r="AG1297" t="s">
        <v>12184</v>
      </c>
      <c r="AH1297" t="s">
        <v>12185</v>
      </c>
      <c r="AJ1297" s="4">
        <v>38825</v>
      </c>
      <c r="AK1297" t="s">
        <v>5798</v>
      </c>
      <c r="AL1297" t="s">
        <v>12186</v>
      </c>
      <c r="AM1297" t="s">
        <v>250</v>
      </c>
      <c r="AN1297" t="s">
        <v>12180</v>
      </c>
      <c r="AO1297">
        <v>5171</v>
      </c>
      <c r="AP1297" s="1">
        <v>41040.798888888887</v>
      </c>
      <c r="AQ1297">
        <v>1977</v>
      </c>
      <c r="AR1297">
        <v>3248</v>
      </c>
      <c r="AS1297">
        <v>1</v>
      </c>
      <c r="AT1297" t="s">
        <v>12180</v>
      </c>
      <c r="AU1297">
        <v>1977</v>
      </c>
      <c r="AV1297" s="3">
        <v>28887</v>
      </c>
      <c r="AX1297" t="s">
        <v>12187</v>
      </c>
      <c r="BL1297">
        <v>0.286208953245634</v>
      </c>
    </row>
    <row r="1298" spans="2:64" x14ac:dyDescent="0.25">
      <c r="B1298">
        <v>76734</v>
      </c>
      <c r="C1298" t="s">
        <v>12422</v>
      </c>
      <c r="D1298" s="6" t="s">
        <v>12423</v>
      </c>
      <c r="E1298" s="5">
        <v>29083</v>
      </c>
      <c r="F1298">
        <v>1</v>
      </c>
      <c r="G1298">
        <v>0</v>
      </c>
      <c r="S1298" t="s">
        <v>5439</v>
      </c>
      <c r="T1298" t="s">
        <v>9560</v>
      </c>
      <c r="U1298" s="2">
        <v>9480</v>
      </c>
      <c r="V1298">
        <v>7.8</v>
      </c>
      <c r="X1298">
        <v>100</v>
      </c>
      <c r="Y1298" t="s">
        <v>12424</v>
      </c>
      <c r="Z1298">
        <v>165</v>
      </c>
      <c r="AA1298">
        <v>1</v>
      </c>
      <c r="AB1298">
        <v>0</v>
      </c>
      <c r="AC1298" t="s">
        <v>12425</v>
      </c>
      <c r="AD1298" t="s">
        <v>9280</v>
      </c>
      <c r="AE1298" t="s">
        <v>11254</v>
      </c>
      <c r="AF1298" t="s">
        <v>12426</v>
      </c>
      <c r="AG1298" t="s">
        <v>12427</v>
      </c>
      <c r="AH1298" t="s">
        <v>12428</v>
      </c>
      <c r="AJ1298" s="4">
        <v>37005</v>
      </c>
      <c r="AK1298" t="s">
        <v>12429</v>
      </c>
      <c r="AL1298" t="s">
        <v>12430</v>
      </c>
      <c r="AM1298" t="s">
        <v>1107</v>
      </c>
      <c r="AN1298" t="s">
        <v>12423</v>
      </c>
      <c r="AO1298">
        <v>2153</v>
      </c>
      <c r="AP1298" s="1">
        <v>40482.854675925926</v>
      </c>
      <c r="AQ1298">
        <v>1977</v>
      </c>
      <c r="AR1298">
        <v>1710</v>
      </c>
      <c r="AS1298">
        <v>1</v>
      </c>
      <c r="AT1298" t="s">
        <v>12431</v>
      </c>
      <c r="AU1298">
        <v>1977</v>
      </c>
      <c r="AV1298" s="3">
        <v>29083</v>
      </c>
      <c r="AX1298" t="s">
        <v>12432</v>
      </c>
      <c r="BL1298">
        <v>0.30567613240995301</v>
      </c>
    </row>
    <row r="1299" spans="2:64" x14ac:dyDescent="0.25">
      <c r="B1299">
        <v>77215</v>
      </c>
      <c r="C1299" t="s">
        <v>12484</v>
      </c>
      <c r="D1299" s="6" t="s">
        <v>12485</v>
      </c>
      <c r="E1299" s="5">
        <v>28993</v>
      </c>
      <c r="F1299">
        <v>3</v>
      </c>
      <c r="G1299">
        <v>1</v>
      </c>
      <c r="S1299" t="s">
        <v>2585</v>
      </c>
      <c r="T1299" t="s">
        <v>1196</v>
      </c>
      <c r="U1299" s="2">
        <v>6670</v>
      </c>
      <c r="V1299">
        <v>6.8</v>
      </c>
      <c r="X1299">
        <v>31</v>
      </c>
      <c r="Y1299" t="s">
        <v>6097</v>
      </c>
      <c r="Z1299">
        <v>148</v>
      </c>
      <c r="AA1299">
        <v>1</v>
      </c>
      <c r="AB1299">
        <v>1</v>
      </c>
      <c r="AC1299" t="s">
        <v>12486</v>
      </c>
      <c r="AE1299" t="s">
        <v>12487</v>
      </c>
      <c r="AF1299" t="s">
        <v>12488</v>
      </c>
      <c r="AG1299" t="s">
        <v>12489</v>
      </c>
      <c r="AH1299" t="s">
        <v>12490</v>
      </c>
      <c r="AJ1299" s="4">
        <v>36319</v>
      </c>
      <c r="AK1299" t="s">
        <v>151</v>
      </c>
      <c r="AL1299" t="s">
        <v>152</v>
      </c>
      <c r="AM1299" t="s">
        <v>12491</v>
      </c>
      <c r="AN1299" t="s">
        <v>12485</v>
      </c>
      <c r="AO1299">
        <v>10331</v>
      </c>
      <c r="AP1299" s="1">
        <v>41798.113912037035</v>
      </c>
      <c r="AQ1299">
        <v>1978</v>
      </c>
      <c r="AR1299">
        <v>5548</v>
      </c>
      <c r="AS1299">
        <v>1</v>
      </c>
      <c r="AT1299" t="s">
        <v>12485</v>
      </c>
      <c r="AU1299">
        <v>1978</v>
      </c>
      <c r="AV1299" s="3">
        <v>28993</v>
      </c>
      <c r="AX1299" t="s">
        <v>12492</v>
      </c>
      <c r="BL1299">
        <v>0.29614964047847803</v>
      </c>
    </row>
    <row r="1300" spans="2:64" x14ac:dyDescent="0.25">
      <c r="B1300">
        <v>77288</v>
      </c>
      <c r="C1300" t="s">
        <v>12503</v>
      </c>
      <c r="D1300" s="6" t="s">
        <v>12504</v>
      </c>
      <c r="E1300" s="5">
        <v>28944</v>
      </c>
      <c r="F1300">
        <v>2</v>
      </c>
      <c r="G1300">
        <v>0</v>
      </c>
      <c r="H1300" s="9">
        <v>64712.769169054402</v>
      </c>
      <c r="O1300" s="9">
        <v>18709</v>
      </c>
      <c r="S1300" t="s">
        <v>5439</v>
      </c>
      <c r="T1300" t="s">
        <v>1578</v>
      </c>
      <c r="U1300" s="2">
        <v>8022</v>
      </c>
      <c r="V1300">
        <v>7.3</v>
      </c>
      <c r="X1300">
        <v>100</v>
      </c>
      <c r="Y1300" t="s">
        <v>297</v>
      </c>
      <c r="Z1300">
        <v>110</v>
      </c>
      <c r="AA1300">
        <v>0</v>
      </c>
      <c r="AB1300">
        <v>0</v>
      </c>
      <c r="AC1300" t="s">
        <v>12505</v>
      </c>
      <c r="AD1300" t="s">
        <v>12506</v>
      </c>
      <c r="AE1300" t="s">
        <v>12507</v>
      </c>
      <c r="AF1300" t="s">
        <v>12508</v>
      </c>
      <c r="AG1300" t="s">
        <v>12509</v>
      </c>
      <c r="AH1300" t="s">
        <v>12510</v>
      </c>
      <c r="AJ1300" s="4">
        <v>37096</v>
      </c>
      <c r="AK1300" t="s">
        <v>198</v>
      </c>
      <c r="AL1300" t="s">
        <v>5417</v>
      </c>
      <c r="AM1300" t="s">
        <v>208</v>
      </c>
      <c r="AN1300" t="s">
        <v>12504</v>
      </c>
      <c r="AO1300">
        <v>7062</v>
      </c>
      <c r="AP1300" s="1">
        <v>41391.886886574073</v>
      </c>
      <c r="AQ1300">
        <v>1978</v>
      </c>
      <c r="AR1300">
        <v>4111</v>
      </c>
      <c r="AS1300">
        <v>1</v>
      </c>
      <c r="AT1300" t="s">
        <v>12511</v>
      </c>
      <c r="AU1300">
        <v>1978</v>
      </c>
      <c r="AV1300" s="3">
        <v>28944</v>
      </c>
      <c r="AX1300" t="s">
        <v>12512</v>
      </c>
      <c r="BD1300" s="3">
        <v>28944</v>
      </c>
      <c r="BE1300" t="s">
        <v>12504</v>
      </c>
      <c r="BF1300" t="s">
        <v>297</v>
      </c>
      <c r="BH1300">
        <v>18709</v>
      </c>
      <c r="BI1300">
        <v>1979</v>
      </c>
      <c r="BJ1300" t="b">
        <v>0</v>
      </c>
      <c r="BK1300" t="s">
        <v>12513</v>
      </c>
      <c r="BL1300">
        <v>0.289108320355213</v>
      </c>
    </row>
    <row r="1301" spans="2:64" x14ac:dyDescent="0.25">
      <c r="B1301">
        <v>77402</v>
      </c>
      <c r="C1301" t="s">
        <v>12524</v>
      </c>
      <c r="D1301" s="6" t="s">
        <v>12525</v>
      </c>
      <c r="E1301" s="5">
        <v>28965</v>
      </c>
      <c r="F1301">
        <v>0</v>
      </c>
      <c r="G1301">
        <v>0</v>
      </c>
      <c r="H1301" s="9">
        <v>17440555.240793198</v>
      </c>
      <c r="I1301" s="9">
        <v>5129575.0708215302</v>
      </c>
      <c r="J1301" s="9">
        <v>12310980.1699716</v>
      </c>
      <c r="K1301" s="10">
        <v>2.4</v>
      </c>
      <c r="O1301" s="9">
        <v>5100000</v>
      </c>
      <c r="P1301" s="9">
        <v>1500000</v>
      </c>
      <c r="Q1301" s="9">
        <v>3600000</v>
      </c>
      <c r="S1301" t="s">
        <v>255</v>
      </c>
      <c r="T1301" t="s">
        <v>12526</v>
      </c>
      <c r="U1301" s="2">
        <v>94718</v>
      </c>
      <c r="V1301">
        <v>8</v>
      </c>
      <c r="X1301">
        <v>92</v>
      </c>
      <c r="Y1301" t="s">
        <v>6749</v>
      </c>
      <c r="Z1301">
        <v>127</v>
      </c>
      <c r="AA1301">
        <v>1</v>
      </c>
      <c r="AB1301">
        <v>1</v>
      </c>
      <c r="AC1301" t="s">
        <v>12527</v>
      </c>
      <c r="AD1301" t="s">
        <v>1779</v>
      </c>
      <c r="AE1301" t="s">
        <v>9593</v>
      </c>
      <c r="AF1301" t="s">
        <v>9593</v>
      </c>
      <c r="AG1301" t="s">
        <v>12528</v>
      </c>
      <c r="AH1301" t="s">
        <v>12529</v>
      </c>
      <c r="AJ1301" s="4">
        <v>38237</v>
      </c>
      <c r="AK1301" t="s">
        <v>151</v>
      </c>
      <c r="AL1301" t="s">
        <v>152</v>
      </c>
      <c r="AM1301" t="s">
        <v>6591</v>
      </c>
      <c r="AN1301" t="s">
        <v>12525</v>
      </c>
      <c r="AO1301">
        <v>1778</v>
      </c>
      <c r="AP1301" s="1">
        <v>40416.131932870368</v>
      </c>
      <c r="AQ1301">
        <v>1978</v>
      </c>
      <c r="AR1301">
        <v>1503</v>
      </c>
      <c r="AS1301">
        <v>1</v>
      </c>
      <c r="AT1301" t="s">
        <v>12525</v>
      </c>
      <c r="AU1301">
        <v>1978</v>
      </c>
      <c r="AV1301" s="3">
        <v>28999</v>
      </c>
      <c r="AX1301" t="s">
        <v>12530</v>
      </c>
      <c r="BD1301" s="3">
        <v>28965</v>
      </c>
      <c r="BE1301" t="s">
        <v>12525</v>
      </c>
      <c r="BF1301" t="s">
        <v>850</v>
      </c>
      <c r="BG1301">
        <v>1500000</v>
      </c>
      <c r="BH1301">
        <v>5100000</v>
      </c>
      <c r="BI1301">
        <v>1979</v>
      </c>
      <c r="BJ1301" t="b">
        <v>0</v>
      </c>
      <c r="BK1301" t="s">
        <v>12531</v>
      </c>
      <c r="BL1301">
        <v>0.29242188276616099</v>
      </c>
    </row>
    <row r="1302" spans="2:64" x14ac:dyDescent="0.25">
      <c r="B1302">
        <v>77416</v>
      </c>
      <c r="C1302" t="s">
        <v>12551</v>
      </c>
      <c r="D1302" s="6" t="s">
        <v>12552</v>
      </c>
      <c r="E1302" s="5">
        <v>28856</v>
      </c>
      <c r="F1302">
        <v>1</v>
      </c>
      <c r="G1302">
        <v>0</v>
      </c>
      <c r="H1302" s="9">
        <v>176743777.45241499</v>
      </c>
      <c r="I1302" s="9">
        <v>53023133.235724702</v>
      </c>
      <c r="J1302" s="9">
        <v>123720644.216691</v>
      </c>
      <c r="K1302" s="10">
        <v>2.3333333333333299</v>
      </c>
      <c r="O1302" s="9">
        <v>50000000</v>
      </c>
      <c r="P1302" s="9">
        <v>15000000</v>
      </c>
      <c r="Q1302" s="9">
        <v>35000000</v>
      </c>
      <c r="S1302" t="s">
        <v>5439</v>
      </c>
      <c r="T1302" t="s">
        <v>558</v>
      </c>
      <c r="U1302" s="2">
        <v>250458</v>
      </c>
      <c r="V1302">
        <v>8.1999999999999993</v>
      </c>
      <c r="W1302">
        <v>81</v>
      </c>
      <c r="X1302">
        <v>94</v>
      </c>
      <c r="Y1302" t="s">
        <v>1240</v>
      </c>
      <c r="Z1302">
        <v>183</v>
      </c>
      <c r="AA1302">
        <v>1</v>
      </c>
      <c r="AB1302">
        <v>1</v>
      </c>
      <c r="AC1302" t="s">
        <v>12553</v>
      </c>
      <c r="AD1302" t="s">
        <v>12554</v>
      </c>
      <c r="AE1302" t="s">
        <v>12555</v>
      </c>
      <c r="AF1302" t="s">
        <v>12556</v>
      </c>
      <c r="AG1302" t="s">
        <v>12557</v>
      </c>
      <c r="AH1302" t="s">
        <v>12558</v>
      </c>
      <c r="AJ1302" s="4">
        <v>38601</v>
      </c>
      <c r="AK1302" t="s">
        <v>12559</v>
      </c>
      <c r="AL1302" t="s">
        <v>4956</v>
      </c>
      <c r="AM1302" t="s">
        <v>12560</v>
      </c>
      <c r="AN1302" t="s">
        <v>12552</v>
      </c>
      <c r="AO1302">
        <v>4015</v>
      </c>
      <c r="AP1302" s="1">
        <v>40794.730462962965</v>
      </c>
      <c r="AQ1302">
        <v>1978</v>
      </c>
      <c r="AR1302">
        <v>2668</v>
      </c>
      <c r="AS1302">
        <v>1</v>
      </c>
      <c r="AT1302" t="s">
        <v>12561</v>
      </c>
      <c r="AU1302">
        <v>1978</v>
      </c>
      <c r="AV1302" s="3">
        <v>28909</v>
      </c>
      <c r="AX1302" t="s">
        <v>12562</v>
      </c>
      <c r="BD1302" s="3">
        <v>28856</v>
      </c>
      <c r="BE1302" t="s">
        <v>12561</v>
      </c>
      <c r="BF1302" t="s">
        <v>317</v>
      </c>
      <c r="BG1302">
        <v>15000000</v>
      </c>
      <c r="BH1302">
        <v>50000000</v>
      </c>
      <c r="BI1302">
        <v>1979</v>
      </c>
      <c r="BJ1302" t="b">
        <v>0</v>
      </c>
      <c r="BK1302" t="s">
        <v>12563</v>
      </c>
      <c r="BL1302">
        <v>0.28289539083468601</v>
      </c>
    </row>
    <row r="1303" spans="2:64" x14ac:dyDescent="0.25">
      <c r="B1303">
        <v>77707</v>
      </c>
      <c r="C1303" t="s">
        <v>12611</v>
      </c>
      <c r="D1303" s="6" t="s">
        <v>12612</v>
      </c>
      <c r="E1303" s="5">
        <v>28949</v>
      </c>
      <c r="F1303">
        <v>0</v>
      </c>
      <c r="G1303">
        <v>0</v>
      </c>
      <c r="U1303">
        <v>714</v>
      </c>
      <c r="V1303">
        <v>7.6</v>
      </c>
      <c r="Y1303" t="s">
        <v>3239</v>
      </c>
      <c r="Z1303">
        <v>66</v>
      </c>
      <c r="AA1303">
        <v>0</v>
      </c>
      <c r="AB1303">
        <v>0</v>
      </c>
      <c r="AC1303" t="s">
        <v>12613</v>
      </c>
      <c r="AE1303" t="s">
        <v>11401</v>
      </c>
      <c r="AF1303" t="s">
        <v>12614</v>
      </c>
      <c r="AG1303" t="s">
        <v>12615</v>
      </c>
      <c r="AH1303" t="s">
        <v>12616</v>
      </c>
      <c r="AJ1303" s="4">
        <v>38986</v>
      </c>
      <c r="AK1303" t="s">
        <v>198</v>
      </c>
      <c r="AL1303" t="s">
        <v>70</v>
      </c>
      <c r="AM1303" t="s">
        <v>883</v>
      </c>
      <c r="AN1303" t="s">
        <v>12612</v>
      </c>
      <c r="AO1303">
        <v>8596</v>
      </c>
      <c r="AP1303" s="1">
        <v>41579.677337962959</v>
      </c>
      <c r="AQ1303">
        <v>1979</v>
      </c>
      <c r="AR1303">
        <v>4766</v>
      </c>
      <c r="AS1303">
        <v>1</v>
      </c>
      <c r="AT1303" t="s">
        <v>12617</v>
      </c>
      <c r="AU1303">
        <v>1978</v>
      </c>
      <c r="AV1303" s="3">
        <v>28949</v>
      </c>
      <c r="AX1303" t="s">
        <v>12618</v>
      </c>
      <c r="BL1303">
        <v>0.29242188276616099</v>
      </c>
    </row>
    <row r="1304" spans="2:64" x14ac:dyDescent="0.25">
      <c r="B1304">
        <v>78748</v>
      </c>
      <c r="C1304" t="s">
        <v>12744</v>
      </c>
      <c r="D1304" s="6" t="s">
        <v>12745</v>
      </c>
      <c r="E1304" s="5">
        <v>29000</v>
      </c>
      <c r="F1304">
        <v>3</v>
      </c>
      <c r="G1304">
        <v>0</v>
      </c>
      <c r="H1304" s="9">
        <v>273276137.932307</v>
      </c>
      <c r="I1304" s="9">
        <v>30390041.958041899</v>
      </c>
      <c r="J1304" s="9">
        <v>242886095.97426501</v>
      </c>
      <c r="K1304" s="10">
        <v>7.9922922222222201</v>
      </c>
      <c r="O1304" s="9">
        <v>80930630</v>
      </c>
      <c r="P1304" s="9">
        <v>9000000</v>
      </c>
      <c r="Q1304" s="9">
        <v>71930630</v>
      </c>
      <c r="S1304" t="s">
        <v>5439</v>
      </c>
      <c r="T1304" t="s">
        <v>3871</v>
      </c>
      <c r="U1304" s="2">
        <v>622747</v>
      </c>
      <c r="V1304">
        <v>8.5</v>
      </c>
      <c r="W1304">
        <v>83</v>
      </c>
      <c r="X1304">
        <v>97</v>
      </c>
      <c r="Y1304" t="s">
        <v>1820</v>
      </c>
      <c r="Z1304">
        <v>117</v>
      </c>
      <c r="AA1304">
        <v>1</v>
      </c>
      <c r="AB1304">
        <v>1</v>
      </c>
      <c r="AC1304" t="s">
        <v>12746</v>
      </c>
      <c r="AD1304" t="s">
        <v>12747</v>
      </c>
      <c r="AE1304" t="s">
        <v>12748</v>
      </c>
      <c r="AF1304" t="s">
        <v>12749</v>
      </c>
      <c r="AG1304" t="s">
        <v>12750</v>
      </c>
      <c r="AH1304" t="s">
        <v>12751</v>
      </c>
      <c r="AI1304" t="s">
        <v>12752</v>
      </c>
      <c r="AJ1304" s="4">
        <v>37992</v>
      </c>
      <c r="AK1304" t="s">
        <v>151</v>
      </c>
      <c r="AL1304" t="s">
        <v>5787</v>
      </c>
      <c r="AM1304" t="s">
        <v>12753</v>
      </c>
      <c r="AN1304" t="s">
        <v>12745</v>
      </c>
      <c r="AO1304">
        <v>1</v>
      </c>
      <c r="AP1304" s="1">
        <v>39648</v>
      </c>
      <c r="AQ1304">
        <v>1979</v>
      </c>
      <c r="AR1304">
        <v>13</v>
      </c>
      <c r="AS1304">
        <v>1</v>
      </c>
      <c r="AT1304" t="s">
        <v>12745</v>
      </c>
      <c r="AU1304">
        <v>1979</v>
      </c>
      <c r="AV1304" s="3">
        <v>29028</v>
      </c>
      <c r="AX1304" t="s">
        <v>12754</v>
      </c>
      <c r="BD1304" s="3">
        <v>29000</v>
      </c>
      <c r="BE1304" t="s">
        <v>12745</v>
      </c>
      <c r="BF1304" t="s">
        <v>850</v>
      </c>
      <c r="BG1304">
        <v>9000000</v>
      </c>
      <c r="BH1304">
        <v>80930630</v>
      </c>
      <c r="BI1304">
        <v>1979</v>
      </c>
      <c r="BJ1304" t="b">
        <v>0</v>
      </c>
      <c r="BK1304" t="s">
        <v>12755</v>
      </c>
      <c r="BL1304">
        <v>0.29614964047847803</v>
      </c>
    </row>
    <row r="1305" spans="2:64" x14ac:dyDescent="0.25">
      <c r="B1305">
        <v>78754</v>
      </c>
      <c r="C1305" t="s">
        <v>12756</v>
      </c>
      <c r="D1305" s="6" t="s">
        <v>12757</v>
      </c>
      <c r="E1305" s="5">
        <v>29209</v>
      </c>
      <c r="F1305">
        <v>2</v>
      </c>
      <c r="G1305">
        <v>1</v>
      </c>
      <c r="H1305" s="9">
        <v>119059266.545397</v>
      </c>
      <c r="O1305" s="9">
        <v>37823676</v>
      </c>
      <c r="S1305" t="s">
        <v>5439</v>
      </c>
      <c r="T1305" t="s">
        <v>2773</v>
      </c>
      <c r="U1305" s="2">
        <v>20896</v>
      </c>
      <c r="V1305">
        <v>7.8</v>
      </c>
      <c r="X1305">
        <v>85</v>
      </c>
      <c r="Y1305" t="s">
        <v>7636</v>
      </c>
      <c r="Z1305">
        <v>123</v>
      </c>
      <c r="AA1305">
        <v>1</v>
      </c>
      <c r="AB1305">
        <v>1</v>
      </c>
      <c r="AC1305" t="s">
        <v>12758</v>
      </c>
      <c r="AD1305" t="s">
        <v>12759</v>
      </c>
      <c r="AE1305" t="s">
        <v>10741</v>
      </c>
      <c r="AF1305" t="s">
        <v>12760</v>
      </c>
      <c r="AG1305" t="s">
        <v>12761</v>
      </c>
      <c r="AH1305" t="s">
        <v>12762</v>
      </c>
      <c r="AJ1305" s="4">
        <v>37852</v>
      </c>
      <c r="AK1305" t="s">
        <v>1885</v>
      </c>
      <c r="AL1305" t="s">
        <v>152</v>
      </c>
      <c r="AM1305" t="s">
        <v>7539</v>
      </c>
      <c r="AN1305" t="s">
        <v>12757</v>
      </c>
      <c r="AO1305">
        <v>1315</v>
      </c>
      <c r="AP1305" s="1">
        <v>40381.842118055552</v>
      </c>
      <c r="AQ1305">
        <v>1979</v>
      </c>
      <c r="AR1305">
        <v>1222</v>
      </c>
      <c r="AS1305">
        <v>1</v>
      </c>
      <c r="AT1305" t="s">
        <v>12757</v>
      </c>
      <c r="AU1305">
        <v>1979</v>
      </c>
      <c r="AV1305" s="3">
        <v>29209</v>
      </c>
      <c r="AX1305" t="s">
        <v>12763</v>
      </c>
      <c r="BD1305" s="3">
        <v>29209</v>
      </c>
      <c r="BE1305" t="s">
        <v>12757</v>
      </c>
      <c r="BF1305" t="s">
        <v>317</v>
      </c>
      <c r="BH1305">
        <v>37823676</v>
      </c>
      <c r="BI1305">
        <v>1979</v>
      </c>
      <c r="BJ1305" t="b">
        <v>0</v>
      </c>
      <c r="BK1305" t="s">
        <v>12764</v>
      </c>
      <c r="BL1305">
        <v>0.31768779614963999</v>
      </c>
    </row>
    <row r="1306" spans="2:64" x14ac:dyDescent="0.25">
      <c r="B1306">
        <v>78767</v>
      </c>
      <c r="C1306" t="s">
        <v>12765</v>
      </c>
      <c r="D1306" s="6" t="s">
        <v>12766</v>
      </c>
      <c r="E1306" s="5">
        <v>29070</v>
      </c>
      <c r="F1306">
        <v>3</v>
      </c>
      <c r="G1306">
        <v>0</v>
      </c>
      <c r="H1306" s="9">
        <v>282758484.669918</v>
      </c>
      <c r="O1306" s="9">
        <v>86432520</v>
      </c>
      <c r="S1306" t="s">
        <v>5439</v>
      </c>
      <c r="T1306" t="s">
        <v>7121</v>
      </c>
      <c r="U1306" s="2">
        <v>29333</v>
      </c>
      <c r="V1306">
        <v>6.2</v>
      </c>
      <c r="X1306">
        <v>27</v>
      </c>
      <c r="Y1306" t="s">
        <v>850</v>
      </c>
      <c r="Z1306">
        <v>117</v>
      </c>
      <c r="AA1306">
        <v>1</v>
      </c>
      <c r="AB1306">
        <v>1</v>
      </c>
      <c r="AC1306" t="s">
        <v>12767</v>
      </c>
      <c r="AD1306" t="s">
        <v>12768</v>
      </c>
      <c r="AE1306" t="s">
        <v>9142</v>
      </c>
      <c r="AF1306" t="s">
        <v>12769</v>
      </c>
      <c r="AG1306" t="s">
        <v>12770</v>
      </c>
      <c r="AH1306" t="s">
        <v>12771</v>
      </c>
      <c r="AJ1306" s="4">
        <v>37117</v>
      </c>
      <c r="AK1306" t="s">
        <v>151</v>
      </c>
      <c r="AL1306" t="s">
        <v>152</v>
      </c>
      <c r="AM1306" t="s">
        <v>12772</v>
      </c>
      <c r="AN1306" t="s">
        <v>12766</v>
      </c>
      <c r="AO1306">
        <v>8459</v>
      </c>
      <c r="AP1306" s="1">
        <v>41559.695821759262</v>
      </c>
      <c r="AQ1306">
        <v>1979</v>
      </c>
      <c r="AR1306">
        <v>4687</v>
      </c>
      <c r="AS1306">
        <v>1</v>
      </c>
      <c r="AT1306" t="s">
        <v>12773</v>
      </c>
      <c r="AU1306">
        <v>1979</v>
      </c>
      <c r="AV1306" s="3">
        <v>29063</v>
      </c>
      <c r="AX1306" t="s">
        <v>12774</v>
      </c>
      <c r="BD1306" s="3">
        <v>29070</v>
      </c>
      <c r="BE1306" t="s">
        <v>12773</v>
      </c>
      <c r="BF1306" t="s">
        <v>850</v>
      </c>
      <c r="BH1306">
        <v>86432520</v>
      </c>
      <c r="BI1306">
        <v>1979</v>
      </c>
      <c r="BJ1306" t="b">
        <v>0</v>
      </c>
      <c r="BK1306" t="s">
        <v>12775</v>
      </c>
      <c r="BL1306">
        <v>0.30567613240995301</v>
      </c>
    </row>
    <row r="1307" spans="2:64" x14ac:dyDescent="0.25">
      <c r="B1307">
        <v>78778</v>
      </c>
      <c r="C1307" t="s">
        <v>12776</v>
      </c>
      <c r="D1307" s="6" t="s">
        <v>12777</v>
      </c>
      <c r="E1307" s="5">
        <v>28887</v>
      </c>
      <c r="F1307">
        <v>3</v>
      </c>
      <c r="G1307">
        <v>0</v>
      </c>
      <c r="S1307" t="s">
        <v>2585</v>
      </c>
      <c r="T1307" t="s">
        <v>12778</v>
      </c>
      <c r="U1307" s="2">
        <v>1468</v>
      </c>
      <c r="V1307">
        <v>1.9</v>
      </c>
      <c r="Y1307" t="s">
        <v>8607</v>
      </c>
      <c r="Z1307">
        <v>97</v>
      </c>
      <c r="AA1307">
        <v>1</v>
      </c>
      <c r="AB1307">
        <v>1</v>
      </c>
      <c r="AC1307" t="s">
        <v>12779</v>
      </c>
      <c r="AE1307" t="s">
        <v>12780</v>
      </c>
      <c r="AF1307" t="s">
        <v>12781</v>
      </c>
      <c r="AG1307" t="s">
        <v>12782</v>
      </c>
      <c r="AH1307" t="s">
        <v>12783</v>
      </c>
      <c r="AK1307" t="s">
        <v>151</v>
      </c>
      <c r="AL1307" t="s">
        <v>152</v>
      </c>
      <c r="AM1307" t="s">
        <v>12784</v>
      </c>
      <c r="AN1307" t="s">
        <v>12777</v>
      </c>
      <c r="AO1307">
        <v>10720</v>
      </c>
      <c r="AP1307" s="1">
        <v>41871.821238425924</v>
      </c>
      <c r="AQ1307">
        <v>1979</v>
      </c>
      <c r="AR1307">
        <v>5708</v>
      </c>
      <c r="AS1307">
        <v>1</v>
      </c>
      <c r="AT1307" t="s">
        <v>12777</v>
      </c>
      <c r="AU1307">
        <v>1979</v>
      </c>
      <c r="AV1307" s="3">
        <v>28887</v>
      </c>
      <c r="AX1307" t="s">
        <v>12785</v>
      </c>
      <c r="BL1307">
        <v>0.286208953245634</v>
      </c>
    </row>
    <row r="1308" spans="2:64" x14ac:dyDescent="0.25">
      <c r="B1308">
        <v>78788</v>
      </c>
      <c r="C1308" t="s">
        <v>12786</v>
      </c>
      <c r="D1308" s="6" t="s">
        <v>12787</v>
      </c>
      <c r="E1308" s="5">
        <v>29082</v>
      </c>
      <c r="F1308">
        <v>0</v>
      </c>
      <c r="G1308">
        <v>0</v>
      </c>
      <c r="H1308" s="9">
        <v>257789181.57181501</v>
      </c>
      <c r="I1308" s="9">
        <v>103050243.902439</v>
      </c>
      <c r="J1308" s="9">
        <v>154738937.66937599</v>
      </c>
      <c r="K1308" s="10">
        <v>1.5015873015873</v>
      </c>
      <c r="O1308" s="9">
        <v>78800000</v>
      </c>
      <c r="P1308" s="9">
        <v>31500000</v>
      </c>
      <c r="Q1308" s="9">
        <v>47300000</v>
      </c>
      <c r="S1308" t="s">
        <v>5439</v>
      </c>
      <c r="T1308" t="s">
        <v>476</v>
      </c>
      <c r="U1308" s="2">
        <v>484990</v>
      </c>
      <c r="V1308">
        <v>8.5</v>
      </c>
      <c r="W1308">
        <v>90</v>
      </c>
      <c r="X1308">
        <v>97</v>
      </c>
      <c r="Y1308" t="s">
        <v>1240</v>
      </c>
      <c r="Z1308">
        <v>153</v>
      </c>
      <c r="AA1308">
        <v>1</v>
      </c>
      <c r="AB1308">
        <v>1</v>
      </c>
      <c r="AC1308" t="s">
        <v>12788</v>
      </c>
      <c r="AD1308" t="s">
        <v>12789</v>
      </c>
      <c r="AE1308" t="s">
        <v>7919</v>
      </c>
      <c r="AF1308" t="s">
        <v>12790</v>
      </c>
      <c r="AG1308" t="s">
        <v>12791</v>
      </c>
      <c r="AH1308" t="s">
        <v>12792</v>
      </c>
      <c r="AI1308" t="s">
        <v>12793</v>
      </c>
      <c r="AJ1308" s="4">
        <v>37215</v>
      </c>
      <c r="AK1308" t="s">
        <v>12794</v>
      </c>
      <c r="AL1308" t="s">
        <v>152</v>
      </c>
      <c r="AM1308" t="s">
        <v>12795</v>
      </c>
      <c r="AN1308" t="s">
        <v>12787</v>
      </c>
      <c r="AO1308">
        <v>3116</v>
      </c>
      <c r="AP1308" s="1">
        <v>40656.795648148145</v>
      </c>
      <c r="AQ1308">
        <v>1979</v>
      </c>
      <c r="AR1308">
        <v>2227</v>
      </c>
      <c r="AS1308">
        <v>1</v>
      </c>
      <c r="AT1308" t="s">
        <v>12787</v>
      </c>
      <c r="AU1308">
        <v>1979</v>
      </c>
      <c r="AV1308" s="3">
        <v>29082</v>
      </c>
      <c r="AX1308" t="s">
        <v>12796</v>
      </c>
      <c r="BD1308" s="3">
        <v>29082</v>
      </c>
      <c r="BE1308" t="s">
        <v>12787</v>
      </c>
      <c r="BF1308" t="s">
        <v>897</v>
      </c>
      <c r="BG1308">
        <v>31500000</v>
      </c>
      <c r="BH1308">
        <v>78800000</v>
      </c>
      <c r="BI1308">
        <v>1979</v>
      </c>
      <c r="BJ1308" t="b">
        <v>0</v>
      </c>
      <c r="BK1308" t="s">
        <v>12797</v>
      </c>
      <c r="BL1308">
        <v>0.30567613240995301</v>
      </c>
    </row>
    <row r="1309" spans="2:64" x14ac:dyDescent="0.25">
      <c r="B1309">
        <v>78841</v>
      </c>
      <c r="C1309" t="s">
        <v>12798</v>
      </c>
      <c r="D1309" s="6" t="s">
        <v>12799</v>
      </c>
      <c r="E1309" s="5">
        <v>29208</v>
      </c>
      <c r="F1309">
        <v>2</v>
      </c>
      <c r="G1309">
        <v>0</v>
      </c>
      <c r="H1309" s="9">
        <v>94991093.034576207</v>
      </c>
      <c r="O1309" s="9">
        <v>30177511</v>
      </c>
      <c r="S1309" t="s">
        <v>2585</v>
      </c>
      <c r="T1309" t="s">
        <v>1381</v>
      </c>
      <c r="U1309" s="2">
        <v>54678</v>
      </c>
      <c r="V1309">
        <v>8</v>
      </c>
      <c r="X1309">
        <v>96</v>
      </c>
      <c r="Y1309" t="s">
        <v>379</v>
      </c>
      <c r="Z1309">
        <v>130</v>
      </c>
      <c r="AA1309">
        <v>1</v>
      </c>
      <c r="AB1309">
        <v>1</v>
      </c>
      <c r="AC1309" t="s">
        <v>12800</v>
      </c>
      <c r="AD1309" t="s">
        <v>12801</v>
      </c>
      <c r="AE1309" t="s">
        <v>10417</v>
      </c>
      <c r="AF1309" t="s">
        <v>12802</v>
      </c>
      <c r="AG1309" t="s">
        <v>12803</v>
      </c>
      <c r="AH1309" t="s">
        <v>12804</v>
      </c>
      <c r="AJ1309" s="4">
        <v>36984</v>
      </c>
      <c r="AK1309" t="s">
        <v>12805</v>
      </c>
      <c r="AL1309" t="s">
        <v>152</v>
      </c>
      <c r="AM1309" t="s">
        <v>1077</v>
      </c>
      <c r="AN1309" t="s">
        <v>12799</v>
      </c>
      <c r="AO1309">
        <v>2121</v>
      </c>
      <c r="AP1309" s="1">
        <v>40475.91678240741</v>
      </c>
      <c r="AQ1309">
        <v>1979</v>
      </c>
      <c r="AR1309">
        <v>1699</v>
      </c>
      <c r="AS1309">
        <v>1</v>
      </c>
      <c r="AT1309" t="s">
        <v>12799</v>
      </c>
      <c r="AU1309">
        <v>1979</v>
      </c>
      <c r="AV1309" s="3">
        <v>29367</v>
      </c>
      <c r="AX1309" t="s">
        <v>12806</v>
      </c>
      <c r="BD1309" s="3">
        <v>29208</v>
      </c>
      <c r="BE1309" t="s">
        <v>12799</v>
      </c>
      <c r="BF1309" t="s">
        <v>317</v>
      </c>
      <c r="BH1309">
        <v>30177511</v>
      </c>
      <c r="BI1309">
        <v>1979</v>
      </c>
      <c r="BJ1309" t="b">
        <v>0</v>
      </c>
      <c r="BK1309" t="s">
        <v>12807</v>
      </c>
      <c r="BL1309">
        <v>0.31768779614963999</v>
      </c>
    </row>
    <row r="1310" spans="2:64" x14ac:dyDescent="0.25">
      <c r="B1310">
        <v>78843</v>
      </c>
      <c r="C1310" t="s">
        <v>12808</v>
      </c>
      <c r="D1310" s="6" t="s">
        <v>12809</v>
      </c>
      <c r="E1310" s="5">
        <v>29153</v>
      </c>
      <c r="F1310">
        <v>3</v>
      </c>
      <c r="G1310">
        <v>0</v>
      </c>
      <c r="S1310" t="s">
        <v>5439</v>
      </c>
      <c r="T1310" t="s">
        <v>9623</v>
      </c>
      <c r="U1310">
        <v>188</v>
      </c>
      <c r="V1310">
        <v>5.8</v>
      </c>
      <c r="Y1310" t="s">
        <v>2613</v>
      </c>
      <c r="Z1310">
        <v>107</v>
      </c>
      <c r="AA1310">
        <v>1</v>
      </c>
      <c r="AB1310">
        <v>1</v>
      </c>
      <c r="AC1310" t="s">
        <v>12810</v>
      </c>
      <c r="AE1310" t="s">
        <v>12811</v>
      </c>
      <c r="AF1310" t="s">
        <v>12812</v>
      </c>
      <c r="AG1310" t="s">
        <v>12813</v>
      </c>
      <c r="AH1310" t="s">
        <v>12814</v>
      </c>
      <c r="AJ1310" s="4">
        <v>33056</v>
      </c>
      <c r="AK1310" t="s">
        <v>151</v>
      </c>
      <c r="AL1310" t="s">
        <v>152</v>
      </c>
      <c r="AM1310" t="s">
        <v>2532</v>
      </c>
      <c r="AN1310" t="s">
        <v>12809</v>
      </c>
      <c r="AO1310">
        <v>12146</v>
      </c>
      <c r="AP1310" s="1">
        <v>42153.97215277778</v>
      </c>
      <c r="AQ1310">
        <v>1979</v>
      </c>
      <c r="AR1310">
        <v>6280</v>
      </c>
      <c r="AS1310">
        <v>1</v>
      </c>
      <c r="AT1310" t="s">
        <v>12815</v>
      </c>
      <c r="AU1310">
        <v>1979</v>
      </c>
      <c r="AV1310" s="3">
        <v>29153</v>
      </c>
      <c r="AX1310" t="s">
        <v>12816</v>
      </c>
      <c r="BL1310">
        <v>0.311474866629112</v>
      </c>
    </row>
    <row r="1311" spans="2:64" x14ac:dyDescent="0.25">
      <c r="B1311">
        <v>78869</v>
      </c>
      <c r="C1311" t="s">
        <v>12817</v>
      </c>
      <c r="D1311" s="6" t="s">
        <v>12818</v>
      </c>
      <c r="E1311" s="5">
        <v>29210</v>
      </c>
      <c r="F1311">
        <v>0</v>
      </c>
      <c r="G1311">
        <v>0</v>
      </c>
      <c r="H1311" s="9">
        <v>112821145.270299</v>
      </c>
      <c r="I1311" s="9">
        <v>62954889.178617902</v>
      </c>
      <c r="J1311" s="9">
        <v>49866256.091681801</v>
      </c>
      <c r="K1311" s="10">
        <v>0.79209505000000002</v>
      </c>
      <c r="O1311" s="9">
        <v>35841901</v>
      </c>
      <c r="P1311" s="9">
        <v>20000000</v>
      </c>
      <c r="Q1311" s="9">
        <v>15841901</v>
      </c>
      <c r="S1311" t="s">
        <v>2585</v>
      </c>
      <c r="T1311" t="s">
        <v>3057</v>
      </c>
      <c r="U1311" s="2">
        <v>19320</v>
      </c>
      <c r="V1311">
        <v>5.9</v>
      </c>
      <c r="X1311">
        <v>43</v>
      </c>
      <c r="Y1311" t="s">
        <v>10375</v>
      </c>
      <c r="Z1311">
        <v>98</v>
      </c>
      <c r="AA1311">
        <v>1</v>
      </c>
      <c r="AB1311">
        <v>1</v>
      </c>
      <c r="AC1311" t="s">
        <v>12819</v>
      </c>
      <c r="AD1311" t="s">
        <v>12820</v>
      </c>
      <c r="AE1311" t="s">
        <v>12821</v>
      </c>
      <c r="AF1311" t="s">
        <v>12822</v>
      </c>
      <c r="AG1311" t="s">
        <v>12823</v>
      </c>
      <c r="AH1311" t="s">
        <v>12824</v>
      </c>
      <c r="AJ1311" s="4">
        <v>36270</v>
      </c>
      <c r="AK1311" t="s">
        <v>151</v>
      </c>
      <c r="AL1311" t="s">
        <v>152</v>
      </c>
      <c r="AM1311" t="s">
        <v>12825</v>
      </c>
      <c r="AN1311" t="s">
        <v>12818</v>
      </c>
      <c r="AO1311">
        <v>14154</v>
      </c>
      <c r="AP1311" s="1">
        <v>42676.072534722225</v>
      </c>
      <c r="AQ1311">
        <v>1979</v>
      </c>
      <c r="AR1311">
        <v>7233</v>
      </c>
      <c r="AS1311">
        <v>1</v>
      </c>
      <c r="AT1311" t="s">
        <v>12826</v>
      </c>
      <c r="AU1311">
        <v>1979</v>
      </c>
      <c r="AV1311" s="3">
        <v>29210</v>
      </c>
      <c r="AX1311" t="s">
        <v>12827</v>
      </c>
      <c r="BD1311" s="3">
        <v>29210</v>
      </c>
      <c r="BE1311" t="s">
        <v>12826</v>
      </c>
      <c r="BG1311">
        <v>20000000</v>
      </c>
      <c r="BH1311">
        <v>35841901</v>
      </c>
      <c r="BI1311">
        <v>1979</v>
      </c>
      <c r="BJ1311" t="b">
        <v>0</v>
      </c>
      <c r="BK1311" t="s">
        <v>12828</v>
      </c>
      <c r="BL1311">
        <v>0.31768779614963999</v>
      </c>
    </row>
    <row r="1312" spans="2:64" x14ac:dyDescent="0.25">
      <c r="B1312">
        <v>78966</v>
      </c>
      <c r="C1312" t="s">
        <v>12854</v>
      </c>
      <c r="D1312" s="6" t="s">
        <v>12855</v>
      </c>
      <c r="E1312" s="5">
        <v>28930</v>
      </c>
      <c r="F1312">
        <v>3</v>
      </c>
      <c r="G1312">
        <v>0</v>
      </c>
      <c r="H1312" s="9">
        <v>123510945.50349499</v>
      </c>
      <c r="O1312" s="9">
        <v>35708042</v>
      </c>
      <c r="S1312" t="s">
        <v>2585</v>
      </c>
      <c r="T1312" t="s">
        <v>1307</v>
      </c>
      <c r="U1312" s="2">
        <v>21833</v>
      </c>
      <c r="V1312">
        <v>7.4</v>
      </c>
      <c r="X1312">
        <v>83</v>
      </c>
      <c r="Y1312" t="s">
        <v>559</v>
      </c>
      <c r="Z1312">
        <v>122</v>
      </c>
      <c r="AA1312">
        <v>1</v>
      </c>
      <c r="AB1312">
        <v>1</v>
      </c>
      <c r="AC1312" t="s">
        <v>12856</v>
      </c>
      <c r="AD1312" t="s">
        <v>12857</v>
      </c>
      <c r="AE1312" t="s">
        <v>12858</v>
      </c>
      <c r="AF1312" t="s">
        <v>12859</v>
      </c>
      <c r="AG1312" t="s">
        <v>12860</v>
      </c>
      <c r="AH1312" t="s">
        <v>12861</v>
      </c>
      <c r="AJ1312" s="4">
        <v>37131</v>
      </c>
      <c r="AK1312" t="s">
        <v>151</v>
      </c>
      <c r="AL1312" t="s">
        <v>152</v>
      </c>
      <c r="AM1312" t="s">
        <v>3843</v>
      </c>
      <c r="AN1312" t="s">
        <v>12855</v>
      </c>
      <c r="AO1312">
        <v>3282</v>
      </c>
      <c r="AP1312" s="1">
        <v>40674.013067129628</v>
      </c>
      <c r="AQ1312">
        <v>1979</v>
      </c>
      <c r="AR1312">
        <v>2284</v>
      </c>
      <c r="AS1312">
        <v>1</v>
      </c>
      <c r="AT1312" t="s">
        <v>12862</v>
      </c>
      <c r="AU1312">
        <v>1979</v>
      </c>
      <c r="AV1312" s="3">
        <v>28930</v>
      </c>
      <c r="AX1312" t="s">
        <v>12863</v>
      </c>
      <c r="BD1312" s="3">
        <v>28930</v>
      </c>
      <c r="BE1312" t="s">
        <v>12862</v>
      </c>
      <c r="BF1312" t="s">
        <v>3403</v>
      </c>
      <c r="BH1312">
        <v>35708042</v>
      </c>
      <c r="BI1312">
        <v>1979</v>
      </c>
      <c r="BJ1312" t="b">
        <v>0</v>
      </c>
      <c r="BK1312" t="s">
        <v>12864</v>
      </c>
      <c r="BL1312">
        <v>0.289108320355213</v>
      </c>
    </row>
    <row r="1313" spans="2:64" x14ac:dyDescent="0.25">
      <c r="B1313">
        <v>79095</v>
      </c>
      <c r="C1313" t="s">
        <v>12865</v>
      </c>
      <c r="D1313" s="6" t="s">
        <v>12866</v>
      </c>
      <c r="E1313" s="5">
        <v>28937</v>
      </c>
      <c r="F1313">
        <v>3</v>
      </c>
      <c r="G1313">
        <v>0</v>
      </c>
      <c r="S1313" t="s">
        <v>5439</v>
      </c>
      <c r="T1313" t="s">
        <v>660</v>
      </c>
      <c r="U1313" s="2">
        <v>9581</v>
      </c>
      <c r="V1313">
        <v>7.9</v>
      </c>
      <c r="X1313">
        <v>93</v>
      </c>
      <c r="Y1313" t="s">
        <v>317</v>
      </c>
      <c r="Z1313">
        <v>120</v>
      </c>
      <c r="AA1313">
        <v>1</v>
      </c>
      <c r="AB1313">
        <v>0</v>
      </c>
      <c r="AC1313" t="s">
        <v>12867</v>
      </c>
      <c r="AD1313" t="s">
        <v>12868</v>
      </c>
      <c r="AE1313" t="s">
        <v>10701</v>
      </c>
      <c r="AF1313" t="s">
        <v>12869</v>
      </c>
      <c r="AG1313" t="s">
        <v>12870</v>
      </c>
      <c r="AH1313" t="s">
        <v>12871</v>
      </c>
      <c r="AJ1313" s="4">
        <v>37894</v>
      </c>
      <c r="AK1313" t="s">
        <v>12872</v>
      </c>
      <c r="AL1313" t="s">
        <v>7256</v>
      </c>
      <c r="AM1313" t="s">
        <v>553</v>
      </c>
      <c r="AN1313" t="s">
        <v>12866</v>
      </c>
      <c r="AO1313">
        <v>2243</v>
      </c>
      <c r="AP1313" s="1">
        <v>40501.313252314816</v>
      </c>
      <c r="AQ1313">
        <v>1979</v>
      </c>
      <c r="AR1313">
        <v>1766</v>
      </c>
      <c r="AS1313">
        <v>1</v>
      </c>
      <c r="AT1313" t="s">
        <v>12873</v>
      </c>
      <c r="AU1313">
        <v>1979</v>
      </c>
      <c r="AV1313" s="3">
        <v>28937</v>
      </c>
      <c r="AX1313" t="s">
        <v>12874</v>
      </c>
      <c r="BL1313">
        <v>0.289108320355213</v>
      </c>
    </row>
    <row r="1314" spans="2:64" x14ac:dyDescent="0.25">
      <c r="B1314">
        <v>79116</v>
      </c>
      <c r="C1314" t="s">
        <v>12875</v>
      </c>
      <c r="D1314" s="6" t="s">
        <v>12876</v>
      </c>
      <c r="E1314" s="5">
        <v>29028</v>
      </c>
      <c r="F1314">
        <v>0</v>
      </c>
      <c r="G1314">
        <v>0</v>
      </c>
      <c r="H1314" s="9">
        <v>143590262.79391399</v>
      </c>
      <c r="I1314" s="9">
        <v>26714467.4965421</v>
      </c>
      <c r="J1314" s="9">
        <v>116875795.297372</v>
      </c>
      <c r="K1314" s="10">
        <v>4.375</v>
      </c>
      <c r="O1314" s="9">
        <v>43000000</v>
      </c>
      <c r="P1314" s="9">
        <v>8000000</v>
      </c>
      <c r="Q1314" s="9">
        <v>35000000</v>
      </c>
      <c r="S1314" t="s">
        <v>2585</v>
      </c>
      <c r="T1314" t="s">
        <v>5430</v>
      </c>
      <c r="U1314" s="2">
        <v>93303</v>
      </c>
      <c r="V1314">
        <v>7.6</v>
      </c>
      <c r="X1314">
        <v>95</v>
      </c>
      <c r="Y1314" t="s">
        <v>244</v>
      </c>
      <c r="Z1314">
        <v>112</v>
      </c>
      <c r="AA1314">
        <v>1</v>
      </c>
      <c r="AB1314">
        <v>1</v>
      </c>
      <c r="AC1314" t="s">
        <v>12877</v>
      </c>
      <c r="AE1314" t="s">
        <v>6139</v>
      </c>
      <c r="AF1314" t="s">
        <v>12878</v>
      </c>
      <c r="AG1314" t="s">
        <v>12879</v>
      </c>
      <c r="AH1314" t="s">
        <v>12880</v>
      </c>
      <c r="AJ1314" s="4">
        <v>36228</v>
      </c>
      <c r="AK1314" t="s">
        <v>151</v>
      </c>
      <c r="AL1314" t="s">
        <v>152</v>
      </c>
      <c r="AM1314" t="s">
        <v>436</v>
      </c>
      <c r="AN1314" t="s">
        <v>12876</v>
      </c>
      <c r="AO1314">
        <v>5508</v>
      </c>
      <c r="AP1314" s="1">
        <v>41102.360092592593</v>
      </c>
      <c r="AQ1314">
        <v>1979</v>
      </c>
      <c r="AR1314">
        <v>3420</v>
      </c>
      <c r="AS1314">
        <v>1</v>
      </c>
      <c r="AT1314" t="s">
        <v>12876</v>
      </c>
      <c r="AU1314">
        <v>1979</v>
      </c>
      <c r="AV1314" s="3">
        <v>29028</v>
      </c>
      <c r="AX1314" t="s">
        <v>12881</v>
      </c>
      <c r="BD1314" s="3">
        <v>29028</v>
      </c>
      <c r="BE1314" t="s">
        <v>12876</v>
      </c>
      <c r="BF1314" t="s">
        <v>317</v>
      </c>
      <c r="BG1314">
        <v>8000000</v>
      </c>
      <c r="BH1314">
        <v>43000000</v>
      </c>
      <c r="BI1314">
        <v>1979</v>
      </c>
      <c r="BJ1314" t="b">
        <v>0</v>
      </c>
      <c r="BK1314" t="s">
        <v>12882</v>
      </c>
      <c r="BL1314">
        <v>0.29946320288942602</v>
      </c>
    </row>
    <row r="1315" spans="2:64" x14ac:dyDescent="0.25">
      <c r="B1315">
        <v>79180</v>
      </c>
      <c r="C1315" t="s">
        <v>12883</v>
      </c>
      <c r="D1315" s="6" t="s">
        <v>12884</v>
      </c>
      <c r="E1315" s="5">
        <v>29049</v>
      </c>
      <c r="F1315">
        <v>1</v>
      </c>
      <c r="G1315">
        <v>0</v>
      </c>
      <c r="H1315" s="9">
        <v>39633160.0547195</v>
      </c>
      <c r="O1315" s="9">
        <v>12000000</v>
      </c>
      <c r="S1315" t="s">
        <v>2585</v>
      </c>
      <c r="T1315" t="s">
        <v>768</v>
      </c>
      <c r="U1315" s="2">
        <v>7235</v>
      </c>
      <c r="V1315">
        <v>6.4</v>
      </c>
      <c r="X1315">
        <v>53</v>
      </c>
      <c r="Y1315" t="s">
        <v>12885</v>
      </c>
      <c r="Z1315">
        <v>119</v>
      </c>
      <c r="AA1315">
        <v>1</v>
      </c>
      <c r="AB1315">
        <v>1</v>
      </c>
      <c r="AC1315" t="s">
        <v>12886</v>
      </c>
      <c r="AD1315" t="s">
        <v>1199</v>
      </c>
      <c r="AE1315" t="s">
        <v>7832</v>
      </c>
      <c r="AF1315" t="s">
        <v>12887</v>
      </c>
      <c r="AG1315" t="s">
        <v>12888</v>
      </c>
      <c r="AH1315" t="s">
        <v>12889</v>
      </c>
      <c r="AJ1315" s="4">
        <v>38762</v>
      </c>
      <c r="AK1315" t="s">
        <v>3931</v>
      </c>
      <c r="AL1315" t="s">
        <v>152</v>
      </c>
      <c r="AM1315" t="s">
        <v>12890</v>
      </c>
      <c r="AN1315" t="s">
        <v>12884</v>
      </c>
      <c r="AO1315">
        <v>708</v>
      </c>
      <c r="AP1315" s="1">
        <v>40325.819768518515</v>
      </c>
      <c r="AQ1315">
        <v>1979</v>
      </c>
      <c r="AR1315">
        <v>846</v>
      </c>
      <c r="AS1315">
        <v>1</v>
      </c>
      <c r="AT1315" t="s">
        <v>12891</v>
      </c>
      <c r="AU1315">
        <v>1979</v>
      </c>
      <c r="AV1315" s="3">
        <v>29049</v>
      </c>
      <c r="AX1315" t="s">
        <v>12892</v>
      </c>
      <c r="BD1315" s="3">
        <v>29049</v>
      </c>
      <c r="BE1315" t="s">
        <v>12891</v>
      </c>
      <c r="BF1315" t="s">
        <v>297</v>
      </c>
      <c r="BH1315">
        <v>12000000</v>
      </c>
      <c r="BI1315">
        <v>1979</v>
      </c>
      <c r="BJ1315" t="b">
        <v>0</v>
      </c>
      <c r="BK1315" t="s">
        <v>12893</v>
      </c>
      <c r="BL1315">
        <v>0.30277676530037401</v>
      </c>
    </row>
    <row r="1316" spans="2:64" x14ac:dyDescent="0.25">
      <c r="B1316">
        <v>79261</v>
      </c>
      <c r="C1316" t="s">
        <v>12894</v>
      </c>
      <c r="D1316" s="6" t="s">
        <v>12895</v>
      </c>
      <c r="E1316" s="5">
        <v>28938</v>
      </c>
      <c r="F1316">
        <v>3</v>
      </c>
      <c r="G1316">
        <v>0</v>
      </c>
      <c r="H1316" s="9">
        <v>45311736.389684796</v>
      </c>
      <c r="O1316" s="9">
        <v>13100000</v>
      </c>
      <c r="S1316" t="s">
        <v>2585</v>
      </c>
      <c r="T1316" t="s">
        <v>476</v>
      </c>
      <c r="U1316" s="2">
        <v>28827</v>
      </c>
      <c r="V1316">
        <v>7.6</v>
      </c>
      <c r="W1316">
        <v>68</v>
      </c>
      <c r="X1316">
        <v>89</v>
      </c>
      <c r="Y1316" t="s">
        <v>1414</v>
      </c>
      <c r="Z1316">
        <v>121</v>
      </c>
      <c r="AA1316">
        <v>1</v>
      </c>
      <c r="AB1316">
        <v>1</v>
      </c>
      <c r="AC1316" t="s">
        <v>12896</v>
      </c>
      <c r="AD1316" t="s">
        <v>12897</v>
      </c>
      <c r="AE1316" t="s">
        <v>10600</v>
      </c>
      <c r="AF1316" t="s">
        <v>12898</v>
      </c>
      <c r="AG1316" t="s">
        <v>12899</v>
      </c>
      <c r="AH1316" t="s">
        <v>12900</v>
      </c>
      <c r="AJ1316" s="4">
        <v>37026</v>
      </c>
      <c r="AK1316" t="s">
        <v>151</v>
      </c>
      <c r="AL1316" t="s">
        <v>12901</v>
      </c>
      <c r="AM1316" t="s">
        <v>12902</v>
      </c>
      <c r="AN1316" t="s">
        <v>12895</v>
      </c>
      <c r="AO1316">
        <v>14877</v>
      </c>
      <c r="AP1316" s="1">
        <v>42876.552569444444</v>
      </c>
      <c r="AQ1316">
        <v>1979</v>
      </c>
      <c r="AR1316">
        <v>7636</v>
      </c>
      <c r="AS1316">
        <v>1</v>
      </c>
      <c r="AT1316" t="s">
        <v>12895</v>
      </c>
      <c r="AU1316">
        <v>1979</v>
      </c>
      <c r="AV1316" s="3">
        <v>28984</v>
      </c>
      <c r="AX1316" t="s">
        <v>12903</v>
      </c>
      <c r="BD1316" s="3">
        <v>28938</v>
      </c>
      <c r="BE1316" t="s">
        <v>12895</v>
      </c>
      <c r="BH1316">
        <v>13100000</v>
      </c>
      <c r="BI1316">
        <v>1979</v>
      </c>
      <c r="BJ1316" t="b">
        <v>0</v>
      </c>
      <c r="BK1316" t="s">
        <v>12904</v>
      </c>
      <c r="BL1316">
        <v>0.289108320355213</v>
      </c>
    </row>
    <row r="1317" spans="2:64" x14ac:dyDescent="0.25">
      <c r="B1317">
        <v>79336</v>
      </c>
      <c r="C1317" t="s">
        <v>12905</v>
      </c>
      <c r="D1317" s="6" t="s">
        <v>12906</v>
      </c>
      <c r="E1317" s="5">
        <v>29021</v>
      </c>
      <c r="F1317">
        <v>3</v>
      </c>
      <c r="G1317">
        <v>1</v>
      </c>
      <c r="H1317" s="9">
        <v>127561582.29598799</v>
      </c>
      <c r="O1317" s="9">
        <v>38200000</v>
      </c>
      <c r="S1317" t="s">
        <v>2585</v>
      </c>
      <c r="T1317" t="s">
        <v>1326</v>
      </c>
      <c r="U1317" s="2">
        <v>6035</v>
      </c>
      <c r="V1317">
        <v>7.4</v>
      </c>
      <c r="X1317">
        <v>90</v>
      </c>
      <c r="Y1317" t="s">
        <v>12907</v>
      </c>
      <c r="Z1317">
        <v>103</v>
      </c>
      <c r="AA1317">
        <v>1</v>
      </c>
      <c r="AB1317">
        <v>1</v>
      </c>
      <c r="AC1317" t="s">
        <v>12908</v>
      </c>
      <c r="AE1317" t="s">
        <v>8164</v>
      </c>
      <c r="AF1317" t="s">
        <v>12909</v>
      </c>
      <c r="AG1317" t="s">
        <v>12910</v>
      </c>
      <c r="AH1317" t="s">
        <v>12911</v>
      </c>
      <c r="AJ1317" s="4">
        <v>37754</v>
      </c>
      <c r="AK1317" t="s">
        <v>12912</v>
      </c>
      <c r="AL1317" t="s">
        <v>152</v>
      </c>
      <c r="AM1317" t="s">
        <v>9960</v>
      </c>
      <c r="AN1317" t="s">
        <v>12906</v>
      </c>
      <c r="AO1317">
        <v>3060</v>
      </c>
      <c r="AP1317" s="1">
        <v>40645.903865740744</v>
      </c>
      <c r="AQ1317">
        <v>1979</v>
      </c>
      <c r="AR1317">
        <v>2187</v>
      </c>
      <c r="AS1317">
        <v>1</v>
      </c>
      <c r="AT1317" t="s">
        <v>12913</v>
      </c>
      <c r="AU1317">
        <v>1979</v>
      </c>
      <c r="AV1317" s="3">
        <v>29110</v>
      </c>
      <c r="AX1317" t="s">
        <v>12914</v>
      </c>
      <c r="BD1317" s="3">
        <v>29021</v>
      </c>
      <c r="BE1317" t="s">
        <v>12913</v>
      </c>
      <c r="BH1317">
        <v>38200000</v>
      </c>
      <c r="BI1317">
        <v>1979</v>
      </c>
      <c r="BJ1317" t="b">
        <v>0</v>
      </c>
      <c r="BK1317" t="s">
        <v>12915</v>
      </c>
      <c r="BL1317">
        <v>0.29946320288942602</v>
      </c>
    </row>
    <row r="1318" spans="2:64" x14ac:dyDescent="0.25">
      <c r="B1318">
        <v>79367</v>
      </c>
      <c r="C1318" t="s">
        <v>12916</v>
      </c>
      <c r="D1318" s="6" t="s">
        <v>12917</v>
      </c>
      <c r="E1318" s="5">
        <v>29203</v>
      </c>
      <c r="F1318">
        <v>1</v>
      </c>
      <c r="G1318">
        <v>0</v>
      </c>
      <c r="H1318" s="9">
        <v>231961755.82800499</v>
      </c>
      <c r="O1318" s="9">
        <v>73691419</v>
      </c>
      <c r="S1318" t="s">
        <v>5439</v>
      </c>
      <c r="T1318" t="s">
        <v>558</v>
      </c>
      <c r="U1318" s="2">
        <v>44959</v>
      </c>
      <c r="V1318">
        <v>7.2</v>
      </c>
      <c r="X1318">
        <v>84</v>
      </c>
      <c r="Y1318" t="s">
        <v>297</v>
      </c>
      <c r="Z1318">
        <v>94</v>
      </c>
      <c r="AA1318">
        <v>1</v>
      </c>
      <c r="AB1318">
        <v>1</v>
      </c>
      <c r="AC1318" t="s">
        <v>12918</v>
      </c>
      <c r="AD1318" t="s">
        <v>457</v>
      </c>
      <c r="AE1318" t="s">
        <v>12919</v>
      </c>
      <c r="AF1318" t="s">
        <v>12920</v>
      </c>
      <c r="AG1318" t="s">
        <v>12921</v>
      </c>
      <c r="AH1318" t="s">
        <v>12922</v>
      </c>
      <c r="AJ1318" s="4">
        <v>38559</v>
      </c>
      <c r="AK1318" t="s">
        <v>151</v>
      </c>
      <c r="AL1318" t="s">
        <v>152</v>
      </c>
      <c r="AM1318" t="s">
        <v>12923</v>
      </c>
      <c r="AN1318" t="s">
        <v>12917</v>
      </c>
      <c r="AO1318">
        <v>3354</v>
      </c>
      <c r="AP1318" s="1">
        <v>40686.092280092591</v>
      </c>
      <c r="AQ1318">
        <v>1979</v>
      </c>
      <c r="AR1318">
        <v>2327</v>
      </c>
      <c r="AS1318">
        <v>1</v>
      </c>
      <c r="AT1318" t="s">
        <v>12924</v>
      </c>
      <c r="AU1318">
        <v>1979</v>
      </c>
      <c r="AV1318" s="3">
        <v>29203</v>
      </c>
      <c r="AX1318" t="s">
        <v>12925</v>
      </c>
      <c r="BD1318" s="3">
        <v>29203</v>
      </c>
      <c r="BE1318" t="s">
        <v>12924</v>
      </c>
      <c r="BF1318" t="s">
        <v>297</v>
      </c>
      <c r="BH1318">
        <v>73691419</v>
      </c>
      <c r="BI1318">
        <v>1979</v>
      </c>
      <c r="BJ1318" t="b">
        <v>0</v>
      </c>
      <c r="BK1318" t="s">
        <v>12926</v>
      </c>
      <c r="BL1318">
        <v>0.31768779614963999</v>
      </c>
    </row>
    <row r="1319" spans="2:64" x14ac:dyDescent="0.25">
      <c r="B1319">
        <v>79417</v>
      </c>
      <c r="C1319" t="s">
        <v>12927</v>
      </c>
      <c r="D1319" s="6" t="s">
        <v>12928</v>
      </c>
      <c r="E1319" s="5">
        <v>29208</v>
      </c>
      <c r="F1319">
        <v>1</v>
      </c>
      <c r="G1319">
        <v>0</v>
      </c>
      <c r="H1319" s="9">
        <v>334479326.20599699</v>
      </c>
      <c r="O1319" s="9">
        <v>106260000</v>
      </c>
      <c r="S1319" t="s">
        <v>2585</v>
      </c>
      <c r="T1319" t="s">
        <v>1975</v>
      </c>
      <c r="U1319" s="2">
        <v>105087</v>
      </c>
      <c r="V1319">
        <v>7.8</v>
      </c>
      <c r="W1319">
        <v>77</v>
      </c>
      <c r="X1319">
        <v>88</v>
      </c>
      <c r="Y1319" t="s">
        <v>317</v>
      </c>
      <c r="Z1319">
        <v>105</v>
      </c>
      <c r="AA1319">
        <v>1</v>
      </c>
      <c r="AB1319">
        <v>1</v>
      </c>
      <c r="AC1319" t="s">
        <v>12929</v>
      </c>
      <c r="AD1319" t="s">
        <v>12930</v>
      </c>
      <c r="AE1319" t="s">
        <v>12931</v>
      </c>
      <c r="AF1319" t="s">
        <v>12932</v>
      </c>
      <c r="AG1319" t="s">
        <v>12933</v>
      </c>
      <c r="AH1319" t="s">
        <v>12934</v>
      </c>
      <c r="AJ1319" s="4">
        <v>37131</v>
      </c>
      <c r="AK1319" t="s">
        <v>151</v>
      </c>
      <c r="AL1319" t="s">
        <v>152</v>
      </c>
      <c r="AM1319" t="s">
        <v>12935</v>
      </c>
      <c r="AN1319" t="s">
        <v>12928</v>
      </c>
      <c r="AO1319">
        <v>14886</v>
      </c>
      <c r="AP1319" s="1">
        <v>42876.584421296298</v>
      </c>
      <c r="AQ1319">
        <v>1979</v>
      </c>
      <c r="AR1319">
        <v>7645</v>
      </c>
      <c r="AS1319">
        <v>1</v>
      </c>
      <c r="AT1319" t="s">
        <v>12928</v>
      </c>
      <c r="AU1319">
        <v>1979</v>
      </c>
      <c r="AV1319" s="3">
        <v>29208</v>
      </c>
      <c r="AX1319" t="s">
        <v>12936</v>
      </c>
      <c r="BD1319" s="3">
        <v>29208</v>
      </c>
      <c r="BE1319" t="s">
        <v>12928</v>
      </c>
      <c r="BF1319" t="s">
        <v>317</v>
      </c>
      <c r="BH1319">
        <v>106260000</v>
      </c>
      <c r="BI1319">
        <v>1979</v>
      </c>
      <c r="BJ1319" t="b">
        <v>0</v>
      </c>
      <c r="BK1319" t="s">
        <v>12937</v>
      </c>
      <c r="BL1319">
        <v>0.31768779614963999</v>
      </c>
    </row>
    <row r="1320" spans="2:64" x14ac:dyDescent="0.25">
      <c r="B1320">
        <v>79470</v>
      </c>
      <c r="C1320" t="s">
        <v>12938</v>
      </c>
      <c r="D1320" s="6" t="s">
        <v>12939</v>
      </c>
      <c r="E1320" s="5">
        <v>29084</v>
      </c>
      <c r="F1320">
        <v>3</v>
      </c>
      <c r="G1320">
        <v>0</v>
      </c>
      <c r="H1320" s="9">
        <v>65457164.883143596</v>
      </c>
      <c r="I1320" s="9">
        <v>13085745.257452499</v>
      </c>
      <c r="J1320" s="9">
        <v>52371419.625690997</v>
      </c>
      <c r="K1320" s="10">
        <v>4.0021732499999896</v>
      </c>
      <c r="O1320" s="9">
        <v>20008693</v>
      </c>
      <c r="P1320" s="9">
        <v>4000000</v>
      </c>
      <c r="Q1320" s="9">
        <v>16008693</v>
      </c>
      <c r="S1320" t="s">
        <v>5439</v>
      </c>
      <c r="T1320" t="s">
        <v>1326</v>
      </c>
      <c r="U1320" s="2">
        <v>293627</v>
      </c>
      <c r="V1320">
        <v>8.1</v>
      </c>
      <c r="W1320">
        <v>75</v>
      </c>
      <c r="X1320">
        <v>96</v>
      </c>
      <c r="Y1320" t="s">
        <v>297</v>
      </c>
      <c r="Z1320">
        <v>94</v>
      </c>
      <c r="AA1320">
        <v>1</v>
      </c>
      <c r="AB1320">
        <v>0</v>
      </c>
      <c r="AC1320" t="s">
        <v>12940</v>
      </c>
      <c r="AE1320" t="s">
        <v>12941</v>
      </c>
      <c r="AF1320" t="s">
        <v>12942</v>
      </c>
      <c r="AG1320" t="s">
        <v>10283</v>
      </c>
      <c r="AH1320" t="s">
        <v>12943</v>
      </c>
      <c r="AI1320" t="s">
        <v>12944</v>
      </c>
      <c r="AJ1320" s="4">
        <v>36280</v>
      </c>
      <c r="AK1320" t="s">
        <v>1409</v>
      </c>
      <c r="AL1320" t="s">
        <v>141</v>
      </c>
      <c r="AM1320" t="s">
        <v>12945</v>
      </c>
      <c r="AN1320" t="s">
        <v>12939</v>
      </c>
      <c r="AO1320">
        <v>593</v>
      </c>
      <c r="AP1320" s="1">
        <v>40308.731168981481</v>
      </c>
      <c r="AQ1320">
        <v>1979</v>
      </c>
      <c r="AR1320">
        <v>787</v>
      </c>
      <c r="AS1320">
        <v>1</v>
      </c>
      <c r="AT1320" t="s">
        <v>12939</v>
      </c>
      <c r="AU1320">
        <v>1979</v>
      </c>
      <c r="AV1320" s="3">
        <v>29084</v>
      </c>
      <c r="AX1320" t="s">
        <v>12946</v>
      </c>
      <c r="BD1320" s="3">
        <v>29084</v>
      </c>
      <c r="BE1320" t="s">
        <v>12947</v>
      </c>
      <c r="BF1320" t="s">
        <v>297</v>
      </c>
      <c r="BG1320">
        <v>4000000</v>
      </c>
      <c r="BH1320">
        <v>20008693</v>
      </c>
      <c r="BI1320">
        <v>1979</v>
      </c>
      <c r="BJ1320" t="b">
        <v>0</v>
      </c>
      <c r="BK1320" t="s">
        <v>12948</v>
      </c>
      <c r="BL1320">
        <v>0.30567613240995301</v>
      </c>
    </row>
    <row r="1321" spans="2:64" x14ac:dyDescent="0.25">
      <c r="B1321">
        <v>79522</v>
      </c>
      <c r="C1321" t="s">
        <v>12961</v>
      </c>
      <c r="D1321" s="6" t="s">
        <v>12962</v>
      </c>
      <c r="E1321" s="5">
        <v>28970</v>
      </c>
      <c r="F1321">
        <v>1</v>
      </c>
      <c r="G1321">
        <v>0</v>
      </c>
      <c r="H1321" s="9">
        <v>136606671.23172799</v>
      </c>
      <c r="O1321" s="9">
        <v>39946780</v>
      </c>
      <c r="S1321" t="s">
        <v>5439</v>
      </c>
      <c r="T1321" t="s">
        <v>476</v>
      </c>
      <c r="U1321" s="2">
        <v>111497</v>
      </c>
      <c r="V1321">
        <v>8</v>
      </c>
      <c r="W1321">
        <v>83</v>
      </c>
      <c r="X1321">
        <v>96</v>
      </c>
      <c r="Y1321" t="s">
        <v>1121</v>
      </c>
      <c r="Z1321">
        <v>96</v>
      </c>
      <c r="AA1321">
        <v>1</v>
      </c>
      <c r="AB1321">
        <v>1</v>
      </c>
      <c r="AC1321" t="s">
        <v>12963</v>
      </c>
      <c r="AD1321" t="s">
        <v>12964</v>
      </c>
      <c r="AE1321" t="s">
        <v>9929</v>
      </c>
      <c r="AF1321" t="s">
        <v>11214</v>
      </c>
      <c r="AG1321" t="s">
        <v>12965</v>
      </c>
      <c r="AH1321" t="s">
        <v>12966</v>
      </c>
      <c r="AJ1321" s="4">
        <v>36711</v>
      </c>
      <c r="AK1321" t="s">
        <v>151</v>
      </c>
      <c r="AL1321" t="s">
        <v>152</v>
      </c>
      <c r="AM1321" t="s">
        <v>12967</v>
      </c>
      <c r="AN1321" t="s">
        <v>12962</v>
      </c>
      <c r="AO1321">
        <v>64</v>
      </c>
      <c r="AP1321" s="1">
        <v>40025.236527777779</v>
      </c>
      <c r="AQ1321">
        <v>1979</v>
      </c>
      <c r="AR1321">
        <v>403</v>
      </c>
      <c r="AS1321">
        <v>1</v>
      </c>
      <c r="AT1321" t="s">
        <v>12962</v>
      </c>
      <c r="AU1321">
        <v>1979</v>
      </c>
      <c r="AV1321" s="3">
        <v>28970</v>
      </c>
      <c r="AX1321" t="s">
        <v>12968</v>
      </c>
      <c r="BD1321" s="3">
        <v>28970</v>
      </c>
      <c r="BE1321" t="s">
        <v>12962</v>
      </c>
      <c r="BF1321" t="s">
        <v>297</v>
      </c>
      <c r="BH1321">
        <v>39946780</v>
      </c>
      <c r="BI1321">
        <v>1979</v>
      </c>
      <c r="BJ1321" t="b">
        <v>0</v>
      </c>
      <c r="BK1321" t="s">
        <v>12969</v>
      </c>
      <c r="BL1321">
        <v>0.29242188276616099</v>
      </c>
    </row>
    <row r="1322" spans="2:64" x14ac:dyDescent="0.25">
      <c r="B1322">
        <v>79540</v>
      </c>
      <c r="C1322" t="s">
        <v>12970</v>
      </c>
      <c r="D1322" s="6" t="s">
        <v>12971</v>
      </c>
      <c r="E1322" s="5">
        <v>29035</v>
      </c>
      <c r="F1322">
        <v>3</v>
      </c>
      <c r="G1322">
        <v>0</v>
      </c>
      <c r="H1322" s="9">
        <v>143590262.79391399</v>
      </c>
      <c r="O1322" s="9">
        <v>43000000</v>
      </c>
      <c r="S1322" t="s">
        <v>2585</v>
      </c>
      <c r="T1322" t="s">
        <v>1345</v>
      </c>
      <c r="U1322" s="2">
        <v>15608</v>
      </c>
      <c r="V1322">
        <v>6.2</v>
      </c>
      <c r="X1322">
        <v>75</v>
      </c>
      <c r="Y1322" t="s">
        <v>297</v>
      </c>
      <c r="Z1322">
        <v>94</v>
      </c>
      <c r="AA1322">
        <v>1</v>
      </c>
      <c r="AB1322">
        <v>0</v>
      </c>
      <c r="AC1322" t="s">
        <v>12972</v>
      </c>
      <c r="AD1322" t="s">
        <v>12973</v>
      </c>
      <c r="AE1322" t="s">
        <v>12974</v>
      </c>
      <c r="AF1322" t="s">
        <v>12975</v>
      </c>
      <c r="AG1322" t="s">
        <v>12976</v>
      </c>
      <c r="AH1322" t="s">
        <v>12977</v>
      </c>
      <c r="AJ1322" s="4">
        <v>36487</v>
      </c>
      <c r="AK1322" t="s">
        <v>151</v>
      </c>
      <c r="AL1322" t="s">
        <v>6452</v>
      </c>
      <c r="AM1322" t="s">
        <v>12978</v>
      </c>
      <c r="AN1322" t="s">
        <v>12971</v>
      </c>
      <c r="AO1322">
        <v>9994</v>
      </c>
      <c r="AP1322" s="1">
        <v>41752.590266203704</v>
      </c>
      <c r="AQ1322">
        <v>1979</v>
      </c>
      <c r="AR1322">
        <v>5415</v>
      </c>
      <c r="AS1322">
        <v>1</v>
      </c>
      <c r="AT1322" t="s">
        <v>12971</v>
      </c>
      <c r="AU1322">
        <v>1979</v>
      </c>
      <c r="AV1322" s="3">
        <v>29035</v>
      </c>
      <c r="AX1322" t="s">
        <v>12979</v>
      </c>
      <c r="BD1322" s="3">
        <v>29035</v>
      </c>
      <c r="BE1322" t="s">
        <v>12971</v>
      </c>
      <c r="BF1322" t="s">
        <v>297</v>
      </c>
      <c r="BH1322">
        <v>43000000</v>
      </c>
      <c r="BI1322">
        <v>1979</v>
      </c>
      <c r="BJ1322" t="b">
        <v>0</v>
      </c>
      <c r="BK1322" t="s">
        <v>12980</v>
      </c>
      <c r="BL1322">
        <v>0.29946320288942602</v>
      </c>
    </row>
    <row r="1323" spans="2:64" x14ac:dyDescent="0.25">
      <c r="B1323">
        <v>79574</v>
      </c>
      <c r="C1323" t="s">
        <v>12981</v>
      </c>
      <c r="D1323" s="6" t="s">
        <v>12982</v>
      </c>
      <c r="E1323" s="5">
        <v>29035</v>
      </c>
      <c r="F1323">
        <v>1</v>
      </c>
      <c r="G1323">
        <v>0</v>
      </c>
      <c r="H1323" s="9">
        <v>234753383.125864</v>
      </c>
      <c r="I1323" s="9">
        <v>103518561.5491</v>
      </c>
      <c r="J1323" s="9">
        <v>131234821.576763</v>
      </c>
      <c r="K1323" s="10">
        <v>1.2677419354838699</v>
      </c>
      <c r="O1323" s="9">
        <v>70300000</v>
      </c>
      <c r="P1323" s="9">
        <v>31000000</v>
      </c>
      <c r="Q1323" s="9">
        <v>39300000</v>
      </c>
      <c r="S1323" t="s">
        <v>2585</v>
      </c>
      <c r="T1323" t="s">
        <v>476</v>
      </c>
      <c r="U1323" s="2">
        <v>74064</v>
      </c>
      <c r="V1323">
        <v>6.3</v>
      </c>
      <c r="W1323">
        <v>66</v>
      </c>
      <c r="X1323">
        <v>60</v>
      </c>
      <c r="Y1323" t="s">
        <v>6097</v>
      </c>
      <c r="Z1323">
        <v>126</v>
      </c>
      <c r="AA1323">
        <v>1</v>
      </c>
      <c r="AB1323">
        <v>0</v>
      </c>
      <c r="AC1323" t="s">
        <v>12983</v>
      </c>
      <c r="AD1323" t="s">
        <v>3586</v>
      </c>
      <c r="AE1323" t="s">
        <v>8794</v>
      </c>
      <c r="AF1323" t="s">
        <v>12984</v>
      </c>
      <c r="AG1323" t="s">
        <v>12985</v>
      </c>
      <c r="AH1323" t="s">
        <v>12986</v>
      </c>
      <c r="AJ1323" s="4">
        <v>36662</v>
      </c>
      <c r="AK1323" t="s">
        <v>12987</v>
      </c>
      <c r="AL1323" t="s">
        <v>12988</v>
      </c>
      <c r="AM1323" t="s">
        <v>12989</v>
      </c>
      <c r="AN1323" t="s">
        <v>12982</v>
      </c>
      <c r="AO1323">
        <v>5733</v>
      </c>
      <c r="AP1323" s="1">
        <v>41151.525706018518</v>
      </c>
      <c r="AQ1323">
        <v>1979</v>
      </c>
      <c r="AR1323">
        <v>3504</v>
      </c>
      <c r="AS1323">
        <v>1</v>
      </c>
      <c r="AT1323" t="s">
        <v>12982</v>
      </c>
      <c r="AU1323">
        <v>1979</v>
      </c>
      <c r="AV1323" s="3">
        <v>29035</v>
      </c>
      <c r="AX1323" t="s">
        <v>12990</v>
      </c>
      <c r="BD1323" s="3">
        <v>29035</v>
      </c>
      <c r="BE1323" t="s">
        <v>12982</v>
      </c>
      <c r="BF1323" t="s">
        <v>897</v>
      </c>
      <c r="BG1323">
        <v>31000000</v>
      </c>
      <c r="BH1323">
        <v>70300000</v>
      </c>
      <c r="BI1323">
        <v>1979</v>
      </c>
      <c r="BJ1323" t="b">
        <v>0</v>
      </c>
      <c r="BK1323" t="s">
        <v>12991</v>
      </c>
      <c r="BL1323">
        <v>0.29946320288942602</v>
      </c>
    </row>
    <row r="1324" spans="2:64" x14ac:dyDescent="0.25">
      <c r="B1324">
        <v>79596</v>
      </c>
      <c r="C1324" t="s">
        <v>13001</v>
      </c>
      <c r="D1324" s="6" t="s">
        <v>13002</v>
      </c>
      <c r="E1324" s="5">
        <v>29084</v>
      </c>
      <c r="F1324">
        <v>3</v>
      </c>
      <c r="G1324">
        <v>0</v>
      </c>
      <c r="S1324" t="s">
        <v>1380</v>
      </c>
      <c r="T1324" t="s">
        <v>7543</v>
      </c>
      <c r="U1324" s="2">
        <v>2790</v>
      </c>
      <c r="V1324">
        <v>7.3</v>
      </c>
      <c r="X1324">
        <v>81</v>
      </c>
      <c r="Y1324" t="s">
        <v>2486</v>
      </c>
      <c r="Z1324">
        <v>100</v>
      </c>
      <c r="AA1324">
        <v>1</v>
      </c>
      <c r="AB1324">
        <v>0</v>
      </c>
      <c r="AC1324" t="s">
        <v>13003</v>
      </c>
      <c r="AD1324" t="s">
        <v>13004</v>
      </c>
      <c r="AE1324" t="s">
        <v>13005</v>
      </c>
      <c r="AF1324" t="s">
        <v>13006</v>
      </c>
      <c r="AG1324" t="s">
        <v>13007</v>
      </c>
      <c r="AH1324" t="s">
        <v>13008</v>
      </c>
      <c r="AI1324" t="s">
        <v>10998</v>
      </c>
      <c r="AJ1324" s="4">
        <v>38503</v>
      </c>
      <c r="AK1324" t="s">
        <v>151</v>
      </c>
      <c r="AL1324" t="s">
        <v>249</v>
      </c>
      <c r="AM1324" t="s">
        <v>8885</v>
      </c>
      <c r="AN1324" t="s">
        <v>13002</v>
      </c>
      <c r="AO1324">
        <v>8676</v>
      </c>
      <c r="AP1324" s="1">
        <v>41585.949872685182</v>
      </c>
      <c r="AQ1324">
        <v>1979</v>
      </c>
      <c r="AR1324">
        <v>4797</v>
      </c>
      <c r="AS1324">
        <v>1</v>
      </c>
      <c r="AT1324" t="s">
        <v>13002</v>
      </c>
      <c r="AU1324">
        <v>1979</v>
      </c>
      <c r="AV1324" s="3">
        <v>29084</v>
      </c>
      <c r="AX1324" t="s">
        <v>13009</v>
      </c>
      <c r="BL1324">
        <v>0.30567613240995301</v>
      </c>
    </row>
    <row r="1325" spans="2:64" x14ac:dyDescent="0.25">
      <c r="B1325">
        <v>79641</v>
      </c>
      <c r="C1325" t="s">
        <v>13010</v>
      </c>
      <c r="D1325" s="6" t="s">
        <v>13011</v>
      </c>
      <c r="E1325" s="5">
        <v>28872</v>
      </c>
      <c r="F1325">
        <v>0</v>
      </c>
      <c r="G1325">
        <v>0</v>
      </c>
      <c r="S1325" t="s">
        <v>2585</v>
      </c>
      <c r="T1325" t="s">
        <v>3871</v>
      </c>
      <c r="U1325" s="2">
        <v>25280</v>
      </c>
      <c r="V1325">
        <v>7.6</v>
      </c>
      <c r="X1325">
        <v>94</v>
      </c>
      <c r="Y1325" t="s">
        <v>850</v>
      </c>
      <c r="Z1325">
        <v>107</v>
      </c>
      <c r="AA1325">
        <v>1</v>
      </c>
      <c r="AB1325">
        <v>0</v>
      </c>
      <c r="AC1325" t="s">
        <v>13012</v>
      </c>
      <c r="AD1325" t="s">
        <v>13013</v>
      </c>
      <c r="AE1325" t="s">
        <v>10664</v>
      </c>
      <c r="AF1325" t="s">
        <v>12155</v>
      </c>
      <c r="AG1325" t="s">
        <v>13014</v>
      </c>
      <c r="AH1325" t="s">
        <v>13015</v>
      </c>
      <c r="AI1325" t="s">
        <v>8068</v>
      </c>
      <c r="AJ1325" s="4">
        <v>36207</v>
      </c>
      <c r="AK1325" t="s">
        <v>13016</v>
      </c>
      <c r="AL1325" t="s">
        <v>6737</v>
      </c>
      <c r="AM1325" t="s">
        <v>1459</v>
      </c>
      <c r="AN1325" t="s">
        <v>13011</v>
      </c>
      <c r="AO1325">
        <v>3676</v>
      </c>
      <c r="AP1325" s="1">
        <v>40730.888807870368</v>
      </c>
      <c r="AQ1325">
        <v>1979</v>
      </c>
      <c r="AR1325">
        <v>2496</v>
      </c>
      <c r="AS1325">
        <v>1</v>
      </c>
      <c r="AT1325" t="s">
        <v>13011</v>
      </c>
      <c r="AU1325">
        <v>1979</v>
      </c>
      <c r="AV1325" s="3">
        <v>28872</v>
      </c>
      <c r="AX1325" t="s">
        <v>13017</v>
      </c>
      <c r="BL1325">
        <v>0.28289539083468601</v>
      </c>
    </row>
    <row r="1326" spans="2:64" x14ac:dyDescent="0.25">
      <c r="B1326">
        <v>79714</v>
      </c>
      <c r="C1326" t="s">
        <v>13018</v>
      </c>
      <c r="D1326" s="6" t="s">
        <v>13019</v>
      </c>
      <c r="E1326" s="5">
        <v>29007</v>
      </c>
      <c r="F1326">
        <v>1</v>
      </c>
      <c r="G1326">
        <v>0</v>
      </c>
      <c r="S1326" t="s">
        <v>5439</v>
      </c>
      <c r="T1326" t="s">
        <v>13020</v>
      </c>
      <c r="U1326" s="2">
        <v>24729</v>
      </c>
      <c r="V1326">
        <v>6.9</v>
      </c>
      <c r="W1326">
        <v>72</v>
      </c>
      <c r="X1326">
        <v>70</v>
      </c>
      <c r="Y1326" t="s">
        <v>13021</v>
      </c>
      <c r="Z1326">
        <v>88</v>
      </c>
      <c r="AA1326">
        <v>1</v>
      </c>
      <c r="AB1326">
        <v>1</v>
      </c>
      <c r="AC1326" t="s">
        <v>13022</v>
      </c>
      <c r="AD1326" t="s">
        <v>932</v>
      </c>
      <c r="AE1326" t="s">
        <v>13023</v>
      </c>
      <c r="AF1326" t="s">
        <v>13023</v>
      </c>
      <c r="AG1326" t="s">
        <v>13024</v>
      </c>
      <c r="AH1326" t="s">
        <v>13025</v>
      </c>
      <c r="AJ1326" s="4">
        <v>42710</v>
      </c>
      <c r="AK1326" t="s">
        <v>151</v>
      </c>
      <c r="AL1326" t="s">
        <v>152</v>
      </c>
      <c r="AM1326" t="s">
        <v>13026</v>
      </c>
      <c r="AN1326" t="s">
        <v>13019</v>
      </c>
      <c r="AO1326">
        <v>13919</v>
      </c>
      <c r="AP1326" s="1">
        <v>42615.310196759259</v>
      </c>
      <c r="AQ1326">
        <v>1979</v>
      </c>
      <c r="AR1326">
        <v>7092</v>
      </c>
      <c r="AS1326">
        <v>1</v>
      </c>
      <c r="AT1326" t="s">
        <v>13019</v>
      </c>
      <c r="AU1326">
        <v>1979</v>
      </c>
      <c r="AV1326" s="3">
        <v>29007</v>
      </c>
      <c r="AX1326" t="s">
        <v>13027</v>
      </c>
      <c r="BL1326">
        <v>0.29946320288942602</v>
      </c>
    </row>
    <row r="1327" spans="2:64" x14ac:dyDescent="0.25">
      <c r="B1327">
        <v>79766</v>
      </c>
      <c r="C1327" t="s">
        <v>13028</v>
      </c>
      <c r="D1327" s="6" t="s">
        <v>13029</v>
      </c>
      <c r="E1327" s="5">
        <v>29161</v>
      </c>
      <c r="F1327">
        <v>1</v>
      </c>
      <c r="G1327">
        <v>0</v>
      </c>
      <c r="S1327" t="s">
        <v>5439</v>
      </c>
      <c r="T1327" t="s">
        <v>13030</v>
      </c>
      <c r="U1327" s="2">
        <v>13871</v>
      </c>
      <c r="V1327">
        <v>7.3</v>
      </c>
      <c r="W1327">
        <v>79</v>
      </c>
      <c r="X1327">
        <v>100</v>
      </c>
      <c r="Y1327" t="s">
        <v>1286</v>
      </c>
      <c r="Z1327">
        <v>120</v>
      </c>
      <c r="AA1327">
        <v>1</v>
      </c>
      <c r="AB1327">
        <v>0</v>
      </c>
      <c r="AC1327" t="s">
        <v>13031</v>
      </c>
      <c r="AE1327" t="s">
        <v>13032</v>
      </c>
      <c r="AF1327" t="s">
        <v>13033</v>
      </c>
      <c r="AG1327" t="s">
        <v>13034</v>
      </c>
      <c r="AH1327" t="s">
        <v>13035</v>
      </c>
      <c r="AJ1327" s="4">
        <v>38440</v>
      </c>
      <c r="AK1327" t="s">
        <v>151</v>
      </c>
      <c r="AL1327" t="s">
        <v>141</v>
      </c>
      <c r="AM1327" t="s">
        <v>13036</v>
      </c>
      <c r="AN1327" t="s">
        <v>13029</v>
      </c>
      <c r="AO1327">
        <v>8287</v>
      </c>
      <c r="AP1327" s="1">
        <v>41535.569085648145</v>
      </c>
      <c r="AQ1327">
        <v>1979</v>
      </c>
      <c r="AR1327">
        <v>4599</v>
      </c>
      <c r="AS1327">
        <v>1</v>
      </c>
      <c r="AT1327" t="s">
        <v>13029</v>
      </c>
      <c r="AU1327">
        <v>1979</v>
      </c>
      <c r="AV1327" s="3">
        <v>29161</v>
      </c>
      <c r="AX1327" t="s">
        <v>13037</v>
      </c>
      <c r="BL1327">
        <v>0.314374233738692</v>
      </c>
    </row>
    <row r="1328" spans="2:64" x14ac:dyDescent="0.25">
      <c r="B1328">
        <v>79813</v>
      </c>
      <c r="C1328" t="s">
        <v>13038</v>
      </c>
      <c r="D1328" s="6" t="s">
        <v>13039</v>
      </c>
      <c r="E1328" s="5">
        <v>29091</v>
      </c>
      <c r="F1328">
        <v>3</v>
      </c>
      <c r="G1328">
        <v>0</v>
      </c>
      <c r="S1328" t="s">
        <v>2585</v>
      </c>
      <c r="T1328" t="s">
        <v>13040</v>
      </c>
      <c r="U1328" s="2">
        <v>7241</v>
      </c>
      <c r="V1328">
        <v>6.8</v>
      </c>
      <c r="W1328">
        <v>70</v>
      </c>
      <c r="X1328">
        <v>80</v>
      </c>
      <c r="Y1328" t="s">
        <v>13041</v>
      </c>
      <c r="Z1328">
        <v>93</v>
      </c>
      <c r="AA1328">
        <v>1</v>
      </c>
      <c r="AB1328">
        <v>1</v>
      </c>
      <c r="AC1328" t="s">
        <v>13042</v>
      </c>
      <c r="AE1328" t="s">
        <v>13043</v>
      </c>
      <c r="AF1328" t="s">
        <v>13044</v>
      </c>
      <c r="AG1328" t="s">
        <v>13045</v>
      </c>
      <c r="AH1328" t="s">
        <v>13046</v>
      </c>
      <c r="AJ1328" s="4">
        <v>36282</v>
      </c>
      <c r="AK1328" t="s">
        <v>151</v>
      </c>
      <c r="AL1328" t="s">
        <v>152</v>
      </c>
      <c r="AM1328" t="s">
        <v>13047</v>
      </c>
      <c r="AN1328" t="s">
        <v>13039</v>
      </c>
      <c r="AO1328">
        <v>8560</v>
      </c>
      <c r="AP1328" s="1">
        <v>41574.329502314817</v>
      </c>
      <c r="AQ1328">
        <v>1979</v>
      </c>
      <c r="AR1328">
        <v>4741</v>
      </c>
      <c r="AS1328">
        <v>1</v>
      </c>
      <c r="AT1328" t="s">
        <v>13039</v>
      </c>
      <c r="AU1328">
        <v>1979</v>
      </c>
      <c r="AV1328" s="3">
        <v>29091</v>
      </c>
      <c r="AX1328" t="s">
        <v>13048</v>
      </c>
      <c r="BL1328">
        <v>0.30567613240995301</v>
      </c>
    </row>
    <row r="1329" spans="2:64" x14ac:dyDescent="0.25">
      <c r="B1329">
        <v>79817</v>
      </c>
      <c r="C1329" t="s">
        <v>13049</v>
      </c>
      <c r="D1329" s="6" t="s">
        <v>13050</v>
      </c>
      <c r="E1329" s="5">
        <v>29021</v>
      </c>
      <c r="F1329">
        <v>1</v>
      </c>
      <c r="G1329">
        <v>0</v>
      </c>
      <c r="H1329" s="9">
        <v>284449505.57565701</v>
      </c>
      <c r="O1329" s="9">
        <v>85182160</v>
      </c>
      <c r="S1329" t="s">
        <v>2585</v>
      </c>
      <c r="T1329" t="s">
        <v>476</v>
      </c>
      <c r="U1329" s="2">
        <v>150540</v>
      </c>
      <c r="V1329">
        <v>7.2</v>
      </c>
      <c r="X1329">
        <v>73</v>
      </c>
      <c r="Y1329" t="s">
        <v>7418</v>
      </c>
      <c r="Z1329">
        <v>119</v>
      </c>
      <c r="AA1329">
        <v>1</v>
      </c>
      <c r="AB1329">
        <v>1</v>
      </c>
      <c r="AC1329" t="s">
        <v>13051</v>
      </c>
      <c r="AD1329" t="s">
        <v>1779</v>
      </c>
      <c r="AE1329" t="s">
        <v>12090</v>
      </c>
      <c r="AF1329" t="s">
        <v>12090</v>
      </c>
      <c r="AG1329" t="s">
        <v>12091</v>
      </c>
      <c r="AH1329" t="s">
        <v>13052</v>
      </c>
      <c r="AI1329" t="s">
        <v>13053</v>
      </c>
      <c r="AJ1329" s="4">
        <v>38390</v>
      </c>
      <c r="AK1329" t="s">
        <v>1486</v>
      </c>
      <c r="AL1329" t="s">
        <v>152</v>
      </c>
      <c r="AM1329" t="s">
        <v>5162</v>
      </c>
      <c r="AN1329" t="s">
        <v>13050</v>
      </c>
      <c r="AO1329">
        <v>13486</v>
      </c>
      <c r="AP1329" s="1">
        <v>42493.031550925924</v>
      </c>
      <c r="AQ1329">
        <v>1979</v>
      </c>
      <c r="AR1329">
        <v>6870</v>
      </c>
      <c r="AS1329">
        <v>1</v>
      </c>
      <c r="AT1329" t="s">
        <v>13050</v>
      </c>
      <c r="AU1329">
        <v>1979</v>
      </c>
      <c r="AV1329" s="3">
        <v>29021</v>
      </c>
      <c r="AX1329" t="s">
        <v>13054</v>
      </c>
      <c r="BD1329" s="3">
        <v>29021</v>
      </c>
      <c r="BE1329" t="s">
        <v>13055</v>
      </c>
      <c r="BF1329" t="s">
        <v>897</v>
      </c>
      <c r="BH1329">
        <v>85182160</v>
      </c>
      <c r="BI1329">
        <v>1979</v>
      </c>
      <c r="BJ1329" t="b">
        <v>0</v>
      </c>
      <c r="BK1329" t="s">
        <v>13056</v>
      </c>
      <c r="BL1329">
        <v>0.29946320288942602</v>
      </c>
    </row>
    <row r="1330" spans="2:64" x14ac:dyDescent="0.25">
      <c r="B1330">
        <v>79945</v>
      </c>
      <c r="C1330" t="s">
        <v>13065</v>
      </c>
      <c r="D1330" s="6" t="s">
        <v>13066</v>
      </c>
      <c r="E1330" s="5">
        <v>29196</v>
      </c>
      <c r="F1330">
        <v>1</v>
      </c>
      <c r="G1330">
        <v>0</v>
      </c>
      <c r="H1330" s="9">
        <v>258928599.074211</v>
      </c>
      <c r="I1330" s="9">
        <v>110171056.062581</v>
      </c>
      <c r="J1330" s="9">
        <v>148757543.01162899</v>
      </c>
      <c r="K1330" s="10">
        <v>1.3502415999999999</v>
      </c>
      <c r="O1330" s="9">
        <v>82258456</v>
      </c>
      <c r="P1330" s="9">
        <v>35000000</v>
      </c>
      <c r="Q1330" s="9">
        <v>47258456</v>
      </c>
      <c r="S1330" t="s">
        <v>1380</v>
      </c>
      <c r="T1330" t="s">
        <v>5430</v>
      </c>
      <c r="U1330" s="2">
        <v>67884</v>
      </c>
      <c r="V1330">
        <v>6.4</v>
      </c>
      <c r="W1330">
        <v>48</v>
      </c>
      <c r="X1330">
        <v>44</v>
      </c>
      <c r="Y1330" t="s">
        <v>13067</v>
      </c>
      <c r="Z1330">
        <v>132</v>
      </c>
      <c r="AA1330">
        <v>1</v>
      </c>
      <c r="AB1330">
        <v>1</v>
      </c>
      <c r="AC1330" t="s">
        <v>13068</v>
      </c>
      <c r="AD1330" t="s">
        <v>13069</v>
      </c>
      <c r="AE1330" t="s">
        <v>4781</v>
      </c>
      <c r="AF1330" t="s">
        <v>13070</v>
      </c>
      <c r="AG1330" t="s">
        <v>13071</v>
      </c>
      <c r="AH1330" t="s">
        <v>13072</v>
      </c>
      <c r="AJ1330" s="4">
        <v>37201</v>
      </c>
      <c r="AK1330" t="s">
        <v>13073</v>
      </c>
      <c r="AL1330" t="s">
        <v>152</v>
      </c>
      <c r="AM1330" t="s">
        <v>13074</v>
      </c>
      <c r="AN1330" t="s">
        <v>13066</v>
      </c>
      <c r="AO1330">
        <v>1413</v>
      </c>
      <c r="AP1330" s="1">
        <v>40383.96471064815</v>
      </c>
      <c r="AQ1330">
        <v>1979</v>
      </c>
      <c r="AR1330">
        <v>1300</v>
      </c>
      <c r="AS1330">
        <v>1</v>
      </c>
      <c r="AT1330" t="s">
        <v>13066</v>
      </c>
      <c r="AU1330">
        <v>1979</v>
      </c>
      <c r="AV1330" s="3">
        <v>29197</v>
      </c>
      <c r="AX1330" t="s">
        <v>13075</v>
      </c>
      <c r="BD1330" s="3">
        <v>29196</v>
      </c>
      <c r="BE1330" t="s">
        <v>13066</v>
      </c>
      <c r="BF1330" t="s">
        <v>3152</v>
      </c>
      <c r="BG1330">
        <v>35000000</v>
      </c>
      <c r="BH1330">
        <v>82258456</v>
      </c>
      <c r="BI1330">
        <v>1979</v>
      </c>
      <c r="BJ1330" t="b">
        <v>0</v>
      </c>
      <c r="BK1330" t="s">
        <v>13076</v>
      </c>
      <c r="BL1330">
        <v>0.31768779614963999</v>
      </c>
    </row>
    <row r="1331" spans="2:64" x14ac:dyDescent="0.25">
      <c r="B1331">
        <v>80025</v>
      </c>
      <c r="C1331" t="s">
        <v>13077</v>
      </c>
      <c r="D1331" s="6" t="s">
        <v>13078</v>
      </c>
      <c r="E1331" s="5">
        <v>28856</v>
      </c>
      <c r="F1331">
        <v>2</v>
      </c>
      <c r="G1331">
        <v>0</v>
      </c>
      <c r="H1331" s="9">
        <v>45953382.137628101</v>
      </c>
      <c r="O1331" s="9">
        <v>13000000</v>
      </c>
      <c r="S1331" t="s">
        <v>2585</v>
      </c>
      <c r="T1331" t="s">
        <v>1250</v>
      </c>
      <c r="U1331" s="2">
        <v>12624</v>
      </c>
      <c r="V1331">
        <v>7.2</v>
      </c>
      <c r="X1331">
        <v>86</v>
      </c>
      <c r="Y1331" t="s">
        <v>13079</v>
      </c>
      <c r="Z1331">
        <v>112</v>
      </c>
      <c r="AA1331">
        <v>1</v>
      </c>
      <c r="AB1331">
        <v>1</v>
      </c>
      <c r="AC1331" t="s">
        <v>13080</v>
      </c>
      <c r="AD1331" t="s">
        <v>13081</v>
      </c>
      <c r="AE1331" t="s">
        <v>13082</v>
      </c>
      <c r="AF1331" t="s">
        <v>13083</v>
      </c>
      <c r="AG1331" t="s">
        <v>13084</v>
      </c>
      <c r="AH1331" t="s">
        <v>13085</v>
      </c>
      <c r="AJ1331" s="4">
        <v>37474</v>
      </c>
      <c r="AK1331" t="s">
        <v>151</v>
      </c>
      <c r="AL1331" t="s">
        <v>152</v>
      </c>
      <c r="AM1331" t="s">
        <v>5958</v>
      </c>
      <c r="AN1331" t="s">
        <v>13078</v>
      </c>
      <c r="AO1331">
        <v>9583</v>
      </c>
      <c r="AP1331" s="1">
        <v>41703.622511574074</v>
      </c>
      <c r="AQ1331">
        <v>1979</v>
      </c>
      <c r="AR1331">
        <v>5234</v>
      </c>
      <c r="AS1331">
        <v>1</v>
      </c>
      <c r="AT1331" t="s">
        <v>13078</v>
      </c>
      <c r="AU1331">
        <v>1979</v>
      </c>
      <c r="AV1331" s="3">
        <v>29126</v>
      </c>
      <c r="AX1331" t="s">
        <v>13086</v>
      </c>
      <c r="BD1331" s="3">
        <v>28856</v>
      </c>
      <c r="BE1331" t="s">
        <v>13078</v>
      </c>
      <c r="BH1331">
        <v>13000000</v>
      </c>
      <c r="BI1331">
        <v>1979</v>
      </c>
      <c r="BJ1331" t="b">
        <v>0</v>
      </c>
      <c r="BK1331" t="s">
        <v>13087</v>
      </c>
      <c r="BL1331">
        <v>0.28289539083468601</v>
      </c>
    </row>
    <row r="1332" spans="2:64" x14ac:dyDescent="0.25">
      <c r="B1332">
        <v>80120</v>
      </c>
      <c r="C1332" t="s">
        <v>13088</v>
      </c>
      <c r="D1332" s="6" t="s">
        <v>13089</v>
      </c>
      <c r="E1332" s="5">
        <v>28895</v>
      </c>
      <c r="F1332">
        <v>1</v>
      </c>
      <c r="G1332">
        <v>0</v>
      </c>
      <c r="H1332" s="9">
        <v>78578953.400868297</v>
      </c>
      <c r="O1332" s="9">
        <v>22490000</v>
      </c>
      <c r="S1332" t="s">
        <v>5439</v>
      </c>
      <c r="T1332" t="s">
        <v>887</v>
      </c>
      <c r="U1332" s="2">
        <v>76861</v>
      </c>
      <c r="V1332">
        <v>7.7</v>
      </c>
      <c r="X1332">
        <v>89</v>
      </c>
      <c r="Y1332" t="s">
        <v>10364</v>
      </c>
      <c r="Z1332">
        <v>92</v>
      </c>
      <c r="AA1332">
        <v>1</v>
      </c>
      <c r="AB1332">
        <v>1</v>
      </c>
      <c r="AC1332" t="s">
        <v>13090</v>
      </c>
      <c r="AE1332" t="s">
        <v>13091</v>
      </c>
      <c r="AF1332" t="s">
        <v>13092</v>
      </c>
      <c r="AG1332" t="s">
        <v>13093</v>
      </c>
      <c r="AH1332" t="s">
        <v>13094</v>
      </c>
      <c r="AJ1332" s="4">
        <v>36907</v>
      </c>
      <c r="AK1332" t="s">
        <v>151</v>
      </c>
      <c r="AL1332" t="s">
        <v>152</v>
      </c>
      <c r="AM1332" t="s">
        <v>3361</v>
      </c>
      <c r="AN1332" t="s">
        <v>13089</v>
      </c>
      <c r="AO1332">
        <v>456</v>
      </c>
      <c r="AP1332" s="1">
        <v>40241.919710648152</v>
      </c>
      <c r="AQ1332">
        <v>1979</v>
      </c>
      <c r="AR1332">
        <v>695</v>
      </c>
      <c r="AS1332">
        <v>1</v>
      </c>
      <c r="AT1332" t="s">
        <v>13095</v>
      </c>
      <c r="AU1332">
        <v>1979</v>
      </c>
      <c r="AV1332" s="3">
        <v>28895</v>
      </c>
      <c r="AX1332" t="s">
        <v>13096</v>
      </c>
      <c r="BD1332" s="3">
        <v>28895</v>
      </c>
      <c r="BE1332" t="s">
        <v>13095</v>
      </c>
      <c r="BF1332" t="s">
        <v>897</v>
      </c>
      <c r="BH1332">
        <v>22490000</v>
      </c>
      <c r="BI1332">
        <v>1979</v>
      </c>
      <c r="BJ1332" t="b">
        <v>0</v>
      </c>
      <c r="BK1332" t="s">
        <v>13097</v>
      </c>
      <c r="BL1332">
        <v>0.286208953245634</v>
      </c>
    </row>
    <row r="1333" spans="2:64" x14ac:dyDescent="0.25">
      <c r="B1333">
        <v>76161</v>
      </c>
      <c r="C1333" t="s">
        <v>12278</v>
      </c>
      <c r="D1333" s="6" t="s">
        <v>12279</v>
      </c>
      <c r="E1333" s="5">
        <v>29526</v>
      </c>
      <c r="F1333">
        <v>3</v>
      </c>
      <c r="G1333">
        <v>0</v>
      </c>
      <c r="T1333" t="s">
        <v>12280</v>
      </c>
      <c r="U1333">
        <v>826</v>
      </c>
      <c r="V1333">
        <v>4.5</v>
      </c>
      <c r="Y1333" t="s">
        <v>6890</v>
      </c>
      <c r="Z1333">
        <v>78</v>
      </c>
      <c r="AA1333">
        <v>1</v>
      </c>
      <c r="AB1333">
        <v>0</v>
      </c>
      <c r="AC1333" t="s">
        <v>12281</v>
      </c>
      <c r="AD1333" t="s">
        <v>7337</v>
      </c>
      <c r="AE1333" t="s">
        <v>12282</v>
      </c>
      <c r="AF1333" t="s">
        <v>12283</v>
      </c>
      <c r="AG1333" t="s">
        <v>12284</v>
      </c>
      <c r="AH1333" t="s">
        <v>12285</v>
      </c>
      <c r="AJ1333" s="4">
        <v>38328</v>
      </c>
      <c r="AK1333" t="s">
        <v>151</v>
      </c>
      <c r="AL1333" t="s">
        <v>141</v>
      </c>
      <c r="AM1333" t="s">
        <v>9182</v>
      </c>
      <c r="AN1333" t="s">
        <v>12279</v>
      </c>
      <c r="AO1333">
        <v>7639</v>
      </c>
      <c r="AP1333" s="1">
        <v>41462.920439814814</v>
      </c>
      <c r="AQ1333">
        <v>1978</v>
      </c>
      <c r="AR1333">
        <v>4317</v>
      </c>
      <c r="AS1333">
        <v>1</v>
      </c>
      <c r="AT1333" t="s">
        <v>12286</v>
      </c>
      <c r="AU1333">
        <v>1978</v>
      </c>
      <c r="AV1333" s="3">
        <v>29526</v>
      </c>
      <c r="AX1333" t="s">
        <v>12287</v>
      </c>
      <c r="BL1333">
        <v>0.35413698267006799</v>
      </c>
    </row>
    <row r="1334" spans="2:64" x14ac:dyDescent="0.25">
      <c r="B1334">
        <v>76319</v>
      </c>
      <c r="C1334" t="s">
        <v>12330</v>
      </c>
      <c r="D1334" s="6" t="s">
        <v>12331</v>
      </c>
      <c r="E1334" s="5">
        <v>29362</v>
      </c>
      <c r="F1334">
        <v>3</v>
      </c>
      <c r="G1334">
        <v>0</v>
      </c>
      <c r="S1334" t="s">
        <v>2585</v>
      </c>
      <c r="T1334" t="s">
        <v>12332</v>
      </c>
      <c r="U1334">
        <v>573</v>
      </c>
      <c r="V1334">
        <v>5.7</v>
      </c>
      <c r="X1334">
        <v>11</v>
      </c>
      <c r="Y1334" t="s">
        <v>1590</v>
      </c>
      <c r="Z1334">
        <v>124</v>
      </c>
      <c r="AA1334">
        <v>1</v>
      </c>
      <c r="AB1334">
        <v>1</v>
      </c>
      <c r="AC1334" t="s">
        <v>12333</v>
      </c>
      <c r="AD1334" t="s">
        <v>4213</v>
      </c>
      <c r="AE1334" t="s">
        <v>12334</v>
      </c>
      <c r="AF1334" t="s">
        <v>12335</v>
      </c>
      <c r="AG1334" t="s">
        <v>12336</v>
      </c>
      <c r="AH1334" t="s">
        <v>12337</v>
      </c>
      <c r="AJ1334" s="4">
        <v>39567</v>
      </c>
      <c r="AK1334" t="s">
        <v>151</v>
      </c>
      <c r="AL1334" t="s">
        <v>12338</v>
      </c>
      <c r="AM1334" t="s">
        <v>12339</v>
      </c>
      <c r="AN1334" t="s">
        <v>12331</v>
      </c>
      <c r="AO1334">
        <v>6172</v>
      </c>
      <c r="AP1334" s="1">
        <v>41249.863969907405</v>
      </c>
      <c r="AQ1334">
        <v>1977</v>
      </c>
      <c r="AR1334">
        <v>3720</v>
      </c>
      <c r="AS1334">
        <v>1</v>
      </c>
      <c r="AT1334" t="s">
        <v>12331</v>
      </c>
      <c r="AU1334">
        <v>1977</v>
      </c>
      <c r="AV1334" s="3">
        <v>29362</v>
      </c>
      <c r="AX1334" t="s">
        <v>12340</v>
      </c>
      <c r="BL1334">
        <v>0.33881175651943402</v>
      </c>
    </row>
    <row r="1335" spans="2:64" x14ac:dyDescent="0.25">
      <c r="B1335">
        <v>76582</v>
      </c>
      <c r="C1335" t="s">
        <v>12350</v>
      </c>
      <c r="D1335" s="6" t="s">
        <v>12351</v>
      </c>
      <c r="E1335" s="5">
        <v>29434</v>
      </c>
      <c r="F1335">
        <v>1</v>
      </c>
      <c r="G1335">
        <v>0</v>
      </c>
      <c r="S1335" t="s">
        <v>5439</v>
      </c>
      <c r="T1335" t="s">
        <v>12280</v>
      </c>
      <c r="U1335">
        <v>368</v>
      </c>
      <c r="V1335">
        <v>5</v>
      </c>
      <c r="Y1335" t="s">
        <v>297</v>
      </c>
      <c r="Z1335">
        <v>84</v>
      </c>
      <c r="AA1335">
        <v>1</v>
      </c>
      <c r="AB1335">
        <v>1</v>
      </c>
      <c r="AC1335" t="s">
        <v>12352</v>
      </c>
      <c r="AE1335" t="s">
        <v>12353</v>
      </c>
      <c r="AF1335" t="s">
        <v>12354</v>
      </c>
      <c r="AG1335" t="s">
        <v>12355</v>
      </c>
      <c r="AH1335" t="s">
        <v>12356</v>
      </c>
      <c r="AJ1335" s="4">
        <v>38041</v>
      </c>
      <c r="AK1335" t="s">
        <v>151</v>
      </c>
      <c r="AL1335" t="s">
        <v>152</v>
      </c>
      <c r="AM1335" t="s">
        <v>8455</v>
      </c>
      <c r="AN1335" t="s">
        <v>12351</v>
      </c>
      <c r="AO1335">
        <v>2448</v>
      </c>
      <c r="AP1335" s="1">
        <v>40543.394085648149</v>
      </c>
      <c r="AQ1335">
        <v>1980</v>
      </c>
      <c r="AR1335">
        <v>1882</v>
      </c>
      <c r="AS1335">
        <v>1</v>
      </c>
      <c r="AT1335" t="s">
        <v>12357</v>
      </c>
      <c r="AU1335">
        <v>1978</v>
      </c>
      <c r="AV1335" s="3">
        <v>29434</v>
      </c>
      <c r="AX1335" t="s">
        <v>12358</v>
      </c>
      <c r="BL1335">
        <v>0.345024686039961</v>
      </c>
    </row>
    <row r="1336" spans="2:64" x14ac:dyDescent="0.25">
      <c r="B1336">
        <v>78875</v>
      </c>
      <c r="C1336" t="s">
        <v>12829</v>
      </c>
      <c r="D1336" s="6" t="s">
        <v>12830</v>
      </c>
      <c r="E1336" s="5">
        <v>29322</v>
      </c>
      <c r="F1336">
        <v>3</v>
      </c>
      <c r="G1336">
        <v>1</v>
      </c>
      <c r="S1336" t="s">
        <v>5439</v>
      </c>
      <c r="T1336" t="s">
        <v>12831</v>
      </c>
      <c r="U1336" s="2">
        <v>18761</v>
      </c>
      <c r="V1336">
        <v>7.6</v>
      </c>
      <c r="X1336">
        <v>80</v>
      </c>
      <c r="Y1336" t="s">
        <v>1240</v>
      </c>
      <c r="Z1336">
        <v>142</v>
      </c>
      <c r="AA1336">
        <v>0</v>
      </c>
      <c r="AB1336">
        <v>0</v>
      </c>
      <c r="AC1336" t="s">
        <v>12832</v>
      </c>
      <c r="AD1336" t="s">
        <v>12833</v>
      </c>
      <c r="AE1336" t="s">
        <v>12834</v>
      </c>
      <c r="AF1336" t="s">
        <v>12835</v>
      </c>
      <c r="AG1336" t="s">
        <v>12836</v>
      </c>
      <c r="AH1336" t="s">
        <v>12837</v>
      </c>
      <c r="AJ1336" s="4">
        <v>36445</v>
      </c>
      <c r="AK1336" t="s">
        <v>12838</v>
      </c>
      <c r="AL1336" t="s">
        <v>12839</v>
      </c>
      <c r="AM1336" t="s">
        <v>3351</v>
      </c>
      <c r="AN1336" t="s">
        <v>12830</v>
      </c>
      <c r="AO1336">
        <v>1049</v>
      </c>
      <c r="AP1336" s="1">
        <v>40361.651620370372</v>
      </c>
      <c r="AQ1336">
        <v>1979</v>
      </c>
      <c r="AR1336">
        <v>1020</v>
      </c>
      <c r="AS1336">
        <v>1</v>
      </c>
      <c r="AT1336" t="s">
        <v>12840</v>
      </c>
      <c r="AU1336">
        <v>1979</v>
      </c>
      <c r="AV1336" s="3">
        <v>29322</v>
      </c>
      <c r="AX1336" t="s">
        <v>12841</v>
      </c>
      <c r="BL1336">
        <v>0.33549819410848603</v>
      </c>
    </row>
    <row r="1337" spans="2:64" x14ac:dyDescent="0.25">
      <c r="B1337">
        <v>79501</v>
      </c>
      <c r="C1337" t="s">
        <v>12949</v>
      </c>
      <c r="D1337" s="6" t="s">
        <v>12950</v>
      </c>
      <c r="E1337" s="5">
        <v>29301</v>
      </c>
      <c r="F1337">
        <v>3</v>
      </c>
      <c r="G1337">
        <v>1</v>
      </c>
      <c r="H1337" s="9">
        <v>26373657.927590501</v>
      </c>
      <c r="I1337" s="9">
        <v>602826.46691635402</v>
      </c>
      <c r="J1337" s="9">
        <v>25770831.4606741</v>
      </c>
      <c r="K1337" s="10">
        <v>42.75</v>
      </c>
      <c r="O1337" s="9">
        <v>8750000</v>
      </c>
      <c r="P1337" s="9">
        <v>200000</v>
      </c>
      <c r="Q1337" s="9">
        <v>8550000</v>
      </c>
      <c r="S1337" t="s">
        <v>5439</v>
      </c>
      <c r="T1337" t="s">
        <v>12951</v>
      </c>
      <c r="U1337" s="2">
        <v>162082</v>
      </c>
      <c r="V1337">
        <v>7</v>
      </c>
      <c r="W1337">
        <v>67</v>
      </c>
      <c r="X1337">
        <v>90</v>
      </c>
      <c r="Y1337" t="s">
        <v>6097</v>
      </c>
      <c r="Z1337">
        <v>88</v>
      </c>
      <c r="AA1337">
        <v>1</v>
      </c>
      <c r="AB1337">
        <v>0</v>
      </c>
      <c r="AC1337" t="s">
        <v>12952</v>
      </c>
      <c r="AD1337" t="s">
        <v>12953</v>
      </c>
      <c r="AE1337" t="s">
        <v>12954</v>
      </c>
      <c r="AF1337" t="s">
        <v>12955</v>
      </c>
      <c r="AG1337" t="s">
        <v>12956</v>
      </c>
      <c r="AH1337" t="s">
        <v>12957</v>
      </c>
      <c r="AJ1337" s="4">
        <v>35753</v>
      </c>
      <c r="AK1337" t="s">
        <v>151</v>
      </c>
      <c r="AL1337" t="s">
        <v>249</v>
      </c>
      <c r="AM1337" t="s">
        <v>12958</v>
      </c>
      <c r="AN1337" t="s">
        <v>12950</v>
      </c>
      <c r="AO1337">
        <v>12165</v>
      </c>
      <c r="AP1337" s="1">
        <v>42157.011284722219</v>
      </c>
      <c r="AQ1337">
        <v>1979</v>
      </c>
      <c r="AR1337">
        <v>6290</v>
      </c>
      <c r="AS1337">
        <v>1</v>
      </c>
      <c r="AT1337" t="s">
        <v>12950</v>
      </c>
      <c r="AU1337">
        <v>1979</v>
      </c>
      <c r="AV1337" s="3">
        <v>29301</v>
      </c>
      <c r="AX1337" t="s">
        <v>12959</v>
      </c>
      <c r="BD1337" s="3">
        <v>29301</v>
      </c>
      <c r="BE1337" t="s">
        <v>12950</v>
      </c>
      <c r="BF1337" t="s">
        <v>897</v>
      </c>
      <c r="BG1337">
        <v>200000</v>
      </c>
      <c r="BH1337">
        <v>8750000</v>
      </c>
      <c r="BI1337">
        <v>1980</v>
      </c>
      <c r="BJ1337" t="b">
        <v>0</v>
      </c>
      <c r="BK1337" t="s">
        <v>12960</v>
      </c>
      <c r="BL1337">
        <v>0.33177043639616899</v>
      </c>
    </row>
    <row r="1338" spans="2:64" x14ac:dyDescent="0.25">
      <c r="B1338">
        <v>79579</v>
      </c>
      <c r="C1338" t="s">
        <v>12992</v>
      </c>
      <c r="D1338" s="6" t="s">
        <v>12993</v>
      </c>
      <c r="E1338" s="5">
        <v>29262</v>
      </c>
      <c r="F1338">
        <v>3</v>
      </c>
      <c r="G1338">
        <v>0</v>
      </c>
      <c r="U1338" s="2">
        <v>8417</v>
      </c>
      <c r="V1338">
        <v>8.1999999999999993</v>
      </c>
      <c r="Y1338" t="s">
        <v>1121</v>
      </c>
      <c r="Z1338">
        <v>150</v>
      </c>
      <c r="AA1338">
        <v>0</v>
      </c>
      <c r="AB1338">
        <v>0</v>
      </c>
      <c r="AC1338" t="s">
        <v>12994</v>
      </c>
      <c r="AD1338" t="s">
        <v>2131</v>
      </c>
      <c r="AE1338" t="s">
        <v>12995</v>
      </c>
      <c r="AF1338" t="s">
        <v>12996</v>
      </c>
      <c r="AG1338" t="s">
        <v>12997</v>
      </c>
      <c r="AH1338" t="s">
        <v>12998</v>
      </c>
      <c r="AJ1338" s="4">
        <v>37138</v>
      </c>
      <c r="AK1338" t="s">
        <v>804</v>
      </c>
      <c r="AL1338" t="s">
        <v>751</v>
      </c>
      <c r="AM1338" t="s">
        <v>7954</v>
      </c>
      <c r="AN1338" t="s">
        <v>12993</v>
      </c>
      <c r="AO1338">
        <v>441</v>
      </c>
      <c r="AP1338" s="1">
        <v>40225.821481481478</v>
      </c>
      <c r="AQ1338">
        <v>1980</v>
      </c>
      <c r="AR1338">
        <v>684</v>
      </c>
      <c r="AS1338">
        <v>1</v>
      </c>
      <c r="AT1338" t="s">
        <v>12999</v>
      </c>
      <c r="AU1338">
        <v>1980</v>
      </c>
      <c r="AV1338" s="3">
        <v>29262</v>
      </c>
      <c r="AX1338" t="s">
        <v>13000</v>
      </c>
      <c r="BL1338">
        <v>0.32680009277974698</v>
      </c>
    </row>
    <row r="1339" spans="2:64" x14ac:dyDescent="0.25">
      <c r="B1339">
        <v>79944</v>
      </c>
      <c r="C1339" t="s">
        <v>13057</v>
      </c>
      <c r="D1339" s="6" t="s">
        <v>13058</v>
      </c>
      <c r="E1339" s="5">
        <v>29328</v>
      </c>
      <c r="F1339">
        <v>1</v>
      </c>
      <c r="G1339">
        <v>0</v>
      </c>
      <c r="H1339" s="9">
        <v>675842.68404938199</v>
      </c>
      <c r="O1339" s="9">
        <v>226744</v>
      </c>
      <c r="S1339" t="s">
        <v>221</v>
      </c>
      <c r="T1339" t="s">
        <v>13059</v>
      </c>
      <c r="U1339" s="2">
        <v>76654</v>
      </c>
      <c r="V1339">
        <v>8.1</v>
      </c>
      <c r="X1339">
        <v>100</v>
      </c>
      <c r="Y1339" t="s">
        <v>888</v>
      </c>
      <c r="Z1339">
        <v>163</v>
      </c>
      <c r="AA1339">
        <v>0</v>
      </c>
      <c r="AB1339">
        <v>0</v>
      </c>
      <c r="AC1339" t="s">
        <v>13060</v>
      </c>
      <c r="AD1339" t="s">
        <v>932</v>
      </c>
      <c r="AE1339" t="s">
        <v>8803</v>
      </c>
      <c r="AF1339" t="s">
        <v>13061</v>
      </c>
      <c r="AG1339" t="s">
        <v>13062</v>
      </c>
      <c r="AH1339" t="s">
        <v>13063</v>
      </c>
      <c r="AJ1339" s="4">
        <v>37544</v>
      </c>
      <c r="AK1339" t="s">
        <v>804</v>
      </c>
      <c r="AL1339" t="s">
        <v>751</v>
      </c>
      <c r="AM1339" t="s">
        <v>462</v>
      </c>
      <c r="AN1339" t="s">
        <v>13058</v>
      </c>
      <c r="AO1339">
        <v>6066</v>
      </c>
      <c r="AP1339" s="1">
        <v>41225.585023148145</v>
      </c>
      <c r="AQ1339">
        <v>1979</v>
      </c>
      <c r="AR1339">
        <v>3667</v>
      </c>
      <c r="AS1339">
        <v>1</v>
      </c>
      <c r="AT1339" t="s">
        <v>13058</v>
      </c>
      <c r="AU1339">
        <v>1979</v>
      </c>
      <c r="AV1339" s="3">
        <v>29328</v>
      </c>
      <c r="AW1339">
        <v>226744</v>
      </c>
      <c r="AX1339" t="s">
        <v>13064</v>
      </c>
      <c r="BL1339">
        <v>0.33549819410848603</v>
      </c>
    </row>
    <row r="1340" spans="2:64" x14ac:dyDescent="0.25">
      <c r="B1340">
        <v>80319</v>
      </c>
      <c r="C1340" t="s">
        <v>13098</v>
      </c>
      <c r="D1340" s="6" t="s">
        <v>13099</v>
      </c>
      <c r="E1340" s="5">
        <v>29574</v>
      </c>
      <c r="F1340">
        <v>3</v>
      </c>
      <c r="G1340">
        <v>0</v>
      </c>
      <c r="S1340" t="s">
        <v>2585</v>
      </c>
      <c r="T1340" t="s">
        <v>3871</v>
      </c>
      <c r="U1340" s="2">
        <v>21444</v>
      </c>
      <c r="V1340">
        <v>6.7</v>
      </c>
      <c r="X1340">
        <v>84</v>
      </c>
      <c r="Y1340" t="s">
        <v>297</v>
      </c>
      <c r="Z1340">
        <v>109</v>
      </c>
      <c r="AA1340">
        <v>1</v>
      </c>
      <c r="AB1340">
        <v>1</v>
      </c>
      <c r="AC1340" t="s">
        <v>13100</v>
      </c>
      <c r="AD1340" t="s">
        <v>13101</v>
      </c>
      <c r="AE1340" t="s">
        <v>10418</v>
      </c>
      <c r="AF1340" t="s">
        <v>13102</v>
      </c>
      <c r="AG1340" t="s">
        <v>13103</v>
      </c>
      <c r="AH1340" t="s">
        <v>13104</v>
      </c>
      <c r="AJ1340" s="4">
        <v>36998</v>
      </c>
      <c r="AK1340" t="s">
        <v>1428</v>
      </c>
      <c r="AL1340" t="s">
        <v>152</v>
      </c>
      <c r="AM1340" t="s">
        <v>5860</v>
      </c>
      <c r="AN1340" t="s">
        <v>13099</v>
      </c>
      <c r="AO1340">
        <v>742</v>
      </c>
      <c r="AP1340" s="1">
        <v>40326.176377314812</v>
      </c>
      <c r="AQ1340">
        <v>1980</v>
      </c>
      <c r="AR1340">
        <v>863</v>
      </c>
      <c r="AS1340">
        <v>1</v>
      </c>
      <c r="AT1340" t="s">
        <v>13105</v>
      </c>
      <c r="AU1340">
        <v>1980</v>
      </c>
      <c r="AV1340" s="3">
        <v>29574</v>
      </c>
      <c r="AX1340" t="s">
        <v>13106</v>
      </c>
      <c r="BL1340">
        <v>0.35745054508101598</v>
      </c>
    </row>
    <row r="1341" spans="2:64" x14ac:dyDescent="0.25">
      <c r="B1341">
        <v>80339</v>
      </c>
      <c r="C1341" t="s">
        <v>13107</v>
      </c>
      <c r="D1341" s="6" t="s">
        <v>13108</v>
      </c>
      <c r="E1341" s="5">
        <v>29406</v>
      </c>
      <c r="F1341">
        <v>3</v>
      </c>
      <c r="G1341">
        <v>1</v>
      </c>
      <c r="H1341" s="9">
        <v>243631860.07071301</v>
      </c>
      <c r="I1341" s="9">
        <v>10217799.274486</v>
      </c>
      <c r="J1341" s="9">
        <v>233414060.79622701</v>
      </c>
      <c r="K1341" s="10">
        <v>22.843868285714201</v>
      </c>
      <c r="O1341" s="9">
        <v>83453539</v>
      </c>
      <c r="P1341" s="9">
        <v>3500000</v>
      </c>
      <c r="Q1341" s="9">
        <v>79953539</v>
      </c>
      <c r="S1341" t="s">
        <v>2585</v>
      </c>
      <c r="T1341" t="s">
        <v>887</v>
      </c>
      <c r="U1341" s="2">
        <v>172046</v>
      </c>
      <c r="V1341">
        <v>7.8</v>
      </c>
      <c r="W1341">
        <v>78</v>
      </c>
      <c r="X1341">
        <v>97</v>
      </c>
      <c r="Y1341" t="s">
        <v>297</v>
      </c>
      <c r="Z1341">
        <v>88</v>
      </c>
      <c r="AA1341">
        <v>1</v>
      </c>
      <c r="AB1341">
        <v>1</v>
      </c>
      <c r="AC1341" t="s">
        <v>13109</v>
      </c>
      <c r="AD1341" t="s">
        <v>13110</v>
      </c>
      <c r="AE1341" t="s">
        <v>13111</v>
      </c>
      <c r="AF1341" t="s">
        <v>13112</v>
      </c>
      <c r="AG1341" t="s">
        <v>13113</v>
      </c>
      <c r="AH1341" t="s">
        <v>13114</v>
      </c>
      <c r="AJ1341" s="4">
        <v>36823</v>
      </c>
      <c r="AK1341" t="s">
        <v>151</v>
      </c>
      <c r="AL1341" t="s">
        <v>152</v>
      </c>
      <c r="AM1341" t="s">
        <v>13115</v>
      </c>
      <c r="AN1341" t="s">
        <v>13108</v>
      </c>
      <c r="AO1341">
        <v>758</v>
      </c>
      <c r="AP1341" s="1">
        <v>40327.025150462963</v>
      </c>
      <c r="AQ1341">
        <v>1980</v>
      </c>
      <c r="AR1341">
        <v>873</v>
      </c>
      <c r="AS1341">
        <v>1</v>
      </c>
      <c r="AT1341" t="s">
        <v>13108</v>
      </c>
      <c r="AU1341">
        <v>1980</v>
      </c>
      <c r="AV1341" s="3">
        <v>29404</v>
      </c>
      <c r="AX1341" t="s">
        <v>13116</v>
      </c>
      <c r="BD1341" s="3">
        <v>29406</v>
      </c>
      <c r="BE1341" t="s">
        <v>13108</v>
      </c>
      <c r="BF1341" t="s">
        <v>297</v>
      </c>
      <c r="BG1341">
        <v>3500000</v>
      </c>
      <c r="BH1341">
        <v>83453539</v>
      </c>
      <c r="BI1341">
        <v>1980</v>
      </c>
      <c r="BJ1341" t="b">
        <v>0</v>
      </c>
      <c r="BK1341" t="s">
        <v>13117</v>
      </c>
      <c r="BL1341">
        <v>0.34253951423175</v>
      </c>
    </row>
    <row r="1342" spans="2:64" x14ac:dyDescent="0.25">
      <c r="B1342">
        <v>80377</v>
      </c>
      <c r="C1342" t="s">
        <v>13118</v>
      </c>
      <c r="D1342" s="6" t="s">
        <v>13119</v>
      </c>
      <c r="E1342" s="5">
        <v>29572</v>
      </c>
      <c r="F1342">
        <v>1</v>
      </c>
      <c r="G1342">
        <v>0</v>
      </c>
      <c r="H1342" s="9">
        <v>197754192.776454</v>
      </c>
      <c r="O1342" s="9">
        <v>70687344</v>
      </c>
      <c r="S1342" t="s">
        <v>2585</v>
      </c>
      <c r="T1342" t="s">
        <v>1326</v>
      </c>
      <c r="U1342" s="2">
        <v>14105</v>
      </c>
      <c r="V1342">
        <v>6</v>
      </c>
      <c r="X1342">
        <v>20</v>
      </c>
      <c r="Y1342" t="s">
        <v>8607</v>
      </c>
      <c r="Z1342">
        <v>116</v>
      </c>
      <c r="AA1342">
        <v>1</v>
      </c>
      <c r="AB1342">
        <v>1</v>
      </c>
      <c r="AC1342" t="s">
        <v>13120</v>
      </c>
      <c r="AD1342" t="s">
        <v>195</v>
      </c>
      <c r="AE1342" t="s">
        <v>13121</v>
      </c>
      <c r="AF1342" t="s">
        <v>13122</v>
      </c>
      <c r="AG1342" t="s">
        <v>13123</v>
      </c>
      <c r="AH1342" t="s">
        <v>13124</v>
      </c>
      <c r="AJ1342" s="4">
        <v>37383</v>
      </c>
      <c r="AK1342" t="s">
        <v>151</v>
      </c>
      <c r="AL1342" t="s">
        <v>152</v>
      </c>
      <c r="AM1342" t="s">
        <v>13125</v>
      </c>
      <c r="AN1342" t="s">
        <v>13119</v>
      </c>
      <c r="AO1342">
        <v>2780</v>
      </c>
      <c r="AP1342" s="1">
        <v>40599.162268518521</v>
      </c>
      <c r="AQ1342">
        <v>1980</v>
      </c>
      <c r="AR1342">
        <v>2068</v>
      </c>
      <c r="AS1342">
        <v>1</v>
      </c>
      <c r="AT1342" t="s">
        <v>13119</v>
      </c>
      <c r="AU1342">
        <v>1980</v>
      </c>
      <c r="AV1342" s="3">
        <v>29572</v>
      </c>
      <c r="AX1342" t="s">
        <v>13126</v>
      </c>
      <c r="BD1342" s="3">
        <v>29572</v>
      </c>
      <c r="BE1342" t="s">
        <v>13119</v>
      </c>
      <c r="BF1342" t="s">
        <v>297</v>
      </c>
      <c r="BH1342">
        <v>70687344</v>
      </c>
      <c r="BI1342">
        <v>1980</v>
      </c>
      <c r="BJ1342" t="b">
        <v>0</v>
      </c>
      <c r="BK1342" t="s">
        <v>13127</v>
      </c>
      <c r="BL1342">
        <v>0.35745054508101598</v>
      </c>
    </row>
    <row r="1343" spans="2:64" x14ac:dyDescent="0.25">
      <c r="B1343">
        <v>80388</v>
      </c>
      <c r="C1343" t="s">
        <v>13128</v>
      </c>
      <c r="D1343" s="6" t="s">
        <v>13129</v>
      </c>
      <c r="E1343" s="5">
        <v>29221</v>
      </c>
      <c r="F1343">
        <v>3</v>
      </c>
      <c r="G1343">
        <v>0</v>
      </c>
      <c r="H1343" s="9">
        <v>31032390.745501202</v>
      </c>
      <c r="O1343" s="9">
        <v>10000000</v>
      </c>
      <c r="S1343" t="s">
        <v>5439</v>
      </c>
      <c r="T1343" t="s">
        <v>5430</v>
      </c>
      <c r="U1343" s="2">
        <v>12073</v>
      </c>
      <c r="V1343">
        <v>7.4</v>
      </c>
      <c r="X1343">
        <v>100</v>
      </c>
      <c r="Y1343" t="s">
        <v>321</v>
      </c>
      <c r="Z1343">
        <v>104</v>
      </c>
      <c r="AA1343">
        <v>1</v>
      </c>
      <c r="AB1343">
        <v>0</v>
      </c>
      <c r="AC1343" t="s">
        <v>13130</v>
      </c>
      <c r="AD1343" t="s">
        <v>13131</v>
      </c>
      <c r="AE1343" t="s">
        <v>7319</v>
      </c>
      <c r="AF1343" t="s">
        <v>13132</v>
      </c>
      <c r="AG1343" t="s">
        <v>13133</v>
      </c>
      <c r="AH1343" t="s">
        <v>13134</v>
      </c>
      <c r="AJ1343" s="4">
        <v>37390</v>
      </c>
      <c r="AK1343" t="s">
        <v>13135</v>
      </c>
      <c r="AL1343" t="s">
        <v>13136</v>
      </c>
      <c r="AM1343" t="s">
        <v>948</v>
      </c>
      <c r="AN1343" t="s">
        <v>13129</v>
      </c>
      <c r="AO1343">
        <v>1316</v>
      </c>
      <c r="AP1343" s="1">
        <v>40381.845879629633</v>
      </c>
      <c r="AQ1343">
        <v>1980</v>
      </c>
      <c r="AR1343">
        <v>1223</v>
      </c>
      <c r="AS1343">
        <v>1</v>
      </c>
      <c r="AT1343" t="s">
        <v>13129</v>
      </c>
      <c r="AU1343">
        <v>1980</v>
      </c>
      <c r="AV1343" s="3">
        <v>29679</v>
      </c>
      <c r="AX1343" t="s">
        <v>13137</v>
      </c>
      <c r="BD1343" s="3">
        <v>29221</v>
      </c>
      <c r="BE1343" t="s">
        <v>13129</v>
      </c>
      <c r="BF1343" t="s">
        <v>317</v>
      </c>
      <c r="BH1343">
        <v>10000000</v>
      </c>
      <c r="BI1343">
        <v>1980</v>
      </c>
      <c r="BJ1343" t="b">
        <v>0</v>
      </c>
      <c r="BK1343" t="s">
        <v>13138</v>
      </c>
      <c r="BL1343">
        <v>0.32224394446469301</v>
      </c>
    </row>
    <row r="1344" spans="2:64" x14ac:dyDescent="0.25">
      <c r="B1344">
        <v>80421</v>
      </c>
      <c r="C1344" t="s">
        <v>13139</v>
      </c>
      <c r="D1344" s="6" t="s">
        <v>13140</v>
      </c>
      <c r="E1344" s="5">
        <v>29538</v>
      </c>
      <c r="F1344">
        <v>2</v>
      </c>
      <c r="G1344">
        <v>0</v>
      </c>
      <c r="S1344" t="s">
        <v>2585</v>
      </c>
      <c r="T1344" t="s">
        <v>13040</v>
      </c>
      <c r="U1344" s="2">
        <v>5977</v>
      </c>
      <c r="V1344">
        <v>5.5</v>
      </c>
      <c r="X1344">
        <v>45</v>
      </c>
      <c r="Y1344" t="s">
        <v>6097</v>
      </c>
      <c r="Z1344">
        <v>104</v>
      </c>
      <c r="AA1344">
        <v>1</v>
      </c>
      <c r="AB1344">
        <v>1</v>
      </c>
      <c r="AC1344" t="s">
        <v>13141</v>
      </c>
      <c r="AD1344" t="s">
        <v>6732</v>
      </c>
      <c r="AE1344" t="s">
        <v>13142</v>
      </c>
      <c r="AF1344" t="s">
        <v>13143</v>
      </c>
      <c r="AG1344" t="s">
        <v>13144</v>
      </c>
      <c r="AH1344" t="s">
        <v>13145</v>
      </c>
      <c r="AJ1344" s="4">
        <v>36928</v>
      </c>
      <c r="AK1344" t="s">
        <v>151</v>
      </c>
      <c r="AL1344" t="s">
        <v>152</v>
      </c>
      <c r="AM1344" t="s">
        <v>13146</v>
      </c>
      <c r="AN1344" t="s">
        <v>13140</v>
      </c>
      <c r="AO1344">
        <v>14272</v>
      </c>
      <c r="AP1344" s="1">
        <v>42705.212592592594</v>
      </c>
      <c r="AQ1344">
        <v>1980</v>
      </c>
      <c r="AR1344">
        <v>7307</v>
      </c>
      <c r="AS1344">
        <v>1</v>
      </c>
      <c r="AT1344" t="s">
        <v>13140</v>
      </c>
      <c r="AU1344">
        <v>1980</v>
      </c>
      <c r="AV1344" s="3">
        <v>29538</v>
      </c>
      <c r="AX1344" t="s">
        <v>13147</v>
      </c>
      <c r="BL1344">
        <v>0.35413698267006799</v>
      </c>
    </row>
    <row r="1345" spans="2:64" x14ac:dyDescent="0.25">
      <c r="B1345">
        <v>80453</v>
      </c>
      <c r="C1345" t="s">
        <v>13148</v>
      </c>
      <c r="D1345" s="6" t="s">
        <v>13149</v>
      </c>
      <c r="E1345" s="5">
        <v>29392</v>
      </c>
      <c r="F1345">
        <v>0</v>
      </c>
      <c r="G1345">
        <v>0</v>
      </c>
      <c r="H1345" s="9">
        <v>139907347.93760499</v>
      </c>
      <c r="I1345" s="9">
        <v>13137170.4957678</v>
      </c>
      <c r="J1345" s="9">
        <v>126770177.441837</v>
      </c>
      <c r="K1345" s="10">
        <v>9.6497322222222195</v>
      </c>
      <c r="O1345" s="9">
        <v>47923795</v>
      </c>
      <c r="P1345" s="9">
        <v>4500000</v>
      </c>
      <c r="Q1345" s="9">
        <v>43423795</v>
      </c>
      <c r="S1345" t="s">
        <v>5439</v>
      </c>
      <c r="T1345" t="s">
        <v>2835</v>
      </c>
      <c r="U1345" s="2">
        <v>53268</v>
      </c>
      <c r="V1345">
        <v>5.7</v>
      </c>
      <c r="X1345">
        <v>11</v>
      </c>
      <c r="Y1345" t="s">
        <v>1210</v>
      </c>
      <c r="Z1345">
        <v>104</v>
      </c>
      <c r="AA1345">
        <v>1</v>
      </c>
      <c r="AB1345">
        <v>1</v>
      </c>
      <c r="AC1345" t="s">
        <v>13150</v>
      </c>
      <c r="AD1345" t="s">
        <v>12584</v>
      </c>
      <c r="AE1345" t="s">
        <v>12585</v>
      </c>
      <c r="AF1345" t="s">
        <v>13151</v>
      </c>
      <c r="AG1345" t="s">
        <v>13152</v>
      </c>
      <c r="AH1345" t="s">
        <v>13153</v>
      </c>
      <c r="AJ1345" s="4">
        <v>36438</v>
      </c>
      <c r="AK1345" t="s">
        <v>151</v>
      </c>
      <c r="AL1345" t="s">
        <v>152</v>
      </c>
      <c r="AM1345" t="s">
        <v>12339</v>
      </c>
      <c r="AN1345" t="s">
        <v>13149</v>
      </c>
      <c r="AO1345">
        <v>12433</v>
      </c>
      <c r="AP1345" s="1">
        <v>42223.137708333335</v>
      </c>
      <c r="AQ1345">
        <v>1980</v>
      </c>
      <c r="AR1345">
        <v>6395</v>
      </c>
      <c r="AS1345">
        <v>1</v>
      </c>
      <c r="AT1345" t="s">
        <v>13154</v>
      </c>
      <c r="AU1345">
        <v>1980</v>
      </c>
      <c r="AV1345" s="3">
        <v>29404</v>
      </c>
      <c r="AX1345" t="s">
        <v>13155</v>
      </c>
      <c r="BD1345" s="3">
        <v>29392</v>
      </c>
      <c r="BE1345" t="s">
        <v>13154</v>
      </c>
      <c r="BF1345" t="s">
        <v>317</v>
      </c>
      <c r="BG1345">
        <v>4500000</v>
      </c>
      <c r="BH1345">
        <v>47923795</v>
      </c>
      <c r="BI1345">
        <v>1980</v>
      </c>
      <c r="BJ1345" t="b">
        <v>0</v>
      </c>
      <c r="BK1345" t="s">
        <v>13156</v>
      </c>
      <c r="BL1345">
        <v>0.34253951423175</v>
      </c>
    </row>
    <row r="1346" spans="2:64" x14ac:dyDescent="0.25">
      <c r="B1346">
        <v>80455</v>
      </c>
      <c r="C1346" t="s">
        <v>13157</v>
      </c>
      <c r="D1346" s="6" t="s">
        <v>13158</v>
      </c>
      <c r="E1346" s="5">
        <v>29392</v>
      </c>
      <c r="F1346">
        <v>1</v>
      </c>
      <c r="H1346" s="9">
        <v>167075293.86311901</v>
      </c>
      <c r="I1346" s="9">
        <v>78823022.974607006</v>
      </c>
      <c r="J1346" s="9">
        <v>88252270.888512701</v>
      </c>
      <c r="K1346" s="10">
        <v>1.1196255555555501</v>
      </c>
      <c r="O1346" s="9">
        <v>57229890</v>
      </c>
      <c r="P1346" s="9">
        <v>27000000</v>
      </c>
      <c r="Q1346" s="9">
        <v>30229890</v>
      </c>
      <c r="S1346" t="s">
        <v>5439</v>
      </c>
      <c r="T1346" t="s">
        <v>558</v>
      </c>
      <c r="U1346" s="2">
        <v>151757</v>
      </c>
      <c r="V1346">
        <v>7.9</v>
      </c>
      <c r="W1346">
        <v>60</v>
      </c>
      <c r="X1346">
        <v>85</v>
      </c>
      <c r="Y1346" t="s">
        <v>2469</v>
      </c>
      <c r="Z1346">
        <v>133</v>
      </c>
      <c r="AA1346">
        <v>1</v>
      </c>
      <c r="AB1346">
        <v>1</v>
      </c>
      <c r="AC1346" t="s">
        <v>13159</v>
      </c>
      <c r="AD1346" t="s">
        <v>195</v>
      </c>
      <c r="AE1346" t="s">
        <v>12311</v>
      </c>
      <c r="AF1346" t="s">
        <v>13160</v>
      </c>
      <c r="AG1346" t="s">
        <v>13161</v>
      </c>
      <c r="AH1346" t="s">
        <v>13162</v>
      </c>
      <c r="AI1346" t="s">
        <v>13163</v>
      </c>
      <c r="AJ1346" s="4">
        <v>38594</v>
      </c>
      <c r="AK1346" t="s">
        <v>151</v>
      </c>
      <c r="AL1346" t="s">
        <v>152</v>
      </c>
      <c r="AM1346" t="s">
        <v>13164</v>
      </c>
      <c r="AN1346" t="s">
        <v>13158</v>
      </c>
      <c r="AO1346">
        <v>17</v>
      </c>
      <c r="AP1346" s="1">
        <v>39744.701620370368</v>
      </c>
      <c r="AQ1346">
        <v>1980</v>
      </c>
      <c r="AR1346">
        <v>208</v>
      </c>
      <c r="AS1346">
        <v>1</v>
      </c>
      <c r="AT1346" t="s">
        <v>13165</v>
      </c>
      <c r="AU1346">
        <v>1980</v>
      </c>
      <c r="AV1346" s="3">
        <v>29392</v>
      </c>
      <c r="AX1346" t="s">
        <v>13166</v>
      </c>
      <c r="BD1346" s="3">
        <v>29392</v>
      </c>
      <c r="BE1346" t="s">
        <v>13165</v>
      </c>
      <c r="BF1346" t="s">
        <v>1808</v>
      </c>
      <c r="BG1346">
        <v>27000000</v>
      </c>
      <c r="BH1346">
        <v>57229890</v>
      </c>
      <c r="BI1346">
        <v>1980</v>
      </c>
      <c r="BJ1346" t="b">
        <v>0</v>
      </c>
      <c r="BK1346" t="s">
        <v>13167</v>
      </c>
      <c r="BL1346">
        <v>0.34253951423175</v>
      </c>
    </row>
    <row r="1347" spans="2:64" x14ac:dyDescent="0.25">
      <c r="B1347">
        <v>80492</v>
      </c>
      <c r="C1347" t="s">
        <v>13168</v>
      </c>
      <c r="D1347" s="6" t="s">
        <v>13169</v>
      </c>
      <c r="E1347" s="5">
        <v>29392</v>
      </c>
      <c r="F1347">
        <v>3</v>
      </c>
      <c r="G1347">
        <v>0</v>
      </c>
      <c r="H1347" s="9">
        <v>5838742.4425634798</v>
      </c>
      <c r="I1347" s="9">
        <v>58387424.425634801</v>
      </c>
      <c r="J1347" s="9">
        <v>-52548681.983071297</v>
      </c>
      <c r="K1347" s="10">
        <v>-0.9</v>
      </c>
      <c r="O1347" s="9">
        <v>2000000</v>
      </c>
      <c r="P1347" s="9">
        <v>20000000</v>
      </c>
      <c r="Q1347" s="9">
        <v>-18000000</v>
      </c>
      <c r="S1347" t="s">
        <v>2585</v>
      </c>
      <c r="T1347" t="s">
        <v>13170</v>
      </c>
      <c r="U1347" s="2">
        <v>3121</v>
      </c>
      <c r="V1347">
        <v>4.5</v>
      </c>
      <c r="X1347">
        <v>8</v>
      </c>
      <c r="Y1347" t="s">
        <v>8479</v>
      </c>
      <c r="Z1347">
        <v>124</v>
      </c>
      <c r="AA1347">
        <v>1</v>
      </c>
      <c r="AB1347">
        <v>1</v>
      </c>
      <c r="AC1347" t="s">
        <v>13171</v>
      </c>
      <c r="AD1347" t="s">
        <v>13172</v>
      </c>
      <c r="AE1347" t="s">
        <v>13173</v>
      </c>
      <c r="AF1347" t="s">
        <v>13174</v>
      </c>
      <c r="AG1347" t="s">
        <v>13175</v>
      </c>
      <c r="AH1347" t="s">
        <v>13176</v>
      </c>
      <c r="AJ1347" s="4">
        <v>37362</v>
      </c>
      <c r="AK1347" t="s">
        <v>151</v>
      </c>
      <c r="AL1347" t="s">
        <v>152</v>
      </c>
      <c r="AM1347" t="s">
        <v>13177</v>
      </c>
      <c r="AN1347" t="s">
        <v>13169</v>
      </c>
      <c r="AO1347">
        <v>6740</v>
      </c>
      <c r="AP1347" s="1">
        <v>41342.27484953704</v>
      </c>
      <c r="AQ1347">
        <v>1980</v>
      </c>
      <c r="AR1347">
        <v>3962</v>
      </c>
      <c r="AS1347">
        <v>1</v>
      </c>
      <c r="AT1347" t="s">
        <v>13169</v>
      </c>
      <c r="AU1347">
        <v>1980</v>
      </c>
      <c r="AV1347" s="3">
        <v>29392</v>
      </c>
      <c r="AX1347" t="s">
        <v>13178</v>
      </c>
      <c r="BD1347" s="3">
        <v>29392</v>
      </c>
      <c r="BE1347" t="s">
        <v>13169</v>
      </c>
      <c r="BF1347" t="s">
        <v>1808</v>
      </c>
      <c r="BG1347">
        <v>20000000</v>
      </c>
      <c r="BH1347">
        <v>2000000</v>
      </c>
      <c r="BI1347">
        <v>1980</v>
      </c>
      <c r="BJ1347" t="b">
        <v>0</v>
      </c>
      <c r="BK1347" t="s">
        <v>13179</v>
      </c>
      <c r="BL1347">
        <v>0.34253951423175</v>
      </c>
    </row>
    <row r="1348" spans="2:64" x14ac:dyDescent="0.25">
      <c r="B1348">
        <v>80549</v>
      </c>
      <c r="C1348" t="s">
        <v>13180</v>
      </c>
      <c r="D1348" s="6" t="s">
        <v>13181</v>
      </c>
      <c r="E1348" s="5">
        <v>29287</v>
      </c>
      <c r="F1348">
        <v>3</v>
      </c>
      <c r="G1348">
        <v>0</v>
      </c>
      <c r="H1348" s="9">
        <v>202497810.62402001</v>
      </c>
      <c r="I1348" s="9">
        <v>45211985.018726498</v>
      </c>
      <c r="J1348" s="9">
        <v>157285825.60529301</v>
      </c>
      <c r="K1348" s="10">
        <v>3.4788524666666598</v>
      </c>
      <c r="O1348" s="9">
        <v>67182787</v>
      </c>
      <c r="P1348" s="9">
        <v>15000000</v>
      </c>
      <c r="Q1348" s="9">
        <v>52182787</v>
      </c>
      <c r="S1348" t="s">
        <v>2585</v>
      </c>
      <c r="T1348" t="s">
        <v>1196</v>
      </c>
      <c r="U1348" s="2">
        <v>13791</v>
      </c>
      <c r="V1348">
        <v>7.5</v>
      </c>
      <c r="W1348">
        <v>87</v>
      </c>
      <c r="X1348">
        <v>100</v>
      </c>
      <c r="Y1348" t="s">
        <v>4233</v>
      </c>
      <c r="Z1348">
        <v>124</v>
      </c>
      <c r="AA1348">
        <v>1</v>
      </c>
      <c r="AB1348">
        <v>1</v>
      </c>
      <c r="AC1348" t="s">
        <v>13182</v>
      </c>
      <c r="AD1348" t="s">
        <v>13183</v>
      </c>
      <c r="AE1348" t="s">
        <v>13184</v>
      </c>
      <c r="AF1348" t="s">
        <v>13185</v>
      </c>
      <c r="AG1348" t="s">
        <v>13186</v>
      </c>
      <c r="AH1348" t="s">
        <v>13187</v>
      </c>
      <c r="AJ1348" s="4">
        <v>37747</v>
      </c>
      <c r="AK1348" t="s">
        <v>151</v>
      </c>
      <c r="AL1348" t="s">
        <v>152</v>
      </c>
      <c r="AM1348" t="s">
        <v>13188</v>
      </c>
      <c r="AN1348" t="s">
        <v>13181</v>
      </c>
      <c r="AO1348">
        <v>10657</v>
      </c>
      <c r="AP1348" s="1">
        <v>41858.52239583333</v>
      </c>
      <c r="AQ1348">
        <v>1980</v>
      </c>
      <c r="AR1348">
        <v>5681</v>
      </c>
      <c r="AS1348">
        <v>1</v>
      </c>
      <c r="AT1348" t="s">
        <v>13181</v>
      </c>
      <c r="AU1348">
        <v>1980</v>
      </c>
      <c r="AV1348" s="3">
        <v>29287</v>
      </c>
      <c r="AX1348" t="s">
        <v>13189</v>
      </c>
      <c r="BD1348" s="3">
        <v>29287</v>
      </c>
      <c r="BE1348" t="s">
        <v>13181</v>
      </c>
      <c r="BF1348" t="s">
        <v>317</v>
      </c>
      <c r="BG1348">
        <v>15000000</v>
      </c>
      <c r="BH1348">
        <v>67182787</v>
      </c>
      <c r="BI1348">
        <v>1980</v>
      </c>
      <c r="BJ1348" t="b">
        <v>0</v>
      </c>
      <c r="BK1348" t="s">
        <v>13190</v>
      </c>
      <c r="BL1348">
        <v>0.33177043639616899</v>
      </c>
    </row>
    <row r="1349" spans="2:64" x14ac:dyDescent="0.25">
      <c r="B1349">
        <v>80569</v>
      </c>
      <c r="C1349" t="s">
        <v>13191</v>
      </c>
      <c r="D1349" s="6" t="s">
        <v>13192</v>
      </c>
      <c r="E1349" s="5">
        <v>29221</v>
      </c>
      <c r="F1349">
        <v>0</v>
      </c>
      <c r="G1349">
        <v>0</v>
      </c>
      <c r="H1349" s="9">
        <v>61395173.873213299</v>
      </c>
      <c r="O1349" s="9">
        <v>19784223</v>
      </c>
      <c r="S1349" t="s">
        <v>5439</v>
      </c>
      <c r="T1349" t="s">
        <v>908</v>
      </c>
      <c r="U1349" s="2">
        <v>14202</v>
      </c>
      <c r="V1349">
        <v>6.4</v>
      </c>
      <c r="X1349">
        <v>50</v>
      </c>
      <c r="Y1349" t="s">
        <v>1445</v>
      </c>
      <c r="Z1349">
        <v>102</v>
      </c>
      <c r="AA1349">
        <v>1</v>
      </c>
      <c r="AB1349">
        <v>1</v>
      </c>
      <c r="AC1349" t="s">
        <v>13193</v>
      </c>
      <c r="AD1349" t="s">
        <v>13194</v>
      </c>
      <c r="AE1349" t="s">
        <v>10041</v>
      </c>
      <c r="AF1349" t="s">
        <v>13195</v>
      </c>
      <c r="AG1349" t="s">
        <v>13196</v>
      </c>
      <c r="AH1349" t="s">
        <v>13197</v>
      </c>
      <c r="AJ1349" s="4">
        <v>39343</v>
      </c>
      <c r="AK1349" t="s">
        <v>151</v>
      </c>
      <c r="AL1349" t="s">
        <v>12901</v>
      </c>
      <c r="AM1349" t="s">
        <v>13198</v>
      </c>
      <c r="AN1349" t="s">
        <v>13192</v>
      </c>
      <c r="AO1349">
        <v>5521</v>
      </c>
      <c r="AP1349" s="1">
        <v>41106.001840277779</v>
      </c>
      <c r="AQ1349">
        <v>1980</v>
      </c>
      <c r="AR1349">
        <v>3427</v>
      </c>
      <c r="AS1349">
        <v>1</v>
      </c>
      <c r="AT1349" t="s">
        <v>13192</v>
      </c>
      <c r="AU1349">
        <v>1980</v>
      </c>
      <c r="AV1349" s="3">
        <v>29266</v>
      </c>
      <c r="AX1349" t="s">
        <v>13199</v>
      </c>
      <c r="BD1349" s="3">
        <v>29221</v>
      </c>
      <c r="BE1349" t="s">
        <v>13192</v>
      </c>
      <c r="BH1349">
        <v>19784223</v>
      </c>
      <c r="BI1349">
        <v>1980</v>
      </c>
      <c r="BJ1349" t="b">
        <v>0</v>
      </c>
      <c r="BK1349" t="s">
        <v>13200</v>
      </c>
      <c r="BL1349">
        <v>0.32224394446469301</v>
      </c>
    </row>
    <row r="1350" spans="2:64" x14ac:dyDescent="0.25">
      <c r="B1350">
        <v>80684</v>
      </c>
      <c r="C1350" t="s">
        <v>13201</v>
      </c>
      <c r="D1350" s="6" t="s">
        <v>13202</v>
      </c>
      <c r="E1350" s="5">
        <v>29362</v>
      </c>
      <c r="F1350">
        <v>0</v>
      </c>
      <c r="G1350">
        <v>0</v>
      </c>
      <c r="H1350" s="9">
        <v>856735205.950122</v>
      </c>
      <c r="I1350" s="9">
        <v>67884303.178484097</v>
      </c>
      <c r="J1350" s="9">
        <v>788850902.77163804</v>
      </c>
      <c r="K1350" s="10">
        <v>11.620520000000001</v>
      </c>
      <c r="O1350" s="9">
        <v>290271960</v>
      </c>
      <c r="P1350" s="9">
        <v>23000000</v>
      </c>
      <c r="Q1350" s="9">
        <v>267271960</v>
      </c>
      <c r="S1350" t="s">
        <v>2585</v>
      </c>
      <c r="T1350" t="s">
        <v>3575</v>
      </c>
      <c r="U1350" s="2">
        <v>915989</v>
      </c>
      <c r="V1350">
        <v>8.8000000000000007</v>
      </c>
      <c r="W1350">
        <v>81</v>
      </c>
      <c r="X1350">
        <v>94</v>
      </c>
      <c r="Y1350" t="s">
        <v>7726</v>
      </c>
      <c r="Z1350">
        <v>124</v>
      </c>
      <c r="AA1350">
        <v>1</v>
      </c>
      <c r="AB1350">
        <v>1</v>
      </c>
      <c r="AC1350" t="s">
        <v>13203</v>
      </c>
      <c r="AD1350" t="s">
        <v>13204</v>
      </c>
      <c r="AE1350" t="s">
        <v>13205</v>
      </c>
      <c r="AF1350" t="s">
        <v>13206</v>
      </c>
      <c r="AG1350" t="s">
        <v>13207</v>
      </c>
      <c r="AH1350" t="s">
        <v>13208</v>
      </c>
      <c r="AI1350" t="s">
        <v>13209</v>
      </c>
      <c r="AJ1350" s="4">
        <v>38251</v>
      </c>
      <c r="AK1350" t="s">
        <v>151</v>
      </c>
      <c r="AL1350" t="s">
        <v>152</v>
      </c>
      <c r="AM1350" t="s">
        <v>13210</v>
      </c>
      <c r="AN1350" t="s">
        <v>13202</v>
      </c>
      <c r="AO1350">
        <v>421</v>
      </c>
      <c r="AP1350" s="1">
        <v>40204.937303240738</v>
      </c>
      <c r="AQ1350">
        <v>1980</v>
      </c>
      <c r="AR1350">
        <v>670</v>
      </c>
      <c r="AS1350">
        <v>1</v>
      </c>
      <c r="AT1350" t="s">
        <v>13202</v>
      </c>
      <c r="AU1350">
        <v>1980</v>
      </c>
      <c r="AV1350" s="3">
        <v>29392</v>
      </c>
      <c r="AW1350">
        <v>4548170</v>
      </c>
      <c r="AX1350" t="s">
        <v>13211</v>
      </c>
      <c r="BD1350" s="3">
        <v>29362</v>
      </c>
      <c r="BE1350" t="s">
        <v>13212</v>
      </c>
      <c r="BF1350" t="s">
        <v>3152</v>
      </c>
      <c r="BG1350">
        <v>23000000</v>
      </c>
      <c r="BH1350">
        <v>290271960</v>
      </c>
      <c r="BI1350">
        <v>1980</v>
      </c>
      <c r="BJ1350" t="b">
        <v>0</v>
      </c>
      <c r="BK1350" t="s">
        <v>13213</v>
      </c>
      <c r="BL1350">
        <v>0.33881175651943402</v>
      </c>
    </row>
    <row r="1351" spans="2:64" x14ac:dyDescent="0.25">
      <c r="B1351">
        <v>80711</v>
      </c>
      <c r="C1351" t="s">
        <v>13214</v>
      </c>
      <c r="D1351" s="6" t="s">
        <v>13215</v>
      </c>
      <c r="E1351" s="5">
        <v>29508</v>
      </c>
      <c r="F1351">
        <v>3</v>
      </c>
      <c r="G1351">
        <v>0</v>
      </c>
      <c r="S1351" t="s">
        <v>5439</v>
      </c>
      <c r="T1351" t="s">
        <v>13216</v>
      </c>
      <c r="U1351" s="2">
        <v>2087</v>
      </c>
      <c r="V1351">
        <v>5.9</v>
      </c>
      <c r="X1351">
        <v>45</v>
      </c>
      <c r="Y1351" t="s">
        <v>13217</v>
      </c>
      <c r="Z1351">
        <v>102</v>
      </c>
      <c r="AA1351">
        <v>1</v>
      </c>
      <c r="AB1351">
        <v>1</v>
      </c>
      <c r="AC1351" t="s">
        <v>13218</v>
      </c>
      <c r="AD1351" t="s">
        <v>13219</v>
      </c>
      <c r="AE1351" t="s">
        <v>13220</v>
      </c>
      <c r="AF1351" t="s">
        <v>13220</v>
      </c>
      <c r="AG1351" t="s">
        <v>13221</v>
      </c>
      <c r="AH1351" t="s">
        <v>13222</v>
      </c>
      <c r="AK1351" t="s">
        <v>151</v>
      </c>
      <c r="AL1351" t="s">
        <v>152</v>
      </c>
      <c r="AM1351" t="s">
        <v>13223</v>
      </c>
      <c r="AN1351" t="s">
        <v>13215</v>
      </c>
      <c r="AO1351">
        <v>3466</v>
      </c>
      <c r="AP1351" s="1">
        <v>40702.309861111113</v>
      </c>
      <c r="AQ1351">
        <v>1980</v>
      </c>
      <c r="AR1351">
        <v>2377</v>
      </c>
      <c r="AS1351">
        <v>1</v>
      </c>
      <c r="AT1351" t="s">
        <v>13215</v>
      </c>
      <c r="AU1351">
        <v>1980</v>
      </c>
      <c r="AV1351" s="3">
        <v>29508</v>
      </c>
      <c r="AX1351" t="s">
        <v>13224</v>
      </c>
      <c r="BL1351">
        <v>0.35123761556048899</v>
      </c>
    </row>
    <row r="1352" spans="2:64" x14ac:dyDescent="0.25">
      <c r="B1352">
        <v>80716</v>
      </c>
      <c r="C1352" t="s">
        <v>13225</v>
      </c>
      <c r="D1352" s="6" t="s">
        <v>13226</v>
      </c>
      <c r="E1352" s="5">
        <v>29357</v>
      </c>
      <c r="F1352">
        <v>3</v>
      </c>
      <c r="H1352" s="9">
        <v>62579968.351198003</v>
      </c>
      <c r="O1352" s="9">
        <v>21202829</v>
      </c>
      <c r="S1352" t="s">
        <v>5439</v>
      </c>
      <c r="T1352" t="s">
        <v>1250</v>
      </c>
      <c r="U1352" s="2">
        <v>17260</v>
      </c>
      <c r="V1352">
        <v>6.6</v>
      </c>
      <c r="X1352">
        <v>83</v>
      </c>
      <c r="Y1352" t="s">
        <v>952</v>
      </c>
      <c r="Z1352">
        <v>134</v>
      </c>
      <c r="AA1352">
        <v>1</v>
      </c>
      <c r="AB1352">
        <v>1</v>
      </c>
      <c r="AC1352" t="s">
        <v>13227</v>
      </c>
      <c r="AD1352" t="s">
        <v>13228</v>
      </c>
      <c r="AE1352" t="s">
        <v>11916</v>
      </c>
      <c r="AF1352" t="s">
        <v>13229</v>
      </c>
      <c r="AG1352" t="s">
        <v>13230</v>
      </c>
      <c r="AH1352" t="s">
        <v>13231</v>
      </c>
      <c r="AJ1352" s="4">
        <v>38139</v>
      </c>
      <c r="AK1352" t="s">
        <v>13232</v>
      </c>
      <c r="AL1352" t="s">
        <v>152</v>
      </c>
      <c r="AM1352" t="s">
        <v>13233</v>
      </c>
      <c r="AN1352" t="s">
        <v>13226</v>
      </c>
      <c r="AO1352">
        <v>41</v>
      </c>
      <c r="AP1352" s="1">
        <v>40007.410486111112</v>
      </c>
      <c r="AQ1352">
        <v>1980</v>
      </c>
      <c r="AR1352">
        <v>360</v>
      </c>
      <c r="AS1352">
        <v>1</v>
      </c>
      <c r="AT1352" t="s">
        <v>13226</v>
      </c>
      <c r="AU1352">
        <v>1980</v>
      </c>
      <c r="AV1352" s="3">
        <v>29357</v>
      </c>
      <c r="AX1352" t="s">
        <v>13234</v>
      </c>
      <c r="BD1352" s="3">
        <v>29357</v>
      </c>
      <c r="BE1352" t="s">
        <v>13226</v>
      </c>
      <c r="BF1352" t="s">
        <v>1808</v>
      </c>
      <c r="BH1352">
        <v>21202829</v>
      </c>
      <c r="BI1352">
        <v>1980</v>
      </c>
      <c r="BJ1352" t="b">
        <v>0</v>
      </c>
      <c r="BK1352" t="s">
        <v>13235</v>
      </c>
      <c r="BL1352">
        <v>0.33881175651943402</v>
      </c>
    </row>
    <row r="1353" spans="2:64" x14ac:dyDescent="0.25">
      <c r="B1353">
        <v>80736</v>
      </c>
      <c r="C1353" t="s">
        <v>13236</v>
      </c>
      <c r="D1353" s="6" t="s">
        <v>13237</v>
      </c>
      <c r="E1353" s="5">
        <v>29221</v>
      </c>
      <c r="F1353">
        <v>0</v>
      </c>
      <c r="G1353">
        <v>0</v>
      </c>
      <c r="H1353" s="9">
        <v>51662103.465295598</v>
      </c>
      <c r="O1353" s="9">
        <v>16647800</v>
      </c>
      <c r="S1353" t="s">
        <v>2585</v>
      </c>
      <c r="T1353" t="s">
        <v>9773</v>
      </c>
      <c r="U1353" s="2">
        <v>17111</v>
      </c>
      <c r="V1353">
        <v>6.7</v>
      </c>
      <c r="X1353">
        <v>40</v>
      </c>
      <c r="Y1353" t="s">
        <v>10375</v>
      </c>
      <c r="Z1353">
        <v>103</v>
      </c>
      <c r="AA1353">
        <v>1</v>
      </c>
      <c r="AB1353">
        <v>1</v>
      </c>
      <c r="AC1353" t="s">
        <v>13238</v>
      </c>
      <c r="AD1353" t="s">
        <v>611</v>
      </c>
      <c r="AE1353" t="s">
        <v>10377</v>
      </c>
      <c r="AF1353" t="s">
        <v>13239</v>
      </c>
      <c r="AG1353" t="s">
        <v>13240</v>
      </c>
      <c r="AH1353" t="s">
        <v>13241</v>
      </c>
      <c r="AJ1353" s="4">
        <v>39168</v>
      </c>
      <c r="AK1353" t="s">
        <v>9398</v>
      </c>
      <c r="AL1353" t="s">
        <v>152</v>
      </c>
      <c r="AM1353" t="s">
        <v>13242</v>
      </c>
      <c r="AN1353" t="s">
        <v>13237</v>
      </c>
      <c r="AO1353">
        <v>14436</v>
      </c>
      <c r="AP1353" s="1">
        <v>42752.492951388886</v>
      </c>
      <c r="AQ1353">
        <v>1980</v>
      </c>
      <c r="AR1353">
        <v>7401</v>
      </c>
      <c r="AS1353">
        <v>1</v>
      </c>
      <c r="AT1353" t="s">
        <v>13243</v>
      </c>
      <c r="AU1353">
        <v>1980</v>
      </c>
      <c r="AV1353" s="3">
        <v>29434</v>
      </c>
      <c r="AX1353" t="s">
        <v>13244</v>
      </c>
      <c r="BD1353" s="3">
        <v>29221</v>
      </c>
      <c r="BE1353" t="s">
        <v>13243</v>
      </c>
      <c r="BH1353">
        <v>16647800</v>
      </c>
      <c r="BI1353">
        <v>1980</v>
      </c>
      <c r="BJ1353" t="b">
        <v>0</v>
      </c>
      <c r="BK1353" t="s">
        <v>13245</v>
      </c>
      <c r="BL1353">
        <v>0.32224394446469301</v>
      </c>
    </row>
    <row r="1354" spans="2:64" x14ac:dyDescent="0.25">
      <c r="B1354">
        <v>80745</v>
      </c>
      <c r="C1354" t="s">
        <v>13246</v>
      </c>
      <c r="D1354" s="6" t="s">
        <v>13247</v>
      </c>
      <c r="E1354" s="5">
        <v>29560</v>
      </c>
      <c r="F1354">
        <v>3</v>
      </c>
      <c r="G1354">
        <v>1</v>
      </c>
      <c r="H1354" s="9">
        <v>75836952.476477399</v>
      </c>
      <c r="I1354" s="9">
        <v>97915643.1054461</v>
      </c>
      <c r="J1354" s="9">
        <v>-22078690.628968701</v>
      </c>
      <c r="K1354" s="10">
        <v>-0.22548685714285699</v>
      </c>
      <c r="O1354" s="9">
        <v>27107960</v>
      </c>
      <c r="P1354" s="9">
        <v>35000000</v>
      </c>
      <c r="Q1354" s="9">
        <v>-7892040</v>
      </c>
      <c r="S1354" t="s">
        <v>2585</v>
      </c>
      <c r="T1354" t="s">
        <v>1196</v>
      </c>
      <c r="U1354" s="2">
        <v>40484</v>
      </c>
      <c r="V1354">
        <v>6.5</v>
      </c>
      <c r="W1354">
        <v>63</v>
      </c>
      <c r="X1354">
        <v>82</v>
      </c>
      <c r="Y1354" t="s">
        <v>6097</v>
      </c>
      <c r="Z1354">
        <v>111</v>
      </c>
      <c r="AA1354">
        <v>1</v>
      </c>
      <c r="AB1354">
        <v>1</v>
      </c>
      <c r="AC1354" t="s">
        <v>13248</v>
      </c>
      <c r="AD1354" t="s">
        <v>13249</v>
      </c>
      <c r="AE1354" t="s">
        <v>10398</v>
      </c>
      <c r="AF1354" t="s">
        <v>13250</v>
      </c>
      <c r="AG1354" t="s">
        <v>13251</v>
      </c>
      <c r="AH1354" t="s">
        <v>13252</v>
      </c>
      <c r="AJ1354" s="4">
        <v>36809</v>
      </c>
      <c r="AK1354" t="s">
        <v>151</v>
      </c>
      <c r="AL1354" t="s">
        <v>5787</v>
      </c>
      <c r="AM1354" t="s">
        <v>13253</v>
      </c>
      <c r="AN1354" t="s">
        <v>13247</v>
      </c>
      <c r="AO1354">
        <v>6486</v>
      </c>
      <c r="AP1354" s="1">
        <v>41301.919305555559</v>
      </c>
      <c r="AQ1354">
        <v>1980</v>
      </c>
      <c r="AR1354">
        <v>3858</v>
      </c>
      <c r="AS1354">
        <v>1</v>
      </c>
      <c r="AT1354" t="s">
        <v>13247</v>
      </c>
      <c r="AU1354">
        <v>1980</v>
      </c>
      <c r="AV1354" s="3">
        <v>29560</v>
      </c>
      <c r="AX1354" t="s">
        <v>13254</v>
      </c>
      <c r="BD1354" s="3">
        <v>29560</v>
      </c>
      <c r="BE1354" t="s">
        <v>13247</v>
      </c>
      <c r="BF1354" t="s">
        <v>897</v>
      </c>
      <c r="BG1354">
        <v>35000000</v>
      </c>
      <c r="BH1354">
        <v>27107960</v>
      </c>
      <c r="BI1354">
        <v>1980</v>
      </c>
      <c r="BJ1354" t="b">
        <v>0</v>
      </c>
      <c r="BK1354" t="s">
        <v>13255</v>
      </c>
      <c r="BL1354">
        <v>0.35745054508101598</v>
      </c>
    </row>
    <row r="1355" spans="2:64" x14ac:dyDescent="0.25">
      <c r="B1355">
        <v>80749</v>
      </c>
      <c r="C1355" t="s">
        <v>13256</v>
      </c>
      <c r="D1355" s="6" t="s">
        <v>13257</v>
      </c>
      <c r="E1355" s="5">
        <v>29252</v>
      </c>
      <c r="F1355">
        <v>3</v>
      </c>
      <c r="G1355">
        <v>0</v>
      </c>
      <c r="H1355" s="9">
        <v>65417242.749708399</v>
      </c>
      <c r="I1355" s="9">
        <v>3059974.6514575402</v>
      </c>
      <c r="J1355" s="9">
        <v>62357268.098250903</v>
      </c>
      <c r="K1355" s="10">
        <v>20.378360999999899</v>
      </c>
      <c r="O1355" s="9">
        <v>21378361</v>
      </c>
      <c r="P1355" s="9">
        <v>1000000</v>
      </c>
      <c r="Q1355" s="9">
        <v>20378361</v>
      </c>
      <c r="S1355" t="s">
        <v>5439</v>
      </c>
      <c r="T1355" t="s">
        <v>9623</v>
      </c>
      <c r="U1355" s="2">
        <v>50015</v>
      </c>
      <c r="V1355">
        <v>6.8</v>
      </c>
      <c r="W1355">
        <v>52</v>
      </c>
      <c r="X1355">
        <v>71</v>
      </c>
      <c r="Y1355" t="s">
        <v>6749</v>
      </c>
      <c r="Z1355">
        <v>89</v>
      </c>
      <c r="AA1355">
        <v>1</v>
      </c>
      <c r="AB1355">
        <v>1</v>
      </c>
      <c r="AC1355" t="s">
        <v>13258</v>
      </c>
      <c r="AD1355" t="s">
        <v>611</v>
      </c>
      <c r="AE1355" t="s">
        <v>11007</v>
      </c>
      <c r="AF1355" t="s">
        <v>13259</v>
      </c>
      <c r="AG1355" t="s">
        <v>13260</v>
      </c>
      <c r="AH1355" t="s">
        <v>13261</v>
      </c>
      <c r="AJ1355" s="4">
        <v>37495</v>
      </c>
      <c r="AK1355" t="s">
        <v>151</v>
      </c>
      <c r="AL1355" t="s">
        <v>152</v>
      </c>
      <c r="AM1355" t="s">
        <v>13262</v>
      </c>
      <c r="AN1355" t="s">
        <v>13257</v>
      </c>
      <c r="AO1355">
        <v>3661</v>
      </c>
      <c r="AP1355" s="1">
        <v>40729.073993055557</v>
      </c>
      <c r="AQ1355">
        <v>1980</v>
      </c>
      <c r="AR1355">
        <v>2484</v>
      </c>
      <c r="AS1355">
        <v>1</v>
      </c>
      <c r="AT1355" t="s">
        <v>13263</v>
      </c>
      <c r="AU1355">
        <v>1980</v>
      </c>
      <c r="AV1355" s="3">
        <v>29259</v>
      </c>
      <c r="AX1355" t="s">
        <v>13264</v>
      </c>
      <c r="BD1355" s="3">
        <v>29252</v>
      </c>
      <c r="BE1355" t="s">
        <v>13263</v>
      </c>
      <c r="BF1355" t="s">
        <v>850</v>
      </c>
      <c r="BG1355">
        <v>1000000</v>
      </c>
      <c r="BH1355">
        <v>21378361</v>
      </c>
      <c r="BI1355">
        <v>1980</v>
      </c>
      <c r="BJ1355" t="b">
        <v>0</v>
      </c>
      <c r="BK1355" t="s">
        <v>13265</v>
      </c>
      <c r="BL1355">
        <v>0.32680009277974698</v>
      </c>
    </row>
    <row r="1356" spans="2:64" x14ac:dyDescent="0.25">
      <c r="B1356">
        <v>80761</v>
      </c>
      <c r="C1356" t="s">
        <v>13266</v>
      </c>
      <c r="D1356" s="6" t="s">
        <v>13267</v>
      </c>
      <c r="E1356" s="5">
        <v>29350</v>
      </c>
      <c r="F1356">
        <v>3</v>
      </c>
      <c r="G1356">
        <v>0</v>
      </c>
      <c r="H1356" s="9">
        <v>117335364.653202</v>
      </c>
      <c r="I1356" s="9">
        <v>1623320.29339853</v>
      </c>
      <c r="J1356" s="9">
        <v>115712044.359804</v>
      </c>
      <c r="K1356" s="10">
        <v>71.281092727272707</v>
      </c>
      <c r="O1356" s="9">
        <v>39754601</v>
      </c>
      <c r="P1356" s="9">
        <v>550000</v>
      </c>
      <c r="Q1356" s="9">
        <v>39204601</v>
      </c>
      <c r="S1356" t="s">
        <v>5439</v>
      </c>
      <c r="T1356" t="s">
        <v>887</v>
      </c>
      <c r="U1356" s="2">
        <v>90526</v>
      </c>
      <c r="V1356">
        <v>6.5</v>
      </c>
      <c r="W1356">
        <v>19</v>
      </c>
      <c r="X1356">
        <v>59</v>
      </c>
      <c r="Y1356" t="s">
        <v>7110</v>
      </c>
      <c r="Z1356">
        <v>95</v>
      </c>
      <c r="AA1356">
        <v>1</v>
      </c>
      <c r="AB1356">
        <v>1</v>
      </c>
      <c r="AC1356" t="s">
        <v>13268</v>
      </c>
      <c r="AD1356" t="s">
        <v>13194</v>
      </c>
      <c r="AE1356" t="s">
        <v>13269</v>
      </c>
      <c r="AF1356" t="s">
        <v>13270</v>
      </c>
      <c r="AG1356" t="s">
        <v>13271</v>
      </c>
      <c r="AH1356" t="s">
        <v>13272</v>
      </c>
      <c r="AJ1356" s="4">
        <v>36452</v>
      </c>
      <c r="AK1356" t="s">
        <v>151</v>
      </c>
      <c r="AL1356" t="s">
        <v>152</v>
      </c>
      <c r="AM1356" t="s">
        <v>13273</v>
      </c>
      <c r="AN1356" t="s">
        <v>13267</v>
      </c>
      <c r="AO1356">
        <v>8242</v>
      </c>
      <c r="AP1356" s="1">
        <v>41530.774004629631</v>
      </c>
      <c r="AQ1356">
        <v>1980</v>
      </c>
      <c r="AR1356">
        <v>4569</v>
      </c>
      <c r="AS1356">
        <v>1</v>
      </c>
      <c r="AT1356" t="s">
        <v>13267</v>
      </c>
      <c r="AU1356">
        <v>1980</v>
      </c>
      <c r="AV1356" s="3">
        <v>29350</v>
      </c>
      <c r="AX1356" t="s">
        <v>13274</v>
      </c>
      <c r="BD1356" s="3">
        <v>29350</v>
      </c>
      <c r="BE1356" t="s">
        <v>13267</v>
      </c>
      <c r="BF1356" t="s">
        <v>850</v>
      </c>
      <c r="BG1356">
        <v>550000</v>
      </c>
      <c r="BH1356">
        <v>39754601</v>
      </c>
      <c r="BI1356">
        <v>1980</v>
      </c>
      <c r="BJ1356" t="b">
        <v>0</v>
      </c>
      <c r="BK1356" t="s">
        <v>13275</v>
      </c>
      <c r="BL1356">
        <v>0.33881175651943402</v>
      </c>
    </row>
    <row r="1357" spans="2:64" x14ac:dyDescent="0.25">
      <c r="B1357">
        <v>80855</v>
      </c>
      <c r="C1357" t="s">
        <v>13276</v>
      </c>
      <c r="D1357" s="6" t="s">
        <v>13277</v>
      </c>
      <c r="E1357" s="5">
        <v>29544</v>
      </c>
      <c r="F1357">
        <v>0</v>
      </c>
      <c r="G1357">
        <v>1</v>
      </c>
      <c r="H1357" s="9">
        <v>9838935.6958128605</v>
      </c>
      <c r="I1357" s="9">
        <v>124245707.602339</v>
      </c>
      <c r="J1357" s="9">
        <v>-114406771.906526</v>
      </c>
      <c r="K1357" s="10">
        <v>-0.92081065909090898</v>
      </c>
      <c r="O1357" s="9">
        <v>3484331</v>
      </c>
      <c r="P1357" s="9">
        <v>44000000</v>
      </c>
      <c r="Q1357" s="9">
        <v>-40515669</v>
      </c>
      <c r="S1357" t="s">
        <v>5439</v>
      </c>
      <c r="T1357" t="s">
        <v>13278</v>
      </c>
      <c r="U1357" s="2">
        <v>10817</v>
      </c>
      <c r="V1357">
        <v>6.8</v>
      </c>
      <c r="X1357">
        <v>57</v>
      </c>
      <c r="Y1357" t="s">
        <v>4623</v>
      </c>
      <c r="Z1357">
        <v>325</v>
      </c>
      <c r="AA1357">
        <v>1</v>
      </c>
      <c r="AB1357">
        <v>1</v>
      </c>
      <c r="AC1357" t="s">
        <v>13279</v>
      </c>
      <c r="AD1357" t="s">
        <v>7748</v>
      </c>
      <c r="AE1357" t="s">
        <v>12555</v>
      </c>
      <c r="AF1357" t="s">
        <v>12555</v>
      </c>
      <c r="AG1357" t="s">
        <v>13280</v>
      </c>
      <c r="AH1357" t="s">
        <v>13281</v>
      </c>
      <c r="AI1357" t="s">
        <v>13282</v>
      </c>
      <c r="AJ1357" s="4">
        <v>37026</v>
      </c>
      <c r="AK1357" t="s">
        <v>13283</v>
      </c>
      <c r="AL1357" t="s">
        <v>152</v>
      </c>
      <c r="AM1357" t="s">
        <v>7845</v>
      </c>
      <c r="AN1357" t="s">
        <v>13277</v>
      </c>
      <c r="AO1357">
        <v>8992</v>
      </c>
      <c r="AP1357" s="1">
        <v>41625.898263888892</v>
      </c>
      <c r="AQ1357">
        <v>1980</v>
      </c>
      <c r="AR1357">
        <v>4960</v>
      </c>
      <c r="AS1357">
        <v>1</v>
      </c>
      <c r="AT1357" t="s">
        <v>13277</v>
      </c>
      <c r="AU1357">
        <v>1980</v>
      </c>
      <c r="AV1357" s="3">
        <v>29544</v>
      </c>
      <c r="AX1357" t="s">
        <v>13284</v>
      </c>
      <c r="BD1357" s="3">
        <v>29544</v>
      </c>
      <c r="BE1357" t="s">
        <v>13277</v>
      </c>
      <c r="BG1357">
        <v>44000000</v>
      </c>
      <c r="BH1357">
        <v>3484331</v>
      </c>
      <c r="BI1357">
        <v>1980</v>
      </c>
      <c r="BJ1357" t="b">
        <v>0</v>
      </c>
      <c r="BK1357" t="s">
        <v>13285</v>
      </c>
      <c r="BL1357">
        <v>0.35413698267006799</v>
      </c>
    </row>
    <row r="1358" spans="2:64" x14ac:dyDescent="0.25">
      <c r="B1358">
        <v>81060</v>
      </c>
      <c r="C1358" t="s">
        <v>13297</v>
      </c>
      <c r="D1358" s="6" t="s">
        <v>13298</v>
      </c>
      <c r="E1358" s="5">
        <v>29301</v>
      </c>
      <c r="F1358">
        <v>3</v>
      </c>
      <c r="G1358">
        <v>0</v>
      </c>
      <c r="H1358" s="9">
        <v>103463857.035805</v>
      </c>
      <c r="O1358" s="9">
        <v>34326249</v>
      </c>
      <c r="S1358" t="s">
        <v>5439</v>
      </c>
      <c r="T1358" t="s">
        <v>887</v>
      </c>
      <c r="U1358" s="2">
        <v>4015</v>
      </c>
      <c r="V1358">
        <v>6.4</v>
      </c>
      <c r="Y1358" t="s">
        <v>379</v>
      </c>
      <c r="Z1358">
        <v>96</v>
      </c>
      <c r="AA1358">
        <v>1</v>
      </c>
      <c r="AB1358">
        <v>1</v>
      </c>
      <c r="AC1358" t="s">
        <v>13299</v>
      </c>
      <c r="AD1358" t="s">
        <v>457</v>
      </c>
      <c r="AE1358" t="s">
        <v>13300</v>
      </c>
      <c r="AF1358" t="s">
        <v>13301</v>
      </c>
      <c r="AG1358" t="s">
        <v>13302</v>
      </c>
      <c r="AH1358" t="s">
        <v>13303</v>
      </c>
      <c r="AK1358" t="s">
        <v>151</v>
      </c>
      <c r="AL1358" t="s">
        <v>152</v>
      </c>
      <c r="AM1358" t="s">
        <v>250</v>
      </c>
      <c r="AN1358" t="s">
        <v>13298</v>
      </c>
      <c r="AO1358">
        <v>4244</v>
      </c>
      <c r="AP1358" s="1">
        <v>40842.043217592596</v>
      </c>
      <c r="AQ1358">
        <v>1980</v>
      </c>
      <c r="AR1358">
        <v>2799</v>
      </c>
      <c r="AS1358">
        <v>1</v>
      </c>
      <c r="AT1358" t="s">
        <v>13298</v>
      </c>
      <c r="AU1358">
        <v>1980</v>
      </c>
      <c r="AV1358" s="3">
        <v>29301</v>
      </c>
      <c r="AX1358" t="s">
        <v>13304</v>
      </c>
      <c r="BD1358" s="3">
        <v>29301</v>
      </c>
      <c r="BE1358" t="s">
        <v>13298</v>
      </c>
      <c r="BH1358">
        <v>34326249</v>
      </c>
      <c r="BI1358">
        <v>1980</v>
      </c>
      <c r="BJ1358" t="b">
        <v>0</v>
      </c>
      <c r="BK1358" t="s">
        <v>13305</v>
      </c>
      <c r="BL1358">
        <v>0.33177043639616899</v>
      </c>
    </row>
    <row r="1359" spans="2:64" x14ac:dyDescent="0.25">
      <c r="B1359">
        <v>81237</v>
      </c>
      <c r="C1359" t="s">
        <v>13306</v>
      </c>
      <c r="D1359" s="6" t="s">
        <v>13307</v>
      </c>
      <c r="E1359" s="5">
        <v>29280</v>
      </c>
      <c r="F1359">
        <v>0</v>
      </c>
      <c r="G1359">
        <v>0</v>
      </c>
      <c r="S1359" t="s">
        <v>5439</v>
      </c>
      <c r="T1359" t="s">
        <v>908</v>
      </c>
      <c r="U1359" s="2">
        <v>4581</v>
      </c>
      <c r="V1359">
        <v>7.2</v>
      </c>
      <c r="X1359">
        <v>75</v>
      </c>
      <c r="Y1359" t="s">
        <v>1354</v>
      </c>
      <c r="Z1359">
        <v>118</v>
      </c>
      <c r="AA1359">
        <v>1</v>
      </c>
      <c r="AB1359">
        <v>1</v>
      </c>
      <c r="AC1359" t="s">
        <v>13308</v>
      </c>
      <c r="AD1359" t="s">
        <v>13309</v>
      </c>
      <c r="AE1359" t="s">
        <v>13310</v>
      </c>
      <c r="AF1359" t="s">
        <v>13311</v>
      </c>
      <c r="AG1359" t="s">
        <v>13312</v>
      </c>
      <c r="AH1359" t="s">
        <v>13313</v>
      </c>
      <c r="AJ1359" s="4">
        <v>37516</v>
      </c>
      <c r="AK1359" t="s">
        <v>151</v>
      </c>
      <c r="AL1359" t="s">
        <v>152</v>
      </c>
      <c r="AM1359" t="s">
        <v>7610</v>
      </c>
      <c r="AN1359" t="s">
        <v>13307</v>
      </c>
      <c r="AO1359">
        <v>13518</v>
      </c>
      <c r="AP1359" s="1">
        <v>42500.605162037034</v>
      </c>
      <c r="AQ1359">
        <v>1980</v>
      </c>
      <c r="AR1359">
        <v>6877</v>
      </c>
      <c r="AS1359">
        <v>1</v>
      </c>
      <c r="AT1359" t="s">
        <v>13314</v>
      </c>
      <c r="AU1359">
        <v>1980</v>
      </c>
      <c r="AV1359" s="3">
        <v>29280</v>
      </c>
      <c r="AX1359" t="s">
        <v>13315</v>
      </c>
      <c r="BL1359">
        <v>0.32680009277974698</v>
      </c>
    </row>
    <row r="1360" spans="2:64" x14ac:dyDescent="0.25">
      <c r="B1360">
        <v>81249</v>
      </c>
      <c r="C1360" t="s">
        <v>13316</v>
      </c>
      <c r="D1360" s="6" t="s">
        <v>13317</v>
      </c>
      <c r="E1360" s="5">
        <v>29350</v>
      </c>
      <c r="F1360">
        <v>1</v>
      </c>
      <c r="G1360">
        <v>0</v>
      </c>
      <c r="H1360" s="9">
        <v>43274870.8327628</v>
      </c>
      <c r="O1360" s="9">
        <v>14662035</v>
      </c>
      <c r="S1360" t="s">
        <v>2585</v>
      </c>
      <c r="T1360" t="s">
        <v>1196</v>
      </c>
      <c r="U1360" s="2">
        <v>2631</v>
      </c>
      <c r="V1360">
        <v>5</v>
      </c>
      <c r="X1360">
        <v>19</v>
      </c>
      <c r="Y1360" t="s">
        <v>2451</v>
      </c>
      <c r="Z1360">
        <v>94</v>
      </c>
      <c r="AA1360">
        <v>1</v>
      </c>
      <c r="AB1360">
        <v>1</v>
      </c>
      <c r="AC1360" t="s">
        <v>13318</v>
      </c>
      <c r="AD1360" t="s">
        <v>457</v>
      </c>
      <c r="AE1360" t="s">
        <v>8277</v>
      </c>
      <c r="AF1360" t="s">
        <v>13319</v>
      </c>
      <c r="AG1360" t="s">
        <v>13320</v>
      </c>
      <c r="AH1360" t="s">
        <v>13321</v>
      </c>
      <c r="AJ1360" s="4">
        <v>39616</v>
      </c>
      <c r="AK1360" t="s">
        <v>151</v>
      </c>
      <c r="AL1360" t="s">
        <v>152</v>
      </c>
      <c r="AM1360" t="s">
        <v>13322</v>
      </c>
      <c r="AN1360" t="s">
        <v>13317</v>
      </c>
      <c r="AO1360">
        <v>2352</v>
      </c>
      <c r="AP1360" s="1">
        <v>40524.455185185187</v>
      </c>
      <c r="AQ1360">
        <v>1980</v>
      </c>
      <c r="AR1360">
        <v>1845</v>
      </c>
      <c r="AS1360">
        <v>1</v>
      </c>
      <c r="AT1360" t="s">
        <v>13323</v>
      </c>
      <c r="AU1360">
        <v>1980</v>
      </c>
      <c r="AV1360" s="3">
        <v>29350</v>
      </c>
      <c r="AX1360" t="s">
        <v>13324</v>
      </c>
      <c r="BD1360" s="3">
        <v>29350</v>
      </c>
      <c r="BE1360" t="s">
        <v>13323</v>
      </c>
      <c r="BF1360" t="s">
        <v>297</v>
      </c>
      <c r="BH1360">
        <v>14662035</v>
      </c>
      <c r="BI1360">
        <v>1980</v>
      </c>
      <c r="BJ1360" t="b">
        <v>0</v>
      </c>
      <c r="BK1360" t="s">
        <v>13325</v>
      </c>
      <c r="BL1360">
        <v>0.33881175651943402</v>
      </c>
    </row>
    <row r="1361" spans="2:64" x14ac:dyDescent="0.25">
      <c r="B1361">
        <v>81283</v>
      </c>
      <c r="C1361" t="s">
        <v>13326</v>
      </c>
      <c r="D1361" s="6" t="s">
        <v>13327</v>
      </c>
      <c r="E1361" s="5">
        <v>29483</v>
      </c>
      <c r="F1361">
        <v>2</v>
      </c>
      <c r="G1361">
        <v>0</v>
      </c>
      <c r="H1361" s="9">
        <v>150328721.24399999</v>
      </c>
      <c r="I1361" s="9">
        <v>17245142.857142799</v>
      </c>
      <c r="J1361" s="9">
        <v>133083578.386857</v>
      </c>
      <c r="K1361" s="10">
        <v>7.7171630000000002</v>
      </c>
      <c r="O1361" s="9">
        <v>52302978</v>
      </c>
      <c r="P1361" s="9">
        <v>6000000</v>
      </c>
      <c r="Q1361" s="9">
        <v>46302978</v>
      </c>
      <c r="S1361" t="s">
        <v>5439</v>
      </c>
      <c r="T1361" t="s">
        <v>887</v>
      </c>
      <c r="U1361" s="2">
        <v>37664</v>
      </c>
      <c r="V1361">
        <v>7.8</v>
      </c>
      <c r="W1361">
        <v>87</v>
      </c>
      <c r="X1361">
        <v>90</v>
      </c>
      <c r="Y1361" t="s">
        <v>317</v>
      </c>
      <c r="Z1361">
        <v>124</v>
      </c>
      <c r="AA1361">
        <v>1</v>
      </c>
      <c r="AB1361">
        <v>1</v>
      </c>
      <c r="AC1361" t="s">
        <v>13328</v>
      </c>
      <c r="AD1361" t="s">
        <v>13329</v>
      </c>
      <c r="AE1361" t="s">
        <v>13330</v>
      </c>
      <c r="AF1361" t="s">
        <v>13331</v>
      </c>
      <c r="AG1361" t="s">
        <v>13332</v>
      </c>
      <c r="AH1361" t="s">
        <v>13333</v>
      </c>
      <c r="AJ1361" s="4">
        <v>37117</v>
      </c>
      <c r="AK1361" t="s">
        <v>151</v>
      </c>
      <c r="AL1361" t="s">
        <v>152</v>
      </c>
      <c r="AM1361" t="s">
        <v>11200</v>
      </c>
      <c r="AN1361" t="s">
        <v>13327</v>
      </c>
      <c r="AO1361">
        <v>14093</v>
      </c>
      <c r="AP1361" s="1">
        <v>42655.661192129628</v>
      </c>
      <c r="AQ1361">
        <v>1980</v>
      </c>
      <c r="AR1361">
        <v>7192</v>
      </c>
      <c r="AS1361">
        <v>1</v>
      </c>
      <c r="AT1361" t="s">
        <v>13327</v>
      </c>
      <c r="AU1361">
        <v>1980</v>
      </c>
      <c r="AV1361" s="3">
        <v>29643</v>
      </c>
      <c r="AX1361" t="s">
        <v>13334</v>
      </c>
      <c r="BD1361" s="3">
        <v>29483</v>
      </c>
      <c r="BE1361" t="s">
        <v>13327</v>
      </c>
      <c r="BF1361" t="s">
        <v>317</v>
      </c>
      <c r="BG1361">
        <v>6000000</v>
      </c>
      <c r="BH1361">
        <v>52302978</v>
      </c>
      <c r="BI1361">
        <v>1980</v>
      </c>
      <c r="BJ1361" t="b">
        <v>0</v>
      </c>
      <c r="BK1361" t="s">
        <v>13335</v>
      </c>
      <c r="BL1361">
        <v>0.347924053149541</v>
      </c>
    </row>
    <row r="1362" spans="2:64" x14ac:dyDescent="0.25">
      <c r="B1362">
        <v>81323</v>
      </c>
      <c r="C1362" t="s">
        <v>13336</v>
      </c>
      <c r="D1362" s="6" t="s">
        <v>13337</v>
      </c>
      <c r="E1362" s="5">
        <v>29521</v>
      </c>
      <c r="F1362">
        <v>3</v>
      </c>
      <c r="G1362">
        <v>0</v>
      </c>
      <c r="S1362" t="s">
        <v>221</v>
      </c>
      <c r="T1362" t="s">
        <v>13338</v>
      </c>
      <c r="U1362" s="2">
        <v>3828</v>
      </c>
      <c r="V1362">
        <v>6.3</v>
      </c>
      <c r="X1362">
        <v>43</v>
      </c>
      <c r="Y1362" t="s">
        <v>297</v>
      </c>
      <c r="Z1362">
        <v>82</v>
      </c>
      <c r="AA1362">
        <v>0</v>
      </c>
      <c r="AB1362">
        <v>0</v>
      </c>
      <c r="AC1362" t="s">
        <v>13339</v>
      </c>
      <c r="AE1362" t="s">
        <v>13340</v>
      </c>
      <c r="AF1362" t="s">
        <v>13341</v>
      </c>
      <c r="AG1362" t="s">
        <v>13342</v>
      </c>
      <c r="AH1362" t="s">
        <v>13343</v>
      </c>
      <c r="AJ1362" s="4">
        <v>33933</v>
      </c>
      <c r="AK1362" t="s">
        <v>4422</v>
      </c>
      <c r="AL1362" t="s">
        <v>5110</v>
      </c>
      <c r="AM1362" t="s">
        <v>13344</v>
      </c>
      <c r="AN1362" t="s">
        <v>13337</v>
      </c>
      <c r="AO1362">
        <v>6078</v>
      </c>
      <c r="AP1362" s="1">
        <v>41228.419768518521</v>
      </c>
      <c r="AQ1362">
        <v>1980</v>
      </c>
      <c r="AR1362">
        <v>3673</v>
      </c>
      <c r="AS1362">
        <v>1</v>
      </c>
      <c r="AT1362" t="s">
        <v>13337</v>
      </c>
      <c r="AU1362">
        <v>1980</v>
      </c>
      <c r="AV1362" s="3">
        <v>29521</v>
      </c>
      <c r="AX1362" t="s">
        <v>13345</v>
      </c>
      <c r="BL1362">
        <v>0.35123761556048899</v>
      </c>
    </row>
    <row r="1363" spans="2:64" x14ac:dyDescent="0.25">
      <c r="B1363">
        <v>81375</v>
      </c>
      <c r="C1363" t="s">
        <v>13346</v>
      </c>
      <c r="D1363" s="6" t="s">
        <v>13347</v>
      </c>
      <c r="E1363" s="5">
        <v>29504</v>
      </c>
      <c r="F1363">
        <v>3</v>
      </c>
      <c r="G1363">
        <v>0</v>
      </c>
      <c r="H1363" s="9">
        <v>198860671.25396201</v>
      </c>
      <c r="I1363" s="9">
        <v>42706132.075471699</v>
      </c>
      <c r="J1363" s="9">
        <v>156154539.17849001</v>
      </c>
      <c r="K1363" s="10">
        <v>3.6564898666666599</v>
      </c>
      <c r="O1363" s="9">
        <v>69847348</v>
      </c>
      <c r="P1363" s="9">
        <v>15000000</v>
      </c>
      <c r="Q1363" s="9">
        <v>54847348</v>
      </c>
      <c r="S1363" t="s">
        <v>5439</v>
      </c>
      <c r="T1363" t="s">
        <v>1326</v>
      </c>
      <c r="U1363" s="2">
        <v>19377</v>
      </c>
      <c r="V1363">
        <v>6.1</v>
      </c>
      <c r="X1363">
        <v>81</v>
      </c>
      <c r="Y1363" t="s">
        <v>2783</v>
      </c>
      <c r="Z1363">
        <v>109</v>
      </c>
      <c r="AA1363">
        <v>1</v>
      </c>
      <c r="AB1363">
        <v>1</v>
      </c>
      <c r="AC1363" t="s">
        <v>13348</v>
      </c>
      <c r="AD1363" t="s">
        <v>13349</v>
      </c>
      <c r="AE1363" t="s">
        <v>13350</v>
      </c>
      <c r="AF1363" t="s">
        <v>13351</v>
      </c>
      <c r="AG1363" t="s">
        <v>13352</v>
      </c>
      <c r="AH1363" t="s">
        <v>13353</v>
      </c>
      <c r="AJ1363" s="4">
        <v>37012</v>
      </c>
      <c r="AK1363" t="s">
        <v>151</v>
      </c>
      <c r="AL1363" t="s">
        <v>152</v>
      </c>
      <c r="AM1363" t="s">
        <v>13354</v>
      </c>
      <c r="AN1363" t="s">
        <v>13347</v>
      </c>
      <c r="AO1363">
        <v>4396</v>
      </c>
      <c r="AP1363" s="1">
        <v>40876.841944444444</v>
      </c>
      <c r="AQ1363">
        <v>1980</v>
      </c>
      <c r="AR1363">
        <v>2883</v>
      </c>
      <c r="AS1363">
        <v>1</v>
      </c>
      <c r="AT1363" t="s">
        <v>13347</v>
      </c>
      <c r="AU1363">
        <v>1980</v>
      </c>
      <c r="AV1363" s="3">
        <v>29504</v>
      </c>
      <c r="AX1363" t="s">
        <v>13355</v>
      </c>
      <c r="BD1363" s="3">
        <v>29504</v>
      </c>
      <c r="BE1363" t="s">
        <v>13347</v>
      </c>
      <c r="BF1363" t="s">
        <v>297</v>
      </c>
      <c r="BG1363">
        <v>15000000</v>
      </c>
      <c r="BH1363">
        <v>69847348</v>
      </c>
      <c r="BI1363">
        <v>1980</v>
      </c>
      <c r="BJ1363" t="b">
        <v>0</v>
      </c>
      <c r="BK1363" t="s">
        <v>13356</v>
      </c>
      <c r="BL1363">
        <v>0.35123761556048899</v>
      </c>
    </row>
    <row r="1364" spans="2:64" x14ac:dyDescent="0.25">
      <c r="B1364">
        <v>81398</v>
      </c>
      <c r="C1364" t="s">
        <v>13357</v>
      </c>
      <c r="D1364" s="6" t="s">
        <v>13358</v>
      </c>
      <c r="E1364" s="5">
        <v>29539</v>
      </c>
      <c r="F1364">
        <v>1</v>
      </c>
      <c r="G1364">
        <v>0</v>
      </c>
      <c r="H1364" s="9">
        <v>66020224.218666598</v>
      </c>
      <c r="I1364" s="9">
        <v>50827789.473684199</v>
      </c>
      <c r="J1364" s="9">
        <v>15192434.744982401</v>
      </c>
      <c r="K1364" s="10">
        <v>0.29890016666666602</v>
      </c>
      <c r="O1364" s="9">
        <v>23380203</v>
      </c>
      <c r="P1364" s="9">
        <v>18000000</v>
      </c>
      <c r="Q1364" s="9">
        <v>5380203</v>
      </c>
      <c r="S1364" t="s">
        <v>5439</v>
      </c>
      <c r="T1364" t="s">
        <v>476</v>
      </c>
      <c r="U1364" s="2">
        <v>253372</v>
      </c>
      <c r="V1364">
        <v>8.1999999999999993</v>
      </c>
      <c r="W1364">
        <v>92</v>
      </c>
      <c r="X1364">
        <v>95</v>
      </c>
      <c r="Y1364" t="s">
        <v>13359</v>
      </c>
      <c r="Z1364">
        <v>129</v>
      </c>
      <c r="AA1364">
        <v>1</v>
      </c>
      <c r="AB1364">
        <v>1</v>
      </c>
      <c r="AC1364" t="s">
        <v>13360</v>
      </c>
      <c r="AD1364" t="s">
        <v>13361</v>
      </c>
      <c r="AE1364" t="s">
        <v>11142</v>
      </c>
      <c r="AF1364" t="s">
        <v>13362</v>
      </c>
      <c r="AG1364" t="s">
        <v>13363</v>
      </c>
      <c r="AH1364" t="s">
        <v>13364</v>
      </c>
      <c r="AJ1364" s="4">
        <v>36739</v>
      </c>
      <c r="AK1364" t="s">
        <v>151</v>
      </c>
      <c r="AL1364" t="s">
        <v>152</v>
      </c>
      <c r="AM1364" t="s">
        <v>13365</v>
      </c>
      <c r="AN1364" t="s">
        <v>13358</v>
      </c>
      <c r="AO1364">
        <v>1614</v>
      </c>
      <c r="AP1364" s="1">
        <v>40393.848171296297</v>
      </c>
      <c r="AQ1364">
        <v>1980</v>
      </c>
      <c r="AR1364">
        <v>1437</v>
      </c>
      <c r="AS1364">
        <v>1</v>
      </c>
      <c r="AT1364" t="s">
        <v>13358</v>
      </c>
      <c r="AU1364">
        <v>1980</v>
      </c>
      <c r="AV1364" s="3">
        <v>29574</v>
      </c>
      <c r="AX1364" t="s">
        <v>13366</v>
      </c>
      <c r="BD1364" s="3">
        <v>29539</v>
      </c>
      <c r="BE1364" t="s">
        <v>13358</v>
      </c>
      <c r="BF1364" t="s">
        <v>317</v>
      </c>
      <c r="BG1364">
        <v>18000000</v>
      </c>
      <c r="BH1364">
        <v>23380203</v>
      </c>
      <c r="BI1364">
        <v>1980</v>
      </c>
      <c r="BJ1364" t="b">
        <v>0</v>
      </c>
      <c r="BK1364" t="s">
        <v>13367</v>
      </c>
      <c r="BL1364">
        <v>0.35413698267006799</v>
      </c>
    </row>
    <row r="1365" spans="2:64" x14ac:dyDescent="0.25">
      <c r="B1365">
        <v>81414</v>
      </c>
      <c r="C1365" t="s">
        <v>13368</v>
      </c>
      <c r="D1365" s="6" t="s">
        <v>13369</v>
      </c>
      <c r="E1365" s="5">
        <v>29490</v>
      </c>
      <c r="F1365">
        <v>1</v>
      </c>
      <c r="G1365">
        <v>0</v>
      </c>
      <c r="H1365" s="9">
        <v>11238139.371523799</v>
      </c>
      <c r="O1365" s="9">
        <v>3910019</v>
      </c>
      <c r="S1365" t="s">
        <v>2585</v>
      </c>
      <c r="T1365" t="s">
        <v>1196</v>
      </c>
      <c r="U1365" s="2">
        <v>2247</v>
      </c>
      <c r="V1365">
        <v>7.4</v>
      </c>
      <c r="Y1365" t="s">
        <v>6493</v>
      </c>
      <c r="Z1365">
        <v>103</v>
      </c>
      <c r="AA1365">
        <v>1</v>
      </c>
      <c r="AB1365">
        <v>1</v>
      </c>
      <c r="AC1365" t="s">
        <v>13370</v>
      </c>
      <c r="AD1365" t="s">
        <v>13371</v>
      </c>
      <c r="AE1365" t="s">
        <v>7520</v>
      </c>
      <c r="AF1365" t="s">
        <v>13372</v>
      </c>
      <c r="AG1365" t="s">
        <v>13373</v>
      </c>
      <c r="AH1365" t="s">
        <v>13374</v>
      </c>
      <c r="AJ1365" s="4">
        <v>42535</v>
      </c>
      <c r="AK1365" t="s">
        <v>151</v>
      </c>
      <c r="AL1365" t="s">
        <v>152</v>
      </c>
      <c r="AM1365" t="s">
        <v>80</v>
      </c>
      <c r="AN1365" t="s">
        <v>13369</v>
      </c>
      <c r="AO1365">
        <v>2947</v>
      </c>
      <c r="AP1365" s="1">
        <v>40628.971446759257</v>
      </c>
      <c r="AQ1365">
        <v>1980</v>
      </c>
      <c r="AR1365">
        <v>2142</v>
      </c>
      <c r="AS1365">
        <v>1</v>
      </c>
      <c r="AT1365" t="s">
        <v>13369</v>
      </c>
      <c r="AU1365">
        <v>1980</v>
      </c>
      <c r="AV1365" s="3">
        <v>29490</v>
      </c>
      <c r="AX1365" t="s">
        <v>13375</v>
      </c>
      <c r="BD1365" s="3">
        <v>29490</v>
      </c>
      <c r="BE1365" t="s">
        <v>13369</v>
      </c>
      <c r="BF1365" t="s">
        <v>317</v>
      </c>
      <c r="BH1365">
        <v>3910019</v>
      </c>
      <c r="BI1365">
        <v>1980</v>
      </c>
      <c r="BJ1365" t="b">
        <v>0</v>
      </c>
      <c r="BK1365" t="s">
        <v>13376</v>
      </c>
      <c r="BL1365">
        <v>0.347924053149541</v>
      </c>
    </row>
    <row r="1366" spans="2:64" x14ac:dyDescent="0.25">
      <c r="B1366">
        <v>81505</v>
      </c>
      <c r="C1366" t="s">
        <v>13377</v>
      </c>
      <c r="D1366" s="6" t="s">
        <v>13378</v>
      </c>
      <c r="E1366" s="5">
        <v>29364</v>
      </c>
      <c r="F1366">
        <v>2</v>
      </c>
      <c r="G1366">
        <v>0</v>
      </c>
      <c r="H1366" s="9">
        <v>129916902.684205</v>
      </c>
      <c r="I1366" s="9">
        <v>56078337.408312902</v>
      </c>
      <c r="J1366" s="9">
        <v>73838565.275892407</v>
      </c>
      <c r="K1366" s="10">
        <v>1.3167038947368399</v>
      </c>
      <c r="O1366" s="9">
        <v>44017374</v>
      </c>
      <c r="P1366" s="9">
        <v>19000000</v>
      </c>
      <c r="Q1366" s="9">
        <v>25017374</v>
      </c>
      <c r="S1366" t="s">
        <v>5439</v>
      </c>
      <c r="T1366" t="s">
        <v>1326</v>
      </c>
      <c r="U1366" s="2">
        <v>669098</v>
      </c>
      <c r="V1366">
        <v>8.4</v>
      </c>
      <c r="W1366">
        <v>60</v>
      </c>
      <c r="X1366">
        <v>87</v>
      </c>
      <c r="Y1366" t="s">
        <v>1557</v>
      </c>
      <c r="Z1366">
        <v>146</v>
      </c>
      <c r="AA1366">
        <v>1</v>
      </c>
      <c r="AB1366">
        <v>1</v>
      </c>
      <c r="AC1366" t="s">
        <v>13379</v>
      </c>
      <c r="AD1366" t="s">
        <v>1841</v>
      </c>
      <c r="AE1366" t="s">
        <v>5280</v>
      </c>
      <c r="AF1366" t="s">
        <v>13380</v>
      </c>
      <c r="AG1366" t="s">
        <v>13381</v>
      </c>
      <c r="AH1366" t="s">
        <v>13382</v>
      </c>
      <c r="AJ1366" s="4">
        <v>36340</v>
      </c>
      <c r="AK1366" t="s">
        <v>151</v>
      </c>
      <c r="AL1366" t="s">
        <v>5787</v>
      </c>
      <c r="AM1366" t="s">
        <v>13383</v>
      </c>
      <c r="AN1366" t="s">
        <v>13378</v>
      </c>
      <c r="AO1366">
        <v>862</v>
      </c>
      <c r="AP1366" s="1">
        <v>40339.8127662037</v>
      </c>
      <c r="AQ1366">
        <v>1980</v>
      </c>
      <c r="AR1366">
        <v>930</v>
      </c>
      <c r="AS1366">
        <v>1</v>
      </c>
      <c r="AT1366" t="s">
        <v>13384</v>
      </c>
      <c r="AU1366">
        <v>1980</v>
      </c>
      <c r="AV1366" s="3">
        <v>29385</v>
      </c>
      <c r="AX1366" t="s">
        <v>13385</v>
      </c>
      <c r="BD1366" s="3">
        <v>29364</v>
      </c>
      <c r="BE1366" t="s">
        <v>13384</v>
      </c>
      <c r="BF1366" t="s">
        <v>850</v>
      </c>
      <c r="BG1366">
        <v>19000000</v>
      </c>
      <c r="BH1366">
        <v>44017374</v>
      </c>
      <c r="BI1366">
        <v>1980</v>
      </c>
      <c r="BJ1366" t="b">
        <v>0</v>
      </c>
      <c r="BK1366" t="s">
        <v>13386</v>
      </c>
      <c r="BL1366">
        <v>0.33881175651943402</v>
      </c>
    </row>
    <row r="1367" spans="2:64" x14ac:dyDescent="0.25">
      <c r="B1367">
        <v>81534</v>
      </c>
      <c r="C1367" t="s">
        <v>13387</v>
      </c>
      <c r="D1367" s="6" t="s">
        <v>13388</v>
      </c>
      <c r="E1367" s="5">
        <v>29497</v>
      </c>
      <c r="F1367">
        <v>2</v>
      </c>
      <c r="G1367">
        <v>0</v>
      </c>
      <c r="H1367" s="9">
        <v>27643955.458773501</v>
      </c>
      <c r="I1367" s="9">
        <v>14520084.9056603</v>
      </c>
      <c r="J1367" s="9">
        <v>13123870.5531132</v>
      </c>
      <c r="K1367" s="10">
        <v>0.90384254901960703</v>
      </c>
      <c r="O1367" s="9">
        <v>9709597</v>
      </c>
      <c r="P1367" s="9">
        <v>5100000</v>
      </c>
      <c r="Q1367" s="9">
        <v>4609597</v>
      </c>
      <c r="S1367" t="s">
        <v>2585</v>
      </c>
      <c r="T1367" t="s">
        <v>1196</v>
      </c>
      <c r="U1367" s="2">
        <v>22206</v>
      </c>
      <c r="V1367">
        <v>7.3</v>
      </c>
      <c r="W1367">
        <v>29</v>
      </c>
      <c r="X1367">
        <v>59</v>
      </c>
      <c r="Y1367" t="s">
        <v>622</v>
      </c>
      <c r="Z1367">
        <v>103</v>
      </c>
      <c r="AA1367">
        <v>1</v>
      </c>
      <c r="AB1367">
        <v>1</v>
      </c>
      <c r="AC1367" t="s">
        <v>13389</v>
      </c>
      <c r="AD1367" t="s">
        <v>7003</v>
      </c>
      <c r="AE1367" t="s">
        <v>12648</v>
      </c>
      <c r="AF1367" t="s">
        <v>6374</v>
      </c>
      <c r="AG1367" t="s">
        <v>13390</v>
      </c>
      <c r="AH1367" t="s">
        <v>13391</v>
      </c>
      <c r="AJ1367" s="4">
        <v>36830</v>
      </c>
      <c r="AK1367" t="s">
        <v>151</v>
      </c>
      <c r="AL1367" t="s">
        <v>152</v>
      </c>
      <c r="AM1367" t="s">
        <v>13392</v>
      </c>
      <c r="AN1367" t="s">
        <v>13388</v>
      </c>
      <c r="AO1367">
        <v>6532</v>
      </c>
      <c r="AP1367" s="1">
        <v>41311.677071759259</v>
      </c>
      <c r="AQ1367">
        <v>1980</v>
      </c>
      <c r="AR1367">
        <v>3873</v>
      </c>
      <c r="AS1367">
        <v>1</v>
      </c>
      <c r="AT1367" t="s">
        <v>13388</v>
      </c>
      <c r="AU1367">
        <v>1980</v>
      </c>
      <c r="AV1367" s="3">
        <v>29497</v>
      </c>
      <c r="AX1367" t="s">
        <v>13393</v>
      </c>
      <c r="BD1367" s="3">
        <v>29497</v>
      </c>
      <c r="BE1367" t="s">
        <v>13388</v>
      </c>
      <c r="BF1367" t="s">
        <v>317</v>
      </c>
      <c r="BG1367">
        <v>5100000</v>
      </c>
      <c r="BH1367">
        <v>9709597</v>
      </c>
      <c r="BI1367">
        <v>1980</v>
      </c>
      <c r="BJ1367" t="b">
        <v>0</v>
      </c>
      <c r="BK1367" t="s">
        <v>13394</v>
      </c>
      <c r="BL1367">
        <v>0.35123761556048899</v>
      </c>
    </row>
    <row r="1368" spans="2:64" x14ac:dyDescent="0.25">
      <c r="B1368">
        <v>81616</v>
      </c>
      <c r="C1368" t="s">
        <v>13405</v>
      </c>
      <c r="D1368" s="6" t="s">
        <v>13406</v>
      </c>
      <c r="E1368" s="5">
        <v>29259</v>
      </c>
      <c r="F1368">
        <v>3</v>
      </c>
      <c r="G1368">
        <v>1</v>
      </c>
      <c r="U1368">
        <v>853</v>
      </c>
      <c r="V1368">
        <v>7.2</v>
      </c>
      <c r="Y1368" t="s">
        <v>317</v>
      </c>
      <c r="Z1368">
        <v>150</v>
      </c>
      <c r="AA1368">
        <v>0</v>
      </c>
      <c r="AB1368">
        <v>0</v>
      </c>
      <c r="AC1368" t="s">
        <v>13407</v>
      </c>
      <c r="AD1368" t="s">
        <v>5105</v>
      </c>
      <c r="AE1368" t="s">
        <v>12245</v>
      </c>
      <c r="AF1368" t="s">
        <v>13408</v>
      </c>
      <c r="AG1368" t="s">
        <v>13409</v>
      </c>
      <c r="AH1368" t="s">
        <v>13410</v>
      </c>
      <c r="AK1368" t="s">
        <v>4569</v>
      </c>
      <c r="AL1368" t="s">
        <v>5498</v>
      </c>
      <c r="AM1368" t="s">
        <v>90</v>
      </c>
      <c r="AN1368" t="s">
        <v>13406</v>
      </c>
      <c r="AO1368">
        <v>1717</v>
      </c>
      <c r="AP1368" s="1">
        <v>40407.511701388888</v>
      </c>
      <c r="AQ1368">
        <v>1980</v>
      </c>
      <c r="AR1368">
        <v>1472</v>
      </c>
      <c r="AS1368">
        <v>1</v>
      </c>
      <c r="AT1368" t="s">
        <v>13406</v>
      </c>
      <c r="AU1368">
        <v>1980</v>
      </c>
      <c r="AV1368" s="3">
        <v>29259</v>
      </c>
      <c r="AX1368" t="s">
        <v>13411</v>
      </c>
      <c r="BL1368">
        <v>0.32680009277974698</v>
      </c>
    </row>
    <row r="1369" spans="2:64" x14ac:dyDescent="0.25">
      <c r="B1369">
        <v>81777</v>
      </c>
      <c r="C1369" t="s">
        <v>13423</v>
      </c>
      <c r="D1369" s="6" t="s">
        <v>13424</v>
      </c>
      <c r="E1369" s="5">
        <v>29441</v>
      </c>
      <c r="F1369">
        <v>3</v>
      </c>
      <c r="G1369">
        <v>0</v>
      </c>
      <c r="H1369" s="9">
        <v>65973745.9984634</v>
      </c>
      <c r="O1369" s="9">
        <v>22762571</v>
      </c>
      <c r="S1369" t="s">
        <v>2585</v>
      </c>
      <c r="T1369" t="s">
        <v>1196</v>
      </c>
      <c r="U1369" s="2">
        <v>9805</v>
      </c>
      <c r="V1369">
        <v>5.0999999999999996</v>
      </c>
      <c r="W1369">
        <v>35</v>
      </c>
      <c r="X1369">
        <v>38</v>
      </c>
      <c r="Y1369" t="s">
        <v>3494</v>
      </c>
      <c r="Z1369">
        <v>96</v>
      </c>
      <c r="AA1369">
        <v>1</v>
      </c>
      <c r="AB1369">
        <v>1</v>
      </c>
      <c r="AC1369" t="s">
        <v>13425</v>
      </c>
      <c r="AD1369" t="s">
        <v>13426</v>
      </c>
      <c r="AE1369" t="s">
        <v>13427</v>
      </c>
      <c r="AF1369" t="s">
        <v>13428</v>
      </c>
      <c r="AG1369" t="s">
        <v>13429</v>
      </c>
      <c r="AH1369" t="s">
        <v>13430</v>
      </c>
      <c r="AJ1369" s="4">
        <v>36361</v>
      </c>
      <c r="AK1369" t="s">
        <v>151</v>
      </c>
      <c r="AL1369" t="s">
        <v>152</v>
      </c>
      <c r="AM1369" t="s">
        <v>13431</v>
      </c>
      <c r="AN1369" t="s">
        <v>13424</v>
      </c>
      <c r="AO1369">
        <v>5191</v>
      </c>
      <c r="AP1369" s="1">
        <v>41044.013969907406</v>
      </c>
      <c r="AQ1369">
        <v>1980</v>
      </c>
      <c r="AR1369">
        <v>3254</v>
      </c>
      <c r="AS1369">
        <v>1</v>
      </c>
      <c r="AT1369" t="s">
        <v>13424</v>
      </c>
      <c r="AU1369">
        <v>1980</v>
      </c>
      <c r="AV1369" s="3">
        <v>29441</v>
      </c>
      <c r="AX1369" t="s">
        <v>13432</v>
      </c>
      <c r="BD1369" s="3">
        <v>29441</v>
      </c>
      <c r="BE1369" t="s">
        <v>13424</v>
      </c>
      <c r="BF1369" t="s">
        <v>1808</v>
      </c>
      <c r="BH1369">
        <v>22762571</v>
      </c>
      <c r="BI1369">
        <v>1980</v>
      </c>
      <c r="BJ1369" t="b">
        <v>0</v>
      </c>
      <c r="BK1369" t="s">
        <v>13433</v>
      </c>
      <c r="BL1369">
        <v>0.345024686039961</v>
      </c>
    </row>
    <row r="1370" spans="2:64" x14ac:dyDescent="0.25">
      <c r="B1370">
        <v>74611</v>
      </c>
      <c r="C1370" t="s">
        <v>11978</v>
      </c>
      <c r="D1370" s="6" t="s">
        <v>11979</v>
      </c>
      <c r="E1370" s="5">
        <v>29840</v>
      </c>
      <c r="F1370">
        <v>3</v>
      </c>
      <c r="G1370">
        <v>0</v>
      </c>
      <c r="S1370" t="s">
        <v>5439</v>
      </c>
      <c r="U1370" s="2">
        <v>1284</v>
      </c>
      <c r="V1370">
        <v>6.4</v>
      </c>
      <c r="Y1370" t="s">
        <v>1101</v>
      </c>
      <c r="Z1370">
        <v>98</v>
      </c>
      <c r="AA1370">
        <v>1</v>
      </c>
      <c r="AB1370">
        <v>0</v>
      </c>
      <c r="AC1370" t="s">
        <v>11980</v>
      </c>
      <c r="AD1370" t="s">
        <v>611</v>
      </c>
      <c r="AE1370" t="s">
        <v>11981</v>
      </c>
      <c r="AF1370" t="s">
        <v>11982</v>
      </c>
      <c r="AG1370" t="s">
        <v>11983</v>
      </c>
      <c r="AH1370" t="s">
        <v>11984</v>
      </c>
      <c r="AK1370" t="s">
        <v>151</v>
      </c>
      <c r="AL1370" t="s">
        <v>11985</v>
      </c>
      <c r="AM1370" t="s">
        <v>250</v>
      </c>
      <c r="AN1370" t="s">
        <v>11979</v>
      </c>
      <c r="AO1370">
        <v>8954</v>
      </c>
      <c r="AP1370" s="1">
        <v>41618.163043981483</v>
      </c>
      <c r="AQ1370">
        <v>1977</v>
      </c>
      <c r="AR1370">
        <v>4936</v>
      </c>
      <c r="AS1370">
        <v>1</v>
      </c>
      <c r="AT1370" t="s">
        <v>11986</v>
      </c>
      <c r="AU1370">
        <v>1977</v>
      </c>
      <c r="AV1370" s="3">
        <v>29840</v>
      </c>
      <c r="AX1370" t="s">
        <v>11987</v>
      </c>
      <c r="BL1370">
        <v>0.38603002087544303</v>
      </c>
    </row>
    <row r="1371" spans="2:64" x14ac:dyDescent="0.25">
      <c r="B1371">
        <v>76584</v>
      </c>
      <c r="C1371" t="s">
        <v>12359</v>
      </c>
      <c r="D1371" s="6" t="s">
        <v>12360</v>
      </c>
      <c r="E1371" s="5">
        <v>29921</v>
      </c>
      <c r="F1371">
        <v>0</v>
      </c>
      <c r="G1371">
        <v>0</v>
      </c>
      <c r="S1371" t="s">
        <v>5439</v>
      </c>
      <c r="T1371" t="s">
        <v>10121</v>
      </c>
      <c r="U1371" s="2">
        <v>7648</v>
      </c>
      <c r="V1371">
        <v>6.6</v>
      </c>
      <c r="X1371">
        <v>100</v>
      </c>
      <c r="Y1371" t="s">
        <v>9977</v>
      </c>
      <c r="Z1371">
        <v>99</v>
      </c>
      <c r="AA1371">
        <v>1</v>
      </c>
      <c r="AB1371">
        <v>0</v>
      </c>
      <c r="AC1371" t="s">
        <v>12361</v>
      </c>
      <c r="AE1371" t="s">
        <v>12362</v>
      </c>
      <c r="AF1371" t="s">
        <v>12363</v>
      </c>
      <c r="AG1371" t="s">
        <v>12364</v>
      </c>
      <c r="AH1371" t="s">
        <v>12365</v>
      </c>
      <c r="AI1371" t="s">
        <v>12366</v>
      </c>
      <c r="AJ1371" s="4">
        <v>39658</v>
      </c>
      <c r="AK1371" t="s">
        <v>2692</v>
      </c>
      <c r="AL1371" t="s">
        <v>4286</v>
      </c>
      <c r="AM1371" t="s">
        <v>2746</v>
      </c>
      <c r="AN1371" t="s">
        <v>12360</v>
      </c>
      <c r="AO1371">
        <v>67</v>
      </c>
      <c r="AP1371" s="1">
        <v>40025.889351851853</v>
      </c>
      <c r="AQ1371">
        <v>1978</v>
      </c>
      <c r="AR1371">
        <v>405</v>
      </c>
      <c r="AS1371">
        <v>1</v>
      </c>
      <c r="AT1371" t="s">
        <v>12367</v>
      </c>
      <c r="AU1371">
        <v>1978</v>
      </c>
      <c r="AV1371" s="3">
        <v>29921</v>
      </c>
      <c r="AX1371" t="s">
        <v>12368</v>
      </c>
      <c r="BL1371">
        <v>0.38934358328639102</v>
      </c>
    </row>
    <row r="1372" spans="2:64" x14ac:dyDescent="0.25">
      <c r="B1372">
        <v>81573</v>
      </c>
      <c r="C1372" t="s">
        <v>13395</v>
      </c>
      <c r="D1372" s="6" t="s">
        <v>13396</v>
      </c>
      <c r="E1372" s="5">
        <v>29756</v>
      </c>
      <c r="F1372">
        <v>3</v>
      </c>
      <c r="G1372">
        <v>1</v>
      </c>
      <c r="H1372" s="9">
        <v>288294606.74384099</v>
      </c>
      <c r="I1372" s="9">
        <v>143899867.54966801</v>
      </c>
      <c r="J1372" s="9">
        <v>144394739.19417199</v>
      </c>
      <c r="K1372" s="10">
        <v>1.003439</v>
      </c>
      <c r="O1372" s="9">
        <v>108185706</v>
      </c>
      <c r="P1372" s="9">
        <v>54000000</v>
      </c>
      <c r="Q1372" s="9">
        <v>54185706</v>
      </c>
      <c r="S1372" t="s">
        <v>2585</v>
      </c>
      <c r="T1372" t="s">
        <v>1326</v>
      </c>
      <c r="U1372" s="2">
        <v>81562</v>
      </c>
      <c r="V1372">
        <v>6.8</v>
      </c>
      <c r="W1372">
        <v>87</v>
      </c>
      <c r="X1372">
        <v>89</v>
      </c>
      <c r="Y1372" t="s">
        <v>6097</v>
      </c>
      <c r="Z1372">
        <v>127</v>
      </c>
      <c r="AA1372">
        <v>1</v>
      </c>
      <c r="AB1372">
        <v>0</v>
      </c>
      <c r="AC1372" t="s">
        <v>13397</v>
      </c>
      <c r="AD1372" t="s">
        <v>8812</v>
      </c>
      <c r="AE1372" t="s">
        <v>13398</v>
      </c>
      <c r="AF1372" t="s">
        <v>13399</v>
      </c>
      <c r="AG1372" t="s">
        <v>13400</v>
      </c>
      <c r="AH1372" t="s">
        <v>13401</v>
      </c>
      <c r="AJ1372" s="4">
        <v>37012</v>
      </c>
      <c r="AK1372" t="s">
        <v>2167</v>
      </c>
      <c r="AL1372" t="s">
        <v>141</v>
      </c>
      <c r="AM1372" t="s">
        <v>13402</v>
      </c>
      <c r="AN1372" t="s">
        <v>13396</v>
      </c>
      <c r="AO1372">
        <v>7535</v>
      </c>
      <c r="AP1372" s="1">
        <v>41453.912928240738</v>
      </c>
      <c r="AQ1372">
        <v>1980</v>
      </c>
      <c r="AR1372">
        <v>4282</v>
      </c>
      <c r="AS1372">
        <v>1</v>
      </c>
      <c r="AT1372" t="s">
        <v>13396</v>
      </c>
      <c r="AU1372">
        <v>1980</v>
      </c>
      <c r="AV1372" s="3">
        <v>29756</v>
      </c>
      <c r="AX1372" t="s">
        <v>13403</v>
      </c>
      <c r="BD1372" s="3">
        <v>29756</v>
      </c>
      <c r="BE1372" t="s">
        <v>13396</v>
      </c>
      <c r="BF1372" t="s">
        <v>3152</v>
      </c>
      <c r="BG1372">
        <v>54000000</v>
      </c>
      <c r="BH1372">
        <v>108185706</v>
      </c>
      <c r="BI1372">
        <v>1981</v>
      </c>
      <c r="BJ1372" t="b">
        <v>0</v>
      </c>
      <c r="BK1372" t="s">
        <v>13404</v>
      </c>
      <c r="BL1372">
        <v>0.37526094303986202</v>
      </c>
    </row>
    <row r="1373" spans="2:64" x14ac:dyDescent="0.25">
      <c r="B1373">
        <v>81633</v>
      </c>
      <c r="C1373" t="s">
        <v>13412</v>
      </c>
      <c r="D1373" s="6" t="s">
        <v>13413</v>
      </c>
      <c r="E1373" s="5">
        <v>29896</v>
      </c>
      <c r="F1373">
        <v>1</v>
      </c>
      <c r="G1373">
        <v>0</v>
      </c>
      <c r="H1373" s="9">
        <v>96366668.0896478</v>
      </c>
      <c r="I1373" s="9">
        <v>30919786.5528281</v>
      </c>
      <c r="J1373" s="9">
        <v>65446881.5368196</v>
      </c>
      <c r="K1373" s="10">
        <v>2.11666666666666</v>
      </c>
      <c r="O1373" s="9">
        <v>37400000</v>
      </c>
      <c r="P1373" s="9">
        <v>12000000</v>
      </c>
      <c r="Q1373" s="9">
        <v>25400000</v>
      </c>
      <c r="S1373" t="s">
        <v>2585</v>
      </c>
      <c r="T1373" t="s">
        <v>5430</v>
      </c>
      <c r="U1373" s="2">
        <v>48506</v>
      </c>
      <c r="V1373">
        <v>7</v>
      </c>
      <c r="X1373">
        <v>91</v>
      </c>
      <c r="Y1373" t="s">
        <v>9423</v>
      </c>
      <c r="Z1373">
        <v>110</v>
      </c>
      <c r="AA1373">
        <v>1</v>
      </c>
      <c r="AB1373">
        <v>0</v>
      </c>
      <c r="AC1373" t="s">
        <v>13414</v>
      </c>
      <c r="AD1373" t="s">
        <v>13415</v>
      </c>
      <c r="AE1373" t="s">
        <v>13416</v>
      </c>
      <c r="AF1373" t="s">
        <v>13417</v>
      </c>
      <c r="AG1373" t="s">
        <v>13418</v>
      </c>
      <c r="AH1373" t="s">
        <v>13419</v>
      </c>
      <c r="AJ1373" s="4">
        <v>36249</v>
      </c>
      <c r="AK1373" t="s">
        <v>151</v>
      </c>
      <c r="AL1373" t="s">
        <v>141</v>
      </c>
      <c r="AM1373" t="s">
        <v>13420</v>
      </c>
      <c r="AN1373" t="s">
        <v>13413</v>
      </c>
      <c r="AO1373">
        <v>4055</v>
      </c>
      <c r="AP1373" s="1">
        <v>40806.659282407411</v>
      </c>
      <c r="AQ1373">
        <v>1981</v>
      </c>
      <c r="AR1373">
        <v>2697</v>
      </c>
      <c r="AS1373">
        <v>1</v>
      </c>
      <c r="AT1373" t="s">
        <v>13413</v>
      </c>
      <c r="AU1373">
        <v>1981</v>
      </c>
      <c r="AV1373" s="3">
        <v>29896</v>
      </c>
      <c r="AX1373" t="s">
        <v>13421</v>
      </c>
      <c r="BD1373" s="3">
        <v>29896</v>
      </c>
      <c r="BE1373" t="s">
        <v>13413</v>
      </c>
      <c r="BF1373" t="s">
        <v>3152</v>
      </c>
      <c r="BG1373">
        <v>12000000</v>
      </c>
      <c r="BH1373">
        <v>37400000</v>
      </c>
      <c r="BI1373">
        <v>1981</v>
      </c>
      <c r="BJ1373" t="b">
        <v>0</v>
      </c>
      <c r="BK1373" t="s">
        <v>13422</v>
      </c>
      <c r="BL1373">
        <v>0.38810099738228498</v>
      </c>
    </row>
    <row r="1374" spans="2:64" x14ac:dyDescent="0.25">
      <c r="B1374">
        <v>82010</v>
      </c>
      <c r="C1374" t="s">
        <v>13434</v>
      </c>
      <c r="D1374" s="6" t="s">
        <v>13435</v>
      </c>
      <c r="E1374" s="5">
        <v>29819</v>
      </c>
      <c r="F1374">
        <v>2</v>
      </c>
      <c r="G1374">
        <v>0</v>
      </c>
      <c r="H1374" s="9">
        <v>83633428.521863401</v>
      </c>
      <c r="O1374" s="9">
        <v>31973249</v>
      </c>
      <c r="S1374" t="s">
        <v>5439</v>
      </c>
      <c r="T1374" t="s">
        <v>558</v>
      </c>
      <c r="U1374" s="2">
        <v>70776</v>
      </c>
      <c r="V1374">
        <v>7.6</v>
      </c>
      <c r="W1374">
        <v>60</v>
      </c>
      <c r="X1374">
        <v>89</v>
      </c>
      <c r="Y1374" t="s">
        <v>1654</v>
      </c>
      <c r="Z1374">
        <v>97</v>
      </c>
      <c r="AA1374">
        <v>1</v>
      </c>
      <c r="AB1374">
        <v>1</v>
      </c>
      <c r="AC1374" t="s">
        <v>13436</v>
      </c>
      <c r="AD1374" t="s">
        <v>6324</v>
      </c>
      <c r="AE1374" t="s">
        <v>12311</v>
      </c>
      <c r="AF1374" t="s">
        <v>12311</v>
      </c>
      <c r="AG1374" t="s">
        <v>13437</v>
      </c>
      <c r="AH1374" t="s">
        <v>13438</v>
      </c>
      <c r="AI1374" t="s">
        <v>13439</v>
      </c>
      <c r="AJ1374" s="4">
        <v>35773</v>
      </c>
      <c r="AK1374" t="s">
        <v>151</v>
      </c>
      <c r="AL1374" t="s">
        <v>5787</v>
      </c>
      <c r="AM1374" t="s">
        <v>13440</v>
      </c>
      <c r="AN1374" t="s">
        <v>13435</v>
      </c>
      <c r="AO1374">
        <v>4376</v>
      </c>
      <c r="AP1374" s="1">
        <v>40874.995659722219</v>
      </c>
      <c r="AQ1374">
        <v>1981</v>
      </c>
      <c r="AR1374">
        <v>2873</v>
      </c>
      <c r="AS1374">
        <v>1</v>
      </c>
      <c r="AT1374" t="s">
        <v>13435</v>
      </c>
      <c r="AU1374">
        <v>1981</v>
      </c>
      <c r="AV1374" s="3">
        <v>29819</v>
      </c>
      <c r="AX1374" t="s">
        <v>13441</v>
      </c>
      <c r="BD1374" s="3">
        <v>29819</v>
      </c>
      <c r="BE1374" t="s">
        <v>13435</v>
      </c>
      <c r="BF1374" t="s">
        <v>850</v>
      </c>
      <c r="BH1374">
        <v>31973249</v>
      </c>
      <c r="BI1374">
        <v>1981</v>
      </c>
      <c r="BJ1374" t="b">
        <v>0</v>
      </c>
      <c r="BK1374" t="s">
        <v>13442</v>
      </c>
      <c r="BL1374">
        <v>0.38230226316312599</v>
      </c>
    </row>
    <row r="1375" spans="2:64" x14ac:dyDescent="0.25">
      <c r="B1375">
        <v>82085</v>
      </c>
      <c r="C1375" t="s">
        <v>13453</v>
      </c>
      <c r="D1375" s="6" t="s">
        <v>13454</v>
      </c>
      <c r="E1375" s="5">
        <v>29791</v>
      </c>
      <c r="F1375">
        <v>3</v>
      </c>
      <c r="G1375">
        <v>1</v>
      </c>
      <c r="H1375" s="9">
        <v>36233866.802270703</v>
      </c>
      <c r="I1375" s="9">
        <v>47442969.432314403</v>
      </c>
      <c r="J1375" s="9">
        <v>-11209102.6300436</v>
      </c>
      <c r="K1375" s="10">
        <v>-0.23626477777777699</v>
      </c>
      <c r="O1375" s="9">
        <v>13747234</v>
      </c>
      <c r="P1375" s="9">
        <v>18000000</v>
      </c>
      <c r="Q1375" s="9">
        <v>-4252766</v>
      </c>
      <c r="S1375" t="s">
        <v>5439</v>
      </c>
      <c r="T1375" t="s">
        <v>13455</v>
      </c>
      <c r="U1375" s="2">
        <v>30915</v>
      </c>
      <c r="V1375">
        <v>7.4</v>
      </c>
      <c r="W1375">
        <v>85</v>
      </c>
      <c r="X1375">
        <v>91</v>
      </c>
      <c r="Y1375" t="s">
        <v>1890</v>
      </c>
      <c r="Z1375">
        <v>107</v>
      </c>
      <c r="AA1375">
        <v>1</v>
      </c>
      <c r="AB1375">
        <v>1</v>
      </c>
      <c r="AC1375" t="s">
        <v>13456</v>
      </c>
      <c r="AD1375" t="s">
        <v>1199</v>
      </c>
      <c r="AE1375" t="s">
        <v>11550</v>
      </c>
      <c r="AF1375" t="s">
        <v>11550</v>
      </c>
      <c r="AG1375" t="s">
        <v>13457</v>
      </c>
      <c r="AH1375" t="s">
        <v>13458</v>
      </c>
      <c r="AI1375" t="s">
        <v>13459</v>
      </c>
      <c r="AJ1375" s="4">
        <v>37131</v>
      </c>
      <c r="AK1375" t="s">
        <v>151</v>
      </c>
      <c r="AL1375" t="s">
        <v>152</v>
      </c>
      <c r="AM1375" t="s">
        <v>13460</v>
      </c>
      <c r="AN1375" t="s">
        <v>13454</v>
      </c>
      <c r="AO1375">
        <v>13477</v>
      </c>
      <c r="AP1375" s="1">
        <v>42490.949652777781</v>
      </c>
      <c r="AQ1375">
        <v>1981</v>
      </c>
      <c r="AR1375">
        <v>6865</v>
      </c>
      <c r="AS1375">
        <v>1</v>
      </c>
      <c r="AT1375" t="s">
        <v>13454</v>
      </c>
      <c r="AU1375">
        <v>1981</v>
      </c>
      <c r="AV1375" s="3">
        <v>29791</v>
      </c>
      <c r="AX1375" t="s">
        <v>13461</v>
      </c>
      <c r="BD1375" s="3">
        <v>29791</v>
      </c>
      <c r="BE1375" t="s">
        <v>13454</v>
      </c>
      <c r="BF1375" t="s">
        <v>3403</v>
      </c>
      <c r="BG1375">
        <v>18000000</v>
      </c>
      <c r="BH1375">
        <v>13747234</v>
      </c>
      <c r="BI1375">
        <v>1981</v>
      </c>
      <c r="BJ1375" t="b">
        <v>0</v>
      </c>
      <c r="BK1375" t="s">
        <v>13462</v>
      </c>
      <c r="BL1375">
        <v>0.37940289605354699</v>
      </c>
    </row>
    <row r="1376" spans="2:64" x14ac:dyDescent="0.25">
      <c r="B1376">
        <v>82089</v>
      </c>
      <c r="C1376" t="s">
        <v>13463</v>
      </c>
      <c r="D1376" s="6" t="s">
        <v>13464</v>
      </c>
      <c r="E1376" s="5">
        <v>29826</v>
      </c>
      <c r="F1376">
        <v>2</v>
      </c>
      <c r="G1376">
        <v>1</v>
      </c>
      <c r="H1376" s="9">
        <v>62929263.878656499</v>
      </c>
      <c r="O1376" s="9">
        <v>24058000</v>
      </c>
      <c r="S1376" t="s">
        <v>5439</v>
      </c>
      <c r="T1376" t="s">
        <v>768</v>
      </c>
      <c r="U1376" s="2">
        <v>24878</v>
      </c>
      <c r="V1376">
        <v>7.4</v>
      </c>
      <c r="W1376">
        <v>77</v>
      </c>
      <c r="X1376">
        <v>97</v>
      </c>
      <c r="Y1376" t="s">
        <v>321</v>
      </c>
      <c r="Z1376">
        <v>113</v>
      </c>
      <c r="AA1376">
        <v>1</v>
      </c>
      <c r="AB1376">
        <v>1</v>
      </c>
      <c r="AC1376" t="s">
        <v>13465</v>
      </c>
      <c r="AD1376" t="s">
        <v>13466</v>
      </c>
      <c r="AE1376" t="s">
        <v>13467</v>
      </c>
      <c r="AF1376" t="s">
        <v>13467</v>
      </c>
      <c r="AG1376" t="s">
        <v>13468</v>
      </c>
      <c r="AH1376" t="s">
        <v>13469</v>
      </c>
      <c r="AJ1376" s="4">
        <v>35752</v>
      </c>
      <c r="AK1376" t="s">
        <v>151</v>
      </c>
      <c r="AL1376" t="s">
        <v>152</v>
      </c>
      <c r="AM1376" t="s">
        <v>13470</v>
      </c>
      <c r="AN1376" t="s">
        <v>13464</v>
      </c>
      <c r="AO1376">
        <v>5827</v>
      </c>
      <c r="AP1376" s="1">
        <v>41178.648888888885</v>
      </c>
      <c r="AQ1376">
        <v>1981</v>
      </c>
      <c r="AR1376">
        <v>3549</v>
      </c>
      <c r="AS1376">
        <v>1</v>
      </c>
      <c r="AT1376" t="s">
        <v>13464</v>
      </c>
      <c r="AU1376">
        <v>1981</v>
      </c>
      <c r="AV1376" s="3">
        <v>29826</v>
      </c>
      <c r="AX1376" t="s">
        <v>13471</v>
      </c>
      <c r="BD1376" s="3">
        <v>29826</v>
      </c>
      <c r="BE1376" t="s">
        <v>13464</v>
      </c>
      <c r="BF1376" t="s">
        <v>3403</v>
      </c>
      <c r="BH1376">
        <v>24058000</v>
      </c>
      <c r="BI1376">
        <v>1981</v>
      </c>
      <c r="BJ1376" t="b">
        <v>0</v>
      </c>
      <c r="BK1376" t="s">
        <v>13472</v>
      </c>
      <c r="BL1376">
        <v>0.38230226316312599</v>
      </c>
    </row>
    <row r="1377" spans="2:64" x14ac:dyDescent="0.25">
      <c r="B1377">
        <v>82158</v>
      </c>
      <c r="C1377" t="s">
        <v>13484</v>
      </c>
      <c r="D1377" s="6" t="s">
        <v>13485</v>
      </c>
      <c r="E1377" s="5">
        <v>29854</v>
      </c>
      <c r="F1377">
        <v>1</v>
      </c>
      <c r="G1377">
        <v>0</v>
      </c>
      <c r="H1377" s="9">
        <v>148071245.52223101</v>
      </c>
      <c r="I1377" s="9">
        <v>14247596.5665236</v>
      </c>
      <c r="J1377" s="9">
        <v>133823648.955708</v>
      </c>
      <c r="K1377" s="10">
        <v>9.3927174545454495</v>
      </c>
      <c r="O1377" s="9">
        <v>57159946</v>
      </c>
      <c r="P1377" s="9">
        <v>5500000</v>
      </c>
      <c r="Q1377" s="9">
        <v>51659946</v>
      </c>
      <c r="S1377" t="s">
        <v>2585</v>
      </c>
      <c r="T1377" t="s">
        <v>3871</v>
      </c>
      <c r="U1377" s="2">
        <v>43553</v>
      </c>
      <c r="V1377">
        <v>7.2</v>
      </c>
      <c r="X1377">
        <v>83</v>
      </c>
      <c r="Y1377" t="s">
        <v>13359</v>
      </c>
      <c r="Z1377">
        <v>125</v>
      </c>
      <c r="AA1377">
        <v>1</v>
      </c>
      <c r="AB1377">
        <v>0</v>
      </c>
      <c r="AC1377" t="s">
        <v>13486</v>
      </c>
      <c r="AD1377" t="s">
        <v>13487</v>
      </c>
      <c r="AE1377" t="s">
        <v>13488</v>
      </c>
      <c r="AF1377" t="s">
        <v>13489</v>
      </c>
      <c r="AG1377" t="s">
        <v>13490</v>
      </c>
      <c r="AH1377" t="s">
        <v>13491</v>
      </c>
      <c r="AJ1377" s="4">
        <v>35669</v>
      </c>
      <c r="AK1377" t="s">
        <v>1428</v>
      </c>
      <c r="AL1377" t="s">
        <v>141</v>
      </c>
      <c r="AM1377" t="s">
        <v>13492</v>
      </c>
      <c r="AN1377" t="s">
        <v>13485</v>
      </c>
      <c r="AO1377">
        <v>12697</v>
      </c>
      <c r="AP1377" s="1">
        <v>42301.386990740742</v>
      </c>
      <c r="AQ1377">
        <v>1981</v>
      </c>
      <c r="AR1377">
        <v>6507</v>
      </c>
      <c r="AS1377">
        <v>1</v>
      </c>
      <c r="AT1377" t="s">
        <v>13485</v>
      </c>
      <c r="AU1377">
        <v>1981</v>
      </c>
      <c r="AV1377" s="3">
        <v>30050</v>
      </c>
      <c r="AX1377" t="s">
        <v>13493</v>
      </c>
      <c r="BD1377" s="3">
        <v>29854</v>
      </c>
      <c r="BE1377" t="s">
        <v>13485</v>
      </c>
      <c r="BF1377" t="s">
        <v>317</v>
      </c>
      <c r="BG1377">
        <v>5500000</v>
      </c>
      <c r="BH1377">
        <v>57159946</v>
      </c>
      <c r="BI1377">
        <v>1981</v>
      </c>
      <c r="BJ1377" t="b">
        <v>0</v>
      </c>
      <c r="BK1377" t="s">
        <v>13494</v>
      </c>
      <c r="BL1377">
        <v>0.38603002087544303</v>
      </c>
    </row>
    <row r="1378" spans="2:64" x14ac:dyDescent="0.25">
      <c r="B1378">
        <v>82176</v>
      </c>
      <c r="C1378" t="s">
        <v>13495</v>
      </c>
      <c r="D1378" s="6" t="s">
        <v>13496</v>
      </c>
      <c r="E1378" s="5">
        <v>29678</v>
      </c>
      <c r="F1378">
        <v>3</v>
      </c>
      <c r="G1378">
        <v>0</v>
      </c>
      <c r="S1378" t="s">
        <v>5439</v>
      </c>
      <c r="T1378" t="s">
        <v>13497</v>
      </c>
      <c r="U1378" s="2">
        <v>16952</v>
      </c>
      <c r="V1378">
        <v>7.6</v>
      </c>
      <c r="Y1378" t="s">
        <v>2613</v>
      </c>
      <c r="Z1378">
        <v>138</v>
      </c>
      <c r="AA1378">
        <v>0</v>
      </c>
      <c r="AB1378">
        <v>0</v>
      </c>
      <c r="AC1378" t="s">
        <v>13498</v>
      </c>
      <c r="AD1378" t="s">
        <v>309</v>
      </c>
      <c r="AE1378" t="s">
        <v>13499</v>
      </c>
      <c r="AF1378" t="s">
        <v>13500</v>
      </c>
      <c r="AG1378" t="s">
        <v>13501</v>
      </c>
      <c r="AH1378" t="s">
        <v>13502</v>
      </c>
      <c r="AJ1378" s="4">
        <v>38474</v>
      </c>
      <c r="AK1378" t="s">
        <v>447</v>
      </c>
      <c r="AL1378" t="s">
        <v>7256</v>
      </c>
      <c r="AM1378" t="s">
        <v>883</v>
      </c>
      <c r="AN1378" t="s">
        <v>13496</v>
      </c>
      <c r="AO1378">
        <v>6767</v>
      </c>
      <c r="AP1378" s="1">
        <v>41345.137280092589</v>
      </c>
      <c r="AQ1378">
        <v>1981</v>
      </c>
      <c r="AR1378">
        <v>3976</v>
      </c>
      <c r="AS1378">
        <v>1</v>
      </c>
      <c r="AT1378" t="s">
        <v>13503</v>
      </c>
      <c r="AU1378">
        <v>1981</v>
      </c>
      <c r="AV1378" s="3">
        <v>29678</v>
      </c>
      <c r="AX1378" t="s">
        <v>13504</v>
      </c>
      <c r="BL1378">
        <v>0.36904801351933397</v>
      </c>
    </row>
    <row r="1379" spans="2:64" x14ac:dyDescent="0.25">
      <c r="B1379">
        <v>82186</v>
      </c>
      <c r="C1379" t="s">
        <v>13505</v>
      </c>
      <c r="D1379" s="6" t="s">
        <v>13506</v>
      </c>
      <c r="E1379" s="5">
        <v>29749</v>
      </c>
      <c r="F1379">
        <v>3</v>
      </c>
      <c r="G1379">
        <v>0</v>
      </c>
      <c r="H1379" s="9">
        <v>79944370.860927105</v>
      </c>
      <c r="I1379" s="9">
        <v>39972185.4304635</v>
      </c>
      <c r="J1379" s="9">
        <v>39972185.4304635</v>
      </c>
      <c r="K1379" s="10">
        <v>1</v>
      </c>
      <c r="O1379" s="9">
        <v>30000000</v>
      </c>
      <c r="P1379" s="9">
        <v>15000000</v>
      </c>
      <c r="Q1379" s="9">
        <v>15000000</v>
      </c>
      <c r="S1379" t="s">
        <v>2585</v>
      </c>
      <c r="T1379" t="s">
        <v>1326</v>
      </c>
      <c r="U1379" s="2">
        <v>34702</v>
      </c>
      <c r="V1379">
        <v>6.9</v>
      </c>
      <c r="X1379">
        <v>66</v>
      </c>
      <c r="Y1379" t="s">
        <v>5838</v>
      </c>
      <c r="Z1379">
        <v>118</v>
      </c>
      <c r="AA1379">
        <v>1</v>
      </c>
      <c r="AB1379">
        <v>1</v>
      </c>
      <c r="AC1379" t="s">
        <v>13507</v>
      </c>
      <c r="AD1379" t="s">
        <v>13508</v>
      </c>
      <c r="AE1379" t="s">
        <v>9319</v>
      </c>
      <c r="AF1379" t="s">
        <v>13509</v>
      </c>
      <c r="AG1379" t="s">
        <v>13510</v>
      </c>
      <c r="AH1379" t="s">
        <v>13511</v>
      </c>
      <c r="AJ1379" s="4">
        <v>38139</v>
      </c>
      <c r="AK1379" t="s">
        <v>151</v>
      </c>
      <c r="AL1379" t="s">
        <v>5787</v>
      </c>
      <c r="AM1379" t="s">
        <v>13512</v>
      </c>
      <c r="AN1379" t="s">
        <v>13506</v>
      </c>
      <c r="AO1379">
        <v>529</v>
      </c>
      <c r="AP1379" s="1">
        <v>40287.67292824074</v>
      </c>
      <c r="AQ1379">
        <v>1981</v>
      </c>
      <c r="AR1379">
        <v>744</v>
      </c>
      <c r="AS1379">
        <v>1</v>
      </c>
      <c r="AT1379" t="s">
        <v>13506</v>
      </c>
      <c r="AU1379">
        <v>1981</v>
      </c>
      <c r="AV1379" s="3">
        <v>29749</v>
      </c>
      <c r="AX1379" t="s">
        <v>13513</v>
      </c>
      <c r="BD1379" s="3">
        <v>29749</v>
      </c>
      <c r="BE1379" t="s">
        <v>13506</v>
      </c>
      <c r="BF1379" t="s">
        <v>3152</v>
      </c>
      <c r="BG1379">
        <v>15000000</v>
      </c>
      <c r="BH1379">
        <v>30000000</v>
      </c>
      <c r="BI1379">
        <v>1981</v>
      </c>
      <c r="BJ1379" t="b">
        <v>0</v>
      </c>
      <c r="BK1379" t="s">
        <v>13514</v>
      </c>
      <c r="BL1379">
        <v>0.37526094303986202</v>
      </c>
    </row>
    <row r="1380" spans="2:64" x14ac:dyDescent="0.25">
      <c r="B1380">
        <v>82288</v>
      </c>
      <c r="C1380" t="s">
        <v>13526</v>
      </c>
      <c r="D1380" s="6" t="s">
        <v>13527</v>
      </c>
      <c r="E1380" s="5">
        <v>29763</v>
      </c>
      <c r="F1380">
        <v>1</v>
      </c>
      <c r="G1380">
        <v>0</v>
      </c>
      <c r="H1380" s="9">
        <v>15988874.172185401</v>
      </c>
      <c r="I1380" s="9">
        <v>47966622.516556203</v>
      </c>
      <c r="J1380" s="9">
        <v>-31977748.344370801</v>
      </c>
      <c r="K1380" s="10">
        <v>-0.66666666666666596</v>
      </c>
      <c r="O1380" s="9">
        <v>6000000</v>
      </c>
      <c r="P1380" s="9">
        <v>18000000</v>
      </c>
      <c r="Q1380" s="9">
        <v>-12000000</v>
      </c>
      <c r="S1380" t="s">
        <v>2585</v>
      </c>
      <c r="T1380" t="s">
        <v>887</v>
      </c>
      <c r="U1380" s="2">
        <v>11656</v>
      </c>
      <c r="V1380">
        <v>6.7</v>
      </c>
      <c r="X1380">
        <v>86</v>
      </c>
      <c r="Y1380" t="s">
        <v>7726</v>
      </c>
      <c r="Z1380">
        <v>109</v>
      </c>
      <c r="AA1380">
        <v>1</v>
      </c>
      <c r="AB1380">
        <v>1</v>
      </c>
      <c r="AC1380" t="s">
        <v>13528</v>
      </c>
      <c r="AD1380" t="s">
        <v>7888</v>
      </c>
      <c r="AE1380" t="s">
        <v>13529</v>
      </c>
      <c r="AF1380" t="s">
        <v>13530</v>
      </c>
      <c r="AG1380" t="s">
        <v>13531</v>
      </c>
      <c r="AH1380" t="s">
        <v>13532</v>
      </c>
      <c r="AJ1380" s="4">
        <v>37915</v>
      </c>
      <c r="AK1380" t="s">
        <v>151</v>
      </c>
      <c r="AL1380" t="s">
        <v>152</v>
      </c>
      <c r="AM1380" t="s">
        <v>13533</v>
      </c>
      <c r="AN1380" t="s">
        <v>13527</v>
      </c>
      <c r="AO1380">
        <v>13664</v>
      </c>
      <c r="AP1380" s="1">
        <v>42543.183055555557</v>
      </c>
      <c r="AQ1380">
        <v>1981</v>
      </c>
      <c r="AR1380">
        <v>6944</v>
      </c>
      <c r="AS1380">
        <v>1</v>
      </c>
      <c r="AT1380" t="s">
        <v>13527</v>
      </c>
      <c r="AU1380">
        <v>1981</v>
      </c>
      <c r="AV1380" s="3">
        <v>29763</v>
      </c>
      <c r="AX1380" t="s">
        <v>13534</v>
      </c>
      <c r="BD1380" s="3">
        <v>29763</v>
      </c>
      <c r="BE1380" t="s">
        <v>13527</v>
      </c>
      <c r="BF1380" t="s">
        <v>897</v>
      </c>
      <c r="BG1380">
        <v>18000000</v>
      </c>
      <c r="BH1380">
        <v>6000000</v>
      </c>
      <c r="BI1380">
        <v>1981</v>
      </c>
      <c r="BJ1380" t="b">
        <v>0</v>
      </c>
      <c r="BK1380" t="s">
        <v>13535</v>
      </c>
      <c r="BL1380">
        <v>0.37526094303986202</v>
      </c>
    </row>
    <row r="1381" spans="2:64" x14ac:dyDescent="0.25">
      <c r="B1381">
        <v>82340</v>
      </c>
      <c r="C1381" t="s">
        <v>13548</v>
      </c>
      <c r="D1381" s="6" t="s">
        <v>13549</v>
      </c>
      <c r="E1381" s="5">
        <v>29777</v>
      </c>
      <c r="F1381">
        <v>0</v>
      </c>
      <c r="G1381">
        <v>0</v>
      </c>
      <c r="H1381" s="9">
        <v>66537973.912663698</v>
      </c>
      <c r="I1381" s="9">
        <v>15814323.144104799</v>
      </c>
      <c r="J1381" s="9">
        <v>50723650.768558897</v>
      </c>
      <c r="K1381" s="10">
        <v>3.2074499999999899</v>
      </c>
      <c r="O1381" s="9">
        <v>25244700</v>
      </c>
      <c r="P1381" s="9">
        <v>6000000</v>
      </c>
      <c r="Q1381" s="9">
        <v>19244700</v>
      </c>
      <c r="S1381" t="s">
        <v>5439</v>
      </c>
      <c r="T1381" t="s">
        <v>1578</v>
      </c>
      <c r="U1381" s="2">
        <v>98978</v>
      </c>
      <c r="V1381">
        <v>7.2</v>
      </c>
      <c r="W1381">
        <v>76</v>
      </c>
      <c r="X1381">
        <v>86</v>
      </c>
      <c r="Y1381" t="s">
        <v>10375</v>
      </c>
      <c r="Z1381">
        <v>99</v>
      </c>
      <c r="AA1381">
        <v>1</v>
      </c>
      <c r="AB1381">
        <v>1</v>
      </c>
      <c r="AC1381" t="s">
        <v>13550</v>
      </c>
      <c r="AD1381" t="s">
        <v>12405</v>
      </c>
      <c r="AE1381" t="s">
        <v>11007</v>
      </c>
      <c r="AF1381" t="s">
        <v>13551</v>
      </c>
      <c r="AG1381" t="s">
        <v>13552</v>
      </c>
      <c r="AH1381" t="s">
        <v>13553</v>
      </c>
      <c r="AJ1381" s="4">
        <v>36851</v>
      </c>
      <c r="AK1381" t="s">
        <v>151</v>
      </c>
      <c r="AL1381" t="s">
        <v>5787</v>
      </c>
      <c r="AM1381" t="s">
        <v>13554</v>
      </c>
      <c r="AN1381" t="s">
        <v>13549</v>
      </c>
      <c r="AO1381">
        <v>1599</v>
      </c>
      <c r="AP1381" s="1">
        <v>40392.810069444444</v>
      </c>
      <c r="AQ1381">
        <v>1981</v>
      </c>
      <c r="AR1381">
        <v>1427</v>
      </c>
      <c r="AS1381">
        <v>1</v>
      </c>
      <c r="AT1381" t="s">
        <v>13549</v>
      </c>
      <c r="AU1381">
        <v>1981</v>
      </c>
      <c r="AV1381" s="3">
        <v>29777</v>
      </c>
      <c r="AX1381" t="s">
        <v>13555</v>
      </c>
      <c r="BD1381" s="3">
        <v>29777</v>
      </c>
      <c r="BE1381" t="s">
        <v>13549</v>
      </c>
      <c r="BF1381" t="s">
        <v>897</v>
      </c>
      <c r="BG1381">
        <v>6000000</v>
      </c>
      <c r="BH1381">
        <v>25244700</v>
      </c>
      <c r="BI1381">
        <v>1981</v>
      </c>
      <c r="BJ1381" t="b">
        <v>0</v>
      </c>
      <c r="BK1381" t="s">
        <v>13556</v>
      </c>
      <c r="BL1381">
        <v>0.37940289605354699</v>
      </c>
    </row>
    <row r="1382" spans="2:64" x14ac:dyDescent="0.25">
      <c r="B1382">
        <v>82370</v>
      </c>
      <c r="C1382" t="s">
        <v>13557</v>
      </c>
      <c r="D1382" s="6" t="s">
        <v>13558</v>
      </c>
      <c r="E1382" s="5">
        <v>29859</v>
      </c>
      <c r="F1382">
        <v>3</v>
      </c>
      <c r="G1382">
        <v>0</v>
      </c>
      <c r="S1382" t="s">
        <v>5439</v>
      </c>
      <c r="T1382" t="s">
        <v>660</v>
      </c>
      <c r="U1382" s="2">
        <v>5578</v>
      </c>
      <c r="V1382">
        <v>7.4</v>
      </c>
      <c r="X1382">
        <v>90</v>
      </c>
      <c r="Y1382" t="s">
        <v>431</v>
      </c>
      <c r="Z1382">
        <v>106</v>
      </c>
      <c r="AA1382">
        <v>0</v>
      </c>
      <c r="AB1382">
        <v>0</v>
      </c>
      <c r="AC1382" t="s">
        <v>13559</v>
      </c>
      <c r="AD1382" t="s">
        <v>10900</v>
      </c>
      <c r="AE1382" t="s">
        <v>7004</v>
      </c>
      <c r="AF1382" t="s">
        <v>13560</v>
      </c>
      <c r="AG1382" t="s">
        <v>13561</v>
      </c>
      <c r="AH1382" t="s">
        <v>13562</v>
      </c>
      <c r="AJ1382" s="4">
        <v>37271</v>
      </c>
      <c r="AK1382" t="s">
        <v>198</v>
      </c>
      <c r="AL1382" t="s">
        <v>70</v>
      </c>
      <c r="AM1382" t="s">
        <v>9960</v>
      </c>
      <c r="AN1382" t="s">
        <v>13558</v>
      </c>
      <c r="AO1382">
        <v>2022</v>
      </c>
      <c r="AP1382" s="1">
        <v>40456.921481481484</v>
      </c>
      <c r="AQ1382">
        <v>1981</v>
      </c>
      <c r="AR1382">
        <v>1646</v>
      </c>
      <c r="AS1382">
        <v>1</v>
      </c>
      <c r="AT1382" t="s">
        <v>13563</v>
      </c>
      <c r="AU1382">
        <v>1981</v>
      </c>
      <c r="AV1382" s="3">
        <v>29859</v>
      </c>
      <c r="AX1382" t="s">
        <v>13564</v>
      </c>
      <c r="BL1382">
        <v>0.38603002087544303</v>
      </c>
    </row>
    <row r="1383" spans="2:64" x14ac:dyDescent="0.25">
      <c r="B1383">
        <v>82398</v>
      </c>
      <c r="C1383" t="s">
        <v>13565</v>
      </c>
      <c r="D1383" s="6" t="s">
        <v>13566</v>
      </c>
      <c r="E1383" s="5">
        <v>29763</v>
      </c>
      <c r="F1383">
        <v>3</v>
      </c>
      <c r="G1383">
        <v>0</v>
      </c>
      <c r="H1383" s="9">
        <v>146031717.439293</v>
      </c>
      <c r="I1383" s="9">
        <v>74614746.136865303</v>
      </c>
      <c r="J1383" s="9">
        <v>71416971.302428201</v>
      </c>
      <c r="K1383" s="10">
        <v>0.95714285714285696</v>
      </c>
      <c r="O1383" s="9">
        <v>54800000</v>
      </c>
      <c r="P1383" s="9">
        <v>28000000</v>
      </c>
      <c r="Q1383" s="9">
        <v>26800000</v>
      </c>
      <c r="S1383" t="s">
        <v>2585</v>
      </c>
      <c r="T1383" t="s">
        <v>1381</v>
      </c>
      <c r="U1383" s="2">
        <v>76228</v>
      </c>
      <c r="V1383">
        <v>6.8</v>
      </c>
      <c r="W1383">
        <v>54</v>
      </c>
      <c r="X1383">
        <v>74</v>
      </c>
      <c r="Y1383" t="s">
        <v>7674</v>
      </c>
      <c r="Z1383">
        <v>127</v>
      </c>
      <c r="AA1383">
        <v>1</v>
      </c>
      <c r="AB1383">
        <v>0</v>
      </c>
      <c r="AC1383" t="s">
        <v>13567</v>
      </c>
      <c r="AD1383" t="s">
        <v>13568</v>
      </c>
      <c r="AE1383" t="s">
        <v>13569</v>
      </c>
      <c r="AF1383" t="s">
        <v>13570</v>
      </c>
      <c r="AG1383" t="s">
        <v>13571</v>
      </c>
      <c r="AH1383" t="s">
        <v>13572</v>
      </c>
      <c r="AJ1383" s="4">
        <v>36452</v>
      </c>
      <c r="AK1383" t="s">
        <v>13573</v>
      </c>
      <c r="AL1383" t="s">
        <v>141</v>
      </c>
      <c r="AM1383" t="s">
        <v>13574</v>
      </c>
      <c r="AN1383" t="s">
        <v>13566</v>
      </c>
      <c r="AO1383">
        <v>11303</v>
      </c>
      <c r="AP1383" s="1">
        <v>41974.935520833336</v>
      </c>
      <c r="AQ1383">
        <v>1981</v>
      </c>
      <c r="AR1383">
        <v>5955</v>
      </c>
      <c r="AS1383">
        <v>1</v>
      </c>
      <c r="AT1383" t="s">
        <v>13566</v>
      </c>
      <c r="AU1383">
        <v>1981</v>
      </c>
      <c r="AV1383" s="3">
        <v>29763</v>
      </c>
      <c r="AX1383" t="s">
        <v>13575</v>
      </c>
      <c r="BD1383" s="3">
        <v>29763</v>
      </c>
      <c r="BE1383" t="s">
        <v>13566</v>
      </c>
      <c r="BF1383" t="s">
        <v>897</v>
      </c>
      <c r="BG1383">
        <v>28000000</v>
      </c>
      <c r="BH1383">
        <v>54800000</v>
      </c>
      <c r="BI1383">
        <v>1981</v>
      </c>
      <c r="BJ1383" t="b">
        <v>0</v>
      </c>
      <c r="BK1383" t="s">
        <v>13576</v>
      </c>
      <c r="BL1383">
        <v>0.37526094303986202</v>
      </c>
    </row>
    <row r="1384" spans="2:64" x14ac:dyDescent="0.25">
      <c r="B1384">
        <v>82406</v>
      </c>
      <c r="C1384" t="s">
        <v>13577</v>
      </c>
      <c r="D1384" s="6" t="s">
        <v>13578</v>
      </c>
      <c r="E1384" s="5">
        <v>29777</v>
      </c>
      <c r="F1384">
        <v>2</v>
      </c>
      <c r="G1384">
        <v>0</v>
      </c>
      <c r="H1384" s="9">
        <v>115706104.13528299</v>
      </c>
      <c r="O1384" s="9">
        <v>43899231</v>
      </c>
      <c r="S1384" t="s">
        <v>1380</v>
      </c>
      <c r="T1384" t="s">
        <v>5864</v>
      </c>
      <c r="U1384" s="2">
        <v>68120</v>
      </c>
      <c r="V1384">
        <v>7.3</v>
      </c>
      <c r="X1384">
        <v>69</v>
      </c>
      <c r="Y1384" t="s">
        <v>12715</v>
      </c>
      <c r="Z1384">
        <v>83</v>
      </c>
      <c r="AA1384">
        <v>1</v>
      </c>
      <c r="AB1384">
        <v>1</v>
      </c>
      <c r="AC1384" t="s">
        <v>13579</v>
      </c>
      <c r="AD1384" t="s">
        <v>611</v>
      </c>
      <c r="AE1384" t="s">
        <v>13580</v>
      </c>
      <c r="AF1384" t="s">
        <v>13581</v>
      </c>
      <c r="AG1384" t="s">
        <v>13582</v>
      </c>
      <c r="AH1384" t="s">
        <v>13583</v>
      </c>
      <c r="AJ1384" s="4">
        <v>36648</v>
      </c>
      <c r="AK1384" t="s">
        <v>151</v>
      </c>
      <c r="AL1384" t="s">
        <v>152</v>
      </c>
      <c r="AM1384" t="s">
        <v>13584</v>
      </c>
      <c r="AN1384" t="s">
        <v>13578</v>
      </c>
      <c r="AO1384">
        <v>1176</v>
      </c>
      <c r="AP1384" s="1">
        <v>40368.203541666669</v>
      </c>
      <c r="AQ1384">
        <v>1981</v>
      </c>
      <c r="AR1384">
        <v>1124</v>
      </c>
      <c r="AS1384">
        <v>1</v>
      </c>
      <c r="AT1384" t="s">
        <v>13585</v>
      </c>
      <c r="AU1384">
        <v>1981</v>
      </c>
      <c r="AV1384" s="3">
        <v>29777</v>
      </c>
      <c r="AX1384" t="s">
        <v>13586</v>
      </c>
      <c r="BD1384" s="3">
        <v>29777</v>
      </c>
      <c r="BE1384" t="s">
        <v>13585</v>
      </c>
      <c r="BF1384" t="s">
        <v>297</v>
      </c>
      <c r="BH1384">
        <v>43899231</v>
      </c>
      <c r="BI1384">
        <v>1981</v>
      </c>
      <c r="BJ1384" t="b">
        <v>0</v>
      </c>
      <c r="BK1384" t="s">
        <v>13587</v>
      </c>
      <c r="BL1384">
        <v>0.37940289605354699</v>
      </c>
    </row>
    <row r="1385" spans="2:64" x14ac:dyDescent="0.25">
      <c r="B1385">
        <v>82418</v>
      </c>
      <c r="C1385" t="s">
        <v>13588</v>
      </c>
      <c r="D1385" s="6" t="s">
        <v>13589</v>
      </c>
      <c r="E1385" s="5">
        <v>29706</v>
      </c>
      <c r="F1385">
        <v>2</v>
      </c>
      <c r="G1385">
        <v>0</v>
      </c>
      <c r="H1385" s="9">
        <v>58861652.696206503</v>
      </c>
      <c r="I1385" s="9">
        <v>3387093.1537598199</v>
      </c>
      <c r="J1385" s="9">
        <v>55474559.542446598</v>
      </c>
      <c r="K1385" s="10">
        <v>16.378220800000001</v>
      </c>
      <c r="O1385" s="9">
        <v>21722776</v>
      </c>
      <c r="P1385" s="9">
        <v>1250000</v>
      </c>
      <c r="Q1385" s="9">
        <v>20472776</v>
      </c>
      <c r="S1385" t="s">
        <v>5439</v>
      </c>
      <c r="T1385" t="s">
        <v>877</v>
      </c>
      <c r="U1385" s="2">
        <v>43702</v>
      </c>
      <c r="V1385">
        <v>6.1</v>
      </c>
      <c r="X1385">
        <v>34</v>
      </c>
      <c r="Y1385" t="s">
        <v>7110</v>
      </c>
      <c r="Z1385">
        <v>87</v>
      </c>
      <c r="AA1385">
        <v>1</v>
      </c>
      <c r="AB1385">
        <v>1</v>
      </c>
      <c r="AC1385" t="s">
        <v>13590</v>
      </c>
      <c r="AD1385" t="s">
        <v>4606</v>
      </c>
      <c r="AE1385" t="s">
        <v>13591</v>
      </c>
      <c r="AF1385" t="s">
        <v>13592</v>
      </c>
      <c r="AG1385" t="s">
        <v>13593</v>
      </c>
      <c r="AH1385" t="s">
        <v>13594</v>
      </c>
      <c r="AJ1385" s="4">
        <v>38860</v>
      </c>
      <c r="AK1385" t="s">
        <v>151</v>
      </c>
      <c r="AL1385" t="s">
        <v>152</v>
      </c>
      <c r="AM1385" t="s">
        <v>13595</v>
      </c>
      <c r="AN1385" t="s">
        <v>13589</v>
      </c>
      <c r="AO1385">
        <v>8246</v>
      </c>
      <c r="AP1385" s="1">
        <v>41530.950462962966</v>
      </c>
      <c r="AQ1385">
        <v>1981</v>
      </c>
      <c r="AR1385">
        <v>4572</v>
      </c>
      <c r="AS1385">
        <v>1</v>
      </c>
      <c r="AT1385" t="s">
        <v>13589</v>
      </c>
      <c r="AU1385">
        <v>1981</v>
      </c>
      <c r="AV1385" s="3">
        <v>29707</v>
      </c>
      <c r="AX1385" t="s">
        <v>13596</v>
      </c>
      <c r="BD1385" s="3">
        <v>29706</v>
      </c>
      <c r="BE1385" t="s">
        <v>13589</v>
      </c>
      <c r="BF1385" t="s">
        <v>850</v>
      </c>
      <c r="BG1385">
        <v>1250000</v>
      </c>
      <c r="BH1385">
        <v>21722776</v>
      </c>
      <c r="BI1385">
        <v>1981</v>
      </c>
      <c r="BJ1385" t="b">
        <v>0</v>
      </c>
      <c r="BK1385" t="s">
        <v>13597</v>
      </c>
      <c r="BL1385">
        <v>0.36904801351933397</v>
      </c>
    </row>
    <row r="1386" spans="2:64" x14ac:dyDescent="0.25">
      <c r="B1386">
        <v>82474</v>
      </c>
      <c r="C1386" t="s">
        <v>13605</v>
      </c>
      <c r="D1386" s="6" t="s">
        <v>13606</v>
      </c>
      <c r="E1386" s="5">
        <v>29763</v>
      </c>
      <c r="F1386">
        <v>3</v>
      </c>
      <c r="G1386">
        <v>0</v>
      </c>
      <c r="H1386" s="9">
        <v>83158803.437439293</v>
      </c>
      <c r="O1386" s="9">
        <v>31206251</v>
      </c>
      <c r="S1386" t="s">
        <v>1380</v>
      </c>
      <c r="T1386" t="s">
        <v>558</v>
      </c>
      <c r="U1386" s="2">
        <v>10759</v>
      </c>
      <c r="V1386">
        <v>7.2</v>
      </c>
      <c r="X1386">
        <v>75</v>
      </c>
      <c r="Y1386" t="s">
        <v>12907</v>
      </c>
      <c r="Z1386">
        <v>97</v>
      </c>
      <c r="AA1386">
        <v>1</v>
      </c>
      <c r="AB1386">
        <v>1</v>
      </c>
      <c r="AC1386" t="s">
        <v>13607</v>
      </c>
      <c r="AD1386" t="s">
        <v>2162</v>
      </c>
      <c r="AE1386" t="s">
        <v>13608</v>
      </c>
      <c r="AF1386" t="s">
        <v>13609</v>
      </c>
      <c r="AG1386" t="s">
        <v>13610</v>
      </c>
      <c r="AH1386" t="s">
        <v>13611</v>
      </c>
      <c r="AJ1386" s="4">
        <v>37082</v>
      </c>
      <c r="AK1386" t="s">
        <v>151</v>
      </c>
      <c r="AL1386" t="s">
        <v>5787</v>
      </c>
      <c r="AM1386" t="s">
        <v>7610</v>
      </c>
      <c r="AN1386" t="s">
        <v>13606</v>
      </c>
      <c r="AO1386">
        <v>2787</v>
      </c>
      <c r="AP1386" s="1">
        <v>40600.953668981485</v>
      </c>
      <c r="AQ1386">
        <v>1981</v>
      </c>
      <c r="AR1386">
        <v>2073</v>
      </c>
      <c r="AS1386">
        <v>1</v>
      </c>
      <c r="AT1386" t="s">
        <v>13612</v>
      </c>
      <c r="AU1386">
        <v>1981</v>
      </c>
      <c r="AV1386" s="3">
        <v>29763</v>
      </c>
      <c r="AX1386" t="s">
        <v>13613</v>
      </c>
      <c r="BD1386" s="3">
        <v>29763</v>
      </c>
      <c r="BE1386" t="s">
        <v>13612</v>
      </c>
      <c r="BF1386" t="s">
        <v>297</v>
      </c>
      <c r="BH1386">
        <v>31206251</v>
      </c>
      <c r="BI1386">
        <v>1981</v>
      </c>
      <c r="BJ1386" t="b">
        <v>0</v>
      </c>
      <c r="BK1386" t="s">
        <v>13614</v>
      </c>
      <c r="BL1386">
        <v>0.37526094303986202</v>
      </c>
    </row>
    <row r="1387" spans="2:64" x14ac:dyDescent="0.25">
      <c r="B1387">
        <v>82495</v>
      </c>
      <c r="C1387" t="s">
        <v>13635</v>
      </c>
      <c r="D1387" s="6" t="s">
        <v>13636</v>
      </c>
      <c r="E1387" s="5">
        <v>29889</v>
      </c>
      <c r="F1387">
        <v>3</v>
      </c>
      <c r="G1387">
        <v>0</v>
      </c>
      <c r="H1387" s="9">
        <v>66003005.860556699</v>
      </c>
      <c r="I1387" s="9">
        <v>6462312.6338329697</v>
      </c>
      <c r="J1387" s="9">
        <v>59540693.226723701</v>
      </c>
      <c r="K1387" s="10">
        <v>9.2135271999999997</v>
      </c>
      <c r="O1387" s="9">
        <v>25533818</v>
      </c>
      <c r="P1387" s="9">
        <v>2500000</v>
      </c>
      <c r="Q1387" s="9">
        <v>23033818</v>
      </c>
      <c r="S1387" t="s">
        <v>5439</v>
      </c>
      <c r="T1387" t="s">
        <v>558</v>
      </c>
      <c r="U1387" s="2">
        <v>55278</v>
      </c>
      <c r="V1387">
        <v>6.6</v>
      </c>
      <c r="W1387">
        <v>40</v>
      </c>
      <c r="X1387">
        <v>31</v>
      </c>
      <c r="Y1387" t="s">
        <v>850</v>
      </c>
      <c r="Z1387">
        <v>92</v>
      </c>
      <c r="AA1387">
        <v>1</v>
      </c>
      <c r="AB1387">
        <v>1</v>
      </c>
      <c r="AC1387" t="s">
        <v>13637</v>
      </c>
      <c r="AD1387" t="s">
        <v>7337</v>
      </c>
      <c r="AE1387" t="s">
        <v>13638</v>
      </c>
      <c r="AF1387" t="s">
        <v>13259</v>
      </c>
      <c r="AG1387" t="s">
        <v>13639</v>
      </c>
      <c r="AH1387" t="s">
        <v>13640</v>
      </c>
      <c r="AJ1387" s="4">
        <v>36060</v>
      </c>
      <c r="AK1387" t="s">
        <v>151</v>
      </c>
      <c r="AL1387" t="s">
        <v>152</v>
      </c>
      <c r="AM1387" t="s">
        <v>13641</v>
      </c>
      <c r="AN1387" t="s">
        <v>13636</v>
      </c>
      <c r="AO1387">
        <v>8494</v>
      </c>
      <c r="AP1387" s="1">
        <v>41565.392361111109</v>
      </c>
      <c r="AQ1387">
        <v>1981</v>
      </c>
      <c r="AR1387">
        <v>4708</v>
      </c>
      <c r="AS1387">
        <v>1</v>
      </c>
      <c r="AT1387" t="s">
        <v>13636</v>
      </c>
      <c r="AU1387">
        <v>1981</v>
      </c>
      <c r="AV1387" s="3">
        <v>29889</v>
      </c>
      <c r="AX1387" t="s">
        <v>13642</v>
      </c>
      <c r="BD1387" s="3">
        <v>29889</v>
      </c>
      <c r="BE1387" t="s">
        <v>13636</v>
      </c>
      <c r="BF1387" t="s">
        <v>850</v>
      </c>
      <c r="BG1387">
        <v>2500000</v>
      </c>
      <c r="BH1387">
        <v>25533818</v>
      </c>
      <c r="BI1387">
        <v>1981</v>
      </c>
      <c r="BJ1387" t="b">
        <v>0</v>
      </c>
      <c r="BK1387" t="s">
        <v>13643</v>
      </c>
      <c r="BL1387">
        <v>0.38685841147818001</v>
      </c>
    </row>
    <row r="1388" spans="2:64" x14ac:dyDescent="0.25">
      <c r="B1388">
        <v>82498</v>
      </c>
      <c r="C1388" t="s">
        <v>13644</v>
      </c>
      <c r="D1388" s="6" t="s">
        <v>13645</v>
      </c>
      <c r="E1388" s="5">
        <v>29721</v>
      </c>
      <c r="F1388">
        <v>3</v>
      </c>
      <c r="G1388">
        <v>0</v>
      </c>
      <c r="H1388" s="9">
        <v>28524233.6753674</v>
      </c>
      <c r="O1388" s="9">
        <v>10609514</v>
      </c>
      <c r="S1388" t="s">
        <v>5439</v>
      </c>
      <c r="T1388" t="s">
        <v>1307</v>
      </c>
      <c r="U1388" s="2">
        <v>6152</v>
      </c>
      <c r="V1388">
        <v>6.1</v>
      </c>
      <c r="X1388">
        <v>27</v>
      </c>
      <c r="Y1388" t="s">
        <v>7110</v>
      </c>
      <c r="Z1388">
        <v>110</v>
      </c>
      <c r="AA1388">
        <v>1</v>
      </c>
      <c r="AB1388">
        <v>0</v>
      </c>
      <c r="AC1388" t="s">
        <v>13646</v>
      </c>
      <c r="AD1388" t="s">
        <v>4606</v>
      </c>
      <c r="AE1388" t="s">
        <v>7408</v>
      </c>
      <c r="AF1388" t="s">
        <v>13647</v>
      </c>
      <c r="AG1388" t="s">
        <v>13648</v>
      </c>
      <c r="AH1388" t="s">
        <v>13649</v>
      </c>
      <c r="AJ1388" s="4">
        <v>38286</v>
      </c>
      <c r="AK1388" t="s">
        <v>151</v>
      </c>
      <c r="AL1388" t="s">
        <v>6452</v>
      </c>
      <c r="AM1388" t="s">
        <v>13650</v>
      </c>
      <c r="AN1388" t="s">
        <v>13645</v>
      </c>
      <c r="AO1388">
        <v>14363</v>
      </c>
      <c r="AP1388" s="1">
        <v>42731.685381944444</v>
      </c>
      <c r="AQ1388">
        <v>1981</v>
      </c>
      <c r="AR1388">
        <v>7362</v>
      </c>
      <c r="AS1388">
        <v>1</v>
      </c>
      <c r="AT1388" t="s">
        <v>13645</v>
      </c>
      <c r="AU1388">
        <v>1981</v>
      </c>
      <c r="AV1388" s="3">
        <v>29721</v>
      </c>
      <c r="AX1388" t="s">
        <v>13651</v>
      </c>
      <c r="BD1388" s="3">
        <v>29721</v>
      </c>
      <c r="BE1388" t="s">
        <v>13652</v>
      </c>
      <c r="BH1388">
        <v>10609514</v>
      </c>
      <c r="BI1388">
        <v>1981</v>
      </c>
      <c r="BJ1388" t="b">
        <v>0</v>
      </c>
      <c r="BK1388" t="s">
        <v>13653</v>
      </c>
      <c r="BL1388">
        <v>0.37194738062891403</v>
      </c>
    </row>
    <row r="1389" spans="2:64" x14ac:dyDescent="0.25">
      <c r="B1389">
        <v>82509</v>
      </c>
      <c r="C1389" t="s">
        <v>13654</v>
      </c>
      <c r="D1389" s="6" t="s">
        <v>13655</v>
      </c>
      <c r="E1389" s="5">
        <v>29805</v>
      </c>
      <c r="F1389">
        <v>1</v>
      </c>
      <c r="G1389">
        <v>0</v>
      </c>
      <c r="H1389" s="9">
        <v>51192715.518006504</v>
      </c>
      <c r="I1389" s="9">
        <v>24326301.191765901</v>
      </c>
      <c r="J1389" s="9">
        <v>26866414.326240499</v>
      </c>
      <c r="K1389" s="10">
        <v>1.1044183870967701</v>
      </c>
      <c r="O1389" s="9">
        <v>19571091</v>
      </c>
      <c r="P1389" s="9">
        <v>9300000</v>
      </c>
      <c r="Q1389" s="9">
        <v>10271091</v>
      </c>
      <c r="S1389" t="s">
        <v>5439</v>
      </c>
      <c r="T1389" t="s">
        <v>1307</v>
      </c>
      <c r="U1389" s="2">
        <v>25321</v>
      </c>
      <c r="V1389">
        <v>6.7</v>
      </c>
      <c r="X1389">
        <v>57</v>
      </c>
      <c r="Y1389" t="s">
        <v>778</v>
      </c>
      <c r="Z1389">
        <v>86</v>
      </c>
      <c r="AA1389">
        <v>1</v>
      </c>
      <c r="AB1389">
        <v>1</v>
      </c>
      <c r="AC1389" t="s">
        <v>13656</v>
      </c>
      <c r="AD1389" t="s">
        <v>2249</v>
      </c>
      <c r="AE1389" t="s">
        <v>13657</v>
      </c>
      <c r="AF1389" t="s">
        <v>13658</v>
      </c>
      <c r="AG1389" t="s">
        <v>13659</v>
      </c>
      <c r="AH1389" t="s">
        <v>13660</v>
      </c>
      <c r="AJ1389" s="4">
        <v>36487</v>
      </c>
      <c r="AK1389" t="s">
        <v>151</v>
      </c>
      <c r="AL1389" t="s">
        <v>11326</v>
      </c>
      <c r="AM1389" t="s">
        <v>1620</v>
      </c>
      <c r="AN1389" t="s">
        <v>13655</v>
      </c>
      <c r="AO1389">
        <v>5144</v>
      </c>
      <c r="AP1389" s="1">
        <v>41037.183738425927</v>
      </c>
      <c r="AQ1389">
        <v>1981</v>
      </c>
      <c r="AR1389">
        <v>3231</v>
      </c>
      <c r="AS1389">
        <v>1</v>
      </c>
      <c r="AT1389" t="s">
        <v>13655</v>
      </c>
      <c r="AU1389">
        <v>1981</v>
      </c>
      <c r="AV1389" s="3">
        <v>29805</v>
      </c>
      <c r="AX1389" t="s">
        <v>13661</v>
      </c>
      <c r="BD1389" s="3">
        <v>29805</v>
      </c>
      <c r="BE1389" t="s">
        <v>13655</v>
      </c>
      <c r="BF1389" t="s">
        <v>3152</v>
      </c>
      <c r="BG1389">
        <v>9300000</v>
      </c>
      <c r="BH1389">
        <v>19571091</v>
      </c>
      <c r="BI1389">
        <v>1981</v>
      </c>
      <c r="BJ1389" t="b">
        <v>0</v>
      </c>
      <c r="BK1389" t="s">
        <v>13662</v>
      </c>
      <c r="BL1389">
        <v>0.38230226316312599</v>
      </c>
    </row>
    <row r="1390" spans="2:64" x14ac:dyDescent="0.25">
      <c r="B1390">
        <v>82517</v>
      </c>
      <c r="C1390" t="s">
        <v>13663</v>
      </c>
      <c r="D1390" s="6" t="s">
        <v>13664</v>
      </c>
      <c r="E1390" s="5">
        <v>29749</v>
      </c>
      <c r="F1390">
        <v>1</v>
      </c>
      <c r="G1390">
        <v>0</v>
      </c>
      <c r="H1390" s="9">
        <v>84399937.130242795</v>
      </c>
      <c r="I1390" s="9">
        <v>29312935.9823399</v>
      </c>
      <c r="J1390" s="9">
        <v>55087001.147902802</v>
      </c>
      <c r="K1390" s="10">
        <v>1.8792727272727201</v>
      </c>
      <c r="O1390" s="9">
        <v>31672000</v>
      </c>
      <c r="P1390" s="9">
        <v>11000000</v>
      </c>
      <c r="Q1390" s="9">
        <v>20672000</v>
      </c>
      <c r="S1390" t="s">
        <v>5439</v>
      </c>
      <c r="T1390" t="s">
        <v>2773</v>
      </c>
      <c r="U1390" s="2">
        <v>38964</v>
      </c>
      <c r="V1390">
        <v>6.9</v>
      </c>
      <c r="X1390">
        <v>62</v>
      </c>
      <c r="Y1390" t="s">
        <v>297</v>
      </c>
      <c r="Z1390">
        <v>92</v>
      </c>
      <c r="AA1390">
        <v>1</v>
      </c>
      <c r="AB1390">
        <v>1</v>
      </c>
      <c r="AC1390" t="s">
        <v>13665</v>
      </c>
      <c r="AD1390" t="s">
        <v>488</v>
      </c>
      <c r="AE1390" t="s">
        <v>9625</v>
      </c>
      <c r="AF1390" t="s">
        <v>9625</v>
      </c>
      <c r="AG1390" t="s">
        <v>13666</v>
      </c>
      <c r="AH1390" t="s">
        <v>13667</v>
      </c>
      <c r="AJ1390" s="4">
        <v>36438</v>
      </c>
      <c r="AK1390" t="s">
        <v>13668</v>
      </c>
      <c r="AL1390" t="s">
        <v>152</v>
      </c>
      <c r="AM1390" t="s">
        <v>13669</v>
      </c>
      <c r="AN1390" t="s">
        <v>13664</v>
      </c>
      <c r="AO1390">
        <v>1126</v>
      </c>
      <c r="AP1390" s="1">
        <v>40363.930358796293</v>
      </c>
      <c r="AQ1390">
        <v>1981</v>
      </c>
      <c r="AR1390">
        <v>1081</v>
      </c>
      <c r="AS1390">
        <v>1</v>
      </c>
      <c r="AT1390" t="s">
        <v>13664</v>
      </c>
      <c r="AU1390">
        <v>1981</v>
      </c>
      <c r="AV1390" s="3">
        <v>29749</v>
      </c>
      <c r="AX1390" t="s">
        <v>13670</v>
      </c>
      <c r="BD1390" s="3">
        <v>29749</v>
      </c>
      <c r="BE1390" t="s">
        <v>13664</v>
      </c>
      <c r="BF1390" t="s">
        <v>297</v>
      </c>
      <c r="BG1390">
        <v>11000000</v>
      </c>
      <c r="BH1390">
        <v>31672000</v>
      </c>
      <c r="BI1390">
        <v>1981</v>
      </c>
      <c r="BJ1390" t="b">
        <v>0</v>
      </c>
      <c r="BK1390" t="s">
        <v>13671</v>
      </c>
      <c r="BL1390">
        <v>0.37526094303986202</v>
      </c>
    </row>
    <row r="1391" spans="2:64" x14ac:dyDescent="0.25">
      <c r="B1391">
        <v>82533</v>
      </c>
      <c r="C1391" t="s">
        <v>13672</v>
      </c>
      <c r="D1391" s="6" t="s">
        <v>13673</v>
      </c>
      <c r="E1391" s="5">
        <v>29686</v>
      </c>
      <c r="F1391">
        <v>3</v>
      </c>
      <c r="G1391">
        <v>0</v>
      </c>
      <c r="H1391" s="9">
        <v>48733496.296296299</v>
      </c>
      <c r="I1391" s="9">
        <v>2709674.5230078502</v>
      </c>
      <c r="J1391" s="9">
        <v>46023821.773288399</v>
      </c>
      <c r="K1391" s="10">
        <v>16.984999999999999</v>
      </c>
      <c r="O1391" s="9">
        <v>17985000</v>
      </c>
      <c r="P1391" s="9">
        <v>1000000</v>
      </c>
      <c r="Q1391" s="9">
        <v>16985000</v>
      </c>
      <c r="S1391" t="s">
        <v>5439</v>
      </c>
      <c r="T1391" t="s">
        <v>1578</v>
      </c>
      <c r="U1391" s="2">
        <v>24442</v>
      </c>
      <c r="V1391">
        <v>6.6</v>
      </c>
      <c r="X1391">
        <v>66</v>
      </c>
      <c r="Y1391" t="s">
        <v>850</v>
      </c>
      <c r="Z1391">
        <v>91</v>
      </c>
      <c r="AA1391">
        <v>1</v>
      </c>
      <c r="AB1391">
        <v>1</v>
      </c>
      <c r="AC1391" t="s">
        <v>13674</v>
      </c>
      <c r="AD1391" t="s">
        <v>1779</v>
      </c>
      <c r="AE1391" t="s">
        <v>13675</v>
      </c>
      <c r="AF1391" t="s">
        <v>13676</v>
      </c>
      <c r="AG1391" t="s">
        <v>13677</v>
      </c>
      <c r="AH1391" t="s">
        <v>13678</v>
      </c>
      <c r="AJ1391" s="4">
        <v>37131</v>
      </c>
      <c r="AK1391" t="s">
        <v>1885</v>
      </c>
      <c r="AL1391" t="s">
        <v>152</v>
      </c>
      <c r="AM1391" t="s">
        <v>13679</v>
      </c>
      <c r="AN1391" t="s">
        <v>13673</v>
      </c>
      <c r="AO1391">
        <v>9892</v>
      </c>
      <c r="AP1391" s="1">
        <v>41739.619351851848</v>
      </c>
      <c r="AQ1391">
        <v>1981</v>
      </c>
      <c r="AR1391">
        <v>5378</v>
      </c>
      <c r="AS1391">
        <v>1</v>
      </c>
      <c r="AT1391" t="s">
        <v>13680</v>
      </c>
      <c r="AU1391">
        <v>1981</v>
      </c>
      <c r="AV1391" s="3">
        <v>29686</v>
      </c>
      <c r="AX1391" t="s">
        <v>13681</v>
      </c>
      <c r="BD1391" s="3">
        <v>29686</v>
      </c>
      <c r="BE1391" t="s">
        <v>13680</v>
      </c>
      <c r="BF1391" t="s">
        <v>850</v>
      </c>
      <c r="BG1391">
        <v>1000000</v>
      </c>
      <c r="BH1391">
        <v>17985000</v>
      </c>
      <c r="BI1391">
        <v>1981</v>
      </c>
      <c r="BJ1391" t="b">
        <v>0</v>
      </c>
      <c r="BK1391" t="s">
        <v>13682</v>
      </c>
      <c r="BL1391">
        <v>0.36904801351933397</v>
      </c>
    </row>
    <row r="1392" spans="2:64" x14ac:dyDescent="0.25">
      <c r="B1392">
        <v>82677</v>
      </c>
      <c r="C1392" t="s">
        <v>13700</v>
      </c>
      <c r="D1392" s="6" t="s">
        <v>13701</v>
      </c>
      <c r="E1392" s="5">
        <v>29889</v>
      </c>
      <c r="F1392">
        <v>1</v>
      </c>
      <c r="G1392">
        <v>0</v>
      </c>
      <c r="H1392" s="9">
        <v>8481738.8032548092</v>
      </c>
      <c r="O1392" s="9">
        <v>3281232</v>
      </c>
      <c r="S1392" t="s">
        <v>2585</v>
      </c>
      <c r="T1392" t="s">
        <v>768</v>
      </c>
      <c r="U1392" s="2">
        <v>3550</v>
      </c>
      <c r="V1392">
        <v>6.1</v>
      </c>
      <c r="X1392">
        <v>29</v>
      </c>
      <c r="Y1392" t="s">
        <v>10218</v>
      </c>
      <c r="Z1392">
        <v>93</v>
      </c>
      <c r="AA1392">
        <v>1</v>
      </c>
      <c r="AB1392">
        <v>1</v>
      </c>
      <c r="AC1392" t="s">
        <v>13702</v>
      </c>
      <c r="AD1392" t="s">
        <v>195</v>
      </c>
      <c r="AE1392" t="s">
        <v>13703</v>
      </c>
      <c r="AF1392" t="s">
        <v>13703</v>
      </c>
      <c r="AG1392" t="s">
        <v>13704</v>
      </c>
      <c r="AH1392" t="s">
        <v>13705</v>
      </c>
      <c r="AJ1392" s="4">
        <v>39112</v>
      </c>
      <c r="AK1392" t="s">
        <v>151</v>
      </c>
      <c r="AL1392" t="s">
        <v>152</v>
      </c>
      <c r="AM1392" t="s">
        <v>13706</v>
      </c>
      <c r="AN1392" t="s">
        <v>13701</v>
      </c>
      <c r="AO1392">
        <v>8224</v>
      </c>
      <c r="AP1392" s="1">
        <v>41529.87159722222</v>
      </c>
      <c r="AQ1392">
        <v>1981</v>
      </c>
      <c r="AR1392">
        <v>4561</v>
      </c>
      <c r="AS1392">
        <v>1</v>
      </c>
      <c r="AT1392" t="s">
        <v>13701</v>
      </c>
      <c r="AU1392">
        <v>1981</v>
      </c>
      <c r="AV1392" s="3">
        <v>29889</v>
      </c>
      <c r="AX1392" t="s">
        <v>13707</v>
      </c>
      <c r="BD1392" s="3">
        <v>29889</v>
      </c>
      <c r="BE1392" t="s">
        <v>13701</v>
      </c>
      <c r="BF1392" t="s">
        <v>3403</v>
      </c>
      <c r="BH1392">
        <v>3281232</v>
      </c>
      <c r="BI1392">
        <v>1981</v>
      </c>
      <c r="BJ1392" t="b">
        <v>0</v>
      </c>
      <c r="BK1392" t="s">
        <v>13708</v>
      </c>
      <c r="BL1392">
        <v>0.38685841147818001</v>
      </c>
    </row>
    <row r="1393" spans="2:64" x14ac:dyDescent="0.25">
      <c r="B1393">
        <v>82714</v>
      </c>
      <c r="C1393" t="s">
        <v>13709</v>
      </c>
      <c r="D1393" s="6" t="s">
        <v>13710</v>
      </c>
      <c r="E1393" s="5">
        <v>29942</v>
      </c>
      <c r="F1393">
        <v>3</v>
      </c>
      <c r="G1393">
        <v>0</v>
      </c>
      <c r="T1393" t="s">
        <v>2009</v>
      </c>
      <c r="U1393" s="2">
        <v>2029</v>
      </c>
      <c r="V1393">
        <v>7.8</v>
      </c>
      <c r="Y1393" t="s">
        <v>8201</v>
      </c>
      <c r="Z1393">
        <v>135</v>
      </c>
      <c r="AA1393">
        <v>0</v>
      </c>
      <c r="AB1393">
        <v>0</v>
      </c>
      <c r="AC1393" t="s">
        <v>13711</v>
      </c>
      <c r="AD1393" t="s">
        <v>13712</v>
      </c>
      <c r="AE1393" t="s">
        <v>6938</v>
      </c>
      <c r="AF1393" t="s">
        <v>13713</v>
      </c>
      <c r="AG1393" t="s">
        <v>13714</v>
      </c>
      <c r="AH1393" t="s">
        <v>13715</v>
      </c>
      <c r="AK1393" t="s">
        <v>4569</v>
      </c>
      <c r="AL1393" t="s">
        <v>5498</v>
      </c>
      <c r="AM1393" t="s">
        <v>1429</v>
      </c>
      <c r="AN1393" t="s">
        <v>13710</v>
      </c>
      <c r="AO1393">
        <v>12008</v>
      </c>
      <c r="AP1393" s="1">
        <v>42141.839305555557</v>
      </c>
      <c r="AQ1393">
        <v>1981</v>
      </c>
      <c r="AR1393">
        <v>6245</v>
      </c>
      <c r="AS1393">
        <v>1</v>
      </c>
      <c r="AT1393" t="s">
        <v>13710</v>
      </c>
      <c r="AU1393">
        <v>1981</v>
      </c>
      <c r="AV1393" s="3">
        <v>29942</v>
      </c>
      <c r="AX1393" t="s">
        <v>13716</v>
      </c>
      <c r="BL1393">
        <v>0.38934358328639102</v>
      </c>
    </row>
    <row r="1394" spans="2:64" x14ac:dyDescent="0.25">
      <c r="B1394">
        <v>82719</v>
      </c>
      <c r="C1394" t="s">
        <v>13717</v>
      </c>
      <c r="D1394" s="6" t="s">
        <v>13718</v>
      </c>
      <c r="E1394" s="5">
        <v>29921</v>
      </c>
      <c r="F1394">
        <v>1</v>
      </c>
      <c r="G1394">
        <v>0</v>
      </c>
      <c r="T1394" t="s">
        <v>13719</v>
      </c>
      <c r="U1394">
        <v>169</v>
      </c>
      <c r="V1394">
        <v>7.5</v>
      </c>
      <c r="Y1394" t="s">
        <v>2613</v>
      </c>
      <c r="Z1394">
        <v>100</v>
      </c>
      <c r="AA1394">
        <v>1</v>
      </c>
      <c r="AB1394">
        <v>1</v>
      </c>
      <c r="AC1394" t="s">
        <v>13720</v>
      </c>
      <c r="AD1394" t="s">
        <v>13721</v>
      </c>
      <c r="AE1394" t="s">
        <v>13722</v>
      </c>
      <c r="AF1394" t="s">
        <v>13723</v>
      </c>
      <c r="AG1394" t="s">
        <v>13724</v>
      </c>
      <c r="AH1394" t="s">
        <v>13725</v>
      </c>
      <c r="AJ1394" s="4">
        <v>39462</v>
      </c>
      <c r="AK1394" t="s">
        <v>151</v>
      </c>
      <c r="AL1394" t="s">
        <v>152</v>
      </c>
      <c r="AM1394" t="s">
        <v>116</v>
      </c>
      <c r="AN1394" t="s">
        <v>13718</v>
      </c>
      <c r="AO1394">
        <v>12959</v>
      </c>
      <c r="AP1394" s="1">
        <v>42363.912280092591</v>
      </c>
      <c r="AQ1394">
        <v>1981</v>
      </c>
      <c r="AR1394">
        <v>6630</v>
      </c>
      <c r="AS1394">
        <v>1</v>
      </c>
      <c r="AT1394" t="s">
        <v>13726</v>
      </c>
      <c r="AU1394">
        <v>1981</v>
      </c>
      <c r="AV1394" s="3">
        <v>29921</v>
      </c>
      <c r="AX1394" t="s">
        <v>13727</v>
      </c>
      <c r="BL1394">
        <v>0.38934358328639102</v>
      </c>
    </row>
    <row r="1395" spans="2:64" x14ac:dyDescent="0.25">
      <c r="B1395">
        <v>82766</v>
      </c>
      <c r="C1395" t="s">
        <v>13741</v>
      </c>
      <c r="D1395" s="6" t="s">
        <v>13742</v>
      </c>
      <c r="E1395" s="5">
        <v>29847</v>
      </c>
      <c r="F1395">
        <v>3</v>
      </c>
      <c r="G1395">
        <v>0</v>
      </c>
      <c r="H1395" s="9">
        <v>49301865.064377598</v>
      </c>
      <c r="I1395" s="9">
        <v>12952360.515021401</v>
      </c>
      <c r="J1395" s="9">
        <v>36349504.5493562</v>
      </c>
      <c r="K1395" s="10">
        <v>2.8064</v>
      </c>
      <c r="O1395" s="9">
        <v>19032000</v>
      </c>
      <c r="P1395" s="9">
        <v>5000000</v>
      </c>
      <c r="Q1395" s="9">
        <v>14032000</v>
      </c>
      <c r="S1395" t="s">
        <v>5439</v>
      </c>
      <c r="T1395" t="s">
        <v>887</v>
      </c>
      <c r="U1395" s="2">
        <v>11693</v>
      </c>
      <c r="V1395">
        <v>6.7</v>
      </c>
      <c r="X1395">
        <v>55</v>
      </c>
      <c r="Y1395" t="s">
        <v>2613</v>
      </c>
      <c r="Z1395">
        <v>129</v>
      </c>
      <c r="AA1395">
        <v>1</v>
      </c>
      <c r="AB1395">
        <v>1</v>
      </c>
      <c r="AC1395" t="s">
        <v>13743</v>
      </c>
      <c r="AD1395" t="s">
        <v>13744</v>
      </c>
      <c r="AE1395" t="s">
        <v>13745</v>
      </c>
      <c r="AF1395" t="s">
        <v>13746</v>
      </c>
      <c r="AG1395" t="s">
        <v>13747</v>
      </c>
      <c r="AH1395" t="s">
        <v>13748</v>
      </c>
      <c r="AJ1395" s="4">
        <v>37089</v>
      </c>
      <c r="AK1395" t="s">
        <v>151</v>
      </c>
      <c r="AL1395" t="s">
        <v>152</v>
      </c>
      <c r="AM1395" t="s">
        <v>13749</v>
      </c>
      <c r="AN1395" t="s">
        <v>13742</v>
      </c>
      <c r="AO1395">
        <v>6006</v>
      </c>
      <c r="AP1395" s="1">
        <v>41213.745347222219</v>
      </c>
      <c r="AQ1395">
        <v>1981</v>
      </c>
      <c r="AR1395">
        <v>3641</v>
      </c>
      <c r="AS1395">
        <v>1</v>
      </c>
      <c r="AT1395" t="s">
        <v>13750</v>
      </c>
      <c r="AU1395">
        <v>1981</v>
      </c>
      <c r="AV1395" s="3">
        <v>29854</v>
      </c>
      <c r="AX1395" t="s">
        <v>13751</v>
      </c>
      <c r="BD1395" s="3">
        <v>29847</v>
      </c>
      <c r="BE1395" t="s">
        <v>13750</v>
      </c>
      <c r="BF1395" t="s">
        <v>317</v>
      </c>
      <c r="BG1395">
        <v>5000000</v>
      </c>
      <c r="BH1395">
        <v>19032000</v>
      </c>
      <c r="BI1395">
        <v>1981</v>
      </c>
      <c r="BJ1395" t="b">
        <v>0</v>
      </c>
      <c r="BK1395" t="s">
        <v>13752</v>
      </c>
      <c r="BL1395">
        <v>0.38603002087544303</v>
      </c>
    </row>
    <row r="1396" spans="2:64" x14ac:dyDescent="0.25">
      <c r="B1396">
        <v>82776</v>
      </c>
      <c r="C1396" t="s">
        <v>13753</v>
      </c>
      <c r="D1396" s="6" t="s">
        <v>13754</v>
      </c>
      <c r="E1396" s="5">
        <v>29700</v>
      </c>
      <c r="F1396">
        <v>3</v>
      </c>
      <c r="G1396">
        <v>0</v>
      </c>
      <c r="S1396" t="s">
        <v>5439</v>
      </c>
      <c r="T1396" t="s">
        <v>13755</v>
      </c>
      <c r="U1396" s="2">
        <v>5951</v>
      </c>
      <c r="V1396">
        <v>6.8</v>
      </c>
      <c r="W1396">
        <v>62</v>
      </c>
      <c r="X1396">
        <v>89</v>
      </c>
      <c r="Y1396" t="s">
        <v>4604</v>
      </c>
      <c r="Z1396">
        <v>80</v>
      </c>
      <c r="AA1396">
        <v>1</v>
      </c>
      <c r="AB1396">
        <v>1</v>
      </c>
      <c r="AC1396" t="s">
        <v>13756</v>
      </c>
      <c r="AD1396" t="s">
        <v>457</v>
      </c>
      <c r="AE1396" t="s">
        <v>13757</v>
      </c>
      <c r="AF1396" t="s">
        <v>13758</v>
      </c>
      <c r="AG1396" t="s">
        <v>13759</v>
      </c>
      <c r="AH1396" t="s">
        <v>13760</v>
      </c>
      <c r="AI1396" t="s">
        <v>13761</v>
      </c>
      <c r="AJ1396" s="4">
        <v>36641</v>
      </c>
      <c r="AK1396" t="s">
        <v>151</v>
      </c>
      <c r="AL1396" t="s">
        <v>152</v>
      </c>
      <c r="AM1396" t="s">
        <v>13762</v>
      </c>
      <c r="AN1396" t="s">
        <v>13754</v>
      </c>
      <c r="AO1396">
        <v>988</v>
      </c>
      <c r="AP1396" s="1">
        <v>40353.267314814817</v>
      </c>
      <c r="AQ1396">
        <v>1981</v>
      </c>
      <c r="AR1396">
        <v>972</v>
      </c>
      <c r="AS1396">
        <v>1</v>
      </c>
      <c r="AT1396" t="s">
        <v>13763</v>
      </c>
      <c r="AU1396">
        <v>1981</v>
      </c>
      <c r="AV1396" s="3">
        <v>29700</v>
      </c>
      <c r="AX1396" t="s">
        <v>13764</v>
      </c>
      <c r="BL1396">
        <v>0.36904801351933397</v>
      </c>
    </row>
    <row r="1397" spans="2:64" x14ac:dyDescent="0.25">
      <c r="B1397">
        <v>82783</v>
      </c>
      <c r="C1397" t="s">
        <v>13765</v>
      </c>
      <c r="D1397" s="6" t="s">
        <v>13766</v>
      </c>
      <c r="E1397" s="5">
        <v>29587</v>
      </c>
      <c r="F1397">
        <v>0</v>
      </c>
      <c r="G1397">
        <v>0</v>
      </c>
      <c r="H1397" s="9">
        <v>14569172.4137931</v>
      </c>
      <c r="O1397" s="9">
        <v>5250000</v>
      </c>
      <c r="S1397" t="s">
        <v>2585</v>
      </c>
      <c r="T1397" t="s">
        <v>10662</v>
      </c>
      <c r="U1397" s="2">
        <v>13042</v>
      </c>
      <c r="V1397">
        <v>7.8</v>
      </c>
      <c r="X1397">
        <v>91</v>
      </c>
      <c r="Y1397" t="s">
        <v>1870</v>
      </c>
      <c r="Z1397">
        <v>110</v>
      </c>
      <c r="AA1397">
        <v>1</v>
      </c>
      <c r="AB1397">
        <v>1</v>
      </c>
      <c r="AC1397" t="s">
        <v>13767</v>
      </c>
      <c r="AD1397" t="s">
        <v>309</v>
      </c>
      <c r="AE1397" t="s">
        <v>7319</v>
      </c>
      <c r="AF1397" t="s">
        <v>13768</v>
      </c>
      <c r="AG1397" t="s">
        <v>13769</v>
      </c>
      <c r="AH1397" t="s">
        <v>13770</v>
      </c>
      <c r="AJ1397" s="4">
        <v>36935</v>
      </c>
      <c r="AK1397" t="s">
        <v>151</v>
      </c>
      <c r="AL1397" t="s">
        <v>152</v>
      </c>
      <c r="AM1397" t="s">
        <v>3886</v>
      </c>
      <c r="AN1397" t="s">
        <v>13766</v>
      </c>
      <c r="AO1397">
        <v>759</v>
      </c>
      <c r="AP1397" s="1">
        <v>40327.03224537037</v>
      </c>
      <c r="AQ1397">
        <v>1981</v>
      </c>
      <c r="AR1397">
        <v>874</v>
      </c>
      <c r="AS1397">
        <v>1</v>
      </c>
      <c r="AT1397" t="s">
        <v>13771</v>
      </c>
      <c r="AU1397">
        <v>1981</v>
      </c>
      <c r="AV1397" s="3">
        <v>29870</v>
      </c>
      <c r="AX1397" t="s">
        <v>13772</v>
      </c>
      <c r="BD1397" s="3">
        <v>29587</v>
      </c>
      <c r="BE1397" t="s">
        <v>13766</v>
      </c>
      <c r="BH1397">
        <v>5250000</v>
      </c>
      <c r="BI1397">
        <v>1981</v>
      </c>
      <c r="BJ1397" t="b">
        <v>0</v>
      </c>
      <c r="BK1397" t="s">
        <v>13773</v>
      </c>
      <c r="BL1397">
        <v>0.36034991219059598</v>
      </c>
    </row>
    <row r="1398" spans="2:64" x14ac:dyDescent="0.25">
      <c r="B1398">
        <v>82869</v>
      </c>
      <c r="C1398" t="s">
        <v>13774</v>
      </c>
      <c r="D1398" s="6" t="s">
        <v>13775</v>
      </c>
      <c r="E1398" s="5">
        <v>29728</v>
      </c>
      <c r="F1398">
        <v>1</v>
      </c>
      <c r="G1398">
        <v>0</v>
      </c>
      <c r="H1398" s="9">
        <v>53771046.770601302</v>
      </c>
      <c r="O1398" s="9">
        <v>20000000</v>
      </c>
      <c r="S1398" t="s">
        <v>5439</v>
      </c>
      <c r="T1398" t="s">
        <v>768</v>
      </c>
      <c r="U1398" s="2">
        <v>22842</v>
      </c>
      <c r="V1398">
        <v>6.6</v>
      </c>
      <c r="X1398">
        <v>58</v>
      </c>
      <c r="Y1398" t="s">
        <v>13776</v>
      </c>
      <c r="Z1398">
        <v>112</v>
      </c>
      <c r="AA1398">
        <v>1</v>
      </c>
      <c r="AB1398">
        <v>0</v>
      </c>
      <c r="AC1398" t="s">
        <v>13777</v>
      </c>
      <c r="AD1398" t="s">
        <v>6059</v>
      </c>
      <c r="AE1398" t="s">
        <v>13778</v>
      </c>
      <c r="AF1398" t="s">
        <v>13778</v>
      </c>
      <c r="AG1398" t="s">
        <v>13779</v>
      </c>
      <c r="AH1398" t="s">
        <v>13780</v>
      </c>
      <c r="AJ1398" s="4">
        <v>37075</v>
      </c>
      <c r="AK1398" t="s">
        <v>151</v>
      </c>
      <c r="AL1398" t="s">
        <v>141</v>
      </c>
      <c r="AM1398" t="s">
        <v>13781</v>
      </c>
      <c r="AN1398" t="s">
        <v>13775</v>
      </c>
      <c r="AO1398">
        <v>4158</v>
      </c>
      <c r="AP1398" s="1">
        <v>40827.279560185183</v>
      </c>
      <c r="AQ1398">
        <v>1981</v>
      </c>
      <c r="AR1398">
        <v>2753</v>
      </c>
      <c r="AS1398">
        <v>1</v>
      </c>
      <c r="AT1398" t="s">
        <v>13775</v>
      </c>
      <c r="AU1398">
        <v>1981</v>
      </c>
      <c r="AV1398" s="3">
        <v>29728</v>
      </c>
      <c r="AX1398" t="s">
        <v>13782</v>
      </c>
      <c r="BD1398" s="3">
        <v>29728</v>
      </c>
      <c r="BE1398" t="s">
        <v>13775</v>
      </c>
      <c r="BF1398" t="s">
        <v>897</v>
      </c>
      <c r="BH1398">
        <v>20000000</v>
      </c>
      <c r="BI1398">
        <v>1981</v>
      </c>
      <c r="BJ1398" t="b">
        <v>0</v>
      </c>
      <c r="BK1398" t="s">
        <v>13783</v>
      </c>
      <c r="BL1398">
        <v>0.37194738062891403</v>
      </c>
    </row>
    <row r="1399" spans="2:64" x14ac:dyDescent="0.25">
      <c r="B1399">
        <v>82894</v>
      </c>
      <c r="C1399" t="s">
        <v>13784</v>
      </c>
      <c r="D1399" s="6" t="s">
        <v>2291</v>
      </c>
      <c r="E1399" s="5">
        <v>29931</v>
      </c>
      <c r="F1399">
        <v>1</v>
      </c>
      <c r="G1399">
        <v>0</v>
      </c>
      <c r="H1399" s="9">
        <v>15924238.297872299</v>
      </c>
      <c r="O1399" s="9">
        <v>6200000</v>
      </c>
      <c r="S1399" t="s">
        <v>5439</v>
      </c>
      <c r="T1399" t="s">
        <v>768</v>
      </c>
      <c r="U1399" s="2">
        <v>4463</v>
      </c>
      <c r="V1399">
        <v>6.5</v>
      </c>
      <c r="X1399">
        <v>84</v>
      </c>
      <c r="Y1399" t="s">
        <v>2129</v>
      </c>
      <c r="Z1399">
        <v>108</v>
      </c>
      <c r="AA1399">
        <v>1</v>
      </c>
      <c r="AB1399">
        <v>1</v>
      </c>
      <c r="AC1399" t="s">
        <v>13785</v>
      </c>
      <c r="AD1399" t="s">
        <v>13786</v>
      </c>
      <c r="AE1399" t="s">
        <v>12254</v>
      </c>
      <c r="AF1399" t="s">
        <v>13787</v>
      </c>
      <c r="AG1399" t="s">
        <v>13788</v>
      </c>
      <c r="AH1399" t="s">
        <v>13789</v>
      </c>
      <c r="AJ1399" s="4">
        <v>38195</v>
      </c>
      <c r="AK1399" t="s">
        <v>151</v>
      </c>
      <c r="AL1399" t="s">
        <v>152</v>
      </c>
      <c r="AM1399" t="s">
        <v>13790</v>
      </c>
      <c r="AN1399" t="s">
        <v>2291</v>
      </c>
      <c r="AO1399">
        <v>6845</v>
      </c>
      <c r="AP1399" s="1">
        <v>41357.270578703705</v>
      </c>
      <c r="AQ1399">
        <v>1981</v>
      </c>
      <c r="AR1399">
        <v>4009</v>
      </c>
      <c r="AS1399">
        <v>1</v>
      </c>
      <c r="AT1399" t="s">
        <v>2291</v>
      </c>
      <c r="AU1399">
        <v>1981</v>
      </c>
      <c r="AV1399" s="3">
        <v>29952</v>
      </c>
      <c r="AX1399" t="s">
        <v>13791</v>
      </c>
      <c r="BD1399" s="3">
        <v>29931</v>
      </c>
      <c r="BE1399" t="s">
        <v>2291</v>
      </c>
      <c r="BF1399" t="s">
        <v>1808</v>
      </c>
      <c r="BH1399">
        <v>6200000</v>
      </c>
      <c r="BI1399">
        <v>1981</v>
      </c>
      <c r="BJ1399" t="b">
        <v>0</v>
      </c>
      <c r="BK1399" t="s">
        <v>13792</v>
      </c>
      <c r="BL1399">
        <v>0.38934358328639102</v>
      </c>
    </row>
    <row r="1400" spans="2:64" x14ac:dyDescent="0.25">
      <c r="B1400">
        <v>82926</v>
      </c>
      <c r="C1400" t="s">
        <v>13793</v>
      </c>
      <c r="D1400" s="6" t="s">
        <v>13794</v>
      </c>
      <c r="E1400" s="5">
        <v>29735</v>
      </c>
      <c r="F1400">
        <v>3</v>
      </c>
      <c r="G1400">
        <v>0</v>
      </c>
      <c r="S1400" t="s">
        <v>5439</v>
      </c>
      <c r="T1400" t="s">
        <v>2468</v>
      </c>
      <c r="U1400" s="2">
        <v>5528</v>
      </c>
      <c r="V1400">
        <v>7</v>
      </c>
      <c r="X1400">
        <v>89</v>
      </c>
      <c r="Y1400" t="s">
        <v>297</v>
      </c>
      <c r="Z1400">
        <v>86</v>
      </c>
      <c r="AA1400">
        <v>1</v>
      </c>
      <c r="AB1400">
        <v>1</v>
      </c>
      <c r="AC1400" t="s">
        <v>13795</v>
      </c>
      <c r="AD1400" t="s">
        <v>457</v>
      </c>
      <c r="AE1400" t="s">
        <v>993</v>
      </c>
      <c r="AF1400" t="s">
        <v>993</v>
      </c>
      <c r="AG1400" t="s">
        <v>13796</v>
      </c>
      <c r="AH1400" t="s">
        <v>13797</v>
      </c>
      <c r="AJ1400" s="4">
        <v>38237</v>
      </c>
      <c r="AK1400" t="s">
        <v>151</v>
      </c>
      <c r="AL1400" t="s">
        <v>152</v>
      </c>
      <c r="AM1400" t="s">
        <v>5079</v>
      </c>
      <c r="AN1400" t="s">
        <v>13794</v>
      </c>
      <c r="AO1400">
        <v>2768</v>
      </c>
      <c r="AP1400" s="1">
        <v>40595.863078703704</v>
      </c>
      <c r="AQ1400">
        <v>1981</v>
      </c>
      <c r="AR1400">
        <v>2062</v>
      </c>
      <c r="AS1400">
        <v>1</v>
      </c>
      <c r="AT1400" t="s">
        <v>13794</v>
      </c>
      <c r="AU1400">
        <v>1981</v>
      </c>
      <c r="AV1400" s="3">
        <v>29735</v>
      </c>
      <c r="AX1400" t="s">
        <v>13798</v>
      </c>
      <c r="BL1400">
        <v>0.37194738062891403</v>
      </c>
    </row>
    <row r="1401" spans="2:64" x14ac:dyDescent="0.25">
      <c r="B1401">
        <v>82971</v>
      </c>
      <c r="C1401" t="s">
        <v>13799</v>
      </c>
      <c r="D1401" s="6" t="s">
        <v>13800</v>
      </c>
      <c r="E1401" s="5">
        <v>29749</v>
      </c>
      <c r="F1401">
        <v>0</v>
      </c>
      <c r="H1401" s="9">
        <v>661299758.48203099</v>
      </c>
      <c r="I1401" s="9">
        <v>53296247.240618102</v>
      </c>
      <c r="J1401" s="9">
        <v>608003511.24141204</v>
      </c>
      <c r="K1401" s="10">
        <v>11.40799855</v>
      </c>
      <c r="O1401" s="9">
        <v>248159971</v>
      </c>
      <c r="P1401" s="9">
        <v>20000000</v>
      </c>
      <c r="Q1401" s="9">
        <v>228159971</v>
      </c>
      <c r="S1401" t="s">
        <v>2585</v>
      </c>
      <c r="T1401" t="s">
        <v>887</v>
      </c>
      <c r="U1401" s="2">
        <v>714374</v>
      </c>
      <c r="V1401">
        <v>8.5</v>
      </c>
      <c r="W1401">
        <v>85</v>
      </c>
      <c r="X1401">
        <v>94</v>
      </c>
      <c r="Y1401" t="s">
        <v>420</v>
      </c>
      <c r="Z1401">
        <v>115</v>
      </c>
      <c r="AA1401">
        <v>1</v>
      </c>
      <c r="AB1401">
        <v>1</v>
      </c>
      <c r="AC1401" t="s">
        <v>13801</v>
      </c>
      <c r="AD1401" t="s">
        <v>13802</v>
      </c>
      <c r="AE1401" t="s">
        <v>10367</v>
      </c>
      <c r="AF1401" t="s">
        <v>13803</v>
      </c>
      <c r="AG1401" t="s">
        <v>13804</v>
      </c>
      <c r="AH1401" t="s">
        <v>13805</v>
      </c>
      <c r="AI1401" t="s">
        <v>13806</v>
      </c>
      <c r="AJ1401" s="4">
        <v>37915</v>
      </c>
      <c r="AK1401" t="s">
        <v>13807</v>
      </c>
      <c r="AL1401" t="s">
        <v>152</v>
      </c>
      <c r="AM1401" t="s">
        <v>13808</v>
      </c>
      <c r="AN1401" t="s">
        <v>13800</v>
      </c>
      <c r="AO1401">
        <v>1</v>
      </c>
      <c r="AP1401" s="1">
        <v>39978.436261574076</v>
      </c>
      <c r="AQ1401">
        <v>1981</v>
      </c>
      <c r="AR1401">
        <v>340</v>
      </c>
      <c r="AS1401">
        <v>1</v>
      </c>
      <c r="AT1401" t="s">
        <v>13800</v>
      </c>
      <c r="AU1401">
        <v>1981</v>
      </c>
      <c r="AV1401" s="3">
        <v>29749</v>
      </c>
      <c r="AX1401" t="s">
        <v>13809</v>
      </c>
      <c r="BD1401" s="3">
        <v>29749</v>
      </c>
      <c r="BE1401" t="s">
        <v>13800</v>
      </c>
      <c r="BF1401" t="s">
        <v>3152</v>
      </c>
      <c r="BG1401">
        <v>20000000</v>
      </c>
      <c r="BH1401">
        <v>248159971</v>
      </c>
      <c r="BI1401">
        <v>1981</v>
      </c>
      <c r="BJ1401" t="b">
        <v>0</v>
      </c>
      <c r="BK1401" t="s">
        <v>13810</v>
      </c>
      <c r="BL1401">
        <v>0.37526094303986202</v>
      </c>
    </row>
    <row r="1402" spans="2:64" x14ac:dyDescent="0.25">
      <c r="B1402">
        <v>82979</v>
      </c>
      <c r="C1402" t="s">
        <v>13811</v>
      </c>
      <c r="D1402" s="6" t="s">
        <v>13812</v>
      </c>
      <c r="E1402" s="5">
        <v>29924</v>
      </c>
      <c r="F1402">
        <v>3</v>
      </c>
      <c r="G1402">
        <v>0</v>
      </c>
      <c r="H1402" s="9">
        <v>128421276.595744</v>
      </c>
      <c r="I1402" s="9">
        <v>86042255.319148898</v>
      </c>
      <c r="J1402" s="9">
        <v>42379021.276595697</v>
      </c>
      <c r="K1402" s="10">
        <v>0.49253731343283502</v>
      </c>
      <c r="O1402" s="9">
        <v>50000000</v>
      </c>
      <c r="P1402" s="9">
        <v>33500000</v>
      </c>
      <c r="Q1402" s="9">
        <v>16500000</v>
      </c>
      <c r="S1402" t="s">
        <v>2585</v>
      </c>
      <c r="T1402" t="s">
        <v>5430</v>
      </c>
      <c r="U1402" s="2">
        <v>17273</v>
      </c>
      <c r="V1402">
        <v>7.5</v>
      </c>
      <c r="X1402">
        <v>94</v>
      </c>
      <c r="Y1402" t="s">
        <v>982</v>
      </c>
      <c r="Z1402">
        <v>195</v>
      </c>
      <c r="AA1402">
        <v>1</v>
      </c>
      <c r="AB1402">
        <v>1</v>
      </c>
      <c r="AC1402" t="s">
        <v>13813</v>
      </c>
      <c r="AD1402" t="s">
        <v>13814</v>
      </c>
      <c r="AE1402" t="s">
        <v>13815</v>
      </c>
      <c r="AF1402" t="s">
        <v>13816</v>
      </c>
      <c r="AG1402" t="s">
        <v>13817</v>
      </c>
      <c r="AH1402" t="s">
        <v>13818</v>
      </c>
      <c r="AJ1402" s="4">
        <v>39007</v>
      </c>
      <c r="AK1402" t="s">
        <v>13819</v>
      </c>
      <c r="AL1402" t="s">
        <v>152</v>
      </c>
      <c r="AM1402" t="s">
        <v>8090</v>
      </c>
      <c r="AN1402" t="s">
        <v>13812</v>
      </c>
      <c r="AO1402">
        <v>4014</v>
      </c>
      <c r="AP1402" s="1">
        <v>40794.727465277778</v>
      </c>
      <c r="AQ1402">
        <v>1981</v>
      </c>
      <c r="AR1402">
        <v>2667</v>
      </c>
      <c r="AS1402">
        <v>1</v>
      </c>
      <c r="AT1402" t="s">
        <v>13812</v>
      </c>
      <c r="AU1402">
        <v>1981</v>
      </c>
      <c r="AV1402" s="3">
        <v>29945</v>
      </c>
      <c r="AX1402" t="s">
        <v>13820</v>
      </c>
      <c r="BD1402" s="3">
        <v>29924</v>
      </c>
      <c r="BE1402" t="s">
        <v>13812</v>
      </c>
      <c r="BF1402" t="s">
        <v>317</v>
      </c>
      <c r="BG1402">
        <v>33500000</v>
      </c>
      <c r="BH1402">
        <v>50000000</v>
      </c>
      <c r="BI1402">
        <v>1981</v>
      </c>
      <c r="BJ1402" t="b">
        <v>0</v>
      </c>
      <c r="BK1402" t="s">
        <v>13821</v>
      </c>
      <c r="BL1402">
        <v>0.38934358328639102</v>
      </c>
    </row>
    <row r="1403" spans="2:64" x14ac:dyDescent="0.25">
      <c r="B1403">
        <v>82992</v>
      </c>
      <c r="C1403" t="s">
        <v>13822</v>
      </c>
      <c r="D1403" s="6" t="s">
        <v>13823</v>
      </c>
      <c r="E1403" s="5">
        <v>29868</v>
      </c>
      <c r="F1403">
        <v>3</v>
      </c>
      <c r="G1403">
        <v>0</v>
      </c>
      <c r="H1403" s="9">
        <v>33604025.695931397</v>
      </c>
      <c r="O1403" s="9">
        <v>13000000</v>
      </c>
      <c r="S1403" t="s">
        <v>5439</v>
      </c>
      <c r="T1403" t="s">
        <v>1578</v>
      </c>
      <c r="U1403" s="2">
        <v>1273</v>
      </c>
      <c r="V1403">
        <v>5.8</v>
      </c>
      <c r="X1403">
        <v>56</v>
      </c>
      <c r="Y1403" t="s">
        <v>317</v>
      </c>
      <c r="Z1403">
        <v>117</v>
      </c>
      <c r="AA1403">
        <v>1</v>
      </c>
      <c r="AB1403">
        <v>1</v>
      </c>
      <c r="AC1403" t="s">
        <v>13824</v>
      </c>
      <c r="AD1403" t="s">
        <v>195</v>
      </c>
      <c r="AE1403" t="s">
        <v>1854</v>
      </c>
      <c r="AF1403" t="s">
        <v>13825</v>
      </c>
      <c r="AG1403" t="s">
        <v>13826</v>
      </c>
      <c r="AH1403" t="s">
        <v>13827</v>
      </c>
      <c r="AJ1403" s="4">
        <v>39392</v>
      </c>
      <c r="AK1403" t="s">
        <v>151</v>
      </c>
      <c r="AL1403" t="s">
        <v>152</v>
      </c>
      <c r="AM1403" t="s">
        <v>13828</v>
      </c>
      <c r="AN1403" t="s">
        <v>13823</v>
      </c>
      <c r="AO1403">
        <v>1887</v>
      </c>
      <c r="AP1403" s="1">
        <v>40434.312118055554</v>
      </c>
      <c r="AQ1403">
        <v>1981</v>
      </c>
      <c r="AR1403">
        <v>1568</v>
      </c>
      <c r="AS1403">
        <v>1</v>
      </c>
      <c r="AT1403" t="s">
        <v>13823</v>
      </c>
      <c r="AU1403">
        <v>1981</v>
      </c>
      <c r="AV1403" s="3">
        <v>29868</v>
      </c>
      <c r="AX1403" t="s">
        <v>13829</v>
      </c>
      <c r="BD1403" s="3">
        <v>29868</v>
      </c>
      <c r="BE1403" t="s">
        <v>13823</v>
      </c>
      <c r="BH1403">
        <v>13000000</v>
      </c>
      <c r="BI1403">
        <v>1981</v>
      </c>
      <c r="BJ1403" t="b">
        <v>0</v>
      </c>
      <c r="BK1403" t="s">
        <v>13830</v>
      </c>
      <c r="BL1403">
        <v>0.38685841147818001</v>
      </c>
    </row>
    <row r="1404" spans="2:64" x14ac:dyDescent="0.25">
      <c r="B1404">
        <v>83067</v>
      </c>
      <c r="C1404" t="s">
        <v>13831</v>
      </c>
      <c r="D1404" s="6" t="s">
        <v>13832</v>
      </c>
      <c r="E1404" s="5">
        <v>29889</v>
      </c>
      <c r="F1404">
        <v>1</v>
      </c>
      <c r="G1404">
        <v>0</v>
      </c>
      <c r="S1404" t="s">
        <v>2585</v>
      </c>
      <c r="T1404" t="s">
        <v>3871</v>
      </c>
      <c r="U1404" s="2">
        <v>3693</v>
      </c>
      <c r="V1404">
        <v>5.8</v>
      </c>
      <c r="X1404">
        <v>40</v>
      </c>
      <c r="Y1404" t="s">
        <v>1197</v>
      </c>
      <c r="Z1404">
        <v>94</v>
      </c>
      <c r="AA1404">
        <v>1</v>
      </c>
      <c r="AB1404">
        <v>1</v>
      </c>
      <c r="AC1404" t="s">
        <v>13833</v>
      </c>
      <c r="AD1404" t="s">
        <v>1391</v>
      </c>
      <c r="AE1404" t="s">
        <v>11817</v>
      </c>
      <c r="AF1404" t="s">
        <v>13834</v>
      </c>
      <c r="AG1404" t="s">
        <v>13835</v>
      </c>
      <c r="AH1404" t="s">
        <v>13836</v>
      </c>
      <c r="AI1404" t="s">
        <v>13837</v>
      </c>
      <c r="AJ1404" s="4">
        <v>38965</v>
      </c>
      <c r="AK1404" t="s">
        <v>151</v>
      </c>
      <c r="AL1404" t="s">
        <v>152</v>
      </c>
      <c r="AM1404" t="s">
        <v>13838</v>
      </c>
      <c r="AN1404" t="s">
        <v>13832</v>
      </c>
      <c r="AO1404">
        <v>15048</v>
      </c>
      <c r="AP1404" s="1">
        <v>42926.160543981481</v>
      </c>
      <c r="AQ1404">
        <v>1981</v>
      </c>
      <c r="AR1404">
        <v>7732</v>
      </c>
      <c r="AS1404">
        <v>1</v>
      </c>
      <c r="AT1404" t="s">
        <v>13832</v>
      </c>
      <c r="AU1404">
        <v>1981</v>
      </c>
      <c r="AV1404" s="3">
        <v>29889</v>
      </c>
      <c r="AX1404" t="s">
        <v>13839</v>
      </c>
      <c r="BL1404">
        <v>0.38685841147818001</v>
      </c>
    </row>
    <row r="1405" spans="2:64" x14ac:dyDescent="0.25">
      <c r="B1405">
        <v>83111</v>
      </c>
      <c r="C1405" t="s">
        <v>13840</v>
      </c>
      <c r="D1405" s="6" t="s">
        <v>13841</v>
      </c>
      <c r="E1405" s="5">
        <v>29854</v>
      </c>
      <c r="F1405">
        <v>0</v>
      </c>
      <c r="G1405">
        <v>0</v>
      </c>
      <c r="H1405" s="9">
        <v>7613848.2528755302</v>
      </c>
      <c r="O1405" s="9">
        <v>2939174</v>
      </c>
      <c r="S1405" t="s">
        <v>5439</v>
      </c>
      <c r="T1405" t="s">
        <v>2773</v>
      </c>
      <c r="U1405" s="2">
        <v>12800</v>
      </c>
      <c r="V1405">
        <v>7.2</v>
      </c>
      <c r="X1405">
        <v>88</v>
      </c>
      <c r="Y1405" t="s">
        <v>10364</v>
      </c>
      <c r="Z1405">
        <v>106</v>
      </c>
      <c r="AA1405">
        <v>1</v>
      </c>
      <c r="AB1405">
        <v>1</v>
      </c>
      <c r="AC1405" t="s">
        <v>13842</v>
      </c>
      <c r="AE1405" t="s">
        <v>13091</v>
      </c>
      <c r="AF1405" t="s">
        <v>13843</v>
      </c>
      <c r="AG1405" t="s">
        <v>13844</v>
      </c>
      <c r="AH1405" t="s">
        <v>13845</v>
      </c>
      <c r="AI1405" t="s">
        <v>8068</v>
      </c>
      <c r="AJ1405" s="4">
        <v>37033</v>
      </c>
      <c r="AK1405" t="s">
        <v>1428</v>
      </c>
      <c r="AL1405" t="s">
        <v>13846</v>
      </c>
      <c r="AM1405" t="s">
        <v>5067</v>
      </c>
      <c r="AN1405" t="s">
        <v>13841</v>
      </c>
      <c r="AO1405">
        <v>1277</v>
      </c>
      <c r="AP1405" s="1">
        <v>40378.946979166663</v>
      </c>
      <c r="AQ1405">
        <v>1981</v>
      </c>
      <c r="AR1405">
        <v>1197</v>
      </c>
      <c r="AS1405">
        <v>1</v>
      </c>
      <c r="AT1405" t="s">
        <v>13841</v>
      </c>
      <c r="AU1405">
        <v>1981</v>
      </c>
      <c r="AV1405" s="3">
        <v>29854</v>
      </c>
      <c r="AX1405" t="s">
        <v>13847</v>
      </c>
      <c r="BD1405" s="3">
        <v>29854</v>
      </c>
      <c r="BE1405" t="s">
        <v>13841</v>
      </c>
      <c r="BF1405" t="s">
        <v>3403</v>
      </c>
      <c r="BH1405">
        <v>2939174</v>
      </c>
      <c r="BI1405">
        <v>1981</v>
      </c>
      <c r="BJ1405" t="b">
        <v>0</v>
      </c>
      <c r="BK1405" t="s">
        <v>13848</v>
      </c>
      <c r="BL1405">
        <v>0.38603002087544303</v>
      </c>
    </row>
    <row r="1406" spans="2:64" x14ac:dyDescent="0.25">
      <c r="B1406">
        <v>83131</v>
      </c>
      <c r="C1406" t="s">
        <v>13849</v>
      </c>
      <c r="D1406" s="6" t="s">
        <v>13850</v>
      </c>
      <c r="E1406" s="5">
        <v>29763</v>
      </c>
      <c r="F1406">
        <v>2</v>
      </c>
      <c r="G1406">
        <v>0</v>
      </c>
      <c r="H1406" s="9">
        <v>227308494.48123601</v>
      </c>
      <c r="I1406" s="9">
        <v>26648123.620308999</v>
      </c>
      <c r="J1406" s="9">
        <v>200660370.86092699</v>
      </c>
      <c r="K1406" s="10">
        <v>7.53</v>
      </c>
      <c r="O1406" s="9">
        <v>85300000</v>
      </c>
      <c r="P1406" s="9">
        <v>10000000</v>
      </c>
      <c r="Q1406" s="9">
        <v>75300000</v>
      </c>
      <c r="S1406" t="s">
        <v>5439</v>
      </c>
      <c r="T1406" t="s">
        <v>1307</v>
      </c>
      <c r="U1406" s="2">
        <v>52328</v>
      </c>
      <c r="V1406">
        <v>6.9</v>
      </c>
      <c r="W1406">
        <v>68</v>
      </c>
      <c r="X1406">
        <v>86</v>
      </c>
      <c r="Y1406" t="s">
        <v>2783</v>
      </c>
      <c r="Z1406">
        <v>106</v>
      </c>
      <c r="AA1406">
        <v>1</v>
      </c>
      <c r="AB1406">
        <v>1</v>
      </c>
      <c r="AC1406" t="s">
        <v>13851</v>
      </c>
      <c r="AE1406" t="s">
        <v>12974</v>
      </c>
      <c r="AF1406" t="s">
        <v>13852</v>
      </c>
      <c r="AG1406" t="s">
        <v>13853</v>
      </c>
      <c r="AH1406" t="s">
        <v>13854</v>
      </c>
      <c r="AJ1406" s="4">
        <v>37060</v>
      </c>
      <c r="AK1406" t="s">
        <v>13855</v>
      </c>
      <c r="AL1406" t="s">
        <v>152</v>
      </c>
      <c r="AM1406" t="s">
        <v>13856</v>
      </c>
      <c r="AN1406" t="s">
        <v>13850</v>
      </c>
      <c r="AO1406">
        <v>9755</v>
      </c>
      <c r="AP1406" s="1">
        <v>41723.34951388889</v>
      </c>
      <c r="AQ1406">
        <v>1981</v>
      </c>
      <c r="AR1406">
        <v>5325</v>
      </c>
      <c r="AS1406">
        <v>1</v>
      </c>
      <c r="AT1406" t="s">
        <v>13850</v>
      </c>
      <c r="AU1406">
        <v>1981</v>
      </c>
      <c r="AV1406" s="3">
        <v>29763</v>
      </c>
      <c r="AX1406" t="s">
        <v>13857</v>
      </c>
      <c r="BD1406" s="3">
        <v>29763</v>
      </c>
      <c r="BE1406" t="s">
        <v>13850</v>
      </c>
      <c r="BF1406" t="s">
        <v>297</v>
      </c>
      <c r="BG1406">
        <v>10000000</v>
      </c>
      <c r="BH1406">
        <v>85300000</v>
      </c>
      <c r="BI1406">
        <v>1981</v>
      </c>
      <c r="BJ1406" t="b">
        <v>0</v>
      </c>
      <c r="BK1406" t="s">
        <v>13858</v>
      </c>
      <c r="BL1406">
        <v>0.37526094303986202</v>
      </c>
    </row>
    <row r="1407" spans="2:64" x14ac:dyDescent="0.25">
      <c r="B1407">
        <v>83137</v>
      </c>
      <c r="C1407" t="s">
        <v>13859</v>
      </c>
      <c r="D1407" s="6" t="s">
        <v>13860</v>
      </c>
      <c r="E1407" s="5">
        <v>29749</v>
      </c>
      <c r="F1407">
        <v>3</v>
      </c>
      <c r="G1407">
        <v>0</v>
      </c>
      <c r="T1407" t="s">
        <v>13861</v>
      </c>
      <c r="U1407">
        <v>6</v>
      </c>
      <c r="V1407">
        <v>7.8</v>
      </c>
      <c r="Z1407">
        <v>183</v>
      </c>
      <c r="AA1407">
        <v>0</v>
      </c>
      <c r="AB1407">
        <v>0</v>
      </c>
      <c r="AE1407" t="s">
        <v>13862</v>
      </c>
      <c r="AF1407" t="s">
        <v>13862</v>
      </c>
      <c r="AG1407" t="s">
        <v>13863</v>
      </c>
      <c r="AK1407" t="s">
        <v>447</v>
      </c>
      <c r="AL1407" t="s">
        <v>7256</v>
      </c>
      <c r="AM1407" t="s">
        <v>1429</v>
      </c>
      <c r="AN1407" t="s">
        <v>13860</v>
      </c>
      <c r="AO1407">
        <v>11976</v>
      </c>
      <c r="AP1407" s="1">
        <v>42134.657534722224</v>
      </c>
      <c r="AQ1407">
        <v>1981</v>
      </c>
      <c r="AR1407">
        <v>6240</v>
      </c>
      <c r="AS1407">
        <v>1</v>
      </c>
      <c r="AT1407" t="s">
        <v>13860</v>
      </c>
      <c r="AU1407">
        <v>1981</v>
      </c>
      <c r="AV1407" s="3">
        <v>29749</v>
      </c>
      <c r="AX1407" t="s">
        <v>13864</v>
      </c>
      <c r="BL1407">
        <v>0.37526094303986202</v>
      </c>
    </row>
    <row r="1408" spans="2:64" x14ac:dyDescent="0.25">
      <c r="B1408">
        <v>34591</v>
      </c>
      <c r="C1408" t="s">
        <v>3464</v>
      </c>
      <c r="D1408" s="6" t="s">
        <v>3465</v>
      </c>
      <c r="E1408" s="5">
        <v>30256</v>
      </c>
      <c r="F1408">
        <v>0</v>
      </c>
      <c r="G1408">
        <v>0</v>
      </c>
      <c r="S1408" t="s">
        <v>221</v>
      </c>
      <c r="T1408" t="s">
        <v>660</v>
      </c>
      <c r="U1408" s="2">
        <v>1733</v>
      </c>
      <c r="V1408">
        <v>7.9</v>
      </c>
      <c r="X1408">
        <v>100</v>
      </c>
      <c r="Y1408" t="s">
        <v>317</v>
      </c>
      <c r="Z1408">
        <v>94</v>
      </c>
      <c r="AA1408">
        <v>0</v>
      </c>
      <c r="AB1408">
        <v>0</v>
      </c>
      <c r="AC1408" t="s">
        <v>3466</v>
      </c>
      <c r="AE1408" t="s">
        <v>1714</v>
      </c>
      <c r="AF1408" t="s">
        <v>3467</v>
      </c>
      <c r="AG1408" t="s">
        <v>3468</v>
      </c>
      <c r="AH1408" t="s">
        <v>3469</v>
      </c>
      <c r="AJ1408" s="4">
        <v>40421</v>
      </c>
      <c r="AK1408" t="s">
        <v>1718</v>
      </c>
      <c r="AL1408" t="s">
        <v>1719</v>
      </c>
      <c r="AM1408" t="s">
        <v>782</v>
      </c>
      <c r="AN1408" t="s">
        <v>3465</v>
      </c>
      <c r="AO1408">
        <v>6300</v>
      </c>
      <c r="AP1408" s="1">
        <v>41273.744756944441</v>
      </c>
      <c r="AQ1408">
        <v>1942</v>
      </c>
      <c r="AR1408">
        <v>3789</v>
      </c>
      <c r="AS1408">
        <v>1</v>
      </c>
      <c r="AT1408" t="s">
        <v>3465</v>
      </c>
      <c r="AU1408">
        <v>1942</v>
      </c>
      <c r="AV1408" s="3">
        <v>30256</v>
      </c>
      <c r="AX1408" t="s">
        <v>3470</v>
      </c>
      <c r="BL1408">
        <v>0.40591139534113102</v>
      </c>
    </row>
    <row r="1409" spans="2:64" x14ac:dyDescent="0.25">
      <c r="B1409">
        <v>82045</v>
      </c>
      <c r="C1409" t="s">
        <v>13443</v>
      </c>
      <c r="D1409" s="6" t="s">
        <v>13444</v>
      </c>
      <c r="E1409" s="5">
        <v>30049</v>
      </c>
      <c r="F1409">
        <v>0</v>
      </c>
      <c r="G1409">
        <v>0</v>
      </c>
      <c r="T1409" t="s">
        <v>13445</v>
      </c>
      <c r="U1409" s="2">
        <v>5593</v>
      </c>
      <c r="V1409">
        <v>6.4</v>
      </c>
      <c r="Y1409" t="s">
        <v>8607</v>
      </c>
      <c r="Z1409">
        <v>96</v>
      </c>
      <c r="AA1409">
        <v>0</v>
      </c>
      <c r="AB1409">
        <v>0</v>
      </c>
      <c r="AC1409" t="s">
        <v>13446</v>
      </c>
      <c r="AE1409" t="s">
        <v>13447</v>
      </c>
      <c r="AF1409" t="s">
        <v>13448</v>
      </c>
      <c r="AG1409" t="s">
        <v>13449</v>
      </c>
      <c r="AH1409" t="s">
        <v>13450</v>
      </c>
      <c r="AK1409" t="s">
        <v>4569</v>
      </c>
      <c r="AL1409" t="s">
        <v>13451</v>
      </c>
      <c r="AM1409" t="s">
        <v>250</v>
      </c>
      <c r="AN1409" t="s">
        <v>13444</v>
      </c>
      <c r="AO1409">
        <v>8262</v>
      </c>
      <c r="AP1409" s="1">
        <v>41532.337905092594</v>
      </c>
      <c r="AQ1409">
        <v>1982</v>
      </c>
      <c r="AR1409">
        <v>4584</v>
      </c>
      <c r="AS1409">
        <v>1</v>
      </c>
      <c r="AT1409" t="s">
        <v>13444</v>
      </c>
      <c r="AU1409">
        <v>1982</v>
      </c>
      <c r="AV1409" s="3">
        <v>30049</v>
      </c>
      <c r="AX1409" t="s">
        <v>13452</v>
      </c>
      <c r="BL1409">
        <v>0.393071340998707</v>
      </c>
    </row>
    <row r="1410" spans="2:64" x14ac:dyDescent="0.25">
      <c r="B1410">
        <v>82096</v>
      </c>
      <c r="C1410" t="s">
        <v>13473</v>
      </c>
      <c r="D1410" s="6" t="s">
        <v>13474</v>
      </c>
      <c r="E1410" s="5">
        <v>29992</v>
      </c>
      <c r="F1410">
        <v>0</v>
      </c>
      <c r="G1410">
        <v>0</v>
      </c>
      <c r="H1410" s="9">
        <v>29318103.509852</v>
      </c>
      <c r="I1410" s="9">
        <v>30625623.6786469</v>
      </c>
      <c r="J1410" s="9">
        <v>-1307520.16879492</v>
      </c>
      <c r="K1410" s="10">
        <v>-4.2693666666666602E-2</v>
      </c>
      <c r="O1410" s="9">
        <v>11487676</v>
      </c>
      <c r="P1410" s="9">
        <v>12000000</v>
      </c>
      <c r="Q1410" s="9">
        <v>-512324</v>
      </c>
      <c r="S1410" t="s">
        <v>5439</v>
      </c>
      <c r="T1410" t="s">
        <v>1307</v>
      </c>
      <c r="U1410" s="2">
        <v>182154</v>
      </c>
      <c r="V1410">
        <v>8.4</v>
      </c>
      <c r="W1410">
        <v>86</v>
      </c>
      <c r="X1410">
        <v>98</v>
      </c>
      <c r="Y1410" t="s">
        <v>918</v>
      </c>
      <c r="Z1410">
        <v>149</v>
      </c>
      <c r="AA1410">
        <v>1</v>
      </c>
      <c r="AB1410">
        <v>0</v>
      </c>
      <c r="AC1410" t="s">
        <v>13475</v>
      </c>
      <c r="AD1410" t="s">
        <v>13476</v>
      </c>
      <c r="AE1410" t="s">
        <v>13477</v>
      </c>
      <c r="AF1410" t="s">
        <v>13478</v>
      </c>
      <c r="AG1410" t="s">
        <v>13479</v>
      </c>
      <c r="AH1410" t="s">
        <v>13480</v>
      </c>
      <c r="AJ1410" s="4">
        <v>35774</v>
      </c>
      <c r="AK1410" t="s">
        <v>1291</v>
      </c>
      <c r="AL1410" t="s">
        <v>7256</v>
      </c>
      <c r="AM1410" t="s">
        <v>13481</v>
      </c>
      <c r="AN1410" t="s">
        <v>13474</v>
      </c>
      <c r="AO1410">
        <v>2950</v>
      </c>
      <c r="AP1410" s="1">
        <v>40629.124374999999</v>
      </c>
      <c r="AQ1410">
        <v>1981</v>
      </c>
      <c r="AR1410">
        <v>2143</v>
      </c>
      <c r="AS1410">
        <v>1</v>
      </c>
      <c r="AT1410" t="s">
        <v>13474</v>
      </c>
      <c r="AU1410">
        <v>1981</v>
      </c>
      <c r="AV1410" s="3">
        <v>29992</v>
      </c>
      <c r="AX1410" t="s">
        <v>13482</v>
      </c>
      <c r="BD1410" s="3">
        <v>29992</v>
      </c>
      <c r="BE1410" t="s">
        <v>13474</v>
      </c>
      <c r="BF1410" t="s">
        <v>317</v>
      </c>
      <c r="BG1410">
        <v>12000000</v>
      </c>
      <c r="BH1410">
        <v>11487676</v>
      </c>
      <c r="BI1410">
        <v>1982</v>
      </c>
      <c r="BJ1410" t="b">
        <v>0</v>
      </c>
      <c r="BK1410" t="s">
        <v>13483</v>
      </c>
      <c r="BL1410">
        <v>0.39182875509460202</v>
      </c>
    </row>
    <row r="1411" spans="2:64" x14ac:dyDescent="0.25">
      <c r="B1411">
        <v>82198</v>
      </c>
      <c r="C1411" t="s">
        <v>13515</v>
      </c>
      <c r="D1411" s="6" t="s">
        <v>13516</v>
      </c>
      <c r="E1411" s="5">
        <v>30085</v>
      </c>
      <c r="F1411">
        <v>1</v>
      </c>
      <c r="G1411">
        <v>0</v>
      </c>
      <c r="H1411" s="9">
        <v>96431884.861377805</v>
      </c>
      <c r="I1411" s="9">
        <v>50403340.292275503</v>
      </c>
      <c r="J1411" s="9">
        <v>46028544.569102302</v>
      </c>
      <c r="K1411" s="10">
        <v>0.91320425000000005</v>
      </c>
      <c r="O1411" s="9">
        <v>38264085</v>
      </c>
      <c r="P1411" s="9">
        <v>20000000</v>
      </c>
      <c r="Q1411" s="9">
        <v>18264085</v>
      </c>
      <c r="S1411" t="s">
        <v>5439</v>
      </c>
      <c r="T1411" t="s">
        <v>558</v>
      </c>
      <c r="U1411" s="2">
        <v>119045</v>
      </c>
      <c r="V1411">
        <v>6.9</v>
      </c>
      <c r="W1411">
        <v>43</v>
      </c>
      <c r="X1411">
        <v>70</v>
      </c>
      <c r="Y1411" t="s">
        <v>839</v>
      </c>
      <c r="Z1411">
        <v>129</v>
      </c>
      <c r="AA1411">
        <v>1</v>
      </c>
      <c r="AB1411">
        <v>1</v>
      </c>
      <c r="AC1411" t="s">
        <v>13517</v>
      </c>
      <c r="AD1411" t="s">
        <v>13518</v>
      </c>
      <c r="AE1411" t="s">
        <v>13519</v>
      </c>
      <c r="AF1411" t="s">
        <v>13520</v>
      </c>
      <c r="AG1411" t="s">
        <v>13521</v>
      </c>
      <c r="AH1411" t="s">
        <v>13522</v>
      </c>
      <c r="AJ1411" s="4">
        <v>35850</v>
      </c>
      <c r="AK1411" t="s">
        <v>151</v>
      </c>
      <c r="AL1411" t="s">
        <v>152</v>
      </c>
      <c r="AM1411" t="s">
        <v>13523</v>
      </c>
      <c r="AN1411" t="s">
        <v>13516</v>
      </c>
      <c r="AO1411">
        <v>70</v>
      </c>
      <c r="AP1411" s="1">
        <v>40027.934953703705</v>
      </c>
      <c r="AQ1411">
        <v>1982</v>
      </c>
      <c r="AR1411">
        <v>407</v>
      </c>
      <c r="AS1411">
        <v>1</v>
      </c>
      <c r="AT1411" t="s">
        <v>13516</v>
      </c>
      <c r="AU1411">
        <v>1982</v>
      </c>
      <c r="AV1411" s="3">
        <v>30085</v>
      </c>
      <c r="AX1411" t="s">
        <v>13524</v>
      </c>
      <c r="BD1411" s="3">
        <v>30085</v>
      </c>
      <c r="BE1411" t="s">
        <v>13516</v>
      </c>
      <c r="BF1411" t="s">
        <v>897</v>
      </c>
      <c r="BG1411">
        <v>20000000</v>
      </c>
      <c r="BH1411">
        <v>38264085</v>
      </c>
      <c r="BI1411">
        <v>1982</v>
      </c>
      <c r="BJ1411" t="b">
        <v>0</v>
      </c>
      <c r="BK1411" t="s">
        <v>13525</v>
      </c>
      <c r="BL1411">
        <v>0.39679909871102398</v>
      </c>
    </row>
    <row r="1412" spans="2:64" x14ac:dyDescent="0.25">
      <c r="B1412">
        <v>82477</v>
      </c>
      <c r="C1412" t="s">
        <v>13615</v>
      </c>
      <c r="D1412" s="6" t="s">
        <v>13616</v>
      </c>
      <c r="E1412" s="5">
        <v>30097</v>
      </c>
      <c r="F1412">
        <v>3</v>
      </c>
      <c r="G1412">
        <v>0</v>
      </c>
      <c r="S1412" t="s">
        <v>2585</v>
      </c>
      <c r="T1412" t="s">
        <v>1578</v>
      </c>
      <c r="U1412" s="2">
        <v>6260</v>
      </c>
      <c r="V1412">
        <v>7.1</v>
      </c>
      <c r="X1412">
        <v>93</v>
      </c>
      <c r="Y1412" t="s">
        <v>1121</v>
      </c>
      <c r="Z1412">
        <v>91</v>
      </c>
      <c r="AA1412">
        <v>1</v>
      </c>
      <c r="AB1412">
        <v>0</v>
      </c>
      <c r="AC1412" t="s">
        <v>13617</v>
      </c>
      <c r="AD1412" t="s">
        <v>13618</v>
      </c>
      <c r="AE1412" t="s">
        <v>13619</v>
      </c>
      <c r="AF1412" t="s">
        <v>13619</v>
      </c>
      <c r="AG1412" t="s">
        <v>13620</v>
      </c>
      <c r="AH1412" t="s">
        <v>13621</v>
      </c>
      <c r="AJ1412" s="4">
        <v>37201</v>
      </c>
      <c r="AK1412" t="s">
        <v>151</v>
      </c>
      <c r="AL1412" t="s">
        <v>141</v>
      </c>
      <c r="AM1412" t="s">
        <v>4655</v>
      </c>
      <c r="AN1412" t="s">
        <v>13616</v>
      </c>
      <c r="AO1412">
        <v>12666</v>
      </c>
      <c r="AP1412" s="1">
        <v>42295.241770833331</v>
      </c>
      <c r="AQ1412">
        <v>1981</v>
      </c>
      <c r="AR1412">
        <v>6496</v>
      </c>
      <c r="AS1412">
        <v>1</v>
      </c>
      <c r="AT1412" t="s">
        <v>13616</v>
      </c>
      <c r="AU1412">
        <v>1980</v>
      </c>
      <c r="AV1412" s="3">
        <v>30097</v>
      </c>
      <c r="AX1412" t="s">
        <v>13622</v>
      </c>
      <c r="BL1412">
        <v>0.39679909871102398</v>
      </c>
    </row>
    <row r="1413" spans="2:64" x14ac:dyDescent="0.25">
      <c r="B1413">
        <v>82484</v>
      </c>
      <c r="C1413" t="s">
        <v>13623</v>
      </c>
      <c r="D1413" s="6" t="s">
        <v>13624</v>
      </c>
      <c r="E1413" s="5">
        <v>29994</v>
      </c>
      <c r="F1413">
        <v>1</v>
      </c>
      <c r="G1413">
        <v>0</v>
      </c>
      <c r="H1413" s="9">
        <v>53491696.889217697</v>
      </c>
      <c r="I1413" s="9">
        <v>31901691.331923801</v>
      </c>
      <c r="J1413" s="9">
        <v>21590005.557293799</v>
      </c>
      <c r="K1413" s="10">
        <v>0.6767668</v>
      </c>
      <c r="O1413" s="9">
        <v>20959585</v>
      </c>
      <c r="P1413" s="9">
        <v>12500000</v>
      </c>
      <c r="Q1413" s="9">
        <v>8459585</v>
      </c>
      <c r="S1413" t="s">
        <v>5439</v>
      </c>
      <c r="T1413" t="s">
        <v>4694</v>
      </c>
      <c r="U1413" s="2">
        <v>17435</v>
      </c>
      <c r="V1413">
        <v>7.4</v>
      </c>
      <c r="X1413">
        <v>83</v>
      </c>
      <c r="Y1413" t="s">
        <v>2426</v>
      </c>
      <c r="Z1413">
        <v>100</v>
      </c>
      <c r="AA1413">
        <v>0</v>
      </c>
      <c r="AB1413">
        <v>0</v>
      </c>
      <c r="AC1413" t="s">
        <v>13625</v>
      </c>
      <c r="AD1413" t="s">
        <v>13626</v>
      </c>
      <c r="AE1413" t="s">
        <v>13627</v>
      </c>
      <c r="AF1413" t="s">
        <v>13628</v>
      </c>
      <c r="AG1413" t="s">
        <v>13629</v>
      </c>
      <c r="AH1413" t="s">
        <v>13630</v>
      </c>
      <c r="AJ1413" s="4">
        <v>37684</v>
      </c>
      <c r="AK1413" t="s">
        <v>13631</v>
      </c>
      <c r="AL1413" t="s">
        <v>11996</v>
      </c>
      <c r="AM1413" t="s">
        <v>3843</v>
      </c>
      <c r="AN1413" t="s">
        <v>13624</v>
      </c>
      <c r="AO1413">
        <v>2753</v>
      </c>
      <c r="AP1413" s="1">
        <v>40592.937083333331</v>
      </c>
      <c r="AQ1413">
        <v>1981</v>
      </c>
      <c r="AR1413">
        <v>2053</v>
      </c>
      <c r="AS1413">
        <v>1</v>
      </c>
      <c r="AT1413" t="s">
        <v>13624</v>
      </c>
      <c r="AU1413">
        <v>1981</v>
      </c>
      <c r="AV1413" s="3">
        <v>29994</v>
      </c>
      <c r="AX1413" t="s">
        <v>13632</v>
      </c>
      <c r="BD1413" s="3">
        <v>29994</v>
      </c>
      <c r="BE1413" t="s">
        <v>13633</v>
      </c>
      <c r="BF1413" t="s">
        <v>3152</v>
      </c>
      <c r="BG1413">
        <v>12500000</v>
      </c>
      <c r="BH1413">
        <v>20959585</v>
      </c>
      <c r="BI1413">
        <v>1982</v>
      </c>
      <c r="BJ1413" t="b">
        <v>0</v>
      </c>
      <c r="BK1413" t="s">
        <v>13634</v>
      </c>
      <c r="BL1413">
        <v>0.39182875509460202</v>
      </c>
    </row>
    <row r="1414" spans="2:64" x14ac:dyDescent="0.25">
      <c r="B1414">
        <v>82639</v>
      </c>
      <c r="C1414" t="s">
        <v>13683</v>
      </c>
      <c r="D1414" s="6" t="s">
        <v>13684</v>
      </c>
      <c r="E1414" s="5">
        <v>30225</v>
      </c>
      <c r="F1414">
        <v>3</v>
      </c>
      <c r="G1414">
        <v>0</v>
      </c>
      <c r="S1414" t="s">
        <v>5439</v>
      </c>
      <c r="T1414" t="s">
        <v>887</v>
      </c>
      <c r="U1414" s="2">
        <v>1938</v>
      </c>
      <c r="V1414">
        <v>6.9</v>
      </c>
      <c r="Y1414" t="s">
        <v>7636</v>
      </c>
      <c r="Z1414">
        <v>87</v>
      </c>
      <c r="AA1414">
        <v>1</v>
      </c>
      <c r="AB1414">
        <v>1</v>
      </c>
      <c r="AC1414" t="s">
        <v>13685</v>
      </c>
      <c r="AD1414" t="s">
        <v>195</v>
      </c>
      <c r="AE1414" t="s">
        <v>13686</v>
      </c>
      <c r="AF1414" t="s">
        <v>13687</v>
      </c>
      <c r="AG1414" t="s">
        <v>13688</v>
      </c>
      <c r="AH1414" t="s">
        <v>13689</v>
      </c>
      <c r="AI1414" t="s">
        <v>13690</v>
      </c>
      <c r="AJ1414" s="4">
        <v>39707</v>
      </c>
      <c r="AK1414" t="s">
        <v>151</v>
      </c>
      <c r="AL1414" t="s">
        <v>152</v>
      </c>
      <c r="AM1414" t="s">
        <v>216</v>
      </c>
      <c r="AN1414" t="s">
        <v>13684</v>
      </c>
      <c r="AO1414">
        <v>649</v>
      </c>
      <c r="AP1414" s="1">
        <v>40318.806458333333</v>
      </c>
      <c r="AQ1414">
        <v>1982</v>
      </c>
      <c r="AR1414">
        <v>821</v>
      </c>
      <c r="AS1414">
        <v>1</v>
      </c>
      <c r="AT1414" t="s">
        <v>13684</v>
      </c>
      <c r="AU1414">
        <v>1982</v>
      </c>
      <c r="AV1414" s="3">
        <v>30225</v>
      </c>
      <c r="AX1414" t="s">
        <v>13691</v>
      </c>
      <c r="BL1414">
        <v>0.406739785943868</v>
      </c>
    </row>
    <row r="1415" spans="2:64" x14ac:dyDescent="0.25">
      <c r="B1415">
        <v>82640</v>
      </c>
      <c r="C1415" t="s">
        <v>13692</v>
      </c>
      <c r="D1415" s="6" t="s">
        <v>13693</v>
      </c>
      <c r="E1415" s="5">
        <v>30078</v>
      </c>
      <c r="F1415">
        <v>3</v>
      </c>
      <c r="G1415">
        <v>1</v>
      </c>
      <c r="S1415" t="s">
        <v>5439</v>
      </c>
      <c r="U1415" s="2">
        <v>1953</v>
      </c>
      <c r="V1415">
        <v>5.0999999999999996</v>
      </c>
      <c r="Y1415" t="s">
        <v>431</v>
      </c>
      <c r="Z1415">
        <v>104</v>
      </c>
      <c r="AA1415">
        <v>1</v>
      </c>
      <c r="AB1415">
        <v>1</v>
      </c>
      <c r="AC1415" t="s">
        <v>13694</v>
      </c>
      <c r="AE1415" t="s">
        <v>11420</v>
      </c>
      <c r="AF1415" t="s">
        <v>13695</v>
      </c>
      <c r="AG1415" t="s">
        <v>13696</v>
      </c>
      <c r="AH1415" t="s">
        <v>13697</v>
      </c>
      <c r="AJ1415" s="4">
        <v>38559</v>
      </c>
      <c r="AK1415" t="s">
        <v>151</v>
      </c>
      <c r="AL1415" t="s">
        <v>13698</v>
      </c>
      <c r="AM1415" t="s">
        <v>269</v>
      </c>
      <c r="AN1415" t="s">
        <v>13693</v>
      </c>
      <c r="AO1415">
        <v>3767</v>
      </c>
      <c r="AP1415" s="1">
        <v>40738.011493055557</v>
      </c>
      <c r="AQ1415">
        <v>1981</v>
      </c>
      <c r="AR1415">
        <v>2533</v>
      </c>
      <c r="AS1415">
        <v>1</v>
      </c>
      <c r="AT1415" t="s">
        <v>13693</v>
      </c>
      <c r="AU1415">
        <v>1981</v>
      </c>
      <c r="AV1415" s="3">
        <v>30078</v>
      </c>
      <c r="AX1415" t="s">
        <v>13699</v>
      </c>
      <c r="BL1415">
        <v>0.39679909871102398</v>
      </c>
    </row>
    <row r="1416" spans="2:64" x14ac:dyDescent="0.25">
      <c r="B1416">
        <v>83511</v>
      </c>
      <c r="C1416" t="s">
        <v>13873</v>
      </c>
      <c r="D1416" s="6" t="s">
        <v>13874</v>
      </c>
      <c r="E1416" s="5">
        <v>30293</v>
      </c>
      <c r="F1416">
        <v>2</v>
      </c>
      <c r="G1416">
        <v>0</v>
      </c>
      <c r="H1416" s="9">
        <v>187842667.33073699</v>
      </c>
      <c r="O1416" s="9">
        <v>75936265</v>
      </c>
      <c r="S1416" t="s">
        <v>5439</v>
      </c>
      <c r="T1416" t="s">
        <v>5430</v>
      </c>
      <c r="U1416" s="2">
        <v>56799</v>
      </c>
      <c r="V1416">
        <v>6.9</v>
      </c>
      <c r="W1416">
        <v>71</v>
      </c>
      <c r="X1416">
        <v>92</v>
      </c>
      <c r="Y1416" t="s">
        <v>2469</v>
      </c>
      <c r="Z1416">
        <v>96</v>
      </c>
      <c r="AA1416">
        <v>1</v>
      </c>
      <c r="AB1416">
        <v>1</v>
      </c>
      <c r="AC1416" t="s">
        <v>13875</v>
      </c>
      <c r="AD1416" t="s">
        <v>13876</v>
      </c>
      <c r="AE1416" t="s">
        <v>13091</v>
      </c>
      <c r="AF1416" t="s">
        <v>13877</v>
      </c>
      <c r="AG1416" t="s">
        <v>13878</v>
      </c>
      <c r="AH1416" t="s">
        <v>13879</v>
      </c>
      <c r="AJ1416" s="4">
        <v>36186</v>
      </c>
      <c r="AK1416" t="s">
        <v>151</v>
      </c>
      <c r="AL1416" t="s">
        <v>152</v>
      </c>
      <c r="AM1416" t="s">
        <v>13880</v>
      </c>
      <c r="AN1416" t="s">
        <v>13874</v>
      </c>
      <c r="AO1416">
        <v>9821</v>
      </c>
      <c r="AP1416" s="1">
        <v>41732.324062500003</v>
      </c>
      <c r="AQ1416">
        <v>1982</v>
      </c>
      <c r="AR1416">
        <v>5355</v>
      </c>
      <c r="AS1416">
        <v>1</v>
      </c>
      <c r="AT1416" t="s">
        <v>13874</v>
      </c>
      <c r="AU1416">
        <v>1982</v>
      </c>
      <c r="AV1416" s="3">
        <v>30293</v>
      </c>
      <c r="AX1416" t="s">
        <v>13881</v>
      </c>
      <c r="BD1416" s="3">
        <v>30293</v>
      </c>
      <c r="BE1416" t="s">
        <v>13874</v>
      </c>
      <c r="BF1416" t="s">
        <v>897</v>
      </c>
      <c r="BH1416">
        <v>75936265</v>
      </c>
      <c r="BI1416">
        <v>1982</v>
      </c>
      <c r="BJ1416" t="b">
        <v>0</v>
      </c>
      <c r="BK1416" t="s">
        <v>13882</v>
      </c>
      <c r="BL1416">
        <v>0.404254614135657</v>
      </c>
    </row>
    <row r="1417" spans="2:64" x14ac:dyDescent="0.25">
      <c r="B1417">
        <v>83564</v>
      </c>
      <c r="C1417" t="s">
        <v>13883</v>
      </c>
      <c r="D1417" s="6" t="s">
        <v>13884</v>
      </c>
      <c r="E1417" s="5">
        <v>30092</v>
      </c>
      <c r="F1417">
        <v>3</v>
      </c>
      <c r="G1417">
        <v>0</v>
      </c>
      <c r="H1417" s="9">
        <v>143798217.24734801</v>
      </c>
      <c r="O1417" s="9">
        <v>57059003</v>
      </c>
      <c r="S1417" t="s">
        <v>2585</v>
      </c>
      <c r="T1417" t="s">
        <v>1307</v>
      </c>
      <c r="U1417" s="2">
        <v>32740</v>
      </c>
      <c r="V1417">
        <v>6.5</v>
      </c>
      <c r="W1417">
        <v>39</v>
      </c>
      <c r="X1417">
        <v>52</v>
      </c>
      <c r="Y1417" t="s">
        <v>360</v>
      </c>
      <c r="Z1417">
        <v>127</v>
      </c>
      <c r="AA1417">
        <v>1</v>
      </c>
      <c r="AB1417">
        <v>1</v>
      </c>
      <c r="AC1417" t="s">
        <v>13885</v>
      </c>
      <c r="AD1417" t="s">
        <v>13886</v>
      </c>
      <c r="AE1417" t="s">
        <v>3339</v>
      </c>
      <c r="AF1417" t="s">
        <v>13887</v>
      </c>
      <c r="AG1417" t="s">
        <v>13888</v>
      </c>
      <c r="AH1417" t="s">
        <v>13889</v>
      </c>
      <c r="AJ1417" s="4">
        <v>36872</v>
      </c>
      <c r="AK1417" t="s">
        <v>151</v>
      </c>
      <c r="AL1417" t="s">
        <v>152</v>
      </c>
      <c r="AM1417" t="s">
        <v>13890</v>
      </c>
      <c r="AN1417" t="s">
        <v>13884</v>
      </c>
      <c r="AO1417">
        <v>724</v>
      </c>
      <c r="AP1417" s="1">
        <v>40325.870694444442</v>
      </c>
      <c r="AQ1417">
        <v>1982</v>
      </c>
      <c r="AR1417">
        <v>851</v>
      </c>
      <c r="AS1417">
        <v>1</v>
      </c>
      <c r="AT1417" t="s">
        <v>13884</v>
      </c>
      <c r="AU1417">
        <v>1982</v>
      </c>
      <c r="AV1417" s="3">
        <v>30120</v>
      </c>
      <c r="AX1417" t="s">
        <v>13891</v>
      </c>
      <c r="BD1417" s="3">
        <v>30092</v>
      </c>
      <c r="BE1417" t="s">
        <v>13884</v>
      </c>
      <c r="BF1417" t="s">
        <v>1808</v>
      </c>
      <c r="BH1417">
        <v>57059003</v>
      </c>
      <c r="BI1417">
        <v>1982</v>
      </c>
      <c r="BJ1417" t="b">
        <v>0</v>
      </c>
      <c r="BK1417" t="s">
        <v>13892</v>
      </c>
      <c r="BL1417">
        <v>0.39679909871102398</v>
      </c>
    </row>
    <row r="1418" spans="2:64" x14ac:dyDescent="0.25">
      <c r="B1418">
        <v>83629</v>
      </c>
      <c r="C1418" t="s">
        <v>13893</v>
      </c>
      <c r="D1418" s="6" t="s">
        <v>13894</v>
      </c>
      <c r="E1418" s="5">
        <v>29994</v>
      </c>
      <c r="F1418">
        <v>1</v>
      </c>
      <c r="G1418">
        <v>0</v>
      </c>
      <c r="H1418" s="9">
        <v>10208541.226215599</v>
      </c>
      <c r="O1418" s="9">
        <v>4000000</v>
      </c>
      <c r="S1418" t="s">
        <v>5439</v>
      </c>
      <c r="T1418" t="s">
        <v>1578</v>
      </c>
      <c r="U1418" s="2">
        <v>2420</v>
      </c>
      <c r="V1418">
        <v>5.5</v>
      </c>
      <c r="X1418">
        <v>13</v>
      </c>
      <c r="Y1418" t="s">
        <v>850</v>
      </c>
      <c r="Z1418">
        <v>98</v>
      </c>
      <c r="AA1418">
        <v>1</v>
      </c>
      <c r="AB1418">
        <v>1</v>
      </c>
      <c r="AC1418" t="s">
        <v>13895</v>
      </c>
      <c r="AE1418" t="s">
        <v>13896</v>
      </c>
      <c r="AF1418" t="s">
        <v>13897</v>
      </c>
      <c r="AG1418" t="s">
        <v>13898</v>
      </c>
      <c r="AH1418" t="s">
        <v>13899</v>
      </c>
      <c r="AJ1418" s="4">
        <v>37131</v>
      </c>
      <c r="AK1418" t="s">
        <v>151</v>
      </c>
      <c r="AL1418" t="s">
        <v>152</v>
      </c>
      <c r="AM1418" t="s">
        <v>13900</v>
      </c>
      <c r="AN1418" t="s">
        <v>13894</v>
      </c>
      <c r="AO1418">
        <v>14339</v>
      </c>
      <c r="AP1418" s="1">
        <v>42726.623854166668</v>
      </c>
      <c r="AQ1418">
        <v>1982</v>
      </c>
      <c r="AR1418">
        <v>7345</v>
      </c>
      <c r="AS1418">
        <v>1</v>
      </c>
      <c r="AT1418" t="s">
        <v>13901</v>
      </c>
      <c r="AU1418">
        <v>1982</v>
      </c>
      <c r="AV1418" s="3">
        <v>29994</v>
      </c>
      <c r="AX1418" t="s">
        <v>13902</v>
      </c>
      <c r="BD1418" s="3">
        <v>29994</v>
      </c>
      <c r="BE1418" t="s">
        <v>13901</v>
      </c>
      <c r="BF1418" t="s">
        <v>850</v>
      </c>
      <c r="BH1418">
        <v>4000000</v>
      </c>
      <c r="BI1418">
        <v>1982</v>
      </c>
      <c r="BJ1418" t="b">
        <v>0</v>
      </c>
      <c r="BK1418" t="s">
        <v>13903</v>
      </c>
      <c r="BL1418">
        <v>0.39182875509460202</v>
      </c>
    </row>
    <row r="1419" spans="2:64" x14ac:dyDescent="0.25">
      <c r="B1419">
        <v>83642</v>
      </c>
      <c r="C1419" t="s">
        <v>13904</v>
      </c>
      <c r="D1419" s="6" t="s">
        <v>13905</v>
      </c>
      <c r="E1419" s="5">
        <v>30155</v>
      </c>
      <c r="F1419">
        <v>3</v>
      </c>
      <c r="G1419">
        <v>0</v>
      </c>
      <c r="H1419" s="9">
        <v>172596980.76086101</v>
      </c>
      <c r="I1419" s="9">
        <v>50762625.641025603</v>
      </c>
      <c r="J1419" s="9">
        <v>121834355.119835</v>
      </c>
      <c r="K1419" s="10">
        <v>2.4000798536585299</v>
      </c>
      <c r="O1419" s="9">
        <v>69701637</v>
      </c>
      <c r="P1419" s="9">
        <v>20500000</v>
      </c>
      <c r="Q1419" s="9">
        <v>49201637</v>
      </c>
      <c r="S1419" t="s">
        <v>5439</v>
      </c>
      <c r="T1419" t="s">
        <v>558</v>
      </c>
      <c r="U1419" s="2">
        <v>8177</v>
      </c>
      <c r="V1419">
        <v>5.8</v>
      </c>
      <c r="X1419">
        <v>56</v>
      </c>
      <c r="Y1419" t="s">
        <v>1197</v>
      </c>
      <c r="Z1419">
        <v>114</v>
      </c>
      <c r="AA1419">
        <v>1</v>
      </c>
      <c r="AB1419">
        <v>1</v>
      </c>
      <c r="AC1419" t="s">
        <v>13906</v>
      </c>
      <c r="AD1419" t="s">
        <v>5329</v>
      </c>
      <c r="AE1419" t="s">
        <v>10418</v>
      </c>
      <c r="AF1419" t="s">
        <v>13907</v>
      </c>
      <c r="AG1419" t="s">
        <v>13908</v>
      </c>
      <c r="AH1419" t="s">
        <v>13909</v>
      </c>
      <c r="AJ1419" s="4">
        <v>37628</v>
      </c>
      <c r="AK1419" t="s">
        <v>151</v>
      </c>
      <c r="AL1419" t="s">
        <v>152</v>
      </c>
      <c r="AM1419" t="s">
        <v>13828</v>
      </c>
      <c r="AN1419" t="s">
        <v>13905</v>
      </c>
      <c r="AO1419">
        <v>7115</v>
      </c>
      <c r="AP1419" s="1">
        <v>41402.647013888891</v>
      </c>
      <c r="AQ1419">
        <v>1982</v>
      </c>
      <c r="AR1419">
        <v>4124</v>
      </c>
      <c r="AS1419">
        <v>1</v>
      </c>
      <c r="AT1419" t="s">
        <v>13910</v>
      </c>
      <c r="AU1419">
        <v>1982</v>
      </c>
      <c r="AV1419" s="3">
        <v>30155</v>
      </c>
      <c r="AX1419" t="s">
        <v>13911</v>
      </c>
      <c r="BD1419" s="3">
        <v>30155</v>
      </c>
      <c r="BE1419" t="s">
        <v>13910</v>
      </c>
      <c r="BF1419" t="s">
        <v>297</v>
      </c>
      <c r="BG1419">
        <v>20500000</v>
      </c>
      <c r="BH1419">
        <v>69701637</v>
      </c>
      <c r="BI1419">
        <v>1982</v>
      </c>
      <c r="BJ1419" t="b">
        <v>0</v>
      </c>
      <c r="BK1419" t="s">
        <v>13912</v>
      </c>
      <c r="BL1419">
        <v>0.40384041883428801</v>
      </c>
    </row>
    <row r="1420" spans="2:64" x14ac:dyDescent="0.25">
      <c r="B1420">
        <v>83658</v>
      </c>
      <c r="C1420" t="s">
        <v>13913</v>
      </c>
      <c r="D1420" s="6" t="s">
        <v>13914</v>
      </c>
      <c r="E1420" s="5">
        <v>30127</v>
      </c>
      <c r="F1420">
        <v>1</v>
      </c>
      <c r="H1420" s="9">
        <v>81281263.728824705</v>
      </c>
      <c r="I1420" s="9">
        <v>69691711.340206102</v>
      </c>
      <c r="J1420" s="9">
        <v>11589552.388618501</v>
      </c>
      <c r="K1420" s="10">
        <v>0.16629742857142801</v>
      </c>
      <c r="O1420" s="9">
        <v>32656328</v>
      </c>
      <c r="P1420" s="9">
        <v>28000000</v>
      </c>
      <c r="Q1420" s="9">
        <v>4656328</v>
      </c>
      <c r="S1420" t="s">
        <v>5439</v>
      </c>
      <c r="T1420" t="s">
        <v>1326</v>
      </c>
      <c r="U1420" s="2">
        <v>503684</v>
      </c>
      <c r="V1420">
        <v>8.1999999999999993</v>
      </c>
      <c r="W1420">
        <v>89</v>
      </c>
      <c r="X1420">
        <v>89</v>
      </c>
      <c r="Y1420" t="s">
        <v>9764</v>
      </c>
      <c r="Z1420">
        <v>117</v>
      </c>
      <c r="AA1420">
        <v>1</v>
      </c>
      <c r="AB1420">
        <v>1</v>
      </c>
      <c r="AC1420" t="s">
        <v>13915</v>
      </c>
      <c r="AD1420" t="s">
        <v>13916</v>
      </c>
      <c r="AE1420" t="s">
        <v>12748</v>
      </c>
      <c r="AF1420" t="s">
        <v>13917</v>
      </c>
      <c r="AG1420" t="s">
        <v>13918</v>
      </c>
      <c r="AH1420" t="s">
        <v>13919</v>
      </c>
      <c r="AJ1420" s="4">
        <v>35669</v>
      </c>
      <c r="AK1420" t="s">
        <v>13920</v>
      </c>
      <c r="AL1420" t="s">
        <v>13921</v>
      </c>
      <c r="AM1420" t="s">
        <v>13922</v>
      </c>
      <c r="AN1420" t="s">
        <v>13914</v>
      </c>
      <c r="AO1420">
        <v>21</v>
      </c>
      <c r="AP1420" s="1">
        <v>39792.819930555554</v>
      </c>
      <c r="AQ1420">
        <v>1982</v>
      </c>
      <c r="AR1420">
        <v>234</v>
      </c>
      <c r="AS1420">
        <v>1</v>
      </c>
      <c r="AT1420" t="s">
        <v>13914</v>
      </c>
      <c r="AU1420">
        <v>1982</v>
      </c>
      <c r="AV1420" s="3">
        <v>30127</v>
      </c>
      <c r="AX1420" t="s">
        <v>13923</v>
      </c>
      <c r="BD1420" s="3">
        <v>30127</v>
      </c>
      <c r="BE1420" t="s">
        <v>13914</v>
      </c>
      <c r="BF1420" t="s">
        <v>3403</v>
      </c>
      <c r="BG1420">
        <v>28000000</v>
      </c>
      <c r="BH1420">
        <v>32656328</v>
      </c>
      <c r="BI1420">
        <v>1982</v>
      </c>
      <c r="BJ1420" t="b">
        <v>0</v>
      </c>
      <c r="BK1420" t="s">
        <v>13924</v>
      </c>
      <c r="BL1420">
        <v>0.40176944232744599</v>
      </c>
    </row>
    <row r="1421" spans="2:64" x14ac:dyDescent="0.25">
      <c r="B1421">
        <v>83722</v>
      </c>
      <c r="C1421" t="s">
        <v>13925</v>
      </c>
      <c r="D1421" s="6" t="s">
        <v>3453</v>
      </c>
      <c r="E1421" s="5">
        <v>30043</v>
      </c>
      <c r="F1421">
        <v>3</v>
      </c>
      <c r="G1421">
        <v>0</v>
      </c>
      <c r="H1421" s="9">
        <v>17808472.075869299</v>
      </c>
      <c r="I1421" s="9">
        <v>31800842.992623799</v>
      </c>
      <c r="J1421" s="9">
        <v>-13992370.9167544</v>
      </c>
      <c r="K1421" s="10">
        <v>-0.439999999999999</v>
      </c>
      <c r="O1421" s="9">
        <v>7000000</v>
      </c>
      <c r="P1421" s="9">
        <v>12500000</v>
      </c>
      <c r="Q1421" s="9">
        <v>-5500000</v>
      </c>
      <c r="S1421" t="s">
        <v>5439</v>
      </c>
      <c r="T1421" t="s">
        <v>558</v>
      </c>
      <c r="U1421" s="2">
        <v>15104</v>
      </c>
      <c r="V1421">
        <v>6.1</v>
      </c>
      <c r="X1421">
        <v>65</v>
      </c>
      <c r="Y1421" t="s">
        <v>3454</v>
      </c>
      <c r="Z1421">
        <v>118</v>
      </c>
      <c r="AA1421">
        <v>1</v>
      </c>
      <c r="AB1421">
        <v>1</v>
      </c>
      <c r="AC1421" t="s">
        <v>13926</v>
      </c>
      <c r="AD1421" t="s">
        <v>13927</v>
      </c>
      <c r="AE1421" t="s">
        <v>12164</v>
      </c>
      <c r="AF1421" t="s">
        <v>13928</v>
      </c>
      <c r="AG1421" t="s">
        <v>13929</v>
      </c>
      <c r="AH1421" t="s">
        <v>13930</v>
      </c>
      <c r="AJ1421" s="4">
        <v>36809</v>
      </c>
      <c r="AK1421" t="s">
        <v>151</v>
      </c>
      <c r="AL1421" t="s">
        <v>152</v>
      </c>
      <c r="AM1421" t="s">
        <v>13931</v>
      </c>
      <c r="AN1421" t="s">
        <v>3453</v>
      </c>
      <c r="AO1421">
        <v>4184</v>
      </c>
      <c r="AP1421" s="1">
        <v>40833.226550925923</v>
      </c>
      <c r="AQ1421">
        <v>1982</v>
      </c>
      <c r="AR1421">
        <v>2770</v>
      </c>
      <c r="AS1421">
        <v>1</v>
      </c>
      <c r="AT1421" t="s">
        <v>3453</v>
      </c>
      <c r="AU1421">
        <v>1982</v>
      </c>
      <c r="AV1421" s="3">
        <v>30043</v>
      </c>
      <c r="AX1421" t="s">
        <v>13932</v>
      </c>
      <c r="BD1421" s="3">
        <v>30043</v>
      </c>
      <c r="BE1421" t="s">
        <v>3453</v>
      </c>
      <c r="BF1421" t="s">
        <v>317</v>
      </c>
      <c r="BG1421">
        <v>12500000</v>
      </c>
      <c r="BH1421">
        <v>7000000</v>
      </c>
      <c r="BI1421">
        <v>1982</v>
      </c>
      <c r="BJ1421" t="b">
        <v>0</v>
      </c>
      <c r="BK1421" t="s">
        <v>3463</v>
      </c>
      <c r="BL1421">
        <v>0.393071340998707</v>
      </c>
    </row>
    <row r="1422" spans="2:64" ht="30" x14ac:dyDescent="0.25">
      <c r="B1422">
        <v>83745</v>
      </c>
      <c r="C1422" t="s">
        <v>13933</v>
      </c>
      <c r="D1422" s="6" t="s">
        <v>13934</v>
      </c>
      <c r="E1422" s="5">
        <v>30267</v>
      </c>
      <c r="F1422">
        <v>3</v>
      </c>
      <c r="G1422">
        <v>0</v>
      </c>
      <c r="H1422" s="9">
        <v>437287.55102040799</v>
      </c>
      <c r="O1422" s="9">
        <v>177500</v>
      </c>
      <c r="S1422" t="s">
        <v>2585</v>
      </c>
      <c r="T1422" t="s">
        <v>13935</v>
      </c>
      <c r="U1422" s="2">
        <v>3304</v>
      </c>
      <c r="V1422">
        <v>7.6</v>
      </c>
      <c r="Y1422" t="s">
        <v>379</v>
      </c>
      <c r="Z1422">
        <v>109</v>
      </c>
      <c r="AA1422">
        <v>1</v>
      </c>
      <c r="AB1422">
        <v>1</v>
      </c>
      <c r="AC1422" t="s">
        <v>13936</v>
      </c>
      <c r="AD1422" t="s">
        <v>9699</v>
      </c>
      <c r="AE1422" t="s">
        <v>10486</v>
      </c>
      <c r="AF1422" t="s">
        <v>13937</v>
      </c>
      <c r="AG1422" t="s">
        <v>13938</v>
      </c>
      <c r="AH1422" t="s">
        <v>13939</v>
      </c>
      <c r="AJ1422" s="4">
        <v>41960</v>
      </c>
      <c r="AK1422" t="s">
        <v>151</v>
      </c>
      <c r="AL1422" t="s">
        <v>152</v>
      </c>
      <c r="AM1422" t="s">
        <v>883</v>
      </c>
      <c r="AN1422" t="s">
        <v>13934</v>
      </c>
      <c r="AO1422">
        <v>3306</v>
      </c>
      <c r="AP1422" s="1">
        <v>40679.86482638889</v>
      </c>
      <c r="AQ1422">
        <v>1982</v>
      </c>
      <c r="AR1422">
        <v>2298</v>
      </c>
      <c r="AS1422">
        <v>1</v>
      </c>
      <c r="AT1422" t="s">
        <v>13940</v>
      </c>
      <c r="AU1422">
        <v>1982</v>
      </c>
      <c r="AV1422" s="3">
        <v>30440</v>
      </c>
      <c r="AX1422" t="s">
        <v>13941</v>
      </c>
      <c r="BD1422" s="3">
        <v>30267</v>
      </c>
      <c r="BE1422" t="s">
        <v>13934</v>
      </c>
      <c r="BF1422" t="s">
        <v>297</v>
      </c>
      <c r="BH1422">
        <v>177500</v>
      </c>
      <c r="BI1422">
        <v>1982</v>
      </c>
      <c r="BJ1422" t="b">
        <v>0</v>
      </c>
      <c r="BK1422" t="s">
        <v>13942</v>
      </c>
      <c r="BL1422">
        <v>0.40591139534113102</v>
      </c>
    </row>
    <row r="1423" spans="2:64" x14ac:dyDescent="0.25">
      <c r="B1423">
        <v>83762</v>
      </c>
      <c r="C1423" t="s">
        <v>13943</v>
      </c>
      <c r="D1423" s="6" t="s">
        <v>13944</v>
      </c>
      <c r="E1423" s="5">
        <v>30137</v>
      </c>
      <c r="F1423">
        <v>0</v>
      </c>
      <c r="G1423">
        <v>0</v>
      </c>
      <c r="S1423" t="s">
        <v>5439</v>
      </c>
      <c r="T1423" t="s">
        <v>13945</v>
      </c>
      <c r="U1423">
        <v>374</v>
      </c>
      <c r="V1423">
        <v>7</v>
      </c>
      <c r="Y1423" t="s">
        <v>317</v>
      </c>
      <c r="Z1423">
        <v>102</v>
      </c>
      <c r="AA1423">
        <v>1</v>
      </c>
      <c r="AB1423">
        <v>0</v>
      </c>
      <c r="AC1423" t="s">
        <v>13946</v>
      </c>
      <c r="AD1423" t="s">
        <v>457</v>
      </c>
      <c r="AE1423" t="s">
        <v>13947</v>
      </c>
      <c r="AF1423" t="s">
        <v>13948</v>
      </c>
      <c r="AG1423" t="s">
        <v>13949</v>
      </c>
      <c r="AH1423" t="s">
        <v>13950</v>
      </c>
      <c r="AJ1423" s="4">
        <v>37831</v>
      </c>
      <c r="AK1423" t="s">
        <v>151</v>
      </c>
      <c r="AL1423" t="s">
        <v>13951</v>
      </c>
      <c r="AM1423" t="s">
        <v>153</v>
      </c>
      <c r="AN1423" t="s">
        <v>13944</v>
      </c>
      <c r="AO1423">
        <v>8234</v>
      </c>
      <c r="AP1423" s="1">
        <v>41530.068599537037</v>
      </c>
      <c r="AQ1423">
        <v>1982</v>
      </c>
      <c r="AR1423">
        <v>4564</v>
      </c>
      <c r="AS1423">
        <v>1</v>
      </c>
      <c r="AT1423" t="s">
        <v>13944</v>
      </c>
      <c r="AU1423">
        <v>1982</v>
      </c>
      <c r="AV1423" s="3">
        <v>30137</v>
      </c>
      <c r="AX1423" t="s">
        <v>13952</v>
      </c>
      <c r="BL1423">
        <v>0.40384041883428801</v>
      </c>
    </row>
    <row r="1424" spans="2:64" x14ac:dyDescent="0.25">
      <c r="B1424">
        <v>83791</v>
      </c>
      <c r="C1424" t="s">
        <v>13953</v>
      </c>
      <c r="D1424" s="6" t="s">
        <v>13954</v>
      </c>
      <c r="E1424" s="5">
        <v>30302</v>
      </c>
      <c r="F1424">
        <v>1</v>
      </c>
      <c r="G1424">
        <v>0</v>
      </c>
      <c r="H1424" s="9">
        <v>100374861.735983</v>
      </c>
      <c r="O1424" s="9">
        <v>40577001</v>
      </c>
      <c r="S1424" t="s">
        <v>2585</v>
      </c>
      <c r="T1424" t="s">
        <v>1975</v>
      </c>
      <c r="U1424" s="2">
        <v>44620</v>
      </c>
      <c r="V1424">
        <v>7.2</v>
      </c>
      <c r="X1424">
        <v>72</v>
      </c>
      <c r="Y1424" t="s">
        <v>757</v>
      </c>
      <c r="Z1424">
        <v>93</v>
      </c>
      <c r="AA1424">
        <v>1</v>
      </c>
      <c r="AB1424">
        <v>1</v>
      </c>
      <c r="AC1424" t="s">
        <v>13955</v>
      </c>
      <c r="AD1424" t="s">
        <v>13956</v>
      </c>
      <c r="AE1424" t="s">
        <v>13957</v>
      </c>
      <c r="AF1424" t="s">
        <v>13958</v>
      </c>
      <c r="AG1424" t="s">
        <v>13959</v>
      </c>
      <c r="AH1424" t="s">
        <v>13960</v>
      </c>
      <c r="AJ1424" s="4">
        <v>36438</v>
      </c>
      <c r="AK1424" t="s">
        <v>151</v>
      </c>
      <c r="AL1424" t="s">
        <v>4956</v>
      </c>
      <c r="AM1424" t="s">
        <v>13961</v>
      </c>
      <c r="AN1424" t="s">
        <v>13954</v>
      </c>
      <c r="AO1424">
        <v>1074</v>
      </c>
      <c r="AP1424" s="1">
        <v>40362.053564814814</v>
      </c>
      <c r="AQ1424">
        <v>1982</v>
      </c>
      <c r="AR1424">
        <v>1035</v>
      </c>
      <c r="AS1424">
        <v>1</v>
      </c>
      <c r="AT1424" t="s">
        <v>13962</v>
      </c>
      <c r="AU1424">
        <v>1982</v>
      </c>
      <c r="AV1424" s="3">
        <v>30302</v>
      </c>
      <c r="AX1424" t="s">
        <v>13963</v>
      </c>
      <c r="BD1424" s="3">
        <v>30302</v>
      </c>
      <c r="BE1424" t="s">
        <v>13962</v>
      </c>
      <c r="BF1424" t="s">
        <v>3152</v>
      </c>
      <c r="BH1424">
        <v>40577001</v>
      </c>
      <c r="BI1424">
        <v>1982</v>
      </c>
      <c r="BJ1424" t="b">
        <v>0</v>
      </c>
      <c r="BK1424" t="s">
        <v>13964</v>
      </c>
      <c r="BL1424">
        <v>0.404254614135657</v>
      </c>
    </row>
    <row r="1425" spans="2:64" x14ac:dyDescent="0.25">
      <c r="B1425">
        <v>83806</v>
      </c>
      <c r="C1425" t="s">
        <v>13965</v>
      </c>
      <c r="D1425" s="6" t="s">
        <v>13966</v>
      </c>
      <c r="E1425" s="5">
        <v>30029</v>
      </c>
      <c r="F1425">
        <v>3</v>
      </c>
      <c r="G1425">
        <v>0</v>
      </c>
      <c r="H1425" s="9">
        <v>49262347.343915299</v>
      </c>
      <c r="O1425" s="9">
        <v>19282000</v>
      </c>
      <c r="S1425" t="s">
        <v>2585</v>
      </c>
      <c r="T1425" t="s">
        <v>1326</v>
      </c>
      <c r="U1425" s="2">
        <v>9518</v>
      </c>
      <c r="V1425">
        <v>7</v>
      </c>
      <c r="W1425">
        <v>54</v>
      </c>
      <c r="X1425">
        <v>75</v>
      </c>
      <c r="Y1425" t="s">
        <v>2451</v>
      </c>
      <c r="Z1425">
        <v>116</v>
      </c>
      <c r="AA1425">
        <v>1</v>
      </c>
      <c r="AB1425">
        <v>1</v>
      </c>
      <c r="AC1425" t="s">
        <v>13967</v>
      </c>
      <c r="AD1425" t="s">
        <v>8754</v>
      </c>
      <c r="AE1425" t="s">
        <v>6268</v>
      </c>
      <c r="AF1425" t="s">
        <v>13968</v>
      </c>
      <c r="AG1425" t="s">
        <v>13969</v>
      </c>
      <c r="AH1425" t="s">
        <v>13970</v>
      </c>
      <c r="AJ1425" s="4">
        <v>36368</v>
      </c>
      <c r="AK1425" t="s">
        <v>151</v>
      </c>
      <c r="AL1425" t="s">
        <v>152</v>
      </c>
      <c r="AM1425" t="s">
        <v>13971</v>
      </c>
      <c r="AN1425" t="s">
        <v>13966</v>
      </c>
      <c r="AO1425">
        <v>2445</v>
      </c>
      <c r="AP1425" s="1">
        <v>40542.481145833335</v>
      </c>
      <c r="AQ1425">
        <v>1982</v>
      </c>
      <c r="AR1425">
        <v>1881</v>
      </c>
      <c r="AS1425">
        <v>1</v>
      </c>
      <c r="AT1425" t="s">
        <v>13966</v>
      </c>
      <c r="AU1425">
        <v>1982</v>
      </c>
      <c r="AV1425" s="3">
        <v>30029</v>
      </c>
      <c r="AX1425" t="s">
        <v>13972</v>
      </c>
      <c r="BD1425" s="3">
        <v>30029</v>
      </c>
      <c r="BE1425" t="s">
        <v>13966</v>
      </c>
      <c r="BF1425" t="s">
        <v>297</v>
      </c>
      <c r="BH1425">
        <v>19282000</v>
      </c>
      <c r="BI1425">
        <v>1982</v>
      </c>
      <c r="BJ1425" t="b">
        <v>0</v>
      </c>
      <c r="BK1425" t="s">
        <v>13973</v>
      </c>
      <c r="BL1425">
        <v>0.39141455979323297</v>
      </c>
    </row>
    <row r="1426" spans="2:64" x14ac:dyDescent="0.25">
      <c r="B1426">
        <v>83833</v>
      </c>
      <c r="C1426" t="s">
        <v>13974</v>
      </c>
      <c r="D1426" s="6" t="s">
        <v>13975</v>
      </c>
      <c r="E1426" s="5">
        <v>30043</v>
      </c>
      <c r="F1426">
        <v>1</v>
      </c>
      <c r="G1426">
        <v>0</v>
      </c>
      <c r="H1426" s="9">
        <v>32037204.666216999</v>
      </c>
      <c r="I1426" s="9">
        <v>12720337.1970495</v>
      </c>
      <c r="J1426" s="9">
        <v>19316867.469167501</v>
      </c>
      <c r="K1426" s="10">
        <v>1.5185814</v>
      </c>
      <c r="O1426" s="9">
        <v>12592907</v>
      </c>
      <c r="P1426" s="9">
        <v>5000000</v>
      </c>
      <c r="Q1426" s="9">
        <v>7592907</v>
      </c>
      <c r="S1426" t="s">
        <v>5439</v>
      </c>
      <c r="T1426" t="s">
        <v>1578</v>
      </c>
      <c r="U1426" s="2">
        <v>15802</v>
      </c>
      <c r="V1426">
        <v>7.2</v>
      </c>
      <c r="W1426">
        <v>86</v>
      </c>
      <c r="X1426">
        <v>91</v>
      </c>
      <c r="Y1426" t="s">
        <v>379</v>
      </c>
      <c r="Z1426">
        <v>110</v>
      </c>
      <c r="AA1426">
        <v>1</v>
      </c>
      <c r="AB1426">
        <v>1</v>
      </c>
      <c r="AC1426" t="s">
        <v>13976</v>
      </c>
      <c r="AD1426" t="s">
        <v>6693</v>
      </c>
      <c r="AE1426" t="s">
        <v>13977</v>
      </c>
      <c r="AF1426" t="s">
        <v>13977</v>
      </c>
      <c r="AG1426" t="s">
        <v>13978</v>
      </c>
      <c r="AH1426" t="s">
        <v>13979</v>
      </c>
      <c r="AJ1426" s="4">
        <v>36620</v>
      </c>
      <c r="AK1426" t="s">
        <v>151</v>
      </c>
      <c r="AL1426" t="s">
        <v>152</v>
      </c>
      <c r="AM1426" t="s">
        <v>13980</v>
      </c>
      <c r="AN1426" t="s">
        <v>13975</v>
      </c>
      <c r="AO1426">
        <v>7857</v>
      </c>
      <c r="AP1426" s="1">
        <v>41483.24490740741</v>
      </c>
      <c r="AQ1426">
        <v>1982</v>
      </c>
      <c r="AR1426">
        <v>4406</v>
      </c>
      <c r="AS1426">
        <v>1</v>
      </c>
      <c r="AT1426" t="s">
        <v>13975</v>
      </c>
      <c r="AU1426">
        <v>1982</v>
      </c>
      <c r="AV1426" s="3">
        <v>30092</v>
      </c>
      <c r="AX1426" t="s">
        <v>13981</v>
      </c>
      <c r="BD1426" s="3">
        <v>30043</v>
      </c>
      <c r="BE1426" t="s">
        <v>13975</v>
      </c>
      <c r="BF1426" t="s">
        <v>297</v>
      </c>
      <c r="BG1426">
        <v>5000000</v>
      </c>
      <c r="BH1426">
        <v>12592907</v>
      </c>
      <c r="BI1426">
        <v>1982</v>
      </c>
      <c r="BJ1426" t="b">
        <v>0</v>
      </c>
      <c r="BK1426" t="s">
        <v>13982</v>
      </c>
      <c r="BL1426">
        <v>0.393071340998707</v>
      </c>
    </row>
    <row r="1427" spans="2:64" x14ac:dyDescent="0.25">
      <c r="B1427">
        <v>83866</v>
      </c>
      <c r="C1427" t="s">
        <v>13993</v>
      </c>
      <c r="D1427" s="6" t="s">
        <v>13994</v>
      </c>
      <c r="E1427" s="5">
        <v>30113</v>
      </c>
      <c r="F1427">
        <v>3</v>
      </c>
      <c r="G1427">
        <v>1</v>
      </c>
      <c r="H1427" s="9">
        <v>1082985683.23018</v>
      </c>
      <c r="I1427" s="9">
        <v>26134391.752577301</v>
      </c>
      <c r="J1427" s="9">
        <v>1056851291.4776</v>
      </c>
      <c r="K1427" s="10">
        <v>40.439100380952297</v>
      </c>
      <c r="O1427" s="9">
        <v>435110554</v>
      </c>
      <c r="P1427" s="9">
        <v>10500000</v>
      </c>
      <c r="Q1427" s="9">
        <v>424610554</v>
      </c>
      <c r="S1427" t="s">
        <v>2585</v>
      </c>
      <c r="T1427" t="s">
        <v>558</v>
      </c>
      <c r="U1427" s="2">
        <v>301975</v>
      </c>
      <c r="V1427">
        <v>7.9</v>
      </c>
      <c r="W1427">
        <v>91</v>
      </c>
      <c r="X1427">
        <v>98</v>
      </c>
      <c r="Y1427" t="s">
        <v>13995</v>
      </c>
      <c r="Z1427">
        <v>115</v>
      </c>
      <c r="AA1427">
        <v>1</v>
      </c>
      <c r="AB1427">
        <v>1</v>
      </c>
      <c r="AC1427" t="s">
        <v>13996</v>
      </c>
      <c r="AD1427" t="s">
        <v>13997</v>
      </c>
      <c r="AE1427" t="s">
        <v>10367</v>
      </c>
      <c r="AF1427" t="s">
        <v>13998</v>
      </c>
      <c r="AG1427" t="s">
        <v>13999</v>
      </c>
      <c r="AH1427" t="s">
        <v>14000</v>
      </c>
      <c r="AI1427" t="s">
        <v>14001</v>
      </c>
      <c r="AJ1427" s="4">
        <v>37551</v>
      </c>
      <c r="AK1427" t="s">
        <v>151</v>
      </c>
      <c r="AL1427" t="s">
        <v>152</v>
      </c>
      <c r="AM1427" t="s">
        <v>14002</v>
      </c>
      <c r="AN1427" t="s">
        <v>13994</v>
      </c>
      <c r="AO1427">
        <v>2021</v>
      </c>
      <c r="AP1427" s="1">
        <v>40456.918298611112</v>
      </c>
      <c r="AQ1427">
        <v>1982</v>
      </c>
      <c r="AR1427">
        <v>1645</v>
      </c>
      <c r="AS1427">
        <v>1</v>
      </c>
      <c r="AT1427" t="s">
        <v>14003</v>
      </c>
      <c r="AU1427">
        <v>1982</v>
      </c>
      <c r="AV1427" s="3">
        <v>30113</v>
      </c>
      <c r="AX1427" t="s">
        <v>14004</v>
      </c>
      <c r="BD1427" s="3">
        <v>30113</v>
      </c>
      <c r="BE1427" t="s">
        <v>14005</v>
      </c>
      <c r="BF1427" t="s">
        <v>317</v>
      </c>
      <c r="BG1427">
        <v>10500000</v>
      </c>
      <c r="BH1427">
        <v>435110554</v>
      </c>
      <c r="BI1427">
        <v>1982</v>
      </c>
      <c r="BJ1427" t="b">
        <v>0</v>
      </c>
      <c r="BK1427" t="s">
        <v>14006</v>
      </c>
      <c r="BL1427">
        <v>0.40176944232744599</v>
      </c>
    </row>
    <row r="1428" spans="2:64" x14ac:dyDescent="0.25">
      <c r="B1428">
        <v>83929</v>
      </c>
      <c r="C1428" t="s">
        <v>14026</v>
      </c>
      <c r="D1428" s="6" t="s">
        <v>14027</v>
      </c>
      <c r="E1428" s="5">
        <v>30176</v>
      </c>
      <c r="F1428">
        <v>2</v>
      </c>
      <c r="G1428">
        <v>0</v>
      </c>
      <c r="H1428" s="9">
        <v>66950749.274923198</v>
      </c>
      <c r="I1428" s="9">
        <v>11120204.708290599</v>
      </c>
      <c r="J1428" s="9">
        <v>55830544.566632502</v>
      </c>
      <c r="K1428" s="10">
        <v>5.0206400000000002</v>
      </c>
      <c r="O1428" s="9">
        <v>27092880</v>
      </c>
      <c r="P1428" s="9">
        <v>4500000</v>
      </c>
      <c r="Q1428" s="9">
        <v>22592880</v>
      </c>
      <c r="S1428" t="s">
        <v>5439</v>
      </c>
      <c r="T1428" t="s">
        <v>558</v>
      </c>
      <c r="U1428" s="2">
        <v>76295</v>
      </c>
      <c r="V1428">
        <v>7.2</v>
      </c>
      <c r="W1428">
        <v>67</v>
      </c>
      <c r="X1428">
        <v>78</v>
      </c>
      <c r="Y1428" t="s">
        <v>379</v>
      </c>
      <c r="Z1428">
        <v>90</v>
      </c>
      <c r="AA1428">
        <v>1</v>
      </c>
      <c r="AB1428">
        <v>1</v>
      </c>
      <c r="AC1428" t="s">
        <v>14028</v>
      </c>
      <c r="AD1428" t="s">
        <v>488</v>
      </c>
      <c r="AE1428" t="s">
        <v>14029</v>
      </c>
      <c r="AF1428" t="s">
        <v>14030</v>
      </c>
      <c r="AG1428" t="s">
        <v>14031</v>
      </c>
      <c r="AH1428" t="s">
        <v>14032</v>
      </c>
      <c r="AJ1428" s="4">
        <v>38293</v>
      </c>
      <c r="AK1428" t="s">
        <v>151</v>
      </c>
      <c r="AL1428" t="s">
        <v>152</v>
      </c>
      <c r="AM1428" t="s">
        <v>14033</v>
      </c>
      <c r="AN1428" t="s">
        <v>14027</v>
      </c>
      <c r="AO1428">
        <v>2579</v>
      </c>
      <c r="AP1428" s="1">
        <v>40569.409143518518</v>
      </c>
      <c r="AQ1428">
        <v>1982</v>
      </c>
      <c r="AR1428">
        <v>1934</v>
      </c>
      <c r="AS1428">
        <v>1</v>
      </c>
      <c r="AT1428" t="s">
        <v>14027</v>
      </c>
      <c r="AU1428">
        <v>1982</v>
      </c>
      <c r="AV1428" s="3">
        <v>30176</v>
      </c>
      <c r="AX1428" t="s">
        <v>14034</v>
      </c>
      <c r="BD1428" s="3">
        <v>30176</v>
      </c>
      <c r="BE1428" t="s">
        <v>14027</v>
      </c>
      <c r="BF1428" t="s">
        <v>297</v>
      </c>
      <c r="BG1428">
        <v>4500000</v>
      </c>
      <c r="BH1428">
        <v>27092880</v>
      </c>
      <c r="BI1428">
        <v>1982</v>
      </c>
      <c r="BJ1428" t="b">
        <v>0</v>
      </c>
      <c r="BK1428" t="s">
        <v>14035</v>
      </c>
      <c r="BL1428">
        <v>0.40466880943702499</v>
      </c>
    </row>
    <row r="1429" spans="2:64" x14ac:dyDescent="0.25">
      <c r="B1429">
        <v>83944</v>
      </c>
      <c r="C1429" t="s">
        <v>14047</v>
      </c>
      <c r="D1429" s="6" t="s">
        <v>14048</v>
      </c>
      <c r="E1429" s="5">
        <v>30246</v>
      </c>
      <c r="F1429">
        <v>0</v>
      </c>
      <c r="G1429">
        <v>0</v>
      </c>
      <c r="H1429" s="9">
        <v>116076434.20089599</v>
      </c>
      <c r="I1429" s="9">
        <v>34420040.733197503</v>
      </c>
      <c r="J1429" s="9">
        <v>81656393.4676985</v>
      </c>
      <c r="K1429" s="10">
        <v>2.3723502857142802</v>
      </c>
      <c r="O1429" s="9">
        <v>47212904</v>
      </c>
      <c r="P1429" s="9">
        <v>14000000</v>
      </c>
      <c r="Q1429" s="9">
        <v>33212904</v>
      </c>
      <c r="S1429" t="s">
        <v>5439</v>
      </c>
      <c r="T1429" t="s">
        <v>14049</v>
      </c>
      <c r="U1429" s="2">
        <v>183592</v>
      </c>
      <c r="V1429">
        <v>7.7</v>
      </c>
      <c r="W1429">
        <v>62</v>
      </c>
      <c r="X1429">
        <v>87</v>
      </c>
      <c r="Y1429" t="s">
        <v>1956</v>
      </c>
      <c r="Z1429">
        <v>93</v>
      </c>
      <c r="AA1429">
        <v>1</v>
      </c>
      <c r="AB1429">
        <v>1</v>
      </c>
      <c r="AC1429" t="s">
        <v>14050</v>
      </c>
      <c r="AD1429" t="s">
        <v>611</v>
      </c>
      <c r="AE1429" t="s">
        <v>10533</v>
      </c>
      <c r="AF1429" t="s">
        <v>14051</v>
      </c>
      <c r="AG1429" t="s">
        <v>14052</v>
      </c>
      <c r="AH1429" t="s">
        <v>14053</v>
      </c>
      <c r="AJ1429" s="4">
        <v>36767</v>
      </c>
      <c r="AK1429" t="s">
        <v>151</v>
      </c>
      <c r="AL1429" t="s">
        <v>152</v>
      </c>
      <c r="AM1429" t="s">
        <v>14054</v>
      </c>
      <c r="AN1429" t="s">
        <v>14048</v>
      </c>
      <c r="AO1429">
        <v>5342</v>
      </c>
      <c r="AP1429" s="1">
        <v>41071.786944444444</v>
      </c>
      <c r="AQ1429">
        <v>1982</v>
      </c>
      <c r="AR1429">
        <v>3342</v>
      </c>
      <c r="AS1429">
        <v>1</v>
      </c>
      <c r="AT1429" t="s">
        <v>14048</v>
      </c>
      <c r="AU1429">
        <v>1982</v>
      </c>
      <c r="AV1429" s="3">
        <v>30246</v>
      </c>
      <c r="AX1429" t="s">
        <v>14055</v>
      </c>
      <c r="BD1429" s="3">
        <v>30246</v>
      </c>
      <c r="BE1429" t="s">
        <v>14048</v>
      </c>
      <c r="BF1429" t="s">
        <v>897</v>
      </c>
      <c r="BG1429">
        <v>14000000</v>
      </c>
      <c r="BH1429">
        <v>47212904</v>
      </c>
      <c r="BI1429">
        <v>1982</v>
      </c>
      <c r="BJ1429" t="b">
        <v>0</v>
      </c>
      <c r="BK1429" t="s">
        <v>14056</v>
      </c>
      <c r="BL1429">
        <v>0.406739785943868</v>
      </c>
    </row>
    <row r="1430" spans="2:64" x14ac:dyDescent="0.25">
      <c r="B1430">
        <v>83959</v>
      </c>
      <c r="C1430" t="s">
        <v>14057</v>
      </c>
      <c r="D1430" s="6" t="s">
        <v>14058</v>
      </c>
      <c r="E1430" s="5">
        <v>30078</v>
      </c>
      <c r="F1430">
        <v>3</v>
      </c>
      <c r="G1430">
        <v>1</v>
      </c>
      <c r="S1430" t="s">
        <v>5439</v>
      </c>
      <c r="T1430" t="s">
        <v>13040</v>
      </c>
      <c r="U1430" s="2">
        <v>2407</v>
      </c>
      <c r="V1430">
        <v>5.3</v>
      </c>
      <c r="X1430">
        <v>60</v>
      </c>
      <c r="Y1430" t="s">
        <v>1820</v>
      </c>
      <c r="Z1430">
        <v>77</v>
      </c>
      <c r="AA1430">
        <v>1</v>
      </c>
      <c r="AB1430">
        <v>1</v>
      </c>
      <c r="AC1430" t="s">
        <v>14059</v>
      </c>
      <c r="AD1430" t="s">
        <v>4606</v>
      </c>
      <c r="AE1430" t="s">
        <v>14060</v>
      </c>
      <c r="AF1430" t="s">
        <v>14061</v>
      </c>
      <c r="AG1430" t="s">
        <v>14062</v>
      </c>
      <c r="AH1430" t="s">
        <v>14063</v>
      </c>
      <c r="AI1430" t="s">
        <v>8068</v>
      </c>
      <c r="AJ1430" s="4">
        <v>40379</v>
      </c>
      <c r="AK1430" t="s">
        <v>151</v>
      </c>
      <c r="AL1430" t="s">
        <v>152</v>
      </c>
      <c r="AM1430" t="s">
        <v>14064</v>
      </c>
      <c r="AN1430" t="s">
        <v>14058</v>
      </c>
      <c r="AO1430">
        <v>5948</v>
      </c>
      <c r="AP1430" s="1">
        <v>41202.913483796299</v>
      </c>
      <c r="AQ1430">
        <v>1982</v>
      </c>
      <c r="AR1430">
        <v>3618</v>
      </c>
      <c r="AS1430">
        <v>1</v>
      </c>
      <c r="AT1430" t="s">
        <v>14058</v>
      </c>
      <c r="AU1430">
        <v>1982</v>
      </c>
      <c r="AV1430" s="3">
        <v>30078</v>
      </c>
      <c r="AX1430" t="s">
        <v>14065</v>
      </c>
      <c r="BL1430">
        <v>0.39679909871102398</v>
      </c>
    </row>
    <row r="1431" spans="2:64" x14ac:dyDescent="0.25">
      <c r="B1431">
        <v>83967</v>
      </c>
      <c r="C1431" t="s">
        <v>14066</v>
      </c>
      <c r="D1431" s="6" t="s">
        <v>14067</v>
      </c>
      <c r="E1431" s="5">
        <v>30302</v>
      </c>
      <c r="F1431">
        <v>3</v>
      </c>
      <c r="G1431">
        <v>1</v>
      </c>
      <c r="H1431" s="9">
        <v>302037.36885245901</v>
      </c>
      <c r="O1431" s="9">
        <v>122100</v>
      </c>
      <c r="S1431" t="s">
        <v>5439</v>
      </c>
      <c r="T1431" t="s">
        <v>1345</v>
      </c>
      <c r="U1431" s="2">
        <v>5474</v>
      </c>
      <c r="V1431">
        <v>7.4</v>
      </c>
      <c r="X1431">
        <v>68</v>
      </c>
      <c r="Y1431" t="s">
        <v>2486</v>
      </c>
      <c r="Z1431">
        <v>140</v>
      </c>
      <c r="AA1431">
        <v>1</v>
      </c>
      <c r="AB1431">
        <v>1</v>
      </c>
      <c r="AC1431" t="s">
        <v>14068</v>
      </c>
      <c r="AD1431" t="s">
        <v>14069</v>
      </c>
      <c r="AE1431" t="s">
        <v>14070</v>
      </c>
      <c r="AF1431" t="s">
        <v>14071</v>
      </c>
      <c r="AG1431" t="s">
        <v>14072</v>
      </c>
      <c r="AH1431" t="s">
        <v>14073</v>
      </c>
      <c r="AJ1431" s="4">
        <v>36600</v>
      </c>
      <c r="AK1431" t="s">
        <v>151</v>
      </c>
      <c r="AL1431" t="s">
        <v>152</v>
      </c>
      <c r="AM1431" t="s">
        <v>14074</v>
      </c>
      <c r="AN1431" t="s">
        <v>14067</v>
      </c>
      <c r="AO1431">
        <v>8787</v>
      </c>
      <c r="AP1431" s="1">
        <v>41595.067453703705</v>
      </c>
      <c r="AQ1431">
        <v>1982</v>
      </c>
      <c r="AR1431">
        <v>4844</v>
      </c>
      <c r="AS1431">
        <v>1</v>
      </c>
      <c r="AT1431" t="s">
        <v>14067</v>
      </c>
      <c r="AU1431">
        <v>1982</v>
      </c>
      <c r="AV1431" s="3">
        <v>30350</v>
      </c>
      <c r="AX1431" t="s">
        <v>14075</v>
      </c>
      <c r="BD1431" s="3">
        <v>30302</v>
      </c>
      <c r="BE1431" t="s">
        <v>14067</v>
      </c>
      <c r="BF1431" t="s">
        <v>317</v>
      </c>
      <c r="BH1431">
        <v>122100</v>
      </c>
      <c r="BI1431">
        <v>1982</v>
      </c>
      <c r="BJ1431" t="b">
        <v>0</v>
      </c>
      <c r="BK1431" t="s">
        <v>14076</v>
      </c>
      <c r="BL1431">
        <v>0.404254614135657</v>
      </c>
    </row>
    <row r="1432" spans="2:64" x14ac:dyDescent="0.25">
      <c r="B1432">
        <v>83972</v>
      </c>
      <c r="C1432" t="s">
        <v>14077</v>
      </c>
      <c r="D1432" s="6" t="s">
        <v>14078</v>
      </c>
      <c r="E1432" s="5">
        <v>30176</v>
      </c>
      <c r="F1432">
        <v>3</v>
      </c>
      <c r="G1432">
        <v>0</v>
      </c>
      <c r="H1432" s="9">
        <v>90666901.289088994</v>
      </c>
      <c r="I1432" s="9">
        <v>5560102.3541453397</v>
      </c>
      <c r="J1432" s="9">
        <v>85106798.934943706</v>
      </c>
      <c r="K1432" s="10">
        <v>15.3066964444444</v>
      </c>
      <c r="O1432" s="9">
        <v>36690067</v>
      </c>
      <c r="P1432" s="9">
        <v>2250000</v>
      </c>
      <c r="Q1432" s="9">
        <v>34440067</v>
      </c>
      <c r="S1432" t="s">
        <v>5439</v>
      </c>
      <c r="T1432" t="s">
        <v>5430</v>
      </c>
      <c r="U1432" s="2">
        <v>35300</v>
      </c>
      <c r="V1432">
        <v>5.7</v>
      </c>
      <c r="X1432">
        <v>12</v>
      </c>
      <c r="Y1432" t="s">
        <v>6749</v>
      </c>
      <c r="Z1432">
        <v>95</v>
      </c>
      <c r="AA1432">
        <v>1</v>
      </c>
      <c r="AB1432">
        <v>1</v>
      </c>
      <c r="AC1432" t="s">
        <v>14079</v>
      </c>
      <c r="AD1432" t="s">
        <v>1199</v>
      </c>
      <c r="AE1432" t="s">
        <v>13591</v>
      </c>
      <c r="AF1432" t="s">
        <v>14080</v>
      </c>
      <c r="AG1432" t="s">
        <v>14081</v>
      </c>
      <c r="AH1432" t="s">
        <v>14082</v>
      </c>
      <c r="AJ1432" s="4">
        <v>36816</v>
      </c>
      <c r="AK1432" t="s">
        <v>151</v>
      </c>
      <c r="AL1432" t="s">
        <v>152</v>
      </c>
      <c r="AM1432" t="s">
        <v>14083</v>
      </c>
      <c r="AN1432" t="s">
        <v>14078</v>
      </c>
      <c r="AO1432">
        <v>8247</v>
      </c>
      <c r="AP1432" s="1">
        <v>41531.016388888886</v>
      </c>
      <c r="AQ1432">
        <v>1982</v>
      </c>
      <c r="AR1432">
        <v>4573</v>
      </c>
      <c r="AS1432">
        <v>1</v>
      </c>
      <c r="AT1432" t="s">
        <v>14078</v>
      </c>
      <c r="AU1432">
        <v>1982</v>
      </c>
      <c r="AV1432" s="3">
        <v>30176</v>
      </c>
      <c r="AX1432" t="s">
        <v>14084</v>
      </c>
      <c r="BD1432" s="3">
        <v>30176</v>
      </c>
      <c r="BE1432" t="s">
        <v>14085</v>
      </c>
      <c r="BF1432" t="s">
        <v>850</v>
      </c>
      <c r="BG1432">
        <v>2250000</v>
      </c>
      <c r="BH1432">
        <v>36690067</v>
      </c>
      <c r="BI1432">
        <v>1982</v>
      </c>
      <c r="BJ1432" t="b">
        <v>0</v>
      </c>
      <c r="BK1432" t="s">
        <v>14086</v>
      </c>
      <c r="BL1432">
        <v>0.40466880943702499</v>
      </c>
    </row>
    <row r="1433" spans="2:64" x14ac:dyDescent="0.25">
      <c r="B1433">
        <v>84021</v>
      </c>
      <c r="C1433" t="s">
        <v>14087</v>
      </c>
      <c r="D1433" s="6" t="s">
        <v>14088</v>
      </c>
      <c r="E1433" s="5">
        <v>30113</v>
      </c>
      <c r="F1433">
        <v>3</v>
      </c>
      <c r="G1433">
        <v>0</v>
      </c>
      <c r="H1433" s="9">
        <v>35585292.194391698</v>
      </c>
      <c r="O1433" s="9">
        <v>14297083</v>
      </c>
      <c r="S1433" t="s">
        <v>2585</v>
      </c>
      <c r="T1433" t="s">
        <v>5430</v>
      </c>
      <c r="U1433" s="2">
        <v>27752</v>
      </c>
      <c r="V1433">
        <v>4.2</v>
      </c>
      <c r="X1433">
        <v>32</v>
      </c>
      <c r="Y1433" t="s">
        <v>1414</v>
      </c>
      <c r="Z1433">
        <v>115</v>
      </c>
      <c r="AA1433">
        <v>1</v>
      </c>
      <c r="AB1433">
        <v>1</v>
      </c>
      <c r="AC1433" t="s">
        <v>14089</v>
      </c>
      <c r="AD1433" t="s">
        <v>4606</v>
      </c>
      <c r="AE1433" t="s">
        <v>14090</v>
      </c>
      <c r="AF1433" t="s">
        <v>14091</v>
      </c>
      <c r="AG1433" t="s">
        <v>14092</v>
      </c>
      <c r="AH1433" t="s">
        <v>14093</v>
      </c>
      <c r="AJ1433" s="4">
        <v>37781</v>
      </c>
      <c r="AK1433" t="s">
        <v>151</v>
      </c>
      <c r="AL1433" t="s">
        <v>152</v>
      </c>
      <c r="AM1433" t="s">
        <v>14094</v>
      </c>
      <c r="AN1433" t="s">
        <v>14088</v>
      </c>
      <c r="AO1433">
        <v>4727</v>
      </c>
      <c r="AP1433" s="1">
        <v>40948.753217592595</v>
      </c>
      <c r="AQ1433">
        <v>1982</v>
      </c>
      <c r="AR1433">
        <v>3034</v>
      </c>
      <c r="AS1433">
        <v>1</v>
      </c>
      <c r="AT1433" t="s">
        <v>14088</v>
      </c>
      <c r="AU1433">
        <v>1982</v>
      </c>
      <c r="AV1433" s="3">
        <v>30113</v>
      </c>
      <c r="AX1433" t="s">
        <v>14095</v>
      </c>
      <c r="BD1433" s="3">
        <v>30113</v>
      </c>
      <c r="BE1433" t="s">
        <v>14088</v>
      </c>
      <c r="BF1433" t="s">
        <v>1808</v>
      </c>
      <c r="BH1433">
        <v>14297083</v>
      </c>
      <c r="BI1433">
        <v>1982</v>
      </c>
      <c r="BJ1433" t="b">
        <v>0</v>
      </c>
      <c r="BK1433" t="s">
        <v>14096</v>
      </c>
      <c r="BL1433">
        <v>0.40176944232744599</v>
      </c>
    </row>
    <row r="1434" spans="2:64" x14ac:dyDescent="0.25">
      <c r="B1434">
        <v>84090</v>
      </c>
      <c r="C1434" t="s">
        <v>14097</v>
      </c>
      <c r="D1434" s="6" t="s">
        <v>14098</v>
      </c>
      <c r="E1434" s="5">
        <v>30256</v>
      </c>
      <c r="F1434">
        <v>3</v>
      </c>
      <c r="G1434">
        <v>0</v>
      </c>
      <c r="S1434" t="s">
        <v>5439</v>
      </c>
      <c r="U1434" s="2">
        <v>2164</v>
      </c>
      <c r="V1434">
        <v>3.6</v>
      </c>
      <c r="Y1434" t="s">
        <v>1820</v>
      </c>
      <c r="Z1434">
        <v>93</v>
      </c>
      <c r="AA1434">
        <v>1</v>
      </c>
      <c r="AB1434">
        <v>0</v>
      </c>
      <c r="AC1434" t="s">
        <v>14099</v>
      </c>
      <c r="AD1434" t="s">
        <v>932</v>
      </c>
      <c r="AE1434" t="s">
        <v>14100</v>
      </c>
      <c r="AF1434" t="s">
        <v>14101</v>
      </c>
      <c r="AG1434" t="s">
        <v>14102</v>
      </c>
      <c r="AH1434" t="s">
        <v>14103</v>
      </c>
      <c r="AJ1434" s="4">
        <v>39056</v>
      </c>
      <c r="AK1434" t="s">
        <v>151</v>
      </c>
      <c r="AL1434" t="s">
        <v>141</v>
      </c>
      <c r="AM1434" t="s">
        <v>14104</v>
      </c>
      <c r="AN1434" t="s">
        <v>14098</v>
      </c>
      <c r="AO1434">
        <v>9784</v>
      </c>
      <c r="AP1434" s="1">
        <v>41728.457638888889</v>
      </c>
      <c r="AQ1434">
        <v>1981</v>
      </c>
      <c r="AR1434">
        <v>5338</v>
      </c>
      <c r="AS1434">
        <v>1</v>
      </c>
      <c r="AT1434" t="s">
        <v>14098</v>
      </c>
      <c r="AU1434">
        <v>1981</v>
      </c>
      <c r="AV1434" s="3">
        <v>30256</v>
      </c>
      <c r="AX1434" t="s">
        <v>14105</v>
      </c>
      <c r="BL1434">
        <v>0.40591139534113102</v>
      </c>
    </row>
    <row r="1435" spans="2:64" x14ac:dyDescent="0.25">
      <c r="B1435">
        <v>84234</v>
      </c>
      <c r="C1435" t="s">
        <v>14106</v>
      </c>
      <c r="D1435" s="6" t="s">
        <v>14107</v>
      </c>
      <c r="E1435" s="5">
        <v>30167</v>
      </c>
      <c r="F1435">
        <v>3</v>
      </c>
      <c r="G1435">
        <v>0</v>
      </c>
      <c r="H1435" s="9">
        <v>14406301.8054452</v>
      </c>
      <c r="O1435" s="9">
        <v>5829781</v>
      </c>
      <c r="S1435" t="s">
        <v>5439</v>
      </c>
      <c r="T1435" t="s">
        <v>14108</v>
      </c>
      <c r="U1435" s="2">
        <v>6481</v>
      </c>
      <c r="V1435">
        <v>6.2</v>
      </c>
      <c r="X1435">
        <v>73</v>
      </c>
      <c r="Y1435" t="s">
        <v>1121</v>
      </c>
      <c r="Z1435">
        <v>92</v>
      </c>
      <c r="AA1435">
        <v>1</v>
      </c>
      <c r="AB1435">
        <v>1</v>
      </c>
      <c r="AC1435" t="s">
        <v>14109</v>
      </c>
      <c r="AE1435" t="s">
        <v>14110</v>
      </c>
      <c r="AF1435" t="s">
        <v>14110</v>
      </c>
      <c r="AG1435" t="s">
        <v>14111</v>
      </c>
      <c r="AH1435" t="s">
        <v>14112</v>
      </c>
      <c r="AJ1435" s="4">
        <v>37838</v>
      </c>
      <c r="AK1435" t="s">
        <v>151</v>
      </c>
      <c r="AL1435" t="s">
        <v>152</v>
      </c>
      <c r="AM1435" t="s">
        <v>10034</v>
      </c>
      <c r="AN1435" t="s">
        <v>14107</v>
      </c>
      <c r="AO1435">
        <v>11642</v>
      </c>
      <c r="AP1435" s="1">
        <v>42052.172719907408</v>
      </c>
      <c r="AQ1435">
        <v>1982</v>
      </c>
      <c r="AR1435">
        <v>6115</v>
      </c>
      <c r="AS1435">
        <v>1</v>
      </c>
      <c r="AT1435" t="s">
        <v>14113</v>
      </c>
      <c r="AU1435">
        <v>1982</v>
      </c>
      <c r="AV1435" s="3">
        <v>30162</v>
      </c>
      <c r="AX1435" t="s">
        <v>14114</v>
      </c>
      <c r="BD1435" s="3">
        <v>30167</v>
      </c>
      <c r="BE1435" t="s">
        <v>14113</v>
      </c>
      <c r="BF1435" t="s">
        <v>297</v>
      </c>
      <c r="BH1435">
        <v>5829781</v>
      </c>
      <c r="BI1435">
        <v>1982</v>
      </c>
      <c r="BJ1435" t="b">
        <v>0</v>
      </c>
      <c r="BK1435" t="s">
        <v>14115</v>
      </c>
      <c r="BL1435">
        <v>0.40466880943702499</v>
      </c>
    </row>
    <row r="1436" spans="2:64" x14ac:dyDescent="0.25">
      <c r="B1436">
        <v>84237</v>
      </c>
      <c r="C1436" t="s">
        <v>14116</v>
      </c>
      <c r="D1436" s="6" t="s">
        <v>14117</v>
      </c>
      <c r="E1436" s="5">
        <v>30274</v>
      </c>
      <c r="F1436">
        <v>3</v>
      </c>
      <c r="G1436">
        <v>0</v>
      </c>
      <c r="H1436" s="9">
        <v>15903298.291428501</v>
      </c>
      <c r="O1436" s="9">
        <v>6455330</v>
      </c>
      <c r="S1436" t="s">
        <v>1380</v>
      </c>
      <c r="T1436" t="s">
        <v>14118</v>
      </c>
      <c r="U1436" s="2">
        <v>20289</v>
      </c>
      <c r="V1436">
        <v>7.5</v>
      </c>
      <c r="X1436">
        <v>63</v>
      </c>
      <c r="Y1436" t="s">
        <v>12715</v>
      </c>
      <c r="Z1436">
        <v>92</v>
      </c>
      <c r="AA1436">
        <v>1</v>
      </c>
      <c r="AB1436">
        <v>1</v>
      </c>
      <c r="AC1436" t="s">
        <v>14119</v>
      </c>
      <c r="AD1436" t="s">
        <v>457</v>
      </c>
      <c r="AE1436" t="s">
        <v>10200</v>
      </c>
      <c r="AF1436" t="s">
        <v>14120</v>
      </c>
      <c r="AG1436" t="s">
        <v>14121</v>
      </c>
      <c r="AH1436" t="s">
        <v>14122</v>
      </c>
      <c r="AJ1436" s="4">
        <v>38061</v>
      </c>
      <c r="AK1436" t="s">
        <v>1858</v>
      </c>
      <c r="AL1436" t="s">
        <v>14123</v>
      </c>
      <c r="AM1436" t="s">
        <v>14124</v>
      </c>
      <c r="AN1436" t="s">
        <v>14117</v>
      </c>
      <c r="AO1436">
        <v>1319</v>
      </c>
      <c r="AP1436" s="1">
        <v>40381.858819444446</v>
      </c>
      <c r="AQ1436">
        <v>1982</v>
      </c>
      <c r="AR1436">
        <v>1226</v>
      </c>
      <c r="AS1436">
        <v>1</v>
      </c>
      <c r="AT1436" t="s">
        <v>14125</v>
      </c>
      <c r="AU1436">
        <v>1982</v>
      </c>
      <c r="AV1436" s="3">
        <v>30274</v>
      </c>
      <c r="AX1436" t="s">
        <v>14126</v>
      </c>
      <c r="BD1436" s="3">
        <v>30274</v>
      </c>
      <c r="BE1436" t="s">
        <v>14125</v>
      </c>
      <c r="BF1436" t="s">
        <v>3152</v>
      </c>
      <c r="BH1436">
        <v>6455330</v>
      </c>
      <c r="BI1436">
        <v>1982</v>
      </c>
      <c r="BJ1436" t="b">
        <v>0</v>
      </c>
      <c r="BK1436" t="s">
        <v>14127</v>
      </c>
      <c r="BL1436">
        <v>0.40591139534113102</v>
      </c>
    </row>
    <row r="1437" spans="2:64" x14ac:dyDescent="0.25">
      <c r="B1437">
        <v>84335</v>
      </c>
      <c r="C1437" t="s">
        <v>14128</v>
      </c>
      <c r="D1437" s="6" t="s">
        <v>14129</v>
      </c>
      <c r="E1437" s="5">
        <v>29994</v>
      </c>
      <c r="F1437">
        <v>3</v>
      </c>
      <c r="G1437">
        <v>0</v>
      </c>
      <c r="H1437" s="9">
        <v>40834164.904862501</v>
      </c>
      <c r="O1437" s="9">
        <v>16000000</v>
      </c>
      <c r="S1437" t="s">
        <v>2585</v>
      </c>
      <c r="T1437" t="s">
        <v>558</v>
      </c>
      <c r="U1437" s="2">
        <v>14887</v>
      </c>
      <c r="V1437">
        <v>7.8</v>
      </c>
      <c r="X1437">
        <v>97</v>
      </c>
      <c r="Y1437" t="s">
        <v>982</v>
      </c>
      <c r="Z1437">
        <v>122</v>
      </c>
      <c r="AA1437">
        <v>1</v>
      </c>
      <c r="AB1437">
        <v>1</v>
      </c>
      <c r="AC1437" t="s">
        <v>14130</v>
      </c>
      <c r="AD1437" t="s">
        <v>14131</v>
      </c>
      <c r="AE1437" t="s">
        <v>9990</v>
      </c>
      <c r="AF1437" t="s">
        <v>14132</v>
      </c>
      <c r="AG1437" t="s">
        <v>14133</v>
      </c>
      <c r="AH1437" t="s">
        <v>14134</v>
      </c>
      <c r="AJ1437" s="4">
        <v>38314</v>
      </c>
      <c r="AK1437" t="s">
        <v>6036</v>
      </c>
      <c r="AL1437" t="s">
        <v>152</v>
      </c>
      <c r="AM1437" t="s">
        <v>4206</v>
      </c>
      <c r="AN1437" t="s">
        <v>14129</v>
      </c>
      <c r="AO1437">
        <v>14747</v>
      </c>
      <c r="AP1437" s="1">
        <v>42829.194305555553</v>
      </c>
      <c r="AQ1437">
        <v>1982</v>
      </c>
      <c r="AR1437">
        <v>7557</v>
      </c>
      <c r="AS1437">
        <v>1</v>
      </c>
      <c r="AT1437" t="s">
        <v>14129</v>
      </c>
      <c r="AU1437">
        <v>1982</v>
      </c>
      <c r="AV1437" s="3">
        <v>30022</v>
      </c>
      <c r="AX1437" t="s">
        <v>14135</v>
      </c>
      <c r="BD1437" s="3">
        <v>29994</v>
      </c>
      <c r="BE1437" t="s">
        <v>14129</v>
      </c>
      <c r="BF1437" t="s">
        <v>3403</v>
      </c>
      <c r="BH1437">
        <v>16000000</v>
      </c>
      <c r="BI1437">
        <v>1982</v>
      </c>
      <c r="BJ1437" t="b">
        <v>0</v>
      </c>
      <c r="BK1437" t="s">
        <v>14136</v>
      </c>
      <c r="BL1437">
        <v>0.39182875509460202</v>
      </c>
    </row>
    <row r="1438" spans="2:64" x14ac:dyDescent="0.25">
      <c r="B1438">
        <v>84434</v>
      </c>
      <c r="C1438" t="s">
        <v>14157</v>
      </c>
      <c r="D1438" s="6" t="s">
        <v>14158</v>
      </c>
      <c r="E1438" s="5">
        <v>30160</v>
      </c>
      <c r="F1438">
        <v>3</v>
      </c>
      <c r="G1438">
        <v>0</v>
      </c>
      <c r="H1438" s="9">
        <v>321403078.90592802</v>
      </c>
      <c r="O1438" s="9">
        <v>129795554</v>
      </c>
      <c r="S1438" t="s">
        <v>5439</v>
      </c>
      <c r="T1438" t="s">
        <v>887</v>
      </c>
      <c r="U1438" s="2">
        <v>40335</v>
      </c>
      <c r="V1438">
        <v>7</v>
      </c>
      <c r="W1438">
        <v>75</v>
      </c>
      <c r="X1438">
        <v>81</v>
      </c>
      <c r="Y1438" t="s">
        <v>431</v>
      </c>
      <c r="Z1438">
        <v>124</v>
      </c>
      <c r="AA1438">
        <v>1</v>
      </c>
      <c r="AB1438">
        <v>1</v>
      </c>
      <c r="AC1438" t="s">
        <v>14159</v>
      </c>
      <c r="AD1438" t="s">
        <v>14160</v>
      </c>
      <c r="AE1438" t="s">
        <v>14161</v>
      </c>
      <c r="AF1438" t="s">
        <v>14162</v>
      </c>
      <c r="AG1438" t="s">
        <v>14163</v>
      </c>
      <c r="AH1438" t="s">
        <v>14164</v>
      </c>
      <c r="AJ1438" s="4">
        <v>36872</v>
      </c>
      <c r="AK1438" t="s">
        <v>14165</v>
      </c>
      <c r="AL1438" t="s">
        <v>152</v>
      </c>
      <c r="AM1438" t="s">
        <v>14166</v>
      </c>
      <c r="AN1438" t="s">
        <v>14158</v>
      </c>
      <c r="AO1438">
        <v>14170</v>
      </c>
      <c r="AP1438" s="1">
        <v>42679.968449074076</v>
      </c>
      <c r="AQ1438">
        <v>1982</v>
      </c>
      <c r="AR1438">
        <v>7244</v>
      </c>
      <c r="AS1438">
        <v>1</v>
      </c>
      <c r="AT1438" t="s">
        <v>14158</v>
      </c>
      <c r="AU1438">
        <v>1982</v>
      </c>
      <c r="AV1438" s="3">
        <v>30176</v>
      </c>
      <c r="AX1438" t="s">
        <v>14167</v>
      </c>
      <c r="BD1438" s="3">
        <v>30160</v>
      </c>
      <c r="BE1438" t="s">
        <v>14158</v>
      </c>
      <c r="BF1438" t="s">
        <v>317</v>
      </c>
      <c r="BH1438">
        <v>129795554</v>
      </c>
      <c r="BI1438">
        <v>1982</v>
      </c>
      <c r="BJ1438" t="b">
        <v>0</v>
      </c>
      <c r="BK1438" t="s">
        <v>14168</v>
      </c>
      <c r="BL1438">
        <v>0.40384041883428801</v>
      </c>
    </row>
    <row r="1439" spans="2:64" x14ac:dyDescent="0.25">
      <c r="B1439">
        <v>84481</v>
      </c>
      <c r="C1439" t="s">
        <v>14169</v>
      </c>
      <c r="D1439" s="6" t="s">
        <v>14170</v>
      </c>
      <c r="E1439" s="5">
        <v>30097</v>
      </c>
      <c r="F1439">
        <v>3</v>
      </c>
      <c r="G1439">
        <v>0</v>
      </c>
      <c r="S1439" t="s">
        <v>5439</v>
      </c>
      <c r="U1439" s="2">
        <v>1815</v>
      </c>
      <c r="V1439">
        <v>6.2</v>
      </c>
      <c r="X1439">
        <v>67</v>
      </c>
      <c r="Y1439" t="s">
        <v>379</v>
      </c>
      <c r="Z1439">
        <v>88</v>
      </c>
      <c r="AA1439">
        <v>0</v>
      </c>
      <c r="AB1439">
        <v>0</v>
      </c>
      <c r="AC1439" t="s">
        <v>14171</v>
      </c>
      <c r="AD1439" t="s">
        <v>6732</v>
      </c>
      <c r="AE1439" t="s">
        <v>7079</v>
      </c>
      <c r="AF1439" t="s">
        <v>7079</v>
      </c>
      <c r="AG1439" t="s">
        <v>14172</v>
      </c>
      <c r="AH1439" t="s">
        <v>14173</v>
      </c>
      <c r="AJ1439" s="4">
        <v>36032</v>
      </c>
      <c r="AK1439" t="s">
        <v>14174</v>
      </c>
      <c r="AL1439" t="s">
        <v>14175</v>
      </c>
      <c r="AM1439" t="s">
        <v>14176</v>
      </c>
      <c r="AN1439" t="s">
        <v>14170</v>
      </c>
      <c r="AO1439">
        <v>6699</v>
      </c>
      <c r="AP1439" s="1">
        <v>41335.032997685186</v>
      </c>
      <c r="AQ1439">
        <v>1982</v>
      </c>
      <c r="AR1439">
        <v>3946</v>
      </c>
      <c r="AS1439">
        <v>1</v>
      </c>
      <c r="AT1439" t="s">
        <v>14170</v>
      </c>
      <c r="AU1439">
        <v>1982</v>
      </c>
      <c r="AV1439" s="3">
        <v>30097</v>
      </c>
      <c r="AX1439" t="s">
        <v>14177</v>
      </c>
      <c r="BL1439">
        <v>0.39679909871102398</v>
      </c>
    </row>
    <row r="1440" spans="2:64" x14ac:dyDescent="0.25">
      <c r="B1440">
        <v>84503</v>
      </c>
      <c r="C1440" t="s">
        <v>14178</v>
      </c>
      <c r="D1440" s="6" t="s">
        <v>14179</v>
      </c>
      <c r="E1440" s="5">
        <v>30169</v>
      </c>
      <c r="F1440">
        <v>0</v>
      </c>
      <c r="G1440">
        <v>0</v>
      </c>
      <c r="H1440" s="9">
        <v>36682110.540348001</v>
      </c>
      <c r="O1440" s="9">
        <v>14844106</v>
      </c>
      <c r="S1440" t="s">
        <v>5439</v>
      </c>
      <c r="T1440" t="s">
        <v>476</v>
      </c>
      <c r="U1440" s="2">
        <v>63746</v>
      </c>
      <c r="V1440">
        <v>8</v>
      </c>
      <c r="X1440">
        <v>70</v>
      </c>
      <c r="Y1440" t="s">
        <v>14180</v>
      </c>
      <c r="Z1440">
        <v>95</v>
      </c>
      <c r="AA1440">
        <v>1</v>
      </c>
      <c r="AB1440">
        <v>0</v>
      </c>
      <c r="AC1440" t="s">
        <v>14181</v>
      </c>
      <c r="AD1440" t="s">
        <v>14182</v>
      </c>
      <c r="AE1440" t="s">
        <v>11916</v>
      </c>
      <c r="AF1440" t="s">
        <v>14183</v>
      </c>
      <c r="AG1440" t="s">
        <v>14184</v>
      </c>
      <c r="AH1440" t="s">
        <v>14185</v>
      </c>
      <c r="AJ1440" s="4">
        <v>36496</v>
      </c>
      <c r="AK1440" t="s">
        <v>151</v>
      </c>
      <c r="AL1440" t="s">
        <v>141</v>
      </c>
      <c r="AM1440" t="s">
        <v>14186</v>
      </c>
      <c r="AN1440" t="s">
        <v>14179</v>
      </c>
      <c r="AO1440">
        <v>11551</v>
      </c>
      <c r="AP1440" s="1">
        <v>42031.100115740737</v>
      </c>
      <c r="AQ1440">
        <v>1982</v>
      </c>
      <c r="AR1440">
        <v>6068</v>
      </c>
      <c r="AS1440">
        <v>1</v>
      </c>
      <c r="AT1440" t="s">
        <v>14187</v>
      </c>
      <c r="AU1440">
        <v>1982</v>
      </c>
      <c r="AV1440" s="3">
        <v>30211</v>
      </c>
      <c r="AX1440" t="s">
        <v>14188</v>
      </c>
      <c r="BD1440" s="3">
        <v>30169</v>
      </c>
      <c r="BE1440" t="s">
        <v>14187</v>
      </c>
      <c r="BF1440" t="s">
        <v>317</v>
      </c>
      <c r="BH1440">
        <v>14844106</v>
      </c>
      <c r="BI1440">
        <v>1982</v>
      </c>
      <c r="BJ1440" t="b">
        <v>0</v>
      </c>
      <c r="BK1440" t="s">
        <v>14189</v>
      </c>
      <c r="BL1440">
        <v>0.40466880943702499</v>
      </c>
    </row>
    <row r="1441" spans="2:64" x14ac:dyDescent="0.25">
      <c r="B1441">
        <v>84522</v>
      </c>
      <c r="C1441" t="s">
        <v>14192</v>
      </c>
      <c r="D1441" s="6" t="s">
        <v>14193</v>
      </c>
      <c r="E1441" s="5">
        <v>30029</v>
      </c>
      <c r="F1441">
        <v>2</v>
      </c>
      <c r="G1441">
        <v>0</v>
      </c>
      <c r="S1441" t="s">
        <v>5439</v>
      </c>
      <c r="T1441" t="s">
        <v>2773</v>
      </c>
      <c r="U1441" s="2">
        <v>32697</v>
      </c>
      <c r="V1441">
        <v>6.2</v>
      </c>
      <c r="W1441">
        <v>40</v>
      </c>
      <c r="X1441">
        <v>30</v>
      </c>
      <c r="Y1441" t="s">
        <v>297</v>
      </c>
      <c r="Z1441">
        <v>94</v>
      </c>
      <c r="AA1441">
        <v>1</v>
      </c>
      <c r="AB1441">
        <v>1</v>
      </c>
      <c r="AC1441" t="s">
        <v>14194</v>
      </c>
      <c r="AD1441" t="s">
        <v>488</v>
      </c>
      <c r="AE1441" t="s">
        <v>10772</v>
      </c>
      <c r="AF1441" t="s">
        <v>10772</v>
      </c>
      <c r="AG1441" t="s">
        <v>14195</v>
      </c>
      <c r="AH1441" t="s">
        <v>14196</v>
      </c>
      <c r="AJ1441" s="4">
        <v>36774</v>
      </c>
      <c r="AK1441" t="s">
        <v>151</v>
      </c>
      <c r="AL1441" t="s">
        <v>11326</v>
      </c>
      <c r="AM1441" t="s">
        <v>14197</v>
      </c>
      <c r="AN1441" t="s">
        <v>14193</v>
      </c>
      <c r="AO1441">
        <v>6840</v>
      </c>
      <c r="AP1441" s="1">
        <v>41355.558495370373</v>
      </c>
      <c r="AQ1441">
        <v>1982</v>
      </c>
      <c r="AR1441">
        <v>4005</v>
      </c>
      <c r="AS1441">
        <v>1</v>
      </c>
      <c r="AT1441" t="s">
        <v>14193</v>
      </c>
      <c r="AU1441">
        <v>1981</v>
      </c>
      <c r="AV1441" s="3">
        <v>30029</v>
      </c>
      <c r="AX1441" t="s">
        <v>14198</v>
      </c>
      <c r="BL1441">
        <v>0.39141455979323297</v>
      </c>
    </row>
    <row r="1442" spans="2:64" x14ac:dyDescent="0.25">
      <c r="B1442">
        <v>84602</v>
      </c>
      <c r="C1442" t="s">
        <v>14220</v>
      </c>
      <c r="D1442" s="6" t="s">
        <v>14221</v>
      </c>
      <c r="E1442" s="5">
        <v>30099</v>
      </c>
      <c r="F1442">
        <v>0</v>
      </c>
      <c r="G1442">
        <v>0</v>
      </c>
      <c r="H1442" s="9">
        <v>315144680.03131503</v>
      </c>
      <c r="O1442" s="9">
        <v>125049125</v>
      </c>
      <c r="S1442" t="s">
        <v>2585</v>
      </c>
      <c r="T1442" t="s">
        <v>649</v>
      </c>
      <c r="U1442" s="2">
        <v>135422</v>
      </c>
      <c r="V1442">
        <v>6.8</v>
      </c>
      <c r="X1442">
        <v>63</v>
      </c>
      <c r="Y1442" t="s">
        <v>7418</v>
      </c>
      <c r="Z1442">
        <v>99</v>
      </c>
      <c r="AA1442">
        <v>1</v>
      </c>
      <c r="AB1442">
        <v>1</v>
      </c>
      <c r="AC1442" t="s">
        <v>14222</v>
      </c>
      <c r="AD1442" t="s">
        <v>14223</v>
      </c>
      <c r="AE1442" t="s">
        <v>12090</v>
      </c>
      <c r="AF1442" t="s">
        <v>12090</v>
      </c>
      <c r="AG1442" t="s">
        <v>12091</v>
      </c>
      <c r="AH1442" t="s">
        <v>14224</v>
      </c>
      <c r="AI1442" t="s">
        <v>13053</v>
      </c>
      <c r="AJ1442" s="4">
        <v>37698</v>
      </c>
      <c r="AK1442" t="s">
        <v>151</v>
      </c>
      <c r="AL1442" t="s">
        <v>152</v>
      </c>
      <c r="AM1442" t="s">
        <v>14225</v>
      </c>
      <c r="AN1442" t="s">
        <v>14221</v>
      </c>
      <c r="AO1442">
        <v>13487</v>
      </c>
      <c r="AP1442" s="1">
        <v>42493.032187500001</v>
      </c>
      <c r="AQ1442">
        <v>1982</v>
      </c>
      <c r="AR1442">
        <v>6871</v>
      </c>
      <c r="AS1442">
        <v>1</v>
      </c>
      <c r="AT1442" t="s">
        <v>14221</v>
      </c>
      <c r="AU1442">
        <v>1982</v>
      </c>
      <c r="AV1442" s="3">
        <v>30099</v>
      </c>
      <c r="AX1442" t="s">
        <v>14226</v>
      </c>
      <c r="BD1442" s="3">
        <v>30099</v>
      </c>
      <c r="BE1442" t="s">
        <v>14221</v>
      </c>
      <c r="BF1442" t="s">
        <v>897</v>
      </c>
      <c r="BH1442">
        <v>125049125</v>
      </c>
      <c r="BI1442">
        <v>1982</v>
      </c>
      <c r="BJ1442" t="b">
        <v>0</v>
      </c>
      <c r="BK1442" t="s">
        <v>14227</v>
      </c>
      <c r="BL1442">
        <v>0.39679909871102398</v>
      </c>
    </row>
    <row r="1443" spans="2:64" x14ac:dyDescent="0.25">
      <c r="B1443">
        <v>84649</v>
      </c>
      <c r="C1443" t="s">
        <v>14228</v>
      </c>
      <c r="D1443" s="6" t="s">
        <v>14229</v>
      </c>
      <c r="E1443" s="5">
        <v>30134</v>
      </c>
      <c r="F1443">
        <v>3</v>
      </c>
      <c r="G1443">
        <v>1</v>
      </c>
      <c r="H1443" s="9">
        <v>25109732.7733333</v>
      </c>
      <c r="O1443" s="9">
        <v>10140325</v>
      </c>
      <c r="S1443" t="s">
        <v>1380</v>
      </c>
      <c r="T1443" t="s">
        <v>476</v>
      </c>
      <c r="U1443" s="2">
        <v>29553</v>
      </c>
      <c r="V1443">
        <v>7.6</v>
      </c>
      <c r="X1443">
        <v>96</v>
      </c>
      <c r="Y1443" t="s">
        <v>12715</v>
      </c>
      <c r="Z1443">
        <v>82</v>
      </c>
      <c r="AA1443">
        <v>1</v>
      </c>
      <c r="AB1443">
        <v>1</v>
      </c>
      <c r="AC1443" t="s">
        <v>14230</v>
      </c>
      <c r="AD1443" t="s">
        <v>611</v>
      </c>
      <c r="AE1443" t="s">
        <v>14231</v>
      </c>
      <c r="AF1443" t="s">
        <v>14232</v>
      </c>
      <c r="AG1443" t="s">
        <v>14233</v>
      </c>
      <c r="AH1443" t="s">
        <v>14234</v>
      </c>
      <c r="AJ1443" s="4">
        <v>36956</v>
      </c>
      <c r="AK1443" t="s">
        <v>151</v>
      </c>
      <c r="AL1443" t="s">
        <v>152</v>
      </c>
      <c r="AM1443" t="s">
        <v>4754</v>
      </c>
      <c r="AN1443" t="s">
        <v>14229</v>
      </c>
      <c r="AO1443">
        <v>1792</v>
      </c>
      <c r="AP1443" s="1">
        <v>40418.08315972222</v>
      </c>
      <c r="AQ1443">
        <v>1982</v>
      </c>
      <c r="AR1443">
        <v>1510</v>
      </c>
      <c r="AS1443">
        <v>1</v>
      </c>
      <c r="AT1443" t="s">
        <v>14235</v>
      </c>
      <c r="AU1443">
        <v>1982</v>
      </c>
      <c r="AV1443" s="3">
        <v>30148</v>
      </c>
      <c r="AX1443" t="s">
        <v>14236</v>
      </c>
      <c r="BD1443" s="3">
        <v>30134</v>
      </c>
      <c r="BE1443" t="s">
        <v>14237</v>
      </c>
      <c r="BF1443" t="s">
        <v>3152</v>
      </c>
      <c r="BH1443">
        <v>10140325</v>
      </c>
      <c r="BI1443">
        <v>1982</v>
      </c>
      <c r="BJ1443" t="b">
        <v>0</v>
      </c>
      <c r="BK1443" t="s">
        <v>14238</v>
      </c>
      <c r="BL1443">
        <v>0.40384041883428801</v>
      </c>
    </row>
    <row r="1444" spans="2:64" x14ac:dyDescent="0.25">
      <c r="B1444">
        <v>84695</v>
      </c>
      <c r="C1444" t="s">
        <v>14239</v>
      </c>
      <c r="D1444" s="6" t="s">
        <v>14240</v>
      </c>
      <c r="E1444" s="5">
        <v>30267</v>
      </c>
      <c r="F1444">
        <v>3</v>
      </c>
      <c r="G1444">
        <v>0</v>
      </c>
      <c r="S1444" t="s">
        <v>5439</v>
      </c>
      <c r="T1444" t="s">
        <v>14241</v>
      </c>
      <c r="U1444" s="2">
        <v>6804</v>
      </c>
      <c r="V1444">
        <v>5.7</v>
      </c>
      <c r="X1444">
        <v>36</v>
      </c>
      <c r="Y1444" t="s">
        <v>1654</v>
      </c>
      <c r="Z1444">
        <v>77</v>
      </c>
      <c r="AA1444">
        <v>1</v>
      </c>
      <c r="AB1444">
        <v>1</v>
      </c>
      <c r="AC1444" t="s">
        <v>14242</v>
      </c>
      <c r="AE1444" t="s">
        <v>14243</v>
      </c>
      <c r="AF1444" t="s">
        <v>14244</v>
      </c>
      <c r="AG1444" t="s">
        <v>14245</v>
      </c>
      <c r="AH1444" t="s">
        <v>14246</v>
      </c>
      <c r="AJ1444" s="4">
        <v>36767</v>
      </c>
      <c r="AK1444" t="s">
        <v>151</v>
      </c>
      <c r="AL1444" t="s">
        <v>152</v>
      </c>
      <c r="AM1444" t="s">
        <v>14247</v>
      </c>
      <c r="AN1444" t="s">
        <v>14240</v>
      </c>
      <c r="AO1444">
        <v>4887</v>
      </c>
      <c r="AP1444" s="1">
        <v>40978.753032407411</v>
      </c>
      <c r="AQ1444">
        <v>1982</v>
      </c>
      <c r="AR1444">
        <v>3105</v>
      </c>
      <c r="AS1444">
        <v>1</v>
      </c>
      <c r="AT1444" t="s">
        <v>14248</v>
      </c>
      <c r="AU1444">
        <v>1982</v>
      </c>
      <c r="AV1444" s="3">
        <v>30267</v>
      </c>
      <c r="AX1444" t="s">
        <v>14249</v>
      </c>
      <c r="BL1444">
        <v>0.40591139534113102</v>
      </c>
    </row>
    <row r="1445" spans="2:64" x14ac:dyDescent="0.25">
      <c r="B1445">
        <v>84707</v>
      </c>
      <c r="C1445" t="s">
        <v>14259</v>
      </c>
      <c r="D1445" s="6" t="s">
        <v>14260</v>
      </c>
      <c r="E1445" s="5">
        <v>30295</v>
      </c>
      <c r="F1445">
        <v>3</v>
      </c>
      <c r="G1445">
        <v>1</v>
      </c>
      <c r="H1445" s="9">
        <v>62375409.255163901</v>
      </c>
      <c r="O1445" s="9">
        <v>25215547</v>
      </c>
      <c r="S1445" t="s">
        <v>5439</v>
      </c>
      <c r="T1445" t="s">
        <v>1381</v>
      </c>
      <c r="U1445" s="2">
        <v>31657</v>
      </c>
      <c r="V1445">
        <v>7.7</v>
      </c>
      <c r="W1445">
        <v>68</v>
      </c>
      <c r="X1445">
        <v>79</v>
      </c>
      <c r="Y1445" t="s">
        <v>431</v>
      </c>
      <c r="Z1445">
        <v>150</v>
      </c>
      <c r="AA1445">
        <v>1</v>
      </c>
      <c r="AB1445">
        <v>1</v>
      </c>
      <c r="AC1445" t="s">
        <v>14261</v>
      </c>
      <c r="AD1445" t="s">
        <v>12535</v>
      </c>
      <c r="AE1445" t="s">
        <v>10426</v>
      </c>
      <c r="AF1445" t="s">
        <v>14262</v>
      </c>
      <c r="AG1445" t="s">
        <v>14263</v>
      </c>
      <c r="AH1445" t="s">
        <v>14264</v>
      </c>
      <c r="AJ1445" s="4">
        <v>36389</v>
      </c>
      <c r="AK1445" t="s">
        <v>14265</v>
      </c>
      <c r="AL1445" t="s">
        <v>5787</v>
      </c>
      <c r="AM1445" t="s">
        <v>14266</v>
      </c>
      <c r="AN1445" t="s">
        <v>14260</v>
      </c>
      <c r="AO1445">
        <v>1027</v>
      </c>
      <c r="AP1445" s="1">
        <v>40357.944293981483</v>
      </c>
      <c r="AQ1445">
        <v>1982</v>
      </c>
      <c r="AR1445">
        <v>1003</v>
      </c>
      <c r="AS1445">
        <v>1</v>
      </c>
      <c r="AT1445" t="s">
        <v>14260</v>
      </c>
      <c r="AU1445">
        <v>1982</v>
      </c>
      <c r="AV1445" s="3">
        <v>30379</v>
      </c>
      <c r="AX1445" t="s">
        <v>14267</v>
      </c>
      <c r="BD1445" s="3">
        <v>30295</v>
      </c>
      <c r="BE1445" t="s">
        <v>14260</v>
      </c>
      <c r="BF1445" t="s">
        <v>317</v>
      </c>
      <c r="BH1445">
        <v>25215547</v>
      </c>
      <c r="BI1445">
        <v>1982</v>
      </c>
      <c r="BJ1445" t="b">
        <v>0</v>
      </c>
      <c r="BK1445" t="s">
        <v>14268</v>
      </c>
      <c r="BL1445">
        <v>0.404254614135657</v>
      </c>
    </row>
    <row r="1446" spans="2:64" x14ac:dyDescent="0.25">
      <c r="B1446">
        <v>84726</v>
      </c>
      <c r="C1446" t="s">
        <v>14280</v>
      </c>
      <c r="D1446" s="6" t="s">
        <v>14281</v>
      </c>
      <c r="E1446" s="5">
        <v>30106</v>
      </c>
      <c r="F1446">
        <v>3</v>
      </c>
      <c r="G1446">
        <v>1</v>
      </c>
      <c r="H1446" s="9">
        <v>196413551.37129799</v>
      </c>
      <c r="I1446" s="9">
        <v>29867876.288659699</v>
      </c>
      <c r="J1446" s="9">
        <v>166545675.08263901</v>
      </c>
      <c r="K1446" s="10">
        <v>5.5760802499999897</v>
      </c>
      <c r="O1446" s="9">
        <v>78912963</v>
      </c>
      <c r="P1446" s="9">
        <v>12000000</v>
      </c>
      <c r="Q1446" s="9">
        <v>66912963</v>
      </c>
      <c r="S1446" t="s">
        <v>2585</v>
      </c>
      <c r="T1446" t="s">
        <v>887</v>
      </c>
      <c r="U1446" s="2">
        <v>96387</v>
      </c>
      <c r="V1446">
        <v>7.7</v>
      </c>
      <c r="W1446">
        <v>71</v>
      </c>
      <c r="X1446">
        <v>88</v>
      </c>
      <c r="Y1446" t="s">
        <v>6097</v>
      </c>
      <c r="Z1446">
        <v>113</v>
      </c>
      <c r="AA1446">
        <v>1</v>
      </c>
      <c r="AB1446">
        <v>1</v>
      </c>
      <c r="AC1446" t="s">
        <v>14282</v>
      </c>
      <c r="AD1446" t="s">
        <v>14283</v>
      </c>
      <c r="AE1446" t="s">
        <v>13082</v>
      </c>
      <c r="AF1446" t="s">
        <v>14284</v>
      </c>
      <c r="AG1446" t="s">
        <v>13071</v>
      </c>
      <c r="AH1446" t="s">
        <v>14285</v>
      </c>
      <c r="AJ1446" s="4">
        <v>36718</v>
      </c>
      <c r="AK1446" t="s">
        <v>151</v>
      </c>
      <c r="AL1446" t="s">
        <v>152</v>
      </c>
      <c r="AM1446" t="s">
        <v>14286</v>
      </c>
      <c r="AN1446" t="s">
        <v>14281</v>
      </c>
      <c r="AO1446">
        <v>806</v>
      </c>
      <c r="AP1446" s="1">
        <v>40333.736064814817</v>
      </c>
      <c r="AQ1446">
        <v>1982</v>
      </c>
      <c r="AR1446">
        <v>896</v>
      </c>
      <c r="AS1446">
        <v>1</v>
      </c>
      <c r="AT1446" t="s">
        <v>14287</v>
      </c>
      <c r="AU1446">
        <v>1982</v>
      </c>
      <c r="AV1446" s="3">
        <v>30106</v>
      </c>
      <c r="AX1446" t="s">
        <v>14288</v>
      </c>
      <c r="BD1446" s="3">
        <v>30106</v>
      </c>
      <c r="BE1446" t="s">
        <v>14287</v>
      </c>
      <c r="BF1446" t="s">
        <v>3152</v>
      </c>
      <c r="BG1446">
        <v>12000000</v>
      </c>
      <c r="BH1446">
        <v>78912963</v>
      </c>
      <c r="BI1446">
        <v>1982</v>
      </c>
      <c r="BJ1446" t="b">
        <v>0</v>
      </c>
      <c r="BK1446" t="s">
        <v>14289</v>
      </c>
      <c r="BL1446">
        <v>0.40176944232744599</v>
      </c>
    </row>
    <row r="1447" spans="2:64" x14ac:dyDescent="0.25">
      <c r="B1447">
        <v>84745</v>
      </c>
      <c r="C1447" t="s">
        <v>14290</v>
      </c>
      <c r="D1447" s="6" t="s">
        <v>14291</v>
      </c>
      <c r="E1447" s="5">
        <v>30001</v>
      </c>
      <c r="F1447">
        <v>2</v>
      </c>
      <c r="G1447">
        <v>0</v>
      </c>
      <c r="S1447" t="s">
        <v>2585</v>
      </c>
      <c r="T1447" t="s">
        <v>9570</v>
      </c>
      <c r="U1447" s="2">
        <v>10259</v>
      </c>
      <c r="V1447">
        <v>5.4</v>
      </c>
      <c r="X1447">
        <v>64</v>
      </c>
      <c r="Y1447" t="s">
        <v>1820</v>
      </c>
      <c r="Z1447">
        <v>91</v>
      </c>
      <c r="AA1447">
        <v>1</v>
      </c>
      <c r="AB1447">
        <v>1</v>
      </c>
      <c r="AC1447" t="s">
        <v>14292</v>
      </c>
      <c r="AD1447" t="s">
        <v>457</v>
      </c>
      <c r="AE1447" t="s">
        <v>10847</v>
      </c>
      <c r="AF1447" t="s">
        <v>14293</v>
      </c>
      <c r="AG1447" t="s">
        <v>14294</v>
      </c>
      <c r="AH1447" t="s">
        <v>14295</v>
      </c>
      <c r="AJ1447" s="4">
        <v>37117</v>
      </c>
      <c r="AK1447" t="s">
        <v>151</v>
      </c>
      <c r="AL1447" t="s">
        <v>152</v>
      </c>
      <c r="AM1447" t="s">
        <v>14296</v>
      </c>
      <c r="AN1447" t="s">
        <v>14291</v>
      </c>
      <c r="AO1447">
        <v>14104</v>
      </c>
      <c r="AP1447" s="1">
        <v>42657.577881944446</v>
      </c>
      <c r="AQ1447">
        <v>1982</v>
      </c>
      <c r="AR1447">
        <v>7199</v>
      </c>
      <c r="AS1447">
        <v>1</v>
      </c>
      <c r="AT1447" t="s">
        <v>14291</v>
      </c>
      <c r="AU1447">
        <v>1982</v>
      </c>
      <c r="AV1447" s="3">
        <v>30001</v>
      </c>
      <c r="AX1447" t="s">
        <v>14297</v>
      </c>
      <c r="BL1447">
        <v>0.39182875509460202</v>
      </c>
    </row>
    <row r="1448" spans="2:64" x14ac:dyDescent="0.25">
      <c r="B1448">
        <v>84787</v>
      </c>
      <c r="C1448" t="s">
        <v>14306</v>
      </c>
      <c r="D1448" s="6" t="s">
        <v>14307</v>
      </c>
      <c r="E1448" s="5">
        <v>30127</v>
      </c>
      <c r="F1448">
        <v>0</v>
      </c>
      <c r="G1448">
        <v>0</v>
      </c>
      <c r="H1448" s="9">
        <v>34305341.690886602</v>
      </c>
      <c r="O1448" s="9">
        <v>13782838</v>
      </c>
      <c r="S1448" t="s">
        <v>5439</v>
      </c>
      <c r="T1448" t="s">
        <v>558</v>
      </c>
      <c r="U1448" s="2">
        <v>281843</v>
      </c>
      <c r="V1448">
        <v>8.1999999999999993</v>
      </c>
      <c r="W1448">
        <v>57</v>
      </c>
      <c r="X1448">
        <v>82</v>
      </c>
      <c r="Y1448" t="s">
        <v>5734</v>
      </c>
      <c r="Z1448">
        <v>109</v>
      </c>
      <c r="AA1448">
        <v>1</v>
      </c>
      <c r="AB1448">
        <v>1</v>
      </c>
      <c r="AC1448" t="s">
        <v>14308</v>
      </c>
      <c r="AD1448" t="s">
        <v>4606</v>
      </c>
      <c r="AE1448" t="s">
        <v>11007</v>
      </c>
      <c r="AF1448" t="s">
        <v>14309</v>
      </c>
      <c r="AG1448" t="s">
        <v>14310</v>
      </c>
      <c r="AH1448" t="s">
        <v>14311</v>
      </c>
      <c r="AI1448" t="s">
        <v>14312</v>
      </c>
      <c r="AJ1448" s="4">
        <v>37131</v>
      </c>
      <c r="AK1448" t="s">
        <v>14313</v>
      </c>
      <c r="AL1448" t="s">
        <v>152</v>
      </c>
      <c r="AM1448" t="s">
        <v>14314</v>
      </c>
      <c r="AN1448" t="s">
        <v>14307</v>
      </c>
      <c r="AO1448">
        <v>2391</v>
      </c>
      <c r="AP1448" s="1">
        <v>40532.021585648145</v>
      </c>
      <c r="AQ1448">
        <v>1982</v>
      </c>
      <c r="AR1448">
        <v>1861</v>
      </c>
      <c r="AS1448">
        <v>1</v>
      </c>
      <c r="AT1448" t="s">
        <v>14315</v>
      </c>
      <c r="AU1448">
        <v>1982</v>
      </c>
      <c r="AV1448" s="3">
        <v>30127</v>
      </c>
      <c r="AX1448" t="s">
        <v>14316</v>
      </c>
      <c r="BD1448" s="3">
        <v>30127</v>
      </c>
      <c r="BE1448" t="s">
        <v>14315</v>
      </c>
      <c r="BF1448" t="s">
        <v>850</v>
      </c>
      <c r="BH1448">
        <v>13782838</v>
      </c>
      <c r="BI1448">
        <v>1982</v>
      </c>
      <c r="BJ1448" t="b">
        <v>0</v>
      </c>
      <c r="BK1448" t="s">
        <v>14317</v>
      </c>
      <c r="BL1448">
        <v>0.40176944232744599</v>
      </c>
    </row>
    <row r="1449" spans="2:64" x14ac:dyDescent="0.25">
      <c r="B1449">
        <v>84805</v>
      </c>
      <c r="C1449" t="s">
        <v>14318</v>
      </c>
      <c r="D1449" s="6" t="s">
        <v>14319</v>
      </c>
      <c r="E1449" s="5">
        <v>30302</v>
      </c>
      <c r="F1449">
        <v>1</v>
      </c>
      <c r="G1449">
        <v>0</v>
      </c>
      <c r="H1449" s="9">
        <v>438337606.55737698</v>
      </c>
      <c r="I1449" s="9">
        <v>37105327.868852399</v>
      </c>
      <c r="J1449" s="9">
        <v>401232278.68852401</v>
      </c>
      <c r="K1449" s="10">
        <v>10.813333333333301</v>
      </c>
      <c r="O1449" s="9">
        <v>177200000</v>
      </c>
      <c r="P1449" s="9">
        <v>15000000</v>
      </c>
      <c r="Q1449" s="9">
        <v>162200000</v>
      </c>
      <c r="S1449" t="s">
        <v>2585</v>
      </c>
      <c r="T1449" t="s">
        <v>1307</v>
      </c>
      <c r="U1449" s="2">
        <v>81935</v>
      </c>
      <c r="V1449">
        <v>7.4</v>
      </c>
      <c r="W1449">
        <v>87</v>
      </c>
      <c r="X1449">
        <v>89</v>
      </c>
      <c r="Y1449" t="s">
        <v>1121</v>
      </c>
      <c r="Z1449">
        <v>116</v>
      </c>
      <c r="AA1449">
        <v>1</v>
      </c>
      <c r="AB1449">
        <v>1</v>
      </c>
      <c r="AC1449" t="s">
        <v>14320</v>
      </c>
      <c r="AD1449" t="s">
        <v>14321</v>
      </c>
      <c r="AE1449" t="s">
        <v>9947</v>
      </c>
      <c r="AF1449" t="s">
        <v>14322</v>
      </c>
      <c r="AG1449" t="s">
        <v>14323</v>
      </c>
      <c r="AH1449" t="s">
        <v>14324</v>
      </c>
      <c r="AJ1449" s="4">
        <v>37040</v>
      </c>
      <c r="AK1449" t="s">
        <v>151</v>
      </c>
      <c r="AL1449" t="s">
        <v>152</v>
      </c>
      <c r="AM1449" t="s">
        <v>14325</v>
      </c>
      <c r="AN1449" t="s">
        <v>14319</v>
      </c>
      <c r="AO1449">
        <v>4377</v>
      </c>
      <c r="AP1449" s="1">
        <v>40875.058217592596</v>
      </c>
      <c r="AQ1449">
        <v>1982</v>
      </c>
      <c r="AR1449">
        <v>2874</v>
      </c>
      <c r="AS1449">
        <v>1</v>
      </c>
      <c r="AT1449" t="s">
        <v>14319</v>
      </c>
      <c r="AU1449">
        <v>1982</v>
      </c>
      <c r="AV1449" s="3">
        <v>30302</v>
      </c>
      <c r="AX1449" t="s">
        <v>14326</v>
      </c>
      <c r="BD1449" s="3">
        <v>30302</v>
      </c>
      <c r="BE1449" t="s">
        <v>14319</v>
      </c>
      <c r="BF1449" t="s">
        <v>297</v>
      </c>
      <c r="BG1449">
        <v>15000000</v>
      </c>
      <c r="BH1449">
        <v>177200000</v>
      </c>
      <c r="BI1449">
        <v>1982</v>
      </c>
      <c r="BJ1449" t="b">
        <v>0</v>
      </c>
      <c r="BK1449" t="s">
        <v>14327</v>
      </c>
      <c r="BL1449">
        <v>0.404254614135657</v>
      </c>
    </row>
    <row r="1450" spans="2:64" x14ac:dyDescent="0.25">
      <c r="B1450">
        <v>84827</v>
      </c>
      <c r="C1450" t="s">
        <v>14328</v>
      </c>
      <c r="D1450" s="6" t="s">
        <v>14329</v>
      </c>
      <c r="E1450" s="5">
        <v>30141</v>
      </c>
      <c r="F1450">
        <v>0</v>
      </c>
      <c r="G1450">
        <v>0</v>
      </c>
      <c r="H1450" s="9">
        <v>66656468.111097403</v>
      </c>
      <c r="I1450" s="9">
        <v>42095835.897435799</v>
      </c>
      <c r="J1450" s="9">
        <v>24560632.213661499</v>
      </c>
      <c r="K1450" s="10">
        <v>0.58344564705882296</v>
      </c>
      <c r="O1450" s="9">
        <v>26918576</v>
      </c>
      <c r="P1450" s="9">
        <v>17000000</v>
      </c>
      <c r="Q1450" s="9">
        <v>9918576</v>
      </c>
      <c r="S1450" t="s">
        <v>2585</v>
      </c>
      <c r="T1450" t="s">
        <v>5864</v>
      </c>
      <c r="U1450" s="2">
        <v>98674</v>
      </c>
      <c r="V1450">
        <v>6.8</v>
      </c>
      <c r="X1450">
        <v>70</v>
      </c>
      <c r="Y1450" t="s">
        <v>6097</v>
      </c>
      <c r="Z1450">
        <v>96</v>
      </c>
      <c r="AA1450">
        <v>1</v>
      </c>
      <c r="AB1450">
        <v>1</v>
      </c>
      <c r="AC1450" t="s">
        <v>14330</v>
      </c>
      <c r="AD1450" t="s">
        <v>7489</v>
      </c>
      <c r="AE1450" t="s">
        <v>14331</v>
      </c>
      <c r="AF1450" t="s">
        <v>14332</v>
      </c>
      <c r="AG1450" t="s">
        <v>14333</v>
      </c>
      <c r="AH1450" t="s">
        <v>14334</v>
      </c>
      <c r="AJ1450" s="4">
        <v>37271</v>
      </c>
      <c r="AK1450" t="s">
        <v>151</v>
      </c>
      <c r="AL1450" t="s">
        <v>152</v>
      </c>
      <c r="AM1450" t="s">
        <v>14335</v>
      </c>
      <c r="AN1450" t="s">
        <v>14329</v>
      </c>
      <c r="AO1450">
        <v>1026</v>
      </c>
      <c r="AP1450" s="1">
        <v>40357.851944444446</v>
      </c>
      <c r="AQ1450">
        <v>1982</v>
      </c>
      <c r="AR1450">
        <v>1002</v>
      </c>
      <c r="AS1450">
        <v>1</v>
      </c>
      <c r="AT1450" t="s">
        <v>14329</v>
      </c>
      <c r="AU1450">
        <v>1982</v>
      </c>
      <c r="AV1450" s="3">
        <v>30141</v>
      </c>
      <c r="AX1450" t="s">
        <v>14336</v>
      </c>
      <c r="BD1450" s="3">
        <v>30141</v>
      </c>
      <c r="BE1450" t="s">
        <v>14337</v>
      </c>
      <c r="BF1450" t="s">
        <v>897</v>
      </c>
      <c r="BG1450">
        <v>17000000</v>
      </c>
      <c r="BH1450">
        <v>26918576</v>
      </c>
      <c r="BI1450">
        <v>1982</v>
      </c>
      <c r="BJ1450" t="b">
        <v>0</v>
      </c>
      <c r="BK1450" t="s">
        <v>14338</v>
      </c>
      <c r="BL1450">
        <v>0.40384041883428801</v>
      </c>
    </row>
    <row r="1451" spans="2:64" x14ac:dyDescent="0.25">
      <c r="B1451">
        <v>84855</v>
      </c>
      <c r="C1451" t="s">
        <v>14339</v>
      </c>
      <c r="D1451" s="6" t="s">
        <v>14340</v>
      </c>
      <c r="E1451" s="5">
        <v>30293</v>
      </c>
      <c r="F1451">
        <v>1</v>
      </c>
      <c r="G1451">
        <v>0</v>
      </c>
      <c r="H1451" s="9">
        <v>133522903.91393401</v>
      </c>
      <c r="I1451" s="9">
        <v>39579016.393442601</v>
      </c>
      <c r="J1451" s="9">
        <v>93943887.520491794</v>
      </c>
      <c r="K1451" s="10">
        <v>2.3735781249999999</v>
      </c>
      <c r="O1451" s="9">
        <v>53977250</v>
      </c>
      <c r="P1451" s="9">
        <v>16000000</v>
      </c>
      <c r="Q1451" s="9">
        <v>37977250</v>
      </c>
      <c r="S1451" t="s">
        <v>5439</v>
      </c>
      <c r="T1451" t="s">
        <v>1381</v>
      </c>
      <c r="U1451" s="2">
        <v>28632</v>
      </c>
      <c r="V1451">
        <v>7.8</v>
      </c>
      <c r="X1451">
        <v>96</v>
      </c>
      <c r="Y1451" t="s">
        <v>317</v>
      </c>
      <c r="Z1451">
        <v>129</v>
      </c>
      <c r="AA1451">
        <v>1</v>
      </c>
      <c r="AB1451">
        <v>1</v>
      </c>
      <c r="AC1451" t="s">
        <v>14341</v>
      </c>
      <c r="AD1451" t="s">
        <v>14342</v>
      </c>
      <c r="AE1451" t="s">
        <v>6268</v>
      </c>
      <c r="AF1451" t="s">
        <v>14343</v>
      </c>
      <c r="AG1451" t="s">
        <v>14344</v>
      </c>
      <c r="AH1451" t="s">
        <v>14345</v>
      </c>
      <c r="AJ1451" s="4">
        <v>37411</v>
      </c>
      <c r="AK1451" t="s">
        <v>151</v>
      </c>
      <c r="AL1451" t="s">
        <v>152</v>
      </c>
      <c r="AM1451" t="s">
        <v>3064</v>
      </c>
      <c r="AN1451" t="s">
        <v>14340</v>
      </c>
      <c r="AO1451">
        <v>13158</v>
      </c>
      <c r="AP1451" s="1">
        <v>42401.261354166665</v>
      </c>
      <c r="AQ1451">
        <v>1982</v>
      </c>
      <c r="AR1451">
        <v>6704</v>
      </c>
      <c r="AS1451">
        <v>1</v>
      </c>
      <c r="AT1451" t="s">
        <v>14346</v>
      </c>
      <c r="AU1451">
        <v>1982</v>
      </c>
      <c r="AV1451" s="3">
        <v>30302</v>
      </c>
      <c r="AX1451" t="s">
        <v>14347</v>
      </c>
      <c r="BD1451" s="3">
        <v>30293</v>
      </c>
      <c r="BE1451" t="s">
        <v>14346</v>
      </c>
      <c r="BF1451" t="s">
        <v>317</v>
      </c>
      <c r="BG1451">
        <v>16000000</v>
      </c>
      <c r="BH1451">
        <v>53977250</v>
      </c>
      <c r="BI1451">
        <v>1982</v>
      </c>
      <c r="BJ1451" t="b">
        <v>0</v>
      </c>
      <c r="BK1451" t="s">
        <v>14348</v>
      </c>
      <c r="BL1451">
        <v>0.404254614135657</v>
      </c>
    </row>
    <row r="1452" spans="2:64" x14ac:dyDescent="0.25">
      <c r="B1452">
        <v>60125</v>
      </c>
      <c r="C1452" t="s">
        <v>8809</v>
      </c>
      <c r="D1452" s="6" t="s">
        <v>8810</v>
      </c>
      <c r="E1452" s="5">
        <v>30586</v>
      </c>
      <c r="F1452">
        <v>1</v>
      </c>
      <c r="G1452">
        <v>0</v>
      </c>
      <c r="U1452" s="2">
        <v>3311</v>
      </c>
      <c r="V1452">
        <v>8</v>
      </c>
      <c r="Y1452" t="s">
        <v>8123</v>
      </c>
      <c r="Z1452">
        <v>120</v>
      </c>
      <c r="AA1452">
        <v>0</v>
      </c>
      <c r="AB1452">
        <v>0</v>
      </c>
      <c r="AC1452" t="s">
        <v>8811</v>
      </c>
      <c r="AD1452" t="s">
        <v>8812</v>
      </c>
      <c r="AE1452" t="s">
        <v>6938</v>
      </c>
      <c r="AF1452" t="s">
        <v>8813</v>
      </c>
      <c r="AG1452" t="s">
        <v>8814</v>
      </c>
      <c r="AH1452" t="s">
        <v>8815</v>
      </c>
      <c r="AK1452" t="s">
        <v>8816</v>
      </c>
      <c r="AL1452" t="s">
        <v>8817</v>
      </c>
      <c r="AM1452" t="s">
        <v>694</v>
      </c>
      <c r="AN1452" t="s">
        <v>8810</v>
      </c>
      <c r="AO1452">
        <v>8251</v>
      </c>
      <c r="AP1452" s="1">
        <v>41531.461284722223</v>
      </c>
      <c r="AQ1452">
        <v>1966</v>
      </c>
      <c r="AR1452">
        <v>4575</v>
      </c>
      <c r="AS1452">
        <v>1</v>
      </c>
      <c r="AT1452" t="s">
        <v>8818</v>
      </c>
      <c r="AU1452">
        <v>1966</v>
      </c>
      <c r="AV1452" s="3">
        <v>30586</v>
      </c>
      <c r="AX1452" t="s">
        <v>8819</v>
      </c>
      <c r="BL1452">
        <v>0.41709466847808002</v>
      </c>
    </row>
    <row r="1453" spans="2:64" ht="30" x14ac:dyDescent="0.25">
      <c r="B1453">
        <v>73198</v>
      </c>
      <c r="C1453" t="s">
        <v>11730</v>
      </c>
      <c r="D1453" s="6" t="s">
        <v>11731</v>
      </c>
      <c r="E1453" s="5">
        <v>30398</v>
      </c>
      <c r="F1453">
        <v>3</v>
      </c>
      <c r="G1453">
        <v>0</v>
      </c>
      <c r="H1453" s="9">
        <v>48971.978100102097</v>
      </c>
      <c r="O1453" s="9">
        <v>19858</v>
      </c>
      <c r="S1453" t="s">
        <v>221</v>
      </c>
      <c r="T1453" t="s">
        <v>660</v>
      </c>
      <c r="U1453" s="2">
        <v>4266</v>
      </c>
      <c r="V1453">
        <v>8</v>
      </c>
      <c r="X1453">
        <v>100</v>
      </c>
      <c r="Y1453" t="s">
        <v>317</v>
      </c>
      <c r="Z1453">
        <v>201</v>
      </c>
      <c r="AA1453">
        <v>0</v>
      </c>
      <c r="AB1453">
        <v>0</v>
      </c>
      <c r="AC1453" t="s">
        <v>11732</v>
      </c>
      <c r="AE1453" t="s">
        <v>11481</v>
      </c>
      <c r="AF1453" t="s">
        <v>11481</v>
      </c>
      <c r="AG1453" t="s">
        <v>11733</v>
      </c>
      <c r="AH1453" t="s">
        <v>11734</v>
      </c>
      <c r="AJ1453" s="4">
        <v>40050</v>
      </c>
      <c r="AK1453" t="s">
        <v>198</v>
      </c>
      <c r="AL1453" t="s">
        <v>11735</v>
      </c>
      <c r="AM1453" t="s">
        <v>712</v>
      </c>
      <c r="AN1453" t="s">
        <v>11731</v>
      </c>
      <c r="AO1453">
        <v>5395</v>
      </c>
      <c r="AP1453" s="1">
        <v>41079.593726851854</v>
      </c>
      <c r="AQ1453">
        <v>1975</v>
      </c>
      <c r="AR1453">
        <v>3368</v>
      </c>
      <c r="AS1453">
        <v>1</v>
      </c>
      <c r="AT1453" t="s">
        <v>11736</v>
      </c>
      <c r="AU1453">
        <v>1975</v>
      </c>
      <c r="AV1453" s="3">
        <v>27780</v>
      </c>
      <c r="AX1453" t="s">
        <v>11737</v>
      </c>
      <c r="BD1453" s="3">
        <v>30398</v>
      </c>
      <c r="BE1453" t="s">
        <v>11731</v>
      </c>
      <c r="BF1453" t="s">
        <v>317</v>
      </c>
      <c r="BH1453">
        <v>19858</v>
      </c>
      <c r="BI1453">
        <v>1983</v>
      </c>
      <c r="BJ1453" t="b">
        <v>0</v>
      </c>
      <c r="BK1453" t="s">
        <v>11738</v>
      </c>
      <c r="BL1453">
        <v>0.40549720003976197</v>
      </c>
    </row>
    <row r="1454" spans="2:64" x14ac:dyDescent="0.25">
      <c r="B1454">
        <v>76155</v>
      </c>
      <c r="C1454" t="s">
        <v>12269</v>
      </c>
      <c r="D1454" s="6" t="s">
        <v>12270</v>
      </c>
      <c r="E1454" s="5">
        <v>30666</v>
      </c>
      <c r="F1454">
        <v>1</v>
      </c>
      <c r="G1454">
        <v>0</v>
      </c>
      <c r="H1454" s="9">
        <v>26216702.862783801</v>
      </c>
      <c r="O1454" s="9">
        <v>11000000</v>
      </c>
      <c r="T1454" t="s">
        <v>476</v>
      </c>
      <c r="U1454" s="2">
        <v>5061</v>
      </c>
      <c r="V1454">
        <v>7.5</v>
      </c>
      <c r="X1454">
        <v>90</v>
      </c>
      <c r="Y1454" t="s">
        <v>1121</v>
      </c>
      <c r="Z1454">
        <v>120</v>
      </c>
      <c r="AA1454">
        <v>0</v>
      </c>
      <c r="AB1454">
        <v>0</v>
      </c>
      <c r="AC1454" t="s">
        <v>12271</v>
      </c>
      <c r="AD1454" t="s">
        <v>6732</v>
      </c>
      <c r="AE1454" t="s">
        <v>7004</v>
      </c>
      <c r="AF1454" t="s">
        <v>12272</v>
      </c>
      <c r="AG1454" t="s">
        <v>12273</v>
      </c>
      <c r="AH1454" t="s">
        <v>12274</v>
      </c>
      <c r="AJ1454" s="4">
        <v>36914</v>
      </c>
      <c r="AK1454" t="s">
        <v>198</v>
      </c>
      <c r="AL1454" t="s">
        <v>70</v>
      </c>
      <c r="AM1454" t="s">
        <v>4638</v>
      </c>
      <c r="AN1454" t="s">
        <v>12270</v>
      </c>
      <c r="AO1454">
        <v>6709</v>
      </c>
      <c r="AP1454" s="1">
        <v>41337.945648148147</v>
      </c>
      <c r="AQ1454">
        <v>1977</v>
      </c>
      <c r="AR1454">
        <v>3952</v>
      </c>
      <c r="AS1454">
        <v>1</v>
      </c>
      <c r="AT1454" t="s">
        <v>12275</v>
      </c>
      <c r="AU1454">
        <v>1977</v>
      </c>
      <c r="AV1454" s="3">
        <v>28242</v>
      </c>
      <c r="AX1454" t="s">
        <v>12276</v>
      </c>
      <c r="BD1454" s="3">
        <v>30666</v>
      </c>
      <c r="BE1454" t="s">
        <v>12275</v>
      </c>
      <c r="BF1454" t="s">
        <v>297</v>
      </c>
      <c r="BH1454">
        <v>11000000</v>
      </c>
      <c r="BI1454">
        <v>1983</v>
      </c>
      <c r="BJ1454" t="b">
        <v>0</v>
      </c>
      <c r="BK1454" t="s">
        <v>12277</v>
      </c>
      <c r="BL1454">
        <v>0.41957984028629097</v>
      </c>
    </row>
    <row r="1455" spans="2:64" x14ac:dyDescent="0.25">
      <c r="B1455">
        <v>80931</v>
      </c>
      <c r="C1455" t="s">
        <v>13286</v>
      </c>
      <c r="D1455" s="6" t="s">
        <v>13287</v>
      </c>
      <c r="E1455" s="5">
        <v>30638</v>
      </c>
      <c r="F1455">
        <v>3</v>
      </c>
      <c r="G1455">
        <v>0</v>
      </c>
      <c r="S1455" t="s">
        <v>221</v>
      </c>
      <c r="T1455" t="s">
        <v>13288</v>
      </c>
      <c r="U1455" s="2">
        <v>4234</v>
      </c>
      <c r="V1455">
        <v>5.7</v>
      </c>
      <c r="X1455">
        <v>40</v>
      </c>
      <c r="Y1455" t="s">
        <v>5503</v>
      </c>
      <c r="Z1455">
        <v>88</v>
      </c>
      <c r="AA1455">
        <v>1</v>
      </c>
      <c r="AB1455">
        <v>0</v>
      </c>
      <c r="AC1455" t="s">
        <v>13289</v>
      </c>
      <c r="AE1455" t="s">
        <v>13290</v>
      </c>
      <c r="AF1455" t="s">
        <v>13291</v>
      </c>
      <c r="AG1455" t="s">
        <v>13292</v>
      </c>
      <c r="AH1455" t="s">
        <v>13293</v>
      </c>
      <c r="AI1455" t="s">
        <v>10998</v>
      </c>
      <c r="AJ1455" s="4">
        <v>37474</v>
      </c>
      <c r="AK1455" t="s">
        <v>6567</v>
      </c>
      <c r="AL1455" t="s">
        <v>13294</v>
      </c>
      <c r="AM1455" t="s">
        <v>13295</v>
      </c>
      <c r="AN1455" t="s">
        <v>13287</v>
      </c>
      <c r="AO1455">
        <v>14415</v>
      </c>
      <c r="AP1455" s="1">
        <v>42747.385648148149</v>
      </c>
      <c r="AQ1455">
        <v>1980</v>
      </c>
      <c r="AR1455">
        <v>7389</v>
      </c>
      <c r="AS1455">
        <v>1</v>
      </c>
      <c r="AT1455" t="s">
        <v>13287</v>
      </c>
      <c r="AU1455">
        <v>1980</v>
      </c>
      <c r="AV1455" s="3">
        <v>30638</v>
      </c>
      <c r="AX1455" t="s">
        <v>13296</v>
      </c>
      <c r="BL1455">
        <v>0.41916564498492298</v>
      </c>
    </row>
    <row r="1456" spans="2:64" x14ac:dyDescent="0.25">
      <c r="B1456">
        <v>82307</v>
      </c>
      <c r="C1456" t="s">
        <v>13536</v>
      </c>
      <c r="D1456" s="6" t="s">
        <v>13537</v>
      </c>
      <c r="E1456" s="5">
        <v>30317</v>
      </c>
      <c r="F1456">
        <v>3</v>
      </c>
      <c r="G1456">
        <v>0</v>
      </c>
      <c r="H1456" s="9">
        <v>312002.72171779099</v>
      </c>
      <c r="I1456" s="9">
        <v>987451.942740286</v>
      </c>
      <c r="J1456" s="9">
        <v>-675449.22102249402</v>
      </c>
      <c r="K1456" s="10">
        <v>-0.68403249999999904</v>
      </c>
      <c r="O1456" s="9">
        <v>126387</v>
      </c>
      <c r="P1456" s="9">
        <v>400000</v>
      </c>
      <c r="Q1456" s="9">
        <v>-273613</v>
      </c>
      <c r="S1456" t="s">
        <v>5439</v>
      </c>
      <c r="T1456" t="s">
        <v>13538</v>
      </c>
      <c r="U1456" s="2">
        <v>15931</v>
      </c>
      <c r="V1456">
        <v>6.9</v>
      </c>
      <c r="X1456">
        <v>61</v>
      </c>
      <c r="Y1456" t="s">
        <v>850</v>
      </c>
      <c r="Z1456">
        <v>87</v>
      </c>
      <c r="AA1456">
        <v>1</v>
      </c>
      <c r="AB1456">
        <v>0</v>
      </c>
      <c r="AC1456" t="s">
        <v>13539</v>
      </c>
      <c r="AE1456" t="s">
        <v>10857</v>
      </c>
      <c r="AF1456" t="s">
        <v>13540</v>
      </c>
      <c r="AG1456" t="s">
        <v>13541</v>
      </c>
      <c r="AH1456" t="s">
        <v>13542</v>
      </c>
      <c r="AJ1456" s="4">
        <v>36809</v>
      </c>
      <c r="AK1456" t="s">
        <v>7195</v>
      </c>
      <c r="AL1456" t="s">
        <v>4286</v>
      </c>
      <c r="AM1456" t="s">
        <v>13543</v>
      </c>
      <c r="AN1456" t="s">
        <v>13537</v>
      </c>
      <c r="AO1456">
        <v>14136</v>
      </c>
      <c r="AP1456" s="1">
        <v>42667.422152777777</v>
      </c>
      <c r="AQ1456">
        <v>1981</v>
      </c>
      <c r="AR1456">
        <v>7221</v>
      </c>
      <c r="AS1456">
        <v>1</v>
      </c>
      <c r="AT1456" t="s">
        <v>13544</v>
      </c>
      <c r="AU1456">
        <v>1981</v>
      </c>
      <c r="AV1456" s="3">
        <v>30386</v>
      </c>
      <c r="AX1456" t="s">
        <v>13545</v>
      </c>
      <c r="BD1456" s="3">
        <v>30317</v>
      </c>
      <c r="BE1456" t="s">
        <v>13546</v>
      </c>
      <c r="BF1456" t="s">
        <v>850</v>
      </c>
      <c r="BG1456">
        <v>400000</v>
      </c>
      <c r="BH1456">
        <v>126387</v>
      </c>
      <c r="BI1456">
        <v>1983</v>
      </c>
      <c r="BJ1456" t="b">
        <v>0</v>
      </c>
      <c r="BK1456" t="s">
        <v>13547</v>
      </c>
      <c r="BL1456">
        <v>0.40508300473839398</v>
      </c>
    </row>
    <row r="1457" spans="2:64" x14ac:dyDescent="0.25">
      <c r="B1457">
        <v>82748</v>
      </c>
      <c r="C1457" t="s">
        <v>13728</v>
      </c>
      <c r="D1457" s="6" t="s">
        <v>13729</v>
      </c>
      <c r="E1457" s="5">
        <v>30582</v>
      </c>
      <c r="F1457">
        <v>1</v>
      </c>
      <c r="G1457">
        <v>0</v>
      </c>
      <c r="S1457" t="s">
        <v>255</v>
      </c>
      <c r="T1457" t="s">
        <v>13730</v>
      </c>
      <c r="U1457" s="2">
        <v>5864</v>
      </c>
      <c r="V1457">
        <v>6.2</v>
      </c>
      <c r="X1457">
        <v>42</v>
      </c>
      <c r="Y1457" t="s">
        <v>7110</v>
      </c>
      <c r="Z1457">
        <v>89</v>
      </c>
      <c r="AA1457">
        <v>1</v>
      </c>
      <c r="AB1457">
        <v>1</v>
      </c>
      <c r="AC1457" t="s">
        <v>13731</v>
      </c>
      <c r="AE1457" t="s">
        <v>13732</v>
      </c>
      <c r="AF1457" t="s">
        <v>13733</v>
      </c>
      <c r="AG1457" t="s">
        <v>13734</v>
      </c>
      <c r="AH1457" t="s">
        <v>13735</v>
      </c>
      <c r="AJ1457" s="4">
        <v>36692</v>
      </c>
      <c r="AK1457" t="s">
        <v>13736</v>
      </c>
      <c r="AL1457" t="s">
        <v>13737</v>
      </c>
      <c r="AM1457" t="s">
        <v>13738</v>
      </c>
      <c r="AN1457" t="s">
        <v>13729</v>
      </c>
      <c r="AO1457">
        <v>14453</v>
      </c>
      <c r="AP1457" s="1">
        <v>42757.627453703702</v>
      </c>
      <c r="AQ1457">
        <v>1982</v>
      </c>
      <c r="AR1457">
        <v>7414</v>
      </c>
      <c r="AS1457">
        <v>1</v>
      </c>
      <c r="AT1457" t="s">
        <v>13739</v>
      </c>
      <c r="AU1457">
        <v>1982</v>
      </c>
      <c r="AV1457" s="3">
        <v>30582</v>
      </c>
      <c r="AX1457" t="s">
        <v>13740</v>
      </c>
      <c r="BL1457">
        <v>0.41709466847808002</v>
      </c>
    </row>
    <row r="1458" spans="2:64" x14ac:dyDescent="0.25">
      <c r="B1458">
        <v>83851</v>
      </c>
      <c r="C1458" t="s">
        <v>13983</v>
      </c>
      <c r="D1458" s="6" t="s">
        <v>13984</v>
      </c>
      <c r="E1458" s="5">
        <v>30497</v>
      </c>
      <c r="F1458">
        <v>2</v>
      </c>
      <c r="G1458">
        <v>0</v>
      </c>
      <c r="S1458" t="s">
        <v>5439</v>
      </c>
      <c r="T1458" t="s">
        <v>13985</v>
      </c>
      <c r="U1458" s="2">
        <v>7375</v>
      </c>
      <c r="V1458">
        <v>7.3</v>
      </c>
      <c r="X1458">
        <v>100</v>
      </c>
      <c r="Y1458" t="s">
        <v>3795</v>
      </c>
      <c r="Z1458">
        <v>108</v>
      </c>
      <c r="AA1458">
        <v>1</v>
      </c>
      <c r="AB1458">
        <v>0</v>
      </c>
      <c r="AC1458" t="s">
        <v>13986</v>
      </c>
      <c r="AD1458" t="s">
        <v>7337</v>
      </c>
      <c r="AE1458" t="s">
        <v>13987</v>
      </c>
      <c r="AF1458" t="s">
        <v>13987</v>
      </c>
      <c r="AG1458" t="s">
        <v>13988</v>
      </c>
      <c r="AH1458" t="s">
        <v>13989</v>
      </c>
      <c r="AJ1458" s="4">
        <v>36508</v>
      </c>
      <c r="AK1458" t="s">
        <v>13990</v>
      </c>
      <c r="AL1458" t="s">
        <v>141</v>
      </c>
      <c r="AM1458" t="s">
        <v>208</v>
      </c>
      <c r="AN1458" t="s">
        <v>13984</v>
      </c>
      <c r="AO1458">
        <v>3132</v>
      </c>
      <c r="AP1458" s="1">
        <v>40657.949606481481</v>
      </c>
      <c r="AQ1458">
        <v>1982</v>
      </c>
      <c r="AR1458">
        <v>2241</v>
      </c>
      <c r="AS1458">
        <v>1</v>
      </c>
      <c r="AT1458" t="s">
        <v>13991</v>
      </c>
      <c r="AU1458">
        <v>1982</v>
      </c>
      <c r="AV1458" s="3">
        <v>30497</v>
      </c>
      <c r="AX1458" t="s">
        <v>13992</v>
      </c>
      <c r="BL1458">
        <v>0.41212432486165801</v>
      </c>
    </row>
    <row r="1459" spans="2:64" x14ac:dyDescent="0.25">
      <c r="B1459">
        <v>83907</v>
      </c>
      <c r="C1459" t="s">
        <v>14007</v>
      </c>
      <c r="D1459" s="6" t="s">
        <v>14008</v>
      </c>
      <c r="E1459" s="5">
        <v>30421</v>
      </c>
      <c r="F1459">
        <v>1</v>
      </c>
      <c r="G1459">
        <v>1</v>
      </c>
      <c r="S1459" t="s">
        <v>10029</v>
      </c>
      <c r="T1459" t="s">
        <v>2468</v>
      </c>
      <c r="U1459" s="2">
        <v>152030</v>
      </c>
      <c r="V1459">
        <v>7.5</v>
      </c>
      <c r="W1459">
        <v>70</v>
      </c>
      <c r="X1459">
        <v>95</v>
      </c>
      <c r="Y1459" t="s">
        <v>850</v>
      </c>
      <c r="Z1459">
        <v>85</v>
      </c>
      <c r="AA1459">
        <v>1</v>
      </c>
      <c r="AB1459">
        <v>1</v>
      </c>
      <c r="AC1459" t="s">
        <v>14009</v>
      </c>
      <c r="AD1459" t="s">
        <v>6400</v>
      </c>
      <c r="AE1459" t="s">
        <v>12727</v>
      </c>
      <c r="AF1459" t="s">
        <v>12727</v>
      </c>
      <c r="AG1459" t="s">
        <v>14010</v>
      </c>
      <c r="AH1459" t="s">
        <v>14011</v>
      </c>
      <c r="AJ1459" s="4">
        <v>36179</v>
      </c>
      <c r="AK1459" t="s">
        <v>151</v>
      </c>
      <c r="AL1459" t="s">
        <v>152</v>
      </c>
      <c r="AM1459" t="s">
        <v>14012</v>
      </c>
      <c r="AN1459" t="s">
        <v>14008</v>
      </c>
      <c r="AO1459">
        <v>6632</v>
      </c>
      <c r="AP1459" s="1">
        <v>41326.527824074074</v>
      </c>
      <c r="AQ1459">
        <v>1981</v>
      </c>
      <c r="AR1459">
        <v>3918</v>
      </c>
      <c r="AS1459">
        <v>1</v>
      </c>
      <c r="AT1459" t="s">
        <v>14013</v>
      </c>
      <c r="AU1459">
        <v>1981</v>
      </c>
      <c r="AV1459" s="3">
        <v>30421</v>
      </c>
      <c r="AX1459" t="s">
        <v>14014</v>
      </c>
      <c r="BL1459">
        <v>0.40839656714934203</v>
      </c>
    </row>
    <row r="1460" spans="2:64" x14ac:dyDescent="0.25">
      <c r="B1460">
        <v>83922</v>
      </c>
      <c r="C1460" t="s">
        <v>14015</v>
      </c>
      <c r="D1460" s="6" t="s">
        <v>14016</v>
      </c>
      <c r="E1460" s="5">
        <v>30484</v>
      </c>
      <c r="F1460">
        <v>2</v>
      </c>
      <c r="G1460">
        <v>1</v>
      </c>
      <c r="H1460" s="9">
        <v>12062719.184723601</v>
      </c>
      <c r="O1460" s="9">
        <v>4971340</v>
      </c>
      <c r="S1460" t="s">
        <v>5439</v>
      </c>
      <c r="T1460" t="s">
        <v>9384</v>
      </c>
      <c r="U1460" s="2">
        <v>46119</v>
      </c>
      <c r="V1460">
        <v>8.1</v>
      </c>
      <c r="W1460">
        <v>100</v>
      </c>
      <c r="X1460">
        <v>100</v>
      </c>
      <c r="Y1460" t="s">
        <v>317</v>
      </c>
      <c r="Z1460">
        <v>188</v>
      </c>
      <c r="AA1460">
        <v>1</v>
      </c>
      <c r="AB1460">
        <v>0</v>
      </c>
      <c r="AC1460" t="s">
        <v>14017</v>
      </c>
      <c r="AD1460" t="s">
        <v>14018</v>
      </c>
      <c r="AE1460" t="s">
        <v>3840</v>
      </c>
      <c r="AF1460" t="s">
        <v>3840</v>
      </c>
      <c r="AG1460" t="s">
        <v>14019</v>
      </c>
      <c r="AH1460" t="s">
        <v>14020</v>
      </c>
      <c r="AJ1460" s="4">
        <v>38307</v>
      </c>
      <c r="AK1460" t="s">
        <v>14021</v>
      </c>
      <c r="AL1460" t="s">
        <v>14022</v>
      </c>
      <c r="AM1460" t="s">
        <v>10086</v>
      </c>
      <c r="AN1460" t="s">
        <v>14016</v>
      </c>
      <c r="AO1460">
        <v>4819</v>
      </c>
      <c r="AP1460" s="1">
        <v>40966.804537037038</v>
      </c>
      <c r="AQ1460">
        <v>1982</v>
      </c>
      <c r="AR1460">
        <v>3078</v>
      </c>
      <c r="AS1460">
        <v>1</v>
      </c>
      <c r="AT1460" t="s">
        <v>14016</v>
      </c>
      <c r="AU1460">
        <v>1982</v>
      </c>
      <c r="AV1460" s="3">
        <v>30302</v>
      </c>
      <c r="AX1460" t="s">
        <v>14023</v>
      </c>
      <c r="BD1460" s="3">
        <v>30484</v>
      </c>
      <c r="BE1460" t="s">
        <v>14024</v>
      </c>
      <c r="BF1460" t="s">
        <v>317</v>
      </c>
      <c r="BH1460">
        <v>4971340</v>
      </c>
      <c r="BI1460">
        <v>1983</v>
      </c>
      <c r="BJ1460" t="b">
        <v>0</v>
      </c>
      <c r="BK1460" t="s">
        <v>14025</v>
      </c>
      <c r="BL1460">
        <v>0.41212432486165801</v>
      </c>
    </row>
    <row r="1461" spans="2:64" x14ac:dyDescent="0.25">
      <c r="B1461">
        <v>83942</v>
      </c>
      <c r="C1461" t="s">
        <v>14036</v>
      </c>
      <c r="D1461" s="6" t="s">
        <v>14037</v>
      </c>
      <c r="E1461" s="5">
        <v>30583</v>
      </c>
      <c r="F1461">
        <v>3</v>
      </c>
      <c r="G1461">
        <v>0</v>
      </c>
      <c r="T1461" t="s">
        <v>14038</v>
      </c>
      <c r="U1461">
        <v>176</v>
      </c>
      <c r="V1461">
        <v>6.7</v>
      </c>
      <c r="Y1461" t="s">
        <v>317</v>
      </c>
      <c r="Z1461">
        <v>100</v>
      </c>
      <c r="AA1461">
        <v>0</v>
      </c>
      <c r="AB1461">
        <v>0</v>
      </c>
      <c r="AC1461" t="s">
        <v>14039</v>
      </c>
      <c r="AD1461" t="s">
        <v>309</v>
      </c>
      <c r="AE1461" t="s">
        <v>14040</v>
      </c>
      <c r="AF1461" t="s">
        <v>14040</v>
      </c>
      <c r="AG1461" t="s">
        <v>14041</v>
      </c>
      <c r="AH1461" t="s">
        <v>14042</v>
      </c>
      <c r="AK1461" t="s">
        <v>14043</v>
      </c>
      <c r="AL1461" t="s">
        <v>14044</v>
      </c>
      <c r="AM1461" t="s">
        <v>99</v>
      </c>
      <c r="AN1461" t="s">
        <v>14037</v>
      </c>
      <c r="AO1461">
        <v>12667</v>
      </c>
      <c r="AP1461" s="1">
        <v>42295.242199074077</v>
      </c>
      <c r="AQ1461">
        <v>1982</v>
      </c>
      <c r="AR1461">
        <v>6497</v>
      </c>
      <c r="AS1461">
        <v>1</v>
      </c>
      <c r="AT1461" t="s">
        <v>14045</v>
      </c>
      <c r="AU1461">
        <v>1982</v>
      </c>
      <c r="AV1461" s="3">
        <v>30583</v>
      </c>
      <c r="AX1461" t="s">
        <v>14046</v>
      </c>
      <c r="BL1461">
        <v>0.41709466847808002</v>
      </c>
    </row>
    <row r="1462" spans="2:64" x14ac:dyDescent="0.25">
      <c r="B1462">
        <v>84358</v>
      </c>
      <c r="C1462" t="s">
        <v>14137</v>
      </c>
      <c r="D1462" s="6" t="s">
        <v>14138</v>
      </c>
      <c r="E1462" s="5">
        <v>30384</v>
      </c>
      <c r="F1462">
        <v>3</v>
      </c>
      <c r="G1462">
        <v>0</v>
      </c>
      <c r="U1462" s="2">
        <v>1842</v>
      </c>
      <c r="V1462">
        <v>7.3</v>
      </c>
      <c r="Y1462" t="s">
        <v>2576</v>
      </c>
      <c r="Z1462">
        <v>120</v>
      </c>
      <c r="AA1462">
        <v>0</v>
      </c>
      <c r="AB1462">
        <v>0</v>
      </c>
      <c r="AC1462" t="s">
        <v>14139</v>
      </c>
      <c r="AD1462" t="s">
        <v>8754</v>
      </c>
      <c r="AE1462" t="s">
        <v>14140</v>
      </c>
      <c r="AF1462" t="s">
        <v>14141</v>
      </c>
      <c r="AG1462" t="s">
        <v>14142</v>
      </c>
      <c r="AH1462" t="s">
        <v>14143</v>
      </c>
      <c r="AJ1462" s="4">
        <v>37936</v>
      </c>
      <c r="AK1462" t="s">
        <v>198</v>
      </c>
      <c r="AL1462" t="s">
        <v>70</v>
      </c>
      <c r="AM1462" t="s">
        <v>1332</v>
      </c>
      <c r="AN1462" t="s">
        <v>14138</v>
      </c>
      <c r="AO1462">
        <v>14174</v>
      </c>
      <c r="AP1462" s="1">
        <v>42681.371319444443</v>
      </c>
      <c r="AQ1462">
        <v>1983</v>
      </c>
      <c r="AR1462">
        <v>7247</v>
      </c>
      <c r="AS1462">
        <v>1</v>
      </c>
      <c r="AT1462" t="s">
        <v>14144</v>
      </c>
      <c r="AU1462">
        <v>1983</v>
      </c>
      <c r="AV1462" s="3">
        <v>30384</v>
      </c>
      <c r="AX1462" t="s">
        <v>14145</v>
      </c>
      <c r="BL1462">
        <v>0.40549720003976197</v>
      </c>
    </row>
    <row r="1463" spans="2:64" x14ac:dyDescent="0.25">
      <c r="B1463">
        <v>84390</v>
      </c>
      <c r="C1463" t="s">
        <v>14146</v>
      </c>
      <c r="D1463" s="6" t="s">
        <v>14147</v>
      </c>
      <c r="E1463" s="5">
        <v>30435</v>
      </c>
      <c r="F1463">
        <v>3</v>
      </c>
      <c r="G1463">
        <v>0</v>
      </c>
      <c r="S1463" t="s">
        <v>221</v>
      </c>
      <c r="T1463" t="s">
        <v>14148</v>
      </c>
      <c r="U1463" s="2">
        <v>5441</v>
      </c>
      <c r="V1463">
        <v>7.9</v>
      </c>
      <c r="X1463">
        <v>100</v>
      </c>
      <c r="Y1463" t="s">
        <v>317</v>
      </c>
      <c r="Z1463">
        <v>130</v>
      </c>
      <c r="AA1463">
        <v>0</v>
      </c>
      <c r="AB1463">
        <v>0</v>
      </c>
      <c r="AC1463" t="s">
        <v>14149</v>
      </c>
      <c r="AD1463" t="s">
        <v>14150</v>
      </c>
      <c r="AE1463" t="s">
        <v>14151</v>
      </c>
      <c r="AF1463" t="s">
        <v>14152</v>
      </c>
      <c r="AG1463" t="s">
        <v>14153</v>
      </c>
      <c r="AH1463" t="s">
        <v>14154</v>
      </c>
      <c r="AJ1463" s="4">
        <v>39609</v>
      </c>
      <c r="AK1463" t="s">
        <v>1718</v>
      </c>
      <c r="AL1463" t="s">
        <v>1719</v>
      </c>
      <c r="AM1463" t="s">
        <v>782</v>
      </c>
      <c r="AN1463" t="s">
        <v>14147</v>
      </c>
      <c r="AO1463">
        <v>2287</v>
      </c>
      <c r="AP1463" s="1">
        <v>40512.974791666667</v>
      </c>
      <c r="AQ1463">
        <v>1983</v>
      </c>
      <c r="AR1463">
        <v>1793</v>
      </c>
      <c r="AS1463">
        <v>1</v>
      </c>
      <c r="AT1463" t="s">
        <v>14155</v>
      </c>
      <c r="AU1463">
        <v>1983</v>
      </c>
      <c r="AV1463" s="3">
        <v>30435</v>
      </c>
      <c r="AX1463" t="s">
        <v>14156</v>
      </c>
      <c r="BL1463">
        <v>0.40839656714934203</v>
      </c>
    </row>
    <row r="1464" spans="2:64" x14ac:dyDescent="0.25">
      <c r="B1464">
        <v>84589</v>
      </c>
      <c r="C1464" t="s">
        <v>14210</v>
      </c>
      <c r="D1464" s="6" t="s">
        <v>14211</v>
      </c>
      <c r="E1464" s="5">
        <v>30554</v>
      </c>
      <c r="F1464">
        <v>3</v>
      </c>
      <c r="T1464" t="s">
        <v>10698</v>
      </c>
      <c r="U1464" s="2">
        <v>3324</v>
      </c>
      <c r="V1464">
        <v>7.4</v>
      </c>
      <c r="X1464">
        <v>100</v>
      </c>
      <c r="Y1464" t="s">
        <v>244</v>
      </c>
      <c r="Z1464">
        <v>122</v>
      </c>
      <c r="AA1464">
        <v>0</v>
      </c>
      <c r="AB1464">
        <v>0</v>
      </c>
      <c r="AC1464" t="s">
        <v>14212</v>
      </c>
      <c r="AD1464" t="s">
        <v>14213</v>
      </c>
      <c r="AE1464" t="s">
        <v>14214</v>
      </c>
      <c r="AF1464" t="s">
        <v>14215</v>
      </c>
      <c r="AG1464" t="s">
        <v>14216</v>
      </c>
      <c r="AH1464" t="s">
        <v>14217</v>
      </c>
      <c r="AJ1464" s="4">
        <v>37271</v>
      </c>
      <c r="AK1464" t="s">
        <v>198</v>
      </c>
      <c r="AL1464" t="s">
        <v>70</v>
      </c>
      <c r="AM1464" t="s">
        <v>948</v>
      </c>
      <c r="AN1464" t="s">
        <v>14211</v>
      </c>
      <c r="AO1464">
        <v>21</v>
      </c>
      <c r="AP1464" s="1">
        <v>39791.977442129632</v>
      </c>
      <c r="AQ1464">
        <v>1982</v>
      </c>
      <c r="AR1464">
        <v>231</v>
      </c>
      <c r="AS1464">
        <v>1</v>
      </c>
      <c r="AT1464" t="s">
        <v>14218</v>
      </c>
      <c r="AU1464">
        <v>1982</v>
      </c>
      <c r="AV1464" s="3">
        <v>30554</v>
      </c>
      <c r="AX1464" t="s">
        <v>14219</v>
      </c>
      <c r="BL1464">
        <v>0.41502369197123801</v>
      </c>
    </row>
    <row r="1465" spans="2:64" x14ac:dyDescent="0.25">
      <c r="B1465">
        <v>84698</v>
      </c>
      <c r="C1465" t="s">
        <v>14250</v>
      </c>
      <c r="D1465" s="6" t="s">
        <v>14251</v>
      </c>
      <c r="E1465" s="5">
        <v>30547</v>
      </c>
      <c r="F1465">
        <v>3</v>
      </c>
      <c r="G1465">
        <v>0</v>
      </c>
      <c r="S1465" t="s">
        <v>5439</v>
      </c>
      <c r="T1465" t="s">
        <v>14252</v>
      </c>
      <c r="U1465">
        <v>876</v>
      </c>
      <c r="V1465">
        <v>6.7</v>
      </c>
      <c r="Y1465" t="s">
        <v>1286</v>
      </c>
      <c r="Z1465">
        <v>89</v>
      </c>
      <c r="AA1465">
        <v>1</v>
      </c>
      <c r="AB1465">
        <v>1</v>
      </c>
      <c r="AC1465" t="s">
        <v>14253</v>
      </c>
      <c r="AD1465" t="s">
        <v>457</v>
      </c>
      <c r="AE1465" t="s">
        <v>14254</v>
      </c>
      <c r="AF1465" t="s">
        <v>14255</v>
      </c>
      <c r="AG1465" t="s">
        <v>14256</v>
      </c>
      <c r="AH1465" t="s">
        <v>14257</v>
      </c>
      <c r="AJ1465" s="4">
        <v>38335</v>
      </c>
      <c r="AK1465" t="s">
        <v>151</v>
      </c>
      <c r="AL1465" t="s">
        <v>152</v>
      </c>
      <c r="AM1465" t="s">
        <v>99</v>
      </c>
      <c r="AN1465" t="s">
        <v>14251</v>
      </c>
      <c r="AO1465">
        <v>3155</v>
      </c>
      <c r="AP1465" s="1">
        <v>40662.753171296295</v>
      </c>
      <c r="AQ1465">
        <v>1982</v>
      </c>
      <c r="AR1465">
        <v>2251</v>
      </c>
      <c r="AS1465">
        <v>1</v>
      </c>
      <c r="AT1465" t="s">
        <v>14251</v>
      </c>
      <c r="AU1465">
        <v>1982</v>
      </c>
      <c r="AV1465" s="3">
        <v>30547</v>
      </c>
      <c r="AX1465" t="s">
        <v>14258</v>
      </c>
      <c r="BL1465">
        <v>0.41502369197123801</v>
      </c>
    </row>
    <row r="1466" spans="2:64" x14ac:dyDescent="0.25">
      <c r="B1466">
        <v>84725</v>
      </c>
      <c r="C1466" t="s">
        <v>14269</v>
      </c>
      <c r="D1466" s="6" t="s">
        <v>14270</v>
      </c>
      <c r="E1466" s="5">
        <v>30365</v>
      </c>
      <c r="F1466">
        <v>3</v>
      </c>
      <c r="G1466">
        <v>0</v>
      </c>
      <c r="T1466" t="s">
        <v>14271</v>
      </c>
      <c r="U1466" s="2">
        <v>2194</v>
      </c>
      <c r="V1466">
        <v>7.2</v>
      </c>
      <c r="Y1466" t="s">
        <v>317</v>
      </c>
      <c r="Z1466">
        <v>121</v>
      </c>
      <c r="AA1466">
        <v>1</v>
      </c>
      <c r="AB1466">
        <v>1</v>
      </c>
      <c r="AC1466" t="s">
        <v>14272</v>
      </c>
      <c r="AD1466" t="s">
        <v>2249</v>
      </c>
      <c r="AE1466" t="s">
        <v>14273</v>
      </c>
      <c r="AF1466" t="s">
        <v>14274</v>
      </c>
      <c r="AG1466" t="s">
        <v>14275</v>
      </c>
      <c r="AH1466" t="s">
        <v>14276</v>
      </c>
      <c r="AK1466" t="s">
        <v>1428</v>
      </c>
      <c r="AL1466" t="s">
        <v>14277</v>
      </c>
      <c r="AM1466" t="s">
        <v>90</v>
      </c>
      <c r="AN1466" t="s">
        <v>14270</v>
      </c>
      <c r="AO1466">
        <v>13948</v>
      </c>
      <c r="AP1466" s="1">
        <v>42620.831782407404</v>
      </c>
      <c r="AQ1466">
        <v>1982</v>
      </c>
      <c r="AR1466">
        <v>7107</v>
      </c>
      <c r="AS1466">
        <v>1</v>
      </c>
      <c r="AT1466" t="s">
        <v>14278</v>
      </c>
      <c r="AU1466">
        <v>1982</v>
      </c>
      <c r="AV1466" s="3">
        <v>30365</v>
      </c>
      <c r="AX1466" t="s">
        <v>14279</v>
      </c>
      <c r="BL1466">
        <v>0.40549720003976197</v>
      </c>
    </row>
    <row r="1467" spans="2:64" x14ac:dyDescent="0.25">
      <c r="B1467">
        <v>85267</v>
      </c>
      <c r="C1467" t="s">
        <v>14349</v>
      </c>
      <c r="D1467" s="6" t="s">
        <v>14350</v>
      </c>
      <c r="E1467" s="5">
        <v>30623</v>
      </c>
      <c r="F1467">
        <v>3</v>
      </c>
      <c r="G1467">
        <v>0</v>
      </c>
      <c r="T1467" t="s">
        <v>14351</v>
      </c>
      <c r="U1467">
        <v>533</v>
      </c>
      <c r="V1467">
        <v>6.2</v>
      </c>
      <c r="X1467">
        <v>75</v>
      </c>
      <c r="Y1467" t="s">
        <v>4243</v>
      </c>
      <c r="Z1467">
        <v>80</v>
      </c>
      <c r="AA1467">
        <v>1</v>
      </c>
      <c r="AB1467">
        <v>1</v>
      </c>
      <c r="AC1467" t="s">
        <v>14352</v>
      </c>
      <c r="AD1467" t="s">
        <v>309</v>
      </c>
      <c r="AE1467" t="s">
        <v>14353</v>
      </c>
      <c r="AF1467" t="s">
        <v>14354</v>
      </c>
      <c r="AG1467" t="s">
        <v>14355</v>
      </c>
      <c r="AH1467" t="s">
        <v>14356</v>
      </c>
      <c r="AJ1467" s="4">
        <v>38881</v>
      </c>
      <c r="AK1467" t="s">
        <v>1428</v>
      </c>
      <c r="AL1467" t="s">
        <v>152</v>
      </c>
      <c r="AM1467" t="s">
        <v>12978</v>
      </c>
      <c r="AN1467" t="s">
        <v>14350</v>
      </c>
      <c r="AO1467">
        <v>6016</v>
      </c>
      <c r="AP1467" s="1">
        <v>41215.306921296295</v>
      </c>
      <c r="AQ1467">
        <v>1983</v>
      </c>
      <c r="AR1467">
        <v>3644</v>
      </c>
      <c r="AS1467">
        <v>1</v>
      </c>
      <c r="AT1467" t="s">
        <v>14350</v>
      </c>
      <c r="AU1467">
        <v>1983</v>
      </c>
      <c r="AV1467" s="3">
        <v>30623</v>
      </c>
      <c r="AX1467" t="s">
        <v>14357</v>
      </c>
      <c r="BL1467">
        <v>0.41916564498492298</v>
      </c>
    </row>
    <row r="1468" spans="2:64" x14ac:dyDescent="0.25">
      <c r="B1468">
        <v>85276</v>
      </c>
      <c r="C1468" t="s">
        <v>14358</v>
      </c>
      <c r="D1468" s="6" t="s">
        <v>7084</v>
      </c>
      <c r="E1468" s="5">
        <v>30449</v>
      </c>
      <c r="F1468">
        <v>0</v>
      </c>
      <c r="G1468">
        <v>0</v>
      </c>
      <c r="H1468" s="9">
        <v>48456770.190161198</v>
      </c>
      <c r="O1468" s="9">
        <v>19910002</v>
      </c>
      <c r="S1468" t="s">
        <v>5439</v>
      </c>
      <c r="T1468" t="s">
        <v>14359</v>
      </c>
      <c r="U1468" s="2">
        <v>6949</v>
      </c>
      <c r="V1468">
        <v>5.8</v>
      </c>
      <c r="X1468">
        <v>67</v>
      </c>
      <c r="Y1468" t="s">
        <v>14360</v>
      </c>
      <c r="Z1468">
        <v>100</v>
      </c>
      <c r="AA1468">
        <v>1</v>
      </c>
      <c r="AB1468">
        <v>1</v>
      </c>
      <c r="AC1468" t="s">
        <v>14361</v>
      </c>
      <c r="AE1468" t="s">
        <v>14362</v>
      </c>
      <c r="AF1468" t="s">
        <v>14363</v>
      </c>
      <c r="AG1468" t="s">
        <v>14364</v>
      </c>
      <c r="AH1468" t="s">
        <v>14365</v>
      </c>
      <c r="AJ1468" s="4">
        <v>37026</v>
      </c>
      <c r="AK1468" t="s">
        <v>1486</v>
      </c>
      <c r="AL1468" t="s">
        <v>152</v>
      </c>
      <c r="AM1468" t="s">
        <v>14366</v>
      </c>
      <c r="AN1468" t="s">
        <v>7084</v>
      </c>
      <c r="AO1468">
        <v>3159</v>
      </c>
      <c r="AP1468" s="1">
        <v>40663.826689814814</v>
      </c>
      <c r="AQ1468">
        <v>1983</v>
      </c>
      <c r="AR1468">
        <v>2255</v>
      </c>
      <c r="AS1468">
        <v>1</v>
      </c>
      <c r="AT1468" t="s">
        <v>7084</v>
      </c>
      <c r="AU1468">
        <v>1983</v>
      </c>
      <c r="AV1468" s="3">
        <v>30449</v>
      </c>
      <c r="AX1468" t="s">
        <v>14367</v>
      </c>
      <c r="BD1468" s="3">
        <v>30449</v>
      </c>
      <c r="BE1468" t="s">
        <v>7084</v>
      </c>
      <c r="BF1468" t="s">
        <v>897</v>
      </c>
      <c r="BH1468">
        <v>19910002</v>
      </c>
      <c r="BI1468">
        <v>1983</v>
      </c>
      <c r="BJ1468" t="b">
        <v>0</v>
      </c>
      <c r="BK1468" t="s">
        <v>14368</v>
      </c>
      <c r="BL1468">
        <v>0.41088173895755298</v>
      </c>
    </row>
    <row r="1469" spans="2:64" x14ac:dyDescent="0.25">
      <c r="B1469">
        <v>85333</v>
      </c>
      <c r="C1469" t="s">
        <v>14369</v>
      </c>
      <c r="D1469" s="6" t="s">
        <v>14370</v>
      </c>
      <c r="E1469" s="5">
        <v>30659</v>
      </c>
      <c r="F1469">
        <v>1</v>
      </c>
      <c r="G1469">
        <v>0</v>
      </c>
      <c r="H1469" s="9">
        <v>50526736.426455997</v>
      </c>
      <c r="O1469" s="9">
        <v>21200000</v>
      </c>
      <c r="S1469" t="s">
        <v>5439</v>
      </c>
      <c r="T1469" t="s">
        <v>1975</v>
      </c>
      <c r="U1469" s="2">
        <v>54408</v>
      </c>
      <c r="V1469">
        <v>6.6</v>
      </c>
      <c r="W1469">
        <v>57</v>
      </c>
      <c r="X1469">
        <v>68</v>
      </c>
      <c r="Y1469" t="s">
        <v>850</v>
      </c>
      <c r="Z1469">
        <v>110</v>
      </c>
      <c r="AA1469">
        <v>1</v>
      </c>
      <c r="AB1469">
        <v>1</v>
      </c>
      <c r="AC1469" t="s">
        <v>14371</v>
      </c>
      <c r="AD1469" t="s">
        <v>1199</v>
      </c>
      <c r="AE1469" t="s">
        <v>11007</v>
      </c>
      <c r="AF1469" t="s">
        <v>14372</v>
      </c>
      <c r="AG1469" t="s">
        <v>14373</v>
      </c>
      <c r="AH1469" t="s">
        <v>14374</v>
      </c>
      <c r="AJ1469" s="4">
        <v>38258</v>
      </c>
      <c r="AK1469" t="s">
        <v>151</v>
      </c>
      <c r="AL1469" t="s">
        <v>152</v>
      </c>
      <c r="AM1469" t="s">
        <v>14375</v>
      </c>
      <c r="AN1469" t="s">
        <v>14370</v>
      </c>
      <c r="AO1469">
        <v>128</v>
      </c>
      <c r="AP1469" s="1">
        <v>40039.917384259257</v>
      </c>
      <c r="AQ1469">
        <v>1983</v>
      </c>
      <c r="AR1469">
        <v>455</v>
      </c>
      <c r="AS1469">
        <v>1</v>
      </c>
      <c r="AT1469" t="s">
        <v>14370</v>
      </c>
      <c r="AU1469">
        <v>1983</v>
      </c>
      <c r="AV1469" s="3">
        <v>30659</v>
      </c>
      <c r="AX1469" t="s">
        <v>14376</v>
      </c>
      <c r="BD1469" s="3">
        <v>30659</v>
      </c>
      <c r="BE1469" t="s">
        <v>14370</v>
      </c>
      <c r="BF1469" t="s">
        <v>850</v>
      </c>
      <c r="BH1469">
        <v>21200000</v>
      </c>
      <c r="BI1469">
        <v>1983</v>
      </c>
      <c r="BJ1469" t="b">
        <v>0</v>
      </c>
      <c r="BK1469" t="s">
        <v>14377</v>
      </c>
      <c r="BL1469">
        <v>0.41957984028629097</v>
      </c>
    </row>
    <row r="1470" spans="2:64" x14ac:dyDescent="0.25">
      <c r="B1470">
        <v>85334</v>
      </c>
      <c r="C1470" t="s">
        <v>14378</v>
      </c>
      <c r="D1470" s="6" t="s">
        <v>14379</v>
      </c>
      <c r="E1470" s="5">
        <v>30638</v>
      </c>
      <c r="F1470">
        <v>1</v>
      </c>
      <c r="G1470">
        <v>0</v>
      </c>
      <c r="H1470" s="9">
        <v>49157676.079920903</v>
      </c>
      <c r="I1470" s="9">
        <v>7753498.0237154104</v>
      </c>
      <c r="J1470" s="9">
        <v>41404178.056205504</v>
      </c>
      <c r="K1470" s="10">
        <v>5.3400643076923</v>
      </c>
      <c r="O1470" s="9">
        <v>20605209</v>
      </c>
      <c r="P1470" s="9">
        <v>3250000</v>
      </c>
      <c r="Q1470" s="9">
        <v>17355209</v>
      </c>
      <c r="S1470" t="s">
        <v>2585</v>
      </c>
      <c r="T1470" t="s">
        <v>649</v>
      </c>
      <c r="U1470" s="2">
        <v>111140</v>
      </c>
      <c r="V1470">
        <v>8</v>
      </c>
      <c r="W1470">
        <v>77</v>
      </c>
      <c r="X1470">
        <v>89</v>
      </c>
      <c r="Y1470" t="s">
        <v>7397</v>
      </c>
      <c r="Z1470">
        <v>94</v>
      </c>
      <c r="AA1470">
        <v>1</v>
      </c>
      <c r="AB1470">
        <v>1</v>
      </c>
      <c r="AC1470" t="s">
        <v>14380</v>
      </c>
      <c r="AD1470" t="s">
        <v>14381</v>
      </c>
      <c r="AE1470" t="s">
        <v>10772</v>
      </c>
      <c r="AF1470" t="s">
        <v>14382</v>
      </c>
      <c r="AG1470" t="s">
        <v>14383</v>
      </c>
      <c r="AH1470" t="s">
        <v>14384</v>
      </c>
      <c r="AI1470" t="s">
        <v>14385</v>
      </c>
      <c r="AJ1470" s="4">
        <v>36431</v>
      </c>
      <c r="AK1470" t="s">
        <v>151</v>
      </c>
      <c r="AL1470" t="s">
        <v>5344</v>
      </c>
      <c r="AM1470" t="s">
        <v>14386</v>
      </c>
      <c r="AN1470" t="s">
        <v>14379</v>
      </c>
      <c r="AO1470">
        <v>10138</v>
      </c>
      <c r="AP1470" s="1">
        <v>41774.117569444446</v>
      </c>
      <c r="AQ1470">
        <v>1983</v>
      </c>
      <c r="AR1470">
        <v>5473</v>
      </c>
      <c r="AS1470">
        <v>1</v>
      </c>
      <c r="AT1470" t="s">
        <v>14379</v>
      </c>
      <c r="AU1470">
        <v>1983</v>
      </c>
      <c r="AV1470" s="3">
        <v>30638</v>
      </c>
      <c r="AX1470" t="s">
        <v>14387</v>
      </c>
      <c r="BD1470" s="3">
        <v>30638</v>
      </c>
      <c r="BE1470" t="s">
        <v>14379</v>
      </c>
      <c r="BF1470" t="s">
        <v>297</v>
      </c>
      <c r="BG1470">
        <v>3250000</v>
      </c>
      <c r="BH1470">
        <v>20605209</v>
      </c>
      <c r="BI1470">
        <v>1983</v>
      </c>
      <c r="BJ1470" t="b">
        <v>0</v>
      </c>
      <c r="BK1470" t="s">
        <v>14388</v>
      </c>
      <c r="BL1470">
        <v>0.41916564498492298</v>
      </c>
    </row>
    <row r="1471" spans="2:64" x14ac:dyDescent="0.25">
      <c r="B1471">
        <v>85382</v>
      </c>
      <c r="C1471" t="s">
        <v>14389</v>
      </c>
      <c r="D1471" s="6" t="s">
        <v>14390</v>
      </c>
      <c r="E1471" s="5">
        <v>30540</v>
      </c>
      <c r="F1471">
        <v>3</v>
      </c>
      <c r="G1471">
        <v>1</v>
      </c>
      <c r="H1471" s="9">
        <v>50975769.357924096</v>
      </c>
      <c r="O1471" s="9">
        <v>21156152</v>
      </c>
      <c r="S1471" t="s">
        <v>5439</v>
      </c>
      <c r="T1471" t="s">
        <v>908</v>
      </c>
      <c r="U1471" s="2">
        <v>29657</v>
      </c>
      <c r="V1471">
        <v>6</v>
      </c>
      <c r="W1471">
        <v>57</v>
      </c>
      <c r="X1471">
        <v>60</v>
      </c>
      <c r="Y1471" t="s">
        <v>6749</v>
      </c>
      <c r="Z1471">
        <v>93</v>
      </c>
      <c r="AA1471">
        <v>1</v>
      </c>
      <c r="AB1471">
        <v>1</v>
      </c>
      <c r="AC1471" t="s">
        <v>14391</v>
      </c>
      <c r="AD1471" t="s">
        <v>7337</v>
      </c>
      <c r="AE1471" t="s">
        <v>14392</v>
      </c>
      <c r="AF1471" t="s">
        <v>14393</v>
      </c>
      <c r="AG1471" t="s">
        <v>14394</v>
      </c>
      <c r="AH1471" t="s">
        <v>14395</v>
      </c>
      <c r="AJ1471" s="4">
        <v>37124</v>
      </c>
      <c r="AK1471" t="s">
        <v>151</v>
      </c>
      <c r="AL1471" t="s">
        <v>152</v>
      </c>
      <c r="AM1471" t="s">
        <v>14396</v>
      </c>
      <c r="AN1471" t="s">
        <v>14390</v>
      </c>
      <c r="AO1471">
        <v>15088</v>
      </c>
      <c r="AP1471" s="1">
        <v>42942.029224537036</v>
      </c>
      <c r="AQ1471">
        <v>1983</v>
      </c>
      <c r="AR1471">
        <v>7750</v>
      </c>
      <c r="AS1471">
        <v>1</v>
      </c>
      <c r="AT1471" t="s">
        <v>14390</v>
      </c>
      <c r="AU1471">
        <v>1983</v>
      </c>
      <c r="AV1471" s="3">
        <v>30540</v>
      </c>
      <c r="AX1471" t="s">
        <v>14397</v>
      </c>
      <c r="BD1471" s="3">
        <v>30540</v>
      </c>
      <c r="BE1471" t="s">
        <v>14390</v>
      </c>
      <c r="BF1471" t="s">
        <v>850</v>
      </c>
      <c r="BH1471">
        <v>21156152</v>
      </c>
      <c r="BI1471">
        <v>1983</v>
      </c>
      <c r="BJ1471" t="b">
        <v>0</v>
      </c>
      <c r="BK1471" t="s">
        <v>14398</v>
      </c>
      <c r="BL1471">
        <v>0.41502369197123801</v>
      </c>
    </row>
    <row r="1472" spans="2:64" x14ac:dyDescent="0.25">
      <c r="B1472">
        <v>85407</v>
      </c>
      <c r="C1472" t="s">
        <v>14399</v>
      </c>
      <c r="D1472" s="6" t="s">
        <v>14400</v>
      </c>
      <c r="E1472" s="5">
        <v>30610</v>
      </c>
      <c r="F1472">
        <v>1</v>
      </c>
      <c r="G1472">
        <v>0</v>
      </c>
      <c r="H1472" s="9">
        <v>49639375.366336599</v>
      </c>
      <c r="I1472" s="9">
        <v>23904158.415841501</v>
      </c>
      <c r="J1472" s="9">
        <v>25735216.950495001</v>
      </c>
      <c r="K1472" s="10">
        <v>1.0766</v>
      </c>
      <c r="O1472" s="9">
        <v>20766000</v>
      </c>
      <c r="P1472" s="9">
        <v>10000000</v>
      </c>
      <c r="Q1472" s="9">
        <v>10766000</v>
      </c>
      <c r="S1472" t="s">
        <v>5439</v>
      </c>
      <c r="T1472" t="s">
        <v>887</v>
      </c>
      <c r="U1472" s="2">
        <v>47889</v>
      </c>
      <c r="V1472">
        <v>7.2</v>
      </c>
      <c r="W1472">
        <v>69</v>
      </c>
      <c r="X1472">
        <v>90</v>
      </c>
      <c r="Y1472" t="s">
        <v>8153</v>
      </c>
      <c r="Z1472">
        <v>103</v>
      </c>
      <c r="AA1472">
        <v>1</v>
      </c>
      <c r="AB1472">
        <v>1</v>
      </c>
      <c r="AC1472" t="s">
        <v>14401</v>
      </c>
      <c r="AD1472" t="s">
        <v>10328</v>
      </c>
      <c r="AE1472" t="s">
        <v>14402</v>
      </c>
      <c r="AF1472" t="s">
        <v>14403</v>
      </c>
      <c r="AG1472" t="s">
        <v>14404</v>
      </c>
      <c r="AH1472" t="s">
        <v>14405</v>
      </c>
      <c r="AJ1472" s="4">
        <v>36788</v>
      </c>
      <c r="AK1472" t="s">
        <v>1585</v>
      </c>
      <c r="AL1472" t="s">
        <v>152</v>
      </c>
      <c r="AM1472" t="s">
        <v>14406</v>
      </c>
      <c r="AN1472" t="s">
        <v>14400</v>
      </c>
      <c r="AO1472">
        <v>10036</v>
      </c>
      <c r="AP1472" s="1">
        <v>41760.887719907405</v>
      </c>
      <c r="AQ1472">
        <v>1983</v>
      </c>
      <c r="AR1472">
        <v>5427</v>
      </c>
      <c r="AS1472">
        <v>1</v>
      </c>
      <c r="AT1472" t="s">
        <v>14407</v>
      </c>
      <c r="AU1472">
        <v>1983</v>
      </c>
      <c r="AV1472" s="3">
        <v>30610</v>
      </c>
      <c r="AX1472" t="s">
        <v>14408</v>
      </c>
      <c r="BD1472" s="3">
        <v>30610</v>
      </c>
      <c r="BE1472" t="s">
        <v>14407</v>
      </c>
      <c r="BF1472" t="s">
        <v>850</v>
      </c>
      <c r="BG1472">
        <v>10000000</v>
      </c>
      <c r="BH1472">
        <v>20766000</v>
      </c>
      <c r="BI1472">
        <v>1983</v>
      </c>
      <c r="BJ1472" t="b">
        <v>0</v>
      </c>
      <c r="BK1472" t="s">
        <v>14409</v>
      </c>
      <c r="BL1472">
        <v>0.418337254382186</v>
      </c>
    </row>
    <row r="1473" spans="2:64" x14ac:dyDescent="0.25">
      <c r="B1473">
        <v>85478</v>
      </c>
      <c r="C1473" t="s">
        <v>14410</v>
      </c>
      <c r="D1473" s="6" t="s">
        <v>14411</v>
      </c>
      <c r="E1473" s="5">
        <v>30580</v>
      </c>
      <c r="F1473">
        <v>3</v>
      </c>
      <c r="G1473">
        <v>0</v>
      </c>
      <c r="H1473" s="9">
        <v>35215026.971201502</v>
      </c>
      <c r="O1473" s="9">
        <v>14688000</v>
      </c>
      <c r="S1473" t="s">
        <v>2585</v>
      </c>
      <c r="T1473" t="s">
        <v>7051</v>
      </c>
      <c r="U1473" s="2">
        <v>10272</v>
      </c>
      <c r="V1473">
        <v>7.2</v>
      </c>
      <c r="W1473">
        <v>52</v>
      </c>
      <c r="X1473">
        <v>79</v>
      </c>
      <c r="Y1473" t="s">
        <v>379</v>
      </c>
      <c r="Z1473">
        <v>110</v>
      </c>
      <c r="AA1473">
        <v>1</v>
      </c>
      <c r="AB1473">
        <v>0</v>
      </c>
      <c r="AC1473" t="s">
        <v>14412</v>
      </c>
      <c r="AD1473" t="s">
        <v>14413</v>
      </c>
      <c r="AE1473" t="s">
        <v>8794</v>
      </c>
      <c r="AF1473" t="s">
        <v>14414</v>
      </c>
      <c r="AG1473" t="s">
        <v>14415</v>
      </c>
      <c r="AH1473" t="s">
        <v>14416</v>
      </c>
      <c r="AJ1473" s="4">
        <v>38741</v>
      </c>
      <c r="AK1473" t="s">
        <v>151</v>
      </c>
      <c r="AL1473" t="s">
        <v>141</v>
      </c>
      <c r="AM1473" t="s">
        <v>14417</v>
      </c>
      <c r="AN1473" t="s">
        <v>14411</v>
      </c>
      <c r="AO1473">
        <v>1151</v>
      </c>
      <c r="AP1473" s="1">
        <v>40364.883391203701</v>
      </c>
      <c r="AQ1473">
        <v>1983</v>
      </c>
      <c r="AR1473">
        <v>1105</v>
      </c>
      <c r="AS1473">
        <v>1</v>
      </c>
      <c r="AT1473" t="s">
        <v>14411</v>
      </c>
      <c r="AU1473">
        <v>1983</v>
      </c>
      <c r="AV1473" s="3">
        <v>30617</v>
      </c>
      <c r="AX1473" t="s">
        <v>14418</v>
      </c>
      <c r="BD1473" s="3">
        <v>30580</v>
      </c>
      <c r="BE1473" t="s">
        <v>14411</v>
      </c>
      <c r="BF1473" t="s">
        <v>317</v>
      </c>
      <c r="BH1473">
        <v>14688000</v>
      </c>
      <c r="BI1473">
        <v>1983</v>
      </c>
      <c r="BJ1473" t="b">
        <v>0</v>
      </c>
      <c r="BK1473" t="s">
        <v>14419</v>
      </c>
      <c r="BL1473">
        <v>0.41709466847808002</v>
      </c>
    </row>
    <row r="1474" spans="2:64" x14ac:dyDescent="0.25">
      <c r="B1474">
        <v>85496</v>
      </c>
      <c r="C1474" t="s">
        <v>14430</v>
      </c>
      <c r="D1474" s="6" t="s">
        <v>14431</v>
      </c>
      <c r="E1474" s="5">
        <v>30385</v>
      </c>
      <c r="F1474">
        <v>3</v>
      </c>
      <c r="G1474">
        <v>0</v>
      </c>
      <c r="S1474" t="s">
        <v>221</v>
      </c>
      <c r="T1474" t="s">
        <v>14432</v>
      </c>
      <c r="U1474" s="2">
        <v>4798</v>
      </c>
      <c r="V1474">
        <v>6.6</v>
      </c>
      <c r="X1474">
        <v>67</v>
      </c>
      <c r="Y1474" t="s">
        <v>379</v>
      </c>
      <c r="Z1474">
        <v>114</v>
      </c>
      <c r="AA1474">
        <v>0</v>
      </c>
      <c r="AB1474">
        <v>0</v>
      </c>
      <c r="AC1474" t="s">
        <v>14433</v>
      </c>
      <c r="AD1474" t="s">
        <v>488</v>
      </c>
      <c r="AE1474" t="s">
        <v>13340</v>
      </c>
      <c r="AF1474" t="s">
        <v>13340</v>
      </c>
      <c r="AG1474" t="s">
        <v>14434</v>
      </c>
      <c r="AH1474" t="s">
        <v>14435</v>
      </c>
      <c r="AJ1474" s="4">
        <v>37873</v>
      </c>
      <c r="AK1474" t="s">
        <v>4422</v>
      </c>
      <c r="AL1474" t="s">
        <v>5110</v>
      </c>
      <c r="AM1474" t="s">
        <v>14436</v>
      </c>
      <c r="AN1474" t="s">
        <v>14431</v>
      </c>
      <c r="AO1474">
        <v>5413</v>
      </c>
      <c r="AP1474" s="1">
        <v>41083.287048611113</v>
      </c>
      <c r="AQ1474">
        <v>1983</v>
      </c>
      <c r="AR1474">
        <v>3376</v>
      </c>
      <c r="AS1474">
        <v>1</v>
      </c>
      <c r="AT1474" t="s">
        <v>14431</v>
      </c>
      <c r="AU1474">
        <v>1983</v>
      </c>
      <c r="AV1474" s="3">
        <v>30385</v>
      </c>
      <c r="AX1474" t="s">
        <v>14437</v>
      </c>
      <c r="BL1474">
        <v>0.40549720003976197</v>
      </c>
    </row>
    <row r="1475" spans="2:64" x14ac:dyDescent="0.25">
      <c r="B1475">
        <v>85549</v>
      </c>
      <c r="C1475" t="s">
        <v>14438</v>
      </c>
      <c r="D1475" s="6" t="s">
        <v>14439</v>
      </c>
      <c r="E1475" s="5">
        <v>30421</v>
      </c>
      <c r="F1475">
        <v>3</v>
      </c>
      <c r="G1475">
        <v>0</v>
      </c>
      <c r="H1475" s="9">
        <v>221509143.99561799</v>
      </c>
      <c r="I1475" s="9">
        <v>17140202.8397565</v>
      </c>
      <c r="J1475" s="9">
        <v>204368941.155862</v>
      </c>
      <c r="K1475" s="10">
        <v>11.9233677142857</v>
      </c>
      <c r="O1475" s="9">
        <v>90463574</v>
      </c>
      <c r="P1475" s="9">
        <v>7000000</v>
      </c>
      <c r="Q1475" s="9">
        <v>83463574</v>
      </c>
      <c r="S1475" t="s">
        <v>5439</v>
      </c>
      <c r="T1475" t="s">
        <v>5430</v>
      </c>
      <c r="U1475" s="2">
        <v>37968</v>
      </c>
      <c r="V1475">
        <v>6.1</v>
      </c>
      <c r="W1475">
        <v>35</v>
      </c>
      <c r="X1475">
        <v>33</v>
      </c>
      <c r="Y1475" t="s">
        <v>2661</v>
      </c>
      <c r="Z1475">
        <v>95</v>
      </c>
      <c r="AA1475">
        <v>1</v>
      </c>
      <c r="AB1475">
        <v>1</v>
      </c>
      <c r="AC1475" t="s">
        <v>14440</v>
      </c>
      <c r="AD1475" t="s">
        <v>14441</v>
      </c>
      <c r="AE1475" t="s">
        <v>14442</v>
      </c>
      <c r="AF1475" t="s">
        <v>14443</v>
      </c>
      <c r="AG1475" t="s">
        <v>14444</v>
      </c>
      <c r="AH1475" t="s">
        <v>14445</v>
      </c>
      <c r="AJ1475" s="4">
        <v>37537</v>
      </c>
      <c r="AK1475" t="s">
        <v>151</v>
      </c>
      <c r="AL1475" t="s">
        <v>152</v>
      </c>
      <c r="AM1475" t="s">
        <v>14446</v>
      </c>
      <c r="AN1475" t="s">
        <v>14439</v>
      </c>
      <c r="AO1475">
        <v>6757</v>
      </c>
      <c r="AP1475" s="1">
        <v>41344.396307870367</v>
      </c>
      <c r="AQ1475">
        <v>1983</v>
      </c>
      <c r="AR1475">
        <v>3972</v>
      </c>
      <c r="AS1475">
        <v>1</v>
      </c>
      <c r="AT1475" t="s">
        <v>14439</v>
      </c>
      <c r="AU1475">
        <v>1983</v>
      </c>
      <c r="AV1475" s="3">
        <v>30421</v>
      </c>
      <c r="AX1475" t="s">
        <v>14447</v>
      </c>
      <c r="BD1475" s="3">
        <v>30421</v>
      </c>
      <c r="BE1475" t="s">
        <v>14439</v>
      </c>
      <c r="BF1475" t="s">
        <v>317</v>
      </c>
      <c r="BG1475">
        <v>7000000</v>
      </c>
      <c r="BH1475">
        <v>90463574</v>
      </c>
      <c r="BI1475">
        <v>1983</v>
      </c>
      <c r="BJ1475" t="b">
        <v>0</v>
      </c>
      <c r="BK1475" t="s">
        <v>14448</v>
      </c>
      <c r="BL1475">
        <v>0.40839656714934203</v>
      </c>
    </row>
    <row r="1476" spans="2:64" x14ac:dyDescent="0.25">
      <c r="B1476">
        <v>85672</v>
      </c>
      <c r="C1476" t="s">
        <v>14459</v>
      </c>
      <c r="D1476" s="6" t="s">
        <v>14460</v>
      </c>
      <c r="E1476" s="5">
        <v>30554</v>
      </c>
      <c r="F1476">
        <v>3</v>
      </c>
      <c r="G1476">
        <v>1</v>
      </c>
      <c r="H1476" s="9">
        <v>22809914.670259401</v>
      </c>
      <c r="O1476" s="9">
        <v>9466655</v>
      </c>
      <c r="S1476" t="s">
        <v>2585</v>
      </c>
      <c r="T1476" t="s">
        <v>14108</v>
      </c>
      <c r="U1476" s="2">
        <v>2644</v>
      </c>
      <c r="V1476">
        <v>3.7</v>
      </c>
      <c r="X1476">
        <v>14</v>
      </c>
      <c r="Y1476" t="s">
        <v>839</v>
      </c>
      <c r="Z1476">
        <v>98</v>
      </c>
      <c r="AA1476">
        <v>1</v>
      </c>
      <c r="AB1476">
        <v>1</v>
      </c>
      <c r="AC1476" t="s">
        <v>14461</v>
      </c>
      <c r="AD1476" t="s">
        <v>1391</v>
      </c>
      <c r="AE1476" t="s">
        <v>14462</v>
      </c>
      <c r="AF1476" t="s">
        <v>14462</v>
      </c>
      <c r="AG1476" t="s">
        <v>14463</v>
      </c>
      <c r="AH1476" t="s">
        <v>14464</v>
      </c>
      <c r="AK1476" t="s">
        <v>7195</v>
      </c>
      <c r="AL1476" t="s">
        <v>7391</v>
      </c>
      <c r="AM1476" t="s">
        <v>14465</v>
      </c>
      <c r="AN1476" t="s">
        <v>14460</v>
      </c>
      <c r="AO1476">
        <v>9613</v>
      </c>
      <c r="AP1476" s="1">
        <v>41706.69054398148</v>
      </c>
      <c r="AQ1476">
        <v>1983</v>
      </c>
      <c r="AR1476">
        <v>5257</v>
      </c>
      <c r="AS1476">
        <v>1</v>
      </c>
      <c r="AT1476" t="s">
        <v>14460</v>
      </c>
      <c r="AU1476">
        <v>1983</v>
      </c>
      <c r="AV1476" s="3">
        <v>30554</v>
      </c>
      <c r="AX1476" t="s">
        <v>14466</v>
      </c>
      <c r="BD1476" s="3">
        <v>30554</v>
      </c>
      <c r="BE1476" t="s">
        <v>14460</v>
      </c>
      <c r="BF1476" t="s">
        <v>3152</v>
      </c>
      <c r="BH1476">
        <v>9466655</v>
      </c>
      <c r="BI1476">
        <v>1983</v>
      </c>
      <c r="BJ1476" t="b">
        <v>0</v>
      </c>
      <c r="BK1476" t="s">
        <v>14467</v>
      </c>
      <c r="BL1476">
        <v>0.41502369197123801</v>
      </c>
    </row>
    <row r="1477" spans="2:64" x14ac:dyDescent="0.25">
      <c r="B1477">
        <v>85701</v>
      </c>
      <c r="C1477" t="s">
        <v>14468</v>
      </c>
      <c r="D1477" s="6" t="s">
        <v>14469</v>
      </c>
      <c r="E1477" s="5">
        <v>30435</v>
      </c>
      <c r="F1477">
        <v>3</v>
      </c>
      <c r="G1477">
        <v>0</v>
      </c>
      <c r="H1477" s="9">
        <v>11753281.9472616</v>
      </c>
      <c r="O1477" s="9">
        <v>4800000</v>
      </c>
      <c r="S1477" t="s">
        <v>5439</v>
      </c>
      <c r="T1477" t="s">
        <v>649</v>
      </c>
      <c r="U1477" s="2">
        <v>18771</v>
      </c>
      <c r="V1477">
        <v>6.7</v>
      </c>
      <c r="X1477">
        <v>48</v>
      </c>
      <c r="Y1477" t="s">
        <v>850</v>
      </c>
      <c r="Z1477">
        <v>97</v>
      </c>
      <c r="AA1477">
        <v>1</v>
      </c>
      <c r="AB1477">
        <v>1</v>
      </c>
      <c r="AC1477" t="s">
        <v>14470</v>
      </c>
      <c r="AD1477" t="s">
        <v>1199</v>
      </c>
      <c r="AE1477" t="s">
        <v>14471</v>
      </c>
      <c r="AF1477" t="s">
        <v>14472</v>
      </c>
      <c r="AG1477" t="s">
        <v>14473</v>
      </c>
      <c r="AH1477" t="s">
        <v>14474</v>
      </c>
      <c r="AJ1477" s="4">
        <v>38265</v>
      </c>
      <c r="AK1477" t="s">
        <v>151</v>
      </c>
      <c r="AL1477" t="s">
        <v>5787</v>
      </c>
      <c r="AM1477" t="s">
        <v>14475</v>
      </c>
      <c r="AN1477" t="s">
        <v>14469</v>
      </c>
      <c r="AO1477">
        <v>2279</v>
      </c>
      <c r="AP1477" s="1">
        <v>40512.722719907404</v>
      </c>
      <c r="AQ1477">
        <v>1983</v>
      </c>
      <c r="AR1477">
        <v>1785</v>
      </c>
      <c r="AS1477">
        <v>1</v>
      </c>
      <c r="AT1477" t="s">
        <v>14476</v>
      </c>
      <c r="AU1477">
        <v>1983</v>
      </c>
      <c r="AV1477" s="3">
        <v>30435</v>
      </c>
      <c r="AX1477" t="s">
        <v>14477</v>
      </c>
      <c r="BD1477" s="3">
        <v>30435</v>
      </c>
      <c r="BE1477" t="s">
        <v>14476</v>
      </c>
      <c r="BF1477" t="s">
        <v>850</v>
      </c>
      <c r="BH1477">
        <v>4800000</v>
      </c>
      <c r="BI1477">
        <v>1983</v>
      </c>
      <c r="BJ1477" t="b">
        <v>0</v>
      </c>
      <c r="BK1477" t="s">
        <v>14478</v>
      </c>
      <c r="BL1477">
        <v>0.40839656714934203</v>
      </c>
    </row>
    <row r="1478" spans="2:64" x14ac:dyDescent="0.25">
      <c r="B1478">
        <v>85750</v>
      </c>
      <c r="C1478" t="s">
        <v>14479</v>
      </c>
      <c r="D1478" s="6" t="s">
        <v>14480</v>
      </c>
      <c r="E1478" s="5">
        <v>30519</v>
      </c>
      <c r="F1478">
        <v>3</v>
      </c>
      <c r="G1478">
        <v>0</v>
      </c>
      <c r="H1478" s="9">
        <v>102095478.456056</v>
      </c>
      <c r="O1478" s="9">
        <v>42245180</v>
      </c>
      <c r="S1478" t="s">
        <v>2585</v>
      </c>
      <c r="T1478" t="s">
        <v>1196</v>
      </c>
      <c r="U1478" s="2">
        <v>30549</v>
      </c>
      <c r="V1478">
        <v>3.6</v>
      </c>
      <c r="X1478">
        <v>11</v>
      </c>
      <c r="Y1478" t="s">
        <v>14481</v>
      </c>
      <c r="Z1478">
        <v>99</v>
      </c>
      <c r="AA1478">
        <v>1</v>
      </c>
      <c r="AB1478">
        <v>1</v>
      </c>
      <c r="AC1478" t="s">
        <v>14482</v>
      </c>
      <c r="AD1478" t="s">
        <v>13194</v>
      </c>
      <c r="AE1478" t="s">
        <v>14483</v>
      </c>
      <c r="AF1478" t="s">
        <v>14484</v>
      </c>
      <c r="AG1478" t="s">
        <v>14485</v>
      </c>
      <c r="AH1478" t="s">
        <v>14486</v>
      </c>
      <c r="AJ1478" s="4">
        <v>37775</v>
      </c>
      <c r="AK1478" t="s">
        <v>151</v>
      </c>
      <c r="AL1478" t="s">
        <v>152</v>
      </c>
      <c r="AM1478" t="s">
        <v>14487</v>
      </c>
      <c r="AN1478" t="s">
        <v>14480</v>
      </c>
      <c r="AO1478">
        <v>14169</v>
      </c>
      <c r="AP1478" s="1">
        <v>42678.917962962965</v>
      </c>
      <c r="AQ1478">
        <v>1983</v>
      </c>
      <c r="AR1478">
        <v>7243</v>
      </c>
      <c r="AS1478">
        <v>1</v>
      </c>
      <c r="AT1478" t="s">
        <v>14480</v>
      </c>
      <c r="AU1478">
        <v>1983</v>
      </c>
      <c r="AV1478" s="3">
        <v>30519</v>
      </c>
      <c r="AX1478" t="s">
        <v>14488</v>
      </c>
      <c r="BD1478" s="3">
        <v>30519</v>
      </c>
      <c r="BE1478" t="s">
        <v>14480</v>
      </c>
      <c r="BF1478" t="s">
        <v>850</v>
      </c>
      <c r="BH1478">
        <v>42245180</v>
      </c>
      <c r="BI1478">
        <v>1983</v>
      </c>
      <c r="BJ1478" t="b">
        <v>0</v>
      </c>
      <c r="BK1478" t="s">
        <v>14489</v>
      </c>
      <c r="BL1478">
        <v>0.41378110606713198</v>
      </c>
    </row>
    <row r="1479" spans="2:64" x14ac:dyDescent="0.25">
      <c r="B1479">
        <v>85794</v>
      </c>
      <c r="C1479" t="s">
        <v>14490</v>
      </c>
      <c r="D1479" s="6" t="s">
        <v>14491</v>
      </c>
      <c r="E1479" s="5">
        <v>30365</v>
      </c>
      <c r="F1479">
        <v>1</v>
      </c>
      <c r="G1479">
        <v>0</v>
      </c>
      <c r="H1479" s="9">
        <v>6254647.3804289997</v>
      </c>
      <c r="O1479" s="9">
        <v>2536242</v>
      </c>
      <c r="S1479" t="s">
        <v>2585</v>
      </c>
      <c r="T1479" t="s">
        <v>4694</v>
      </c>
      <c r="U1479" s="2">
        <v>57897</v>
      </c>
      <c r="V1479">
        <v>7.8</v>
      </c>
      <c r="X1479">
        <v>90</v>
      </c>
      <c r="Y1479" t="s">
        <v>1480</v>
      </c>
      <c r="Z1479">
        <v>109</v>
      </c>
      <c r="AA1479">
        <v>1</v>
      </c>
      <c r="AB1479">
        <v>1</v>
      </c>
      <c r="AC1479" t="s">
        <v>14492</v>
      </c>
      <c r="AD1479" t="s">
        <v>14493</v>
      </c>
      <c r="AE1479" t="s">
        <v>11142</v>
      </c>
      <c r="AF1479" t="s">
        <v>14494</v>
      </c>
      <c r="AG1479" t="s">
        <v>14495</v>
      </c>
      <c r="AH1479" t="s">
        <v>14496</v>
      </c>
      <c r="AJ1479" s="4">
        <v>37607</v>
      </c>
      <c r="AK1479" t="s">
        <v>151</v>
      </c>
      <c r="AL1479" t="s">
        <v>152</v>
      </c>
      <c r="AM1479" t="s">
        <v>5396</v>
      </c>
      <c r="AN1479" t="s">
        <v>14491</v>
      </c>
      <c r="AO1479">
        <v>2501</v>
      </c>
      <c r="AP1479" s="1">
        <v>40552.603043981479</v>
      </c>
      <c r="AQ1479">
        <v>1982</v>
      </c>
      <c r="AR1479">
        <v>1896</v>
      </c>
      <c r="AS1479">
        <v>1</v>
      </c>
      <c r="AT1479" t="s">
        <v>14497</v>
      </c>
      <c r="AU1479">
        <v>1982</v>
      </c>
      <c r="AV1479" s="3">
        <v>30303</v>
      </c>
      <c r="AX1479" t="s">
        <v>14498</v>
      </c>
      <c r="BD1479" s="3">
        <v>30365</v>
      </c>
      <c r="BE1479" t="s">
        <v>14497</v>
      </c>
      <c r="BF1479" t="s">
        <v>297</v>
      </c>
      <c r="BH1479">
        <v>2536242</v>
      </c>
      <c r="BI1479">
        <v>1983</v>
      </c>
      <c r="BJ1479" t="b">
        <v>0</v>
      </c>
      <c r="BK1479" t="s">
        <v>14499</v>
      </c>
      <c r="BL1479">
        <v>0.40549720003976197</v>
      </c>
    </row>
    <row r="1480" spans="2:64" x14ac:dyDescent="0.25">
      <c r="B1480">
        <v>85809</v>
      </c>
      <c r="C1480" t="s">
        <v>14500</v>
      </c>
      <c r="D1480" s="6" t="s">
        <v>14501</v>
      </c>
      <c r="E1480" s="5">
        <v>30552</v>
      </c>
      <c r="F1480">
        <v>0</v>
      </c>
      <c r="G1480">
        <v>0</v>
      </c>
      <c r="S1480" t="s">
        <v>255</v>
      </c>
      <c r="T1480" t="s">
        <v>14502</v>
      </c>
      <c r="U1480" s="2">
        <v>28531</v>
      </c>
      <c r="V1480">
        <v>8.3000000000000007</v>
      </c>
      <c r="X1480">
        <v>89</v>
      </c>
      <c r="Y1480" t="s">
        <v>1186</v>
      </c>
      <c r="Z1480">
        <v>86</v>
      </c>
      <c r="AA1480">
        <v>0</v>
      </c>
      <c r="AB1480">
        <v>1</v>
      </c>
      <c r="AC1480" t="s">
        <v>14503</v>
      </c>
      <c r="AD1480" t="s">
        <v>5105</v>
      </c>
      <c r="AE1480" t="s">
        <v>14504</v>
      </c>
      <c r="AF1480" t="s">
        <v>14505</v>
      </c>
      <c r="AG1480" t="s">
        <v>14506</v>
      </c>
      <c r="AH1480" t="s">
        <v>14507</v>
      </c>
      <c r="AI1480" t="s">
        <v>14508</v>
      </c>
      <c r="AJ1480" s="4">
        <v>37516</v>
      </c>
      <c r="AK1480" t="s">
        <v>133</v>
      </c>
      <c r="AL1480" t="s">
        <v>152</v>
      </c>
      <c r="AM1480" t="s">
        <v>14509</v>
      </c>
      <c r="AN1480" t="s">
        <v>14501</v>
      </c>
      <c r="AO1480">
        <v>7013</v>
      </c>
      <c r="AP1480" s="1">
        <v>41386.49732638889</v>
      </c>
      <c r="AQ1480">
        <v>1982</v>
      </c>
      <c r="AR1480">
        <v>4079</v>
      </c>
      <c r="AS1480">
        <v>1</v>
      </c>
      <c r="AT1480" t="s">
        <v>14501</v>
      </c>
      <c r="AU1480">
        <v>1982</v>
      </c>
      <c r="AV1480" s="3">
        <v>30552</v>
      </c>
      <c r="AX1480" t="s">
        <v>14510</v>
      </c>
      <c r="BL1480">
        <v>0.41502369197123801</v>
      </c>
    </row>
    <row r="1481" spans="2:64" x14ac:dyDescent="0.25">
      <c r="B1481">
        <v>85811</v>
      </c>
      <c r="C1481" t="s">
        <v>14511</v>
      </c>
      <c r="D1481" s="6" t="s">
        <v>14512</v>
      </c>
      <c r="E1481" s="5">
        <v>30526</v>
      </c>
      <c r="F1481">
        <v>1</v>
      </c>
      <c r="G1481">
        <v>0</v>
      </c>
      <c r="H1481" s="9">
        <v>39923185.853053004</v>
      </c>
      <c r="O1481" s="9">
        <v>16519460</v>
      </c>
      <c r="S1481" t="s">
        <v>2585</v>
      </c>
      <c r="U1481" s="2">
        <v>24877</v>
      </c>
      <c r="V1481">
        <v>6.1</v>
      </c>
      <c r="Y1481" t="s">
        <v>7726</v>
      </c>
      <c r="Z1481">
        <v>121</v>
      </c>
      <c r="AA1481">
        <v>1</v>
      </c>
      <c r="AB1481">
        <v>1</v>
      </c>
      <c r="AC1481" t="s">
        <v>14513</v>
      </c>
      <c r="AD1481" t="s">
        <v>14514</v>
      </c>
      <c r="AE1481" t="s">
        <v>8095</v>
      </c>
      <c r="AF1481" t="s">
        <v>14515</v>
      </c>
      <c r="AG1481" t="s">
        <v>14516</v>
      </c>
      <c r="AH1481" t="s">
        <v>14517</v>
      </c>
      <c r="AJ1481" s="4">
        <v>38895</v>
      </c>
      <c r="AK1481" t="s">
        <v>151</v>
      </c>
      <c r="AL1481" t="s">
        <v>5787</v>
      </c>
      <c r="AM1481" t="s">
        <v>676</v>
      </c>
      <c r="AN1481" t="s">
        <v>14512</v>
      </c>
      <c r="AO1481">
        <v>11686</v>
      </c>
      <c r="AP1481" s="1">
        <v>42064.245474537034</v>
      </c>
      <c r="AQ1481">
        <v>1983</v>
      </c>
      <c r="AR1481">
        <v>6126</v>
      </c>
      <c r="AS1481">
        <v>1</v>
      </c>
      <c r="AT1481" t="s">
        <v>14512</v>
      </c>
      <c r="AU1481">
        <v>1983</v>
      </c>
      <c r="AV1481" s="3">
        <v>30526</v>
      </c>
      <c r="AX1481" t="s">
        <v>14518</v>
      </c>
      <c r="BD1481" s="3">
        <v>30526</v>
      </c>
      <c r="BE1481" t="s">
        <v>14512</v>
      </c>
      <c r="BF1481" t="s">
        <v>3152</v>
      </c>
      <c r="BH1481">
        <v>16519460</v>
      </c>
      <c r="BI1481">
        <v>1983</v>
      </c>
      <c r="BJ1481" t="b">
        <v>0</v>
      </c>
      <c r="BK1481" t="s">
        <v>14519</v>
      </c>
      <c r="BL1481">
        <v>0.41378110606713198</v>
      </c>
    </row>
    <row r="1482" spans="2:64" x14ac:dyDescent="0.25">
      <c r="B1482">
        <v>85838</v>
      </c>
      <c r="C1482" t="s">
        <v>14520</v>
      </c>
      <c r="D1482" s="6" t="s">
        <v>14521</v>
      </c>
      <c r="E1482" s="5">
        <v>30334</v>
      </c>
      <c r="F1482">
        <v>3</v>
      </c>
      <c r="G1482">
        <v>0</v>
      </c>
      <c r="H1482" s="9">
        <v>3702944.7852760698</v>
      </c>
      <c r="O1482" s="9">
        <v>1500000</v>
      </c>
      <c r="S1482" t="s">
        <v>5439</v>
      </c>
      <c r="T1482" t="s">
        <v>476</v>
      </c>
      <c r="U1482" s="2">
        <v>1398</v>
      </c>
      <c r="V1482">
        <v>6.9</v>
      </c>
      <c r="X1482">
        <v>86</v>
      </c>
      <c r="Y1482" t="s">
        <v>431</v>
      </c>
      <c r="Z1482">
        <v>110</v>
      </c>
      <c r="AA1482">
        <v>1</v>
      </c>
      <c r="AB1482">
        <v>1</v>
      </c>
      <c r="AC1482" t="s">
        <v>14522</v>
      </c>
      <c r="AE1482" t="s">
        <v>14523</v>
      </c>
      <c r="AF1482" t="s">
        <v>14523</v>
      </c>
      <c r="AG1482" t="s">
        <v>14524</v>
      </c>
      <c r="AH1482" t="s">
        <v>14525</v>
      </c>
      <c r="AJ1482" s="4">
        <v>37880</v>
      </c>
      <c r="AK1482" t="s">
        <v>151</v>
      </c>
      <c r="AL1482" t="s">
        <v>152</v>
      </c>
      <c r="AM1482" t="s">
        <v>2015</v>
      </c>
      <c r="AN1482" t="s">
        <v>14521</v>
      </c>
      <c r="AO1482">
        <v>6077</v>
      </c>
      <c r="AP1482" s="1">
        <v>41228.365543981483</v>
      </c>
      <c r="AQ1482">
        <v>1983</v>
      </c>
      <c r="AR1482">
        <v>3672</v>
      </c>
      <c r="AS1482">
        <v>1</v>
      </c>
      <c r="AT1482" t="s">
        <v>14521</v>
      </c>
      <c r="AU1482">
        <v>1983</v>
      </c>
      <c r="AV1482" s="3">
        <v>30567</v>
      </c>
      <c r="AX1482" t="s">
        <v>14526</v>
      </c>
      <c r="BD1482" s="3">
        <v>30334</v>
      </c>
      <c r="BE1482" t="s">
        <v>14521</v>
      </c>
      <c r="BH1482">
        <v>1500000</v>
      </c>
      <c r="BI1482">
        <v>1983</v>
      </c>
      <c r="BJ1482" t="b">
        <v>0</v>
      </c>
      <c r="BK1482" t="s">
        <v>14527</v>
      </c>
      <c r="BL1482">
        <v>0.40508300473839398</v>
      </c>
    </row>
    <row r="1483" spans="2:64" x14ac:dyDescent="0.25">
      <c r="B1483">
        <v>85852</v>
      </c>
      <c r="C1483" t="s">
        <v>14528</v>
      </c>
      <c r="D1483" s="6" t="s">
        <v>14529</v>
      </c>
      <c r="E1483" s="5">
        <v>30421</v>
      </c>
      <c r="F1483">
        <v>3</v>
      </c>
      <c r="G1483">
        <v>0</v>
      </c>
      <c r="S1483" t="s">
        <v>5439</v>
      </c>
      <c r="T1483" t="s">
        <v>14530</v>
      </c>
      <c r="U1483" s="2">
        <v>4166</v>
      </c>
      <c r="V1483">
        <v>6.1</v>
      </c>
      <c r="X1483">
        <v>94</v>
      </c>
      <c r="Y1483" t="s">
        <v>6721</v>
      </c>
      <c r="Z1483">
        <v>112</v>
      </c>
      <c r="AA1483">
        <v>1</v>
      </c>
      <c r="AB1483">
        <v>1</v>
      </c>
      <c r="AC1483" t="s">
        <v>14531</v>
      </c>
      <c r="AD1483" t="s">
        <v>4978</v>
      </c>
      <c r="AE1483" t="s">
        <v>14532</v>
      </c>
      <c r="AF1483" t="s">
        <v>14533</v>
      </c>
      <c r="AG1483" t="s">
        <v>14534</v>
      </c>
      <c r="AH1483" t="s">
        <v>14535</v>
      </c>
      <c r="AJ1483" s="4">
        <v>36571</v>
      </c>
      <c r="AK1483" t="s">
        <v>151</v>
      </c>
      <c r="AL1483" t="s">
        <v>152</v>
      </c>
      <c r="AM1483" t="s">
        <v>14536</v>
      </c>
      <c r="AN1483" t="s">
        <v>14529</v>
      </c>
      <c r="AO1483">
        <v>2115</v>
      </c>
      <c r="AP1483" s="1">
        <v>40475.386805555558</v>
      </c>
      <c r="AQ1483">
        <v>1982</v>
      </c>
      <c r="AR1483">
        <v>1696</v>
      </c>
      <c r="AS1483">
        <v>1</v>
      </c>
      <c r="AT1483" t="s">
        <v>14529</v>
      </c>
      <c r="AU1483">
        <v>1982</v>
      </c>
      <c r="AV1483" s="3">
        <v>30421</v>
      </c>
      <c r="AX1483" t="s">
        <v>14537</v>
      </c>
      <c r="BL1483">
        <v>0.40839656714934203</v>
      </c>
    </row>
    <row r="1484" spans="2:64" x14ac:dyDescent="0.25">
      <c r="B1484">
        <v>85859</v>
      </c>
      <c r="C1484" t="s">
        <v>14538</v>
      </c>
      <c r="D1484" s="6" t="s">
        <v>14539</v>
      </c>
      <c r="E1484" s="5">
        <v>30365</v>
      </c>
      <c r="F1484">
        <v>1</v>
      </c>
      <c r="G1484">
        <v>0</v>
      </c>
      <c r="H1484" s="9">
        <v>14222941.6120122</v>
      </c>
      <c r="O1484" s="9">
        <v>5767363</v>
      </c>
      <c r="S1484" t="s">
        <v>2585</v>
      </c>
      <c r="T1484" t="s">
        <v>768</v>
      </c>
      <c r="U1484" s="2">
        <v>16915</v>
      </c>
      <c r="V1484">
        <v>7.5</v>
      </c>
      <c r="X1484">
        <v>100</v>
      </c>
      <c r="Y1484" t="s">
        <v>379</v>
      </c>
      <c r="Z1484">
        <v>111</v>
      </c>
      <c r="AA1484">
        <v>1</v>
      </c>
      <c r="AB1484">
        <v>0</v>
      </c>
      <c r="AC1484" t="s">
        <v>14540</v>
      </c>
      <c r="AD1484" t="s">
        <v>14541</v>
      </c>
      <c r="AE1484" t="s">
        <v>13619</v>
      </c>
      <c r="AF1484" t="s">
        <v>13619</v>
      </c>
      <c r="AG1484" t="s">
        <v>14542</v>
      </c>
      <c r="AH1484" t="s">
        <v>14543</v>
      </c>
      <c r="AJ1484" s="4">
        <v>36424</v>
      </c>
      <c r="AK1484" t="s">
        <v>14544</v>
      </c>
      <c r="AL1484" t="s">
        <v>141</v>
      </c>
      <c r="AM1484" t="s">
        <v>1553</v>
      </c>
      <c r="AN1484" t="s">
        <v>14539</v>
      </c>
      <c r="AO1484">
        <v>5761</v>
      </c>
      <c r="AP1484" s="1">
        <v>41158.711655092593</v>
      </c>
      <c r="AQ1484">
        <v>1983</v>
      </c>
      <c r="AR1484">
        <v>3519</v>
      </c>
      <c r="AS1484">
        <v>1</v>
      </c>
      <c r="AT1484" t="s">
        <v>14539</v>
      </c>
      <c r="AU1484">
        <v>1983</v>
      </c>
      <c r="AV1484" s="3">
        <v>30365</v>
      </c>
      <c r="AX1484" t="s">
        <v>14545</v>
      </c>
      <c r="BD1484" s="3">
        <v>30365</v>
      </c>
      <c r="BE1484" t="s">
        <v>14539</v>
      </c>
      <c r="BF1484" t="s">
        <v>297</v>
      </c>
      <c r="BH1484">
        <v>5767363</v>
      </c>
      <c r="BI1484">
        <v>1983</v>
      </c>
      <c r="BJ1484" t="b">
        <v>0</v>
      </c>
      <c r="BK1484" t="s">
        <v>14546</v>
      </c>
      <c r="BL1484">
        <v>0.40549720003976197</v>
      </c>
    </row>
    <row r="1485" spans="2:64" x14ac:dyDescent="0.25">
      <c r="B1485">
        <v>85894</v>
      </c>
      <c r="C1485" t="s">
        <v>14547</v>
      </c>
      <c r="D1485" s="6" t="s">
        <v>14548</v>
      </c>
      <c r="E1485" s="5">
        <v>30470</v>
      </c>
      <c r="F1485">
        <v>1</v>
      </c>
      <c r="G1485">
        <v>0</v>
      </c>
      <c r="H1485" s="9">
        <v>25122123.047396898</v>
      </c>
      <c r="O1485" s="9">
        <v>10353438</v>
      </c>
      <c r="S1485" t="s">
        <v>5439</v>
      </c>
      <c r="T1485" t="s">
        <v>768</v>
      </c>
      <c r="U1485" s="2">
        <v>20605</v>
      </c>
      <c r="V1485">
        <v>6.4</v>
      </c>
      <c r="W1485">
        <v>61</v>
      </c>
      <c r="X1485">
        <v>76</v>
      </c>
      <c r="Y1485" t="s">
        <v>14549</v>
      </c>
      <c r="Z1485">
        <v>93</v>
      </c>
      <c r="AA1485">
        <v>1</v>
      </c>
      <c r="AB1485">
        <v>1</v>
      </c>
      <c r="AC1485" t="s">
        <v>14550</v>
      </c>
      <c r="AE1485" t="s">
        <v>12919</v>
      </c>
      <c r="AF1485" t="s">
        <v>14551</v>
      </c>
      <c r="AG1485" t="s">
        <v>14552</v>
      </c>
      <c r="AH1485" t="s">
        <v>14553</v>
      </c>
      <c r="AJ1485" s="4">
        <v>36248</v>
      </c>
      <c r="AK1485" t="s">
        <v>151</v>
      </c>
      <c r="AL1485" t="s">
        <v>152</v>
      </c>
      <c r="AM1485" t="s">
        <v>14554</v>
      </c>
      <c r="AN1485" t="s">
        <v>14548</v>
      </c>
      <c r="AO1485">
        <v>8335</v>
      </c>
      <c r="AP1485" s="1">
        <v>41539.883668981478</v>
      </c>
      <c r="AQ1485">
        <v>1983</v>
      </c>
      <c r="AR1485">
        <v>4622</v>
      </c>
      <c r="AS1485">
        <v>1</v>
      </c>
      <c r="AT1485" t="s">
        <v>14555</v>
      </c>
      <c r="AU1485">
        <v>1983</v>
      </c>
      <c r="AV1485" s="3">
        <v>30470</v>
      </c>
      <c r="AX1485" t="s">
        <v>14556</v>
      </c>
      <c r="BD1485" s="3">
        <v>30470</v>
      </c>
      <c r="BE1485" t="s">
        <v>14555</v>
      </c>
      <c r="BF1485" t="s">
        <v>297</v>
      </c>
      <c r="BH1485">
        <v>10353438</v>
      </c>
      <c r="BI1485">
        <v>1983</v>
      </c>
      <c r="BJ1485" t="b">
        <v>0</v>
      </c>
      <c r="BK1485" t="s">
        <v>14557</v>
      </c>
      <c r="BL1485">
        <v>0.41212432486165801</v>
      </c>
    </row>
    <row r="1486" spans="2:64" x14ac:dyDescent="0.25">
      <c r="B1486">
        <v>85933</v>
      </c>
      <c r="C1486" t="s">
        <v>14558</v>
      </c>
      <c r="D1486" s="6" t="s">
        <v>14559</v>
      </c>
      <c r="E1486" s="5">
        <v>30554</v>
      </c>
      <c r="F1486">
        <v>0</v>
      </c>
      <c r="G1486">
        <v>0</v>
      </c>
      <c r="H1486" s="9">
        <v>5557658.6219560802</v>
      </c>
      <c r="O1486" s="9">
        <v>2306560</v>
      </c>
      <c r="S1486" t="s">
        <v>5439</v>
      </c>
      <c r="T1486" t="s">
        <v>9841</v>
      </c>
      <c r="U1486" s="2">
        <v>11599</v>
      </c>
      <c r="V1486">
        <v>7.3</v>
      </c>
      <c r="X1486">
        <v>80</v>
      </c>
      <c r="Y1486" t="s">
        <v>1240</v>
      </c>
      <c r="Z1486">
        <v>123</v>
      </c>
      <c r="AA1486">
        <v>1</v>
      </c>
      <c r="AB1486">
        <v>0</v>
      </c>
      <c r="AC1486" t="s">
        <v>14560</v>
      </c>
      <c r="AD1486" t="s">
        <v>14561</v>
      </c>
      <c r="AE1486" t="s">
        <v>11879</v>
      </c>
      <c r="AF1486" t="s">
        <v>14562</v>
      </c>
      <c r="AG1486" t="s">
        <v>14563</v>
      </c>
      <c r="AH1486" t="s">
        <v>14564</v>
      </c>
      <c r="AJ1486" s="4">
        <v>37390</v>
      </c>
      <c r="AK1486" t="s">
        <v>4075</v>
      </c>
      <c r="AL1486" t="s">
        <v>14565</v>
      </c>
      <c r="AM1486" t="s">
        <v>4580</v>
      </c>
      <c r="AN1486" t="s">
        <v>14559</v>
      </c>
      <c r="AO1486">
        <v>11265</v>
      </c>
      <c r="AP1486" s="1">
        <v>41968.364803240744</v>
      </c>
      <c r="AQ1486">
        <v>1983</v>
      </c>
      <c r="AR1486">
        <v>5945</v>
      </c>
      <c r="AS1486">
        <v>1</v>
      </c>
      <c r="AT1486" t="s">
        <v>14566</v>
      </c>
      <c r="AU1486">
        <v>1983</v>
      </c>
      <c r="AV1486" s="3">
        <v>30561</v>
      </c>
      <c r="AX1486" t="s">
        <v>14567</v>
      </c>
      <c r="BD1486" s="3">
        <v>30554</v>
      </c>
      <c r="BE1486" t="s">
        <v>14568</v>
      </c>
      <c r="BF1486" t="s">
        <v>317</v>
      </c>
      <c r="BH1486">
        <v>2306560</v>
      </c>
      <c r="BI1486">
        <v>1983</v>
      </c>
      <c r="BJ1486" t="b">
        <v>0</v>
      </c>
      <c r="BK1486" t="s">
        <v>14569</v>
      </c>
      <c r="BL1486">
        <v>0.41502369197123801</v>
      </c>
    </row>
    <row r="1487" spans="2:64" x14ac:dyDescent="0.25">
      <c r="B1487">
        <v>85936</v>
      </c>
      <c r="C1487" t="s">
        <v>14570</v>
      </c>
      <c r="D1487" s="6" t="s">
        <v>14571</v>
      </c>
      <c r="E1487" s="5">
        <v>30666</v>
      </c>
      <c r="F1487">
        <v>1</v>
      </c>
      <c r="G1487">
        <v>0</v>
      </c>
      <c r="S1487" t="s">
        <v>1380</v>
      </c>
      <c r="U1487" s="2">
        <v>7616</v>
      </c>
      <c r="V1487">
        <v>8</v>
      </c>
      <c r="Y1487" t="s">
        <v>147</v>
      </c>
      <c r="Z1487">
        <v>26</v>
      </c>
      <c r="AA1487">
        <v>1</v>
      </c>
      <c r="AB1487">
        <v>1</v>
      </c>
      <c r="AC1487" t="s">
        <v>14572</v>
      </c>
      <c r="AE1487" t="s">
        <v>14573</v>
      </c>
      <c r="AF1487" t="s">
        <v>14574</v>
      </c>
      <c r="AG1487" t="s">
        <v>14575</v>
      </c>
      <c r="AH1487" t="s">
        <v>14576</v>
      </c>
      <c r="AJ1487" s="4">
        <v>41583</v>
      </c>
      <c r="AK1487" t="s">
        <v>151</v>
      </c>
      <c r="AL1487" t="s">
        <v>152</v>
      </c>
      <c r="AM1487" t="s">
        <v>694</v>
      </c>
      <c r="AN1487" t="s">
        <v>14571</v>
      </c>
      <c r="AO1487">
        <v>11691</v>
      </c>
      <c r="AP1487" s="1">
        <v>42065.00880787037</v>
      </c>
      <c r="AQ1487">
        <v>1983</v>
      </c>
      <c r="AR1487">
        <v>6127</v>
      </c>
      <c r="AS1487">
        <v>1</v>
      </c>
      <c r="AT1487" t="s">
        <v>14571</v>
      </c>
      <c r="AU1487">
        <v>1983</v>
      </c>
      <c r="AV1487" s="3">
        <v>30666</v>
      </c>
      <c r="AX1487" t="s">
        <v>14577</v>
      </c>
      <c r="BL1487">
        <v>0.41957984028629097</v>
      </c>
    </row>
    <row r="1488" spans="2:64" x14ac:dyDescent="0.25">
      <c r="B1488">
        <v>85959</v>
      </c>
      <c r="C1488" t="s">
        <v>14578</v>
      </c>
      <c r="D1488" s="6" t="s">
        <v>14579</v>
      </c>
      <c r="E1488" s="5">
        <v>30406</v>
      </c>
      <c r="F1488">
        <v>1</v>
      </c>
      <c r="G1488">
        <v>0</v>
      </c>
      <c r="H1488" s="9">
        <v>36817891.710561797</v>
      </c>
      <c r="O1488" s="9">
        <v>14929552</v>
      </c>
      <c r="S1488" t="s">
        <v>5439</v>
      </c>
      <c r="T1488" t="s">
        <v>558</v>
      </c>
      <c r="U1488" s="2">
        <v>93028</v>
      </c>
      <c r="V1488">
        <v>7.6</v>
      </c>
      <c r="X1488">
        <v>90</v>
      </c>
      <c r="Y1488" t="s">
        <v>1197</v>
      </c>
      <c r="Z1488">
        <v>107</v>
      </c>
      <c r="AA1488">
        <v>1</v>
      </c>
      <c r="AB1488">
        <v>0</v>
      </c>
      <c r="AC1488" t="s">
        <v>14580</v>
      </c>
      <c r="AD1488" t="s">
        <v>5867</v>
      </c>
      <c r="AE1488" t="s">
        <v>14581</v>
      </c>
      <c r="AF1488" t="s">
        <v>12942</v>
      </c>
      <c r="AG1488" t="s">
        <v>10283</v>
      </c>
      <c r="AH1488" t="s">
        <v>14582</v>
      </c>
      <c r="AJ1488" s="4">
        <v>37866</v>
      </c>
      <c r="AK1488" t="s">
        <v>151</v>
      </c>
      <c r="AL1488" t="s">
        <v>141</v>
      </c>
      <c r="AM1488" t="s">
        <v>8622</v>
      </c>
      <c r="AN1488" t="s">
        <v>14579</v>
      </c>
      <c r="AO1488">
        <v>12547</v>
      </c>
      <c r="AP1488" s="1">
        <v>42257.610381944447</v>
      </c>
      <c r="AQ1488">
        <v>1983</v>
      </c>
      <c r="AR1488">
        <v>6439</v>
      </c>
      <c r="AS1488">
        <v>1</v>
      </c>
      <c r="AT1488" t="s">
        <v>14583</v>
      </c>
      <c r="AU1488">
        <v>1983</v>
      </c>
      <c r="AV1488" s="3">
        <v>30406</v>
      </c>
      <c r="AX1488" t="s">
        <v>14584</v>
      </c>
      <c r="BD1488" s="3">
        <v>30406</v>
      </c>
      <c r="BE1488" t="s">
        <v>14583</v>
      </c>
      <c r="BF1488" t="s">
        <v>297</v>
      </c>
      <c r="BH1488">
        <v>14929552</v>
      </c>
      <c r="BI1488">
        <v>1983</v>
      </c>
      <c r="BJ1488" t="b">
        <v>0</v>
      </c>
      <c r="BK1488" t="s">
        <v>14585</v>
      </c>
      <c r="BL1488">
        <v>0.40549720003976197</v>
      </c>
    </row>
    <row r="1489" spans="2:64" x14ac:dyDescent="0.25">
      <c r="B1489">
        <v>86034</v>
      </c>
      <c r="C1489" t="s">
        <v>14586</v>
      </c>
      <c r="D1489" s="6" t="s">
        <v>14587</v>
      </c>
      <c r="E1489" s="5">
        <v>30477</v>
      </c>
      <c r="F1489">
        <v>2</v>
      </c>
      <c r="G1489">
        <v>0</v>
      </c>
      <c r="H1489" s="9">
        <v>164756108.54271299</v>
      </c>
      <c r="I1489" s="9">
        <v>66727437.185929596</v>
      </c>
      <c r="J1489" s="9">
        <v>98028671.356783897</v>
      </c>
      <c r="K1489" s="10">
        <v>1.4690909090908999</v>
      </c>
      <c r="O1489" s="9">
        <v>67900000</v>
      </c>
      <c r="P1489" s="9">
        <v>27500000</v>
      </c>
      <c r="Q1489" s="9">
        <v>40400000</v>
      </c>
      <c r="S1489" t="s">
        <v>2585</v>
      </c>
      <c r="T1489" t="s">
        <v>1381</v>
      </c>
      <c r="U1489" s="2">
        <v>78837</v>
      </c>
      <c r="V1489">
        <v>6.6</v>
      </c>
      <c r="W1489">
        <v>63</v>
      </c>
      <c r="X1489">
        <v>42</v>
      </c>
      <c r="Y1489" t="s">
        <v>7674</v>
      </c>
      <c r="Z1489">
        <v>131</v>
      </c>
      <c r="AA1489">
        <v>1</v>
      </c>
      <c r="AB1489">
        <v>1</v>
      </c>
      <c r="AC1489" t="s">
        <v>14588</v>
      </c>
      <c r="AD1489" t="s">
        <v>1391</v>
      </c>
      <c r="AE1489" t="s">
        <v>13569</v>
      </c>
      <c r="AF1489" t="s">
        <v>14589</v>
      </c>
      <c r="AG1489" t="s">
        <v>14590</v>
      </c>
      <c r="AH1489" t="s">
        <v>14591</v>
      </c>
      <c r="AJ1489" s="4">
        <v>36816</v>
      </c>
      <c r="AK1489" t="s">
        <v>14592</v>
      </c>
      <c r="AL1489" t="s">
        <v>5787</v>
      </c>
      <c r="AM1489" t="s">
        <v>14593</v>
      </c>
      <c r="AN1489" t="s">
        <v>14587</v>
      </c>
      <c r="AO1489">
        <v>12215</v>
      </c>
      <c r="AP1489" s="1">
        <v>42169.761284722219</v>
      </c>
      <c r="AQ1489">
        <v>1983</v>
      </c>
      <c r="AR1489">
        <v>6313</v>
      </c>
      <c r="AS1489">
        <v>1</v>
      </c>
      <c r="AT1489" t="s">
        <v>14587</v>
      </c>
      <c r="AU1489">
        <v>1983</v>
      </c>
      <c r="AV1489" s="3">
        <v>30477</v>
      </c>
      <c r="AX1489" t="s">
        <v>14594</v>
      </c>
      <c r="BD1489" s="3">
        <v>30477</v>
      </c>
      <c r="BE1489" t="s">
        <v>14587</v>
      </c>
      <c r="BF1489" t="s">
        <v>897</v>
      </c>
      <c r="BG1489">
        <v>27500000</v>
      </c>
      <c r="BH1489">
        <v>67900000</v>
      </c>
      <c r="BI1489">
        <v>1983</v>
      </c>
      <c r="BJ1489" t="b">
        <v>0</v>
      </c>
      <c r="BK1489" t="s">
        <v>14595</v>
      </c>
      <c r="BL1489">
        <v>0.41212432486165801</v>
      </c>
    </row>
    <row r="1490" spans="2:64" x14ac:dyDescent="0.25">
      <c r="B1490">
        <v>86066</v>
      </c>
      <c r="C1490" t="s">
        <v>14596</v>
      </c>
      <c r="D1490" s="6" t="s">
        <v>14597</v>
      </c>
      <c r="E1490" s="5">
        <v>30400</v>
      </c>
      <c r="F1490">
        <v>2</v>
      </c>
      <c r="G1490">
        <v>0</v>
      </c>
      <c r="H1490" s="9">
        <v>63373179.882573999</v>
      </c>
      <c r="I1490" s="9">
        <v>24661082.737487201</v>
      </c>
      <c r="J1490" s="9">
        <v>38712097.145086803</v>
      </c>
      <c r="K1490" s="10">
        <v>1.5697646999999999</v>
      </c>
      <c r="O1490" s="9">
        <v>25697647</v>
      </c>
      <c r="P1490" s="9">
        <v>10000000</v>
      </c>
      <c r="Q1490" s="9">
        <v>15697647</v>
      </c>
      <c r="S1490" t="s">
        <v>2585</v>
      </c>
      <c r="T1490" t="s">
        <v>1326</v>
      </c>
      <c r="U1490" s="2">
        <v>61093</v>
      </c>
      <c r="V1490">
        <v>7.2</v>
      </c>
      <c r="W1490">
        <v>38</v>
      </c>
      <c r="X1490">
        <v>65</v>
      </c>
      <c r="Y1490" t="s">
        <v>1166</v>
      </c>
      <c r="Z1490">
        <v>91</v>
      </c>
      <c r="AA1490">
        <v>1</v>
      </c>
      <c r="AB1490">
        <v>1</v>
      </c>
      <c r="AC1490" t="s">
        <v>14598</v>
      </c>
      <c r="AD1490" t="s">
        <v>7337</v>
      </c>
      <c r="AE1490" t="s">
        <v>7919</v>
      </c>
      <c r="AF1490" t="s">
        <v>14599</v>
      </c>
      <c r="AG1490" t="s">
        <v>14600</v>
      </c>
      <c r="AH1490" t="s">
        <v>14601</v>
      </c>
      <c r="AJ1490" s="4">
        <v>36494</v>
      </c>
      <c r="AK1490" t="s">
        <v>151</v>
      </c>
      <c r="AL1490" t="s">
        <v>597</v>
      </c>
      <c r="AM1490" t="s">
        <v>14602</v>
      </c>
      <c r="AN1490" t="s">
        <v>14597</v>
      </c>
      <c r="AO1490">
        <v>14762</v>
      </c>
      <c r="AP1490" s="1">
        <v>42831.837060185186</v>
      </c>
      <c r="AQ1490">
        <v>1983</v>
      </c>
      <c r="AR1490">
        <v>7563</v>
      </c>
      <c r="AS1490">
        <v>1</v>
      </c>
      <c r="AT1490" t="s">
        <v>14603</v>
      </c>
      <c r="AU1490">
        <v>1983</v>
      </c>
      <c r="AV1490" s="3">
        <v>30400</v>
      </c>
      <c r="AX1490" t="s">
        <v>14604</v>
      </c>
      <c r="BD1490" s="3">
        <v>30400</v>
      </c>
      <c r="BE1490" t="s">
        <v>14603</v>
      </c>
      <c r="BF1490" t="s">
        <v>317</v>
      </c>
      <c r="BG1490">
        <v>10000000</v>
      </c>
      <c r="BH1490">
        <v>25697647</v>
      </c>
      <c r="BI1490">
        <v>1983</v>
      </c>
      <c r="BJ1490" t="b">
        <v>0</v>
      </c>
      <c r="BK1490" t="s">
        <v>14605</v>
      </c>
      <c r="BL1490">
        <v>0.40549720003976197</v>
      </c>
    </row>
    <row r="1491" spans="2:64" x14ac:dyDescent="0.25">
      <c r="B1491">
        <v>86104</v>
      </c>
      <c r="C1491" t="s">
        <v>14606</v>
      </c>
      <c r="D1491" s="6" t="s">
        <v>14607</v>
      </c>
      <c r="E1491" s="5">
        <v>30593</v>
      </c>
      <c r="F1491">
        <v>1</v>
      </c>
      <c r="G1491">
        <v>0</v>
      </c>
      <c r="U1491">
        <v>386</v>
      </c>
      <c r="V1491">
        <v>6.7</v>
      </c>
      <c r="Y1491" t="s">
        <v>317</v>
      </c>
      <c r="Z1491">
        <v>105</v>
      </c>
      <c r="AA1491">
        <v>0</v>
      </c>
      <c r="AB1491">
        <v>0</v>
      </c>
      <c r="AE1491" t="s">
        <v>14608</v>
      </c>
      <c r="AF1491" t="s">
        <v>14609</v>
      </c>
      <c r="AG1491" t="s">
        <v>14610</v>
      </c>
      <c r="AH1491" t="s">
        <v>14611</v>
      </c>
      <c r="AK1491" t="s">
        <v>14612</v>
      </c>
      <c r="AL1491" t="s">
        <v>5110</v>
      </c>
      <c r="AM1491" t="s">
        <v>99</v>
      </c>
      <c r="AN1491" t="s">
        <v>14607</v>
      </c>
      <c r="AO1491">
        <v>14702</v>
      </c>
      <c r="AP1491" s="1">
        <v>42818.570671296293</v>
      </c>
      <c r="AQ1491">
        <v>1983</v>
      </c>
      <c r="AR1491">
        <v>7531</v>
      </c>
      <c r="AS1491">
        <v>1</v>
      </c>
      <c r="AT1491" t="s">
        <v>14607</v>
      </c>
      <c r="AU1491">
        <v>1983</v>
      </c>
      <c r="AV1491" s="3">
        <v>30593</v>
      </c>
      <c r="AX1491" t="s">
        <v>14613</v>
      </c>
      <c r="BL1491">
        <v>0.418337254382186</v>
      </c>
    </row>
    <row r="1492" spans="2:64" x14ac:dyDescent="0.25">
      <c r="B1492">
        <v>86190</v>
      </c>
      <c r="C1492" t="s">
        <v>14614</v>
      </c>
      <c r="D1492" s="6" t="s">
        <v>14615</v>
      </c>
      <c r="E1492" s="5">
        <v>30461</v>
      </c>
      <c r="F1492">
        <v>1</v>
      </c>
      <c r="G1492">
        <v>0</v>
      </c>
      <c r="H1492" s="9">
        <v>752540328.96298301</v>
      </c>
      <c r="I1492" s="9">
        <v>79098185.483870894</v>
      </c>
      <c r="J1492" s="9">
        <v>673442143.47911203</v>
      </c>
      <c r="K1492" s="10">
        <v>8.5140024307692297</v>
      </c>
      <c r="O1492" s="9">
        <v>309205079</v>
      </c>
      <c r="P1492" s="9">
        <v>32500000</v>
      </c>
      <c r="Q1492" s="9">
        <v>276705079</v>
      </c>
      <c r="S1492" t="s">
        <v>2585</v>
      </c>
      <c r="T1492" t="s">
        <v>3575</v>
      </c>
      <c r="U1492" s="2">
        <v>752421</v>
      </c>
      <c r="V1492">
        <v>8.4</v>
      </c>
      <c r="W1492">
        <v>53</v>
      </c>
      <c r="X1492">
        <v>80</v>
      </c>
      <c r="Y1492" t="s">
        <v>7726</v>
      </c>
      <c r="Z1492">
        <v>131</v>
      </c>
      <c r="AA1492">
        <v>1</v>
      </c>
      <c r="AB1492">
        <v>1</v>
      </c>
      <c r="AC1492" t="s">
        <v>14616</v>
      </c>
      <c r="AD1492" t="s">
        <v>14617</v>
      </c>
      <c r="AE1492" t="s">
        <v>14618</v>
      </c>
      <c r="AF1492" t="s">
        <v>14619</v>
      </c>
      <c r="AG1492" t="s">
        <v>13207</v>
      </c>
      <c r="AH1492" t="s">
        <v>14620</v>
      </c>
      <c r="AI1492" t="s">
        <v>14621</v>
      </c>
      <c r="AJ1492" s="4">
        <v>38972</v>
      </c>
      <c r="AK1492" t="s">
        <v>151</v>
      </c>
      <c r="AL1492" t="s">
        <v>152</v>
      </c>
      <c r="AM1492" t="s">
        <v>14622</v>
      </c>
      <c r="AN1492" t="s">
        <v>14615</v>
      </c>
      <c r="AO1492">
        <v>422</v>
      </c>
      <c r="AP1492" s="1">
        <v>40204.941122685188</v>
      </c>
      <c r="AQ1492">
        <v>1983</v>
      </c>
      <c r="AR1492">
        <v>671</v>
      </c>
      <c r="AS1492">
        <v>1</v>
      </c>
      <c r="AT1492" t="s">
        <v>14615</v>
      </c>
      <c r="AU1492">
        <v>1983</v>
      </c>
      <c r="AV1492" s="3">
        <v>30461</v>
      </c>
      <c r="AX1492" t="s">
        <v>14623</v>
      </c>
      <c r="BD1492" s="3">
        <v>30461</v>
      </c>
      <c r="BE1492" t="s">
        <v>14624</v>
      </c>
      <c r="BF1492" t="s">
        <v>3152</v>
      </c>
      <c r="BG1492">
        <v>32500000</v>
      </c>
      <c r="BH1492">
        <v>309205079</v>
      </c>
      <c r="BI1492">
        <v>1983</v>
      </c>
      <c r="BJ1492" t="b">
        <v>0</v>
      </c>
      <c r="BK1492" t="s">
        <v>14625</v>
      </c>
      <c r="BL1492">
        <v>0.41088173895755298</v>
      </c>
    </row>
    <row r="1493" spans="2:64" x14ac:dyDescent="0.25">
      <c r="B1493">
        <v>86216</v>
      </c>
      <c r="C1493" t="s">
        <v>14626</v>
      </c>
      <c r="D1493" s="6" t="s">
        <v>14627</v>
      </c>
      <c r="E1493" s="5">
        <v>30596</v>
      </c>
      <c r="F1493">
        <v>2</v>
      </c>
      <c r="G1493">
        <v>0</v>
      </c>
      <c r="H1493" s="9">
        <v>5976039.6039603902</v>
      </c>
      <c r="O1493" s="9">
        <v>2500000</v>
      </c>
      <c r="S1493" t="s">
        <v>5439</v>
      </c>
      <c r="T1493" t="s">
        <v>558</v>
      </c>
      <c r="U1493" s="2">
        <v>25850</v>
      </c>
      <c r="V1493">
        <v>7.2</v>
      </c>
      <c r="W1493">
        <v>63</v>
      </c>
      <c r="X1493">
        <v>69</v>
      </c>
      <c r="Y1493" t="s">
        <v>317</v>
      </c>
      <c r="Z1493">
        <v>94</v>
      </c>
      <c r="AA1493">
        <v>1</v>
      </c>
      <c r="AB1493">
        <v>1</v>
      </c>
      <c r="AC1493" t="s">
        <v>14628</v>
      </c>
      <c r="AD1493" t="s">
        <v>14629</v>
      </c>
      <c r="AE1493" t="s">
        <v>7919</v>
      </c>
      <c r="AF1493" t="s">
        <v>14630</v>
      </c>
      <c r="AG1493" t="s">
        <v>14631</v>
      </c>
      <c r="AH1493" t="s">
        <v>14632</v>
      </c>
      <c r="AJ1493" s="4">
        <v>36046</v>
      </c>
      <c r="AK1493" t="s">
        <v>151</v>
      </c>
      <c r="AL1493" t="s">
        <v>152</v>
      </c>
      <c r="AM1493" t="s">
        <v>14633</v>
      </c>
      <c r="AN1493" t="s">
        <v>14627</v>
      </c>
      <c r="AO1493">
        <v>3486</v>
      </c>
      <c r="AP1493" s="1">
        <v>40705.0002662037</v>
      </c>
      <c r="AQ1493">
        <v>1983</v>
      </c>
      <c r="AR1493">
        <v>2387</v>
      </c>
      <c r="AS1493">
        <v>1</v>
      </c>
      <c r="AT1493" t="s">
        <v>14627</v>
      </c>
      <c r="AU1493">
        <v>1983</v>
      </c>
      <c r="AV1493" s="3">
        <v>30610</v>
      </c>
      <c r="AX1493" t="s">
        <v>14634</v>
      </c>
      <c r="BD1493" s="3">
        <v>30596</v>
      </c>
      <c r="BE1493" t="s">
        <v>14627</v>
      </c>
      <c r="BF1493" t="s">
        <v>317</v>
      </c>
      <c r="BH1493">
        <v>2500000</v>
      </c>
      <c r="BI1493">
        <v>1983</v>
      </c>
      <c r="BJ1493" t="b">
        <v>0</v>
      </c>
      <c r="BK1493" t="s">
        <v>14635</v>
      </c>
      <c r="BL1493">
        <v>0.418337254382186</v>
      </c>
    </row>
    <row r="1494" spans="2:64" x14ac:dyDescent="0.25">
      <c r="B1494">
        <v>86250</v>
      </c>
      <c r="C1494" t="s">
        <v>14636</v>
      </c>
      <c r="D1494" s="6" t="s">
        <v>1679</v>
      </c>
      <c r="E1494" s="5">
        <v>30659</v>
      </c>
      <c r="F1494">
        <v>1</v>
      </c>
      <c r="G1494">
        <v>0</v>
      </c>
      <c r="H1494" s="9">
        <v>107113871.270207</v>
      </c>
      <c r="I1494" s="9">
        <v>59583415.597235903</v>
      </c>
      <c r="J1494" s="9">
        <v>47530455.672971301</v>
      </c>
      <c r="K1494" s="10">
        <v>0.79771283999999998</v>
      </c>
      <c r="O1494" s="9">
        <v>44942821</v>
      </c>
      <c r="P1494" s="9">
        <v>25000000</v>
      </c>
      <c r="Q1494" s="9">
        <v>19942821</v>
      </c>
      <c r="S1494" t="s">
        <v>5439</v>
      </c>
      <c r="T1494" t="s">
        <v>14637</v>
      </c>
      <c r="U1494" s="2">
        <v>583661</v>
      </c>
      <c r="V1494">
        <v>8.3000000000000007</v>
      </c>
      <c r="W1494">
        <v>65</v>
      </c>
      <c r="X1494">
        <v>82</v>
      </c>
      <c r="Y1494" t="s">
        <v>1166</v>
      </c>
      <c r="Z1494">
        <v>170</v>
      </c>
      <c r="AA1494">
        <v>1</v>
      </c>
      <c r="AB1494">
        <v>1</v>
      </c>
      <c r="AC1494" t="s">
        <v>14638</v>
      </c>
      <c r="AD1494" t="s">
        <v>14639</v>
      </c>
      <c r="AE1494" t="s">
        <v>11550</v>
      </c>
      <c r="AF1494" t="s">
        <v>14640</v>
      </c>
      <c r="AG1494" t="s">
        <v>14641</v>
      </c>
      <c r="AH1494" t="s">
        <v>14642</v>
      </c>
      <c r="AJ1494" s="4">
        <v>37894</v>
      </c>
      <c r="AK1494" t="s">
        <v>1885</v>
      </c>
      <c r="AL1494" t="s">
        <v>152</v>
      </c>
      <c r="AM1494" t="s">
        <v>14643</v>
      </c>
      <c r="AN1494" t="s">
        <v>1679</v>
      </c>
      <c r="AO1494">
        <v>9751</v>
      </c>
      <c r="AP1494" s="1">
        <v>41723.144606481481</v>
      </c>
      <c r="AQ1494">
        <v>1983</v>
      </c>
      <c r="AR1494">
        <v>5321</v>
      </c>
      <c r="AS1494">
        <v>1</v>
      </c>
      <c r="AT1494" t="s">
        <v>1679</v>
      </c>
      <c r="AU1494">
        <v>1983</v>
      </c>
      <c r="AV1494" s="3">
        <v>30659</v>
      </c>
      <c r="AW1494">
        <v>656161</v>
      </c>
      <c r="AX1494" t="s">
        <v>14644</v>
      </c>
      <c r="BD1494" s="3">
        <v>30659</v>
      </c>
      <c r="BE1494" t="s">
        <v>1679</v>
      </c>
      <c r="BF1494" t="s">
        <v>317</v>
      </c>
      <c r="BG1494">
        <v>25000000</v>
      </c>
      <c r="BH1494">
        <v>44942821</v>
      </c>
      <c r="BI1494">
        <v>1983</v>
      </c>
      <c r="BJ1494" t="b">
        <v>0</v>
      </c>
      <c r="BK1494" t="s">
        <v>14645</v>
      </c>
      <c r="BL1494">
        <v>0.41957984028629097</v>
      </c>
    </row>
    <row r="1495" spans="2:64" x14ac:dyDescent="0.25">
      <c r="B1495">
        <v>86312</v>
      </c>
      <c r="C1495" t="s">
        <v>14646</v>
      </c>
      <c r="D1495" s="6" t="s">
        <v>14647</v>
      </c>
      <c r="E1495" s="5">
        <v>30664</v>
      </c>
      <c r="F1495">
        <v>3</v>
      </c>
      <c r="G1495">
        <v>0</v>
      </c>
      <c r="H1495" s="9">
        <v>84883985.311826199</v>
      </c>
      <c r="O1495" s="9">
        <v>35615609</v>
      </c>
      <c r="S1495" t="s">
        <v>5439</v>
      </c>
      <c r="T1495" t="s">
        <v>3871</v>
      </c>
      <c r="U1495" s="2">
        <v>14992</v>
      </c>
      <c r="V1495">
        <v>7.2</v>
      </c>
      <c r="W1495">
        <v>64</v>
      </c>
      <c r="X1495">
        <v>75</v>
      </c>
      <c r="Y1495" t="s">
        <v>982</v>
      </c>
      <c r="Z1495">
        <v>131</v>
      </c>
      <c r="AA1495">
        <v>1</v>
      </c>
      <c r="AB1495">
        <v>1</v>
      </c>
      <c r="AC1495" t="s">
        <v>14648</v>
      </c>
      <c r="AD1495" t="s">
        <v>14649</v>
      </c>
      <c r="AE1495" t="s">
        <v>9061</v>
      </c>
      <c r="AF1495" t="s">
        <v>14650</v>
      </c>
      <c r="AG1495" t="s">
        <v>14651</v>
      </c>
      <c r="AH1495" t="s">
        <v>14652</v>
      </c>
      <c r="AJ1495" s="4">
        <v>36963</v>
      </c>
      <c r="AK1495" t="s">
        <v>151</v>
      </c>
      <c r="AL1495" t="s">
        <v>152</v>
      </c>
      <c r="AM1495" t="s">
        <v>14653</v>
      </c>
      <c r="AN1495" t="s">
        <v>14647</v>
      </c>
      <c r="AO1495">
        <v>110</v>
      </c>
      <c r="AP1495" s="1">
        <v>40035.687291666669</v>
      </c>
      <c r="AQ1495">
        <v>1983</v>
      </c>
      <c r="AR1495">
        <v>442</v>
      </c>
      <c r="AS1495">
        <v>1</v>
      </c>
      <c r="AT1495" t="s">
        <v>14647</v>
      </c>
      <c r="AU1495">
        <v>1983</v>
      </c>
      <c r="AV1495" s="3">
        <v>30708</v>
      </c>
      <c r="AX1495" t="s">
        <v>14654</v>
      </c>
      <c r="BD1495" s="3">
        <v>30664</v>
      </c>
      <c r="BE1495" t="s">
        <v>14647</v>
      </c>
      <c r="BF1495" t="s">
        <v>317</v>
      </c>
      <c r="BH1495">
        <v>35615609</v>
      </c>
      <c r="BI1495">
        <v>1983</v>
      </c>
      <c r="BJ1495" t="b">
        <v>0</v>
      </c>
      <c r="BK1495" t="s">
        <v>14655</v>
      </c>
      <c r="BL1495">
        <v>0.41957984028629097</v>
      </c>
    </row>
    <row r="1496" spans="2:64" x14ac:dyDescent="0.25">
      <c r="B1496">
        <v>86393</v>
      </c>
      <c r="C1496" t="s">
        <v>14656</v>
      </c>
      <c r="D1496" s="6" t="s">
        <v>14657</v>
      </c>
      <c r="E1496" s="5">
        <v>30484</v>
      </c>
      <c r="F1496">
        <v>3</v>
      </c>
      <c r="G1496">
        <v>0</v>
      </c>
      <c r="H1496" s="9">
        <v>145467324.745085</v>
      </c>
      <c r="I1496" s="9">
        <v>94631638.1909547</v>
      </c>
      <c r="J1496" s="9">
        <v>50835686.554130599</v>
      </c>
      <c r="K1496" s="10">
        <v>0.53719546153846098</v>
      </c>
      <c r="O1496" s="9">
        <v>59950623</v>
      </c>
      <c r="P1496" s="9">
        <v>39000000</v>
      </c>
      <c r="Q1496" s="9">
        <v>20950623</v>
      </c>
      <c r="S1496" t="s">
        <v>2585</v>
      </c>
      <c r="T1496" t="s">
        <v>1250</v>
      </c>
      <c r="U1496" s="2">
        <v>53538</v>
      </c>
      <c r="V1496">
        <v>4.9000000000000004</v>
      </c>
      <c r="W1496">
        <v>42</v>
      </c>
      <c r="X1496">
        <v>26</v>
      </c>
      <c r="Y1496" t="s">
        <v>14658</v>
      </c>
      <c r="Z1496">
        <v>125</v>
      </c>
      <c r="AA1496">
        <v>1</v>
      </c>
      <c r="AB1496">
        <v>1</v>
      </c>
      <c r="AC1496" t="s">
        <v>14659</v>
      </c>
      <c r="AD1496" t="s">
        <v>13508</v>
      </c>
      <c r="AE1496" t="s">
        <v>8287</v>
      </c>
      <c r="AF1496" t="s">
        <v>14660</v>
      </c>
      <c r="AG1496" t="s">
        <v>14661</v>
      </c>
      <c r="AH1496" t="s">
        <v>14662</v>
      </c>
      <c r="AJ1496" s="4">
        <v>37012</v>
      </c>
      <c r="AK1496" t="s">
        <v>6567</v>
      </c>
      <c r="AL1496" t="s">
        <v>14663</v>
      </c>
      <c r="AM1496" t="s">
        <v>14664</v>
      </c>
      <c r="AN1496" t="s">
        <v>14657</v>
      </c>
      <c r="AO1496">
        <v>7536</v>
      </c>
      <c r="AP1496" s="1">
        <v>41453.917291666665</v>
      </c>
      <c r="AQ1496">
        <v>1983</v>
      </c>
      <c r="AR1496">
        <v>4283</v>
      </c>
      <c r="AS1496">
        <v>1</v>
      </c>
      <c r="AT1496" t="s">
        <v>14657</v>
      </c>
      <c r="AU1496">
        <v>1983</v>
      </c>
      <c r="AV1496" s="3">
        <v>30484</v>
      </c>
      <c r="AX1496" t="s">
        <v>14665</v>
      </c>
      <c r="BD1496" s="3">
        <v>30484</v>
      </c>
      <c r="BE1496" t="s">
        <v>14657</v>
      </c>
      <c r="BF1496" t="s">
        <v>3152</v>
      </c>
      <c r="BG1496">
        <v>39000000</v>
      </c>
      <c r="BH1496">
        <v>59950623</v>
      </c>
      <c r="BI1496">
        <v>1983</v>
      </c>
      <c r="BJ1496" t="b">
        <v>0</v>
      </c>
      <c r="BK1496" t="s">
        <v>14666</v>
      </c>
      <c r="BL1496">
        <v>0.41212432486165801</v>
      </c>
    </row>
    <row r="1497" spans="2:64" x14ac:dyDescent="0.25">
      <c r="B1497">
        <v>86425</v>
      </c>
      <c r="C1497" t="s">
        <v>14667</v>
      </c>
      <c r="D1497" s="6" t="s">
        <v>14668</v>
      </c>
      <c r="E1497" s="5">
        <v>30643</v>
      </c>
      <c r="F1497">
        <v>1</v>
      </c>
      <c r="G1497">
        <v>1</v>
      </c>
      <c r="H1497" s="9">
        <v>258665017.749486</v>
      </c>
      <c r="O1497" s="9">
        <v>108423489</v>
      </c>
      <c r="S1497" t="s">
        <v>2585</v>
      </c>
      <c r="T1497" t="s">
        <v>5430</v>
      </c>
      <c r="U1497" s="2">
        <v>43562</v>
      </c>
      <c r="V1497">
        <v>7.4</v>
      </c>
      <c r="W1497">
        <v>79</v>
      </c>
      <c r="X1497">
        <v>88</v>
      </c>
      <c r="Y1497" t="s">
        <v>379</v>
      </c>
      <c r="Z1497">
        <v>132</v>
      </c>
      <c r="AA1497">
        <v>1</v>
      </c>
      <c r="AB1497">
        <v>1</v>
      </c>
      <c r="AC1497" t="s">
        <v>14669</v>
      </c>
      <c r="AD1497" t="s">
        <v>14670</v>
      </c>
      <c r="AE1497" t="s">
        <v>14671</v>
      </c>
      <c r="AF1497" t="s">
        <v>14672</v>
      </c>
      <c r="AG1497" t="s">
        <v>14673</v>
      </c>
      <c r="AH1497" t="s">
        <v>14674</v>
      </c>
      <c r="AJ1497" s="4">
        <v>36991</v>
      </c>
      <c r="AK1497" t="s">
        <v>151</v>
      </c>
      <c r="AL1497" t="s">
        <v>152</v>
      </c>
      <c r="AM1497" t="s">
        <v>14675</v>
      </c>
      <c r="AN1497" t="s">
        <v>14668</v>
      </c>
      <c r="AO1497">
        <v>7970</v>
      </c>
      <c r="AP1497" s="1">
        <v>41493.412314814814</v>
      </c>
      <c r="AQ1497">
        <v>1983</v>
      </c>
      <c r="AR1497">
        <v>4448</v>
      </c>
      <c r="AS1497">
        <v>1</v>
      </c>
      <c r="AT1497" t="s">
        <v>14668</v>
      </c>
      <c r="AU1497">
        <v>1983</v>
      </c>
      <c r="AV1497" s="3">
        <v>30659</v>
      </c>
      <c r="AX1497" t="s">
        <v>14676</v>
      </c>
      <c r="BD1497" s="3">
        <v>30643</v>
      </c>
      <c r="BE1497" t="s">
        <v>14668</v>
      </c>
      <c r="BF1497" t="s">
        <v>317</v>
      </c>
      <c r="BH1497">
        <v>108423489</v>
      </c>
      <c r="BI1497">
        <v>1983</v>
      </c>
      <c r="BJ1497" t="b">
        <v>0</v>
      </c>
      <c r="BK1497" t="s">
        <v>14677</v>
      </c>
      <c r="BL1497">
        <v>0.41916564498492298</v>
      </c>
    </row>
    <row r="1498" spans="2:64" x14ac:dyDescent="0.25">
      <c r="B1498">
        <v>86465</v>
      </c>
      <c r="C1498" t="s">
        <v>14678</v>
      </c>
      <c r="D1498" s="6" t="s">
        <v>14679</v>
      </c>
      <c r="E1498" s="5">
        <v>30475</v>
      </c>
      <c r="F1498">
        <v>1</v>
      </c>
      <c r="G1498">
        <v>0</v>
      </c>
      <c r="H1498" s="9">
        <v>219351284.42210999</v>
      </c>
      <c r="O1498" s="9">
        <v>90400000</v>
      </c>
      <c r="S1498" t="s">
        <v>5439</v>
      </c>
      <c r="T1498" t="s">
        <v>887</v>
      </c>
      <c r="U1498" s="2">
        <v>110041</v>
      </c>
      <c r="V1498">
        <v>7.5</v>
      </c>
      <c r="W1498">
        <v>66</v>
      </c>
      <c r="X1498">
        <v>86</v>
      </c>
      <c r="Y1498" t="s">
        <v>297</v>
      </c>
      <c r="Z1498">
        <v>116</v>
      </c>
      <c r="AA1498">
        <v>1</v>
      </c>
      <c r="AB1498">
        <v>1</v>
      </c>
      <c r="AC1498" t="s">
        <v>14680</v>
      </c>
      <c r="AD1498" t="s">
        <v>11549</v>
      </c>
      <c r="AE1498" t="s">
        <v>12311</v>
      </c>
      <c r="AF1498" t="s">
        <v>14681</v>
      </c>
      <c r="AG1498" t="s">
        <v>14682</v>
      </c>
      <c r="AH1498" t="s">
        <v>14683</v>
      </c>
      <c r="AJ1498" s="4">
        <v>37523</v>
      </c>
      <c r="AK1498" t="s">
        <v>151</v>
      </c>
      <c r="AL1498" t="s">
        <v>152</v>
      </c>
      <c r="AM1498" t="s">
        <v>14684</v>
      </c>
      <c r="AN1498" t="s">
        <v>14679</v>
      </c>
      <c r="AO1498">
        <v>2073</v>
      </c>
      <c r="AP1498" s="1">
        <v>40468.861956018518</v>
      </c>
      <c r="AQ1498">
        <v>1983</v>
      </c>
      <c r="AR1498">
        <v>1667</v>
      </c>
      <c r="AS1498">
        <v>1</v>
      </c>
      <c r="AT1498" t="s">
        <v>14679</v>
      </c>
      <c r="AU1498">
        <v>1983</v>
      </c>
      <c r="AV1498" s="3">
        <v>30475</v>
      </c>
      <c r="AX1498" t="s">
        <v>14685</v>
      </c>
      <c r="BD1498" s="3">
        <v>30475</v>
      </c>
      <c r="BE1498" t="s">
        <v>14679</v>
      </c>
      <c r="BF1498" t="s">
        <v>297</v>
      </c>
      <c r="BH1498">
        <v>90400000</v>
      </c>
      <c r="BI1498">
        <v>1983</v>
      </c>
      <c r="BJ1498" t="b">
        <v>0</v>
      </c>
      <c r="BK1498" t="s">
        <v>14686</v>
      </c>
      <c r="BL1498">
        <v>0.41212432486165801</v>
      </c>
    </row>
    <row r="1499" spans="2:64" x14ac:dyDescent="0.25">
      <c r="B1499">
        <v>86541</v>
      </c>
      <c r="C1499" t="s">
        <v>14687</v>
      </c>
      <c r="D1499" s="6" t="s">
        <v>14688</v>
      </c>
      <c r="E1499" s="5">
        <v>30351</v>
      </c>
      <c r="F1499">
        <v>2</v>
      </c>
      <c r="G1499">
        <v>1</v>
      </c>
      <c r="H1499" s="9">
        <v>5229232.1618794603</v>
      </c>
      <c r="I1499" s="9">
        <v>14678276.4453524</v>
      </c>
      <c r="J1499" s="9">
        <v>-9449044.2834729291</v>
      </c>
      <c r="K1499" s="10">
        <v>-0.64374344758064495</v>
      </c>
      <c r="O1499" s="9">
        <v>2120439</v>
      </c>
      <c r="P1499" s="9">
        <v>5952000</v>
      </c>
      <c r="Q1499" s="9">
        <v>-3831561</v>
      </c>
      <c r="S1499" t="s">
        <v>5439</v>
      </c>
      <c r="T1499" t="s">
        <v>558</v>
      </c>
      <c r="U1499" s="2">
        <v>65754</v>
      </c>
      <c r="V1499">
        <v>7.3</v>
      </c>
      <c r="W1499">
        <v>60</v>
      </c>
      <c r="X1499">
        <v>78</v>
      </c>
      <c r="Y1499" t="s">
        <v>8153</v>
      </c>
      <c r="Z1499">
        <v>87</v>
      </c>
      <c r="AA1499">
        <v>1</v>
      </c>
      <c r="AB1499">
        <v>0</v>
      </c>
      <c r="AC1499" t="s">
        <v>14689</v>
      </c>
      <c r="AD1499" t="s">
        <v>1841</v>
      </c>
      <c r="AE1499" t="s">
        <v>14402</v>
      </c>
      <c r="AF1499" t="s">
        <v>14402</v>
      </c>
      <c r="AG1499" t="s">
        <v>14690</v>
      </c>
      <c r="AH1499" t="s">
        <v>14691</v>
      </c>
      <c r="AJ1499" s="4">
        <v>36046</v>
      </c>
      <c r="AK1499" t="s">
        <v>151</v>
      </c>
      <c r="AL1499" t="s">
        <v>6452</v>
      </c>
      <c r="AM1499" t="s">
        <v>14692</v>
      </c>
      <c r="AN1499" t="s">
        <v>14688</v>
      </c>
      <c r="AO1499">
        <v>6576</v>
      </c>
      <c r="AP1499" s="1">
        <v>41316.911863425928</v>
      </c>
      <c r="AQ1499">
        <v>1983</v>
      </c>
      <c r="AR1499">
        <v>3892</v>
      </c>
      <c r="AS1499">
        <v>1</v>
      </c>
      <c r="AT1499" t="s">
        <v>14688</v>
      </c>
      <c r="AU1499">
        <v>1983</v>
      </c>
      <c r="AV1499" s="3">
        <v>30351</v>
      </c>
      <c r="AX1499" t="s">
        <v>14693</v>
      </c>
      <c r="BD1499" s="3">
        <v>30351</v>
      </c>
      <c r="BE1499" t="s">
        <v>14688</v>
      </c>
      <c r="BF1499" t="s">
        <v>850</v>
      </c>
      <c r="BG1499">
        <v>5952000</v>
      </c>
      <c r="BH1499">
        <v>2120439</v>
      </c>
      <c r="BI1499">
        <v>1983</v>
      </c>
      <c r="BJ1499" t="b">
        <v>0</v>
      </c>
      <c r="BK1499" t="s">
        <v>14694</v>
      </c>
      <c r="BL1499">
        <v>0.40549720003976197</v>
      </c>
    </row>
    <row r="1500" spans="2:64" x14ac:dyDescent="0.25">
      <c r="B1500">
        <v>86543</v>
      </c>
      <c r="C1500" t="s">
        <v>14695</v>
      </c>
      <c r="D1500" s="6" t="s">
        <v>14696</v>
      </c>
      <c r="E1500" s="5">
        <v>30399</v>
      </c>
      <c r="F1500">
        <v>1</v>
      </c>
      <c r="G1500">
        <v>0</v>
      </c>
      <c r="S1500" t="s">
        <v>255</v>
      </c>
      <c r="T1500" t="s">
        <v>9560</v>
      </c>
      <c r="U1500" s="2">
        <v>5735</v>
      </c>
      <c r="V1500">
        <v>7.3</v>
      </c>
      <c r="X1500">
        <v>100</v>
      </c>
      <c r="Y1500" t="s">
        <v>7034</v>
      </c>
      <c r="Z1500">
        <v>102</v>
      </c>
      <c r="AA1500">
        <v>0</v>
      </c>
      <c r="AB1500">
        <v>0</v>
      </c>
      <c r="AC1500" t="s">
        <v>14697</v>
      </c>
      <c r="AD1500" t="s">
        <v>8143</v>
      </c>
      <c r="AE1500" t="s">
        <v>11254</v>
      </c>
      <c r="AF1500" t="s">
        <v>14698</v>
      </c>
      <c r="AG1500" t="s">
        <v>14699</v>
      </c>
      <c r="AH1500" t="s">
        <v>14700</v>
      </c>
      <c r="AJ1500" s="4">
        <v>37474</v>
      </c>
      <c r="AK1500" t="s">
        <v>11745</v>
      </c>
      <c r="AL1500" t="s">
        <v>11259</v>
      </c>
      <c r="AM1500" t="s">
        <v>208</v>
      </c>
      <c r="AN1500" t="s">
        <v>14696</v>
      </c>
      <c r="AO1500">
        <v>13335</v>
      </c>
      <c r="AP1500" s="1">
        <v>42455.300694444442</v>
      </c>
      <c r="AQ1500">
        <v>1983</v>
      </c>
      <c r="AR1500">
        <v>6791</v>
      </c>
      <c r="AS1500">
        <v>1</v>
      </c>
      <c r="AT1500" t="s">
        <v>14701</v>
      </c>
      <c r="AU1500">
        <v>1983</v>
      </c>
      <c r="AV1500" s="3">
        <v>30399</v>
      </c>
      <c r="AX1500" t="s">
        <v>14702</v>
      </c>
      <c r="BL1500">
        <v>0.40549720003976197</v>
      </c>
    </row>
    <row r="1501" spans="2:64" x14ac:dyDescent="0.25">
      <c r="B1501">
        <v>86567</v>
      </c>
      <c r="C1501" t="s">
        <v>14703</v>
      </c>
      <c r="D1501" s="6" t="s">
        <v>14704</v>
      </c>
      <c r="E1501" s="5">
        <v>30470</v>
      </c>
      <c r="F1501">
        <v>1</v>
      </c>
      <c r="G1501">
        <v>0</v>
      </c>
      <c r="H1501" s="9">
        <v>180610152.10637099</v>
      </c>
      <c r="I1501" s="9">
        <v>29117427.135678299</v>
      </c>
      <c r="J1501" s="9">
        <v>151492724.97069299</v>
      </c>
      <c r="K1501" s="10">
        <v>5.2028197499999997</v>
      </c>
      <c r="O1501" s="9">
        <v>74433837</v>
      </c>
      <c r="P1501" s="9">
        <v>12000000</v>
      </c>
      <c r="Q1501" s="9">
        <v>62433837</v>
      </c>
      <c r="S1501" t="s">
        <v>2585</v>
      </c>
      <c r="T1501" t="s">
        <v>649</v>
      </c>
      <c r="U1501" s="2">
        <v>75687</v>
      </c>
      <c r="V1501">
        <v>7.1</v>
      </c>
      <c r="X1501">
        <v>93</v>
      </c>
      <c r="Y1501" t="s">
        <v>9764</v>
      </c>
      <c r="Z1501">
        <v>114</v>
      </c>
      <c r="AA1501">
        <v>1</v>
      </c>
      <c r="AB1501">
        <v>1</v>
      </c>
      <c r="AC1501" t="s">
        <v>14705</v>
      </c>
      <c r="AD1501" t="s">
        <v>14706</v>
      </c>
      <c r="AE1501" t="s">
        <v>12395</v>
      </c>
      <c r="AF1501" t="s">
        <v>14707</v>
      </c>
      <c r="AG1501" t="s">
        <v>14708</v>
      </c>
      <c r="AH1501" t="s">
        <v>14709</v>
      </c>
      <c r="AJ1501" s="4">
        <v>35913</v>
      </c>
      <c r="AK1501" t="s">
        <v>151</v>
      </c>
      <c r="AL1501" t="s">
        <v>152</v>
      </c>
      <c r="AM1501" t="s">
        <v>4655</v>
      </c>
      <c r="AN1501" t="s">
        <v>14704</v>
      </c>
      <c r="AO1501">
        <v>6105</v>
      </c>
      <c r="AP1501" s="1">
        <v>41234.385277777779</v>
      </c>
      <c r="AQ1501">
        <v>1983</v>
      </c>
      <c r="AR1501">
        <v>3685</v>
      </c>
      <c r="AS1501">
        <v>1</v>
      </c>
      <c r="AT1501" t="s">
        <v>14704</v>
      </c>
      <c r="AU1501">
        <v>1983</v>
      </c>
      <c r="AV1501" s="3">
        <v>30470</v>
      </c>
      <c r="AX1501" t="s">
        <v>14710</v>
      </c>
      <c r="BD1501" s="3">
        <v>30470</v>
      </c>
      <c r="BE1501" t="s">
        <v>14704</v>
      </c>
      <c r="BF1501" t="s">
        <v>3403</v>
      </c>
      <c r="BG1501">
        <v>12000000</v>
      </c>
      <c r="BH1501">
        <v>74433837</v>
      </c>
      <c r="BI1501">
        <v>1983</v>
      </c>
      <c r="BJ1501" t="b">
        <v>0</v>
      </c>
      <c r="BK1501" t="s">
        <v>14711</v>
      </c>
      <c r="BL1501">
        <v>0.41212432486165801</v>
      </c>
    </row>
    <row r="1502" spans="2:64" x14ac:dyDescent="0.25">
      <c r="B1502">
        <v>86618</v>
      </c>
      <c r="C1502" t="s">
        <v>14712</v>
      </c>
      <c r="D1502" s="6" t="s">
        <v>14713</v>
      </c>
      <c r="E1502" s="5">
        <v>30491</v>
      </c>
      <c r="F1502">
        <v>1</v>
      </c>
      <c r="G1502">
        <v>0</v>
      </c>
      <c r="H1502" s="9">
        <v>10433744.723618001</v>
      </c>
      <c r="O1502" s="9">
        <v>4300000</v>
      </c>
      <c r="S1502" t="s">
        <v>2585</v>
      </c>
      <c r="T1502" t="s">
        <v>649</v>
      </c>
      <c r="U1502" s="2">
        <v>6279</v>
      </c>
      <c r="V1502">
        <v>6</v>
      </c>
      <c r="X1502">
        <v>22</v>
      </c>
      <c r="Y1502" t="s">
        <v>930</v>
      </c>
      <c r="Z1502">
        <v>96</v>
      </c>
      <c r="AA1502">
        <v>1</v>
      </c>
      <c r="AB1502">
        <v>0</v>
      </c>
      <c r="AC1502" t="s">
        <v>14714</v>
      </c>
      <c r="AE1502" t="s">
        <v>14715</v>
      </c>
      <c r="AF1502" t="s">
        <v>14716</v>
      </c>
      <c r="AG1502" t="s">
        <v>14717</v>
      </c>
      <c r="AH1502" t="s">
        <v>14718</v>
      </c>
      <c r="AJ1502" s="4">
        <v>38895</v>
      </c>
      <c r="AK1502" t="s">
        <v>151</v>
      </c>
      <c r="AL1502" t="s">
        <v>141</v>
      </c>
      <c r="AM1502" t="s">
        <v>14719</v>
      </c>
      <c r="AN1502" t="s">
        <v>14713</v>
      </c>
      <c r="AO1502">
        <v>2319</v>
      </c>
      <c r="AP1502" s="1">
        <v>40516.415682870371</v>
      </c>
      <c r="AQ1502">
        <v>1983</v>
      </c>
      <c r="AR1502">
        <v>1822</v>
      </c>
      <c r="AS1502">
        <v>1</v>
      </c>
      <c r="AT1502" t="s">
        <v>14713</v>
      </c>
      <c r="AU1502">
        <v>1983</v>
      </c>
      <c r="AV1502" s="3">
        <v>30491</v>
      </c>
      <c r="AX1502" t="s">
        <v>14720</v>
      </c>
      <c r="BD1502" s="3">
        <v>30491</v>
      </c>
      <c r="BE1502" t="s">
        <v>14713</v>
      </c>
      <c r="BF1502" t="s">
        <v>297</v>
      </c>
      <c r="BH1502">
        <v>4300000</v>
      </c>
      <c r="BI1502">
        <v>1983</v>
      </c>
      <c r="BJ1502" t="b">
        <v>0</v>
      </c>
      <c r="BK1502" t="s">
        <v>14721</v>
      </c>
      <c r="BL1502">
        <v>0.41212432486165801</v>
      </c>
    </row>
    <row r="1503" spans="2:64" x14ac:dyDescent="0.25">
      <c r="B1503">
        <v>86619</v>
      </c>
      <c r="C1503" t="s">
        <v>14722</v>
      </c>
      <c r="D1503" s="6" t="s">
        <v>14723</v>
      </c>
      <c r="E1503" s="5">
        <v>30638</v>
      </c>
      <c r="F1503">
        <v>3</v>
      </c>
      <c r="G1503">
        <v>0</v>
      </c>
      <c r="H1503" s="9">
        <v>93071179.536679804</v>
      </c>
      <c r="I1503" s="9">
        <v>28628300.395256899</v>
      </c>
      <c r="J1503" s="9">
        <v>64442879.141422898</v>
      </c>
      <c r="K1503" s="10">
        <v>2.25102008333333</v>
      </c>
      <c r="O1503" s="9">
        <v>39012241</v>
      </c>
      <c r="P1503" s="9">
        <v>12000000</v>
      </c>
      <c r="Q1503" s="9">
        <v>27012241</v>
      </c>
      <c r="S1503" t="s">
        <v>2585</v>
      </c>
      <c r="T1503" t="s">
        <v>1381</v>
      </c>
      <c r="U1503" s="2">
        <v>10113</v>
      </c>
      <c r="V1503">
        <v>6.6</v>
      </c>
      <c r="X1503">
        <v>73</v>
      </c>
      <c r="Y1503" t="s">
        <v>2129</v>
      </c>
      <c r="Z1503">
        <v>133</v>
      </c>
      <c r="AA1503">
        <v>1</v>
      </c>
      <c r="AB1503">
        <v>1</v>
      </c>
      <c r="AC1503" t="s">
        <v>14724</v>
      </c>
      <c r="AD1503" t="s">
        <v>14725</v>
      </c>
      <c r="AE1503" t="s">
        <v>14726</v>
      </c>
      <c r="AF1503" t="s">
        <v>14727</v>
      </c>
      <c r="AG1503" t="s">
        <v>14728</v>
      </c>
      <c r="AH1503" t="s">
        <v>14729</v>
      </c>
      <c r="AJ1503" s="4">
        <v>39847</v>
      </c>
      <c r="AK1503" t="s">
        <v>2620</v>
      </c>
      <c r="AL1503" t="s">
        <v>5787</v>
      </c>
      <c r="AM1503" t="s">
        <v>7453</v>
      </c>
      <c r="AN1503" t="s">
        <v>14723</v>
      </c>
      <c r="AO1503">
        <v>14800</v>
      </c>
      <c r="AP1503" s="1">
        <v>42848.767696759256</v>
      </c>
      <c r="AQ1503">
        <v>1983</v>
      </c>
      <c r="AR1503">
        <v>7587</v>
      </c>
      <c r="AS1503">
        <v>1</v>
      </c>
      <c r="AT1503" t="s">
        <v>14723</v>
      </c>
      <c r="AU1503">
        <v>1983</v>
      </c>
      <c r="AV1503" s="3">
        <v>30687</v>
      </c>
      <c r="AX1503" t="s">
        <v>14730</v>
      </c>
      <c r="BD1503" s="3">
        <v>30638</v>
      </c>
      <c r="BE1503" t="s">
        <v>14723</v>
      </c>
      <c r="BF1503" t="s">
        <v>1808</v>
      </c>
      <c r="BG1503">
        <v>12000000</v>
      </c>
      <c r="BH1503">
        <v>39012241</v>
      </c>
      <c r="BI1503">
        <v>1983</v>
      </c>
      <c r="BJ1503" t="b">
        <v>0</v>
      </c>
      <c r="BK1503" t="s">
        <v>14731</v>
      </c>
      <c r="BL1503">
        <v>0.41916564498492298</v>
      </c>
    </row>
    <row r="1504" spans="2:64" x14ac:dyDescent="0.25">
      <c r="B1504">
        <v>224005</v>
      </c>
      <c r="C1504" t="s">
        <v>30032</v>
      </c>
      <c r="D1504" s="6" t="s">
        <v>30033</v>
      </c>
      <c r="E1504" s="5">
        <v>30588</v>
      </c>
      <c r="F1504">
        <v>3</v>
      </c>
      <c r="G1504">
        <v>0</v>
      </c>
      <c r="T1504" t="s">
        <v>30034</v>
      </c>
      <c r="U1504">
        <v>42</v>
      </c>
      <c r="V1504">
        <v>6.5</v>
      </c>
      <c r="Y1504" t="s">
        <v>7034</v>
      </c>
      <c r="Z1504">
        <v>103</v>
      </c>
      <c r="AA1504">
        <v>0</v>
      </c>
      <c r="AB1504">
        <v>0</v>
      </c>
      <c r="AE1504" t="s">
        <v>30035</v>
      </c>
      <c r="AF1504" t="s">
        <v>30036</v>
      </c>
      <c r="AG1504" t="s">
        <v>30037</v>
      </c>
      <c r="AK1504" t="s">
        <v>4422</v>
      </c>
      <c r="AL1504" t="s">
        <v>19740</v>
      </c>
      <c r="AM1504" t="s">
        <v>134</v>
      </c>
      <c r="AN1504" t="s">
        <v>30033</v>
      </c>
      <c r="AO1504">
        <v>8606</v>
      </c>
      <c r="AP1504" s="1">
        <v>41580.965358796297</v>
      </c>
      <c r="AQ1504">
        <v>1983</v>
      </c>
      <c r="AR1504">
        <v>4771</v>
      </c>
      <c r="AS1504">
        <v>1</v>
      </c>
      <c r="AT1504" t="s">
        <v>30033</v>
      </c>
      <c r="AU1504">
        <v>1983</v>
      </c>
      <c r="AV1504" s="3">
        <v>30588</v>
      </c>
      <c r="AX1504" t="s">
        <v>30038</v>
      </c>
      <c r="BL1504">
        <v>0.41709466847808002</v>
      </c>
    </row>
    <row r="1505" spans="2:64" x14ac:dyDescent="0.25">
      <c r="B1505">
        <v>72979</v>
      </c>
      <c r="C1505" t="s">
        <v>11690</v>
      </c>
      <c r="D1505" s="6" t="s">
        <v>11691</v>
      </c>
      <c r="E1505" s="5">
        <v>30769</v>
      </c>
      <c r="F1505">
        <v>3</v>
      </c>
      <c r="G1505">
        <v>0</v>
      </c>
      <c r="S1505" t="s">
        <v>10029</v>
      </c>
      <c r="T1505" t="s">
        <v>11692</v>
      </c>
      <c r="U1505" s="2">
        <v>5871</v>
      </c>
      <c r="V1505">
        <v>7.3</v>
      </c>
      <c r="X1505">
        <v>80</v>
      </c>
      <c r="Y1505" t="s">
        <v>4705</v>
      </c>
      <c r="Z1505">
        <v>89</v>
      </c>
      <c r="AA1505">
        <v>1</v>
      </c>
      <c r="AB1505">
        <v>1</v>
      </c>
      <c r="AC1505" t="s">
        <v>11693</v>
      </c>
      <c r="AE1505" t="s">
        <v>993</v>
      </c>
      <c r="AF1505" t="s">
        <v>993</v>
      </c>
      <c r="AG1505" t="s">
        <v>10873</v>
      </c>
      <c r="AH1505" t="s">
        <v>11694</v>
      </c>
      <c r="AJ1505" s="4">
        <v>38517</v>
      </c>
      <c r="AK1505" t="s">
        <v>151</v>
      </c>
      <c r="AL1505" t="s">
        <v>152</v>
      </c>
      <c r="AM1505" t="s">
        <v>4580</v>
      </c>
      <c r="AN1505" t="s">
        <v>11691</v>
      </c>
      <c r="AO1505">
        <v>11042</v>
      </c>
      <c r="AP1505" s="1">
        <v>41927.845289351855</v>
      </c>
      <c r="AQ1505">
        <v>1974</v>
      </c>
      <c r="AR1505">
        <v>5843</v>
      </c>
      <c r="AS1505">
        <v>1</v>
      </c>
      <c r="AT1505" t="s">
        <v>11691</v>
      </c>
      <c r="AU1505">
        <v>1974</v>
      </c>
      <c r="AV1505" s="3">
        <v>30769</v>
      </c>
      <c r="AX1505" t="s">
        <v>11695</v>
      </c>
      <c r="BL1505">
        <v>0.42496437920408198</v>
      </c>
    </row>
    <row r="1506" spans="2:64" x14ac:dyDescent="0.25">
      <c r="B1506">
        <v>82424</v>
      </c>
      <c r="C1506" t="s">
        <v>13598</v>
      </c>
      <c r="D1506" s="6" t="s">
        <v>13599</v>
      </c>
      <c r="E1506" s="5">
        <v>30839</v>
      </c>
      <c r="F1506">
        <v>0</v>
      </c>
      <c r="G1506">
        <v>0</v>
      </c>
      <c r="U1506">
        <v>93</v>
      </c>
      <c r="V1506">
        <v>7</v>
      </c>
      <c r="Y1506" t="s">
        <v>1166</v>
      </c>
      <c r="Z1506">
        <v>108</v>
      </c>
      <c r="AA1506">
        <v>0</v>
      </c>
      <c r="AB1506">
        <v>0</v>
      </c>
      <c r="AE1506" t="s">
        <v>13600</v>
      </c>
      <c r="AF1506" t="s">
        <v>13601</v>
      </c>
      <c r="AG1506" t="s">
        <v>13602</v>
      </c>
      <c r="AK1506" t="s">
        <v>13603</v>
      </c>
      <c r="AL1506" t="s">
        <v>5110</v>
      </c>
      <c r="AM1506" t="s">
        <v>153</v>
      </c>
      <c r="AN1506" t="s">
        <v>13599</v>
      </c>
      <c r="AO1506">
        <v>14597</v>
      </c>
      <c r="AP1506" s="1">
        <v>42796.948194444441</v>
      </c>
      <c r="AQ1506">
        <v>1981</v>
      </c>
      <c r="AR1506">
        <v>7477</v>
      </c>
      <c r="AS1506">
        <v>1</v>
      </c>
      <c r="AT1506" t="s">
        <v>13599</v>
      </c>
      <c r="AU1506">
        <v>1981</v>
      </c>
      <c r="AV1506" s="3">
        <v>30839</v>
      </c>
      <c r="AX1506" t="s">
        <v>13604</v>
      </c>
      <c r="BL1506">
        <v>0.429520527519135</v>
      </c>
    </row>
    <row r="1507" spans="2:64" x14ac:dyDescent="0.25">
      <c r="B1507">
        <v>84777</v>
      </c>
      <c r="C1507" t="s">
        <v>14298</v>
      </c>
      <c r="D1507" s="6" t="s">
        <v>14299</v>
      </c>
      <c r="E1507" s="5">
        <v>30729</v>
      </c>
      <c r="F1507">
        <v>2</v>
      </c>
      <c r="G1507">
        <v>0</v>
      </c>
      <c r="S1507" t="s">
        <v>5439</v>
      </c>
      <c r="T1507" t="s">
        <v>14300</v>
      </c>
      <c r="U1507" s="2">
        <v>15469</v>
      </c>
      <c r="V1507">
        <v>7.2</v>
      </c>
      <c r="X1507">
        <v>71</v>
      </c>
      <c r="Y1507" t="s">
        <v>7110</v>
      </c>
      <c r="Z1507">
        <v>101</v>
      </c>
      <c r="AA1507">
        <v>1</v>
      </c>
      <c r="AB1507">
        <v>0</v>
      </c>
      <c r="AC1507" t="s">
        <v>14301</v>
      </c>
      <c r="AE1507" t="s">
        <v>11799</v>
      </c>
      <c r="AF1507" t="s">
        <v>14302</v>
      </c>
      <c r="AG1507" t="s">
        <v>14303</v>
      </c>
      <c r="AH1507" t="s">
        <v>14304</v>
      </c>
      <c r="AJ1507" s="4">
        <v>38440</v>
      </c>
      <c r="AK1507" t="s">
        <v>6567</v>
      </c>
      <c r="AL1507" t="s">
        <v>4286</v>
      </c>
      <c r="AM1507" t="s">
        <v>2919</v>
      </c>
      <c r="AN1507" t="s">
        <v>14299</v>
      </c>
      <c r="AO1507">
        <v>14061</v>
      </c>
      <c r="AP1507" s="1">
        <v>42650.530231481483</v>
      </c>
      <c r="AQ1507">
        <v>1982</v>
      </c>
      <c r="AR1507">
        <v>7175</v>
      </c>
      <c r="AS1507">
        <v>1</v>
      </c>
      <c r="AT1507" t="s">
        <v>14299</v>
      </c>
      <c r="AU1507">
        <v>1982</v>
      </c>
      <c r="AV1507" s="3">
        <v>30729</v>
      </c>
      <c r="AX1507" t="s">
        <v>14305</v>
      </c>
      <c r="BL1507">
        <v>0.42413598860134499</v>
      </c>
    </row>
    <row r="1508" spans="2:64" x14ac:dyDescent="0.25">
      <c r="B1508">
        <v>85482</v>
      </c>
      <c r="C1508" t="s">
        <v>14420</v>
      </c>
      <c r="D1508" s="6" t="s">
        <v>14421</v>
      </c>
      <c r="E1508" s="5">
        <v>30708</v>
      </c>
      <c r="F1508">
        <v>3</v>
      </c>
      <c r="G1508">
        <v>0</v>
      </c>
      <c r="S1508" t="s">
        <v>5439</v>
      </c>
      <c r="T1508" t="s">
        <v>660</v>
      </c>
      <c r="U1508" s="2">
        <v>3981</v>
      </c>
      <c r="V1508">
        <v>7.7</v>
      </c>
      <c r="W1508">
        <v>67</v>
      </c>
      <c r="X1508">
        <v>84</v>
      </c>
      <c r="Y1508" t="s">
        <v>317</v>
      </c>
      <c r="Z1508">
        <v>141</v>
      </c>
      <c r="AA1508">
        <v>1</v>
      </c>
      <c r="AB1508">
        <v>1</v>
      </c>
      <c r="AC1508" t="s">
        <v>14422</v>
      </c>
      <c r="AD1508" t="s">
        <v>2091</v>
      </c>
      <c r="AE1508" t="s">
        <v>14423</v>
      </c>
      <c r="AF1508" t="s">
        <v>14424</v>
      </c>
      <c r="AG1508" t="s">
        <v>14425</v>
      </c>
      <c r="AH1508" t="s">
        <v>14426</v>
      </c>
      <c r="AJ1508" s="4">
        <v>39833</v>
      </c>
      <c r="AK1508" t="s">
        <v>14427</v>
      </c>
      <c r="AL1508" t="s">
        <v>5787</v>
      </c>
      <c r="AM1508" t="s">
        <v>14428</v>
      </c>
      <c r="AN1508" t="s">
        <v>14421</v>
      </c>
      <c r="AO1508">
        <v>3900</v>
      </c>
      <c r="AP1508" s="1">
        <v>40765.328657407408</v>
      </c>
      <c r="AQ1508">
        <v>1983</v>
      </c>
      <c r="AR1508">
        <v>2599</v>
      </c>
      <c r="AS1508">
        <v>1</v>
      </c>
      <c r="AT1508" t="s">
        <v>14421</v>
      </c>
      <c r="AU1508">
        <v>1983</v>
      </c>
      <c r="AV1508" s="3">
        <v>30708</v>
      </c>
      <c r="AX1508" t="s">
        <v>14429</v>
      </c>
      <c r="BL1508">
        <v>0.42206501209450198</v>
      </c>
    </row>
    <row r="1509" spans="2:64" x14ac:dyDescent="0.25">
      <c r="B1509">
        <v>86837</v>
      </c>
      <c r="C1509">
        <v>2010842010</v>
      </c>
      <c r="D1509" s="6">
        <v>2010</v>
      </c>
      <c r="E1509" s="5">
        <v>31023</v>
      </c>
      <c r="F1509">
        <v>1</v>
      </c>
      <c r="G1509">
        <v>0</v>
      </c>
      <c r="H1509" s="9">
        <v>94004862.298195601</v>
      </c>
      <c r="O1509" s="9">
        <v>41000000</v>
      </c>
      <c r="S1509" t="s">
        <v>2585</v>
      </c>
      <c r="T1509" t="s">
        <v>14734</v>
      </c>
      <c r="U1509" s="2">
        <v>43458</v>
      </c>
      <c r="V1509">
        <v>6.8</v>
      </c>
      <c r="X1509">
        <v>66</v>
      </c>
      <c r="Y1509" t="s">
        <v>13067</v>
      </c>
      <c r="Z1509">
        <v>116</v>
      </c>
      <c r="AA1509">
        <v>1</v>
      </c>
      <c r="AB1509">
        <v>1</v>
      </c>
      <c r="AC1509" t="s">
        <v>14735</v>
      </c>
      <c r="AD1509" t="s">
        <v>4546</v>
      </c>
      <c r="AE1509" t="s">
        <v>13778</v>
      </c>
      <c r="AF1509" t="s">
        <v>14736</v>
      </c>
      <c r="AG1509" t="s">
        <v>14737</v>
      </c>
      <c r="AH1509" t="s">
        <v>14738</v>
      </c>
      <c r="AJ1509" s="4">
        <v>36032</v>
      </c>
      <c r="AK1509" t="s">
        <v>1585</v>
      </c>
      <c r="AL1509" t="s">
        <v>152</v>
      </c>
      <c r="AM1509" t="s">
        <v>14739</v>
      </c>
      <c r="AN1509">
        <v>2010</v>
      </c>
      <c r="AO1509">
        <v>8336</v>
      </c>
      <c r="AP1509" s="1">
        <v>41539.901516203703</v>
      </c>
      <c r="AQ1509">
        <v>1984</v>
      </c>
      <c r="AR1509">
        <v>4623</v>
      </c>
      <c r="AS1509">
        <v>1</v>
      </c>
      <c r="AT1509">
        <v>2010</v>
      </c>
      <c r="AU1509">
        <v>1984</v>
      </c>
      <c r="AV1509" s="3">
        <v>31023</v>
      </c>
      <c r="AX1509" t="s">
        <v>14740</v>
      </c>
      <c r="BD1509" s="3">
        <v>31023</v>
      </c>
      <c r="BE1509">
        <v>2010</v>
      </c>
      <c r="BF1509" t="s">
        <v>3403</v>
      </c>
      <c r="BH1509">
        <v>41000000</v>
      </c>
      <c r="BI1509">
        <v>1984</v>
      </c>
      <c r="BJ1509" t="b">
        <v>0</v>
      </c>
      <c r="BK1509" t="s">
        <v>14741</v>
      </c>
      <c r="BL1509">
        <v>0.43614765234103098</v>
      </c>
    </row>
    <row r="1510" spans="2:64" ht="30" x14ac:dyDescent="0.25">
      <c r="B1510">
        <v>86856</v>
      </c>
      <c r="C1510" t="s">
        <v>14742</v>
      </c>
      <c r="D1510" s="6" t="s">
        <v>14743</v>
      </c>
      <c r="E1510" s="5">
        <v>30904</v>
      </c>
      <c r="F1510">
        <v>3</v>
      </c>
      <c r="G1510">
        <v>0</v>
      </c>
      <c r="H1510" s="9">
        <v>14555230.622009501</v>
      </c>
      <c r="O1510" s="9">
        <v>6300000</v>
      </c>
      <c r="S1510" t="s">
        <v>2585</v>
      </c>
      <c r="T1510" t="s">
        <v>14744</v>
      </c>
      <c r="U1510" s="2">
        <v>19038</v>
      </c>
      <c r="V1510">
        <v>6.4</v>
      </c>
      <c r="W1510">
        <v>70</v>
      </c>
      <c r="X1510">
        <v>71</v>
      </c>
      <c r="Y1510" t="s">
        <v>3946</v>
      </c>
      <c r="Z1510">
        <v>103</v>
      </c>
      <c r="AA1510">
        <v>1</v>
      </c>
      <c r="AB1510">
        <v>1</v>
      </c>
      <c r="AC1510" t="s">
        <v>14745</v>
      </c>
      <c r="AD1510" t="s">
        <v>13194</v>
      </c>
      <c r="AE1510" t="s">
        <v>14746</v>
      </c>
      <c r="AF1510" t="s">
        <v>14747</v>
      </c>
      <c r="AG1510" t="s">
        <v>14748</v>
      </c>
      <c r="AH1510" t="s">
        <v>14749</v>
      </c>
      <c r="AJ1510" s="4">
        <v>37260</v>
      </c>
      <c r="AK1510" t="s">
        <v>151</v>
      </c>
      <c r="AL1510" t="s">
        <v>152</v>
      </c>
      <c r="AM1510" t="s">
        <v>14750</v>
      </c>
      <c r="AN1510" t="s">
        <v>14743</v>
      </c>
      <c r="AO1510">
        <v>528</v>
      </c>
      <c r="AP1510" s="1">
        <v>40286.691712962966</v>
      </c>
      <c r="AQ1510">
        <v>1984</v>
      </c>
      <c r="AR1510">
        <v>743</v>
      </c>
      <c r="AS1510">
        <v>1</v>
      </c>
      <c r="AT1510" t="s">
        <v>14751</v>
      </c>
      <c r="AU1510">
        <v>1984</v>
      </c>
      <c r="AV1510" s="3">
        <v>30904</v>
      </c>
      <c r="AX1510" t="s">
        <v>14752</v>
      </c>
      <c r="BD1510" s="3">
        <v>30904</v>
      </c>
      <c r="BE1510" t="s">
        <v>14751</v>
      </c>
      <c r="BF1510" t="s">
        <v>3152</v>
      </c>
      <c r="BH1510">
        <v>6300000</v>
      </c>
      <c r="BI1510">
        <v>1984</v>
      </c>
      <c r="BJ1510" t="b">
        <v>0</v>
      </c>
      <c r="BK1510" t="s">
        <v>14753</v>
      </c>
      <c r="BL1510">
        <v>0.43283408993008299</v>
      </c>
    </row>
    <row r="1511" spans="2:64" x14ac:dyDescent="0.25">
      <c r="B1511">
        <v>86879</v>
      </c>
      <c r="C1511" t="s">
        <v>14754</v>
      </c>
      <c r="D1511" s="6" t="s">
        <v>14755</v>
      </c>
      <c r="E1511" s="5">
        <v>30944</v>
      </c>
      <c r="F1511">
        <v>3</v>
      </c>
      <c r="G1511">
        <v>0</v>
      </c>
      <c r="H1511" s="9">
        <v>119504307.976457</v>
      </c>
      <c r="I1511" s="9">
        <v>41388342.857142799</v>
      </c>
      <c r="J1511" s="9">
        <v>78115965.119314194</v>
      </c>
      <c r="K1511" s="10">
        <v>1.8873905</v>
      </c>
      <c r="O1511" s="9">
        <v>51973029</v>
      </c>
      <c r="P1511" s="9">
        <v>18000000</v>
      </c>
      <c r="Q1511" s="9">
        <v>33973029</v>
      </c>
      <c r="S1511" t="s">
        <v>5439</v>
      </c>
      <c r="T1511" t="s">
        <v>1326</v>
      </c>
      <c r="U1511" s="2">
        <v>295455</v>
      </c>
      <c r="V1511">
        <v>8.3000000000000007</v>
      </c>
      <c r="W1511">
        <v>93</v>
      </c>
      <c r="X1511">
        <v>95</v>
      </c>
      <c r="Y1511" t="s">
        <v>982</v>
      </c>
      <c r="Z1511">
        <v>160</v>
      </c>
      <c r="AA1511">
        <v>1</v>
      </c>
      <c r="AB1511">
        <v>1</v>
      </c>
      <c r="AC1511" t="s">
        <v>14756</v>
      </c>
      <c r="AD1511" t="s">
        <v>14757</v>
      </c>
      <c r="AE1511" t="s">
        <v>10600</v>
      </c>
      <c r="AF1511" t="s">
        <v>14758</v>
      </c>
      <c r="AG1511" t="s">
        <v>14759</v>
      </c>
      <c r="AH1511" t="s">
        <v>14760</v>
      </c>
      <c r="AI1511" t="s">
        <v>14761</v>
      </c>
      <c r="AJ1511" s="4">
        <v>35780</v>
      </c>
      <c r="AK1511" t="s">
        <v>14762</v>
      </c>
      <c r="AL1511" t="s">
        <v>597</v>
      </c>
      <c r="AM1511" t="s">
        <v>14763</v>
      </c>
      <c r="AN1511" t="s">
        <v>14755</v>
      </c>
      <c r="AO1511">
        <v>401</v>
      </c>
      <c r="AP1511" s="1">
        <v>40199.883402777778</v>
      </c>
      <c r="AQ1511">
        <v>1984</v>
      </c>
      <c r="AR1511">
        <v>613</v>
      </c>
      <c r="AS1511">
        <v>1</v>
      </c>
      <c r="AT1511" t="s">
        <v>14755</v>
      </c>
      <c r="AU1511">
        <v>1984</v>
      </c>
      <c r="AV1511" s="3">
        <v>30944</v>
      </c>
      <c r="AX1511" t="s">
        <v>14764</v>
      </c>
      <c r="BD1511" s="3">
        <v>30944</v>
      </c>
      <c r="BE1511" t="s">
        <v>14755</v>
      </c>
      <c r="BF1511" t="s">
        <v>317</v>
      </c>
      <c r="BG1511">
        <v>18000000</v>
      </c>
      <c r="BH1511">
        <v>51973029</v>
      </c>
      <c r="BI1511">
        <v>1984</v>
      </c>
      <c r="BJ1511" t="b">
        <v>0</v>
      </c>
      <c r="BK1511" t="s">
        <v>14765</v>
      </c>
      <c r="BL1511">
        <v>0.434905066436926</v>
      </c>
    </row>
    <row r="1512" spans="2:64" x14ac:dyDescent="0.25">
      <c r="B1512">
        <v>86896</v>
      </c>
      <c r="C1512" t="s">
        <v>14766</v>
      </c>
      <c r="D1512" s="6" t="s">
        <v>14767</v>
      </c>
      <c r="E1512" s="5">
        <v>30694</v>
      </c>
      <c r="F1512">
        <v>3</v>
      </c>
      <c r="G1512">
        <v>0</v>
      </c>
      <c r="H1512" s="9">
        <v>41435711.321373798</v>
      </c>
      <c r="O1512" s="9">
        <v>17488564</v>
      </c>
      <c r="S1512" t="s">
        <v>5439</v>
      </c>
      <c r="T1512" t="s">
        <v>14768</v>
      </c>
      <c r="U1512" s="2">
        <v>1951</v>
      </c>
      <c r="V1512">
        <v>5.6</v>
      </c>
      <c r="Y1512" t="s">
        <v>10567</v>
      </c>
      <c r="Z1512">
        <v>94</v>
      </c>
      <c r="AA1512">
        <v>1</v>
      </c>
      <c r="AB1512">
        <v>1</v>
      </c>
      <c r="AC1512" t="s">
        <v>14769</v>
      </c>
      <c r="AD1512" t="s">
        <v>195</v>
      </c>
      <c r="AE1512" t="s">
        <v>14770</v>
      </c>
      <c r="AF1512" t="s">
        <v>14771</v>
      </c>
      <c r="AG1512" t="s">
        <v>14772</v>
      </c>
      <c r="AH1512" t="s">
        <v>14773</v>
      </c>
      <c r="AJ1512" s="4">
        <v>35796</v>
      </c>
      <c r="AK1512" t="s">
        <v>151</v>
      </c>
      <c r="AL1512" t="s">
        <v>152</v>
      </c>
      <c r="AM1512" t="s">
        <v>170</v>
      </c>
      <c r="AN1512" t="s">
        <v>14767</v>
      </c>
      <c r="AO1512">
        <v>14631</v>
      </c>
      <c r="AP1512" s="1">
        <v>42803.691157407404</v>
      </c>
      <c r="AQ1512">
        <v>1984</v>
      </c>
      <c r="AR1512">
        <v>7492</v>
      </c>
      <c r="AS1512">
        <v>1</v>
      </c>
      <c r="AT1512" t="s">
        <v>14767</v>
      </c>
      <c r="AU1512">
        <v>1984</v>
      </c>
      <c r="AV1512" s="3">
        <v>30694</v>
      </c>
      <c r="AX1512" t="s">
        <v>14774</v>
      </c>
      <c r="BD1512" s="3">
        <v>30694</v>
      </c>
      <c r="BE1512" t="s">
        <v>14767</v>
      </c>
      <c r="BF1512" t="s">
        <v>3403</v>
      </c>
      <c r="BH1512">
        <v>17488564</v>
      </c>
      <c r="BI1512">
        <v>1984</v>
      </c>
      <c r="BJ1512" t="b">
        <v>0</v>
      </c>
      <c r="BK1512" t="s">
        <v>14775</v>
      </c>
      <c r="BL1512">
        <v>0.42206501209450198</v>
      </c>
    </row>
    <row r="1513" spans="2:64" x14ac:dyDescent="0.25">
      <c r="B1513">
        <v>86904</v>
      </c>
      <c r="C1513" t="s">
        <v>14776</v>
      </c>
      <c r="D1513" s="6" t="s">
        <v>14777</v>
      </c>
      <c r="E1513" s="5">
        <v>30834</v>
      </c>
      <c r="F1513">
        <v>0</v>
      </c>
      <c r="G1513">
        <v>0</v>
      </c>
      <c r="S1513" t="s">
        <v>2585</v>
      </c>
      <c r="T1513" t="s">
        <v>14778</v>
      </c>
      <c r="U1513" s="2">
        <v>4189</v>
      </c>
      <c r="V1513">
        <v>7.2</v>
      </c>
      <c r="Y1513" t="s">
        <v>2486</v>
      </c>
      <c r="Z1513">
        <v>90</v>
      </c>
      <c r="AA1513">
        <v>1</v>
      </c>
      <c r="AB1513">
        <v>0</v>
      </c>
      <c r="AC1513" t="s">
        <v>14779</v>
      </c>
      <c r="AD1513" t="s">
        <v>14780</v>
      </c>
      <c r="AE1513" t="s">
        <v>14781</v>
      </c>
      <c r="AF1513" t="s">
        <v>14782</v>
      </c>
      <c r="AG1513" t="s">
        <v>14783</v>
      </c>
      <c r="AH1513" t="s">
        <v>14784</v>
      </c>
      <c r="AJ1513" s="4">
        <v>38237</v>
      </c>
      <c r="AK1513" t="s">
        <v>151</v>
      </c>
      <c r="AL1513" t="s">
        <v>141</v>
      </c>
      <c r="AM1513" t="s">
        <v>90</v>
      </c>
      <c r="AN1513" t="s">
        <v>14777</v>
      </c>
      <c r="AO1513">
        <v>10852</v>
      </c>
      <c r="AP1513" s="1">
        <v>41901.295451388891</v>
      </c>
      <c r="AQ1513">
        <v>1984</v>
      </c>
      <c r="AR1513">
        <v>5761</v>
      </c>
      <c r="AS1513">
        <v>1</v>
      </c>
      <c r="AT1513" t="s">
        <v>14777</v>
      </c>
      <c r="AU1513">
        <v>1984</v>
      </c>
      <c r="AV1513" s="3">
        <v>30834</v>
      </c>
      <c r="AX1513" t="s">
        <v>14785</v>
      </c>
      <c r="BL1513">
        <v>0.429520527519135</v>
      </c>
    </row>
    <row r="1514" spans="2:64" x14ac:dyDescent="0.25">
      <c r="B1514">
        <v>86927</v>
      </c>
      <c r="C1514" t="s">
        <v>14786</v>
      </c>
      <c r="D1514" s="6" t="s">
        <v>14787</v>
      </c>
      <c r="E1514" s="5">
        <v>30862</v>
      </c>
      <c r="F1514">
        <v>3</v>
      </c>
      <c r="G1514">
        <v>0</v>
      </c>
      <c r="H1514" s="9">
        <v>89485704.494734794</v>
      </c>
      <c r="O1514" s="9">
        <v>38435947</v>
      </c>
      <c r="S1514" t="s">
        <v>5439</v>
      </c>
      <c r="T1514" t="s">
        <v>1381</v>
      </c>
      <c r="U1514" s="2">
        <v>30075</v>
      </c>
      <c r="V1514">
        <v>6.3</v>
      </c>
      <c r="W1514">
        <v>56</v>
      </c>
      <c r="X1514">
        <v>52</v>
      </c>
      <c r="Y1514" t="s">
        <v>297</v>
      </c>
      <c r="Z1514">
        <v>105</v>
      </c>
      <c r="AA1514">
        <v>1</v>
      </c>
      <c r="AB1514">
        <v>1</v>
      </c>
      <c r="AC1514" t="s">
        <v>14788</v>
      </c>
      <c r="AE1514" t="s">
        <v>14789</v>
      </c>
      <c r="AF1514" t="s">
        <v>14790</v>
      </c>
      <c r="AG1514" t="s">
        <v>14791</v>
      </c>
      <c r="AH1514" t="s">
        <v>14792</v>
      </c>
      <c r="AJ1514" s="4">
        <v>37243</v>
      </c>
      <c r="AK1514" t="s">
        <v>4075</v>
      </c>
      <c r="AL1514" t="s">
        <v>152</v>
      </c>
      <c r="AM1514" t="s">
        <v>14793</v>
      </c>
      <c r="AN1514" t="s">
        <v>14787</v>
      </c>
      <c r="AO1514">
        <v>12210</v>
      </c>
      <c r="AP1514" s="1">
        <v>42168.211817129632</v>
      </c>
      <c r="AQ1514">
        <v>1984</v>
      </c>
      <c r="AR1514">
        <v>6309</v>
      </c>
      <c r="AS1514">
        <v>1</v>
      </c>
      <c r="AT1514" t="s">
        <v>14787</v>
      </c>
      <c r="AU1514">
        <v>1984</v>
      </c>
      <c r="AV1514" s="3">
        <v>30862</v>
      </c>
      <c r="AX1514" t="s">
        <v>14794</v>
      </c>
      <c r="BD1514" s="3">
        <v>30862</v>
      </c>
      <c r="BE1514" t="s">
        <v>14787</v>
      </c>
      <c r="BF1514" t="s">
        <v>297</v>
      </c>
      <c r="BH1514">
        <v>38435947</v>
      </c>
      <c r="BI1514">
        <v>1984</v>
      </c>
      <c r="BJ1514" t="b">
        <v>0</v>
      </c>
      <c r="BK1514" t="s">
        <v>14795</v>
      </c>
      <c r="BL1514">
        <v>0.429520527519135</v>
      </c>
    </row>
    <row r="1515" spans="2:64" x14ac:dyDescent="0.25">
      <c r="B1515">
        <v>86955</v>
      </c>
      <c r="C1515" t="s">
        <v>14796</v>
      </c>
      <c r="D1515" s="6" t="s">
        <v>14797</v>
      </c>
      <c r="E1515" s="5">
        <v>30883</v>
      </c>
      <c r="F1515">
        <v>2</v>
      </c>
      <c r="G1515">
        <v>0</v>
      </c>
      <c r="H1515" s="9">
        <v>44680695.412718497</v>
      </c>
      <c r="O1515" s="9">
        <v>19265302</v>
      </c>
      <c r="S1515" t="s">
        <v>5439</v>
      </c>
      <c r="T1515" t="s">
        <v>5430</v>
      </c>
      <c r="U1515" s="2">
        <v>4822</v>
      </c>
      <c r="V1515">
        <v>3.6</v>
      </c>
      <c r="Y1515" t="s">
        <v>2783</v>
      </c>
      <c r="Z1515">
        <v>94</v>
      </c>
      <c r="AA1515">
        <v>1</v>
      </c>
      <c r="AB1515">
        <v>1</v>
      </c>
      <c r="AC1515" t="s">
        <v>14798</v>
      </c>
      <c r="AD1515" t="s">
        <v>457</v>
      </c>
      <c r="AE1515" t="s">
        <v>14799</v>
      </c>
      <c r="AF1515" t="s">
        <v>14800</v>
      </c>
      <c r="AG1515" t="s">
        <v>14801</v>
      </c>
      <c r="AH1515" t="s">
        <v>14802</v>
      </c>
      <c r="AJ1515" s="4">
        <v>38013</v>
      </c>
      <c r="AK1515" t="s">
        <v>151</v>
      </c>
      <c r="AL1515" t="s">
        <v>152</v>
      </c>
      <c r="AM1515" t="s">
        <v>14104</v>
      </c>
      <c r="AN1515" t="s">
        <v>14797</v>
      </c>
      <c r="AO1515">
        <v>14439</v>
      </c>
      <c r="AP1515" s="1">
        <v>42752.850324074076</v>
      </c>
      <c r="AQ1515">
        <v>1984</v>
      </c>
      <c r="AR1515">
        <v>7404</v>
      </c>
      <c r="AS1515">
        <v>1</v>
      </c>
      <c r="AT1515" t="s">
        <v>14797</v>
      </c>
      <c r="AU1515">
        <v>1984</v>
      </c>
      <c r="AV1515" s="3">
        <v>30883</v>
      </c>
      <c r="AX1515" t="s">
        <v>14803</v>
      </c>
      <c r="BD1515" s="3">
        <v>30883</v>
      </c>
      <c r="BE1515" t="s">
        <v>14797</v>
      </c>
      <c r="BF1515" t="s">
        <v>297</v>
      </c>
      <c r="BH1515">
        <v>19265302</v>
      </c>
      <c r="BI1515">
        <v>1984</v>
      </c>
      <c r="BJ1515" t="b">
        <v>0</v>
      </c>
      <c r="BK1515" t="s">
        <v>14804</v>
      </c>
      <c r="BL1515">
        <v>0.43117730872460902</v>
      </c>
    </row>
    <row r="1516" spans="2:64" x14ac:dyDescent="0.25">
      <c r="B1516">
        <v>86960</v>
      </c>
      <c r="C1516" t="s">
        <v>14805</v>
      </c>
      <c r="D1516" s="6" t="s">
        <v>14806</v>
      </c>
      <c r="E1516" s="5">
        <v>31021</v>
      </c>
      <c r="F1516">
        <v>0</v>
      </c>
      <c r="G1516">
        <v>0</v>
      </c>
      <c r="H1516" s="9">
        <v>538259180.66947699</v>
      </c>
      <c r="I1516" s="9">
        <v>34392022.792022698</v>
      </c>
      <c r="J1516" s="9">
        <v>503867157.87745398</v>
      </c>
      <c r="K1516" s="10">
        <v>14.6506985333333</v>
      </c>
      <c r="O1516" s="9">
        <v>234760478</v>
      </c>
      <c r="P1516" s="9">
        <v>15000000</v>
      </c>
      <c r="Q1516" s="9">
        <v>219760478</v>
      </c>
      <c r="S1516" t="s">
        <v>5439</v>
      </c>
      <c r="T1516" t="s">
        <v>887</v>
      </c>
      <c r="U1516" s="2">
        <v>134714</v>
      </c>
      <c r="V1516">
        <v>7.3</v>
      </c>
      <c r="W1516">
        <v>64</v>
      </c>
      <c r="X1516">
        <v>84</v>
      </c>
      <c r="Y1516" t="s">
        <v>2469</v>
      </c>
      <c r="Z1516">
        <v>105</v>
      </c>
      <c r="AA1516">
        <v>1</v>
      </c>
      <c r="AB1516">
        <v>1</v>
      </c>
      <c r="AC1516" t="s">
        <v>14807</v>
      </c>
      <c r="AD1516" t="s">
        <v>11549</v>
      </c>
      <c r="AE1516" t="s">
        <v>14808</v>
      </c>
      <c r="AF1516" t="s">
        <v>14809</v>
      </c>
      <c r="AG1516" t="s">
        <v>14810</v>
      </c>
      <c r="AH1516" t="s">
        <v>14811</v>
      </c>
      <c r="AJ1516" s="4">
        <v>37285</v>
      </c>
      <c r="AK1516" t="s">
        <v>151</v>
      </c>
      <c r="AL1516" t="s">
        <v>152</v>
      </c>
      <c r="AM1516" t="s">
        <v>14812</v>
      </c>
      <c r="AN1516" t="s">
        <v>14806</v>
      </c>
      <c r="AO1516">
        <v>2363</v>
      </c>
      <c r="AP1516" s="1">
        <v>40526.154999999999</v>
      </c>
      <c r="AQ1516">
        <v>1984</v>
      </c>
      <c r="AR1516">
        <v>1848</v>
      </c>
      <c r="AS1516">
        <v>1</v>
      </c>
      <c r="AT1516" t="s">
        <v>14806</v>
      </c>
      <c r="AU1516">
        <v>1984</v>
      </c>
      <c r="AV1516" s="3">
        <v>31021</v>
      </c>
      <c r="AX1516" t="s">
        <v>14813</v>
      </c>
      <c r="BD1516" s="3">
        <v>31021</v>
      </c>
      <c r="BE1516" t="s">
        <v>14806</v>
      </c>
      <c r="BF1516" t="s">
        <v>897</v>
      </c>
      <c r="BG1516">
        <v>15000000</v>
      </c>
      <c r="BH1516">
        <v>234760478</v>
      </c>
      <c r="BI1516">
        <v>1984</v>
      </c>
      <c r="BJ1516" t="b">
        <v>0</v>
      </c>
      <c r="BK1516" t="s">
        <v>14814</v>
      </c>
      <c r="BL1516">
        <v>0.43614765234103098</v>
      </c>
    </row>
    <row r="1517" spans="2:64" x14ac:dyDescent="0.25">
      <c r="B1517">
        <v>86973</v>
      </c>
      <c r="C1517" t="s">
        <v>14815</v>
      </c>
      <c r="D1517" s="6" t="s">
        <v>14816</v>
      </c>
      <c r="E1517" s="5">
        <v>30729</v>
      </c>
      <c r="F1517">
        <v>3</v>
      </c>
      <c r="G1517">
        <v>0</v>
      </c>
      <c r="H1517" s="9">
        <v>43853859.375</v>
      </c>
      <c r="O1517" s="9">
        <v>18600000</v>
      </c>
      <c r="S1517" t="s">
        <v>5439</v>
      </c>
      <c r="T1517" t="s">
        <v>649</v>
      </c>
      <c r="U1517" s="2">
        <v>8406</v>
      </c>
      <c r="V1517">
        <v>5.7</v>
      </c>
      <c r="W1517">
        <v>22</v>
      </c>
      <c r="X1517">
        <v>9</v>
      </c>
      <c r="Y1517" t="s">
        <v>441</v>
      </c>
      <c r="Z1517">
        <v>100</v>
      </c>
      <c r="AA1517">
        <v>1</v>
      </c>
      <c r="AB1517">
        <v>1</v>
      </c>
      <c r="AC1517" t="s">
        <v>14817</v>
      </c>
      <c r="AD1517" t="s">
        <v>457</v>
      </c>
      <c r="AE1517" t="s">
        <v>5695</v>
      </c>
      <c r="AF1517" t="s">
        <v>14818</v>
      </c>
      <c r="AG1517" t="s">
        <v>14819</v>
      </c>
      <c r="AH1517" t="s">
        <v>14820</v>
      </c>
      <c r="AJ1517" s="4">
        <v>37033</v>
      </c>
      <c r="AK1517" t="s">
        <v>3546</v>
      </c>
      <c r="AL1517" t="s">
        <v>152</v>
      </c>
      <c r="AM1517" t="s">
        <v>14821</v>
      </c>
      <c r="AN1517" t="s">
        <v>14816</v>
      </c>
      <c r="AO1517">
        <v>5373</v>
      </c>
      <c r="AP1517" s="1">
        <v>41077.02952546296</v>
      </c>
      <c r="AQ1517">
        <v>1984</v>
      </c>
      <c r="AR1517">
        <v>3357</v>
      </c>
      <c r="AS1517">
        <v>1</v>
      </c>
      <c r="AT1517" t="s">
        <v>14816</v>
      </c>
      <c r="AU1517">
        <v>1984</v>
      </c>
      <c r="AV1517" s="3">
        <v>30729</v>
      </c>
      <c r="AX1517" t="s">
        <v>14822</v>
      </c>
      <c r="BD1517" s="3">
        <v>30729</v>
      </c>
      <c r="BE1517" t="s">
        <v>14823</v>
      </c>
      <c r="BF1517" t="s">
        <v>297</v>
      </c>
      <c r="BH1517">
        <v>18600000</v>
      </c>
      <c r="BI1517">
        <v>1984</v>
      </c>
      <c r="BJ1517" t="b">
        <v>0</v>
      </c>
      <c r="BK1517" t="s">
        <v>14824</v>
      </c>
      <c r="BL1517">
        <v>0.42413598860134499</v>
      </c>
    </row>
    <row r="1518" spans="2:64" x14ac:dyDescent="0.25">
      <c r="B1518">
        <v>86984</v>
      </c>
      <c r="C1518" t="s">
        <v>14836</v>
      </c>
      <c r="D1518" s="6" t="s">
        <v>14837</v>
      </c>
      <c r="E1518" s="5">
        <v>30981</v>
      </c>
      <c r="F1518">
        <v>2</v>
      </c>
      <c r="G1518">
        <v>0</v>
      </c>
      <c r="H1518" s="9">
        <v>20181101.406267799</v>
      </c>
      <c r="I1518" s="9">
        <v>22928015.194681801</v>
      </c>
      <c r="J1518" s="9">
        <v>-2746913.7884140499</v>
      </c>
      <c r="K1518" s="10">
        <v>-0.119806</v>
      </c>
      <c r="O1518" s="9">
        <v>8801940</v>
      </c>
      <c r="P1518" s="9">
        <v>10000000</v>
      </c>
      <c r="Q1518" s="9">
        <v>-1198060</v>
      </c>
      <c r="S1518" t="s">
        <v>5439</v>
      </c>
      <c r="T1518" t="s">
        <v>1975</v>
      </c>
      <c r="U1518" s="2">
        <v>22142</v>
      </c>
      <c r="V1518">
        <v>6.8</v>
      </c>
      <c r="W1518">
        <v>69</v>
      </c>
      <c r="X1518">
        <v>77</v>
      </c>
      <c r="Y1518" t="s">
        <v>1890</v>
      </c>
      <c r="Z1518">
        <v>114</v>
      </c>
      <c r="AA1518">
        <v>1</v>
      </c>
      <c r="AB1518">
        <v>1</v>
      </c>
      <c r="AC1518" t="s">
        <v>14838</v>
      </c>
      <c r="AD1518" t="s">
        <v>14839</v>
      </c>
      <c r="AE1518" t="s">
        <v>11550</v>
      </c>
      <c r="AF1518" t="s">
        <v>14840</v>
      </c>
      <c r="AG1518" t="s">
        <v>14841</v>
      </c>
      <c r="AH1518" t="s">
        <v>14842</v>
      </c>
      <c r="AJ1518" s="4">
        <v>36956</v>
      </c>
      <c r="AK1518" t="s">
        <v>151</v>
      </c>
      <c r="AL1518" t="s">
        <v>152</v>
      </c>
      <c r="AM1518" t="s">
        <v>14843</v>
      </c>
      <c r="AN1518" t="s">
        <v>14837</v>
      </c>
      <c r="AO1518">
        <v>9113</v>
      </c>
      <c r="AP1518" s="1">
        <v>41643.92523148148</v>
      </c>
      <c r="AQ1518">
        <v>1984</v>
      </c>
      <c r="AR1518">
        <v>5040</v>
      </c>
      <c r="AS1518">
        <v>1</v>
      </c>
      <c r="AT1518" t="s">
        <v>14837</v>
      </c>
      <c r="AU1518">
        <v>1984</v>
      </c>
      <c r="AV1518" s="3">
        <v>30981</v>
      </c>
      <c r="AX1518" t="s">
        <v>14844</v>
      </c>
      <c r="BD1518" s="3">
        <v>30981</v>
      </c>
      <c r="BE1518" t="s">
        <v>14837</v>
      </c>
      <c r="BF1518" t="s">
        <v>3403</v>
      </c>
      <c r="BG1518">
        <v>10000000</v>
      </c>
      <c r="BH1518">
        <v>8801940</v>
      </c>
      <c r="BI1518">
        <v>1984</v>
      </c>
      <c r="BJ1518" t="b">
        <v>0</v>
      </c>
      <c r="BK1518" t="s">
        <v>14845</v>
      </c>
      <c r="BL1518">
        <v>0.43614765234103098</v>
      </c>
    </row>
    <row r="1519" spans="2:64" x14ac:dyDescent="0.25">
      <c r="B1519">
        <v>86992</v>
      </c>
      <c r="C1519" t="s">
        <v>14846</v>
      </c>
      <c r="D1519" s="6" t="s">
        <v>14847</v>
      </c>
      <c r="E1519" s="5">
        <v>30883</v>
      </c>
      <c r="F1519">
        <v>3</v>
      </c>
      <c r="G1519">
        <v>0</v>
      </c>
      <c r="H1519" s="9">
        <v>724912.91558117198</v>
      </c>
      <c r="O1519" s="9">
        <v>312566</v>
      </c>
      <c r="S1519" t="s">
        <v>221</v>
      </c>
      <c r="T1519" t="s">
        <v>14848</v>
      </c>
      <c r="U1519" s="2">
        <v>1515</v>
      </c>
      <c r="V1519">
        <v>6.3</v>
      </c>
      <c r="W1519">
        <v>59</v>
      </c>
      <c r="X1519">
        <v>80</v>
      </c>
      <c r="Y1519" t="s">
        <v>431</v>
      </c>
      <c r="Z1519">
        <v>122</v>
      </c>
      <c r="AA1519">
        <v>1</v>
      </c>
      <c r="AB1519">
        <v>1</v>
      </c>
      <c r="AC1519" t="s">
        <v>14849</v>
      </c>
      <c r="AD1519" t="s">
        <v>6366</v>
      </c>
      <c r="AE1519" t="s">
        <v>14850</v>
      </c>
      <c r="AF1519" t="s">
        <v>14851</v>
      </c>
      <c r="AG1519" t="s">
        <v>14852</v>
      </c>
      <c r="AH1519" t="s">
        <v>14853</v>
      </c>
      <c r="AJ1519" s="4">
        <v>35920</v>
      </c>
      <c r="AK1519" t="s">
        <v>151</v>
      </c>
      <c r="AL1519" t="s">
        <v>5787</v>
      </c>
      <c r="AM1519" t="s">
        <v>14854</v>
      </c>
      <c r="AN1519" t="s">
        <v>14847</v>
      </c>
      <c r="AO1519">
        <v>210</v>
      </c>
      <c r="AP1519" s="1">
        <v>40079.954340277778</v>
      </c>
      <c r="AQ1519">
        <v>1984</v>
      </c>
      <c r="AR1519">
        <v>514</v>
      </c>
      <c r="AS1519">
        <v>1</v>
      </c>
      <c r="AT1519" t="s">
        <v>14855</v>
      </c>
      <c r="AU1519">
        <v>1984</v>
      </c>
      <c r="AV1519" s="3">
        <v>30960</v>
      </c>
      <c r="AX1519" t="s">
        <v>14856</v>
      </c>
      <c r="BD1519" s="3">
        <v>30883</v>
      </c>
      <c r="BE1519" t="s">
        <v>14855</v>
      </c>
      <c r="BF1519" t="s">
        <v>317</v>
      </c>
      <c r="BH1519">
        <v>312566</v>
      </c>
      <c r="BI1519">
        <v>1984</v>
      </c>
      <c r="BJ1519" t="b">
        <v>0</v>
      </c>
      <c r="BK1519" t="s">
        <v>14857</v>
      </c>
      <c r="BL1519">
        <v>0.43117730872460902</v>
      </c>
    </row>
    <row r="1520" spans="2:64" x14ac:dyDescent="0.25">
      <c r="B1520">
        <v>87050</v>
      </c>
      <c r="C1520" t="s">
        <v>14858</v>
      </c>
      <c r="D1520" s="6" t="s">
        <v>14859</v>
      </c>
      <c r="E1520" s="5">
        <v>30750</v>
      </c>
      <c r="F1520">
        <v>3</v>
      </c>
      <c r="G1520">
        <v>0</v>
      </c>
      <c r="H1520" s="9">
        <v>34355820.662767999</v>
      </c>
      <c r="O1520" s="9">
        <v>14600000</v>
      </c>
      <c r="S1520" t="s">
        <v>5439</v>
      </c>
      <c r="T1520" t="s">
        <v>13040</v>
      </c>
      <c r="U1520" s="2">
        <v>37643</v>
      </c>
      <c r="V1520">
        <v>5.6</v>
      </c>
      <c r="W1520">
        <v>45</v>
      </c>
      <c r="X1520">
        <v>38</v>
      </c>
      <c r="Y1520" t="s">
        <v>6749</v>
      </c>
      <c r="Z1520">
        <v>92</v>
      </c>
      <c r="AA1520">
        <v>1</v>
      </c>
      <c r="AB1520">
        <v>1</v>
      </c>
      <c r="AC1520" t="s">
        <v>14860</v>
      </c>
      <c r="AD1520" t="s">
        <v>7337</v>
      </c>
      <c r="AE1520" t="s">
        <v>14861</v>
      </c>
      <c r="AF1520" t="s">
        <v>14862</v>
      </c>
      <c r="AG1520" t="s">
        <v>14863</v>
      </c>
      <c r="AH1520" t="s">
        <v>14864</v>
      </c>
      <c r="AJ1520" s="4">
        <v>36991</v>
      </c>
      <c r="AK1520" t="s">
        <v>151</v>
      </c>
      <c r="AL1520" t="s">
        <v>152</v>
      </c>
      <c r="AM1520" t="s">
        <v>14865</v>
      </c>
      <c r="AN1520" t="s">
        <v>14859</v>
      </c>
      <c r="AO1520">
        <v>11121</v>
      </c>
      <c r="AP1520" s="1">
        <v>41939.974178240744</v>
      </c>
      <c r="AQ1520">
        <v>1984</v>
      </c>
      <c r="AR1520">
        <v>5879</v>
      </c>
      <c r="AS1520">
        <v>1</v>
      </c>
      <c r="AT1520" t="s">
        <v>14859</v>
      </c>
      <c r="AU1520">
        <v>1984</v>
      </c>
      <c r="AV1520" s="3">
        <v>30750</v>
      </c>
      <c r="AX1520" t="s">
        <v>14866</v>
      </c>
      <c r="BD1520" s="3">
        <v>30750</v>
      </c>
      <c r="BE1520" t="s">
        <v>14859</v>
      </c>
      <c r="BF1520" t="s">
        <v>850</v>
      </c>
      <c r="BH1520">
        <v>14600000</v>
      </c>
      <c r="BI1520">
        <v>1984</v>
      </c>
      <c r="BJ1520" t="b">
        <v>0</v>
      </c>
      <c r="BK1520" t="s">
        <v>14867</v>
      </c>
      <c r="BL1520">
        <v>0.42496437920408198</v>
      </c>
    </row>
    <row r="1521" spans="2:64" x14ac:dyDescent="0.25">
      <c r="B1521">
        <v>87078</v>
      </c>
      <c r="C1521" t="s">
        <v>14868</v>
      </c>
      <c r="D1521" s="6" t="s">
        <v>14869</v>
      </c>
      <c r="E1521" s="5">
        <v>30862</v>
      </c>
      <c r="F1521">
        <v>3</v>
      </c>
      <c r="G1521">
        <v>1</v>
      </c>
      <c r="H1521" s="9">
        <v>61463884.281581402</v>
      </c>
      <c r="I1521" s="9">
        <v>41907193.828350998</v>
      </c>
      <c r="J1521" s="9">
        <v>19556690.4532304</v>
      </c>
      <c r="K1521" s="10">
        <v>0.46666666666666601</v>
      </c>
      <c r="O1521" s="9">
        <v>26400000</v>
      </c>
      <c r="P1521" s="9">
        <v>18000000</v>
      </c>
      <c r="Q1521" s="9">
        <v>8400000</v>
      </c>
      <c r="S1521" t="s">
        <v>2585</v>
      </c>
      <c r="U1521" s="2">
        <v>65599</v>
      </c>
      <c r="V1521">
        <v>5.9</v>
      </c>
      <c r="Y1521" t="s">
        <v>7726</v>
      </c>
      <c r="Z1521">
        <v>103</v>
      </c>
      <c r="AA1521">
        <v>1</v>
      </c>
      <c r="AB1521">
        <v>1</v>
      </c>
      <c r="AC1521" t="s">
        <v>14870</v>
      </c>
      <c r="AD1521" t="s">
        <v>7337</v>
      </c>
      <c r="AE1521" t="s">
        <v>5518</v>
      </c>
      <c r="AF1521" t="s">
        <v>14871</v>
      </c>
      <c r="AG1521" t="s">
        <v>14872</v>
      </c>
      <c r="AH1521" t="s">
        <v>14873</v>
      </c>
      <c r="AJ1521" s="4">
        <v>38419</v>
      </c>
      <c r="AK1521" t="s">
        <v>151</v>
      </c>
      <c r="AL1521" t="s">
        <v>152</v>
      </c>
      <c r="AM1521" t="s">
        <v>107</v>
      </c>
      <c r="AN1521" t="s">
        <v>14869</v>
      </c>
      <c r="AO1521">
        <v>77</v>
      </c>
      <c r="AP1521" s="1">
        <v>40028.884988425925</v>
      </c>
      <c r="AQ1521">
        <v>1984</v>
      </c>
      <c r="AR1521">
        <v>413</v>
      </c>
      <c r="AS1521">
        <v>1</v>
      </c>
      <c r="AT1521" t="s">
        <v>14869</v>
      </c>
      <c r="AU1521">
        <v>1984</v>
      </c>
      <c r="AV1521" s="3">
        <v>30862</v>
      </c>
      <c r="AX1521" t="s">
        <v>14874</v>
      </c>
      <c r="BD1521" s="3">
        <v>30862</v>
      </c>
      <c r="BE1521" t="s">
        <v>14869</v>
      </c>
      <c r="BF1521" t="s">
        <v>897</v>
      </c>
      <c r="BG1521">
        <v>18000000</v>
      </c>
      <c r="BH1521">
        <v>26400000</v>
      </c>
      <c r="BI1521">
        <v>1984</v>
      </c>
      <c r="BJ1521" t="b">
        <v>0</v>
      </c>
      <c r="BK1521" t="s">
        <v>14875</v>
      </c>
      <c r="BL1521">
        <v>0.429520527519135</v>
      </c>
    </row>
    <row r="1522" spans="2:64" x14ac:dyDescent="0.25">
      <c r="B1522">
        <v>87182</v>
      </c>
      <c r="C1522" t="s">
        <v>14884</v>
      </c>
      <c r="D1522" s="6" t="s">
        <v>14885</v>
      </c>
      <c r="E1522" s="5">
        <v>31030</v>
      </c>
      <c r="F1522">
        <v>3</v>
      </c>
      <c r="G1522">
        <v>1</v>
      </c>
      <c r="H1522" s="9">
        <v>62931603.214358903</v>
      </c>
      <c r="I1522" s="9">
        <v>103176068.376068</v>
      </c>
      <c r="J1522" s="9">
        <v>-40244465.161709398</v>
      </c>
      <c r="K1522" s="10">
        <v>-0.39005620000000002</v>
      </c>
      <c r="O1522" s="9">
        <v>27447471</v>
      </c>
      <c r="P1522" s="9">
        <v>45000000</v>
      </c>
      <c r="Q1522" s="9">
        <v>-17552529</v>
      </c>
      <c r="S1522" t="s">
        <v>1022</v>
      </c>
      <c r="T1522" t="s">
        <v>1196</v>
      </c>
      <c r="U1522" s="2">
        <v>102521</v>
      </c>
      <c r="V1522">
        <v>6.6</v>
      </c>
      <c r="X1522">
        <v>57</v>
      </c>
      <c r="Y1522" t="s">
        <v>6097</v>
      </c>
      <c r="Z1522">
        <v>137</v>
      </c>
      <c r="AA1522">
        <v>1</v>
      </c>
      <c r="AB1522">
        <v>1</v>
      </c>
      <c r="AC1522" t="s">
        <v>14886</v>
      </c>
      <c r="AD1522" t="s">
        <v>13568</v>
      </c>
      <c r="AE1522" t="s">
        <v>11963</v>
      </c>
      <c r="AF1522" t="s">
        <v>14887</v>
      </c>
      <c r="AG1522" t="s">
        <v>14888</v>
      </c>
      <c r="AH1522" t="s">
        <v>14889</v>
      </c>
      <c r="AJ1522" s="4">
        <v>35870</v>
      </c>
      <c r="AK1522" t="s">
        <v>151</v>
      </c>
      <c r="AL1522" t="s">
        <v>152</v>
      </c>
      <c r="AM1522" t="s">
        <v>14890</v>
      </c>
      <c r="AN1522" t="s">
        <v>14885</v>
      </c>
      <c r="AO1522">
        <v>1834</v>
      </c>
      <c r="AP1522" s="1">
        <v>40426.982499999998</v>
      </c>
      <c r="AQ1522">
        <v>1984</v>
      </c>
      <c r="AR1522">
        <v>1534</v>
      </c>
      <c r="AS1522">
        <v>1</v>
      </c>
      <c r="AT1522" t="s">
        <v>14885</v>
      </c>
      <c r="AU1522">
        <v>1984</v>
      </c>
      <c r="AV1522" s="3">
        <v>31030</v>
      </c>
      <c r="AX1522" t="s">
        <v>14891</v>
      </c>
      <c r="BD1522" s="3">
        <v>31030</v>
      </c>
      <c r="BE1522" t="s">
        <v>14885</v>
      </c>
      <c r="BF1522" t="s">
        <v>897</v>
      </c>
      <c r="BG1522">
        <v>45000000</v>
      </c>
      <c r="BH1522">
        <v>27447471</v>
      </c>
      <c r="BI1522">
        <v>1984</v>
      </c>
      <c r="BJ1522" t="b">
        <v>0</v>
      </c>
      <c r="BK1522" t="s">
        <v>14892</v>
      </c>
      <c r="BL1522">
        <v>0.43614765234103098</v>
      </c>
    </row>
    <row r="1523" spans="2:64" x14ac:dyDescent="0.25">
      <c r="B1523">
        <v>87298</v>
      </c>
      <c r="C1523" t="s">
        <v>14893</v>
      </c>
      <c r="D1523" s="6" t="s">
        <v>14894</v>
      </c>
      <c r="E1523" s="5">
        <v>30785</v>
      </c>
      <c r="F1523">
        <v>3</v>
      </c>
      <c r="G1523">
        <v>0</v>
      </c>
      <c r="H1523" s="9">
        <v>77232200.001551896</v>
      </c>
      <c r="I1523" s="9">
        <v>6088488.8457807899</v>
      </c>
      <c r="J1523" s="9">
        <v>71143711.155771106</v>
      </c>
      <c r="K1523" s="10">
        <v>11.6849538461538</v>
      </c>
      <c r="O1523" s="9">
        <v>32980880</v>
      </c>
      <c r="P1523" s="9">
        <v>2600000</v>
      </c>
      <c r="Q1523" s="9">
        <v>30380880</v>
      </c>
      <c r="S1523" t="s">
        <v>5439</v>
      </c>
      <c r="T1523" t="s">
        <v>5430</v>
      </c>
      <c r="U1523" s="2">
        <v>32326</v>
      </c>
      <c r="V1523">
        <v>5.9</v>
      </c>
      <c r="X1523">
        <v>25</v>
      </c>
      <c r="Y1523" t="s">
        <v>6749</v>
      </c>
      <c r="Z1523">
        <v>91</v>
      </c>
      <c r="AA1523">
        <v>1</v>
      </c>
      <c r="AB1523">
        <v>1</v>
      </c>
      <c r="AC1523" t="s">
        <v>14895</v>
      </c>
      <c r="AD1523" t="s">
        <v>1199</v>
      </c>
      <c r="AE1523" t="s">
        <v>14896</v>
      </c>
      <c r="AF1523" t="s">
        <v>14897</v>
      </c>
      <c r="AG1523" t="s">
        <v>14898</v>
      </c>
      <c r="AH1523" t="s">
        <v>14899</v>
      </c>
      <c r="AJ1523" s="4">
        <v>36816</v>
      </c>
      <c r="AK1523" t="s">
        <v>151</v>
      </c>
      <c r="AL1523" t="s">
        <v>152</v>
      </c>
      <c r="AM1523" t="s">
        <v>14900</v>
      </c>
      <c r="AN1523" t="s">
        <v>14894</v>
      </c>
      <c r="AO1523">
        <v>9410</v>
      </c>
      <c r="AP1523" s="1">
        <v>41679.251851851855</v>
      </c>
      <c r="AQ1523">
        <v>1984</v>
      </c>
      <c r="AR1523">
        <v>5154</v>
      </c>
      <c r="AS1523">
        <v>1</v>
      </c>
      <c r="AT1523" t="s">
        <v>14901</v>
      </c>
      <c r="AU1523">
        <v>1984</v>
      </c>
      <c r="AV1523" s="3">
        <v>30785</v>
      </c>
      <c r="AX1523" t="s">
        <v>14902</v>
      </c>
      <c r="BD1523" s="3">
        <v>30785</v>
      </c>
      <c r="BE1523" t="s">
        <v>14894</v>
      </c>
      <c r="BF1523" t="s">
        <v>850</v>
      </c>
      <c r="BG1523">
        <v>2600000</v>
      </c>
      <c r="BH1523">
        <v>32980880</v>
      </c>
      <c r="BI1523">
        <v>1984</v>
      </c>
      <c r="BJ1523" t="b">
        <v>0</v>
      </c>
      <c r="BK1523" t="s">
        <v>14903</v>
      </c>
      <c r="BL1523">
        <v>0.42703535571092399</v>
      </c>
    </row>
    <row r="1524" spans="2:64" x14ac:dyDescent="0.25">
      <c r="B1524">
        <v>87332</v>
      </c>
      <c r="C1524" t="s">
        <v>14904</v>
      </c>
      <c r="D1524" s="6" t="s">
        <v>14905</v>
      </c>
      <c r="E1524" s="5">
        <v>30841</v>
      </c>
      <c r="F1524">
        <v>1</v>
      </c>
      <c r="H1524" s="9">
        <v>563913600.12289298</v>
      </c>
      <c r="I1524" s="9">
        <v>69845323.047251597</v>
      </c>
      <c r="J1524" s="9">
        <v>494068277.07564098</v>
      </c>
      <c r="K1524" s="10">
        <v>7.0737489</v>
      </c>
      <c r="O1524" s="9">
        <v>242212467</v>
      </c>
      <c r="P1524" s="9">
        <v>30000000</v>
      </c>
      <c r="Q1524" s="9">
        <v>212212467</v>
      </c>
      <c r="S1524" t="s">
        <v>2585</v>
      </c>
      <c r="T1524" t="s">
        <v>1307</v>
      </c>
      <c r="U1524" s="2">
        <v>292734</v>
      </c>
      <c r="V1524">
        <v>7.8</v>
      </c>
      <c r="W1524">
        <v>71</v>
      </c>
      <c r="X1524">
        <v>97</v>
      </c>
      <c r="Y1524" t="s">
        <v>930</v>
      </c>
      <c r="Z1524">
        <v>105</v>
      </c>
      <c r="AA1524">
        <v>1</v>
      </c>
      <c r="AB1524">
        <v>1</v>
      </c>
      <c r="AC1524" t="s">
        <v>14906</v>
      </c>
      <c r="AD1524" t="s">
        <v>14907</v>
      </c>
      <c r="AE1524" t="s">
        <v>12974</v>
      </c>
      <c r="AF1524" t="s">
        <v>14908</v>
      </c>
      <c r="AG1524" t="s">
        <v>14909</v>
      </c>
      <c r="AH1524" t="s">
        <v>14910</v>
      </c>
      <c r="AI1524" t="s">
        <v>14911</v>
      </c>
      <c r="AJ1524" s="4">
        <v>36340</v>
      </c>
      <c r="AK1524" t="s">
        <v>151</v>
      </c>
      <c r="AL1524" t="s">
        <v>152</v>
      </c>
      <c r="AM1524" t="s">
        <v>14912</v>
      </c>
      <c r="AN1524" t="s">
        <v>14905</v>
      </c>
      <c r="AO1524">
        <v>42</v>
      </c>
      <c r="AP1524" s="1">
        <v>40013.033078703702</v>
      </c>
      <c r="AQ1524">
        <v>1984</v>
      </c>
      <c r="AR1524">
        <v>376</v>
      </c>
      <c r="AS1524">
        <v>1</v>
      </c>
      <c r="AT1524" t="s">
        <v>14905</v>
      </c>
      <c r="AU1524">
        <v>1984</v>
      </c>
      <c r="AV1524" s="3">
        <v>30841</v>
      </c>
      <c r="AX1524" t="s">
        <v>14913</v>
      </c>
      <c r="BD1524" s="3">
        <v>30841</v>
      </c>
      <c r="BE1524" t="s">
        <v>14905</v>
      </c>
      <c r="BF1524" t="s">
        <v>297</v>
      </c>
      <c r="BG1524">
        <v>30000000</v>
      </c>
      <c r="BH1524">
        <v>242212467</v>
      </c>
      <c r="BI1524">
        <v>1984</v>
      </c>
      <c r="BJ1524" t="b">
        <v>1</v>
      </c>
      <c r="BK1524" t="s">
        <v>14914</v>
      </c>
      <c r="BL1524">
        <v>0.429520527519135</v>
      </c>
    </row>
    <row r="1525" spans="2:64" x14ac:dyDescent="0.25">
      <c r="B1525">
        <v>87363</v>
      </c>
      <c r="C1525" t="s">
        <v>14925</v>
      </c>
      <c r="D1525" s="6" t="s">
        <v>14926</v>
      </c>
      <c r="E1525" s="5">
        <v>30841</v>
      </c>
      <c r="F1525">
        <v>1</v>
      </c>
      <c r="G1525">
        <v>0</v>
      </c>
      <c r="H1525" s="9">
        <v>344962462.80894798</v>
      </c>
      <c r="I1525" s="9">
        <v>25609951.783992201</v>
      </c>
      <c r="J1525" s="9">
        <v>319352511.02495599</v>
      </c>
      <c r="K1525" s="10">
        <v>12.4698599090909</v>
      </c>
      <c r="O1525" s="9">
        <v>148168459</v>
      </c>
      <c r="P1525" s="9">
        <v>11000000</v>
      </c>
      <c r="Q1525" s="9">
        <v>137168459</v>
      </c>
      <c r="S1525" t="s">
        <v>2585</v>
      </c>
      <c r="T1525" t="s">
        <v>1326</v>
      </c>
      <c r="U1525" s="2">
        <v>155064</v>
      </c>
      <c r="V1525">
        <v>7.2</v>
      </c>
      <c r="W1525">
        <v>70</v>
      </c>
      <c r="X1525">
        <v>85</v>
      </c>
      <c r="Y1525" t="s">
        <v>8063</v>
      </c>
      <c r="Z1525">
        <v>106</v>
      </c>
      <c r="AA1525">
        <v>1</v>
      </c>
      <c r="AB1525">
        <v>1</v>
      </c>
      <c r="AC1525" t="s">
        <v>14927</v>
      </c>
      <c r="AD1525" t="s">
        <v>14928</v>
      </c>
      <c r="AE1525" t="s">
        <v>13675</v>
      </c>
      <c r="AF1525" t="s">
        <v>14929</v>
      </c>
      <c r="AG1525" t="s">
        <v>14930</v>
      </c>
      <c r="AH1525" t="s">
        <v>14931</v>
      </c>
      <c r="AJ1525" s="4">
        <v>36333</v>
      </c>
      <c r="AK1525" t="s">
        <v>1885</v>
      </c>
      <c r="AL1525" t="s">
        <v>152</v>
      </c>
      <c r="AM1525" t="s">
        <v>14932</v>
      </c>
      <c r="AN1525" t="s">
        <v>14926</v>
      </c>
      <c r="AO1525">
        <v>69</v>
      </c>
      <c r="AP1525" s="1">
        <v>40027.507592592592</v>
      </c>
      <c r="AQ1525">
        <v>1984</v>
      </c>
      <c r="AR1525">
        <v>406</v>
      </c>
      <c r="AS1525">
        <v>1</v>
      </c>
      <c r="AT1525" t="s">
        <v>14926</v>
      </c>
      <c r="AU1525">
        <v>1984</v>
      </c>
      <c r="AV1525" s="3">
        <v>30841</v>
      </c>
      <c r="AX1525" t="s">
        <v>14933</v>
      </c>
      <c r="BD1525" s="3">
        <v>30841</v>
      </c>
      <c r="BE1525" t="s">
        <v>14926</v>
      </c>
      <c r="BF1525" t="s">
        <v>297</v>
      </c>
      <c r="BG1525">
        <v>11000000</v>
      </c>
      <c r="BH1525">
        <v>148168459</v>
      </c>
      <c r="BI1525">
        <v>1984</v>
      </c>
      <c r="BJ1525" t="b">
        <v>0</v>
      </c>
      <c r="BK1525" t="s">
        <v>14934</v>
      </c>
      <c r="BL1525">
        <v>0.429520527519135</v>
      </c>
    </row>
    <row r="1526" spans="2:64" x14ac:dyDescent="0.25">
      <c r="B1526">
        <v>87451</v>
      </c>
      <c r="C1526" t="s">
        <v>14946</v>
      </c>
      <c r="D1526" s="6" t="s">
        <v>14947</v>
      </c>
      <c r="E1526" s="5">
        <v>30757</v>
      </c>
      <c r="F1526">
        <v>2</v>
      </c>
      <c r="G1526">
        <v>0</v>
      </c>
      <c r="H1526" s="9">
        <v>30768202.324366398</v>
      </c>
      <c r="I1526" s="9">
        <v>21178245.614034999</v>
      </c>
      <c r="J1526" s="9">
        <v>9589956.7103313804</v>
      </c>
      <c r="K1526" s="10">
        <v>0.45282111111111101</v>
      </c>
      <c r="O1526" s="9">
        <v>13075390</v>
      </c>
      <c r="P1526" s="9">
        <v>9000000</v>
      </c>
      <c r="Q1526" s="9">
        <v>4075390</v>
      </c>
      <c r="S1526" t="s">
        <v>2585</v>
      </c>
      <c r="T1526" t="s">
        <v>14734</v>
      </c>
      <c r="U1526" s="2">
        <v>8290</v>
      </c>
      <c r="V1526">
        <v>5.7</v>
      </c>
      <c r="X1526">
        <v>9</v>
      </c>
      <c r="Y1526" t="s">
        <v>930</v>
      </c>
      <c r="Z1526">
        <v>91</v>
      </c>
      <c r="AA1526">
        <v>1</v>
      </c>
      <c r="AB1526">
        <v>1</v>
      </c>
      <c r="AC1526" t="s">
        <v>14948</v>
      </c>
      <c r="AE1526" t="s">
        <v>14949</v>
      </c>
      <c r="AF1526" t="s">
        <v>14950</v>
      </c>
      <c r="AG1526" t="s">
        <v>14951</v>
      </c>
      <c r="AH1526" t="s">
        <v>14952</v>
      </c>
      <c r="AJ1526" s="4">
        <v>38398</v>
      </c>
      <c r="AK1526" t="s">
        <v>151</v>
      </c>
      <c r="AL1526" t="s">
        <v>152</v>
      </c>
      <c r="AM1526" t="s">
        <v>14953</v>
      </c>
      <c r="AN1526" t="s">
        <v>14947</v>
      </c>
      <c r="AO1526">
        <v>14438</v>
      </c>
      <c r="AP1526" s="1">
        <v>42752.774062500001</v>
      </c>
      <c r="AQ1526">
        <v>1984</v>
      </c>
      <c r="AR1526">
        <v>7403</v>
      </c>
      <c r="AS1526">
        <v>1</v>
      </c>
      <c r="AT1526" t="s">
        <v>14954</v>
      </c>
      <c r="AU1526">
        <v>1984</v>
      </c>
      <c r="AV1526" s="3">
        <v>30757</v>
      </c>
      <c r="AX1526" t="s">
        <v>14955</v>
      </c>
      <c r="BD1526" s="3">
        <v>30757</v>
      </c>
      <c r="BE1526" t="s">
        <v>14954</v>
      </c>
      <c r="BF1526" t="s">
        <v>297</v>
      </c>
      <c r="BG1526">
        <v>9000000</v>
      </c>
      <c r="BH1526">
        <v>13075390</v>
      </c>
      <c r="BI1526">
        <v>1984</v>
      </c>
      <c r="BJ1526" t="b">
        <v>0</v>
      </c>
      <c r="BK1526" t="s">
        <v>14956</v>
      </c>
      <c r="BL1526">
        <v>0.42496437920408198</v>
      </c>
    </row>
    <row r="1527" spans="2:64" x14ac:dyDescent="0.25">
      <c r="B1527">
        <v>87469</v>
      </c>
      <c r="C1527" t="s">
        <v>14957</v>
      </c>
      <c r="D1527" s="6" t="s">
        <v>14958</v>
      </c>
      <c r="E1527" s="5">
        <v>30825</v>
      </c>
      <c r="F1527">
        <v>0</v>
      </c>
      <c r="G1527">
        <v>0</v>
      </c>
      <c r="H1527" s="9">
        <v>420008255.20379102</v>
      </c>
      <c r="I1527" s="9">
        <v>65378104.448742703</v>
      </c>
      <c r="J1527" s="9">
        <v>354630150.75504798</v>
      </c>
      <c r="K1527" s="10">
        <v>5.4242953928571396</v>
      </c>
      <c r="O1527" s="9">
        <v>179880271</v>
      </c>
      <c r="P1527" s="9">
        <v>28000000</v>
      </c>
      <c r="Q1527" s="9">
        <v>151880271</v>
      </c>
      <c r="S1527" t="s">
        <v>2585</v>
      </c>
      <c r="T1527" t="s">
        <v>887</v>
      </c>
      <c r="U1527" s="2">
        <v>356793</v>
      </c>
      <c r="V1527">
        <v>7.6</v>
      </c>
      <c r="W1527">
        <v>57</v>
      </c>
      <c r="X1527">
        <v>85</v>
      </c>
      <c r="Y1527" t="s">
        <v>420</v>
      </c>
      <c r="Z1527">
        <v>118</v>
      </c>
      <c r="AA1527">
        <v>1</v>
      </c>
      <c r="AB1527">
        <v>1</v>
      </c>
      <c r="AC1527" t="s">
        <v>14959</v>
      </c>
      <c r="AD1527" t="s">
        <v>14960</v>
      </c>
      <c r="AE1527" t="s">
        <v>10367</v>
      </c>
      <c r="AF1527" t="s">
        <v>14961</v>
      </c>
      <c r="AG1527" t="s">
        <v>14962</v>
      </c>
      <c r="AH1527" t="s">
        <v>14963</v>
      </c>
      <c r="AI1527" t="s">
        <v>14964</v>
      </c>
      <c r="AJ1527" s="4">
        <v>37915</v>
      </c>
      <c r="AK1527" t="s">
        <v>14965</v>
      </c>
      <c r="AL1527" t="s">
        <v>152</v>
      </c>
      <c r="AM1527" t="s">
        <v>14966</v>
      </c>
      <c r="AN1527" t="s">
        <v>14958</v>
      </c>
      <c r="AO1527">
        <v>1091</v>
      </c>
      <c r="AP1527" s="1">
        <v>40363.131215277775</v>
      </c>
      <c r="AQ1527">
        <v>1984</v>
      </c>
      <c r="AR1527">
        <v>1048</v>
      </c>
      <c r="AS1527">
        <v>1</v>
      </c>
      <c r="AT1527" t="s">
        <v>14958</v>
      </c>
      <c r="AU1527">
        <v>1984</v>
      </c>
      <c r="AV1527" s="3">
        <v>30825</v>
      </c>
      <c r="AX1527" t="s">
        <v>14967</v>
      </c>
      <c r="BD1527" s="3">
        <v>30825</v>
      </c>
      <c r="BE1527" t="s">
        <v>14958</v>
      </c>
      <c r="BF1527" t="s">
        <v>3152</v>
      </c>
      <c r="BG1527">
        <v>28000000</v>
      </c>
      <c r="BH1527">
        <v>179880271</v>
      </c>
      <c r="BI1527">
        <v>1984</v>
      </c>
      <c r="BJ1527" t="b">
        <v>0</v>
      </c>
      <c r="BK1527" t="s">
        <v>14968</v>
      </c>
      <c r="BL1527">
        <v>0.42827794161503002</v>
      </c>
    </row>
    <row r="1528" spans="2:64" x14ac:dyDescent="0.25">
      <c r="B1528">
        <v>87507</v>
      </c>
      <c r="C1528" t="s">
        <v>14969</v>
      </c>
      <c r="D1528" s="6" t="s">
        <v>14970</v>
      </c>
      <c r="E1528" s="5">
        <v>31037</v>
      </c>
      <c r="F1528">
        <v>3</v>
      </c>
      <c r="G1528">
        <v>0</v>
      </c>
      <c r="H1528" s="9">
        <v>39262838.875973403</v>
      </c>
      <c r="O1528" s="9">
        <v>17124395</v>
      </c>
      <c r="S1528" t="s">
        <v>1022</v>
      </c>
      <c r="T1528" t="s">
        <v>1381</v>
      </c>
      <c r="U1528" s="2">
        <v>11526</v>
      </c>
      <c r="V1528">
        <v>6.4</v>
      </c>
      <c r="X1528">
        <v>47</v>
      </c>
      <c r="Y1528" t="s">
        <v>2469</v>
      </c>
      <c r="Z1528">
        <v>90</v>
      </c>
      <c r="AA1528">
        <v>1</v>
      </c>
      <c r="AB1528">
        <v>1</v>
      </c>
      <c r="AC1528" t="s">
        <v>14971</v>
      </c>
      <c r="AE1528" t="s">
        <v>14029</v>
      </c>
      <c r="AF1528" t="s">
        <v>14972</v>
      </c>
      <c r="AG1528" t="s">
        <v>14973</v>
      </c>
      <c r="AH1528" t="s">
        <v>14974</v>
      </c>
      <c r="AJ1528" s="4">
        <v>37495</v>
      </c>
      <c r="AK1528" t="s">
        <v>151</v>
      </c>
      <c r="AL1528" t="s">
        <v>152</v>
      </c>
      <c r="AM1528" t="s">
        <v>14975</v>
      </c>
      <c r="AN1528" t="s">
        <v>14970</v>
      </c>
      <c r="AO1528">
        <v>12734</v>
      </c>
      <c r="AP1528" s="1">
        <v>42307.643229166664</v>
      </c>
      <c r="AQ1528">
        <v>1984</v>
      </c>
      <c r="AR1528">
        <v>6523</v>
      </c>
      <c r="AS1528">
        <v>1</v>
      </c>
      <c r="AT1528" t="s">
        <v>14970</v>
      </c>
      <c r="AU1528">
        <v>1984</v>
      </c>
      <c r="AV1528" s="3">
        <v>31037</v>
      </c>
      <c r="AX1528" t="s">
        <v>14976</v>
      </c>
      <c r="BD1528" s="3">
        <v>31037</v>
      </c>
      <c r="BE1528" t="s">
        <v>14970</v>
      </c>
      <c r="BF1528" t="s">
        <v>297</v>
      </c>
      <c r="BH1528">
        <v>17124395</v>
      </c>
      <c r="BI1528">
        <v>1984</v>
      </c>
      <c r="BJ1528" t="b">
        <v>0</v>
      </c>
      <c r="BK1528" t="s">
        <v>14977</v>
      </c>
      <c r="BL1528">
        <v>0.43614765234103098</v>
      </c>
    </row>
    <row r="1529" spans="2:64" x14ac:dyDescent="0.25">
      <c r="B1529">
        <v>87538</v>
      </c>
      <c r="C1529" t="s">
        <v>14978</v>
      </c>
      <c r="D1529" s="6" t="s">
        <v>14979</v>
      </c>
      <c r="E1529" s="5">
        <v>30855</v>
      </c>
      <c r="F1529">
        <v>3</v>
      </c>
      <c r="G1529">
        <v>0</v>
      </c>
      <c r="H1529" s="9">
        <v>211434732.87421399</v>
      </c>
      <c r="I1529" s="9">
        <v>18625419.479267102</v>
      </c>
      <c r="J1529" s="9">
        <v>192809313.39494601</v>
      </c>
      <c r="K1529" s="10">
        <v>10.351944749999999</v>
      </c>
      <c r="O1529" s="9">
        <v>90815558</v>
      </c>
      <c r="P1529" s="9">
        <v>8000000</v>
      </c>
      <c r="Q1529" s="9">
        <v>82815558</v>
      </c>
      <c r="S1529" t="s">
        <v>2585</v>
      </c>
      <c r="T1529" t="s">
        <v>1307</v>
      </c>
      <c r="U1529" s="2">
        <v>138810</v>
      </c>
      <c r="V1529">
        <v>7.2</v>
      </c>
      <c r="X1529">
        <v>90</v>
      </c>
      <c r="Y1529" t="s">
        <v>14980</v>
      </c>
      <c r="Z1529">
        <v>126</v>
      </c>
      <c r="AA1529">
        <v>1</v>
      </c>
      <c r="AB1529">
        <v>1</v>
      </c>
      <c r="AC1529" t="s">
        <v>14981</v>
      </c>
      <c r="AD1529" t="s">
        <v>3727</v>
      </c>
      <c r="AE1529" t="s">
        <v>12089</v>
      </c>
      <c r="AF1529" t="s">
        <v>14982</v>
      </c>
      <c r="AG1529" t="s">
        <v>14983</v>
      </c>
      <c r="AH1529" t="s">
        <v>14984</v>
      </c>
      <c r="AJ1529" s="4">
        <v>35899</v>
      </c>
      <c r="AK1529" t="s">
        <v>4075</v>
      </c>
      <c r="AL1529" t="s">
        <v>152</v>
      </c>
      <c r="AM1529" t="s">
        <v>6006</v>
      </c>
      <c r="AN1529" t="s">
        <v>14979</v>
      </c>
      <c r="AO1529">
        <v>1603</v>
      </c>
      <c r="AP1529" s="1">
        <v>40392.850787037038</v>
      </c>
      <c r="AQ1529">
        <v>1984</v>
      </c>
      <c r="AR1529">
        <v>1430</v>
      </c>
      <c r="AS1529">
        <v>1</v>
      </c>
      <c r="AT1529" t="s">
        <v>14985</v>
      </c>
      <c r="AU1529">
        <v>1984</v>
      </c>
      <c r="AV1529" s="3">
        <v>30855</v>
      </c>
      <c r="AX1529" t="s">
        <v>14986</v>
      </c>
      <c r="BD1529" s="3">
        <v>30855</v>
      </c>
      <c r="BE1529" t="s">
        <v>14985</v>
      </c>
      <c r="BF1529" t="s">
        <v>897</v>
      </c>
      <c r="BG1529">
        <v>8000000</v>
      </c>
      <c r="BH1529">
        <v>90815558</v>
      </c>
      <c r="BI1529">
        <v>1984</v>
      </c>
      <c r="BJ1529" t="b">
        <v>0</v>
      </c>
      <c r="BK1529" t="s">
        <v>14987</v>
      </c>
      <c r="BL1529">
        <v>0.429520527519135</v>
      </c>
    </row>
    <row r="1530" spans="2:64" x14ac:dyDescent="0.25">
      <c r="B1530">
        <v>87544</v>
      </c>
      <c r="C1530" t="s">
        <v>14988</v>
      </c>
      <c r="D1530" s="6" t="s">
        <v>14989</v>
      </c>
      <c r="E1530" s="5">
        <v>30752</v>
      </c>
      <c r="F1530">
        <v>3</v>
      </c>
      <c r="G1530">
        <v>0</v>
      </c>
      <c r="S1530" t="s">
        <v>2585</v>
      </c>
      <c r="T1530" t="s">
        <v>14990</v>
      </c>
      <c r="U1530" s="2">
        <v>107391</v>
      </c>
      <c r="V1530">
        <v>8.1</v>
      </c>
      <c r="X1530">
        <v>87</v>
      </c>
      <c r="Y1530" t="s">
        <v>778</v>
      </c>
      <c r="Z1530">
        <v>117</v>
      </c>
      <c r="AA1530">
        <v>1</v>
      </c>
      <c r="AB1530">
        <v>1</v>
      </c>
      <c r="AC1530" t="s">
        <v>14991</v>
      </c>
      <c r="AD1530" t="s">
        <v>6400</v>
      </c>
      <c r="AE1530" t="s">
        <v>14992</v>
      </c>
      <c r="AF1530" t="s">
        <v>14993</v>
      </c>
      <c r="AG1530" t="s">
        <v>14994</v>
      </c>
      <c r="AH1530" t="s">
        <v>14995</v>
      </c>
      <c r="AJ1530" s="4">
        <v>38405</v>
      </c>
      <c r="AK1530" t="s">
        <v>4919</v>
      </c>
      <c r="AL1530" t="s">
        <v>7731</v>
      </c>
      <c r="AM1530" t="s">
        <v>14996</v>
      </c>
      <c r="AN1530" t="s">
        <v>14989</v>
      </c>
      <c r="AO1530">
        <v>297</v>
      </c>
      <c r="AP1530" s="1">
        <v>40165.289317129631</v>
      </c>
      <c r="AQ1530">
        <v>1984</v>
      </c>
      <c r="AR1530">
        <v>570</v>
      </c>
      <c r="AS1530">
        <v>1</v>
      </c>
      <c r="AT1530" t="s">
        <v>14997</v>
      </c>
      <c r="AU1530">
        <v>1984</v>
      </c>
      <c r="AV1530" s="3">
        <v>30752</v>
      </c>
      <c r="AX1530" t="s">
        <v>14998</v>
      </c>
      <c r="BL1530">
        <v>0.42496437920408198</v>
      </c>
    </row>
    <row r="1531" spans="2:64" x14ac:dyDescent="0.25">
      <c r="B1531">
        <v>87597</v>
      </c>
      <c r="C1531" t="s">
        <v>14999</v>
      </c>
      <c r="D1531" s="6" t="s">
        <v>15000</v>
      </c>
      <c r="E1531" s="5">
        <v>30876</v>
      </c>
      <c r="F1531">
        <v>3</v>
      </c>
      <c r="G1531">
        <v>0</v>
      </c>
      <c r="H1531" s="9">
        <v>51488769.354927897</v>
      </c>
      <c r="O1531" s="9">
        <v>22200789</v>
      </c>
      <c r="S1531" t="s">
        <v>2585</v>
      </c>
      <c r="T1531" t="s">
        <v>558</v>
      </c>
      <c r="U1531" s="2">
        <v>31054</v>
      </c>
      <c r="V1531">
        <v>6.7</v>
      </c>
      <c r="X1531">
        <v>76</v>
      </c>
      <c r="Y1531" t="s">
        <v>6097</v>
      </c>
      <c r="Z1531">
        <v>101</v>
      </c>
      <c r="AA1531">
        <v>1</v>
      </c>
      <c r="AB1531">
        <v>1</v>
      </c>
      <c r="AC1531" t="s">
        <v>15001</v>
      </c>
      <c r="AD1531" t="s">
        <v>12405</v>
      </c>
      <c r="AE1531" t="s">
        <v>15002</v>
      </c>
      <c r="AF1531" t="s">
        <v>15003</v>
      </c>
      <c r="AG1531" t="s">
        <v>15004</v>
      </c>
      <c r="AH1531" t="s">
        <v>15005</v>
      </c>
      <c r="AJ1531" s="4">
        <v>36319</v>
      </c>
      <c r="AK1531" t="s">
        <v>151</v>
      </c>
      <c r="AL1531" t="s">
        <v>152</v>
      </c>
      <c r="AM1531" t="s">
        <v>15006</v>
      </c>
      <c r="AN1531" t="s">
        <v>15000</v>
      </c>
      <c r="AO1531">
        <v>8363</v>
      </c>
      <c r="AP1531" s="1">
        <v>41544.064270833333</v>
      </c>
      <c r="AQ1531">
        <v>1984</v>
      </c>
      <c r="AR1531">
        <v>4633</v>
      </c>
      <c r="AS1531">
        <v>1</v>
      </c>
      <c r="AT1531" t="s">
        <v>15007</v>
      </c>
      <c r="AU1531">
        <v>1984</v>
      </c>
      <c r="AV1531" s="3">
        <v>30876</v>
      </c>
      <c r="AX1531" t="s">
        <v>15008</v>
      </c>
      <c r="BD1531" s="3">
        <v>30876</v>
      </c>
      <c r="BE1531" t="s">
        <v>15007</v>
      </c>
      <c r="BF1531" t="s">
        <v>297</v>
      </c>
      <c r="BH1531">
        <v>22200789</v>
      </c>
      <c r="BI1531">
        <v>1984</v>
      </c>
      <c r="BJ1531" t="b">
        <v>0</v>
      </c>
      <c r="BK1531" t="s">
        <v>15009</v>
      </c>
      <c r="BL1531">
        <v>0.43117730872460902</v>
      </c>
    </row>
    <row r="1532" spans="2:64" x14ac:dyDescent="0.25">
      <c r="B1532">
        <v>87644</v>
      </c>
      <c r="C1532" t="s">
        <v>15010</v>
      </c>
      <c r="D1532" s="6" t="s">
        <v>15011</v>
      </c>
      <c r="E1532" s="5">
        <v>30918</v>
      </c>
      <c r="F1532">
        <v>3</v>
      </c>
      <c r="G1532">
        <v>0</v>
      </c>
      <c r="S1532" t="s">
        <v>1022</v>
      </c>
      <c r="T1532" t="s">
        <v>1578</v>
      </c>
      <c r="U1532" s="2">
        <v>3494</v>
      </c>
      <c r="V1532">
        <v>7.8</v>
      </c>
      <c r="X1532">
        <v>100</v>
      </c>
      <c r="Y1532" t="s">
        <v>317</v>
      </c>
      <c r="Z1532">
        <v>141</v>
      </c>
      <c r="AA1532">
        <v>1</v>
      </c>
      <c r="AB1532">
        <v>1</v>
      </c>
      <c r="AC1532" t="s">
        <v>15012</v>
      </c>
      <c r="AD1532" t="s">
        <v>984</v>
      </c>
      <c r="AE1532" t="s">
        <v>11599</v>
      </c>
      <c r="AF1532" t="s">
        <v>15013</v>
      </c>
      <c r="AG1532" t="s">
        <v>15014</v>
      </c>
      <c r="AH1532" t="s">
        <v>15015</v>
      </c>
      <c r="AJ1532" s="4">
        <v>41863</v>
      </c>
      <c r="AK1532" t="s">
        <v>151</v>
      </c>
      <c r="AL1532" t="s">
        <v>152</v>
      </c>
      <c r="AM1532" t="s">
        <v>1107</v>
      </c>
      <c r="AN1532" t="s">
        <v>15011</v>
      </c>
      <c r="AO1532">
        <v>4368</v>
      </c>
      <c r="AP1532" s="1">
        <v>40873.702384259261</v>
      </c>
      <c r="AQ1532">
        <v>1984</v>
      </c>
      <c r="AR1532">
        <v>2866</v>
      </c>
      <c r="AS1532">
        <v>1</v>
      </c>
      <c r="AT1532" t="s">
        <v>15011</v>
      </c>
      <c r="AU1532">
        <v>1984</v>
      </c>
      <c r="AV1532" s="3">
        <v>30918</v>
      </c>
      <c r="AX1532" t="s">
        <v>15016</v>
      </c>
      <c r="BL1532">
        <v>0.43283408993008299</v>
      </c>
    </row>
    <row r="1533" spans="2:64" x14ac:dyDescent="0.25">
      <c r="B1533">
        <v>87755</v>
      </c>
      <c r="C1533" t="s">
        <v>15017</v>
      </c>
      <c r="D1533" s="6" t="s">
        <v>15018</v>
      </c>
      <c r="E1533" s="5">
        <v>30876</v>
      </c>
      <c r="F1533">
        <v>3</v>
      </c>
      <c r="G1533">
        <v>0</v>
      </c>
      <c r="H1533" s="9">
        <v>59220887.749241099</v>
      </c>
      <c r="O1533" s="9">
        <v>25534703</v>
      </c>
      <c r="S1533" t="s">
        <v>1380</v>
      </c>
      <c r="T1533" t="s">
        <v>1975</v>
      </c>
      <c r="U1533" s="2">
        <v>16182</v>
      </c>
      <c r="V1533">
        <v>6.9</v>
      </c>
      <c r="W1533">
        <v>64</v>
      </c>
      <c r="X1533">
        <v>81</v>
      </c>
      <c r="Y1533" t="s">
        <v>388</v>
      </c>
      <c r="Z1533">
        <v>94</v>
      </c>
      <c r="AA1533">
        <v>1</v>
      </c>
      <c r="AB1533">
        <v>1</v>
      </c>
      <c r="AC1533" t="s">
        <v>15019</v>
      </c>
      <c r="AD1533" t="s">
        <v>5329</v>
      </c>
      <c r="AE1533" t="s">
        <v>15020</v>
      </c>
      <c r="AF1533" t="s">
        <v>15021</v>
      </c>
      <c r="AG1533" t="s">
        <v>15022</v>
      </c>
      <c r="AH1533" t="s">
        <v>15023</v>
      </c>
      <c r="AJ1533" s="4">
        <v>37047</v>
      </c>
      <c r="AK1533" t="s">
        <v>151</v>
      </c>
      <c r="AL1533" t="s">
        <v>152</v>
      </c>
      <c r="AM1533" t="s">
        <v>15024</v>
      </c>
      <c r="AN1533" t="s">
        <v>15018</v>
      </c>
      <c r="AO1533">
        <v>8364</v>
      </c>
      <c r="AP1533" s="1">
        <v>41544.08116898148</v>
      </c>
      <c r="AQ1533">
        <v>1984</v>
      </c>
      <c r="AR1533">
        <v>4634</v>
      </c>
      <c r="AS1533">
        <v>1</v>
      </c>
      <c r="AT1533" t="s">
        <v>15025</v>
      </c>
      <c r="AU1533">
        <v>1984</v>
      </c>
      <c r="AV1533" s="3">
        <v>30876</v>
      </c>
      <c r="AX1533" t="s">
        <v>15026</v>
      </c>
      <c r="BD1533" s="3">
        <v>30876</v>
      </c>
      <c r="BE1533" t="s">
        <v>15025</v>
      </c>
      <c r="BF1533" t="s">
        <v>297</v>
      </c>
      <c r="BH1533">
        <v>25534703</v>
      </c>
      <c r="BI1533">
        <v>1984</v>
      </c>
      <c r="BJ1533" t="b">
        <v>0</v>
      </c>
      <c r="BK1533" t="s">
        <v>15027</v>
      </c>
      <c r="BL1533">
        <v>0.43117730872460902</v>
      </c>
    </row>
    <row r="1534" spans="2:64" x14ac:dyDescent="0.25">
      <c r="B1534">
        <v>87781</v>
      </c>
      <c r="C1534" t="s">
        <v>15028</v>
      </c>
      <c r="D1534" s="6" t="s">
        <v>15029</v>
      </c>
      <c r="E1534" s="5">
        <v>30813</v>
      </c>
      <c r="F1534">
        <v>1</v>
      </c>
      <c r="G1534">
        <v>0</v>
      </c>
      <c r="H1534" s="9">
        <v>111964624.699497</v>
      </c>
      <c r="O1534" s="9">
        <v>47951979</v>
      </c>
      <c r="S1534" t="s">
        <v>2585</v>
      </c>
      <c r="T1534" t="s">
        <v>1975</v>
      </c>
      <c r="U1534" s="2">
        <v>36313</v>
      </c>
      <c r="V1534">
        <v>7.5</v>
      </c>
      <c r="X1534">
        <v>81</v>
      </c>
      <c r="Y1534" t="s">
        <v>7418</v>
      </c>
      <c r="Z1534">
        <v>138</v>
      </c>
      <c r="AA1534">
        <v>1</v>
      </c>
      <c r="AB1534">
        <v>1</v>
      </c>
      <c r="AC1534" t="s">
        <v>15030</v>
      </c>
      <c r="AD1534" t="s">
        <v>15031</v>
      </c>
      <c r="AE1534" t="s">
        <v>13977</v>
      </c>
      <c r="AF1534" t="s">
        <v>15032</v>
      </c>
      <c r="AG1534" t="s">
        <v>15033</v>
      </c>
      <c r="AH1534" t="s">
        <v>15034</v>
      </c>
      <c r="AJ1534" s="4">
        <v>36984</v>
      </c>
      <c r="AK1534" t="s">
        <v>151</v>
      </c>
      <c r="AL1534" t="s">
        <v>152</v>
      </c>
      <c r="AM1534" t="s">
        <v>15035</v>
      </c>
      <c r="AN1534" t="s">
        <v>15029</v>
      </c>
      <c r="AO1534">
        <v>6961</v>
      </c>
      <c r="AP1534" s="1">
        <v>41378.418842592589</v>
      </c>
      <c r="AQ1534">
        <v>1984</v>
      </c>
      <c r="AR1534">
        <v>4053</v>
      </c>
      <c r="AS1534">
        <v>1</v>
      </c>
      <c r="AT1534" t="s">
        <v>15036</v>
      </c>
      <c r="AU1534">
        <v>1984</v>
      </c>
      <c r="AV1534" s="3">
        <v>30813</v>
      </c>
      <c r="AX1534" t="s">
        <v>15037</v>
      </c>
      <c r="BD1534" s="3">
        <v>30813</v>
      </c>
      <c r="BE1534" t="s">
        <v>15036</v>
      </c>
      <c r="BF1534" t="s">
        <v>317</v>
      </c>
      <c r="BH1534">
        <v>47951979</v>
      </c>
      <c r="BI1534">
        <v>1984</v>
      </c>
      <c r="BJ1534" t="b">
        <v>0</v>
      </c>
      <c r="BK1534" t="s">
        <v>15038</v>
      </c>
      <c r="BL1534">
        <v>0.42827794161503002</v>
      </c>
    </row>
    <row r="1535" spans="2:64" x14ac:dyDescent="0.25">
      <c r="B1535">
        <v>87799</v>
      </c>
      <c r="C1535" t="s">
        <v>15039</v>
      </c>
      <c r="D1535" s="6" t="s">
        <v>15040</v>
      </c>
      <c r="E1535" s="5">
        <v>31002</v>
      </c>
      <c r="F1535">
        <v>3</v>
      </c>
      <c r="G1535">
        <v>0</v>
      </c>
      <c r="H1535" s="9">
        <v>33474902.184235498</v>
      </c>
      <c r="O1535" s="9">
        <v>14600000</v>
      </c>
      <c r="S1535" t="s">
        <v>1022</v>
      </c>
      <c r="T1535" t="s">
        <v>887</v>
      </c>
      <c r="U1535" s="2">
        <v>14065</v>
      </c>
      <c r="V1535">
        <v>6.4</v>
      </c>
      <c r="X1535">
        <v>82</v>
      </c>
      <c r="Y1535" t="s">
        <v>15041</v>
      </c>
      <c r="Z1535">
        <v>95</v>
      </c>
      <c r="AA1535">
        <v>1</v>
      </c>
      <c r="AB1535">
        <v>1</v>
      </c>
      <c r="AC1535" t="s">
        <v>15042</v>
      </c>
      <c r="AD1535" t="s">
        <v>457</v>
      </c>
      <c r="AE1535" t="s">
        <v>15043</v>
      </c>
      <c r="AF1535" t="s">
        <v>15043</v>
      </c>
      <c r="AG1535" t="s">
        <v>15044</v>
      </c>
      <c r="AH1535" t="s">
        <v>15045</v>
      </c>
      <c r="AJ1535" s="4">
        <v>39147</v>
      </c>
      <c r="AK1535" t="s">
        <v>151</v>
      </c>
      <c r="AL1535" t="s">
        <v>152</v>
      </c>
      <c r="AM1535" t="s">
        <v>15046</v>
      </c>
      <c r="AN1535" t="s">
        <v>15040</v>
      </c>
      <c r="AO1535">
        <v>5695</v>
      </c>
      <c r="AP1535" s="1">
        <v>41142.321099537039</v>
      </c>
      <c r="AQ1535">
        <v>1984</v>
      </c>
      <c r="AR1535">
        <v>3489</v>
      </c>
      <c r="AS1535">
        <v>1</v>
      </c>
      <c r="AT1535" t="s">
        <v>15040</v>
      </c>
      <c r="AU1535">
        <v>1984</v>
      </c>
      <c r="AV1535" s="3">
        <v>31002</v>
      </c>
      <c r="AX1535" t="s">
        <v>15047</v>
      </c>
      <c r="BD1535" s="3">
        <v>31002</v>
      </c>
      <c r="BE1535" t="s">
        <v>15040</v>
      </c>
      <c r="BF1535" t="s">
        <v>850</v>
      </c>
      <c r="BH1535">
        <v>14600000</v>
      </c>
      <c r="BI1535">
        <v>1984</v>
      </c>
      <c r="BJ1535" t="b">
        <v>0</v>
      </c>
      <c r="BK1535" t="s">
        <v>15048</v>
      </c>
      <c r="BL1535">
        <v>0.43614765234103098</v>
      </c>
    </row>
    <row r="1536" spans="2:64" x14ac:dyDescent="0.25">
      <c r="B1536">
        <v>87800</v>
      </c>
      <c r="C1536" t="s">
        <v>15049</v>
      </c>
      <c r="D1536" s="6" t="s">
        <v>15050</v>
      </c>
      <c r="E1536" s="5">
        <v>30995</v>
      </c>
      <c r="F1536">
        <v>3</v>
      </c>
      <c r="G1536">
        <v>0</v>
      </c>
      <c r="H1536" s="9">
        <v>58476786.159696102</v>
      </c>
      <c r="I1536" s="9">
        <v>4127042.7350427299</v>
      </c>
      <c r="J1536" s="9">
        <v>54349743.424653299</v>
      </c>
      <c r="K1536" s="10">
        <v>13.1691738888888</v>
      </c>
      <c r="O1536" s="9">
        <v>25504513</v>
      </c>
      <c r="P1536" s="9">
        <v>1800000</v>
      </c>
      <c r="Q1536" s="9">
        <v>23704513</v>
      </c>
      <c r="S1536" t="s">
        <v>5439</v>
      </c>
      <c r="T1536" t="s">
        <v>2468</v>
      </c>
      <c r="U1536" s="2">
        <v>162051</v>
      </c>
      <c r="V1536">
        <v>7.5</v>
      </c>
      <c r="W1536">
        <v>78</v>
      </c>
      <c r="X1536">
        <v>94</v>
      </c>
      <c r="Y1536" t="s">
        <v>850</v>
      </c>
      <c r="Z1536">
        <v>91</v>
      </c>
      <c r="AA1536">
        <v>1</v>
      </c>
      <c r="AB1536">
        <v>1</v>
      </c>
      <c r="AC1536" t="s">
        <v>15051</v>
      </c>
      <c r="AD1536" t="s">
        <v>1391</v>
      </c>
      <c r="AE1536" t="s">
        <v>10847</v>
      </c>
      <c r="AF1536" t="s">
        <v>10847</v>
      </c>
      <c r="AG1536" t="s">
        <v>15052</v>
      </c>
      <c r="AH1536" t="s">
        <v>15053</v>
      </c>
      <c r="AI1536" t="s">
        <v>15054</v>
      </c>
      <c r="AJ1536" s="4">
        <v>37124</v>
      </c>
      <c r="AK1536" t="s">
        <v>151</v>
      </c>
      <c r="AL1536" t="s">
        <v>152</v>
      </c>
      <c r="AM1536" t="s">
        <v>15055</v>
      </c>
      <c r="AN1536" t="s">
        <v>15050</v>
      </c>
      <c r="AO1536">
        <v>7285</v>
      </c>
      <c r="AP1536" s="1">
        <v>41424.631064814814</v>
      </c>
      <c r="AQ1536">
        <v>1984</v>
      </c>
      <c r="AR1536">
        <v>4182</v>
      </c>
      <c r="AS1536">
        <v>1</v>
      </c>
      <c r="AT1536" t="s">
        <v>15056</v>
      </c>
      <c r="AU1536">
        <v>1984</v>
      </c>
      <c r="AV1536" s="3">
        <v>31002</v>
      </c>
      <c r="AX1536" t="s">
        <v>15057</v>
      </c>
      <c r="BD1536" s="3">
        <v>30995</v>
      </c>
      <c r="BE1536" t="s">
        <v>15056</v>
      </c>
      <c r="BF1536" t="s">
        <v>850</v>
      </c>
      <c r="BG1536">
        <v>1800000</v>
      </c>
      <c r="BH1536">
        <v>25504513</v>
      </c>
      <c r="BI1536">
        <v>1984</v>
      </c>
      <c r="BJ1536" t="b">
        <v>0</v>
      </c>
      <c r="BK1536" t="s">
        <v>15058</v>
      </c>
      <c r="BL1536">
        <v>0.43614765234103098</v>
      </c>
    </row>
    <row r="1537" spans="2:64" x14ac:dyDescent="0.25">
      <c r="B1537">
        <v>87814</v>
      </c>
      <c r="C1537" t="s">
        <v>15059</v>
      </c>
      <c r="D1537" s="6" t="s">
        <v>15060</v>
      </c>
      <c r="E1537" s="5">
        <v>31036</v>
      </c>
      <c r="F1537">
        <v>1</v>
      </c>
      <c r="G1537">
        <v>0</v>
      </c>
      <c r="T1537" t="s">
        <v>15061</v>
      </c>
      <c r="U1537" s="2">
        <v>4160</v>
      </c>
      <c r="V1537">
        <v>7.8</v>
      </c>
      <c r="Y1537" t="s">
        <v>7317</v>
      </c>
      <c r="Z1537">
        <v>113</v>
      </c>
      <c r="AA1537">
        <v>0</v>
      </c>
      <c r="AB1537">
        <v>0</v>
      </c>
      <c r="AC1537" t="s">
        <v>15062</v>
      </c>
      <c r="AD1537" t="s">
        <v>457</v>
      </c>
      <c r="AE1537" t="s">
        <v>15063</v>
      </c>
      <c r="AF1537" t="s">
        <v>15064</v>
      </c>
      <c r="AG1537" t="s">
        <v>15065</v>
      </c>
      <c r="AH1537" t="s">
        <v>15066</v>
      </c>
      <c r="AK1537" t="s">
        <v>4569</v>
      </c>
      <c r="AL1537" t="s">
        <v>4286</v>
      </c>
      <c r="AM1537" t="s">
        <v>1429</v>
      </c>
      <c r="AN1537" t="s">
        <v>15060</v>
      </c>
      <c r="AO1537">
        <v>8269</v>
      </c>
      <c r="AP1537" s="1">
        <v>41532.698148148149</v>
      </c>
      <c r="AQ1537">
        <v>1984</v>
      </c>
      <c r="AR1537">
        <v>4589</v>
      </c>
      <c r="AS1537">
        <v>1</v>
      </c>
      <c r="AT1537" t="s">
        <v>15067</v>
      </c>
      <c r="AU1537">
        <v>1984</v>
      </c>
      <c r="AV1537" s="3">
        <v>31036</v>
      </c>
      <c r="AX1537" t="s">
        <v>15068</v>
      </c>
      <c r="BL1537">
        <v>0.43614765234103098</v>
      </c>
    </row>
    <row r="1538" spans="2:64" x14ac:dyDescent="0.25">
      <c r="B1538">
        <v>87843</v>
      </c>
      <c r="C1538" t="s">
        <v>15069</v>
      </c>
      <c r="D1538" s="6" t="s">
        <v>15070</v>
      </c>
      <c r="E1538" s="5">
        <v>30834</v>
      </c>
      <c r="F1538">
        <v>1</v>
      </c>
      <c r="G1538">
        <v>0</v>
      </c>
      <c r="H1538" s="9">
        <v>12389414.845284401</v>
      </c>
      <c r="I1538" s="9">
        <v>69845323.047251597</v>
      </c>
      <c r="J1538" s="9">
        <v>-57455908.201967202</v>
      </c>
      <c r="K1538" s="10">
        <v>-0.82261639999999903</v>
      </c>
      <c r="O1538" s="9">
        <v>5321508</v>
      </c>
      <c r="P1538" s="9">
        <v>30000000</v>
      </c>
      <c r="Q1538" s="9">
        <v>-24678492</v>
      </c>
      <c r="S1538" t="s">
        <v>5439</v>
      </c>
      <c r="T1538" t="s">
        <v>768</v>
      </c>
      <c r="U1538" s="2">
        <v>240993</v>
      </c>
      <c r="V1538">
        <v>8.4</v>
      </c>
      <c r="X1538">
        <v>88</v>
      </c>
      <c r="Y1538" t="s">
        <v>1166</v>
      </c>
      <c r="Z1538">
        <v>229</v>
      </c>
      <c r="AA1538">
        <v>1</v>
      </c>
      <c r="AB1538">
        <v>1</v>
      </c>
      <c r="AC1538" t="s">
        <v>15071</v>
      </c>
      <c r="AD1538" t="s">
        <v>15072</v>
      </c>
      <c r="AE1538" t="s">
        <v>8402</v>
      </c>
      <c r="AF1538" t="s">
        <v>15073</v>
      </c>
      <c r="AG1538" t="s">
        <v>15074</v>
      </c>
      <c r="AH1538" t="s">
        <v>15075</v>
      </c>
      <c r="AJ1538" s="4">
        <v>37782</v>
      </c>
      <c r="AK1538" t="s">
        <v>15076</v>
      </c>
      <c r="AL1538" t="s">
        <v>7391</v>
      </c>
      <c r="AM1538" t="s">
        <v>15077</v>
      </c>
      <c r="AN1538" t="s">
        <v>15070</v>
      </c>
      <c r="AO1538">
        <v>12180</v>
      </c>
      <c r="AP1538" s="1">
        <v>42160.231111111112</v>
      </c>
      <c r="AQ1538">
        <v>1984</v>
      </c>
      <c r="AR1538">
        <v>6293</v>
      </c>
      <c r="AS1538">
        <v>1</v>
      </c>
      <c r="AT1538" t="s">
        <v>15078</v>
      </c>
      <c r="AU1538">
        <v>1984</v>
      </c>
      <c r="AV1538" s="3">
        <v>30834</v>
      </c>
      <c r="AX1538" t="s">
        <v>15079</v>
      </c>
      <c r="BD1538" s="3">
        <v>30834</v>
      </c>
      <c r="BE1538" t="s">
        <v>15078</v>
      </c>
      <c r="BF1538" t="s">
        <v>317</v>
      </c>
      <c r="BG1538">
        <v>30000000</v>
      </c>
      <c r="BH1538">
        <v>5321508</v>
      </c>
      <c r="BI1538">
        <v>1984</v>
      </c>
      <c r="BJ1538" t="b">
        <v>0</v>
      </c>
      <c r="BK1538" t="s">
        <v>15080</v>
      </c>
      <c r="BL1538">
        <v>0.429520527519135</v>
      </c>
    </row>
    <row r="1539" spans="2:64" x14ac:dyDescent="0.25">
      <c r="B1539">
        <v>87884</v>
      </c>
      <c r="C1539" t="s">
        <v>15081</v>
      </c>
      <c r="D1539" s="6" t="s">
        <v>15082</v>
      </c>
      <c r="E1539" s="5">
        <v>30995</v>
      </c>
      <c r="F1539">
        <v>1</v>
      </c>
      <c r="G1539">
        <v>0</v>
      </c>
      <c r="H1539" s="9">
        <v>4962784.9384995196</v>
      </c>
      <c r="O1539" s="9">
        <v>2164507</v>
      </c>
      <c r="S1539" t="s">
        <v>5439</v>
      </c>
      <c r="T1539" t="s">
        <v>3871</v>
      </c>
      <c r="U1539" s="2">
        <v>56268</v>
      </c>
      <c r="V1539">
        <v>8.1</v>
      </c>
      <c r="X1539">
        <v>100</v>
      </c>
      <c r="Y1539" t="s">
        <v>317</v>
      </c>
      <c r="Z1539">
        <v>145</v>
      </c>
      <c r="AA1539">
        <v>1</v>
      </c>
      <c r="AB1539">
        <v>0</v>
      </c>
      <c r="AC1539" t="s">
        <v>15083</v>
      </c>
      <c r="AD1539" t="s">
        <v>15084</v>
      </c>
      <c r="AE1539" t="s">
        <v>14273</v>
      </c>
      <c r="AF1539" t="s">
        <v>15085</v>
      </c>
      <c r="AG1539" t="s">
        <v>15086</v>
      </c>
      <c r="AH1539" t="s">
        <v>15087</v>
      </c>
      <c r="AJ1539" s="4">
        <v>38335</v>
      </c>
      <c r="AK1539" t="s">
        <v>151</v>
      </c>
      <c r="AL1539" t="s">
        <v>15088</v>
      </c>
      <c r="AM1539" t="s">
        <v>462</v>
      </c>
      <c r="AN1539" t="s">
        <v>15082</v>
      </c>
      <c r="AO1539">
        <v>639</v>
      </c>
      <c r="AP1539" s="1">
        <v>40316.398877314816</v>
      </c>
      <c r="AQ1539">
        <v>1984</v>
      </c>
      <c r="AR1539">
        <v>813</v>
      </c>
      <c r="AS1539">
        <v>1</v>
      </c>
      <c r="AT1539" t="s">
        <v>15082</v>
      </c>
      <c r="AU1539">
        <v>1984</v>
      </c>
      <c r="AV1539" s="3">
        <v>30944</v>
      </c>
      <c r="AX1539" t="s">
        <v>15089</v>
      </c>
      <c r="BD1539" s="3">
        <v>30995</v>
      </c>
      <c r="BE1539" t="s">
        <v>15082</v>
      </c>
      <c r="BF1539" t="s">
        <v>317</v>
      </c>
      <c r="BH1539">
        <v>2164507</v>
      </c>
      <c r="BI1539">
        <v>1984</v>
      </c>
      <c r="BJ1539" t="b">
        <v>0</v>
      </c>
      <c r="BK1539" t="s">
        <v>15090</v>
      </c>
      <c r="BL1539">
        <v>0.43614765234103098</v>
      </c>
    </row>
    <row r="1540" spans="2:64" x14ac:dyDescent="0.25">
      <c r="B1540">
        <v>87892</v>
      </c>
      <c r="C1540" t="s">
        <v>15091</v>
      </c>
      <c r="D1540" s="6" t="s">
        <v>15092</v>
      </c>
      <c r="E1540" s="5">
        <v>31030</v>
      </c>
      <c r="F1540">
        <v>3</v>
      </c>
      <c r="G1540">
        <v>0</v>
      </c>
      <c r="H1540" s="9">
        <v>62335892.109173797</v>
      </c>
      <c r="I1540" s="9">
        <v>63052041.785375103</v>
      </c>
      <c r="J1540" s="9">
        <v>-716149.67620132805</v>
      </c>
      <c r="K1540" s="10">
        <v>-1.1358072727272701E-2</v>
      </c>
      <c r="O1540" s="9">
        <v>27187653</v>
      </c>
      <c r="P1540" s="9">
        <v>27500000</v>
      </c>
      <c r="Q1540" s="9">
        <v>-312347</v>
      </c>
      <c r="S1540" t="s">
        <v>2585</v>
      </c>
      <c r="T1540" t="s">
        <v>2835</v>
      </c>
      <c r="U1540" s="2">
        <v>13909</v>
      </c>
      <c r="V1540">
        <v>7.4</v>
      </c>
      <c r="X1540">
        <v>85</v>
      </c>
      <c r="Y1540" t="s">
        <v>2426</v>
      </c>
      <c r="Z1540">
        <v>164</v>
      </c>
      <c r="AA1540">
        <v>1</v>
      </c>
      <c r="AB1540">
        <v>1</v>
      </c>
      <c r="AC1540" t="s">
        <v>15093</v>
      </c>
      <c r="AD1540" t="s">
        <v>15094</v>
      </c>
      <c r="AE1540" t="s">
        <v>3984</v>
      </c>
      <c r="AF1540" t="s">
        <v>15095</v>
      </c>
      <c r="AG1540" t="s">
        <v>15096</v>
      </c>
      <c r="AH1540" t="s">
        <v>15097</v>
      </c>
      <c r="AJ1540" s="4">
        <v>36970</v>
      </c>
      <c r="AK1540" t="s">
        <v>15098</v>
      </c>
      <c r="AL1540" t="s">
        <v>5787</v>
      </c>
      <c r="AM1540" t="s">
        <v>15099</v>
      </c>
      <c r="AN1540" t="s">
        <v>15092</v>
      </c>
      <c r="AO1540">
        <v>8520</v>
      </c>
      <c r="AP1540" s="1">
        <v>41567.886319444442</v>
      </c>
      <c r="AQ1540">
        <v>1984</v>
      </c>
      <c r="AR1540">
        <v>4725</v>
      </c>
      <c r="AS1540">
        <v>1</v>
      </c>
      <c r="AT1540" t="s">
        <v>15092</v>
      </c>
      <c r="AU1540">
        <v>1984</v>
      </c>
      <c r="AV1540" s="3">
        <v>31079</v>
      </c>
      <c r="AX1540" t="s">
        <v>15100</v>
      </c>
      <c r="BD1540" s="3">
        <v>31030</v>
      </c>
      <c r="BE1540" t="s">
        <v>15092</v>
      </c>
      <c r="BF1540" t="s">
        <v>317</v>
      </c>
      <c r="BG1540">
        <v>27500000</v>
      </c>
      <c r="BH1540">
        <v>27187653</v>
      </c>
      <c r="BI1540">
        <v>1984</v>
      </c>
      <c r="BJ1540" t="b">
        <v>0</v>
      </c>
      <c r="BK1540" t="s">
        <v>15101</v>
      </c>
      <c r="BL1540">
        <v>0.43614765234103098</v>
      </c>
    </row>
    <row r="1541" spans="2:64" x14ac:dyDescent="0.25">
      <c r="B1541">
        <v>87910</v>
      </c>
      <c r="C1541" t="s">
        <v>15111</v>
      </c>
      <c r="D1541" s="6" t="s">
        <v>15112</v>
      </c>
      <c r="E1541" s="5">
        <v>30897</v>
      </c>
      <c r="F1541">
        <v>1</v>
      </c>
      <c r="G1541">
        <v>0</v>
      </c>
      <c r="H1541" s="9">
        <v>18721561.421626698</v>
      </c>
      <c r="O1541" s="9">
        <v>8103330</v>
      </c>
      <c r="S1541" t="s">
        <v>2585</v>
      </c>
      <c r="T1541" t="s">
        <v>14990</v>
      </c>
      <c r="U1541" s="2">
        <v>11927</v>
      </c>
      <c r="V1541">
        <v>6.1</v>
      </c>
      <c r="X1541">
        <v>50</v>
      </c>
      <c r="Y1541" t="s">
        <v>1210</v>
      </c>
      <c r="Z1541">
        <v>102</v>
      </c>
      <c r="AA1541">
        <v>1</v>
      </c>
      <c r="AB1541">
        <v>1</v>
      </c>
      <c r="AC1541" t="s">
        <v>15113</v>
      </c>
      <c r="AD1541" t="s">
        <v>488</v>
      </c>
      <c r="AE1541" t="s">
        <v>14949</v>
      </c>
      <c r="AF1541" t="s">
        <v>15114</v>
      </c>
      <c r="AG1541" t="s">
        <v>15115</v>
      </c>
      <c r="AH1541" t="s">
        <v>15116</v>
      </c>
      <c r="AJ1541" s="4">
        <v>36788</v>
      </c>
      <c r="AK1541" t="s">
        <v>151</v>
      </c>
      <c r="AL1541" t="s">
        <v>152</v>
      </c>
      <c r="AM1541" t="s">
        <v>15117</v>
      </c>
      <c r="AN1541" t="s">
        <v>15112</v>
      </c>
      <c r="AO1541">
        <v>14437</v>
      </c>
      <c r="AP1541" s="1">
        <v>42752.692766203705</v>
      </c>
      <c r="AQ1541">
        <v>1984</v>
      </c>
      <c r="AR1541">
        <v>7402</v>
      </c>
      <c r="AS1541">
        <v>1</v>
      </c>
      <c r="AT1541" t="s">
        <v>15118</v>
      </c>
      <c r="AU1541">
        <v>1984</v>
      </c>
      <c r="AV1541" s="3">
        <v>30897</v>
      </c>
      <c r="AX1541" t="s">
        <v>15119</v>
      </c>
      <c r="BD1541" s="3">
        <v>30897</v>
      </c>
      <c r="BE1541" t="s">
        <v>15118</v>
      </c>
      <c r="BF1541" t="s">
        <v>3152</v>
      </c>
      <c r="BH1541">
        <v>8103330</v>
      </c>
      <c r="BI1541">
        <v>1984</v>
      </c>
      <c r="BJ1541" t="b">
        <v>0</v>
      </c>
      <c r="BK1541" t="s">
        <v>15120</v>
      </c>
      <c r="BL1541">
        <v>0.43283408993008299</v>
      </c>
    </row>
    <row r="1542" spans="2:64" x14ac:dyDescent="0.25">
      <c r="B1542">
        <v>87913</v>
      </c>
      <c r="C1542" t="s">
        <v>15121</v>
      </c>
      <c r="D1542" s="6" t="s">
        <v>15122</v>
      </c>
      <c r="E1542" s="5">
        <v>30995</v>
      </c>
      <c r="F1542">
        <v>1</v>
      </c>
      <c r="G1542">
        <v>0</v>
      </c>
      <c r="U1542">
        <v>240</v>
      </c>
      <c r="V1542">
        <v>6.2</v>
      </c>
      <c r="Y1542" t="s">
        <v>317</v>
      </c>
      <c r="Z1542">
        <v>120</v>
      </c>
      <c r="AA1542">
        <v>0</v>
      </c>
      <c r="AB1542">
        <v>0</v>
      </c>
      <c r="AD1542" t="s">
        <v>457</v>
      </c>
      <c r="AE1542" t="s">
        <v>14608</v>
      </c>
      <c r="AF1542" t="s">
        <v>15123</v>
      </c>
      <c r="AG1542" t="s">
        <v>15124</v>
      </c>
      <c r="AH1542" t="s">
        <v>15125</v>
      </c>
      <c r="AK1542" t="s">
        <v>4422</v>
      </c>
      <c r="AL1542" t="s">
        <v>5110</v>
      </c>
      <c r="AM1542" t="s">
        <v>232</v>
      </c>
      <c r="AN1542" t="s">
        <v>15122</v>
      </c>
      <c r="AO1542">
        <v>14701</v>
      </c>
      <c r="AP1542" s="1">
        <v>42818.569861111115</v>
      </c>
      <c r="AQ1542">
        <v>1984</v>
      </c>
      <c r="AR1542">
        <v>7530</v>
      </c>
      <c r="AS1542">
        <v>1</v>
      </c>
      <c r="AT1542" t="s">
        <v>15122</v>
      </c>
      <c r="AU1542">
        <v>1984</v>
      </c>
      <c r="AV1542" s="3">
        <v>30995</v>
      </c>
      <c r="AX1542" t="s">
        <v>15126</v>
      </c>
      <c r="BL1542">
        <v>0.43614765234103098</v>
      </c>
    </row>
    <row r="1543" spans="2:64" x14ac:dyDescent="0.25">
      <c r="B1543">
        <v>87928</v>
      </c>
      <c r="C1543" t="s">
        <v>15127</v>
      </c>
      <c r="D1543" s="6" t="s">
        <v>15128</v>
      </c>
      <c r="E1543" s="5">
        <v>30764</v>
      </c>
      <c r="F1543">
        <v>3</v>
      </c>
      <c r="G1543">
        <v>1</v>
      </c>
      <c r="H1543" s="9">
        <v>191072235.635555</v>
      </c>
      <c r="I1543" s="9">
        <v>10589122.8070175</v>
      </c>
      <c r="J1543" s="9">
        <v>180483112.828538</v>
      </c>
      <c r="K1543" s="10">
        <v>17.044198666666599</v>
      </c>
      <c r="O1543" s="9">
        <v>81198894</v>
      </c>
      <c r="P1543" s="9">
        <v>4500000</v>
      </c>
      <c r="Q1543" s="9">
        <v>76698894</v>
      </c>
      <c r="S1543" t="s">
        <v>5439</v>
      </c>
      <c r="T1543" t="s">
        <v>768</v>
      </c>
      <c r="U1543" s="2">
        <v>93991</v>
      </c>
      <c r="V1543">
        <v>6.7</v>
      </c>
      <c r="W1543">
        <v>41</v>
      </c>
      <c r="X1543">
        <v>41</v>
      </c>
      <c r="Y1543" t="s">
        <v>297</v>
      </c>
      <c r="Z1543">
        <v>96</v>
      </c>
      <c r="AA1543">
        <v>1</v>
      </c>
      <c r="AB1543">
        <v>1</v>
      </c>
      <c r="AC1543" t="s">
        <v>15129</v>
      </c>
      <c r="AD1543" t="s">
        <v>195</v>
      </c>
      <c r="AE1543" t="s">
        <v>15130</v>
      </c>
      <c r="AF1543" t="s">
        <v>15131</v>
      </c>
      <c r="AG1543" t="s">
        <v>15132</v>
      </c>
      <c r="AH1543" t="s">
        <v>15133</v>
      </c>
      <c r="AJ1543" s="4">
        <v>35703</v>
      </c>
      <c r="AK1543" t="s">
        <v>151</v>
      </c>
      <c r="AL1543" t="s">
        <v>152</v>
      </c>
      <c r="AM1543" t="s">
        <v>15134</v>
      </c>
      <c r="AN1543" t="s">
        <v>15128</v>
      </c>
      <c r="AO1543">
        <v>304</v>
      </c>
      <c r="AP1543" s="1">
        <v>40168.846956018519</v>
      </c>
      <c r="AQ1543">
        <v>1984</v>
      </c>
      <c r="AR1543">
        <v>575</v>
      </c>
      <c r="AS1543">
        <v>1</v>
      </c>
      <c r="AT1543" t="s">
        <v>15128</v>
      </c>
      <c r="AU1543">
        <v>1984</v>
      </c>
      <c r="AV1543" s="3">
        <v>30764</v>
      </c>
      <c r="AX1543" t="s">
        <v>15135</v>
      </c>
      <c r="BD1543" s="3">
        <v>30764</v>
      </c>
      <c r="BE1543" t="s">
        <v>15128</v>
      </c>
      <c r="BF1543" t="s">
        <v>297</v>
      </c>
      <c r="BG1543">
        <v>4500000</v>
      </c>
      <c r="BH1543">
        <v>81198894</v>
      </c>
      <c r="BI1543">
        <v>1984</v>
      </c>
      <c r="BJ1543" t="b">
        <v>0</v>
      </c>
      <c r="BK1543" t="s">
        <v>15136</v>
      </c>
      <c r="BL1543">
        <v>0.42496437920408198</v>
      </c>
    </row>
    <row r="1544" spans="2:64" x14ac:dyDescent="0.25">
      <c r="B1544">
        <v>87951</v>
      </c>
      <c r="C1544" t="s">
        <v>15137</v>
      </c>
      <c r="D1544" s="6" t="s">
        <v>15138</v>
      </c>
      <c r="E1544" s="5">
        <v>31037</v>
      </c>
      <c r="F1544">
        <v>3</v>
      </c>
      <c r="G1544">
        <v>1</v>
      </c>
      <c r="H1544" s="9">
        <v>60300679.962013297</v>
      </c>
      <c r="O1544" s="9">
        <v>26300000</v>
      </c>
      <c r="S1544" t="s">
        <v>2585</v>
      </c>
      <c r="T1544" t="s">
        <v>768</v>
      </c>
      <c r="U1544" s="2">
        <v>3779</v>
      </c>
      <c r="V1544">
        <v>5.4</v>
      </c>
      <c r="X1544">
        <v>14</v>
      </c>
      <c r="Y1544" t="s">
        <v>297</v>
      </c>
      <c r="Z1544">
        <v>96</v>
      </c>
      <c r="AA1544">
        <v>1</v>
      </c>
      <c r="AB1544">
        <v>1</v>
      </c>
      <c r="AC1544" t="s">
        <v>15139</v>
      </c>
      <c r="AE1544" t="s">
        <v>12254</v>
      </c>
      <c r="AF1544" t="s">
        <v>15140</v>
      </c>
      <c r="AG1544" t="s">
        <v>15141</v>
      </c>
      <c r="AH1544" t="s">
        <v>15142</v>
      </c>
      <c r="AJ1544" s="4">
        <v>38139</v>
      </c>
      <c r="AK1544" t="s">
        <v>151</v>
      </c>
      <c r="AL1544" t="s">
        <v>152</v>
      </c>
      <c r="AM1544" t="s">
        <v>15143</v>
      </c>
      <c r="AN1544" t="s">
        <v>15138</v>
      </c>
      <c r="AO1544">
        <v>8270</v>
      </c>
      <c r="AP1544" s="1">
        <v>41532.702164351853</v>
      </c>
      <c r="AQ1544">
        <v>1984</v>
      </c>
      <c r="AR1544">
        <v>4590</v>
      </c>
      <c r="AS1544">
        <v>1</v>
      </c>
      <c r="AT1544" t="s">
        <v>15138</v>
      </c>
      <c r="AU1544">
        <v>1984</v>
      </c>
      <c r="AV1544" s="3">
        <v>31037</v>
      </c>
      <c r="AX1544" t="s">
        <v>15144</v>
      </c>
      <c r="BD1544" s="3">
        <v>31037</v>
      </c>
      <c r="BE1544" t="s">
        <v>15138</v>
      </c>
      <c r="BF1544" t="s">
        <v>297</v>
      </c>
      <c r="BH1544">
        <v>26300000</v>
      </c>
      <c r="BI1544">
        <v>1984</v>
      </c>
      <c r="BJ1544" t="b">
        <v>0</v>
      </c>
      <c r="BK1544" t="s">
        <v>15145</v>
      </c>
      <c r="BL1544">
        <v>0.43614765234103098</v>
      </c>
    </row>
    <row r="1545" spans="2:64" x14ac:dyDescent="0.25">
      <c r="B1545">
        <v>87957</v>
      </c>
      <c r="C1545" t="s">
        <v>15146</v>
      </c>
      <c r="D1545" s="6" t="s">
        <v>15147</v>
      </c>
      <c r="E1545" s="5">
        <v>30890</v>
      </c>
      <c r="F1545">
        <v>3</v>
      </c>
      <c r="G1545">
        <v>0</v>
      </c>
      <c r="H1545" s="9">
        <v>158619147.19561899</v>
      </c>
      <c r="O1545" s="9">
        <v>68392977</v>
      </c>
      <c r="S1545" t="s">
        <v>5439</v>
      </c>
      <c r="T1545" t="s">
        <v>768</v>
      </c>
      <c r="U1545" s="2">
        <v>15900</v>
      </c>
      <c r="V1545">
        <v>6.5</v>
      </c>
      <c r="W1545">
        <v>52</v>
      </c>
      <c r="X1545">
        <v>68</v>
      </c>
      <c r="Y1545" t="s">
        <v>952</v>
      </c>
      <c r="Z1545">
        <v>111</v>
      </c>
      <c r="AA1545">
        <v>1</v>
      </c>
      <c r="AB1545">
        <v>1</v>
      </c>
      <c r="AC1545" t="s">
        <v>15148</v>
      </c>
      <c r="AD1545" t="s">
        <v>4792</v>
      </c>
      <c r="AE1545" t="s">
        <v>15149</v>
      </c>
      <c r="AF1545" t="s">
        <v>15150</v>
      </c>
      <c r="AG1545" t="s">
        <v>15151</v>
      </c>
      <c r="AH1545" t="s">
        <v>15152</v>
      </c>
      <c r="AJ1545" s="4">
        <v>38222</v>
      </c>
      <c r="AK1545" t="s">
        <v>151</v>
      </c>
      <c r="AL1545" t="s">
        <v>152</v>
      </c>
      <c r="AM1545" t="s">
        <v>15153</v>
      </c>
      <c r="AN1545" t="s">
        <v>15147</v>
      </c>
      <c r="AO1545">
        <v>7298</v>
      </c>
      <c r="AP1545" s="1">
        <v>41426.221354166664</v>
      </c>
      <c r="AQ1545">
        <v>1984</v>
      </c>
      <c r="AR1545">
        <v>4193</v>
      </c>
      <c r="AS1545">
        <v>1</v>
      </c>
      <c r="AT1545" t="s">
        <v>15147</v>
      </c>
      <c r="AU1545">
        <v>1984</v>
      </c>
      <c r="AV1545" s="3">
        <v>30890</v>
      </c>
      <c r="AX1545" t="s">
        <v>15154</v>
      </c>
      <c r="BD1545" s="3">
        <v>30890</v>
      </c>
      <c r="BE1545" t="s">
        <v>15147</v>
      </c>
      <c r="BF1545" t="s">
        <v>317</v>
      </c>
      <c r="BH1545">
        <v>68392977</v>
      </c>
      <c r="BI1545">
        <v>1984</v>
      </c>
      <c r="BJ1545" t="b">
        <v>0</v>
      </c>
      <c r="BK1545" t="s">
        <v>15155</v>
      </c>
      <c r="BL1545">
        <v>0.43117730872460902</v>
      </c>
    </row>
    <row r="1546" spans="2:64" x14ac:dyDescent="0.25">
      <c r="B1546">
        <v>87981</v>
      </c>
      <c r="C1546" t="s">
        <v>15156</v>
      </c>
      <c r="D1546" s="6" t="s">
        <v>15157</v>
      </c>
      <c r="E1546" s="5">
        <v>31002</v>
      </c>
      <c r="F1546">
        <v>1</v>
      </c>
      <c r="G1546">
        <v>0</v>
      </c>
      <c r="H1546" s="9">
        <v>317880.88106362702</v>
      </c>
      <c r="O1546" s="9">
        <v>138643</v>
      </c>
      <c r="S1546" t="s">
        <v>5439</v>
      </c>
      <c r="T1546" t="s">
        <v>768</v>
      </c>
      <c r="U1546" s="2">
        <v>4193</v>
      </c>
      <c r="V1546">
        <v>6</v>
      </c>
      <c r="Y1546" t="s">
        <v>6749</v>
      </c>
      <c r="Z1546">
        <v>95</v>
      </c>
      <c r="AA1546">
        <v>1</v>
      </c>
      <c r="AB1546">
        <v>0</v>
      </c>
      <c r="AC1546" t="s">
        <v>15158</v>
      </c>
      <c r="AD1546" t="s">
        <v>8812</v>
      </c>
      <c r="AE1546" t="s">
        <v>15159</v>
      </c>
      <c r="AF1546" t="s">
        <v>15160</v>
      </c>
      <c r="AG1546" t="s">
        <v>15161</v>
      </c>
      <c r="AH1546" t="s">
        <v>15162</v>
      </c>
      <c r="AJ1546" s="4">
        <v>34577</v>
      </c>
      <c r="AK1546" t="s">
        <v>151</v>
      </c>
      <c r="AL1546" t="s">
        <v>249</v>
      </c>
      <c r="AM1546" t="s">
        <v>161</v>
      </c>
      <c r="AN1546" t="s">
        <v>15157</v>
      </c>
      <c r="AO1546">
        <v>14707</v>
      </c>
      <c r="AP1546" s="1">
        <v>42819.955567129633</v>
      </c>
      <c r="AQ1546">
        <v>1984</v>
      </c>
      <c r="AR1546">
        <v>7532</v>
      </c>
      <c r="AS1546">
        <v>1</v>
      </c>
      <c r="AT1546" t="s">
        <v>15157</v>
      </c>
      <c r="AU1546">
        <v>1984</v>
      </c>
      <c r="AV1546" s="3">
        <v>31002</v>
      </c>
      <c r="AX1546" t="s">
        <v>15163</v>
      </c>
      <c r="BD1546" s="3">
        <v>31002</v>
      </c>
      <c r="BE1546" t="s">
        <v>15157</v>
      </c>
      <c r="BF1546" t="s">
        <v>850</v>
      </c>
      <c r="BH1546">
        <v>138643</v>
      </c>
      <c r="BI1546">
        <v>1984</v>
      </c>
      <c r="BJ1546" t="b">
        <v>0</v>
      </c>
      <c r="BK1546" t="s">
        <v>15164</v>
      </c>
      <c r="BL1546">
        <v>0.43614765234103098</v>
      </c>
    </row>
    <row r="1547" spans="2:64" x14ac:dyDescent="0.25">
      <c r="B1547">
        <v>87995</v>
      </c>
      <c r="C1547" t="s">
        <v>15165</v>
      </c>
      <c r="D1547" s="6" t="s">
        <v>15166</v>
      </c>
      <c r="E1547" s="5">
        <v>30743</v>
      </c>
      <c r="F1547">
        <v>2</v>
      </c>
      <c r="G1547">
        <v>0</v>
      </c>
      <c r="H1547" s="9">
        <v>5412218.3235867396</v>
      </c>
      <c r="I1547" s="9">
        <v>3529707.6023391802</v>
      </c>
      <c r="J1547" s="9">
        <v>1882510.7212475601</v>
      </c>
      <c r="K1547" s="10">
        <v>0.53333333333333299</v>
      </c>
      <c r="O1547" s="9">
        <v>2300000</v>
      </c>
      <c r="P1547" s="9">
        <v>1500000</v>
      </c>
      <c r="Q1547" s="9">
        <v>800000</v>
      </c>
      <c r="S1547" t="s">
        <v>5439</v>
      </c>
      <c r="T1547" t="s">
        <v>558</v>
      </c>
      <c r="U1547" s="2">
        <v>27089</v>
      </c>
      <c r="V1547">
        <v>6.9</v>
      </c>
      <c r="W1547">
        <v>75</v>
      </c>
      <c r="X1547">
        <v>98</v>
      </c>
      <c r="Y1547" t="s">
        <v>15167</v>
      </c>
      <c r="Z1547">
        <v>92</v>
      </c>
      <c r="AA1547">
        <v>1</v>
      </c>
      <c r="AB1547">
        <v>1</v>
      </c>
      <c r="AC1547" t="s">
        <v>15168</v>
      </c>
      <c r="AD1547" t="s">
        <v>1391</v>
      </c>
      <c r="AE1547" t="s">
        <v>15169</v>
      </c>
      <c r="AF1547" t="s">
        <v>15169</v>
      </c>
      <c r="AG1547" t="s">
        <v>15170</v>
      </c>
      <c r="AH1547" t="s">
        <v>15171</v>
      </c>
      <c r="AJ1547" s="4">
        <v>36766</v>
      </c>
      <c r="AK1547" t="s">
        <v>1885</v>
      </c>
      <c r="AL1547" t="s">
        <v>152</v>
      </c>
      <c r="AM1547" t="s">
        <v>15172</v>
      </c>
      <c r="AN1547" t="s">
        <v>15166</v>
      </c>
      <c r="AO1547">
        <v>7738</v>
      </c>
      <c r="AP1547" s="1">
        <v>41471.730879629627</v>
      </c>
      <c r="AQ1547">
        <v>1984</v>
      </c>
      <c r="AR1547">
        <v>4355</v>
      </c>
      <c r="AS1547">
        <v>1</v>
      </c>
      <c r="AT1547" t="s">
        <v>15166</v>
      </c>
      <c r="AU1547">
        <v>1984</v>
      </c>
      <c r="AV1547" s="3">
        <v>30743</v>
      </c>
      <c r="AX1547" t="s">
        <v>15173</v>
      </c>
      <c r="BD1547" s="3">
        <v>30743</v>
      </c>
      <c r="BE1547" t="s">
        <v>15166</v>
      </c>
      <c r="BF1547" t="s">
        <v>297</v>
      </c>
      <c r="BG1547">
        <v>1500000</v>
      </c>
      <c r="BH1547">
        <v>2300000</v>
      </c>
      <c r="BI1547">
        <v>1984</v>
      </c>
      <c r="BJ1547" t="b">
        <v>0</v>
      </c>
      <c r="BK1547" t="s">
        <v>15174</v>
      </c>
      <c r="BL1547">
        <v>0.42496437920408198</v>
      </c>
    </row>
    <row r="1548" spans="2:64" x14ac:dyDescent="0.25">
      <c r="B1548">
        <v>88000</v>
      </c>
      <c r="C1548" t="s">
        <v>15175</v>
      </c>
      <c r="D1548" s="6" t="s">
        <v>15176</v>
      </c>
      <c r="E1548" s="5">
        <v>30883</v>
      </c>
      <c r="F1548">
        <v>1</v>
      </c>
      <c r="G1548">
        <v>0</v>
      </c>
      <c r="H1548" s="9">
        <v>94797316.957387105</v>
      </c>
      <c r="O1548" s="9">
        <v>40874452</v>
      </c>
      <c r="S1548" t="s">
        <v>5439</v>
      </c>
      <c r="T1548" t="s">
        <v>3871</v>
      </c>
      <c r="U1548" s="2">
        <v>42035</v>
      </c>
      <c r="V1548">
        <v>6.6</v>
      </c>
      <c r="W1548">
        <v>41</v>
      </c>
      <c r="X1548">
        <v>70</v>
      </c>
      <c r="Y1548" t="s">
        <v>297</v>
      </c>
      <c r="Z1548">
        <v>90</v>
      </c>
      <c r="AA1548">
        <v>1</v>
      </c>
      <c r="AB1548">
        <v>1</v>
      </c>
      <c r="AC1548" t="s">
        <v>15177</v>
      </c>
      <c r="AE1548" t="s">
        <v>15178</v>
      </c>
      <c r="AF1548" t="s">
        <v>15179</v>
      </c>
      <c r="AG1548" t="s">
        <v>15180</v>
      </c>
      <c r="AH1548" t="s">
        <v>15181</v>
      </c>
      <c r="AJ1548" s="4">
        <v>39147</v>
      </c>
      <c r="AK1548" t="s">
        <v>151</v>
      </c>
      <c r="AL1548" t="s">
        <v>152</v>
      </c>
      <c r="AM1548" t="s">
        <v>15182</v>
      </c>
      <c r="AN1548" t="s">
        <v>15176</v>
      </c>
      <c r="AO1548">
        <v>10829</v>
      </c>
      <c r="AP1548" s="1">
        <v>41898.153877314813</v>
      </c>
      <c r="AQ1548">
        <v>1984</v>
      </c>
      <c r="AR1548">
        <v>5751</v>
      </c>
      <c r="AS1548">
        <v>1</v>
      </c>
      <c r="AT1548" t="s">
        <v>15176</v>
      </c>
      <c r="AU1548">
        <v>1984</v>
      </c>
      <c r="AV1548" s="3">
        <v>30904</v>
      </c>
      <c r="AX1548" t="s">
        <v>15183</v>
      </c>
      <c r="BD1548" s="3">
        <v>30883</v>
      </c>
      <c r="BE1548" t="s">
        <v>15176</v>
      </c>
      <c r="BF1548" t="s">
        <v>297</v>
      </c>
      <c r="BH1548">
        <v>40874452</v>
      </c>
      <c r="BI1548">
        <v>1984</v>
      </c>
      <c r="BJ1548" t="b">
        <v>0</v>
      </c>
      <c r="BK1548" t="s">
        <v>15184</v>
      </c>
      <c r="BL1548">
        <v>0.43117730872460902</v>
      </c>
    </row>
    <row r="1549" spans="2:64" x14ac:dyDescent="0.25">
      <c r="B1549">
        <v>88040</v>
      </c>
      <c r="C1549" t="s">
        <v>15185</v>
      </c>
      <c r="D1549" s="6" t="s">
        <v>15186</v>
      </c>
      <c r="E1549" s="5">
        <v>30988</v>
      </c>
      <c r="F1549">
        <v>3</v>
      </c>
      <c r="G1549">
        <v>0</v>
      </c>
      <c r="S1549" t="s">
        <v>2585</v>
      </c>
      <c r="T1549" t="s">
        <v>15187</v>
      </c>
      <c r="U1549" s="2">
        <v>2549</v>
      </c>
      <c r="V1549">
        <v>8.1999999999999993</v>
      </c>
      <c r="Y1549" t="s">
        <v>317</v>
      </c>
      <c r="Z1549">
        <v>107</v>
      </c>
      <c r="AA1549">
        <v>0</v>
      </c>
      <c r="AB1549">
        <v>0</v>
      </c>
      <c r="AC1549" t="s">
        <v>15188</v>
      </c>
      <c r="AD1549" t="s">
        <v>15189</v>
      </c>
      <c r="AE1549" t="s">
        <v>15190</v>
      </c>
      <c r="AF1549" t="s">
        <v>15191</v>
      </c>
      <c r="AG1549" t="s">
        <v>15192</v>
      </c>
      <c r="AH1549" t="s">
        <v>15193</v>
      </c>
      <c r="AK1549" t="s">
        <v>4422</v>
      </c>
      <c r="AL1549" t="s">
        <v>5110</v>
      </c>
      <c r="AM1549" t="s">
        <v>7954</v>
      </c>
      <c r="AN1549" t="s">
        <v>15186</v>
      </c>
      <c r="AO1549">
        <v>14417</v>
      </c>
      <c r="AP1549" s="1">
        <v>42747.58693287037</v>
      </c>
      <c r="AQ1549">
        <v>1984</v>
      </c>
      <c r="AR1549">
        <v>7391</v>
      </c>
      <c r="AS1549">
        <v>1</v>
      </c>
      <c r="AT1549" t="s">
        <v>15194</v>
      </c>
      <c r="AU1549">
        <v>1984</v>
      </c>
      <c r="AV1549" s="3">
        <v>30988</v>
      </c>
      <c r="AX1549" t="s">
        <v>15195</v>
      </c>
      <c r="BL1549">
        <v>0.43614765234103098</v>
      </c>
    </row>
    <row r="1550" spans="2:64" x14ac:dyDescent="0.25">
      <c r="B1550">
        <v>88117</v>
      </c>
      <c r="C1550" t="s">
        <v>15203</v>
      </c>
      <c r="D1550" s="6" t="s">
        <v>15204</v>
      </c>
      <c r="E1550" s="5">
        <v>30995</v>
      </c>
      <c r="F1550">
        <v>3</v>
      </c>
      <c r="G1550">
        <v>1</v>
      </c>
      <c r="H1550" s="9">
        <v>5712423.2736942004</v>
      </c>
      <c r="O1550" s="9">
        <v>2491460</v>
      </c>
      <c r="S1550" t="s">
        <v>5439</v>
      </c>
      <c r="T1550" t="s">
        <v>15205</v>
      </c>
      <c r="U1550" s="2">
        <v>10137</v>
      </c>
      <c r="V1550">
        <v>5.9</v>
      </c>
      <c r="X1550">
        <v>31</v>
      </c>
      <c r="Y1550" t="s">
        <v>6749</v>
      </c>
      <c r="Z1550">
        <v>79</v>
      </c>
      <c r="AA1550">
        <v>1</v>
      </c>
      <c r="AB1550">
        <v>1</v>
      </c>
      <c r="AC1550" t="s">
        <v>15206</v>
      </c>
      <c r="AE1550" t="s">
        <v>15207</v>
      </c>
      <c r="AF1550" t="s">
        <v>15208</v>
      </c>
      <c r="AG1550" t="s">
        <v>15209</v>
      </c>
      <c r="AH1550" t="s">
        <v>15210</v>
      </c>
      <c r="AJ1550" s="4">
        <v>37901</v>
      </c>
      <c r="AK1550" t="s">
        <v>151</v>
      </c>
      <c r="AL1550" t="s">
        <v>152</v>
      </c>
      <c r="AM1550" t="s">
        <v>9370</v>
      </c>
      <c r="AN1550" t="s">
        <v>15204</v>
      </c>
      <c r="AO1550">
        <v>13157</v>
      </c>
      <c r="AP1550" s="1">
        <v>42401.113391203704</v>
      </c>
      <c r="AQ1550">
        <v>1984</v>
      </c>
      <c r="AR1550">
        <v>6703</v>
      </c>
      <c r="AS1550">
        <v>1</v>
      </c>
      <c r="AT1550" t="s">
        <v>15204</v>
      </c>
      <c r="AU1550">
        <v>1984</v>
      </c>
      <c r="AV1550" s="3">
        <v>30995</v>
      </c>
      <c r="AX1550" t="s">
        <v>15211</v>
      </c>
      <c r="BD1550" s="3">
        <v>30995</v>
      </c>
      <c r="BE1550" t="s">
        <v>15204</v>
      </c>
      <c r="BF1550" t="s">
        <v>850</v>
      </c>
      <c r="BH1550">
        <v>2491460</v>
      </c>
      <c r="BI1550">
        <v>1984</v>
      </c>
      <c r="BJ1550" t="b">
        <v>0</v>
      </c>
      <c r="BK1550" t="s">
        <v>15212</v>
      </c>
      <c r="BL1550">
        <v>0.43614765234103098</v>
      </c>
    </row>
    <row r="1551" spans="2:64" x14ac:dyDescent="0.25">
      <c r="B1551">
        <v>88128</v>
      </c>
      <c r="C1551" t="s">
        <v>15213</v>
      </c>
      <c r="D1551" s="6" t="s">
        <v>15214</v>
      </c>
      <c r="E1551" s="5">
        <v>30806</v>
      </c>
      <c r="F1551">
        <v>3</v>
      </c>
      <c r="G1551">
        <v>0</v>
      </c>
      <c r="H1551" s="9">
        <v>55305269.542204998</v>
      </c>
      <c r="O1551" s="9">
        <v>23686027</v>
      </c>
      <c r="S1551" t="s">
        <v>2585</v>
      </c>
      <c r="T1551" t="s">
        <v>1196</v>
      </c>
      <c r="U1551" s="2">
        <v>81667</v>
      </c>
      <c r="V1551">
        <v>7.2</v>
      </c>
      <c r="W1551">
        <v>61</v>
      </c>
      <c r="X1551">
        <v>86</v>
      </c>
      <c r="Y1551" t="s">
        <v>441</v>
      </c>
      <c r="Z1551">
        <v>93</v>
      </c>
      <c r="AA1551">
        <v>1</v>
      </c>
      <c r="AB1551">
        <v>1</v>
      </c>
      <c r="AC1551" t="s">
        <v>15215</v>
      </c>
      <c r="AD1551" t="s">
        <v>932</v>
      </c>
      <c r="AE1551" t="s">
        <v>15216</v>
      </c>
      <c r="AF1551" t="s">
        <v>15216</v>
      </c>
      <c r="AG1551" t="s">
        <v>15217</v>
      </c>
      <c r="AH1551" t="s">
        <v>15218</v>
      </c>
      <c r="AJ1551" s="4">
        <v>36809</v>
      </c>
      <c r="AK1551" t="s">
        <v>151</v>
      </c>
      <c r="AL1551" t="s">
        <v>152</v>
      </c>
      <c r="AM1551" t="s">
        <v>15219</v>
      </c>
      <c r="AN1551" t="s">
        <v>15214</v>
      </c>
      <c r="AO1551">
        <v>1408</v>
      </c>
      <c r="AP1551" s="1">
        <v>40383.22855324074</v>
      </c>
      <c r="AQ1551">
        <v>1984</v>
      </c>
      <c r="AR1551">
        <v>1296</v>
      </c>
      <c r="AS1551">
        <v>1</v>
      </c>
      <c r="AT1551" t="s">
        <v>15214</v>
      </c>
      <c r="AU1551">
        <v>1984</v>
      </c>
      <c r="AV1551" s="3">
        <v>30806</v>
      </c>
      <c r="AX1551" t="s">
        <v>15220</v>
      </c>
      <c r="BD1551" s="3">
        <v>30806</v>
      </c>
      <c r="BE1551" t="s">
        <v>15214</v>
      </c>
      <c r="BF1551" t="s">
        <v>297</v>
      </c>
      <c r="BH1551">
        <v>23686027</v>
      </c>
      <c r="BI1551">
        <v>1984</v>
      </c>
      <c r="BJ1551" t="b">
        <v>0</v>
      </c>
      <c r="BK1551" t="s">
        <v>15221</v>
      </c>
      <c r="BL1551">
        <v>0.42827794161503002</v>
      </c>
    </row>
    <row r="1552" spans="2:64" x14ac:dyDescent="0.25">
      <c r="B1552">
        <v>88146</v>
      </c>
      <c r="C1552" t="s">
        <v>15222</v>
      </c>
      <c r="D1552" s="6" t="s">
        <v>15223</v>
      </c>
      <c r="E1552" s="5">
        <v>30939</v>
      </c>
      <c r="F1552">
        <v>0</v>
      </c>
      <c r="G1552">
        <v>0</v>
      </c>
      <c r="H1552" s="9">
        <v>50815687.619047597</v>
      </c>
      <c r="O1552" s="9">
        <v>22100000</v>
      </c>
      <c r="S1552" t="s">
        <v>2585</v>
      </c>
      <c r="T1552" t="s">
        <v>1975</v>
      </c>
      <c r="U1552" s="2">
        <v>7114</v>
      </c>
      <c r="V1552">
        <v>7.2</v>
      </c>
      <c r="X1552">
        <v>89</v>
      </c>
      <c r="Y1552" t="s">
        <v>1445</v>
      </c>
      <c r="Z1552">
        <v>101</v>
      </c>
      <c r="AA1552">
        <v>1</v>
      </c>
      <c r="AB1552">
        <v>1</v>
      </c>
      <c r="AC1552" t="s">
        <v>15224</v>
      </c>
      <c r="AD1552" t="s">
        <v>15225</v>
      </c>
      <c r="AE1552" t="s">
        <v>9224</v>
      </c>
      <c r="AF1552" t="s">
        <v>15226</v>
      </c>
      <c r="AG1552" t="s">
        <v>15227</v>
      </c>
      <c r="AH1552" t="s">
        <v>15228</v>
      </c>
      <c r="AJ1552" s="4">
        <v>37131</v>
      </c>
      <c r="AK1552" t="s">
        <v>151</v>
      </c>
      <c r="AL1552" t="s">
        <v>152</v>
      </c>
      <c r="AM1552" t="s">
        <v>5522</v>
      </c>
      <c r="AN1552" t="s">
        <v>15223</v>
      </c>
      <c r="AO1552">
        <v>4131</v>
      </c>
      <c r="AP1552" s="1">
        <v>40822.638553240744</v>
      </c>
      <c r="AQ1552">
        <v>1984</v>
      </c>
      <c r="AR1552">
        <v>2742</v>
      </c>
      <c r="AS1552">
        <v>1</v>
      </c>
      <c r="AT1552" t="s">
        <v>15223</v>
      </c>
      <c r="AU1552">
        <v>1984</v>
      </c>
      <c r="AV1552" s="3">
        <v>30988</v>
      </c>
      <c r="AX1552" t="s">
        <v>15229</v>
      </c>
      <c r="BD1552" s="3">
        <v>30939</v>
      </c>
      <c r="BE1552" t="s">
        <v>15223</v>
      </c>
      <c r="BF1552" t="s">
        <v>317</v>
      </c>
      <c r="BH1552">
        <v>22100000</v>
      </c>
      <c r="BI1552">
        <v>1984</v>
      </c>
      <c r="BJ1552" t="b">
        <v>0</v>
      </c>
      <c r="BK1552" t="s">
        <v>15230</v>
      </c>
      <c r="BL1552">
        <v>0.434905066436926</v>
      </c>
    </row>
    <row r="1553" spans="2:64" x14ac:dyDescent="0.25">
      <c r="B1553">
        <v>88161</v>
      </c>
      <c r="C1553" t="s">
        <v>15231</v>
      </c>
      <c r="D1553" s="6" t="s">
        <v>15232</v>
      </c>
      <c r="E1553" s="5">
        <v>30750</v>
      </c>
      <c r="F1553">
        <v>1</v>
      </c>
      <c r="G1553">
        <v>0</v>
      </c>
      <c r="H1553" s="9">
        <v>147305275.60272899</v>
      </c>
      <c r="I1553" s="9">
        <v>18825107.212475602</v>
      </c>
      <c r="J1553" s="9">
        <v>128480168.39025301</v>
      </c>
      <c r="K1553" s="10">
        <v>6.8249368749999997</v>
      </c>
      <c r="O1553" s="9">
        <v>62599495</v>
      </c>
      <c r="P1553" s="9">
        <v>8000000</v>
      </c>
      <c r="Q1553" s="9">
        <v>54599495</v>
      </c>
      <c r="S1553" t="s">
        <v>2585</v>
      </c>
      <c r="T1553" t="s">
        <v>15233</v>
      </c>
      <c r="U1553" s="2">
        <v>57985</v>
      </c>
      <c r="V1553">
        <v>6.2</v>
      </c>
      <c r="X1553">
        <v>92</v>
      </c>
      <c r="Y1553" t="s">
        <v>2566</v>
      </c>
      <c r="Z1553">
        <v>111</v>
      </c>
      <c r="AA1553">
        <v>1</v>
      </c>
      <c r="AB1553">
        <v>1</v>
      </c>
      <c r="AC1553" t="s">
        <v>15234</v>
      </c>
      <c r="AD1553" t="s">
        <v>7748</v>
      </c>
      <c r="AE1553" t="s">
        <v>15235</v>
      </c>
      <c r="AF1553" t="s">
        <v>15236</v>
      </c>
      <c r="AG1553" t="s">
        <v>15237</v>
      </c>
      <c r="AH1553" t="s">
        <v>15238</v>
      </c>
      <c r="AJ1553" s="4">
        <v>36235</v>
      </c>
      <c r="AK1553" t="s">
        <v>5798</v>
      </c>
      <c r="AL1553" t="s">
        <v>152</v>
      </c>
      <c r="AM1553" t="s">
        <v>15239</v>
      </c>
      <c r="AN1553" t="s">
        <v>15232</v>
      </c>
      <c r="AO1553">
        <v>6556</v>
      </c>
      <c r="AP1553" s="1">
        <v>41314.623287037037</v>
      </c>
      <c r="AQ1553">
        <v>1984</v>
      </c>
      <c r="AR1553">
        <v>3885</v>
      </c>
      <c r="AS1553">
        <v>1</v>
      </c>
      <c r="AT1553" t="s">
        <v>15232</v>
      </c>
      <c r="AU1553">
        <v>1984</v>
      </c>
      <c r="AV1553" s="3">
        <v>30750</v>
      </c>
      <c r="AX1553" t="s">
        <v>15240</v>
      </c>
      <c r="BD1553" s="3">
        <v>30750</v>
      </c>
      <c r="BE1553" t="s">
        <v>15232</v>
      </c>
      <c r="BF1553" t="s">
        <v>297</v>
      </c>
      <c r="BG1553">
        <v>8000000</v>
      </c>
      <c r="BH1553">
        <v>62599495</v>
      </c>
      <c r="BI1553">
        <v>1984</v>
      </c>
      <c r="BJ1553" t="b">
        <v>0</v>
      </c>
      <c r="BK1553" t="s">
        <v>15241</v>
      </c>
      <c r="BL1553">
        <v>0.42496437920408198</v>
      </c>
    </row>
    <row r="1554" spans="2:64" x14ac:dyDescent="0.25">
      <c r="B1554">
        <v>88170</v>
      </c>
      <c r="C1554" t="s">
        <v>15242</v>
      </c>
      <c r="D1554" s="6" t="s">
        <v>15243</v>
      </c>
      <c r="E1554" s="5">
        <v>30834</v>
      </c>
      <c r="F1554">
        <v>1</v>
      </c>
      <c r="G1554">
        <v>0</v>
      </c>
      <c r="H1554" s="9">
        <v>178038163.72104099</v>
      </c>
      <c r="I1554" s="9">
        <v>41907193.828350998</v>
      </c>
      <c r="J1554" s="9">
        <v>136130969.89269</v>
      </c>
      <c r="K1554" s="10">
        <v>3.2483914444444402</v>
      </c>
      <c r="O1554" s="9">
        <v>76471046</v>
      </c>
      <c r="P1554" s="9">
        <v>18000000</v>
      </c>
      <c r="Q1554" s="9">
        <v>58471046</v>
      </c>
      <c r="S1554" t="s">
        <v>2585</v>
      </c>
      <c r="T1554" t="s">
        <v>887</v>
      </c>
      <c r="U1554" s="2">
        <v>62457</v>
      </c>
      <c r="V1554">
        <v>6.7</v>
      </c>
      <c r="W1554">
        <v>55</v>
      </c>
      <c r="X1554">
        <v>79</v>
      </c>
      <c r="Y1554" t="s">
        <v>6097</v>
      </c>
      <c r="Z1554">
        <v>105</v>
      </c>
      <c r="AA1554">
        <v>1</v>
      </c>
      <c r="AB1554">
        <v>1</v>
      </c>
      <c r="AC1554" t="s">
        <v>15244</v>
      </c>
      <c r="AD1554" t="s">
        <v>15245</v>
      </c>
      <c r="AE1554" t="s">
        <v>15246</v>
      </c>
      <c r="AF1554" t="s">
        <v>15247</v>
      </c>
      <c r="AG1554" t="s">
        <v>13071</v>
      </c>
      <c r="AH1554" t="s">
        <v>15248</v>
      </c>
      <c r="AJ1554" s="4">
        <v>36634</v>
      </c>
      <c r="AK1554" t="s">
        <v>15249</v>
      </c>
      <c r="AL1554" t="s">
        <v>152</v>
      </c>
      <c r="AM1554" t="s">
        <v>15250</v>
      </c>
      <c r="AN1554" t="s">
        <v>15243</v>
      </c>
      <c r="AO1554">
        <v>1418</v>
      </c>
      <c r="AP1554" s="1">
        <v>40384.195451388892</v>
      </c>
      <c r="AQ1554">
        <v>1984</v>
      </c>
      <c r="AR1554">
        <v>1304</v>
      </c>
      <c r="AS1554">
        <v>1</v>
      </c>
      <c r="AT1554" t="s">
        <v>15243</v>
      </c>
      <c r="AU1554">
        <v>1984</v>
      </c>
      <c r="AV1554" s="3">
        <v>30834</v>
      </c>
      <c r="AX1554" t="s">
        <v>15251</v>
      </c>
      <c r="BD1554" s="3">
        <v>30834</v>
      </c>
      <c r="BE1554" t="s">
        <v>15243</v>
      </c>
      <c r="BF1554" t="s">
        <v>3152</v>
      </c>
      <c r="BG1554">
        <v>18000000</v>
      </c>
      <c r="BH1554">
        <v>76471046</v>
      </c>
      <c r="BI1554">
        <v>1984</v>
      </c>
      <c r="BJ1554" t="b">
        <v>0</v>
      </c>
      <c r="BK1554" t="s">
        <v>15252</v>
      </c>
      <c r="BL1554">
        <v>0.429520527519135</v>
      </c>
    </row>
    <row r="1555" spans="2:64" x14ac:dyDescent="0.25">
      <c r="B1555">
        <v>88172</v>
      </c>
      <c r="C1555" t="s">
        <v>15253</v>
      </c>
      <c r="D1555" s="6" t="s">
        <v>15254</v>
      </c>
      <c r="E1555" s="5">
        <v>31030</v>
      </c>
      <c r="F1555">
        <v>0</v>
      </c>
      <c r="G1555">
        <v>0</v>
      </c>
      <c r="H1555" s="9">
        <v>65803403.608736902</v>
      </c>
      <c r="O1555" s="9">
        <v>28700000</v>
      </c>
      <c r="S1555" t="s">
        <v>2585</v>
      </c>
      <c r="T1555" t="s">
        <v>1307</v>
      </c>
      <c r="U1555" s="2">
        <v>35260</v>
      </c>
      <c r="V1555">
        <v>7</v>
      </c>
      <c r="W1555">
        <v>71</v>
      </c>
      <c r="X1555">
        <v>81</v>
      </c>
      <c r="Y1555" t="s">
        <v>15255</v>
      </c>
      <c r="Z1555">
        <v>115</v>
      </c>
      <c r="AA1555">
        <v>1</v>
      </c>
      <c r="AB1555">
        <v>1</v>
      </c>
      <c r="AC1555" t="s">
        <v>15256</v>
      </c>
      <c r="AD1555" t="s">
        <v>7172</v>
      </c>
      <c r="AE1555" t="s">
        <v>11007</v>
      </c>
      <c r="AF1555" t="s">
        <v>15257</v>
      </c>
      <c r="AG1555" t="s">
        <v>15258</v>
      </c>
      <c r="AH1555" t="s">
        <v>15259</v>
      </c>
      <c r="AJ1555" s="4">
        <v>36956</v>
      </c>
      <c r="AK1555" t="s">
        <v>151</v>
      </c>
      <c r="AL1555" t="s">
        <v>152</v>
      </c>
      <c r="AM1555" t="s">
        <v>15260</v>
      </c>
      <c r="AN1555" t="s">
        <v>15254</v>
      </c>
      <c r="AO1555">
        <v>10943</v>
      </c>
      <c r="AP1555" s="1">
        <v>41913.065659722219</v>
      </c>
      <c r="AQ1555">
        <v>1984</v>
      </c>
      <c r="AR1555">
        <v>5796</v>
      </c>
      <c r="AS1555">
        <v>1</v>
      </c>
      <c r="AT1555" t="s">
        <v>15254</v>
      </c>
      <c r="AU1555">
        <v>1984</v>
      </c>
      <c r="AV1555" s="3">
        <v>31030</v>
      </c>
      <c r="AX1555" t="s">
        <v>15261</v>
      </c>
      <c r="BD1555" s="3">
        <v>31030</v>
      </c>
      <c r="BE1555" t="s">
        <v>15254</v>
      </c>
      <c r="BF1555" t="s">
        <v>3152</v>
      </c>
      <c r="BH1555">
        <v>28700000</v>
      </c>
      <c r="BI1555">
        <v>1984</v>
      </c>
      <c r="BJ1555" t="b">
        <v>0</v>
      </c>
      <c r="BK1555" t="s">
        <v>15262</v>
      </c>
      <c r="BL1555">
        <v>0.43614765234103098</v>
      </c>
    </row>
    <row r="1556" spans="2:64" x14ac:dyDescent="0.25">
      <c r="B1556">
        <v>88206</v>
      </c>
      <c r="C1556" t="s">
        <v>15263</v>
      </c>
      <c r="D1556" s="6" t="s">
        <v>15264</v>
      </c>
      <c r="E1556" s="5">
        <v>31007</v>
      </c>
      <c r="F1556">
        <v>3</v>
      </c>
      <c r="G1556">
        <v>0</v>
      </c>
      <c r="H1556" s="9">
        <v>32778894.7693827</v>
      </c>
      <c r="O1556" s="9">
        <v>14296438</v>
      </c>
      <c r="S1556" t="s">
        <v>2585</v>
      </c>
      <c r="T1556" t="s">
        <v>15205</v>
      </c>
      <c r="U1556" s="2">
        <v>15161</v>
      </c>
      <c r="V1556">
        <v>4.3</v>
      </c>
      <c r="X1556">
        <v>7</v>
      </c>
      <c r="Y1556" t="s">
        <v>7726</v>
      </c>
      <c r="Z1556">
        <v>105</v>
      </c>
      <c r="AA1556">
        <v>1</v>
      </c>
      <c r="AB1556">
        <v>1</v>
      </c>
      <c r="AC1556" t="s">
        <v>15265</v>
      </c>
      <c r="AD1556" t="s">
        <v>4606</v>
      </c>
      <c r="AE1556" t="s">
        <v>12648</v>
      </c>
      <c r="AF1556" t="s">
        <v>15266</v>
      </c>
      <c r="AG1556" t="s">
        <v>15267</v>
      </c>
      <c r="AH1556" t="s">
        <v>15268</v>
      </c>
      <c r="AJ1556" s="4">
        <v>36746</v>
      </c>
      <c r="AK1556" t="s">
        <v>151</v>
      </c>
      <c r="AL1556" t="s">
        <v>5787</v>
      </c>
      <c r="AM1556" t="s">
        <v>15269</v>
      </c>
      <c r="AN1556" t="s">
        <v>15264</v>
      </c>
      <c r="AO1556">
        <v>2669</v>
      </c>
      <c r="AP1556" s="1">
        <v>40580.942719907405</v>
      </c>
      <c r="AQ1556">
        <v>1984</v>
      </c>
      <c r="AR1556">
        <v>2000</v>
      </c>
      <c r="AS1556">
        <v>1</v>
      </c>
      <c r="AT1556" t="s">
        <v>15264</v>
      </c>
      <c r="AU1556">
        <v>1984</v>
      </c>
      <c r="AV1556" s="3">
        <v>31007</v>
      </c>
      <c r="AX1556" t="s">
        <v>15270</v>
      </c>
      <c r="BD1556" s="3">
        <v>31007</v>
      </c>
      <c r="BE1556" t="s">
        <v>15264</v>
      </c>
      <c r="BF1556" t="s">
        <v>3152</v>
      </c>
      <c r="BH1556">
        <v>14296438</v>
      </c>
      <c r="BI1556">
        <v>1984</v>
      </c>
      <c r="BJ1556" t="b">
        <v>0</v>
      </c>
      <c r="BK1556" t="s">
        <v>15271</v>
      </c>
      <c r="BL1556">
        <v>0.43614765234103098</v>
      </c>
    </row>
    <row r="1557" spans="2:64" x14ac:dyDescent="0.25">
      <c r="B1557">
        <v>88247</v>
      </c>
      <c r="C1557" t="s">
        <v>15272</v>
      </c>
      <c r="D1557" s="6" t="s">
        <v>15273</v>
      </c>
      <c r="E1557" s="5">
        <v>30981</v>
      </c>
      <c r="F1557">
        <v>3</v>
      </c>
      <c r="G1557">
        <v>0</v>
      </c>
      <c r="H1557" s="9">
        <v>87170092.045507997</v>
      </c>
      <c r="I1557" s="9">
        <v>14673929.724596299</v>
      </c>
      <c r="J1557" s="9">
        <v>72496162.320911601</v>
      </c>
      <c r="K1557" s="10">
        <v>4.9404735937499904</v>
      </c>
      <c r="O1557" s="9">
        <v>38019031</v>
      </c>
      <c r="P1557" s="9">
        <v>6400000</v>
      </c>
      <c r="Q1557" s="9">
        <v>31619031</v>
      </c>
      <c r="S1557" t="s">
        <v>5439</v>
      </c>
      <c r="T1557" t="s">
        <v>14359</v>
      </c>
      <c r="U1557" s="2">
        <v>650712</v>
      </c>
      <c r="V1557">
        <v>8</v>
      </c>
      <c r="W1557">
        <v>83</v>
      </c>
      <c r="X1557">
        <v>100</v>
      </c>
      <c r="Y1557" t="s">
        <v>10375</v>
      </c>
      <c r="Z1557">
        <v>107</v>
      </c>
      <c r="AA1557">
        <v>1</v>
      </c>
      <c r="AB1557">
        <v>1</v>
      </c>
      <c r="AC1557" t="s">
        <v>15274</v>
      </c>
      <c r="AD1557" t="s">
        <v>15275</v>
      </c>
      <c r="AE1557" t="s">
        <v>15276</v>
      </c>
      <c r="AF1557" t="s">
        <v>15277</v>
      </c>
      <c r="AG1557" t="s">
        <v>15278</v>
      </c>
      <c r="AH1557" t="s">
        <v>15279</v>
      </c>
      <c r="AI1557" t="s">
        <v>15280</v>
      </c>
      <c r="AJ1557" s="4">
        <v>35676</v>
      </c>
      <c r="AK1557" t="s">
        <v>1885</v>
      </c>
      <c r="AL1557" t="s">
        <v>5787</v>
      </c>
      <c r="AM1557" t="s">
        <v>15281</v>
      </c>
      <c r="AN1557" t="s">
        <v>15273</v>
      </c>
      <c r="AO1557">
        <v>1587</v>
      </c>
      <c r="AP1557" s="1">
        <v>40391.547395833331</v>
      </c>
      <c r="AQ1557">
        <v>1984</v>
      </c>
      <c r="AR1557">
        <v>1418</v>
      </c>
      <c r="AS1557">
        <v>1</v>
      </c>
      <c r="AT1557" t="s">
        <v>15282</v>
      </c>
      <c r="AU1557">
        <v>1984</v>
      </c>
      <c r="AV1557" s="3">
        <v>30981</v>
      </c>
      <c r="AX1557" t="s">
        <v>15283</v>
      </c>
      <c r="BD1557" s="3">
        <v>30981</v>
      </c>
      <c r="BE1557" t="s">
        <v>15282</v>
      </c>
      <c r="BF1557" t="s">
        <v>897</v>
      </c>
      <c r="BG1557">
        <v>6400000</v>
      </c>
      <c r="BH1557">
        <v>38019031</v>
      </c>
      <c r="BI1557">
        <v>1984</v>
      </c>
      <c r="BJ1557" t="b">
        <v>0</v>
      </c>
      <c r="BK1557" t="s">
        <v>15284</v>
      </c>
      <c r="BL1557">
        <v>0.43614765234103098</v>
      </c>
    </row>
    <row r="1558" spans="2:64" x14ac:dyDescent="0.25">
      <c r="B1558">
        <v>88258</v>
      </c>
      <c r="C1558" t="s">
        <v>15285</v>
      </c>
      <c r="D1558" s="6" t="s">
        <v>15286</v>
      </c>
      <c r="E1558" s="5">
        <v>30743</v>
      </c>
      <c r="F1558">
        <v>1</v>
      </c>
      <c r="G1558">
        <v>0</v>
      </c>
      <c r="H1558" s="9">
        <v>11144938.803742601</v>
      </c>
      <c r="O1558" s="9">
        <v>4736202</v>
      </c>
      <c r="S1558" t="s">
        <v>5439</v>
      </c>
      <c r="T1558" t="s">
        <v>649</v>
      </c>
      <c r="V1558">
        <v>8</v>
      </c>
      <c r="W1558">
        <v>85</v>
      </c>
      <c r="X1558">
        <v>95</v>
      </c>
      <c r="Y1558" t="s">
        <v>13041</v>
      </c>
      <c r="Z1558">
        <v>82</v>
      </c>
      <c r="AA1558">
        <v>1</v>
      </c>
      <c r="AB1558">
        <v>1</v>
      </c>
      <c r="AC1558" t="s">
        <v>15287</v>
      </c>
      <c r="AD1558" t="s">
        <v>1779</v>
      </c>
      <c r="AE1558" t="s">
        <v>15288</v>
      </c>
      <c r="AF1558" t="s">
        <v>15289</v>
      </c>
      <c r="AG1558" t="s">
        <v>15290</v>
      </c>
      <c r="AH1558" t="s">
        <v>15291</v>
      </c>
      <c r="AJ1558" s="4">
        <v>35990</v>
      </c>
      <c r="AK1558" t="s">
        <v>151</v>
      </c>
      <c r="AL1558" t="s">
        <v>152</v>
      </c>
      <c r="AM1558" t="s">
        <v>15292</v>
      </c>
      <c r="AN1558" t="s">
        <v>15286</v>
      </c>
      <c r="AO1558">
        <v>1836</v>
      </c>
      <c r="AP1558" s="1">
        <v>40427.278217592589</v>
      </c>
      <c r="AQ1558">
        <v>1984</v>
      </c>
      <c r="AR1558">
        <v>1536</v>
      </c>
      <c r="AS1558">
        <v>1</v>
      </c>
      <c r="AT1558" t="s">
        <v>15286</v>
      </c>
      <c r="AU1558">
        <v>1984</v>
      </c>
      <c r="AV1558" s="3">
        <v>30743</v>
      </c>
      <c r="AX1558" t="s">
        <v>15293</v>
      </c>
      <c r="BD1558" s="3">
        <v>30743</v>
      </c>
      <c r="BE1558" t="s">
        <v>15294</v>
      </c>
      <c r="BF1558" t="s">
        <v>297</v>
      </c>
      <c r="BH1558">
        <v>4736202</v>
      </c>
      <c r="BI1558">
        <v>1984</v>
      </c>
      <c r="BJ1558" t="b">
        <v>0</v>
      </c>
      <c r="BK1558" t="s">
        <v>15295</v>
      </c>
      <c r="BL1558">
        <v>0.42496437920408198</v>
      </c>
    </row>
    <row r="1559" spans="2:64" x14ac:dyDescent="0.25">
      <c r="B1559">
        <v>88286</v>
      </c>
      <c r="C1559" t="s">
        <v>15296</v>
      </c>
      <c r="D1559" s="6" t="s">
        <v>15297</v>
      </c>
      <c r="E1559" s="5">
        <v>30855</v>
      </c>
      <c r="F1559">
        <v>0</v>
      </c>
      <c r="G1559">
        <v>0</v>
      </c>
      <c r="H1559" s="9">
        <v>49124543.876566999</v>
      </c>
      <c r="O1559" s="9">
        <v>21100000</v>
      </c>
      <c r="S1559" t="s">
        <v>2585</v>
      </c>
      <c r="T1559" t="s">
        <v>5430</v>
      </c>
      <c r="U1559" s="2">
        <v>49153</v>
      </c>
      <c r="V1559">
        <v>7.2</v>
      </c>
      <c r="X1559">
        <v>76</v>
      </c>
      <c r="Y1559" t="s">
        <v>297</v>
      </c>
      <c r="Z1559">
        <v>90</v>
      </c>
      <c r="AA1559">
        <v>1</v>
      </c>
      <c r="AB1559">
        <v>1</v>
      </c>
      <c r="AC1559" t="s">
        <v>15298</v>
      </c>
      <c r="AE1559" t="s">
        <v>13111</v>
      </c>
      <c r="AF1559" t="s">
        <v>15299</v>
      </c>
      <c r="AG1559" t="s">
        <v>15300</v>
      </c>
      <c r="AH1559" t="s">
        <v>15301</v>
      </c>
      <c r="AJ1559" s="4">
        <v>37453</v>
      </c>
      <c r="AK1559" t="s">
        <v>15302</v>
      </c>
      <c r="AL1559" t="s">
        <v>5787</v>
      </c>
      <c r="AM1559" t="s">
        <v>15303</v>
      </c>
      <c r="AN1559" t="s">
        <v>15297</v>
      </c>
      <c r="AO1559">
        <v>8427</v>
      </c>
      <c r="AP1559" s="1">
        <v>41553.695231481484</v>
      </c>
      <c r="AQ1559">
        <v>1984</v>
      </c>
      <c r="AR1559">
        <v>4668</v>
      </c>
      <c r="AS1559">
        <v>1</v>
      </c>
      <c r="AT1559" t="s">
        <v>15297</v>
      </c>
      <c r="AU1559">
        <v>1984</v>
      </c>
      <c r="AV1559" s="3">
        <v>30841</v>
      </c>
      <c r="AX1559" t="s">
        <v>15304</v>
      </c>
      <c r="BD1559" s="3">
        <v>30855</v>
      </c>
      <c r="BE1559" t="s">
        <v>15297</v>
      </c>
      <c r="BF1559" t="s">
        <v>297</v>
      </c>
      <c r="BH1559">
        <v>21100000</v>
      </c>
      <c r="BI1559">
        <v>1984</v>
      </c>
      <c r="BJ1559" t="b">
        <v>0</v>
      </c>
      <c r="BK1559" t="s">
        <v>15305</v>
      </c>
      <c r="BL1559">
        <v>0.429520527519135</v>
      </c>
    </row>
    <row r="1560" spans="2:64" x14ac:dyDescent="0.25">
      <c r="B1560">
        <v>88323</v>
      </c>
      <c r="C1560" t="s">
        <v>15306</v>
      </c>
      <c r="D1560" s="6" t="s">
        <v>15307</v>
      </c>
      <c r="E1560" s="5">
        <v>30883</v>
      </c>
      <c r="F1560">
        <v>1</v>
      </c>
      <c r="G1560">
        <v>0</v>
      </c>
      <c r="H1560" s="9">
        <v>49399631.123919301</v>
      </c>
      <c r="I1560" s="9">
        <v>62619250.7204611</v>
      </c>
      <c r="J1560" s="9">
        <v>-13219619.596541701</v>
      </c>
      <c r="K1560" s="10">
        <v>-0.211111111111111</v>
      </c>
      <c r="O1560" s="9">
        <v>21300000</v>
      </c>
      <c r="P1560" s="9">
        <v>27000000</v>
      </c>
      <c r="Q1560" s="9">
        <v>-5700000</v>
      </c>
      <c r="S1560" t="s">
        <v>2585</v>
      </c>
      <c r="T1560" t="s">
        <v>768</v>
      </c>
      <c r="U1560" s="2">
        <v>106809</v>
      </c>
      <c r="V1560">
        <v>7.4</v>
      </c>
      <c r="W1560">
        <v>46</v>
      </c>
      <c r="X1560">
        <v>82</v>
      </c>
      <c r="Y1560" t="s">
        <v>5515</v>
      </c>
      <c r="Z1560">
        <v>102</v>
      </c>
      <c r="AA1560">
        <v>1</v>
      </c>
      <c r="AB1560">
        <v>1</v>
      </c>
      <c r="AC1560" t="s">
        <v>15308</v>
      </c>
      <c r="AD1560" t="s">
        <v>15309</v>
      </c>
      <c r="AE1560" t="s">
        <v>13477</v>
      </c>
      <c r="AF1560" t="s">
        <v>15310</v>
      </c>
      <c r="AG1560" t="s">
        <v>15311</v>
      </c>
      <c r="AH1560" t="s">
        <v>15312</v>
      </c>
      <c r="AJ1560" s="4">
        <v>37137</v>
      </c>
      <c r="AK1560" t="s">
        <v>151</v>
      </c>
      <c r="AL1560" t="s">
        <v>12901</v>
      </c>
      <c r="AM1560" t="s">
        <v>15313</v>
      </c>
      <c r="AN1560" t="s">
        <v>15307</v>
      </c>
      <c r="AO1560">
        <v>7229</v>
      </c>
      <c r="AP1560" s="1">
        <v>41416.866180555553</v>
      </c>
      <c r="AQ1560">
        <v>1984</v>
      </c>
      <c r="AR1560">
        <v>4157</v>
      </c>
      <c r="AS1560">
        <v>1</v>
      </c>
      <c r="AT1560" t="s">
        <v>15314</v>
      </c>
      <c r="AU1560">
        <v>1984</v>
      </c>
      <c r="AV1560" s="3">
        <v>30883</v>
      </c>
      <c r="AX1560" t="s">
        <v>15315</v>
      </c>
      <c r="BD1560" s="3">
        <v>30883</v>
      </c>
      <c r="BE1560" t="s">
        <v>15316</v>
      </c>
      <c r="BF1560" t="s">
        <v>3152</v>
      </c>
      <c r="BG1560">
        <v>27000000</v>
      </c>
      <c r="BH1560">
        <v>21300000</v>
      </c>
      <c r="BI1560">
        <v>1984</v>
      </c>
      <c r="BJ1560" t="b">
        <v>0</v>
      </c>
      <c r="BK1560" t="s">
        <v>15317</v>
      </c>
      <c r="BL1560">
        <v>0.43117730872460902</v>
      </c>
    </row>
    <row r="1561" spans="2:64" x14ac:dyDescent="0.25">
      <c r="B1561">
        <v>46750</v>
      </c>
      <c r="C1561" t="s">
        <v>5535</v>
      </c>
      <c r="D1561" s="6" t="s">
        <v>5536</v>
      </c>
      <c r="E1561" s="5">
        <v>31378</v>
      </c>
      <c r="F1561">
        <v>3</v>
      </c>
      <c r="G1561">
        <v>0</v>
      </c>
      <c r="T1561" t="s">
        <v>660</v>
      </c>
      <c r="U1561">
        <v>662</v>
      </c>
      <c r="V1561">
        <v>7.5</v>
      </c>
      <c r="Y1561" t="s">
        <v>317</v>
      </c>
      <c r="Z1561">
        <v>101</v>
      </c>
      <c r="AA1561">
        <v>0</v>
      </c>
      <c r="AB1561">
        <v>0</v>
      </c>
      <c r="AC1561" t="s">
        <v>5537</v>
      </c>
      <c r="AD1561" t="s">
        <v>195</v>
      </c>
      <c r="AE1561" t="s">
        <v>5538</v>
      </c>
      <c r="AF1561" t="s">
        <v>5539</v>
      </c>
      <c r="AG1561" t="s">
        <v>5540</v>
      </c>
      <c r="AH1561" t="s">
        <v>5541</v>
      </c>
      <c r="AJ1561" s="4">
        <v>34024</v>
      </c>
      <c r="AK1561" t="s">
        <v>1718</v>
      </c>
      <c r="AL1561" t="s">
        <v>1719</v>
      </c>
      <c r="AM1561" t="s">
        <v>116</v>
      </c>
      <c r="AN1561" t="s">
        <v>5536</v>
      </c>
      <c r="AO1561">
        <v>8496</v>
      </c>
      <c r="AP1561" s="1">
        <v>41565.518263888887</v>
      </c>
      <c r="AQ1561">
        <v>1954</v>
      </c>
      <c r="AR1561">
        <v>4710</v>
      </c>
      <c r="AS1561">
        <v>1</v>
      </c>
      <c r="AT1561" t="s">
        <v>5542</v>
      </c>
      <c r="AU1561">
        <v>1954</v>
      </c>
      <c r="AV1561" s="3">
        <v>31378</v>
      </c>
      <c r="AX1561" t="s">
        <v>5543</v>
      </c>
      <c r="BL1561">
        <v>0.45147287849166601</v>
      </c>
    </row>
    <row r="1562" spans="2:64" x14ac:dyDescent="0.25">
      <c r="B1562">
        <v>71690</v>
      </c>
      <c r="C1562" t="s">
        <v>11478</v>
      </c>
      <c r="D1562" s="6" t="s">
        <v>11479</v>
      </c>
      <c r="E1562" s="5">
        <v>31408</v>
      </c>
      <c r="F1562">
        <v>3</v>
      </c>
      <c r="G1562">
        <v>1</v>
      </c>
      <c r="T1562" t="s">
        <v>660</v>
      </c>
      <c r="U1562" s="2">
        <v>1098</v>
      </c>
      <c r="V1562">
        <v>7</v>
      </c>
      <c r="X1562">
        <v>100</v>
      </c>
      <c r="Y1562" t="s">
        <v>317</v>
      </c>
      <c r="Z1562">
        <v>86</v>
      </c>
      <c r="AA1562">
        <v>0</v>
      </c>
      <c r="AB1562">
        <v>0</v>
      </c>
      <c r="AC1562" t="s">
        <v>11480</v>
      </c>
      <c r="AE1562" t="s">
        <v>11481</v>
      </c>
      <c r="AF1562" t="s">
        <v>11482</v>
      </c>
      <c r="AG1562" t="s">
        <v>11483</v>
      </c>
      <c r="AH1562" t="s">
        <v>11484</v>
      </c>
      <c r="AJ1562" s="4">
        <v>40225</v>
      </c>
      <c r="AK1562" t="s">
        <v>198</v>
      </c>
      <c r="AL1562" t="s">
        <v>9077</v>
      </c>
      <c r="AM1562" t="s">
        <v>1994</v>
      </c>
      <c r="AN1562" t="s">
        <v>11479</v>
      </c>
      <c r="AO1562">
        <v>14178</v>
      </c>
      <c r="AP1562" s="1">
        <v>42681.909884259258</v>
      </c>
      <c r="AQ1562">
        <v>1974</v>
      </c>
      <c r="AR1562">
        <v>7249</v>
      </c>
      <c r="AS1562">
        <v>1</v>
      </c>
      <c r="AT1562" t="s">
        <v>11485</v>
      </c>
      <c r="AU1562">
        <v>1974</v>
      </c>
      <c r="AV1562" s="3">
        <v>31408</v>
      </c>
      <c r="AX1562" t="s">
        <v>11486</v>
      </c>
      <c r="BL1562">
        <v>0.45271546439577098</v>
      </c>
    </row>
    <row r="1563" spans="2:64" x14ac:dyDescent="0.25">
      <c r="B1563">
        <v>78935</v>
      </c>
      <c r="C1563" t="s">
        <v>12842</v>
      </c>
      <c r="D1563" s="6" t="s">
        <v>12843</v>
      </c>
      <c r="E1563" s="5">
        <v>31217</v>
      </c>
      <c r="F1563">
        <v>1</v>
      </c>
      <c r="G1563">
        <v>0</v>
      </c>
      <c r="S1563" t="s">
        <v>255</v>
      </c>
      <c r="T1563" t="s">
        <v>12844</v>
      </c>
      <c r="U1563" s="2">
        <v>41773</v>
      </c>
      <c r="V1563">
        <v>6</v>
      </c>
      <c r="X1563">
        <v>65</v>
      </c>
      <c r="Y1563" t="s">
        <v>12845</v>
      </c>
      <c r="Z1563">
        <v>95</v>
      </c>
      <c r="AA1563">
        <v>1</v>
      </c>
      <c r="AB1563">
        <v>0</v>
      </c>
      <c r="AC1563" t="s">
        <v>12846</v>
      </c>
      <c r="AE1563" t="s">
        <v>12847</v>
      </c>
      <c r="AF1563" t="s">
        <v>12848</v>
      </c>
      <c r="AG1563" t="s">
        <v>12849</v>
      </c>
      <c r="AH1563" t="s">
        <v>12850</v>
      </c>
      <c r="AJ1563" s="4">
        <v>38705</v>
      </c>
      <c r="AK1563" t="s">
        <v>12851</v>
      </c>
      <c r="AL1563" t="s">
        <v>4286</v>
      </c>
      <c r="AM1563" t="s">
        <v>12852</v>
      </c>
      <c r="AN1563" t="s">
        <v>12843</v>
      </c>
      <c r="AO1563">
        <v>3276</v>
      </c>
      <c r="AP1563" s="1">
        <v>40672.094375000001</v>
      </c>
      <c r="AQ1563">
        <v>1980</v>
      </c>
      <c r="AR1563">
        <v>2278</v>
      </c>
      <c r="AS1563">
        <v>1</v>
      </c>
      <c r="AT1563" t="s">
        <v>12843</v>
      </c>
      <c r="AU1563">
        <v>1980</v>
      </c>
      <c r="AV1563" s="3">
        <v>31217</v>
      </c>
      <c r="AX1563" t="s">
        <v>12853</v>
      </c>
      <c r="BL1563">
        <v>0.44567414427250701</v>
      </c>
    </row>
    <row r="1564" spans="2:64" x14ac:dyDescent="0.25">
      <c r="B1564">
        <v>86979</v>
      </c>
      <c r="C1564" t="s">
        <v>14825</v>
      </c>
      <c r="D1564" s="6" t="s">
        <v>14826</v>
      </c>
      <c r="E1564" s="5">
        <v>31065</v>
      </c>
      <c r="F1564">
        <v>1</v>
      </c>
      <c r="G1564">
        <v>0</v>
      </c>
      <c r="H1564" s="9">
        <v>3869578.2693459699</v>
      </c>
      <c r="I1564" s="9">
        <v>3432682.4644549699</v>
      </c>
      <c r="J1564" s="9">
        <v>436895.80489099497</v>
      </c>
      <c r="K1564" s="10">
        <v>0.12727533333333299</v>
      </c>
      <c r="O1564" s="9">
        <v>1690913</v>
      </c>
      <c r="P1564" s="9">
        <v>1500000</v>
      </c>
      <c r="Q1564" s="9">
        <v>190913</v>
      </c>
      <c r="S1564" t="s">
        <v>5439</v>
      </c>
      <c r="T1564" t="s">
        <v>14827</v>
      </c>
      <c r="U1564" s="2">
        <v>71559</v>
      </c>
      <c r="V1564">
        <v>7.7</v>
      </c>
      <c r="W1564">
        <v>81</v>
      </c>
      <c r="X1564">
        <v>94</v>
      </c>
      <c r="Y1564" t="s">
        <v>4604</v>
      </c>
      <c r="Z1564">
        <v>99</v>
      </c>
      <c r="AA1564">
        <v>1</v>
      </c>
      <c r="AB1564">
        <v>1</v>
      </c>
      <c r="AC1564" t="s">
        <v>14828</v>
      </c>
      <c r="AD1564" t="s">
        <v>12953</v>
      </c>
      <c r="AE1564" t="s">
        <v>14829</v>
      </c>
      <c r="AF1564" t="s">
        <v>14829</v>
      </c>
      <c r="AG1564" t="s">
        <v>14830</v>
      </c>
      <c r="AH1564" t="s">
        <v>14831</v>
      </c>
      <c r="AJ1564" s="4">
        <v>37152</v>
      </c>
      <c r="AK1564" t="s">
        <v>1885</v>
      </c>
      <c r="AL1564" t="s">
        <v>152</v>
      </c>
      <c r="AM1564" t="s">
        <v>14832</v>
      </c>
      <c r="AN1564" t="s">
        <v>14826</v>
      </c>
      <c r="AO1564">
        <v>10780</v>
      </c>
      <c r="AP1564" s="1">
        <v>41889.70689814815</v>
      </c>
      <c r="AQ1564">
        <v>1984</v>
      </c>
      <c r="AR1564">
        <v>5731</v>
      </c>
      <c r="AS1564">
        <v>1</v>
      </c>
      <c r="AT1564" t="s">
        <v>14826</v>
      </c>
      <c r="AU1564">
        <v>1984</v>
      </c>
      <c r="AV1564" s="3">
        <v>31065</v>
      </c>
      <c r="AX1564" t="s">
        <v>14833</v>
      </c>
      <c r="BD1564" s="3">
        <v>31065</v>
      </c>
      <c r="BE1564" t="s">
        <v>14834</v>
      </c>
      <c r="BF1564" t="s">
        <v>3403</v>
      </c>
      <c r="BG1564">
        <v>1500000</v>
      </c>
      <c r="BH1564">
        <v>1690913</v>
      </c>
      <c r="BI1564">
        <v>1985</v>
      </c>
      <c r="BJ1564" t="b">
        <v>0</v>
      </c>
      <c r="BK1564" t="s">
        <v>14835</v>
      </c>
      <c r="BL1564">
        <v>0.43697604294376802</v>
      </c>
    </row>
    <row r="1565" spans="2:64" x14ac:dyDescent="0.25">
      <c r="B1565">
        <v>87150</v>
      </c>
      <c r="C1565" t="s">
        <v>14876</v>
      </c>
      <c r="D1565" s="6" t="s">
        <v>14877</v>
      </c>
      <c r="E1565" s="5">
        <v>31268</v>
      </c>
      <c r="F1565">
        <v>3</v>
      </c>
      <c r="G1565">
        <v>0</v>
      </c>
      <c r="S1565" t="s">
        <v>2585</v>
      </c>
      <c r="T1565" t="s">
        <v>14778</v>
      </c>
      <c r="U1565">
        <v>314</v>
      </c>
      <c r="V1565">
        <v>6.6</v>
      </c>
      <c r="X1565">
        <v>100</v>
      </c>
      <c r="Y1565" t="s">
        <v>297</v>
      </c>
      <c r="Z1565">
        <v>88</v>
      </c>
      <c r="AA1565">
        <v>1</v>
      </c>
      <c r="AB1565">
        <v>1</v>
      </c>
      <c r="AC1565" t="s">
        <v>14878</v>
      </c>
      <c r="AD1565" t="s">
        <v>8432</v>
      </c>
      <c r="AE1565" t="s">
        <v>14879</v>
      </c>
      <c r="AF1565" t="s">
        <v>14880</v>
      </c>
      <c r="AG1565" t="s">
        <v>14881</v>
      </c>
      <c r="AH1565" t="s">
        <v>14882</v>
      </c>
      <c r="AJ1565" s="4">
        <v>38741</v>
      </c>
      <c r="AK1565" t="s">
        <v>151</v>
      </c>
      <c r="AL1565" t="s">
        <v>152</v>
      </c>
      <c r="AM1565" t="s">
        <v>2746</v>
      </c>
      <c r="AN1565" t="s">
        <v>14877</v>
      </c>
      <c r="AO1565">
        <v>1765</v>
      </c>
      <c r="AP1565" s="1">
        <v>40413.990914351853</v>
      </c>
      <c r="AQ1565">
        <v>1985</v>
      </c>
      <c r="AR1565">
        <v>1500</v>
      </c>
      <c r="AS1565">
        <v>1</v>
      </c>
      <c r="AT1565" t="s">
        <v>14877</v>
      </c>
      <c r="AU1565">
        <v>1985</v>
      </c>
      <c r="AV1565" s="3">
        <v>31268</v>
      </c>
      <c r="AX1565" t="s">
        <v>14883</v>
      </c>
      <c r="BL1565">
        <v>0.44733092547798098</v>
      </c>
    </row>
    <row r="1566" spans="2:64" x14ac:dyDescent="0.25">
      <c r="B1566">
        <v>87344</v>
      </c>
      <c r="C1566" t="s">
        <v>14915</v>
      </c>
      <c r="D1566" s="6" t="s">
        <v>14916</v>
      </c>
      <c r="E1566" s="5">
        <v>31282</v>
      </c>
      <c r="F1566">
        <v>0</v>
      </c>
      <c r="G1566">
        <v>0</v>
      </c>
      <c r="S1566" t="s">
        <v>2585</v>
      </c>
      <c r="T1566" t="s">
        <v>11067</v>
      </c>
      <c r="U1566" s="2">
        <v>4699</v>
      </c>
      <c r="V1566">
        <v>6.2</v>
      </c>
      <c r="X1566">
        <v>13</v>
      </c>
      <c r="Y1566" t="s">
        <v>5503</v>
      </c>
      <c r="Z1566">
        <v>103</v>
      </c>
      <c r="AA1566">
        <v>1</v>
      </c>
      <c r="AB1566">
        <v>0</v>
      </c>
      <c r="AC1566" t="s">
        <v>14917</v>
      </c>
      <c r="AD1566" t="s">
        <v>1391</v>
      </c>
      <c r="AE1566" t="s">
        <v>14918</v>
      </c>
      <c r="AF1566" t="s">
        <v>14919</v>
      </c>
      <c r="AG1566" t="s">
        <v>14920</v>
      </c>
      <c r="AH1566" t="s">
        <v>14921</v>
      </c>
      <c r="AK1566" t="s">
        <v>14922</v>
      </c>
      <c r="AL1566" t="s">
        <v>1719</v>
      </c>
      <c r="AM1566" t="s">
        <v>14923</v>
      </c>
      <c r="AN1566" t="s">
        <v>14916</v>
      </c>
      <c r="AO1566">
        <v>12745</v>
      </c>
      <c r="AP1566" s="1">
        <v>42310.048564814817</v>
      </c>
      <c r="AQ1566">
        <v>1984</v>
      </c>
      <c r="AR1566">
        <v>6529</v>
      </c>
      <c r="AS1566">
        <v>1</v>
      </c>
      <c r="AT1566" t="s">
        <v>14916</v>
      </c>
      <c r="AU1566">
        <v>1984</v>
      </c>
      <c r="AV1566" s="3">
        <v>31282</v>
      </c>
      <c r="AX1566" t="s">
        <v>14924</v>
      </c>
      <c r="BL1566">
        <v>0.44733092547798098</v>
      </c>
    </row>
    <row r="1567" spans="2:64" x14ac:dyDescent="0.25">
      <c r="B1567">
        <v>87909</v>
      </c>
      <c r="C1567" t="s">
        <v>15102</v>
      </c>
      <c r="D1567" s="6" t="s">
        <v>15103</v>
      </c>
      <c r="E1567" s="5">
        <v>31261</v>
      </c>
      <c r="F1567">
        <v>3</v>
      </c>
      <c r="G1567">
        <v>0</v>
      </c>
      <c r="S1567" t="s">
        <v>5439</v>
      </c>
      <c r="T1567" t="s">
        <v>1987</v>
      </c>
      <c r="U1567" s="2">
        <v>17538</v>
      </c>
      <c r="V1567">
        <v>6.9</v>
      </c>
      <c r="X1567">
        <v>76</v>
      </c>
      <c r="Y1567" t="s">
        <v>6664</v>
      </c>
      <c r="Z1567">
        <v>116</v>
      </c>
      <c r="AA1567">
        <v>1</v>
      </c>
      <c r="AB1567">
        <v>0</v>
      </c>
      <c r="AC1567" t="s">
        <v>15104</v>
      </c>
      <c r="AD1567" t="s">
        <v>457</v>
      </c>
      <c r="AE1567" t="s">
        <v>11799</v>
      </c>
      <c r="AF1567" t="s">
        <v>15105</v>
      </c>
      <c r="AG1567" t="s">
        <v>15106</v>
      </c>
      <c r="AH1567" t="s">
        <v>15107</v>
      </c>
      <c r="AJ1567" s="4">
        <v>38412</v>
      </c>
      <c r="AK1567" t="s">
        <v>15108</v>
      </c>
      <c r="AL1567" t="s">
        <v>4286</v>
      </c>
      <c r="AM1567" t="s">
        <v>15109</v>
      </c>
      <c r="AN1567" t="s">
        <v>15103</v>
      </c>
      <c r="AO1567">
        <v>8872</v>
      </c>
      <c r="AP1567" s="1">
        <v>41608.841145833336</v>
      </c>
      <c r="AQ1567">
        <v>1985</v>
      </c>
      <c r="AR1567">
        <v>4893</v>
      </c>
      <c r="AS1567">
        <v>1</v>
      </c>
      <c r="AT1567" t="s">
        <v>15103</v>
      </c>
      <c r="AU1567">
        <v>1985</v>
      </c>
      <c r="AV1567" s="3">
        <v>31261</v>
      </c>
      <c r="AX1567" t="s">
        <v>15110</v>
      </c>
      <c r="BL1567">
        <v>0.44733092547798098</v>
      </c>
    </row>
    <row r="1568" spans="2:64" x14ac:dyDescent="0.25">
      <c r="B1568">
        <v>88075</v>
      </c>
      <c r="C1568" t="s">
        <v>15196</v>
      </c>
      <c r="D1568" s="6" t="s">
        <v>15197</v>
      </c>
      <c r="E1568" s="5">
        <v>31177</v>
      </c>
      <c r="F1568">
        <v>3</v>
      </c>
      <c r="G1568">
        <v>0</v>
      </c>
      <c r="S1568" t="s">
        <v>2585</v>
      </c>
      <c r="U1568">
        <v>77</v>
      </c>
      <c r="V1568">
        <v>7.1</v>
      </c>
      <c r="Y1568" t="s">
        <v>317</v>
      </c>
      <c r="Z1568">
        <v>98</v>
      </c>
      <c r="AA1568">
        <v>1</v>
      </c>
      <c r="AB1568">
        <v>0</v>
      </c>
      <c r="AD1568" t="s">
        <v>488</v>
      </c>
      <c r="AE1568" t="s">
        <v>15198</v>
      </c>
      <c r="AF1568" t="s">
        <v>15199</v>
      </c>
      <c r="AG1568" t="s">
        <v>15200</v>
      </c>
      <c r="AH1568" t="s">
        <v>15201</v>
      </c>
      <c r="AK1568" t="s">
        <v>151</v>
      </c>
      <c r="AL1568" t="s">
        <v>141</v>
      </c>
      <c r="AM1568" t="s">
        <v>449</v>
      </c>
      <c r="AN1568" t="s">
        <v>15197</v>
      </c>
      <c r="AO1568">
        <v>9611</v>
      </c>
      <c r="AP1568" s="1">
        <v>41706.500949074078</v>
      </c>
      <c r="AQ1568">
        <v>1984</v>
      </c>
      <c r="AR1568">
        <v>5255</v>
      </c>
      <c r="AS1568">
        <v>1</v>
      </c>
      <c r="AT1568" t="s">
        <v>15197</v>
      </c>
      <c r="AU1568">
        <v>1984</v>
      </c>
      <c r="AV1568" s="3">
        <v>31177</v>
      </c>
      <c r="AX1568" t="s">
        <v>15202</v>
      </c>
      <c r="BL1568">
        <v>0.44443155836840098</v>
      </c>
    </row>
    <row r="1569" spans="2:64" x14ac:dyDescent="0.25">
      <c r="B1569">
        <v>88461</v>
      </c>
      <c r="C1569" t="s">
        <v>15318</v>
      </c>
      <c r="D1569" s="6" t="s">
        <v>15319</v>
      </c>
      <c r="E1569" s="5">
        <v>31136</v>
      </c>
      <c r="F1569">
        <v>3</v>
      </c>
      <c r="G1569">
        <v>0</v>
      </c>
      <c r="S1569" t="s">
        <v>221</v>
      </c>
      <c r="U1569" s="2">
        <v>6757</v>
      </c>
      <c r="V1569">
        <v>7.2</v>
      </c>
      <c r="X1569">
        <v>88</v>
      </c>
      <c r="Y1569" t="s">
        <v>379</v>
      </c>
      <c r="Z1569">
        <v>101</v>
      </c>
      <c r="AA1569">
        <v>1</v>
      </c>
      <c r="AB1569">
        <v>0</v>
      </c>
      <c r="AC1569" t="s">
        <v>15320</v>
      </c>
      <c r="AD1569" t="s">
        <v>5105</v>
      </c>
      <c r="AE1569" t="s">
        <v>13340</v>
      </c>
      <c r="AF1569" t="s">
        <v>13340</v>
      </c>
      <c r="AG1569" t="s">
        <v>15321</v>
      </c>
      <c r="AH1569" t="s">
        <v>15322</v>
      </c>
      <c r="AJ1569" s="4">
        <v>37873</v>
      </c>
      <c r="AK1569" t="s">
        <v>15323</v>
      </c>
      <c r="AL1569" t="s">
        <v>5110</v>
      </c>
      <c r="AM1569" t="s">
        <v>5067</v>
      </c>
      <c r="AN1569" t="s">
        <v>15319</v>
      </c>
      <c r="AO1569">
        <v>1917</v>
      </c>
      <c r="AP1569" s="1">
        <v>40441.585844907408</v>
      </c>
      <c r="AQ1569">
        <v>1984</v>
      </c>
      <c r="AR1569">
        <v>1582</v>
      </c>
      <c r="AS1569">
        <v>1</v>
      </c>
      <c r="AT1569" t="s">
        <v>15319</v>
      </c>
      <c r="AU1569">
        <v>1984</v>
      </c>
      <c r="AV1569" s="3">
        <v>31136</v>
      </c>
      <c r="AX1569" t="s">
        <v>15324</v>
      </c>
      <c r="BL1569">
        <v>0.440703800656085</v>
      </c>
    </row>
    <row r="1570" spans="2:64" x14ac:dyDescent="0.25">
      <c r="B1570">
        <v>88680</v>
      </c>
      <c r="C1570" t="s">
        <v>15325</v>
      </c>
      <c r="D1570" s="6" t="s">
        <v>15326</v>
      </c>
      <c r="E1570" s="5">
        <v>31303</v>
      </c>
      <c r="F1570">
        <v>2</v>
      </c>
      <c r="G1570">
        <v>0</v>
      </c>
      <c r="H1570" s="9">
        <v>23651242.730119999</v>
      </c>
      <c r="O1570" s="9">
        <v>10609321</v>
      </c>
      <c r="S1570" t="s">
        <v>5439</v>
      </c>
      <c r="T1570" t="s">
        <v>1326</v>
      </c>
      <c r="U1570" s="2">
        <v>43427</v>
      </c>
      <c r="V1570">
        <v>7.7</v>
      </c>
      <c r="W1570">
        <v>90</v>
      </c>
      <c r="X1570">
        <v>90</v>
      </c>
      <c r="Y1570" t="s">
        <v>1480</v>
      </c>
      <c r="Z1570">
        <v>97</v>
      </c>
      <c r="AA1570">
        <v>1</v>
      </c>
      <c r="AB1570">
        <v>1</v>
      </c>
      <c r="AC1570" t="s">
        <v>15327</v>
      </c>
      <c r="AD1570" t="s">
        <v>15328</v>
      </c>
      <c r="AE1570" t="s">
        <v>11142</v>
      </c>
      <c r="AF1570" t="s">
        <v>15329</v>
      </c>
      <c r="AG1570" t="s">
        <v>15330</v>
      </c>
      <c r="AH1570" t="s">
        <v>15331</v>
      </c>
      <c r="AJ1570" s="4">
        <v>38216</v>
      </c>
      <c r="AK1570" t="s">
        <v>151</v>
      </c>
      <c r="AL1570" t="s">
        <v>152</v>
      </c>
      <c r="AM1570" t="s">
        <v>15332</v>
      </c>
      <c r="AN1570" t="s">
        <v>15326</v>
      </c>
      <c r="AO1570">
        <v>6531</v>
      </c>
      <c r="AP1570" s="1">
        <v>41311.358437499999</v>
      </c>
      <c r="AQ1570">
        <v>1985</v>
      </c>
      <c r="AR1570">
        <v>3872</v>
      </c>
      <c r="AS1570">
        <v>1</v>
      </c>
      <c r="AT1570" t="s">
        <v>15326</v>
      </c>
      <c r="AU1570">
        <v>1985</v>
      </c>
      <c r="AV1570" s="3">
        <v>31331</v>
      </c>
      <c r="AW1570">
        <v>10600000</v>
      </c>
      <c r="AX1570" t="s">
        <v>15333</v>
      </c>
      <c r="BD1570" s="3">
        <v>31303</v>
      </c>
      <c r="BE1570" t="s">
        <v>15326</v>
      </c>
      <c r="BF1570" t="s">
        <v>297</v>
      </c>
      <c r="BH1570">
        <v>10609321</v>
      </c>
      <c r="BI1570">
        <v>1985</v>
      </c>
      <c r="BJ1570" t="b">
        <v>0</v>
      </c>
      <c r="BK1570" t="s">
        <v>15334</v>
      </c>
      <c r="BL1570">
        <v>0.44857351138208601</v>
      </c>
    </row>
    <row r="1571" spans="2:64" x14ac:dyDescent="0.25">
      <c r="B1571">
        <v>88683</v>
      </c>
      <c r="C1571" t="s">
        <v>15335</v>
      </c>
      <c r="D1571" s="6" t="s">
        <v>15336</v>
      </c>
      <c r="E1571" s="5">
        <v>31303</v>
      </c>
      <c r="F1571">
        <v>3</v>
      </c>
      <c r="G1571">
        <v>0</v>
      </c>
      <c r="H1571" s="9">
        <v>57131853.196232602</v>
      </c>
      <c r="O1571" s="9">
        <v>25627836</v>
      </c>
      <c r="S1571" t="s">
        <v>1022</v>
      </c>
      <c r="T1571" t="s">
        <v>1975</v>
      </c>
      <c r="U1571" s="2">
        <v>5749</v>
      </c>
      <c r="V1571">
        <v>6.6</v>
      </c>
      <c r="X1571">
        <v>46</v>
      </c>
      <c r="Y1571" t="s">
        <v>3239</v>
      </c>
      <c r="Z1571">
        <v>98</v>
      </c>
      <c r="AA1571">
        <v>1</v>
      </c>
      <c r="AB1571">
        <v>1</v>
      </c>
      <c r="AC1571" t="s">
        <v>15337</v>
      </c>
      <c r="AD1571" t="s">
        <v>15338</v>
      </c>
      <c r="AE1571" t="s">
        <v>9224</v>
      </c>
      <c r="AF1571" t="s">
        <v>15339</v>
      </c>
      <c r="AG1571" t="s">
        <v>15340</v>
      </c>
      <c r="AH1571" t="s">
        <v>15341</v>
      </c>
      <c r="AJ1571" s="4">
        <v>37397</v>
      </c>
      <c r="AK1571" t="s">
        <v>11525</v>
      </c>
      <c r="AL1571" t="s">
        <v>152</v>
      </c>
      <c r="AM1571" t="s">
        <v>15342</v>
      </c>
      <c r="AN1571" t="s">
        <v>15336</v>
      </c>
      <c r="AO1571">
        <v>332</v>
      </c>
      <c r="AP1571" s="1">
        <v>40175.16064814815</v>
      </c>
      <c r="AQ1571">
        <v>1985</v>
      </c>
      <c r="AR1571">
        <v>602</v>
      </c>
      <c r="AS1571">
        <v>1</v>
      </c>
      <c r="AT1571" t="s">
        <v>15336</v>
      </c>
      <c r="AU1571">
        <v>1985</v>
      </c>
      <c r="AV1571" s="3">
        <v>31317</v>
      </c>
      <c r="AX1571" t="s">
        <v>15343</v>
      </c>
      <c r="BD1571" s="3">
        <v>31303</v>
      </c>
      <c r="BE1571" t="s">
        <v>15336</v>
      </c>
      <c r="BF1571" t="s">
        <v>317</v>
      </c>
      <c r="BH1571">
        <v>25627836</v>
      </c>
      <c r="BI1571">
        <v>1985</v>
      </c>
      <c r="BJ1571" t="b">
        <v>0</v>
      </c>
      <c r="BK1571" t="s">
        <v>15344</v>
      </c>
      <c r="BL1571">
        <v>0.44857351138208601</v>
      </c>
    </row>
    <row r="1572" spans="2:64" ht="30" x14ac:dyDescent="0.25">
      <c r="B1572">
        <v>88748</v>
      </c>
      <c r="C1572" t="s">
        <v>15346</v>
      </c>
      <c r="D1572" s="6" t="s">
        <v>15347</v>
      </c>
      <c r="E1572" s="5">
        <v>31392</v>
      </c>
      <c r="F1572">
        <v>0</v>
      </c>
      <c r="G1572">
        <v>0</v>
      </c>
      <c r="U1572" s="2">
        <v>6670</v>
      </c>
      <c r="V1572">
        <v>6.8</v>
      </c>
      <c r="Y1572" t="s">
        <v>5865</v>
      </c>
      <c r="Z1572">
        <v>79</v>
      </c>
      <c r="AA1572">
        <v>0</v>
      </c>
      <c r="AB1572">
        <v>0</v>
      </c>
      <c r="AC1572" t="s">
        <v>15348</v>
      </c>
      <c r="AD1572" t="s">
        <v>195</v>
      </c>
      <c r="AE1572" t="s">
        <v>15349</v>
      </c>
      <c r="AF1572" t="s">
        <v>15350</v>
      </c>
      <c r="AG1572" t="s">
        <v>15351</v>
      </c>
      <c r="AH1572" t="s">
        <v>15352</v>
      </c>
      <c r="AK1572" t="s">
        <v>198</v>
      </c>
      <c r="AL1572" t="s">
        <v>70</v>
      </c>
      <c r="AM1572" t="s">
        <v>239</v>
      </c>
      <c r="AN1572" t="s">
        <v>15347</v>
      </c>
      <c r="AO1572">
        <v>3765</v>
      </c>
      <c r="AP1572" s="1">
        <v>40737.991585648146</v>
      </c>
      <c r="AQ1572">
        <v>1985</v>
      </c>
      <c r="AR1572">
        <v>2531</v>
      </c>
      <c r="AS1572">
        <v>1</v>
      </c>
      <c r="AT1572" t="s">
        <v>15353</v>
      </c>
      <c r="AU1572">
        <v>1985</v>
      </c>
      <c r="AV1572" s="3">
        <v>31392</v>
      </c>
      <c r="AX1572" t="s">
        <v>15354</v>
      </c>
      <c r="BL1572">
        <v>0.45271546439577098</v>
      </c>
    </row>
    <row r="1573" spans="2:64" x14ac:dyDescent="0.25">
      <c r="B1573">
        <v>88763</v>
      </c>
      <c r="C1573" t="s">
        <v>15355</v>
      </c>
      <c r="D1573" s="6" t="s">
        <v>15356</v>
      </c>
      <c r="E1573" s="5">
        <v>31231</v>
      </c>
      <c r="F1573">
        <v>2</v>
      </c>
      <c r="H1573" s="9">
        <v>475383106.30040801</v>
      </c>
      <c r="I1573" s="9">
        <v>42552949.9072356</v>
      </c>
      <c r="J1573" s="9">
        <v>432830156.39317203</v>
      </c>
      <c r="K1573" s="10">
        <v>10.171566421052599</v>
      </c>
      <c r="O1573" s="9">
        <v>212259762</v>
      </c>
      <c r="P1573" s="9">
        <v>19000000</v>
      </c>
      <c r="Q1573" s="9">
        <v>193259762</v>
      </c>
      <c r="S1573" t="s">
        <v>2585</v>
      </c>
      <c r="T1573" t="s">
        <v>558</v>
      </c>
      <c r="U1573" s="2">
        <v>804149</v>
      </c>
      <c r="V1573">
        <v>8.5</v>
      </c>
      <c r="W1573">
        <v>86</v>
      </c>
      <c r="X1573">
        <v>96</v>
      </c>
      <c r="Y1573" t="s">
        <v>15357</v>
      </c>
      <c r="Z1573">
        <v>116</v>
      </c>
      <c r="AA1573">
        <v>1</v>
      </c>
      <c r="AB1573">
        <v>1</v>
      </c>
      <c r="AC1573" t="s">
        <v>15358</v>
      </c>
      <c r="AD1573" t="s">
        <v>15359</v>
      </c>
      <c r="AE1573" t="s">
        <v>15360</v>
      </c>
      <c r="AF1573" t="s">
        <v>15361</v>
      </c>
      <c r="AG1573" t="s">
        <v>15362</v>
      </c>
      <c r="AH1573" t="s">
        <v>15363</v>
      </c>
      <c r="AI1573" t="s">
        <v>15364</v>
      </c>
      <c r="AJ1573" s="4">
        <v>37607</v>
      </c>
      <c r="AK1573" t="s">
        <v>151</v>
      </c>
      <c r="AL1573" t="s">
        <v>152</v>
      </c>
      <c r="AM1573" t="s">
        <v>15365</v>
      </c>
      <c r="AN1573" t="s">
        <v>15356</v>
      </c>
      <c r="AO1573">
        <v>1</v>
      </c>
      <c r="AP1573" s="1">
        <v>39669.457453703704</v>
      </c>
      <c r="AQ1573">
        <v>1985</v>
      </c>
      <c r="AR1573">
        <v>149</v>
      </c>
      <c r="AS1573">
        <v>1</v>
      </c>
      <c r="AT1573" t="s">
        <v>15356</v>
      </c>
      <c r="AU1573">
        <v>1985</v>
      </c>
      <c r="AV1573" s="3">
        <v>31231</v>
      </c>
      <c r="AW1573">
        <v>2925880</v>
      </c>
      <c r="AX1573" t="s">
        <v>15366</v>
      </c>
      <c r="BD1573" s="3">
        <v>31231</v>
      </c>
      <c r="BE1573" t="s">
        <v>15356</v>
      </c>
      <c r="BF1573" t="s">
        <v>3152</v>
      </c>
      <c r="BG1573">
        <v>19000000</v>
      </c>
      <c r="BH1573">
        <v>212259762</v>
      </c>
      <c r="BI1573">
        <v>1985</v>
      </c>
      <c r="BJ1573" t="b">
        <v>0</v>
      </c>
      <c r="BK1573" t="s">
        <v>15367</v>
      </c>
      <c r="BL1573">
        <v>0.44650253487524399</v>
      </c>
    </row>
    <row r="1574" spans="2:64" x14ac:dyDescent="0.25">
      <c r="B1574">
        <v>88771</v>
      </c>
      <c r="C1574" t="s">
        <v>15368</v>
      </c>
      <c r="D1574" s="6" t="s">
        <v>15369</v>
      </c>
      <c r="E1574" s="5">
        <v>31163</v>
      </c>
      <c r="F1574">
        <v>3</v>
      </c>
      <c r="G1574">
        <v>0</v>
      </c>
      <c r="S1574" t="s">
        <v>5439</v>
      </c>
      <c r="T1574" t="s">
        <v>15370</v>
      </c>
      <c r="U1574" s="2">
        <v>1542</v>
      </c>
      <c r="V1574">
        <v>3.9</v>
      </c>
      <c r="Y1574" t="s">
        <v>839</v>
      </c>
      <c r="Z1574">
        <v>72</v>
      </c>
      <c r="AA1574">
        <v>1</v>
      </c>
      <c r="AB1574">
        <v>1</v>
      </c>
      <c r="AC1574" t="s">
        <v>15371</v>
      </c>
      <c r="AE1574" t="s">
        <v>15372</v>
      </c>
      <c r="AF1574" t="s">
        <v>15373</v>
      </c>
      <c r="AG1574" t="s">
        <v>15374</v>
      </c>
      <c r="AH1574" t="s">
        <v>15375</v>
      </c>
      <c r="AJ1574" s="4">
        <v>39280</v>
      </c>
      <c r="AK1574" t="s">
        <v>151</v>
      </c>
      <c r="AL1574" t="s">
        <v>15376</v>
      </c>
      <c r="AM1574" t="s">
        <v>15377</v>
      </c>
      <c r="AN1574" t="s">
        <v>15369</v>
      </c>
      <c r="AO1574">
        <v>8189</v>
      </c>
      <c r="AP1574" s="1">
        <v>41525.897280092591</v>
      </c>
      <c r="AQ1574">
        <v>1985</v>
      </c>
      <c r="AR1574">
        <v>4550</v>
      </c>
      <c r="AS1574">
        <v>1</v>
      </c>
      <c r="AT1574" t="s">
        <v>15369</v>
      </c>
      <c r="AU1574">
        <v>1985</v>
      </c>
      <c r="AV1574" s="3">
        <v>31163</v>
      </c>
      <c r="AX1574" t="s">
        <v>15378</v>
      </c>
      <c r="BL1574">
        <v>0.44277477716292701</v>
      </c>
    </row>
    <row r="1575" spans="2:64" x14ac:dyDescent="0.25">
      <c r="B1575">
        <v>88794</v>
      </c>
      <c r="C1575" t="s">
        <v>15379</v>
      </c>
      <c r="D1575" s="6" t="s">
        <v>15380</v>
      </c>
      <c r="E1575" s="5">
        <v>31282</v>
      </c>
      <c r="F1575">
        <v>3</v>
      </c>
      <c r="G1575">
        <v>1</v>
      </c>
      <c r="H1575" s="9">
        <v>23020096.3391851</v>
      </c>
      <c r="O1575" s="9">
        <v>10297601</v>
      </c>
      <c r="S1575" t="s">
        <v>2585</v>
      </c>
      <c r="T1575" t="s">
        <v>15381</v>
      </c>
      <c r="U1575" s="2">
        <v>35597</v>
      </c>
      <c r="V1575">
        <v>7.2</v>
      </c>
      <c r="W1575">
        <v>51</v>
      </c>
      <c r="X1575">
        <v>82</v>
      </c>
      <c r="Y1575" t="s">
        <v>441</v>
      </c>
      <c r="Z1575">
        <v>97</v>
      </c>
      <c r="AA1575">
        <v>1</v>
      </c>
      <c r="AB1575">
        <v>1</v>
      </c>
      <c r="AC1575" t="s">
        <v>15382</v>
      </c>
      <c r="AE1575" t="s">
        <v>15383</v>
      </c>
      <c r="AF1575" t="s">
        <v>15383</v>
      </c>
      <c r="AG1575" t="s">
        <v>15384</v>
      </c>
      <c r="AH1575" t="s">
        <v>15385</v>
      </c>
      <c r="AJ1575" s="4">
        <v>37453</v>
      </c>
      <c r="AK1575" t="s">
        <v>151</v>
      </c>
      <c r="AL1575" t="s">
        <v>152</v>
      </c>
      <c r="AM1575" t="s">
        <v>15386</v>
      </c>
      <c r="AN1575" t="s">
        <v>15380</v>
      </c>
      <c r="AO1575">
        <v>5308</v>
      </c>
      <c r="AP1575" s="1">
        <v>41064.952418981484</v>
      </c>
      <c r="AQ1575">
        <v>1985</v>
      </c>
      <c r="AR1575">
        <v>3320</v>
      </c>
      <c r="AS1575">
        <v>1</v>
      </c>
      <c r="AT1575" t="s">
        <v>15387</v>
      </c>
      <c r="AU1575">
        <v>1985</v>
      </c>
      <c r="AV1575" s="3">
        <v>31331</v>
      </c>
      <c r="AX1575" t="s">
        <v>15388</v>
      </c>
      <c r="BD1575" s="3">
        <v>31282</v>
      </c>
      <c r="BE1575" t="s">
        <v>15387</v>
      </c>
      <c r="BF1575" t="s">
        <v>297</v>
      </c>
      <c r="BH1575">
        <v>10297601</v>
      </c>
      <c r="BI1575">
        <v>1985</v>
      </c>
      <c r="BJ1575" t="b">
        <v>0</v>
      </c>
      <c r="BK1575" t="s">
        <v>15389</v>
      </c>
      <c r="BL1575">
        <v>0.44733092547798098</v>
      </c>
    </row>
    <row r="1576" spans="2:64" x14ac:dyDescent="0.25">
      <c r="B1576">
        <v>88814</v>
      </c>
      <c r="C1576" t="s">
        <v>15390</v>
      </c>
      <c r="D1576" s="6" t="s">
        <v>15391</v>
      </c>
      <c r="E1576" s="5">
        <v>31252</v>
      </c>
      <c r="F1576">
        <v>3</v>
      </c>
      <c r="G1576">
        <v>0</v>
      </c>
      <c r="H1576" s="9">
        <v>47678770.750871897</v>
      </c>
      <c r="O1576" s="9">
        <v>21288692</v>
      </c>
      <c r="S1576" t="s">
        <v>2585</v>
      </c>
      <c r="T1576" t="s">
        <v>3057</v>
      </c>
      <c r="U1576" s="2">
        <v>23995</v>
      </c>
      <c r="V1576">
        <v>6.5</v>
      </c>
      <c r="X1576">
        <v>55</v>
      </c>
      <c r="Y1576" t="s">
        <v>9071</v>
      </c>
      <c r="Z1576">
        <v>80</v>
      </c>
      <c r="AA1576">
        <v>1</v>
      </c>
      <c r="AB1576">
        <v>1</v>
      </c>
      <c r="AC1576" t="s">
        <v>15392</v>
      </c>
      <c r="AE1576" t="s">
        <v>15393</v>
      </c>
      <c r="AF1576" t="s">
        <v>15394</v>
      </c>
      <c r="AG1576" t="s">
        <v>15395</v>
      </c>
      <c r="AH1576" t="s">
        <v>15396</v>
      </c>
      <c r="AJ1576" s="4">
        <v>36802</v>
      </c>
      <c r="AK1576" t="s">
        <v>151</v>
      </c>
      <c r="AL1576" t="s">
        <v>152</v>
      </c>
      <c r="AM1576" t="s">
        <v>15397</v>
      </c>
      <c r="AN1576" t="s">
        <v>15391</v>
      </c>
      <c r="AO1576">
        <v>2609</v>
      </c>
      <c r="AP1576" s="1">
        <v>40574.006863425922</v>
      </c>
      <c r="AQ1576">
        <v>1985</v>
      </c>
      <c r="AR1576">
        <v>1949</v>
      </c>
      <c r="AS1576">
        <v>1</v>
      </c>
      <c r="AT1576" t="s">
        <v>15398</v>
      </c>
      <c r="AU1576">
        <v>1985</v>
      </c>
      <c r="AV1576" s="3">
        <v>31252</v>
      </c>
      <c r="AX1576" t="s">
        <v>15399</v>
      </c>
      <c r="BD1576" s="3">
        <v>31252</v>
      </c>
      <c r="BE1576" t="s">
        <v>15398</v>
      </c>
      <c r="BF1576" t="s">
        <v>3152</v>
      </c>
      <c r="BH1576">
        <v>21288692</v>
      </c>
      <c r="BI1576">
        <v>1985</v>
      </c>
      <c r="BJ1576" t="b">
        <v>0</v>
      </c>
      <c r="BK1576" t="s">
        <v>15400</v>
      </c>
      <c r="BL1576">
        <v>0.44650253487524399</v>
      </c>
    </row>
    <row r="1577" spans="2:64" x14ac:dyDescent="0.25">
      <c r="B1577">
        <v>88846</v>
      </c>
      <c r="C1577" t="s">
        <v>15401</v>
      </c>
      <c r="D1577" s="6" t="s">
        <v>15402</v>
      </c>
      <c r="E1577" s="5">
        <v>31399</v>
      </c>
      <c r="F1577">
        <v>3</v>
      </c>
      <c r="G1577">
        <v>0</v>
      </c>
      <c r="H1577" s="9">
        <v>21932396.352424499</v>
      </c>
      <c r="I1577" s="9">
        <v>33133394.327538799</v>
      </c>
      <c r="J1577" s="9">
        <v>-11200997.975114301</v>
      </c>
      <c r="K1577" s="10">
        <v>-0.33805766666666598</v>
      </c>
      <c r="O1577" s="9">
        <v>9929135</v>
      </c>
      <c r="P1577" s="9">
        <v>15000000</v>
      </c>
      <c r="Q1577" s="9">
        <v>-5070865</v>
      </c>
      <c r="S1577" t="s">
        <v>5439</v>
      </c>
      <c r="T1577" t="s">
        <v>558</v>
      </c>
      <c r="U1577" s="2">
        <v>161478</v>
      </c>
      <c r="V1577">
        <v>8</v>
      </c>
      <c r="W1577">
        <v>88</v>
      </c>
      <c r="X1577">
        <v>98</v>
      </c>
      <c r="Y1577" t="s">
        <v>888</v>
      </c>
      <c r="Z1577">
        <v>132</v>
      </c>
      <c r="AA1577">
        <v>1</v>
      </c>
      <c r="AB1577">
        <v>0</v>
      </c>
      <c r="AC1577" t="s">
        <v>15403</v>
      </c>
      <c r="AD1577" t="s">
        <v>15404</v>
      </c>
      <c r="AE1577" t="s">
        <v>13416</v>
      </c>
      <c r="AF1577" t="s">
        <v>15405</v>
      </c>
      <c r="AG1577" t="s">
        <v>15406</v>
      </c>
      <c r="AH1577" t="s">
        <v>15407</v>
      </c>
      <c r="AJ1577" s="4">
        <v>35885</v>
      </c>
      <c r="AK1577" t="s">
        <v>151</v>
      </c>
      <c r="AL1577" t="s">
        <v>141</v>
      </c>
      <c r="AM1577" t="s">
        <v>15408</v>
      </c>
      <c r="AN1577" t="s">
        <v>15402</v>
      </c>
      <c r="AO1577">
        <v>772</v>
      </c>
      <c r="AP1577" s="1">
        <v>40328.832407407404</v>
      </c>
      <c r="AQ1577">
        <v>1985</v>
      </c>
      <c r="AR1577">
        <v>880</v>
      </c>
      <c r="AS1577">
        <v>1</v>
      </c>
      <c r="AT1577" t="s">
        <v>15402</v>
      </c>
      <c r="AU1577">
        <v>1985</v>
      </c>
      <c r="AV1577" s="3">
        <v>31399</v>
      </c>
      <c r="AX1577" t="s">
        <v>15409</v>
      </c>
      <c r="BD1577" s="3">
        <v>31399</v>
      </c>
      <c r="BE1577" t="s">
        <v>15402</v>
      </c>
      <c r="BF1577" t="s">
        <v>11976</v>
      </c>
      <c r="BG1577">
        <v>15000000</v>
      </c>
      <c r="BH1577">
        <v>9929135</v>
      </c>
      <c r="BI1577">
        <v>1985</v>
      </c>
      <c r="BJ1577" t="b">
        <v>0</v>
      </c>
      <c r="BK1577" t="s">
        <v>15410</v>
      </c>
      <c r="BL1577">
        <v>0.45271546439577098</v>
      </c>
    </row>
    <row r="1578" spans="2:64" x14ac:dyDescent="0.25">
      <c r="B1578">
        <v>88847</v>
      </c>
      <c r="C1578" t="s">
        <v>15411</v>
      </c>
      <c r="D1578" s="6" t="s">
        <v>15412</v>
      </c>
      <c r="E1578" s="5">
        <v>31093</v>
      </c>
      <c r="F1578">
        <v>3</v>
      </c>
      <c r="H1578" s="9">
        <v>104488059.291245</v>
      </c>
      <c r="O1578" s="9">
        <v>45875171</v>
      </c>
      <c r="S1578" t="s">
        <v>5439</v>
      </c>
      <c r="T1578" t="s">
        <v>558</v>
      </c>
      <c r="U1578" s="2">
        <v>281569</v>
      </c>
      <c r="V1578">
        <v>7.9</v>
      </c>
      <c r="W1578">
        <v>62</v>
      </c>
      <c r="X1578">
        <v>89</v>
      </c>
      <c r="Y1578" t="s">
        <v>379</v>
      </c>
      <c r="Z1578">
        <v>97</v>
      </c>
      <c r="AA1578">
        <v>1</v>
      </c>
      <c r="AB1578">
        <v>1</v>
      </c>
      <c r="AC1578" t="s">
        <v>15413</v>
      </c>
      <c r="AD1578" t="s">
        <v>309</v>
      </c>
      <c r="AE1578" t="s">
        <v>15216</v>
      </c>
      <c r="AF1578" t="s">
        <v>15216</v>
      </c>
      <c r="AG1578" t="s">
        <v>15414</v>
      </c>
      <c r="AH1578" t="s">
        <v>15415</v>
      </c>
      <c r="AJ1578" s="4">
        <v>37866</v>
      </c>
      <c r="AK1578" t="s">
        <v>151</v>
      </c>
      <c r="AL1578" t="s">
        <v>152</v>
      </c>
      <c r="AM1578" t="s">
        <v>15416</v>
      </c>
      <c r="AN1578" t="s">
        <v>15412</v>
      </c>
      <c r="AO1578">
        <v>17</v>
      </c>
      <c r="AP1578" s="1">
        <v>39744.660590277781</v>
      </c>
      <c r="AQ1578">
        <v>1985</v>
      </c>
      <c r="AR1578">
        <v>203</v>
      </c>
      <c r="AS1578">
        <v>1</v>
      </c>
      <c r="AT1578" t="s">
        <v>15417</v>
      </c>
      <c r="AU1578">
        <v>1985</v>
      </c>
      <c r="AV1578" s="3">
        <v>31093</v>
      </c>
      <c r="AX1578" t="s">
        <v>15418</v>
      </c>
      <c r="BD1578" s="3">
        <v>31093</v>
      </c>
      <c r="BE1578" t="s">
        <v>15417</v>
      </c>
      <c r="BF1578" t="s">
        <v>297</v>
      </c>
      <c r="BH1578">
        <v>45875171</v>
      </c>
      <c r="BI1578">
        <v>1985</v>
      </c>
      <c r="BJ1578" t="b">
        <v>0</v>
      </c>
      <c r="BK1578" t="s">
        <v>15419</v>
      </c>
      <c r="BL1578">
        <v>0.43904701945061098</v>
      </c>
    </row>
    <row r="1579" spans="2:64" x14ac:dyDescent="0.25">
      <c r="B1579">
        <v>88885</v>
      </c>
      <c r="C1579" t="s">
        <v>15420</v>
      </c>
      <c r="D1579" s="6" t="s">
        <v>15421</v>
      </c>
      <c r="E1579" s="5">
        <v>31135</v>
      </c>
      <c r="F1579">
        <v>3</v>
      </c>
      <c r="G1579">
        <v>0</v>
      </c>
      <c r="H1579" s="9">
        <v>52039487.669172898</v>
      </c>
      <c r="O1579" s="9">
        <v>22934000</v>
      </c>
      <c r="S1579" t="s">
        <v>1380</v>
      </c>
      <c r="T1579" t="s">
        <v>1578</v>
      </c>
      <c r="U1579" s="2">
        <v>4362</v>
      </c>
      <c r="V1579">
        <v>5.6</v>
      </c>
      <c r="Y1579" t="s">
        <v>5865</v>
      </c>
      <c r="Z1579">
        <v>77</v>
      </c>
      <c r="AA1579">
        <v>1</v>
      </c>
      <c r="AB1579">
        <v>0</v>
      </c>
      <c r="AC1579" t="s">
        <v>15422</v>
      </c>
      <c r="AD1579" t="s">
        <v>611</v>
      </c>
      <c r="AE1579" t="s">
        <v>15423</v>
      </c>
      <c r="AF1579" t="s">
        <v>15424</v>
      </c>
      <c r="AG1579" t="s">
        <v>15425</v>
      </c>
      <c r="AH1579" t="s">
        <v>15426</v>
      </c>
      <c r="AJ1579" s="4">
        <v>38188</v>
      </c>
      <c r="AK1579" t="s">
        <v>151</v>
      </c>
      <c r="AL1579" t="s">
        <v>6452</v>
      </c>
      <c r="AM1579" t="s">
        <v>170</v>
      </c>
      <c r="AN1579" t="s">
        <v>15421</v>
      </c>
      <c r="AO1579">
        <v>7114</v>
      </c>
      <c r="AP1579" s="1">
        <v>41402.230717592596</v>
      </c>
      <c r="AQ1579">
        <v>1985</v>
      </c>
      <c r="AR1579">
        <v>4123</v>
      </c>
      <c r="AS1579">
        <v>1</v>
      </c>
      <c r="AT1579" t="s">
        <v>15427</v>
      </c>
      <c r="AU1579">
        <v>1985</v>
      </c>
      <c r="AV1579" s="3">
        <v>31135</v>
      </c>
      <c r="AX1579" t="s">
        <v>15428</v>
      </c>
      <c r="BD1579" s="3">
        <v>31135</v>
      </c>
      <c r="BE1579" t="s">
        <v>15427</v>
      </c>
      <c r="BF1579" t="s">
        <v>3152</v>
      </c>
      <c r="BH1579">
        <v>22934000</v>
      </c>
      <c r="BI1579">
        <v>1985</v>
      </c>
      <c r="BJ1579" t="b">
        <v>0</v>
      </c>
      <c r="BK1579" t="s">
        <v>15429</v>
      </c>
      <c r="BL1579">
        <v>0.440703800656085</v>
      </c>
    </row>
    <row r="1580" spans="2:64" x14ac:dyDescent="0.25">
      <c r="B1580">
        <v>88915</v>
      </c>
      <c r="C1580" t="s">
        <v>15430</v>
      </c>
      <c r="D1580" s="6" t="s">
        <v>15431</v>
      </c>
      <c r="E1580" s="5">
        <v>31391</v>
      </c>
      <c r="F1580">
        <v>3</v>
      </c>
      <c r="G1580">
        <v>0</v>
      </c>
      <c r="H1580" s="9">
        <v>31372683.5440805</v>
      </c>
      <c r="O1580" s="9">
        <v>14202899</v>
      </c>
      <c r="S1580" t="s">
        <v>1022</v>
      </c>
      <c r="T1580" t="s">
        <v>1307</v>
      </c>
      <c r="U1580" s="2">
        <v>7864</v>
      </c>
      <c r="V1580">
        <v>6.1</v>
      </c>
      <c r="W1580">
        <v>46</v>
      </c>
      <c r="X1580">
        <v>39</v>
      </c>
      <c r="Y1580" t="s">
        <v>952</v>
      </c>
      <c r="Z1580">
        <v>113</v>
      </c>
      <c r="AA1580">
        <v>1</v>
      </c>
      <c r="AB1580">
        <v>1</v>
      </c>
      <c r="AC1580" t="s">
        <v>15432</v>
      </c>
      <c r="AD1580" t="s">
        <v>15433</v>
      </c>
      <c r="AE1580" t="s">
        <v>12200</v>
      </c>
      <c r="AF1580" t="s">
        <v>15434</v>
      </c>
      <c r="AG1580" t="s">
        <v>15435</v>
      </c>
      <c r="AH1580" t="s">
        <v>15436</v>
      </c>
      <c r="AJ1580" s="4">
        <v>37726</v>
      </c>
      <c r="AK1580" t="s">
        <v>151</v>
      </c>
      <c r="AL1580" t="s">
        <v>152</v>
      </c>
      <c r="AM1580" t="s">
        <v>15437</v>
      </c>
      <c r="AN1580" t="s">
        <v>15431</v>
      </c>
      <c r="AO1580">
        <v>6171</v>
      </c>
      <c r="AP1580" s="1">
        <v>41249.857800925929</v>
      </c>
      <c r="AQ1580">
        <v>1985</v>
      </c>
      <c r="AR1580">
        <v>3719</v>
      </c>
      <c r="AS1580">
        <v>1</v>
      </c>
      <c r="AT1580" t="s">
        <v>15431</v>
      </c>
      <c r="AU1580">
        <v>1985</v>
      </c>
      <c r="AV1580" s="3">
        <v>31401</v>
      </c>
      <c r="AX1580" t="s">
        <v>15438</v>
      </c>
      <c r="BD1580" s="3">
        <v>31391</v>
      </c>
      <c r="BE1580" t="s">
        <v>15431</v>
      </c>
      <c r="BF1580" t="s">
        <v>1808</v>
      </c>
      <c r="BH1580">
        <v>14202899</v>
      </c>
      <c r="BI1580">
        <v>1985</v>
      </c>
      <c r="BJ1580" t="b">
        <v>0</v>
      </c>
      <c r="BK1580" t="s">
        <v>15439</v>
      </c>
      <c r="BL1580">
        <v>0.45271546439577098</v>
      </c>
    </row>
    <row r="1581" spans="2:64" x14ac:dyDescent="0.25">
      <c r="B1581">
        <v>88930</v>
      </c>
      <c r="C1581" t="s">
        <v>15440</v>
      </c>
      <c r="D1581" s="6" t="s">
        <v>15441</v>
      </c>
      <c r="E1581" s="5">
        <v>31394</v>
      </c>
      <c r="F1581">
        <v>3</v>
      </c>
      <c r="G1581">
        <v>0</v>
      </c>
      <c r="H1581" s="9">
        <v>29548937.582360402</v>
      </c>
      <c r="O1581" s="9">
        <v>13377261</v>
      </c>
      <c r="S1581" t="s">
        <v>2585</v>
      </c>
      <c r="T1581" t="s">
        <v>887</v>
      </c>
      <c r="U1581" s="2">
        <v>61637</v>
      </c>
      <c r="V1581">
        <v>7.3</v>
      </c>
      <c r="W1581">
        <v>36</v>
      </c>
      <c r="X1581">
        <v>62</v>
      </c>
      <c r="Y1581" t="s">
        <v>2451</v>
      </c>
      <c r="Z1581">
        <v>94</v>
      </c>
      <c r="AA1581">
        <v>1</v>
      </c>
      <c r="AB1581">
        <v>1</v>
      </c>
      <c r="AC1581" t="s">
        <v>15442</v>
      </c>
      <c r="AE1581" t="s">
        <v>15443</v>
      </c>
      <c r="AF1581" t="s">
        <v>15444</v>
      </c>
      <c r="AG1581" t="s">
        <v>15445</v>
      </c>
      <c r="AH1581" t="s">
        <v>15446</v>
      </c>
      <c r="AJ1581" s="4">
        <v>36704</v>
      </c>
      <c r="AK1581" t="s">
        <v>1428</v>
      </c>
      <c r="AL1581" t="s">
        <v>152</v>
      </c>
      <c r="AM1581" t="s">
        <v>15447</v>
      </c>
      <c r="AN1581" t="s">
        <v>15441</v>
      </c>
      <c r="AO1581">
        <v>1573</v>
      </c>
      <c r="AP1581" s="1">
        <v>40390.339849537035</v>
      </c>
      <c r="AQ1581">
        <v>1985</v>
      </c>
      <c r="AR1581">
        <v>1408</v>
      </c>
      <c r="AS1581">
        <v>1</v>
      </c>
      <c r="AT1581" t="s">
        <v>15441</v>
      </c>
      <c r="AU1581">
        <v>1985</v>
      </c>
      <c r="AV1581" s="3">
        <v>31394</v>
      </c>
      <c r="AX1581" t="s">
        <v>15448</v>
      </c>
      <c r="BD1581" s="3">
        <v>31394</v>
      </c>
      <c r="BE1581" t="s">
        <v>15441</v>
      </c>
      <c r="BF1581" t="s">
        <v>297</v>
      </c>
      <c r="BH1581">
        <v>13377261</v>
      </c>
      <c r="BI1581">
        <v>1985</v>
      </c>
      <c r="BJ1581" t="b">
        <v>0</v>
      </c>
      <c r="BK1581" t="s">
        <v>15449</v>
      </c>
      <c r="BL1581">
        <v>0.45271546439577098</v>
      </c>
    </row>
    <row r="1582" spans="2:64" x14ac:dyDescent="0.25">
      <c r="B1582">
        <v>88939</v>
      </c>
      <c r="C1582" t="s">
        <v>15450</v>
      </c>
      <c r="D1582" s="6" t="s">
        <v>15451</v>
      </c>
      <c r="E1582" s="5">
        <v>31399</v>
      </c>
      <c r="F1582">
        <v>3</v>
      </c>
      <c r="G1582">
        <v>0</v>
      </c>
      <c r="H1582" s="9">
        <v>206729631.21529701</v>
      </c>
      <c r="I1582" s="9">
        <v>33133394.327538799</v>
      </c>
      <c r="J1582" s="9">
        <v>173596236.88775799</v>
      </c>
      <c r="K1582" s="10">
        <v>5.2393134000000003</v>
      </c>
      <c r="O1582" s="9">
        <v>93589701</v>
      </c>
      <c r="P1582" s="9">
        <v>15000000</v>
      </c>
      <c r="Q1582" s="9">
        <v>78589701</v>
      </c>
      <c r="S1582" t="s">
        <v>1022</v>
      </c>
      <c r="T1582" t="s">
        <v>768</v>
      </c>
      <c r="U1582" s="2">
        <v>64706</v>
      </c>
      <c r="V1582">
        <v>7.8</v>
      </c>
      <c r="W1582">
        <v>78</v>
      </c>
      <c r="X1582">
        <v>88</v>
      </c>
      <c r="Y1582" t="s">
        <v>317</v>
      </c>
      <c r="Z1582">
        <v>154</v>
      </c>
      <c r="AA1582">
        <v>1</v>
      </c>
      <c r="AB1582">
        <v>1</v>
      </c>
      <c r="AC1582" t="s">
        <v>15452</v>
      </c>
      <c r="AD1582" t="s">
        <v>15453</v>
      </c>
      <c r="AE1582" t="s">
        <v>10367</v>
      </c>
      <c r="AF1582" t="s">
        <v>15454</v>
      </c>
      <c r="AG1582" t="s">
        <v>15455</v>
      </c>
      <c r="AH1582" t="s">
        <v>15456</v>
      </c>
      <c r="AJ1582" s="4">
        <v>37670</v>
      </c>
      <c r="AK1582" t="s">
        <v>151</v>
      </c>
      <c r="AL1582" t="s">
        <v>152</v>
      </c>
      <c r="AM1582" t="s">
        <v>15457</v>
      </c>
      <c r="AN1582" t="s">
        <v>15451</v>
      </c>
      <c r="AO1582">
        <v>1012</v>
      </c>
      <c r="AP1582" s="1">
        <v>40357.363217592596</v>
      </c>
      <c r="AQ1582">
        <v>1985</v>
      </c>
      <c r="AR1582">
        <v>991</v>
      </c>
      <c r="AS1582">
        <v>1</v>
      </c>
      <c r="AT1582" t="s">
        <v>15458</v>
      </c>
      <c r="AU1582">
        <v>1985</v>
      </c>
      <c r="AV1582" s="3">
        <v>31450</v>
      </c>
      <c r="AX1582" t="s">
        <v>15459</v>
      </c>
      <c r="BD1582" s="3">
        <v>31399</v>
      </c>
      <c r="BE1582" t="s">
        <v>15458</v>
      </c>
      <c r="BF1582" t="s">
        <v>317</v>
      </c>
      <c r="BG1582">
        <v>15000000</v>
      </c>
      <c r="BH1582">
        <v>93589701</v>
      </c>
      <c r="BI1582">
        <v>1985</v>
      </c>
      <c r="BJ1582" t="b">
        <v>0</v>
      </c>
      <c r="BK1582" t="s">
        <v>15460</v>
      </c>
      <c r="BL1582">
        <v>0.45271546439577098</v>
      </c>
    </row>
    <row r="1583" spans="2:64" x14ac:dyDescent="0.25">
      <c r="B1583">
        <v>88944</v>
      </c>
      <c r="C1583" t="s">
        <v>15461</v>
      </c>
      <c r="D1583" s="6" t="s">
        <v>15462</v>
      </c>
      <c r="E1583" s="5">
        <v>31324</v>
      </c>
      <c r="F1583">
        <v>1</v>
      </c>
      <c r="G1583">
        <v>0</v>
      </c>
      <c r="H1583" s="9">
        <v>77902305.947525293</v>
      </c>
      <c r="I1583" s="9">
        <v>22210855.565777302</v>
      </c>
      <c r="J1583" s="9">
        <v>55691450.381747901</v>
      </c>
      <c r="K1583" s="10">
        <v>2.5073978000000001</v>
      </c>
      <c r="O1583" s="9">
        <v>35073978</v>
      </c>
      <c r="P1583" s="9">
        <v>10000000</v>
      </c>
      <c r="Q1583" s="9">
        <v>25073978</v>
      </c>
      <c r="S1583" t="s">
        <v>5439</v>
      </c>
      <c r="T1583" t="s">
        <v>3871</v>
      </c>
      <c r="U1583" s="2">
        <v>120617</v>
      </c>
      <c r="V1583">
        <v>6.7</v>
      </c>
      <c r="X1583">
        <v>70</v>
      </c>
      <c r="Y1583" t="s">
        <v>7674</v>
      </c>
      <c r="Z1583">
        <v>90</v>
      </c>
      <c r="AA1583">
        <v>1</v>
      </c>
      <c r="AB1583">
        <v>1</v>
      </c>
      <c r="AC1583" t="s">
        <v>15463</v>
      </c>
      <c r="AD1583" t="s">
        <v>1199</v>
      </c>
      <c r="AE1583" t="s">
        <v>15464</v>
      </c>
      <c r="AF1583" t="s">
        <v>15465</v>
      </c>
      <c r="AG1583" t="s">
        <v>15466</v>
      </c>
      <c r="AH1583" t="s">
        <v>15467</v>
      </c>
      <c r="AJ1583" s="4">
        <v>37243</v>
      </c>
      <c r="AK1583" t="s">
        <v>151</v>
      </c>
      <c r="AL1583" t="s">
        <v>152</v>
      </c>
      <c r="AM1583" t="s">
        <v>15468</v>
      </c>
      <c r="AN1583" t="s">
        <v>15462</v>
      </c>
      <c r="AO1583">
        <v>3848</v>
      </c>
      <c r="AP1583" s="1">
        <v>40751.162523148145</v>
      </c>
      <c r="AQ1583">
        <v>1985</v>
      </c>
      <c r="AR1583">
        <v>2576</v>
      </c>
      <c r="AS1583">
        <v>1</v>
      </c>
      <c r="AT1583" t="s">
        <v>15462</v>
      </c>
      <c r="AU1583">
        <v>1985</v>
      </c>
      <c r="AV1583" s="3">
        <v>31324</v>
      </c>
      <c r="AX1583" t="s">
        <v>15469</v>
      </c>
      <c r="BD1583" s="3">
        <v>31324</v>
      </c>
      <c r="BE1583" t="s">
        <v>15462</v>
      </c>
      <c r="BF1583" t="s">
        <v>897</v>
      </c>
      <c r="BG1583">
        <v>10000000</v>
      </c>
      <c r="BH1583">
        <v>35073978</v>
      </c>
      <c r="BI1583">
        <v>1985</v>
      </c>
      <c r="BJ1583" t="b">
        <v>0</v>
      </c>
      <c r="BK1583" t="s">
        <v>15470</v>
      </c>
      <c r="BL1583">
        <v>0.45023029258755998</v>
      </c>
    </row>
    <row r="1584" spans="2:64" x14ac:dyDescent="0.25">
      <c r="B1584">
        <v>88993</v>
      </c>
      <c r="C1584" t="s">
        <v>15471</v>
      </c>
      <c r="D1584" s="6" t="s">
        <v>15472</v>
      </c>
      <c r="E1584" s="5">
        <v>31228</v>
      </c>
      <c r="F1584">
        <v>0</v>
      </c>
      <c r="G1584">
        <v>0</v>
      </c>
      <c r="H1584" s="9">
        <v>13023555.6057992</v>
      </c>
      <c r="I1584" s="9">
        <v>7853271.3754646797</v>
      </c>
      <c r="J1584" s="9">
        <v>5170284.2303345697</v>
      </c>
      <c r="K1584" s="10">
        <v>0.65836057142857096</v>
      </c>
      <c r="O1584" s="9">
        <v>5804262</v>
      </c>
      <c r="P1584" s="9">
        <v>3500000</v>
      </c>
      <c r="Q1584" s="9">
        <v>2304262</v>
      </c>
      <c r="S1584" t="s">
        <v>255</v>
      </c>
      <c r="T1584" t="s">
        <v>12526</v>
      </c>
      <c r="U1584" s="2">
        <v>52801</v>
      </c>
      <c r="V1584">
        <v>7.2</v>
      </c>
      <c r="W1584">
        <v>60</v>
      </c>
      <c r="X1584">
        <v>82</v>
      </c>
      <c r="Y1584" t="s">
        <v>6749</v>
      </c>
      <c r="Z1584">
        <v>96</v>
      </c>
      <c r="AA1584">
        <v>1</v>
      </c>
      <c r="AB1584">
        <v>1</v>
      </c>
      <c r="AC1584" t="s">
        <v>15473</v>
      </c>
      <c r="AD1584" t="s">
        <v>309</v>
      </c>
      <c r="AE1584" t="s">
        <v>9593</v>
      </c>
      <c r="AF1584" t="s">
        <v>9593</v>
      </c>
      <c r="AG1584" t="s">
        <v>15474</v>
      </c>
      <c r="AH1584" t="s">
        <v>15475</v>
      </c>
      <c r="AI1584" t="s">
        <v>8068</v>
      </c>
      <c r="AJ1584" s="4">
        <v>36109</v>
      </c>
      <c r="AK1584" t="s">
        <v>151</v>
      </c>
      <c r="AL1584" t="s">
        <v>152</v>
      </c>
      <c r="AM1584" t="s">
        <v>15476</v>
      </c>
      <c r="AN1584" t="s">
        <v>15472</v>
      </c>
      <c r="AO1584">
        <v>6325</v>
      </c>
      <c r="AP1584" s="1">
        <v>41277.903321759259</v>
      </c>
      <c r="AQ1584">
        <v>1985</v>
      </c>
      <c r="AR1584">
        <v>3802</v>
      </c>
      <c r="AS1584">
        <v>1</v>
      </c>
      <c r="AT1584" t="s">
        <v>15472</v>
      </c>
      <c r="AU1584">
        <v>1985</v>
      </c>
      <c r="AV1584" s="3">
        <v>31247</v>
      </c>
      <c r="AX1584" t="s">
        <v>15477</v>
      </c>
      <c r="BD1584" s="3">
        <v>31228</v>
      </c>
      <c r="BE1584" t="s">
        <v>15472</v>
      </c>
      <c r="BF1584" t="s">
        <v>850</v>
      </c>
      <c r="BG1584">
        <v>3500000</v>
      </c>
      <c r="BH1584">
        <v>5804262</v>
      </c>
      <c r="BI1584">
        <v>1985</v>
      </c>
      <c r="BJ1584" t="b">
        <v>0</v>
      </c>
      <c r="BK1584" t="s">
        <v>15478</v>
      </c>
      <c r="BL1584">
        <v>0.44567414427250701</v>
      </c>
    </row>
    <row r="1585" spans="2:64" x14ac:dyDescent="0.25">
      <c r="B1585">
        <v>89017</v>
      </c>
      <c r="C1585" t="s">
        <v>15490</v>
      </c>
      <c r="D1585" s="6" t="s">
        <v>15491</v>
      </c>
      <c r="E1585" s="5">
        <v>31135</v>
      </c>
      <c r="F1585">
        <v>3</v>
      </c>
      <c r="G1585">
        <v>0</v>
      </c>
      <c r="H1585" s="9">
        <v>62173278.195488699</v>
      </c>
      <c r="O1585" s="9">
        <v>27400000</v>
      </c>
      <c r="S1585" t="s">
        <v>1022</v>
      </c>
      <c r="T1585" t="s">
        <v>1578</v>
      </c>
      <c r="U1585" s="2">
        <v>17252</v>
      </c>
      <c r="V1585">
        <v>5.9</v>
      </c>
      <c r="X1585">
        <v>87</v>
      </c>
      <c r="Y1585" t="s">
        <v>379</v>
      </c>
      <c r="Z1585">
        <v>104</v>
      </c>
      <c r="AA1585">
        <v>1</v>
      </c>
      <c r="AB1585">
        <v>1</v>
      </c>
      <c r="AC1585" t="s">
        <v>15492</v>
      </c>
      <c r="AD1585" t="s">
        <v>14839</v>
      </c>
      <c r="AE1585" t="s">
        <v>14254</v>
      </c>
      <c r="AF1585" t="s">
        <v>15493</v>
      </c>
      <c r="AG1585" t="s">
        <v>15494</v>
      </c>
      <c r="AH1585" t="s">
        <v>15495</v>
      </c>
      <c r="AJ1585" s="4">
        <v>36690</v>
      </c>
      <c r="AK1585" t="s">
        <v>151</v>
      </c>
      <c r="AL1585" t="s">
        <v>152</v>
      </c>
      <c r="AM1585" t="s">
        <v>15496</v>
      </c>
      <c r="AN1585" t="s">
        <v>15491</v>
      </c>
      <c r="AO1585">
        <v>2033</v>
      </c>
      <c r="AP1585" s="1">
        <v>40459.050127314818</v>
      </c>
      <c r="AQ1585">
        <v>1985</v>
      </c>
      <c r="AR1585">
        <v>1654</v>
      </c>
      <c r="AS1585">
        <v>1</v>
      </c>
      <c r="AT1585" t="s">
        <v>15491</v>
      </c>
      <c r="AU1585">
        <v>1985</v>
      </c>
      <c r="AV1585" s="3">
        <v>31149</v>
      </c>
      <c r="AW1585">
        <v>27400000</v>
      </c>
      <c r="AX1585" t="s">
        <v>15497</v>
      </c>
      <c r="BD1585" s="3">
        <v>31135</v>
      </c>
      <c r="BE1585" t="s">
        <v>15491</v>
      </c>
      <c r="BF1585" t="s">
        <v>297</v>
      </c>
      <c r="BH1585">
        <v>27400000</v>
      </c>
      <c r="BI1585">
        <v>1985</v>
      </c>
      <c r="BJ1585" t="b">
        <v>0</v>
      </c>
      <c r="BK1585" t="s">
        <v>15498</v>
      </c>
      <c r="BL1585">
        <v>0.440703800656085</v>
      </c>
    </row>
    <row r="1586" spans="2:64" x14ac:dyDescent="0.25">
      <c r="B1586">
        <v>89052</v>
      </c>
      <c r="C1586" t="s">
        <v>15499</v>
      </c>
      <c r="D1586" s="6" t="s">
        <v>15500</v>
      </c>
      <c r="E1586" s="5">
        <v>31324</v>
      </c>
      <c r="F1586">
        <v>3</v>
      </c>
      <c r="G1586">
        <v>0</v>
      </c>
      <c r="H1586" s="9">
        <v>85496.246329346803</v>
      </c>
      <c r="O1586" s="9">
        <v>38493</v>
      </c>
      <c r="S1586" t="s">
        <v>2585</v>
      </c>
      <c r="T1586" t="s">
        <v>2556</v>
      </c>
      <c r="U1586" s="2">
        <v>1227</v>
      </c>
      <c r="V1586">
        <v>7</v>
      </c>
      <c r="X1586">
        <v>100</v>
      </c>
      <c r="Y1586" t="s">
        <v>1870</v>
      </c>
      <c r="Z1586">
        <v>94</v>
      </c>
      <c r="AA1586">
        <v>1</v>
      </c>
      <c r="AB1586">
        <v>0</v>
      </c>
      <c r="AC1586" t="s">
        <v>15501</v>
      </c>
      <c r="AD1586" t="s">
        <v>15502</v>
      </c>
      <c r="AE1586" t="s">
        <v>15503</v>
      </c>
      <c r="AF1586" t="s">
        <v>15504</v>
      </c>
      <c r="AG1586" t="s">
        <v>15505</v>
      </c>
      <c r="AH1586" t="s">
        <v>15506</v>
      </c>
      <c r="AK1586" t="s">
        <v>151</v>
      </c>
      <c r="AL1586" t="s">
        <v>141</v>
      </c>
      <c r="AM1586" t="s">
        <v>1994</v>
      </c>
      <c r="AN1586" t="s">
        <v>15500</v>
      </c>
      <c r="AO1586">
        <v>13458</v>
      </c>
      <c r="AP1586" s="1">
        <v>42485.725069444445</v>
      </c>
      <c r="AQ1586">
        <v>1985</v>
      </c>
      <c r="AR1586">
        <v>6853</v>
      </c>
      <c r="AS1586">
        <v>1</v>
      </c>
      <c r="AT1586" t="s">
        <v>15500</v>
      </c>
      <c r="AU1586">
        <v>1985</v>
      </c>
      <c r="AV1586" s="3">
        <v>31324</v>
      </c>
      <c r="AX1586" t="s">
        <v>15507</v>
      </c>
      <c r="BD1586" s="3">
        <v>31324</v>
      </c>
      <c r="BE1586" t="s">
        <v>15500</v>
      </c>
      <c r="BF1586" t="s">
        <v>317</v>
      </c>
      <c r="BH1586">
        <v>38493</v>
      </c>
      <c r="BI1586">
        <v>1985</v>
      </c>
      <c r="BJ1586" t="b">
        <v>0</v>
      </c>
      <c r="BK1586" t="s">
        <v>15508</v>
      </c>
      <c r="BL1586">
        <v>0.45023029258755998</v>
      </c>
    </row>
    <row r="1587" spans="2:64" x14ac:dyDescent="0.25">
      <c r="B1587">
        <v>89066</v>
      </c>
      <c r="C1587" t="s">
        <v>15509</v>
      </c>
      <c r="D1587" s="6" t="s">
        <v>15510</v>
      </c>
      <c r="E1587" s="5">
        <v>31282</v>
      </c>
      <c r="F1587">
        <v>1</v>
      </c>
      <c r="G1587">
        <v>0</v>
      </c>
      <c r="S1587" t="s">
        <v>255</v>
      </c>
      <c r="T1587" t="s">
        <v>15511</v>
      </c>
      <c r="U1587" s="2">
        <v>1235</v>
      </c>
      <c r="V1587">
        <v>6.2</v>
      </c>
      <c r="X1587">
        <v>100</v>
      </c>
      <c r="Y1587" t="s">
        <v>1480</v>
      </c>
      <c r="Z1587">
        <v>95</v>
      </c>
      <c r="AA1587">
        <v>1</v>
      </c>
      <c r="AB1587">
        <v>0</v>
      </c>
      <c r="AC1587" t="s">
        <v>15512</v>
      </c>
      <c r="AD1587" t="s">
        <v>932</v>
      </c>
      <c r="AE1587" t="s">
        <v>7079</v>
      </c>
      <c r="AF1587" t="s">
        <v>15513</v>
      </c>
      <c r="AG1587" t="s">
        <v>15514</v>
      </c>
      <c r="AH1587" t="s">
        <v>15515</v>
      </c>
      <c r="AJ1587" s="4">
        <v>39483</v>
      </c>
      <c r="AK1587" t="s">
        <v>15516</v>
      </c>
      <c r="AL1587" t="s">
        <v>14175</v>
      </c>
      <c r="AM1587" t="s">
        <v>5229</v>
      </c>
      <c r="AN1587" t="s">
        <v>15510</v>
      </c>
      <c r="AO1587">
        <v>8043</v>
      </c>
      <c r="AP1587" s="1">
        <v>41503.522997685184</v>
      </c>
      <c r="AQ1587">
        <v>1985</v>
      </c>
      <c r="AR1587">
        <v>4480</v>
      </c>
      <c r="AS1587">
        <v>1</v>
      </c>
      <c r="AT1587" t="s">
        <v>15517</v>
      </c>
      <c r="AU1587">
        <v>1985</v>
      </c>
      <c r="AV1587" s="3">
        <v>31282</v>
      </c>
      <c r="AX1587" t="s">
        <v>15518</v>
      </c>
      <c r="BL1587">
        <v>0.44733092547798098</v>
      </c>
    </row>
    <row r="1588" spans="2:64" x14ac:dyDescent="0.25">
      <c r="B1588">
        <v>89092</v>
      </c>
      <c r="C1588" t="s">
        <v>15519</v>
      </c>
      <c r="D1588" s="6" t="s">
        <v>15520</v>
      </c>
      <c r="E1588" s="5">
        <v>31401</v>
      </c>
      <c r="F1588">
        <v>0</v>
      </c>
      <c r="G1588">
        <v>0</v>
      </c>
      <c r="H1588" s="9">
        <v>27176917.882451899</v>
      </c>
      <c r="O1588" s="9">
        <v>12303411</v>
      </c>
      <c r="S1588" t="s">
        <v>1022</v>
      </c>
      <c r="T1588" t="s">
        <v>3871</v>
      </c>
      <c r="U1588" s="2">
        <v>35986</v>
      </c>
      <c r="V1588">
        <v>6.9</v>
      </c>
      <c r="X1588">
        <v>59</v>
      </c>
      <c r="Y1588" t="s">
        <v>1956</v>
      </c>
      <c r="Z1588">
        <v>108</v>
      </c>
      <c r="AA1588">
        <v>1</v>
      </c>
      <c r="AB1588">
        <v>1</v>
      </c>
      <c r="AC1588" t="s">
        <v>15521</v>
      </c>
      <c r="AD1588" t="s">
        <v>13508</v>
      </c>
      <c r="AE1588" t="s">
        <v>13477</v>
      </c>
      <c r="AF1588" t="s">
        <v>15522</v>
      </c>
      <c r="AG1588" t="s">
        <v>15523</v>
      </c>
      <c r="AH1588" t="s">
        <v>15524</v>
      </c>
      <c r="AJ1588" s="4">
        <v>36977</v>
      </c>
      <c r="AK1588" t="s">
        <v>151</v>
      </c>
      <c r="AL1588" t="s">
        <v>6810</v>
      </c>
      <c r="AM1588" t="s">
        <v>15525</v>
      </c>
      <c r="AN1588" t="s">
        <v>15520</v>
      </c>
      <c r="AO1588">
        <v>2966</v>
      </c>
      <c r="AP1588" s="1">
        <v>40630.742824074077</v>
      </c>
      <c r="AQ1588">
        <v>1985</v>
      </c>
      <c r="AR1588">
        <v>2152</v>
      </c>
      <c r="AS1588">
        <v>1</v>
      </c>
      <c r="AT1588" t="s">
        <v>15520</v>
      </c>
      <c r="AU1588">
        <v>1985</v>
      </c>
      <c r="AV1588" s="3">
        <v>31401</v>
      </c>
      <c r="AX1588" t="s">
        <v>15526</v>
      </c>
      <c r="BD1588" s="3">
        <v>31401</v>
      </c>
      <c r="BE1588" t="s">
        <v>15520</v>
      </c>
      <c r="BF1588" t="s">
        <v>317</v>
      </c>
      <c r="BH1588">
        <v>12303411</v>
      </c>
      <c r="BI1588">
        <v>1985</v>
      </c>
      <c r="BJ1588" t="b">
        <v>0</v>
      </c>
      <c r="BK1588" t="s">
        <v>15527</v>
      </c>
      <c r="BL1588">
        <v>0.45271546439577098</v>
      </c>
    </row>
    <row r="1589" spans="2:64" x14ac:dyDescent="0.25">
      <c r="B1589">
        <v>89126</v>
      </c>
      <c r="C1589" t="s">
        <v>15539</v>
      </c>
      <c r="D1589" s="6" t="s">
        <v>15540</v>
      </c>
      <c r="E1589" s="5">
        <v>31072</v>
      </c>
      <c r="F1589">
        <v>0</v>
      </c>
      <c r="G1589">
        <v>0</v>
      </c>
      <c r="H1589" s="9">
        <v>197113.78092890899</v>
      </c>
      <c r="O1589" s="9">
        <v>86134</v>
      </c>
      <c r="S1589" t="s">
        <v>2585</v>
      </c>
      <c r="T1589" t="s">
        <v>768</v>
      </c>
      <c r="U1589" s="2">
        <v>6406</v>
      </c>
      <c r="V1589">
        <v>6.7</v>
      </c>
      <c r="X1589">
        <v>50</v>
      </c>
      <c r="Y1589" t="s">
        <v>379</v>
      </c>
      <c r="Z1589">
        <v>91</v>
      </c>
      <c r="AA1589">
        <v>1</v>
      </c>
      <c r="AB1589">
        <v>1</v>
      </c>
      <c r="AC1589" t="s">
        <v>15541</v>
      </c>
      <c r="AE1589" t="s">
        <v>15542</v>
      </c>
      <c r="AF1589" t="s">
        <v>15542</v>
      </c>
      <c r="AG1589" t="s">
        <v>15543</v>
      </c>
      <c r="AH1589" t="s">
        <v>15544</v>
      </c>
      <c r="AJ1589" s="4">
        <v>38398</v>
      </c>
      <c r="AK1589" t="s">
        <v>151</v>
      </c>
      <c r="AL1589" t="s">
        <v>152</v>
      </c>
      <c r="AM1589" t="s">
        <v>15545</v>
      </c>
      <c r="AN1589" t="s">
        <v>15540</v>
      </c>
      <c r="AO1589">
        <v>3311</v>
      </c>
      <c r="AP1589" s="1">
        <v>40680.892106481479</v>
      </c>
      <c r="AQ1589">
        <v>1985</v>
      </c>
      <c r="AR1589">
        <v>2302</v>
      </c>
      <c r="AS1589">
        <v>1</v>
      </c>
      <c r="AT1589" t="s">
        <v>15540</v>
      </c>
      <c r="AU1589">
        <v>1985</v>
      </c>
      <c r="AV1589" s="3">
        <v>31072</v>
      </c>
      <c r="AX1589" t="s">
        <v>15546</v>
      </c>
      <c r="BD1589" s="3">
        <v>31072</v>
      </c>
      <c r="BE1589" t="s">
        <v>15540</v>
      </c>
      <c r="BF1589" t="s">
        <v>297</v>
      </c>
      <c r="BH1589">
        <v>86134</v>
      </c>
      <c r="BI1589">
        <v>1985</v>
      </c>
      <c r="BJ1589" t="b">
        <v>0</v>
      </c>
      <c r="BK1589" t="s">
        <v>15547</v>
      </c>
      <c r="BL1589">
        <v>0.43697604294376802</v>
      </c>
    </row>
    <row r="1590" spans="2:64" x14ac:dyDescent="0.25">
      <c r="B1590">
        <v>89153</v>
      </c>
      <c r="C1590" t="s">
        <v>15548</v>
      </c>
      <c r="D1590" s="6" t="s">
        <v>15549</v>
      </c>
      <c r="E1590" s="5">
        <v>31289</v>
      </c>
      <c r="F1590">
        <v>3</v>
      </c>
      <c r="G1590">
        <v>0</v>
      </c>
      <c r="H1590" s="9">
        <v>223548.148148148</v>
      </c>
      <c r="O1590" s="9">
        <v>100000</v>
      </c>
      <c r="S1590" t="s">
        <v>5439</v>
      </c>
      <c r="T1590" t="s">
        <v>649</v>
      </c>
      <c r="U1590" s="2">
        <v>13603</v>
      </c>
      <c r="V1590">
        <v>6.7</v>
      </c>
      <c r="X1590">
        <v>79</v>
      </c>
      <c r="Y1590" t="s">
        <v>1210</v>
      </c>
      <c r="Z1590">
        <v>128</v>
      </c>
      <c r="AA1590">
        <v>1</v>
      </c>
      <c r="AB1590">
        <v>1</v>
      </c>
      <c r="AC1590" t="s">
        <v>15550</v>
      </c>
      <c r="AD1590" t="s">
        <v>932</v>
      </c>
      <c r="AE1590" t="s">
        <v>11254</v>
      </c>
      <c r="AF1590" t="s">
        <v>15551</v>
      </c>
      <c r="AG1590" t="s">
        <v>15552</v>
      </c>
      <c r="AH1590" t="s">
        <v>15553</v>
      </c>
      <c r="AJ1590" s="4">
        <v>38020</v>
      </c>
      <c r="AK1590" t="s">
        <v>1409</v>
      </c>
      <c r="AL1590" t="s">
        <v>15554</v>
      </c>
      <c r="AM1590" t="s">
        <v>6064</v>
      </c>
      <c r="AN1590" t="s">
        <v>15549</v>
      </c>
      <c r="AO1590">
        <v>14059</v>
      </c>
      <c r="AP1590" s="1">
        <v>42649.859386574077</v>
      </c>
      <c r="AQ1590">
        <v>1985</v>
      </c>
      <c r="AR1590">
        <v>7173</v>
      </c>
      <c r="AS1590">
        <v>1</v>
      </c>
      <c r="AT1590" t="s">
        <v>15555</v>
      </c>
      <c r="AU1590">
        <v>1985</v>
      </c>
      <c r="AV1590" s="3">
        <v>31289</v>
      </c>
      <c r="AX1590" t="s">
        <v>15556</v>
      </c>
      <c r="BD1590" s="3">
        <v>31289</v>
      </c>
      <c r="BE1590" t="s">
        <v>15557</v>
      </c>
      <c r="BF1590" t="s">
        <v>897</v>
      </c>
      <c r="BH1590">
        <v>100000</v>
      </c>
      <c r="BI1590">
        <v>1985</v>
      </c>
      <c r="BJ1590" t="b">
        <v>0</v>
      </c>
      <c r="BK1590" t="s">
        <v>15558</v>
      </c>
      <c r="BL1590">
        <v>0.44733092547798098</v>
      </c>
    </row>
    <row r="1591" spans="2:64" x14ac:dyDescent="0.25">
      <c r="B1591">
        <v>89155</v>
      </c>
      <c r="C1591" t="s">
        <v>15559</v>
      </c>
      <c r="D1591" s="6" t="s">
        <v>15560</v>
      </c>
      <c r="E1591" s="5">
        <v>31198</v>
      </c>
      <c r="F1591">
        <v>1</v>
      </c>
      <c r="G1591">
        <v>0</v>
      </c>
      <c r="H1591" s="9">
        <v>105078046.598322</v>
      </c>
      <c r="O1591" s="9">
        <v>46700000</v>
      </c>
      <c r="S1591" t="s">
        <v>2585</v>
      </c>
      <c r="T1591" t="s">
        <v>1196</v>
      </c>
      <c r="U1591" s="2">
        <v>39778</v>
      </c>
      <c r="V1591">
        <v>6.9</v>
      </c>
      <c r="W1591">
        <v>68</v>
      </c>
      <c r="X1591">
        <v>76</v>
      </c>
      <c r="Y1591" t="s">
        <v>2451</v>
      </c>
      <c r="Z1591">
        <v>98</v>
      </c>
      <c r="AA1591">
        <v>1</v>
      </c>
      <c r="AB1591">
        <v>1</v>
      </c>
      <c r="AC1591" t="s">
        <v>15561</v>
      </c>
      <c r="AD1591" t="s">
        <v>457</v>
      </c>
      <c r="AE1591" t="s">
        <v>9785</v>
      </c>
      <c r="AF1591" t="s">
        <v>15562</v>
      </c>
      <c r="AG1591" t="s">
        <v>15563</v>
      </c>
      <c r="AH1591" t="s">
        <v>15564</v>
      </c>
      <c r="AJ1591" s="4">
        <v>36025</v>
      </c>
      <c r="AK1591" t="s">
        <v>151</v>
      </c>
      <c r="AL1591" t="s">
        <v>152</v>
      </c>
      <c r="AM1591" t="s">
        <v>15565</v>
      </c>
      <c r="AN1591" t="s">
        <v>15560</v>
      </c>
      <c r="AO1591">
        <v>2335</v>
      </c>
      <c r="AP1591" s="1">
        <v>40520.483240740738</v>
      </c>
      <c r="AQ1591">
        <v>1985</v>
      </c>
      <c r="AR1591">
        <v>1832</v>
      </c>
      <c r="AS1591">
        <v>1</v>
      </c>
      <c r="AT1591" t="s">
        <v>15560</v>
      </c>
      <c r="AU1591">
        <v>1985</v>
      </c>
      <c r="AV1591" s="3">
        <v>31198</v>
      </c>
      <c r="AX1591" t="s">
        <v>15566</v>
      </c>
      <c r="BD1591" s="3">
        <v>31198</v>
      </c>
      <c r="BE1591" t="s">
        <v>15560</v>
      </c>
      <c r="BF1591" t="s">
        <v>297</v>
      </c>
      <c r="BH1591">
        <v>46700000</v>
      </c>
      <c r="BI1591">
        <v>1985</v>
      </c>
      <c r="BJ1591" t="b">
        <v>0</v>
      </c>
      <c r="BK1591" t="s">
        <v>15567</v>
      </c>
      <c r="BL1591">
        <v>0.44443155836840098</v>
      </c>
    </row>
    <row r="1592" spans="2:64" x14ac:dyDescent="0.25">
      <c r="B1592">
        <v>89173</v>
      </c>
      <c r="C1592" t="s">
        <v>15568</v>
      </c>
      <c r="D1592" s="6" t="s">
        <v>15569</v>
      </c>
      <c r="E1592" s="5">
        <v>31128</v>
      </c>
      <c r="F1592">
        <v>3</v>
      </c>
      <c r="G1592">
        <v>0</v>
      </c>
      <c r="H1592" s="9">
        <v>49762262.0166917</v>
      </c>
      <c r="I1592" s="9">
        <v>4992015.0375939803</v>
      </c>
      <c r="J1592" s="9">
        <v>44770246.979097702</v>
      </c>
      <c r="K1592" s="10">
        <v>8.9683718181818097</v>
      </c>
      <c r="O1592" s="9">
        <v>21930418</v>
      </c>
      <c r="P1592" s="9">
        <v>2200000</v>
      </c>
      <c r="Q1592" s="9">
        <v>19730418</v>
      </c>
      <c r="S1592" t="s">
        <v>5439</v>
      </c>
      <c r="T1592" t="s">
        <v>887</v>
      </c>
      <c r="U1592" s="2">
        <v>24541</v>
      </c>
      <c r="V1592">
        <v>4.8</v>
      </c>
      <c r="X1592">
        <v>16</v>
      </c>
      <c r="Y1592" t="s">
        <v>7110</v>
      </c>
      <c r="Z1592">
        <v>92</v>
      </c>
      <c r="AA1592">
        <v>1</v>
      </c>
      <c r="AB1592">
        <v>1</v>
      </c>
      <c r="AC1592" t="s">
        <v>15570</v>
      </c>
      <c r="AD1592" t="s">
        <v>1199</v>
      </c>
      <c r="AE1592" t="s">
        <v>15571</v>
      </c>
      <c r="AF1592" t="s">
        <v>15572</v>
      </c>
      <c r="AG1592" t="s">
        <v>15573</v>
      </c>
      <c r="AH1592" t="s">
        <v>15574</v>
      </c>
      <c r="AJ1592" s="4">
        <v>37159</v>
      </c>
      <c r="AK1592" t="s">
        <v>151</v>
      </c>
      <c r="AL1592" t="s">
        <v>152</v>
      </c>
      <c r="AM1592" t="s">
        <v>15575</v>
      </c>
      <c r="AN1592" t="s">
        <v>15569</v>
      </c>
      <c r="AO1592">
        <v>10371</v>
      </c>
      <c r="AP1592" s="1">
        <v>41804.138831018521</v>
      </c>
      <c r="AQ1592">
        <v>1985</v>
      </c>
      <c r="AR1592">
        <v>5563</v>
      </c>
      <c r="AS1592">
        <v>1</v>
      </c>
      <c r="AT1592" t="s">
        <v>15569</v>
      </c>
      <c r="AU1592">
        <v>1985</v>
      </c>
      <c r="AV1592" s="3">
        <v>31128</v>
      </c>
      <c r="AX1592" t="s">
        <v>15576</v>
      </c>
      <c r="BD1592" s="3">
        <v>31128</v>
      </c>
      <c r="BE1592" t="s">
        <v>15577</v>
      </c>
      <c r="BF1592" t="s">
        <v>850</v>
      </c>
      <c r="BG1592">
        <v>2200000</v>
      </c>
      <c r="BH1592">
        <v>21930418</v>
      </c>
      <c r="BI1592">
        <v>1985</v>
      </c>
      <c r="BJ1592" t="b">
        <v>0</v>
      </c>
      <c r="BK1592" t="s">
        <v>15578</v>
      </c>
      <c r="BL1592">
        <v>0.440703800656085</v>
      </c>
    </row>
    <row r="1593" spans="2:64" x14ac:dyDescent="0.25">
      <c r="B1593">
        <v>89175</v>
      </c>
      <c r="C1593" t="s">
        <v>15579</v>
      </c>
      <c r="D1593" s="6" t="s">
        <v>15580</v>
      </c>
      <c r="E1593" s="5">
        <v>31261</v>
      </c>
      <c r="F1593">
        <v>2</v>
      </c>
      <c r="G1593">
        <v>0</v>
      </c>
      <c r="H1593" s="9">
        <v>55713199.290592499</v>
      </c>
      <c r="O1593" s="9">
        <v>24922237</v>
      </c>
      <c r="S1593" t="s">
        <v>5439</v>
      </c>
      <c r="T1593" t="s">
        <v>1975</v>
      </c>
      <c r="U1593" s="2">
        <v>46453</v>
      </c>
      <c r="V1593">
        <v>7.1</v>
      </c>
      <c r="X1593">
        <v>91</v>
      </c>
      <c r="Y1593" t="s">
        <v>6749</v>
      </c>
      <c r="Z1593">
        <v>106</v>
      </c>
      <c r="AA1593">
        <v>1</v>
      </c>
      <c r="AB1593">
        <v>1</v>
      </c>
      <c r="AC1593" t="s">
        <v>15581</v>
      </c>
      <c r="AD1593" t="s">
        <v>15189</v>
      </c>
      <c r="AE1593" t="s">
        <v>15582</v>
      </c>
      <c r="AF1593" t="s">
        <v>15582</v>
      </c>
      <c r="AG1593" t="s">
        <v>15583</v>
      </c>
      <c r="AH1593" t="s">
        <v>15584</v>
      </c>
      <c r="AJ1593" s="4">
        <v>36179</v>
      </c>
      <c r="AK1593" t="s">
        <v>151</v>
      </c>
      <c r="AL1593" t="s">
        <v>152</v>
      </c>
      <c r="AM1593" t="s">
        <v>15585</v>
      </c>
      <c r="AN1593" t="s">
        <v>15580</v>
      </c>
      <c r="AO1593">
        <v>11257</v>
      </c>
      <c r="AP1593" s="1">
        <v>41967.102685185186</v>
      </c>
      <c r="AQ1593">
        <v>1985</v>
      </c>
      <c r="AR1593">
        <v>5943</v>
      </c>
      <c r="AS1593">
        <v>1</v>
      </c>
      <c r="AT1593" t="s">
        <v>15580</v>
      </c>
      <c r="AU1593">
        <v>1985</v>
      </c>
      <c r="AV1593" s="3">
        <v>31261</v>
      </c>
      <c r="AX1593" t="s">
        <v>15586</v>
      </c>
      <c r="BD1593" s="3">
        <v>31261</v>
      </c>
      <c r="BE1593" t="s">
        <v>15580</v>
      </c>
      <c r="BF1593" t="s">
        <v>850</v>
      </c>
      <c r="BH1593">
        <v>24922237</v>
      </c>
      <c r="BI1593">
        <v>1985</v>
      </c>
      <c r="BJ1593" t="b">
        <v>0</v>
      </c>
      <c r="BK1593" t="s">
        <v>15587</v>
      </c>
      <c r="BL1593">
        <v>0.44733092547798098</v>
      </c>
    </row>
    <row r="1594" spans="2:64" x14ac:dyDescent="0.25">
      <c r="B1594">
        <v>89208</v>
      </c>
      <c r="C1594" t="s">
        <v>15598</v>
      </c>
      <c r="D1594" s="6" t="s">
        <v>15599</v>
      </c>
      <c r="E1594" s="5">
        <v>31149</v>
      </c>
      <c r="F1594">
        <v>3</v>
      </c>
      <c r="G1594">
        <v>0</v>
      </c>
      <c r="H1594" s="9">
        <v>14287288.5409915</v>
      </c>
      <c r="O1594" s="9">
        <v>6326051</v>
      </c>
      <c r="S1594" t="s">
        <v>2585</v>
      </c>
      <c r="T1594" t="s">
        <v>14768</v>
      </c>
      <c r="U1594" s="2">
        <v>8290</v>
      </c>
      <c r="V1594">
        <v>6</v>
      </c>
      <c r="X1594">
        <v>38</v>
      </c>
      <c r="Y1594" t="s">
        <v>15600</v>
      </c>
      <c r="Z1594">
        <v>90</v>
      </c>
      <c r="AA1594">
        <v>1</v>
      </c>
      <c r="AB1594">
        <v>1</v>
      </c>
      <c r="AC1594" t="s">
        <v>15601</v>
      </c>
      <c r="AE1594" t="s">
        <v>15602</v>
      </c>
      <c r="AF1594" t="s">
        <v>15603</v>
      </c>
      <c r="AG1594" t="s">
        <v>15604</v>
      </c>
      <c r="AH1594" t="s">
        <v>15605</v>
      </c>
      <c r="AJ1594" s="4">
        <v>38559</v>
      </c>
      <c r="AK1594" t="s">
        <v>151</v>
      </c>
      <c r="AL1594" t="s">
        <v>152</v>
      </c>
      <c r="AM1594" t="s">
        <v>15606</v>
      </c>
      <c r="AN1594" t="s">
        <v>15599</v>
      </c>
      <c r="AO1594">
        <v>542</v>
      </c>
      <c r="AP1594" s="1">
        <v>40292.2577662037</v>
      </c>
      <c r="AQ1594">
        <v>1985</v>
      </c>
      <c r="AR1594">
        <v>752</v>
      </c>
      <c r="AS1594">
        <v>1</v>
      </c>
      <c r="AT1594" t="s">
        <v>15599</v>
      </c>
      <c r="AU1594">
        <v>1985</v>
      </c>
      <c r="AV1594" s="3">
        <v>31149</v>
      </c>
      <c r="AX1594" t="s">
        <v>15607</v>
      </c>
      <c r="BD1594" s="3">
        <v>31149</v>
      </c>
      <c r="BE1594" t="s">
        <v>15599</v>
      </c>
      <c r="BF1594" t="s">
        <v>297</v>
      </c>
      <c r="BH1594">
        <v>6326051</v>
      </c>
      <c r="BI1594">
        <v>1985</v>
      </c>
      <c r="BJ1594" t="b">
        <v>0</v>
      </c>
      <c r="BK1594" t="s">
        <v>15608</v>
      </c>
      <c r="BL1594">
        <v>0.44277477716292701</v>
      </c>
    </row>
    <row r="1595" spans="2:64" x14ac:dyDescent="0.25">
      <c r="B1595">
        <v>89218</v>
      </c>
      <c r="C1595" t="s">
        <v>15609</v>
      </c>
      <c r="D1595" s="6" t="s">
        <v>15610</v>
      </c>
      <c r="E1595" s="5">
        <v>31205</v>
      </c>
      <c r="F1595">
        <v>3</v>
      </c>
      <c r="G1595">
        <v>0</v>
      </c>
      <c r="H1595" s="9">
        <v>137745661.912267</v>
      </c>
      <c r="O1595" s="9">
        <v>61389680</v>
      </c>
      <c r="S1595" t="s">
        <v>2585</v>
      </c>
      <c r="T1595" t="s">
        <v>15611</v>
      </c>
      <c r="U1595" s="2">
        <v>191929</v>
      </c>
      <c r="V1595">
        <v>7.8</v>
      </c>
      <c r="W1595">
        <v>60</v>
      </c>
      <c r="X1595">
        <v>70</v>
      </c>
      <c r="Y1595" t="s">
        <v>682</v>
      </c>
      <c r="Z1595">
        <v>114</v>
      </c>
      <c r="AA1595">
        <v>1</v>
      </c>
      <c r="AB1595">
        <v>1</v>
      </c>
      <c r="AC1595" t="s">
        <v>15612</v>
      </c>
      <c r="AD1595" t="s">
        <v>13508</v>
      </c>
      <c r="AE1595" t="s">
        <v>12057</v>
      </c>
      <c r="AF1595" t="s">
        <v>15613</v>
      </c>
      <c r="AG1595" t="s">
        <v>15614</v>
      </c>
      <c r="AH1595" t="s">
        <v>15615</v>
      </c>
      <c r="AJ1595" s="4">
        <v>37124</v>
      </c>
      <c r="AK1595" t="s">
        <v>15616</v>
      </c>
      <c r="AL1595" t="s">
        <v>152</v>
      </c>
      <c r="AM1595" t="s">
        <v>15617</v>
      </c>
      <c r="AN1595" t="s">
        <v>15610</v>
      </c>
      <c r="AO1595">
        <v>4660</v>
      </c>
      <c r="AP1595" s="1">
        <v>40933.676979166667</v>
      </c>
      <c r="AQ1595">
        <v>1985</v>
      </c>
      <c r="AR1595">
        <v>3001</v>
      </c>
      <c r="AS1595">
        <v>1</v>
      </c>
      <c r="AT1595" t="s">
        <v>15618</v>
      </c>
      <c r="AU1595">
        <v>1985</v>
      </c>
      <c r="AV1595" s="3">
        <v>31205</v>
      </c>
      <c r="AX1595" t="s">
        <v>15619</v>
      </c>
      <c r="BD1595" s="3">
        <v>31205</v>
      </c>
      <c r="BE1595" t="s">
        <v>15618</v>
      </c>
      <c r="BF1595" t="s">
        <v>297</v>
      </c>
      <c r="BH1595">
        <v>61389680</v>
      </c>
      <c r="BI1595">
        <v>1985</v>
      </c>
      <c r="BJ1595" t="b">
        <v>0</v>
      </c>
      <c r="BK1595" t="s">
        <v>15620</v>
      </c>
      <c r="BL1595">
        <v>0.44567414427250701</v>
      </c>
    </row>
    <row r="1596" spans="2:64" x14ac:dyDescent="0.25">
      <c r="B1596">
        <v>89276</v>
      </c>
      <c r="C1596" t="s">
        <v>15621</v>
      </c>
      <c r="D1596" s="6" t="s">
        <v>15622</v>
      </c>
      <c r="E1596" s="5">
        <v>31359</v>
      </c>
      <c r="F1596">
        <v>3</v>
      </c>
      <c r="G1596">
        <v>0</v>
      </c>
      <c r="H1596" s="9">
        <v>65177.780110091699</v>
      </c>
      <c r="O1596" s="9">
        <v>29426</v>
      </c>
      <c r="S1596" t="s">
        <v>221</v>
      </c>
      <c r="T1596" t="s">
        <v>10189</v>
      </c>
      <c r="U1596" s="2">
        <v>5696</v>
      </c>
      <c r="V1596">
        <v>7.8</v>
      </c>
      <c r="X1596">
        <v>100</v>
      </c>
      <c r="Y1596" t="s">
        <v>307</v>
      </c>
      <c r="Z1596">
        <v>112</v>
      </c>
      <c r="AA1596">
        <v>1</v>
      </c>
      <c r="AB1596">
        <v>0</v>
      </c>
      <c r="AC1596" t="s">
        <v>15623</v>
      </c>
      <c r="AD1596" t="s">
        <v>15624</v>
      </c>
      <c r="AE1596" t="s">
        <v>15625</v>
      </c>
      <c r="AF1596" t="s">
        <v>15626</v>
      </c>
      <c r="AG1596" t="s">
        <v>15627</v>
      </c>
      <c r="AH1596" t="s">
        <v>15628</v>
      </c>
      <c r="AJ1596" s="4">
        <v>36712</v>
      </c>
      <c r="AK1596" t="s">
        <v>11474</v>
      </c>
      <c r="AL1596" t="s">
        <v>15629</v>
      </c>
      <c r="AM1596" t="s">
        <v>1107</v>
      </c>
      <c r="AN1596" t="s">
        <v>15622</v>
      </c>
      <c r="AO1596">
        <v>8972</v>
      </c>
      <c r="AP1596" s="1">
        <v>41621.204652777778</v>
      </c>
      <c r="AQ1596">
        <v>1985</v>
      </c>
      <c r="AR1596">
        <v>4945</v>
      </c>
      <c r="AS1596">
        <v>1</v>
      </c>
      <c r="AT1596" t="s">
        <v>15630</v>
      </c>
      <c r="AU1596">
        <v>1985</v>
      </c>
      <c r="AV1596" s="3">
        <v>31359</v>
      </c>
      <c r="AX1596" t="s">
        <v>15631</v>
      </c>
      <c r="BD1596" s="3">
        <v>31359</v>
      </c>
      <c r="BE1596" t="s">
        <v>15632</v>
      </c>
      <c r="BF1596" t="s">
        <v>317</v>
      </c>
      <c r="BH1596">
        <v>29426</v>
      </c>
      <c r="BI1596">
        <v>1985</v>
      </c>
      <c r="BJ1596" t="b">
        <v>0</v>
      </c>
      <c r="BK1596" t="s">
        <v>15633</v>
      </c>
      <c r="BL1596">
        <v>0.45147287849166601</v>
      </c>
    </row>
    <row r="1597" spans="2:64" x14ac:dyDescent="0.25">
      <c r="B1597">
        <v>89371</v>
      </c>
      <c r="C1597" t="s">
        <v>15644</v>
      </c>
      <c r="D1597" s="6" t="s">
        <v>15645</v>
      </c>
      <c r="E1597" s="5">
        <v>31318</v>
      </c>
      <c r="F1597">
        <v>1</v>
      </c>
      <c r="G1597">
        <v>0</v>
      </c>
      <c r="S1597" t="s">
        <v>1022</v>
      </c>
      <c r="T1597" t="s">
        <v>15646</v>
      </c>
      <c r="U1597" s="2">
        <v>2553</v>
      </c>
      <c r="V1597">
        <v>7.6</v>
      </c>
      <c r="Y1597" t="s">
        <v>15647</v>
      </c>
      <c r="Z1597">
        <v>96</v>
      </c>
      <c r="AA1597">
        <v>0</v>
      </c>
      <c r="AB1597">
        <v>0</v>
      </c>
      <c r="AC1597" t="s">
        <v>15648</v>
      </c>
      <c r="AD1597" t="s">
        <v>15649</v>
      </c>
      <c r="AE1597" t="s">
        <v>15650</v>
      </c>
      <c r="AF1597" t="s">
        <v>15651</v>
      </c>
      <c r="AG1597" t="s">
        <v>15652</v>
      </c>
      <c r="AH1597" t="s">
        <v>15653</v>
      </c>
      <c r="AJ1597" s="4">
        <v>36452</v>
      </c>
      <c r="AK1597" t="s">
        <v>15654</v>
      </c>
      <c r="AL1597" t="s">
        <v>10442</v>
      </c>
      <c r="AM1597" t="s">
        <v>883</v>
      </c>
      <c r="AN1597" t="s">
        <v>15645</v>
      </c>
      <c r="AO1597">
        <v>3383</v>
      </c>
      <c r="AP1597" s="1">
        <v>40688.939189814817</v>
      </c>
      <c r="AQ1597">
        <v>1985</v>
      </c>
      <c r="AR1597">
        <v>2343</v>
      </c>
      <c r="AS1597">
        <v>1</v>
      </c>
      <c r="AT1597" t="s">
        <v>15655</v>
      </c>
      <c r="AU1597">
        <v>1985</v>
      </c>
      <c r="AV1597" s="3">
        <v>31318</v>
      </c>
      <c r="AX1597" t="s">
        <v>15656</v>
      </c>
      <c r="BL1597">
        <v>0.44857351138208601</v>
      </c>
    </row>
    <row r="1598" spans="2:64" x14ac:dyDescent="0.25">
      <c r="B1598">
        <v>89393</v>
      </c>
      <c r="C1598" t="s">
        <v>15657</v>
      </c>
      <c r="D1598" s="6" t="s">
        <v>15658</v>
      </c>
      <c r="E1598" s="5">
        <v>31163</v>
      </c>
      <c r="F1598">
        <v>3</v>
      </c>
      <c r="G1598">
        <v>0</v>
      </c>
      <c r="H1598" s="9">
        <v>25696258.203554701</v>
      </c>
      <c r="O1598" s="9">
        <v>11377655</v>
      </c>
      <c r="S1598" t="s">
        <v>1022</v>
      </c>
      <c r="T1598" t="s">
        <v>1975</v>
      </c>
      <c r="U1598" s="2">
        <v>10734</v>
      </c>
      <c r="V1598">
        <v>6.5</v>
      </c>
      <c r="X1598">
        <v>40</v>
      </c>
      <c r="Y1598" t="s">
        <v>441</v>
      </c>
      <c r="Z1598">
        <v>90</v>
      </c>
      <c r="AA1598">
        <v>1</v>
      </c>
      <c r="AB1598">
        <v>1</v>
      </c>
      <c r="AC1598" t="s">
        <v>15659</v>
      </c>
      <c r="AD1598" t="s">
        <v>4606</v>
      </c>
      <c r="AE1598" t="s">
        <v>15660</v>
      </c>
      <c r="AF1598" t="s">
        <v>15661</v>
      </c>
      <c r="AG1598" t="s">
        <v>15662</v>
      </c>
      <c r="AH1598" t="s">
        <v>15663</v>
      </c>
      <c r="AJ1598" s="4">
        <v>38041</v>
      </c>
      <c r="AK1598" t="s">
        <v>151</v>
      </c>
      <c r="AL1598" t="s">
        <v>152</v>
      </c>
      <c r="AM1598" t="s">
        <v>15664</v>
      </c>
      <c r="AN1598" t="s">
        <v>15658</v>
      </c>
      <c r="AO1598">
        <v>63</v>
      </c>
      <c r="AP1598" s="1">
        <v>40025.179664351854</v>
      </c>
      <c r="AQ1598">
        <v>1985</v>
      </c>
      <c r="AR1598">
        <v>402</v>
      </c>
      <c r="AS1598">
        <v>1</v>
      </c>
      <c r="AT1598" t="s">
        <v>15658</v>
      </c>
      <c r="AU1598">
        <v>1985</v>
      </c>
      <c r="AV1598" s="3">
        <v>31163</v>
      </c>
      <c r="AX1598" t="s">
        <v>15665</v>
      </c>
      <c r="BD1598" s="3">
        <v>31163</v>
      </c>
      <c r="BE1598" t="s">
        <v>15658</v>
      </c>
      <c r="BF1598" t="s">
        <v>297</v>
      </c>
      <c r="BH1598">
        <v>11377655</v>
      </c>
      <c r="BI1598">
        <v>1985</v>
      </c>
      <c r="BJ1598" t="b">
        <v>0</v>
      </c>
      <c r="BK1598" t="s">
        <v>15666</v>
      </c>
      <c r="BL1598">
        <v>0.44277477716292701</v>
      </c>
    </row>
    <row r="1599" spans="2:64" x14ac:dyDescent="0.25">
      <c r="B1599">
        <v>89424</v>
      </c>
      <c r="C1599" t="s">
        <v>15667</v>
      </c>
      <c r="D1599" s="6" t="s">
        <v>15668</v>
      </c>
      <c r="E1599" s="5">
        <v>31254</v>
      </c>
      <c r="F1599">
        <v>2</v>
      </c>
      <c r="G1599">
        <v>0</v>
      </c>
      <c r="H1599" s="9">
        <v>32658676.8517996</v>
      </c>
      <c r="O1599" s="9">
        <v>14582182</v>
      </c>
      <c r="S1599" t="s">
        <v>5439</v>
      </c>
      <c r="T1599" t="s">
        <v>15669</v>
      </c>
      <c r="U1599" s="2">
        <v>11648</v>
      </c>
      <c r="V1599">
        <v>7.4</v>
      </c>
      <c r="W1599">
        <v>80</v>
      </c>
      <c r="X1599">
        <v>88</v>
      </c>
      <c r="Y1599" t="s">
        <v>317</v>
      </c>
      <c r="Z1599">
        <v>120</v>
      </c>
      <c r="AA1599">
        <v>1</v>
      </c>
      <c r="AB1599">
        <v>1</v>
      </c>
      <c r="AC1599" t="s">
        <v>15670</v>
      </c>
      <c r="AD1599" t="s">
        <v>15671</v>
      </c>
      <c r="AE1599" t="s">
        <v>15672</v>
      </c>
      <c r="AF1599" t="s">
        <v>15673</v>
      </c>
      <c r="AG1599" t="s">
        <v>15674</v>
      </c>
      <c r="AH1599" t="s">
        <v>15675</v>
      </c>
      <c r="AJ1599" s="4">
        <v>39742</v>
      </c>
      <c r="AK1599" t="s">
        <v>15676</v>
      </c>
      <c r="AL1599" t="s">
        <v>15677</v>
      </c>
      <c r="AM1599" t="s">
        <v>15678</v>
      </c>
      <c r="AN1599" t="s">
        <v>15668</v>
      </c>
      <c r="AO1599">
        <v>13336</v>
      </c>
      <c r="AP1599" s="1">
        <v>42455.305451388886</v>
      </c>
      <c r="AQ1599">
        <v>1985</v>
      </c>
      <c r="AR1599">
        <v>6792</v>
      </c>
      <c r="AS1599">
        <v>1</v>
      </c>
      <c r="AT1599" t="s">
        <v>15668</v>
      </c>
      <c r="AU1599">
        <v>1985</v>
      </c>
      <c r="AV1599" s="3">
        <v>31254</v>
      </c>
      <c r="AX1599" t="s">
        <v>15679</v>
      </c>
      <c r="BD1599" s="3">
        <v>31254</v>
      </c>
      <c r="BE1599" t="s">
        <v>15668</v>
      </c>
      <c r="BF1599" t="s">
        <v>317</v>
      </c>
      <c r="BH1599">
        <v>14582182</v>
      </c>
      <c r="BI1599">
        <v>1985</v>
      </c>
      <c r="BJ1599" t="b">
        <v>0</v>
      </c>
      <c r="BK1599" t="s">
        <v>15680</v>
      </c>
      <c r="BL1599">
        <v>0.44650253487524399</v>
      </c>
    </row>
    <row r="1600" spans="2:64" x14ac:dyDescent="0.25">
      <c r="B1600">
        <v>89457</v>
      </c>
      <c r="C1600" t="s">
        <v>15681</v>
      </c>
      <c r="D1600" s="6" t="s">
        <v>15682</v>
      </c>
      <c r="E1600" s="5">
        <v>31149</v>
      </c>
      <c r="F1600">
        <v>0</v>
      </c>
      <c r="G1600">
        <v>0</v>
      </c>
      <c r="H1600" s="9">
        <v>41556115.996258102</v>
      </c>
      <c r="I1600" s="9">
        <v>45169691.300280601</v>
      </c>
      <c r="J1600" s="9">
        <v>-3613575.30402245</v>
      </c>
      <c r="K1600" s="10">
        <v>-0.08</v>
      </c>
      <c r="O1600" s="9">
        <v>18400000</v>
      </c>
      <c r="P1600" s="9">
        <v>20000000</v>
      </c>
      <c r="Q1600" s="9">
        <v>-1600000</v>
      </c>
      <c r="S1600" t="s">
        <v>1022</v>
      </c>
      <c r="T1600" t="s">
        <v>3871</v>
      </c>
      <c r="U1600" s="2">
        <v>35675</v>
      </c>
      <c r="V1600">
        <v>7</v>
      </c>
      <c r="X1600">
        <v>65</v>
      </c>
      <c r="Y1600" t="s">
        <v>388</v>
      </c>
      <c r="Z1600">
        <v>121</v>
      </c>
      <c r="AA1600">
        <v>1</v>
      </c>
      <c r="AB1600">
        <v>1</v>
      </c>
      <c r="AC1600" t="s">
        <v>15683</v>
      </c>
      <c r="AD1600" t="s">
        <v>15684</v>
      </c>
      <c r="AE1600" t="s">
        <v>12057</v>
      </c>
      <c r="AF1600" t="s">
        <v>15685</v>
      </c>
      <c r="AG1600" t="s">
        <v>15686</v>
      </c>
      <c r="AH1600" t="s">
        <v>15687</v>
      </c>
      <c r="AJ1600" s="4">
        <v>35733</v>
      </c>
      <c r="AK1600" t="s">
        <v>151</v>
      </c>
      <c r="AL1600" t="s">
        <v>152</v>
      </c>
      <c r="AM1600" t="s">
        <v>15688</v>
      </c>
      <c r="AN1600" t="s">
        <v>15682</v>
      </c>
      <c r="AO1600">
        <v>1370</v>
      </c>
      <c r="AP1600" s="1">
        <v>40382.042210648149</v>
      </c>
      <c r="AQ1600">
        <v>1985</v>
      </c>
      <c r="AR1600">
        <v>1269</v>
      </c>
      <c r="AS1600">
        <v>1</v>
      </c>
      <c r="AT1600" t="s">
        <v>15682</v>
      </c>
      <c r="AU1600">
        <v>1985</v>
      </c>
      <c r="AV1600" s="3">
        <v>31149</v>
      </c>
      <c r="AX1600" t="s">
        <v>15689</v>
      </c>
      <c r="BD1600" s="3">
        <v>31149</v>
      </c>
      <c r="BE1600" t="s">
        <v>15682</v>
      </c>
      <c r="BF1600" t="s">
        <v>897</v>
      </c>
      <c r="BG1600">
        <v>20000000</v>
      </c>
      <c r="BH1600">
        <v>18400000</v>
      </c>
      <c r="BI1600">
        <v>1985</v>
      </c>
      <c r="BJ1600" t="b">
        <v>0</v>
      </c>
      <c r="BK1600" t="s">
        <v>15690</v>
      </c>
      <c r="BL1600">
        <v>0.44277477716292701</v>
      </c>
    </row>
    <row r="1601" spans="2:64" x14ac:dyDescent="0.25">
      <c r="B1601">
        <v>89470</v>
      </c>
      <c r="C1601" t="s">
        <v>15702</v>
      </c>
      <c r="D1601" s="6" t="s">
        <v>15703</v>
      </c>
      <c r="E1601" s="5">
        <v>31247</v>
      </c>
      <c r="F1601">
        <v>3</v>
      </c>
      <c r="G1601">
        <v>0</v>
      </c>
      <c r="H1601" s="9">
        <v>6942849.7217068598</v>
      </c>
      <c r="O1601" s="9">
        <v>3100000</v>
      </c>
      <c r="S1601" t="s">
        <v>1022</v>
      </c>
      <c r="T1601" t="s">
        <v>15205</v>
      </c>
      <c r="U1601" s="2">
        <v>7061</v>
      </c>
      <c r="V1601">
        <v>6.5</v>
      </c>
      <c r="X1601">
        <v>44</v>
      </c>
      <c r="Y1601" t="s">
        <v>10435</v>
      </c>
      <c r="Z1601">
        <v>96</v>
      </c>
      <c r="AA1601">
        <v>1</v>
      </c>
      <c r="AB1601">
        <v>1</v>
      </c>
      <c r="AC1601" t="s">
        <v>15704</v>
      </c>
      <c r="AE1601" t="s">
        <v>13529</v>
      </c>
      <c r="AF1601" t="s">
        <v>15705</v>
      </c>
      <c r="AG1601" t="s">
        <v>15706</v>
      </c>
      <c r="AH1601" t="s">
        <v>15707</v>
      </c>
      <c r="AJ1601" s="4">
        <v>41842</v>
      </c>
      <c r="AK1601" t="s">
        <v>151</v>
      </c>
      <c r="AL1601" t="s">
        <v>152</v>
      </c>
      <c r="AM1601" t="s">
        <v>15708</v>
      </c>
      <c r="AN1601" t="s">
        <v>15703</v>
      </c>
      <c r="AO1601">
        <v>10595</v>
      </c>
      <c r="AP1601" s="1">
        <v>41850.197453703702</v>
      </c>
      <c r="AQ1601">
        <v>1985</v>
      </c>
      <c r="AR1601">
        <v>5660</v>
      </c>
      <c r="AS1601">
        <v>1</v>
      </c>
      <c r="AT1601" t="s">
        <v>15709</v>
      </c>
      <c r="AU1601">
        <v>1985</v>
      </c>
      <c r="AV1601" s="3">
        <v>31247</v>
      </c>
      <c r="AX1601" t="s">
        <v>15710</v>
      </c>
      <c r="BD1601" s="3">
        <v>31247</v>
      </c>
      <c r="BE1601" t="s">
        <v>15709</v>
      </c>
      <c r="BF1601" t="s">
        <v>317</v>
      </c>
      <c r="BH1601">
        <v>3100000</v>
      </c>
      <c r="BI1601">
        <v>1985</v>
      </c>
      <c r="BJ1601" t="b">
        <v>0</v>
      </c>
      <c r="BK1601" t="s">
        <v>15711</v>
      </c>
      <c r="BL1601">
        <v>0.44650253487524399</v>
      </c>
    </row>
    <row r="1602" spans="2:64" x14ac:dyDescent="0.25">
      <c r="B1602">
        <v>89686</v>
      </c>
      <c r="C1602" t="s">
        <v>15712</v>
      </c>
      <c r="D1602" s="6" t="s">
        <v>15713</v>
      </c>
      <c r="E1602" s="5">
        <v>31352</v>
      </c>
      <c r="F1602">
        <v>3</v>
      </c>
      <c r="G1602">
        <v>0</v>
      </c>
      <c r="H1602" s="9">
        <v>46877675.289614603</v>
      </c>
      <c r="I1602" s="9">
        <v>6644917.4311926598</v>
      </c>
      <c r="J1602" s="9">
        <v>40232757.858422004</v>
      </c>
      <c r="K1602" s="10">
        <v>6.0546663333333299</v>
      </c>
      <c r="O1602" s="9">
        <v>21163999</v>
      </c>
      <c r="P1602" s="9">
        <v>3000000</v>
      </c>
      <c r="Q1602" s="9">
        <v>18163999</v>
      </c>
      <c r="S1602" t="s">
        <v>5439</v>
      </c>
      <c r="T1602" t="s">
        <v>1987</v>
      </c>
      <c r="U1602" s="2">
        <v>47093</v>
      </c>
      <c r="V1602">
        <v>5.4</v>
      </c>
      <c r="X1602">
        <v>40</v>
      </c>
      <c r="Y1602" t="s">
        <v>6749</v>
      </c>
      <c r="Z1602">
        <v>87</v>
      </c>
      <c r="AA1602">
        <v>1</v>
      </c>
      <c r="AB1602">
        <v>1</v>
      </c>
      <c r="AC1602" t="s">
        <v>15714</v>
      </c>
      <c r="AD1602" t="s">
        <v>457</v>
      </c>
      <c r="AE1602" t="s">
        <v>15715</v>
      </c>
      <c r="AF1602" t="s">
        <v>15716</v>
      </c>
      <c r="AG1602" t="s">
        <v>15717</v>
      </c>
      <c r="AH1602" t="s">
        <v>15718</v>
      </c>
      <c r="AJ1602" s="4">
        <v>36781</v>
      </c>
      <c r="AK1602" t="s">
        <v>151</v>
      </c>
      <c r="AL1602" t="s">
        <v>152</v>
      </c>
      <c r="AM1602" t="s">
        <v>15719</v>
      </c>
      <c r="AN1602" t="s">
        <v>15713</v>
      </c>
      <c r="AO1602">
        <v>11446</v>
      </c>
      <c r="AP1602" s="1">
        <v>42009.291446759256</v>
      </c>
      <c r="AQ1602">
        <v>1985</v>
      </c>
      <c r="AR1602">
        <v>6018</v>
      </c>
      <c r="AS1602">
        <v>1</v>
      </c>
      <c r="AT1602" t="s">
        <v>15713</v>
      </c>
      <c r="AU1602">
        <v>1985</v>
      </c>
      <c r="AV1602" s="3">
        <v>31352</v>
      </c>
      <c r="AX1602" t="s">
        <v>15720</v>
      </c>
      <c r="BD1602" s="3">
        <v>31352</v>
      </c>
      <c r="BE1602" t="s">
        <v>15721</v>
      </c>
      <c r="BF1602" t="s">
        <v>850</v>
      </c>
      <c r="BG1602">
        <v>3000000</v>
      </c>
      <c r="BH1602">
        <v>21163999</v>
      </c>
      <c r="BI1602">
        <v>1985</v>
      </c>
      <c r="BJ1602" t="b">
        <v>0</v>
      </c>
      <c r="BK1602" t="s">
        <v>15722</v>
      </c>
      <c r="BL1602">
        <v>0.45147287849166601</v>
      </c>
    </row>
    <row r="1603" spans="2:64" x14ac:dyDescent="0.25">
      <c r="B1603">
        <v>89748</v>
      </c>
      <c r="C1603" t="s">
        <v>15723</v>
      </c>
      <c r="D1603" s="6" t="s">
        <v>15724</v>
      </c>
      <c r="E1603" s="5">
        <v>31331</v>
      </c>
      <c r="F1603">
        <v>3</v>
      </c>
      <c r="G1603">
        <v>1</v>
      </c>
      <c r="H1603" s="9">
        <v>25795.687654093799</v>
      </c>
      <c r="O1603" s="9">
        <v>11614</v>
      </c>
      <c r="S1603" t="s">
        <v>5439</v>
      </c>
      <c r="U1603" s="2">
        <v>7155</v>
      </c>
      <c r="V1603">
        <v>7.9</v>
      </c>
      <c r="X1603">
        <v>100</v>
      </c>
      <c r="Y1603" t="s">
        <v>317</v>
      </c>
      <c r="Z1603">
        <v>136</v>
      </c>
      <c r="AA1603">
        <v>0</v>
      </c>
      <c r="AB1603">
        <v>0</v>
      </c>
      <c r="AC1603" t="s">
        <v>15725</v>
      </c>
      <c r="AD1603" t="s">
        <v>15726</v>
      </c>
      <c r="AE1603" t="s">
        <v>15727</v>
      </c>
      <c r="AF1603" t="s">
        <v>15728</v>
      </c>
      <c r="AG1603" t="s">
        <v>15729</v>
      </c>
      <c r="AH1603" t="s">
        <v>15730</v>
      </c>
      <c r="AJ1603" s="4">
        <v>38468</v>
      </c>
      <c r="AK1603" t="s">
        <v>15731</v>
      </c>
      <c r="AL1603" t="s">
        <v>15732</v>
      </c>
      <c r="AM1603" t="s">
        <v>782</v>
      </c>
      <c r="AN1603" t="s">
        <v>15724</v>
      </c>
      <c r="AO1603">
        <v>168</v>
      </c>
      <c r="AP1603" s="1">
        <v>40053.950231481482</v>
      </c>
      <c r="AQ1603">
        <v>1985</v>
      </c>
      <c r="AR1603">
        <v>486</v>
      </c>
      <c r="AS1603">
        <v>1</v>
      </c>
      <c r="AT1603" t="s">
        <v>15733</v>
      </c>
      <c r="AU1603">
        <v>1985</v>
      </c>
      <c r="AV1603" s="3">
        <v>31331</v>
      </c>
      <c r="AX1603" t="s">
        <v>15734</v>
      </c>
      <c r="BD1603" s="3">
        <v>31331</v>
      </c>
      <c r="BE1603" t="s">
        <v>15724</v>
      </c>
      <c r="BF1603" t="s">
        <v>317</v>
      </c>
      <c r="BH1603">
        <v>11614</v>
      </c>
      <c r="BI1603">
        <v>1985</v>
      </c>
      <c r="BJ1603" t="b">
        <v>0</v>
      </c>
      <c r="BK1603" t="s">
        <v>15735</v>
      </c>
      <c r="BL1603">
        <v>0.45023029258755998</v>
      </c>
    </row>
    <row r="1604" spans="2:64" x14ac:dyDescent="0.25">
      <c r="B1604">
        <v>89755</v>
      </c>
      <c r="C1604" t="s">
        <v>15736</v>
      </c>
      <c r="D1604" s="6" t="s">
        <v>15737</v>
      </c>
      <c r="E1604" s="5">
        <v>31399</v>
      </c>
      <c r="F1604">
        <v>3</v>
      </c>
      <c r="G1604">
        <v>0</v>
      </c>
      <c r="H1604" s="9">
        <v>174716514.50115201</v>
      </c>
      <c r="I1604" s="9">
        <v>68475681.610247001</v>
      </c>
      <c r="J1604" s="9">
        <v>106240832.89090499</v>
      </c>
      <c r="K1604" s="10">
        <v>1.55151187096774</v>
      </c>
      <c r="O1604" s="9">
        <v>79096868</v>
      </c>
      <c r="P1604" s="9">
        <v>31000000</v>
      </c>
      <c r="Q1604" s="9">
        <v>48096868</v>
      </c>
      <c r="S1604" t="s">
        <v>2585</v>
      </c>
      <c r="T1604" t="s">
        <v>558</v>
      </c>
      <c r="U1604" s="2">
        <v>56608</v>
      </c>
      <c r="V1604">
        <v>7.2</v>
      </c>
      <c r="X1604">
        <v>56</v>
      </c>
      <c r="Y1604" t="s">
        <v>2486</v>
      </c>
      <c r="Z1604">
        <v>161</v>
      </c>
      <c r="AA1604">
        <v>1</v>
      </c>
      <c r="AB1604">
        <v>1</v>
      </c>
      <c r="AC1604" t="s">
        <v>15738</v>
      </c>
      <c r="AD1604" t="s">
        <v>15739</v>
      </c>
      <c r="AE1604" t="s">
        <v>9947</v>
      </c>
      <c r="AF1604" t="s">
        <v>15740</v>
      </c>
      <c r="AG1604" t="s">
        <v>15741</v>
      </c>
      <c r="AH1604" t="s">
        <v>15742</v>
      </c>
      <c r="AJ1604" s="4">
        <v>37285</v>
      </c>
      <c r="AK1604" t="s">
        <v>4744</v>
      </c>
      <c r="AL1604" t="s">
        <v>4956</v>
      </c>
      <c r="AM1604" t="s">
        <v>15743</v>
      </c>
      <c r="AN1604" t="s">
        <v>15737</v>
      </c>
      <c r="AO1604">
        <v>11778</v>
      </c>
      <c r="AP1604" s="1">
        <v>42083.660729166666</v>
      </c>
      <c r="AQ1604">
        <v>1985</v>
      </c>
      <c r="AR1604">
        <v>6155</v>
      </c>
      <c r="AS1604">
        <v>1</v>
      </c>
      <c r="AT1604" t="s">
        <v>15737</v>
      </c>
      <c r="AU1604">
        <v>1985</v>
      </c>
      <c r="AV1604" s="3">
        <v>31401</v>
      </c>
      <c r="AX1604" t="s">
        <v>15744</v>
      </c>
      <c r="BD1604" s="3">
        <v>31399</v>
      </c>
      <c r="BE1604" t="s">
        <v>15737</v>
      </c>
      <c r="BF1604" t="s">
        <v>317</v>
      </c>
      <c r="BG1604">
        <v>31000000</v>
      </c>
      <c r="BH1604">
        <v>79096868</v>
      </c>
      <c r="BI1604">
        <v>1985</v>
      </c>
      <c r="BJ1604" t="b">
        <v>0</v>
      </c>
      <c r="BK1604" t="s">
        <v>15745</v>
      </c>
      <c r="BL1604">
        <v>0.45271546439577098</v>
      </c>
    </row>
    <row r="1605" spans="2:64" x14ac:dyDescent="0.25">
      <c r="B1605">
        <v>89822</v>
      </c>
      <c r="C1605" t="s">
        <v>15746</v>
      </c>
      <c r="D1605" s="6" t="s">
        <v>15747</v>
      </c>
      <c r="E1605" s="5">
        <v>31135</v>
      </c>
      <c r="F1605">
        <v>1</v>
      </c>
      <c r="G1605">
        <v>0</v>
      </c>
      <c r="H1605" s="9">
        <v>125565157.181804</v>
      </c>
      <c r="O1605" s="9">
        <v>55337042</v>
      </c>
      <c r="S1605" t="s">
        <v>1022</v>
      </c>
      <c r="T1605" t="s">
        <v>768</v>
      </c>
      <c r="U1605" s="2">
        <v>42178</v>
      </c>
      <c r="V1605">
        <v>5.7</v>
      </c>
      <c r="X1605">
        <v>23</v>
      </c>
      <c r="Y1605" t="s">
        <v>297</v>
      </c>
      <c r="Z1605">
        <v>87</v>
      </c>
      <c r="AA1605">
        <v>1</v>
      </c>
      <c r="AB1605">
        <v>1</v>
      </c>
      <c r="AC1605" t="s">
        <v>15748</v>
      </c>
      <c r="AD1605" t="s">
        <v>195</v>
      </c>
      <c r="AE1605" t="s">
        <v>15749</v>
      </c>
      <c r="AF1605" t="s">
        <v>15750</v>
      </c>
      <c r="AG1605" t="s">
        <v>15751</v>
      </c>
      <c r="AH1605" t="s">
        <v>15752</v>
      </c>
      <c r="AJ1605" s="4">
        <v>38083</v>
      </c>
      <c r="AK1605" t="s">
        <v>151</v>
      </c>
      <c r="AL1605" t="s">
        <v>152</v>
      </c>
      <c r="AM1605" t="s">
        <v>15753</v>
      </c>
      <c r="AN1605" t="s">
        <v>15747</v>
      </c>
      <c r="AO1605">
        <v>305</v>
      </c>
      <c r="AP1605" s="1">
        <v>40168.905717592592</v>
      </c>
      <c r="AQ1605">
        <v>1985</v>
      </c>
      <c r="AR1605">
        <v>576</v>
      </c>
      <c r="AS1605">
        <v>1</v>
      </c>
      <c r="AT1605" t="s">
        <v>15747</v>
      </c>
      <c r="AU1605">
        <v>1985</v>
      </c>
      <c r="AV1605" s="3">
        <v>31135</v>
      </c>
      <c r="AX1605" t="s">
        <v>15754</v>
      </c>
      <c r="BD1605" s="3">
        <v>31135</v>
      </c>
      <c r="BE1605" t="s">
        <v>15747</v>
      </c>
      <c r="BF1605" t="s">
        <v>297</v>
      </c>
      <c r="BH1605">
        <v>55337042</v>
      </c>
      <c r="BI1605">
        <v>1985</v>
      </c>
      <c r="BJ1605" t="b">
        <v>0</v>
      </c>
      <c r="BK1605" t="s">
        <v>15755</v>
      </c>
      <c r="BL1605">
        <v>0.440703800656085</v>
      </c>
    </row>
    <row r="1606" spans="2:64" x14ac:dyDescent="0.25">
      <c r="B1606">
        <v>89838</v>
      </c>
      <c r="C1606" t="s">
        <v>15756</v>
      </c>
      <c r="D1606" s="6" t="s">
        <v>15757</v>
      </c>
      <c r="E1606" s="5">
        <v>31107</v>
      </c>
      <c r="F1606">
        <v>3</v>
      </c>
      <c r="G1606">
        <v>0</v>
      </c>
      <c r="S1606" t="s">
        <v>5439</v>
      </c>
      <c r="T1606" t="s">
        <v>15758</v>
      </c>
      <c r="U1606" s="2">
        <v>2021</v>
      </c>
      <c r="V1606">
        <v>6.6</v>
      </c>
      <c r="X1606">
        <v>100</v>
      </c>
      <c r="Y1606" t="s">
        <v>297</v>
      </c>
      <c r="Z1606">
        <v>92</v>
      </c>
      <c r="AA1606">
        <v>1</v>
      </c>
      <c r="AB1606">
        <v>0</v>
      </c>
      <c r="AC1606" t="s">
        <v>15759</v>
      </c>
      <c r="AD1606" t="s">
        <v>15760</v>
      </c>
      <c r="AE1606" t="s">
        <v>15761</v>
      </c>
      <c r="AF1606" t="s">
        <v>15762</v>
      </c>
      <c r="AG1606" t="s">
        <v>15763</v>
      </c>
      <c r="AH1606" t="s">
        <v>15764</v>
      </c>
      <c r="AJ1606" s="4">
        <v>38538</v>
      </c>
      <c r="AK1606" t="s">
        <v>151</v>
      </c>
      <c r="AL1606" t="s">
        <v>141</v>
      </c>
      <c r="AM1606" t="s">
        <v>2746</v>
      </c>
      <c r="AN1606" t="s">
        <v>15757</v>
      </c>
      <c r="AO1606">
        <v>6512</v>
      </c>
      <c r="AP1606" s="1">
        <v>41306.963252314818</v>
      </c>
      <c r="AQ1606">
        <v>1984</v>
      </c>
      <c r="AR1606">
        <v>3868</v>
      </c>
      <c r="AS1606">
        <v>1</v>
      </c>
      <c r="AT1606" t="s">
        <v>15757</v>
      </c>
      <c r="AU1606">
        <v>1984</v>
      </c>
      <c r="AV1606" s="3">
        <v>31107</v>
      </c>
      <c r="AX1606" t="s">
        <v>15765</v>
      </c>
      <c r="BL1606">
        <v>0.440703800656085</v>
      </c>
    </row>
    <row r="1607" spans="2:64" x14ac:dyDescent="0.25">
      <c r="B1607">
        <v>89853</v>
      </c>
      <c r="C1607" t="s">
        <v>15766</v>
      </c>
      <c r="D1607" s="6" t="s">
        <v>15767</v>
      </c>
      <c r="E1607" s="5">
        <v>31107</v>
      </c>
      <c r="F1607">
        <v>3</v>
      </c>
      <c r="G1607">
        <v>0</v>
      </c>
      <c r="H1607" s="9">
        <v>24123533.729849599</v>
      </c>
      <c r="O1607" s="9">
        <v>10631333</v>
      </c>
      <c r="S1607" t="s">
        <v>2585</v>
      </c>
      <c r="T1607" t="s">
        <v>14359</v>
      </c>
      <c r="U1607" s="2">
        <v>39007</v>
      </c>
      <c r="V1607">
        <v>7.7</v>
      </c>
      <c r="W1607">
        <v>75</v>
      </c>
      <c r="X1607">
        <v>91</v>
      </c>
      <c r="Y1607" t="s">
        <v>2566</v>
      </c>
      <c r="Z1607">
        <v>82</v>
      </c>
      <c r="AA1607">
        <v>1</v>
      </c>
      <c r="AB1607">
        <v>1</v>
      </c>
      <c r="AC1607" t="s">
        <v>15768</v>
      </c>
      <c r="AD1607" t="s">
        <v>15769</v>
      </c>
      <c r="AE1607" t="s">
        <v>9929</v>
      </c>
      <c r="AF1607" t="s">
        <v>9929</v>
      </c>
      <c r="AG1607" t="s">
        <v>15770</v>
      </c>
      <c r="AH1607" t="s">
        <v>15771</v>
      </c>
      <c r="AJ1607" s="4">
        <v>37201</v>
      </c>
      <c r="AK1607" t="s">
        <v>151</v>
      </c>
      <c r="AL1607" t="s">
        <v>152</v>
      </c>
      <c r="AM1607" t="s">
        <v>15772</v>
      </c>
      <c r="AN1607" t="s">
        <v>15767</v>
      </c>
      <c r="AO1607">
        <v>9706</v>
      </c>
      <c r="AP1607" s="1">
        <v>41716.05777777778</v>
      </c>
      <c r="AQ1607">
        <v>1985</v>
      </c>
      <c r="AR1607">
        <v>5297</v>
      </c>
      <c r="AS1607">
        <v>1</v>
      </c>
      <c r="AT1607" t="s">
        <v>15773</v>
      </c>
      <c r="AU1607">
        <v>1985</v>
      </c>
      <c r="AV1607" s="3">
        <v>31156</v>
      </c>
      <c r="AX1607" t="s">
        <v>15774</v>
      </c>
      <c r="BD1607" s="3">
        <v>31107</v>
      </c>
      <c r="BE1607" t="s">
        <v>15773</v>
      </c>
      <c r="BF1607" t="s">
        <v>297</v>
      </c>
      <c r="BH1607">
        <v>10631333</v>
      </c>
      <c r="BI1607">
        <v>1985</v>
      </c>
      <c r="BJ1607" t="b">
        <v>0</v>
      </c>
      <c r="BK1607" t="s">
        <v>15775</v>
      </c>
      <c r="BL1607">
        <v>0.440703800656085</v>
      </c>
    </row>
    <row r="1608" spans="2:64" x14ac:dyDescent="0.25">
      <c r="B1608">
        <v>89869</v>
      </c>
      <c r="C1608" t="s">
        <v>15776</v>
      </c>
      <c r="D1608" s="6" t="s">
        <v>15777</v>
      </c>
      <c r="E1608" s="5">
        <v>31338</v>
      </c>
      <c r="F1608">
        <v>0</v>
      </c>
      <c r="G1608">
        <v>0</v>
      </c>
      <c r="H1608" s="9">
        <v>341522.999521619</v>
      </c>
      <c r="O1608" s="9">
        <v>153764</v>
      </c>
      <c r="S1608" t="s">
        <v>5439</v>
      </c>
      <c r="T1608" t="s">
        <v>9560</v>
      </c>
      <c r="U1608" s="2">
        <v>21337</v>
      </c>
      <c r="V1608">
        <v>6.8</v>
      </c>
      <c r="X1608">
        <v>70</v>
      </c>
      <c r="Y1608" t="s">
        <v>8518</v>
      </c>
      <c r="Z1608">
        <v>91</v>
      </c>
      <c r="AA1608">
        <v>1</v>
      </c>
      <c r="AB1608">
        <v>0</v>
      </c>
      <c r="AC1608" t="s">
        <v>15778</v>
      </c>
      <c r="AD1608" t="s">
        <v>8461</v>
      </c>
      <c r="AE1608" t="s">
        <v>15779</v>
      </c>
      <c r="AF1608" t="s">
        <v>15780</v>
      </c>
      <c r="AG1608" t="s">
        <v>15781</v>
      </c>
      <c r="AH1608" t="s">
        <v>15782</v>
      </c>
      <c r="AJ1608" s="4">
        <v>38881</v>
      </c>
      <c r="AK1608" t="s">
        <v>151</v>
      </c>
      <c r="AL1608" t="s">
        <v>15783</v>
      </c>
      <c r="AM1608" t="s">
        <v>14335</v>
      </c>
      <c r="AN1608" t="s">
        <v>15777</v>
      </c>
      <c r="AO1608">
        <v>13215</v>
      </c>
      <c r="AP1608" s="1">
        <v>42417.895358796297</v>
      </c>
      <c r="AQ1608">
        <v>1985</v>
      </c>
      <c r="AR1608">
        <v>6730</v>
      </c>
      <c r="AS1608">
        <v>1</v>
      </c>
      <c r="AT1608" t="s">
        <v>15784</v>
      </c>
      <c r="AU1608">
        <v>1985</v>
      </c>
      <c r="AV1608" s="3">
        <v>31338</v>
      </c>
      <c r="AX1608" t="s">
        <v>15785</v>
      </c>
      <c r="BD1608" s="3">
        <v>31338</v>
      </c>
      <c r="BE1608" t="s">
        <v>15784</v>
      </c>
      <c r="BF1608" t="s">
        <v>317</v>
      </c>
      <c r="BH1608">
        <v>153764</v>
      </c>
      <c r="BI1608">
        <v>1985</v>
      </c>
      <c r="BJ1608" t="b">
        <v>0</v>
      </c>
      <c r="BK1608" t="s">
        <v>15786</v>
      </c>
      <c r="BL1608">
        <v>0.45023029258755998</v>
      </c>
    </row>
    <row r="1609" spans="2:64" x14ac:dyDescent="0.25">
      <c r="B1609">
        <v>89880</v>
      </c>
      <c r="C1609" t="s">
        <v>15787</v>
      </c>
      <c r="D1609" s="6" t="s">
        <v>15788</v>
      </c>
      <c r="E1609" s="5">
        <v>31189</v>
      </c>
      <c r="F1609">
        <v>0</v>
      </c>
      <c r="G1609">
        <v>0</v>
      </c>
      <c r="H1609" s="9">
        <v>338444534.749524</v>
      </c>
      <c r="I1609" s="9">
        <v>99002870.456663504</v>
      </c>
      <c r="J1609" s="9">
        <v>239441664.29286101</v>
      </c>
      <c r="K1609" s="10">
        <v>2.4185325454545401</v>
      </c>
      <c r="O1609" s="9">
        <v>150415432</v>
      </c>
      <c r="P1609" s="9">
        <v>44000000</v>
      </c>
      <c r="Q1609" s="9">
        <v>106415432</v>
      </c>
      <c r="S1609" t="s">
        <v>5439</v>
      </c>
      <c r="T1609" t="s">
        <v>15205</v>
      </c>
      <c r="U1609" s="2">
        <v>125069</v>
      </c>
      <c r="V1609">
        <v>6.4</v>
      </c>
      <c r="X1609">
        <v>30</v>
      </c>
      <c r="Y1609" t="s">
        <v>7674</v>
      </c>
      <c r="Z1609">
        <v>96</v>
      </c>
      <c r="AA1609">
        <v>1</v>
      </c>
      <c r="AB1609">
        <v>1</v>
      </c>
      <c r="AC1609" t="s">
        <v>15789</v>
      </c>
      <c r="AD1609" t="s">
        <v>15790</v>
      </c>
      <c r="AE1609" t="s">
        <v>15791</v>
      </c>
      <c r="AF1609" t="s">
        <v>15792</v>
      </c>
      <c r="AG1609" t="s">
        <v>15793</v>
      </c>
      <c r="AH1609" t="s">
        <v>15794</v>
      </c>
      <c r="AJ1609" s="4">
        <v>36767</v>
      </c>
      <c r="AK1609" t="s">
        <v>15795</v>
      </c>
      <c r="AL1609" t="s">
        <v>152</v>
      </c>
      <c r="AM1609" t="s">
        <v>15796</v>
      </c>
      <c r="AN1609" t="s">
        <v>15788</v>
      </c>
      <c r="AO1609">
        <v>13436</v>
      </c>
      <c r="AP1609" s="1">
        <v>42479.607638888891</v>
      </c>
      <c r="AQ1609">
        <v>1985</v>
      </c>
      <c r="AR1609">
        <v>6840</v>
      </c>
      <c r="AS1609">
        <v>1</v>
      </c>
      <c r="AT1609" t="s">
        <v>15788</v>
      </c>
      <c r="AU1609">
        <v>1985</v>
      </c>
      <c r="AV1609" s="3">
        <v>31189</v>
      </c>
      <c r="AX1609" t="s">
        <v>15797</v>
      </c>
      <c r="BD1609" s="3">
        <v>31189</v>
      </c>
      <c r="BE1609" t="s">
        <v>15788</v>
      </c>
      <c r="BF1609" t="s">
        <v>897</v>
      </c>
      <c r="BG1609">
        <v>44000000</v>
      </c>
      <c r="BH1609">
        <v>150415432</v>
      </c>
      <c r="BI1609">
        <v>1985</v>
      </c>
      <c r="BJ1609" t="b">
        <v>0</v>
      </c>
      <c r="BK1609" t="s">
        <v>15798</v>
      </c>
      <c r="BL1609">
        <v>0.44443155836840098</v>
      </c>
    </row>
    <row r="1610" spans="2:64" x14ac:dyDescent="0.25">
      <c r="B1610">
        <v>89881</v>
      </c>
      <c r="C1610" t="s">
        <v>15799</v>
      </c>
      <c r="D1610" s="6" t="s">
        <v>15800</v>
      </c>
      <c r="E1610" s="5">
        <v>31401</v>
      </c>
      <c r="F1610">
        <v>1</v>
      </c>
      <c r="G1610">
        <v>0</v>
      </c>
      <c r="H1610" s="9">
        <v>4711511.2421591897</v>
      </c>
      <c r="O1610" s="9">
        <v>2132974</v>
      </c>
      <c r="S1610" t="s">
        <v>5439</v>
      </c>
      <c r="T1610" t="s">
        <v>454</v>
      </c>
      <c r="U1610" s="2">
        <v>84196</v>
      </c>
      <c r="V1610">
        <v>8.1999999999999993</v>
      </c>
      <c r="W1610">
        <v>96</v>
      </c>
      <c r="X1610">
        <v>96</v>
      </c>
      <c r="Y1610" t="s">
        <v>10435</v>
      </c>
      <c r="Z1610">
        <v>162</v>
      </c>
      <c r="AA1610">
        <v>0</v>
      </c>
      <c r="AB1610">
        <v>0</v>
      </c>
      <c r="AC1610" t="s">
        <v>15801</v>
      </c>
      <c r="AD1610" t="s">
        <v>15802</v>
      </c>
      <c r="AE1610" t="s">
        <v>3752</v>
      </c>
      <c r="AF1610" t="s">
        <v>15803</v>
      </c>
      <c r="AG1610" t="s">
        <v>15804</v>
      </c>
      <c r="AH1610" t="s">
        <v>15805</v>
      </c>
      <c r="AJ1610" s="4">
        <v>38678</v>
      </c>
      <c r="AK1610" t="s">
        <v>1718</v>
      </c>
      <c r="AL1610" t="s">
        <v>11882</v>
      </c>
      <c r="AM1610" t="s">
        <v>15806</v>
      </c>
      <c r="AN1610" t="s">
        <v>15800</v>
      </c>
      <c r="AO1610">
        <v>3404</v>
      </c>
      <c r="AP1610" s="1">
        <v>40690.851261574076</v>
      </c>
      <c r="AQ1610">
        <v>1985</v>
      </c>
      <c r="AR1610">
        <v>2352</v>
      </c>
      <c r="AS1610">
        <v>1</v>
      </c>
      <c r="AT1610" t="s">
        <v>15800</v>
      </c>
      <c r="AU1610">
        <v>1985</v>
      </c>
      <c r="AV1610" s="3">
        <v>31199</v>
      </c>
      <c r="AX1610" t="s">
        <v>15807</v>
      </c>
      <c r="BD1610" s="3">
        <v>31401</v>
      </c>
      <c r="BE1610" t="s">
        <v>15800</v>
      </c>
      <c r="BF1610" t="s">
        <v>317</v>
      </c>
      <c r="BH1610">
        <v>2132974</v>
      </c>
      <c r="BI1610">
        <v>1985</v>
      </c>
      <c r="BJ1610" t="b">
        <v>0</v>
      </c>
      <c r="BK1610" t="s">
        <v>15808</v>
      </c>
      <c r="BL1610">
        <v>0.45271546439577098</v>
      </c>
    </row>
    <row r="1611" spans="2:64" x14ac:dyDescent="0.25">
      <c r="B1611">
        <v>89885</v>
      </c>
      <c r="C1611" t="s">
        <v>15809</v>
      </c>
      <c r="D1611" s="6" t="s">
        <v>15810</v>
      </c>
      <c r="E1611" s="5">
        <v>31338</v>
      </c>
      <c r="F1611">
        <v>0</v>
      </c>
      <c r="G1611">
        <v>0</v>
      </c>
      <c r="H1611" s="9">
        <v>4493256.0809567599</v>
      </c>
      <c r="O1611" s="9">
        <v>2023000</v>
      </c>
      <c r="S1611" t="s">
        <v>255</v>
      </c>
      <c r="T1611" t="s">
        <v>15811</v>
      </c>
      <c r="U1611" s="2">
        <v>43421</v>
      </c>
      <c r="V1611">
        <v>7.2</v>
      </c>
      <c r="X1611">
        <v>94</v>
      </c>
      <c r="Y1611" t="s">
        <v>15041</v>
      </c>
      <c r="Z1611">
        <v>105</v>
      </c>
      <c r="AA1611">
        <v>1</v>
      </c>
      <c r="AB1611">
        <v>1</v>
      </c>
      <c r="AC1611" t="s">
        <v>15812</v>
      </c>
      <c r="AD1611" t="s">
        <v>8143</v>
      </c>
      <c r="AE1611" t="s">
        <v>15813</v>
      </c>
      <c r="AF1611" t="s">
        <v>15814</v>
      </c>
      <c r="AG1611" t="s">
        <v>15815</v>
      </c>
      <c r="AH1611" t="s">
        <v>15816</v>
      </c>
      <c r="AJ1611" s="4">
        <v>35774</v>
      </c>
      <c r="AK1611" t="s">
        <v>1858</v>
      </c>
      <c r="AL1611" t="s">
        <v>152</v>
      </c>
      <c r="AM1611" t="s">
        <v>15817</v>
      </c>
      <c r="AN1611" t="s">
        <v>15810</v>
      </c>
      <c r="AO1611">
        <v>10378</v>
      </c>
      <c r="AP1611" s="1">
        <v>41805.27034722222</v>
      </c>
      <c r="AQ1611">
        <v>1985</v>
      </c>
      <c r="AR1611">
        <v>5564</v>
      </c>
      <c r="AS1611">
        <v>1</v>
      </c>
      <c r="AT1611" t="s">
        <v>15810</v>
      </c>
      <c r="AU1611">
        <v>1985</v>
      </c>
      <c r="AV1611" s="3">
        <v>31338</v>
      </c>
      <c r="AX1611" t="s">
        <v>15818</v>
      </c>
      <c r="BD1611" s="3">
        <v>31338</v>
      </c>
      <c r="BE1611" t="s">
        <v>15810</v>
      </c>
      <c r="BF1611" t="s">
        <v>850</v>
      </c>
      <c r="BH1611">
        <v>2023000</v>
      </c>
      <c r="BI1611">
        <v>1985</v>
      </c>
      <c r="BJ1611" t="b">
        <v>0</v>
      </c>
      <c r="BK1611" t="s">
        <v>15819</v>
      </c>
      <c r="BL1611">
        <v>0.45023029258755998</v>
      </c>
    </row>
    <row r="1612" spans="2:64" x14ac:dyDescent="0.25">
      <c r="B1612">
        <v>89886</v>
      </c>
      <c r="C1612" t="s">
        <v>15820</v>
      </c>
      <c r="D1612" s="6" t="s">
        <v>15821</v>
      </c>
      <c r="E1612" s="5">
        <v>31266</v>
      </c>
      <c r="F1612">
        <v>1</v>
      </c>
      <c r="G1612">
        <v>0</v>
      </c>
      <c r="H1612" s="9">
        <v>28953998.622296199</v>
      </c>
      <c r="O1612" s="9">
        <v>12952019</v>
      </c>
      <c r="S1612" t="s">
        <v>2585</v>
      </c>
      <c r="T1612" t="s">
        <v>1975</v>
      </c>
      <c r="U1612" s="2">
        <v>25230</v>
      </c>
      <c r="V1612">
        <v>7</v>
      </c>
      <c r="X1612">
        <v>75</v>
      </c>
      <c r="Y1612" t="s">
        <v>14549</v>
      </c>
      <c r="Z1612">
        <v>108</v>
      </c>
      <c r="AA1612">
        <v>1</v>
      </c>
      <c r="AB1612">
        <v>1</v>
      </c>
      <c r="AC1612" t="s">
        <v>15822</v>
      </c>
      <c r="AD1612" t="s">
        <v>1779</v>
      </c>
      <c r="AE1612" t="s">
        <v>15823</v>
      </c>
      <c r="AF1612" t="s">
        <v>15824</v>
      </c>
      <c r="AG1612" t="s">
        <v>15825</v>
      </c>
      <c r="AH1612" t="s">
        <v>15826</v>
      </c>
      <c r="AJ1612" s="4">
        <v>37418</v>
      </c>
      <c r="AK1612" t="s">
        <v>151</v>
      </c>
      <c r="AL1612" t="s">
        <v>152</v>
      </c>
      <c r="AM1612" t="s">
        <v>4334</v>
      </c>
      <c r="AN1612" t="s">
        <v>15821</v>
      </c>
      <c r="AO1612">
        <v>1089</v>
      </c>
      <c r="AP1612" s="1">
        <v>40363.125532407408</v>
      </c>
      <c r="AQ1612">
        <v>1985</v>
      </c>
      <c r="AR1612">
        <v>1046</v>
      </c>
      <c r="AS1612">
        <v>1</v>
      </c>
      <c r="AT1612" t="s">
        <v>15821</v>
      </c>
      <c r="AU1612">
        <v>1985</v>
      </c>
      <c r="AV1612" s="3">
        <v>31266</v>
      </c>
      <c r="AX1612" t="s">
        <v>15827</v>
      </c>
      <c r="BD1612" s="3">
        <v>31266</v>
      </c>
      <c r="BE1612" t="s">
        <v>15821</v>
      </c>
      <c r="BF1612" t="s">
        <v>297</v>
      </c>
      <c r="BH1612">
        <v>12952019</v>
      </c>
      <c r="BI1612">
        <v>1985</v>
      </c>
      <c r="BJ1612" t="b">
        <v>0</v>
      </c>
      <c r="BK1612" t="s">
        <v>15828</v>
      </c>
      <c r="BL1612">
        <v>0.44733092547798098</v>
      </c>
    </row>
    <row r="1613" spans="2:64" x14ac:dyDescent="0.25">
      <c r="B1613">
        <v>89893</v>
      </c>
      <c r="C1613" t="s">
        <v>15829</v>
      </c>
      <c r="D1613" s="6" t="s">
        <v>15830</v>
      </c>
      <c r="E1613" s="5">
        <v>31226</v>
      </c>
      <c r="F1613">
        <v>3</v>
      </c>
      <c r="G1613">
        <v>0</v>
      </c>
      <c r="H1613" s="9">
        <v>15495314.4326394</v>
      </c>
      <c r="I1613" s="9">
        <v>40163873.605947897</v>
      </c>
      <c r="J1613" s="9">
        <v>-24668559.173308499</v>
      </c>
      <c r="K1613" s="10">
        <v>-0.61419770949720598</v>
      </c>
      <c r="O1613" s="9">
        <v>6905861</v>
      </c>
      <c r="P1613" s="9">
        <v>17900000</v>
      </c>
      <c r="Q1613" s="9">
        <v>-10994139</v>
      </c>
      <c r="S1613" t="s">
        <v>1022</v>
      </c>
      <c r="T1613" t="s">
        <v>13278</v>
      </c>
      <c r="U1613" s="2">
        <v>32253</v>
      </c>
      <c r="V1613">
        <v>5</v>
      </c>
      <c r="X1613">
        <v>15</v>
      </c>
      <c r="Y1613" t="s">
        <v>7726</v>
      </c>
      <c r="Z1613">
        <v>89</v>
      </c>
      <c r="AA1613">
        <v>1</v>
      </c>
      <c r="AB1613">
        <v>1</v>
      </c>
      <c r="AC1613" t="s">
        <v>15831</v>
      </c>
      <c r="AD1613" t="s">
        <v>611</v>
      </c>
      <c r="AE1613" t="s">
        <v>5518</v>
      </c>
      <c r="AF1613" t="s">
        <v>15832</v>
      </c>
      <c r="AG1613" t="s">
        <v>15833</v>
      </c>
      <c r="AH1613" t="s">
        <v>15834</v>
      </c>
      <c r="AJ1613" s="4">
        <v>38174</v>
      </c>
      <c r="AK1613" t="s">
        <v>151</v>
      </c>
      <c r="AL1613" t="s">
        <v>15835</v>
      </c>
      <c r="AM1613" t="s">
        <v>15836</v>
      </c>
      <c r="AN1613" t="s">
        <v>15830</v>
      </c>
      <c r="AO1613">
        <v>85</v>
      </c>
      <c r="AP1613" s="1">
        <v>40031.895636574074</v>
      </c>
      <c r="AQ1613">
        <v>1985</v>
      </c>
      <c r="AR1613">
        <v>418</v>
      </c>
      <c r="AS1613">
        <v>1</v>
      </c>
      <c r="AT1613" t="s">
        <v>15830</v>
      </c>
      <c r="AU1613">
        <v>1985</v>
      </c>
      <c r="AV1613" s="3">
        <v>31231</v>
      </c>
      <c r="AX1613" t="s">
        <v>15837</v>
      </c>
      <c r="BD1613" s="3">
        <v>31226</v>
      </c>
      <c r="BE1613" t="s">
        <v>15830</v>
      </c>
      <c r="BF1613" t="s">
        <v>897</v>
      </c>
      <c r="BG1613">
        <v>17900000</v>
      </c>
      <c r="BH1613">
        <v>6905861</v>
      </c>
      <c r="BI1613">
        <v>1985</v>
      </c>
      <c r="BJ1613" t="b">
        <v>0</v>
      </c>
      <c r="BK1613" t="s">
        <v>15838</v>
      </c>
      <c r="BL1613">
        <v>0.44567414427250701</v>
      </c>
    </row>
    <row r="1614" spans="2:64" x14ac:dyDescent="0.25">
      <c r="B1614">
        <v>89908</v>
      </c>
      <c r="C1614" t="s">
        <v>15839</v>
      </c>
      <c r="D1614" s="6" t="s">
        <v>15840</v>
      </c>
      <c r="E1614" s="5">
        <v>31219</v>
      </c>
      <c r="F1614">
        <v>3</v>
      </c>
      <c r="G1614">
        <v>0</v>
      </c>
      <c r="H1614" s="9">
        <v>23826405.764089201</v>
      </c>
      <c r="I1614" s="9">
        <v>60582379.182156101</v>
      </c>
      <c r="J1614" s="9">
        <v>-36755973.418066896</v>
      </c>
      <c r="K1614" s="10">
        <v>-0.60671062962962896</v>
      </c>
      <c r="O1614" s="9">
        <v>10618813</v>
      </c>
      <c r="P1614" s="9">
        <v>27000000</v>
      </c>
      <c r="Q1614" s="9">
        <v>-16381187</v>
      </c>
      <c r="S1614" t="s">
        <v>2585</v>
      </c>
      <c r="T1614" t="s">
        <v>15841</v>
      </c>
      <c r="U1614" s="2">
        <v>20489</v>
      </c>
      <c r="V1614">
        <v>6.7</v>
      </c>
      <c r="W1614">
        <v>42</v>
      </c>
      <c r="X1614">
        <v>55</v>
      </c>
      <c r="Y1614" t="s">
        <v>757</v>
      </c>
      <c r="Z1614">
        <v>113</v>
      </c>
      <c r="AA1614">
        <v>1</v>
      </c>
      <c r="AB1614">
        <v>1</v>
      </c>
      <c r="AC1614" t="s">
        <v>15842</v>
      </c>
      <c r="AD1614" t="s">
        <v>7161</v>
      </c>
      <c r="AE1614" t="s">
        <v>15843</v>
      </c>
      <c r="AF1614" t="s">
        <v>15844</v>
      </c>
      <c r="AG1614" t="s">
        <v>15845</v>
      </c>
      <c r="AH1614" t="s">
        <v>15846</v>
      </c>
      <c r="AJ1614" s="4">
        <v>36382</v>
      </c>
      <c r="AK1614" t="s">
        <v>151</v>
      </c>
      <c r="AL1614" t="s">
        <v>5787</v>
      </c>
      <c r="AM1614" t="s">
        <v>15847</v>
      </c>
      <c r="AN1614" t="s">
        <v>15840</v>
      </c>
      <c r="AO1614">
        <v>4418</v>
      </c>
      <c r="AP1614" s="1">
        <v>40879.837222222224</v>
      </c>
      <c r="AQ1614">
        <v>1985</v>
      </c>
      <c r="AR1614">
        <v>2894</v>
      </c>
      <c r="AS1614">
        <v>1</v>
      </c>
      <c r="AT1614" t="s">
        <v>15840</v>
      </c>
      <c r="AU1614">
        <v>1985</v>
      </c>
      <c r="AV1614" s="3">
        <v>31219</v>
      </c>
      <c r="AX1614" t="s">
        <v>15848</v>
      </c>
      <c r="BD1614" s="3">
        <v>31219</v>
      </c>
      <c r="BE1614" t="s">
        <v>15840</v>
      </c>
      <c r="BF1614" t="s">
        <v>3152</v>
      </c>
      <c r="BG1614">
        <v>27000000</v>
      </c>
      <c r="BH1614">
        <v>10618813</v>
      </c>
      <c r="BI1614">
        <v>1985</v>
      </c>
      <c r="BJ1614" t="b">
        <v>0</v>
      </c>
      <c r="BK1614" t="s">
        <v>15849</v>
      </c>
      <c r="BL1614">
        <v>0.44567414427250701</v>
      </c>
    </row>
    <row r="1615" spans="2:64" x14ac:dyDescent="0.25">
      <c r="B1615">
        <v>89927</v>
      </c>
      <c r="C1615" t="s">
        <v>15850</v>
      </c>
      <c r="D1615" s="6" t="s">
        <v>15851</v>
      </c>
      <c r="E1615" s="5">
        <v>31378</v>
      </c>
      <c r="F1615">
        <v>2</v>
      </c>
      <c r="G1615">
        <v>0</v>
      </c>
      <c r="H1615" s="9">
        <v>283236761.47992599</v>
      </c>
      <c r="O1615" s="9">
        <v>127873716</v>
      </c>
      <c r="S1615" t="s">
        <v>2585</v>
      </c>
      <c r="T1615" t="s">
        <v>1011</v>
      </c>
      <c r="U1615" s="2">
        <v>146728</v>
      </c>
      <c r="V1615">
        <v>6.8</v>
      </c>
      <c r="W1615">
        <v>42</v>
      </c>
      <c r="X1615">
        <v>39</v>
      </c>
      <c r="Y1615" t="s">
        <v>7418</v>
      </c>
      <c r="Z1615">
        <v>91</v>
      </c>
      <c r="AA1615">
        <v>1</v>
      </c>
      <c r="AB1615">
        <v>1</v>
      </c>
      <c r="AC1615" t="s">
        <v>15852</v>
      </c>
      <c r="AD1615" t="s">
        <v>15853</v>
      </c>
      <c r="AE1615" t="s">
        <v>12090</v>
      </c>
      <c r="AF1615" t="s">
        <v>12090</v>
      </c>
      <c r="AG1615" t="s">
        <v>12091</v>
      </c>
      <c r="AH1615" t="s">
        <v>15854</v>
      </c>
      <c r="AJ1615" s="4">
        <v>36032</v>
      </c>
      <c r="AK1615" t="s">
        <v>1585</v>
      </c>
      <c r="AL1615" t="s">
        <v>152</v>
      </c>
      <c r="AM1615" t="s">
        <v>15855</v>
      </c>
      <c r="AN1615" t="s">
        <v>15851</v>
      </c>
      <c r="AO1615">
        <v>13494</v>
      </c>
      <c r="AP1615" s="1">
        <v>42494.64943287037</v>
      </c>
      <c r="AQ1615">
        <v>1985</v>
      </c>
      <c r="AR1615">
        <v>6873</v>
      </c>
      <c r="AS1615">
        <v>1</v>
      </c>
      <c r="AT1615" t="s">
        <v>15851</v>
      </c>
      <c r="AU1615">
        <v>1985</v>
      </c>
      <c r="AV1615" s="3">
        <v>31378</v>
      </c>
      <c r="AX1615" t="s">
        <v>15856</v>
      </c>
      <c r="BD1615" s="3">
        <v>31378</v>
      </c>
      <c r="BE1615" t="s">
        <v>15851</v>
      </c>
      <c r="BF1615" t="s">
        <v>317</v>
      </c>
      <c r="BH1615">
        <v>127873716</v>
      </c>
      <c r="BI1615">
        <v>1985</v>
      </c>
      <c r="BJ1615" t="b">
        <v>0</v>
      </c>
      <c r="BK1615" t="s">
        <v>15857</v>
      </c>
      <c r="BL1615">
        <v>0.45147287849166601</v>
      </c>
    </row>
    <row r="1616" spans="2:64" x14ac:dyDescent="0.25">
      <c r="B1616">
        <v>90056</v>
      </c>
      <c r="C1616" t="s">
        <v>15867</v>
      </c>
      <c r="D1616" s="6" t="s">
        <v>15868</v>
      </c>
      <c r="E1616" s="5">
        <v>31387</v>
      </c>
      <c r="F1616">
        <v>1</v>
      </c>
      <c r="G1616">
        <v>0</v>
      </c>
      <c r="H1616" s="9">
        <v>131487008.245782</v>
      </c>
      <c r="O1616" s="9">
        <v>59526202</v>
      </c>
      <c r="S1616" t="s">
        <v>2585</v>
      </c>
      <c r="T1616" t="s">
        <v>768</v>
      </c>
      <c r="U1616" s="2">
        <v>36809</v>
      </c>
      <c r="V1616">
        <v>6.4</v>
      </c>
      <c r="W1616">
        <v>22</v>
      </c>
      <c r="X1616">
        <v>35</v>
      </c>
      <c r="Y1616" t="s">
        <v>6829</v>
      </c>
      <c r="Z1616">
        <v>102</v>
      </c>
      <c r="AA1616">
        <v>1</v>
      </c>
      <c r="AB1616">
        <v>1</v>
      </c>
      <c r="AC1616" t="s">
        <v>15869</v>
      </c>
      <c r="AE1616" t="s">
        <v>12311</v>
      </c>
      <c r="AF1616" t="s">
        <v>15870</v>
      </c>
      <c r="AG1616" t="s">
        <v>15871</v>
      </c>
      <c r="AH1616" t="s">
        <v>15872</v>
      </c>
      <c r="AJ1616" s="4">
        <v>36109</v>
      </c>
      <c r="AK1616" t="s">
        <v>1585</v>
      </c>
      <c r="AL1616" t="s">
        <v>152</v>
      </c>
      <c r="AM1616" t="s">
        <v>15873</v>
      </c>
      <c r="AN1616" t="s">
        <v>15868</v>
      </c>
      <c r="AO1616">
        <v>10515</v>
      </c>
      <c r="AP1616" s="1">
        <v>41831.215682870374</v>
      </c>
      <c r="AQ1616">
        <v>1985</v>
      </c>
      <c r="AR1616">
        <v>5627</v>
      </c>
      <c r="AS1616">
        <v>1</v>
      </c>
      <c r="AT1616" t="s">
        <v>15868</v>
      </c>
      <c r="AU1616">
        <v>1985</v>
      </c>
      <c r="AV1616" s="3">
        <v>31387</v>
      </c>
      <c r="AX1616" t="s">
        <v>15874</v>
      </c>
      <c r="BD1616" s="3">
        <v>31387</v>
      </c>
      <c r="BE1616" t="s">
        <v>15868</v>
      </c>
      <c r="BF1616" t="s">
        <v>297</v>
      </c>
      <c r="BH1616">
        <v>59526202</v>
      </c>
      <c r="BI1616">
        <v>1985</v>
      </c>
      <c r="BJ1616" t="b">
        <v>0</v>
      </c>
      <c r="BK1616" t="s">
        <v>15875</v>
      </c>
      <c r="BL1616">
        <v>0.45271546439577098</v>
      </c>
    </row>
    <row r="1617" spans="2:64" x14ac:dyDescent="0.25">
      <c r="B1617">
        <v>90065</v>
      </c>
      <c r="C1617" t="s">
        <v>15876</v>
      </c>
      <c r="D1617" s="6" t="s">
        <v>15877</v>
      </c>
      <c r="E1617" s="5">
        <v>31373</v>
      </c>
      <c r="F1617">
        <v>1</v>
      </c>
      <c r="G1617">
        <v>0</v>
      </c>
      <c r="H1617" s="9">
        <v>7444079.50091743</v>
      </c>
      <c r="O1617" s="9">
        <v>3360800</v>
      </c>
      <c r="S1617" t="s">
        <v>2585</v>
      </c>
      <c r="T1617" t="s">
        <v>12280</v>
      </c>
      <c r="U1617" s="2">
        <v>1541</v>
      </c>
      <c r="V1617">
        <v>6.7</v>
      </c>
      <c r="Y1617" t="s">
        <v>15878</v>
      </c>
      <c r="Z1617">
        <v>107</v>
      </c>
      <c r="AA1617">
        <v>1</v>
      </c>
      <c r="AB1617">
        <v>1</v>
      </c>
      <c r="AC1617" t="s">
        <v>15879</v>
      </c>
      <c r="AE1617" t="s">
        <v>15880</v>
      </c>
      <c r="AF1617" t="s">
        <v>15881</v>
      </c>
      <c r="AG1617" t="s">
        <v>15882</v>
      </c>
      <c r="AH1617" t="s">
        <v>15883</v>
      </c>
      <c r="AJ1617" s="4">
        <v>38524</v>
      </c>
      <c r="AK1617" t="s">
        <v>151</v>
      </c>
      <c r="AL1617" t="s">
        <v>15884</v>
      </c>
      <c r="AM1617" t="s">
        <v>99</v>
      </c>
      <c r="AN1617" t="s">
        <v>15877</v>
      </c>
      <c r="AO1617">
        <v>5502</v>
      </c>
      <c r="AP1617" s="1">
        <v>41101.294988425929</v>
      </c>
      <c r="AQ1617">
        <v>1985</v>
      </c>
      <c r="AR1617">
        <v>3416</v>
      </c>
      <c r="AS1617">
        <v>1</v>
      </c>
      <c r="AT1617" t="s">
        <v>15877</v>
      </c>
      <c r="AU1617">
        <v>1985</v>
      </c>
      <c r="AV1617" s="3">
        <v>31373</v>
      </c>
      <c r="AX1617" t="s">
        <v>15885</v>
      </c>
      <c r="BD1617" s="3">
        <v>31373</v>
      </c>
      <c r="BE1617" t="s">
        <v>15877</v>
      </c>
      <c r="BF1617" t="s">
        <v>3152</v>
      </c>
      <c r="BH1617">
        <v>3360800</v>
      </c>
      <c r="BI1617">
        <v>1985</v>
      </c>
      <c r="BJ1617" t="b">
        <v>0</v>
      </c>
      <c r="BK1617" t="s">
        <v>15886</v>
      </c>
      <c r="BL1617">
        <v>0.45147287849166601</v>
      </c>
    </row>
    <row r="1618" spans="2:64" x14ac:dyDescent="0.25">
      <c r="B1618">
        <v>90103</v>
      </c>
      <c r="C1618" t="s">
        <v>15887</v>
      </c>
      <c r="D1618" s="6" t="s">
        <v>15888</v>
      </c>
      <c r="E1618" s="5">
        <v>31107</v>
      </c>
      <c r="F1618">
        <v>3</v>
      </c>
      <c r="G1618">
        <v>0</v>
      </c>
      <c r="H1618" s="9">
        <v>41152356.6917293</v>
      </c>
      <c r="O1618" s="9">
        <v>18136000</v>
      </c>
      <c r="S1618" t="s">
        <v>1022</v>
      </c>
      <c r="T1618" t="s">
        <v>15889</v>
      </c>
      <c r="U1618" s="2">
        <v>16335</v>
      </c>
      <c r="V1618">
        <v>7</v>
      </c>
      <c r="X1618">
        <v>87</v>
      </c>
      <c r="Y1618" t="s">
        <v>1121</v>
      </c>
      <c r="Z1618">
        <v>100</v>
      </c>
      <c r="AA1618">
        <v>1</v>
      </c>
      <c r="AB1618">
        <v>1</v>
      </c>
      <c r="AC1618" t="s">
        <v>15890</v>
      </c>
      <c r="AE1618" t="s">
        <v>15288</v>
      </c>
      <c r="AF1618" t="s">
        <v>15891</v>
      </c>
      <c r="AG1618" t="s">
        <v>15892</v>
      </c>
      <c r="AH1618" t="s">
        <v>15893</v>
      </c>
      <c r="AJ1618" s="4">
        <v>37838</v>
      </c>
      <c r="AK1618" t="s">
        <v>151</v>
      </c>
      <c r="AL1618" t="s">
        <v>152</v>
      </c>
      <c r="AM1618" t="s">
        <v>15894</v>
      </c>
      <c r="AN1618" t="s">
        <v>15888</v>
      </c>
      <c r="AO1618">
        <v>10128</v>
      </c>
      <c r="AP1618" s="1">
        <v>41772.987395833334</v>
      </c>
      <c r="AQ1618">
        <v>1985</v>
      </c>
      <c r="AR1618">
        <v>5467</v>
      </c>
      <c r="AS1618">
        <v>1</v>
      </c>
      <c r="AT1618" t="s">
        <v>15895</v>
      </c>
      <c r="AU1618">
        <v>1985</v>
      </c>
      <c r="AV1618" s="3">
        <v>31107</v>
      </c>
      <c r="AX1618" t="s">
        <v>15896</v>
      </c>
      <c r="BD1618" s="3">
        <v>31107</v>
      </c>
      <c r="BE1618" t="s">
        <v>15895</v>
      </c>
      <c r="BF1618" t="s">
        <v>297</v>
      </c>
      <c r="BH1618">
        <v>18136000</v>
      </c>
      <c r="BI1618">
        <v>1985</v>
      </c>
      <c r="BJ1618" t="b">
        <v>0</v>
      </c>
      <c r="BK1618" t="s">
        <v>15897</v>
      </c>
      <c r="BL1618">
        <v>0.440703800656085</v>
      </c>
    </row>
    <row r="1619" spans="2:64" x14ac:dyDescent="0.25">
      <c r="B1619">
        <v>90110</v>
      </c>
      <c r="C1619" t="s">
        <v>15898</v>
      </c>
      <c r="D1619" s="6" t="s">
        <v>15899</v>
      </c>
      <c r="E1619" s="5">
        <v>31322</v>
      </c>
      <c r="F1619">
        <v>3</v>
      </c>
      <c r="G1619">
        <v>0</v>
      </c>
      <c r="H1619" s="9">
        <v>20211878.564857401</v>
      </c>
      <c r="O1619" s="9">
        <v>9100000</v>
      </c>
      <c r="S1619" t="s">
        <v>1022</v>
      </c>
      <c r="T1619" t="s">
        <v>2556</v>
      </c>
      <c r="U1619" s="2">
        <v>3398</v>
      </c>
      <c r="V1619">
        <v>7.1</v>
      </c>
      <c r="X1619">
        <v>94</v>
      </c>
      <c r="Y1619" t="s">
        <v>4233</v>
      </c>
      <c r="Z1619">
        <v>115</v>
      </c>
      <c r="AA1619">
        <v>1</v>
      </c>
      <c r="AB1619">
        <v>1</v>
      </c>
      <c r="AC1619" t="s">
        <v>15900</v>
      </c>
      <c r="AD1619" t="s">
        <v>5329</v>
      </c>
      <c r="AE1619" t="s">
        <v>15901</v>
      </c>
      <c r="AF1619" t="s">
        <v>11308</v>
      </c>
      <c r="AG1619" t="s">
        <v>15902</v>
      </c>
      <c r="AH1619" t="s">
        <v>15903</v>
      </c>
      <c r="AI1619" t="s">
        <v>15904</v>
      </c>
      <c r="AJ1619" s="4">
        <v>37110</v>
      </c>
      <c r="AK1619" t="s">
        <v>151</v>
      </c>
      <c r="AL1619" t="s">
        <v>152</v>
      </c>
      <c r="AM1619" t="s">
        <v>15905</v>
      </c>
      <c r="AN1619" t="s">
        <v>15899</v>
      </c>
      <c r="AO1619">
        <v>6210</v>
      </c>
      <c r="AP1619" s="1">
        <v>41254.319733796299</v>
      </c>
      <c r="AQ1619">
        <v>1985</v>
      </c>
      <c r="AR1619">
        <v>3741</v>
      </c>
      <c r="AS1619">
        <v>1</v>
      </c>
      <c r="AT1619" t="s">
        <v>15899</v>
      </c>
      <c r="AU1619">
        <v>1985</v>
      </c>
      <c r="AV1619" s="3">
        <v>31331</v>
      </c>
      <c r="AX1619" t="s">
        <v>15906</v>
      </c>
      <c r="BD1619" s="3">
        <v>31322</v>
      </c>
      <c r="BE1619" t="s">
        <v>15899</v>
      </c>
      <c r="BF1619" t="s">
        <v>317</v>
      </c>
      <c r="BH1619">
        <v>9100000</v>
      </c>
      <c r="BI1619">
        <v>1985</v>
      </c>
      <c r="BJ1619" t="b">
        <v>0</v>
      </c>
      <c r="BK1619" t="s">
        <v>15907</v>
      </c>
      <c r="BL1619">
        <v>0.45023029258755998</v>
      </c>
    </row>
    <row r="1620" spans="2:64" x14ac:dyDescent="0.25">
      <c r="B1620">
        <v>90192</v>
      </c>
      <c r="C1620" t="s">
        <v>15908</v>
      </c>
      <c r="D1620" s="6" t="s">
        <v>15909</v>
      </c>
      <c r="E1620" s="5">
        <v>31189</v>
      </c>
      <c r="F1620">
        <v>1</v>
      </c>
      <c r="G1620">
        <v>0</v>
      </c>
      <c r="S1620" t="s">
        <v>1022</v>
      </c>
      <c r="T1620" t="s">
        <v>15910</v>
      </c>
      <c r="U1620" s="2">
        <v>4184</v>
      </c>
      <c r="V1620">
        <v>6.1</v>
      </c>
      <c r="X1620">
        <v>83</v>
      </c>
      <c r="Y1620" t="s">
        <v>10375</v>
      </c>
      <c r="Z1620">
        <v>76</v>
      </c>
      <c r="AA1620">
        <v>1</v>
      </c>
      <c r="AB1620">
        <v>1</v>
      </c>
      <c r="AC1620" t="s">
        <v>15911</v>
      </c>
      <c r="AE1620" t="s">
        <v>15912</v>
      </c>
      <c r="AF1620" t="s">
        <v>15913</v>
      </c>
      <c r="AG1620" t="s">
        <v>15914</v>
      </c>
      <c r="AH1620" t="s">
        <v>15915</v>
      </c>
      <c r="AJ1620" s="4">
        <v>36613</v>
      </c>
      <c r="AK1620" t="s">
        <v>151</v>
      </c>
      <c r="AL1620" t="s">
        <v>152</v>
      </c>
      <c r="AM1620" t="s">
        <v>15916</v>
      </c>
      <c r="AN1620" t="s">
        <v>15909</v>
      </c>
      <c r="AO1620">
        <v>11555</v>
      </c>
      <c r="AP1620" s="1">
        <v>42031.111678240741</v>
      </c>
      <c r="AQ1620">
        <v>1984</v>
      </c>
      <c r="AR1620">
        <v>6072</v>
      </c>
      <c r="AS1620">
        <v>1</v>
      </c>
      <c r="AT1620" t="s">
        <v>15909</v>
      </c>
      <c r="AU1620">
        <v>1984</v>
      </c>
      <c r="AV1620" s="3">
        <v>31189</v>
      </c>
      <c r="AX1620" t="s">
        <v>15917</v>
      </c>
      <c r="BL1620">
        <v>0.44443155836840098</v>
      </c>
    </row>
    <row r="1621" spans="2:64" x14ac:dyDescent="0.25">
      <c r="B1621">
        <v>90203</v>
      </c>
      <c r="C1621" t="s">
        <v>15918</v>
      </c>
      <c r="D1621" s="6" t="s">
        <v>15919</v>
      </c>
      <c r="E1621" s="5">
        <v>31401</v>
      </c>
      <c r="F1621">
        <v>3</v>
      </c>
      <c r="G1621">
        <v>0</v>
      </c>
      <c r="H1621" s="9">
        <v>16493057.090430001</v>
      </c>
      <c r="O1621" s="9">
        <v>7466662</v>
      </c>
      <c r="S1621" t="s">
        <v>2585</v>
      </c>
      <c r="T1621" t="s">
        <v>9570</v>
      </c>
      <c r="U1621" s="2">
        <v>3184</v>
      </c>
      <c r="V1621">
        <v>7.6</v>
      </c>
      <c r="X1621">
        <v>100</v>
      </c>
      <c r="Y1621" t="s">
        <v>317</v>
      </c>
      <c r="Z1621">
        <v>108</v>
      </c>
      <c r="AA1621">
        <v>1</v>
      </c>
      <c r="AB1621">
        <v>1</v>
      </c>
      <c r="AC1621" t="s">
        <v>15920</v>
      </c>
      <c r="AD1621" t="s">
        <v>2975</v>
      </c>
      <c r="AE1621" t="s">
        <v>15921</v>
      </c>
      <c r="AF1621" t="s">
        <v>15922</v>
      </c>
      <c r="AG1621" t="s">
        <v>15923</v>
      </c>
      <c r="AH1621" t="s">
        <v>15924</v>
      </c>
      <c r="AJ1621" s="4">
        <v>38454</v>
      </c>
      <c r="AK1621" t="s">
        <v>151</v>
      </c>
      <c r="AL1621" t="s">
        <v>152</v>
      </c>
      <c r="AM1621" t="s">
        <v>1756</v>
      </c>
      <c r="AN1621" t="s">
        <v>15919</v>
      </c>
      <c r="AO1621">
        <v>2283</v>
      </c>
      <c r="AP1621" s="1">
        <v>40512.736793981479</v>
      </c>
      <c r="AQ1621">
        <v>1985</v>
      </c>
      <c r="AR1621">
        <v>1789</v>
      </c>
      <c r="AS1621">
        <v>1</v>
      </c>
      <c r="AT1621" t="s">
        <v>15925</v>
      </c>
      <c r="AU1621">
        <v>1985</v>
      </c>
      <c r="AV1621" s="3">
        <v>31436</v>
      </c>
      <c r="AX1621" t="s">
        <v>15926</v>
      </c>
      <c r="BD1621" s="3">
        <v>31401</v>
      </c>
      <c r="BE1621" t="s">
        <v>15925</v>
      </c>
      <c r="BF1621" t="s">
        <v>317</v>
      </c>
      <c r="BH1621">
        <v>7466662</v>
      </c>
      <c r="BI1621">
        <v>1985</v>
      </c>
      <c r="BJ1621" t="b">
        <v>0</v>
      </c>
      <c r="BK1621" t="s">
        <v>15927</v>
      </c>
      <c r="BL1621">
        <v>0.45271546439577098</v>
      </c>
    </row>
    <row r="1622" spans="2:64" x14ac:dyDescent="0.25">
      <c r="B1622">
        <v>90264</v>
      </c>
      <c r="C1622" t="s">
        <v>15928</v>
      </c>
      <c r="D1622" s="6" t="s">
        <v>15929</v>
      </c>
      <c r="E1622" s="5">
        <v>31191</v>
      </c>
      <c r="F1622">
        <v>1</v>
      </c>
      <c r="G1622">
        <v>0</v>
      </c>
      <c r="H1622" s="9">
        <v>113241193.27791201</v>
      </c>
      <c r="I1622" s="9">
        <v>67501957.129543304</v>
      </c>
      <c r="J1622" s="9">
        <v>45739236.148368999</v>
      </c>
      <c r="K1622" s="10">
        <v>0.67759866666666602</v>
      </c>
      <c r="O1622" s="9">
        <v>50327960</v>
      </c>
      <c r="P1622" s="9">
        <v>30000000</v>
      </c>
      <c r="Q1622" s="9">
        <v>20327960</v>
      </c>
      <c r="S1622" t="s">
        <v>2585</v>
      </c>
      <c r="T1622" t="s">
        <v>14734</v>
      </c>
      <c r="U1622" s="2">
        <v>72867</v>
      </c>
      <c r="V1622">
        <v>6.3</v>
      </c>
      <c r="W1622">
        <v>40</v>
      </c>
      <c r="X1622">
        <v>36</v>
      </c>
      <c r="Y1622" t="s">
        <v>7674</v>
      </c>
      <c r="Z1622">
        <v>131</v>
      </c>
      <c r="AA1622">
        <v>1</v>
      </c>
      <c r="AB1622">
        <v>0</v>
      </c>
      <c r="AC1622" t="s">
        <v>15930</v>
      </c>
      <c r="AD1622" t="s">
        <v>11298</v>
      </c>
      <c r="AE1622" t="s">
        <v>13569</v>
      </c>
      <c r="AF1622" t="s">
        <v>13570</v>
      </c>
      <c r="AG1622" t="s">
        <v>15931</v>
      </c>
      <c r="AH1622" t="s">
        <v>15932</v>
      </c>
      <c r="AJ1622" s="4">
        <v>36816</v>
      </c>
      <c r="AK1622" t="s">
        <v>151</v>
      </c>
      <c r="AL1622" t="s">
        <v>141</v>
      </c>
      <c r="AM1622" t="s">
        <v>15933</v>
      </c>
      <c r="AN1622" t="s">
        <v>15929</v>
      </c>
      <c r="AO1622">
        <v>12216</v>
      </c>
      <c r="AP1622" s="1">
        <v>42170.685416666667</v>
      </c>
      <c r="AQ1622">
        <v>1985</v>
      </c>
      <c r="AR1622">
        <v>6314</v>
      </c>
      <c r="AS1622">
        <v>1</v>
      </c>
      <c r="AT1622" t="s">
        <v>15929</v>
      </c>
      <c r="AU1622">
        <v>1985</v>
      </c>
      <c r="AV1622" s="3">
        <v>31191</v>
      </c>
      <c r="AX1622" t="s">
        <v>15934</v>
      </c>
      <c r="BD1622" s="3">
        <v>31191</v>
      </c>
      <c r="BE1622" t="s">
        <v>15929</v>
      </c>
      <c r="BF1622" t="s">
        <v>897</v>
      </c>
      <c r="BG1622">
        <v>30000000</v>
      </c>
      <c r="BH1622">
        <v>50327960</v>
      </c>
      <c r="BI1622">
        <v>1985</v>
      </c>
      <c r="BJ1622" t="b">
        <v>0</v>
      </c>
      <c r="BK1622" t="s">
        <v>15935</v>
      </c>
      <c r="BL1622">
        <v>0.44443155836840098</v>
      </c>
    </row>
    <row r="1623" spans="2:64" x14ac:dyDescent="0.25">
      <c r="B1623">
        <v>90305</v>
      </c>
      <c r="C1623" t="s">
        <v>15936</v>
      </c>
      <c r="D1623" s="6" t="s">
        <v>15937</v>
      </c>
      <c r="E1623" s="5">
        <v>31261</v>
      </c>
      <c r="F1623">
        <v>3</v>
      </c>
      <c r="G1623">
        <v>0</v>
      </c>
      <c r="H1623" s="9">
        <v>36474692.606073998</v>
      </c>
      <c r="O1623" s="9">
        <v>16316258</v>
      </c>
      <c r="S1623" t="s">
        <v>1022</v>
      </c>
      <c r="T1623" t="s">
        <v>558</v>
      </c>
      <c r="U1623" s="2">
        <v>64413</v>
      </c>
      <c r="V1623">
        <v>6.6</v>
      </c>
      <c r="W1623">
        <v>46</v>
      </c>
      <c r="X1623">
        <v>56</v>
      </c>
      <c r="Y1623" t="s">
        <v>14549</v>
      </c>
      <c r="Z1623">
        <v>94</v>
      </c>
      <c r="AA1623">
        <v>1</v>
      </c>
      <c r="AB1623">
        <v>1</v>
      </c>
      <c r="AC1623" t="s">
        <v>15938</v>
      </c>
      <c r="AD1623" t="s">
        <v>457</v>
      </c>
      <c r="AE1623" t="s">
        <v>15216</v>
      </c>
      <c r="AF1623" t="s">
        <v>15216</v>
      </c>
      <c r="AG1623" t="s">
        <v>15939</v>
      </c>
      <c r="AH1623" t="s">
        <v>15940</v>
      </c>
      <c r="AJ1623" s="4">
        <v>36809</v>
      </c>
      <c r="AK1623" t="s">
        <v>151</v>
      </c>
      <c r="AL1623" t="s">
        <v>152</v>
      </c>
      <c r="AM1623" t="s">
        <v>15941</v>
      </c>
      <c r="AN1623" t="s">
        <v>15937</v>
      </c>
      <c r="AO1623">
        <v>217</v>
      </c>
      <c r="AP1623" s="1">
        <v>40091.195636574077</v>
      </c>
      <c r="AQ1623">
        <v>1985</v>
      </c>
      <c r="AR1623">
        <v>520</v>
      </c>
      <c r="AS1623">
        <v>1</v>
      </c>
      <c r="AT1623" t="s">
        <v>15937</v>
      </c>
      <c r="AU1623">
        <v>1985</v>
      </c>
      <c r="AV1623" s="3">
        <v>31261</v>
      </c>
      <c r="AX1623" t="s">
        <v>15942</v>
      </c>
      <c r="BD1623" s="3">
        <v>31261</v>
      </c>
      <c r="BE1623" t="s">
        <v>15937</v>
      </c>
      <c r="BF1623" t="s">
        <v>297</v>
      </c>
      <c r="BH1623">
        <v>16316258</v>
      </c>
      <c r="BI1623">
        <v>1985</v>
      </c>
      <c r="BJ1623" t="b">
        <v>0</v>
      </c>
      <c r="BK1623" t="s">
        <v>15943</v>
      </c>
      <c r="BL1623">
        <v>0.44733092547798098</v>
      </c>
    </row>
    <row r="1624" spans="2:64" x14ac:dyDescent="0.25">
      <c r="B1624">
        <v>90310</v>
      </c>
      <c r="C1624" t="s">
        <v>15944</v>
      </c>
      <c r="D1624" s="6" t="s">
        <v>15945</v>
      </c>
      <c r="E1624" s="5">
        <v>31247</v>
      </c>
      <c r="F1624">
        <v>3</v>
      </c>
      <c r="G1624">
        <v>0</v>
      </c>
      <c r="H1624" s="9">
        <v>2544334.9393691998</v>
      </c>
      <c r="O1624" s="9">
        <v>1136052</v>
      </c>
      <c r="S1624" t="s">
        <v>5439</v>
      </c>
      <c r="T1624" t="s">
        <v>15946</v>
      </c>
      <c r="U1624" s="2">
        <v>1170</v>
      </c>
      <c r="V1624">
        <v>7.1</v>
      </c>
      <c r="X1624">
        <v>80</v>
      </c>
      <c r="Y1624" t="s">
        <v>3239</v>
      </c>
      <c r="Z1624">
        <v>102</v>
      </c>
      <c r="AA1624">
        <v>1</v>
      </c>
      <c r="AB1624">
        <v>0</v>
      </c>
      <c r="AC1624" t="s">
        <v>15947</v>
      </c>
      <c r="AD1624" t="s">
        <v>15948</v>
      </c>
      <c r="AE1624" t="s">
        <v>15949</v>
      </c>
      <c r="AF1624" t="s">
        <v>15949</v>
      </c>
      <c r="AG1624" t="s">
        <v>15950</v>
      </c>
      <c r="AH1624" t="s">
        <v>15951</v>
      </c>
      <c r="AJ1624" s="4">
        <v>38307</v>
      </c>
      <c r="AK1624" t="s">
        <v>151</v>
      </c>
      <c r="AL1624" t="s">
        <v>141</v>
      </c>
      <c r="AM1624" t="s">
        <v>2778</v>
      </c>
      <c r="AN1624" t="s">
        <v>15945</v>
      </c>
      <c r="AO1624">
        <v>3921</v>
      </c>
      <c r="AP1624" s="1">
        <v>40769.034305555557</v>
      </c>
      <c r="AQ1624">
        <v>1985</v>
      </c>
      <c r="AR1624">
        <v>2613</v>
      </c>
      <c r="AS1624">
        <v>1</v>
      </c>
      <c r="AT1624" t="s">
        <v>15945</v>
      </c>
      <c r="AU1624">
        <v>1985</v>
      </c>
      <c r="AV1624" s="3">
        <v>31247</v>
      </c>
      <c r="AX1624" t="s">
        <v>15952</v>
      </c>
      <c r="BD1624" s="3">
        <v>31247</v>
      </c>
      <c r="BE1624" t="s">
        <v>15945</v>
      </c>
      <c r="BF1624" t="s">
        <v>317</v>
      </c>
      <c r="BH1624">
        <v>1136052</v>
      </c>
      <c r="BI1624">
        <v>1985</v>
      </c>
      <c r="BJ1624" t="b">
        <v>0</v>
      </c>
      <c r="BK1624" t="s">
        <v>15953</v>
      </c>
      <c r="BL1624">
        <v>0.44650253487524399</v>
      </c>
    </row>
    <row r="1625" spans="2:64" x14ac:dyDescent="0.25">
      <c r="B1625">
        <v>90319</v>
      </c>
      <c r="C1625" t="s">
        <v>15965</v>
      </c>
      <c r="D1625" s="6" t="s">
        <v>15966</v>
      </c>
      <c r="E1625" s="5">
        <v>31373</v>
      </c>
      <c r="F1625">
        <v>1</v>
      </c>
      <c r="G1625">
        <v>0</v>
      </c>
      <c r="H1625" s="9">
        <v>93385120.144660503</v>
      </c>
      <c r="O1625" s="9">
        <v>42160849</v>
      </c>
      <c r="S1625" t="s">
        <v>1022</v>
      </c>
      <c r="T1625" t="s">
        <v>1307</v>
      </c>
      <c r="U1625" s="2">
        <v>5581</v>
      </c>
      <c r="V1625">
        <v>6.6</v>
      </c>
      <c r="W1625">
        <v>46</v>
      </c>
      <c r="X1625">
        <v>46</v>
      </c>
      <c r="Y1625" t="s">
        <v>317</v>
      </c>
      <c r="Z1625">
        <v>136</v>
      </c>
      <c r="AA1625">
        <v>1</v>
      </c>
      <c r="AB1625">
        <v>1</v>
      </c>
      <c r="AC1625" t="s">
        <v>15967</v>
      </c>
      <c r="AD1625" t="s">
        <v>3271</v>
      </c>
      <c r="AE1625" t="s">
        <v>14161</v>
      </c>
      <c r="AF1625" t="s">
        <v>15968</v>
      </c>
      <c r="AG1625" t="s">
        <v>15969</v>
      </c>
      <c r="AH1625" t="s">
        <v>15970</v>
      </c>
      <c r="AJ1625" s="4">
        <v>38957</v>
      </c>
      <c r="AK1625" t="s">
        <v>1585</v>
      </c>
      <c r="AL1625" t="s">
        <v>152</v>
      </c>
      <c r="AM1625" t="s">
        <v>15971</v>
      </c>
      <c r="AN1625" t="s">
        <v>15966</v>
      </c>
      <c r="AO1625">
        <v>1260</v>
      </c>
      <c r="AP1625" s="1">
        <v>40377.099664351852</v>
      </c>
      <c r="AQ1625">
        <v>1985</v>
      </c>
      <c r="AR1625">
        <v>1187</v>
      </c>
      <c r="AS1625">
        <v>1</v>
      </c>
      <c r="AT1625" t="s">
        <v>15966</v>
      </c>
      <c r="AU1625">
        <v>1985</v>
      </c>
      <c r="AV1625" s="3">
        <v>31387</v>
      </c>
      <c r="AX1625" t="s">
        <v>15972</v>
      </c>
      <c r="BD1625" s="3">
        <v>31373</v>
      </c>
      <c r="BE1625" t="s">
        <v>15966</v>
      </c>
      <c r="BF1625" t="s">
        <v>3403</v>
      </c>
      <c r="BH1625">
        <v>42160849</v>
      </c>
      <c r="BI1625">
        <v>1985</v>
      </c>
      <c r="BJ1625" t="b">
        <v>0</v>
      </c>
      <c r="BK1625" t="s">
        <v>15973</v>
      </c>
      <c r="BL1625">
        <v>0.45147287849166601</v>
      </c>
    </row>
    <row r="1626" spans="2:64" x14ac:dyDescent="0.25">
      <c r="B1626">
        <v>90329</v>
      </c>
      <c r="C1626" t="s">
        <v>15974</v>
      </c>
      <c r="D1626" s="6" t="s">
        <v>15975</v>
      </c>
      <c r="E1626" s="5">
        <v>31086</v>
      </c>
      <c r="F1626">
        <v>3</v>
      </c>
      <c r="G1626">
        <v>1</v>
      </c>
      <c r="H1626" s="9">
        <v>149260951.78143299</v>
      </c>
      <c r="I1626" s="9">
        <v>27331924.528301802</v>
      </c>
      <c r="J1626" s="9">
        <v>121929027.253132</v>
      </c>
      <c r="K1626" s="10">
        <v>4.4610479999999901</v>
      </c>
      <c r="O1626" s="9">
        <v>65532576</v>
      </c>
      <c r="P1626" s="9">
        <v>12000000</v>
      </c>
      <c r="Q1626" s="9">
        <v>53532576</v>
      </c>
      <c r="S1626" t="s">
        <v>5439</v>
      </c>
      <c r="T1626" t="s">
        <v>887</v>
      </c>
      <c r="U1626" s="2">
        <v>70783</v>
      </c>
      <c r="V1626">
        <v>7.4</v>
      </c>
      <c r="W1626">
        <v>76</v>
      </c>
      <c r="X1626">
        <v>92</v>
      </c>
      <c r="Y1626" t="s">
        <v>321</v>
      </c>
      <c r="Z1626">
        <v>112</v>
      </c>
      <c r="AA1626">
        <v>1</v>
      </c>
      <c r="AB1626">
        <v>1</v>
      </c>
      <c r="AC1626" t="s">
        <v>15976</v>
      </c>
      <c r="AD1626" t="s">
        <v>15977</v>
      </c>
      <c r="AE1626" t="s">
        <v>11791</v>
      </c>
      <c r="AF1626" t="s">
        <v>15978</v>
      </c>
      <c r="AG1626" t="s">
        <v>15979</v>
      </c>
      <c r="AH1626" t="s">
        <v>15980</v>
      </c>
      <c r="AJ1626" s="4">
        <v>36340</v>
      </c>
      <c r="AK1626" t="s">
        <v>1858</v>
      </c>
      <c r="AL1626" t="s">
        <v>152</v>
      </c>
      <c r="AM1626" t="s">
        <v>15981</v>
      </c>
      <c r="AN1626" t="s">
        <v>15975</v>
      </c>
      <c r="AO1626">
        <v>10524</v>
      </c>
      <c r="AP1626" s="1">
        <v>41833.131944444445</v>
      </c>
      <c r="AQ1626">
        <v>1985</v>
      </c>
      <c r="AR1626">
        <v>5632</v>
      </c>
      <c r="AS1626">
        <v>1</v>
      </c>
      <c r="AT1626" t="s">
        <v>15975</v>
      </c>
      <c r="AU1626">
        <v>1985</v>
      </c>
      <c r="AV1626" s="3">
        <v>31086</v>
      </c>
      <c r="AX1626" t="s">
        <v>15982</v>
      </c>
      <c r="BD1626" s="3">
        <v>31086</v>
      </c>
      <c r="BE1626" t="s">
        <v>15975</v>
      </c>
      <c r="BF1626" t="s">
        <v>3403</v>
      </c>
      <c r="BG1626">
        <v>12000000</v>
      </c>
      <c r="BH1626">
        <v>65532576</v>
      </c>
      <c r="BI1626">
        <v>1985</v>
      </c>
      <c r="BJ1626" t="b">
        <v>0</v>
      </c>
      <c r="BK1626" t="s">
        <v>15983</v>
      </c>
      <c r="BL1626">
        <v>0.43904701945061098</v>
      </c>
    </row>
    <row r="1627" spans="2:64" x14ac:dyDescent="0.25">
      <c r="B1627">
        <v>208502</v>
      </c>
      <c r="C1627" t="s">
        <v>29384</v>
      </c>
      <c r="D1627" s="6" t="s">
        <v>29385</v>
      </c>
      <c r="E1627" s="5">
        <v>31403</v>
      </c>
      <c r="F1627">
        <v>0</v>
      </c>
      <c r="G1627">
        <v>0</v>
      </c>
      <c r="U1627" s="2">
        <v>3665</v>
      </c>
      <c r="V1627">
        <v>7.7</v>
      </c>
      <c r="Y1627" t="s">
        <v>14180</v>
      </c>
      <c r="Z1627">
        <v>71</v>
      </c>
      <c r="AA1627">
        <v>0</v>
      </c>
      <c r="AB1627">
        <v>0</v>
      </c>
      <c r="AC1627" t="s">
        <v>29386</v>
      </c>
      <c r="AE1627" t="s">
        <v>22649</v>
      </c>
      <c r="AF1627" t="s">
        <v>29387</v>
      </c>
      <c r="AG1627" t="s">
        <v>29388</v>
      </c>
      <c r="AH1627" t="s">
        <v>29389</v>
      </c>
      <c r="AK1627" t="s">
        <v>1718</v>
      </c>
      <c r="AL1627" t="s">
        <v>1719</v>
      </c>
      <c r="AM1627" t="s">
        <v>225</v>
      </c>
      <c r="AN1627" t="s">
        <v>29385</v>
      </c>
      <c r="AO1627">
        <v>13570</v>
      </c>
      <c r="AP1627" s="1">
        <v>42518.698344907411</v>
      </c>
      <c r="AQ1627">
        <v>1985</v>
      </c>
      <c r="AR1627">
        <v>6902</v>
      </c>
      <c r="AS1627">
        <v>1</v>
      </c>
      <c r="AT1627" t="s">
        <v>29385</v>
      </c>
      <c r="AU1627">
        <v>1985</v>
      </c>
      <c r="AV1627" s="3">
        <v>31403</v>
      </c>
      <c r="AX1627" t="s">
        <v>29390</v>
      </c>
      <c r="BL1627">
        <v>0.45271546439577098</v>
      </c>
    </row>
    <row r="1628" spans="2:64" x14ac:dyDescent="0.25">
      <c r="B1628">
        <v>380761</v>
      </c>
      <c r="C1628" t="s">
        <v>37844</v>
      </c>
      <c r="D1628" s="6" t="s">
        <v>37845</v>
      </c>
      <c r="E1628" s="5">
        <v>31213</v>
      </c>
      <c r="F1628">
        <v>2</v>
      </c>
      <c r="G1628">
        <v>0</v>
      </c>
      <c r="U1628">
        <v>11</v>
      </c>
      <c r="V1628">
        <v>6.5</v>
      </c>
      <c r="Y1628" t="s">
        <v>37846</v>
      </c>
      <c r="Z1628">
        <v>103</v>
      </c>
      <c r="AA1628">
        <v>0</v>
      </c>
      <c r="AB1628">
        <v>0</v>
      </c>
      <c r="AD1628" t="s">
        <v>5105</v>
      </c>
      <c r="AE1628" t="s">
        <v>37847</v>
      </c>
      <c r="AF1628" t="s">
        <v>37848</v>
      </c>
      <c r="AG1628" t="s">
        <v>37849</v>
      </c>
      <c r="AK1628" t="s">
        <v>1718</v>
      </c>
      <c r="AL1628" t="s">
        <v>1719</v>
      </c>
      <c r="AM1628" t="s">
        <v>134</v>
      </c>
      <c r="AN1628" t="s">
        <v>37845</v>
      </c>
      <c r="AO1628">
        <v>430</v>
      </c>
      <c r="AP1628" s="1">
        <v>40213.60292824074</v>
      </c>
      <c r="AQ1628">
        <v>1985</v>
      </c>
      <c r="AR1628">
        <v>676</v>
      </c>
      <c r="AS1628">
        <v>1</v>
      </c>
      <c r="AT1628" t="s">
        <v>37850</v>
      </c>
      <c r="AU1628">
        <v>1985</v>
      </c>
      <c r="AV1628" s="3">
        <v>31213</v>
      </c>
      <c r="AX1628" t="s">
        <v>37851</v>
      </c>
      <c r="BL1628">
        <v>0.44567414427250701</v>
      </c>
    </row>
    <row r="1629" spans="2:64" x14ac:dyDescent="0.25">
      <c r="B1629">
        <v>89015</v>
      </c>
      <c r="C1629" t="s">
        <v>15479</v>
      </c>
      <c r="D1629" s="6" t="s">
        <v>15480</v>
      </c>
      <c r="E1629" s="5">
        <v>31478</v>
      </c>
      <c r="F1629">
        <v>3</v>
      </c>
      <c r="G1629">
        <v>0</v>
      </c>
      <c r="H1629" s="9">
        <v>5530053.2170588197</v>
      </c>
      <c r="O1629" s="9">
        <v>2492088</v>
      </c>
      <c r="S1629" t="s">
        <v>5439</v>
      </c>
      <c r="T1629" t="s">
        <v>15481</v>
      </c>
      <c r="U1629" s="2">
        <v>3467</v>
      </c>
      <c r="V1629">
        <v>7</v>
      </c>
      <c r="X1629">
        <v>88</v>
      </c>
      <c r="Y1629" t="s">
        <v>431</v>
      </c>
      <c r="Z1629">
        <v>96</v>
      </c>
      <c r="AA1629">
        <v>1</v>
      </c>
      <c r="AB1629">
        <v>1</v>
      </c>
      <c r="AC1629" t="s">
        <v>15482</v>
      </c>
      <c r="AD1629" t="s">
        <v>1779</v>
      </c>
      <c r="AE1629" t="s">
        <v>15483</v>
      </c>
      <c r="AF1629" t="s">
        <v>15484</v>
      </c>
      <c r="AG1629" t="s">
        <v>15485</v>
      </c>
      <c r="AH1629" t="s">
        <v>15486</v>
      </c>
      <c r="AJ1629" s="4">
        <v>36914</v>
      </c>
      <c r="AK1629" t="s">
        <v>151</v>
      </c>
      <c r="AL1629" t="s">
        <v>152</v>
      </c>
      <c r="AM1629" t="s">
        <v>15487</v>
      </c>
      <c r="AN1629" t="s">
        <v>15480</v>
      </c>
      <c r="AO1629">
        <v>6065</v>
      </c>
      <c r="AP1629" s="1">
        <v>41225.397847222222</v>
      </c>
      <c r="AQ1629">
        <v>1985</v>
      </c>
      <c r="AR1629">
        <v>3666</v>
      </c>
      <c r="AS1629">
        <v>1</v>
      </c>
      <c r="AT1629" t="s">
        <v>15480</v>
      </c>
      <c r="AU1629">
        <v>1985</v>
      </c>
      <c r="AV1629" s="3">
        <v>31478</v>
      </c>
      <c r="AX1629" t="s">
        <v>15488</v>
      </c>
      <c r="BD1629" s="3">
        <v>31478</v>
      </c>
      <c r="BE1629" t="s">
        <v>15480</v>
      </c>
      <c r="BF1629" t="s">
        <v>317</v>
      </c>
      <c r="BH1629">
        <v>2492088</v>
      </c>
      <c r="BI1629">
        <v>1986</v>
      </c>
      <c r="BJ1629" t="b">
        <v>0</v>
      </c>
      <c r="BK1629" t="s">
        <v>15489</v>
      </c>
      <c r="BL1629">
        <v>0.45064448788892902</v>
      </c>
    </row>
    <row r="1630" spans="2:64" x14ac:dyDescent="0.25">
      <c r="B1630">
        <v>89118</v>
      </c>
      <c r="C1630" t="s">
        <v>15528</v>
      </c>
      <c r="D1630" s="6" t="s">
        <v>15529</v>
      </c>
      <c r="E1630" s="5">
        <v>31450</v>
      </c>
      <c r="F1630">
        <v>1</v>
      </c>
      <c r="G1630">
        <v>0</v>
      </c>
      <c r="H1630" s="9">
        <v>45511400.913815103</v>
      </c>
      <c r="O1630" s="9">
        <v>20603715</v>
      </c>
      <c r="S1630" t="s">
        <v>5439</v>
      </c>
      <c r="T1630" t="s">
        <v>15530</v>
      </c>
      <c r="U1630" s="2">
        <v>14394</v>
      </c>
      <c r="V1630">
        <v>6.7</v>
      </c>
      <c r="W1630">
        <v>71</v>
      </c>
      <c r="X1630">
        <v>86</v>
      </c>
      <c r="Y1630" t="s">
        <v>10364</v>
      </c>
      <c r="Z1630">
        <v>109</v>
      </c>
      <c r="AA1630">
        <v>1</v>
      </c>
      <c r="AB1630">
        <v>1</v>
      </c>
      <c r="AC1630" t="s">
        <v>15531</v>
      </c>
      <c r="AD1630" t="s">
        <v>457</v>
      </c>
      <c r="AE1630" t="s">
        <v>15532</v>
      </c>
      <c r="AF1630" t="s">
        <v>15533</v>
      </c>
      <c r="AG1630" t="s">
        <v>15534</v>
      </c>
      <c r="AH1630" t="s">
        <v>15535</v>
      </c>
      <c r="AJ1630" s="4">
        <v>36690</v>
      </c>
      <c r="AK1630" t="s">
        <v>151</v>
      </c>
      <c r="AL1630" t="s">
        <v>152</v>
      </c>
      <c r="AM1630" t="s">
        <v>15536</v>
      </c>
      <c r="AN1630" t="s">
        <v>15529</v>
      </c>
      <c r="AO1630">
        <v>8873</v>
      </c>
      <c r="AP1630" s="1">
        <v>41608.891724537039</v>
      </c>
      <c r="AQ1630">
        <v>1986</v>
      </c>
      <c r="AR1630">
        <v>4894</v>
      </c>
      <c r="AS1630">
        <v>1</v>
      </c>
      <c r="AT1630" t="s">
        <v>15529</v>
      </c>
      <c r="AU1630">
        <v>1986</v>
      </c>
      <c r="AV1630" s="3">
        <v>31450</v>
      </c>
      <c r="AX1630" t="s">
        <v>15537</v>
      </c>
      <c r="BD1630" s="3">
        <v>31450</v>
      </c>
      <c r="BE1630" t="s">
        <v>15529</v>
      </c>
      <c r="BF1630" t="s">
        <v>897</v>
      </c>
      <c r="BH1630">
        <v>20603715</v>
      </c>
      <c r="BI1630">
        <v>1986</v>
      </c>
      <c r="BJ1630" t="b">
        <v>0</v>
      </c>
      <c r="BK1630" t="s">
        <v>15538</v>
      </c>
      <c r="BL1630">
        <v>0.45271546439577098</v>
      </c>
    </row>
    <row r="1631" spans="2:64" x14ac:dyDescent="0.25">
      <c r="B1631">
        <v>89206</v>
      </c>
      <c r="C1631" t="s">
        <v>15588</v>
      </c>
      <c r="D1631" s="6" t="s">
        <v>15589</v>
      </c>
      <c r="E1631" s="5">
        <v>31450</v>
      </c>
      <c r="F1631">
        <v>0</v>
      </c>
      <c r="G1631">
        <v>0</v>
      </c>
      <c r="U1631" s="2">
        <v>1069</v>
      </c>
      <c r="V1631">
        <v>7.3</v>
      </c>
      <c r="Y1631" t="s">
        <v>12715</v>
      </c>
      <c r="Z1631">
        <v>113</v>
      </c>
      <c r="AA1631">
        <v>0</v>
      </c>
      <c r="AB1631">
        <v>0</v>
      </c>
      <c r="AC1631" t="s">
        <v>15590</v>
      </c>
      <c r="AD1631" t="s">
        <v>195</v>
      </c>
      <c r="AE1631" t="s">
        <v>15591</v>
      </c>
      <c r="AF1631" t="s">
        <v>15592</v>
      </c>
      <c r="AG1631" t="s">
        <v>15593</v>
      </c>
      <c r="AH1631" t="s">
        <v>15594</v>
      </c>
      <c r="AK1631" t="s">
        <v>15595</v>
      </c>
      <c r="AL1631" t="s">
        <v>1719</v>
      </c>
      <c r="AM1631" t="s">
        <v>1332</v>
      </c>
      <c r="AN1631" t="s">
        <v>15589</v>
      </c>
      <c r="AO1631">
        <v>14785</v>
      </c>
      <c r="AP1631" s="1">
        <v>42840.968182870369</v>
      </c>
      <c r="AQ1631">
        <v>1985</v>
      </c>
      <c r="AR1631">
        <v>7576</v>
      </c>
      <c r="AS1631">
        <v>1</v>
      </c>
      <c r="AT1631" t="s">
        <v>15596</v>
      </c>
      <c r="AU1631">
        <v>1985</v>
      </c>
      <c r="AV1631" s="3">
        <v>31450</v>
      </c>
      <c r="AX1631" t="s">
        <v>15597</v>
      </c>
      <c r="BL1631">
        <v>0.45271546439577098</v>
      </c>
    </row>
    <row r="1632" spans="2:64" x14ac:dyDescent="0.25">
      <c r="B1632">
        <v>89469</v>
      </c>
      <c r="C1632" t="s">
        <v>15691</v>
      </c>
      <c r="D1632" s="6" t="s">
        <v>15692</v>
      </c>
      <c r="E1632" s="5">
        <v>31520</v>
      </c>
      <c r="F1632">
        <v>3</v>
      </c>
      <c r="G1632">
        <v>1</v>
      </c>
      <c r="H1632" s="9">
        <v>34463221.955653697</v>
      </c>
      <c r="I1632" s="9">
        <v>55578268.876611397</v>
      </c>
      <c r="J1632" s="9">
        <v>-21115046.920957599</v>
      </c>
      <c r="K1632" s="10">
        <v>-0.37991552000000001</v>
      </c>
      <c r="O1632" s="9">
        <v>15502112</v>
      </c>
      <c r="P1632" s="9">
        <v>25000000</v>
      </c>
      <c r="Q1632" s="9">
        <v>-9497888</v>
      </c>
      <c r="S1632" t="s">
        <v>2585</v>
      </c>
      <c r="T1632" t="s">
        <v>558</v>
      </c>
      <c r="U1632" s="2">
        <v>49167</v>
      </c>
      <c r="V1632">
        <v>6.5</v>
      </c>
      <c r="W1632">
        <v>30</v>
      </c>
      <c r="X1632">
        <v>48</v>
      </c>
      <c r="Y1632" t="s">
        <v>15693</v>
      </c>
      <c r="Z1632">
        <v>89</v>
      </c>
      <c r="AA1632">
        <v>1</v>
      </c>
      <c r="AB1632">
        <v>1</v>
      </c>
      <c r="AC1632" t="s">
        <v>15694</v>
      </c>
      <c r="AD1632" t="s">
        <v>15695</v>
      </c>
      <c r="AE1632" t="s">
        <v>12748</v>
      </c>
      <c r="AF1632" t="s">
        <v>15696</v>
      </c>
      <c r="AG1632" t="s">
        <v>15697</v>
      </c>
      <c r="AH1632" t="s">
        <v>15698</v>
      </c>
      <c r="AJ1632" s="4">
        <v>37397</v>
      </c>
      <c r="AK1632" t="s">
        <v>1486</v>
      </c>
      <c r="AL1632" t="s">
        <v>4956</v>
      </c>
      <c r="AM1632" t="s">
        <v>15699</v>
      </c>
      <c r="AN1632" t="s">
        <v>15692</v>
      </c>
      <c r="AO1632">
        <v>6798</v>
      </c>
      <c r="AP1632" s="1">
        <v>41350.329641203702</v>
      </c>
      <c r="AQ1632">
        <v>1985</v>
      </c>
      <c r="AR1632">
        <v>3986</v>
      </c>
      <c r="AS1632">
        <v>1</v>
      </c>
      <c r="AT1632" t="s">
        <v>15692</v>
      </c>
      <c r="AU1632">
        <v>1985</v>
      </c>
      <c r="AV1632" s="3">
        <v>31520</v>
      </c>
      <c r="AX1632" t="s">
        <v>15700</v>
      </c>
      <c r="BD1632" s="3">
        <v>31520</v>
      </c>
      <c r="BE1632" t="s">
        <v>15692</v>
      </c>
      <c r="BF1632" t="s">
        <v>3152</v>
      </c>
      <c r="BG1632">
        <v>25000000</v>
      </c>
      <c r="BH1632">
        <v>15502112</v>
      </c>
      <c r="BI1632">
        <v>1986</v>
      </c>
      <c r="BJ1632" t="b">
        <v>0</v>
      </c>
      <c r="BK1632" t="s">
        <v>15701</v>
      </c>
      <c r="BL1632">
        <v>0.44981609728619198</v>
      </c>
    </row>
    <row r="1633" spans="2:64" x14ac:dyDescent="0.25">
      <c r="B1633">
        <v>89960</v>
      </c>
      <c r="C1633" t="s">
        <v>15858</v>
      </c>
      <c r="D1633" s="6" t="s">
        <v>15859</v>
      </c>
      <c r="E1633" s="5">
        <v>31548</v>
      </c>
      <c r="F1633">
        <v>3</v>
      </c>
      <c r="G1633">
        <v>0</v>
      </c>
      <c r="S1633" t="s">
        <v>221</v>
      </c>
      <c r="T1633" t="s">
        <v>15860</v>
      </c>
      <c r="U1633" s="2">
        <v>5091</v>
      </c>
      <c r="V1633">
        <v>7.8</v>
      </c>
      <c r="X1633">
        <v>100</v>
      </c>
      <c r="Y1633" t="s">
        <v>431</v>
      </c>
      <c r="Z1633">
        <v>105</v>
      </c>
      <c r="AA1633">
        <v>1</v>
      </c>
      <c r="AB1633">
        <v>0</v>
      </c>
      <c r="AC1633" t="s">
        <v>15861</v>
      </c>
      <c r="AD1633" t="s">
        <v>15862</v>
      </c>
      <c r="AE1633" t="s">
        <v>7638</v>
      </c>
      <c r="AF1633" t="s">
        <v>7638</v>
      </c>
      <c r="AG1633" t="s">
        <v>15863</v>
      </c>
      <c r="AH1633" t="s">
        <v>15864</v>
      </c>
      <c r="AJ1633" s="4">
        <v>36662</v>
      </c>
      <c r="AK1633" t="s">
        <v>8534</v>
      </c>
      <c r="AL1633" t="s">
        <v>70</v>
      </c>
      <c r="AM1633" t="s">
        <v>1107</v>
      </c>
      <c r="AN1633" t="s">
        <v>15859</v>
      </c>
      <c r="AO1633">
        <v>969</v>
      </c>
      <c r="AP1633" s="1">
        <v>40349.001319444447</v>
      </c>
      <c r="AQ1633">
        <v>1985</v>
      </c>
      <c r="AR1633">
        <v>963</v>
      </c>
      <c r="AS1633">
        <v>1</v>
      </c>
      <c r="AT1633" t="s">
        <v>15865</v>
      </c>
      <c r="AU1633">
        <v>1985</v>
      </c>
      <c r="AV1633" s="3">
        <v>31548</v>
      </c>
      <c r="AX1633" t="s">
        <v>15866</v>
      </c>
      <c r="BL1633">
        <v>0.45105868319029702</v>
      </c>
    </row>
    <row r="1634" spans="2:64" x14ac:dyDescent="0.25">
      <c r="B1634">
        <v>90555</v>
      </c>
      <c r="C1634" t="s">
        <v>15984</v>
      </c>
      <c r="D1634" s="6" t="s">
        <v>15985</v>
      </c>
      <c r="E1634" s="5">
        <v>31681</v>
      </c>
      <c r="F1634">
        <v>3</v>
      </c>
      <c r="G1634">
        <v>1</v>
      </c>
      <c r="H1634" s="9">
        <v>382968784.57887399</v>
      </c>
      <c r="I1634" s="9">
        <v>19279506.352087099</v>
      </c>
      <c r="J1634" s="9">
        <v>363689278.22678697</v>
      </c>
      <c r="K1634" s="10">
        <v>18.864034772727202</v>
      </c>
      <c r="O1634" s="9">
        <v>174803506</v>
      </c>
      <c r="P1634" s="9">
        <v>8800000</v>
      </c>
      <c r="Q1634" s="9">
        <v>166003506</v>
      </c>
      <c r="S1634" t="s">
        <v>1022</v>
      </c>
      <c r="T1634" t="s">
        <v>887</v>
      </c>
      <c r="U1634" s="2">
        <v>78804</v>
      </c>
      <c r="V1634">
        <v>6.5</v>
      </c>
      <c r="W1634">
        <v>62</v>
      </c>
      <c r="X1634">
        <v>90</v>
      </c>
      <c r="Y1634" t="s">
        <v>6829</v>
      </c>
      <c r="Z1634">
        <v>97</v>
      </c>
      <c r="AA1634">
        <v>1</v>
      </c>
      <c r="AB1634">
        <v>0</v>
      </c>
      <c r="AC1634" t="s">
        <v>15986</v>
      </c>
      <c r="AD1634" t="s">
        <v>12584</v>
      </c>
      <c r="AE1634" t="s">
        <v>15987</v>
      </c>
      <c r="AF1634" t="s">
        <v>15988</v>
      </c>
      <c r="AG1634" t="s">
        <v>15989</v>
      </c>
      <c r="AH1634" t="s">
        <v>15990</v>
      </c>
      <c r="AJ1634" s="4">
        <v>37152</v>
      </c>
      <c r="AK1634" t="s">
        <v>151</v>
      </c>
      <c r="AL1634" t="s">
        <v>249</v>
      </c>
      <c r="AM1634" t="s">
        <v>15991</v>
      </c>
      <c r="AN1634" t="s">
        <v>15985</v>
      </c>
      <c r="AO1634">
        <v>5940</v>
      </c>
      <c r="AP1634" s="1">
        <v>41201.451817129629</v>
      </c>
      <c r="AQ1634">
        <v>1986</v>
      </c>
      <c r="AR1634">
        <v>3614</v>
      </c>
      <c r="AS1634">
        <v>1</v>
      </c>
      <c r="AT1634" t="s">
        <v>15985</v>
      </c>
      <c r="AU1634">
        <v>1986</v>
      </c>
      <c r="AV1634" s="3">
        <v>31681</v>
      </c>
      <c r="AX1634" t="s">
        <v>15992</v>
      </c>
      <c r="BD1634" s="3">
        <v>31681</v>
      </c>
      <c r="BE1634" t="s">
        <v>15985</v>
      </c>
      <c r="BF1634" t="s">
        <v>297</v>
      </c>
      <c r="BG1634">
        <v>8800000</v>
      </c>
      <c r="BH1634">
        <v>174803506</v>
      </c>
      <c r="BI1634">
        <v>1986</v>
      </c>
      <c r="BJ1634" t="b">
        <v>0</v>
      </c>
      <c r="BK1634" t="s">
        <v>15993</v>
      </c>
      <c r="BL1634">
        <v>0.45644322210808802</v>
      </c>
    </row>
    <row r="1635" spans="2:64" x14ac:dyDescent="0.25">
      <c r="B1635">
        <v>90605</v>
      </c>
      <c r="C1635" t="s">
        <v>16012</v>
      </c>
      <c r="D1635" s="6" t="s">
        <v>16013</v>
      </c>
      <c r="E1635" s="5">
        <v>31611</v>
      </c>
      <c r="F1635">
        <v>3</v>
      </c>
      <c r="H1635" s="9">
        <v>187766292.19302201</v>
      </c>
      <c r="I1635" s="9">
        <v>37482593.607305899</v>
      </c>
      <c r="J1635" s="9">
        <v>150283698.58571601</v>
      </c>
      <c r="K1635" s="10">
        <v>4.00942635294117</v>
      </c>
      <c r="O1635" s="9">
        <v>85160248</v>
      </c>
      <c r="P1635" s="9">
        <v>17000000</v>
      </c>
      <c r="Q1635" s="9">
        <v>68160248</v>
      </c>
      <c r="S1635" t="s">
        <v>5439</v>
      </c>
      <c r="T1635" t="s">
        <v>3180</v>
      </c>
      <c r="U1635" s="2">
        <v>532457</v>
      </c>
      <c r="V1635">
        <v>8.4</v>
      </c>
      <c r="W1635">
        <v>87</v>
      </c>
      <c r="X1635">
        <v>98</v>
      </c>
      <c r="Y1635" t="s">
        <v>6097</v>
      </c>
      <c r="Z1635">
        <v>137</v>
      </c>
      <c r="AA1635">
        <v>1</v>
      </c>
      <c r="AB1635">
        <v>1</v>
      </c>
      <c r="AC1635" t="s">
        <v>16014</v>
      </c>
      <c r="AD1635" t="s">
        <v>16015</v>
      </c>
      <c r="AE1635" t="s">
        <v>15276</v>
      </c>
      <c r="AF1635" t="s">
        <v>16016</v>
      </c>
      <c r="AG1635" t="s">
        <v>16017</v>
      </c>
      <c r="AH1635" t="s">
        <v>16018</v>
      </c>
      <c r="AJ1635" s="4">
        <v>36312</v>
      </c>
      <c r="AK1635" t="s">
        <v>151</v>
      </c>
      <c r="AL1635" t="s">
        <v>4956</v>
      </c>
      <c r="AM1635" t="s">
        <v>16019</v>
      </c>
      <c r="AN1635" t="s">
        <v>16013</v>
      </c>
      <c r="AO1635">
        <v>26</v>
      </c>
      <c r="AP1635" s="1">
        <v>39861.343831018516</v>
      </c>
      <c r="AQ1635">
        <v>1986</v>
      </c>
      <c r="AR1635">
        <v>283</v>
      </c>
      <c r="AS1635">
        <v>1</v>
      </c>
      <c r="AT1635" t="s">
        <v>16013</v>
      </c>
      <c r="AU1635">
        <v>1986</v>
      </c>
      <c r="AV1635" s="3">
        <v>31611</v>
      </c>
      <c r="AX1635" t="s">
        <v>16020</v>
      </c>
      <c r="BD1635" s="3">
        <v>31611</v>
      </c>
      <c r="BE1635" t="s">
        <v>16013</v>
      </c>
      <c r="BF1635" t="s">
        <v>897</v>
      </c>
      <c r="BG1635">
        <v>17000000</v>
      </c>
      <c r="BH1635">
        <v>85160248</v>
      </c>
      <c r="BI1635">
        <v>1986</v>
      </c>
      <c r="BJ1635" t="b">
        <v>0</v>
      </c>
      <c r="BK1635" t="s">
        <v>16021</v>
      </c>
      <c r="BL1635">
        <v>0.45354385499850802</v>
      </c>
    </row>
    <row r="1636" spans="2:64" x14ac:dyDescent="0.25">
      <c r="B1636">
        <v>90633</v>
      </c>
      <c r="C1636" t="s">
        <v>16022</v>
      </c>
      <c r="D1636" s="6" t="s">
        <v>16023</v>
      </c>
      <c r="E1636" s="5">
        <v>31737</v>
      </c>
      <c r="F1636">
        <v>3</v>
      </c>
      <c r="G1636">
        <v>1</v>
      </c>
      <c r="H1636" s="9">
        <v>103839820.098405</v>
      </c>
      <c r="O1636" s="9">
        <v>47483002</v>
      </c>
      <c r="S1636" t="s">
        <v>1380</v>
      </c>
      <c r="T1636" t="s">
        <v>558</v>
      </c>
      <c r="U1636" s="2">
        <v>40508</v>
      </c>
      <c r="V1636">
        <v>6.9</v>
      </c>
      <c r="W1636">
        <v>38</v>
      </c>
      <c r="X1636">
        <v>69</v>
      </c>
      <c r="Y1636" t="s">
        <v>15957</v>
      </c>
      <c r="Z1636">
        <v>80</v>
      </c>
      <c r="AA1636">
        <v>1</v>
      </c>
      <c r="AB1636">
        <v>1</v>
      </c>
      <c r="AC1636" t="s">
        <v>16024</v>
      </c>
      <c r="AD1636" t="s">
        <v>16025</v>
      </c>
      <c r="AE1636" t="s">
        <v>14231</v>
      </c>
      <c r="AF1636" t="s">
        <v>16026</v>
      </c>
      <c r="AG1636" t="s">
        <v>16027</v>
      </c>
      <c r="AH1636" t="s">
        <v>16028</v>
      </c>
      <c r="AJ1636" s="4">
        <v>38006</v>
      </c>
      <c r="AK1636" t="s">
        <v>151</v>
      </c>
      <c r="AL1636" t="s">
        <v>152</v>
      </c>
      <c r="AM1636" t="s">
        <v>16029</v>
      </c>
      <c r="AN1636" t="s">
        <v>16023</v>
      </c>
      <c r="AO1636">
        <v>3669</v>
      </c>
      <c r="AP1636" s="1">
        <v>40730.267685185187</v>
      </c>
      <c r="AQ1636">
        <v>1986</v>
      </c>
      <c r="AR1636">
        <v>2490</v>
      </c>
      <c r="AS1636">
        <v>1</v>
      </c>
      <c r="AT1636" t="s">
        <v>16023</v>
      </c>
      <c r="AU1636">
        <v>1986</v>
      </c>
      <c r="AV1636" s="3">
        <v>31737</v>
      </c>
      <c r="AX1636" t="s">
        <v>16030</v>
      </c>
      <c r="BD1636" s="3">
        <v>31737</v>
      </c>
      <c r="BE1636" t="s">
        <v>16023</v>
      </c>
      <c r="BF1636" t="s">
        <v>3152</v>
      </c>
      <c r="BH1636">
        <v>47483002</v>
      </c>
      <c r="BI1636">
        <v>1986</v>
      </c>
      <c r="BJ1636" t="b">
        <v>0</v>
      </c>
      <c r="BK1636" t="s">
        <v>16031</v>
      </c>
      <c r="BL1636">
        <v>0.457271612710825</v>
      </c>
    </row>
    <row r="1637" spans="2:64" x14ac:dyDescent="0.25">
      <c r="B1637">
        <v>90655</v>
      </c>
      <c r="C1637" t="s">
        <v>16032</v>
      </c>
      <c r="D1637" s="6" t="s">
        <v>16033</v>
      </c>
      <c r="E1637" s="5">
        <v>31498</v>
      </c>
      <c r="F1637">
        <v>3</v>
      </c>
      <c r="G1637">
        <v>0</v>
      </c>
      <c r="H1637" s="9">
        <v>28731657.3218382</v>
      </c>
      <c r="I1637" s="9">
        <v>11095220.588235199</v>
      </c>
      <c r="J1637" s="9">
        <v>17636436.7336029</v>
      </c>
      <c r="K1637" s="10">
        <v>1.5895526</v>
      </c>
      <c r="O1637" s="9">
        <v>12947763</v>
      </c>
      <c r="P1637" s="9">
        <v>5000000</v>
      </c>
      <c r="Q1637" s="9">
        <v>7947763</v>
      </c>
      <c r="S1637" t="s">
        <v>5439</v>
      </c>
      <c r="U1637" s="2">
        <v>11257</v>
      </c>
      <c r="V1637">
        <v>6.2</v>
      </c>
      <c r="Y1637" t="s">
        <v>6664</v>
      </c>
      <c r="Z1637">
        <v>89</v>
      </c>
      <c r="AA1637">
        <v>1</v>
      </c>
      <c r="AB1637">
        <v>1</v>
      </c>
      <c r="AC1637" t="s">
        <v>16034</v>
      </c>
      <c r="AE1637" t="s">
        <v>16035</v>
      </c>
      <c r="AF1637" t="s">
        <v>16036</v>
      </c>
      <c r="AG1637" t="s">
        <v>16037</v>
      </c>
      <c r="AH1637" t="s">
        <v>16038</v>
      </c>
      <c r="AK1637" t="s">
        <v>151</v>
      </c>
      <c r="AL1637" t="s">
        <v>5344</v>
      </c>
      <c r="AM1637" t="s">
        <v>232</v>
      </c>
      <c r="AN1637" t="s">
        <v>16033</v>
      </c>
      <c r="AO1637">
        <v>13717</v>
      </c>
      <c r="AP1637" s="1">
        <v>42563.119340277779</v>
      </c>
      <c r="AQ1637">
        <v>1986</v>
      </c>
      <c r="AR1637">
        <v>6972</v>
      </c>
      <c r="AS1637">
        <v>1</v>
      </c>
      <c r="AT1637" t="s">
        <v>16033</v>
      </c>
      <c r="AU1637">
        <v>1986</v>
      </c>
      <c r="AV1637" s="3">
        <v>31499</v>
      </c>
      <c r="AX1637" t="s">
        <v>16039</v>
      </c>
      <c r="BD1637" s="3">
        <v>31498</v>
      </c>
      <c r="BE1637" t="s">
        <v>16033</v>
      </c>
      <c r="BF1637" t="s">
        <v>850</v>
      </c>
      <c r="BG1637">
        <v>5000000</v>
      </c>
      <c r="BH1637">
        <v>12947763</v>
      </c>
      <c r="BI1637">
        <v>1986</v>
      </c>
      <c r="BJ1637" t="b">
        <v>0</v>
      </c>
      <c r="BK1637" t="s">
        <v>16040</v>
      </c>
      <c r="BL1637">
        <v>0.45064448788892902</v>
      </c>
    </row>
    <row r="1638" spans="2:64" x14ac:dyDescent="0.25">
      <c r="B1638">
        <v>90660</v>
      </c>
      <c r="C1638" t="s">
        <v>16041</v>
      </c>
      <c r="D1638" s="6" t="s">
        <v>16042</v>
      </c>
      <c r="E1638" s="5">
        <v>31639</v>
      </c>
      <c r="F1638">
        <v>1</v>
      </c>
      <c r="G1638">
        <v>0</v>
      </c>
      <c r="H1638" s="9">
        <v>35093547.535897903</v>
      </c>
      <c r="O1638" s="9">
        <v>15945534</v>
      </c>
      <c r="S1638" t="s">
        <v>1022</v>
      </c>
      <c r="T1638" t="s">
        <v>1975</v>
      </c>
      <c r="U1638" s="2">
        <v>8943</v>
      </c>
      <c r="V1638">
        <v>5.5</v>
      </c>
      <c r="X1638">
        <v>14</v>
      </c>
      <c r="Y1638" t="s">
        <v>2469</v>
      </c>
      <c r="Z1638">
        <v>88</v>
      </c>
      <c r="AA1638">
        <v>1</v>
      </c>
      <c r="AB1638">
        <v>1</v>
      </c>
      <c r="AC1638" t="s">
        <v>16043</v>
      </c>
      <c r="AE1638" t="s">
        <v>15464</v>
      </c>
      <c r="AF1638" t="s">
        <v>16044</v>
      </c>
      <c r="AG1638" t="s">
        <v>16045</v>
      </c>
      <c r="AH1638" t="s">
        <v>16046</v>
      </c>
      <c r="AJ1638" s="4">
        <v>37572</v>
      </c>
      <c r="AK1638" t="s">
        <v>151</v>
      </c>
      <c r="AL1638" t="s">
        <v>152</v>
      </c>
      <c r="AM1638" t="s">
        <v>16047</v>
      </c>
      <c r="AN1638" t="s">
        <v>16042</v>
      </c>
      <c r="AO1638">
        <v>3561</v>
      </c>
      <c r="AP1638" s="1">
        <v>40715.129328703704</v>
      </c>
      <c r="AQ1638">
        <v>1986</v>
      </c>
      <c r="AR1638">
        <v>2421</v>
      </c>
      <c r="AS1638">
        <v>1</v>
      </c>
      <c r="AT1638" t="s">
        <v>16042</v>
      </c>
      <c r="AU1638">
        <v>1986</v>
      </c>
      <c r="AV1638" s="3">
        <v>31639</v>
      </c>
      <c r="AX1638" t="s">
        <v>16048</v>
      </c>
      <c r="BD1638" s="3">
        <v>31639</v>
      </c>
      <c r="BE1638" t="s">
        <v>16042</v>
      </c>
      <c r="BF1638" t="s">
        <v>297</v>
      </c>
      <c r="BH1638">
        <v>15945534</v>
      </c>
      <c r="BI1638">
        <v>1986</v>
      </c>
      <c r="BJ1638" t="b">
        <v>0</v>
      </c>
      <c r="BK1638" t="s">
        <v>16049</v>
      </c>
      <c r="BL1638">
        <v>0.45437224560124501</v>
      </c>
    </row>
    <row r="1639" spans="2:64" x14ac:dyDescent="0.25">
      <c r="B1639">
        <v>90667</v>
      </c>
      <c r="C1639" t="s">
        <v>16050</v>
      </c>
      <c r="D1639" s="6" t="s">
        <v>16051</v>
      </c>
      <c r="E1639" s="5">
        <v>31749</v>
      </c>
      <c r="F1639">
        <v>0</v>
      </c>
      <c r="G1639">
        <v>0</v>
      </c>
      <c r="T1639" t="s">
        <v>16052</v>
      </c>
      <c r="U1639" s="2">
        <v>8297</v>
      </c>
      <c r="V1639">
        <v>7.1</v>
      </c>
      <c r="Y1639" t="s">
        <v>5865</v>
      </c>
      <c r="Z1639">
        <v>79</v>
      </c>
      <c r="AA1639">
        <v>0</v>
      </c>
      <c r="AB1639">
        <v>0</v>
      </c>
      <c r="AC1639" t="s">
        <v>16053</v>
      </c>
      <c r="AE1639" t="s">
        <v>16054</v>
      </c>
      <c r="AF1639" t="s">
        <v>15350</v>
      </c>
      <c r="AG1639" t="s">
        <v>16055</v>
      </c>
      <c r="AH1639" t="s">
        <v>16056</v>
      </c>
      <c r="AK1639" t="s">
        <v>198</v>
      </c>
      <c r="AL1639" t="s">
        <v>16057</v>
      </c>
      <c r="AM1639" t="s">
        <v>449</v>
      </c>
      <c r="AN1639" t="s">
        <v>16051</v>
      </c>
      <c r="AO1639">
        <v>9001</v>
      </c>
      <c r="AP1639" s="1">
        <v>41628.675069444442</v>
      </c>
      <c r="AQ1639">
        <v>1986</v>
      </c>
      <c r="AR1639">
        <v>4966</v>
      </c>
      <c r="AS1639">
        <v>1</v>
      </c>
      <c r="AT1639" t="s">
        <v>16058</v>
      </c>
      <c r="AU1639">
        <v>1986</v>
      </c>
      <c r="AV1639" s="3">
        <v>31749</v>
      </c>
      <c r="AX1639" t="s">
        <v>16059</v>
      </c>
      <c r="BL1639">
        <v>0.457685808012193</v>
      </c>
    </row>
    <row r="1640" spans="2:64" x14ac:dyDescent="0.25">
      <c r="B1640">
        <v>90685</v>
      </c>
      <c r="C1640" t="s">
        <v>16060</v>
      </c>
      <c r="D1640" s="6" t="s">
        <v>16061</v>
      </c>
      <c r="E1640" s="5">
        <v>31576</v>
      </c>
      <c r="F1640">
        <v>1</v>
      </c>
      <c r="G1640">
        <v>0</v>
      </c>
      <c r="H1640" s="9">
        <v>201210972.20091301</v>
      </c>
      <c r="O1640" s="9">
        <v>91258000</v>
      </c>
      <c r="S1640" t="s">
        <v>1022</v>
      </c>
      <c r="T1640" t="s">
        <v>2556</v>
      </c>
      <c r="U1640" s="2">
        <v>22926</v>
      </c>
      <c r="V1640">
        <v>6.6</v>
      </c>
      <c r="W1640">
        <v>68</v>
      </c>
      <c r="X1640">
        <v>84</v>
      </c>
      <c r="Y1640" t="s">
        <v>16062</v>
      </c>
      <c r="Z1640">
        <v>96</v>
      </c>
      <c r="AA1640">
        <v>1</v>
      </c>
      <c r="AB1640">
        <v>1</v>
      </c>
      <c r="AC1640" t="s">
        <v>16063</v>
      </c>
      <c r="AD1640" t="s">
        <v>611</v>
      </c>
      <c r="AE1640" t="s">
        <v>15602</v>
      </c>
      <c r="AF1640" t="s">
        <v>16064</v>
      </c>
      <c r="AG1640" t="s">
        <v>16065</v>
      </c>
      <c r="AH1640" t="s">
        <v>16066</v>
      </c>
      <c r="AJ1640" s="4">
        <v>37798</v>
      </c>
      <c r="AK1640" t="s">
        <v>151</v>
      </c>
      <c r="AL1640" t="s">
        <v>152</v>
      </c>
      <c r="AM1640" t="s">
        <v>16067</v>
      </c>
      <c r="AN1640" t="s">
        <v>16061</v>
      </c>
      <c r="AO1640">
        <v>8271</v>
      </c>
      <c r="AP1640" s="1">
        <v>41532.707314814812</v>
      </c>
      <c r="AQ1640">
        <v>1986</v>
      </c>
      <c r="AR1640">
        <v>4591</v>
      </c>
      <c r="AS1640">
        <v>1</v>
      </c>
      <c r="AT1640" t="s">
        <v>16061</v>
      </c>
      <c r="AU1640">
        <v>1986</v>
      </c>
      <c r="AV1640" s="3">
        <v>31576</v>
      </c>
      <c r="AX1640" t="s">
        <v>16068</v>
      </c>
      <c r="BD1640" s="3">
        <v>31576</v>
      </c>
      <c r="BE1640" t="s">
        <v>16061</v>
      </c>
      <c r="BF1640" t="s">
        <v>297</v>
      </c>
      <c r="BH1640">
        <v>91258000</v>
      </c>
      <c r="BI1640">
        <v>1986</v>
      </c>
      <c r="BJ1640" t="b">
        <v>0</v>
      </c>
      <c r="BK1640" t="s">
        <v>16069</v>
      </c>
      <c r="BL1640">
        <v>0.45354385499850802</v>
      </c>
    </row>
    <row r="1641" spans="2:64" x14ac:dyDescent="0.25">
      <c r="B1641">
        <v>90728</v>
      </c>
      <c r="C1641" t="s">
        <v>16070</v>
      </c>
      <c r="D1641" s="6" t="s">
        <v>16071</v>
      </c>
      <c r="E1641" s="5">
        <v>31594</v>
      </c>
      <c r="F1641">
        <v>3</v>
      </c>
      <c r="G1641">
        <v>0</v>
      </c>
      <c r="H1641" s="9">
        <v>24473928.7671232</v>
      </c>
      <c r="I1641" s="9">
        <v>55121461.187214598</v>
      </c>
      <c r="J1641" s="9">
        <v>-30647532.420091301</v>
      </c>
      <c r="K1641" s="10">
        <v>-0.55600000000000005</v>
      </c>
      <c r="O1641" s="9">
        <v>11100000</v>
      </c>
      <c r="P1641" s="9">
        <v>25000000</v>
      </c>
      <c r="Q1641" s="9">
        <v>-13900000</v>
      </c>
      <c r="S1641" t="s">
        <v>1022</v>
      </c>
      <c r="T1641" t="s">
        <v>3575</v>
      </c>
      <c r="U1641" s="2">
        <v>100329</v>
      </c>
      <c r="V1641">
        <v>7.3</v>
      </c>
      <c r="W1641">
        <v>53</v>
      </c>
      <c r="X1641">
        <v>82</v>
      </c>
      <c r="Y1641" t="s">
        <v>930</v>
      </c>
      <c r="Z1641">
        <v>99</v>
      </c>
      <c r="AA1641">
        <v>1</v>
      </c>
      <c r="AB1641">
        <v>1</v>
      </c>
      <c r="AC1641" t="s">
        <v>16072</v>
      </c>
      <c r="AD1641" t="s">
        <v>457</v>
      </c>
      <c r="AE1641" t="s">
        <v>11007</v>
      </c>
      <c r="AF1641" t="s">
        <v>16073</v>
      </c>
      <c r="AG1641" t="s">
        <v>16074</v>
      </c>
      <c r="AH1641" t="s">
        <v>16075</v>
      </c>
      <c r="AJ1641" s="4">
        <v>37033</v>
      </c>
      <c r="AK1641" t="s">
        <v>1475</v>
      </c>
      <c r="AL1641" t="s">
        <v>152</v>
      </c>
      <c r="AM1641" t="s">
        <v>16076</v>
      </c>
      <c r="AN1641" t="s">
        <v>16071</v>
      </c>
      <c r="AO1641">
        <v>2963</v>
      </c>
      <c r="AP1641" s="1">
        <v>40630.609872685185</v>
      </c>
      <c r="AQ1641">
        <v>1986</v>
      </c>
      <c r="AR1641">
        <v>2150</v>
      </c>
      <c r="AS1641">
        <v>1</v>
      </c>
      <c r="AT1641" t="s">
        <v>16071</v>
      </c>
      <c r="AU1641">
        <v>1986</v>
      </c>
      <c r="AV1641" s="3">
        <v>31595</v>
      </c>
      <c r="AX1641" t="s">
        <v>16077</v>
      </c>
      <c r="BD1641" s="3">
        <v>31594</v>
      </c>
      <c r="BE1641" t="s">
        <v>16071</v>
      </c>
      <c r="BF1641" t="s">
        <v>897</v>
      </c>
      <c r="BG1641">
        <v>25000000</v>
      </c>
      <c r="BH1641">
        <v>11100000</v>
      </c>
      <c r="BI1641">
        <v>1986</v>
      </c>
      <c r="BJ1641" t="b">
        <v>0</v>
      </c>
      <c r="BK1641" t="s">
        <v>16078</v>
      </c>
      <c r="BL1641">
        <v>0.45354385499850802</v>
      </c>
    </row>
    <row r="1642" spans="2:64" x14ac:dyDescent="0.25">
      <c r="B1642">
        <v>90756</v>
      </c>
      <c r="C1642" t="s">
        <v>16088</v>
      </c>
      <c r="D1642" s="6" t="s">
        <v>16089</v>
      </c>
      <c r="E1642" s="5">
        <v>31674</v>
      </c>
      <c r="F1642">
        <v>1</v>
      </c>
      <c r="G1642">
        <v>0</v>
      </c>
      <c r="H1642" s="9">
        <v>18734483.470925499</v>
      </c>
      <c r="O1642" s="9">
        <v>8551228</v>
      </c>
      <c r="S1642" t="s">
        <v>5439</v>
      </c>
      <c r="T1642" t="s">
        <v>649</v>
      </c>
      <c r="U1642" s="2">
        <v>144947</v>
      </c>
      <c r="V1642">
        <v>7.8</v>
      </c>
      <c r="W1642">
        <v>76</v>
      </c>
      <c r="X1642">
        <v>94</v>
      </c>
      <c r="Y1642" t="s">
        <v>7034</v>
      </c>
      <c r="Z1642">
        <v>120</v>
      </c>
      <c r="AA1642">
        <v>1</v>
      </c>
      <c r="AB1642">
        <v>1</v>
      </c>
      <c r="AC1642" t="s">
        <v>16090</v>
      </c>
      <c r="AD1642" t="s">
        <v>16091</v>
      </c>
      <c r="AE1642" t="s">
        <v>11963</v>
      </c>
      <c r="AF1642" t="s">
        <v>16092</v>
      </c>
      <c r="AG1642" t="s">
        <v>16093</v>
      </c>
      <c r="AH1642" t="s">
        <v>16094</v>
      </c>
      <c r="AJ1642" s="4">
        <v>36195</v>
      </c>
      <c r="AK1642" t="s">
        <v>151</v>
      </c>
      <c r="AL1642" t="s">
        <v>152</v>
      </c>
      <c r="AM1642" t="s">
        <v>16095</v>
      </c>
      <c r="AN1642" t="s">
        <v>16089</v>
      </c>
      <c r="AO1642">
        <v>4007</v>
      </c>
      <c r="AP1642" s="1">
        <v>40793.554444444446</v>
      </c>
      <c r="AQ1642">
        <v>1986</v>
      </c>
      <c r="AR1642">
        <v>2662</v>
      </c>
      <c r="AS1642">
        <v>1</v>
      </c>
      <c r="AT1642" t="s">
        <v>16089</v>
      </c>
      <c r="AU1642">
        <v>1986</v>
      </c>
      <c r="AV1642" s="3">
        <v>31708</v>
      </c>
      <c r="AX1642" t="s">
        <v>16096</v>
      </c>
      <c r="BD1642" s="3">
        <v>31674</v>
      </c>
      <c r="BE1642" t="s">
        <v>16089</v>
      </c>
      <c r="BF1642" t="s">
        <v>3403</v>
      </c>
      <c r="BH1642">
        <v>8551228</v>
      </c>
      <c r="BI1642">
        <v>1986</v>
      </c>
      <c r="BJ1642" t="b">
        <v>0</v>
      </c>
      <c r="BK1642" t="s">
        <v>16097</v>
      </c>
      <c r="BL1642">
        <v>0.45644322210808802</v>
      </c>
    </row>
    <row r="1643" spans="2:64" x14ac:dyDescent="0.25">
      <c r="B1643">
        <v>90793</v>
      </c>
      <c r="C1643" t="s">
        <v>16098</v>
      </c>
      <c r="D1643" s="6" t="s">
        <v>16099</v>
      </c>
      <c r="E1643" s="5">
        <v>31667</v>
      </c>
      <c r="F1643">
        <v>1</v>
      </c>
      <c r="G1643">
        <v>0</v>
      </c>
      <c r="T1643" t="s">
        <v>3057</v>
      </c>
      <c r="U1643" s="2">
        <v>3185</v>
      </c>
      <c r="V1643">
        <v>6.4</v>
      </c>
      <c r="Y1643" t="s">
        <v>16100</v>
      </c>
      <c r="Z1643">
        <v>17</v>
      </c>
      <c r="AA1643">
        <v>1</v>
      </c>
      <c r="AB1643">
        <v>1</v>
      </c>
      <c r="AC1643" t="s">
        <v>16101</v>
      </c>
      <c r="AE1643" t="s">
        <v>7919</v>
      </c>
      <c r="AF1643" t="s">
        <v>16102</v>
      </c>
      <c r="AG1643" t="s">
        <v>16103</v>
      </c>
      <c r="AH1643" t="s">
        <v>16104</v>
      </c>
      <c r="AK1643" t="s">
        <v>151</v>
      </c>
      <c r="AL1643" t="s">
        <v>152</v>
      </c>
      <c r="AM1643" t="s">
        <v>250</v>
      </c>
      <c r="AN1643" t="s">
        <v>16099</v>
      </c>
      <c r="AO1643">
        <v>11457</v>
      </c>
      <c r="AP1643" s="1">
        <v>42011.080081018517</v>
      </c>
      <c r="AQ1643">
        <v>1986</v>
      </c>
      <c r="AR1643">
        <v>6021</v>
      </c>
      <c r="AS1643">
        <v>1</v>
      </c>
      <c r="AT1643" t="s">
        <v>16099</v>
      </c>
      <c r="AU1643">
        <v>1986</v>
      </c>
      <c r="AV1643" s="3">
        <v>31667</v>
      </c>
      <c r="AX1643" t="s">
        <v>16105</v>
      </c>
      <c r="BL1643">
        <v>0.45644322210808802</v>
      </c>
    </row>
    <row r="1644" spans="2:64" x14ac:dyDescent="0.25">
      <c r="B1644">
        <v>90805</v>
      </c>
      <c r="C1644" t="s">
        <v>16106</v>
      </c>
      <c r="D1644" s="6" t="s">
        <v>16107</v>
      </c>
      <c r="E1644" s="5">
        <v>31736</v>
      </c>
      <c r="F1644">
        <v>0</v>
      </c>
      <c r="G1644">
        <v>0</v>
      </c>
      <c r="U1644">
        <v>264</v>
      </c>
      <c r="V1644">
        <v>7.2</v>
      </c>
      <c r="Y1644" t="s">
        <v>9987</v>
      </c>
      <c r="Z1644">
        <v>110</v>
      </c>
      <c r="AA1644">
        <v>0</v>
      </c>
      <c r="AB1644">
        <v>0</v>
      </c>
      <c r="AC1644" t="s">
        <v>16108</v>
      </c>
      <c r="AD1644" t="s">
        <v>11816</v>
      </c>
      <c r="AE1644" t="s">
        <v>16109</v>
      </c>
      <c r="AF1644" t="s">
        <v>16110</v>
      </c>
      <c r="AG1644" t="s">
        <v>16111</v>
      </c>
      <c r="AH1644" t="s">
        <v>16112</v>
      </c>
      <c r="AK1644" t="s">
        <v>4569</v>
      </c>
      <c r="AL1644" t="s">
        <v>4286</v>
      </c>
      <c r="AM1644" t="s">
        <v>90</v>
      </c>
      <c r="AN1644" t="s">
        <v>16107</v>
      </c>
      <c r="AO1644">
        <v>13179</v>
      </c>
      <c r="AP1644" s="1">
        <v>42404.471701388888</v>
      </c>
      <c r="AQ1644">
        <v>1986</v>
      </c>
      <c r="AR1644">
        <v>6711</v>
      </c>
      <c r="AS1644">
        <v>1</v>
      </c>
      <c r="AT1644" t="s">
        <v>16107</v>
      </c>
      <c r="AU1644">
        <v>1986</v>
      </c>
      <c r="AV1644" s="3">
        <v>31736</v>
      </c>
      <c r="AX1644" t="s">
        <v>16113</v>
      </c>
      <c r="BL1644">
        <v>0.457271612710825</v>
      </c>
    </row>
    <row r="1645" spans="2:64" x14ac:dyDescent="0.25">
      <c r="B1645">
        <v>90830</v>
      </c>
      <c r="C1645" t="s">
        <v>16114</v>
      </c>
      <c r="D1645" s="6" t="s">
        <v>16115</v>
      </c>
      <c r="E1645" s="5">
        <v>31688</v>
      </c>
      <c r="F1645">
        <v>3</v>
      </c>
      <c r="G1645">
        <v>0</v>
      </c>
      <c r="H1645" s="9">
        <v>69722146.9679057</v>
      </c>
      <c r="O1645" s="9">
        <v>31853080</v>
      </c>
      <c r="S1645" t="s">
        <v>5439</v>
      </c>
      <c r="T1645" t="s">
        <v>887</v>
      </c>
      <c r="U1645" s="2">
        <v>12323</v>
      </c>
      <c r="V1645">
        <v>7.2</v>
      </c>
      <c r="X1645">
        <v>81</v>
      </c>
      <c r="Y1645" t="s">
        <v>431</v>
      </c>
      <c r="Z1645">
        <v>119</v>
      </c>
      <c r="AA1645">
        <v>1</v>
      </c>
      <c r="AB1645">
        <v>1</v>
      </c>
      <c r="AC1645" t="s">
        <v>16116</v>
      </c>
      <c r="AD1645" t="s">
        <v>2872</v>
      </c>
      <c r="AE1645" t="s">
        <v>16117</v>
      </c>
      <c r="AF1645" t="s">
        <v>16118</v>
      </c>
      <c r="AG1645" t="s">
        <v>16119</v>
      </c>
      <c r="AH1645" t="s">
        <v>16120</v>
      </c>
      <c r="AJ1645" s="4">
        <v>38671</v>
      </c>
      <c r="AK1645" t="s">
        <v>1904</v>
      </c>
      <c r="AL1645" t="s">
        <v>152</v>
      </c>
      <c r="AM1645" t="s">
        <v>3555</v>
      </c>
      <c r="AN1645" t="s">
        <v>16115</v>
      </c>
      <c r="AO1645">
        <v>13687</v>
      </c>
      <c r="AP1645" s="1">
        <v>42551.561261574076</v>
      </c>
      <c r="AQ1645">
        <v>1986</v>
      </c>
      <c r="AR1645">
        <v>6954</v>
      </c>
      <c r="AS1645">
        <v>1</v>
      </c>
      <c r="AT1645" t="s">
        <v>16115</v>
      </c>
      <c r="AU1645">
        <v>1986</v>
      </c>
      <c r="AV1645" s="3">
        <v>31716</v>
      </c>
      <c r="AX1645" t="s">
        <v>16121</v>
      </c>
      <c r="BD1645" s="3">
        <v>31688</v>
      </c>
      <c r="BE1645" t="s">
        <v>16115</v>
      </c>
      <c r="BF1645" t="s">
        <v>317</v>
      </c>
      <c r="BH1645">
        <v>31853080</v>
      </c>
      <c r="BI1645">
        <v>1986</v>
      </c>
      <c r="BJ1645" t="b">
        <v>0</v>
      </c>
      <c r="BK1645" t="s">
        <v>16122</v>
      </c>
      <c r="BL1645">
        <v>0.45685741740945601</v>
      </c>
    </row>
    <row r="1646" spans="2:64" x14ac:dyDescent="0.25">
      <c r="B1646">
        <v>90848</v>
      </c>
      <c r="C1646" t="s">
        <v>16123</v>
      </c>
      <c r="D1646" s="6" t="s">
        <v>16124</v>
      </c>
      <c r="E1646" s="5">
        <v>31429</v>
      </c>
      <c r="F1646">
        <v>3</v>
      </c>
      <c r="G1646">
        <v>0</v>
      </c>
      <c r="H1646" s="9">
        <v>4303772.1188321104</v>
      </c>
      <c r="I1646" s="9">
        <v>33042700.729927</v>
      </c>
      <c r="J1646" s="9">
        <v>-28738928.611094799</v>
      </c>
      <c r="K1646" s="10">
        <v>-0.86975119999999995</v>
      </c>
      <c r="O1646" s="9">
        <v>1953732</v>
      </c>
      <c r="P1646" s="9">
        <v>15000000</v>
      </c>
      <c r="Q1646" s="9">
        <v>-13046268</v>
      </c>
      <c r="S1646" t="s">
        <v>5439</v>
      </c>
      <c r="T1646" t="s">
        <v>1326</v>
      </c>
      <c r="U1646" s="2">
        <v>5310</v>
      </c>
      <c r="V1646">
        <v>5.3</v>
      </c>
      <c r="X1646">
        <v>10</v>
      </c>
      <c r="Y1646" t="s">
        <v>717</v>
      </c>
      <c r="Z1646">
        <v>98</v>
      </c>
      <c r="AA1646">
        <v>1</v>
      </c>
      <c r="AB1646">
        <v>1</v>
      </c>
      <c r="AC1646" t="s">
        <v>16125</v>
      </c>
      <c r="AE1646" t="s">
        <v>16126</v>
      </c>
      <c r="AF1646" t="s">
        <v>16127</v>
      </c>
      <c r="AG1646" t="s">
        <v>16128</v>
      </c>
      <c r="AH1646" t="s">
        <v>16129</v>
      </c>
      <c r="AJ1646" s="4">
        <v>36473</v>
      </c>
      <c r="AK1646" t="s">
        <v>151</v>
      </c>
      <c r="AL1646" t="s">
        <v>152</v>
      </c>
      <c r="AM1646" t="s">
        <v>16130</v>
      </c>
      <c r="AN1646" t="s">
        <v>16124</v>
      </c>
      <c r="AO1646">
        <v>1974</v>
      </c>
      <c r="AP1646" s="1">
        <v>40450.066192129627</v>
      </c>
      <c r="AQ1646">
        <v>1986</v>
      </c>
      <c r="AR1646">
        <v>1614</v>
      </c>
      <c r="AS1646">
        <v>1</v>
      </c>
      <c r="AT1646" t="s">
        <v>16131</v>
      </c>
      <c r="AU1646">
        <v>1986</v>
      </c>
      <c r="AV1646" s="3">
        <v>31429</v>
      </c>
      <c r="AX1646" t="s">
        <v>16132</v>
      </c>
      <c r="BD1646" s="3">
        <v>31429</v>
      </c>
      <c r="BE1646" t="s">
        <v>16131</v>
      </c>
      <c r="BF1646" t="s">
        <v>3152</v>
      </c>
      <c r="BG1646">
        <v>15000000</v>
      </c>
      <c r="BH1646">
        <v>1953732</v>
      </c>
      <c r="BI1646">
        <v>1986</v>
      </c>
      <c r="BJ1646" t="b">
        <v>0</v>
      </c>
      <c r="BK1646" t="s">
        <v>16133</v>
      </c>
      <c r="BL1646">
        <v>0.45395805029987701</v>
      </c>
    </row>
    <row r="1647" spans="2:64" x14ac:dyDescent="0.25">
      <c r="B1647">
        <v>90952</v>
      </c>
      <c r="C1647" t="s">
        <v>16134</v>
      </c>
      <c r="D1647" s="6" t="s">
        <v>16135</v>
      </c>
      <c r="E1647" s="5">
        <v>31661</v>
      </c>
      <c r="F1647">
        <v>3</v>
      </c>
      <c r="G1647">
        <v>0</v>
      </c>
      <c r="S1647" t="s">
        <v>8605</v>
      </c>
      <c r="T1647" t="s">
        <v>16136</v>
      </c>
      <c r="U1647" s="2">
        <v>1747</v>
      </c>
      <c r="V1647">
        <v>7.5</v>
      </c>
      <c r="Y1647" t="s">
        <v>16137</v>
      </c>
      <c r="Z1647">
        <v>104</v>
      </c>
      <c r="AA1647">
        <v>0</v>
      </c>
      <c r="AB1647">
        <v>0</v>
      </c>
      <c r="AC1647" t="s">
        <v>16138</v>
      </c>
      <c r="AD1647" t="s">
        <v>8754</v>
      </c>
      <c r="AE1647" t="s">
        <v>16139</v>
      </c>
      <c r="AF1647" t="s">
        <v>16140</v>
      </c>
      <c r="AG1647" t="s">
        <v>16141</v>
      </c>
      <c r="AH1647" t="s">
        <v>16142</v>
      </c>
      <c r="AJ1647" s="4">
        <v>36116</v>
      </c>
      <c r="AK1647" t="s">
        <v>12388</v>
      </c>
      <c r="AL1647" t="s">
        <v>10442</v>
      </c>
      <c r="AM1647" t="s">
        <v>116</v>
      </c>
      <c r="AN1647" t="s">
        <v>16135</v>
      </c>
      <c r="AO1647">
        <v>13374</v>
      </c>
      <c r="AP1647" s="1">
        <v>42462.631793981483</v>
      </c>
      <c r="AQ1647">
        <v>1986</v>
      </c>
      <c r="AR1647">
        <v>6819</v>
      </c>
      <c r="AS1647">
        <v>1</v>
      </c>
      <c r="AT1647" t="s">
        <v>16135</v>
      </c>
      <c r="AU1647">
        <v>1986</v>
      </c>
      <c r="AV1647" s="3">
        <v>31661</v>
      </c>
      <c r="AX1647" t="s">
        <v>16143</v>
      </c>
      <c r="BL1647">
        <v>0.45644322210808802</v>
      </c>
    </row>
    <row r="1648" spans="2:64" x14ac:dyDescent="0.25">
      <c r="B1648">
        <v>90967</v>
      </c>
      <c r="C1648" t="s">
        <v>16144</v>
      </c>
      <c r="D1648" s="6" t="s">
        <v>16145</v>
      </c>
      <c r="E1648" s="5">
        <v>31686</v>
      </c>
      <c r="F1648">
        <v>1</v>
      </c>
      <c r="G1648">
        <v>0</v>
      </c>
      <c r="H1648" s="9">
        <v>3143212.6201269198</v>
      </c>
      <c r="O1648" s="9">
        <v>1436000</v>
      </c>
      <c r="S1648" t="s">
        <v>5439</v>
      </c>
      <c r="T1648" t="s">
        <v>1381</v>
      </c>
      <c r="U1648" s="2">
        <v>39013</v>
      </c>
      <c r="V1648">
        <v>7.8</v>
      </c>
      <c r="X1648">
        <v>90</v>
      </c>
      <c r="Y1648" t="s">
        <v>1480</v>
      </c>
      <c r="Z1648">
        <v>107</v>
      </c>
      <c r="AA1648">
        <v>1</v>
      </c>
      <c r="AB1648">
        <v>1</v>
      </c>
      <c r="AC1648" t="s">
        <v>16146</v>
      </c>
      <c r="AD1648" t="s">
        <v>12953</v>
      </c>
      <c r="AE1648" t="s">
        <v>16147</v>
      </c>
      <c r="AF1648" t="s">
        <v>16147</v>
      </c>
      <c r="AG1648" t="s">
        <v>16148</v>
      </c>
      <c r="AH1648" t="s">
        <v>16149</v>
      </c>
      <c r="AJ1648" s="4">
        <v>37551</v>
      </c>
      <c r="AK1648" t="s">
        <v>1486</v>
      </c>
      <c r="AL1648" t="s">
        <v>6810</v>
      </c>
      <c r="AM1648" t="s">
        <v>5396</v>
      </c>
      <c r="AN1648" t="s">
        <v>16145</v>
      </c>
      <c r="AO1648">
        <v>5090</v>
      </c>
      <c r="AP1648" s="1">
        <v>41023.887418981481</v>
      </c>
      <c r="AQ1648">
        <v>1986</v>
      </c>
      <c r="AR1648">
        <v>3203</v>
      </c>
      <c r="AS1648">
        <v>1</v>
      </c>
      <c r="AT1648" t="s">
        <v>16145</v>
      </c>
      <c r="AU1648">
        <v>1986</v>
      </c>
      <c r="AV1648" s="3">
        <v>31715</v>
      </c>
      <c r="AX1648" t="s">
        <v>16150</v>
      </c>
      <c r="BD1648" s="3">
        <v>31686</v>
      </c>
      <c r="BE1648" t="s">
        <v>16145</v>
      </c>
      <c r="BH1648">
        <v>1436000</v>
      </c>
      <c r="BI1648">
        <v>1986</v>
      </c>
      <c r="BJ1648" t="b">
        <v>0</v>
      </c>
      <c r="BK1648" t="s">
        <v>16151</v>
      </c>
      <c r="BL1648">
        <v>0.45685741740945601</v>
      </c>
    </row>
    <row r="1649" spans="2:64" x14ac:dyDescent="0.25">
      <c r="B1649">
        <v>91042</v>
      </c>
      <c r="C1649" t="s">
        <v>16152</v>
      </c>
      <c r="D1649" s="6" t="s">
        <v>16153</v>
      </c>
      <c r="E1649" s="5">
        <v>31574</v>
      </c>
      <c r="F1649">
        <v>3</v>
      </c>
      <c r="H1649" s="9">
        <v>154640765.66582599</v>
      </c>
      <c r="O1649" s="9">
        <v>70136369</v>
      </c>
      <c r="S1649" t="s">
        <v>1022</v>
      </c>
      <c r="T1649" t="s">
        <v>887</v>
      </c>
      <c r="U1649" s="2">
        <v>261403</v>
      </c>
      <c r="V1649">
        <v>7.8</v>
      </c>
      <c r="W1649">
        <v>61</v>
      </c>
      <c r="X1649">
        <v>81</v>
      </c>
      <c r="Y1649" t="s">
        <v>297</v>
      </c>
      <c r="Z1649">
        <v>103</v>
      </c>
      <c r="AA1649">
        <v>1</v>
      </c>
      <c r="AB1649">
        <v>1</v>
      </c>
      <c r="AC1649" t="s">
        <v>16154</v>
      </c>
      <c r="AD1649" t="s">
        <v>6081</v>
      </c>
      <c r="AE1649" t="s">
        <v>15216</v>
      </c>
      <c r="AF1649" t="s">
        <v>15216</v>
      </c>
      <c r="AG1649" t="s">
        <v>16155</v>
      </c>
      <c r="AH1649" t="s">
        <v>16156</v>
      </c>
      <c r="AJ1649" s="4">
        <v>36452</v>
      </c>
      <c r="AK1649" t="s">
        <v>1858</v>
      </c>
      <c r="AL1649" t="s">
        <v>152</v>
      </c>
      <c r="AM1649" t="s">
        <v>16157</v>
      </c>
      <c r="AN1649" t="s">
        <v>16153</v>
      </c>
      <c r="AO1649">
        <v>17</v>
      </c>
      <c r="AP1649" s="1">
        <v>39748.070277777777</v>
      </c>
      <c r="AQ1649">
        <v>1986</v>
      </c>
      <c r="AR1649">
        <v>211</v>
      </c>
      <c r="AS1649">
        <v>1</v>
      </c>
      <c r="AT1649" t="s">
        <v>16153</v>
      </c>
      <c r="AU1649">
        <v>1986</v>
      </c>
      <c r="AV1649" s="3">
        <v>31574</v>
      </c>
      <c r="AX1649" t="s">
        <v>16158</v>
      </c>
      <c r="BD1649" s="3">
        <v>31574</v>
      </c>
      <c r="BE1649" t="s">
        <v>16153</v>
      </c>
      <c r="BF1649" t="s">
        <v>297</v>
      </c>
      <c r="BH1649">
        <v>70136369</v>
      </c>
      <c r="BI1649">
        <v>1986</v>
      </c>
      <c r="BJ1649" t="b">
        <v>0</v>
      </c>
      <c r="BK1649" t="s">
        <v>16159</v>
      </c>
      <c r="BL1649">
        <v>0.45354385499850802</v>
      </c>
    </row>
    <row r="1650" spans="2:64" x14ac:dyDescent="0.25">
      <c r="B1650">
        <v>91059</v>
      </c>
      <c r="C1650" t="s">
        <v>16160</v>
      </c>
      <c r="D1650" s="6" t="s">
        <v>16161</v>
      </c>
      <c r="E1650" s="5">
        <v>31623</v>
      </c>
      <c r="F1650">
        <v>3</v>
      </c>
      <c r="G1650">
        <v>0</v>
      </c>
      <c r="H1650" s="9">
        <v>40932343.797406398</v>
      </c>
      <c r="O1650" s="9">
        <v>18564613</v>
      </c>
      <c r="S1650" t="s">
        <v>2585</v>
      </c>
      <c r="T1650" t="s">
        <v>3057</v>
      </c>
      <c r="U1650" s="2">
        <v>36243</v>
      </c>
      <c r="V1650">
        <v>6.9</v>
      </c>
      <c r="X1650">
        <v>81</v>
      </c>
      <c r="Y1650" t="s">
        <v>7978</v>
      </c>
      <c r="Z1650">
        <v>90</v>
      </c>
      <c r="AA1650">
        <v>1</v>
      </c>
      <c r="AB1650">
        <v>1</v>
      </c>
      <c r="AC1650" t="s">
        <v>16162</v>
      </c>
      <c r="AD1650" t="s">
        <v>12405</v>
      </c>
      <c r="AE1650" t="s">
        <v>12585</v>
      </c>
      <c r="AF1650" t="s">
        <v>16163</v>
      </c>
      <c r="AG1650" t="s">
        <v>16164</v>
      </c>
      <c r="AH1650" t="s">
        <v>16165</v>
      </c>
      <c r="AJ1650" s="4">
        <v>38139</v>
      </c>
      <c r="AK1650" t="s">
        <v>151</v>
      </c>
      <c r="AL1650" t="s">
        <v>152</v>
      </c>
      <c r="AM1650" t="s">
        <v>4195</v>
      </c>
      <c r="AN1650" t="s">
        <v>16161</v>
      </c>
      <c r="AO1650">
        <v>8254</v>
      </c>
      <c r="AP1650" s="1">
        <v>41531.756331018521</v>
      </c>
      <c r="AQ1650">
        <v>1986</v>
      </c>
      <c r="AR1650">
        <v>4576</v>
      </c>
      <c r="AS1650">
        <v>1</v>
      </c>
      <c r="AT1650" t="s">
        <v>16161</v>
      </c>
      <c r="AU1650">
        <v>1986</v>
      </c>
      <c r="AV1650" s="3">
        <v>31625</v>
      </c>
      <c r="AX1650" t="s">
        <v>16166</v>
      </c>
      <c r="BD1650" s="3">
        <v>31623</v>
      </c>
      <c r="BE1650" t="s">
        <v>16161</v>
      </c>
      <c r="BF1650" t="s">
        <v>3152</v>
      </c>
      <c r="BH1650">
        <v>18564613</v>
      </c>
      <c r="BI1650">
        <v>1986</v>
      </c>
      <c r="BJ1650" t="b">
        <v>0</v>
      </c>
      <c r="BK1650" t="s">
        <v>16167</v>
      </c>
      <c r="BL1650">
        <v>0.45354385499850802</v>
      </c>
    </row>
    <row r="1651" spans="2:64" x14ac:dyDescent="0.25">
      <c r="B1651">
        <v>91064</v>
      </c>
      <c r="C1651" t="s">
        <v>16168</v>
      </c>
      <c r="D1651" s="6" t="s">
        <v>6643</v>
      </c>
      <c r="E1651" s="5">
        <v>31639</v>
      </c>
      <c r="F1651">
        <v>2</v>
      </c>
      <c r="G1651">
        <v>0</v>
      </c>
      <c r="H1651" s="9">
        <v>82718520.692798495</v>
      </c>
      <c r="O1651" s="9">
        <v>37585000</v>
      </c>
      <c r="S1651" t="s">
        <v>5439</v>
      </c>
      <c r="T1651" t="s">
        <v>4694</v>
      </c>
      <c r="U1651" s="2">
        <v>127509</v>
      </c>
      <c r="V1651">
        <v>7.5</v>
      </c>
      <c r="W1651">
        <v>79</v>
      </c>
      <c r="X1651">
        <v>91</v>
      </c>
      <c r="Y1651" t="s">
        <v>1402</v>
      </c>
      <c r="Z1651">
        <v>96</v>
      </c>
      <c r="AA1651">
        <v>1</v>
      </c>
      <c r="AB1651">
        <v>1</v>
      </c>
      <c r="AC1651" t="s">
        <v>16169</v>
      </c>
      <c r="AD1651" t="s">
        <v>11307</v>
      </c>
      <c r="AE1651" t="s">
        <v>14402</v>
      </c>
      <c r="AF1651" t="s">
        <v>16170</v>
      </c>
      <c r="AG1651" t="s">
        <v>16171</v>
      </c>
      <c r="AH1651" t="s">
        <v>16172</v>
      </c>
      <c r="AJ1651" s="4">
        <v>36774</v>
      </c>
      <c r="AK1651" t="s">
        <v>151</v>
      </c>
      <c r="AL1651" t="s">
        <v>16173</v>
      </c>
      <c r="AM1651" t="s">
        <v>16174</v>
      </c>
      <c r="AN1651" t="s">
        <v>6643</v>
      </c>
      <c r="AO1651">
        <v>4661</v>
      </c>
      <c r="AP1651" s="1">
        <v>40933.679710648146</v>
      </c>
      <c r="AQ1651">
        <v>1986</v>
      </c>
      <c r="AR1651">
        <v>3002</v>
      </c>
      <c r="AS1651">
        <v>1</v>
      </c>
      <c r="AT1651" t="s">
        <v>6650</v>
      </c>
      <c r="AU1651">
        <v>1986</v>
      </c>
      <c r="AV1651" s="3">
        <v>31639</v>
      </c>
      <c r="AX1651" t="s">
        <v>16175</v>
      </c>
      <c r="BD1651" s="3">
        <v>31639</v>
      </c>
      <c r="BE1651" t="s">
        <v>6650</v>
      </c>
      <c r="BF1651" t="s">
        <v>850</v>
      </c>
      <c r="BH1651">
        <v>37585000</v>
      </c>
      <c r="BI1651">
        <v>1986</v>
      </c>
      <c r="BJ1651" t="b">
        <v>0</v>
      </c>
      <c r="BK1651" t="s">
        <v>16176</v>
      </c>
      <c r="BL1651">
        <v>0.45437224560124501</v>
      </c>
    </row>
    <row r="1652" spans="2:64" x14ac:dyDescent="0.25">
      <c r="B1652">
        <v>91083</v>
      </c>
      <c r="C1652" t="s">
        <v>16177</v>
      </c>
      <c r="D1652" s="6" t="s">
        <v>16178</v>
      </c>
      <c r="E1652" s="5">
        <v>31709</v>
      </c>
      <c r="F1652">
        <v>3</v>
      </c>
      <c r="G1652">
        <v>0</v>
      </c>
      <c r="S1652" t="s">
        <v>5439</v>
      </c>
      <c r="T1652" t="s">
        <v>16179</v>
      </c>
      <c r="U1652" s="2">
        <v>16340</v>
      </c>
      <c r="V1652">
        <v>6.8</v>
      </c>
      <c r="X1652">
        <v>73</v>
      </c>
      <c r="Y1652" t="s">
        <v>1820</v>
      </c>
      <c r="Z1652">
        <v>86</v>
      </c>
      <c r="AA1652">
        <v>1</v>
      </c>
      <c r="AB1652">
        <v>1</v>
      </c>
      <c r="AC1652" t="s">
        <v>16180</v>
      </c>
      <c r="AD1652" t="s">
        <v>10700</v>
      </c>
      <c r="AE1652" t="s">
        <v>15813</v>
      </c>
      <c r="AF1652" t="s">
        <v>16181</v>
      </c>
      <c r="AG1652" t="s">
        <v>16182</v>
      </c>
      <c r="AH1652" t="s">
        <v>16183</v>
      </c>
      <c r="AJ1652" s="4">
        <v>39336</v>
      </c>
      <c r="AK1652" t="s">
        <v>151</v>
      </c>
      <c r="AL1652" t="s">
        <v>152</v>
      </c>
      <c r="AM1652" t="s">
        <v>6895</v>
      </c>
      <c r="AN1652" t="s">
        <v>16178</v>
      </c>
      <c r="AO1652">
        <v>13859</v>
      </c>
      <c r="AP1652" s="1">
        <v>42604.265023148146</v>
      </c>
      <c r="AQ1652">
        <v>1986</v>
      </c>
      <c r="AR1652">
        <v>7056</v>
      </c>
      <c r="AS1652">
        <v>1</v>
      </c>
      <c r="AT1652" t="s">
        <v>16178</v>
      </c>
      <c r="AU1652">
        <v>1986</v>
      </c>
      <c r="AV1652" s="3">
        <v>31709</v>
      </c>
      <c r="AX1652" t="s">
        <v>16184</v>
      </c>
      <c r="BL1652">
        <v>0.45685741740945601</v>
      </c>
    </row>
    <row r="1653" spans="2:64" x14ac:dyDescent="0.25">
      <c r="B1653">
        <v>91149</v>
      </c>
      <c r="C1653" t="s">
        <v>16185</v>
      </c>
      <c r="D1653" s="6" t="s">
        <v>16186</v>
      </c>
      <c r="E1653" s="5">
        <v>31595</v>
      </c>
      <c r="F1653">
        <v>1</v>
      </c>
      <c r="G1653">
        <v>0</v>
      </c>
      <c r="H1653" s="9">
        <v>52046861.047379002</v>
      </c>
      <c r="O1653" s="9">
        <v>23605534</v>
      </c>
      <c r="S1653" t="s">
        <v>1380</v>
      </c>
      <c r="T1653" t="s">
        <v>3057</v>
      </c>
      <c r="U1653" s="2">
        <v>36089</v>
      </c>
      <c r="V1653">
        <v>7.2</v>
      </c>
      <c r="X1653">
        <v>81</v>
      </c>
      <c r="Y1653" t="s">
        <v>4961</v>
      </c>
      <c r="Z1653">
        <v>74</v>
      </c>
      <c r="AA1653">
        <v>1</v>
      </c>
      <c r="AB1653">
        <v>1</v>
      </c>
      <c r="AC1653" t="s">
        <v>16187</v>
      </c>
      <c r="AD1653" t="s">
        <v>7337</v>
      </c>
      <c r="AE1653" t="s">
        <v>16188</v>
      </c>
      <c r="AF1653" t="s">
        <v>16189</v>
      </c>
      <c r="AG1653" t="s">
        <v>16190</v>
      </c>
      <c r="AH1653" t="s">
        <v>16191</v>
      </c>
      <c r="AJ1653" s="4">
        <v>37460</v>
      </c>
      <c r="AK1653" t="s">
        <v>3449</v>
      </c>
      <c r="AL1653" t="s">
        <v>152</v>
      </c>
      <c r="AM1653" t="s">
        <v>3555</v>
      </c>
      <c r="AN1653" t="s">
        <v>16186</v>
      </c>
      <c r="AO1653">
        <v>6145</v>
      </c>
      <c r="AP1653" s="1">
        <v>41244.488819444443</v>
      </c>
      <c r="AQ1653">
        <v>1986</v>
      </c>
      <c r="AR1653">
        <v>3701</v>
      </c>
      <c r="AS1653">
        <v>1</v>
      </c>
      <c r="AT1653" t="s">
        <v>16192</v>
      </c>
      <c r="AU1653">
        <v>1986</v>
      </c>
      <c r="AV1653" s="3">
        <v>31595</v>
      </c>
      <c r="AX1653" t="s">
        <v>16193</v>
      </c>
      <c r="BD1653" s="3">
        <v>31595</v>
      </c>
      <c r="BE1653" t="s">
        <v>16192</v>
      </c>
      <c r="BF1653" t="s">
        <v>3152</v>
      </c>
      <c r="BH1653">
        <v>23605534</v>
      </c>
      <c r="BI1653">
        <v>1986</v>
      </c>
      <c r="BJ1653" t="b">
        <v>0</v>
      </c>
      <c r="BK1653" t="s">
        <v>16194</v>
      </c>
      <c r="BL1653">
        <v>0.45354385499850802</v>
      </c>
    </row>
    <row r="1654" spans="2:64" x14ac:dyDescent="0.25">
      <c r="B1654">
        <v>91167</v>
      </c>
      <c r="C1654" t="s">
        <v>16195</v>
      </c>
      <c r="D1654" s="6" t="s">
        <v>16196</v>
      </c>
      <c r="E1654" s="5">
        <v>31450</v>
      </c>
      <c r="F1654">
        <v>3</v>
      </c>
      <c r="G1654">
        <v>0</v>
      </c>
      <c r="H1654" s="9">
        <v>88541355.7796157</v>
      </c>
      <c r="O1654" s="9">
        <v>40084041</v>
      </c>
      <c r="S1654" t="s">
        <v>1022</v>
      </c>
      <c r="T1654" t="s">
        <v>14049</v>
      </c>
      <c r="U1654" s="2">
        <v>56458</v>
      </c>
      <c r="V1654">
        <v>8</v>
      </c>
      <c r="W1654">
        <v>90</v>
      </c>
      <c r="X1654">
        <v>93</v>
      </c>
      <c r="Y1654" t="s">
        <v>379</v>
      </c>
      <c r="Z1654">
        <v>106</v>
      </c>
      <c r="AA1654">
        <v>1</v>
      </c>
      <c r="AB1654">
        <v>1</v>
      </c>
      <c r="AC1654" t="s">
        <v>16197</v>
      </c>
      <c r="AD1654" t="s">
        <v>16198</v>
      </c>
      <c r="AE1654" t="s">
        <v>9929</v>
      </c>
      <c r="AF1654" t="s">
        <v>9929</v>
      </c>
      <c r="AG1654" t="s">
        <v>16199</v>
      </c>
      <c r="AH1654" t="s">
        <v>16200</v>
      </c>
      <c r="AJ1654" s="4">
        <v>37201</v>
      </c>
      <c r="AK1654" t="s">
        <v>151</v>
      </c>
      <c r="AL1654" t="s">
        <v>152</v>
      </c>
      <c r="AM1654" t="s">
        <v>16201</v>
      </c>
      <c r="AN1654" t="s">
        <v>16196</v>
      </c>
      <c r="AO1654">
        <v>1042</v>
      </c>
      <c r="AP1654" s="1">
        <v>40360.362754629627</v>
      </c>
      <c r="AQ1654">
        <v>1986</v>
      </c>
      <c r="AR1654">
        <v>1017</v>
      </c>
      <c r="AS1654">
        <v>1</v>
      </c>
      <c r="AT1654" t="s">
        <v>16196</v>
      </c>
      <c r="AU1654">
        <v>1986</v>
      </c>
      <c r="AV1654" s="3">
        <v>31485</v>
      </c>
      <c r="AX1654" t="s">
        <v>16202</v>
      </c>
      <c r="BD1654" s="3">
        <v>31450</v>
      </c>
      <c r="BE1654" t="s">
        <v>16196</v>
      </c>
      <c r="BF1654" t="s">
        <v>1983</v>
      </c>
      <c r="BH1654">
        <v>40084041</v>
      </c>
      <c r="BI1654">
        <v>1986</v>
      </c>
      <c r="BJ1654" t="b">
        <v>0</v>
      </c>
      <c r="BK1654" t="s">
        <v>16203</v>
      </c>
      <c r="BL1654">
        <v>0.45271546439577098</v>
      </c>
    </row>
    <row r="1655" spans="2:64" x14ac:dyDescent="0.25">
      <c r="B1655">
        <v>91203</v>
      </c>
      <c r="C1655" t="s">
        <v>16204</v>
      </c>
      <c r="D1655" s="6" t="s">
        <v>16205</v>
      </c>
      <c r="E1655" s="5">
        <v>31478</v>
      </c>
      <c r="F1655">
        <v>3</v>
      </c>
      <c r="G1655">
        <v>0</v>
      </c>
      <c r="H1655" s="9">
        <v>13092360.2941176</v>
      </c>
      <c r="I1655" s="9">
        <v>35504705.882352903</v>
      </c>
      <c r="J1655" s="9">
        <v>-22412345.588235199</v>
      </c>
      <c r="K1655" s="10">
        <v>-0.63124999999999998</v>
      </c>
      <c r="O1655" s="9">
        <v>5900000</v>
      </c>
      <c r="P1655" s="9">
        <v>16000000</v>
      </c>
      <c r="Q1655" s="9">
        <v>-10100000</v>
      </c>
      <c r="S1655" t="s">
        <v>5439</v>
      </c>
      <c r="T1655" t="s">
        <v>3871</v>
      </c>
      <c r="U1655" s="2">
        <v>104060</v>
      </c>
      <c r="V1655">
        <v>7.2</v>
      </c>
      <c r="W1655">
        <v>24</v>
      </c>
      <c r="X1655">
        <v>70</v>
      </c>
      <c r="Y1655" t="s">
        <v>7726</v>
      </c>
      <c r="Z1655">
        <v>116</v>
      </c>
      <c r="AA1655">
        <v>1</v>
      </c>
      <c r="AB1655">
        <v>0</v>
      </c>
      <c r="AC1655" t="s">
        <v>16206</v>
      </c>
      <c r="AE1655" t="s">
        <v>15159</v>
      </c>
      <c r="AF1655" t="s">
        <v>16207</v>
      </c>
      <c r="AG1655" t="s">
        <v>16208</v>
      </c>
      <c r="AH1655" t="s">
        <v>16209</v>
      </c>
      <c r="AJ1655" s="4">
        <v>36600</v>
      </c>
      <c r="AK1655" t="s">
        <v>151</v>
      </c>
      <c r="AL1655" t="s">
        <v>141</v>
      </c>
      <c r="AM1655" t="s">
        <v>16210</v>
      </c>
      <c r="AN1655" t="s">
        <v>16205</v>
      </c>
      <c r="AO1655">
        <v>1951</v>
      </c>
      <c r="AP1655" s="1">
        <v>40444.105162037034</v>
      </c>
      <c r="AQ1655">
        <v>1986</v>
      </c>
      <c r="AR1655">
        <v>1604</v>
      </c>
      <c r="AS1655">
        <v>1</v>
      </c>
      <c r="AT1655" t="s">
        <v>16205</v>
      </c>
      <c r="AU1655">
        <v>1986</v>
      </c>
      <c r="AV1655" s="3">
        <v>31478</v>
      </c>
      <c r="AX1655" t="s">
        <v>16211</v>
      </c>
      <c r="BD1655" s="3">
        <v>31478</v>
      </c>
      <c r="BE1655" t="s">
        <v>16205</v>
      </c>
      <c r="BF1655" t="s">
        <v>897</v>
      </c>
      <c r="BG1655">
        <v>16000000</v>
      </c>
      <c r="BH1655">
        <v>5900000</v>
      </c>
      <c r="BI1655">
        <v>1986</v>
      </c>
      <c r="BJ1655" t="b">
        <v>0</v>
      </c>
      <c r="BK1655" t="s">
        <v>16212</v>
      </c>
      <c r="BL1655">
        <v>0.45064448788892902</v>
      </c>
    </row>
    <row r="1656" spans="2:64" x14ac:dyDescent="0.25">
      <c r="B1656">
        <v>91225</v>
      </c>
      <c r="C1656" t="s">
        <v>16213</v>
      </c>
      <c r="D1656" s="6" t="s">
        <v>16214</v>
      </c>
      <c r="E1656" s="5">
        <v>31625</v>
      </c>
      <c r="F1656">
        <v>3</v>
      </c>
      <c r="G1656">
        <v>1</v>
      </c>
      <c r="H1656" s="9">
        <v>35864369.264977202</v>
      </c>
      <c r="I1656" s="9">
        <v>66025159.525979899</v>
      </c>
      <c r="J1656" s="9">
        <v>-30160790.261002701</v>
      </c>
      <c r="K1656" s="10">
        <v>-0.45680753333333302</v>
      </c>
      <c r="O1656" s="9">
        <v>16295774</v>
      </c>
      <c r="P1656" s="9">
        <v>30000000</v>
      </c>
      <c r="Q1656" s="9">
        <v>-13704226</v>
      </c>
      <c r="S1656" t="s">
        <v>2585</v>
      </c>
      <c r="T1656" t="s">
        <v>558</v>
      </c>
      <c r="U1656" s="2">
        <v>35635</v>
      </c>
      <c r="V1656">
        <v>4.5999999999999996</v>
      </c>
      <c r="X1656">
        <v>15</v>
      </c>
      <c r="Y1656" t="s">
        <v>930</v>
      </c>
      <c r="Z1656">
        <v>110</v>
      </c>
      <c r="AA1656">
        <v>1</v>
      </c>
      <c r="AB1656">
        <v>1</v>
      </c>
      <c r="AC1656" t="s">
        <v>16215</v>
      </c>
      <c r="AD1656" t="s">
        <v>15189</v>
      </c>
      <c r="AE1656" t="s">
        <v>14799</v>
      </c>
      <c r="AF1656" t="s">
        <v>16216</v>
      </c>
      <c r="AG1656" t="s">
        <v>16217</v>
      </c>
      <c r="AH1656" t="s">
        <v>16218</v>
      </c>
      <c r="AJ1656" s="4">
        <v>39882</v>
      </c>
      <c r="AK1656" t="s">
        <v>151</v>
      </c>
      <c r="AL1656" t="s">
        <v>152</v>
      </c>
      <c r="AM1656" t="s">
        <v>16219</v>
      </c>
      <c r="AN1656" t="s">
        <v>16214</v>
      </c>
      <c r="AO1656">
        <v>8362</v>
      </c>
      <c r="AP1656" s="1">
        <v>41544.05327546296</v>
      </c>
      <c r="AQ1656">
        <v>1986</v>
      </c>
      <c r="AR1656">
        <v>4632</v>
      </c>
      <c r="AS1656">
        <v>1</v>
      </c>
      <c r="AT1656" t="s">
        <v>16220</v>
      </c>
      <c r="AU1656">
        <v>1986</v>
      </c>
      <c r="AV1656" s="3">
        <v>31625</v>
      </c>
      <c r="AX1656" t="s">
        <v>16221</v>
      </c>
      <c r="BD1656" s="3">
        <v>31625</v>
      </c>
      <c r="BE1656" t="s">
        <v>16220</v>
      </c>
      <c r="BF1656" t="s">
        <v>897</v>
      </c>
      <c r="BG1656">
        <v>30000000</v>
      </c>
      <c r="BH1656">
        <v>16295774</v>
      </c>
      <c r="BI1656">
        <v>1986</v>
      </c>
      <c r="BJ1656" t="b">
        <v>0</v>
      </c>
      <c r="BK1656" t="s">
        <v>16222</v>
      </c>
      <c r="BL1656">
        <v>0.45437224560124501</v>
      </c>
    </row>
    <row r="1657" spans="2:64" x14ac:dyDescent="0.25">
      <c r="B1657">
        <v>91306</v>
      </c>
      <c r="C1657" t="s">
        <v>16233</v>
      </c>
      <c r="D1657" s="6" t="s">
        <v>16234</v>
      </c>
      <c r="E1657" s="5">
        <v>31695</v>
      </c>
      <c r="F1657">
        <v>3</v>
      </c>
      <c r="G1657">
        <v>0</v>
      </c>
      <c r="H1657" s="9">
        <v>56008292.795358099</v>
      </c>
      <c r="O1657" s="9">
        <v>25587804</v>
      </c>
      <c r="S1657" t="s">
        <v>5439</v>
      </c>
      <c r="T1657" t="s">
        <v>1381</v>
      </c>
      <c r="U1657" s="2">
        <v>15530</v>
      </c>
      <c r="V1657">
        <v>5.8</v>
      </c>
      <c r="W1657">
        <v>52</v>
      </c>
      <c r="X1657">
        <v>28</v>
      </c>
      <c r="Y1657" t="s">
        <v>650</v>
      </c>
      <c r="Z1657">
        <v>105</v>
      </c>
      <c r="AA1657">
        <v>1</v>
      </c>
      <c r="AB1657">
        <v>1</v>
      </c>
      <c r="AC1657" t="s">
        <v>16235</v>
      </c>
      <c r="AD1657" t="s">
        <v>1199</v>
      </c>
      <c r="AE1657" t="s">
        <v>16236</v>
      </c>
      <c r="AF1657" t="s">
        <v>16237</v>
      </c>
      <c r="AG1657" t="s">
        <v>16238</v>
      </c>
      <c r="AH1657" t="s">
        <v>16239</v>
      </c>
      <c r="AJ1657" s="4">
        <v>38139</v>
      </c>
      <c r="AK1657" t="s">
        <v>151</v>
      </c>
      <c r="AL1657" t="s">
        <v>152</v>
      </c>
      <c r="AM1657" t="s">
        <v>16240</v>
      </c>
      <c r="AN1657" t="s">
        <v>16234</v>
      </c>
      <c r="AO1657">
        <v>2339</v>
      </c>
      <c r="AP1657" s="1">
        <v>40521.965902777774</v>
      </c>
      <c r="AQ1657">
        <v>1986</v>
      </c>
      <c r="AR1657">
        <v>1835</v>
      </c>
      <c r="AS1657">
        <v>1</v>
      </c>
      <c r="AT1657" t="s">
        <v>16234</v>
      </c>
      <c r="AU1657">
        <v>1986</v>
      </c>
      <c r="AV1657" s="3">
        <v>31695</v>
      </c>
      <c r="AX1657" t="s">
        <v>16241</v>
      </c>
      <c r="BD1657" s="3">
        <v>31695</v>
      </c>
      <c r="BE1657" t="s">
        <v>16234</v>
      </c>
      <c r="BF1657" t="s">
        <v>297</v>
      </c>
      <c r="BH1657">
        <v>25587804</v>
      </c>
      <c r="BI1657">
        <v>1986</v>
      </c>
      <c r="BJ1657" t="b">
        <v>0</v>
      </c>
      <c r="BK1657" t="s">
        <v>16242</v>
      </c>
      <c r="BL1657">
        <v>0.45685741740945601</v>
      </c>
    </row>
    <row r="1658" spans="2:64" x14ac:dyDescent="0.25">
      <c r="B1658">
        <v>91326</v>
      </c>
      <c r="C1658" t="s">
        <v>16243</v>
      </c>
      <c r="D1658" s="6" t="s">
        <v>16244</v>
      </c>
      <c r="E1658" s="5">
        <v>31583</v>
      </c>
      <c r="F1658">
        <v>1</v>
      </c>
      <c r="G1658">
        <v>0</v>
      </c>
      <c r="H1658" s="9">
        <v>253787980.43769801</v>
      </c>
      <c r="O1658" s="9">
        <v>115103979</v>
      </c>
      <c r="S1658" t="s">
        <v>2585</v>
      </c>
      <c r="T1658" t="s">
        <v>1307</v>
      </c>
      <c r="U1658" s="2">
        <v>57597</v>
      </c>
      <c r="V1658">
        <v>5.9</v>
      </c>
      <c r="X1658">
        <v>43</v>
      </c>
      <c r="Y1658" t="s">
        <v>16245</v>
      </c>
      <c r="Z1658">
        <v>113</v>
      </c>
      <c r="AA1658">
        <v>1</v>
      </c>
      <c r="AB1658">
        <v>1</v>
      </c>
      <c r="AC1658" t="s">
        <v>16246</v>
      </c>
      <c r="AD1658" t="s">
        <v>3832</v>
      </c>
      <c r="AE1658" t="s">
        <v>12089</v>
      </c>
      <c r="AF1658" t="s">
        <v>16247</v>
      </c>
      <c r="AG1658" t="s">
        <v>16248</v>
      </c>
      <c r="AH1658" t="s">
        <v>16249</v>
      </c>
      <c r="AJ1658" s="4">
        <v>37082</v>
      </c>
      <c r="AK1658" t="s">
        <v>151</v>
      </c>
      <c r="AL1658" t="s">
        <v>152</v>
      </c>
      <c r="AM1658" t="s">
        <v>12825</v>
      </c>
      <c r="AN1658" t="s">
        <v>16244</v>
      </c>
      <c r="AO1658">
        <v>13644</v>
      </c>
      <c r="AP1658" s="1">
        <v>42537.983287037037</v>
      </c>
      <c r="AQ1658">
        <v>1986</v>
      </c>
      <c r="AR1658">
        <v>6935</v>
      </c>
      <c r="AS1658">
        <v>1</v>
      </c>
      <c r="AT1658" t="s">
        <v>16250</v>
      </c>
      <c r="AU1658">
        <v>1986</v>
      </c>
      <c r="AV1658" s="3">
        <v>31583</v>
      </c>
      <c r="AX1658" t="s">
        <v>16251</v>
      </c>
      <c r="BD1658" s="3">
        <v>31583</v>
      </c>
      <c r="BE1658" t="s">
        <v>16252</v>
      </c>
      <c r="BF1658" t="s">
        <v>897</v>
      </c>
      <c r="BH1658">
        <v>115103979</v>
      </c>
      <c r="BI1658">
        <v>1986</v>
      </c>
      <c r="BJ1658" t="b">
        <v>0</v>
      </c>
      <c r="BK1658" t="s">
        <v>16253</v>
      </c>
      <c r="BL1658">
        <v>0.45354385499850802</v>
      </c>
    </row>
    <row r="1659" spans="2:64" x14ac:dyDescent="0.25">
      <c r="B1659">
        <v>91341</v>
      </c>
      <c r="C1659" t="s">
        <v>16254</v>
      </c>
      <c r="D1659" s="6" t="s">
        <v>16255</v>
      </c>
      <c r="E1659" s="5">
        <v>31747</v>
      </c>
      <c r="F1659">
        <v>0</v>
      </c>
      <c r="G1659">
        <v>0</v>
      </c>
      <c r="U1659" s="2">
        <v>9047</v>
      </c>
      <c r="V1659">
        <v>8.1999999999999993</v>
      </c>
      <c r="Y1659" t="s">
        <v>11646</v>
      </c>
      <c r="Z1659">
        <v>135</v>
      </c>
      <c r="AA1659">
        <v>0</v>
      </c>
      <c r="AB1659">
        <v>0</v>
      </c>
      <c r="AC1659" t="s">
        <v>16256</v>
      </c>
      <c r="AD1659" t="s">
        <v>6400</v>
      </c>
      <c r="AE1659" t="s">
        <v>16257</v>
      </c>
      <c r="AF1659" t="s">
        <v>16258</v>
      </c>
      <c r="AG1659" t="s">
        <v>16259</v>
      </c>
      <c r="AH1659" t="s">
        <v>16260</v>
      </c>
      <c r="AK1659" t="s">
        <v>16261</v>
      </c>
      <c r="AL1659" t="s">
        <v>751</v>
      </c>
      <c r="AM1659" t="s">
        <v>7954</v>
      </c>
      <c r="AN1659" t="s">
        <v>16255</v>
      </c>
      <c r="AO1659">
        <v>1534</v>
      </c>
      <c r="AP1659" s="1">
        <v>40387.456388888888</v>
      </c>
      <c r="AQ1659">
        <v>1986</v>
      </c>
      <c r="AR1659">
        <v>1397</v>
      </c>
      <c r="AS1659">
        <v>1</v>
      </c>
      <c r="AT1659" t="s">
        <v>16262</v>
      </c>
      <c r="AU1659">
        <v>1986</v>
      </c>
      <c r="AV1659" s="3">
        <v>31747</v>
      </c>
      <c r="AX1659" t="s">
        <v>16263</v>
      </c>
      <c r="BL1659">
        <v>0.457685808012193</v>
      </c>
    </row>
    <row r="1660" spans="2:64" x14ac:dyDescent="0.25">
      <c r="B1660">
        <v>91369</v>
      </c>
      <c r="C1660" t="s">
        <v>16264</v>
      </c>
      <c r="D1660" s="6" t="s">
        <v>16265</v>
      </c>
      <c r="E1660" s="5">
        <v>31590</v>
      </c>
      <c r="F1660">
        <v>3</v>
      </c>
      <c r="H1660" s="9">
        <v>28067665.033278499</v>
      </c>
      <c r="O1660" s="9">
        <v>12729917</v>
      </c>
      <c r="S1660" t="s">
        <v>2585</v>
      </c>
      <c r="T1660" t="s">
        <v>1975</v>
      </c>
      <c r="U1660" s="2">
        <v>101814</v>
      </c>
      <c r="V1660">
        <v>7.4</v>
      </c>
      <c r="W1660">
        <v>50</v>
      </c>
      <c r="X1660">
        <v>68</v>
      </c>
      <c r="Y1660" t="s">
        <v>757</v>
      </c>
      <c r="Z1660">
        <v>101</v>
      </c>
      <c r="AA1660">
        <v>1</v>
      </c>
      <c r="AB1660">
        <v>1</v>
      </c>
      <c r="AC1660" t="s">
        <v>16266</v>
      </c>
      <c r="AD1660" t="s">
        <v>16267</v>
      </c>
      <c r="AE1660" t="s">
        <v>13608</v>
      </c>
      <c r="AF1660" t="s">
        <v>16268</v>
      </c>
      <c r="AG1660" t="s">
        <v>16269</v>
      </c>
      <c r="AH1660" t="s">
        <v>16270</v>
      </c>
      <c r="AJ1660" s="4">
        <v>36445</v>
      </c>
      <c r="AK1660" t="s">
        <v>151</v>
      </c>
      <c r="AL1660" t="s">
        <v>5787</v>
      </c>
      <c r="AM1660" t="s">
        <v>16271</v>
      </c>
      <c r="AN1660" t="s">
        <v>16265</v>
      </c>
      <c r="AO1660">
        <v>21</v>
      </c>
      <c r="AP1660" s="1">
        <v>39820.934733796297</v>
      </c>
      <c r="AQ1660">
        <v>1986</v>
      </c>
      <c r="AR1660">
        <v>253</v>
      </c>
      <c r="AS1660">
        <v>1</v>
      </c>
      <c r="AT1660" t="s">
        <v>16265</v>
      </c>
      <c r="AU1660">
        <v>1986</v>
      </c>
      <c r="AV1660" s="3">
        <v>31590</v>
      </c>
      <c r="AX1660" t="s">
        <v>16272</v>
      </c>
      <c r="BD1660" s="3">
        <v>31590</v>
      </c>
      <c r="BE1660" t="s">
        <v>16265</v>
      </c>
      <c r="BF1660" t="s">
        <v>3152</v>
      </c>
      <c r="BH1660">
        <v>12729917</v>
      </c>
      <c r="BI1660">
        <v>1986</v>
      </c>
      <c r="BJ1660" t="b">
        <v>0</v>
      </c>
      <c r="BK1660" t="s">
        <v>16273</v>
      </c>
      <c r="BL1660">
        <v>0.45354385499850802</v>
      </c>
    </row>
    <row r="1661" spans="2:64" x14ac:dyDescent="0.25">
      <c r="B1661">
        <v>91419</v>
      </c>
      <c r="C1661" t="s">
        <v>16274</v>
      </c>
      <c r="D1661" s="6" t="s">
        <v>16275</v>
      </c>
      <c r="E1661" s="5">
        <v>31765</v>
      </c>
      <c r="F1661">
        <v>1</v>
      </c>
      <c r="G1661">
        <v>0</v>
      </c>
      <c r="H1661" s="9">
        <v>84659354.346787304</v>
      </c>
      <c r="I1661" s="9">
        <v>65547149.321266897</v>
      </c>
      <c r="J1661" s="9">
        <v>19112205.025520299</v>
      </c>
      <c r="K1661" s="10">
        <v>0.29157949999999999</v>
      </c>
      <c r="O1661" s="9">
        <v>38747385</v>
      </c>
      <c r="P1661" s="9">
        <v>30000000</v>
      </c>
      <c r="Q1661" s="9">
        <v>8747385</v>
      </c>
      <c r="S1661" t="s">
        <v>1022</v>
      </c>
      <c r="T1661" t="s">
        <v>1326</v>
      </c>
      <c r="U1661" s="2">
        <v>52812</v>
      </c>
      <c r="V1661">
        <v>6.9</v>
      </c>
      <c r="W1661">
        <v>81</v>
      </c>
      <c r="X1661">
        <v>90</v>
      </c>
      <c r="Y1661" t="s">
        <v>8102</v>
      </c>
      <c r="Z1661">
        <v>94</v>
      </c>
      <c r="AA1661">
        <v>1</v>
      </c>
      <c r="AB1661">
        <v>1</v>
      </c>
      <c r="AC1661" t="s">
        <v>16276</v>
      </c>
      <c r="AD1661" t="s">
        <v>16277</v>
      </c>
      <c r="AE1661" t="s">
        <v>15020</v>
      </c>
      <c r="AF1661" t="s">
        <v>16278</v>
      </c>
      <c r="AG1661" t="s">
        <v>16279</v>
      </c>
      <c r="AH1661" t="s">
        <v>16280</v>
      </c>
      <c r="AJ1661" s="4">
        <v>36669</v>
      </c>
      <c r="AK1661" t="s">
        <v>151</v>
      </c>
      <c r="AL1661" t="s">
        <v>152</v>
      </c>
      <c r="AM1661" t="s">
        <v>16281</v>
      </c>
      <c r="AN1661" t="s">
        <v>16275</v>
      </c>
      <c r="AO1661">
        <v>2767</v>
      </c>
      <c r="AP1661" s="1">
        <v>40595.262997685182</v>
      </c>
      <c r="AQ1661">
        <v>1986</v>
      </c>
      <c r="AR1661">
        <v>2061</v>
      </c>
      <c r="AS1661">
        <v>1</v>
      </c>
      <c r="AT1661" t="s">
        <v>16275</v>
      </c>
      <c r="AU1661">
        <v>1986</v>
      </c>
      <c r="AV1661" s="3">
        <v>31765</v>
      </c>
      <c r="AX1661" t="s">
        <v>16282</v>
      </c>
      <c r="BD1661" s="3">
        <v>31765</v>
      </c>
      <c r="BE1661" t="s">
        <v>16275</v>
      </c>
      <c r="BF1661" t="s">
        <v>1808</v>
      </c>
      <c r="BG1661">
        <v>30000000</v>
      </c>
      <c r="BH1661">
        <v>38747385</v>
      </c>
      <c r="BI1661">
        <v>1986</v>
      </c>
      <c r="BJ1661" t="b">
        <v>0</v>
      </c>
      <c r="BK1661" t="s">
        <v>16283</v>
      </c>
      <c r="BL1661">
        <v>0.457685808012193</v>
      </c>
    </row>
    <row r="1662" spans="2:64" x14ac:dyDescent="0.25">
      <c r="B1662">
        <v>91472</v>
      </c>
      <c r="C1662" t="s">
        <v>16284</v>
      </c>
      <c r="D1662" s="6" t="s">
        <v>16285</v>
      </c>
      <c r="E1662" s="5">
        <v>31576</v>
      </c>
      <c r="F1662">
        <v>2</v>
      </c>
      <c r="G1662">
        <v>0</v>
      </c>
      <c r="H1662" s="9">
        <v>8598947.9452054799</v>
      </c>
      <c r="O1662" s="9">
        <v>3900000</v>
      </c>
      <c r="S1662" t="s">
        <v>1022</v>
      </c>
      <c r="T1662" t="s">
        <v>2556</v>
      </c>
      <c r="U1662" s="2">
        <v>4621</v>
      </c>
      <c r="V1662">
        <v>6.1</v>
      </c>
      <c r="X1662">
        <v>47</v>
      </c>
      <c r="Y1662" t="s">
        <v>9764</v>
      </c>
      <c r="Z1662">
        <v>117</v>
      </c>
      <c r="AA1662">
        <v>1</v>
      </c>
      <c r="AB1662">
        <v>1</v>
      </c>
      <c r="AC1662" t="s">
        <v>16286</v>
      </c>
      <c r="AD1662" t="s">
        <v>488</v>
      </c>
      <c r="AE1662" t="s">
        <v>16287</v>
      </c>
      <c r="AF1662" t="s">
        <v>16288</v>
      </c>
      <c r="AG1662" t="s">
        <v>16289</v>
      </c>
      <c r="AH1662" t="s">
        <v>16290</v>
      </c>
      <c r="AJ1662" s="4">
        <v>37411</v>
      </c>
      <c r="AK1662" t="s">
        <v>151</v>
      </c>
      <c r="AL1662" t="s">
        <v>152</v>
      </c>
      <c r="AM1662" t="s">
        <v>16291</v>
      </c>
      <c r="AN1662" t="s">
        <v>16285</v>
      </c>
      <c r="AO1662">
        <v>14581</v>
      </c>
      <c r="AP1662" s="1">
        <v>42792.602303240739</v>
      </c>
      <c r="AQ1662">
        <v>1986</v>
      </c>
      <c r="AR1662">
        <v>7472</v>
      </c>
      <c r="AS1662">
        <v>1</v>
      </c>
      <c r="AT1662" t="s">
        <v>16292</v>
      </c>
      <c r="AU1662">
        <v>1986</v>
      </c>
      <c r="AV1662" s="3">
        <v>31576</v>
      </c>
      <c r="AX1662" t="s">
        <v>16293</v>
      </c>
      <c r="BD1662" s="3">
        <v>31576</v>
      </c>
      <c r="BE1662" t="s">
        <v>16292</v>
      </c>
      <c r="BF1662" t="s">
        <v>297</v>
      </c>
      <c r="BH1662">
        <v>3900000</v>
      </c>
      <c r="BI1662">
        <v>1986</v>
      </c>
      <c r="BJ1662" t="b">
        <v>0</v>
      </c>
      <c r="BK1662" t="s">
        <v>16294</v>
      </c>
      <c r="BL1662">
        <v>0.45354385499850802</v>
      </c>
    </row>
    <row r="1663" spans="2:64" x14ac:dyDescent="0.25">
      <c r="B1663">
        <v>91474</v>
      </c>
      <c r="C1663" t="s">
        <v>16295</v>
      </c>
      <c r="D1663" s="6" t="s">
        <v>16296</v>
      </c>
      <c r="E1663" s="5">
        <v>31639</v>
      </c>
      <c r="F1663">
        <v>1</v>
      </c>
      <c r="G1663">
        <v>0</v>
      </c>
      <c r="H1663" s="9">
        <v>18973273.749571498</v>
      </c>
      <c r="O1663" s="9">
        <v>8620929</v>
      </c>
      <c r="S1663" t="s">
        <v>5439</v>
      </c>
      <c r="T1663" t="s">
        <v>9560</v>
      </c>
      <c r="U1663" s="2">
        <v>53466</v>
      </c>
      <c r="V1663">
        <v>7.2</v>
      </c>
      <c r="W1663">
        <v>78</v>
      </c>
      <c r="X1663">
        <v>94</v>
      </c>
      <c r="Y1663" t="s">
        <v>16297</v>
      </c>
      <c r="Z1663">
        <v>120</v>
      </c>
      <c r="AA1663">
        <v>1</v>
      </c>
      <c r="AB1663">
        <v>1</v>
      </c>
      <c r="AC1663" t="s">
        <v>16298</v>
      </c>
      <c r="AD1663" t="s">
        <v>488</v>
      </c>
      <c r="AE1663" t="s">
        <v>16299</v>
      </c>
      <c r="AF1663" t="s">
        <v>16300</v>
      </c>
      <c r="AG1663" t="s">
        <v>16301</v>
      </c>
      <c r="AH1663" t="s">
        <v>16302</v>
      </c>
      <c r="AJ1663" s="4">
        <v>36921</v>
      </c>
      <c r="AK1663" t="s">
        <v>151</v>
      </c>
      <c r="AL1663" t="s">
        <v>152</v>
      </c>
      <c r="AM1663" t="s">
        <v>16303</v>
      </c>
      <c r="AN1663" t="s">
        <v>16296</v>
      </c>
      <c r="AO1663">
        <v>12185</v>
      </c>
      <c r="AP1663" s="1">
        <v>42160.927847222221</v>
      </c>
      <c r="AQ1663">
        <v>1986</v>
      </c>
      <c r="AR1663">
        <v>6298</v>
      </c>
      <c r="AS1663">
        <v>1</v>
      </c>
      <c r="AT1663" t="s">
        <v>16296</v>
      </c>
      <c r="AU1663">
        <v>1986</v>
      </c>
      <c r="AV1663" s="3">
        <v>31639</v>
      </c>
      <c r="AX1663" t="s">
        <v>16304</v>
      </c>
      <c r="BD1663" s="3">
        <v>31639</v>
      </c>
      <c r="BE1663" t="s">
        <v>16296</v>
      </c>
      <c r="BF1663" t="s">
        <v>3403</v>
      </c>
      <c r="BH1663">
        <v>8620929</v>
      </c>
      <c r="BI1663">
        <v>1986</v>
      </c>
      <c r="BJ1663" t="b">
        <v>0</v>
      </c>
      <c r="BK1663" t="s">
        <v>16305</v>
      </c>
      <c r="BL1663">
        <v>0.45437224560124501</v>
      </c>
    </row>
    <row r="1664" spans="2:64" x14ac:dyDescent="0.25">
      <c r="B1664">
        <v>91495</v>
      </c>
      <c r="C1664" t="s">
        <v>16306</v>
      </c>
      <c r="D1664" s="6" t="s">
        <v>16307</v>
      </c>
      <c r="E1664" s="5">
        <v>31413</v>
      </c>
      <c r="F1664">
        <v>3</v>
      </c>
      <c r="G1664">
        <v>0</v>
      </c>
      <c r="H1664" s="9">
        <v>455883.533430657</v>
      </c>
      <c r="O1664" s="9">
        <v>206952</v>
      </c>
      <c r="S1664" t="s">
        <v>10029</v>
      </c>
      <c r="T1664" t="s">
        <v>16308</v>
      </c>
      <c r="U1664" s="2">
        <v>8829</v>
      </c>
      <c r="V1664">
        <v>7</v>
      </c>
      <c r="X1664">
        <v>89</v>
      </c>
      <c r="Y1664" t="s">
        <v>559</v>
      </c>
      <c r="Z1664">
        <v>110</v>
      </c>
      <c r="AA1664">
        <v>0</v>
      </c>
      <c r="AB1664">
        <v>0</v>
      </c>
      <c r="AC1664" t="s">
        <v>16309</v>
      </c>
      <c r="AD1664" t="s">
        <v>16310</v>
      </c>
      <c r="AE1664" t="s">
        <v>13340</v>
      </c>
      <c r="AF1664" t="s">
        <v>16311</v>
      </c>
      <c r="AG1664" t="s">
        <v>16312</v>
      </c>
      <c r="AH1664" t="s">
        <v>16313</v>
      </c>
      <c r="AI1664" t="s">
        <v>16314</v>
      </c>
      <c r="AJ1664" s="4">
        <v>40155</v>
      </c>
      <c r="AK1664" t="s">
        <v>4422</v>
      </c>
      <c r="AL1664" t="s">
        <v>5110</v>
      </c>
      <c r="AM1664" t="s">
        <v>5079</v>
      </c>
      <c r="AN1664" t="s">
        <v>16307</v>
      </c>
      <c r="AO1664">
        <v>14604</v>
      </c>
      <c r="AP1664" s="1">
        <v>42797.473807870374</v>
      </c>
      <c r="AQ1664">
        <v>1986</v>
      </c>
      <c r="AR1664">
        <v>7480</v>
      </c>
      <c r="AS1664">
        <v>1</v>
      </c>
      <c r="AT1664" t="s">
        <v>16307</v>
      </c>
      <c r="AU1664">
        <v>1986</v>
      </c>
      <c r="AV1664" s="3">
        <v>31478</v>
      </c>
      <c r="AX1664" t="s">
        <v>16315</v>
      </c>
      <c r="BD1664" s="3">
        <v>31413</v>
      </c>
      <c r="BE1664" t="s">
        <v>16307</v>
      </c>
      <c r="BH1664">
        <v>206952</v>
      </c>
      <c r="BI1664">
        <v>1986</v>
      </c>
      <c r="BJ1664" t="b">
        <v>0</v>
      </c>
      <c r="BK1664" t="s">
        <v>16316</v>
      </c>
      <c r="BL1664">
        <v>0.45395805029987701</v>
      </c>
    </row>
    <row r="1665" spans="2:64" x14ac:dyDescent="0.25">
      <c r="B1665">
        <v>91499</v>
      </c>
      <c r="C1665" t="s">
        <v>16317</v>
      </c>
      <c r="D1665" s="6" t="s">
        <v>16318</v>
      </c>
      <c r="E1665" s="5">
        <v>31618</v>
      </c>
      <c r="F1665">
        <v>2</v>
      </c>
      <c r="G1665">
        <v>0</v>
      </c>
      <c r="H1665" s="9">
        <v>16390174.6613333</v>
      </c>
      <c r="O1665" s="9">
        <v>7433663</v>
      </c>
      <c r="S1665" t="s">
        <v>5439</v>
      </c>
      <c r="T1665" t="s">
        <v>16319</v>
      </c>
      <c r="U1665" s="2">
        <v>24552</v>
      </c>
      <c r="V1665">
        <v>5.4</v>
      </c>
      <c r="W1665">
        <v>24</v>
      </c>
      <c r="X1665">
        <v>17</v>
      </c>
      <c r="Y1665" t="s">
        <v>16320</v>
      </c>
      <c r="Z1665">
        <v>98</v>
      </c>
      <c r="AA1665">
        <v>1</v>
      </c>
      <c r="AB1665">
        <v>1</v>
      </c>
      <c r="AC1665" t="s">
        <v>16321</v>
      </c>
      <c r="AD1665" t="s">
        <v>4606</v>
      </c>
      <c r="AE1665" t="s">
        <v>16322</v>
      </c>
      <c r="AF1665" t="s">
        <v>16323</v>
      </c>
      <c r="AG1665" t="s">
        <v>16324</v>
      </c>
      <c r="AH1665" t="s">
        <v>16325</v>
      </c>
      <c r="AJ1665" s="4">
        <v>36991</v>
      </c>
      <c r="AK1665" t="s">
        <v>151</v>
      </c>
      <c r="AL1665" t="s">
        <v>152</v>
      </c>
      <c r="AM1665" t="s">
        <v>16326</v>
      </c>
      <c r="AN1665" t="s">
        <v>16318</v>
      </c>
      <c r="AO1665">
        <v>8456</v>
      </c>
      <c r="AP1665" s="1">
        <v>41558.768541666665</v>
      </c>
      <c r="AQ1665">
        <v>1986</v>
      </c>
      <c r="AR1665">
        <v>4684</v>
      </c>
      <c r="AS1665">
        <v>1</v>
      </c>
      <c r="AT1665" t="s">
        <v>16318</v>
      </c>
      <c r="AU1665">
        <v>1986</v>
      </c>
      <c r="AV1665" s="3">
        <v>31618</v>
      </c>
      <c r="AX1665" t="s">
        <v>16327</v>
      </c>
      <c r="BD1665" s="3">
        <v>31618</v>
      </c>
      <c r="BE1665" t="s">
        <v>16318</v>
      </c>
      <c r="BF1665" t="s">
        <v>850</v>
      </c>
      <c r="BH1665">
        <v>7433663</v>
      </c>
      <c r="BI1665">
        <v>1986</v>
      </c>
      <c r="BJ1665" t="b">
        <v>0</v>
      </c>
      <c r="BK1665" t="s">
        <v>16328</v>
      </c>
      <c r="BL1665">
        <v>0.45354385499850802</v>
      </c>
    </row>
    <row r="1666" spans="2:64" x14ac:dyDescent="0.25">
      <c r="B1666">
        <v>91530</v>
      </c>
      <c r="C1666" t="s">
        <v>16329</v>
      </c>
      <c r="D1666" s="6" t="s">
        <v>16330</v>
      </c>
      <c r="E1666" s="5">
        <v>31716</v>
      </c>
      <c r="F1666">
        <v>0</v>
      </c>
      <c r="G1666">
        <v>0</v>
      </c>
      <c r="H1666" s="9">
        <v>37687907.307343602</v>
      </c>
      <c r="O1666" s="9">
        <v>17218000</v>
      </c>
      <c r="S1666" t="s">
        <v>2585</v>
      </c>
      <c r="T1666" t="s">
        <v>768</v>
      </c>
      <c r="U1666" s="2">
        <v>47030</v>
      </c>
      <c r="V1666">
        <v>7.5</v>
      </c>
      <c r="X1666">
        <v>65</v>
      </c>
      <c r="Y1666" t="s">
        <v>2426</v>
      </c>
      <c r="Z1666">
        <v>125</v>
      </c>
      <c r="AA1666">
        <v>1</v>
      </c>
      <c r="AB1666">
        <v>0</v>
      </c>
      <c r="AC1666" t="s">
        <v>16331</v>
      </c>
      <c r="AD1666" t="s">
        <v>16332</v>
      </c>
      <c r="AE1666" t="s">
        <v>16333</v>
      </c>
      <c r="AF1666" t="s">
        <v>16334</v>
      </c>
      <c r="AG1666" t="s">
        <v>16335</v>
      </c>
      <c r="AH1666" t="s">
        <v>16336</v>
      </c>
      <c r="AJ1666" s="4">
        <v>37754</v>
      </c>
      <c r="AK1666" t="s">
        <v>16337</v>
      </c>
      <c r="AL1666" t="s">
        <v>12988</v>
      </c>
      <c r="AM1666" t="s">
        <v>16338</v>
      </c>
      <c r="AN1666" t="s">
        <v>16330</v>
      </c>
      <c r="AO1666">
        <v>13725</v>
      </c>
      <c r="AP1666" s="1">
        <v>42565.847268518519</v>
      </c>
      <c r="AQ1666">
        <v>1986</v>
      </c>
      <c r="AR1666">
        <v>6979</v>
      </c>
      <c r="AS1666">
        <v>1</v>
      </c>
      <c r="AT1666" t="s">
        <v>16339</v>
      </c>
      <c r="AU1666">
        <v>1986</v>
      </c>
      <c r="AV1666" s="3">
        <v>31716</v>
      </c>
      <c r="AX1666" t="s">
        <v>16340</v>
      </c>
      <c r="BD1666" s="3">
        <v>31716</v>
      </c>
      <c r="BE1666" t="s">
        <v>16339</v>
      </c>
      <c r="BF1666" t="s">
        <v>317</v>
      </c>
      <c r="BH1666">
        <v>17218000</v>
      </c>
      <c r="BI1666">
        <v>1986</v>
      </c>
      <c r="BJ1666" t="b">
        <v>0</v>
      </c>
      <c r="BK1666" t="s">
        <v>16341</v>
      </c>
      <c r="BL1666">
        <v>0.45685741740945601</v>
      </c>
    </row>
    <row r="1667" spans="2:64" x14ac:dyDescent="0.25">
      <c r="B1667">
        <v>91541</v>
      </c>
      <c r="C1667" t="s">
        <v>16342</v>
      </c>
      <c r="D1667" s="6" t="s">
        <v>16343</v>
      </c>
      <c r="E1667" s="5">
        <v>31497</v>
      </c>
      <c r="F1667">
        <v>2</v>
      </c>
      <c r="G1667">
        <v>0</v>
      </c>
      <c r="H1667" s="9">
        <v>83213379.9653676</v>
      </c>
      <c r="O1667" s="9">
        <v>37499651</v>
      </c>
      <c r="S1667" t="s">
        <v>2585</v>
      </c>
      <c r="T1667" t="s">
        <v>1196</v>
      </c>
      <c r="U1667" s="2">
        <v>40783</v>
      </c>
      <c r="V1667">
        <v>6.3</v>
      </c>
      <c r="W1667">
        <v>49</v>
      </c>
      <c r="X1667">
        <v>47</v>
      </c>
      <c r="Y1667" t="s">
        <v>297</v>
      </c>
      <c r="Z1667">
        <v>91</v>
      </c>
      <c r="AA1667">
        <v>1</v>
      </c>
      <c r="AB1667">
        <v>1</v>
      </c>
      <c r="AC1667" t="s">
        <v>16344</v>
      </c>
      <c r="AE1667" t="s">
        <v>16345</v>
      </c>
      <c r="AF1667" t="s">
        <v>16346</v>
      </c>
      <c r="AG1667" t="s">
        <v>16347</v>
      </c>
      <c r="AH1667" t="s">
        <v>16348</v>
      </c>
      <c r="AJ1667" s="4">
        <v>37656</v>
      </c>
      <c r="AK1667" t="s">
        <v>16349</v>
      </c>
      <c r="AL1667" t="s">
        <v>152</v>
      </c>
      <c r="AM1667" t="s">
        <v>16350</v>
      </c>
      <c r="AN1667" t="s">
        <v>16343</v>
      </c>
      <c r="AO1667">
        <v>3331</v>
      </c>
      <c r="AP1667" s="1">
        <v>40683.208645833336</v>
      </c>
      <c r="AQ1667">
        <v>1986</v>
      </c>
      <c r="AR1667">
        <v>2314</v>
      </c>
      <c r="AS1667">
        <v>1</v>
      </c>
      <c r="AT1667" t="s">
        <v>16351</v>
      </c>
      <c r="AU1667">
        <v>1986</v>
      </c>
      <c r="AV1667" s="3">
        <v>31497</v>
      </c>
      <c r="AX1667" t="s">
        <v>16352</v>
      </c>
      <c r="BD1667" s="3">
        <v>31497</v>
      </c>
      <c r="BE1667" t="s">
        <v>16351</v>
      </c>
      <c r="BF1667" t="s">
        <v>297</v>
      </c>
      <c r="BH1667">
        <v>37499651</v>
      </c>
      <c r="BI1667">
        <v>1986</v>
      </c>
      <c r="BJ1667" t="b">
        <v>0</v>
      </c>
      <c r="BK1667" t="s">
        <v>16353</v>
      </c>
      <c r="BL1667">
        <v>0.45064448788892902</v>
      </c>
    </row>
    <row r="1668" spans="2:64" x14ac:dyDescent="0.25">
      <c r="B1668">
        <v>91578</v>
      </c>
      <c r="C1668" t="s">
        <v>16354</v>
      </c>
      <c r="D1668" s="6" t="s">
        <v>16355</v>
      </c>
      <c r="E1668" s="5">
        <v>31506</v>
      </c>
      <c r="F1668">
        <v>2</v>
      </c>
      <c r="G1668">
        <v>0</v>
      </c>
      <c r="S1668" t="s">
        <v>5439</v>
      </c>
      <c r="T1668" t="s">
        <v>14778</v>
      </c>
      <c r="U1668" s="2">
        <v>11318</v>
      </c>
      <c r="V1668">
        <v>6.9</v>
      </c>
      <c r="X1668">
        <v>100</v>
      </c>
      <c r="Y1668" t="s">
        <v>1121</v>
      </c>
      <c r="Z1668">
        <v>97</v>
      </c>
      <c r="AA1668">
        <v>1</v>
      </c>
      <c r="AB1668">
        <v>0</v>
      </c>
      <c r="AC1668" t="s">
        <v>16356</v>
      </c>
      <c r="AD1668" t="s">
        <v>16357</v>
      </c>
      <c r="AE1668" t="s">
        <v>16358</v>
      </c>
      <c r="AF1668" t="s">
        <v>16359</v>
      </c>
      <c r="AG1668" t="s">
        <v>16360</v>
      </c>
      <c r="AH1668" t="s">
        <v>16361</v>
      </c>
      <c r="AJ1668" s="4">
        <v>37775</v>
      </c>
      <c r="AK1668" t="s">
        <v>16362</v>
      </c>
      <c r="AL1668" t="s">
        <v>141</v>
      </c>
      <c r="AM1668" t="s">
        <v>1143</v>
      </c>
      <c r="AN1668" t="s">
        <v>16355</v>
      </c>
      <c r="AO1668">
        <v>8977</v>
      </c>
      <c r="AP1668" s="1">
        <v>41622.837546296294</v>
      </c>
      <c r="AQ1668">
        <v>1985</v>
      </c>
      <c r="AR1668">
        <v>4949</v>
      </c>
      <c r="AS1668">
        <v>1</v>
      </c>
      <c r="AT1668" t="s">
        <v>16355</v>
      </c>
      <c r="AU1668">
        <v>1985</v>
      </c>
      <c r="AV1668" s="3">
        <v>31506</v>
      </c>
      <c r="AX1668" t="s">
        <v>16363</v>
      </c>
      <c r="BL1668">
        <v>0.44981609728619198</v>
      </c>
    </row>
    <row r="1669" spans="2:64" x14ac:dyDescent="0.25">
      <c r="B1669">
        <v>91605</v>
      </c>
      <c r="C1669" t="s">
        <v>16364</v>
      </c>
      <c r="D1669" s="6" t="s">
        <v>16365</v>
      </c>
      <c r="E1669" s="5">
        <v>31679</v>
      </c>
      <c r="F1669">
        <v>0</v>
      </c>
      <c r="G1669">
        <v>1</v>
      </c>
      <c r="H1669" s="9">
        <v>15671171.470054399</v>
      </c>
      <c r="O1669" s="9">
        <v>7153000</v>
      </c>
      <c r="S1669" t="s">
        <v>5439</v>
      </c>
      <c r="T1669" t="s">
        <v>9570</v>
      </c>
      <c r="U1669" s="2">
        <v>86089</v>
      </c>
      <c r="V1669">
        <v>7.8</v>
      </c>
      <c r="X1669">
        <v>74</v>
      </c>
      <c r="Y1669" t="s">
        <v>1445</v>
      </c>
      <c r="Z1669">
        <v>130</v>
      </c>
      <c r="AA1669">
        <v>1</v>
      </c>
      <c r="AB1669">
        <v>0</v>
      </c>
      <c r="AC1669" t="s">
        <v>16366</v>
      </c>
      <c r="AD1669" t="s">
        <v>16367</v>
      </c>
      <c r="AE1669" t="s">
        <v>13627</v>
      </c>
      <c r="AF1669" t="s">
        <v>16368</v>
      </c>
      <c r="AG1669" t="s">
        <v>16369</v>
      </c>
      <c r="AH1669" t="s">
        <v>16370</v>
      </c>
      <c r="AJ1669" s="4">
        <v>38174</v>
      </c>
      <c r="AK1669" t="s">
        <v>1409</v>
      </c>
      <c r="AL1669" t="s">
        <v>10085</v>
      </c>
      <c r="AM1669" t="s">
        <v>16371</v>
      </c>
      <c r="AN1669" t="s">
        <v>16365</v>
      </c>
      <c r="AO1669">
        <v>14316</v>
      </c>
      <c r="AP1669" s="1">
        <v>42720.804363425923</v>
      </c>
      <c r="AQ1669">
        <v>1986</v>
      </c>
      <c r="AR1669">
        <v>7333</v>
      </c>
      <c r="AS1669">
        <v>1</v>
      </c>
      <c r="AT1669" t="s">
        <v>16372</v>
      </c>
      <c r="AU1669">
        <v>1986</v>
      </c>
      <c r="AV1669" s="3">
        <v>31679</v>
      </c>
      <c r="AX1669" t="s">
        <v>16373</v>
      </c>
      <c r="BD1669" s="3">
        <v>31679</v>
      </c>
      <c r="BE1669" t="s">
        <v>16372</v>
      </c>
      <c r="BH1669">
        <v>7153000</v>
      </c>
      <c r="BI1669">
        <v>1986</v>
      </c>
      <c r="BJ1669" t="b">
        <v>0</v>
      </c>
      <c r="BK1669" t="s">
        <v>16374</v>
      </c>
      <c r="BL1669">
        <v>0.45644322210808802</v>
      </c>
    </row>
    <row r="1670" spans="2:64" x14ac:dyDescent="0.25">
      <c r="B1670">
        <v>91721</v>
      </c>
      <c r="C1670" t="s">
        <v>16375</v>
      </c>
      <c r="D1670" s="6" t="s">
        <v>16376</v>
      </c>
      <c r="E1670" s="5">
        <v>31619</v>
      </c>
      <c r="F1670">
        <v>3</v>
      </c>
      <c r="G1670">
        <v>0</v>
      </c>
      <c r="S1670" t="s">
        <v>221</v>
      </c>
      <c r="T1670" t="s">
        <v>16377</v>
      </c>
      <c r="U1670" s="2">
        <v>1575</v>
      </c>
      <c r="V1670">
        <v>6.3</v>
      </c>
      <c r="Y1670" t="s">
        <v>10056</v>
      </c>
      <c r="Z1670">
        <v>81</v>
      </c>
      <c r="AA1670">
        <v>1</v>
      </c>
      <c r="AB1670">
        <v>1</v>
      </c>
      <c r="AC1670" t="s">
        <v>16378</v>
      </c>
      <c r="AE1670" t="s">
        <v>13300</v>
      </c>
      <c r="AF1670" t="s">
        <v>16379</v>
      </c>
      <c r="AG1670" t="s">
        <v>16380</v>
      </c>
      <c r="AH1670" t="s">
        <v>16381</v>
      </c>
      <c r="AJ1670" s="4">
        <v>38615</v>
      </c>
      <c r="AK1670" t="s">
        <v>151</v>
      </c>
      <c r="AL1670" t="s">
        <v>152</v>
      </c>
      <c r="AM1670" t="s">
        <v>344</v>
      </c>
      <c r="AN1670" t="s">
        <v>16376</v>
      </c>
      <c r="AO1670">
        <v>8259</v>
      </c>
      <c r="AP1670" s="1">
        <v>41531.785833333335</v>
      </c>
      <c r="AQ1670">
        <v>1986</v>
      </c>
      <c r="AR1670">
        <v>4581</v>
      </c>
      <c r="AS1670">
        <v>1</v>
      </c>
      <c r="AT1670" t="s">
        <v>16382</v>
      </c>
      <c r="AU1670">
        <v>1986</v>
      </c>
      <c r="AV1670" s="3">
        <v>31619</v>
      </c>
      <c r="AX1670" t="s">
        <v>16383</v>
      </c>
      <c r="BL1670">
        <v>0.45354385499850802</v>
      </c>
    </row>
    <row r="1671" spans="2:64" x14ac:dyDescent="0.25">
      <c r="B1671">
        <v>91738</v>
      </c>
      <c r="C1671" t="s">
        <v>16384</v>
      </c>
      <c r="D1671" s="6" t="s">
        <v>16385</v>
      </c>
      <c r="E1671" s="5">
        <v>31695</v>
      </c>
      <c r="F1671">
        <v>3</v>
      </c>
      <c r="G1671">
        <v>0</v>
      </c>
      <c r="H1671" s="9">
        <v>90581523.738096103</v>
      </c>
      <c r="I1671" s="9">
        <v>39399601.0879419</v>
      </c>
      <c r="J1671" s="9">
        <v>51181922.650154099</v>
      </c>
      <c r="K1671" s="10">
        <v>1.29904672222222</v>
      </c>
      <c r="O1671" s="9">
        <v>41382841</v>
      </c>
      <c r="P1671" s="9">
        <v>18000000</v>
      </c>
      <c r="Q1671" s="9">
        <v>23382841</v>
      </c>
      <c r="S1671" t="s">
        <v>1022</v>
      </c>
      <c r="T1671" t="s">
        <v>1381</v>
      </c>
      <c r="U1671" s="2">
        <v>28370</v>
      </c>
      <c r="V1671">
        <v>6.3</v>
      </c>
      <c r="W1671">
        <v>74</v>
      </c>
      <c r="X1671">
        <v>85</v>
      </c>
      <c r="Y1671" t="s">
        <v>4243</v>
      </c>
      <c r="Z1671">
        <v>103</v>
      </c>
      <c r="AA1671">
        <v>1</v>
      </c>
      <c r="AB1671">
        <v>1</v>
      </c>
      <c r="AC1671" t="s">
        <v>16386</v>
      </c>
      <c r="AD1671" t="s">
        <v>16387</v>
      </c>
      <c r="AE1671" t="s">
        <v>7919</v>
      </c>
      <c r="AF1671" t="s">
        <v>16388</v>
      </c>
      <c r="AG1671" t="s">
        <v>16389</v>
      </c>
      <c r="AH1671" t="s">
        <v>16390</v>
      </c>
      <c r="AJ1671" s="4">
        <v>36018</v>
      </c>
      <c r="AK1671" t="s">
        <v>151</v>
      </c>
      <c r="AL1671" t="s">
        <v>152</v>
      </c>
      <c r="AM1671" t="s">
        <v>16391</v>
      </c>
      <c r="AN1671" t="s">
        <v>16385</v>
      </c>
      <c r="AO1671">
        <v>2782</v>
      </c>
      <c r="AP1671" s="1">
        <v>40599.379606481481</v>
      </c>
      <c r="AQ1671">
        <v>1986</v>
      </c>
      <c r="AR1671">
        <v>2070</v>
      </c>
      <c r="AS1671">
        <v>1</v>
      </c>
      <c r="AT1671" t="s">
        <v>16385</v>
      </c>
      <c r="AU1671">
        <v>1986</v>
      </c>
      <c r="AV1671" s="3">
        <v>31695</v>
      </c>
      <c r="AX1671" t="s">
        <v>16392</v>
      </c>
      <c r="BD1671" s="3">
        <v>31695</v>
      </c>
      <c r="BE1671" t="s">
        <v>16385</v>
      </c>
      <c r="BF1671" t="s">
        <v>297</v>
      </c>
      <c r="BG1671">
        <v>18000000</v>
      </c>
      <c r="BH1671">
        <v>41382841</v>
      </c>
      <c r="BI1671">
        <v>1986</v>
      </c>
      <c r="BJ1671" t="b">
        <v>0</v>
      </c>
      <c r="BK1671" t="s">
        <v>16393</v>
      </c>
      <c r="BL1671">
        <v>0.45685741740945601</v>
      </c>
    </row>
    <row r="1672" spans="2:64" x14ac:dyDescent="0.25">
      <c r="B1672">
        <v>91763</v>
      </c>
      <c r="C1672" t="s">
        <v>16394</v>
      </c>
      <c r="D1672" s="6" t="s">
        <v>16395</v>
      </c>
      <c r="E1672" s="5">
        <v>31765</v>
      </c>
      <c r="F1672">
        <v>0</v>
      </c>
      <c r="G1672">
        <v>0</v>
      </c>
      <c r="H1672" s="9">
        <v>301436762.04249698</v>
      </c>
      <c r="I1672" s="9">
        <v>13109429.864253299</v>
      </c>
      <c r="J1672" s="9">
        <v>288327332.17824399</v>
      </c>
      <c r="K1672" s="10">
        <v>21.993887999999998</v>
      </c>
      <c r="O1672" s="9">
        <v>137963328</v>
      </c>
      <c r="P1672" s="9">
        <v>6000000</v>
      </c>
      <c r="Q1672" s="9">
        <v>131963328</v>
      </c>
      <c r="S1672" t="s">
        <v>5439</v>
      </c>
      <c r="T1672" t="s">
        <v>14049</v>
      </c>
      <c r="U1672" s="2">
        <v>313844</v>
      </c>
      <c r="V1672">
        <v>8.1</v>
      </c>
      <c r="W1672">
        <v>92</v>
      </c>
      <c r="X1672">
        <v>88</v>
      </c>
      <c r="Y1672" t="s">
        <v>1240</v>
      </c>
      <c r="Z1672">
        <v>120</v>
      </c>
      <c r="AA1672">
        <v>1</v>
      </c>
      <c r="AB1672">
        <v>1</v>
      </c>
      <c r="AC1672" t="s">
        <v>16396</v>
      </c>
      <c r="AD1672" t="s">
        <v>16397</v>
      </c>
      <c r="AE1672" t="s">
        <v>16398</v>
      </c>
      <c r="AF1672" t="s">
        <v>16398</v>
      </c>
      <c r="AG1672" t="s">
        <v>16399</v>
      </c>
      <c r="AH1672" t="s">
        <v>16400</v>
      </c>
      <c r="AJ1672" s="4">
        <v>35773</v>
      </c>
      <c r="AK1672" t="s">
        <v>15795</v>
      </c>
      <c r="AL1672" t="s">
        <v>5787</v>
      </c>
      <c r="AM1672" t="s">
        <v>16401</v>
      </c>
      <c r="AN1672" t="s">
        <v>16395</v>
      </c>
      <c r="AO1672">
        <v>5838</v>
      </c>
      <c r="AP1672" s="1">
        <v>41180.739895833336</v>
      </c>
      <c r="AQ1672">
        <v>1986</v>
      </c>
      <c r="AR1672">
        <v>3558</v>
      </c>
      <c r="AS1672">
        <v>1</v>
      </c>
      <c r="AT1672" t="s">
        <v>16395</v>
      </c>
      <c r="AU1672">
        <v>1986</v>
      </c>
      <c r="AV1672" s="3">
        <v>31814</v>
      </c>
      <c r="AX1672" t="s">
        <v>16402</v>
      </c>
      <c r="BD1672" s="3">
        <v>31765</v>
      </c>
      <c r="BE1672" t="s">
        <v>16395</v>
      </c>
      <c r="BF1672" t="s">
        <v>317</v>
      </c>
      <c r="BG1672">
        <v>6000000</v>
      </c>
      <c r="BH1672">
        <v>137963328</v>
      </c>
      <c r="BI1672">
        <v>1986</v>
      </c>
      <c r="BJ1672" t="b">
        <v>0</v>
      </c>
      <c r="BK1672" t="s">
        <v>16403</v>
      </c>
      <c r="BL1672">
        <v>0.457685808012193</v>
      </c>
    </row>
    <row r="1673" spans="2:64" x14ac:dyDescent="0.25">
      <c r="B1673">
        <v>91777</v>
      </c>
      <c r="C1673" t="s">
        <v>16404</v>
      </c>
      <c r="D1673" s="6" t="s">
        <v>16405</v>
      </c>
      <c r="E1673" s="5">
        <v>31492</v>
      </c>
      <c r="F1673">
        <v>1</v>
      </c>
      <c r="G1673">
        <v>0</v>
      </c>
      <c r="H1673" s="9">
        <v>96704085.307132304</v>
      </c>
      <c r="O1673" s="9">
        <v>43579163</v>
      </c>
      <c r="S1673" t="s">
        <v>2585</v>
      </c>
      <c r="T1673" t="s">
        <v>768</v>
      </c>
      <c r="U1673" s="2">
        <v>34735</v>
      </c>
      <c r="V1673">
        <v>5.2</v>
      </c>
      <c r="X1673">
        <v>40</v>
      </c>
      <c r="Y1673" t="s">
        <v>297</v>
      </c>
      <c r="Z1673">
        <v>83</v>
      </c>
      <c r="AA1673">
        <v>1</v>
      </c>
      <c r="AB1673">
        <v>1</v>
      </c>
      <c r="AC1673" t="s">
        <v>16406</v>
      </c>
      <c r="AD1673" t="s">
        <v>195</v>
      </c>
      <c r="AE1673" t="s">
        <v>16407</v>
      </c>
      <c r="AF1673" t="s">
        <v>16408</v>
      </c>
      <c r="AG1673" t="s">
        <v>15751</v>
      </c>
      <c r="AH1673" t="s">
        <v>16409</v>
      </c>
      <c r="AJ1673" s="4">
        <v>38083</v>
      </c>
      <c r="AK1673" t="s">
        <v>151</v>
      </c>
      <c r="AL1673" t="s">
        <v>152</v>
      </c>
      <c r="AM1673" t="s">
        <v>16410</v>
      </c>
      <c r="AN1673" t="s">
        <v>16405</v>
      </c>
      <c r="AO1673">
        <v>307</v>
      </c>
      <c r="AP1673" s="1">
        <v>40168.958749999998</v>
      </c>
      <c r="AQ1673">
        <v>1986</v>
      </c>
      <c r="AR1673">
        <v>577</v>
      </c>
      <c r="AS1673">
        <v>1</v>
      </c>
      <c r="AT1673" t="s">
        <v>16405</v>
      </c>
      <c r="AU1673">
        <v>1986</v>
      </c>
      <c r="AV1673" s="3">
        <v>31492</v>
      </c>
      <c r="AX1673" t="s">
        <v>16411</v>
      </c>
      <c r="BD1673" s="3">
        <v>31492</v>
      </c>
      <c r="BE1673" t="s">
        <v>16405</v>
      </c>
      <c r="BF1673" t="s">
        <v>297</v>
      </c>
      <c r="BH1673">
        <v>43579163</v>
      </c>
      <c r="BI1673">
        <v>1986</v>
      </c>
      <c r="BJ1673" t="b">
        <v>0</v>
      </c>
      <c r="BK1673" t="s">
        <v>16412</v>
      </c>
      <c r="BL1673">
        <v>0.45064448788892902</v>
      </c>
    </row>
    <row r="1674" spans="2:64" x14ac:dyDescent="0.25">
      <c r="B1674">
        <v>91790</v>
      </c>
      <c r="C1674" t="s">
        <v>16413</v>
      </c>
      <c r="D1674" s="6" t="s">
        <v>16414</v>
      </c>
      <c r="E1674" s="5">
        <v>31471</v>
      </c>
      <c r="F1674">
        <v>3</v>
      </c>
      <c r="G1674">
        <v>0</v>
      </c>
      <c r="H1674" s="9">
        <v>89397571.2846843</v>
      </c>
      <c r="O1674" s="9">
        <v>40471663</v>
      </c>
      <c r="S1674" t="s">
        <v>1022</v>
      </c>
      <c r="T1674" t="s">
        <v>887</v>
      </c>
      <c r="U1674" s="2">
        <v>59613</v>
      </c>
      <c r="V1674">
        <v>6.8</v>
      </c>
      <c r="W1674">
        <v>57</v>
      </c>
      <c r="X1674">
        <v>80</v>
      </c>
      <c r="Y1674" t="s">
        <v>1121</v>
      </c>
      <c r="Z1674">
        <v>96</v>
      </c>
      <c r="AA1674">
        <v>1</v>
      </c>
      <c r="AB1674">
        <v>1</v>
      </c>
      <c r="AC1674" t="s">
        <v>16415</v>
      </c>
      <c r="AD1674" t="s">
        <v>195</v>
      </c>
      <c r="AE1674" t="s">
        <v>16416</v>
      </c>
      <c r="AF1674" t="s">
        <v>15216</v>
      </c>
      <c r="AG1674" t="s">
        <v>16417</v>
      </c>
      <c r="AH1674" t="s">
        <v>16418</v>
      </c>
      <c r="AJ1674" s="4">
        <v>37488</v>
      </c>
      <c r="AK1674" t="s">
        <v>151</v>
      </c>
      <c r="AL1674" t="s">
        <v>152</v>
      </c>
      <c r="AM1674" t="s">
        <v>16419</v>
      </c>
      <c r="AN1674" t="s">
        <v>16414</v>
      </c>
      <c r="AO1674">
        <v>7636</v>
      </c>
      <c r="AP1674" s="1">
        <v>41462.888055555559</v>
      </c>
      <c r="AQ1674">
        <v>1986</v>
      </c>
      <c r="AR1674">
        <v>4315</v>
      </c>
      <c r="AS1674">
        <v>1</v>
      </c>
      <c r="AT1674" t="s">
        <v>16414</v>
      </c>
      <c r="AU1674">
        <v>1986</v>
      </c>
      <c r="AV1674" s="3">
        <v>31471</v>
      </c>
      <c r="AX1674" t="s">
        <v>16420</v>
      </c>
      <c r="BD1674" s="3">
        <v>31471</v>
      </c>
      <c r="BE1674" t="s">
        <v>16414</v>
      </c>
      <c r="BF1674" t="s">
        <v>297</v>
      </c>
      <c r="BH1674">
        <v>40471663</v>
      </c>
      <c r="BI1674">
        <v>1986</v>
      </c>
      <c r="BJ1674" t="b">
        <v>0</v>
      </c>
      <c r="BK1674" t="s">
        <v>16421</v>
      </c>
      <c r="BL1674">
        <v>0.45271546439577098</v>
      </c>
    </row>
    <row r="1675" spans="2:64" x14ac:dyDescent="0.25">
      <c r="B1675">
        <v>91794</v>
      </c>
      <c r="C1675" t="s">
        <v>16422</v>
      </c>
      <c r="D1675" s="6" t="s">
        <v>16423</v>
      </c>
      <c r="E1675" s="5">
        <v>31584</v>
      </c>
      <c r="F1675">
        <v>3</v>
      </c>
      <c r="G1675">
        <v>0</v>
      </c>
      <c r="S1675" t="s">
        <v>255</v>
      </c>
      <c r="U1675">
        <v>956</v>
      </c>
      <c r="V1675">
        <v>7.1</v>
      </c>
      <c r="Y1675" t="s">
        <v>16424</v>
      </c>
      <c r="Z1675">
        <v>86</v>
      </c>
      <c r="AA1675">
        <v>0</v>
      </c>
      <c r="AB1675">
        <v>0</v>
      </c>
      <c r="AC1675" t="s">
        <v>16425</v>
      </c>
      <c r="AE1675" t="s">
        <v>16426</v>
      </c>
      <c r="AF1675" t="s">
        <v>16427</v>
      </c>
      <c r="AG1675" t="s">
        <v>16428</v>
      </c>
      <c r="AH1675" t="s">
        <v>16429</v>
      </c>
      <c r="AJ1675" s="4">
        <v>37481</v>
      </c>
      <c r="AK1675" t="s">
        <v>1718</v>
      </c>
      <c r="AL1675" t="s">
        <v>1719</v>
      </c>
      <c r="AM1675" t="s">
        <v>449</v>
      </c>
      <c r="AN1675" t="s">
        <v>16423</v>
      </c>
      <c r="AO1675">
        <v>5472</v>
      </c>
      <c r="AP1675" s="1">
        <v>41096.61681712963</v>
      </c>
      <c r="AQ1675">
        <v>1986</v>
      </c>
      <c r="AR1675">
        <v>3398</v>
      </c>
      <c r="AS1675">
        <v>1</v>
      </c>
      <c r="AT1675" t="s">
        <v>16430</v>
      </c>
      <c r="AU1675">
        <v>1986</v>
      </c>
      <c r="AV1675" s="3">
        <v>31584</v>
      </c>
      <c r="AX1675" t="s">
        <v>16431</v>
      </c>
      <c r="BL1675">
        <v>0.45354385499850802</v>
      </c>
    </row>
    <row r="1676" spans="2:64" x14ac:dyDescent="0.25">
      <c r="B1676">
        <v>91867</v>
      </c>
      <c r="C1676" t="s">
        <v>16432</v>
      </c>
      <c r="D1676" s="6" t="s">
        <v>16433</v>
      </c>
      <c r="E1676" s="5">
        <v>31513</v>
      </c>
      <c r="F1676">
        <v>3</v>
      </c>
      <c r="G1676">
        <v>0</v>
      </c>
      <c r="S1676" t="s">
        <v>255</v>
      </c>
      <c r="T1676" t="s">
        <v>13935</v>
      </c>
      <c r="U1676" s="2">
        <v>31497</v>
      </c>
      <c r="V1676">
        <v>7.4</v>
      </c>
      <c r="W1676">
        <v>80</v>
      </c>
      <c r="X1676">
        <v>100</v>
      </c>
      <c r="Y1676" t="s">
        <v>431</v>
      </c>
      <c r="Z1676">
        <v>117</v>
      </c>
      <c r="AA1676">
        <v>1</v>
      </c>
      <c r="AB1676">
        <v>0</v>
      </c>
      <c r="AC1676" t="s">
        <v>16434</v>
      </c>
      <c r="AD1676" t="s">
        <v>16435</v>
      </c>
      <c r="AE1676" t="s">
        <v>14850</v>
      </c>
      <c r="AF1676" t="s">
        <v>16436</v>
      </c>
      <c r="AG1676" t="s">
        <v>16437</v>
      </c>
      <c r="AH1676" t="s">
        <v>16438</v>
      </c>
      <c r="AJ1676" s="4">
        <v>36711</v>
      </c>
      <c r="AK1676" t="s">
        <v>1486</v>
      </c>
      <c r="AL1676" t="s">
        <v>141</v>
      </c>
      <c r="AM1676" t="s">
        <v>16439</v>
      </c>
      <c r="AN1676" t="s">
        <v>16433</v>
      </c>
      <c r="AO1676">
        <v>1874</v>
      </c>
      <c r="AP1676" s="1">
        <v>40431.529895833337</v>
      </c>
      <c r="AQ1676">
        <v>1985</v>
      </c>
      <c r="AR1676">
        <v>1561</v>
      </c>
      <c r="AS1676">
        <v>1</v>
      </c>
      <c r="AT1676" t="s">
        <v>16433</v>
      </c>
      <c r="AU1676">
        <v>1985</v>
      </c>
      <c r="AV1676" s="3">
        <v>31513</v>
      </c>
      <c r="AX1676" t="s">
        <v>16440</v>
      </c>
      <c r="BL1676">
        <v>0.44981609728619198</v>
      </c>
    </row>
    <row r="1677" spans="2:64" x14ac:dyDescent="0.25">
      <c r="B1677">
        <v>91869</v>
      </c>
      <c r="C1677" t="s">
        <v>16441</v>
      </c>
      <c r="D1677" s="6" t="s">
        <v>16442</v>
      </c>
      <c r="E1677" s="5">
        <v>31512</v>
      </c>
      <c r="F1677">
        <v>3</v>
      </c>
      <c r="G1677">
        <v>0</v>
      </c>
      <c r="U1677">
        <v>853</v>
      </c>
      <c r="V1677">
        <v>7</v>
      </c>
      <c r="Y1677" t="s">
        <v>244</v>
      </c>
      <c r="Z1677">
        <v>122</v>
      </c>
      <c r="AA1677">
        <v>0</v>
      </c>
      <c r="AB1677">
        <v>0</v>
      </c>
      <c r="AC1677" t="s">
        <v>16443</v>
      </c>
      <c r="AD1677" t="s">
        <v>16444</v>
      </c>
      <c r="AE1677" t="s">
        <v>16445</v>
      </c>
      <c r="AF1677" t="s">
        <v>16445</v>
      </c>
      <c r="AG1677" t="s">
        <v>16446</v>
      </c>
      <c r="AH1677" t="s">
        <v>16447</v>
      </c>
      <c r="AJ1677" s="4">
        <v>34528</v>
      </c>
      <c r="AK1677" t="s">
        <v>16448</v>
      </c>
      <c r="AL1677" t="s">
        <v>16449</v>
      </c>
      <c r="AM1677" t="s">
        <v>153</v>
      </c>
      <c r="AN1677" t="s">
        <v>16442</v>
      </c>
      <c r="AO1677">
        <v>11914</v>
      </c>
      <c r="AP1677" s="1">
        <v>42119.867326388892</v>
      </c>
      <c r="AQ1677">
        <v>1986</v>
      </c>
      <c r="AR1677">
        <v>6221</v>
      </c>
      <c r="AS1677">
        <v>1</v>
      </c>
      <c r="AT1677" t="s">
        <v>16442</v>
      </c>
      <c r="AU1677">
        <v>1986</v>
      </c>
      <c r="AV1677" s="3">
        <v>31512</v>
      </c>
      <c r="AX1677" t="s">
        <v>16450</v>
      </c>
      <c r="BL1677">
        <v>0.44981609728619198</v>
      </c>
    </row>
    <row r="1678" spans="2:64" x14ac:dyDescent="0.25">
      <c r="B1678">
        <v>91877</v>
      </c>
      <c r="C1678" t="s">
        <v>16451</v>
      </c>
      <c r="D1678" s="6" t="s">
        <v>16452</v>
      </c>
      <c r="E1678" s="5">
        <v>31590</v>
      </c>
      <c r="F1678">
        <v>3</v>
      </c>
      <c r="G1678">
        <v>0</v>
      </c>
      <c r="H1678" s="9">
        <v>157922719.51349699</v>
      </c>
      <c r="O1678" s="9">
        <v>71624879</v>
      </c>
      <c r="S1678" t="s">
        <v>5439</v>
      </c>
      <c r="T1678" t="s">
        <v>5864</v>
      </c>
      <c r="U1678" s="2">
        <v>22405</v>
      </c>
      <c r="V1678">
        <v>6.9</v>
      </c>
      <c r="X1678">
        <v>94</v>
      </c>
      <c r="Y1678" t="s">
        <v>4705</v>
      </c>
      <c r="Z1678">
        <v>93</v>
      </c>
      <c r="AA1678">
        <v>1</v>
      </c>
      <c r="AB1678">
        <v>1</v>
      </c>
      <c r="AC1678" t="s">
        <v>16453</v>
      </c>
      <c r="AD1678" t="s">
        <v>14839</v>
      </c>
      <c r="AE1678" t="s">
        <v>13111</v>
      </c>
      <c r="AF1678" t="s">
        <v>16454</v>
      </c>
      <c r="AG1678" t="s">
        <v>16455</v>
      </c>
      <c r="AH1678" t="s">
        <v>16456</v>
      </c>
      <c r="AJ1678" s="4">
        <v>37348</v>
      </c>
      <c r="AK1678" t="s">
        <v>151</v>
      </c>
      <c r="AL1678" t="s">
        <v>152</v>
      </c>
      <c r="AM1678" t="s">
        <v>3807</v>
      </c>
      <c r="AN1678" t="s">
        <v>16452</v>
      </c>
      <c r="AO1678">
        <v>8325</v>
      </c>
      <c r="AP1678" s="1">
        <v>41539.653055555558</v>
      </c>
      <c r="AQ1678">
        <v>1986</v>
      </c>
      <c r="AR1678">
        <v>4614</v>
      </c>
      <c r="AS1678">
        <v>1</v>
      </c>
      <c r="AT1678" t="s">
        <v>16452</v>
      </c>
      <c r="AU1678">
        <v>1986</v>
      </c>
      <c r="AV1678" s="3">
        <v>31590</v>
      </c>
      <c r="AX1678" t="s">
        <v>16457</v>
      </c>
      <c r="BD1678" s="3">
        <v>31590</v>
      </c>
      <c r="BE1678" t="s">
        <v>16452</v>
      </c>
      <c r="BF1678" t="s">
        <v>297</v>
      </c>
      <c r="BH1678">
        <v>71624879</v>
      </c>
      <c r="BI1678">
        <v>1986</v>
      </c>
      <c r="BJ1678" t="b">
        <v>0</v>
      </c>
      <c r="BK1678" t="s">
        <v>16458</v>
      </c>
      <c r="BL1678">
        <v>0.45354385499850802</v>
      </c>
    </row>
    <row r="1679" spans="2:64" x14ac:dyDescent="0.25">
      <c r="B1679">
        <v>91949</v>
      </c>
      <c r="C1679" t="s">
        <v>16459</v>
      </c>
      <c r="D1679" s="6" t="s">
        <v>16460</v>
      </c>
      <c r="E1679" s="5">
        <v>31541</v>
      </c>
      <c r="F1679">
        <v>3</v>
      </c>
      <c r="G1679">
        <v>0</v>
      </c>
      <c r="H1679" s="9">
        <v>90227197.738769501</v>
      </c>
      <c r="O1679" s="9">
        <v>40697761</v>
      </c>
      <c r="S1679" t="s">
        <v>2585</v>
      </c>
      <c r="T1679" t="s">
        <v>1381</v>
      </c>
      <c r="U1679" s="2">
        <v>46404</v>
      </c>
      <c r="V1679">
        <v>6.6</v>
      </c>
      <c r="X1679">
        <v>57</v>
      </c>
      <c r="Y1679" t="s">
        <v>10260</v>
      </c>
      <c r="Z1679">
        <v>98</v>
      </c>
      <c r="AA1679">
        <v>1</v>
      </c>
      <c r="AB1679">
        <v>1</v>
      </c>
      <c r="AC1679" t="s">
        <v>16461</v>
      </c>
      <c r="AD1679" t="s">
        <v>7337</v>
      </c>
      <c r="AE1679" t="s">
        <v>12395</v>
      </c>
      <c r="AF1679" t="s">
        <v>16462</v>
      </c>
      <c r="AG1679" t="s">
        <v>16463</v>
      </c>
      <c r="AH1679" t="s">
        <v>16464</v>
      </c>
      <c r="AJ1679" s="4">
        <v>36788</v>
      </c>
      <c r="AK1679" t="s">
        <v>151</v>
      </c>
      <c r="AL1679" t="s">
        <v>152</v>
      </c>
      <c r="AM1679" t="s">
        <v>14890</v>
      </c>
      <c r="AN1679" t="s">
        <v>16460</v>
      </c>
      <c r="AO1679">
        <v>1</v>
      </c>
      <c r="AP1679" s="1">
        <v>39648</v>
      </c>
      <c r="AQ1679">
        <v>1986</v>
      </c>
      <c r="AR1679">
        <v>2</v>
      </c>
      <c r="AS1679">
        <v>1</v>
      </c>
      <c r="AT1679" t="s">
        <v>16460</v>
      </c>
      <c r="AU1679">
        <v>1986</v>
      </c>
      <c r="AV1679" s="3">
        <v>31541</v>
      </c>
      <c r="AX1679" t="s">
        <v>16465</v>
      </c>
      <c r="BD1679" s="3">
        <v>31541</v>
      </c>
      <c r="BE1679" t="s">
        <v>16460</v>
      </c>
      <c r="BF1679" t="s">
        <v>297</v>
      </c>
      <c r="BH1679">
        <v>40697761</v>
      </c>
      <c r="BI1679">
        <v>1986</v>
      </c>
      <c r="BJ1679" t="b">
        <v>0</v>
      </c>
      <c r="BK1679" t="s">
        <v>16466</v>
      </c>
      <c r="BL1679">
        <v>0.45105868319029702</v>
      </c>
    </row>
    <row r="1680" spans="2:64" x14ac:dyDescent="0.25">
      <c r="B1680">
        <v>91993</v>
      </c>
      <c r="C1680" t="s">
        <v>16467</v>
      </c>
      <c r="D1680" s="6" t="s">
        <v>16468</v>
      </c>
      <c r="E1680" s="5">
        <v>31569</v>
      </c>
      <c r="F1680">
        <v>3</v>
      </c>
      <c r="G1680">
        <v>0</v>
      </c>
      <c r="H1680" s="9">
        <v>21382141.755689401</v>
      </c>
      <c r="O1680" s="9">
        <v>9697739</v>
      </c>
      <c r="S1680" t="s">
        <v>2585</v>
      </c>
      <c r="T1680" t="s">
        <v>16179</v>
      </c>
      <c r="U1680" s="2">
        <v>11408</v>
      </c>
      <c r="V1680">
        <v>5.6</v>
      </c>
      <c r="X1680">
        <v>40</v>
      </c>
      <c r="Y1680" t="s">
        <v>7978</v>
      </c>
      <c r="Z1680">
        <v>107</v>
      </c>
      <c r="AA1680">
        <v>1</v>
      </c>
      <c r="AB1680">
        <v>1</v>
      </c>
      <c r="AC1680" t="s">
        <v>16469</v>
      </c>
      <c r="AD1680" t="s">
        <v>457</v>
      </c>
      <c r="AE1680" t="s">
        <v>16470</v>
      </c>
      <c r="AF1680" t="s">
        <v>16471</v>
      </c>
      <c r="AG1680" t="s">
        <v>16472</v>
      </c>
      <c r="AH1680" t="s">
        <v>16473</v>
      </c>
      <c r="AJ1680" s="4">
        <v>37159</v>
      </c>
      <c r="AK1680" t="s">
        <v>151</v>
      </c>
      <c r="AL1680" t="s">
        <v>152</v>
      </c>
      <c r="AM1680" t="s">
        <v>16474</v>
      </c>
      <c r="AN1680" t="s">
        <v>16468</v>
      </c>
      <c r="AO1680">
        <v>4001</v>
      </c>
      <c r="AP1680" s="1">
        <v>40790.998622685183</v>
      </c>
      <c r="AQ1680">
        <v>1986</v>
      </c>
      <c r="AR1680">
        <v>2658</v>
      </c>
      <c r="AS1680">
        <v>1</v>
      </c>
      <c r="AT1680" t="s">
        <v>16468</v>
      </c>
      <c r="AU1680">
        <v>1986</v>
      </c>
      <c r="AV1680" s="3">
        <v>31569</v>
      </c>
      <c r="AX1680" t="s">
        <v>16475</v>
      </c>
      <c r="BD1680" s="3">
        <v>31569</v>
      </c>
      <c r="BE1680" t="s">
        <v>16468</v>
      </c>
      <c r="BF1680" t="s">
        <v>3152</v>
      </c>
      <c r="BH1680">
        <v>9697739</v>
      </c>
      <c r="BI1680">
        <v>1986</v>
      </c>
      <c r="BJ1680" t="b">
        <v>0</v>
      </c>
      <c r="BK1680" t="s">
        <v>16476</v>
      </c>
      <c r="BL1680">
        <v>0.45354385499850802</v>
      </c>
    </row>
    <row r="1681" spans="2:64" x14ac:dyDescent="0.25">
      <c r="B1681">
        <v>92005</v>
      </c>
      <c r="C1681" t="s">
        <v>16477</v>
      </c>
      <c r="D1681" s="6" t="s">
        <v>16478</v>
      </c>
      <c r="E1681" s="5">
        <v>31632</v>
      </c>
      <c r="F1681">
        <v>0</v>
      </c>
      <c r="G1681">
        <v>0</v>
      </c>
      <c r="H1681" s="9">
        <v>115076161.685031</v>
      </c>
      <c r="I1681" s="9">
        <v>17606709.206927899</v>
      </c>
      <c r="J1681" s="9">
        <v>97469452.478103906</v>
      </c>
      <c r="K1681" s="10">
        <v>5.5359267499999998</v>
      </c>
      <c r="O1681" s="9">
        <v>52287414</v>
      </c>
      <c r="P1681" s="9">
        <v>8000000</v>
      </c>
      <c r="Q1681" s="9">
        <v>44287414</v>
      </c>
      <c r="S1681" t="s">
        <v>5439</v>
      </c>
      <c r="T1681" t="s">
        <v>1196</v>
      </c>
      <c r="U1681" s="2">
        <v>293987</v>
      </c>
      <c r="V1681">
        <v>8.1</v>
      </c>
      <c r="W1681">
        <v>75</v>
      </c>
      <c r="X1681">
        <v>91</v>
      </c>
      <c r="Y1681" t="s">
        <v>1034</v>
      </c>
      <c r="Z1681">
        <v>89</v>
      </c>
      <c r="AA1681">
        <v>1</v>
      </c>
      <c r="AB1681">
        <v>1</v>
      </c>
      <c r="AC1681" t="s">
        <v>16479</v>
      </c>
      <c r="AD1681" t="s">
        <v>12394</v>
      </c>
      <c r="AE1681" t="s">
        <v>15288</v>
      </c>
      <c r="AF1681" t="s">
        <v>16480</v>
      </c>
      <c r="AG1681" t="s">
        <v>16481</v>
      </c>
      <c r="AH1681" t="s">
        <v>16482</v>
      </c>
      <c r="AJ1681" s="4">
        <v>36767</v>
      </c>
      <c r="AK1681" t="s">
        <v>151</v>
      </c>
      <c r="AL1681" t="s">
        <v>152</v>
      </c>
      <c r="AM1681" t="s">
        <v>16483</v>
      </c>
      <c r="AN1681" t="s">
        <v>16478</v>
      </c>
      <c r="AO1681">
        <v>808</v>
      </c>
      <c r="AP1681" s="1">
        <v>40333.993449074071</v>
      </c>
      <c r="AQ1681">
        <v>1986</v>
      </c>
      <c r="AR1681">
        <v>898</v>
      </c>
      <c r="AS1681">
        <v>1</v>
      </c>
      <c r="AT1681" t="s">
        <v>16484</v>
      </c>
      <c r="AU1681">
        <v>1986</v>
      </c>
      <c r="AV1681" s="3">
        <v>31646</v>
      </c>
      <c r="AX1681" t="s">
        <v>16485</v>
      </c>
      <c r="BD1681" s="3">
        <v>31632</v>
      </c>
      <c r="BE1681" t="s">
        <v>16484</v>
      </c>
      <c r="BF1681" t="s">
        <v>317</v>
      </c>
      <c r="BG1681">
        <v>8000000</v>
      </c>
      <c r="BH1681">
        <v>52287414</v>
      </c>
      <c r="BI1681">
        <v>1986</v>
      </c>
      <c r="BJ1681" t="b">
        <v>0</v>
      </c>
      <c r="BK1681" t="s">
        <v>16486</v>
      </c>
      <c r="BL1681">
        <v>0.45437224560124501</v>
      </c>
    </row>
    <row r="1682" spans="2:64" x14ac:dyDescent="0.25">
      <c r="B1682">
        <v>92007</v>
      </c>
      <c r="C1682" t="s">
        <v>16487</v>
      </c>
      <c r="D1682" s="6" t="s">
        <v>16488</v>
      </c>
      <c r="E1682" s="5">
        <v>31742</v>
      </c>
      <c r="F1682">
        <v>3</v>
      </c>
      <c r="G1682">
        <v>1</v>
      </c>
      <c r="H1682" s="9">
        <v>239929899.320869</v>
      </c>
      <c r="I1682" s="9">
        <v>52485217.391304299</v>
      </c>
      <c r="J1682" s="9">
        <v>187444681.92956501</v>
      </c>
      <c r="K1682" s="10">
        <v>3.5713804999999899</v>
      </c>
      <c r="O1682" s="9">
        <v>109713132</v>
      </c>
      <c r="P1682" s="9">
        <v>24000000</v>
      </c>
      <c r="Q1682" s="9">
        <v>85713132</v>
      </c>
      <c r="S1682" t="s">
        <v>2585</v>
      </c>
      <c r="T1682" t="s">
        <v>887</v>
      </c>
      <c r="U1682" s="2">
        <v>65745</v>
      </c>
      <c r="V1682">
        <v>7.3</v>
      </c>
      <c r="W1682">
        <v>67</v>
      </c>
      <c r="X1682">
        <v>85</v>
      </c>
      <c r="Y1682" t="s">
        <v>15357</v>
      </c>
      <c r="Z1682">
        <v>119</v>
      </c>
      <c r="AA1682">
        <v>1</v>
      </c>
      <c r="AB1682">
        <v>1</v>
      </c>
      <c r="AC1682" t="s">
        <v>16489</v>
      </c>
      <c r="AD1682" t="s">
        <v>16490</v>
      </c>
      <c r="AE1682" t="s">
        <v>15246</v>
      </c>
      <c r="AF1682" t="s">
        <v>16491</v>
      </c>
      <c r="AG1682" t="s">
        <v>13071</v>
      </c>
      <c r="AH1682" t="s">
        <v>16492</v>
      </c>
      <c r="AJ1682" s="4">
        <v>36473</v>
      </c>
      <c r="AK1682" t="s">
        <v>16493</v>
      </c>
      <c r="AL1682" t="s">
        <v>152</v>
      </c>
      <c r="AM1682" t="s">
        <v>16494</v>
      </c>
      <c r="AN1682" t="s">
        <v>16488</v>
      </c>
      <c r="AO1682">
        <v>3985</v>
      </c>
      <c r="AP1682" s="1">
        <v>40787.396782407406</v>
      </c>
      <c r="AQ1682">
        <v>1986</v>
      </c>
      <c r="AR1682">
        <v>2648</v>
      </c>
      <c r="AS1682">
        <v>1</v>
      </c>
      <c r="AT1682" t="s">
        <v>16495</v>
      </c>
      <c r="AU1682">
        <v>1986</v>
      </c>
      <c r="AV1682" s="3">
        <v>31742</v>
      </c>
      <c r="AX1682" t="s">
        <v>16496</v>
      </c>
      <c r="BD1682" s="3">
        <v>31742</v>
      </c>
      <c r="BE1682" t="s">
        <v>16495</v>
      </c>
      <c r="BF1682" t="s">
        <v>3152</v>
      </c>
      <c r="BG1682">
        <v>24000000</v>
      </c>
      <c r="BH1682">
        <v>109713132</v>
      </c>
      <c r="BI1682">
        <v>1986</v>
      </c>
      <c r="BJ1682" t="b">
        <v>0</v>
      </c>
      <c r="BK1682" t="s">
        <v>16497</v>
      </c>
      <c r="BL1682">
        <v>0.457271612710825</v>
      </c>
    </row>
    <row r="1683" spans="2:64" x14ac:dyDescent="0.25">
      <c r="B1683">
        <v>92067</v>
      </c>
      <c r="C1683" t="s">
        <v>16506</v>
      </c>
      <c r="D1683" s="6" t="s">
        <v>16507</v>
      </c>
      <c r="E1683" s="5">
        <v>31626</v>
      </c>
      <c r="F1683">
        <v>3</v>
      </c>
      <c r="G1683">
        <v>0</v>
      </c>
      <c r="S1683" t="s">
        <v>2585</v>
      </c>
      <c r="T1683" t="s">
        <v>16508</v>
      </c>
      <c r="U1683" s="2">
        <v>108131</v>
      </c>
      <c r="V1683">
        <v>8.1</v>
      </c>
      <c r="X1683">
        <v>95</v>
      </c>
      <c r="Y1683" t="s">
        <v>4961</v>
      </c>
      <c r="Z1683">
        <v>125</v>
      </c>
      <c r="AA1683">
        <v>0</v>
      </c>
      <c r="AB1683">
        <v>0</v>
      </c>
      <c r="AC1683" t="s">
        <v>16509</v>
      </c>
      <c r="AD1683" t="s">
        <v>195</v>
      </c>
      <c r="AE1683" t="s">
        <v>14992</v>
      </c>
      <c r="AF1683" t="s">
        <v>14992</v>
      </c>
      <c r="AG1683" t="s">
        <v>16510</v>
      </c>
      <c r="AH1683" t="s">
        <v>16511</v>
      </c>
      <c r="AJ1683" s="4">
        <v>37726</v>
      </c>
      <c r="AK1683" t="s">
        <v>1718</v>
      </c>
      <c r="AL1683" t="s">
        <v>1719</v>
      </c>
      <c r="AM1683" t="s">
        <v>4247</v>
      </c>
      <c r="AN1683" t="s">
        <v>16507</v>
      </c>
      <c r="AO1683">
        <v>166</v>
      </c>
      <c r="AP1683" s="1">
        <v>40052.809699074074</v>
      </c>
      <c r="AQ1683">
        <v>1986</v>
      </c>
      <c r="AR1683">
        <v>484</v>
      </c>
      <c r="AS1683">
        <v>1</v>
      </c>
      <c r="AT1683" t="s">
        <v>16512</v>
      </c>
      <c r="AU1683">
        <v>1986</v>
      </c>
      <c r="AV1683" s="3">
        <v>31626</v>
      </c>
      <c r="AX1683" t="s">
        <v>16513</v>
      </c>
      <c r="BL1683">
        <v>0.45437224560124501</v>
      </c>
    </row>
    <row r="1684" spans="2:64" x14ac:dyDescent="0.25">
      <c r="B1684">
        <v>92086</v>
      </c>
      <c r="C1684" t="s">
        <v>16514</v>
      </c>
      <c r="D1684" s="6" t="s">
        <v>16515</v>
      </c>
      <c r="E1684" s="5">
        <v>31758</v>
      </c>
      <c r="F1684">
        <v>2</v>
      </c>
      <c r="G1684">
        <v>0</v>
      </c>
      <c r="H1684" s="9">
        <v>85750384.462334797</v>
      </c>
      <c r="O1684" s="9">
        <v>39246734</v>
      </c>
      <c r="S1684" t="s">
        <v>2585</v>
      </c>
      <c r="T1684" t="s">
        <v>2556</v>
      </c>
      <c r="U1684" s="2">
        <v>56740</v>
      </c>
      <c r="V1684">
        <v>6.4</v>
      </c>
      <c r="W1684">
        <v>52</v>
      </c>
      <c r="X1684">
        <v>44</v>
      </c>
      <c r="Y1684" t="s">
        <v>821</v>
      </c>
      <c r="Z1684">
        <v>104</v>
      </c>
      <c r="AA1684">
        <v>1</v>
      </c>
      <c r="AB1684">
        <v>1</v>
      </c>
      <c r="AC1684" t="s">
        <v>16516</v>
      </c>
      <c r="AE1684" t="s">
        <v>12311</v>
      </c>
      <c r="AF1684" t="s">
        <v>16517</v>
      </c>
      <c r="AG1684" t="s">
        <v>16518</v>
      </c>
      <c r="AH1684" t="s">
        <v>16519</v>
      </c>
      <c r="AJ1684" s="4">
        <v>36487</v>
      </c>
      <c r="AK1684" t="s">
        <v>16520</v>
      </c>
      <c r="AL1684" t="s">
        <v>152</v>
      </c>
      <c r="AM1684" t="s">
        <v>16521</v>
      </c>
      <c r="AN1684" t="s">
        <v>16515</v>
      </c>
      <c r="AO1684">
        <v>11871</v>
      </c>
      <c r="AP1684" s="1">
        <v>42107.785046296296</v>
      </c>
      <c r="AQ1684">
        <v>1986</v>
      </c>
      <c r="AR1684">
        <v>6202</v>
      </c>
      <c r="AS1684">
        <v>1</v>
      </c>
      <c r="AT1684" t="s">
        <v>16522</v>
      </c>
      <c r="AU1684">
        <v>1986</v>
      </c>
      <c r="AV1684" s="3">
        <v>31758</v>
      </c>
      <c r="AX1684" t="s">
        <v>16523</v>
      </c>
      <c r="BD1684" s="3">
        <v>31758</v>
      </c>
      <c r="BE1684" t="s">
        <v>16524</v>
      </c>
      <c r="BF1684" t="s">
        <v>297</v>
      </c>
      <c r="BH1684">
        <v>39246734</v>
      </c>
      <c r="BI1684">
        <v>1986</v>
      </c>
      <c r="BJ1684" t="b">
        <v>0</v>
      </c>
      <c r="BK1684" t="s">
        <v>16525</v>
      </c>
      <c r="BL1684">
        <v>0.457685808012193</v>
      </c>
    </row>
    <row r="1685" spans="2:64" x14ac:dyDescent="0.25">
      <c r="B1685">
        <v>92099</v>
      </c>
      <c r="C1685" t="s">
        <v>16526</v>
      </c>
      <c r="D1685" s="6" t="s">
        <v>16527</v>
      </c>
      <c r="E1685" s="5">
        <v>31548</v>
      </c>
      <c r="F1685">
        <v>2</v>
      </c>
      <c r="G1685">
        <v>0</v>
      </c>
      <c r="H1685" s="9">
        <v>398619088.16007298</v>
      </c>
      <c r="I1685" s="9">
        <v>33255096.418732699</v>
      </c>
      <c r="J1685" s="9">
        <v>365363991.74133998</v>
      </c>
      <c r="K1685" s="10">
        <v>10.9867067333333</v>
      </c>
      <c r="O1685" s="9">
        <v>179800601</v>
      </c>
      <c r="P1685" s="9">
        <v>15000000</v>
      </c>
      <c r="Q1685" s="9">
        <v>164800601</v>
      </c>
      <c r="S1685" t="s">
        <v>2585</v>
      </c>
      <c r="T1685" t="s">
        <v>887</v>
      </c>
      <c r="U1685" s="2">
        <v>234217</v>
      </c>
      <c r="V1685">
        <v>6.9</v>
      </c>
      <c r="W1685">
        <v>50</v>
      </c>
      <c r="X1685">
        <v>56</v>
      </c>
      <c r="Y1685" t="s">
        <v>14360</v>
      </c>
      <c r="Z1685">
        <v>110</v>
      </c>
      <c r="AA1685">
        <v>1</v>
      </c>
      <c r="AB1685">
        <v>1</v>
      </c>
      <c r="AC1685" t="s">
        <v>16528</v>
      </c>
      <c r="AD1685" t="s">
        <v>16529</v>
      </c>
      <c r="AE1685" t="s">
        <v>14471</v>
      </c>
      <c r="AF1685" t="s">
        <v>16530</v>
      </c>
      <c r="AG1685" t="s">
        <v>16531</v>
      </c>
      <c r="AH1685" t="s">
        <v>16532</v>
      </c>
      <c r="AI1685" t="s">
        <v>16533</v>
      </c>
      <c r="AJ1685" s="4">
        <v>36088</v>
      </c>
      <c r="AK1685" t="s">
        <v>151</v>
      </c>
      <c r="AL1685" t="s">
        <v>152</v>
      </c>
      <c r="AM1685" t="s">
        <v>16534</v>
      </c>
      <c r="AN1685" t="s">
        <v>16527</v>
      </c>
      <c r="AO1685">
        <v>2136</v>
      </c>
      <c r="AP1685" s="1">
        <v>40479.518611111111</v>
      </c>
      <c r="AQ1685">
        <v>1986</v>
      </c>
      <c r="AR1685">
        <v>1703</v>
      </c>
      <c r="AS1685">
        <v>1</v>
      </c>
      <c r="AT1685" t="s">
        <v>16527</v>
      </c>
      <c r="AU1685">
        <v>1986</v>
      </c>
      <c r="AV1685" s="3">
        <v>31548</v>
      </c>
      <c r="AX1685" t="s">
        <v>16535</v>
      </c>
      <c r="BD1685" s="3">
        <v>31548</v>
      </c>
      <c r="BE1685" t="s">
        <v>16527</v>
      </c>
      <c r="BF1685" t="s">
        <v>897</v>
      </c>
      <c r="BG1685">
        <v>15000000</v>
      </c>
      <c r="BH1685">
        <v>179800601</v>
      </c>
      <c r="BI1685">
        <v>1986</v>
      </c>
      <c r="BJ1685" t="b">
        <v>1</v>
      </c>
      <c r="BK1685" t="s">
        <v>16536</v>
      </c>
      <c r="BL1685">
        <v>0.45105868319029702</v>
      </c>
    </row>
    <row r="1686" spans="2:64" x14ac:dyDescent="0.25">
      <c r="B1686">
        <v>92106</v>
      </c>
      <c r="C1686" t="s">
        <v>16537</v>
      </c>
      <c r="D1686" s="6" t="s">
        <v>16538</v>
      </c>
      <c r="E1686" s="5">
        <v>31632</v>
      </c>
      <c r="F1686">
        <v>0</v>
      </c>
      <c r="G1686">
        <v>0</v>
      </c>
      <c r="H1686" s="9">
        <v>12874129.2115223</v>
      </c>
      <c r="O1686" s="9">
        <v>5849647</v>
      </c>
      <c r="S1686" t="s">
        <v>2585</v>
      </c>
      <c r="T1686" t="s">
        <v>16539</v>
      </c>
      <c r="U1686" s="2">
        <v>33419</v>
      </c>
      <c r="V1686">
        <v>7.3</v>
      </c>
      <c r="X1686">
        <v>55</v>
      </c>
      <c r="Y1686" t="s">
        <v>9071</v>
      </c>
      <c r="Z1686">
        <v>84</v>
      </c>
      <c r="AA1686">
        <v>1</v>
      </c>
      <c r="AB1686">
        <v>1</v>
      </c>
      <c r="AC1686" t="s">
        <v>16540</v>
      </c>
      <c r="AD1686" t="s">
        <v>1199</v>
      </c>
      <c r="AE1686" t="s">
        <v>16541</v>
      </c>
      <c r="AF1686" t="s">
        <v>16542</v>
      </c>
      <c r="AG1686" t="s">
        <v>16543</v>
      </c>
      <c r="AH1686" t="s">
        <v>16544</v>
      </c>
      <c r="AJ1686" s="4">
        <v>36837</v>
      </c>
      <c r="AK1686" t="s">
        <v>4075</v>
      </c>
      <c r="AL1686" t="s">
        <v>8420</v>
      </c>
      <c r="AM1686" t="s">
        <v>11091</v>
      </c>
      <c r="AN1686" t="s">
        <v>16538</v>
      </c>
      <c r="AO1686">
        <v>6462</v>
      </c>
      <c r="AP1686" s="1">
        <v>41297.165405092594</v>
      </c>
      <c r="AQ1686">
        <v>1986</v>
      </c>
      <c r="AR1686">
        <v>3850</v>
      </c>
      <c r="AS1686">
        <v>1</v>
      </c>
      <c r="AT1686" t="s">
        <v>16545</v>
      </c>
      <c r="AU1686">
        <v>1986</v>
      </c>
      <c r="AV1686" s="3">
        <v>31632</v>
      </c>
      <c r="AX1686" t="s">
        <v>16546</v>
      </c>
      <c r="BD1686" s="3">
        <v>31632</v>
      </c>
      <c r="BE1686" t="s">
        <v>16545</v>
      </c>
      <c r="BF1686" t="s">
        <v>3152</v>
      </c>
      <c r="BH1686">
        <v>5849647</v>
      </c>
      <c r="BI1686">
        <v>1986</v>
      </c>
      <c r="BJ1686" t="b">
        <v>0</v>
      </c>
      <c r="BK1686" t="s">
        <v>16547</v>
      </c>
      <c r="BL1686">
        <v>0.45437224560124501</v>
      </c>
    </row>
    <row r="1687" spans="2:64" x14ac:dyDescent="0.25">
      <c r="B1687">
        <v>199849</v>
      </c>
      <c r="C1687" t="s">
        <v>29097</v>
      </c>
      <c r="D1687" s="6" t="s">
        <v>29098</v>
      </c>
      <c r="E1687" s="5">
        <v>31413</v>
      </c>
      <c r="F1687">
        <v>2</v>
      </c>
      <c r="G1687">
        <v>1</v>
      </c>
      <c r="T1687" t="s">
        <v>29099</v>
      </c>
      <c r="U1687">
        <v>862</v>
      </c>
      <c r="V1687">
        <v>4.7</v>
      </c>
      <c r="Y1687" t="s">
        <v>420</v>
      </c>
      <c r="Z1687">
        <v>88</v>
      </c>
      <c r="AA1687">
        <v>1</v>
      </c>
      <c r="AB1687">
        <v>0</v>
      </c>
      <c r="AC1687" t="s">
        <v>29100</v>
      </c>
      <c r="AE1687" t="s">
        <v>29101</v>
      </c>
      <c r="AF1687" t="s">
        <v>29102</v>
      </c>
      <c r="AG1687" t="s">
        <v>29103</v>
      </c>
      <c r="AH1687" t="s">
        <v>29104</v>
      </c>
      <c r="AJ1687" s="4">
        <v>38993</v>
      </c>
      <c r="AK1687" t="s">
        <v>151</v>
      </c>
      <c r="AL1687" t="s">
        <v>29105</v>
      </c>
      <c r="AM1687" t="s">
        <v>11688</v>
      </c>
      <c r="AN1687" t="s">
        <v>29098</v>
      </c>
      <c r="AO1687">
        <v>15005</v>
      </c>
      <c r="AP1687" s="1">
        <v>42909.568715277775</v>
      </c>
      <c r="AQ1687">
        <v>1985</v>
      </c>
      <c r="AR1687">
        <v>7703</v>
      </c>
      <c r="AS1687">
        <v>1</v>
      </c>
      <c r="AT1687" t="s">
        <v>29098</v>
      </c>
      <c r="AU1687">
        <v>1985</v>
      </c>
      <c r="AV1687" s="3">
        <v>31413</v>
      </c>
      <c r="AX1687" t="s">
        <v>29106</v>
      </c>
      <c r="BL1687">
        <v>0.45395805029987701</v>
      </c>
    </row>
    <row r="1688" spans="2:64" x14ac:dyDescent="0.25">
      <c r="B1688">
        <v>27752</v>
      </c>
      <c r="C1688" t="s">
        <v>2238</v>
      </c>
      <c r="D1688" s="6" t="s">
        <v>2239</v>
      </c>
      <c r="E1688" s="5">
        <v>31868</v>
      </c>
      <c r="F1688">
        <v>3</v>
      </c>
      <c r="G1688">
        <v>0</v>
      </c>
      <c r="S1688" t="s">
        <v>221</v>
      </c>
      <c r="T1688" t="s">
        <v>660</v>
      </c>
      <c r="U1688" s="2">
        <v>2252</v>
      </c>
      <c r="V1688">
        <v>7.9</v>
      </c>
      <c r="Y1688" t="s">
        <v>317</v>
      </c>
      <c r="Z1688">
        <v>87</v>
      </c>
      <c r="AA1688">
        <v>0</v>
      </c>
      <c r="AB1688">
        <v>0</v>
      </c>
      <c r="AC1688" t="s">
        <v>2240</v>
      </c>
      <c r="AE1688" t="s">
        <v>1714</v>
      </c>
      <c r="AF1688" t="s">
        <v>2241</v>
      </c>
      <c r="AG1688" t="s">
        <v>2242</v>
      </c>
      <c r="AH1688" t="s">
        <v>2243</v>
      </c>
      <c r="AJ1688" s="4">
        <v>40407</v>
      </c>
      <c r="AK1688" t="s">
        <v>1718</v>
      </c>
      <c r="AL1688" t="s">
        <v>1719</v>
      </c>
      <c r="AM1688" t="s">
        <v>722</v>
      </c>
      <c r="AN1688" t="s">
        <v>2239</v>
      </c>
      <c r="AO1688">
        <v>5841</v>
      </c>
      <c r="AP1688" s="1">
        <v>41181.773414351854</v>
      </c>
      <c r="AQ1688">
        <v>1936</v>
      </c>
      <c r="AR1688">
        <v>3560</v>
      </c>
      <c r="AS1688">
        <v>1</v>
      </c>
      <c r="AT1688" t="s">
        <v>2244</v>
      </c>
      <c r="AU1688">
        <v>1936</v>
      </c>
      <c r="AV1688" s="3">
        <v>31868</v>
      </c>
      <c r="AX1688" t="s">
        <v>2245</v>
      </c>
      <c r="BL1688">
        <v>0.46679810464229998</v>
      </c>
    </row>
    <row r="1689" spans="2:64" x14ac:dyDescent="0.25">
      <c r="B1689">
        <v>36947</v>
      </c>
      <c r="C1689" t="s">
        <v>3854</v>
      </c>
      <c r="D1689" s="6" t="s">
        <v>3855</v>
      </c>
      <c r="E1689" s="5">
        <v>31929</v>
      </c>
      <c r="F1689">
        <v>3</v>
      </c>
      <c r="G1689">
        <v>0</v>
      </c>
      <c r="T1689" t="s">
        <v>660</v>
      </c>
      <c r="U1689" s="2">
        <v>1200</v>
      </c>
      <c r="V1689">
        <v>5.8</v>
      </c>
      <c r="Y1689" t="s">
        <v>317</v>
      </c>
      <c r="Z1689">
        <v>85</v>
      </c>
      <c r="AA1689">
        <v>0</v>
      </c>
      <c r="AB1689">
        <v>0</v>
      </c>
      <c r="AC1689" t="s">
        <v>3856</v>
      </c>
      <c r="AE1689" t="s">
        <v>3752</v>
      </c>
      <c r="AF1689" t="s">
        <v>3752</v>
      </c>
      <c r="AG1689" t="s">
        <v>3857</v>
      </c>
      <c r="AH1689" t="s">
        <v>3858</v>
      </c>
      <c r="AJ1689" s="4">
        <v>38391</v>
      </c>
      <c r="AK1689" t="s">
        <v>1718</v>
      </c>
      <c r="AL1689" t="s">
        <v>1719</v>
      </c>
      <c r="AM1689" t="s">
        <v>2532</v>
      </c>
      <c r="AN1689" t="s">
        <v>3855</v>
      </c>
      <c r="AO1689">
        <v>8480</v>
      </c>
      <c r="AP1689" s="1">
        <v>41562.657453703701</v>
      </c>
      <c r="AQ1689">
        <v>1944</v>
      </c>
      <c r="AR1689">
        <v>4698</v>
      </c>
      <c r="AS1689">
        <v>1</v>
      </c>
      <c r="AT1689" t="s">
        <v>3859</v>
      </c>
      <c r="AU1689">
        <v>1944</v>
      </c>
      <c r="AV1689" s="3">
        <v>31929</v>
      </c>
      <c r="AX1689" t="s">
        <v>3860</v>
      </c>
      <c r="BL1689">
        <v>0.47011166705324797</v>
      </c>
    </row>
    <row r="1690" spans="2:64" x14ac:dyDescent="0.25">
      <c r="B1690">
        <v>89297</v>
      </c>
      <c r="C1690" t="s">
        <v>15634</v>
      </c>
      <c r="D1690" s="6" t="s">
        <v>15635</v>
      </c>
      <c r="E1690" s="5">
        <v>31837</v>
      </c>
      <c r="F1690">
        <v>3</v>
      </c>
      <c r="G1690">
        <v>0</v>
      </c>
      <c r="S1690" t="s">
        <v>221</v>
      </c>
      <c r="U1690">
        <v>763</v>
      </c>
      <c r="V1690">
        <v>7.4</v>
      </c>
      <c r="Y1690" t="s">
        <v>317</v>
      </c>
      <c r="Z1690">
        <v>96</v>
      </c>
      <c r="AA1690">
        <v>0</v>
      </c>
      <c r="AB1690">
        <v>0</v>
      </c>
      <c r="AC1690" t="s">
        <v>15636</v>
      </c>
      <c r="AD1690" t="s">
        <v>15637</v>
      </c>
      <c r="AE1690" t="s">
        <v>15638</v>
      </c>
      <c r="AF1690" t="s">
        <v>15639</v>
      </c>
      <c r="AG1690" t="s">
        <v>15640</v>
      </c>
      <c r="AH1690" t="s">
        <v>15641</v>
      </c>
      <c r="AJ1690" s="4">
        <v>38601</v>
      </c>
      <c r="AK1690" t="s">
        <v>15642</v>
      </c>
      <c r="AL1690" t="s">
        <v>15402</v>
      </c>
      <c r="AM1690" t="s">
        <v>80</v>
      </c>
      <c r="AN1690" t="s">
        <v>15635</v>
      </c>
      <c r="AO1690">
        <v>7974</v>
      </c>
      <c r="AP1690" s="1">
        <v>41493.931250000001</v>
      </c>
      <c r="AQ1690">
        <v>1986</v>
      </c>
      <c r="AR1690">
        <v>4451</v>
      </c>
      <c r="AS1690">
        <v>1</v>
      </c>
      <c r="AT1690" t="s">
        <v>15635</v>
      </c>
      <c r="AU1690">
        <v>1986</v>
      </c>
      <c r="AV1690" s="3">
        <v>31837</v>
      </c>
      <c r="AX1690" t="s">
        <v>15643</v>
      </c>
      <c r="BL1690">
        <v>0.46431293283408898</v>
      </c>
    </row>
    <row r="1691" spans="2:64" x14ac:dyDescent="0.25">
      <c r="B1691">
        <v>90556</v>
      </c>
      <c r="C1691" t="s">
        <v>15994</v>
      </c>
      <c r="D1691" s="6" t="s">
        <v>15995</v>
      </c>
      <c r="E1691" s="5">
        <v>31806</v>
      </c>
      <c r="F1691">
        <v>3</v>
      </c>
      <c r="G1691">
        <v>0</v>
      </c>
      <c r="S1691" t="s">
        <v>1022</v>
      </c>
      <c r="T1691" t="s">
        <v>558</v>
      </c>
      <c r="U1691" s="2">
        <v>1823</v>
      </c>
      <c r="V1691">
        <v>7.6</v>
      </c>
      <c r="Y1691" t="s">
        <v>317</v>
      </c>
      <c r="Z1691">
        <v>96</v>
      </c>
      <c r="AA1691">
        <v>1</v>
      </c>
      <c r="AB1691">
        <v>1</v>
      </c>
      <c r="AC1691" t="s">
        <v>15996</v>
      </c>
      <c r="AD1691" t="s">
        <v>7961</v>
      </c>
      <c r="AE1691" t="s">
        <v>15997</v>
      </c>
      <c r="AF1691" t="s">
        <v>15998</v>
      </c>
      <c r="AG1691" t="s">
        <v>15999</v>
      </c>
      <c r="AH1691" t="s">
        <v>16000</v>
      </c>
      <c r="AJ1691" s="4">
        <v>40393</v>
      </c>
      <c r="AK1691" t="s">
        <v>151</v>
      </c>
      <c r="AL1691" t="s">
        <v>152</v>
      </c>
      <c r="AM1691" t="s">
        <v>883</v>
      </c>
      <c r="AN1691" t="s">
        <v>15995</v>
      </c>
      <c r="AO1691">
        <v>4988</v>
      </c>
      <c r="AP1691" s="1">
        <v>40999.985439814816</v>
      </c>
      <c r="AQ1691">
        <v>1986</v>
      </c>
      <c r="AR1691">
        <v>3155</v>
      </c>
      <c r="AS1691">
        <v>1</v>
      </c>
      <c r="AT1691" t="s">
        <v>15995</v>
      </c>
      <c r="AU1691">
        <v>1986</v>
      </c>
      <c r="AV1691" s="3">
        <v>31806</v>
      </c>
      <c r="AX1691" t="s">
        <v>16001</v>
      </c>
      <c r="BL1691">
        <v>0.46058517512177299</v>
      </c>
    </row>
    <row r="1692" spans="2:64" x14ac:dyDescent="0.25">
      <c r="B1692">
        <v>90570</v>
      </c>
      <c r="C1692" t="s">
        <v>16002</v>
      </c>
      <c r="D1692" s="6" t="s">
        <v>16003</v>
      </c>
      <c r="E1692" s="5">
        <v>31821</v>
      </c>
      <c r="F1692">
        <v>3</v>
      </c>
      <c r="G1692">
        <v>0</v>
      </c>
      <c r="H1692" s="9">
        <v>2343980.2146236501</v>
      </c>
      <c r="O1692" s="9">
        <v>1083486</v>
      </c>
      <c r="S1692" t="s">
        <v>2585</v>
      </c>
      <c r="T1692" t="s">
        <v>1975</v>
      </c>
      <c r="U1692" s="2">
        <v>6226</v>
      </c>
      <c r="V1692">
        <v>7.5</v>
      </c>
      <c r="X1692">
        <v>86</v>
      </c>
      <c r="Y1692" t="s">
        <v>2486</v>
      </c>
      <c r="Z1692">
        <v>100</v>
      </c>
      <c r="AA1692">
        <v>1</v>
      </c>
      <c r="AB1692">
        <v>1</v>
      </c>
      <c r="AC1692" t="s">
        <v>16004</v>
      </c>
      <c r="AD1692" t="s">
        <v>16005</v>
      </c>
      <c r="AE1692" t="s">
        <v>16006</v>
      </c>
      <c r="AF1692" t="s">
        <v>16007</v>
      </c>
      <c r="AG1692" t="s">
        <v>16008</v>
      </c>
      <c r="AH1692" t="s">
        <v>16009</v>
      </c>
      <c r="AJ1692" s="4">
        <v>37397</v>
      </c>
      <c r="AK1692" t="s">
        <v>151</v>
      </c>
      <c r="AL1692" t="s">
        <v>5787</v>
      </c>
      <c r="AM1692" t="s">
        <v>2561</v>
      </c>
      <c r="AN1692" t="s">
        <v>16003</v>
      </c>
      <c r="AO1692">
        <v>2519</v>
      </c>
      <c r="AP1692" s="1">
        <v>40555.401099537034</v>
      </c>
      <c r="AQ1692">
        <v>1987</v>
      </c>
      <c r="AR1692">
        <v>1902</v>
      </c>
      <c r="AS1692">
        <v>1</v>
      </c>
      <c r="AT1692" t="s">
        <v>16003</v>
      </c>
      <c r="AU1692">
        <v>1987</v>
      </c>
      <c r="AV1692" s="3">
        <v>31821</v>
      </c>
      <c r="AX1692" t="s">
        <v>16010</v>
      </c>
      <c r="BD1692" s="3">
        <v>31821</v>
      </c>
      <c r="BE1692" t="s">
        <v>16003</v>
      </c>
      <c r="BF1692" t="s">
        <v>317</v>
      </c>
      <c r="BH1692">
        <v>1083486</v>
      </c>
      <c r="BI1692">
        <v>1987</v>
      </c>
      <c r="BJ1692" t="b">
        <v>0</v>
      </c>
      <c r="BK1692" t="s">
        <v>16011</v>
      </c>
      <c r="BL1692">
        <v>0.46224195632724702</v>
      </c>
    </row>
    <row r="1693" spans="2:64" x14ac:dyDescent="0.25">
      <c r="B1693">
        <v>90738</v>
      </c>
      <c r="C1693" t="s">
        <v>16079</v>
      </c>
      <c r="D1693" s="6" t="s">
        <v>16080</v>
      </c>
      <c r="E1693" s="5">
        <v>31814</v>
      </c>
      <c r="F1693">
        <v>3</v>
      </c>
      <c r="G1693">
        <v>0</v>
      </c>
      <c r="H1693" s="9">
        <v>54528715.221505299</v>
      </c>
      <c r="O1693" s="9">
        <v>25205460</v>
      </c>
      <c r="S1693" t="s">
        <v>5439</v>
      </c>
      <c r="T1693" t="s">
        <v>1381</v>
      </c>
      <c r="U1693" s="2">
        <v>7015</v>
      </c>
      <c r="V1693">
        <v>6.3</v>
      </c>
      <c r="X1693">
        <v>44</v>
      </c>
      <c r="Y1693" t="s">
        <v>4604</v>
      </c>
      <c r="Z1693">
        <v>102</v>
      </c>
      <c r="AA1693">
        <v>1</v>
      </c>
      <c r="AB1693">
        <v>1</v>
      </c>
      <c r="AC1693" t="s">
        <v>16081</v>
      </c>
      <c r="AE1693" t="s">
        <v>9535</v>
      </c>
      <c r="AF1693" t="s">
        <v>16082</v>
      </c>
      <c r="AG1693" t="s">
        <v>16083</v>
      </c>
      <c r="AH1693" t="s">
        <v>16084</v>
      </c>
      <c r="AJ1693" s="4">
        <v>38020</v>
      </c>
      <c r="AK1693" t="s">
        <v>151</v>
      </c>
      <c r="AL1693" t="s">
        <v>152</v>
      </c>
      <c r="AM1693" t="s">
        <v>16085</v>
      </c>
      <c r="AN1693" t="s">
        <v>16080</v>
      </c>
      <c r="AO1693">
        <v>8154</v>
      </c>
      <c r="AP1693" s="1">
        <v>41518.224930555552</v>
      </c>
      <c r="AQ1693">
        <v>1987</v>
      </c>
      <c r="AR1693">
        <v>4535</v>
      </c>
      <c r="AS1693">
        <v>1</v>
      </c>
      <c r="AT1693" t="s">
        <v>16080</v>
      </c>
      <c r="AU1693">
        <v>1987</v>
      </c>
      <c r="AV1693" s="3">
        <v>31814</v>
      </c>
      <c r="AX1693" t="s">
        <v>16086</v>
      </c>
      <c r="BD1693" s="3">
        <v>31814</v>
      </c>
      <c r="BE1693" t="s">
        <v>16080</v>
      </c>
      <c r="BF1693" t="s">
        <v>3403</v>
      </c>
      <c r="BH1693">
        <v>25205460</v>
      </c>
      <c r="BI1693">
        <v>1987</v>
      </c>
      <c r="BJ1693" t="b">
        <v>0</v>
      </c>
      <c r="BK1693" t="s">
        <v>16087</v>
      </c>
      <c r="BL1693">
        <v>0.46224195632724702</v>
      </c>
    </row>
    <row r="1694" spans="2:64" x14ac:dyDescent="0.25">
      <c r="B1694">
        <v>92048</v>
      </c>
      <c r="C1694" t="s">
        <v>16498</v>
      </c>
      <c r="D1694" s="6" t="s">
        <v>16499</v>
      </c>
      <c r="E1694" s="5">
        <v>32021</v>
      </c>
      <c r="F1694">
        <v>1</v>
      </c>
      <c r="G1694">
        <v>0</v>
      </c>
      <c r="H1694" s="9">
        <v>470471.19046956499</v>
      </c>
      <c r="O1694" s="9">
        <v>224097</v>
      </c>
      <c r="S1694" t="s">
        <v>221</v>
      </c>
      <c r="T1694" t="s">
        <v>16500</v>
      </c>
      <c r="U1694" s="2">
        <v>10639</v>
      </c>
      <c r="V1694">
        <v>7.9</v>
      </c>
      <c r="X1694">
        <v>100</v>
      </c>
      <c r="Y1694" t="s">
        <v>297</v>
      </c>
      <c r="Z1694">
        <v>114</v>
      </c>
      <c r="AA1694">
        <v>0</v>
      </c>
      <c r="AB1694">
        <v>0</v>
      </c>
      <c r="AC1694" t="s">
        <v>16501</v>
      </c>
      <c r="AD1694" t="s">
        <v>890</v>
      </c>
      <c r="AE1694" t="s">
        <v>16502</v>
      </c>
      <c r="AF1694" t="s">
        <v>16502</v>
      </c>
      <c r="AG1694" t="s">
        <v>16503</v>
      </c>
      <c r="AH1694" t="s">
        <v>16504</v>
      </c>
      <c r="AJ1694" s="4">
        <v>36712</v>
      </c>
      <c r="AK1694" t="s">
        <v>1718</v>
      </c>
      <c r="AL1694" t="s">
        <v>1719</v>
      </c>
      <c r="AM1694" t="s">
        <v>782</v>
      </c>
      <c r="AN1694" t="s">
        <v>16499</v>
      </c>
      <c r="AO1694">
        <v>10942</v>
      </c>
      <c r="AP1694" s="1">
        <v>41913.061111111114</v>
      </c>
      <c r="AQ1694">
        <v>1985</v>
      </c>
      <c r="AR1694">
        <v>5795</v>
      </c>
      <c r="AS1694">
        <v>1</v>
      </c>
      <c r="AT1694" t="s">
        <v>16499</v>
      </c>
      <c r="AU1694">
        <v>1985</v>
      </c>
      <c r="AV1694" s="3">
        <v>32021</v>
      </c>
      <c r="AW1694">
        <v>224097</v>
      </c>
      <c r="AX1694" t="s">
        <v>16505</v>
      </c>
      <c r="BL1694">
        <v>0.47632459657377602</v>
      </c>
    </row>
    <row r="1695" spans="2:64" x14ac:dyDescent="0.25">
      <c r="B1695">
        <v>92513</v>
      </c>
      <c r="C1695" t="s">
        <v>16548</v>
      </c>
      <c r="D1695" s="6" t="s">
        <v>16549</v>
      </c>
      <c r="E1695" s="5">
        <v>31961</v>
      </c>
      <c r="F1695">
        <v>3</v>
      </c>
      <c r="G1695">
        <v>0</v>
      </c>
      <c r="H1695" s="9">
        <v>71689016.886959493</v>
      </c>
      <c r="O1695" s="9">
        <v>33790923</v>
      </c>
      <c r="S1695" t="s">
        <v>1022</v>
      </c>
      <c r="T1695" t="s">
        <v>15233</v>
      </c>
      <c r="U1695" s="2">
        <v>30424</v>
      </c>
      <c r="V1695">
        <v>6.9</v>
      </c>
      <c r="W1695">
        <v>45</v>
      </c>
      <c r="X1695">
        <v>77</v>
      </c>
      <c r="Y1695" t="s">
        <v>930</v>
      </c>
      <c r="Z1695">
        <v>102</v>
      </c>
      <c r="AA1695">
        <v>1</v>
      </c>
      <c r="AB1695">
        <v>1</v>
      </c>
      <c r="AC1695" t="s">
        <v>16550</v>
      </c>
      <c r="AD1695" t="s">
        <v>10900</v>
      </c>
      <c r="AE1695" t="s">
        <v>14929</v>
      </c>
      <c r="AF1695" t="s">
        <v>16551</v>
      </c>
      <c r="AG1695" t="s">
        <v>16552</v>
      </c>
      <c r="AH1695" t="s">
        <v>16553</v>
      </c>
      <c r="AJ1695" s="4">
        <v>36543</v>
      </c>
      <c r="AK1695" t="s">
        <v>151</v>
      </c>
      <c r="AL1695" t="s">
        <v>152</v>
      </c>
      <c r="AM1695" t="s">
        <v>16554</v>
      </c>
      <c r="AN1695" t="s">
        <v>16549</v>
      </c>
      <c r="AO1695">
        <v>14658</v>
      </c>
      <c r="AP1695" s="1">
        <v>42806.958738425928</v>
      </c>
      <c r="AQ1695">
        <v>1987</v>
      </c>
      <c r="AR1695">
        <v>7507</v>
      </c>
      <c r="AS1695">
        <v>1</v>
      </c>
      <c r="AT1695" t="s">
        <v>16549</v>
      </c>
      <c r="AU1695">
        <v>1987</v>
      </c>
      <c r="AV1695" s="3">
        <v>31961</v>
      </c>
      <c r="AX1695" t="s">
        <v>16555</v>
      </c>
      <c r="BD1695" s="3">
        <v>31961</v>
      </c>
      <c r="BE1695" t="s">
        <v>16549</v>
      </c>
      <c r="BF1695" t="s">
        <v>297</v>
      </c>
      <c r="BH1695">
        <v>33790923</v>
      </c>
      <c r="BI1695">
        <v>1987</v>
      </c>
      <c r="BJ1695" t="b">
        <v>0</v>
      </c>
      <c r="BK1695" t="s">
        <v>16556</v>
      </c>
      <c r="BL1695">
        <v>0.471354252957354</v>
      </c>
    </row>
    <row r="1696" spans="2:64" x14ac:dyDescent="0.25">
      <c r="B1696">
        <v>92563</v>
      </c>
      <c r="C1696" t="s">
        <v>16557</v>
      </c>
      <c r="D1696" s="6" t="s">
        <v>16558</v>
      </c>
      <c r="E1696" s="5">
        <v>31842</v>
      </c>
      <c r="F1696">
        <v>1</v>
      </c>
      <c r="G1696">
        <v>0</v>
      </c>
      <c r="H1696" s="9">
        <v>37011676.360392503</v>
      </c>
      <c r="O1696" s="9">
        <v>17185000</v>
      </c>
      <c r="S1696" t="s">
        <v>5439</v>
      </c>
      <c r="T1696" t="s">
        <v>1345</v>
      </c>
      <c r="U1696" s="2">
        <v>66717</v>
      </c>
      <c r="V1696">
        <v>7.3</v>
      </c>
      <c r="X1696">
        <v>79</v>
      </c>
      <c r="Y1696" t="s">
        <v>7110</v>
      </c>
      <c r="Z1696">
        <v>113</v>
      </c>
      <c r="AA1696">
        <v>1</v>
      </c>
      <c r="AB1696">
        <v>1</v>
      </c>
      <c r="AC1696" t="s">
        <v>16559</v>
      </c>
      <c r="AD1696" t="s">
        <v>1391</v>
      </c>
      <c r="AE1696" t="s">
        <v>11916</v>
      </c>
      <c r="AF1696" t="s">
        <v>16560</v>
      </c>
      <c r="AG1696" t="s">
        <v>16561</v>
      </c>
      <c r="AH1696" t="s">
        <v>16562</v>
      </c>
      <c r="AJ1696" s="4">
        <v>35969</v>
      </c>
      <c r="AK1696" t="s">
        <v>1428</v>
      </c>
      <c r="AL1696" t="s">
        <v>16563</v>
      </c>
      <c r="AM1696" t="s">
        <v>16564</v>
      </c>
      <c r="AN1696" t="s">
        <v>16558</v>
      </c>
      <c r="AO1696">
        <v>3637</v>
      </c>
      <c r="AP1696" s="1">
        <v>40723.958923611113</v>
      </c>
      <c r="AQ1696">
        <v>1987</v>
      </c>
      <c r="AR1696">
        <v>2471</v>
      </c>
      <c r="AS1696">
        <v>1</v>
      </c>
      <c r="AT1696" t="s">
        <v>16558</v>
      </c>
      <c r="AU1696">
        <v>1987</v>
      </c>
      <c r="AV1696" s="3">
        <v>31842</v>
      </c>
      <c r="AX1696" t="s">
        <v>16565</v>
      </c>
      <c r="BD1696" s="3">
        <v>31842</v>
      </c>
      <c r="BE1696" t="s">
        <v>16558</v>
      </c>
      <c r="BF1696" t="s">
        <v>850</v>
      </c>
      <c r="BH1696">
        <v>17185000</v>
      </c>
      <c r="BI1696">
        <v>1987</v>
      </c>
      <c r="BJ1696" t="b">
        <v>0</v>
      </c>
      <c r="BK1696" t="s">
        <v>16566</v>
      </c>
      <c r="BL1696">
        <v>0.46431293283408898</v>
      </c>
    </row>
    <row r="1697" spans="2:64" x14ac:dyDescent="0.25">
      <c r="B1697">
        <v>92605</v>
      </c>
      <c r="C1697" t="s">
        <v>16594</v>
      </c>
      <c r="D1697" s="6" t="s">
        <v>16595</v>
      </c>
      <c r="E1697" s="5">
        <v>32057</v>
      </c>
      <c r="F1697">
        <v>3</v>
      </c>
      <c r="G1697">
        <v>0</v>
      </c>
      <c r="H1697" s="9">
        <v>55908364.267129198</v>
      </c>
      <c r="O1697" s="9">
        <v>26700000</v>
      </c>
      <c r="S1697" t="s">
        <v>2585</v>
      </c>
      <c r="T1697" t="s">
        <v>1578</v>
      </c>
      <c r="U1697" s="2">
        <v>11210</v>
      </c>
      <c r="V1697">
        <v>6.1</v>
      </c>
      <c r="W1697">
        <v>53</v>
      </c>
      <c r="X1697">
        <v>76</v>
      </c>
      <c r="Y1697" t="s">
        <v>1121</v>
      </c>
      <c r="Z1697">
        <v>110</v>
      </c>
      <c r="AA1697">
        <v>1</v>
      </c>
      <c r="AB1697">
        <v>1</v>
      </c>
      <c r="AC1697" t="s">
        <v>16596</v>
      </c>
      <c r="AD1697" t="s">
        <v>16597</v>
      </c>
      <c r="AE1697" t="s">
        <v>16598</v>
      </c>
      <c r="AF1697" t="s">
        <v>16599</v>
      </c>
      <c r="AG1697" t="s">
        <v>16600</v>
      </c>
      <c r="AH1697" t="s">
        <v>16601</v>
      </c>
      <c r="AJ1697" s="4">
        <v>36928</v>
      </c>
      <c r="AK1697" t="s">
        <v>151</v>
      </c>
      <c r="AL1697" t="s">
        <v>152</v>
      </c>
      <c r="AM1697" t="s">
        <v>16602</v>
      </c>
      <c r="AN1697" t="s">
        <v>16595</v>
      </c>
      <c r="AO1697">
        <v>3749</v>
      </c>
      <c r="AP1697" s="1">
        <v>40737.269224537034</v>
      </c>
      <c r="AQ1697">
        <v>1987</v>
      </c>
      <c r="AR1697">
        <v>2523</v>
      </c>
      <c r="AS1697">
        <v>1</v>
      </c>
      <c r="AT1697" t="s">
        <v>16595</v>
      </c>
      <c r="AU1697">
        <v>1987</v>
      </c>
      <c r="AV1697" s="3">
        <v>32080</v>
      </c>
      <c r="AX1697" t="s">
        <v>16603</v>
      </c>
      <c r="BD1697" s="3">
        <v>32057</v>
      </c>
      <c r="BE1697" t="s">
        <v>16595</v>
      </c>
      <c r="BF1697" t="s">
        <v>297</v>
      </c>
      <c r="BH1697">
        <v>26700000</v>
      </c>
      <c r="BI1697">
        <v>1987</v>
      </c>
      <c r="BJ1697" t="b">
        <v>0</v>
      </c>
      <c r="BK1697" t="s">
        <v>16604</v>
      </c>
      <c r="BL1697">
        <v>0.47756718247788099</v>
      </c>
    </row>
    <row r="1698" spans="2:64" x14ac:dyDescent="0.25">
      <c r="B1698">
        <v>92644</v>
      </c>
      <c r="C1698" t="s">
        <v>16615</v>
      </c>
      <c r="D1698" s="6" t="s">
        <v>16616</v>
      </c>
      <c r="E1698" s="5">
        <v>31917</v>
      </c>
      <c r="F1698">
        <v>1</v>
      </c>
      <c r="G1698">
        <v>0</v>
      </c>
      <c r="H1698" s="9">
        <v>328025260.579593</v>
      </c>
      <c r="I1698" s="9">
        <v>42693545.534924798</v>
      </c>
      <c r="J1698" s="9">
        <v>285331715.04466802</v>
      </c>
      <c r="K1698" s="10">
        <v>6.6832517999999901</v>
      </c>
      <c r="O1698" s="9">
        <v>153665036</v>
      </c>
      <c r="P1698" s="9">
        <v>20000000</v>
      </c>
      <c r="Q1698" s="9">
        <v>133665036</v>
      </c>
      <c r="S1698" t="s">
        <v>5439</v>
      </c>
      <c r="T1698" t="s">
        <v>887</v>
      </c>
      <c r="U1698" s="2">
        <v>89875</v>
      </c>
      <c r="V1698">
        <v>6.5</v>
      </c>
      <c r="W1698">
        <v>48</v>
      </c>
      <c r="X1698">
        <v>46</v>
      </c>
      <c r="Y1698" t="s">
        <v>2469</v>
      </c>
      <c r="Z1698">
        <v>100</v>
      </c>
      <c r="AA1698">
        <v>1</v>
      </c>
      <c r="AB1698">
        <v>1</v>
      </c>
      <c r="AC1698" t="s">
        <v>16617</v>
      </c>
      <c r="AD1698" t="s">
        <v>16618</v>
      </c>
      <c r="AE1698" t="s">
        <v>14471</v>
      </c>
      <c r="AF1698" t="s">
        <v>16619</v>
      </c>
      <c r="AG1698" t="s">
        <v>16620</v>
      </c>
      <c r="AH1698" t="s">
        <v>16621</v>
      </c>
      <c r="AJ1698" s="4">
        <v>37285</v>
      </c>
      <c r="AK1698" t="s">
        <v>151</v>
      </c>
      <c r="AL1698" t="s">
        <v>152</v>
      </c>
      <c r="AM1698" t="s">
        <v>16622</v>
      </c>
      <c r="AN1698" t="s">
        <v>16616</v>
      </c>
      <c r="AO1698">
        <v>2365</v>
      </c>
      <c r="AP1698" s="1">
        <v>40526.282858796294</v>
      </c>
      <c r="AQ1698">
        <v>1987</v>
      </c>
      <c r="AR1698">
        <v>1849</v>
      </c>
      <c r="AS1698">
        <v>1</v>
      </c>
      <c r="AT1698" t="s">
        <v>16616</v>
      </c>
      <c r="AU1698">
        <v>1987</v>
      </c>
      <c r="AV1698" s="3">
        <v>31917</v>
      </c>
      <c r="AX1698" t="s">
        <v>16623</v>
      </c>
      <c r="BD1698" s="3">
        <v>31917</v>
      </c>
      <c r="BE1698" t="s">
        <v>16616</v>
      </c>
      <c r="BF1698" t="s">
        <v>897</v>
      </c>
      <c r="BG1698">
        <v>20000000</v>
      </c>
      <c r="BH1698">
        <v>153665036</v>
      </c>
      <c r="BI1698">
        <v>1987</v>
      </c>
      <c r="BJ1698" t="b">
        <v>0</v>
      </c>
      <c r="BK1698" t="s">
        <v>16624</v>
      </c>
      <c r="BL1698">
        <v>0.46845488584777401</v>
      </c>
    </row>
    <row r="1699" spans="2:64" x14ac:dyDescent="0.25">
      <c r="B1699">
        <v>92752</v>
      </c>
      <c r="C1699" t="s">
        <v>16643</v>
      </c>
      <c r="D1699" s="6" t="s">
        <v>16644</v>
      </c>
      <c r="E1699" s="5">
        <v>31919</v>
      </c>
      <c r="F1699">
        <v>3</v>
      </c>
      <c r="G1699">
        <v>0</v>
      </c>
      <c r="H1699" s="9">
        <v>14525010.2102917</v>
      </c>
      <c r="O1699" s="9">
        <v>6804312</v>
      </c>
      <c r="S1699" t="s">
        <v>1380</v>
      </c>
      <c r="T1699" t="s">
        <v>16319</v>
      </c>
      <c r="U1699" s="2">
        <v>4338</v>
      </c>
      <c r="V1699">
        <v>7.2</v>
      </c>
      <c r="Y1699" t="s">
        <v>5865</v>
      </c>
      <c r="Z1699">
        <v>77</v>
      </c>
      <c r="AA1699">
        <v>1</v>
      </c>
      <c r="AB1699">
        <v>1</v>
      </c>
      <c r="AC1699" t="s">
        <v>16645</v>
      </c>
      <c r="AD1699" t="s">
        <v>457</v>
      </c>
      <c r="AE1699" t="s">
        <v>16646</v>
      </c>
      <c r="AF1699" t="s">
        <v>16647</v>
      </c>
      <c r="AG1699" t="s">
        <v>16648</v>
      </c>
      <c r="AH1699" t="s">
        <v>16649</v>
      </c>
      <c r="AJ1699" s="4">
        <v>38860</v>
      </c>
      <c r="AK1699" t="s">
        <v>151</v>
      </c>
      <c r="AL1699" t="s">
        <v>152</v>
      </c>
      <c r="AM1699" t="s">
        <v>90</v>
      </c>
      <c r="AN1699" t="s">
        <v>16644</v>
      </c>
      <c r="AO1699">
        <v>6288</v>
      </c>
      <c r="AP1699" s="1">
        <v>41272.132152777776</v>
      </c>
      <c r="AQ1699">
        <v>1987</v>
      </c>
      <c r="AR1699">
        <v>3781</v>
      </c>
      <c r="AS1699">
        <v>1</v>
      </c>
      <c r="AT1699" t="s">
        <v>16650</v>
      </c>
      <c r="AU1699">
        <v>1987</v>
      </c>
      <c r="AV1699" s="3">
        <v>31919</v>
      </c>
      <c r="AX1699" t="s">
        <v>16651</v>
      </c>
      <c r="BD1699" s="3">
        <v>31919</v>
      </c>
      <c r="BE1699" t="s">
        <v>16650</v>
      </c>
      <c r="BF1699" t="s">
        <v>3152</v>
      </c>
      <c r="BH1699">
        <v>6804312</v>
      </c>
      <c r="BI1699">
        <v>1987</v>
      </c>
      <c r="BJ1699" t="b">
        <v>0</v>
      </c>
      <c r="BK1699" t="s">
        <v>16652</v>
      </c>
      <c r="BL1699">
        <v>0.46845488584777401</v>
      </c>
    </row>
    <row r="1700" spans="2:64" x14ac:dyDescent="0.25">
      <c r="B1700">
        <v>92796</v>
      </c>
      <c r="C1700" t="s">
        <v>16653</v>
      </c>
      <c r="D1700" s="6" t="s">
        <v>16654</v>
      </c>
      <c r="E1700" s="5">
        <v>31898</v>
      </c>
      <c r="F1700">
        <v>3</v>
      </c>
      <c r="G1700">
        <v>1</v>
      </c>
      <c r="H1700" s="9">
        <v>29885481.874447301</v>
      </c>
      <c r="I1700" s="9">
        <v>7471370.4686118402</v>
      </c>
      <c r="J1700" s="9">
        <v>22414111.405835502</v>
      </c>
      <c r="K1700" s="10">
        <v>3</v>
      </c>
      <c r="O1700" s="9">
        <v>14000000</v>
      </c>
      <c r="P1700" s="9">
        <v>3500000</v>
      </c>
      <c r="Q1700" s="9">
        <v>10500000</v>
      </c>
      <c r="S1700" t="s">
        <v>5439</v>
      </c>
      <c r="T1700" t="s">
        <v>14768</v>
      </c>
      <c r="U1700" s="2">
        <v>17185</v>
      </c>
      <c r="V1700">
        <v>6</v>
      </c>
      <c r="W1700">
        <v>39</v>
      </c>
      <c r="X1700">
        <v>33</v>
      </c>
      <c r="Y1700" t="s">
        <v>8063</v>
      </c>
      <c r="Z1700">
        <v>92</v>
      </c>
      <c r="AA1700">
        <v>1</v>
      </c>
      <c r="AB1700">
        <v>1</v>
      </c>
      <c r="AC1700" t="s">
        <v>16655</v>
      </c>
      <c r="AD1700" t="s">
        <v>457</v>
      </c>
      <c r="AE1700" t="s">
        <v>16656</v>
      </c>
      <c r="AF1700" t="s">
        <v>16657</v>
      </c>
      <c r="AG1700" t="s">
        <v>16658</v>
      </c>
      <c r="AH1700" t="s">
        <v>16659</v>
      </c>
      <c r="AJ1700" s="4">
        <v>36976</v>
      </c>
      <c r="AK1700" t="s">
        <v>151</v>
      </c>
      <c r="AL1700" t="s">
        <v>152</v>
      </c>
      <c r="AM1700" t="s">
        <v>16660</v>
      </c>
      <c r="AN1700" t="s">
        <v>16654</v>
      </c>
      <c r="AO1700">
        <v>13396</v>
      </c>
      <c r="AP1700" s="1">
        <v>42468.913437499999</v>
      </c>
      <c r="AQ1700">
        <v>1987</v>
      </c>
      <c r="AR1700">
        <v>6824</v>
      </c>
      <c r="AS1700">
        <v>1</v>
      </c>
      <c r="AT1700" t="s">
        <v>16654</v>
      </c>
      <c r="AU1700">
        <v>1987</v>
      </c>
      <c r="AV1700" s="3">
        <v>31898</v>
      </c>
      <c r="AX1700" t="s">
        <v>16661</v>
      </c>
      <c r="BD1700" s="3">
        <v>31898</v>
      </c>
      <c r="BE1700" t="s">
        <v>16654</v>
      </c>
      <c r="BF1700" t="s">
        <v>850</v>
      </c>
      <c r="BG1700">
        <v>3500000</v>
      </c>
      <c r="BH1700">
        <v>14000000</v>
      </c>
      <c r="BI1700">
        <v>1987</v>
      </c>
      <c r="BJ1700" t="b">
        <v>0</v>
      </c>
      <c r="BK1700" t="s">
        <v>16662</v>
      </c>
      <c r="BL1700">
        <v>0.46845488584777401</v>
      </c>
    </row>
    <row r="1701" spans="2:64" x14ac:dyDescent="0.25">
      <c r="B1701">
        <v>92890</v>
      </c>
      <c r="C1701" t="s">
        <v>16663</v>
      </c>
      <c r="D1701" s="6" t="s">
        <v>16664</v>
      </c>
      <c r="E1701" s="5">
        <v>32010</v>
      </c>
      <c r="F1701">
        <v>3</v>
      </c>
      <c r="H1701" s="9">
        <v>134840381.91125801</v>
      </c>
      <c r="O1701" s="9">
        <v>63892689</v>
      </c>
      <c r="S1701" t="s">
        <v>1022</v>
      </c>
      <c r="T1701" t="s">
        <v>16665</v>
      </c>
      <c r="U1701" s="2">
        <v>153461</v>
      </c>
      <c r="V1701">
        <v>6.9</v>
      </c>
      <c r="W1701">
        <v>65</v>
      </c>
      <c r="X1701">
        <v>72</v>
      </c>
      <c r="Y1701" t="s">
        <v>2661</v>
      </c>
      <c r="Z1701">
        <v>100</v>
      </c>
      <c r="AA1701">
        <v>1</v>
      </c>
      <c r="AB1701">
        <v>1</v>
      </c>
      <c r="AC1701" t="s">
        <v>16666</v>
      </c>
      <c r="AD1701" t="s">
        <v>16667</v>
      </c>
      <c r="AE1701" t="s">
        <v>16668</v>
      </c>
      <c r="AF1701" t="s">
        <v>16669</v>
      </c>
      <c r="AG1701" t="s">
        <v>16670</v>
      </c>
      <c r="AH1701" t="s">
        <v>16671</v>
      </c>
      <c r="AJ1701" s="4">
        <v>35661</v>
      </c>
      <c r="AK1701" t="s">
        <v>151</v>
      </c>
      <c r="AL1701" t="s">
        <v>152</v>
      </c>
      <c r="AM1701" t="s">
        <v>16672</v>
      </c>
      <c r="AN1701" t="s">
        <v>16664</v>
      </c>
      <c r="AO1701">
        <v>31</v>
      </c>
      <c r="AP1701" s="1">
        <v>39942.572013888886</v>
      </c>
      <c r="AQ1701">
        <v>1987</v>
      </c>
      <c r="AR1701">
        <v>321</v>
      </c>
      <c r="AS1701">
        <v>1</v>
      </c>
      <c r="AT1701" t="s">
        <v>16664</v>
      </c>
      <c r="AU1701">
        <v>1987</v>
      </c>
      <c r="AV1701" s="3">
        <v>32010</v>
      </c>
      <c r="AW1701">
        <v>1899606</v>
      </c>
      <c r="AX1701" t="s">
        <v>16673</v>
      </c>
      <c r="BD1701" s="3">
        <v>32010</v>
      </c>
      <c r="BE1701" t="s">
        <v>16664</v>
      </c>
      <c r="BF1701" t="s">
        <v>317</v>
      </c>
      <c r="BH1701">
        <v>63892689</v>
      </c>
      <c r="BI1701">
        <v>1987</v>
      </c>
      <c r="BJ1701" t="b">
        <v>0</v>
      </c>
      <c r="BK1701" t="s">
        <v>16674</v>
      </c>
      <c r="BL1701">
        <v>0.47383942476556501</v>
      </c>
    </row>
    <row r="1702" spans="2:64" x14ac:dyDescent="0.25">
      <c r="B1702">
        <v>92925</v>
      </c>
      <c r="C1702" t="s">
        <v>16675</v>
      </c>
      <c r="D1702" s="6" t="s">
        <v>16676</v>
      </c>
      <c r="E1702" s="5">
        <v>31954</v>
      </c>
      <c r="F1702">
        <v>3</v>
      </c>
      <c r="G1702">
        <v>1</v>
      </c>
      <c r="H1702" s="9">
        <v>122070997.215859</v>
      </c>
      <c r="O1702" s="9">
        <v>57387000</v>
      </c>
      <c r="S1702" t="s">
        <v>1022</v>
      </c>
      <c r="T1702" t="s">
        <v>1196</v>
      </c>
      <c r="U1702" s="2">
        <v>27180</v>
      </c>
      <c r="V1702">
        <v>5.9</v>
      </c>
      <c r="X1702">
        <v>48</v>
      </c>
      <c r="Y1702" t="s">
        <v>4705</v>
      </c>
      <c r="Z1702">
        <v>106</v>
      </c>
      <c r="AA1702">
        <v>1</v>
      </c>
      <c r="AB1702">
        <v>1</v>
      </c>
      <c r="AC1702" t="s">
        <v>16677</v>
      </c>
      <c r="AE1702" t="s">
        <v>16678</v>
      </c>
      <c r="AF1702" t="s">
        <v>16679</v>
      </c>
      <c r="AG1702" t="s">
        <v>16680</v>
      </c>
      <c r="AH1702" t="s">
        <v>16681</v>
      </c>
      <c r="AJ1702" s="4">
        <v>36095</v>
      </c>
      <c r="AK1702" t="s">
        <v>151</v>
      </c>
      <c r="AL1702" t="s">
        <v>152</v>
      </c>
      <c r="AM1702" t="s">
        <v>16682</v>
      </c>
      <c r="AN1702" t="s">
        <v>16676</v>
      </c>
      <c r="AO1702">
        <v>8333</v>
      </c>
      <c r="AP1702" s="1">
        <v>41539.8358912037</v>
      </c>
      <c r="AQ1702">
        <v>1987</v>
      </c>
      <c r="AR1702">
        <v>4620</v>
      </c>
      <c r="AS1702">
        <v>1</v>
      </c>
      <c r="AT1702" t="s">
        <v>16676</v>
      </c>
      <c r="AU1702">
        <v>1987</v>
      </c>
      <c r="AV1702" s="3">
        <v>31954</v>
      </c>
      <c r="AX1702" t="s">
        <v>16683</v>
      </c>
      <c r="BD1702" s="3">
        <v>31954</v>
      </c>
      <c r="BE1702" t="s">
        <v>16676</v>
      </c>
      <c r="BF1702" t="s">
        <v>297</v>
      </c>
      <c r="BH1702">
        <v>57387000</v>
      </c>
      <c r="BI1702">
        <v>1987</v>
      </c>
      <c r="BJ1702" t="b">
        <v>0</v>
      </c>
      <c r="BK1702" t="s">
        <v>16684</v>
      </c>
      <c r="BL1702">
        <v>0.47011166705324797</v>
      </c>
    </row>
    <row r="1703" spans="2:64" x14ac:dyDescent="0.25">
      <c r="B1703">
        <v>92965</v>
      </c>
      <c r="C1703" t="s">
        <v>16685</v>
      </c>
      <c r="D1703" s="6" t="s">
        <v>16686</v>
      </c>
      <c r="E1703" s="5">
        <v>32120</v>
      </c>
      <c r="F1703">
        <v>1</v>
      </c>
      <c r="G1703">
        <v>0</v>
      </c>
      <c r="H1703" s="9">
        <v>46526281.218994796</v>
      </c>
      <c r="O1703" s="9">
        <v>22238696</v>
      </c>
      <c r="S1703" t="s">
        <v>2585</v>
      </c>
      <c r="T1703" t="s">
        <v>768</v>
      </c>
      <c r="U1703" s="2">
        <v>95473</v>
      </c>
      <c r="V1703">
        <v>7.8</v>
      </c>
      <c r="W1703">
        <v>62</v>
      </c>
      <c r="X1703">
        <v>70</v>
      </c>
      <c r="Y1703" t="s">
        <v>307</v>
      </c>
      <c r="Z1703">
        <v>153</v>
      </c>
      <c r="AA1703">
        <v>1</v>
      </c>
      <c r="AB1703">
        <v>1</v>
      </c>
      <c r="AC1703" t="s">
        <v>16687</v>
      </c>
      <c r="AD1703" t="s">
        <v>16688</v>
      </c>
      <c r="AE1703" t="s">
        <v>10367</v>
      </c>
      <c r="AF1703" t="s">
        <v>16689</v>
      </c>
      <c r="AG1703" t="s">
        <v>16690</v>
      </c>
      <c r="AH1703" t="s">
        <v>16691</v>
      </c>
      <c r="AJ1703" s="4">
        <v>37201</v>
      </c>
      <c r="AK1703" t="s">
        <v>16692</v>
      </c>
      <c r="AL1703" t="s">
        <v>152</v>
      </c>
      <c r="AM1703" t="s">
        <v>16693</v>
      </c>
      <c r="AN1703" t="s">
        <v>16686</v>
      </c>
      <c r="AO1703">
        <v>9873</v>
      </c>
      <c r="AP1703" s="1">
        <v>41737.378159722219</v>
      </c>
      <c r="AQ1703">
        <v>1987</v>
      </c>
      <c r="AR1703">
        <v>5373</v>
      </c>
      <c r="AS1703">
        <v>1</v>
      </c>
      <c r="AT1703" t="s">
        <v>16686</v>
      </c>
      <c r="AU1703">
        <v>1987</v>
      </c>
      <c r="AV1703" s="3">
        <v>32136</v>
      </c>
      <c r="AX1703" t="s">
        <v>16694</v>
      </c>
      <c r="BD1703" s="3">
        <v>32120</v>
      </c>
      <c r="BE1703" t="s">
        <v>16686</v>
      </c>
      <c r="BF1703" t="s">
        <v>317</v>
      </c>
      <c r="BH1703">
        <v>22238696</v>
      </c>
      <c r="BI1703">
        <v>1987</v>
      </c>
      <c r="BJ1703" t="b">
        <v>0</v>
      </c>
      <c r="BK1703" t="s">
        <v>16695</v>
      </c>
      <c r="BL1703">
        <v>0.47798137777924998</v>
      </c>
    </row>
    <row r="1704" spans="2:64" x14ac:dyDescent="0.25">
      <c r="B1704">
        <v>92991</v>
      </c>
      <c r="C1704" t="s">
        <v>16696</v>
      </c>
      <c r="D1704" s="6" t="s">
        <v>16697</v>
      </c>
      <c r="E1704" s="5">
        <v>31849</v>
      </c>
      <c r="F1704">
        <v>3</v>
      </c>
      <c r="G1704">
        <v>1</v>
      </c>
      <c r="H1704" s="9">
        <v>12756577.6896342</v>
      </c>
      <c r="I1704" s="9">
        <v>7538019.6253345199</v>
      </c>
      <c r="J1704" s="9">
        <v>5218558.0642997297</v>
      </c>
      <c r="K1704" s="10">
        <v>0.69229828571428498</v>
      </c>
      <c r="O1704" s="9">
        <v>5923044</v>
      </c>
      <c r="P1704" s="9">
        <v>3500000</v>
      </c>
      <c r="Q1704" s="9">
        <v>2423044</v>
      </c>
      <c r="S1704" t="s">
        <v>5439</v>
      </c>
      <c r="T1704" t="s">
        <v>16698</v>
      </c>
      <c r="U1704" s="2">
        <v>122187</v>
      </c>
      <c r="V1704">
        <v>7.8</v>
      </c>
      <c r="W1704">
        <v>69</v>
      </c>
      <c r="X1704">
        <v>98</v>
      </c>
      <c r="Y1704" t="s">
        <v>1654</v>
      </c>
      <c r="Z1704">
        <v>84</v>
      </c>
      <c r="AA1704">
        <v>1</v>
      </c>
      <c r="AB1704">
        <v>1</v>
      </c>
      <c r="AC1704" t="s">
        <v>16699</v>
      </c>
      <c r="AD1704" t="s">
        <v>13194</v>
      </c>
      <c r="AE1704" t="s">
        <v>12727</v>
      </c>
      <c r="AF1704" t="s">
        <v>16700</v>
      </c>
      <c r="AG1704" t="s">
        <v>16701</v>
      </c>
      <c r="AH1704" t="s">
        <v>16702</v>
      </c>
      <c r="AJ1704" s="4">
        <v>36011</v>
      </c>
      <c r="AK1704" t="s">
        <v>1409</v>
      </c>
      <c r="AL1704" t="s">
        <v>152</v>
      </c>
      <c r="AM1704" t="s">
        <v>16703</v>
      </c>
      <c r="AN1704" t="s">
        <v>16697</v>
      </c>
      <c r="AO1704">
        <v>6630</v>
      </c>
      <c r="AP1704" s="1">
        <v>41326.518622685187</v>
      </c>
      <c r="AQ1704">
        <v>1987</v>
      </c>
      <c r="AR1704">
        <v>3916</v>
      </c>
      <c r="AS1704">
        <v>1</v>
      </c>
      <c r="AT1704" t="s">
        <v>16697</v>
      </c>
      <c r="AU1704">
        <v>1987</v>
      </c>
      <c r="AV1704" s="3">
        <v>31849</v>
      </c>
      <c r="AX1704" t="s">
        <v>16704</v>
      </c>
      <c r="BD1704" s="3">
        <v>31849</v>
      </c>
      <c r="BE1704" t="s">
        <v>16697</v>
      </c>
      <c r="BF1704" t="s">
        <v>850</v>
      </c>
      <c r="BG1704">
        <v>3500000</v>
      </c>
      <c r="BH1704">
        <v>5923044</v>
      </c>
      <c r="BI1704">
        <v>1987</v>
      </c>
      <c r="BJ1704" t="b">
        <v>0</v>
      </c>
      <c r="BK1704" t="s">
        <v>16705</v>
      </c>
      <c r="BL1704">
        <v>0.46431293283408898</v>
      </c>
    </row>
    <row r="1705" spans="2:64" x14ac:dyDescent="0.25">
      <c r="B1705">
        <v>93010</v>
      </c>
      <c r="C1705" t="s">
        <v>16706</v>
      </c>
      <c r="D1705" s="6" t="s">
        <v>16707</v>
      </c>
      <c r="E1705" s="5">
        <v>32038</v>
      </c>
      <c r="F1705">
        <v>3</v>
      </c>
      <c r="G1705">
        <v>1</v>
      </c>
      <c r="H1705" s="9">
        <v>328863330.02065998</v>
      </c>
      <c r="I1705" s="9">
        <v>29391721.7391304</v>
      </c>
      <c r="J1705" s="9">
        <v>299471608.28153002</v>
      </c>
      <c r="K1705" s="10">
        <v>10.188978071428499</v>
      </c>
      <c r="O1705" s="9">
        <v>156645693</v>
      </c>
      <c r="P1705" s="9">
        <v>14000000</v>
      </c>
      <c r="Q1705" s="9">
        <v>142645693</v>
      </c>
      <c r="S1705" t="s">
        <v>5439</v>
      </c>
      <c r="T1705" t="s">
        <v>887</v>
      </c>
      <c r="U1705" s="2">
        <v>59455</v>
      </c>
      <c r="V1705">
        <v>6.9</v>
      </c>
      <c r="W1705">
        <v>67</v>
      </c>
      <c r="X1705">
        <v>78</v>
      </c>
      <c r="Y1705" t="s">
        <v>559</v>
      </c>
      <c r="Z1705">
        <v>119</v>
      </c>
      <c r="AA1705">
        <v>1</v>
      </c>
      <c r="AB1705">
        <v>1</v>
      </c>
      <c r="AC1705" t="s">
        <v>16708</v>
      </c>
      <c r="AD1705" t="s">
        <v>16709</v>
      </c>
      <c r="AE1705" t="s">
        <v>14442</v>
      </c>
      <c r="AF1705" t="s">
        <v>16710</v>
      </c>
      <c r="AG1705" t="s">
        <v>16711</v>
      </c>
      <c r="AH1705" t="s">
        <v>16712</v>
      </c>
      <c r="AJ1705" s="4">
        <v>37362</v>
      </c>
      <c r="AK1705" t="s">
        <v>151</v>
      </c>
      <c r="AL1705" t="s">
        <v>152</v>
      </c>
      <c r="AM1705" t="s">
        <v>16713</v>
      </c>
      <c r="AN1705" t="s">
        <v>16707</v>
      </c>
      <c r="AO1705">
        <v>8547</v>
      </c>
      <c r="AP1705" s="1">
        <v>41572.877708333333</v>
      </c>
      <c r="AQ1705">
        <v>1987</v>
      </c>
      <c r="AR1705">
        <v>4737</v>
      </c>
      <c r="AS1705">
        <v>1</v>
      </c>
      <c r="AT1705" t="s">
        <v>16707</v>
      </c>
      <c r="AU1705">
        <v>1987</v>
      </c>
      <c r="AV1705" s="3">
        <v>32038</v>
      </c>
      <c r="AX1705" t="s">
        <v>16714</v>
      </c>
      <c r="BD1705" s="3">
        <v>32038</v>
      </c>
      <c r="BE1705" t="s">
        <v>16707</v>
      </c>
      <c r="BF1705" t="s">
        <v>3403</v>
      </c>
      <c r="BG1705">
        <v>14000000</v>
      </c>
      <c r="BH1705">
        <v>156645693</v>
      </c>
      <c r="BI1705">
        <v>1987</v>
      </c>
      <c r="BJ1705" t="b">
        <v>0</v>
      </c>
      <c r="BK1705" t="s">
        <v>16715</v>
      </c>
      <c r="BL1705">
        <v>0.47632459657377602</v>
      </c>
    </row>
    <row r="1706" spans="2:64" x14ac:dyDescent="0.25">
      <c r="B1706">
        <v>93011</v>
      </c>
      <c r="C1706" t="s">
        <v>16716</v>
      </c>
      <c r="D1706" s="6" t="s">
        <v>16717</v>
      </c>
      <c r="E1706" s="5">
        <v>32080</v>
      </c>
      <c r="F1706">
        <v>2</v>
      </c>
      <c r="G1706">
        <v>0</v>
      </c>
      <c r="H1706" s="9">
        <v>25224777.668967899</v>
      </c>
      <c r="O1706" s="9">
        <v>12046526</v>
      </c>
      <c r="S1706" t="s">
        <v>5439</v>
      </c>
      <c r="T1706" t="s">
        <v>1578</v>
      </c>
      <c r="U1706" s="2">
        <v>2628</v>
      </c>
      <c r="V1706">
        <v>5.3</v>
      </c>
      <c r="X1706">
        <v>23</v>
      </c>
      <c r="Y1706" t="s">
        <v>2469</v>
      </c>
      <c r="Z1706">
        <v>104</v>
      </c>
      <c r="AA1706">
        <v>1</v>
      </c>
      <c r="AB1706">
        <v>1</v>
      </c>
      <c r="AC1706" t="s">
        <v>16718</v>
      </c>
      <c r="AD1706" t="s">
        <v>195</v>
      </c>
      <c r="AE1706" t="s">
        <v>15582</v>
      </c>
      <c r="AF1706" t="s">
        <v>16719</v>
      </c>
      <c r="AG1706" t="s">
        <v>16720</v>
      </c>
      <c r="AH1706" t="s">
        <v>16721</v>
      </c>
      <c r="AJ1706" s="4">
        <v>36928</v>
      </c>
      <c r="AK1706" t="s">
        <v>151</v>
      </c>
      <c r="AL1706" t="s">
        <v>8420</v>
      </c>
      <c r="AM1706" t="s">
        <v>16722</v>
      </c>
      <c r="AN1706" t="s">
        <v>16717</v>
      </c>
      <c r="AO1706">
        <v>4079</v>
      </c>
      <c r="AP1706" s="1">
        <v>40811.225613425922</v>
      </c>
      <c r="AQ1706">
        <v>1987</v>
      </c>
      <c r="AR1706">
        <v>2710</v>
      </c>
      <c r="AS1706">
        <v>1</v>
      </c>
      <c r="AT1706" t="s">
        <v>16717</v>
      </c>
      <c r="AU1706">
        <v>1987</v>
      </c>
      <c r="AV1706" s="3">
        <v>32080</v>
      </c>
      <c r="AX1706" t="s">
        <v>16723</v>
      </c>
      <c r="BD1706" s="3">
        <v>32080</v>
      </c>
      <c r="BE1706" t="s">
        <v>16717</v>
      </c>
      <c r="BF1706" t="s">
        <v>897</v>
      </c>
      <c r="BH1706">
        <v>12046526</v>
      </c>
      <c r="BI1706">
        <v>1987</v>
      </c>
      <c r="BJ1706" t="b">
        <v>0</v>
      </c>
      <c r="BK1706" t="s">
        <v>16724</v>
      </c>
      <c r="BL1706">
        <v>0.47756718247788099</v>
      </c>
    </row>
    <row r="1707" spans="2:64" x14ac:dyDescent="0.25">
      <c r="B1707">
        <v>93058</v>
      </c>
      <c r="C1707" t="s">
        <v>16725</v>
      </c>
      <c r="D1707" s="6" t="s">
        <v>16726</v>
      </c>
      <c r="E1707" s="5">
        <v>31954</v>
      </c>
      <c r="F1707">
        <v>0</v>
      </c>
      <c r="G1707">
        <v>0</v>
      </c>
      <c r="H1707" s="9">
        <v>95755970.665797293</v>
      </c>
      <c r="O1707" s="9">
        <v>45015999</v>
      </c>
      <c r="S1707" t="s">
        <v>5439</v>
      </c>
      <c r="T1707" t="s">
        <v>908</v>
      </c>
      <c r="U1707" s="2">
        <v>530791</v>
      </c>
      <c r="V1707">
        <v>8.3000000000000007</v>
      </c>
      <c r="W1707">
        <v>76</v>
      </c>
      <c r="X1707">
        <v>95</v>
      </c>
      <c r="Y1707" t="s">
        <v>1240</v>
      </c>
      <c r="Z1707">
        <v>116</v>
      </c>
      <c r="AA1707">
        <v>1</v>
      </c>
      <c r="AB1707">
        <v>1</v>
      </c>
      <c r="AC1707" t="s">
        <v>16727</v>
      </c>
      <c r="AD1707" t="s">
        <v>16728</v>
      </c>
      <c r="AE1707" t="s">
        <v>5280</v>
      </c>
      <c r="AF1707" t="s">
        <v>16729</v>
      </c>
      <c r="AG1707" t="s">
        <v>16730</v>
      </c>
      <c r="AH1707" t="s">
        <v>16731</v>
      </c>
      <c r="AJ1707" s="4">
        <v>36340</v>
      </c>
      <c r="AK1707" t="s">
        <v>15795</v>
      </c>
      <c r="AL1707" t="s">
        <v>5787</v>
      </c>
      <c r="AM1707" t="s">
        <v>16732</v>
      </c>
      <c r="AN1707" t="s">
        <v>16726</v>
      </c>
      <c r="AO1707">
        <v>499</v>
      </c>
      <c r="AP1707" s="1">
        <v>40272.496238425927</v>
      </c>
      <c r="AQ1707">
        <v>1987</v>
      </c>
      <c r="AR1707">
        <v>720</v>
      </c>
      <c r="AS1707">
        <v>1</v>
      </c>
      <c r="AT1707" t="s">
        <v>16726</v>
      </c>
      <c r="AU1707">
        <v>1987</v>
      </c>
      <c r="AV1707" s="3">
        <v>31968</v>
      </c>
      <c r="AX1707" t="s">
        <v>16733</v>
      </c>
      <c r="BD1707" s="3">
        <v>31954</v>
      </c>
      <c r="BE1707" t="s">
        <v>16726</v>
      </c>
      <c r="BF1707" t="s">
        <v>317</v>
      </c>
      <c r="BH1707">
        <v>45015999</v>
      </c>
      <c r="BI1707">
        <v>1987</v>
      </c>
      <c r="BJ1707" t="b">
        <v>0</v>
      </c>
      <c r="BK1707" t="s">
        <v>16734</v>
      </c>
      <c r="BL1707">
        <v>0.47011166705324797</v>
      </c>
    </row>
    <row r="1708" spans="2:64" x14ac:dyDescent="0.25">
      <c r="B1708">
        <v>93075</v>
      </c>
      <c r="C1708" t="s">
        <v>16735</v>
      </c>
      <c r="D1708" s="6" t="s">
        <v>16736</v>
      </c>
      <c r="E1708" s="5">
        <v>31912</v>
      </c>
      <c r="F1708">
        <v>2</v>
      </c>
      <c r="G1708">
        <v>0</v>
      </c>
      <c r="H1708" s="9">
        <v>27750804.597701099</v>
      </c>
      <c r="O1708" s="9">
        <v>13000000</v>
      </c>
      <c r="S1708" t="s">
        <v>1022</v>
      </c>
      <c r="T1708" t="s">
        <v>16179</v>
      </c>
      <c r="U1708" s="2">
        <v>11234</v>
      </c>
      <c r="V1708">
        <v>6</v>
      </c>
      <c r="X1708">
        <v>43</v>
      </c>
      <c r="Y1708" t="s">
        <v>609</v>
      </c>
      <c r="Z1708">
        <v>85</v>
      </c>
      <c r="AA1708">
        <v>1</v>
      </c>
      <c r="AB1708">
        <v>1</v>
      </c>
      <c r="AC1708" t="s">
        <v>16737</v>
      </c>
      <c r="AD1708" t="s">
        <v>1779</v>
      </c>
      <c r="AE1708" t="s">
        <v>16738</v>
      </c>
      <c r="AF1708" t="s">
        <v>16739</v>
      </c>
      <c r="AG1708" t="s">
        <v>16740</v>
      </c>
      <c r="AH1708" t="s">
        <v>16741</v>
      </c>
      <c r="AJ1708" s="4">
        <v>37951</v>
      </c>
      <c r="AK1708" t="s">
        <v>151</v>
      </c>
      <c r="AL1708" t="s">
        <v>11326</v>
      </c>
      <c r="AM1708" t="s">
        <v>16742</v>
      </c>
      <c r="AN1708" t="s">
        <v>16736</v>
      </c>
      <c r="AO1708">
        <v>7865</v>
      </c>
      <c r="AP1708" s="1">
        <v>41483.922349537039</v>
      </c>
      <c r="AQ1708">
        <v>1987</v>
      </c>
      <c r="AR1708">
        <v>4412</v>
      </c>
      <c r="AS1708">
        <v>1</v>
      </c>
      <c r="AT1708" t="s">
        <v>16743</v>
      </c>
      <c r="AU1708">
        <v>1987</v>
      </c>
      <c r="AV1708" s="3">
        <v>31912</v>
      </c>
      <c r="AX1708" t="s">
        <v>16744</v>
      </c>
      <c r="BD1708" s="3">
        <v>31912</v>
      </c>
      <c r="BE1708" t="s">
        <v>16743</v>
      </c>
      <c r="BF1708" t="s">
        <v>850</v>
      </c>
      <c r="BH1708">
        <v>13000000</v>
      </c>
      <c r="BI1708">
        <v>1987</v>
      </c>
      <c r="BJ1708" t="b">
        <v>0</v>
      </c>
      <c r="BK1708" t="s">
        <v>16745</v>
      </c>
      <c r="BL1708">
        <v>0.46845488584777401</v>
      </c>
    </row>
    <row r="1709" spans="2:64" x14ac:dyDescent="0.25">
      <c r="B1709">
        <v>93105</v>
      </c>
      <c r="C1709" t="s">
        <v>16746</v>
      </c>
      <c r="D1709" s="6" t="s">
        <v>16747</v>
      </c>
      <c r="E1709" s="5">
        <v>32134</v>
      </c>
      <c r="F1709">
        <v>1</v>
      </c>
      <c r="H1709" s="9">
        <v>259261920.570537</v>
      </c>
      <c r="I1709" s="9">
        <v>27197712.305025902</v>
      </c>
      <c r="J1709" s="9">
        <v>232064208.26551101</v>
      </c>
      <c r="K1709" s="10">
        <v>8.5324899999999992</v>
      </c>
      <c r="O1709" s="9">
        <v>123922370</v>
      </c>
      <c r="P1709" s="9">
        <v>13000000</v>
      </c>
      <c r="Q1709" s="9">
        <v>110922370</v>
      </c>
      <c r="S1709" t="s">
        <v>5439</v>
      </c>
      <c r="T1709" t="s">
        <v>5864</v>
      </c>
      <c r="U1709" s="2">
        <v>105832</v>
      </c>
      <c r="V1709">
        <v>7.3</v>
      </c>
      <c r="X1709">
        <v>89</v>
      </c>
      <c r="Y1709" t="s">
        <v>1870</v>
      </c>
      <c r="Z1709">
        <v>121</v>
      </c>
      <c r="AA1709">
        <v>1</v>
      </c>
      <c r="AB1709">
        <v>1</v>
      </c>
      <c r="AC1709" t="s">
        <v>16748</v>
      </c>
      <c r="AD1709" t="s">
        <v>7003</v>
      </c>
      <c r="AE1709" t="s">
        <v>13977</v>
      </c>
      <c r="AF1709" t="s">
        <v>16749</v>
      </c>
      <c r="AG1709" t="s">
        <v>16750</v>
      </c>
      <c r="AH1709" t="s">
        <v>16751</v>
      </c>
      <c r="AJ1709" s="4">
        <v>36109</v>
      </c>
      <c r="AK1709" t="s">
        <v>151</v>
      </c>
      <c r="AL1709" t="s">
        <v>152</v>
      </c>
      <c r="AM1709" t="s">
        <v>565</v>
      </c>
      <c r="AN1709" t="s">
        <v>16747</v>
      </c>
      <c r="AO1709">
        <v>1</v>
      </c>
      <c r="AP1709" s="1">
        <v>39662.884594907409</v>
      </c>
      <c r="AQ1709">
        <v>1987</v>
      </c>
      <c r="AR1709">
        <v>134</v>
      </c>
      <c r="AS1709">
        <v>1</v>
      </c>
      <c r="AT1709" t="s">
        <v>16747</v>
      </c>
      <c r="AU1709">
        <v>1987</v>
      </c>
      <c r="AV1709" s="3">
        <v>32157</v>
      </c>
      <c r="AX1709" t="s">
        <v>16752</v>
      </c>
      <c r="BD1709" s="3">
        <v>32134</v>
      </c>
      <c r="BE1709" t="s">
        <v>16753</v>
      </c>
      <c r="BF1709" t="s">
        <v>297</v>
      </c>
      <c r="BG1709">
        <v>13000000</v>
      </c>
      <c r="BH1709">
        <v>123922370</v>
      </c>
      <c r="BI1709">
        <v>1987</v>
      </c>
      <c r="BJ1709" t="b">
        <v>0</v>
      </c>
      <c r="BK1709" t="s">
        <v>16754</v>
      </c>
      <c r="BL1709">
        <v>0.47798137777924998</v>
      </c>
    </row>
    <row r="1710" spans="2:64" x14ac:dyDescent="0.25">
      <c r="B1710">
        <v>93146</v>
      </c>
      <c r="C1710" t="s">
        <v>16765</v>
      </c>
      <c r="D1710" s="6" t="s">
        <v>16766</v>
      </c>
      <c r="E1710" s="5">
        <v>31837</v>
      </c>
      <c r="F1710">
        <v>3</v>
      </c>
      <c r="G1710">
        <v>0</v>
      </c>
      <c r="S1710" t="s">
        <v>5439</v>
      </c>
      <c r="T1710" t="s">
        <v>16767</v>
      </c>
      <c r="U1710" s="2">
        <v>2316</v>
      </c>
      <c r="V1710">
        <v>4.5999999999999996</v>
      </c>
      <c r="X1710">
        <v>20</v>
      </c>
      <c r="Y1710" t="s">
        <v>10364</v>
      </c>
      <c r="Z1710">
        <v>96</v>
      </c>
      <c r="AA1710">
        <v>1</v>
      </c>
      <c r="AB1710">
        <v>1</v>
      </c>
      <c r="AC1710" t="s">
        <v>16768</v>
      </c>
      <c r="AE1710" t="s">
        <v>16769</v>
      </c>
      <c r="AF1710" t="s">
        <v>16769</v>
      </c>
      <c r="AG1710" t="s">
        <v>16770</v>
      </c>
      <c r="AH1710" t="s">
        <v>16771</v>
      </c>
      <c r="AJ1710" s="4">
        <v>37187</v>
      </c>
      <c r="AK1710" t="s">
        <v>151</v>
      </c>
      <c r="AL1710" t="s">
        <v>152</v>
      </c>
      <c r="AM1710" t="s">
        <v>8560</v>
      </c>
      <c r="AN1710" t="s">
        <v>16766</v>
      </c>
      <c r="AO1710">
        <v>3422</v>
      </c>
      <c r="AP1710" s="1">
        <v>40693.207407407404</v>
      </c>
      <c r="AQ1710">
        <v>1987</v>
      </c>
      <c r="AR1710">
        <v>2365</v>
      </c>
      <c r="AS1710">
        <v>1</v>
      </c>
      <c r="AT1710" t="s">
        <v>16766</v>
      </c>
      <c r="AU1710">
        <v>1987</v>
      </c>
      <c r="AV1710" s="3">
        <v>31837</v>
      </c>
      <c r="AX1710" t="s">
        <v>16772</v>
      </c>
      <c r="BL1710">
        <v>0.46431293283408898</v>
      </c>
    </row>
    <row r="1711" spans="2:64" x14ac:dyDescent="0.25">
      <c r="B1711">
        <v>93177</v>
      </c>
      <c r="C1711" t="s">
        <v>16782</v>
      </c>
      <c r="D1711" s="6" t="s">
        <v>16783</v>
      </c>
      <c r="E1711" s="5">
        <v>32038</v>
      </c>
      <c r="F1711">
        <v>3</v>
      </c>
      <c r="G1711">
        <v>0</v>
      </c>
      <c r="H1711" s="9">
        <v>30575788.243478201</v>
      </c>
      <c r="I1711" s="9">
        <v>2099408.6956521701</v>
      </c>
      <c r="J1711" s="9">
        <v>28476379.547826</v>
      </c>
      <c r="K1711" s="10">
        <v>13.564</v>
      </c>
      <c r="O1711" s="9">
        <v>14564000</v>
      </c>
      <c r="P1711" s="9">
        <v>1000000</v>
      </c>
      <c r="Q1711" s="9">
        <v>13564000</v>
      </c>
      <c r="S1711" t="s">
        <v>5439</v>
      </c>
      <c r="T1711" t="s">
        <v>14768</v>
      </c>
      <c r="U1711" s="2">
        <v>82262</v>
      </c>
      <c r="V1711">
        <v>7</v>
      </c>
      <c r="X1711">
        <v>65</v>
      </c>
      <c r="Y1711" t="s">
        <v>6749</v>
      </c>
      <c r="Z1711">
        <v>94</v>
      </c>
      <c r="AA1711">
        <v>1</v>
      </c>
      <c r="AB1711">
        <v>0</v>
      </c>
      <c r="AC1711" t="s">
        <v>16784</v>
      </c>
      <c r="AD1711" t="s">
        <v>13508</v>
      </c>
      <c r="AE1711" t="s">
        <v>16785</v>
      </c>
      <c r="AF1711" t="s">
        <v>16785</v>
      </c>
      <c r="AG1711" t="s">
        <v>16786</v>
      </c>
      <c r="AH1711" t="s">
        <v>16787</v>
      </c>
      <c r="AJ1711" s="4">
        <v>35857</v>
      </c>
      <c r="AK1711" t="s">
        <v>151</v>
      </c>
      <c r="AL1711" t="s">
        <v>141</v>
      </c>
      <c r="AM1711" t="s">
        <v>15688</v>
      </c>
      <c r="AN1711" t="s">
        <v>16783</v>
      </c>
      <c r="AO1711">
        <v>5879</v>
      </c>
      <c r="AP1711" s="1">
        <v>41190.985046296293</v>
      </c>
      <c r="AQ1711">
        <v>1987</v>
      </c>
      <c r="AR1711">
        <v>3582</v>
      </c>
      <c r="AS1711">
        <v>1</v>
      </c>
      <c r="AT1711" t="s">
        <v>16783</v>
      </c>
      <c r="AU1711">
        <v>1987</v>
      </c>
      <c r="AV1711" s="3">
        <v>32038</v>
      </c>
      <c r="AX1711" t="s">
        <v>16788</v>
      </c>
      <c r="BD1711" s="3">
        <v>32038</v>
      </c>
      <c r="BE1711" t="s">
        <v>16783</v>
      </c>
      <c r="BF1711" t="s">
        <v>850</v>
      </c>
      <c r="BG1711">
        <v>1000000</v>
      </c>
      <c r="BH1711">
        <v>14564000</v>
      </c>
      <c r="BI1711">
        <v>1987</v>
      </c>
      <c r="BJ1711" t="b">
        <v>0</v>
      </c>
      <c r="BK1711" t="s">
        <v>16789</v>
      </c>
      <c r="BL1711">
        <v>0.47632459657377602</v>
      </c>
    </row>
    <row r="1712" spans="2:64" x14ac:dyDescent="0.25">
      <c r="B1712">
        <v>93209</v>
      </c>
      <c r="C1712" t="s">
        <v>16800</v>
      </c>
      <c r="D1712" s="6" t="s">
        <v>16801</v>
      </c>
      <c r="E1712" s="5">
        <v>32066</v>
      </c>
      <c r="F1712">
        <v>3</v>
      </c>
      <c r="G1712">
        <v>0</v>
      </c>
      <c r="H1712" s="9">
        <v>9500623.5069557596</v>
      </c>
      <c r="O1712" s="9">
        <v>4537186</v>
      </c>
      <c r="S1712" t="s">
        <v>1022</v>
      </c>
      <c r="T1712" t="s">
        <v>9570</v>
      </c>
      <c r="U1712" s="2">
        <v>10251</v>
      </c>
      <c r="V1712">
        <v>7.4</v>
      </c>
      <c r="X1712">
        <v>94</v>
      </c>
      <c r="Y1712" t="s">
        <v>1121</v>
      </c>
      <c r="Z1712">
        <v>113</v>
      </c>
      <c r="AA1712">
        <v>1</v>
      </c>
      <c r="AB1712">
        <v>1</v>
      </c>
      <c r="AC1712" t="s">
        <v>16802</v>
      </c>
      <c r="AD1712" t="s">
        <v>16803</v>
      </c>
      <c r="AE1712" t="s">
        <v>10798</v>
      </c>
      <c r="AF1712" t="s">
        <v>10798</v>
      </c>
      <c r="AG1712" t="s">
        <v>16804</v>
      </c>
      <c r="AH1712" t="s">
        <v>16805</v>
      </c>
      <c r="AJ1712" s="4">
        <v>37047</v>
      </c>
      <c r="AK1712" t="s">
        <v>151</v>
      </c>
      <c r="AL1712" t="s">
        <v>5787</v>
      </c>
      <c r="AM1712" t="s">
        <v>2571</v>
      </c>
      <c r="AN1712" t="s">
        <v>16801</v>
      </c>
      <c r="AO1712">
        <v>13818</v>
      </c>
      <c r="AP1712" s="1">
        <v>42592.808935185189</v>
      </c>
      <c r="AQ1712">
        <v>1987</v>
      </c>
      <c r="AR1712">
        <v>7035</v>
      </c>
      <c r="AS1712">
        <v>1</v>
      </c>
      <c r="AT1712" t="s">
        <v>16801</v>
      </c>
      <c r="AU1712">
        <v>1987</v>
      </c>
      <c r="AV1712" s="3">
        <v>32192</v>
      </c>
      <c r="AX1712" t="s">
        <v>16806</v>
      </c>
      <c r="BD1712" s="3">
        <v>32066</v>
      </c>
      <c r="BE1712" t="s">
        <v>16801</v>
      </c>
      <c r="BF1712" t="s">
        <v>297</v>
      </c>
      <c r="BH1712">
        <v>4537186</v>
      </c>
      <c r="BI1712">
        <v>1987</v>
      </c>
      <c r="BJ1712" t="b">
        <v>0</v>
      </c>
      <c r="BK1712" t="s">
        <v>16807</v>
      </c>
      <c r="BL1712">
        <v>0.47756718247788099</v>
      </c>
    </row>
    <row r="1713" spans="2:64" x14ac:dyDescent="0.25">
      <c r="B1713">
        <v>93220</v>
      </c>
      <c r="C1713" t="s">
        <v>16808</v>
      </c>
      <c r="D1713" s="6" t="s">
        <v>16809</v>
      </c>
      <c r="E1713" s="5">
        <v>32017</v>
      </c>
      <c r="F1713">
        <v>3</v>
      </c>
      <c r="G1713">
        <v>0</v>
      </c>
      <c r="H1713" s="9">
        <v>16461272.727272701</v>
      </c>
      <c r="O1713" s="9">
        <v>7800000</v>
      </c>
      <c r="S1713" t="s">
        <v>1022</v>
      </c>
      <c r="T1713" t="s">
        <v>16810</v>
      </c>
      <c r="U1713" s="2">
        <v>8191</v>
      </c>
      <c r="V1713">
        <v>5.4</v>
      </c>
      <c r="X1713">
        <v>0</v>
      </c>
      <c r="Y1713" t="s">
        <v>8063</v>
      </c>
      <c r="Z1713">
        <v>88</v>
      </c>
      <c r="AA1713">
        <v>1</v>
      </c>
      <c r="AB1713">
        <v>1</v>
      </c>
      <c r="AC1713" t="s">
        <v>16811</v>
      </c>
      <c r="AD1713" t="s">
        <v>457</v>
      </c>
      <c r="AE1713" t="s">
        <v>16812</v>
      </c>
      <c r="AF1713" t="s">
        <v>16813</v>
      </c>
      <c r="AG1713" t="s">
        <v>16814</v>
      </c>
      <c r="AH1713" t="s">
        <v>16815</v>
      </c>
      <c r="AJ1713" s="4">
        <v>37432</v>
      </c>
      <c r="AK1713" t="s">
        <v>151</v>
      </c>
      <c r="AL1713" t="s">
        <v>152</v>
      </c>
      <c r="AM1713" t="s">
        <v>16816</v>
      </c>
      <c r="AN1713" t="s">
        <v>16809</v>
      </c>
      <c r="AO1713">
        <v>10447</v>
      </c>
      <c r="AP1713" s="1">
        <v>41816.260358796295</v>
      </c>
      <c r="AQ1713">
        <v>1987</v>
      </c>
      <c r="AR1713">
        <v>5592</v>
      </c>
      <c r="AS1713">
        <v>1</v>
      </c>
      <c r="AT1713" t="s">
        <v>16809</v>
      </c>
      <c r="AU1713">
        <v>1987</v>
      </c>
      <c r="AV1713" s="3">
        <v>32017</v>
      </c>
      <c r="AX1713" t="s">
        <v>16817</v>
      </c>
      <c r="BD1713" s="3">
        <v>32017</v>
      </c>
      <c r="BE1713" t="s">
        <v>16809</v>
      </c>
      <c r="BF1713" t="s">
        <v>297</v>
      </c>
      <c r="BH1713">
        <v>7800000</v>
      </c>
      <c r="BI1713">
        <v>1987</v>
      </c>
      <c r="BJ1713" t="b">
        <v>0</v>
      </c>
      <c r="BK1713" t="s">
        <v>16818</v>
      </c>
      <c r="BL1713">
        <v>0.47383942476556501</v>
      </c>
    </row>
    <row r="1714" spans="2:64" x14ac:dyDescent="0.25">
      <c r="B1714">
        <v>93223</v>
      </c>
      <c r="C1714" t="s">
        <v>16819</v>
      </c>
      <c r="D1714" s="6" t="s">
        <v>16820</v>
      </c>
      <c r="E1714" s="5">
        <v>32051</v>
      </c>
      <c r="F1714">
        <v>3</v>
      </c>
      <c r="G1714">
        <v>0</v>
      </c>
      <c r="H1714" s="9">
        <v>5414189.0290372903</v>
      </c>
      <c r="O1714" s="9">
        <v>2585639</v>
      </c>
      <c r="S1714" t="s">
        <v>5439</v>
      </c>
      <c r="T1714" t="s">
        <v>2556</v>
      </c>
      <c r="U1714" s="2">
        <v>17320</v>
      </c>
      <c r="V1714">
        <v>7.3</v>
      </c>
      <c r="X1714">
        <v>96</v>
      </c>
      <c r="Y1714" t="s">
        <v>1176</v>
      </c>
      <c r="Z1714">
        <v>102</v>
      </c>
      <c r="AA1714">
        <v>1</v>
      </c>
      <c r="AB1714">
        <v>1</v>
      </c>
      <c r="AC1714" t="s">
        <v>16821</v>
      </c>
      <c r="AD1714" t="s">
        <v>16822</v>
      </c>
      <c r="AE1714" t="s">
        <v>16823</v>
      </c>
      <c r="AF1714" t="s">
        <v>16824</v>
      </c>
      <c r="AG1714" t="s">
        <v>16825</v>
      </c>
      <c r="AH1714" t="s">
        <v>16826</v>
      </c>
      <c r="AJ1714" s="4">
        <v>36879</v>
      </c>
      <c r="AK1714" t="s">
        <v>151</v>
      </c>
      <c r="AL1714" t="s">
        <v>152</v>
      </c>
      <c r="AM1714" t="s">
        <v>11040</v>
      </c>
      <c r="AN1714" t="s">
        <v>16820</v>
      </c>
      <c r="AO1714">
        <v>2713</v>
      </c>
      <c r="AP1714" s="1">
        <v>40589.050856481481</v>
      </c>
      <c r="AQ1714">
        <v>1987</v>
      </c>
      <c r="AR1714">
        <v>2029</v>
      </c>
      <c r="AS1714">
        <v>1</v>
      </c>
      <c r="AT1714" t="s">
        <v>16820</v>
      </c>
      <c r="AU1714">
        <v>1987</v>
      </c>
      <c r="AV1714" s="3">
        <v>32064</v>
      </c>
      <c r="AX1714" t="s">
        <v>16827</v>
      </c>
      <c r="BD1714" s="3">
        <v>32051</v>
      </c>
      <c r="BE1714" t="s">
        <v>16820</v>
      </c>
      <c r="BF1714" t="s">
        <v>3403</v>
      </c>
      <c r="BH1714">
        <v>2585639</v>
      </c>
      <c r="BI1714">
        <v>1987</v>
      </c>
      <c r="BJ1714" t="b">
        <v>0</v>
      </c>
      <c r="BK1714" t="s">
        <v>16828</v>
      </c>
      <c r="BL1714">
        <v>0.47756718247788099</v>
      </c>
    </row>
    <row r="1715" spans="2:64" x14ac:dyDescent="0.25">
      <c r="B1715">
        <v>93225</v>
      </c>
      <c r="C1715" t="s">
        <v>16829</v>
      </c>
      <c r="D1715" s="6" t="s">
        <v>16830</v>
      </c>
      <c r="E1715" s="5">
        <v>32111</v>
      </c>
      <c r="F1715">
        <v>3</v>
      </c>
      <c r="G1715">
        <v>0</v>
      </c>
      <c r="H1715" s="9">
        <v>1354692.94433275</v>
      </c>
      <c r="O1715" s="9">
        <v>647518</v>
      </c>
      <c r="S1715" t="s">
        <v>2585</v>
      </c>
      <c r="T1715" t="s">
        <v>7051</v>
      </c>
      <c r="U1715" s="2">
        <v>1547</v>
      </c>
      <c r="V1715">
        <v>7.3</v>
      </c>
      <c r="X1715">
        <v>100</v>
      </c>
      <c r="Y1715" t="s">
        <v>379</v>
      </c>
      <c r="Z1715">
        <v>116</v>
      </c>
      <c r="AA1715">
        <v>1</v>
      </c>
      <c r="AB1715">
        <v>1</v>
      </c>
      <c r="AC1715" t="s">
        <v>16831</v>
      </c>
      <c r="AD1715" t="s">
        <v>1391</v>
      </c>
      <c r="AE1715" t="s">
        <v>13619</v>
      </c>
      <c r="AF1715" t="s">
        <v>16832</v>
      </c>
      <c r="AG1715" t="s">
        <v>16833</v>
      </c>
      <c r="AH1715" t="s">
        <v>16834</v>
      </c>
      <c r="AK1715" t="s">
        <v>151</v>
      </c>
      <c r="AL1715" t="s">
        <v>5344</v>
      </c>
      <c r="AM1715" t="s">
        <v>208</v>
      </c>
      <c r="AN1715" t="s">
        <v>16830</v>
      </c>
      <c r="AO1715">
        <v>1249</v>
      </c>
      <c r="AP1715" s="1">
        <v>40375.853391203702</v>
      </c>
      <c r="AQ1715">
        <v>1987</v>
      </c>
      <c r="AR1715">
        <v>1181</v>
      </c>
      <c r="AS1715">
        <v>1</v>
      </c>
      <c r="AT1715" t="s">
        <v>16830</v>
      </c>
      <c r="AU1715">
        <v>1987</v>
      </c>
      <c r="AV1715" s="3">
        <v>32143</v>
      </c>
      <c r="AX1715" t="s">
        <v>16835</v>
      </c>
      <c r="BD1715" s="3">
        <v>32111</v>
      </c>
      <c r="BE1715" t="s">
        <v>16830</v>
      </c>
      <c r="BF1715" t="s">
        <v>317</v>
      </c>
      <c r="BH1715">
        <v>647518</v>
      </c>
      <c r="BI1715">
        <v>1987</v>
      </c>
      <c r="BJ1715" t="b">
        <v>0</v>
      </c>
      <c r="BK1715" t="s">
        <v>16836</v>
      </c>
      <c r="BL1715">
        <v>0.47798137777924998</v>
      </c>
    </row>
    <row r="1716" spans="2:64" x14ac:dyDescent="0.25">
      <c r="B1716">
        <v>93300</v>
      </c>
      <c r="C1716" t="s">
        <v>16845</v>
      </c>
      <c r="D1716" s="6" t="s">
        <v>16846</v>
      </c>
      <c r="E1716" s="5">
        <v>31975</v>
      </c>
      <c r="F1716">
        <v>3</v>
      </c>
      <c r="G1716">
        <v>0</v>
      </c>
      <c r="H1716" s="9">
        <v>33368395.217223201</v>
      </c>
      <c r="I1716" s="9">
        <v>48795571.177504398</v>
      </c>
      <c r="J1716" s="9">
        <v>-15427175.9602811</v>
      </c>
      <c r="K1716" s="10">
        <v>-0.31615934782608601</v>
      </c>
      <c r="O1716" s="9">
        <v>15728335</v>
      </c>
      <c r="P1716" s="9">
        <v>23000000</v>
      </c>
      <c r="Q1716" s="9">
        <v>-7271665</v>
      </c>
      <c r="S1716" t="s">
        <v>1022</v>
      </c>
      <c r="T1716" t="s">
        <v>558</v>
      </c>
      <c r="U1716" s="2">
        <v>33013</v>
      </c>
      <c r="V1716">
        <v>2.9</v>
      </c>
      <c r="X1716">
        <v>0</v>
      </c>
      <c r="Y1716" t="s">
        <v>14481</v>
      </c>
      <c r="Z1716">
        <v>89</v>
      </c>
      <c r="AA1716">
        <v>1</v>
      </c>
      <c r="AB1716">
        <v>1</v>
      </c>
      <c r="AC1716" t="s">
        <v>16847</v>
      </c>
      <c r="AD1716" t="s">
        <v>15245</v>
      </c>
      <c r="AE1716" t="s">
        <v>9766</v>
      </c>
      <c r="AF1716" t="s">
        <v>16848</v>
      </c>
      <c r="AG1716" t="s">
        <v>16849</v>
      </c>
      <c r="AH1716" t="s">
        <v>16850</v>
      </c>
      <c r="AJ1716" s="4">
        <v>36175</v>
      </c>
      <c r="AK1716" t="s">
        <v>151</v>
      </c>
      <c r="AL1716" t="s">
        <v>152</v>
      </c>
      <c r="AM1716" t="s">
        <v>16851</v>
      </c>
      <c r="AN1716" t="s">
        <v>16846</v>
      </c>
      <c r="AO1716">
        <v>13611</v>
      </c>
      <c r="AP1716" s="1">
        <v>42528.314351851855</v>
      </c>
      <c r="AQ1716">
        <v>1987</v>
      </c>
      <c r="AR1716">
        <v>6920</v>
      </c>
      <c r="AS1716">
        <v>1</v>
      </c>
      <c r="AT1716" t="s">
        <v>16846</v>
      </c>
      <c r="AU1716">
        <v>1987</v>
      </c>
      <c r="AV1716" s="3">
        <v>31975</v>
      </c>
      <c r="AX1716" t="s">
        <v>16852</v>
      </c>
      <c r="BD1716" s="3">
        <v>31975</v>
      </c>
      <c r="BE1716" t="s">
        <v>16853</v>
      </c>
      <c r="BF1716" t="s">
        <v>850</v>
      </c>
      <c r="BG1716">
        <v>23000000</v>
      </c>
      <c r="BH1716">
        <v>15728335</v>
      </c>
      <c r="BI1716">
        <v>1987</v>
      </c>
      <c r="BJ1716" t="b">
        <v>0</v>
      </c>
      <c r="BK1716" t="s">
        <v>16854</v>
      </c>
      <c r="BL1716">
        <v>0.471354252957354</v>
      </c>
    </row>
    <row r="1717" spans="2:64" x14ac:dyDescent="0.25">
      <c r="B1717">
        <v>93389</v>
      </c>
      <c r="C1717" t="s">
        <v>16855</v>
      </c>
      <c r="D1717" s="6" t="s">
        <v>16856</v>
      </c>
      <c r="E1717" s="5">
        <v>32101</v>
      </c>
      <c r="F1717">
        <v>3</v>
      </c>
      <c r="G1717">
        <v>1</v>
      </c>
      <c r="H1717" s="9">
        <v>92022386.320485204</v>
      </c>
      <c r="I1717" s="9">
        <v>52303292.894280702</v>
      </c>
      <c r="J1717" s="9">
        <v>39719093.426204503</v>
      </c>
      <c r="K1717" s="10">
        <v>0.75939947999999902</v>
      </c>
      <c r="O1717" s="9">
        <v>43984987</v>
      </c>
      <c r="P1717" s="9">
        <v>25000000</v>
      </c>
      <c r="Q1717" s="9">
        <v>18984987</v>
      </c>
      <c r="S1717" t="s">
        <v>1022</v>
      </c>
      <c r="T1717" t="s">
        <v>1307</v>
      </c>
      <c r="U1717" s="2">
        <v>75479</v>
      </c>
      <c r="V1717">
        <v>7.8</v>
      </c>
      <c r="W1717">
        <v>76</v>
      </c>
      <c r="X1717">
        <v>92</v>
      </c>
      <c r="Y1717" t="s">
        <v>982</v>
      </c>
      <c r="Z1717">
        <v>163</v>
      </c>
      <c r="AA1717">
        <v>1</v>
      </c>
      <c r="AB1717">
        <v>1</v>
      </c>
      <c r="AC1717" t="s">
        <v>16857</v>
      </c>
      <c r="AD1717" t="s">
        <v>16858</v>
      </c>
      <c r="AE1717" t="s">
        <v>10080</v>
      </c>
      <c r="AF1717" t="s">
        <v>16859</v>
      </c>
      <c r="AG1717" t="s">
        <v>16860</v>
      </c>
      <c r="AH1717" t="s">
        <v>16861</v>
      </c>
      <c r="AJ1717" s="4">
        <v>36970</v>
      </c>
      <c r="AK1717" t="s">
        <v>16862</v>
      </c>
      <c r="AL1717" t="s">
        <v>16863</v>
      </c>
      <c r="AM1717" t="s">
        <v>16864</v>
      </c>
      <c r="AN1717" t="s">
        <v>16856</v>
      </c>
      <c r="AO1717">
        <v>5173</v>
      </c>
      <c r="AP1717" s="1">
        <v>41040.899293981478</v>
      </c>
      <c r="AQ1717">
        <v>1987</v>
      </c>
      <c r="AR1717">
        <v>3249</v>
      </c>
      <c r="AS1717">
        <v>1</v>
      </c>
      <c r="AT1717" t="s">
        <v>16865</v>
      </c>
      <c r="AU1717">
        <v>1987</v>
      </c>
      <c r="AV1717" s="3">
        <v>32248</v>
      </c>
      <c r="AX1717" t="s">
        <v>16866</v>
      </c>
      <c r="BD1717" s="3">
        <v>32101</v>
      </c>
      <c r="BE1717" t="s">
        <v>16865</v>
      </c>
      <c r="BF1717" t="s">
        <v>317</v>
      </c>
      <c r="BG1717">
        <v>25000000</v>
      </c>
      <c r="BH1717">
        <v>43984987</v>
      </c>
      <c r="BI1717">
        <v>1987</v>
      </c>
      <c r="BJ1717" t="b">
        <v>0</v>
      </c>
      <c r="BK1717" t="s">
        <v>16867</v>
      </c>
      <c r="BL1717">
        <v>0.47798137777924998</v>
      </c>
    </row>
    <row r="1718" spans="2:64" x14ac:dyDescent="0.25">
      <c r="B1718">
        <v>93409</v>
      </c>
      <c r="C1718" t="s">
        <v>16868</v>
      </c>
      <c r="D1718" s="6" t="s">
        <v>16869</v>
      </c>
      <c r="E1718" s="5">
        <v>31842</v>
      </c>
      <c r="F1718">
        <v>1</v>
      </c>
      <c r="G1718">
        <v>0</v>
      </c>
      <c r="H1718" s="9">
        <v>140406061.06333601</v>
      </c>
      <c r="I1718" s="9">
        <v>32305798.394290801</v>
      </c>
      <c r="J1718" s="9">
        <v>108100262.669045</v>
      </c>
      <c r="K1718" s="10">
        <v>3.3461566666666598</v>
      </c>
      <c r="O1718" s="9">
        <v>65192350</v>
      </c>
      <c r="P1718" s="9">
        <v>15000000</v>
      </c>
      <c r="Q1718" s="9">
        <v>50192350</v>
      </c>
      <c r="S1718" t="s">
        <v>5439</v>
      </c>
      <c r="T1718" t="s">
        <v>1326</v>
      </c>
      <c r="U1718" s="2">
        <v>202497</v>
      </c>
      <c r="V1718">
        <v>7.6</v>
      </c>
      <c r="W1718">
        <v>67</v>
      </c>
      <c r="X1718">
        <v>83</v>
      </c>
      <c r="Y1718" t="s">
        <v>10567</v>
      </c>
      <c r="Z1718">
        <v>110</v>
      </c>
      <c r="AA1718">
        <v>1</v>
      </c>
      <c r="AB1718">
        <v>1</v>
      </c>
      <c r="AC1718" t="s">
        <v>16870</v>
      </c>
      <c r="AD1718" t="s">
        <v>3699</v>
      </c>
      <c r="AE1718" t="s">
        <v>12057</v>
      </c>
      <c r="AF1718" t="s">
        <v>16871</v>
      </c>
      <c r="AG1718" t="s">
        <v>16872</v>
      </c>
      <c r="AH1718" t="s">
        <v>16873</v>
      </c>
      <c r="AJ1718" s="4">
        <v>36683</v>
      </c>
      <c r="AK1718" t="s">
        <v>151</v>
      </c>
      <c r="AL1718" t="s">
        <v>152</v>
      </c>
      <c r="AM1718" t="s">
        <v>16874</v>
      </c>
      <c r="AN1718" t="s">
        <v>16869</v>
      </c>
      <c r="AO1718">
        <v>1164</v>
      </c>
      <c r="AP1718" s="1">
        <v>40367.567129629628</v>
      </c>
      <c r="AQ1718">
        <v>1987</v>
      </c>
      <c r="AR1718">
        <v>1113</v>
      </c>
      <c r="AS1718">
        <v>1</v>
      </c>
      <c r="AT1718" t="s">
        <v>16869</v>
      </c>
      <c r="AU1718">
        <v>1987</v>
      </c>
      <c r="AV1718" s="3">
        <v>31842</v>
      </c>
      <c r="AX1718" t="s">
        <v>16875</v>
      </c>
      <c r="BD1718" s="3">
        <v>31842</v>
      </c>
      <c r="BE1718" t="s">
        <v>16869</v>
      </c>
      <c r="BF1718" t="s">
        <v>897</v>
      </c>
      <c r="BG1718">
        <v>15000000</v>
      </c>
      <c r="BH1718">
        <v>65192350</v>
      </c>
      <c r="BI1718">
        <v>1987</v>
      </c>
      <c r="BJ1718" t="b">
        <v>0</v>
      </c>
      <c r="BK1718" t="s">
        <v>16876</v>
      </c>
      <c r="BL1718">
        <v>0.46431293283408898</v>
      </c>
    </row>
    <row r="1719" spans="2:64" x14ac:dyDescent="0.25">
      <c r="B1719">
        <v>93412</v>
      </c>
      <c r="C1719" t="s">
        <v>16877</v>
      </c>
      <c r="D1719" s="6" t="s">
        <v>16878</v>
      </c>
      <c r="E1719" s="5">
        <v>31841</v>
      </c>
      <c r="F1719">
        <v>3</v>
      </c>
      <c r="G1719">
        <v>0</v>
      </c>
      <c r="S1719" t="s">
        <v>10029</v>
      </c>
      <c r="T1719" t="s">
        <v>13338</v>
      </c>
      <c r="U1719" s="2">
        <v>8362</v>
      </c>
      <c r="V1719">
        <v>7.2</v>
      </c>
      <c r="X1719">
        <v>100</v>
      </c>
      <c r="Y1719" t="s">
        <v>11806</v>
      </c>
      <c r="Z1719">
        <v>102</v>
      </c>
      <c r="AA1719">
        <v>0</v>
      </c>
      <c r="AB1719">
        <v>0</v>
      </c>
      <c r="AC1719" t="s">
        <v>16879</v>
      </c>
      <c r="AD1719" t="s">
        <v>16880</v>
      </c>
      <c r="AE1719" t="s">
        <v>13340</v>
      </c>
      <c r="AF1719" t="s">
        <v>13341</v>
      </c>
      <c r="AG1719" t="s">
        <v>16881</v>
      </c>
      <c r="AH1719" t="s">
        <v>16882</v>
      </c>
      <c r="AJ1719" s="4">
        <v>40155</v>
      </c>
      <c r="AK1719" t="s">
        <v>4422</v>
      </c>
      <c r="AL1719" t="s">
        <v>5110</v>
      </c>
      <c r="AM1719" t="s">
        <v>1876</v>
      </c>
      <c r="AN1719" t="s">
        <v>16878</v>
      </c>
      <c r="AO1719">
        <v>14905</v>
      </c>
      <c r="AP1719" s="1">
        <v>42878.535810185182</v>
      </c>
      <c r="AQ1719">
        <v>1987</v>
      </c>
      <c r="AR1719">
        <v>7661</v>
      </c>
      <c r="AS1719">
        <v>1</v>
      </c>
      <c r="AT1719" t="s">
        <v>16883</v>
      </c>
      <c r="AU1719">
        <v>1987</v>
      </c>
      <c r="AV1719" s="3">
        <v>31841</v>
      </c>
      <c r="AX1719" t="s">
        <v>16884</v>
      </c>
      <c r="BL1719">
        <v>0.46431293283408898</v>
      </c>
    </row>
    <row r="1720" spans="2:64" x14ac:dyDescent="0.25">
      <c r="B1720">
        <v>93415</v>
      </c>
      <c r="C1720" t="s">
        <v>16885</v>
      </c>
      <c r="D1720" s="6" t="s">
        <v>16886</v>
      </c>
      <c r="E1720" s="5">
        <v>31814</v>
      </c>
      <c r="F1720">
        <v>3</v>
      </c>
      <c r="G1720">
        <v>0</v>
      </c>
      <c r="H1720" s="9">
        <v>22692914.081935398</v>
      </c>
      <c r="O1720" s="9">
        <v>10489617</v>
      </c>
      <c r="S1720" t="s">
        <v>1022</v>
      </c>
      <c r="T1720" t="s">
        <v>16887</v>
      </c>
      <c r="U1720" s="2">
        <v>2073</v>
      </c>
      <c r="V1720">
        <v>5.5</v>
      </c>
      <c r="X1720">
        <v>58</v>
      </c>
      <c r="Y1720" t="s">
        <v>1286</v>
      </c>
      <c r="Z1720">
        <v>107</v>
      </c>
      <c r="AA1720">
        <v>1</v>
      </c>
      <c r="AB1720">
        <v>1</v>
      </c>
      <c r="AC1720" t="s">
        <v>16888</v>
      </c>
      <c r="AD1720" t="s">
        <v>457</v>
      </c>
      <c r="AE1720" t="s">
        <v>12164</v>
      </c>
      <c r="AF1720" t="s">
        <v>12164</v>
      </c>
      <c r="AG1720" t="s">
        <v>16889</v>
      </c>
      <c r="AH1720" t="s">
        <v>16890</v>
      </c>
      <c r="AK1720" t="s">
        <v>151</v>
      </c>
      <c r="AL1720" t="s">
        <v>152</v>
      </c>
      <c r="AM1720" t="s">
        <v>16891</v>
      </c>
      <c r="AN1720" t="s">
        <v>16886</v>
      </c>
      <c r="AO1720">
        <v>8736</v>
      </c>
      <c r="AP1720" s="1">
        <v>41589.918333333335</v>
      </c>
      <c r="AQ1720">
        <v>1987</v>
      </c>
      <c r="AR1720">
        <v>4811</v>
      </c>
      <c r="AS1720">
        <v>1</v>
      </c>
      <c r="AT1720" t="s">
        <v>16886</v>
      </c>
      <c r="AU1720">
        <v>1987</v>
      </c>
      <c r="AV1720" s="3">
        <v>31814</v>
      </c>
      <c r="AX1720" t="s">
        <v>16892</v>
      </c>
      <c r="BD1720" s="3">
        <v>31814</v>
      </c>
      <c r="BE1720" t="s">
        <v>16886</v>
      </c>
      <c r="BF1720" t="s">
        <v>317</v>
      </c>
      <c r="BH1720">
        <v>10489617</v>
      </c>
      <c r="BI1720">
        <v>1987</v>
      </c>
      <c r="BJ1720" t="b">
        <v>0</v>
      </c>
      <c r="BK1720" t="s">
        <v>16893</v>
      </c>
      <c r="BL1720">
        <v>0.46224195632724702</v>
      </c>
    </row>
    <row r="1721" spans="2:64" x14ac:dyDescent="0.25">
      <c r="B1721">
        <v>93437</v>
      </c>
      <c r="C1721" t="s">
        <v>16894</v>
      </c>
      <c r="D1721" s="6" t="s">
        <v>16895</v>
      </c>
      <c r="E1721" s="5">
        <v>31989</v>
      </c>
      <c r="F1721">
        <v>1</v>
      </c>
      <c r="G1721">
        <v>0</v>
      </c>
      <c r="H1721" s="9">
        <v>68361676.590017498</v>
      </c>
      <c r="I1721" s="9">
        <v>18033145.869947199</v>
      </c>
      <c r="J1721" s="9">
        <v>50328530.720070302</v>
      </c>
      <c r="K1721" s="10">
        <v>2.7908902352941101</v>
      </c>
      <c r="O1721" s="9">
        <v>32222567</v>
      </c>
      <c r="P1721" s="9">
        <v>8500000</v>
      </c>
      <c r="Q1721" s="9">
        <v>23722567</v>
      </c>
      <c r="S1721" t="s">
        <v>5439</v>
      </c>
      <c r="T1721" t="s">
        <v>1326</v>
      </c>
      <c r="U1721" s="2">
        <v>99366</v>
      </c>
      <c r="V1721">
        <v>7.3</v>
      </c>
      <c r="W1721">
        <v>63</v>
      </c>
      <c r="X1721">
        <v>72</v>
      </c>
      <c r="Y1721" t="s">
        <v>1654</v>
      </c>
      <c r="Z1721">
        <v>97</v>
      </c>
      <c r="AA1721">
        <v>1</v>
      </c>
      <c r="AB1721">
        <v>1</v>
      </c>
      <c r="AC1721" t="s">
        <v>16896</v>
      </c>
      <c r="AD1721" t="s">
        <v>8812</v>
      </c>
      <c r="AE1721" t="s">
        <v>16897</v>
      </c>
      <c r="AF1721" t="s">
        <v>16898</v>
      </c>
      <c r="AG1721" t="s">
        <v>16899</v>
      </c>
      <c r="AH1721" t="s">
        <v>16900</v>
      </c>
      <c r="AJ1721" s="4">
        <v>35822</v>
      </c>
      <c r="AK1721" t="s">
        <v>151</v>
      </c>
      <c r="AL1721" t="s">
        <v>152</v>
      </c>
      <c r="AM1721" t="s">
        <v>16901</v>
      </c>
      <c r="AN1721" t="s">
        <v>16895</v>
      </c>
      <c r="AO1721">
        <v>4662</v>
      </c>
      <c r="AP1721" s="1">
        <v>40933.681458333333</v>
      </c>
      <c r="AQ1721">
        <v>1987</v>
      </c>
      <c r="AR1721">
        <v>3003</v>
      </c>
      <c r="AS1721">
        <v>1</v>
      </c>
      <c r="AT1721" t="s">
        <v>16902</v>
      </c>
      <c r="AU1721">
        <v>1987</v>
      </c>
      <c r="AV1721" s="3">
        <v>31989</v>
      </c>
      <c r="AX1721" t="s">
        <v>16903</v>
      </c>
      <c r="BD1721" s="3">
        <v>31989</v>
      </c>
      <c r="BE1721" t="s">
        <v>16902</v>
      </c>
      <c r="BF1721" t="s">
        <v>850</v>
      </c>
      <c r="BG1721">
        <v>8500000</v>
      </c>
      <c r="BH1721">
        <v>32222567</v>
      </c>
      <c r="BI1721">
        <v>1987</v>
      </c>
      <c r="BJ1721" t="b">
        <v>0</v>
      </c>
      <c r="BK1721" t="s">
        <v>16904</v>
      </c>
      <c r="BL1721">
        <v>0.471354252957354</v>
      </c>
    </row>
    <row r="1722" spans="2:64" x14ac:dyDescent="0.25">
      <c r="B1722">
        <v>93512</v>
      </c>
      <c r="C1722" t="s">
        <v>16905</v>
      </c>
      <c r="D1722" s="6" t="s">
        <v>16906</v>
      </c>
      <c r="E1722" s="5">
        <v>31778</v>
      </c>
      <c r="F1722">
        <v>2</v>
      </c>
      <c r="G1722">
        <v>0</v>
      </c>
      <c r="H1722" s="9">
        <v>6834675.0395683404</v>
      </c>
      <c r="I1722" s="9">
        <v>5644992.8057553899</v>
      </c>
      <c r="J1722" s="9">
        <v>1189682.2338129401</v>
      </c>
      <c r="K1722" s="10">
        <v>0.21074999999999899</v>
      </c>
      <c r="O1722" s="9">
        <v>3147950</v>
      </c>
      <c r="P1722" s="9">
        <v>2600000</v>
      </c>
      <c r="Q1722" s="9">
        <v>547950</v>
      </c>
      <c r="S1722" t="s">
        <v>5439</v>
      </c>
      <c r="T1722" t="s">
        <v>13935</v>
      </c>
      <c r="U1722" s="2">
        <v>11515</v>
      </c>
      <c r="V1722">
        <v>7.7</v>
      </c>
      <c r="W1722">
        <v>74</v>
      </c>
      <c r="X1722">
        <v>92</v>
      </c>
      <c r="Y1722" t="s">
        <v>431</v>
      </c>
      <c r="Z1722">
        <v>140</v>
      </c>
      <c r="AA1722">
        <v>1</v>
      </c>
      <c r="AB1722">
        <v>0</v>
      </c>
      <c r="AC1722" t="s">
        <v>16907</v>
      </c>
      <c r="AD1722" t="s">
        <v>2091</v>
      </c>
      <c r="AE1722" t="s">
        <v>14850</v>
      </c>
      <c r="AF1722" t="s">
        <v>16908</v>
      </c>
      <c r="AG1722" t="s">
        <v>16909</v>
      </c>
      <c r="AH1722" t="s">
        <v>16910</v>
      </c>
      <c r="AJ1722" s="4">
        <v>38041</v>
      </c>
      <c r="AK1722" t="s">
        <v>151</v>
      </c>
      <c r="AL1722" t="s">
        <v>141</v>
      </c>
      <c r="AM1722" t="s">
        <v>16911</v>
      </c>
      <c r="AN1722" t="s">
        <v>16906</v>
      </c>
      <c r="AO1722">
        <v>3977</v>
      </c>
      <c r="AP1722" s="1">
        <v>40784.303437499999</v>
      </c>
      <c r="AQ1722">
        <v>1987</v>
      </c>
      <c r="AR1722">
        <v>2644</v>
      </c>
      <c r="AS1722">
        <v>1</v>
      </c>
      <c r="AT1722" t="s">
        <v>16906</v>
      </c>
      <c r="AU1722">
        <v>1987</v>
      </c>
      <c r="AV1722" s="3">
        <v>32038</v>
      </c>
      <c r="AX1722" t="s">
        <v>16912</v>
      </c>
      <c r="BD1722" s="3">
        <v>31778</v>
      </c>
      <c r="BE1722" t="s">
        <v>16906</v>
      </c>
      <c r="BG1722">
        <v>2600000</v>
      </c>
      <c r="BH1722">
        <v>3147950</v>
      </c>
      <c r="BI1722">
        <v>1987</v>
      </c>
      <c r="BJ1722" t="b">
        <v>0</v>
      </c>
      <c r="BK1722" t="s">
        <v>16913</v>
      </c>
      <c r="BL1722">
        <v>0.46058517512177299</v>
      </c>
    </row>
    <row r="1723" spans="2:64" x14ac:dyDescent="0.25">
      <c r="B1723">
        <v>93565</v>
      </c>
      <c r="C1723" t="s">
        <v>16914</v>
      </c>
      <c r="D1723" s="6" t="s">
        <v>16915</v>
      </c>
      <c r="E1723" s="5">
        <v>32127</v>
      </c>
      <c r="F1723">
        <v>3</v>
      </c>
      <c r="G1723">
        <v>0</v>
      </c>
      <c r="H1723" s="9">
        <v>168710606.20533699</v>
      </c>
      <c r="O1723" s="9">
        <v>80640528</v>
      </c>
      <c r="S1723" t="s">
        <v>2585</v>
      </c>
      <c r="T1723" t="s">
        <v>1578</v>
      </c>
      <c r="U1723" s="2">
        <v>38141</v>
      </c>
      <c r="V1723">
        <v>7.1</v>
      </c>
      <c r="W1723">
        <v>83</v>
      </c>
      <c r="X1723">
        <v>92</v>
      </c>
      <c r="Y1723" t="s">
        <v>1121</v>
      </c>
      <c r="Z1723">
        <v>102</v>
      </c>
      <c r="AA1723">
        <v>1</v>
      </c>
      <c r="AB1723">
        <v>1</v>
      </c>
      <c r="AC1723" t="s">
        <v>16916</v>
      </c>
      <c r="AD1723" t="s">
        <v>4941</v>
      </c>
      <c r="AE1723" t="s">
        <v>9224</v>
      </c>
      <c r="AF1723" t="s">
        <v>16917</v>
      </c>
      <c r="AG1723" t="s">
        <v>16918</v>
      </c>
      <c r="AH1723" t="s">
        <v>16919</v>
      </c>
      <c r="AJ1723" s="4">
        <v>35976</v>
      </c>
      <c r="AK1723" t="s">
        <v>1486</v>
      </c>
      <c r="AL1723" t="s">
        <v>152</v>
      </c>
      <c r="AM1723" t="s">
        <v>16920</v>
      </c>
      <c r="AN1723" t="s">
        <v>16915</v>
      </c>
      <c r="AO1723">
        <v>4133</v>
      </c>
      <c r="AP1723" s="1">
        <v>40822.7424537037</v>
      </c>
      <c r="AQ1723">
        <v>1987</v>
      </c>
      <c r="AR1723">
        <v>2744</v>
      </c>
      <c r="AS1723">
        <v>1</v>
      </c>
      <c r="AT1723" t="s">
        <v>16915</v>
      </c>
      <c r="AU1723">
        <v>1987</v>
      </c>
      <c r="AV1723" s="3">
        <v>32157</v>
      </c>
      <c r="AX1723" t="s">
        <v>16921</v>
      </c>
      <c r="BD1723" s="3">
        <v>32127</v>
      </c>
      <c r="BE1723" t="s">
        <v>16915</v>
      </c>
      <c r="BF1723" t="s">
        <v>1983</v>
      </c>
      <c r="BH1723">
        <v>80640528</v>
      </c>
      <c r="BI1723">
        <v>1987</v>
      </c>
      <c r="BJ1723" t="b">
        <v>0</v>
      </c>
      <c r="BK1723" t="s">
        <v>16922</v>
      </c>
      <c r="BL1723">
        <v>0.47798137777924998</v>
      </c>
    </row>
    <row r="1724" spans="2:64" x14ac:dyDescent="0.25">
      <c r="B1724">
        <v>93615</v>
      </c>
      <c r="C1724" t="s">
        <v>16923</v>
      </c>
      <c r="D1724" s="6" t="s">
        <v>16924</v>
      </c>
      <c r="E1724" s="5">
        <v>31959</v>
      </c>
      <c r="F1724">
        <v>3</v>
      </c>
      <c r="G1724">
        <v>0</v>
      </c>
      <c r="T1724" t="s">
        <v>16925</v>
      </c>
      <c r="U1724">
        <v>61</v>
      </c>
      <c r="V1724">
        <v>7.5</v>
      </c>
      <c r="Y1724" t="s">
        <v>317</v>
      </c>
      <c r="Z1724">
        <v>92</v>
      </c>
      <c r="AA1724">
        <v>1</v>
      </c>
      <c r="AB1724">
        <v>0</v>
      </c>
      <c r="AD1724" t="s">
        <v>4661</v>
      </c>
      <c r="AE1724" t="s">
        <v>16926</v>
      </c>
      <c r="AF1724" t="s">
        <v>16927</v>
      </c>
      <c r="AG1724" t="s">
        <v>16928</v>
      </c>
      <c r="AK1724" t="s">
        <v>16929</v>
      </c>
      <c r="AL1724" t="s">
        <v>15783</v>
      </c>
      <c r="AM1724" t="s">
        <v>116</v>
      </c>
      <c r="AN1724" t="s">
        <v>16924</v>
      </c>
      <c r="AO1724">
        <v>6589</v>
      </c>
      <c r="AP1724" s="1">
        <v>41321.355162037034</v>
      </c>
      <c r="AQ1724">
        <v>1987</v>
      </c>
      <c r="AR1724">
        <v>3898</v>
      </c>
      <c r="AS1724">
        <v>1</v>
      </c>
      <c r="AT1724" t="s">
        <v>16924</v>
      </c>
      <c r="AU1724">
        <v>1987</v>
      </c>
      <c r="AV1724" s="3">
        <v>31959</v>
      </c>
      <c r="AX1724" t="s">
        <v>16930</v>
      </c>
      <c r="BL1724">
        <v>0.471354252957354</v>
      </c>
    </row>
    <row r="1725" spans="2:64" x14ac:dyDescent="0.25">
      <c r="B1725">
        <v>93617</v>
      </c>
      <c r="C1725" t="s">
        <v>16931</v>
      </c>
      <c r="D1725" s="6" t="s">
        <v>16932</v>
      </c>
      <c r="E1725" s="5">
        <v>31809</v>
      </c>
      <c r="F1725">
        <v>3</v>
      </c>
      <c r="G1725">
        <v>0</v>
      </c>
      <c r="S1725" t="s">
        <v>2585</v>
      </c>
      <c r="T1725" t="s">
        <v>14768</v>
      </c>
      <c r="U1725">
        <v>350</v>
      </c>
      <c r="V1725">
        <v>5.8</v>
      </c>
      <c r="Y1725" t="s">
        <v>14549</v>
      </c>
      <c r="Z1725">
        <v>92</v>
      </c>
      <c r="AA1725">
        <v>1</v>
      </c>
      <c r="AB1725">
        <v>1</v>
      </c>
      <c r="AC1725" t="s">
        <v>16933</v>
      </c>
      <c r="AE1725" t="s">
        <v>16934</v>
      </c>
      <c r="AF1725" t="s">
        <v>16935</v>
      </c>
      <c r="AG1725" t="s">
        <v>16936</v>
      </c>
      <c r="AH1725" t="s">
        <v>16937</v>
      </c>
      <c r="AK1725" t="s">
        <v>151</v>
      </c>
      <c r="AL1725" t="s">
        <v>152</v>
      </c>
      <c r="AM1725" t="s">
        <v>2532</v>
      </c>
      <c r="AN1725" t="s">
        <v>16932</v>
      </c>
      <c r="AO1725">
        <v>5916</v>
      </c>
      <c r="AP1725" s="1">
        <v>41198.807152777779</v>
      </c>
      <c r="AQ1725">
        <v>1987</v>
      </c>
      <c r="AR1725">
        <v>3602</v>
      </c>
      <c r="AS1725">
        <v>1</v>
      </c>
      <c r="AT1725" t="s">
        <v>16932</v>
      </c>
      <c r="AU1725">
        <v>1987</v>
      </c>
      <c r="AV1725" s="3">
        <v>31809</v>
      </c>
      <c r="AX1725" t="s">
        <v>16938</v>
      </c>
      <c r="BL1725">
        <v>0.46224195632724702</v>
      </c>
    </row>
    <row r="1726" spans="2:64" x14ac:dyDescent="0.25">
      <c r="B1726">
        <v>93629</v>
      </c>
      <c r="C1726" t="s">
        <v>16939</v>
      </c>
      <c r="D1726" s="6" t="s">
        <v>16940</v>
      </c>
      <c r="E1726" s="5">
        <v>31835</v>
      </c>
      <c r="F1726">
        <v>3</v>
      </c>
      <c r="G1726">
        <v>0</v>
      </c>
      <c r="H1726" s="9">
        <v>96904275.751827896</v>
      </c>
      <c r="I1726" s="9">
        <v>10816845.878136201</v>
      </c>
      <c r="J1726" s="9">
        <v>86087429.873691693</v>
      </c>
      <c r="K1726" s="10">
        <v>7.9586443999999998</v>
      </c>
      <c r="O1726" s="9">
        <v>44793222</v>
      </c>
      <c r="P1726" s="9">
        <v>5000000</v>
      </c>
      <c r="Q1726" s="9">
        <v>39793222</v>
      </c>
      <c r="S1726" t="s">
        <v>5439</v>
      </c>
      <c r="T1726" t="s">
        <v>1987</v>
      </c>
      <c r="U1726" s="2">
        <v>54421</v>
      </c>
      <c r="V1726">
        <v>6.6</v>
      </c>
      <c r="X1726">
        <v>74</v>
      </c>
      <c r="Y1726" t="s">
        <v>16941</v>
      </c>
      <c r="Z1726">
        <v>96</v>
      </c>
      <c r="AA1726">
        <v>1</v>
      </c>
      <c r="AB1726">
        <v>1</v>
      </c>
      <c r="AC1726" t="s">
        <v>16942</v>
      </c>
      <c r="AD1726" t="s">
        <v>6732</v>
      </c>
      <c r="AE1726" t="s">
        <v>16943</v>
      </c>
      <c r="AF1726" t="s">
        <v>16944</v>
      </c>
      <c r="AG1726" t="s">
        <v>16945</v>
      </c>
      <c r="AH1726" t="s">
        <v>16946</v>
      </c>
      <c r="AJ1726" s="4">
        <v>37124</v>
      </c>
      <c r="AK1726" t="s">
        <v>151</v>
      </c>
      <c r="AL1726" t="s">
        <v>152</v>
      </c>
      <c r="AM1726" t="s">
        <v>16947</v>
      </c>
      <c r="AN1726" t="s">
        <v>16940</v>
      </c>
      <c r="AO1726">
        <v>10866</v>
      </c>
      <c r="AP1726" s="1">
        <v>41902.592951388891</v>
      </c>
      <c r="AQ1726">
        <v>1987</v>
      </c>
      <c r="AR1726">
        <v>5767</v>
      </c>
      <c r="AS1726">
        <v>1</v>
      </c>
      <c r="AT1726" t="s">
        <v>16940</v>
      </c>
      <c r="AU1726">
        <v>1987</v>
      </c>
      <c r="AV1726" s="3">
        <v>31835</v>
      </c>
      <c r="AX1726" t="s">
        <v>16948</v>
      </c>
      <c r="BD1726" s="3">
        <v>31835</v>
      </c>
      <c r="BE1726" t="s">
        <v>16949</v>
      </c>
      <c r="BF1726" t="s">
        <v>850</v>
      </c>
      <c r="BG1726">
        <v>5000000</v>
      </c>
      <c r="BH1726">
        <v>44793222</v>
      </c>
      <c r="BI1726">
        <v>1987</v>
      </c>
      <c r="BJ1726" t="b">
        <v>0</v>
      </c>
      <c r="BK1726" t="s">
        <v>16950</v>
      </c>
      <c r="BL1726">
        <v>0.46224195632724702</v>
      </c>
    </row>
    <row r="1727" spans="2:64" x14ac:dyDescent="0.25">
      <c r="B1727">
        <v>93690</v>
      </c>
      <c r="C1727" t="s">
        <v>16951</v>
      </c>
      <c r="D1727" s="6" t="s">
        <v>16952</v>
      </c>
      <c r="E1727" s="5">
        <v>31807</v>
      </c>
      <c r="F1727">
        <v>3</v>
      </c>
      <c r="G1727">
        <v>0</v>
      </c>
      <c r="H1727" s="9">
        <v>114777339.470431</v>
      </c>
      <c r="O1727" s="9">
        <v>52864741</v>
      </c>
      <c r="S1727" t="s">
        <v>5439</v>
      </c>
      <c r="T1727" t="s">
        <v>15233</v>
      </c>
      <c r="U1727" s="2">
        <v>6025</v>
      </c>
      <c r="V1727">
        <v>6.1</v>
      </c>
      <c r="X1727">
        <v>50</v>
      </c>
      <c r="Y1727" t="s">
        <v>297</v>
      </c>
      <c r="Z1727">
        <v>99</v>
      </c>
      <c r="AA1727">
        <v>1</v>
      </c>
      <c r="AB1727">
        <v>1</v>
      </c>
      <c r="AC1727" t="s">
        <v>16953</v>
      </c>
      <c r="AD1727" t="s">
        <v>8087</v>
      </c>
      <c r="AE1727" t="s">
        <v>8164</v>
      </c>
      <c r="AF1727" t="s">
        <v>16954</v>
      </c>
      <c r="AG1727" t="s">
        <v>16955</v>
      </c>
      <c r="AH1727" t="s">
        <v>16956</v>
      </c>
      <c r="AJ1727" s="4">
        <v>37194</v>
      </c>
      <c r="AK1727" t="s">
        <v>1585</v>
      </c>
      <c r="AL1727" t="s">
        <v>152</v>
      </c>
      <c r="AM1727" t="s">
        <v>15117</v>
      </c>
      <c r="AN1727" t="s">
        <v>16952</v>
      </c>
      <c r="AO1727">
        <v>7371</v>
      </c>
      <c r="AP1727" s="1">
        <v>41436.017812500002</v>
      </c>
      <c r="AQ1727">
        <v>1987</v>
      </c>
      <c r="AR1727">
        <v>4228</v>
      </c>
      <c r="AS1727">
        <v>1</v>
      </c>
      <c r="AT1727" t="s">
        <v>16952</v>
      </c>
      <c r="AU1727">
        <v>1987</v>
      </c>
      <c r="AV1727" s="3">
        <v>31807</v>
      </c>
      <c r="AX1727" t="s">
        <v>16957</v>
      </c>
      <c r="BD1727" s="3">
        <v>31807</v>
      </c>
      <c r="BE1727" t="s">
        <v>16952</v>
      </c>
      <c r="BF1727" t="s">
        <v>297</v>
      </c>
      <c r="BH1727">
        <v>52864741</v>
      </c>
      <c r="BI1727">
        <v>1987</v>
      </c>
      <c r="BJ1727" t="b">
        <v>0</v>
      </c>
      <c r="BK1727" t="s">
        <v>16958</v>
      </c>
      <c r="BL1727">
        <v>0.46058517512177299</v>
      </c>
    </row>
    <row r="1728" spans="2:64" x14ac:dyDescent="0.25">
      <c r="B1728">
        <v>93693</v>
      </c>
      <c r="C1728" t="s">
        <v>16959</v>
      </c>
      <c r="D1728" s="6" t="s">
        <v>16960</v>
      </c>
      <c r="E1728" s="5">
        <v>32129</v>
      </c>
      <c r="F1728">
        <v>3</v>
      </c>
      <c r="G1728">
        <v>0</v>
      </c>
      <c r="H1728" s="9">
        <v>55887505.752027698</v>
      </c>
      <c r="O1728" s="9">
        <v>26713187</v>
      </c>
      <c r="S1728" t="s">
        <v>2585</v>
      </c>
      <c r="T1728" t="s">
        <v>649</v>
      </c>
      <c r="U1728" s="2">
        <v>39842</v>
      </c>
      <c r="V1728">
        <v>6.8</v>
      </c>
      <c r="X1728">
        <v>50</v>
      </c>
      <c r="Y1728" t="s">
        <v>441</v>
      </c>
      <c r="Z1728">
        <v>106</v>
      </c>
      <c r="AA1728">
        <v>1</v>
      </c>
      <c r="AB1728">
        <v>1</v>
      </c>
      <c r="AC1728" t="s">
        <v>16961</v>
      </c>
      <c r="AD1728" t="s">
        <v>4606</v>
      </c>
      <c r="AE1728" t="s">
        <v>16962</v>
      </c>
      <c r="AF1728" t="s">
        <v>16954</v>
      </c>
      <c r="AG1728" t="s">
        <v>16963</v>
      </c>
      <c r="AH1728" t="s">
        <v>16964</v>
      </c>
      <c r="AJ1728" s="4">
        <v>36788</v>
      </c>
      <c r="AK1728" t="s">
        <v>4264</v>
      </c>
      <c r="AL1728" t="s">
        <v>152</v>
      </c>
      <c r="AM1728" t="s">
        <v>16965</v>
      </c>
      <c r="AN1728" t="s">
        <v>16960</v>
      </c>
      <c r="AO1728">
        <v>1283</v>
      </c>
      <c r="AP1728" s="1">
        <v>40379.254884259259</v>
      </c>
      <c r="AQ1728">
        <v>1987</v>
      </c>
      <c r="AR1728">
        <v>1203</v>
      </c>
      <c r="AS1728">
        <v>1</v>
      </c>
      <c r="AT1728" t="s">
        <v>16960</v>
      </c>
      <c r="AU1728">
        <v>1987</v>
      </c>
      <c r="AV1728" s="3">
        <v>32127</v>
      </c>
      <c r="AX1728" t="s">
        <v>16966</v>
      </c>
      <c r="BD1728" s="3">
        <v>32129</v>
      </c>
      <c r="BE1728" t="s">
        <v>16960</v>
      </c>
      <c r="BF1728" t="s">
        <v>1983</v>
      </c>
      <c r="BH1728">
        <v>26713187</v>
      </c>
      <c r="BI1728">
        <v>1987</v>
      </c>
      <c r="BJ1728" t="b">
        <v>0</v>
      </c>
      <c r="BK1728" t="s">
        <v>16967</v>
      </c>
      <c r="BL1728">
        <v>0.47798137777924998</v>
      </c>
    </row>
    <row r="1729" spans="2:64" x14ac:dyDescent="0.25">
      <c r="B1729">
        <v>93748</v>
      </c>
      <c r="C1729" t="s">
        <v>16968</v>
      </c>
      <c r="D1729" s="6" t="s">
        <v>16969</v>
      </c>
      <c r="E1729" s="5">
        <v>32106</v>
      </c>
      <c r="F1729">
        <v>1</v>
      </c>
      <c r="G1729">
        <v>0</v>
      </c>
      <c r="H1729" s="9">
        <v>103581305.25927199</v>
      </c>
      <c r="O1729" s="9">
        <v>49509935</v>
      </c>
      <c r="S1729" t="s">
        <v>5439</v>
      </c>
      <c r="T1729" t="s">
        <v>887</v>
      </c>
      <c r="U1729" s="2">
        <v>97392</v>
      </c>
      <c r="V1729">
        <v>7.6</v>
      </c>
      <c r="X1729">
        <v>94</v>
      </c>
      <c r="Y1729" t="s">
        <v>297</v>
      </c>
      <c r="Z1729">
        <v>93</v>
      </c>
      <c r="AA1729">
        <v>1</v>
      </c>
      <c r="AB1729">
        <v>1</v>
      </c>
      <c r="AC1729" t="s">
        <v>16970</v>
      </c>
      <c r="AD1729" t="s">
        <v>457</v>
      </c>
      <c r="AE1729" t="s">
        <v>15216</v>
      </c>
      <c r="AF1729" t="s">
        <v>15216</v>
      </c>
      <c r="AG1729" t="s">
        <v>16971</v>
      </c>
      <c r="AH1729" t="s">
        <v>16972</v>
      </c>
      <c r="AJ1729" s="4">
        <v>36851</v>
      </c>
      <c r="AK1729" t="s">
        <v>151</v>
      </c>
      <c r="AL1729" t="s">
        <v>152</v>
      </c>
      <c r="AM1729" t="s">
        <v>1459</v>
      </c>
      <c r="AN1729" t="s">
        <v>16969</v>
      </c>
      <c r="AO1729">
        <v>4484</v>
      </c>
      <c r="AP1729" s="1">
        <v>40891.920671296299</v>
      </c>
      <c r="AQ1729">
        <v>1987</v>
      </c>
      <c r="AR1729">
        <v>2927</v>
      </c>
      <c r="AS1729">
        <v>1</v>
      </c>
      <c r="AT1729" t="s">
        <v>16969</v>
      </c>
      <c r="AU1729">
        <v>1987</v>
      </c>
      <c r="AV1729" s="3">
        <v>32106</v>
      </c>
      <c r="AX1729" t="s">
        <v>16973</v>
      </c>
      <c r="BD1729" s="3">
        <v>32106</v>
      </c>
      <c r="BE1729" t="s">
        <v>16969</v>
      </c>
      <c r="BF1729" t="s">
        <v>297</v>
      </c>
      <c r="BH1729">
        <v>49509935</v>
      </c>
      <c r="BI1729">
        <v>1987</v>
      </c>
      <c r="BJ1729" t="b">
        <v>0</v>
      </c>
      <c r="BK1729" t="s">
        <v>16974</v>
      </c>
      <c r="BL1729">
        <v>0.47798137777924998</v>
      </c>
    </row>
    <row r="1730" spans="2:64" x14ac:dyDescent="0.25">
      <c r="B1730">
        <v>93756</v>
      </c>
      <c r="C1730" t="s">
        <v>16975</v>
      </c>
      <c r="D1730" s="6" t="s">
        <v>16976</v>
      </c>
      <c r="E1730" s="5">
        <v>31870</v>
      </c>
      <c r="F1730">
        <v>1</v>
      </c>
      <c r="G1730">
        <v>0</v>
      </c>
      <c r="H1730" s="9">
        <v>60114517.863141</v>
      </c>
      <c r="O1730" s="9">
        <v>28061343</v>
      </c>
      <c r="S1730" t="s">
        <v>2585</v>
      </c>
      <c r="T1730" t="s">
        <v>768</v>
      </c>
      <c r="U1730" s="2">
        <v>33676</v>
      </c>
      <c r="V1730">
        <v>4.8</v>
      </c>
      <c r="X1730">
        <v>0</v>
      </c>
      <c r="Y1730" t="s">
        <v>4705</v>
      </c>
      <c r="Z1730">
        <v>88</v>
      </c>
      <c r="AA1730">
        <v>1</v>
      </c>
      <c r="AB1730">
        <v>1</v>
      </c>
      <c r="AC1730" t="s">
        <v>16977</v>
      </c>
      <c r="AD1730" t="s">
        <v>457</v>
      </c>
      <c r="AE1730" t="s">
        <v>16978</v>
      </c>
      <c r="AF1730" t="s">
        <v>16979</v>
      </c>
      <c r="AG1730" t="s">
        <v>16980</v>
      </c>
      <c r="AH1730" t="s">
        <v>16981</v>
      </c>
      <c r="AJ1730" s="4">
        <v>38083</v>
      </c>
      <c r="AK1730" t="s">
        <v>151</v>
      </c>
      <c r="AL1730" t="s">
        <v>152</v>
      </c>
      <c r="AM1730" t="s">
        <v>16982</v>
      </c>
      <c r="AN1730" t="s">
        <v>16976</v>
      </c>
      <c r="AO1730">
        <v>309</v>
      </c>
      <c r="AP1730" s="1">
        <v>40169.643067129633</v>
      </c>
      <c r="AQ1730">
        <v>1987</v>
      </c>
      <c r="AR1730">
        <v>579</v>
      </c>
      <c r="AS1730">
        <v>1</v>
      </c>
      <c r="AT1730" t="s">
        <v>16976</v>
      </c>
      <c r="AU1730">
        <v>1987</v>
      </c>
      <c r="AV1730" s="3">
        <v>31870</v>
      </c>
      <c r="AX1730" t="s">
        <v>16983</v>
      </c>
      <c r="BD1730" s="3">
        <v>31870</v>
      </c>
      <c r="BE1730" t="s">
        <v>16976</v>
      </c>
      <c r="BF1730" t="s">
        <v>297</v>
      </c>
      <c r="BH1730">
        <v>28061343</v>
      </c>
      <c r="BI1730">
        <v>1987</v>
      </c>
      <c r="BJ1730" t="b">
        <v>0</v>
      </c>
      <c r="BK1730" t="s">
        <v>16984</v>
      </c>
      <c r="BL1730">
        <v>0.46679810464229998</v>
      </c>
    </row>
    <row r="1731" spans="2:64" x14ac:dyDescent="0.25">
      <c r="B1731">
        <v>93773</v>
      </c>
      <c r="C1731" t="s">
        <v>16985</v>
      </c>
      <c r="D1731" s="6" t="s">
        <v>16986</v>
      </c>
      <c r="E1731" s="5">
        <v>31940</v>
      </c>
      <c r="F1731">
        <v>0</v>
      </c>
      <c r="G1731">
        <v>0</v>
      </c>
      <c r="H1731" s="9">
        <v>127066720.922784</v>
      </c>
      <c r="I1731" s="9">
        <v>38288775.330396399</v>
      </c>
      <c r="J1731" s="9">
        <v>88777945.592387602</v>
      </c>
      <c r="K1731" s="10">
        <v>2.31864155555555</v>
      </c>
      <c r="O1731" s="9">
        <v>59735548</v>
      </c>
      <c r="P1731" s="9">
        <v>18000000</v>
      </c>
      <c r="Q1731" s="9">
        <v>41735548</v>
      </c>
      <c r="S1731" t="s">
        <v>5439</v>
      </c>
      <c r="T1731" t="s">
        <v>3871</v>
      </c>
      <c r="U1731" s="2">
        <v>309340</v>
      </c>
      <c r="V1731">
        <v>7.8</v>
      </c>
      <c r="W1731">
        <v>40</v>
      </c>
      <c r="X1731">
        <v>78</v>
      </c>
      <c r="Y1731" t="s">
        <v>16987</v>
      </c>
      <c r="Z1731">
        <v>107</v>
      </c>
      <c r="AA1731">
        <v>1</v>
      </c>
      <c r="AB1731">
        <v>1</v>
      </c>
      <c r="AC1731" t="s">
        <v>16988</v>
      </c>
      <c r="AD1731" t="s">
        <v>11549</v>
      </c>
      <c r="AE1731" t="s">
        <v>16989</v>
      </c>
      <c r="AF1731" t="s">
        <v>16990</v>
      </c>
      <c r="AG1731" t="s">
        <v>16991</v>
      </c>
      <c r="AH1731" t="s">
        <v>16992</v>
      </c>
      <c r="AJ1731" s="4">
        <v>36886</v>
      </c>
      <c r="AK1731" t="s">
        <v>16993</v>
      </c>
      <c r="AL1731" t="s">
        <v>152</v>
      </c>
      <c r="AM1731" t="s">
        <v>16994</v>
      </c>
      <c r="AN1731" t="s">
        <v>16986</v>
      </c>
      <c r="AO1731">
        <v>2565</v>
      </c>
      <c r="AP1731" s="1">
        <v>40566.198275462964</v>
      </c>
      <c r="AQ1731">
        <v>1987</v>
      </c>
      <c r="AR1731">
        <v>1928</v>
      </c>
      <c r="AS1731">
        <v>1</v>
      </c>
      <c r="AT1731" t="s">
        <v>16986</v>
      </c>
      <c r="AU1731">
        <v>1987</v>
      </c>
      <c r="AV1731" s="3">
        <v>31940</v>
      </c>
      <c r="AX1731" t="s">
        <v>16995</v>
      </c>
      <c r="BD1731" s="3">
        <v>31940</v>
      </c>
      <c r="BE1731" t="s">
        <v>16986</v>
      </c>
      <c r="BF1731" t="s">
        <v>897</v>
      </c>
      <c r="BG1731">
        <v>18000000</v>
      </c>
      <c r="BH1731">
        <v>59735548</v>
      </c>
      <c r="BI1731">
        <v>1987</v>
      </c>
      <c r="BJ1731" t="b">
        <v>0</v>
      </c>
      <c r="BK1731" t="s">
        <v>16996</v>
      </c>
      <c r="BL1731">
        <v>0.47011166705324797</v>
      </c>
    </row>
    <row r="1732" spans="2:64" x14ac:dyDescent="0.25">
      <c r="B1732">
        <v>93777</v>
      </c>
      <c r="C1732" t="s">
        <v>16997</v>
      </c>
      <c r="D1732" s="6" t="s">
        <v>16998</v>
      </c>
      <c r="E1732" s="5">
        <v>32073</v>
      </c>
      <c r="F1732">
        <v>3</v>
      </c>
      <c r="G1732">
        <v>0</v>
      </c>
      <c r="H1732" s="9">
        <v>29696345.394622698</v>
      </c>
      <c r="O1732" s="9">
        <v>14182000</v>
      </c>
      <c r="S1732" t="s">
        <v>5439</v>
      </c>
      <c r="T1732" t="s">
        <v>1196</v>
      </c>
      <c r="U1732" s="2">
        <v>27511</v>
      </c>
      <c r="V1732">
        <v>6.7</v>
      </c>
      <c r="W1732">
        <v>50</v>
      </c>
      <c r="X1732">
        <v>58</v>
      </c>
      <c r="Y1732" t="s">
        <v>850</v>
      </c>
      <c r="Z1732">
        <v>102</v>
      </c>
      <c r="AA1732">
        <v>1</v>
      </c>
      <c r="AB1732">
        <v>1</v>
      </c>
      <c r="AC1732" t="s">
        <v>16999</v>
      </c>
      <c r="AD1732" t="s">
        <v>488</v>
      </c>
      <c r="AE1732" t="s">
        <v>11007</v>
      </c>
      <c r="AF1732" t="s">
        <v>11007</v>
      </c>
      <c r="AG1732" t="s">
        <v>17000</v>
      </c>
      <c r="AH1732" t="s">
        <v>17001</v>
      </c>
      <c r="AJ1732" s="4">
        <v>36809</v>
      </c>
      <c r="AK1732" t="s">
        <v>1409</v>
      </c>
      <c r="AL1732" t="s">
        <v>152</v>
      </c>
      <c r="AM1732" t="s">
        <v>17002</v>
      </c>
      <c r="AN1732" t="s">
        <v>16998</v>
      </c>
      <c r="AO1732">
        <v>5931</v>
      </c>
      <c r="AP1732" s="1">
        <v>41199.405115740738</v>
      </c>
      <c r="AQ1732">
        <v>1987</v>
      </c>
      <c r="AR1732">
        <v>3611</v>
      </c>
      <c r="AS1732">
        <v>1</v>
      </c>
      <c r="AT1732" t="s">
        <v>16998</v>
      </c>
      <c r="AU1732">
        <v>1987</v>
      </c>
      <c r="AV1732" s="3">
        <v>32073</v>
      </c>
      <c r="AX1732" t="s">
        <v>17003</v>
      </c>
      <c r="BD1732" s="3">
        <v>32073</v>
      </c>
      <c r="BE1732" t="s">
        <v>16998</v>
      </c>
      <c r="BF1732" t="s">
        <v>850</v>
      </c>
      <c r="BH1732">
        <v>14182000</v>
      </c>
      <c r="BI1732">
        <v>1987</v>
      </c>
      <c r="BJ1732" t="b">
        <v>0</v>
      </c>
      <c r="BK1732" t="s">
        <v>17004</v>
      </c>
      <c r="BL1732">
        <v>0.47756718247788099</v>
      </c>
    </row>
    <row r="1733" spans="2:64" x14ac:dyDescent="0.25">
      <c r="B1733">
        <v>93779</v>
      </c>
      <c r="C1733" t="s">
        <v>17005</v>
      </c>
      <c r="D1733" s="6" t="s">
        <v>17006</v>
      </c>
      <c r="E1733" s="5">
        <v>32045</v>
      </c>
      <c r="F1733">
        <v>2</v>
      </c>
      <c r="H1733" s="9">
        <v>64781454.121739097</v>
      </c>
      <c r="I1733" s="9">
        <v>31491130.434782598</v>
      </c>
      <c r="J1733" s="9">
        <v>33290323.686956499</v>
      </c>
      <c r="K1733" s="10">
        <v>1.0571333333333299</v>
      </c>
      <c r="O1733" s="9">
        <v>30857000</v>
      </c>
      <c r="P1733" s="9">
        <v>15000000</v>
      </c>
      <c r="Q1733" s="9">
        <v>15857000</v>
      </c>
      <c r="S1733" t="s">
        <v>2585</v>
      </c>
      <c r="T1733" t="s">
        <v>3871</v>
      </c>
      <c r="U1733" s="2">
        <v>316213</v>
      </c>
      <c r="V1733">
        <v>8.1</v>
      </c>
      <c r="W1733">
        <v>77</v>
      </c>
      <c r="X1733">
        <v>97</v>
      </c>
      <c r="Y1733" t="s">
        <v>757</v>
      </c>
      <c r="Z1733">
        <v>98</v>
      </c>
      <c r="AA1733">
        <v>1</v>
      </c>
      <c r="AB1733">
        <v>1</v>
      </c>
      <c r="AC1733" t="s">
        <v>17007</v>
      </c>
      <c r="AD1733" t="s">
        <v>17008</v>
      </c>
      <c r="AE1733" t="s">
        <v>15288</v>
      </c>
      <c r="AF1733" t="s">
        <v>17009</v>
      </c>
      <c r="AG1733" t="s">
        <v>17010</v>
      </c>
      <c r="AH1733" t="s">
        <v>17011</v>
      </c>
      <c r="AI1733" t="s">
        <v>17012</v>
      </c>
      <c r="AJ1733" s="4">
        <v>36186</v>
      </c>
      <c r="AK1733" t="s">
        <v>151</v>
      </c>
      <c r="AL1733" t="s">
        <v>152</v>
      </c>
      <c r="AM1733" t="s">
        <v>17013</v>
      </c>
      <c r="AN1733" t="s">
        <v>17006</v>
      </c>
      <c r="AO1733">
        <v>32</v>
      </c>
      <c r="AP1733" s="1">
        <v>39944.809756944444</v>
      </c>
      <c r="AQ1733">
        <v>1987</v>
      </c>
      <c r="AR1733">
        <v>322</v>
      </c>
      <c r="AS1733">
        <v>1</v>
      </c>
      <c r="AT1733" t="s">
        <v>17014</v>
      </c>
      <c r="AU1733">
        <v>1987</v>
      </c>
      <c r="AV1733" s="3">
        <v>32059</v>
      </c>
      <c r="AX1733" t="s">
        <v>17015</v>
      </c>
      <c r="BD1733" s="3">
        <v>32045</v>
      </c>
      <c r="BE1733" t="s">
        <v>17014</v>
      </c>
      <c r="BF1733" t="s">
        <v>3152</v>
      </c>
      <c r="BG1733">
        <v>15000000</v>
      </c>
      <c r="BH1733">
        <v>30857000</v>
      </c>
      <c r="BI1733">
        <v>1987</v>
      </c>
      <c r="BJ1733" t="b">
        <v>0</v>
      </c>
      <c r="BK1733" t="s">
        <v>17016</v>
      </c>
      <c r="BL1733">
        <v>0.47632459657377602</v>
      </c>
    </row>
    <row r="1734" spans="2:64" x14ac:dyDescent="0.25">
      <c r="B1734">
        <v>93818</v>
      </c>
      <c r="C1734" t="s">
        <v>17017</v>
      </c>
      <c r="D1734" s="6" t="s">
        <v>17018</v>
      </c>
      <c r="E1734" s="5">
        <v>31807</v>
      </c>
      <c r="F1734">
        <v>1</v>
      </c>
      <c r="G1734">
        <v>0</v>
      </c>
      <c r="H1734" s="9">
        <v>32117358.089280501</v>
      </c>
      <c r="I1734" s="9">
        <v>34738417.266186997</v>
      </c>
      <c r="J1734" s="9">
        <v>-2621059.1769064702</v>
      </c>
      <c r="K1734" s="10">
        <v>-7.5451312499999798E-2</v>
      </c>
      <c r="O1734" s="9">
        <v>14792779</v>
      </c>
      <c r="P1734" s="9">
        <v>16000000</v>
      </c>
      <c r="Q1734" s="9">
        <v>-1207221</v>
      </c>
      <c r="S1734" t="s">
        <v>2585</v>
      </c>
      <c r="T1734" t="s">
        <v>649</v>
      </c>
      <c r="U1734" s="2">
        <v>26014</v>
      </c>
      <c r="V1734">
        <v>7.6</v>
      </c>
      <c r="X1734">
        <v>88</v>
      </c>
      <c r="Y1734" t="s">
        <v>297</v>
      </c>
      <c r="Z1734">
        <v>88</v>
      </c>
      <c r="AA1734">
        <v>1</v>
      </c>
      <c r="AB1734">
        <v>1</v>
      </c>
      <c r="AC1734" t="s">
        <v>17019</v>
      </c>
      <c r="AD1734" t="s">
        <v>17020</v>
      </c>
      <c r="AE1734" t="s">
        <v>9929</v>
      </c>
      <c r="AF1734" t="s">
        <v>9929</v>
      </c>
      <c r="AG1734" t="s">
        <v>17021</v>
      </c>
      <c r="AH1734" t="s">
        <v>17022</v>
      </c>
      <c r="AI1734" t="s">
        <v>17023</v>
      </c>
      <c r="AJ1734" s="4">
        <v>37201</v>
      </c>
      <c r="AK1734" t="s">
        <v>12851</v>
      </c>
      <c r="AL1734" t="s">
        <v>152</v>
      </c>
      <c r="AM1734" t="s">
        <v>2523</v>
      </c>
      <c r="AN1734" t="s">
        <v>17018</v>
      </c>
      <c r="AO1734">
        <v>3589</v>
      </c>
      <c r="AP1734" s="1">
        <v>40717.19871527778</v>
      </c>
      <c r="AQ1734">
        <v>1987</v>
      </c>
      <c r="AR1734">
        <v>2437</v>
      </c>
      <c r="AS1734">
        <v>1</v>
      </c>
      <c r="AT1734" t="s">
        <v>17018</v>
      </c>
      <c r="AU1734">
        <v>1987</v>
      </c>
      <c r="AV1734" s="3">
        <v>31807</v>
      </c>
      <c r="AX1734" t="s">
        <v>17024</v>
      </c>
      <c r="BD1734" s="3">
        <v>31807</v>
      </c>
      <c r="BE1734" t="s">
        <v>17018</v>
      </c>
      <c r="BF1734" t="s">
        <v>297</v>
      </c>
      <c r="BG1734">
        <v>16000000</v>
      </c>
      <c r="BH1734">
        <v>14792779</v>
      </c>
      <c r="BI1734">
        <v>1987</v>
      </c>
      <c r="BJ1734" t="b">
        <v>0</v>
      </c>
      <c r="BK1734" t="s">
        <v>17025</v>
      </c>
      <c r="BL1734">
        <v>0.46058517512177299</v>
      </c>
    </row>
    <row r="1735" spans="2:64" x14ac:dyDescent="0.25">
      <c r="B1735">
        <v>93822</v>
      </c>
      <c r="C1735" t="s">
        <v>17026</v>
      </c>
      <c r="D1735" s="6" t="s">
        <v>17027</v>
      </c>
      <c r="E1735" s="5">
        <v>31849</v>
      </c>
      <c r="F1735">
        <v>3</v>
      </c>
      <c r="G1735">
        <v>0</v>
      </c>
      <c r="H1735" s="9">
        <v>49206038.394290797</v>
      </c>
      <c r="O1735" s="9">
        <v>22847000</v>
      </c>
      <c r="S1735" t="s">
        <v>1022</v>
      </c>
      <c r="T1735" t="s">
        <v>3871</v>
      </c>
      <c r="U1735" s="2">
        <v>106515</v>
      </c>
      <c r="V1735">
        <v>7.4</v>
      </c>
      <c r="W1735">
        <v>55</v>
      </c>
      <c r="X1735">
        <v>91</v>
      </c>
      <c r="Y1735" t="s">
        <v>4705</v>
      </c>
      <c r="Z1735">
        <v>94</v>
      </c>
      <c r="AA1735">
        <v>1</v>
      </c>
      <c r="AB1735">
        <v>1</v>
      </c>
      <c r="AC1735" t="s">
        <v>17028</v>
      </c>
      <c r="AD1735" t="s">
        <v>12405</v>
      </c>
      <c r="AE1735" t="s">
        <v>14829</v>
      </c>
      <c r="AF1735" t="s">
        <v>17029</v>
      </c>
      <c r="AG1735" t="s">
        <v>17030</v>
      </c>
      <c r="AH1735" t="s">
        <v>17031</v>
      </c>
      <c r="AJ1735" s="4">
        <v>36375</v>
      </c>
      <c r="AK1735" t="s">
        <v>151</v>
      </c>
      <c r="AL1735" t="s">
        <v>152</v>
      </c>
      <c r="AM1735" t="s">
        <v>17032</v>
      </c>
      <c r="AN1735" t="s">
        <v>17027</v>
      </c>
      <c r="AO1735">
        <v>5990</v>
      </c>
      <c r="AP1735" s="1">
        <v>41211.135821759257</v>
      </c>
      <c r="AQ1735">
        <v>1987</v>
      </c>
      <c r="AR1735">
        <v>3635</v>
      </c>
      <c r="AS1735">
        <v>1</v>
      </c>
      <c r="AT1735" t="s">
        <v>17027</v>
      </c>
      <c r="AU1735">
        <v>1987</v>
      </c>
      <c r="AV1735" s="3">
        <v>31884</v>
      </c>
      <c r="AX1735" t="s">
        <v>17033</v>
      </c>
      <c r="BD1735" s="3">
        <v>31849</v>
      </c>
      <c r="BE1735" t="s">
        <v>17027</v>
      </c>
      <c r="BF1735" t="s">
        <v>297</v>
      </c>
      <c r="BH1735">
        <v>22847000</v>
      </c>
      <c r="BI1735">
        <v>1987</v>
      </c>
      <c r="BJ1735" t="b">
        <v>0</v>
      </c>
      <c r="BK1735" t="s">
        <v>17034</v>
      </c>
      <c r="BL1735">
        <v>0.46431293283408898</v>
      </c>
    </row>
    <row r="1736" spans="2:64" x14ac:dyDescent="0.25">
      <c r="B1736">
        <v>93870</v>
      </c>
      <c r="C1736" t="s">
        <v>17044</v>
      </c>
      <c r="D1736" s="6" t="s">
        <v>17045</v>
      </c>
      <c r="E1736" s="5">
        <v>31975</v>
      </c>
      <c r="F1736">
        <v>1</v>
      </c>
      <c r="G1736">
        <v>0</v>
      </c>
      <c r="H1736" s="9">
        <v>113342948.885694</v>
      </c>
      <c r="I1736" s="9">
        <v>27580105.448154598</v>
      </c>
      <c r="J1736" s="9">
        <v>85762843.437539503</v>
      </c>
      <c r="K1736" s="10">
        <v>3.1095908461538402</v>
      </c>
      <c r="O1736" s="9">
        <v>53424681</v>
      </c>
      <c r="P1736" s="9">
        <v>13000000</v>
      </c>
      <c r="Q1736" s="9">
        <v>40424681</v>
      </c>
      <c r="S1736" t="s">
        <v>5439</v>
      </c>
      <c r="T1736" t="s">
        <v>14359</v>
      </c>
      <c r="U1736" s="2">
        <v>193919</v>
      </c>
      <c r="V1736">
        <v>7.5</v>
      </c>
      <c r="W1736">
        <v>67</v>
      </c>
      <c r="X1736">
        <v>88</v>
      </c>
      <c r="Y1736" t="s">
        <v>13776</v>
      </c>
      <c r="Z1736">
        <v>102</v>
      </c>
      <c r="AA1736">
        <v>1</v>
      </c>
      <c r="AB1736">
        <v>1</v>
      </c>
      <c r="AC1736" t="s">
        <v>17046</v>
      </c>
      <c r="AD1736" t="s">
        <v>17047</v>
      </c>
      <c r="AE1736" t="s">
        <v>11254</v>
      </c>
      <c r="AF1736" t="s">
        <v>17048</v>
      </c>
      <c r="AG1736" t="s">
        <v>17049</v>
      </c>
      <c r="AH1736" t="s">
        <v>17050</v>
      </c>
      <c r="AI1736" t="s">
        <v>17051</v>
      </c>
      <c r="AJ1736" s="4">
        <v>37166</v>
      </c>
      <c r="AK1736" t="s">
        <v>151</v>
      </c>
      <c r="AL1736" t="s">
        <v>152</v>
      </c>
      <c r="AM1736" t="s">
        <v>17052</v>
      </c>
      <c r="AN1736" t="s">
        <v>17045</v>
      </c>
      <c r="AO1736">
        <v>263</v>
      </c>
      <c r="AP1736" s="1">
        <v>40139.926921296297</v>
      </c>
      <c r="AQ1736">
        <v>1987</v>
      </c>
      <c r="AR1736">
        <v>547</v>
      </c>
      <c r="AS1736">
        <v>1</v>
      </c>
      <c r="AT1736" t="s">
        <v>17045</v>
      </c>
      <c r="AU1736">
        <v>1987</v>
      </c>
      <c r="AV1736" s="3">
        <v>31975</v>
      </c>
      <c r="AX1736" t="s">
        <v>17053</v>
      </c>
      <c r="BD1736" s="3">
        <v>31975</v>
      </c>
      <c r="BE1736" t="s">
        <v>17045</v>
      </c>
      <c r="BF1736" t="s">
        <v>897</v>
      </c>
      <c r="BG1736">
        <v>13000000</v>
      </c>
      <c r="BH1736">
        <v>53424681</v>
      </c>
      <c r="BI1736">
        <v>1987</v>
      </c>
      <c r="BJ1736" t="b">
        <v>0</v>
      </c>
      <c r="BK1736" t="s">
        <v>17054</v>
      </c>
      <c r="BL1736">
        <v>0.471354252957354</v>
      </c>
    </row>
    <row r="1737" spans="2:64" x14ac:dyDescent="0.25">
      <c r="B1737">
        <v>93940</v>
      </c>
      <c r="C1737" t="s">
        <v>17055</v>
      </c>
      <c r="D1737" s="6" t="s">
        <v>17056</v>
      </c>
      <c r="E1737" s="5">
        <v>32129</v>
      </c>
      <c r="F1737">
        <v>3</v>
      </c>
      <c r="G1737">
        <v>0</v>
      </c>
      <c r="H1737" s="9">
        <v>1017683.99902946</v>
      </c>
      <c r="O1737" s="9">
        <v>486434</v>
      </c>
      <c r="S1737" t="s">
        <v>2585</v>
      </c>
      <c r="T1737" t="s">
        <v>8152</v>
      </c>
      <c r="U1737" s="2">
        <v>7514</v>
      </c>
      <c r="V1737">
        <v>6.7</v>
      </c>
      <c r="X1737">
        <v>62</v>
      </c>
      <c r="Y1737" t="s">
        <v>317</v>
      </c>
      <c r="Z1737">
        <v>82</v>
      </c>
      <c r="AA1737">
        <v>1</v>
      </c>
      <c r="AB1737">
        <v>1</v>
      </c>
      <c r="AC1737" t="s">
        <v>17057</v>
      </c>
      <c r="AE1737" t="s">
        <v>9929</v>
      </c>
      <c r="AF1737" t="s">
        <v>9929</v>
      </c>
      <c r="AG1737" t="s">
        <v>17058</v>
      </c>
      <c r="AH1737" t="s">
        <v>17059</v>
      </c>
      <c r="AJ1737" s="4">
        <v>37047</v>
      </c>
      <c r="AK1737" t="s">
        <v>1428</v>
      </c>
      <c r="AL1737" t="s">
        <v>152</v>
      </c>
      <c r="AM1737" t="s">
        <v>17060</v>
      </c>
      <c r="AN1737" t="s">
        <v>17056</v>
      </c>
      <c r="AO1737">
        <v>2045</v>
      </c>
      <c r="AP1737" s="1">
        <v>40461.764907407407</v>
      </c>
      <c r="AQ1737">
        <v>1987</v>
      </c>
      <c r="AR1737">
        <v>1657</v>
      </c>
      <c r="AS1737">
        <v>1</v>
      </c>
      <c r="AT1737" t="s">
        <v>17056</v>
      </c>
      <c r="AU1737">
        <v>1987</v>
      </c>
      <c r="AV1737" s="3">
        <v>32129</v>
      </c>
      <c r="AX1737" t="s">
        <v>17061</v>
      </c>
      <c r="BD1737" s="3">
        <v>32129</v>
      </c>
      <c r="BE1737" t="s">
        <v>17056</v>
      </c>
      <c r="BF1737" t="s">
        <v>317</v>
      </c>
      <c r="BH1737">
        <v>486434</v>
      </c>
      <c r="BI1737">
        <v>1987</v>
      </c>
      <c r="BJ1737" t="b">
        <v>0</v>
      </c>
      <c r="BK1737" t="s">
        <v>17062</v>
      </c>
      <c r="BL1737">
        <v>0.47798137777924998</v>
      </c>
    </row>
    <row r="1738" spans="2:64" x14ac:dyDescent="0.25">
      <c r="B1738">
        <v>94012</v>
      </c>
      <c r="C1738" t="s">
        <v>17063</v>
      </c>
      <c r="D1738" s="6" t="s">
        <v>17064</v>
      </c>
      <c r="E1738" s="5">
        <v>31952</v>
      </c>
      <c r="F1738">
        <v>3</v>
      </c>
      <c r="G1738">
        <v>1</v>
      </c>
      <c r="H1738" s="9">
        <v>81086017.794325903</v>
      </c>
      <c r="I1738" s="9">
        <v>48286400</v>
      </c>
      <c r="J1738" s="9">
        <v>32799617.794325899</v>
      </c>
      <c r="K1738" s="10">
        <v>0.67927237885462499</v>
      </c>
      <c r="O1738" s="9">
        <v>38119483</v>
      </c>
      <c r="P1738" s="9">
        <v>22700000</v>
      </c>
      <c r="Q1738" s="9">
        <v>15419483</v>
      </c>
      <c r="S1738" t="s">
        <v>2585</v>
      </c>
      <c r="T1738" t="s">
        <v>649</v>
      </c>
      <c r="U1738" s="2">
        <v>145740</v>
      </c>
      <c r="V1738">
        <v>7.1</v>
      </c>
      <c r="W1738">
        <v>46</v>
      </c>
      <c r="X1738">
        <v>54</v>
      </c>
      <c r="Y1738" t="s">
        <v>15357</v>
      </c>
      <c r="Z1738">
        <v>96</v>
      </c>
      <c r="AA1738">
        <v>1</v>
      </c>
      <c r="AB1738">
        <v>1</v>
      </c>
      <c r="AC1738" t="s">
        <v>17065</v>
      </c>
      <c r="AD1738" t="s">
        <v>195</v>
      </c>
      <c r="AE1738" t="s">
        <v>9625</v>
      </c>
      <c r="AF1738" t="s">
        <v>17066</v>
      </c>
      <c r="AG1738" t="s">
        <v>17067</v>
      </c>
      <c r="AH1738" t="s">
        <v>17068</v>
      </c>
      <c r="AJ1738" s="4">
        <v>36648</v>
      </c>
      <c r="AK1738" t="s">
        <v>151</v>
      </c>
      <c r="AL1738" t="s">
        <v>152</v>
      </c>
      <c r="AM1738" t="s">
        <v>17069</v>
      </c>
      <c r="AN1738" t="s">
        <v>17064</v>
      </c>
      <c r="AO1738">
        <v>1123</v>
      </c>
      <c r="AP1738" s="1">
        <v>40363.918310185189</v>
      </c>
      <c r="AQ1738">
        <v>1987</v>
      </c>
      <c r="AR1738">
        <v>1078</v>
      </c>
      <c r="AS1738">
        <v>1</v>
      </c>
      <c r="AT1738" t="s">
        <v>17064</v>
      </c>
      <c r="AU1738">
        <v>1987</v>
      </c>
      <c r="AV1738" s="3">
        <v>31952</v>
      </c>
      <c r="AX1738" t="s">
        <v>17070</v>
      </c>
      <c r="BD1738" s="3">
        <v>31952</v>
      </c>
      <c r="BE1738" t="s">
        <v>17064</v>
      </c>
      <c r="BF1738" t="s">
        <v>297</v>
      </c>
      <c r="BG1738">
        <v>22700000</v>
      </c>
      <c r="BH1738">
        <v>38119483</v>
      </c>
      <c r="BI1738">
        <v>1987</v>
      </c>
      <c r="BJ1738" t="b">
        <v>0</v>
      </c>
      <c r="BK1738" t="s">
        <v>17071</v>
      </c>
      <c r="BL1738">
        <v>0.47011166705324797</v>
      </c>
    </row>
    <row r="1739" spans="2:64" x14ac:dyDescent="0.25">
      <c r="B1739">
        <v>94074</v>
      </c>
      <c r="C1739" t="s">
        <v>17072</v>
      </c>
      <c r="D1739" s="6" t="s">
        <v>17073</v>
      </c>
      <c r="E1739" s="5">
        <v>31982</v>
      </c>
      <c r="F1739">
        <v>3</v>
      </c>
      <c r="G1739">
        <v>0</v>
      </c>
      <c r="H1739" s="9">
        <v>23820351.528717</v>
      </c>
      <c r="I1739" s="9">
        <v>36066291.739894502</v>
      </c>
      <c r="J1739" s="9">
        <v>-12245940.2111775</v>
      </c>
      <c r="K1739" s="10">
        <v>-0.33953976470588199</v>
      </c>
      <c r="O1739" s="9">
        <v>11227824</v>
      </c>
      <c r="P1739" s="9">
        <v>17000000</v>
      </c>
      <c r="Q1739" s="9">
        <v>-5772176</v>
      </c>
      <c r="S1739" t="s">
        <v>2585</v>
      </c>
      <c r="T1739" t="s">
        <v>768</v>
      </c>
      <c r="U1739" s="2">
        <v>35563</v>
      </c>
      <c r="V1739">
        <v>3.6</v>
      </c>
      <c r="W1739">
        <v>22</v>
      </c>
      <c r="X1739">
        <v>12</v>
      </c>
      <c r="Y1739" t="s">
        <v>5838</v>
      </c>
      <c r="Z1739">
        <v>90</v>
      </c>
      <c r="AA1739">
        <v>1</v>
      </c>
      <c r="AB1739">
        <v>1</v>
      </c>
      <c r="AC1739" t="s">
        <v>17074</v>
      </c>
      <c r="AD1739" t="s">
        <v>13508</v>
      </c>
      <c r="AE1739" t="s">
        <v>8662</v>
      </c>
      <c r="AF1739" t="s">
        <v>17075</v>
      </c>
      <c r="AG1739" t="s">
        <v>17076</v>
      </c>
      <c r="AH1739" t="s">
        <v>17077</v>
      </c>
      <c r="AJ1739" s="4">
        <v>37012</v>
      </c>
      <c r="AK1739" t="s">
        <v>17078</v>
      </c>
      <c r="AL1739" t="s">
        <v>5787</v>
      </c>
      <c r="AM1739" t="s">
        <v>17079</v>
      </c>
      <c r="AN1739" t="s">
        <v>17073</v>
      </c>
      <c r="AO1739">
        <v>7569</v>
      </c>
      <c r="AP1739" s="1">
        <v>41457.035798611112</v>
      </c>
      <c r="AQ1739">
        <v>1987</v>
      </c>
      <c r="AR1739">
        <v>4297</v>
      </c>
      <c r="AS1739">
        <v>1</v>
      </c>
      <c r="AT1739" t="s">
        <v>17073</v>
      </c>
      <c r="AU1739">
        <v>1987</v>
      </c>
      <c r="AV1739" s="3">
        <v>31982</v>
      </c>
      <c r="AX1739" t="s">
        <v>17080</v>
      </c>
      <c r="BD1739" s="3">
        <v>31982</v>
      </c>
      <c r="BE1739" t="s">
        <v>17073</v>
      </c>
      <c r="BF1739" t="s">
        <v>897</v>
      </c>
      <c r="BG1739">
        <v>17000000</v>
      </c>
      <c r="BH1739">
        <v>11227824</v>
      </c>
      <c r="BI1739">
        <v>1987</v>
      </c>
      <c r="BJ1739" t="b">
        <v>0</v>
      </c>
      <c r="BK1739" t="s">
        <v>17081</v>
      </c>
      <c r="BL1739">
        <v>0.471354252957354</v>
      </c>
    </row>
    <row r="1740" spans="2:64" x14ac:dyDescent="0.25">
      <c r="B1740">
        <v>94089</v>
      </c>
      <c r="C1740" t="s">
        <v>17082</v>
      </c>
      <c r="D1740" s="6" t="s">
        <v>17083</v>
      </c>
      <c r="E1740" s="5">
        <v>31868</v>
      </c>
      <c r="F1740">
        <v>0</v>
      </c>
      <c r="G1740">
        <v>0</v>
      </c>
      <c r="H1740" s="9">
        <v>2339341.1180124199</v>
      </c>
      <c r="O1740" s="9">
        <v>1092000</v>
      </c>
      <c r="S1740" t="s">
        <v>5439</v>
      </c>
      <c r="T1740" t="s">
        <v>13935</v>
      </c>
      <c r="U1740" s="2">
        <v>1741</v>
      </c>
      <c r="V1740">
        <v>7.8</v>
      </c>
      <c r="W1740">
        <v>68</v>
      </c>
      <c r="X1740">
        <v>100</v>
      </c>
      <c r="Y1740" t="s">
        <v>379</v>
      </c>
      <c r="Z1740">
        <v>85</v>
      </c>
      <c r="AA1740">
        <v>1</v>
      </c>
      <c r="AB1740">
        <v>1</v>
      </c>
      <c r="AC1740" t="s">
        <v>17084</v>
      </c>
      <c r="AD1740" t="s">
        <v>13194</v>
      </c>
      <c r="AE1740" t="s">
        <v>17085</v>
      </c>
      <c r="AF1740" t="s">
        <v>17086</v>
      </c>
      <c r="AG1740" t="s">
        <v>17087</v>
      </c>
      <c r="AH1740" t="s">
        <v>17088</v>
      </c>
      <c r="AJ1740" s="4">
        <v>37894</v>
      </c>
      <c r="AK1740" t="s">
        <v>151</v>
      </c>
      <c r="AL1740" t="s">
        <v>152</v>
      </c>
      <c r="AM1740" t="s">
        <v>17089</v>
      </c>
      <c r="AN1740" t="s">
        <v>17083</v>
      </c>
      <c r="AO1740">
        <v>9078</v>
      </c>
      <c r="AP1740" s="1">
        <v>41639.738842592589</v>
      </c>
      <c r="AQ1740">
        <v>1987</v>
      </c>
      <c r="AR1740">
        <v>5017</v>
      </c>
      <c r="AS1740">
        <v>1</v>
      </c>
      <c r="AT1740" t="s">
        <v>17083</v>
      </c>
      <c r="AU1740">
        <v>1987</v>
      </c>
      <c r="AV1740" s="3">
        <v>31868</v>
      </c>
      <c r="AX1740" t="s">
        <v>17090</v>
      </c>
      <c r="BD1740" s="3">
        <v>31868</v>
      </c>
      <c r="BE1740" t="s">
        <v>17083</v>
      </c>
      <c r="BH1740">
        <v>1092000</v>
      </c>
      <c r="BI1740">
        <v>1987</v>
      </c>
      <c r="BJ1740" t="b">
        <v>0</v>
      </c>
      <c r="BK1740" t="s">
        <v>17091</v>
      </c>
      <c r="BL1740">
        <v>0.46679810464229998</v>
      </c>
    </row>
    <row r="1741" spans="2:64" x14ac:dyDescent="0.25">
      <c r="B1741">
        <v>94137</v>
      </c>
      <c r="C1741" t="s">
        <v>17092</v>
      </c>
      <c r="D1741" s="6" t="s">
        <v>17093</v>
      </c>
      <c r="E1741" s="5">
        <v>32106</v>
      </c>
      <c r="F1741">
        <v>1</v>
      </c>
      <c r="G1741">
        <v>0</v>
      </c>
      <c r="H1741" s="9">
        <v>351019867.71854401</v>
      </c>
      <c r="I1741" s="9">
        <v>31381975.736568399</v>
      </c>
      <c r="J1741" s="9">
        <v>319637891.98197502</v>
      </c>
      <c r="K1741" s="10">
        <v>10.185397333333301</v>
      </c>
      <c r="O1741" s="9">
        <v>167780960</v>
      </c>
      <c r="P1741" s="9">
        <v>15000000</v>
      </c>
      <c r="Q1741" s="9">
        <v>152780960</v>
      </c>
      <c r="S1741" t="s">
        <v>2585</v>
      </c>
      <c r="T1741" t="s">
        <v>5514</v>
      </c>
      <c r="U1741" s="2">
        <v>39106</v>
      </c>
      <c r="V1741">
        <v>5.9</v>
      </c>
      <c r="X1741">
        <v>74</v>
      </c>
      <c r="Y1741" t="s">
        <v>360</v>
      </c>
      <c r="Z1741">
        <v>102</v>
      </c>
      <c r="AA1741">
        <v>1</v>
      </c>
      <c r="AB1741">
        <v>1</v>
      </c>
      <c r="AC1741" t="s">
        <v>17094</v>
      </c>
      <c r="AD1741" t="s">
        <v>932</v>
      </c>
      <c r="AE1741" t="s">
        <v>15246</v>
      </c>
      <c r="AF1741" t="s">
        <v>17095</v>
      </c>
      <c r="AG1741" t="s">
        <v>17096</v>
      </c>
      <c r="AH1741" t="s">
        <v>17097</v>
      </c>
      <c r="AJ1741" s="4">
        <v>37348</v>
      </c>
      <c r="AK1741" t="s">
        <v>151</v>
      </c>
      <c r="AL1741" t="s">
        <v>152</v>
      </c>
      <c r="AM1741" t="s">
        <v>17098</v>
      </c>
      <c r="AN1741" t="s">
        <v>17093</v>
      </c>
      <c r="AO1741">
        <v>13771</v>
      </c>
      <c r="AP1741" s="1">
        <v>42578.880393518521</v>
      </c>
      <c r="AQ1741">
        <v>1987</v>
      </c>
      <c r="AR1741">
        <v>7002</v>
      </c>
      <c r="AS1741">
        <v>1</v>
      </c>
      <c r="AT1741" t="s">
        <v>17093</v>
      </c>
      <c r="AU1741">
        <v>1987</v>
      </c>
      <c r="AV1741" s="3">
        <v>32106</v>
      </c>
      <c r="AX1741" t="s">
        <v>17099</v>
      </c>
      <c r="BD1741" s="3">
        <v>32106</v>
      </c>
      <c r="BE1741" t="s">
        <v>17093</v>
      </c>
      <c r="BF1741" t="s">
        <v>297</v>
      </c>
      <c r="BG1741">
        <v>15000000</v>
      </c>
      <c r="BH1741">
        <v>167780960</v>
      </c>
      <c r="BI1741">
        <v>1987</v>
      </c>
      <c r="BJ1741" t="b">
        <v>0</v>
      </c>
      <c r="BK1741" t="s">
        <v>17100</v>
      </c>
      <c r="BL1741">
        <v>0.47798137777924998</v>
      </c>
    </row>
    <row r="1742" spans="2:64" x14ac:dyDescent="0.25">
      <c r="B1742">
        <v>94315</v>
      </c>
      <c r="C1742" t="s">
        <v>17103</v>
      </c>
      <c r="D1742" s="6" t="s">
        <v>17104</v>
      </c>
      <c r="E1742" s="5">
        <v>32008</v>
      </c>
      <c r="F1742">
        <v>3</v>
      </c>
      <c r="G1742">
        <v>0</v>
      </c>
      <c r="T1742" t="s">
        <v>9570</v>
      </c>
      <c r="U1742" s="2">
        <v>3370</v>
      </c>
      <c r="V1742">
        <v>7.6</v>
      </c>
      <c r="X1742">
        <v>63</v>
      </c>
      <c r="Y1742" t="s">
        <v>317</v>
      </c>
      <c r="Z1742">
        <v>90</v>
      </c>
      <c r="AA1742">
        <v>1</v>
      </c>
      <c r="AB1742">
        <v>1</v>
      </c>
      <c r="AC1742" t="s">
        <v>17105</v>
      </c>
      <c r="AD1742" t="s">
        <v>13568</v>
      </c>
      <c r="AE1742" t="s">
        <v>9700</v>
      </c>
      <c r="AF1742" t="s">
        <v>17106</v>
      </c>
      <c r="AG1742" t="s">
        <v>17107</v>
      </c>
      <c r="AH1742" t="s">
        <v>17108</v>
      </c>
      <c r="AJ1742" s="4">
        <v>37901</v>
      </c>
      <c r="AK1742" t="s">
        <v>151</v>
      </c>
      <c r="AL1742" t="s">
        <v>152</v>
      </c>
      <c r="AM1742" t="s">
        <v>17109</v>
      </c>
      <c r="AN1742" t="s">
        <v>17104</v>
      </c>
      <c r="AO1742">
        <v>2286</v>
      </c>
      <c r="AP1742" s="1">
        <v>40512.74322916667</v>
      </c>
      <c r="AQ1742">
        <v>1987</v>
      </c>
      <c r="AR1742">
        <v>1792</v>
      </c>
      <c r="AS1742">
        <v>1</v>
      </c>
      <c r="AT1742" t="s">
        <v>17110</v>
      </c>
      <c r="AU1742">
        <v>1987</v>
      </c>
      <c r="AV1742" s="3">
        <v>32008</v>
      </c>
      <c r="AX1742" t="s">
        <v>17111</v>
      </c>
      <c r="BL1742">
        <v>0.47383942476556501</v>
      </c>
    </row>
    <row r="1743" spans="2:64" x14ac:dyDescent="0.25">
      <c r="B1743">
        <v>94332</v>
      </c>
      <c r="C1743" t="s">
        <v>17112</v>
      </c>
      <c r="D1743" s="6" t="s">
        <v>17113</v>
      </c>
      <c r="E1743" s="5">
        <v>31940</v>
      </c>
      <c r="F1743">
        <v>3</v>
      </c>
      <c r="G1743">
        <v>0</v>
      </c>
      <c r="H1743" s="9">
        <v>135605983.57321501</v>
      </c>
      <c r="O1743" s="9">
        <v>63749955</v>
      </c>
      <c r="S1743" t="s">
        <v>5439</v>
      </c>
      <c r="T1743" t="s">
        <v>768</v>
      </c>
      <c r="U1743" s="2">
        <v>50980</v>
      </c>
      <c r="V1743">
        <v>6.5</v>
      </c>
      <c r="W1743">
        <v>67</v>
      </c>
      <c r="X1743">
        <v>74</v>
      </c>
      <c r="Y1743" t="s">
        <v>8063</v>
      </c>
      <c r="Z1743">
        <v>118</v>
      </c>
      <c r="AA1743">
        <v>1</v>
      </c>
      <c r="AB1743">
        <v>1</v>
      </c>
      <c r="AC1743" t="s">
        <v>17114</v>
      </c>
      <c r="AD1743" t="s">
        <v>17115</v>
      </c>
      <c r="AE1743" t="s">
        <v>12954</v>
      </c>
      <c r="AF1743" t="s">
        <v>17116</v>
      </c>
      <c r="AG1743" t="s">
        <v>17117</v>
      </c>
      <c r="AH1743" t="s">
        <v>17118</v>
      </c>
      <c r="AJ1743" s="4">
        <v>35669</v>
      </c>
      <c r="AK1743" t="s">
        <v>151</v>
      </c>
      <c r="AL1743" t="s">
        <v>152</v>
      </c>
      <c r="AM1743" t="s">
        <v>17119</v>
      </c>
      <c r="AN1743" t="s">
        <v>17113</v>
      </c>
      <c r="AO1743">
        <v>3153</v>
      </c>
      <c r="AP1743" s="1">
        <v>40662.292870370373</v>
      </c>
      <c r="AQ1743">
        <v>1987</v>
      </c>
      <c r="AR1743">
        <v>2250</v>
      </c>
      <c r="AS1743">
        <v>1</v>
      </c>
      <c r="AT1743" t="s">
        <v>17120</v>
      </c>
      <c r="AU1743">
        <v>1987</v>
      </c>
      <c r="AV1743" s="3">
        <v>31940</v>
      </c>
      <c r="AX1743" t="s">
        <v>17121</v>
      </c>
      <c r="BD1743" s="3">
        <v>31940</v>
      </c>
      <c r="BE1743" t="s">
        <v>17120</v>
      </c>
      <c r="BF1743" t="s">
        <v>297</v>
      </c>
      <c r="BH1743">
        <v>63749955</v>
      </c>
      <c r="BI1743">
        <v>1987</v>
      </c>
      <c r="BJ1743" t="b">
        <v>0</v>
      </c>
      <c r="BK1743" t="s">
        <v>17122</v>
      </c>
      <c r="BL1743">
        <v>0.47011166705324797</v>
      </c>
    </row>
    <row r="1744" spans="2:64" x14ac:dyDescent="0.25">
      <c r="B1744">
        <v>94336</v>
      </c>
      <c r="C1744" t="s">
        <v>17123</v>
      </c>
      <c r="D1744" s="6" t="s">
        <v>17124</v>
      </c>
      <c r="E1744" s="5">
        <v>31947</v>
      </c>
      <c r="F1744">
        <v>1</v>
      </c>
      <c r="G1744">
        <v>0</v>
      </c>
      <c r="H1744" s="9">
        <v>3286217.1017444902</v>
      </c>
      <c r="O1744" s="9">
        <v>1544889</v>
      </c>
      <c r="S1744" t="s">
        <v>5439</v>
      </c>
      <c r="T1744" t="s">
        <v>17125</v>
      </c>
      <c r="U1744" s="2">
        <v>32727</v>
      </c>
      <c r="V1744">
        <v>7.8</v>
      </c>
      <c r="X1744">
        <v>94</v>
      </c>
      <c r="Y1744" t="s">
        <v>379</v>
      </c>
      <c r="Z1744">
        <v>107</v>
      </c>
      <c r="AA1744">
        <v>1</v>
      </c>
      <c r="AB1744">
        <v>0</v>
      </c>
      <c r="AC1744" t="s">
        <v>17126</v>
      </c>
      <c r="AD1744" t="s">
        <v>488</v>
      </c>
      <c r="AE1744" t="s">
        <v>17127</v>
      </c>
      <c r="AF1744" t="s">
        <v>17127</v>
      </c>
      <c r="AG1744" t="s">
        <v>17128</v>
      </c>
      <c r="AH1744" t="s">
        <v>17129</v>
      </c>
      <c r="AJ1744" s="4">
        <v>36564</v>
      </c>
      <c r="AK1744" t="s">
        <v>1409</v>
      </c>
      <c r="AL1744" t="s">
        <v>141</v>
      </c>
      <c r="AM1744" t="s">
        <v>2125</v>
      </c>
      <c r="AN1744" t="s">
        <v>17124</v>
      </c>
      <c r="AO1744">
        <v>2471</v>
      </c>
      <c r="AP1744" s="1">
        <v>40545.676053240742</v>
      </c>
      <c r="AQ1744">
        <v>1987</v>
      </c>
      <c r="AR1744">
        <v>1887</v>
      </c>
      <c r="AS1744">
        <v>1</v>
      </c>
      <c r="AT1744" t="s">
        <v>17124</v>
      </c>
      <c r="AU1744">
        <v>1987</v>
      </c>
      <c r="AV1744" s="3">
        <v>31947</v>
      </c>
      <c r="AX1744" t="s">
        <v>17130</v>
      </c>
      <c r="BD1744" s="3">
        <v>31947</v>
      </c>
      <c r="BE1744" t="s">
        <v>17124</v>
      </c>
      <c r="BF1744" t="s">
        <v>297</v>
      </c>
      <c r="BH1744">
        <v>1544889</v>
      </c>
      <c r="BI1744">
        <v>1987</v>
      </c>
      <c r="BJ1744" t="b">
        <v>0</v>
      </c>
      <c r="BK1744" t="s">
        <v>17131</v>
      </c>
      <c r="BL1744">
        <v>0.47011166705324797</v>
      </c>
    </row>
    <row r="1745" spans="2:64" x14ac:dyDescent="0.25">
      <c r="B1745">
        <v>95305</v>
      </c>
      <c r="C1745" t="s">
        <v>17364</v>
      </c>
      <c r="D1745" s="6" t="s">
        <v>17365</v>
      </c>
      <c r="E1745" s="5">
        <v>31988</v>
      </c>
      <c r="F1745">
        <v>3</v>
      </c>
      <c r="G1745">
        <v>0</v>
      </c>
      <c r="S1745" t="s">
        <v>1022</v>
      </c>
      <c r="T1745" t="s">
        <v>16839</v>
      </c>
      <c r="U1745">
        <v>635</v>
      </c>
      <c r="V1745">
        <v>7.3</v>
      </c>
      <c r="X1745">
        <v>88</v>
      </c>
      <c r="Y1745" t="s">
        <v>317</v>
      </c>
      <c r="Z1745">
        <v>101</v>
      </c>
      <c r="AA1745">
        <v>1</v>
      </c>
      <c r="AB1745">
        <v>0</v>
      </c>
      <c r="AC1745" t="s">
        <v>17366</v>
      </c>
      <c r="AD1745" t="s">
        <v>8812</v>
      </c>
      <c r="AE1745" t="s">
        <v>13005</v>
      </c>
      <c r="AF1745" t="s">
        <v>17367</v>
      </c>
      <c r="AG1745" t="s">
        <v>17368</v>
      </c>
      <c r="AH1745" t="s">
        <v>17369</v>
      </c>
      <c r="AJ1745" s="4">
        <v>40386</v>
      </c>
      <c r="AK1745" t="s">
        <v>151</v>
      </c>
      <c r="AL1745" t="s">
        <v>249</v>
      </c>
      <c r="AM1745" t="s">
        <v>5127</v>
      </c>
      <c r="AN1745" t="s">
        <v>17365</v>
      </c>
      <c r="AO1745">
        <v>4012</v>
      </c>
      <c r="AP1745" s="1">
        <v>40794.546203703707</v>
      </c>
      <c r="AQ1745">
        <v>1987</v>
      </c>
      <c r="AR1745">
        <v>2665</v>
      </c>
      <c r="AS1745">
        <v>1</v>
      </c>
      <c r="AT1745" t="s">
        <v>17365</v>
      </c>
      <c r="AU1745">
        <v>1987</v>
      </c>
      <c r="AV1745" s="3">
        <v>31988</v>
      </c>
      <c r="AX1745" t="s">
        <v>17370</v>
      </c>
      <c r="BL1745">
        <v>0.471354252957354</v>
      </c>
    </row>
    <row r="1746" spans="2:64" x14ac:dyDescent="0.25">
      <c r="B1746">
        <v>90315</v>
      </c>
      <c r="C1746" t="s">
        <v>15954</v>
      </c>
      <c r="D1746" s="6" t="s">
        <v>15955</v>
      </c>
      <c r="E1746" s="5">
        <v>32213</v>
      </c>
      <c r="F1746">
        <v>0</v>
      </c>
      <c r="G1746">
        <v>0</v>
      </c>
      <c r="T1746" t="s">
        <v>15956</v>
      </c>
      <c r="U1746" s="2">
        <v>7794</v>
      </c>
      <c r="V1746">
        <v>7.8</v>
      </c>
      <c r="X1746">
        <v>80</v>
      </c>
      <c r="Y1746" t="s">
        <v>15957</v>
      </c>
      <c r="Z1746">
        <v>80</v>
      </c>
      <c r="AA1746">
        <v>1</v>
      </c>
      <c r="AB1746">
        <v>0</v>
      </c>
      <c r="AC1746" t="s">
        <v>15958</v>
      </c>
      <c r="AD1746" t="s">
        <v>457</v>
      </c>
      <c r="AE1746" t="s">
        <v>15959</v>
      </c>
      <c r="AF1746" t="s">
        <v>15960</v>
      </c>
      <c r="AG1746" t="s">
        <v>15961</v>
      </c>
      <c r="AH1746" t="s">
        <v>15962</v>
      </c>
      <c r="AK1746" t="s">
        <v>151</v>
      </c>
      <c r="AL1746" t="s">
        <v>141</v>
      </c>
      <c r="AM1746" t="s">
        <v>15963</v>
      </c>
      <c r="AN1746" t="s">
        <v>15955</v>
      </c>
      <c r="AO1746">
        <v>4018</v>
      </c>
      <c r="AP1746" s="1">
        <v>40795.920127314814</v>
      </c>
      <c r="AQ1746">
        <v>1986</v>
      </c>
      <c r="AR1746">
        <v>2670</v>
      </c>
      <c r="AS1746">
        <v>1</v>
      </c>
      <c r="AT1746" t="s">
        <v>15955</v>
      </c>
      <c r="AU1746">
        <v>1986</v>
      </c>
      <c r="AV1746" s="3">
        <v>32213</v>
      </c>
      <c r="AX1746" t="s">
        <v>15964</v>
      </c>
      <c r="BL1746">
        <v>0.482537526094303</v>
      </c>
    </row>
    <row r="1747" spans="2:64" x14ac:dyDescent="0.25">
      <c r="B1747">
        <v>92593</v>
      </c>
      <c r="C1747" t="s">
        <v>16575</v>
      </c>
      <c r="D1747" s="6" t="s">
        <v>16576</v>
      </c>
      <c r="E1747" s="5">
        <v>32185</v>
      </c>
      <c r="F1747">
        <v>1</v>
      </c>
      <c r="G1747">
        <v>0</v>
      </c>
      <c r="S1747" t="s">
        <v>2585</v>
      </c>
      <c r="T1747" t="s">
        <v>660</v>
      </c>
      <c r="U1747" s="2">
        <v>25731</v>
      </c>
      <c r="V1747">
        <v>8.1</v>
      </c>
      <c r="X1747">
        <v>97</v>
      </c>
      <c r="Y1747" t="s">
        <v>1240</v>
      </c>
      <c r="Z1747">
        <v>104</v>
      </c>
      <c r="AA1747">
        <v>1</v>
      </c>
      <c r="AB1747">
        <v>0</v>
      </c>
      <c r="AC1747" t="s">
        <v>16577</v>
      </c>
      <c r="AD1747" t="s">
        <v>16578</v>
      </c>
      <c r="AE1747" t="s">
        <v>7319</v>
      </c>
      <c r="AF1747" t="s">
        <v>16579</v>
      </c>
      <c r="AG1747" t="s">
        <v>16580</v>
      </c>
      <c r="AH1747" t="s">
        <v>16581</v>
      </c>
      <c r="AJ1747" s="4">
        <v>38804</v>
      </c>
      <c r="AK1747" t="s">
        <v>16582</v>
      </c>
      <c r="AL1747" t="s">
        <v>8058</v>
      </c>
      <c r="AM1747" t="s">
        <v>2146</v>
      </c>
      <c r="AN1747" t="s">
        <v>16576</v>
      </c>
      <c r="AO1747">
        <v>11540</v>
      </c>
      <c r="AP1747" s="1">
        <v>42029.497430555559</v>
      </c>
      <c r="AQ1747">
        <v>1987</v>
      </c>
      <c r="AR1747">
        <v>6062</v>
      </c>
      <c r="AS1747">
        <v>1</v>
      </c>
      <c r="AT1747" t="s">
        <v>16576</v>
      </c>
      <c r="AU1747">
        <v>1987</v>
      </c>
      <c r="AV1747" s="3">
        <v>32185</v>
      </c>
      <c r="AX1747" t="s">
        <v>16583</v>
      </c>
      <c r="BL1747">
        <v>0.48046654958746099</v>
      </c>
    </row>
    <row r="1748" spans="2:64" x14ac:dyDescent="0.25">
      <c r="B1748">
        <v>92603</v>
      </c>
      <c r="C1748" t="s">
        <v>16584</v>
      </c>
      <c r="D1748" s="6" t="s">
        <v>16585</v>
      </c>
      <c r="E1748" s="5">
        <v>32206</v>
      </c>
      <c r="F1748">
        <v>3</v>
      </c>
      <c r="G1748">
        <v>0</v>
      </c>
      <c r="S1748" t="s">
        <v>1380</v>
      </c>
      <c r="T1748" t="s">
        <v>1578</v>
      </c>
      <c r="U1748" s="2">
        <v>14659</v>
      </c>
      <c r="V1748">
        <v>7.8</v>
      </c>
      <c r="X1748">
        <v>96</v>
      </c>
      <c r="Y1748" t="s">
        <v>7636</v>
      </c>
      <c r="Z1748">
        <v>102</v>
      </c>
      <c r="AA1748">
        <v>0</v>
      </c>
      <c r="AB1748">
        <v>0</v>
      </c>
      <c r="AC1748" t="s">
        <v>16586</v>
      </c>
      <c r="AD1748" t="s">
        <v>16587</v>
      </c>
      <c r="AE1748" t="s">
        <v>16588</v>
      </c>
      <c r="AF1748" t="s">
        <v>16589</v>
      </c>
      <c r="AG1748" t="s">
        <v>16590</v>
      </c>
      <c r="AH1748" t="s">
        <v>16591</v>
      </c>
      <c r="AJ1748" s="4">
        <v>36914</v>
      </c>
      <c r="AK1748" t="s">
        <v>16592</v>
      </c>
      <c r="AL1748" t="s">
        <v>3772</v>
      </c>
      <c r="AM1748" t="s">
        <v>3064</v>
      </c>
      <c r="AN1748" t="s">
        <v>16585</v>
      </c>
      <c r="AO1748">
        <v>641</v>
      </c>
      <c r="AP1748" s="1">
        <v>40316.617638888885</v>
      </c>
      <c r="AQ1748">
        <v>1987</v>
      </c>
      <c r="AR1748">
        <v>815</v>
      </c>
      <c r="AS1748">
        <v>1</v>
      </c>
      <c r="AT1748" t="s">
        <v>16585</v>
      </c>
      <c r="AU1748">
        <v>1987</v>
      </c>
      <c r="AV1748" s="3">
        <v>32206</v>
      </c>
      <c r="AX1748" t="s">
        <v>16593</v>
      </c>
      <c r="BL1748">
        <v>0.482537526094303</v>
      </c>
    </row>
    <row r="1749" spans="2:64" x14ac:dyDescent="0.25">
      <c r="B1749">
        <v>92675</v>
      </c>
      <c r="C1749" t="s">
        <v>16625</v>
      </c>
      <c r="D1749" s="6" t="s">
        <v>16626</v>
      </c>
      <c r="E1749" s="5">
        <v>32199</v>
      </c>
      <c r="F1749">
        <v>1</v>
      </c>
      <c r="G1749">
        <v>0</v>
      </c>
      <c r="H1749" s="9">
        <v>24572197.606965501</v>
      </c>
      <c r="I1749" s="9">
        <v>3121965.5172413699</v>
      </c>
      <c r="J1749" s="9">
        <v>21450232.089724101</v>
      </c>
      <c r="K1749" s="10">
        <v>6.8707459999999996</v>
      </c>
      <c r="O1749" s="9">
        <v>11806119</v>
      </c>
      <c r="P1749" s="9">
        <v>1500000</v>
      </c>
      <c r="Q1749" s="9">
        <v>10306119</v>
      </c>
      <c r="S1749" t="s">
        <v>5439</v>
      </c>
      <c r="T1749" t="s">
        <v>768</v>
      </c>
      <c r="U1749" s="2">
        <v>62847</v>
      </c>
      <c r="V1749">
        <v>6.8</v>
      </c>
      <c r="X1749">
        <v>33</v>
      </c>
      <c r="Y1749" t="s">
        <v>16627</v>
      </c>
      <c r="Z1749">
        <v>92</v>
      </c>
      <c r="AA1749">
        <v>1</v>
      </c>
      <c r="AB1749">
        <v>1</v>
      </c>
      <c r="AC1749" t="s">
        <v>16628</v>
      </c>
      <c r="AD1749" t="s">
        <v>457</v>
      </c>
      <c r="AE1749" t="s">
        <v>16629</v>
      </c>
      <c r="AF1749" t="s">
        <v>16630</v>
      </c>
      <c r="AG1749" t="s">
        <v>16631</v>
      </c>
      <c r="AH1749" t="s">
        <v>16632</v>
      </c>
      <c r="AJ1749" s="4">
        <v>38139</v>
      </c>
      <c r="AK1749" t="s">
        <v>151</v>
      </c>
      <c r="AL1749" t="s">
        <v>152</v>
      </c>
      <c r="AM1749" t="s">
        <v>6261</v>
      </c>
      <c r="AN1749" t="s">
        <v>16626</v>
      </c>
      <c r="AO1749">
        <v>1216</v>
      </c>
      <c r="AP1749" s="1">
        <v>40370.028032407405</v>
      </c>
      <c r="AQ1749">
        <v>1988</v>
      </c>
      <c r="AR1749">
        <v>1158</v>
      </c>
      <c r="AS1749">
        <v>1</v>
      </c>
      <c r="AT1749" t="s">
        <v>16626</v>
      </c>
      <c r="AU1749">
        <v>1988</v>
      </c>
      <c r="AV1749" s="3">
        <v>32262</v>
      </c>
      <c r="AX1749" t="s">
        <v>16633</v>
      </c>
      <c r="BD1749" s="3">
        <v>32199</v>
      </c>
      <c r="BE1749" t="s">
        <v>16626</v>
      </c>
      <c r="BF1749" t="s">
        <v>897</v>
      </c>
      <c r="BG1749">
        <v>1500000</v>
      </c>
      <c r="BH1749">
        <v>11806119</v>
      </c>
      <c r="BI1749">
        <v>1988</v>
      </c>
      <c r="BJ1749" t="b">
        <v>0</v>
      </c>
      <c r="BK1749" t="s">
        <v>16634</v>
      </c>
      <c r="BL1749">
        <v>0.48046654958746099</v>
      </c>
    </row>
    <row r="1750" spans="2:64" x14ac:dyDescent="0.25">
      <c r="B1750">
        <v>93144</v>
      </c>
      <c r="C1750" t="s">
        <v>16755</v>
      </c>
      <c r="D1750" s="6" t="s">
        <v>16756</v>
      </c>
      <c r="E1750" s="5">
        <v>32487</v>
      </c>
      <c r="F1750">
        <v>3</v>
      </c>
      <c r="G1750">
        <v>0</v>
      </c>
      <c r="S1750" t="s">
        <v>221</v>
      </c>
      <c r="T1750" t="s">
        <v>16757</v>
      </c>
      <c r="U1750">
        <v>769</v>
      </c>
      <c r="V1750">
        <v>7</v>
      </c>
      <c r="Y1750" t="s">
        <v>16758</v>
      </c>
      <c r="Z1750">
        <v>84</v>
      </c>
      <c r="AA1750">
        <v>1</v>
      </c>
      <c r="AB1750">
        <v>1</v>
      </c>
      <c r="AC1750" t="s">
        <v>16759</v>
      </c>
      <c r="AE1750" t="s">
        <v>16760</v>
      </c>
      <c r="AF1750" t="s">
        <v>16761</v>
      </c>
      <c r="AG1750" t="s">
        <v>16762</v>
      </c>
      <c r="AH1750" t="s">
        <v>16763</v>
      </c>
      <c r="AJ1750" s="4">
        <v>38573</v>
      </c>
      <c r="AK1750" t="s">
        <v>151</v>
      </c>
      <c r="AL1750" t="s">
        <v>152</v>
      </c>
      <c r="AM1750" t="s">
        <v>153</v>
      </c>
      <c r="AN1750" t="s">
        <v>16756</v>
      </c>
      <c r="AO1750">
        <v>9690</v>
      </c>
      <c r="AP1750" s="1">
        <v>41715.015069444446</v>
      </c>
      <c r="AQ1750">
        <v>1987</v>
      </c>
      <c r="AR1750">
        <v>5290</v>
      </c>
      <c r="AS1750">
        <v>1</v>
      </c>
      <c r="AT1750" t="s">
        <v>16756</v>
      </c>
      <c r="AU1750">
        <v>1987</v>
      </c>
      <c r="AV1750" s="3">
        <v>32487</v>
      </c>
      <c r="AX1750" t="s">
        <v>16764</v>
      </c>
      <c r="BL1750">
        <v>0.49910533814904401</v>
      </c>
    </row>
    <row r="1751" spans="2:64" x14ac:dyDescent="0.25">
      <c r="B1751">
        <v>93171</v>
      </c>
      <c r="C1751" t="s">
        <v>16773</v>
      </c>
      <c r="D1751" s="6" t="s">
        <v>16774</v>
      </c>
      <c r="E1751" s="5">
        <v>32143</v>
      </c>
      <c r="F1751">
        <v>3</v>
      </c>
      <c r="G1751">
        <v>0</v>
      </c>
      <c r="S1751" t="s">
        <v>5439</v>
      </c>
      <c r="T1751" t="s">
        <v>13040</v>
      </c>
      <c r="U1751" s="2">
        <v>3578</v>
      </c>
      <c r="V1751">
        <v>5.5</v>
      </c>
      <c r="X1751">
        <v>40</v>
      </c>
      <c r="Y1751" t="s">
        <v>14658</v>
      </c>
      <c r="Z1751">
        <v>86</v>
      </c>
      <c r="AA1751">
        <v>1</v>
      </c>
      <c r="AB1751">
        <v>1</v>
      </c>
      <c r="AC1751" t="s">
        <v>16775</v>
      </c>
      <c r="AE1751" t="s">
        <v>16776</v>
      </c>
      <c r="AF1751" t="s">
        <v>16777</v>
      </c>
      <c r="AG1751" t="s">
        <v>16778</v>
      </c>
      <c r="AH1751" t="s">
        <v>16779</v>
      </c>
      <c r="AJ1751" s="4">
        <v>37208</v>
      </c>
      <c r="AK1751" t="s">
        <v>151</v>
      </c>
      <c r="AL1751" t="s">
        <v>152</v>
      </c>
      <c r="AM1751" t="s">
        <v>16780</v>
      </c>
      <c r="AN1751" t="s">
        <v>16774</v>
      </c>
      <c r="AO1751">
        <v>8740</v>
      </c>
      <c r="AP1751" s="1">
        <v>41590.001435185186</v>
      </c>
      <c r="AQ1751">
        <v>1988</v>
      </c>
      <c r="AR1751">
        <v>4815</v>
      </c>
      <c r="AS1751">
        <v>1</v>
      </c>
      <c r="AT1751" t="s">
        <v>16774</v>
      </c>
      <c r="AU1751">
        <v>1988</v>
      </c>
      <c r="AV1751" s="3">
        <v>32143</v>
      </c>
      <c r="AX1751" t="s">
        <v>16781</v>
      </c>
      <c r="BL1751">
        <v>0.47922396368335501</v>
      </c>
    </row>
    <row r="1752" spans="2:64" x14ac:dyDescent="0.25">
      <c r="B1752">
        <v>93191</v>
      </c>
      <c r="C1752" t="s">
        <v>16790</v>
      </c>
      <c r="D1752" s="6" t="s">
        <v>16791</v>
      </c>
      <c r="E1752" s="5">
        <v>32269</v>
      </c>
      <c r="F1752">
        <v>0</v>
      </c>
      <c r="G1752">
        <v>0</v>
      </c>
      <c r="S1752" t="s">
        <v>1022</v>
      </c>
      <c r="T1752" t="s">
        <v>660</v>
      </c>
      <c r="U1752" s="2">
        <v>50836</v>
      </c>
      <c r="V1752">
        <v>8.1</v>
      </c>
      <c r="W1752">
        <v>79</v>
      </c>
      <c r="X1752">
        <v>98</v>
      </c>
      <c r="Y1752" t="s">
        <v>622</v>
      </c>
      <c r="Z1752">
        <v>128</v>
      </c>
      <c r="AA1752">
        <v>1</v>
      </c>
      <c r="AB1752">
        <v>0</v>
      </c>
      <c r="AC1752" t="s">
        <v>16792</v>
      </c>
      <c r="AD1752" t="s">
        <v>16793</v>
      </c>
      <c r="AE1752" t="s">
        <v>14273</v>
      </c>
      <c r="AF1752" t="s">
        <v>16794</v>
      </c>
      <c r="AG1752" t="s">
        <v>16795</v>
      </c>
      <c r="AH1752" t="s">
        <v>16796</v>
      </c>
      <c r="AJ1752" s="4">
        <v>37803</v>
      </c>
      <c r="AK1752" t="s">
        <v>16797</v>
      </c>
      <c r="AL1752" t="s">
        <v>6737</v>
      </c>
      <c r="AM1752" t="s">
        <v>16798</v>
      </c>
      <c r="AN1752" t="s">
        <v>16791</v>
      </c>
      <c r="AO1752">
        <v>3135</v>
      </c>
      <c r="AP1752" s="1">
        <v>40658.919085648151</v>
      </c>
      <c r="AQ1752">
        <v>1987</v>
      </c>
      <c r="AR1752">
        <v>2243</v>
      </c>
      <c r="AS1752">
        <v>1</v>
      </c>
      <c r="AT1752" t="s">
        <v>16791</v>
      </c>
      <c r="AU1752">
        <v>1987</v>
      </c>
      <c r="AV1752" s="3">
        <v>32269</v>
      </c>
      <c r="AX1752" t="s">
        <v>16799</v>
      </c>
      <c r="BL1752">
        <v>0.48667947910798898</v>
      </c>
    </row>
    <row r="1753" spans="2:64" x14ac:dyDescent="0.25">
      <c r="B1753">
        <v>93239</v>
      </c>
      <c r="C1753" t="s">
        <v>16837</v>
      </c>
      <c r="D1753" s="6" t="s">
        <v>16838</v>
      </c>
      <c r="E1753" s="5">
        <v>32203</v>
      </c>
      <c r="F1753">
        <v>3</v>
      </c>
      <c r="G1753">
        <v>0</v>
      </c>
      <c r="S1753" t="s">
        <v>5439</v>
      </c>
      <c r="T1753" t="s">
        <v>16839</v>
      </c>
      <c r="U1753" s="2">
        <v>1230</v>
      </c>
      <c r="V1753">
        <v>6.9</v>
      </c>
      <c r="X1753">
        <v>100</v>
      </c>
      <c r="Y1753" t="s">
        <v>379</v>
      </c>
      <c r="Z1753">
        <v>81</v>
      </c>
      <c r="AA1753">
        <v>1</v>
      </c>
      <c r="AB1753">
        <v>0</v>
      </c>
      <c r="AC1753" t="s">
        <v>16840</v>
      </c>
      <c r="AD1753" t="s">
        <v>1841</v>
      </c>
      <c r="AE1753" t="s">
        <v>16841</v>
      </c>
      <c r="AF1753" t="s">
        <v>16841</v>
      </c>
      <c r="AG1753" t="s">
        <v>16842</v>
      </c>
      <c r="AH1753" t="s">
        <v>16843</v>
      </c>
      <c r="AJ1753" s="4">
        <v>37999</v>
      </c>
      <c r="AK1753" t="s">
        <v>151</v>
      </c>
      <c r="AL1753" t="s">
        <v>6452</v>
      </c>
      <c r="AM1753" t="s">
        <v>1143</v>
      </c>
      <c r="AN1753" t="s">
        <v>16838</v>
      </c>
      <c r="AO1753">
        <v>3107</v>
      </c>
      <c r="AP1753" s="1">
        <v>40656.773321759261</v>
      </c>
      <c r="AQ1753">
        <v>1987</v>
      </c>
      <c r="AR1753">
        <v>2218</v>
      </c>
      <c r="AS1753">
        <v>1</v>
      </c>
      <c r="AT1753" t="s">
        <v>16838</v>
      </c>
      <c r="AU1753">
        <v>1987</v>
      </c>
      <c r="AV1753" s="3">
        <v>32203</v>
      </c>
      <c r="AX1753" t="s">
        <v>16844</v>
      </c>
      <c r="BL1753">
        <v>0.482537526094303</v>
      </c>
    </row>
    <row r="1754" spans="2:64" x14ac:dyDescent="0.25">
      <c r="B1754">
        <v>94606</v>
      </c>
      <c r="C1754" t="s">
        <v>17132</v>
      </c>
      <c r="D1754" s="6" t="s">
        <v>17133</v>
      </c>
      <c r="E1754" s="5">
        <v>32500</v>
      </c>
      <c r="F1754">
        <v>2</v>
      </c>
      <c r="G1754">
        <v>0</v>
      </c>
      <c r="H1754" s="9">
        <v>65380987.7510373</v>
      </c>
      <c r="O1754" s="9">
        <v>32632000</v>
      </c>
      <c r="S1754" t="s">
        <v>2585</v>
      </c>
      <c r="T1754" t="s">
        <v>768</v>
      </c>
      <c r="U1754" s="2">
        <v>12962</v>
      </c>
      <c r="V1754">
        <v>6.8</v>
      </c>
      <c r="W1754">
        <v>53</v>
      </c>
      <c r="X1754">
        <v>79</v>
      </c>
      <c r="Y1754" t="s">
        <v>431</v>
      </c>
      <c r="Z1754">
        <v>121</v>
      </c>
      <c r="AA1754">
        <v>1</v>
      </c>
      <c r="AB1754">
        <v>1</v>
      </c>
      <c r="AC1754" t="s">
        <v>17134</v>
      </c>
      <c r="AD1754" t="s">
        <v>4831</v>
      </c>
      <c r="AE1754" t="s">
        <v>13467</v>
      </c>
      <c r="AF1754" t="s">
        <v>17135</v>
      </c>
      <c r="AG1754" t="s">
        <v>17136</v>
      </c>
      <c r="AH1754" t="s">
        <v>17137</v>
      </c>
      <c r="AJ1754" s="4">
        <v>38139</v>
      </c>
      <c r="AK1754" t="s">
        <v>151</v>
      </c>
      <c r="AL1754" t="s">
        <v>152</v>
      </c>
      <c r="AM1754" t="s">
        <v>17138</v>
      </c>
      <c r="AN1754" t="s">
        <v>17133</v>
      </c>
      <c r="AO1754">
        <v>14040</v>
      </c>
      <c r="AP1754" s="1">
        <v>42642.57135416667</v>
      </c>
      <c r="AQ1754">
        <v>1988</v>
      </c>
      <c r="AR1754">
        <v>7161</v>
      </c>
      <c r="AS1754">
        <v>1</v>
      </c>
      <c r="AT1754" t="s">
        <v>17139</v>
      </c>
      <c r="AU1754">
        <v>1988</v>
      </c>
      <c r="AV1754" s="3">
        <v>32514</v>
      </c>
      <c r="AX1754" t="s">
        <v>17140</v>
      </c>
      <c r="BD1754" s="3">
        <v>32500</v>
      </c>
      <c r="BE1754" t="s">
        <v>17139</v>
      </c>
      <c r="BF1754" t="s">
        <v>317</v>
      </c>
      <c r="BH1754">
        <v>32632000</v>
      </c>
      <c r="BI1754">
        <v>1988</v>
      </c>
      <c r="BJ1754" t="b">
        <v>0</v>
      </c>
      <c r="BK1754" t="s">
        <v>17141</v>
      </c>
      <c r="BL1754">
        <v>0.49910533814904401</v>
      </c>
    </row>
    <row r="1755" spans="2:64" x14ac:dyDescent="0.25">
      <c r="B1755">
        <v>94608</v>
      </c>
      <c r="C1755" t="s">
        <v>17142</v>
      </c>
      <c r="D1755" s="6" t="s">
        <v>17143</v>
      </c>
      <c r="E1755" s="5">
        <v>32430</v>
      </c>
      <c r="F1755">
        <v>3</v>
      </c>
      <c r="G1755">
        <v>1</v>
      </c>
      <c r="H1755" s="9">
        <v>64432050.510615602</v>
      </c>
      <c r="O1755" s="9">
        <v>32078318</v>
      </c>
      <c r="S1755" t="s">
        <v>5439</v>
      </c>
      <c r="T1755" t="s">
        <v>887</v>
      </c>
      <c r="U1755" s="2">
        <v>25869</v>
      </c>
      <c r="V1755">
        <v>7.1</v>
      </c>
      <c r="X1755">
        <v>95</v>
      </c>
      <c r="Y1755" t="s">
        <v>317</v>
      </c>
      <c r="Z1755">
        <v>111</v>
      </c>
      <c r="AA1755">
        <v>1</v>
      </c>
      <c r="AB1755">
        <v>1</v>
      </c>
      <c r="AC1755" t="s">
        <v>17144</v>
      </c>
      <c r="AD1755" t="s">
        <v>17145</v>
      </c>
      <c r="AE1755" t="s">
        <v>11582</v>
      </c>
      <c r="AF1755" t="s">
        <v>17146</v>
      </c>
      <c r="AG1755" t="s">
        <v>17147</v>
      </c>
      <c r="AH1755" t="s">
        <v>17148</v>
      </c>
      <c r="AJ1755" s="4">
        <v>37362</v>
      </c>
      <c r="AK1755" t="s">
        <v>151</v>
      </c>
      <c r="AL1755" t="s">
        <v>11326</v>
      </c>
      <c r="AM1755" t="s">
        <v>6649</v>
      </c>
      <c r="AN1755" t="s">
        <v>17143</v>
      </c>
      <c r="AO1755">
        <v>3684</v>
      </c>
      <c r="AP1755" s="1">
        <v>40731.316574074073</v>
      </c>
      <c r="AQ1755">
        <v>1988</v>
      </c>
      <c r="AR1755">
        <v>2502</v>
      </c>
      <c r="AS1755">
        <v>1</v>
      </c>
      <c r="AT1755" t="s">
        <v>17149</v>
      </c>
      <c r="AU1755">
        <v>1988</v>
      </c>
      <c r="AV1755" s="3">
        <v>32430</v>
      </c>
      <c r="AX1755" t="s">
        <v>17150</v>
      </c>
      <c r="BD1755" s="3">
        <v>32430</v>
      </c>
      <c r="BE1755" t="s">
        <v>17149</v>
      </c>
      <c r="BF1755" t="s">
        <v>317</v>
      </c>
      <c r="BH1755">
        <v>32078318</v>
      </c>
      <c r="BI1755">
        <v>1988</v>
      </c>
      <c r="BJ1755" t="b">
        <v>0</v>
      </c>
      <c r="BK1755" t="s">
        <v>17151</v>
      </c>
      <c r="BL1755">
        <v>0.49786275224493798</v>
      </c>
    </row>
    <row r="1756" spans="2:64" x14ac:dyDescent="0.25">
      <c r="B1756">
        <v>94612</v>
      </c>
      <c r="C1756" t="s">
        <v>17152</v>
      </c>
      <c r="D1756" s="6" t="s">
        <v>17153</v>
      </c>
      <c r="E1756" s="5">
        <v>32185</v>
      </c>
      <c r="F1756">
        <v>1</v>
      </c>
      <c r="G1756">
        <v>0</v>
      </c>
      <c r="H1756" s="9">
        <v>42161103.6551724</v>
      </c>
      <c r="I1756" s="9">
        <v>14569172.4137931</v>
      </c>
      <c r="J1756" s="9">
        <v>27591931.241379298</v>
      </c>
      <c r="K1756" s="10">
        <v>1.89385714285714</v>
      </c>
      <c r="O1756" s="9">
        <v>20257000</v>
      </c>
      <c r="P1756" s="9">
        <v>7000000</v>
      </c>
      <c r="Q1756" s="9">
        <v>13257000</v>
      </c>
      <c r="S1756" t="s">
        <v>5439</v>
      </c>
      <c r="T1756" t="s">
        <v>17154</v>
      </c>
      <c r="U1756" s="2">
        <v>8004</v>
      </c>
      <c r="V1756">
        <v>5.2</v>
      </c>
      <c r="X1756">
        <v>10</v>
      </c>
      <c r="Y1756" t="s">
        <v>2469</v>
      </c>
      <c r="Z1756">
        <v>96</v>
      </c>
      <c r="AA1756">
        <v>1</v>
      </c>
      <c r="AB1756">
        <v>1</v>
      </c>
      <c r="AC1756" t="s">
        <v>17155</v>
      </c>
      <c r="AD1756" t="s">
        <v>457</v>
      </c>
      <c r="AE1756" t="s">
        <v>17156</v>
      </c>
      <c r="AF1756" t="s">
        <v>17157</v>
      </c>
      <c r="AG1756" t="s">
        <v>17158</v>
      </c>
      <c r="AH1756" t="s">
        <v>17159</v>
      </c>
      <c r="AJ1756" s="4">
        <v>36298</v>
      </c>
      <c r="AK1756" t="s">
        <v>151</v>
      </c>
      <c r="AL1756" t="s">
        <v>152</v>
      </c>
      <c r="AM1756" t="s">
        <v>17160</v>
      </c>
      <c r="AN1756" t="s">
        <v>17153</v>
      </c>
      <c r="AO1756">
        <v>4008</v>
      </c>
      <c r="AP1756" s="1">
        <v>40793.769143518519</v>
      </c>
      <c r="AQ1756">
        <v>1988</v>
      </c>
      <c r="AR1756">
        <v>2663</v>
      </c>
      <c r="AS1756">
        <v>1</v>
      </c>
      <c r="AT1756" t="s">
        <v>17153</v>
      </c>
      <c r="AU1756">
        <v>1988</v>
      </c>
      <c r="AV1756" s="3">
        <v>32185</v>
      </c>
      <c r="AX1756" t="s">
        <v>17161</v>
      </c>
      <c r="BD1756" s="3">
        <v>32185</v>
      </c>
      <c r="BE1756" t="s">
        <v>17153</v>
      </c>
      <c r="BF1756" t="s">
        <v>897</v>
      </c>
      <c r="BG1756">
        <v>7000000</v>
      </c>
      <c r="BH1756">
        <v>20257000</v>
      </c>
      <c r="BI1756">
        <v>1988</v>
      </c>
      <c r="BJ1756" t="b">
        <v>0</v>
      </c>
      <c r="BK1756" t="s">
        <v>17162</v>
      </c>
      <c r="BL1756">
        <v>0.48046654958746099</v>
      </c>
    </row>
    <row r="1757" spans="2:64" x14ac:dyDescent="0.25">
      <c r="B1757">
        <v>94625</v>
      </c>
      <c r="C1757" t="s">
        <v>17163</v>
      </c>
      <c r="D1757" s="6" t="s">
        <v>17164</v>
      </c>
      <c r="E1757" s="5">
        <v>32340</v>
      </c>
      <c r="F1757">
        <v>1</v>
      </c>
      <c r="G1757">
        <v>0</v>
      </c>
      <c r="S1757" t="s">
        <v>5439</v>
      </c>
      <c r="T1757" t="s">
        <v>17165</v>
      </c>
      <c r="U1757" s="2">
        <v>116470</v>
      </c>
      <c r="V1757">
        <v>8.1</v>
      </c>
      <c r="X1757">
        <v>87</v>
      </c>
      <c r="Y1757" t="s">
        <v>17166</v>
      </c>
      <c r="Z1757">
        <v>124</v>
      </c>
      <c r="AA1757">
        <v>0</v>
      </c>
      <c r="AB1757">
        <v>0</v>
      </c>
      <c r="AC1757" t="s">
        <v>17167</v>
      </c>
      <c r="AD1757" t="s">
        <v>195</v>
      </c>
      <c r="AE1757" t="s">
        <v>17168</v>
      </c>
      <c r="AF1757" t="s">
        <v>17169</v>
      </c>
      <c r="AG1757" t="s">
        <v>17170</v>
      </c>
      <c r="AH1757" t="s">
        <v>17171</v>
      </c>
      <c r="AJ1757" s="4">
        <v>37089</v>
      </c>
      <c r="AK1757" t="s">
        <v>1718</v>
      </c>
      <c r="AL1757" t="s">
        <v>1719</v>
      </c>
      <c r="AM1757" t="s">
        <v>14996</v>
      </c>
      <c r="AN1757" t="s">
        <v>17164</v>
      </c>
      <c r="AO1757">
        <v>3136</v>
      </c>
      <c r="AP1757" s="1">
        <v>40658.955810185187</v>
      </c>
      <c r="AQ1757">
        <v>1988</v>
      </c>
      <c r="AR1757">
        <v>2244</v>
      </c>
      <c r="AS1757">
        <v>1</v>
      </c>
      <c r="AT1757" t="s">
        <v>17164</v>
      </c>
      <c r="AU1757">
        <v>1988</v>
      </c>
      <c r="AV1757" s="3">
        <v>32340</v>
      </c>
      <c r="AX1757" t="s">
        <v>17172</v>
      </c>
      <c r="BL1757">
        <v>0.49082143212167401</v>
      </c>
    </row>
    <row r="1758" spans="2:64" x14ac:dyDescent="0.25">
      <c r="B1758">
        <v>94631</v>
      </c>
      <c r="C1758" t="s">
        <v>17173</v>
      </c>
      <c r="D1758" s="6" t="s">
        <v>17174</v>
      </c>
      <c r="E1758" s="5">
        <v>32423</v>
      </c>
      <c r="F1758">
        <v>1</v>
      </c>
      <c r="G1758">
        <v>0</v>
      </c>
      <c r="H1758" s="9">
        <v>50648984.858369298</v>
      </c>
      <c r="O1758" s="9">
        <v>25216243</v>
      </c>
      <c r="S1758" t="s">
        <v>5439</v>
      </c>
      <c r="T1758" t="s">
        <v>1381</v>
      </c>
      <c r="U1758" s="2">
        <v>12018</v>
      </c>
      <c r="V1758">
        <v>6.3</v>
      </c>
      <c r="W1758">
        <v>45</v>
      </c>
      <c r="X1758">
        <v>54</v>
      </c>
      <c r="Y1758" t="s">
        <v>10375</v>
      </c>
      <c r="Z1758">
        <v>91</v>
      </c>
      <c r="AA1758">
        <v>1</v>
      </c>
      <c r="AB1758">
        <v>1</v>
      </c>
      <c r="AC1758" t="s">
        <v>17175</v>
      </c>
      <c r="AD1758" t="s">
        <v>6732</v>
      </c>
      <c r="AE1758" t="s">
        <v>17176</v>
      </c>
      <c r="AF1758" t="s">
        <v>17177</v>
      </c>
      <c r="AG1758" t="s">
        <v>17178</v>
      </c>
      <c r="AH1758" t="s">
        <v>17179</v>
      </c>
      <c r="AJ1758" s="4">
        <v>36977</v>
      </c>
      <c r="AK1758" t="s">
        <v>151</v>
      </c>
      <c r="AL1758" t="s">
        <v>152</v>
      </c>
      <c r="AM1758" t="s">
        <v>17180</v>
      </c>
      <c r="AN1758" t="s">
        <v>17174</v>
      </c>
      <c r="AO1758">
        <v>4213</v>
      </c>
      <c r="AP1758" s="1">
        <v>40837.284212962964</v>
      </c>
      <c r="AQ1758">
        <v>1988</v>
      </c>
      <c r="AR1758">
        <v>2784</v>
      </c>
      <c r="AS1758">
        <v>1</v>
      </c>
      <c r="AT1758" t="s">
        <v>17174</v>
      </c>
      <c r="AU1758">
        <v>1988</v>
      </c>
      <c r="AV1758" s="3">
        <v>32423</v>
      </c>
      <c r="AX1758" t="s">
        <v>17181</v>
      </c>
      <c r="BD1758" s="3">
        <v>32423</v>
      </c>
      <c r="BE1758" t="s">
        <v>17174</v>
      </c>
      <c r="BF1758" t="s">
        <v>317</v>
      </c>
      <c r="BH1758">
        <v>25216243</v>
      </c>
      <c r="BI1758">
        <v>1988</v>
      </c>
      <c r="BJ1758" t="b">
        <v>0</v>
      </c>
      <c r="BK1758" t="s">
        <v>17182</v>
      </c>
      <c r="BL1758">
        <v>0.49786275224493798</v>
      </c>
    </row>
    <row r="1759" spans="2:64" x14ac:dyDescent="0.25">
      <c r="B1759">
        <v>94663</v>
      </c>
      <c r="C1759" t="s">
        <v>17183</v>
      </c>
      <c r="D1759" s="6" t="s">
        <v>17184</v>
      </c>
      <c r="E1759" s="5">
        <v>32430</v>
      </c>
      <c r="F1759">
        <v>3</v>
      </c>
      <c r="G1759">
        <v>0</v>
      </c>
      <c r="H1759" s="9">
        <v>3138915.2792678801</v>
      </c>
      <c r="O1759" s="9">
        <v>1562749</v>
      </c>
      <c r="S1759" t="s">
        <v>2585</v>
      </c>
      <c r="T1759" t="s">
        <v>17185</v>
      </c>
      <c r="U1759" s="2">
        <v>10684</v>
      </c>
      <c r="V1759">
        <v>7.4</v>
      </c>
      <c r="X1759">
        <v>67</v>
      </c>
      <c r="Y1759" t="s">
        <v>317</v>
      </c>
      <c r="Z1759">
        <v>81</v>
      </c>
      <c r="AA1759">
        <v>1</v>
      </c>
      <c r="AB1759">
        <v>1</v>
      </c>
      <c r="AC1759" t="s">
        <v>17186</v>
      </c>
      <c r="AD1759" t="s">
        <v>7337</v>
      </c>
      <c r="AE1759" t="s">
        <v>9929</v>
      </c>
      <c r="AF1759" t="s">
        <v>9929</v>
      </c>
      <c r="AG1759" t="s">
        <v>17187</v>
      </c>
      <c r="AH1759" t="s">
        <v>17188</v>
      </c>
      <c r="AJ1759" s="4">
        <v>37047</v>
      </c>
      <c r="AK1759" t="s">
        <v>151</v>
      </c>
      <c r="AL1759" t="s">
        <v>152</v>
      </c>
      <c r="AM1759" t="s">
        <v>17189</v>
      </c>
      <c r="AN1759" t="s">
        <v>17184</v>
      </c>
      <c r="AO1759">
        <v>9904</v>
      </c>
      <c r="AP1759" s="1">
        <v>41740.303252314814</v>
      </c>
      <c r="AQ1759">
        <v>1988</v>
      </c>
      <c r="AR1759">
        <v>5383</v>
      </c>
      <c r="AS1759">
        <v>1</v>
      </c>
      <c r="AT1759" t="s">
        <v>17184</v>
      </c>
      <c r="AU1759">
        <v>1988</v>
      </c>
      <c r="AV1759" s="3">
        <v>32465</v>
      </c>
      <c r="AX1759" t="s">
        <v>17190</v>
      </c>
      <c r="BD1759" s="3">
        <v>32430</v>
      </c>
      <c r="BE1759" t="s">
        <v>17184</v>
      </c>
      <c r="BF1759" t="s">
        <v>317</v>
      </c>
      <c r="BH1759">
        <v>1562749</v>
      </c>
      <c r="BI1759">
        <v>1988</v>
      </c>
      <c r="BJ1759" t="b">
        <v>0</v>
      </c>
      <c r="BK1759" t="s">
        <v>17191</v>
      </c>
      <c r="BL1759">
        <v>0.49786275224493798</v>
      </c>
    </row>
    <row r="1760" spans="2:64" x14ac:dyDescent="0.25">
      <c r="B1760">
        <v>94715</v>
      </c>
      <c r="C1760" t="s">
        <v>17201</v>
      </c>
      <c r="D1760" s="6" t="s">
        <v>17202</v>
      </c>
      <c r="E1760" s="5">
        <v>32498</v>
      </c>
      <c r="F1760">
        <v>3</v>
      </c>
      <c r="G1760">
        <v>0</v>
      </c>
      <c r="H1760" s="9">
        <v>114288230.639933</v>
      </c>
      <c r="O1760" s="9">
        <v>57041866</v>
      </c>
      <c r="S1760" t="s">
        <v>1022</v>
      </c>
      <c r="T1760" t="s">
        <v>5514</v>
      </c>
      <c r="U1760" s="2">
        <v>19366</v>
      </c>
      <c r="V1760">
        <v>6.8</v>
      </c>
      <c r="X1760">
        <v>29</v>
      </c>
      <c r="Y1760" t="s">
        <v>7636</v>
      </c>
      <c r="Z1760">
        <v>123</v>
      </c>
      <c r="AA1760">
        <v>1</v>
      </c>
      <c r="AB1760">
        <v>1</v>
      </c>
      <c r="AC1760" t="s">
        <v>17203</v>
      </c>
      <c r="AD1760" t="s">
        <v>7172</v>
      </c>
      <c r="AE1760" t="s">
        <v>16962</v>
      </c>
      <c r="AF1760" t="s">
        <v>17204</v>
      </c>
      <c r="AG1760" t="s">
        <v>17205</v>
      </c>
      <c r="AH1760" t="s">
        <v>17206</v>
      </c>
      <c r="AJ1760" s="4">
        <v>38440</v>
      </c>
      <c r="AK1760" t="s">
        <v>151</v>
      </c>
      <c r="AL1760" t="s">
        <v>152</v>
      </c>
      <c r="AM1760" t="s">
        <v>17207</v>
      </c>
      <c r="AN1760" t="s">
        <v>17202</v>
      </c>
      <c r="AO1760">
        <v>3672</v>
      </c>
      <c r="AP1760" s="1">
        <v>40730.435578703706</v>
      </c>
      <c r="AQ1760">
        <v>1988</v>
      </c>
      <c r="AR1760">
        <v>2493</v>
      </c>
      <c r="AS1760">
        <v>1</v>
      </c>
      <c r="AT1760" t="s">
        <v>17202</v>
      </c>
      <c r="AU1760">
        <v>1988</v>
      </c>
      <c r="AV1760" s="3">
        <v>32521</v>
      </c>
      <c r="AX1760" t="s">
        <v>17208</v>
      </c>
      <c r="BD1760" s="3">
        <v>32498</v>
      </c>
      <c r="BE1760" t="s">
        <v>17202</v>
      </c>
      <c r="BF1760" t="s">
        <v>317</v>
      </c>
      <c r="BH1760">
        <v>57041866</v>
      </c>
      <c r="BI1760">
        <v>1988</v>
      </c>
      <c r="BJ1760" t="b">
        <v>0</v>
      </c>
      <c r="BK1760" t="s">
        <v>17209</v>
      </c>
      <c r="BL1760">
        <v>0.49910533814904401</v>
      </c>
    </row>
    <row r="1761" spans="2:64" x14ac:dyDescent="0.25">
      <c r="B1761">
        <v>94721</v>
      </c>
      <c r="C1761" t="s">
        <v>17210</v>
      </c>
      <c r="D1761" s="6" t="s">
        <v>17211</v>
      </c>
      <c r="E1761" s="5">
        <v>32232</v>
      </c>
      <c r="F1761">
        <v>3</v>
      </c>
      <c r="G1761">
        <v>0</v>
      </c>
      <c r="H1761" s="9">
        <v>151960546.14344999</v>
      </c>
      <c r="I1761" s="9">
        <v>31085665.2360515</v>
      </c>
      <c r="J1761" s="9">
        <v>120874880.907399</v>
      </c>
      <c r="K1761" s="10">
        <v>3.8884444</v>
      </c>
      <c r="O1761" s="9">
        <v>73326666</v>
      </c>
      <c r="P1761" s="9">
        <v>15000000</v>
      </c>
      <c r="Q1761" s="9">
        <v>58326666</v>
      </c>
      <c r="S1761" t="s">
        <v>2585</v>
      </c>
      <c r="T1761" t="s">
        <v>1326</v>
      </c>
      <c r="U1761" s="2">
        <v>204750</v>
      </c>
      <c r="V1761">
        <v>7.5</v>
      </c>
      <c r="W1761">
        <v>70</v>
      </c>
      <c r="X1761">
        <v>82</v>
      </c>
      <c r="Y1761" t="s">
        <v>7317</v>
      </c>
      <c r="Z1761">
        <v>92</v>
      </c>
      <c r="AA1761">
        <v>1</v>
      </c>
      <c r="AB1761">
        <v>1</v>
      </c>
      <c r="AC1761" t="s">
        <v>17212</v>
      </c>
      <c r="AD1761" t="s">
        <v>17213</v>
      </c>
      <c r="AE1761" t="s">
        <v>17214</v>
      </c>
      <c r="AF1761" t="s">
        <v>17215</v>
      </c>
      <c r="AG1761" t="s">
        <v>17216</v>
      </c>
      <c r="AH1761" t="s">
        <v>17217</v>
      </c>
      <c r="AJ1761" s="4">
        <v>35607</v>
      </c>
      <c r="AK1761" t="s">
        <v>151</v>
      </c>
      <c r="AL1761" t="s">
        <v>152</v>
      </c>
      <c r="AM1761" t="s">
        <v>17218</v>
      </c>
      <c r="AN1761" t="s">
        <v>17211</v>
      </c>
      <c r="AO1761">
        <v>386</v>
      </c>
      <c r="AP1761" s="1">
        <v>40198.009606481479</v>
      </c>
      <c r="AQ1761">
        <v>1988</v>
      </c>
      <c r="AR1761">
        <v>647</v>
      </c>
      <c r="AS1761">
        <v>1</v>
      </c>
      <c r="AT1761" t="s">
        <v>17219</v>
      </c>
      <c r="AU1761">
        <v>1988</v>
      </c>
      <c r="AV1761" s="3">
        <v>32232</v>
      </c>
      <c r="AX1761" t="s">
        <v>17220</v>
      </c>
      <c r="BD1761" s="3">
        <v>32232</v>
      </c>
      <c r="BE1761" t="s">
        <v>17211</v>
      </c>
      <c r="BF1761" t="s">
        <v>297</v>
      </c>
      <c r="BG1761">
        <v>15000000</v>
      </c>
      <c r="BH1761">
        <v>73326666</v>
      </c>
      <c r="BI1761">
        <v>1988</v>
      </c>
      <c r="BJ1761" t="b">
        <v>0</v>
      </c>
      <c r="BK1761" t="s">
        <v>17221</v>
      </c>
      <c r="BL1761">
        <v>0.482537526094303</v>
      </c>
    </row>
    <row r="1762" spans="2:64" x14ac:dyDescent="0.25">
      <c r="B1762">
        <v>94737</v>
      </c>
      <c r="C1762" t="s">
        <v>17222</v>
      </c>
      <c r="D1762" s="6" t="s">
        <v>17223</v>
      </c>
      <c r="E1762" s="5">
        <v>32297</v>
      </c>
      <c r="F1762">
        <v>1</v>
      </c>
      <c r="G1762">
        <v>0</v>
      </c>
      <c r="H1762" s="9">
        <v>235230008.85057601</v>
      </c>
      <c r="I1762" s="9">
        <v>36828610.1694915</v>
      </c>
      <c r="J1762" s="9">
        <v>198401398.68108401</v>
      </c>
      <c r="K1762" s="10">
        <v>5.3871541111111103</v>
      </c>
      <c r="O1762" s="9">
        <v>114968774</v>
      </c>
      <c r="P1762" s="9">
        <v>18000000</v>
      </c>
      <c r="Q1762" s="9">
        <v>96968774</v>
      </c>
      <c r="S1762" t="s">
        <v>2585</v>
      </c>
      <c r="T1762" t="s">
        <v>1381</v>
      </c>
      <c r="U1762" s="2">
        <v>162582</v>
      </c>
      <c r="V1762">
        <v>7.3</v>
      </c>
      <c r="W1762">
        <v>73</v>
      </c>
      <c r="X1762">
        <v>97</v>
      </c>
      <c r="Y1762" t="s">
        <v>360</v>
      </c>
      <c r="Z1762">
        <v>104</v>
      </c>
      <c r="AA1762">
        <v>1</v>
      </c>
      <c r="AB1762">
        <v>1</v>
      </c>
      <c r="AC1762" t="s">
        <v>17224</v>
      </c>
      <c r="AD1762" t="s">
        <v>17225</v>
      </c>
      <c r="AE1762" t="s">
        <v>16236</v>
      </c>
      <c r="AF1762" t="s">
        <v>17226</v>
      </c>
      <c r="AG1762" t="s">
        <v>17227</v>
      </c>
      <c r="AH1762" t="s">
        <v>17228</v>
      </c>
      <c r="AJ1762" s="4">
        <v>37243</v>
      </c>
      <c r="AK1762" t="s">
        <v>151</v>
      </c>
      <c r="AL1762" t="s">
        <v>152</v>
      </c>
      <c r="AM1762" t="s">
        <v>17229</v>
      </c>
      <c r="AN1762" t="s">
        <v>17223</v>
      </c>
      <c r="AO1762">
        <v>9754</v>
      </c>
      <c r="AP1762" s="1">
        <v>41723.299212962964</v>
      </c>
      <c r="AQ1762">
        <v>1988</v>
      </c>
      <c r="AR1762">
        <v>5324</v>
      </c>
      <c r="AS1762">
        <v>1</v>
      </c>
      <c r="AT1762" t="s">
        <v>17223</v>
      </c>
      <c r="AU1762">
        <v>1988</v>
      </c>
      <c r="AV1762" s="3">
        <v>32297</v>
      </c>
      <c r="AX1762" t="s">
        <v>17230</v>
      </c>
      <c r="BD1762" s="3">
        <v>32297</v>
      </c>
      <c r="BE1762" t="s">
        <v>17223</v>
      </c>
      <c r="BF1762" t="s">
        <v>297</v>
      </c>
      <c r="BG1762">
        <v>18000000</v>
      </c>
      <c r="BH1762">
        <v>114968774</v>
      </c>
      <c r="BI1762">
        <v>1988</v>
      </c>
      <c r="BJ1762" t="b">
        <v>0</v>
      </c>
      <c r="BK1762" t="s">
        <v>17231</v>
      </c>
      <c r="BL1762">
        <v>0.48875045561483099</v>
      </c>
    </row>
    <row r="1763" spans="2:64" x14ac:dyDescent="0.25">
      <c r="B1763">
        <v>94739</v>
      </c>
      <c r="C1763" t="s">
        <v>17232</v>
      </c>
      <c r="D1763" s="6" t="s">
        <v>17233</v>
      </c>
      <c r="E1763" s="5">
        <v>32304</v>
      </c>
      <c r="F1763">
        <v>3</v>
      </c>
      <c r="G1763">
        <v>0</v>
      </c>
      <c r="H1763" s="9">
        <v>82149257.435457602</v>
      </c>
      <c r="O1763" s="9">
        <v>40150487</v>
      </c>
      <c r="S1763" t="s">
        <v>2585</v>
      </c>
      <c r="U1763" s="2">
        <v>9636</v>
      </c>
      <c r="V1763">
        <v>6.3</v>
      </c>
      <c r="X1763">
        <v>36</v>
      </c>
      <c r="Y1763" t="s">
        <v>297</v>
      </c>
      <c r="Z1763">
        <v>97</v>
      </c>
      <c r="AA1763">
        <v>1</v>
      </c>
      <c r="AB1763">
        <v>1</v>
      </c>
      <c r="AC1763" t="s">
        <v>17234</v>
      </c>
      <c r="AD1763" t="s">
        <v>488</v>
      </c>
      <c r="AE1763" t="s">
        <v>17235</v>
      </c>
      <c r="AF1763" t="s">
        <v>17236</v>
      </c>
      <c r="AG1763" t="s">
        <v>17237</v>
      </c>
      <c r="AH1763" t="s">
        <v>17238</v>
      </c>
      <c r="AJ1763" s="4">
        <v>37481</v>
      </c>
      <c r="AK1763" t="s">
        <v>1486</v>
      </c>
      <c r="AL1763" t="s">
        <v>152</v>
      </c>
      <c r="AM1763" t="s">
        <v>8656</v>
      </c>
      <c r="AN1763" t="s">
        <v>17233</v>
      </c>
      <c r="AO1763">
        <v>3687</v>
      </c>
      <c r="AP1763" s="1">
        <v>40731.324004629627</v>
      </c>
      <c r="AQ1763">
        <v>1988</v>
      </c>
      <c r="AR1763">
        <v>2505</v>
      </c>
      <c r="AS1763">
        <v>1</v>
      </c>
      <c r="AT1763" t="s">
        <v>17233</v>
      </c>
      <c r="AU1763">
        <v>1988</v>
      </c>
      <c r="AV1763" s="3">
        <v>32304</v>
      </c>
      <c r="AX1763" t="s">
        <v>17239</v>
      </c>
      <c r="BD1763" s="3">
        <v>32304</v>
      </c>
      <c r="BE1763" t="s">
        <v>17233</v>
      </c>
      <c r="BF1763" t="s">
        <v>297</v>
      </c>
      <c r="BH1763">
        <v>40150487</v>
      </c>
      <c r="BI1763">
        <v>1988</v>
      </c>
      <c r="BJ1763" t="b">
        <v>0</v>
      </c>
      <c r="BK1763" t="s">
        <v>17240</v>
      </c>
      <c r="BL1763">
        <v>0.48875045561483099</v>
      </c>
    </row>
    <row r="1764" spans="2:64" x14ac:dyDescent="0.25">
      <c r="B1764">
        <v>94824</v>
      </c>
      <c r="C1764" t="s">
        <v>17241</v>
      </c>
      <c r="D1764" s="6" t="s">
        <v>17242</v>
      </c>
      <c r="E1764" s="5">
        <v>32346</v>
      </c>
      <c r="F1764">
        <v>3</v>
      </c>
      <c r="G1764">
        <v>0</v>
      </c>
      <c r="H1764" s="9">
        <v>24037870.451172899</v>
      </c>
      <c r="O1764" s="9">
        <v>11798302</v>
      </c>
      <c r="S1764" t="s">
        <v>2585</v>
      </c>
      <c r="T1764" t="s">
        <v>768</v>
      </c>
      <c r="U1764" s="2">
        <v>12898</v>
      </c>
      <c r="V1764">
        <v>3.6</v>
      </c>
      <c r="X1764">
        <v>4</v>
      </c>
      <c r="Y1764" t="s">
        <v>12077</v>
      </c>
      <c r="Z1764">
        <v>98</v>
      </c>
      <c r="AA1764">
        <v>1</v>
      </c>
      <c r="AB1764">
        <v>1</v>
      </c>
      <c r="AC1764" t="s">
        <v>17243</v>
      </c>
      <c r="AD1764" t="s">
        <v>8143</v>
      </c>
      <c r="AE1764" t="s">
        <v>17244</v>
      </c>
      <c r="AF1764" t="s">
        <v>17245</v>
      </c>
      <c r="AG1764" t="s">
        <v>17246</v>
      </c>
      <c r="AH1764" t="s">
        <v>17247</v>
      </c>
      <c r="AJ1764" s="4">
        <v>36298</v>
      </c>
      <c r="AK1764" t="s">
        <v>151</v>
      </c>
      <c r="AL1764" t="s">
        <v>152</v>
      </c>
      <c r="AM1764" t="s">
        <v>17248</v>
      </c>
      <c r="AN1764" t="s">
        <v>17242</v>
      </c>
      <c r="AO1764">
        <v>10387</v>
      </c>
      <c r="AP1764" s="1">
        <v>41806.582638888889</v>
      </c>
      <c r="AQ1764">
        <v>1988</v>
      </c>
      <c r="AR1764">
        <v>5569</v>
      </c>
      <c r="AS1764">
        <v>1</v>
      </c>
      <c r="AT1764" t="s">
        <v>17242</v>
      </c>
      <c r="AU1764">
        <v>1988</v>
      </c>
      <c r="AV1764" s="3">
        <v>32346</v>
      </c>
      <c r="AX1764" t="s">
        <v>17249</v>
      </c>
      <c r="BD1764" s="3">
        <v>32346</v>
      </c>
      <c r="BE1764" t="s">
        <v>17242</v>
      </c>
      <c r="BF1764" t="s">
        <v>297</v>
      </c>
      <c r="BH1764">
        <v>11798302</v>
      </c>
      <c r="BI1764">
        <v>1988</v>
      </c>
      <c r="BJ1764" t="b">
        <v>0</v>
      </c>
      <c r="BK1764" t="s">
        <v>17250</v>
      </c>
      <c r="BL1764">
        <v>0.49082143212167401</v>
      </c>
    </row>
    <row r="1765" spans="2:64" x14ac:dyDescent="0.25">
      <c r="B1765">
        <v>94862</v>
      </c>
      <c r="C1765" t="s">
        <v>17251</v>
      </c>
      <c r="D1765" s="6" t="s">
        <v>17252</v>
      </c>
      <c r="E1765" s="5">
        <v>32456</v>
      </c>
      <c r="F1765">
        <v>3</v>
      </c>
      <c r="G1765">
        <v>0</v>
      </c>
      <c r="H1765" s="9">
        <v>66719289.671554402</v>
      </c>
      <c r="I1765" s="9">
        <v>18062244.389027402</v>
      </c>
      <c r="J1765" s="9">
        <v>48657045.282527</v>
      </c>
      <c r="K1765" s="10">
        <v>2.69385377777777</v>
      </c>
      <c r="O1765" s="9">
        <v>33244684</v>
      </c>
      <c r="P1765" s="9">
        <v>9000000</v>
      </c>
      <c r="Q1765" s="9">
        <v>24244684</v>
      </c>
      <c r="S1765" t="s">
        <v>5439</v>
      </c>
      <c r="T1765" t="s">
        <v>476</v>
      </c>
      <c r="U1765" s="2">
        <v>66483</v>
      </c>
      <c r="V1765">
        <v>6.5</v>
      </c>
      <c r="X1765">
        <v>69</v>
      </c>
      <c r="Y1765" t="s">
        <v>6749</v>
      </c>
      <c r="Z1765">
        <v>87</v>
      </c>
      <c r="AA1765">
        <v>1</v>
      </c>
      <c r="AB1765">
        <v>1</v>
      </c>
      <c r="AC1765" t="s">
        <v>17253</v>
      </c>
      <c r="AD1765" t="s">
        <v>1391</v>
      </c>
      <c r="AE1765" t="s">
        <v>15582</v>
      </c>
      <c r="AF1765" t="s">
        <v>17254</v>
      </c>
      <c r="AG1765" t="s">
        <v>17255</v>
      </c>
      <c r="AH1765" t="s">
        <v>17256</v>
      </c>
      <c r="AJ1765" s="4">
        <v>37117</v>
      </c>
      <c r="AK1765" t="s">
        <v>151</v>
      </c>
      <c r="AL1765" t="s">
        <v>152</v>
      </c>
      <c r="AM1765" t="s">
        <v>17257</v>
      </c>
      <c r="AN1765" t="s">
        <v>17252</v>
      </c>
      <c r="AO1765">
        <v>8489</v>
      </c>
      <c r="AP1765" s="1">
        <v>41564.692789351851</v>
      </c>
      <c r="AQ1765">
        <v>1988</v>
      </c>
      <c r="AR1765">
        <v>4705</v>
      </c>
      <c r="AS1765">
        <v>1</v>
      </c>
      <c r="AT1765" t="s">
        <v>17252</v>
      </c>
      <c r="AU1765">
        <v>1988</v>
      </c>
      <c r="AV1765" s="3">
        <v>32456</v>
      </c>
      <c r="AX1765" t="s">
        <v>17258</v>
      </c>
      <c r="BD1765" s="3">
        <v>32456</v>
      </c>
      <c r="BE1765" t="s">
        <v>17252</v>
      </c>
      <c r="BF1765" t="s">
        <v>850</v>
      </c>
      <c r="BG1765">
        <v>9000000</v>
      </c>
      <c r="BH1765">
        <v>33244684</v>
      </c>
      <c r="BI1765">
        <v>1988</v>
      </c>
      <c r="BJ1765" t="b">
        <v>0</v>
      </c>
      <c r="BK1765" t="s">
        <v>17259</v>
      </c>
      <c r="BL1765">
        <v>0.49827694754630603</v>
      </c>
    </row>
    <row r="1766" spans="2:64" x14ac:dyDescent="0.25">
      <c r="B1766">
        <v>94898</v>
      </c>
      <c r="C1766" t="s">
        <v>17260</v>
      </c>
      <c r="D1766" s="6" t="s">
        <v>17261</v>
      </c>
      <c r="E1766" s="5">
        <v>32323</v>
      </c>
      <c r="F1766">
        <v>3</v>
      </c>
      <c r="H1766" s="9">
        <v>262203951.99179599</v>
      </c>
      <c r="O1766" s="9">
        <v>128152301</v>
      </c>
      <c r="S1766" t="s">
        <v>5439</v>
      </c>
      <c r="T1766" t="s">
        <v>887</v>
      </c>
      <c r="U1766" s="2">
        <v>128909</v>
      </c>
      <c r="V1766">
        <v>7</v>
      </c>
      <c r="W1766">
        <v>47</v>
      </c>
      <c r="X1766">
        <v>69</v>
      </c>
      <c r="Y1766" t="s">
        <v>441</v>
      </c>
      <c r="Z1766">
        <v>116</v>
      </c>
      <c r="AA1766">
        <v>1</v>
      </c>
      <c r="AB1766">
        <v>1</v>
      </c>
      <c r="AC1766" t="s">
        <v>17262</v>
      </c>
      <c r="AD1766" t="s">
        <v>17263</v>
      </c>
      <c r="AE1766" t="s">
        <v>12311</v>
      </c>
      <c r="AF1766" t="s">
        <v>17264</v>
      </c>
      <c r="AG1766" t="s">
        <v>17265</v>
      </c>
      <c r="AH1766" t="s">
        <v>17266</v>
      </c>
      <c r="AJ1766" s="4">
        <v>36228</v>
      </c>
      <c r="AK1766" t="s">
        <v>151</v>
      </c>
      <c r="AL1766" t="s">
        <v>152</v>
      </c>
      <c r="AM1766" t="s">
        <v>17267</v>
      </c>
      <c r="AN1766" t="s">
        <v>17261</v>
      </c>
      <c r="AO1766">
        <v>21</v>
      </c>
      <c r="AP1766" s="1">
        <v>39830.018113425926</v>
      </c>
      <c r="AQ1766">
        <v>1988</v>
      </c>
      <c r="AR1766">
        <v>256</v>
      </c>
      <c r="AS1766">
        <v>1</v>
      </c>
      <c r="AT1766" t="s">
        <v>17261</v>
      </c>
      <c r="AU1766">
        <v>1988</v>
      </c>
      <c r="AV1766" s="3">
        <v>32323</v>
      </c>
      <c r="AX1766" t="s">
        <v>17268</v>
      </c>
      <c r="BD1766" s="3">
        <v>32323</v>
      </c>
      <c r="BE1766" t="s">
        <v>17261</v>
      </c>
      <c r="BF1766" t="s">
        <v>297</v>
      </c>
      <c r="BH1766">
        <v>128152301</v>
      </c>
      <c r="BI1766">
        <v>1988</v>
      </c>
      <c r="BJ1766" t="b">
        <v>0</v>
      </c>
      <c r="BK1766" t="s">
        <v>17269</v>
      </c>
      <c r="BL1766">
        <v>0.48875045561483099</v>
      </c>
    </row>
    <row r="1767" spans="2:64" x14ac:dyDescent="0.25">
      <c r="B1767">
        <v>94921</v>
      </c>
      <c r="C1767" t="s">
        <v>17270</v>
      </c>
      <c r="D1767" s="6" t="s">
        <v>17271</v>
      </c>
      <c r="E1767" s="5">
        <v>32379</v>
      </c>
      <c r="F1767">
        <v>3</v>
      </c>
      <c r="G1767">
        <v>0</v>
      </c>
      <c r="H1767" s="9">
        <v>32993001.546218399</v>
      </c>
      <c r="O1767" s="9">
        <v>16262000</v>
      </c>
      <c r="S1767" t="s">
        <v>2585</v>
      </c>
      <c r="T1767" t="s">
        <v>768</v>
      </c>
      <c r="U1767" s="2">
        <v>2905</v>
      </c>
      <c r="V1767">
        <v>6.9</v>
      </c>
      <c r="X1767">
        <v>90</v>
      </c>
      <c r="Y1767" t="s">
        <v>441</v>
      </c>
      <c r="Z1767">
        <v>97</v>
      </c>
      <c r="AA1767">
        <v>1</v>
      </c>
      <c r="AB1767">
        <v>1</v>
      </c>
      <c r="AC1767" t="s">
        <v>17272</v>
      </c>
      <c r="AD1767" t="s">
        <v>7961</v>
      </c>
      <c r="AE1767" t="s">
        <v>17273</v>
      </c>
      <c r="AF1767" t="s">
        <v>17274</v>
      </c>
      <c r="AG1767" t="s">
        <v>17275</v>
      </c>
      <c r="AH1767" t="s">
        <v>17276</v>
      </c>
      <c r="AJ1767" s="4">
        <v>39119</v>
      </c>
      <c r="AK1767" t="s">
        <v>17277</v>
      </c>
      <c r="AL1767" t="s">
        <v>152</v>
      </c>
      <c r="AM1767" t="s">
        <v>8921</v>
      </c>
      <c r="AN1767" t="s">
        <v>17271</v>
      </c>
      <c r="AO1767">
        <v>9035</v>
      </c>
      <c r="AP1767" s="1">
        <v>41634.769108796296</v>
      </c>
      <c r="AQ1767">
        <v>1988</v>
      </c>
      <c r="AR1767">
        <v>4990</v>
      </c>
      <c r="AS1767">
        <v>1</v>
      </c>
      <c r="AT1767" t="s">
        <v>17271</v>
      </c>
      <c r="AU1767">
        <v>1988</v>
      </c>
      <c r="AV1767" s="3">
        <v>32402</v>
      </c>
      <c r="AX1767" t="s">
        <v>17278</v>
      </c>
      <c r="BD1767" s="3">
        <v>32379</v>
      </c>
      <c r="BE1767" t="s">
        <v>17271</v>
      </c>
      <c r="BF1767" t="s">
        <v>1983</v>
      </c>
      <c r="BH1767">
        <v>16262000</v>
      </c>
      <c r="BI1767">
        <v>1988</v>
      </c>
      <c r="BJ1767" t="b">
        <v>0</v>
      </c>
      <c r="BK1767" t="s">
        <v>17279</v>
      </c>
      <c r="BL1767">
        <v>0.49289240862851602</v>
      </c>
    </row>
    <row r="1768" spans="2:64" x14ac:dyDescent="0.25">
      <c r="B1768">
        <v>94947</v>
      </c>
      <c r="C1768" t="s">
        <v>17280</v>
      </c>
      <c r="D1768" s="6" t="s">
        <v>17281</v>
      </c>
      <c r="E1768" s="5">
        <v>32498</v>
      </c>
      <c r="F1768">
        <v>3</v>
      </c>
      <c r="G1768">
        <v>0</v>
      </c>
      <c r="H1768" s="9">
        <v>69524401.659750998</v>
      </c>
      <c r="I1768" s="9">
        <v>28050190.871369202</v>
      </c>
      <c r="J1768" s="9">
        <v>41474210.788381703</v>
      </c>
      <c r="K1768" s="10">
        <v>1.47857142857142</v>
      </c>
      <c r="O1768" s="9">
        <v>34700000</v>
      </c>
      <c r="P1768" s="9">
        <v>14000000</v>
      </c>
      <c r="Q1768" s="9">
        <v>20700000</v>
      </c>
      <c r="S1768" t="s">
        <v>5439</v>
      </c>
      <c r="T1768" t="s">
        <v>768</v>
      </c>
      <c r="U1768" s="2">
        <v>55220</v>
      </c>
      <c r="V1768">
        <v>7.7</v>
      </c>
      <c r="W1768">
        <v>74</v>
      </c>
      <c r="X1768">
        <v>93</v>
      </c>
      <c r="Y1768" t="s">
        <v>431</v>
      </c>
      <c r="Z1768">
        <v>119</v>
      </c>
      <c r="AA1768">
        <v>1</v>
      </c>
      <c r="AB1768">
        <v>1</v>
      </c>
      <c r="AC1768" t="s">
        <v>17282</v>
      </c>
      <c r="AD1768" t="s">
        <v>17283</v>
      </c>
      <c r="AE1768" t="s">
        <v>16358</v>
      </c>
      <c r="AF1768" t="s">
        <v>17284</v>
      </c>
      <c r="AG1768" t="s">
        <v>17285</v>
      </c>
      <c r="AH1768" t="s">
        <v>17286</v>
      </c>
      <c r="AJ1768" s="4">
        <v>37012</v>
      </c>
      <c r="AK1768" t="s">
        <v>151</v>
      </c>
      <c r="AL1768" t="s">
        <v>4956</v>
      </c>
      <c r="AM1768" t="s">
        <v>17287</v>
      </c>
      <c r="AN1768" t="s">
        <v>17281</v>
      </c>
      <c r="AO1768">
        <v>2001</v>
      </c>
      <c r="AP1768" s="1">
        <v>40454.90898148148</v>
      </c>
      <c r="AQ1768">
        <v>1988</v>
      </c>
      <c r="AR1768">
        <v>1629</v>
      </c>
      <c r="AS1768">
        <v>1</v>
      </c>
      <c r="AT1768" t="s">
        <v>17281</v>
      </c>
      <c r="AU1768">
        <v>1988</v>
      </c>
      <c r="AV1768" s="3">
        <v>32563</v>
      </c>
      <c r="AX1768" t="s">
        <v>17288</v>
      </c>
      <c r="BD1768" s="3">
        <v>32498</v>
      </c>
      <c r="BE1768" t="s">
        <v>17281</v>
      </c>
      <c r="BF1768" t="s">
        <v>317</v>
      </c>
      <c r="BG1768">
        <v>14000000</v>
      </c>
      <c r="BH1768">
        <v>34700000</v>
      </c>
      <c r="BI1768">
        <v>1988</v>
      </c>
      <c r="BJ1768" t="b">
        <v>0</v>
      </c>
      <c r="BK1768" t="s">
        <v>17289</v>
      </c>
      <c r="BL1768">
        <v>0.49910533814904401</v>
      </c>
    </row>
    <row r="1769" spans="2:64" x14ac:dyDescent="0.25">
      <c r="B1769">
        <v>94964</v>
      </c>
      <c r="C1769" t="s">
        <v>17290</v>
      </c>
      <c r="D1769" s="6" t="s">
        <v>17291</v>
      </c>
      <c r="E1769" s="5">
        <v>32409</v>
      </c>
      <c r="F1769">
        <v>2</v>
      </c>
      <c r="G1769">
        <v>0</v>
      </c>
      <c r="H1769" s="9">
        <v>18409155.740033299</v>
      </c>
      <c r="O1769" s="9">
        <v>9134733</v>
      </c>
      <c r="S1769" t="s">
        <v>5439</v>
      </c>
      <c r="T1769" t="s">
        <v>1987</v>
      </c>
      <c r="U1769" s="2">
        <v>31741</v>
      </c>
      <c r="V1769">
        <v>7.3</v>
      </c>
      <c r="W1769">
        <v>86</v>
      </c>
      <c r="X1769">
        <v>83</v>
      </c>
      <c r="Y1769" t="s">
        <v>7211</v>
      </c>
      <c r="Z1769">
        <v>116</v>
      </c>
      <c r="AA1769">
        <v>1</v>
      </c>
      <c r="AB1769">
        <v>1</v>
      </c>
      <c r="AC1769" t="s">
        <v>17292</v>
      </c>
      <c r="AD1769" t="s">
        <v>17293</v>
      </c>
      <c r="AE1769" t="s">
        <v>14402</v>
      </c>
      <c r="AF1769" t="s">
        <v>17294</v>
      </c>
      <c r="AG1769" t="s">
        <v>17295</v>
      </c>
      <c r="AH1769" t="s">
        <v>17296</v>
      </c>
      <c r="AJ1769" s="4">
        <v>35822</v>
      </c>
      <c r="AK1769" t="s">
        <v>151</v>
      </c>
      <c r="AL1769" t="s">
        <v>11326</v>
      </c>
      <c r="AM1769" t="s">
        <v>17297</v>
      </c>
      <c r="AN1769" t="s">
        <v>17291</v>
      </c>
      <c r="AO1769">
        <v>8435</v>
      </c>
      <c r="AP1769" s="1">
        <v>41554.073101851849</v>
      </c>
      <c r="AQ1769">
        <v>1988</v>
      </c>
      <c r="AR1769">
        <v>4672</v>
      </c>
      <c r="AS1769">
        <v>1</v>
      </c>
      <c r="AT1769" t="s">
        <v>17291</v>
      </c>
      <c r="AU1769">
        <v>1988</v>
      </c>
      <c r="AV1769" s="3">
        <v>32409</v>
      </c>
      <c r="AX1769" t="s">
        <v>17298</v>
      </c>
      <c r="BD1769" s="3">
        <v>32409</v>
      </c>
      <c r="BE1769" t="s">
        <v>17291</v>
      </c>
      <c r="BF1769" t="s">
        <v>3403</v>
      </c>
      <c r="BH1769">
        <v>9134733</v>
      </c>
      <c r="BI1769">
        <v>1988</v>
      </c>
      <c r="BJ1769" t="b">
        <v>0</v>
      </c>
      <c r="BK1769" t="s">
        <v>17299</v>
      </c>
      <c r="BL1769">
        <v>0.49620597103946401</v>
      </c>
    </row>
    <row r="1770" spans="2:64" x14ac:dyDescent="0.25">
      <c r="B1770">
        <v>95016</v>
      </c>
      <c r="C1770" t="s">
        <v>17300</v>
      </c>
      <c r="D1770" s="6" t="s">
        <v>17301</v>
      </c>
      <c r="E1770" s="5">
        <v>32339</v>
      </c>
      <c r="F1770">
        <v>3</v>
      </c>
      <c r="G1770">
        <v>0</v>
      </c>
      <c r="H1770" s="9">
        <v>165743051.700793</v>
      </c>
      <c r="I1770" s="9">
        <v>57047223.628691897</v>
      </c>
      <c r="J1770" s="9">
        <v>108695828.072101</v>
      </c>
      <c r="K1770" s="10">
        <v>1.9053657857142801</v>
      </c>
      <c r="O1770" s="9">
        <v>81350242</v>
      </c>
      <c r="P1770" s="9">
        <v>28000000</v>
      </c>
      <c r="Q1770" s="9">
        <v>53350242</v>
      </c>
      <c r="S1770" t="s">
        <v>5439</v>
      </c>
      <c r="T1770" t="s">
        <v>3871</v>
      </c>
      <c r="U1770" s="2">
        <v>641130</v>
      </c>
      <c r="V1770">
        <v>8.1999999999999993</v>
      </c>
      <c r="W1770">
        <v>70</v>
      </c>
      <c r="X1770">
        <v>92</v>
      </c>
      <c r="Y1770" t="s">
        <v>10364</v>
      </c>
      <c r="Z1770">
        <v>131</v>
      </c>
      <c r="AA1770">
        <v>1</v>
      </c>
      <c r="AB1770">
        <v>1</v>
      </c>
      <c r="AC1770" t="s">
        <v>17302</v>
      </c>
      <c r="AD1770" t="s">
        <v>17303</v>
      </c>
      <c r="AE1770" t="s">
        <v>16989</v>
      </c>
      <c r="AF1770" t="s">
        <v>17304</v>
      </c>
      <c r="AG1770" t="s">
        <v>17305</v>
      </c>
      <c r="AH1770" t="s">
        <v>17306</v>
      </c>
      <c r="AI1770" t="s">
        <v>17307</v>
      </c>
      <c r="AJ1770" s="4">
        <v>36228</v>
      </c>
      <c r="AK1770" t="s">
        <v>17308</v>
      </c>
      <c r="AL1770" t="s">
        <v>152</v>
      </c>
      <c r="AM1770" t="s">
        <v>17309</v>
      </c>
      <c r="AN1770" t="s">
        <v>17301</v>
      </c>
      <c r="AO1770">
        <v>402</v>
      </c>
      <c r="AP1770" s="1">
        <v>40199.886064814818</v>
      </c>
      <c r="AQ1770">
        <v>1988</v>
      </c>
      <c r="AR1770">
        <v>619</v>
      </c>
      <c r="AS1770">
        <v>1</v>
      </c>
      <c r="AT1770" t="s">
        <v>17301</v>
      </c>
      <c r="AU1770">
        <v>1988</v>
      </c>
      <c r="AV1770" s="3">
        <v>32344</v>
      </c>
      <c r="AX1770" t="s">
        <v>17310</v>
      </c>
      <c r="BD1770" s="3">
        <v>32339</v>
      </c>
      <c r="BE1770" t="s">
        <v>17301</v>
      </c>
      <c r="BF1770" t="s">
        <v>897</v>
      </c>
      <c r="BG1770">
        <v>28000000</v>
      </c>
      <c r="BH1770">
        <v>81350242</v>
      </c>
      <c r="BI1770">
        <v>1988</v>
      </c>
      <c r="BJ1770" t="b">
        <v>0</v>
      </c>
      <c r="BK1770" t="s">
        <v>17311</v>
      </c>
      <c r="BL1770">
        <v>0.49082143212167401</v>
      </c>
    </row>
    <row r="1771" spans="2:64" x14ac:dyDescent="0.25">
      <c r="B1771">
        <v>95037</v>
      </c>
      <c r="C1771" t="s">
        <v>17312</v>
      </c>
      <c r="D1771" s="6" t="s">
        <v>17313</v>
      </c>
      <c r="E1771" s="5">
        <v>32465</v>
      </c>
      <c r="F1771">
        <v>3</v>
      </c>
      <c r="G1771">
        <v>0</v>
      </c>
      <c r="S1771" t="s">
        <v>1022</v>
      </c>
      <c r="T1771" t="s">
        <v>17314</v>
      </c>
      <c r="U1771" s="2">
        <v>2543</v>
      </c>
      <c r="V1771">
        <v>7.5</v>
      </c>
      <c r="X1771">
        <v>79</v>
      </c>
      <c r="Y1771" t="s">
        <v>1286</v>
      </c>
      <c r="Z1771">
        <v>85</v>
      </c>
      <c r="AA1771">
        <v>1</v>
      </c>
      <c r="AB1771">
        <v>0</v>
      </c>
      <c r="AC1771" t="s">
        <v>17315</v>
      </c>
      <c r="AD1771" t="s">
        <v>17316</v>
      </c>
      <c r="AE1771" t="s">
        <v>17317</v>
      </c>
      <c r="AF1771" t="s">
        <v>17317</v>
      </c>
      <c r="AG1771" t="s">
        <v>17318</v>
      </c>
      <c r="AH1771" t="s">
        <v>17319</v>
      </c>
      <c r="AK1771" t="s">
        <v>151</v>
      </c>
      <c r="AL1771" t="s">
        <v>10177</v>
      </c>
      <c r="AM1771" t="s">
        <v>17320</v>
      </c>
      <c r="AN1771" t="s">
        <v>17313</v>
      </c>
      <c r="AO1771">
        <v>4562</v>
      </c>
      <c r="AP1771" s="1">
        <v>40905.211886574078</v>
      </c>
      <c r="AQ1771">
        <v>1988</v>
      </c>
      <c r="AR1771">
        <v>2960</v>
      </c>
      <c r="AS1771">
        <v>1</v>
      </c>
      <c r="AT1771" t="s">
        <v>17313</v>
      </c>
      <c r="AU1771">
        <v>1988</v>
      </c>
      <c r="AV1771" s="3">
        <v>32465</v>
      </c>
      <c r="AX1771" t="s">
        <v>17321</v>
      </c>
      <c r="BL1771">
        <v>0.49827694754630603</v>
      </c>
    </row>
    <row r="1772" spans="2:64" x14ac:dyDescent="0.25">
      <c r="B1772">
        <v>95145</v>
      </c>
      <c r="C1772" t="s">
        <v>17322</v>
      </c>
      <c r="D1772" s="6" t="s">
        <v>17323</v>
      </c>
      <c r="E1772" s="5">
        <v>32444</v>
      </c>
      <c r="F1772">
        <v>3</v>
      </c>
      <c r="G1772">
        <v>0</v>
      </c>
      <c r="H1772" s="9">
        <v>6025757.0715474198</v>
      </c>
      <c r="O1772" s="9">
        <v>3000000</v>
      </c>
      <c r="S1772" t="s">
        <v>1022</v>
      </c>
      <c r="T1772" t="s">
        <v>768</v>
      </c>
      <c r="U1772" s="2">
        <v>2498</v>
      </c>
      <c r="V1772">
        <v>5.3</v>
      </c>
      <c r="X1772">
        <v>20</v>
      </c>
      <c r="Y1772" t="s">
        <v>4705</v>
      </c>
      <c r="Z1772">
        <v>90</v>
      </c>
      <c r="AA1772">
        <v>1</v>
      </c>
      <c r="AB1772">
        <v>1</v>
      </c>
      <c r="AC1772" t="s">
        <v>17324</v>
      </c>
      <c r="AE1772" t="s">
        <v>17325</v>
      </c>
      <c r="AF1772" t="s">
        <v>17326</v>
      </c>
      <c r="AG1772" t="s">
        <v>17327</v>
      </c>
      <c r="AH1772" t="s">
        <v>17328</v>
      </c>
      <c r="AK1772" t="s">
        <v>151</v>
      </c>
      <c r="AL1772" t="s">
        <v>152</v>
      </c>
      <c r="AM1772" t="s">
        <v>17329</v>
      </c>
      <c r="AN1772" t="s">
        <v>17323</v>
      </c>
      <c r="AO1772">
        <v>3996</v>
      </c>
      <c r="AP1772" s="1">
        <v>40790.217939814815</v>
      </c>
      <c r="AQ1772">
        <v>1988</v>
      </c>
      <c r="AR1772">
        <v>2653</v>
      </c>
      <c r="AS1772">
        <v>1</v>
      </c>
      <c r="AT1772" t="s">
        <v>17323</v>
      </c>
      <c r="AU1772">
        <v>1988</v>
      </c>
      <c r="AV1772" s="3">
        <v>32444</v>
      </c>
      <c r="AX1772" t="s">
        <v>17330</v>
      </c>
      <c r="BD1772" s="3">
        <v>32444</v>
      </c>
      <c r="BE1772" t="s">
        <v>17323</v>
      </c>
      <c r="BF1772" t="s">
        <v>297</v>
      </c>
      <c r="BH1772">
        <v>3000000</v>
      </c>
      <c r="BI1772">
        <v>1988</v>
      </c>
      <c r="BJ1772" t="b">
        <v>0</v>
      </c>
      <c r="BK1772" t="s">
        <v>17331</v>
      </c>
      <c r="BL1772">
        <v>0.49786275224493798</v>
      </c>
    </row>
    <row r="1773" spans="2:64" x14ac:dyDescent="0.25">
      <c r="B1773">
        <v>95159</v>
      </c>
      <c r="C1773" t="s">
        <v>17332</v>
      </c>
      <c r="D1773" s="6" t="s">
        <v>17333</v>
      </c>
      <c r="E1773" s="5">
        <v>32339</v>
      </c>
      <c r="F1773">
        <v>3</v>
      </c>
      <c r="G1773">
        <v>0</v>
      </c>
      <c r="H1773" s="9">
        <v>129360691.78059</v>
      </c>
      <c r="O1773" s="9">
        <v>63493000</v>
      </c>
      <c r="S1773" t="s">
        <v>5439</v>
      </c>
      <c r="T1773" t="s">
        <v>649</v>
      </c>
      <c r="U1773" s="2">
        <v>113296</v>
      </c>
      <c r="V1773">
        <v>7.6</v>
      </c>
      <c r="W1773">
        <v>80</v>
      </c>
      <c r="X1773">
        <v>93</v>
      </c>
      <c r="Y1773" t="s">
        <v>4705</v>
      </c>
      <c r="Z1773">
        <v>108</v>
      </c>
      <c r="AA1773">
        <v>1</v>
      </c>
      <c r="AB1773">
        <v>1</v>
      </c>
      <c r="AC1773" t="s">
        <v>17334</v>
      </c>
      <c r="AD1773" t="s">
        <v>17335</v>
      </c>
      <c r="AE1773" t="s">
        <v>17336</v>
      </c>
      <c r="AF1773" t="s">
        <v>17337</v>
      </c>
      <c r="AG1773" t="s">
        <v>17338</v>
      </c>
      <c r="AH1773" t="s">
        <v>17339</v>
      </c>
      <c r="AJ1773" s="4">
        <v>35796</v>
      </c>
      <c r="AK1773" t="s">
        <v>17340</v>
      </c>
      <c r="AL1773" t="s">
        <v>5787</v>
      </c>
      <c r="AM1773" t="s">
        <v>17341</v>
      </c>
      <c r="AN1773" t="s">
        <v>17333</v>
      </c>
      <c r="AO1773">
        <v>2532</v>
      </c>
      <c r="AP1773" s="1">
        <v>40557.606180555558</v>
      </c>
      <c r="AQ1773">
        <v>1988</v>
      </c>
      <c r="AR1773">
        <v>1911</v>
      </c>
      <c r="AS1773">
        <v>1</v>
      </c>
      <c r="AT1773" t="s">
        <v>17333</v>
      </c>
      <c r="AU1773">
        <v>1988</v>
      </c>
      <c r="AV1773" s="3">
        <v>32360</v>
      </c>
      <c r="AX1773" t="s">
        <v>17342</v>
      </c>
      <c r="BD1773" s="3">
        <v>32339</v>
      </c>
      <c r="BE1773" t="s">
        <v>17333</v>
      </c>
      <c r="BF1773" t="s">
        <v>297</v>
      </c>
      <c r="BH1773">
        <v>63493000</v>
      </c>
      <c r="BI1773">
        <v>1988</v>
      </c>
      <c r="BJ1773" t="b">
        <v>0</v>
      </c>
      <c r="BK1773" t="s">
        <v>17343</v>
      </c>
      <c r="BL1773">
        <v>0.49082143212167401</v>
      </c>
    </row>
    <row r="1774" spans="2:64" x14ac:dyDescent="0.25">
      <c r="B1774">
        <v>95270</v>
      </c>
      <c r="C1774" t="s">
        <v>17344</v>
      </c>
      <c r="D1774" s="6" t="s">
        <v>17345</v>
      </c>
      <c r="E1774" s="5">
        <v>32199</v>
      </c>
      <c r="F1774">
        <v>3</v>
      </c>
      <c r="G1774">
        <v>0</v>
      </c>
      <c r="H1774" s="9">
        <v>13884646.091862001</v>
      </c>
      <c r="O1774" s="9">
        <v>6671108</v>
      </c>
      <c r="S1774" t="s">
        <v>2585</v>
      </c>
      <c r="T1774" t="s">
        <v>16839</v>
      </c>
      <c r="U1774" s="2">
        <v>17076</v>
      </c>
      <c r="V1774">
        <v>7</v>
      </c>
      <c r="W1774">
        <v>77</v>
      </c>
      <c r="X1774">
        <v>98</v>
      </c>
      <c r="Y1774" t="s">
        <v>360</v>
      </c>
      <c r="Z1774">
        <v>92</v>
      </c>
      <c r="AA1774">
        <v>1</v>
      </c>
      <c r="AB1774">
        <v>1</v>
      </c>
      <c r="AC1774" t="s">
        <v>17346</v>
      </c>
      <c r="AD1774" t="s">
        <v>17347</v>
      </c>
      <c r="AE1774" t="s">
        <v>993</v>
      </c>
      <c r="AF1774" t="s">
        <v>993</v>
      </c>
      <c r="AG1774" t="s">
        <v>17348</v>
      </c>
      <c r="AH1774" t="s">
        <v>17349</v>
      </c>
      <c r="AJ1774" s="4">
        <v>37565</v>
      </c>
      <c r="AK1774" t="s">
        <v>151</v>
      </c>
      <c r="AL1774" t="s">
        <v>152</v>
      </c>
      <c r="AM1774" t="s">
        <v>17350</v>
      </c>
      <c r="AN1774" t="s">
        <v>17345</v>
      </c>
      <c r="AO1774">
        <v>3626</v>
      </c>
      <c r="AP1774" s="1">
        <v>40723.594953703701</v>
      </c>
      <c r="AQ1774">
        <v>1988</v>
      </c>
      <c r="AR1774">
        <v>2462</v>
      </c>
      <c r="AS1774">
        <v>1</v>
      </c>
      <c r="AT1774" t="s">
        <v>17345</v>
      </c>
      <c r="AU1774">
        <v>1988</v>
      </c>
      <c r="AV1774" s="3">
        <v>32199</v>
      </c>
      <c r="AX1774" t="s">
        <v>17351</v>
      </c>
      <c r="BD1774" s="3">
        <v>32199</v>
      </c>
      <c r="BE1774" t="s">
        <v>17345</v>
      </c>
      <c r="BH1774">
        <v>6671108</v>
      </c>
      <c r="BI1774">
        <v>1988</v>
      </c>
      <c r="BJ1774" t="b">
        <v>0</v>
      </c>
      <c r="BK1774" t="s">
        <v>17352</v>
      </c>
      <c r="BL1774">
        <v>0.48046654958746099</v>
      </c>
    </row>
    <row r="1775" spans="2:64" x14ac:dyDescent="0.25">
      <c r="B1775">
        <v>95294</v>
      </c>
      <c r="C1775" t="s">
        <v>17353</v>
      </c>
      <c r="D1775" s="6" t="s">
        <v>17354</v>
      </c>
      <c r="E1775" s="5">
        <v>32500</v>
      </c>
      <c r="F1775">
        <v>1</v>
      </c>
      <c r="G1775">
        <v>0</v>
      </c>
      <c r="H1775" s="9">
        <v>23265395.323286299</v>
      </c>
      <c r="O1775" s="9">
        <v>11611883</v>
      </c>
      <c r="S1775" t="s">
        <v>5439</v>
      </c>
      <c r="T1775" t="s">
        <v>14768</v>
      </c>
      <c r="U1775" s="2">
        <v>32783</v>
      </c>
      <c r="V1775">
        <v>6.5</v>
      </c>
      <c r="X1775">
        <v>48</v>
      </c>
      <c r="Y1775" t="s">
        <v>6749</v>
      </c>
      <c r="Z1775">
        <v>97</v>
      </c>
      <c r="AA1775">
        <v>1</v>
      </c>
      <c r="AB1775">
        <v>1</v>
      </c>
      <c r="AC1775" t="s">
        <v>17355</v>
      </c>
      <c r="AD1775" t="s">
        <v>14514</v>
      </c>
      <c r="AE1775" t="s">
        <v>17356</v>
      </c>
      <c r="AF1775" t="s">
        <v>17357</v>
      </c>
      <c r="AG1775" t="s">
        <v>17358</v>
      </c>
      <c r="AH1775" t="s">
        <v>17359</v>
      </c>
      <c r="AJ1775" s="4">
        <v>36788</v>
      </c>
      <c r="AK1775" t="s">
        <v>151</v>
      </c>
      <c r="AL1775" t="s">
        <v>5787</v>
      </c>
      <c r="AM1775" t="s">
        <v>17360</v>
      </c>
      <c r="AN1775" t="s">
        <v>17354</v>
      </c>
      <c r="AO1775">
        <v>9620</v>
      </c>
      <c r="AP1775" s="1">
        <v>41707.643078703702</v>
      </c>
      <c r="AQ1775">
        <v>1988</v>
      </c>
      <c r="AR1775">
        <v>5261</v>
      </c>
      <c r="AS1775">
        <v>1</v>
      </c>
      <c r="AT1775" t="s">
        <v>17354</v>
      </c>
      <c r="AU1775">
        <v>1988</v>
      </c>
      <c r="AV1775" s="3">
        <v>32500</v>
      </c>
      <c r="AX1775" t="s">
        <v>17361</v>
      </c>
      <c r="BD1775" s="3">
        <v>32500</v>
      </c>
      <c r="BE1775" t="s">
        <v>17362</v>
      </c>
      <c r="BF1775" t="s">
        <v>850</v>
      </c>
      <c r="BH1775">
        <v>11611883</v>
      </c>
      <c r="BI1775">
        <v>1988</v>
      </c>
      <c r="BJ1775" t="b">
        <v>0</v>
      </c>
      <c r="BK1775" t="s">
        <v>17363</v>
      </c>
      <c r="BL1775">
        <v>0.49910533814904401</v>
      </c>
    </row>
    <row r="1776" spans="2:64" x14ac:dyDescent="0.25">
      <c r="B1776">
        <v>95327</v>
      </c>
      <c r="C1776" t="s">
        <v>17371</v>
      </c>
      <c r="D1776" s="6" t="s">
        <v>17372</v>
      </c>
      <c r="E1776" s="5">
        <v>32249</v>
      </c>
      <c r="F1776">
        <v>0</v>
      </c>
      <c r="G1776">
        <v>0</v>
      </c>
      <c r="S1776" t="s">
        <v>255</v>
      </c>
      <c r="T1776" t="s">
        <v>17373</v>
      </c>
      <c r="U1776" s="2">
        <v>157958</v>
      </c>
      <c r="V1776">
        <v>8.5</v>
      </c>
      <c r="X1776">
        <v>97</v>
      </c>
      <c r="Y1776" t="s">
        <v>17374</v>
      </c>
      <c r="Z1776">
        <v>89</v>
      </c>
      <c r="AA1776">
        <v>0</v>
      </c>
      <c r="AB1776">
        <v>0</v>
      </c>
      <c r="AC1776" t="s">
        <v>17375</v>
      </c>
      <c r="AD1776" t="s">
        <v>789</v>
      </c>
      <c r="AE1776" t="s">
        <v>9673</v>
      </c>
      <c r="AF1776" t="s">
        <v>17376</v>
      </c>
      <c r="AG1776" t="s">
        <v>17377</v>
      </c>
      <c r="AH1776" t="s">
        <v>17378</v>
      </c>
      <c r="AJ1776" s="4">
        <v>36074</v>
      </c>
      <c r="AK1776" t="s">
        <v>1718</v>
      </c>
      <c r="AL1776" t="s">
        <v>1719</v>
      </c>
      <c r="AM1776" t="s">
        <v>17379</v>
      </c>
      <c r="AN1776" t="s">
        <v>17372</v>
      </c>
      <c r="AO1776">
        <v>11101</v>
      </c>
      <c r="AP1776" s="1">
        <v>41935.749895833331</v>
      </c>
      <c r="AQ1776">
        <v>1988</v>
      </c>
      <c r="AR1776">
        <v>5867</v>
      </c>
      <c r="AS1776">
        <v>1</v>
      </c>
      <c r="AT1776" t="s">
        <v>17372</v>
      </c>
      <c r="AU1776">
        <v>1988</v>
      </c>
      <c r="AV1776" s="3">
        <v>32249</v>
      </c>
      <c r="AX1776" t="s">
        <v>17380</v>
      </c>
      <c r="BL1776">
        <v>0.48502269790251401</v>
      </c>
    </row>
    <row r="1777" spans="2:64" x14ac:dyDescent="0.25">
      <c r="B1777">
        <v>95444</v>
      </c>
      <c r="C1777" t="s">
        <v>17381</v>
      </c>
      <c r="D1777" s="6" t="s">
        <v>17382</v>
      </c>
      <c r="E1777" s="5">
        <v>32283</v>
      </c>
      <c r="F1777">
        <v>0</v>
      </c>
      <c r="G1777">
        <v>0</v>
      </c>
      <c r="S1777" t="s">
        <v>1022</v>
      </c>
      <c r="T1777" t="s">
        <v>649</v>
      </c>
      <c r="U1777" s="2">
        <v>25044</v>
      </c>
      <c r="V1777">
        <v>6.1</v>
      </c>
      <c r="X1777">
        <v>71</v>
      </c>
      <c r="Y1777" t="s">
        <v>15041</v>
      </c>
      <c r="Z1777">
        <v>88</v>
      </c>
      <c r="AA1777">
        <v>1</v>
      </c>
      <c r="AB1777">
        <v>1</v>
      </c>
      <c r="AC1777" t="s">
        <v>17383</v>
      </c>
      <c r="AD1777" t="s">
        <v>1199</v>
      </c>
      <c r="AE1777" t="s">
        <v>17384</v>
      </c>
      <c r="AF1777" t="s">
        <v>17385</v>
      </c>
      <c r="AG1777" t="s">
        <v>17386</v>
      </c>
      <c r="AH1777" t="s">
        <v>17387</v>
      </c>
      <c r="AJ1777" s="4">
        <v>37131</v>
      </c>
      <c r="AK1777" t="s">
        <v>151</v>
      </c>
      <c r="AL1777" t="s">
        <v>152</v>
      </c>
      <c r="AM1777" t="s">
        <v>17388</v>
      </c>
      <c r="AN1777" t="s">
        <v>17382</v>
      </c>
      <c r="AO1777">
        <v>2390</v>
      </c>
      <c r="AP1777" s="1">
        <v>40531.946770833332</v>
      </c>
      <c r="AQ1777">
        <v>1988</v>
      </c>
      <c r="AR1777">
        <v>1860</v>
      </c>
      <c r="AS1777">
        <v>1</v>
      </c>
      <c r="AT1777" t="s">
        <v>17382</v>
      </c>
      <c r="AU1777">
        <v>1988</v>
      </c>
      <c r="AV1777" s="3">
        <v>32283</v>
      </c>
      <c r="AX1777" t="s">
        <v>17389</v>
      </c>
      <c r="BL1777">
        <v>0.48667947910798898</v>
      </c>
    </row>
    <row r="1778" spans="2:64" x14ac:dyDescent="0.25">
      <c r="B1778">
        <v>95489</v>
      </c>
      <c r="C1778" t="s">
        <v>17390</v>
      </c>
      <c r="D1778" s="6" t="s">
        <v>17391</v>
      </c>
      <c r="E1778" s="5">
        <v>32465</v>
      </c>
      <c r="F1778">
        <v>3</v>
      </c>
      <c r="G1778">
        <v>0</v>
      </c>
      <c r="H1778" s="9">
        <v>96518304.201762199</v>
      </c>
      <c r="I1778" s="9">
        <v>24685067.331670798</v>
      </c>
      <c r="J1778" s="9">
        <v>71833236.870091394</v>
      </c>
      <c r="K1778" s="10">
        <v>2.9099874796747902</v>
      </c>
      <c r="O1778" s="9">
        <v>48092846</v>
      </c>
      <c r="P1778" s="9">
        <v>12300000</v>
      </c>
      <c r="Q1778" s="9">
        <v>35792846</v>
      </c>
      <c r="S1778" t="s">
        <v>1380</v>
      </c>
      <c r="T1778" t="s">
        <v>1196</v>
      </c>
      <c r="U1778" s="2">
        <v>65777</v>
      </c>
      <c r="V1778">
        <v>7.3</v>
      </c>
      <c r="W1778">
        <v>66</v>
      </c>
      <c r="X1778">
        <v>70</v>
      </c>
      <c r="Y1778" t="s">
        <v>12715</v>
      </c>
      <c r="Z1778">
        <v>69</v>
      </c>
      <c r="AA1778">
        <v>1</v>
      </c>
      <c r="AB1778">
        <v>1</v>
      </c>
      <c r="AC1778" t="s">
        <v>17392</v>
      </c>
      <c r="AD1778" t="s">
        <v>1199</v>
      </c>
      <c r="AE1778" t="s">
        <v>14231</v>
      </c>
      <c r="AF1778" t="s">
        <v>17393</v>
      </c>
      <c r="AG1778" t="s">
        <v>17394</v>
      </c>
      <c r="AH1778" t="s">
        <v>17395</v>
      </c>
      <c r="AJ1778" s="4">
        <v>35550</v>
      </c>
      <c r="AK1778" t="s">
        <v>151</v>
      </c>
      <c r="AL1778" t="s">
        <v>17396</v>
      </c>
      <c r="AM1778" t="s">
        <v>17397</v>
      </c>
      <c r="AN1778" t="s">
        <v>17391</v>
      </c>
      <c r="AO1778">
        <v>4440</v>
      </c>
      <c r="AP1778" s="1">
        <v>40883.073796296296</v>
      </c>
      <c r="AQ1778">
        <v>1988</v>
      </c>
      <c r="AR1778">
        <v>2905</v>
      </c>
      <c r="AS1778">
        <v>1</v>
      </c>
      <c r="AT1778" t="s">
        <v>17398</v>
      </c>
      <c r="AU1778">
        <v>1988</v>
      </c>
      <c r="AV1778" s="3">
        <v>32465</v>
      </c>
      <c r="AX1778" t="s">
        <v>17399</v>
      </c>
      <c r="BD1778" s="3">
        <v>32465</v>
      </c>
      <c r="BE1778" t="s">
        <v>17398</v>
      </c>
      <c r="BF1778" t="s">
        <v>3152</v>
      </c>
      <c r="BG1778">
        <v>12300000</v>
      </c>
      <c r="BH1778">
        <v>48092846</v>
      </c>
      <c r="BI1778">
        <v>1988</v>
      </c>
      <c r="BJ1778" t="b">
        <v>0</v>
      </c>
      <c r="BK1778" t="s">
        <v>17400</v>
      </c>
      <c r="BL1778">
        <v>0.49827694754630603</v>
      </c>
    </row>
    <row r="1779" spans="2:64" x14ac:dyDescent="0.25">
      <c r="B1779">
        <v>95497</v>
      </c>
      <c r="C1779" t="s">
        <v>17401</v>
      </c>
      <c r="D1779" s="6" t="s">
        <v>17402</v>
      </c>
      <c r="E1779" s="5">
        <v>32367</v>
      </c>
      <c r="F1779">
        <v>2</v>
      </c>
      <c r="G1779">
        <v>0</v>
      </c>
      <c r="H1779" s="9">
        <v>16988667.0060504</v>
      </c>
      <c r="I1779" s="9">
        <v>14201882.3529411</v>
      </c>
      <c r="J1779" s="9">
        <v>2786784.6531092399</v>
      </c>
      <c r="K1779" s="10">
        <v>0.196226428571428</v>
      </c>
      <c r="O1779" s="9">
        <v>8373585</v>
      </c>
      <c r="P1779" s="9">
        <v>7000000</v>
      </c>
      <c r="Q1779" s="9">
        <v>1373585</v>
      </c>
      <c r="S1779" t="s">
        <v>5439</v>
      </c>
      <c r="T1779" t="s">
        <v>558</v>
      </c>
      <c r="U1779" s="2">
        <v>42275</v>
      </c>
      <c r="V1779">
        <v>7.6</v>
      </c>
      <c r="W1779">
        <v>80</v>
      </c>
      <c r="X1779">
        <v>82</v>
      </c>
      <c r="Y1779" t="s">
        <v>317</v>
      </c>
      <c r="Z1779">
        <v>164</v>
      </c>
      <c r="AA1779">
        <v>1</v>
      </c>
      <c r="AB1779">
        <v>1</v>
      </c>
      <c r="AC1779" t="s">
        <v>17403</v>
      </c>
      <c r="AD1779" t="s">
        <v>8045</v>
      </c>
      <c r="AE1779" t="s">
        <v>11142</v>
      </c>
      <c r="AF1779" t="s">
        <v>17404</v>
      </c>
      <c r="AG1779" t="s">
        <v>17405</v>
      </c>
      <c r="AH1779" t="s">
        <v>17406</v>
      </c>
      <c r="AI1779" t="s">
        <v>17407</v>
      </c>
      <c r="AJ1779" s="4">
        <v>36641</v>
      </c>
      <c r="AK1779" t="s">
        <v>151</v>
      </c>
      <c r="AL1779" t="s">
        <v>11326</v>
      </c>
      <c r="AM1779" t="s">
        <v>17408</v>
      </c>
      <c r="AN1779" t="s">
        <v>17402</v>
      </c>
      <c r="AO1779">
        <v>9346</v>
      </c>
      <c r="AP1779" s="1">
        <v>41672.744930555556</v>
      </c>
      <c r="AQ1779">
        <v>1988</v>
      </c>
      <c r="AR1779">
        <v>5128</v>
      </c>
      <c r="AS1779">
        <v>1</v>
      </c>
      <c r="AT1779" t="s">
        <v>17409</v>
      </c>
      <c r="AU1779">
        <v>1988</v>
      </c>
      <c r="AV1779" s="3">
        <v>32395</v>
      </c>
      <c r="AX1779" t="s">
        <v>17410</v>
      </c>
      <c r="BD1779" s="3">
        <v>32367</v>
      </c>
      <c r="BE1779" t="s">
        <v>17409</v>
      </c>
      <c r="BF1779" t="s">
        <v>317</v>
      </c>
      <c r="BG1779">
        <v>7000000</v>
      </c>
      <c r="BH1779">
        <v>8373585</v>
      </c>
      <c r="BI1779">
        <v>1988</v>
      </c>
      <c r="BJ1779" t="b">
        <v>0</v>
      </c>
      <c r="BK1779" t="s">
        <v>17411</v>
      </c>
      <c r="BL1779">
        <v>0.49289240862851602</v>
      </c>
    </row>
    <row r="1780" spans="2:64" x14ac:dyDescent="0.25">
      <c r="B1780">
        <v>95583</v>
      </c>
      <c r="C1780" t="s">
        <v>17412</v>
      </c>
      <c r="D1780" s="6" t="s">
        <v>17413</v>
      </c>
      <c r="E1780" s="5">
        <v>32276</v>
      </c>
      <c r="F1780">
        <v>3</v>
      </c>
      <c r="G1780">
        <v>0</v>
      </c>
      <c r="S1780" t="s">
        <v>5439</v>
      </c>
      <c r="T1780" t="s">
        <v>17414</v>
      </c>
      <c r="U1780" s="2">
        <v>10679</v>
      </c>
      <c r="V1780">
        <v>6</v>
      </c>
      <c r="X1780">
        <v>50</v>
      </c>
      <c r="Y1780" t="s">
        <v>17415</v>
      </c>
      <c r="Z1780">
        <v>85</v>
      </c>
      <c r="AA1780">
        <v>1</v>
      </c>
      <c r="AB1780">
        <v>1</v>
      </c>
      <c r="AC1780" t="s">
        <v>17416</v>
      </c>
      <c r="AE1780" t="s">
        <v>17417</v>
      </c>
      <c r="AF1780" t="s">
        <v>17418</v>
      </c>
      <c r="AG1780" t="s">
        <v>17419</v>
      </c>
      <c r="AH1780" t="s">
        <v>17420</v>
      </c>
      <c r="AJ1780" s="4">
        <v>35885</v>
      </c>
      <c r="AK1780" t="s">
        <v>151</v>
      </c>
      <c r="AL1780" t="s">
        <v>152</v>
      </c>
      <c r="AM1780" t="s">
        <v>10062</v>
      </c>
      <c r="AN1780" t="s">
        <v>17413</v>
      </c>
      <c r="AO1780">
        <v>640</v>
      </c>
      <c r="AP1780" s="1">
        <v>40316.407025462962</v>
      </c>
      <c r="AQ1780">
        <v>1988</v>
      </c>
      <c r="AR1780">
        <v>814</v>
      </c>
      <c r="AS1780">
        <v>1</v>
      </c>
      <c r="AT1780" t="s">
        <v>17413</v>
      </c>
      <c r="AU1780">
        <v>1988</v>
      </c>
      <c r="AV1780" s="3">
        <v>32276</v>
      </c>
      <c r="AX1780" t="s">
        <v>17421</v>
      </c>
      <c r="BL1780">
        <v>0.48667947910798898</v>
      </c>
    </row>
    <row r="1781" spans="2:64" x14ac:dyDescent="0.25">
      <c r="B1781">
        <v>95593</v>
      </c>
      <c r="C1781" t="s">
        <v>17422</v>
      </c>
      <c r="D1781" s="6" t="s">
        <v>17423</v>
      </c>
      <c r="E1781" s="5">
        <v>32374</v>
      </c>
      <c r="F1781">
        <v>3</v>
      </c>
      <c r="G1781">
        <v>0</v>
      </c>
      <c r="H1781" s="9">
        <v>43593199.294319302</v>
      </c>
      <c r="O1781" s="9">
        <v>21486757</v>
      </c>
      <c r="S1781" t="s">
        <v>5439</v>
      </c>
      <c r="T1781" t="s">
        <v>8152</v>
      </c>
      <c r="U1781" s="2">
        <v>13230</v>
      </c>
      <c r="V1781">
        <v>6.1</v>
      </c>
      <c r="W1781">
        <v>71</v>
      </c>
      <c r="X1781">
        <v>91</v>
      </c>
      <c r="Y1781" t="s">
        <v>2057</v>
      </c>
      <c r="Z1781">
        <v>104</v>
      </c>
      <c r="AA1781">
        <v>1</v>
      </c>
      <c r="AB1781">
        <v>1</v>
      </c>
      <c r="AC1781" t="s">
        <v>17424</v>
      </c>
      <c r="AD1781" t="s">
        <v>17425</v>
      </c>
      <c r="AE1781" t="s">
        <v>17085</v>
      </c>
      <c r="AF1781" t="s">
        <v>17426</v>
      </c>
      <c r="AG1781" t="s">
        <v>17427</v>
      </c>
      <c r="AH1781" t="s">
        <v>17428</v>
      </c>
      <c r="AJ1781" s="4">
        <v>36690</v>
      </c>
      <c r="AK1781" t="s">
        <v>151</v>
      </c>
      <c r="AL1781" t="s">
        <v>152</v>
      </c>
      <c r="AM1781" t="s">
        <v>17429</v>
      </c>
      <c r="AN1781" t="s">
        <v>17423</v>
      </c>
      <c r="AO1781">
        <v>5840</v>
      </c>
      <c r="AP1781" s="1">
        <v>41181.488680555558</v>
      </c>
      <c r="AQ1781">
        <v>1988</v>
      </c>
      <c r="AR1781">
        <v>3559</v>
      </c>
      <c r="AS1781">
        <v>1</v>
      </c>
      <c r="AT1781" t="s">
        <v>17423</v>
      </c>
      <c r="AU1781">
        <v>1988</v>
      </c>
      <c r="AV1781" s="3">
        <v>32374</v>
      </c>
      <c r="AX1781" t="s">
        <v>17430</v>
      </c>
      <c r="BD1781" s="3">
        <v>32374</v>
      </c>
      <c r="BE1781" t="s">
        <v>17423</v>
      </c>
      <c r="BF1781" t="s">
        <v>297</v>
      </c>
      <c r="BH1781">
        <v>21486757</v>
      </c>
      <c r="BI1781">
        <v>1988</v>
      </c>
      <c r="BJ1781" t="b">
        <v>0</v>
      </c>
      <c r="BK1781" t="s">
        <v>17431</v>
      </c>
      <c r="BL1781">
        <v>0.49289240862851602</v>
      </c>
    </row>
    <row r="1782" spans="2:64" x14ac:dyDescent="0.25">
      <c r="B1782">
        <v>95631</v>
      </c>
      <c r="C1782" t="s">
        <v>17432</v>
      </c>
      <c r="D1782" s="6" t="s">
        <v>17433</v>
      </c>
      <c r="E1782" s="5">
        <v>32344</v>
      </c>
      <c r="F1782">
        <v>2</v>
      </c>
      <c r="G1782">
        <v>0</v>
      </c>
      <c r="H1782" s="9">
        <v>78263913.280945107</v>
      </c>
      <c r="I1782" s="9">
        <v>61122025.3164557</v>
      </c>
      <c r="J1782" s="9">
        <v>17141887.9644894</v>
      </c>
      <c r="K1782" s="10">
        <v>0.280453533333333</v>
      </c>
      <c r="O1782" s="9">
        <v>38413606</v>
      </c>
      <c r="P1782" s="9">
        <v>30000000</v>
      </c>
      <c r="Q1782" s="9">
        <v>8413606</v>
      </c>
      <c r="S1782" t="s">
        <v>5439</v>
      </c>
      <c r="T1782" t="s">
        <v>1196</v>
      </c>
      <c r="U1782" s="2">
        <v>57608</v>
      </c>
      <c r="V1782">
        <v>7.6</v>
      </c>
      <c r="W1782">
        <v>78</v>
      </c>
      <c r="X1782">
        <v>96</v>
      </c>
      <c r="Y1782" t="s">
        <v>2469</v>
      </c>
      <c r="Z1782">
        <v>126</v>
      </c>
      <c r="AA1782">
        <v>1</v>
      </c>
      <c r="AB1782">
        <v>1</v>
      </c>
      <c r="AC1782" t="s">
        <v>17434</v>
      </c>
      <c r="AD1782" t="s">
        <v>12897</v>
      </c>
      <c r="AE1782" t="s">
        <v>14808</v>
      </c>
      <c r="AF1782" t="s">
        <v>17435</v>
      </c>
      <c r="AG1782" t="s">
        <v>17436</v>
      </c>
      <c r="AH1782" t="s">
        <v>17437</v>
      </c>
      <c r="AJ1782" s="4">
        <v>35970</v>
      </c>
      <c r="AK1782" t="s">
        <v>151</v>
      </c>
      <c r="AL1782" t="s">
        <v>152</v>
      </c>
      <c r="AM1782" t="s">
        <v>17438</v>
      </c>
      <c r="AN1782" t="s">
        <v>17433</v>
      </c>
      <c r="AO1782">
        <v>4437</v>
      </c>
      <c r="AP1782" s="1">
        <v>40882.280393518522</v>
      </c>
      <c r="AQ1782">
        <v>1988</v>
      </c>
      <c r="AR1782">
        <v>2903</v>
      </c>
      <c r="AS1782">
        <v>1</v>
      </c>
      <c r="AT1782" t="s">
        <v>17433</v>
      </c>
      <c r="AU1782">
        <v>1988</v>
      </c>
      <c r="AV1782" s="3">
        <v>32344</v>
      </c>
      <c r="AX1782" t="s">
        <v>17439</v>
      </c>
      <c r="BD1782" s="3">
        <v>32344</v>
      </c>
      <c r="BE1782" t="s">
        <v>17433</v>
      </c>
      <c r="BF1782" t="s">
        <v>897</v>
      </c>
      <c r="BG1782">
        <v>30000000</v>
      </c>
      <c r="BH1782">
        <v>38413606</v>
      </c>
      <c r="BI1782">
        <v>1988</v>
      </c>
      <c r="BJ1782" t="b">
        <v>0</v>
      </c>
      <c r="BK1782" t="s">
        <v>17440</v>
      </c>
      <c r="BL1782">
        <v>0.49082143212167401</v>
      </c>
    </row>
    <row r="1783" spans="2:64" x14ac:dyDescent="0.25">
      <c r="B1783">
        <v>95675</v>
      </c>
      <c r="C1783" t="s">
        <v>17441</v>
      </c>
      <c r="D1783" s="6" t="s">
        <v>17442</v>
      </c>
      <c r="E1783" s="5">
        <v>32458</v>
      </c>
      <c r="F1783">
        <v>3</v>
      </c>
      <c r="G1783">
        <v>0</v>
      </c>
      <c r="H1783" s="9">
        <v>14407650.274314201</v>
      </c>
      <c r="O1783" s="9">
        <v>7179000</v>
      </c>
      <c r="S1783" t="s">
        <v>5439</v>
      </c>
      <c r="T1783" t="s">
        <v>14778</v>
      </c>
      <c r="U1783" s="2">
        <v>27412</v>
      </c>
      <c r="V1783">
        <v>7.6</v>
      </c>
      <c r="W1783">
        <v>85</v>
      </c>
      <c r="X1783">
        <v>89</v>
      </c>
      <c r="Y1783" t="s">
        <v>379</v>
      </c>
      <c r="Z1783">
        <v>88</v>
      </c>
      <c r="AA1783">
        <v>0</v>
      </c>
      <c r="AB1783">
        <v>0</v>
      </c>
      <c r="AC1783" t="s">
        <v>17443</v>
      </c>
      <c r="AD1783" t="s">
        <v>17444</v>
      </c>
      <c r="AE1783" t="s">
        <v>13340</v>
      </c>
      <c r="AF1783" t="s">
        <v>17445</v>
      </c>
      <c r="AG1783" t="s">
        <v>17446</v>
      </c>
      <c r="AH1783" t="s">
        <v>17447</v>
      </c>
      <c r="AJ1783" s="4">
        <v>36991</v>
      </c>
      <c r="AK1783" t="s">
        <v>4422</v>
      </c>
      <c r="AL1783" t="s">
        <v>5110</v>
      </c>
      <c r="AM1783" t="s">
        <v>17448</v>
      </c>
      <c r="AN1783" t="s">
        <v>17442</v>
      </c>
      <c r="AO1783">
        <v>3524</v>
      </c>
      <c r="AP1783" s="1">
        <v>40711.477581018517</v>
      </c>
      <c r="AQ1783">
        <v>1988</v>
      </c>
      <c r="AR1783">
        <v>2406</v>
      </c>
      <c r="AS1783">
        <v>1</v>
      </c>
      <c r="AT1783" t="s">
        <v>17442</v>
      </c>
      <c r="AU1783">
        <v>1988</v>
      </c>
      <c r="AV1783" s="3">
        <v>32458</v>
      </c>
      <c r="AX1783" t="s">
        <v>17449</v>
      </c>
      <c r="BD1783" s="3">
        <v>32458</v>
      </c>
      <c r="BE1783" t="s">
        <v>17450</v>
      </c>
      <c r="BF1783" t="s">
        <v>297</v>
      </c>
      <c r="BH1783">
        <v>7179000</v>
      </c>
      <c r="BI1783">
        <v>1988</v>
      </c>
      <c r="BJ1783" t="b">
        <v>0</v>
      </c>
      <c r="BK1783" t="s">
        <v>17451</v>
      </c>
      <c r="BL1783">
        <v>0.49827694754630603</v>
      </c>
    </row>
    <row r="1784" spans="2:64" x14ac:dyDescent="0.25">
      <c r="B1784">
        <v>95687</v>
      </c>
      <c r="C1784" t="s">
        <v>17452</v>
      </c>
      <c r="D1784" s="6" t="s">
        <v>17453</v>
      </c>
      <c r="E1784" s="5">
        <v>32486</v>
      </c>
      <c r="F1784">
        <v>3</v>
      </c>
      <c r="G1784">
        <v>0</v>
      </c>
      <c r="H1784" s="9">
        <v>27757667.452282101</v>
      </c>
      <c r="I1784" s="9">
        <v>32057360.9958506</v>
      </c>
      <c r="J1784" s="9">
        <v>-4299693.5435684603</v>
      </c>
      <c r="K1784" s="10">
        <v>-0.134124999999999</v>
      </c>
      <c r="O1784" s="9">
        <v>13854000</v>
      </c>
      <c r="P1784" s="9">
        <v>16000000</v>
      </c>
      <c r="Q1784" s="9">
        <v>-2146000</v>
      </c>
      <c r="S1784" t="s">
        <v>1022</v>
      </c>
      <c r="T1784" t="s">
        <v>1975</v>
      </c>
      <c r="U1784" s="2">
        <v>22147</v>
      </c>
      <c r="V1784">
        <v>5.2</v>
      </c>
      <c r="X1784">
        <v>19</v>
      </c>
      <c r="Y1784" t="s">
        <v>11005</v>
      </c>
      <c r="Z1784">
        <v>105</v>
      </c>
      <c r="AA1784">
        <v>1</v>
      </c>
      <c r="AB1784">
        <v>1</v>
      </c>
      <c r="AC1784" t="s">
        <v>17454</v>
      </c>
      <c r="AD1784" t="s">
        <v>12405</v>
      </c>
      <c r="AE1784" t="s">
        <v>16345</v>
      </c>
      <c r="AF1784" t="s">
        <v>17455</v>
      </c>
      <c r="AG1784" t="s">
        <v>17456</v>
      </c>
      <c r="AH1784" t="s">
        <v>17457</v>
      </c>
      <c r="AJ1784" s="4">
        <v>35899</v>
      </c>
      <c r="AK1784" t="s">
        <v>151</v>
      </c>
      <c r="AL1784" t="s">
        <v>152</v>
      </c>
      <c r="AM1784" t="s">
        <v>17458</v>
      </c>
      <c r="AN1784" t="s">
        <v>17453</v>
      </c>
      <c r="AO1784">
        <v>8610</v>
      </c>
      <c r="AP1784" s="1">
        <v>41581.776053240741</v>
      </c>
      <c r="AQ1784">
        <v>1988</v>
      </c>
      <c r="AR1784">
        <v>4774</v>
      </c>
      <c r="AS1784">
        <v>1</v>
      </c>
      <c r="AT1784" t="s">
        <v>17453</v>
      </c>
      <c r="AU1784">
        <v>1988</v>
      </c>
      <c r="AV1784" s="3">
        <v>32486</v>
      </c>
      <c r="AX1784" t="s">
        <v>17459</v>
      </c>
      <c r="BD1784" s="3">
        <v>32486</v>
      </c>
      <c r="BE1784" t="s">
        <v>17453</v>
      </c>
      <c r="BF1784" t="s">
        <v>297</v>
      </c>
      <c r="BG1784">
        <v>16000000</v>
      </c>
      <c r="BH1784">
        <v>13854000</v>
      </c>
      <c r="BI1784">
        <v>1988</v>
      </c>
      <c r="BJ1784" t="b">
        <v>0</v>
      </c>
      <c r="BK1784" t="s">
        <v>17460</v>
      </c>
      <c r="BL1784">
        <v>0.49910533814904401</v>
      </c>
    </row>
    <row r="1785" spans="2:64" x14ac:dyDescent="0.25">
      <c r="B1785">
        <v>95690</v>
      </c>
      <c r="C1785" t="s">
        <v>17461</v>
      </c>
      <c r="D1785" s="6" t="s">
        <v>17462</v>
      </c>
      <c r="E1785" s="5">
        <v>32437</v>
      </c>
      <c r="F1785">
        <v>3</v>
      </c>
      <c r="G1785">
        <v>0</v>
      </c>
      <c r="H1785" s="9">
        <v>25696264.5675207</v>
      </c>
      <c r="I1785" s="9">
        <v>12051514.1430948</v>
      </c>
      <c r="J1785" s="9">
        <v>13644750.4244259</v>
      </c>
      <c r="K1785" s="10">
        <v>1.13220216666666</v>
      </c>
      <c r="O1785" s="9">
        <v>12793213</v>
      </c>
      <c r="P1785" s="9">
        <v>6000000</v>
      </c>
      <c r="Q1785" s="9">
        <v>6793213</v>
      </c>
      <c r="S1785" t="s">
        <v>5439</v>
      </c>
      <c r="T1785" t="s">
        <v>1578</v>
      </c>
      <c r="U1785" s="2">
        <v>19769</v>
      </c>
      <c r="V1785">
        <v>6.2</v>
      </c>
      <c r="W1785">
        <v>60</v>
      </c>
      <c r="X1785">
        <v>77</v>
      </c>
      <c r="Y1785" t="s">
        <v>1121</v>
      </c>
      <c r="Z1785">
        <v>104</v>
      </c>
      <c r="AA1785">
        <v>1</v>
      </c>
      <c r="AB1785">
        <v>1</v>
      </c>
      <c r="AC1785" t="s">
        <v>17463</v>
      </c>
      <c r="AD1785" t="s">
        <v>6732</v>
      </c>
      <c r="AE1785" t="s">
        <v>17464</v>
      </c>
      <c r="AF1785" t="s">
        <v>17465</v>
      </c>
      <c r="AG1785" t="s">
        <v>17466</v>
      </c>
      <c r="AH1785" t="s">
        <v>17467</v>
      </c>
      <c r="AJ1785" s="4">
        <v>37209</v>
      </c>
      <c r="AK1785" t="s">
        <v>151</v>
      </c>
      <c r="AL1785" t="s">
        <v>152</v>
      </c>
      <c r="AM1785" t="s">
        <v>17468</v>
      </c>
      <c r="AN1785" t="s">
        <v>17462</v>
      </c>
      <c r="AO1785">
        <v>883</v>
      </c>
      <c r="AP1785" s="1">
        <v>40341.413032407407</v>
      </c>
      <c r="AQ1785">
        <v>1988</v>
      </c>
      <c r="AR1785">
        <v>940</v>
      </c>
      <c r="AS1785">
        <v>1</v>
      </c>
      <c r="AT1785" t="s">
        <v>17462</v>
      </c>
      <c r="AU1785">
        <v>1988</v>
      </c>
      <c r="AV1785" s="3">
        <v>32437</v>
      </c>
      <c r="AX1785" t="s">
        <v>17469</v>
      </c>
      <c r="BD1785" s="3">
        <v>32437</v>
      </c>
      <c r="BE1785" t="s">
        <v>17462</v>
      </c>
      <c r="BF1785" t="s">
        <v>297</v>
      </c>
      <c r="BG1785">
        <v>6000000</v>
      </c>
      <c r="BH1785">
        <v>12793213</v>
      </c>
      <c r="BI1785">
        <v>1988</v>
      </c>
      <c r="BJ1785" t="b">
        <v>0</v>
      </c>
      <c r="BK1785" t="s">
        <v>17470</v>
      </c>
      <c r="BL1785">
        <v>0.49786275224493798</v>
      </c>
    </row>
    <row r="1786" spans="2:64" x14ac:dyDescent="0.25">
      <c r="B1786">
        <v>95705</v>
      </c>
      <c r="C1786" t="s">
        <v>17471</v>
      </c>
      <c r="D1786" s="6" t="s">
        <v>17472</v>
      </c>
      <c r="E1786" s="5">
        <v>32479</v>
      </c>
      <c r="F1786">
        <v>1</v>
      </c>
      <c r="G1786">
        <v>0</v>
      </c>
      <c r="H1786" s="9">
        <v>156363442.81434</v>
      </c>
      <c r="O1786" s="9">
        <v>78041829</v>
      </c>
      <c r="S1786" t="s">
        <v>1022</v>
      </c>
      <c r="T1786" t="s">
        <v>887</v>
      </c>
      <c r="U1786" s="2">
        <v>122650</v>
      </c>
      <c r="V1786">
        <v>7.6</v>
      </c>
      <c r="W1786">
        <v>76</v>
      </c>
      <c r="X1786">
        <v>87</v>
      </c>
      <c r="Y1786" t="s">
        <v>4705</v>
      </c>
      <c r="Z1786">
        <v>85</v>
      </c>
      <c r="AA1786">
        <v>1</v>
      </c>
      <c r="AB1786">
        <v>1</v>
      </c>
      <c r="AC1786" t="s">
        <v>17473</v>
      </c>
      <c r="AD1786" t="s">
        <v>457</v>
      </c>
      <c r="AE1786" t="s">
        <v>17474</v>
      </c>
      <c r="AF1786" t="s">
        <v>17475</v>
      </c>
      <c r="AG1786" t="s">
        <v>17476</v>
      </c>
      <c r="AH1786" t="s">
        <v>17477</v>
      </c>
      <c r="AJ1786" s="4">
        <v>36753</v>
      </c>
      <c r="AK1786" t="s">
        <v>151</v>
      </c>
      <c r="AL1786" t="s">
        <v>152</v>
      </c>
      <c r="AM1786" t="s">
        <v>17478</v>
      </c>
      <c r="AN1786" t="s">
        <v>17472</v>
      </c>
      <c r="AO1786">
        <v>2322</v>
      </c>
      <c r="AP1786" s="1">
        <v>40517.277337962965</v>
      </c>
      <c r="AQ1786">
        <v>1988</v>
      </c>
      <c r="AR1786">
        <v>1824</v>
      </c>
      <c r="AS1786">
        <v>1</v>
      </c>
      <c r="AT1786" t="s">
        <v>17479</v>
      </c>
      <c r="AU1786">
        <v>1988</v>
      </c>
      <c r="AV1786" s="3">
        <v>32479</v>
      </c>
      <c r="AX1786" t="s">
        <v>17480</v>
      </c>
      <c r="BD1786" s="3">
        <v>32479</v>
      </c>
      <c r="BE1786" t="s">
        <v>17479</v>
      </c>
      <c r="BF1786" t="s">
        <v>297</v>
      </c>
      <c r="BH1786">
        <v>78041829</v>
      </c>
      <c r="BI1786">
        <v>1988</v>
      </c>
      <c r="BJ1786" t="b">
        <v>0</v>
      </c>
      <c r="BK1786" t="s">
        <v>17481</v>
      </c>
      <c r="BL1786">
        <v>0.49910533814904401</v>
      </c>
    </row>
    <row r="1787" spans="2:64" x14ac:dyDescent="0.25">
      <c r="B1787">
        <v>95742</v>
      </c>
      <c r="C1787" t="s">
        <v>17482</v>
      </c>
      <c r="D1787" s="6" t="s">
        <v>17483</v>
      </c>
      <c r="E1787" s="5">
        <v>32374</v>
      </c>
      <c r="F1787">
        <v>3</v>
      </c>
      <c r="G1787">
        <v>0</v>
      </c>
      <c r="H1787" s="9">
        <v>100163642.48208401</v>
      </c>
      <c r="I1787" s="9">
        <v>26374924.369747899</v>
      </c>
      <c r="J1787" s="9">
        <v>73788718.112336099</v>
      </c>
      <c r="K1787" s="10">
        <v>2.7976845384615299</v>
      </c>
      <c r="O1787" s="9">
        <v>49369899</v>
      </c>
      <c r="P1787" s="9">
        <v>13000000</v>
      </c>
      <c r="Q1787" s="9">
        <v>36369899</v>
      </c>
      <c r="S1787" t="s">
        <v>5439</v>
      </c>
      <c r="T1787" t="s">
        <v>1987</v>
      </c>
      <c r="U1787" s="2">
        <v>39134</v>
      </c>
      <c r="V1787">
        <v>5.7</v>
      </c>
      <c r="X1787">
        <v>56</v>
      </c>
      <c r="Y1787" t="s">
        <v>6749</v>
      </c>
      <c r="Z1787">
        <v>93</v>
      </c>
      <c r="AA1787">
        <v>1</v>
      </c>
      <c r="AB1787">
        <v>1</v>
      </c>
      <c r="AC1787" t="s">
        <v>17484</v>
      </c>
      <c r="AD1787" t="s">
        <v>17485</v>
      </c>
      <c r="AE1787" t="s">
        <v>17486</v>
      </c>
      <c r="AF1787" t="s">
        <v>17487</v>
      </c>
      <c r="AG1787" t="s">
        <v>17488</v>
      </c>
      <c r="AH1787" t="s">
        <v>17489</v>
      </c>
      <c r="AJ1787" s="4">
        <v>37124</v>
      </c>
      <c r="AK1787" t="s">
        <v>151</v>
      </c>
      <c r="AL1787" t="s">
        <v>152</v>
      </c>
      <c r="AM1787" t="s">
        <v>17490</v>
      </c>
      <c r="AN1787" t="s">
        <v>17483</v>
      </c>
      <c r="AO1787">
        <v>11456</v>
      </c>
      <c r="AP1787" s="1">
        <v>42010.947581018518</v>
      </c>
      <c r="AQ1787">
        <v>1988</v>
      </c>
      <c r="AR1787">
        <v>6020</v>
      </c>
      <c r="AS1787">
        <v>1</v>
      </c>
      <c r="AT1787" t="s">
        <v>17483</v>
      </c>
      <c r="AU1787">
        <v>1988</v>
      </c>
      <c r="AV1787" s="3">
        <v>32374</v>
      </c>
      <c r="AX1787" t="s">
        <v>17491</v>
      </c>
      <c r="BD1787" s="3">
        <v>32374</v>
      </c>
      <c r="BE1787" t="s">
        <v>17483</v>
      </c>
      <c r="BF1787" t="s">
        <v>850</v>
      </c>
      <c r="BG1787">
        <v>13000000</v>
      </c>
      <c r="BH1787">
        <v>49369899</v>
      </c>
      <c r="BI1787">
        <v>1988</v>
      </c>
      <c r="BJ1787" t="b">
        <v>0</v>
      </c>
      <c r="BK1787" t="s">
        <v>17492</v>
      </c>
      <c r="BL1787">
        <v>0.49289240862851602</v>
      </c>
    </row>
    <row r="1788" spans="2:64" x14ac:dyDescent="0.25">
      <c r="B1788">
        <v>95776</v>
      </c>
      <c r="C1788" t="s">
        <v>17506</v>
      </c>
      <c r="D1788" s="6" t="s">
        <v>17507</v>
      </c>
      <c r="E1788" s="5">
        <v>32465</v>
      </c>
      <c r="F1788">
        <v>2</v>
      </c>
      <c r="G1788">
        <v>0</v>
      </c>
      <c r="H1788" s="9">
        <v>99496216.399600998</v>
      </c>
      <c r="O1788" s="9">
        <v>49576671</v>
      </c>
      <c r="S1788" t="s">
        <v>1380</v>
      </c>
      <c r="U1788" s="2">
        <v>35029</v>
      </c>
      <c r="V1788">
        <v>6.7</v>
      </c>
      <c r="X1788">
        <v>44</v>
      </c>
      <c r="Y1788" t="s">
        <v>5865</v>
      </c>
      <c r="Z1788">
        <v>74</v>
      </c>
      <c r="AA1788">
        <v>1</v>
      </c>
      <c r="AB1788">
        <v>1</v>
      </c>
      <c r="AC1788" t="s">
        <v>17508</v>
      </c>
      <c r="AD1788" t="s">
        <v>14839</v>
      </c>
      <c r="AE1788" t="s">
        <v>17509</v>
      </c>
      <c r="AF1788" t="s">
        <v>17510</v>
      </c>
      <c r="AG1788" t="s">
        <v>17511</v>
      </c>
      <c r="AH1788" t="s">
        <v>17512</v>
      </c>
      <c r="AJ1788" s="4">
        <v>37390</v>
      </c>
      <c r="AK1788" t="s">
        <v>151</v>
      </c>
      <c r="AL1788" t="s">
        <v>152</v>
      </c>
      <c r="AM1788" t="s">
        <v>6932</v>
      </c>
      <c r="AN1788" t="s">
        <v>17507</v>
      </c>
      <c r="AO1788">
        <v>1295</v>
      </c>
      <c r="AP1788" s="1">
        <v>40379.477962962963</v>
      </c>
      <c r="AQ1788">
        <v>1988</v>
      </c>
      <c r="AR1788">
        <v>1210</v>
      </c>
      <c r="AS1788">
        <v>1</v>
      </c>
      <c r="AT1788" t="s">
        <v>17507</v>
      </c>
      <c r="AU1788">
        <v>1988</v>
      </c>
      <c r="AV1788" s="3">
        <v>32465</v>
      </c>
      <c r="AX1788" t="s">
        <v>17513</v>
      </c>
      <c r="BD1788" s="3">
        <v>32465</v>
      </c>
      <c r="BE1788" t="s">
        <v>17507</v>
      </c>
      <c r="BF1788" t="s">
        <v>3152</v>
      </c>
      <c r="BH1788">
        <v>49576671</v>
      </c>
      <c r="BI1788">
        <v>1988</v>
      </c>
      <c r="BJ1788" t="b">
        <v>0</v>
      </c>
      <c r="BK1788" t="s">
        <v>17514</v>
      </c>
      <c r="BL1788">
        <v>0.49827694754630603</v>
      </c>
    </row>
    <row r="1789" spans="2:64" x14ac:dyDescent="0.25">
      <c r="B1789">
        <v>95801</v>
      </c>
      <c r="C1789" t="s">
        <v>17515</v>
      </c>
      <c r="D1789" s="6" t="s">
        <v>17516</v>
      </c>
      <c r="E1789" s="5">
        <v>32255</v>
      </c>
      <c r="F1789">
        <v>3</v>
      </c>
      <c r="G1789">
        <v>0</v>
      </c>
      <c r="S1789" t="s">
        <v>2585</v>
      </c>
      <c r="T1789" t="s">
        <v>17517</v>
      </c>
      <c r="U1789" s="2">
        <v>10162</v>
      </c>
      <c r="V1789">
        <v>7.5</v>
      </c>
      <c r="W1789">
        <v>71</v>
      </c>
      <c r="X1789">
        <v>88</v>
      </c>
      <c r="Y1789" t="s">
        <v>379</v>
      </c>
      <c r="Z1789">
        <v>95</v>
      </c>
      <c r="AA1789">
        <v>1</v>
      </c>
      <c r="AB1789">
        <v>0</v>
      </c>
      <c r="AC1789" t="s">
        <v>17518</v>
      </c>
      <c r="AD1789" t="s">
        <v>17519</v>
      </c>
      <c r="AE1789" t="s">
        <v>17520</v>
      </c>
      <c r="AF1789" t="s">
        <v>17521</v>
      </c>
      <c r="AG1789" t="s">
        <v>17522</v>
      </c>
      <c r="AH1789" t="s">
        <v>17523</v>
      </c>
      <c r="AJ1789" s="4">
        <v>37096</v>
      </c>
      <c r="AK1789" t="s">
        <v>1858</v>
      </c>
      <c r="AL1789" t="s">
        <v>7256</v>
      </c>
      <c r="AM1789" t="s">
        <v>17524</v>
      </c>
      <c r="AN1789" t="s">
        <v>17516</v>
      </c>
      <c r="AO1789">
        <v>3104</v>
      </c>
      <c r="AP1789" s="1">
        <v>40656.770289351851</v>
      </c>
      <c r="AQ1789">
        <v>1987</v>
      </c>
      <c r="AR1789">
        <v>2215</v>
      </c>
      <c r="AS1789">
        <v>1</v>
      </c>
      <c r="AT1789" t="s">
        <v>17516</v>
      </c>
      <c r="AU1789">
        <v>1987</v>
      </c>
      <c r="AV1789" s="3">
        <v>32255</v>
      </c>
      <c r="AX1789" t="s">
        <v>17525</v>
      </c>
      <c r="BL1789">
        <v>0.48502269790251401</v>
      </c>
    </row>
    <row r="1790" spans="2:64" x14ac:dyDescent="0.25">
      <c r="B1790">
        <v>95882</v>
      </c>
      <c r="C1790" t="s">
        <v>17526</v>
      </c>
      <c r="D1790" s="6" t="s">
        <v>17527</v>
      </c>
      <c r="E1790" s="5">
        <v>32220</v>
      </c>
      <c r="F1790">
        <v>1</v>
      </c>
      <c r="G1790">
        <v>0</v>
      </c>
      <c r="H1790" s="9">
        <v>40432088.583690897</v>
      </c>
      <c r="O1790" s="9">
        <v>19510000</v>
      </c>
      <c r="S1790" t="s">
        <v>2585</v>
      </c>
      <c r="T1790" t="s">
        <v>768</v>
      </c>
      <c r="U1790" s="2">
        <v>27117</v>
      </c>
      <c r="V1790">
        <v>4.4000000000000004</v>
      </c>
      <c r="X1790">
        <v>0</v>
      </c>
      <c r="Y1790" t="s">
        <v>4705</v>
      </c>
      <c r="Z1790">
        <v>90</v>
      </c>
      <c r="AA1790">
        <v>1</v>
      </c>
      <c r="AB1790">
        <v>1</v>
      </c>
      <c r="AC1790" t="s">
        <v>17528</v>
      </c>
      <c r="AD1790" t="s">
        <v>457</v>
      </c>
      <c r="AE1790" t="s">
        <v>17529</v>
      </c>
      <c r="AF1790" t="s">
        <v>17530</v>
      </c>
      <c r="AG1790" t="s">
        <v>17531</v>
      </c>
      <c r="AH1790" t="s">
        <v>17532</v>
      </c>
      <c r="AJ1790" s="4">
        <v>38083</v>
      </c>
      <c r="AK1790" t="s">
        <v>151</v>
      </c>
      <c r="AL1790" t="s">
        <v>152</v>
      </c>
      <c r="AM1790" t="s">
        <v>17533</v>
      </c>
      <c r="AN1790" t="s">
        <v>17527</v>
      </c>
      <c r="AO1790">
        <v>310</v>
      </c>
      <c r="AP1790" s="1">
        <v>40169.768252314818</v>
      </c>
      <c r="AQ1790">
        <v>1988</v>
      </c>
      <c r="AR1790">
        <v>580</v>
      </c>
      <c r="AS1790">
        <v>1</v>
      </c>
      <c r="AT1790" t="s">
        <v>17527</v>
      </c>
      <c r="AU1790">
        <v>1988</v>
      </c>
      <c r="AV1790" s="3">
        <v>32220</v>
      </c>
      <c r="AX1790" t="s">
        <v>17534</v>
      </c>
      <c r="BD1790" s="3">
        <v>32220</v>
      </c>
      <c r="BE1790" t="s">
        <v>17527</v>
      </c>
      <c r="BF1790" t="s">
        <v>297</v>
      </c>
      <c r="BH1790">
        <v>19510000</v>
      </c>
      <c r="BI1790">
        <v>1988</v>
      </c>
      <c r="BJ1790" t="b">
        <v>0</v>
      </c>
      <c r="BK1790" t="s">
        <v>17535</v>
      </c>
      <c r="BL1790">
        <v>0.482537526094303</v>
      </c>
    </row>
    <row r="1791" spans="2:64" x14ac:dyDescent="0.25">
      <c r="B1791">
        <v>95889</v>
      </c>
      <c r="C1791" t="s">
        <v>17536</v>
      </c>
      <c r="D1791" s="6" t="s">
        <v>17537</v>
      </c>
      <c r="E1791" s="5">
        <v>32304</v>
      </c>
      <c r="F1791">
        <v>3</v>
      </c>
      <c r="G1791">
        <v>0</v>
      </c>
      <c r="H1791" s="9">
        <v>28877722.4406779</v>
      </c>
      <c r="I1791" s="9">
        <v>19437322.033898301</v>
      </c>
      <c r="J1791" s="9">
        <v>9440400.4067796599</v>
      </c>
      <c r="K1791" s="10">
        <v>0.485684210526315</v>
      </c>
      <c r="O1791" s="9">
        <v>14114000</v>
      </c>
      <c r="P1791" s="9">
        <v>9500000</v>
      </c>
      <c r="Q1791" s="9">
        <v>4614000</v>
      </c>
      <c r="S1791" t="s">
        <v>1022</v>
      </c>
      <c r="T1791" t="s">
        <v>1578</v>
      </c>
      <c r="U1791" s="2">
        <v>14039</v>
      </c>
      <c r="V1791">
        <v>4.5999999999999996</v>
      </c>
      <c r="X1791">
        <v>18</v>
      </c>
      <c r="Y1791" t="s">
        <v>6749</v>
      </c>
      <c r="Z1791">
        <v>98</v>
      </c>
      <c r="AA1791">
        <v>1</v>
      </c>
      <c r="AB1791">
        <v>1</v>
      </c>
      <c r="AC1791" t="s">
        <v>17538</v>
      </c>
      <c r="AD1791" t="s">
        <v>1199</v>
      </c>
      <c r="AE1791" t="s">
        <v>17539</v>
      </c>
      <c r="AF1791" t="s">
        <v>17540</v>
      </c>
      <c r="AG1791" t="s">
        <v>17541</v>
      </c>
      <c r="AH1791" t="s">
        <v>17542</v>
      </c>
      <c r="AJ1791" s="4">
        <v>40484</v>
      </c>
      <c r="AK1791" t="s">
        <v>151</v>
      </c>
      <c r="AL1791" t="s">
        <v>152</v>
      </c>
      <c r="AM1791" t="s">
        <v>17543</v>
      </c>
      <c r="AN1791" t="s">
        <v>17537</v>
      </c>
      <c r="AO1791">
        <v>2159</v>
      </c>
      <c r="AP1791" s="1">
        <v>40483.145567129628</v>
      </c>
      <c r="AQ1791">
        <v>1988</v>
      </c>
      <c r="AR1791">
        <v>1714</v>
      </c>
      <c r="AS1791">
        <v>1</v>
      </c>
      <c r="AT1791" t="s">
        <v>17537</v>
      </c>
      <c r="AU1791">
        <v>1988</v>
      </c>
      <c r="AV1791" s="3">
        <v>32304</v>
      </c>
      <c r="AX1791" t="s">
        <v>17544</v>
      </c>
      <c r="BD1791" s="3">
        <v>32304</v>
      </c>
      <c r="BE1791" t="s">
        <v>17537</v>
      </c>
      <c r="BF1791" t="s">
        <v>850</v>
      </c>
      <c r="BG1791">
        <v>9500000</v>
      </c>
      <c r="BH1791">
        <v>14114000</v>
      </c>
      <c r="BI1791">
        <v>1988</v>
      </c>
      <c r="BJ1791" t="b">
        <v>0</v>
      </c>
      <c r="BK1791" t="s">
        <v>17545</v>
      </c>
      <c r="BL1791">
        <v>0.48875045561483099</v>
      </c>
    </row>
    <row r="1792" spans="2:64" x14ac:dyDescent="0.25">
      <c r="B1792">
        <v>95925</v>
      </c>
      <c r="C1792" t="s">
        <v>17546</v>
      </c>
      <c r="D1792" s="6" t="s">
        <v>17547</v>
      </c>
      <c r="E1792" s="5">
        <v>32430</v>
      </c>
      <c r="F1792">
        <v>3</v>
      </c>
      <c r="G1792">
        <v>1</v>
      </c>
      <c r="H1792" s="9">
        <v>8808684.6831281204</v>
      </c>
      <c r="O1792" s="9">
        <v>4385516</v>
      </c>
      <c r="S1792" t="s">
        <v>5439</v>
      </c>
      <c r="T1792" t="s">
        <v>476</v>
      </c>
      <c r="U1792" s="2">
        <v>15245</v>
      </c>
      <c r="V1792">
        <v>6.2</v>
      </c>
      <c r="X1792">
        <v>65</v>
      </c>
      <c r="Y1792" t="s">
        <v>609</v>
      </c>
      <c r="Z1792">
        <v>86</v>
      </c>
      <c r="AA1792">
        <v>1</v>
      </c>
      <c r="AB1792">
        <v>1</v>
      </c>
      <c r="AC1792" t="s">
        <v>17548</v>
      </c>
      <c r="AD1792" t="s">
        <v>4606</v>
      </c>
      <c r="AE1792" t="s">
        <v>17549</v>
      </c>
      <c r="AF1792" t="s">
        <v>17550</v>
      </c>
      <c r="AG1792" t="s">
        <v>17551</v>
      </c>
      <c r="AH1792" t="s">
        <v>17552</v>
      </c>
      <c r="AJ1792" s="4">
        <v>36739</v>
      </c>
      <c r="AK1792" t="s">
        <v>151</v>
      </c>
      <c r="AL1792" t="s">
        <v>152</v>
      </c>
      <c r="AM1792" t="s">
        <v>17553</v>
      </c>
      <c r="AN1792" t="s">
        <v>17547</v>
      </c>
      <c r="AO1792">
        <v>13936</v>
      </c>
      <c r="AP1792" s="1">
        <v>42619.55</v>
      </c>
      <c r="AQ1792">
        <v>1988</v>
      </c>
      <c r="AR1792">
        <v>7099</v>
      </c>
      <c r="AS1792">
        <v>1</v>
      </c>
      <c r="AT1792" t="s">
        <v>17547</v>
      </c>
      <c r="AU1792">
        <v>1988</v>
      </c>
      <c r="AV1792" s="3">
        <v>32521</v>
      </c>
      <c r="AX1792" t="s">
        <v>17554</v>
      </c>
      <c r="BD1792" s="3">
        <v>32430</v>
      </c>
      <c r="BE1792" t="s">
        <v>17547</v>
      </c>
      <c r="BF1792" t="s">
        <v>850</v>
      </c>
      <c r="BH1792">
        <v>4385516</v>
      </c>
      <c r="BI1792">
        <v>1988</v>
      </c>
      <c r="BJ1792" t="b">
        <v>0</v>
      </c>
      <c r="BK1792" t="s">
        <v>17555</v>
      </c>
      <c r="BL1792">
        <v>0.49786275224493798</v>
      </c>
    </row>
    <row r="1793" spans="2:64" x14ac:dyDescent="0.25">
      <c r="B1793">
        <v>95953</v>
      </c>
      <c r="C1793" t="s">
        <v>17556</v>
      </c>
      <c r="D1793" s="6" t="s">
        <v>17557</v>
      </c>
      <c r="E1793" s="5">
        <v>32493</v>
      </c>
      <c r="F1793">
        <v>1</v>
      </c>
      <c r="G1793">
        <v>0</v>
      </c>
      <c r="H1793" s="9">
        <v>346270459.94124401</v>
      </c>
      <c r="I1793" s="9">
        <v>50089626.556016602</v>
      </c>
      <c r="J1793" s="9">
        <v>296180833.38522798</v>
      </c>
      <c r="K1793" s="10">
        <v>5.9130173999999904</v>
      </c>
      <c r="O1793" s="9">
        <v>172825435</v>
      </c>
      <c r="P1793" s="9">
        <v>25000000</v>
      </c>
      <c r="Q1793" s="9">
        <v>147825435</v>
      </c>
      <c r="S1793" t="s">
        <v>5439</v>
      </c>
      <c r="T1793" t="s">
        <v>649</v>
      </c>
      <c r="U1793" s="2">
        <v>404876</v>
      </c>
      <c r="V1793">
        <v>8</v>
      </c>
      <c r="W1793">
        <v>65</v>
      </c>
      <c r="X1793">
        <v>90</v>
      </c>
      <c r="Y1793" t="s">
        <v>317</v>
      </c>
      <c r="Z1793">
        <v>133</v>
      </c>
      <c r="AA1793">
        <v>1</v>
      </c>
      <c r="AB1793">
        <v>1</v>
      </c>
      <c r="AC1793" t="s">
        <v>17558</v>
      </c>
      <c r="AD1793" t="s">
        <v>17559</v>
      </c>
      <c r="AE1793" t="s">
        <v>13977</v>
      </c>
      <c r="AF1793" t="s">
        <v>17560</v>
      </c>
      <c r="AG1793" t="s">
        <v>17561</v>
      </c>
      <c r="AH1793" t="s">
        <v>17562</v>
      </c>
      <c r="AJ1793" s="4">
        <v>36526</v>
      </c>
      <c r="AK1793" t="s">
        <v>1486</v>
      </c>
      <c r="AL1793" t="s">
        <v>152</v>
      </c>
      <c r="AM1793" t="s">
        <v>17563</v>
      </c>
      <c r="AN1793" t="s">
        <v>17557</v>
      </c>
      <c r="AO1793">
        <v>5686</v>
      </c>
      <c r="AP1793" s="1">
        <v>41141.83221064815</v>
      </c>
      <c r="AQ1793">
        <v>1988</v>
      </c>
      <c r="AR1793">
        <v>3482</v>
      </c>
      <c r="AS1793">
        <v>1</v>
      </c>
      <c r="AT1793" t="s">
        <v>17557</v>
      </c>
      <c r="AU1793">
        <v>1988</v>
      </c>
      <c r="AV1793" s="3">
        <v>32493</v>
      </c>
      <c r="AX1793" t="s">
        <v>17564</v>
      </c>
      <c r="BD1793" s="3">
        <v>32493</v>
      </c>
      <c r="BE1793" t="s">
        <v>17557</v>
      </c>
      <c r="BF1793" t="s">
        <v>297</v>
      </c>
      <c r="BG1793">
        <v>25000000</v>
      </c>
      <c r="BH1793">
        <v>172825435</v>
      </c>
      <c r="BI1793">
        <v>1988</v>
      </c>
      <c r="BJ1793" t="b">
        <v>0</v>
      </c>
      <c r="BK1793" t="s">
        <v>17565</v>
      </c>
      <c r="BL1793">
        <v>0.49910533814904401</v>
      </c>
    </row>
    <row r="1794" spans="2:64" x14ac:dyDescent="0.25">
      <c r="B1794">
        <v>96037</v>
      </c>
      <c r="C1794" t="s">
        <v>17568</v>
      </c>
      <c r="D1794" s="6" t="s">
        <v>17569</v>
      </c>
      <c r="E1794" s="5">
        <v>32185</v>
      </c>
      <c r="F1794">
        <v>3</v>
      </c>
      <c r="G1794">
        <v>0</v>
      </c>
      <c r="H1794" s="9">
        <v>17177310.277034398</v>
      </c>
      <c r="O1794" s="9">
        <v>8253123</v>
      </c>
      <c r="S1794" t="s">
        <v>1022</v>
      </c>
      <c r="T1794" t="s">
        <v>1381</v>
      </c>
      <c r="U1794" s="2">
        <v>2957</v>
      </c>
      <c r="V1794">
        <v>4.8</v>
      </c>
      <c r="Y1794" t="s">
        <v>15600</v>
      </c>
      <c r="Z1794">
        <v>92</v>
      </c>
      <c r="AA1794">
        <v>1</v>
      </c>
      <c r="AB1794">
        <v>1</v>
      </c>
      <c r="AC1794" t="s">
        <v>17570</v>
      </c>
      <c r="AE1794" t="s">
        <v>17571</v>
      </c>
      <c r="AF1794" t="s">
        <v>17572</v>
      </c>
      <c r="AG1794" t="s">
        <v>17573</v>
      </c>
      <c r="AH1794" t="s">
        <v>17574</v>
      </c>
      <c r="AJ1794" s="4">
        <v>38601</v>
      </c>
      <c r="AK1794" t="s">
        <v>151</v>
      </c>
      <c r="AL1794" t="s">
        <v>152</v>
      </c>
      <c r="AM1794" t="s">
        <v>6911</v>
      </c>
      <c r="AN1794" t="s">
        <v>17569</v>
      </c>
      <c r="AO1794">
        <v>3663</v>
      </c>
      <c r="AP1794" s="1">
        <v>40729.190995370373</v>
      </c>
      <c r="AQ1794">
        <v>1988</v>
      </c>
      <c r="AR1794">
        <v>2485</v>
      </c>
      <c r="AS1794">
        <v>1</v>
      </c>
      <c r="AT1794" t="s">
        <v>17569</v>
      </c>
      <c r="AU1794">
        <v>1988</v>
      </c>
      <c r="AV1794" s="3">
        <v>32185</v>
      </c>
      <c r="AX1794" t="s">
        <v>17575</v>
      </c>
      <c r="BD1794" s="3">
        <v>32185</v>
      </c>
      <c r="BE1794" t="s">
        <v>17569</v>
      </c>
      <c r="BF1794" t="s">
        <v>297</v>
      </c>
      <c r="BH1794">
        <v>8253123</v>
      </c>
      <c r="BI1794">
        <v>1988</v>
      </c>
      <c r="BJ1794" t="b">
        <v>0</v>
      </c>
      <c r="BK1794" t="s">
        <v>17576</v>
      </c>
      <c r="BL1794">
        <v>0.48046654958746099</v>
      </c>
    </row>
    <row r="1795" spans="2:64" x14ac:dyDescent="0.25">
      <c r="B1795">
        <v>96061</v>
      </c>
      <c r="C1795" t="s">
        <v>17577</v>
      </c>
      <c r="D1795" s="6" t="s">
        <v>17578</v>
      </c>
      <c r="E1795" s="5">
        <v>32470</v>
      </c>
      <c r="F1795">
        <v>3</v>
      </c>
      <c r="G1795">
        <v>0</v>
      </c>
      <c r="H1795" s="9">
        <v>119311867.211105</v>
      </c>
      <c r="I1795" s="9">
        <v>64221313.383208603</v>
      </c>
      <c r="J1795" s="9">
        <v>55090553.8278969</v>
      </c>
      <c r="K1795" s="10">
        <v>0.85782353124999999</v>
      </c>
      <c r="O1795" s="9">
        <v>59450353</v>
      </c>
      <c r="P1795" s="9">
        <v>32000000</v>
      </c>
      <c r="Q1795" s="9">
        <v>27450353</v>
      </c>
      <c r="S1795" t="s">
        <v>1022</v>
      </c>
      <c r="T1795" t="s">
        <v>887</v>
      </c>
      <c r="U1795" s="2">
        <v>67546</v>
      </c>
      <c r="V1795">
        <v>7</v>
      </c>
      <c r="W1795">
        <v>38</v>
      </c>
      <c r="X1795">
        <v>68</v>
      </c>
      <c r="Y1795" t="s">
        <v>4243</v>
      </c>
      <c r="Z1795">
        <v>101</v>
      </c>
      <c r="AA1795">
        <v>1</v>
      </c>
      <c r="AB1795">
        <v>1</v>
      </c>
      <c r="AC1795" t="s">
        <v>17579</v>
      </c>
      <c r="AD1795" t="s">
        <v>3586</v>
      </c>
      <c r="AE1795" t="s">
        <v>12057</v>
      </c>
      <c r="AF1795" t="s">
        <v>17580</v>
      </c>
      <c r="AG1795" t="s">
        <v>17581</v>
      </c>
      <c r="AH1795" t="s">
        <v>17582</v>
      </c>
      <c r="AJ1795" s="4">
        <v>36473</v>
      </c>
      <c r="AK1795" t="s">
        <v>151</v>
      </c>
      <c r="AL1795" t="s">
        <v>152</v>
      </c>
      <c r="AM1795" t="s">
        <v>17583</v>
      </c>
      <c r="AN1795" t="s">
        <v>17578</v>
      </c>
      <c r="AO1795">
        <v>9030</v>
      </c>
      <c r="AP1795" s="1">
        <v>41633.959340277775</v>
      </c>
      <c r="AQ1795">
        <v>1988</v>
      </c>
      <c r="AR1795">
        <v>4986</v>
      </c>
      <c r="AS1795">
        <v>1</v>
      </c>
      <c r="AT1795" t="s">
        <v>17578</v>
      </c>
      <c r="AU1795">
        <v>1988</v>
      </c>
      <c r="AV1795" s="3">
        <v>32470</v>
      </c>
      <c r="AX1795" t="s">
        <v>17584</v>
      </c>
      <c r="BD1795" s="3">
        <v>32470</v>
      </c>
      <c r="BE1795" t="s">
        <v>17578</v>
      </c>
      <c r="BF1795" t="s">
        <v>297</v>
      </c>
      <c r="BG1795">
        <v>32000000</v>
      </c>
      <c r="BH1795">
        <v>59450353</v>
      </c>
      <c r="BI1795">
        <v>1988</v>
      </c>
      <c r="BJ1795" t="b">
        <v>0</v>
      </c>
      <c r="BK1795" t="s">
        <v>17585</v>
      </c>
      <c r="BL1795">
        <v>0.49827694754630603</v>
      </c>
    </row>
    <row r="1796" spans="2:64" x14ac:dyDescent="0.25">
      <c r="B1796">
        <v>96163</v>
      </c>
      <c r="C1796" t="s">
        <v>17586</v>
      </c>
      <c r="D1796" s="6" t="s">
        <v>17587</v>
      </c>
      <c r="E1796" s="5">
        <v>32443</v>
      </c>
      <c r="F1796">
        <v>1</v>
      </c>
      <c r="G1796">
        <v>0</v>
      </c>
      <c r="S1796" t="s">
        <v>255</v>
      </c>
      <c r="T1796" t="s">
        <v>3871</v>
      </c>
      <c r="U1796" s="2">
        <v>27116</v>
      </c>
      <c r="V1796">
        <v>7.8</v>
      </c>
      <c r="X1796">
        <v>98</v>
      </c>
      <c r="Y1796" t="s">
        <v>1890</v>
      </c>
      <c r="Z1796">
        <v>107</v>
      </c>
      <c r="AA1796">
        <v>1</v>
      </c>
      <c r="AB1796">
        <v>0</v>
      </c>
      <c r="AC1796" t="s">
        <v>17588</v>
      </c>
      <c r="AD1796" t="s">
        <v>14928</v>
      </c>
      <c r="AE1796" t="s">
        <v>17589</v>
      </c>
      <c r="AF1796" t="s">
        <v>17590</v>
      </c>
      <c r="AG1796" t="s">
        <v>17591</v>
      </c>
      <c r="AH1796" t="s">
        <v>17592</v>
      </c>
      <c r="AJ1796" s="4">
        <v>35858</v>
      </c>
      <c r="AK1796" t="s">
        <v>17593</v>
      </c>
      <c r="AL1796" t="s">
        <v>17594</v>
      </c>
      <c r="AM1796" t="s">
        <v>2077</v>
      </c>
      <c r="AN1796" t="s">
        <v>17587</v>
      </c>
      <c r="AO1796">
        <v>11126</v>
      </c>
      <c r="AP1796" s="1">
        <v>41940.877280092594</v>
      </c>
      <c r="AQ1796">
        <v>1988</v>
      </c>
      <c r="AR1796">
        <v>5881</v>
      </c>
      <c r="AS1796">
        <v>1</v>
      </c>
      <c r="AT1796" t="s">
        <v>17595</v>
      </c>
      <c r="AU1796">
        <v>1988</v>
      </c>
      <c r="AV1796" s="3">
        <v>32443</v>
      </c>
      <c r="AX1796" t="s">
        <v>17596</v>
      </c>
      <c r="BL1796">
        <v>0.49786275224493798</v>
      </c>
    </row>
    <row r="1797" spans="2:64" x14ac:dyDescent="0.25">
      <c r="B1797">
        <v>96176</v>
      </c>
      <c r="C1797" t="s">
        <v>17597</v>
      </c>
      <c r="D1797" s="6" t="s">
        <v>17598</v>
      </c>
      <c r="E1797" s="5">
        <v>32269</v>
      </c>
      <c r="F1797">
        <v>3</v>
      </c>
      <c r="G1797">
        <v>0</v>
      </c>
      <c r="S1797" t="s">
        <v>1022</v>
      </c>
      <c r="T1797" t="s">
        <v>1987</v>
      </c>
      <c r="U1797">
        <v>266</v>
      </c>
      <c r="V1797">
        <v>5</v>
      </c>
      <c r="Y1797" t="s">
        <v>297</v>
      </c>
      <c r="Z1797">
        <v>97</v>
      </c>
      <c r="AA1797">
        <v>1</v>
      </c>
      <c r="AB1797">
        <v>1</v>
      </c>
      <c r="AC1797" t="s">
        <v>17599</v>
      </c>
      <c r="AE1797" t="s">
        <v>17600</v>
      </c>
      <c r="AF1797" t="s">
        <v>17601</v>
      </c>
      <c r="AG1797" t="s">
        <v>17602</v>
      </c>
      <c r="AH1797" t="s">
        <v>17603</v>
      </c>
      <c r="AK1797" t="s">
        <v>151</v>
      </c>
      <c r="AL1797" t="s">
        <v>152</v>
      </c>
      <c r="AM1797" t="s">
        <v>8455</v>
      </c>
      <c r="AN1797" t="s">
        <v>17598</v>
      </c>
      <c r="AO1797">
        <v>9614</v>
      </c>
      <c r="AP1797" s="1">
        <v>41706.919317129628</v>
      </c>
      <c r="AQ1797">
        <v>1988</v>
      </c>
      <c r="AR1797">
        <v>5258</v>
      </c>
      <c r="AS1797">
        <v>1</v>
      </c>
      <c r="AT1797" t="s">
        <v>17598</v>
      </c>
      <c r="AU1797">
        <v>1988</v>
      </c>
      <c r="AV1797" s="3">
        <v>32269</v>
      </c>
      <c r="AX1797" t="s">
        <v>17604</v>
      </c>
      <c r="BL1797">
        <v>0.48667947910798898</v>
      </c>
    </row>
    <row r="1798" spans="2:64" x14ac:dyDescent="0.25">
      <c r="B1798">
        <v>96256</v>
      </c>
      <c r="C1798" t="s">
        <v>17605</v>
      </c>
      <c r="D1798" s="6" t="s">
        <v>17606</v>
      </c>
      <c r="E1798" s="5">
        <v>32451</v>
      </c>
      <c r="F1798">
        <v>0</v>
      </c>
      <c r="G1798">
        <v>0</v>
      </c>
      <c r="H1798" s="9">
        <v>26089908.561928499</v>
      </c>
      <c r="I1798" s="9">
        <v>8027664.17290108</v>
      </c>
      <c r="J1798" s="9">
        <v>18062244.389027402</v>
      </c>
      <c r="K1798" s="10">
        <v>2.2499999999999898</v>
      </c>
      <c r="O1798" s="9">
        <v>13000000</v>
      </c>
      <c r="P1798" s="9">
        <v>4000000</v>
      </c>
      <c r="Q1798" s="9">
        <v>9000000</v>
      </c>
      <c r="S1798" t="s">
        <v>5439</v>
      </c>
      <c r="T1798" t="s">
        <v>17607</v>
      </c>
      <c r="U1798" s="2">
        <v>81531</v>
      </c>
      <c r="V1798">
        <v>7.3</v>
      </c>
      <c r="W1798">
        <v>52</v>
      </c>
      <c r="X1798">
        <v>84</v>
      </c>
      <c r="Y1798" t="s">
        <v>5503</v>
      </c>
      <c r="Z1798">
        <v>94</v>
      </c>
      <c r="AA1798">
        <v>1</v>
      </c>
      <c r="AB1798">
        <v>1</v>
      </c>
      <c r="AC1798" t="s">
        <v>17608</v>
      </c>
      <c r="AD1798" t="s">
        <v>4606</v>
      </c>
      <c r="AE1798" t="s">
        <v>11007</v>
      </c>
      <c r="AF1798" t="s">
        <v>17609</v>
      </c>
      <c r="AG1798" t="s">
        <v>17610</v>
      </c>
      <c r="AH1798" t="s">
        <v>17611</v>
      </c>
      <c r="AJ1798" s="4">
        <v>36809</v>
      </c>
      <c r="AK1798" t="s">
        <v>151</v>
      </c>
      <c r="AL1798" t="s">
        <v>152</v>
      </c>
      <c r="AM1798" t="s">
        <v>17612</v>
      </c>
      <c r="AN1798" t="s">
        <v>17606</v>
      </c>
      <c r="AO1798">
        <v>1400</v>
      </c>
      <c r="AP1798" s="1">
        <v>40382.734363425923</v>
      </c>
      <c r="AQ1798">
        <v>1988</v>
      </c>
      <c r="AR1798">
        <v>1293</v>
      </c>
      <c r="AS1798">
        <v>1</v>
      </c>
      <c r="AT1798" t="s">
        <v>17606</v>
      </c>
      <c r="AU1798">
        <v>1988</v>
      </c>
      <c r="AV1798" s="3">
        <v>32451</v>
      </c>
      <c r="AX1798" t="s">
        <v>17613</v>
      </c>
      <c r="BD1798" s="3">
        <v>32451</v>
      </c>
      <c r="BE1798" t="s">
        <v>17606</v>
      </c>
      <c r="BF1798" t="s">
        <v>3403</v>
      </c>
      <c r="BG1798">
        <v>4000000</v>
      </c>
      <c r="BH1798">
        <v>13000000</v>
      </c>
      <c r="BI1798">
        <v>1988</v>
      </c>
      <c r="BJ1798" t="b">
        <v>0</v>
      </c>
      <c r="BK1798" t="s">
        <v>17614</v>
      </c>
      <c r="BL1798">
        <v>0.49827694754630603</v>
      </c>
    </row>
    <row r="1799" spans="2:64" x14ac:dyDescent="0.25">
      <c r="B1799">
        <v>96283</v>
      </c>
      <c r="C1799" t="s">
        <v>17615</v>
      </c>
      <c r="D1799" s="6" t="s">
        <v>17616</v>
      </c>
      <c r="E1799" s="5">
        <v>32249</v>
      </c>
      <c r="F1799">
        <v>3</v>
      </c>
      <c r="S1799" t="s">
        <v>1380</v>
      </c>
      <c r="T1799" t="s">
        <v>16508</v>
      </c>
      <c r="U1799" s="2">
        <v>195690</v>
      </c>
      <c r="V1799">
        <v>8.1999999999999993</v>
      </c>
      <c r="X1799">
        <v>93</v>
      </c>
      <c r="Y1799" t="s">
        <v>2537</v>
      </c>
      <c r="Z1799">
        <v>86</v>
      </c>
      <c r="AA1799">
        <v>0</v>
      </c>
      <c r="AB1799">
        <v>0</v>
      </c>
      <c r="AC1799" t="s">
        <v>17617</v>
      </c>
      <c r="AD1799" t="s">
        <v>9524</v>
      </c>
      <c r="AE1799" t="s">
        <v>14992</v>
      </c>
      <c r="AF1799" t="s">
        <v>14992</v>
      </c>
      <c r="AG1799" t="s">
        <v>17618</v>
      </c>
      <c r="AH1799" t="s">
        <v>17619</v>
      </c>
      <c r="AJ1799" s="4">
        <v>38783</v>
      </c>
      <c r="AK1799" t="s">
        <v>1718</v>
      </c>
      <c r="AL1799" t="s">
        <v>1719</v>
      </c>
      <c r="AM1799" t="s">
        <v>937</v>
      </c>
      <c r="AN1799" t="s">
        <v>17616</v>
      </c>
      <c r="AO1799">
        <v>21</v>
      </c>
      <c r="AP1799" s="1">
        <v>39830.961712962962</v>
      </c>
      <c r="AQ1799">
        <v>1988</v>
      </c>
      <c r="AR1799">
        <v>259</v>
      </c>
      <c r="AS1799">
        <v>1</v>
      </c>
      <c r="AT1799" t="s">
        <v>17620</v>
      </c>
      <c r="AU1799">
        <v>1988</v>
      </c>
      <c r="AV1799" s="3">
        <v>32249</v>
      </c>
      <c r="AX1799" t="s">
        <v>17621</v>
      </c>
      <c r="BL1799">
        <v>0.48502269790251401</v>
      </c>
    </row>
    <row r="1800" spans="2:64" x14ac:dyDescent="0.25">
      <c r="B1800">
        <v>96289</v>
      </c>
      <c r="C1800" t="s">
        <v>17622</v>
      </c>
      <c r="D1800" s="6" t="s">
        <v>17623</v>
      </c>
      <c r="E1800" s="5">
        <v>32491</v>
      </c>
      <c r="F1800">
        <v>1</v>
      </c>
      <c r="G1800">
        <v>0</v>
      </c>
      <c r="H1800" s="9">
        <v>9749438.9021078795</v>
      </c>
      <c r="O1800" s="9">
        <v>4865997</v>
      </c>
      <c r="S1800" t="s">
        <v>5439</v>
      </c>
      <c r="T1800" t="s">
        <v>1975</v>
      </c>
      <c r="U1800" s="2">
        <v>5720</v>
      </c>
      <c r="V1800">
        <v>7.7</v>
      </c>
      <c r="X1800">
        <v>71</v>
      </c>
      <c r="Y1800" t="s">
        <v>1121</v>
      </c>
      <c r="Z1800">
        <v>120</v>
      </c>
      <c r="AA1800">
        <v>1</v>
      </c>
      <c r="AB1800">
        <v>1</v>
      </c>
      <c r="AC1800" t="s">
        <v>17624</v>
      </c>
      <c r="AD1800" t="s">
        <v>7337</v>
      </c>
      <c r="AE1800" t="s">
        <v>17625</v>
      </c>
      <c r="AF1800" t="s">
        <v>17626</v>
      </c>
      <c r="AG1800" t="s">
        <v>17627</v>
      </c>
      <c r="AH1800" t="s">
        <v>17628</v>
      </c>
      <c r="AJ1800" s="4">
        <v>38111</v>
      </c>
      <c r="AK1800" t="s">
        <v>2620</v>
      </c>
      <c r="AL1800" t="s">
        <v>152</v>
      </c>
      <c r="AM1800" t="s">
        <v>17629</v>
      </c>
      <c r="AN1800" t="s">
        <v>17623</v>
      </c>
      <c r="AO1800">
        <v>4814</v>
      </c>
      <c r="AP1800" s="1">
        <v>40966.434178240743</v>
      </c>
      <c r="AQ1800">
        <v>1988</v>
      </c>
      <c r="AR1800">
        <v>3075</v>
      </c>
      <c r="AS1800">
        <v>1</v>
      </c>
      <c r="AT1800" t="s">
        <v>17623</v>
      </c>
      <c r="AU1800">
        <v>1988</v>
      </c>
      <c r="AV1800" s="3">
        <v>32491</v>
      </c>
      <c r="AX1800" t="s">
        <v>17630</v>
      </c>
      <c r="BD1800" s="3">
        <v>32491</v>
      </c>
      <c r="BE1800" t="s">
        <v>17623</v>
      </c>
      <c r="BF1800" t="s">
        <v>297</v>
      </c>
      <c r="BH1800">
        <v>4865997</v>
      </c>
      <c r="BI1800">
        <v>1988</v>
      </c>
      <c r="BJ1800" t="b">
        <v>0</v>
      </c>
      <c r="BK1800" t="s">
        <v>17631</v>
      </c>
      <c r="BL1800">
        <v>0.49910533814904401</v>
      </c>
    </row>
    <row r="1801" spans="2:64" x14ac:dyDescent="0.25">
      <c r="B1801">
        <v>96320</v>
      </c>
      <c r="C1801" t="s">
        <v>17632</v>
      </c>
      <c r="D1801" s="6" t="s">
        <v>17633</v>
      </c>
      <c r="E1801" s="5">
        <v>32486</v>
      </c>
      <c r="F1801">
        <v>3</v>
      </c>
      <c r="G1801">
        <v>0</v>
      </c>
      <c r="H1801" s="9">
        <v>224274074.91797501</v>
      </c>
      <c r="I1801" s="9">
        <v>30053775.933609899</v>
      </c>
      <c r="J1801" s="9">
        <v>194220298.98436499</v>
      </c>
      <c r="K1801" s="10">
        <v>6.4624258666666599</v>
      </c>
      <c r="O1801" s="9">
        <v>111936388</v>
      </c>
      <c r="P1801" s="9">
        <v>15000000</v>
      </c>
      <c r="Q1801" s="9">
        <v>96936388</v>
      </c>
      <c r="S1801" t="s">
        <v>2585</v>
      </c>
      <c r="T1801" t="s">
        <v>558</v>
      </c>
      <c r="U1801" s="2">
        <v>93348</v>
      </c>
      <c r="V1801">
        <v>6</v>
      </c>
      <c r="W1801">
        <v>53</v>
      </c>
      <c r="X1801">
        <v>34</v>
      </c>
      <c r="Y1801" t="s">
        <v>4705</v>
      </c>
      <c r="Z1801">
        <v>107</v>
      </c>
      <c r="AA1801">
        <v>1</v>
      </c>
      <c r="AB1801">
        <v>1</v>
      </c>
      <c r="AC1801" t="s">
        <v>17634</v>
      </c>
      <c r="AD1801" t="s">
        <v>17635</v>
      </c>
      <c r="AE1801" t="s">
        <v>12974</v>
      </c>
      <c r="AF1801" t="s">
        <v>17636</v>
      </c>
      <c r="AG1801" t="s">
        <v>17637</v>
      </c>
      <c r="AH1801" t="s">
        <v>17638</v>
      </c>
      <c r="AJ1801" s="4">
        <v>35941</v>
      </c>
      <c r="AK1801" t="s">
        <v>151</v>
      </c>
      <c r="AL1801" t="s">
        <v>152</v>
      </c>
      <c r="AM1801" t="s">
        <v>17639</v>
      </c>
      <c r="AN1801" t="s">
        <v>17633</v>
      </c>
      <c r="AO1801">
        <v>301</v>
      </c>
      <c r="AP1801" s="1">
        <v>40167.401990740742</v>
      </c>
      <c r="AQ1801">
        <v>1988</v>
      </c>
      <c r="AR1801">
        <v>572</v>
      </c>
      <c r="AS1801">
        <v>1</v>
      </c>
      <c r="AT1801" t="s">
        <v>17633</v>
      </c>
      <c r="AU1801">
        <v>1988</v>
      </c>
      <c r="AV1801" s="3">
        <v>32486</v>
      </c>
      <c r="AX1801" t="s">
        <v>17640</v>
      </c>
      <c r="BD1801" s="3">
        <v>32486</v>
      </c>
      <c r="BE1801" t="s">
        <v>17633</v>
      </c>
      <c r="BF1801" t="s">
        <v>297</v>
      </c>
      <c r="BG1801">
        <v>15000000</v>
      </c>
      <c r="BH1801">
        <v>111936388</v>
      </c>
      <c r="BI1801">
        <v>1988</v>
      </c>
      <c r="BJ1801" t="b">
        <v>0</v>
      </c>
      <c r="BK1801" t="s">
        <v>17641</v>
      </c>
      <c r="BL1801">
        <v>0.49910533814904401</v>
      </c>
    </row>
    <row r="1802" spans="2:64" x14ac:dyDescent="0.25">
      <c r="B1802">
        <v>96438</v>
      </c>
      <c r="C1802" t="s">
        <v>17652</v>
      </c>
      <c r="D1802" s="6" t="s">
        <v>17653</v>
      </c>
      <c r="E1802" s="5">
        <v>32316</v>
      </c>
      <c r="F1802">
        <v>1</v>
      </c>
      <c r="H1802" s="9">
        <v>315319382.784271</v>
      </c>
      <c r="I1802" s="9">
        <v>143222372.88135499</v>
      </c>
      <c r="J1802" s="9">
        <v>172097009.902915</v>
      </c>
      <c r="K1802" s="10">
        <v>1.20160702857142</v>
      </c>
      <c r="O1802" s="9">
        <v>154112492</v>
      </c>
      <c r="P1802" s="9">
        <v>70000000</v>
      </c>
      <c r="Q1802" s="9">
        <v>84112492</v>
      </c>
      <c r="S1802" t="s">
        <v>2585</v>
      </c>
      <c r="T1802" t="s">
        <v>17654</v>
      </c>
      <c r="U1802" s="2">
        <v>152048</v>
      </c>
      <c r="V1802">
        <v>7.7</v>
      </c>
      <c r="W1802">
        <v>83</v>
      </c>
      <c r="X1802">
        <v>97</v>
      </c>
      <c r="Y1802" t="s">
        <v>5865</v>
      </c>
      <c r="Z1802">
        <v>104</v>
      </c>
      <c r="AA1802">
        <v>1</v>
      </c>
      <c r="AB1802">
        <v>1</v>
      </c>
      <c r="AC1802" t="s">
        <v>17655</v>
      </c>
      <c r="AD1802" t="s">
        <v>17656</v>
      </c>
      <c r="AE1802" t="s">
        <v>15360</v>
      </c>
      <c r="AF1802" t="s">
        <v>17657</v>
      </c>
      <c r="AG1802" t="s">
        <v>17658</v>
      </c>
      <c r="AH1802" t="s">
        <v>17659</v>
      </c>
      <c r="AJ1802" s="4">
        <v>36431</v>
      </c>
      <c r="AK1802" t="s">
        <v>151</v>
      </c>
      <c r="AL1802" t="s">
        <v>152</v>
      </c>
      <c r="AM1802" t="s">
        <v>5634</v>
      </c>
      <c r="AN1802" t="s">
        <v>17653</v>
      </c>
      <c r="AO1802">
        <v>1</v>
      </c>
      <c r="AP1802" s="1">
        <v>39662.993703703702</v>
      </c>
      <c r="AQ1802">
        <v>1988</v>
      </c>
      <c r="AR1802">
        <v>136</v>
      </c>
      <c r="AS1802">
        <v>1</v>
      </c>
      <c r="AT1802" t="s">
        <v>17653</v>
      </c>
      <c r="AU1802">
        <v>1988</v>
      </c>
      <c r="AV1802" s="3">
        <v>32316</v>
      </c>
      <c r="AX1802" t="s">
        <v>17660</v>
      </c>
      <c r="BD1802" s="3">
        <v>32316</v>
      </c>
      <c r="BE1802" t="s">
        <v>17661</v>
      </c>
      <c r="BF1802" t="s">
        <v>297</v>
      </c>
      <c r="BG1802">
        <v>70000000</v>
      </c>
      <c r="BH1802">
        <v>154112492</v>
      </c>
      <c r="BI1802">
        <v>1988</v>
      </c>
      <c r="BJ1802" t="b">
        <v>0</v>
      </c>
      <c r="BK1802" t="s">
        <v>17662</v>
      </c>
      <c r="BL1802">
        <v>0.48875045561483099</v>
      </c>
    </row>
    <row r="1803" spans="2:64" x14ac:dyDescent="0.25">
      <c r="B1803">
        <v>96446</v>
      </c>
      <c r="C1803" t="s">
        <v>17663</v>
      </c>
      <c r="D1803" s="6" t="s">
        <v>17664</v>
      </c>
      <c r="E1803" s="5">
        <v>32283</v>
      </c>
      <c r="F1803">
        <v>3</v>
      </c>
      <c r="G1803">
        <v>0</v>
      </c>
      <c r="H1803" s="9">
        <v>117674702.670774</v>
      </c>
      <c r="O1803" s="9">
        <v>57269863</v>
      </c>
      <c r="S1803" t="s">
        <v>2585</v>
      </c>
      <c r="T1803" t="s">
        <v>1578</v>
      </c>
      <c r="U1803" s="2">
        <v>85372</v>
      </c>
      <c r="V1803">
        <v>7.3</v>
      </c>
      <c r="W1803">
        <v>47</v>
      </c>
      <c r="X1803">
        <v>48</v>
      </c>
      <c r="Y1803" t="s">
        <v>1956</v>
      </c>
      <c r="Z1803">
        <v>126</v>
      </c>
      <c r="AA1803">
        <v>1</v>
      </c>
      <c r="AB1803">
        <v>1</v>
      </c>
      <c r="AC1803" t="s">
        <v>17665</v>
      </c>
      <c r="AD1803" t="s">
        <v>17666</v>
      </c>
      <c r="AE1803" t="s">
        <v>15235</v>
      </c>
      <c r="AF1803" t="s">
        <v>17667</v>
      </c>
      <c r="AG1803" t="s">
        <v>17668</v>
      </c>
      <c r="AH1803" t="s">
        <v>17669</v>
      </c>
      <c r="AJ1803" s="4">
        <v>37222</v>
      </c>
      <c r="AK1803" t="s">
        <v>151</v>
      </c>
      <c r="AL1803" t="s">
        <v>17670</v>
      </c>
      <c r="AM1803" t="s">
        <v>17671</v>
      </c>
      <c r="AN1803" t="s">
        <v>17664</v>
      </c>
      <c r="AO1803">
        <v>523</v>
      </c>
      <c r="AP1803" s="1">
        <v>40285.191122685188</v>
      </c>
      <c r="AQ1803">
        <v>1988</v>
      </c>
      <c r="AR1803">
        <v>739</v>
      </c>
      <c r="AS1803">
        <v>1</v>
      </c>
      <c r="AT1803" t="s">
        <v>17664</v>
      </c>
      <c r="AU1803">
        <v>1988</v>
      </c>
      <c r="AV1803" s="3">
        <v>32283</v>
      </c>
      <c r="AX1803" t="s">
        <v>17672</v>
      </c>
      <c r="BD1803" s="3">
        <v>32283</v>
      </c>
      <c r="BE1803" t="s">
        <v>17664</v>
      </c>
      <c r="BF1803" t="s">
        <v>3152</v>
      </c>
      <c r="BH1803">
        <v>57269863</v>
      </c>
      <c r="BI1803">
        <v>1988</v>
      </c>
      <c r="BJ1803" t="b">
        <v>0</v>
      </c>
      <c r="BK1803" t="s">
        <v>17673</v>
      </c>
      <c r="BL1803">
        <v>0.48667947910798898</v>
      </c>
    </row>
    <row r="1804" spans="2:64" x14ac:dyDescent="0.25">
      <c r="B1804">
        <v>96463</v>
      </c>
      <c r="C1804" t="s">
        <v>17687</v>
      </c>
      <c r="D1804" s="6" t="s">
        <v>17688</v>
      </c>
      <c r="E1804" s="5">
        <v>32497</v>
      </c>
      <c r="F1804">
        <v>3</v>
      </c>
      <c r="G1804">
        <v>0</v>
      </c>
      <c r="H1804" s="9">
        <v>127828726.970954</v>
      </c>
      <c r="O1804" s="9">
        <v>63800000</v>
      </c>
      <c r="S1804" t="s">
        <v>5439</v>
      </c>
      <c r="T1804" t="s">
        <v>3871</v>
      </c>
      <c r="U1804" s="2">
        <v>43804</v>
      </c>
      <c r="V1804">
        <v>6.7</v>
      </c>
      <c r="W1804">
        <v>73</v>
      </c>
      <c r="X1804">
        <v>84</v>
      </c>
      <c r="Y1804" t="s">
        <v>1121</v>
      </c>
      <c r="Z1804">
        <v>113</v>
      </c>
      <c r="AA1804">
        <v>1</v>
      </c>
      <c r="AB1804">
        <v>1</v>
      </c>
      <c r="AC1804" t="s">
        <v>17689</v>
      </c>
      <c r="AD1804" t="s">
        <v>17690</v>
      </c>
      <c r="AE1804" t="s">
        <v>9061</v>
      </c>
      <c r="AF1804" t="s">
        <v>17691</v>
      </c>
      <c r="AG1804" t="s">
        <v>17692</v>
      </c>
      <c r="AH1804" t="s">
        <v>17693</v>
      </c>
      <c r="AJ1804" s="4">
        <v>36998</v>
      </c>
      <c r="AK1804" t="s">
        <v>151</v>
      </c>
      <c r="AL1804" t="s">
        <v>152</v>
      </c>
      <c r="AM1804" t="s">
        <v>17694</v>
      </c>
      <c r="AN1804" t="s">
        <v>17688</v>
      </c>
      <c r="AO1804">
        <v>1115</v>
      </c>
      <c r="AP1804" s="1">
        <v>40363.212557870371</v>
      </c>
      <c r="AQ1804">
        <v>1988</v>
      </c>
      <c r="AR1804">
        <v>1070</v>
      </c>
      <c r="AS1804">
        <v>1</v>
      </c>
      <c r="AT1804" t="s">
        <v>17688</v>
      </c>
      <c r="AU1804">
        <v>1988</v>
      </c>
      <c r="AV1804" s="3">
        <v>32498</v>
      </c>
      <c r="AX1804" t="s">
        <v>17695</v>
      </c>
      <c r="BD1804" s="3">
        <v>32497</v>
      </c>
      <c r="BE1804" t="s">
        <v>17688</v>
      </c>
      <c r="BF1804" t="s">
        <v>297</v>
      </c>
      <c r="BH1804">
        <v>63800000</v>
      </c>
      <c r="BI1804">
        <v>1988</v>
      </c>
      <c r="BJ1804" t="b">
        <v>0</v>
      </c>
      <c r="BK1804" t="s">
        <v>17696</v>
      </c>
      <c r="BL1804">
        <v>0.49910533814904401</v>
      </c>
    </row>
    <row r="1805" spans="2:64" x14ac:dyDescent="0.25">
      <c r="B1805">
        <v>96465</v>
      </c>
      <c r="C1805" t="s">
        <v>17697</v>
      </c>
      <c r="D1805" s="6" t="s">
        <v>17698</v>
      </c>
      <c r="E1805" s="5">
        <v>32255</v>
      </c>
      <c r="F1805">
        <v>3</v>
      </c>
      <c r="G1805">
        <v>1</v>
      </c>
      <c r="S1805" t="s">
        <v>5439</v>
      </c>
      <c r="T1805" t="s">
        <v>1987</v>
      </c>
      <c r="U1805">
        <v>537</v>
      </c>
      <c r="V1805">
        <v>5.2</v>
      </c>
      <c r="Y1805" t="s">
        <v>10375</v>
      </c>
      <c r="Z1805">
        <v>95</v>
      </c>
      <c r="AA1805">
        <v>1</v>
      </c>
      <c r="AB1805">
        <v>1</v>
      </c>
      <c r="AC1805" t="s">
        <v>17699</v>
      </c>
      <c r="AD1805" t="s">
        <v>457</v>
      </c>
      <c r="AE1805" t="s">
        <v>17700</v>
      </c>
      <c r="AF1805" t="s">
        <v>17701</v>
      </c>
      <c r="AG1805" t="s">
        <v>17702</v>
      </c>
      <c r="AH1805" t="s">
        <v>17703</v>
      </c>
      <c r="AK1805" t="s">
        <v>151</v>
      </c>
      <c r="AL1805" t="s">
        <v>152</v>
      </c>
      <c r="AM1805" t="s">
        <v>2491</v>
      </c>
      <c r="AN1805" t="s">
        <v>17698</v>
      </c>
      <c r="AO1805">
        <v>8738</v>
      </c>
      <c r="AP1805" s="1">
        <v>41589.952789351853</v>
      </c>
      <c r="AQ1805">
        <v>1988</v>
      </c>
      <c r="AR1805">
        <v>4813</v>
      </c>
      <c r="AS1805">
        <v>1</v>
      </c>
      <c r="AT1805" t="s">
        <v>17698</v>
      </c>
      <c r="AU1805">
        <v>1987</v>
      </c>
      <c r="AV1805" s="3">
        <v>32255</v>
      </c>
      <c r="AX1805" t="s">
        <v>17704</v>
      </c>
      <c r="BL1805">
        <v>0.48502269790251401</v>
      </c>
    </row>
    <row r="1806" spans="2:64" x14ac:dyDescent="0.25">
      <c r="B1806">
        <v>96487</v>
      </c>
      <c r="C1806" t="s">
        <v>17705</v>
      </c>
      <c r="D1806" s="6" t="s">
        <v>17706</v>
      </c>
      <c r="E1806" s="5">
        <v>32367</v>
      </c>
      <c r="F1806">
        <v>1</v>
      </c>
      <c r="G1806">
        <v>0</v>
      </c>
      <c r="H1806" s="9">
        <v>90743219.447126001</v>
      </c>
      <c r="I1806" s="9">
        <v>26374924.369747899</v>
      </c>
      <c r="J1806" s="9">
        <v>64368295.077378102</v>
      </c>
      <c r="K1806" s="10">
        <v>2.44051107692307</v>
      </c>
      <c r="O1806" s="9">
        <v>44726644</v>
      </c>
      <c r="P1806" s="9">
        <v>13000000</v>
      </c>
      <c r="Q1806" s="9">
        <v>31726644</v>
      </c>
      <c r="S1806" t="s">
        <v>5439</v>
      </c>
      <c r="T1806" t="s">
        <v>8414</v>
      </c>
      <c r="U1806" s="2">
        <v>45364</v>
      </c>
      <c r="V1806">
        <v>6.8</v>
      </c>
      <c r="W1806">
        <v>50</v>
      </c>
      <c r="X1806">
        <v>42</v>
      </c>
      <c r="Y1806" t="s">
        <v>1315</v>
      </c>
      <c r="Z1806">
        <v>107</v>
      </c>
      <c r="AA1806">
        <v>1</v>
      </c>
      <c r="AB1806">
        <v>1</v>
      </c>
      <c r="AC1806" t="s">
        <v>17707</v>
      </c>
      <c r="AD1806" t="s">
        <v>611</v>
      </c>
      <c r="AE1806" t="s">
        <v>17708</v>
      </c>
      <c r="AF1806" t="s">
        <v>17709</v>
      </c>
      <c r="AG1806" t="s">
        <v>17710</v>
      </c>
      <c r="AH1806" t="s">
        <v>17711</v>
      </c>
      <c r="AJ1806" s="4">
        <v>36942</v>
      </c>
      <c r="AK1806" t="s">
        <v>151</v>
      </c>
      <c r="AL1806" t="s">
        <v>152</v>
      </c>
      <c r="AM1806" t="s">
        <v>17712</v>
      </c>
      <c r="AN1806" t="s">
        <v>17706</v>
      </c>
      <c r="AO1806">
        <v>8256</v>
      </c>
      <c r="AP1806" s="1">
        <v>41531.763009259259</v>
      </c>
      <c r="AQ1806">
        <v>1988</v>
      </c>
      <c r="AR1806">
        <v>4578</v>
      </c>
      <c r="AS1806">
        <v>1</v>
      </c>
      <c r="AT1806" t="s">
        <v>17706</v>
      </c>
      <c r="AU1806">
        <v>1988</v>
      </c>
      <c r="AV1806" s="3">
        <v>32367</v>
      </c>
      <c r="AX1806" t="s">
        <v>17713</v>
      </c>
      <c r="BD1806" s="3">
        <v>32367</v>
      </c>
      <c r="BE1806" t="s">
        <v>17706</v>
      </c>
      <c r="BF1806" t="s">
        <v>992</v>
      </c>
      <c r="BG1806">
        <v>13000000</v>
      </c>
      <c r="BH1806">
        <v>44726644</v>
      </c>
      <c r="BI1806">
        <v>1988</v>
      </c>
      <c r="BJ1806" t="b">
        <v>0</v>
      </c>
      <c r="BK1806" t="s">
        <v>17714</v>
      </c>
      <c r="BL1806">
        <v>0.49289240862851602</v>
      </c>
    </row>
    <row r="1807" spans="2:64" x14ac:dyDescent="0.25">
      <c r="B1807">
        <v>96523</v>
      </c>
      <c r="C1807" t="s">
        <v>17715</v>
      </c>
      <c r="D1807" s="6" t="s">
        <v>17716</v>
      </c>
      <c r="E1807" s="5">
        <v>32421</v>
      </c>
      <c r="F1807">
        <v>3</v>
      </c>
      <c r="G1807">
        <v>0</v>
      </c>
      <c r="U1807" s="2">
        <v>1406</v>
      </c>
      <c r="V1807">
        <v>5.6</v>
      </c>
      <c r="Y1807" t="s">
        <v>441</v>
      </c>
      <c r="Z1807">
        <v>104</v>
      </c>
      <c r="AA1807">
        <v>0</v>
      </c>
      <c r="AB1807">
        <v>0</v>
      </c>
      <c r="AC1807" t="s">
        <v>17717</v>
      </c>
      <c r="AE1807" t="s">
        <v>17718</v>
      </c>
      <c r="AF1807" t="s">
        <v>17719</v>
      </c>
      <c r="AG1807" t="s">
        <v>17720</v>
      </c>
      <c r="AH1807" t="s">
        <v>17721</v>
      </c>
      <c r="AK1807" t="s">
        <v>198</v>
      </c>
      <c r="AL1807" t="s">
        <v>5417</v>
      </c>
      <c r="AM1807" t="s">
        <v>170</v>
      </c>
      <c r="AN1807" t="s">
        <v>17716</v>
      </c>
      <c r="AO1807">
        <v>2023</v>
      </c>
      <c r="AP1807" s="1">
        <v>40456.923460648148</v>
      </c>
      <c r="AQ1807">
        <v>1988</v>
      </c>
      <c r="AR1807">
        <v>1647</v>
      </c>
      <c r="AS1807">
        <v>1</v>
      </c>
      <c r="AT1807" t="s">
        <v>17722</v>
      </c>
      <c r="AU1807">
        <v>1988</v>
      </c>
      <c r="AV1807" s="3">
        <v>32421</v>
      </c>
      <c r="AX1807" t="s">
        <v>17723</v>
      </c>
      <c r="BL1807">
        <v>0.49786275224493798</v>
      </c>
    </row>
    <row r="1808" spans="2:64" x14ac:dyDescent="0.25">
      <c r="B1808">
        <v>189071</v>
      </c>
      <c r="C1808" t="s">
        <v>28810</v>
      </c>
      <c r="D1808" s="6" t="s">
        <v>28811</v>
      </c>
      <c r="E1808" s="5">
        <v>32158</v>
      </c>
      <c r="F1808">
        <v>3</v>
      </c>
      <c r="G1808">
        <v>0</v>
      </c>
      <c r="S1808" t="s">
        <v>221</v>
      </c>
      <c r="T1808" t="s">
        <v>1250</v>
      </c>
      <c r="U1808" s="2">
        <v>2838</v>
      </c>
      <c r="V1808">
        <v>6.9</v>
      </c>
      <c r="Y1808" t="s">
        <v>3144</v>
      </c>
      <c r="Z1808">
        <v>92</v>
      </c>
      <c r="AA1808">
        <v>1</v>
      </c>
      <c r="AB1808">
        <v>1</v>
      </c>
      <c r="AC1808" t="s">
        <v>28812</v>
      </c>
      <c r="AE1808" t="s">
        <v>28813</v>
      </c>
      <c r="AF1808" t="s">
        <v>28814</v>
      </c>
      <c r="AG1808" t="s">
        <v>28815</v>
      </c>
      <c r="AH1808" t="s">
        <v>28816</v>
      </c>
      <c r="AJ1808" s="4">
        <v>37410</v>
      </c>
      <c r="AK1808" t="s">
        <v>151</v>
      </c>
      <c r="AL1808" t="s">
        <v>152</v>
      </c>
      <c r="AM1808" t="s">
        <v>216</v>
      </c>
      <c r="AN1808" t="s">
        <v>28811</v>
      </c>
      <c r="AO1808">
        <v>5595</v>
      </c>
      <c r="AP1808" s="1">
        <v>41117.624826388892</v>
      </c>
      <c r="AQ1808">
        <v>1988</v>
      </c>
      <c r="AR1808">
        <v>3448</v>
      </c>
      <c r="AS1808">
        <v>1</v>
      </c>
      <c r="AT1808" t="s">
        <v>28811</v>
      </c>
      <c r="AU1808">
        <v>1988</v>
      </c>
      <c r="AV1808" s="3">
        <v>32158</v>
      </c>
      <c r="AX1808" t="s">
        <v>28817</v>
      </c>
      <c r="BL1808">
        <v>0.47922396368335501</v>
      </c>
    </row>
    <row r="1809" spans="2:64" x14ac:dyDescent="0.25">
      <c r="B1809">
        <v>92610</v>
      </c>
      <c r="C1809" t="s">
        <v>16605</v>
      </c>
      <c r="D1809" s="6" t="s">
        <v>16606</v>
      </c>
      <c r="E1809" s="5">
        <v>32660</v>
      </c>
      <c r="F1809">
        <v>0</v>
      </c>
      <c r="G1809">
        <v>0</v>
      </c>
      <c r="S1809" t="s">
        <v>255</v>
      </c>
      <c r="T1809" t="s">
        <v>16607</v>
      </c>
      <c r="U1809" s="2">
        <v>38241</v>
      </c>
      <c r="V1809">
        <v>6.7</v>
      </c>
      <c r="X1809">
        <v>68</v>
      </c>
      <c r="Y1809" t="s">
        <v>15041</v>
      </c>
      <c r="Z1809">
        <v>91</v>
      </c>
      <c r="AA1809">
        <v>1</v>
      </c>
      <c r="AB1809">
        <v>0</v>
      </c>
      <c r="AC1809" t="s">
        <v>16608</v>
      </c>
      <c r="AD1809" t="s">
        <v>488</v>
      </c>
      <c r="AE1809" t="s">
        <v>16609</v>
      </c>
      <c r="AF1809" t="s">
        <v>16610</v>
      </c>
      <c r="AG1809" t="s">
        <v>16611</v>
      </c>
      <c r="AH1809" t="s">
        <v>16612</v>
      </c>
      <c r="AJ1809" s="4">
        <v>37474</v>
      </c>
      <c r="AK1809" t="s">
        <v>151</v>
      </c>
      <c r="AL1809" t="s">
        <v>15783</v>
      </c>
      <c r="AM1809" t="s">
        <v>16613</v>
      </c>
      <c r="AN1809" t="s">
        <v>16606</v>
      </c>
      <c r="AO1809">
        <v>13849</v>
      </c>
      <c r="AP1809" s="1">
        <v>42599.742002314815</v>
      </c>
      <c r="AQ1809">
        <v>1987</v>
      </c>
      <c r="AR1809">
        <v>7049</v>
      </c>
      <c r="AS1809">
        <v>1</v>
      </c>
      <c r="AT1809" t="s">
        <v>16606</v>
      </c>
      <c r="AU1809">
        <v>1987</v>
      </c>
      <c r="AV1809" s="3">
        <v>32660</v>
      </c>
      <c r="AX1809" t="s">
        <v>16614</v>
      </c>
      <c r="BL1809">
        <v>0.51401636899831005</v>
      </c>
    </row>
    <row r="1810" spans="2:64" x14ac:dyDescent="0.25">
      <c r="B1810">
        <v>93840</v>
      </c>
      <c r="C1810" t="s">
        <v>17035</v>
      </c>
      <c r="D1810" s="6" t="s">
        <v>17036</v>
      </c>
      <c r="E1810" s="5">
        <v>32690</v>
      </c>
      <c r="F1810">
        <v>2</v>
      </c>
      <c r="G1810">
        <v>0</v>
      </c>
      <c r="S1810" t="s">
        <v>5439</v>
      </c>
      <c r="T1810" t="s">
        <v>7385</v>
      </c>
      <c r="U1810">
        <v>738</v>
      </c>
      <c r="V1810">
        <v>6</v>
      </c>
      <c r="Y1810" t="s">
        <v>1101</v>
      </c>
      <c r="Z1810">
        <v>105</v>
      </c>
      <c r="AA1810">
        <v>1</v>
      </c>
      <c r="AB1810">
        <v>0</v>
      </c>
      <c r="AC1810" t="s">
        <v>17037</v>
      </c>
      <c r="AD1810" t="s">
        <v>17038</v>
      </c>
      <c r="AE1810" t="s">
        <v>17039</v>
      </c>
      <c r="AF1810" t="s">
        <v>17039</v>
      </c>
      <c r="AG1810" t="s">
        <v>17040</v>
      </c>
      <c r="AH1810" t="s">
        <v>17041</v>
      </c>
      <c r="AJ1810" s="4">
        <v>37838</v>
      </c>
      <c r="AK1810" t="s">
        <v>151</v>
      </c>
      <c r="AL1810" t="s">
        <v>5110</v>
      </c>
      <c r="AM1810" t="s">
        <v>161</v>
      </c>
      <c r="AN1810" t="s">
        <v>17036</v>
      </c>
      <c r="AO1810">
        <v>14464</v>
      </c>
      <c r="AP1810" s="1">
        <v>42765.824305555558</v>
      </c>
      <c r="AQ1810">
        <v>1988</v>
      </c>
      <c r="AR1810">
        <v>7423</v>
      </c>
      <c r="AS1810">
        <v>1</v>
      </c>
      <c r="AT1810" t="s">
        <v>17042</v>
      </c>
      <c r="AU1810">
        <v>1988</v>
      </c>
      <c r="AV1810" s="3">
        <v>32690</v>
      </c>
      <c r="AX1810" t="s">
        <v>17043</v>
      </c>
      <c r="BL1810">
        <v>0.51525895490241502</v>
      </c>
    </row>
    <row r="1811" spans="2:64" x14ac:dyDescent="0.25">
      <c r="B1811">
        <v>96734</v>
      </c>
      <c r="C1811" t="s">
        <v>17724</v>
      </c>
      <c r="D1811" s="6" t="s">
        <v>17725</v>
      </c>
      <c r="E1811" s="5">
        <v>32556</v>
      </c>
      <c r="F1811">
        <v>1</v>
      </c>
      <c r="G1811">
        <v>0</v>
      </c>
      <c r="S1811" t="s">
        <v>2585</v>
      </c>
      <c r="T1811" t="s">
        <v>1196</v>
      </c>
      <c r="U1811" s="2">
        <v>54973</v>
      </c>
      <c r="V1811">
        <v>6.9</v>
      </c>
      <c r="W1811">
        <v>44</v>
      </c>
      <c r="X1811">
        <v>46</v>
      </c>
      <c r="Y1811" t="s">
        <v>12034</v>
      </c>
      <c r="Z1811">
        <v>101</v>
      </c>
      <c r="AA1811">
        <v>1</v>
      </c>
      <c r="AB1811">
        <v>1</v>
      </c>
      <c r="AC1811" t="s">
        <v>17726</v>
      </c>
      <c r="AD1811" t="s">
        <v>457</v>
      </c>
      <c r="AE1811" t="s">
        <v>13675</v>
      </c>
      <c r="AF1811" t="s">
        <v>17727</v>
      </c>
      <c r="AG1811" t="s">
        <v>17728</v>
      </c>
      <c r="AH1811" t="s">
        <v>17729</v>
      </c>
      <c r="AJ1811" s="4">
        <v>36284</v>
      </c>
      <c r="AK1811" t="s">
        <v>151</v>
      </c>
      <c r="AL1811" t="s">
        <v>152</v>
      </c>
      <c r="AM1811" t="s">
        <v>17730</v>
      </c>
      <c r="AN1811" t="s">
        <v>17725</v>
      </c>
      <c r="AO1811">
        <v>2788</v>
      </c>
      <c r="AP1811" s="1">
        <v>40600.962476851855</v>
      </c>
      <c r="AQ1811">
        <v>1989</v>
      </c>
      <c r="AR1811">
        <v>2074</v>
      </c>
      <c r="AS1811">
        <v>1</v>
      </c>
      <c r="AT1811" t="s">
        <v>17731</v>
      </c>
      <c r="AU1811">
        <v>1989</v>
      </c>
      <c r="AV1811" s="3">
        <v>32556</v>
      </c>
      <c r="AX1811" t="s">
        <v>17732</v>
      </c>
      <c r="BL1811">
        <v>0.50366148646409703</v>
      </c>
    </row>
    <row r="1812" spans="2:64" x14ac:dyDescent="0.25">
      <c r="B1812">
        <v>96754</v>
      </c>
      <c r="C1812" t="s">
        <v>17733</v>
      </c>
      <c r="D1812" s="6" t="s">
        <v>17734</v>
      </c>
      <c r="E1812" s="5">
        <v>32729</v>
      </c>
      <c r="F1812">
        <v>3</v>
      </c>
      <c r="G1812">
        <v>0</v>
      </c>
      <c r="H1812" s="9">
        <v>105104543.78009599</v>
      </c>
      <c r="I1812" s="9">
        <v>135635955.05617899</v>
      </c>
      <c r="J1812" s="9">
        <v>-30531411.276083399</v>
      </c>
      <c r="K1812" s="10">
        <v>-0.225098214285714</v>
      </c>
      <c r="O1812" s="9">
        <v>54243125</v>
      </c>
      <c r="P1812" s="9">
        <v>70000000</v>
      </c>
      <c r="Q1812" s="9">
        <v>-15756875</v>
      </c>
      <c r="S1812" t="s">
        <v>1022</v>
      </c>
      <c r="T1812" t="s">
        <v>3180</v>
      </c>
      <c r="U1812" s="2">
        <v>139258</v>
      </c>
      <c r="V1812">
        <v>7.6</v>
      </c>
      <c r="W1812">
        <v>62</v>
      </c>
      <c r="X1812">
        <v>89</v>
      </c>
      <c r="Y1812" t="s">
        <v>13079</v>
      </c>
      <c r="Z1812">
        <v>145</v>
      </c>
      <c r="AA1812">
        <v>1</v>
      </c>
      <c r="AB1812">
        <v>1</v>
      </c>
      <c r="AC1812" t="s">
        <v>17735</v>
      </c>
      <c r="AD1812" t="s">
        <v>17736</v>
      </c>
      <c r="AE1812" t="s">
        <v>15276</v>
      </c>
      <c r="AF1812" t="s">
        <v>15276</v>
      </c>
      <c r="AG1812" t="s">
        <v>17737</v>
      </c>
      <c r="AH1812" t="s">
        <v>17738</v>
      </c>
      <c r="AJ1812" s="4">
        <v>36837</v>
      </c>
      <c r="AK1812" t="s">
        <v>151</v>
      </c>
      <c r="AL1812" t="s">
        <v>152</v>
      </c>
      <c r="AM1812" t="s">
        <v>17739</v>
      </c>
      <c r="AN1812" t="s">
        <v>17734</v>
      </c>
      <c r="AO1812">
        <v>1725</v>
      </c>
      <c r="AP1812" s="1">
        <v>40408.325104166666</v>
      </c>
      <c r="AQ1812">
        <v>1989</v>
      </c>
      <c r="AR1812">
        <v>1478</v>
      </c>
      <c r="AS1812">
        <v>1</v>
      </c>
      <c r="AT1812" t="s">
        <v>17740</v>
      </c>
      <c r="AU1812">
        <v>1989</v>
      </c>
      <c r="AV1812" s="3">
        <v>32729</v>
      </c>
      <c r="AX1812" t="s">
        <v>17741</v>
      </c>
      <c r="BD1812" s="3">
        <v>32729</v>
      </c>
      <c r="BE1812" t="s">
        <v>17740</v>
      </c>
      <c r="BF1812" t="s">
        <v>897</v>
      </c>
      <c r="BG1812">
        <v>70000000</v>
      </c>
      <c r="BH1812">
        <v>54243125</v>
      </c>
      <c r="BI1812">
        <v>1989</v>
      </c>
      <c r="BJ1812" t="b">
        <v>0</v>
      </c>
      <c r="BK1812" t="s">
        <v>17742</v>
      </c>
      <c r="BL1812">
        <v>0.51608734550515201</v>
      </c>
    </row>
    <row r="1813" spans="2:64" x14ac:dyDescent="0.25">
      <c r="B1813">
        <v>96764</v>
      </c>
      <c r="C1813" t="s">
        <v>17743</v>
      </c>
      <c r="D1813" s="6" t="s">
        <v>17744</v>
      </c>
      <c r="E1813" s="5">
        <v>32577</v>
      </c>
      <c r="F1813">
        <v>1</v>
      </c>
      <c r="G1813">
        <v>0</v>
      </c>
      <c r="S1813" t="s">
        <v>2585</v>
      </c>
      <c r="T1813" t="s">
        <v>1975</v>
      </c>
      <c r="U1813" s="2">
        <v>43589</v>
      </c>
      <c r="V1813">
        <v>7.2</v>
      </c>
      <c r="W1813">
        <v>69</v>
      </c>
      <c r="X1813">
        <v>92</v>
      </c>
      <c r="Y1813" t="s">
        <v>9423</v>
      </c>
      <c r="Z1813">
        <v>126</v>
      </c>
      <c r="AA1813">
        <v>1</v>
      </c>
      <c r="AB1813">
        <v>0</v>
      </c>
      <c r="AC1813" t="s">
        <v>17745</v>
      </c>
      <c r="AD1813" t="s">
        <v>17746</v>
      </c>
      <c r="AE1813" t="s">
        <v>13416</v>
      </c>
      <c r="AF1813" t="s">
        <v>17747</v>
      </c>
      <c r="AG1813" t="s">
        <v>17748</v>
      </c>
      <c r="AH1813" t="s">
        <v>17749</v>
      </c>
      <c r="AJ1813" s="4">
        <v>35941</v>
      </c>
      <c r="AK1813" t="s">
        <v>151</v>
      </c>
      <c r="AL1813" t="s">
        <v>9648</v>
      </c>
      <c r="AM1813" t="s">
        <v>17750</v>
      </c>
      <c r="AN1813" t="s">
        <v>17744</v>
      </c>
      <c r="AO1813">
        <v>10454</v>
      </c>
      <c r="AP1813" s="1">
        <v>41817.758090277777</v>
      </c>
      <c r="AQ1813">
        <v>1988</v>
      </c>
      <c r="AR1813">
        <v>5595</v>
      </c>
      <c r="AS1813">
        <v>1</v>
      </c>
      <c r="AT1813" t="s">
        <v>17751</v>
      </c>
      <c r="AU1813">
        <v>1988</v>
      </c>
      <c r="AV1813" s="3">
        <v>32577</v>
      </c>
      <c r="AX1813" t="s">
        <v>17752</v>
      </c>
      <c r="BL1813">
        <v>0.50656085357367697</v>
      </c>
    </row>
    <row r="1814" spans="2:64" x14ac:dyDescent="0.25">
      <c r="B1814">
        <v>96787</v>
      </c>
      <c r="C1814" t="s">
        <v>17753</v>
      </c>
      <c r="D1814" s="6" t="s">
        <v>17754</v>
      </c>
      <c r="E1814" s="5">
        <v>32829</v>
      </c>
      <c r="F1814">
        <v>3</v>
      </c>
      <c r="G1814">
        <v>0</v>
      </c>
      <c r="H1814" s="9">
        <v>50282436.662938803</v>
      </c>
      <c r="O1814" s="9">
        <v>26220877</v>
      </c>
      <c r="S1814" t="s">
        <v>1380</v>
      </c>
      <c r="T1814" t="s">
        <v>1578</v>
      </c>
      <c r="U1814" s="2">
        <v>28712</v>
      </c>
      <c r="V1814">
        <v>6.7</v>
      </c>
      <c r="W1814">
        <v>50</v>
      </c>
      <c r="X1814">
        <v>50</v>
      </c>
      <c r="Y1814" t="s">
        <v>15957</v>
      </c>
      <c r="Z1814">
        <v>84</v>
      </c>
      <c r="AA1814">
        <v>1</v>
      </c>
      <c r="AB1814">
        <v>1</v>
      </c>
      <c r="AC1814" t="s">
        <v>17755</v>
      </c>
      <c r="AD1814" t="s">
        <v>457</v>
      </c>
      <c r="AE1814" t="s">
        <v>17756</v>
      </c>
      <c r="AF1814" t="s">
        <v>17757</v>
      </c>
      <c r="AG1814" t="s">
        <v>17758</v>
      </c>
      <c r="AH1814" t="s">
        <v>17759</v>
      </c>
      <c r="AJ1814" s="4">
        <v>36956</v>
      </c>
      <c r="AK1814" t="s">
        <v>151</v>
      </c>
      <c r="AL1814" t="s">
        <v>17760</v>
      </c>
      <c r="AM1814" t="s">
        <v>17761</v>
      </c>
      <c r="AN1814" t="s">
        <v>17754</v>
      </c>
      <c r="AO1814">
        <v>3762</v>
      </c>
      <c r="AP1814" s="1">
        <v>40737.982175925928</v>
      </c>
      <c r="AQ1814">
        <v>1989</v>
      </c>
      <c r="AR1814">
        <v>2528</v>
      </c>
      <c r="AS1814">
        <v>1</v>
      </c>
      <c r="AT1814" t="s">
        <v>17754</v>
      </c>
      <c r="AU1814">
        <v>1989</v>
      </c>
      <c r="AV1814" s="3">
        <v>32829</v>
      </c>
      <c r="AX1814" t="s">
        <v>17762</v>
      </c>
      <c r="BD1814" s="3">
        <v>32829</v>
      </c>
      <c r="BE1814" t="s">
        <v>17763</v>
      </c>
      <c r="BF1814" t="s">
        <v>3152</v>
      </c>
      <c r="BH1814">
        <v>26220877</v>
      </c>
      <c r="BI1814">
        <v>1989</v>
      </c>
      <c r="BJ1814" t="b">
        <v>0</v>
      </c>
      <c r="BK1814" t="s">
        <v>17764</v>
      </c>
      <c r="BL1814">
        <v>0.52147188442294301</v>
      </c>
    </row>
    <row r="1815" spans="2:64" x14ac:dyDescent="0.25">
      <c r="B1815">
        <v>96874</v>
      </c>
      <c r="C1815" t="s">
        <v>17765</v>
      </c>
      <c r="D1815" s="6" t="s">
        <v>17766</v>
      </c>
      <c r="E1815" s="5">
        <v>32834</v>
      </c>
      <c r="F1815">
        <v>3</v>
      </c>
      <c r="H1815" s="9">
        <v>227145519.32378</v>
      </c>
      <c r="I1815" s="9">
        <v>76705957.108816504</v>
      </c>
      <c r="J1815" s="9">
        <v>150439562.214964</v>
      </c>
      <c r="K1815" s="10">
        <v>1.9612500500000001</v>
      </c>
      <c r="O1815" s="9">
        <v>118450002</v>
      </c>
      <c r="P1815" s="9">
        <v>40000000</v>
      </c>
      <c r="Q1815" s="9">
        <v>78450002</v>
      </c>
      <c r="S1815" t="s">
        <v>2585</v>
      </c>
      <c r="T1815" t="s">
        <v>558</v>
      </c>
      <c r="U1815" s="2">
        <v>372501</v>
      </c>
      <c r="V1815">
        <v>7.8</v>
      </c>
      <c r="W1815">
        <v>57</v>
      </c>
      <c r="X1815">
        <v>63</v>
      </c>
      <c r="Y1815" t="s">
        <v>15357</v>
      </c>
      <c r="Z1815">
        <v>108</v>
      </c>
      <c r="AA1815">
        <v>1</v>
      </c>
      <c r="AB1815">
        <v>1</v>
      </c>
      <c r="AC1815" t="s">
        <v>17767</v>
      </c>
      <c r="AD1815" t="s">
        <v>17768</v>
      </c>
      <c r="AE1815" t="s">
        <v>15360</v>
      </c>
      <c r="AF1815" t="s">
        <v>17769</v>
      </c>
      <c r="AG1815" t="s">
        <v>17770</v>
      </c>
      <c r="AH1815" t="s">
        <v>17771</v>
      </c>
      <c r="AJ1815" s="4">
        <v>37607</v>
      </c>
      <c r="AK1815" t="s">
        <v>151</v>
      </c>
      <c r="AL1815" t="s">
        <v>152</v>
      </c>
      <c r="AM1815" t="s">
        <v>17772</v>
      </c>
      <c r="AN1815" t="s">
        <v>17766</v>
      </c>
      <c r="AO1815">
        <v>1</v>
      </c>
      <c r="AP1815" s="1">
        <v>39669.941620370373</v>
      </c>
      <c r="AQ1815">
        <v>1989</v>
      </c>
      <c r="AR1815">
        <v>150</v>
      </c>
      <c r="AS1815">
        <v>1</v>
      </c>
      <c r="AT1815" t="s">
        <v>17766</v>
      </c>
      <c r="AU1815">
        <v>1989</v>
      </c>
      <c r="AV1815" s="3">
        <v>32834</v>
      </c>
      <c r="AX1815" t="s">
        <v>17773</v>
      </c>
      <c r="BD1815" s="3">
        <v>32834</v>
      </c>
      <c r="BE1815" t="s">
        <v>17766</v>
      </c>
      <c r="BF1815" t="s">
        <v>3152</v>
      </c>
      <c r="BG1815">
        <v>40000000</v>
      </c>
      <c r="BH1815">
        <v>118450002</v>
      </c>
      <c r="BI1815">
        <v>1989</v>
      </c>
      <c r="BJ1815" t="b">
        <v>0</v>
      </c>
      <c r="BK1815" t="s">
        <v>17774</v>
      </c>
      <c r="BL1815">
        <v>0.52147188442294301</v>
      </c>
    </row>
    <row r="1816" spans="2:64" x14ac:dyDescent="0.25">
      <c r="B1816">
        <v>96895</v>
      </c>
      <c r="C1816" t="s">
        <v>17775</v>
      </c>
      <c r="D1816" s="6" t="s">
        <v>17776</v>
      </c>
      <c r="E1816" s="5">
        <v>32682</v>
      </c>
      <c r="F1816">
        <v>1</v>
      </c>
      <c r="G1816">
        <v>0</v>
      </c>
      <c r="H1816" s="9">
        <v>488678842.05614799</v>
      </c>
      <c r="I1816" s="9">
        <v>68091216.760676801</v>
      </c>
      <c r="J1816" s="9">
        <v>420587625.29547101</v>
      </c>
      <c r="K1816" s="10">
        <v>6.1768264000000004</v>
      </c>
      <c r="O1816" s="9">
        <v>251188924</v>
      </c>
      <c r="P1816" s="9">
        <v>35000000</v>
      </c>
      <c r="Q1816" s="9">
        <v>216188924</v>
      </c>
      <c r="S1816" t="s">
        <v>1022</v>
      </c>
      <c r="T1816" t="s">
        <v>1326</v>
      </c>
      <c r="U1816" s="2">
        <v>285262</v>
      </c>
      <c r="V1816">
        <v>7.6</v>
      </c>
      <c r="W1816">
        <v>69</v>
      </c>
      <c r="X1816">
        <v>72</v>
      </c>
      <c r="Y1816" t="s">
        <v>420</v>
      </c>
      <c r="Z1816">
        <v>126</v>
      </c>
      <c r="AA1816">
        <v>1</v>
      </c>
      <c r="AB1816">
        <v>1</v>
      </c>
      <c r="AC1816" t="s">
        <v>17777</v>
      </c>
      <c r="AD1816" t="s">
        <v>17778</v>
      </c>
      <c r="AE1816" t="s">
        <v>17214</v>
      </c>
      <c r="AF1816" t="s">
        <v>17779</v>
      </c>
      <c r="AG1816" t="s">
        <v>17780</v>
      </c>
      <c r="AH1816" t="s">
        <v>17781</v>
      </c>
      <c r="AJ1816" s="4">
        <v>35514</v>
      </c>
      <c r="AK1816" t="s">
        <v>1428</v>
      </c>
      <c r="AL1816" t="s">
        <v>4956</v>
      </c>
      <c r="AM1816" t="s">
        <v>17782</v>
      </c>
      <c r="AN1816" t="s">
        <v>17776</v>
      </c>
      <c r="AO1816">
        <v>1061</v>
      </c>
      <c r="AP1816" s="1">
        <v>40361.996724537035</v>
      </c>
      <c r="AQ1816">
        <v>1989</v>
      </c>
      <c r="AR1816">
        <v>1023</v>
      </c>
      <c r="AS1816">
        <v>1</v>
      </c>
      <c r="AT1816" t="s">
        <v>17776</v>
      </c>
      <c r="AU1816">
        <v>1989</v>
      </c>
      <c r="AV1816" s="3">
        <v>32682</v>
      </c>
      <c r="AX1816" t="s">
        <v>17783</v>
      </c>
      <c r="BD1816" s="3">
        <v>32682</v>
      </c>
      <c r="BE1816" t="s">
        <v>17776</v>
      </c>
      <c r="BF1816" t="s">
        <v>897</v>
      </c>
      <c r="BG1816">
        <v>35000000</v>
      </c>
      <c r="BH1816">
        <v>251188924</v>
      </c>
      <c r="BI1816">
        <v>1989</v>
      </c>
      <c r="BJ1816" t="b">
        <v>0</v>
      </c>
      <c r="BK1816" t="s">
        <v>17784</v>
      </c>
      <c r="BL1816">
        <v>0.51401636899831005</v>
      </c>
    </row>
    <row r="1817" spans="2:64" x14ac:dyDescent="0.25">
      <c r="B1817">
        <v>96928</v>
      </c>
      <c r="C1817" t="s">
        <v>17785</v>
      </c>
      <c r="D1817" s="6" t="s">
        <v>17786</v>
      </c>
      <c r="E1817" s="5">
        <v>32556</v>
      </c>
      <c r="F1817">
        <v>2</v>
      </c>
      <c r="G1817">
        <v>0</v>
      </c>
      <c r="H1817" s="9">
        <v>80381446.840855196</v>
      </c>
      <c r="I1817" s="9">
        <v>19854605.2631578</v>
      </c>
      <c r="J1817" s="9">
        <v>60526841.577697299</v>
      </c>
      <c r="K1817" s="10">
        <v>3.0485039</v>
      </c>
      <c r="O1817" s="9">
        <v>40485039</v>
      </c>
      <c r="P1817" s="9">
        <v>10000000</v>
      </c>
      <c r="Q1817" s="9">
        <v>30485039</v>
      </c>
      <c r="S1817" t="s">
        <v>2585</v>
      </c>
      <c r="T1817" t="s">
        <v>14359</v>
      </c>
      <c r="U1817" s="2">
        <v>89979</v>
      </c>
      <c r="V1817">
        <v>6.9</v>
      </c>
      <c r="W1817">
        <v>44</v>
      </c>
      <c r="X1817">
        <v>77</v>
      </c>
      <c r="Y1817" t="s">
        <v>3289</v>
      </c>
      <c r="Z1817">
        <v>90</v>
      </c>
      <c r="AA1817">
        <v>1</v>
      </c>
      <c r="AB1817">
        <v>1</v>
      </c>
      <c r="AC1817" t="s">
        <v>17787</v>
      </c>
      <c r="AD1817" t="s">
        <v>4606</v>
      </c>
      <c r="AE1817" t="s">
        <v>17788</v>
      </c>
      <c r="AF1817" t="s">
        <v>17789</v>
      </c>
      <c r="AG1817" t="s">
        <v>17790</v>
      </c>
      <c r="AH1817" t="s">
        <v>17791</v>
      </c>
      <c r="AI1817" t="s">
        <v>17792</v>
      </c>
      <c r="AJ1817" s="4">
        <v>37229</v>
      </c>
      <c r="AK1817" t="s">
        <v>17793</v>
      </c>
      <c r="AL1817" t="s">
        <v>152</v>
      </c>
      <c r="AM1817" t="s">
        <v>17794</v>
      </c>
      <c r="AN1817" t="s">
        <v>17786</v>
      </c>
      <c r="AO1817">
        <v>3627</v>
      </c>
      <c r="AP1817" s="1">
        <v>40723.595150462963</v>
      </c>
      <c r="AQ1817">
        <v>1989</v>
      </c>
      <c r="AR1817">
        <v>2463</v>
      </c>
      <c r="AS1817">
        <v>1</v>
      </c>
      <c r="AT1817" t="s">
        <v>17786</v>
      </c>
      <c r="AU1817">
        <v>1989</v>
      </c>
      <c r="AV1817" s="3">
        <v>32556</v>
      </c>
      <c r="AX1817" t="s">
        <v>17795</v>
      </c>
      <c r="BD1817" s="3">
        <v>32556</v>
      </c>
      <c r="BE1817" t="s">
        <v>17786</v>
      </c>
      <c r="BF1817" t="s">
        <v>297</v>
      </c>
      <c r="BG1817">
        <v>10000000</v>
      </c>
      <c r="BH1817">
        <v>40485039</v>
      </c>
      <c r="BI1817">
        <v>1989</v>
      </c>
      <c r="BJ1817" t="b">
        <v>0</v>
      </c>
      <c r="BK1817" t="s">
        <v>17796</v>
      </c>
      <c r="BL1817">
        <v>0.50366148646409703</v>
      </c>
    </row>
    <row r="1818" spans="2:64" x14ac:dyDescent="0.25">
      <c r="B1818">
        <v>96969</v>
      </c>
      <c r="C1818" t="s">
        <v>17797</v>
      </c>
      <c r="D1818" s="6" t="s">
        <v>17798</v>
      </c>
      <c r="E1818" s="5">
        <v>32862</v>
      </c>
      <c r="F1818">
        <v>3</v>
      </c>
      <c r="G1818">
        <v>0</v>
      </c>
      <c r="H1818" s="9">
        <v>134025772.811546</v>
      </c>
      <c r="I1818" s="9">
        <v>26804504.361617699</v>
      </c>
      <c r="J1818" s="9">
        <v>107221268.449928</v>
      </c>
      <c r="K1818" s="10">
        <v>4.0001212857142798</v>
      </c>
      <c r="O1818" s="9">
        <v>70001698</v>
      </c>
      <c r="P1818" s="9">
        <v>14000000</v>
      </c>
      <c r="Q1818" s="9">
        <v>56001698</v>
      </c>
      <c r="S1818" t="s">
        <v>5439</v>
      </c>
      <c r="T1818" t="s">
        <v>558</v>
      </c>
      <c r="U1818" s="2">
        <v>81783</v>
      </c>
      <c r="V1818">
        <v>7.2</v>
      </c>
      <c r="W1818">
        <v>75</v>
      </c>
      <c r="X1818">
        <v>90</v>
      </c>
      <c r="Y1818" t="s">
        <v>6691</v>
      </c>
      <c r="Z1818">
        <v>145</v>
      </c>
      <c r="AA1818">
        <v>1</v>
      </c>
      <c r="AB1818">
        <v>1</v>
      </c>
      <c r="AC1818" t="s">
        <v>17799</v>
      </c>
      <c r="AD1818" t="s">
        <v>17800</v>
      </c>
      <c r="AE1818" t="s">
        <v>16398</v>
      </c>
      <c r="AF1818" t="s">
        <v>17801</v>
      </c>
      <c r="AG1818" t="s">
        <v>17802</v>
      </c>
      <c r="AH1818" t="s">
        <v>17803</v>
      </c>
      <c r="AJ1818" s="4">
        <v>35913</v>
      </c>
      <c r="AK1818" t="s">
        <v>1885</v>
      </c>
      <c r="AL1818" t="s">
        <v>152</v>
      </c>
      <c r="AM1818" t="s">
        <v>17804</v>
      </c>
      <c r="AN1818" t="s">
        <v>17798</v>
      </c>
      <c r="AO1818">
        <v>10402</v>
      </c>
      <c r="AP1818" s="1">
        <v>41808.743946759256</v>
      </c>
      <c r="AQ1818">
        <v>1989</v>
      </c>
      <c r="AR1818">
        <v>5574</v>
      </c>
      <c r="AS1818">
        <v>1</v>
      </c>
      <c r="AT1818" t="s">
        <v>17798</v>
      </c>
      <c r="AU1818">
        <v>1989</v>
      </c>
      <c r="AV1818" s="3">
        <v>32878</v>
      </c>
      <c r="AX1818" t="s">
        <v>17805</v>
      </c>
      <c r="BD1818" s="3">
        <v>32862</v>
      </c>
      <c r="BE1818" t="s">
        <v>17798</v>
      </c>
      <c r="BF1818" t="s">
        <v>317</v>
      </c>
      <c r="BG1818">
        <v>14000000</v>
      </c>
      <c r="BH1818">
        <v>70001698</v>
      </c>
      <c r="BI1818">
        <v>1989</v>
      </c>
      <c r="BJ1818" t="b">
        <v>0</v>
      </c>
      <c r="BK1818" t="s">
        <v>17806</v>
      </c>
      <c r="BL1818">
        <v>0.52230027502567999</v>
      </c>
    </row>
    <row r="1819" spans="2:64" x14ac:dyDescent="0.25">
      <c r="B1819">
        <v>97050</v>
      </c>
      <c r="C1819" t="s">
        <v>17807</v>
      </c>
      <c r="D1819" s="6" t="s">
        <v>17808</v>
      </c>
      <c r="E1819" s="5">
        <v>32745</v>
      </c>
      <c r="F1819">
        <v>1</v>
      </c>
      <c r="G1819">
        <v>0</v>
      </c>
      <c r="S1819" t="s">
        <v>1380</v>
      </c>
      <c r="T1819" t="s">
        <v>1975</v>
      </c>
      <c r="U1819" s="2">
        <v>9089</v>
      </c>
      <c r="V1819">
        <v>7.1</v>
      </c>
      <c r="X1819">
        <v>80</v>
      </c>
      <c r="Y1819" t="s">
        <v>5515</v>
      </c>
      <c r="Z1819">
        <v>76</v>
      </c>
      <c r="AA1819">
        <v>0</v>
      </c>
      <c r="AB1819">
        <v>0</v>
      </c>
      <c r="AC1819" t="s">
        <v>17809</v>
      </c>
      <c r="AD1819" t="s">
        <v>611</v>
      </c>
      <c r="AE1819" t="s">
        <v>17810</v>
      </c>
      <c r="AF1819" t="s">
        <v>17811</v>
      </c>
      <c r="AG1819" t="s">
        <v>17812</v>
      </c>
      <c r="AH1819" t="s">
        <v>17813</v>
      </c>
      <c r="AJ1819" s="4">
        <v>37236</v>
      </c>
      <c r="AK1819" t="s">
        <v>1718</v>
      </c>
      <c r="AL1819" t="s">
        <v>1719</v>
      </c>
      <c r="AM1819" t="s">
        <v>2778</v>
      </c>
      <c r="AN1819" t="s">
        <v>17808</v>
      </c>
      <c r="AO1819">
        <v>4860</v>
      </c>
      <c r="AP1819" s="1">
        <v>40974.8434837963</v>
      </c>
      <c r="AQ1819">
        <v>1986</v>
      </c>
      <c r="AR1819">
        <v>3093</v>
      </c>
      <c r="AS1819">
        <v>1</v>
      </c>
      <c r="AT1819" t="s">
        <v>17814</v>
      </c>
      <c r="AU1819">
        <v>1986</v>
      </c>
      <c r="AV1819" s="3">
        <v>32745</v>
      </c>
      <c r="AX1819" t="s">
        <v>17815</v>
      </c>
      <c r="BL1819">
        <v>0.51608734550515201</v>
      </c>
    </row>
    <row r="1820" spans="2:64" x14ac:dyDescent="0.25">
      <c r="B1820">
        <v>97123</v>
      </c>
      <c r="C1820" t="s">
        <v>17835</v>
      </c>
      <c r="D1820" s="6" t="s">
        <v>17836</v>
      </c>
      <c r="E1820" s="5">
        <v>32794</v>
      </c>
      <c r="F1820">
        <v>3</v>
      </c>
      <c r="G1820">
        <v>0</v>
      </c>
      <c r="H1820" s="9">
        <v>35089723.0355414</v>
      </c>
      <c r="O1820" s="9">
        <v>18254702</v>
      </c>
      <c r="S1820" t="s">
        <v>1022</v>
      </c>
      <c r="T1820" t="s">
        <v>14359</v>
      </c>
      <c r="U1820" s="2">
        <v>45711</v>
      </c>
      <c r="V1820">
        <v>8</v>
      </c>
      <c r="W1820">
        <v>77</v>
      </c>
      <c r="X1820">
        <v>93</v>
      </c>
      <c r="Y1820" t="s">
        <v>379</v>
      </c>
      <c r="Z1820">
        <v>104</v>
      </c>
      <c r="AA1820">
        <v>1</v>
      </c>
      <c r="AB1820">
        <v>1</v>
      </c>
      <c r="AC1820" t="s">
        <v>17837</v>
      </c>
      <c r="AD1820" t="s">
        <v>17838</v>
      </c>
      <c r="AE1820" t="s">
        <v>9929</v>
      </c>
      <c r="AF1820" t="s">
        <v>9929</v>
      </c>
      <c r="AG1820" t="s">
        <v>17839</v>
      </c>
      <c r="AH1820" t="s">
        <v>17840</v>
      </c>
      <c r="AJ1820" s="4">
        <v>37047</v>
      </c>
      <c r="AK1820" t="s">
        <v>2620</v>
      </c>
      <c r="AL1820" t="s">
        <v>152</v>
      </c>
      <c r="AM1820" t="s">
        <v>17841</v>
      </c>
      <c r="AN1820" t="s">
        <v>17836</v>
      </c>
      <c r="AO1820">
        <v>3929</v>
      </c>
      <c r="AP1820" s="1">
        <v>40770.564317129632</v>
      </c>
      <c r="AQ1820">
        <v>1989</v>
      </c>
      <c r="AR1820">
        <v>2619</v>
      </c>
      <c r="AS1820">
        <v>1</v>
      </c>
      <c r="AT1820" t="s">
        <v>17836</v>
      </c>
      <c r="AU1820">
        <v>1989</v>
      </c>
      <c r="AV1820" s="3">
        <v>32815</v>
      </c>
      <c r="AX1820" t="s">
        <v>17842</v>
      </c>
      <c r="BD1820" s="3">
        <v>32794</v>
      </c>
      <c r="BE1820" t="s">
        <v>17836</v>
      </c>
      <c r="BF1820" t="s">
        <v>297</v>
      </c>
      <c r="BH1820">
        <v>18254702</v>
      </c>
      <c r="BI1820">
        <v>1989</v>
      </c>
      <c r="BJ1820" t="b">
        <v>0</v>
      </c>
      <c r="BK1820" t="s">
        <v>17843</v>
      </c>
      <c r="BL1820">
        <v>0.52022929851883704</v>
      </c>
    </row>
    <row r="1821" spans="2:64" x14ac:dyDescent="0.25">
      <c r="B1821">
        <v>97162</v>
      </c>
      <c r="C1821" t="s">
        <v>17844</v>
      </c>
      <c r="D1821" s="6" t="s">
        <v>17845</v>
      </c>
      <c r="E1821" s="5">
        <v>32605</v>
      </c>
      <c r="F1821">
        <v>0</v>
      </c>
      <c r="G1821">
        <v>0</v>
      </c>
      <c r="H1821" s="9">
        <v>13793425.948659601</v>
      </c>
      <c r="O1821" s="9">
        <v>7032915</v>
      </c>
      <c r="S1821" t="s">
        <v>5439</v>
      </c>
      <c r="T1821" t="s">
        <v>768</v>
      </c>
      <c r="U1821" s="2">
        <v>31031</v>
      </c>
      <c r="V1821">
        <v>6.8</v>
      </c>
      <c r="W1821">
        <v>70</v>
      </c>
      <c r="X1821">
        <v>82</v>
      </c>
      <c r="Y1821" t="s">
        <v>6749</v>
      </c>
      <c r="Z1821">
        <v>96</v>
      </c>
      <c r="AA1821">
        <v>1</v>
      </c>
      <c r="AB1821">
        <v>0</v>
      </c>
      <c r="AC1821" t="s">
        <v>17846</v>
      </c>
      <c r="AD1821" t="s">
        <v>15275</v>
      </c>
      <c r="AE1821" t="s">
        <v>17847</v>
      </c>
      <c r="AF1821" t="s">
        <v>17848</v>
      </c>
      <c r="AG1821" t="s">
        <v>17849</v>
      </c>
      <c r="AH1821" t="s">
        <v>17850</v>
      </c>
      <c r="AJ1821" s="4">
        <v>36501</v>
      </c>
      <c r="AK1821" t="s">
        <v>151</v>
      </c>
      <c r="AL1821" t="s">
        <v>249</v>
      </c>
      <c r="AM1821" t="s">
        <v>17851</v>
      </c>
      <c r="AN1821" t="s">
        <v>17845</v>
      </c>
      <c r="AO1821">
        <v>8308</v>
      </c>
      <c r="AP1821" s="1">
        <v>41538.155729166669</v>
      </c>
      <c r="AQ1821">
        <v>1989</v>
      </c>
      <c r="AR1821">
        <v>4606</v>
      </c>
      <c r="AS1821">
        <v>1</v>
      </c>
      <c r="AT1821" t="s">
        <v>17845</v>
      </c>
      <c r="AU1821">
        <v>1989</v>
      </c>
      <c r="AV1821" s="3">
        <v>32605</v>
      </c>
      <c r="AX1821" t="s">
        <v>17852</v>
      </c>
      <c r="BD1821" s="3">
        <v>32605</v>
      </c>
      <c r="BE1821" t="s">
        <v>17845</v>
      </c>
      <c r="BF1821" t="s">
        <v>3403</v>
      </c>
      <c r="BH1821">
        <v>7032915</v>
      </c>
      <c r="BI1821">
        <v>1989</v>
      </c>
      <c r="BJ1821" t="b">
        <v>0</v>
      </c>
      <c r="BK1821" t="s">
        <v>17853</v>
      </c>
      <c r="BL1821">
        <v>0.50987441598462502</v>
      </c>
    </row>
    <row r="1822" spans="2:64" x14ac:dyDescent="0.25">
      <c r="B1822">
        <v>97165</v>
      </c>
      <c r="C1822" t="s">
        <v>17854</v>
      </c>
      <c r="D1822" s="6" t="s">
        <v>17855</v>
      </c>
      <c r="E1822" s="5">
        <v>32661</v>
      </c>
      <c r="F1822">
        <v>1</v>
      </c>
      <c r="G1822">
        <v>0</v>
      </c>
      <c r="H1822" s="9">
        <v>186492341.06456</v>
      </c>
      <c r="I1822" s="9">
        <v>31905598.710717101</v>
      </c>
      <c r="J1822" s="9">
        <v>154586742.353843</v>
      </c>
      <c r="K1822" s="10">
        <v>4.8451290243902401</v>
      </c>
      <c r="O1822" s="9">
        <v>95860116</v>
      </c>
      <c r="P1822" s="9">
        <v>16400000</v>
      </c>
      <c r="Q1822" s="9">
        <v>79460116</v>
      </c>
      <c r="S1822" t="s">
        <v>2585</v>
      </c>
      <c r="T1822" t="s">
        <v>5864</v>
      </c>
      <c r="U1822" s="2">
        <v>297376</v>
      </c>
      <c r="V1822">
        <v>8</v>
      </c>
      <c r="W1822">
        <v>79</v>
      </c>
      <c r="X1822">
        <v>85</v>
      </c>
      <c r="Y1822" t="s">
        <v>379</v>
      </c>
      <c r="Z1822">
        <v>128</v>
      </c>
      <c r="AA1822">
        <v>1</v>
      </c>
      <c r="AB1822">
        <v>1</v>
      </c>
      <c r="AC1822" t="s">
        <v>17856</v>
      </c>
      <c r="AD1822" t="s">
        <v>17857</v>
      </c>
      <c r="AE1822" t="s">
        <v>11791</v>
      </c>
      <c r="AF1822" t="s">
        <v>17858</v>
      </c>
      <c r="AG1822" t="s">
        <v>17859</v>
      </c>
      <c r="AH1822" t="s">
        <v>17860</v>
      </c>
      <c r="AJ1822" s="4">
        <v>36109</v>
      </c>
      <c r="AK1822" t="s">
        <v>1409</v>
      </c>
      <c r="AL1822" t="s">
        <v>152</v>
      </c>
      <c r="AM1822" t="s">
        <v>17861</v>
      </c>
      <c r="AN1822" t="s">
        <v>17855</v>
      </c>
      <c r="AO1822">
        <v>3417</v>
      </c>
      <c r="AP1822" s="1">
        <v>40692.892534722225</v>
      </c>
      <c r="AQ1822">
        <v>1989</v>
      </c>
      <c r="AR1822">
        <v>2361</v>
      </c>
      <c r="AS1822">
        <v>1</v>
      </c>
      <c r="AT1822" t="s">
        <v>17855</v>
      </c>
      <c r="AU1822">
        <v>1989</v>
      </c>
      <c r="AV1822" s="3">
        <v>32668</v>
      </c>
      <c r="AX1822" t="s">
        <v>17862</v>
      </c>
      <c r="BD1822" s="3">
        <v>32661</v>
      </c>
      <c r="BE1822" t="s">
        <v>17855</v>
      </c>
      <c r="BF1822" t="s">
        <v>317</v>
      </c>
      <c r="BG1822">
        <v>16400000</v>
      </c>
      <c r="BH1822">
        <v>95860116</v>
      </c>
      <c r="BI1822">
        <v>1989</v>
      </c>
      <c r="BJ1822" t="b">
        <v>0</v>
      </c>
      <c r="BK1822" t="s">
        <v>17863</v>
      </c>
      <c r="BL1822">
        <v>0.51401636899831005</v>
      </c>
    </row>
    <row r="1823" spans="2:64" x14ac:dyDescent="0.25">
      <c r="B1823">
        <v>97216</v>
      </c>
      <c r="C1823" t="s">
        <v>17864</v>
      </c>
      <c r="D1823" s="6" t="s">
        <v>17865</v>
      </c>
      <c r="E1823" s="5">
        <v>32689</v>
      </c>
      <c r="F1823">
        <v>2</v>
      </c>
      <c r="G1823">
        <v>0</v>
      </c>
      <c r="H1823" s="9">
        <v>50589879.171893597</v>
      </c>
      <c r="I1823" s="9">
        <v>11672780.016116001</v>
      </c>
      <c r="J1823" s="9">
        <v>38917099.155777603</v>
      </c>
      <c r="K1823" s="10">
        <v>3.33400433333333</v>
      </c>
      <c r="O1823" s="9">
        <v>26004026</v>
      </c>
      <c r="P1823" s="9">
        <v>6000000</v>
      </c>
      <c r="Q1823" s="9">
        <v>20004026</v>
      </c>
      <c r="S1823" t="s">
        <v>5439</v>
      </c>
      <c r="T1823" t="s">
        <v>558</v>
      </c>
      <c r="U1823" s="2">
        <v>64767</v>
      </c>
      <c r="V1823">
        <v>7.9</v>
      </c>
      <c r="W1823">
        <v>91</v>
      </c>
      <c r="X1823">
        <v>93</v>
      </c>
      <c r="Y1823" t="s">
        <v>379</v>
      </c>
      <c r="Z1823">
        <v>120</v>
      </c>
      <c r="AA1823">
        <v>1</v>
      </c>
      <c r="AB1823">
        <v>1</v>
      </c>
      <c r="AC1823" t="s">
        <v>17866</v>
      </c>
      <c r="AD1823" t="s">
        <v>17867</v>
      </c>
      <c r="AE1823" t="s">
        <v>17868</v>
      </c>
      <c r="AF1823" t="s">
        <v>17868</v>
      </c>
      <c r="AG1823" t="s">
        <v>17869</v>
      </c>
      <c r="AH1823" t="s">
        <v>17870</v>
      </c>
      <c r="AJ1823" s="4">
        <v>39994</v>
      </c>
      <c r="AK1823" t="s">
        <v>17871</v>
      </c>
      <c r="AL1823" t="s">
        <v>152</v>
      </c>
      <c r="AM1823" t="s">
        <v>17872</v>
      </c>
      <c r="AN1823" t="s">
        <v>17865</v>
      </c>
      <c r="AO1823">
        <v>12872</v>
      </c>
      <c r="AP1823" s="1">
        <v>42350.077928240738</v>
      </c>
      <c r="AQ1823">
        <v>1989</v>
      </c>
      <c r="AR1823">
        <v>6594</v>
      </c>
      <c r="AS1823">
        <v>1</v>
      </c>
      <c r="AT1823" t="s">
        <v>17865</v>
      </c>
      <c r="AU1823">
        <v>1989</v>
      </c>
      <c r="AV1823" s="3">
        <v>32710</v>
      </c>
      <c r="AX1823" t="s">
        <v>17873</v>
      </c>
      <c r="BD1823" s="3">
        <v>32689</v>
      </c>
      <c r="BE1823" t="s">
        <v>17865</v>
      </c>
      <c r="BF1823" t="s">
        <v>297</v>
      </c>
      <c r="BG1823">
        <v>6000000</v>
      </c>
      <c r="BH1823">
        <v>26004026</v>
      </c>
      <c r="BI1823">
        <v>1989</v>
      </c>
      <c r="BJ1823" t="b">
        <v>0</v>
      </c>
      <c r="BK1823" t="s">
        <v>17874</v>
      </c>
      <c r="BL1823">
        <v>0.51401636899831005</v>
      </c>
    </row>
    <row r="1824" spans="2:64" x14ac:dyDescent="0.25">
      <c r="B1824">
        <v>97235</v>
      </c>
      <c r="C1824" t="s">
        <v>17875</v>
      </c>
      <c r="D1824" s="6" t="s">
        <v>17876</v>
      </c>
      <c r="E1824" s="5">
        <v>32605</v>
      </c>
      <c r="F1824">
        <v>0</v>
      </c>
      <c r="G1824">
        <v>0</v>
      </c>
      <c r="H1824" s="9">
        <v>52549508.584890299</v>
      </c>
      <c r="O1824" s="9">
        <v>26793650</v>
      </c>
      <c r="S1824" t="s">
        <v>1022</v>
      </c>
      <c r="T1824" t="s">
        <v>1196</v>
      </c>
      <c r="U1824" s="2">
        <v>10680</v>
      </c>
      <c r="V1824">
        <v>6.5</v>
      </c>
      <c r="X1824">
        <v>54</v>
      </c>
      <c r="Y1824" t="s">
        <v>3786</v>
      </c>
      <c r="Z1824">
        <v>113</v>
      </c>
      <c r="AA1824">
        <v>1</v>
      </c>
      <c r="AB1824">
        <v>1</v>
      </c>
      <c r="AC1824" t="s">
        <v>17877</v>
      </c>
      <c r="AE1824" t="s">
        <v>13350</v>
      </c>
      <c r="AF1824" t="s">
        <v>17878</v>
      </c>
      <c r="AG1824" t="s">
        <v>17879</v>
      </c>
      <c r="AH1824" t="s">
        <v>17880</v>
      </c>
      <c r="AJ1824" s="4">
        <v>37803</v>
      </c>
      <c r="AK1824" t="s">
        <v>151</v>
      </c>
      <c r="AL1824" t="s">
        <v>152</v>
      </c>
      <c r="AM1824" t="s">
        <v>17881</v>
      </c>
      <c r="AN1824" t="s">
        <v>17876</v>
      </c>
      <c r="AO1824">
        <v>8257</v>
      </c>
      <c r="AP1824" s="1">
        <v>41531.778726851851</v>
      </c>
      <c r="AQ1824">
        <v>1989</v>
      </c>
      <c r="AR1824">
        <v>4579</v>
      </c>
      <c r="AS1824">
        <v>1</v>
      </c>
      <c r="AT1824" t="s">
        <v>17882</v>
      </c>
      <c r="AU1824">
        <v>1989</v>
      </c>
      <c r="AV1824" s="3">
        <v>32605</v>
      </c>
      <c r="AX1824" t="s">
        <v>17883</v>
      </c>
      <c r="BD1824" s="3">
        <v>32605</v>
      </c>
      <c r="BE1824" t="s">
        <v>17882</v>
      </c>
      <c r="BF1824" t="s">
        <v>297</v>
      </c>
      <c r="BH1824">
        <v>26793650</v>
      </c>
      <c r="BI1824">
        <v>1989</v>
      </c>
      <c r="BJ1824" t="b">
        <v>0</v>
      </c>
      <c r="BK1824" t="s">
        <v>17884</v>
      </c>
      <c r="BL1824">
        <v>0.50987441598462502</v>
      </c>
    </row>
    <row r="1825" spans="2:64" x14ac:dyDescent="0.25">
      <c r="B1825">
        <v>97239</v>
      </c>
      <c r="C1825" t="s">
        <v>17885</v>
      </c>
      <c r="D1825" s="6" t="s">
        <v>17886</v>
      </c>
      <c r="E1825" s="5">
        <v>32855</v>
      </c>
      <c r="F1825">
        <v>3</v>
      </c>
      <c r="G1825">
        <v>0</v>
      </c>
      <c r="H1825" s="9">
        <v>204084319.1108</v>
      </c>
      <c r="I1825" s="9">
        <v>14359555.908009499</v>
      </c>
      <c r="J1825" s="9">
        <v>189724763.20279101</v>
      </c>
      <c r="K1825" s="10">
        <v>13.2124394666666</v>
      </c>
      <c r="O1825" s="9">
        <v>106593296</v>
      </c>
      <c r="P1825" s="9">
        <v>7500000</v>
      </c>
      <c r="Q1825" s="9">
        <v>99093296</v>
      </c>
      <c r="S1825" t="s">
        <v>2585</v>
      </c>
      <c r="T1825" t="s">
        <v>17887</v>
      </c>
      <c r="U1825" s="2">
        <v>78258</v>
      </c>
      <c r="V1825">
        <v>7.4</v>
      </c>
      <c r="W1825">
        <v>81</v>
      </c>
      <c r="X1825">
        <v>82</v>
      </c>
      <c r="Y1825" t="s">
        <v>317</v>
      </c>
      <c r="Z1825">
        <v>99</v>
      </c>
      <c r="AA1825">
        <v>1</v>
      </c>
      <c r="AB1825">
        <v>1</v>
      </c>
      <c r="AC1825" t="s">
        <v>17888</v>
      </c>
      <c r="AD1825" t="s">
        <v>17889</v>
      </c>
      <c r="AE1825" t="s">
        <v>17890</v>
      </c>
      <c r="AF1825" t="s">
        <v>17891</v>
      </c>
      <c r="AG1825" t="s">
        <v>17892</v>
      </c>
      <c r="AH1825" t="s">
        <v>17893</v>
      </c>
      <c r="AI1825" t="s">
        <v>17894</v>
      </c>
      <c r="AJ1825" s="4">
        <v>35549</v>
      </c>
      <c r="AK1825" t="s">
        <v>2620</v>
      </c>
      <c r="AL1825" t="s">
        <v>152</v>
      </c>
      <c r="AM1825" t="s">
        <v>17895</v>
      </c>
      <c r="AN1825" t="s">
        <v>17886</v>
      </c>
      <c r="AO1825">
        <v>14187</v>
      </c>
      <c r="AP1825" s="1">
        <v>42684.89398148148</v>
      </c>
      <c r="AQ1825">
        <v>1989</v>
      </c>
      <c r="AR1825">
        <v>7255</v>
      </c>
      <c r="AS1825">
        <v>1</v>
      </c>
      <c r="AT1825" t="s">
        <v>17886</v>
      </c>
      <c r="AU1825">
        <v>1989</v>
      </c>
      <c r="AV1825" s="3">
        <v>32899</v>
      </c>
      <c r="AX1825" t="s">
        <v>17896</v>
      </c>
      <c r="BD1825" s="3">
        <v>32855</v>
      </c>
      <c r="BE1825" t="s">
        <v>17886</v>
      </c>
      <c r="BF1825" t="s">
        <v>317</v>
      </c>
      <c r="BG1825">
        <v>7500000</v>
      </c>
      <c r="BH1825">
        <v>106593296</v>
      </c>
      <c r="BI1825">
        <v>1989</v>
      </c>
      <c r="BJ1825" t="b">
        <v>0</v>
      </c>
      <c r="BK1825" t="s">
        <v>17897</v>
      </c>
      <c r="BL1825">
        <v>0.52230027502567999</v>
      </c>
    </row>
    <row r="1826" spans="2:64" x14ac:dyDescent="0.25">
      <c r="B1826">
        <v>97240</v>
      </c>
      <c r="C1826" t="s">
        <v>17898</v>
      </c>
      <c r="D1826" s="6" t="s">
        <v>17899</v>
      </c>
      <c r="E1826" s="5">
        <v>32787</v>
      </c>
      <c r="F1826">
        <v>2</v>
      </c>
      <c r="G1826">
        <v>0</v>
      </c>
      <c r="H1826" s="9">
        <v>9090898.9814012703</v>
      </c>
      <c r="O1826" s="9">
        <v>4729352</v>
      </c>
      <c r="S1826" t="s">
        <v>5439</v>
      </c>
      <c r="T1826" t="s">
        <v>9773</v>
      </c>
      <c r="U1826" s="2">
        <v>26668</v>
      </c>
      <c r="V1826">
        <v>7.4</v>
      </c>
      <c r="W1826">
        <v>82</v>
      </c>
      <c r="X1826">
        <v>100</v>
      </c>
      <c r="Y1826" t="s">
        <v>1166</v>
      </c>
      <c r="Z1826">
        <v>102</v>
      </c>
      <c r="AA1826">
        <v>1</v>
      </c>
      <c r="AB1826">
        <v>1</v>
      </c>
      <c r="AC1826" t="s">
        <v>17900</v>
      </c>
      <c r="AD1826" t="s">
        <v>17901</v>
      </c>
      <c r="AE1826" t="s">
        <v>17902</v>
      </c>
      <c r="AF1826" t="s">
        <v>17903</v>
      </c>
      <c r="AG1826" t="s">
        <v>17904</v>
      </c>
      <c r="AH1826" t="s">
        <v>17905</v>
      </c>
      <c r="AJ1826" s="4">
        <v>36452</v>
      </c>
      <c r="AK1826" t="s">
        <v>151</v>
      </c>
      <c r="AL1826" t="s">
        <v>152</v>
      </c>
      <c r="AM1826" t="s">
        <v>17906</v>
      </c>
      <c r="AN1826" t="s">
        <v>17899</v>
      </c>
      <c r="AO1826">
        <v>6658</v>
      </c>
      <c r="AP1826" s="1">
        <v>41329.821493055555</v>
      </c>
      <c r="AQ1826">
        <v>1989</v>
      </c>
      <c r="AR1826">
        <v>3934</v>
      </c>
      <c r="AS1826">
        <v>1</v>
      </c>
      <c r="AT1826" t="s">
        <v>17899</v>
      </c>
      <c r="AU1826">
        <v>1989</v>
      </c>
      <c r="AV1826" s="3">
        <v>32801</v>
      </c>
      <c r="AX1826" t="s">
        <v>17907</v>
      </c>
      <c r="BD1826" s="3">
        <v>32787</v>
      </c>
      <c r="BE1826" t="s">
        <v>17899</v>
      </c>
      <c r="BF1826" t="s">
        <v>317</v>
      </c>
      <c r="BH1826">
        <v>4729352</v>
      </c>
      <c r="BI1826">
        <v>1989</v>
      </c>
      <c r="BJ1826" t="b">
        <v>0</v>
      </c>
      <c r="BK1826" t="s">
        <v>17908</v>
      </c>
      <c r="BL1826">
        <v>0.52022929851883704</v>
      </c>
    </row>
    <row r="1827" spans="2:64" x14ac:dyDescent="0.25">
      <c r="B1827">
        <v>97336</v>
      </c>
      <c r="C1827" t="s">
        <v>17909</v>
      </c>
      <c r="D1827" s="6" t="s">
        <v>17910</v>
      </c>
      <c r="E1827" s="5">
        <v>32801</v>
      </c>
      <c r="F1827">
        <v>1</v>
      </c>
      <c r="G1827">
        <v>0</v>
      </c>
      <c r="H1827" s="9">
        <v>6844947.0457324795</v>
      </c>
      <c r="O1827" s="9">
        <v>3560942</v>
      </c>
      <c r="S1827" t="s">
        <v>1022</v>
      </c>
      <c r="T1827" t="s">
        <v>5430</v>
      </c>
      <c r="U1827" s="2">
        <v>5742</v>
      </c>
      <c r="V1827">
        <v>6.5</v>
      </c>
      <c r="X1827">
        <v>50</v>
      </c>
      <c r="Y1827" t="s">
        <v>982</v>
      </c>
      <c r="Z1827">
        <v>127</v>
      </c>
      <c r="AA1827">
        <v>1</v>
      </c>
      <c r="AB1827">
        <v>1</v>
      </c>
      <c r="AC1827" t="s">
        <v>17911</v>
      </c>
      <c r="AD1827" t="s">
        <v>1199</v>
      </c>
      <c r="AE1827" t="s">
        <v>16333</v>
      </c>
      <c r="AF1827" t="s">
        <v>17912</v>
      </c>
      <c r="AG1827" t="s">
        <v>17913</v>
      </c>
      <c r="AH1827" t="s">
        <v>17914</v>
      </c>
      <c r="AJ1827" s="4">
        <v>38104</v>
      </c>
      <c r="AK1827" t="s">
        <v>151</v>
      </c>
      <c r="AL1827" t="s">
        <v>152</v>
      </c>
      <c r="AM1827" t="s">
        <v>17915</v>
      </c>
      <c r="AN1827" t="s">
        <v>17910</v>
      </c>
      <c r="AO1827">
        <v>518</v>
      </c>
      <c r="AP1827" s="1">
        <v>40280.219270833331</v>
      </c>
      <c r="AQ1827">
        <v>1989</v>
      </c>
      <c r="AR1827">
        <v>734</v>
      </c>
      <c r="AS1827">
        <v>1</v>
      </c>
      <c r="AT1827" t="s">
        <v>17910</v>
      </c>
      <c r="AU1827">
        <v>1989</v>
      </c>
      <c r="AV1827" s="3">
        <v>32801</v>
      </c>
      <c r="AX1827" t="s">
        <v>17916</v>
      </c>
      <c r="BD1827" s="3">
        <v>32801</v>
      </c>
      <c r="BE1827" t="s">
        <v>17910</v>
      </c>
      <c r="BF1827" t="s">
        <v>317</v>
      </c>
      <c r="BH1827">
        <v>3560942</v>
      </c>
      <c r="BI1827">
        <v>1989</v>
      </c>
      <c r="BJ1827" t="b">
        <v>0</v>
      </c>
      <c r="BK1827" t="s">
        <v>17917</v>
      </c>
      <c r="BL1827">
        <v>0.52022929851883704</v>
      </c>
    </row>
    <row r="1828" spans="2:64" x14ac:dyDescent="0.25">
      <c r="B1828">
        <v>97351</v>
      </c>
      <c r="C1828" t="s">
        <v>17918</v>
      </c>
      <c r="D1828" s="6" t="s">
        <v>17919</v>
      </c>
      <c r="E1828" s="5">
        <v>32619</v>
      </c>
      <c r="F1828">
        <v>2</v>
      </c>
      <c r="G1828">
        <v>0</v>
      </c>
      <c r="H1828" s="9">
        <v>126367636.774979</v>
      </c>
      <c r="O1828" s="9">
        <v>64431625</v>
      </c>
      <c r="S1828" t="s">
        <v>2585</v>
      </c>
      <c r="T1828" t="s">
        <v>558</v>
      </c>
      <c r="U1828" s="2">
        <v>90981</v>
      </c>
      <c r="V1828">
        <v>7.5</v>
      </c>
      <c r="W1828">
        <v>57</v>
      </c>
      <c r="X1828">
        <v>86</v>
      </c>
      <c r="Y1828" t="s">
        <v>4223</v>
      </c>
      <c r="Z1828">
        <v>107</v>
      </c>
      <c r="AA1828">
        <v>1</v>
      </c>
      <c r="AB1828">
        <v>1</v>
      </c>
      <c r="AC1828" t="s">
        <v>17920</v>
      </c>
      <c r="AD1828" t="s">
        <v>17921</v>
      </c>
      <c r="AE1828" t="s">
        <v>17922</v>
      </c>
      <c r="AF1828" t="s">
        <v>17923</v>
      </c>
      <c r="AG1828" t="s">
        <v>17924</v>
      </c>
      <c r="AH1828" t="s">
        <v>17925</v>
      </c>
      <c r="AI1828" t="s">
        <v>17926</v>
      </c>
      <c r="AJ1828" s="4">
        <v>38139</v>
      </c>
      <c r="AK1828" t="s">
        <v>151</v>
      </c>
      <c r="AL1828" t="s">
        <v>152</v>
      </c>
      <c r="AM1828" t="s">
        <v>17927</v>
      </c>
      <c r="AN1828" t="s">
        <v>17919</v>
      </c>
      <c r="AO1828">
        <v>14220</v>
      </c>
      <c r="AP1828" s="1">
        <v>42691.601435185185</v>
      </c>
      <c r="AQ1828">
        <v>1989</v>
      </c>
      <c r="AR1828">
        <v>7268</v>
      </c>
      <c r="AS1828">
        <v>1</v>
      </c>
      <c r="AT1828" t="s">
        <v>17919</v>
      </c>
      <c r="AU1828">
        <v>1989</v>
      </c>
      <c r="AV1828" s="3">
        <v>32633</v>
      </c>
      <c r="AX1828" t="s">
        <v>17928</v>
      </c>
      <c r="BD1828" s="3">
        <v>32619</v>
      </c>
      <c r="BE1828" t="s">
        <v>17919</v>
      </c>
      <c r="BF1828" t="s">
        <v>317</v>
      </c>
      <c r="BH1828">
        <v>64431625</v>
      </c>
      <c r="BI1828">
        <v>1989</v>
      </c>
      <c r="BJ1828" t="b">
        <v>0</v>
      </c>
      <c r="BK1828" t="s">
        <v>17929</v>
      </c>
      <c r="BL1828">
        <v>0.50987441598462502</v>
      </c>
    </row>
    <row r="1829" spans="2:64" x14ac:dyDescent="0.25">
      <c r="B1829">
        <v>97366</v>
      </c>
      <c r="C1829" t="s">
        <v>17930</v>
      </c>
      <c r="D1829" s="6" t="s">
        <v>17931</v>
      </c>
      <c r="E1829" s="5">
        <v>32584</v>
      </c>
      <c r="F1829">
        <v>1</v>
      </c>
      <c r="G1829">
        <v>0</v>
      </c>
      <c r="H1829" s="9">
        <v>65671989.387473397</v>
      </c>
      <c r="O1829" s="9">
        <v>33266859</v>
      </c>
      <c r="S1829" t="s">
        <v>2585</v>
      </c>
      <c r="T1829" t="s">
        <v>1196</v>
      </c>
      <c r="U1829" s="2">
        <v>16164</v>
      </c>
      <c r="V1829">
        <v>6.1</v>
      </c>
      <c r="X1829">
        <v>37</v>
      </c>
      <c r="Y1829" t="s">
        <v>17932</v>
      </c>
      <c r="Z1829">
        <v>95</v>
      </c>
      <c r="AA1829">
        <v>1</v>
      </c>
      <c r="AB1829">
        <v>1</v>
      </c>
      <c r="AC1829" t="s">
        <v>17933</v>
      </c>
      <c r="AE1829" t="s">
        <v>9785</v>
      </c>
      <c r="AF1829" t="s">
        <v>17934</v>
      </c>
      <c r="AG1829" t="s">
        <v>17935</v>
      </c>
      <c r="AH1829" t="s">
        <v>17936</v>
      </c>
      <c r="AJ1829" s="4">
        <v>37866</v>
      </c>
      <c r="AK1829" t="s">
        <v>151</v>
      </c>
      <c r="AL1829" t="s">
        <v>152</v>
      </c>
      <c r="AM1829" t="s">
        <v>17937</v>
      </c>
      <c r="AN1829" t="s">
        <v>17931</v>
      </c>
      <c r="AO1829">
        <v>2336</v>
      </c>
      <c r="AP1829" s="1">
        <v>40521.14571759259</v>
      </c>
      <c r="AQ1829">
        <v>1989</v>
      </c>
      <c r="AR1829">
        <v>1833</v>
      </c>
      <c r="AS1829">
        <v>1</v>
      </c>
      <c r="AT1829" t="s">
        <v>17931</v>
      </c>
      <c r="AU1829">
        <v>1989</v>
      </c>
      <c r="AV1829" s="3">
        <v>32584</v>
      </c>
      <c r="AX1829" t="s">
        <v>17938</v>
      </c>
      <c r="BD1829" s="3">
        <v>32584</v>
      </c>
      <c r="BE1829" t="s">
        <v>17931</v>
      </c>
      <c r="BF1829" t="s">
        <v>297</v>
      </c>
      <c r="BH1829">
        <v>33266859</v>
      </c>
      <c r="BI1829">
        <v>1989</v>
      </c>
      <c r="BJ1829" t="b">
        <v>0</v>
      </c>
      <c r="BK1829" t="s">
        <v>17939</v>
      </c>
      <c r="BL1829">
        <v>0.50656085357367697</v>
      </c>
    </row>
    <row r="1830" spans="2:64" x14ac:dyDescent="0.25">
      <c r="B1830">
        <v>97388</v>
      </c>
      <c r="C1830" t="s">
        <v>17940</v>
      </c>
      <c r="D1830" s="6" t="s">
        <v>17941</v>
      </c>
      <c r="E1830" s="5">
        <v>32717</v>
      </c>
      <c r="F1830">
        <v>3</v>
      </c>
      <c r="G1830">
        <v>0</v>
      </c>
      <c r="H1830" s="9">
        <v>27838382.7462379</v>
      </c>
      <c r="I1830" s="9">
        <v>9703858.5209003203</v>
      </c>
      <c r="J1830" s="9">
        <v>18134524.225337598</v>
      </c>
      <c r="K1830" s="10">
        <v>1.8687951999999901</v>
      </c>
      <c r="O1830" s="9">
        <v>14343976</v>
      </c>
      <c r="P1830" s="9">
        <v>5000000</v>
      </c>
      <c r="Q1830" s="9">
        <v>9343976</v>
      </c>
      <c r="S1830" t="s">
        <v>5439</v>
      </c>
      <c r="T1830" t="s">
        <v>5430</v>
      </c>
      <c r="U1830" s="2">
        <v>24988</v>
      </c>
      <c r="V1830">
        <v>4.5999999999999996</v>
      </c>
      <c r="X1830">
        <v>8</v>
      </c>
      <c r="Y1830" t="s">
        <v>14481</v>
      </c>
      <c r="Z1830">
        <v>100</v>
      </c>
      <c r="AA1830">
        <v>1</v>
      </c>
      <c r="AB1830">
        <v>1</v>
      </c>
      <c r="AC1830" t="s">
        <v>17942</v>
      </c>
      <c r="AD1830" t="s">
        <v>1199</v>
      </c>
      <c r="AE1830" t="s">
        <v>17943</v>
      </c>
      <c r="AF1830" t="s">
        <v>17944</v>
      </c>
      <c r="AG1830" t="s">
        <v>17945</v>
      </c>
      <c r="AH1830" t="s">
        <v>17946</v>
      </c>
      <c r="AJ1830" s="4">
        <v>37501</v>
      </c>
      <c r="AK1830" t="s">
        <v>151</v>
      </c>
      <c r="AL1830" t="s">
        <v>5344</v>
      </c>
      <c r="AM1830" t="s">
        <v>17947</v>
      </c>
      <c r="AN1830" t="s">
        <v>17941</v>
      </c>
      <c r="AO1830">
        <v>13104</v>
      </c>
      <c r="AP1830" s="1">
        <v>42391.904374999998</v>
      </c>
      <c r="AQ1830">
        <v>1989</v>
      </c>
      <c r="AR1830">
        <v>6675</v>
      </c>
      <c r="AS1830">
        <v>1</v>
      </c>
      <c r="AT1830" t="s">
        <v>17941</v>
      </c>
      <c r="AU1830">
        <v>1989</v>
      </c>
      <c r="AV1830" s="3">
        <v>32717</v>
      </c>
      <c r="AX1830" t="s">
        <v>17948</v>
      </c>
      <c r="BD1830" s="3">
        <v>32717</v>
      </c>
      <c r="BE1830" t="s">
        <v>17941</v>
      </c>
      <c r="BF1830" t="s">
        <v>850</v>
      </c>
      <c r="BG1830">
        <v>5000000</v>
      </c>
      <c r="BH1830">
        <v>14343976</v>
      </c>
      <c r="BI1830">
        <v>1989</v>
      </c>
      <c r="BJ1830" t="b">
        <v>0</v>
      </c>
      <c r="BK1830" t="s">
        <v>17949</v>
      </c>
      <c r="BL1830">
        <v>0.51525895490241502</v>
      </c>
    </row>
    <row r="1831" spans="2:64" x14ac:dyDescent="0.25">
      <c r="B1831">
        <v>97423</v>
      </c>
      <c r="C1831" t="s">
        <v>17950</v>
      </c>
      <c r="D1831" s="6" t="s">
        <v>17951</v>
      </c>
      <c r="E1831" s="5">
        <v>32565</v>
      </c>
      <c r="F1831">
        <v>3</v>
      </c>
      <c r="G1831">
        <v>0</v>
      </c>
      <c r="T1831" t="s">
        <v>17952</v>
      </c>
      <c r="U1831" s="2">
        <v>1037</v>
      </c>
      <c r="V1831">
        <v>6.4</v>
      </c>
      <c r="Y1831" t="s">
        <v>11005</v>
      </c>
      <c r="Z1831">
        <v>96</v>
      </c>
      <c r="AA1831">
        <v>1</v>
      </c>
      <c r="AB1831">
        <v>1</v>
      </c>
      <c r="AC1831" t="s">
        <v>17953</v>
      </c>
      <c r="AE1831" t="s">
        <v>12821</v>
      </c>
      <c r="AF1831" t="s">
        <v>17954</v>
      </c>
      <c r="AG1831" t="s">
        <v>17955</v>
      </c>
      <c r="AH1831" t="s">
        <v>17956</v>
      </c>
      <c r="AJ1831" s="4">
        <v>38202</v>
      </c>
      <c r="AK1831" t="s">
        <v>151</v>
      </c>
      <c r="AL1831" t="s">
        <v>152</v>
      </c>
      <c r="AM1831" t="s">
        <v>250</v>
      </c>
      <c r="AN1831" t="s">
        <v>17951</v>
      </c>
      <c r="AO1831">
        <v>2356</v>
      </c>
      <c r="AP1831" s="1">
        <v>40525.363599537035</v>
      </c>
      <c r="AQ1831">
        <v>1989</v>
      </c>
      <c r="AR1831">
        <v>1847</v>
      </c>
      <c r="AS1831">
        <v>1</v>
      </c>
      <c r="AT1831" t="s">
        <v>17951</v>
      </c>
      <c r="AU1831">
        <v>1989</v>
      </c>
      <c r="AV1831" s="3">
        <v>32565</v>
      </c>
      <c r="AX1831" t="s">
        <v>17957</v>
      </c>
      <c r="BL1831">
        <v>0.50366148646409703</v>
      </c>
    </row>
    <row r="1832" spans="2:64" x14ac:dyDescent="0.25">
      <c r="B1832">
        <v>97428</v>
      </c>
      <c r="C1832" t="s">
        <v>17958</v>
      </c>
      <c r="D1832" s="6" t="s">
        <v>17959</v>
      </c>
      <c r="E1832" s="5">
        <v>32675</v>
      </c>
      <c r="F1832">
        <v>2</v>
      </c>
      <c r="G1832">
        <v>0</v>
      </c>
      <c r="H1832" s="9">
        <v>218854388.27410099</v>
      </c>
      <c r="O1832" s="9">
        <v>112494738</v>
      </c>
      <c r="S1832" t="s">
        <v>2585</v>
      </c>
      <c r="T1832" t="s">
        <v>1975</v>
      </c>
      <c r="U1832" s="2">
        <v>151298</v>
      </c>
      <c r="V1832">
        <v>6.5</v>
      </c>
      <c r="W1832">
        <v>56</v>
      </c>
      <c r="X1832">
        <v>53</v>
      </c>
      <c r="Y1832" t="s">
        <v>15647</v>
      </c>
      <c r="Z1832">
        <v>108</v>
      </c>
      <c r="AA1832">
        <v>1</v>
      </c>
      <c r="AB1832">
        <v>1</v>
      </c>
      <c r="AC1832" t="s">
        <v>17960</v>
      </c>
      <c r="AD1832" t="s">
        <v>932</v>
      </c>
      <c r="AE1832" t="s">
        <v>12974</v>
      </c>
      <c r="AF1832" t="s">
        <v>17961</v>
      </c>
      <c r="AG1832" t="s">
        <v>14909</v>
      </c>
      <c r="AH1832" t="s">
        <v>17962</v>
      </c>
      <c r="AJ1832" s="4">
        <v>36340</v>
      </c>
      <c r="AK1832" t="s">
        <v>151</v>
      </c>
      <c r="AL1832" t="s">
        <v>152</v>
      </c>
      <c r="AM1832" t="s">
        <v>17963</v>
      </c>
      <c r="AN1832" t="s">
        <v>17959</v>
      </c>
      <c r="AO1832">
        <v>1842</v>
      </c>
      <c r="AP1832" s="1">
        <v>40427.320763888885</v>
      </c>
      <c r="AQ1832">
        <v>1989</v>
      </c>
      <c r="AR1832">
        <v>1540</v>
      </c>
      <c r="AS1832">
        <v>1</v>
      </c>
      <c r="AT1832" t="s">
        <v>17959</v>
      </c>
      <c r="AU1832">
        <v>1989</v>
      </c>
      <c r="AV1832" s="3">
        <v>32675</v>
      </c>
      <c r="AX1832" t="s">
        <v>17964</v>
      </c>
      <c r="BD1832" s="3">
        <v>32675</v>
      </c>
      <c r="BE1832" t="s">
        <v>17959</v>
      </c>
      <c r="BF1832" t="s">
        <v>297</v>
      </c>
      <c r="BH1832">
        <v>112494738</v>
      </c>
      <c r="BI1832">
        <v>1989</v>
      </c>
      <c r="BJ1832" t="b">
        <v>0</v>
      </c>
      <c r="BK1832" t="s">
        <v>17965</v>
      </c>
      <c r="BL1832">
        <v>0.51401636899831005</v>
      </c>
    </row>
    <row r="1833" spans="2:64" x14ac:dyDescent="0.25">
      <c r="B1833">
        <v>97441</v>
      </c>
      <c r="C1833" t="s">
        <v>17966</v>
      </c>
      <c r="D1833" s="6" t="s">
        <v>17967</v>
      </c>
      <c r="E1833" s="5">
        <v>32855</v>
      </c>
      <c r="F1833">
        <v>0</v>
      </c>
      <c r="G1833">
        <v>0</v>
      </c>
      <c r="H1833" s="9">
        <v>50916266.507216498</v>
      </c>
      <c r="I1833" s="9">
        <v>34462934.1792228</v>
      </c>
      <c r="J1833" s="9">
        <v>16453332.3279936</v>
      </c>
      <c r="K1833" s="10">
        <v>0.47742111111111102</v>
      </c>
      <c r="O1833" s="9">
        <v>26593580</v>
      </c>
      <c r="P1833" s="9">
        <v>18000000</v>
      </c>
      <c r="Q1833" s="9">
        <v>8593580</v>
      </c>
      <c r="S1833" t="s">
        <v>5439</v>
      </c>
      <c r="T1833" t="s">
        <v>17968</v>
      </c>
      <c r="U1833" s="2">
        <v>106623</v>
      </c>
      <c r="V1833">
        <v>7.9</v>
      </c>
      <c r="X1833">
        <v>93</v>
      </c>
      <c r="Y1833" t="s">
        <v>982</v>
      </c>
      <c r="Z1833">
        <v>122</v>
      </c>
      <c r="AA1833">
        <v>1</v>
      </c>
      <c r="AB1833">
        <v>1</v>
      </c>
      <c r="AC1833" t="s">
        <v>17969</v>
      </c>
      <c r="AD1833" t="s">
        <v>17970</v>
      </c>
      <c r="AE1833" t="s">
        <v>17971</v>
      </c>
      <c r="AF1833" t="s">
        <v>17972</v>
      </c>
      <c r="AG1833" t="s">
        <v>17973</v>
      </c>
      <c r="AH1833" t="s">
        <v>17974</v>
      </c>
      <c r="AJ1833" s="4">
        <v>35796</v>
      </c>
      <c r="AK1833" t="s">
        <v>151</v>
      </c>
      <c r="AL1833" t="s">
        <v>152</v>
      </c>
      <c r="AM1833" t="s">
        <v>553</v>
      </c>
      <c r="AN1833" t="s">
        <v>17967</v>
      </c>
      <c r="AO1833">
        <v>13721</v>
      </c>
      <c r="AP1833" s="1">
        <v>42564.141504629632</v>
      </c>
      <c r="AQ1833">
        <v>1989</v>
      </c>
      <c r="AR1833">
        <v>6975</v>
      </c>
      <c r="AS1833">
        <v>1</v>
      </c>
      <c r="AT1833" t="s">
        <v>17967</v>
      </c>
      <c r="AU1833">
        <v>1989</v>
      </c>
      <c r="AV1833" s="3">
        <v>32920</v>
      </c>
      <c r="AX1833" t="s">
        <v>17975</v>
      </c>
      <c r="BD1833" s="3">
        <v>32855</v>
      </c>
      <c r="BE1833" t="s">
        <v>17967</v>
      </c>
      <c r="BF1833" t="s">
        <v>897</v>
      </c>
      <c r="BG1833">
        <v>18000000</v>
      </c>
      <c r="BH1833">
        <v>26593580</v>
      </c>
      <c r="BI1833">
        <v>1989</v>
      </c>
      <c r="BJ1833" t="b">
        <v>0</v>
      </c>
      <c r="BK1833" t="s">
        <v>17976</v>
      </c>
      <c r="BL1833">
        <v>0.52230027502567999</v>
      </c>
    </row>
    <row r="1834" spans="2:64" x14ac:dyDescent="0.25">
      <c r="B1834">
        <v>97444</v>
      </c>
      <c r="C1834" t="s">
        <v>17977</v>
      </c>
      <c r="D1834" s="6" t="s">
        <v>17978</v>
      </c>
      <c r="E1834" s="5">
        <v>32858</v>
      </c>
      <c r="F1834">
        <v>3</v>
      </c>
      <c r="G1834">
        <v>0</v>
      </c>
      <c r="S1834" t="s">
        <v>2585</v>
      </c>
      <c r="T1834" t="s">
        <v>11067</v>
      </c>
      <c r="U1834" s="2">
        <v>3677</v>
      </c>
      <c r="V1834">
        <v>6.6</v>
      </c>
      <c r="Y1834" t="s">
        <v>17979</v>
      </c>
      <c r="Z1834">
        <v>104</v>
      </c>
      <c r="AA1834">
        <v>1</v>
      </c>
      <c r="AB1834">
        <v>0</v>
      </c>
      <c r="AC1834" t="s">
        <v>17980</v>
      </c>
      <c r="AD1834" t="s">
        <v>309</v>
      </c>
      <c r="AE1834" t="s">
        <v>17981</v>
      </c>
      <c r="AF1834" t="s">
        <v>17982</v>
      </c>
      <c r="AG1834" t="s">
        <v>17983</v>
      </c>
      <c r="AH1834" t="s">
        <v>17984</v>
      </c>
      <c r="AJ1834" s="4">
        <v>33947</v>
      </c>
      <c r="AK1834" t="s">
        <v>4919</v>
      </c>
      <c r="AL1834" t="s">
        <v>1719</v>
      </c>
      <c r="AM1834" t="s">
        <v>71</v>
      </c>
      <c r="AN1834" t="s">
        <v>17978</v>
      </c>
      <c r="AO1834">
        <v>14123</v>
      </c>
      <c r="AP1834" s="1">
        <v>42661.081203703703</v>
      </c>
      <c r="AQ1834">
        <v>1989</v>
      </c>
      <c r="AR1834">
        <v>7213</v>
      </c>
      <c r="AS1834">
        <v>1</v>
      </c>
      <c r="AT1834" t="s">
        <v>17978</v>
      </c>
      <c r="AU1834">
        <v>1989</v>
      </c>
      <c r="AV1834" s="3">
        <v>32858</v>
      </c>
      <c r="AX1834" t="s">
        <v>17985</v>
      </c>
      <c r="BL1834">
        <v>0.52230027502567999</v>
      </c>
    </row>
    <row r="1835" spans="2:64" x14ac:dyDescent="0.25">
      <c r="B1835">
        <v>97493</v>
      </c>
      <c r="C1835" t="s">
        <v>17986</v>
      </c>
      <c r="D1835" s="6" t="s">
        <v>17987</v>
      </c>
      <c r="E1835" s="5">
        <v>32598</v>
      </c>
      <c r="F1835">
        <v>3</v>
      </c>
      <c r="G1835">
        <v>0</v>
      </c>
      <c r="H1835" s="9">
        <v>1830212.48771872</v>
      </c>
      <c r="O1835" s="9">
        <v>927114</v>
      </c>
      <c r="S1835" t="s">
        <v>5439</v>
      </c>
      <c r="T1835" t="s">
        <v>14768</v>
      </c>
      <c r="U1835" s="2">
        <v>66046</v>
      </c>
      <c r="V1835">
        <v>7.3</v>
      </c>
      <c r="W1835">
        <v>73</v>
      </c>
      <c r="X1835">
        <v>95</v>
      </c>
      <c r="Y1835" t="s">
        <v>297</v>
      </c>
      <c r="Z1835">
        <v>103</v>
      </c>
      <c r="AA1835">
        <v>1</v>
      </c>
      <c r="AB1835">
        <v>1</v>
      </c>
      <c r="AC1835" t="s">
        <v>17988</v>
      </c>
      <c r="AD1835" t="s">
        <v>17989</v>
      </c>
      <c r="AE1835" t="s">
        <v>17990</v>
      </c>
      <c r="AF1835" t="s">
        <v>17991</v>
      </c>
      <c r="AG1835" t="s">
        <v>17992</v>
      </c>
      <c r="AH1835" t="s">
        <v>17993</v>
      </c>
      <c r="AJ1835" s="4">
        <v>36249</v>
      </c>
      <c r="AK1835" t="s">
        <v>151</v>
      </c>
      <c r="AL1835" t="s">
        <v>152</v>
      </c>
      <c r="AM1835" t="s">
        <v>17994</v>
      </c>
      <c r="AN1835" t="s">
        <v>17987</v>
      </c>
      <c r="AO1835">
        <v>737</v>
      </c>
      <c r="AP1835" s="1">
        <v>40326.153958333336</v>
      </c>
      <c r="AQ1835">
        <v>1988</v>
      </c>
      <c r="AR1835">
        <v>859</v>
      </c>
      <c r="AS1835">
        <v>1</v>
      </c>
      <c r="AT1835" t="s">
        <v>17987</v>
      </c>
      <c r="AU1835">
        <v>1988</v>
      </c>
      <c r="AV1835" s="3">
        <v>32598</v>
      </c>
      <c r="AX1835" t="s">
        <v>17995</v>
      </c>
      <c r="BD1835" s="3">
        <v>32598</v>
      </c>
      <c r="BE1835" t="s">
        <v>17987</v>
      </c>
      <c r="BH1835">
        <v>927114</v>
      </c>
      <c r="BI1835">
        <v>1989</v>
      </c>
      <c r="BJ1835" t="b">
        <v>0</v>
      </c>
      <c r="BK1835" t="s">
        <v>17996</v>
      </c>
      <c r="BL1835">
        <v>0.50656085357367697</v>
      </c>
    </row>
    <row r="1836" spans="2:64" x14ac:dyDescent="0.25">
      <c r="B1836">
        <v>97499</v>
      </c>
      <c r="C1836" t="s">
        <v>17997</v>
      </c>
      <c r="D1836" s="6" t="s">
        <v>17998</v>
      </c>
      <c r="E1836" s="5">
        <v>32820</v>
      </c>
      <c r="F1836">
        <v>3</v>
      </c>
      <c r="G1836">
        <v>0</v>
      </c>
      <c r="H1836" s="9">
        <v>19485420.601810899</v>
      </c>
      <c r="I1836" s="9">
        <v>17258840.349483699</v>
      </c>
      <c r="J1836" s="9">
        <v>2226580.2523272401</v>
      </c>
      <c r="K1836" s="10">
        <v>0.12901099999999999</v>
      </c>
      <c r="O1836" s="9">
        <v>10161099</v>
      </c>
      <c r="P1836" s="9">
        <v>9000000</v>
      </c>
      <c r="Q1836" s="9">
        <v>1161099</v>
      </c>
      <c r="S1836" t="s">
        <v>1022</v>
      </c>
      <c r="T1836" t="s">
        <v>1578</v>
      </c>
      <c r="U1836" s="2">
        <v>24477</v>
      </c>
      <c r="V1836">
        <v>7.7</v>
      </c>
      <c r="W1836">
        <v>83</v>
      </c>
      <c r="X1836">
        <v>100</v>
      </c>
      <c r="Y1836" t="s">
        <v>16627</v>
      </c>
      <c r="Z1836">
        <v>137</v>
      </c>
      <c r="AA1836">
        <v>1</v>
      </c>
      <c r="AB1836">
        <v>0</v>
      </c>
      <c r="AC1836" t="s">
        <v>17999</v>
      </c>
      <c r="AD1836" t="s">
        <v>7024</v>
      </c>
      <c r="AE1836" t="s">
        <v>18000</v>
      </c>
      <c r="AF1836" t="s">
        <v>18001</v>
      </c>
      <c r="AG1836" t="s">
        <v>18002</v>
      </c>
      <c r="AH1836" t="s">
        <v>18003</v>
      </c>
      <c r="AJ1836" s="4">
        <v>36725</v>
      </c>
      <c r="AK1836" t="s">
        <v>1428</v>
      </c>
      <c r="AL1836" t="s">
        <v>141</v>
      </c>
      <c r="AM1836" t="s">
        <v>18004</v>
      </c>
      <c r="AN1836" t="s">
        <v>17998</v>
      </c>
      <c r="AO1836">
        <v>3405</v>
      </c>
      <c r="AP1836" s="1">
        <v>40691.420231481483</v>
      </c>
      <c r="AQ1836">
        <v>1989</v>
      </c>
      <c r="AR1836">
        <v>2353</v>
      </c>
      <c r="AS1836">
        <v>1</v>
      </c>
      <c r="AT1836" t="s">
        <v>17998</v>
      </c>
      <c r="AU1836">
        <v>1989</v>
      </c>
      <c r="AV1836" s="3">
        <v>32820</v>
      </c>
      <c r="AX1836" t="s">
        <v>18005</v>
      </c>
      <c r="BD1836" s="3">
        <v>32820</v>
      </c>
      <c r="BE1836" t="s">
        <v>17998</v>
      </c>
      <c r="BF1836" t="s">
        <v>897</v>
      </c>
      <c r="BG1836">
        <v>9000000</v>
      </c>
      <c r="BH1836">
        <v>10161099</v>
      </c>
      <c r="BI1836">
        <v>1989</v>
      </c>
      <c r="BJ1836" t="b">
        <v>0</v>
      </c>
      <c r="BK1836" t="s">
        <v>18006</v>
      </c>
      <c r="BL1836">
        <v>0.52147188442294301</v>
      </c>
    </row>
    <row r="1837" spans="2:64" x14ac:dyDescent="0.25">
      <c r="B1837">
        <v>97523</v>
      </c>
      <c r="C1837" t="s">
        <v>18007</v>
      </c>
      <c r="D1837" s="6" t="s">
        <v>18008</v>
      </c>
      <c r="E1837" s="5">
        <v>32682</v>
      </c>
      <c r="F1837">
        <v>3</v>
      </c>
      <c r="G1837">
        <v>0</v>
      </c>
      <c r="H1837" s="9">
        <v>254319083.757485</v>
      </c>
      <c r="O1837" s="9">
        <v>130724172</v>
      </c>
      <c r="S1837" t="s">
        <v>2585</v>
      </c>
      <c r="T1837" t="s">
        <v>5514</v>
      </c>
      <c r="U1837" s="2">
        <v>115403</v>
      </c>
      <c r="V1837">
        <v>6.3</v>
      </c>
      <c r="W1837">
        <v>63</v>
      </c>
      <c r="X1837">
        <v>75</v>
      </c>
      <c r="Y1837" t="s">
        <v>682</v>
      </c>
      <c r="Z1837">
        <v>93</v>
      </c>
      <c r="AA1837">
        <v>1</v>
      </c>
      <c r="AB1837">
        <v>1</v>
      </c>
      <c r="AC1837" t="s">
        <v>18009</v>
      </c>
      <c r="AD1837" t="s">
        <v>18010</v>
      </c>
      <c r="AE1837" t="s">
        <v>18011</v>
      </c>
      <c r="AF1837" t="s">
        <v>18012</v>
      </c>
      <c r="AG1837" t="s">
        <v>18013</v>
      </c>
      <c r="AH1837" t="s">
        <v>18014</v>
      </c>
      <c r="AJ1837" s="4">
        <v>37537</v>
      </c>
      <c r="AK1837" t="s">
        <v>151</v>
      </c>
      <c r="AL1837" t="s">
        <v>18015</v>
      </c>
      <c r="AM1837" t="s">
        <v>18016</v>
      </c>
      <c r="AN1837" t="s">
        <v>18008</v>
      </c>
      <c r="AO1837">
        <v>1950</v>
      </c>
      <c r="AP1837" s="1">
        <v>40444.089004629626</v>
      </c>
      <c r="AQ1837">
        <v>1989</v>
      </c>
      <c r="AR1837">
        <v>1603</v>
      </c>
      <c r="AS1837">
        <v>1</v>
      </c>
      <c r="AT1837" t="s">
        <v>18008</v>
      </c>
      <c r="AU1837">
        <v>1989</v>
      </c>
      <c r="AV1837" s="3">
        <v>32682</v>
      </c>
      <c r="AX1837" t="s">
        <v>18017</v>
      </c>
      <c r="BD1837" s="3">
        <v>32682</v>
      </c>
      <c r="BE1837" t="s">
        <v>18008</v>
      </c>
      <c r="BF1837" t="s">
        <v>3152</v>
      </c>
      <c r="BH1837">
        <v>130724172</v>
      </c>
      <c r="BI1837">
        <v>1989</v>
      </c>
      <c r="BJ1837" t="b">
        <v>0</v>
      </c>
      <c r="BK1837" t="s">
        <v>18018</v>
      </c>
      <c r="BL1837">
        <v>0.51401636899831005</v>
      </c>
    </row>
    <row r="1838" spans="2:64" x14ac:dyDescent="0.25">
      <c r="B1838">
        <v>97576</v>
      </c>
      <c r="C1838" t="s">
        <v>18019</v>
      </c>
      <c r="D1838" s="6" t="s">
        <v>18020</v>
      </c>
      <c r="E1838" s="5">
        <v>32652</v>
      </c>
      <c r="F1838">
        <v>0</v>
      </c>
      <c r="G1838">
        <v>0</v>
      </c>
      <c r="H1838" s="9">
        <v>384520060.30849701</v>
      </c>
      <c r="I1838" s="9">
        <v>93608529.886914298</v>
      </c>
      <c r="J1838" s="9">
        <v>290911530.421583</v>
      </c>
      <c r="K1838" s="10">
        <v>3.10774595833333</v>
      </c>
      <c r="O1838" s="9">
        <v>197171806</v>
      </c>
      <c r="P1838" s="9">
        <v>48000000</v>
      </c>
      <c r="Q1838" s="9">
        <v>149171806</v>
      </c>
      <c r="S1838" t="s">
        <v>1022</v>
      </c>
      <c r="T1838" t="s">
        <v>887</v>
      </c>
      <c r="U1838" s="2">
        <v>558817</v>
      </c>
      <c r="V1838">
        <v>8.3000000000000007</v>
      </c>
      <c r="W1838">
        <v>65</v>
      </c>
      <c r="X1838">
        <v>88</v>
      </c>
      <c r="Y1838" t="s">
        <v>7726</v>
      </c>
      <c r="Z1838">
        <v>127</v>
      </c>
      <c r="AA1838">
        <v>1</v>
      </c>
      <c r="AB1838">
        <v>1</v>
      </c>
      <c r="AC1838" t="s">
        <v>18021</v>
      </c>
      <c r="AD1838" t="s">
        <v>18022</v>
      </c>
      <c r="AE1838" t="s">
        <v>10367</v>
      </c>
      <c r="AF1838" t="s">
        <v>18023</v>
      </c>
      <c r="AG1838" t="s">
        <v>18024</v>
      </c>
      <c r="AH1838" t="s">
        <v>18025</v>
      </c>
      <c r="AI1838" t="s">
        <v>14964</v>
      </c>
      <c r="AJ1838" s="4">
        <v>37915</v>
      </c>
      <c r="AK1838" t="s">
        <v>18026</v>
      </c>
      <c r="AL1838" t="s">
        <v>152</v>
      </c>
      <c r="AM1838" t="s">
        <v>18027</v>
      </c>
      <c r="AN1838" t="s">
        <v>18020</v>
      </c>
      <c r="AO1838">
        <v>1092</v>
      </c>
      <c r="AP1838" s="1">
        <v>40363.1330787037</v>
      </c>
      <c r="AQ1838">
        <v>1989</v>
      </c>
      <c r="AR1838">
        <v>1049</v>
      </c>
      <c r="AS1838">
        <v>1</v>
      </c>
      <c r="AT1838" t="s">
        <v>18020</v>
      </c>
      <c r="AU1838">
        <v>1989</v>
      </c>
      <c r="AV1838" s="3">
        <v>32652</v>
      </c>
      <c r="AX1838" t="s">
        <v>18028</v>
      </c>
      <c r="BD1838" s="3">
        <v>32652</v>
      </c>
      <c r="BE1838" t="s">
        <v>18020</v>
      </c>
      <c r="BF1838" t="s">
        <v>3152</v>
      </c>
      <c r="BG1838">
        <v>48000000</v>
      </c>
      <c r="BH1838">
        <v>197171806</v>
      </c>
      <c r="BI1838">
        <v>1989</v>
      </c>
      <c r="BJ1838" t="b">
        <v>0</v>
      </c>
      <c r="BK1838" t="s">
        <v>18029</v>
      </c>
      <c r="BL1838">
        <v>0.51277378309420396</v>
      </c>
    </row>
    <row r="1839" spans="2:64" x14ac:dyDescent="0.25">
      <c r="B1839">
        <v>97728</v>
      </c>
      <c r="C1839" t="s">
        <v>18030</v>
      </c>
      <c r="D1839" s="6" t="s">
        <v>18031</v>
      </c>
      <c r="E1839" s="5">
        <v>32591</v>
      </c>
      <c r="F1839">
        <v>0</v>
      </c>
      <c r="G1839">
        <v>0</v>
      </c>
      <c r="S1839" t="s">
        <v>1022</v>
      </c>
      <c r="T1839" t="s">
        <v>660</v>
      </c>
      <c r="U1839" s="2">
        <v>5424</v>
      </c>
      <c r="V1839">
        <v>7</v>
      </c>
      <c r="X1839">
        <v>100</v>
      </c>
      <c r="Y1839" t="s">
        <v>13041</v>
      </c>
      <c r="Z1839">
        <v>78</v>
      </c>
      <c r="AA1839">
        <v>1</v>
      </c>
      <c r="AB1839">
        <v>0</v>
      </c>
      <c r="AC1839" t="s">
        <v>18032</v>
      </c>
      <c r="AE1839" t="s">
        <v>18033</v>
      </c>
      <c r="AF1839" t="s">
        <v>18034</v>
      </c>
      <c r="AG1839" t="s">
        <v>18035</v>
      </c>
      <c r="AH1839" t="s">
        <v>18036</v>
      </c>
      <c r="AK1839" t="s">
        <v>18037</v>
      </c>
      <c r="AL1839" t="s">
        <v>18038</v>
      </c>
      <c r="AM1839" t="s">
        <v>1994</v>
      </c>
      <c r="AN1839" t="s">
        <v>18031</v>
      </c>
      <c r="AO1839">
        <v>8382</v>
      </c>
      <c r="AP1839" s="1">
        <v>41546.624097222222</v>
      </c>
      <c r="AQ1839">
        <v>1989</v>
      </c>
      <c r="AR1839">
        <v>4646</v>
      </c>
      <c r="AS1839">
        <v>1</v>
      </c>
      <c r="AT1839" t="s">
        <v>18031</v>
      </c>
      <c r="AU1839">
        <v>1989</v>
      </c>
      <c r="AV1839" s="3">
        <v>32591</v>
      </c>
      <c r="AX1839" t="s">
        <v>18039</v>
      </c>
      <c r="BL1839">
        <v>0.50656085357367697</v>
      </c>
    </row>
    <row r="1840" spans="2:64" x14ac:dyDescent="0.25">
      <c r="B1840">
        <v>97731</v>
      </c>
      <c r="C1840" t="s">
        <v>18040</v>
      </c>
      <c r="D1840" s="6" t="s">
        <v>18041</v>
      </c>
      <c r="E1840" s="5">
        <v>32738</v>
      </c>
      <c r="F1840">
        <v>2</v>
      </c>
      <c r="G1840">
        <v>0</v>
      </c>
      <c r="H1840" s="9">
        <v>9632260.9792616293</v>
      </c>
      <c r="O1840" s="9">
        <v>4971088</v>
      </c>
      <c r="S1840" t="s">
        <v>1022</v>
      </c>
      <c r="T1840" t="s">
        <v>5430</v>
      </c>
      <c r="U1840" s="2">
        <v>4344</v>
      </c>
      <c r="V1840">
        <v>6.9</v>
      </c>
      <c r="W1840">
        <v>33</v>
      </c>
      <c r="X1840">
        <v>30</v>
      </c>
      <c r="Y1840" t="s">
        <v>16137</v>
      </c>
      <c r="Z1840">
        <v>90</v>
      </c>
      <c r="AA1840">
        <v>1</v>
      </c>
      <c r="AB1840">
        <v>1</v>
      </c>
      <c r="AC1840" t="s">
        <v>18042</v>
      </c>
      <c r="AE1840" t="s">
        <v>18043</v>
      </c>
      <c r="AF1840" t="s">
        <v>18044</v>
      </c>
      <c r="AG1840" t="s">
        <v>18045</v>
      </c>
      <c r="AH1840" t="s">
        <v>18046</v>
      </c>
      <c r="AJ1840" s="4">
        <v>37152</v>
      </c>
      <c r="AK1840" t="s">
        <v>151</v>
      </c>
      <c r="AL1840" t="s">
        <v>152</v>
      </c>
      <c r="AM1840" t="s">
        <v>18047</v>
      </c>
      <c r="AN1840" t="s">
        <v>18041</v>
      </c>
      <c r="AO1840">
        <v>2013</v>
      </c>
      <c r="AP1840" s="1">
        <v>40455.296863425923</v>
      </c>
      <c r="AQ1840">
        <v>1989</v>
      </c>
      <c r="AR1840">
        <v>1640</v>
      </c>
      <c r="AS1840">
        <v>1</v>
      </c>
      <c r="AT1840" t="s">
        <v>18041</v>
      </c>
      <c r="AU1840">
        <v>1989</v>
      </c>
      <c r="AV1840" s="3">
        <v>32738</v>
      </c>
      <c r="AX1840" t="s">
        <v>18048</v>
      </c>
      <c r="BD1840" s="3">
        <v>32738</v>
      </c>
      <c r="BE1840" t="s">
        <v>18049</v>
      </c>
      <c r="BF1840" t="s">
        <v>297</v>
      </c>
      <c r="BH1840">
        <v>4971088</v>
      </c>
      <c r="BI1840">
        <v>1989</v>
      </c>
      <c r="BJ1840" t="b">
        <v>0</v>
      </c>
      <c r="BK1840" t="s">
        <v>18050</v>
      </c>
      <c r="BL1840">
        <v>0.51608734550515201</v>
      </c>
    </row>
    <row r="1841" spans="2:64" x14ac:dyDescent="0.25">
      <c r="B1841">
        <v>97733</v>
      </c>
      <c r="C1841" t="s">
        <v>18051</v>
      </c>
      <c r="D1841" s="6" t="s">
        <v>18052</v>
      </c>
      <c r="E1841" s="5">
        <v>32696</v>
      </c>
      <c r="F1841">
        <v>3</v>
      </c>
      <c r="G1841">
        <v>0</v>
      </c>
      <c r="H1841" s="9">
        <v>285786369.35652697</v>
      </c>
      <c r="O1841" s="9">
        <v>147253986</v>
      </c>
      <c r="S1841" t="s">
        <v>5439</v>
      </c>
      <c r="T1841" t="s">
        <v>1326</v>
      </c>
      <c r="U1841" s="2">
        <v>136236</v>
      </c>
      <c r="V1841">
        <v>7.2</v>
      </c>
      <c r="W1841">
        <v>70</v>
      </c>
      <c r="X1841">
        <v>83</v>
      </c>
      <c r="Y1841" t="s">
        <v>10567</v>
      </c>
      <c r="Z1841">
        <v>114</v>
      </c>
      <c r="AA1841">
        <v>1</v>
      </c>
      <c r="AB1841">
        <v>1</v>
      </c>
      <c r="AC1841" t="s">
        <v>18053</v>
      </c>
      <c r="AD1841" t="s">
        <v>1317</v>
      </c>
      <c r="AE1841" t="s">
        <v>12057</v>
      </c>
      <c r="AF1841" t="s">
        <v>18054</v>
      </c>
      <c r="AG1841" t="s">
        <v>18055</v>
      </c>
      <c r="AH1841" t="s">
        <v>18056</v>
      </c>
      <c r="AJ1841" s="4">
        <v>35669</v>
      </c>
      <c r="AK1841" t="s">
        <v>18057</v>
      </c>
      <c r="AL1841" t="s">
        <v>152</v>
      </c>
      <c r="AM1841" t="s">
        <v>18058</v>
      </c>
      <c r="AN1841" t="s">
        <v>18052</v>
      </c>
      <c r="AO1841">
        <v>14138</v>
      </c>
      <c r="AP1841" s="1">
        <v>42668.680243055554</v>
      </c>
      <c r="AQ1841">
        <v>1989</v>
      </c>
      <c r="AR1841">
        <v>7222</v>
      </c>
      <c r="AS1841">
        <v>1</v>
      </c>
      <c r="AT1841" t="s">
        <v>18052</v>
      </c>
      <c r="AU1841">
        <v>1989</v>
      </c>
      <c r="AV1841" s="3">
        <v>32696</v>
      </c>
      <c r="AX1841" t="s">
        <v>18059</v>
      </c>
      <c r="BD1841" s="3">
        <v>32696</v>
      </c>
      <c r="BE1841" t="s">
        <v>18052</v>
      </c>
      <c r="BF1841" t="s">
        <v>897</v>
      </c>
      <c r="BH1841">
        <v>147253986</v>
      </c>
      <c r="BI1841">
        <v>1989</v>
      </c>
      <c r="BJ1841" t="b">
        <v>0</v>
      </c>
      <c r="BK1841" t="s">
        <v>18060</v>
      </c>
      <c r="BL1841">
        <v>0.51525895490241502</v>
      </c>
    </row>
    <row r="1842" spans="2:64" x14ac:dyDescent="0.25">
      <c r="B1842">
        <v>97737</v>
      </c>
      <c r="C1842" t="s">
        <v>18061</v>
      </c>
      <c r="D1842" s="6" t="s">
        <v>18062</v>
      </c>
      <c r="E1842" s="5">
        <v>32584</v>
      </c>
      <c r="F1842">
        <v>3</v>
      </c>
      <c r="G1842">
        <v>0</v>
      </c>
      <c r="H1842" s="9">
        <v>30329149.778577201</v>
      </c>
      <c r="O1842" s="9">
        <v>15363560</v>
      </c>
      <c r="S1842" t="s">
        <v>5439</v>
      </c>
      <c r="T1842" t="s">
        <v>1578</v>
      </c>
      <c r="U1842" s="2">
        <v>14064</v>
      </c>
      <c r="V1842">
        <v>5.8</v>
      </c>
      <c r="X1842">
        <v>17</v>
      </c>
      <c r="Y1842" t="s">
        <v>1634</v>
      </c>
      <c r="Z1842">
        <v>98</v>
      </c>
      <c r="AA1842">
        <v>1</v>
      </c>
      <c r="AB1842">
        <v>1</v>
      </c>
      <c r="AC1842" t="s">
        <v>18063</v>
      </c>
      <c r="AD1842" t="s">
        <v>195</v>
      </c>
      <c r="AE1842" t="s">
        <v>15791</v>
      </c>
      <c r="AF1842" t="s">
        <v>18064</v>
      </c>
      <c r="AG1842" t="s">
        <v>18065</v>
      </c>
      <c r="AH1842" t="s">
        <v>18066</v>
      </c>
      <c r="AI1842" t="s">
        <v>18067</v>
      </c>
      <c r="AJ1842" s="4">
        <v>37117</v>
      </c>
      <c r="AK1842" t="s">
        <v>151</v>
      </c>
      <c r="AL1842" t="s">
        <v>6260</v>
      </c>
      <c r="AM1842" t="s">
        <v>1502</v>
      </c>
      <c r="AN1842" t="s">
        <v>18062</v>
      </c>
      <c r="AO1842">
        <v>6654</v>
      </c>
      <c r="AP1842" s="1">
        <v>41329.316250000003</v>
      </c>
      <c r="AQ1842">
        <v>1989</v>
      </c>
      <c r="AR1842">
        <v>3932</v>
      </c>
      <c r="AS1842">
        <v>1</v>
      </c>
      <c r="AT1842" t="s">
        <v>18062</v>
      </c>
      <c r="AU1842">
        <v>1989</v>
      </c>
      <c r="AV1842" s="3">
        <v>32584</v>
      </c>
      <c r="AX1842" t="s">
        <v>18068</v>
      </c>
      <c r="BD1842" s="3">
        <v>32584</v>
      </c>
      <c r="BE1842" t="s">
        <v>18062</v>
      </c>
      <c r="BF1842" t="s">
        <v>850</v>
      </c>
      <c r="BH1842">
        <v>15363560</v>
      </c>
      <c r="BI1842">
        <v>1989</v>
      </c>
      <c r="BJ1842" t="b">
        <v>0</v>
      </c>
      <c r="BK1842" t="s">
        <v>18069</v>
      </c>
      <c r="BL1842">
        <v>0.50656085357367697</v>
      </c>
    </row>
    <row r="1843" spans="2:64" x14ac:dyDescent="0.25">
      <c r="B1843">
        <v>97742</v>
      </c>
      <c r="C1843" t="s">
        <v>18070</v>
      </c>
      <c r="D1843" s="6" t="s">
        <v>18071</v>
      </c>
      <c r="E1843" s="5">
        <v>32703</v>
      </c>
      <c r="F1843">
        <v>2</v>
      </c>
      <c r="G1843">
        <v>0</v>
      </c>
      <c r="H1843" s="9">
        <v>67280761.780385807</v>
      </c>
      <c r="I1843" s="9">
        <v>81512411.575562701</v>
      </c>
      <c r="J1843" s="9">
        <v>-14231649.7951768</v>
      </c>
      <c r="K1843" s="10">
        <v>-0.17459488095237999</v>
      </c>
      <c r="O1843" s="9">
        <v>34667015</v>
      </c>
      <c r="P1843" s="9">
        <v>42000000</v>
      </c>
      <c r="Q1843" s="9">
        <v>-7332985</v>
      </c>
      <c r="S1843" t="s">
        <v>1022</v>
      </c>
      <c r="T1843" t="s">
        <v>476</v>
      </c>
      <c r="U1843" s="2">
        <v>78354</v>
      </c>
      <c r="V1843">
        <v>6.6</v>
      </c>
      <c r="X1843">
        <v>77</v>
      </c>
      <c r="Y1843" t="s">
        <v>7674</v>
      </c>
      <c r="Z1843">
        <v>133</v>
      </c>
      <c r="AA1843">
        <v>1</v>
      </c>
      <c r="AB1843">
        <v>1</v>
      </c>
      <c r="AC1843" t="s">
        <v>18072</v>
      </c>
      <c r="AD1843" t="s">
        <v>457</v>
      </c>
      <c r="AE1843" t="s">
        <v>13569</v>
      </c>
      <c r="AF1843" t="s">
        <v>18073</v>
      </c>
      <c r="AG1843" t="s">
        <v>18074</v>
      </c>
      <c r="AH1843" t="s">
        <v>18075</v>
      </c>
      <c r="AJ1843" s="4">
        <v>37551</v>
      </c>
      <c r="AK1843" t="s">
        <v>1885</v>
      </c>
      <c r="AL1843" t="s">
        <v>5787</v>
      </c>
      <c r="AM1843" t="s">
        <v>11871</v>
      </c>
      <c r="AN1843" t="s">
        <v>18071</v>
      </c>
      <c r="AO1843">
        <v>7766</v>
      </c>
      <c r="AP1843" s="1">
        <v>41473.82167824074</v>
      </c>
      <c r="AQ1843">
        <v>1989</v>
      </c>
      <c r="AR1843">
        <v>4364</v>
      </c>
      <c r="AS1843">
        <v>1</v>
      </c>
      <c r="AT1843" t="s">
        <v>18071</v>
      </c>
      <c r="AU1843">
        <v>1989</v>
      </c>
      <c r="AV1843" s="3">
        <v>32703</v>
      </c>
      <c r="AX1843" t="s">
        <v>18076</v>
      </c>
      <c r="BD1843" s="3">
        <v>32703</v>
      </c>
      <c r="BE1843" t="s">
        <v>18071</v>
      </c>
      <c r="BF1843" t="s">
        <v>897</v>
      </c>
      <c r="BG1843">
        <v>42000000</v>
      </c>
      <c r="BH1843">
        <v>34667015</v>
      </c>
      <c r="BI1843">
        <v>1989</v>
      </c>
      <c r="BJ1843" t="b">
        <v>0</v>
      </c>
      <c r="BK1843" t="s">
        <v>18077</v>
      </c>
      <c r="BL1843">
        <v>0.51525895490241502</v>
      </c>
    </row>
    <row r="1844" spans="2:64" x14ac:dyDescent="0.25">
      <c r="B1844">
        <v>97757</v>
      </c>
      <c r="C1844" t="s">
        <v>18078</v>
      </c>
      <c r="D1844" s="6" t="s">
        <v>18079</v>
      </c>
      <c r="E1844" s="5">
        <v>32827</v>
      </c>
      <c r="F1844">
        <v>3</v>
      </c>
      <c r="G1844">
        <v>0</v>
      </c>
      <c r="H1844" s="9">
        <v>213901232.898554</v>
      </c>
      <c r="O1844" s="9">
        <v>111543479</v>
      </c>
      <c r="S1844" t="s">
        <v>1380</v>
      </c>
      <c r="T1844" t="s">
        <v>12371</v>
      </c>
      <c r="U1844" s="2">
        <v>186096</v>
      </c>
      <c r="V1844">
        <v>7.6</v>
      </c>
      <c r="X1844">
        <v>92</v>
      </c>
      <c r="Y1844" t="s">
        <v>2537</v>
      </c>
      <c r="Z1844">
        <v>83</v>
      </c>
      <c r="AA1844">
        <v>1</v>
      </c>
      <c r="AB1844">
        <v>1</v>
      </c>
      <c r="AC1844" t="s">
        <v>18080</v>
      </c>
      <c r="AD1844" t="s">
        <v>18081</v>
      </c>
      <c r="AE1844" t="s">
        <v>18082</v>
      </c>
      <c r="AF1844" t="s">
        <v>18083</v>
      </c>
      <c r="AG1844" t="s">
        <v>18084</v>
      </c>
      <c r="AH1844" t="s">
        <v>18085</v>
      </c>
      <c r="AI1844" t="s">
        <v>18086</v>
      </c>
      <c r="AJ1844" s="4">
        <v>36501</v>
      </c>
      <c r="AK1844" t="s">
        <v>1428</v>
      </c>
      <c r="AL1844" t="s">
        <v>152</v>
      </c>
      <c r="AM1844" t="s">
        <v>3535</v>
      </c>
      <c r="AN1844" t="s">
        <v>18079</v>
      </c>
      <c r="AO1844">
        <v>415</v>
      </c>
      <c r="AP1844" s="1">
        <v>40201.977939814817</v>
      </c>
      <c r="AQ1844">
        <v>1989</v>
      </c>
      <c r="AR1844">
        <v>666</v>
      </c>
      <c r="AS1844">
        <v>1</v>
      </c>
      <c r="AT1844" t="s">
        <v>18087</v>
      </c>
      <c r="AU1844">
        <v>1989</v>
      </c>
      <c r="AV1844" s="3">
        <v>32829</v>
      </c>
      <c r="AX1844" t="s">
        <v>18088</v>
      </c>
      <c r="BD1844" s="3">
        <v>32827</v>
      </c>
      <c r="BE1844" t="s">
        <v>18087</v>
      </c>
      <c r="BF1844" t="s">
        <v>3152</v>
      </c>
      <c r="BH1844">
        <v>111543479</v>
      </c>
      <c r="BI1844">
        <v>1989</v>
      </c>
      <c r="BJ1844" t="b">
        <v>0</v>
      </c>
      <c r="BK1844" t="s">
        <v>18089</v>
      </c>
      <c r="BL1844">
        <v>0.52147188442294301</v>
      </c>
    </row>
    <row r="1845" spans="2:64" x14ac:dyDescent="0.25">
      <c r="B1845">
        <v>97790</v>
      </c>
      <c r="C1845" t="s">
        <v>18090</v>
      </c>
      <c r="D1845" s="6" t="s">
        <v>18091</v>
      </c>
      <c r="E1845" s="5">
        <v>32626</v>
      </c>
      <c r="F1845">
        <v>3</v>
      </c>
      <c r="G1845">
        <v>1</v>
      </c>
      <c r="H1845" s="9">
        <v>7625116.8486108799</v>
      </c>
      <c r="O1845" s="9">
        <v>3887852</v>
      </c>
      <c r="S1845" t="s">
        <v>1022</v>
      </c>
      <c r="T1845" t="s">
        <v>1975</v>
      </c>
      <c r="U1845" s="2">
        <v>5871</v>
      </c>
      <c r="V1845">
        <v>5.9</v>
      </c>
      <c r="X1845">
        <v>44</v>
      </c>
      <c r="Y1845" t="s">
        <v>297</v>
      </c>
      <c r="Z1845">
        <v>98</v>
      </c>
      <c r="AA1845">
        <v>1</v>
      </c>
      <c r="AB1845">
        <v>1</v>
      </c>
      <c r="AC1845" t="s">
        <v>18092</v>
      </c>
      <c r="AE1845" t="s">
        <v>17273</v>
      </c>
      <c r="AF1845" t="s">
        <v>18093</v>
      </c>
      <c r="AG1845" t="s">
        <v>18094</v>
      </c>
      <c r="AH1845" t="s">
        <v>18095</v>
      </c>
      <c r="AJ1845" s="4">
        <v>38111</v>
      </c>
      <c r="AK1845" t="s">
        <v>151</v>
      </c>
      <c r="AL1845" t="s">
        <v>152</v>
      </c>
      <c r="AM1845" t="s">
        <v>12327</v>
      </c>
      <c r="AN1845" t="s">
        <v>18091</v>
      </c>
      <c r="AO1845">
        <v>13848</v>
      </c>
      <c r="AP1845" s="1">
        <v>42599.665625000001</v>
      </c>
      <c r="AQ1845">
        <v>1989</v>
      </c>
      <c r="AR1845">
        <v>7048</v>
      </c>
      <c r="AS1845">
        <v>1</v>
      </c>
      <c r="AT1845" t="s">
        <v>18091</v>
      </c>
      <c r="AU1845">
        <v>1989</v>
      </c>
      <c r="AV1845" s="3">
        <v>32626</v>
      </c>
      <c r="AX1845" t="s">
        <v>18096</v>
      </c>
      <c r="BD1845" s="3">
        <v>32626</v>
      </c>
      <c r="BE1845" t="s">
        <v>18091</v>
      </c>
      <c r="BF1845" t="s">
        <v>297</v>
      </c>
      <c r="BH1845">
        <v>3887852</v>
      </c>
      <c r="BI1845">
        <v>1989</v>
      </c>
      <c r="BJ1845" t="b">
        <v>0</v>
      </c>
      <c r="BK1845" t="s">
        <v>18097</v>
      </c>
      <c r="BL1845">
        <v>0.50987441598462502</v>
      </c>
    </row>
    <row r="1846" spans="2:64" x14ac:dyDescent="0.25">
      <c r="B1846">
        <v>97814</v>
      </c>
      <c r="C1846" t="s">
        <v>18098</v>
      </c>
      <c r="D1846" s="6" t="s">
        <v>18099</v>
      </c>
      <c r="E1846" s="5">
        <v>32718</v>
      </c>
      <c r="F1846">
        <v>3</v>
      </c>
      <c r="G1846">
        <v>0</v>
      </c>
      <c r="S1846" t="s">
        <v>1380</v>
      </c>
      <c r="U1846" s="2">
        <v>84685</v>
      </c>
      <c r="V1846">
        <v>7.9</v>
      </c>
      <c r="Y1846" t="s">
        <v>12715</v>
      </c>
      <c r="Z1846">
        <v>103</v>
      </c>
      <c r="AA1846">
        <v>1</v>
      </c>
      <c r="AB1846">
        <v>0</v>
      </c>
      <c r="AC1846" t="s">
        <v>18100</v>
      </c>
      <c r="AD1846" t="s">
        <v>984</v>
      </c>
      <c r="AE1846" t="s">
        <v>14992</v>
      </c>
      <c r="AF1846" t="s">
        <v>18101</v>
      </c>
      <c r="AG1846" t="s">
        <v>18102</v>
      </c>
      <c r="AH1846" t="s">
        <v>18103</v>
      </c>
      <c r="AJ1846" s="4">
        <v>39210</v>
      </c>
      <c r="AK1846" t="s">
        <v>4919</v>
      </c>
      <c r="AL1846" t="s">
        <v>1719</v>
      </c>
      <c r="AM1846" t="s">
        <v>722</v>
      </c>
      <c r="AN1846" t="s">
        <v>18099</v>
      </c>
      <c r="AO1846">
        <v>461</v>
      </c>
      <c r="AP1846" s="1">
        <v>40250.307071759256</v>
      </c>
      <c r="AQ1846">
        <v>1989</v>
      </c>
      <c r="AR1846">
        <v>700</v>
      </c>
      <c r="AS1846">
        <v>1</v>
      </c>
      <c r="AT1846" t="s">
        <v>18104</v>
      </c>
      <c r="AU1846">
        <v>1989</v>
      </c>
      <c r="AV1846" s="3">
        <v>32718</v>
      </c>
      <c r="AX1846" t="s">
        <v>18105</v>
      </c>
      <c r="BL1846">
        <v>0.51525895490241502</v>
      </c>
    </row>
    <row r="1847" spans="2:64" x14ac:dyDescent="0.25">
      <c r="B1847">
        <v>97815</v>
      </c>
      <c r="C1847" t="s">
        <v>18106</v>
      </c>
      <c r="D1847" s="6" t="s">
        <v>18107</v>
      </c>
      <c r="E1847" s="5">
        <v>32605</v>
      </c>
      <c r="F1847">
        <v>1</v>
      </c>
      <c r="G1847">
        <v>0</v>
      </c>
      <c r="H1847" s="9">
        <v>97657486.704532906</v>
      </c>
      <c r="I1847" s="9">
        <v>21573939.886271302</v>
      </c>
      <c r="J1847" s="9">
        <v>76083546.818261504</v>
      </c>
      <c r="K1847" s="10">
        <v>3.5266412727272698</v>
      </c>
      <c r="O1847" s="9">
        <v>49793054</v>
      </c>
      <c r="P1847" s="9">
        <v>11000000</v>
      </c>
      <c r="Q1847" s="9">
        <v>38793054</v>
      </c>
      <c r="S1847" t="s">
        <v>5439</v>
      </c>
      <c r="T1847" t="s">
        <v>5430</v>
      </c>
      <c r="U1847" s="2">
        <v>51889</v>
      </c>
      <c r="V1847">
        <v>7.2</v>
      </c>
      <c r="W1847">
        <v>62</v>
      </c>
      <c r="X1847">
        <v>83</v>
      </c>
      <c r="Y1847" t="s">
        <v>12077</v>
      </c>
      <c r="Z1847">
        <v>107</v>
      </c>
      <c r="AA1847">
        <v>1</v>
      </c>
      <c r="AB1847">
        <v>1</v>
      </c>
      <c r="AC1847" t="s">
        <v>18108</v>
      </c>
      <c r="AD1847" t="s">
        <v>457</v>
      </c>
      <c r="AE1847" t="s">
        <v>11232</v>
      </c>
      <c r="AF1847" t="s">
        <v>11232</v>
      </c>
      <c r="AG1847" t="s">
        <v>18109</v>
      </c>
      <c r="AH1847" t="s">
        <v>18110</v>
      </c>
      <c r="AJ1847" s="4">
        <v>37523</v>
      </c>
      <c r="AK1847" t="s">
        <v>18111</v>
      </c>
      <c r="AL1847" t="s">
        <v>152</v>
      </c>
      <c r="AM1847" t="s">
        <v>18112</v>
      </c>
      <c r="AN1847" t="s">
        <v>18107</v>
      </c>
      <c r="AO1847">
        <v>6342</v>
      </c>
      <c r="AP1847" s="1">
        <v>41280.711921296293</v>
      </c>
      <c r="AQ1847">
        <v>1989</v>
      </c>
      <c r="AR1847">
        <v>3808</v>
      </c>
      <c r="AS1847">
        <v>1</v>
      </c>
      <c r="AT1847" t="s">
        <v>18107</v>
      </c>
      <c r="AU1847">
        <v>1989</v>
      </c>
      <c r="AV1847" s="3">
        <v>32605</v>
      </c>
      <c r="AX1847" t="s">
        <v>18113</v>
      </c>
      <c r="BD1847" s="3">
        <v>32605</v>
      </c>
      <c r="BE1847" t="s">
        <v>18107</v>
      </c>
      <c r="BF1847" t="s">
        <v>297</v>
      </c>
      <c r="BG1847">
        <v>11000000</v>
      </c>
      <c r="BH1847">
        <v>49793054</v>
      </c>
      <c r="BI1847">
        <v>1989</v>
      </c>
      <c r="BJ1847" t="b">
        <v>0</v>
      </c>
      <c r="BK1847" t="s">
        <v>18114</v>
      </c>
      <c r="BL1847">
        <v>0.50987441598462502</v>
      </c>
    </row>
    <row r="1848" spans="2:64" x14ac:dyDescent="0.25">
      <c r="B1848">
        <v>97883</v>
      </c>
      <c r="C1848" t="s">
        <v>18124</v>
      </c>
      <c r="D1848" s="6" t="s">
        <v>18125</v>
      </c>
      <c r="E1848" s="5">
        <v>32745</v>
      </c>
      <c r="F1848">
        <v>3</v>
      </c>
      <c r="G1848">
        <v>0</v>
      </c>
      <c r="H1848" s="9">
        <v>11093767.4598394</v>
      </c>
      <c r="O1848" s="9">
        <v>5725353</v>
      </c>
      <c r="S1848" t="s">
        <v>1022</v>
      </c>
      <c r="T1848" t="s">
        <v>9773</v>
      </c>
      <c r="U1848" s="2">
        <v>5166</v>
      </c>
      <c r="V1848">
        <v>5.7</v>
      </c>
      <c r="X1848">
        <v>11</v>
      </c>
      <c r="Y1848" t="s">
        <v>8518</v>
      </c>
      <c r="Z1848">
        <v>108</v>
      </c>
      <c r="AA1848">
        <v>1</v>
      </c>
      <c r="AB1848">
        <v>1</v>
      </c>
      <c r="AC1848" t="s">
        <v>18126</v>
      </c>
      <c r="AD1848" t="s">
        <v>14514</v>
      </c>
      <c r="AE1848" t="s">
        <v>5556</v>
      </c>
      <c r="AF1848" t="s">
        <v>18127</v>
      </c>
      <c r="AG1848" t="s">
        <v>18128</v>
      </c>
      <c r="AH1848" t="s">
        <v>18129</v>
      </c>
      <c r="AJ1848" s="4">
        <v>36600</v>
      </c>
      <c r="AK1848" t="s">
        <v>151</v>
      </c>
      <c r="AL1848" t="s">
        <v>5344</v>
      </c>
      <c r="AM1848" t="s">
        <v>12339</v>
      </c>
      <c r="AN1848" t="s">
        <v>18125</v>
      </c>
      <c r="AO1848">
        <v>14513</v>
      </c>
      <c r="AP1848" s="1">
        <v>42778.1016087963</v>
      </c>
      <c r="AQ1848">
        <v>1989</v>
      </c>
      <c r="AR1848">
        <v>7438</v>
      </c>
      <c r="AS1848">
        <v>1</v>
      </c>
      <c r="AT1848" t="s">
        <v>18125</v>
      </c>
      <c r="AU1848">
        <v>1989</v>
      </c>
      <c r="AV1848" s="3">
        <v>32745</v>
      </c>
      <c r="AX1848" t="s">
        <v>18130</v>
      </c>
      <c r="BD1848" s="3">
        <v>32745</v>
      </c>
      <c r="BE1848" t="s">
        <v>18125</v>
      </c>
      <c r="BF1848" t="s">
        <v>3403</v>
      </c>
      <c r="BH1848">
        <v>5725353</v>
      </c>
      <c r="BI1848">
        <v>1989</v>
      </c>
      <c r="BJ1848" t="b">
        <v>0</v>
      </c>
      <c r="BK1848" t="s">
        <v>18131</v>
      </c>
      <c r="BL1848">
        <v>0.51608734550515201</v>
      </c>
    </row>
    <row r="1849" spans="2:64" x14ac:dyDescent="0.25">
      <c r="B1849">
        <v>97937</v>
      </c>
      <c r="C1849" t="s">
        <v>18132</v>
      </c>
      <c r="D1849" s="6" t="s">
        <v>18133</v>
      </c>
      <c r="E1849" s="5">
        <v>32822</v>
      </c>
      <c r="F1849">
        <v>3</v>
      </c>
      <c r="G1849">
        <v>1</v>
      </c>
      <c r="H1849" s="9">
        <v>26926385.524193801</v>
      </c>
      <c r="O1849" s="9">
        <v>14041353</v>
      </c>
      <c r="S1849" t="s">
        <v>5439</v>
      </c>
      <c r="T1849" t="s">
        <v>2556</v>
      </c>
      <c r="U1849" s="2">
        <v>53887</v>
      </c>
      <c r="V1849">
        <v>7.9</v>
      </c>
      <c r="W1849">
        <v>97</v>
      </c>
      <c r="X1849">
        <v>97</v>
      </c>
      <c r="Y1849" t="s">
        <v>2613</v>
      </c>
      <c r="Z1849">
        <v>103</v>
      </c>
      <c r="AA1849">
        <v>1</v>
      </c>
      <c r="AB1849">
        <v>0</v>
      </c>
      <c r="AC1849" t="s">
        <v>18134</v>
      </c>
      <c r="AD1849" t="s">
        <v>18135</v>
      </c>
      <c r="AE1849" t="s">
        <v>18136</v>
      </c>
      <c r="AF1849" t="s">
        <v>18137</v>
      </c>
      <c r="AG1849" t="s">
        <v>18138</v>
      </c>
      <c r="AH1849" t="s">
        <v>18139</v>
      </c>
      <c r="AJ1849" s="4">
        <v>38580</v>
      </c>
      <c r="AK1849" t="s">
        <v>151</v>
      </c>
      <c r="AL1849" t="s">
        <v>18140</v>
      </c>
      <c r="AM1849" t="s">
        <v>18141</v>
      </c>
      <c r="AN1849" t="s">
        <v>18133</v>
      </c>
      <c r="AO1849">
        <v>14221</v>
      </c>
      <c r="AP1849" s="1">
        <v>42691.604131944441</v>
      </c>
      <c r="AQ1849">
        <v>1989</v>
      </c>
      <c r="AR1849">
        <v>7269</v>
      </c>
      <c r="AS1849">
        <v>1</v>
      </c>
      <c r="AT1849" t="s">
        <v>18133</v>
      </c>
      <c r="AU1849">
        <v>1989</v>
      </c>
      <c r="AV1849" s="3">
        <v>32962</v>
      </c>
      <c r="AX1849" t="s">
        <v>18142</v>
      </c>
      <c r="BD1849" s="3">
        <v>32822</v>
      </c>
      <c r="BE1849" t="s">
        <v>18143</v>
      </c>
      <c r="BF1849" t="s">
        <v>317</v>
      </c>
      <c r="BH1849">
        <v>14041353</v>
      </c>
      <c r="BI1849">
        <v>1989</v>
      </c>
      <c r="BJ1849" t="b">
        <v>0</v>
      </c>
      <c r="BK1849" t="s">
        <v>18144</v>
      </c>
      <c r="BL1849">
        <v>0.52147188442294301</v>
      </c>
    </row>
    <row r="1850" spans="2:64" x14ac:dyDescent="0.25">
      <c r="B1850">
        <v>97940</v>
      </c>
      <c r="C1850" t="s">
        <v>18145</v>
      </c>
      <c r="D1850" s="6" t="s">
        <v>18146</v>
      </c>
      <c r="E1850" s="5">
        <v>32829</v>
      </c>
      <c r="F1850">
        <v>1</v>
      </c>
      <c r="G1850">
        <v>0</v>
      </c>
      <c r="H1850" s="9">
        <v>705462.76988085697</v>
      </c>
      <c r="O1850" s="9">
        <v>367879</v>
      </c>
      <c r="S1850" t="s">
        <v>5439</v>
      </c>
      <c r="T1850" t="s">
        <v>8152</v>
      </c>
      <c r="U1850" s="2">
        <v>19887</v>
      </c>
      <c r="V1850">
        <v>7.6</v>
      </c>
      <c r="X1850">
        <v>88</v>
      </c>
      <c r="Y1850" t="s">
        <v>1480</v>
      </c>
      <c r="Z1850">
        <v>110</v>
      </c>
      <c r="AA1850">
        <v>1</v>
      </c>
      <c r="AB1850">
        <v>1</v>
      </c>
      <c r="AC1850" t="s">
        <v>18147</v>
      </c>
      <c r="AD1850" t="s">
        <v>13415</v>
      </c>
      <c r="AE1850" t="s">
        <v>16147</v>
      </c>
      <c r="AF1850" t="s">
        <v>16147</v>
      </c>
      <c r="AG1850" t="s">
        <v>18148</v>
      </c>
      <c r="AH1850" t="s">
        <v>18149</v>
      </c>
      <c r="AJ1850" s="4">
        <v>36613</v>
      </c>
      <c r="AK1850" t="s">
        <v>18150</v>
      </c>
      <c r="AL1850" t="s">
        <v>8420</v>
      </c>
      <c r="AM1850" t="s">
        <v>2523</v>
      </c>
      <c r="AN1850" t="s">
        <v>18146</v>
      </c>
      <c r="AO1850">
        <v>321</v>
      </c>
      <c r="AP1850" s="1">
        <v>40174.913043981483</v>
      </c>
      <c r="AQ1850">
        <v>1989</v>
      </c>
      <c r="AR1850">
        <v>591</v>
      </c>
      <c r="AS1850">
        <v>1</v>
      </c>
      <c r="AT1850" t="s">
        <v>18146</v>
      </c>
      <c r="AU1850">
        <v>1989</v>
      </c>
      <c r="AV1850" s="3">
        <v>32829</v>
      </c>
      <c r="AX1850" t="s">
        <v>18151</v>
      </c>
      <c r="BD1850" s="3">
        <v>32829</v>
      </c>
      <c r="BE1850" t="s">
        <v>18146</v>
      </c>
      <c r="BF1850" t="s">
        <v>297</v>
      </c>
      <c r="BH1850">
        <v>367879</v>
      </c>
      <c r="BI1850">
        <v>1989</v>
      </c>
      <c r="BJ1850" t="b">
        <v>0</v>
      </c>
      <c r="BK1850" t="s">
        <v>18152</v>
      </c>
      <c r="BL1850">
        <v>0.52147188442294301</v>
      </c>
    </row>
    <row r="1851" spans="2:64" x14ac:dyDescent="0.25">
      <c r="B1851">
        <v>97981</v>
      </c>
      <c r="C1851" t="s">
        <v>18153</v>
      </c>
      <c r="D1851" s="6" t="s">
        <v>18154</v>
      </c>
      <c r="E1851" s="5">
        <v>32731</v>
      </c>
      <c r="F1851">
        <v>3</v>
      </c>
      <c r="G1851">
        <v>0</v>
      </c>
      <c r="H1851" s="9">
        <v>42954664.928475097</v>
      </c>
      <c r="I1851" s="9">
        <v>11625939.0048154</v>
      </c>
      <c r="J1851" s="9">
        <v>31328725.923659701</v>
      </c>
      <c r="K1851" s="10">
        <v>2.69472649999999</v>
      </c>
      <c r="O1851" s="9">
        <v>22168359</v>
      </c>
      <c r="P1851" s="9">
        <v>6000000</v>
      </c>
      <c r="Q1851" s="9">
        <v>16168359</v>
      </c>
      <c r="S1851" t="s">
        <v>5439</v>
      </c>
      <c r="T1851" t="s">
        <v>2468</v>
      </c>
      <c r="U1851" s="2">
        <v>32078</v>
      </c>
      <c r="V1851">
        <v>5.0999999999999996</v>
      </c>
      <c r="X1851">
        <v>33</v>
      </c>
      <c r="Y1851" t="s">
        <v>10719</v>
      </c>
      <c r="Z1851">
        <v>89</v>
      </c>
      <c r="AA1851">
        <v>1</v>
      </c>
      <c r="AB1851">
        <v>1</v>
      </c>
      <c r="AC1851" t="s">
        <v>18155</v>
      </c>
      <c r="AD1851" t="s">
        <v>1822</v>
      </c>
      <c r="AE1851" t="s">
        <v>18156</v>
      </c>
      <c r="AF1851" t="s">
        <v>18157</v>
      </c>
      <c r="AG1851" t="s">
        <v>18158</v>
      </c>
      <c r="AH1851" t="s">
        <v>18159</v>
      </c>
      <c r="AJ1851" s="4">
        <v>36781</v>
      </c>
      <c r="AK1851" t="s">
        <v>151</v>
      </c>
      <c r="AL1851" t="s">
        <v>152</v>
      </c>
      <c r="AM1851" t="s">
        <v>18160</v>
      </c>
      <c r="AN1851" t="s">
        <v>18154</v>
      </c>
      <c r="AO1851">
        <v>11460</v>
      </c>
      <c r="AP1851" s="1">
        <v>42011.269178240742</v>
      </c>
      <c r="AQ1851">
        <v>1989</v>
      </c>
      <c r="AR1851">
        <v>6024</v>
      </c>
      <c r="AS1851">
        <v>1</v>
      </c>
      <c r="AT1851" t="s">
        <v>18154</v>
      </c>
      <c r="AU1851">
        <v>1989</v>
      </c>
      <c r="AV1851" s="3">
        <v>32731</v>
      </c>
      <c r="AX1851" t="s">
        <v>18161</v>
      </c>
      <c r="BD1851" s="3">
        <v>32731</v>
      </c>
      <c r="BE1851" t="s">
        <v>18162</v>
      </c>
      <c r="BF1851" t="s">
        <v>850</v>
      </c>
      <c r="BG1851">
        <v>6000000</v>
      </c>
      <c r="BH1851">
        <v>22168359</v>
      </c>
      <c r="BI1851">
        <v>1989</v>
      </c>
      <c r="BJ1851" t="b">
        <v>0</v>
      </c>
      <c r="BK1851" t="s">
        <v>18163</v>
      </c>
      <c r="BL1851">
        <v>0.51608734550515201</v>
      </c>
    </row>
    <row r="1852" spans="2:64" x14ac:dyDescent="0.25">
      <c r="B1852">
        <v>98105</v>
      </c>
      <c r="C1852" t="s">
        <v>18174</v>
      </c>
      <c r="D1852" s="6" t="s">
        <v>18175</v>
      </c>
      <c r="E1852" s="5">
        <v>32577</v>
      </c>
      <c r="F1852">
        <v>1</v>
      </c>
      <c r="G1852">
        <v>0</v>
      </c>
      <c r="H1852" s="9">
        <v>22834374.0310711</v>
      </c>
      <c r="O1852" s="9">
        <v>11567000</v>
      </c>
      <c r="S1852" t="s">
        <v>2585</v>
      </c>
      <c r="T1852" t="s">
        <v>768</v>
      </c>
      <c r="U1852" s="2">
        <v>23344</v>
      </c>
      <c r="V1852">
        <v>4.2</v>
      </c>
      <c r="X1852">
        <v>0</v>
      </c>
      <c r="Y1852" t="s">
        <v>4705</v>
      </c>
      <c r="Z1852">
        <v>84</v>
      </c>
      <c r="AA1852">
        <v>1</v>
      </c>
      <c r="AB1852">
        <v>1</v>
      </c>
      <c r="AC1852" t="s">
        <v>18176</v>
      </c>
      <c r="AE1852" t="s">
        <v>18177</v>
      </c>
      <c r="AF1852" t="s">
        <v>18178</v>
      </c>
      <c r="AG1852" t="s">
        <v>17531</v>
      </c>
      <c r="AH1852" t="s">
        <v>18179</v>
      </c>
      <c r="AJ1852" s="4">
        <v>38083</v>
      </c>
      <c r="AK1852" t="s">
        <v>151</v>
      </c>
      <c r="AL1852" t="s">
        <v>152</v>
      </c>
      <c r="AM1852" t="s">
        <v>18180</v>
      </c>
      <c r="AN1852" t="s">
        <v>18175</v>
      </c>
      <c r="AO1852">
        <v>311</v>
      </c>
      <c r="AP1852" s="1">
        <v>40169.796932870369</v>
      </c>
      <c r="AQ1852">
        <v>1989</v>
      </c>
      <c r="AR1852">
        <v>581</v>
      </c>
      <c r="AS1852">
        <v>1</v>
      </c>
      <c r="AT1852" t="s">
        <v>18175</v>
      </c>
      <c r="AU1852">
        <v>1989</v>
      </c>
      <c r="AV1852" s="3">
        <v>32577</v>
      </c>
      <c r="AX1852" t="s">
        <v>18181</v>
      </c>
      <c r="BD1852" s="3">
        <v>32577</v>
      </c>
      <c r="BE1852" t="s">
        <v>18175</v>
      </c>
      <c r="BF1852" t="s">
        <v>297</v>
      </c>
      <c r="BH1852">
        <v>11567000</v>
      </c>
      <c r="BI1852">
        <v>1989</v>
      </c>
      <c r="BJ1852" t="b">
        <v>0</v>
      </c>
      <c r="BK1852" t="s">
        <v>18182</v>
      </c>
      <c r="BL1852">
        <v>0.50656085357367697</v>
      </c>
    </row>
    <row r="1853" spans="2:64" x14ac:dyDescent="0.25">
      <c r="B1853">
        <v>98189</v>
      </c>
      <c r="C1853" t="s">
        <v>18193</v>
      </c>
      <c r="D1853" s="6" t="s">
        <v>18194</v>
      </c>
      <c r="E1853" s="5">
        <v>32857</v>
      </c>
      <c r="F1853">
        <v>1</v>
      </c>
      <c r="U1853" s="2">
        <v>1034</v>
      </c>
      <c r="V1853">
        <v>7.5</v>
      </c>
      <c r="Y1853" t="s">
        <v>18195</v>
      </c>
      <c r="Z1853">
        <v>104</v>
      </c>
      <c r="AA1853">
        <v>0</v>
      </c>
      <c r="AB1853">
        <v>0</v>
      </c>
      <c r="AC1853" t="s">
        <v>18196</v>
      </c>
      <c r="AE1853" t="s">
        <v>18197</v>
      </c>
      <c r="AF1853" t="s">
        <v>18198</v>
      </c>
      <c r="AG1853" t="s">
        <v>18199</v>
      </c>
      <c r="AH1853" t="s">
        <v>18200</v>
      </c>
      <c r="AK1853" t="s">
        <v>521</v>
      </c>
      <c r="AL1853" t="s">
        <v>11957</v>
      </c>
      <c r="AM1853" t="s">
        <v>116</v>
      </c>
      <c r="AN1853" t="s">
        <v>18194</v>
      </c>
      <c r="AO1853">
        <v>21</v>
      </c>
      <c r="AP1853" s="1">
        <v>39970.891469907408</v>
      </c>
      <c r="AQ1853">
        <v>1989</v>
      </c>
      <c r="AR1853">
        <v>336</v>
      </c>
      <c r="AS1853">
        <v>1</v>
      </c>
      <c r="AT1853" t="s">
        <v>18201</v>
      </c>
      <c r="AU1853">
        <v>1989</v>
      </c>
      <c r="AV1853" s="3">
        <v>32857</v>
      </c>
      <c r="AX1853" t="s">
        <v>18202</v>
      </c>
      <c r="BL1853">
        <v>0.52230027502567999</v>
      </c>
    </row>
    <row r="1854" spans="2:64" x14ac:dyDescent="0.25">
      <c r="B1854">
        <v>98206</v>
      </c>
      <c r="C1854" t="s">
        <v>18203</v>
      </c>
      <c r="D1854" s="6" t="s">
        <v>18204</v>
      </c>
      <c r="E1854" s="5">
        <v>32647</v>
      </c>
      <c r="F1854">
        <v>1</v>
      </c>
      <c r="G1854">
        <v>0</v>
      </c>
      <c r="H1854" s="9">
        <v>58602894.669596098</v>
      </c>
      <c r="I1854" s="9">
        <v>19501777.059773799</v>
      </c>
      <c r="J1854" s="9">
        <v>39101117.609822199</v>
      </c>
      <c r="K1854" s="10">
        <v>2.00500279999999</v>
      </c>
      <c r="O1854" s="9">
        <v>30050028</v>
      </c>
      <c r="P1854" s="9">
        <v>10000000</v>
      </c>
      <c r="Q1854" s="9">
        <v>20050028</v>
      </c>
      <c r="S1854" t="s">
        <v>5439</v>
      </c>
      <c r="T1854" t="s">
        <v>476</v>
      </c>
      <c r="U1854" s="2">
        <v>46952</v>
      </c>
      <c r="V1854">
        <v>6.5</v>
      </c>
      <c r="W1854">
        <v>36</v>
      </c>
      <c r="X1854">
        <v>38</v>
      </c>
      <c r="Y1854" t="s">
        <v>10364</v>
      </c>
      <c r="Z1854">
        <v>114</v>
      </c>
      <c r="AA1854">
        <v>1</v>
      </c>
      <c r="AB1854">
        <v>1</v>
      </c>
      <c r="AC1854" t="s">
        <v>18205</v>
      </c>
      <c r="AD1854" t="s">
        <v>13194</v>
      </c>
      <c r="AE1854" t="s">
        <v>18206</v>
      </c>
      <c r="AF1854" t="s">
        <v>18207</v>
      </c>
      <c r="AG1854" t="s">
        <v>18208</v>
      </c>
      <c r="AH1854" t="s">
        <v>18209</v>
      </c>
      <c r="AI1854" t="s">
        <v>18210</v>
      </c>
      <c r="AJ1854" s="4">
        <v>37656</v>
      </c>
      <c r="AK1854" t="s">
        <v>3546</v>
      </c>
      <c r="AL1854" t="s">
        <v>152</v>
      </c>
      <c r="AM1854" t="s">
        <v>18211</v>
      </c>
      <c r="AN1854" t="s">
        <v>18204</v>
      </c>
      <c r="AO1854">
        <v>205</v>
      </c>
      <c r="AP1854" s="1">
        <v>40077.970289351855</v>
      </c>
      <c r="AQ1854">
        <v>1989</v>
      </c>
      <c r="AR1854">
        <v>511</v>
      </c>
      <c r="AS1854">
        <v>1</v>
      </c>
      <c r="AT1854" t="s">
        <v>18204</v>
      </c>
      <c r="AU1854">
        <v>1989</v>
      </c>
      <c r="AV1854" s="3">
        <v>32647</v>
      </c>
      <c r="AX1854" t="s">
        <v>18212</v>
      </c>
      <c r="BD1854" s="3">
        <v>32647</v>
      </c>
      <c r="BE1854" t="s">
        <v>18204</v>
      </c>
      <c r="BF1854" t="s">
        <v>897</v>
      </c>
      <c r="BG1854">
        <v>10000000</v>
      </c>
      <c r="BH1854">
        <v>30050028</v>
      </c>
      <c r="BI1854">
        <v>1989</v>
      </c>
      <c r="BJ1854" t="b">
        <v>0</v>
      </c>
      <c r="BK1854" t="s">
        <v>18213</v>
      </c>
      <c r="BL1854">
        <v>0.51277378309420396</v>
      </c>
    </row>
    <row r="1855" spans="2:64" x14ac:dyDescent="0.25">
      <c r="B1855">
        <v>98258</v>
      </c>
      <c r="C1855" t="s">
        <v>18214</v>
      </c>
      <c r="D1855" s="6" t="s">
        <v>18215</v>
      </c>
      <c r="E1855" s="5">
        <v>32612</v>
      </c>
      <c r="F1855">
        <v>2</v>
      </c>
      <c r="G1855">
        <v>0</v>
      </c>
      <c r="S1855" t="s">
        <v>1022</v>
      </c>
      <c r="T1855" t="s">
        <v>3180</v>
      </c>
      <c r="U1855" s="2">
        <v>70159</v>
      </c>
      <c r="V1855">
        <v>7.4</v>
      </c>
      <c r="W1855">
        <v>85</v>
      </c>
      <c r="X1855">
        <v>98</v>
      </c>
      <c r="Y1855" t="s">
        <v>1121</v>
      </c>
      <c r="Z1855">
        <v>100</v>
      </c>
      <c r="AA1855">
        <v>1</v>
      </c>
      <c r="AB1855">
        <v>1</v>
      </c>
      <c r="AC1855" t="s">
        <v>18216</v>
      </c>
      <c r="AD1855" t="s">
        <v>7337</v>
      </c>
      <c r="AE1855" t="s">
        <v>18217</v>
      </c>
      <c r="AF1855" t="s">
        <v>18217</v>
      </c>
      <c r="AG1855" t="s">
        <v>18218</v>
      </c>
      <c r="AH1855" t="s">
        <v>18219</v>
      </c>
      <c r="AJ1855" s="4">
        <v>37320</v>
      </c>
      <c r="AK1855" t="s">
        <v>151</v>
      </c>
      <c r="AL1855" t="s">
        <v>152</v>
      </c>
      <c r="AM1855" t="s">
        <v>18220</v>
      </c>
      <c r="AN1855" t="s">
        <v>18215</v>
      </c>
      <c r="AO1855">
        <v>7487</v>
      </c>
      <c r="AP1855" s="1">
        <v>41451.102384259262</v>
      </c>
      <c r="AQ1855">
        <v>1989</v>
      </c>
      <c r="AR1855">
        <v>4270</v>
      </c>
      <c r="AS1855">
        <v>1</v>
      </c>
      <c r="AT1855" t="s">
        <v>18215</v>
      </c>
      <c r="AU1855">
        <v>1989</v>
      </c>
      <c r="AV1855" s="3">
        <v>32612</v>
      </c>
      <c r="AX1855" t="s">
        <v>18221</v>
      </c>
      <c r="BL1855">
        <v>0.50987441598462502</v>
      </c>
    </row>
    <row r="1856" spans="2:64" x14ac:dyDescent="0.25">
      <c r="B1856">
        <v>98300</v>
      </c>
      <c r="C1856" t="s">
        <v>18222</v>
      </c>
      <c r="D1856" s="6" t="s">
        <v>18223</v>
      </c>
      <c r="E1856" s="5">
        <v>32690</v>
      </c>
      <c r="F1856">
        <v>3</v>
      </c>
      <c r="G1856">
        <v>0</v>
      </c>
      <c r="H1856" s="9">
        <v>13503840.9983922</v>
      </c>
      <c r="O1856" s="9">
        <v>6957975</v>
      </c>
      <c r="S1856" t="s">
        <v>2585</v>
      </c>
      <c r="T1856" t="s">
        <v>2556</v>
      </c>
      <c r="U1856" s="2">
        <v>3165</v>
      </c>
      <c r="V1856">
        <v>6.3</v>
      </c>
      <c r="X1856">
        <v>64</v>
      </c>
      <c r="Y1856" t="s">
        <v>1121</v>
      </c>
      <c r="Z1856">
        <v>98</v>
      </c>
      <c r="AA1856">
        <v>1</v>
      </c>
      <c r="AB1856">
        <v>1</v>
      </c>
      <c r="AC1856" t="s">
        <v>18224</v>
      </c>
      <c r="AD1856" t="s">
        <v>1199</v>
      </c>
      <c r="AE1856" t="s">
        <v>15198</v>
      </c>
      <c r="AF1856" t="s">
        <v>18225</v>
      </c>
      <c r="AG1856" t="s">
        <v>18226</v>
      </c>
      <c r="AH1856" t="s">
        <v>18227</v>
      </c>
      <c r="AJ1856" s="4">
        <v>37033</v>
      </c>
      <c r="AK1856" t="s">
        <v>151</v>
      </c>
      <c r="AL1856" t="s">
        <v>5787</v>
      </c>
      <c r="AM1856" t="s">
        <v>6679</v>
      </c>
      <c r="AN1856" t="s">
        <v>18223</v>
      </c>
      <c r="AO1856">
        <v>7477</v>
      </c>
      <c r="AP1856" s="1">
        <v>41449.818541666667</v>
      </c>
      <c r="AQ1856">
        <v>1989</v>
      </c>
      <c r="AR1856">
        <v>4268</v>
      </c>
      <c r="AS1856">
        <v>1</v>
      </c>
      <c r="AT1856" t="s">
        <v>18223</v>
      </c>
      <c r="AU1856">
        <v>1989</v>
      </c>
      <c r="AV1856" s="3">
        <v>32710</v>
      </c>
      <c r="AX1856" t="s">
        <v>18228</v>
      </c>
      <c r="BD1856" s="3">
        <v>32690</v>
      </c>
      <c r="BE1856" t="s">
        <v>18223</v>
      </c>
      <c r="BH1856">
        <v>6957975</v>
      </c>
      <c r="BI1856">
        <v>1989</v>
      </c>
      <c r="BJ1856" t="b">
        <v>0</v>
      </c>
      <c r="BK1856" t="s">
        <v>18229</v>
      </c>
      <c r="BL1856">
        <v>0.51525895490241502</v>
      </c>
    </row>
    <row r="1857" spans="2:64" x14ac:dyDescent="0.25">
      <c r="B1857">
        <v>98309</v>
      </c>
      <c r="C1857" t="s">
        <v>18230</v>
      </c>
      <c r="D1857" s="6" t="s">
        <v>18231</v>
      </c>
      <c r="E1857" s="5">
        <v>32850</v>
      </c>
      <c r="F1857">
        <v>3</v>
      </c>
      <c r="G1857">
        <v>0</v>
      </c>
      <c r="H1857" s="9">
        <v>29391945.0822521</v>
      </c>
      <c r="O1857" s="9">
        <v>15351421</v>
      </c>
      <c r="S1857" t="s">
        <v>1022</v>
      </c>
      <c r="T1857" t="s">
        <v>3871</v>
      </c>
      <c r="U1857" s="2">
        <v>13434</v>
      </c>
      <c r="V1857">
        <v>5.5</v>
      </c>
      <c r="X1857">
        <v>41</v>
      </c>
      <c r="Y1857" t="s">
        <v>297</v>
      </c>
      <c r="Z1857">
        <v>99</v>
      </c>
      <c r="AA1857">
        <v>1</v>
      </c>
      <c r="AB1857">
        <v>1</v>
      </c>
      <c r="AC1857" t="s">
        <v>18232</v>
      </c>
      <c r="AE1857" t="s">
        <v>14254</v>
      </c>
      <c r="AF1857" t="s">
        <v>18233</v>
      </c>
      <c r="AG1857" t="s">
        <v>18234</v>
      </c>
      <c r="AH1857" t="s">
        <v>18235</v>
      </c>
      <c r="AJ1857" s="4">
        <v>37166</v>
      </c>
      <c r="AK1857" t="s">
        <v>1428</v>
      </c>
      <c r="AL1857" t="s">
        <v>152</v>
      </c>
      <c r="AM1857" t="s">
        <v>18236</v>
      </c>
      <c r="AN1857" t="s">
        <v>18231</v>
      </c>
      <c r="AO1857">
        <v>3666</v>
      </c>
      <c r="AP1857" s="1">
        <v>40729.295243055552</v>
      </c>
      <c r="AQ1857">
        <v>1989</v>
      </c>
      <c r="AR1857">
        <v>2488</v>
      </c>
      <c r="AS1857">
        <v>1</v>
      </c>
      <c r="AT1857" t="s">
        <v>18231</v>
      </c>
      <c r="AU1857">
        <v>1989</v>
      </c>
      <c r="AV1857" s="3">
        <v>32850</v>
      </c>
      <c r="AX1857" t="s">
        <v>18237</v>
      </c>
      <c r="BD1857" s="3">
        <v>32850</v>
      </c>
      <c r="BE1857" t="s">
        <v>18231</v>
      </c>
      <c r="BF1857" t="s">
        <v>297</v>
      </c>
      <c r="BH1857">
        <v>15351421</v>
      </c>
      <c r="BI1857">
        <v>1989</v>
      </c>
      <c r="BJ1857" t="b">
        <v>0</v>
      </c>
      <c r="BK1857" t="s">
        <v>18238</v>
      </c>
      <c r="BL1857">
        <v>0.52230027502567999</v>
      </c>
    </row>
    <row r="1858" spans="2:64" x14ac:dyDescent="0.25">
      <c r="B1858">
        <v>98319</v>
      </c>
      <c r="C1858" t="s">
        <v>18239</v>
      </c>
      <c r="D1858" s="6" t="s">
        <v>18240</v>
      </c>
      <c r="E1858" s="5">
        <v>32750</v>
      </c>
      <c r="F1858">
        <v>3</v>
      </c>
      <c r="G1858">
        <v>0</v>
      </c>
      <c r="S1858" t="s">
        <v>5439</v>
      </c>
      <c r="T1858" t="s">
        <v>5430</v>
      </c>
      <c r="U1858" s="2">
        <v>5655</v>
      </c>
      <c r="V1858">
        <v>7.2</v>
      </c>
      <c r="X1858">
        <v>67</v>
      </c>
      <c r="Y1858" t="s">
        <v>1121</v>
      </c>
      <c r="Z1858">
        <v>108</v>
      </c>
      <c r="AA1858">
        <v>1</v>
      </c>
      <c r="AB1858">
        <v>1</v>
      </c>
      <c r="AC1858" t="s">
        <v>18241</v>
      </c>
      <c r="AD1858" t="s">
        <v>18242</v>
      </c>
      <c r="AE1858" t="s">
        <v>8794</v>
      </c>
      <c r="AF1858" t="s">
        <v>18243</v>
      </c>
      <c r="AG1858" t="s">
        <v>18244</v>
      </c>
      <c r="AH1858" t="s">
        <v>18245</v>
      </c>
      <c r="AJ1858" s="4">
        <v>39203</v>
      </c>
      <c r="AK1858" t="s">
        <v>151</v>
      </c>
      <c r="AL1858" t="s">
        <v>5787</v>
      </c>
      <c r="AM1858" t="s">
        <v>4773</v>
      </c>
      <c r="AN1858" t="s">
        <v>18240</v>
      </c>
      <c r="AO1858">
        <v>1149</v>
      </c>
      <c r="AP1858" s="1">
        <v>40364.436053240737</v>
      </c>
      <c r="AQ1858">
        <v>1989</v>
      </c>
      <c r="AR1858">
        <v>1103</v>
      </c>
      <c r="AS1858">
        <v>1</v>
      </c>
      <c r="AT1858" t="s">
        <v>18240</v>
      </c>
      <c r="AU1858">
        <v>1989</v>
      </c>
      <c r="AV1858" s="3">
        <v>32750</v>
      </c>
      <c r="AX1858" t="s">
        <v>18246</v>
      </c>
      <c r="BL1858">
        <v>0.51608734550515201</v>
      </c>
    </row>
    <row r="1859" spans="2:64" x14ac:dyDescent="0.25">
      <c r="B1859">
        <v>98382</v>
      </c>
      <c r="C1859" t="s">
        <v>18259</v>
      </c>
      <c r="D1859" s="6" t="s">
        <v>18260</v>
      </c>
      <c r="E1859" s="5">
        <v>32668</v>
      </c>
      <c r="F1859">
        <v>1</v>
      </c>
      <c r="G1859">
        <v>0</v>
      </c>
      <c r="H1859" s="9">
        <v>101572736.101273</v>
      </c>
      <c r="I1859" s="9">
        <v>58363900.0805801</v>
      </c>
      <c r="J1859" s="9">
        <v>43208836.020692997</v>
      </c>
      <c r="K1859" s="10">
        <v>0.74033496666666598</v>
      </c>
      <c r="O1859" s="9">
        <v>52210049</v>
      </c>
      <c r="P1859" s="9">
        <v>30000000</v>
      </c>
      <c r="Q1859" s="9">
        <v>22210049</v>
      </c>
      <c r="S1859" t="s">
        <v>2585</v>
      </c>
      <c r="T1859" t="s">
        <v>887</v>
      </c>
      <c r="U1859" s="2">
        <v>46743</v>
      </c>
      <c r="V1859">
        <v>5.4</v>
      </c>
      <c r="W1859">
        <v>43</v>
      </c>
      <c r="X1859">
        <v>23</v>
      </c>
      <c r="Y1859" t="s">
        <v>7726</v>
      </c>
      <c r="Z1859">
        <v>107</v>
      </c>
      <c r="AA1859">
        <v>1</v>
      </c>
      <c r="AB1859">
        <v>1</v>
      </c>
      <c r="AC1859" t="s">
        <v>18261</v>
      </c>
      <c r="AD1859" t="s">
        <v>10700</v>
      </c>
      <c r="AE1859" t="s">
        <v>18262</v>
      </c>
      <c r="AF1859" t="s">
        <v>18263</v>
      </c>
      <c r="AG1859" t="s">
        <v>13071</v>
      </c>
      <c r="AH1859" t="s">
        <v>18264</v>
      </c>
      <c r="AJ1859" s="4">
        <v>36270</v>
      </c>
      <c r="AK1859" t="s">
        <v>13073</v>
      </c>
      <c r="AL1859" t="s">
        <v>152</v>
      </c>
      <c r="AM1859" t="s">
        <v>18265</v>
      </c>
      <c r="AN1859" t="s">
        <v>18260</v>
      </c>
      <c r="AO1859">
        <v>1281</v>
      </c>
      <c r="AP1859" s="1">
        <v>40379.24863425926</v>
      </c>
      <c r="AQ1859">
        <v>1989</v>
      </c>
      <c r="AR1859">
        <v>1201</v>
      </c>
      <c r="AS1859">
        <v>1</v>
      </c>
      <c r="AT1859" t="s">
        <v>18260</v>
      </c>
      <c r="AU1859">
        <v>1989</v>
      </c>
      <c r="AV1859" s="3">
        <v>32668</v>
      </c>
      <c r="AX1859" t="s">
        <v>18266</v>
      </c>
      <c r="BD1859" s="3">
        <v>32668</v>
      </c>
      <c r="BE1859" t="s">
        <v>18260</v>
      </c>
      <c r="BF1859" t="s">
        <v>897</v>
      </c>
      <c r="BG1859">
        <v>30000000</v>
      </c>
      <c r="BH1859">
        <v>52210049</v>
      </c>
      <c r="BI1859">
        <v>1989</v>
      </c>
      <c r="BJ1859" t="b">
        <v>0</v>
      </c>
      <c r="BK1859" t="s">
        <v>18267</v>
      </c>
      <c r="BL1859">
        <v>0.51401636899831005</v>
      </c>
    </row>
    <row r="1860" spans="2:64" x14ac:dyDescent="0.25">
      <c r="B1860">
        <v>98384</v>
      </c>
      <c r="C1860" t="s">
        <v>18268</v>
      </c>
      <c r="D1860" s="6" t="s">
        <v>18269</v>
      </c>
      <c r="E1860" s="5">
        <v>32827</v>
      </c>
      <c r="F1860">
        <v>3</v>
      </c>
      <c r="G1860">
        <v>0</v>
      </c>
      <c r="H1860" s="9">
        <v>160620531.04298601</v>
      </c>
      <c r="O1860" s="9">
        <v>83759091</v>
      </c>
      <c r="S1860" t="s">
        <v>2585</v>
      </c>
      <c r="T1860" t="s">
        <v>1975</v>
      </c>
      <c r="U1860" s="2">
        <v>36917</v>
      </c>
      <c r="V1860">
        <v>7.2</v>
      </c>
      <c r="X1860">
        <v>69</v>
      </c>
      <c r="Y1860" t="s">
        <v>1121</v>
      </c>
      <c r="Z1860">
        <v>117</v>
      </c>
      <c r="AA1860">
        <v>1</v>
      </c>
      <c r="AB1860">
        <v>1</v>
      </c>
      <c r="AC1860" t="s">
        <v>18270</v>
      </c>
      <c r="AD1860" t="s">
        <v>8045</v>
      </c>
      <c r="AE1860" t="s">
        <v>12254</v>
      </c>
      <c r="AF1860" t="s">
        <v>18271</v>
      </c>
      <c r="AG1860" t="s">
        <v>18272</v>
      </c>
      <c r="AH1860" t="s">
        <v>18273</v>
      </c>
      <c r="AJ1860" s="4">
        <v>36732</v>
      </c>
      <c r="AK1860" t="s">
        <v>151</v>
      </c>
      <c r="AL1860" t="s">
        <v>152</v>
      </c>
      <c r="AM1860" t="s">
        <v>7691</v>
      </c>
      <c r="AN1860" t="s">
        <v>18269</v>
      </c>
      <c r="AO1860">
        <v>851</v>
      </c>
      <c r="AP1860" s="1">
        <v>40337.748877314814</v>
      </c>
      <c r="AQ1860">
        <v>1989</v>
      </c>
      <c r="AR1860">
        <v>924</v>
      </c>
      <c r="AS1860">
        <v>1</v>
      </c>
      <c r="AT1860" t="s">
        <v>18269</v>
      </c>
      <c r="AU1860">
        <v>1989</v>
      </c>
      <c r="AV1860" s="3">
        <v>32834</v>
      </c>
      <c r="AX1860" t="s">
        <v>18274</v>
      </c>
      <c r="BD1860" s="3">
        <v>32827</v>
      </c>
      <c r="BE1860" t="s">
        <v>18269</v>
      </c>
      <c r="BF1860" t="s">
        <v>297</v>
      </c>
      <c r="BH1860">
        <v>83759091</v>
      </c>
      <c r="BI1860">
        <v>1989</v>
      </c>
      <c r="BJ1860" t="b">
        <v>0</v>
      </c>
      <c r="BK1860" t="s">
        <v>18275</v>
      </c>
      <c r="BL1860">
        <v>0.52147188442294301</v>
      </c>
    </row>
    <row r="1861" spans="2:64" x14ac:dyDescent="0.25">
      <c r="B1861">
        <v>98453</v>
      </c>
      <c r="C1861" t="s">
        <v>18276</v>
      </c>
      <c r="D1861" s="6" t="s">
        <v>18277</v>
      </c>
      <c r="E1861" s="5">
        <v>32626</v>
      </c>
      <c r="F1861">
        <v>3</v>
      </c>
      <c r="G1861">
        <v>0</v>
      </c>
      <c r="S1861" t="s">
        <v>1022</v>
      </c>
      <c r="T1861" t="s">
        <v>1987</v>
      </c>
      <c r="U1861" s="2">
        <v>6633</v>
      </c>
      <c r="V1861">
        <v>6.2</v>
      </c>
      <c r="X1861">
        <v>43</v>
      </c>
      <c r="Y1861" t="s">
        <v>8332</v>
      </c>
      <c r="Z1861">
        <v>90</v>
      </c>
      <c r="AA1861">
        <v>1</v>
      </c>
      <c r="AB1861">
        <v>1</v>
      </c>
      <c r="AC1861" t="s">
        <v>18278</v>
      </c>
      <c r="AD1861" t="s">
        <v>1199</v>
      </c>
      <c r="AE1861" t="s">
        <v>18279</v>
      </c>
      <c r="AF1861" t="s">
        <v>18280</v>
      </c>
      <c r="AG1861" t="s">
        <v>18281</v>
      </c>
      <c r="AH1861" t="s">
        <v>18282</v>
      </c>
      <c r="AJ1861" s="4">
        <v>38545</v>
      </c>
      <c r="AK1861" t="s">
        <v>151</v>
      </c>
      <c r="AL1861" t="s">
        <v>152</v>
      </c>
      <c r="AM1861" t="s">
        <v>18283</v>
      </c>
      <c r="AN1861" t="s">
        <v>18277</v>
      </c>
      <c r="AO1861">
        <v>8590</v>
      </c>
      <c r="AP1861" s="1">
        <v>41579.618923611109</v>
      </c>
      <c r="AQ1861">
        <v>1989</v>
      </c>
      <c r="AR1861">
        <v>4760</v>
      </c>
      <c r="AS1861">
        <v>1</v>
      </c>
      <c r="AT1861" t="s">
        <v>18277</v>
      </c>
      <c r="AU1861">
        <v>1989</v>
      </c>
      <c r="AV1861" s="3">
        <v>32626</v>
      </c>
      <c r="AX1861" t="s">
        <v>18284</v>
      </c>
      <c r="BL1861">
        <v>0.50987441598462502</v>
      </c>
    </row>
    <row r="1862" spans="2:64" x14ac:dyDescent="0.25">
      <c r="B1862">
        <v>98519</v>
      </c>
      <c r="C1862" t="s">
        <v>18285</v>
      </c>
      <c r="D1862" s="6" t="s">
        <v>18286</v>
      </c>
      <c r="E1862" s="5">
        <v>32589</v>
      </c>
      <c r="F1862">
        <v>3</v>
      </c>
      <c r="G1862">
        <v>0</v>
      </c>
      <c r="H1862" s="9">
        <v>14194750.639084199</v>
      </c>
      <c r="I1862" s="9">
        <v>35533736.713000797</v>
      </c>
      <c r="J1862" s="9">
        <v>-21338986.073916599</v>
      </c>
      <c r="K1862" s="10">
        <v>-0.60052749999999999</v>
      </c>
      <c r="O1862" s="9">
        <v>7190505</v>
      </c>
      <c r="P1862" s="9">
        <v>18000000</v>
      </c>
      <c r="Q1862" s="9">
        <v>-10809495</v>
      </c>
      <c r="S1862" t="s">
        <v>2585</v>
      </c>
      <c r="T1862" t="s">
        <v>18287</v>
      </c>
      <c r="U1862" s="2">
        <v>7851</v>
      </c>
      <c r="V1862">
        <v>5.5</v>
      </c>
      <c r="X1862">
        <v>8</v>
      </c>
      <c r="Y1862" t="s">
        <v>6829</v>
      </c>
      <c r="Z1862">
        <v>105</v>
      </c>
      <c r="AA1862">
        <v>1</v>
      </c>
      <c r="AB1862">
        <v>1</v>
      </c>
      <c r="AC1862" t="s">
        <v>18288</v>
      </c>
      <c r="AE1862" t="s">
        <v>15178</v>
      </c>
      <c r="AF1862" t="s">
        <v>18289</v>
      </c>
      <c r="AG1862" t="s">
        <v>18290</v>
      </c>
      <c r="AH1862" t="s">
        <v>18291</v>
      </c>
      <c r="AJ1862" s="4">
        <v>37705</v>
      </c>
      <c r="AK1862" t="s">
        <v>151</v>
      </c>
      <c r="AL1862" t="s">
        <v>152</v>
      </c>
      <c r="AM1862" t="s">
        <v>18292</v>
      </c>
      <c r="AN1862" t="s">
        <v>18286</v>
      </c>
      <c r="AO1862">
        <v>720</v>
      </c>
      <c r="AP1862" s="1">
        <v>40325.865381944444</v>
      </c>
      <c r="AQ1862">
        <v>1989</v>
      </c>
      <c r="AR1862">
        <v>849</v>
      </c>
      <c r="AS1862">
        <v>1</v>
      </c>
      <c r="AT1862" t="s">
        <v>18286</v>
      </c>
      <c r="AU1862">
        <v>1989</v>
      </c>
      <c r="AV1862" s="3">
        <v>32591</v>
      </c>
      <c r="AX1862" t="s">
        <v>18293</v>
      </c>
      <c r="BD1862" s="3">
        <v>32589</v>
      </c>
      <c r="BE1862" t="s">
        <v>18286</v>
      </c>
      <c r="BF1862" t="s">
        <v>297</v>
      </c>
      <c r="BG1862">
        <v>18000000</v>
      </c>
      <c r="BH1862">
        <v>7190505</v>
      </c>
      <c r="BI1862">
        <v>1989</v>
      </c>
      <c r="BJ1862" t="b">
        <v>0</v>
      </c>
      <c r="BK1862" t="s">
        <v>18294</v>
      </c>
      <c r="BL1862">
        <v>0.50656085357367697</v>
      </c>
    </row>
    <row r="1863" spans="2:64" x14ac:dyDescent="0.25">
      <c r="B1863">
        <v>98536</v>
      </c>
      <c r="C1863" t="s">
        <v>18304</v>
      </c>
      <c r="D1863" s="6" t="s">
        <v>18305</v>
      </c>
      <c r="E1863" s="5">
        <v>32717</v>
      </c>
      <c r="F1863">
        <v>1</v>
      </c>
      <c r="G1863">
        <v>0</v>
      </c>
      <c r="H1863" s="9">
        <v>137949887.767524</v>
      </c>
      <c r="O1863" s="9">
        <v>71079915</v>
      </c>
      <c r="S1863" t="s">
        <v>2585</v>
      </c>
      <c r="T1863" t="s">
        <v>5864</v>
      </c>
      <c r="U1863" s="2">
        <v>51707</v>
      </c>
      <c r="V1863">
        <v>6.1</v>
      </c>
      <c r="X1863">
        <v>54</v>
      </c>
      <c r="Y1863" t="s">
        <v>1480</v>
      </c>
      <c r="Z1863">
        <v>97</v>
      </c>
      <c r="AA1863">
        <v>1</v>
      </c>
      <c r="AB1863">
        <v>1</v>
      </c>
      <c r="AC1863" t="s">
        <v>18306</v>
      </c>
      <c r="AD1863" t="s">
        <v>488</v>
      </c>
      <c r="AE1863" t="s">
        <v>18307</v>
      </c>
      <c r="AF1863" t="s">
        <v>18308</v>
      </c>
      <c r="AG1863" t="s">
        <v>18309</v>
      </c>
      <c r="AH1863" t="s">
        <v>18310</v>
      </c>
      <c r="AJ1863" s="4">
        <v>37348</v>
      </c>
      <c r="AK1863" t="s">
        <v>151</v>
      </c>
      <c r="AL1863" t="s">
        <v>152</v>
      </c>
      <c r="AM1863" t="s">
        <v>18311</v>
      </c>
      <c r="AN1863" t="s">
        <v>18305</v>
      </c>
      <c r="AO1863">
        <v>9652</v>
      </c>
      <c r="AP1863" s="1">
        <v>41710.740868055553</v>
      </c>
      <c r="AQ1863">
        <v>1989</v>
      </c>
      <c r="AR1863">
        <v>5277</v>
      </c>
      <c r="AS1863">
        <v>1</v>
      </c>
      <c r="AT1863" t="s">
        <v>18305</v>
      </c>
      <c r="AU1863">
        <v>1989</v>
      </c>
      <c r="AV1863" s="3">
        <v>32717</v>
      </c>
      <c r="AX1863" t="s">
        <v>18312</v>
      </c>
      <c r="BD1863" s="3">
        <v>32717</v>
      </c>
      <c r="BE1863" t="s">
        <v>18305</v>
      </c>
      <c r="BF1863" t="s">
        <v>297</v>
      </c>
      <c r="BH1863">
        <v>71079915</v>
      </c>
      <c r="BI1863">
        <v>1989</v>
      </c>
      <c r="BJ1863" t="b">
        <v>0</v>
      </c>
      <c r="BK1863" t="s">
        <v>18313</v>
      </c>
      <c r="BL1863">
        <v>0.51525895490241502</v>
      </c>
    </row>
    <row r="1864" spans="2:64" x14ac:dyDescent="0.25">
      <c r="B1864">
        <v>98546</v>
      </c>
      <c r="C1864" t="s">
        <v>18314</v>
      </c>
      <c r="D1864" s="6" t="s">
        <v>18315</v>
      </c>
      <c r="E1864" s="5">
        <v>32710</v>
      </c>
      <c r="F1864">
        <v>1</v>
      </c>
      <c r="G1864">
        <v>0</v>
      </c>
      <c r="H1864" s="9">
        <v>11949636.083794201</v>
      </c>
      <c r="I1864" s="9">
        <v>9703858.5209003203</v>
      </c>
      <c r="J1864" s="9">
        <v>2245777.5628938898</v>
      </c>
      <c r="K1864" s="10">
        <v>0.23143139999999901</v>
      </c>
      <c r="O1864" s="9">
        <v>6157157</v>
      </c>
      <c r="P1864" s="9">
        <v>5000000</v>
      </c>
      <c r="Q1864" s="9">
        <v>1157157</v>
      </c>
      <c r="S1864" t="s">
        <v>1022</v>
      </c>
      <c r="T1864" t="s">
        <v>14359</v>
      </c>
      <c r="U1864" s="2">
        <v>22257</v>
      </c>
      <c r="V1864">
        <v>7</v>
      </c>
      <c r="W1864">
        <v>32</v>
      </c>
      <c r="X1864">
        <v>63</v>
      </c>
      <c r="Y1864" t="s">
        <v>379</v>
      </c>
      <c r="Z1864">
        <v>97</v>
      </c>
      <c r="AA1864">
        <v>1</v>
      </c>
      <c r="AB1864">
        <v>1</v>
      </c>
      <c r="AC1864" t="s">
        <v>18316</v>
      </c>
      <c r="AE1864" t="s">
        <v>18317</v>
      </c>
      <c r="AF1864" t="s">
        <v>18318</v>
      </c>
      <c r="AG1864" t="s">
        <v>18319</v>
      </c>
      <c r="AH1864" t="s">
        <v>18320</v>
      </c>
      <c r="AJ1864" s="4">
        <v>37411</v>
      </c>
      <c r="AK1864" t="s">
        <v>151</v>
      </c>
      <c r="AL1864" t="s">
        <v>152</v>
      </c>
      <c r="AM1864" t="s">
        <v>18321</v>
      </c>
      <c r="AN1864" t="s">
        <v>18315</v>
      </c>
      <c r="AO1864">
        <v>6921</v>
      </c>
      <c r="AP1864" s="1">
        <v>41373.343310185184</v>
      </c>
      <c r="AQ1864">
        <v>1989</v>
      </c>
      <c r="AR1864">
        <v>4036</v>
      </c>
      <c r="AS1864">
        <v>1</v>
      </c>
      <c r="AT1864" t="s">
        <v>18315</v>
      </c>
      <c r="AU1864">
        <v>1989</v>
      </c>
      <c r="AV1864" s="3">
        <v>32710</v>
      </c>
      <c r="AX1864" t="s">
        <v>18322</v>
      </c>
      <c r="BD1864" s="3">
        <v>32710</v>
      </c>
      <c r="BE1864" t="s">
        <v>18315</v>
      </c>
      <c r="BF1864" t="s">
        <v>297</v>
      </c>
      <c r="BG1864">
        <v>5000000</v>
      </c>
      <c r="BH1864">
        <v>6157157</v>
      </c>
      <c r="BI1864">
        <v>1989</v>
      </c>
      <c r="BJ1864" t="b">
        <v>0</v>
      </c>
      <c r="BK1864" t="s">
        <v>18323</v>
      </c>
      <c r="BL1864">
        <v>0.51525895490241502</v>
      </c>
    </row>
    <row r="1865" spans="2:64" x14ac:dyDescent="0.25">
      <c r="B1865">
        <v>98554</v>
      </c>
      <c r="C1865" t="s">
        <v>18324</v>
      </c>
      <c r="D1865" s="6" t="s">
        <v>18325</v>
      </c>
      <c r="E1865" s="5">
        <v>32736</v>
      </c>
      <c r="F1865">
        <v>3</v>
      </c>
      <c r="H1865" s="9">
        <v>129355115.13977499</v>
      </c>
      <c r="O1865" s="9">
        <v>66758538</v>
      </c>
      <c r="S1865" t="s">
        <v>2585</v>
      </c>
      <c r="T1865" t="s">
        <v>1196</v>
      </c>
      <c r="U1865" s="2">
        <v>67531</v>
      </c>
      <c r="V1865">
        <v>7</v>
      </c>
      <c r="W1865">
        <v>51</v>
      </c>
      <c r="X1865">
        <v>61</v>
      </c>
      <c r="Y1865" t="s">
        <v>297</v>
      </c>
      <c r="Z1865">
        <v>100</v>
      </c>
      <c r="AA1865">
        <v>1</v>
      </c>
      <c r="AB1865">
        <v>1</v>
      </c>
      <c r="AC1865" t="s">
        <v>18326</v>
      </c>
      <c r="AE1865" t="s">
        <v>15216</v>
      </c>
      <c r="AF1865" t="s">
        <v>15216</v>
      </c>
      <c r="AG1865" t="s">
        <v>18327</v>
      </c>
      <c r="AH1865" t="s">
        <v>18328</v>
      </c>
      <c r="AJ1865" s="4">
        <v>35976</v>
      </c>
      <c r="AK1865" t="s">
        <v>151</v>
      </c>
      <c r="AL1865" t="s">
        <v>152</v>
      </c>
      <c r="AM1865" t="s">
        <v>18329</v>
      </c>
      <c r="AN1865" t="s">
        <v>18325</v>
      </c>
      <c r="AO1865">
        <v>1</v>
      </c>
      <c r="AP1865" s="1">
        <v>39671.484918981485</v>
      </c>
      <c r="AQ1865">
        <v>1989</v>
      </c>
      <c r="AR1865">
        <v>159</v>
      </c>
      <c r="AS1865">
        <v>1</v>
      </c>
      <c r="AT1865" t="s">
        <v>18325</v>
      </c>
      <c r="AU1865">
        <v>1989</v>
      </c>
      <c r="AV1865" s="3">
        <v>32736</v>
      </c>
      <c r="AX1865" t="s">
        <v>18330</v>
      </c>
      <c r="BD1865" s="3">
        <v>32736</v>
      </c>
      <c r="BE1865" t="s">
        <v>18325</v>
      </c>
      <c r="BF1865" t="s">
        <v>297</v>
      </c>
      <c r="BH1865">
        <v>66758538</v>
      </c>
      <c r="BI1865">
        <v>1989</v>
      </c>
      <c r="BJ1865" t="b">
        <v>0</v>
      </c>
      <c r="BK1865" t="s">
        <v>18331</v>
      </c>
      <c r="BL1865">
        <v>0.51608734550515201</v>
      </c>
    </row>
    <row r="1866" spans="2:64" x14ac:dyDescent="0.25">
      <c r="B1866">
        <v>98627</v>
      </c>
      <c r="C1866" t="s">
        <v>18332</v>
      </c>
      <c r="D1866" s="6" t="s">
        <v>18333</v>
      </c>
      <c r="E1866" s="5">
        <v>32694</v>
      </c>
      <c r="F1866">
        <v>1</v>
      </c>
      <c r="G1866">
        <v>0</v>
      </c>
      <c r="H1866" s="9">
        <v>58646990.4355627</v>
      </c>
      <c r="O1866" s="9">
        <v>30218387</v>
      </c>
      <c r="S1866" t="s">
        <v>1022</v>
      </c>
      <c r="T1866" t="s">
        <v>3871</v>
      </c>
      <c r="U1866" s="2">
        <v>40572</v>
      </c>
      <c r="V1866">
        <v>6.4</v>
      </c>
      <c r="W1866">
        <v>32</v>
      </c>
      <c r="X1866">
        <v>54</v>
      </c>
      <c r="Y1866" t="s">
        <v>12907</v>
      </c>
      <c r="Z1866">
        <v>97</v>
      </c>
      <c r="AA1866">
        <v>1</v>
      </c>
      <c r="AB1866">
        <v>1</v>
      </c>
      <c r="AC1866" t="s">
        <v>18334</v>
      </c>
      <c r="AD1866" t="s">
        <v>457</v>
      </c>
      <c r="AE1866" t="s">
        <v>10533</v>
      </c>
      <c r="AF1866" t="s">
        <v>18335</v>
      </c>
      <c r="AG1866" t="s">
        <v>18336</v>
      </c>
      <c r="AH1866" t="s">
        <v>18337</v>
      </c>
      <c r="AJ1866" s="4">
        <v>36509</v>
      </c>
      <c r="AK1866" t="s">
        <v>151</v>
      </c>
      <c r="AL1866" t="s">
        <v>152</v>
      </c>
      <c r="AM1866" t="s">
        <v>18338</v>
      </c>
      <c r="AN1866" t="s">
        <v>18333</v>
      </c>
      <c r="AO1866">
        <v>2337</v>
      </c>
      <c r="AP1866" s="1">
        <v>40521.427835648145</v>
      </c>
      <c r="AQ1866">
        <v>1989</v>
      </c>
      <c r="AR1866">
        <v>1834</v>
      </c>
      <c r="AS1866">
        <v>1</v>
      </c>
      <c r="AT1866" t="s">
        <v>18333</v>
      </c>
      <c r="AU1866">
        <v>1989</v>
      </c>
      <c r="AV1866" s="3">
        <v>32694</v>
      </c>
      <c r="AX1866" t="s">
        <v>18339</v>
      </c>
      <c r="BD1866" s="3">
        <v>32694</v>
      </c>
      <c r="BE1866" t="s">
        <v>18333</v>
      </c>
      <c r="BF1866" t="s">
        <v>297</v>
      </c>
      <c r="BH1866">
        <v>30218387</v>
      </c>
      <c r="BI1866">
        <v>1989</v>
      </c>
      <c r="BJ1866" t="b">
        <v>0</v>
      </c>
      <c r="BK1866" t="s">
        <v>18340</v>
      </c>
      <c r="BL1866">
        <v>0.51525895490241502</v>
      </c>
    </row>
    <row r="1867" spans="2:64" x14ac:dyDescent="0.25">
      <c r="B1867">
        <v>98635</v>
      </c>
      <c r="C1867" t="s">
        <v>18341</v>
      </c>
      <c r="D1867" s="6" t="s">
        <v>18342</v>
      </c>
      <c r="E1867" s="5">
        <v>32703</v>
      </c>
      <c r="F1867">
        <v>3</v>
      </c>
      <c r="H1867" s="9">
        <v>180149311.558456</v>
      </c>
      <c r="I1867" s="9">
        <v>31052347.266881</v>
      </c>
      <c r="J1867" s="9">
        <v>149096964.29157501</v>
      </c>
      <c r="K1867" s="10">
        <v>4.8014716249999996</v>
      </c>
      <c r="O1867" s="9">
        <v>92823546</v>
      </c>
      <c r="P1867" s="9">
        <v>16000000</v>
      </c>
      <c r="Q1867" s="9">
        <v>76823546</v>
      </c>
      <c r="S1867" t="s">
        <v>5439</v>
      </c>
      <c r="T1867" t="s">
        <v>1307</v>
      </c>
      <c r="U1867" s="2">
        <v>160078</v>
      </c>
      <c r="V1867">
        <v>7.6</v>
      </c>
      <c r="W1867">
        <v>76</v>
      </c>
      <c r="X1867">
        <v>89</v>
      </c>
      <c r="Y1867" t="s">
        <v>1121</v>
      </c>
      <c r="Z1867">
        <v>96</v>
      </c>
      <c r="AA1867">
        <v>1</v>
      </c>
      <c r="AB1867">
        <v>1</v>
      </c>
      <c r="AC1867" t="s">
        <v>18343</v>
      </c>
      <c r="AD1867" t="s">
        <v>18344</v>
      </c>
      <c r="AE1867" t="s">
        <v>15288</v>
      </c>
      <c r="AF1867" t="s">
        <v>18345</v>
      </c>
      <c r="AG1867" t="s">
        <v>18346</v>
      </c>
      <c r="AH1867" t="s">
        <v>18347</v>
      </c>
      <c r="AJ1867" s="4">
        <v>36081</v>
      </c>
      <c r="AK1867" t="s">
        <v>151</v>
      </c>
      <c r="AL1867" t="s">
        <v>152</v>
      </c>
      <c r="AM1867" t="s">
        <v>18348</v>
      </c>
      <c r="AN1867" t="s">
        <v>18342</v>
      </c>
      <c r="AO1867">
        <v>12</v>
      </c>
      <c r="AP1867" s="1">
        <v>39701.158067129632</v>
      </c>
      <c r="AQ1867">
        <v>1989</v>
      </c>
      <c r="AR1867">
        <v>181</v>
      </c>
      <c r="AS1867">
        <v>1</v>
      </c>
      <c r="AT1867" t="s">
        <v>18349</v>
      </c>
      <c r="AU1867">
        <v>1989</v>
      </c>
      <c r="AV1867" s="3">
        <v>32710</v>
      </c>
      <c r="AX1867" t="s">
        <v>18350</v>
      </c>
      <c r="BD1867" s="3">
        <v>32703</v>
      </c>
      <c r="BE1867" t="s">
        <v>18351</v>
      </c>
      <c r="BF1867" t="s">
        <v>1983</v>
      </c>
      <c r="BG1867">
        <v>16000000</v>
      </c>
      <c r="BH1867">
        <v>92823546</v>
      </c>
      <c r="BI1867">
        <v>1989</v>
      </c>
      <c r="BJ1867" t="b">
        <v>0</v>
      </c>
      <c r="BK1867" t="s">
        <v>18352</v>
      </c>
      <c r="BL1867">
        <v>0.51525895490241502</v>
      </c>
    </row>
    <row r="1868" spans="2:64" x14ac:dyDescent="0.25">
      <c r="B1868">
        <v>98724</v>
      </c>
      <c r="C1868" t="s">
        <v>18364</v>
      </c>
      <c r="D1868" s="6" t="s">
        <v>18365</v>
      </c>
      <c r="E1868" s="5">
        <v>32724</v>
      </c>
      <c r="F1868">
        <v>2</v>
      </c>
      <c r="G1868">
        <v>1</v>
      </c>
      <c r="H1868" s="9">
        <v>47940851.903242297</v>
      </c>
      <c r="I1868" s="9">
        <v>2325187.80096308</v>
      </c>
      <c r="J1868" s="9">
        <v>45615664.102279298</v>
      </c>
      <c r="K1868" s="10">
        <v>19.618055833333301</v>
      </c>
      <c r="O1868" s="9">
        <v>24741667</v>
      </c>
      <c r="P1868" s="9">
        <v>1200000</v>
      </c>
      <c r="Q1868" s="9">
        <v>23541667</v>
      </c>
      <c r="S1868" t="s">
        <v>5439</v>
      </c>
      <c r="T1868" t="s">
        <v>1975</v>
      </c>
      <c r="U1868" s="2">
        <v>40023</v>
      </c>
      <c r="V1868">
        <v>7.2</v>
      </c>
      <c r="W1868">
        <v>86</v>
      </c>
      <c r="X1868">
        <v>98</v>
      </c>
      <c r="Y1868" t="s">
        <v>317</v>
      </c>
      <c r="Z1868">
        <v>100</v>
      </c>
      <c r="AA1868">
        <v>1</v>
      </c>
      <c r="AB1868">
        <v>1</v>
      </c>
      <c r="AC1868" t="s">
        <v>18366</v>
      </c>
      <c r="AD1868" t="s">
        <v>18367</v>
      </c>
      <c r="AE1868" t="s">
        <v>18368</v>
      </c>
      <c r="AF1868" t="s">
        <v>18368</v>
      </c>
      <c r="AG1868" t="s">
        <v>18369</v>
      </c>
      <c r="AH1868" t="s">
        <v>18370</v>
      </c>
      <c r="AJ1868" s="4">
        <v>37131</v>
      </c>
      <c r="AK1868" t="s">
        <v>151</v>
      </c>
      <c r="AL1868" t="s">
        <v>152</v>
      </c>
      <c r="AM1868" t="s">
        <v>18371</v>
      </c>
      <c r="AN1868" t="s">
        <v>18365</v>
      </c>
      <c r="AO1868">
        <v>2775</v>
      </c>
      <c r="AP1868" s="1">
        <v>40597.89702546296</v>
      </c>
      <c r="AQ1868">
        <v>1989</v>
      </c>
      <c r="AR1868">
        <v>2065</v>
      </c>
      <c r="AS1868">
        <v>1</v>
      </c>
      <c r="AT1868" t="s">
        <v>18365</v>
      </c>
      <c r="AU1868">
        <v>1989</v>
      </c>
      <c r="AV1868" s="3">
        <v>32773</v>
      </c>
      <c r="AX1868" t="s">
        <v>18372</v>
      </c>
      <c r="BD1868" s="3">
        <v>32724</v>
      </c>
      <c r="BE1868" t="s">
        <v>18365</v>
      </c>
      <c r="BG1868">
        <v>1200000</v>
      </c>
      <c r="BH1868">
        <v>24741667</v>
      </c>
      <c r="BI1868">
        <v>1989</v>
      </c>
      <c r="BJ1868" t="b">
        <v>0</v>
      </c>
      <c r="BK1868" t="s">
        <v>18373</v>
      </c>
      <c r="BL1868">
        <v>0.51608734550515201</v>
      </c>
    </row>
    <row r="1869" spans="2:64" x14ac:dyDescent="0.25">
      <c r="B1869">
        <v>37638</v>
      </c>
      <c r="C1869" t="s">
        <v>3998</v>
      </c>
      <c r="D1869" s="6" t="s">
        <v>3999</v>
      </c>
      <c r="E1869" s="5">
        <v>33149</v>
      </c>
      <c r="F1869">
        <v>1</v>
      </c>
      <c r="G1869">
        <v>0</v>
      </c>
      <c r="S1869" t="s">
        <v>756</v>
      </c>
      <c r="T1869" t="s">
        <v>4000</v>
      </c>
      <c r="U1869" s="2">
        <v>10731</v>
      </c>
      <c r="V1869">
        <v>7.4</v>
      </c>
      <c r="X1869">
        <v>100</v>
      </c>
      <c r="Y1869" t="s">
        <v>1082</v>
      </c>
      <c r="Z1869">
        <v>68</v>
      </c>
      <c r="AA1869">
        <v>1</v>
      </c>
      <c r="AB1869">
        <v>1</v>
      </c>
      <c r="AC1869" t="s">
        <v>4001</v>
      </c>
      <c r="AD1869" t="s">
        <v>195</v>
      </c>
      <c r="AE1869" t="s">
        <v>4002</v>
      </c>
      <c r="AF1869" t="s">
        <v>4003</v>
      </c>
      <c r="AG1869" t="s">
        <v>4004</v>
      </c>
      <c r="AH1869" t="s">
        <v>4005</v>
      </c>
      <c r="AI1869" t="s">
        <v>4006</v>
      </c>
      <c r="AJ1869" s="4">
        <v>36795</v>
      </c>
      <c r="AK1869" t="s">
        <v>151</v>
      </c>
      <c r="AL1869" t="s">
        <v>152</v>
      </c>
      <c r="AM1869" t="s">
        <v>948</v>
      </c>
      <c r="AN1869" t="s">
        <v>3999</v>
      </c>
      <c r="AO1869">
        <v>6823</v>
      </c>
      <c r="AP1869" s="1">
        <v>41352.573460648149</v>
      </c>
      <c r="AQ1869">
        <v>1945</v>
      </c>
      <c r="AR1869">
        <v>3999</v>
      </c>
      <c r="AS1869">
        <v>1</v>
      </c>
      <c r="AT1869" t="s">
        <v>3999</v>
      </c>
      <c r="AU1869">
        <v>1945</v>
      </c>
      <c r="AV1869" s="3">
        <v>33149</v>
      </c>
      <c r="AX1869" t="s">
        <v>4007</v>
      </c>
      <c r="BL1869">
        <v>0.55295072732694905</v>
      </c>
    </row>
    <row r="1870" spans="2:64" x14ac:dyDescent="0.25">
      <c r="B1870">
        <v>84548</v>
      </c>
      <c r="C1870" t="s">
        <v>14199</v>
      </c>
      <c r="D1870" s="6" t="s">
        <v>14200</v>
      </c>
      <c r="E1870" s="5">
        <v>33095</v>
      </c>
      <c r="F1870">
        <v>3</v>
      </c>
      <c r="G1870">
        <v>0</v>
      </c>
      <c r="U1870" s="2">
        <v>2296</v>
      </c>
      <c r="V1870">
        <v>8.1</v>
      </c>
      <c r="Y1870" t="s">
        <v>4604</v>
      </c>
      <c r="Z1870">
        <v>118</v>
      </c>
      <c r="AA1870">
        <v>0</v>
      </c>
      <c r="AB1870">
        <v>0</v>
      </c>
      <c r="AC1870" t="s">
        <v>14201</v>
      </c>
      <c r="AD1870" t="s">
        <v>14202</v>
      </c>
      <c r="AE1870" t="s">
        <v>14203</v>
      </c>
      <c r="AF1870" t="s">
        <v>14204</v>
      </c>
      <c r="AG1870" t="s">
        <v>14205</v>
      </c>
      <c r="AH1870" t="s">
        <v>14206</v>
      </c>
      <c r="AK1870" t="s">
        <v>14207</v>
      </c>
      <c r="AL1870" t="s">
        <v>6388</v>
      </c>
      <c r="AM1870" t="s">
        <v>523</v>
      </c>
      <c r="AN1870" t="s">
        <v>14200</v>
      </c>
      <c r="AO1870">
        <v>1684</v>
      </c>
      <c r="AP1870" s="1">
        <v>40401.869560185187</v>
      </c>
      <c r="AQ1870">
        <v>1989</v>
      </c>
      <c r="AR1870">
        <v>1463</v>
      </c>
      <c r="AS1870">
        <v>1</v>
      </c>
      <c r="AT1870" t="s">
        <v>14208</v>
      </c>
      <c r="AU1870">
        <v>1982</v>
      </c>
      <c r="AV1870" s="3">
        <v>33095</v>
      </c>
      <c r="AX1870" t="s">
        <v>14209</v>
      </c>
      <c r="BL1870">
        <v>0.54508101660094699</v>
      </c>
    </row>
    <row r="1871" spans="2:64" x14ac:dyDescent="0.25">
      <c r="B1871">
        <v>92693</v>
      </c>
      <c r="C1871" t="s">
        <v>16635</v>
      </c>
      <c r="D1871" s="6" t="s">
        <v>16636</v>
      </c>
      <c r="E1871" s="5">
        <v>32897</v>
      </c>
      <c r="F1871">
        <v>3</v>
      </c>
      <c r="G1871">
        <v>0</v>
      </c>
      <c r="U1871">
        <v>763</v>
      </c>
      <c r="V1871">
        <v>7.5</v>
      </c>
      <c r="Y1871" t="s">
        <v>7317</v>
      </c>
      <c r="Z1871">
        <v>107</v>
      </c>
      <c r="AA1871">
        <v>0</v>
      </c>
      <c r="AB1871">
        <v>0</v>
      </c>
      <c r="AC1871" t="s">
        <v>16637</v>
      </c>
      <c r="AD1871" t="s">
        <v>13081</v>
      </c>
      <c r="AE1871" t="s">
        <v>16638</v>
      </c>
      <c r="AF1871" t="s">
        <v>16639</v>
      </c>
      <c r="AG1871" t="s">
        <v>16640</v>
      </c>
      <c r="AH1871" t="s">
        <v>16641</v>
      </c>
      <c r="AK1871" t="s">
        <v>4422</v>
      </c>
      <c r="AL1871" t="s">
        <v>5110</v>
      </c>
      <c r="AM1871" t="s">
        <v>116</v>
      </c>
      <c r="AN1871" t="s">
        <v>16636</v>
      </c>
      <c r="AO1871">
        <v>14803</v>
      </c>
      <c r="AP1871" s="1">
        <v>42850.498391203706</v>
      </c>
      <c r="AQ1871">
        <v>1987</v>
      </c>
      <c r="AR1871">
        <v>7590</v>
      </c>
      <c r="AS1871">
        <v>1</v>
      </c>
      <c r="AT1871" t="s">
        <v>16636</v>
      </c>
      <c r="AU1871">
        <v>1987</v>
      </c>
      <c r="AV1871" s="3">
        <v>32897</v>
      </c>
      <c r="AX1871" t="s">
        <v>16642</v>
      </c>
      <c r="BL1871">
        <v>0.52768481394347</v>
      </c>
    </row>
    <row r="1872" spans="2:64" x14ac:dyDescent="0.25">
      <c r="B1872">
        <v>95765</v>
      </c>
      <c r="C1872" t="s">
        <v>17493</v>
      </c>
      <c r="D1872" s="6" t="s">
        <v>17494</v>
      </c>
      <c r="E1872" s="5">
        <v>32906</v>
      </c>
      <c r="F1872">
        <v>1</v>
      </c>
      <c r="G1872">
        <v>0</v>
      </c>
      <c r="H1872" s="9">
        <v>22606243.888</v>
      </c>
      <c r="O1872" s="9">
        <v>11985152</v>
      </c>
      <c r="S1872" t="s">
        <v>5439</v>
      </c>
      <c r="T1872" t="s">
        <v>3584</v>
      </c>
      <c r="U1872" s="2">
        <v>169462</v>
      </c>
      <c r="V1872">
        <v>8.5</v>
      </c>
      <c r="W1872">
        <v>80</v>
      </c>
      <c r="X1872">
        <v>90</v>
      </c>
      <c r="Y1872" t="s">
        <v>317</v>
      </c>
      <c r="Z1872">
        <v>155</v>
      </c>
      <c r="AA1872">
        <v>0</v>
      </c>
      <c r="AB1872">
        <v>0</v>
      </c>
      <c r="AC1872" t="s">
        <v>17495</v>
      </c>
      <c r="AD1872" t="s">
        <v>17496</v>
      </c>
      <c r="AE1872" t="s">
        <v>17497</v>
      </c>
      <c r="AF1872" t="s">
        <v>17498</v>
      </c>
      <c r="AG1872" t="s">
        <v>17499</v>
      </c>
      <c r="AH1872" t="s">
        <v>17500</v>
      </c>
      <c r="AI1872" t="s">
        <v>17501</v>
      </c>
      <c r="AJ1872" s="4">
        <v>37670</v>
      </c>
      <c r="AK1872" t="s">
        <v>4569</v>
      </c>
      <c r="AL1872" t="s">
        <v>5498</v>
      </c>
      <c r="AM1872" t="s">
        <v>17502</v>
      </c>
      <c r="AN1872" t="s">
        <v>17494</v>
      </c>
      <c r="AO1872">
        <v>9048</v>
      </c>
      <c r="AP1872" s="1">
        <v>41636.099699074075</v>
      </c>
      <c r="AQ1872">
        <v>1988</v>
      </c>
      <c r="AR1872">
        <v>4998</v>
      </c>
      <c r="AS1872">
        <v>1</v>
      </c>
      <c r="AT1872" t="s">
        <v>17494</v>
      </c>
      <c r="AU1872">
        <v>1988</v>
      </c>
      <c r="AV1872" s="3">
        <v>32927</v>
      </c>
      <c r="AW1872">
        <v>239630</v>
      </c>
      <c r="AX1872" t="s">
        <v>17503</v>
      </c>
      <c r="BD1872" s="3">
        <v>32906</v>
      </c>
      <c r="BE1872" t="s">
        <v>17504</v>
      </c>
      <c r="BF1872" t="s">
        <v>317</v>
      </c>
      <c r="BH1872">
        <v>11985152</v>
      </c>
      <c r="BI1872">
        <v>1990</v>
      </c>
      <c r="BJ1872" t="b">
        <v>0</v>
      </c>
      <c r="BK1872" t="s">
        <v>17505</v>
      </c>
      <c r="BL1872">
        <v>0.53016998575168095</v>
      </c>
    </row>
    <row r="1873" spans="2:64" x14ac:dyDescent="0.25">
      <c r="B1873">
        <v>97106</v>
      </c>
      <c r="C1873" t="s">
        <v>17816</v>
      </c>
      <c r="D1873" s="6" t="s">
        <v>17817</v>
      </c>
      <c r="E1873" s="5">
        <v>32967</v>
      </c>
      <c r="F1873">
        <v>3</v>
      </c>
      <c r="G1873">
        <v>0</v>
      </c>
      <c r="S1873" t="s">
        <v>2585</v>
      </c>
      <c r="T1873" t="s">
        <v>14778</v>
      </c>
      <c r="U1873" s="2">
        <v>2611</v>
      </c>
      <c r="V1873">
        <v>7.4</v>
      </c>
      <c r="X1873">
        <v>91</v>
      </c>
      <c r="Y1873" t="s">
        <v>1121</v>
      </c>
      <c r="Z1873">
        <v>108</v>
      </c>
      <c r="AA1873">
        <v>0</v>
      </c>
      <c r="AB1873">
        <v>0</v>
      </c>
      <c r="AC1873" t="s">
        <v>17818</v>
      </c>
      <c r="AE1873" t="s">
        <v>7880</v>
      </c>
      <c r="AF1873" t="s">
        <v>7880</v>
      </c>
      <c r="AG1873" t="s">
        <v>17819</v>
      </c>
      <c r="AH1873" t="s">
        <v>17820</v>
      </c>
      <c r="AJ1873" s="4">
        <v>37320</v>
      </c>
      <c r="AK1873" t="s">
        <v>198</v>
      </c>
      <c r="AL1873" t="s">
        <v>70</v>
      </c>
      <c r="AM1873" t="s">
        <v>6630</v>
      </c>
      <c r="AN1873" t="s">
        <v>17817</v>
      </c>
      <c r="AO1873">
        <v>9713</v>
      </c>
      <c r="AP1873" s="1">
        <v>41717.316631944443</v>
      </c>
      <c r="AQ1873">
        <v>1990</v>
      </c>
      <c r="AR1873">
        <v>5301</v>
      </c>
      <c r="AS1873">
        <v>1</v>
      </c>
      <c r="AT1873" t="s">
        <v>17817</v>
      </c>
      <c r="AU1873">
        <v>1990</v>
      </c>
      <c r="AV1873" s="3">
        <v>32967</v>
      </c>
      <c r="AX1873" t="s">
        <v>17821</v>
      </c>
      <c r="BL1873">
        <v>0.53389774346399799</v>
      </c>
    </row>
    <row r="1874" spans="2:64" x14ac:dyDescent="0.25">
      <c r="B1874">
        <v>97108</v>
      </c>
      <c r="C1874" t="s">
        <v>17822</v>
      </c>
      <c r="D1874" s="6" t="s">
        <v>17823</v>
      </c>
      <c r="E1874" s="5">
        <v>32969</v>
      </c>
      <c r="F1874">
        <v>1</v>
      </c>
      <c r="G1874">
        <v>0</v>
      </c>
      <c r="H1874" s="9">
        <v>13875306.8179984</v>
      </c>
      <c r="O1874" s="9">
        <v>7407995</v>
      </c>
      <c r="S1874" t="s">
        <v>10029</v>
      </c>
      <c r="T1874" t="s">
        <v>17824</v>
      </c>
      <c r="U1874" s="2">
        <v>28637</v>
      </c>
      <c r="V1874">
        <v>7.6</v>
      </c>
      <c r="X1874">
        <v>89</v>
      </c>
      <c r="Y1874" t="s">
        <v>1166</v>
      </c>
      <c r="Z1874">
        <v>124</v>
      </c>
      <c r="AA1874">
        <v>1</v>
      </c>
      <c r="AB1874">
        <v>0</v>
      </c>
      <c r="AC1874" t="s">
        <v>17825</v>
      </c>
      <c r="AD1874" t="s">
        <v>17826</v>
      </c>
      <c r="AE1874" t="s">
        <v>13987</v>
      </c>
      <c r="AF1874" t="s">
        <v>13987</v>
      </c>
      <c r="AG1874" t="s">
        <v>17827</v>
      </c>
      <c r="AH1874" t="s">
        <v>17828</v>
      </c>
      <c r="AJ1874" s="4">
        <v>36963</v>
      </c>
      <c r="AK1874" t="s">
        <v>151</v>
      </c>
      <c r="AL1874" t="s">
        <v>17829</v>
      </c>
      <c r="AM1874" t="s">
        <v>17830</v>
      </c>
      <c r="AN1874" t="s">
        <v>17823</v>
      </c>
      <c r="AO1874">
        <v>8283</v>
      </c>
      <c r="AP1874" s="1">
        <v>41534.066712962966</v>
      </c>
      <c r="AQ1874">
        <v>1989</v>
      </c>
      <c r="AR1874">
        <v>4597</v>
      </c>
      <c r="AS1874">
        <v>1</v>
      </c>
      <c r="AT1874" t="s">
        <v>17831</v>
      </c>
      <c r="AU1874">
        <v>1989</v>
      </c>
      <c r="AV1874" s="3">
        <v>32969</v>
      </c>
      <c r="AX1874" t="s">
        <v>17832</v>
      </c>
      <c r="BD1874" s="3">
        <v>32969</v>
      </c>
      <c r="BE1874" t="s">
        <v>17833</v>
      </c>
      <c r="BH1874">
        <v>7407995</v>
      </c>
      <c r="BI1874">
        <v>1990</v>
      </c>
      <c r="BJ1874" t="b">
        <v>0</v>
      </c>
      <c r="BK1874" t="s">
        <v>17834</v>
      </c>
      <c r="BL1874">
        <v>0.53389774346399799</v>
      </c>
    </row>
    <row r="1875" spans="2:64" x14ac:dyDescent="0.25">
      <c r="B1875">
        <v>98147</v>
      </c>
      <c r="C1875" t="s">
        <v>18183</v>
      </c>
      <c r="D1875" s="6" t="s">
        <v>18184</v>
      </c>
      <c r="E1875" s="5">
        <v>32975</v>
      </c>
      <c r="F1875">
        <v>3</v>
      </c>
      <c r="G1875">
        <v>0</v>
      </c>
      <c r="U1875">
        <v>742</v>
      </c>
      <c r="V1875">
        <v>6.9</v>
      </c>
      <c r="Y1875" t="s">
        <v>9423</v>
      </c>
      <c r="Z1875">
        <v>145</v>
      </c>
      <c r="AA1875">
        <v>0</v>
      </c>
      <c r="AB1875">
        <v>0</v>
      </c>
      <c r="AC1875" t="s">
        <v>18185</v>
      </c>
      <c r="AD1875" t="s">
        <v>18186</v>
      </c>
      <c r="AE1875" t="s">
        <v>18187</v>
      </c>
      <c r="AF1875" t="s">
        <v>18188</v>
      </c>
      <c r="AG1875" t="s">
        <v>18189</v>
      </c>
      <c r="AH1875" t="s">
        <v>18190</v>
      </c>
      <c r="AK1875" t="s">
        <v>18191</v>
      </c>
      <c r="AL1875" t="s">
        <v>10442</v>
      </c>
      <c r="AM1875" t="s">
        <v>216</v>
      </c>
      <c r="AN1875" t="s">
        <v>18184</v>
      </c>
      <c r="AO1875">
        <v>5847</v>
      </c>
      <c r="AP1875" s="1">
        <v>41182.367094907408</v>
      </c>
      <c r="AQ1875">
        <v>1990</v>
      </c>
      <c r="AR1875">
        <v>3566</v>
      </c>
      <c r="AS1875">
        <v>1</v>
      </c>
      <c r="AT1875" t="s">
        <v>18184</v>
      </c>
      <c r="AU1875">
        <v>1989</v>
      </c>
      <c r="AV1875" s="3">
        <v>32975</v>
      </c>
      <c r="AX1875" t="s">
        <v>18192</v>
      </c>
      <c r="BL1875">
        <v>0.53389774346399799</v>
      </c>
    </row>
    <row r="1876" spans="2:64" x14ac:dyDescent="0.25">
      <c r="B1876">
        <v>99005</v>
      </c>
      <c r="C1876" t="s">
        <v>18376</v>
      </c>
      <c r="D1876" s="6" t="s">
        <v>18377</v>
      </c>
      <c r="E1876" s="5">
        <v>33095</v>
      </c>
      <c r="F1876">
        <v>0</v>
      </c>
      <c r="G1876">
        <v>0</v>
      </c>
      <c r="H1876" s="9">
        <v>55967546.237872303</v>
      </c>
      <c r="O1876" s="9">
        <v>30506847</v>
      </c>
      <c r="S1876" t="s">
        <v>5439</v>
      </c>
      <c r="T1876" t="s">
        <v>9773</v>
      </c>
      <c r="U1876" s="2">
        <v>23138</v>
      </c>
      <c r="V1876">
        <v>5.7</v>
      </c>
      <c r="W1876">
        <v>33</v>
      </c>
      <c r="X1876">
        <v>13</v>
      </c>
      <c r="Y1876" t="s">
        <v>8607</v>
      </c>
      <c r="Z1876">
        <v>113</v>
      </c>
      <c r="AA1876">
        <v>1</v>
      </c>
      <c r="AB1876">
        <v>1</v>
      </c>
      <c r="AC1876" t="s">
        <v>18378</v>
      </c>
      <c r="AD1876" t="s">
        <v>457</v>
      </c>
      <c r="AE1876" t="s">
        <v>18307</v>
      </c>
      <c r="AF1876" t="s">
        <v>18379</v>
      </c>
      <c r="AG1876" t="s">
        <v>18380</v>
      </c>
      <c r="AH1876" t="s">
        <v>18381</v>
      </c>
      <c r="AJ1876" s="4">
        <v>36732</v>
      </c>
      <c r="AK1876" t="s">
        <v>18382</v>
      </c>
      <c r="AL1876" t="s">
        <v>152</v>
      </c>
      <c r="AM1876" t="s">
        <v>18383</v>
      </c>
      <c r="AN1876" t="s">
        <v>18377</v>
      </c>
      <c r="AO1876">
        <v>8725</v>
      </c>
      <c r="AP1876" s="1">
        <v>41589.199224537035</v>
      </c>
      <c r="AQ1876">
        <v>1990</v>
      </c>
      <c r="AR1876">
        <v>4807</v>
      </c>
      <c r="AS1876">
        <v>1</v>
      </c>
      <c r="AT1876" t="s">
        <v>18377</v>
      </c>
      <c r="AU1876">
        <v>1990</v>
      </c>
      <c r="AV1876" s="3">
        <v>33095</v>
      </c>
      <c r="AX1876" t="s">
        <v>18384</v>
      </c>
      <c r="BD1876" s="3">
        <v>33095</v>
      </c>
      <c r="BE1876" t="s">
        <v>18377</v>
      </c>
      <c r="BF1876" t="s">
        <v>897</v>
      </c>
      <c r="BH1876">
        <v>30506847</v>
      </c>
      <c r="BI1876">
        <v>1990</v>
      </c>
      <c r="BJ1876" t="b">
        <v>0</v>
      </c>
      <c r="BK1876" t="s">
        <v>18385</v>
      </c>
      <c r="BL1876">
        <v>0.54508101660094699</v>
      </c>
    </row>
    <row r="1877" spans="2:64" x14ac:dyDescent="0.25">
      <c r="B1877">
        <v>99012</v>
      </c>
      <c r="C1877" t="s">
        <v>18386</v>
      </c>
      <c r="D1877" s="6" t="s">
        <v>18387</v>
      </c>
      <c r="E1877" s="5">
        <v>33232</v>
      </c>
      <c r="F1877">
        <v>3</v>
      </c>
      <c r="G1877">
        <v>0</v>
      </c>
      <c r="H1877" s="9">
        <v>13229403.576262999</v>
      </c>
      <c r="O1877" s="9">
        <v>7331647</v>
      </c>
      <c r="S1877" t="s">
        <v>1022</v>
      </c>
      <c r="T1877" t="s">
        <v>18388</v>
      </c>
      <c r="U1877" s="2">
        <v>11201</v>
      </c>
      <c r="V1877">
        <v>6.6</v>
      </c>
      <c r="X1877">
        <v>77</v>
      </c>
      <c r="Y1877" t="s">
        <v>2566</v>
      </c>
      <c r="Z1877">
        <v>102</v>
      </c>
      <c r="AA1877">
        <v>1</v>
      </c>
      <c r="AB1877">
        <v>1</v>
      </c>
      <c r="AC1877" t="s">
        <v>18389</v>
      </c>
      <c r="AD1877" t="s">
        <v>7172</v>
      </c>
      <c r="AE1877" t="s">
        <v>9929</v>
      </c>
      <c r="AF1877" t="s">
        <v>9929</v>
      </c>
      <c r="AG1877" t="s">
        <v>18390</v>
      </c>
      <c r="AH1877" t="s">
        <v>18391</v>
      </c>
      <c r="AJ1877" s="4">
        <v>37047</v>
      </c>
      <c r="AK1877" t="s">
        <v>1475</v>
      </c>
      <c r="AL1877" t="s">
        <v>152</v>
      </c>
      <c r="AM1877" t="s">
        <v>11871</v>
      </c>
      <c r="AN1877" t="s">
        <v>18387</v>
      </c>
      <c r="AO1877">
        <v>11564</v>
      </c>
      <c r="AP1877" s="1">
        <v>42031.159444444442</v>
      </c>
      <c r="AQ1877">
        <v>1990</v>
      </c>
      <c r="AR1877">
        <v>6081</v>
      </c>
      <c r="AS1877">
        <v>1</v>
      </c>
      <c r="AT1877" t="s">
        <v>18387</v>
      </c>
      <c r="AU1877">
        <v>1990</v>
      </c>
      <c r="AV1877" s="3">
        <v>33248</v>
      </c>
      <c r="AX1877" t="s">
        <v>18392</v>
      </c>
      <c r="BD1877" s="3">
        <v>33232</v>
      </c>
      <c r="BE1877" t="s">
        <v>18387</v>
      </c>
      <c r="BF1877" t="s">
        <v>317</v>
      </c>
      <c r="BH1877">
        <v>7331647</v>
      </c>
      <c r="BI1877">
        <v>1990</v>
      </c>
      <c r="BJ1877" t="b">
        <v>0</v>
      </c>
      <c r="BK1877" t="s">
        <v>18393</v>
      </c>
      <c r="BL1877">
        <v>0.55419331323105403</v>
      </c>
    </row>
    <row r="1878" spans="2:64" x14ac:dyDescent="0.25">
      <c r="B1878">
        <v>99040</v>
      </c>
      <c r="C1878" t="s">
        <v>18394</v>
      </c>
      <c r="D1878" s="6" t="s">
        <v>18395</v>
      </c>
      <c r="E1878" s="5">
        <v>33136</v>
      </c>
      <c r="F1878">
        <v>3</v>
      </c>
      <c r="G1878">
        <v>0</v>
      </c>
      <c r="H1878" s="9">
        <v>1918789.4620648001</v>
      </c>
      <c r="O1878" s="9">
        <v>1054638</v>
      </c>
      <c r="S1878" t="s">
        <v>5439</v>
      </c>
      <c r="T1878" t="s">
        <v>660</v>
      </c>
      <c r="U1878" s="2">
        <v>5341</v>
      </c>
      <c r="V1878">
        <v>7.6</v>
      </c>
      <c r="X1878">
        <v>93</v>
      </c>
      <c r="Y1878" t="s">
        <v>2613</v>
      </c>
      <c r="Z1878">
        <v>158</v>
      </c>
      <c r="AA1878">
        <v>1</v>
      </c>
      <c r="AB1878">
        <v>1</v>
      </c>
      <c r="AC1878" t="s">
        <v>18396</v>
      </c>
      <c r="AD1878" t="s">
        <v>18397</v>
      </c>
      <c r="AE1878" t="s">
        <v>18398</v>
      </c>
      <c r="AF1878" t="s">
        <v>18399</v>
      </c>
      <c r="AG1878" t="s">
        <v>18400</v>
      </c>
      <c r="AH1878" t="s">
        <v>18401</v>
      </c>
      <c r="AJ1878" s="4">
        <v>38615</v>
      </c>
      <c r="AK1878" t="s">
        <v>1885</v>
      </c>
      <c r="AL1878" t="s">
        <v>18402</v>
      </c>
      <c r="AM1878" t="s">
        <v>815</v>
      </c>
      <c r="AN1878" t="s">
        <v>18395</v>
      </c>
      <c r="AO1878">
        <v>3302</v>
      </c>
      <c r="AP1878" s="1">
        <v>40678.239131944443</v>
      </c>
      <c r="AQ1878">
        <v>1990</v>
      </c>
      <c r="AR1878">
        <v>2296</v>
      </c>
      <c r="AS1878">
        <v>1</v>
      </c>
      <c r="AT1878" t="s">
        <v>18395</v>
      </c>
      <c r="AU1878">
        <v>1990</v>
      </c>
      <c r="AV1878" s="3">
        <v>33136</v>
      </c>
      <c r="AX1878" t="s">
        <v>18403</v>
      </c>
      <c r="BD1878" s="3">
        <v>33136</v>
      </c>
      <c r="BE1878" t="s">
        <v>18395</v>
      </c>
      <c r="BF1878" t="s">
        <v>317</v>
      </c>
      <c r="BH1878">
        <v>1054638</v>
      </c>
      <c r="BI1878">
        <v>1990</v>
      </c>
      <c r="BJ1878" t="b">
        <v>0</v>
      </c>
      <c r="BK1878" t="s">
        <v>18404</v>
      </c>
      <c r="BL1878">
        <v>0.54963716491600101</v>
      </c>
    </row>
    <row r="1879" spans="2:64" x14ac:dyDescent="0.25">
      <c r="B1879">
        <v>99088</v>
      </c>
      <c r="C1879" t="s">
        <v>18405</v>
      </c>
      <c r="D1879" s="6" t="s">
        <v>18406</v>
      </c>
      <c r="E1879" s="5">
        <v>33017</v>
      </c>
      <c r="F1879">
        <v>1</v>
      </c>
      <c r="H1879" s="9">
        <v>164546153.91065001</v>
      </c>
      <c r="I1879" s="9">
        <v>74746749.226006195</v>
      </c>
      <c r="J1879" s="9">
        <v>89799404.684643894</v>
      </c>
      <c r="K1879" s="10">
        <v>1.2013820749999999</v>
      </c>
      <c r="O1879" s="9">
        <v>88055283</v>
      </c>
      <c r="P1879" s="9">
        <v>40000000</v>
      </c>
      <c r="Q1879" s="9">
        <v>48055283</v>
      </c>
      <c r="S1879" t="s">
        <v>2585</v>
      </c>
      <c r="T1879" t="s">
        <v>1196</v>
      </c>
      <c r="U1879" s="2">
        <v>312215</v>
      </c>
      <c r="V1879">
        <v>7.4</v>
      </c>
      <c r="W1879">
        <v>55</v>
      </c>
      <c r="X1879">
        <v>74</v>
      </c>
      <c r="Y1879" t="s">
        <v>930</v>
      </c>
      <c r="Z1879">
        <v>118</v>
      </c>
      <c r="AA1879">
        <v>1</v>
      </c>
      <c r="AB1879">
        <v>1</v>
      </c>
      <c r="AC1879" t="s">
        <v>18407</v>
      </c>
      <c r="AD1879" t="s">
        <v>18408</v>
      </c>
      <c r="AE1879" t="s">
        <v>15360</v>
      </c>
      <c r="AF1879" t="s">
        <v>17769</v>
      </c>
      <c r="AG1879" t="s">
        <v>18409</v>
      </c>
      <c r="AH1879" t="s">
        <v>18410</v>
      </c>
      <c r="AJ1879" s="4">
        <v>37607</v>
      </c>
      <c r="AK1879" t="s">
        <v>151</v>
      </c>
      <c r="AL1879" t="s">
        <v>152</v>
      </c>
      <c r="AM1879" t="s">
        <v>18411</v>
      </c>
      <c r="AN1879" t="s">
        <v>18406</v>
      </c>
      <c r="AO1879">
        <v>1</v>
      </c>
      <c r="AP1879" s="1">
        <v>39669.941793981481</v>
      </c>
      <c r="AQ1879">
        <v>1990</v>
      </c>
      <c r="AR1879">
        <v>151</v>
      </c>
      <c r="AS1879">
        <v>1</v>
      </c>
      <c r="AT1879" t="s">
        <v>18406</v>
      </c>
      <c r="AU1879">
        <v>1990</v>
      </c>
      <c r="AV1879" s="3">
        <v>33018</v>
      </c>
      <c r="AX1879" t="s">
        <v>18412</v>
      </c>
      <c r="BD1879" s="3">
        <v>33017</v>
      </c>
      <c r="BE1879" t="s">
        <v>18406</v>
      </c>
      <c r="BF1879" t="s">
        <v>3152</v>
      </c>
      <c r="BG1879">
        <v>40000000</v>
      </c>
      <c r="BH1879">
        <v>88055283</v>
      </c>
      <c r="BI1879">
        <v>1990</v>
      </c>
      <c r="BJ1879" t="b">
        <v>0</v>
      </c>
      <c r="BK1879" t="s">
        <v>18413</v>
      </c>
      <c r="BL1879">
        <v>0.53514032936810296</v>
      </c>
    </row>
    <row r="1880" spans="2:64" x14ac:dyDescent="0.25">
      <c r="B1880">
        <v>99165</v>
      </c>
      <c r="C1880" t="s">
        <v>18414</v>
      </c>
      <c r="D1880" s="6" t="s">
        <v>18415</v>
      </c>
      <c r="E1880" s="5">
        <v>33226</v>
      </c>
      <c r="F1880">
        <v>2</v>
      </c>
      <c r="G1880">
        <v>0</v>
      </c>
      <c r="H1880" s="9">
        <v>27846445.692436401</v>
      </c>
      <c r="O1880" s="9">
        <v>15432314</v>
      </c>
      <c r="S1880" t="s">
        <v>5439</v>
      </c>
      <c r="T1880" t="s">
        <v>768</v>
      </c>
      <c r="U1880" s="2">
        <v>18744</v>
      </c>
      <c r="V1880">
        <v>5.5</v>
      </c>
      <c r="X1880">
        <v>16</v>
      </c>
      <c r="Y1880" t="s">
        <v>1121</v>
      </c>
      <c r="Z1880">
        <v>125</v>
      </c>
      <c r="AA1880">
        <v>1</v>
      </c>
      <c r="AB1880">
        <v>1</v>
      </c>
      <c r="AC1880" t="s">
        <v>18416</v>
      </c>
      <c r="AD1880" t="s">
        <v>14514</v>
      </c>
      <c r="AE1880" t="s">
        <v>11550</v>
      </c>
      <c r="AF1880" t="s">
        <v>18417</v>
      </c>
      <c r="AG1880" t="s">
        <v>18418</v>
      </c>
      <c r="AH1880" t="s">
        <v>18419</v>
      </c>
      <c r="AJ1880" s="4">
        <v>37201</v>
      </c>
      <c r="AK1880" t="s">
        <v>151</v>
      </c>
      <c r="AL1880" t="s">
        <v>152</v>
      </c>
      <c r="AM1880" t="s">
        <v>18420</v>
      </c>
      <c r="AN1880" t="s">
        <v>18415</v>
      </c>
      <c r="AO1880">
        <v>3330</v>
      </c>
      <c r="AP1880" s="1">
        <v>40682.870219907411</v>
      </c>
      <c r="AQ1880">
        <v>1990</v>
      </c>
      <c r="AR1880">
        <v>2313</v>
      </c>
      <c r="AS1880">
        <v>1</v>
      </c>
      <c r="AT1880" t="s">
        <v>18421</v>
      </c>
      <c r="AU1880">
        <v>1990</v>
      </c>
      <c r="AV1880" s="3">
        <v>33228</v>
      </c>
      <c r="AX1880" t="s">
        <v>18422</v>
      </c>
      <c r="BD1880" s="3">
        <v>33226</v>
      </c>
      <c r="BE1880" t="s">
        <v>18421</v>
      </c>
      <c r="BF1880" t="s">
        <v>297</v>
      </c>
      <c r="BH1880">
        <v>15432314</v>
      </c>
      <c r="BI1880">
        <v>1990</v>
      </c>
      <c r="BJ1880" t="b">
        <v>0</v>
      </c>
      <c r="BK1880" t="s">
        <v>18423</v>
      </c>
      <c r="BL1880">
        <v>0.55419331323105403</v>
      </c>
    </row>
    <row r="1881" spans="2:64" x14ac:dyDescent="0.25">
      <c r="B1881">
        <v>99253</v>
      </c>
      <c r="C1881" t="s">
        <v>18424</v>
      </c>
      <c r="D1881" s="6" t="s">
        <v>18425</v>
      </c>
      <c r="E1881" s="5">
        <v>33186</v>
      </c>
      <c r="F1881">
        <v>3</v>
      </c>
      <c r="G1881">
        <v>0</v>
      </c>
      <c r="H1881" s="9">
        <v>48547269.260866903</v>
      </c>
      <c r="I1881" s="9">
        <v>23457518.684603799</v>
      </c>
      <c r="J1881" s="9">
        <v>25089750.576262999</v>
      </c>
      <c r="K1881" s="10">
        <v>1.0695824615384599</v>
      </c>
      <c r="O1881" s="9">
        <v>26904572</v>
      </c>
      <c r="P1881" s="9">
        <v>13000000</v>
      </c>
      <c r="Q1881" s="9">
        <v>13904572</v>
      </c>
      <c r="S1881" t="s">
        <v>5439</v>
      </c>
      <c r="T1881" t="s">
        <v>1196</v>
      </c>
      <c r="U1881" s="2">
        <v>33799</v>
      </c>
      <c r="V1881">
        <v>5.7</v>
      </c>
      <c r="X1881">
        <v>40</v>
      </c>
      <c r="Y1881" t="s">
        <v>6749</v>
      </c>
      <c r="Z1881">
        <v>84</v>
      </c>
      <c r="AA1881">
        <v>1</v>
      </c>
      <c r="AB1881">
        <v>1</v>
      </c>
      <c r="AC1881" t="s">
        <v>18426</v>
      </c>
      <c r="AD1881" t="s">
        <v>195</v>
      </c>
      <c r="AE1881" t="s">
        <v>18427</v>
      </c>
      <c r="AF1881" t="s">
        <v>18428</v>
      </c>
      <c r="AG1881" t="s">
        <v>18429</v>
      </c>
      <c r="AH1881" t="s">
        <v>18430</v>
      </c>
      <c r="AJ1881" s="4">
        <v>36235</v>
      </c>
      <c r="AK1881" t="s">
        <v>151</v>
      </c>
      <c r="AL1881" t="s">
        <v>152</v>
      </c>
      <c r="AM1881" t="s">
        <v>13295</v>
      </c>
      <c r="AN1881" t="s">
        <v>18425</v>
      </c>
      <c r="AO1881">
        <v>8490</v>
      </c>
      <c r="AP1881" s="1">
        <v>41564.703043981484</v>
      </c>
      <c r="AQ1881">
        <v>1990</v>
      </c>
      <c r="AR1881">
        <v>4706</v>
      </c>
      <c r="AS1881">
        <v>1</v>
      </c>
      <c r="AT1881" t="s">
        <v>18425</v>
      </c>
      <c r="AU1881">
        <v>1990</v>
      </c>
      <c r="AV1881" s="3">
        <v>33186</v>
      </c>
      <c r="AX1881" t="s">
        <v>18431</v>
      </c>
      <c r="BD1881" s="3">
        <v>33186</v>
      </c>
      <c r="BE1881" t="s">
        <v>18425</v>
      </c>
      <c r="BF1881" t="s">
        <v>850</v>
      </c>
      <c r="BG1881">
        <v>13000000</v>
      </c>
      <c r="BH1881">
        <v>26904572</v>
      </c>
      <c r="BI1881">
        <v>1990</v>
      </c>
      <c r="BJ1881" t="b">
        <v>0</v>
      </c>
      <c r="BK1881" t="s">
        <v>18432</v>
      </c>
      <c r="BL1881">
        <v>0.55419331323105403</v>
      </c>
    </row>
    <row r="1882" spans="2:64" x14ac:dyDescent="0.25">
      <c r="B1882">
        <v>99321</v>
      </c>
      <c r="C1882" t="s">
        <v>18433</v>
      </c>
      <c r="D1882" s="6" t="s">
        <v>18434</v>
      </c>
      <c r="E1882" s="5">
        <v>33124</v>
      </c>
      <c r="F1882">
        <v>3</v>
      </c>
      <c r="G1882">
        <v>0</v>
      </c>
      <c r="S1882" t="s">
        <v>5439</v>
      </c>
      <c r="T1882" t="s">
        <v>18435</v>
      </c>
      <c r="U1882">
        <v>266</v>
      </c>
      <c r="V1882">
        <v>6.6</v>
      </c>
      <c r="Y1882" t="s">
        <v>317</v>
      </c>
      <c r="Z1882">
        <v>90</v>
      </c>
      <c r="AA1882">
        <v>1</v>
      </c>
      <c r="AB1882">
        <v>1</v>
      </c>
      <c r="AC1882" t="s">
        <v>18436</v>
      </c>
      <c r="AD1882" t="s">
        <v>1779</v>
      </c>
      <c r="AE1882" t="s">
        <v>18437</v>
      </c>
      <c r="AF1882" t="s">
        <v>18437</v>
      </c>
      <c r="AG1882" t="s">
        <v>18438</v>
      </c>
      <c r="AH1882" t="s">
        <v>18439</v>
      </c>
      <c r="AJ1882" s="4">
        <v>33261</v>
      </c>
      <c r="AK1882" t="s">
        <v>151</v>
      </c>
      <c r="AL1882" t="s">
        <v>152</v>
      </c>
      <c r="AM1882" t="s">
        <v>71</v>
      </c>
      <c r="AN1882" t="s">
        <v>18434</v>
      </c>
      <c r="AO1882">
        <v>12164</v>
      </c>
      <c r="AP1882" s="1">
        <v>42156.982523148145</v>
      </c>
      <c r="AQ1882">
        <v>1990</v>
      </c>
      <c r="AR1882">
        <v>6289</v>
      </c>
      <c r="AS1882">
        <v>1</v>
      </c>
      <c r="AT1882" t="s">
        <v>18434</v>
      </c>
      <c r="AU1882">
        <v>1990</v>
      </c>
      <c r="AV1882" s="3">
        <v>33124</v>
      </c>
      <c r="AX1882" t="s">
        <v>18440</v>
      </c>
      <c r="BL1882">
        <v>0.54963716491600101</v>
      </c>
    </row>
    <row r="1883" spans="2:64" x14ac:dyDescent="0.25">
      <c r="B1883">
        <v>99329</v>
      </c>
      <c r="C1883" t="s">
        <v>18441</v>
      </c>
      <c r="D1883" s="6" t="s">
        <v>18442</v>
      </c>
      <c r="E1883" s="5">
        <v>32969</v>
      </c>
      <c r="F1883">
        <v>3</v>
      </c>
      <c r="G1883">
        <v>0</v>
      </c>
      <c r="H1883" s="9">
        <v>14489272.7019394</v>
      </c>
      <c r="O1883" s="9">
        <v>7735790</v>
      </c>
      <c r="S1883" t="s">
        <v>1022</v>
      </c>
      <c r="T1883" t="s">
        <v>558</v>
      </c>
      <c r="U1883" s="2">
        <v>46711</v>
      </c>
      <c r="V1883">
        <v>6.5</v>
      </c>
      <c r="X1883">
        <v>73</v>
      </c>
      <c r="Y1883" t="s">
        <v>1197</v>
      </c>
      <c r="Z1883">
        <v>85</v>
      </c>
      <c r="AA1883">
        <v>1</v>
      </c>
      <c r="AB1883">
        <v>1</v>
      </c>
      <c r="AC1883" t="s">
        <v>18443</v>
      </c>
      <c r="AE1883" t="s">
        <v>993</v>
      </c>
      <c r="AF1883" t="s">
        <v>993</v>
      </c>
      <c r="AG1883" t="s">
        <v>18444</v>
      </c>
      <c r="AH1883" t="s">
        <v>18445</v>
      </c>
      <c r="AJ1883" s="4">
        <v>38545</v>
      </c>
      <c r="AK1883" t="s">
        <v>151</v>
      </c>
      <c r="AL1883" t="s">
        <v>152</v>
      </c>
      <c r="AM1883" t="s">
        <v>18446</v>
      </c>
      <c r="AN1883" t="s">
        <v>18442</v>
      </c>
      <c r="AO1883">
        <v>12825</v>
      </c>
      <c r="AP1883" s="1">
        <v>42336.687847222223</v>
      </c>
      <c r="AQ1883">
        <v>1990</v>
      </c>
      <c r="AR1883">
        <v>6562</v>
      </c>
      <c r="AS1883">
        <v>1</v>
      </c>
      <c r="AT1883" t="s">
        <v>18442</v>
      </c>
      <c r="AU1883">
        <v>1990</v>
      </c>
      <c r="AV1883" s="3">
        <v>32969</v>
      </c>
      <c r="AX1883" t="s">
        <v>18447</v>
      </c>
      <c r="BD1883" s="3">
        <v>32969</v>
      </c>
      <c r="BE1883" t="s">
        <v>18442</v>
      </c>
      <c r="BF1883" t="s">
        <v>297</v>
      </c>
      <c r="BH1883">
        <v>7735790</v>
      </c>
      <c r="BI1883">
        <v>1990</v>
      </c>
      <c r="BJ1883" t="b">
        <v>0</v>
      </c>
      <c r="BK1883" t="s">
        <v>18448</v>
      </c>
      <c r="BL1883">
        <v>0.53389774346399799</v>
      </c>
    </row>
    <row r="1884" spans="2:64" x14ac:dyDescent="0.25">
      <c r="B1884">
        <v>99348</v>
      </c>
      <c r="C1884" t="s">
        <v>18449</v>
      </c>
      <c r="D1884" s="6" t="s">
        <v>18450</v>
      </c>
      <c r="E1884" s="5">
        <v>33186</v>
      </c>
      <c r="F1884">
        <v>1</v>
      </c>
      <c r="G1884">
        <v>0</v>
      </c>
      <c r="H1884" s="9">
        <v>332390950.23724902</v>
      </c>
      <c r="I1884" s="9">
        <v>34284065.769805603</v>
      </c>
      <c r="J1884" s="9">
        <v>298106884.46744299</v>
      </c>
      <c r="K1884" s="10">
        <v>8.6952022105263094</v>
      </c>
      <c r="O1884" s="9">
        <v>184208842</v>
      </c>
      <c r="P1884" s="9">
        <v>19000000</v>
      </c>
      <c r="Q1884" s="9">
        <v>165208842</v>
      </c>
      <c r="S1884" t="s">
        <v>1022</v>
      </c>
      <c r="T1884" t="s">
        <v>14049</v>
      </c>
      <c r="U1884" s="2">
        <v>199274</v>
      </c>
      <c r="V1884">
        <v>8</v>
      </c>
      <c r="W1884">
        <v>72</v>
      </c>
      <c r="X1884">
        <v>82</v>
      </c>
      <c r="Y1884" t="s">
        <v>4623</v>
      </c>
      <c r="Z1884">
        <v>181</v>
      </c>
      <c r="AA1884">
        <v>1</v>
      </c>
      <c r="AB1884">
        <v>1</v>
      </c>
      <c r="AC1884" t="s">
        <v>18451</v>
      </c>
      <c r="AD1884" t="s">
        <v>18452</v>
      </c>
      <c r="AE1884" t="s">
        <v>18453</v>
      </c>
      <c r="AF1884" t="s">
        <v>18454</v>
      </c>
      <c r="AG1884" t="s">
        <v>18455</v>
      </c>
      <c r="AH1884" t="s">
        <v>18456</v>
      </c>
      <c r="AJ1884" s="4">
        <v>37789</v>
      </c>
      <c r="AK1884" t="s">
        <v>18457</v>
      </c>
      <c r="AL1884" t="s">
        <v>4956</v>
      </c>
      <c r="AM1884" t="s">
        <v>18458</v>
      </c>
      <c r="AN1884" t="s">
        <v>18450</v>
      </c>
      <c r="AO1884">
        <v>14867</v>
      </c>
      <c r="AP1884" s="1">
        <v>42876.493252314816</v>
      </c>
      <c r="AQ1884">
        <v>1990</v>
      </c>
      <c r="AR1884">
        <v>7626</v>
      </c>
      <c r="AS1884">
        <v>1</v>
      </c>
      <c r="AT1884" t="s">
        <v>18450</v>
      </c>
      <c r="AU1884">
        <v>1990</v>
      </c>
      <c r="AV1884" s="3">
        <v>33198</v>
      </c>
      <c r="AX1884" t="s">
        <v>18459</v>
      </c>
      <c r="BD1884" s="3">
        <v>33186</v>
      </c>
      <c r="BE1884" t="s">
        <v>18450</v>
      </c>
      <c r="BF1884" t="s">
        <v>992</v>
      </c>
      <c r="BG1884">
        <v>19000000</v>
      </c>
      <c r="BH1884">
        <v>184208842</v>
      </c>
      <c r="BI1884">
        <v>1990</v>
      </c>
      <c r="BJ1884" t="b">
        <v>0</v>
      </c>
      <c r="BK1884" t="s">
        <v>18460</v>
      </c>
      <c r="BL1884">
        <v>0.55419331323105403</v>
      </c>
    </row>
    <row r="1885" spans="2:64" x14ac:dyDescent="0.25">
      <c r="B1885">
        <v>99365</v>
      </c>
      <c r="C1885" t="s">
        <v>18461</v>
      </c>
      <c r="D1885" s="6" t="s">
        <v>18462</v>
      </c>
      <c r="E1885" s="5">
        <v>33109</v>
      </c>
      <c r="F1885">
        <v>0</v>
      </c>
      <c r="G1885">
        <v>0</v>
      </c>
      <c r="H1885" s="9">
        <v>60436408.527720302</v>
      </c>
      <c r="O1885" s="9">
        <v>32942739</v>
      </c>
      <c r="S1885" t="s">
        <v>5439</v>
      </c>
      <c r="T1885" t="s">
        <v>558</v>
      </c>
      <c r="U1885" s="2">
        <v>50217</v>
      </c>
      <c r="V1885">
        <v>6.4</v>
      </c>
      <c r="W1885">
        <v>65</v>
      </c>
      <c r="X1885">
        <v>83</v>
      </c>
      <c r="Y1885" t="s">
        <v>18463</v>
      </c>
      <c r="Z1885">
        <v>96</v>
      </c>
      <c r="AA1885">
        <v>1</v>
      </c>
      <c r="AB1885">
        <v>1</v>
      </c>
      <c r="AC1885" t="s">
        <v>18464</v>
      </c>
      <c r="AD1885" t="s">
        <v>13219</v>
      </c>
      <c r="AE1885" t="s">
        <v>12727</v>
      </c>
      <c r="AF1885" t="s">
        <v>18465</v>
      </c>
      <c r="AG1885" t="s">
        <v>18466</v>
      </c>
      <c r="AH1885" t="s">
        <v>18467</v>
      </c>
      <c r="AJ1885" s="4">
        <v>35885</v>
      </c>
      <c r="AK1885" t="s">
        <v>151</v>
      </c>
      <c r="AL1885" t="s">
        <v>152</v>
      </c>
      <c r="AM1885" t="s">
        <v>18468</v>
      </c>
      <c r="AN1885" t="s">
        <v>18462</v>
      </c>
      <c r="AO1885">
        <v>3133</v>
      </c>
      <c r="AP1885" s="1">
        <v>40658.149606481478</v>
      </c>
      <c r="AQ1885">
        <v>1990</v>
      </c>
      <c r="AR1885">
        <v>2242</v>
      </c>
      <c r="AS1885">
        <v>1</v>
      </c>
      <c r="AT1885" t="s">
        <v>18462</v>
      </c>
      <c r="AU1885">
        <v>1990</v>
      </c>
      <c r="AV1885" s="3">
        <v>33109</v>
      </c>
      <c r="AX1885" t="s">
        <v>18469</v>
      </c>
      <c r="BD1885" s="3">
        <v>33109</v>
      </c>
      <c r="BE1885" t="s">
        <v>18462</v>
      </c>
      <c r="BF1885" t="s">
        <v>897</v>
      </c>
      <c r="BH1885">
        <v>32942739</v>
      </c>
      <c r="BI1885">
        <v>1990</v>
      </c>
      <c r="BJ1885" t="b">
        <v>0</v>
      </c>
      <c r="BK1885" t="s">
        <v>18470</v>
      </c>
      <c r="BL1885">
        <v>0.54508101660094699</v>
      </c>
    </row>
    <row r="1886" spans="2:64" x14ac:dyDescent="0.25">
      <c r="B1886">
        <v>99422</v>
      </c>
      <c r="C1886" t="s">
        <v>18471</v>
      </c>
      <c r="D1886" s="6" t="s">
        <v>18472</v>
      </c>
      <c r="E1886" s="5">
        <v>33039</v>
      </c>
      <c r="F1886">
        <v>1</v>
      </c>
      <c r="G1886">
        <v>0</v>
      </c>
      <c r="H1886" s="9">
        <v>192808684.33896801</v>
      </c>
      <c r="I1886" s="9">
        <v>87354149.345650494</v>
      </c>
      <c r="J1886" s="9">
        <v>105454534.99331699</v>
      </c>
      <c r="K1886" s="10">
        <v>1.20720693617021</v>
      </c>
      <c r="O1886" s="9">
        <v>103738726</v>
      </c>
      <c r="P1886" s="9">
        <v>47000000</v>
      </c>
      <c r="Q1886" s="9">
        <v>56738726</v>
      </c>
      <c r="S1886" t="s">
        <v>2585</v>
      </c>
      <c r="T1886" t="s">
        <v>5864</v>
      </c>
      <c r="U1886" s="2">
        <v>49934</v>
      </c>
      <c r="V1886">
        <v>6.1</v>
      </c>
      <c r="X1886">
        <v>64</v>
      </c>
      <c r="Y1886" t="s">
        <v>2469</v>
      </c>
      <c r="Z1886">
        <v>105</v>
      </c>
      <c r="AA1886">
        <v>1</v>
      </c>
      <c r="AB1886">
        <v>1</v>
      </c>
      <c r="AC1886" t="s">
        <v>18473</v>
      </c>
      <c r="AD1886" t="s">
        <v>18474</v>
      </c>
      <c r="AE1886" t="s">
        <v>13815</v>
      </c>
      <c r="AF1886" t="s">
        <v>18475</v>
      </c>
      <c r="AG1886" t="s">
        <v>18476</v>
      </c>
      <c r="AH1886" t="s">
        <v>18477</v>
      </c>
      <c r="AJ1886" s="4">
        <v>37348</v>
      </c>
      <c r="AK1886" t="s">
        <v>151</v>
      </c>
      <c r="AL1886" t="s">
        <v>152</v>
      </c>
      <c r="AM1886" t="s">
        <v>18478</v>
      </c>
      <c r="AN1886" t="s">
        <v>18472</v>
      </c>
      <c r="AO1886">
        <v>11023</v>
      </c>
      <c r="AP1886" s="1">
        <v>41923.945567129631</v>
      </c>
      <c r="AQ1886">
        <v>1991</v>
      </c>
      <c r="AR1886">
        <v>5833</v>
      </c>
      <c r="AS1886">
        <v>1</v>
      </c>
      <c r="AT1886" t="s">
        <v>18472</v>
      </c>
      <c r="AU1886">
        <v>1990</v>
      </c>
      <c r="AV1886" s="3">
        <v>33039</v>
      </c>
      <c r="AX1886" t="s">
        <v>18479</v>
      </c>
      <c r="BD1886" s="3">
        <v>33039</v>
      </c>
      <c r="BE1886" t="s">
        <v>18472</v>
      </c>
      <c r="BF1886" t="s">
        <v>897</v>
      </c>
      <c r="BG1886">
        <v>47000000</v>
      </c>
      <c r="BH1886">
        <v>103738726</v>
      </c>
      <c r="BI1886">
        <v>1990</v>
      </c>
      <c r="BJ1886" t="b">
        <v>0</v>
      </c>
      <c r="BK1886" t="s">
        <v>18480</v>
      </c>
      <c r="BL1886">
        <v>0.53803969647768302</v>
      </c>
    </row>
    <row r="1887" spans="2:64" x14ac:dyDescent="0.25">
      <c r="B1887">
        <v>99423</v>
      </c>
      <c r="C1887" t="s">
        <v>18481</v>
      </c>
      <c r="D1887" s="6" t="s">
        <v>18482</v>
      </c>
      <c r="E1887" s="5">
        <v>33057</v>
      </c>
      <c r="F1887">
        <v>3</v>
      </c>
      <c r="G1887">
        <v>1</v>
      </c>
      <c r="H1887" s="9">
        <v>217221921.11423299</v>
      </c>
      <c r="I1887" s="9">
        <v>129603067.484662</v>
      </c>
      <c r="J1887" s="9">
        <v>87618853.629570499</v>
      </c>
      <c r="K1887" s="10">
        <v>0.67605539999999997</v>
      </c>
      <c r="O1887" s="9">
        <v>117323878</v>
      </c>
      <c r="P1887" s="9">
        <v>70000000</v>
      </c>
      <c r="Q1887" s="9">
        <v>47323878</v>
      </c>
      <c r="S1887" t="s">
        <v>5439</v>
      </c>
      <c r="T1887" t="s">
        <v>3871</v>
      </c>
      <c r="U1887" s="2">
        <v>286348</v>
      </c>
      <c r="V1887">
        <v>7.1</v>
      </c>
      <c r="W1887">
        <v>67</v>
      </c>
      <c r="X1887">
        <v>69</v>
      </c>
      <c r="Y1887" t="s">
        <v>10364</v>
      </c>
      <c r="Z1887">
        <v>124</v>
      </c>
      <c r="AA1887">
        <v>1</v>
      </c>
      <c r="AB1887">
        <v>1</v>
      </c>
      <c r="AC1887" t="s">
        <v>18483</v>
      </c>
      <c r="AD1887" t="s">
        <v>488</v>
      </c>
      <c r="AE1887" t="s">
        <v>17486</v>
      </c>
      <c r="AF1887" t="s">
        <v>18484</v>
      </c>
      <c r="AG1887" t="s">
        <v>18485</v>
      </c>
      <c r="AH1887" t="s">
        <v>18486</v>
      </c>
      <c r="AJ1887" s="4">
        <v>36228</v>
      </c>
      <c r="AK1887" t="s">
        <v>1885</v>
      </c>
      <c r="AL1887" t="s">
        <v>152</v>
      </c>
      <c r="AM1887" t="s">
        <v>18487</v>
      </c>
      <c r="AN1887" t="s">
        <v>18482</v>
      </c>
      <c r="AO1887">
        <v>4573</v>
      </c>
      <c r="AP1887" s="1">
        <v>40906.19935185185</v>
      </c>
      <c r="AQ1887">
        <v>1990</v>
      </c>
      <c r="AR1887">
        <v>2963</v>
      </c>
      <c r="AS1887">
        <v>1</v>
      </c>
      <c r="AT1887" t="s">
        <v>18482</v>
      </c>
      <c r="AU1887">
        <v>1990</v>
      </c>
      <c r="AV1887" s="3">
        <v>33058</v>
      </c>
      <c r="AX1887" t="s">
        <v>18488</v>
      </c>
      <c r="BD1887" s="3">
        <v>33057</v>
      </c>
      <c r="BE1887" t="s">
        <v>18482</v>
      </c>
      <c r="BF1887" t="s">
        <v>897</v>
      </c>
      <c r="BG1887">
        <v>70000000</v>
      </c>
      <c r="BH1887">
        <v>117323878</v>
      </c>
      <c r="BI1887">
        <v>1990</v>
      </c>
      <c r="BJ1887" t="b">
        <v>0</v>
      </c>
      <c r="BK1887" t="s">
        <v>18489</v>
      </c>
      <c r="BL1887">
        <v>0.54011067298452498</v>
      </c>
    </row>
    <row r="1888" spans="2:64" x14ac:dyDescent="0.25">
      <c r="B1888">
        <v>99487</v>
      </c>
      <c r="C1888" t="s">
        <v>18490</v>
      </c>
      <c r="D1888" s="6" t="s">
        <v>18491</v>
      </c>
      <c r="E1888" s="5">
        <v>33214</v>
      </c>
      <c r="F1888">
        <v>3</v>
      </c>
      <c r="G1888">
        <v>0</v>
      </c>
      <c r="H1888" s="9">
        <v>97397398.545470804</v>
      </c>
      <c r="I1888" s="9">
        <v>36088490.284005903</v>
      </c>
      <c r="J1888" s="9">
        <v>61308908.261464797</v>
      </c>
      <c r="K1888" s="10">
        <v>1.6988493499999999</v>
      </c>
      <c r="O1888" s="9">
        <v>53976987</v>
      </c>
      <c r="P1888" s="9">
        <v>20000000</v>
      </c>
      <c r="Q1888" s="9">
        <v>33976987</v>
      </c>
      <c r="S1888" t="s">
        <v>1022</v>
      </c>
      <c r="T1888" t="s">
        <v>3871</v>
      </c>
      <c r="U1888" s="2">
        <v>379834</v>
      </c>
      <c r="V1888">
        <v>7.9</v>
      </c>
      <c r="W1888">
        <v>74</v>
      </c>
      <c r="X1888">
        <v>89</v>
      </c>
      <c r="Y1888" t="s">
        <v>622</v>
      </c>
      <c r="Z1888">
        <v>105</v>
      </c>
      <c r="AA1888">
        <v>1</v>
      </c>
      <c r="AB1888">
        <v>1</v>
      </c>
      <c r="AC1888" t="s">
        <v>18492</v>
      </c>
      <c r="AD1888" t="s">
        <v>18493</v>
      </c>
      <c r="AE1888" t="s">
        <v>17214</v>
      </c>
      <c r="AF1888" t="s">
        <v>18494</v>
      </c>
      <c r="AG1888" t="s">
        <v>18495</v>
      </c>
      <c r="AH1888" t="s">
        <v>18496</v>
      </c>
      <c r="AJ1888" s="4">
        <v>37243</v>
      </c>
      <c r="AK1888" t="s">
        <v>151</v>
      </c>
      <c r="AL1888" t="s">
        <v>152</v>
      </c>
      <c r="AM1888" t="s">
        <v>18497</v>
      </c>
      <c r="AN1888" t="s">
        <v>18491</v>
      </c>
      <c r="AO1888">
        <v>3599</v>
      </c>
      <c r="AP1888" s="1">
        <v>40719.914363425924</v>
      </c>
      <c r="AQ1888">
        <v>1990</v>
      </c>
      <c r="AR1888">
        <v>2442</v>
      </c>
      <c r="AS1888">
        <v>1</v>
      </c>
      <c r="AT1888" t="s">
        <v>18491</v>
      </c>
      <c r="AU1888">
        <v>1990</v>
      </c>
      <c r="AV1888" s="3">
        <v>33221</v>
      </c>
      <c r="AX1888" t="s">
        <v>18498</v>
      </c>
      <c r="BD1888" s="3">
        <v>33214</v>
      </c>
      <c r="BE1888" t="s">
        <v>18491</v>
      </c>
      <c r="BF1888" t="s">
        <v>297</v>
      </c>
      <c r="BG1888">
        <v>20000000</v>
      </c>
      <c r="BH1888">
        <v>53976987</v>
      </c>
      <c r="BI1888">
        <v>1990</v>
      </c>
      <c r="BJ1888" t="b">
        <v>0</v>
      </c>
      <c r="BK1888" t="s">
        <v>18499</v>
      </c>
      <c r="BL1888">
        <v>0.55419331323105403</v>
      </c>
    </row>
    <row r="1889" spans="2:64" x14ac:dyDescent="0.25">
      <c r="B1889">
        <v>99582</v>
      </c>
      <c r="C1889" t="s">
        <v>18500</v>
      </c>
      <c r="D1889" s="6" t="s">
        <v>18501</v>
      </c>
      <c r="E1889" s="5">
        <v>33095</v>
      </c>
      <c r="F1889">
        <v>3</v>
      </c>
      <c r="G1889">
        <v>0</v>
      </c>
      <c r="H1889" s="9">
        <v>112475303.914103</v>
      </c>
      <c r="I1889" s="9">
        <v>47699331.306990802</v>
      </c>
      <c r="J1889" s="9">
        <v>64775972.6071124</v>
      </c>
      <c r="K1889" s="10">
        <v>1.35800588461538</v>
      </c>
      <c r="O1889" s="9">
        <v>61308153</v>
      </c>
      <c r="P1889" s="9">
        <v>26000000</v>
      </c>
      <c r="Q1889" s="9">
        <v>35308153</v>
      </c>
      <c r="S1889" t="s">
        <v>5439</v>
      </c>
      <c r="T1889" t="s">
        <v>1975</v>
      </c>
      <c r="U1889" s="2">
        <v>65698</v>
      </c>
      <c r="V1889">
        <v>6.6</v>
      </c>
      <c r="W1889">
        <v>55</v>
      </c>
      <c r="X1889">
        <v>49</v>
      </c>
      <c r="Y1889" t="s">
        <v>1402</v>
      </c>
      <c r="Z1889">
        <v>115</v>
      </c>
      <c r="AA1889">
        <v>1</v>
      </c>
      <c r="AB1889">
        <v>1</v>
      </c>
      <c r="AC1889" t="s">
        <v>18502</v>
      </c>
      <c r="AD1889" t="s">
        <v>5329</v>
      </c>
      <c r="AE1889" t="s">
        <v>16897</v>
      </c>
      <c r="AF1889" t="s">
        <v>18503</v>
      </c>
      <c r="AG1889" t="s">
        <v>18504</v>
      </c>
      <c r="AH1889" t="s">
        <v>18505</v>
      </c>
      <c r="AJ1889" s="4">
        <v>35815</v>
      </c>
      <c r="AK1889" t="s">
        <v>151</v>
      </c>
      <c r="AL1889" t="s">
        <v>152</v>
      </c>
      <c r="AM1889" t="s">
        <v>18506</v>
      </c>
      <c r="AN1889" t="s">
        <v>18501</v>
      </c>
      <c r="AO1889">
        <v>4504</v>
      </c>
      <c r="AP1889" s="1">
        <v>40896.056261574071</v>
      </c>
      <c r="AQ1889">
        <v>1990</v>
      </c>
      <c r="AR1889">
        <v>2942</v>
      </c>
      <c r="AS1889">
        <v>1</v>
      </c>
      <c r="AT1889" t="s">
        <v>18501</v>
      </c>
      <c r="AU1889">
        <v>1990</v>
      </c>
      <c r="AV1889" s="3">
        <v>33095</v>
      </c>
      <c r="AX1889" t="s">
        <v>18507</v>
      </c>
      <c r="BD1889" s="3">
        <v>33095</v>
      </c>
      <c r="BE1889" t="s">
        <v>18501</v>
      </c>
      <c r="BF1889" t="s">
        <v>3403</v>
      </c>
      <c r="BG1889">
        <v>26000000</v>
      </c>
      <c r="BH1889">
        <v>61308153</v>
      </c>
      <c r="BI1889">
        <v>1990</v>
      </c>
      <c r="BJ1889" t="b">
        <v>0</v>
      </c>
      <c r="BK1889" t="s">
        <v>18508</v>
      </c>
      <c r="BL1889">
        <v>0.54508101660094699</v>
      </c>
    </row>
    <row r="1890" spans="2:64" x14ac:dyDescent="0.25">
      <c r="B1890">
        <v>99653</v>
      </c>
      <c r="C1890" t="s">
        <v>18509</v>
      </c>
      <c r="D1890" s="6" t="s">
        <v>18510</v>
      </c>
      <c r="E1890" s="5">
        <v>33067</v>
      </c>
      <c r="F1890">
        <v>3</v>
      </c>
      <c r="G1890">
        <v>0</v>
      </c>
      <c r="H1890" s="9">
        <v>402938354.83275998</v>
      </c>
      <c r="I1890" s="9">
        <v>40732392.638036802</v>
      </c>
      <c r="J1890" s="9">
        <v>362205962.19472301</v>
      </c>
      <c r="K1890" s="10">
        <v>8.8923320909090897</v>
      </c>
      <c r="O1890" s="9">
        <v>217631306</v>
      </c>
      <c r="P1890" s="9">
        <v>22000000</v>
      </c>
      <c r="Q1890" s="9">
        <v>195631306</v>
      </c>
      <c r="S1890" t="s">
        <v>1022</v>
      </c>
      <c r="T1890" t="s">
        <v>887</v>
      </c>
      <c r="U1890" s="2">
        <v>163458</v>
      </c>
      <c r="V1890">
        <v>7</v>
      </c>
      <c r="W1890">
        <v>52</v>
      </c>
      <c r="X1890">
        <v>74</v>
      </c>
      <c r="Y1890" t="s">
        <v>622</v>
      </c>
      <c r="Z1890">
        <v>127</v>
      </c>
      <c r="AA1890">
        <v>1</v>
      </c>
      <c r="AB1890">
        <v>1</v>
      </c>
      <c r="AC1890" t="s">
        <v>18511</v>
      </c>
      <c r="AD1890" t="s">
        <v>10448</v>
      </c>
      <c r="AE1890" t="s">
        <v>18512</v>
      </c>
      <c r="AF1890" t="s">
        <v>18513</v>
      </c>
      <c r="AG1890" t="s">
        <v>18514</v>
      </c>
      <c r="AH1890" t="s">
        <v>18515</v>
      </c>
      <c r="AJ1890" s="4">
        <v>37005</v>
      </c>
      <c r="AK1890" t="s">
        <v>151</v>
      </c>
      <c r="AL1890" t="s">
        <v>152</v>
      </c>
      <c r="AM1890" t="s">
        <v>18516</v>
      </c>
      <c r="AN1890" t="s">
        <v>18510</v>
      </c>
      <c r="AO1890">
        <v>1182</v>
      </c>
      <c r="AP1890" s="1">
        <v>40368.214560185188</v>
      </c>
      <c r="AQ1890">
        <v>1990</v>
      </c>
      <c r="AR1890">
        <v>1130</v>
      </c>
      <c r="AS1890">
        <v>1</v>
      </c>
      <c r="AT1890" t="s">
        <v>18510</v>
      </c>
      <c r="AU1890">
        <v>1990</v>
      </c>
      <c r="AV1890" s="3">
        <v>33067</v>
      </c>
      <c r="AX1890" t="s">
        <v>18517</v>
      </c>
      <c r="BD1890" s="3">
        <v>33067</v>
      </c>
      <c r="BE1890" t="s">
        <v>18510</v>
      </c>
      <c r="BF1890" t="s">
        <v>317</v>
      </c>
      <c r="BG1890">
        <v>22000000</v>
      </c>
      <c r="BH1890">
        <v>217631306</v>
      </c>
      <c r="BI1890">
        <v>1990</v>
      </c>
      <c r="BJ1890" t="b">
        <v>0</v>
      </c>
      <c r="BK1890" t="s">
        <v>18518</v>
      </c>
      <c r="BL1890">
        <v>0.54011067298452498</v>
      </c>
    </row>
    <row r="1891" spans="2:64" x14ac:dyDescent="0.25">
      <c r="B1891">
        <v>99685</v>
      </c>
      <c r="C1891" t="s">
        <v>18519</v>
      </c>
      <c r="D1891" s="6" t="s">
        <v>18520</v>
      </c>
      <c r="E1891" s="5">
        <v>33135</v>
      </c>
      <c r="F1891">
        <v>3</v>
      </c>
      <c r="G1891">
        <v>1</v>
      </c>
      <c r="H1891" s="9">
        <v>85044847.735403106</v>
      </c>
      <c r="I1891" s="9">
        <v>45484551.620195903</v>
      </c>
      <c r="J1891" s="9">
        <v>39560296.115207203</v>
      </c>
      <c r="K1891" s="10">
        <v>0.869752359999999</v>
      </c>
      <c r="O1891" s="9">
        <v>46743809</v>
      </c>
      <c r="P1891" s="9">
        <v>25000000</v>
      </c>
      <c r="Q1891" s="9">
        <v>21743809</v>
      </c>
      <c r="S1891" t="s">
        <v>5439</v>
      </c>
      <c r="T1891" t="s">
        <v>908</v>
      </c>
      <c r="U1891" s="2">
        <v>793363</v>
      </c>
      <c r="V1891">
        <v>8.6999999999999993</v>
      </c>
      <c r="W1891">
        <v>89</v>
      </c>
      <c r="X1891">
        <v>97</v>
      </c>
      <c r="Y1891" t="s">
        <v>1166</v>
      </c>
      <c r="Z1891">
        <v>146</v>
      </c>
      <c r="AA1891">
        <v>1</v>
      </c>
      <c r="AB1891">
        <v>1</v>
      </c>
      <c r="AC1891" t="s">
        <v>18521</v>
      </c>
      <c r="AD1891" t="s">
        <v>18522</v>
      </c>
      <c r="AE1891" t="s">
        <v>11142</v>
      </c>
      <c r="AF1891" t="s">
        <v>18523</v>
      </c>
      <c r="AG1891" t="s">
        <v>18524</v>
      </c>
      <c r="AH1891" t="s">
        <v>18525</v>
      </c>
      <c r="AJ1891" s="4">
        <v>35515</v>
      </c>
      <c r="AK1891" t="s">
        <v>1486</v>
      </c>
      <c r="AL1891" t="s">
        <v>152</v>
      </c>
      <c r="AM1891" t="s">
        <v>18526</v>
      </c>
      <c r="AN1891" t="s">
        <v>18520</v>
      </c>
      <c r="AO1891">
        <v>3100</v>
      </c>
      <c r="AP1891" s="1">
        <v>40656.765659722223</v>
      </c>
      <c r="AQ1891">
        <v>1990</v>
      </c>
      <c r="AR1891">
        <v>2211</v>
      </c>
      <c r="AS1891">
        <v>1</v>
      </c>
      <c r="AT1891" t="s">
        <v>18520</v>
      </c>
      <c r="AU1891">
        <v>1990</v>
      </c>
      <c r="AV1891" s="3">
        <v>33137</v>
      </c>
      <c r="AX1891" t="s">
        <v>18527</v>
      </c>
      <c r="BD1891" s="3">
        <v>33135</v>
      </c>
      <c r="BE1891" t="s">
        <v>18520</v>
      </c>
      <c r="BF1891" t="s">
        <v>317</v>
      </c>
      <c r="BG1891">
        <v>25000000</v>
      </c>
      <c r="BH1891">
        <v>46743809</v>
      </c>
      <c r="BI1891">
        <v>1990</v>
      </c>
      <c r="BJ1891" t="b">
        <v>0</v>
      </c>
      <c r="BK1891" t="s">
        <v>18528</v>
      </c>
      <c r="BL1891">
        <v>0.54963716491600101</v>
      </c>
    </row>
    <row r="1892" spans="2:64" x14ac:dyDescent="0.25">
      <c r="B1892">
        <v>99731</v>
      </c>
      <c r="C1892" t="s">
        <v>18529</v>
      </c>
      <c r="D1892" s="6" t="s">
        <v>18530</v>
      </c>
      <c r="E1892" s="5">
        <v>32941</v>
      </c>
      <c r="F1892">
        <v>3</v>
      </c>
      <c r="G1892">
        <v>0</v>
      </c>
      <c r="H1892" s="9">
        <v>9305327.6714840699</v>
      </c>
      <c r="O1892" s="9">
        <v>4960385</v>
      </c>
      <c r="S1892" t="s">
        <v>5439</v>
      </c>
      <c r="T1892" t="s">
        <v>2556</v>
      </c>
      <c r="U1892" s="2">
        <v>6134</v>
      </c>
      <c r="V1892">
        <v>6</v>
      </c>
      <c r="X1892">
        <v>31</v>
      </c>
      <c r="Y1892" t="s">
        <v>9453</v>
      </c>
      <c r="Z1892">
        <v>108</v>
      </c>
      <c r="AA1892">
        <v>1</v>
      </c>
      <c r="AB1892">
        <v>1</v>
      </c>
      <c r="AC1892" t="s">
        <v>18531</v>
      </c>
      <c r="AD1892" t="s">
        <v>932</v>
      </c>
      <c r="AE1892" t="s">
        <v>12834</v>
      </c>
      <c r="AF1892" t="s">
        <v>18532</v>
      </c>
      <c r="AG1892" t="s">
        <v>18533</v>
      </c>
      <c r="AH1892" t="s">
        <v>18534</v>
      </c>
      <c r="AJ1892" s="4">
        <v>37236</v>
      </c>
      <c r="AK1892" t="s">
        <v>151</v>
      </c>
      <c r="AL1892" t="s">
        <v>2478</v>
      </c>
      <c r="AM1892" t="s">
        <v>18535</v>
      </c>
      <c r="AN1892" t="s">
        <v>18530</v>
      </c>
      <c r="AO1892">
        <v>854</v>
      </c>
      <c r="AP1892" s="1">
        <v>40338.095243055555</v>
      </c>
      <c r="AQ1892">
        <v>1990</v>
      </c>
      <c r="AR1892">
        <v>926</v>
      </c>
      <c r="AS1892">
        <v>1</v>
      </c>
      <c r="AT1892" t="s">
        <v>18536</v>
      </c>
      <c r="AU1892">
        <v>1990</v>
      </c>
      <c r="AV1892" s="3">
        <v>32941</v>
      </c>
      <c r="AX1892" t="s">
        <v>18537</v>
      </c>
      <c r="BD1892" s="3">
        <v>32941</v>
      </c>
      <c r="BE1892" t="s">
        <v>18536</v>
      </c>
      <c r="BF1892" t="s">
        <v>317</v>
      </c>
      <c r="BH1892">
        <v>4960385</v>
      </c>
      <c r="BI1892">
        <v>1990</v>
      </c>
      <c r="BJ1892" t="b">
        <v>0</v>
      </c>
      <c r="BK1892" t="s">
        <v>18538</v>
      </c>
      <c r="BL1892">
        <v>0.533069352861261</v>
      </c>
    </row>
    <row r="1893" spans="2:64" x14ac:dyDescent="0.25">
      <c r="B1893">
        <v>99785</v>
      </c>
      <c r="C1893" t="s">
        <v>18562</v>
      </c>
      <c r="D1893" s="6" t="s">
        <v>18563</v>
      </c>
      <c r="E1893" s="5">
        <v>33193</v>
      </c>
      <c r="F1893">
        <v>2</v>
      </c>
      <c r="G1893">
        <v>0</v>
      </c>
      <c r="H1893" s="9">
        <v>515634592.07754803</v>
      </c>
      <c r="I1893" s="9">
        <v>27066367.713004399</v>
      </c>
      <c r="J1893" s="9">
        <v>488568224.36454397</v>
      </c>
      <c r="K1893" s="10">
        <v>18.050749533333299</v>
      </c>
      <c r="O1893" s="9">
        <v>285761243</v>
      </c>
      <c r="P1893" s="9">
        <v>15000000</v>
      </c>
      <c r="Q1893" s="9">
        <v>270761243</v>
      </c>
      <c r="S1893" t="s">
        <v>2585</v>
      </c>
      <c r="T1893" t="s">
        <v>3575</v>
      </c>
      <c r="U1893" s="2">
        <v>346508</v>
      </c>
      <c r="V1893">
        <v>7.5</v>
      </c>
      <c r="W1893">
        <v>63</v>
      </c>
      <c r="X1893">
        <v>56</v>
      </c>
      <c r="Y1893" t="s">
        <v>7397</v>
      </c>
      <c r="Z1893">
        <v>103</v>
      </c>
      <c r="AA1893">
        <v>1</v>
      </c>
      <c r="AB1893">
        <v>1</v>
      </c>
      <c r="AC1893" t="s">
        <v>18564</v>
      </c>
      <c r="AD1893" t="s">
        <v>18565</v>
      </c>
      <c r="AE1893" t="s">
        <v>14929</v>
      </c>
      <c r="AF1893" t="s">
        <v>15216</v>
      </c>
      <c r="AG1893" t="s">
        <v>18566</v>
      </c>
      <c r="AH1893" t="s">
        <v>18567</v>
      </c>
      <c r="AI1893" t="s">
        <v>18568</v>
      </c>
      <c r="AJ1893" s="4">
        <v>36438</v>
      </c>
      <c r="AK1893" t="s">
        <v>151</v>
      </c>
      <c r="AL1893" t="s">
        <v>152</v>
      </c>
      <c r="AM1893" t="s">
        <v>18569</v>
      </c>
      <c r="AN1893" t="s">
        <v>18563</v>
      </c>
      <c r="AO1893">
        <v>100</v>
      </c>
      <c r="AP1893" s="1">
        <v>40034.89329861111</v>
      </c>
      <c r="AQ1893">
        <v>1990</v>
      </c>
      <c r="AR1893">
        <v>432</v>
      </c>
      <c r="AS1893">
        <v>1</v>
      </c>
      <c r="AT1893" t="s">
        <v>18563</v>
      </c>
      <c r="AU1893">
        <v>1990</v>
      </c>
      <c r="AV1893" s="3">
        <v>33193</v>
      </c>
      <c r="AX1893" t="s">
        <v>18570</v>
      </c>
      <c r="BD1893" s="3">
        <v>33193</v>
      </c>
      <c r="BE1893" t="s">
        <v>18563</v>
      </c>
      <c r="BF1893" t="s">
        <v>297</v>
      </c>
      <c r="BG1893">
        <v>15000000</v>
      </c>
      <c r="BH1893">
        <v>285761243</v>
      </c>
      <c r="BI1893">
        <v>1990</v>
      </c>
      <c r="BJ1893" t="b">
        <v>0</v>
      </c>
      <c r="BK1893" t="s">
        <v>18571</v>
      </c>
      <c r="BL1893">
        <v>0.55419331323105403</v>
      </c>
    </row>
    <row r="1894" spans="2:64" x14ac:dyDescent="0.25">
      <c r="B1894">
        <v>99810</v>
      </c>
      <c r="C1894" t="s">
        <v>18572</v>
      </c>
      <c r="D1894" s="6" t="s">
        <v>18573</v>
      </c>
      <c r="E1894" s="5">
        <v>32934</v>
      </c>
      <c r="F1894">
        <v>1</v>
      </c>
      <c r="G1894">
        <v>1</v>
      </c>
      <c r="H1894" s="9">
        <v>226443079.78331</v>
      </c>
      <c r="I1894" s="9">
        <v>56277855.477855399</v>
      </c>
      <c r="J1894" s="9">
        <v>170165224.30545399</v>
      </c>
      <c r="K1894" s="10">
        <v>3.0236621999999902</v>
      </c>
      <c r="O1894" s="9">
        <v>120709866</v>
      </c>
      <c r="P1894" s="9">
        <v>30000000</v>
      </c>
      <c r="Q1894" s="9">
        <v>90709866</v>
      </c>
      <c r="S1894" t="s">
        <v>2585</v>
      </c>
      <c r="T1894" t="s">
        <v>887</v>
      </c>
      <c r="U1894" s="2">
        <v>151296</v>
      </c>
      <c r="V1894">
        <v>7.6</v>
      </c>
      <c r="W1894">
        <v>58</v>
      </c>
      <c r="X1894">
        <v>86</v>
      </c>
      <c r="Y1894" t="s">
        <v>7674</v>
      </c>
      <c r="Z1894">
        <v>135</v>
      </c>
      <c r="AA1894">
        <v>1</v>
      </c>
      <c r="AB1894">
        <v>1</v>
      </c>
      <c r="AC1894" t="s">
        <v>18574</v>
      </c>
      <c r="AD1894" t="s">
        <v>4063</v>
      </c>
      <c r="AE1894" t="s">
        <v>16989</v>
      </c>
      <c r="AF1894" t="s">
        <v>18575</v>
      </c>
      <c r="AG1894" t="s">
        <v>18576</v>
      </c>
      <c r="AH1894" t="s">
        <v>18577</v>
      </c>
      <c r="AJ1894" s="4">
        <v>36130</v>
      </c>
      <c r="AK1894" t="s">
        <v>1585</v>
      </c>
      <c r="AL1894" t="s">
        <v>152</v>
      </c>
      <c r="AM1894" t="s">
        <v>18578</v>
      </c>
      <c r="AN1894" t="s">
        <v>18573</v>
      </c>
      <c r="AO1894">
        <v>4658</v>
      </c>
      <c r="AP1894" s="1">
        <v>40933.124768518515</v>
      </c>
      <c r="AQ1894">
        <v>1990</v>
      </c>
      <c r="AR1894">
        <v>3000</v>
      </c>
      <c r="AS1894">
        <v>1</v>
      </c>
      <c r="AT1894" t="s">
        <v>18579</v>
      </c>
      <c r="AU1894">
        <v>1990</v>
      </c>
      <c r="AV1894" s="3">
        <v>32934</v>
      </c>
      <c r="AX1894" t="s">
        <v>18580</v>
      </c>
      <c r="BD1894" s="3">
        <v>32934</v>
      </c>
      <c r="BE1894" t="s">
        <v>18579</v>
      </c>
      <c r="BF1894" t="s">
        <v>3403</v>
      </c>
      <c r="BG1894">
        <v>30000000</v>
      </c>
      <c r="BH1894">
        <v>120709866</v>
      </c>
      <c r="BI1894">
        <v>1990</v>
      </c>
      <c r="BJ1894" t="b">
        <v>0</v>
      </c>
      <c r="BK1894" t="s">
        <v>18581</v>
      </c>
      <c r="BL1894">
        <v>0.533069352861261</v>
      </c>
    </row>
    <row r="1895" spans="2:64" x14ac:dyDescent="0.25">
      <c r="B1895">
        <v>99817</v>
      </c>
      <c r="C1895" t="s">
        <v>18582</v>
      </c>
      <c r="D1895" s="6" t="s">
        <v>18583</v>
      </c>
      <c r="E1895" s="5">
        <v>33144</v>
      </c>
      <c r="F1895">
        <v>0</v>
      </c>
      <c r="G1895">
        <v>0</v>
      </c>
      <c r="H1895" s="9">
        <v>7955359.0606782204</v>
      </c>
      <c r="I1895" s="9">
        <v>12735674.4536548</v>
      </c>
      <c r="J1895" s="9">
        <v>-4780315.3929766398</v>
      </c>
      <c r="K1895" s="10">
        <v>-0.37534842857142803</v>
      </c>
      <c r="O1895" s="9">
        <v>4372561</v>
      </c>
      <c r="P1895" s="9">
        <v>7000000</v>
      </c>
      <c r="Q1895" s="9">
        <v>-2627439</v>
      </c>
      <c r="S1895" t="s">
        <v>5439</v>
      </c>
      <c r="T1895" t="s">
        <v>1987</v>
      </c>
      <c r="U1895" s="2">
        <v>8090</v>
      </c>
      <c r="V1895">
        <v>6</v>
      </c>
      <c r="X1895">
        <v>13</v>
      </c>
      <c r="Y1895" t="s">
        <v>17415</v>
      </c>
      <c r="Z1895">
        <v>91</v>
      </c>
      <c r="AA1895">
        <v>1</v>
      </c>
      <c r="AB1895">
        <v>1</v>
      </c>
      <c r="AC1895" t="s">
        <v>18584</v>
      </c>
      <c r="AE1895" t="s">
        <v>17156</v>
      </c>
      <c r="AF1895" t="s">
        <v>18585</v>
      </c>
      <c r="AG1895" t="s">
        <v>18586</v>
      </c>
      <c r="AH1895" t="s">
        <v>18587</v>
      </c>
      <c r="AJ1895" s="4">
        <v>33275</v>
      </c>
      <c r="AK1895" t="s">
        <v>151</v>
      </c>
      <c r="AL1895" t="s">
        <v>152</v>
      </c>
      <c r="AM1895" t="s">
        <v>18588</v>
      </c>
      <c r="AN1895" t="s">
        <v>18583</v>
      </c>
      <c r="AO1895">
        <v>6043</v>
      </c>
      <c r="AP1895" s="1">
        <v>41219.178912037038</v>
      </c>
      <c r="AQ1895">
        <v>1990</v>
      </c>
      <c r="AR1895">
        <v>3662</v>
      </c>
      <c r="AS1895">
        <v>1</v>
      </c>
      <c r="AT1895" t="s">
        <v>18589</v>
      </c>
      <c r="AU1895">
        <v>1990</v>
      </c>
      <c r="AV1895" s="3">
        <v>33144</v>
      </c>
      <c r="AX1895" t="s">
        <v>18590</v>
      </c>
      <c r="BD1895" s="3">
        <v>33144</v>
      </c>
      <c r="BE1895" t="s">
        <v>18589</v>
      </c>
      <c r="BF1895" t="s">
        <v>897</v>
      </c>
      <c r="BG1895">
        <v>7000000</v>
      </c>
      <c r="BH1895">
        <v>4372561</v>
      </c>
      <c r="BI1895">
        <v>1990</v>
      </c>
      <c r="BJ1895" t="b">
        <v>0</v>
      </c>
      <c r="BK1895" t="s">
        <v>18591</v>
      </c>
      <c r="BL1895">
        <v>0.54963716491600101</v>
      </c>
    </row>
    <row r="1896" spans="2:64" x14ac:dyDescent="0.25">
      <c r="B1896">
        <v>99818</v>
      </c>
      <c r="C1896" t="s">
        <v>18592</v>
      </c>
      <c r="D1896" s="6" t="s">
        <v>18593</v>
      </c>
      <c r="E1896" s="5">
        <v>33158</v>
      </c>
      <c r="F1896">
        <v>0</v>
      </c>
      <c r="G1896">
        <v>0</v>
      </c>
      <c r="S1896" t="s">
        <v>221</v>
      </c>
      <c r="U1896" s="2">
        <v>4117</v>
      </c>
      <c r="V1896">
        <v>7.3</v>
      </c>
      <c r="Y1896" t="s">
        <v>1121</v>
      </c>
      <c r="Z1896">
        <v>79</v>
      </c>
      <c r="AA1896">
        <v>1</v>
      </c>
      <c r="AB1896">
        <v>0</v>
      </c>
      <c r="AC1896" t="s">
        <v>18594</v>
      </c>
      <c r="AD1896" t="s">
        <v>7337</v>
      </c>
      <c r="AE1896" t="s">
        <v>18033</v>
      </c>
      <c r="AF1896" t="s">
        <v>18595</v>
      </c>
      <c r="AG1896" t="s">
        <v>18596</v>
      </c>
      <c r="AH1896" t="s">
        <v>18597</v>
      </c>
      <c r="AK1896" t="s">
        <v>16493</v>
      </c>
      <c r="AL1896" t="s">
        <v>18598</v>
      </c>
      <c r="AM1896" t="s">
        <v>1332</v>
      </c>
      <c r="AN1896" t="s">
        <v>18593</v>
      </c>
      <c r="AO1896">
        <v>7020</v>
      </c>
      <c r="AP1896" s="1">
        <v>41387.407314814816</v>
      </c>
      <c r="AQ1896">
        <v>1990</v>
      </c>
      <c r="AR1896">
        <v>4080</v>
      </c>
      <c r="AS1896">
        <v>1</v>
      </c>
      <c r="AT1896" t="s">
        <v>18593</v>
      </c>
      <c r="AU1896">
        <v>1990</v>
      </c>
      <c r="AV1896" s="3">
        <v>33158</v>
      </c>
      <c r="AX1896" t="s">
        <v>18599</v>
      </c>
      <c r="BL1896">
        <v>0.55295072732694905</v>
      </c>
    </row>
    <row r="1897" spans="2:64" x14ac:dyDescent="0.25">
      <c r="B1897">
        <v>99819</v>
      </c>
      <c r="C1897" t="s">
        <v>18600</v>
      </c>
      <c r="D1897" s="6" t="s">
        <v>18601</v>
      </c>
      <c r="E1897" s="5">
        <v>32969</v>
      </c>
      <c r="F1897">
        <v>3</v>
      </c>
      <c r="G1897">
        <v>0</v>
      </c>
      <c r="H1897" s="9">
        <v>29219357.4349728</v>
      </c>
      <c r="O1897" s="9">
        <v>15600149</v>
      </c>
      <c r="S1897" t="s">
        <v>5439</v>
      </c>
      <c r="T1897" t="s">
        <v>1975</v>
      </c>
      <c r="U1897" s="2">
        <v>11544</v>
      </c>
      <c r="V1897">
        <v>6.4</v>
      </c>
      <c r="W1897">
        <v>45</v>
      </c>
      <c r="X1897">
        <v>56</v>
      </c>
      <c r="Y1897" t="s">
        <v>4705</v>
      </c>
      <c r="Z1897">
        <v>97</v>
      </c>
      <c r="AA1897">
        <v>1</v>
      </c>
      <c r="AB1897">
        <v>1</v>
      </c>
      <c r="AC1897" t="s">
        <v>18602</v>
      </c>
      <c r="AE1897" t="s">
        <v>13467</v>
      </c>
      <c r="AF1897" t="s">
        <v>18603</v>
      </c>
      <c r="AG1897" t="s">
        <v>18604</v>
      </c>
      <c r="AH1897" t="s">
        <v>18605</v>
      </c>
      <c r="AJ1897" s="4">
        <v>37831</v>
      </c>
      <c r="AK1897" t="s">
        <v>18606</v>
      </c>
      <c r="AL1897" t="s">
        <v>152</v>
      </c>
      <c r="AM1897" t="s">
        <v>18607</v>
      </c>
      <c r="AN1897" t="s">
        <v>18601</v>
      </c>
      <c r="AO1897">
        <v>8250</v>
      </c>
      <c r="AP1897" s="1">
        <v>41531.453067129631</v>
      </c>
      <c r="AQ1897">
        <v>1990</v>
      </c>
      <c r="AR1897">
        <v>4574</v>
      </c>
      <c r="AS1897">
        <v>1</v>
      </c>
      <c r="AT1897" t="s">
        <v>18608</v>
      </c>
      <c r="AU1897">
        <v>1990</v>
      </c>
      <c r="AV1897" s="3">
        <v>32969</v>
      </c>
      <c r="AX1897" t="s">
        <v>18609</v>
      </c>
      <c r="BD1897" s="3">
        <v>32969</v>
      </c>
      <c r="BE1897" t="s">
        <v>18608</v>
      </c>
      <c r="BF1897" t="s">
        <v>297</v>
      </c>
      <c r="BH1897">
        <v>15600149</v>
      </c>
      <c r="BI1897">
        <v>1990</v>
      </c>
      <c r="BJ1897" t="b">
        <v>0</v>
      </c>
      <c r="BK1897" t="s">
        <v>18610</v>
      </c>
      <c r="BL1897">
        <v>0.53389774346399799</v>
      </c>
    </row>
    <row r="1898" spans="2:64" x14ac:dyDescent="0.25">
      <c r="B1898">
        <v>99871</v>
      </c>
      <c r="C1898" t="s">
        <v>18614</v>
      </c>
      <c r="D1898" s="6" t="s">
        <v>18615</v>
      </c>
      <c r="E1898" s="5">
        <v>33179</v>
      </c>
      <c r="F1898">
        <v>1</v>
      </c>
      <c r="G1898">
        <v>0</v>
      </c>
      <c r="H1898" s="9">
        <v>46852142.348340802</v>
      </c>
      <c r="O1898" s="9">
        <v>25965144</v>
      </c>
      <c r="S1898" t="s">
        <v>5439</v>
      </c>
      <c r="T1898" t="s">
        <v>18616</v>
      </c>
      <c r="U1898" s="2">
        <v>81123</v>
      </c>
      <c r="V1898">
        <v>7.5</v>
      </c>
      <c r="W1898">
        <v>62</v>
      </c>
      <c r="X1898">
        <v>69</v>
      </c>
      <c r="Y1898" t="s">
        <v>1101</v>
      </c>
      <c r="Z1898">
        <v>113</v>
      </c>
      <c r="AA1898">
        <v>1</v>
      </c>
      <c r="AB1898">
        <v>1</v>
      </c>
      <c r="AC1898" t="s">
        <v>18617</v>
      </c>
      <c r="AD1898" t="s">
        <v>309</v>
      </c>
      <c r="AE1898" t="s">
        <v>14442</v>
      </c>
      <c r="AF1898" t="s">
        <v>18513</v>
      </c>
      <c r="AG1898" t="s">
        <v>18618</v>
      </c>
      <c r="AH1898" t="s">
        <v>18619</v>
      </c>
      <c r="AJ1898" s="4">
        <v>40435</v>
      </c>
      <c r="AK1898" t="s">
        <v>151</v>
      </c>
      <c r="AL1898" t="s">
        <v>152</v>
      </c>
      <c r="AM1898" t="s">
        <v>18620</v>
      </c>
      <c r="AN1898" t="s">
        <v>18615</v>
      </c>
      <c r="AO1898">
        <v>10675</v>
      </c>
      <c r="AP1898" s="1">
        <v>41862.247430555559</v>
      </c>
      <c r="AQ1898">
        <v>1990</v>
      </c>
      <c r="AR1898">
        <v>5688</v>
      </c>
      <c r="AS1898">
        <v>1</v>
      </c>
      <c r="AT1898" t="s">
        <v>18615</v>
      </c>
      <c r="AU1898">
        <v>1990</v>
      </c>
      <c r="AV1898" s="3">
        <v>33179</v>
      </c>
      <c r="AX1898" t="s">
        <v>18621</v>
      </c>
      <c r="BD1898" s="3">
        <v>33179</v>
      </c>
      <c r="BE1898" t="s">
        <v>18615</v>
      </c>
      <c r="BF1898" t="s">
        <v>3403</v>
      </c>
      <c r="BH1898">
        <v>25965144</v>
      </c>
      <c r="BI1898">
        <v>1990</v>
      </c>
      <c r="BJ1898" t="b">
        <v>0</v>
      </c>
      <c r="BK1898" t="s">
        <v>18622</v>
      </c>
      <c r="BL1898">
        <v>0.55419331323105403</v>
      </c>
    </row>
    <row r="1899" spans="2:64" x14ac:dyDescent="0.25">
      <c r="B1899">
        <v>99892</v>
      </c>
      <c r="C1899" t="s">
        <v>18623</v>
      </c>
      <c r="D1899" s="6" t="s">
        <v>18624</v>
      </c>
      <c r="E1899" s="5">
        <v>32941</v>
      </c>
      <c r="F1899">
        <v>2</v>
      </c>
      <c r="G1899">
        <v>0</v>
      </c>
      <c r="H1899" s="9">
        <v>73877747.404941693</v>
      </c>
      <c r="O1899" s="9">
        <v>39381963</v>
      </c>
      <c r="S1899" t="s">
        <v>2585</v>
      </c>
      <c r="T1899" t="s">
        <v>768</v>
      </c>
      <c r="U1899" s="2">
        <v>29409</v>
      </c>
      <c r="V1899">
        <v>5.7</v>
      </c>
      <c r="W1899">
        <v>45</v>
      </c>
      <c r="X1899">
        <v>62</v>
      </c>
      <c r="Y1899" t="s">
        <v>441</v>
      </c>
      <c r="Z1899">
        <v>102</v>
      </c>
      <c r="AA1899">
        <v>1</v>
      </c>
      <c r="AB1899">
        <v>1</v>
      </c>
      <c r="AC1899" t="s">
        <v>18625</v>
      </c>
      <c r="AE1899" t="s">
        <v>16917</v>
      </c>
      <c r="AF1899" t="s">
        <v>16917</v>
      </c>
      <c r="AG1899" t="s">
        <v>18626</v>
      </c>
      <c r="AH1899" t="s">
        <v>18627</v>
      </c>
      <c r="AJ1899" s="4">
        <v>37348</v>
      </c>
      <c r="AK1899" t="s">
        <v>151</v>
      </c>
      <c r="AL1899" t="s">
        <v>152</v>
      </c>
      <c r="AM1899" t="s">
        <v>18628</v>
      </c>
      <c r="AN1899" t="s">
        <v>18624</v>
      </c>
      <c r="AO1899">
        <v>4271</v>
      </c>
      <c r="AP1899" s="1">
        <v>40849.142835648148</v>
      </c>
      <c r="AQ1899">
        <v>1990</v>
      </c>
      <c r="AR1899">
        <v>2820</v>
      </c>
      <c r="AS1899">
        <v>1</v>
      </c>
      <c r="AT1899" t="s">
        <v>18624</v>
      </c>
      <c r="AU1899">
        <v>1990</v>
      </c>
      <c r="AV1899" s="3">
        <v>32941</v>
      </c>
      <c r="AX1899" t="s">
        <v>18629</v>
      </c>
      <c r="BD1899" s="3">
        <v>32941</v>
      </c>
      <c r="BE1899" t="s">
        <v>18624</v>
      </c>
      <c r="BF1899" t="s">
        <v>297</v>
      </c>
      <c r="BH1899">
        <v>39381963</v>
      </c>
      <c r="BI1899">
        <v>1990</v>
      </c>
      <c r="BJ1899" t="b">
        <v>0</v>
      </c>
      <c r="BK1899" t="s">
        <v>18630</v>
      </c>
      <c r="BL1899">
        <v>0.533069352861261</v>
      </c>
    </row>
    <row r="1900" spans="2:64" x14ac:dyDescent="0.25">
      <c r="B1900">
        <v>99938</v>
      </c>
      <c r="C1900" t="s">
        <v>18631</v>
      </c>
      <c r="D1900" s="6" t="s">
        <v>18632</v>
      </c>
      <c r="E1900" s="5">
        <v>33228</v>
      </c>
      <c r="F1900">
        <v>3</v>
      </c>
      <c r="G1900">
        <v>0</v>
      </c>
      <c r="H1900" s="9">
        <v>165028494.23928201</v>
      </c>
      <c r="I1900" s="9">
        <v>46915037.369207703</v>
      </c>
      <c r="J1900" s="9">
        <v>118113456.870074</v>
      </c>
      <c r="K1900" s="10">
        <v>2.5176033846153798</v>
      </c>
      <c r="O1900" s="9">
        <v>91457688</v>
      </c>
      <c r="P1900" s="9">
        <v>26000000</v>
      </c>
      <c r="Q1900" s="9">
        <v>65457688</v>
      </c>
      <c r="S1900" t="s">
        <v>1022</v>
      </c>
      <c r="T1900" t="s">
        <v>1196</v>
      </c>
      <c r="U1900" s="2">
        <v>114285</v>
      </c>
      <c r="V1900">
        <v>6.1</v>
      </c>
      <c r="W1900">
        <v>61</v>
      </c>
      <c r="X1900">
        <v>51</v>
      </c>
      <c r="Y1900" t="s">
        <v>297</v>
      </c>
      <c r="Z1900">
        <v>111</v>
      </c>
      <c r="AA1900">
        <v>1</v>
      </c>
      <c r="AB1900">
        <v>1</v>
      </c>
      <c r="AC1900" t="s">
        <v>18633</v>
      </c>
      <c r="AD1900" t="s">
        <v>2249</v>
      </c>
      <c r="AE1900" t="s">
        <v>12974</v>
      </c>
      <c r="AF1900" t="s">
        <v>18634</v>
      </c>
      <c r="AG1900" t="s">
        <v>18635</v>
      </c>
      <c r="AH1900" t="s">
        <v>18636</v>
      </c>
      <c r="AJ1900" s="4">
        <v>35815</v>
      </c>
      <c r="AK1900" t="s">
        <v>1885</v>
      </c>
      <c r="AL1900" t="s">
        <v>152</v>
      </c>
      <c r="AM1900" t="s">
        <v>18637</v>
      </c>
      <c r="AN1900" t="s">
        <v>18632</v>
      </c>
      <c r="AO1900">
        <v>12795</v>
      </c>
      <c r="AP1900" s="1">
        <v>42324.121192129627</v>
      </c>
      <c r="AQ1900">
        <v>1990</v>
      </c>
      <c r="AR1900">
        <v>6542</v>
      </c>
      <c r="AS1900">
        <v>1</v>
      </c>
      <c r="AT1900" t="s">
        <v>18632</v>
      </c>
      <c r="AU1900">
        <v>1990</v>
      </c>
      <c r="AV1900" s="3">
        <v>33228</v>
      </c>
      <c r="AX1900" t="s">
        <v>18638</v>
      </c>
      <c r="BD1900" s="3">
        <v>33228</v>
      </c>
      <c r="BE1900" t="s">
        <v>18632</v>
      </c>
      <c r="BF1900" t="s">
        <v>297</v>
      </c>
      <c r="BG1900">
        <v>26000000</v>
      </c>
      <c r="BH1900">
        <v>91457688</v>
      </c>
      <c r="BI1900">
        <v>1990</v>
      </c>
      <c r="BJ1900" t="b">
        <v>0</v>
      </c>
      <c r="BK1900" t="s">
        <v>18639</v>
      </c>
      <c r="BL1900">
        <v>0.55419331323105403</v>
      </c>
    </row>
    <row r="1901" spans="2:64" x14ac:dyDescent="0.25">
      <c r="B1901">
        <v>100046</v>
      </c>
      <c r="C1901" t="s">
        <v>18659</v>
      </c>
      <c r="D1901" s="6" t="s">
        <v>18660</v>
      </c>
      <c r="E1901" s="5">
        <v>33228</v>
      </c>
      <c r="F1901">
        <v>3</v>
      </c>
      <c r="G1901">
        <v>0</v>
      </c>
      <c r="H1901" s="9">
        <v>24897503.5796711</v>
      </c>
      <c r="O1901" s="9">
        <v>13798030</v>
      </c>
      <c r="S1901" t="s">
        <v>2585</v>
      </c>
      <c r="T1901" t="s">
        <v>7385</v>
      </c>
      <c r="U1901" s="2">
        <v>2746</v>
      </c>
      <c r="V1901">
        <v>7.3</v>
      </c>
      <c r="X1901">
        <v>86</v>
      </c>
      <c r="Y1901" t="s">
        <v>263</v>
      </c>
      <c r="Z1901">
        <v>97</v>
      </c>
      <c r="AA1901">
        <v>1</v>
      </c>
      <c r="AB1901">
        <v>1</v>
      </c>
      <c r="AC1901" t="s">
        <v>18661</v>
      </c>
      <c r="AD1901" t="s">
        <v>611</v>
      </c>
      <c r="AE1901" t="s">
        <v>18662</v>
      </c>
      <c r="AF1901" t="s">
        <v>18663</v>
      </c>
      <c r="AG1901" t="s">
        <v>18664</v>
      </c>
      <c r="AH1901" t="s">
        <v>18665</v>
      </c>
      <c r="AJ1901" s="4">
        <v>37586</v>
      </c>
      <c r="AK1901" t="s">
        <v>151</v>
      </c>
      <c r="AL1901" t="s">
        <v>152</v>
      </c>
      <c r="AM1901" t="s">
        <v>18666</v>
      </c>
      <c r="AN1901" t="s">
        <v>18660</v>
      </c>
      <c r="AO1901">
        <v>6912</v>
      </c>
      <c r="AP1901" s="1">
        <v>41371.536099537036</v>
      </c>
      <c r="AQ1901">
        <v>1990</v>
      </c>
      <c r="AR1901">
        <v>4034</v>
      </c>
      <c r="AS1901">
        <v>1</v>
      </c>
      <c r="AT1901" t="s">
        <v>18667</v>
      </c>
      <c r="AU1901">
        <v>1990</v>
      </c>
      <c r="AV1901" s="3">
        <v>33340</v>
      </c>
      <c r="AX1901" t="s">
        <v>18668</v>
      </c>
      <c r="BD1901" s="3">
        <v>33228</v>
      </c>
      <c r="BE1901" t="s">
        <v>18667</v>
      </c>
      <c r="BF1901" t="s">
        <v>317</v>
      </c>
      <c r="BH1901">
        <v>13798030</v>
      </c>
      <c r="BI1901">
        <v>1990</v>
      </c>
      <c r="BJ1901" t="b">
        <v>0</v>
      </c>
      <c r="BK1901" t="s">
        <v>18669</v>
      </c>
      <c r="BL1901">
        <v>0.55419331323105403</v>
      </c>
    </row>
    <row r="1902" spans="2:64" x14ac:dyDescent="0.25">
      <c r="B1902">
        <v>100054</v>
      </c>
      <c r="C1902" t="s">
        <v>18670</v>
      </c>
      <c r="D1902" s="6" t="s">
        <v>8015</v>
      </c>
      <c r="E1902" s="5">
        <v>32948</v>
      </c>
      <c r="F1902">
        <v>0</v>
      </c>
      <c r="G1902">
        <v>0</v>
      </c>
      <c r="H1902" s="9">
        <v>25910756.125563301</v>
      </c>
      <c r="O1902" s="9">
        <v>13812230</v>
      </c>
      <c r="S1902" t="s">
        <v>5439</v>
      </c>
      <c r="T1902" t="s">
        <v>9570</v>
      </c>
      <c r="U1902" s="2">
        <v>23693</v>
      </c>
      <c r="V1902">
        <v>6.4</v>
      </c>
      <c r="X1902">
        <v>63</v>
      </c>
      <c r="Y1902" t="s">
        <v>918</v>
      </c>
      <c r="Z1902">
        <v>90</v>
      </c>
      <c r="AA1902">
        <v>1</v>
      </c>
      <c r="AB1902">
        <v>1</v>
      </c>
      <c r="AC1902" t="s">
        <v>18671</v>
      </c>
      <c r="AD1902" t="s">
        <v>4606</v>
      </c>
      <c r="AE1902" t="s">
        <v>18672</v>
      </c>
      <c r="AF1902" t="s">
        <v>18673</v>
      </c>
      <c r="AG1902" t="s">
        <v>18674</v>
      </c>
      <c r="AH1902" t="s">
        <v>18675</v>
      </c>
      <c r="AJ1902" s="4">
        <v>37215</v>
      </c>
      <c r="AK1902" t="s">
        <v>151</v>
      </c>
      <c r="AL1902" t="s">
        <v>152</v>
      </c>
      <c r="AM1902" t="s">
        <v>18676</v>
      </c>
      <c r="AN1902" t="s">
        <v>8015</v>
      </c>
      <c r="AO1902">
        <v>10344</v>
      </c>
      <c r="AP1902" s="1">
        <v>41799.546331018515</v>
      </c>
      <c r="AQ1902">
        <v>1990</v>
      </c>
      <c r="AR1902">
        <v>5556</v>
      </c>
      <c r="AS1902">
        <v>1</v>
      </c>
      <c r="AT1902" t="s">
        <v>8015</v>
      </c>
      <c r="AU1902">
        <v>1990</v>
      </c>
      <c r="AV1902" s="3">
        <v>32948</v>
      </c>
      <c r="AX1902" t="s">
        <v>18677</v>
      </c>
      <c r="BD1902" s="3">
        <v>32948</v>
      </c>
      <c r="BE1902" t="s">
        <v>8015</v>
      </c>
      <c r="BF1902" t="s">
        <v>3152</v>
      </c>
      <c r="BH1902">
        <v>13812230</v>
      </c>
      <c r="BI1902">
        <v>1990</v>
      </c>
      <c r="BJ1902" t="b">
        <v>0</v>
      </c>
      <c r="BK1902" t="s">
        <v>18678</v>
      </c>
      <c r="BL1902">
        <v>0.533069352861261</v>
      </c>
    </row>
    <row r="1903" spans="2:64" x14ac:dyDescent="0.25">
      <c r="B1903">
        <v>100140</v>
      </c>
      <c r="C1903" t="s">
        <v>18679</v>
      </c>
      <c r="D1903" s="6" t="s">
        <v>18680</v>
      </c>
      <c r="E1903" s="5">
        <v>33221</v>
      </c>
      <c r="F1903">
        <v>3</v>
      </c>
      <c r="G1903">
        <v>0</v>
      </c>
      <c r="H1903" s="9">
        <v>63408379.641255602</v>
      </c>
      <c r="O1903" s="9">
        <v>35140500</v>
      </c>
      <c r="S1903" t="s">
        <v>1022</v>
      </c>
      <c r="T1903" t="s">
        <v>8152</v>
      </c>
      <c r="U1903" s="2">
        <v>23483</v>
      </c>
      <c r="V1903">
        <v>6.6</v>
      </c>
      <c r="X1903">
        <v>73</v>
      </c>
      <c r="Y1903" t="s">
        <v>1121</v>
      </c>
      <c r="Z1903">
        <v>110</v>
      </c>
      <c r="AA1903">
        <v>1</v>
      </c>
      <c r="AB1903">
        <v>1</v>
      </c>
      <c r="AC1903" t="s">
        <v>18681</v>
      </c>
      <c r="AD1903" t="s">
        <v>17635</v>
      </c>
      <c r="AE1903" t="s">
        <v>16345</v>
      </c>
      <c r="AF1903" t="s">
        <v>18682</v>
      </c>
      <c r="AG1903" t="s">
        <v>18683</v>
      </c>
      <c r="AH1903" t="s">
        <v>18684</v>
      </c>
      <c r="AJ1903" s="4">
        <v>36928</v>
      </c>
      <c r="AK1903" t="s">
        <v>151</v>
      </c>
      <c r="AL1903" t="s">
        <v>152</v>
      </c>
      <c r="AM1903" t="s">
        <v>7453</v>
      </c>
      <c r="AN1903" t="s">
        <v>18680</v>
      </c>
      <c r="AO1903">
        <v>111</v>
      </c>
      <c r="AP1903" s="1">
        <v>40035.692800925928</v>
      </c>
      <c r="AQ1903">
        <v>1990</v>
      </c>
      <c r="AR1903">
        <v>443</v>
      </c>
      <c r="AS1903">
        <v>1</v>
      </c>
      <c r="AT1903" t="s">
        <v>18680</v>
      </c>
      <c r="AU1903">
        <v>1990</v>
      </c>
      <c r="AV1903" s="3">
        <v>33221</v>
      </c>
      <c r="AX1903" t="s">
        <v>18685</v>
      </c>
      <c r="BD1903" s="3">
        <v>33221</v>
      </c>
      <c r="BE1903" t="s">
        <v>18680</v>
      </c>
      <c r="BF1903" t="s">
        <v>297</v>
      </c>
      <c r="BH1903">
        <v>35140500</v>
      </c>
      <c r="BI1903">
        <v>1990</v>
      </c>
      <c r="BJ1903" t="b">
        <v>0</v>
      </c>
      <c r="BK1903" t="s">
        <v>18686</v>
      </c>
      <c r="BL1903">
        <v>0.55419331323105403</v>
      </c>
    </row>
    <row r="1904" spans="2:64" x14ac:dyDescent="0.25">
      <c r="B1904">
        <v>100150</v>
      </c>
      <c r="C1904" t="s">
        <v>18687</v>
      </c>
      <c r="D1904" s="6" t="s">
        <v>18688</v>
      </c>
      <c r="E1904" s="5">
        <v>33138</v>
      </c>
      <c r="F1904">
        <v>0</v>
      </c>
      <c r="G1904">
        <v>0</v>
      </c>
      <c r="H1904" s="9">
        <v>8539740.9411303699</v>
      </c>
      <c r="O1904" s="9">
        <v>4693759</v>
      </c>
      <c r="S1904" t="s">
        <v>5439</v>
      </c>
      <c r="T1904" t="s">
        <v>3871</v>
      </c>
      <c r="U1904" s="2">
        <v>109203</v>
      </c>
      <c r="V1904">
        <v>7.8</v>
      </c>
      <c r="W1904">
        <v>66</v>
      </c>
      <c r="X1904">
        <v>91</v>
      </c>
      <c r="Y1904" t="s">
        <v>4604</v>
      </c>
      <c r="Z1904">
        <v>115</v>
      </c>
      <c r="AA1904">
        <v>1</v>
      </c>
      <c r="AB1904">
        <v>1</v>
      </c>
      <c r="AC1904" t="s">
        <v>18689</v>
      </c>
      <c r="AD1904" t="s">
        <v>1841</v>
      </c>
      <c r="AE1904" t="s">
        <v>14829</v>
      </c>
      <c r="AF1904" t="s">
        <v>14829</v>
      </c>
      <c r="AG1904" t="s">
        <v>18690</v>
      </c>
      <c r="AH1904" t="s">
        <v>18691</v>
      </c>
      <c r="AJ1904" s="4">
        <v>37761</v>
      </c>
      <c r="AK1904" t="s">
        <v>18692</v>
      </c>
      <c r="AL1904" t="s">
        <v>152</v>
      </c>
      <c r="AM1904" t="s">
        <v>18693</v>
      </c>
      <c r="AN1904" t="s">
        <v>18688</v>
      </c>
      <c r="AO1904">
        <v>8575</v>
      </c>
      <c r="AP1904" s="1">
        <v>41576.705578703702</v>
      </c>
      <c r="AQ1904">
        <v>1990</v>
      </c>
      <c r="AR1904">
        <v>4750</v>
      </c>
      <c r="AS1904">
        <v>1</v>
      </c>
      <c r="AT1904" t="s">
        <v>18688</v>
      </c>
      <c r="AU1904">
        <v>1990</v>
      </c>
      <c r="AV1904" s="3">
        <v>33151</v>
      </c>
      <c r="AX1904" t="s">
        <v>18694</v>
      </c>
      <c r="BD1904" s="3">
        <v>33138</v>
      </c>
      <c r="BE1904" t="s">
        <v>18688</v>
      </c>
      <c r="BF1904" t="s">
        <v>3403</v>
      </c>
      <c r="BH1904">
        <v>4693759</v>
      </c>
      <c r="BI1904">
        <v>1990</v>
      </c>
      <c r="BJ1904" t="b">
        <v>0</v>
      </c>
      <c r="BK1904" t="s">
        <v>18695</v>
      </c>
      <c r="BL1904">
        <v>0.54963716491600101</v>
      </c>
    </row>
    <row r="1905" spans="2:64" x14ac:dyDescent="0.25">
      <c r="B1905">
        <v>100157</v>
      </c>
      <c r="C1905" t="s">
        <v>18704</v>
      </c>
      <c r="D1905" s="6" t="s">
        <v>18705</v>
      </c>
      <c r="E1905" s="5">
        <v>33207</v>
      </c>
      <c r="F1905">
        <v>1</v>
      </c>
      <c r="G1905">
        <v>0</v>
      </c>
      <c r="H1905" s="9">
        <v>110356726.686995</v>
      </c>
      <c r="O1905" s="9">
        <v>61158960</v>
      </c>
      <c r="S1905" t="s">
        <v>5439</v>
      </c>
      <c r="T1905" t="s">
        <v>1307</v>
      </c>
      <c r="U1905" s="2">
        <v>144450</v>
      </c>
      <c r="V1905">
        <v>7.8</v>
      </c>
      <c r="W1905">
        <v>75</v>
      </c>
      <c r="X1905">
        <v>89</v>
      </c>
      <c r="Y1905" t="s">
        <v>4604</v>
      </c>
      <c r="Z1905">
        <v>107</v>
      </c>
      <c r="AA1905">
        <v>1</v>
      </c>
      <c r="AB1905">
        <v>1</v>
      </c>
      <c r="AC1905" t="s">
        <v>18706</v>
      </c>
      <c r="AD1905" t="s">
        <v>9151</v>
      </c>
      <c r="AE1905" t="s">
        <v>15288</v>
      </c>
      <c r="AF1905" t="s">
        <v>18707</v>
      </c>
      <c r="AG1905" t="s">
        <v>18708</v>
      </c>
      <c r="AH1905" t="s">
        <v>18709</v>
      </c>
      <c r="AJ1905" s="4">
        <v>36151</v>
      </c>
      <c r="AK1905" t="s">
        <v>151</v>
      </c>
      <c r="AL1905" t="s">
        <v>152</v>
      </c>
      <c r="AM1905" t="s">
        <v>18710</v>
      </c>
      <c r="AN1905" t="s">
        <v>18705</v>
      </c>
      <c r="AO1905">
        <v>132</v>
      </c>
      <c r="AP1905" s="1">
        <v>40040.727384259262</v>
      </c>
      <c r="AQ1905">
        <v>1990</v>
      </c>
      <c r="AR1905">
        <v>459</v>
      </c>
      <c r="AS1905">
        <v>1</v>
      </c>
      <c r="AT1905" t="s">
        <v>18705</v>
      </c>
      <c r="AU1905">
        <v>1990</v>
      </c>
      <c r="AV1905" s="3">
        <v>33207</v>
      </c>
      <c r="AX1905" t="s">
        <v>18711</v>
      </c>
      <c r="BD1905" s="3">
        <v>33207</v>
      </c>
      <c r="BE1905" t="s">
        <v>18705</v>
      </c>
      <c r="BF1905" t="s">
        <v>3403</v>
      </c>
      <c r="BH1905">
        <v>61158960</v>
      </c>
      <c r="BI1905">
        <v>1990</v>
      </c>
      <c r="BJ1905" t="b">
        <v>0</v>
      </c>
      <c r="BK1905" t="s">
        <v>18712</v>
      </c>
      <c r="BL1905">
        <v>0.55419331323105403</v>
      </c>
    </row>
    <row r="1906" spans="2:64" x14ac:dyDescent="0.25">
      <c r="B1906">
        <v>100395</v>
      </c>
      <c r="C1906" t="s">
        <v>18746</v>
      </c>
      <c r="D1906" s="6" t="s">
        <v>18747</v>
      </c>
      <c r="E1906" s="5">
        <v>33128</v>
      </c>
      <c r="F1906">
        <v>3</v>
      </c>
      <c r="G1906">
        <v>0</v>
      </c>
      <c r="H1906" s="9">
        <v>69069712.572660103</v>
      </c>
      <c r="O1906" s="9">
        <v>37963281</v>
      </c>
      <c r="S1906" t="s">
        <v>5439</v>
      </c>
      <c r="T1906" t="s">
        <v>7051</v>
      </c>
      <c r="U1906" s="2">
        <v>12677</v>
      </c>
      <c r="V1906">
        <v>6.7</v>
      </c>
      <c r="W1906">
        <v>71</v>
      </c>
      <c r="X1906">
        <v>90</v>
      </c>
      <c r="Y1906" t="s">
        <v>379</v>
      </c>
      <c r="Z1906">
        <v>101</v>
      </c>
      <c r="AA1906">
        <v>1</v>
      </c>
      <c r="AB1906">
        <v>1</v>
      </c>
      <c r="AC1906" t="s">
        <v>18748</v>
      </c>
      <c r="AD1906" t="s">
        <v>18749</v>
      </c>
      <c r="AE1906" t="s">
        <v>9061</v>
      </c>
      <c r="AF1906" t="s">
        <v>18750</v>
      </c>
      <c r="AG1906" t="s">
        <v>18751</v>
      </c>
      <c r="AH1906" t="s">
        <v>18752</v>
      </c>
      <c r="AJ1906" s="4">
        <v>37011</v>
      </c>
      <c r="AK1906" t="s">
        <v>1885</v>
      </c>
      <c r="AL1906" t="s">
        <v>152</v>
      </c>
      <c r="AM1906" t="s">
        <v>18753</v>
      </c>
      <c r="AN1906" t="s">
        <v>18747</v>
      </c>
      <c r="AO1906">
        <v>237</v>
      </c>
      <c r="AP1906" s="1">
        <v>40115.838599537034</v>
      </c>
      <c r="AQ1906">
        <v>1990</v>
      </c>
      <c r="AR1906">
        <v>533</v>
      </c>
      <c r="AS1906">
        <v>1</v>
      </c>
      <c r="AT1906" t="s">
        <v>18747</v>
      </c>
      <c r="AU1906">
        <v>1990</v>
      </c>
      <c r="AV1906" s="3">
        <v>33130</v>
      </c>
      <c r="AX1906" t="s">
        <v>18754</v>
      </c>
      <c r="BD1906" s="3">
        <v>33128</v>
      </c>
      <c r="BE1906" t="s">
        <v>18747</v>
      </c>
      <c r="BF1906" t="s">
        <v>297</v>
      </c>
      <c r="BH1906">
        <v>37963281</v>
      </c>
      <c r="BI1906">
        <v>1990</v>
      </c>
      <c r="BJ1906" t="b">
        <v>0</v>
      </c>
      <c r="BK1906" t="s">
        <v>18755</v>
      </c>
      <c r="BL1906">
        <v>0.54963716491600101</v>
      </c>
    </row>
    <row r="1907" spans="2:64" x14ac:dyDescent="0.25">
      <c r="B1907">
        <v>100403</v>
      </c>
      <c r="C1907" t="s">
        <v>18756</v>
      </c>
      <c r="D1907" s="6" t="s">
        <v>18757</v>
      </c>
      <c r="E1907" s="5">
        <v>33198</v>
      </c>
      <c r="F1907">
        <v>2</v>
      </c>
      <c r="G1907">
        <v>1</v>
      </c>
      <c r="H1907" s="9">
        <v>51096814.638385601</v>
      </c>
      <c r="I1907" s="9">
        <v>63154857.997010402</v>
      </c>
      <c r="J1907" s="9">
        <v>-12058043.358624799</v>
      </c>
      <c r="K1907" s="10">
        <v>-0.19092819999999899</v>
      </c>
      <c r="O1907" s="9">
        <v>28317513</v>
      </c>
      <c r="P1907" s="9">
        <v>35000000</v>
      </c>
      <c r="Q1907" s="9">
        <v>-6682487</v>
      </c>
      <c r="S1907" t="s">
        <v>5439</v>
      </c>
      <c r="T1907" t="s">
        <v>1381</v>
      </c>
      <c r="U1907" s="2">
        <v>115332</v>
      </c>
      <c r="V1907">
        <v>6.2</v>
      </c>
      <c r="X1907">
        <v>25</v>
      </c>
      <c r="Y1907" t="s">
        <v>5503</v>
      </c>
      <c r="Z1907">
        <v>108</v>
      </c>
      <c r="AA1907">
        <v>1</v>
      </c>
      <c r="AB1907">
        <v>1</v>
      </c>
      <c r="AC1907" t="s">
        <v>18758</v>
      </c>
      <c r="AD1907" t="s">
        <v>6732</v>
      </c>
      <c r="AE1907" t="s">
        <v>18156</v>
      </c>
      <c r="AF1907" t="s">
        <v>18759</v>
      </c>
      <c r="AG1907" t="s">
        <v>18760</v>
      </c>
      <c r="AH1907" t="s">
        <v>18761</v>
      </c>
      <c r="AI1907" t="s">
        <v>18762</v>
      </c>
      <c r="AJ1907" s="4">
        <v>37656</v>
      </c>
      <c r="AK1907" t="s">
        <v>151</v>
      </c>
      <c r="AL1907" t="s">
        <v>152</v>
      </c>
      <c r="AM1907" t="s">
        <v>18763</v>
      </c>
      <c r="AN1907" t="s">
        <v>18757</v>
      </c>
      <c r="AO1907">
        <v>9474</v>
      </c>
      <c r="AP1907" s="1">
        <v>41687.30232638889</v>
      </c>
      <c r="AQ1907">
        <v>1990</v>
      </c>
      <c r="AR1907">
        <v>5182</v>
      </c>
      <c r="AS1907">
        <v>1</v>
      </c>
      <c r="AT1907" t="s">
        <v>18757</v>
      </c>
      <c r="AU1907">
        <v>1990</v>
      </c>
      <c r="AV1907" s="3">
        <v>33198</v>
      </c>
      <c r="AX1907" t="s">
        <v>18764</v>
      </c>
      <c r="BD1907" s="3">
        <v>33198</v>
      </c>
      <c r="BE1907" t="s">
        <v>18757</v>
      </c>
      <c r="BF1907" t="s">
        <v>897</v>
      </c>
      <c r="BG1907">
        <v>35000000</v>
      </c>
      <c r="BH1907">
        <v>28317513</v>
      </c>
      <c r="BI1907">
        <v>1990</v>
      </c>
      <c r="BJ1907" t="b">
        <v>0</v>
      </c>
      <c r="BK1907" t="s">
        <v>18765</v>
      </c>
      <c r="BL1907">
        <v>0.55419331323105403</v>
      </c>
    </row>
    <row r="1908" spans="2:64" x14ac:dyDescent="0.25">
      <c r="B1908">
        <v>100404</v>
      </c>
      <c r="C1908" t="s">
        <v>18766</v>
      </c>
      <c r="D1908" s="6" t="s">
        <v>18767</v>
      </c>
      <c r="E1908" s="5">
        <v>33081</v>
      </c>
      <c r="F1908">
        <v>1</v>
      </c>
      <c r="G1908">
        <v>0</v>
      </c>
      <c r="H1908" s="9">
        <v>159787969.97865</v>
      </c>
      <c r="O1908" s="9">
        <v>86303188</v>
      </c>
      <c r="S1908" t="s">
        <v>5439</v>
      </c>
      <c r="T1908" t="s">
        <v>908</v>
      </c>
      <c r="U1908" s="2">
        <v>31067</v>
      </c>
      <c r="V1908">
        <v>6.9</v>
      </c>
      <c r="X1908">
        <v>86</v>
      </c>
      <c r="Y1908" t="s">
        <v>1890</v>
      </c>
      <c r="Z1908">
        <v>127</v>
      </c>
      <c r="AA1908">
        <v>1</v>
      </c>
      <c r="AB1908">
        <v>1</v>
      </c>
      <c r="AC1908" t="s">
        <v>18768</v>
      </c>
      <c r="AD1908" t="s">
        <v>611</v>
      </c>
      <c r="AE1908" t="s">
        <v>10426</v>
      </c>
      <c r="AF1908" t="s">
        <v>18769</v>
      </c>
      <c r="AG1908" t="s">
        <v>18770</v>
      </c>
      <c r="AH1908" t="s">
        <v>18771</v>
      </c>
      <c r="AJ1908" s="4">
        <v>35780</v>
      </c>
      <c r="AK1908" t="s">
        <v>151</v>
      </c>
      <c r="AL1908" t="s">
        <v>152</v>
      </c>
      <c r="AM1908" t="s">
        <v>2015</v>
      </c>
      <c r="AN1908" t="s">
        <v>18767</v>
      </c>
      <c r="AO1908">
        <v>10899</v>
      </c>
      <c r="AP1908" s="1">
        <v>41907.407951388886</v>
      </c>
      <c r="AQ1908">
        <v>1990</v>
      </c>
      <c r="AR1908">
        <v>5777</v>
      </c>
      <c r="AS1908">
        <v>1</v>
      </c>
      <c r="AT1908" t="s">
        <v>18767</v>
      </c>
      <c r="AU1908">
        <v>1990</v>
      </c>
      <c r="AV1908" s="3">
        <v>33081</v>
      </c>
      <c r="AX1908" t="s">
        <v>18772</v>
      </c>
      <c r="BD1908" s="3">
        <v>33081</v>
      </c>
      <c r="BE1908" t="s">
        <v>18767</v>
      </c>
      <c r="BF1908" t="s">
        <v>3403</v>
      </c>
      <c r="BH1908">
        <v>86303188</v>
      </c>
      <c r="BI1908">
        <v>1990</v>
      </c>
      <c r="BJ1908" t="b">
        <v>0</v>
      </c>
      <c r="BK1908" t="s">
        <v>18773</v>
      </c>
      <c r="BL1908">
        <v>0.54011067298452498</v>
      </c>
    </row>
    <row r="1909" spans="2:64" x14ac:dyDescent="0.25">
      <c r="B1909">
        <v>100405</v>
      </c>
      <c r="C1909" t="s">
        <v>18774</v>
      </c>
      <c r="D1909" s="6" t="s">
        <v>18775</v>
      </c>
      <c r="E1909" s="5">
        <v>32955</v>
      </c>
      <c r="F1909">
        <v>3</v>
      </c>
      <c r="G1909">
        <v>0</v>
      </c>
      <c r="H1909" s="9">
        <v>334677405.56158501</v>
      </c>
      <c r="I1909" s="9">
        <v>26262999.2229992</v>
      </c>
      <c r="J1909" s="9">
        <v>308414406.33858597</v>
      </c>
      <c r="K1909" s="10">
        <v>11.7433048571428</v>
      </c>
      <c r="O1909" s="9">
        <v>178406268</v>
      </c>
      <c r="P1909" s="9">
        <v>14000000</v>
      </c>
      <c r="Q1909" s="9">
        <v>164406268</v>
      </c>
      <c r="S1909" t="s">
        <v>5439</v>
      </c>
      <c r="T1909" t="s">
        <v>7466</v>
      </c>
      <c r="U1909" s="2">
        <v>230772</v>
      </c>
      <c r="V1909">
        <v>6.9</v>
      </c>
      <c r="W1909">
        <v>51</v>
      </c>
      <c r="X1909">
        <v>61</v>
      </c>
      <c r="Y1909" t="s">
        <v>441</v>
      </c>
      <c r="Z1909">
        <v>119</v>
      </c>
      <c r="AA1909">
        <v>1</v>
      </c>
      <c r="AB1909">
        <v>1</v>
      </c>
      <c r="AC1909" t="s">
        <v>18776</v>
      </c>
      <c r="AD1909" t="s">
        <v>18777</v>
      </c>
      <c r="AE1909" t="s">
        <v>16962</v>
      </c>
      <c r="AF1909" t="s">
        <v>18778</v>
      </c>
      <c r="AG1909" t="s">
        <v>18779</v>
      </c>
      <c r="AH1909" t="s">
        <v>18780</v>
      </c>
      <c r="AJ1909" s="4">
        <v>35934</v>
      </c>
      <c r="AK1909" t="s">
        <v>151</v>
      </c>
      <c r="AL1909" t="s">
        <v>152</v>
      </c>
      <c r="AM1909" t="s">
        <v>18781</v>
      </c>
      <c r="AN1909" t="s">
        <v>18775</v>
      </c>
      <c r="AO1909">
        <v>2984</v>
      </c>
      <c r="AP1909" s="1">
        <v>40633.599976851852</v>
      </c>
      <c r="AQ1909">
        <v>1990</v>
      </c>
      <c r="AR1909">
        <v>2156</v>
      </c>
      <c r="AS1909">
        <v>1</v>
      </c>
      <c r="AT1909" t="s">
        <v>18775</v>
      </c>
      <c r="AU1909">
        <v>1990</v>
      </c>
      <c r="AV1909" s="3">
        <v>32955</v>
      </c>
      <c r="AX1909" t="s">
        <v>18782</v>
      </c>
      <c r="BD1909" s="3">
        <v>32955</v>
      </c>
      <c r="BE1909" t="s">
        <v>18775</v>
      </c>
      <c r="BF1909" t="s">
        <v>1983</v>
      </c>
      <c r="BG1909">
        <v>14000000</v>
      </c>
      <c r="BH1909">
        <v>178406268</v>
      </c>
      <c r="BI1909">
        <v>1990</v>
      </c>
      <c r="BJ1909" t="b">
        <v>0</v>
      </c>
      <c r="BK1909" t="s">
        <v>18783</v>
      </c>
      <c r="BL1909">
        <v>0.533069352861261</v>
      </c>
    </row>
    <row r="1910" spans="2:64" x14ac:dyDescent="0.25">
      <c r="B1910">
        <v>100502</v>
      </c>
      <c r="C1910" t="s">
        <v>18792</v>
      </c>
      <c r="D1910" s="6" t="s">
        <v>18793</v>
      </c>
      <c r="E1910" s="5">
        <v>33046</v>
      </c>
      <c r="F1910">
        <v>1</v>
      </c>
      <c r="G1910">
        <v>0</v>
      </c>
      <c r="H1910" s="9">
        <v>84902978.904819101</v>
      </c>
      <c r="O1910" s="9">
        <v>45681173</v>
      </c>
      <c r="S1910" t="s">
        <v>5439</v>
      </c>
      <c r="T1910" t="s">
        <v>649</v>
      </c>
      <c r="U1910" s="2">
        <v>67796</v>
      </c>
      <c r="V1910">
        <v>5.7</v>
      </c>
      <c r="X1910">
        <v>32</v>
      </c>
      <c r="Y1910" t="s">
        <v>13776</v>
      </c>
      <c r="Z1910">
        <v>117</v>
      </c>
      <c r="AA1910">
        <v>1</v>
      </c>
      <c r="AB1910">
        <v>1</v>
      </c>
      <c r="AC1910" t="s">
        <v>18794</v>
      </c>
      <c r="AD1910" t="s">
        <v>4606</v>
      </c>
      <c r="AE1910" t="s">
        <v>13205</v>
      </c>
      <c r="AF1910" t="s">
        <v>18795</v>
      </c>
      <c r="AG1910" t="s">
        <v>18796</v>
      </c>
      <c r="AH1910" t="s">
        <v>18797</v>
      </c>
      <c r="AJ1910" s="4">
        <v>35725</v>
      </c>
      <c r="AK1910" t="s">
        <v>151</v>
      </c>
      <c r="AL1910" t="s">
        <v>152</v>
      </c>
      <c r="AM1910" t="s">
        <v>18798</v>
      </c>
      <c r="AN1910" t="s">
        <v>18793</v>
      </c>
      <c r="AO1910">
        <v>9586</v>
      </c>
      <c r="AP1910" s="1">
        <v>41703.883020833331</v>
      </c>
      <c r="AQ1910">
        <v>1990</v>
      </c>
      <c r="AR1910">
        <v>5237</v>
      </c>
      <c r="AS1910">
        <v>1</v>
      </c>
      <c r="AT1910" t="s">
        <v>18793</v>
      </c>
      <c r="AU1910">
        <v>1990</v>
      </c>
      <c r="AV1910" s="3">
        <v>33046</v>
      </c>
      <c r="AX1910" t="s">
        <v>18799</v>
      </c>
      <c r="BD1910" s="3">
        <v>33046</v>
      </c>
      <c r="BE1910" t="s">
        <v>18793</v>
      </c>
      <c r="BF1910" t="s">
        <v>897</v>
      </c>
      <c r="BH1910">
        <v>45681173</v>
      </c>
      <c r="BI1910">
        <v>1990</v>
      </c>
      <c r="BJ1910" t="b">
        <v>0</v>
      </c>
      <c r="BK1910" t="s">
        <v>18800</v>
      </c>
      <c r="BL1910">
        <v>0.53803969647768302</v>
      </c>
    </row>
    <row r="1911" spans="2:64" x14ac:dyDescent="0.25">
      <c r="B1911">
        <v>100530</v>
      </c>
      <c r="C1911" t="s">
        <v>18810</v>
      </c>
      <c r="D1911" s="6" t="s">
        <v>18811</v>
      </c>
      <c r="E1911" s="5">
        <v>33224</v>
      </c>
      <c r="F1911">
        <v>0</v>
      </c>
      <c r="G1911">
        <v>0</v>
      </c>
      <c r="H1911" s="9">
        <v>41498154.977578402</v>
      </c>
      <c r="O1911" s="9">
        <v>22998000</v>
      </c>
      <c r="S1911" t="s">
        <v>5439</v>
      </c>
      <c r="T1911" t="s">
        <v>1578</v>
      </c>
      <c r="U1911" s="2">
        <v>12119</v>
      </c>
      <c r="V1911">
        <v>6.1</v>
      </c>
      <c r="X1911">
        <v>75</v>
      </c>
      <c r="Y1911" t="s">
        <v>12424</v>
      </c>
      <c r="Z1911">
        <v>123</v>
      </c>
      <c r="AA1911">
        <v>1</v>
      </c>
      <c r="AB1911">
        <v>1</v>
      </c>
      <c r="AC1911" t="s">
        <v>18812</v>
      </c>
      <c r="AD1911" t="s">
        <v>18813</v>
      </c>
      <c r="AE1911" t="s">
        <v>18814</v>
      </c>
      <c r="AF1911" t="s">
        <v>18815</v>
      </c>
      <c r="AG1911" t="s">
        <v>18816</v>
      </c>
      <c r="AH1911" t="s">
        <v>18817</v>
      </c>
      <c r="AJ1911" s="4">
        <v>37251</v>
      </c>
      <c r="AK1911" t="s">
        <v>1585</v>
      </c>
      <c r="AL1911" t="s">
        <v>152</v>
      </c>
      <c r="AM1911" t="s">
        <v>18818</v>
      </c>
      <c r="AN1911" t="s">
        <v>18811</v>
      </c>
      <c r="AO1911">
        <v>5768</v>
      </c>
      <c r="AP1911" s="1">
        <v>41161.453738425924</v>
      </c>
      <c r="AQ1911">
        <v>1990</v>
      </c>
      <c r="AR1911">
        <v>3524</v>
      </c>
      <c r="AS1911">
        <v>1</v>
      </c>
      <c r="AT1911" t="s">
        <v>18819</v>
      </c>
      <c r="AU1911">
        <v>1990</v>
      </c>
      <c r="AV1911" s="3">
        <v>33228</v>
      </c>
      <c r="AX1911" t="s">
        <v>18820</v>
      </c>
      <c r="BD1911" s="3">
        <v>33224</v>
      </c>
      <c r="BE1911" t="s">
        <v>18819</v>
      </c>
      <c r="BF1911" t="s">
        <v>3403</v>
      </c>
      <c r="BH1911">
        <v>22998000</v>
      </c>
      <c r="BI1911">
        <v>1990</v>
      </c>
      <c r="BJ1911" t="b">
        <v>0</v>
      </c>
      <c r="BK1911" t="s">
        <v>18821</v>
      </c>
      <c r="BL1911">
        <v>0.55419331323105403</v>
      </c>
    </row>
    <row r="1912" spans="2:64" x14ac:dyDescent="0.25">
      <c r="B1912">
        <v>100557</v>
      </c>
      <c r="C1912" t="s">
        <v>18822</v>
      </c>
      <c r="D1912" s="6" t="s">
        <v>18823</v>
      </c>
      <c r="E1912" s="5">
        <v>33172</v>
      </c>
      <c r="F1912">
        <v>3</v>
      </c>
      <c r="G1912">
        <v>0</v>
      </c>
      <c r="H1912" s="9">
        <v>4126170.5378876398</v>
      </c>
      <c r="O1912" s="9">
        <v>2281569</v>
      </c>
      <c r="S1912" t="s">
        <v>1022</v>
      </c>
      <c r="T1912" t="s">
        <v>7385</v>
      </c>
      <c r="U1912" s="2">
        <v>2122</v>
      </c>
      <c r="V1912">
        <v>7.5</v>
      </c>
      <c r="X1912">
        <v>67</v>
      </c>
      <c r="Y1912" t="s">
        <v>18824</v>
      </c>
      <c r="Z1912">
        <v>92</v>
      </c>
      <c r="AA1912">
        <v>0</v>
      </c>
      <c r="AB1912">
        <v>0</v>
      </c>
      <c r="AC1912" t="s">
        <v>18825</v>
      </c>
      <c r="AD1912" t="s">
        <v>2539</v>
      </c>
      <c r="AE1912" t="s">
        <v>18826</v>
      </c>
      <c r="AF1912" t="s">
        <v>18826</v>
      </c>
      <c r="AG1912" t="s">
        <v>18827</v>
      </c>
      <c r="AH1912" t="s">
        <v>18828</v>
      </c>
      <c r="AJ1912" s="4">
        <v>33562</v>
      </c>
      <c r="AK1912" t="s">
        <v>447</v>
      </c>
      <c r="AL1912" t="s">
        <v>7256</v>
      </c>
      <c r="AM1912" t="s">
        <v>18829</v>
      </c>
      <c r="AN1912" t="s">
        <v>18823</v>
      </c>
      <c r="AO1912">
        <v>13046</v>
      </c>
      <c r="AP1912" s="1">
        <v>42377.160104166665</v>
      </c>
      <c r="AQ1912">
        <v>1990</v>
      </c>
      <c r="AR1912">
        <v>6656</v>
      </c>
      <c r="AS1912">
        <v>1</v>
      </c>
      <c r="AT1912" t="s">
        <v>18830</v>
      </c>
      <c r="AU1912">
        <v>1990</v>
      </c>
      <c r="AV1912" s="3">
        <v>33298</v>
      </c>
      <c r="AX1912" t="s">
        <v>18831</v>
      </c>
      <c r="BD1912" s="3">
        <v>33172</v>
      </c>
      <c r="BE1912" t="s">
        <v>18830</v>
      </c>
      <c r="BH1912">
        <v>2281569</v>
      </c>
      <c r="BI1912">
        <v>1990</v>
      </c>
      <c r="BJ1912" t="b">
        <v>0</v>
      </c>
      <c r="BK1912" t="s">
        <v>18832</v>
      </c>
      <c r="BL1912">
        <v>0.55295072732694905</v>
      </c>
    </row>
    <row r="1913" spans="2:64" x14ac:dyDescent="0.25">
      <c r="B1913">
        <v>100691</v>
      </c>
      <c r="C1913" t="s">
        <v>18833</v>
      </c>
      <c r="D1913" s="6" t="s">
        <v>18834</v>
      </c>
      <c r="E1913" s="5">
        <v>32906</v>
      </c>
      <c r="F1913">
        <v>2</v>
      </c>
      <c r="G1913">
        <v>0</v>
      </c>
      <c r="H1913" s="9">
        <v>37841348.132062502</v>
      </c>
      <c r="O1913" s="9">
        <v>20062347</v>
      </c>
      <c r="S1913" t="s">
        <v>1022</v>
      </c>
      <c r="U1913" s="2">
        <v>1934</v>
      </c>
      <c r="V1913">
        <v>6</v>
      </c>
      <c r="Y1913" t="s">
        <v>431</v>
      </c>
      <c r="Z1913">
        <v>109</v>
      </c>
      <c r="AA1913">
        <v>1</v>
      </c>
      <c r="AB1913">
        <v>1</v>
      </c>
      <c r="AC1913" t="s">
        <v>18835</v>
      </c>
      <c r="AD1913" t="s">
        <v>1199</v>
      </c>
      <c r="AE1913" t="s">
        <v>18836</v>
      </c>
      <c r="AF1913" t="s">
        <v>18837</v>
      </c>
      <c r="AG1913" t="s">
        <v>18838</v>
      </c>
      <c r="AH1913" t="s">
        <v>18839</v>
      </c>
      <c r="AJ1913" s="4">
        <v>37719</v>
      </c>
      <c r="AK1913" t="s">
        <v>151</v>
      </c>
      <c r="AL1913" t="s">
        <v>152</v>
      </c>
      <c r="AM1913" t="s">
        <v>161</v>
      </c>
      <c r="AN1913" t="s">
        <v>18834</v>
      </c>
      <c r="AO1913">
        <v>10421</v>
      </c>
      <c r="AP1913" s="1">
        <v>41810.788148148145</v>
      </c>
      <c r="AQ1913">
        <v>1990</v>
      </c>
      <c r="AR1913">
        <v>5581</v>
      </c>
      <c r="AS1913">
        <v>1</v>
      </c>
      <c r="AT1913" t="s">
        <v>18834</v>
      </c>
      <c r="AU1913">
        <v>1990</v>
      </c>
      <c r="AV1913" s="3">
        <v>32906</v>
      </c>
      <c r="AX1913" t="s">
        <v>18840</v>
      </c>
      <c r="BD1913" s="3">
        <v>32906</v>
      </c>
      <c r="BE1913" t="s">
        <v>18834</v>
      </c>
      <c r="BF1913" t="s">
        <v>317</v>
      </c>
      <c r="BH1913">
        <v>20062347</v>
      </c>
      <c r="BI1913">
        <v>1990</v>
      </c>
      <c r="BJ1913" t="b">
        <v>0</v>
      </c>
      <c r="BK1913" t="s">
        <v>18841</v>
      </c>
      <c r="BL1913">
        <v>0.53016998575168095</v>
      </c>
    </row>
    <row r="1914" spans="2:64" x14ac:dyDescent="0.25">
      <c r="B1914">
        <v>100758</v>
      </c>
      <c r="C1914" t="s">
        <v>18842</v>
      </c>
      <c r="D1914" s="6" t="s">
        <v>18843</v>
      </c>
      <c r="E1914" s="5">
        <v>32962</v>
      </c>
      <c r="F1914">
        <v>2</v>
      </c>
      <c r="G1914">
        <v>1</v>
      </c>
      <c r="H1914" s="9">
        <v>253749187.18166199</v>
      </c>
      <c r="I1914" s="9">
        <v>25325034.965034898</v>
      </c>
      <c r="J1914" s="9">
        <v>228424152.216627</v>
      </c>
      <c r="K1914" s="10">
        <v>9.0196974074073992</v>
      </c>
      <c r="O1914" s="9">
        <v>135265915</v>
      </c>
      <c r="P1914" s="9">
        <v>13500000</v>
      </c>
      <c r="Q1914" s="9">
        <v>121765915</v>
      </c>
      <c r="S1914" t="s">
        <v>2585</v>
      </c>
      <c r="T1914" t="s">
        <v>2468</v>
      </c>
      <c r="U1914" s="2">
        <v>72759</v>
      </c>
      <c r="V1914">
        <v>6.7</v>
      </c>
      <c r="X1914">
        <v>40</v>
      </c>
      <c r="Y1914" t="s">
        <v>930</v>
      </c>
      <c r="Z1914">
        <v>93</v>
      </c>
      <c r="AA1914">
        <v>1</v>
      </c>
      <c r="AB1914">
        <v>1</v>
      </c>
      <c r="AC1914" t="s">
        <v>18844</v>
      </c>
      <c r="AD1914" t="s">
        <v>10700</v>
      </c>
      <c r="AE1914" t="s">
        <v>18845</v>
      </c>
      <c r="AF1914" t="s">
        <v>18846</v>
      </c>
      <c r="AG1914" t="s">
        <v>18847</v>
      </c>
      <c r="AH1914" t="s">
        <v>18848</v>
      </c>
      <c r="AI1914" t="s">
        <v>18849</v>
      </c>
      <c r="AJ1914" s="4">
        <v>35780</v>
      </c>
      <c r="AK1914" t="s">
        <v>1428</v>
      </c>
      <c r="AL1914" t="s">
        <v>18850</v>
      </c>
      <c r="AM1914" t="s">
        <v>13242</v>
      </c>
      <c r="AN1914" t="s">
        <v>18843</v>
      </c>
      <c r="AO1914">
        <v>9680</v>
      </c>
      <c r="AP1914" s="1">
        <v>41714.671493055554</v>
      </c>
      <c r="AQ1914">
        <v>1990</v>
      </c>
      <c r="AR1914">
        <v>5284</v>
      </c>
      <c r="AS1914">
        <v>1</v>
      </c>
      <c r="AT1914" t="s">
        <v>18843</v>
      </c>
      <c r="AU1914">
        <v>1990</v>
      </c>
      <c r="AV1914" s="3">
        <v>32962</v>
      </c>
      <c r="AX1914" t="s">
        <v>18851</v>
      </c>
      <c r="BD1914" s="3">
        <v>32962</v>
      </c>
      <c r="BE1914" t="s">
        <v>18843</v>
      </c>
      <c r="BF1914" t="s">
        <v>3152</v>
      </c>
      <c r="BG1914">
        <v>13500000</v>
      </c>
      <c r="BH1914">
        <v>135265915</v>
      </c>
      <c r="BI1914">
        <v>1990</v>
      </c>
      <c r="BJ1914" t="b">
        <v>0</v>
      </c>
      <c r="BK1914" t="s">
        <v>18852</v>
      </c>
      <c r="BL1914">
        <v>0.533069352861261</v>
      </c>
    </row>
    <row r="1915" spans="2:64" x14ac:dyDescent="0.25">
      <c r="B1915">
        <v>100802</v>
      </c>
      <c r="C1915" t="s">
        <v>18853</v>
      </c>
      <c r="D1915" s="6" t="s">
        <v>18854</v>
      </c>
      <c r="E1915" s="5">
        <v>33025</v>
      </c>
      <c r="F1915">
        <v>1</v>
      </c>
      <c r="H1915" s="9">
        <v>221907119.08735901</v>
      </c>
      <c r="I1915" s="9">
        <v>120808929.94611201</v>
      </c>
      <c r="J1915" s="9">
        <v>101098189.141247</v>
      </c>
      <c r="K1915" s="10">
        <v>0.83684367692307704</v>
      </c>
      <c r="O1915" s="9">
        <v>119394839</v>
      </c>
      <c r="P1915" s="9">
        <v>65000000</v>
      </c>
      <c r="Q1915" s="9">
        <v>54394839</v>
      </c>
      <c r="S1915" t="s">
        <v>5439</v>
      </c>
      <c r="T1915" t="s">
        <v>454</v>
      </c>
      <c r="U1915" s="2">
        <v>255283</v>
      </c>
      <c r="V1915">
        <v>7.5</v>
      </c>
      <c r="W1915">
        <v>57</v>
      </c>
      <c r="X1915">
        <v>82</v>
      </c>
      <c r="Y1915" t="s">
        <v>16987</v>
      </c>
      <c r="Z1915">
        <v>113</v>
      </c>
      <c r="AA1915">
        <v>1</v>
      </c>
      <c r="AB1915">
        <v>1</v>
      </c>
      <c r="AC1915" t="s">
        <v>18855</v>
      </c>
      <c r="AD1915" t="s">
        <v>18856</v>
      </c>
      <c r="AE1915" t="s">
        <v>11254</v>
      </c>
      <c r="AF1915" t="s">
        <v>18857</v>
      </c>
      <c r="AG1915" t="s">
        <v>18858</v>
      </c>
      <c r="AH1915" t="s">
        <v>18859</v>
      </c>
      <c r="AI1915" t="s">
        <v>18860</v>
      </c>
      <c r="AJ1915" s="4">
        <v>36767</v>
      </c>
      <c r="AK1915" t="s">
        <v>151</v>
      </c>
      <c r="AL1915" t="s">
        <v>152</v>
      </c>
      <c r="AM1915" t="s">
        <v>18861</v>
      </c>
      <c r="AN1915" t="s">
        <v>18854</v>
      </c>
      <c r="AO1915">
        <v>1</v>
      </c>
      <c r="AP1915" s="1">
        <v>39661.008657407408</v>
      </c>
      <c r="AQ1915">
        <v>1990</v>
      </c>
      <c r="AR1915">
        <v>118</v>
      </c>
      <c r="AS1915">
        <v>1</v>
      </c>
      <c r="AT1915" t="s">
        <v>18854</v>
      </c>
      <c r="AU1915">
        <v>1990</v>
      </c>
      <c r="AV1915" s="3">
        <v>33025</v>
      </c>
      <c r="AX1915" t="s">
        <v>18862</v>
      </c>
      <c r="BD1915" s="3">
        <v>33025</v>
      </c>
      <c r="BE1915" t="s">
        <v>18854</v>
      </c>
      <c r="BF1915" t="s">
        <v>897</v>
      </c>
      <c r="BG1915">
        <v>65000000</v>
      </c>
      <c r="BH1915">
        <v>119394839</v>
      </c>
      <c r="BI1915">
        <v>1990</v>
      </c>
      <c r="BJ1915" t="b">
        <v>0</v>
      </c>
      <c r="BK1915" t="s">
        <v>18863</v>
      </c>
      <c r="BL1915">
        <v>0.53803969647768302</v>
      </c>
    </row>
    <row r="1916" spans="2:64" x14ac:dyDescent="0.25">
      <c r="B1916">
        <v>100814</v>
      </c>
      <c r="C1916" t="s">
        <v>18864</v>
      </c>
      <c r="D1916" s="6" t="s">
        <v>18865</v>
      </c>
      <c r="E1916" s="5">
        <v>32892</v>
      </c>
      <c r="F1916">
        <v>3</v>
      </c>
      <c r="G1916">
        <v>0</v>
      </c>
      <c r="H1916" s="9">
        <v>31585301.6035164</v>
      </c>
      <c r="I1916" s="9">
        <v>18950706.436420701</v>
      </c>
      <c r="J1916" s="9">
        <v>12634595.1670957</v>
      </c>
      <c r="K1916" s="10">
        <v>0.66670839999999998</v>
      </c>
      <c r="O1916" s="9">
        <v>16667084</v>
      </c>
      <c r="P1916" s="9">
        <v>10000000</v>
      </c>
      <c r="Q1916" s="9">
        <v>6667084</v>
      </c>
      <c r="S1916" t="s">
        <v>1022</v>
      </c>
      <c r="T1916" t="s">
        <v>17607</v>
      </c>
      <c r="U1916" s="2">
        <v>97346</v>
      </c>
      <c r="V1916">
        <v>7.1</v>
      </c>
      <c r="W1916">
        <v>65</v>
      </c>
      <c r="X1916">
        <v>85</v>
      </c>
      <c r="Y1916" t="s">
        <v>1654</v>
      </c>
      <c r="Z1916">
        <v>96</v>
      </c>
      <c r="AA1916">
        <v>1</v>
      </c>
      <c r="AB1916">
        <v>1</v>
      </c>
      <c r="AC1916" t="s">
        <v>18866</v>
      </c>
      <c r="AD1916" t="s">
        <v>13194</v>
      </c>
      <c r="AE1916" t="s">
        <v>18867</v>
      </c>
      <c r="AF1916" t="s">
        <v>18868</v>
      </c>
      <c r="AG1916" t="s">
        <v>18869</v>
      </c>
      <c r="AH1916" t="s">
        <v>18870</v>
      </c>
      <c r="AJ1916" s="4">
        <v>35913</v>
      </c>
      <c r="AK1916" t="s">
        <v>151</v>
      </c>
      <c r="AL1916" t="s">
        <v>152</v>
      </c>
      <c r="AM1916" t="s">
        <v>18871</v>
      </c>
      <c r="AN1916" t="s">
        <v>18865</v>
      </c>
      <c r="AO1916">
        <v>2064</v>
      </c>
      <c r="AP1916" s="1">
        <v>40466.924525462964</v>
      </c>
      <c r="AQ1916">
        <v>1990</v>
      </c>
      <c r="AR1916">
        <v>1663</v>
      </c>
      <c r="AS1916">
        <v>1</v>
      </c>
      <c r="AT1916" t="s">
        <v>18865</v>
      </c>
      <c r="AU1916">
        <v>1990</v>
      </c>
      <c r="AV1916" s="3">
        <v>32892</v>
      </c>
      <c r="AX1916" t="s">
        <v>18872</v>
      </c>
      <c r="BD1916" s="3">
        <v>32892</v>
      </c>
      <c r="BE1916" t="s">
        <v>18865</v>
      </c>
      <c r="BF1916" t="s">
        <v>897</v>
      </c>
      <c r="BG1916">
        <v>10000000</v>
      </c>
      <c r="BH1916">
        <v>16667084</v>
      </c>
      <c r="BI1916">
        <v>1990</v>
      </c>
      <c r="BJ1916" t="b">
        <v>0</v>
      </c>
      <c r="BK1916" t="s">
        <v>18873</v>
      </c>
      <c r="BL1916">
        <v>0.52768481394347</v>
      </c>
    </row>
    <row r="1917" spans="2:64" x14ac:dyDescent="0.25">
      <c r="B1917">
        <v>100911</v>
      </c>
      <c r="C1917" t="s">
        <v>18874</v>
      </c>
      <c r="D1917" s="6" t="s">
        <v>18875</v>
      </c>
      <c r="E1917" s="5">
        <v>33158</v>
      </c>
      <c r="F1917">
        <v>3</v>
      </c>
      <c r="G1917">
        <v>0</v>
      </c>
      <c r="H1917" s="9">
        <v>7214561.4479700299</v>
      </c>
      <c r="O1917" s="9">
        <v>3989297</v>
      </c>
      <c r="S1917" t="s">
        <v>1022</v>
      </c>
      <c r="T1917" t="s">
        <v>5430</v>
      </c>
      <c r="U1917" s="2">
        <v>4008</v>
      </c>
      <c r="V1917">
        <v>5.9</v>
      </c>
      <c r="X1917">
        <v>44</v>
      </c>
      <c r="Y1917" t="s">
        <v>379</v>
      </c>
      <c r="Z1917">
        <v>95</v>
      </c>
      <c r="AA1917">
        <v>1</v>
      </c>
      <c r="AB1917">
        <v>1</v>
      </c>
      <c r="AC1917" t="s">
        <v>18876</v>
      </c>
      <c r="AE1917" t="s">
        <v>17235</v>
      </c>
      <c r="AF1917" t="s">
        <v>18877</v>
      </c>
      <c r="AG1917" t="s">
        <v>18878</v>
      </c>
      <c r="AH1917" t="s">
        <v>18879</v>
      </c>
      <c r="AJ1917" s="4">
        <v>39238</v>
      </c>
      <c r="AK1917" t="s">
        <v>151</v>
      </c>
      <c r="AL1917" t="s">
        <v>5787</v>
      </c>
      <c r="AM1917" t="s">
        <v>12327</v>
      </c>
      <c r="AN1917" t="s">
        <v>18875</v>
      </c>
      <c r="AO1917">
        <v>10484</v>
      </c>
      <c r="AP1917" s="1">
        <v>41825.139618055553</v>
      </c>
      <c r="AQ1917">
        <v>1990</v>
      </c>
      <c r="AR1917">
        <v>5614</v>
      </c>
      <c r="AS1917">
        <v>1</v>
      </c>
      <c r="AT1917" t="s">
        <v>18875</v>
      </c>
      <c r="AU1917">
        <v>1990</v>
      </c>
      <c r="AV1917" s="3">
        <v>33158</v>
      </c>
      <c r="AX1917" t="s">
        <v>18880</v>
      </c>
      <c r="BD1917" s="3">
        <v>33158</v>
      </c>
      <c r="BE1917" t="s">
        <v>18875</v>
      </c>
      <c r="BF1917" t="s">
        <v>317</v>
      </c>
      <c r="BH1917">
        <v>3989297</v>
      </c>
      <c r="BI1917">
        <v>1990</v>
      </c>
      <c r="BJ1917" t="b">
        <v>0</v>
      </c>
      <c r="BK1917" t="s">
        <v>18881</v>
      </c>
      <c r="BL1917">
        <v>0.55295072732694905</v>
      </c>
    </row>
    <row r="1918" spans="2:64" x14ac:dyDescent="0.25">
      <c r="B1918">
        <v>100924</v>
      </c>
      <c r="C1918" t="s">
        <v>18882</v>
      </c>
      <c r="D1918" s="6" t="s">
        <v>18883</v>
      </c>
      <c r="E1918" s="5">
        <v>32927</v>
      </c>
      <c r="F1918">
        <v>3</v>
      </c>
      <c r="G1918">
        <v>0</v>
      </c>
      <c r="H1918" s="9">
        <v>2087019.3140624999</v>
      </c>
      <c r="O1918" s="9">
        <v>1106475</v>
      </c>
      <c r="S1918" t="s">
        <v>5439</v>
      </c>
      <c r="T1918" t="s">
        <v>15233</v>
      </c>
      <c r="U1918" s="2">
        <v>1324</v>
      </c>
      <c r="V1918">
        <v>6.2</v>
      </c>
      <c r="X1918">
        <v>11</v>
      </c>
      <c r="Y1918" t="s">
        <v>379</v>
      </c>
      <c r="Z1918">
        <v>107</v>
      </c>
      <c r="AA1918">
        <v>1</v>
      </c>
      <c r="AB1918">
        <v>1</v>
      </c>
      <c r="AC1918" t="s">
        <v>18884</v>
      </c>
      <c r="AD1918" t="s">
        <v>488</v>
      </c>
      <c r="AE1918" t="s">
        <v>10798</v>
      </c>
      <c r="AF1918" t="s">
        <v>18885</v>
      </c>
      <c r="AG1918" t="s">
        <v>18886</v>
      </c>
      <c r="AH1918" t="s">
        <v>18887</v>
      </c>
      <c r="AJ1918" s="4">
        <v>37775</v>
      </c>
      <c r="AK1918" t="s">
        <v>151</v>
      </c>
      <c r="AL1918" t="s">
        <v>152</v>
      </c>
      <c r="AM1918" t="s">
        <v>18888</v>
      </c>
      <c r="AN1918" t="s">
        <v>18883</v>
      </c>
      <c r="AO1918">
        <v>10898</v>
      </c>
      <c r="AP1918" s="1">
        <v>41907.277418981481</v>
      </c>
      <c r="AQ1918">
        <v>1990</v>
      </c>
      <c r="AR1918">
        <v>5776</v>
      </c>
      <c r="AS1918">
        <v>1</v>
      </c>
      <c r="AT1918" t="s">
        <v>18883</v>
      </c>
      <c r="AU1918">
        <v>1990</v>
      </c>
      <c r="AV1918" s="3">
        <v>32927</v>
      </c>
      <c r="AX1918" t="s">
        <v>18889</v>
      </c>
      <c r="BD1918" s="3">
        <v>32927</v>
      </c>
      <c r="BE1918" t="s">
        <v>18883</v>
      </c>
      <c r="BF1918" t="s">
        <v>297</v>
      </c>
      <c r="BH1918">
        <v>1106475</v>
      </c>
      <c r="BI1918">
        <v>1990</v>
      </c>
      <c r="BJ1918" t="b">
        <v>0</v>
      </c>
      <c r="BK1918" t="s">
        <v>18890</v>
      </c>
      <c r="BL1918">
        <v>0.53016998575168095</v>
      </c>
    </row>
    <row r="1919" spans="2:64" x14ac:dyDescent="0.25">
      <c r="B1919">
        <v>100928</v>
      </c>
      <c r="C1919" t="s">
        <v>18891</v>
      </c>
      <c r="D1919" s="6" t="s">
        <v>18892</v>
      </c>
      <c r="E1919" s="5">
        <v>32874</v>
      </c>
      <c r="F1919">
        <v>1</v>
      </c>
      <c r="G1919">
        <v>0</v>
      </c>
      <c r="H1919" s="9">
        <v>4394903.8113657702</v>
      </c>
      <c r="O1919" s="9">
        <v>2319124</v>
      </c>
      <c r="S1919" t="s">
        <v>2585</v>
      </c>
      <c r="T1919" t="s">
        <v>1326</v>
      </c>
      <c r="U1919" s="2">
        <v>9186</v>
      </c>
      <c r="V1919">
        <v>6.7</v>
      </c>
      <c r="X1919">
        <v>88</v>
      </c>
      <c r="Y1919" t="s">
        <v>1034</v>
      </c>
      <c r="Z1919">
        <v>112</v>
      </c>
      <c r="AA1919">
        <v>1</v>
      </c>
      <c r="AB1919">
        <v>1</v>
      </c>
      <c r="AC1919" t="s">
        <v>18893</v>
      </c>
      <c r="AD1919" t="s">
        <v>1199</v>
      </c>
      <c r="AE1919" t="s">
        <v>10544</v>
      </c>
      <c r="AF1919" t="s">
        <v>18894</v>
      </c>
      <c r="AG1919" t="s">
        <v>18895</v>
      </c>
      <c r="AH1919" t="s">
        <v>18896</v>
      </c>
      <c r="AJ1919" s="4">
        <v>37866</v>
      </c>
      <c r="AK1919" t="s">
        <v>151</v>
      </c>
      <c r="AL1919" t="s">
        <v>152</v>
      </c>
      <c r="AM1919" t="s">
        <v>18897</v>
      </c>
      <c r="AN1919" t="s">
        <v>18892</v>
      </c>
      <c r="AO1919">
        <v>2587</v>
      </c>
      <c r="AP1919" s="1">
        <v>40571.418599537035</v>
      </c>
      <c r="AQ1919">
        <v>1990</v>
      </c>
      <c r="AR1919">
        <v>1935</v>
      </c>
      <c r="AS1919">
        <v>1</v>
      </c>
      <c r="AT1919" t="s">
        <v>18892</v>
      </c>
      <c r="AU1919">
        <v>1990</v>
      </c>
      <c r="AV1919" s="3">
        <v>33130</v>
      </c>
      <c r="AX1919" t="s">
        <v>18898</v>
      </c>
      <c r="BD1919" s="3">
        <v>32874</v>
      </c>
      <c r="BE1919" t="s">
        <v>18899</v>
      </c>
      <c r="BF1919" t="s">
        <v>3152</v>
      </c>
      <c r="BH1919">
        <v>2319124</v>
      </c>
      <c r="BI1919">
        <v>1990</v>
      </c>
      <c r="BJ1919" t="b">
        <v>0</v>
      </c>
      <c r="BK1919" t="s">
        <v>18900</v>
      </c>
      <c r="BL1919">
        <v>0.52768481394347</v>
      </c>
    </row>
    <row r="1920" spans="2:64" x14ac:dyDescent="0.25">
      <c r="B1920">
        <v>100934</v>
      </c>
      <c r="C1920" t="s">
        <v>18901</v>
      </c>
      <c r="D1920" s="6" t="s">
        <v>18902</v>
      </c>
      <c r="E1920" s="5">
        <v>32990</v>
      </c>
      <c r="F1920">
        <v>3</v>
      </c>
      <c r="G1920">
        <v>0</v>
      </c>
      <c r="H1920" s="9">
        <v>20603196.276183002</v>
      </c>
      <c r="O1920" s="9">
        <v>11000000</v>
      </c>
      <c r="S1920" t="s">
        <v>5439</v>
      </c>
      <c r="T1920" t="s">
        <v>1578</v>
      </c>
      <c r="U1920" s="2">
        <v>9588</v>
      </c>
      <c r="V1920">
        <v>4.5</v>
      </c>
      <c r="X1920">
        <v>12</v>
      </c>
      <c r="Y1920" t="s">
        <v>431</v>
      </c>
      <c r="Z1920">
        <v>105</v>
      </c>
      <c r="AA1920">
        <v>1</v>
      </c>
      <c r="AB1920">
        <v>1</v>
      </c>
      <c r="AC1920" t="s">
        <v>18903</v>
      </c>
      <c r="AD1920" t="s">
        <v>1199</v>
      </c>
      <c r="AE1920" t="s">
        <v>17645</v>
      </c>
      <c r="AF1920" t="s">
        <v>18904</v>
      </c>
      <c r="AG1920" t="s">
        <v>18905</v>
      </c>
      <c r="AH1920" t="s">
        <v>18906</v>
      </c>
      <c r="AJ1920" s="4">
        <v>37362</v>
      </c>
      <c r="AK1920" t="s">
        <v>3546</v>
      </c>
      <c r="AL1920" t="s">
        <v>152</v>
      </c>
      <c r="AM1920" t="s">
        <v>18907</v>
      </c>
      <c r="AN1920" t="s">
        <v>18902</v>
      </c>
      <c r="AO1920">
        <v>1764</v>
      </c>
      <c r="AP1920" s="1">
        <v>40413.989872685182</v>
      </c>
      <c r="AQ1920">
        <v>1989</v>
      </c>
      <c r="AR1920">
        <v>1499</v>
      </c>
      <c r="AS1920">
        <v>1</v>
      </c>
      <c r="AT1920" t="s">
        <v>18902</v>
      </c>
      <c r="AU1920">
        <v>1989</v>
      </c>
      <c r="AV1920" s="3">
        <v>32990</v>
      </c>
      <c r="AX1920" t="s">
        <v>18908</v>
      </c>
      <c r="BD1920" s="3">
        <v>32990</v>
      </c>
      <c r="BE1920" t="s">
        <v>18902</v>
      </c>
      <c r="BF1920" t="s">
        <v>317</v>
      </c>
      <c r="BH1920">
        <v>11000000</v>
      </c>
      <c r="BI1920">
        <v>1990</v>
      </c>
      <c r="BJ1920" t="b">
        <v>0</v>
      </c>
      <c r="BK1920" t="s">
        <v>18909</v>
      </c>
      <c r="BL1920">
        <v>0.53389774346399799</v>
      </c>
    </row>
    <row r="1921" spans="2:64" x14ac:dyDescent="0.25">
      <c r="B1921">
        <v>100935</v>
      </c>
      <c r="C1921" t="s">
        <v>18910</v>
      </c>
      <c r="D1921" s="6" t="s">
        <v>18911</v>
      </c>
      <c r="E1921" s="5">
        <v>33102</v>
      </c>
      <c r="F1921">
        <v>2</v>
      </c>
      <c r="G1921">
        <v>0</v>
      </c>
      <c r="H1921" s="9">
        <v>26711625.5319148</v>
      </c>
      <c r="O1921" s="9">
        <v>14560000</v>
      </c>
      <c r="S1921" t="s">
        <v>5439</v>
      </c>
      <c r="T1921" t="s">
        <v>1987</v>
      </c>
      <c r="U1921" s="2">
        <v>66240</v>
      </c>
      <c r="V1921">
        <v>7.2</v>
      </c>
      <c r="W1921">
        <v>52</v>
      </c>
      <c r="X1921">
        <v>65</v>
      </c>
      <c r="Y1921" t="s">
        <v>1480</v>
      </c>
      <c r="Z1921">
        <v>125</v>
      </c>
      <c r="AA1921">
        <v>1</v>
      </c>
      <c r="AB1921">
        <v>1</v>
      </c>
      <c r="AC1921" t="s">
        <v>18912</v>
      </c>
      <c r="AD1921" t="s">
        <v>18913</v>
      </c>
      <c r="AE1921" t="s">
        <v>11963</v>
      </c>
      <c r="AF1921" t="s">
        <v>18914</v>
      </c>
      <c r="AG1921" t="s">
        <v>18915</v>
      </c>
      <c r="AH1921" t="s">
        <v>18916</v>
      </c>
      <c r="AJ1921" s="4">
        <v>38328</v>
      </c>
      <c r="AK1921" t="s">
        <v>1885</v>
      </c>
      <c r="AL1921" t="s">
        <v>152</v>
      </c>
      <c r="AM1921" t="s">
        <v>18917</v>
      </c>
      <c r="AN1921" t="s">
        <v>18911</v>
      </c>
      <c r="AO1921">
        <v>3851</v>
      </c>
      <c r="AP1921" s="1">
        <v>40751.378819444442</v>
      </c>
      <c r="AQ1921">
        <v>1990</v>
      </c>
      <c r="AR1921">
        <v>2577</v>
      </c>
      <c r="AS1921">
        <v>1</v>
      </c>
      <c r="AT1921" t="s">
        <v>18911</v>
      </c>
      <c r="AU1921">
        <v>1990</v>
      </c>
      <c r="AV1921" s="3">
        <v>33102</v>
      </c>
      <c r="AX1921" t="s">
        <v>18918</v>
      </c>
      <c r="BD1921" s="3">
        <v>33102</v>
      </c>
      <c r="BE1921" t="s">
        <v>18911</v>
      </c>
      <c r="BF1921" t="s">
        <v>297</v>
      </c>
      <c r="BH1921">
        <v>14560000</v>
      </c>
      <c r="BI1921">
        <v>1990</v>
      </c>
      <c r="BJ1921" t="b">
        <v>0</v>
      </c>
      <c r="BK1921" t="s">
        <v>18919</v>
      </c>
      <c r="BL1921">
        <v>0.54508101660094699</v>
      </c>
    </row>
    <row r="1922" spans="2:64" x14ac:dyDescent="0.25">
      <c r="B1922">
        <v>100944</v>
      </c>
      <c r="C1922" t="s">
        <v>18920</v>
      </c>
      <c r="D1922" s="6" t="s">
        <v>18921</v>
      </c>
      <c r="E1922" s="5">
        <v>32920</v>
      </c>
      <c r="F1922">
        <v>3</v>
      </c>
      <c r="H1922" s="9">
        <v>19541945.561687499</v>
      </c>
      <c r="O1922" s="9">
        <v>10360553</v>
      </c>
      <c r="S1922" t="s">
        <v>2585</v>
      </c>
      <c r="T1922" t="s">
        <v>1326</v>
      </c>
      <c r="U1922" s="2">
        <v>26852</v>
      </c>
      <c r="V1922">
        <v>6.8</v>
      </c>
      <c r="X1922">
        <v>100</v>
      </c>
      <c r="Y1922" t="s">
        <v>9423</v>
      </c>
      <c r="Z1922">
        <v>91</v>
      </c>
      <c r="AA1922">
        <v>1</v>
      </c>
      <c r="AB1922">
        <v>1</v>
      </c>
      <c r="AC1922" t="s">
        <v>18922</v>
      </c>
      <c r="AD1922" t="s">
        <v>18923</v>
      </c>
      <c r="AE1922" t="s">
        <v>10618</v>
      </c>
      <c r="AF1922" t="s">
        <v>18924</v>
      </c>
      <c r="AG1922" t="s">
        <v>18925</v>
      </c>
      <c r="AH1922" t="s">
        <v>18926</v>
      </c>
      <c r="AJ1922" s="4">
        <v>36333</v>
      </c>
      <c r="AK1922" t="s">
        <v>151</v>
      </c>
      <c r="AL1922" t="s">
        <v>5787</v>
      </c>
      <c r="AM1922" t="s">
        <v>3385</v>
      </c>
      <c r="AN1922" t="s">
        <v>18921</v>
      </c>
      <c r="AO1922">
        <v>17</v>
      </c>
      <c r="AP1922" s="1">
        <v>39744.706400462965</v>
      </c>
      <c r="AQ1922">
        <v>1990</v>
      </c>
      <c r="AR1922">
        <v>209</v>
      </c>
      <c r="AS1922">
        <v>1</v>
      </c>
      <c r="AT1922" t="s">
        <v>18927</v>
      </c>
      <c r="AU1922">
        <v>1990</v>
      </c>
      <c r="AV1922" s="3">
        <v>33109</v>
      </c>
      <c r="AX1922" t="s">
        <v>18928</v>
      </c>
      <c r="BD1922" s="3">
        <v>32920</v>
      </c>
      <c r="BE1922" t="s">
        <v>18927</v>
      </c>
      <c r="BF1922" t="s">
        <v>850</v>
      </c>
      <c r="BH1922">
        <v>10360553</v>
      </c>
      <c r="BI1922">
        <v>1990</v>
      </c>
      <c r="BJ1922" t="b">
        <v>0</v>
      </c>
      <c r="BK1922" t="s">
        <v>18929</v>
      </c>
      <c r="BL1922">
        <v>0.53016998575168095</v>
      </c>
    </row>
    <row r="1923" spans="2:64" x14ac:dyDescent="0.25">
      <c r="B1923">
        <v>103959</v>
      </c>
      <c r="C1923" t="s">
        <v>19723</v>
      </c>
      <c r="D1923" s="6" t="s">
        <v>19724</v>
      </c>
      <c r="E1923" s="5">
        <v>32964</v>
      </c>
      <c r="F1923">
        <v>3</v>
      </c>
      <c r="G1923">
        <v>0</v>
      </c>
      <c r="S1923" t="s">
        <v>5439</v>
      </c>
      <c r="T1923" t="s">
        <v>19725</v>
      </c>
      <c r="U1923" s="2">
        <v>1639</v>
      </c>
      <c r="V1923">
        <v>3.8</v>
      </c>
      <c r="Y1923" t="s">
        <v>1654</v>
      </c>
      <c r="Z1923">
        <v>86</v>
      </c>
      <c r="AA1923">
        <v>1</v>
      </c>
      <c r="AB1923">
        <v>1</v>
      </c>
      <c r="AC1923" t="s">
        <v>19726</v>
      </c>
      <c r="AD1923" t="s">
        <v>488</v>
      </c>
      <c r="AE1923" t="s">
        <v>19727</v>
      </c>
      <c r="AF1923" t="s">
        <v>19727</v>
      </c>
      <c r="AG1923" t="s">
        <v>19728</v>
      </c>
      <c r="AH1923" t="s">
        <v>19729</v>
      </c>
      <c r="AJ1923" s="4">
        <v>33632</v>
      </c>
      <c r="AK1923" t="s">
        <v>151</v>
      </c>
      <c r="AL1923" t="s">
        <v>152</v>
      </c>
      <c r="AM1923" t="s">
        <v>4862</v>
      </c>
      <c r="AN1923" t="s">
        <v>19724</v>
      </c>
      <c r="AO1923">
        <v>10289</v>
      </c>
      <c r="AP1923" s="1">
        <v>41794.873263888891</v>
      </c>
      <c r="AQ1923">
        <v>1989</v>
      </c>
      <c r="AR1923">
        <v>5534</v>
      </c>
      <c r="AS1923">
        <v>1</v>
      </c>
      <c r="AT1923" t="s">
        <v>19724</v>
      </c>
      <c r="AU1923">
        <v>1989</v>
      </c>
      <c r="AV1923" s="3">
        <v>32964</v>
      </c>
      <c r="AX1923" t="s">
        <v>19730</v>
      </c>
      <c r="BL1923">
        <v>0.53389774346399799</v>
      </c>
    </row>
    <row r="1924" spans="2:64" x14ac:dyDescent="0.25">
      <c r="B1924">
        <v>105643</v>
      </c>
      <c r="C1924" t="s">
        <v>20232</v>
      </c>
      <c r="D1924" s="6" t="s">
        <v>20233</v>
      </c>
      <c r="E1924" s="5">
        <v>33158</v>
      </c>
      <c r="F1924">
        <v>3</v>
      </c>
      <c r="G1924">
        <v>0</v>
      </c>
      <c r="S1924" t="s">
        <v>1022</v>
      </c>
      <c r="T1924" t="s">
        <v>649</v>
      </c>
      <c r="U1924" s="2">
        <v>26053</v>
      </c>
      <c r="V1924">
        <v>2.7</v>
      </c>
      <c r="X1924">
        <v>6</v>
      </c>
      <c r="Y1924" t="s">
        <v>8063</v>
      </c>
      <c r="Z1924">
        <v>95</v>
      </c>
      <c r="AA1924">
        <v>1</v>
      </c>
      <c r="AB1924">
        <v>0</v>
      </c>
      <c r="AC1924" t="s">
        <v>20234</v>
      </c>
      <c r="AE1924" t="s">
        <v>20235</v>
      </c>
      <c r="AF1924" t="s">
        <v>20236</v>
      </c>
      <c r="AG1924" t="s">
        <v>20237</v>
      </c>
      <c r="AH1924" t="s">
        <v>20238</v>
      </c>
      <c r="AJ1924" s="4">
        <v>33807</v>
      </c>
      <c r="AK1924" t="s">
        <v>151</v>
      </c>
      <c r="AL1924" t="s">
        <v>4286</v>
      </c>
      <c r="AM1924" t="s">
        <v>20239</v>
      </c>
      <c r="AN1924" t="s">
        <v>20233</v>
      </c>
      <c r="AO1924">
        <v>8510</v>
      </c>
      <c r="AP1924" s="1">
        <v>41567.26462962963</v>
      </c>
      <c r="AQ1924">
        <v>1990</v>
      </c>
      <c r="AR1924">
        <v>4719</v>
      </c>
      <c r="AS1924">
        <v>1</v>
      </c>
      <c r="AT1924" t="s">
        <v>20233</v>
      </c>
      <c r="AU1924">
        <v>1990</v>
      </c>
      <c r="AV1924" s="3">
        <v>33158</v>
      </c>
      <c r="AX1924" t="s">
        <v>20240</v>
      </c>
      <c r="BL1924">
        <v>0.55295072732694905</v>
      </c>
    </row>
    <row r="1925" spans="2:64" x14ac:dyDescent="0.25">
      <c r="B1925">
        <v>98063</v>
      </c>
      <c r="C1925" t="s">
        <v>18166</v>
      </c>
      <c r="D1925" s="6" t="s">
        <v>18167</v>
      </c>
      <c r="E1925" s="5">
        <v>33282</v>
      </c>
      <c r="F1925">
        <v>3</v>
      </c>
      <c r="G1925">
        <v>0</v>
      </c>
      <c r="S1925" t="s">
        <v>255</v>
      </c>
      <c r="U1925" s="2">
        <v>2313</v>
      </c>
      <c r="V1925">
        <v>5.7</v>
      </c>
      <c r="Y1925" t="s">
        <v>317</v>
      </c>
      <c r="Z1925">
        <v>99</v>
      </c>
      <c r="AA1925">
        <v>0</v>
      </c>
      <c r="AB1925">
        <v>0</v>
      </c>
      <c r="AC1925" t="s">
        <v>18168</v>
      </c>
      <c r="AE1925" t="s">
        <v>18169</v>
      </c>
      <c r="AF1925" t="s">
        <v>18170</v>
      </c>
      <c r="AG1925" t="s">
        <v>18171</v>
      </c>
      <c r="AH1925" t="s">
        <v>18172</v>
      </c>
      <c r="AK1925" t="s">
        <v>4569</v>
      </c>
      <c r="AL1925" t="s">
        <v>4286</v>
      </c>
      <c r="AM1925" t="s">
        <v>142</v>
      </c>
      <c r="AN1925" t="s">
        <v>18167</v>
      </c>
      <c r="AO1925">
        <v>14157</v>
      </c>
      <c r="AP1925" s="1">
        <v>42676.3750462963</v>
      </c>
      <c r="AQ1925">
        <v>1991</v>
      </c>
      <c r="AR1925">
        <v>7235</v>
      </c>
      <c r="AS1925">
        <v>1</v>
      </c>
      <c r="AT1925" t="s">
        <v>18167</v>
      </c>
      <c r="AU1925">
        <v>1991</v>
      </c>
      <c r="AV1925" s="3">
        <v>33282</v>
      </c>
      <c r="AX1925" t="s">
        <v>18173</v>
      </c>
      <c r="BL1925">
        <v>0.55833526624473895</v>
      </c>
    </row>
    <row r="1926" spans="2:64" x14ac:dyDescent="0.25">
      <c r="B1926">
        <v>100009</v>
      </c>
      <c r="C1926" t="s">
        <v>18640</v>
      </c>
      <c r="D1926" s="6" t="s">
        <v>18641</v>
      </c>
      <c r="E1926" s="5">
        <v>33549</v>
      </c>
      <c r="F1926">
        <v>3</v>
      </c>
      <c r="G1926">
        <v>0</v>
      </c>
      <c r="U1926">
        <v>37</v>
      </c>
      <c r="V1926">
        <v>3.6</v>
      </c>
      <c r="Y1926" t="s">
        <v>10364</v>
      </c>
      <c r="Z1926">
        <v>83</v>
      </c>
      <c r="AA1926">
        <v>1</v>
      </c>
      <c r="AB1926">
        <v>1</v>
      </c>
      <c r="AC1926" t="s">
        <v>18642</v>
      </c>
      <c r="AE1926" t="s">
        <v>18643</v>
      </c>
      <c r="AF1926" t="s">
        <v>18644</v>
      </c>
      <c r="AG1926" t="s">
        <v>18645</v>
      </c>
      <c r="AH1926" t="s">
        <v>18646</v>
      </c>
      <c r="AK1926" t="s">
        <v>151</v>
      </c>
      <c r="AL1926" t="s">
        <v>152</v>
      </c>
      <c r="AM1926" t="s">
        <v>14104</v>
      </c>
      <c r="AN1926" t="s">
        <v>18641</v>
      </c>
      <c r="AO1926">
        <v>9355</v>
      </c>
      <c r="AP1926" s="1">
        <v>41674.110868055555</v>
      </c>
      <c r="AQ1926">
        <v>1991</v>
      </c>
      <c r="AR1926">
        <v>5133</v>
      </c>
      <c r="AS1926">
        <v>1</v>
      </c>
      <c r="AT1926" t="s">
        <v>18641</v>
      </c>
      <c r="AU1926">
        <v>1991</v>
      </c>
      <c r="AV1926" s="3">
        <v>33549</v>
      </c>
      <c r="AX1926" t="s">
        <v>18647</v>
      </c>
      <c r="BL1926">
        <v>0.57076112528579404</v>
      </c>
    </row>
    <row r="1927" spans="2:64" x14ac:dyDescent="0.25">
      <c r="B1927">
        <v>100024</v>
      </c>
      <c r="C1927" t="s">
        <v>18648</v>
      </c>
      <c r="D1927" s="6" t="s">
        <v>18649</v>
      </c>
      <c r="E1927" s="5">
        <v>33573</v>
      </c>
      <c r="F1927">
        <v>3</v>
      </c>
      <c r="G1927">
        <v>0</v>
      </c>
      <c r="H1927" s="9">
        <v>2654176.30166787</v>
      </c>
      <c r="O1927" s="9">
        <v>1516000</v>
      </c>
      <c r="S1927" t="s">
        <v>5439</v>
      </c>
      <c r="T1927" t="s">
        <v>6137</v>
      </c>
      <c r="U1927" s="2">
        <v>6798</v>
      </c>
      <c r="V1927">
        <v>7.5</v>
      </c>
      <c r="W1927">
        <v>88</v>
      </c>
      <c r="X1927">
        <v>100</v>
      </c>
      <c r="Y1927" t="s">
        <v>379</v>
      </c>
      <c r="Z1927">
        <v>103</v>
      </c>
      <c r="AA1927">
        <v>1</v>
      </c>
      <c r="AB1927">
        <v>0</v>
      </c>
      <c r="AC1927" t="s">
        <v>18650</v>
      </c>
      <c r="AD1927" t="s">
        <v>18651</v>
      </c>
      <c r="AE1927" t="s">
        <v>18652</v>
      </c>
      <c r="AF1927" t="s">
        <v>18652</v>
      </c>
      <c r="AG1927" t="s">
        <v>18653</v>
      </c>
      <c r="AH1927" t="s">
        <v>18654</v>
      </c>
      <c r="AJ1927" s="4">
        <v>38440</v>
      </c>
      <c r="AK1927" t="s">
        <v>151</v>
      </c>
      <c r="AL1927" t="s">
        <v>141</v>
      </c>
      <c r="AM1927" t="s">
        <v>18655</v>
      </c>
      <c r="AN1927" t="s">
        <v>18649</v>
      </c>
      <c r="AO1927">
        <v>605</v>
      </c>
      <c r="AP1927" s="1">
        <v>40311.794259259259</v>
      </c>
      <c r="AQ1927">
        <v>1990</v>
      </c>
      <c r="AR1927">
        <v>796</v>
      </c>
      <c r="AS1927">
        <v>1</v>
      </c>
      <c r="AT1927" t="s">
        <v>18649</v>
      </c>
      <c r="AU1927">
        <v>1990</v>
      </c>
      <c r="AV1927" s="3">
        <v>33573</v>
      </c>
      <c r="AX1927" t="s">
        <v>18656</v>
      </c>
      <c r="BD1927" s="3">
        <v>33573</v>
      </c>
      <c r="BE1927" t="s">
        <v>18657</v>
      </c>
      <c r="BF1927" t="s">
        <v>317</v>
      </c>
      <c r="BH1927">
        <v>1516000</v>
      </c>
      <c r="BI1927">
        <v>1991</v>
      </c>
      <c r="BJ1927" t="b">
        <v>0</v>
      </c>
      <c r="BK1927" t="s">
        <v>18658</v>
      </c>
      <c r="BL1927">
        <v>0.57117532058716303</v>
      </c>
    </row>
    <row r="1928" spans="2:64" x14ac:dyDescent="0.25">
      <c r="B1928">
        <v>100151</v>
      </c>
      <c r="C1928" t="s">
        <v>18696</v>
      </c>
      <c r="D1928" s="6" t="s">
        <v>18697</v>
      </c>
      <c r="E1928" s="5">
        <v>33577</v>
      </c>
      <c r="F1928">
        <v>3</v>
      </c>
      <c r="G1928">
        <v>0</v>
      </c>
      <c r="S1928" t="s">
        <v>2585</v>
      </c>
      <c r="T1928" t="s">
        <v>4729</v>
      </c>
      <c r="U1928" s="2">
        <v>2439</v>
      </c>
      <c r="V1928">
        <v>7.6</v>
      </c>
      <c r="X1928">
        <v>88</v>
      </c>
      <c r="Y1928" t="s">
        <v>317</v>
      </c>
      <c r="Z1928">
        <v>112</v>
      </c>
      <c r="AA1928">
        <v>1</v>
      </c>
      <c r="AB1928">
        <v>1</v>
      </c>
      <c r="AC1928" t="s">
        <v>18698</v>
      </c>
      <c r="AD1928" t="s">
        <v>457</v>
      </c>
      <c r="AE1928" t="s">
        <v>18699</v>
      </c>
      <c r="AF1928" t="s">
        <v>18700</v>
      </c>
      <c r="AG1928" t="s">
        <v>18701</v>
      </c>
      <c r="AH1928" t="s">
        <v>18702</v>
      </c>
      <c r="AJ1928" s="4">
        <v>34031</v>
      </c>
      <c r="AK1928" t="s">
        <v>1428</v>
      </c>
      <c r="AL1928" t="s">
        <v>152</v>
      </c>
      <c r="AM1928" t="s">
        <v>2523</v>
      </c>
      <c r="AN1928" t="s">
        <v>18697</v>
      </c>
      <c r="AO1928">
        <v>1234</v>
      </c>
      <c r="AP1928" s="1">
        <v>40373.49496527778</v>
      </c>
      <c r="AQ1928">
        <v>1990</v>
      </c>
      <c r="AR1928">
        <v>1173</v>
      </c>
      <c r="AS1928">
        <v>1</v>
      </c>
      <c r="AT1928" t="s">
        <v>18697</v>
      </c>
      <c r="AU1928">
        <v>1990</v>
      </c>
      <c r="AV1928" s="3">
        <v>33577</v>
      </c>
      <c r="AX1928" t="s">
        <v>18703</v>
      </c>
      <c r="BL1928">
        <v>0.57117532058716303</v>
      </c>
    </row>
    <row r="1929" spans="2:64" x14ac:dyDescent="0.25">
      <c r="B1929">
        <v>100263</v>
      </c>
      <c r="C1929" t="s">
        <v>18725</v>
      </c>
      <c r="D1929" s="6" t="s">
        <v>18726</v>
      </c>
      <c r="E1929" s="5">
        <v>33305</v>
      </c>
      <c r="F1929">
        <v>3</v>
      </c>
      <c r="G1929">
        <v>0</v>
      </c>
      <c r="H1929" s="9">
        <v>8974064.9960888792</v>
      </c>
      <c r="I1929" s="9">
        <v>12518696.2962962</v>
      </c>
      <c r="J1929" s="9">
        <v>-3544631.3002074002</v>
      </c>
      <c r="K1929" s="10">
        <v>-0.28314699999999998</v>
      </c>
      <c r="O1929" s="9">
        <v>5017971</v>
      </c>
      <c r="P1929" s="9">
        <v>7000000</v>
      </c>
      <c r="Q1929" s="9">
        <v>-1982029</v>
      </c>
      <c r="S1929" t="s">
        <v>5439</v>
      </c>
      <c r="T1929" t="s">
        <v>18727</v>
      </c>
      <c r="U1929" s="2">
        <v>57967</v>
      </c>
      <c r="V1929">
        <v>7.4</v>
      </c>
      <c r="W1929">
        <v>56</v>
      </c>
      <c r="X1929">
        <v>88</v>
      </c>
      <c r="Y1929" t="s">
        <v>10364</v>
      </c>
      <c r="Z1929">
        <v>117</v>
      </c>
      <c r="AA1929">
        <v>1</v>
      </c>
      <c r="AB1929">
        <v>0</v>
      </c>
      <c r="AC1929" t="s">
        <v>18728</v>
      </c>
      <c r="AD1929" t="s">
        <v>18729</v>
      </c>
      <c r="AE1929" t="s">
        <v>18730</v>
      </c>
      <c r="AF1929" t="s">
        <v>18730</v>
      </c>
      <c r="AG1929" t="s">
        <v>18731</v>
      </c>
      <c r="AH1929" t="s">
        <v>18732</v>
      </c>
      <c r="AJ1929" s="4">
        <v>37803</v>
      </c>
      <c r="AK1929" t="s">
        <v>5826</v>
      </c>
      <c r="AL1929" t="s">
        <v>5417</v>
      </c>
      <c r="AM1929" t="s">
        <v>18733</v>
      </c>
      <c r="AN1929" t="s">
        <v>18726</v>
      </c>
      <c r="AO1929">
        <v>754</v>
      </c>
      <c r="AP1929" s="1">
        <v>40326.883263888885</v>
      </c>
      <c r="AQ1929">
        <v>1990</v>
      </c>
      <c r="AR1929">
        <v>869</v>
      </c>
      <c r="AS1929">
        <v>1</v>
      </c>
      <c r="AT1929" t="s">
        <v>18734</v>
      </c>
      <c r="AU1929">
        <v>1990</v>
      </c>
      <c r="AV1929" s="3">
        <v>33329</v>
      </c>
      <c r="AX1929" t="s">
        <v>18735</v>
      </c>
      <c r="BD1929" s="3">
        <v>33305</v>
      </c>
      <c r="BE1929" t="s">
        <v>18726</v>
      </c>
      <c r="BF1929" t="s">
        <v>3403</v>
      </c>
      <c r="BG1929">
        <v>7000000</v>
      </c>
      <c r="BH1929">
        <v>5017971</v>
      </c>
      <c r="BI1929">
        <v>1991</v>
      </c>
      <c r="BJ1929" t="b">
        <v>0</v>
      </c>
      <c r="BK1929" t="s">
        <v>18736</v>
      </c>
      <c r="BL1929">
        <v>0.55916365684747604</v>
      </c>
    </row>
    <row r="1930" spans="2:64" x14ac:dyDescent="0.25">
      <c r="B1930">
        <v>100332</v>
      </c>
      <c r="C1930" t="s">
        <v>18737</v>
      </c>
      <c r="D1930" s="6" t="s">
        <v>18738</v>
      </c>
      <c r="E1930" s="5">
        <v>33451</v>
      </c>
      <c r="F1930">
        <v>3</v>
      </c>
      <c r="G1930">
        <v>0</v>
      </c>
      <c r="S1930" t="s">
        <v>5439</v>
      </c>
      <c r="T1930" t="s">
        <v>2309</v>
      </c>
      <c r="U1930" s="2">
        <v>5653</v>
      </c>
      <c r="V1930">
        <v>8.1</v>
      </c>
      <c r="X1930">
        <v>100</v>
      </c>
      <c r="Y1930" t="s">
        <v>592</v>
      </c>
      <c r="Z1930">
        <v>71</v>
      </c>
      <c r="AA1930">
        <v>1</v>
      </c>
      <c r="AB1930">
        <v>1</v>
      </c>
      <c r="AC1930" t="s">
        <v>18739</v>
      </c>
      <c r="AD1930" t="s">
        <v>18740</v>
      </c>
      <c r="AE1930" t="s">
        <v>18741</v>
      </c>
      <c r="AG1930" t="s">
        <v>18742</v>
      </c>
      <c r="AH1930" t="s">
        <v>18743</v>
      </c>
      <c r="AJ1930" s="4">
        <v>38601</v>
      </c>
      <c r="AK1930" t="s">
        <v>151</v>
      </c>
      <c r="AL1930" t="s">
        <v>152</v>
      </c>
      <c r="AM1930" t="s">
        <v>462</v>
      </c>
      <c r="AN1930" t="s">
        <v>18738</v>
      </c>
      <c r="AO1930">
        <v>1625</v>
      </c>
      <c r="AP1930" s="1">
        <v>40394.937962962962</v>
      </c>
      <c r="AQ1930">
        <v>1990</v>
      </c>
      <c r="AR1930">
        <v>1441</v>
      </c>
      <c r="AS1930">
        <v>1</v>
      </c>
      <c r="AT1930" t="s">
        <v>18744</v>
      </c>
      <c r="AU1930">
        <v>1990</v>
      </c>
      <c r="AV1930" s="3">
        <v>33451</v>
      </c>
      <c r="AX1930" t="s">
        <v>18745</v>
      </c>
      <c r="BL1930">
        <v>0.56579078166937202</v>
      </c>
    </row>
    <row r="1931" spans="2:64" x14ac:dyDescent="0.25">
      <c r="B1931">
        <v>100519</v>
      </c>
      <c r="C1931" t="s">
        <v>18801</v>
      </c>
      <c r="D1931" s="6" t="s">
        <v>18802</v>
      </c>
      <c r="E1931" s="5">
        <v>33277</v>
      </c>
      <c r="F1931">
        <v>1</v>
      </c>
      <c r="G1931">
        <v>0</v>
      </c>
      <c r="H1931" s="9">
        <v>1323763.77543026</v>
      </c>
      <c r="O1931" s="9">
        <v>739104</v>
      </c>
      <c r="S1931" t="s">
        <v>2585</v>
      </c>
      <c r="T1931" t="s">
        <v>13935</v>
      </c>
      <c r="U1931" s="2">
        <v>17917</v>
      </c>
      <c r="V1931">
        <v>7.6</v>
      </c>
      <c r="X1931">
        <v>64</v>
      </c>
      <c r="Y1931" t="s">
        <v>379</v>
      </c>
      <c r="Z1931">
        <v>117</v>
      </c>
      <c r="AA1931">
        <v>1</v>
      </c>
      <c r="AB1931">
        <v>1</v>
      </c>
      <c r="AC1931" t="s">
        <v>18803</v>
      </c>
      <c r="AD1931" t="s">
        <v>1822</v>
      </c>
      <c r="AE1931" t="s">
        <v>18804</v>
      </c>
      <c r="AF1931" t="s">
        <v>18804</v>
      </c>
      <c r="AG1931" t="s">
        <v>18805</v>
      </c>
      <c r="AH1931" t="s">
        <v>18806</v>
      </c>
      <c r="AJ1931" s="4">
        <v>42381</v>
      </c>
      <c r="AK1931" t="s">
        <v>151</v>
      </c>
      <c r="AL1931" t="s">
        <v>5787</v>
      </c>
      <c r="AM1931" t="s">
        <v>10649</v>
      </c>
      <c r="AN1931" t="s">
        <v>18802</v>
      </c>
      <c r="AO1931">
        <v>14900</v>
      </c>
      <c r="AP1931" s="1">
        <v>42876.759074074071</v>
      </c>
      <c r="AQ1931">
        <v>1990</v>
      </c>
      <c r="AR1931">
        <v>7659</v>
      </c>
      <c r="AS1931">
        <v>1</v>
      </c>
      <c r="AT1931" t="s">
        <v>18802</v>
      </c>
      <c r="AU1931">
        <v>1990</v>
      </c>
      <c r="AV1931" s="3">
        <v>33277</v>
      </c>
      <c r="AX1931" t="s">
        <v>18807</v>
      </c>
      <c r="BD1931" s="3">
        <v>33277</v>
      </c>
      <c r="BE1931" t="s">
        <v>18808</v>
      </c>
      <c r="BH1931">
        <v>739104</v>
      </c>
      <c r="BI1931">
        <v>1991</v>
      </c>
      <c r="BJ1931" t="b">
        <v>0</v>
      </c>
      <c r="BK1931" t="s">
        <v>18809</v>
      </c>
      <c r="BL1931">
        <v>0.55833526624473895</v>
      </c>
    </row>
    <row r="1932" spans="2:64" x14ac:dyDescent="0.25">
      <c r="B1932">
        <v>101272</v>
      </c>
      <c r="C1932" t="s">
        <v>18946</v>
      </c>
      <c r="D1932" s="6" t="s">
        <v>18947</v>
      </c>
      <c r="E1932" s="5">
        <v>33564</v>
      </c>
      <c r="F1932">
        <v>3</v>
      </c>
      <c r="G1932">
        <v>0</v>
      </c>
      <c r="H1932" s="9">
        <v>198861206.50415</v>
      </c>
      <c r="I1932" s="9">
        <v>52561393.323657401</v>
      </c>
      <c r="J1932" s="9">
        <v>146299813.180493</v>
      </c>
      <c r="K1932" s="10">
        <v>2.7834082000000002</v>
      </c>
      <c r="O1932" s="9">
        <v>113502246</v>
      </c>
      <c r="P1932" s="9">
        <v>30000000</v>
      </c>
      <c r="Q1932" s="9">
        <v>83502246</v>
      </c>
      <c r="S1932" t="s">
        <v>1022</v>
      </c>
      <c r="T1932" t="s">
        <v>887</v>
      </c>
      <c r="U1932" s="2">
        <v>103321</v>
      </c>
      <c r="V1932">
        <v>6.8</v>
      </c>
      <c r="W1932">
        <v>57</v>
      </c>
      <c r="X1932">
        <v>60</v>
      </c>
      <c r="Y1932" t="s">
        <v>7317</v>
      </c>
      <c r="Z1932">
        <v>99</v>
      </c>
      <c r="AA1932">
        <v>1</v>
      </c>
      <c r="AB1932">
        <v>1</v>
      </c>
      <c r="AC1932" t="s">
        <v>18948</v>
      </c>
      <c r="AD1932" t="s">
        <v>18344</v>
      </c>
      <c r="AE1932" t="s">
        <v>18949</v>
      </c>
      <c r="AF1932" t="s">
        <v>18950</v>
      </c>
      <c r="AG1932" t="s">
        <v>18951</v>
      </c>
      <c r="AH1932" t="s">
        <v>18952</v>
      </c>
      <c r="AJ1932" s="4">
        <v>36578</v>
      </c>
      <c r="AK1932" t="s">
        <v>151</v>
      </c>
      <c r="AL1932" t="s">
        <v>152</v>
      </c>
      <c r="AM1932" t="s">
        <v>18953</v>
      </c>
      <c r="AN1932" t="s">
        <v>18947</v>
      </c>
      <c r="AO1932">
        <v>5900</v>
      </c>
      <c r="AP1932" s="1">
        <v>41197.661759259259</v>
      </c>
      <c r="AQ1932">
        <v>1991</v>
      </c>
      <c r="AR1932">
        <v>3595</v>
      </c>
      <c r="AS1932">
        <v>1</v>
      </c>
      <c r="AT1932" t="s">
        <v>18954</v>
      </c>
      <c r="AU1932">
        <v>1991</v>
      </c>
      <c r="AV1932" s="3">
        <v>33564</v>
      </c>
      <c r="AX1932" t="s">
        <v>18955</v>
      </c>
      <c r="BD1932" s="3">
        <v>33564</v>
      </c>
      <c r="BE1932" t="s">
        <v>18954</v>
      </c>
      <c r="BF1932" t="s">
        <v>297</v>
      </c>
      <c r="BG1932">
        <v>30000000</v>
      </c>
      <c r="BH1932">
        <v>113502246</v>
      </c>
      <c r="BI1932">
        <v>1991</v>
      </c>
      <c r="BJ1932" t="b">
        <v>0</v>
      </c>
      <c r="BK1932" t="s">
        <v>18956</v>
      </c>
      <c r="BL1932">
        <v>0.57076112528579404</v>
      </c>
    </row>
    <row r="1933" spans="2:64" x14ac:dyDescent="0.25">
      <c r="B1933">
        <v>101329</v>
      </c>
      <c r="C1933" t="s">
        <v>18968</v>
      </c>
      <c r="D1933" s="6" t="s">
        <v>18969</v>
      </c>
      <c r="E1933" s="5">
        <v>33564</v>
      </c>
      <c r="F1933">
        <v>3</v>
      </c>
      <c r="G1933">
        <v>0</v>
      </c>
      <c r="H1933" s="9">
        <v>35424038.366095699</v>
      </c>
      <c r="O1933" s="9">
        <v>20218664</v>
      </c>
      <c r="S1933" t="s">
        <v>1380</v>
      </c>
      <c r="T1933" t="s">
        <v>558</v>
      </c>
      <c r="U1933" s="2">
        <v>18696</v>
      </c>
      <c r="V1933">
        <v>6.5</v>
      </c>
      <c r="X1933">
        <v>45</v>
      </c>
      <c r="Y1933" t="s">
        <v>4961</v>
      </c>
      <c r="Z1933">
        <v>75</v>
      </c>
      <c r="AA1933">
        <v>1</v>
      </c>
      <c r="AB1933">
        <v>1</v>
      </c>
      <c r="AC1933" t="s">
        <v>18970</v>
      </c>
      <c r="AE1933" t="s">
        <v>18971</v>
      </c>
      <c r="AF1933" t="s">
        <v>18972</v>
      </c>
      <c r="AG1933" t="s">
        <v>18973</v>
      </c>
      <c r="AH1933" t="s">
        <v>18974</v>
      </c>
      <c r="AJ1933" s="4">
        <v>38006</v>
      </c>
      <c r="AK1933" t="s">
        <v>151</v>
      </c>
      <c r="AL1933" t="s">
        <v>152</v>
      </c>
      <c r="AM1933" t="s">
        <v>18975</v>
      </c>
      <c r="AN1933" t="s">
        <v>18969</v>
      </c>
      <c r="AO1933">
        <v>3670</v>
      </c>
      <c r="AP1933" s="1">
        <v>40730.277939814812</v>
      </c>
      <c r="AQ1933">
        <v>1991</v>
      </c>
      <c r="AR1933">
        <v>2491</v>
      </c>
      <c r="AS1933">
        <v>1</v>
      </c>
      <c r="AT1933" t="s">
        <v>18969</v>
      </c>
      <c r="AU1933">
        <v>1991</v>
      </c>
      <c r="AV1933" s="3">
        <v>33564</v>
      </c>
      <c r="AX1933" t="s">
        <v>18976</v>
      </c>
      <c r="BD1933" s="3">
        <v>33564</v>
      </c>
      <c r="BE1933" t="s">
        <v>18969</v>
      </c>
      <c r="BF1933" t="s">
        <v>3152</v>
      </c>
      <c r="BH1933">
        <v>20218664</v>
      </c>
      <c r="BI1933">
        <v>1991</v>
      </c>
      <c r="BJ1933" t="b">
        <v>0</v>
      </c>
      <c r="BK1933" t="s">
        <v>18977</v>
      </c>
      <c r="BL1933">
        <v>0.57076112528579404</v>
      </c>
    </row>
    <row r="1934" spans="2:64" x14ac:dyDescent="0.25">
      <c r="B1934">
        <v>101410</v>
      </c>
      <c r="C1934" t="s">
        <v>18978</v>
      </c>
      <c r="D1934" s="6" t="s">
        <v>18979</v>
      </c>
      <c r="E1934" s="5">
        <v>33471</v>
      </c>
      <c r="F1934">
        <v>1</v>
      </c>
      <c r="G1934">
        <v>0</v>
      </c>
      <c r="H1934" s="9">
        <v>10121167.0206149</v>
      </c>
      <c r="O1934" s="9">
        <v>5726463</v>
      </c>
      <c r="S1934" t="s">
        <v>5439</v>
      </c>
      <c r="T1934" t="s">
        <v>3871</v>
      </c>
      <c r="U1934" s="2">
        <v>94744</v>
      </c>
      <c r="V1934">
        <v>7.7</v>
      </c>
      <c r="W1934">
        <v>69</v>
      </c>
      <c r="X1934">
        <v>91</v>
      </c>
      <c r="Y1934" t="s">
        <v>11806</v>
      </c>
      <c r="Z1934">
        <v>116</v>
      </c>
      <c r="AA1934">
        <v>1</v>
      </c>
      <c r="AB1934">
        <v>1</v>
      </c>
      <c r="AC1934" t="s">
        <v>18980</v>
      </c>
      <c r="AD1934" t="s">
        <v>18981</v>
      </c>
      <c r="AE1934" t="s">
        <v>14829</v>
      </c>
      <c r="AF1934" t="s">
        <v>14829</v>
      </c>
      <c r="AG1934" t="s">
        <v>18982</v>
      </c>
      <c r="AH1934" t="s">
        <v>18983</v>
      </c>
      <c r="AJ1934" s="4">
        <v>37761</v>
      </c>
      <c r="AK1934" t="s">
        <v>151</v>
      </c>
      <c r="AL1934" t="s">
        <v>4956</v>
      </c>
      <c r="AM1934" t="s">
        <v>18984</v>
      </c>
      <c r="AN1934" t="s">
        <v>18979</v>
      </c>
      <c r="AO1934">
        <v>3332</v>
      </c>
      <c r="AP1934" s="1">
        <v>40683.839965277781</v>
      </c>
      <c r="AQ1934">
        <v>1991</v>
      </c>
      <c r="AR1934">
        <v>2315</v>
      </c>
      <c r="AS1934">
        <v>1</v>
      </c>
      <c r="AT1934" t="s">
        <v>18979</v>
      </c>
      <c r="AU1934">
        <v>1991</v>
      </c>
      <c r="AV1934" s="3">
        <v>33471</v>
      </c>
      <c r="AX1934" t="s">
        <v>18985</v>
      </c>
      <c r="BD1934" s="3">
        <v>33471</v>
      </c>
      <c r="BE1934" t="s">
        <v>18979</v>
      </c>
      <c r="BF1934" t="s">
        <v>317</v>
      </c>
      <c r="BH1934">
        <v>5726463</v>
      </c>
      <c r="BI1934">
        <v>1991</v>
      </c>
      <c r="BJ1934" t="b">
        <v>0</v>
      </c>
      <c r="BK1934" t="s">
        <v>18986</v>
      </c>
      <c r="BL1934">
        <v>0.56579078166937202</v>
      </c>
    </row>
    <row r="1935" spans="2:64" x14ac:dyDescent="0.25">
      <c r="B1935">
        <v>101414</v>
      </c>
      <c r="C1935" t="s">
        <v>18987</v>
      </c>
      <c r="D1935" s="6" t="s">
        <v>4124</v>
      </c>
      <c r="E1935" s="5">
        <v>33555</v>
      </c>
      <c r="F1935">
        <v>3</v>
      </c>
      <c r="H1935" s="9">
        <v>383613416.01596498</v>
      </c>
      <c r="I1935" s="9">
        <v>35040928.882438302</v>
      </c>
      <c r="J1935" s="9">
        <v>348572487.13352603</v>
      </c>
      <c r="K1935" s="10">
        <v>9.9475812500000007</v>
      </c>
      <c r="O1935" s="9">
        <v>218951625</v>
      </c>
      <c r="P1935" s="9">
        <v>20000000</v>
      </c>
      <c r="Q1935" s="9">
        <v>198951625</v>
      </c>
      <c r="S1935" t="s">
        <v>1380</v>
      </c>
      <c r="T1935" t="s">
        <v>7466</v>
      </c>
      <c r="U1935" s="2">
        <v>339815</v>
      </c>
      <c r="V1935">
        <v>8</v>
      </c>
      <c r="W1935">
        <v>95</v>
      </c>
      <c r="X1935">
        <v>93</v>
      </c>
      <c r="Y1935" t="s">
        <v>2537</v>
      </c>
      <c r="Z1935">
        <v>84</v>
      </c>
      <c r="AA1935">
        <v>1</v>
      </c>
      <c r="AB1935">
        <v>1</v>
      </c>
      <c r="AC1935" t="s">
        <v>18988</v>
      </c>
      <c r="AD1935" t="s">
        <v>18989</v>
      </c>
      <c r="AE1935" t="s">
        <v>18990</v>
      </c>
      <c r="AF1935" t="s">
        <v>18991</v>
      </c>
      <c r="AG1935" t="s">
        <v>18992</v>
      </c>
      <c r="AH1935" t="s">
        <v>18993</v>
      </c>
      <c r="AI1935" t="s">
        <v>18994</v>
      </c>
      <c r="AJ1935" s="4">
        <v>37537</v>
      </c>
      <c r="AK1935" t="s">
        <v>1428</v>
      </c>
      <c r="AL1935" t="s">
        <v>152</v>
      </c>
      <c r="AM1935" t="s">
        <v>18995</v>
      </c>
      <c r="AN1935" t="s">
        <v>4124</v>
      </c>
      <c r="AO1935">
        <v>1</v>
      </c>
      <c r="AP1935" s="1">
        <v>39704.462604166663</v>
      </c>
      <c r="AQ1935">
        <v>1991</v>
      </c>
      <c r="AR1935">
        <v>183</v>
      </c>
      <c r="AS1935">
        <v>1</v>
      </c>
      <c r="AT1935" t="s">
        <v>4124</v>
      </c>
      <c r="AU1935">
        <v>1991</v>
      </c>
      <c r="AV1935" s="3">
        <v>33564</v>
      </c>
      <c r="AW1935">
        <v>47611331</v>
      </c>
      <c r="AX1935" t="s">
        <v>18996</v>
      </c>
      <c r="BD1935" s="3">
        <v>33555</v>
      </c>
      <c r="BE1935" t="s">
        <v>4124</v>
      </c>
      <c r="BF1935" t="s">
        <v>1808</v>
      </c>
      <c r="BG1935">
        <v>20000000</v>
      </c>
      <c r="BH1935">
        <v>218951625</v>
      </c>
      <c r="BI1935">
        <v>1991</v>
      </c>
      <c r="BJ1935" t="b">
        <v>1</v>
      </c>
      <c r="BK1935" t="s">
        <v>4133</v>
      </c>
      <c r="BL1935">
        <v>0.57076112528579404</v>
      </c>
    </row>
    <row r="1936" spans="2:64" x14ac:dyDescent="0.25">
      <c r="B1936">
        <v>101452</v>
      </c>
      <c r="C1936" t="s">
        <v>18997</v>
      </c>
      <c r="D1936" s="6" t="s">
        <v>18998</v>
      </c>
      <c r="E1936" s="5">
        <v>33438</v>
      </c>
      <c r="F1936">
        <v>1</v>
      </c>
      <c r="G1936">
        <v>0</v>
      </c>
      <c r="H1936" s="9">
        <v>66540352.060205497</v>
      </c>
      <c r="I1936" s="9">
        <v>35452569.750367098</v>
      </c>
      <c r="J1936" s="9">
        <v>31087782.309838399</v>
      </c>
      <c r="K1936" s="10">
        <v>0.87688374999999996</v>
      </c>
      <c r="O1936" s="9">
        <v>37537675</v>
      </c>
      <c r="P1936" s="9">
        <v>20000000</v>
      </c>
      <c r="Q1936" s="9">
        <v>17537675</v>
      </c>
      <c r="S1936" t="s">
        <v>2585</v>
      </c>
      <c r="T1936" t="s">
        <v>18999</v>
      </c>
      <c r="U1936" s="2">
        <v>52304</v>
      </c>
      <c r="V1936">
        <v>6.2</v>
      </c>
      <c r="W1936">
        <v>60</v>
      </c>
      <c r="X1936">
        <v>53</v>
      </c>
      <c r="Y1936" t="s">
        <v>9423</v>
      </c>
      <c r="Z1936">
        <v>93</v>
      </c>
      <c r="AA1936">
        <v>1</v>
      </c>
      <c r="AB1936">
        <v>1</v>
      </c>
      <c r="AC1936" t="s">
        <v>19000</v>
      </c>
      <c r="AD1936" t="s">
        <v>488</v>
      </c>
      <c r="AE1936" t="s">
        <v>19001</v>
      </c>
      <c r="AF1936" t="s">
        <v>19002</v>
      </c>
      <c r="AG1936" t="s">
        <v>19003</v>
      </c>
      <c r="AH1936" t="s">
        <v>19004</v>
      </c>
      <c r="AI1936" t="s">
        <v>19005</v>
      </c>
      <c r="AJ1936" s="4">
        <v>37229</v>
      </c>
      <c r="AK1936" t="s">
        <v>6259</v>
      </c>
      <c r="AL1936" t="s">
        <v>152</v>
      </c>
      <c r="AM1936" t="s">
        <v>19006</v>
      </c>
      <c r="AN1936" t="s">
        <v>18998</v>
      </c>
      <c r="AO1936">
        <v>5177</v>
      </c>
      <c r="AP1936" s="1">
        <v>41041.62090277778</v>
      </c>
      <c r="AQ1936">
        <v>1991</v>
      </c>
      <c r="AR1936">
        <v>3251</v>
      </c>
      <c r="AS1936">
        <v>1</v>
      </c>
      <c r="AT1936" t="s">
        <v>18998</v>
      </c>
      <c r="AU1936">
        <v>1991</v>
      </c>
      <c r="AV1936" s="3">
        <v>33438</v>
      </c>
      <c r="AX1936" t="s">
        <v>19007</v>
      </c>
      <c r="BD1936" s="3">
        <v>33438</v>
      </c>
      <c r="BE1936" t="s">
        <v>18998</v>
      </c>
      <c r="BF1936" t="s">
        <v>297</v>
      </c>
      <c r="BG1936">
        <v>20000000</v>
      </c>
      <c r="BH1936">
        <v>37537675</v>
      </c>
      <c r="BI1936">
        <v>1991</v>
      </c>
      <c r="BJ1936" t="b">
        <v>0</v>
      </c>
      <c r="BK1936" t="s">
        <v>19008</v>
      </c>
      <c r="BL1936">
        <v>0.56413400046389806</v>
      </c>
    </row>
    <row r="1937" spans="2:64" x14ac:dyDescent="0.25">
      <c r="B1937">
        <v>101465</v>
      </c>
      <c r="C1937" t="s">
        <v>19009</v>
      </c>
      <c r="D1937" s="6" t="s">
        <v>19010</v>
      </c>
      <c r="E1937" s="5">
        <v>33239</v>
      </c>
      <c r="F1937">
        <v>1</v>
      </c>
      <c r="G1937">
        <v>0</v>
      </c>
      <c r="H1937" s="9">
        <v>14729777.0821991</v>
      </c>
      <c r="O1937" s="9">
        <v>8211952</v>
      </c>
      <c r="S1937" t="s">
        <v>5439</v>
      </c>
      <c r="T1937" t="s">
        <v>17824</v>
      </c>
      <c r="U1937" s="2">
        <v>5601</v>
      </c>
      <c r="V1937">
        <v>7.1</v>
      </c>
      <c r="X1937">
        <v>92</v>
      </c>
      <c r="Y1937" t="s">
        <v>2426</v>
      </c>
      <c r="Z1937">
        <v>101</v>
      </c>
      <c r="AA1937">
        <v>1</v>
      </c>
      <c r="AB1937">
        <v>1</v>
      </c>
      <c r="AC1937" t="s">
        <v>19011</v>
      </c>
      <c r="AD1937" t="s">
        <v>19012</v>
      </c>
      <c r="AE1937" t="s">
        <v>17890</v>
      </c>
      <c r="AF1937" t="s">
        <v>19013</v>
      </c>
      <c r="AG1937" t="s">
        <v>19014</v>
      </c>
      <c r="AH1937" t="s">
        <v>19015</v>
      </c>
      <c r="AJ1937" s="4">
        <v>35983</v>
      </c>
      <c r="AK1937" t="s">
        <v>19016</v>
      </c>
      <c r="AL1937" t="s">
        <v>19017</v>
      </c>
      <c r="AM1937" t="s">
        <v>19018</v>
      </c>
      <c r="AN1937" t="s">
        <v>19010</v>
      </c>
      <c r="AO1937">
        <v>3353</v>
      </c>
      <c r="AP1937" s="1">
        <v>40686.07917824074</v>
      </c>
      <c r="AQ1937">
        <v>1991</v>
      </c>
      <c r="AR1937">
        <v>2326</v>
      </c>
      <c r="AS1937">
        <v>1</v>
      </c>
      <c r="AT1937" t="s">
        <v>19010</v>
      </c>
      <c r="AU1937">
        <v>1991</v>
      </c>
      <c r="AV1937" s="3">
        <v>33515</v>
      </c>
      <c r="AX1937" t="s">
        <v>19019</v>
      </c>
      <c r="BD1937" s="3">
        <v>33239</v>
      </c>
      <c r="BE1937" t="s">
        <v>19010</v>
      </c>
      <c r="BF1937" t="s">
        <v>3152</v>
      </c>
      <c r="BH1937">
        <v>8211952</v>
      </c>
      <c r="BI1937">
        <v>1991</v>
      </c>
      <c r="BJ1937" t="b">
        <v>0</v>
      </c>
      <c r="BK1937" t="s">
        <v>19020</v>
      </c>
      <c r="BL1937">
        <v>0.55750687564200196</v>
      </c>
    </row>
    <row r="1938" spans="2:64" x14ac:dyDescent="0.25">
      <c r="B1938">
        <v>101507</v>
      </c>
      <c r="C1938" t="s">
        <v>19021</v>
      </c>
      <c r="D1938" s="6" t="s">
        <v>19022</v>
      </c>
      <c r="E1938" s="5">
        <v>33431</v>
      </c>
      <c r="F1938">
        <v>2</v>
      </c>
      <c r="G1938">
        <v>0</v>
      </c>
      <c r="H1938" s="9">
        <v>99604161.340734199</v>
      </c>
      <c r="I1938" s="9">
        <v>11522085.1688693</v>
      </c>
      <c r="J1938" s="9">
        <v>88082076.171864897</v>
      </c>
      <c r="K1938" s="10">
        <v>7.6446298461538396</v>
      </c>
      <c r="O1938" s="9">
        <v>56190094</v>
      </c>
      <c r="P1938" s="9">
        <v>6500000</v>
      </c>
      <c r="Q1938" s="9">
        <v>49690094</v>
      </c>
      <c r="S1938" t="s">
        <v>5439</v>
      </c>
      <c r="T1938" t="s">
        <v>1307</v>
      </c>
      <c r="U1938" s="2">
        <v>101194</v>
      </c>
      <c r="V1938">
        <v>7.8</v>
      </c>
      <c r="W1938">
        <v>76</v>
      </c>
      <c r="X1938">
        <v>96</v>
      </c>
      <c r="Y1938" t="s">
        <v>1166</v>
      </c>
      <c r="Z1938">
        <v>112</v>
      </c>
      <c r="AA1938">
        <v>1</v>
      </c>
      <c r="AB1938">
        <v>1</v>
      </c>
      <c r="AC1938" t="s">
        <v>19023</v>
      </c>
      <c r="AD1938" t="s">
        <v>19024</v>
      </c>
      <c r="AE1938" t="s">
        <v>19025</v>
      </c>
      <c r="AF1938" t="s">
        <v>19025</v>
      </c>
      <c r="AG1938" t="s">
        <v>19026</v>
      </c>
      <c r="AH1938" t="s">
        <v>19027</v>
      </c>
      <c r="AJ1938" s="4">
        <v>36956</v>
      </c>
      <c r="AK1938" t="s">
        <v>151</v>
      </c>
      <c r="AL1938" t="s">
        <v>152</v>
      </c>
      <c r="AM1938" t="s">
        <v>19028</v>
      </c>
      <c r="AN1938" t="s">
        <v>19022</v>
      </c>
      <c r="AO1938">
        <v>10536</v>
      </c>
      <c r="AP1938" s="1">
        <v>41834.549502314818</v>
      </c>
      <c r="AQ1938">
        <v>1991</v>
      </c>
      <c r="AR1938">
        <v>5638</v>
      </c>
      <c r="AS1938">
        <v>1</v>
      </c>
      <c r="AT1938" t="s">
        <v>19022</v>
      </c>
      <c r="AU1938">
        <v>1991</v>
      </c>
      <c r="AV1938" s="3">
        <v>33431</v>
      </c>
      <c r="AX1938" t="s">
        <v>19029</v>
      </c>
      <c r="BD1938" s="3">
        <v>33431</v>
      </c>
      <c r="BE1938" t="s">
        <v>19022</v>
      </c>
      <c r="BF1938" t="s">
        <v>317</v>
      </c>
      <c r="BG1938">
        <v>6500000</v>
      </c>
      <c r="BH1938">
        <v>56190094</v>
      </c>
      <c r="BI1938">
        <v>1991</v>
      </c>
      <c r="BJ1938" t="b">
        <v>0</v>
      </c>
      <c r="BK1938" t="s">
        <v>19030</v>
      </c>
      <c r="BL1938">
        <v>0.56413400046389806</v>
      </c>
    </row>
    <row r="1939" spans="2:64" x14ac:dyDescent="0.25">
      <c r="B1939">
        <v>101587</v>
      </c>
      <c r="C1939" t="s">
        <v>19031</v>
      </c>
      <c r="D1939" s="6" t="s">
        <v>19032</v>
      </c>
      <c r="E1939" s="5">
        <v>33396</v>
      </c>
      <c r="F1939">
        <v>3</v>
      </c>
      <c r="G1939">
        <v>0</v>
      </c>
      <c r="H1939" s="9">
        <v>220189163.44641101</v>
      </c>
      <c r="O1939" s="9">
        <v>124033791</v>
      </c>
      <c r="S1939" t="s">
        <v>1022</v>
      </c>
      <c r="T1939" t="s">
        <v>1307</v>
      </c>
      <c r="U1939" s="2">
        <v>41170</v>
      </c>
      <c r="V1939">
        <v>6.7</v>
      </c>
      <c r="X1939">
        <v>90</v>
      </c>
      <c r="Y1939" t="s">
        <v>297</v>
      </c>
      <c r="Z1939">
        <v>113</v>
      </c>
      <c r="AA1939">
        <v>1</v>
      </c>
      <c r="AB1939">
        <v>1</v>
      </c>
      <c r="AC1939" t="s">
        <v>19033</v>
      </c>
      <c r="AD1939" t="s">
        <v>19034</v>
      </c>
      <c r="AE1939" t="s">
        <v>18867</v>
      </c>
      <c r="AF1939" t="s">
        <v>19035</v>
      </c>
      <c r="AG1939" t="s">
        <v>19036</v>
      </c>
      <c r="AH1939" t="s">
        <v>19037</v>
      </c>
      <c r="AJ1939" s="4">
        <v>36195</v>
      </c>
      <c r="AK1939" t="s">
        <v>151</v>
      </c>
      <c r="AL1939" t="s">
        <v>152</v>
      </c>
      <c r="AM1939" t="s">
        <v>19038</v>
      </c>
      <c r="AN1939" t="s">
        <v>19032</v>
      </c>
      <c r="AO1939">
        <v>14369</v>
      </c>
      <c r="AP1939" s="1">
        <v>42733.874861111108</v>
      </c>
      <c r="AQ1939">
        <v>1991</v>
      </c>
      <c r="AR1939">
        <v>7365</v>
      </c>
      <c r="AS1939">
        <v>1</v>
      </c>
      <c r="AT1939" t="s">
        <v>19032</v>
      </c>
      <c r="AU1939">
        <v>1991</v>
      </c>
      <c r="AV1939" s="3">
        <v>33396</v>
      </c>
      <c r="AX1939" t="s">
        <v>19039</v>
      </c>
      <c r="BD1939" s="3">
        <v>33396</v>
      </c>
      <c r="BE1939" t="s">
        <v>19032</v>
      </c>
      <c r="BF1939" t="s">
        <v>297</v>
      </c>
      <c r="BH1939">
        <v>124033791</v>
      </c>
      <c r="BI1939">
        <v>1991</v>
      </c>
      <c r="BJ1939" t="b">
        <v>0</v>
      </c>
      <c r="BK1939" t="s">
        <v>19040</v>
      </c>
      <c r="BL1939">
        <v>0.56330560986116096</v>
      </c>
    </row>
    <row r="1940" spans="2:64" x14ac:dyDescent="0.25">
      <c r="B1940">
        <v>101597</v>
      </c>
      <c r="C1940" t="s">
        <v>19041</v>
      </c>
      <c r="D1940" s="6" t="s">
        <v>19042</v>
      </c>
      <c r="E1940" s="5">
        <v>33239</v>
      </c>
      <c r="F1940">
        <v>0</v>
      </c>
      <c r="G1940">
        <v>0</v>
      </c>
      <c r="H1940" s="9">
        <v>464589.78591381799</v>
      </c>
      <c r="O1940" s="9">
        <v>259012</v>
      </c>
      <c r="S1940" t="s">
        <v>5439</v>
      </c>
      <c r="T1940" t="s">
        <v>1987</v>
      </c>
      <c r="U1940" s="2">
        <v>2281</v>
      </c>
      <c r="V1940">
        <v>7.2</v>
      </c>
      <c r="X1940">
        <v>44</v>
      </c>
      <c r="Y1940" t="s">
        <v>559</v>
      </c>
      <c r="Z1940">
        <v>89</v>
      </c>
      <c r="AA1940">
        <v>1</v>
      </c>
      <c r="AB1940">
        <v>1</v>
      </c>
      <c r="AC1940" t="s">
        <v>19043</v>
      </c>
      <c r="AD1940" t="s">
        <v>488</v>
      </c>
      <c r="AE1940" t="s">
        <v>19044</v>
      </c>
      <c r="AF1940" t="s">
        <v>19044</v>
      </c>
      <c r="AG1940" t="s">
        <v>19045</v>
      </c>
      <c r="AH1940" t="s">
        <v>19046</v>
      </c>
      <c r="AJ1940" s="4">
        <v>33493</v>
      </c>
      <c r="AK1940" t="s">
        <v>151</v>
      </c>
      <c r="AL1940" t="s">
        <v>152</v>
      </c>
      <c r="AM1940" t="s">
        <v>19047</v>
      </c>
      <c r="AN1940" t="s">
        <v>19042</v>
      </c>
      <c r="AO1940">
        <v>1602</v>
      </c>
      <c r="AP1940" s="1">
        <v>40392.835868055554</v>
      </c>
      <c r="AQ1940">
        <v>1991</v>
      </c>
      <c r="AR1940">
        <v>1429</v>
      </c>
      <c r="AS1940">
        <v>1</v>
      </c>
      <c r="AT1940" t="s">
        <v>19042</v>
      </c>
      <c r="AU1940">
        <v>1991</v>
      </c>
      <c r="AV1940" s="3">
        <v>33303</v>
      </c>
      <c r="AX1940" t="s">
        <v>19048</v>
      </c>
      <c r="BD1940" s="3">
        <v>33239</v>
      </c>
      <c r="BE1940" t="s">
        <v>19042</v>
      </c>
      <c r="BH1940">
        <v>259012</v>
      </c>
      <c r="BI1940">
        <v>1991</v>
      </c>
      <c r="BJ1940" t="b">
        <v>0</v>
      </c>
      <c r="BK1940" t="s">
        <v>19049</v>
      </c>
      <c r="BL1940">
        <v>0.55750687564200196</v>
      </c>
    </row>
    <row r="1941" spans="2:64" x14ac:dyDescent="0.25">
      <c r="B1941">
        <v>101698</v>
      </c>
      <c r="C1941" t="s">
        <v>19072</v>
      </c>
      <c r="D1941" s="6" t="s">
        <v>19073</v>
      </c>
      <c r="E1941" s="5">
        <v>33319</v>
      </c>
      <c r="F1941">
        <v>3</v>
      </c>
      <c r="G1941">
        <v>1</v>
      </c>
      <c r="H1941" s="9">
        <v>29277882.779970299</v>
      </c>
      <c r="O1941" s="9">
        <v>16371128</v>
      </c>
      <c r="S1941" t="s">
        <v>2585</v>
      </c>
      <c r="T1941" t="s">
        <v>768</v>
      </c>
      <c r="U1941" s="2">
        <v>14369</v>
      </c>
      <c r="V1941">
        <v>7.3</v>
      </c>
      <c r="X1941">
        <v>97</v>
      </c>
      <c r="Y1941" t="s">
        <v>4243</v>
      </c>
      <c r="Z1941">
        <v>112</v>
      </c>
      <c r="AA1941">
        <v>1</v>
      </c>
      <c r="AB1941">
        <v>1</v>
      </c>
      <c r="AC1941" t="s">
        <v>19074</v>
      </c>
      <c r="AD1941" t="s">
        <v>12405</v>
      </c>
      <c r="AE1941" t="s">
        <v>19075</v>
      </c>
      <c r="AF1941" t="s">
        <v>19075</v>
      </c>
      <c r="AG1941" t="s">
        <v>19076</v>
      </c>
      <c r="AH1941" t="s">
        <v>19077</v>
      </c>
      <c r="AJ1941" s="4">
        <v>36984</v>
      </c>
      <c r="AK1941" t="s">
        <v>4075</v>
      </c>
      <c r="AL1941" t="s">
        <v>152</v>
      </c>
      <c r="AM1941" t="s">
        <v>3265</v>
      </c>
      <c r="AN1941" t="s">
        <v>19073</v>
      </c>
      <c r="AO1941">
        <v>8361</v>
      </c>
      <c r="AP1941" s="1">
        <v>41544.043981481482</v>
      </c>
      <c r="AQ1941">
        <v>1991</v>
      </c>
      <c r="AR1941">
        <v>4631</v>
      </c>
      <c r="AS1941">
        <v>1</v>
      </c>
      <c r="AT1941" t="s">
        <v>19073</v>
      </c>
      <c r="AU1941">
        <v>1991</v>
      </c>
      <c r="AV1941" s="3">
        <v>33333</v>
      </c>
      <c r="AX1941" t="s">
        <v>19078</v>
      </c>
      <c r="BD1941" s="3">
        <v>33319</v>
      </c>
      <c r="BE1941" t="s">
        <v>19073</v>
      </c>
      <c r="BF1941" t="s">
        <v>297</v>
      </c>
      <c r="BH1941">
        <v>16371128</v>
      </c>
      <c r="BI1941">
        <v>1991</v>
      </c>
      <c r="BJ1941" t="b">
        <v>0</v>
      </c>
      <c r="BK1941" t="s">
        <v>19079</v>
      </c>
      <c r="BL1941">
        <v>0.55916365684747604</v>
      </c>
    </row>
    <row r="1942" spans="2:64" x14ac:dyDescent="0.25">
      <c r="B1942">
        <v>101701</v>
      </c>
      <c r="C1942" t="s">
        <v>19080</v>
      </c>
      <c r="D1942" s="6" t="s">
        <v>19081</v>
      </c>
      <c r="E1942" s="5">
        <v>33457</v>
      </c>
      <c r="F1942">
        <v>1</v>
      </c>
      <c r="G1942">
        <v>0</v>
      </c>
      <c r="H1942" s="9">
        <v>8405674.2422840409</v>
      </c>
      <c r="O1942" s="9">
        <v>4755853</v>
      </c>
      <c r="S1942" t="s">
        <v>2585</v>
      </c>
      <c r="T1942" t="s">
        <v>1578</v>
      </c>
      <c r="U1942" s="2">
        <v>6311</v>
      </c>
      <c r="V1942">
        <v>5.7</v>
      </c>
      <c r="X1942">
        <v>44</v>
      </c>
      <c r="Y1942" t="s">
        <v>7317</v>
      </c>
      <c r="Z1942">
        <v>96</v>
      </c>
      <c r="AA1942">
        <v>1</v>
      </c>
      <c r="AB1942">
        <v>1</v>
      </c>
      <c r="AC1942" t="s">
        <v>19082</v>
      </c>
      <c r="AE1942" t="s">
        <v>16678</v>
      </c>
      <c r="AF1942" t="s">
        <v>19083</v>
      </c>
      <c r="AG1942" t="s">
        <v>19084</v>
      </c>
      <c r="AH1942" t="s">
        <v>19085</v>
      </c>
      <c r="AJ1942" s="4">
        <v>37362</v>
      </c>
      <c r="AK1942" t="s">
        <v>151</v>
      </c>
      <c r="AL1942" t="s">
        <v>152</v>
      </c>
      <c r="AM1942" t="s">
        <v>19086</v>
      </c>
      <c r="AN1942" t="s">
        <v>19081</v>
      </c>
      <c r="AO1942">
        <v>4214</v>
      </c>
      <c r="AP1942" s="1">
        <v>40837.284236111111</v>
      </c>
      <c r="AQ1942">
        <v>1991</v>
      </c>
      <c r="AR1942">
        <v>2785</v>
      </c>
      <c r="AS1942">
        <v>1</v>
      </c>
      <c r="AT1942" t="s">
        <v>19081</v>
      </c>
      <c r="AU1942">
        <v>1991</v>
      </c>
      <c r="AV1942" s="3">
        <v>33459</v>
      </c>
      <c r="AX1942" t="s">
        <v>19087</v>
      </c>
      <c r="BD1942" s="3">
        <v>33457</v>
      </c>
      <c r="BE1942" t="s">
        <v>19081</v>
      </c>
      <c r="BF1942" t="s">
        <v>297</v>
      </c>
      <c r="BH1942">
        <v>4755853</v>
      </c>
      <c r="BI1942">
        <v>1991</v>
      </c>
      <c r="BJ1942" t="b">
        <v>0</v>
      </c>
      <c r="BK1942" t="s">
        <v>19088</v>
      </c>
      <c r="BL1942">
        <v>0.56579078166937202</v>
      </c>
    </row>
    <row r="1943" spans="2:64" x14ac:dyDescent="0.25">
      <c r="B1943">
        <v>101745</v>
      </c>
      <c r="C1943" t="s">
        <v>19089</v>
      </c>
      <c r="D1943" s="6" t="s">
        <v>19090</v>
      </c>
      <c r="E1943" s="5">
        <v>33452</v>
      </c>
      <c r="F1943">
        <v>1</v>
      </c>
      <c r="G1943">
        <v>0</v>
      </c>
      <c r="H1943" s="9">
        <v>96770362.426998496</v>
      </c>
      <c r="O1943" s="9">
        <v>54751779</v>
      </c>
      <c r="S1943" t="s">
        <v>1022</v>
      </c>
      <c r="T1943" t="s">
        <v>768</v>
      </c>
      <c r="U1943" s="2">
        <v>27413</v>
      </c>
      <c r="V1943">
        <v>6.1</v>
      </c>
      <c r="X1943">
        <v>73</v>
      </c>
      <c r="Y1943" t="s">
        <v>1121</v>
      </c>
      <c r="Z1943">
        <v>104</v>
      </c>
      <c r="AA1943">
        <v>1</v>
      </c>
      <c r="AB1943">
        <v>1</v>
      </c>
      <c r="AC1943" t="s">
        <v>19091</v>
      </c>
      <c r="AE1943" t="s">
        <v>19092</v>
      </c>
      <c r="AF1943" t="s">
        <v>19093</v>
      </c>
      <c r="AG1943" t="s">
        <v>19094</v>
      </c>
      <c r="AH1943" t="s">
        <v>19095</v>
      </c>
      <c r="AJ1943" s="4">
        <v>36074</v>
      </c>
      <c r="AK1943" t="s">
        <v>151</v>
      </c>
      <c r="AL1943" t="s">
        <v>152</v>
      </c>
      <c r="AM1943" t="s">
        <v>19096</v>
      </c>
      <c r="AN1943" t="s">
        <v>19090</v>
      </c>
      <c r="AO1943">
        <v>1135</v>
      </c>
      <c r="AP1943" s="1">
        <v>40363.953576388885</v>
      </c>
      <c r="AQ1943">
        <v>1991</v>
      </c>
      <c r="AR1943">
        <v>1089</v>
      </c>
      <c r="AS1943">
        <v>1</v>
      </c>
      <c r="AT1943" t="s">
        <v>19090</v>
      </c>
      <c r="AU1943">
        <v>1991</v>
      </c>
      <c r="AV1943" s="3">
        <v>33452</v>
      </c>
      <c r="AX1943" t="s">
        <v>19097</v>
      </c>
      <c r="BD1943" s="3">
        <v>33452</v>
      </c>
      <c r="BE1943" t="s">
        <v>19090</v>
      </c>
      <c r="BF1943" t="s">
        <v>1983</v>
      </c>
      <c r="BH1943">
        <v>54751779</v>
      </c>
      <c r="BI1943">
        <v>1991</v>
      </c>
      <c r="BJ1943" t="b">
        <v>0</v>
      </c>
      <c r="BK1943" t="s">
        <v>19098</v>
      </c>
      <c r="BL1943">
        <v>0.56579078166937202</v>
      </c>
    </row>
    <row r="1944" spans="2:64" x14ac:dyDescent="0.25">
      <c r="B1944">
        <v>101757</v>
      </c>
      <c r="C1944" t="s">
        <v>19099</v>
      </c>
      <c r="D1944" s="6" t="s">
        <v>19100</v>
      </c>
      <c r="E1944" s="5">
        <v>33396</v>
      </c>
      <c r="F1944">
        <v>3</v>
      </c>
      <c r="G1944">
        <v>0</v>
      </c>
      <c r="H1944" s="9">
        <v>44597807.229705803</v>
      </c>
      <c r="O1944" s="9">
        <v>25122195</v>
      </c>
      <c r="S1944" t="s">
        <v>1022</v>
      </c>
      <c r="U1944" s="2">
        <v>22899</v>
      </c>
      <c r="V1944">
        <v>6.1</v>
      </c>
      <c r="Y1944" t="s">
        <v>297</v>
      </c>
      <c r="Z1944">
        <v>102</v>
      </c>
      <c r="AA1944">
        <v>1</v>
      </c>
      <c r="AB1944">
        <v>1</v>
      </c>
      <c r="AC1944" t="s">
        <v>19101</v>
      </c>
      <c r="AD1944" t="s">
        <v>12405</v>
      </c>
      <c r="AE1944" t="s">
        <v>17788</v>
      </c>
      <c r="AF1944" t="s">
        <v>19102</v>
      </c>
      <c r="AG1944" t="s">
        <v>19103</v>
      </c>
      <c r="AH1944" t="s">
        <v>19104</v>
      </c>
      <c r="AK1944" t="s">
        <v>151</v>
      </c>
      <c r="AL1944" t="s">
        <v>152</v>
      </c>
      <c r="AM1944" t="s">
        <v>676</v>
      </c>
      <c r="AN1944" t="s">
        <v>19100</v>
      </c>
      <c r="AO1944">
        <v>3965</v>
      </c>
      <c r="AP1944" s="1">
        <v>40779.62358796296</v>
      </c>
      <c r="AQ1944">
        <v>1991</v>
      </c>
      <c r="AR1944">
        <v>2637</v>
      </c>
      <c r="AS1944">
        <v>1</v>
      </c>
      <c r="AT1944" t="s">
        <v>19100</v>
      </c>
      <c r="AU1944">
        <v>1991</v>
      </c>
      <c r="AV1944" s="3">
        <v>33396</v>
      </c>
      <c r="AX1944" t="s">
        <v>19105</v>
      </c>
      <c r="BD1944" s="3">
        <v>33396</v>
      </c>
      <c r="BE1944" t="s">
        <v>19100</v>
      </c>
      <c r="BF1944" t="s">
        <v>297</v>
      </c>
      <c r="BH1944">
        <v>25122195</v>
      </c>
      <c r="BI1944">
        <v>1991</v>
      </c>
      <c r="BJ1944" t="b">
        <v>0</v>
      </c>
      <c r="BK1944" t="s">
        <v>19106</v>
      </c>
      <c r="BL1944">
        <v>0.56330560986116096</v>
      </c>
    </row>
    <row r="1945" spans="2:64" x14ac:dyDescent="0.25">
      <c r="B1945">
        <v>101765</v>
      </c>
      <c r="C1945" t="s">
        <v>19107</v>
      </c>
      <c r="D1945" s="6" t="s">
        <v>19108</v>
      </c>
      <c r="E1945" s="5">
        <v>33564</v>
      </c>
      <c r="F1945">
        <v>3</v>
      </c>
      <c r="G1945">
        <v>0</v>
      </c>
      <c r="S1945" t="s">
        <v>5439</v>
      </c>
      <c r="T1945" t="s">
        <v>660</v>
      </c>
      <c r="U1945" s="2">
        <v>31045</v>
      </c>
      <c r="V1945">
        <v>7.9</v>
      </c>
      <c r="W1945">
        <v>86</v>
      </c>
      <c r="X1945">
        <v>85</v>
      </c>
      <c r="Y1945" t="s">
        <v>19109</v>
      </c>
      <c r="Z1945">
        <v>98</v>
      </c>
      <c r="AA1945">
        <v>0</v>
      </c>
      <c r="AB1945">
        <v>0</v>
      </c>
      <c r="AC1945" t="s">
        <v>19110</v>
      </c>
      <c r="AD1945" t="s">
        <v>19111</v>
      </c>
      <c r="AE1945" t="s">
        <v>19112</v>
      </c>
      <c r="AF1945" t="s">
        <v>19113</v>
      </c>
      <c r="AG1945" t="s">
        <v>19114</v>
      </c>
      <c r="AH1945" t="s">
        <v>19115</v>
      </c>
      <c r="AJ1945" s="4">
        <v>39042</v>
      </c>
      <c r="AK1945" t="s">
        <v>19116</v>
      </c>
      <c r="AL1945" t="s">
        <v>19117</v>
      </c>
      <c r="AM1945" t="s">
        <v>19118</v>
      </c>
      <c r="AN1945" t="s">
        <v>19108</v>
      </c>
      <c r="AO1945">
        <v>3042</v>
      </c>
      <c r="AP1945" s="1">
        <v>40642.841423611113</v>
      </c>
      <c r="AQ1945">
        <v>1991</v>
      </c>
      <c r="AR1945">
        <v>2180</v>
      </c>
      <c r="AS1945">
        <v>1</v>
      </c>
      <c r="AT1945" t="s">
        <v>19119</v>
      </c>
      <c r="AU1945">
        <v>1991</v>
      </c>
      <c r="AV1945" s="3">
        <v>33564</v>
      </c>
      <c r="AX1945" t="s">
        <v>19120</v>
      </c>
      <c r="BL1945">
        <v>0.57076112528579404</v>
      </c>
    </row>
    <row r="1946" spans="2:64" x14ac:dyDescent="0.25">
      <c r="B1946">
        <v>101829</v>
      </c>
      <c r="C1946" t="s">
        <v>19131</v>
      </c>
      <c r="D1946" s="6" t="s">
        <v>19132</v>
      </c>
      <c r="E1946" s="5">
        <v>33416</v>
      </c>
      <c r="F1946">
        <v>0</v>
      </c>
      <c r="G1946">
        <v>0</v>
      </c>
      <c r="S1946" t="s">
        <v>5439</v>
      </c>
      <c r="T1946" t="s">
        <v>660</v>
      </c>
      <c r="U1946" s="2">
        <v>16687</v>
      </c>
      <c r="V1946">
        <v>7.7</v>
      </c>
      <c r="X1946">
        <v>85</v>
      </c>
      <c r="Y1946" t="s">
        <v>559</v>
      </c>
      <c r="Z1946">
        <v>112</v>
      </c>
      <c r="AA1946">
        <v>1</v>
      </c>
      <c r="AB1946">
        <v>0</v>
      </c>
      <c r="AC1946" t="s">
        <v>19133</v>
      </c>
      <c r="AD1946" t="s">
        <v>19134</v>
      </c>
      <c r="AE1946" t="s">
        <v>19135</v>
      </c>
      <c r="AF1946" t="s">
        <v>19136</v>
      </c>
      <c r="AG1946" t="s">
        <v>19137</v>
      </c>
      <c r="AH1946" t="s">
        <v>19138</v>
      </c>
      <c r="AJ1946" s="4">
        <v>37719</v>
      </c>
      <c r="AK1946" t="s">
        <v>1858</v>
      </c>
      <c r="AL1946" t="s">
        <v>19139</v>
      </c>
      <c r="AM1946" t="s">
        <v>3799</v>
      </c>
      <c r="AN1946" t="s">
        <v>19132</v>
      </c>
      <c r="AO1946">
        <v>8545</v>
      </c>
      <c r="AP1946" s="1">
        <v>41572.847094907411</v>
      </c>
      <c r="AQ1946">
        <v>1991</v>
      </c>
      <c r="AR1946">
        <v>4736</v>
      </c>
      <c r="AS1946">
        <v>1</v>
      </c>
      <c r="AT1946" t="s">
        <v>19132</v>
      </c>
      <c r="AU1946">
        <v>1991</v>
      </c>
      <c r="AV1946" s="3">
        <v>33416</v>
      </c>
      <c r="AX1946" t="s">
        <v>19140</v>
      </c>
      <c r="BL1946">
        <v>0.56330560986116096</v>
      </c>
    </row>
    <row r="1947" spans="2:64" x14ac:dyDescent="0.25">
      <c r="B1947">
        <v>101889</v>
      </c>
      <c r="C1947" t="s">
        <v>19141</v>
      </c>
      <c r="D1947" s="6" t="s">
        <v>19142</v>
      </c>
      <c r="E1947" s="5">
        <v>33501</v>
      </c>
      <c r="F1947">
        <v>3</v>
      </c>
      <c r="G1947">
        <v>1</v>
      </c>
      <c r="H1947" s="9">
        <v>73552688.168862894</v>
      </c>
      <c r="I1947" s="9">
        <v>42233002.915451899</v>
      </c>
      <c r="J1947" s="9">
        <v>31319685.253410999</v>
      </c>
      <c r="K1947" s="10">
        <v>0.74159266666666601</v>
      </c>
      <c r="O1947" s="9">
        <v>41798224</v>
      </c>
      <c r="P1947" s="9">
        <v>24000000</v>
      </c>
      <c r="Q1947" s="9">
        <v>17798224</v>
      </c>
      <c r="S1947" t="s">
        <v>5439</v>
      </c>
      <c r="T1947" t="s">
        <v>15205</v>
      </c>
      <c r="U1947" s="2">
        <v>67214</v>
      </c>
      <c r="V1947">
        <v>7.6</v>
      </c>
      <c r="W1947">
        <v>61</v>
      </c>
      <c r="X1947">
        <v>82</v>
      </c>
      <c r="Y1947" t="s">
        <v>4243</v>
      </c>
      <c r="Z1947">
        <v>137</v>
      </c>
      <c r="AA1947">
        <v>1</v>
      </c>
      <c r="AB1947">
        <v>1</v>
      </c>
      <c r="AC1947" t="s">
        <v>19143</v>
      </c>
      <c r="AD1947" t="s">
        <v>19144</v>
      </c>
      <c r="AE1947" t="s">
        <v>13416</v>
      </c>
      <c r="AF1947" t="s">
        <v>19145</v>
      </c>
      <c r="AG1947" t="s">
        <v>19146</v>
      </c>
      <c r="AH1947" t="s">
        <v>19147</v>
      </c>
      <c r="AJ1947" s="4">
        <v>36207</v>
      </c>
      <c r="AK1947" t="s">
        <v>151</v>
      </c>
      <c r="AL1947" t="s">
        <v>152</v>
      </c>
      <c r="AM1947" t="s">
        <v>19148</v>
      </c>
      <c r="AN1947" t="s">
        <v>19142</v>
      </c>
      <c r="AO1947">
        <v>1551</v>
      </c>
      <c r="AP1947" s="1">
        <v>40388.932210648149</v>
      </c>
      <c r="AQ1947">
        <v>1991</v>
      </c>
      <c r="AR1947">
        <v>1405</v>
      </c>
      <c r="AS1947">
        <v>1</v>
      </c>
      <c r="AT1947" t="s">
        <v>19149</v>
      </c>
      <c r="AU1947">
        <v>1991</v>
      </c>
      <c r="AV1947" s="3">
        <v>33508</v>
      </c>
      <c r="AX1947" t="s">
        <v>19150</v>
      </c>
      <c r="BD1947" s="3">
        <v>33501</v>
      </c>
      <c r="BE1947" t="s">
        <v>19149</v>
      </c>
      <c r="BF1947" t="s">
        <v>317</v>
      </c>
      <c r="BG1947">
        <v>24000000</v>
      </c>
      <c r="BH1947">
        <v>41798224</v>
      </c>
      <c r="BI1947">
        <v>1991</v>
      </c>
      <c r="BJ1947" t="b">
        <v>0</v>
      </c>
      <c r="BK1947" t="s">
        <v>19151</v>
      </c>
      <c r="BL1947">
        <v>0.56827595347758297</v>
      </c>
    </row>
    <row r="1948" spans="2:64" x14ac:dyDescent="0.25">
      <c r="B1948">
        <v>101891</v>
      </c>
      <c r="C1948" t="s">
        <v>19152</v>
      </c>
      <c r="D1948" s="6" t="s">
        <v>19153</v>
      </c>
      <c r="E1948" s="5">
        <v>33326</v>
      </c>
      <c r="F1948">
        <v>1</v>
      </c>
      <c r="G1948">
        <v>0</v>
      </c>
      <c r="H1948" s="9">
        <v>13193255.5159111</v>
      </c>
      <c r="O1948" s="9">
        <v>7377189</v>
      </c>
      <c r="S1948" t="s">
        <v>5439</v>
      </c>
      <c r="T1948" t="s">
        <v>2773</v>
      </c>
      <c r="U1948" s="2">
        <v>2883</v>
      </c>
      <c r="V1948">
        <v>7.5</v>
      </c>
      <c r="X1948">
        <v>38</v>
      </c>
      <c r="Y1948" t="s">
        <v>1286</v>
      </c>
      <c r="Z1948">
        <v>121</v>
      </c>
      <c r="AA1948">
        <v>1</v>
      </c>
      <c r="AB1948">
        <v>1</v>
      </c>
      <c r="AC1948" t="s">
        <v>19154</v>
      </c>
      <c r="AD1948" t="s">
        <v>195</v>
      </c>
      <c r="AE1948" t="s">
        <v>19155</v>
      </c>
      <c r="AF1948" t="s">
        <v>19156</v>
      </c>
      <c r="AG1948" t="s">
        <v>19157</v>
      </c>
      <c r="AH1948" t="s">
        <v>19158</v>
      </c>
      <c r="AJ1948" s="4">
        <v>37278</v>
      </c>
      <c r="AK1948" t="s">
        <v>151</v>
      </c>
      <c r="AL1948" t="s">
        <v>152</v>
      </c>
      <c r="AM1948" t="s">
        <v>19159</v>
      </c>
      <c r="AN1948" t="s">
        <v>19153</v>
      </c>
      <c r="AO1948">
        <v>10996</v>
      </c>
      <c r="AP1948" s="1">
        <v>41919.825069444443</v>
      </c>
      <c r="AQ1948">
        <v>1991</v>
      </c>
      <c r="AR1948">
        <v>5814</v>
      </c>
      <c r="AS1948">
        <v>1</v>
      </c>
      <c r="AT1948" t="s">
        <v>19160</v>
      </c>
      <c r="AU1948">
        <v>1991</v>
      </c>
      <c r="AV1948" s="3">
        <v>33326</v>
      </c>
      <c r="AX1948" t="s">
        <v>19161</v>
      </c>
      <c r="BD1948" s="3">
        <v>33326</v>
      </c>
      <c r="BE1948" t="s">
        <v>19160</v>
      </c>
      <c r="BF1948" t="s">
        <v>317</v>
      </c>
      <c r="BH1948">
        <v>7377189</v>
      </c>
      <c r="BI1948">
        <v>1991</v>
      </c>
      <c r="BJ1948" t="b">
        <v>0</v>
      </c>
      <c r="BK1948" t="s">
        <v>19162</v>
      </c>
      <c r="BL1948">
        <v>0.55916365684747604</v>
      </c>
    </row>
    <row r="1949" spans="2:64" x14ac:dyDescent="0.25">
      <c r="B1949">
        <v>101912</v>
      </c>
      <c r="C1949" t="s">
        <v>19173</v>
      </c>
      <c r="D1949" s="6" t="s">
        <v>19174</v>
      </c>
      <c r="E1949" s="5">
        <v>33522</v>
      </c>
      <c r="F1949">
        <v>1</v>
      </c>
      <c r="G1949">
        <v>0</v>
      </c>
      <c r="H1949" s="9">
        <v>40016449.069286697</v>
      </c>
      <c r="O1949" s="9">
        <v>22773535</v>
      </c>
      <c r="S1949" t="s">
        <v>5439</v>
      </c>
      <c r="T1949" t="s">
        <v>5430</v>
      </c>
      <c r="U1949" s="2">
        <v>24030</v>
      </c>
      <c r="V1949">
        <v>6.7</v>
      </c>
      <c r="W1949">
        <v>66</v>
      </c>
      <c r="X1949">
        <v>78</v>
      </c>
      <c r="Y1949" t="s">
        <v>1121</v>
      </c>
      <c r="Z1949">
        <v>118</v>
      </c>
      <c r="AA1949">
        <v>1</v>
      </c>
      <c r="AB1949">
        <v>1</v>
      </c>
      <c r="AC1949" t="s">
        <v>19175</v>
      </c>
      <c r="AD1949" t="s">
        <v>12575</v>
      </c>
      <c r="AE1949" t="s">
        <v>16962</v>
      </c>
      <c r="AF1949" t="s">
        <v>19176</v>
      </c>
      <c r="AG1949" t="s">
        <v>19177</v>
      </c>
      <c r="AH1949" t="s">
        <v>19178</v>
      </c>
      <c r="AJ1949" s="4">
        <v>37229</v>
      </c>
      <c r="AK1949" t="s">
        <v>151</v>
      </c>
      <c r="AL1949" t="s">
        <v>152</v>
      </c>
      <c r="AM1949" t="s">
        <v>19179</v>
      </c>
      <c r="AN1949" t="s">
        <v>19174</v>
      </c>
      <c r="AO1949">
        <v>14873</v>
      </c>
      <c r="AP1949" s="1">
        <v>42876.538576388892</v>
      </c>
      <c r="AQ1949">
        <v>1991</v>
      </c>
      <c r="AR1949">
        <v>7632</v>
      </c>
      <c r="AS1949">
        <v>1</v>
      </c>
      <c r="AT1949" t="s">
        <v>19174</v>
      </c>
      <c r="AU1949">
        <v>1991</v>
      </c>
      <c r="AV1949" s="3">
        <v>33522</v>
      </c>
      <c r="AX1949" t="s">
        <v>19180</v>
      </c>
      <c r="BD1949" s="3">
        <v>33522</v>
      </c>
      <c r="BE1949" t="s">
        <v>19174</v>
      </c>
      <c r="BF1949" t="s">
        <v>317</v>
      </c>
      <c r="BH1949">
        <v>22773535</v>
      </c>
      <c r="BI1949">
        <v>1991</v>
      </c>
      <c r="BJ1949" t="b">
        <v>0</v>
      </c>
      <c r="BK1949" t="s">
        <v>19181</v>
      </c>
      <c r="BL1949">
        <v>0.56910434408031996</v>
      </c>
    </row>
    <row r="1950" spans="2:64" x14ac:dyDescent="0.25">
      <c r="B1950">
        <v>101917</v>
      </c>
      <c r="C1950" t="s">
        <v>19182</v>
      </c>
      <c r="D1950" s="6" t="s">
        <v>19183</v>
      </c>
      <c r="E1950" s="5">
        <v>33494</v>
      </c>
      <c r="F1950">
        <v>2</v>
      </c>
      <c r="G1950">
        <v>0</v>
      </c>
      <c r="H1950" s="9">
        <v>61364611.306530602</v>
      </c>
      <c r="I1950" s="9">
        <v>8798542.2740524802</v>
      </c>
      <c r="J1950" s="9">
        <v>52566069.032478102</v>
      </c>
      <c r="K1950" s="10">
        <v>5.9744066</v>
      </c>
      <c r="O1950" s="9">
        <v>34872033</v>
      </c>
      <c r="P1950" s="9">
        <v>5000000</v>
      </c>
      <c r="Q1950" s="9">
        <v>29872033</v>
      </c>
      <c r="S1950" t="s">
        <v>5439</v>
      </c>
      <c r="T1950" t="s">
        <v>1975</v>
      </c>
      <c r="U1950" s="2">
        <v>33069</v>
      </c>
      <c r="V1950">
        <v>4.9000000000000004</v>
      </c>
      <c r="X1950">
        <v>20</v>
      </c>
      <c r="Y1950" t="s">
        <v>8063</v>
      </c>
      <c r="Z1950">
        <v>89</v>
      </c>
      <c r="AA1950">
        <v>1</v>
      </c>
      <c r="AB1950">
        <v>1</v>
      </c>
      <c r="AC1950" t="s">
        <v>19184</v>
      </c>
      <c r="AD1950" t="s">
        <v>6732</v>
      </c>
      <c r="AE1950" t="s">
        <v>19185</v>
      </c>
      <c r="AF1950" t="s">
        <v>19186</v>
      </c>
      <c r="AG1950" t="s">
        <v>19187</v>
      </c>
      <c r="AH1950" t="s">
        <v>19188</v>
      </c>
      <c r="AJ1950" s="4">
        <v>37124</v>
      </c>
      <c r="AK1950" t="s">
        <v>151</v>
      </c>
      <c r="AL1950" t="s">
        <v>152</v>
      </c>
      <c r="AM1950" t="s">
        <v>19189</v>
      </c>
      <c r="AN1950" t="s">
        <v>19183</v>
      </c>
      <c r="AO1950">
        <v>11466</v>
      </c>
      <c r="AP1950" s="1">
        <v>42011.963634259257</v>
      </c>
      <c r="AQ1950">
        <v>1991</v>
      </c>
      <c r="AR1950">
        <v>6028</v>
      </c>
      <c r="AS1950">
        <v>1</v>
      </c>
      <c r="AT1950" t="s">
        <v>19183</v>
      </c>
      <c r="AU1950">
        <v>1991</v>
      </c>
      <c r="AV1950" s="3">
        <v>33494</v>
      </c>
      <c r="AX1950" t="s">
        <v>19190</v>
      </c>
      <c r="BD1950" s="3">
        <v>33494</v>
      </c>
      <c r="BE1950" t="s">
        <v>19183</v>
      </c>
      <c r="BF1950" t="s">
        <v>850</v>
      </c>
      <c r="BG1950">
        <v>5000000</v>
      </c>
      <c r="BH1950">
        <v>34872033</v>
      </c>
      <c r="BI1950">
        <v>1991</v>
      </c>
      <c r="BJ1950" t="b">
        <v>0</v>
      </c>
      <c r="BK1950" t="s">
        <v>19191</v>
      </c>
      <c r="BL1950">
        <v>0.56827595347758297</v>
      </c>
    </row>
    <row r="1951" spans="2:64" x14ac:dyDescent="0.25">
      <c r="B1951">
        <v>101921</v>
      </c>
      <c r="C1951" t="s">
        <v>19192</v>
      </c>
      <c r="D1951" s="6" t="s">
        <v>19193</v>
      </c>
      <c r="E1951" s="5">
        <v>33599</v>
      </c>
      <c r="F1951">
        <v>3</v>
      </c>
      <c r="G1951">
        <v>0</v>
      </c>
      <c r="H1951" s="9">
        <v>142171461.32385701</v>
      </c>
      <c r="I1951" s="9">
        <v>19258535.1704133</v>
      </c>
      <c r="J1951" s="9">
        <v>122912926.15344401</v>
      </c>
      <c r="K1951" s="10">
        <v>6.3822572727272702</v>
      </c>
      <c r="O1951" s="9">
        <v>81204830</v>
      </c>
      <c r="P1951" s="9">
        <v>11000000</v>
      </c>
      <c r="Q1951" s="9">
        <v>70204830</v>
      </c>
      <c r="S1951" t="s">
        <v>1022</v>
      </c>
      <c r="T1951" t="s">
        <v>558</v>
      </c>
      <c r="U1951" s="2">
        <v>55266</v>
      </c>
      <c r="V1951">
        <v>7.7</v>
      </c>
      <c r="X1951">
        <v>73</v>
      </c>
      <c r="Y1951" t="s">
        <v>317</v>
      </c>
      <c r="Z1951">
        <v>130</v>
      </c>
      <c r="AA1951">
        <v>1</v>
      </c>
      <c r="AB1951">
        <v>1</v>
      </c>
      <c r="AC1951" t="s">
        <v>19194</v>
      </c>
      <c r="AD1951" t="s">
        <v>19195</v>
      </c>
      <c r="AE1951" t="s">
        <v>19196</v>
      </c>
      <c r="AF1951" t="s">
        <v>19197</v>
      </c>
      <c r="AG1951" t="s">
        <v>19198</v>
      </c>
      <c r="AH1951" t="s">
        <v>19199</v>
      </c>
      <c r="AJ1951" s="4">
        <v>36634</v>
      </c>
      <c r="AK1951" t="s">
        <v>151</v>
      </c>
      <c r="AL1951" t="s">
        <v>152</v>
      </c>
      <c r="AM1951" t="s">
        <v>19200</v>
      </c>
      <c r="AN1951" t="s">
        <v>19193</v>
      </c>
      <c r="AO1951">
        <v>560</v>
      </c>
      <c r="AP1951" s="1">
        <v>40294.650902777779</v>
      </c>
      <c r="AQ1951">
        <v>1991</v>
      </c>
      <c r="AR1951">
        <v>767</v>
      </c>
      <c r="AS1951">
        <v>1</v>
      </c>
      <c r="AT1951" t="s">
        <v>19193</v>
      </c>
      <c r="AU1951">
        <v>1991</v>
      </c>
      <c r="AV1951" s="3">
        <v>33627</v>
      </c>
      <c r="AX1951" t="s">
        <v>19201</v>
      </c>
      <c r="BD1951" s="3">
        <v>33599</v>
      </c>
      <c r="BE1951" t="s">
        <v>19193</v>
      </c>
      <c r="BF1951" t="s">
        <v>317</v>
      </c>
      <c r="BG1951">
        <v>11000000</v>
      </c>
      <c r="BH1951">
        <v>81204830</v>
      </c>
      <c r="BI1951">
        <v>1991</v>
      </c>
      <c r="BJ1951" t="b">
        <v>0</v>
      </c>
      <c r="BK1951" t="s">
        <v>19202</v>
      </c>
      <c r="BL1951">
        <v>0.57117532058716303</v>
      </c>
    </row>
    <row r="1952" spans="2:64" x14ac:dyDescent="0.25">
      <c r="B1952">
        <v>101991</v>
      </c>
      <c r="C1952" t="s">
        <v>19203</v>
      </c>
      <c r="D1952" s="6" t="s">
        <v>19204</v>
      </c>
      <c r="E1952" s="5">
        <v>33588</v>
      </c>
      <c r="F1952">
        <v>3</v>
      </c>
      <c r="G1952">
        <v>0</v>
      </c>
      <c r="H1952" s="9">
        <v>904154.96150833904</v>
      </c>
      <c r="O1952" s="9">
        <v>516431</v>
      </c>
      <c r="S1952" t="s">
        <v>2585</v>
      </c>
      <c r="U1952" s="2">
        <v>5076</v>
      </c>
      <c r="V1952">
        <v>7.3</v>
      </c>
      <c r="X1952">
        <v>57</v>
      </c>
      <c r="Y1952" t="s">
        <v>317</v>
      </c>
      <c r="Z1952">
        <v>98</v>
      </c>
      <c r="AA1952">
        <v>0</v>
      </c>
      <c r="AB1952">
        <v>0</v>
      </c>
      <c r="AC1952" t="s">
        <v>19205</v>
      </c>
      <c r="AD1952" t="s">
        <v>15275</v>
      </c>
      <c r="AE1952" t="s">
        <v>3752</v>
      </c>
      <c r="AF1952" t="s">
        <v>19206</v>
      </c>
      <c r="AG1952" t="s">
        <v>19207</v>
      </c>
      <c r="AH1952" t="s">
        <v>19208</v>
      </c>
      <c r="AJ1952" s="4">
        <v>37803</v>
      </c>
      <c r="AK1952" t="s">
        <v>1718</v>
      </c>
      <c r="AL1952" t="s">
        <v>1719</v>
      </c>
      <c r="AM1952" t="s">
        <v>19209</v>
      </c>
      <c r="AN1952" t="s">
        <v>19204</v>
      </c>
      <c r="AO1952">
        <v>14057</v>
      </c>
      <c r="AP1952" s="1">
        <v>42649.285069444442</v>
      </c>
      <c r="AQ1952">
        <v>1991</v>
      </c>
      <c r="AR1952">
        <v>7172</v>
      </c>
      <c r="AS1952">
        <v>1</v>
      </c>
      <c r="AT1952" t="s">
        <v>19210</v>
      </c>
      <c r="AU1952">
        <v>1991</v>
      </c>
      <c r="AV1952" s="3">
        <v>33592</v>
      </c>
      <c r="AX1952" t="s">
        <v>19211</v>
      </c>
      <c r="BD1952" s="3">
        <v>33588</v>
      </c>
      <c r="BE1952" t="s">
        <v>19212</v>
      </c>
      <c r="BF1952" t="s">
        <v>317</v>
      </c>
      <c r="BH1952">
        <v>516431</v>
      </c>
      <c r="BI1952">
        <v>1991</v>
      </c>
      <c r="BJ1952" t="b">
        <v>0</v>
      </c>
      <c r="BK1952" t="s">
        <v>19213</v>
      </c>
      <c r="BL1952">
        <v>0.57117532058716303</v>
      </c>
    </row>
    <row r="1953" spans="2:64" x14ac:dyDescent="0.25">
      <c r="B1953">
        <v>102057</v>
      </c>
      <c r="C1953" t="s">
        <v>19214</v>
      </c>
      <c r="D1953" s="6" t="s">
        <v>19215</v>
      </c>
      <c r="E1953" s="5">
        <v>33583</v>
      </c>
      <c r="F1953">
        <v>2</v>
      </c>
      <c r="G1953">
        <v>0</v>
      </c>
      <c r="H1953" s="9">
        <v>209488783.36864299</v>
      </c>
      <c r="I1953" s="9">
        <v>122554314.72081199</v>
      </c>
      <c r="J1953" s="9">
        <v>86934468.647831693</v>
      </c>
      <c r="K1953" s="10">
        <v>0.709354614285714</v>
      </c>
      <c r="O1953" s="9">
        <v>119654823</v>
      </c>
      <c r="P1953" s="9">
        <v>70000000</v>
      </c>
      <c r="Q1953" s="9">
        <v>49654823</v>
      </c>
      <c r="S1953" t="s">
        <v>2585</v>
      </c>
      <c r="T1953" t="s">
        <v>15205</v>
      </c>
      <c r="U1953" s="2">
        <v>194043</v>
      </c>
      <c r="V1953">
        <v>6.7</v>
      </c>
      <c r="W1953">
        <v>52</v>
      </c>
      <c r="X1953">
        <v>30</v>
      </c>
      <c r="Y1953" t="s">
        <v>682</v>
      </c>
      <c r="Z1953">
        <v>142</v>
      </c>
      <c r="AA1953">
        <v>1</v>
      </c>
      <c r="AB1953">
        <v>1</v>
      </c>
      <c r="AC1953" t="s">
        <v>19216</v>
      </c>
      <c r="AD1953" t="s">
        <v>19217</v>
      </c>
      <c r="AE1953" t="s">
        <v>10367</v>
      </c>
      <c r="AF1953" t="s">
        <v>19218</v>
      </c>
      <c r="AG1953" t="s">
        <v>19219</v>
      </c>
      <c r="AH1953" t="s">
        <v>19220</v>
      </c>
      <c r="AJ1953" s="4">
        <v>36606</v>
      </c>
      <c r="AK1953" t="s">
        <v>151</v>
      </c>
      <c r="AL1953" t="s">
        <v>152</v>
      </c>
      <c r="AM1953" t="s">
        <v>19221</v>
      </c>
      <c r="AN1953" t="s">
        <v>19215</v>
      </c>
      <c r="AO1953">
        <v>1072</v>
      </c>
      <c r="AP1953" s="1">
        <v>40362.049861111111</v>
      </c>
      <c r="AQ1953">
        <v>1991</v>
      </c>
      <c r="AR1953">
        <v>1033</v>
      </c>
      <c r="AS1953">
        <v>1</v>
      </c>
      <c r="AT1953" t="s">
        <v>19215</v>
      </c>
      <c r="AU1953">
        <v>1991</v>
      </c>
      <c r="AV1953" s="3">
        <v>33583</v>
      </c>
      <c r="AX1953" t="s">
        <v>19222</v>
      </c>
      <c r="BD1953" s="3">
        <v>33583</v>
      </c>
      <c r="BE1953" t="s">
        <v>19215</v>
      </c>
      <c r="BF1953" t="s">
        <v>3152</v>
      </c>
      <c r="BG1953">
        <v>70000000</v>
      </c>
      <c r="BH1953">
        <v>119654823</v>
      </c>
      <c r="BI1953">
        <v>1991</v>
      </c>
      <c r="BJ1953" t="b">
        <v>0</v>
      </c>
      <c r="BK1953" t="s">
        <v>19223</v>
      </c>
      <c r="BL1953">
        <v>0.57117532058716303</v>
      </c>
    </row>
    <row r="1954" spans="2:64" x14ac:dyDescent="0.25">
      <c r="B1954">
        <v>102059</v>
      </c>
      <c r="C1954" t="s">
        <v>19224</v>
      </c>
      <c r="D1954" s="6" t="s">
        <v>19225</v>
      </c>
      <c r="E1954" s="5">
        <v>33450</v>
      </c>
      <c r="F1954">
        <v>1</v>
      </c>
      <c r="G1954">
        <v>0</v>
      </c>
      <c r="H1954" s="9">
        <v>121012599.743788</v>
      </c>
      <c r="O1954" s="9">
        <v>68267322</v>
      </c>
      <c r="S1954" t="s">
        <v>1022</v>
      </c>
      <c r="T1954" t="s">
        <v>1381</v>
      </c>
      <c r="U1954" s="2">
        <v>84254</v>
      </c>
      <c r="V1954">
        <v>6.7</v>
      </c>
      <c r="W1954">
        <v>61</v>
      </c>
      <c r="X1954">
        <v>83</v>
      </c>
      <c r="Y1954" t="s">
        <v>8607</v>
      </c>
      <c r="Z1954">
        <v>84</v>
      </c>
      <c r="AA1954">
        <v>1</v>
      </c>
      <c r="AB1954">
        <v>1</v>
      </c>
      <c r="AC1954" t="s">
        <v>19226</v>
      </c>
      <c r="AD1954" t="s">
        <v>195</v>
      </c>
      <c r="AE1954" t="s">
        <v>17235</v>
      </c>
      <c r="AF1954" t="s">
        <v>19227</v>
      </c>
      <c r="AG1954" t="s">
        <v>19228</v>
      </c>
      <c r="AH1954" t="s">
        <v>19229</v>
      </c>
      <c r="AJ1954" s="4">
        <v>37474</v>
      </c>
      <c r="AK1954" t="s">
        <v>151</v>
      </c>
      <c r="AL1954" t="s">
        <v>152</v>
      </c>
      <c r="AM1954" t="s">
        <v>19230</v>
      </c>
      <c r="AN1954" t="s">
        <v>19225</v>
      </c>
      <c r="AO1954">
        <v>5844</v>
      </c>
      <c r="AP1954" s="1">
        <v>41181.932222222225</v>
      </c>
      <c r="AQ1954">
        <v>1991</v>
      </c>
      <c r="AR1954">
        <v>3563</v>
      </c>
      <c r="AS1954">
        <v>1</v>
      </c>
      <c r="AT1954" t="s">
        <v>19225</v>
      </c>
      <c r="AU1954">
        <v>1991</v>
      </c>
      <c r="AV1954" s="3">
        <v>33450</v>
      </c>
      <c r="AX1954" t="s">
        <v>19231</v>
      </c>
      <c r="BD1954" s="3">
        <v>33450</v>
      </c>
      <c r="BE1954" t="s">
        <v>19225</v>
      </c>
      <c r="BF1954" t="s">
        <v>297</v>
      </c>
      <c r="BH1954">
        <v>68267322</v>
      </c>
      <c r="BI1954">
        <v>1991</v>
      </c>
      <c r="BJ1954" t="b">
        <v>0</v>
      </c>
      <c r="BK1954" t="s">
        <v>19232</v>
      </c>
      <c r="BL1954">
        <v>0.56413400046389806</v>
      </c>
    </row>
    <row r="1955" spans="2:64" x14ac:dyDescent="0.25">
      <c r="B1955">
        <v>102070</v>
      </c>
      <c r="C1955" t="s">
        <v>19233</v>
      </c>
      <c r="D1955" s="6" t="s">
        <v>19234</v>
      </c>
      <c r="E1955" s="5">
        <v>33382</v>
      </c>
      <c r="F1955">
        <v>3</v>
      </c>
      <c r="G1955">
        <v>0</v>
      </c>
      <c r="H1955" s="9">
        <v>30657797.4020059</v>
      </c>
      <c r="I1955" s="9">
        <v>115730678.466076</v>
      </c>
      <c r="J1955" s="9">
        <v>-85072881.064070806</v>
      </c>
      <c r="K1955" s="10">
        <v>-0.73509360000000001</v>
      </c>
      <c r="O1955" s="9">
        <v>17218916</v>
      </c>
      <c r="P1955" s="9">
        <v>65000000</v>
      </c>
      <c r="Q1955" s="9">
        <v>-47781084</v>
      </c>
      <c r="S1955" t="s">
        <v>5439</v>
      </c>
      <c r="T1955" t="s">
        <v>15205</v>
      </c>
      <c r="U1955" s="2">
        <v>45274</v>
      </c>
      <c r="V1955">
        <v>5.8</v>
      </c>
      <c r="W1955">
        <v>17</v>
      </c>
      <c r="X1955">
        <v>26</v>
      </c>
      <c r="Y1955" t="s">
        <v>930</v>
      </c>
      <c r="Z1955">
        <v>100</v>
      </c>
      <c r="AA1955">
        <v>1</v>
      </c>
      <c r="AB1955">
        <v>1</v>
      </c>
      <c r="AC1955" t="s">
        <v>19235</v>
      </c>
      <c r="AD1955" t="s">
        <v>8812</v>
      </c>
      <c r="AE1955" t="s">
        <v>17990</v>
      </c>
      <c r="AF1955" t="s">
        <v>19236</v>
      </c>
      <c r="AG1955" t="s">
        <v>19237</v>
      </c>
      <c r="AH1955" t="s">
        <v>19238</v>
      </c>
      <c r="AJ1955" s="4">
        <v>36235</v>
      </c>
      <c r="AK1955" t="s">
        <v>1486</v>
      </c>
      <c r="AL1955" t="s">
        <v>152</v>
      </c>
      <c r="AM1955" t="s">
        <v>19239</v>
      </c>
      <c r="AN1955" t="s">
        <v>19234</v>
      </c>
      <c r="AO1955">
        <v>5815</v>
      </c>
      <c r="AP1955" s="1">
        <v>41176.434374999997</v>
      </c>
      <c r="AQ1955">
        <v>1991</v>
      </c>
      <c r="AR1955">
        <v>3544</v>
      </c>
      <c r="AS1955">
        <v>1</v>
      </c>
      <c r="AT1955" t="s">
        <v>19234</v>
      </c>
      <c r="AU1955">
        <v>1991</v>
      </c>
      <c r="AV1955" s="3">
        <v>33382</v>
      </c>
      <c r="AX1955" t="s">
        <v>19240</v>
      </c>
      <c r="BD1955" s="3">
        <v>33382</v>
      </c>
      <c r="BE1955" t="s">
        <v>19234</v>
      </c>
      <c r="BF1955" t="s">
        <v>897</v>
      </c>
      <c r="BG1955">
        <v>65000000</v>
      </c>
      <c r="BH1955">
        <v>17218916</v>
      </c>
      <c r="BI1955">
        <v>1991</v>
      </c>
      <c r="BJ1955" t="b">
        <v>0</v>
      </c>
      <c r="BK1955" t="s">
        <v>19241</v>
      </c>
      <c r="BL1955">
        <v>0.56164882865568699</v>
      </c>
    </row>
    <row r="1956" spans="2:64" x14ac:dyDescent="0.25">
      <c r="B1956">
        <v>102103</v>
      </c>
      <c r="C1956" t="s">
        <v>19242</v>
      </c>
      <c r="D1956" s="6" t="s">
        <v>19243</v>
      </c>
      <c r="E1956" s="5">
        <v>33340</v>
      </c>
      <c r="F1956">
        <v>3</v>
      </c>
      <c r="G1956">
        <v>0</v>
      </c>
      <c r="H1956" s="9">
        <v>7279051.5839644903</v>
      </c>
      <c r="O1956" s="9">
        <v>4076211</v>
      </c>
      <c r="S1956" t="s">
        <v>1022</v>
      </c>
      <c r="T1956" t="s">
        <v>1578</v>
      </c>
      <c r="U1956" s="2">
        <v>4036</v>
      </c>
      <c r="V1956">
        <v>7</v>
      </c>
      <c r="X1956">
        <v>76</v>
      </c>
      <c r="Y1956" t="s">
        <v>19244</v>
      </c>
      <c r="Z1956">
        <v>107</v>
      </c>
      <c r="AA1956">
        <v>1</v>
      </c>
      <c r="AB1956">
        <v>0</v>
      </c>
      <c r="AC1956" t="s">
        <v>19245</v>
      </c>
      <c r="AD1956" t="s">
        <v>488</v>
      </c>
      <c r="AE1956" t="s">
        <v>19246</v>
      </c>
      <c r="AF1956" t="s">
        <v>19247</v>
      </c>
      <c r="AG1956" t="s">
        <v>19248</v>
      </c>
      <c r="AH1956" t="s">
        <v>19249</v>
      </c>
      <c r="AJ1956" s="4">
        <v>37334</v>
      </c>
      <c r="AK1956" t="s">
        <v>151</v>
      </c>
      <c r="AL1956" t="s">
        <v>12988</v>
      </c>
      <c r="AM1956" t="s">
        <v>19250</v>
      </c>
      <c r="AN1956" t="s">
        <v>19243</v>
      </c>
      <c r="AO1956">
        <v>833</v>
      </c>
      <c r="AP1956" s="1">
        <v>40336.134155092594</v>
      </c>
      <c r="AQ1956">
        <v>1991</v>
      </c>
      <c r="AR1956">
        <v>913</v>
      </c>
      <c r="AS1956">
        <v>1</v>
      </c>
      <c r="AT1956" t="s">
        <v>19243</v>
      </c>
      <c r="AU1956">
        <v>1991</v>
      </c>
      <c r="AV1956" s="3">
        <v>33359</v>
      </c>
      <c r="AX1956" t="s">
        <v>19251</v>
      </c>
      <c r="BD1956" s="3">
        <v>33340</v>
      </c>
      <c r="BE1956" t="s">
        <v>19243</v>
      </c>
      <c r="BF1956" t="s">
        <v>297</v>
      </c>
      <c r="BH1956">
        <v>4076211</v>
      </c>
      <c r="BI1956">
        <v>1991</v>
      </c>
      <c r="BJ1956" t="b">
        <v>0</v>
      </c>
      <c r="BK1956" t="s">
        <v>19252</v>
      </c>
      <c r="BL1956">
        <v>0.55999204745021303</v>
      </c>
    </row>
    <row r="1957" spans="2:64" x14ac:dyDescent="0.25">
      <c r="B1957">
        <v>102138</v>
      </c>
      <c r="C1957" t="s">
        <v>19253</v>
      </c>
      <c r="D1957" s="6" t="s">
        <v>19254</v>
      </c>
      <c r="E1957" s="5">
        <v>33592</v>
      </c>
      <c r="F1957">
        <v>3</v>
      </c>
      <c r="G1957">
        <v>0</v>
      </c>
      <c r="H1957" s="9">
        <v>123264250.85667799</v>
      </c>
      <c r="I1957" s="9">
        <v>70031036.983321205</v>
      </c>
      <c r="J1957" s="9">
        <v>53233213.873357497</v>
      </c>
      <c r="K1957" s="10">
        <v>0.76013744999999999</v>
      </c>
      <c r="O1957" s="9">
        <v>70405498</v>
      </c>
      <c r="P1957" s="9">
        <v>40000000</v>
      </c>
      <c r="Q1957" s="9">
        <v>30405498</v>
      </c>
      <c r="S1957" t="s">
        <v>5439</v>
      </c>
      <c r="T1957" t="s">
        <v>908</v>
      </c>
      <c r="U1957" s="2">
        <v>120622</v>
      </c>
      <c r="V1957">
        <v>8</v>
      </c>
      <c r="W1957">
        <v>72</v>
      </c>
      <c r="X1957">
        <v>84</v>
      </c>
      <c r="Y1957" t="s">
        <v>19255</v>
      </c>
      <c r="Z1957">
        <v>189</v>
      </c>
      <c r="AA1957">
        <v>1</v>
      </c>
      <c r="AB1957">
        <v>1</v>
      </c>
      <c r="AC1957" t="s">
        <v>19256</v>
      </c>
      <c r="AD1957" t="s">
        <v>19257</v>
      </c>
      <c r="AE1957" t="s">
        <v>16398</v>
      </c>
      <c r="AF1957" t="s">
        <v>19258</v>
      </c>
      <c r="AG1957" t="s">
        <v>19259</v>
      </c>
      <c r="AH1957" t="s">
        <v>19260</v>
      </c>
      <c r="AJ1957" s="4">
        <v>35669</v>
      </c>
      <c r="AK1957" t="s">
        <v>1885</v>
      </c>
      <c r="AL1957" t="s">
        <v>8779</v>
      </c>
      <c r="AM1957" t="s">
        <v>19261</v>
      </c>
      <c r="AN1957" t="s">
        <v>19254</v>
      </c>
      <c r="AO1957">
        <v>14105</v>
      </c>
      <c r="AP1957" s="1">
        <v>42658.948680555557</v>
      </c>
      <c r="AQ1957">
        <v>1991</v>
      </c>
      <c r="AR1957">
        <v>7200</v>
      </c>
      <c r="AS1957">
        <v>1</v>
      </c>
      <c r="AT1957" t="s">
        <v>19254</v>
      </c>
      <c r="AU1957">
        <v>1991</v>
      </c>
      <c r="AV1957" s="3">
        <v>33592</v>
      </c>
      <c r="AX1957" t="s">
        <v>19262</v>
      </c>
      <c r="BD1957" s="3">
        <v>33592</v>
      </c>
      <c r="BE1957" t="s">
        <v>19254</v>
      </c>
      <c r="BF1957" t="s">
        <v>317</v>
      </c>
      <c r="BG1957">
        <v>40000000</v>
      </c>
      <c r="BH1957">
        <v>70405498</v>
      </c>
      <c r="BI1957">
        <v>1991</v>
      </c>
      <c r="BJ1957" t="b">
        <v>0</v>
      </c>
      <c r="BK1957" t="s">
        <v>19263</v>
      </c>
      <c r="BL1957">
        <v>0.57117532058716303</v>
      </c>
    </row>
    <row r="1958" spans="2:64" x14ac:dyDescent="0.25">
      <c r="B1958">
        <v>102250</v>
      </c>
      <c r="C1958" t="s">
        <v>19264</v>
      </c>
      <c r="D1958" s="6" t="s">
        <v>19265</v>
      </c>
      <c r="E1958" s="5">
        <v>33277</v>
      </c>
      <c r="F1958">
        <v>3</v>
      </c>
      <c r="G1958">
        <v>1</v>
      </c>
      <c r="H1958" s="9">
        <v>51679486.760830797</v>
      </c>
      <c r="O1958" s="9">
        <v>28854480</v>
      </c>
      <c r="S1958" t="s">
        <v>1022</v>
      </c>
      <c r="T1958" t="s">
        <v>9773</v>
      </c>
      <c r="U1958" s="2">
        <v>26197</v>
      </c>
      <c r="V1958">
        <v>6.7</v>
      </c>
      <c r="W1958">
        <v>66</v>
      </c>
      <c r="X1958">
        <v>94</v>
      </c>
      <c r="Y1958" t="s">
        <v>4243</v>
      </c>
      <c r="Z1958">
        <v>95</v>
      </c>
      <c r="AA1958">
        <v>1</v>
      </c>
      <c r="AB1958">
        <v>1</v>
      </c>
      <c r="AC1958" t="s">
        <v>19266</v>
      </c>
      <c r="AE1958" t="s">
        <v>19267</v>
      </c>
      <c r="AF1958" t="s">
        <v>19268</v>
      </c>
      <c r="AG1958" t="s">
        <v>19269</v>
      </c>
      <c r="AH1958" t="s">
        <v>19270</v>
      </c>
      <c r="AJ1958" s="4">
        <v>36970</v>
      </c>
      <c r="AK1958" t="s">
        <v>151</v>
      </c>
      <c r="AL1958" t="s">
        <v>152</v>
      </c>
      <c r="AM1958" t="s">
        <v>19271</v>
      </c>
      <c r="AN1958" t="s">
        <v>19265</v>
      </c>
      <c r="AO1958">
        <v>8425</v>
      </c>
      <c r="AP1958" s="1">
        <v>41553.648645833331</v>
      </c>
      <c r="AQ1958">
        <v>1991</v>
      </c>
      <c r="AR1958">
        <v>4666</v>
      </c>
      <c r="AS1958">
        <v>1</v>
      </c>
      <c r="AT1958" t="s">
        <v>19265</v>
      </c>
      <c r="AU1958">
        <v>1991</v>
      </c>
      <c r="AV1958" s="3">
        <v>33277</v>
      </c>
      <c r="AX1958" t="s">
        <v>19272</v>
      </c>
      <c r="BD1958" s="3">
        <v>33277</v>
      </c>
      <c r="BE1958" t="s">
        <v>19265</v>
      </c>
      <c r="BF1958" t="s">
        <v>297</v>
      </c>
      <c r="BH1958">
        <v>28854480</v>
      </c>
      <c r="BI1958">
        <v>1991</v>
      </c>
      <c r="BJ1958" t="b">
        <v>0</v>
      </c>
      <c r="BK1958" t="s">
        <v>19273</v>
      </c>
      <c r="BL1958">
        <v>0.55833526624473895</v>
      </c>
    </row>
    <row r="1959" spans="2:64" x14ac:dyDescent="0.25">
      <c r="B1959">
        <v>102266</v>
      </c>
      <c r="C1959" t="s">
        <v>19274</v>
      </c>
      <c r="D1959" s="6" t="s">
        <v>19275</v>
      </c>
      <c r="E1959" s="5">
        <v>33585</v>
      </c>
      <c r="F1959">
        <v>3</v>
      </c>
      <c r="G1959">
        <v>1</v>
      </c>
      <c r="H1959" s="9">
        <v>104188543.963741</v>
      </c>
      <c r="O1959" s="9">
        <v>59509925</v>
      </c>
      <c r="S1959" t="s">
        <v>5439</v>
      </c>
      <c r="T1959" t="s">
        <v>768</v>
      </c>
      <c r="U1959" s="2">
        <v>79671</v>
      </c>
      <c r="V1959">
        <v>6.9</v>
      </c>
      <c r="X1959">
        <v>44</v>
      </c>
      <c r="Y1959" t="s">
        <v>10364</v>
      </c>
      <c r="Z1959">
        <v>105</v>
      </c>
      <c r="AA1959">
        <v>1</v>
      </c>
      <c r="AB1959">
        <v>1</v>
      </c>
      <c r="AC1959" t="s">
        <v>19276</v>
      </c>
      <c r="AD1959" t="s">
        <v>1199</v>
      </c>
      <c r="AE1959" t="s">
        <v>14471</v>
      </c>
      <c r="AF1959" t="s">
        <v>19277</v>
      </c>
      <c r="AG1959" t="s">
        <v>19278</v>
      </c>
      <c r="AH1959" t="s">
        <v>19279</v>
      </c>
      <c r="AJ1959" s="4">
        <v>35941</v>
      </c>
      <c r="AK1959" t="s">
        <v>151</v>
      </c>
      <c r="AL1959" t="s">
        <v>152</v>
      </c>
      <c r="AM1959" t="s">
        <v>19280</v>
      </c>
      <c r="AN1959" t="s">
        <v>19275</v>
      </c>
      <c r="AO1959">
        <v>7551</v>
      </c>
      <c r="AP1959" s="1">
        <v>41454.530624999999</v>
      </c>
      <c r="AQ1959">
        <v>1991</v>
      </c>
      <c r="AR1959">
        <v>4290</v>
      </c>
      <c r="AS1959">
        <v>1</v>
      </c>
      <c r="AT1959" t="s">
        <v>19281</v>
      </c>
      <c r="AU1959">
        <v>1991</v>
      </c>
      <c r="AV1959" s="3">
        <v>33585</v>
      </c>
      <c r="AX1959" t="s">
        <v>19282</v>
      </c>
      <c r="BD1959" s="3">
        <v>33585</v>
      </c>
      <c r="BE1959" t="s">
        <v>19281</v>
      </c>
      <c r="BF1959" t="s">
        <v>897</v>
      </c>
      <c r="BH1959">
        <v>59509925</v>
      </c>
      <c r="BI1959">
        <v>1991</v>
      </c>
      <c r="BJ1959" t="b">
        <v>0</v>
      </c>
      <c r="BK1959" t="s">
        <v>19283</v>
      </c>
      <c r="BL1959">
        <v>0.57117532058716303</v>
      </c>
    </row>
    <row r="1960" spans="2:64" x14ac:dyDescent="0.25">
      <c r="B1960">
        <v>102303</v>
      </c>
      <c r="C1960" t="s">
        <v>19284</v>
      </c>
      <c r="D1960" s="6" t="s">
        <v>19285</v>
      </c>
      <c r="E1960" s="5">
        <v>33445</v>
      </c>
      <c r="F1960">
        <v>0</v>
      </c>
      <c r="G1960">
        <v>0</v>
      </c>
      <c r="H1960" s="9">
        <v>6793421.4155653398</v>
      </c>
      <c r="O1960" s="9">
        <v>3832400</v>
      </c>
      <c r="S1960" t="s">
        <v>1022</v>
      </c>
      <c r="T1960" t="s">
        <v>649</v>
      </c>
      <c r="U1960" s="2">
        <v>7909</v>
      </c>
      <c r="V1960">
        <v>5.8</v>
      </c>
      <c r="X1960">
        <v>19</v>
      </c>
      <c r="Y1960" t="s">
        <v>297</v>
      </c>
      <c r="Z1960">
        <v>92</v>
      </c>
      <c r="AA1960">
        <v>1</v>
      </c>
      <c r="AB1960">
        <v>1</v>
      </c>
      <c r="AC1960" t="s">
        <v>19286</v>
      </c>
      <c r="AE1960" t="s">
        <v>9625</v>
      </c>
      <c r="AF1960" t="s">
        <v>19287</v>
      </c>
      <c r="AG1960" t="s">
        <v>19288</v>
      </c>
      <c r="AH1960" t="s">
        <v>19289</v>
      </c>
      <c r="AJ1960" s="4">
        <v>37670</v>
      </c>
      <c r="AK1960" t="s">
        <v>1885</v>
      </c>
      <c r="AL1960" t="s">
        <v>152</v>
      </c>
      <c r="AM1960" t="s">
        <v>19290</v>
      </c>
      <c r="AN1960" t="s">
        <v>19285</v>
      </c>
      <c r="AO1960">
        <v>8255</v>
      </c>
      <c r="AP1960" s="1">
        <v>41531.759513888886</v>
      </c>
      <c r="AQ1960">
        <v>1991</v>
      </c>
      <c r="AR1960">
        <v>4577</v>
      </c>
      <c r="AS1960">
        <v>1</v>
      </c>
      <c r="AT1960" t="s">
        <v>19285</v>
      </c>
      <c r="AU1960">
        <v>1991</v>
      </c>
      <c r="AV1960" s="3">
        <v>33445</v>
      </c>
      <c r="AX1960" t="s">
        <v>19291</v>
      </c>
      <c r="BD1960" s="3">
        <v>33445</v>
      </c>
      <c r="BE1960" t="s">
        <v>19285</v>
      </c>
      <c r="BF1960" t="s">
        <v>297</v>
      </c>
      <c r="BH1960">
        <v>3832400</v>
      </c>
      <c r="BI1960">
        <v>1991</v>
      </c>
      <c r="BJ1960" t="b">
        <v>0</v>
      </c>
      <c r="BK1960" t="s">
        <v>19292</v>
      </c>
      <c r="BL1960">
        <v>0.56413400046389806</v>
      </c>
    </row>
    <row r="1961" spans="2:64" x14ac:dyDescent="0.25">
      <c r="B1961">
        <v>102313</v>
      </c>
      <c r="C1961" t="s">
        <v>19293</v>
      </c>
      <c r="D1961" s="6" t="s">
        <v>19294</v>
      </c>
      <c r="E1961" s="5">
        <v>33541</v>
      </c>
      <c r="F1961">
        <v>3</v>
      </c>
      <c r="G1961">
        <v>0</v>
      </c>
      <c r="S1961" t="s">
        <v>5439</v>
      </c>
      <c r="T1961" t="s">
        <v>2309</v>
      </c>
      <c r="U1961">
        <v>999</v>
      </c>
      <c r="V1961">
        <v>6.4</v>
      </c>
      <c r="Y1961" t="s">
        <v>4705</v>
      </c>
      <c r="Z1961">
        <v>98</v>
      </c>
      <c r="AA1961">
        <v>1</v>
      </c>
      <c r="AB1961">
        <v>1</v>
      </c>
      <c r="AC1961" t="s">
        <v>19295</v>
      </c>
      <c r="AE1961" t="s">
        <v>19296</v>
      </c>
      <c r="AF1961" t="s">
        <v>19297</v>
      </c>
      <c r="AG1961" t="s">
        <v>19298</v>
      </c>
      <c r="AH1961" t="s">
        <v>19299</v>
      </c>
      <c r="AJ1961" s="4">
        <v>33843</v>
      </c>
      <c r="AK1961" t="s">
        <v>151</v>
      </c>
      <c r="AL1961" t="s">
        <v>152</v>
      </c>
      <c r="AM1961" t="s">
        <v>250</v>
      </c>
      <c r="AN1961" t="s">
        <v>19294</v>
      </c>
      <c r="AO1961">
        <v>10541</v>
      </c>
      <c r="AP1961" s="1">
        <v>41835.075868055559</v>
      </c>
      <c r="AQ1961">
        <v>1991</v>
      </c>
      <c r="AR1961">
        <v>5639</v>
      </c>
      <c r="AS1961">
        <v>1</v>
      </c>
      <c r="AT1961" t="s">
        <v>19300</v>
      </c>
      <c r="AU1961">
        <v>1991</v>
      </c>
      <c r="AV1961" s="3">
        <v>33541</v>
      </c>
      <c r="AX1961" t="s">
        <v>19301</v>
      </c>
      <c r="BL1961">
        <v>0.56910434408031996</v>
      </c>
    </row>
    <row r="1962" spans="2:64" x14ac:dyDescent="0.25">
      <c r="B1962">
        <v>102370</v>
      </c>
      <c r="C1962" t="s">
        <v>19302</v>
      </c>
      <c r="D1962" s="6" t="s">
        <v>19303</v>
      </c>
      <c r="E1962" s="5">
        <v>33368</v>
      </c>
      <c r="F1962">
        <v>3</v>
      </c>
      <c r="G1962">
        <v>0</v>
      </c>
      <c r="H1962" s="9">
        <v>26730110.051032402</v>
      </c>
      <c r="O1962" s="9">
        <v>15012935</v>
      </c>
      <c r="S1962" t="s">
        <v>5439</v>
      </c>
      <c r="T1962" t="s">
        <v>3584</v>
      </c>
      <c r="U1962" s="2">
        <v>7677</v>
      </c>
      <c r="V1962">
        <v>6.1</v>
      </c>
      <c r="X1962">
        <v>83</v>
      </c>
      <c r="Y1962" t="s">
        <v>1186</v>
      </c>
      <c r="Z1962">
        <v>120</v>
      </c>
      <c r="AA1962">
        <v>1</v>
      </c>
      <c r="AB1962">
        <v>1</v>
      </c>
      <c r="AC1962" t="s">
        <v>19304</v>
      </c>
      <c r="AD1962" t="s">
        <v>7337</v>
      </c>
      <c r="AE1962" t="s">
        <v>19305</v>
      </c>
      <c r="AG1962" t="s">
        <v>19306</v>
      </c>
      <c r="AH1962" t="s">
        <v>19307</v>
      </c>
      <c r="AJ1962" s="4">
        <v>36732</v>
      </c>
      <c r="AK1962" t="s">
        <v>151</v>
      </c>
      <c r="AL1962" t="s">
        <v>152</v>
      </c>
      <c r="AM1962" t="s">
        <v>15916</v>
      </c>
      <c r="AN1962" t="s">
        <v>19303</v>
      </c>
      <c r="AO1962">
        <v>9616</v>
      </c>
      <c r="AP1962" s="1">
        <v>41707.154930555553</v>
      </c>
      <c r="AQ1962">
        <v>1991</v>
      </c>
      <c r="AR1962">
        <v>5260</v>
      </c>
      <c r="AS1962">
        <v>1</v>
      </c>
      <c r="AT1962" t="s">
        <v>19303</v>
      </c>
      <c r="AU1962">
        <v>1991</v>
      </c>
      <c r="AV1962" s="3">
        <v>33382</v>
      </c>
      <c r="AX1962" t="s">
        <v>19308</v>
      </c>
      <c r="BD1962" s="3">
        <v>33368</v>
      </c>
      <c r="BE1962" t="s">
        <v>19303</v>
      </c>
      <c r="BF1962" t="s">
        <v>19309</v>
      </c>
      <c r="BH1962">
        <v>15012935</v>
      </c>
      <c r="BI1962">
        <v>1991</v>
      </c>
      <c r="BJ1962" t="b">
        <v>0</v>
      </c>
      <c r="BK1962" t="s">
        <v>19310</v>
      </c>
      <c r="BL1962">
        <v>0.56164882865568699</v>
      </c>
    </row>
    <row r="1963" spans="2:64" x14ac:dyDescent="0.25">
      <c r="B1963">
        <v>102436</v>
      </c>
      <c r="C1963" t="s">
        <v>19311</v>
      </c>
      <c r="D1963" s="6" t="s">
        <v>19312</v>
      </c>
      <c r="E1963" s="5">
        <v>33310</v>
      </c>
      <c r="F1963">
        <v>3</v>
      </c>
      <c r="G1963">
        <v>0</v>
      </c>
      <c r="U1963">
        <v>907</v>
      </c>
      <c r="V1963">
        <v>6.8</v>
      </c>
      <c r="Y1963" t="s">
        <v>317</v>
      </c>
      <c r="Z1963">
        <v>117</v>
      </c>
      <c r="AA1963">
        <v>0</v>
      </c>
      <c r="AB1963">
        <v>0</v>
      </c>
      <c r="AC1963" t="s">
        <v>19313</v>
      </c>
      <c r="AD1963" t="s">
        <v>11276</v>
      </c>
      <c r="AE1963" t="s">
        <v>11590</v>
      </c>
      <c r="AF1963" t="s">
        <v>11590</v>
      </c>
      <c r="AG1963" t="s">
        <v>19314</v>
      </c>
      <c r="AH1963" t="s">
        <v>19315</v>
      </c>
      <c r="AK1963" t="s">
        <v>198</v>
      </c>
      <c r="AL1963" t="s">
        <v>70</v>
      </c>
      <c r="AM1963" t="s">
        <v>239</v>
      </c>
      <c r="AN1963" t="s">
        <v>19312</v>
      </c>
      <c r="AO1963">
        <v>3526</v>
      </c>
      <c r="AP1963" s="1">
        <v>40711.571712962963</v>
      </c>
      <c r="AQ1963">
        <v>1991</v>
      </c>
      <c r="AR1963">
        <v>2408</v>
      </c>
      <c r="AS1963">
        <v>1</v>
      </c>
      <c r="AT1963" t="s">
        <v>19312</v>
      </c>
      <c r="AU1963">
        <v>1991</v>
      </c>
      <c r="AV1963" s="3">
        <v>33310</v>
      </c>
      <c r="AX1963" t="s">
        <v>19316</v>
      </c>
      <c r="BL1963">
        <v>0.55916365684747604</v>
      </c>
    </row>
    <row r="1964" spans="2:64" x14ac:dyDescent="0.25">
      <c r="B1964">
        <v>102492</v>
      </c>
      <c r="C1964" t="s">
        <v>19317</v>
      </c>
      <c r="D1964" s="6" t="s">
        <v>19318</v>
      </c>
      <c r="E1964" s="5">
        <v>33569</v>
      </c>
      <c r="F1964">
        <v>3</v>
      </c>
      <c r="G1964">
        <v>0</v>
      </c>
      <c r="H1964" s="9">
        <v>101638816.012481</v>
      </c>
      <c r="I1964" s="9">
        <v>28908766.328011598</v>
      </c>
      <c r="J1964" s="9">
        <v>72730049.684470206</v>
      </c>
      <c r="K1964" s="10">
        <v>2.51584757575757</v>
      </c>
      <c r="O1964" s="9">
        <v>58011485</v>
      </c>
      <c r="P1964" s="9">
        <v>16500000</v>
      </c>
      <c r="Q1964" s="9">
        <v>41511485</v>
      </c>
      <c r="S1964" t="s">
        <v>1022</v>
      </c>
      <c r="T1964" t="s">
        <v>1975</v>
      </c>
      <c r="U1964" s="2">
        <v>59537</v>
      </c>
      <c r="V1964">
        <v>6.8</v>
      </c>
      <c r="X1964">
        <v>50</v>
      </c>
      <c r="Y1964" t="s">
        <v>360</v>
      </c>
      <c r="Z1964">
        <v>102</v>
      </c>
      <c r="AA1964">
        <v>1</v>
      </c>
      <c r="AB1964">
        <v>1</v>
      </c>
      <c r="AC1964" t="s">
        <v>19319</v>
      </c>
      <c r="AD1964" t="s">
        <v>19320</v>
      </c>
      <c r="AE1964" t="s">
        <v>13350</v>
      </c>
      <c r="AF1964" t="s">
        <v>19321</v>
      </c>
      <c r="AG1964" t="s">
        <v>19322</v>
      </c>
      <c r="AH1964" t="s">
        <v>19323</v>
      </c>
      <c r="AJ1964" s="4">
        <v>35941</v>
      </c>
      <c r="AK1964" t="s">
        <v>151</v>
      </c>
      <c r="AL1964" t="s">
        <v>152</v>
      </c>
      <c r="AM1964" t="s">
        <v>16965</v>
      </c>
      <c r="AN1964" t="s">
        <v>19318</v>
      </c>
      <c r="AO1964">
        <v>9625</v>
      </c>
      <c r="AP1964" s="1">
        <v>41707.928055555552</v>
      </c>
      <c r="AQ1964">
        <v>1991</v>
      </c>
      <c r="AR1964">
        <v>5265</v>
      </c>
      <c r="AS1964">
        <v>1</v>
      </c>
      <c r="AT1964" t="s">
        <v>19318</v>
      </c>
      <c r="AU1964">
        <v>1991</v>
      </c>
      <c r="AV1964" s="3">
        <v>33569</v>
      </c>
      <c r="AX1964" t="s">
        <v>19324</v>
      </c>
      <c r="BD1964" s="3">
        <v>33569</v>
      </c>
      <c r="BE1964" t="s">
        <v>19318</v>
      </c>
      <c r="BF1964" t="s">
        <v>297</v>
      </c>
      <c r="BG1964">
        <v>16500000</v>
      </c>
      <c r="BH1964">
        <v>58011485</v>
      </c>
      <c r="BI1964">
        <v>1991</v>
      </c>
      <c r="BJ1964" t="b">
        <v>0</v>
      </c>
      <c r="BK1964" t="s">
        <v>19325</v>
      </c>
      <c r="BL1964">
        <v>0.57076112528579404</v>
      </c>
    </row>
    <row r="1965" spans="2:64" x14ac:dyDescent="0.25">
      <c r="B1965">
        <v>102494</v>
      </c>
      <c r="C1965" t="s">
        <v>19326</v>
      </c>
      <c r="D1965" s="6" t="s">
        <v>19327</v>
      </c>
      <c r="E1965" s="5">
        <v>33510</v>
      </c>
      <c r="F1965">
        <v>1</v>
      </c>
      <c r="G1965">
        <v>0</v>
      </c>
      <c r="H1965" s="9">
        <v>11264485.0812828</v>
      </c>
      <c r="I1965" s="9">
        <v>4399271.1370262401</v>
      </c>
      <c r="J1965" s="9">
        <v>6865213.9442565599</v>
      </c>
      <c r="K1965" s="10">
        <v>1.5605344000000001</v>
      </c>
      <c r="O1965" s="9">
        <v>6401336</v>
      </c>
      <c r="P1965" s="9">
        <v>2500000</v>
      </c>
      <c r="Q1965" s="9">
        <v>3901336</v>
      </c>
      <c r="S1965" t="s">
        <v>5439</v>
      </c>
      <c r="T1965" t="s">
        <v>19328</v>
      </c>
      <c r="U1965" s="2">
        <v>39496</v>
      </c>
      <c r="V1965">
        <v>7.1</v>
      </c>
      <c r="W1965">
        <v>77</v>
      </c>
      <c r="X1965">
        <v>82</v>
      </c>
      <c r="Y1965" t="s">
        <v>317</v>
      </c>
      <c r="Z1965">
        <v>104</v>
      </c>
      <c r="AA1965">
        <v>1</v>
      </c>
      <c r="AB1965">
        <v>1</v>
      </c>
      <c r="AC1965" t="s">
        <v>19329</v>
      </c>
      <c r="AD1965" t="s">
        <v>14150</v>
      </c>
      <c r="AE1965" t="s">
        <v>17902</v>
      </c>
      <c r="AF1965" t="s">
        <v>19330</v>
      </c>
      <c r="AG1965" t="s">
        <v>19331</v>
      </c>
      <c r="AH1965" t="s">
        <v>19332</v>
      </c>
      <c r="AJ1965" s="4">
        <v>38412</v>
      </c>
      <c r="AK1965" t="s">
        <v>5405</v>
      </c>
      <c r="AL1965" t="s">
        <v>152</v>
      </c>
      <c r="AM1965" t="s">
        <v>19333</v>
      </c>
      <c r="AN1965" t="s">
        <v>19327</v>
      </c>
      <c r="AO1965">
        <v>14891</v>
      </c>
      <c r="AP1965" s="1">
        <v>42876.644143518519</v>
      </c>
      <c r="AQ1965">
        <v>1991</v>
      </c>
      <c r="AR1965">
        <v>7650</v>
      </c>
      <c r="AS1965">
        <v>1</v>
      </c>
      <c r="AT1965" t="s">
        <v>19327</v>
      </c>
      <c r="AU1965">
        <v>1991</v>
      </c>
      <c r="AV1965" s="3">
        <v>33439</v>
      </c>
      <c r="AX1965" t="s">
        <v>19334</v>
      </c>
      <c r="BD1965" s="3">
        <v>33510</v>
      </c>
      <c r="BE1965" t="s">
        <v>19327</v>
      </c>
      <c r="BF1965" t="s">
        <v>11976</v>
      </c>
      <c r="BG1965">
        <v>2500000</v>
      </c>
      <c r="BH1965">
        <v>6401336</v>
      </c>
      <c r="BI1965">
        <v>1991</v>
      </c>
      <c r="BJ1965" t="b">
        <v>0</v>
      </c>
      <c r="BK1965" t="s">
        <v>19335</v>
      </c>
      <c r="BL1965">
        <v>0.56827595347758297</v>
      </c>
    </row>
    <row r="1966" spans="2:64" x14ac:dyDescent="0.25">
      <c r="B1966">
        <v>102510</v>
      </c>
      <c r="C1966" t="s">
        <v>19336</v>
      </c>
      <c r="D1966" s="6" t="s">
        <v>19337</v>
      </c>
      <c r="E1966" s="5">
        <v>33417</v>
      </c>
      <c r="F1966">
        <v>1</v>
      </c>
      <c r="G1966">
        <v>0</v>
      </c>
      <c r="H1966" s="9">
        <v>154321933.73935199</v>
      </c>
      <c r="I1966" s="9">
        <v>40830411.7647058</v>
      </c>
      <c r="J1966" s="9">
        <v>113491521.974647</v>
      </c>
      <c r="K1966" s="10">
        <v>2.7795830869565199</v>
      </c>
      <c r="O1966" s="9">
        <v>86930411</v>
      </c>
      <c r="P1966" s="9">
        <v>23000000</v>
      </c>
      <c r="Q1966" s="9">
        <v>63930411</v>
      </c>
      <c r="S1966" t="s">
        <v>1022</v>
      </c>
      <c r="T1966" t="s">
        <v>10091</v>
      </c>
      <c r="U1966" s="2">
        <v>88257</v>
      </c>
      <c r="V1966">
        <v>6.8</v>
      </c>
      <c r="X1966">
        <v>57</v>
      </c>
      <c r="Y1966" t="s">
        <v>4705</v>
      </c>
      <c r="Z1966">
        <v>85</v>
      </c>
      <c r="AA1966">
        <v>1</v>
      </c>
      <c r="AB1966">
        <v>1</v>
      </c>
      <c r="AC1966" t="s">
        <v>19338</v>
      </c>
      <c r="AD1966" t="s">
        <v>932</v>
      </c>
      <c r="AE1966" t="s">
        <v>17474</v>
      </c>
      <c r="AF1966" t="s">
        <v>19339</v>
      </c>
      <c r="AG1966" t="s">
        <v>19340</v>
      </c>
      <c r="AH1966" t="s">
        <v>19341</v>
      </c>
      <c r="AJ1966" s="4">
        <v>36753</v>
      </c>
      <c r="AK1966" t="s">
        <v>151</v>
      </c>
      <c r="AL1966" t="s">
        <v>152</v>
      </c>
      <c r="AM1966" t="s">
        <v>7845</v>
      </c>
      <c r="AN1966" t="s">
        <v>19337</v>
      </c>
      <c r="AO1966">
        <v>2323</v>
      </c>
      <c r="AP1966" s="1">
        <v>40517.28324074074</v>
      </c>
      <c r="AQ1966">
        <v>1991</v>
      </c>
      <c r="AR1966">
        <v>1825</v>
      </c>
      <c r="AS1966">
        <v>1</v>
      </c>
      <c r="AT1966" t="s">
        <v>19342</v>
      </c>
      <c r="AU1966">
        <v>1991</v>
      </c>
      <c r="AV1966" s="3">
        <v>33417</v>
      </c>
      <c r="AX1966" t="s">
        <v>19343</v>
      </c>
      <c r="BD1966" s="3">
        <v>33417</v>
      </c>
      <c r="BE1966" t="s">
        <v>19342</v>
      </c>
      <c r="BF1966" t="s">
        <v>297</v>
      </c>
      <c r="BG1966">
        <v>23000000</v>
      </c>
      <c r="BH1966">
        <v>86930411</v>
      </c>
      <c r="BI1966">
        <v>1991</v>
      </c>
      <c r="BJ1966" t="b">
        <v>0</v>
      </c>
      <c r="BK1966" t="s">
        <v>19344</v>
      </c>
      <c r="BL1966">
        <v>0.56330560986116096</v>
      </c>
    </row>
    <row r="1967" spans="2:64" x14ac:dyDescent="0.25">
      <c r="B1967">
        <v>102573</v>
      </c>
      <c r="C1967" t="s">
        <v>19363</v>
      </c>
      <c r="D1967" s="6" t="s">
        <v>19364</v>
      </c>
      <c r="E1967" s="5">
        <v>33340</v>
      </c>
      <c r="F1967">
        <v>3</v>
      </c>
      <c r="G1967">
        <v>0</v>
      </c>
      <c r="H1967" s="9">
        <v>9261545.8087573908</v>
      </c>
      <c r="O1967" s="9">
        <v>5186392</v>
      </c>
      <c r="S1967" t="s">
        <v>5439</v>
      </c>
      <c r="T1967" t="s">
        <v>9773</v>
      </c>
      <c r="U1967" s="2">
        <v>1649</v>
      </c>
      <c r="V1967">
        <v>5.7</v>
      </c>
      <c r="X1967">
        <v>77</v>
      </c>
      <c r="Y1967" t="s">
        <v>1480</v>
      </c>
      <c r="Z1967">
        <v>103</v>
      </c>
      <c r="AA1967">
        <v>1</v>
      </c>
      <c r="AB1967">
        <v>1</v>
      </c>
      <c r="AC1967" t="s">
        <v>19365</v>
      </c>
      <c r="AE1967" t="s">
        <v>19366</v>
      </c>
      <c r="AF1967" t="s">
        <v>19366</v>
      </c>
      <c r="AG1967" t="s">
        <v>19367</v>
      </c>
      <c r="AH1967" t="s">
        <v>19368</v>
      </c>
      <c r="AJ1967" s="4">
        <v>36340</v>
      </c>
      <c r="AK1967" t="s">
        <v>151</v>
      </c>
      <c r="AL1967" t="s">
        <v>5787</v>
      </c>
      <c r="AM1967" t="s">
        <v>19369</v>
      </c>
      <c r="AN1967" t="s">
        <v>19364</v>
      </c>
      <c r="AO1967">
        <v>4779</v>
      </c>
      <c r="AP1967" s="1">
        <v>40959.036620370367</v>
      </c>
      <c r="AQ1967">
        <v>1991</v>
      </c>
      <c r="AR1967">
        <v>3058</v>
      </c>
      <c r="AS1967">
        <v>1</v>
      </c>
      <c r="AT1967" t="s">
        <v>19370</v>
      </c>
      <c r="AU1967">
        <v>1991</v>
      </c>
      <c r="AV1967" s="3">
        <v>33340</v>
      </c>
      <c r="AX1967" t="s">
        <v>19371</v>
      </c>
      <c r="BD1967" s="3">
        <v>33340</v>
      </c>
      <c r="BE1967" t="s">
        <v>19370</v>
      </c>
      <c r="BF1967" t="s">
        <v>297</v>
      </c>
      <c r="BH1967">
        <v>5186392</v>
      </c>
      <c r="BI1967">
        <v>1991</v>
      </c>
      <c r="BJ1967" t="b">
        <v>0</v>
      </c>
      <c r="BK1967" t="s">
        <v>19372</v>
      </c>
      <c r="BL1967">
        <v>0.55999204745021303</v>
      </c>
    </row>
    <row r="1968" spans="2:64" x14ac:dyDescent="0.25">
      <c r="B1968">
        <v>102603</v>
      </c>
      <c r="C1968" t="s">
        <v>19387</v>
      </c>
      <c r="D1968" s="6" t="s">
        <v>19388</v>
      </c>
      <c r="E1968" s="5">
        <v>33354</v>
      </c>
      <c r="F1968">
        <v>2</v>
      </c>
      <c r="G1968">
        <v>0</v>
      </c>
      <c r="H1968" s="9">
        <v>42076876.1043787</v>
      </c>
      <c r="O1968" s="9">
        <v>23562716</v>
      </c>
      <c r="S1968" t="s">
        <v>2585</v>
      </c>
      <c r="T1968" t="s">
        <v>15233</v>
      </c>
      <c r="U1968" s="2">
        <v>24870</v>
      </c>
      <c r="V1968">
        <v>6.4</v>
      </c>
      <c r="X1968">
        <v>13</v>
      </c>
      <c r="Y1968" t="s">
        <v>4705</v>
      </c>
      <c r="Z1968">
        <v>109</v>
      </c>
      <c r="AA1968">
        <v>1</v>
      </c>
      <c r="AB1968">
        <v>1</v>
      </c>
      <c r="AC1968" t="s">
        <v>19389</v>
      </c>
      <c r="AD1968" t="s">
        <v>4606</v>
      </c>
      <c r="AE1968" t="s">
        <v>12311</v>
      </c>
      <c r="AF1968" t="s">
        <v>19390</v>
      </c>
      <c r="AG1968" t="s">
        <v>19391</v>
      </c>
      <c r="AH1968" t="s">
        <v>19392</v>
      </c>
      <c r="AJ1968" s="4">
        <v>37747</v>
      </c>
      <c r="AK1968" t="s">
        <v>1486</v>
      </c>
      <c r="AL1968" t="s">
        <v>152</v>
      </c>
      <c r="AM1968" t="s">
        <v>19393</v>
      </c>
      <c r="AN1968" t="s">
        <v>19388</v>
      </c>
      <c r="AO1968">
        <v>14896</v>
      </c>
      <c r="AP1968" s="1">
        <v>42876.732557870368</v>
      </c>
      <c r="AQ1968">
        <v>1991</v>
      </c>
      <c r="AR1968">
        <v>7655</v>
      </c>
      <c r="AS1968">
        <v>1</v>
      </c>
      <c r="AT1968" t="s">
        <v>19388</v>
      </c>
      <c r="AU1968">
        <v>1991</v>
      </c>
      <c r="AV1968" s="3">
        <v>33354</v>
      </c>
      <c r="AX1968" t="s">
        <v>19394</v>
      </c>
      <c r="BD1968" s="3">
        <v>33354</v>
      </c>
      <c r="BE1968" t="s">
        <v>19388</v>
      </c>
      <c r="BF1968" t="s">
        <v>297</v>
      </c>
      <c r="BH1968">
        <v>23562716</v>
      </c>
      <c r="BI1968">
        <v>1991</v>
      </c>
      <c r="BJ1968" t="b">
        <v>0</v>
      </c>
      <c r="BK1968" t="s">
        <v>19395</v>
      </c>
      <c r="BL1968">
        <v>0.55999204745021303</v>
      </c>
    </row>
    <row r="1969" spans="2:64" x14ac:dyDescent="0.25">
      <c r="B1969">
        <v>102609</v>
      </c>
      <c r="C1969" t="s">
        <v>19396</v>
      </c>
      <c r="D1969" s="6" t="s">
        <v>19397</v>
      </c>
      <c r="E1969" s="5">
        <v>33529</v>
      </c>
      <c r="F1969">
        <v>3</v>
      </c>
      <c r="G1969">
        <v>0</v>
      </c>
      <c r="H1969" s="9">
        <v>62698519.825327501</v>
      </c>
      <c r="O1969" s="9">
        <v>35682000</v>
      </c>
      <c r="S1969" t="s">
        <v>5439</v>
      </c>
      <c r="T1969" t="s">
        <v>768</v>
      </c>
      <c r="U1969" s="2">
        <v>6848</v>
      </c>
      <c r="V1969">
        <v>6.1</v>
      </c>
      <c r="X1969">
        <v>33</v>
      </c>
      <c r="Y1969" t="s">
        <v>1121</v>
      </c>
      <c r="Z1969">
        <v>103</v>
      </c>
      <c r="AA1969">
        <v>1</v>
      </c>
      <c r="AB1969">
        <v>1</v>
      </c>
      <c r="AC1969" t="s">
        <v>19398</v>
      </c>
      <c r="AE1969" t="s">
        <v>9224</v>
      </c>
      <c r="AF1969" t="s">
        <v>19399</v>
      </c>
      <c r="AG1969" t="s">
        <v>19400</v>
      </c>
      <c r="AH1969" t="s">
        <v>19401</v>
      </c>
      <c r="AJ1969" s="4">
        <v>38398</v>
      </c>
      <c r="AK1969" t="s">
        <v>4075</v>
      </c>
      <c r="AL1969" t="s">
        <v>152</v>
      </c>
      <c r="AM1969" t="s">
        <v>19402</v>
      </c>
      <c r="AN1969" t="s">
        <v>19397</v>
      </c>
      <c r="AO1969">
        <v>146</v>
      </c>
      <c r="AP1969" s="1">
        <v>40042.832442129627</v>
      </c>
      <c r="AQ1969">
        <v>1991</v>
      </c>
      <c r="AR1969">
        <v>467</v>
      </c>
      <c r="AS1969">
        <v>1</v>
      </c>
      <c r="AT1969" t="s">
        <v>19397</v>
      </c>
      <c r="AU1969">
        <v>1991</v>
      </c>
      <c r="AV1969" s="3">
        <v>33529</v>
      </c>
      <c r="AX1969" t="s">
        <v>19403</v>
      </c>
      <c r="BD1969" s="3">
        <v>33529</v>
      </c>
      <c r="BE1969" t="s">
        <v>19397</v>
      </c>
      <c r="BF1969" t="s">
        <v>297</v>
      </c>
      <c r="BH1969">
        <v>35682000</v>
      </c>
      <c r="BI1969">
        <v>1991</v>
      </c>
      <c r="BJ1969" t="b">
        <v>0</v>
      </c>
      <c r="BK1969" t="s">
        <v>19404</v>
      </c>
      <c r="BL1969">
        <v>0.56910434408031996</v>
      </c>
    </row>
    <row r="1970" spans="2:64" x14ac:dyDescent="0.25">
      <c r="B1970">
        <v>102685</v>
      </c>
      <c r="C1970" t="s">
        <v>19405</v>
      </c>
      <c r="D1970" s="6" t="s">
        <v>19406</v>
      </c>
      <c r="E1970" s="5">
        <v>33431</v>
      </c>
      <c r="F1970">
        <v>0</v>
      </c>
      <c r="G1970">
        <v>0</v>
      </c>
      <c r="H1970" s="9">
        <v>76610143.980792895</v>
      </c>
      <c r="I1970" s="9">
        <v>42543083.700440504</v>
      </c>
      <c r="J1970" s="9">
        <v>34067060.280352399</v>
      </c>
      <c r="K1970" s="10">
        <v>0.800766124999999</v>
      </c>
      <c r="O1970" s="9">
        <v>43218387</v>
      </c>
      <c r="P1970" s="9">
        <v>24000000</v>
      </c>
      <c r="Q1970" s="9">
        <v>19218387</v>
      </c>
      <c r="S1970" t="s">
        <v>5439</v>
      </c>
      <c r="T1970" t="s">
        <v>1381</v>
      </c>
      <c r="U1970" s="2">
        <v>122617</v>
      </c>
      <c r="V1970">
        <v>7.2</v>
      </c>
      <c r="W1970">
        <v>58</v>
      </c>
      <c r="X1970">
        <v>68</v>
      </c>
      <c r="Y1970" t="s">
        <v>1315</v>
      </c>
      <c r="Z1970">
        <v>122</v>
      </c>
      <c r="AA1970">
        <v>1</v>
      </c>
      <c r="AB1970">
        <v>1</v>
      </c>
      <c r="AC1970" t="s">
        <v>19407</v>
      </c>
      <c r="AD1970" t="s">
        <v>611</v>
      </c>
      <c r="AE1970" t="s">
        <v>19408</v>
      </c>
      <c r="AF1970" t="s">
        <v>19409</v>
      </c>
      <c r="AG1970" t="s">
        <v>19410</v>
      </c>
      <c r="AH1970" t="s">
        <v>19411</v>
      </c>
      <c r="AJ1970" s="4">
        <v>37033</v>
      </c>
      <c r="AK1970" t="s">
        <v>151</v>
      </c>
      <c r="AL1970" t="s">
        <v>7731</v>
      </c>
      <c r="AM1970" t="s">
        <v>19412</v>
      </c>
      <c r="AN1970" t="s">
        <v>19406</v>
      </c>
      <c r="AO1970">
        <v>206</v>
      </c>
      <c r="AP1970" s="1">
        <v>40077.974247685182</v>
      </c>
      <c r="AQ1970">
        <v>1991</v>
      </c>
      <c r="AR1970">
        <v>512</v>
      </c>
      <c r="AS1970">
        <v>1</v>
      </c>
      <c r="AT1970" t="s">
        <v>19406</v>
      </c>
      <c r="AU1970">
        <v>1991</v>
      </c>
      <c r="AV1970" s="3">
        <v>33431</v>
      </c>
      <c r="AX1970" t="s">
        <v>19413</v>
      </c>
      <c r="BD1970" s="3">
        <v>33431</v>
      </c>
      <c r="BE1970" t="s">
        <v>19406</v>
      </c>
      <c r="BF1970" t="s">
        <v>897</v>
      </c>
      <c r="BG1970">
        <v>24000000</v>
      </c>
      <c r="BH1970">
        <v>43218387</v>
      </c>
      <c r="BI1970">
        <v>1991</v>
      </c>
      <c r="BJ1970" t="b">
        <v>0</v>
      </c>
      <c r="BK1970" t="s">
        <v>19414</v>
      </c>
      <c r="BL1970">
        <v>0.56413400046389806</v>
      </c>
    </row>
    <row r="1971" spans="2:64" x14ac:dyDescent="0.25">
      <c r="B1971">
        <v>102797</v>
      </c>
      <c r="C1971" t="s">
        <v>19415</v>
      </c>
      <c r="D1971" s="6" t="s">
        <v>11175</v>
      </c>
      <c r="E1971" s="5">
        <v>33371</v>
      </c>
      <c r="F1971">
        <v>1</v>
      </c>
      <c r="G1971">
        <v>0</v>
      </c>
      <c r="S1971" t="s">
        <v>8605</v>
      </c>
      <c r="T1971" t="s">
        <v>4694</v>
      </c>
      <c r="U1971" s="2">
        <v>3860</v>
      </c>
      <c r="V1971">
        <v>5.8</v>
      </c>
      <c r="Y1971" t="s">
        <v>1956</v>
      </c>
      <c r="Z1971">
        <v>104</v>
      </c>
      <c r="AA1971">
        <v>1</v>
      </c>
      <c r="AB1971">
        <v>1</v>
      </c>
      <c r="AC1971" t="s">
        <v>19416</v>
      </c>
      <c r="AE1971" t="s">
        <v>19417</v>
      </c>
      <c r="AF1971" t="s">
        <v>19418</v>
      </c>
      <c r="AG1971" t="s">
        <v>19419</v>
      </c>
      <c r="AH1971" t="s">
        <v>19420</v>
      </c>
      <c r="AJ1971" s="4">
        <v>38118</v>
      </c>
      <c r="AK1971" t="s">
        <v>151</v>
      </c>
      <c r="AL1971" t="s">
        <v>19421</v>
      </c>
      <c r="AM1971" t="s">
        <v>2532</v>
      </c>
      <c r="AN1971" t="s">
        <v>11175</v>
      </c>
      <c r="AO1971">
        <v>14021</v>
      </c>
      <c r="AP1971" s="1">
        <v>42639.854004629633</v>
      </c>
      <c r="AQ1971">
        <v>1991</v>
      </c>
      <c r="AR1971">
        <v>7146</v>
      </c>
      <c r="AS1971">
        <v>1</v>
      </c>
      <c r="AT1971" t="s">
        <v>11175</v>
      </c>
      <c r="AU1971">
        <v>1991</v>
      </c>
      <c r="AV1971" s="3">
        <v>33371</v>
      </c>
      <c r="AX1971" t="s">
        <v>19422</v>
      </c>
      <c r="BL1971">
        <v>0.56164882865568699</v>
      </c>
    </row>
    <row r="1972" spans="2:64" x14ac:dyDescent="0.25">
      <c r="B1972">
        <v>102798</v>
      </c>
      <c r="C1972" t="s">
        <v>19423</v>
      </c>
      <c r="D1972" s="6" t="s">
        <v>19424</v>
      </c>
      <c r="E1972" s="5">
        <v>33403</v>
      </c>
      <c r="F1972">
        <v>3</v>
      </c>
      <c r="G1972">
        <v>1</v>
      </c>
      <c r="H1972" s="9">
        <v>293790626.44305801</v>
      </c>
      <c r="I1972" s="9">
        <v>88761764.705882296</v>
      </c>
      <c r="J1972" s="9">
        <v>205028861.737176</v>
      </c>
      <c r="K1972" s="10">
        <v>2.3098781599999998</v>
      </c>
      <c r="O1972" s="9">
        <v>165493908</v>
      </c>
      <c r="P1972" s="9">
        <v>50000000</v>
      </c>
      <c r="Q1972" s="9">
        <v>115493908</v>
      </c>
      <c r="S1972" t="s">
        <v>1022</v>
      </c>
      <c r="T1972" t="s">
        <v>1326</v>
      </c>
      <c r="U1972" s="2">
        <v>152972</v>
      </c>
      <c r="V1972">
        <v>6.9</v>
      </c>
      <c r="X1972">
        <v>50</v>
      </c>
      <c r="Y1972" t="s">
        <v>1956</v>
      </c>
      <c r="Z1972">
        <v>143</v>
      </c>
      <c r="AA1972">
        <v>1</v>
      </c>
      <c r="AB1972">
        <v>1</v>
      </c>
      <c r="AC1972" t="s">
        <v>19425</v>
      </c>
      <c r="AD1972" t="s">
        <v>19426</v>
      </c>
      <c r="AE1972" t="s">
        <v>15542</v>
      </c>
      <c r="AF1972" t="s">
        <v>19427</v>
      </c>
      <c r="AG1972" t="s">
        <v>19428</v>
      </c>
      <c r="AH1972" t="s">
        <v>19429</v>
      </c>
      <c r="AJ1972" s="4">
        <v>35703</v>
      </c>
      <c r="AK1972" t="s">
        <v>151</v>
      </c>
      <c r="AL1972" t="s">
        <v>152</v>
      </c>
      <c r="AM1972" t="s">
        <v>19430</v>
      </c>
      <c r="AN1972" t="s">
        <v>19424</v>
      </c>
      <c r="AO1972">
        <v>1914</v>
      </c>
      <c r="AP1972" s="1">
        <v>40440.887719907405</v>
      </c>
      <c r="AQ1972">
        <v>1991</v>
      </c>
      <c r="AR1972">
        <v>1579</v>
      </c>
      <c r="AS1972">
        <v>1</v>
      </c>
      <c r="AT1972" t="s">
        <v>19424</v>
      </c>
      <c r="AU1972">
        <v>1991</v>
      </c>
      <c r="AV1972" s="3">
        <v>33403</v>
      </c>
      <c r="AX1972" t="s">
        <v>19431</v>
      </c>
      <c r="BD1972" s="3">
        <v>33403</v>
      </c>
      <c r="BE1972" t="s">
        <v>19424</v>
      </c>
      <c r="BF1972" t="s">
        <v>3152</v>
      </c>
      <c r="BG1972">
        <v>50000000</v>
      </c>
      <c r="BH1972">
        <v>165493908</v>
      </c>
      <c r="BI1972">
        <v>1991</v>
      </c>
      <c r="BJ1972" t="b">
        <v>0</v>
      </c>
      <c r="BK1972" t="s">
        <v>19432</v>
      </c>
      <c r="BL1972">
        <v>0.56330560986116096</v>
      </c>
    </row>
    <row r="1973" spans="2:64" x14ac:dyDescent="0.25">
      <c r="B1973">
        <v>102803</v>
      </c>
      <c r="C1973" t="s">
        <v>19433</v>
      </c>
      <c r="D1973" s="6" t="s">
        <v>19434</v>
      </c>
      <c r="E1973" s="5">
        <v>33410</v>
      </c>
      <c r="F1973">
        <v>1</v>
      </c>
      <c r="G1973">
        <v>0</v>
      </c>
      <c r="H1973" s="9">
        <v>82678081.284294099</v>
      </c>
      <c r="O1973" s="9">
        <v>46573027</v>
      </c>
      <c r="S1973" t="s">
        <v>2585</v>
      </c>
      <c r="T1973" t="s">
        <v>3057</v>
      </c>
      <c r="U1973" s="2">
        <v>45361</v>
      </c>
      <c r="V1973">
        <v>6.4</v>
      </c>
      <c r="W1973">
        <v>62</v>
      </c>
      <c r="X1973">
        <v>62</v>
      </c>
      <c r="Y1973" t="s">
        <v>930</v>
      </c>
      <c r="Z1973">
        <v>108</v>
      </c>
      <c r="AA1973">
        <v>1</v>
      </c>
      <c r="AB1973">
        <v>1</v>
      </c>
      <c r="AC1973" t="s">
        <v>19435</v>
      </c>
      <c r="AD1973" t="s">
        <v>11276</v>
      </c>
      <c r="AE1973" t="s">
        <v>18011</v>
      </c>
      <c r="AF1973" t="s">
        <v>19436</v>
      </c>
      <c r="AG1973" t="s">
        <v>19437</v>
      </c>
      <c r="AH1973" t="s">
        <v>19438</v>
      </c>
      <c r="AJ1973" s="4">
        <v>37089</v>
      </c>
      <c r="AK1973" t="s">
        <v>1858</v>
      </c>
      <c r="AL1973" t="s">
        <v>152</v>
      </c>
      <c r="AM1973" t="s">
        <v>19439</v>
      </c>
      <c r="AN1973" t="s">
        <v>19434</v>
      </c>
      <c r="AO1973">
        <v>6800</v>
      </c>
      <c r="AP1973" s="1">
        <v>41350.737280092595</v>
      </c>
      <c r="AQ1973">
        <v>1991</v>
      </c>
      <c r="AR1973">
        <v>3987</v>
      </c>
      <c r="AS1973">
        <v>1</v>
      </c>
      <c r="AT1973" t="s">
        <v>19440</v>
      </c>
      <c r="AU1973">
        <v>1991</v>
      </c>
      <c r="AV1973" s="3">
        <v>33410</v>
      </c>
      <c r="AX1973" t="s">
        <v>19441</v>
      </c>
      <c r="BD1973" s="3">
        <v>33410</v>
      </c>
      <c r="BE1973" t="s">
        <v>19440</v>
      </c>
      <c r="BF1973" t="s">
        <v>897</v>
      </c>
      <c r="BH1973">
        <v>46573027</v>
      </c>
      <c r="BI1973">
        <v>1991</v>
      </c>
      <c r="BJ1973" t="b">
        <v>0</v>
      </c>
      <c r="BK1973" t="s">
        <v>19442</v>
      </c>
      <c r="BL1973">
        <v>0.56330560986116096</v>
      </c>
    </row>
    <row r="1974" spans="2:64" x14ac:dyDescent="0.25">
      <c r="B1974">
        <v>102829</v>
      </c>
      <c r="C1974" t="s">
        <v>19451</v>
      </c>
      <c r="D1974" s="6" t="s">
        <v>19452</v>
      </c>
      <c r="E1974" s="5">
        <v>33542</v>
      </c>
      <c r="F1974">
        <v>3</v>
      </c>
      <c r="G1974">
        <v>0</v>
      </c>
      <c r="S1974" t="s">
        <v>5439</v>
      </c>
      <c r="T1974" t="s">
        <v>19453</v>
      </c>
      <c r="U1974">
        <v>523</v>
      </c>
      <c r="V1974">
        <v>6.3</v>
      </c>
      <c r="X1974">
        <v>71</v>
      </c>
      <c r="Y1974" t="s">
        <v>317</v>
      </c>
      <c r="Z1974">
        <v>95</v>
      </c>
      <c r="AA1974">
        <v>1</v>
      </c>
      <c r="AB1974">
        <v>0</v>
      </c>
      <c r="AC1974" t="s">
        <v>19454</v>
      </c>
      <c r="AD1974" t="s">
        <v>789</v>
      </c>
      <c r="AE1974" t="s">
        <v>17520</v>
      </c>
      <c r="AF1974" t="s">
        <v>19455</v>
      </c>
      <c r="AG1974" t="s">
        <v>19456</v>
      </c>
      <c r="AH1974" t="s">
        <v>19457</v>
      </c>
      <c r="AJ1974" s="4">
        <v>37334</v>
      </c>
      <c r="AK1974" t="s">
        <v>151</v>
      </c>
      <c r="AL1974" t="s">
        <v>448</v>
      </c>
      <c r="AM1974" t="s">
        <v>19458</v>
      </c>
      <c r="AN1974" t="s">
        <v>19452</v>
      </c>
      <c r="AO1974">
        <v>3105</v>
      </c>
      <c r="AP1974" s="1">
        <v>40656.771192129629</v>
      </c>
      <c r="AQ1974">
        <v>1991</v>
      </c>
      <c r="AR1974">
        <v>2216</v>
      </c>
      <c r="AS1974">
        <v>1</v>
      </c>
      <c r="AT1974" t="s">
        <v>19452</v>
      </c>
      <c r="AU1974">
        <v>1991</v>
      </c>
      <c r="AV1974" s="3">
        <v>33542</v>
      </c>
      <c r="AX1974" t="s">
        <v>19459</v>
      </c>
      <c r="BL1974">
        <v>0.56910434408031996</v>
      </c>
    </row>
    <row r="1975" spans="2:64" x14ac:dyDescent="0.25">
      <c r="B1975">
        <v>102926</v>
      </c>
      <c r="C1975" t="s">
        <v>19469</v>
      </c>
      <c r="D1975" s="6" t="s">
        <v>19470</v>
      </c>
      <c r="E1975" s="5">
        <v>33283</v>
      </c>
      <c r="F1975">
        <v>3</v>
      </c>
      <c r="G1975">
        <v>0</v>
      </c>
      <c r="H1975" s="9">
        <v>234136591.22635001</v>
      </c>
      <c r="I1975" s="9">
        <v>35820771.513353102</v>
      </c>
      <c r="J1975" s="9">
        <v>198315819.71299699</v>
      </c>
      <c r="K1975" s="10">
        <v>5.5363357999999998</v>
      </c>
      <c r="O1975" s="9">
        <v>130726716</v>
      </c>
      <c r="P1975" s="9">
        <v>20000000</v>
      </c>
      <c r="Q1975" s="9">
        <v>110726716</v>
      </c>
      <c r="S1975" t="s">
        <v>5439</v>
      </c>
      <c r="T1975" t="s">
        <v>14359</v>
      </c>
      <c r="U1975" s="2">
        <v>974807</v>
      </c>
      <c r="V1975">
        <v>8.6</v>
      </c>
      <c r="W1975">
        <v>84</v>
      </c>
      <c r="X1975">
        <v>95</v>
      </c>
      <c r="Y1975" t="s">
        <v>4604</v>
      </c>
      <c r="Z1975">
        <v>118</v>
      </c>
      <c r="AA1975">
        <v>1</v>
      </c>
      <c r="AB1975">
        <v>1</v>
      </c>
      <c r="AC1975" t="s">
        <v>19471</v>
      </c>
      <c r="AD1975" t="s">
        <v>19472</v>
      </c>
      <c r="AE1975" t="s">
        <v>17085</v>
      </c>
      <c r="AF1975" t="s">
        <v>19473</v>
      </c>
      <c r="AG1975" t="s">
        <v>19474</v>
      </c>
      <c r="AH1975" t="s">
        <v>19475</v>
      </c>
      <c r="AJ1975" s="4">
        <v>35977</v>
      </c>
      <c r="AK1975" t="s">
        <v>151</v>
      </c>
      <c r="AL1975" t="s">
        <v>152</v>
      </c>
      <c r="AM1975" t="s">
        <v>19476</v>
      </c>
      <c r="AN1975" t="s">
        <v>19470</v>
      </c>
      <c r="AO1975">
        <v>1</v>
      </c>
      <c r="AP1975" s="1">
        <v>39648</v>
      </c>
      <c r="AQ1975">
        <v>1991</v>
      </c>
      <c r="AR1975">
        <v>32</v>
      </c>
      <c r="AS1975">
        <v>1</v>
      </c>
      <c r="AT1975" t="s">
        <v>19477</v>
      </c>
      <c r="AU1975">
        <v>1991</v>
      </c>
      <c r="AV1975" s="3">
        <v>33283</v>
      </c>
      <c r="AX1975" t="s">
        <v>19478</v>
      </c>
      <c r="BD1975" s="3">
        <v>33283</v>
      </c>
      <c r="BE1975" t="s">
        <v>19477</v>
      </c>
      <c r="BF1975" t="s">
        <v>3403</v>
      </c>
      <c r="BG1975">
        <v>20000000</v>
      </c>
      <c r="BH1975">
        <v>130726716</v>
      </c>
      <c r="BI1975">
        <v>1991</v>
      </c>
      <c r="BJ1975" t="b">
        <v>0</v>
      </c>
      <c r="BK1975" t="s">
        <v>19479</v>
      </c>
      <c r="BL1975">
        <v>0.55833526624473895</v>
      </c>
    </row>
    <row r="1976" spans="2:64" x14ac:dyDescent="0.25">
      <c r="B1976">
        <v>102943</v>
      </c>
      <c r="C1976" t="s">
        <v>19480</v>
      </c>
      <c r="D1976" s="6" t="s">
        <v>19481</v>
      </c>
      <c r="E1976" s="5">
        <v>33451</v>
      </c>
      <c r="F1976">
        <v>3</v>
      </c>
      <c r="G1976">
        <v>0</v>
      </c>
      <c r="H1976" s="9">
        <v>2169544.0077306</v>
      </c>
      <c r="I1976" s="9">
        <v>40651.068814055601</v>
      </c>
      <c r="J1976" s="9">
        <v>2128892.9389165398</v>
      </c>
      <c r="K1976" s="10">
        <v>52.369913043478199</v>
      </c>
      <c r="O1976" s="9">
        <v>1227508</v>
      </c>
      <c r="P1976" s="9">
        <v>23000</v>
      </c>
      <c r="Q1976" s="9">
        <v>1204508</v>
      </c>
      <c r="S1976" t="s">
        <v>5439</v>
      </c>
      <c r="T1976" t="s">
        <v>19482</v>
      </c>
      <c r="U1976" s="2">
        <v>16240</v>
      </c>
      <c r="V1976">
        <v>7.1</v>
      </c>
      <c r="W1976">
        <v>69</v>
      </c>
      <c r="X1976">
        <v>85</v>
      </c>
      <c r="Y1976" t="s">
        <v>379</v>
      </c>
      <c r="Z1976">
        <v>97</v>
      </c>
      <c r="AA1976">
        <v>1</v>
      </c>
      <c r="AB1976">
        <v>1</v>
      </c>
      <c r="AC1976" t="s">
        <v>19483</v>
      </c>
      <c r="AD1976" t="s">
        <v>7337</v>
      </c>
      <c r="AE1976" t="s">
        <v>19484</v>
      </c>
      <c r="AF1976" t="s">
        <v>19484</v>
      </c>
      <c r="AG1976" t="s">
        <v>19485</v>
      </c>
      <c r="AH1976" t="s">
        <v>19486</v>
      </c>
      <c r="AJ1976" s="4">
        <v>38244</v>
      </c>
      <c r="AK1976" t="s">
        <v>151</v>
      </c>
      <c r="AL1976" t="s">
        <v>152</v>
      </c>
      <c r="AM1976" t="s">
        <v>19487</v>
      </c>
      <c r="AN1976" t="s">
        <v>19481</v>
      </c>
      <c r="AO1976">
        <v>2354</v>
      </c>
      <c r="AP1976" s="1">
        <v>40525.191423611112</v>
      </c>
      <c r="AQ1976">
        <v>1991</v>
      </c>
      <c r="AR1976">
        <v>1846</v>
      </c>
      <c r="AS1976">
        <v>1</v>
      </c>
      <c r="AT1976" t="s">
        <v>19481</v>
      </c>
      <c r="AU1976">
        <v>1991</v>
      </c>
      <c r="AV1976" s="3">
        <v>33424</v>
      </c>
      <c r="AX1976" t="s">
        <v>19488</v>
      </c>
      <c r="BD1976" s="3">
        <v>33451</v>
      </c>
      <c r="BE1976" t="s">
        <v>19481</v>
      </c>
      <c r="BG1976">
        <v>23000</v>
      </c>
      <c r="BH1976">
        <v>1227508</v>
      </c>
      <c r="BI1976">
        <v>1991</v>
      </c>
      <c r="BJ1976" t="b">
        <v>0</v>
      </c>
      <c r="BK1976" t="s">
        <v>19489</v>
      </c>
      <c r="BL1976">
        <v>0.56579078166937202</v>
      </c>
    </row>
    <row r="1977" spans="2:64" x14ac:dyDescent="0.25">
      <c r="B1977">
        <v>102951</v>
      </c>
      <c r="C1977" t="s">
        <v>19490</v>
      </c>
      <c r="D1977" s="6" t="s">
        <v>19491</v>
      </c>
      <c r="E1977" s="5">
        <v>33389</v>
      </c>
      <c r="F1977">
        <v>3</v>
      </c>
      <c r="G1977">
        <v>0</v>
      </c>
      <c r="H1977" s="9">
        <v>64969223.0060177</v>
      </c>
      <c r="O1977" s="9">
        <v>36489888</v>
      </c>
      <c r="S1977" t="s">
        <v>1022</v>
      </c>
      <c r="T1977" t="s">
        <v>5430</v>
      </c>
      <c r="U1977" s="2">
        <v>12248</v>
      </c>
      <c r="V1977">
        <v>6.5</v>
      </c>
      <c r="W1977">
        <v>65</v>
      </c>
      <c r="X1977">
        <v>69</v>
      </c>
      <c r="Y1977" t="s">
        <v>441</v>
      </c>
      <c r="Z1977">
        <v>97</v>
      </c>
      <c r="AA1977">
        <v>1</v>
      </c>
      <c r="AB1977">
        <v>1</v>
      </c>
      <c r="AC1977" t="s">
        <v>19492</v>
      </c>
      <c r="AE1977" t="s">
        <v>19493</v>
      </c>
      <c r="AF1977" t="s">
        <v>19494</v>
      </c>
      <c r="AG1977" t="s">
        <v>19495</v>
      </c>
      <c r="AH1977" t="s">
        <v>19496</v>
      </c>
      <c r="AJ1977" s="4">
        <v>37236</v>
      </c>
      <c r="AK1977" t="s">
        <v>151</v>
      </c>
      <c r="AL1977" t="s">
        <v>152</v>
      </c>
      <c r="AM1977" t="s">
        <v>19497</v>
      </c>
      <c r="AN1977" t="s">
        <v>19491</v>
      </c>
      <c r="AO1977">
        <v>12391</v>
      </c>
      <c r="AP1977" s="1">
        <v>42211.440069444441</v>
      </c>
      <c r="AQ1977">
        <v>1991</v>
      </c>
      <c r="AR1977">
        <v>6371</v>
      </c>
      <c r="AS1977">
        <v>1</v>
      </c>
      <c r="AT1977" t="s">
        <v>19491</v>
      </c>
      <c r="AU1977">
        <v>1991</v>
      </c>
      <c r="AV1977" s="3">
        <v>33389</v>
      </c>
      <c r="AX1977" t="s">
        <v>19498</v>
      </c>
      <c r="BD1977" s="3">
        <v>33389</v>
      </c>
      <c r="BE1977" t="s">
        <v>19491</v>
      </c>
      <c r="BF1977" t="s">
        <v>297</v>
      </c>
      <c r="BH1977">
        <v>36489888</v>
      </c>
      <c r="BI1977">
        <v>1991</v>
      </c>
      <c r="BJ1977" t="b">
        <v>0</v>
      </c>
      <c r="BK1977" t="s">
        <v>19499</v>
      </c>
      <c r="BL1977">
        <v>0.56164882865568699</v>
      </c>
    </row>
    <row r="1978" spans="2:64" x14ac:dyDescent="0.25">
      <c r="B1978">
        <v>102975</v>
      </c>
      <c r="C1978" t="s">
        <v>19500</v>
      </c>
      <c r="D1978" s="6" t="s">
        <v>19501</v>
      </c>
      <c r="E1978" s="5">
        <v>33578</v>
      </c>
      <c r="F1978">
        <v>2</v>
      </c>
      <c r="G1978">
        <v>1</v>
      </c>
      <c r="H1978" s="9">
        <v>131113851.21299399</v>
      </c>
      <c r="I1978" s="9">
        <v>47270949.963741802</v>
      </c>
      <c r="J1978" s="9">
        <v>83842901.249253094</v>
      </c>
      <c r="K1978" s="10">
        <v>1.7736665185185101</v>
      </c>
      <c r="O1978" s="9">
        <v>74888996</v>
      </c>
      <c r="P1978" s="9">
        <v>27000000</v>
      </c>
      <c r="Q1978" s="9">
        <v>47888996</v>
      </c>
      <c r="S1978" t="s">
        <v>2585</v>
      </c>
      <c r="T1978" t="s">
        <v>887</v>
      </c>
      <c r="U1978" s="2">
        <v>59136</v>
      </c>
      <c r="V1978">
        <v>7.2</v>
      </c>
      <c r="W1978">
        <v>65</v>
      </c>
      <c r="X1978">
        <v>84</v>
      </c>
      <c r="Y1978" t="s">
        <v>6097</v>
      </c>
      <c r="Z1978">
        <v>113</v>
      </c>
      <c r="AA1978">
        <v>1</v>
      </c>
      <c r="AB1978">
        <v>1</v>
      </c>
      <c r="AC1978" t="s">
        <v>19502</v>
      </c>
      <c r="AD1978" t="s">
        <v>8286</v>
      </c>
      <c r="AE1978" t="s">
        <v>13082</v>
      </c>
      <c r="AF1978" t="s">
        <v>19503</v>
      </c>
      <c r="AG1978" t="s">
        <v>13071</v>
      </c>
      <c r="AH1978" t="s">
        <v>19504</v>
      </c>
      <c r="AJ1978" s="4">
        <v>36186</v>
      </c>
      <c r="AK1978" t="s">
        <v>13073</v>
      </c>
      <c r="AL1978" t="s">
        <v>152</v>
      </c>
      <c r="AM1978" t="s">
        <v>19505</v>
      </c>
      <c r="AN1978" t="s">
        <v>19501</v>
      </c>
      <c r="AO1978">
        <v>5896</v>
      </c>
      <c r="AP1978" s="1">
        <v>41197.002222222225</v>
      </c>
      <c r="AQ1978">
        <v>1991</v>
      </c>
      <c r="AR1978">
        <v>3592</v>
      </c>
      <c r="AS1978">
        <v>1</v>
      </c>
      <c r="AT1978" t="s">
        <v>19501</v>
      </c>
      <c r="AU1978">
        <v>1991</v>
      </c>
      <c r="AV1978" s="3">
        <v>33578</v>
      </c>
      <c r="AX1978" t="s">
        <v>19506</v>
      </c>
      <c r="BD1978" s="3">
        <v>33578</v>
      </c>
      <c r="BE1978" t="s">
        <v>19501</v>
      </c>
      <c r="BF1978" t="s">
        <v>897</v>
      </c>
      <c r="BG1978">
        <v>27000000</v>
      </c>
      <c r="BH1978">
        <v>74888996</v>
      </c>
      <c r="BI1978">
        <v>1991</v>
      </c>
      <c r="BJ1978" t="b">
        <v>0</v>
      </c>
      <c r="BK1978" t="s">
        <v>19507</v>
      </c>
      <c r="BL1978">
        <v>0.57117532058716303</v>
      </c>
    </row>
    <row r="1979" spans="2:64" x14ac:dyDescent="0.25">
      <c r="B1979">
        <v>103030</v>
      </c>
      <c r="C1979" t="s">
        <v>19517</v>
      </c>
      <c r="D1979" s="6" t="s">
        <v>19518</v>
      </c>
      <c r="E1979" s="5">
        <v>33592</v>
      </c>
      <c r="F1979">
        <v>3</v>
      </c>
      <c r="G1979">
        <v>0</v>
      </c>
      <c r="H1979" s="9">
        <v>2680334.6447570701</v>
      </c>
      <c r="O1979" s="9">
        <v>1530941</v>
      </c>
      <c r="S1979" t="s">
        <v>5439</v>
      </c>
      <c r="T1979" t="s">
        <v>19519</v>
      </c>
      <c r="U1979" s="2">
        <v>10837</v>
      </c>
      <c r="V1979">
        <v>7.2</v>
      </c>
      <c r="W1979">
        <v>51</v>
      </c>
      <c r="X1979">
        <v>50</v>
      </c>
      <c r="Y1979" t="s">
        <v>1121</v>
      </c>
      <c r="Z1979">
        <v>112</v>
      </c>
      <c r="AA1979">
        <v>0</v>
      </c>
      <c r="AB1979">
        <v>0</v>
      </c>
      <c r="AC1979" t="s">
        <v>19520</v>
      </c>
      <c r="AD1979" t="s">
        <v>19521</v>
      </c>
      <c r="AE1979" t="s">
        <v>13340</v>
      </c>
      <c r="AF1979" t="s">
        <v>13341</v>
      </c>
      <c r="AG1979" t="s">
        <v>19522</v>
      </c>
      <c r="AH1979" t="s">
        <v>19523</v>
      </c>
      <c r="AI1979" t="s">
        <v>19524</v>
      </c>
      <c r="AJ1979" s="4">
        <v>33884</v>
      </c>
      <c r="AK1979" t="s">
        <v>4422</v>
      </c>
      <c r="AL1979" t="s">
        <v>6075</v>
      </c>
      <c r="AM1979" t="s">
        <v>19525</v>
      </c>
      <c r="AN1979" t="s">
        <v>19518</v>
      </c>
      <c r="AO1979">
        <v>489</v>
      </c>
      <c r="AP1979" s="1">
        <v>40267.414189814815</v>
      </c>
      <c r="AQ1979">
        <v>1991</v>
      </c>
      <c r="AR1979">
        <v>710</v>
      </c>
      <c r="AS1979">
        <v>1</v>
      </c>
      <c r="AT1979" t="s">
        <v>19526</v>
      </c>
      <c r="AU1979">
        <v>1991</v>
      </c>
      <c r="AV1979" s="3">
        <v>33592</v>
      </c>
      <c r="AX1979" t="s">
        <v>19527</v>
      </c>
      <c r="BD1979" s="3">
        <v>33592</v>
      </c>
      <c r="BE1979" t="s">
        <v>19528</v>
      </c>
      <c r="BH1979">
        <v>1530941</v>
      </c>
      <c r="BI1979">
        <v>1991</v>
      </c>
      <c r="BJ1979" t="b">
        <v>0</v>
      </c>
      <c r="BK1979" t="s">
        <v>19529</v>
      </c>
      <c r="BL1979">
        <v>0.57117532058716303</v>
      </c>
    </row>
    <row r="1980" spans="2:64" ht="30" x14ac:dyDescent="0.25">
      <c r="B1980">
        <v>103060</v>
      </c>
      <c r="C1980" t="s">
        <v>19530</v>
      </c>
      <c r="D1980" s="6" t="s">
        <v>19531</v>
      </c>
      <c r="E1980" s="5">
        <v>33319</v>
      </c>
      <c r="F1980">
        <v>3</v>
      </c>
      <c r="G1980">
        <v>0</v>
      </c>
      <c r="H1980" s="9">
        <v>140668679.08308101</v>
      </c>
      <c r="I1980" s="9">
        <v>44709629.629629597</v>
      </c>
      <c r="J1980" s="9">
        <v>95959049.453451797</v>
      </c>
      <c r="K1980" s="10">
        <v>2.1462725199999899</v>
      </c>
      <c r="O1980" s="9">
        <v>78656813</v>
      </c>
      <c r="P1980" s="9">
        <v>25000000</v>
      </c>
      <c r="Q1980" s="9">
        <v>53656813</v>
      </c>
      <c r="S1980" t="s">
        <v>2585</v>
      </c>
      <c r="T1980" t="s">
        <v>1250</v>
      </c>
      <c r="U1980" s="2">
        <v>44574</v>
      </c>
      <c r="V1980">
        <v>6</v>
      </c>
      <c r="X1980">
        <v>32</v>
      </c>
      <c r="Y1980" t="s">
        <v>930</v>
      </c>
      <c r="Z1980">
        <v>88</v>
      </c>
      <c r="AA1980">
        <v>1</v>
      </c>
      <c r="AB1980">
        <v>1</v>
      </c>
      <c r="AC1980" t="s">
        <v>19532</v>
      </c>
      <c r="AD1980" t="s">
        <v>6400</v>
      </c>
      <c r="AE1980" t="s">
        <v>19533</v>
      </c>
      <c r="AF1980" t="s">
        <v>19534</v>
      </c>
      <c r="AG1980" t="s">
        <v>19535</v>
      </c>
      <c r="AH1980" t="s">
        <v>19536</v>
      </c>
      <c r="AJ1980" s="4">
        <v>37502</v>
      </c>
      <c r="AK1980" t="s">
        <v>151</v>
      </c>
      <c r="AL1980" t="s">
        <v>18850</v>
      </c>
      <c r="AM1980" t="s">
        <v>19537</v>
      </c>
      <c r="AN1980" t="s">
        <v>19531</v>
      </c>
      <c r="AO1980">
        <v>4124</v>
      </c>
      <c r="AP1980" s="1">
        <v>40821.946493055555</v>
      </c>
      <c r="AQ1980">
        <v>1991</v>
      </c>
      <c r="AR1980">
        <v>2740</v>
      </c>
      <c r="AS1980">
        <v>1</v>
      </c>
      <c r="AT1980" t="s">
        <v>19531</v>
      </c>
      <c r="AU1980">
        <v>1991</v>
      </c>
      <c r="AV1980" s="3">
        <v>33319</v>
      </c>
      <c r="AX1980" t="s">
        <v>19538</v>
      </c>
      <c r="BD1980" s="3">
        <v>33319</v>
      </c>
      <c r="BE1980" t="s">
        <v>19531</v>
      </c>
      <c r="BF1980" t="s">
        <v>3152</v>
      </c>
      <c r="BG1980">
        <v>25000000</v>
      </c>
      <c r="BH1980">
        <v>78656813</v>
      </c>
      <c r="BI1980">
        <v>1991</v>
      </c>
      <c r="BJ1980" t="b">
        <v>0</v>
      </c>
      <c r="BK1980" t="s">
        <v>19539</v>
      </c>
      <c r="BL1980">
        <v>0.55916365684747604</v>
      </c>
    </row>
    <row r="1981" spans="2:64" x14ac:dyDescent="0.25">
      <c r="B1981">
        <v>103064</v>
      </c>
      <c r="C1981" t="s">
        <v>19540</v>
      </c>
      <c r="D1981" s="6" t="s">
        <v>19541</v>
      </c>
      <c r="E1981" s="5">
        <v>33421</v>
      </c>
      <c r="F1981">
        <v>3</v>
      </c>
      <c r="G1981">
        <v>1</v>
      </c>
      <c r="H1981" s="9">
        <v>357820563.61433101</v>
      </c>
      <c r="I1981" s="9">
        <v>177262848.75183499</v>
      </c>
      <c r="J1981" s="9">
        <v>180557714.86249599</v>
      </c>
      <c r="K1981" s="10">
        <v>1.01858746</v>
      </c>
      <c r="O1981" s="9">
        <v>201858746</v>
      </c>
      <c r="P1981" s="9">
        <v>100000000</v>
      </c>
      <c r="Q1981" s="9">
        <v>101858746</v>
      </c>
      <c r="S1981" t="s">
        <v>5439</v>
      </c>
      <c r="T1981" t="s">
        <v>15205</v>
      </c>
      <c r="U1981" s="2">
        <v>804454</v>
      </c>
      <c r="V1981">
        <v>8.5</v>
      </c>
      <c r="W1981">
        <v>75</v>
      </c>
      <c r="X1981">
        <v>93</v>
      </c>
      <c r="Y1981" t="s">
        <v>16987</v>
      </c>
      <c r="Z1981">
        <v>137</v>
      </c>
      <c r="AA1981">
        <v>1</v>
      </c>
      <c r="AB1981">
        <v>1</v>
      </c>
      <c r="AC1981" t="s">
        <v>19542</v>
      </c>
      <c r="AD1981" t="s">
        <v>19543</v>
      </c>
      <c r="AE1981" t="s">
        <v>15276</v>
      </c>
      <c r="AF1981" t="s">
        <v>19544</v>
      </c>
      <c r="AG1981" t="s">
        <v>19545</v>
      </c>
      <c r="AH1981" t="s">
        <v>19546</v>
      </c>
      <c r="AJ1981" s="4">
        <v>35885</v>
      </c>
      <c r="AK1981" t="s">
        <v>1885</v>
      </c>
      <c r="AL1981" t="s">
        <v>597</v>
      </c>
      <c r="AM1981" t="s">
        <v>19547</v>
      </c>
      <c r="AN1981" t="s">
        <v>19541</v>
      </c>
      <c r="AO1981">
        <v>715</v>
      </c>
      <c r="AP1981" s="1">
        <v>40325.853090277778</v>
      </c>
      <c r="AQ1981">
        <v>1991</v>
      </c>
      <c r="AR1981">
        <v>847</v>
      </c>
      <c r="AS1981">
        <v>1</v>
      </c>
      <c r="AT1981" t="s">
        <v>19548</v>
      </c>
      <c r="AU1981">
        <v>1991</v>
      </c>
      <c r="AV1981" s="3">
        <v>33422</v>
      </c>
      <c r="AW1981">
        <v>198116802</v>
      </c>
      <c r="AX1981" t="s">
        <v>19549</v>
      </c>
      <c r="BD1981" s="3">
        <v>33421</v>
      </c>
      <c r="BE1981" t="s">
        <v>19548</v>
      </c>
      <c r="BF1981" t="s">
        <v>897</v>
      </c>
      <c r="BG1981">
        <v>100000000</v>
      </c>
      <c r="BH1981">
        <v>201858746</v>
      </c>
      <c r="BI1981">
        <v>1991</v>
      </c>
      <c r="BJ1981" t="b">
        <v>0</v>
      </c>
      <c r="BK1981" t="s">
        <v>19550</v>
      </c>
      <c r="BL1981">
        <v>0.56413400046389806</v>
      </c>
    </row>
    <row r="1982" spans="2:64" x14ac:dyDescent="0.25">
      <c r="B1982">
        <v>103074</v>
      </c>
      <c r="C1982" t="s">
        <v>19551</v>
      </c>
      <c r="D1982" s="6" t="s">
        <v>19552</v>
      </c>
      <c r="E1982" s="5">
        <v>33382</v>
      </c>
      <c r="F1982">
        <v>3</v>
      </c>
      <c r="H1982" s="9">
        <v>80763989.321533903</v>
      </c>
      <c r="O1982" s="9">
        <v>45361000</v>
      </c>
      <c r="S1982" t="s">
        <v>5439</v>
      </c>
      <c r="T1982" t="s">
        <v>649</v>
      </c>
      <c r="U1982" s="2">
        <v>108859</v>
      </c>
      <c r="V1982">
        <v>7.4</v>
      </c>
      <c r="W1982">
        <v>88</v>
      </c>
      <c r="X1982">
        <v>83</v>
      </c>
      <c r="Y1982" t="s">
        <v>2706</v>
      </c>
      <c r="Z1982">
        <v>130</v>
      </c>
      <c r="AA1982">
        <v>1</v>
      </c>
      <c r="AB1982">
        <v>1</v>
      </c>
      <c r="AC1982" t="s">
        <v>19553</v>
      </c>
      <c r="AD1982" t="s">
        <v>19554</v>
      </c>
      <c r="AE1982" t="s">
        <v>12748</v>
      </c>
      <c r="AF1982" t="s">
        <v>19555</v>
      </c>
      <c r="AG1982" t="s">
        <v>19556</v>
      </c>
      <c r="AH1982" t="s">
        <v>19557</v>
      </c>
      <c r="AJ1982" s="4">
        <v>37656</v>
      </c>
      <c r="AK1982" t="s">
        <v>151</v>
      </c>
      <c r="AL1982" t="s">
        <v>597</v>
      </c>
      <c r="AM1982" t="s">
        <v>19558</v>
      </c>
      <c r="AN1982" t="s">
        <v>19552</v>
      </c>
      <c r="AO1982">
        <v>21</v>
      </c>
      <c r="AP1982" s="1">
        <v>39844.971724537034</v>
      </c>
      <c r="AQ1982">
        <v>1991</v>
      </c>
      <c r="AR1982">
        <v>266</v>
      </c>
      <c r="AS1982">
        <v>1</v>
      </c>
      <c r="AT1982" t="s">
        <v>19552</v>
      </c>
      <c r="AU1982">
        <v>1991</v>
      </c>
      <c r="AV1982" s="3">
        <v>33382</v>
      </c>
      <c r="AX1982" t="s">
        <v>19559</v>
      </c>
      <c r="BD1982" s="3">
        <v>33382</v>
      </c>
      <c r="BE1982" t="s">
        <v>19552</v>
      </c>
      <c r="BF1982" t="s">
        <v>897</v>
      </c>
      <c r="BH1982">
        <v>45361000</v>
      </c>
      <c r="BI1982">
        <v>1991</v>
      </c>
      <c r="BJ1982" t="b">
        <v>0</v>
      </c>
      <c r="BK1982" t="s">
        <v>19560</v>
      </c>
      <c r="BL1982">
        <v>0.56164882865568699</v>
      </c>
    </row>
    <row r="1983" spans="2:64" x14ac:dyDescent="0.25">
      <c r="B1983">
        <v>103112</v>
      </c>
      <c r="C1983" t="s">
        <v>19561</v>
      </c>
      <c r="D1983" s="6" t="s">
        <v>19562</v>
      </c>
      <c r="E1983" s="5">
        <v>33354</v>
      </c>
      <c r="F1983">
        <v>0</v>
      </c>
      <c r="G1983">
        <v>0</v>
      </c>
      <c r="H1983" s="9">
        <v>26918135.8353846</v>
      </c>
      <c r="O1983" s="9">
        <v>15073942</v>
      </c>
      <c r="S1983" t="s">
        <v>5439</v>
      </c>
      <c r="T1983" t="s">
        <v>1975</v>
      </c>
      <c r="U1983" s="2">
        <v>16862</v>
      </c>
      <c r="V1983">
        <v>6.5</v>
      </c>
      <c r="X1983">
        <v>36</v>
      </c>
      <c r="Y1983" t="s">
        <v>7580</v>
      </c>
      <c r="Z1983">
        <v>111</v>
      </c>
      <c r="AA1983">
        <v>1</v>
      </c>
      <c r="AB1983">
        <v>1</v>
      </c>
      <c r="AC1983" t="s">
        <v>19563</v>
      </c>
      <c r="AD1983" t="s">
        <v>457</v>
      </c>
      <c r="AE1983" t="s">
        <v>19564</v>
      </c>
      <c r="AF1983" t="s">
        <v>19565</v>
      </c>
      <c r="AG1983" t="s">
        <v>19566</v>
      </c>
      <c r="AH1983" t="s">
        <v>19567</v>
      </c>
      <c r="AJ1983" s="4">
        <v>37565</v>
      </c>
      <c r="AK1983" t="s">
        <v>12851</v>
      </c>
      <c r="AL1983" t="s">
        <v>152</v>
      </c>
      <c r="AM1983" t="s">
        <v>19568</v>
      </c>
      <c r="AN1983" t="s">
        <v>19562</v>
      </c>
      <c r="AO1983">
        <v>2119</v>
      </c>
      <c r="AP1983" s="1">
        <v>40475.766261574077</v>
      </c>
      <c r="AQ1983">
        <v>1991</v>
      </c>
      <c r="AR1983">
        <v>1697</v>
      </c>
      <c r="AS1983">
        <v>1</v>
      </c>
      <c r="AT1983" t="s">
        <v>19562</v>
      </c>
      <c r="AU1983">
        <v>1991</v>
      </c>
      <c r="AV1983" s="3">
        <v>33354</v>
      </c>
      <c r="AX1983" t="s">
        <v>19569</v>
      </c>
      <c r="BD1983" s="3">
        <v>33354</v>
      </c>
      <c r="BE1983" t="s">
        <v>19562</v>
      </c>
      <c r="BF1983" t="s">
        <v>897</v>
      </c>
      <c r="BH1983">
        <v>15073942</v>
      </c>
      <c r="BI1983">
        <v>1991</v>
      </c>
      <c r="BJ1983" t="b">
        <v>0</v>
      </c>
      <c r="BK1983" t="s">
        <v>19570</v>
      </c>
      <c r="BL1983">
        <v>0.55999204745021303</v>
      </c>
    </row>
    <row r="1984" spans="2:64" x14ac:dyDescent="0.25">
      <c r="B1984">
        <v>103241</v>
      </c>
      <c r="C1984" t="s">
        <v>19571</v>
      </c>
      <c r="D1984" s="6" t="s">
        <v>19572</v>
      </c>
      <c r="E1984" s="5">
        <v>33375</v>
      </c>
      <c r="F1984">
        <v>2</v>
      </c>
      <c r="G1984">
        <v>0</v>
      </c>
      <c r="H1984" s="9">
        <v>113433869.616519</v>
      </c>
      <c r="O1984" s="9">
        <v>63710000</v>
      </c>
      <c r="S1984" t="s">
        <v>2585</v>
      </c>
      <c r="T1984" t="s">
        <v>19573</v>
      </c>
      <c r="U1984" s="2">
        <v>53351</v>
      </c>
      <c r="V1984">
        <v>7</v>
      </c>
      <c r="W1984">
        <v>60</v>
      </c>
      <c r="X1984">
        <v>83</v>
      </c>
      <c r="Y1984" t="s">
        <v>297</v>
      </c>
      <c r="Z1984">
        <v>99</v>
      </c>
      <c r="AA1984">
        <v>1</v>
      </c>
      <c r="AB1984">
        <v>1</v>
      </c>
      <c r="AC1984" t="s">
        <v>19574</v>
      </c>
      <c r="AD1984" t="s">
        <v>932</v>
      </c>
      <c r="AE1984" t="s">
        <v>15020</v>
      </c>
      <c r="AF1984" t="s">
        <v>19575</v>
      </c>
      <c r="AG1984" t="s">
        <v>19576</v>
      </c>
      <c r="AH1984" t="s">
        <v>19577</v>
      </c>
      <c r="AJ1984" s="4">
        <v>36718</v>
      </c>
      <c r="AK1984" t="s">
        <v>151</v>
      </c>
      <c r="AL1984" t="s">
        <v>152</v>
      </c>
      <c r="AM1984" t="s">
        <v>19578</v>
      </c>
      <c r="AN1984" t="s">
        <v>19572</v>
      </c>
      <c r="AO1984">
        <v>5272</v>
      </c>
      <c r="AP1984" s="1">
        <v>41058.300613425927</v>
      </c>
      <c r="AQ1984">
        <v>1991</v>
      </c>
      <c r="AR1984">
        <v>3292</v>
      </c>
      <c r="AS1984">
        <v>1</v>
      </c>
      <c r="AT1984" t="s">
        <v>19572</v>
      </c>
      <c r="AU1984">
        <v>1991</v>
      </c>
      <c r="AV1984" s="3">
        <v>33375</v>
      </c>
      <c r="AX1984" t="s">
        <v>19579</v>
      </c>
      <c r="BD1984" s="3">
        <v>33375</v>
      </c>
      <c r="BE1984" t="s">
        <v>19572</v>
      </c>
      <c r="BF1984" t="s">
        <v>297</v>
      </c>
      <c r="BH1984">
        <v>63710000</v>
      </c>
      <c r="BI1984">
        <v>1991</v>
      </c>
      <c r="BJ1984" t="b">
        <v>0</v>
      </c>
      <c r="BK1984" t="s">
        <v>19580</v>
      </c>
      <c r="BL1984">
        <v>0.56164882865568699</v>
      </c>
    </row>
    <row r="1985" spans="2:64" x14ac:dyDescent="0.25">
      <c r="B1985">
        <v>103247</v>
      </c>
      <c r="C1985" t="s">
        <v>19581</v>
      </c>
      <c r="D1985" s="6" t="s">
        <v>19582</v>
      </c>
      <c r="E1985" s="5">
        <v>33256</v>
      </c>
      <c r="F1985">
        <v>1</v>
      </c>
      <c r="G1985">
        <v>0</v>
      </c>
      <c r="H1985" s="9">
        <v>62293565.366359502</v>
      </c>
      <c r="I1985" s="9">
        <v>25111797.919762202</v>
      </c>
      <c r="J1985" s="9">
        <v>37181767.4465973</v>
      </c>
      <c r="K1985" s="10">
        <v>1.4806493571428501</v>
      </c>
      <c r="O1985" s="9">
        <v>34729091</v>
      </c>
      <c r="P1985" s="9">
        <v>14000000</v>
      </c>
      <c r="Q1985" s="9">
        <v>20729091</v>
      </c>
      <c r="S1985" t="s">
        <v>2585</v>
      </c>
      <c r="T1985" t="s">
        <v>5864</v>
      </c>
      <c r="U1985" s="2">
        <v>16514</v>
      </c>
      <c r="V1985">
        <v>6.7</v>
      </c>
      <c r="X1985">
        <v>63</v>
      </c>
      <c r="Y1985" t="s">
        <v>1034</v>
      </c>
      <c r="Z1985">
        <v>107</v>
      </c>
      <c r="AA1985">
        <v>1</v>
      </c>
      <c r="AB1985">
        <v>1</v>
      </c>
      <c r="AC1985" t="s">
        <v>19583</v>
      </c>
      <c r="AD1985" t="s">
        <v>195</v>
      </c>
      <c r="AE1985" t="s">
        <v>12585</v>
      </c>
      <c r="AF1985" t="s">
        <v>19584</v>
      </c>
      <c r="AG1985" t="s">
        <v>19585</v>
      </c>
      <c r="AH1985" t="s">
        <v>19586</v>
      </c>
      <c r="AJ1985" s="4">
        <v>37369</v>
      </c>
      <c r="AK1985" t="s">
        <v>151</v>
      </c>
      <c r="AL1985" t="s">
        <v>152</v>
      </c>
      <c r="AM1985" t="s">
        <v>19587</v>
      </c>
      <c r="AN1985" t="s">
        <v>19582</v>
      </c>
      <c r="AO1985">
        <v>1177</v>
      </c>
      <c r="AP1985" s="1">
        <v>40368.206701388888</v>
      </c>
      <c r="AQ1985">
        <v>1991</v>
      </c>
      <c r="AR1985">
        <v>1125</v>
      </c>
      <c r="AS1985">
        <v>1</v>
      </c>
      <c r="AT1985" t="s">
        <v>19582</v>
      </c>
      <c r="AU1985">
        <v>1991</v>
      </c>
      <c r="AV1985" s="3">
        <v>33256</v>
      </c>
      <c r="AX1985" t="s">
        <v>19588</v>
      </c>
      <c r="BD1985" s="3">
        <v>33256</v>
      </c>
      <c r="BE1985" t="s">
        <v>19582</v>
      </c>
      <c r="BF1985" t="s">
        <v>3152</v>
      </c>
      <c r="BG1985">
        <v>14000000</v>
      </c>
      <c r="BH1985">
        <v>34729091</v>
      </c>
      <c r="BI1985">
        <v>1991</v>
      </c>
      <c r="BJ1985" t="b">
        <v>0</v>
      </c>
      <c r="BK1985" t="s">
        <v>19589</v>
      </c>
      <c r="BL1985">
        <v>0.55750687564200196</v>
      </c>
    </row>
    <row r="1986" spans="2:64" x14ac:dyDescent="0.25">
      <c r="B1986">
        <v>105121</v>
      </c>
      <c r="C1986" t="s">
        <v>20056</v>
      </c>
      <c r="D1986" s="6" t="s">
        <v>20057</v>
      </c>
      <c r="E1986" s="5">
        <v>33543</v>
      </c>
      <c r="F1986">
        <v>3</v>
      </c>
      <c r="G1986">
        <v>0</v>
      </c>
      <c r="H1986" s="9">
        <v>42406532.133526802</v>
      </c>
      <c r="O1986" s="9">
        <v>24204000</v>
      </c>
      <c r="S1986" t="s">
        <v>5439</v>
      </c>
      <c r="T1986" t="s">
        <v>558</v>
      </c>
      <c r="U1986" s="2">
        <v>25413</v>
      </c>
      <c r="V1986">
        <v>6.3</v>
      </c>
      <c r="X1986">
        <v>61</v>
      </c>
      <c r="Y1986" t="s">
        <v>20058</v>
      </c>
      <c r="Z1986">
        <v>102</v>
      </c>
      <c r="AA1986">
        <v>1</v>
      </c>
      <c r="AB1986">
        <v>1</v>
      </c>
      <c r="AC1986" t="s">
        <v>20059</v>
      </c>
      <c r="AD1986" t="s">
        <v>13219</v>
      </c>
      <c r="AE1986" t="s">
        <v>10847</v>
      </c>
      <c r="AF1986" t="s">
        <v>10847</v>
      </c>
      <c r="AG1986" t="s">
        <v>20060</v>
      </c>
      <c r="AH1986" t="s">
        <v>20061</v>
      </c>
      <c r="AJ1986" s="4">
        <v>37901</v>
      </c>
      <c r="AK1986" t="s">
        <v>151</v>
      </c>
      <c r="AL1986" t="s">
        <v>152</v>
      </c>
      <c r="AM1986" t="s">
        <v>20062</v>
      </c>
      <c r="AN1986" t="s">
        <v>20057</v>
      </c>
      <c r="AO1986">
        <v>14043</v>
      </c>
      <c r="AP1986" s="1">
        <v>42642.91777777778</v>
      </c>
      <c r="AQ1986">
        <v>1991</v>
      </c>
      <c r="AR1986">
        <v>7163</v>
      </c>
      <c r="AS1986">
        <v>1</v>
      </c>
      <c r="AT1986" t="s">
        <v>20063</v>
      </c>
      <c r="AU1986">
        <v>1991</v>
      </c>
      <c r="AV1986" s="3">
        <v>33543</v>
      </c>
      <c r="AX1986" t="s">
        <v>20064</v>
      </c>
      <c r="BD1986" s="3">
        <v>33543</v>
      </c>
      <c r="BE1986" t="s">
        <v>20063</v>
      </c>
      <c r="BF1986" t="s">
        <v>850</v>
      </c>
      <c r="BH1986">
        <v>24204000</v>
      </c>
      <c r="BI1986">
        <v>1991</v>
      </c>
      <c r="BJ1986" t="b">
        <v>0</v>
      </c>
      <c r="BK1986" t="s">
        <v>20065</v>
      </c>
      <c r="BL1986">
        <v>0.57076112528579404</v>
      </c>
    </row>
    <row r="1987" spans="2:64" x14ac:dyDescent="0.25">
      <c r="B1987">
        <v>1172963</v>
      </c>
      <c r="C1987" t="s">
        <v>51668</v>
      </c>
      <c r="D1987" s="6" t="s">
        <v>51669</v>
      </c>
      <c r="E1987" s="5">
        <v>33417</v>
      </c>
      <c r="F1987">
        <v>3</v>
      </c>
      <c r="G1987">
        <v>0</v>
      </c>
      <c r="H1987" s="9">
        <v>9898246.8883529399</v>
      </c>
      <c r="O1987" s="9">
        <v>5575738</v>
      </c>
      <c r="T1987" t="s">
        <v>27513</v>
      </c>
      <c r="U1987" s="2">
        <v>5498</v>
      </c>
      <c r="V1987">
        <v>7.4</v>
      </c>
      <c r="W1987">
        <v>74</v>
      </c>
      <c r="X1987">
        <v>93</v>
      </c>
      <c r="Y1987" t="s">
        <v>317</v>
      </c>
      <c r="Z1987">
        <v>106</v>
      </c>
      <c r="AA1987">
        <v>1</v>
      </c>
      <c r="AB1987">
        <v>0</v>
      </c>
      <c r="AC1987" t="s">
        <v>51670</v>
      </c>
      <c r="AD1987" t="s">
        <v>23200</v>
      </c>
      <c r="AE1987" t="s">
        <v>51671</v>
      </c>
      <c r="AF1987" t="s">
        <v>51672</v>
      </c>
      <c r="AG1987" t="s">
        <v>51673</v>
      </c>
      <c r="AH1987" t="s">
        <v>51674</v>
      </c>
      <c r="AI1987" t="s">
        <v>51675</v>
      </c>
      <c r="AJ1987" s="4">
        <v>40120</v>
      </c>
      <c r="AK1987" t="s">
        <v>51676</v>
      </c>
      <c r="AL1987" t="s">
        <v>51677</v>
      </c>
      <c r="AM1987" t="s">
        <v>51678</v>
      </c>
      <c r="AN1987" t="s">
        <v>51669</v>
      </c>
      <c r="AO1987">
        <v>13884</v>
      </c>
      <c r="AP1987" s="1">
        <v>42609.520300925928</v>
      </c>
      <c r="AQ1987">
        <v>2008</v>
      </c>
      <c r="AR1987">
        <v>7074</v>
      </c>
      <c r="AS1987">
        <v>1</v>
      </c>
      <c r="AT1987" t="s">
        <v>18560</v>
      </c>
      <c r="AU1987">
        <v>2008</v>
      </c>
      <c r="AV1987" s="3">
        <v>39534</v>
      </c>
      <c r="AW1987">
        <v>467072</v>
      </c>
      <c r="AX1987" t="s">
        <v>51679</v>
      </c>
      <c r="BD1987" s="3">
        <v>33417</v>
      </c>
      <c r="BE1987" t="s">
        <v>18550</v>
      </c>
      <c r="BH1987">
        <v>5575738</v>
      </c>
      <c r="BI1987">
        <v>1991</v>
      </c>
      <c r="BJ1987" t="b">
        <v>0</v>
      </c>
      <c r="BK1987" t="s">
        <v>51680</v>
      </c>
      <c r="BL1987">
        <v>0.56330560986116096</v>
      </c>
    </row>
    <row r="1988" spans="2:64" x14ac:dyDescent="0.25">
      <c r="B1988">
        <v>98532</v>
      </c>
      <c r="C1988" t="s">
        <v>18295</v>
      </c>
      <c r="D1988" s="6" t="s">
        <v>18296</v>
      </c>
      <c r="E1988" s="5">
        <v>33914</v>
      </c>
      <c r="F1988">
        <v>3</v>
      </c>
      <c r="G1988">
        <v>1</v>
      </c>
      <c r="T1988" t="s">
        <v>660</v>
      </c>
      <c r="U1988" s="2">
        <v>6647</v>
      </c>
      <c r="V1988">
        <v>7.6</v>
      </c>
      <c r="Y1988" t="s">
        <v>698</v>
      </c>
      <c r="Z1988">
        <v>68</v>
      </c>
      <c r="AA1988">
        <v>0</v>
      </c>
      <c r="AB1988">
        <v>0</v>
      </c>
      <c r="AC1988" t="s">
        <v>18297</v>
      </c>
      <c r="AD1988" t="s">
        <v>18298</v>
      </c>
      <c r="AE1988" t="s">
        <v>18033</v>
      </c>
      <c r="AF1988" t="s">
        <v>18033</v>
      </c>
      <c r="AG1988" t="s">
        <v>18299</v>
      </c>
      <c r="AH1988" t="s">
        <v>18300</v>
      </c>
      <c r="AJ1988" s="4">
        <v>39714</v>
      </c>
      <c r="AK1988" t="s">
        <v>18301</v>
      </c>
      <c r="AL1988" t="s">
        <v>18038</v>
      </c>
      <c r="AM1988" t="s">
        <v>883</v>
      </c>
      <c r="AN1988" t="s">
        <v>18296</v>
      </c>
      <c r="AO1988">
        <v>9771</v>
      </c>
      <c r="AP1988" s="1">
        <v>41726.330034722225</v>
      </c>
      <c r="AQ1988">
        <v>1990</v>
      </c>
      <c r="AR1988">
        <v>5333</v>
      </c>
      <c r="AS1988">
        <v>1</v>
      </c>
      <c r="AT1988" t="s">
        <v>18302</v>
      </c>
      <c r="AU1988">
        <v>1990</v>
      </c>
      <c r="AV1988" s="3">
        <v>33914</v>
      </c>
      <c r="AX1988" t="s">
        <v>18303</v>
      </c>
      <c r="BL1988">
        <v>0.58815732794327102</v>
      </c>
    </row>
    <row r="1989" spans="2:64" x14ac:dyDescent="0.25">
      <c r="B1989">
        <v>100963</v>
      </c>
      <c r="C1989" t="s">
        <v>18930</v>
      </c>
      <c r="D1989" s="6" t="s">
        <v>18931</v>
      </c>
      <c r="E1989" s="5">
        <v>33955</v>
      </c>
      <c r="F1989">
        <v>2</v>
      </c>
      <c r="G1989">
        <v>0</v>
      </c>
      <c r="S1989" t="s">
        <v>8605</v>
      </c>
      <c r="T1989" t="s">
        <v>7385</v>
      </c>
      <c r="U1989" s="2">
        <v>2531</v>
      </c>
      <c r="V1989">
        <v>6.9</v>
      </c>
      <c r="Y1989" t="s">
        <v>1157</v>
      </c>
      <c r="Z1989">
        <v>101</v>
      </c>
      <c r="AA1989">
        <v>0</v>
      </c>
      <c r="AB1989">
        <v>0</v>
      </c>
      <c r="AC1989" t="s">
        <v>18932</v>
      </c>
      <c r="AD1989" t="s">
        <v>17347</v>
      </c>
      <c r="AE1989" t="s">
        <v>18933</v>
      </c>
      <c r="AF1989" t="s">
        <v>18934</v>
      </c>
      <c r="AG1989" t="s">
        <v>18935</v>
      </c>
      <c r="AH1989" t="s">
        <v>18936</v>
      </c>
      <c r="AJ1989" s="4">
        <v>36116</v>
      </c>
      <c r="AK1989" t="s">
        <v>15654</v>
      </c>
      <c r="AL1989" t="s">
        <v>10442</v>
      </c>
      <c r="AM1989" t="s">
        <v>216</v>
      </c>
      <c r="AN1989" t="s">
        <v>18931</v>
      </c>
      <c r="AO1989">
        <v>5836</v>
      </c>
      <c r="AP1989" s="1">
        <v>41179.29146990741</v>
      </c>
      <c r="AQ1989">
        <v>1992</v>
      </c>
      <c r="AR1989">
        <v>3556</v>
      </c>
      <c r="AS1989">
        <v>1</v>
      </c>
      <c r="AT1989" t="s">
        <v>18931</v>
      </c>
      <c r="AU1989">
        <v>1992</v>
      </c>
      <c r="AV1989" s="3">
        <v>33955</v>
      </c>
      <c r="AX1989" t="s">
        <v>18937</v>
      </c>
      <c r="BL1989">
        <v>0.58774313264190303</v>
      </c>
    </row>
    <row r="1990" spans="2:64" x14ac:dyDescent="0.25">
      <c r="B1990">
        <v>101640</v>
      </c>
      <c r="C1990" t="s">
        <v>19059</v>
      </c>
      <c r="D1990" s="6" t="s">
        <v>19060</v>
      </c>
      <c r="E1990" s="5">
        <v>33676</v>
      </c>
      <c r="F1990">
        <v>3</v>
      </c>
      <c r="G1990">
        <v>1</v>
      </c>
      <c r="H1990" s="9">
        <v>4511573.7498348802</v>
      </c>
      <c r="O1990" s="9">
        <v>2603061</v>
      </c>
      <c r="S1990" t="s">
        <v>2585</v>
      </c>
      <c r="T1990" t="s">
        <v>19061</v>
      </c>
      <c r="U1990" s="2">
        <v>22400</v>
      </c>
      <c r="V1990">
        <v>8.1999999999999993</v>
      </c>
      <c r="X1990">
        <v>96</v>
      </c>
      <c r="Y1990" t="s">
        <v>397</v>
      </c>
      <c r="Z1990">
        <v>125</v>
      </c>
      <c r="AA1990">
        <v>0</v>
      </c>
      <c r="AB1990">
        <v>0</v>
      </c>
      <c r="AC1990" t="s">
        <v>19062</v>
      </c>
      <c r="AD1990" t="s">
        <v>19063</v>
      </c>
      <c r="AE1990" t="s">
        <v>19064</v>
      </c>
      <c r="AF1990" t="s">
        <v>19065</v>
      </c>
      <c r="AG1990" t="s">
        <v>19066</v>
      </c>
      <c r="AH1990" t="s">
        <v>19067</v>
      </c>
      <c r="AJ1990" s="4">
        <v>38762</v>
      </c>
      <c r="AK1990" t="s">
        <v>10441</v>
      </c>
      <c r="AL1990" t="s">
        <v>19068</v>
      </c>
      <c r="AM1990" t="s">
        <v>3674</v>
      </c>
      <c r="AN1990" t="s">
        <v>19060</v>
      </c>
      <c r="AO1990">
        <v>1409</v>
      </c>
      <c r="AP1990" s="1">
        <v>40383.245879629627</v>
      </c>
      <c r="AQ1990">
        <v>1991</v>
      </c>
      <c r="AR1990">
        <v>1297</v>
      </c>
      <c r="AS1990">
        <v>1</v>
      </c>
      <c r="AT1990" t="s">
        <v>19060</v>
      </c>
      <c r="AU1990">
        <v>1991</v>
      </c>
      <c r="AV1990" s="3">
        <v>33590</v>
      </c>
      <c r="AX1990" t="s">
        <v>19069</v>
      </c>
      <c r="BD1990" s="3">
        <v>33676</v>
      </c>
      <c r="BE1990" t="s">
        <v>19070</v>
      </c>
      <c r="BF1990" t="s">
        <v>317</v>
      </c>
      <c r="BH1990">
        <v>2603061</v>
      </c>
      <c r="BI1990">
        <v>1992</v>
      </c>
      <c r="BJ1990" t="b">
        <v>0</v>
      </c>
      <c r="BK1990" t="s">
        <v>19071</v>
      </c>
      <c r="BL1990">
        <v>0.57697405480632202</v>
      </c>
    </row>
    <row r="1991" spans="2:64" x14ac:dyDescent="0.25">
      <c r="B1991">
        <v>101811</v>
      </c>
      <c r="C1991" t="s">
        <v>19121</v>
      </c>
      <c r="D1991" s="6" t="s">
        <v>19122</v>
      </c>
      <c r="E1991" s="5">
        <v>33816</v>
      </c>
      <c r="F1991">
        <v>3</v>
      </c>
      <c r="G1991">
        <v>0</v>
      </c>
      <c r="H1991" s="9">
        <v>22682871.483558699</v>
      </c>
      <c r="O1991" s="9">
        <v>13200170</v>
      </c>
      <c r="S1991" t="s">
        <v>2585</v>
      </c>
      <c r="T1991" t="s">
        <v>7385</v>
      </c>
      <c r="U1991" s="2">
        <v>5307</v>
      </c>
      <c r="V1991">
        <v>7.4</v>
      </c>
      <c r="X1991">
        <v>83</v>
      </c>
      <c r="Y1991" t="s">
        <v>317</v>
      </c>
      <c r="Z1991">
        <v>95</v>
      </c>
      <c r="AA1991">
        <v>1</v>
      </c>
      <c r="AB1991">
        <v>0</v>
      </c>
      <c r="AC1991" t="s">
        <v>19123</v>
      </c>
      <c r="AD1991" t="s">
        <v>19124</v>
      </c>
      <c r="AE1991" t="s">
        <v>19125</v>
      </c>
      <c r="AF1991" t="s">
        <v>19126</v>
      </c>
      <c r="AG1991" t="s">
        <v>19127</v>
      </c>
      <c r="AH1991" t="s">
        <v>19128</v>
      </c>
      <c r="AJ1991" s="4">
        <v>39938</v>
      </c>
      <c r="AK1991" t="s">
        <v>1486</v>
      </c>
      <c r="AL1991" t="s">
        <v>141</v>
      </c>
      <c r="AM1991" t="s">
        <v>3843</v>
      </c>
      <c r="AN1991" t="s">
        <v>19122</v>
      </c>
      <c r="AO1991">
        <v>2895</v>
      </c>
      <c r="AP1991" s="1">
        <v>40622.1871875</v>
      </c>
      <c r="AQ1991">
        <v>1992</v>
      </c>
      <c r="AR1991">
        <v>2128</v>
      </c>
      <c r="AS1991">
        <v>1</v>
      </c>
      <c r="AT1991" t="s">
        <v>19122</v>
      </c>
      <c r="AU1991">
        <v>1991</v>
      </c>
      <c r="AV1991" s="3">
        <v>33963</v>
      </c>
      <c r="AX1991" t="s">
        <v>19129</v>
      </c>
      <c r="BD1991" s="3">
        <v>33816</v>
      </c>
      <c r="BE1991" t="s">
        <v>19122</v>
      </c>
      <c r="BF1991" t="s">
        <v>317</v>
      </c>
      <c r="BH1991">
        <v>13200170</v>
      </c>
      <c r="BI1991">
        <v>1992</v>
      </c>
      <c r="BJ1991" t="b">
        <v>0</v>
      </c>
      <c r="BK1991" t="s">
        <v>19130</v>
      </c>
      <c r="BL1991">
        <v>0.58194439842274404</v>
      </c>
    </row>
    <row r="1992" spans="2:64" x14ac:dyDescent="0.25">
      <c r="B1992">
        <v>101898</v>
      </c>
      <c r="C1992" t="s">
        <v>19163</v>
      </c>
      <c r="D1992" s="6" t="s">
        <v>19164</v>
      </c>
      <c r="E1992" s="5">
        <v>33922</v>
      </c>
      <c r="F1992">
        <v>2</v>
      </c>
      <c r="G1992">
        <v>0</v>
      </c>
      <c r="H1992" s="9">
        <v>4106717.5145915402</v>
      </c>
      <c r="O1992" s="9">
        <v>2415396</v>
      </c>
      <c r="S1992" t="s">
        <v>5439</v>
      </c>
      <c r="T1992" t="s">
        <v>17824</v>
      </c>
      <c r="U1992" s="2">
        <v>4981</v>
      </c>
      <c r="V1992">
        <v>7.3</v>
      </c>
      <c r="X1992">
        <v>96</v>
      </c>
      <c r="Y1992" t="s">
        <v>431</v>
      </c>
      <c r="Z1992">
        <v>99</v>
      </c>
      <c r="AA1992">
        <v>1</v>
      </c>
      <c r="AB1992">
        <v>0</v>
      </c>
      <c r="AC1992" t="s">
        <v>19165</v>
      </c>
      <c r="AD1992" t="s">
        <v>19166</v>
      </c>
      <c r="AE1992" t="s">
        <v>19167</v>
      </c>
      <c r="AF1992" t="s">
        <v>19167</v>
      </c>
      <c r="AG1992" t="s">
        <v>19168</v>
      </c>
      <c r="AH1992" t="s">
        <v>19169</v>
      </c>
      <c r="AI1992" t="s">
        <v>19170</v>
      </c>
      <c r="AJ1992" s="4">
        <v>37516</v>
      </c>
      <c r="AK1992" t="s">
        <v>151</v>
      </c>
      <c r="AL1992" t="s">
        <v>249</v>
      </c>
      <c r="AM1992" t="s">
        <v>11040</v>
      </c>
      <c r="AN1992" t="s">
        <v>19164</v>
      </c>
      <c r="AO1992">
        <v>1466</v>
      </c>
      <c r="AP1992" s="1">
        <v>40385.847245370373</v>
      </c>
      <c r="AQ1992">
        <v>1991</v>
      </c>
      <c r="AR1992">
        <v>1346</v>
      </c>
      <c r="AS1992">
        <v>1</v>
      </c>
      <c r="AT1992" t="s">
        <v>19164</v>
      </c>
      <c r="AU1992">
        <v>1991</v>
      </c>
      <c r="AV1992" s="3">
        <v>33922</v>
      </c>
      <c r="AX1992" t="s">
        <v>19171</v>
      </c>
      <c r="BD1992" s="3">
        <v>33922</v>
      </c>
      <c r="BE1992" t="s">
        <v>19164</v>
      </c>
      <c r="BF1992" t="s">
        <v>317</v>
      </c>
      <c r="BH1992">
        <v>2415396</v>
      </c>
      <c r="BI1992">
        <v>1992</v>
      </c>
      <c r="BJ1992" t="b">
        <v>0</v>
      </c>
      <c r="BK1992" t="s">
        <v>19172</v>
      </c>
      <c r="BL1992">
        <v>0.58815732794327102</v>
      </c>
    </row>
    <row r="1993" spans="2:64" x14ac:dyDescent="0.25">
      <c r="B1993">
        <v>102536</v>
      </c>
      <c r="C1993" t="s">
        <v>19353</v>
      </c>
      <c r="D1993" s="6" t="s">
        <v>19354</v>
      </c>
      <c r="E1993" s="5">
        <v>33664</v>
      </c>
      <c r="F1993">
        <v>3</v>
      </c>
      <c r="G1993">
        <v>0</v>
      </c>
      <c r="H1993" s="9">
        <v>3492358.0760947498</v>
      </c>
      <c r="O1993" s="9">
        <v>2015000</v>
      </c>
      <c r="S1993" t="s">
        <v>5439</v>
      </c>
      <c r="T1993" t="s">
        <v>660</v>
      </c>
      <c r="U1993" s="2">
        <v>44096</v>
      </c>
      <c r="V1993">
        <v>7.8</v>
      </c>
      <c r="X1993">
        <v>73</v>
      </c>
      <c r="Y1993" t="s">
        <v>379</v>
      </c>
      <c r="Z1993">
        <v>129</v>
      </c>
      <c r="AA1993">
        <v>1</v>
      </c>
      <c r="AB1993">
        <v>1</v>
      </c>
      <c r="AC1993" t="s">
        <v>19355</v>
      </c>
      <c r="AD1993" t="s">
        <v>488</v>
      </c>
      <c r="AE1993" t="s">
        <v>16147</v>
      </c>
      <c r="AF1993" t="s">
        <v>16147</v>
      </c>
      <c r="AG1993" t="s">
        <v>19356</v>
      </c>
      <c r="AH1993" t="s">
        <v>19357</v>
      </c>
      <c r="AJ1993" s="4">
        <v>39329</v>
      </c>
      <c r="AK1993" t="s">
        <v>19358</v>
      </c>
      <c r="AL1993" t="s">
        <v>19359</v>
      </c>
      <c r="AM1993" t="s">
        <v>19360</v>
      </c>
      <c r="AN1993" t="s">
        <v>19354</v>
      </c>
      <c r="AO1993">
        <v>4333</v>
      </c>
      <c r="AP1993" s="1">
        <v>40865.640127314815</v>
      </c>
      <c r="AQ1993">
        <v>1991</v>
      </c>
      <c r="AR1993">
        <v>2846</v>
      </c>
      <c r="AS1993">
        <v>1</v>
      </c>
      <c r="AT1993" t="s">
        <v>19354</v>
      </c>
      <c r="AU1993">
        <v>1991</v>
      </c>
      <c r="AV1993" s="3">
        <v>33584</v>
      </c>
      <c r="AX1993" t="s">
        <v>19361</v>
      </c>
      <c r="BD1993" s="3">
        <v>33664</v>
      </c>
      <c r="BE1993" t="s">
        <v>19354</v>
      </c>
      <c r="BH1993">
        <v>2015000</v>
      </c>
      <c r="BI1993">
        <v>1992</v>
      </c>
      <c r="BJ1993" t="b">
        <v>0</v>
      </c>
      <c r="BK1993" t="s">
        <v>19362</v>
      </c>
      <c r="BL1993">
        <v>0.57697405480632202</v>
      </c>
    </row>
    <row r="1994" spans="2:64" x14ac:dyDescent="0.25">
      <c r="B1994">
        <v>102817</v>
      </c>
      <c r="C1994" t="s">
        <v>19443</v>
      </c>
      <c r="D1994" s="6" t="s">
        <v>19444</v>
      </c>
      <c r="E1994" s="5">
        <v>33739</v>
      </c>
      <c r="F1994">
        <v>0</v>
      </c>
      <c r="G1994">
        <v>0</v>
      </c>
      <c r="S1994" t="s">
        <v>1022</v>
      </c>
      <c r="T1994" t="s">
        <v>19445</v>
      </c>
      <c r="U1994" s="2">
        <v>1432</v>
      </c>
      <c r="V1994">
        <v>7.4</v>
      </c>
      <c r="Y1994" t="s">
        <v>379</v>
      </c>
      <c r="Z1994">
        <v>82</v>
      </c>
      <c r="AA1994">
        <v>1</v>
      </c>
      <c r="AB1994">
        <v>0</v>
      </c>
      <c r="AC1994" t="s">
        <v>19446</v>
      </c>
      <c r="AE1994" t="s">
        <v>19447</v>
      </c>
      <c r="AF1994" t="s">
        <v>19447</v>
      </c>
      <c r="AG1994" t="s">
        <v>19448</v>
      </c>
      <c r="AH1994" t="s">
        <v>19449</v>
      </c>
      <c r="AJ1994" s="4">
        <v>33842</v>
      </c>
      <c r="AK1994" t="s">
        <v>151</v>
      </c>
      <c r="AL1994" t="s">
        <v>141</v>
      </c>
      <c r="AM1994" t="s">
        <v>80</v>
      </c>
      <c r="AN1994" t="s">
        <v>19444</v>
      </c>
      <c r="AO1994">
        <v>4729</v>
      </c>
      <c r="AP1994" s="1">
        <v>40948.755208333336</v>
      </c>
      <c r="AQ1994">
        <v>1991</v>
      </c>
      <c r="AR1994">
        <v>3036</v>
      </c>
      <c r="AS1994">
        <v>1</v>
      </c>
      <c r="AT1994" t="s">
        <v>19444</v>
      </c>
      <c r="AU1994">
        <v>1991</v>
      </c>
      <c r="AV1994" s="3">
        <v>33739</v>
      </c>
      <c r="AX1994" t="s">
        <v>19450</v>
      </c>
      <c r="BL1994">
        <v>0.57863083601179599</v>
      </c>
    </row>
    <row r="1995" spans="2:64" x14ac:dyDescent="0.25">
      <c r="B1995">
        <v>102898</v>
      </c>
      <c r="C1995" t="s">
        <v>19460</v>
      </c>
      <c r="D1995" s="6" t="s">
        <v>19461</v>
      </c>
      <c r="E1995" s="5">
        <v>33664</v>
      </c>
      <c r="F1995">
        <v>3</v>
      </c>
      <c r="G1995">
        <v>0</v>
      </c>
      <c r="H1995" s="9">
        <v>199494.23902368901</v>
      </c>
      <c r="O1995" s="9">
        <v>115103</v>
      </c>
      <c r="S1995" t="s">
        <v>5439</v>
      </c>
      <c r="T1995" t="s">
        <v>1975</v>
      </c>
      <c r="U1995" s="2">
        <v>3898</v>
      </c>
      <c r="V1995">
        <v>5.6</v>
      </c>
      <c r="X1995">
        <v>38</v>
      </c>
      <c r="Y1995" t="s">
        <v>1480</v>
      </c>
      <c r="Z1995">
        <v>87</v>
      </c>
      <c r="AA1995">
        <v>1</v>
      </c>
      <c r="AB1995">
        <v>1</v>
      </c>
      <c r="AC1995" t="s">
        <v>19462</v>
      </c>
      <c r="AD1995" t="s">
        <v>457</v>
      </c>
      <c r="AE1995" t="s">
        <v>19463</v>
      </c>
      <c r="AF1995" t="s">
        <v>19463</v>
      </c>
      <c r="AG1995" t="s">
        <v>19464</v>
      </c>
      <c r="AH1995" t="s">
        <v>19465</v>
      </c>
      <c r="AJ1995" s="4">
        <v>36620</v>
      </c>
      <c r="AK1995" t="s">
        <v>151</v>
      </c>
      <c r="AL1995" t="s">
        <v>152</v>
      </c>
      <c r="AM1995" t="s">
        <v>19466</v>
      </c>
      <c r="AN1995" t="s">
        <v>19461</v>
      </c>
      <c r="AO1995">
        <v>771</v>
      </c>
      <c r="AP1995" s="1">
        <v>40328.090995370374</v>
      </c>
      <c r="AQ1995">
        <v>1991</v>
      </c>
      <c r="AR1995">
        <v>879</v>
      </c>
      <c r="AS1995">
        <v>1</v>
      </c>
      <c r="AT1995" t="s">
        <v>19461</v>
      </c>
      <c r="AU1995">
        <v>1991</v>
      </c>
      <c r="AV1995" s="3">
        <v>33676</v>
      </c>
      <c r="AX1995" t="s">
        <v>19467</v>
      </c>
      <c r="BD1995" s="3">
        <v>33664</v>
      </c>
      <c r="BE1995" t="s">
        <v>19461</v>
      </c>
      <c r="BF1995" t="s">
        <v>11976</v>
      </c>
      <c r="BH1995">
        <v>115103</v>
      </c>
      <c r="BI1995">
        <v>1992</v>
      </c>
      <c r="BJ1995" t="b">
        <v>0</v>
      </c>
      <c r="BK1995" t="s">
        <v>19468</v>
      </c>
      <c r="BL1995">
        <v>0.57697405480632202</v>
      </c>
    </row>
    <row r="1996" spans="2:64" x14ac:dyDescent="0.25">
      <c r="B1996">
        <v>103639</v>
      </c>
      <c r="C1996" t="s">
        <v>19590</v>
      </c>
      <c r="D1996" s="6" t="s">
        <v>19591</v>
      </c>
      <c r="E1996" s="5">
        <v>33919</v>
      </c>
      <c r="F1996">
        <v>0</v>
      </c>
      <c r="H1996" s="9">
        <v>369544352.631042</v>
      </c>
      <c r="I1996" s="9">
        <v>47606309.859154902</v>
      </c>
      <c r="J1996" s="9">
        <v>321938042.771887</v>
      </c>
      <c r="K1996" s="10">
        <v>6.7625078214285699</v>
      </c>
      <c r="O1996" s="9">
        <v>217350219</v>
      </c>
      <c r="P1996" s="9">
        <v>28000000</v>
      </c>
      <c r="Q1996" s="9">
        <v>189350219</v>
      </c>
      <c r="S1996" t="s">
        <v>1380</v>
      </c>
      <c r="T1996" t="s">
        <v>17654</v>
      </c>
      <c r="U1996" s="2">
        <v>283390</v>
      </c>
      <c r="V1996">
        <v>8</v>
      </c>
      <c r="X1996">
        <v>94</v>
      </c>
      <c r="Y1996" t="s">
        <v>5865</v>
      </c>
      <c r="Z1996">
        <v>90</v>
      </c>
      <c r="AA1996">
        <v>1</v>
      </c>
      <c r="AB1996">
        <v>1</v>
      </c>
      <c r="AC1996" t="s">
        <v>19592</v>
      </c>
      <c r="AD1996" t="s">
        <v>19593</v>
      </c>
      <c r="AE1996" t="s">
        <v>18082</v>
      </c>
      <c r="AF1996" t="s">
        <v>19594</v>
      </c>
      <c r="AG1996" t="s">
        <v>19595</v>
      </c>
      <c r="AH1996" t="s">
        <v>19596</v>
      </c>
      <c r="AI1996" t="s">
        <v>19597</v>
      </c>
      <c r="AJ1996" s="4">
        <v>38265</v>
      </c>
      <c r="AK1996" t="s">
        <v>151</v>
      </c>
      <c r="AL1996" t="s">
        <v>152</v>
      </c>
      <c r="AM1996" t="s">
        <v>1782</v>
      </c>
      <c r="AN1996" t="s">
        <v>19591</v>
      </c>
      <c r="AO1996">
        <v>1</v>
      </c>
      <c r="AP1996" s="1">
        <v>39659.025231481479</v>
      </c>
      <c r="AQ1996">
        <v>1992</v>
      </c>
      <c r="AR1996">
        <v>98</v>
      </c>
      <c r="AS1996">
        <v>1</v>
      </c>
      <c r="AT1996" t="s">
        <v>19591</v>
      </c>
      <c r="AU1996">
        <v>1992</v>
      </c>
      <c r="AV1996" s="3">
        <v>33933</v>
      </c>
      <c r="AX1996" t="s">
        <v>19598</v>
      </c>
      <c r="BD1996" s="3">
        <v>33919</v>
      </c>
      <c r="BE1996" t="s">
        <v>19591</v>
      </c>
      <c r="BF1996" t="s">
        <v>297</v>
      </c>
      <c r="BG1996">
        <v>28000000</v>
      </c>
      <c r="BH1996">
        <v>217350219</v>
      </c>
      <c r="BI1996">
        <v>1992</v>
      </c>
      <c r="BJ1996" t="b">
        <v>0</v>
      </c>
      <c r="BK1996" t="s">
        <v>19599</v>
      </c>
      <c r="BL1996">
        <v>0.58815732794327102</v>
      </c>
    </row>
    <row r="1997" spans="2:64" x14ac:dyDescent="0.25">
      <c r="B1997">
        <v>103644</v>
      </c>
      <c r="C1997" t="s">
        <v>19600</v>
      </c>
      <c r="D1997" s="6" t="s">
        <v>19601</v>
      </c>
      <c r="E1997" s="5">
        <v>33746</v>
      </c>
      <c r="F1997">
        <v>0</v>
      </c>
      <c r="H1997" s="9">
        <v>94926109.328332096</v>
      </c>
      <c r="I1997" s="9">
        <v>95051968.503937006</v>
      </c>
      <c r="J1997" s="9">
        <v>-125859.17560486399</v>
      </c>
      <c r="K1997" s="10">
        <v>-1.32410909090906E-3</v>
      </c>
      <c r="O1997" s="9">
        <v>54927174</v>
      </c>
      <c r="P1997" s="9">
        <v>55000000</v>
      </c>
      <c r="Q1997" s="9">
        <v>-72826</v>
      </c>
      <c r="S1997" t="s">
        <v>5439</v>
      </c>
      <c r="T1997" t="s">
        <v>1381</v>
      </c>
      <c r="U1997" s="2">
        <v>228714</v>
      </c>
      <c r="V1997">
        <v>6.4</v>
      </c>
      <c r="W1997">
        <v>59</v>
      </c>
      <c r="X1997">
        <v>46</v>
      </c>
      <c r="Y1997" t="s">
        <v>5503</v>
      </c>
      <c r="Z1997">
        <v>114</v>
      </c>
      <c r="AA1997">
        <v>1</v>
      </c>
      <c r="AB1997">
        <v>1</v>
      </c>
      <c r="AC1997" t="s">
        <v>19602</v>
      </c>
      <c r="AD1997" t="s">
        <v>19603</v>
      </c>
      <c r="AE1997" t="s">
        <v>19604</v>
      </c>
      <c r="AF1997" t="s">
        <v>19605</v>
      </c>
      <c r="AG1997" t="s">
        <v>19606</v>
      </c>
      <c r="AH1997" t="s">
        <v>19607</v>
      </c>
      <c r="AJ1997" s="4">
        <v>36312</v>
      </c>
      <c r="AK1997" t="s">
        <v>151</v>
      </c>
      <c r="AL1997" t="s">
        <v>152</v>
      </c>
      <c r="AM1997" t="s">
        <v>19608</v>
      </c>
      <c r="AN1997" t="s">
        <v>19601</v>
      </c>
      <c r="AO1997">
        <v>1</v>
      </c>
      <c r="AP1997" s="1">
        <v>39879.861493055556</v>
      </c>
      <c r="AQ1997">
        <v>1992</v>
      </c>
      <c r="AR1997">
        <v>296</v>
      </c>
      <c r="AS1997">
        <v>1</v>
      </c>
      <c r="AT1997" t="s">
        <v>19601</v>
      </c>
      <c r="AU1997">
        <v>1992</v>
      </c>
      <c r="AV1997" s="3">
        <v>33746</v>
      </c>
      <c r="AX1997" t="s">
        <v>19609</v>
      </c>
      <c r="BD1997" s="3">
        <v>33746</v>
      </c>
      <c r="BE1997" t="s">
        <v>19601</v>
      </c>
      <c r="BF1997" t="s">
        <v>897</v>
      </c>
      <c r="BG1997">
        <v>55000000</v>
      </c>
      <c r="BH1997">
        <v>54927174</v>
      </c>
      <c r="BI1997">
        <v>1992</v>
      </c>
      <c r="BJ1997" t="b">
        <v>0</v>
      </c>
      <c r="BK1997" t="s">
        <v>19610</v>
      </c>
      <c r="BL1997">
        <v>0.57863083601179599</v>
      </c>
    </row>
    <row r="1998" spans="2:64" x14ac:dyDescent="0.25">
      <c r="B1998">
        <v>103772</v>
      </c>
      <c r="C1998" t="s">
        <v>19620</v>
      </c>
      <c r="D1998" s="6" t="s">
        <v>19621</v>
      </c>
      <c r="E1998" s="5">
        <v>33683</v>
      </c>
      <c r="F1998">
        <v>1</v>
      </c>
      <c r="G1998">
        <v>0</v>
      </c>
      <c r="H1998" s="9">
        <v>204042492.06581399</v>
      </c>
      <c r="O1998" s="9">
        <v>117727224</v>
      </c>
      <c r="S1998" t="s">
        <v>5439</v>
      </c>
      <c r="T1998" t="s">
        <v>8414</v>
      </c>
      <c r="U1998" s="2">
        <v>142179</v>
      </c>
      <c r="V1998">
        <v>6.9</v>
      </c>
      <c r="W1998">
        <v>41</v>
      </c>
      <c r="X1998">
        <v>53</v>
      </c>
      <c r="Y1998" t="s">
        <v>7034</v>
      </c>
      <c r="Z1998">
        <v>127</v>
      </c>
      <c r="AA1998">
        <v>1</v>
      </c>
      <c r="AB1998">
        <v>1</v>
      </c>
      <c r="AC1998" t="s">
        <v>19622</v>
      </c>
      <c r="AD1998" t="s">
        <v>19623</v>
      </c>
      <c r="AE1998" t="s">
        <v>11254</v>
      </c>
      <c r="AF1998" t="s">
        <v>19624</v>
      </c>
      <c r="AG1998" t="s">
        <v>19625</v>
      </c>
      <c r="AH1998" t="s">
        <v>19626</v>
      </c>
      <c r="AJ1998" s="4">
        <v>35668</v>
      </c>
      <c r="AK1998" t="s">
        <v>151</v>
      </c>
      <c r="AL1998" t="s">
        <v>8779</v>
      </c>
      <c r="AM1998" t="s">
        <v>19627</v>
      </c>
      <c r="AN1998" t="s">
        <v>19621</v>
      </c>
      <c r="AO1998">
        <v>8962</v>
      </c>
      <c r="AP1998" s="1">
        <v>41619.91134259259</v>
      </c>
      <c r="AQ1998">
        <v>1992</v>
      </c>
      <c r="AR1998">
        <v>4940</v>
      </c>
      <c r="AS1998">
        <v>1</v>
      </c>
      <c r="AT1998" t="s">
        <v>19621</v>
      </c>
      <c r="AU1998">
        <v>1992</v>
      </c>
      <c r="AV1998" s="3">
        <v>33683</v>
      </c>
      <c r="AX1998" t="s">
        <v>19628</v>
      </c>
      <c r="BD1998" s="3">
        <v>33683</v>
      </c>
      <c r="BE1998" t="s">
        <v>19621</v>
      </c>
      <c r="BF1998" t="s">
        <v>3403</v>
      </c>
      <c r="BH1998">
        <v>117727224</v>
      </c>
      <c r="BI1998">
        <v>1992</v>
      </c>
      <c r="BJ1998" t="b">
        <v>0</v>
      </c>
      <c r="BK1998" t="s">
        <v>19629</v>
      </c>
      <c r="BL1998">
        <v>0.57697405480632202</v>
      </c>
    </row>
    <row r="1999" spans="2:64" x14ac:dyDescent="0.25">
      <c r="B1999">
        <v>103776</v>
      </c>
      <c r="C1999" t="s">
        <v>19630</v>
      </c>
      <c r="D1999" s="6" t="s">
        <v>19631</v>
      </c>
      <c r="E1999" s="5">
        <v>33773</v>
      </c>
      <c r="F1999">
        <v>0</v>
      </c>
      <c r="G1999">
        <v>0</v>
      </c>
      <c r="H1999" s="9">
        <v>280408346.40028501</v>
      </c>
      <c r="I1999" s="9">
        <v>137764336.66191101</v>
      </c>
      <c r="J1999" s="9">
        <v>142644009.73837301</v>
      </c>
      <c r="K1999" s="10">
        <v>1.0354204375</v>
      </c>
      <c r="O1999" s="9">
        <v>162833635</v>
      </c>
      <c r="P1999" s="9">
        <v>80000000</v>
      </c>
      <c r="Q1999" s="9">
        <v>82833635</v>
      </c>
      <c r="S1999" t="s">
        <v>1022</v>
      </c>
      <c r="T1999" t="s">
        <v>1326</v>
      </c>
      <c r="U1999" s="2">
        <v>230049</v>
      </c>
      <c r="V1999">
        <v>7</v>
      </c>
      <c r="W1999">
        <v>68</v>
      </c>
      <c r="X1999">
        <v>81</v>
      </c>
      <c r="Y1999" t="s">
        <v>897</v>
      </c>
      <c r="Z1999">
        <v>126</v>
      </c>
      <c r="AA1999">
        <v>1</v>
      </c>
      <c r="AB1999">
        <v>1</v>
      </c>
      <c r="AC1999" t="s">
        <v>19632</v>
      </c>
      <c r="AD1999" t="s">
        <v>19633</v>
      </c>
      <c r="AE1999" t="s">
        <v>17214</v>
      </c>
      <c r="AF1999" t="s">
        <v>19634</v>
      </c>
      <c r="AG1999" t="s">
        <v>19635</v>
      </c>
      <c r="AH1999" t="s">
        <v>19636</v>
      </c>
      <c r="AJ1999" s="4">
        <v>35549</v>
      </c>
      <c r="AK1999" t="s">
        <v>151</v>
      </c>
      <c r="AL1999" t="s">
        <v>4956</v>
      </c>
      <c r="AM1999" t="s">
        <v>19637</v>
      </c>
      <c r="AN1999" t="s">
        <v>19631</v>
      </c>
      <c r="AO1999">
        <v>1063</v>
      </c>
      <c r="AP1999" s="1">
        <v>40362.002962962964</v>
      </c>
      <c r="AQ1999">
        <v>1992</v>
      </c>
      <c r="AR1999">
        <v>1025</v>
      </c>
      <c r="AS1999">
        <v>1</v>
      </c>
      <c r="AT1999" t="s">
        <v>19631</v>
      </c>
      <c r="AU1999">
        <v>1992</v>
      </c>
      <c r="AV1999" s="3">
        <v>33774</v>
      </c>
      <c r="AX1999" t="s">
        <v>19638</v>
      </c>
      <c r="BD1999" s="3">
        <v>33773</v>
      </c>
      <c r="BE1999" t="s">
        <v>19631</v>
      </c>
      <c r="BF1999" t="s">
        <v>897</v>
      </c>
      <c r="BG1999">
        <v>80000000</v>
      </c>
      <c r="BH1999">
        <v>162833635</v>
      </c>
      <c r="BI1999">
        <v>1992</v>
      </c>
      <c r="BJ1999" t="b">
        <v>0</v>
      </c>
      <c r="BK1999" t="s">
        <v>19639</v>
      </c>
      <c r="BL1999">
        <v>0.58070181251863795</v>
      </c>
    </row>
    <row r="2000" spans="2:64" x14ac:dyDescent="0.25">
      <c r="B2000">
        <v>103812</v>
      </c>
      <c r="C2000" t="s">
        <v>19640</v>
      </c>
      <c r="D2000" s="6" t="s">
        <v>19641</v>
      </c>
      <c r="E2000" s="5">
        <v>33772</v>
      </c>
      <c r="F2000">
        <v>3</v>
      </c>
      <c r="G2000">
        <v>0</v>
      </c>
      <c r="S2000" t="s">
        <v>5439</v>
      </c>
      <c r="T2000" t="s">
        <v>19642</v>
      </c>
      <c r="U2000">
        <v>837</v>
      </c>
      <c r="V2000">
        <v>4.5999999999999996</v>
      </c>
      <c r="Y2000" t="s">
        <v>297</v>
      </c>
      <c r="Z2000">
        <v>87</v>
      </c>
      <c r="AA2000">
        <v>1</v>
      </c>
      <c r="AB2000">
        <v>1</v>
      </c>
      <c r="AC2000" t="s">
        <v>19643</v>
      </c>
      <c r="AE2000" t="s">
        <v>19644</v>
      </c>
      <c r="AF2000" t="s">
        <v>19645</v>
      </c>
      <c r="AG2000" t="s">
        <v>19646</v>
      </c>
      <c r="AH2000" t="s">
        <v>19647</v>
      </c>
      <c r="AJ2000" s="4">
        <v>33772</v>
      </c>
      <c r="AK2000" t="s">
        <v>151</v>
      </c>
      <c r="AL2000" t="s">
        <v>152</v>
      </c>
      <c r="AM2000" t="s">
        <v>9518</v>
      </c>
      <c r="AN2000" t="s">
        <v>19641</v>
      </c>
      <c r="AO2000">
        <v>10288</v>
      </c>
      <c r="AP2000" s="1">
        <v>41794.856400462966</v>
      </c>
      <c r="AQ2000">
        <v>1992</v>
      </c>
      <c r="AR2000">
        <v>5533</v>
      </c>
      <c r="AS2000">
        <v>1</v>
      </c>
      <c r="AT2000" t="s">
        <v>19648</v>
      </c>
      <c r="AU2000">
        <v>1992</v>
      </c>
      <c r="AV2000" s="3">
        <v>33772</v>
      </c>
      <c r="AX2000" t="s">
        <v>19649</v>
      </c>
      <c r="BL2000">
        <v>0.58070181251863795</v>
      </c>
    </row>
    <row r="2001" spans="2:64" x14ac:dyDescent="0.25">
      <c r="B2001">
        <v>103850</v>
      </c>
      <c r="C2001" t="s">
        <v>19650</v>
      </c>
      <c r="D2001" s="6" t="s">
        <v>19651</v>
      </c>
      <c r="E2001" s="5">
        <v>33851</v>
      </c>
      <c r="F2001">
        <v>1</v>
      </c>
      <c r="G2001">
        <v>0</v>
      </c>
      <c r="H2001" s="9">
        <v>7348388.7239631899</v>
      </c>
      <c r="O2001" s="9">
        <v>4300703</v>
      </c>
      <c r="S2001" t="s">
        <v>5439</v>
      </c>
      <c r="T2001" t="s">
        <v>10091</v>
      </c>
      <c r="U2001" s="2">
        <v>12002</v>
      </c>
      <c r="V2001">
        <v>7</v>
      </c>
      <c r="X2001">
        <v>100</v>
      </c>
      <c r="Y2001" t="s">
        <v>379</v>
      </c>
      <c r="Z2001">
        <v>102</v>
      </c>
      <c r="AA2001">
        <v>1</v>
      </c>
      <c r="AB2001">
        <v>1</v>
      </c>
      <c r="AC2001" t="s">
        <v>19652</v>
      </c>
      <c r="AD2001" t="s">
        <v>11898</v>
      </c>
      <c r="AE2001" t="s">
        <v>19653</v>
      </c>
      <c r="AF2001" t="s">
        <v>19653</v>
      </c>
      <c r="AG2001" t="s">
        <v>19654</v>
      </c>
      <c r="AH2001" t="s">
        <v>19655</v>
      </c>
      <c r="AJ2001" s="4">
        <v>36816</v>
      </c>
      <c r="AK2001" t="s">
        <v>151</v>
      </c>
      <c r="AL2001" t="s">
        <v>4956</v>
      </c>
      <c r="AM2001" t="s">
        <v>1994</v>
      </c>
      <c r="AN2001" t="s">
        <v>19651</v>
      </c>
      <c r="AO2001">
        <v>645</v>
      </c>
      <c r="AP2001" s="1">
        <v>40317.562835648147</v>
      </c>
      <c r="AQ2001">
        <v>1992</v>
      </c>
      <c r="AR2001">
        <v>818</v>
      </c>
      <c r="AS2001">
        <v>1</v>
      </c>
      <c r="AT2001" t="s">
        <v>19651</v>
      </c>
      <c r="AU2001">
        <v>1992</v>
      </c>
      <c r="AV2001" s="3">
        <v>33851</v>
      </c>
      <c r="AX2001" t="s">
        <v>19656</v>
      </c>
      <c r="BD2001" s="3">
        <v>33851</v>
      </c>
      <c r="BE2001" t="s">
        <v>19651</v>
      </c>
      <c r="BF2001" t="s">
        <v>297</v>
      </c>
      <c r="BH2001">
        <v>4300703</v>
      </c>
      <c r="BI2001">
        <v>1992</v>
      </c>
      <c r="BJ2001" t="b">
        <v>0</v>
      </c>
      <c r="BK2001" t="s">
        <v>19657</v>
      </c>
      <c r="BL2001">
        <v>0.58525796083369197</v>
      </c>
    </row>
    <row r="2002" spans="2:64" x14ac:dyDescent="0.25">
      <c r="B2002">
        <v>103859</v>
      </c>
      <c r="C2002" t="s">
        <v>19658</v>
      </c>
      <c r="D2002" s="6" t="s">
        <v>19659</v>
      </c>
      <c r="E2002" s="5">
        <v>33786</v>
      </c>
      <c r="F2002">
        <v>3</v>
      </c>
      <c r="G2002">
        <v>0</v>
      </c>
      <c r="H2002" s="9">
        <v>120376524.269096</v>
      </c>
      <c r="I2002" s="9">
        <v>72171843.416370094</v>
      </c>
      <c r="J2002" s="9">
        <v>48204680.852725901</v>
      </c>
      <c r="K2002" s="10">
        <v>0.66791533333333297</v>
      </c>
      <c r="O2002" s="9">
        <v>70052444</v>
      </c>
      <c r="P2002" s="9">
        <v>42000000</v>
      </c>
      <c r="Q2002" s="9">
        <v>28052444</v>
      </c>
      <c r="S2002" t="s">
        <v>5439</v>
      </c>
      <c r="T2002" t="s">
        <v>887</v>
      </c>
      <c r="U2002" s="2">
        <v>21433</v>
      </c>
      <c r="V2002">
        <v>5.4</v>
      </c>
      <c r="W2002">
        <v>45</v>
      </c>
      <c r="X2002">
        <v>40</v>
      </c>
      <c r="Y2002" t="s">
        <v>1121</v>
      </c>
      <c r="Z2002">
        <v>117</v>
      </c>
      <c r="AA2002">
        <v>1</v>
      </c>
      <c r="AB2002">
        <v>1</v>
      </c>
      <c r="AC2002" t="s">
        <v>19660</v>
      </c>
      <c r="AD2002" t="s">
        <v>6732</v>
      </c>
      <c r="AE2002" t="s">
        <v>19661</v>
      </c>
      <c r="AF2002" t="s">
        <v>19662</v>
      </c>
      <c r="AG2002" t="s">
        <v>19663</v>
      </c>
      <c r="AH2002" t="s">
        <v>19664</v>
      </c>
      <c r="AJ2002" s="4">
        <v>37523</v>
      </c>
      <c r="AK2002" t="s">
        <v>1428</v>
      </c>
      <c r="AL2002" t="s">
        <v>152</v>
      </c>
      <c r="AM2002" t="s">
        <v>19665</v>
      </c>
      <c r="AN2002" t="s">
        <v>19659</v>
      </c>
      <c r="AO2002">
        <v>9745</v>
      </c>
      <c r="AP2002" s="1">
        <v>41722.453402777777</v>
      </c>
      <c r="AQ2002">
        <v>1992</v>
      </c>
      <c r="AR2002">
        <v>5318</v>
      </c>
      <c r="AS2002">
        <v>1</v>
      </c>
      <c r="AT2002" t="s">
        <v>19659</v>
      </c>
      <c r="AU2002">
        <v>1992</v>
      </c>
      <c r="AV2002" s="3">
        <v>33786</v>
      </c>
      <c r="AX2002" t="s">
        <v>19666</v>
      </c>
      <c r="BD2002" s="3">
        <v>33786</v>
      </c>
      <c r="BE2002" t="s">
        <v>19659</v>
      </c>
      <c r="BF2002" t="s">
        <v>297</v>
      </c>
      <c r="BG2002">
        <v>42000000</v>
      </c>
      <c r="BH2002">
        <v>70052444</v>
      </c>
      <c r="BI2002">
        <v>1992</v>
      </c>
      <c r="BJ2002" t="b">
        <v>0</v>
      </c>
      <c r="BK2002" t="s">
        <v>19667</v>
      </c>
      <c r="BL2002">
        <v>0.58194439842274404</v>
      </c>
    </row>
    <row r="2003" spans="2:64" x14ac:dyDescent="0.25">
      <c r="B2003">
        <v>103874</v>
      </c>
      <c r="C2003" t="s">
        <v>19680</v>
      </c>
      <c r="D2003" s="6" t="s">
        <v>1389</v>
      </c>
      <c r="E2003" s="5">
        <v>33921</v>
      </c>
      <c r="F2003">
        <v>3</v>
      </c>
      <c r="G2003">
        <v>0</v>
      </c>
      <c r="H2003" s="9">
        <v>140307339.68507001</v>
      </c>
      <c r="I2003" s="9">
        <v>68009014.084507003</v>
      </c>
      <c r="J2003" s="9">
        <v>72298325.600563303</v>
      </c>
      <c r="K2003" s="10">
        <v>1.0630697499999999</v>
      </c>
      <c r="O2003" s="9">
        <v>82522790</v>
      </c>
      <c r="P2003" s="9">
        <v>40000000</v>
      </c>
      <c r="Q2003" s="9">
        <v>42522790</v>
      </c>
      <c r="S2003" t="s">
        <v>5439</v>
      </c>
      <c r="T2003" t="s">
        <v>1307</v>
      </c>
      <c r="U2003" s="2">
        <v>153475</v>
      </c>
      <c r="V2003">
        <v>7.5</v>
      </c>
      <c r="W2003">
        <v>57</v>
      </c>
      <c r="X2003">
        <v>78</v>
      </c>
      <c r="Y2003" t="s">
        <v>850</v>
      </c>
      <c r="Z2003">
        <v>128</v>
      </c>
      <c r="AA2003">
        <v>1</v>
      </c>
      <c r="AB2003">
        <v>1</v>
      </c>
      <c r="AC2003" t="s">
        <v>19681</v>
      </c>
      <c r="AD2003" t="s">
        <v>19682</v>
      </c>
      <c r="AE2003" t="s">
        <v>7919</v>
      </c>
      <c r="AF2003" t="s">
        <v>19683</v>
      </c>
      <c r="AG2003" t="s">
        <v>19684</v>
      </c>
      <c r="AH2003" t="s">
        <v>19685</v>
      </c>
      <c r="AJ2003" s="4">
        <v>35710</v>
      </c>
      <c r="AK2003" t="s">
        <v>19686</v>
      </c>
      <c r="AL2003" t="s">
        <v>152</v>
      </c>
      <c r="AM2003" t="s">
        <v>19687</v>
      </c>
      <c r="AN2003" t="s">
        <v>1389</v>
      </c>
      <c r="AO2003">
        <v>8975</v>
      </c>
      <c r="AP2003" s="1">
        <v>41622.141851851855</v>
      </c>
      <c r="AQ2003">
        <v>1992</v>
      </c>
      <c r="AR2003">
        <v>4947</v>
      </c>
      <c r="AS2003">
        <v>1</v>
      </c>
      <c r="AT2003" t="s">
        <v>19688</v>
      </c>
      <c r="AU2003">
        <v>1992</v>
      </c>
      <c r="AV2003" s="3">
        <v>33921</v>
      </c>
      <c r="AX2003" t="s">
        <v>19689</v>
      </c>
      <c r="BD2003" s="3">
        <v>33921</v>
      </c>
      <c r="BE2003" t="s">
        <v>19688</v>
      </c>
      <c r="BF2003" t="s">
        <v>850</v>
      </c>
      <c r="BG2003">
        <v>40000000</v>
      </c>
      <c r="BH2003">
        <v>82522790</v>
      </c>
      <c r="BI2003">
        <v>1992</v>
      </c>
      <c r="BJ2003" t="b">
        <v>0</v>
      </c>
      <c r="BK2003" t="s">
        <v>19690</v>
      </c>
      <c r="BL2003">
        <v>0.58815732794327102</v>
      </c>
    </row>
    <row r="2004" spans="2:64" x14ac:dyDescent="0.25">
      <c r="B2004">
        <v>103893</v>
      </c>
      <c r="C2004" t="s">
        <v>19691</v>
      </c>
      <c r="D2004" s="6" t="s">
        <v>19692</v>
      </c>
      <c r="E2004" s="5">
        <v>33816</v>
      </c>
      <c r="F2004">
        <v>3</v>
      </c>
      <c r="G2004">
        <v>0</v>
      </c>
      <c r="H2004" s="9">
        <v>24455375.871943001</v>
      </c>
      <c r="I2004" s="9">
        <v>12028640.569395</v>
      </c>
      <c r="J2004" s="9">
        <v>12426735.302548001</v>
      </c>
      <c r="K2004" s="10">
        <v>1.0330955714285699</v>
      </c>
      <c r="O2004" s="9">
        <v>14231669</v>
      </c>
      <c r="P2004" s="9">
        <v>7000000</v>
      </c>
      <c r="Q2004" s="9">
        <v>7231669</v>
      </c>
      <c r="S2004" t="s">
        <v>1022</v>
      </c>
      <c r="T2004" t="s">
        <v>3871</v>
      </c>
      <c r="U2004" s="2">
        <v>33972</v>
      </c>
      <c r="V2004">
        <v>5.6</v>
      </c>
      <c r="W2004">
        <v>48</v>
      </c>
      <c r="X2004">
        <v>35</v>
      </c>
      <c r="Y2004" t="s">
        <v>15647</v>
      </c>
      <c r="Z2004">
        <v>86</v>
      </c>
      <c r="AA2004">
        <v>1</v>
      </c>
      <c r="AB2004">
        <v>1</v>
      </c>
      <c r="AC2004" t="s">
        <v>19693</v>
      </c>
      <c r="AD2004" t="s">
        <v>457</v>
      </c>
      <c r="AE2004" t="s">
        <v>19694</v>
      </c>
      <c r="AF2004" t="s">
        <v>19695</v>
      </c>
      <c r="AG2004" t="s">
        <v>19696</v>
      </c>
      <c r="AH2004" t="s">
        <v>19697</v>
      </c>
      <c r="AJ2004" s="4">
        <v>37138</v>
      </c>
      <c r="AK2004" t="s">
        <v>151</v>
      </c>
      <c r="AL2004" t="s">
        <v>152</v>
      </c>
      <c r="AM2004" t="s">
        <v>19698</v>
      </c>
      <c r="AN2004" t="s">
        <v>19692</v>
      </c>
      <c r="AO2004">
        <v>538</v>
      </c>
      <c r="AP2004" s="1">
        <v>40292.246817129628</v>
      </c>
      <c r="AQ2004">
        <v>1992</v>
      </c>
      <c r="AR2004">
        <v>748</v>
      </c>
      <c r="AS2004">
        <v>1</v>
      </c>
      <c r="AT2004" t="s">
        <v>19692</v>
      </c>
      <c r="AU2004">
        <v>1992</v>
      </c>
      <c r="AV2004" s="3">
        <v>33816</v>
      </c>
      <c r="AX2004" t="s">
        <v>19699</v>
      </c>
      <c r="BD2004" s="3">
        <v>33816</v>
      </c>
      <c r="BE2004" t="s">
        <v>19692</v>
      </c>
      <c r="BF2004" t="s">
        <v>850</v>
      </c>
      <c r="BG2004">
        <v>7000000</v>
      </c>
      <c r="BH2004">
        <v>14231669</v>
      </c>
      <c r="BI2004">
        <v>1992</v>
      </c>
      <c r="BJ2004" t="b">
        <v>0</v>
      </c>
      <c r="BK2004" t="s">
        <v>19700</v>
      </c>
      <c r="BL2004">
        <v>0.58194439842274404</v>
      </c>
    </row>
    <row r="2005" spans="2:64" x14ac:dyDescent="0.25">
      <c r="B2005">
        <v>103919</v>
      </c>
      <c r="C2005" t="s">
        <v>19701</v>
      </c>
      <c r="D2005" s="6" t="s">
        <v>19702</v>
      </c>
      <c r="E2005" s="5">
        <v>33893</v>
      </c>
      <c r="F2005">
        <v>3</v>
      </c>
      <c r="G2005">
        <v>0</v>
      </c>
      <c r="H2005" s="9">
        <v>43509431.215345502</v>
      </c>
      <c r="O2005" s="9">
        <v>25554348</v>
      </c>
      <c r="S2005" t="s">
        <v>5439</v>
      </c>
      <c r="T2005" t="s">
        <v>1975</v>
      </c>
      <c r="U2005" s="2">
        <v>53546</v>
      </c>
      <c r="V2005">
        <v>6.6</v>
      </c>
      <c r="X2005">
        <v>70</v>
      </c>
      <c r="Y2005" t="s">
        <v>6749</v>
      </c>
      <c r="Z2005">
        <v>99</v>
      </c>
      <c r="AA2005">
        <v>1</v>
      </c>
      <c r="AB2005">
        <v>1</v>
      </c>
      <c r="AC2005" t="s">
        <v>19703</v>
      </c>
      <c r="AD2005" t="s">
        <v>15309</v>
      </c>
      <c r="AE2005" t="s">
        <v>19704</v>
      </c>
      <c r="AF2005" t="s">
        <v>19705</v>
      </c>
      <c r="AG2005" t="s">
        <v>19706</v>
      </c>
      <c r="AH2005" t="s">
        <v>19707</v>
      </c>
      <c r="AJ2005" s="4">
        <v>37110</v>
      </c>
      <c r="AK2005" t="s">
        <v>151</v>
      </c>
      <c r="AL2005" t="s">
        <v>4956</v>
      </c>
      <c r="AM2005" t="s">
        <v>19708</v>
      </c>
      <c r="AN2005" t="s">
        <v>19702</v>
      </c>
      <c r="AO2005">
        <v>9061</v>
      </c>
      <c r="AP2005" s="1">
        <v>41637.509571759256</v>
      </c>
      <c r="AQ2005">
        <v>1992</v>
      </c>
      <c r="AR2005">
        <v>5005</v>
      </c>
      <c r="AS2005">
        <v>1</v>
      </c>
      <c r="AT2005" t="s">
        <v>19702</v>
      </c>
      <c r="AU2005">
        <v>1992</v>
      </c>
      <c r="AV2005" s="3">
        <v>33893</v>
      </c>
      <c r="AX2005" t="s">
        <v>19709</v>
      </c>
      <c r="BD2005" s="3">
        <v>33893</v>
      </c>
      <c r="BE2005" t="s">
        <v>19702</v>
      </c>
      <c r="BF2005" t="s">
        <v>850</v>
      </c>
      <c r="BH2005">
        <v>25554348</v>
      </c>
      <c r="BI2005">
        <v>1992</v>
      </c>
      <c r="BJ2005" t="b">
        <v>0</v>
      </c>
      <c r="BK2005" t="s">
        <v>19710</v>
      </c>
      <c r="BL2005">
        <v>0.58732893734053404</v>
      </c>
    </row>
    <row r="2006" spans="2:64" x14ac:dyDescent="0.25">
      <c r="B2006">
        <v>103939</v>
      </c>
      <c r="C2006" t="s">
        <v>19711</v>
      </c>
      <c r="D2006" s="6" t="s">
        <v>19712</v>
      </c>
      <c r="E2006" s="5">
        <v>33963</v>
      </c>
      <c r="F2006">
        <v>1</v>
      </c>
      <c r="G2006">
        <v>0</v>
      </c>
      <c r="H2006" s="9">
        <v>15805117.038534099</v>
      </c>
      <c r="O2006" s="9">
        <v>9289349</v>
      </c>
      <c r="S2006" t="s">
        <v>1022</v>
      </c>
      <c r="T2006" t="s">
        <v>19713</v>
      </c>
      <c r="U2006" s="2">
        <v>45657</v>
      </c>
      <c r="V2006">
        <v>7.6</v>
      </c>
      <c r="W2006">
        <v>47</v>
      </c>
      <c r="X2006">
        <v>57</v>
      </c>
      <c r="Y2006" t="s">
        <v>1870</v>
      </c>
      <c r="Z2006">
        <v>143</v>
      </c>
      <c r="AA2006">
        <v>1</v>
      </c>
      <c r="AB2006">
        <v>1</v>
      </c>
      <c r="AC2006" t="s">
        <v>19714</v>
      </c>
      <c r="AD2006" t="s">
        <v>19715</v>
      </c>
      <c r="AE2006" t="s">
        <v>12200</v>
      </c>
      <c r="AF2006" t="s">
        <v>19716</v>
      </c>
      <c r="AG2006" t="s">
        <v>19717</v>
      </c>
      <c r="AH2006" t="s">
        <v>19718</v>
      </c>
      <c r="AJ2006" s="4">
        <v>36732</v>
      </c>
      <c r="AK2006" t="s">
        <v>151</v>
      </c>
      <c r="AL2006" t="s">
        <v>19719</v>
      </c>
      <c r="AM2006" t="s">
        <v>19720</v>
      </c>
      <c r="AN2006" t="s">
        <v>19712</v>
      </c>
      <c r="AO2006">
        <v>8623</v>
      </c>
      <c r="AP2006" s="1">
        <v>41583.807083333333</v>
      </c>
      <c r="AQ2006">
        <v>1992</v>
      </c>
      <c r="AR2006">
        <v>4782</v>
      </c>
      <c r="AS2006">
        <v>1</v>
      </c>
      <c r="AT2006" t="s">
        <v>19712</v>
      </c>
      <c r="AU2006">
        <v>1992</v>
      </c>
      <c r="AV2006" s="3">
        <v>33977</v>
      </c>
      <c r="AX2006" t="s">
        <v>19721</v>
      </c>
      <c r="BD2006" s="3">
        <v>33963</v>
      </c>
      <c r="BE2006" t="s">
        <v>19712</v>
      </c>
      <c r="BF2006" t="s">
        <v>317</v>
      </c>
      <c r="BH2006">
        <v>9289349</v>
      </c>
      <c r="BI2006">
        <v>1992</v>
      </c>
      <c r="BJ2006" t="b">
        <v>0</v>
      </c>
      <c r="BK2006" t="s">
        <v>19722</v>
      </c>
      <c r="BL2006">
        <v>0.58774313264190303</v>
      </c>
    </row>
    <row r="2007" spans="2:64" x14ac:dyDescent="0.25">
      <c r="B2007">
        <v>104036</v>
      </c>
      <c r="C2007" t="s">
        <v>19744</v>
      </c>
      <c r="D2007" s="6" t="s">
        <v>19745</v>
      </c>
      <c r="E2007" s="5">
        <v>33933</v>
      </c>
      <c r="F2007">
        <v>2</v>
      </c>
      <c r="G2007">
        <v>0</v>
      </c>
      <c r="H2007" s="9">
        <v>106343476.52985901</v>
      </c>
      <c r="I2007" s="9">
        <v>6800901.4084507003</v>
      </c>
      <c r="J2007" s="9">
        <v>99542575.121408403</v>
      </c>
      <c r="K2007" s="10">
        <v>14.63667375</v>
      </c>
      <c r="O2007" s="9">
        <v>62546695</v>
      </c>
      <c r="P2007" s="9">
        <v>4000000</v>
      </c>
      <c r="Q2007" s="9">
        <v>58546695</v>
      </c>
      <c r="S2007" t="s">
        <v>5439</v>
      </c>
      <c r="T2007" t="s">
        <v>9773</v>
      </c>
      <c r="U2007" s="2">
        <v>43612</v>
      </c>
      <c r="V2007">
        <v>7.3</v>
      </c>
      <c r="W2007">
        <v>90</v>
      </c>
      <c r="X2007">
        <v>97</v>
      </c>
      <c r="Y2007" t="s">
        <v>321</v>
      </c>
      <c r="Z2007">
        <v>112</v>
      </c>
      <c r="AA2007">
        <v>1</v>
      </c>
      <c r="AB2007">
        <v>1</v>
      </c>
      <c r="AC2007" t="s">
        <v>19746</v>
      </c>
      <c r="AD2007" t="s">
        <v>19747</v>
      </c>
      <c r="AE2007" t="s">
        <v>19748</v>
      </c>
      <c r="AF2007" t="s">
        <v>19748</v>
      </c>
      <c r="AG2007" t="s">
        <v>19749</v>
      </c>
      <c r="AH2007" t="s">
        <v>19750</v>
      </c>
      <c r="AJ2007" s="4">
        <v>35808</v>
      </c>
      <c r="AK2007" t="s">
        <v>151</v>
      </c>
      <c r="AL2007" t="s">
        <v>19751</v>
      </c>
      <c r="AM2007" t="s">
        <v>19752</v>
      </c>
      <c r="AN2007" t="s">
        <v>19745</v>
      </c>
      <c r="AO2007">
        <v>4956</v>
      </c>
      <c r="AP2007" s="1">
        <v>40992.03875</v>
      </c>
      <c r="AQ2007">
        <v>1992</v>
      </c>
      <c r="AR2007">
        <v>3141</v>
      </c>
      <c r="AS2007">
        <v>1</v>
      </c>
      <c r="AT2007" t="s">
        <v>19753</v>
      </c>
      <c r="AU2007">
        <v>1992</v>
      </c>
      <c r="AV2007" s="3">
        <v>34019</v>
      </c>
      <c r="AX2007" t="s">
        <v>19754</v>
      </c>
      <c r="BD2007" s="3">
        <v>33933</v>
      </c>
      <c r="BE2007" t="s">
        <v>19753</v>
      </c>
      <c r="BF2007" t="s">
        <v>317</v>
      </c>
      <c r="BG2007">
        <v>4000000</v>
      </c>
      <c r="BH2007">
        <v>62546695</v>
      </c>
      <c r="BI2007">
        <v>1992</v>
      </c>
      <c r="BJ2007" t="b">
        <v>0</v>
      </c>
      <c r="BK2007" t="s">
        <v>19755</v>
      </c>
      <c r="BL2007">
        <v>0.58815732794327102</v>
      </c>
    </row>
    <row r="2008" spans="2:64" x14ac:dyDescent="0.25">
      <c r="B2008">
        <v>104040</v>
      </c>
      <c r="C2008" t="s">
        <v>19756</v>
      </c>
      <c r="D2008" s="6" t="s">
        <v>19757</v>
      </c>
      <c r="E2008" s="5">
        <v>33690</v>
      </c>
      <c r="F2008">
        <v>3</v>
      </c>
      <c r="G2008">
        <v>1</v>
      </c>
      <c r="H2008" s="9">
        <v>40091464.784781002</v>
      </c>
      <c r="O2008" s="9">
        <v>23131735</v>
      </c>
      <c r="S2008" t="s">
        <v>2585</v>
      </c>
      <c r="T2008" t="s">
        <v>1578</v>
      </c>
      <c r="U2008" s="2">
        <v>15922</v>
      </c>
      <c r="V2008">
        <v>6.9</v>
      </c>
      <c r="X2008">
        <v>60</v>
      </c>
      <c r="Y2008" t="s">
        <v>19758</v>
      </c>
      <c r="Z2008">
        <v>101</v>
      </c>
      <c r="AA2008">
        <v>1</v>
      </c>
      <c r="AB2008">
        <v>1</v>
      </c>
      <c r="AC2008" t="s">
        <v>19759</v>
      </c>
      <c r="AE2008" t="s">
        <v>19760</v>
      </c>
      <c r="AF2008" t="s">
        <v>19761</v>
      </c>
      <c r="AG2008" t="s">
        <v>19762</v>
      </c>
      <c r="AH2008" t="s">
        <v>19763</v>
      </c>
      <c r="AJ2008" s="4">
        <v>36900</v>
      </c>
      <c r="AK2008" t="s">
        <v>1428</v>
      </c>
      <c r="AL2008" t="s">
        <v>152</v>
      </c>
      <c r="AM2008" t="s">
        <v>19764</v>
      </c>
      <c r="AN2008" t="s">
        <v>19757</v>
      </c>
      <c r="AO2008">
        <v>8781</v>
      </c>
      <c r="AP2008" s="1">
        <v>41594.539201388892</v>
      </c>
      <c r="AQ2008">
        <v>1992</v>
      </c>
      <c r="AR2008">
        <v>4839</v>
      </c>
      <c r="AS2008">
        <v>1</v>
      </c>
      <c r="AT2008" t="s">
        <v>19765</v>
      </c>
      <c r="AU2008">
        <v>1992</v>
      </c>
      <c r="AV2008" s="3">
        <v>33690</v>
      </c>
      <c r="AX2008" t="s">
        <v>19766</v>
      </c>
      <c r="BD2008" s="3">
        <v>33690</v>
      </c>
      <c r="BE2008" t="s">
        <v>19765</v>
      </c>
      <c r="BF2008" t="s">
        <v>317</v>
      </c>
      <c r="BH2008">
        <v>23131735</v>
      </c>
      <c r="BI2008">
        <v>1992</v>
      </c>
      <c r="BJ2008" t="b">
        <v>0</v>
      </c>
      <c r="BK2008" t="s">
        <v>19767</v>
      </c>
      <c r="BL2008">
        <v>0.57697405480632202</v>
      </c>
    </row>
    <row r="2009" spans="2:64" x14ac:dyDescent="0.25">
      <c r="B2009">
        <v>104057</v>
      </c>
      <c r="C2009" t="s">
        <v>19768</v>
      </c>
      <c r="D2009" s="6" t="s">
        <v>19769</v>
      </c>
      <c r="E2009" s="5">
        <v>33606</v>
      </c>
      <c r="F2009">
        <v>3</v>
      </c>
      <c r="G2009">
        <v>0</v>
      </c>
      <c r="H2009" s="9">
        <v>2974762.1679941998</v>
      </c>
      <c r="O2009" s="9">
        <v>1701575</v>
      </c>
      <c r="S2009" t="s">
        <v>620</v>
      </c>
      <c r="T2009" t="s">
        <v>799</v>
      </c>
      <c r="U2009" s="2">
        <v>1082</v>
      </c>
      <c r="V2009">
        <v>6.5</v>
      </c>
      <c r="W2009">
        <v>81</v>
      </c>
      <c r="X2009">
        <v>97</v>
      </c>
      <c r="Y2009" t="s">
        <v>397</v>
      </c>
      <c r="Z2009">
        <v>112</v>
      </c>
      <c r="AA2009">
        <v>1</v>
      </c>
      <c r="AB2009">
        <v>1</v>
      </c>
      <c r="AC2009" t="s">
        <v>19770</v>
      </c>
      <c r="AD2009" t="s">
        <v>2249</v>
      </c>
      <c r="AE2009" t="s">
        <v>19771</v>
      </c>
      <c r="AF2009" t="s">
        <v>19771</v>
      </c>
      <c r="AG2009" t="s">
        <v>19772</v>
      </c>
      <c r="AH2009" t="s">
        <v>19773</v>
      </c>
      <c r="AI2009" t="s">
        <v>19774</v>
      </c>
      <c r="AJ2009" s="4">
        <v>42836</v>
      </c>
      <c r="AK2009" t="s">
        <v>151</v>
      </c>
      <c r="AL2009" t="s">
        <v>5787</v>
      </c>
      <c r="AM2009" t="s">
        <v>19775</v>
      </c>
      <c r="AN2009" t="s">
        <v>19769</v>
      </c>
      <c r="AO2009">
        <v>3619</v>
      </c>
      <c r="AP2009" s="1">
        <v>40723.539837962962</v>
      </c>
      <c r="AQ2009">
        <v>1991</v>
      </c>
      <c r="AR2009">
        <v>2455</v>
      </c>
      <c r="AS2009">
        <v>1</v>
      </c>
      <c r="AT2009" t="s">
        <v>19769</v>
      </c>
      <c r="AU2009">
        <v>1991</v>
      </c>
      <c r="AV2009" s="3">
        <v>33599</v>
      </c>
      <c r="AW2009">
        <v>7232</v>
      </c>
      <c r="AX2009" t="s">
        <v>19776</v>
      </c>
      <c r="BD2009" s="3">
        <v>33606</v>
      </c>
      <c r="BE2009" t="s">
        <v>19769</v>
      </c>
      <c r="BF2009" t="s">
        <v>317</v>
      </c>
      <c r="BH2009">
        <v>1701575</v>
      </c>
      <c r="BI2009">
        <v>1992</v>
      </c>
      <c r="BJ2009" t="b">
        <v>0</v>
      </c>
      <c r="BK2009" t="s">
        <v>19777</v>
      </c>
      <c r="BL2009">
        <v>0.57200371118990001</v>
      </c>
    </row>
    <row r="2010" spans="2:64" x14ac:dyDescent="0.25">
      <c r="B2010">
        <v>104070</v>
      </c>
      <c r="C2010" t="s">
        <v>19778</v>
      </c>
      <c r="D2010" s="6" t="s">
        <v>19779</v>
      </c>
      <c r="E2010" s="5">
        <v>33816</v>
      </c>
      <c r="F2010">
        <v>3</v>
      </c>
      <c r="G2010">
        <v>0</v>
      </c>
      <c r="H2010" s="9">
        <v>100392151.137366</v>
      </c>
      <c r="I2010" s="9">
        <v>94510747.330960795</v>
      </c>
      <c r="J2010" s="9">
        <v>5881403.8064056896</v>
      </c>
      <c r="K2010" s="10">
        <v>6.2229999999999903E-2</v>
      </c>
      <c r="O2010" s="9">
        <v>58422650</v>
      </c>
      <c r="P2010" s="9">
        <v>55000000</v>
      </c>
      <c r="Q2010" s="9">
        <v>3422650</v>
      </c>
      <c r="S2010" t="s">
        <v>1022</v>
      </c>
      <c r="U2010" s="2">
        <v>84274</v>
      </c>
      <c r="V2010">
        <v>6.4</v>
      </c>
      <c r="Y2010" t="s">
        <v>8063</v>
      </c>
      <c r="Z2010">
        <v>104</v>
      </c>
      <c r="AA2010">
        <v>1</v>
      </c>
      <c r="AB2010">
        <v>1</v>
      </c>
      <c r="AC2010" t="s">
        <v>19780</v>
      </c>
      <c r="AD2010" t="s">
        <v>7407</v>
      </c>
      <c r="AE2010" t="s">
        <v>15360</v>
      </c>
      <c r="AF2010" t="s">
        <v>19781</v>
      </c>
      <c r="AG2010" t="s">
        <v>19782</v>
      </c>
      <c r="AH2010" t="s">
        <v>19783</v>
      </c>
      <c r="AJ2010" s="4">
        <v>39791</v>
      </c>
      <c r="AK2010" t="s">
        <v>151</v>
      </c>
      <c r="AL2010" t="s">
        <v>152</v>
      </c>
      <c r="AM2010" t="s">
        <v>250</v>
      </c>
      <c r="AN2010" t="s">
        <v>19779</v>
      </c>
      <c r="AO2010">
        <v>2414</v>
      </c>
      <c r="AP2010" s="1">
        <v>40536.503657407404</v>
      </c>
      <c r="AQ2010">
        <v>1992</v>
      </c>
      <c r="AR2010">
        <v>1869</v>
      </c>
      <c r="AS2010">
        <v>1</v>
      </c>
      <c r="AT2010" t="s">
        <v>19779</v>
      </c>
      <c r="AU2010">
        <v>1992</v>
      </c>
      <c r="AV2010" s="3">
        <v>33816</v>
      </c>
      <c r="AX2010" t="s">
        <v>19784</v>
      </c>
      <c r="BD2010" s="3">
        <v>33816</v>
      </c>
      <c r="BE2010" t="s">
        <v>19779</v>
      </c>
      <c r="BF2010" t="s">
        <v>297</v>
      </c>
      <c r="BG2010">
        <v>55000000</v>
      </c>
      <c r="BH2010">
        <v>58422650</v>
      </c>
      <c r="BI2010">
        <v>1992</v>
      </c>
      <c r="BJ2010" t="b">
        <v>0</v>
      </c>
      <c r="BK2010" t="s">
        <v>19785</v>
      </c>
      <c r="BL2010">
        <v>0.58194439842274404</v>
      </c>
    </row>
    <row r="2011" spans="2:64" x14ac:dyDescent="0.25">
      <c r="B2011">
        <v>104237</v>
      </c>
      <c r="C2011" t="s">
        <v>19786</v>
      </c>
      <c r="D2011" s="6" t="s">
        <v>19787</v>
      </c>
      <c r="E2011" s="5">
        <v>33961</v>
      </c>
      <c r="F2011">
        <v>3</v>
      </c>
      <c r="G2011">
        <v>0</v>
      </c>
      <c r="H2011" s="9">
        <v>12816672.082818801</v>
      </c>
      <c r="O2011" s="9">
        <v>7532911</v>
      </c>
      <c r="S2011" t="s">
        <v>5439</v>
      </c>
      <c r="T2011" t="s">
        <v>1975</v>
      </c>
      <c r="U2011" s="2">
        <v>13133</v>
      </c>
      <c r="V2011">
        <v>6.9</v>
      </c>
      <c r="X2011">
        <v>80</v>
      </c>
      <c r="Y2011" t="s">
        <v>431</v>
      </c>
      <c r="Z2011">
        <v>111</v>
      </c>
      <c r="AA2011">
        <v>1</v>
      </c>
      <c r="AB2011">
        <v>0</v>
      </c>
      <c r="AC2011" t="s">
        <v>19788</v>
      </c>
      <c r="AD2011" t="s">
        <v>17425</v>
      </c>
      <c r="AE2011" t="s">
        <v>7319</v>
      </c>
      <c r="AF2011" t="s">
        <v>19789</v>
      </c>
      <c r="AG2011" t="s">
        <v>19790</v>
      </c>
      <c r="AH2011" t="s">
        <v>19791</v>
      </c>
      <c r="AJ2011" s="4">
        <v>36116</v>
      </c>
      <c r="AK2011" t="s">
        <v>3449</v>
      </c>
      <c r="AL2011" t="s">
        <v>12988</v>
      </c>
      <c r="AM2011" t="s">
        <v>5775</v>
      </c>
      <c r="AN2011" t="s">
        <v>19787</v>
      </c>
      <c r="AO2011">
        <v>8981</v>
      </c>
      <c r="AP2011" s="1">
        <v>41624.012673611112</v>
      </c>
      <c r="AQ2011">
        <v>1992</v>
      </c>
      <c r="AR2011">
        <v>4952</v>
      </c>
      <c r="AS2011">
        <v>1</v>
      </c>
      <c r="AT2011" t="s">
        <v>19787</v>
      </c>
      <c r="AU2011">
        <v>1992</v>
      </c>
      <c r="AV2011" s="3">
        <v>33991</v>
      </c>
      <c r="AX2011" t="s">
        <v>19792</v>
      </c>
      <c r="BD2011" s="3">
        <v>33961</v>
      </c>
      <c r="BE2011" t="s">
        <v>19787</v>
      </c>
      <c r="BF2011" t="s">
        <v>317</v>
      </c>
      <c r="BH2011">
        <v>7532911</v>
      </c>
      <c r="BI2011">
        <v>1992</v>
      </c>
      <c r="BJ2011" t="b">
        <v>0</v>
      </c>
      <c r="BK2011" t="s">
        <v>19793</v>
      </c>
      <c r="BL2011">
        <v>0.58774313264190303</v>
      </c>
    </row>
    <row r="2012" spans="2:64" x14ac:dyDescent="0.25">
      <c r="B2012">
        <v>104254</v>
      </c>
      <c r="C2012" t="s">
        <v>19801</v>
      </c>
      <c r="D2012" s="6" t="s">
        <v>19802</v>
      </c>
      <c r="E2012" s="5">
        <v>33704</v>
      </c>
      <c r="F2012">
        <v>3</v>
      </c>
      <c r="G2012">
        <v>0</v>
      </c>
      <c r="H2012" s="9">
        <v>36538137.156989202</v>
      </c>
      <c r="O2012" s="9">
        <v>21111825</v>
      </c>
      <c r="S2012" t="s">
        <v>1380</v>
      </c>
      <c r="T2012" t="s">
        <v>4694</v>
      </c>
      <c r="U2012" s="2">
        <v>22141</v>
      </c>
      <c r="V2012">
        <v>6.5</v>
      </c>
      <c r="X2012">
        <v>71</v>
      </c>
      <c r="Y2012" t="s">
        <v>4961</v>
      </c>
      <c r="Z2012">
        <v>76</v>
      </c>
      <c r="AA2012">
        <v>1</v>
      </c>
      <c r="AB2012">
        <v>1</v>
      </c>
      <c r="AC2012" t="s">
        <v>19803</v>
      </c>
      <c r="AD2012" t="s">
        <v>6400</v>
      </c>
      <c r="AE2012" t="s">
        <v>19804</v>
      </c>
      <c r="AF2012" t="s">
        <v>19805</v>
      </c>
      <c r="AG2012" t="s">
        <v>19806</v>
      </c>
      <c r="AH2012" t="s">
        <v>19807</v>
      </c>
      <c r="AJ2012" s="4">
        <v>37305</v>
      </c>
      <c r="AK2012" t="s">
        <v>151</v>
      </c>
      <c r="AL2012" t="s">
        <v>10538</v>
      </c>
      <c r="AM2012" t="s">
        <v>19808</v>
      </c>
      <c r="AN2012" t="s">
        <v>19802</v>
      </c>
      <c r="AO2012">
        <v>1215</v>
      </c>
      <c r="AP2012" s="1">
        <v>40370.022418981483</v>
      </c>
      <c r="AQ2012">
        <v>1992</v>
      </c>
      <c r="AR2012">
        <v>1157</v>
      </c>
      <c r="AS2012">
        <v>1</v>
      </c>
      <c r="AT2012" t="s">
        <v>19802</v>
      </c>
      <c r="AU2012">
        <v>1992</v>
      </c>
      <c r="AV2012" s="3">
        <v>33704</v>
      </c>
      <c r="AX2012" t="s">
        <v>19809</v>
      </c>
      <c r="BD2012" s="3">
        <v>33704</v>
      </c>
      <c r="BE2012" t="s">
        <v>19810</v>
      </c>
      <c r="BF2012" t="s">
        <v>3152</v>
      </c>
      <c r="BH2012">
        <v>21111825</v>
      </c>
      <c r="BI2012">
        <v>1992</v>
      </c>
      <c r="BJ2012" t="b">
        <v>0</v>
      </c>
      <c r="BK2012" t="s">
        <v>19811</v>
      </c>
      <c r="BL2012">
        <v>0.57780244540905901</v>
      </c>
    </row>
    <row r="2013" spans="2:64" x14ac:dyDescent="0.25">
      <c r="B2013">
        <v>104257</v>
      </c>
      <c r="C2013" t="s">
        <v>19812</v>
      </c>
      <c r="D2013" s="6" t="s">
        <v>19813</v>
      </c>
      <c r="E2013" s="5">
        <v>33949</v>
      </c>
      <c r="F2013">
        <v>1</v>
      </c>
      <c r="G2013">
        <v>0</v>
      </c>
      <c r="H2013" s="9">
        <v>240479505.67227599</v>
      </c>
      <c r="I2013" s="9">
        <v>56146976.744185999</v>
      </c>
      <c r="J2013" s="9">
        <v>184332528.92809001</v>
      </c>
      <c r="K2013" s="10">
        <v>3.2830356969696899</v>
      </c>
      <c r="O2013" s="9">
        <v>141340178</v>
      </c>
      <c r="P2013" s="9">
        <v>33000000</v>
      </c>
      <c r="Q2013" s="9">
        <v>108340178</v>
      </c>
      <c r="S2013" t="s">
        <v>5439</v>
      </c>
      <c r="T2013" t="s">
        <v>1307</v>
      </c>
      <c r="U2013" s="2">
        <v>194310</v>
      </c>
      <c r="V2013">
        <v>7.7</v>
      </c>
      <c r="W2013">
        <v>62</v>
      </c>
      <c r="X2013">
        <v>81</v>
      </c>
      <c r="Y2013" t="s">
        <v>559</v>
      </c>
      <c r="Z2013">
        <v>138</v>
      </c>
      <c r="AA2013">
        <v>1</v>
      </c>
      <c r="AB2013">
        <v>1</v>
      </c>
      <c r="AC2013" t="s">
        <v>19814</v>
      </c>
      <c r="AD2013" t="s">
        <v>19815</v>
      </c>
      <c r="AE2013" t="s">
        <v>15288</v>
      </c>
      <c r="AF2013" t="s">
        <v>19816</v>
      </c>
      <c r="AG2013" t="s">
        <v>19817</v>
      </c>
      <c r="AH2013" t="s">
        <v>19818</v>
      </c>
      <c r="AJ2013" s="4">
        <v>35710</v>
      </c>
      <c r="AK2013" t="s">
        <v>151</v>
      </c>
      <c r="AL2013" t="s">
        <v>152</v>
      </c>
      <c r="AM2013" t="s">
        <v>19819</v>
      </c>
      <c r="AN2013" t="s">
        <v>19813</v>
      </c>
      <c r="AO2013">
        <v>121</v>
      </c>
      <c r="AP2013" s="1">
        <v>40037.976458333331</v>
      </c>
      <c r="AQ2013">
        <v>1992</v>
      </c>
      <c r="AR2013">
        <v>451</v>
      </c>
      <c r="AS2013">
        <v>1</v>
      </c>
      <c r="AT2013" t="s">
        <v>19813</v>
      </c>
      <c r="AU2013">
        <v>1992</v>
      </c>
      <c r="AV2013" s="3">
        <v>33949</v>
      </c>
      <c r="AX2013" t="s">
        <v>19820</v>
      </c>
      <c r="BD2013" s="3">
        <v>33949</v>
      </c>
      <c r="BE2013" t="s">
        <v>19813</v>
      </c>
      <c r="BF2013" t="s">
        <v>317</v>
      </c>
      <c r="BG2013">
        <v>33000000</v>
      </c>
      <c r="BH2013">
        <v>141340178</v>
      </c>
      <c r="BI2013">
        <v>1992</v>
      </c>
      <c r="BJ2013" t="b">
        <v>0</v>
      </c>
      <c r="BK2013" t="s">
        <v>19821</v>
      </c>
      <c r="BL2013">
        <v>0.58774313264190303</v>
      </c>
    </row>
    <row r="2014" spans="2:64" x14ac:dyDescent="0.25">
      <c r="B2014">
        <v>104298</v>
      </c>
      <c r="C2014" t="s">
        <v>19822</v>
      </c>
      <c r="D2014" s="6" t="s">
        <v>19823</v>
      </c>
      <c r="E2014" s="5">
        <v>33604</v>
      </c>
      <c r="F2014">
        <v>1</v>
      </c>
      <c r="G2014">
        <v>0</v>
      </c>
      <c r="H2014" s="9">
        <v>1748240.40550325</v>
      </c>
      <c r="O2014" s="9">
        <v>1000000</v>
      </c>
      <c r="S2014" t="s">
        <v>2585</v>
      </c>
      <c r="T2014" t="s">
        <v>1196</v>
      </c>
      <c r="U2014">
        <v>546</v>
      </c>
      <c r="V2014">
        <v>5.0999999999999996</v>
      </c>
      <c r="Y2014" t="s">
        <v>778</v>
      </c>
      <c r="Z2014">
        <v>90</v>
      </c>
      <c r="AA2014">
        <v>1</v>
      </c>
      <c r="AB2014">
        <v>0</v>
      </c>
      <c r="AC2014" t="s">
        <v>19824</v>
      </c>
      <c r="AE2014" t="s">
        <v>19825</v>
      </c>
      <c r="AF2014" t="s">
        <v>19826</v>
      </c>
      <c r="AG2014" t="s">
        <v>19827</v>
      </c>
      <c r="AH2014" t="s">
        <v>19828</v>
      </c>
      <c r="AK2014" t="s">
        <v>151</v>
      </c>
      <c r="AL2014" t="s">
        <v>141</v>
      </c>
      <c r="AM2014" t="s">
        <v>269</v>
      </c>
      <c r="AN2014" t="s">
        <v>19823</v>
      </c>
      <c r="AO2014">
        <v>14823</v>
      </c>
      <c r="AP2014" s="1">
        <v>42858.683449074073</v>
      </c>
      <c r="AQ2014">
        <v>1992</v>
      </c>
      <c r="AR2014">
        <v>7601</v>
      </c>
      <c r="AS2014">
        <v>1</v>
      </c>
      <c r="AT2014" t="s">
        <v>19823</v>
      </c>
      <c r="AU2014">
        <v>1992</v>
      </c>
      <c r="AV2014" s="3">
        <v>33844</v>
      </c>
      <c r="AX2014" t="s">
        <v>19829</v>
      </c>
      <c r="BD2014" s="3">
        <v>33604</v>
      </c>
      <c r="BE2014" t="s">
        <v>19830</v>
      </c>
      <c r="BH2014">
        <v>1000000</v>
      </c>
      <c r="BI2014">
        <v>1992</v>
      </c>
      <c r="BJ2014" t="b">
        <v>0</v>
      </c>
      <c r="BK2014" t="s">
        <v>19831</v>
      </c>
      <c r="BL2014">
        <v>0.57200371118990001</v>
      </c>
    </row>
    <row r="2015" spans="2:64" x14ac:dyDescent="0.25">
      <c r="B2015">
        <v>104321</v>
      </c>
      <c r="C2015" t="s">
        <v>19832</v>
      </c>
      <c r="D2015" s="6" t="s">
        <v>19833</v>
      </c>
      <c r="E2015" s="5">
        <v>33795</v>
      </c>
      <c r="F2015">
        <v>3</v>
      </c>
      <c r="G2015">
        <v>0</v>
      </c>
      <c r="S2015" t="s">
        <v>5439</v>
      </c>
      <c r="T2015" t="s">
        <v>1975</v>
      </c>
      <c r="U2015" s="2">
        <v>2853</v>
      </c>
      <c r="V2015">
        <v>6.8</v>
      </c>
      <c r="X2015">
        <v>79</v>
      </c>
      <c r="Y2015" t="s">
        <v>431</v>
      </c>
      <c r="Z2015">
        <v>101</v>
      </c>
      <c r="AA2015">
        <v>1</v>
      </c>
      <c r="AB2015">
        <v>1</v>
      </c>
      <c r="AC2015" t="s">
        <v>19834</v>
      </c>
      <c r="AD2015" t="s">
        <v>12953</v>
      </c>
      <c r="AE2015" t="s">
        <v>19835</v>
      </c>
      <c r="AF2015" t="s">
        <v>19836</v>
      </c>
      <c r="AG2015" t="s">
        <v>19837</v>
      </c>
      <c r="AH2015" t="s">
        <v>19838</v>
      </c>
      <c r="AJ2015" s="4">
        <v>37887</v>
      </c>
      <c r="AK2015" t="s">
        <v>1885</v>
      </c>
      <c r="AL2015" t="s">
        <v>152</v>
      </c>
      <c r="AM2015" t="s">
        <v>19839</v>
      </c>
      <c r="AN2015" t="s">
        <v>19833</v>
      </c>
      <c r="AO2015">
        <v>1465</v>
      </c>
      <c r="AP2015" s="1">
        <v>40385.845648148148</v>
      </c>
      <c r="AQ2015">
        <v>1992</v>
      </c>
      <c r="AR2015">
        <v>1345</v>
      </c>
      <c r="AS2015">
        <v>1</v>
      </c>
      <c r="AT2015" t="s">
        <v>19840</v>
      </c>
      <c r="AU2015">
        <v>1992</v>
      </c>
      <c r="AV2015" s="3">
        <v>33795</v>
      </c>
      <c r="AX2015" t="s">
        <v>19841</v>
      </c>
      <c r="BL2015">
        <v>0.58194439842274404</v>
      </c>
    </row>
    <row r="2016" spans="2:64" x14ac:dyDescent="0.25">
      <c r="B2016">
        <v>104348</v>
      </c>
      <c r="C2016" t="s">
        <v>19842</v>
      </c>
      <c r="D2016" s="6" t="s">
        <v>19843</v>
      </c>
      <c r="E2016" s="5">
        <v>33877</v>
      </c>
      <c r="F2016">
        <v>0</v>
      </c>
      <c r="G2016">
        <v>0</v>
      </c>
      <c r="H2016" s="9">
        <v>18325642.225732401</v>
      </c>
      <c r="I2016" s="9">
        <v>21358103.3262561</v>
      </c>
      <c r="J2016" s="9">
        <v>-3032461.1005237098</v>
      </c>
      <c r="K2016" s="10">
        <v>-0.14198176000000001</v>
      </c>
      <c r="O2016" s="9">
        <v>10725228</v>
      </c>
      <c r="P2016" s="9">
        <v>12500000</v>
      </c>
      <c r="Q2016" s="9">
        <v>-1774772</v>
      </c>
      <c r="S2016" t="s">
        <v>5439</v>
      </c>
      <c r="T2016" t="s">
        <v>19844</v>
      </c>
      <c r="U2016" s="2">
        <v>81480</v>
      </c>
      <c r="V2016">
        <v>7.8</v>
      </c>
      <c r="W2016">
        <v>80</v>
      </c>
      <c r="X2016">
        <v>94</v>
      </c>
      <c r="Y2016" t="s">
        <v>1445</v>
      </c>
      <c r="Z2016">
        <v>100</v>
      </c>
      <c r="AA2016">
        <v>1</v>
      </c>
      <c r="AB2016">
        <v>1</v>
      </c>
      <c r="AC2016" t="s">
        <v>19845</v>
      </c>
      <c r="AD2016" t="s">
        <v>19846</v>
      </c>
      <c r="AE2016" t="s">
        <v>19847</v>
      </c>
      <c r="AF2016" t="s">
        <v>19848</v>
      </c>
      <c r="AG2016" t="s">
        <v>19849</v>
      </c>
      <c r="AH2016" t="s">
        <v>19850</v>
      </c>
      <c r="AI2016" t="s">
        <v>19851</v>
      </c>
      <c r="AJ2016" s="4">
        <v>39133</v>
      </c>
      <c r="AK2016" t="s">
        <v>151</v>
      </c>
      <c r="AL2016" t="s">
        <v>152</v>
      </c>
      <c r="AM2016" t="s">
        <v>19852</v>
      </c>
      <c r="AN2016" t="s">
        <v>19843</v>
      </c>
      <c r="AO2016">
        <v>120</v>
      </c>
      <c r="AP2016" s="1">
        <v>40037.859201388892</v>
      </c>
      <c r="AQ2016">
        <v>1992</v>
      </c>
      <c r="AR2016">
        <v>450</v>
      </c>
      <c r="AS2016">
        <v>1</v>
      </c>
      <c r="AT2016" t="s">
        <v>19843</v>
      </c>
      <c r="AU2016">
        <v>1992</v>
      </c>
      <c r="AV2016" s="3">
        <v>33879</v>
      </c>
      <c r="AX2016" t="s">
        <v>19853</v>
      </c>
      <c r="BD2016" s="3">
        <v>33877</v>
      </c>
      <c r="BE2016" t="s">
        <v>19843</v>
      </c>
      <c r="BF2016" t="s">
        <v>317</v>
      </c>
      <c r="BG2016">
        <v>12500000</v>
      </c>
      <c r="BH2016">
        <v>10725228</v>
      </c>
      <c r="BI2016">
        <v>1992</v>
      </c>
      <c r="BJ2016" t="b">
        <v>0</v>
      </c>
      <c r="BK2016" t="s">
        <v>19854</v>
      </c>
      <c r="BL2016">
        <v>0.58525796083369197</v>
      </c>
    </row>
    <row r="2017" spans="2:64" x14ac:dyDescent="0.25">
      <c r="B2017">
        <v>104409</v>
      </c>
      <c r="C2017" t="s">
        <v>19855</v>
      </c>
      <c r="D2017" s="6" t="s">
        <v>19856</v>
      </c>
      <c r="E2017" s="5">
        <v>33858</v>
      </c>
      <c r="F2017">
        <v>3</v>
      </c>
      <c r="G2017">
        <v>0</v>
      </c>
      <c r="H2017" s="9">
        <v>21401737.0770276</v>
      </c>
      <c r="O2017" s="9">
        <v>12525537</v>
      </c>
      <c r="S2017" t="s">
        <v>5439</v>
      </c>
      <c r="T2017" t="s">
        <v>5430</v>
      </c>
      <c r="U2017" s="2">
        <v>21710</v>
      </c>
      <c r="V2017">
        <v>5.5</v>
      </c>
      <c r="X2017">
        <v>23</v>
      </c>
      <c r="Y2017" t="s">
        <v>850</v>
      </c>
      <c r="Z2017">
        <v>93</v>
      </c>
      <c r="AA2017">
        <v>1</v>
      </c>
      <c r="AB2017">
        <v>1</v>
      </c>
      <c r="AC2017" t="s">
        <v>19857</v>
      </c>
      <c r="AD2017" t="s">
        <v>11276</v>
      </c>
      <c r="AE2017" t="s">
        <v>19858</v>
      </c>
      <c r="AF2017" t="s">
        <v>19859</v>
      </c>
      <c r="AG2017" t="s">
        <v>19860</v>
      </c>
      <c r="AH2017" t="s">
        <v>19861</v>
      </c>
      <c r="AJ2017" s="4">
        <v>37067</v>
      </c>
      <c r="AK2017" t="s">
        <v>151</v>
      </c>
      <c r="AL2017" t="s">
        <v>5344</v>
      </c>
      <c r="AM2017" t="s">
        <v>19862</v>
      </c>
      <c r="AN2017" t="s">
        <v>19856</v>
      </c>
      <c r="AO2017">
        <v>12440</v>
      </c>
      <c r="AP2017" s="1">
        <v>42226.136250000003</v>
      </c>
      <c r="AQ2017">
        <v>1992</v>
      </c>
      <c r="AR2017">
        <v>6397</v>
      </c>
      <c r="AS2017">
        <v>1</v>
      </c>
      <c r="AT2017" t="s">
        <v>19856</v>
      </c>
      <c r="AU2017">
        <v>1992</v>
      </c>
      <c r="AV2017" s="3">
        <v>33858</v>
      </c>
      <c r="AX2017" t="s">
        <v>19863</v>
      </c>
      <c r="BD2017" s="3">
        <v>33858</v>
      </c>
      <c r="BE2017" t="s">
        <v>19856</v>
      </c>
      <c r="BF2017" t="s">
        <v>850</v>
      </c>
      <c r="BH2017">
        <v>12525537</v>
      </c>
      <c r="BI2017">
        <v>1992</v>
      </c>
      <c r="BJ2017" t="b">
        <v>0</v>
      </c>
      <c r="BK2017" t="s">
        <v>19864</v>
      </c>
      <c r="BL2017">
        <v>0.58525796083369197</v>
      </c>
    </row>
    <row r="2018" spans="2:64" x14ac:dyDescent="0.25">
      <c r="B2018">
        <v>104412</v>
      </c>
      <c r="C2018" t="s">
        <v>19865</v>
      </c>
      <c r="D2018" s="6" t="s">
        <v>19866</v>
      </c>
      <c r="E2018" s="5">
        <v>33879</v>
      </c>
      <c r="F2018">
        <v>1</v>
      </c>
      <c r="G2018">
        <v>0</v>
      </c>
      <c r="H2018" s="9">
        <v>33179317.0080112</v>
      </c>
      <c r="I2018" s="9">
        <v>71510183.356840596</v>
      </c>
      <c r="J2018" s="9">
        <v>-38330866.348829299</v>
      </c>
      <c r="K2018" s="10">
        <v>-0.53601969047619002</v>
      </c>
      <c r="O2018" s="9">
        <v>19487173</v>
      </c>
      <c r="P2018" s="9">
        <v>42000000</v>
      </c>
      <c r="Q2018" s="9">
        <v>-22512827</v>
      </c>
      <c r="S2018" t="s">
        <v>1022</v>
      </c>
      <c r="T2018" t="s">
        <v>1975</v>
      </c>
      <c r="U2018" s="2">
        <v>18462</v>
      </c>
      <c r="V2018">
        <v>6.5</v>
      </c>
      <c r="X2018">
        <v>68</v>
      </c>
      <c r="Y2018" t="s">
        <v>1121</v>
      </c>
      <c r="Z2018">
        <v>119</v>
      </c>
      <c r="AA2018">
        <v>1</v>
      </c>
      <c r="AB2018">
        <v>1</v>
      </c>
      <c r="AC2018" t="s">
        <v>19867</v>
      </c>
      <c r="AE2018" t="s">
        <v>16358</v>
      </c>
      <c r="AF2018" t="s">
        <v>19868</v>
      </c>
      <c r="AG2018" t="s">
        <v>19869</v>
      </c>
      <c r="AH2018" t="s">
        <v>19870</v>
      </c>
      <c r="AJ2018" s="4">
        <v>36305</v>
      </c>
      <c r="AK2018" t="s">
        <v>151</v>
      </c>
      <c r="AL2018" t="s">
        <v>152</v>
      </c>
      <c r="AM2018" t="s">
        <v>19871</v>
      </c>
      <c r="AN2018" t="s">
        <v>19866</v>
      </c>
      <c r="AO2018">
        <v>9050</v>
      </c>
      <c r="AP2018" s="1">
        <v>41636.202488425923</v>
      </c>
      <c r="AQ2018">
        <v>1992</v>
      </c>
      <c r="AR2018">
        <v>4999</v>
      </c>
      <c r="AS2018">
        <v>1</v>
      </c>
      <c r="AT2018" t="s">
        <v>19866</v>
      </c>
      <c r="AU2018">
        <v>1992</v>
      </c>
      <c r="AV2018" s="3">
        <v>33879</v>
      </c>
      <c r="AX2018" t="s">
        <v>19872</v>
      </c>
      <c r="BD2018" s="3">
        <v>33879</v>
      </c>
      <c r="BE2018" t="s">
        <v>19866</v>
      </c>
      <c r="BF2018" t="s">
        <v>297</v>
      </c>
      <c r="BG2018">
        <v>42000000</v>
      </c>
      <c r="BH2018">
        <v>19487173</v>
      </c>
      <c r="BI2018">
        <v>1992</v>
      </c>
      <c r="BJ2018" t="b">
        <v>0</v>
      </c>
      <c r="BK2018" t="s">
        <v>19873</v>
      </c>
      <c r="BL2018">
        <v>0.58732893734053404</v>
      </c>
    </row>
    <row r="2019" spans="2:64" x14ac:dyDescent="0.25">
      <c r="B2019">
        <v>104431</v>
      </c>
      <c r="C2019" t="s">
        <v>19874</v>
      </c>
      <c r="D2019" s="6" t="s">
        <v>19875</v>
      </c>
      <c r="E2019" s="5">
        <v>33928</v>
      </c>
      <c r="F2019">
        <v>1</v>
      </c>
      <c r="G2019">
        <v>0</v>
      </c>
      <c r="H2019" s="9">
        <v>295134495.06276</v>
      </c>
      <c r="I2019" s="9">
        <v>34004507.042253502</v>
      </c>
      <c r="J2019" s="9">
        <v>261129988.02050701</v>
      </c>
      <c r="K2019" s="10">
        <v>7.6792758000000001</v>
      </c>
      <c r="O2019" s="9">
        <v>173585516</v>
      </c>
      <c r="P2019" s="9">
        <v>20000000</v>
      </c>
      <c r="Q2019" s="9">
        <v>153585516</v>
      </c>
      <c r="S2019" t="s">
        <v>2585</v>
      </c>
      <c r="T2019" t="s">
        <v>3871</v>
      </c>
      <c r="U2019" s="2">
        <v>223405</v>
      </c>
      <c r="V2019">
        <v>6.6</v>
      </c>
      <c r="X2019">
        <v>27</v>
      </c>
      <c r="Y2019" t="s">
        <v>682</v>
      </c>
      <c r="Z2019">
        <v>120</v>
      </c>
      <c r="AA2019">
        <v>1</v>
      </c>
      <c r="AB2019">
        <v>1</v>
      </c>
      <c r="AC2019" t="s">
        <v>19876</v>
      </c>
      <c r="AD2019" t="s">
        <v>10700</v>
      </c>
      <c r="AE2019" t="s">
        <v>14929</v>
      </c>
      <c r="AF2019" t="s">
        <v>19877</v>
      </c>
      <c r="AG2019" t="s">
        <v>19878</v>
      </c>
      <c r="AH2019" t="s">
        <v>19879</v>
      </c>
      <c r="AJ2019" s="4">
        <v>36438</v>
      </c>
      <c r="AK2019" t="s">
        <v>1428</v>
      </c>
      <c r="AL2019" t="s">
        <v>152</v>
      </c>
      <c r="AM2019" t="s">
        <v>9885</v>
      </c>
      <c r="AN2019" t="s">
        <v>19875</v>
      </c>
      <c r="AO2019">
        <v>101</v>
      </c>
      <c r="AP2019" s="1">
        <v>40034.933668981481</v>
      </c>
      <c r="AQ2019">
        <v>1992</v>
      </c>
      <c r="AR2019">
        <v>433</v>
      </c>
      <c r="AS2019">
        <v>1</v>
      </c>
      <c r="AT2019" t="s">
        <v>19875</v>
      </c>
      <c r="AU2019">
        <v>1992</v>
      </c>
      <c r="AV2019" s="3">
        <v>33928</v>
      </c>
      <c r="AX2019" t="s">
        <v>19880</v>
      </c>
      <c r="BD2019" s="3">
        <v>33928</v>
      </c>
      <c r="BE2019" t="s">
        <v>19875</v>
      </c>
      <c r="BF2019" t="s">
        <v>297</v>
      </c>
      <c r="BG2019">
        <v>20000000</v>
      </c>
      <c r="BH2019">
        <v>173585516</v>
      </c>
      <c r="BI2019">
        <v>1992</v>
      </c>
      <c r="BJ2019" t="b">
        <v>0</v>
      </c>
      <c r="BK2019" t="s">
        <v>19881</v>
      </c>
      <c r="BL2019">
        <v>0.58815732794327102</v>
      </c>
    </row>
    <row r="2020" spans="2:64" x14ac:dyDescent="0.25">
      <c r="B2020">
        <v>104452</v>
      </c>
      <c r="C2020" t="s">
        <v>19882</v>
      </c>
      <c r="D2020" s="6" t="s">
        <v>19883</v>
      </c>
      <c r="E2020" s="5">
        <v>33767</v>
      </c>
      <c r="F2020">
        <v>1</v>
      </c>
      <c r="G2020">
        <v>0</v>
      </c>
      <c r="H2020" s="9">
        <v>100741264.688445</v>
      </c>
      <c r="O2020" s="9">
        <v>58500635</v>
      </c>
      <c r="S2020" t="s">
        <v>2585</v>
      </c>
      <c r="T2020" t="s">
        <v>1196</v>
      </c>
      <c r="U2020" s="2">
        <v>18154</v>
      </c>
      <c r="V2020">
        <v>6</v>
      </c>
      <c r="X2020">
        <v>37</v>
      </c>
      <c r="Y2020" t="s">
        <v>441</v>
      </c>
      <c r="Z2020">
        <v>102</v>
      </c>
      <c r="AA2020">
        <v>1</v>
      </c>
      <c r="AB2020">
        <v>1</v>
      </c>
      <c r="AC2020" t="s">
        <v>19884</v>
      </c>
      <c r="AE2020" t="s">
        <v>15020</v>
      </c>
      <c r="AF2020" t="s">
        <v>19885</v>
      </c>
      <c r="AG2020" t="s">
        <v>19886</v>
      </c>
      <c r="AH2020" t="s">
        <v>19887</v>
      </c>
      <c r="AJ2020" s="4">
        <v>35997</v>
      </c>
      <c r="AK2020" t="s">
        <v>151</v>
      </c>
      <c r="AL2020" t="s">
        <v>152</v>
      </c>
      <c r="AM2020" t="s">
        <v>19888</v>
      </c>
      <c r="AN2020" t="s">
        <v>19883</v>
      </c>
      <c r="AO2020">
        <v>14881</v>
      </c>
      <c r="AP2020" s="1">
        <v>42876.565648148149</v>
      </c>
      <c r="AQ2020">
        <v>1992</v>
      </c>
      <c r="AR2020">
        <v>7640</v>
      </c>
      <c r="AS2020">
        <v>1</v>
      </c>
      <c r="AT2020" t="s">
        <v>19883</v>
      </c>
      <c r="AU2020">
        <v>1992</v>
      </c>
      <c r="AV2020" s="3">
        <v>33767</v>
      </c>
      <c r="AX2020" t="s">
        <v>19889</v>
      </c>
      <c r="BD2020" s="3">
        <v>33767</v>
      </c>
      <c r="BE2020" t="s">
        <v>19883</v>
      </c>
      <c r="BF2020" t="s">
        <v>297</v>
      </c>
      <c r="BH2020">
        <v>58500635</v>
      </c>
      <c r="BI2020">
        <v>1992</v>
      </c>
      <c r="BJ2020" t="b">
        <v>0</v>
      </c>
      <c r="BK2020" t="s">
        <v>19890</v>
      </c>
      <c r="BL2020">
        <v>0.58070181251863795</v>
      </c>
    </row>
    <row r="2021" spans="2:64" x14ac:dyDescent="0.25">
      <c r="B2021">
        <v>104454</v>
      </c>
      <c r="C2021" t="s">
        <v>19891</v>
      </c>
      <c r="D2021" s="6" t="s">
        <v>19892</v>
      </c>
      <c r="E2021" s="5">
        <v>33676</v>
      </c>
      <c r="F2021">
        <v>3</v>
      </c>
      <c r="G2021">
        <v>0</v>
      </c>
      <c r="H2021" s="9">
        <v>45279110.529102601</v>
      </c>
      <c r="I2021" s="9">
        <v>13865441.4931801</v>
      </c>
      <c r="J2021" s="9">
        <v>31413669.035922401</v>
      </c>
      <c r="K2021" s="10">
        <v>2.265609</v>
      </c>
      <c r="O2021" s="9">
        <v>26124872</v>
      </c>
      <c r="P2021" s="9">
        <v>8000000</v>
      </c>
      <c r="Q2021" s="9">
        <v>18124872</v>
      </c>
      <c r="S2021" t="s">
        <v>2585</v>
      </c>
      <c r="T2021" t="s">
        <v>1975</v>
      </c>
      <c r="U2021" s="2">
        <v>22617</v>
      </c>
      <c r="V2021">
        <v>7.5</v>
      </c>
      <c r="W2021">
        <v>89</v>
      </c>
      <c r="X2021">
        <v>92</v>
      </c>
      <c r="Y2021" t="s">
        <v>431</v>
      </c>
      <c r="Z2021">
        <v>140</v>
      </c>
      <c r="AA2021">
        <v>1</v>
      </c>
      <c r="AB2021">
        <v>1</v>
      </c>
      <c r="AC2021" t="s">
        <v>19893</v>
      </c>
      <c r="AD2021" t="s">
        <v>19894</v>
      </c>
      <c r="AE2021" t="s">
        <v>14850</v>
      </c>
      <c r="AF2021" t="s">
        <v>16436</v>
      </c>
      <c r="AG2021" t="s">
        <v>19895</v>
      </c>
      <c r="AH2021" t="s">
        <v>19896</v>
      </c>
      <c r="AJ2021" s="4">
        <v>37060</v>
      </c>
      <c r="AK2021" t="s">
        <v>1858</v>
      </c>
      <c r="AL2021" t="s">
        <v>19751</v>
      </c>
      <c r="AM2021" t="s">
        <v>19897</v>
      </c>
      <c r="AN2021" t="s">
        <v>19892</v>
      </c>
      <c r="AO2021">
        <v>3545</v>
      </c>
      <c r="AP2021" s="1">
        <v>40714.134687500002</v>
      </c>
      <c r="AQ2021">
        <v>1992</v>
      </c>
      <c r="AR2021">
        <v>2415</v>
      </c>
      <c r="AS2021">
        <v>1</v>
      </c>
      <c r="AT2021" t="s">
        <v>19892</v>
      </c>
      <c r="AU2021">
        <v>1992</v>
      </c>
      <c r="AV2021" s="3">
        <v>34026</v>
      </c>
      <c r="AW2021">
        <v>157888</v>
      </c>
      <c r="AX2021" t="s">
        <v>19898</v>
      </c>
      <c r="BD2021" s="3">
        <v>33676</v>
      </c>
      <c r="BE2021" t="s">
        <v>19892</v>
      </c>
      <c r="BF2021" t="s">
        <v>317</v>
      </c>
      <c r="BG2021">
        <v>8000000</v>
      </c>
      <c r="BH2021">
        <v>26124872</v>
      </c>
      <c r="BI2021">
        <v>1992</v>
      </c>
      <c r="BJ2021" t="b">
        <v>0</v>
      </c>
      <c r="BK2021" t="s">
        <v>19899</v>
      </c>
      <c r="BL2021">
        <v>0.57697405480632202</v>
      </c>
    </row>
    <row r="2022" spans="2:64" x14ac:dyDescent="0.25">
      <c r="B2022">
        <v>104466</v>
      </c>
      <c r="C2022" t="s">
        <v>19900</v>
      </c>
      <c r="D2022" s="6" t="s">
        <v>19901</v>
      </c>
      <c r="E2022" s="5">
        <v>33865</v>
      </c>
      <c r="F2022">
        <v>3</v>
      </c>
      <c r="G2022">
        <v>0</v>
      </c>
      <c r="H2022" s="9">
        <v>18035840.101967402</v>
      </c>
      <c r="O2022" s="9">
        <v>10555619</v>
      </c>
      <c r="S2022" t="s">
        <v>5439</v>
      </c>
      <c r="T2022" t="s">
        <v>1975</v>
      </c>
      <c r="U2022" s="2">
        <v>22842</v>
      </c>
      <c r="V2022">
        <v>7.6</v>
      </c>
      <c r="X2022">
        <v>97</v>
      </c>
      <c r="Y2022" t="s">
        <v>1121</v>
      </c>
      <c r="Z2022">
        <v>103</v>
      </c>
      <c r="AA2022">
        <v>1</v>
      </c>
      <c r="AB2022">
        <v>1</v>
      </c>
      <c r="AC2022" t="s">
        <v>19902</v>
      </c>
      <c r="AD2022" t="s">
        <v>17047</v>
      </c>
      <c r="AE2022" t="s">
        <v>9929</v>
      </c>
      <c r="AF2022" t="s">
        <v>9929</v>
      </c>
      <c r="AG2022" t="s">
        <v>19903</v>
      </c>
      <c r="AH2022" t="s">
        <v>19904</v>
      </c>
      <c r="AJ2022" s="4">
        <v>37362</v>
      </c>
      <c r="AK2022" t="s">
        <v>151</v>
      </c>
      <c r="AL2022" t="s">
        <v>152</v>
      </c>
      <c r="AM2022" t="s">
        <v>9649</v>
      </c>
      <c r="AN2022" t="s">
        <v>19901</v>
      </c>
      <c r="AO2022">
        <v>8893</v>
      </c>
      <c r="AP2022" s="1">
        <v>41611.043437499997</v>
      </c>
      <c r="AQ2022">
        <v>1992</v>
      </c>
      <c r="AR2022">
        <v>4903</v>
      </c>
      <c r="AS2022">
        <v>1</v>
      </c>
      <c r="AT2022" t="s">
        <v>19901</v>
      </c>
      <c r="AU2022">
        <v>1992</v>
      </c>
      <c r="AV2022" s="3">
        <v>33865</v>
      </c>
      <c r="AX2022" t="s">
        <v>19905</v>
      </c>
      <c r="BD2022" s="3">
        <v>33865</v>
      </c>
      <c r="BE2022" t="s">
        <v>19901</v>
      </c>
      <c r="BF2022" t="s">
        <v>297</v>
      </c>
      <c r="BH2022">
        <v>10555619</v>
      </c>
      <c r="BI2022">
        <v>1992</v>
      </c>
      <c r="BJ2022" t="b">
        <v>0</v>
      </c>
      <c r="BK2022" t="s">
        <v>19906</v>
      </c>
      <c r="BL2022">
        <v>0.58525796083369197</v>
      </c>
    </row>
    <row r="2023" spans="2:64" x14ac:dyDescent="0.25">
      <c r="B2023">
        <v>104652</v>
      </c>
      <c r="C2023" t="s">
        <v>19907</v>
      </c>
      <c r="D2023" s="6" t="s">
        <v>19908</v>
      </c>
      <c r="E2023" s="5">
        <v>33803</v>
      </c>
      <c r="F2023">
        <v>1</v>
      </c>
      <c r="G2023">
        <v>0</v>
      </c>
      <c r="S2023" t="s">
        <v>2585</v>
      </c>
      <c r="U2023" s="2">
        <v>52427</v>
      </c>
      <c r="V2023">
        <v>7.8</v>
      </c>
      <c r="X2023">
        <v>94</v>
      </c>
      <c r="Y2023" t="s">
        <v>5865</v>
      </c>
      <c r="Z2023">
        <v>94</v>
      </c>
      <c r="AA2023">
        <v>0</v>
      </c>
      <c r="AB2023">
        <v>0</v>
      </c>
      <c r="AC2023" t="s">
        <v>19909</v>
      </c>
      <c r="AD2023" t="s">
        <v>789</v>
      </c>
      <c r="AE2023" t="s">
        <v>14992</v>
      </c>
      <c r="AF2023" t="s">
        <v>14992</v>
      </c>
      <c r="AG2023" t="s">
        <v>19910</v>
      </c>
      <c r="AH2023" t="s">
        <v>19911</v>
      </c>
      <c r="AJ2023" s="4">
        <v>38405</v>
      </c>
      <c r="AK2023" t="s">
        <v>1718</v>
      </c>
      <c r="AL2023" t="s">
        <v>1719</v>
      </c>
      <c r="AM2023" t="s">
        <v>2125</v>
      </c>
      <c r="AN2023" t="s">
        <v>19908</v>
      </c>
      <c r="AO2023">
        <v>5499</v>
      </c>
      <c r="AP2023" s="1">
        <v>41100.699456018519</v>
      </c>
      <c r="AQ2023">
        <v>1992</v>
      </c>
      <c r="AR2023">
        <v>3414</v>
      </c>
      <c r="AS2023">
        <v>1</v>
      </c>
      <c r="AT2023" t="s">
        <v>19912</v>
      </c>
      <c r="AU2023">
        <v>1992</v>
      </c>
      <c r="AV2023" s="3">
        <v>33803</v>
      </c>
      <c r="AX2023" t="s">
        <v>19913</v>
      </c>
      <c r="BL2023">
        <v>0.58194439842274404</v>
      </c>
    </row>
    <row r="2024" spans="2:64" x14ac:dyDescent="0.25">
      <c r="B2024">
        <v>104670</v>
      </c>
      <c r="C2024" t="s">
        <v>19914</v>
      </c>
      <c r="D2024" s="6" t="s">
        <v>19915</v>
      </c>
      <c r="E2024" s="5">
        <v>33690</v>
      </c>
      <c r="F2024">
        <v>3</v>
      </c>
      <c r="G2024">
        <v>0</v>
      </c>
      <c r="H2024" s="9">
        <v>25644990.232648902</v>
      </c>
      <c r="O2024" s="9">
        <v>14796494</v>
      </c>
      <c r="S2024" t="s">
        <v>1022</v>
      </c>
      <c r="T2024" t="s">
        <v>5430</v>
      </c>
      <c r="U2024" s="2">
        <v>7098</v>
      </c>
      <c r="V2024">
        <v>5.3</v>
      </c>
      <c r="X2024">
        <v>14</v>
      </c>
      <c r="Y2024" t="s">
        <v>12077</v>
      </c>
      <c r="Z2024">
        <v>90</v>
      </c>
      <c r="AA2024">
        <v>1</v>
      </c>
      <c r="AB2024">
        <v>1</v>
      </c>
      <c r="AC2024" t="s">
        <v>19916</v>
      </c>
      <c r="AD2024" t="s">
        <v>4606</v>
      </c>
      <c r="AE2024" t="s">
        <v>8662</v>
      </c>
      <c r="AF2024" t="s">
        <v>19917</v>
      </c>
      <c r="AG2024" t="s">
        <v>19918</v>
      </c>
      <c r="AH2024" t="s">
        <v>19919</v>
      </c>
      <c r="AJ2024" s="4">
        <v>38923</v>
      </c>
      <c r="AK2024" t="s">
        <v>151</v>
      </c>
      <c r="AL2024" t="s">
        <v>152</v>
      </c>
      <c r="AM2024" t="s">
        <v>19920</v>
      </c>
      <c r="AN2024" t="s">
        <v>19915</v>
      </c>
      <c r="AO2024">
        <v>8777</v>
      </c>
      <c r="AP2024" s="1">
        <v>41593.77611111111</v>
      </c>
      <c r="AQ2024">
        <v>1992</v>
      </c>
      <c r="AR2024">
        <v>4837</v>
      </c>
      <c r="AS2024">
        <v>1</v>
      </c>
      <c r="AT2024" t="s">
        <v>19915</v>
      </c>
      <c r="AU2024">
        <v>1992</v>
      </c>
      <c r="AV2024" s="3">
        <v>33690</v>
      </c>
      <c r="AX2024" t="s">
        <v>19921</v>
      </c>
      <c r="BD2024" s="3">
        <v>33690</v>
      </c>
      <c r="BE2024" t="s">
        <v>19915</v>
      </c>
      <c r="BF2024" t="s">
        <v>297</v>
      </c>
      <c r="BH2024">
        <v>14796494</v>
      </c>
      <c r="BI2024">
        <v>1992</v>
      </c>
      <c r="BJ2024" t="b">
        <v>0</v>
      </c>
      <c r="BK2024" t="s">
        <v>19922</v>
      </c>
      <c r="BL2024">
        <v>0.57697405480632202</v>
      </c>
    </row>
    <row r="2025" spans="2:64" x14ac:dyDescent="0.25">
      <c r="B2025">
        <v>104684</v>
      </c>
      <c r="C2025" t="s">
        <v>19923</v>
      </c>
      <c r="D2025" s="6" t="s">
        <v>19924</v>
      </c>
      <c r="E2025" s="5">
        <v>33710</v>
      </c>
      <c r="F2025">
        <v>0</v>
      </c>
      <c r="G2025">
        <v>0</v>
      </c>
      <c r="S2025" t="s">
        <v>5439</v>
      </c>
      <c r="U2025" s="2">
        <v>40327</v>
      </c>
      <c r="V2025">
        <v>7.9</v>
      </c>
      <c r="Y2025" t="s">
        <v>1315</v>
      </c>
      <c r="Z2025">
        <v>128</v>
      </c>
      <c r="AA2025">
        <v>1</v>
      </c>
      <c r="AB2025">
        <v>0</v>
      </c>
      <c r="AC2025" t="s">
        <v>19925</v>
      </c>
      <c r="AD2025" t="s">
        <v>10700</v>
      </c>
      <c r="AE2025" t="s">
        <v>19926</v>
      </c>
      <c r="AF2025" t="s">
        <v>19927</v>
      </c>
      <c r="AG2025" t="s">
        <v>19928</v>
      </c>
      <c r="AH2025" t="s">
        <v>19929</v>
      </c>
      <c r="AK2025" t="s">
        <v>19930</v>
      </c>
      <c r="AL2025" t="s">
        <v>10442</v>
      </c>
      <c r="AM2025" t="s">
        <v>722</v>
      </c>
      <c r="AN2025" t="s">
        <v>19924</v>
      </c>
      <c r="AO2025">
        <v>14172</v>
      </c>
      <c r="AP2025" s="1">
        <v>42680.574571759258</v>
      </c>
      <c r="AQ2025">
        <v>1992</v>
      </c>
      <c r="AR2025">
        <v>7245</v>
      </c>
      <c r="AS2025">
        <v>1</v>
      </c>
      <c r="AT2025" t="s">
        <v>19924</v>
      </c>
      <c r="AU2025">
        <v>1992</v>
      </c>
      <c r="AV2025" s="3">
        <v>33710</v>
      </c>
      <c r="AX2025" t="s">
        <v>19931</v>
      </c>
      <c r="BL2025">
        <v>0.57780244540905901</v>
      </c>
    </row>
    <row r="2026" spans="2:64" x14ac:dyDescent="0.25">
      <c r="B2026">
        <v>104691</v>
      </c>
      <c r="C2026" t="s">
        <v>19932</v>
      </c>
      <c r="D2026" s="6" t="s">
        <v>19933</v>
      </c>
      <c r="E2026" s="5">
        <v>33872</v>
      </c>
      <c r="F2026">
        <v>2</v>
      </c>
      <c r="G2026">
        <v>0</v>
      </c>
      <c r="H2026" s="9">
        <v>129012949.93483301</v>
      </c>
      <c r="I2026" s="9">
        <v>68345930.644019797</v>
      </c>
      <c r="J2026" s="9">
        <v>60667019.290813804</v>
      </c>
      <c r="K2026" s="10">
        <v>0.88764639999999995</v>
      </c>
      <c r="O2026" s="9">
        <v>75505856</v>
      </c>
      <c r="P2026" s="9">
        <v>40000000</v>
      </c>
      <c r="Q2026" s="9">
        <v>35505856</v>
      </c>
      <c r="S2026" t="s">
        <v>5439</v>
      </c>
      <c r="T2026" t="s">
        <v>1381</v>
      </c>
      <c r="U2026" s="2">
        <v>121676</v>
      </c>
      <c r="V2026">
        <v>7.8</v>
      </c>
      <c r="W2026">
        <v>76</v>
      </c>
      <c r="X2026">
        <v>94</v>
      </c>
      <c r="Y2026" t="s">
        <v>1956</v>
      </c>
      <c r="Z2026">
        <v>112</v>
      </c>
      <c r="AA2026">
        <v>1</v>
      </c>
      <c r="AB2026">
        <v>1</v>
      </c>
      <c r="AC2026" t="s">
        <v>19934</v>
      </c>
      <c r="AD2026" t="s">
        <v>19935</v>
      </c>
      <c r="AE2026" t="s">
        <v>16299</v>
      </c>
      <c r="AF2026" t="s">
        <v>19936</v>
      </c>
      <c r="AG2026" t="s">
        <v>19937</v>
      </c>
      <c r="AH2026" t="s">
        <v>19938</v>
      </c>
      <c r="AJ2026" s="4">
        <v>36487</v>
      </c>
      <c r="AK2026" t="s">
        <v>19939</v>
      </c>
      <c r="AL2026" t="s">
        <v>152</v>
      </c>
      <c r="AM2026" t="s">
        <v>16095</v>
      </c>
      <c r="AN2026" t="s">
        <v>19933</v>
      </c>
      <c r="AO2026">
        <v>13812</v>
      </c>
      <c r="AP2026" s="1">
        <v>42590.71471064815</v>
      </c>
      <c r="AQ2026">
        <v>1992</v>
      </c>
      <c r="AR2026">
        <v>7031</v>
      </c>
      <c r="AS2026">
        <v>1</v>
      </c>
      <c r="AT2026" t="s">
        <v>19940</v>
      </c>
      <c r="AU2026">
        <v>1992</v>
      </c>
      <c r="AV2026" s="3">
        <v>33872</v>
      </c>
      <c r="AX2026" t="s">
        <v>19941</v>
      </c>
      <c r="BD2026" s="3">
        <v>33872</v>
      </c>
      <c r="BE2026" t="s">
        <v>19940</v>
      </c>
      <c r="BF2026" t="s">
        <v>897</v>
      </c>
      <c r="BG2026">
        <v>40000000</v>
      </c>
      <c r="BH2026">
        <v>75505856</v>
      </c>
      <c r="BI2026">
        <v>1992</v>
      </c>
      <c r="BJ2026" t="b">
        <v>0</v>
      </c>
      <c r="BK2026" t="s">
        <v>19942</v>
      </c>
      <c r="BL2026">
        <v>0.58525796083369197</v>
      </c>
    </row>
    <row r="2027" spans="2:64" x14ac:dyDescent="0.25">
      <c r="B2027">
        <v>104692</v>
      </c>
      <c r="C2027" t="s">
        <v>19943</v>
      </c>
      <c r="D2027" s="6" t="s">
        <v>19944</v>
      </c>
      <c r="E2027" s="5">
        <v>33669</v>
      </c>
      <c r="F2027">
        <v>1</v>
      </c>
      <c r="G2027">
        <v>0</v>
      </c>
      <c r="H2027" s="9">
        <v>55636498.266417801</v>
      </c>
      <c r="I2027" s="9">
        <v>17331801.866475198</v>
      </c>
      <c r="J2027" s="9">
        <v>38304696.399942502</v>
      </c>
      <c r="K2027" s="10">
        <v>2.2100816000000001</v>
      </c>
      <c r="O2027" s="9">
        <v>32100816</v>
      </c>
      <c r="P2027" s="9">
        <v>10000000</v>
      </c>
      <c r="Q2027" s="9">
        <v>22100816</v>
      </c>
      <c r="S2027" t="s">
        <v>5439</v>
      </c>
      <c r="T2027" t="s">
        <v>1975</v>
      </c>
      <c r="U2027" s="2">
        <v>29204</v>
      </c>
      <c r="V2027">
        <v>5.4</v>
      </c>
      <c r="W2027">
        <v>42</v>
      </c>
      <c r="X2027">
        <v>37</v>
      </c>
      <c r="Y2027" t="s">
        <v>1820</v>
      </c>
      <c r="Z2027">
        <v>108</v>
      </c>
      <c r="AA2027">
        <v>1</v>
      </c>
      <c r="AB2027">
        <v>1</v>
      </c>
      <c r="AC2027" t="s">
        <v>19945</v>
      </c>
      <c r="AD2027" t="s">
        <v>4606</v>
      </c>
      <c r="AE2027" t="s">
        <v>19946</v>
      </c>
      <c r="AF2027" t="s">
        <v>19947</v>
      </c>
      <c r="AG2027" t="s">
        <v>19948</v>
      </c>
      <c r="AH2027" t="s">
        <v>19949</v>
      </c>
      <c r="AJ2027" s="4">
        <v>35703</v>
      </c>
      <c r="AK2027" t="s">
        <v>151</v>
      </c>
      <c r="AL2027" t="s">
        <v>19950</v>
      </c>
      <c r="AM2027" t="s">
        <v>19951</v>
      </c>
      <c r="AN2027" t="s">
        <v>19944</v>
      </c>
      <c r="AO2027">
        <v>9591</v>
      </c>
      <c r="AP2027" s="1">
        <v>41704.680555555555</v>
      </c>
      <c r="AQ2027">
        <v>1992</v>
      </c>
      <c r="AR2027">
        <v>5241</v>
      </c>
      <c r="AS2027">
        <v>1</v>
      </c>
      <c r="AT2027" t="s">
        <v>19952</v>
      </c>
      <c r="AU2027">
        <v>1992</v>
      </c>
      <c r="AV2027" s="3">
        <v>33669</v>
      </c>
      <c r="AX2027" t="s">
        <v>19953</v>
      </c>
      <c r="BD2027" s="3">
        <v>33669</v>
      </c>
      <c r="BE2027" t="s">
        <v>19952</v>
      </c>
      <c r="BF2027" t="s">
        <v>897</v>
      </c>
      <c r="BG2027">
        <v>10000000</v>
      </c>
      <c r="BH2027">
        <v>32100816</v>
      </c>
      <c r="BI2027">
        <v>1992</v>
      </c>
      <c r="BJ2027" t="b">
        <v>0</v>
      </c>
      <c r="BK2027" t="s">
        <v>19954</v>
      </c>
      <c r="BL2027">
        <v>0.57697405480632202</v>
      </c>
    </row>
    <row r="2028" spans="2:64" x14ac:dyDescent="0.25">
      <c r="B2028">
        <v>104694</v>
      </c>
      <c r="C2028" t="s">
        <v>19955</v>
      </c>
      <c r="D2028" s="6" t="s">
        <v>19956</v>
      </c>
      <c r="E2028" s="5">
        <v>33786</v>
      </c>
      <c r="F2028">
        <v>3</v>
      </c>
      <c r="G2028">
        <v>0</v>
      </c>
      <c r="H2028" s="9">
        <v>184783847.54875401</v>
      </c>
      <c r="I2028" s="9">
        <v>68735088.967971504</v>
      </c>
      <c r="J2028" s="9">
        <v>116048758.580782</v>
      </c>
      <c r="K2028" s="10">
        <v>1.6883481249999901</v>
      </c>
      <c r="O2028" s="9">
        <v>107533925</v>
      </c>
      <c r="P2028" s="9">
        <v>40000000</v>
      </c>
      <c r="Q2028" s="9">
        <v>67533925</v>
      </c>
      <c r="S2028" t="s">
        <v>2585</v>
      </c>
      <c r="T2028" t="s">
        <v>1307</v>
      </c>
      <c r="U2028" s="2">
        <v>76267</v>
      </c>
      <c r="V2028">
        <v>7.2</v>
      </c>
      <c r="W2028">
        <v>67</v>
      </c>
      <c r="X2028">
        <v>78</v>
      </c>
      <c r="Y2028" t="s">
        <v>360</v>
      </c>
      <c r="Z2028">
        <v>128</v>
      </c>
      <c r="AA2028">
        <v>1</v>
      </c>
      <c r="AB2028">
        <v>1</v>
      </c>
      <c r="AC2028" t="s">
        <v>19957</v>
      </c>
      <c r="AD2028" t="s">
        <v>19958</v>
      </c>
      <c r="AE2028" t="s">
        <v>16236</v>
      </c>
      <c r="AF2028" t="s">
        <v>19959</v>
      </c>
      <c r="AG2028" t="s">
        <v>19960</v>
      </c>
      <c r="AH2028" t="s">
        <v>19961</v>
      </c>
      <c r="AJ2028" s="4">
        <v>35682</v>
      </c>
      <c r="AK2028" t="s">
        <v>151</v>
      </c>
      <c r="AL2028" t="s">
        <v>152</v>
      </c>
      <c r="AM2028" t="s">
        <v>14033</v>
      </c>
      <c r="AN2028" t="s">
        <v>19956</v>
      </c>
      <c r="AO2028">
        <v>281</v>
      </c>
      <c r="AP2028" s="1">
        <v>40158.078993055555</v>
      </c>
      <c r="AQ2028">
        <v>1992</v>
      </c>
      <c r="AR2028">
        <v>560</v>
      </c>
      <c r="AS2028">
        <v>1</v>
      </c>
      <c r="AT2028" t="s">
        <v>19956</v>
      </c>
      <c r="AU2028">
        <v>1992</v>
      </c>
      <c r="AV2028" s="3">
        <v>33786</v>
      </c>
      <c r="AX2028" t="s">
        <v>19962</v>
      </c>
      <c r="BD2028" s="3">
        <v>33786</v>
      </c>
      <c r="BE2028" t="s">
        <v>19956</v>
      </c>
      <c r="BF2028" t="s">
        <v>297</v>
      </c>
      <c r="BG2028">
        <v>40000000</v>
      </c>
      <c r="BH2028">
        <v>107533925</v>
      </c>
      <c r="BI2028">
        <v>1992</v>
      </c>
      <c r="BJ2028" t="b">
        <v>0</v>
      </c>
      <c r="BK2028" t="s">
        <v>19963</v>
      </c>
      <c r="BL2028">
        <v>0.58194439842274404</v>
      </c>
    </row>
    <row r="2029" spans="2:64" x14ac:dyDescent="0.25">
      <c r="B2029">
        <v>104697</v>
      </c>
      <c r="C2029" t="s">
        <v>19964</v>
      </c>
      <c r="D2029" s="6" t="s">
        <v>19965</v>
      </c>
      <c r="E2029" s="5">
        <v>33725</v>
      </c>
      <c r="F2029">
        <v>3</v>
      </c>
      <c r="G2029">
        <v>0</v>
      </c>
      <c r="H2029" s="9">
        <v>2352505.1125554699</v>
      </c>
      <c r="O2029" s="9">
        <v>1361232</v>
      </c>
      <c r="S2029" t="s">
        <v>5439</v>
      </c>
      <c r="T2029" t="s">
        <v>1196</v>
      </c>
      <c r="U2029" s="2">
        <v>1201</v>
      </c>
      <c r="V2029">
        <v>6.7</v>
      </c>
      <c r="X2029">
        <v>25</v>
      </c>
      <c r="Y2029" t="s">
        <v>379</v>
      </c>
      <c r="Z2029">
        <v>110</v>
      </c>
      <c r="AA2029">
        <v>1</v>
      </c>
      <c r="AB2029">
        <v>1</v>
      </c>
      <c r="AC2029" t="s">
        <v>19966</v>
      </c>
      <c r="AE2029" t="s">
        <v>17971</v>
      </c>
      <c r="AF2029" t="s">
        <v>19967</v>
      </c>
      <c r="AG2029" t="s">
        <v>19968</v>
      </c>
      <c r="AH2029" t="s">
        <v>19969</v>
      </c>
      <c r="AJ2029" s="4">
        <v>33864</v>
      </c>
      <c r="AK2029" t="s">
        <v>151</v>
      </c>
      <c r="AL2029" t="s">
        <v>152</v>
      </c>
      <c r="AM2029" t="s">
        <v>19970</v>
      </c>
      <c r="AN2029" t="s">
        <v>19965</v>
      </c>
      <c r="AO2029">
        <v>3631</v>
      </c>
      <c r="AP2029" s="1">
        <v>40723.743946759256</v>
      </c>
      <c r="AQ2029">
        <v>1992</v>
      </c>
      <c r="AR2029">
        <v>2466</v>
      </c>
      <c r="AS2029">
        <v>1</v>
      </c>
      <c r="AT2029" t="s">
        <v>19965</v>
      </c>
      <c r="AU2029">
        <v>1992</v>
      </c>
      <c r="AV2029" s="3">
        <v>33723</v>
      </c>
      <c r="AX2029" t="s">
        <v>19971</v>
      </c>
      <c r="BD2029" s="3">
        <v>33725</v>
      </c>
      <c r="BE2029" t="s">
        <v>19965</v>
      </c>
      <c r="BH2029">
        <v>1361232</v>
      </c>
      <c r="BI2029">
        <v>1992</v>
      </c>
      <c r="BJ2029" t="b">
        <v>0</v>
      </c>
      <c r="BK2029" t="s">
        <v>19972</v>
      </c>
      <c r="BL2029">
        <v>0.57863083601179599</v>
      </c>
    </row>
    <row r="2030" spans="2:64" x14ac:dyDescent="0.25">
      <c r="B2030">
        <v>104797</v>
      </c>
      <c r="C2030" t="s">
        <v>19973</v>
      </c>
      <c r="D2030" s="6" t="s">
        <v>19974</v>
      </c>
      <c r="E2030" s="5">
        <v>33926</v>
      </c>
      <c r="F2030">
        <v>3</v>
      </c>
      <c r="G2030">
        <v>1</v>
      </c>
      <c r="H2030" s="9">
        <v>81899702.190985903</v>
      </c>
      <c r="I2030" s="9">
        <v>59507887.3239436</v>
      </c>
      <c r="J2030" s="9">
        <v>22391814.867042199</v>
      </c>
      <c r="K2030" s="10">
        <v>0.37628314285714198</v>
      </c>
      <c r="O2030" s="9">
        <v>48169910</v>
      </c>
      <c r="P2030" s="9">
        <v>35000000</v>
      </c>
      <c r="Q2030" s="9">
        <v>13169910</v>
      </c>
      <c r="S2030" t="s">
        <v>1022</v>
      </c>
      <c r="T2030" t="s">
        <v>908</v>
      </c>
      <c r="U2030" s="2">
        <v>68331</v>
      </c>
      <c r="V2030">
        <v>7.7</v>
      </c>
      <c r="W2030">
        <v>72</v>
      </c>
      <c r="X2030">
        <v>91</v>
      </c>
      <c r="Y2030" t="s">
        <v>982</v>
      </c>
      <c r="Z2030">
        <v>202</v>
      </c>
      <c r="AA2030">
        <v>1</v>
      </c>
      <c r="AB2030">
        <v>1</v>
      </c>
      <c r="AC2030" t="s">
        <v>19975</v>
      </c>
      <c r="AD2030" t="s">
        <v>19976</v>
      </c>
      <c r="AE2030" t="s">
        <v>17868</v>
      </c>
      <c r="AF2030" t="s">
        <v>19977</v>
      </c>
      <c r="AG2030" t="s">
        <v>19978</v>
      </c>
      <c r="AH2030" t="s">
        <v>19979</v>
      </c>
      <c r="AJ2030" s="4">
        <v>36543</v>
      </c>
      <c r="AK2030" t="s">
        <v>151</v>
      </c>
      <c r="AL2030" t="s">
        <v>8420</v>
      </c>
      <c r="AM2030" t="s">
        <v>5680</v>
      </c>
      <c r="AN2030" t="s">
        <v>19974</v>
      </c>
      <c r="AO2030">
        <v>7820</v>
      </c>
      <c r="AP2030" s="1">
        <v>41480.228229166663</v>
      </c>
      <c r="AQ2030">
        <v>1992</v>
      </c>
      <c r="AR2030">
        <v>4391</v>
      </c>
      <c r="AS2030">
        <v>1</v>
      </c>
      <c r="AT2030" t="s">
        <v>19974</v>
      </c>
      <c r="AU2030">
        <v>1992</v>
      </c>
      <c r="AV2030" s="3">
        <v>33926</v>
      </c>
      <c r="AX2030" t="s">
        <v>19980</v>
      </c>
      <c r="BD2030" s="3">
        <v>33926</v>
      </c>
      <c r="BE2030" t="s">
        <v>19974</v>
      </c>
      <c r="BF2030" t="s">
        <v>317</v>
      </c>
      <c r="BG2030">
        <v>35000000</v>
      </c>
      <c r="BH2030">
        <v>48169910</v>
      </c>
      <c r="BI2030">
        <v>1992</v>
      </c>
      <c r="BJ2030" t="b">
        <v>0</v>
      </c>
      <c r="BK2030" t="s">
        <v>19981</v>
      </c>
      <c r="BL2030">
        <v>0.58815732794327102</v>
      </c>
    </row>
    <row r="2031" spans="2:64" x14ac:dyDescent="0.25">
      <c r="B2031">
        <v>104868</v>
      </c>
      <c r="C2031" t="s">
        <v>19991</v>
      </c>
      <c r="D2031" s="6" t="s">
        <v>19992</v>
      </c>
      <c r="E2031" s="5">
        <v>33879</v>
      </c>
      <c r="F2031">
        <v>1</v>
      </c>
      <c r="G2031">
        <v>0</v>
      </c>
      <c r="H2031" s="9">
        <v>86412117.253765807</v>
      </c>
      <c r="I2031" s="9">
        <v>17026234.1325811</v>
      </c>
      <c r="J2031" s="9">
        <v>69385883.121184707</v>
      </c>
      <c r="K2031" s="10">
        <v>4.0752337000000001</v>
      </c>
      <c r="O2031" s="9">
        <v>50752337</v>
      </c>
      <c r="P2031" s="9">
        <v>10000000</v>
      </c>
      <c r="Q2031" s="9">
        <v>40752337</v>
      </c>
      <c r="S2031" t="s">
        <v>2585</v>
      </c>
      <c r="T2031" t="s">
        <v>5864</v>
      </c>
      <c r="U2031" s="2">
        <v>47504</v>
      </c>
      <c r="V2031">
        <v>6.4</v>
      </c>
      <c r="W2031">
        <v>46</v>
      </c>
      <c r="X2031">
        <v>15</v>
      </c>
      <c r="Y2031" t="s">
        <v>360</v>
      </c>
      <c r="Z2031">
        <v>100</v>
      </c>
      <c r="AA2031">
        <v>1</v>
      </c>
      <c r="AB2031">
        <v>1</v>
      </c>
      <c r="AC2031" t="s">
        <v>19993</v>
      </c>
      <c r="AD2031" t="s">
        <v>1199</v>
      </c>
      <c r="AE2031" t="s">
        <v>17788</v>
      </c>
      <c r="AF2031" t="s">
        <v>19994</v>
      </c>
      <c r="AG2031" t="s">
        <v>19995</v>
      </c>
      <c r="AH2031" t="s">
        <v>19996</v>
      </c>
      <c r="AJ2031" s="4">
        <v>36627</v>
      </c>
      <c r="AK2031" t="s">
        <v>151</v>
      </c>
      <c r="AL2031" t="s">
        <v>152</v>
      </c>
      <c r="AM2031" t="s">
        <v>19997</v>
      </c>
      <c r="AN2031" t="s">
        <v>19992</v>
      </c>
      <c r="AO2031">
        <v>1178</v>
      </c>
      <c r="AP2031" s="1">
        <v>40368.207118055558</v>
      </c>
      <c r="AQ2031">
        <v>1992</v>
      </c>
      <c r="AR2031">
        <v>1126</v>
      </c>
      <c r="AS2031">
        <v>1</v>
      </c>
      <c r="AT2031" t="s">
        <v>19998</v>
      </c>
      <c r="AU2031">
        <v>1992</v>
      </c>
      <c r="AV2031" s="3">
        <v>33879</v>
      </c>
      <c r="AX2031" t="s">
        <v>19999</v>
      </c>
      <c r="BD2031" s="3">
        <v>33879</v>
      </c>
      <c r="BE2031" t="s">
        <v>19998</v>
      </c>
      <c r="BF2031" t="s">
        <v>297</v>
      </c>
      <c r="BG2031">
        <v>10000000</v>
      </c>
      <c r="BH2031">
        <v>50752337</v>
      </c>
      <c r="BI2031">
        <v>1992</v>
      </c>
      <c r="BJ2031" t="b">
        <v>0</v>
      </c>
      <c r="BK2031" t="s">
        <v>20000</v>
      </c>
      <c r="BL2031">
        <v>0.58732893734053404</v>
      </c>
    </row>
    <row r="2032" spans="2:64" x14ac:dyDescent="0.25">
      <c r="B2032">
        <v>104940</v>
      </c>
      <c r="C2032" t="s">
        <v>20009</v>
      </c>
      <c r="D2032" s="6" t="s">
        <v>20010</v>
      </c>
      <c r="E2032" s="5">
        <v>33949</v>
      </c>
      <c r="F2032">
        <v>1</v>
      </c>
      <c r="G2032">
        <v>0</v>
      </c>
      <c r="H2032" s="9">
        <v>46417398.153798401</v>
      </c>
      <c r="I2032" s="9">
        <v>20417082.452431198</v>
      </c>
      <c r="J2032" s="9">
        <v>26000315.701367099</v>
      </c>
      <c r="K2032" s="10">
        <v>1.2734589166666599</v>
      </c>
      <c r="O2032" s="9">
        <v>27281507</v>
      </c>
      <c r="P2032" s="9">
        <v>12000000</v>
      </c>
      <c r="Q2032" s="9">
        <v>15281507</v>
      </c>
      <c r="S2032" t="s">
        <v>1380</v>
      </c>
      <c r="T2032" t="s">
        <v>20011</v>
      </c>
      <c r="U2032" s="2">
        <v>36874</v>
      </c>
      <c r="V2032">
        <v>7.7</v>
      </c>
      <c r="X2032">
        <v>69</v>
      </c>
      <c r="Y2032" t="s">
        <v>360</v>
      </c>
      <c r="Z2032">
        <v>85</v>
      </c>
      <c r="AA2032">
        <v>1</v>
      </c>
      <c r="AB2032">
        <v>1</v>
      </c>
      <c r="AC2032" t="s">
        <v>20012</v>
      </c>
      <c r="AD2032" t="s">
        <v>488</v>
      </c>
      <c r="AE2032" t="s">
        <v>20013</v>
      </c>
      <c r="AF2032" t="s">
        <v>20014</v>
      </c>
      <c r="AG2032" t="s">
        <v>20015</v>
      </c>
      <c r="AH2032" t="s">
        <v>20016</v>
      </c>
      <c r="AJ2032" s="4">
        <v>37537</v>
      </c>
      <c r="AK2032" t="s">
        <v>151</v>
      </c>
      <c r="AL2032" t="s">
        <v>152</v>
      </c>
      <c r="AM2032" t="s">
        <v>7039</v>
      </c>
      <c r="AN2032" t="s">
        <v>20010</v>
      </c>
      <c r="AO2032">
        <v>1147</v>
      </c>
      <c r="AP2032" s="1">
        <v>40364.006921296299</v>
      </c>
      <c r="AQ2032">
        <v>1992</v>
      </c>
      <c r="AR2032">
        <v>1101</v>
      </c>
      <c r="AS2032">
        <v>1</v>
      </c>
      <c r="AT2032" t="s">
        <v>20017</v>
      </c>
      <c r="AU2032">
        <v>1992</v>
      </c>
      <c r="AV2032" s="3">
        <v>33949</v>
      </c>
      <c r="AX2032" t="s">
        <v>20018</v>
      </c>
      <c r="BD2032" s="3">
        <v>33949</v>
      </c>
      <c r="BE2032" t="s">
        <v>20017</v>
      </c>
      <c r="BF2032" t="s">
        <v>297</v>
      </c>
      <c r="BG2032">
        <v>12000000</v>
      </c>
      <c r="BH2032">
        <v>27281507</v>
      </c>
      <c r="BI2032">
        <v>1992</v>
      </c>
      <c r="BJ2032" t="b">
        <v>0</v>
      </c>
      <c r="BK2032" t="s">
        <v>20019</v>
      </c>
      <c r="BL2032">
        <v>0.58774313264190303</v>
      </c>
    </row>
    <row r="2033" spans="2:64" x14ac:dyDescent="0.25">
      <c r="B2033">
        <v>104952</v>
      </c>
      <c r="C2033" t="s">
        <v>20020</v>
      </c>
      <c r="D2033" s="6" t="s">
        <v>20021</v>
      </c>
      <c r="E2033" s="5">
        <v>33676</v>
      </c>
      <c r="F2033">
        <v>1</v>
      </c>
      <c r="G2033">
        <v>0</v>
      </c>
      <c r="H2033" s="9">
        <v>91735785.273338094</v>
      </c>
      <c r="I2033" s="9">
        <v>19064982.053122699</v>
      </c>
      <c r="J2033" s="9">
        <v>72670803.220215306</v>
      </c>
      <c r="K2033" s="10">
        <v>3.8117425454545399</v>
      </c>
      <c r="O2033" s="9">
        <v>52929168</v>
      </c>
      <c r="P2033" s="9">
        <v>11000000</v>
      </c>
      <c r="Q2033" s="9">
        <v>41929168</v>
      </c>
      <c r="S2033" t="s">
        <v>5439</v>
      </c>
      <c r="T2033" t="s">
        <v>1381</v>
      </c>
      <c r="U2033" s="2">
        <v>87511</v>
      </c>
      <c r="V2033">
        <v>7.5</v>
      </c>
      <c r="W2033">
        <v>68</v>
      </c>
      <c r="X2033">
        <v>85</v>
      </c>
      <c r="Y2033" t="s">
        <v>4705</v>
      </c>
      <c r="Z2033">
        <v>120</v>
      </c>
      <c r="AA2033">
        <v>1</v>
      </c>
      <c r="AB2033">
        <v>1</v>
      </c>
      <c r="AC2033" t="s">
        <v>20022</v>
      </c>
      <c r="AD2033" t="s">
        <v>20023</v>
      </c>
      <c r="AE2033" t="s">
        <v>15443</v>
      </c>
      <c r="AF2033" t="s">
        <v>20024</v>
      </c>
      <c r="AG2033" t="s">
        <v>20025</v>
      </c>
      <c r="AH2033" t="s">
        <v>20026</v>
      </c>
      <c r="AJ2033" s="4">
        <v>37117</v>
      </c>
      <c r="AK2033" t="s">
        <v>151</v>
      </c>
      <c r="AL2033" t="s">
        <v>152</v>
      </c>
      <c r="AM2033" t="s">
        <v>20027</v>
      </c>
      <c r="AN2033" t="s">
        <v>20021</v>
      </c>
      <c r="AO2033">
        <v>2496</v>
      </c>
      <c r="AP2033" s="1">
        <v>40550.133888888886</v>
      </c>
      <c r="AQ2033">
        <v>1992</v>
      </c>
      <c r="AR2033">
        <v>1895</v>
      </c>
      <c r="AS2033">
        <v>1</v>
      </c>
      <c r="AT2033" t="s">
        <v>20021</v>
      </c>
      <c r="AU2033">
        <v>1992</v>
      </c>
      <c r="AV2033" s="3">
        <v>33676</v>
      </c>
      <c r="AX2033" t="s">
        <v>20028</v>
      </c>
      <c r="BD2033" s="3">
        <v>33676</v>
      </c>
      <c r="BE2033" t="s">
        <v>20021</v>
      </c>
      <c r="BF2033" t="s">
        <v>297</v>
      </c>
      <c r="BG2033">
        <v>11000000</v>
      </c>
      <c r="BH2033">
        <v>52929168</v>
      </c>
      <c r="BI2033">
        <v>1992</v>
      </c>
      <c r="BJ2033" t="b">
        <v>0</v>
      </c>
      <c r="BK2033" t="s">
        <v>20029</v>
      </c>
      <c r="BL2033">
        <v>0.57697405480632202</v>
      </c>
    </row>
    <row r="2034" spans="2:64" x14ac:dyDescent="0.25">
      <c r="B2034">
        <v>104981</v>
      </c>
      <c r="C2034" t="s">
        <v>20030</v>
      </c>
      <c r="D2034" s="6" t="s">
        <v>20031</v>
      </c>
      <c r="E2034" s="5">
        <v>33635</v>
      </c>
      <c r="F2034">
        <v>3</v>
      </c>
      <c r="G2034">
        <v>0</v>
      </c>
      <c r="S2034" t="s">
        <v>5439</v>
      </c>
      <c r="T2034" t="s">
        <v>17824</v>
      </c>
      <c r="U2034">
        <v>744</v>
      </c>
      <c r="V2034">
        <v>5.3</v>
      </c>
      <c r="Y2034" t="s">
        <v>6097</v>
      </c>
      <c r="Z2034">
        <v>99</v>
      </c>
      <c r="AA2034">
        <v>1</v>
      </c>
      <c r="AB2034">
        <v>1</v>
      </c>
      <c r="AC2034" t="s">
        <v>20032</v>
      </c>
      <c r="AE2034" t="s">
        <v>20033</v>
      </c>
      <c r="AF2034" t="s">
        <v>20034</v>
      </c>
      <c r="AG2034" t="s">
        <v>20035</v>
      </c>
      <c r="AH2034" t="s">
        <v>20036</v>
      </c>
      <c r="AJ2034" s="4">
        <v>33660</v>
      </c>
      <c r="AK2034" t="s">
        <v>151</v>
      </c>
      <c r="AL2034" t="s">
        <v>5344</v>
      </c>
      <c r="AM2034" t="s">
        <v>292</v>
      </c>
      <c r="AN2034" t="s">
        <v>20031</v>
      </c>
      <c r="AO2034">
        <v>7745</v>
      </c>
      <c r="AP2034" s="1">
        <v>41472.504432870373</v>
      </c>
      <c r="AQ2034">
        <v>1991</v>
      </c>
      <c r="AR2034">
        <v>4358</v>
      </c>
      <c r="AS2034">
        <v>1</v>
      </c>
      <c r="AT2034" t="s">
        <v>20031</v>
      </c>
      <c r="AU2034">
        <v>1991</v>
      </c>
      <c r="AV2034" s="3">
        <v>33635</v>
      </c>
      <c r="AX2034" t="s">
        <v>20037</v>
      </c>
      <c r="BL2034">
        <v>0.57407468769674197</v>
      </c>
    </row>
    <row r="2035" spans="2:64" x14ac:dyDescent="0.25">
      <c r="B2035">
        <v>104990</v>
      </c>
      <c r="C2035" t="s">
        <v>20038</v>
      </c>
      <c r="D2035" s="6" t="s">
        <v>20039</v>
      </c>
      <c r="E2035" s="5">
        <v>33702</v>
      </c>
      <c r="F2035">
        <v>1</v>
      </c>
      <c r="G2035">
        <v>0</v>
      </c>
      <c r="H2035" s="9">
        <v>4683870.7961577</v>
      </c>
      <c r="O2035" s="9">
        <v>2706352</v>
      </c>
      <c r="S2035" t="s">
        <v>2585</v>
      </c>
      <c r="T2035" t="s">
        <v>5864</v>
      </c>
      <c r="U2035" s="2">
        <v>16231</v>
      </c>
      <c r="V2035">
        <v>7</v>
      </c>
      <c r="W2035">
        <v>46</v>
      </c>
      <c r="X2035">
        <v>39</v>
      </c>
      <c r="Y2035" t="s">
        <v>10643</v>
      </c>
      <c r="Z2035">
        <v>121</v>
      </c>
      <c r="AA2035">
        <v>1</v>
      </c>
      <c r="AB2035">
        <v>1</v>
      </c>
      <c r="AC2035" t="s">
        <v>20040</v>
      </c>
      <c r="AD2035" t="s">
        <v>11276</v>
      </c>
      <c r="AE2035" t="s">
        <v>20041</v>
      </c>
      <c r="AF2035" t="s">
        <v>20042</v>
      </c>
      <c r="AG2035" t="s">
        <v>20043</v>
      </c>
      <c r="AH2035" t="s">
        <v>20044</v>
      </c>
      <c r="AJ2035" s="4">
        <v>37271</v>
      </c>
      <c r="AK2035" t="s">
        <v>151</v>
      </c>
      <c r="AL2035" t="s">
        <v>152</v>
      </c>
      <c r="AM2035" t="s">
        <v>20045</v>
      </c>
      <c r="AN2035" t="s">
        <v>20039</v>
      </c>
      <c r="AO2035">
        <v>3945</v>
      </c>
      <c r="AP2035" s="1">
        <v>40776.101400462961</v>
      </c>
      <c r="AQ2035">
        <v>1992</v>
      </c>
      <c r="AR2035">
        <v>2628</v>
      </c>
      <c r="AS2035">
        <v>1</v>
      </c>
      <c r="AT2035" t="s">
        <v>20039</v>
      </c>
      <c r="AU2035">
        <v>1992</v>
      </c>
      <c r="AV2035" s="3">
        <v>33704</v>
      </c>
      <c r="AX2035" t="s">
        <v>20046</v>
      </c>
      <c r="BD2035" s="3">
        <v>33702</v>
      </c>
      <c r="BE2035" t="s">
        <v>20039</v>
      </c>
      <c r="BH2035">
        <v>2706352</v>
      </c>
      <c r="BI2035">
        <v>1992</v>
      </c>
      <c r="BJ2035" t="b">
        <v>0</v>
      </c>
      <c r="BK2035" t="s">
        <v>20047</v>
      </c>
      <c r="BL2035">
        <v>0.57780244540905901</v>
      </c>
    </row>
    <row r="2036" spans="2:64" x14ac:dyDescent="0.25">
      <c r="B2036">
        <v>105107</v>
      </c>
      <c r="C2036" t="s">
        <v>20048</v>
      </c>
      <c r="D2036" s="6" t="s">
        <v>20049</v>
      </c>
      <c r="E2036" s="5">
        <v>33949</v>
      </c>
      <c r="F2036">
        <v>3</v>
      </c>
      <c r="G2036">
        <v>0</v>
      </c>
      <c r="H2036" s="9">
        <v>9212560.2142917495</v>
      </c>
      <c r="O2036" s="9">
        <v>5414619</v>
      </c>
      <c r="S2036" t="s">
        <v>5439</v>
      </c>
      <c r="T2036" t="s">
        <v>1975</v>
      </c>
      <c r="U2036" s="2">
        <v>4424</v>
      </c>
      <c r="V2036">
        <v>7.5</v>
      </c>
      <c r="X2036">
        <v>100</v>
      </c>
      <c r="Y2036" t="s">
        <v>317</v>
      </c>
      <c r="Z2036">
        <v>135</v>
      </c>
      <c r="AA2036">
        <v>1</v>
      </c>
      <c r="AB2036">
        <v>1</v>
      </c>
      <c r="AC2036" t="s">
        <v>20050</v>
      </c>
      <c r="AD2036" t="s">
        <v>20051</v>
      </c>
      <c r="AE2036" t="s">
        <v>14523</v>
      </c>
      <c r="AF2036" t="s">
        <v>14523</v>
      </c>
      <c r="AG2036" t="s">
        <v>20052</v>
      </c>
      <c r="AH2036" t="s">
        <v>20053</v>
      </c>
      <c r="AJ2036" s="4">
        <v>36249</v>
      </c>
      <c r="AK2036" t="s">
        <v>151</v>
      </c>
      <c r="AL2036" t="s">
        <v>152</v>
      </c>
      <c r="AM2036" t="s">
        <v>1553</v>
      </c>
      <c r="AN2036" t="s">
        <v>20049</v>
      </c>
      <c r="AO2036">
        <v>3396</v>
      </c>
      <c r="AP2036" s="1">
        <v>40689.814664351848</v>
      </c>
      <c r="AQ2036">
        <v>1992</v>
      </c>
      <c r="AR2036">
        <v>2349</v>
      </c>
      <c r="AS2036">
        <v>1</v>
      </c>
      <c r="AT2036" t="s">
        <v>20049</v>
      </c>
      <c r="AU2036">
        <v>1992</v>
      </c>
      <c r="AV2036" s="3">
        <v>33949</v>
      </c>
      <c r="AX2036" t="s">
        <v>20054</v>
      </c>
      <c r="BD2036" s="3">
        <v>33949</v>
      </c>
      <c r="BE2036" t="s">
        <v>20049</v>
      </c>
      <c r="BF2036" t="s">
        <v>317</v>
      </c>
      <c r="BH2036">
        <v>5414619</v>
      </c>
      <c r="BI2036">
        <v>1992</v>
      </c>
      <c r="BJ2036" t="b">
        <v>0</v>
      </c>
      <c r="BK2036" t="s">
        <v>20055</v>
      </c>
      <c r="BL2036">
        <v>0.58774313264190303</v>
      </c>
    </row>
    <row r="2037" spans="2:64" x14ac:dyDescent="0.25">
      <c r="B2037">
        <v>105130</v>
      </c>
      <c r="C2037" t="s">
        <v>20066</v>
      </c>
      <c r="D2037" s="6" t="s">
        <v>20067</v>
      </c>
      <c r="E2037" s="5">
        <v>33963</v>
      </c>
      <c r="F2037">
        <v>3</v>
      </c>
      <c r="G2037">
        <v>0</v>
      </c>
      <c r="S2037" t="s">
        <v>5439</v>
      </c>
      <c r="T2037" t="s">
        <v>2556</v>
      </c>
      <c r="U2037" s="2">
        <v>8923</v>
      </c>
      <c r="V2037">
        <v>7</v>
      </c>
      <c r="X2037">
        <v>71</v>
      </c>
      <c r="Y2037" t="s">
        <v>1121</v>
      </c>
      <c r="Z2037">
        <v>101</v>
      </c>
      <c r="AA2037">
        <v>1</v>
      </c>
      <c r="AB2037">
        <v>0</v>
      </c>
      <c r="AC2037" t="s">
        <v>20068</v>
      </c>
      <c r="AD2037" t="s">
        <v>1404</v>
      </c>
      <c r="AE2037" t="s">
        <v>18000</v>
      </c>
      <c r="AF2037" t="s">
        <v>20069</v>
      </c>
      <c r="AG2037" t="s">
        <v>20070</v>
      </c>
      <c r="AH2037" t="s">
        <v>20071</v>
      </c>
      <c r="AJ2037" s="4">
        <v>39490</v>
      </c>
      <c r="AK2037" t="s">
        <v>151</v>
      </c>
      <c r="AL2037" t="s">
        <v>141</v>
      </c>
      <c r="AM2037" t="s">
        <v>20072</v>
      </c>
      <c r="AN2037" t="s">
        <v>20067</v>
      </c>
      <c r="AO2037">
        <v>13156</v>
      </c>
      <c r="AP2037" s="1">
        <v>42400.982129629629</v>
      </c>
      <c r="AQ2037">
        <v>1992</v>
      </c>
      <c r="AR2037">
        <v>6702</v>
      </c>
      <c r="AS2037">
        <v>1</v>
      </c>
      <c r="AT2037" t="s">
        <v>20067</v>
      </c>
      <c r="AU2037">
        <v>1992</v>
      </c>
      <c r="AV2037" s="3">
        <v>33963</v>
      </c>
      <c r="AX2037" t="s">
        <v>20073</v>
      </c>
      <c r="BL2037">
        <v>0.58774313264190303</v>
      </c>
    </row>
    <row r="2038" spans="2:64" x14ac:dyDescent="0.25">
      <c r="B2038">
        <v>105151</v>
      </c>
      <c r="C2038" t="s">
        <v>20074</v>
      </c>
      <c r="D2038" s="6" t="s">
        <v>20075</v>
      </c>
      <c r="E2038" s="5">
        <v>33704</v>
      </c>
      <c r="F2038">
        <v>3</v>
      </c>
      <c r="G2038">
        <v>0</v>
      </c>
      <c r="H2038" s="9">
        <v>37566647.861161202</v>
      </c>
      <c r="I2038" s="9">
        <v>13845562.724014301</v>
      </c>
      <c r="J2038" s="9">
        <v>23721085.137146901</v>
      </c>
      <c r="K2038" s="10">
        <v>1.71326262499999</v>
      </c>
      <c r="O2038" s="9">
        <v>21706101</v>
      </c>
      <c r="P2038" s="9">
        <v>8000000</v>
      </c>
      <c r="Q2038" s="9">
        <v>13706101</v>
      </c>
      <c r="S2038" t="s">
        <v>5439</v>
      </c>
      <c r="T2038" t="s">
        <v>19328</v>
      </c>
      <c r="U2038" s="2">
        <v>44795</v>
      </c>
      <c r="V2038">
        <v>7.6</v>
      </c>
      <c r="W2038">
        <v>86</v>
      </c>
      <c r="X2038">
        <v>98</v>
      </c>
      <c r="Y2038" t="s">
        <v>1480</v>
      </c>
      <c r="Z2038">
        <v>124</v>
      </c>
      <c r="AA2038">
        <v>1</v>
      </c>
      <c r="AB2038">
        <v>1</v>
      </c>
      <c r="AC2038" t="s">
        <v>20076</v>
      </c>
      <c r="AD2038" t="s">
        <v>20077</v>
      </c>
      <c r="AE2038" t="s">
        <v>10486</v>
      </c>
      <c r="AF2038" t="s">
        <v>20078</v>
      </c>
      <c r="AG2038" t="s">
        <v>20079</v>
      </c>
      <c r="AH2038" t="s">
        <v>20080</v>
      </c>
      <c r="AJ2038" s="4">
        <v>35627</v>
      </c>
      <c r="AK2038" t="s">
        <v>151</v>
      </c>
      <c r="AL2038" t="s">
        <v>152</v>
      </c>
      <c r="AM2038" t="s">
        <v>20081</v>
      </c>
      <c r="AN2038" t="s">
        <v>20075</v>
      </c>
      <c r="AO2038">
        <v>5991</v>
      </c>
      <c r="AP2038" s="1">
        <v>41211.273645833331</v>
      </c>
      <c r="AQ2038">
        <v>1992</v>
      </c>
      <c r="AR2038">
        <v>3636</v>
      </c>
      <c r="AS2038">
        <v>1</v>
      </c>
      <c r="AT2038" t="s">
        <v>20082</v>
      </c>
      <c r="AU2038">
        <v>1992</v>
      </c>
      <c r="AV2038" s="3">
        <v>33732</v>
      </c>
      <c r="AX2038" t="s">
        <v>20083</v>
      </c>
      <c r="BD2038" s="3">
        <v>33704</v>
      </c>
      <c r="BE2038" t="s">
        <v>20082</v>
      </c>
      <c r="BF2038" t="s">
        <v>11976</v>
      </c>
      <c r="BG2038">
        <v>8000000</v>
      </c>
      <c r="BH2038">
        <v>21706101</v>
      </c>
      <c r="BI2038">
        <v>1992</v>
      </c>
      <c r="BJ2038" t="b">
        <v>0</v>
      </c>
      <c r="BK2038" t="s">
        <v>20084</v>
      </c>
      <c r="BL2038">
        <v>0.57780244540905901</v>
      </c>
    </row>
    <row r="2039" spans="2:64" x14ac:dyDescent="0.25">
      <c r="B2039">
        <v>105236</v>
      </c>
      <c r="C2039" t="s">
        <v>20085</v>
      </c>
      <c r="D2039" s="6" t="s">
        <v>20086</v>
      </c>
      <c r="E2039" s="5">
        <v>33900</v>
      </c>
      <c r="F2039">
        <v>0</v>
      </c>
      <c r="G2039">
        <v>0</v>
      </c>
      <c r="H2039" s="9">
        <v>4821878.8824259499</v>
      </c>
      <c r="I2039" s="9">
        <v>2043148.0959097301</v>
      </c>
      <c r="J2039" s="9">
        <v>2778730.7865162198</v>
      </c>
      <c r="K2039" s="10">
        <v>1.3600241666666599</v>
      </c>
      <c r="O2039" s="9">
        <v>2832029</v>
      </c>
      <c r="P2039" s="9">
        <v>1200000</v>
      </c>
      <c r="Q2039" s="9">
        <v>1632029</v>
      </c>
      <c r="S2039" t="s">
        <v>5439</v>
      </c>
      <c r="T2039" t="s">
        <v>3584</v>
      </c>
      <c r="U2039" s="2">
        <v>727233</v>
      </c>
      <c r="V2039">
        <v>8.3000000000000007</v>
      </c>
      <c r="W2039">
        <v>78</v>
      </c>
      <c r="X2039">
        <v>90</v>
      </c>
      <c r="Y2039" t="s">
        <v>4604</v>
      </c>
      <c r="Z2039">
        <v>99</v>
      </c>
      <c r="AA2039">
        <v>1</v>
      </c>
      <c r="AB2039">
        <v>1</v>
      </c>
      <c r="AC2039" t="s">
        <v>20087</v>
      </c>
      <c r="AD2039" t="s">
        <v>20088</v>
      </c>
      <c r="AE2039" t="s">
        <v>20089</v>
      </c>
      <c r="AF2039" t="s">
        <v>20090</v>
      </c>
      <c r="AG2039" t="s">
        <v>20091</v>
      </c>
      <c r="AH2039" t="s">
        <v>20092</v>
      </c>
      <c r="AJ2039" s="4">
        <v>37565</v>
      </c>
      <c r="AK2039" t="s">
        <v>151</v>
      </c>
      <c r="AL2039" t="s">
        <v>152</v>
      </c>
      <c r="AM2039" t="s">
        <v>10342</v>
      </c>
      <c r="AN2039" t="s">
        <v>20086</v>
      </c>
      <c r="AO2039">
        <v>1</v>
      </c>
      <c r="AP2039" s="1">
        <v>39648</v>
      </c>
      <c r="AQ2039">
        <v>1992</v>
      </c>
      <c r="AR2039">
        <v>18</v>
      </c>
      <c r="AS2039">
        <v>1</v>
      </c>
      <c r="AT2039" t="s">
        <v>20086</v>
      </c>
      <c r="AU2039">
        <v>1992</v>
      </c>
      <c r="AV2039" s="3">
        <v>33849</v>
      </c>
      <c r="AX2039" t="s">
        <v>20093</v>
      </c>
      <c r="BD2039" s="3">
        <v>33900</v>
      </c>
      <c r="BE2039" t="s">
        <v>20086</v>
      </c>
      <c r="BG2039">
        <v>1200000</v>
      </c>
      <c r="BH2039">
        <v>2832029</v>
      </c>
      <c r="BI2039">
        <v>1992</v>
      </c>
      <c r="BJ2039" t="b">
        <v>0</v>
      </c>
      <c r="BK2039" t="s">
        <v>20094</v>
      </c>
      <c r="BL2039">
        <v>0.58732893734053404</v>
      </c>
    </row>
    <row r="2040" spans="2:64" x14ac:dyDescent="0.25">
      <c r="B2040">
        <v>105265</v>
      </c>
      <c r="C2040" t="s">
        <v>20095</v>
      </c>
      <c r="D2040" s="6" t="s">
        <v>20096</v>
      </c>
      <c r="E2040" s="5">
        <v>33886</v>
      </c>
      <c r="F2040">
        <v>2</v>
      </c>
      <c r="G2040">
        <v>0</v>
      </c>
      <c r="H2040" s="9">
        <v>73962461.643215701</v>
      </c>
      <c r="O2040" s="9">
        <v>43440294</v>
      </c>
      <c r="S2040" t="s">
        <v>2585</v>
      </c>
      <c r="T2040" t="s">
        <v>1975</v>
      </c>
      <c r="U2040" s="2">
        <v>44239</v>
      </c>
      <c r="V2040">
        <v>7.3</v>
      </c>
      <c r="W2040">
        <v>68</v>
      </c>
      <c r="X2040">
        <v>83</v>
      </c>
      <c r="Y2040" t="s">
        <v>317</v>
      </c>
      <c r="Z2040">
        <v>123</v>
      </c>
      <c r="AA2040">
        <v>1</v>
      </c>
      <c r="AB2040">
        <v>1</v>
      </c>
      <c r="AC2040" t="s">
        <v>20097</v>
      </c>
      <c r="AD2040" t="s">
        <v>20098</v>
      </c>
      <c r="AE2040" t="s">
        <v>13330</v>
      </c>
      <c r="AF2040" t="s">
        <v>20099</v>
      </c>
      <c r="AG2040" t="s">
        <v>20100</v>
      </c>
      <c r="AH2040" t="s">
        <v>20101</v>
      </c>
      <c r="AJ2040" s="4">
        <v>36487</v>
      </c>
      <c r="AK2040" t="s">
        <v>151</v>
      </c>
      <c r="AL2040" t="s">
        <v>152</v>
      </c>
      <c r="AM2040" t="s">
        <v>20102</v>
      </c>
      <c r="AN2040" t="s">
        <v>20096</v>
      </c>
      <c r="AO2040">
        <v>11672</v>
      </c>
      <c r="AP2040" s="1">
        <v>42060.033009259256</v>
      </c>
      <c r="AQ2040">
        <v>1992</v>
      </c>
      <c r="AR2040">
        <v>6123</v>
      </c>
      <c r="AS2040">
        <v>1</v>
      </c>
      <c r="AT2040" t="s">
        <v>20096</v>
      </c>
      <c r="AU2040">
        <v>1992</v>
      </c>
      <c r="AV2040" s="3">
        <v>33907</v>
      </c>
      <c r="AX2040" t="s">
        <v>20103</v>
      </c>
      <c r="BD2040" s="3">
        <v>33886</v>
      </c>
      <c r="BE2040" t="s">
        <v>20096</v>
      </c>
      <c r="BF2040" t="s">
        <v>317</v>
      </c>
      <c r="BH2040">
        <v>43440294</v>
      </c>
      <c r="BI2040">
        <v>1992</v>
      </c>
      <c r="BJ2040" t="b">
        <v>0</v>
      </c>
      <c r="BK2040" t="s">
        <v>20104</v>
      </c>
      <c r="BL2040">
        <v>0.58732893734053404</v>
      </c>
    </row>
    <row r="2041" spans="2:64" x14ac:dyDescent="0.25">
      <c r="B2041">
        <v>105316</v>
      </c>
      <c r="C2041" t="s">
        <v>20105</v>
      </c>
      <c r="D2041" s="6" t="s">
        <v>20106</v>
      </c>
      <c r="E2041" s="5">
        <v>33865</v>
      </c>
      <c r="F2041">
        <v>3</v>
      </c>
      <c r="G2041">
        <v>0</v>
      </c>
      <c r="H2041" s="9">
        <v>12483797.7250106</v>
      </c>
      <c r="O2041" s="9">
        <v>7306242</v>
      </c>
      <c r="S2041" t="s">
        <v>1022</v>
      </c>
      <c r="T2041" t="s">
        <v>7385</v>
      </c>
      <c r="U2041" s="2">
        <v>1576</v>
      </c>
      <c r="V2041">
        <v>6.4</v>
      </c>
      <c r="X2041">
        <v>56</v>
      </c>
      <c r="Y2041" t="s">
        <v>10738</v>
      </c>
      <c r="Z2041">
        <v>117</v>
      </c>
      <c r="AA2041">
        <v>1</v>
      </c>
      <c r="AB2041">
        <v>1</v>
      </c>
      <c r="AC2041" t="s">
        <v>20107</v>
      </c>
      <c r="AD2041" t="s">
        <v>4606</v>
      </c>
      <c r="AE2041" t="s">
        <v>20108</v>
      </c>
      <c r="AF2041" t="s">
        <v>20109</v>
      </c>
      <c r="AG2041" t="s">
        <v>20110</v>
      </c>
      <c r="AH2041" t="s">
        <v>20111</v>
      </c>
      <c r="AJ2041" s="4">
        <v>37411</v>
      </c>
      <c r="AK2041" t="s">
        <v>8514</v>
      </c>
      <c r="AL2041" t="s">
        <v>20112</v>
      </c>
      <c r="AM2041" t="s">
        <v>20113</v>
      </c>
      <c r="AN2041" t="s">
        <v>20106</v>
      </c>
      <c r="AO2041">
        <v>3621</v>
      </c>
      <c r="AP2041" s="1">
        <v>40723.566296296296</v>
      </c>
      <c r="AQ2041">
        <v>1992</v>
      </c>
      <c r="AR2041">
        <v>2457</v>
      </c>
      <c r="AS2041">
        <v>1</v>
      </c>
      <c r="AT2041" t="s">
        <v>20106</v>
      </c>
      <c r="AU2041">
        <v>1992</v>
      </c>
      <c r="AV2041" s="3">
        <v>33872</v>
      </c>
      <c r="AX2041" t="s">
        <v>20114</v>
      </c>
      <c r="BD2041" s="3">
        <v>33865</v>
      </c>
      <c r="BE2041" t="s">
        <v>20106</v>
      </c>
      <c r="BF2041" t="s">
        <v>317</v>
      </c>
      <c r="BH2041">
        <v>7306242</v>
      </c>
      <c r="BI2041">
        <v>1992</v>
      </c>
      <c r="BJ2041" t="b">
        <v>0</v>
      </c>
      <c r="BK2041" t="s">
        <v>20115</v>
      </c>
      <c r="BL2041">
        <v>0.58525796083369197</v>
      </c>
    </row>
    <row r="2042" spans="2:64" x14ac:dyDescent="0.25">
      <c r="B2042">
        <v>105323</v>
      </c>
      <c r="C2042" t="s">
        <v>20116</v>
      </c>
      <c r="D2042" s="6" t="s">
        <v>20117</v>
      </c>
      <c r="E2042" s="5">
        <v>33961</v>
      </c>
      <c r="F2042">
        <v>1</v>
      </c>
      <c r="G2042">
        <v>0</v>
      </c>
      <c r="H2042" s="9">
        <v>108713489.705595</v>
      </c>
      <c r="O2042" s="9">
        <v>63895607</v>
      </c>
      <c r="S2042" t="s">
        <v>5439</v>
      </c>
      <c r="T2042" t="s">
        <v>558</v>
      </c>
      <c r="U2042" s="2">
        <v>207033</v>
      </c>
      <c r="V2042">
        <v>8</v>
      </c>
      <c r="W2042">
        <v>59</v>
      </c>
      <c r="X2042">
        <v>88</v>
      </c>
      <c r="Y2042" t="s">
        <v>317</v>
      </c>
      <c r="Z2042">
        <v>156</v>
      </c>
      <c r="AA2042">
        <v>1</v>
      </c>
      <c r="AB2042">
        <v>1</v>
      </c>
      <c r="AC2042" t="s">
        <v>20118</v>
      </c>
      <c r="AD2042" t="s">
        <v>7791</v>
      </c>
      <c r="AE2042" t="s">
        <v>14808</v>
      </c>
      <c r="AF2042" t="s">
        <v>20119</v>
      </c>
      <c r="AG2042" t="s">
        <v>20120</v>
      </c>
      <c r="AH2042" t="s">
        <v>20121</v>
      </c>
      <c r="AJ2042" s="4">
        <v>35913</v>
      </c>
      <c r="AK2042" t="s">
        <v>151</v>
      </c>
      <c r="AL2042" t="s">
        <v>152</v>
      </c>
      <c r="AM2042" t="s">
        <v>20122</v>
      </c>
      <c r="AN2042" t="s">
        <v>20117</v>
      </c>
      <c r="AO2042">
        <v>6294</v>
      </c>
      <c r="AP2042" s="1">
        <v>41272.993993055556</v>
      </c>
      <c r="AQ2042">
        <v>1992</v>
      </c>
      <c r="AR2042">
        <v>3787</v>
      </c>
      <c r="AS2042">
        <v>1</v>
      </c>
      <c r="AT2042" t="s">
        <v>20117</v>
      </c>
      <c r="AU2042">
        <v>1992</v>
      </c>
      <c r="AV2042" s="3">
        <v>33977</v>
      </c>
      <c r="AX2042" t="s">
        <v>20123</v>
      </c>
      <c r="BD2042" s="3">
        <v>33961</v>
      </c>
      <c r="BE2042" t="s">
        <v>20117</v>
      </c>
      <c r="BF2042" t="s">
        <v>317</v>
      </c>
      <c r="BH2042">
        <v>63895607</v>
      </c>
      <c r="BI2042">
        <v>1992</v>
      </c>
      <c r="BJ2042" t="b">
        <v>0</v>
      </c>
      <c r="BK2042" t="s">
        <v>20124</v>
      </c>
      <c r="BL2042">
        <v>0.58774313264190303</v>
      </c>
    </row>
    <row r="2043" spans="2:64" x14ac:dyDescent="0.25">
      <c r="B2043">
        <v>105414</v>
      </c>
      <c r="C2043" t="s">
        <v>20125</v>
      </c>
      <c r="D2043" s="6" t="s">
        <v>20126</v>
      </c>
      <c r="E2043" s="5">
        <v>33830</v>
      </c>
      <c r="F2043">
        <v>3</v>
      </c>
      <c r="G2043">
        <v>0</v>
      </c>
      <c r="H2043" s="9">
        <v>82277767.208403096</v>
      </c>
      <c r="O2043" s="9">
        <v>48017402</v>
      </c>
      <c r="S2043" t="s">
        <v>5439</v>
      </c>
      <c r="T2043" t="s">
        <v>1307</v>
      </c>
      <c r="U2043" s="2">
        <v>25627</v>
      </c>
      <c r="V2043">
        <v>6.3</v>
      </c>
      <c r="X2043">
        <v>56</v>
      </c>
      <c r="Y2043" t="s">
        <v>559</v>
      </c>
      <c r="Z2043">
        <v>107</v>
      </c>
      <c r="AA2043">
        <v>1</v>
      </c>
      <c r="AB2043">
        <v>1</v>
      </c>
      <c r="AC2043" t="s">
        <v>20127</v>
      </c>
      <c r="AD2043" t="s">
        <v>488</v>
      </c>
      <c r="AE2043" t="s">
        <v>20128</v>
      </c>
      <c r="AF2043" t="s">
        <v>20129</v>
      </c>
      <c r="AG2043" t="s">
        <v>20130</v>
      </c>
      <c r="AH2043" t="s">
        <v>20131</v>
      </c>
      <c r="AJ2043" s="4">
        <v>35850</v>
      </c>
      <c r="AK2043" t="s">
        <v>151</v>
      </c>
      <c r="AL2043" t="s">
        <v>152</v>
      </c>
      <c r="AM2043" t="s">
        <v>20132</v>
      </c>
      <c r="AN2043" t="s">
        <v>20126</v>
      </c>
      <c r="AO2043">
        <v>3686</v>
      </c>
      <c r="AP2043" s="1">
        <v>40731.321087962962</v>
      </c>
      <c r="AQ2043">
        <v>1992</v>
      </c>
      <c r="AR2043">
        <v>2504</v>
      </c>
      <c r="AS2043">
        <v>1</v>
      </c>
      <c r="AT2043" t="s">
        <v>20126</v>
      </c>
      <c r="AU2043">
        <v>1992</v>
      </c>
      <c r="AV2043" s="3">
        <v>33830</v>
      </c>
      <c r="AX2043" t="s">
        <v>20133</v>
      </c>
      <c r="BD2043" s="3">
        <v>33830</v>
      </c>
      <c r="BE2043" t="s">
        <v>20126</v>
      </c>
      <c r="BF2043" t="s">
        <v>3403</v>
      </c>
      <c r="BH2043">
        <v>48017402</v>
      </c>
      <c r="BI2043">
        <v>1992</v>
      </c>
      <c r="BJ2043" t="b">
        <v>0</v>
      </c>
      <c r="BK2043" t="s">
        <v>20134</v>
      </c>
      <c r="BL2043">
        <v>0.583601179628218</v>
      </c>
    </row>
    <row r="2044" spans="2:64" x14ac:dyDescent="0.25">
      <c r="B2044">
        <v>105415</v>
      </c>
      <c r="C2044" t="s">
        <v>20135</v>
      </c>
      <c r="D2044" s="6" t="s">
        <v>20136</v>
      </c>
      <c r="E2044" s="5">
        <v>33865</v>
      </c>
      <c r="F2044">
        <v>2</v>
      </c>
      <c r="G2044">
        <v>0</v>
      </c>
      <c r="H2044" s="9">
        <v>31561894.474168401</v>
      </c>
      <c r="O2044" s="9">
        <v>18471850</v>
      </c>
      <c r="S2044" t="s">
        <v>1022</v>
      </c>
      <c r="T2044" t="s">
        <v>768</v>
      </c>
      <c r="U2044" s="2">
        <v>23896</v>
      </c>
      <c r="V2044">
        <v>6.7</v>
      </c>
      <c r="X2044">
        <v>80</v>
      </c>
      <c r="Y2044" t="s">
        <v>1121</v>
      </c>
      <c r="Z2044">
        <v>99</v>
      </c>
      <c r="AA2044">
        <v>1</v>
      </c>
      <c r="AB2044">
        <v>1</v>
      </c>
      <c r="AC2044" t="s">
        <v>20137</v>
      </c>
      <c r="AD2044" t="s">
        <v>611</v>
      </c>
      <c r="AE2044" t="s">
        <v>18217</v>
      </c>
      <c r="AF2044" t="s">
        <v>18217</v>
      </c>
      <c r="AG2044" t="s">
        <v>20138</v>
      </c>
      <c r="AH2044" t="s">
        <v>20139</v>
      </c>
      <c r="AJ2044" s="4">
        <v>36214</v>
      </c>
      <c r="AK2044" t="s">
        <v>151</v>
      </c>
      <c r="AL2044" t="s">
        <v>152</v>
      </c>
      <c r="AM2044" t="s">
        <v>3043</v>
      </c>
      <c r="AN2044" t="s">
        <v>20136</v>
      </c>
      <c r="AO2044">
        <v>12227</v>
      </c>
      <c r="AP2044" s="1">
        <v>42172.35015046296</v>
      </c>
      <c r="AQ2044">
        <v>1992</v>
      </c>
      <c r="AR2044">
        <v>6317</v>
      </c>
      <c r="AS2044">
        <v>1</v>
      </c>
      <c r="AT2044" t="s">
        <v>20136</v>
      </c>
      <c r="AU2044">
        <v>1992</v>
      </c>
      <c r="AV2044" s="3">
        <v>33865</v>
      </c>
      <c r="AX2044" t="s">
        <v>20140</v>
      </c>
      <c r="BD2044" s="3">
        <v>33865</v>
      </c>
      <c r="BE2044" t="s">
        <v>20136</v>
      </c>
      <c r="BF2044" t="s">
        <v>297</v>
      </c>
      <c r="BH2044">
        <v>18471850</v>
      </c>
      <c r="BI2044">
        <v>1992</v>
      </c>
      <c r="BJ2044" t="b">
        <v>0</v>
      </c>
      <c r="BK2044" t="s">
        <v>20141</v>
      </c>
      <c r="BL2044">
        <v>0.58525796083369197</v>
      </c>
    </row>
    <row r="2045" spans="2:64" x14ac:dyDescent="0.25">
      <c r="B2045">
        <v>105417</v>
      </c>
      <c r="C2045" t="s">
        <v>20142</v>
      </c>
      <c r="D2045" s="6" t="s">
        <v>20143</v>
      </c>
      <c r="E2045" s="5">
        <v>33753</v>
      </c>
      <c r="F2045">
        <v>3</v>
      </c>
      <c r="G2045">
        <v>0</v>
      </c>
      <c r="H2045" s="9">
        <v>241268078.55976999</v>
      </c>
      <c r="O2045" s="9">
        <v>139605150</v>
      </c>
      <c r="S2045" t="s">
        <v>2585</v>
      </c>
      <c r="T2045" t="s">
        <v>7466</v>
      </c>
      <c r="U2045" s="2">
        <v>69811</v>
      </c>
      <c r="V2045">
        <v>6.3</v>
      </c>
      <c r="X2045">
        <v>73</v>
      </c>
      <c r="Y2045" t="s">
        <v>8752</v>
      </c>
      <c r="Z2045">
        <v>100</v>
      </c>
      <c r="AA2045">
        <v>1</v>
      </c>
      <c r="AB2045">
        <v>1</v>
      </c>
      <c r="AC2045" t="s">
        <v>20144</v>
      </c>
      <c r="AD2045" t="s">
        <v>20145</v>
      </c>
      <c r="AE2045" t="s">
        <v>16668</v>
      </c>
      <c r="AF2045" t="s">
        <v>20146</v>
      </c>
      <c r="AG2045" t="s">
        <v>20147</v>
      </c>
      <c r="AH2045" t="s">
        <v>20148</v>
      </c>
      <c r="AJ2045" s="4">
        <v>36543</v>
      </c>
      <c r="AK2045" t="s">
        <v>151</v>
      </c>
      <c r="AL2045" t="s">
        <v>152</v>
      </c>
      <c r="AM2045" t="s">
        <v>20149</v>
      </c>
      <c r="AN2045" t="s">
        <v>20143</v>
      </c>
      <c r="AO2045">
        <v>1472</v>
      </c>
      <c r="AP2045" s="1">
        <v>40386.077280092592</v>
      </c>
      <c r="AQ2045">
        <v>1992</v>
      </c>
      <c r="AR2045">
        <v>1352</v>
      </c>
      <c r="AS2045">
        <v>1</v>
      </c>
      <c r="AT2045" t="s">
        <v>20143</v>
      </c>
      <c r="AU2045">
        <v>1992</v>
      </c>
      <c r="AV2045" s="3">
        <v>33753</v>
      </c>
      <c r="AW2045">
        <v>145657</v>
      </c>
      <c r="AX2045" t="s">
        <v>20150</v>
      </c>
      <c r="BD2045" s="3">
        <v>33753</v>
      </c>
      <c r="BE2045" t="s">
        <v>20143</v>
      </c>
      <c r="BF2045" t="s">
        <v>297</v>
      </c>
      <c r="BH2045">
        <v>139605150</v>
      </c>
      <c r="BI2045">
        <v>1992</v>
      </c>
      <c r="BJ2045" t="b">
        <v>0</v>
      </c>
      <c r="BK2045" t="s">
        <v>20151</v>
      </c>
      <c r="BL2045">
        <v>0.57863083601179599</v>
      </c>
    </row>
    <row r="2046" spans="2:64" x14ac:dyDescent="0.25">
      <c r="B2046">
        <v>105435</v>
      </c>
      <c r="C2046" t="s">
        <v>20152</v>
      </c>
      <c r="D2046" s="6" t="s">
        <v>20153</v>
      </c>
      <c r="E2046" s="5">
        <v>33856</v>
      </c>
      <c r="F2046">
        <v>1</v>
      </c>
      <c r="G2046">
        <v>0</v>
      </c>
      <c r="H2046" s="9">
        <v>87880906.270346701</v>
      </c>
      <c r="O2046" s="9">
        <v>51433000</v>
      </c>
      <c r="S2046" t="s">
        <v>1022</v>
      </c>
      <c r="T2046" t="s">
        <v>558</v>
      </c>
      <c r="U2046" s="2">
        <v>45736</v>
      </c>
      <c r="V2046">
        <v>7.1</v>
      </c>
      <c r="X2046">
        <v>81</v>
      </c>
      <c r="Y2046" t="s">
        <v>1480</v>
      </c>
      <c r="Z2046">
        <v>126</v>
      </c>
      <c r="AA2046">
        <v>1</v>
      </c>
      <c r="AB2046">
        <v>1</v>
      </c>
      <c r="AC2046" t="s">
        <v>20154</v>
      </c>
      <c r="AD2046" t="s">
        <v>1199</v>
      </c>
      <c r="AE2046" t="s">
        <v>17922</v>
      </c>
      <c r="AF2046" t="s">
        <v>20155</v>
      </c>
      <c r="AG2046" t="s">
        <v>20156</v>
      </c>
      <c r="AH2046" t="s">
        <v>20157</v>
      </c>
      <c r="AJ2046" s="4">
        <v>35885</v>
      </c>
      <c r="AK2046" t="s">
        <v>20158</v>
      </c>
      <c r="AL2046" t="s">
        <v>152</v>
      </c>
      <c r="AM2046" t="s">
        <v>20159</v>
      </c>
      <c r="AN2046" t="s">
        <v>20153</v>
      </c>
      <c r="AO2046">
        <v>10584</v>
      </c>
      <c r="AP2046" s="1">
        <v>41846.673564814817</v>
      </c>
      <c r="AQ2046">
        <v>1992</v>
      </c>
      <c r="AR2046">
        <v>5654</v>
      </c>
      <c r="AS2046">
        <v>1</v>
      </c>
      <c r="AT2046" t="s">
        <v>20153</v>
      </c>
      <c r="AU2046">
        <v>1992</v>
      </c>
      <c r="AV2046" s="3">
        <v>33858</v>
      </c>
      <c r="AX2046" t="s">
        <v>20160</v>
      </c>
      <c r="BD2046" s="3">
        <v>33856</v>
      </c>
      <c r="BE2046" t="s">
        <v>20153</v>
      </c>
      <c r="BF2046" t="s">
        <v>897</v>
      </c>
      <c r="BH2046">
        <v>51433000</v>
      </c>
      <c r="BI2046">
        <v>1992</v>
      </c>
      <c r="BJ2046" t="b">
        <v>0</v>
      </c>
      <c r="BK2046" t="s">
        <v>20161</v>
      </c>
      <c r="BL2046">
        <v>0.58525796083369197</v>
      </c>
    </row>
    <row r="2047" spans="2:64" x14ac:dyDescent="0.25">
      <c r="B2047">
        <v>105459</v>
      </c>
      <c r="C2047" t="s">
        <v>20162</v>
      </c>
      <c r="D2047" s="6" t="s">
        <v>20163</v>
      </c>
      <c r="E2047" s="5">
        <v>33725</v>
      </c>
      <c r="F2047">
        <v>0</v>
      </c>
      <c r="G2047">
        <v>0</v>
      </c>
      <c r="H2047" s="9">
        <v>9385642.2126270495</v>
      </c>
      <c r="I2047" s="9">
        <v>12097523.2641374</v>
      </c>
      <c r="J2047" s="9">
        <v>-2711881.0515103801</v>
      </c>
      <c r="K2047" s="10">
        <v>-0.22416828571428499</v>
      </c>
      <c r="O2047" s="9">
        <v>5430822</v>
      </c>
      <c r="P2047" s="9">
        <v>7000000</v>
      </c>
      <c r="Q2047" s="9">
        <v>-1569178</v>
      </c>
      <c r="S2047" t="s">
        <v>5439</v>
      </c>
      <c r="T2047" t="s">
        <v>2556</v>
      </c>
      <c r="U2047" s="2">
        <v>9014</v>
      </c>
      <c r="V2047">
        <v>6.2</v>
      </c>
      <c r="Y2047" t="s">
        <v>17415</v>
      </c>
      <c r="Z2047">
        <v>90</v>
      </c>
      <c r="AA2047">
        <v>1</v>
      </c>
      <c r="AB2047">
        <v>0</v>
      </c>
      <c r="AC2047" t="s">
        <v>20164</v>
      </c>
      <c r="AE2047" t="s">
        <v>20165</v>
      </c>
      <c r="AF2047" t="s">
        <v>20166</v>
      </c>
      <c r="AG2047" t="s">
        <v>20167</v>
      </c>
      <c r="AH2047" t="s">
        <v>20168</v>
      </c>
      <c r="AJ2047" s="4">
        <v>37320</v>
      </c>
      <c r="AK2047" t="s">
        <v>151</v>
      </c>
      <c r="AL2047" t="s">
        <v>141</v>
      </c>
      <c r="AM2047" t="s">
        <v>232</v>
      </c>
      <c r="AN2047" t="s">
        <v>20163</v>
      </c>
      <c r="AO2047">
        <v>14067</v>
      </c>
      <c r="AP2047" s="1">
        <v>42652.347233796296</v>
      </c>
      <c r="AQ2047">
        <v>1992</v>
      </c>
      <c r="AR2047">
        <v>7179</v>
      </c>
      <c r="AS2047">
        <v>1</v>
      </c>
      <c r="AT2047" t="s">
        <v>20163</v>
      </c>
      <c r="AU2047">
        <v>1992</v>
      </c>
      <c r="AV2047" s="3">
        <v>33725</v>
      </c>
      <c r="AX2047" t="s">
        <v>20169</v>
      </c>
      <c r="BD2047" s="3">
        <v>33725</v>
      </c>
      <c r="BE2047" t="s">
        <v>20163</v>
      </c>
      <c r="BF2047" t="s">
        <v>897</v>
      </c>
      <c r="BG2047">
        <v>7000000</v>
      </c>
      <c r="BH2047">
        <v>5430822</v>
      </c>
      <c r="BI2047">
        <v>1992</v>
      </c>
      <c r="BJ2047" t="b">
        <v>0</v>
      </c>
      <c r="BK2047" t="s">
        <v>20170</v>
      </c>
      <c r="BL2047">
        <v>0.57863083601179599</v>
      </c>
    </row>
    <row r="2048" spans="2:64" x14ac:dyDescent="0.25">
      <c r="B2048">
        <v>105477</v>
      </c>
      <c r="C2048" t="s">
        <v>20171</v>
      </c>
      <c r="D2048" s="6" t="s">
        <v>20172</v>
      </c>
      <c r="E2048" s="5">
        <v>33635</v>
      </c>
      <c r="F2048">
        <v>2</v>
      </c>
      <c r="G2048">
        <v>0</v>
      </c>
      <c r="H2048" s="9">
        <v>49490076.132756099</v>
      </c>
      <c r="O2048" s="9">
        <v>28411000</v>
      </c>
      <c r="S2048" t="s">
        <v>1022</v>
      </c>
      <c r="T2048" t="s">
        <v>1196</v>
      </c>
      <c r="U2048" s="2">
        <v>33323</v>
      </c>
      <c r="V2048">
        <v>4.0999999999999996</v>
      </c>
      <c r="X2048">
        <v>4</v>
      </c>
      <c r="Y2048" t="s">
        <v>1148</v>
      </c>
      <c r="Z2048">
        <v>87</v>
      </c>
      <c r="AA2048">
        <v>1</v>
      </c>
      <c r="AB2048">
        <v>1</v>
      </c>
      <c r="AC2048" t="s">
        <v>20173</v>
      </c>
      <c r="AD2048" t="s">
        <v>6400</v>
      </c>
      <c r="AE2048" t="s">
        <v>18307</v>
      </c>
      <c r="AF2048" t="s">
        <v>20174</v>
      </c>
      <c r="AG2048" t="s">
        <v>20175</v>
      </c>
      <c r="AH2048" t="s">
        <v>20176</v>
      </c>
      <c r="AJ2048" s="4">
        <v>38006</v>
      </c>
      <c r="AK2048" t="s">
        <v>151</v>
      </c>
      <c r="AL2048" t="s">
        <v>152</v>
      </c>
      <c r="AM2048" t="s">
        <v>20177</v>
      </c>
      <c r="AN2048" t="s">
        <v>20172</v>
      </c>
      <c r="AO2048">
        <v>8617</v>
      </c>
      <c r="AP2048" s="1">
        <v>41582.901574074072</v>
      </c>
      <c r="AQ2048">
        <v>1992</v>
      </c>
      <c r="AR2048">
        <v>4779</v>
      </c>
      <c r="AS2048">
        <v>1</v>
      </c>
      <c r="AT2048" t="s">
        <v>20172</v>
      </c>
      <c r="AU2048">
        <v>1992</v>
      </c>
      <c r="AV2048" s="3">
        <v>33655</v>
      </c>
      <c r="AX2048" t="s">
        <v>20178</v>
      </c>
      <c r="BD2048" s="3">
        <v>33635</v>
      </c>
      <c r="BE2048" t="s">
        <v>20172</v>
      </c>
      <c r="BF2048" t="s">
        <v>297</v>
      </c>
      <c r="BH2048">
        <v>28411000</v>
      </c>
      <c r="BI2048">
        <v>1992</v>
      </c>
      <c r="BJ2048" t="b">
        <v>0</v>
      </c>
      <c r="BK2048" t="s">
        <v>20179</v>
      </c>
      <c r="BL2048">
        <v>0.57407468769674197</v>
      </c>
    </row>
    <row r="2049" spans="2:64" x14ac:dyDescent="0.25">
      <c r="B2049">
        <v>105481</v>
      </c>
      <c r="C2049" t="s">
        <v>20180</v>
      </c>
      <c r="D2049" s="6" t="s">
        <v>20181</v>
      </c>
      <c r="E2049" s="5">
        <v>33697</v>
      </c>
      <c r="F2049">
        <v>3</v>
      </c>
      <c r="G2049">
        <v>0</v>
      </c>
      <c r="H2049" s="9">
        <v>36694373.948157698</v>
      </c>
      <c r="O2049" s="9">
        <v>21202099</v>
      </c>
      <c r="S2049" t="s">
        <v>2585</v>
      </c>
      <c r="T2049" t="s">
        <v>20182</v>
      </c>
      <c r="U2049" s="2">
        <v>2852</v>
      </c>
      <c r="V2049">
        <v>5.7</v>
      </c>
      <c r="X2049">
        <v>40</v>
      </c>
      <c r="Y2049" t="s">
        <v>1121</v>
      </c>
      <c r="Z2049">
        <v>91</v>
      </c>
      <c r="AA2049">
        <v>1</v>
      </c>
      <c r="AB2049">
        <v>1</v>
      </c>
      <c r="AC2049" t="s">
        <v>20183</v>
      </c>
      <c r="AE2049" t="s">
        <v>20184</v>
      </c>
      <c r="AF2049" t="s">
        <v>20185</v>
      </c>
      <c r="AG2049" t="s">
        <v>20186</v>
      </c>
      <c r="AH2049" t="s">
        <v>20187</v>
      </c>
      <c r="AJ2049" s="4">
        <v>37747</v>
      </c>
      <c r="AK2049" t="s">
        <v>151</v>
      </c>
      <c r="AL2049" t="s">
        <v>152</v>
      </c>
      <c r="AM2049" t="s">
        <v>13295</v>
      </c>
      <c r="AN2049" t="s">
        <v>20181</v>
      </c>
      <c r="AO2049">
        <v>4078</v>
      </c>
      <c r="AP2049" s="1">
        <v>40811.225127314814</v>
      </c>
      <c r="AQ2049">
        <v>1992</v>
      </c>
      <c r="AR2049">
        <v>2709</v>
      </c>
      <c r="AS2049">
        <v>1</v>
      </c>
      <c r="AT2049" t="s">
        <v>20181</v>
      </c>
      <c r="AU2049">
        <v>1992</v>
      </c>
      <c r="AV2049" s="3">
        <v>33697</v>
      </c>
      <c r="AX2049" t="s">
        <v>20188</v>
      </c>
      <c r="BD2049" s="3">
        <v>33697</v>
      </c>
      <c r="BE2049" t="s">
        <v>20181</v>
      </c>
      <c r="BF2049" t="s">
        <v>297</v>
      </c>
      <c r="BH2049">
        <v>21202099</v>
      </c>
      <c r="BI2049">
        <v>1992</v>
      </c>
      <c r="BJ2049" t="b">
        <v>0</v>
      </c>
      <c r="BK2049" t="s">
        <v>20189</v>
      </c>
      <c r="BL2049">
        <v>0.57780244540905901</v>
      </c>
    </row>
    <row r="2050" spans="2:64" x14ac:dyDescent="0.25">
      <c r="B2050">
        <v>105577</v>
      </c>
      <c r="C2050" t="s">
        <v>20190</v>
      </c>
      <c r="D2050" s="6" t="s">
        <v>20191</v>
      </c>
      <c r="E2050" s="5">
        <v>33604</v>
      </c>
      <c r="F2050">
        <v>3</v>
      </c>
      <c r="G2050">
        <v>0</v>
      </c>
      <c r="H2050" s="9">
        <v>5108522.7994786296</v>
      </c>
      <c r="O2050" s="9">
        <v>2922094</v>
      </c>
      <c r="S2050" t="s">
        <v>1022</v>
      </c>
      <c r="T2050" t="s">
        <v>3871</v>
      </c>
      <c r="U2050">
        <v>923</v>
      </c>
      <c r="V2050">
        <v>6</v>
      </c>
      <c r="X2050">
        <v>42</v>
      </c>
      <c r="Y2050" t="s">
        <v>317</v>
      </c>
      <c r="Z2050">
        <v>105</v>
      </c>
      <c r="AA2050">
        <v>1</v>
      </c>
      <c r="AB2050">
        <v>1</v>
      </c>
      <c r="AC2050" t="s">
        <v>20192</v>
      </c>
      <c r="AD2050" t="s">
        <v>4606</v>
      </c>
      <c r="AE2050" t="s">
        <v>18345</v>
      </c>
      <c r="AF2050" t="s">
        <v>20193</v>
      </c>
      <c r="AG2050" t="s">
        <v>20194</v>
      </c>
      <c r="AH2050" t="s">
        <v>20195</v>
      </c>
      <c r="AJ2050" s="4">
        <v>33815</v>
      </c>
      <c r="AK2050" t="s">
        <v>151</v>
      </c>
      <c r="AL2050" t="s">
        <v>152</v>
      </c>
      <c r="AM2050" t="s">
        <v>20196</v>
      </c>
      <c r="AN2050" t="s">
        <v>20191</v>
      </c>
      <c r="AO2050">
        <v>3688</v>
      </c>
      <c r="AP2050" s="1">
        <v>40731.325833333336</v>
      </c>
      <c r="AQ2050">
        <v>1992</v>
      </c>
      <c r="AR2050">
        <v>2506</v>
      </c>
      <c r="AS2050">
        <v>1</v>
      </c>
      <c r="AT2050" t="s">
        <v>20197</v>
      </c>
      <c r="AU2050">
        <v>1992</v>
      </c>
      <c r="AV2050" s="3">
        <v>33655</v>
      </c>
      <c r="AX2050" t="s">
        <v>20198</v>
      </c>
      <c r="BD2050" s="3">
        <v>33604</v>
      </c>
      <c r="BE2050" t="s">
        <v>20191</v>
      </c>
      <c r="BH2050">
        <v>2922094</v>
      </c>
      <c r="BI2050">
        <v>1992</v>
      </c>
      <c r="BJ2050" t="b">
        <v>0</v>
      </c>
      <c r="BK2050" t="s">
        <v>20199</v>
      </c>
      <c r="BL2050">
        <v>0.57200371118990001</v>
      </c>
    </row>
    <row r="2051" spans="2:64" x14ac:dyDescent="0.25">
      <c r="B2051">
        <v>105629</v>
      </c>
      <c r="C2051" t="s">
        <v>20222</v>
      </c>
      <c r="D2051" s="6" t="s">
        <v>20223</v>
      </c>
      <c r="E2051" s="5">
        <v>33956</v>
      </c>
      <c r="F2051">
        <v>3</v>
      </c>
      <c r="G2051">
        <v>0</v>
      </c>
      <c r="H2051" s="9">
        <v>36499077.2475264</v>
      </c>
      <c r="O2051" s="9">
        <v>21452082</v>
      </c>
      <c r="S2051" t="s">
        <v>1022</v>
      </c>
      <c r="T2051" t="s">
        <v>1381</v>
      </c>
      <c r="U2051" s="2">
        <v>27536</v>
      </c>
      <c r="V2051">
        <v>5</v>
      </c>
      <c r="X2051">
        <v>26</v>
      </c>
      <c r="Y2051" t="s">
        <v>388</v>
      </c>
      <c r="Z2051">
        <v>118</v>
      </c>
      <c r="AA2051">
        <v>1</v>
      </c>
      <c r="AB2051">
        <v>1</v>
      </c>
      <c r="AC2051" t="s">
        <v>20224</v>
      </c>
      <c r="AD2051" t="s">
        <v>20225</v>
      </c>
      <c r="AE2051" t="s">
        <v>13977</v>
      </c>
      <c r="AF2051" t="s">
        <v>20226</v>
      </c>
      <c r="AG2051" t="s">
        <v>20227</v>
      </c>
      <c r="AH2051" t="s">
        <v>20228</v>
      </c>
      <c r="AJ2051" s="4">
        <v>37180</v>
      </c>
      <c r="AK2051" t="s">
        <v>151</v>
      </c>
      <c r="AL2051" t="s">
        <v>152</v>
      </c>
      <c r="AM2051" t="s">
        <v>20229</v>
      </c>
      <c r="AN2051" t="s">
        <v>20223</v>
      </c>
      <c r="AO2051">
        <v>2340</v>
      </c>
      <c r="AP2051" s="1">
        <v>40522.266203703701</v>
      </c>
      <c r="AQ2051">
        <v>1992</v>
      </c>
      <c r="AR2051">
        <v>1836</v>
      </c>
      <c r="AS2051">
        <v>1</v>
      </c>
      <c r="AT2051" t="s">
        <v>20223</v>
      </c>
      <c r="AU2051">
        <v>1992</v>
      </c>
      <c r="AV2051" s="3">
        <v>33956</v>
      </c>
      <c r="AX2051" t="s">
        <v>20230</v>
      </c>
      <c r="BD2051" s="3">
        <v>33956</v>
      </c>
      <c r="BE2051" t="s">
        <v>20223</v>
      </c>
      <c r="BF2051" t="s">
        <v>297</v>
      </c>
      <c r="BH2051">
        <v>21452082</v>
      </c>
      <c r="BI2051">
        <v>1992</v>
      </c>
      <c r="BJ2051" t="b">
        <v>0</v>
      </c>
      <c r="BK2051" t="s">
        <v>20231</v>
      </c>
      <c r="BL2051">
        <v>0.58774313264190303</v>
      </c>
    </row>
    <row r="2052" spans="2:64" x14ac:dyDescent="0.25">
      <c r="B2052">
        <v>105665</v>
      </c>
      <c r="C2052" t="s">
        <v>20241</v>
      </c>
      <c r="D2052" s="6" t="s">
        <v>20242</v>
      </c>
      <c r="E2052" s="5">
        <v>33844</v>
      </c>
      <c r="F2052">
        <v>3</v>
      </c>
      <c r="G2052">
        <v>0</v>
      </c>
      <c r="H2052" s="9">
        <v>7129613.75892122</v>
      </c>
      <c r="O2052" s="9">
        <v>4160851</v>
      </c>
      <c r="S2052" t="s">
        <v>5439</v>
      </c>
      <c r="T2052" t="s">
        <v>2468</v>
      </c>
      <c r="U2052" s="2">
        <v>64535</v>
      </c>
      <c r="V2052">
        <v>7.2</v>
      </c>
      <c r="W2052">
        <v>28</v>
      </c>
      <c r="X2052">
        <v>61</v>
      </c>
      <c r="Y2052" t="s">
        <v>1101</v>
      </c>
      <c r="Z2052">
        <v>135</v>
      </c>
      <c r="AA2052">
        <v>1</v>
      </c>
      <c r="AB2052">
        <v>1</v>
      </c>
      <c r="AC2052" t="s">
        <v>20243</v>
      </c>
      <c r="AD2052" t="s">
        <v>12973</v>
      </c>
      <c r="AE2052" t="s">
        <v>11963</v>
      </c>
      <c r="AF2052" t="s">
        <v>20244</v>
      </c>
      <c r="AG2052" t="s">
        <v>20245</v>
      </c>
      <c r="AH2052" t="s">
        <v>20246</v>
      </c>
      <c r="AJ2052" s="4">
        <v>37313</v>
      </c>
      <c r="AK2052" t="s">
        <v>151</v>
      </c>
      <c r="AL2052" t="s">
        <v>597</v>
      </c>
      <c r="AM2052" t="s">
        <v>20247</v>
      </c>
      <c r="AN2052" t="s">
        <v>20242</v>
      </c>
      <c r="AO2052">
        <v>3578</v>
      </c>
      <c r="AP2052" s="1">
        <v>40716.312384259261</v>
      </c>
      <c r="AQ2052">
        <v>1992</v>
      </c>
      <c r="AR2052">
        <v>2432</v>
      </c>
      <c r="AS2052">
        <v>1</v>
      </c>
      <c r="AT2052" t="s">
        <v>20248</v>
      </c>
      <c r="AU2052">
        <v>1992</v>
      </c>
      <c r="AV2052" s="3">
        <v>33844</v>
      </c>
      <c r="AX2052" t="s">
        <v>20249</v>
      </c>
      <c r="BD2052" s="3">
        <v>33844</v>
      </c>
      <c r="BE2052" t="s">
        <v>20242</v>
      </c>
      <c r="BF2052" t="s">
        <v>3403</v>
      </c>
      <c r="BH2052">
        <v>4160851</v>
      </c>
      <c r="BI2052">
        <v>1992</v>
      </c>
      <c r="BJ2052" t="b">
        <v>0</v>
      </c>
      <c r="BK2052" t="s">
        <v>20250</v>
      </c>
      <c r="BL2052">
        <v>0.583601179628218</v>
      </c>
    </row>
    <row r="2053" spans="2:64" x14ac:dyDescent="0.25">
      <c r="B2053">
        <v>105695</v>
      </c>
      <c r="C2053" t="s">
        <v>20260</v>
      </c>
      <c r="D2053" s="6" t="s">
        <v>20261</v>
      </c>
      <c r="E2053" s="5">
        <v>33823</v>
      </c>
      <c r="F2053">
        <v>3</v>
      </c>
      <c r="G2053">
        <v>0</v>
      </c>
      <c r="H2053" s="9">
        <v>173333177.74381801</v>
      </c>
      <c r="I2053" s="9">
        <v>24674384.669978701</v>
      </c>
      <c r="J2053" s="9">
        <v>148658793.07383901</v>
      </c>
      <c r="K2053" s="10">
        <v>6.0248227083333301</v>
      </c>
      <c r="O2053" s="9">
        <v>101157447</v>
      </c>
      <c r="P2053" s="9">
        <v>14400000</v>
      </c>
      <c r="Q2053" s="9">
        <v>86757447</v>
      </c>
      <c r="S2053" t="s">
        <v>5439</v>
      </c>
      <c r="T2053" t="s">
        <v>1326</v>
      </c>
      <c r="U2053" s="2">
        <v>300070</v>
      </c>
      <c r="V2053">
        <v>8.1999999999999993</v>
      </c>
      <c r="W2053">
        <v>82</v>
      </c>
      <c r="X2053">
        <v>95</v>
      </c>
      <c r="Y2053" t="s">
        <v>3697</v>
      </c>
      <c r="Z2053">
        <v>131</v>
      </c>
      <c r="AA2053">
        <v>1</v>
      </c>
      <c r="AB2053">
        <v>1</v>
      </c>
      <c r="AC2053" t="s">
        <v>20262</v>
      </c>
      <c r="AD2053" t="s">
        <v>20263</v>
      </c>
      <c r="AE2053" t="s">
        <v>10544</v>
      </c>
      <c r="AF2053" t="s">
        <v>20264</v>
      </c>
      <c r="AG2053" t="s">
        <v>20265</v>
      </c>
      <c r="AH2053" t="s">
        <v>20266</v>
      </c>
      <c r="AJ2053" s="4">
        <v>35515</v>
      </c>
      <c r="AK2053" t="s">
        <v>151</v>
      </c>
      <c r="AL2053" t="s">
        <v>152</v>
      </c>
      <c r="AM2053" t="s">
        <v>20267</v>
      </c>
      <c r="AN2053" t="s">
        <v>20261</v>
      </c>
      <c r="AO2053">
        <v>13777</v>
      </c>
      <c r="AP2053" s="1">
        <v>42580.36341435185</v>
      </c>
      <c r="AQ2053">
        <v>1992</v>
      </c>
      <c r="AR2053">
        <v>7006</v>
      </c>
      <c r="AS2053">
        <v>1</v>
      </c>
      <c r="AT2053" t="s">
        <v>20261</v>
      </c>
      <c r="AU2053">
        <v>1992</v>
      </c>
      <c r="AV2053" s="3">
        <v>33823</v>
      </c>
      <c r="AX2053" t="s">
        <v>20268</v>
      </c>
      <c r="BD2053" s="3">
        <v>33823</v>
      </c>
      <c r="BE2053" t="s">
        <v>20261</v>
      </c>
      <c r="BF2053" t="s">
        <v>992</v>
      </c>
      <c r="BG2053">
        <v>14400000</v>
      </c>
      <c r="BH2053">
        <v>101157447</v>
      </c>
      <c r="BI2053">
        <v>1992</v>
      </c>
      <c r="BJ2053" t="b">
        <v>0</v>
      </c>
      <c r="BK2053" t="s">
        <v>20269</v>
      </c>
      <c r="BL2053">
        <v>0.583601179628218</v>
      </c>
    </row>
    <row r="2054" spans="2:64" x14ac:dyDescent="0.25">
      <c r="B2054">
        <v>105793</v>
      </c>
      <c r="C2054" t="s">
        <v>20270</v>
      </c>
      <c r="D2054" s="6" t="s">
        <v>20271</v>
      </c>
      <c r="E2054" s="5">
        <v>33648</v>
      </c>
      <c r="F2054">
        <v>1</v>
      </c>
      <c r="G2054">
        <v>0</v>
      </c>
      <c r="H2054" s="9">
        <v>211988658.63301501</v>
      </c>
      <c r="I2054" s="9">
        <v>34838672.438672401</v>
      </c>
      <c r="J2054" s="9">
        <v>177149986.194343</v>
      </c>
      <c r="K2054" s="10">
        <v>5.0848661499999999</v>
      </c>
      <c r="O2054" s="9">
        <v>121697323</v>
      </c>
      <c r="P2054" s="9">
        <v>20000000</v>
      </c>
      <c r="Q2054" s="9">
        <v>101697323</v>
      </c>
      <c r="S2054" t="s">
        <v>1022</v>
      </c>
      <c r="T2054" t="s">
        <v>887</v>
      </c>
      <c r="U2054" s="2">
        <v>121193</v>
      </c>
      <c r="V2054">
        <v>7</v>
      </c>
      <c r="W2054">
        <v>57</v>
      </c>
      <c r="X2054">
        <v>86</v>
      </c>
      <c r="Y2054" t="s">
        <v>13041</v>
      </c>
      <c r="Z2054">
        <v>94</v>
      </c>
      <c r="AA2054">
        <v>1</v>
      </c>
      <c r="AB2054">
        <v>1</v>
      </c>
      <c r="AC2054" t="s">
        <v>20272</v>
      </c>
      <c r="AD2054" t="s">
        <v>9745</v>
      </c>
      <c r="AE2054" t="s">
        <v>20273</v>
      </c>
      <c r="AF2054" t="s">
        <v>20274</v>
      </c>
      <c r="AG2054" t="s">
        <v>20275</v>
      </c>
      <c r="AH2054" t="s">
        <v>20276</v>
      </c>
      <c r="AJ2054" s="4">
        <v>36480</v>
      </c>
      <c r="AK2054" t="s">
        <v>1475</v>
      </c>
      <c r="AL2054" t="s">
        <v>152</v>
      </c>
      <c r="AM2054" t="s">
        <v>20277</v>
      </c>
      <c r="AN2054" t="s">
        <v>20271</v>
      </c>
      <c r="AO2054">
        <v>8535</v>
      </c>
      <c r="AP2054" s="1">
        <v>41569.993518518517</v>
      </c>
      <c r="AQ2054">
        <v>1992</v>
      </c>
      <c r="AR2054">
        <v>4731</v>
      </c>
      <c r="AS2054">
        <v>1</v>
      </c>
      <c r="AT2054" t="s">
        <v>20271</v>
      </c>
      <c r="AU2054">
        <v>1992</v>
      </c>
      <c r="AV2054" s="3">
        <v>33648</v>
      </c>
      <c r="AX2054" t="s">
        <v>20278</v>
      </c>
      <c r="BD2054" s="3">
        <v>33648</v>
      </c>
      <c r="BE2054" t="s">
        <v>20271</v>
      </c>
      <c r="BF2054" t="s">
        <v>297</v>
      </c>
      <c r="BG2054">
        <v>20000000</v>
      </c>
      <c r="BH2054">
        <v>121697323</v>
      </c>
      <c r="BI2054">
        <v>1992</v>
      </c>
      <c r="BJ2054" t="b">
        <v>0</v>
      </c>
      <c r="BK2054" t="s">
        <v>20279</v>
      </c>
      <c r="BL2054">
        <v>0.57407468769674197</v>
      </c>
    </row>
    <row r="2055" spans="2:64" x14ac:dyDescent="0.25">
      <c r="B2055">
        <v>105851</v>
      </c>
      <c r="C2055" t="s">
        <v>20280</v>
      </c>
      <c r="D2055" s="6" t="s">
        <v>20281</v>
      </c>
      <c r="E2055" s="5">
        <v>33808</v>
      </c>
      <c r="F2055">
        <v>1</v>
      </c>
      <c r="G2055">
        <v>0</v>
      </c>
      <c r="S2055" t="s">
        <v>5439</v>
      </c>
      <c r="T2055" t="s">
        <v>2835</v>
      </c>
      <c r="U2055" s="2">
        <v>3346</v>
      </c>
      <c r="V2055">
        <v>7.2</v>
      </c>
      <c r="X2055">
        <v>88</v>
      </c>
      <c r="Y2055" t="s">
        <v>1315</v>
      </c>
      <c r="Z2055">
        <v>96</v>
      </c>
      <c r="AA2055">
        <v>1</v>
      </c>
      <c r="AB2055">
        <v>0</v>
      </c>
      <c r="AC2055" t="s">
        <v>20282</v>
      </c>
      <c r="AE2055" t="s">
        <v>20283</v>
      </c>
      <c r="AF2055" t="s">
        <v>20284</v>
      </c>
      <c r="AG2055" t="s">
        <v>20285</v>
      </c>
      <c r="AH2055" t="s">
        <v>20286</v>
      </c>
      <c r="AJ2055" s="4">
        <v>36837</v>
      </c>
      <c r="AK2055" t="s">
        <v>20287</v>
      </c>
      <c r="AL2055" t="s">
        <v>10442</v>
      </c>
      <c r="AM2055" t="s">
        <v>5067</v>
      </c>
      <c r="AN2055" t="s">
        <v>20281</v>
      </c>
      <c r="AO2055">
        <v>2405</v>
      </c>
      <c r="AP2055" s="1">
        <v>40533.297488425924</v>
      </c>
      <c r="AQ2055">
        <v>1992</v>
      </c>
      <c r="AR2055">
        <v>1867</v>
      </c>
      <c r="AS2055">
        <v>1</v>
      </c>
      <c r="AT2055" t="s">
        <v>20281</v>
      </c>
      <c r="AU2055">
        <v>1992</v>
      </c>
      <c r="AV2055" s="3">
        <v>33808</v>
      </c>
      <c r="AX2055" t="s">
        <v>20288</v>
      </c>
      <c r="BL2055">
        <v>0.58194439842274404</v>
      </c>
    </row>
    <row r="2056" spans="2:64" x14ac:dyDescent="0.25">
      <c r="B2056">
        <v>105859</v>
      </c>
      <c r="C2056" t="s">
        <v>20289</v>
      </c>
      <c r="D2056" s="6" t="s">
        <v>20290</v>
      </c>
      <c r="E2056" s="5">
        <v>33843</v>
      </c>
      <c r="F2056">
        <v>3</v>
      </c>
      <c r="G2056">
        <v>0</v>
      </c>
      <c r="T2056" t="s">
        <v>15646</v>
      </c>
      <c r="U2056" s="2">
        <v>2870</v>
      </c>
      <c r="V2056">
        <v>7.3</v>
      </c>
      <c r="Y2056" t="s">
        <v>897</v>
      </c>
      <c r="Z2056">
        <v>88</v>
      </c>
      <c r="AA2056">
        <v>0</v>
      </c>
      <c r="AB2056">
        <v>0</v>
      </c>
      <c r="AC2056" t="s">
        <v>20291</v>
      </c>
      <c r="AD2056" t="s">
        <v>17485</v>
      </c>
      <c r="AE2056" t="s">
        <v>20292</v>
      </c>
      <c r="AF2056" t="s">
        <v>20293</v>
      </c>
      <c r="AG2056" t="s">
        <v>20294</v>
      </c>
      <c r="AH2056" t="s">
        <v>20295</v>
      </c>
      <c r="AJ2056" s="4">
        <v>36963</v>
      </c>
      <c r="AK2056" t="s">
        <v>15654</v>
      </c>
      <c r="AL2056" t="s">
        <v>10442</v>
      </c>
      <c r="AM2056" t="s">
        <v>1332</v>
      </c>
      <c r="AN2056" t="s">
        <v>20290</v>
      </c>
      <c r="AO2056">
        <v>13473</v>
      </c>
      <c r="AP2056" s="1">
        <v>42489.774004629631</v>
      </c>
      <c r="AQ2056">
        <v>1992</v>
      </c>
      <c r="AR2056">
        <v>6862</v>
      </c>
      <c r="AS2056">
        <v>1</v>
      </c>
      <c r="AT2056" t="s">
        <v>20290</v>
      </c>
      <c r="AU2056">
        <v>1992</v>
      </c>
      <c r="AV2056" s="3">
        <v>33843</v>
      </c>
      <c r="AX2056" t="s">
        <v>20296</v>
      </c>
      <c r="BL2056">
        <v>0.583601179628218</v>
      </c>
    </row>
    <row r="2057" spans="2:64" x14ac:dyDescent="0.25">
      <c r="B2057">
        <v>107756</v>
      </c>
      <c r="C2057" t="s">
        <v>20812</v>
      </c>
      <c r="D2057" s="6" t="s">
        <v>20813</v>
      </c>
      <c r="E2057" s="5">
        <v>33604</v>
      </c>
      <c r="F2057">
        <v>2</v>
      </c>
      <c r="G2057">
        <v>1</v>
      </c>
      <c r="H2057" s="9">
        <v>10030272.3352353</v>
      </c>
      <c r="O2057" s="9">
        <v>5737353</v>
      </c>
      <c r="S2057" t="s">
        <v>1022</v>
      </c>
      <c r="T2057" t="s">
        <v>5922</v>
      </c>
      <c r="U2057" s="2">
        <v>10657</v>
      </c>
      <c r="V2057">
        <v>7.2</v>
      </c>
      <c r="W2057">
        <v>74</v>
      </c>
      <c r="X2057">
        <v>83</v>
      </c>
      <c r="Y2057" t="s">
        <v>20814</v>
      </c>
      <c r="Z2057">
        <v>94</v>
      </c>
      <c r="AA2057">
        <v>1</v>
      </c>
      <c r="AB2057">
        <v>0</v>
      </c>
      <c r="AC2057" t="s">
        <v>20815</v>
      </c>
      <c r="AD2057" t="s">
        <v>20816</v>
      </c>
      <c r="AE2057" t="s">
        <v>20817</v>
      </c>
      <c r="AF2057" t="s">
        <v>20818</v>
      </c>
      <c r="AG2057" t="s">
        <v>20819</v>
      </c>
      <c r="AH2057" t="s">
        <v>20820</v>
      </c>
      <c r="AJ2057" s="4">
        <v>36375</v>
      </c>
      <c r="AK2057" t="s">
        <v>1428</v>
      </c>
      <c r="AL2057" t="s">
        <v>20821</v>
      </c>
      <c r="AM2057" t="s">
        <v>20822</v>
      </c>
      <c r="AN2057" t="s">
        <v>20813</v>
      </c>
      <c r="AO2057">
        <v>2429</v>
      </c>
      <c r="AP2057" s="1">
        <v>40537.920844907407</v>
      </c>
      <c r="AQ2057">
        <v>1992</v>
      </c>
      <c r="AR2057">
        <v>1877</v>
      </c>
      <c r="AS2057">
        <v>1</v>
      </c>
      <c r="AT2057" t="s">
        <v>20813</v>
      </c>
      <c r="AU2057">
        <v>1992</v>
      </c>
      <c r="AV2057" s="3">
        <v>34129</v>
      </c>
      <c r="AW2057">
        <v>57305</v>
      </c>
      <c r="AX2057" t="s">
        <v>20823</v>
      </c>
      <c r="BD2057" s="3">
        <v>33604</v>
      </c>
      <c r="BE2057" t="s">
        <v>20813</v>
      </c>
      <c r="BF2057" t="s">
        <v>317</v>
      </c>
      <c r="BH2057">
        <v>5737353</v>
      </c>
      <c r="BI2057">
        <v>1992</v>
      </c>
      <c r="BJ2057" t="b">
        <v>0</v>
      </c>
      <c r="BK2057" t="s">
        <v>20824</v>
      </c>
      <c r="BL2057">
        <v>0.57200371118990001</v>
      </c>
    </row>
    <row r="2058" spans="2:64" x14ac:dyDescent="0.25">
      <c r="B2058">
        <v>94668</v>
      </c>
      <c r="C2058" t="s">
        <v>17192</v>
      </c>
      <c r="D2058" s="6" t="s">
        <v>17193</v>
      </c>
      <c r="E2058" s="5">
        <v>34262</v>
      </c>
      <c r="F2058">
        <v>3</v>
      </c>
      <c r="G2058">
        <v>0</v>
      </c>
      <c r="S2058" t="s">
        <v>221</v>
      </c>
      <c r="U2058" s="2">
        <v>1889</v>
      </c>
      <c r="V2058">
        <v>6.4</v>
      </c>
      <c r="Y2058" t="s">
        <v>17194</v>
      </c>
      <c r="Z2058">
        <v>71</v>
      </c>
      <c r="AA2058">
        <v>0</v>
      </c>
      <c r="AB2058">
        <v>0</v>
      </c>
      <c r="AC2058" t="s">
        <v>17195</v>
      </c>
      <c r="AE2058" t="s">
        <v>17196</v>
      </c>
      <c r="AF2058" t="s">
        <v>17197</v>
      </c>
      <c r="AG2058" t="s">
        <v>17198</v>
      </c>
      <c r="AH2058" t="s">
        <v>17199</v>
      </c>
      <c r="AJ2058" s="4">
        <v>37004</v>
      </c>
      <c r="AK2058" t="s">
        <v>1718</v>
      </c>
      <c r="AL2058" t="s">
        <v>1719</v>
      </c>
      <c r="AM2058" t="s">
        <v>250</v>
      </c>
      <c r="AN2058" t="s">
        <v>17193</v>
      </c>
      <c r="AO2058">
        <v>7784</v>
      </c>
      <c r="AP2058" s="1">
        <v>41475.775706018518</v>
      </c>
      <c r="AQ2058">
        <v>1988</v>
      </c>
      <c r="AR2058">
        <v>4374</v>
      </c>
      <c r="AS2058">
        <v>1</v>
      </c>
      <c r="AT2058" t="s">
        <v>17193</v>
      </c>
      <c r="AU2058">
        <v>1988</v>
      </c>
      <c r="AV2058" s="3">
        <v>34262</v>
      </c>
      <c r="AX2058" t="s">
        <v>17200</v>
      </c>
      <c r="BL2058">
        <v>0.60348255409390605</v>
      </c>
    </row>
    <row r="2059" spans="2:64" x14ac:dyDescent="0.25">
      <c r="B2059">
        <v>98327</v>
      </c>
      <c r="C2059" t="s">
        <v>18247</v>
      </c>
      <c r="D2059" s="6" t="s">
        <v>18248</v>
      </c>
      <c r="E2059" s="5">
        <v>34073</v>
      </c>
      <c r="F2059">
        <v>3</v>
      </c>
      <c r="G2059">
        <v>0</v>
      </c>
      <c r="S2059" t="s">
        <v>255</v>
      </c>
      <c r="U2059" s="2">
        <v>9085</v>
      </c>
      <c r="V2059">
        <v>7.8</v>
      </c>
      <c r="X2059">
        <v>71</v>
      </c>
      <c r="Y2059" t="s">
        <v>317</v>
      </c>
      <c r="Z2059">
        <v>104</v>
      </c>
      <c r="AA2059">
        <v>1</v>
      </c>
      <c r="AB2059">
        <v>0</v>
      </c>
      <c r="AC2059" t="s">
        <v>18249</v>
      </c>
      <c r="AD2059" t="s">
        <v>309</v>
      </c>
      <c r="AE2059" t="s">
        <v>18250</v>
      </c>
      <c r="AF2059" t="s">
        <v>18251</v>
      </c>
      <c r="AG2059" t="s">
        <v>18252</v>
      </c>
      <c r="AH2059" t="s">
        <v>18253</v>
      </c>
      <c r="AJ2059" s="4">
        <v>38853</v>
      </c>
      <c r="AK2059" t="s">
        <v>18254</v>
      </c>
      <c r="AL2059" t="s">
        <v>18255</v>
      </c>
      <c r="AM2059" t="s">
        <v>18256</v>
      </c>
      <c r="AN2059" t="s">
        <v>18248</v>
      </c>
      <c r="AO2059">
        <v>6326</v>
      </c>
      <c r="AP2059" s="1">
        <v>41277.936527777776</v>
      </c>
      <c r="AQ2059">
        <v>1989</v>
      </c>
      <c r="AR2059">
        <v>3803</v>
      </c>
      <c r="AS2059">
        <v>1</v>
      </c>
      <c r="AT2059" t="s">
        <v>18257</v>
      </c>
      <c r="AU2059">
        <v>1989</v>
      </c>
      <c r="AV2059" s="3">
        <v>34073</v>
      </c>
      <c r="AX2059" t="s">
        <v>18258</v>
      </c>
      <c r="BL2059">
        <v>0.59644123397064097</v>
      </c>
    </row>
    <row r="2060" spans="2:64" x14ac:dyDescent="0.25">
      <c r="B2060">
        <v>99733</v>
      </c>
      <c r="C2060" t="s">
        <v>18539</v>
      </c>
      <c r="D2060" s="6" t="s">
        <v>18540</v>
      </c>
      <c r="E2060" s="5">
        <v>34117</v>
      </c>
      <c r="F2060">
        <v>3</v>
      </c>
      <c r="G2060">
        <v>0</v>
      </c>
      <c r="H2060" s="9">
        <v>5524108.1485714298</v>
      </c>
      <c r="O2060" s="9">
        <v>3299382</v>
      </c>
      <c r="S2060" t="s">
        <v>1380</v>
      </c>
      <c r="U2060" s="2">
        <v>1846</v>
      </c>
      <c r="V2060">
        <v>5.0999999999999996</v>
      </c>
      <c r="Y2060" t="s">
        <v>18541</v>
      </c>
      <c r="Z2060">
        <v>75</v>
      </c>
      <c r="AA2060">
        <v>1</v>
      </c>
      <c r="AB2060">
        <v>1</v>
      </c>
      <c r="AC2060" t="s">
        <v>18542</v>
      </c>
      <c r="AE2060" t="s">
        <v>18543</v>
      </c>
      <c r="AF2060" t="s">
        <v>18544</v>
      </c>
      <c r="AG2060" t="s">
        <v>18545</v>
      </c>
      <c r="AH2060" t="s">
        <v>18546</v>
      </c>
      <c r="AK2060" t="s">
        <v>151</v>
      </c>
      <c r="AL2060" t="s">
        <v>152</v>
      </c>
      <c r="AM2060" t="s">
        <v>269</v>
      </c>
      <c r="AN2060" t="s">
        <v>18540</v>
      </c>
      <c r="AO2060">
        <v>5170</v>
      </c>
      <c r="AP2060" s="1">
        <v>41040.79409722222</v>
      </c>
      <c r="AQ2060">
        <v>1990</v>
      </c>
      <c r="AR2060">
        <v>3247</v>
      </c>
      <c r="AS2060">
        <v>1</v>
      </c>
      <c r="AT2060" t="s">
        <v>18540</v>
      </c>
      <c r="AU2060">
        <v>1990</v>
      </c>
      <c r="AV2060" s="3">
        <v>34117</v>
      </c>
      <c r="AX2060" t="s">
        <v>18547</v>
      </c>
      <c r="BD2060" s="3">
        <v>34117</v>
      </c>
      <c r="BE2060" t="s">
        <v>18540</v>
      </c>
      <c r="BH2060">
        <v>3299382</v>
      </c>
      <c r="BI2060">
        <v>1993</v>
      </c>
      <c r="BJ2060" t="b">
        <v>0</v>
      </c>
      <c r="BK2060" t="s">
        <v>18548</v>
      </c>
      <c r="BL2060">
        <v>0.59726962457337796</v>
      </c>
    </row>
    <row r="2061" spans="2:64" x14ac:dyDescent="0.25">
      <c r="B2061">
        <v>100491</v>
      </c>
      <c r="C2061" t="s">
        <v>18784</v>
      </c>
      <c r="D2061" s="6" t="s">
        <v>18785</v>
      </c>
      <c r="E2061" s="5">
        <v>34012</v>
      </c>
      <c r="F2061">
        <v>0</v>
      </c>
      <c r="G2061">
        <v>0</v>
      </c>
      <c r="S2061" t="s">
        <v>255</v>
      </c>
      <c r="T2061" t="s">
        <v>18786</v>
      </c>
      <c r="U2061" s="2">
        <v>3273</v>
      </c>
      <c r="V2061">
        <v>7.1</v>
      </c>
      <c r="X2061">
        <v>90</v>
      </c>
      <c r="Y2061" t="s">
        <v>379</v>
      </c>
      <c r="Z2061">
        <v>95</v>
      </c>
      <c r="AA2061">
        <v>1</v>
      </c>
      <c r="AB2061">
        <v>0</v>
      </c>
      <c r="AC2061" t="s">
        <v>18787</v>
      </c>
      <c r="AD2061" t="s">
        <v>11816</v>
      </c>
      <c r="AE2061" t="s">
        <v>9844</v>
      </c>
      <c r="AF2061" t="s">
        <v>18788</v>
      </c>
      <c r="AG2061" t="s">
        <v>18789</v>
      </c>
      <c r="AH2061" t="s">
        <v>18790</v>
      </c>
      <c r="AJ2061" s="4">
        <v>34171</v>
      </c>
      <c r="AK2061" t="s">
        <v>151</v>
      </c>
      <c r="AL2061" t="s">
        <v>141</v>
      </c>
      <c r="AM2061" t="s">
        <v>11997</v>
      </c>
      <c r="AN2061" t="s">
        <v>18785</v>
      </c>
      <c r="AO2061">
        <v>14848</v>
      </c>
      <c r="AP2061" s="1">
        <v>42872.551932870374</v>
      </c>
      <c r="AQ2061">
        <v>1991</v>
      </c>
      <c r="AR2061">
        <v>7609</v>
      </c>
      <c r="AS2061">
        <v>1</v>
      </c>
      <c r="AT2061" t="s">
        <v>18785</v>
      </c>
      <c r="AU2061">
        <v>1991</v>
      </c>
      <c r="AV2061" s="3">
        <v>34012</v>
      </c>
      <c r="AX2061" t="s">
        <v>18791</v>
      </c>
      <c r="BL2061">
        <v>0.59271347625832504</v>
      </c>
    </row>
    <row r="2062" spans="2:64" x14ac:dyDescent="0.25">
      <c r="B2062">
        <v>103767</v>
      </c>
      <c r="C2062" t="s">
        <v>19611</v>
      </c>
      <c r="D2062" s="6" t="s">
        <v>19612</v>
      </c>
      <c r="E2062" s="5">
        <v>34292</v>
      </c>
      <c r="F2062">
        <v>0</v>
      </c>
      <c r="G2062">
        <v>0</v>
      </c>
      <c r="S2062" t="s">
        <v>221</v>
      </c>
      <c r="T2062" t="s">
        <v>19613</v>
      </c>
      <c r="U2062" s="2">
        <v>30012</v>
      </c>
      <c r="V2062">
        <v>8.6</v>
      </c>
      <c r="X2062">
        <v>81</v>
      </c>
      <c r="Y2062" t="s">
        <v>592</v>
      </c>
      <c r="Z2062">
        <v>96</v>
      </c>
      <c r="AA2062">
        <v>0</v>
      </c>
      <c r="AB2062">
        <v>1</v>
      </c>
      <c r="AC2062" t="s">
        <v>19614</v>
      </c>
      <c r="AD2062" t="s">
        <v>488</v>
      </c>
      <c r="AE2062" t="s">
        <v>19615</v>
      </c>
      <c r="AF2062" t="s">
        <v>19616</v>
      </c>
      <c r="AH2062" t="s">
        <v>19617</v>
      </c>
      <c r="AJ2062" s="4">
        <v>36550</v>
      </c>
      <c r="AK2062" t="s">
        <v>133</v>
      </c>
      <c r="AL2062" t="s">
        <v>152</v>
      </c>
      <c r="AM2062" t="s">
        <v>19618</v>
      </c>
      <c r="AN2062" t="s">
        <v>19612</v>
      </c>
      <c r="AO2062">
        <v>6673</v>
      </c>
      <c r="AP2062" s="1">
        <v>41331.933865740742</v>
      </c>
      <c r="AQ2062">
        <v>1992</v>
      </c>
      <c r="AR2062">
        <v>3937</v>
      </c>
      <c r="AS2062">
        <v>1</v>
      </c>
      <c r="AT2062" t="s">
        <v>19612</v>
      </c>
      <c r="AU2062">
        <v>1992</v>
      </c>
      <c r="AV2062" s="3">
        <v>34292</v>
      </c>
      <c r="AX2062" t="s">
        <v>19619</v>
      </c>
      <c r="BL2062">
        <v>0.60389674939527405</v>
      </c>
    </row>
    <row r="2063" spans="2:64" x14ac:dyDescent="0.25">
      <c r="B2063">
        <v>103873</v>
      </c>
      <c r="C2063" t="s">
        <v>19668</v>
      </c>
      <c r="D2063" s="6" t="s">
        <v>18117</v>
      </c>
      <c r="E2063" s="5">
        <v>34012</v>
      </c>
      <c r="F2063">
        <v>3</v>
      </c>
      <c r="G2063">
        <v>0</v>
      </c>
      <c r="H2063" s="9">
        <v>409342.81017470302</v>
      </c>
      <c r="I2063" s="9">
        <v>5061467.5052410904</v>
      </c>
      <c r="J2063" s="9">
        <v>-4652124.6950663803</v>
      </c>
      <c r="K2063" s="10">
        <v>-0.91912566666666595</v>
      </c>
      <c r="O2063" s="9">
        <v>242623</v>
      </c>
      <c r="P2063" s="9">
        <v>3000000</v>
      </c>
      <c r="Q2063" s="9">
        <v>-2757377</v>
      </c>
      <c r="S2063" t="s">
        <v>5439</v>
      </c>
      <c r="T2063" t="s">
        <v>19669</v>
      </c>
      <c r="U2063" s="2">
        <v>80963</v>
      </c>
      <c r="V2063">
        <v>7.6</v>
      </c>
      <c r="W2063">
        <v>54</v>
      </c>
      <c r="X2063">
        <v>88</v>
      </c>
      <c r="Y2063" t="s">
        <v>1654</v>
      </c>
      <c r="Z2063">
        <v>104</v>
      </c>
      <c r="AA2063">
        <v>1</v>
      </c>
      <c r="AB2063">
        <v>0</v>
      </c>
      <c r="AC2063" t="s">
        <v>19670</v>
      </c>
      <c r="AD2063" t="s">
        <v>19671</v>
      </c>
      <c r="AE2063" t="s">
        <v>16609</v>
      </c>
      <c r="AF2063" t="s">
        <v>19672</v>
      </c>
      <c r="AG2063" t="s">
        <v>19673</v>
      </c>
      <c r="AH2063" t="s">
        <v>19674</v>
      </c>
      <c r="AI2063" t="s">
        <v>19675</v>
      </c>
      <c r="AJ2063" s="4">
        <v>36046</v>
      </c>
      <c r="AK2063" t="s">
        <v>1885</v>
      </c>
      <c r="AL2063" t="s">
        <v>15783</v>
      </c>
      <c r="AM2063" t="s">
        <v>19676</v>
      </c>
      <c r="AN2063" t="s">
        <v>18117</v>
      </c>
      <c r="AO2063">
        <v>7187</v>
      </c>
      <c r="AP2063" s="1">
        <v>41413.322754629633</v>
      </c>
      <c r="AQ2063">
        <v>1992</v>
      </c>
      <c r="AR2063">
        <v>4141</v>
      </c>
      <c r="AS2063">
        <v>1</v>
      </c>
      <c r="AT2063" t="s">
        <v>18117</v>
      </c>
      <c r="AU2063">
        <v>1992</v>
      </c>
      <c r="AV2063" s="3">
        <v>34012</v>
      </c>
      <c r="AX2063" t="s">
        <v>19677</v>
      </c>
      <c r="BD2063" s="3">
        <v>34012</v>
      </c>
      <c r="BE2063" t="s">
        <v>19678</v>
      </c>
      <c r="BF2063" t="s">
        <v>850</v>
      </c>
      <c r="BG2063">
        <v>3000000</v>
      </c>
      <c r="BH2063">
        <v>242623</v>
      </c>
      <c r="BI2063">
        <v>1993</v>
      </c>
      <c r="BJ2063" t="b">
        <v>0</v>
      </c>
      <c r="BK2063" t="s">
        <v>19679</v>
      </c>
      <c r="BL2063">
        <v>0.59271347625832504</v>
      </c>
    </row>
    <row r="2064" spans="2:64" x14ac:dyDescent="0.25">
      <c r="B2064">
        <v>103994</v>
      </c>
      <c r="C2064" t="s">
        <v>19731</v>
      </c>
      <c r="D2064" s="6" t="s">
        <v>19732</v>
      </c>
      <c r="E2064" s="5">
        <v>34017</v>
      </c>
      <c r="F2064">
        <v>3</v>
      </c>
      <c r="G2064">
        <v>1</v>
      </c>
      <c r="H2064" s="9">
        <v>36537947.7057162</v>
      </c>
      <c r="O2064" s="9">
        <v>21656534</v>
      </c>
      <c r="S2064" t="s">
        <v>5439</v>
      </c>
      <c r="T2064" t="s">
        <v>7385</v>
      </c>
      <c r="U2064" s="2">
        <v>14294</v>
      </c>
      <c r="V2064">
        <v>7.2</v>
      </c>
      <c r="X2064">
        <v>90</v>
      </c>
      <c r="Y2064" t="s">
        <v>431</v>
      </c>
      <c r="Z2064">
        <v>105</v>
      </c>
      <c r="AA2064">
        <v>1</v>
      </c>
      <c r="AB2064">
        <v>0</v>
      </c>
      <c r="AC2064" t="s">
        <v>19733</v>
      </c>
      <c r="AD2064" t="s">
        <v>19734</v>
      </c>
      <c r="AE2064" t="s">
        <v>19735</v>
      </c>
      <c r="AF2064" t="s">
        <v>19736</v>
      </c>
      <c r="AG2064" t="s">
        <v>19737</v>
      </c>
      <c r="AH2064" t="s">
        <v>19738</v>
      </c>
      <c r="AI2064" t="s">
        <v>19739</v>
      </c>
      <c r="AJ2064" s="4">
        <v>36599</v>
      </c>
      <c r="AK2064" t="s">
        <v>11474</v>
      </c>
      <c r="AL2064" t="s">
        <v>19740</v>
      </c>
      <c r="AM2064" t="s">
        <v>6006</v>
      </c>
      <c r="AN2064" t="s">
        <v>19732</v>
      </c>
      <c r="AO2064">
        <v>8779</v>
      </c>
      <c r="AP2064" s="1">
        <v>41594.365682870368</v>
      </c>
      <c r="AQ2064">
        <v>1992</v>
      </c>
      <c r="AR2064">
        <v>4838</v>
      </c>
      <c r="AS2064">
        <v>1</v>
      </c>
      <c r="AT2064" t="s">
        <v>19741</v>
      </c>
      <c r="AU2064">
        <v>1992</v>
      </c>
      <c r="AV2064" s="3">
        <v>34117</v>
      </c>
      <c r="AX2064" t="s">
        <v>19742</v>
      </c>
      <c r="BD2064" s="3">
        <v>34017</v>
      </c>
      <c r="BE2064" t="s">
        <v>19732</v>
      </c>
      <c r="BF2064" t="s">
        <v>317</v>
      </c>
      <c r="BH2064">
        <v>21656534</v>
      </c>
      <c r="BI2064">
        <v>1993</v>
      </c>
      <c r="BJ2064" t="b">
        <v>0</v>
      </c>
      <c r="BK2064" t="s">
        <v>19743</v>
      </c>
      <c r="BL2064">
        <v>0.59271347625832504</v>
      </c>
    </row>
    <row r="2065" spans="2:64" x14ac:dyDescent="0.25">
      <c r="B2065">
        <v>104246</v>
      </c>
      <c r="C2065" t="s">
        <v>19794</v>
      </c>
      <c r="D2065" s="6" t="s">
        <v>19795</v>
      </c>
      <c r="E2065" s="5">
        <v>34201</v>
      </c>
      <c r="F2065">
        <v>2</v>
      </c>
      <c r="G2065">
        <v>0</v>
      </c>
      <c r="U2065">
        <v>81</v>
      </c>
      <c r="V2065">
        <v>5.9</v>
      </c>
      <c r="Y2065" t="s">
        <v>10435</v>
      </c>
      <c r="Z2065">
        <v>111</v>
      </c>
      <c r="AA2065">
        <v>0</v>
      </c>
      <c r="AB2065">
        <v>0</v>
      </c>
      <c r="AC2065" t="s">
        <v>19796</v>
      </c>
      <c r="AE2065" t="s">
        <v>19797</v>
      </c>
      <c r="AF2065" t="s">
        <v>19798</v>
      </c>
      <c r="AG2065" t="s">
        <v>19799</v>
      </c>
      <c r="AK2065" t="s">
        <v>15654</v>
      </c>
      <c r="AL2065" t="s">
        <v>10442</v>
      </c>
      <c r="AM2065" t="s">
        <v>107</v>
      </c>
      <c r="AN2065" t="s">
        <v>19795</v>
      </c>
      <c r="AO2065">
        <v>2010</v>
      </c>
      <c r="AP2065" s="1">
        <v>40455.285208333335</v>
      </c>
      <c r="AQ2065">
        <v>1993</v>
      </c>
      <c r="AR2065">
        <v>1637</v>
      </c>
      <c r="AS2065">
        <v>1</v>
      </c>
      <c r="AT2065" t="s">
        <v>19795</v>
      </c>
      <c r="AU2065">
        <v>1993</v>
      </c>
      <c r="AV2065" s="3">
        <v>34201</v>
      </c>
      <c r="AX2065" t="s">
        <v>19800</v>
      </c>
      <c r="BL2065">
        <v>0.59975479638158902</v>
      </c>
    </row>
    <row r="2066" spans="2:64" x14ac:dyDescent="0.25">
      <c r="B2066">
        <v>104815</v>
      </c>
      <c r="C2066" t="s">
        <v>19982</v>
      </c>
      <c r="D2066" s="6" t="s">
        <v>19983</v>
      </c>
      <c r="E2066" s="5">
        <v>34026</v>
      </c>
      <c r="F2066">
        <v>0</v>
      </c>
      <c r="G2066">
        <v>0</v>
      </c>
      <c r="H2066" s="9">
        <v>3443350.0869322098</v>
      </c>
      <c r="I2066" s="9">
        <v>11810.090845562499</v>
      </c>
      <c r="J2066" s="9">
        <v>3431539.9960866501</v>
      </c>
      <c r="K2066" s="10">
        <v>290.56</v>
      </c>
      <c r="O2066" s="9">
        <v>2040920</v>
      </c>
      <c r="P2066" s="9">
        <v>7000</v>
      </c>
      <c r="Q2066" s="9">
        <v>2033920</v>
      </c>
      <c r="S2066" t="s">
        <v>5439</v>
      </c>
      <c r="T2066" t="s">
        <v>1975</v>
      </c>
      <c r="U2066" s="2">
        <v>54855</v>
      </c>
      <c r="V2066">
        <v>6.9</v>
      </c>
      <c r="W2066">
        <v>73</v>
      </c>
      <c r="X2066">
        <v>93</v>
      </c>
      <c r="Y2066" t="s">
        <v>10364</v>
      </c>
      <c r="Z2066">
        <v>81</v>
      </c>
      <c r="AA2066">
        <v>0</v>
      </c>
      <c r="AB2066">
        <v>1</v>
      </c>
      <c r="AC2066" t="s">
        <v>19984</v>
      </c>
      <c r="AD2066" t="s">
        <v>10328</v>
      </c>
      <c r="AE2066" t="s">
        <v>19985</v>
      </c>
      <c r="AF2066" t="s">
        <v>19985</v>
      </c>
      <c r="AG2066" t="s">
        <v>19986</v>
      </c>
      <c r="AH2066" t="s">
        <v>19987</v>
      </c>
      <c r="AJ2066" s="4">
        <v>37859</v>
      </c>
      <c r="AK2066" t="s">
        <v>4422</v>
      </c>
      <c r="AL2066" t="s">
        <v>152</v>
      </c>
      <c r="AM2066" t="s">
        <v>19988</v>
      </c>
      <c r="AN2066" t="s">
        <v>19983</v>
      </c>
      <c r="AO2066">
        <v>2470</v>
      </c>
      <c r="AP2066" s="1">
        <v>40545.674895833334</v>
      </c>
      <c r="AQ2066">
        <v>1992</v>
      </c>
      <c r="AR2066">
        <v>1886</v>
      </c>
      <c r="AS2066">
        <v>1</v>
      </c>
      <c r="AT2066" t="s">
        <v>19983</v>
      </c>
      <c r="AU2066">
        <v>1992</v>
      </c>
      <c r="AV2066" s="3">
        <v>34026</v>
      </c>
      <c r="AX2066" t="s">
        <v>19989</v>
      </c>
      <c r="BD2066" s="3">
        <v>34026</v>
      </c>
      <c r="BE2066" t="s">
        <v>19983</v>
      </c>
      <c r="BF2066" t="s">
        <v>897</v>
      </c>
      <c r="BG2066">
        <v>7000</v>
      </c>
      <c r="BH2066">
        <v>2040920</v>
      </c>
      <c r="BI2066">
        <v>1993</v>
      </c>
      <c r="BJ2066" t="b">
        <v>0</v>
      </c>
      <c r="BK2066" t="s">
        <v>19990</v>
      </c>
      <c r="BL2066">
        <v>0.59271347625832504</v>
      </c>
    </row>
    <row r="2067" spans="2:64" x14ac:dyDescent="0.25">
      <c r="B2067">
        <v>104922</v>
      </c>
      <c r="C2067" t="s">
        <v>20001</v>
      </c>
      <c r="D2067" s="6" t="s">
        <v>20002</v>
      </c>
      <c r="E2067" s="5">
        <v>33982</v>
      </c>
      <c r="F2067">
        <v>1</v>
      </c>
      <c r="G2067">
        <v>0</v>
      </c>
      <c r="S2067" t="s">
        <v>5439</v>
      </c>
      <c r="T2067" t="s">
        <v>1975</v>
      </c>
      <c r="U2067" s="2">
        <v>1469</v>
      </c>
      <c r="V2067">
        <v>6.4</v>
      </c>
      <c r="X2067">
        <v>60</v>
      </c>
      <c r="Y2067" t="s">
        <v>12907</v>
      </c>
      <c r="Z2067">
        <v>90</v>
      </c>
      <c r="AA2067">
        <v>1</v>
      </c>
      <c r="AB2067">
        <v>1</v>
      </c>
      <c r="AC2067" t="s">
        <v>20003</v>
      </c>
      <c r="AE2067" t="s">
        <v>20004</v>
      </c>
      <c r="AF2067" t="s">
        <v>15329</v>
      </c>
      <c r="AG2067" t="s">
        <v>20005</v>
      </c>
      <c r="AH2067" t="s">
        <v>20006</v>
      </c>
      <c r="AJ2067" s="4">
        <v>37243</v>
      </c>
      <c r="AK2067" t="s">
        <v>151</v>
      </c>
      <c r="AL2067" t="s">
        <v>152</v>
      </c>
      <c r="AM2067" t="s">
        <v>20007</v>
      </c>
      <c r="AN2067" t="s">
        <v>20002</v>
      </c>
      <c r="AO2067">
        <v>4346</v>
      </c>
      <c r="AP2067" s="1">
        <v>40867.936851851853</v>
      </c>
      <c r="AQ2067">
        <v>1991</v>
      </c>
      <c r="AR2067">
        <v>2857</v>
      </c>
      <c r="AS2067">
        <v>1</v>
      </c>
      <c r="AT2067" t="s">
        <v>20002</v>
      </c>
      <c r="AU2067">
        <v>1991</v>
      </c>
      <c r="AV2067" s="3">
        <v>33982</v>
      </c>
      <c r="AX2067" t="s">
        <v>20008</v>
      </c>
      <c r="BL2067">
        <v>0.59064249975148198</v>
      </c>
    </row>
    <row r="2068" spans="2:64" x14ac:dyDescent="0.25">
      <c r="B2068">
        <v>105616</v>
      </c>
      <c r="C2068" t="s">
        <v>20200</v>
      </c>
      <c r="D2068" s="6" t="s">
        <v>20201</v>
      </c>
      <c r="E2068" s="5">
        <v>34180</v>
      </c>
      <c r="F2068">
        <v>3</v>
      </c>
      <c r="G2068">
        <v>0</v>
      </c>
      <c r="H2068" s="9">
        <v>5952985.8144598296</v>
      </c>
      <c r="O2068" s="9">
        <v>3560469</v>
      </c>
      <c r="S2068" t="s">
        <v>1380</v>
      </c>
      <c r="T2068" t="s">
        <v>3584</v>
      </c>
      <c r="U2068" s="2">
        <v>7395</v>
      </c>
      <c r="V2068">
        <v>5.3</v>
      </c>
      <c r="X2068">
        <v>18</v>
      </c>
      <c r="Y2068" t="s">
        <v>15957</v>
      </c>
      <c r="Z2068">
        <v>84</v>
      </c>
      <c r="AA2068">
        <v>1</v>
      </c>
      <c r="AB2068">
        <v>1</v>
      </c>
      <c r="AC2068" t="s">
        <v>20202</v>
      </c>
      <c r="AD2068" t="s">
        <v>195</v>
      </c>
      <c r="AE2068" t="s">
        <v>20203</v>
      </c>
      <c r="AF2068" t="s">
        <v>20204</v>
      </c>
      <c r="AG2068" t="s">
        <v>20205</v>
      </c>
      <c r="AH2068" t="s">
        <v>20206</v>
      </c>
      <c r="AJ2068" s="4">
        <v>37327</v>
      </c>
      <c r="AK2068" t="s">
        <v>151</v>
      </c>
      <c r="AL2068" t="s">
        <v>152</v>
      </c>
      <c r="AM2068" t="s">
        <v>20207</v>
      </c>
      <c r="AN2068" t="s">
        <v>20201</v>
      </c>
      <c r="AO2068">
        <v>14092</v>
      </c>
      <c r="AP2068" s="1">
        <v>42655.651620370372</v>
      </c>
      <c r="AQ2068">
        <v>1992</v>
      </c>
      <c r="AR2068">
        <v>7191</v>
      </c>
      <c r="AS2068">
        <v>1</v>
      </c>
      <c r="AT2068" t="s">
        <v>20201</v>
      </c>
      <c r="AU2068">
        <v>1992</v>
      </c>
      <c r="AV2068" s="3">
        <v>34180</v>
      </c>
      <c r="AX2068" t="s">
        <v>20208</v>
      </c>
      <c r="BD2068" s="3">
        <v>34180</v>
      </c>
      <c r="BE2068" t="s">
        <v>20201</v>
      </c>
      <c r="BF2068" t="s">
        <v>297</v>
      </c>
      <c r="BH2068">
        <v>3560469</v>
      </c>
      <c r="BI2068">
        <v>1993</v>
      </c>
      <c r="BJ2068" t="b">
        <v>0</v>
      </c>
      <c r="BK2068" t="s">
        <v>20209</v>
      </c>
      <c r="BL2068">
        <v>0.59809801517611505</v>
      </c>
    </row>
    <row r="2069" spans="2:64" x14ac:dyDescent="0.25">
      <c r="B2069">
        <v>105619</v>
      </c>
      <c r="C2069" t="s">
        <v>20210</v>
      </c>
      <c r="D2069" s="6" t="s">
        <v>20211</v>
      </c>
      <c r="E2069" s="5">
        <v>34012</v>
      </c>
      <c r="F2069">
        <v>3</v>
      </c>
      <c r="G2069">
        <v>0</v>
      </c>
      <c r="S2069" t="s">
        <v>5439</v>
      </c>
      <c r="T2069" t="s">
        <v>15646</v>
      </c>
      <c r="U2069" s="2">
        <v>2661</v>
      </c>
      <c r="V2069">
        <v>6.6</v>
      </c>
      <c r="X2069">
        <v>88</v>
      </c>
      <c r="Y2069" t="s">
        <v>20212</v>
      </c>
      <c r="Z2069">
        <v>88</v>
      </c>
      <c r="AA2069">
        <v>1</v>
      </c>
      <c r="AB2069">
        <v>0</v>
      </c>
      <c r="AC2069" t="s">
        <v>20213</v>
      </c>
      <c r="AD2069" t="s">
        <v>7337</v>
      </c>
      <c r="AE2069" t="s">
        <v>20214</v>
      </c>
      <c r="AF2069" t="s">
        <v>20215</v>
      </c>
      <c r="AG2069" t="s">
        <v>20216</v>
      </c>
      <c r="AH2069" t="s">
        <v>20217</v>
      </c>
      <c r="AI2069" t="s">
        <v>20218</v>
      </c>
      <c r="AJ2069" s="4">
        <v>35776</v>
      </c>
      <c r="AK2069" t="s">
        <v>19930</v>
      </c>
      <c r="AL2069" t="s">
        <v>10442</v>
      </c>
      <c r="AM2069" t="s">
        <v>20219</v>
      </c>
      <c r="AN2069" t="s">
        <v>20211</v>
      </c>
      <c r="AO2069">
        <v>5481</v>
      </c>
      <c r="AP2069" s="1">
        <v>41098.398275462961</v>
      </c>
      <c r="AQ2069">
        <v>1993</v>
      </c>
      <c r="AR2069">
        <v>3405</v>
      </c>
      <c r="AS2069">
        <v>1</v>
      </c>
      <c r="AT2069" t="s">
        <v>20220</v>
      </c>
      <c r="AU2069">
        <v>1993</v>
      </c>
      <c r="AV2069" s="3">
        <v>34012</v>
      </c>
      <c r="AX2069" t="s">
        <v>20221</v>
      </c>
      <c r="BL2069">
        <v>0.59271347625832504</v>
      </c>
    </row>
    <row r="2070" spans="2:64" x14ac:dyDescent="0.25">
      <c r="B2070">
        <v>105682</v>
      </c>
      <c r="C2070" t="s">
        <v>20251</v>
      </c>
      <c r="D2070" s="6" t="s">
        <v>20252</v>
      </c>
      <c r="E2070" s="5">
        <v>34124</v>
      </c>
      <c r="F2070">
        <v>3</v>
      </c>
      <c r="G2070">
        <v>0</v>
      </c>
      <c r="T2070" t="s">
        <v>10189</v>
      </c>
      <c r="U2070" s="2">
        <v>7554</v>
      </c>
      <c r="V2070">
        <v>7.7</v>
      </c>
      <c r="X2070">
        <v>85</v>
      </c>
      <c r="Y2070" t="s">
        <v>431</v>
      </c>
      <c r="Z2070">
        <v>105</v>
      </c>
      <c r="AA2070">
        <v>0</v>
      </c>
      <c r="AB2070">
        <v>0</v>
      </c>
      <c r="AC2070" t="s">
        <v>20253</v>
      </c>
      <c r="AD2070" t="s">
        <v>20254</v>
      </c>
      <c r="AE2070" t="s">
        <v>20255</v>
      </c>
      <c r="AF2070" t="s">
        <v>20256</v>
      </c>
      <c r="AG2070" t="s">
        <v>20257</v>
      </c>
      <c r="AH2070" t="s">
        <v>20258</v>
      </c>
      <c r="AJ2070" s="4">
        <v>39028</v>
      </c>
      <c r="AK2070" t="s">
        <v>198</v>
      </c>
      <c r="AL2070" t="s">
        <v>70</v>
      </c>
      <c r="AM2070" t="s">
        <v>3799</v>
      </c>
      <c r="AN2070" t="s">
        <v>20252</v>
      </c>
      <c r="AO2070">
        <v>10031</v>
      </c>
      <c r="AP2070" s="1">
        <v>41759.869756944441</v>
      </c>
      <c r="AQ2070">
        <v>1992</v>
      </c>
      <c r="AR2070">
        <v>5425</v>
      </c>
      <c r="AS2070">
        <v>1</v>
      </c>
      <c r="AT2070" t="s">
        <v>20252</v>
      </c>
      <c r="AU2070">
        <v>1992</v>
      </c>
      <c r="AV2070" s="3">
        <v>34124</v>
      </c>
      <c r="AX2070" t="s">
        <v>20259</v>
      </c>
      <c r="BL2070">
        <v>0.59809801517611505</v>
      </c>
    </row>
    <row r="2071" spans="2:64" x14ac:dyDescent="0.25">
      <c r="B2071">
        <v>106220</v>
      </c>
      <c r="C2071" t="s">
        <v>20297</v>
      </c>
      <c r="D2071" s="6" t="s">
        <v>20298</v>
      </c>
      <c r="E2071" s="5">
        <v>34292</v>
      </c>
      <c r="F2071">
        <v>3</v>
      </c>
      <c r="G2071">
        <v>0</v>
      </c>
      <c r="H2071" s="9">
        <v>76658559.673251003</v>
      </c>
      <c r="O2071" s="9">
        <v>46293855</v>
      </c>
      <c r="S2071" t="s">
        <v>1022</v>
      </c>
      <c r="T2071" t="s">
        <v>5430</v>
      </c>
      <c r="U2071" s="2">
        <v>61606</v>
      </c>
      <c r="V2071">
        <v>6.6</v>
      </c>
      <c r="W2071">
        <v>62</v>
      </c>
      <c r="X2071">
        <v>78</v>
      </c>
      <c r="Y2071" t="s">
        <v>7317</v>
      </c>
      <c r="Z2071">
        <v>94</v>
      </c>
      <c r="AA2071">
        <v>1</v>
      </c>
      <c r="AB2071">
        <v>1</v>
      </c>
      <c r="AC2071" t="s">
        <v>20299</v>
      </c>
      <c r="AD2071" t="s">
        <v>20300</v>
      </c>
      <c r="AE2071" t="s">
        <v>18949</v>
      </c>
      <c r="AF2071" t="s">
        <v>20301</v>
      </c>
      <c r="AG2071" t="s">
        <v>20302</v>
      </c>
      <c r="AH2071" t="s">
        <v>20303</v>
      </c>
      <c r="AJ2071" s="4">
        <v>36578</v>
      </c>
      <c r="AK2071" t="s">
        <v>151</v>
      </c>
      <c r="AL2071" t="s">
        <v>152</v>
      </c>
      <c r="AM2071" t="s">
        <v>20304</v>
      </c>
      <c r="AN2071" t="s">
        <v>20298</v>
      </c>
      <c r="AO2071">
        <v>1612</v>
      </c>
      <c r="AP2071" s="1">
        <v>40393.601643518516</v>
      </c>
      <c r="AQ2071">
        <v>1993</v>
      </c>
      <c r="AR2071">
        <v>1436</v>
      </c>
      <c r="AS2071">
        <v>1</v>
      </c>
      <c r="AT2071" t="s">
        <v>20305</v>
      </c>
      <c r="AU2071">
        <v>1993</v>
      </c>
      <c r="AV2071" s="3">
        <v>34292</v>
      </c>
      <c r="AX2071" t="s">
        <v>20306</v>
      </c>
      <c r="BD2071" s="3">
        <v>34292</v>
      </c>
      <c r="BE2071" t="s">
        <v>20305</v>
      </c>
      <c r="BF2071" t="s">
        <v>297</v>
      </c>
      <c r="BH2071">
        <v>46293855</v>
      </c>
      <c r="BI2071">
        <v>1993</v>
      </c>
      <c r="BJ2071" t="b">
        <v>0</v>
      </c>
      <c r="BK2071" t="s">
        <v>20307</v>
      </c>
      <c r="BL2071">
        <v>0.60389674939527405</v>
      </c>
    </row>
    <row r="2072" spans="2:64" x14ac:dyDescent="0.25">
      <c r="B2072">
        <v>106226</v>
      </c>
      <c r="C2072" t="s">
        <v>20308</v>
      </c>
      <c r="D2072" s="6" t="s">
        <v>20309</v>
      </c>
      <c r="E2072" s="5">
        <v>34229</v>
      </c>
      <c r="F2072">
        <v>3</v>
      </c>
      <c r="G2072">
        <v>0</v>
      </c>
      <c r="H2072" s="9">
        <v>53269771.123197697</v>
      </c>
      <c r="I2072" s="9">
        <v>56572625.775327303</v>
      </c>
      <c r="J2072" s="9">
        <v>-3302854.6521295598</v>
      </c>
      <c r="K2072" s="10">
        <v>-5.8382558823529399E-2</v>
      </c>
      <c r="O2072" s="9">
        <v>32014993</v>
      </c>
      <c r="P2072" s="9">
        <v>34000000</v>
      </c>
      <c r="Q2072" s="9">
        <v>-1985007</v>
      </c>
      <c r="S2072" t="s">
        <v>2585</v>
      </c>
      <c r="T2072" t="s">
        <v>1307</v>
      </c>
      <c r="U2072" s="2">
        <v>38561</v>
      </c>
      <c r="V2072">
        <v>7.2</v>
      </c>
      <c r="W2072">
        <v>83</v>
      </c>
      <c r="X2072">
        <v>80</v>
      </c>
      <c r="Y2072" t="s">
        <v>431</v>
      </c>
      <c r="Z2072">
        <v>139</v>
      </c>
      <c r="AA2072">
        <v>1</v>
      </c>
      <c r="AB2072">
        <v>1</v>
      </c>
      <c r="AC2072" t="s">
        <v>20310</v>
      </c>
      <c r="AD2072" t="s">
        <v>20311</v>
      </c>
      <c r="AE2072" t="s">
        <v>11142</v>
      </c>
      <c r="AF2072" t="s">
        <v>20312</v>
      </c>
      <c r="AG2072" t="s">
        <v>20313</v>
      </c>
      <c r="AH2072" t="s">
        <v>20314</v>
      </c>
      <c r="AJ2072" s="4">
        <v>37201</v>
      </c>
      <c r="AK2072" t="s">
        <v>1486</v>
      </c>
      <c r="AL2072" t="s">
        <v>152</v>
      </c>
      <c r="AM2072" t="s">
        <v>20315</v>
      </c>
      <c r="AN2072" t="s">
        <v>20309</v>
      </c>
      <c r="AO2072">
        <v>4868</v>
      </c>
      <c r="AP2072" s="1">
        <v>40977.263321759259</v>
      </c>
      <c r="AQ2072">
        <v>1993</v>
      </c>
      <c r="AR2072">
        <v>3097</v>
      </c>
      <c r="AS2072">
        <v>1</v>
      </c>
      <c r="AT2072" t="s">
        <v>20316</v>
      </c>
      <c r="AU2072">
        <v>1993</v>
      </c>
      <c r="AV2072" s="3">
        <v>34243</v>
      </c>
      <c r="AX2072" t="s">
        <v>20317</v>
      </c>
      <c r="BD2072" s="3">
        <v>34229</v>
      </c>
      <c r="BE2072" t="s">
        <v>20316</v>
      </c>
      <c r="BF2072" t="s">
        <v>317</v>
      </c>
      <c r="BG2072">
        <v>34000000</v>
      </c>
      <c r="BH2072">
        <v>32014993</v>
      </c>
      <c r="BI2072">
        <v>1993</v>
      </c>
      <c r="BJ2072" t="b">
        <v>0</v>
      </c>
      <c r="BK2072" t="s">
        <v>20318</v>
      </c>
      <c r="BL2072">
        <v>0.60099738228569499</v>
      </c>
    </row>
    <row r="2073" spans="2:64" x14ac:dyDescent="0.25">
      <c r="B2073">
        <v>106308</v>
      </c>
      <c r="C2073" t="s">
        <v>20326</v>
      </c>
      <c r="D2073" s="6" t="s">
        <v>20327</v>
      </c>
      <c r="E2073" s="5">
        <v>34019</v>
      </c>
      <c r="F2073">
        <v>2</v>
      </c>
      <c r="G2073">
        <v>0</v>
      </c>
      <c r="H2073" s="9">
        <v>19407313.079189301</v>
      </c>
      <c r="I2073" s="9">
        <v>18558714.185883999</v>
      </c>
      <c r="J2073" s="9">
        <v>848598.89330537897</v>
      </c>
      <c r="K2073" s="10">
        <v>4.5725090909090799E-2</v>
      </c>
      <c r="O2073" s="9">
        <v>11502976</v>
      </c>
      <c r="P2073" s="9">
        <v>11000000</v>
      </c>
      <c r="Q2073" s="9">
        <v>502976</v>
      </c>
      <c r="S2073" t="s">
        <v>5439</v>
      </c>
      <c r="T2073" t="s">
        <v>558</v>
      </c>
      <c r="U2073" s="2">
        <v>137982</v>
      </c>
      <c r="V2073">
        <v>7.6</v>
      </c>
      <c r="W2073">
        <v>57</v>
      </c>
      <c r="X2073">
        <v>72</v>
      </c>
      <c r="Y2073" t="s">
        <v>1654</v>
      </c>
      <c r="Z2073">
        <v>81</v>
      </c>
      <c r="AA2073">
        <v>1</v>
      </c>
      <c r="AB2073">
        <v>1</v>
      </c>
      <c r="AC2073" t="s">
        <v>20328</v>
      </c>
      <c r="AD2073" t="s">
        <v>20329</v>
      </c>
      <c r="AE2073" t="s">
        <v>12727</v>
      </c>
      <c r="AF2073" t="s">
        <v>20330</v>
      </c>
      <c r="AG2073" t="s">
        <v>20331</v>
      </c>
      <c r="AH2073" t="s">
        <v>20332</v>
      </c>
      <c r="AJ2073" s="4">
        <v>37474</v>
      </c>
      <c r="AK2073" t="s">
        <v>151</v>
      </c>
      <c r="AL2073" t="s">
        <v>152</v>
      </c>
      <c r="AM2073" t="s">
        <v>20333</v>
      </c>
      <c r="AN2073" t="s">
        <v>20327</v>
      </c>
      <c r="AO2073">
        <v>1378</v>
      </c>
      <c r="AP2073" s="1">
        <v>40382.047569444447</v>
      </c>
      <c r="AQ2073">
        <v>1992</v>
      </c>
      <c r="AR2073">
        <v>1276</v>
      </c>
      <c r="AS2073">
        <v>1</v>
      </c>
      <c r="AT2073" t="s">
        <v>20327</v>
      </c>
      <c r="AU2073">
        <v>1992</v>
      </c>
      <c r="AV2073" s="3">
        <v>34019</v>
      </c>
      <c r="AX2073" t="s">
        <v>20334</v>
      </c>
      <c r="BD2073" s="3">
        <v>34019</v>
      </c>
      <c r="BE2073" t="s">
        <v>20327</v>
      </c>
      <c r="BF2073" t="s">
        <v>850</v>
      </c>
      <c r="BG2073">
        <v>11000000</v>
      </c>
      <c r="BH2073">
        <v>11502976</v>
      </c>
      <c r="BI2073">
        <v>1993</v>
      </c>
      <c r="BJ2073" t="b">
        <v>0</v>
      </c>
      <c r="BK2073" t="s">
        <v>20335</v>
      </c>
      <c r="BL2073">
        <v>0.59271347625832504</v>
      </c>
    </row>
    <row r="2074" spans="2:64" x14ac:dyDescent="0.25">
      <c r="B2074">
        <v>106332</v>
      </c>
      <c r="C2074" t="s">
        <v>20336</v>
      </c>
      <c r="D2074" s="6" t="s">
        <v>20337</v>
      </c>
      <c r="E2074" s="5">
        <v>34255</v>
      </c>
      <c r="F2074">
        <v>0</v>
      </c>
      <c r="G2074">
        <v>0</v>
      </c>
      <c r="H2074" s="9">
        <v>8547295.9657378104</v>
      </c>
      <c r="O2074" s="9">
        <v>5158144</v>
      </c>
      <c r="S2074" t="s">
        <v>5439</v>
      </c>
      <c r="T2074" t="s">
        <v>7385</v>
      </c>
      <c r="U2074" s="2">
        <v>19286</v>
      </c>
      <c r="V2074">
        <v>8.1</v>
      </c>
      <c r="X2074">
        <v>88</v>
      </c>
      <c r="Y2074" t="s">
        <v>2661</v>
      </c>
      <c r="Z2074">
        <v>171</v>
      </c>
      <c r="AA2074">
        <v>0</v>
      </c>
      <c r="AB2074">
        <v>0</v>
      </c>
      <c r="AC2074" t="s">
        <v>20338</v>
      </c>
      <c r="AD2074" t="s">
        <v>20339</v>
      </c>
      <c r="AE2074" t="s">
        <v>14939</v>
      </c>
      <c r="AF2074" t="s">
        <v>20340</v>
      </c>
      <c r="AG2074" t="s">
        <v>20341</v>
      </c>
      <c r="AH2074" t="s">
        <v>20342</v>
      </c>
      <c r="AJ2074" s="4">
        <v>36508</v>
      </c>
      <c r="AK2074" t="s">
        <v>10441</v>
      </c>
      <c r="AL2074" t="s">
        <v>20343</v>
      </c>
      <c r="AM2074" t="s">
        <v>8998</v>
      </c>
      <c r="AN2074" t="s">
        <v>20337</v>
      </c>
      <c r="AO2074">
        <v>11902</v>
      </c>
      <c r="AP2074" s="1">
        <v>42115.859849537039</v>
      </c>
      <c r="AQ2074">
        <v>1993</v>
      </c>
      <c r="AR2074">
        <v>6215</v>
      </c>
      <c r="AS2074">
        <v>1</v>
      </c>
      <c r="AT2074" t="s">
        <v>20337</v>
      </c>
      <c r="AU2074">
        <v>1993</v>
      </c>
      <c r="AV2074" s="3">
        <v>34257</v>
      </c>
      <c r="AX2074" t="s">
        <v>20344</v>
      </c>
      <c r="BD2074" s="3">
        <v>34255</v>
      </c>
      <c r="BE2074" t="s">
        <v>20345</v>
      </c>
      <c r="BF2074" t="s">
        <v>317</v>
      </c>
      <c r="BH2074">
        <v>5158144</v>
      </c>
      <c r="BI2074">
        <v>1993</v>
      </c>
      <c r="BJ2074" t="b">
        <v>0</v>
      </c>
      <c r="BK2074" t="s">
        <v>20346</v>
      </c>
      <c r="BL2074">
        <v>0.60348255409390605</v>
      </c>
    </row>
    <row r="2075" spans="2:64" x14ac:dyDescent="0.25">
      <c r="B2075">
        <v>106364</v>
      </c>
      <c r="C2075" t="s">
        <v>20357</v>
      </c>
      <c r="D2075" s="6" t="s">
        <v>20358</v>
      </c>
      <c r="E2075" s="5">
        <v>34328</v>
      </c>
      <c r="F2075">
        <v>0</v>
      </c>
      <c r="G2075">
        <v>0</v>
      </c>
      <c r="H2075" s="9">
        <v>9301906.33684499</v>
      </c>
      <c r="O2075" s="9">
        <v>5617391</v>
      </c>
      <c r="S2075" t="s">
        <v>2585</v>
      </c>
      <c r="T2075" t="s">
        <v>1250</v>
      </c>
      <c r="U2075" s="2">
        <v>32852</v>
      </c>
      <c r="V2075">
        <v>7.9</v>
      </c>
      <c r="X2075">
        <v>82</v>
      </c>
      <c r="Y2075" t="s">
        <v>9071</v>
      </c>
      <c r="Z2075">
        <v>76</v>
      </c>
      <c r="AA2075">
        <v>1</v>
      </c>
      <c r="AB2075">
        <v>1</v>
      </c>
      <c r="AC2075" t="s">
        <v>20359</v>
      </c>
      <c r="AD2075" t="s">
        <v>457</v>
      </c>
      <c r="AE2075" t="s">
        <v>20360</v>
      </c>
      <c r="AF2075" t="s">
        <v>20361</v>
      </c>
      <c r="AG2075" t="s">
        <v>20362</v>
      </c>
      <c r="AH2075" t="s">
        <v>20363</v>
      </c>
      <c r="AJ2075" s="4">
        <v>36515</v>
      </c>
      <c r="AK2075" t="s">
        <v>151</v>
      </c>
      <c r="AL2075" t="s">
        <v>152</v>
      </c>
      <c r="AM2075" t="s">
        <v>8968</v>
      </c>
      <c r="AN2075" t="s">
        <v>20358</v>
      </c>
      <c r="AO2075">
        <v>8841</v>
      </c>
      <c r="AP2075" s="1">
        <v>41603.912777777776</v>
      </c>
      <c r="AQ2075">
        <v>1993</v>
      </c>
      <c r="AR2075">
        <v>4877</v>
      </c>
      <c r="AS2075">
        <v>1</v>
      </c>
      <c r="AT2075" t="s">
        <v>20358</v>
      </c>
      <c r="AU2075">
        <v>1993</v>
      </c>
      <c r="AV2075" s="3">
        <v>34328</v>
      </c>
      <c r="AX2075" t="s">
        <v>20364</v>
      </c>
      <c r="BD2075" s="3">
        <v>34328</v>
      </c>
      <c r="BE2075" t="s">
        <v>20358</v>
      </c>
      <c r="BF2075" t="s">
        <v>897</v>
      </c>
      <c r="BH2075">
        <v>5617391</v>
      </c>
      <c r="BI2075">
        <v>1993</v>
      </c>
      <c r="BJ2075" t="b">
        <v>0</v>
      </c>
      <c r="BK2075" t="s">
        <v>20365</v>
      </c>
      <c r="BL2075">
        <v>0.60389674939527405</v>
      </c>
    </row>
    <row r="2076" spans="2:64" x14ac:dyDescent="0.25">
      <c r="B2076">
        <v>106387</v>
      </c>
      <c r="C2076" t="s">
        <v>20366</v>
      </c>
      <c r="D2076" s="6" t="s">
        <v>20367</v>
      </c>
      <c r="E2076" s="5">
        <v>34075</v>
      </c>
      <c r="F2076">
        <v>1</v>
      </c>
      <c r="G2076">
        <v>0</v>
      </c>
      <c r="H2076" s="9">
        <v>38901961.6325555</v>
      </c>
      <c r="O2076" s="9">
        <v>23202734</v>
      </c>
      <c r="S2076" t="s">
        <v>2585</v>
      </c>
      <c r="T2076" t="s">
        <v>1578</v>
      </c>
      <c r="U2076" s="2">
        <v>48198</v>
      </c>
      <c r="V2076">
        <v>7.2</v>
      </c>
      <c r="W2076">
        <v>57</v>
      </c>
      <c r="X2076">
        <v>75</v>
      </c>
      <c r="Y2076" t="s">
        <v>1121</v>
      </c>
      <c r="Z2076">
        <v>98</v>
      </c>
      <c r="AA2076">
        <v>1</v>
      </c>
      <c r="AB2076">
        <v>1</v>
      </c>
      <c r="AC2076" t="s">
        <v>20368</v>
      </c>
      <c r="AD2076" t="s">
        <v>8025</v>
      </c>
      <c r="AE2076" t="s">
        <v>20369</v>
      </c>
      <c r="AF2076" t="s">
        <v>20370</v>
      </c>
      <c r="AG2076" t="s">
        <v>20371</v>
      </c>
      <c r="AH2076" t="s">
        <v>20372</v>
      </c>
      <c r="AJ2076" s="4">
        <v>36900</v>
      </c>
      <c r="AK2076" t="s">
        <v>151</v>
      </c>
      <c r="AL2076" t="s">
        <v>152</v>
      </c>
      <c r="AM2076" t="s">
        <v>20373</v>
      </c>
      <c r="AN2076" t="s">
        <v>20367</v>
      </c>
      <c r="AO2076">
        <v>14860</v>
      </c>
      <c r="AP2076" s="1">
        <v>42876.464953703704</v>
      </c>
      <c r="AQ2076">
        <v>1993</v>
      </c>
      <c r="AR2076">
        <v>7619</v>
      </c>
      <c r="AS2076">
        <v>1</v>
      </c>
      <c r="AT2076" t="s">
        <v>20367</v>
      </c>
      <c r="AU2076">
        <v>1993</v>
      </c>
      <c r="AV2076" s="3">
        <v>34082</v>
      </c>
      <c r="AX2076" t="s">
        <v>20374</v>
      </c>
      <c r="BD2076" s="3">
        <v>34075</v>
      </c>
      <c r="BE2076" t="s">
        <v>20367</v>
      </c>
      <c r="BF2076" t="s">
        <v>317</v>
      </c>
      <c r="BH2076">
        <v>23202734</v>
      </c>
      <c r="BI2076">
        <v>1993</v>
      </c>
      <c r="BJ2076" t="b">
        <v>0</v>
      </c>
      <c r="BK2076" t="s">
        <v>20375</v>
      </c>
      <c r="BL2076">
        <v>0.59644123397064097</v>
      </c>
    </row>
    <row r="2077" spans="2:64" x14ac:dyDescent="0.25">
      <c r="B2077">
        <v>106400</v>
      </c>
      <c r="C2077" t="s">
        <v>20376</v>
      </c>
      <c r="D2077" s="6" t="s">
        <v>20377</v>
      </c>
      <c r="E2077" s="5">
        <v>34257</v>
      </c>
      <c r="F2077">
        <v>3</v>
      </c>
      <c r="G2077">
        <v>0</v>
      </c>
      <c r="H2077" s="9">
        <v>69964983.599890202</v>
      </c>
      <c r="O2077" s="9">
        <v>42222647</v>
      </c>
      <c r="S2077" t="s">
        <v>2585</v>
      </c>
      <c r="T2077" t="s">
        <v>1381</v>
      </c>
      <c r="U2077" s="2">
        <v>15071</v>
      </c>
      <c r="V2077">
        <v>4.9000000000000004</v>
      </c>
      <c r="X2077">
        <v>23</v>
      </c>
      <c r="Y2077" t="s">
        <v>7397</v>
      </c>
      <c r="Z2077">
        <v>92</v>
      </c>
      <c r="AA2077">
        <v>1</v>
      </c>
      <c r="AB2077">
        <v>1</v>
      </c>
      <c r="AC2077" t="s">
        <v>20378</v>
      </c>
      <c r="AD2077" t="s">
        <v>488</v>
      </c>
      <c r="AE2077" t="s">
        <v>20273</v>
      </c>
      <c r="AF2077" t="s">
        <v>20379</v>
      </c>
      <c r="AG2077" t="s">
        <v>20380</v>
      </c>
      <c r="AH2077" t="s">
        <v>20381</v>
      </c>
      <c r="AJ2077" s="4">
        <v>37257</v>
      </c>
      <c r="AK2077" t="s">
        <v>151</v>
      </c>
      <c r="AL2077" t="s">
        <v>152</v>
      </c>
      <c r="AM2077" t="s">
        <v>20382</v>
      </c>
      <c r="AN2077" t="s">
        <v>20377</v>
      </c>
      <c r="AO2077">
        <v>6153</v>
      </c>
      <c r="AP2077" s="1">
        <v>41245.866157407407</v>
      </c>
      <c r="AQ2077">
        <v>1993</v>
      </c>
      <c r="AR2077">
        <v>3704</v>
      </c>
      <c r="AS2077">
        <v>1</v>
      </c>
      <c r="AT2077" t="s">
        <v>20383</v>
      </c>
      <c r="AU2077">
        <v>1993</v>
      </c>
      <c r="AV2077" s="3">
        <v>34257</v>
      </c>
      <c r="AX2077" t="s">
        <v>20384</v>
      </c>
      <c r="BD2077" s="3">
        <v>34257</v>
      </c>
      <c r="BE2077" t="s">
        <v>20383</v>
      </c>
      <c r="BF2077" t="s">
        <v>297</v>
      </c>
      <c r="BH2077">
        <v>42222647</v>
      </c>
      <c r="BI2077">
        <v>1993</v>
      </c>
      <c r="BJ2077" t="b">
        <v>0</v>
      </c>
      <c r="BK2077" t="s">
        <v>20385</v>
      </c>
      <c r="BL2077">
        <v>0.60348255409390605</v>
      </c>
    </row>
    <row r="2078" spans="2:64" ht="30" x14ac:dyDescent="0.25">
      <c r="B2078">
        <v>106417</v>
      </c>
      <c r="C2078" t="s">
        <v>20395</v>
      </c>
      <c r="D2078" s="6" t="s">
        <v>20396</v>
      </c>
      <c r="E2078" s="5">
        <v>34308</v>
      </c>
      <c r="F2078">
        <v>3</v>
      </c>
      <c r="G2078">
        <v>0</v>
      </c>
      <c r="U2078" s="2">
        <v>1700</v>
      </c>
      <c r="V2078">
        <v>7.8</v>
      </c>
      <c r="Y2078" t="s">
        <v>20397</v>
      </c>
      <c r="Z2078">
        <v>60</v>
      </c>
      <c r="AA2078">
        <v>0</v>
      </c>
      <c r="AB2078">
        <v>0</v>
      </c>
      <c r="AC2078" t="s">
        <v>20398</v>
      </c>
      <c r="AE2078" t="s">
        <v>20399</v>
      </c>
      <c r="AF2078" t="s">
        <v>20400</v>
      </c>
      <c r="AG2078" t="s">
        <v>20401</v>
      </c>
      <c r="AH2078" t="s">
        <v>20402</v>
      </c>
      <c r="AJ2078" s="4">
        <v>36564</v>
      </c>
      <c r="AK2078" t="s">
        <v>1718</v>
      </c>
      <c r="AL2078" t="s">
        <v>1719</v>
      </c>
      <c r="AM2078" t="s">
        <v>1429</v>
      </c>
      <c r="AN2078" t="s">
        <v>20396</v>
      </c>
      <c r="AO2078">
        <v>5321</v>
      </c>
      <c r="AP2078" s="1">
        <v>41067.621851851851</v>
      </c>
      <c r="AQ2078">
        <v>1993</v>
      </c>
      <c r="AR2078">
        <v>3330</v>
      </c>
      <c r="AS2078">
        <v>1</v>
      </c>
      <c r="AT2078" t="s">
        <v>20403</v>
      </c>
      <c r="AU2078">
        <v>1993</v>
      </c>
      <c r="AV2078" s="3">
        <v>34308</v>
      </c>
      <c r="AX2078" t="s">
        <v>20404</v>
      </c>
      <c r="BL2078">
        <v>0.60389674939527405</v>
      </c>
    </row>
    <row r="2079" spans="2:64" x14ac:dyDescent="0.25">
      <c r="B2079">
        <v>106449</v>
      </c>
      <c r="C2079" t="s">
        <v>20405</v>
      </c>
      <c r="D2079" s="6" t="s">
        <v>20406</v>
      </c>
      <c r="E2079" s="5">
        <v>34189</v>
      </c>
      <c r="F2079">
        <v>1</v>
      </c>
      <c r="G2079">
        <v>0</v>
      </c>
      <c r="S2079" t="s">
        <v>5439</v>
      </c>
      <c r="T2079" t="s">
        <v>6137</v>
      </c>
      <c r="U2079" s="2">
        <v>5678</v>
      </c>
      <c r="V2079">
        <v>6.1</v>
      </c>
      <c r="X2079">
        <v>70</v>
      </c>
      <c r="Y2079" t="s">
        <v>20407</v>
      </c>
      <c r="Z2079">
        <v>91</v>
      </c>
      <c r="AA2079">
        <v>1</v>
      </c>
      <c r="AB2079">
        <v>1</v>
      </c>
      <c r="AC2079" t="s">
        <v>20408</v>
      </c>
      <c r="AD2079" t="s">
        <v>12405</v>
      </c>
      <c r="AE2079" t="s">
        <v>20409</v>
      </c>
      <c r="AF2079" t="s">
        <v>20410</v>
      </c>
      <c r="AG2079" t="s">
        <v>20411</v>
      </c>
      <c r="AH2079" t="s">
        <v>20412</v>
      </c>
      <c r="AJ2079" s="4">
        <v>34332</v>
      </c>
      <c r="AK2079" t="s">
        <v>151</v>
      </c>
      <c r="AL2079" t="s">
        <v>152</v>
      </c>
      <c r="AM2079" t="s">
        <v>20413</v>
      </c>
      <c r="AN2079" t="s">
        <v>20406</v>
      </c>
      <c r="AO2079">
        <v>14224</v>
      </c>
      <c r="AP2079" s="1">
        <v>42692.533807870372</v>
      </c>
      <c r="AQ2079">
        <v>1993</v>
      </c>
      <c r="AR2079">
        <v>7272</v>
      </c>
      <c r="AS2079">
        <v>1</v>
      </c>
      <c r="AT2079" t="s">
        <v>20406</v>
      </c>
      <c r="AU2079">
        <v>1993</v>
      </c>
      <c r="AV2079" s="3">
        <v>34189</v>
      </c>
      <c r="AX2079" t="s">
        <v>20414</v>
      </c>
      <c r="BL2079">
        <v>0.59975479638158902</v>
      </c>
    </row>
    <row r="2080" spans="2:64" x14ac:dyDescent="0.25">
      <c r="B2080">
        <v>106453</v>
      </c>
      <c r="C2080" t="s">
        <v>20423</v>
      </c>
      <c r="D2080" s="6" t="s">
        <v>20424</v>
      </c>
      <c r="E2080" s="5">
        <v>33984</v>
      </c>
      <c r="F2080">
        <v>3</v>
      </c>
      <c r="G2080">
        <v>1</v>
      </c>
      <c r="H2080" s="9">
        <v>23252710.405666199</v>
      </c>
      <c r="O2080" s="9">
        <v>13734039</v>
      </c>
      <c r="S2080" t="s">
        <v>5439</v>
      </c>
      <c r="T2080" t="s">
        <v>649</v>
      </c>
      <c r="U2080" s="2">
        <v>11884</v>
      </c>
      <c r="V2080">
        <v>4.4000000000000004</v>
      </c>
      <c r="X2080">
        <v>6</v>
      </c>
      <c r="Y2080" t="s">
        <v>559</v>
      </c>
      <c r="Z2080">
        <v>99</v>
      </c>
      <c r="AA2080">
        <v>1</v>
      </c>
      <c r="AB2080">
        <v>1</v>
      </c>
      <c r="AC2080" t="s">
        <v>20425</v>
      </c>
      <c r="AD2080" t="s">
        <v>13415</v>
      </c>
      <c r="AE2080" t="s">
        <v>13499</v>
      </c>
      <c r="AF2080" t="s">
        <v>20426</v>
      </c>
      <c r="AG2080" t="s">
        <v>20427</v>
      </c>
      <c r="AH2080" t="s">
        <v>20428</v>
      </c>
      <c r="AJ2080" s="4">
        <v>37593</v>
      </c>
      <c r="AK2080" t="s">
        <v>151</v>
      </c>
      <c r="AL2080" t="s">
        <v>20429</v>
      </c>
      <c r="AM2080" t="s">
        <v>20430</v>
      </c>
      <c r="AN2080" t="s">
        <v>20424</v>
      </c>
      <c r="AO2080">
        <v>9595</v>
      </c>
      <c r="AP2080" s="1">
        <v>41704.888645833336</v>
      </c>
      <c r="AQ2080">
        <v>1993</v>
      </c>
      <c r="AR2080">
        <v>5243</v>
      </c>
      <c r="AS2080">
        <v>1</v>
      </c>
      <c r="AT2080" t="s">
        <v>20424</v>
      </c>
      <c r="AU2080">
        <v>1993</v>
      </c>
      <c r="AV2080" s="3">
        <v>33984</v>
      </c>
      <c r="AX2080" t="s">
        <v>20431</v>
      </c>
      <c r="BD2080" s="3">
        <v>33984</v>
      </c>
      <c r="BE2080" t="s">
        <v>20424</v>
      </c>
      <c r="BF2080" t="s">
        <v>3403</v>
      </c>
      <c r="BH2080">
        <v>13734039</v>
      </c>
      <c r="BI2080">
        <v>1993</v>
      </c>
      <c r="BJ2080" t="b">
        <v>0</v>
      </c>
      <c r="BK2080" t="s">
        <v>20432</v>
      </c>
      <c r="BL2080">
        <v>0.59064249975148198</v>
      </c>
    </row>
    <row r="2081" spans="2:64" x14ac:dyDescent="0.25">
      <c r="B2081">
        <v>106469</v>
      </c>
      <c r="C2081" t="s">
        <v>20433</v>
      </c>
      <c r="D2081" s="6" t="s">
        <v>20434</v>
      </c>
      <c r="E2081" s="5">
        <v>34089</v>
      </c>
      <c r="F2081">
        <v>0</v>
      </c>
      <c r="G2081">
        <v>0</v>
      </c>
      <c r="S2081" t="s">
        <v>5439</v>
      </c>
      <c r="T2081" t="s">
        <v>5864</v>
      </c>
      <c r="U2081" s="2">
        <v>24406</v>
      </c>
      <c r="V2081">
        <v>8</v>
      </c>
      <c r="X2081">
        <v>55</v>
      </c>
      <c r="Y2081" t="s">
        <v>1166</v>
      </c>
      <c r="Z2081">
        <v>180</v>
      </c>
      <c r="AA2081">
        <v>1</v>
      </c>
      <c r="AB2081">
        <v>1</v>
      </c>
      <c r="AC2081" t="s">
        <v>20435</v>
      </c>
      <c r="AD2081" t="s">
        <v>488</v>
      </c>
      <c r="AE2081" t="s">
        <v>14161</v>
      </c>
      <c r="AF2081" t="s">
        <v>20436</v>
      </c>
      <c r="AG2081" t="s">
        <v>20437</v>
      </c>
      <c r="AH2081" t="s">
        <v>20438</v>
      </c>
      <c r="AJ2081" s="4">
        <v>36690</v>
      </c>
      <c r="AK2081" t="s">
        <v>20439</v>
      </c>
      <c r="AL2081" t="s">
        <v>152</v>
      </c>
      <c r="AM2081" t="s">
        <v>20440</v>
      </c>
      <c r="AN2081" t="s">
        <v>20434</v>
      </c>
      <c r="AO2081">
        <v>10600</v>
      </c>
      <c r="AP2081" s="1">
        <v>41851.009131944447</v>
      </c>
      <c r="AQ2081">
        <v>1993</v>
      </c>
      <c r="AR2081">
        <v>5665</v>
      </c>
      <c r="AS2081">
        <v>1</v>
      </c>
      <c r="AT2081" t="s">
        <v>20434</v>
      </c>
      <c r="AU2081">
        <v>1993</v>
      </c>
      <c r="AV2081" s="3">
        <v>34089</v>
      </c>
      <c r="AX2081" t="s">
        <v>20441</v>
      </c>
      <c r="BL2081">
        <v>0.59644123397064097</v>
      </c>
    </row>
    <row r="2082" spans="2:64" x14ac:dyDescent="0.25">
      <c r="B2082">
        <v>106471</v>
      </c>
      <c r="C2082" t="s">
        <v>20442</v>
      </c>
      <c r="D2082" s="6" t="s">
        <v>20443</v>
      </c>
      <c r="E2082" s="5">
        <v>34215</v>
      </c>
      <c r="F2082">
        <v>1</v>
      </c>
      <c r="G2082">
        <v>0</v>
      </c>
      <c r="H2082" s="9">
        <v>2828205.3301722901</v>
      </c>
      <c r="O2082" s="9">
        <v>1699744</v>
      </c>
      <c r="S2082" t="s">
        <v>5439</v>
      </c>
      <c r="T2082" t="s">
        <v>14778</v>
      </c>
      <c r="U2082" s="2">
        <v>10019</v>
      </c>
      <c r="V2082">
        <v>4.5999999999999996</v>
      </c>
      <c r="W2082">
        <v>26</v>
      </c>
      <c r="X2082">
        <v>19</v>
      </c>
      <c r="Y2082" t="s">
        <v>1966</v>
      </c>
      <c r="Z2082">
        <v>107</v>
      </c>
      <c r="AA2082">
        <v>1</v>
      </c>
      <c r="AB2082">
        <v>1</v>
      </c>
      <c r="AC2082" t="s">
        <v>20444</v>
      </c>
      <c r="AD2082" t="s">
        <v>611</v>
      </c>
      <c r="AE2082" t="s">
        <v>20445</v>
      </c>
      <c r="AF2082" t="s">
        <v>20446</v>
      </c>
      <c r="AG2082" t="s">
        <v>20447</v>
      </c>
      <c r="AH2082" t="s">
        <v>20448</v>
      </c>
      <c r="AI2082" t="s">
        <v>20449</v>
      </c>
      <c r="AJ2082" s="4">
        <v>36991</v>
      </c>
      <c r="AK2082" t="s">
        <v>151</v>
      </c>
      <c r="AL2082" t="s">
        <v>152</v>
      </c>
      <c r="AM2082" t="s">
        <v>20450</v>
      </c>
      <c r="AN2082" t="s">
        <v>20443</v>
      </c>
      <c r="AO2082">
        <v>1804</v>
      </c>
      <c r="AP2082" s="1">
        <v>40421.094375000001</v>
      </c>
      <c r="AQ2082">
        <v>1993</v>
      </c>
      <c r="AR2082">
        <v>1517</v>
      </c>
      <c r="AS2082">
        <v>1</v>
      </c>
      <c r="AT2082" t="s">
        <v>20443</v>
      </c>
      <c r="AU2082">
        <v>1993</v>
      </c>
      <c r="AV2082" s="3">
        <v>34215</v>
      </c>
      <c r="AX2082" t="s">
        <v>20451</v>
      </c>
      <c r="BD2082" s="3">
        <v>34215</v>
      </c>
      <c r="BE2082" t="s">
        <v>20443</v>
      </c>
      <c r="BF2082" t="s">
        <v>317</v>
      </c>
      <c r="BH2082">
        <v>1699744</v>
      </c>
      <c r="BI2082">
        <v>1993</v>
      </c>
      <c r="BJ2082" t="b">
        <v>0</v>
      </c>
      <c r="BK2082" t="s">
        <v>20452</v>
      </c>
      <c r="BL2082">
        <v>0.60099738228569499</v>
      </c>
    </row>
    <row r="2083" spans="2:64" x14ac:dyDescent="0.25">
      <c r="B2083">
        <v>106582</v>
      </c>
      <c r="C2083" t="s">
        <v>20453</v>
      </c>
      <c r="D2083" s="6" t="s">
        <v>20454</v>
      </c>
      <c r="E2083" s="5">
        <v>34117</v>
      </c>
      <c r="F2083">
        <v>1</v>
      </c>
      <c r="G2083">
        <v>0</v>
      </c>
      <c r="H2083" s="9">
        <v>140722393.27428499</v>
      </c>
      <c r="I2083" s="9">
        <v>108828571.428571</v>
      </c>
      <c r="J2083" s="9">
        <v>31893821.8457142</v>
      </c>
      <c r="K2083" s="10">
        <v>0.29306478461538399</v>
      </c>
      <c r="O2083" s="9">
        <v>84049211</v>
      </c>
      <c r="P2083" s="9">
        <v>65000000</v>
      </c>
      <c r="Q2083" s="9">
        <v>19049211</v>
      </c>
      <c r="S2083" t="s">
        <v>5439</v>
      </c>
      <c r="T2083" t="s">
        <v>1975</v>
      </c>
      <c r="U2083" s="2">
        <v>101809</v>
      </c>
      <c r="V2083">
        <v>6.4</v>
      </c>
      <c r="W2083">
        <v>60</v>
      </c>
      <c r="X2083">
        <v>69</v>
      </c>
      <c r="Y2083" t="s">
        <v>7674</v>
      </c>
      <c r="Z2083">
        <v>112</v>
      </c>
      <c r="AA2083">
        <v>1</v>
      </c>
      <c r="AB2083">
        <v>1</v>
      </c>
      <c r="AC2083" t="s">
        <v>20455</v>
      </c>
      <c r="AD2083" t="s">
        <v>20456</v>
      </c>
      <c r="AE2083" t="s">
        <v>17486</v>
      </c>
      <c r="AF2083" t="s">
        <v>20457</v>
      </c>
      <c r="AG2083" t="s">
        <v>20458</v>
      </c>
      <c r="AH2083" t="s">
        <v>20459</v>
      </c>
      <c r="AJ2083" s="4">
        <v>35745</v>
      </c>
      <c r="AK2083" t="s">
        <v>151</v>
      </c>
      <c r="AL2083" t="s">
        <v>20460</v>
      </c>
      <c r="AM2083" t="s">
        <v>20461</v>
      </c>
      <c r="AN2083" t="s">
        <v>20454</v>
      </c>
      <c r="AO2083">
        <v>5398</v>
      </c>
      <c r="AP2083" s="1">
        <v>41081.336701388886</v>
      </c>
      <c r="AQ2083">
        <v>1993</v>
      </c>
      <c r="AR2083">
        <v>3369</v>
      </c>
      <c r="AS2083">
        <v>1</v>
      </c>
      <c r="AT2083" t="s">
        <v>20454</v>
      </c>
      <c r="AU2083">
        <v>1993</v>
      </c>
      <c r="AV2083" s="3">
        <v>34117</v>
      </c>
      <c r="AX2083" t="s">
        <v>20462</v>
      </c>
      <c r="BD2083" s="3">
        <v>34117</v>
      </c>
      <c r="BE2083" t="s">
        <v>20454</v>
      </c>
      <c r="BF2083" t="s">
        <v>897</v>
      </c>
      <c r="BG2083">
        <v>65000000</v>
      </c>
      <c r="BH2083">
        <v>84049211</v>
      </c>
      <c r="BI2083">
        <v>1993</v>
      </c>
      <c r="BJ2083" t="b">
        <v>0</v>
      </c>
      <c r="BK2083" t="s">
        <v>20463</v>
      </c>
      <c r="BL2083">
        <v>0.59726962457337796</v>
      </c>
    </row>
    <row r="2084" spans="2:64" x14ac:dyDescent="0.25">
      <c r="B2084">
        <v>106598</v>
      </c>
      <c r="C2084" t="s">
        <v>20464</v>
      </c>
      <c r="D2084" s="6" t="s">
        <v>20465</v>
      </c>
      <c r="E2084" s="5">
        <v>34173</v>
      </c>
      <c r="F2084">
        <v>3</v>
      </c>
      <c r="G2084">
        <v>0</v>
      </c>
      <c r="H2084" s="9">
        <v>35368259.822382197</v>
      </c>
      <c r="O2084" s="9">
        <v>21153686</v>
      </c>
      <c r="S2084" t="s">
        <v>2585</v>
      </c>
      <c r="T2084" t="s">
        <v>3297</v>
      </c>
      <c r="U2084" s="2">
        <v>43831</v>
      </c>
      <c r="V2084">
        <v>5.2</v>
      </c>
      <c r="X2084">
        <v>33</v>
      </c>
      <c r="Y2084" t="s">
        <v>11005</v>
      </c>
      <c r="Z2084">
        <v>88</v>
      </c>
      <c r="AA2084">
        <v>1</v>
      </c>
      <c r="AB2084">
        <v>1</v>
      </c>
      <c r="AC2084" t="s">
        <v>20466</v>
      </c>
      <c r="AD2084" t="s">
        <v>457</v>
      </c>
      <c r="AE2084" t="s">
        <v>18845</v>
      </c>
      <c r="AF2084" t="s">
        <v>20467</v>
      </c>
      <c r="AG2084" t="s">
        <v>20468</v>
      </c>
      <c r="AH2084" t="s">
        <v>20469</v>
      </c>
      <c r="AI2084" t="s">
        <v>3303</v>
      </c>
      <c r="AJ2084" s="4">
        <v>36998</v>
      </c>
      <c r="AK2084" t="s">
        <v>151</v>
      </c>
      <c r="AL2084" t="s">
        <v>152</v>
      </c>
      <c r="AM2084" t="s">
        <v>20470</v>
      </c>
      <c r="AN2084" t="s">
        <v>20465</v>
      </c>
      <c r="AO2084">
        <v>8366</v>
      </c>
      <c r="AP2084" s="1">
        <v>41544.116273148145</v>
      </c>
      <c r="AQ2084">
        <v>1993</v>
      </c>
      <c r="AR2084">
        <v>4636</v>
      </c>
      <c r="AS2084">
        <v>1</v>
      </c>
      <c r="AT2084" t="s">
        <v>20465</v>
      </c>
      <c r="AU2084">
        <v>1993</v>
      </c>
      <c r="AV2084" s="3">
        <v>34173</v>
      </c>
      <c r="AX2084" t="s">
        <v>20471</v>
      </c>
      <c r="BD2084" s="3">
        <v>34173</v>
      </c>
      <c r="BE2084" t="s">
        <v>20465</v>
      </c>
      <c r="BF2084" t="s">
        <v>297</v>
      </c>
      <c r="BH2084">
        <v>21153686</v>
      </c>
      <c r="BI2084">
        <v>1993</v>
      </c>
      <c r="BJ2084" t="b">
        <v>0</v>
      </c>
      <c r="BK2084" t="s">
        <v>20472</v>
      </c>
      <c r="BL2084">
        <v>0.59809801517611505</v>
      </c>
    </row>
    <row r="2085" spans="2:64" x14ac:dyDescent="0.25">
      <c r="B2085">
        <v>106611</v>
      </c>
      <c r="C2085" t="s">
        <v>20473</v>
      </c>
      <c r="D2085" s="6" t="s">
        <v>20474</v>
      </c>
      <c r="E2085" s="5">
        <v>34243</v>
      </c>
      <c r="F2085">
        <v>1</v>
      </c>
      <c r="G2085">
        <v>0</v>
      </c>
      <c r="H2085" s="9">
        <v>114098183.175126</v>
      </c>
      <c r="I2085" s="9">
        <v>23198682.223747399</v>
      </c>
      <c r="J2085" s="9">
        <v>90899500.951379493</v>
      </c>
      <c r="K2085" s="10">
        <v>3.9183044999999899</v>
      </c>
      <c r="O2085" s="9">
        <v>68856263</v>
      </c>
      <c r="P2085" s="9">
        <v>14000000</v>
      </c>
      <c r="Q2085" s="9">
        <v>54856263</v>
      </c>
      <c r="S2085" t="s">
        <v>2585</v>
      </c>
      <c r="T2085" t="s">
        <v>5514</v>
      </c>
      <c r="U2085" s="2">
        <v>74499</v>
      </c>
      <c r="V2085">
        <v>6.9</v>
      </c>
      <c r="W2085">
        <v>60</v>
      </c>
      <c r="X2085">
        <v>75</v>
      </c>
      <c r="Y2085" t="s">
        <v>682</v>
      </c>
      <c r="Z2085">
        <v>98</v>
      </c>
      <c r="AA2085">
        <v>1</v>
      </c>
      <c r="AB2085">
        <v>1</v>
      </c>
      <c r="AC2085" t="s">
        <v>20475</v>
      </c>
      <c r="AD2085" t="s">
        <v>1779</v>
      </c>
      <c r="AE2085" t="s">
        <v>20476</v>
      </c>
      <c r="AF2085" t="s">
        <v>20477</v>
      </c>
      <c r="AG2085" t="s">
        <v>20478</v>
      </c>
      <c r="AH2085" t="s">
        <v>20479</v>
      </c>
      <c r="AJ2085" s="4">
        <v>37089</v>
      </c>
      <c r="AK2085" t="s">
        <v>4797</v>
      </c>
      <c r="AL2085" t="s">
        <v>152</v>
      </c>
      <c r="AM2085" t="s">
        <v>20480</v>
      </c>
      <c r="AN2085" t="s">
        <v>20474</v>
      </c>
      <c r="AO2085">
        <v>1949</v>
      </c>
      <c r="AP2085" s="1">
        <v>40444.087083333332</v>
      </c>
      <c r="AQ2085">
        <v>1993</v>
      </c>
      <c r="AR2085">
        <v>1602</v>
      </c>
      <c r="AS2085">
        <v>1</v>
      </c>
      <c r="AT2085" t="s">
        <v>20474</v>
      </c>
      <c r="AU2085">
        <v>1993</v>
      </c>
      <c r="AV2085" s="3">
        <v>34243</v>
      </c>
      <c r="AX2085" t="s">
        <v>20481</v>
      </c>
      <c r="BD2085" s="3">
        <v>34243</v>
      </c>
      <c r="BE2085" t="s">
        <v>20474</v>
      </c>
      <c r="BF2085" t="s">
        <v>297</v>
      </c>
      <c r="BG2085">
        <v>14000000</v>
      </c>
      <c r="BH2085">
        <v>68856263</v>
      </c>
      <c r="BI2085">
        <v>1993</v>
      </c>
      <c r="BJ2085" t="b">
        <v>0</v>
      </c>
      <c r="BK2085" t="s">
        <v>20482</v>
      </c>
      <c r="BL2085">
        <v>0.60348255409390605</v>
      </c>
    </row>
    <row r="2086" spans="2:64" x14ac:dyDescent="0.25">
      <c r="B2086">
        <v>106673</v>
      </c>
      <c r="C2086" t="s">
        <v>20483</v>
      </c>
      <c r="D2086" s="6" t="s">
        <v>20484</v>
      </c>
      <c r="E2086" s="5">
        <v>34096</v>
      </c>
      <c r="F2086">
        <v>3</v>
      </c>
      <c r="G2086">
        <v>0</v>
      </c>
      <c r="H2086" s="9">
        <v>105933245.88571399</v>
      </c>
      <c r="O2086" s="9">
        <v>63270710</v>
      </c>
      <c r="S2086" t="s">
        <v>1022</v>
      </c>
      <c r="T2086" t="s">
        <v>908</v>
      </c>
      <c r="U2086" s="2">
        <v>42546</v>
      </c>
      <c r="V2086">
        <v>6.8</v>
      </c>
      <c r="X2086">
        <v>94</v>
      </c>
      <c r="Y2086" t="s">
        <v>441</v>
      </c>
      <c r="Z2086">
        <v>110</v>
      </c>
      <c r="AA2086">
        <v>1</v>
      </c>
      <c r="AB2086">
        <v>1</v>
      </c>
      <c r="AC2086" t="s">
        <v>20485</v>
      </c>
      <c r="AD2086" t="s">
        <v>20486</v>
      </c>
      <c r="AE2086" t="s">
        <v>12974</v>
      </c>
      <c r="AF2086" t="s">
        <v>20487</v>
      </c>
      <c r="AG2086" t="s">
        <v>20488</v>
      </c>
      <c r="AH2086" t="s">
        <v>20489</v>
      </c>
      <c r="AJ2086" s="4">
        <v>35913</v>
      </c>
      <c r="AK2086" t="s">
        <v>1885</v>
      </c>
      <c r="AL2086" t="s">
        <v>152</v>
      </c>
      <c r="AM2086" t="s">
        <v>20490</v>
      </c>
      <c r="AN2086" t="s">
        <v>20484</v>
      </c>
      <c r="AO2086">
        <v>1187</v>
      </c>
      <c r="AP2086" s="1">
        <v>40368.242060185185</v>
      </c>
      <c r="AQ2086">
        <v>1993</v>
      </c>
      <c r="AR2086">
        <v>1133</v>
      </c>
      <c r="AS2086">
        <v>1</v>
      </c>
      <c r="AT2086" t="s">
        <v>20484</v>
      </c>
      <c r="AU2086">
        <v>1993</v>
      </c>
      <c r="AV2086" s="3">
        <v>34096</v>
      </c>
      <c r="AX2086" t="s">
        <v>20491</v>
      </c>
      <c r="BD2086" s="3">
        <v>34096</v>
      </c>
      <c r="BE2086" t="s">
        <v>20484</v>
      </c>
      <c r="BF2086" t="s">
        <v>297</v>
      </c>
      <c r="BH2086">
        <v>63270710</v>
      </c>
      <c r="BI2086">
        <v>1993</v>
      </c>
      <c r="BJ2086" t="b">
        <v>0</v>
      </c>
      <c r="BK2086" t="s">
        <v>20492</v>
      </c>
      <c r="BL2086">
        <v>0.59726962457337796</v>
      </c>
    </row>
    <row r="2087" spans="2:64" x14ac:dyDescent="0.25">
      <c r="B2087">
        <v>106677</v>
      </c>
      <c r="C2087" t="s">
        <v>20493</v>
      </c>
      <c r="D2087" s="6" t="s">
        <v>20494</v>
      </c>
      <c r="E2087" s="5">
        <v>34236</v>
      </c>
      <c r="F2087">
        <v>3</v>
      </c>
      <c r="G2087">
        <v>0</v>
      </c>
      <c r="H2087" s="9">
        <v>13229490.234651901</v>
      </c>
      <c r="I2087" s="9">
        <v>11480915.2308752</v>
      </c>
      <c r="J2087" s="9">
        <v>1748575.0037767</v>
      </c>
      <c r="K2087" s="10">
        <v>0.15230275362318799</v>
      </c>
      <c r="O2087" s="9">
        <v>7950889</v>
      </c>
      <c r="P2087" s="9">
        <v>6900000</v>
      </c>
      <c r="Q2087" s="9">
        <v>1050889</v>
      </c>
      <c r="S2087" t="s">
        <v>5439</v>
      </c>
      <c r="T2087" t="s">
        <v>20495</v>
      </c>
      <c r="U2087" s="2">
        <v>132301</v>
      </c>
      <c r="V2087">
        <v>7.7</v>
      </c>
      <c r="W2087">
        <v>78</v>
      </c>
      <c r="X2087">
        <v>94</v>
      </c>
      <c r="Y2087" t="s">
        <v>297</v>
      </c>
      <c r="Z2087">
        <v>102</v>
      </c>
      <c r="AA2087">
        <v>1</v>
      </c>
      <c r="AB2087">
        <v>1</v>
      </c>
      <c r="AC2087" t="s">
        <v>20496</v>
      </c>
      <c r="AD2087" t="s">
        <v>1199</v>
      </c>
      <c r="AE2087" t="s">
        <v>19484</v>
      </c>
      <c r="AF2087" t="s">
        <v>19484</v>
      </c>
      <c r="AG2087" t="s">
        <v>20497</v>
      </c>
      <c r="AH2087" t="s">
        <v>20498</v>
      </c>
      <c r="AJ2087" s="4">
        <v>35976</v>
      </c>
      <c r="AK2087" t="s">
        <v>151</v>
      </c>
      <c r="AL2087" t="s">
        <v>152</v>
      </c>
      <c r="AM2087" t="s">
        <v>20499</v>
      </c>
      <c r="AN2087" t="s">
        <v>20494</v>
      </c>
      <c r="AO2087">
        <v>739</v>
      </c>
      <c r="AP2087" s="1">
        <v>40326.158472222225</v>
      </c>
      <c r="AQ2087">
        <v>1993</v>
      </c>
      <c r="AR2087">
        <v>861</v>
      </c>
      <c r="AS2087">
        <v>1</v>
      </c>
      <c r="AT2087" t="s">
        <v>20494</v>
      </c>
      <c r="AU2087">
        <v>1993</v>
      </c>
      <c r="AV2087" s="3">
        <v>34375</v>
      </c>
      <c r="AX2087" t="s">
        <v>20500</v>
      </c>
      <c r="BD2087" s="3">
        <v>34236</v>
      </c>
      <c r="BE2087" t="s">
        <v>20494</v>
      </c>
      <c r="BF2087" t="s">
        <v>297</v>
      </c>
      <c r="BG2087">
        <v>6900000</v>
      </c>
      <c r="BH2087">
        <v>7950889</v>
      </c>
      <c r="BI2087">
        <v>1993</v>
      </c>
      <c r="BJ2087" t="b">
        <v>0</v>
      </c>
      <c r="BK2087" t="s">
        <v>20501</v>
      </c>
      <c r="BL2087">
        <v>0.60099738228569499</v>
      </c>
    </row>
    <row r="2088" spans="2:64" x14ac:dyDescent="0.25">
      <c r="B2088">
        <v>106689</v>
      </c>
      <c r="C2088" t="s">
        <v>20502</v>
      </c>
      <c r="D2088" s="6" t="s">
        <v>20503</v>
      </c>
      <c r="E2088" s="5">
        <v>34073</v>
      </c>
      <c r="F2088">
        <v>3</v>
      </c>
      <c r="G2088">
        <v>0</v>
      </c>
      <c r="S2088" t="s">
        <v>5439</v>
      </c>
      <c r="T2088" t="s">
        <v>2468</v>
      </c>
      <c r="U2088" s="2">
        <v>2827</v>
      </c>
      <c r="V2088">
        <v>5.3</v>
      </c>
      <c r="Y2088" t="s">
        <v>10364</v>
      </c>
      <c r="Z2088">
        <v>100</v>
      </c>
      <c r="AA2088">
        <v>1</v>
      </c>
      <c r="AB2088">
        <v>1</v>
      </c>
      <c r="AC2088" t="s">
        <v>20504</v>
      </c>
      <c r="AE2088" t="s">
        <v>20505</v>
      </c>
      <c r="AF2088" t="s">
        <v>20505</v>
      </c>
      <c r="AG2088" t="s">
        <v>20506</v>
      </c>
      <c r="AH2088" t="s">
        <v>20507</v>
      </c>
      <c r="AJ2088" s="4">
        <v>38594</v>
      </c>
      <c r="AK2088" t="s">
        <v>20508</v>
      </c>
      <c r="AL2088" t="s">
        <v>20509</v>
      </c>
      <c r="AM2088" t="s">
        <v>292</v>
      </c>
      <c r="AN2088" t="s">
        <v>20503</v>
      </c>
      <c r="AO2088">
        <v>2067</v>
      </c>
      <c r="AP2088" s="1">
        <v>40467.855254629627</v>
      </c>
      <c r="AQ2088">
        <v>1993</v>
      </c>
      <c r="AR2088">
        <v>1666</v>
      </c>
      <c r="AS2088">
        <v>1</v>
      </c>
      <c r="AT2088" t="s">
        <v>20510</v>
      </c>
      <c r="AU2088">
        <v>1993</v>
      </c>
      <c r="AV2088" s="3">
        <v>34073</v>
      </c>
      <c r="AX2088" t="s">
        <v>20511</v>
      </c>
      <c r="BL2088">
        <v>0.59644123397064097</v>
      </c>
    </row>
    <row r="2089" spans="2:64" x14ac:dyDescent="0.25">
      <c r="B2089">
        <v>106697</v>
      </c>
      <c r="C2089" t="s">
        <v>20512</v>
      </c>
      <c r="D2089" s="6" t="s">
        <v>20513</v>
      </c>
      <c r="E2089" s="5">
        <v>34250</v>
      </c>
      <c r="F2089">
        <v>0</v>
      </c>
      <c r="H2089" s="9">
        <v>96201236.649114594</v>
      </c>
      <c r="O2089" s="9">
        <v>58055768</v>
      </c>
      <c r="S2089" t="s">
        <v>5439</v>
      </c>
      <c r="T2089" t="s">
        <v>768</v>
      </c>
      <c r="U2089" s="2">
        <v>132456</v>
      </c>
      <c r="V2089">
        <v>6.6</v>
      </c>
      <c r="W2089">
        <v>34</v>
      </c>
      <c r="X2089">
        <v>64</v>
      </c>
      <c r="Y2089" t="s">
        <v>13776</v>
      </c>
      <c r="Z2089">
        <v>115</v>
      </c>
      <c r="AA2089">
        <v>1</v>
      </c>
      <c r="AB2089">
        <v>1</v>
      </c>
      <c r="AC2089" t="s">
        <v>20514</v>
      </c>
      <c r="AD2089" t="s">
        <v>11276</v>
      </c>
      <c r="AE2089" t="s">
        <v>20515</v>
      </c>
      <c r="AF2089" t="s">
        <v>20516</v>
      </c>
      <c r="AG2089" t="s">
        <v>20517</v>
      </c>
      <c r="AH2089" t="s">
        <v>20518</v>
      </c>
      <c r="AJ2089" s="4">
        <v>35703</v>
      </c>
      <c r="AK2089" t="s">
        <v>151</v>
      </c>
      <c r="AL2089" t="s">
        <v>152</v>
      </c>
      <c r="AM2089" t="s">
        <v>20519</v>
      </c>
      <c r="AN2089" t="s">
        <v>20513</v>
      </c>
      <c r="AO2089">
        <v>1</v>
      </c>
      <c r="AP2089" s="1">
        <v>39660.993287037039</v>
      </c>
      <c r="AQ2089">
        <v>1993</v>
      </c>
      <c r="AR2089">
        <v>117</v>
      </c>
      <c r="AS2089">
        <v>1</v>
      </c>
      <c r="AT2089" t="s">
        <v>20513</v>
      </c>
      <c r="AU2089">
        <v>1993</v>
      </c>
      <c r="AV2089" s="3">
        <v>34250</v>
      </c>
      <c r="AX2089" t="s">
        <v>20520</v>
      </c>
      <c r="BD2089" s="3">
        <v>34250</v>
      </c>
      <c r="BE2089" t="s">
        <v>20513</v>
      </c>
      <c r="BF2089" t="s">
        <v>897</v>
      </c>
      <c r="BH2089">
        <v>58055768</v>
      </c>
      <c r="BI2089">
        <v>1993</v>
      </c>
      <c r="BJ2089" t="b">
        <v>0</v>
      </c>
      <c r="BK2089" t="s">
        <v>20521</v>
      </c>
      <c r="BL2089">
        <v>0.60348255409390605</v>
      </c>
    </row>
    <row r="2090" spans="2:64" x14ac:dyDescent="0.25">
      <c r="B2090">
        <v>106770</v>
      </c>
      <c r="C2090" t="s">
        <v>20522</v>
      </c>
      <c r="D2090" s="6" t="s">
        <v>20523</v>
      </c>
      <c r="E2090" s="5">
        <v>34096</v>
      </c>
      <c r="F2090">
        <v>3</v>
      </c>
      <c r="G2090">
        <v>0</v>
      </c>
      <c r="H2090" s="9">
        <v>58788656.840000004</v>
      </c>
      <c r="O2090" s="9">
        <v>35112679</v>
      </c>
      <c r="S2090" t="s">
        <v>1022</v>
      </c>
      <c r="T2090" t="s">
        <v>1196</v>
      </c>
      <c r="U2090" s="2">
        <v>23168</v>
      </c>
      <c r="V2090">
        <v>7</v>
      </c>
      <c r="X2090">
        <v>83</v>
      </c>
      <c r="Y2090" t="s">
        <v>16627</v>
      </c>
      <c r="Z2090">
        <v>120</v>
      </c>
      <c r="AA2090">
        <v>1</v>
      </c>
      <c r="AB2090">
        <v>1</v>
      </c>
      <c r="AC2090" t="s">
        <v>20524</v>
      </c>
      <c r="AD2090" t="s">
        <v>7337</v>
      </c>
      <c r="AE2090" t="s">
        <v>20525</v>
      </c>
      <c r="AF2090" t="s">
        <v>20526</v>
      </c>
      <c r="AG2090" t="s">
        <v>20527</v>
      </c>
      <c r="AH2090" t="s">
        <v>20528</v>
      </c>
      <c r="AJ2090" s="4">
        <v>36832</v>
      </c>
      <c r="AK2090" t="s">
        <v>1475</v>
      </c>
      <c r="AL2090" t="s">
        <v>152</v>
      </c>
      <c r="AM2090" t="s">
        <v>5334</v>
      </c>
      <c r="AN2090" t="s">
        <v>20523</v>
      </c>
      <c r="AO2090">
        <v>9245</v>
      </c>
      <c r="AP2090" s="1">
        <v>41656.800694444442</v>
      </c>
      <c r="AQ2090">
        <v>1993</v>
      </c>
      <c r="AR2090">
        <v>5083</v>
      </c>
      <c r="AS2090">
        <v>1</v>
      </c>
      <c r="AT2090" t="s">
        <v>20523</v>
      </c>
      <c r="AU2090">
        <v>1993</v>
      </c>
      <c r="AV2090" s="3">
        <v>34096</v>
      </c>
      <c r="AX2090" t="s">
        <v>20529</v>
      </c>
      <c r="BD2090" s="3">
        <v>34096</v>
      </c>
      <c r="BE2090" t="s">
        <v>20523</v>
      </c>
      <c r="BF2090" t="s">
        <v>317</v>
      </c>
      <c r="BH2090">
        <v>35112679</v>
      </c>
      <c r="BI2090">
        <v>1993</v>
      </c>
      <c r="BJ2090" t="b">
        <v>0</v>
      </c>
      <c r="BK2090" t="s">
        <v>20530</v>
      </c>
      <c r="BL2090">
        <v>0.59726962457337796</v>
      </c>
    </row>
    <row r="2091" spans="2:64" x14ac:dyDescent="0.25">
      <c r="B2091">
        <v>106873</v>
      </c>
      <c r="C2091" t="s">
        <v>20541</v>
      </c>
      <c r="D2091" s="6" t="s">
        <v>20542</v>
      </c>
      <c r="E2091" s="5">
        <v>34271</v>
      </c>
      <c r="F2091">
        <v>3</v>
      </c>
      <c r="G2091">
        <v>1</v>
      </c>
      <c r="H2091" s="9">
        <v>12990146.851503</v>
      </c>
      <c r="O2091" s="9">
        <v>7839327</v>
      </c>
      <c r="S2091" t="s">
        <v>1022</v>
      </c>
      <c r="T2091" t="s">
        <v>1578</v>
      </c>
      <c r="U2091" s="2">
        <v>5749</v>
      </c>
      <c r="V2091">
        <v>5.7</v>
      </c>
      <c r="X2091">
        <v>19</v>
      </c>
      <c r="Y2091" t="s">
        <v>3786</v>
      </c>
      <c r="Z2091">
        <v>91</v>
      </c>
      <c r="AA2091">
        <v>1</v>
      </c>
      <c r="AB2091">
        <v>1</v>
      </c>
      <c r="AC2091" t="s">
        <v>20543</v>
      </c>
      <c r="AE2091" t="s">
        <v>12919</v>
      </c>
      <c r="AF2091" t="s">
        <v>20544</v>
      </c>
      <c r="AG2091" t="s">
        <v>20545</v>
      </c>
      <c r="AH2091" t="s">
        <v>20546</v>
      </c>
      <c r="AJ2091" s="4">
        <v>37712</v>
      </c>
      <c r="AK2091" t="s">
        <v>3931</v>
      </c>
      <c r="AL2091" t="s">
        <v>152</v>
      </c>
      <c r="AM2091" t="s">
        <v>20547</v>
      </c>
      <c r="AN2091" t="s">
        <v>20542</v>
      </c>
      <c r="AO2091">
        <v>2382</v>
      </c>
      <c r="AP2091" s="1">
        <v>40530.534247685187</v>
      </c>
      <c r="AQ2091">
        <v>1993</v>
      </c>
      <c r="AR2091">
        <v>1856</v>
      </c>
      <c r="AS2091">
        <v>1</v>
      </c>
      <c r="AT2091" t="s">
        <v>20542</v>
      </c>
      <c r="AU2091">
        <v>1993</v>
      </c>
      <c r="AV2091" s="3">
        <v>34271</v>
      </c>
      <c r="AX2091" t="s">
        <v>20548</v>
      </c>
      <c r="BD2091" s="3">
        <v>34271</v>
      </c>
      <c r="BE2091" t="s">
        <v>20542</v>
      </c>
      <c r="BF2091" t="s">
        <v>297</v>
      </c>
      <c r="BH2091">
        <v>7839327</v>
      </c>
      <c r="BI2091">
        <v>1993</v>
      </c>
      <c r="BJ2091" t="b">
        <v>0</v>
      </c>
      <c r="BK2091" t="s">
        <v>20549</v>
      </c>
      <c r="BL2091">
        <v>0.60348255409390605</v>
      </c>
    </row>
    <row r="2092" spans="2:64" x14ac:dyDescent="0.25">
      <c r="B2092">
        <v>106918</v>
      </c>
      <c r="C2092" t="s">
        <v>20550</v>
      </c>
      <c r="D2092" s="6" t="s">
        <v>20551</v>
      </c>
      <c r="E2092" s="5">
        <v>34150</v>
      </c>
      <c r="F2092">
        <v>3</v>
      </c>
      <c r="G2092">
        <v>0</v>
      </c>
      <c r="H2092" s="9">
        <v>264740708.01484701</v>
      </c>
      <c r="I2092" s="9">
        <v>70222603.878116295</v>
      </c>
      <c r="J2092" s="9">
        <v>194518104.136731</v>
      </c>
      <c r="K2092" s="10">
        <v>2.77002123809523</v>
      </c>
      <c r="O2092" s="9">
        <v>158340892</v>
      </c>
      <c r="P2092" s="9">
        <v>42000000</v>
      </c>
      <c r="Q2092" s="9">
        <v>116340892</v>
      </c>
      <c r="S2092" t="s">
        <v>5439</v>
      </c>
      <c r="T2092" t="s">
        <v>887</v>
      </c>
      <c r="U2092" s="2">
        <v>94098</v>
      </c>
      <c r="V2092">
        <v>6.8</v>
      </c>
      <c r="W2092">
        <v>58</v>
      </c>
      <c r="X2092">
        <v>75</v>
      </c>
      <c r="Y2092" t="s">
        <v>7034</v>
      </c>
      <c r="Z2092">
        <v>154</v>
      </c>
      <c r="AA2092">
        <v>1</v>
      </c>
      <c r="AB2092">
        <v>1</v>
      </c>
      <c r="AC2092" t="s">
        <v>20552</v>
      </c>
      <c r="AD2092" t="s">
        <v>6949</v>
      </c>
      <c r="AE2092" t="s">
        <v>9947</v>
      </c>
      <c r="AF2092" t="s">
        <v>20553</v>
      </c>
      <c r="AG2092" t="s">
        <v>20554</v>
      </c>
      <c r="AH2092" t="s">
        <v>20555</v>
      </c>
      <c r="AJ2092" s="4">
        <v>36669</v>
      </c>
      <c r="AK2092" t="s">
        <v>151</v>
      </c>
      <c r="AL2092" t="s">
        <v>152</v>
      </c>
      <c r="AM2092" t="s">
        <v>20556</v>
      </c>
      <c r="AN2092" t="s">
        <v>20551</v>
      </c>
      <c r="AO2092">
        <v>12616</v>
      </c>
      <c r="AP2092" s="1">
        <v>42279.101273148146</v>
      </c>
      <c r="AQ2092">
        <v>1993</v>
      </c>
      <c r="AR2092">
        <v>6474</v>
      </c>
      <c r="AS2092">
        <v>1</v>
      </c>
      <c r="AT2092" t="s">
        <v>20557</v>
      </c>
      <c r="AU2092">
        <v>1993</v>
      </c>
      <c r="AV2092" s="3">
        <v>34150</v>
      </c>
      <c r="AX2092" t="s">
        <v>20558</v>
      </c>
      <c r="BD2092" s="3">
        <v>34150</v>
      </c>
      <c r="BE2092" t="s">
        <v>20557</v>
      </c>
      <c r="BF2092" t="s">
        <v>3403</v>
      </c>
      <c r="BG2092">
        <v>42000000</v>
      </c>
      <c r="BH2092">
        <v>158340892</v>
      </c>
      <c r="BI2092">
        <v>1993</v>
      </c>
      <c r="BJ2092" t="b">
        <v>0</v>
      </c>
      <c r="BK2092" t="s">
        <v>20559</v>
      </c>
      <c r="BL2092">
        <v>0.59809801517611505</v>
      </c>
    </row>
    <row r="2093" spans="2:64" x14ac:dyDescent="0.25">
      <c r="B2093">
        <v>106977</v>
      </c>
      <c r="C2093" t="s">
        <v>20560</v>
      </c>
      <c r="D2093" s="6" t="s">
        <v>20561</v>
      </c>
      <c r="E2093" s="5">
        <v>34187</v>
      </c>
      <c r="F2093">
        <v>2</v>
      </c>
      <c r="G2093">
        <v>0</v>
      </c>
      <c r="H2093" s="9">
        <v>306584892.87513798</v>
      </c>
      <c r="I2093" s="9">
        <v>73363314.917126998</v>
      </c>
      <c r="J2093" s="9">
        <v>233221577.958011</v>
      </c>
      <c r="K2093" s="10">
        <v>3.1789945454545401</v>
      </c>
      <c r="O2093" s="9">
        <v>183875760</v>
      </c>
      <c r="P2093" s="9">
        <v>44000000</v>
      </c>
      <c r="Q2093" s="9">
        <v>139875760</v>
      </c>
      <c r="S2093" t="s">
        <v>1022</v>
      </c>
      <c r="T2093" t="s">
        <v>1326</v>
      </c>
      <c r="U2093" s="2">
        <v>224676</v>
      </c>
      <c r="V2093">
        <v>7.8</v>
      </c>
      <c r="W2093">
        <v>88</v>
      </c>
      <c r="X2093">
        <v>96</v>
      </c>
      <c r="Y2093" t="s">
        <v>1315</v>
      </c>
      <c r="Z2093">
        <v>130</v>
      </c>
      <c r="AA2093">
        <v>1</v>
      </c>
      <c r="AB2093">
        <v>1</v>
      </c>
      <c r="AC2093" t="s">
        <v>20562</v>
      </c>
      <c r="AD2093" t="s">
        <v>20563</v>
      </c>
      <c r="AE2093" t="s">
        <v>20564</v>
      </c>
      <c r="AF2093" t="s">
        <v>20565</v>
      </c>
      <c r="AG2093" t="s">
        <v>20566</v>
      </c>
      <c r="AH2093" t="s">
        <v>20567</v>
      </c>
      <c r="AJ2093" s="4">
        <v>36123</v>
      </c>
      <c r="AK2093" t="s">
        <v>20568</v>
      </c>
      <c r="AL2093" t="s">
        <v>152</v>
      </c>
      <c r="AM2093" t="s">
        <v>20569</v>
      </c>
      <c r="AN2093" t="s">
        <v>20561</v>
      </c>
      <c r="AO2093">
        <v>4466</v>
      </c>
      <c r="AP2093" s="1">
        <v>40887.109965277778</v>
      </c>
      <c r="AQ2093">
        <v>1993</v>
      </c>
      <c r="AR2093">
        <v>2916</v>
      </c>
      <c r="AS2093">
        <v>1</v>
      </c>
      <c r="AT2093" t="s">
        <v>20570</v>
      </c>
      <c r="AU2093">
        <v>1993</v>
      </c>
      <c r="AV2093" s="3">
        <v>34187</v>
      </c>
      <c r="AX2093" t="s">
        <v>20571</v>
      </c>
      <c r="BD2093" s="3">
        <v>34187</v>
      </c>
      <c r="BE2093" t="s">
        <v>20570</v>
      </c>
      <c r="BF2093" t="s">
        <v>3403</v>
      </c>
      <c r="BG2093">
        <v>44000000</v>
      </c>
      <c r="BH2093">
        <v>183875760</v>
      </c>
      <c r="BI2093">
        <v>1993</v>
      </c>
      <c r="BJ2093" t="b">
        <v>0</v>
      </c>
      <c r="BK2093" t="s">
        <v>20572</v>
      </c>
      <c r="BL2093">
        <v>0.59975479638158902</v>
      </c>
    </row>
    <row r="2094" spans="2:64" x14ac:dyDescent="0.25">
      <c r="B2094">
        <v>107007</v>
      </c>
      <c r="C2094" t="s">
        <v>20573</v>
      </c>
      <c r="D2094" s="6" t="s">
        <v>20574</v>
      </c>
      <c r="E2094" s="5">
        <v>34250</v>
      </c>
      <c r="F2094">
        <v>0</v>
      </c>
      <c r="G2094">
        <v>0</v>
      </c>
      <c r="H2094" s="9">
        <v>17783442.002086401</v>
      </c>
      <c r="I2094" s="9">
        <v>41426218.256691799</v>
      </c>
      <c r="J2094" s="9">
        <v>-23642776.254605301</v>
      </c>
      <c r="K2094" s="10">
        <v>-0.57072011999999905</v>
      </c>
      <c r="O2094" s="9">
        <v>10731997</v>
      </c>
      <c r="P2094" s="9">
        <v>25000000</v>
      </c>
      <c r="Q2094" s="9">
        <v>-14268003</v>
      </c>
      <c r="S2094" t="s">
        <v>2585</v>
      </c>
      <c r="T2094" t="s">
        <v>2172</v>
      </c>
      <c r="U2094" s="2">
        <v>22805</v>
      </c>
      <c r="V2094">
        <v>7.7</v>
      </c>
      <c r="X2094">
        <v>80</v>
      </c>
      <c r="Y2094" t="s">
        <v>307</v>
      </c>
      <c r="Z2094">
        <v>271</v>
      </c>
      <c r="AA2094">
        <v>1</v>
      </c>
      <c r="AB2094">
        <v>1</v>
      </c>
      <c r="AC2094" t="s">
        <v>20575</v>
      </c>
      <c r="AD2094" t="s">
        <v>488</v>
      </c>
      <c r="AE2094" t="s">
        <v>13300</v>
      </c>
      <c r="AF2094" t="s">
        <v>20576</v>
      </c>
      <c r="AG2094" t="s">
        <v>20577</v>
      </c>
      <c r="AH2094" t="s">
        <v>20578</v>
      </c>
      <c r="AJ2094" s="4">
        <v>36865</v>
      </c>
      <c r="AK2094" t="s">
        <v>151</v>
      </c>
      <c r="AL2094" t="s">
        <v>152</v>
      </c>
      <c r="AM2094" t="s">
        <v>20579</v>
      </c>
      <c r="AN2094" t="s">
        <v>20574</v>
      </c>
      <c r="AO2094">
        <v>8920</v>
      </c>
      <c r="AP2094" s="1">
        <v>41613.943298611113</v>
      </c>
      <c r="AQ2094">
        <v>1993</v>
      </c>
      <c r="AR2094">
        <v>4917</v>
      </c>
      <c r="AS2094">
        <v>1</v>
      </c>
      <c r="AT2094" t="s">
        <v>20574</v>
      </c>
      <c r="AU2094">
        <v>1993</v>
      </c>
      <c r="AV2094" s="3">
        <v>34250</v>
      </c>
      <c r="AX2094" t="s">
        <v>20580</v>
      </c>
      <c r="BD2094" s="3">
        <v>34250</v>
      </c>
      <c r="BE2094" t="s">
        <v>20574</v>
      </c>
      <c r="BF2094" t="s">
        <v>317</v>
      </c>
      <c r="BG2094">
        <v>25000000</v>
      </c>
      <c r="BH2094">
        <v>10731997</v>
      </c>
      <c r="BI2094">
        <v>1993</v>
      </c>
      <c r="BJ2094" t="b">
        <v>0</v>
      </c>
      <c r="BK2094" t="s">
        <v>20581</v>
      </c>
      <c r="BL2094">
        <v>0.60348255409390605</v>
      </c>
    </row>
    <row r="2095" spans="2:64" x14ac:dyDescent="0.25">
      <c r="B2095">
        <v>107048</v>
      </c>
      <c r="C2095" t="s">
        <v>20582</v>
      </c>
      <c r="D2095" s="6" t="s">
        <v>20583</v>
      </c>
      <c r="E2095" s="5">
        <v>34012</v>
      </c>
      <c r="F2095">
        <v>2</v>
      </c>
      <c r="H2095" s="9">
        <v>119631113.244835</v>
      </c>
      <c r="I2095" s="9">
        <v>24632475.192173298</v>
      </c>
      <c r="J2095" s="9">
        <v>94998638.052662402</v>
      </c>
      <c r="K2095" s="10">
        <v>3.8566419863013701</v>
      </c>
      <c r="O2095" s="9">
        <v>70906973</v>
      </c>
      <c r="P2095" s="9">
        <v>14600000</v>
      </c>
      <c r="Q2095" s="9">
        <v>56306973</v>
      </c>
      <c r="S2095" t="s">
        <v>2585</v>
      </c>
      <c r="T2095" t="s">
        <v>1307</v>
      </c>
      <c r="U2095" s="2">
        <v>477853</v>
      </c>
      <c r="V2095">
        <v>8</v>
      </c>
      <c r="W2095">
        <v>72</v>
      </c>
      <c r="X2095">
        <v>96</v>
      </c>
      <c r="Y2095" t="s">
        <v>2566</v>
      </c>
      <c r="Z2095">
        <v>101</v>
      </c>
      <c r="AA2095">
        <v>1</v>
      </c>
      <c r="AB2095">
        <v>1</v>
      </c>
      <c r="AC2095" t="s">
        <v>20584</v>
      </c>
      <c r="AD2095" t="s">
        <v>20585</v>
      </c>
      <c r="AE2095" t="s">
        <v>20586</v>
      </c>
      <c r="AF2095" t="s">
        <v>20587</v>
      </c>
      <c r="AG2095" t="s">
        <v>20588</v>
      </c>
      <c r="AH2095" t="s">
        <v>20589</v>
      </c>
      <c r="AJ2095" s="4">
        <v>37285</v>
      </c>
      <c r="AK2095" t="s">
        <v>2393</v>
      </c>
      <c r="AL2095" t="s">
        <v>152</v>
      </c>
      <c r="AM2095" t="s">
        <v>20590</v>
      </c>
      <c r="AN2095" t="s">
        <v>20583</v>
      </c>
      <c r="AO2095">
        <v>1</v>
      </c>
      <c r="AP2095" s="1">
        <v>39660.939942129633</v>
      </c>
      <c r="AQ2095">
        <v>1993</v>
      </c>
      <c r="AR2095">
        <v>114</v>
      </c>
      <c r="AS2095">
        <v>1</v>
      </c>
      <c r="AT2095" t="s">
        <v>20583</v>
      </c>
      <c r="AU2095">
        <v>1993</v>
      </c>
      <c r="AV2095" s="3">
        <v>34012</v>
      </c>
      <c r="AX2095" t="s">
        <v>20591</v>
      </c>
      <c r="BD2095" s="3">
        <v>34012</v>
      </c>
      <c r="BE2095" t="s">
        <v>20583</v>
      </c>
      <c r="BF2095" t="s">
        <v>1983</v>
      </c>
      <c r="BG2095">
        <v>14600000</v>
      </c>
      <c r="BH2095">
        <v>70906973</v>
      </c>
      <c r="BI2095">
        <v>1993</v>
      </c>
      <c r="BJ2095" t="b">
        <v>0</v>
      </c>
      <c r="BK2095" t="s">
        <v>20592</v>
      </c>
      <c r="BL2095">
        <v>0.59271347625832504</v>
      </c>
    </row>
    <row r="2096" spans="2:64" x14ac:dyDescent="0.25">
      <c r="B2096">
        <v>107065</v>
      </c>
      <c r="C2096" t="s">
        <v>20593</v>
      </c>
      <c r="D2096" s="6" t="s">
        <v>7685</v>
      </c>
      <c r="E2096" s="5">
        <v>34315</v>
      </c>
      <c r="F2096">
        <v>3</v>
      </c>
      <c r="G2096">
        <v>0</v>
      </c>
      <c r="T2096" t="s">
        <v>20594</v>
      </c>
      <c r="U2096" s="2">
        <v>1374</v>
      </c>
      <c r="V2096">
        <v>7.3</v>
      </c>
      <c r="X2096">
        <v>40</v>
      </c>
      <c r="Y2096" t="s">
        <v>1870</v>
      </c>
      <c r="Z2096">
        <v>153</v>
      </c>
      <c r="AA2096">
        <v>1</v>
      </c>
      <c r="AB2096">
        <v>1</v>
      </c>
      <c r="AC2096" t="s">
        <v>20595</v>
      </c>
      <c r="AD2096" t="s">
        <v>20596</v>
      </c>
      <c r="AE2096" t="s">
        <v>16668</v>
      </c>
      <c r="AF2096" t="s">
        <v>20597</v>
      </c>
      <c r="AG2096" t="s">
        <v>20598</v>
      </c>
      <c r="AH2096" t="s">
        <v>20599</v>
      </c>
      <c r="AJ2096" s="4">
        <v>38426</v>
      </c>
      <c r="AK2096" t="s">
        <v>1428</v>
      </c>
      <c r="AL2096" t="s">
        <v>152</v>
      </c>
      <c r="AM2096" t="s">
        <v>20600</v>
      </c>
      <c r="AN2096" t="s">
        <v>7685</v>
      </c>
      <c r="AO2096">
        <v>6167</v>
      </c>
      <c r="AP2096" s="1">
        <v>41249.083668981482</v>
      </c>
      <c r="AQ2096">
        <v>1993</v>
      </c>
      <c r="AR2096">
        <v>3715</v>
      </c>
      <c r="AS2096">
        <v>1</v>
      </c>
      <c r="AT2096" t="s">
        <v>7685</v>
      </c>
      <c r="AU2096">
        <v>1993</v>
      </c>
      <c r="AV2096" s="3">
        <v>34315</v>
      </c>
      <c r="AX2096" t="s">
        <v>20601</v>
      </c>
      <c r="BL2096">
        <v>0.60389674939527405</v>
      </c>
    </row>
    <row r="2097" spans="2:64" x14ac:dyDescent="0.25">
      <c r="B2097">
        <v>107091</v>
      </c>
      <c r="C2097" t="s">
        <v>20602</v>
      </c>
      <c r="D2097" s="6" t="s">
        <v>20603</v>
      </c>
      <c r="E2097" s="5">
        <v>34194</v>
      </c>
      <c r="F2097">
        <v>2</v>
      </c>
      <c r="G2097">
        <v>0</v>
      </c>
      <c r="H2097" s="9">
        <v>27477370.9179557</v>
      </c>
      <c r="O2097" s="9">
        <v>16479685</v>
      </c>
      <c r="S2097" t="s">
        <v>1022</v>
      </c>
      <c r="T2097" t="s">
        <v>1196</v>
      </c>
      <c r="U2097" s="2">
        <v>13755</v>
      </c>
      <c r="V2097">
        <v>6.9</v>
      </c>
      <c r="X2097">
        <v>55</v>
      </c>
      <c r="Y2097" t="s">
        <v>4243</v>
      </c>
      <c r="Z2097">
        <v>104</v>
      </c>
      <c r="AA2097">
        <v>1</v>
      </c>
      <c r="AB2097">
        <v>1</v>
      </c>
      <c r="AC2097" t="s">
        <v>20604</v>
      </c>
      <c r="AD2097" t="s">
        <v>20605</v>
      </c>
      <c r="AE2097" t="s">
        <v>18867</v>
      </c>
      <c r="AF2097" t="s">
        <v>20606</v>
      </c>
      <c r="AG2097" t="s">
        <v>20607</v>
      </c>
      <c r="AH2097" t="s">
        <v>20608</v>
      </c>
      <c r="AI2097" t="s">
        <v>20609</v>
      </c>
      <c r="AJ2097" s="4">
        <v>36116</v>
      </c>
      <c r="AK2097" t="s">
        <v>151</v>
      </c>
      <c r="AL2097" t="s">
        <v>152</v>
      </c>
      <c r="AM2097" t="s">
        <v>20610</v>
      </c>
      <c r="AN2097" t="s">
        <v>20603</v>
      </c>
      <c r="AO2097">
        <v>4920</v>
      </c>
      <c r="AP2097" s="1">
        <v>40984.191018518519</v>
      </c>
      <c r="AQ2097">
        <v>1993</v>
      </c>
      <c r="AR2097">
        <v>3123</v>
      </c>
      <c r="AS2097">
        <v>1</v>
      </c>
      <c r="AT2097" t="s">
        <v>20603</v>
      </c>
      <c r="AU2097">
        <v>1993</v>
      </c>
      <c r="AV2097" s="3">
        <v>34194</v>
      </c>
      <c r="AX2097" t="s">
        <v>20611</v>
      </c>
      <c r="BD2097" s="3">
        <v>34194</v>
      </c>
      <c r="BE2097" t="s">
        <v>20603</v>
      </c>
      <c r="BF2097" t="s">
        <v>297</v>
      </c>
      <c r="BH2097">
        <v>16479685</v>
      </c>
      <c r="BI2097">
        <v>1993</v>
      </c>
      <c r="BJ2097" t="b">
        <v>0</v>
      </c>
      <c r="BK2097" t="s">
        <v>20612</v>
      </c>
      <c r="BL2097">
        <v>0.59975479638158902</v>
      </c>
    </row>
    <row r="2098" spans="2:64" x14ac:dyDescent="0.25">
      <c r="B2098">
        <v>107120</v>
      </c>
      <c r="C2098" t="s">
        <v>20615</v>
      </c>
      <c r="D2098" s="6" t="s">
        <v>20616</v>
      </c>
      <c r="E2098" s="5">
        <v>34166</v>
      </c>
      <c r="F2098">
        <v>3</v>
      </c>
      <c r="G2098">
        <v>0</v>
      </c>
      <c r="H2098" s="9">
        <v>65809432.570027702</v>
      </c>
      <c r="I2098" s="9">
        <v>46815069.252077498</v>
      </c>
      <c r="J2098" s="9">
        <v>18994363.3179501</v>
      </c>
      <c r="K2098" s="10">
        <v>0.405731821428571</v>
      </c>
      <c r="O2098" s="9">
        <v>39360491</v>
      </c>
      <c r="P2098" s="9">
        <v>28000000</v>
      </c>
      <c r="Q2098" s="9">
        <v>11360491</v>
      </c>
      <c r="S2098" t="s">
        <v>2585</v>
      </c>
      <c r="T2098" t="s">
        <v>5864</v>
      </c>
      <c r="U2098" s="2">
        <v>65962</v>
      </c>
      <c r="V2098">
        <v>6.7</v>
      </c>
      <c r="X2098">
        <v>30</v>
      </c>
      <c r="Y2098" t="s">
        <v>8332</v>
      </c>
      <c r="Z2098">
        <v>96</v>
      </c>
      <c r="AA2098">
        <v>1</v>
      </c>
      <c r="AB2098">
        <v>1</v>
      </c>
      <c r="AC2098" t="s">
        <v>20617</v>
      </c>
      <c r="AD2098" t="s">
        <v>17485</v>
      </c>
      <c r="AE2098" t="s">
        <v>20041</v>
      </c>
      <c r="AF2098" t="s">
        <v>20618</v>
      </c>
      <c r="AG2098" t="s">
        <v>20619</v>
      </c>
      <c r="AH2098" t="s">
        <v>20620</v>
      </c>
      <c r="AJ2098" s="4">
        <v>37733</v>
      </c>
      <c r="AK2098" t="s">
        <v>151</v>
      </c>
      <c r="AL2098" t="s">
        <v>152</v>
      </c>
      <c r="AM2098" t="s">
        <v>20621</v>
      </c>
      <c r="AN2098" t="s">
        <v>20616</v>
      </c>
      <c r="AO2098">
        <v>317</v>
      </c>
      <c r="AP2098" s="1">
        <v>40174.851620370369</v>
      </c>
      <c r="AQ2098">
        <v>1993</v>
      </c>
      <c r="AR2098">
        <v>587</v>
      </c>
      <c r="AS2098">
        <v>1</v>
      </c>
      <c r="AT2098" t="s">
        <v>20616</v>
      </c>
      <c r="AU2098">
        <v>1993</v>
      </c>
      <c r="AV2098" s="3">
        <v>34166</v>
      </c>
      <c r="AX2098" t="s">
        <v>20622</v>
      </c>
      <c r="BD2098" s="3">
        <v>34166</v>
      </c>
      <c r="BE2098" t="s">
        <v>20616</v>
      </c>
      <c r="BF2098" t="s">
        <v>297</v>
      </c>
      <c r="BG2098">
        <v>28000000</v>
      </c>
      <c r="BH2098">
        <v>39360491</v>
      </c>
      <c r="BI2098">
        <v>1993</v>
      </c>
      <c r="BJ2098" t="b">
        <v>0</v>
      </c>
      <c r="BK2098" t="s">
        <v>20623</v>
      </c>
      <c r="BL2098">
        <v>0.59809801517611505</v>
      </c>
    </row>
    <row r="2099" spans="2:64" x14ac:dyDescent="0.25">
      <c r="B2099">
        <v>107131</v>
      </c>
      <c r="C2099" t="s">
        <v>20624</v>
      </c>
      <c r="D2099" s="6" t="s">
        <v>20625</v>
      </c>
      <c r="E2099" s="5">
        <v>34003</v>
      </c>
      <c r="F2099">
        <v>1</v>
      </c>
      <c r="G2099">
        <v>0</v>
      </c>
      <c r="H2099" s="9">
        <v>70579336.687407404</v>
      </c>
      <c r="O2099" s="9">
        <v>41833324</v>
      </c>
      <c r="S2099" t="s">
        <v>1380</v>
      </c>
      <c r="T2099" t="s">
        <v>5514</v>
      </c>
      <c r="U2099" s="2">
        <v>35641</v>
      </c>
      <c r="V2099">
        <v>6.9</v>
      </c>
      <c r="X2099">
        <v>88</v>
      </c>
      <c r="Y2099" t="s">
        <v>388</v>
      </c>
      <c r="Z2099">
        <v>84</v>
      </c>
      <c r="AA2099">
        <v>1</v>
      </c>
      <c r="AB2099">
        <v>1</v>
      </c>
      <c r="AC2099" t="s">
        <v>20626</v>
      </c>
      <c r="AE2099" t="s">
        <v>20627</v>
      </c>
      <c r="AF2099" t="s">
        <v>20628</v>
      </c>
      <c r="AG2099" t="s">
        <v>20629</v>
      </c>
      <c r="AH2099" t="s">
        <v>20630</v>
      </c>
      <c r="AJ2099" s="4">
        <v>35766</v>
      </c>
      <c r="AK2099" t="s">
        <v>151</v>
      </c>
      <c r="AL2099" t="s">
        <v>152</v>
      </c>
      <c r="AM2099" t="s">
        <v>1951</v>
      </c>
      <c r="AN2099" t="s">
        <v>20625</v>
      </c>
      <c r="AO2099">
        <v>1134</v>
      </c>
      <c r="AP2099" s="1">
        <v>40363.95239583333</v>
      </c>
      <c r="AQ2099">
        <v>1993</v>
      </c>
      <c r="AR2099">
        <v>1088</v>
      </c>
      <c r="AS2099">
        <v>1</v>
      </c>
      <c r="AT2099" t="s">
        <v>20625</v>
      </c>
      <c r="AU2099">
        <v>1993</v>
      </c>
      <c r="AV2099" s="3">
        <v>34012</v>
      </c>
      <c r="AX2099" t="s">
        <v>20631</v>
      </c>
      <c r="BD2099" s="3">
        <v>34003</v>
      </c>
      <c r="BE2099" t="s">
        <v>20625</v>
      </c>
      <c r="BF2099" t="s">
        <v>3152</v>
      </c>
      <c r="BH2099">
        <v>41833324</v>
      </c>
      <c r="BI2099">
        <v>1993</v>
      </c>
      <c r="BJ2099" t="b">
        <v>0</v>
      </c>
      <c r="BK2099" t="s">
        <v>20632</v>
      </c>
      <c r="BL2099">
        <v>0.59271347625832504</v>
      </c>
    </row>
    <row r="2100" spans="2:64" x14ac:dyDescent="0.25">
      <c r="B2100">
        <v>107144</v>
      </c>
      <c r="C2100" t="s">
        <v>20633</v>
      </c>
      <c r="D2100" s="6" t="s">
        <v>20634</v>
      </c>
      <c r="E2100" s="5">
        <v>34110</v>
      </c>
      <c r="F2100">
        <v>3</v>
      </c>
      <c r="G2100">
        <v>0</v>
      </c>
      <c r="H2100" s="9">
        <v>64658965.417142801</v>
      </c>
      <c r="O2100" s="9">
        <v>38618836</v>
      </c>
      <c r="S2100" t="s">
        <v>1022</v>
      </c>
      <c r="T2100" t="s">
        <v>1381</v>
      </c>
      <c r="U2100" s="2">
        <v>71675</v>
      </c>
      <c r="V2100">
        <v>6.6</v>
      </c>
      <c r="X2100">
        <v>59</v>
      </c>
      <c r="Y2100" t="s">
        <v>8607</v>
      </c>
      <c r="Z2100">
        <v>86</v>
      </c>
      <c r="AA2100">
        <v>1</v>
      </c>
      <c r="AB2100">
        <v>1</v>
      </c>
      <c r="AC2100" t="s">
        <v>20635</v>
      </c>
      <c r="AD2100" t="s">
        <v>195</v>
      </c>
      <c r="AE2100" t="s">
        <v>17235</v>
      </c>
      <c r="AF2100" t="s">
        <v>20636</v>
      </c>
      <c r="AG2100" t="s">
        <v>20637</v>
      </c>
      <c r="AH2100" t="s">
        <v>20638</v>
      </c>
      <c r="AJ2100" s="4">
        <v>37474</v>
      </c>
      <c r="AK2100" t="s">
        <v>151</v>
      </c>
      <c r="AL2100" t="s">
        <v>152</v>
      </c>
      <c r="AM2100" t="s">
        <v>20639</v>
      </c>
      <c r="AN2100" t="s">
        <v>20634</v>
      </c>
      <c r="AO2100">
        <v>11813</v>
      </c>
      <c r="AP2100" s="1">
        <v>42092.538703703707</v>
      </c>
      <c r="AQ2100">
        <v>1993</v>
      </c>
      <c r="AR2100">
        <v>6173</v>
      </c>
      <c r="AS2100">
        <v>1</v>
      </c>
      <c r="AT2100" t="s">
        <v>20634</v>
      </c>
      <c r="AU2100">
        <v>1993</v>
      </c>
      <c r="AV2100" s="3">
        <v>34110</v>
      </c>
      <c r="AX2100" t="s">
        <v>20640</v>
      </c>
      <c r="BD2100" s="3">
        <v>34110</v>
      </c>
      <c r="BE2100" t="s">
        <v>20634</v>
      </c>
      <c r="BF2100" t="s">
        <v>297</v>
      </c>
      <c r="BH2100">
        <v>38618836</v>
      </c>
      <c r="BI2100">
        <v>1993</v>
      </c>
      <c r="BJ2100" t="b">
        <v>0</v>
      </c>
      <c r="BK2100" t="s">
        <v>20641</v>
      </c>
      <c r="BL2100">
        <v>0.59726962457337796</v>
      </c>
    </row>
    <row r="2101" spans="2:64" x14ac:dyDescent="0.25">
      <c r="B2101">
        <v>107156</v>
      </c>
      <c r="C2101" t="s">
        <v>20642</v>
      </c>
      <c r="D2101" s="6" t="s">
        <v>20643</v>
      </c>
      <c r="E2101" s="5">
        <v>34182</v>
      </c>
      <c r="F2101">
        <v>3</v>
      </c>
      <c r="G2101">
        <v>0</v>
      </c>
      <c r="H2101" s="9">
        <v>11559724.1436464</v>
      </c>
      <c r="O2101" s="9">
        <v>6933000</v>
      </c>
      <c r="S2101" t="s">
        <v>5439</v>
      </c>
      <c r="T2101" t="s">
        <v>20644</v>
      </c>
      <c r="U2101" s="2">
        <v>11471</v>
      </c>
      <c r="V2101">
        <v>7.7</v>
      </c>
      <c r="X2101">
        <v>96</v>
      </c>
      <c r="Y2101" t="s">
        <v>1121</v>
      </c>
      <c r="Z2101">
        <v>106</v>
      </c>
      <c r="AA2101">
        <v>1</v>
      </c>
      <c r="AB2101">
        <v>1</v>
      </c>
      <c r="AC2101" t="s">
        <v>20645</v>
      </c>
      <c r="AD2101" t="s">
        <v>20646</v>
      </c>
      <c r="AE2101" t="s">
        <v>20647</v>
      </c>
      <c r="AF2101" t="s">
        <v>20648</v>
      </c>
      <c r="AG2101" t="s">
        <v>20649</v>
      </c>
      <c r="AH2101" t="s">
        <v>20650</v>
      </c>
      <c r="AJ2101" s="4">
        <v>38153</v>
      </c>
      <c r="AK2101" t="s">
        <v>20651</v>
      </c>
      <c r="AL2101" t="s">
        <v>20652</v>
      </c>
      <c r="AM2101" t="s">
        <v>1594</v>
      </c>
      <c r="AN2101" t="s">
        <v>20643</v>
      </c>
      <c r="AO2101">
        <v>1274</v>
      </c>
      <c r="AP2101" s="1">
        <v>40378.913865740738</v>
      </c>
      <c r="AQ2101">
        <v>1993</v>
      </c>
      <c r="AR2101">
        <v>1195</v>
      </c>
      <c r="AS2101">
        <v>1</v>
      </c>
      <c r="AT2101" t="s">
        <v>20653</v>
      </c>
      <c r="AU2101">
        <v>1993</v>
      </c>
      <c r="AV2101" s="3">
        <v>34185</v>
      </c>
      <c r="AX2101" t="s">
        <v>20654</v>
      </c>
      <c r="BD2101" s="3">
        <v>34182</v>
      </c>
      <c r="BE2101" t="s">
        <v>20653</v>
      </c>
      <c r="BF2101" t="s">
        <v>297</v>
      </c>
      <c r="BH2101">
        <v>6933000</v>
      </c>
      <c r="BI2101">
        <v>1993</v>
      </c>
      <c r="BJ2101" t="b">
        <v>0</v>
      </c>
      <c r="BK2101" t="s">
        <v>20655</v>
      </c>
      <c r="BL2101">
        <v>0.59975479638158902</v>
      </c>
    </row>
    <row r="2102" spans="2:64" x14ac:dyDescent="0.25">
      <c r="B2102">
        <v>107206</v>
      </c>
      <c r="C2102" t="s">
        <v>20656</v>
      </c>
      <c r="D2102" s="6" t="s">
        <v>20657</v>
      </c>
      <c r="E2102" s="5">
        <v>34159</v>
      </c>
      <c r="F2102">
        <v>1</v>
      </c>
      <c r="G2102">
        <v>1</v>
      </c>
      <c r="H2102" s="9">
        <v>170948358.639667</v>
      </c>
      <c r="O2102" s="9">
        <v>102243874</v>
      </c>
      <c r="S2102" t="s">
        <v>5439</v>
      </c>
      <c r="T2102" t="s">
        <v>1975</v>
      </c>
      <c r="U2102" s="2">
        <v>77703</v>
      </c>
      <c r="V2102">
        <v>7.2</v>
      </c>
      <c r="W2102">
        <v>74</v>
      </c>
      <c r="X2102">
        <v>95</v>
      </c>
      <c r="Y2102" t="s">
        <v>1315</v>
      </c>
      <c r="Z2102">
        <v>128</v>
      </c>
      <c r="AA2102">
        <v>1</v>
      </c>
      <c r="AB2102">
        <v>1</v>
      </c>
      <c r="AC2102" t="s">
        <v>20658</v>
      </c>
      <c r="AD2102" t="s">
        <v>20659</v>
      </c>
      <c r="AE2102" t="s">
        <v>13477</v>
      </c>
      <c r="AF2102" t="s">
        <v>20660</v>
      </c>
      <c r="AG2102" t="s">
        <v>20661</v>
      </c>
      <c r="AH2102" t="s">
        <v>20662</v>
      </c>
      <c r="AJ2102" s="4">
        <v>35549</v>
      </c>
      <c r="AK2102" t="s">
        <v>151</v>
      </c>
      <c r="AL2102" t="s">
        <v>152</v>
      </c>
      <c r="AM2102" t="s">
        <v>20663</v>
      </c>
      <c r="AN2102" t="s">
        <v>20657</v>
      </c>
      <c r="AO2102">
        <v>14922</v>
      </c>
      <c r="AP2102" s="1">
        <v>42883.891365740739</v>
      </c>
      <c r="AQ2102">
        <v>1993</v>
      </c>
      <c r="AR2102">
        <v>7667</v>
      </c>
      <c r="AS2102">
        <v>1</v>
      </c>
      <c r="AT2102" t="s">
        <v>20657</v>
      </c>
      <c r="AU2102">
        <v>1993</v>
      </c>
      <c r="AV2102" s="3">
        <v>34159</v>
      </c>
      <c r="AX2102" t="s">
        <v>20664</v>
      </c>
      <c r="BD2102" s="3">
        <v>34159</v>
      </c>
      <c r="BE2102" t="s">
        <v>20657</v>
      </c>
      <c r="BF2102" t="s">
        <v>3403</v>
      </c>
      <c r="BH2102">
        <v>102243874</v>
      </c>
      <c r="BI2102">
        <v>1993</v>
      </c>
      <c r="BJ2102" t="b">
        <v>0</v>
      </c>
      <c r="BK2102" t="s">
        <v>20665</v>
      </c>
      <c r="BL2102">
        <v>0.59809801517611505</v>
      </c>
    </row>
    <row r="2103" spans="2:64" x14ac:dyDescent="0.25">
      <c r="B2103">
        <v>107207</v>
      </c>
      <c r="C2103" t="s">
        <v>20666</v>
      </c>
      <c r="D2103" s="6" t="s">
        <v>20667</v>
      </c>
      <c r="E2103" s="5">
        <v>34332</v>
      </c>
      <c r="F2103">
        <v>2</v>
      </c>
      <c r="G2103">
        <v>0</v>
      </c>
      <c r="H2103" s="9">
        <v>41558200.180960201</v>
      </c>
      <c r="O2103" s="9">
        <v>25096862</v>
      </c>
      <c r="S2103" t="s">
        <v>5439</v>
      </c>
      <c r="T2103" t="s">
        <v>558</v>
      </c>
      <c r="U2103" s="2">
        <v>121022</v>
      </c>
      <c r="V2103">
        <v>8.1</v>
      </c>
      <c r="W2103">
        <v>84</v>
      </c>
      <c r="X2103">
        <v>94</v>
      </c>
      <c r="Y2103" t="s">
        <v>2613</v>
      </c>
      <c r="Z2103">
        <v>133</v>
      </c>
      <c r="AA2103">
        <v>1</v>
      </c>
      <c r="AB2103">
        <v>1</v>
      </c>
      <c r="AC2103" t="s">
        <v>20668</v>
      </c>
      <c r="AD2103" t="s">
        <v>20669</v>
      </c>
      <c r="AE2103" t="s">
        <v>18136</v>
      </c>
      <c r="AF2103" t="s">
        <v>20670</v>
      </c>
      <c r="AG2103" t="s">
        <v>20671</v>
      </c>
      <c r="AH2103" t="s">
        <v>20672</v>
      </c>
      <c r="AJ2103" s="4">
        <v>35983</v>
      </c>
      <c r="AK2103" t="s">
        <v>151</v>
      </c>
      <c r="AL2103" t="s">
        <v>17760</v>
      </c>
      <c r="AM2103" t="s">
        <v>20673</v>
      </c>
      <c r="AN2103" t="s">
        <v>20667</v>
      </c>
      <c r="AO2103">
        <v>14671</v>
      </c>
      <c r="AP2103" s="1">
        <v>42808.568703703706</v>
      </c>
      <c r="AQ2103">
        <v>1993</v>
      </c>
      <c r="AR2103">
        <v>7514</v>
      </c>
      <c r="AS2103">
        <v>1</v>
      </c>
      <c r="AT2103" t="s">
        <v>20667</v>
      </c>
      <c r="AU2103">
        <v>1993</v>
      </c>
      <c r="AV2103" s="3">
        <v>34390</v>
      </c>
      <c r="AX2103" t="s">
        <v>20674</v>
      </c>
      <c r="BD2103" s="3">
        <v>34332</v>
      </c>
      <c r="BE2103" t="s">
        <v>20667</v>
      </c>
      <c r="BF2103" t="s">
        <v>317</v>
      </c>
      <c r="BH2103">
        <v>25096862</v>
      </c>
      <c r="BI2103">
        <v>1993</v>
      </c>
      <c r="BJ2103" t="b">
        <v>0</v>
      </c>
      <c r="BK2103" t="s">
        <v>20675</v>
      </c>
      <c r="BL2103">
        <v>0.60389674939527405</v>
      </c>
    </row>
    <row r="2104" spans="2:64" x14ac:dyDescent="0.25">
      <c r="B2104">
        <v>107211</v>
      </c>
      <c r="C2104" t="s">
        <v>20676</v>
      </c>
      <c r="D2104" s="6" t="s">
        <v>20677</v>
      </c>
      <c r="E2104" s="5">
        <v>34066</v>
      </c>
      <c r="F2104">
        <v>0</v>
      </c>
      <c r="G2104">
        <v>0</v>
      </c>
      <c r="H2104" s="9">
        <v>178750315.920055</v>
      </c>
      <c r="O2104" s="9">
        <v>106614059</v>
      </c>
      <c r="S2104" t="s">
        <v>5439</v>
      </c>
      <c r="T2104" t="s">
        <v>5430</v>
      </c>
      <c r="U2104" s="2">
        <v>51107</v>
      </c>
      <c r="V2104">
        <v>5.8</v>
      </c>
      <c r="W2104">
        <v>35</v>
      </c>
      <c r="X2104">
        <v>38</v>
      </c>
      <c r="Y2104" t="s">
        <v>431</v>
      </c>
      <c r="Z2104">
        <v>117</v>
      </c>
      <c r="AA2104">
        <v>1</v>
      </c>
      <c r="AB2104">
        <v>1</v>
      </c>
      <c r="AC2104" t="s">
        <v>20678</v>
      </c>
      <c r="AD2104" t="s">
        <v>20679</v>
      </c>
      <c r="AE2104" t="s">
        <v>14442</v>
      </c>
      <c r="AF2104" t="s">
        <v>20680</v>
      </c>
      <c r="AG2104" t="s">
        <v>20681</v>
      </c>
      <c r="AH2104" t="s">
        <v>20682</v>
      </c>
      <c r="AJ2104" s="4">
        <v>37362</v>
      </c>
      <c r="AK2104" t="s">
        <v>151</v>
      </c>
      <c r="AL2104" t="s">
        <v>152</v>
      </c>
      <c r="AM2104" t="s">
        <v>20683</v>
      </c>
      <c r="AN2104" t="s">
        <v>20677</v>
      </c>
      <c r="AO2104">
        <v>14883</v>
      </c>
      <c r="AP2104" s="1">
        <v>42876.573020833333</v>
      </c>
      <c r="AQ2104">
        <v>1993</v>
      </c>
      <c r="AR2104">
        <v>7642</v>
      </c>
      <c r="AS2104">
        <v>1</v>
      </c>
      <c r="AT2104" t="s">
        <v>20677</v>
      </c>
      <c r="AU2104">
        <v>1993</v>
      </c>
      <c r="AV2104" s="3">
        <v>34066</v>
      </c>
      <c r="AX2104" t="s">
        <v>20684</v>
      </c>
      <c r="BD2104" s="3">
        <v>34066</v>
      </c>
      <c r="BE2104" t="s">
        <v>20677</v>
      </c>
      <c r="BF2104" t="s">
        <v>317</v>
      </c>
      <c r="BH2104">
        <v>106614059</v>
      </c>
      <c r="BI2104">
        <v>1993</v>
      </c>
      <c r="BJ2104" t="b">
        <v>0</v>
      </c>
      <c r="BK2104" t="s">
        <v>20685</v>
      </c>
      <c r="BL2104">
        <v>0.59644123397064097</v>
      </c>
    </row>
    <row r="2105" spans="2:64" x14ac:dyDescent="0.25">
      <c r="B2105">
        <v>107212</v>
      </c>
      <c r="C2105" t="s">
        <v>20686</v>
      </c>
      <c r="D2105" s="6" t="s">
        <v>20687</v>
      </c>
      <c r="E2105" s="5">
        <v>34082</v>
      </c>
      <c r="F2105">
        <v>3</v>
      </c>
      <c r="G2105">
        <v>0</v>
      </c>
      <c r="H2105" s="9">
        <v>24676112.518277701</v>
      </c>
      <c r="O2105" s="9">
        <v>14717851</v>
      </c>
      <c r="S2105" t="s">
        <v>1022</v>
      </c>
      <c r="T2105" t="s">
        <v>7466</v>
      </c>
      <c r="U2105" s="2">
        <v>4284</v>
      </c>
      <c r="V2105">
        <v>6.5</v>
      </c>
      <c r="X2105">
        <v>65</v>
      </c>
      <c r="Y2105" t="s">
        <v>1121</v>
      </c>
      <c r="Z2105">
        <v>97</v>
      </c>
      <c r="AA2105">
        <v>1</v>
      </c>
      <c r="AB2105">
        <v>1</v>
      </c>
      <c r="AC2105" t="s">
        <v>20688</v>
      </c>
      <c r="AE2105" t="s">
        <v>20689</v>
      </c>
      <c r="AF2105" t="s">
        <v>20689</v>
      </c>
      <c r="AG2105" t="s">
        <v>20690</v>
      </c>
      <c r="AH2105" t="s">
        <v>20691</v>
      </c>
      <c r="AJ2105" s="4">
        <v>37502</v>
      </c>
      <c r="AK2105" t="s">
        <v>151</v>
      </c>
      <c r="AL2105" t="s">
        <v>11326</v>
      </c>
      <c r="AM2105" t="s">
        <v>20692</v>
      </c>
      <c r="AN2105" t="s">
        <v>20687</v>
      </c>
      <c r="AO2105">
        <v>9193</v>
      </c>
      <c r="AP2105" s="1">
        <v>41651.118692129632</v>
      </c>
      <c r="AQ2105">
        <v>1993</v>
      </c>
      <c r="AR2105">
        <v>5065</v>
      </c>
      <c r="AS2105">
        <v>1</v>
      </c>
      <c r="AT2105" t="s">
        <v>20687</v>
      </c>
      <c r="AU2105">
        <v>1993</v>
      </c>
      <c r="AV2105" s="3">
        <v>34082</v>
      </c>
      <c r="AX2105" t="s">
        <v>20693</v>
      </c>
      <c r="BD2105" s="3">
        <v>34082</v>
      </c>
      <c r="BE2105" t="s">
        <v>20687</v>
      </c>
      <c r="BF2105" t="s">
        <v>297</v>
      </c>
      <c r="BH2105">
        <v>14717851</v>
      </c>
      <c r="BI2105">
        <v>1993</v>
      </c>
      <c r="BJ2105" t="b">
        <v>0</v>
      </c>
      <c r="BK2105" t="s">
        <v>20694</v>
      </c>
      <c r="BL2105">
        <v>0.59644123397064097</v>
      </c>
    </row>
    <row r="2106" spans="2:64" x14ac:dyDescent="0.25">
      <c r="B2106">
        <v>107282</v>
      </c>
      <c r="C2106" t="s">
        <v>20703</v>
      </c>
      <c r="D2106" s="6" t="s">
        <v>20704</v>
      </c>
      <c r="E2106" s="5">
        <v>34220</v>
      </c>
      <c r="F2106">
        <v>3</v>
      </c>
      <c r="G2106">
        <v>0</v>
      </c>
      <c r="H2106" s="9">
        <v>54559412.347677402</v>
      </c>
      <c r="O2106" s="9">
        <v>32790064</v>
      </c>
      <c r="S2106" t="s">
        <v>5439</v>
      </c>
      <c r="T2106" t="s">
        <v>5864</v>
      </c>
      <c r="U2106" s="2">
        <v>12945</v>
      </c>
      <c r="V2106">
        <v>7.6</v>
      </c>
      <c r="W2106">
        <v>84</v>
      </c>
      <c r="X2106">
        <v>85</v>
      </c>
      <c r="Y2106" t="s">
        <v>317</v>
      </c>
      <c r="Z2106">
        <v>139</v>
      </c>
      <c r="AA2106">
        <v>1</v>
      </c>
      <c r="AB2106">
        <v>1</v>
      </c>
      <c r="AC2106" t="s">
        <v>20705</v>
      </c>
      <c r="AD2106" t="s">
        <v>12173</v>
      </c>
      <c r="AE2106" t="s">
        <v>14879</v>
      </c>
      <c r="AF2106" t="s">
        <v>20706</v>
      </c>
      <c r="AG2106" t="s">
        <v>20707</v>
      </c>
      <c r="AH2106" t="s">
        <v>20708</v>
      </c>
      <c r="AJ2106" s="4">
        <v>37411</v>
      </c>
      <c r="AK2106" t="s">
        <v>20709</v>
      </c>
      <c r="AL2106" t="s">
        <v>20710</v>
      </c>
      <c r="AM2106" t="s">
        <v>20711</v>
      </c>
      <c r="AN2106" t="s">
        <v>20704</v>
      </c>
      <c r="AO2106">
        <v>4851</v>
      </c>
      <c r="AP2106" s="1">
        <v>40972.065393518518</v>
      </c>
      <c r="AQ2106">
        <v>1993</v>
      </c>
      <c r="AR2106">
        <v>3088</v>
      </c>
      <c r="AS2106">
        <v>1</v>
      </c>
      <c r="AT2106" t="s">
        <v>20712</v>
      </c>
      <c r="AU2106">
        <v>1993</v>
      </c>
      <c r="AV2106" s="3">
        <v>34271</v>
      </c>
      <c r="AX2106" t="s">
        <v>20713</v>
      </c>
      <c r="BD2106" s="3">
        <v>34220</v>
      </c>
      <c r="BE2106" t="s">
        <v>20712</v>
      </c>
      <c r="BF2106" t="s">
        <v>317</v>
      </c>
      <c r="BH2106">
        <v>32790064</v>
      </c>
      <c r="BI2106">
        <v>1993</v>
      </c>
      <c r="BJ2106" t="b">
        <v>0</v>
      </c>
      <c r="BK2106" t="s">
        <v>20714</v>
      </c>
      <c r="BL2106">
        <v>0.60099738228569499</v>
      </c>
    </row>
    <row r="2107" spans="2:64" x14ac:dyDescent="0.25">
      <c r="B2107">
        <v>107290</v>
      </c>
      <c r="C2107" t="s">
        <v>20715</v>
      </c>
      <c r="D2107" s="6" t="s">
        <v>20716</v>
      </c>
      <c r="E2107" s="5">
        <v>34131</v>
      </c>
      <c r="F2107">
        <v>3</v>
      </c>
      <c r="H2107" s="9">
        <v>661611132.22132897</v>
      </c>
      <c r="I2107" s="9">
        <v>105333905.817174</v>
      </c>
      <c r="J2107" s="9">
        <v>556277226.40415502</v>
      </c>
      <c r="K2107" s="10">
        <v>5.2810842063491998</v>
      </c>
      <c r="O2107" s="9">
        <v>395708305</v>
      </c>
      <c r="P2107" s="9">
        <v>63000000</v>
      </c>
      <c r="Q2107" s="9">
        <v>332708305</v>
      </c>
      <c r="S2107" t="s">
        <v>1022</v>
      </c>
      <c r="T2107" t="s">
        <v>20717</v>
      </c>
      <c r="U2107" s="2">
        <v>675761</v>
      </c>
      <c r="V2107">
        <v>8.1</v>
      </c>
      <c r="W2107">
        <v>68</v>
      </c>
      <c r="X2107">
        <v>93</v>
      </c>
      <c r="Y2107" t="s">
        <v>20718</v>
      </c>
      <c r="Z2107">
        <v>127</v>
      </c>
      <c r="AA2107">
        <v>1</v>
      </c>
      <c r="AB2107">
        <v>1</v>
      </c>
      <c r="AC2107" t="s">
        <v>20719</v>
      </c>
      <c r="AD2107" t="s">
        <v>20720</v>
      </c>
      <c r="AE2107" t="s">
        <v>10367</v>
      </c>
      <c r="AF2107" t="s">
        <v>20721</v>
      </c>
      <c r="AG2107" t="s">
        <v>20722</v>
      </c>
      <c r="AH2107" t="s">
        <v>20723</v>
      </c>
      <c r="AI2107" t="s">
        <v>20724</v>
      </c>
      <c r="AJ2107" s="4">
        <v>36809</v>
      </c>
      <c r="AK2107" t="s">
        <v>1885</v>
      </c>
      <c r="AL2107" t="s">
        <v>152</v>
      </c>
      <c r="AM2107" t="s">
        <v>20725</v>
      </c>
      <c r="AN2107" t="s">
        <v>20716</v>
      </c>
      <c r="AO2107">
        <v>1</v>
      </c>
      <c r="AP2107" s="1">
        <v>39660.019293981481</v>
      </c>
      <c r="AQ2107">
        <v>1993</v>
      </c>
      <c r="AR2107">
        <v>109</v>
      </c>
      <c r="AS2107">
        <v>1</v>
      </c>
      <c r="AT2107" t="s">
        <v>20716</v>
      </c>
      <c r="AU2107">
        <v>1993</v>
      </c>
      <c r="AV2107" s="3">
        <v>34131</v>
      </c>
      <c r="AW2107">
        <v>45299680</v>
      </c>
      <c r="AX2107" t="s">
        <v>20726</v>
      </c>
      <c r="BD2107" s="3">
        <v>34131</v>
      </c>
      <c r="BE2107" t="s">
        <v>20716</v>
      </c>
      <c r="BF2107" t="s">
        <v>897</v>
      </c>
      <c r="BG2107">
        <v>63000000</v>
      </c>
      <c r="BH2107">
        <v>395708305</v>
      </c>
      <c r="BI2107">
        <v>1993</v>
      </c>
      <c r="BJ2107" t="b">
        <v>1</v>
      </c>
      <c r="BK2107" t="s">
        <v>20727</v>
      </c>
      <c r="BL2107">
        <v>0.59809801517611505</v>
      </c>
    </row>
    <row r="2108" spans="2:64" x14ac:dyDescent="0.25">
      <c r="B2108">
        <v>107507</v>
      </c>
      <c r="C2108" t="s">
        <v>20755</v>
      </c>
      <c r="D2108" s="6" t="s">
        <v>20756</v>
      </c>
      <c r="E2108" s="5">
        <v>34199</v>
      </c>
      <c r="F2108">
        <v>3</v>
      </c>
      <c r="G2108">
        <v>0</v>
      </c>
      <c r="H2108" s="9">
        <v>18892572.545248602</v>
      </c>
      <c r="O2108" s="9">
        <v>11330911</v>
      </c>
      <c r="S2108" t="s">
        <v>2585</v>
      </c>
      <c r="T2108" t="s">
        <v>15205</v>
      </c>
      <c r="U2108" s="2">
        <v>30466</v>
      </c>
      <c r="V2108">
        <v>7.4</v>
      </c>
      <c r="X2108">
        <v>93</v>
      </c>
      <c r="Y2108" t="s">
        <v>6000</v>
      </c>
      <c r="Z2108">
        <v>104</v>
      </c>
      <c r="AA2108">
        <v>1</v>
      </c>
      <c r="AB2108">
        <v>1</v>
      </c>
      <c r="AC2108" t="s">
        <v>20757</v>
      </c>
      <c r="AD2108" t="s">
        <v>8025</v>
      </c>
      <c r="AE2108" t="s">
        <v>9929</v>
      </c>
      <c r="AF2108" t="s">
        <v>11214</v>
      </c>
      <c r="AG2108" t="s">
        <v>20758</v>
      </c>
      <c r="AH2108" t="s">
        <v>20759</v>
      </c>
      <c r="AJ2108" s="4">
        <v>36144</v>
      </c>
      <c r="AK2108" t="s">
        <v>151</v>
      </c>
      <c r="AL2108" t="s">
        <v>152</v>
      </c>
      <c r="AM2108" t="s">
        <v>3461</v>
      </c>
      <c r="AN2108" t="s">
        <v>20756</v>
      </c>
      <c r="AO2108">
        <v>634</v>
      </c>
      <c r="AP2108" s="1">
        <v>40314.92864583333</v>
      </c>
      <c r="AQ2108">
        <v>1993</v>
      </c>
      <c r="AR2108">
        <v>810</v>
      </c>
      <c r="AS2108">
        <v>1</v>
      </c>
      <c r="AT2108" t="s">
        <v>20756</v>
      </c>
      <c r="AU2108">
        <v>1993</v>
      </c>
      <c r="AV2108" s="3">
        <v>34199</v>
      </c>
      <c r="AX2108" t="s">
        <v>20760</v>
      </c>
      <c r="BD2108" s="3">
        <v>34199</v>
      </c>
      <c r="BE2108" t="s">
        <v>20756</v>
      </c>
      <c r="BF2108" t="s">
        <v>297</v>
      </c>
      <c r="BH2108">
        <v>11330911</v>
      </c>
      <c r="BI2108">
        <v>1993</v>
      </c>
      <c r="BJ2108" t="b">
        <v>0</v>
      </c>
      <c r="BK2108" t="s">
        <v>20761</v>
      </c>
      <c r="BL2108">
        <v>0.59975479638158902</v>
      </c>
    </row>
    <row r="2109" spans="2:64" x14ac:dyDescent="0.25">
      <c r="B2109">
        <v>107529</v>
      </c>
      <c r="C2109" t="s">
        <v>20762</v>
      </c>
      <c r="D2109" s="6" t="s">
        <v>20763</v>
      </c>
      <c r="E2109" s="5">
        <v>33998</v>
      </c>
      <c r="F2109">
        <v>1</v>
      </c>
      <c r="G2109">
        <v>0</v>
      </c>
      <c r="H2109" s="9">
        <v>15111975.524544099</v>
      </c>
      <c r="O2109" s="9">
        <v>8925775</v>
      </c>
      <c r="S2109" t="s">
        <v>2585</v>
      </c>
      <c r="T2109" t="s">
        <v>1196</v>
      </c>
      <c r="U2109" s="2">
        <v>7442</v>
      </c>
      <c r="V2109">
        <v>6.8</v>
      </c>
      <c r="X2109">
        <v>93</v>
      </c>
      <c r="Y2109" t="s">
        <v>379</v>
      </c>
      <c r="Z2109">
        <v>99</v>
      </c>
      <c r="AA2109">
        <v>1</v>
      </c>
      <c r="AB2109">
        <v>1</v>
      </c>
      <c r="AC2109" t="s">
        <v>20764</v>
      </c>
      <c r="AD2109" t="s">
        <v>195</v>
      </c>
      <c r="AE2109" t="s">
        <v>13675</v>
      </c>
      <c r="AF2109" t="s">
        <v>20765</v>
      </c>
      <c r="AG2109" t="s">
        <v>20766</v>
      </c>
      <c r="AH2109" t="s">
        <v>20767</v>
      </c>
      <c r="AJ2109" s="4">
        <v>35991</v>
      </c>
      <c r="AK2109" t="s">
        <v>151</v>
      </c>
      <c r="AL2109" t="s">
        <v>152</v>
      </c>
      <c r="AM2109" t="s">
        <v>8893</v>
      </c>
      <c r="AN2109" t="s">
        <v>20763</v>
      </c>
      <c r="AO2109">
        <v>13445</v>
      </c>
      <c r="AP2109" s="1">
        <v>42481.286944444444</v>
      </c>
      <c r="AQ2109">
        <v>1993</v>
      </c>
      <c r="AR2109">
        <v>6844</v>
      </c>
      <c r="AS2109">
        <v>1</v>
      </c>
      <c r="AT2109" t="s">
        <v>20763</v>
      </c>
      <c r="AU2109">
        <v>1993</v>
      </c>
      <c r="AV2109" s="3">
        <v>33998</v>
      </c>
      <c r="AX2109" t="s">
        <v>20768</v>
      </c>
      <c r="BD2109" s="3">
        <v>33998</v>
      </c>
      <c r="BE2109" t="s">
        <v>20763</v>
      </c>
      <c r="BF2109" t="s">
        <v>297</v>
      </c>
      <c r="BH2109">
        <v>8925775</v>
      </c>
      <c r="BI2109">
        <v>1993</v>
      </c>
      <c r="BJ2109" t="b">
        <v>0</v>
      </c>
      <c r="BK2109" t="s">
        <v>20769</v>
      </c>
      <c r="BL2109">
        <v>0.59064249975148198</v>
      </c>
    </row>
    <row r="2110" spans="2:64" x14ac:dyDescent="0.25">
      <c r="B2110">
        <v>107614</v>
      </c>
      <c r="C2110" t="s">
        <v>20770</v>
      </c>
      <c r="D2110" s="6" t="s">
        <v>20771</v>
      </c>
      <c r="E2110" s="5">
        <v>34297</v>
      </c>
      <c r="F2110">
        <v>3</v>
      </c>
      <c r="G2110">
        <v>0</v>
      </c>
      <c r="H2110" s="9">
        <v>362967760.99473202</v>
      </c>
      <c r="I2110" s="9">
        <v>41397805.212619998</v>
      </c>
      <c r="J2110" s="9">
        <v>321569955.782112</v>
      </c>
      <c r="K2110" s="10">
        <v>7.7678020400000003</v>
      </c>
      <c r="O2110" s="9">
        <v>219195051</v>
      </c>
      <c r="P2110" s="9">
        <v>25000000</v>
      </c>
      <c r="Q2110" s="9">
        <v>194195051</v>
      </c>
      <c r="S2110" t="s">
        <v>1022</v>
      </c>
      <c r="T2110" t="s">
        <v>3871</v>
      </c>
      <c r="U2110" s="2">
        <v>196201</v>
      </c>
      <c r="V2110">
        <v>6.9</v>
      </c>
      <c r="W2110">
        <v>53</v>
      </c>
      <c r="X2110">
        <v>71</v>
      </c>
      <c r="Y2110" t="s">
        <v>360</v>
      </c>
      <c r="Z2110">
        <v>125</v>
      </c>
      <c r="AA2110">
        <v>1</v>
      </c>
      <c r="AB2110">
        <v>1</v>
      </c>
      <c r="AC2110" t="s">
        <v>20772</v>
      </c>
      <c r="AD2110" t="s">
        <v>20773</v>
      </c>
      <c r="AE2110" t="s">
        <v>14929</v>
      </c>
      <c r="AF2110" t="s">
        <v>20774</v>
      </c>
      <c r="AG2110" t="s">
        <v>20775</v>
      </c>
      <c r="AH2110" t="s">
        <v>20776</v>
      </c>
      <c r="AJ2110" s="4">
        <v>36438</v>
      </c>
      <c r="AK2110" t="s">
        <v>151</v>
      </c>
      <c r="AL2110" t="s">
        <v>152</v>
      </c>
      <c r="AM2110" t="s">
        <v>20777</v>
      </c>
      <c r="AN2110" t="s">
        <v>20771</v>
      </c>
      <c r="AO2110">
        <v>104</v>
      </c>
      <c r="AP2110" s="1">
        <v>40035.514930555553</v>
      </c>
      <c r="AQ2110">
        <v>1993</v>
      </c>
      <c r="AR2110">
        <v>436</v>
      </c>
      <c r="AS2110">
        <v>1</v>
      </c>
      <c r="AT2110" t="s">
        <v>20771</v>
      </c>
      <c r="AU2110">
        <v>1993</v>
      </c>
      <c r="AV2110" s="3">
        <v>34297</v>
      </c>
      <c r="AX2110" t="s">
        <v>20778</v>
      </c>
      <c r="BD2110" s="3">
        <v>34297</v>
      </c>
      <c r="BE2110" t="s">
        <v>20771</v>
      </c>
      <c r="BF2110" t="s">
        <v>297</v>
      </c>
      <c r="BG2110">
        <v>25000000</v>
      </c>
      <c r="BH2110">
        <v>219195051</v>
      </c>
      <c r="BI2110">
        <v>1993</v>
      </c>
      <c r="BJ2110" t="b">
        <v>0</v>
      </c>
      <c r="BK2110" t="s">
        <v>20779</v>
      </c>
      <c r="BL2110">
        <v>0.60389674939527405</v>
      </c>
    </row>
    <row r="2111" spans="2:64" x14ac:dyDescent="0.25">
      <c r="B2111">
        <v>107688</v>
      </c>
      <c r="C2111" t="s">
        <v>20789</v>
      </c>
      <c r="D2111" s="6" t="s">
        <v>20790</v>
      </c>
      <c r="E2111" s="5">
        <v>34255</v>
      </c>
      <c r="F2111">
        <v>1</v>
      </c>
      <c r="G2111">
        <v>0</v>
      </c>
      <c r="H2111" s="9">
        <v>83529039.336829096</v>
      </c>
      <c r="O2111" s="9">
        <v>50408318</v>
      </c>
      <c r="S2111" t="s">
        <v>2585</v>
      </c>
      <c r="T2111" t="s">
        <v>15233</v>
      </c>
      <c r="U2111" s="2">
        <v>239697</v>
      </c>
      <c r="V2111">
        <v>8</v>
      </c>
      <c r="X2111">
        <v>94</v>
      </c>
      <c r="Y2111" t="s">
        <v>2537</v>
      </c>
      <c r="Z2111">
        <v>76</v>
      </c>
      <c r="AA2111">
        <v>1</v>
      </c>
      <c r="AB2111">
        <v>1</v>
      </c>
      <c r="AC2111" t="s">
        <v>20791</v>
      </c>
      <c r="AD2111" t="s">
        <v>20792</v>
      </c>
      <c r="AE2111" t="s">
        <v>20793</v>
      </c>
      <c r="AF2111" t="s">
        <v>20794</v>
      </c>
      <c r="AG2111" t="s">
        <v>20795</v>
      </c>
      <c r="AH2111" t="s">
        <v>20796</v>
      </c>
      <c r="AI2111" t="s">
        <v>20797</v>
      </c>
      <c r="AJ2111" s="4">
        <v>35766</v>
      </c>
      <c r="AK2111" t="s">
        <v>151</v>
      </c>
      <c r="AL2111" t="s">
        <v>152</v>
      </c>
      <c r="AM2111" t="s">
        <v>1782</v>
      </c>
      <c r="AN2111" t="s">
        <v>20790</v>
      </c>
      <c r="AO2111">
        <v>3783</v>
      </c>
      <c r="AP2111" s="1">
        <v>40740.637604166666</v>
      </c>
      <c r="AQ2111">
        <v>1993</v>
      </c>
      <c r="AR2111">
        <v>2543</v>
      </c>
      <c r="AS2111">
        <v>1</v>
      </c>
      <c r="AT2111" t="s">
        <v>20798</v>
      </c>
      <c r="AU2111">
        <v>1993</v>
      </c>
      <c r="AV2111" s="3">
        <v>34271</v>
      </c>
      <c r="AW2111">
        <v>8616662</v>
      </c>
      <c r="AX2111" t="s">
        <v>20799</v>
      </c>
      <c r="BD2111" s="3">
        <v>34255</v>
      </c>
      <c r="BE2111" t="s">
        <v>20798</v>
      </c>
      <c r="BF2111" t="s">
        <v>1808</v>
      </c>
      <c r="BH2111">
        <v>50408318</v>
      </c>
      <c r="BI2111">
        <v>1993</v>
      </c>
      <c r="BJ2111" t="b">
        <v>0</v>
      </c>
      <c r="BK2111" t="s">
        <v>20800</v>
      </c>
      <c r="BL2111">
        <v>0.60348255409390605</v>
      </c>
    </row>
    <row r="2112" spans="2:64" x14ac:dyDescent="0.25">
      <c r="B2112">
        <v>107745</v>
      </c>
      <c r="C2112" t="s">
        <v>20801</v>
      </c>
      <c r="D2112" s="6" t="s">
        <v>20802</v>
      </c>
      <c r="E2112" s="5">
        <v>34138</v>
      </c>
      <c r="F2112">
        <v>3</v>
      </c>
      <c r="G2112">
        <v>1</v>
      </c>
      <c r="H2112" s="9">
        <v>8819541.0554016605</v>
      </c>
      <c r="O2112" s="9">
        <v>5274950</v>
      </c>
      <c r="S2112" t="s">
        <v>1380</v>
      </c>
      <c r="T2112" t="s">
        <v>1381</v>
      </c>
      <c r="U2112" s="2">
        <v>4087</v>
      </c>
      <c r="V2112">
        <v>6.5</v>
      </c>
      <c r="X2112">
        <v>19</v>
      </c>
      <c r="Y2112" t="s">
        <v>12715</v>
      </c>
      <c r="Z2112">
        <v>71</v>
      </c>
      <c r="AA2112">
        <v>1</v>
      </c>
      <c r="AB2112">
        <v>1</v>
      </c>
      <c r="AC2112" t="s">
        <v>20803</v>
      </c>
      <c r="AD2112" t="s">
        <v>488</v>
      </c>
      <c r="AE2112" t="s">
        <v>20804</v>
      </c>
      <c r="AF2112" t="s">
        <v>20805</v>
      </c>
      <c r="AG2112" t="s">
        <v>20806</v>
      </c>
      <c r="AH2112" t="s">
        <v>20807</v>
      </c>
      <c r="AJ2112" s="4">
        <v>38405</v>
      </c>
      <c r="AK2112" t="s">
        <v>151</v>
      </c>
      <c r="AL2112" t="s">
        <v>20808</v>
      </c>
      <c r="AM2112" t="s">
        <v>20809</v>
      </c>
      <c r="AN2112" t="s">
        <v>20802</v>
      </c>
      <c r="AO2112">
        <v>3671</v>
      </c>
      <c r="AP2112" s="1">
        <v>40730.309467592589</v>
      </c>
      <c r="AQ2112">
        <v>1993</v>
      </c>
      <c r="AR2112">
        <v>2492</v>
      </c>
      <c r="AS2112">
        <v>1</v>
      </c>
      <c r="AT2112" t="s">
        <v>20802</v>
      </c>
      <c r="AU2112">
        <v>1993</v>
      </c>
      <c r="AV2112" s="3">
        <v>34138</v>
      </c>
      <c r="AX2112" t="s">
        <v>20810</v>
      </c>
      <c r="BD2112" s="3">
        <v>34138</v>
      </c>
      <c r="BE2112" t="s">
        <v>20802</v>
      </c>
      <c r="BF2112" t="s">
        <v>3152</v>
      </c>
      <c r="BH2112">
        <v>5274950</v>
      </c>
      <c r="BI2112">
        <v>1993</v>
      </c>
      <c r="BJ2112" t="b">
        <v>0</v>
      </c>
      <c r="BK2112" t="s">
        <v>20811</v>
      </c>
      <c r="BL2112">
        <v>0.59809801517611505</v>
      </c>
    </row>
    <row r="2113" spans="2:64" x14ac:dyDescent="0.25">
      <c r="B2113">
        <v>107798</v>
      </c>
      <c r="C2113" t="s">
        <v>20825</v>
      </c>
      <c r="D2113" s="6" t="s">
        <v>20826</v>
      </c>
      <c r="E2113" s="5">
        <v>34320</v>
      </c>
      <c r="F2113">
        <v>3</v>
      </c>
      <c r="G2113">
        <v>0</v>
      </c>
      <c r="H2113" s="9">
        <v>166863054.157695</v>
      </c>
      <c r="I2113" s="9">
        <v>74516049.382716</v>
      </c>
      <c r="J2113" s="9">
        <v>92347004.774979398</v>
      </c>
      <c r="K2113" s="10">
        <v>1.2392901333333299</v>
      </c>
      <c r="O2113" s="9">
        <v>100768056</v>
      </c>
      <c r="P2113" s="9">
        <v>45000000</v>
      </c>
      <c r="Q2113" s="9">
        <v>55768056</v>
      </c>
      <c r="S2113" t="s">
        <v>1022</v>
      </c>
      <c r="T2113" t="s">
        <v>768</v>
      </c>
      <c r="U2113" s="2">
        <v>63139</v>
      </c>
      <c r="V2113">
        <v>6.6</v>
      </c>
      <c r="W2113">
        <v>50</v>
      </c>
      <c r="X2113">
        <v>53</v>
      </c>
      <c r="Y2113" t="s">
        <v>1445</v>
      </c>
      <c r="Z2113">
        <v>141</v>
      </c>
      <c r="AA2113">
        <v>1</v>
      </c>
      <c r="AB2113">
        <v>1</v>
      </c>
      <c r="AC2113" t="s">
        <v>20827</v>
      </c>
      <c r="AD2113" t="s">
        <v>611</v>
      </c>
      <c r="AE2113" t="s">
        <v>10426</v>
      </c>
      <c r="AF2113" t="s">
        <v>20828</v>
      </c>
      <c r="AG2113" t="s">
        <v>20829</v>
      </c>
      <c r="AH2113" t="s">
        <v>20830</v>
      </c>
      <c r="AJ2113" s="4">
        <v>35669</v>
      </c>
      <c r="AK2113" t="s">
        <v>151</v>
      </c>
      <c r="AL2113" t="s">
        <v>152</v>
      </c>
      <c r="AM2113" t="s">
        <v>20831</v>
      </c>
      <c r="AN2113" t="s">
        <v>20826</v>
      </c>
      <c r="AO2113">
        <v>14234</v>
      </c>
      <c r="AP2113" s="1">
        <v>42695.301921296297</v>
      </c>
      <c r="AQ2113">
        <v>1993</v>
      </c>
      <c r="AR2113">
        <v>7277</v>
      </c>
      <c r="AS2113">
        <v>1</v>
      </c>
      <c r="AT2113" t="s">
        <v>20832</v>
      </c>
      <c r="AU2113">
        <v>1993</v>
      </c>
      <c r="AV2113" s="3">
        <v>34320</v>
      </c>
      <c r="AX2113" t="s">
        <v>20833</v>
      </c>
      <c r="BD2113" s="3">
        <v>34320</v>
      </c>
      <c r="BE2113" t="s">
        <v>20832</v>
      </c>
      <c r="BF2113" t="s">
        <v>317</v>
      </c>
      <c r="BG2113">
        <v>45000000</v>
      </c>
      <c r="BH2113">
        <v>100768056</v>
      </c>
      <c r="BI2113">
        <v>1993</v>
      </c>
      <c r="BJ2113" t="b">
        <v>0</v>
      </c>
      <c r="BK2113" t="s">
        <v>20834</v>
      </c>
      <c r="BL2113">
        <v>0.60389674939527405</v>
      </c>
    </row>
    <row r="2114" spans="2:64" x14ac:dyDescent="0.25">
      <c r="B2114">
        <v>107808</v>
      </c>
      <c r="C2114" t="s">
        <v>20835</v>
      </c>
      <c r="D2114" s="6" t="s">
        <v>20836</v>
      </c>
      <c r="E2114" s="5">
        <v>34297</v>
      </c>
      <c r="F2114">
        <v>1</v>
      </c>
      <c r="G2114">
        <v>0</v>
      </c>
      <c r="H2114" s="9">
        <v>51599522.652181</v>
      </c>
      <c r="O2114" s="9">
        <v>31160784</v>
      </c>
      <c r="S2114" t="s">
        <v>1022</v>
      </c>
      <c r="T2114" t="s">
        <v>768</v>
      </c>
      <c r="U2114" s="2">
        <v>60962</v>
      </c>
      <c r="V2114">
        <v>7.5</v>
      </c>
      <c r="X2114">
        <v>81</v>
      </c>
      <c r="Y2114" t="s">
        <v>4604</v>
      </c>
      <c r="Z2114">
        <v>138</v>
      </c>
      <c r="AA2114">
        <v>1</v>
      </c>
      <c r="AB2114">
        <v>1</v>
      </c>
      <c r="AC2114" t="s">
        <v>20837</v>
      </c>
      <c r="AE2114" t="s">
        <v>10544</v>
      </c>
      <c r="AF2114" t="s">
        <v>20838</v>
      </c>
      <c r="AG2114" t="s">
        <v>20839</v>
      </c>
      <c r="AH2114" t="s">
        <v>20840</v>
      </c>
      <c r="AJ2114" s="4">
        <v>37530</v>
      </c>
      <c r="AK2114" t="s">
        <v>151</v>
      </c>
      <c r="AL2114" t="s">
        <v>152</v>
      </c>
      <c r="AM2114" t="s">
        <v>15035</v>
      </c>
      <c r="AN2114" t="s">
        <v>20836</v>
      </c>
      <c r="AO2114">
        <v>14852</v>
      </c>
      <c r="AP2114" s="1">
        <v>42876.45516203704</v>
      </c>
      <c r="AQ2114">
        <v>1993</v>
      </c>
      <c r="AR2114">
        <v>7611</v>
      </c>
      <c r="AS2114">
        <v>1</v>
      </c>
      <c r="AT2114" t="s">
        <v>20841</v>
      </c>
      <c r="AU2114">
        <v>1993</v>
      </c>
      <c r="AV2114" s="3">
        <v>34297</v>
      </c>
      <c r="AX2114" t="s">
        <v>20842</v>
      </c>
      <c r="BD2114" s="3">
        <v>34297</v>
      </c>
      <c r="BE2114" t="s">
        <v>20841</v>
      </c>
      <c r="BF2114" t="s">
        <v>317</v>
      </c>
      <c r="BH2114">
        <v>31160784</v>
      </c>
      <c r="BI2114">
        <v>1993</v>
      </c>
      <c r="BJ2114" t="b">
        <v>0</v>
      </c>
      <c r="BK2114" t="s">
        <v>20843</v>
      </c>
      <c r="BL2114">
        <v>0.60389674939527405</v>
      </c>
    </row>
    <row r="2115" spans="2:64" x14ac:dyDescent="0.25">
      <c r="B2115">
        <v>107818</v>
      </c>
      <c r="C2115" t="s">
        <v>20844</v>
      </c>
      <c r="D2115" s="6" t="s">
        <v>20845</v>
      </c>
      <c r="E2115" s="5">
        <v>34325</v>
      </c>
      <c r="F2115">
        <v>2</v>
      </c>
      <c r="G2115">
        <v>0</v>
      </c>
      <c r="H2115" s="9">
        <v>128042454.405377</v>
      </c>
      <c r="I2115" s="9">
        <v>43053717.421124801</v>
      </c>
      <c r="J2115" s="9">
        <v>84988736.984252393</v>
      </c>
      <c r="K2115" s="10">
        <v>1.9740162307692299</v>
      </c>
      <c r="O2115" s="9">
        <v>77324422</v>
      </c>
      <c r="P2115" s="9">
        <v>26000000</v>
      </c>
      <c r="Q2115" s="9">
        <v>51324422</v>
      </c>
      <c r="S2115" t="s">
        <v>1022</v>
      </c>
      <c r="T2115" t="s">
        <v>1975</v>
      </c>
      <c r="U2115" s="2">
        <v>189615</v>
      </c>
      <c r="V2115">
        <v>7.7</v>
      </c>
      <c r="W2115">
        <v>66</v>
      </c>
      <c r="X2115">
        <v>78</v>
      </c>
      <c r="Y2115" t="s">
        <v>317</v>
      </c>
      <c r="Z2115">
        <v>125</v>
      </c>
      <c r="AA2115">
        <v>1</v>
      </c>
      <c r="AB2115">
        <v>1</v>
      </c>
      <c r="AC2115" t="s">
        <v>20846</v>
      </c>
      <c r="AD2115" t="s">
        <v>20847</v>
      </c>
      <c r="AE2115" t="s">
        <v>17085</v>
      </c>
      <c r="AF2115" t="s">
        <v>20848</v>
      </c>
      <c r="AG2115" t="s">
        <v>20849</v>
      </c>
      <c r="AH2115" t="s">
        <v>20850</v>
      </c>
      <c r="AJ2115" s="4">
        <v>35682</v>
      </c>
      <c r="AK2115" t="s">
        <v>151</v>
      </c>
      <c r="AL2115" t="s">
        <v>152</v>
      </c>
      <c r="AM2115" t="s">
        <v>20851</v>
      </c>
      <c r="AN2115" t="s">
        <v>20845</v>
      </c>
      <c r="AO2115">
        <v>11208</v>
      </c>
      <c r="AP2115" s="1">
        <v>41956.861655092594</v>
      </c>
      <c r="AQ2115">
        <v>1993</v>
      </c>
      <c r="AR2115">
        <v>5919</v>
      </c>
      <c r="AS2115">
        <v>1</v>
      </c>
      <c r="AT2115" t="s">
        <v>20845</v>
      </c>
      <c r="AU2115">
        <v>1993</v>
      </c>
      <c r="AV2115" s="3">
        <v>34348</v>
      </c>
      <c r="AX2115" t="s">
        <v>20852</v>
      </c>
      <c r="BD2115" s="3">
        <v>34325</v>
      </c>
      <c r="BE2115" t="s">
        <v>20845</v>
      </c>
      <c r="BF2115" t="s">
        <v>317</v>
      </c>
      <c r="BG2115">
        <v>26000000</v>
      </c>
      <c r="BH2115">
        <v>77324422</v>
      </c>
      <c r="BI2115">
        <v>1993</v>
      </c>
      <c r="BJ2115" t="b">
        <v>0</v>
      </c>
      <c r="BK2115" t="s">
        <v>20853</v>
      </c>
      <c r="BL2115">
        <v>0.60389674939527405</v>
      </c>
    </row>
    <row r="2116" spans="2:64" x14ac:dyDescent="0.25">
      <c r="B2116">
        <v>107822</v>
      </c>
      <c r="C2116" t="s">
        <v>20854</v>
      </c>
      <c r="D2116" s="6" t="s">
        <v>20855</v>
      </c>
      <c r="E2116" s="5">
        <v>34285</v>
      </c>
      <c r="F2116">
        <v>3</v>
      </c>
      <c r="G2116">
        <v>1</v>
      </c>
      <c r="H2116" s="9">
        <v>66497884.017777704</v>
      </c>
      <c r="I2116" s="9">
        <v>11591385.4595336</v>
      </c>
      <c r="J2116" s="9">
        <v>54906498.558244102</v>
      </c>
      <c r="K2116" s="10">
        <v>4.7368365714285696</v>
      </c>
      <c r="O2116" s="9">
        <v>40157856</v>
      </c>
      <c r="P2116" s="9">
        <v>7000000</v>
      </c>
      <c r="Q2116" s="9">
        <v>33157856</v>
      </c>
      <c r="S2116" t="s">
        <v>5439</v>
      </c>
      <c r="T2116" t="s">
        <v>3584</v>
      </c>
      <c r="U2116" s="2">
        <v>67238</v>
      </c>
      <c r="V2116">
        <v>7.6</v>
      </c>
      <c r="W2116">
        <v>89</v>
      </c>
      <c r="X2116">
        <v>90</v>
      </c>
      <c r="Y2116" t="s">
        <v>2661</v>
      </c>
      <c r="Z2116">
        <v>121</v>
      </c>
      <c r="AA2116">
        <v>1</v>
      </c>
      <c r="AB2116">
        <v>0</v>
      </c>
      <c r="AC2116" t="s">
        <v>20856</v>
      </c>
      <c r="AD2116" t="s">
        <v>20857</v>
      </c>
      <c r="AE2116" t="s">
        <v>18398</v>
      </c>
      <c r="AF2116" t="s">
        <v>18398</v>
      </c>
      <c r="AG2116" t="s">
        <v>20858</v>
      </c>
      <c r="AH2116" t="s">
        <v>20859</v>
      </c>
      <c r="AJ2116" s="4">
        <v>35808</v>
      </c>
      <c r="AK2116" t="s">
        <v>20860</v>
      </c>
      <c r="AL2116" t="s">
        <v>20861</v>
      </c>
      <c r="AM2116" t="s">
        <v>20862</v>
      </c>
      <c r="AN2116" t="s">
        <v>20855</v>
      </c>
      <c r="AO2116">
        <v>3119</v>
      </c>
      <c r="AP2116" s="1">
        <v>40656.801377314812</v>
      </c>
      <c r="AQ2116">
        <v>1993</v>
      </c>
      <c r="AR2116">
        <v>2230</v>
      </c>
      <c r="AS2116">
        <v>1</v>
      </c>
      <c r="AT2116" t="s">
        <v>20863</v>
      </c>
      <c r="AU2116">
        <v>1993</v>
      </c>
      <c r="AV2116" s="3">
        <v>34376</v>
      </c>
      <c r="AX2116" t="s">
        <v>20864</v>
      </c>
      <c r="BD2116" s="3">
        <v>34285</v>
      </c>
      <c r="BE2116" t="s">
        <v>20863</v>
      </c>
      <c r="BF2116" t="s">
        <v>317</v>
      </c>
      <c r="BG2116">
        <v>7000000</v>
      </c>
      <c r="BH2116">
        <v>40157856</v>
      </c>
      <c r="BI2116">
        <v>1993</v>
      </c>
      <c r="BJ2116" t="b">
        <v>0</v>
      </c>
      <c r="BK2116" t="s">
        <v>20865</v>
      </c>
      <c r="BL2116">
        <v>0.60389674939527405</v>
      </c>
    </row>
    <row r="2117" spans="2:64" x14ac:dyDescent="0.25">
      <c r="B2117">
        <v>107843</v>
      </c>
      <c r="C2117" t="s">
        <v>20866</v>
      </c>
      <c r="D2117" s="6" t="s">
        <v>20867</v>
      </c>
      <c r="E2117" s="5">
        <v>34047</v>
      </c>
      <c r="F2117">
        <v>3</v>
      </c>
      <c r="G2117">
        <v>0</v>
      </c>
      <c r="H2117" s="9">
        <v>50502937.426072396</v>
      </c>
      <c r="O2117" s="9">
        <v>30038362</v>
      </c>
      <c r="S2117" t="s">
        <v>5439</v>
      </c>
      <c r="T2117" t="s">
        <v>768</v>
      </c>
      <c r="U2117" s="2">
        <v>21457</v>
      </c>
      <c r="V2117">
        <v>6</v>
      </c>
      <c r="X2117">
        <v>48</v>
      </c>
      <c r="Y2117" t="s">
        <v>1315</v>
      </c>
      <c r="Z2117">
        <v>109</v>
      </c>
      <c r="AA2117">
        <v>1</v>
      </c>
      <c r="AB2117">
        <v>1</v>
      </c>
      <c r="AC2117" t="s">
        <v>20868</v>
      </c>
      <c r="AE2117" t="s">
        <v>12395</v>
      </c>
      <c r="AF2117" t="s">
        <v>20869</v>
      </c>
      <c r="AG2117" t="s">
        <v>20870</v>
      </c>
      <c r="AH2117" t="s">
        <v>20871</v>
      </c>
      <c r="AJ2117" s="4">
        <v>37852</v>
      </c>
      <c r="AK2117" t="s">
        <v>1428</v>
      </c>
      <c r="AL2117" t="s">
        <v>152</v>
      </c>
      <c r="AM2117" t="s">
        <v>20872</v>
      </c>
      <c r="AN2117" t="s">
        <v>20867</v>
      </c>
      <c r="AO2117">
        <v>253</v>
      </c>
      <c r="AP2117" s="1">
        <v>40130.761516203704</v>
      </c>
      <c r="AQ2117">
        <v>1993</v>
      </c>
      <c r="AR2117">
        <v>543</v>
      </c>
      <c r="AS2117">
        <v>1</v>
      </c>
      <c r="AT2117" t="s">
        <v>20873</v>
      </c>
      <c r="AU2117">
        <v>1993</v>
      </c>
      <c r="AV2117" s="3">
        <v>34047</v>
      </c>
      <c r="AX2117" t="s">
        <v>20874</v>
      </c>
      <c r="BD2117" s="3">
        <v>34047</v>
      </c>
      <c r="BE2117" t="s">
        <v>20873</v>
      </c>
      <c r="BF2117" t="s">
        <v>3403</v>
      </c>
      <c r="BH2117">
        <v>30038362</v>
      </c>
      <c r="BI2117">
        <v>1993</v>
      </c>
      <c r="BJ2117" t="b">
        <v>0</v>
      </c>
      <c r="BK2117" t="s">
        <v>20875</v>
      </c>
      <c r="BL2117">
        <v>0.594784452765167</v>
      </c>
    </row>
    <row r="2118" spans="2:64" x14ac:dyDescent="0.25">
      <c r="B2118">
        <v>107943</v>
      </c>
      <c r="C2118" t="s">
        <v>20889</v>
      </c>
      <c r="D2118" s="6" t="s">
        <v>20890</v>
      </c>
      <c r="E2118" s="5">
        <v>34278</v>
      </c>
      <c r="F2118">
        <v>1</v>
      </c>
      <c r="G2118">
        <v>0</v>
      </c>
      <c r="H2118" s="9">
        <v>38011411.757036999</v>
      </c>
      <c r="I2118" s="9">
        <v>24838683.127572</v>
      </c>
      <c r="J2118" s="9">
        <v>13172728.629465001</v>
      </c>
      <c r="K2118" s="10">
        <v>0.530331199999999</v>
      </c>
      <c r="O2118" s="9">
        <v>22954968</v>
      </c>
      <c r="P2118" s="9">
        <v>15000000</v>
      </c>
      <c r="Q2118" s="9">
        <v>7954968</v>
      </c>
      <c r="S2118" t="s">
        <v>2585</v>
      </c>
      <c r="T2118" t="s">
        <v>1975</v>
      </c>
      <c r="U2118" s="2">
        <v>48901</v>
      </c>
      <c r="V2118">
        <v>7.9</v>
      </c>
      <c r="W2118">
        <v>84</v>
      </c>
      <c r="X2118">
        <v>97</v>
      </c>
      <c r="Y2118" t="s">
        <v>431</v>
      </c>
      <c r="Z2118">
        <v>134</v>
      </c>
      <c r="AA2118">
        <v>1</v>
      </c>
      <c r="AB2118">
        <v>1</v>
      </c>
      <c r="AC2118" t="s">
        <v>20891</v>
      </c>
      <c r="AD2118" t="s">
        <v>20892</v>
      </c>
      <c r="AE2118" t="s">
        <v>14850</v>
      </c>
      <c r="AF2118" t="s">
        <v>20893</v>
      </c>
      <c r="AG2118" t="s">
        <v>20894</v>
      </c>
      <c r="AH2118" t="s">
        <v>20895</v>
      </c>
      <c r="AJ2118" s="4">
        <v>37201</v>
      </c>
      <c r="AK2118" t="s">
        <v>3276</v>
      </c>
      <c r="AL2118" t="s">
        <v>4956</v>
      </c>
      <c r="AM2118" t="s">
        <v>20896</v>
      </c>
      <c r="AN2118" t="s">
        <v>20890</v>
      </c>
      <c r="AO2118">
        <v>6243</v>
      </c>
      <c r="AP2118" s="1">
        <v>41263.720254629632</v>
      </c>
      <c r="AQ2118">
        <v>1993</v>
      </c>
      <c r="AR2118">
        <v>3761</v>
      </c>
      <c r="AS2118">
        <v>1</v>
      </c>
      <c r="AT2118" t="s">
        <v>20897</v>
      </c>
      <c r="AU2118">
        <v>1993</v>
      </c>
      <c r="AV2118" s="3">
        <v>34292</v>
      </c>
      <c r="AX2118" t="s">
        <v>20898</v>
      </c>
      <c r="BD2118" s="3">
        <v>34278</v>
      </c>
      <c r="BE2118" t="s">
        <v>20897</v>
      </c>
      <c r="BF2118" t="s">
        <v>317</v>
      </c>
      <c r="BG2118">
        <v>15000000</v>
      </c>
      <c r="BH2118">
        <v>22954968</v>
      </c>
      <c r="BI2118">
        <v>1993</v>
      </c>
      <c r="BJ2118" t="b">
        <v>0</v>
      </c>
      <c r="BK2118" t="s">
        <v>20899</v>
      </c>
      <c r="BL2118">
        <v>0.60389674939527405</v>
      </c>
    </row>
    <row r="2119" spans="2:64" x14ac:dyDescent="0.25">
      <c r="B2119">
        <v>107969</v>
      </c>
      <c r="C2119" t="s">
        <v>20910</v>
      </c>
      <c r="D2119" s="6" t="s">
        <v>20911</v>
      </c>
      <c r="E2119" s="5">
        <v>34180</v>
      </c>
      <c r="F2119">
        <v>1</v>
      </c>
      <c r="G2119">
        <v>0</v>
      </c>
      <c r="H2119" s="9">
        <v>105493195.762271</v>
      </c>
      <c r="O2119" s="9">
        <v>63095271</v>
      </c>
      <c r="S2119" t="s">
        <v>5439</v>
      </c>
      <c r="T2119" t="s">
        <v>1381</v>
      </c>
      <c r="U2119" s="2">
        <v>36556</v>
      </c>
      <c r="V2119">
        <v>6.2</v>
      </c>
      <c r="W2119">
        <v>56</v>
      </c>
      <c r="X2119">
        <v>35</v>
      </c>
      <c r="Y2119" t="s">
        <v>1315</v>
      </c>
      <c r="Z2119">
        <v>129</v>
      </c>
      <c r="AA2119">
        <v>1</v>
      </c>
      <c r="AB2119">
        <v>1</v>
      </c>
      <c r="AC2119" t="s">
        <v>20912</v>
      </c>
      <c r="AD2119" t="s">
        <v>488</v>
      </c>
      <c r="AE2119" t="s">
        <v>20913</v>
      </c>
      <c r="AF2119" t="s">
        <v>20914</v>
      </c>
      <c r="AG2119" t="s">
        <v>20915</v>
      </c>
      <c r="AH2119" t="s">
        <v>20916</v>
      </c>
      <c r="AJ2119" s="4">
        <v>36697</v>
      </c>
      <c r="AK2119" t="s">
        <v>4075</v>
      </c>
      <c r="AL2119" t="s">
        <v>152</v>
      </c>
      <c r="AM2119" t="s">
        <v>20917</v>
      </c>
      <c r="AN2119" t="s">
        <v>20911</v>
      </c>
      <c r="AO2119">
        <v>10419</v>
      </c>
      <c r="AP2119" s="1">
        <v>41810.467164351852</v>
      </c>
      <c r="AQ2119">
        <v>1993</v>
      </c>
      <c r="AR2119">
        <v>5580</v>
      </c>
      <c r="AS2119">
        <v>1</v>
      </c>
      <c r="AT2119" t="s">
        <v>20911</v>
      </c>
      <c r="AU2119">
        <v>1993</v>
      </c>
      <c r="AV2119" s="3">
        <v>34180</v>
      </c>
      <c r="AX2119" t="s">
        <v>20918</v>
      </c>
      <c r="BD2119" s="3">
        <v>34180</v>
      </c>
      <c r="BE2119" t="s">
        <v>20911</v>
      </c>
      <c r="BF2119" t="s">
        <v>317</v>
      </c>
      <c r="BH2119">
        <v>63095271</v>
      </c>
      <c r="BI2119">
        <v>1993</v>
      </c>
      <c r="BJ2119" t="b">
        <v>0</v>
      </c>
      <c r="BK2119" t="s">
        <v>20919</v>
      </c>
      <c r="BL2119">
        <v>0.59809801517611505</v>
      </c>
    </row>
    <row r="2120" spans="2:64" x14ac:dyDescent="0.25">
      <c r="B2120">
        <v>107977</v>
      </c>
      <c r="C2120" t="s">
        <v>20920</v>
      </c>
      <c r="D2120" s="6" t="s">
        <v>20921</v>
      </c>
      <c r="E2120" s="5">
        <v>34178</v>
      </c>
      <c r="F2120">
        <v>3</v>
      </c>
      <c r="G2120">
        <v>0</v>
      </c>
      <c r="H2120" s="9">
        <v>59688021.184099697</v>
      </c>
      <c r="O2120" s="9">
        <v>35699287</v>
      </c>
      <c r="S2120" t="s">
        <v>1022</v>
      </c>
      <c r="T2120" t="s">
        <v>1381</v>
      </c>
      <c r="U2120" s="2">
        <v>97085</v>
      </c>
      <c r="V2120">
        <v>6.7</v>
      </c>
      <c r="W2120">
        <v>44</v>
      </c>
      <c r="X2120">
        <v>48</v>
      </c>
      <c r="Y2120" t="s">
        <v>9812</v>
      </c>
      <c r="Z2120">
        <v>104</v>
      </c>
      <c r="AA2120">
        <v>1</v>
      </c>
      <c r="AB2120">
        <v>1</v>
      </c>
      <c r="AC2120" t="s">
        <v>20922</v>
      </c>
      <c r="AD2120" t="s">
        <v>457</v>
      </c>
      <c r="AE2120" t="s">
        <v>9625</v>
      </c>
      <c r="AF2120" t="s">
        <v>20923</v>
      </c>
      <c r="AG2120" t="s">
        <v>20924</v>
      </c>
      <c r="AH2120" t="s">
        <v>20925</v>
      </c>
      <c r="AJ2120" s="4">
        <v>38811</v>
      </c>
      <c r="AK2120" t="s">
        <v>151</v>
      </c>
      <c r="AL2120" t="s">
        <v>8779</v>
      </c>
      <c r="AM2120" t="s">
        <v>20926</v>
      </c>
      <c r="AN2120" t="s">
        <v>20921</v>
      </c>
      <c r="AO2120">
        <v>1112</v>
      </c>
      <c r="AP2120" s="1">
        <v>40363.201539351852</v>
      </c>
      <c r="AQ2120">
        <v>1993</v>
      </c>
      <c r="AR2120">
        <v>1067</v>
      </c>
      <c r="AS2120">
        <v>1</v>
      </c>
      <c r="AT2120" t="s">
        <v>20921</v>
      </c>
      <c r="AU2120">
        <v>1993</v>
      </c>
      <c r="AV2120" s="3">
        <v>34178</v>
      </c>
      <c r="AX2120" t="s">
        <v>20927</v>
      </c>
      <c r="BD2120" s="3">
        <v>34178</v>
      </c>
      <c r="BE2120" t="s">
        <v>20921</v>
      </c>
      <c r="BF2120" t="s">
        <v>297</v>
      </c>
      <c r="BH2120">
        <v>35699287</v>
      </c>
      <c r="BI2120">
        <v>1993</v>
      </c>
      <c r="BJ2120" t="b">
        <v>0</v>
      </c>
      <c r="BK2120" t="s">
        <v>20928</v>
      </c>
      <c r="BL2120">
        <v>0.59809801517611505</v>
      </c>
    </row>
    <row r="2121" spans="2:64" x14ac:dyDescent="0.25">
      <c r="B2121">
        <v>107978</v>
      </c>
      <c r="C2121" t="s">
        <v>20929</v>
      </c>
      <c r="D2121" s="6" t="s">
        <v>20930</v>
      </c>
      <c r="E2121" s="5">
        <v>34278</v>
      </c>
      <c r="F2121">
        <v>3</v>
      </c>
      <c r="G2121">
        <v>0</v>
      </c>
      <c r="H2121" s="9">
        <v>17711984.723731101</v>
      </c>
      <c r="I2121" s="9">
        <v>36430068.587105602</v>
      </c>
      <c r="J2121" s="9">
        <v>-18718083.863374401</v>
      </c>
      <c r="K2121" s="10">
        <v>-0.51380863636363605</v>
      </c>
      <c r="O2121" s="9">
        <v>10696210</v>
      </c>
      <c r="P2121" s="9">
        <v>22000000</v>
      </c>
      <c r="Q2121" s="9">
        <v>-11303790</v>
      </c>
      <c r="S2121" t="s">
        <v>1022</v>
      </c>
      <c r="T2121" t="s">
        <v>649</v>
      </c>
      <c r="U2121" s="2">
        <v>37556</v>
      </c>
      <c r="V2121">
        <v>4</v>
      </c>
      <c r="X2121">
        <v>3</v>
      </c>
      <c r="Y2121" t="s">
        <v>13776</v>
      </c>
      <c r="Z2121">
        <v>104</v>
      </c>
      <c r="AA2121">
        <v>1</v>
      </c>
      <c r="AB2121">
        <v>1</v>
      </c>
      <c r="AC2121" t="s">
        <v>20931</v>
      </c>
      <c r="AD2121" t="s">
        <v>4606</v>
      </c>
      <c r="AE2121" t="s">
        <v>20932</v>
      </c>
      <c r="AF2121" t="s">
        <v>20933</v>
      </c>
      <c r="AG2121" t="s">
        <v>20934</v>
      </c>
      <c r="AH2121" t="s">
        <v>20935</v>
      </c>
      <c r="AJ2121" s="4">
        <v>35725</v>
      </c>
      <c r="AK2121" t="s">
        <v>4075</v>
      </c>
      <c r="AL2121" t="s">
        <v>152</v>
      </c>
      <c r="AM2121" t="s">
        <v>20936</v>
      </c>
      <c r="AN2121" t="s">
        <v>20930</v>
      </c>
      <c r="AO2121">
        <v>9587</v>
      </c>
      <c r="AP2121" s="1">
        <v>41703.986446759256</v>
      </c>
      <c r="AQ2121">
        <v>1993</v>
      </c>
      <c r="AR2121">
        <v>5238</v>
      </c>
      <c r="AS2121">
        <v>1</v>
      </c>
      <c r="AT2121" t="s">
        <v>20930</v>
      </c>
      <c r="AU2121">
        <v>1993</v>
      </c>
      <c r="AV2121" s="3">
        <v>34278</v>
      </c>
      <c r="AX2121" t="s">
        <v>20937</v>
      </c>
      <c r="BD2121" s="3">
        <v>34278</v>
      </c>
      <c r="BE2121" t="s">
        <v>20930</v>
      </c>
      <c r="BF2121" t="s">
        <v>897</v>
      </c>
      <c r="BG2121">
        <v>22000000</v>
      </c>
      <c r="BH2121">
        <v>10696210</v>
      </c>
      <c r="BI2121">
        <v>1993</v>
      </c>
      <c r="BJ2121" t="b">
        <v>0</v>
      </c>
      <c r="BK2121" t="s">
        <v>20938</v>
      </c>
      <c r="BL2121">
        <v>0.60389674939527405</v>
      </c>
    </row>
    <row r="2122" spans="2:64" x14ac:dyDescent="0.25">
      <c r="B2122">
        <v>108000</v>
      </c>
      <c r="C2122" t="s">
        <v>20939</v>
      </c>
      <c r="D2122" s="6" t="s">
        <v>20940</v>
      </c>
      <c r="E2122" s="5">
        <v>34243</v>
      </c>
      <c r="F2122">
        <v>3</v>
      </c>
      <c r="G2122">
        <v>0</v>
      </c>
      <c r="H2122" s="9">
        <v>1659429.90929306</v>
      </c>
      <c r="I2122" s="9">
        <v>1325638.9842141301</v>
      </c>
      <c r="J2122" s="9">
        <v>333790.92507892899</v>
      </c>
      <c r="K2122" s="10">
        <v>0.251796249999999</v>
      </c>
      <c r="O2122" s="9">
        <v>1001437</v>
      </c>
      <c r="P2122" s="9">
        <v>800000</v>
      </c>
      <c r="Q2122" s="9">
        <v>201437</v>
      </c>
      <c r="S2122" t="s">
        <v>5439</v>
      </c>
      <c r="T2122" t="s">
        <v>6788</v>
      </c>
      <c r="U2122" s="2">
        <v>2127</v>
      </c>
      <c r="V2122">
        <v>7.2</v>
      </c>
      <c r="X2122">
        <v>93</v>
      </c>
      <c r="Y2122" t="s">
        <v>431</v>
      </c>
      <c r="Z2122">
        <v>114</v>
      </c>
      <c r="AA2122">
        <v>1</v>
      </c>
      <c r="AB2122">
        <v>1</v>
      </c>
      <c r="AC2122" t="s">
        <v>20941</v>
      </c>
      <c r="AD2122" t="s">
        <v>1841</v>
      </c>
      <c r="AE2122" t="s">
        <v>20942</v>
      </c>
      <c r="AF2122" t="s">
        <v>20943</v>
      </c>
      <c r="AG2122" t="s">
        <v>20944</v>
      </c>
      <c r="AH2122" t="s">
        <v>20945</v>
      </c>
      <c r="AJ2122" s="4">
        <v>34444</v>
      </c>
      <c r="AK2122" t="s">
        <v>151</v>
      </c>
      <c r="AL2122" t="s">
        <v>152</v>
      </c>
      <c r="AM2122" t="s">
        <v>6540</v>
      </c>
      <c r="AN2122" t="s">
        <v>20940</v>
      </c>
      <c r="AO2122">
        <v>727</v>
      </c>
      <c r="AP2122" s="1">
        <v>40325.935671296298</v>
      </c>
      <c r="AQ2122">
        <v>1993</v>
      </c>
      <c r="AR2122">
        <v>852</v>
      </c>
      <c r="AS2122">
        <v>1</v>
      </c>
      <c r="AT2122" t="s">
        <v>20940</v>
      </c>
      <c r="AU2122">
        <v>1993</v>
      </c>
      <c r="AV2122" s="3">
        <v>34278</v>
      </c>
      <c r="AX2122" t="s">
        <v>20946</v>
      </c>
      <c r="BD2122" s="3">
        <v>34243</v>
      </c>
      <c r="BE2122" t="s">
        <v>20940</v>
      </c>
      <c r="BF2122" t="s">
        <v>317</v>
      </c>
      <c r="BG2122">
        <v>800000</v>
      </c>
      <c r="BH2122">
        <v>1001437</v>
      </c>
      <c r="BI2122">
        <v>1993</v>
      </c>
      <c r="BJ2122" t="b">
        <v>0</v>
      </c>
      <c r="BK2122" t="s">
        <v>20947</v>
      </c>
      <c r="BL2122">
        <v>0.60348255409390605</v>
      </c>
    </row>
    <row r="2123" spans="2:64" x14ac:dyDescent="0.25">
      <c r="B2123">
        <v>108037</v>
      </c>
      <c r="C2123" t="s">
        <v>20948</v>
      </c>
      <c r="D2123" s="6" t="s">
        <v>20949</v>
      </c>
      <c r="E2123" s="5">
        <v>34066</v>
      </c>
      <c r="F2123">
        <v>0</v>
      </c>
      <c r="G2123">
        <v>0</v>
      </c>
      <c r="H2123" s="9">
        <v>54350008.271888897</v>
      </c>
      <c r="O2123" s="9">
        <v>32416586</v>
      </c>
      <c r="S2123" t="s">
        <v>2585</v>
      </c>
      <c r="T2123" t="s">
        <v>3871</v>
      </c>
      <c r="U2123" s="2">
        <v>62655</v>
      </c>
      <c r="V2123">
        <v>7.8</v>
      </c>
      <c r="X2123">
        <v>58</v>
      </c>
      <c r="Y2123" t="s">
        <v>360</v>
      </c>
      <c r="Z2123">
        <v>101</v>
      </c>
      <c r="AA2123">
        <v>1</v>
      </c>
      <c r="AB2123">
        <v>1</v>
      </c>
      <c r="AC2123" t="s">
        <v>20950</v>
      </c>
      <c r="AD2123" t="s">
        <v>195</v>
      </c>
      <c r="AE2123" t="s">
        <v>20951</v>
      </c>
      <c r="AF2123" t="s">
        <v>20952</v>
      </c>
      <c r="AG2123" t="s">
        <v>20953</v>
      </c>
      <c r="AH2123" t="s">
        <v>20954</v>
      </c>
      <c r="AJ2123" s="4">
        <v>37285</v>
      </c>
      <c r="AK2123" t="s">
        <v>151</v>
      </c>
      <c r="AL2123" t="s">
        <v>152</v>
      </c>
      <c r="AM2123" t="s">
        <v>20955</v>
      </c>
      <c r="AN2123" t="s">
        <v>20949</v>
      </c>
      <c r="AO2123">
        <v>809</v>
      </c>
      <c r="AP2123" s="1">
        <v>40333.995034722226</v>
      </c>
      <c r="AQ2123">
        <v>1993</v>
      </c>
      <c r="AR2123">
        <v>899</v>
      </c>
      <c r="AS2123">
        <v>1</v>
      </c>
      <c r="AT2123" t="s">
        <v>20956</v>
      </c>
      <c r="AU2123">
        <v>1993</v>
      </c>
      <c r="AV2123" s="3">
        <v>34066</v>
      </c>
      <c r="AX2123" t="s">
        <v>20957</v>
      </c>
      <c r="BD2123" s="3">
        <v>34066</v>
      </c>
      <c r="BE2123" t="s">
        <v>20956</v>
      </c>
      <c r="BF2123" t="s">
        <v>297</v>
      </c>
      <c r="BH2123">
        <v>32416586</v>
      </c>
      <c r="BI2123">
        <v>1993</v>
      </c>
      <c r="BJ2123" t="b">
        <v>0</v>
      </c>
      <c r="BK2123" t="s">
        <v>20958</v>
      </c>
      <c r="BL2123">
        <v>0.59644123397064097</v>
      </c>
    </row>
    <row r="2124" spans="2:64" x14ac:dyDescent="0.25">
      <c r="B2124">
        <v>108052</v>
      </c>
      <c r="C2124" t="s">
        <v>20959</v>
      </c>
      <c r="D2124" s="6" t="s">
        <v>20960</v>
      </c>
      <c r="E2124" s="5">
        <v>34318</v>
      </c>
      <c r="F2124">
        <v>3</v>
      </c>
      <c r="G2124">
        <v>0</v>
      </c>
      <c r="H2124" s="9">
        <v>159078814.542716</v>
      </c>
      <c r="I2124" s="9">
        <v>41397805.212619998</v>
      </c>
      <c r="J2124" s="9">
        <v>117681009.33009601</v>
      </c>
      <c r="K2124" s="10">
        <v>2.8426871600000001</v>
      </c>
      <c r="O2124" s="9">
        <v>96067179</v>
      </c>
      <c r="P2124" s="9">
        <v>25000000</v>
      </c>
      <c r="Q2124" s="9">
        <v>71067179</v>
      </c>
      <c r="S2124" t="s">
        <v>5439</v>
      </c>
      <c r="T2124" t="s">
        <v>558</v>
      </c>
      <c r="U2124" s="2">
        <v>945697</v>
      </c>
      <c r="V2124">
        <v>8.9</v>
      </c>
      <c r="W2124">
        <v>93</v>
      </c>
      <c r="X2124">
        <v>96</v>
      </c>
      <c r="Y2124" t="s">
        <v>982</v>
      </c>
      <c r="Z2124">
        <v>195</v>
      </c>
      <c r="AA2124">
        <v>1</v>
      </c>
      <c r="AB2124">
        <v>1</v>
      </c>
      <c r="AC2124" t="s">
        <v>20961</v>
      </c>
      <c r="AD2124" t="s">
        <v>20962</v>
      </c>
      <c r="AE2124" t="s">
        <v>10367</v>
      </c>
      <c r="AF2124" t="s">
        <v>20963</v>
      </c>
      <c r="AG2124" t="s">
        <v>20964</v>
      </c>
      <c r="AH2124" t="s">
        <v>20965</v>
      </c>
      <c r="AI2124" t="s">
        <v>20966</v>
      </c>
      <c r="AJ2124" s="4">
        <v>38055</v>
      </c>
      <c r="AK2124" t="s">
        <v>20967</v>
      </c>
      <c r="AL2124" t="s">
        <v>152</v>
      </c>
      <c r="AM2124" t="s">
        <v>20968</v>
      </c>
      <c r="AN2124" t="s">
        <v>20960</v>
      </c>
      <c r="AO2124">
        <v>1761</v>
      </c>
      <c r="AP2124" s="1">
        <v>40413.984537037039</v>
      </c>
      <c r="AQ2124">
        <v>1993</v>
      </c>
      <c r="AR2124">
        <v>1497</v>
      </c>
      <c r="AS2124">
        <v>1</v>
      </c>
      <c r="AT2124" t="s">
        <v>20960</v>
      </c>
      <c r="AU2124">
        <v>1993</v>
      </c>
      <c r="AV2124" s="3">
        <v>34369</v>
      </c>
      <c r="AX2124" t="s">
        <v>20969</v>
      </c>
      <c r="BD2124" s="3">
        <v>34318</v>
      </c>
      <c r="BE2124" t="s">
        <v>20960</v>
      </c>
      <c r="BF2124" t="s">
        <v>317</v>
      </c>
      <c r="BG2124">
        <v>25000000</v>
      </c>
      <c r="BH2124">
        <v>96067179</v>
      </c>
      <c r="BI2124">
        <v>1993</v>
      </c>
      <c r="BJ2124" t="b">
        <v>0</v>
      </c>
      <c r="BK2124" t="s">
        <v>20970</v>
      </c>
      <c r="BL2124">
        <v>0.60389674939527405</v>
      </c>
    </row>
    <row r="2125" spans="2:64" x14ac:dyDescent="0.25">
      <c r="B2125">
        <v>108065</v>
      </c>
      <c r="C2125" t="s">
        <v>20971</v>
      </c>
      <c r="D2125" s="6" t="s">
        <v>20972</v>
      </c>
      <c r="E2125" s="5">
        <v>34192</v>
      </c>
      <c r="F2125">
        <v>0</v>
      </c>
      <c r="G2125">
        <v>0</v>
      </c>
      <c r="H2125" s="9">
        <v>12115606.317513799</v>
      </c>
      <c r="O2125" s="9">
        <v>7266393</v>
      </c>
      <c r="S2125" t="s">
        <v>2585</v>
      </c>
      <c r="T2125" t="s">
        <v>5430</v>
      </c>
      <c r="U2125" s="2">
        <v>25006</v>
      </c>
      <c r="V2125">
        <v>7.5</v>
      </c>
      <c r="X2125">
        <v>100</v>
      </c>
      <c r="Y2125" t="s">
        <v>2613</v>
      </c>
      <c r="Z2125">
        <v>109</v>
      </c>
      <c r="AA2125">
        <v>1</v>
      </c>
      <c r="AB2125">
        <v>1</v>
      </c>
      <c r="AC2125" t="s">
        <v>20973</v>
      </c>
      <c r="AD2125" t="s">
        <v>10143</v>
      </c>
      <c r="AE2125" t="s">
        <v>20974</v>
      </c>
      <c r="AF2125" t="s">
        <v>20975</v>
      </c>
      <c r="AG2125" t="s">
        <v>20976</v>
      </c>
      <c r="AH2125" t="s">
        <v>20977</v>
      </c>
      <c r="AJ2125" s="4">
        <v>36718</v>
      </c>
      <c r="AK2125" t="s">
        <v>151</v>
      </c>
      <c r="AL2125" t="s">
        <v>152</v>
      </c>
      <c r="AM2125" t="s">
        <v>1553</v>
      </c>
      <c r="AN2125" t="s">
        <v>20972</v>
      </c>
      <c r="AO2125">
        <v>5332</v>
      </c>
      <c r="AP2125" s="1">
        <v>41070.696192129632</v>
      </c>
      <c r="AQ2125">
        <v>1993</v>
      </c>
      <c r="AR2125">
        <v>3336</v>
      </c>
      <c r="AS2125">
        <v>1</v>
      </c>
      <c r="AT2125" t="s">
        <v>20972</v>
      </c>
      <c r="AU2125">
        <v>1993</v>
      </c>
      <c r="AV2125" s="3">
        <v>34192</v>
      </c>
      <c r="AX2125" t="s">
        <v>20978</v>
      </c>
      <c r="BD2125" s="3">
        <v>34192</v>
      </c>
      <c r="BE2125" t="s">
        <v>20972</v>
      </c>
      <c r="BF2125" t="s">
        <v>317</v>
      </c>
      <c r="BH2125">
        <v>7266393</v>
      </c>
      <c r="BI2125">
        <v>1993</v>
      </c>
      <c r="BJ2125" t="b">
        <v>0</v>
      </c>
      <c r="BK2125" t="s">
        <v>20979</v>
      </c>
      <c r="BL2125">
        <v>0.59975479638158902</v>
      </c>
    </row>
    <row r="2126" spans="2:64" x14ac:dyDescent="0.25">
      <c r="B2126">
        <v>108071</v>
      </c>
      <c r="C2126" t="s">
        <v>20980</v>
      </c>
      <c r="D2126" s="6" t="s">
        <v>20981</v>
      </c>
      <c r="E2126" s="5">
        <v>34194</v>
      </c>
      <c r="F2126">
        <v>3</v>
      </c>
      <c r="G2126">
        <v>0</v>
      </c>
      <c r="H2126" s="9">
        <v>51989580.055248603</v>
      </c>
      <c r="O2126" s="9">
        <v>31181000</v>
      </c>
      <c r="S2126" t="s">
        <v>1380</v>
      </c>
      <c r="T2126" t="s">
        <v>1250</v>
      </c>
      <c r="U2126" s="2">
        <v>30423</v>
      </c>
      <c r="V2126">
        <v>7.3</v>
      </c>
      <c r="X2126">
        <v>85</v>
      </c>
      <c r="Y2126" t="s">
        <v>4223</v>
      </c>
      <c r="Z2126">
        <v>101</v>
      </c>
      <c r="AA2126">
        <v>1</v>
      </c>
      <c r="AB2126">
        <v>1</v>
      </c>
      <c r="AC2126" t="s">
        <v>20982</v>
      </c>
      <c r="AD2126" t="s">
        <v>20983</v>
      </c>
      <c r="AE2126" t="s">
        <v>18553</v>
      </c>
      <c r="AF2126" t="s">
        <v>20984</v>
      </c>
      <c r="AG2126" t="s">
        <v>20985</v>
      </c>
      <c r="AH2126" t="s">
        <v>20986</v>
      </c>
      <c r="AJ2126" s="4">
        <v>36526</v>
      </c>
      <c r="AK2126" t="s">
        <v>151</v>
      </c>
      <c r="AL2126" t="s">
        <v>152</v>
      </c>
      <c r="AM2126" t="s">
        <v>7196</v>
      </c>
      <c r="AN2126" t="s">
        <v>20981</v>
      </c>
      <c r="AO2126">
        <v>1610</v>
      </c>
      <c r="AP2126" s="1">
        <v>40393.592523148145</v>
      </c>
      <c r="AQ2126">
        <v>1993</v>
      </c>
      <c r="AR2126">
        <v>1434</v>
      </c>
      <c r="AS2126">
        <v>1</v>
      </c>
      <c r="AT2126" t="s">
        <v>20987</v>
      </c>
      <c r="AU2126">
        <v>1993</v>
      </c>
      <c r="AV2126" s="3">
        <v>34194</v>
      </c>
      <c r="AX2126" t="s">
        <v>20988</v>
      </c>
      <c r="BD2126" s="3">
        <v>34194</v>
      </c>
      <c r="BE2126" t="s">
        <v>20987</v>
      </c>
      <c r="BF2126" t="s">
        <v>317</v>
      </c>
      <c r="BH2126">
        <v>31181000</v>
      </c>
      <c r="BI2126">
        <v>1993</v>
      </c>
      <c r="BJ2126" t="b">
        <v>0</v>
      </c>
      <c r="BK2126" t="s">
        <v>20989</v>
      </c>
      <c r="BL2126">
        <v>0.59975479638158902</v>
      </c>
    </row>
    <row r="2127" spans="2:64" x14ac:dyDescent="0.25">
      <c r="B2127">
        <v>108122</v>
      </c>
      <c r="C2127" t="s">
        <v>20990</v>
      </c>
      <c r="D2127" s="6" t="s">
        <v>20991</v>
      </c>
      <c r="E2127" s="5">
        <v>34243</v>
      </c>
      <c r="F2127">
        <v>3</v>
      </c>
      <c r="G2127">
        <v>0</v>
      </c>
      <c r="H2127" s="9">
        <v>10126189.992642401</v>
      </c>
      <c r="O2127" s="9">
        <v>6110979</v>
      </c>
      <c r="S2127" t="s">
        <v>5439</v>
      </c>
      <c r="T2127" t="s">
        <v>19328</v>
      </c>
      <c r="U2127" s="2">
        <v>36913</v>
      </c>
      <c r="V2127">
        <v>7.7</v>
      </c>
      <c r="W2127">
        <v>79</v>
      </c>
      <c r="X2127">
        <v>95</v>
      </c>
      <c r="Y2127" t="s">
        <v>379</v>
      </c>
      <c r="Z2127">
        <v>188</v>
      </c>
      <c r="AA2127">
        <v>1</v>
      </c>
      <c r="AB2127">
        <v>1</v>
      </c>
      <c r="AC2127" t="s">
        <v>20992</v>
      </c>
      <c r="AD2127" t="s">
        <v>20993</v>
      </c>
      <c r="AE2127" t="s">
        <v>10486</v>
      </c>
      <c r="AF2127" t="s">
        <v>20994</v>
      </c>
      <c r="AG2127" t="s">
        <v>20995</v>
      </c>
      <c r="AH2127" t="s">
        <v>20996</v>
      </c>
      <c r="AJ2127" s="4">
        <v>38307</v>
      </c>
      <c r="AK2127" t="s">
        <v>151</v>
      </c>
      <c r="AL2127" t="s">
        <v>152</v>
      </c>
      <c r="AM2127" t="s">
        <v>20997</v>
      </c>
      <c r="AN2127" t="s">
        <v>20991</v>
      </c>
      <c r="AO2127">
        <v>9743</v>
      </c>
      <c r="AP2127" s="1">
        <v>41722.200543981482</v>
      </c>
      <c r="AQ2127">
        <v>1993</v>
      </c>
      <c r="AR2127">
        <v>5316</v>
      </c>
      <c r="AS2127">
        <v>1</v>
      </c>
      <c r="AT2127" t="s">
        <v>20991</v>
      </c>
      <c r="AU2127">
        <v>1993</v>
      </c>
      <c r="AV2127" s="3">
        <v>34243</v>
      </c>
      <c r="AX2127" t="s">
        <v>20998</v>
      </c>
      <c r="BD2127" s="3">
        <v>34243</v>
      </c>
      <c r="BE2127" t="s">
        <v>20991</v>
      </c>
      <c r="BF2127" t="s">
        <v>297</v>
      </c>
      <c r="BH2127">
        <v>6110979</v>
      </c>
      <c r="BI2127">
        <v>1993</v>
      </c>
      <c r="BJ2127" t="b">
        <v>0</v>
      </c>
      <c r="BK2127" t="s">
        <v>20999</v>
      </c>
      <c r="BL2127">
        <v>0.60348255409390605</v>
      </c>
    </row>
    <row r="2128" spans="2:64" x14ac:dyDescent="0.25">
      <c r="B2128">
        <v>108147</v>
      </c>
      <c r="C2128" t="s">
        <v>21000</v>
      </c>
      <c r="D2128" s="6" t="s">
        <v>21001</v>
      </c>
      <c r="E2128" s="5">
        <v>34313</v>
      </c>
      <c r="F2128">
        <v>3</v>
      </c>
      <c r="G2128">
        <v>0</v>
      </c>
      <c r="H2128" s="9">
        <v>94915279.900740698</v>
      </c>
      <c r="O2128" s="9">
        <v>57319029</v>
      </c>
      <c r="S2128" t="s">
        <v>2585</v>
      </c>
      <c r="T2128" t="s">
        <v>7466</v>
      </c>
      <c r="U2128" s="2">
        <v>39090</v>
      </c>
      <c r="V2128">
        <v>5.4</v>
      </c>
      <c r="X2128">
        <v>7</v>
      </c>
      <c r="Y2128" t="s">
        <v>21002</v>
      </c>
      <c r="Z2128">
        <v>107</v>
      </c>
      <c r="AA2128">
        <v>1</v>
      </c>
      <c r="AB2128">
        <v>1</v>
      </c>
      <c r="AC2128" t="s">
        <v>21003</v>
      </c>
      <c r="AD2128" t="s">
        <v>7337</v>
      </c>
      <c r="AE2128" t="s">
        <v>21004</v>
      </c>
      <c r="AF2128" t="s">
        <v>21005</v>
      </c>
      <c r="AG2128" t="s">
        <v>21006</v>
      </c>
      <c r="AH2128" t="s">
        <v>21007</v>
      </c>
      <c r="AJ2128" s="4">
        <v>36942</v>
      </c>
      <c r="AK2128" t="s">
        <v>151</v>
      </c>
      <c r="AL2128" t="s">
        <v>152</v>
      </c>
      <c r="AM2128" t="s">
        <v>21008</v>
      </c>
      <c r="AN2128" t="s">
        <v>21001</v>
      </c>
      <c r="AO2128">
        <v>1473</v>
      </c>
      <c r="AP2128" s="1">
        <v>40386.078541666669</v>
      </c>
      <c r="AQ2128">
        <v>1993</v>
      </c>
      <c r="AR2128">
        <v>1353</v>
      </c>
      <c r="AS2128">
        <v>1</v>
      </c>
      <c r="AT2128" t="s">
        <v>21001</v>
      </c>
      <c r="AU2128">
        <v>1993</v>
      </c>
      <c r="AV2128" s="3">
        <v>34313</v>
      </c>
      <c r="AX2128" t="s">
        <v>21009</v>
      </c>
      <c r="BD2128" s="3">
        <v>34313</v>
      </c>
      <c r="BE2128" t="s">
        <v>21010</v>
      </c>
      <c r="BF2128" t="s">
        <v>297</v>
      </c>
      <c r="BH2128">
        <v>57319029</v>
      </c>
      <c r="BI2128">
        <v>1993</v>
      </c>
      <c r="BJ2128" t="b">
        <v>0</v>
      </c>
      <c r="BK2128" t="s">
        <v>21011</v>
      </c>
      <c r="BL2128">
        <v>0.60389674939527405</v>
      </c>
    </row>
    <row r="2129" spans="2:64" x14ac:dyDescent="0.25">
      <c r="B2129">
        <v>108160</v>
      </c>
      <c r="C2129" t="s">
        <v>21012</v>
      </c>
      <c r="D2129" s="6" t="s">
        <v>21013</v>
      </c>
      <c r="E2129" s="5">
        <v>34145</v>
      </c>
      <c r="F2129">
        <v>2</v>
      </c>
      <c r="G2129">
        <v>0</v>
      </c>
      <c r="H2129" s="9">
        <v>211806227.04908499</v>
      </c>
      <c r="O2129" s="9">
        <v>126680884</v>
      </c>
      <c r="S2129" t="s">
        <v>2585</v>
      </c>
      <c r="T2129" t="s">
        <v>15205</v>
      </c>
      <c r="U2129" s="2">
        <v>131121</v>
      </c>
      <c r="V2129">
        <v>6.8</v>
      </c>
      <c r="W2129">
        <v>72</v>
      </c>
      <c r="X2129">
        <v>72</v>
      </c>
      <c r="Y2129" t="s">
        <v>1121</v>
      </c>
      <c r="Z2129">
        <v>105</v>
      </c>
      <c r="AA2129">
        <v>1</v>
      </c>
      <c r="AB2129">
        <v>1</v>
      </c>
      <c r="AC2129" t="s">
        <v>21014</v>
      </c>
      <c r="AD2129" t="s">
        <v>21015</v>
      </c>
      <c r="AE2129" t="s">
        <v>18345</v>
      </c>
      <c r="AF2129" t="s">
        <v>21016</v>
      </c>
      <c r="AG2129" t="s">
        <v>21017</v>
      </c>
      <c r="AH2129" t="s">
        <v>21018</v>
      </c>
      <c r="AJ2129" s="4">
        <v>35607</v>
      </c>
      <c r="AK2129" t="s">
        <v>151</v>
      </c>
      <c r="AL2129" t="s">
        <v>152</v>
      </c>
      <c r="AM2129" t="s">
        <v>21019</v>
      </c>
      <c r="AN2129" t="s">
        <v>21013</v>
      </c>
      <c r="AO2129">
        <v>276</v>
      </c>
      <c r="AP2129" s="1">
        <v>40153.985636574071</v>
      </c>
      <c r="AQ2129">
        <v>1993</v>
      </c>
      <c r="AR2129">
        <v>556</v>
      </c>
      <c r="AS2129">
        <v>1</v>
      </c>
      <c r="AT2129" t="s">
        <v>21013</v>
      </c>
      <c r="AU2129">
        <v>1993</v>
      </c>
      <c r="AV2129" s="3">
        <v>34145</v>
      </c>
      <c r="AX2129" t="s">
        <v>21020</v>
      </c>
      <c r="BD2129" s="3">
        <v>34145</v>
      </c>
      <c r="BE2129" t="s">
        <v>21013</v>
      </c>
      <c r="BF2129" t="s">
        <v>1983</v>
      </c>
      <c r="BH2129">
        <v>126680884</v>
      </c>
      <c r="BI2129">
        <v>1993</v>
      </c>
      <c r="BJ2129" t="b">
        <v>0</v>
      </c>
      <c r="BK2129" t="s">
        <v>21021</v>
      </c>
      <c r="BL2129">
        <v>0.59809801517611505</v>
      </c>
    </row>
    <row r="2130" spans="2:64" x14ac:dyDescent="0.25">
      <c r="B2130">
        <v>108162</v>
      </c>
      <c r="C2130" t="s">
        <v>21022</v>
      </c>
      <c r="D2130" s="6" t="s">
        <v>21023</v>
      </c>
      <c r="E2130" s="5">
        <v>34110</v>
      </c>
      <c r="F2130">
        <v>3</v>
      </c>
      <c r="G2130">
        <v>0</v>
      </c>
      <c r="H2130" s="9">
        <v>60744537.32</v>
      </c>
      <c r="O2130" s="9">
        <v>36280867</v>
      </c>
      <c r="S2130" t="s">
        <v>5439</v>
      </c>
      <c r="T2130" t="s">
        <v>5430</v>
      </c>
      <c r="U2130" s="2">
        <v>24265</v>
      </c>
      <c r="V2130">
        <v>4.9000000000000004</v>
      </c>
      <c r="X2130">
        <v>12</v>
      </c>
      <c r="Y2130" t="s">
        <v>559</v>
      </c>
      <c r="Z2130">
        <v>107</v>
      </c>
      <c r="AA2130">
        <v>1</v>
      </c>
      <c r="AB2130">
        <v>1</v>
      </c>
      <c r="AC2130" t="s">
        <v>21024</v>
      </c>
      <c r="AD2130" t="s">
        <v>21025</v>
      </c>
      <c r="AE2130" t="s">
        <v>17847</v>
      </c>
      <c r="AF2130" t="s">
        <v>21026</v>
      </c>
      <c r="AG2130" t="s">
        <v>21027</v>
      </c>
      <c r="AH2130" t="s">
        <v>21028</v>
      </c>
      <c r="AJ2130" s="4">
        <v>38804</v>
      </c>
      <c r="AK2130" t="s">
        <v>151</v>
      </c>
      <c r="AL2130" t="s">
        <v>152</v>
      </c>
      <c r="AM2130" t="s">
        <v>21029</v>
      </c>
      <c r="AN2130" t="s">
        <v>21023</v>
      </c>
      <c r="AO2130">
        <v>11559</v>
      </c>
      <c r="AP2130" s="1">
        <v>42031.120243055557</v>
      </c>
      <c r="AQ2130">
        <v>1993</v>
      </c>
      <c r="AR2130">
        <v>6076</v>
      </c>
      <c r="AS2130">
        <v>1</v>
      </c>
      <c r="AT2130" t="s">
        <v>21023</v>
      </c>
      <c r="AU2130">
        <v>1993</v>
      </c>
      <c r="AV2130" s="3">
        <v>34110</v>
      </c>
      <c r="AX2130" t="s">
        <v>21030</v>
      </c>
      <c r="BD2130" s="3">
        <v>34110</v>
      </c>
      <c r="BE2130" t="s">
        <v>21023</v>
      </c>
      <c r="BF2130" t="s">
        <v>3403</v>
      </c>
      <c r="BH2130">
        <v>36280867</v>
      </c>
      <c r="BI2130">
        <v>1993</v>
      </c>
      <c r="BJ2130" t="b">
        <v>0</v>
      </c>
      <c r="BK2130" t="s">
        <v>21031</v>
      </c>
      <c r="BL2130">
        <v>0.59726962457337796</v>
      </c>
    </row>
    <row r="2131" spans="2:64" x14ac:dyDescent="0.25">
      <c r="B2131">
        <v>108255</v>
      </c>
      <c r="C2131" t="s">
        <v>21039</v>
      </c>
      <c r="D2131" s="6" t="s">
        <v>21040</v>
      </c>
      <c r="E2131" s="5">
        <v>34117</v>
      </c>
      <c r="F2131">
        <v>3</v>
      </c>
      <c r="G2131">
        <v>1</v>
      </c>
      <c r="H2131" s="9">
        <v>34900330.0057142</v>
      </c>
      <c r="I2131" s="9">
        <v>70320000</v>
      </c>
      <c r="J2131" s="9">
        <v>-35419669.994285703</v>
      </c>
      <c r="K2131" s="10">
        <v>-0.50369269047619003</v>
      </c>
      <c r="O2131" s="9">
        <v>20844907</v>
      </c>
      <c r="P2131" s="9">
        <v>42000000</v>
      </c>
      <c r="Q2131" s="9">
        <v>-21155093</v>
      </c>
      <c r="S2131" t="s">
        <v>2585</v>
      </c>
      <c r="T2131" t="s">
        <v>7466</v>
      </c>
      <c r="U2131" s="2">
        <v>40303</v>
      </c>
      <c r="V2131">
        <v>4</v>
      </c>
      <c r="X2131">
        <v>15</v>
      </c>
      <c r="Y2131" t="s">
        <v>682</v>
      </c>
      <c r="Z2131">
        <v>104</v>
      </c>
      <c r="AA2131">
        <v>1</v>
      </c>
      <c r="AB2131">
        <v>1</v>
      </c>
      <c r="AC2131" t="s">
        <v>21041</v>
      </c>
      <c r="AD2131" t="s">
        <v>1199</v>
      </c>
      <c r="AE2131" t="s">
        <v>21042</v>
      </c>
      <c r="AF2131" t="s">
        <v>21043</v>
      </c>
      <c r="AG2131" t="s">
        <v>21044</v>
      </c>
      <c r="AH2131" t="s">
        <v>21045</v>
      </c>
      <c r="AJ2131" s="4">
        <v>37775</v>
      </c>
      <c r="AK2131" t="s">
        <v>151</v>
      </c>
      <c r="AL2131" t="s">
        <v>5787</v>
      </c>
      <c r="AM2131" t="s">
        <v>21046</v>
      </c>
      <c r="AN2131" t="s">
        <v>21040</v>
      </c>
      <c r="AO2131">
        <v>7893</v>
      </c>
      <c r="AP2131" s="1">
        <v>41485.252384259256</v>
      </c>
      <c r="AQ2131">
        <v>1993</v>
      </c>
      <c r="AR2131">
        <v>4422</v>
      </c>
      <c r="AS2131">
        <v>1</v>
      </c>
      <c r="AT2131" t="s">
        <v>21040</v>
      </c>
      <c r="AU2131">
        <v>1993</v>
      </c>
      <c r="AV2131" s="3">
        <v>34117</v>
      </c>
      <c r="AX2131" t="s">
        <v>21047</v>
      </c>
      <c r="BD2131" s="3">
        <v>34117</v>
      </c>
      <c r="BE2131" t="s">
        <v>21040</v>
      </c>
      <c r="BF2131" t="s">
        <v>897</v>
      </c>
      <c r="BG2131">
        <v>42000000</v>
      </c>
      <c r="BH2131">
        <v>20844907</v>
      </c>
      <c r="BI2131">
        <v>1993</v>
      </c>
      <c r="BJ2131" t="b">
        <v>0</v>
      </c>
      <c r="BK2131" t="s">
        <v>21048</v>
      </c>
      <c r="BL2131">
        <v>0.59726962457337796</v>
      </c>
    </row>
    <row r="2132" spans="2:64" x14ac:dyDescent="0.25">
      <c r="B2132">
        <v>108265</v>
      </c>
      <c r="C2132" t="s">
        <v>21049</v>
      </c>
      <c r="D2132" s="6" t="s">
        <v>21050</v>
      </c>
      <c r="E2132" s="5">
        <v>34033</v>
      </c>
      <c r="F2132">
        <v>1</v>
      </c>
      <c r="G2132">
        <v>0</v>
      </c>
      <c r="H2132" s="9">
        <v>9469121.0804456808</v>
      </c>
      <c r="O2132" s="9">
        <v>5632086</v>
      </c>
      <c r="S2132" t="s">
        <v>1022</v>
      </c>
      <c r="T2132" t="s">
        <v>5864</v>
      </c>
      <c r="U2132" s="2">
        <v>13807</v>
      </c>
      <c r="V2132">
        <v>6.8</v>
      </c>
      <c r="W2132">
        <v>39</v>
      </c>
      <c r="X2132">
        <v>43</v>
      </c>
      <c r="Y2132" t="s">
        <v>1286</v>
      </c>
      <c r="Z2132">
        <v>112</v>
      </c>
      <c r="AA2132">
        <v>1</v>
      </c>
      <c r="AB2132">
        <v>1</v>
      </c>
      <c r="AC2132" t="s">
        <v>21051</v>
      </c>
      <c r="AD2132" t="s">
        <v>488</v>
      </c>
      <c r="AE2132" t="s">
        <v>21052</v>
      </c>
      <c r="AF2132" t="s">
        <v>21053</v>
      </c>
      <c r="AG2132" t="s">
        <v>21054</v>
      </c>
      <c r="AH2132" t="s">
        <v>21055</v>
      </c>
      <c r="AJ2132" s="4">
        <v>37502</v>
      </c>
      <c r="AK2132" t="s">
        <v>151</v>
      </c>
      <c r="AL2132" t="s">
        <v>152</v>
      </c>
      <c r="AM2132" t="s">
        <v>21056</v>
      </c>
      <c r="AN2132" t="s">
        <v>21050</v>
      </c>
      <c r="AO2132">
        <v>508</v>
      </c>
      <c r="AP2132" s="1">
        <v>40275.64634259259</v>
      </c>
      <c r="AQ2132">
        <v>1993</v>
      </c>
      <c r="AR2132">
        <v>727</v>
      </c>
      <c r="AS2132">
        <v>1</v>
      </c>
      <c r="AT2132" t="s">
        <v>21050</v>
      </c>
      <c r="AU2132">
        <v>1993</v>
      </c>
      <c r="AV2132" s="3">
        <v>34033</v>
      </c>
      <c r="AX2132" t="s">
        <v>21057</v>
      </c>
      <c r="BD2132" s="3">
        <v>34033</v>
      </c>
      <c r="BE2132" t="s">
        <v>21050</v>
      </c>
      <c r="BF2132" t="s">
        <v>1808</v>
      </c>
      <c r="BH2132">
        <v>5632086</v>
      </c>
      <c r="BI2132">
        <v>1993</v>
      </c>
      <c r="BJ2132" t="b">
        <v>0</v>
      </c>
      <c r="BK2132" t="s">
        <v>21058</v>
      </c>
      <c r="BL2132">
        <v>0.594784452765167</v>
      </c>
    </row>
    <row r="2133" spans="2:64" x14ac:dyDescent="0.25">
      <c r="B2133">
        <v>108310</v>
      </c>
      <c r="C2133" t="s">
        <v>21059</v>
      </c>
      <c r="D2133" s="6" t="s">
        <v>21060</v>
      </c>
      <c r="E2133" s="5">
        <v>33986</v>
      </c>
      <c r="F2133">
        <v>3</v>
      </c>
      <c r="G2133">
        <v>0</v>
      </c>
      <c r="U2133">
        <v>176</v>
      </c>
      <c r="V2133">
        <v>6.1</v>
      </c>
      <c r="Y2133" t="s">
        <v>2100</v>
      </c>
      <c r="Z2133">
        <v>240</v>
      </c>
      <c r="AA2133">
        <v>1</v>
      </c>
      <c r="AB2133">
        <v>1</v>
      </c>
      <c r="AC2133" t="s">
        <v>21061</v>
      </c>
      <c r="AE2133" t="s">
        <v>21062</v>
      </c>
      <c r="AF2133" t="s">
        <v>21063</v>
      </c>
      <c r="AG2133" t="s">
        <v>21064</v>
      </c>
      <c r="AH2133" t="s">
        <v>21065</v>
      </c>
      <c r="AK2133" t="s">
        <v>151</v>
      </c>
      <c r="AL2133" t="s">
        <v>152</v>
      </c>
      <c r="AM2133" t="s">
        <v>676</v>
      </c>
      <c r="AN2133" t="s">
        <v>21060</v>
      </c>
      <c r="AO2133">
        <v>8212</v>
      </c>
      <c r="AP2133" s="1">
        <v>41528.857037037036</v>
      </c>
      <c r="AQ2133">
        <v>1993</v>
      </c>
      <c r="AR2133">
        <v>4555</v>
      </c>
      <c r="AS2133">
        <v>1</v>
      </c>
      <c r="AT2133" t="s">
        <v>21060</v>
      </c>
      <c r="AU2133">
        <v>1993</v>
      </c>
      <c r="AV2133" s="3">
        <v>33986</v>
      </c>
      <c r="AX2133" t="s">
        <v>21066</v>
      </c>
      <c r="BL2133">
        <v>0.59064249975148198</v>
      </c>
    </row>
    <row r="2134" spans="2:64" x14ac:dyDescent="0.25">
      <c r="B2134">
        <v>108358</v>
      </c>
      <c r="C2134" t="s">
        <v>21067</v>
      </c>
      <c r="D2134" s="6" t="s">
        <v>21068</v>
      </c>
      <c r="E2134" s="5">
        <v>34328</v>
      </c>
      <c r="F2134">
        <v>3</v>
      </c>
      <c r="G2134">
        <v>0</v>
      </c>
      <c r="H2134" s="9">
        <v>93567426.975857303</v>
      </c>
      <c r="I2134" s="9">
        <v>41397805.212619998</v>
      </c>
      <c r="J2134" s="9">
        <v>52169621.763237298</v>
      </c>
      <c r="K2134" s="10">
        <v>1.2602026</v>
      </c>
      <c r="O2134" s="9">
        <v>56505065</v>
      </c>
      <c r="P2134" s="9">
        <v>25000000</v>
      </c>
      <c r="Q2134" s="9">
        <v>31505065</v>
      </c>
      <c r="S2134" t="s">
        <v>5439</v>
      </c>
      <c r="T2134" t="s">
        <v>7466</v>
      </c>
      <c r="U2134" s="2">
        <v>102437</v>
      </c>
      <c r="V2134">
        <v>7.8</v>
      </c>
      <c r="X2134">
        <v>73</v>
      </c>
      <c r="Y2134" t="s">
        <v>16627</v>
      </c>
      <c r="Z2134">
        <v>130</v>
      </c>
      <c r="AA2134">
        <v>1</v>
      </c>
      <c r="AB2134">
        <v>1</v>
      </c>
      <c r="AC2134" t="s">
        <v>21069</v>
      </c>
      <c r="AD2134" t="s">
        <v>1199</v>
      </c>
      <c r="AE2134" t="s">
        <v>21070</v>
      </c>
      <c r="AF2134" t="s">
        <v>21071</v>
      </c>
      <c r="AG2134" t="s">
        <v>21072</v>
      </c>
      <c r="AH2134" t="s">
        <v>21073</v>
      </c>
      <c r="AJ2134" s="4">
        <v>35766</v>
      </c>
      <c r="AK2134" t="s">
        <v>1409</v>
      </c>
      <c r="AL2134" t="s">
        <v>152</v>
      </c>
      <c r="AM2134" t="s">
        <v>19360</v>
      </c>
      <c r="AN2134" t="s">
        <v>21068</v>
      </c>
      <c r="AO2134">
        <v>5036</v>
      </c>
      <c r="AP2134" s="1">
        <v>41011.894791666666</v>
      </c>
      <c r="AQ2134">
        <v>1993</v>
      </c>
      <c r="AR2134">
        <v>3180</v>
      </c>
      <c r="AS2134">
        <v>1</v>
      </c>
      <c r="AT2134" t="s">
        <v>21068</v>
      </c>
      <c r="AU2134">
        <v>1993</v>
      </c>
      <c r="AV2134" s="3">
        <v>34328</v>
      </c>
      <c r="AX2134" t="s">
        <v>21074</v>
      </c>
      <c r="BD2134" s="3">
        <v>34328</v>
      </c>
      <c r="BE2134" t="s">
        <v>21068</v>
      </c>
      <c r="BF2134" t="s">
        <v>992</v>
      </c>
      <c r="BG2134">
        <v>25000000</v>
      </c>
      <c r="BH2134">
        <v>56505065</v>
      </c>
      <c r="BI2134">
        <v>1993</v>
      </c>
      <c r="BJ2134" t="b">
        <v>0</v>
      </c>
      <c r="BK2134" t="s">
        <v>21075</v>
      </c>
      <c r="BL2134">
        <v>0.60389674939527405</v>
      </c>
    </row>
    <row r="2135" spans="2:64" x14ac:dyDescent="0.25">
      <c r="B2135">
        <v>108388</v>
      </c>
      <c r="C2135" t="s">
        <v>21076</v>
      </c>
      <c r="D2135" s="6" t="s">
        <v>8052</v>
      </c>
      <c r="E2135" s="5">
        <v>33970</v>
      </c>
      <c r="F2135">
        <v>1</v>
      </c>
      <c r="G2135">
        <v>0</v>
      </c>
      <c r="H2135" s="9">
        <v>55871.360448807798</v>
      </c>
      <c r="O2135" s="9">
        <v>33000</v>
      </c>
      <c r="S2135" t="s">
        <v>1022</v>
      </c>
      <c r="T2135" t="s">
        <v>21077</v>
      </c>
      <c r="U2135" s="2">
        <v>1859</v>
      </c>
      <c r="V2135">
        <v>6</v>
      </c>
      <c r="X2135">
        <v>33</v>
      </c>
      <c r="Y2135" t="s">
        <v>559</v>
      </c>
      <c r="Z2135">
        <v>120</v>
      </c>
      <c r="AA2135">
        <v>1</v>
      </c>
      <c r="AB2135">
        <v>0</v>
      </c>
      <c r="AC2135" t="s">
        <v>21078</v>
      </c>
      <c r="AE2135" t="s">
        <v>16006</v>
      </c>
      <c r="AF2135" t="s">
        <v>21079</v>
      </c>
      <c r="AG2135" t="s">
        <v>21080</v>
      </c>
      <c r="AH2135" t="s">
        <v>21081</v>
      </c>
      <c r="AJ2135" s="4">
        <v>37319</v>
      </c>
      <c r="AK2135" t="s">
        <v>151</v>
      </c>
      <c r="AL2135" t="s">
        <v>141</v>
      </c>
      <c r="AM2135" t="s">
        <v>21082</v>
      </c>
      <c r="AN2135" t="s">
        <v>8052</v>
      </c>
      <c r="AO2135">
        <v>3049</v>
      </c>
      <c r="AP2135" s="1">
        <v>40644.368518518517</v>
      </c>
      <c r="AQ2135">
        <v>1993</v>
      </c>
      <c r="AR2135">
        <v>2182</v>
      </c>
      <c r="AS2135">
        <v>1</v>
      </c>
      <c r="AT2135" t="s">
        <v>8059</v>
      </c>
      <c r="AU2135">
        <v>1993</v>
      </c>
      <c r="AV2135" s="3">
        <v>34425</v>
      </c>
      <c r="AX2135" t="s">
        <v>21083</v>
      </c>
      <c r="BD2135" s="3">
        <v>33970</v>
      </c>
      <c r="BE2135" t="s">
        <v>8059</v>
      </c>
      <c r="BH2135">
        <v>33000</v>
      </c>
      <c r="BI2135">
        <v>1993</v>
      </c>
      <c r="BJ2135" t="b">
        <v>0</v>
      </c>
      <c r="BK2135" t="s">
        <v>21084</v>
      </c>
      <c r="BL2135">
        <v>0.59064249975148198</v>
      </c>
    </row>
    <row r="2136" spans="2:64" x14ac:dyDescent="0.25">
      <c r="B2136">
        <v>108394</v>
      </c>
      <c r="C2136" t="s">
        <v>21085</v>
      </c>
      <c r="D2136" s="6" t="s">
        <v>21086</v>
      </c>
      <c r="E2136" s="5">
        <v>34220</v>
      </c>
      <c r="F2136">
        <v>3</v>
      </c>
      <c r="G2136">
        <v>0</v>
      </c>
      <c r="S2136" t="s">
        <v>5439</v>
      </c>
      <c r="T2136" t="s">
        <v>3584</v>
      </c>
      <c r="U2136" s="2">
        <v>67529</v>
      </c>
      <c r="V2136">
        <v>8</v>
      </c>
      <c r="W2136">
        <v>85</v>
      </c>
      <c r="X2136">
        <v>100</v>
      </c>
      <c r="Y2136" t="s">
        <v>21087</v>
      </c>
      <c r="Z2136">
        <v>98</v>
      </c>
      <c r="AA2136">
        <v>0</v>
      </c>
      <c r="AB2136">
        <v>0</v>
      </c>
      <c r="AC2136" t="s">
        <v>21088</v>
      </c>
      <c r="AD2136" t="s">
        <v>21089</v>
      </c>
      <c r="AE2136" t="s">
        <v>19112</v>
      </c>
      <c r="AF2136" t="s">
        <v>21090</v>
      </c>
      <c r="AG2136" t="s">
        <v>21091</v>
      </c>
      <c r="AH2136" t="s">
        <v>21092</v>
      </c>
      <c r="AJ2136" s="4">
        <v>37684</v>
      </c>
      <c r="AK2136" t="s">
        <v>21093</v>
      </c>
      <c r="AL2136" t="s">
        <v>21094</v>
      </c>
      <c r="AM2136" t="s">
        <v>5469</v>
      </c>
      <c r="AN2136" t="s">
        <v>21086</v>
      </c>
      <c r="AO2136">
        <v>1004</v>
      </c>
      <c r="AP2136" s="1">
        <v>40355.819664351853</v>
      </c>
      <c r="AQ2136">
        <v>1993</v>
      </c>
      <c r="AR2136">
        <v>984</v>
      </c>
      <c r="AS2136">
        <v>1</v>
      </c>
      <c r="AT2136" t="s">
        <v>21086</v>
      </c>
      <c r="AU2136">
        <v>1993</v>
      </c>
      <c r="AV2136" s="3">
        <v>34220</v>
      </c>
      <c r="AX2136" t="s">
        <v>21095</v>
      </c>
      <c r="BL2136">
        <v>0.60099738228569499</v>
      </c>
    </row>
    <row r="2137" spans="2:64" x14ac:dyDescent="0.25">
      <c r="B2137">
        <v>108399</v>
      </c>
      <c r="C2137" t="s">
        <v>21096</v>
      </c>
      <c r="D2137" s="6" t="s">
        <v>21097</v>
      </c>
      <c r="E2137" s="5">
        <v>34222</v>
      </c>
      <c r="F2137">
        <v>1</v>
      </c>
      <c r="G2137">
        <v>0</v>
      </c>
      <c r="H2137" s="9">
        <v>20434365.210199799</v>
      </c>
      <c r="I2137" s="9">
        <v>20798759.476223201</v>
      </c>
      <c r="J2137" s="9">
        <v>-364394.26602343097</v>
      </c>
      <c r="K2137" s="10">
        <v>-1.75199999999999E-2</v>
      </c>
      <c r="O2137" s="9">
        <v>12281000</v>
      </c>
      <c r="P2137" s="9">
        <v>12500000</v>
      </c>
      <c r="Q2137" s="9">
        <v>-219000</v>
      </c>
      <c r="S2137" t="s">
        <v>5439</v>
      </c>
      <c r="T2137" t="s">
        <v>908</v>
      </c>
      <c r="U2137" s="2">
        <v>173114</v>
      </c>
      <c r="V2137">
        <v>8</v>
      </c>
      <c r="W2137">
        <v>57</v>
      </c>
      <c r="X2137">
        <v>92</v>
      </c>
      <c r="Y2137" t="s">
        <v>321</v>
      </c>
      <c r="Z2137">
        <v>120</v>
      </c>
      <c r="AA2137">
        <v>1</v>
      </c>
      <c r="AB2137">
        <v>1</v>
      </c>
      <c r="AC2137" t="s">
        <v>21098</v>
      </c>
      <c r="AD2137" t="s">
        <v>13415</v>
      </c>
      <c r="AE2137" t="s">
        <v>14471</v>
      </c>
      <c r="AF2137" t="s">
        <v>20089</v>
      </c>
      <c r="AG2137" t="s">
        <v>21099</v>
      </c>
      <c r="AH2137" t="s">
        <v>21100</v>
      </c>
      <c r="AJ2137" s="4">
        <v>35703</v>
      </c>
      <c r="AK2137" t="s">
        <v>1486</v>
      </c>
      <c r="AL2137" t="s">
        <v>597</v>
      </c>
      <c r="AM2137" t="s">
        <v>21101</v>
      </c>
      <c r="AN2137" t="s">
        <v>21097</v>
      </c>
      <c r="AO2137">
        <v>12324</v>
      </c>
      <c r="AP2137" s="1">
        <v>42197.348009259258</v>
      </c>
      <c r="AQ2137">
        <v>1993</v>
      </c>
      <c r="AR2137">
        <v>6349</v>
      </c>
      <c r="AS2137">
        <v>1</v>
      </c>
      <c r="AT2137" t="s">
        <v>21097</v>
      </c>
      <c r="AU2137">
        <v>1993</v>
      </c>
      <c r="AV2137" s="3">
        <v>34222</v>
      </c>
      <c r="AX2137" t="s">
        <v>21102</v>
      </c>
      <c r="BD2137" s="3">
        <v>34222</v>
      </c>
      <c r="BE2137" t="s">
        <v>21097</v>
      </c>
      <c r="BF2137" t="s">
        <v>3403</v>
      </c>
      <c r="BG2137">
        <v>12500000</v>
      </c>
      <c r="BH2137">
        <v>12281000</v>
      </c>
      <c r="BI2137">
        <v>1993</v>
      </c>
      <c r="BJ2137" t="b">
        <v>0</v>
      </c>
      <c r="BK2137" t="s">
        <v>21103</v>
      </c>
      <c r="BL2137">
        <v>0.60099738228569499</v>
      </c>
    </row>
    <row r="2138" spans="2:64" x14ac:dyDescent="0.25">
      <c r="B2138">
        <v>108432</v>
      </c>
      <c r="C2138" t="s">
        <v>21104</v>
      </c>
      <c r="D2138" s="6" t="s">
        <v>21105</v>
      </c>
      <c r="E2138" s="5">
        <v>34094</v>
      </c>
      <c r="F2138">
        <v>3</v>
      </c>
      <c r="G2138">
        <v>0</v>
      </c>
      <c r="S2138" t="s">
        <v>1022</v>
      </c>
      <c r="T2138" t="s">
        <v>19375</v>
      </c>
      <c r="U2138" s="2">
        <v>6110</v>
      </c>
      <c r="V2138">
        <v>6.9</v>
      </c>
      <c r="W2138">
        <v>73</v>
      </c>
      <c r="X2138">
        <v>92</v>
      </c>
      <c r="Y2138" t="s">
        <v>19376</v>
      </c>
      <c r="Z2138">
        <v>76</v>
      </c>
      <c r="AA2138">
        <v>0</v>
      </c>
      <c r="AB2138">
        <v>0</v>
      </c>
      <c r="AC2138" t="s">
        <v>21106</v>
      </c>
      <c r="AE2138" t="s">
        <v>21107</v>
      </c>
      <c r="AF2138" t="s">
        <v>21108</v>
      </c>
      <c r="AG2138" t="s">
        <v>21109</v>
      </c>
      <c r="AH2138" t="s">
        <v>21110</v>
      </c>
      <c r="AK2138" t="s">
        <v>1718</v>
      </c>
      <c r="AL2138" t="s">
        <v>1719</v>
      </c>
      <c r="AM2138" t="s">
        <v>21111</v>
      </c>
      <c r="AN2138" t="s">
        <v>21105</v>
      </c>
      <c r="AO2138">
        <v>279</v>
      </c>
      <c r="AP2138" s="1">
        <v>40155.802129629628</v>
      </c>
      <c r="AQ2138">
        <v>1993</v>
      </c>
      <c r="AR2138">
        <v>558</v>
      </c>
      <c r="AS2138">
        <v>1</v>
      </c>
      <c r="AT2138" t="s">
        <v>21112</v>
      </c>
      <c r="AU2138">
        <v>1993</v>
      </c>
      <c r="AV2138" s="3">
        <v>34094</v>
      </c>
      <c r="AX2138" t="s">
        <v>21113</v>
      </c>
      <c r="BL2138">
        <v>0.59726962457337796</v>
      </c>
    </row>
    <row r="2139" spans="2:64" x14ac:dyDescent="0.25">
      <c r="B2139">
        <v>108442</v>
      </c>
      <c r="C2139" t="s">
        <v>21114</v>
      </c>
      <c r="D2139" s="6" t="s">
        <v>21115</v>
      </c>
      <c r="E2139" s="5">
        <v>34222</v>
      </c>
      <c r="F2139">
        <v>1</v>
      </c>
      <c r="G2139">
        <v>0</v>
      </c>
      <c r="H2139" s="9">
        <v>20660133.248463102</v>
      </c>
      <c r="O2139" s="9">
        <v>12416686</v>
      </c>
      <c r="S2139" t="s">
        <v>1022</v>
      </c>
      <c r="T2139" t="s">
        <v>1578</v>
      </c>
      <c r="U2139" s="2">
        <v>6475</v>
      </c>
      <c r="V2139">
        <v>6</v>
      </c>
      <c r="X2139">
        <v>35</v>
      </c>
      <c r="Y2139" t="s">
        <v>4705</v>
      </c>
      <c r="Z2139">
        <v>90</v>
      </c>
      <c r="AA2139">
        <v>1</v>
      </c>
      <c r="AB2139">
        <v>1</v>
      </c>
      <c r="AC2139" t="s">
        <v>21116</v>
      </c>
      <c r="AE2139" t="s">
        <v>12254</v>
      </c>
      <c r="AF2139" t="s">
        <v>21117</v>
      </c>
      <c r="AG2139" t="s">
        <v>21118</v>
      </c>
      <c r="AH2139" t="s">
        <v>21119</v>
      </c>
      <c r="AJ2139" s="4">
        <v>37712</v>
      </c>
      <c r="AK2139" t="s">
        <v>151</v>
      </c>
      <c r="AL2139" t="s">
        <v>152</v>
      </c>
      <c r="AM2139" t="s">
        <v>21120</v>
      </c>
      <c r="AN2139" t="s">
        <v>21115</v>
      </c>
      <c r="AO2139">
        <v>1143</v>
      </c>
      <c r="AP2139" s="1">
        <v>40363.993402777778</v>
      </c>
      <c r="AQ2139">
        <v>1993</v>
      </c>
      <c r="AR2139">
        <v>1097</v>
      </c>
      <c r="AS2139">
        <v>1</v>
      </c>
      <c r="AT2139" t="s">
        <v>21115</v>
      </c>
      <c r="AU2139">
        <v>1993</v>
      </c>
      <c r="AV2139" s="3">
        <v>34222</v>
      </c>
      <c r="AX2139" t="s">
        <v>21121</v>
      </c>
      <c r="BD2139" s="3">
        <v>34222</v>
      </c>
      <c r="BE2139" t="s">
        <v>21115</v>
      </c>
      <c r="BF2139" t="s">
        <v>297</v>
      </c>
      <c r="BH2139">
        <v>12416686</v>
      </c>
      <c r="BI2139">
        <v>1993</v>
      </c>
      <c r="BJ2139" t="b">
        <v>0</v>
      </c>
      <c r="BK2139" t="s">
        <v>21122</v>
      </c>
      <c r="BL2139">
        <v>0.60099738228569499</v>
      </c>
    </row>
    <row r="2140" spans="2:64" x14ac:dyDescent="0.25">
      <c r="B2140">
        <v>108451</v>
      </c>
      <c r="C2140" t="s">
        <v>21123</v>
      </c>
      <c r="D2140" s="6" t="s">
        <v>21124</v>
      </c>
      <c r="E2140" s="5">
        <v>34012</v>
      </c>
      <c r="F2140">
        <v>3</v>
      </c>
      <c r="G2140">
        <v>0</v>
      </c>
      <c r="H2140" s="9">
        <v>31885902.306974102</v>
      </c>
      <c r="O2140" s="9">
        <v>18899204</v>
      </c>
      <c r="S2140" t="s">
        <v>1022</v>
      </c>
      <c r="T2140" t="s">
        <v>1578</v>
      </c>
      <c r="U2140" s="2">
        <v>10720</v>
      </c>
      <c r="V2140">
        <v>6.8</v>
      </c>
      <c r="X2140">
        <v>54</v>
      </c>
      <c r="Y2140" t="s">
        <v>1121</v>
      </c>
      <c r="Z2140">
        <v>102</v>
      </c>
      <c r="AA2140">
        <v>1</v>
      </c>
      <c r="AB2140">
        <v>1</v>
      </c>
      <c r="AC2140" t="s">
        <v>21125</v>
      </c>
      <c r="AD2140" t="s">
        <v>932</v>
      </c>
      <c r="AE2140" t="s">
        <v>21126</v>
      </c>
      <c r="AF2140" t="s">
        <v>21127</v>
      </c>
      <c r="AG2140" t="s">
        <v>21128</v>
      </c>
      <c r="AH2140" t="s">
        <v>21129</v>
      </c>
      <c r="AJ2140" s="4">
        <v>37209</v>
      </c>
      <c r="AK2140" t="s">
        <v>151</v>
      </c>
      <c r="AL2140" t="s">
        <v>152</v>
      </c>
      <c r="AM2140" t="s">
        <v>21130</v>
      </c>
      <c r="AN2140" t="s">
        <v>21124</v>
      </c>
      <c r="AO2140">
        <v>5466</v>
      </c>
      <c r="AP2140" s="1">
        <v>41093.199895833335</v>
      </c>
      <c r="AQ2140">
        <v>1993</v>
      </c>
      <c r="AR2140">
        <v>3396</v>
      </c>
      <c r="AS2140">
        <v>1</v>
      </c>
      <c r="AT2140" t="s">
        <v>21124</v>
      </c>
      <c r="AU2140">
        <v>1993</v>
      </c>
      <c r="AV2140" s="3">
        <v>34012</v>
      </c>
      <c r="AX2140" t="s">
        <v>21131</v>
      </c>
      <c r="BD2140" s="3">
        <v>34012</v>
      </c>
      <c r="BE2140" t="s">
        <v>21124</v>
      </c>
      <c r="BF2140" t="s">
        <v>317</v>
      </c>
      <c r="BH2140">
        <v>18899204</v>
      </c>
      <c r="BI2140">
        <v>1993</v>
      </c>
      <c r="BJ2140" t="b">
        <v>0</v>
      </c>
      <c r="BK2140" t="s">
        <v>21132</v>
      </c>
      <c r="BL2140">
        <v>0.59271347625832504</v>
      </c>
    </row>
    <row r="2141" spans="2:64" x14ac:dyDescent="0.25">
      <c r="B2141">
        <v>108550</v>
      </c>
      <c r="C2141" t="s">
        <v>21133</v>
      </c>
      <c r="D2141" s="6" t="s">
        <v>21134</v>
      </c>
      <c r="E2141" s="5">
        <v>34328</v>
      </c>
      <c r="F2141">
        <v>3</v>
      </c>
      <c r="G2141">
        <v>1</v>
      </c>
      <c r="H2141" s="9">
        <v>15185069.317201599</v>
      </c>
      <c r="I2141" s="9">
        <v>18215034.293552801</v>
      </c>
      <c r="J2141" s="9">
        <v>-3029964.9763511601</v>
      </c>
      <c r="K2141" s="10">
        <v>-0.166344181818181</v>
      </c>
      <c r="O2141" s="9">
        <v>9170214</v>
      </c>
      <c r="P2141" s="9">
        <v>11000000</v>
      </c>
      <c r="Q2141" s="9">
        <v>-1829786</v>
      </c>
      <c r="S2141" t="s">
        <v>1022</v>
      </c>
      <c r="T2141" t="s">
        <v>887</v>
      </c>
      <c r="U2141" s="2">
        <v>181830</v>
      </c>
      <c r="V2141">
        <v>7.8</v>
      </c>
      <c r="W2141">
        <v>73</v>
      </c>
      <c r="X2141">
        <v>89</v>
      </c>
      <c r="Y2141" t="s">
        <v>317</v>
      </c>
      <c r="Z2141">
        <v>118</v>
      </c>
      <c r="AA2141">
        <v>1</v>
      </c>
      <c r="AB2141">
        <v>1</v>
      </c>
      <c r="AC2141" t="s">
        <v>21135</v>
      </c>
      <c r="AD2141" t="s">
        <v>11859</v>
      </c>
      <c r="AE2141" t="s">
        <v>12182</v>
      </c>
      <c r="AF2141" t="s">
        <v>21136</v>
      </c>
      <c r="AG2141" t="s">
        <v>21137</v>
      </c>
      <c r="AH2141" t="s">
        <v>21138</v>
      </c>
      <c r="AJ2141" s="4">
        <v>37212</v>
      </c>
      <c r="AK2141" t="s">
        <v>151</v>
      </c>
      <c r="AL2141" t="s">
        <v>152</v>
      </c>
      <c r="AM2141" t="s">
        <v>21139</v>
      </c>
      <c r="AN2141" t="s">
        <v>21134</v>
      </c>
      <c r="AO2141">
        <v>12661</v>
      </c>
      <c r="AP2141" s="1">
        <v>42291.699282407404</v>
      </c>
      <c r="AQ2141">
        <v>1993</v>
      </c>
      <c r="AR2141">
        <v>6492</v>
      </c>
      <c r="AS2141">
        <v>1</v>
      </c>
      <c r="AT2141" t="s">
        <v>21134</v>
      </c>
      <c r="AU2141">
        <v>1993</v>
      </c>
      <c r="AV2141" s="3">
        <v>34397</v>
      </c>
      <c r="AX2141" t="s">
        <v>21140</v>
      </c>
      <c r="BD2141" s="3">
        <v>34328</v>
      </c>
      <c r="BE2141" t="s">
        <v>21134</v>
      </c>
      <c r="BF2141" t="s">
        <v>317</v>
      </c>
      <c r="BG2141">
        <v>11000000</v>
      </c>
      <c r="BH2141">
        <v>9170214</v>
      </c>
      <c r="BI2141">
        <v>1993</v>
      </c>
      <c r="BJ2141" t="b">
        <v>0</v>
      </c>
      <c r="BK2141" t="s">
        <v>21141</v>
      </c>
      <c r="BL2141">
        <v>0.60389674939527405</v>
      </c>
    </row>
    <row r="2142" spans="2:64" x14ac:dyDescent="0.25">
      <c r="B2142">
        <v>108551</v>
      </c>
      <c r="C2142" t="s">
        <v>21142</v>
      </c>
      <c r="D2142" s="6" t="s">
        <v>21143</v>
      </c>
      <c r="E2142" s="5">
        <v>34129</v>
      </c>
      <c r="F2142">
        <v>3</v>
      </c>
      <c r="G2142">
        <v>1</v>
      </c>
      <c r="H2142" s="9">
        <v>65375498.677229904</v>
      </c>
      <c r="I2142" s="9">
        <v>25079501.385041501</v>
      </c>
      <c r="J2142" s="9">
        <v>40295997.292188302</v>
      </c>
      <c r="K2142" s="10">
        <v>1.60673039999999</v>
      </c>
      <c r="O2142" s="9">
        <v>39100956</v>
      </c>
      <c r="P2142" s="9">
        <v>15000000</v>
      </c>
      <c r="Q2142" s="9">
        <v>24100956</v>
      </c>
      <c r="S2142" t="s">
        <v>5439</v>
      </c>
      <c r="T2142" t="s">
        <v>15233</v>
      </c>
      <c r="U2142" s="2">
        <v>14145</v>
      </c>
      <c r="V2142">
        <v>7.2</v>
      </c>
      <c r="X2142">
        <v>96</v>
      </c>
      <c r="Y2142" t="s">
        <v>4233</v>
      </c>
      <c r="Z2142">
        <v>118</v>
      </c>
      <c r="AA2142">
        <v>1</v>
      </c>
      <c r="AB2142">
        <v>1</v>
      </c>
      <c r="AC2142" t="s">
        <v>21144</v>
      </c>
      <c r="AD2142" t="s">
        <v>21145</v>
      </c>
      <c r="AE2142" t="s">
        <v>21146</v>
      </c>
      <c r="AF2142" t="s">
        <v>21147</v>
      </c>
      <c r="AG2142" t="s">
        <v>21148</v>
      </c>
      <c r="AH2142" t="s">
        <v>21149</v>
      </c>
      <c r="AJ2142" s="4">
        <v>37411</v>
      </c>
      <c r="AK2142" t="s">
        <v>151</v>
      </c>
      <c r="AL2142" t="s">
        <v>152</v>
      </c>
      <c r="AM2142" t="s">
        <v>5918</v>
      </c>
      <c r="AN2142" t="s">
        <v>21143</v>
      </c>
      <c r="AO2142">
        <v>14691</v>
      </c>
      <c r="AP2142" s="1">
        <v>42815.30505787037</v>
      </c>
      <c r="AQ2142">
        <v>1993</v>
      </c>
      <c r="AR2142">
        <v>7526</v>
      </c>
      <c r="AS2142">
        <v>1</v>
      </c>
      <c r="AT2142" t="s">
        <v>21143</v>
      </c>
      <c r="AU2142">
        <v>1993</v>
      </c>
      <c r="AV2142" s="3">
        <v>34145</v>
      </c>
      <c r="AX2142" t="s">
        <v>21150</v>
      </c>
      <c r="BD2142" s="3">
        <v>34129</v>
      </c>
      <c r="BE2142" t="s">
        <v>21151</v>
      </c>
      <c r="BF2142" t="s">
        <v>317</v>
      </c>
      <c r="BG2142">
        <v>15000000</v>
      </c>
      <c r="BH2142">
        <v>39100956</v>
      </c>
      <c r="BI2142">
        <v>1993</v>
      </c>
      <c r="BJ2142" t="b">
        <v>0</v>
      </c>
      <c r="BK2142" t="s">
        <v>21152</v>
      </c>
      <c r="BL2142">
        <v>0.59809801517611505</v>
      </c>
    </row>
    <row r="2143" spans="2:64" x14ac:dyDescent="0.25">
      <c r="B2143">
        <v>108624</v>
      </c>
      <c r="C2143" t="s">
        <v>21153</v>
      </c>
      <c r="D2143" s="6" t="s">
        <v>21154</v>
      </c>
      <c r="E2143" s="5">
        <v>34321</v>
      </c>
      <c r="F2143">
        <v>3</v>
      </c>
      <c r="G2143">
        <v>0</v>
      </c>
      <c r="U2143" s="2">
        <v>2714</v>
      </c>
      <c r="V2143">
        <v>6.4</v>
      </c>
      <c r="Y2143" t="s">
        <v>21155</v>
      </c>
      <c r="Z2143">
        <v>99</v>
      </c>
      <c r="AA2143">
        <v>0</v>
      </c>
      <c r="AB2143">
        <v>0</v>
      </c>
      <c r="AC2143" t="s">
        <v>21156</v>
      </c>
      <c r="AE2143" t="s">
        <v>21157</v>
      </c>
      <c r="AF2143" t="s">
        <v>21158</v>
      </c>
      <c r="AG2143" t="s">
        <v>21159</v>
      </c>
      <c r="AH2143" t="s">
        <v>21160</v>
      </c>
      <c r="AJ2143" s="4">
        <v>37257</v>
      </c>
      <c r="AK2143" t="s">
        <v>15654</v>
      </c>
      <c r="AL2143" t="s">
        <v>10442</v>
      </c>
      <c r="AM2143" t="s">
        <v>250</v>
      </c>
      <c r="AN2143" t="s">
        <v>21154</v>
      </c>
      <c r="AO2143">
        <v>6126</v>
      </c>
      <c r="AP2143" s="1">
        <v>41239.575486111113</v>
      </c>
      <c r="AQ2143">
        <v>1993</v>
      </c>
      <c r="AR2143">
        <v>3692</v>
      </c>
      <c r="AS2143">
        <v>1</v>
      </c>
      <c r="AT2143" t="s">
        <v>21161</v>
      </c>
      <c r="AU2143">
        <v>1993</v>
      </c>
      <c r="AV2143" s="3">
        <v>34321</v>
      </c>
      <c r="AX2143" t="s">
        <v>21162</v>
      </c>
      <c r="BL2143">
        <v>0.60389674939527405</v>
      </c>
    </row>
    <row r="2144" spans="2:64" x14ac:dyDescent="0.25">
      <c r="B2144">
        <v>106408</v>
      </c>
      <c r="C2144" t="s">
        <v>20386</v>
      </c>
      <c r="D2144" s="6" t="s">
        <v>20387</v>
      </c>
      <c r="E2144" s="5">
        <v>34455</v>
      </c>
      <c r="F2144">
        <v>3</v>
      </c>
      <c r="G2144">
        <v>0</v>
      </c>
      <c r="S2144" t="s">
        <v>5439</v>
      </c>
      <c r="T2144" t="s">
        <v>1975</v>
      </c>
      <c r="U2144">
        <v>867</v>
      </c>
      <c r="V2144">
        <v>6.5</v>
      </c>
      <c r="X2144">
        <v>88</v>
      </c>
      <c r="Y2144" t="s">
        <v>379</v>
      </c>
      <c r="Z2144">
        <v>101</v>
      </c>
      <c r="AA2144">
        <v>1</v>
      </c>
      <c r="AB2144">
        <v>0</v>
      </c>
      <c r="AC2144" t="s">
        <v>20388</v>
      </c>
      <c r="AD2144" t="s">
        <v>10700</v>
      </c>
      <c r="AE2144" t="s">
        <v>20389</v>
      </c>
      <c r="AF2144" t="s">
        <v>20390</v>
      </c>
      <c r="AG2144" t="s">
        <v>20391</v>
      </c>
      <c r="AH2144" t="s">
        <v>20392</v>
      </c>
      <c r="AJ2144" s="4">
        <v>35073</v>
      </c>
      <c r="AK2144" t="s">
        <v>20393</v>
      </c>
      <c r="AL2144" t="s">
        <v>141</v>
      </c>
      <c r="AM2144" t="s">
        <v>4112</v>
      </c>
      <c r="AN2144" t="s">
        <v>20387</v>
      </c>
      <c r="AO2144">
        <v>10771</v>
      </c>
      <c r="AP2144" s="1">
        <v>41886.844953703701</v>
      </c>
      <c r="AQ2144">
        <v>1993</v>
      </c>
      <c r="AR2144">
        <v>5725</v>
      </c>
      <c r="AS2144">
        <v>1</v>
      </c>
      <c r="AT2144" t="s">
        <v>20387</v>
      </c>
      <c r="AU2144">
        <v>1993</v>
      </c>
      <c r="AV2144" s="3">
        <v>34455</v>
      </c>
      <c r="AX2144" t="s">
        <v>20394</v>
      </c>
      <c r="BL2144">
        <v>0.61093806951853902</v>
      </c>
    </row>
    <row r="2145" spans="2:64" x14ac:dyDescent="0.25">
      <c r="B2145">
        <v>106452</v>
      </c>
      <c r="C2145" t="s">
        <v>20415</v>
      </c>
      <c r="D2145" s="6" t="s">
        <v>20416</v>
      </c>
      <c r="E2145" s="5">
        <v>34348</v>
      </c>
      <c r="F2145">
        <v>3</v>
      </c>
      <c r="G2145">
        <v>0</v>
      </c>
      <c r="H2145" s="9">
        <v>708224.75359781098</v>
      </c>
      <c r="O2145" s="9">
        <v>428868</v>
      </c>
      <c r="S2145" t="s">
        <v>5439</v>
      </c>
      <c r="T2145" t="s">
        <v>768</v>
      </c>
      <c r="U2145" s="2">
        <v>14154</v>
      </c>
      <c r="V2145">
        <v>5.9</v>
      </c>
      <c r="X2145">
        <v>71</v>
      </c>
      <c r="Y2145" t="s">
        <v>1820</v>
      </c>
      <c r="Z2145">
        <v>87</v>
      </c>
      <c r="AA2145">
        <v>1</v>
      </c>
      <c r="AB2145">
        <v>1</v>
      </c>
      <c r="AC2145" t="s">
        <v>20417</v>
      </c>
      <c r="AD2145" t="s">
        <v>1199</v>
      </c>
      <c r="AE2145" t="s">
        <v>13757</v>
      </c>
      <c r="AF2145" t="s">
        <v>20418</v>
      </c>
      <c r="AG2145" t="s">
        <v>20419</v>
      </c>
      <c r="AH2145" t="s">
        <v>20420</v>
      </c>
      <c r="AJ2145" s="4">
        <v>37124</v>
      </c>
      <c r="AK2145" t="s">
        <v>151</v>
      </c>
      <c r="AL2145" t="s">
        <v>152</v>
      </c>
      <c r="AM2145" t="s">
        <v>5740</v>
      </c>
      <c r="AN2145" t="s">
        <v>20416</v>
      </c>
      <c r="AO2145">
        <v>10269</v>
      </c>
      <c r="AP2145" s="1">
        <v>41791.365543981483</v>
      </c>
      <c r="AQ2145">
        <v>1993</v>
      </c>
      <c r="AR2145">
        <v>5521</v>
      </c>
      <c r="AS2145">
        <v>1</v>
      </c>
      <c r="AT2145" t="s">
        <v>20416</v>
      </c>
      <c r="AU2145">
        <v>1993</v>
      </c>
      <c r="AV2145" s="3">
        <v>34362</v>
      </c>
      <c r="AX2145" t="s">
        <v>20421</v>
      </c>
      <c r="BD2145" s="3">
        <v>34348</v>
      </c>
      <c r="BE2145" t="s">
        <v>20416</v>
      </c>
      <c r="BF2145" t="s">
        <v>850</v>
      </c>
      <c r="BH2145">
        <v>428868</v>
      </c>
      <c r="BI2145">
        <v>1994</v>
      </c>
      <c r="BJ2145" t="b">
        <v>0</v>
      </c>
      <c r="BK2145" t="s">
        <v>20422</v>
      </c>
      <c r="BL2145">
        <v>0.60555353060074801</v>
      </c>
    </row>
    <row r="2146" spans="2:64" x14ac:dyDescent="0.25">
      <c r="B2146">
        <v>106834</v>
      </c>
      <c r="C2146" t="s">
        <v>20531</v>
      </c>
      <c r="D2146" s="6" t="s">
        <v>20532</v>
      </c>
      <c r="E2146" s="5">
        <v>34472</v>
      </c>
      <c r="F2146">
        <v>3</v>
      </c>
      <c r="G2146">
        <v>0</v>
      </c>
      <c r="H2146" s="9">
        <v>2700430.8330305</v>
      </c>
      <c r="O2146" s="9">
        <v>1649796</v>
      </c>
      <c r="S2146" t="s">
        <v>5439</v>
      </c>
      <c r="T2146" t="s">
        <v>19328</v>
      </c>
      <c r="U2146" s="2">
        <v>6351</v>
      </c>
      <c r="V2146">
        <v>4.3</v>
      </c>
      <c r="W2146">
        <v>28</v>
      </c>
      <c r="X2146">
        <v>22</v>
      </c>
      <c r="Y2146" t="s">
        <v>1121</v>
      </c>
      <c r="Z2146">
        <v>95</v>
      </c>
      <c r="AA2146">
        <v>1</v>
      </c>
      <c r="AB2146">
        <v>1</v>
      </c>
      <c r="AC2146" t="s">
        <v>20533</v>
      </c>
      <c r="AD2146" t="s">
        <v>12405</v>
      </c>
      <c r="AE2146" t="s">
        <v>17902</v>
      </c>
      <c r="AF2146" t="s">
        <v>20534</v>
      </c>
      <c r="AG2146" t="s">
        <v>20535</v>
      </c>
      <c r="AH2146" t="s">
        <v>20536</v>
      </c>
      <c r="AJ2146" s="4">
        <v>38293</v>
      </c>
      <c r="AK2146" t="s">
        <v>1858</v>
      </c>
      <c r="AL2146" t="s">
        <v>152</v>
      </c>
      <c r="AM2146" t="s">
        <v>20537</v>
      </c>
      <c r="AN2146" t="s">
        <v>20532</v>
      </c>
      <c r="AO2146">
        <v>2284</v>
      </c>
      <c r="AP2146" s="1">
        <v>40512.738217592596</v>
      </c>
      <c r="AQ2146">
        <v>1993</v>
      </c>
      <c r="AR2146">
        <v>1790</v>
      </c>
      <c r="AS2146">
        <v>1</v>
      </c>
      <c r="AT2146" t="s">
        <v>20538</v>
      </c>
      <c r="AU2146">
        <v>1993</v>
      </c>
      <c r="AV2146" s="3">
        <v>34474</v>
      </c>
      <c r="AX2146" t="s">
        <v>20539</v>
      </c>
      <c r="BD2146" s="3">
        <v>34472</v>
      </c>
      <c r="BE2146" t="s">
        <v>20538</v>
      </c>
      <c r="BF2146" t="s">
        <v>297</v>
      </c>
      <c r="BH2146">
        <v>1649796</v>
      </c>
      <c r="BI2146">
        <v>1994</v>
      </c>
      <c r="BJ2146" t="b">
        <v>0</v>
      </c>
      <c r="BK2146" t="s">
        <v>20540</v>
      </c>
      <c r="BL2146">
        <v>0.61093806951853902</v>
      </c>
    </row>
    <row r="2147" spans="2:64" x14ac:dyDescent="0.25">
      <c r="B2147">
        <v>107315</v>
      </c>
      <c r="C2147" t="s">
        <v>20728</v>
      </c>
      <c r="D2147" s="6" t="s">
        <v>20729</v>
      </c>
      <c r="E2147" s="5">
        <v>34335</v>
      </c>
      <c r="F2147">
        <v>3</v>
      </c>
      <c r="G2147">
        <v>0</v>
      </c>
      <c r="H2147" s="9">
        <v>3456341.8331053299</v>
      </c>
      <c r="O2147" s="9">
        <v>2093000</v>
      </c>
      <c r="S2147" t="s">
        <v>255</v>
      </c>
      <c r="T2147" t="s">
        <v>17824</v>
      </c>
      <c r="U2147" s="2">
        <v>10065</v>
      </c>
      <c r="V2147">
        <v>6.5</v>
      </c>
      <c r="W2147">
        <v>53</v>
      </c>
      <c r="X2147">
        <v>62</v>
      </c>
      <c r="Y2147" t="s">
        <v>297</v>
      </c>
      <c r="Z2147">
        <v>114</v>
      </c>
      <c r="AA2147">
        <v>0</v>
      </c>
      <c r="AB2147">
        <v>0</v>
      </c>
      <c r="AC2147" t="s">
        <v>20730</v>
      </c>
      <c r="AD2147" t="s">
        <v>20731</v>
      </c>
      <c r="AE2147" t="s">
        <v>13340</v>
      </c>
      <c r="AF2147" t="s">
        <v>13341</v>
      </c>
      <c r="AG2147" t="s">
        <v>20732</v>
      </c>
      <c r="AH2147" t="s">
        <v>20733</v>
      </c>
      <c r="AJ2147" s="4">
        <v>35760</v>
      </c>
      <c r="AK2147" t="s">
        <v>4422</v>
      </c>
      <c r="AL2147" t="s">
        <v>6075</v>
      </c>
      <c r="AM2147" t="s">
        <v>20734</v>
      </c>
      <c r="AN2147" t="s">
        <v>20729</v>
      </c>
      <c r="AO2147">
        <v>14997</v>
      </c>
      <c r="AP2147" s="1">
        <v>42906.942939814813</v>
      </c>
      <c r="AQ2147">
        <v>1993</v>
      </c>
      <c r="AR2147">
        <v>7699</v>
      </c>
      <c r="AS2147">
        <v>1</v>
      </c>
      <c r="AT2147" t="s">
        <v>20729</v>
      </c>
      <c r="AU2147">
        <v>1993</v>
      </c>
      <c r="AV2147" s="3">
        <v>34460</v>
      </c>
      <c r="AX2147" t="s">
        <v>20735</v>
      </c>
      <c r="BD2147" s="3">
        <v>34335</v>
      </c>
      <c r="BE2147" t="s">
        <v>20729</v>
      </c>
      <c r="BF2147" t="s">
        <v>11976</v>
      </c>
      <c r="BH2147">
        <v>2093000</v>
      </c>
      <c r="BI2147">
        <v>1994</v>
      </c>
      <c r="BJ2147" t="b">
        <v>0</v>
      </c>
      <c r="BK2147" t="s">
        <v>20736</v>
      </c>
      <c r="BL2147">
        <v>0.60555353060074801</v>
      </c>
    </row>
    <row r="2148" spans="2:64" x14ac:dyDescent="0.25">
      <c r="B2148">
        <v>107426</v>
      </c>
      <c r="C2148" t="s">
        <v>20737</v>
      </c>
      <c r="D2148" s="6" t="s">
        <v>20738</v>
      </c>
      <c r="E2148" s="5">
        <v>34479</v>
      </c>
      <c r="F2148">
        <v>1</v>
      </c>
      <c r="G2148">
        <v>0</v>
      </c>
      <c r="H2148" s="9">
        <v>7846273.1971796602</v>
      </c>
      <c r="O2148" s="9">
        <v>4793587</v>
      </c>
      <c r="S2148" t="s">
        <v>2585</v>
      </c>
      <c r="T2148" t="s">
        <v>7385</v>
      </c>
      <c r="U2148" s="2">
        <v>13079</v>
      </c>
      <c r="V2148">
        <v>6</v>
      </c>
      <c r="X2148">
        <v>65</v>
      </c>
      <c r="Y2148" t="s">
        <v>317</v>
      </c>
      <c r="Z2148">
        <v>123</v>
      </c>
      <c r="AA2148">
        <v>1</v>
      </c>
      <c r="AB2148">
        <v>0</v>
      </c>
      <c r="AC2148" t="s">
        <v>20739</v>
      </c>
      <c r="AD2148" t="s">
        <v>1391</v>
      </c>
      <c r="AE2148" t="s">
        <v>10080</v>
      </c>
      <c r="AF2148" t="s">
        <v>20740</v>
      </c>
      <c r="AG2148" t="s">
        <v>20741</v>
      </c>
      <c r="AH2148" t="s">
        <v>20742</v>
      </c>
      <c r="AJ2148" s="4">
        <v>36984</v>
      </c>
      <c r="AK2148" t="s">
        <v>151</v>
      </c>
      <c r="AL2148" t="s">
        <v>20743</v>
      </c>
      <c r="AM2148" t="s">
        <v>12852</v>
      </c>
      <c r="AN2148" t="s">
        <v>20738</v>
      </c>
      <c r="AO2148">
        <v>4414</v>
      </c>
      <c r="AP2148" s="1">
        <v>40879.217152777775</v>
      </c>
      <c r="AQ2148">
        <v>1993</v>
      </c>
      <c r="AR2148">
        <v>2892</v>
      </c>
      <c r="AS2148">
        <v>1</v>
      </c>
      <c r="AT2148" t="s">
        <v>20738</v>
      </c>
      <c r="AU2148">
        <v>1993</v>
      </c>
      <c r="AV2148" s="3">
        <v>34479</v>
      </c>
      <c r="AX2148" t="s">
        <v>20744</v>
      </c>
      <c r="BD2148" s="3">
        <v>34479</v>
      </c>
      <c r="BE2148" t="s">
        <v>20738</v>
      </c>
      <c r="BF2148" t="s">
        <v>317</v>
      </c>
      <c r="BH2148">
        <v>4793587</v>
      </c>
      <c r="BI2148">
        <v>1994</v>
      </c>
      <c r="BJ2148" t="b">
        <v>0</v>
      </c>
      <c r="BK2148" t="s">
        <v>20745</v>
      </c>
      <c r="BL2148">
        <v>0.61093806951853902</v>
      </c>
    </row>
    <row r="2149" spans="2:64" x14ac:dyDescent="0.25">
      <c r="B2149">
        <v>107492</v>
      </c>
      <c r="C2149" t="s">
        <v>20746</v>
      </c>
      <c r="D2149" s="6" t="s">
        <v>20747</v>
      </c>
      <c r="E2149" s="5">
        <v>34600</v>
      </c>
      <c r="F2149">
        <v>1</v>
      </c>
      <c r="G2149">
        <v>0</v>
      </c>
      <c r="S2149" t="s">
        <v>5439</v>
      </c>
      <c r="T2149" t="s">
        <v>8566</v>
      </c>
      <c r="U2149">
        <v>783</v>
      </c>
      <c r="V2149">
        <v>6.6</v>
      </c>
      <c r="X2149">
        <v>100</v>
      </c>
      <c r="Y2149" t="s">
        <v>297</v>
      </c>
      <c r="Z2149">
        <v>82</v>
      </c>
      <c r="AA2149">
        <v>1</v>
      </c>
      <c r="AB2149">
        <v>1</v>
      </c>
      <c r="AC2149" t="s">
        <v>20748</v>
      </c>
      <c r="AD2149" t="s">
        <v>457</v>
      </c>
      <c r="AE2149" t="s">
        <v>20749</v>
      </c>
      <c r="AF2149" t="s">
        <v>20750</v>
      </c>
      <c r="AG2149" t="s">
        <v>20751</v>
      </c>
      <c r="AH2149" t="s">
        <v>20752</v>
      </c>
      <c r="AJ2149" s="4">
        <v>37824</v>
      </c>
      <c r="AK2149" t="s">
        <v>151</v>
      </c>
      <c r="AL2149" t="s">
        <v>152</v>
      </c>
      <c r="AM2149" t="s">
        <v>2746</v>
      </c>
      <c r="AN2149" t="s">
        <v>20747</v>
      </c>
      <c r="AO2149">
        <v>14458</v>
      </c>
      <c r="AP2149" s="1">
        <v>42760.644375000003</v>
      </c>
      <c r="AQ2149">
        <v>1993</v>
      </c>
      <c r="AR2149">
        <v>7418</v>
      </c>
      <c r="AS2149">
        <v>1</v>
      </c>
      <c r="AT2149" t="s">
        <v>20753</v>
      </c>
      <c r="AU2149">
        <v>1993</v>
      </c>
      <c r="AV2149" s="3">
        <v>34600</v>
      </c>
      <c r="AX2149" t="s">
        <v>20754</v>
      </c>
      <c r="BL2149">
        <v>0.61880778024453997</v>
      </c>
    </row>
    <row r="2150" spans="2:64" x14ac:dyDescent="0.25">
      <c r="B2150">
        <v>107653</v>
      </c>
      <c r="C2150" t="s">
        <v>20780</v>
      </c>
      <c r="D2150" s="6" t="s">
        <v>20781</v>
      </c>
      <c r="E2150" s="5">
        <v>34366</v>
      </c>
      <c r="F2150">
        <v>3</v>
      </c>
      <c r="G2150">
        <v>0</v>
      </c>
      <c r="H2150" s="9">
        <v>2911337.4778459398</v>
      </c>
      <c r="O2150" s="9">
        <v>1769000</v>
      </c>
      <c r="S2150" t="s">
        <v>255</v>
      </c>
      <c r="T2150" t="s">
        <v>2468</v>
      </c>
      <c r="U2150" s="2">
        <v>25934</v>
      </c>
      <c r="V2150">
        <v>7.9</v>
      </c>
      <c r="W2150">
        <v>84</v>
      </c>
      <c r="X2150">
        <v>88</v>
      </c>
      <c r="Y2150" t="s">
        <v>379</v>
      </c>
      <c r="Z2150">
        <v>132</v>
      </c>
      <c r="AA2150">
        <v>1</v>
      </c>
      <c r="AB2150">
        <v>0</v>
      </c>
      <c r="AC2150" t="s">
        <v>20782</v>
      </c>
      <c r="AD2150" t="s">
        <v>20783</v>
      </c>
      <c r="AE2150" t="s">
        <v>18652</v>
      </c>
      <c r="AF2150" t="s">
        <v>18652</v>
      </c>
      <c r="AG2150" t="s">
        <v>20784</v>
      </c>
      <c r="AH2150" t="s">
        <v>20785</v>
      </c>
      <c r="AJ2150" s="4">
        <v>38622</v>
      </c>
      <c r="AK2150" t="s">
        <v>151</v>
      </c>
      <c r="AL2150" t="s">
        <v>141</v>
      </c>
      <c r="AM2150" t="s">
        <v>20786</v>
      </c>
      <c r="AN2150" t="s">
        <v>20781</v>
      </c>
      <c r="AO2150">
        <v>5828</v>
      </c>
      <c r="AP2150" s="1">
        <v>41178.655601851853</v>
      </c>
      <c r="AQ2150">
        <v>1993</v>
      </c>
      <c r="AR2150">
        <v>3550</v>
      </c>
      <c r="AS2150">
        <v>1</v>
      </c>
      <c r="AT2150" t="s">
        <v>20781</v>
      </c>
      <c r="AU2150">
        <v>1993</v>
      </c>
      <c r="AV2150" s="3">
        <v>34369</v>
      </c>
      <c r="AX2150" t="s">
        <v>20787</v>
      </c>
      <c r="BD2150" s="3">
        <v>34366</v>
      </c>
      <c r="BE2150" t="s">
        <v>20781</v>
      </c>
      <c r="BF2150" t="s">
        <v>11976</v>
      </c>
      <c r="BH2150">
        <v>1769000</v>
      </c>
      <c r="BI2150">
        <v>1994</v>
      </c>
      <c r="BJ2150" t="b">
        <v>0</v>
      </c>
      <c r="BK2150" t="s">
        <v>20788</v>
      </c>
      <c r="BL2150">
        <v>0.60762450710759097</v>
      </c>
    </row>
    <row r="2151" spans="2:64" x14ac:dyDescent="0.25">
      <c r="B2151">
        <v>107875</v>
      </c>
      <c r="C2151" t="s">
        <v>20876</v>
      </c>
      <c r="D2151" s="6" t="s">
        <v>20877</v>
      </c>
      <c r="E2151" s="5">
        <v>34488</v>
      </c>
      <c r="F2151">
        <v>3</v>
      </c>
      <c r="G2151">
        <v>0</v>
      </c>
      <c r="H2151" s="9">
        <v>736628.60756756703</v>
      </c>
      <c r="O2151" s="9">
        <v>451560</v>
      </c>
      <c r="S2151" t="s">
        <v>1380</v>
      </c>
      <c r="T2151" t="s">
        <v>20878</v>
      </c>
      <c r="U2151" s="2">
        <v>1935</v>
      </c>
      <c r="V2151">
        <v>6.9</v>
      </c>
      <c r="Y2151" t="s">
        <v>20879</v>
      </c>
      <c r="Z2151">
        <v>82</v>
      </c>
      <c r="AA2151">
        <v>1</v>
      </c>
      <c r="AB2151">
        <v>1</v>
      </c>
      <c r="AC2151" t="s">
        <v>20880</v>
      </c>
      <c r="AE2151" t="s">
        <v>20881</v>
      </c>
      <c r="AF2151" t="s">
        <v>20882</v>
      </c>
      <c r="AG2151" t="s">
        <v>20883</v>
      </c>
      <c r="AH2151" t="s">
        <v>20884</v>
      </c>
      <c r="AJ2151" s="4">
        <v>39147</v>
      </c>
      <c r="AK2151" t="s">
        <v>151</v>
      </c>
      <c r="AL2151" t="s">
        <v>20885</v>
      </c>
      <c r="AM2151" t="s">
        <v>216</v>
      </c>
      <c r="AN2151" t="s">
        <v>20877</v>
      </c>
      <c r="AO2151">
        <v>9013</v>
      </c>
      <c r="AP2151" s="1">
        <v>41630.849502314813</v>
      </c>
      <c r="AQ2151">
        <v>1991</v>
      </c>
      <c r="AR2151">
        <v>4973</v>
      </c>
      <c r="AS2151">
        <v>1</v>
      </c>
      <c r="AT2151" t="s">
        <v>20886</v>
      </c>
      <c r="AU2151">
        <v>1991</v>
      </c>
      <c r="AV2151" s="3">
        <v>34488</v>
      </c>
      <c r="AX2151" t="s">
        <v>20887</v>
      </c>
      <c r="BD2151" s="3">
        <v>34488</v>
      </c>
      <c r="BE2151" t="s">
        <v>20886</v>
      </c>
      <c r="BF2151" t="s">
        <v>3152</v>
      </c>
      <c r="BH2151">
        <v>451560</v>
      </c>
      <c r="BI2151">
        <v>1994</v>
      </c>
      <c r="BJ2151" t="b">
        <v>0</v>
      </c>
      <c r="BK2151" t="s">
        <v>20888</v>
      </c>
      <c r="BL2151">
        <v>0.61300904602538098</v>
      </c>
    </row>
    <row r="2152" spans="2:64" x14ac:dyDescent="0.25">
      <c r="B2152">
        <v>107952</v>
      </c>
      <c r="C2152" t="s">
        <v>20900</v>
      </c>
      <c r="D2152" s="6" t="s">
        <v>20901</v>
      </c>
      <c r="E2152" s="5">
        <v>34474</v>
      </c>
      <c r="F2152">
        <v>0</v>
      </c>
      <c r="G2152">
        <v>0</v>
      </c>
      <c r="S2152" t="s">
        <v>1380</v>
      </c>
      <c r="T2152" t="s">
        <v>5864</v>
      </c>
      <c r="U2152" s="2">
        <v>20502</v>
      </c>
      <c r="V2152">
        <v>5.9</v>
      </c>
      <c r="X2152">
        <v>27</v>
      </c>
      <c r="Y2152" t="s">
        <v>5865</v>
      </c>
      <c r="Z2152">
        <v>69</v>
      </c>
      <c r="AA2152">
        <v>1</v>
      </c>
      <c r="AB2152">
        <v>1</v>
      </c>
      <c r="AC2152" t="s">
        <v>20902</v>
      </c>
      <c r="AD2152" t="s">
        <v>457</v>
      </c>
      <c r="AE2152" t="s">
        <v>20903</v>
      </c>
      <c r="AF2152" t="s">
        <v>20904</v>
      </c>
      <c r="AG2152" t="s">
        <v>20905</v>
      </c>
      <c r="AH2152" t="s">
        <v>20906</v>
      </c>
      <c r="AJ2152" s="4">
        <v>38370</v>
      </c>
      <c r="AK2152" t="s">
        <v>151</v>
      </c>
      <c r="AL2152" t="s">
        <v>152</v>
      </c>
      <c r="AM2152" t="s">
        <v>20907</v>
      </c>
      <c r="AN2152" t="s">
        <v>20901</v>
      </c>
      <c r="AO2152">
        <v>1111</v>
      </c>
      <c r="AP2152" s="1">
        <v>40363.194641203707</v>
      </c>
      <c r="AQ2152">
        <v>1994</v>
      </c>
      <c r="AR2152">
        <v>1066</v>
      </c>
      <c r="AS2152">
        <v>1</v>
      </c>
      <c r="AT2152" t="s">
        <v>20908</v>
      </c>
      <c r="AU2152">
        <v>1994</v>
      </c>
      <c r="AV2152" s="3">
        <v>34474</v>
      </c>
      <c r="AX2152" t="s">
        <v>20909</v>
      </c>
      <c r="BL2152">
        <v>0.61093806951853902</v>
      </c>
    </row>
    <row r="2153" spans="2:64" x14ac:dyDescent="0.25">
      <c r="B2153">
        <v>109040</v>
      </c>
      <c r="C2153" t="s">
        <v>21165</v>
      </c>
      <c r="D2153" s="6" t="s">
        <v>21166</v>
      </c>
      <c r="E2153" s="5">
        <v>34369</v>
      </c>
      <c r="F2153">
        <v>2</v>
      </c>
      <c r="G2153">
        <v>0</v>
      </c>
      <c r="H2153" s="9">
        <v>118852013.29974</v>
      </c>
      <c r="I2153" s="9">
        <v>19749038.8548057</v>
      </c>
      <c r="J2153" s="9">
        <v>99102974.444935203</v>
      </c>
      <c r="K2153" s="10">
        <v>5.0181163333333298</v>
      </c>
      <c r="O2153" s="9">
        <v>72217396</v>
      </c>
      <c r="P2153" s="9">
        <v>12000000</v>
      </c>
      <c r="Q2153" s="9">
        <v>60217396</v>
      </c>
      <c r="S2153" t="s">
        <v>1022</v>
      </c>
      <c r="T2153" t="s">
        <v>1326</v>
      </c>
      <c r="U2153" s="2">
        <v>230410</v>
      </c>
      <c r="V2153">
        <v>6.9</v>
      </c>
      <c r="W2153">
        <v>37</v>
      </c>
      <c r="X2153">
        <v>46</v>
      </c>
      <c r="Y2153" t="s">
        <v>297</v>
      </c>
      <c r="Z2153">
        <v>86</v>
      </c>
      <c r="AA2153">
        <v>1</v>
      </c>
      <c r="AB2153">
        <v>1</v>
      </c>
      <c r="AC2153" t="s">
        <v>21167</v>
      </c>
      <c r="AD2153" t="s">
        <v>11141</v>
      </c>
      <c r="AE2153" t="s">
        <v>21168</v>
      </c>
      <c r="AF2153" t="s">
        <v>21169</v>
      </c>
      <c r="AG2153" t="s">
        <v>21170</v>
      </c>
      <c r="AH2153" t="s">
        <v>21171</v>
      </c>
      <c r="AJ2153" s="4">
        <v>35684</v>
      </c>
      <c r="AK2153" t="s">
        <v>151</v>
      </c>
      <c r="AL2153" t="s">
        <v>152</v>
      </c>
      <c r="AM2153" t="s">
        <v>21172</v>
      </c>
      <c r="AN2153" t="s">
        <v>21166</v>
      </c>
      <c r="AO2153">
        <v>109</v>
      </c>
      <c r="AP2153" s="1">
        <v>40035.687268518515</v>
      </c>
      <c r="AQ2153">
        <v>1994</v>
      </c>
      <c r="AR2153">
        <v>441</v>
      </c>
      <c r="AS2153">
        <v>1</v>
      </c>
      <c r="AT2153" t="s">
        <v>21166</v>
      </c>
      <c r="AU2153">
        <v>1994</v>
      </c>
      <c r="AV2153" s="3">
        <v>34369</v>
      </c>
      <c r="AX2153" t="s">
        <v>21173</v>
      </c>
      <c r="BD2153" s="3">
        <v>34369</v>
      </c>
      <c r="BE2153" t="s">
        <v>21166</v>
      </c>
      <c r="BF2153" t="s">
        <v>297</v>
      </c>
      <c r="BG2153">
        <v>12000000</v>
      </c>
      <c r="BH2153">
        <v>72217396</v>
      </c>
      <c r="BI2153">
        <v>1994</v>
      </c>
      <c r="BJ2153" t="b">
        <v>0</v>
      </c>
      <c r="BK2153" t="s">
        <v>21174</v>
      </c>
      <c r="BL2153">
        <v>0.60762450710759097</v>
      </c>
    </row>
    <row r="2154" spans="2:64" x14ac:dyDescent="0.25">
      <c r="B2154">
        <v>109045</v>
      </c>
      <c r="C2154" t="s">
        <v>21175</v>
      </c>
      <c r="D2154" s="6" t="s">
        <v>21176</v>
      </c>
      <c r="E2154" s="5">
        <v>34556</v>
      </c>
      <c r="F2154">
        <v>3</v>
      </c>
      <c r="G2154">
        <v>0</v>
      </c>
      <c r="H2154" s="9">
        <v>17919439.516778499</v>
      </c>
      <c r="O2154" s="9">
        <v>11059000</v>
      </c>
      <c r="S2154" t="s">
        <v>5439</v>
      </c>
      <c r="T2154" t="s">
        <v>21177</v>
      </c>
      <c r="U2154" s="2">
        <v>39090</v>
      </c>
      <c r="V2154">
        <v>7.5</v>
      </c>
      <c r="W2154">
        <v>68</v>
      </c>
      <c r="X2154">
        <v>93</v>
      </c>
      <c r="Y2154" t="s">
        <v>13041</v>
      </c>
      <c r="Z2154">
        <v>104</v>
      </c>
      <c r="AA2154">
        <v>1</v>
      </c>
      <c r="AB2154">
        <v>0</v>
      </c>
      <c r="AC2154" t="s">
        <v>21178</v>
      </c>
      <c r="AD2154" t="s">
        <v>14131</v>
      </c>
      <c r="AE2154" t="s">
        <v>21179</v>
      </c>
      <c r="AF2154" t="s">
        <v>21179</v>
      </c>
      <c r="AG2154" t="s">
        <v>21180</v>
      </c>
      <c r="AH2154" t="s">
        <v>21181</v>
      </c>
      <c r="AJ2154" s="4">
        <v>35758</v>
      </c>
      <c r="AK2154" t="s">
        <v>14165</v>
      </c>
      <c r="AL2154" t="s">
        <v>249</v>
      </c>
      <c r="AM2154" t="s">
        <v>21182</v>
      </c>
      <c r="AN2154" t="s">
        <v>21176</v>
      </c>
      <c r="AO2154">
        <v>5730</v>
      </c>
      <c r="AP2154" s="1">
        <v>41150.037812499999</v>
      </c>
      <c r="AQ2154">
        <v>1994</v>
      </c>
      <c r="AR2154">
        <v>3501</v>
      </c>
      <c r="AS2154">
        <v>1</v>
      </c>
      <c r="AT2154" t="s">
        <v>21183</v>
      </c>
      <c r="AU2154">
        <v>1994</v>
      </c>
      <c r="AV2154" s="3">
        <v>34556</v>
      </c>
      <c r="AX2154" t="s">
        <v>21184</v>
      </c>
      <c r="BD2154" s="3">
        <v>34556</v>
      </c>
      <c r="BE2154" t="s">
        <v>21183</v>
      </c>
      <c r="BF2154" t="s">
        <v>297</v>
      </c>
      <c r="BH2154">
        <v>11059000</v>
      </c>
      <c r="BI2154">
        <v>1994</v>
      </c>
      <c r="BJ2154" t="b">
        <v>0</v>
      </c>
      <c r="BK2154" t="s">
        <v>21185</v>
      </c>
      <c r="BL2154">
        <v>0.61715099903906601</v>
      </c>
    </row>
    <row r="2155" spans="2:64" x14ac:dyDescent="0.25">
      <c r="B2155">
        <v>109068</v>
      </c>
      <c r="C2155" t="s">
        <v>21186</v>
      </c>
      <c r="D2155" s="6" t="s">
        <v>21187</v>
      </c>
      <c r="E2155" s="5">
        <v>34551</v>
      </c>
      <c r="F2155">
        <v>1</v>
      </c>
      <c r="G2155">
        <v>0</v>
      </c>
      <c r="H2155" s="9">
        <v>8137178.75822818</v>
      </c>
      <c r="O2155" s="9">
        <v>5021868</v>
      </c>
      <c r="S2155" t="s">
        <v>1022</v>
      </c>
      <c r="T2155" t="s">
        <v>4694</v>
      </c>
      <c r="U2155" s="2">
        <v>39994</v>
      </c>
      <c r="V2155">
        <v>6.1</v>
      </c>
      <c r="W2155">
        <v>46</v>
      </c>
      <c r="X2155">
        <v>21</v>
      </c>
      <c r="Y2155" t="s">
        <v>21188</v>
      </c>
      <c r="Z2155">
        <v>92</v>
      </c>
      <c r="AA2155">
        <v>1</v>
      </c>
      <c r="AB2155">
        <v>1</v>
      </c>
      <c r="AC2155" t="s">
        <v>21189</v>
      </c>
      <c r="AE2155" t="s">
        <v>17990</v>
      </c>
      <c r="AF2155" t="s">
        <v>21190</v>
      </c>
      <c r="AG2155" t="s">
        <v>21191</v>
      </c>
      <c r="AH2155" t="s">
        <v>21192</v>
      </c>
      <c r="AJ2155" s="4">
        <v>37166</v>
      </c>
      <c r="AK2155" t="s">
        <v>151</v>
      </c>
      <c r="AL2155" t="s">
        <v>152</v>
      </c>
      <c r="AM2155" t="s">
        <v>21193</v>
      </c>
      <c r="AN2155" t="s">
        <v>21187</v>
      </c>
      <c r="AO2155">
        <v>9789</v>
      </c>
      <c r="AP2155" s="1">
        <v>41729.362708333334</v>
      </c>
      <c r="AQ2155">
        <v>1994</v>
      </c>
      <c r="AR2155">
        <v>5341</v>
      </c>
      <c r="AS2155">
        <v>1</v>
      </c>
      <c r="AT2155" t="s">
        <v>21187</v>
      </c>
      <c r="AU2155">
        <v>1994</v>
      </c>
      <c r="AV2155" s="3">
        <v>34551</v>
      </c>
      <c r="AX2155" t="s">
        <v>21194</v>
      </c>
      <c r="BD2155" s="3">
        <v>34551</v>
      </c>
      <c r="BE2155" t="s">
        <v>21187</v>
      </c>
      <c r="BF2155" t="s">
        <v>297</v>
      </c>
      <c r="BH2155">
        <v>5021868</v>
      </c>
      <c r="BI2155">
        <v>1994</v>
      </c>
      <c r="BJ2155" t="b">
        <v>0</v>
      </c>
      <c r="BK2155" t="s">
        <v>21195</v>
      </c>
      <c r="BL2155">
        <v>0.61715099903906601</v>
      </c>
    </row>
    <row r="2156" spans="2:64" x14ac:dyDescent="0.25">
      <c r="B2156">
        <v>109127</v>
      </c>
      <c r="C2156" t="s">
        <v>21206</v>
      </c>
      <c r="D2156" s="6" t="s">
        <v>21207</v>
      </c>
      <c r="E2156" s="5">
        <v>34530</v>
      </c>
      <c r="F2156">
        <v>1</v>
      </c>
      <c r="G2156">
        <v>0</v>
      </c>
      <c r="H2156" s="9">
        <v>81730313.894824803</v>
      </c>
      <c r="O2156" s="9">
        <v>50236831</v>
      </c>
      <c r="S2156" t="s">
        <v>2585</v>
      </c>
      <c r="T2156" t="s">
        <v>5864</v>
      </c>
      <c r="U2156" s="2">
        <v>23754</v>
      </c>
      <c r="V2156">
        <v>6.1</v>
      </c>
      <c r="X2156">
        <v>35</v>
      </c>
      <c r="Y2156" t="s">
        <v>8332</v>
      </c>
      <c r="Z2156">
        <v>102</v>
      </c>
      <c r="AA2156">
        <v>1</v>
      </c>
      <c r="AB2156">
        <v>1</v>
      </c>
      <c r="AC2156" t="s">
        <v>21208</v>
      </c>
      <c r="AD2156" t="s">
        <v>6732</v>
      </c>
      <c r="AE2156" t="s">
        <v>21209</v>
      </c>
      <c r="AF2156" t="s">
        <v>21210</v>
      </c>
      <c r="AG2156" t="s">
        <v>21211</v>
      </c>
      <c r="AH2156" t="s">
        <v>21212</v>
      </c>
      <c r="AJ2156" s="4">
        <v>37369</v>
      </c>
      <c r="AK2156" t="s">
        <v>151</v>
      </c>
      <c r="AL2156" t="s">
        <v>152</v>
      </c>
      <c r="AM2156" t="s">
        <v>21213</v>
      </c>
      <c r="AN2156" t="s">
        <v>21207</v>
      </c>
      <c r="AO2156">
        <v>1180</v>
      </c>
      <c r="AP2156" s="1">
        <v>40368.209467592591</v>
      </c>
      <c r="AQ2156">
        <v>1994</v>
      </c>
      <c r="AR2156">
        <v>1128</v>
      </c>
      <c r="AS2156">
        <v>1</v>
      </c>
      <c r="AT2156" t="s">
        <v>21207</v>
      </c>
      <c r="AU2156">
        <v>1994</v>
      </c>
      <c r="AV2156" s="3">
        <v>34530</v>
      </c>
      <c r="AX2156" t="s">
        <v>21214</v>
      </c>
      <c r="BD2156" s="3">
        <v>34530</v>
      </c>
      <c r="BE2156" t="s">
        <v>21207</v>
      </c>
      <c r="BF2156" t="s">
        <v>297</v>
      </c>
      <c r="BH2156">
        <v>50236831</v>
      </c>
      <c r="BI2156">
        <v>1994</v>
      </c>
      <c r="BJ2156" t="b">
        <v>0</v>
      </c>
      <c r="BK2156" t="s">
        <v>21215</v>
      </c>
      <c r="BL2156">
        <v>0.61466582723085506</v>
      </c>
    </row>
    <row r="2157" spans="2:64" x14ac:dyDescent="0.25">
      <c r="B2157">
        <v>109144</v>
      </c>
      <c r="C2157" t="s">
        <v>21216</v>
      </c>
      <c r="D2157" s="6" t="s">
        <v>21217</v>
      </c>
      <c r="E2157" s="5">
        <v>34468</v>
      </c>
      <c r="F2157">
        <v>1</v>
      </c>
      <c r="G2157">
        <v>0</v>
      </c>
      <c r="S2157" t="s">
        <v>5439</v>
      </c>
      <c r="T2157" t="s">
        <v>6137</v>
      </c>
      <c r="U2157">
        <v>894</v>
      </c>
      <c r="V2157">
        <v>4.4000000000000004</v>
      </c>
      <c r="Y2157" t="s">
        <v>10375</v>
      </c>
      <c r="Z2157">
        <v>98</v>
      </c>
      <c r="AA2157">
        <v>1</v>
      </c>
      <c r="AB2157">
        <v>1</v>
      </c>
      <c r="AC2157" t="s">
        <v>21218</v>
      </c>
      <c r="AD2157" t="s">
        <v>457</v>
      </c>
      <c r="AE2157" t="s">
        <v>21219</v>
      </c>
      <c r="AF2157" t="s">
        <v>21220</v>
      </c>
      <c r="AG2157" t="s">
        <v>21221</v>
      </c>
      <c r="AH2157" t="s">
        <v>21222</v>
      </c>
      <c r="AJ2157" s="4">
        <v>34514</v>
      </c>
      <c r="AK2157" t="s">
        <v>151</v>
      </c>
      <c r="AL2157" t="s">
        <v>152</v>
      </c>
      <c r="AM2157" t="s">
        <v>7658</v>
      </c>
      <c r="AN2157" t="s">
        <v>21217</v>
      </c>
      <c r="AO2157">
        <v>9772</v>
      </c>
      <c r="AP2157" s="1">
        <v>41726.467164351852</v>
      </c>
      <c r="AQ2157">
        <v>1994</v>
      </c>
      <c r="AR2157">
        <v>5334</v>
      </c>
      <c r="AS2157">
        <v>1</v>
      </c>
      <c r="AT2157" t="s">
        <v>21217</v>
      </c>
      <c r="AU2157">
        <v>1994</v>
      </c>
      <c r="AV2157" s="3">
        <v>34468</v>
      </c>
      <c r="AX2157" t="s">
        <v>21223</v>
      </c>
      <c r="BL2157">
        <v>0.61093806951853902</v>
      </c>
    </row>
    <row r="2158" spans="2:64" x14ac:dyDescent="0.25">
      <c r="B2158">
        <v>109198</v>
      </c>
      <c r="C2158" t="s">
        <v>21224</v>
      </c>
      <c r="D2158" s="6" t="s">
        <v>21225</v>
      </c>
      <c r="E2158" s="5">
        <v>34446</v>
      </c>
      <c r="F2158">
        <v>3</v>
      </c>
      <c r="G2158">
        <v>0</v>
      </c>
      <c r="H2158" s="9">
        <v>24876751.985291701</v>
      </c>
      <c r="O2158" s="9">
        <v>15187851</v>
      </c>
      <c r="S2158" t="s">
        <v>5439</v>
      </c>
      <c r="T2158" t="s">
        <v>1381</v>
      </c>
      <c r="U2158" s="2">
        <v>10107</v>
      </c>
      <c r="V2158">
        <v>5.0999999999999996</v>
      </c>
      <c r="X2158">
        <v>9</v>
      </c>
      <c r="Y2158" t="s">
        <v>6349</v>
      </c>
      <c r="Z2158">
        <v>99</v>
      </c>
      <c r="AA2158">
        <v>1</v>
      </c>
      <c r="AB2158">
        <v>1</v>
      </c>
      <c r="AC2158" t="s">
        <v>21226</v>
      </c>
      <c r="AE2158" t="s">
        <v>11582</v>
      </c>
      <c r="AF2158" t="s">
        <v>21227</v>
      </c>
      <c r="AG2158" t="s">
        <v>21228</v>
      </c>
      <c r="AH2158" t="s">
        <v>21229</v>
      </c>
      <c r="AJ2158" s="4">
        <v>38384</v>
      </c>
      <c r="AK2158" t="s">
        <v>1885</v>
      </c>
      <c r="AL2158" t="s">
        <v>152</v>
      </c>
      <c r="AM2158" t="s">
        <v>21230</v>
      </c>
      <c r="AN2158" t="s">
        <v>21225</v>
      </c>
      <c r="AO2158">
        <v>2280</v>
      </c>
      <c r="AP2158" s="1">
        <v>40512.726145833331</v>
      </c>
      <c r="AQ2158">
        <v>1994</v>
      </c>
      <c r="AR2158">
        <v>1786</v>
      </c>
      <c r="AS2158">
        <v>1</v>
      </c>
      <c r="AT2158" t="s">
        <v>21225</v>
      </c>
      <c r="AU2158">
        <v>1994</v>
      </c>
      <c r="AV2158" s="3">
        <v>34446</v>
      </c>
      <c r="AX2158" t="s">
        <v>21231</v>
      </c>
      <c r="BD2158" s="3">
        <v>34446</v>
      </c>
      <c r="BE2158" t="s">
        <v>21225</v>
      </c>
      <c r="BF2158" t="s">
        <v>992</v>
      </c>
      <c r="BH2158">
        <v>15187851</v>
      </c>
      <c r="BI2158">
        <v>1994</v>
      </c>
      <c r="BJ2158" t="b">
        <v>0</v>
      </c>
      <c r="BK2158" t="s">
        <v>21232</v>
      </c>
      <c r="BL2158">
        <v>0.61052387421717003</v>
      </c>
    </row>
    <row r="2159" spans="2:64" x14ac:dyDescent="0.25">
      <c r="B2159">
        <v>109254</v>
      </c>
      <c r="C2159" t="s">
        <v>21233</v>
      </c>
      <c r="D2159" s="6" t="s">
        <v>21234</v>
      </c>
      <c r="E2159" s="5">
        <v>34479</v>
      </c>
      <c r="F2159">
        <v>0</v>
      </c>
      <c r="G2159">
        <v>0</v>
      </c>
      <c r="H2159" s="9">
        <v>69707328.982725397</v>
      </c>
      <c r="I2159" s="9">
        <v>81841355.932203397</v>
      </c>
      <c r="J2159" s="9">
        <v>-12134026.9494779</v>
      </c>
      <c r="K2159" s="10">
        <v>-0.14826278000000001</v>
      </c>
      <c r="O2159" s="9">
        <v>42586861</v>
      </c>
      <c r="P2159" s="9">
        <v>50000000</v>
      </c>
      <c r="Q2159" s="9">
        <v>-7413139</v>
      </c>
      <c r="S2159" t="s">
        <v>5439</v>
      </c>
      <c r="T2159" t="s">
        <v>5430</v>
      </c>
      <c r="U2159" s="2">
        <v>64262</v>
      </c>
      <c r="V2159">
        <v>5.5</v>
      </c>
      <c r="W2159">
        <v>16</v>
      </c>
      <c r="X2159">
        <v>10</v>
      </c>
      <c r="Y2159" t="s">
        <v>2469</v>
      </c>
      <c r="Z2159">
        <v>104</v>
      </c>
      <c r="AA2159">
        <v>1</v>
      </c>
      <c r="AB2159">
        <v>1</v>
      </c>
      <c r="AC2159" t="s">
        <v>21235</v>
      </c>
      <c r="AD2159" t="s">
        <v>4606</v>
      </c>
      <c r="AE2159" t="s">
        <v>12311</v>
      </c>
      <c r="AF2159" t="s">
        <v>21236</v>
      </c>
      <c r="AG2159" t="s">
        <v>21237</v>
      </c>
      <c r="AH2159" t="s">
        <v>21238</v>
      </c>
      <c r="AJ2159" s="4">
        <v>37285</v>
      </c>
      <c r="AK2159" t="s">
        <v>151</v>
      </c>
      <c r="AL2159" t="s">
        <v>152</v>
      </c>
      <c r="AM2159" t="s">
        <v>21239</v>
      </c>
      <c r="AN2159" t="s">
        <v>21234</v>
      </c>
      <c r="AO2159">
        <v>2366</v>
      </c>
      <c r="AP2159" s="1">
        <v>40526.484293981484</v>
      </c>
      <c r="AQ2159">
        <v>1994</v>
      </c>
      <c r="AR2159">
        <v>1850</v>
      </c>
      <c r="AS2159">
        <v>1</v>
      </c>
      <c r="AT2159" t="s">
        <v>21234</v>
      </c>
      <c r="AU2159">
        <v>1994</v>
      </c>
      <c r="AV2159" s="3">
        <v>34479</v>
      </c>
      <c r="AX2159" t="s">
        <v>21240</v>
      </c>
      <c r="BD2159" s="3">
        <v>34479</v>
      </c>
      <c r="BE2159" t="s">
        <v>21234</v>
      </c>
      <c r="BF2159" t="s">
        <v>897</v>
      </c>
      <c r="BG2159">
        <v>50000000</v>
      </c>
      <c r="BH2159">
        <v>42586861</v>
      </c>
      <c r="BI2159">
        <v>1994</v>
      </c>
      <c r="BJ2159" t="b">
        <v>0</v>
      </c>
      <c r="BK2159" t="s">
        <v>21241</v>
      </c>
      <c r="BL2159">
        <v>0.61093806951853902</v>
      </c>
    </row>
    <row r="2160" spans="2:64" x14ac:dyDescent="0.25">
      <c r="B2160">
        <v>109275</v>
      </c>
      <c r="C2160" t="s">
        <v>21242</v>
      </c>
      <c r="D2160" s="6" t="s">
        <v>21243</v>
      </c>
      <c r="E2160" s="5">
        <v>34412</v>
      </c>
      <c r="F2160">
        <v>3</v>
      </c>
      <c r="G2160">
        <v>0</v>
      </c>
      <c r="S2160" t="s">
        <v>5439</v>
      </c>
      <c r="T2160" t="s">
        <v>1196</v>
      </c>
      <c r="U2160" s="2">
        <v>1249</v>
      </c>
      <c r="V2160">
        <v>2.8</v>
      </c>
      <c r="Y2160" t="s">
        <v>850</v>
      </c>
      <c r="Z2160">
        <v>87</v>
      </c>
      <c r="AA2160">
        <v>1</v>
      </c>
      <c r="AB2160">
        <v>1</v>
      </c>
      <c r="AC2160" t="s">
        <v>21244</v>
      </c>
      <c r="AD2160" t="s">
        <v>457</v>
      </c>
      <c r="AE2160" t="s">
        <v>13638</v>
      </c>
      <c r="AF2160" t="s">
        <v>21245</v>
      </c>
      <c r="AG2160" t="s">
        <v>21246</v>
      </c>
      <c r="AH2160" t="s">
        <v>21247</v>
      </c>
      <c r="AJ2160" s="4">
        <v>34654</v>
      </c>
      <c r="AK2160" t="s">
        <v>151</v>
      </c>
      <c r="AL2160" t="s">
        <v>152</v>
      </c>
      <c r="AM2160" t="s">
        <v>21248</v>
      </c>
      <c r="AN2160" t="s">
        <v>21243</v>
      </c>
      <c r="AO2160">
        <v>8381</v>
      </c>
      <c r="AP2160" s="1">
        <v>41546.591412037036</v>
      </c>
      <c r="AQ2160">
        <v>1994</v>
      </c>
      <c r="AR2160">
        <v>4645</v>
      </c>
      <c r="AS2160">
        <v>1</v>
      </c>
      <c r="AT2160" t="s">
        <v>21249</v>
      </c>
      <c r="AU2160">
        <v>1994</v>
      </c>
      <c r="AV2160" s="3">
        <v>34412</v>
      </c>
      <c r="AX2160" t="s">
        <v>21250</v>
      </c>
      <c r="BL2160">
        <v>0.60969548361443304</v>
      </c>
    </row>
    <row r="2161" spans="2:64" x14ac:dyDescent="0.25">
      <c r="B2161">
        <v>109279</v>
      </c>
      <c r="C2161" t="s">
        <v>21260</v>
      </c>
      <c r="D2161" s="6" t="s">
        <v>21261</v>
      </c>
      <c r="E2161" s="5">
        <v>34544</v>
      </c>
      <c r="F2161">
        <v>3</v>
      </c>
      <c r="G2161">
        <v>0</v>
      </c>
      <c r="H2161" s="9">
        <v>7205264.72075471</v>
      </c>
      <c r="O2161" s="9">
        <v>4428830</v>
      </c>
      <c r="S2161" t="s">
        <v>1380</v>
      </c>
      <c r="U2161" s="2">
        <v>7723</v>
      </c>
      <c r="V2161">
        <v>6.6</v>
      </c>
      <c r="Y2161" t="s">
        <v>5515</v>
      </c>
      <c r="Z2161">
        <v>88</v>
      </c>
      <c r="AA2161">
        <v>1</v>
      </c>
      <c r="AB2161">
        <v>1</v>
      </c>
      <c r="AC2161" t="s">
        <v>21262</v>
      </c>
      <c r="AD2161" t="s">
        <v>488</v>
      </c>
      <c r="AE2161" t="s">
        <v>21263</v>
      </c>
      <c r="AF2161" t="s">
        <v>21264</v>
      </c>
      <c r="AG2161" t="s">
        <v>21265</v>
      </c>
      <c r="AH2161" t="s">
        <v>21266</v>
      </c>
      <c r="AJ2161" s="4">
        <v>38474</v>
      </c>
      <c r="AK2161" t="s">
        <v>151</v>
      </c>
      <c r="AL2161" t="s">
        <v>4956</v>
      </c>
      <c r="AM2161" t="s">
        <v>71</v>
      </c>
      <c r="AN2161" t="s">
        <v>21261</v>
      </c>
      <c r="AO2161">
        <v>13727</v>
      </c>
      <c r="AP2161" s="1">
        <v>42567.331875000003</v>
      </c>
      <c r="AQ2161">
        <v>1994</v>
      </c>
      <c r="AR2161">
        <v>6981</v>
      </c>
      <c r="AS2161">
        <v>1</v>
      </c>
      <c r="AT2161" t="s">
        <v>21261</v>
      </c>
      <c r="AU2161">
        <v>1994</v>
      </c>
      <c r="AV2161" s="3">
        <v>34544</v>
      </c>
      <c r="AX2161" t="s">
        <v>21267</v>
      </c>
      <c r="BD2161" s="3">
        <v>34544</v>
      </c>
      <c r="BE2161" t="s">
        <v>21261</v>
      </c>
      <c r="BF2161" t="s">
        <v>317</v>
      </c>
      <c r="BH2161">
        <v>4428830</v>
      </c>
      <c r="BI2161">
        <v>1994</v>
      </c>
      <c r="BJ2161" t="b">
        <v>0</v>
      </c>
      <c r="BK2161" t="s">
        <v>21268</v>
      </c>
      <c r="BL2161">
        <v>0.61466582723085506</v>
      </c>
    </row>
    <row r="2162" spans="2:64" x14ac:dyDescent="0.25">
      <c r="B2162">
        <v>109306</v>
      </c>
      <c r="C2162" t="s">
        <v>21269</v>
      </c>
      <c r="D2162" s="6" t="s">
        <v>21270</v>
      </c>
      <c r="E2162" s="5">
        <v>34593</v>
      </c>
      <c r="F2162">
        <v>3</v>
      </c>
      <c r="G2162">
        <v>0</v>
      </c>
      <c r="H2162" s="9">
        <v>5303444.9545916999</v>
      </c>
      <c r="O2162" s="9">
        <v>3281813</v>
      </c>
      <c r="S2162" t="s">
        <v>1022</v>
      </c>
      <c r="T2162" t="s">
        <v>8152</v>
      </c>
      <c r="U2162" s="2">
        <v>5622</v>
      </c>
      <c r="V2162">
        <v>6.5</v>
      </c>
      <c r="X2162">
        <v>74</v>
      </c>
      <c r="Y2162" t="s">
        <v>431</v>
      </c>
      <c r="Z2162">
        <v>101</v>
      </c>
      <c r="AA2162">
        <v>1</v>
      </c>
      <c r="AB2162">
        <v>1</v>
      </c>
      <c r="AC2162" t="s">
        <v>21271</v>
      </c>
      <c r="AD2162" t="s">
        <v>8764</v>
      </c>
      <c r="AE2162" t="s">
        <v>7546</v>
      </c>
      <c r="AF2162" t="s">
        <v>21272</v>
      </c>
      <c r="AG2162" t="s">
        <v>21273</v>
      </c>
      <c r="AH2162" t="s">
        <v>21274</v>
      </c>
      <c r="AJ2162" s="4">
        <v>39014</v>
      </c>
      <c r="AK2162" t="s">
        <v>1428</v>
      </c>
      <c r="AL2162" t="s">
        <v>152</v>
      </c>
      <c r="AM2162" t="s">
        <v>21275</v>
      </c>
      <c r="AN2162" t="s">
        <v>21270</v>
      </c>
      <c r="AO2162">
        <v>4671</v>
      </c>
      <c r="AP2162" s="1">
        <v>40934.993946759256</v>
      </c>
      <c r="AQ2162">
        <v>1994</v>
      </c>
      <c r="AR2162">
        <v>3004</v>
      </c>
      <c r="AS2162">
        <v>1</v>
      </c>
      <c r="AT2162" t="s">
        <v>21270</v>
      </c>
      <c r="AU2162">
        <v>1994</v>
      </c>
      <c r="AV2162" s="3">
        <v>34593</v>
      </c>
      <c r="AX2162" t="s">
        <v>21276</v>
      </c>
      <c r="BD2162" s="3">
        <v>34593</v>
      </c>
      <c r="BE2162" t="s">
        <v>21270</v>
      </c>
      <c r="BF2162" t="s">
        <v>317</v>
      </c>
      <c r="BH2162">
        <v>3281813</v>
      </c>
      <c r="BI2162">
        <v>1994</v>
      </c>
      <c r="BJ2162" t="b">
        <v>0</v>
      </c>
      <c r="BK2162" t="s">
        <v>21277</v>
      </c>
      <c r="BL2162">
        <v>0.61880778024453997</v>
      </c>
    </row>
    <row r="2163" spans="2:64" x14ac:dyDescent="0.25">
      <c r="B2163">
        <v>109327</v>
      </c>
      <c r="C2163" t="s">
        <v>21278</v>
      </c>
      <c r="D2163" s="6" t="s">
        <v>21279</v>
      </c>
      <c r="E2163" s="5">
        <v>34446</v>
      </c>
      <c r="F2163">
        <v>1</v>
      </c>
      <c r="G2163">
        <v>0</v>
      </c>
      <c r="H2163" s="9">
        <v>6551750.3392130202</v>
      </c>
      <c r="O2163" s="9">
        <v>4000000</v>
      </c>
      <c r="S2163" t="s">
        <v>5439</v>
      </c>
      <c r="T2163" t="s">
        <v>1975</v>
      </c>
      <c r="U2163" s="2">
        <v>8731</v>
      </c>
      <c r="V2163">
        <v>6.1</v>
      </c>
      <c r="X2163">
        <v>17</v>
      </c>
      <c r="Y2163" t="s">
        <v>15041</v>
      </c>
      <c r="Z2163">
        <v>96</v>
      </c>
      <c r="AA2163">
        <v>1</v>
      </c>
      <c r="AB2163">
        <v>1</v>
      </c>
      <c r="AC2163" t="s">
        <v>21280</v>
      </c>
      <c r="AE2163" t="s">
        <v>21281</v>
      </c>
      <c r="AF2163" t="s">
        <v>21282</v>
      </c>
      <c r="AG2163" t="s">
        <v>21283</v>
      </c>
      <c r="AH2163" t="s">
        <v>21284</v>
      </c>
      <c r="AJ2163" s="4">
        <v>37712</v>
      </c>
      <c r="AK2163" t="s">
        <v>151</v>
      </c>
      <c r="AL2163" t="s">
        <v>21285</v>
      </c>
      <c r="AM2163" t="s">
        <v>7342</v>
      </c>
      <c r="AN2163" t="s">
        <v>21279</v>
      </c>
      <c r="AO2163">
        <v>8924</v>
      </c>
      <c r="AP2163" s="1">
        <v>41614.779363425929</v>
      </c>
      <c r="AQ2163">
        <v>1994</v>
      </c>
      <c r="AR2163">
        <v>4920</v>
      </c>
      <c r="AS2163">
        <v>1</v>
      </c>
      <c r="AT2163" t="s">
        <v>21279</v>
      </c>
      <c r="AU2163">
        <v>1994</v>
      </c>
      <c r="AV2163" s="3">
        <v>34446</v>
      </c>
      <c r="AX2163" t="s">
        <v>21286</v>
      </c>
      <c r="BD2163" s="3">
        <v>34446</v>
      </c>
      <c r="BE2163" t="s">
        <v>21279</v>
      </c>
      <c r="BF2163" t="s">
        <v>850</v>
      </c>
      <c r="BH2163">
        <v>4000000</v>
      </c>
      <c r="BI2163">
        <v>1994</v>
      </c>
      <c r="BJ2163" t="b">
        <v>0</v>
      </c>
      <c r="BK2163" t="s">
        <v>21287</v>
      </c>
      <c r="BL2163">
        <v>0.61052387421717003</v>
      </c>
    </row>
    <row r="2164" spans="2:64" x14ac:dyDescent="0.25">
      <c r="B2164">
        <v>109440</v>
      </c>
      <c r="C2164" t="s">
        <v>21307</v>
      </c>
      <c r="D2164" s="6" t="s">
        <v>21308</v>
      </c>
      <c r="E2164" s="5">
        <v>34402</v>
      </c>
      <c r="F2164">
        <v>3</v>
      </c>
      <c r="G2164">
        <v>0</v>
      </c>
      <c r="T2164" t="s">
        <v>21309</v>
      </c>
      <c r="U2164" s="2">
        <v>6304</v>
      </c>
      <c r="V2164">
        <v>7.8</v>
      </c>
      <c r="Y2164" t="s">
        <v>297</v>
      </c>
      <c r="Z2164">
        <v>93</v>
      </c>
      <c r="AA2164">
        <v>1</v>
      </c>
      <c r="AB2164">
        <v>0</v>
      </c>
      <c r="AC2164" t="s">
        <v>21310</v>
      </c>
      <c r="AE2164" t="s">
        <v>21311</v>
      </c>
      <c r="AF2164" t="s">
        <v>21312</v>
      </c>
      <c r="AG2164" t="s">
        <v>21313</v>
      </c>
      <c r="AH2164" t="s">
        <v>21314</v>
      </c>
      <c r="AJ2164" s="4">
        <v>40057</v>
      </c>
      <c r="AK2164" t="s">
        <v>21315</v>
      </c>
      <c r="AL2164" t="s">
        <v>70</v>
      </c>
      <c r="AM2164" t="s">
        <v>1429</v>
      </c>
      <c r="AN2164" t="s">
        <v>21308</v>
      </c>
      <c r="AO2164">
        <v>4591</v>
      </c>
      <c r="AP2164" s="1">
        <v>40913.116689814815</v>
      </c>
      <c r="AQ2164">
        <v>1994</v>
      </c>
      <c r="AR2164">
        <v>2972</v>
      </c>
      <c r="AS2164">
        <v>1</v>
      </c>
      <c r="AT2164" t="s">
        <v>21316</v>
      </c>
      <c r="AU2164">
        <v>1994</v>
      </c>
      <c r="AV2164" s="3">
        <v>34402</v>
      </c>
      <c r="AX2164" t="s">
        <v>21317</v>
      </c>
      <c r="BL2164">
        <v>0.60969548361443304</v>
      </c>
    </row>
    <row r="2165" spans="2:64" x14ac:dyDescent="0.25">
      <c r="B2165">
        <v>109445</v>
      </c>
      <c r="C2165" t="s">
        <v>21318</v>
      </c>
      <c r="D2165" s="6" t="s">
        <v>21319</v>
      </c>
      <c r="E2165" s="5">
        <v>34626</v>
      </c>
      <c r="F2165">
        <v>1</v>
      </c>
      <c r="G2165">
        <v>0</v>
      </c>
      <c r="H2165" s="9">
        <v>4963370.36050836</v>
      </c>
      <c r="I2165" s="9">
        <v>43603.1036789297</v>
      </c>
      <c r="J2165" s="9">
        <v>4919767.2568294303</v>
      </c>
      <c r="K2165" s="10">
        <v>112.830666666666</v>
      </c>
      <c r="O2165" s="9">
        <v>3073428</v>
      </c>
      <c r="P2165" s="9">
        <v>27000</v>
      </c>
      <c r="Q2165" s="9">
        <v>3046428</v>
      </c>
      <c r="S2165" t="s">
        <v>5439</v>
      </c>
      <c r="T2165" t="s">
        <v>3584</v>
      </c>
      <c r="U2165" s="2">
        <v>189499</v>
      </c>
      <c r="V2165">
        <v>7.8</v>
      </c>
      <c r="W2165">
        <v>70</v>
      </c>
      <c r="X2165">
        <v>88</v>
      </c>
      <c r="Y2165" t="s">
        <v>297</v>
      </c>
      <c r="Z2165">
        <v>92</v>
      </c>
      <c r="AA2165">
        <v>1</v>
      </c>
      <c r="AB2165">
        <v>1</v>
      </c>
      <c r="AC2165" t="s">
        <v>21320</v>
      </c>
      <c r="AD2165" t="s">
        <v>21321</v>
      </c>
      <c r="AE2165" t="s">
        <v>21322</v>
      </c>
      <c r="AF2165" t="s">
        <v>21322</v>
      </c>
      <c r="AG2165" t="s">
        <v>21323</v>
      </c>
      <c r="AH2165" t="s">
        <v>21324</v>
      </c>
      <c r="AJ2165" s="4">
        <v>36340</v>
      </c>
      <c r="AK2165" t="s">
        <v>151</v>
      </c>
      <c r="AL2165" t="s">
        <v>152</v>
      </c>
      <c r="AM2165" t="s">
        <v>21325</v>
      </c>
      <c r="AN2165" t="s">
        <v>21319</v>
      </c>
      <c r="AO2165">
        <v>172</v>
      </c>
      <c r="AP2165" s="1">
        <v>40055.600081018521</v>
      </c>
      <c r="AQ2165">
        <v>1994</v>
      </c>
      <c r="AR2165">
        <v>488</v>
      </c>
      <c r="AS2165">
        <v>1</v>
      </c>
      <c r="AT2165" t="s">
        <v>21326</v>
      </c>
      <c r="AU2165">
        <v>1994</v>
      </c>
      <c r="AV2165" s="3">
        <v>34647</v>
      </c>
      <c r="AX2165" t="s">
        <v>21327</v>
      </c>
      <c r="BD2165" s="3">
        <v>34626</v>
      </c>
      <c r="BE2165" t="s">
        <v>21326</v>
      </c>
      <c r="BF2165" t="s">
        <v>297</v>
      </c>
      <c r="BG2165">
        <v>27000</v>
      </c>
      <c r="BH2165">
        <v>3073428</v>
      </c>
      <c r="BI2165">
        <v>1994</v>
      </c>
      <c r="BJ2165" t="b">
        <v>0</v>
      </c>
      <c r="BK2165" t="s">
        <v>21328</v>
      </c>
      <c r="BL2165">
        <v>0.61922197554590896</v>
      </c>
    </row>
    <row r="2166" spans="2:64" x14ac:dyDescent="0.25">
      <c r="B2166">
        <v>109446</v>
      </c>
      <c r="C2166" t="s">
        <v>21329</v>
      </c>
      <c r="D2166" s="6" t="s">
        <v>21330</v>
      </c>
      <c r="E2166" s="5">
        <v>34535</v>
      </c>
      <c r="F2166">
        <v>3</v>
      </c>
      <c r="G2166">
        <v>0</v>
      </c>
      <c r="H2166" s="9">
        <v>149862261.60479701</v>
      </c>
      <c r="I2166" s="9">
        <v>73210512.129380003</v>
      </c>
      <c r="J2166" s="9">
        <v>76651749.475417793</v>
      </c>
      <c r="K2166" s="10">
        <v>1.04700468888888</v>
      </c>
      <c r="O2166" s="9">
        <v>92115211</v>
      </c>
      <c r="P2166" s="9">
        <v>45000000</v>
      </c>
      <c r="Q2166" s="9">
        <v>47115211</v>
      </c>
      <c r="S2166" t="s">
        <v>1022</v>
      </c>
      <c r="T2166" t="s">
        <v>768</v>
      </c>
      <c r="U2166" s="2">
        <v>48960</v>
      </c>
      <c r="V2166">
        <v>6.7</v>
      </c>
      <c r="W2166">
        <v>65</v>
      </c>
      <c r="X2166">
        <v>80</v>
      </c>
      <c r="Y2166" t="s">
        <v>1445</v>
      </c>
      <c r="Z2166">
        <v>119</v>
      </c>
      <c r="AA2166">
        <v>1</v>
      </c>
      <c r="AB2166">
        <v>1</v>
      </c>
      <c r="AC2166" t="s">
        <v>21331</v>
      </c>
      <c r="AD2166" t="s">
        <v>15726</v>
      </c>
      <c r="AE2166" t="s">
        <v>16897</v>
      </c>
      <c r="AF2166" t="s">
        <v>21332</v>
      </c>
      <c r="AG2166" t="s">
        <v>21333</v>
      </c>
      <c r="AH2166" t="s">
        <v>21334</v>
      </c>
      <c r="AJ2166" s="4">
        <v>35780</v>
      </c>
      <c r="AK2166" t="s">
        <v>151</v>
      </c>
      <c r="AL2166" t="s">
        <v>152</v>
      </c>
      <c r="AM2166" t="s">
        <v>21335</v>
      </c>
      <c r="AN2166" t="s">
        <v>21330</v>
      </c>
      <c r="AO2166">
        <v>1835</v>
      </c>
      <c r="AP2166" s="1">
        <v>40427.134351851855</v>
      </c>
      <c r="AQ2166">
        <v>1994</v>
      </c>
      <c r="AR2166">
        <v>1535</v>
      </c>
      <c r="AS2166">
        <v>1</v>
      </c>
      <c r="AT2166" t="s">
        <v>21336</v>
      </c>
      <c r="AU2166">
        <v>1994</v>
      </c>
      <c r="AV2166" s="3">
        <v>34535</v>
      </c>
      <c r="AX2166" t="s">
        <v>21337</v>
      </c>
      <c r="BD2166" s="3">
        <v>34535</v>
      </c>
      <c r="BE2166" t="s">
        <v>21336</v>
      </c>
      <c r="BF2166" t="s">
        <v>317</v>
      </c>
      <c r="BG2166">
        <v>45000000</v>
      </c>
      <c r="BH2166">
        <v>92115211</v>
      </c>
      <c r="BI2166">
        <v>1994</v>
      </c>
      <c r="BJ2166" t="b">
        <v>0</v>
      </c>
      <c r="BK2166" t="s">
        <v>21338</v>
      </c>
      <c r="BL2166">
        <v>0.61466582723085506</v>
      </c>
    </row>
    <row r="2167" spans="2:64" x14ac:dyDescent="0.25">
      <c r="B2167">
        <v>109456</v>
      </c>
      <c r="C2167" t="s">
        <v>21339</v>
      </c>
      <c r="D2167" s="6" t="s">
        <v>21340</v>
      </c>
      <c r="E2167" s="5">
        <v>34565</v>
      </c>
      <c r="F2167">
        <v>3</v>
      </c>
      <c r="G2167">
        <v>0</v>
      </c>
      <c r="H2167" s="9">
        <v>32002654.1814765</v>
      </c>
      <c r="O2167" s="9">
        <v>19750470</v>
      </c>
      <c r="S2167" t="s">
        <v>5439</v>
      </c>
      <c r="T2167" t="s">
        <v>7466</v>
      </c>
      <c r="U2167" s="2">
        <v>19681</v>
      </c>
      <c r="V2167">
        <v>5.0999999999999996</v>
      </c>
      <c r="X2167">
        <v>22</v>
      </c>
      <c r="Y2167" t="s">
        <v>5989</v>
      </c>
      <c r="Z2167">
        <v>121</v>
      </c>
      <c r="AA2167">
        <v>1</v>
      </c>
      <c r="AB2167">
        <v>1</v>
      </c>
      <c r="AC2167" t="s">
        <v>21341</v>
      </c>
      <c r="AD2167" t="s">
        <v>21342</v>
      </c>
      <c r="AE2167" t="s">
        <v>21343</v>
      </c>
      <c r="AF2167" t="s">
        <v>21344</v>
      </c>
      <c r="AG2167" t="s">
        <v>21345</v>
      </c>
      <c r="AH2167" t="s">
        <v>21346</v>
      </c>
      <c r="AJ2167" s="4">
        <v>37026</v>
      </c>
      <c r="AK2167" t="s">
        <v>151</v>
      </c>
      <c r="AL2167" t="s">
        <v>152</v>
      </c>
      <c r="AM2167" t="s">
        <v>21347</v>
      </c>
      <c r="AN2167" t="s">
        <v>21340</v>
      </c>
      <c r="AO2167">
        <v>9230</v>
      </c>
      <c r="AP2167" s="1">
        <v>41654.75037037037</v>
      </c>
      <c r="AQ2167">
        <v>1994</v>
      </c>
      <c r="AR2167">
        <v>5078</v>
      </c>
      <c r="AS2167">
        <v>1</v>
      </c>
      <c r="AT2167" t="s">
        <v>21340</v>
      </c>
      <c r="AU2167">
        <v>1994</v>
      </c>
      <c r="AV2167" s="3">
        <v>34565</v>
      </c>
      <c r="AX2167" t="s">
        <v>21348</v>
      </c>
      <c r="BD2167" s="3">
        <v>34565</v>
      </c>
      <c r="BE2167" t="s">
        <v>21340</v>
      </c>
      <c r="BF2167" t="s">
        <v>3403</v>
      </c>
      <c r="BH2167">
        <v>19750470</v>
      </c>
      <c r="BI2167">
        <v>1994</v>
      </c>
      <c r="BJ2167" t="b">
        <v>0</v>
      </c>
      <c r="BK2167" t="s">
        <v>21349</v>
      </c>
      <c r="BL2167">
        <v>0.61715099903906601</v>
      </c>
    </row>
    <row r="2168" spans="2:64" x14ac:dyDescent="0.25">
      <c r="B2168">
        <v>109484</v>
      </c>
      <c r="C2168" t="s">
        <v>21350</v>
      </c>
      <c r="D2168" s="6" t="s">
        <v>21351</v>
      </c>
      <c r="E2168" s="5">
        <v>34558</v>
      </c>
      <c r="F2168">
        <v>3</v>
      </c>
      <c r="G2168">
        <v>0</v>
      </c>
      <c r="H2168" s="9">
        <v>32644354.511892602</v>
      </c>
      <c r="O2168" s="9">
        <v>20146496</v>
      </c>
      <c r="S2168" t="s">
        <v>2585</v>
      </c>
      <c r="T2168" t="s">
        <v>2172</v>
      </c>
      <c r="U2168" s="2">
        <v>10551</v>
      </c>
      <c r="V2168">
        <v>6.5</v>
      </c>
      <c r="X2168">
        <v>35</v>
      </c>
      <c r="Y2168" t="s">
        <v>1121</v>
      </c>
      <c r="Z2168">
        <v>115</v>
      </c>
      <c r="AA2168">
        <v>1</v>
      </c>
      <c r="AB2168">
        <v>1</v>
      </c>
      <c r="AC2168" t="s">
        <v>21352</v>
      </c>
      <c r="AD2168" t="s">
        <v>4606</v>
      </c>
      <c r="AE2168" t="s">
        <v>21353</v>
      </c>
      <c r="AF2168" t="s">
        <v>21353</v>
      </c>
      <c r="AG2168" t="s">
        <v>21354</v>
      </c>
      <c r="AH2168" t="s">
        <v>21355</v>
      </c>
      <c r="AJ2168" s="4">
        <v>36515</v>
      </c>
      <c r="AK2168" t="s">
        <v>151</v>
      </c>
      <c r="AL2168" t="s">
        <v>152</v>
      </c>
      <c r="AM2168" t="s">
        <v>21356</v>
      </c>
      <c r="AN2168" t="s">
        <v>21351</v>
      </c>
      <c r="AO2168">
        <v>6433</v>
      </c>
      <c r="AP2168" s="1">
        <v>41293.05978009259</v>
      </c>
      <c r="AQ2168">
        <v>1994</v>
      </c>
      <c r="AR2168">
        <v>3840</v>
      </c>
      <c r="AS2168">
        <v>1</v>
      </c>
      <c r="AT2168" t="s">
        <v>21351</v>
      </c>
      <c r="AU2168">
        <v>1994</v>
      </c>
      <c r="AV2168" s="3">
        <v>34572</v>
      </c>
      <c r="AX2168" t="s">
        <v>21357</v>
      </c>
      <c r="BD2168" s="3">
        <v>34558</v>
      </c>
      <c r="BE2168" t="s">
        <v>21351</v>
      </c>
      <c r="BF2168" t="s">
        <v>297</v>
      </c>
      <c r="BH2168">
        <v>20146496</v>
      </c>
      <c r="BI2168">
        <v>1994</v>
      </c>
      <c r="BJ2168" t="b">
        <v>0</v>
      </c>
      <c r="BK2168" t="s">
        <v>21358</v>
      </c>
      <c r="BL2168">
        <v>0.61715099903906601</v>
      </c>
    </row>
    <row r="2169" spans="2:64" x14ac:dyDescent="0.25">
      <c r="B2169">
        <v>109504</v>
      </c>
      <c r="C2169" t="s">
        <v>21359</v>
      </c>
      <c r="D2169" s="6" t="s">
        <v>21360</v>
      </c>
      <c r="E2169" s="5">
        <v>34467</v>
      </c>
      <c r="F2169">
        <v>3</v>
      </c>
      <c r="G2169">
        <v>0</v>
      </c>
      <c r="H2169" s="9">
        <v>21318314.653830498</v>
      </c>
      <c r="I2169" s="9">
        <v>22915579.6610169</v>
      </c>
      <c r="J2169" s="9">
        <v>-1597265.00718643</v>
      </c>
      <c r="K2169" s="10">
        <v>-6.9702142857142699E-2</v>
      </c>
      <c r="O2169" s="9">
        <v>13024170</v>
      </c>
      <c r="P2169" s="9">
        <v>14000000</v>
      </c>
      <c r="Q2169" s="9">
        <v>-975830</v>
      </c>
      <c r="S2169" t="s">
        <v>1022</v>
      </c>
      <c r="T2169" t="s">
        <v>1196</v>
      </c>
      <c r="U2169" s="2">
        <v>6443</v>
      </c>
      <c r="V2169">
        <v>6.9</v>
      </c>
      <c r="W2169">
        <v>65</v>
      </c>
      <c r="X2169">
        <v>76</v>
      </c>
      <c r="Y2169" t="s">
        <v>379</v>
      </c>
      <c r="Z2169">
        <v>115</v>
      </c>
      <c r="AA2169">
        <v>1</v>
      </c>
      <c r="AB2169">
        <v>1</v>
      </c>
      <c r="AC2169" t="s">
        <v>21361</v>
      </c>
      <c r="AD2169" t="s">
        <v>4606</v>
      </c>
      <c r="AE2169" t="s">
        <v>17868</v>
      </c>
      <c r="AF2169" t="s">
        <v>21362</v>
      </c>
      <c r="AG2169" t="s">
        <v>21363</v>
      </c>
      <c r="AH2169" t="s">
        <v>21364</v>
      </c>
      <c r="AJ2169" s="4">
        <v>36214</v>
      </c>
      <c r="AK2169" t="s">
        <v>151</v>
      </c>
      <c r="AL2169" t="s">
        <v>152</v>
      </c>
      <c r="AM2169" t="s">
        <v>21365</v>
      </c>
      <c r="AN2169" t="s">
        <v>21360</v>
      </c>
      <c r="AO2169">
        <v>3397</v>
      </c>
      <c r="AP2169" s="1">
        <v>40689.825555555559</v>
      </c>
      <c r="AQ2169">
        <v>1994</v>
      </c>
      <c r="AR2169">
        <v>2350</v>
      </c>
      <c r="AS2169">
        <v>1</v>
      </c>
      <c r="AT2169" t="s">
        <v>21360</v>
      </c>
      <c r="AU2169">
        <v>1994</v>
      </c>
      <c r="AV2169" s="3">
        <v>34467</v>
      </c>
      <c r="AX2169" t="s">
        <v>21366</v>
      </c>
      <c r="BD2169" s="3">
        <v>34467</v>
      </c>
      <c r="BE2169" t="s">
        <v>21360</v>
      </c>
      <c r="BF2169" t="s">
        <v>297</v>
      </c>
      <c r="BG2169">
        <v>14000000</v>
      </c>
      <c r="BH2169">
        <v>13024170</v>
      </c>
      <c r="BI2169">
        <v>1994</v>
      </c>
      <c r="BJ2169" t="b">
        <v>0</v>
      </c>
      <c r="BK2169" t="s">
        <v>21367</v>
      </c>
      <c r="BL2169">
        <v>0.61093806951853902</v>
      </c>
    </row>
    <row r="2170" spans="2:64" x14ac:dyDescent="0.25">
      <c r="B2170">
        <v>109506</v>
      </c>
      <c r="C2170" t="s">
        <v>21368</v>
      </c>
      <c r="D2170" s="6" t="s">
        <v>21369</v>
      </c>
      <c r="E2170" s="5">
        <v>34465</v>
      </c>
      <c r="F2170">
        <v>3</v>
      </c>
      <c r="G2170">
        <v>0</v>
      </c>
      <c r="H2170" s="9">
        <v>82885774.395932198</v>
      </c>
      <c r="O2170" s="9">
        <v>50638075</v>
      </c>
      <c r="S2170" t="s">
        <v>5439</v>
      </c>
      <c r="T2170" t="s">
        <v>1345</v>
      </c>
      <c r="U2170" s="2">
        <v>143430</v>
      </c>
      <c r="V2170">
        <v>7.6</v>
      </c>
      <c r="W2170">
        <v>71</v>
      </c>
      <c r="X2170">
        <v>82</v>
      </c>
      <c r="Y2170" t="s">
        <v>21370</v>
      </c>
      <c r="Z2170">
        <v>102</v>
      </c>
      <c r="AA2170">
        <v>1</v>
      </c>
      <c r="AB2170">
        <v>1</v>
      </c>
      <c r="AC2170" t="s">
        <v>21371</v>
      </c>
      <c r="AD2170" t="s">
        <v>12973</v>
      </c>
      <c r="AE2170" t="s">
        <v>21372</v>
      </c>
      <c r="AF2170" t="s">
        <v>21373</v>
      </c>
      <c r="AG2170" t="s">
        <v>21374</v>
      </c>
      <c r="AH2170" t="s">
        <v>21375</v>
      </c>
      <c r="AJ2170" s="4">
        <v>35796</v>
      </c>
      <c r="AK2170" t="s">
        <v>151</v>
      </c>
      <c r="AL2170" t="s">
        <v>152</v>
      </c>
      <c r="AM2170" t="s">
        <v>21376</v>
      </c>
      <c r="AN2170" t="s">
        <v>21369</v>
      </c>
      <c r="AO2170">
        <v>6380</v>
      </c>
      <c r="AP2170" s="1">
        <v>41286.994155092594</v>
      </c>
      <c r="AQ2170">
        <v>1994</v>
      </c>
      <c r="AR2170">
        <v>3820</v>
      </c>
      <c r="AS2170">
        <v>1</v>
      </c>
      <c r="AT2170" t="s">
        <v>21377</v>
      </c>
      <c r="AU2170">
        <v>1994</v>
      </c>
      <c r="AV2170" s="3">
        <v>34467</v>
      </c>
      <c r="AX2170" t="s">
        <v>21378</v>
      </c>
      <c r="BD2170" s="3">
        <v>34465</v>
      </c>
      <c r="BE2170" t="s">
        <v>21377</v>
      </c>
      <c r="BF2170" t="s">
        <v>897</v>
      </c>
      <c r="BH2170">
        <v>50638075</v>
      </c>
      <c r="BI2170">
        <v>1994</v>
      </c>
      <c r="BJ2170" t="b">
        <v>0</v>
      </c>
      <c r="BK2170" t="s">
        <v>21379</v>
      </c>
      <c r="BL2170">
        <v>0.61093806951853902</v>
      </c>
    </row>
    <row r="2171" spans="2:64" x14ac:dyDescent="0.25">
      <c r="B2171">
        <v>109520</v>
      </c>
      <c r="C2171" t="s">
        <v>21380</v>
      </c>
      <c r="D2171" s="6" t="s">
        <v>21381</v>
      </c>
      <c r="E2171" s="5">
        <v>34418</v>
      </c>
      <c r="F2171">
        <v>1</v>
      </c>
      <c r="G2171">
        <v>0</v>
      </c>
      <c r="H2171" s="9">
        <v>74798333.308369502</v>
      </c>
      <c r="O2171" s="9">
        <v>45604206</v>
      </c>
      <c r="S2171" t="s">
        <v>2585</v>
      </c>
      <c r="T2171" t="s">
        <v>5864</v>
      </c>
      <c r="U2171" s="2">
        <v>29929</v>
      </c>
      <c r="V2171">
        <v>6</v>
      </c>
      <c r="X2171">
        <v>21</v>
      </c>
      <c r="Y2171" t="s">
        <v>360</v>
      </c>
      <c r="Z2171">
        <v>106</v>
      </c>
      <c r="AA2171">
        <v>1</v>
      </c>
      <c r="AB2171">
        <v>1</v>
      </c>
      <c r="AC2171" t="s">
        <v>21382</v>
      </c>
      <c r="AE2171" t="s">
        <v>21383</v>
      </c>
      <c r="AF2171" t="s">
        <v>21384</v>
      </c>
      <c r="AG2171" t="s">
        <v>21385</v>
      </c>
      <c r="AH2171" t="s">
        <v>21386</v>
      </c>
      <c r="AJ2171" s="4">
        <v>37502</v>
      </c>
      <c r="AK2171" t="s">
        <v>21387</v>
      </c>
      <c r="AL2171" t="s">
        <v>152</v>
      </c>
      <c r="AM2171" t="s">
        <v>21388</v>
      </c>
      <c r="AN2171" t="s">
        <v>21381</v>
      </c>
      <c r="AO2171">
        <v>14038</v>
      </c>
      <c r="AP2171" s="1">
        <v>42642.118888888886</v>
      </c>
      <c r="AQ2171">
        <v>1994</v>
      </c>
      <c r="AR2171">
        <v>7160</v>
      </c>
      <c r="AS2171">
        <v>1</v>
      </c>
      <c r="AT2171" t="s">
        <v>21381</v>
      </c>
      <c r="AU2171">
        <v>1994</v>
      </c>
      <c r="AV2171" s="3">
        <v>34418</v>
      </c>
      <c r="AX2171" t="s">
        <v>21389</v>
      </c>
      <c r="BD2171" s="3">
        <v>34418</v>
      </c>
      <c r="BE2171" t="s">
        <v>21381</v>
      </c>
      <c r="BF2171" t="s">
        <v>297</v>
      </c>
      <c r="BH2171">
        <v>45604206</v>
      </c>
      <c r="BI2171">
        <v>1994</v>
      </c>
      <c r="BJ2171" t="b">
        <v>0</v>
      </c>
      <c r="BK2171" t="s">
        <v>21390</v>
      </c>
      <c r="BL2171">
        <v>0.60969548361443304</v>
      </c>
    </row>
    <row r="2172" spans="2:64" x14ac:dyDescent="0.25">
      <c r="B2172">
        <v>109579</v>
      </c>
      <c r="C2172" t="s">
        <v>21391</v>
      </c>
      <c r="D2172" s="6" t="s">
        <v>21392</v>
      </c>
      <c r="E2172" s="5">
        <v>34691</v>
      </c>
      <c r="F2172">
        <v>0</v>
      </c>
      <c r="G2172">
        <v>0</v>
      </c>
      <c r="H2172" s="9">
        <v>4900400.2995323902</v>
      </c>
      <c r="O2172" s="9">
        <v>3038495</v>
      </c>
      <c r="S2172" t="s">
        <v>5439</v>
      </c>
      <c r="T2172" t="s">
        <v>19328</v>
      </c>
      <c r="U2172" s="2">
        <v>18504</v>
      </c>
      <c r="V2172">
        <v>7.3</v>
      </c>
      <c r="W2172">
        <v>72</v>
      </c>
      <c r="X2172">
        <v>84</v>
      </c>
      <c r="Y2172" t="s">
        <v>7034</v>
      </c>
      <c r="Z2172">
        <v>103</v>
      </c>
      <c r="AA2172">
        <v>1</v>
      </c>
      <c r="AB2172">
        <v>1</v>
      </c>
      <c r="AC2172" t="s">
        <v>21393</v>
      </c>
      <c r="AD2172" t="s">
        <v>12405</v>
      </c>
      <c r="AE2172" t="s">
        <v>8723</v>
      </c>
      <c r="AF2172" t="s">
        <v>21394</v>
      </c>
      <c r="AG2172" t="s">
        <v>21395</v>
      </c>
      <c r="AH2172" t="s">
        <v>21396</v>
      </c>
      <c r="AJ2172" s="4">
        <v>37775</v>
      </c>
      <c r="AK2172" t="s">
        <v>151</v>
      </c>
      <c r="AL2172" t="s">
        <v>21397</v>
      </c>
      <c r="AM2172" t="s">
        <v>21398</v>
      </c>
      <c r="AN2172" t="s">
        <v>21392</v>
      </c>
      <c r="AO2172">
        <v>14121</v>
      </c>
      <c r="AP2172" s="1">
        <v>42660.879351851851</v>
      </c>
      <c r="AQ2172">
        <v>1994</v>
      </c>
      <c r="AR2172">
        <v>7211</v>
      </c>
      <c r="AS2172">
        <v>1</v>
      </c>
      <c r="AT2172" t="s">
        <v>21392</v>
      </c>
      <c r="AU2172">
        <v>1994</v>
      </c>
      <c r="AV2172" s="3">
        <v>34726</v>
      </c>
      <c r="AX2172" t="s">
        <v>21399</v>
      </c>
      <c r="BD2172" s="3">
        <v>34691</v>
      </c>
      <c r="BE2172" t="s">
        <v>21392</v>
      </c>
      <c r="BF2172" t="s">
        <v>317</v>
      </c>
      <c r="BH2172">
        <v>3038495</v>
      </c>
      <c r="BI2172">
        <v>1994</v>
      </c>
      <c r="BJ2172" t="b">
        <v>0</v>
      </c>
      <c r="BK2172" t="s">
        <v>21400</v>
      </c>
      <c r="BL2172">
        <v>0.62005036614864595</v>
      </c>
    </row>
    <row r="2173" spans="2:64" x14ac:dyDescent="0.25">
      <c r="B2173">
        <v>109644</v>
      </c>
      <c r="C2173" t="s">
        <v>21410</v>
      </c>
      <c r="D2173" s="6" t="s">
        <v>21411</v>
      </c>
      <c r="E2173" s="5">
        <v>34686</v>
      </c>
      <c r="F2173">
        <v>1</v>
      </c>
      <c r="G2173">
        <v>0</v>
      </c>
      <c r="S2173" t="s">
        <v>2585</v>
      </c>
      <c r="T2173" t="s">
        <v>21412</v>
      </c>
      <c r="U2173" s="2">
        <v>2650</v>
      </c>
      <c r="V2173">
        <v>6.3</v>
      </c>
      <c r="X2173">
        <v>44</v>
      </c>
      <c r="Y2173" t="s">
        <v>297</v>
      </c>
      <c r="Z2173">
        <v>100</v>
      </c>
      <c r="AA2173">
        <v>1</v>
      </c>
      <c r="AB2173">
        <v>1</v>
      </c>
      <c r="AC2173" t="s">
        <v>21413</v>
      </c>
      <c r="AE2173" t="s">
        <v>9929</v>
      </c>
      <c r="AF2173" t="s">
        <v>21414</v>
      </c>
      <c r="AG2173" t="s">
        <v>21415</v>
      </c>
      <c r="AH2173" t="s">
        <v>21416</v>
      </c>
      <c r="AJ2173" s="4">
        <v>37803</v>
      </c>
      <c r="AK2173" t="s">
        <v>151</v>
      </c>
      <c r="AL2173" t="s">
        <v>152</v>
      </c>
      <c r="AM2173" t="s">
        <v>16085</v>
      </c>
      <c r="AN2173" t="s">
        <v>21411</v>
      </c>
      <c r="AO2173">
        <v>14256</v>
      </c>
      <c r="AP2173" s="1">
        <v>42698.734340277777</v>
      </c>
      <c r="AQ2173">
        <v>1994</v>
      </c>
      <c r="AR2173">
        <v>7295</v>
      </c>
      <c r="AS2173">
        <v>1</v>
      </c>
      <c r="AT2173" t="s">
        <v>21411</v>
      </c>
      <c r="AU2173">
        <v>1994</v>
      </c>
      <c r="AV2173" s="3">
        <v>34686</v>
      </c>
      <c r="AX2173" t="s">
        <v>21417</v>
      </c>
      <c r="BL2173">
        <v>0.62005036614864595</v>
      </c>
    </row>
    <row r="2174" spans="2:64" x14ac:dyDescent="0.25">
      <c r="B2174">
        <v>109676</v>
      </c>
      <c r="C2174" t="s">
        <v>21418</v>
      </c>
      <c r="D2174" s="6" t="s">
        <v>21419</v>
      </c>
      <c r="E2174" s="5">
        <v>34677</v>
      </c>
      <c r="F2174">
        <v>2</v>
      </c>
      <c r="G2174">
        <v>0</v>
      </c>
      <c r="H2174" s="9">
        <v>46136598.834201701</v>
      </c>
      <c r="O2174" s="9">
        <v>28607015</v>
      </c>
      <c r="S2174" t="s">
        <v>5439</v>
      </c>
      <c r="T2174" t="s">
        <v>10091</v>
      </c>
      <c r="U2174" s="2">
        <v>16634</v>
      </c>
      <c r="V2174">
        <v>5.6</v>
      </c>
      <c r="X2174">
        <v>35</v>
      </c>
      <c r="Y2174" t="s">
        <v>7674</v>
      </c>
      <c r="Z2174">
        <v>101</v>
      </c>
      <c r="AA2174">
        <v>1</v>
      </c>
      <c r="AB2174">
        <v>1</v>
      </c>
      <c r="AC2174" t="s">
        <v>21420</v>
      </c>
      <c r="AE2174" t="s">
        <v>12395</v>
      </c>
      <c r="AF2174" t="s">
        <v>21421</v>
      </c>
      <c r="AG2174" t="s">
        <v>21422</v>
      </c>
      <c r="AH2174" t="s">
        <v>21423</v>
      </c>
      <c r="AJ2174" s="4">
        <v>36305</v>
      </c>
      <c r="AK2174" t="s">
        <v>151</v>
      </c>
      <c r="AL2174" t="s">
        <v>152</v>
      </c>
      <c r="AM2174" t="s">
        <v>21424</v>
      </c>
      <c r="AN2174" t="s">
        <v>21419</v>
      </c>
      <c r="AO2174">
        <v>299</v>
      </c>
      <c r="AP2174" s="1">
        <v>40166.756319444445</v>
      </c>
      <c r="AQ2174">
        <v>1994</v>
      </c>
      <c r="AR2174">
        <v>571</v>
      </c>
      <c r="AS2174">
        <v>1</v>
      </c>
      <c r="AT2174" t="s">
        <v>21419</v>
      </c>
      <c r="AU2174">
        <v>1994</v>
      </c>
      <c r="AV2174" s="3">
        <v>34677</v>
      </c>
      <c r="AX2174" t="s">
        <v>21425</v>
      </c>
      <c r="BD2174" s="3">
        <v>34677</v>
      </c>
      <c r="BE2174" t="s">
        <v>21419</v>
      </c>
      <c r="BF2174" t="s">
        <v>897</v>
      </c>
      <c r="BH2174">
        <v>28607015</v>
      </c>
      <c r="BI2174">
        <v>1994</v>
      </c>
      <c r="BJ2174" t="b">
        <v>0</v>
      </c>
      <c r="BK2174" t="s">
        <v>21426</v>
      </c>
      <c r="BL2174">
        <v>0.62005036614864595</v>
      </c>
    </row>
    <row r="2175" spans="2:64" x14ac:dyDescent="0.25">
      <c r="B2175">
        <v>109686</v>
      </c>
      <c r="C2175" t="s">
        <v>21427</v>
      </c>
      <c r="D2175" s="6" t="s">
        <v>21428</v>
      </c>
      <c r="E2175" s="5">
        <v>34684</v>
      </c>
      <c r="F2175">
        <v>2</v>
      </c>
      <c r="G2175">
        <v>0</v>
      </c>
      <c r="H2175" s="9">
        <v>205104909.12202999</v>
      </c>
      <c r="I2175" s="9">
        <v>25804355.377421498</v>
      </c>
      <c r="J2175" s="9">
        <v>179300553.744609</v>
      </c>
      <c r="K2175" s="10">
        <v>6.9484608749999897</v>
      </c>
      <c r="O2175" s="9">
        <v>127175374</v>
      </c>
      <c r="P2175" s="9">
        <v>16000000</v>
      </c>
      <c r="Q2175" s="9">
        <v>111175374</v>
      </c>
      <c r="S2175" t="s">
        <v>1022</v>
      </c>
      <c r="T2175" t="s">
        <v>21429</v>
      </c>
      <c r="U2175" s="2">
        <v>304854</v>
      </c>
      <c r="V2175">
        <v>7.3</v>
      </c>
      <c r="W2175">
        <v>41</v>
      </c>
      <c r="X2175">
        <v>66</v>
      </c>
      <c r="Y2175" t="s">
        <v>297</v>
      </c>
      <c r="Z2175">
        <v>107</v>
      </c>
      <c r="AA2175">
        <v>1</v>
      </c>
      <c r="AB2175">
        <v>1</v>
      </c>
      <c r="AC2175" t="s">
        <v>21430</v>
      </c>
      <c r="AD2175" t="s">
        <v>19166</v>
      </c>
      <c r="AE2175" t="s">
        <v>21431</v>
      </c>
      <c r="AF2175" t="s">
        <v>21432</v>
      </c>
      <c r="AG2175" t="s">
        <v>21433</v>
      </c>
      <c r="AH2175" t="s">
        <v>21434</v>
      </c>
      <c r="AJ2175" s="4">
        <v>35570</v>
      </c>
      <c r="AK2175" t="s">
        <v>21435</v>
      </c>
      <c r="AL2175" t="s">
        <v>152</v>
      </c>
      <c r="AM2175" t="s">
        <v>21436</v>
      </c>
      <c r="AN2175" t="s">
        <v>21428</v>
      </c>
      <c r="AO2175">
        <v>799</v>
      </c>
      <c r="AP2175" s="1">
        <v>40332.266562500001</v>
      </c>
      <c r="AQ2175">
        <v>1994</v>
      </c>
      <c r="AR2175">
        <v>890</v>
      </c>
      <c r="AS2175">
        <v>1</v>
      </c>
      <c r="AT2175" t="s">
        <v>21437</v>
      </c>
      <c r="AU2175">
        <v>1994</v>
      </c>
      <c r="AV2175" s="3">
        <v>34684</v>
      </c>
      <c r="AX2175" t="s">
        <v>21438</v>
      </c>
      <c r="BD2175" s="3">
        <v>34684</v>
      </c>
      <c r="BE2175" t="s">
        <v>21428</v>
      </c>
      <c r="BF2175" t="s">
        <v>297</v>
      </c>
      <c r="BG2175">
        <v>16000000</v>
      </c>
      <c r="BH2175">
        <v>127175374</v>
      </c>
      <c r="BI2175">
        <v>1994</v>
      </c>
      <c r="BJ2175" t="b">
        <v>0</v>
      </c>
      <c r="BK2175" t="s">
        <v>21439</v>
      </c>
      <c r="BL2175">
        <v>0.62005036614864595</v>
      </c>
    </row>
    <row r="2176" spans="2:64" x14ac:dyDescent="0.25">
      <c r="B2176">
        <v>109688</v>
      </c>
      <c r="C2176" t="s">
        <v>21440</v>
      </c>
      <c r="D2176" s="6" t="s">
        <v>21441</v>
      </c>
      <c r="E2176" s="5">
        <v>34594</v>
      </c>
      <c r="F2176">
        <v>1</v>
      </c>
      <c r="G2176">
        <v>0</v>
      </c>
      <c r="S2176" t="s">
        <v>5439</v>
      </c>
      <c r="T2176" t="s">
        <v>5922</v>
      </c>
      <c r="U2176" s="2">
        <v>10807</v>
      </c>
      <c r="V2176">
        <v>7.2</v>
      </c>
      <c r="W2176">
        <v>69</v>
      </c>
      <c r="X2176">
        <v>80</v>
      </c>
      <c r="Y2176" t="s">
        <v>10435</v>
      </c>
      <c r="Z2176">
        <v>100</v>
      </c>
      <c r="AA2176">
        <v>0</v>
      </c>
      <c r="AB2176">
        <v>0</v>
      </c>
      <c r="AC2176" t="s">
        <v>21442</v>
      </c>
      <c r="AD2176" t="s">
        <v>21443</v>
      </c>
      <c r="AE2176" t="s">
        <v>17679</v>
      </c>
      <c r="AF2176" t="s">
        <v>21444</v>
      </c>
      <c r="AG2176" t="s">
        <v>21445</v>
      </c>
      <c r="AH2176" t="s">
        <v>21446</v>
      </c>
      <c r="AI2176" t="s">
        <v>21447</v>
      </c>
      <c r="AJ2176" s="4">
        <v>39875</v>
      </c>
      <c r="AK2176" t="s">
        <v>18191</v>
      </c>
      <c r="AL2176" t="s">
        <v>21448</v>
      </c>
      <c r="AM2176" t="s">
        <v>21449</v>
      </c>
      <c r="AN2176" t="s">
        <v>21441</v>
      </c>
      <c r="AO2176">
        <v>2534</v>
      </c>
      <c r="AP2176" s="1">
        <v>40558.421585648146</v>
      </c>
      <c r="AQ2176">
        <v>2008</v>
      </c>
      <c r="AR2176">
        <v>1912</v>
      </c>
      <c r="AS2176">
        <v>1</v>
      </c>
      <c r="AT2176" t="s">
        <v>21450</v>
      </c>
      <c r="AU2176">
        <v>1994</v>
      </c>
      <c r="AV2176" s="3">
        <v>34594</v>
      </c>
      <c r="AX2176" t="s">
        <v>21451</v>
      </c>
      <c r="BL2176">
        <v>0.61880778024453997</v>
      </c>
    </row>
    <row r="2177" spans="2:64" x14ac:dyDescent="0.25">
      <c r="B2177">
        <v>109699</v>
      </c>
      <c r="C2177" t="s">
        <v>21452</v>
      </c>
      <c r="D2177" s="6" t="s">
        <v>21453</v>
      </c>
      <c r="E2177" s="5">
        <v>34613</v>
      </c>
      <c r="F2177">
        <v>3</v>
      </c>
      <c r="G2177">
        <v>0</v>
      </c>
      <c r="T2177" t="s">
        <v>21454</v>
      </c>
      <c r="U2177" s="2">
        <v>1263</v>
      </c>
      <c r="V2177">
        <v>6.7</v>
      </c>
      <c r="Y2177" t="s">
        <v>4604</v>
      </c>
      <c r="Z2177">
        <v>93</v>
      </c>
      <c r="AA2177">
        <v>0</v>
      </c>
      <c r="AB2177">
        <v>0</v>
      </c>
      <c r="AC2177" t="s">
        <v>21455</v>
      </c>
      <c r="AD2177" t="s">
        <v>21456</v>
      </c>
      <c r="AE2177" t="s">
        <v>13600</v>
      </c>
      <c r="AF2177" t="s">
        <v>21457</v>
      </c>
      <c r="AG2177" t="s">
        <v>21458</v>
      </c>
      <c r="AH2177" t="s">
        <v>21459</v>
      </c>
      <c r="AJ2177" s="4">
        <v>37327</v>
      </c>
      <c r="AK2177" t="s">
        <v>4422</v>
      </c>
      <c r="AL2177" t="s">
        <v>5110</v>
      </c>
      <c r="AM2177" t="s">
        <v>99</v>
      </c>
      <c r="AN2177" t="s">
        <v>21453</v>
      </c>
      <c r="AO2177">
        <v>13813</v>
      </c>
      <c r="AP2177" s="1">
        <v>42590.897511574076</v>
      </c>
      <c r="AQ2177">
        <v>1994</v>
      </c>
      <c r="AR2177">
        <v>7032</v>
      </c>
      <c r="AS2177">
        <v>1</v>
      </c>
      <c r="AT2177" t="s">
        <v>21460</v>
      </c>
      <c r="AU2177">
        <v>1994</v>
      </c>
      <c r="AV2177" s="3">
        <v>34613</v>
      </c>
      <c r="AX2177" t="s">
        <v>21461</v>
      </c>
      <c r="BL2177">
        <v>0.61922197554590896</v>
      </c>
    </row>
    <row r="2178" spans="2:64" x14ac:dyDescent="0.25">
      <c r="B2178">
        <v>109707</v>
      </c>
      <c r="C2178" t="s">
        <v>21462</v>
      </c>
      <c r="D2178" s="6" t="s">
        <v>21463</v>
      </c>
      <c r="E2178" s="5">
        <v>34607</v>
      </c>
      <c r="F2178">
        <v>3</v>
      </c>
      <c r="G2178">
        <v>0</v>
      </c>
      <c r="H2178" s="9">
        <v>9418863.4759839308</v>
      </c>
      <c r="I2178" s="9">
        <v>29088192.771084301</v>
      </c>
      <c r="J2178" s="9">
        <v>-19669329.295100398</v>
      </c>
      <c r="K2178" s="10">
        <v>-0.67619633333333296</v>
      </c>
      <c r="O2178" s="9">
        <v>5828466</v>
      </c>
      <c r="P2178" s="9">
        <v>18000000</v>
      </c>
      <c r="Q2178" s="9">
        <v>-12171534</v>
      </c>
      <c r="S2178" t="s">
        <v>5439</v>
      </c>
      <c r="T2178" t="s">
        <v>5864</v>
      </c>
      <c r="U2178" s="2">
        <v>148114</v>
      </c>
      <c r="V2178">
        <v>7.9</v>
      </c>
      <c r="W2178">
        <v>70</v>
      </c>
      <c r="X2178">
        <v>92</v>
      </c>
      <c r="Y2178" t="s">
        <v>1870</v>
      </c>
      <c r="Z2178">
        <v>127</v>
      </c>
      <c r="AA2178">
        <v>1</v>
      </c>
      <c r="AB2178">
        <v>1</v>
      </c>
      <c r="AC2178" t="s">
        <v>21464</v>
      </c>
      <c r="AD2178" t="s">
        <v>21465</v>
      </c>
      <c r="AE2178" t="s">
        <v>17214</v>
      </c>
      <c r="AF2178" t="s">
        <v>21466</v>
      </c>
      <c r="AG2178" t="s">
        <v>21467</v>
      </c>
      <c r="AH2178" t="s">
        <v>21468</v>
      </c>
      <c r="AJ2178" s="4">
        <v>37481</v>
      </c>
      <c r="AK2178" t="s">
        <v>151</v>
      </c>
      <c r="AL2178" t="s">
        <v>152</v>
      </c>
      <c r="AM2178" t="s">
        <v>21469</v>
      </c>
      <c r="AN2178" t="s">
        <v>21463</v>
      </c>
      <c r="AO2178">
        <v>2546</v>
      </c>
      <c r="AP2178" s="1">
        <v>40559.991388888891</v>
      </c>
      <c r="AQ2178">
        <v>1994</v>
      </c>
      <c r="AR2178">
        <v>1920</v>
      </c>
      <c r="AS2178">
        <v>1</v>
      </c>
      <c r="AT2178" t="s">
        <v>21463</v>
      </c>
      <c r="AU2178">
        <v>1994</v>
      </c>
      <c r="AV2178" s="3">
        <v>34614</v>
      </c>
      <c r="AX2178" t="s">
        <v>21470</v>
      </c>
      <c r="BD2178" s="3">
        <v>34607</v>
      </c>
      <c r="BE2178" t="s">
        <v>21463</v>
      </c>
      <c r="BF2178" t="s">
        <v>297</v>
      </c>
      <c r="BG2178">
        <v>18000000</v>
      </c>
      <c r="BH2178">
        <v>5828466</v>
      </c>
      <c r="BI2178">
        <v>1994</v>
      </c>
      <c r="BJ2178" t="b">
        <v>0</v>
      </c>
      <c r="BK2178" t="s">
        <v>21471</v>
      </c>
      <c r="BL2178">
        <v>0.61880778024453997</v>
      </c>
    </row>
    <row r="2179" spans="2:64" x14ac:dyDescent="0.25">
      <c r="B2179">
        <v>109813</v>
      </c>
      <c r="C2179" t="s">
        <v>21492</v>
      </c>
      <c r="D2179" s="6" t="s">
        <v>21493</v>
      </c>
      <c r="E2179" s="5">
        <v>34481</v>
      </c>
      <c r="F2179">
        <v>3</v>
      </c>
      <c r="G2179">
        <v>0</v>
      </c>
      <c r="H2179" s="9">
        <v>213657021.08376899</v>
      </c>
      <c r="I2179" s="9">
        <v>73657220.338982999</v>
      </c>
      <c r="J2179" s="9">
        <v>139999800.74478599</v>
      </c>
      <c r="K2179" s="10">
        <v>1.9006935111111101</v>
      </c>
      <c r="O2179" s="9">
        <v>130531208</v>
      </c>
      <c r="P2179" s="9">
        <v>45000000</v>
      </c>
      <c r="Q2179" s="9">
        <v>85531208</v>
      </c>
      <c r="S2179" t="s">
        <v>2585</v>
      </c>
      <c r="T2179" t="s">
        <v>1196</v>
      </c>
      <c r="U2179" s="2">
        <v>63856</v>
      </c>
      <c r="V2179">
        <v>4.8</v>
      </c>
      <c r="W2179">
        <v>38</v>
      </c>
      <c r="X2179">
        <v>21</v>
      </c>
      <c r="Y2179" t="s">
        <v>8332</v>
      </c>
      <c r="Z2179">
        <v>91</v>
      </c>
      <c r="AA2179">
        <v>1</v>
      </c>
      <c r="AB2179">
        <v>1</v>
      </c>
      <c r="AC2179" t="s">
        <v>21494</v>
      </c>
      <c r="AD2179" t="s">
        <v>21495</v>
      </c>
      <c r="AE2179" t="s">
        <v>21496</v>
      </c>
      <c r="AF2179" t="s">
        <v>21497</v>
      </c>
      <c r="AG2179" t="s">
        <v>21498</v>
      </c>
      <c r="AH2179" t="s">
        <v>21499</v>
      </c>
      <c r="AJ2179" s="4">
        <v>36235</v>
      </c>
      <c r="AK2179" t="s">
        <v>151</v>
      </c>
      <c r="AL2179" t="s">
        <v>152</v>
      </c>
      <c r="AM2179" t="s">
        <v>21500</v>
      </c>
      <c r="AN2179" t="s">
        <v>21493</v>
      </c>
      <c r="AO2179">
        <v>10807</v>
      </c>
      <c r="AP2179" s="1">
        <v>41894.228333333333</v>
      </c>
      <c r="AQ2179">
        <v>1994</v>
      </c>
      <c r="AR2179">
        <v>5738</v>
      </c>
      <c r="AS2179">
        <v>1</v>
      </c>
      <c r="AT2179" t="s">
        <v>21501</v>
      </c>
      <c r="AU2179">
        <v>1994</v>
      </c>
      <c r="AV2179" s="3">
        <v>34481</v>
      </c>
      <c r="AX2179" t="s">
        <v>21502</v>
      </c>
      <c r="BD2179" s="3">
        <v>34481</v>
      </c>
      <c r="BE2179" t="s">
        <v>21501</v>
      </c>
      <c r="BF2179" t="s">
        <v>297</v>
      </c>
      <c r="BG2179">
        <v>45000000</v>
      </c>
      <c r="BH2179">
        <v>130531208</v>
      </c>
      <c r="BI2179">
        <v>1994</v>
      </c>
      <c r="BJ2179" t="b">
        <v>0</v>
      </c>
      <c r="BK2179" t="s">
        <v>21503</v>
      </c>
      <c r="BL2179">
        <v>0.61093806951853902</v>
      </c>
    </row>
    <row r="2180" spans="2:64" x14ac:dyDescent="0.25">
      <c r="B2180">
        <v>109830</v>
      </c>
      <c r="C2180" t="s">
        <v>21504</v>
      </c>
      <c r="D2180" s="6" t="s">
        <v>21505</v>
      </c>
      <c r="E2180" s="5">
        <v>34521</v>
      </c>
      <c r="F2180">
        <v>1</v>
      </c>
      <c r="G2180">
        <v>0</v>
      </c>
      <c r="H2180" s="9">
        <v>537122975.40172505</v>
      </c>
      <c r="I2180" s="9">
        <v>89479514.824797794</v>
      </c>
      <c r="J2180" s="9">
        <v>447643460.57692701</v>
      </c>
      <c r="K2180" s="10">
        <v>5.0027479636363603</v>
      </c>
      <c r="O2180" s="9">
        <v>330151138</v>
      </c>
      <c r="P2180" s="9">
        <v>55000000</v>
      </c>
      <c r="Q2180" s="9">
        <v>275151138</v>
      </c>
      <c r="S2180" t="s">
        <v>1022</v>
      </c>
      <c r="T2180" t="s">
        <v>887</v>
      </c>
      <c r="U2180" s="2">
        <v>1387016</v>
      </c>
      <c r="V2180">
        <v>8.8000000000000007</v>
      </c>
      <c r="W2180">
        <v>82</v>
      </c>
      <c r="X2180">
        <v>72</v>
      </c>
      <c r="Y2180" t="s">
        <v>1121</v>
      </c>
      <c r="Z2180">
        <v>142</v>
      </c>
      <c r="AA2180">
        <v>1</v>
      </c>
      <c r="AB2180">
        <v>1</v>
      </c>
      <c r="AC2180" t="s">
        <v>21506</v>
      </c>
      <c r="AD2180" t="s">
        <v>21507</v>
      </c>
      <c r="AE2180" t="s">
        <v>15360</v>
      </c>
      <c r="AF2180" t="s">
        <v>21508</v>
      </c>
      <c r="AG2180" t="s">
        <v>21509</v>
      </c>
      <c r="AH2180" t="s">
        <v>21510</v>
      </c>
      <c r="AI2180" t="s">
        <v>21511</v>
      </c>
      <c r="AJ2180" s="4">
        <v>37131</v>
      </c>
      <c r="AK2180" t="s">
        <v>151</v>
      </c>
      <c r="AL2180" t="s">
        <v>152</v>
      </c>
      <c r="AM2180" t="s">
        <v>21512</v>
      </c>
      <c r="AN2180" t="s">
        <v>21505</v>
      </c>
      <c r="AO2180">
        <v>577</v>
      </c>
      <c r="AP2180" s="1">
        <v>40301.597592592596</v>
      </c>
      <c r="AQ2180">
        <v>1994</v>
      </c>
      <c r="AR2180">
        <v>776</v>
      </c>
      <c r="AS2180">
        <v>1</v>
      </c>
      <c r="AT2180" t="s">
        <v>21505</v>
      </c>
      <c r="AU2180">
        <v>1994</v>
      </c>
      <c r="AV2180" s="3">
        <v>34521</v>
      </c>
      <c r="AW2180">
        <v>405000</v>
      </c>
      <c r="AX2180" t="s">
        <v>21513</v>
      </c>
      <c r="BD2180" s="3">
        <v>34521</v>
      </c>
      <c r="BE2180" t="s">
        <v>21505</v>
      </c>
      <c r="BF2180" t="s">
        <v>317</v>
      </c>
      <c r="BG2180">
        <v>55000000</v>
      </c>
      <c r="BH2180">
        <v>330151138</v>
      </c>
      <c r="BI2180">
        <v>1994</v>
      </c>
      <c r="BJ2180" t="b">
        <v>0</v>
      </c>
      <c r="BK2180" t="s">
        <v>21514</v>
      </c>
      <c r="BL2180">
        <v>0.61466582723085506</v>
      </c>
    </row>
    <row r="2181" spans="2:64" x14ac:dyDescent="0.25">
      <c r="B2181">
        <v>109831</v>
      </c>
      <c r="C2181" t="s">
        <v>21515</v>
      </c>
      <c r="D2181" s="6" t="s">
        <v>21516</v>
      </c>
      <c r="E2181" s="5">
        <v>34402</v>
      </c>
      <c r="F2181">
        <v>3</v>
      </c>
      <c r="G2181">
        <v>0</v>
      </c>
      <c r="H2181" s="9">
        <v>86437957.006956503</v>
      </c>
      <c r="I2181" s="9">
        <v>7380733.6956521701</v>
      </c>
      <c r="J2181" s="9">
        <v>79057223.311304301</v>
      </c>
      <c r="K2181" s="10">
        <v>10.711296000000001</v>
      </c>
      <c r="O2181" s="9">
        <v>52700832</v>
      </c>
      <c r="P2181" s="9">
        <v>4500000</v>
      </c>
      <c r="Q2181" s="9">
        <v>48200832</v>
      </c>
      <c r="S2181" t="s">
        <v>5439</v>
      </c>
      <c r="T2181" t="s">
        <v>20495</v>
      </c>
      <c r="U2181" s="2">
        <v>114052</v>
      </c>
      <c r="V2181">
        <v>7.1</v>
      </c>
      <c r="W2181">
        <v>81</v>
      </c>
      <c r="X2181">
        <v>95</v>
      </c>
      <c r="Y2181" t="s">
        <v>1121</v>
      </c>
      <c r="Z2181">
        <v>117</v>
      </c>
      <c r="AA2181">
        <v>1</v>
      </c>
      <c r="AB2181">
        <v>0</v>
      </c>
      <c r="AC2181" t="s">
        <v>21517</v>
      </c>
      <c r="AD2181" t="s">
        <v>21518</v>
      </c>
      <c r="AE2181" t="s">
        <v>19125</v>
      </c>
      <c r="AF2181" t="s">
        <v>21519</v>
      </c>
      <c r="AG2181" t="s">
        <v>21520</v>
      </c>
      <c r="AH2181" t="s">
        <v>21521</v>
      </c>
      <c r="AJ2181" s="4">
        <v>36410</v>
      </c>
      <c r="AK2181" t="s">
        <v>21522</v>
      </c>
      <c r="AL2181" t="s">
        <v>141</v>
      </c>
      <c r="AM2181" t="s">
        <v>21523</v>
      </c>
      <c r="AN2181" t="s">
        <v>21516</v>
      </c>
      <c r="AO2181">
        <v>12567</v>
      </c>
      <c r="AP2181" s="1">
        <v>42261.356238425928</v>
      </c>
      <c r="AQ2181">
        <v>1994</v>
      </c>
      <c r="AR2181">
        <v>6451</v>
      </c>
      <c r="AS2181">
        <v>1</v>
      </c>
      <c r="AT2181" t="s">
        <v>21516</v>
      </c>
      <c r="AU2181">
        <v>1994</v>
      </c>
      <c r="AV2181" s="3">
        <v>34439</v>
      </c>
      <c r="AX2181" t="s">
        <v>21524</v>
      </c>
      <c r="BD2181" s="3">
        <v>34402</v>
      </c>
      <c r="BE2181" t="s">
        <v>21516</v>
      </c>
      <c r="BF2181" t="s">
        <v>1983</v>
      </c>
      <c r="BG2181">
        <v>4500000</v>
      </c>
      <c r="BH2181">
        <v>52700832</v>
      </c>
      <c r="BI2181">
        <v>1994</v>
      </c>
      <c r="BJ2181" t="b">
        <v>0</v>
      </c>
      <c r="BK2181" t="s">
        <v>21525</v>
      </c>
      <c r="BL2181">
        <v>0.60969548361443304</v>
      </c>
    </row>
    <row r="2182" spans="2:64" x14ac:dyDescent="0.25">
      <c r="B2182">
        <v>109849</v>
      </c>
      <c r="C2182" t="s">
        <v>21526</v>
      </c>
      <c r="D2182" s="6" t="s">
        <v>21527</v>
      </c>
      <c r="E2182" s="5">
        <v>34580</v>
      </c>
      <c r="F2182">
        <v>3</v>
      </c>
      <c r="G2182">
        <v>0</v>
      </c>
      <c r="U2182">
        <v>55</v>
      </c>
      <c r="V2182">
        <v>7.5</v>
      </c>
      <c r="Y2182" t="s">
        <v>2613</v>
      </c>
      <c r="Z2182">
        <v>276</v>
      </c>
      <c r="AA2182">
        <v>0</v>
      </c>
      <c r="AB2182">
        <v>0</v>
      </c>
      <c r="AC2182" t="s">
        <v>21528</v>
      </c>
      <c r="AE2182" t="s">
        <v>11953</v>
      </c>
      <c r="AF2182" t="s">
        <v>21529</v>
      </c>
      <c r="AG2182" t="s">
        <v>21530</v>
      </c>
      <c r="AH2182" t="s">
        <v>21531</v>
      </c>
      <c r="AJ2182" s="4">
        <v>39287</v>
      </c>
      <c r="AK2182" t="s">
        <v>521</v>
      </c>
      <c r="AL2182" t="s">
        <v>522</v>
      </c>
      <c r="AM2182" t="s">
        <v>116</v>
      </c>
      <c r="AN2182" t="s">
        <v>21527</v>
      </c>
      <c r="AO2182">
        <v>9506</v>
      </c>
      <c r="AP2182" s="1">
        <v>41690.970358796294</v>
      </c>
      <c r="AQ2182">
        <v>1994</v>
      </c>
      <c r="AR2182">
        <v>5189</v>
      </c>
      <c r="AS2182">
        <v>1</v>
      </c>
      <c r="AT2182" t="s">
        <v>21527</v>
      </c>
      <c r="AU2182">
        <v>1994</v>
      </c>
      <c r="AV2182" s="3">
        <v>34580</v>
      </c>
      <c r="AX2182" t="s">
        <v>21532</v>
      </c>
      <c r="BL2182">
        <v>0.61880778024453997</v>
      </c>
    </row>
    <row r="2183" spans="2:64" x14ac:dyDescent="0.25">
      <c r="B2183">
        <v>109900</v>
      </c>
      <c r="C2183" t="s">
        <v>21533</v>
      </c>
      <c r="D2183" s="6" t="s">
        <v>21534</v>
      </c>
      <c r="E2183" s="5">
        <v>34612</v>
      </c>
      <c r="F2183">
        <v>3</v>
      </c>
      <c r="G2183">
        <v>0</v>
      </c>
      <c r="U2183">
        <v>748</v>
      </c>
      <c r="V2183">
        <v>7.5</v>
      </c>
      <c r="Y2183" t="s">
        <v>6214</v>
      </c>
      <c r="Z2183">
        <v>177</v>
      </c>
      <c r="AA2183">
        <v>1</v>
      </c>
      <c r="AB2183">
        <v>1</v>
      </c>
      <c r="AC2183" t="s">
        <v>21535</v>
      </c>
      <c r="AE2183" t="s">
        <v>21536</v>
      </c>
      <c r="AF2183" t="s">
        <v>21537</v>
      </c>
      <c r="AG2183" t="s">
        <v>21538</v>
      </c>
      <c r="AH2183" t="s">
        <v>21539</v>
      </c>
      <c r="AJ2183" s="4">
        <v>34611</v>
      </c>
      <c r="AK2183" t="s">
        <v>151</v>
      </c>
      <c r="AL2183" t="s">
        <v>8779</v>
      </c>
      <c r="AM2183" t="s">
        <v>116</v>
      </c>
      <c r="AN2183" t="s">
        <v>21534</v>
      </c>
      <c r="AO2183">
        <v>4943</v>
      </c>
      <c r="AP2183" s="1">
        <v>40988.729085648149</v>
      </c>
      <c r="AQ2183">
        <v>1994</v>
      </c>
      <c r="AR2183">
        <v>3133</v>
      </c>
      <c r="AS2183">
        <v>1</v>
      </c>
      <c r="AT2183" t="s">
        <v>21534</v>
      </c>
      <c r="AU2183">
        <v>1994</v>
      </c>
      <c r="AV2183" s="3">
        <v>34612</v>
      </c>
      <c r="AX2183" t="s">
        <v>21540</v>
      </c>
      <c r="BL2183">
        <v>0.61922197554590896</v>
      </c>
    </row>
    <row r="2184" spans="2:64" x14ac:dyDescent="0.25">
      <c r="B2184">
        <v>109913</v>
      </c>
      <c r="C2184" t="s">
        <v>21541</v>
      </c>
      <c r="D2184" s="6" t="s">
        <v>21542</v>
      </c>
      <c r="E2184" s="5">
        <v>34523</v>
      </c>
      <c r="F2184">
        <v>3</v>
      </c>
      <c r="G2184">
        <v>0</v>
      </c>
      <c r="S2184" t="s">
        <v>5439</v>
      </c>
      <c r="T2184" t="s">
        <v>2565</v>
      </c>
      <c r="U2184" s="2">
        <v>1720</v>
      </c>
      <c r="V2184">
        <v>5.6</v>
      </c>
      <c r="X2184">
        <v>77</v>
      </c>
      <c r="Y2184" t="s">
        <v>431</v>
      </c>
      <c r="Z2184">
        <v>83</v>
      </c>
      <c r="AA2184">
        <v>1</v>
      </c>
      <c r="AB2184">
        <v>1</v>
      </c>
      <c r="AC2184" t="s">
        <v>21543</v>
      </c>
      <c r="AD2184" t="s">
        <v>16444</v>
      </c>
      <c r="AE2184" t="s">
        <v>21544</v>
      </c>
      <c r="AF2184" t="s">
        <v>21545</v>
      </c>
      <c r="AG2184" t="s">
        <v>21546</v>
      </c>
      <c r="AH2184" t="s">
        <v>21547</v>
      </c>
      <c r="AJ2184" s="4">
        <v>37096</v>
      </c>
      <c r="AK2184" t="s">
        <v>151</v>
      </c>
      <c r="AL2184" t="s">
        <v>152</v>
      </c>
      <c r="AM2184" t="s">
        <v>21548</v>
      </c>
      <c r="AN2184" t="s">
        <v>21542</v>
      </c>
      <c r="AO2184">
        <v>2282</v>
      </c>
      <c r="AP2184" s="1">
        <v>40512.734629629631</v>
      </c>
      <c r="AQ2184">
        <v>1994</v>
      </c>
      <c r="AR2184">
        <v>1788</v>
      </c>
      <c r="AS2184">
        <v>1</v>
      </c>
      <c r="AT2184" t="s">
        <v>21542</v>
      </c>
      <c r="AU2184">
        <v>1994</v>
      </c>
      <c r="AV2184" s="3">
        <v>34523</v>
      </c>
      <c r="AX2184" t="s">
        <v>21549</v>
      </c>
      <c r="BL2184">
        <v>0.61466582723085506</v>
      </c>
    </row>
    <row r="2185" spans="2:64" x14ac:dyDescent="0.25">
      <c r="B2185">
        <v>110005</v>
      </c>
      <c r="C2185" t="s">
        <v>21550</v>
      </c>
      <c r="D2185" s="6" t="s">
        <v>21551</v>
      </c>
      <c r="E2185" s="5">
        <v>34654</v>
      </c>
      <c r="F2185">
        <v>3</v>
      </c>
      <c r="G2185">
        <v>0</v>
      </c>
      <c r="H2185" s="9">
        <v>4912642.85338677</v>
      </c>
      <c r="I2185" s="9">
        <v>8063861.0554442201</v>
      </c>
      <c r="J2185" s="9">
        <v>-3151218.2020574398</v>
      </c>
      <c r="K2185" s="10">
        <v>-0.39078279999999999</v>
      </c>
      <c r="O2185" s="9">
        <v>3046086</v>
      </c>
      <c r="P2185" s="9">
        <v>5000000</v>
      </c>
      <c r="Q2185" s="9">
        <v>-1953914</v>
      </c>
      <c r="S2185" t="s">
        <v>5439</v>
      </c>
      <c r="T2185" t="s">
        <v>3584</v>
      </c>
      <c r="U2185" s="2">
        <v>52349</v>
      </c>
      <c r="V2185">
        <v>7.4</v>
      </c>
      <c r="X2185">
        <v>92</v>
      </c>
      <c r="Y2185" t="s">
        <v>244</v>
      </c>
      <c r="Z2185">
        <v>99</v>
      </c>
      <c r="AA2185">
        <v>1</v>
      </c>
      <c r="AB2185">
        <v>0</v>
      </c>
      <c r="AC2185" t="s">
        <v>21552</v>
      </c>
      <c r="AD2185" t="s">
        <v>21553</v>
      </c>
      <c r="AE2185" t="s">
        <v>16609</v>
      </c>
      <c r="AF2185" t="s">
        <v>21554</v>
      </c>
      <c r="AG2185" t="s">
        <v>21555</v>
      </c>
      <c r="AH2185" t="s">
        <v>21556</v>
      </c>
      <c r="AJ2185" s="4">
        <v>37523</v>
      </c>
      <c r="AK2185" t="s">
        <v>1428</v>
      </c>
      <c r="AL2185" t="s">
        <v>21557</v>
      </c>
      <c r="AM2185" t="s">
        <v>1859</v>
      </c>
      <c r="AN2185" t="s">
        <v>21551</v>
      </c>
      <c r="AO2185">
        <v>292</v>
      </c>
      <c r="AP2185" s="1">
        <v>40164.972395833334</v>
      </c>
      <c r="AQ2185">
        <v>1994</v>
      </c>
      <c r="AR2185">
        <v>567</v>
      </c>
      <c r="AS2185">
        <v>1</v>
      </c>
      <c r="AT2185" t="s">
        <v>21551</v>
      </c>
      <c r="AU2185">
        <v>1994</v>
      </c>
      <c r="AV2185" s="3">
        <v>34621</v>
      </c>
      <c r="AX2185" t="s">
        <v>21558</v>
      </c>
      <c r="BD2185" s="3">
        <v>34654</v>
      </c>
      <c r="BE2185" t="s">
        <v>21551</v>
      </c>
      <c r="BF2185" t="s">
        <v>317</v>
      </c>
      <c r="BG2185">
        <v>5000000</v>
      </c>
      <c r="BH2185">
        <v>3046086</v>
      </c>
      <c r="BI2185">
        <v>1994</v>
      </c>
      <c r="BJ2185" t="b">
        <v>0</v>
      </c>
      <c r="BK2185" t="s">
        <v>21559</v>
      </c>
      <c r="BL2185">
        <v>0.62005036614864595</v>
      </c>
    </row>
    <row r="2186" spans="2:64" x14ac:dyDescent="0.25">
      <c r="B2186">
        <v>110008</v>
      </c>
      <c r="C2186" t="s">
        <v>21560</v>
      </c>
      <c r="D2186" s="6" t="s">
        <v>21561</v>
      </c>
      <c r="E2186" s="5">
        <v>34531</v>
      </c>
      <c r="F2186">
        <v>1</v>
      </c>
      <c r="S2186" t="s">
        <v>2585</v>
      </c>
      <c r="U2186" s="2">
        <v>16300</v>
      </c>
      <c r="V2186">
        <v>7.4</v>
      </c>
      <c r="X2186">
        <v>78</v>
      </c>
      <c r="Y2186" t="s">
        <v>15957</v>
      </c>
      <c r="Z2186">
        <v>119</v>
      </c>
      <c r="AA2186">
        <v>1</v>
      </c>
      <c r="AB2186">
        <v>0</v>
      </c>
      <c r="AC2186" t="s">
        <v>21562</v>
      </c>
      <c r="AD2186" t="s">
        <v>6400</v>
      </c>
      <c r="AE2186" t="s">
        <v>9673</v>
      </c>
      <c r="AF2186" t="s">
        <v>21563</v>
      </c>
      <c r="AG2186" t="s">
        <v>21564</v>
      </c>
      <c r="AH2186" t="s">
        <v>21565</v>
      </c>
      <c r="AJ2186" s="4">
        <v>38580</v>
      </c>
      <c r="AK2186" t="s">
        <v>4919</v>
      </c>
      <c r="AL2186" t="s">
        <v>1719</v>
      </c>
      <c r="AM2186" t="s">
        <v>5027</v>
      </c>
      <c r="AN2186" t="s">
        <v>21561</v>
      </c>
      <c r="AO2186">
        <v>21</v>
      </c>
      <c r="AP2186" s="1">
        <v>39835.054363425923</v>
      </c>
      <c r="AQ2186">
        <v>1994</v>
      </c>
      <c r="AR2186">
        <v>261</v>
      </c>
      <c r="AS2186">
        <v>1</v>
      </c>
      <c r="AT2186" t="s">
        <v>21566</v>
      </c>
      <c r="AU2186">
        <v>1994</v>
      </c>
      <c r="AV2186" s="3">
        <v>34531</v>
      </c>
      <c r="AX2186" t="s">
        <v>21567</v>
      </c>
      <c r="BL2186">
        <v>0.61466582723085506</v>
      </c>
    </row>
    <row r="2187" spans="2:64" ht="30" x14ac:dyDescent="0.25">
      <c r="B2187">
        <v>110054</v>
      </c>
      <c r="C2187" t="s">
        <v>21568</v>
      </c>
      <c r="D2187" s="6" t="s">
        <v>21569</v>
      </c>
      <c r="E2187" s="5">
        <v>34396</v>
      </c>
      <c r="F2187">
        <v>3</v>
      </c>
      <c r="G2187">
        <v>1</v>
      </c>
      <c r="S2187" t="s">
        <v>5439</v>
      </c>
      <c r="T2187" t="s">
        <v>1975</v>
      </c>
      <c r="U2187" s="2">
        <v>4558</v>
      </c>
      <c r="V2187">
        <v>6.4</v>
      </c>
      <c r="Y2187" t="s">
        <v>930</v>
      </c>
      <c r="Z2187">
        <v>95</v>
      </c>
      <c r="AA2187">
        <v>0</v>
      </c>
      <c r="AB2187">
        <v>0</v>
      </c>
      <c r="AC2187" t="s">
        <v>21570</v>
      </c>
      <c r="AD2187" t="s">
        <v>1199</v>
      </c>
      <c r="AE2187" t="s">
        <v>21571</v>
      </c>
      <c r="AF2187" t="s">
        <v>21572</v>
      </c>
      <c r="AG2187" t="s">
        <v>21573</v>
      </c>
      <c r="AH2187" t="s">
        <v>21574</v>
      </c>
      <c r="AJ2187" s="4">
        <v>37299</v>
      </c>
      <c r="AK2187" t="s">
        <v>15654</v>
      </c>
      <c r="AL2187" t="s">
        <v>10442</v>
      </c>
      <c r="AM2187" t="s">
        <v>250</v>
      </c>
      <c r="AN2187" t="s">
        <v>21569</v>
      </c>
      <c r="AO2187">
        <v>7672</v>
      </c>
      <c r="AP2187" s="1">
        <v>41465.648263888892</v>
      </c>
      <c r="AQ2187">
        <v>1994</v>
      </c>
      <c r="AR2187">
        <v>4326</v>
      </c>
      <c r="AS2187">
        <v>1</v>
      </c>
      <c r="AT2187" t="s">
        <v>21575</v>
      </c>
      <c r="AU2187">
        <v>1994</v>
      </c>
      <c r="AV2187" s="3">
        <v>34396</v>
      </c>
      <c r="AX2187" t="s">
        <v>21576</v>
      </c>
      <c r="BL2187">
        <v>0.60969548361443304</v>
      </c>
    </row>
    <row r="2188" spans="2:64" x14ac:dyDescent="0.25">
      <c r="B2188">
        <v>110074</v>
      </c>
      <c r="C2188" t="s">
        <v>21577</v>
      </c>
      <c r="D2188" s="6" t="s">
        <v>21578</v>
      </c>
      <c r="E2188" s="5">
        <v>34404</v>
      </c>
      <c r="F2188">
        <v>1</v>
      </c>
      <c r="G2188">
        <v>0</v>
      </c>
      <c r="H2188" s="9">
        <v>4619548.7348913001</v>
      </c>
      <c r="I2188" s="9">
        <v>65606521.7391304</v>
      </c>
      <c r="J2188" s="9">
        <v>-60986973.004239097</v>
      </c>
      <c r="K2188" s="10">
        <v>-0.92958704999999997</v>
      </c>
      <c r="O2188" s="9">
        <v>2816518</v>
      </c>
      <c r="P2188" s="9">
        <v>40000000</v>
      </c>
      <c r="Q2188" s="9">
        <v>-37183482</v>
      </c>
      <c r="S2188" t="s">
        <v>2585</v>
      </c>
      <c r="T2188" t="s">
        <v>768</v>
      </c>
      <c r="U2188" s="2">
        <v>68103</v>
      </c>
      <c r="V2188">
        <v>7.3</v>
      </c>
      <c r="W2188">
        <v>53</v>
      </c>
      <c r="X2188">
        <v>57</v>
      </c>
      <c r="Y2188" t="s">
        <v>4243</v>
      </c>
      <c r="Z2188">
        <v>111</v>
      </c>
      <c r="AA2188">
        <v>1</v>
      </c>
      <c r="AB2188">
        <v>1</v>
      </c>
      <c r="AC2188" t="s">
        <v>21579</v>
      </c>
      <c r="AD2188" t="s">
        <v>1391</v>
      </c>
      <c r="AE2188" t="s">
        <v>14829</v>
      </c>
      <c r="AF2188" t="s">
        <v>21580</v>
      </c>
      <c r="AG2188" t="s">
        <v>21581</v>
      </c>
      <c r="AH2188" t="s">
        <v>21582</v>
      </c>
      <c r="AJ2188" s="4">
        <v>36298</v>
      </c>
      <c r="AK2188" t="s">
        <v>16493</v>
      </c>
      <c r="AL2188" t="s">
        <v>21583</v>
      </c>
      <c r="AM2188" t="s">
        <v>21584</v>
      </c>
      <c r="AN2188" t="s">
        <v>21578</v>
      </c>
      <c r="AO2188">
        <v>4784</v>
      </c>
      <c r="AP2188" s="1">
        <v>40959.736817129633</v>
      </c>
      <c r="AQ2188">
        <v>1994</v>
      </c>
      <c r="AR2188">
        <v>3062</v>
      </c>
      <c r="AS2188">
        <v>1</v>
      </c>
      <c r="AT2188" t="s">
        <v>21585</v>
      </c>
      <c r="AU2188">
        <v>1994</v>
      </c>
      <c r="AV2188" s="3">
        <v>34404</v>
      </c>
      <c r="AX2188" t="s">
        <v>21586</v>
      </c>
      <c r="BD2188" s="3">
        <v>34404</v>
      </c>
      <c r="BE2188" t="s">
        <v>21585</v>
      </c>
      <c r="BF2188" t="s">
        <v>297</v>
      </c>
      <c r="BG2188">
        <v>40000000</v>
      </c>
      <c r="BH2188">
        <v>2816518</v>
      </c>
      <c r="BI2188">
        <v>1994</v>
      </c>
      <c r="BJ2188" t="b">
        <v>0</v>
      </c>
      <c r="BK2188" t="s">
        <v>21587</v>
      </c>
      <c r="BL2188">
        <v>0.60969548361443304</v>
      </c>
    </row>
    <row r="2189" spans="2:64" x14ac:dyDescent="0.25">
      <c r="B2189">
        <v>110091</v>
      </c>
      <c r="C2189" t="s">
        <v>21588</v>
      </c>
      <c r="D2189" s="6" t="s">
        <v>21589</v>
      </c>
      <c r="E2189" s="5">
        <v>34621</v>
      </c>
      <c r="F2189">
        <v>3</v>
      </c>
      <c r="G2189">
        <v>0</v>
      </c>
      <c r="H2189" s="9">
        <v>1838595.92353177</v>
      </c>
      <c r="O2189" s="9">
        <v>1138499</v>
      </c>
      <c r="S2189" t="s">
        <v>5439</v>
      </c>
      <c r="T2189" t="s">
        <v>1975</v>
      </c>
      <c r="U2189" s="2">
        <v>1279</v>
      </c>
      <c r="V2189">
        <v>6.8</v>
      </c>
      <c r="X2189">
        <v>80</v>
      </c>
      <c r="Y2189" t="s">
        <v>1121</v>
      </c>
      <c r="Z2189">
        <v>104</v>
      </c>
      <c r="AA2189">
        <v>1</v>
      </c>
      <c r="AB2189">
        <v>1</v>
      </c>
      <c r="AC2189" t="s">
        <v>21590</v>
      </c>
      <c r="AD2189" t="s">
        <v>14514</v>
      </c>
      <c r="AE2189" t="s">
        <v>21591</v>
      </c>
      <c r="AF2189" t="s">
        <v>21591</v>
      </c>
      <c r="AG2189" t="s">
        <v>21592</v>
      </c>
      <c r="AH2189" t="s">
        <v>21593</v>
      </c>
      <c r="AJ2189" s="4">
        <v>38181</v>
      </c>
      <c r="AK2189" t="s">
        <v>151</v>
      </c>
      <c r="AL2189" t="s">
        <v>152</v>
      </c>
      <c r="AM2189" t="s">
        <v>1791</v>
      </c>
      <c r="AN2189" t="s">
        <v>21589</v>
      </c>
      <c r="AO2189">
        <v>5031</v>
      </c>
      <c r="AP2189" s="1">
        <v>41011.260208333333</v>
      </c>
      <c r="AQ2189">
        <v>1994</v>
      </c>
      <c r="AR2189">
        <v>3179</v>
      </c>
      <c r="AS2189">
        <v>1</v>
      </c>
      <c r="AT2189" t="s">
        <v>21589</v>
      </c>
      <c r="AU2189">
        <v>1994</v>
      </c>
      <c r="AV2189" s="3">
        <v>34621</v>
      </c>
      <c r="AX2189" t="s">
        <v>21594</v>
      </c>
      <c r="BD2189" s="3">
        <v>34621</v>
      </c>
      <c r="BE2189" t="s">
        <v>21589</v>
      </c>
      <c r="BF2189" t="s">
        <v>317</v>
      </c>
      <c r="BH2189">
        <v>1138499</v>
      </c>
      <c r="BI2189">
        <v>1994</v>
      </c>
      <c r="BJ2189" t="b">
        <v>0</v>
      </c>
      <c r="BK2189" t="s">
        <v>21595</v>
      </c>
      <c r="BL2189">
        <v>0.61922197554590896</v>
      </c>
    </row>
    <row r="2190" spans="2:64" x14ac:dyDescent="0.25">
      <c r="B2190">
        <v>110099</v>
      </c>
      <c r="C2190" t="s">
        <v>21596</v>
      </c>
      <c r="D2190" s="6" t="s">
        <v>21597</v>
      </c>
      <c r="E2190" s="5">
        <v>34693</v>
      </c>
      <c r="F2190">
        <v>0</v>
      </c>
      <c r="G2190">
        <v>0</v>
      </c>
      <c r="H2190" s="9">
        <v>42359654.044141598</v>
      </c>
      <c r="O2190" s="9">
        <v>26265119</v>
      </c>
      <c r="S2190" t="s">
        <v>2585</v>
      </c>
      <c r="T2190" t="s">
        <v>5430</v>
      </c>
      <c r="U2190" s="2">
        <v>20762</v>
      </c>
      <c r="V2190">
        <v>6.2</v>
      </c>
      <c r="W2190">
        <v>66</v>
      </c>
      <c r="X2190">
        <v>46</v>
      </c>
      <c r="Y2190" t="s">
        <v>441</v>
      </c>
      <c r="Z2190">
        <v>100</v>
      </c>
      <c r="AA2190">
        <v>1</v>
      </c>
      <c r="AB2190">
        <v>1</v>
      </c>
      <c r="AC2190" t="s">
        <v>21598</v>
      </c>
      <c r="AE2190" t="s">
        <v>18814</v>
      </c>
      <c r="AF2190" t="s">
        <v>21599</v>
      </c>
      <c r="AG2190" t="s">
        <v>21600</v>
      </c>
      <c r="AH2190" t="s">
        <v>21601</v>
      </c>
      <c r="AJ2190" s="4">
        <v>37887</v>
      </c>
      <c r="AK2190" t="s">
        <v>1858</v>
      </c>
      <c r="AL2190" t="s">
        <v>152</v>
      </c>
      <c r="AM2190" t="s">
        <v>21602</v>
      </c>
      <c r="AN2190" t="s">
        <v>21597</v>
      </c>
      <c r="AO2190">
        <v>14210</v>
      </c>
      <c r="AP2190" s="1">
        <v>42689.561805555553</v>
      </c>
      <c r="AQ2190">
        <v>1994</v>
      </c>
      <c r="AR2190">
        <v>7263</v>
      </c>
      <c r="AS2190">
        <v>1</v>
      </c>
      <c r="AT2190" t="s">
        <v>21597</v>
      </c>
      <c r="AU2190">
        <v>1994</v>
      </c>
      <c r="AV2190" s="3">
        <v>34693</v>
      </c>
      <c r="AX2190" t="s">
        <v>21603</v>
      </c>
      <c r="BD2190" s="3">
        <v>34693</v>
      </c>
      <c r="BE2190" t="s">
        <v>21597</v>
      </c>
      <c r="BF2190" t="s">
        <v>1983</v>
      </c>
      <c r="BH2190">
        <v>26265119</v>
      </c>
      <c r="BI2190">
        <v>1994</v>
      </c>
      <c r="BJ2190" t="b">
        <v>0</v>
      </c>
      <c r="BK2190" t="s">
        <v>21604</v>
      </c>
      <c r="BL2190">
        <v>0.62005036614864595</v>
      </c>
    </row>
    <row r="2191" spans="2:64" x14ac:dyDescent="0.25">
      <c r="B2191">
        <v>110148</v>
      </c>
      <c r="C2191" t="s">
        <v>21605</v>
      </c>
      <c r="D2191" s="6" t="s">
        <v>21606</v>
      </c>
      <c r="E2191" s="5">
        <v>34649</v>
      </c>
      <c r="F2191">
        <v>1</v>
      </c>
      <c r="H2191" s="9">
        <v>169767834.59356001</v>
      </c>
      <c r="I2191" s="9">
        <v>80638610.554442197</v>
      </c>
      <c r="J2191" s="9">
        <v>89129224.039118201</v>
      </c>
      <c r="K2191" s="10">
        <v>1.1052921599999901</v>
      </c>
      <c r="O2191" s="9">
        <v>105264608</v>
      </c>
      <c r="P2191" s="9">
        <v>50000000</v>
      </c>
      <c r="Q2191" s="9">
        <v>55264608</v>
      </c>
      <c r="S2191" t="s">
        <v>5439</v>
      </c>
      <c r="T2191" t="s">
        <v>768</v>
      </c>
      <c r="U2191" s="2">
        <v>253212</v>
      </c>
      <c r="V2191">
        <v>7.6</v>
      </c>
      <c r="W2191">
        <v>59</v>
      </c>
      <c r="X2191">
        <v>61</v>
      </c>
      <c r="Y2191" t="s">
        <v>1557</v>
      </c>
      <c r="Z2191">
        <v>123</v>
      </c>
      <c r="AA2191">
        <v>1</v>
      </c>
      <c r="AB2191">
        <v>1</v>
      </c>
      <c r="AC2191" t="s">
        <v>21607</v>
      </c>
      <c r="AD2191" t="s">
        <v>21608</v>
      </c>
      <c r="AE2191" t="s">
        <v>19748</v>
      </c>
      <c r="AF2191" t="s">
        <v>21609</v>
      </c>
      <c r="AG2191" t="s">
        <v>21610</v>
      </c>
      <c r="AH2191" t="s">
        <v>21611</v>
      </c>
      <c r="AJ2191" s="4">
        <v>35670</v>
      </c>
      <c r="AK2191" t="s">
        <v>1428</v>
      </c>
      <c r="AL2191" t="s">
        <v>152</v>
      </c>
      <c r="AM2191" t="s">
        <v>21612</v>
      </c>
      <c r="AN2191" t="s">
        <v>21606</v>
      </c>
      <c r="AO2191">
        <v>1</v>
      </c>
      <c r="AP2191" s="1">
        <v>39661.645914351851</v>
      </c>
      <c r="AQ2191">
        <v>1994</v>
      </c>
      <c r="AR2191">
        <v>120</v>
      </c>
      <c r="AS2191">
        <v>1</v>
      </c>
      <c r="AT2191" t="s">
        <v>21613</v>
      </c>
      <c r="AU2191">
        <v>1994</v>
      </c>
      <c r="AV2191" s="3">
        <v>34649</v>
      </c>
      <c r="AX2191" t="s">
        <v>21614</v>
      </c>
      <c r="BD2191" s="3">
        <v>34649</v>
      </c>
      <c r="BE2191" t="s">
        <v>21613</v>
      </c>
      <c r="BF2191" t="s">
        <v>850</v>
      </c>
      <c r="BG2191">
        <v>50000000</v>
      </c>
      <c r="BH2191">
        <v>105264608</v>
      </c>
      <c r="BI2191">
        <v>1994</v>
      </c>
      <c r="BJ2191" t="b">
        <v>0</v>
      </c>
      <c r="BK2191" t="s">
        <v>21615</v>
      </c>
      <c r="BL2191">
        <v>0.62005036614864595</v>
      </c>
    </row>
    <row r="2192" spans="2:64" x14ac:dyDescent="0.25">
      <c r="B2192">
        <v>110167</v>
      </c>
      <c r="C2192" t="s">
        <v>21616</v>
      </c>
      <c r="D2192" s="6" t="s">
        <v>21617</v>
      </c>
      <c r="E2192" s="5">
        <v>34544</v>
      </c>
      <c r="F2192">
        <v>1</v>
      </c>
      <c r="G2192">
        <v>0</v>
      </c>
      <c r="H2192" s="9">
        <v>61471400.110565998</v>
      </c>
      <c r="O2192" s="9">
        <v>37784369</v>
      </c>
      <c r="S2192" t="s">
        <v>2585</v>
      </c>
      <c r="T2192" t="s">
        <v>1975</v>
      </c>
      <c r="U2192" s="2">
        <v>29347</v>
      </c>
      <c r="V2192">
        <v>6.3</v>
      </c>
      <c r="W2192">
        <v>64</v>
      </c>
      <c r="X2192">
        <v>71</v>
      </c>
      <c r="Y2192" t="s">
        <v>1121</v>
      </c>
      <c r="Z2192">
        <v>101</v>
      </c>
      <c r="AA2192">
        <v>1</v>
      </c>
      <c r="AB2192">
        <v>1</v>
      </c>
      <c r="AC2192" t="s">
        <v>21618</v>
      </c>
      <c r="AE2192" t="s">
        <v>12909</v>
      </c>
      <c r="AF2192" t="s">
        <v>21619</v>
      </c>
      <c r="AG2192" t="s">
        <v>21620</v>
      </c>
      <c r="AH2192" t="s">
        <v>21621</v>
      </c>
      <c r="AJ2192" s="4">
        <v>37194</v>
      </c>
      <c r="AK2192" t="s">
        <v>151</v>
      </c>
      <c r="AL2192" t="s">
        <v>152</v>
      </c>
      <c r="AM2192" t="s">
        <v>21622</v>
      </c>
      <c r="AN2192" t="s">
        <v>21617</v>
      </c>
      <c r="AO2192">
        <v>14884</v>
      </c>
      <c r="AP2192" s="1">
        <v>42876.575092592589</v>
      </c>
      <c r="AQ2192">
        <v>1994</v>
      </c>
      <c r="AR2192">
        <v>7643</v>
      </c>
      <c r="AS2192">
        <v>1</v>
      </c>
      <c r="AT2192" t="s">
        <v>21617</v>
      </c>
      <c r="AU2192">
        <v>1994</v>
      </c>
      <c r="AV2192" s="3">
        <v>34544</v>
      </c>
      <c r="AX2192" t="s">
        <v>21623</v>
      </c>
      <c r="BD2192" s="3">
        <v>34544</v>
      </c>
      <c r="BE2192" t="s">
        <v>21624</v>
      </c>
      <c r="BF2192" t="s">
        <v>1983</v>
      </c>
      <c r="BH2192">
        <v>37784369</v>
      </c>
      <c r="BI2192">
        <v>1994</v>
      </c>
      <c r="BJ2192" t="b">
        <v>0</v>
      </c>
      <c r="BK2192" t="s">
        <v>21625</v>
      </c>
      <c r="BL2192">
        <v>0.61466582723085506</v>
      </c>
    </row>
    <row r="2193" spans="2:64" x14ac:dyDescent="0.25">
      <c r="B2193">
        <v>110169</v>
      </c>
      <c r="C2193" t="s">
        <v>21626</v>
      </c>
      <c r="D2193" s="6" t="s">
        <v>21627</v>
      </c>
      <c r="E2193" s="5">
        <v>34572</v>
      </c>
      <c r="F2193">
        <v>3</v>
      </c>
      <c r="G2193">
        <v>1</v>
      </c>
      <c r="H2193" s="9">
        <v>98552.866469798595</v>
      </c>
      <c r="O2193" s="9">
        <v>60822</v>
      </c>
      <c r="S2193" t="s">
        <v>1022</v>
      </c>
      <c r="T2193" t="s">
        <v>7466</v>
      </c>
      <c r="U2193" s="2">
        <v>8756</v>
      </c>
      <c r="V2193">
        <v>2.6</v>
      </c>
      <c r="X2193">
        <v>0</v>
      </c>
      <c r="Y2193" t="s">
        <v>297</v>
      </c>
      <c r="Z2193">
        <v>77</v>
      </c>
      <c r="AA2193">
        <v>1</v>
      </c>
      <c r="AB2193">
        <v>1</v>
      </c>
      <c r="AC2193" t="s">
        <v>21628</v>
      </c>
      <c r="AD2193" t="s">
        <v>15245</v>
      </c>
      <c r="AE2193" t="s">
        <v>21629</v>
      </c>
      <c r="AF2193" t="s">
        <v>21630</v>
      </c>
      <c r="AG2193" t="s">
        <v>21631</v>
      </c>
      <c r="AH2193" t="s">
        <v>21632</v>
      </c>
      <c r="AJ2193" s="4">
        <v>37866</v>
      </c>
      <c r="AK2193" t="s">
        <v>4075</v>
      </c>
      <c r="AL2193" t="s">
        <v>152</v>
      </c>
      <c r="AM2193" t="s">
        <v>21633</v>
      </c>
      <c r="AN2193" t="s">
        <v>21627</v>
      </c>
      <c r="AO2193">
        <v>7890</v>
      </c>
      <c r="AP2193" s="1">
        <v>41485.237905092596</v>
      </c>
      <c r="AQ2193">
        <v>1994</v>
      </c>
      <c r="AR2193">
        <v>4421</v>
      </c>
      <c r="AS2193">
        <v>1</v>
      </c>
      <c r="AT2193" t="s">
        <v>21634</v>
      </c>
      <c r="AU2193">
        <v>1994</v>
      </c>
      <c r="AV2193" s="3">
        <v>34572</v>
      </c>
      <c r="AX2193" t="s">
        <v>21635</v>
      </c>
      <c r="BD2193" s="3">
        <v>34572</v>
      </c>
      <c r="BE2193" t="s">
        <v>21627</v>
      </c>
      <c r="BF2193" t="s">
        <v>297</v>
      </c>
      <c r="BH2193">
        <v>60822</v>
      </c>
      <c r="BI2193">
        <v>1994</v>
      </c>
      <c r="BJ2193" t="b">
        <v>0</v>
      </c>
      <c r="BK2193" t="s">
        <v>21636</v>
      </c>
      <c r="BL2193">
        <v>0.61715099903906601</v>
      </c>
    </row>
    <row r="2194" spans="2:64" x14ac:dyDescent="0.25">
      <c r="B2194">
        <v>110171</v>
      </c>
      <c r="C2194" t="s">
        <v>21637</v>
      </c>
      <c r="D2194" s="6" t="s">
        <v>21638</v>
      </c>
      <c r="E2194" s="5">
        <v>34472</v>
      </c>
      <c r="F2194">
        <v>3</v>
      </c>
      <c r="G2194">
        <v>0</v>
      </c>
      <c r="S2194" t="s">
        <v>255</v>
      </c>
      <c r="T2194" t="s">
        <v>21639</v>
      </c>
      <c r="U2194">
        <v>873</v>
      </c>
      <c r="V2194">
        <v>7</v>
      </c>
      <c r="X2194">
        <v>75</v>
      </c>
      <c r="Y2194" t="s">
        <v>1966</v>
      </c>
      <c r="Z2194">
        <v>110</v>
      </c>
      <c r="AA2194">
        <v>1</v>
      </c>
      <c r="AB2194">
        <v>0</v>
      </c>
      <c r="AC2194" t="s">
        <v>21640</v>
      </c>
      <c r="AD2194" t="s">
        <v>1199</v>
      </c>
      <c r="AE2194" t="s">
        <v>21641</v>
      </c>
      <c r="AF2194" t="s">
        <v>21642</v>
      </c>
      <c r="AG2194" t="s">
        <v>21643</v>
      </c>
      <c r="AH2194" t="s">
        <v>21644</v>
      </c>
      <c r="AJ2194" s="4">
        <v>38377</v>
      </c>
      <c r="AK2194" t="s">
        <v>9995</v>
      </c>
      <c r="AL2194" t="s">
        <v>21645</v>
      </c>
      <c r="AM2194" t="s">
        <v>4334</v>
      </c>
      <c r="AN2194" t="s">
        <v>21638</v>
      </c>
      <c r="AO2194">
        <v>4676</v>
      </c>
      <c r="AP2194" s="1">
        <v>40935.829386574071</v>
      </c>
      <c r="AQ2194">
        <v>1994</v>
      </c>
      <c r="AR2194">
        <v>3008</v>
      </c>
      <c r="AS2194">
        <v>1</v>
      </c>
      <c r="AT2194" t="s">
        <v>21646</v>
      </c>
      <c r="AU2194">
        <v>1994</v>
      </c>
      <c r="AV2194" s="3">
        <v>34472</v>
      </c>
      <c r="AX2194" t="s">
        <v>21647</v>
      </c>
      <c r="BL2194">
        <v>0.61093806951853902</v>
      </c>
    </row>
    <row r="2195" spans="2:64" x14ac:dyDescent="0.25">
      <c r="B2195">
        <v>110308</v>
      </c>
      <c r="C2195" t="s">
        <v>21648</v>
      </c>
      <c r="D2195" s="6" t="s">
        <v>21649</v>
      </c>
      <c r="E2195" s="5">
        <v>34633</v>
      </c>
      <c r="F2195">
        <v>1</v>
      </c>
      <c r="G2195">
        <v>0</v>
      </c>
      <c r="H2195" s="9">
        <v>9287977.8611371201</v>
      </c>
      <c r="O2195" s="9">
        <v>5751320</v>
      </c>
      <c r="S2195" t="s">
        <v>5439</v>
      </c>
      <c r="T2195" t="s">
        <v>6788</v>
      </c>
      <c r="U2195" s="2">
        <v>17058</v>
      </c>
      <c r="V2195">
        <v>7.1</v>
      </c>
      <c r="W2195">
        <v>85</v>
      </c>
      <c r="X2195">
        <v>94</v>
      </c>
      <c r="Y2195" t="s">
        <v>321</v>
      </c>
      <c r="Z2195">
        <v>110</v>
      </c>
      <c r="AA2195">
        <v>1</v>
      </c>
      <c r="AB2195">
        <v>1</v>
      </c>
      <c r="AC2195" t="s">
        <v>21650</v>
      </c>
      <c r="AD2195" t="s">
        <v>21651</v>
      </c>
      <c r="AE2195" t="s">
        <v>21652</v>
      </c>
      <c r="AF2195" t="s">
        <v>21653</v>
      </c>
      <c r="AG2195" t="s">
        <v>21654</v>
      </c>
      <c r="AH2195" t="s">
        <v>21655</v>
      </c>
      <c r="AJ2195" s="4">
        <v>37579</v>
      </c>
      <c r="AK2195" t="s">
        <v>151</v>
      </c>
      <c r="AL2195" t="s">
        <v>5787</v>
      </c>
      <c r="AM2195" t="s">
        <v>21656</v>
      </c>
      <c r="AN2195" t="s">
        <v>21649</v>
      </c>
      <c r="AO2195">
        <v>4884</v>
      </c>
      <c r="AP2195" s="1">
        <v>40978.273043981484</v>
      </c>
      <c r="AQ2195">
        <v>1994</v>
      </c>
      <c r="AR2195">
        <v>3104</v>
      </c>
      <c r="AS2195">
        <v>1</v>
      </c>
      <c r="AT2195" t="s">
        <v>21657</v>
      </c>
      <c r="AU2195">
        <v>1994</v>
      </c>
      <c r="AV2195" s="3">
        <v>34633</v>
      </c>
      <c r="AX2195" t="s">
        <v>21658</v>
      </c>
      <c r="BD2195" s="3">
        <v>34633</v>
      </c>
      <c r="BE2195" t="s">
        <v>21657</v>
      </c>
      <c r="BF2195" t="s">
        <v>3403</v>
      </c>
      <c r="BH2195">
        <v>5751320</v>
      </c>
      <c r="BI2195">
        <v>1994</v>
      </c>
      <c r="BJ2195" t="b">
        <v>0</v>
      </c>
      <c r="BK2195" t="s">
        <v>21659</v>
      </c>
      <c r="BL2195">
        <v>0.61922197554590896</v>
      </c>
    </row>
    <row r="2196" spans="2:64" x14ac:dyDescent="0.25">
      <c r="B2196">
        <v>110322</v>
      </c>
      <c r="C2196" t="s">
        <v>21660</v>
      </c>
      <c r="D2196" s="6" t="s">
        <v>21661</v>
      </c>
      <c r="E2196" s="5">
        <v>34691</v>
      </c>
      <c r="F2196">
        <v>3</v>
      </c>
      <c r="G2196">
        <v>0</v>
      </c>
      <c r="H2196" s="9">
        <v>107253501.700307</v>
      </c>
      <c r="I2196" s="9">
        <v>48383166.332665302</v>
      </c>
      <c r="J2196" s="9">
        <v>58870335.367641903</v>
      </c>
      <c r="K2196" s="10">
        <v>1.2167524333333299</v>
      </c>
      <c r="O2196" s="9">
        <v>66502573</v>
      </c>
      <c r="P2196" s="9">
        <v>30000000</v>
      </c>
      <c r="Q2196" s="9">
        <v>36502573</v>
      </c>
      <c r="S2196" t="s">
        <v>5439</v>
      </c>
      <c r="U2196" s="2">
        <v>120132</v>
      </c>
      <c r="V2196">
        <v>7.5</v>
      </c>
      <c r="W2196">
        <v>45</v>
      </c>
      <c r="Y2196" t="s">
        <v>787</v>
      </c>
      <c r="Z2196">
        <v>133</v>
      </c>
      <c r="AA2196">
        <v>1</v>
      </c>
      <c r="AB2196">
        <v>1</v>
      </c>
      <c r="AC2196" t="s">
        <v>21662</v>
      </c>
      <c r="AD2196" t="s">
        <v>21663</v>
      </c>
      <c r="AE2196" t="s">
        <v>17971</v>
      </c>
      <c r="AF2196" t="s">
        <v>21664</v>
      </c>
      <c r="AG2196" t="s">
        <v>21665</v>
      </c>
      <c r="AH2196" t="s">
        <v>21666</v>
      </c>
      <c r="AJ2196" s="4">
        <v>39483</v>
      </c>
      <c r="AK2196" t="s">
        <v>21667</v>
      </c>
      <c r="AL2196" t="s">
        <v>152</v>
      </c>
      <c r="AM2196" t="s">
        <v>21668</v>
      </c>
      <c r="AN2196" t="s">
        <v>21661</v>
      </c>
      <c r="AO2196">
        <v>8783</v>
      </c>
      <c r="AP2196" s="1">
        <v>41594.665173611109</v>
      </c>
      <c r="AQ2196">
        <v>1994</v>
      </c>
      <c r="AR2196">
        <v>4841</v>
      </c>
      <c r="AS2196">
        <v>1</v>
      </c>
      <c r="AT2196" t="s">
        <v>21661</v>
      </c>
      <c r="AU2196">
        <v>1994</v>
      </c>
      <c r="AV2196" s="3">
        <v>34712</v>
      </c>
      <c r="AX2196" t="s">
        <v>21669</v>
      </c>
      <c r="BD2196" s="3">
        <v>34691</v>
      </c>
      <c r="BE2196" t="s">
        <v>21661</v>
      </c>
      <c r="BF2196" t="s">
        <v>317</v>
      </c>
      <c r="BG2196">
        <v>30000000</v>
      </c>
      <c r="BH2196">
        <v>66502573</v>
      </c>
      <c r="BI2196">
        <v>1994</v>
      </c>
      <c r="BJ2196" t="b">
        <v>0</v>
      </c>
      <c r="BK2196" t="s">
        <v>21670</v>
      </c>
      <c r="BL2196">
        <v>0.62005036614864595</v>
      </c>
    </row>
    <row r="2197" spans="2:64" x14ac:dyDescent="0.25">
      <c r="B2197">
        <v>110357</v>
      </c>
      <c r="C2197" t="s">
        <v>21671</v>
      </c>
      <c r="D2197" s="6" t="s">
        <v>21672</v>
      </c>
      <c r="E2197" s="5">
        <v>34500</v>
      </c>
      <c r="F2197">
        <v>1</v>
      </c>
      <c r="H2197" s="9">
        <v>689680099.73297298</v>
      </c>
      <c r="I2197" s="9">
        <v>129361875.675675</v>
      </c>
      <c r="J2197" s="9">
        <v>560318224.05729699</v>
      </c>
      <c r="K2197" s="10">
        <v>4.3314015132408503</v>
      </c>
      <c r="O2197" s="9">
        <v>422780140</v>
      </c>
      <c r="P2197" s="9">
        <v>79300000</v>
      </c>
      <c r="Q2197" s="9">
        <v>343480140</v>
      </c>
      <c r="S2197" t="s">
        <v>1380</v>
      </c>
      <c r="T2197" t="s">
        <v>7466</v>
      </c>
      <c r="U2197" s="2">
        <v>713450</v>
      </c>
      <c r="V2197">
        <v>8.5</v>
      </c>
      <c r="W2197">
        <v>83</v>
      </c>
      <c r="X2197">
        <v>92</v>
      </c>
      <c r="Y2197" t="s">
        <v>12715</v>
      </c>
      <c r="Z2197">
        <v>88</v>
      </c>
      <c r="AA2197">
        <v>1</v>
      </c>
      <c r="AB2197">
        <v>1</v>
      </c>
      <c r="AC2197" t="s">
        <v>21673</v>
      </c>
      <c r="AD2197" t="s">
        <v>21674</v>
      </c>
      <c r="AE2197" t="s">
        <v>21675</v>
      </c>
      <c r="AF2197" t="s">
        <v>21676</v>
      </c>
      <c r="AG2197" t="s">
        <v>21677</v>
      </c>
      <c r="AH2197" t="s">
        <v>21678</v>
      </c>
      <c r="AI2197" t="s">
        <v>21679</v>
      </c>
      <c r="AJ2197" s="4">
        <v>37901</v>
      </c>
      <c r="AK2197" t="s">
        <v>21680</v>
      </c>
      <c r="AL2197" t="s">
        <v>152</v>
      </c>
      <c r="AM2197" t="s">
        <v>21681</v>
      </c>
      <c r="AN2197" t="s">
        <v>21672</v>
      </c>
      <c r="AO2197">
        <v>1</v>
      </c>
      <c r="AP2197" s="1">
        <v>39659.044421296298</v>
      </c>
      <c r="AQ2197">
        <v>1994</v>
      </c>
      <c r="AR2197">
        <v>100</v>
      </c>
      <c r="AS2197">
        <v>1</v>
      </c>
      <c r="AT2197" t="s">
        <v>21682</v>
      </c>
      <c r="AU2197">
        <v>1994</v>
      </c>
      <c r="AV2197" s="3">
        <v>34509</v>
      </c>
      <c r="AW2197">
        <v>94240635</v>
      </c>
      <c r="AX2197" t="s">
        <v>21683</v>
      </c>
      <c r="BD2197" s="3">
        <v>34500</v>
      </c>
      <c r="BE2197" t="s">
        <v>21682</v>
      </c>
      <c r="BF2197" t="s">
        <v>3152</v>
      </c>
      <c r="BG2197">
        <v>79300000</v>
      </c>
      <c r="BH2197">
        <v>422780140</v>
      </c>
      <c r="BI2197">
        <v>1994</v>
      </c>
      <c r="BJ2197" t="b">
        <v>1</v>
      </c>
      <c r="BK2197" t="s">
        <v>21684</v>
      </c>
      <c r="BL2197">
        <v>0.61300904602538098</v>
      </c>
    </row>
    <row r="2198" spans="2:64" x14ac:dyDescent="0.25">
      <c r="B2198">
        <v>110366</v>
      </c>
      <c r="C2198" t="s">
        <v>21685</v>
      </c>
      <c r="D2198" s="6" t="s">
        <v>21686</v>
      </c>
      <c r="E2198" s="5">
        <v>34551</v>
      </c>
      <c r="F2198">
        <v>2</v>
      </c>
      <c r="G2198">
        <v>0</v>
      </c>
      <c r="H2198" s="9">
        <v>83877284.620134205</v>
      </c>
      <c r="O2198" s="9">
        <v>51764950</v>
      </c>
      <c r="S2198" t="s">
        <v>2585</v>
      </c>
      <c r="T2198" t="s">
        <v>1196</v>
      </c>
      <c r="U2198" s="2">
        <v>36242</v>
      </c>
      <c r="V2198">
        <v>6.3</v>
      </c>
      <c r="X2198">
        <v>25</v>
      </c>
      <c r="Y2198" t="s">
        <v>2624</v>
      </c>
      <c r="Z2198">
        <v>82</v>
      </c>
      <c r="AA2198">
        <v>1</v>
      </c>
      <c r="AB2198">
        <v>1</v>
      </c>
      <c r="AC2198" t="s">
        <v>21687</v>
      </c>
      <c r="AD2198" t="s">
        <v>309</v>
      </c>
      <c r="AE2198" t="s">
        <v>20273</v>
      </c>
      <c r="AF2198" t="s">
        <v>21688</v>
      </c>
      <c r="AG2198" t="s">
        <v>21689</v>
      </c>
      <c r="AH2198" t="s">
        <v>21690</v>
      </c>
      <c r="AJ2198" s="4">
        <v>36214</v>
      </c>
      <c r="AK2198" t="s">
        <v>151</v>
      </c>
      <c r="AL2198" t="s">
        <v>152</v>
      </c>
      <c r="AM2198" t="s">
        <v>21691</v>
      </c>
      <c r="AN2198" t="s">
        <v>21686</v>
      </c>
      <c r="AO2198">
        <v>11185</v>
      </c>
      <c r="AP2198" s="1">
        <v>41952.447939814818</v>
      </c>
      <c r="AQ2198">
        <v>1994</v>
      </c>
      <c r="AR2198">
        <v>5909</v>
      </c>
      <c r="AS2198">
        <v>1</v>
      </c>
      <c r="AT2198" t="s">
        <v>21692</v>
      </c>
      <c r="AU2198">
        <v>1994</v>
      </c>
      <c r="AV2198" s="3">
        <v>34551</v>
      </c>
      <c r="AX2198" t="s">
        <v>21693</v>
      </c>
      <c r="BD2198" s="3">
        <v>34551</v>
      </c>
      <c r="BE2198" t="s">
        <v>21692</v>
      </c>
      <c r="BF2198" t="s">
        <v>297</v>
      </c>
      <c r="BH2198">
        <v>51764950</v>
      </c>
      <c r="BI2198">
        <v>1994</v>
      </c>
      <c r="BJ2198" t="b">
        <v>0</v>
      </c>
      <c r="BK2198" t="s">
        <v>21694</v>
      </c>
      <c r="BL2198">
        <v>0.61715099903906601</v>
      </c>
    </row>
    <row r="2199" spans="2:64" x14ac:dyDescent="0.25">
      <c r="B2199">
        <v>110367</v>
      </c>
      <c r="C2199" t="s">
        <v>21695</v>
      </c>
      <c r="D2199" s="6" t="s">
        <v>1850</v>
      </c>
      <c r="E2199" s="5">
        <v>34689</v>
      </c>
      <c r="F2199">
        <v>3</v>
      </c>
      <c r="G2199">
        <v>0</v>
      </c>
      <c r="H2199" s="9">
        <v>80643937.541055396</v>
      </c>
      <c r="I2199" s="9">
        <v>24191583.166332599</v>
      </c>
      <c r="J2199" s="9">
        <v>56452354.374722697</v>
      </c>
      <c r="K2199" s="10">
        <v>2.3335535333333302</v>
      </c>
      <c r="O2199" s="9">
        <v>50003303</v>
      </c>
      <c r="P2199" s="9">
        <v>15000000</v>
      </c>
      <c r="Q2199" s="9">
        <v>35003303</v>
      </c>
      <c r="S2199" t="s">
        <v>2585</v>
      </c>
      <c r="U2199" s="2">
        <v>38959</v>
      </c>
      <c r="V2199">
        <v>7.3</v>
      </c>
      <c r="W2199">
        <v>87</v>
      </c>
      <c r="Y2199" t="s">
        <v>1851</v>
      </c>
      <c r="Z2199">
        <v>115</v>
      </c>
      <c r="AA2199">
        <v>1</v>
      </c>
      <c r="AB2199">
        <v>1</v>
      </c>
      <c r="AC2199" t="s">
        <v>21696</v>
      </c>
      <c r="AD2199" t="s">
        <v>21697</v>
      </c>
      <c r="AE2199" t="s">
        <v>13005</v>
      </c>
      <c r="AF2199" t="s">
        <v>21698</v>
      </c>
      <c r="AG2199" t="s">
        <v>21699</v>
      </c>
      <c r="AH2199" t="s">
        <v>21700</v>
      </c>
      <c r="AJ2199" s="4">
        <v>39504</v>
      </c>
      <c r="AK2199" t="s">
        <v>1562</v>
      </c>
      <c r="AL2199" t="s">
        <v>5344</v>
      </c>
      <c r="AM2199" t="s">
        <v>21701</v>
      </c>
      <c r="AN2199" t="s">
        <v>1850</v>
      </c>
      <c r="AO2199">
        <v>963</v>
      </c>
      <c r="AP2199" s="1">
        <v>40346.748217592591</v>
      </c>
      <c r="AQ2199">
        <v>1994</v>
      </c>
      <c r="AR2199">
        <v>960</v>
      </c>
      <c r="AS2199">
        <v>1</v>
      </c>
      <c r="AT2199" t="s">
        <v>1850</v>
      </c>
      <c r="AU2199">
        <v>1994</v>
      </c>
      <c r="AV2199" s="3">
        <v>34693</v>
      </c>
      <c r="AX2199" t="s">
        <v>21702</v>
      </c>
      <c r="BD2199" s="3">
        <v>34689</v>
      </c>
      <c r="BE2199" t="s">
        <v>1850</v>
      </c>
      <c r="BF2199" t="s">
        <v>317</v>
      </c>
      <c r="BG2199">
        <v>15000000</v>
      </c>
      <c r="BH2199">
        <v>50003303</v>
      </c>
      <c r="BI2199">
        <v>1994</v>
      </c>
      <c r="BJ2199" t="b">
        <v>0</v>
      </c>
      <c r="BK2199" t="s">
        <v>21703</v>
      </c>
      <c r="BL2199">
        <v>0.62005036614864595</v>
      </c>
    </row>
    <row r="2200" spans="2:64" x14ac:dyDescent="0.25">
      <c r="B2200">
        <v>110413</v>
      </c>
      <c r="C2200" t="s">
        <v>21704</v>
      </c>
      <c r="D2200" s="6" t="s">
        <v>21705</v>
      </c>
      <c r="E2200" s="5">
        <v>34656</v>
      </c>
      <c r="F2200">
        <v>3</v>
      </c>
      <c r="G2200">
        <v>0</v>
      </c>
      <c r="S2200" t="s">
        <v>5439</v>
      </c>
      <c r="T2200" t="s">
        <v>1307</v>
      </c>
      <c r="U2200" s="2">
        <v>793713</v>
      </c>
      <c r="V2200">
        <v>8.6</v>
      </c>
      <c r="W2200">
        <v>64</v>
      </c>
      <c r="X2200">
        <v>71</v>
      </c>
      <c r="Y2200" t="s">
        <v>4604</v>
      </c>
      <c r="Z2200">
        <v>110</v>
      </c>
      <c r="AA2200">
        <v>1</v>
      </c>
      <c r="AB2200">
        <v>0</v>
      </c>
      <c r="AC2200" t="s">
        <v>21706</v>
      </c>
      <c r="AD2200" t="s">
        <v>18408</v>
      </c>
      <c r="AE2200" t="s">
        <v>18730</v>
      </c>
      <c r="AF2200" t="s">
        <v>18730</v>
      </c>
      <c r="AG2200" t="s">
        <v>21707</v>
      </c>
      <c r="AH2200" t="s">
        <v>21708</v>
      </c>
      <c r="AJ2200" s="4">
        <v>36753</v>
      </c>
      <c r="AK2200" t="s">
        <v>15076</v>
      </c>
      <c r="AL2200" t="s">
        <v>70</v>
      </c>
      <c r="AM2200" t="s">
        <v>21709</v>
      </c>
      <c r="AN2200" t="s">
        <v>21705</v>
      </c>
      <c r="AO2200">
        <v>2226</v>
      </c>
      <c r="AP2200" s="1">
        <v>40496.97452546296</v>
      </c>
      <c r="AQ2200">
        <v>1994</v>
      </c>
      <c r="AR2200">
        <v>1755</v>
      </c>
      <c r="AS2200">
        <v>1</v>
      </c>
      <c r="AT2200" t="s">
        <v>21710</v>
      </c>
      <c r="AU2200">
        <v>1994</v>
      </c>
      <c r="AV2200" s="3">
        <v>34656</v>
      </c>
      <c r="AX2200" t="s">
        <v>21711</v>
      </c>
      <c r="BL2200">
        <v>0.62005036614864595</v>
      </c>
    </row>
    <row r="2201" spans="2:64" x14ac:dyDescent="0.25">
      <c r="B2201">
        <v>110475</v>
      </c>
      <c r="C2201" t="s">
        <v>21712</v>
      </c>
      <c r="D2201" s="6" t="s">
        <v>21713</v>
      </c>
      <c r="E2201" s="5">
        <v>34544</v>
      </c>
      <c r="F2201">
        <v>1</v>
      </c>
      <c r="G2201">
        <v>0</v>
      </c>
      <c r="H2201" s="9">
        <v>195098090.193584</v>
      </c>
      <c r="I2201" s="9">
        <v>29284204.851752002</v>
      </c>
      <c r="J2201" s="9">
        <v>165813885.34183201</v>
      </c>
      <c r="K2201" s="10">
        <v>5.6622293888888802</v>
      </c>
      <c r="O2201" s="9">
        <v>119920129</v>
      </c>
      <c r="P2201" s="9">
        <v>18000000</v>
      </c>
      <c r="Q2201" s="9">
        <v>101920129</v>
      </c>
      <c r="S2201" t="s">
        <v>1022</v>
      </c>
      <c r="T2201" t="s">
        <v>2468</v>
      </c>
      <c r="U2201" s="2">
        <v>284042</v>
      </c>
      <c r="V2201">
        <v>6.9</v>
      </c>
      <c r="W2201">
        <v>56</v>
      </c>
      <c r="X2201">
        <v>77</v>
      </c>
      <c r="Y2201" t="s">
        <v>7317</v>
      </c>
      <c r="Z2201">
        <v>101</v>
      </c>
      <c r="AA2201">
        <v>1</v>
      </c>
      <c r="AB2201">
        <v>1</v>
      </c>
      <c r="AC2201" t="s">
        <v>21714</v>
      </c>
      <c r="AD2201" t="s">
        <v>21715</v>
      </c>
      <c r="AE2201" t="s">
        <v>16943</v>
      </c>
      <c r="AF2201" t="s">
        <v>21716</v>
      </c>
      <c r="AG2201" t="s">
        <v>21717</v>
      </c>
      <c r="AH2201" t="s">
        <v>21718</v>
      </c>
      <c r="AJ2201" s="4">
        <v>36928</v>
      </c>
      <c r="AK2201" t="s">
        <v>5798</v>
      </c>
      <c r="AL2201" t="s">
        <v>152</v>
      </c>
      <c r="AM2201" t="s">
        <v>21719</v>
      </c>
      <c r="AN2201" t="s">
        <v>21713</v>
      </c>
      <c r="AO2201">
        <v>8478</v>
      </c>
      <c r="AP2201" s="1">
        <v>41561.922800925924</v>
      </c>
      <c r="AQ2201">
        <v>1994</v>
      </c>
      <c r="AR2201">
        <v>4697</v>
      </c>
      <c r="AS2201">
        <v>1</v>
      </c>
      <c r="AT2201" t="s">
        <v>21720</v>
      </c>
      <c r="AU2201">
        <v>1994</v>
      </c>
      <c r="AV2201" s="3">
        <v>34544</v>
      </c>
      <c r="AX2201" t="s">
        <v>21721</v>
      </c>
      <c r="BD2201" s="3">
        <v>34544</v>
      </c>
      <c r="BE2201" t="s">
        <v>21720</v>
      </c>
      <c r="BF2201" t="s">
        <v>297</v>
      </c>
      <c r="BG2201">
        <v>18000000</v>
      </c>
      <c r="BH2201">
        <v>119920129</v>
      </c>
      <c r="BI2201">
        <v>1994</v>
      </c>
      <c r="BJ2201" t="b">
        <v>0</v>
      </c>
      <c r="BK2201" t="s">
        <v>21722</v>
      </c>
      <c r="BL2201">
        <v>0.61466582723085506</v>
      </c>
    </row>
    <row r="2202" spans="2:64" x14ac:dyDescent="0.25">
      <c r="B2202">
        <v>110622</v>
      </c>
      <c r="C2202" t="s">
        <v>21749</v>
      </c>
      <c r="D2202" s="6" t="s">
        <v>21750</v>
      </c>
      <c r="E2202" s="5">
        <v>34411</v>
      </c>
      <c r="F2202">
        <v>2</v>
      </c>
      <c r="G2202">
        <v>0</v>
      </c>
      <c r="H2202" s="9">
        <v>83716965.881739095</v>
      </c>
      <c r="I2202" s="9">
        <v>49204891.304347798</v>
      </c>
      <c r="J2202" s="9">
        <v>34512074.577391297</v>
      </c>
      <c r="K2202" s="10">
        <v>0.7013952</v>
      </c>
      <c r="O2202" s="9">
        <v>51041856</v>
      </c>
      <c r="P2202" s="9">
        <v>30000000</v>
      </c>
      <c r="Q2202" s="9">
        <v>21041856</v>
      </c>
      <c r="S2202" t="s">
        <v>1022</v>
      </c>
      <c r="T2202" t="s">
        <v>5430</v>
      </c>
      <c r="U2202" s="2">
        <v>81662</v>
      </c>
      <c r="V2202">
        <v>6.5</v>
      </c>
      <c r="W2202">
        <v>63</v>
      </c>
      <c r="X2202">
        <v>55</v>
      </c>
      <c r="Y2202" t="s">
        <v>4705</v>
      </c>
      <c r="Z2202">
        <v>83</v>
      </c>
      <c r="AA2202">
        <v>1</v>
      </c>
      <c r="AB2202">
        <v>1</v>
      </c>
      <c r="AC2202" t="s">
        <v>21751</v>
      </c>
      <c r="AD2202" t="s">
        <v>789</v>
      </c>
      <c r="AE2202" t="s">
        <v>21752</v>
      </c>
      <c r="AF2202" t="s">
        <v>21753</v>
      </c>
      <c r="AG2202" t="s">
        <v>19340</v>
      </c>
      <c r="AH2202" t="s">
        <v>21754</v>
      </c>
      <c r="AJ2202" s="4">
        <v>36753</v>
      </c>
      <c r="AK2202" t="s">
        <v>151</v>
      </c>
      <c r="AL2202" t="s">
        <v>152</v>
      </c>
      <c r="AM2202" t="s">
        <v>21755</v>
      </c>
      <c r="AN2202" t="s">
        <v>21750</v>
      </c>
      <c r="AO2202">
        <v>2324</v>
      </c>
      <c r="AP2202" s="1">
        <v>40517.380381944444</v>
      </c>
      <c r="AQ2202">
        <v>1994</v>
      </c>
      <c r="AR2202">
        <v>1826</v>
      </c>
      <c r="AS2202">
        <v>1</v>
      </c>
      <c r="AT2202" t="s">
        <v>21750</v>
      </c>
      <c r="AU2202">
        <v>1994</v>
      </c>
      <c r="AV2202" s="3">
        <v>34411</v>
      </c>
      <c r="AX2202" t="s">
        <v>21756</v>
      </c>
      <c r="BD2202" s="3">
        <v>34411</v>
      </c>
      <c r="BE2202" t="s">
        <v>21750</v>
      </c>
      <c r="BF2202" t="s">
        <v>297</v>
      </c>
      <c r="BG2202">
        <v>30000000</v>
      </c>
      <c r="BH2202">
        <v>51041856</v>
      </c>
      <c r="BI2202">
        <v>1994</v>
      </c>
      <c r="BJ2202" t="b">
        <v>0</v>
      </c>
      <c r="BK2202" t="s">
        <v>21757</v>
      </c>
      <c r="BL2202">
        <v>0.60969548361443304</v>
      </c>
    </row>
    <row r="2203" spans="2:64" x14ac:dyDescent="0.25">
      <c r="B2203">
        <v>110632</v>
      </c>
      <c r="C2203" t="s">
        <v>21758</v>
      </c>
      <c r="D2203" s="6" t="s">
        <v>21759</v>
      </c>
      <c r="E2203" s="5">
        <v>34572</v>
      </c>
      <c r="F2203">
        <v>3</v>
      </c>
      <c r="G2203">
        <v>0</v>
      </c>
      <c r="H2203" s="9">
        <v>81475629.267865703</v>
      </c>
      <c r="O2203" s="9">
        <v>50282766</v>
      </c>
      <c r="S2203" t="s">
        <v>5439</v>
      </c>
      <c r="T2203" t="s">
        <v>1326</v>
      </c>
      <c r="U2203" s="2">
        <v>184258</v>
      </c>
      <c r="V2203">
        <v>7.3</v>
      </c>
      <c r="W2203">
        <v>74</v>
      </c>
      <c r="X2203">
        <v>46</v>
      </c>
      <c r="Y2203" t="s">
        <v>1166</v>
      </c>
      <c r="Z2203">
        <v>118</v>
      </c>
      <c r="AA2203">
        <v>1</v>
      </c>
      <c r="AB2203">
        <v>1</v>
      </c>
      <c r="AC2203" t="s">
        <v>21760</v>
      </c>
      <c r="AD2203" t="s">
        <v>21761</v>
      </c>
      <c r="AE2203" t="s">
        <v>16398</v>
      </c>
      <c r="AF2203" t="s">
        <v>21762</v>
      </c>
      <c r="AG2203" t="s">
        <v>21763</v>
      </c>
      <c r="AH2203" t="s">
        <v>21764</v>
      </c>
      <c r="AJ2203" s="4">
        <v>36550</v>
      </c>
      <c r="AK2203" t="s">
        <v>21765</v>
      </c>
      <c r="AL2203" t="s">
        <v>152</v>
      </c>
      <c r="AM2203" t="s">
        <v>21766</v>
      </c>
      <c r="AN2203" t="s">
        <v>21759</v>
      </c>
      <c r="AO2203">
        <v>10109</v>
      </c>
      <c r="AP2203" s="1">
        <v>41769.788958333331</v>
      </c>
      <c r="AQ2203">
        <v>1994</v>
      </c>
      <c r="AR2203">
        <v>5459</v>
      </c>
      <c r="AS2203">
        <v>1</v>
      </c>
      <c r="AT2203" t="s">
        <v>21759</v>
      </c>
      <c r="AU2203">
        <v>1994</v>
      </c>
      <c r="AV2203" s="3">
        <v>34572</v>
      </c>
      <c r="AX2203" t="s">
        <v>21767</v>
      </c>
      <c r="BD2203" s="3">
        <v>34572</v>
      </c>
      <c r="BE2203" t="s">
        <v>21759</v>
      </c>
      <c r="BF2203" t="s">
        <v>11976</v>
      </c>
      <c r="BH2203">
        <v>50282766</v>
      </c>
      <c r="BI2203">
        <v>1994</v>
      </c>
      <c r="BJ2203" t="b">
        <v>0</v>
      </c>
      <c r="BK2203" t="s">
        <v>21768</v>
      </c>
      <c r="BL2203">
        <v>0.61715099903906601</v>
      </c>
    </row>
    <row r="2204" spans="2:64" x14ac:dyDescent="0.25">
      <c r="B2204">
        <v>110678</v>
      </c>
      <c r="C2204" t="s">
        <v>21769</v>
      </c>
      <c r="D2204" s="6" t="s">
        <v>21770</v>
      </c>
      <c r="E2204" s="5">
        <v>34453</v>
      </c>
      <c r="F2204">
        <v>0</v>
      </c>
      <c r="G2204">
        <v>0</v>
      </c>
      <c r="H2204" s="9">
        <v>25124373.751424599</v>
      </c>
      <c r="O2204" s="9">
        <v>15339030</v>
      </c>
      <c r="S2204" t="s">
        <v>5439</v>
      </c>
      <c r="T2204" t="s">
        <v>2556</v>
      </c>
      <c r="U2204" s="2">
        <v>16474</v>
      </c>
      <c r="V2204">
        <v>6.1</v>
      </c>
      <c r="X2204">
        <v>53</v>
      </c>
      <c r="Y2204" t="s">
        <v>21771</v>
      </c>
      <c r="Z2204">
        <v>118</v>
      </c>
      <c r="AA2204">
        <v>1</v>
      </c>
      <c r="AB2204">
        <v>1</v>
      </c>
      <c r="AC2204" t="s">
        <v>21772</v>
      </c>
      <c r="AD2204" t="s">
        <v>457</v>
      </c>
      <c r="AE2204" t="s">
        <v>21773</v>
      </c>
      <c r="AF2204" t="s">
        <v>21774</v>
      </c>
      <c r="AG2204" t="s">
        <v>21775</v>
      </c>
      <c r="AH2204" t="s">
        <v>21776</v>
      </c>
      <c r="AJ2204" s="4">
        <v>36004</v>
      </c>
      <c r="AK2204" t="s">
        <v>151</v>
      </c>
      <c r="AL2204" t="s">
        <v>152</v>
      </c>
      <c r="AM2204" t="s">
        <v>21777</v>
      </c>
      <c r="AN2204" t="s">
        <v>21770</v>
      </c>
      <c r="AO2204">
        <v>5160</v>
      </c>
      <c r="AP2204" s="1">
        <v>41038.415555555555</v>
      </c>
      <c r="AQ2204">
        <v>1994</v>
      </c>
      <c r="AR2204">
        <v>3243</v>
      </c>
      <c r="AS2204">
        <v>1</v>
      </c>
      <c r="AT2204" t="s">
        <v>21770</v>
      </c>
      <c r="AU2204">
        <v>1994</v>
      </c>
      <c r="AV2204" s="3">
        <v>34453</v>
      </c>
      <c r="AX2204" t="s">
        <v>21778</v>
      </c>
      <c r="BD2204" s="3">
        <v>34453</v>
      </c>
      <c r="BE2204" t="s">
        <v>21770</v>
      </c>
      <c r="BF2204" t="s">
        <v>897</v>
      </c>
      <c r="BH2204">
        <v>15339030</v>
      </c>
      <c r="BI2204">
        <v>1994</v>
      </c>
      <c r="BJ2204" t="b">
        <v>0</v>
      </c>
      <c r="BK2204" t="s">
        <v>21779</v>
      </c>
      <c r="BL2204">
        <v>0.61052387421717003</v>
      </c>
    </row>
    <row r="2205" spans="2:64" x14ac:dyDescent="0.25">
      <c r="B2205">
        <v>110763</v>
      </c>
      <c r="C2205" t="s">
        <v>21788</v>
      </c>
      <c r="D2205" s="6" t="s">
        <v>21789</v>
      </c>
      <c r="E2205" s="5">
        <v>34661</v>
      </c>
      <c r="F2205">
        <v>1</v>
      </c>
      <c r="G2205">
        <v>0</v>
      </c>
      <c r="H2205" s="9">
        <v>19417012.967481598</v>
      </c>
      <c r="O2205" s="9">
        <v>12039526</v>
      </c>
      <c r="S2205" t="s">
        <v>1380</v>
      </c>
      <c r="T2205" t="s">
        <v>1381</v>
      </c>
      <c r="U2205" s="2">
        <v>17221</v>
      </c>
      <c r="V2205">
        <v>6</v>
      </c>
      <c r="X2205">
        <v>18</v>
      </c>
      <c r="Y2205" t="s">
        <v>5865</v>
      </c>
      <c r="Z2205">
        <v>80</v>
      </c>
      <c r="AA2205">
        <v>1</v>
      </c>
      <c r="AB2205">
        <v>1</v>
      </c>
      <c r="AC2205" t="s">
        <v>21790</v>
      </c>
      <c r="AD2205" t="s">
        <v>13194</v>
      </c>
      <c r="AE2205" t="s">
        <v>21791</v>
      </c>
      <c r="AF2205" t="s">
        <v>21792</v>
      </c>
      <c r="AG2205" t="s">
        <v>21793</v>
      </c>
      <c r="AH2205" t="s">
        <v>21794</v>
      </c>
      <c r="AJ2205" s="4">
        <v>37404</v>
      </c>
      <c r="AK2205" t="s">
        <v>151</v>
      </c>
      <c r="AL2205" t="s">
        <v>152</v>
      </c>
      <c r="AM2205" t="s">
        <v>21795</v>
      </c>
      <c r="AN2205" t="s">
        <v>21789</v>
      </c>
      <c r="AO2205">
        <v>1293</v>
      </c>
      <c r="AP2205" s="1">
        <v>40379.362476851849</v>
      </c>
      <c r="AQ2205">
        <v>1994</v>
      </c>
      <c r="AR2205">
        <v>1208</v>
      </c>
      <c r="AS2205">
        <v>1</v>
      </c>
      <c r="AT2205" t="s">
        <v>21796</v>
      </c>
      <c r="AU2205">
        <v>1994</v>
      </c>
      <c r="AV2205" s="3">
        <v>34661</v>
      </c>
      <c r="AX2205" t="s">
        <v>21797</v>
      </c>
      <c r="BD2205" s="3">
        <v>34661</v>
      </c>
      <c r="BE2205" t="s">
        <v>21796</v>
      </c>
      <c r="BF2205" t="s">
        <v>3152</v>
      </c>
      <c r="BH2205">
        <v>12039526</v>
      </c>
      <c r="BI2205">
        <v>1994</v>
      </c>
      <c r="BJ2205" t="b">
        <v>0</v>
      </c>
      <c r="BK2205" t="s">
        <v>21798</v>
      </c>
      <c r="BL2205">
        <v>0.62005036614864595</v>
      </c>
    </row>
    <row r="2206" spans="2:64" x14ac:dyDescent="0.25">
      <c r="B2206">
        <v>110857</v>
      </c>
      <c r="C2206" t="s">
        <v>21799</v>
      </c>
      <c r="D2206" s="6" t="s">
        <v>21800</v>
      </c>
      <c r="E2206" s="5">
        <v>34572</v>
      </c>
      <c r="F2206">
        <v>1</v>
      </c>
      <c r="G2206">
        <v>0</v>
      </c>
      <c r="H2206" s="9">
        <v>204564.19935570401</v>
      </c>
      <c r="I2206" s="9">
        <v>16203489.9328859</v>
      </c>
      <c r="J2206" s="9">
        <v>-15998925.733530199</v>
      </c>
      <c r="K2206" s="10">
        <v>-0.98737529999999996</v>
      </c>
      <c r="O2206" s="9">
        <v>126247</v>
      </c>
      <c r="P2206" s="9">
        <v>10000000</v>
      </c>
      <c r="Q2206" s="9">
        <v>-9873753</v>
      </c>
      <c r="S2206" t="s">
        <v>2585</v>
      </c>
      <c r="T2206" t="s">
        <v>768</v>
      </c>
      <c r="U2206" s="2">
        <v>26379</v>
      </c>
      <c r="V2206">
        <v>3.3</v>
      </c>
      <c r="X2206">
        <v>0</v>
      </c>
      <c r="Y2206" t="s">
        <v>4705</v>
      </c>
      <c r="Z2206">
        <v>83</v>
      </c>
      <c r="AA2206">
        <v>1</v>
      </c>
      <c r="AB2206">
        <v>1</v>
      </c>
      <c r="AC2206" t="s">
        <v>21801</v>
      </c>
      <c r="AE2206" t="s">
        <v>15602</v>
      </c>
      <c r="AF2206" t="s">
        <v>21802</v>
      </c>
      <c r="AG2206" t="s">
        <v>21803</v>
      </c>
      <c r="AH2206" t="s">
        <v>21804</v>
      </c>
      <c r="AJ2206" s="4">
        <v>38083</v>
      </c>
      <c r="AK2206" t="s">
        <v>151</v>
      </c>
      <c r="AL2206" t="s">
        <v>152</v>
      </c>
      <c r="AM2206" t="s">
        <v>21805</v>
      </c>
      <c r="AN2206" t="s">
        <v>21800</v>
      </c>
      <c r="AO2206">
        <v>2536</v>
      </c>
      <c r="AP2206" s="1">
        <v>40558.691296296296</v>
      </c>
      <c r="AQ2206">
        <v>1994</v>
      </c>
      <c r="AR2206">
        <v>1914</v>
      </c>
      <c r="AS2206">
        <v>1</v>
      </c>
      <c r="AT2206" t="s">
        <v>21800</v>
      </c>
      <c r="AU2206">
        <v>1994</v>
      </c>
      <c r="AV2206" s="3">
        <v>34572</v>
      </c>
      <c r="AX2206" t="s">
        <v>21806</v>
      </c>
      <c r="BD2206" s="3">
        <v>34572</v>
      </c>
      <c r="BE2206" t="s">
        <v>21807</v>
      </c>
      <c r="BF2206" t="s">
        <v>297</v>
      </c>
      <c r="BG2206">
        <v>10000000</v>
      </c>
      <c r="BH2206">
        <v>126247</v>
      </c>
      <c r="BI2206">
        <v>1994</v>
      </c>
      <c r="BJ2206" t="b">
        <v>0</v>
      </c>
      <c r="BK2206" t="s">
        <v>21808</v>
      </c>
      <c r="BL2206">
        <v>0.61715099903906601</v>
      </c>
    </row>
    <row r="2207" spans="2:64" x14ac:dyDescent="0.25">
      <c r="B2207">
        <v>110912</v>
      </c>
      <c r="C2207" t="s">
        <v>21819</v>
      </c>
      <c r="D2207" s="6" t="s">
        <v>21820</v>
      </c>
      <c r="E2207" s="5">
        <v>34621</v>
      </c>
      <c r="F2207">
        <v>3</v>
      </c>
      <c r="H2207" s="9">
        <v>174297370.34905601</v>
      </c>
      <c r="I2207" s="9">
        <v>12919438.1270903</v>
      </c>
      <c r="J2207" s="9">
        <v>161377932.221966</v>
      </c>
      <c r="K2207" s="10">
        <v>12.491095250000001</v>
      </c>
      <c r="O2207" s="9">
        <v>107928762</v>
      </c>
      <c r="P2207" s="9">
        <v>8000000</v>
      </c>
      <c r="Q2207" s="9">
        <v>99928762</v>
      </c>
      <c r="S2207" t="s">
        <v>5439</v>
      </c>
      <c r="T2207" t="s">
        <v>3584</v>
      </c>
      <c r="U2207" s="2">
        <v>1436609</v>
      </c>
      <c r="V2207">
        <v>8.9</v>
      </c>
      <c r="W2207">
        <v>94</v>
      </c>
      <c r="X2207">
        <v>94</v>
      </c>
      <c r="Y2207" t="s">
        <v>1166</v>
      </c>
      <c r="Z2207">
        <v>154</v>
      </c>
      <c r="AA2207">
        <v>1</v>
      </c>
      <c r="AB2207">
        <v>1</v>
      </c>
      <c r="AC2207" t="s">
        <v>21821</v>
      </c>
      <c r="AD2207" t="s">
        <v>21822</v>
      </c>
      <c r="AE2207" t="s">
        <v>20089</v>
      </c>
      <c r="AF2207" t="s">
        <v>21823</v>
      </c>
      <c r="AG2207" t="s">
        <v>21824</v>
      </c>
      <c r="AH2207" t="s">
        <v>21825</v>
      </c>
      <c r="AJ2207" s="4">
        <v>35934</v>
      </c>
      <c r="AK2207" t="s">
        <v>6036</v>
      </c>
      <c r="AL2207" t="s">
        <v>152</v>
      </c>
      <c r="AM2207" t="s">
        <v>21826</v>
      </c>
      <c r="AN2207" t="s">
        <v>21820</v>
      </c>
      <c r="AO2207">
        <v>1</v>
      </c>
      <c r="AP2207" s="1">
        <v>39658.724629629629</v>
      </c>
      <c r="AQ2207">
        <v>1994</v>
      </c>
      <c r="AR2207">
        <v>91</v>
      </c>
      <c r="AS2207">
        <v>1</v>
      </c>
      <c r="AT2207" t="s">
        <v>21820</v>
      </c>
      <c r="AU2207">
        <v>1994</v>
      </c>
      <c r="AV2207" s="3">
        <v>34621</v>
      </c>
      <c r="AX2207" t="s">
        <v>21827</v>
      </c>
      <c r="BD2207" s="3">
        <v>34621</v>
      </c>
      <c r="BE2207" t="s">
        <v>21820</v>
      </c>
      <c r="BF2207" t="s">
        <v>317</v>
      </c>
      <c r="BG2207">
        <v>8000000</v>
      </c>
      <c r="BH2207">
        <v>107928762</v>
      </c>
      <c r="BI2207">
        <v>1994</v>
      </c>
      <c r="BJ2207" t="b">
        <v>0</v>
      </c>
      <c r="BK2207" t="s">
        <v>21828</v>
      </c>
      <c r="BL2207">
        <v>0.61922197554590896</v>
      </c>
    </row>
    <row r="2208" spans="2:64" x14ac:dyDescent="0.25">
      <c r="B2208">
        <v>110932</v>
      </c>
      <c r="C2208" t="s">
        <v>21829</v>
      </c>
      <c r="D2208" s="6" t="s">
        <v>21830</v>
      </c>
      <c r="E2208" s="5">
        <v>34591</v>
      </c>
      <c r="F2208">
        <v>2</v>
      </c>
      <c r="G2208">
        <v>0</v>
      </c>
      <c r="H2208" s="9">
        <v>40056513.171512701</v>
      </c>
      <c r="O2208" s="9">
        <v>24787282</v>
      </c>
      <c r="S2208" t="s">
        <v>1022</v>
      </c>
      <c r="T2208" t="s">
        <v>21831</v>
      </c>
      <c r="U2208" s="2">
        <v>56663</v>
      </c>
      <c r="V2208">
        <v>7.5</v>
      </c>
      <c r="W2208">
        <v>88</v>
      </c>
      <c r="X2208">
        <v>96</v>
      </c>
      <c r="Y2208" t="s">
        <v>982</v>
      </c>
      <c r="Z2208">
        <v>133</v>
      </c>
      <c r="AA2208">
        <v>1</v>
      </c>
      <c r="AB2208">
        <v>1</v>
      </c>
      <c r="AC2208" t="s">
        <v>21832</v>
      </c>
      <c r="AD2208" t="s">
        <v>21833</v>
      </c>
      <c r="AE2208" t="s">
        <v>13330</v>
      </c>
      <c r="AF2208" t="s">
        <v>21834</v>
      </c>
      <c r="AG2208" t="s">
        <v>21835</v>
      </c>
      <c r="AH2208" t="s">
        <v>21836</v>
      </c>
      <c r="AJ2208" s="4">
        <v>36956</v>
      </c>
      <c r="AK2208" t="s">
        <v>151</v>
      </c>
      <c r="AL2208" t="s">
        <v>152</v>
      </c>
      <c r="AM2208" t="s">
        <v>21837</v>
      </c>
      <c r="AN2208" t="s">
        <v>21830</v>
      </c>
      <c r="AO2208">
        <v>8983</v>
      </c>
      <c r="AP2208" s="1">
        <v>41624.223761574074</v>
      </c>
      <c r="AQ2208">
        <v>1994</v>
      </c>
      <c r="AR2208">
        <v>4954</v>
      </c>
      <c r="AS2208">
        <v>1</v>
      </c>
      <c r="AT2208" t="s">
        <v>21830</v>
      </c>
      <c r="AU2208">
        <v>1994</v>
      </c>
      <c r="AV2208" s="3">
        <v>34614</v>
      </c>
      <c r="AX2208" t="s">
        <v>21838</v>
      </c>
      <c r="BD2208" s="3">
        <v>34591</v>
      </c>
      <c r="BE2208" t="s">
        <v>21830</v>
      </c>
      <c r="BF2208" t="s">
        <v>317</v>
      </c>
      <c r="BH2208">
        <v>24787282</v>
      </c>
      <c r="BI2208">
        <v>1994</v>
      </c>
      <c r="BJ2208" t="b">
        <v>0</v>
      </c>
      <c r="BK2208" t="s">
        <v>21839</v>
      </c>
      <c r="BL2208">
        <v>0.61880778024453997</v>
      </c>
    </row>
    <row r="2209" spans="2:64" x14ac:dyDescent="0.25">
      <c r="B2209">
        <v>110950</v>
      </c>
      <c r="C2209" t="s">
        <v>21840</v>
      </c>
      <c r="D2209" s="6" t="s">
        <v>21841</v>
      </c>
      <c r="E2209" s="5">
        <v>34383</v>
      </c>
      <c r="F2209">
        <v>3</v>
      </c>
      <c r="G2209">
        <v>0</v>
      </c>
      <c r="H2209" s="9">
        <v>33046478.154055901</v>
      </c>
      <c r="O2209" s="9">
        <v>20079850</v>
      </c>
      <c r="S2209" t="s">
        <v>1022</v>
      </c>
      <c r="T2209" t="s">
        <v>1196</v>
      </c>
      <c r="U2209" s="2">
        <v>38393</v>
      </c>
      <c r="V2209">
        <v>6.6</v>
      </c>
      <c r="X2209">
        <v>65</v>
      </c>
      <c r="Y2209" t="s">
        <v>1121</v>
      </c>
      <c r="Z2209">
        <v>99</v>
      </c>
      <c r="AA2209">
        <v>1</v>
      </c>
      <c r="AB2209">
        <v>1</v>
      </c>
      <c r="AC2209" t="s">
        <v>21842</v>
      </c>
      <c r="AD2209" t="s">
        <v>488</v>
      </c>
      <c r="AE2209" t="s">
        <v>21843</v>
      </c>
      <c r="AF2209" t="s">
        <v>21844</v>
      </c>
      <c r="AG2209" t="s">
        <v>21845</v>
      </c>
      <c r="AH2209" t="s">
        <v>21846</v>
      </c>
      <c r="AI2209" t="s">
        <v>21847</v>
      </c>
      <c r="AJ2209" s="4">
        <v>35997</v>
      </c>
      <c r="AK2209" t="s">
        <v>151</v>
      </c>
      <c r="AL2209" t="s">
        <v>152</v>
      </c>
      <c r="AM2209" t="s">
        <v>21848</v>
      </c>
      <c r="AN2209" t="s">
        <v>21841</v>
      </c>
      <c r="AO2209">
        <v>738</v>
      </c>
      <c r="AP2209" s="1">
        <v>40326.156493055554</v>
      </c>
      <c r="AQ2209">
        <v>1994</v>
      </c>
      <c r="AR2209">
        <v>860</v>
      </c>
      <c r="AS2209">
        <v>1</v>
      </c>
      <c r="AT2209" t="s">
        <v>21841</v>
      </c>
      <c r="AU2209">
        <v>1994</v>
      </c>
      <c r="AV2209" s="3">
        <v>34383</v>
      </c>
      <c r="AX2209" t="s">
        <v>21849</v>
      </c>
      <c r="BD2209" s="3">
        <v>34383</v>
      </c>
      <c r="BE2209" t="s">
        <v>21841</v>
      </c>
      <c r="BF2209" t="s">
        <v>1983</v>
      </c>
      <c r="BH2209">
        <v>20079850</v>
      </c>
      <c r="BI2209">
        <v>1994</v>
      </c>
      <c r="BJ2209" t="b">
        <v>0</v>
      </c>
      <c r="BK2209" t="s">
        <v>21850</v>
      </c>
      <c r="BL2209">
        <v>0.60762450710759097</v>
      </c>
    </row>
    <row r="2210" spans="2:64" x14ac:dyDescent="0.25">
      <c r="B2210">
        <v>110958</v>
      </c>
      <c r="C2210" t="s">
        <v>21851</v>
      </c>
      <c r="D2210" s="6" t="s">
        <v>21852</v>
      </c>
      <c r="E2210" s="5">
        <v>34577</v>
      </c>
      <c r="F2210">
        <v>1</v>
      </c>
      <c r="G2210">
        <v>0</v>
      </c>
      <c r="U2210">
        <v>789</v>
      </c>
      <c r="V2210">
        <v>6.8</v>
      </c>
      <c r="Y2210" t="s">
        <v>1166</v>
      </c>
      <c r="Z2210">
        <v>90</v>
      </c>
      <c r="AA2210">
        <v>0</v>
      </c>
      <c r="AB2210">
        <v>0</v>
      </c>
      <c r="AC2210" t="s">
        <v>21853</v>
      </c>
      <c r="AD2210" t="s">
        <v>6400</v>
      </c>
      <c r="AE2210" t="s">
        <v>21854</v>
      </c>
      <c r="AF2210" t="s">
        <v>21855</v>
      </c>
      <c r="AG2210" t="s">
        <v>21856</v>
      </c>
      <c r="AH2210" t="s">
        <v>21857</v>
      </c>
      <c r="AJ2210" s="4">
        <v>39364</v>
      </c>
      <c r="AK2210" t="s">
        <v>198</v>
      </c>
      <c r="AL2210" t="s">
        <v>70</v>
      </c>
      <c r="AM2210" t="s">
        <v>239</v>
      </c>
      <c r="AN2210" t="s">
        <v>21852</v>
      </c>
      <c r="AO2210">
        <v>11777</v>
      </c>
      <c r="AP2210" s="1">
        <v>42083.644305555557</v>
      </c>
      <c r="AQ2210">
        <v>1994</v>
      </c>
      <c r="AR2210">
        <v>6154</v>
      </c>
      <c r="AS2210">
        <v>1</v>
      </c>
      <c r="AT2210" t="s">
        <v>21852</v>
      </c>
      <c r="AU2210">
        <v>1994</v>
      </c>
      <c r="AV2210" s="3">
        <v>34577</v>
      </c>
      <c r="AX2210" t="s">
        <v>21858</v>
      </c>
      <c r="BL2210">
        <v>0.61715099903906601</v>
      </c>
    </row>
    <row r="2211" spans="2:64" x14ac:dyDescent="0.25">
      <c r="B2211">
        <v>111001</v>
      </c>
      <c r="C2211" t="s">
        <v>21859</v>
      </c>
      <c r="D2211" s="6" t="s">
        <v>21860</v>
      </c>
      <c r="E2211" s="5">
        <v>34635</v>
      </c>
      <c r="F2211">
        <v>3</v>
      </c>
      <c r="G2211">
        <v>0</v>
      </c>
      <c r="H2211" s="9">
        <v>10476464.4282541</v>
      </c>
      <c r="O2211" s="9">
        <v>6487257</v>
      </c>
      <c r="S2211" t="s">
        <v>5439</v>
      </c>
      <c r="T2211" t="s">
        <v>1975</v>
      </c>
      <c r="U2211" s="2">
        <v>10135</v>
      </c>
      <c r="V2211">
        <v>5.7</v>
      </c>
      <c r="X2211">
        <v>41</v>
      </c>
      <c r="Y2211" t="s">
        <v>379</v>
      </c>
      <c r="Z2211">
        <v>118</v>
      </c>
      <c r="AA2211">
        <v>1</v>
      </c>
      <c r="AB2211">
        <v>1</v>
      </c>
      <c r="AC2211" t="s">
        <v>21861</v>
      </c>
      <c r="AD2211" t="s">
        <v>4606</v>
      </c>
      <c r="AE2211" t="s">
        <v>11916</v>
      </c>
      <c r="AF2211" t="s">
        <v>21862</v>
      </c>
      <c r="AG2211" t="s">
        <v>21863</v>
      </c>
      <c r="AH2211" t="s">
        <v>21864</v>
      </c>
      <c r="AJ2211" s="4">
        <v>37509</v>
      </c>
      <c r="AK2211" t="s">
        <v>151</v>
      </c>
      <c r="AL2211" t="s">
        <v>152</v>
      </c>
      <c r="AM2211" t="s">
        <v>21865</v>
      </c>
      <c r="AN2211" t="s">
        <v>21860</v>
      </c>
      <c r="AO2211">
        <v>7063</v>
      </c>
      <c r="AP2211" s="1">
        <v>41392.126921296294</v>
      </c>
      <c r="AQ2211">
        <v>1994</v>
      </c>
      <c r="AR2211">
        <v>4112</v>
      </c>
      <c r="AS2211">
        <v>1</v>
      </c>
      <c r="AT2211" t="s">
        <v>21866</v>
      </c>
      <c r="AU2211">
        <v>1994</v>
      </c>
      <c r="AV2211" s="3">
        <v>34635</v>
      </c>
      <c r="AX2211" t="s">
        <v>21867</v>
      </c>
      <c r="BD2211" s="3">
        <v>34635</v>
      </c>
      <c r="BE2211" t="s">
        <v>21866</v>
      </c>
      <c r="BF2211" t="s">
        <v>297</v>
      </c>
      <c r="BH2211">
        <v>6487257</v>
      </c>
      <c r="BI2211">
        <v>1994</v>
      </c>
      <c r="BJ2211" t="b">
        <v>0</v>
      </c>
      <c r="BK2211" t="s">
        <v>21868</v>
      </c>
      <c r="BL2211">
        <v>0.61922197554590896</v>
      </c>
    </row>
    <row r="2212" spans="2:64" x14ac:dyDescent="0.25">
      <c r="B2212">
        <v>111070</v>
      </c>
      <c r="C2212" t="s">
        <v>21869</v>
      </c>
      <c r="D2212" s="6" t="s">
        <v>21870</v>
      </c>
      <c r="E2212" s="5">
        <v>34649</v>
      </c>
      <c r="F2212">
        <v>1</v>
      </c>
      <c r="G2212">
        <v>0</v>
      </c>
      <c r="H2212" s="9">
        <v>233583213.40831</v>
      </c>
      <c r="I2212" s="9">
        <v>35480988.643954501</v>
      </c>
      <c r="J2212" s="9">
        <v>198102224.764355</v>
      </c>
      <c r="K2212" s="10">
        <v>5.5833344090908996</v>
      </c>
      <c r="O2212" s="9">
        <v>144833357</v>
      </c>
      <c r="P2212" s="9">
        <v>22000000</v>
      </c>
      <c r="Q2212" s="9">
        <v>122833357</v>
      </c>
      <c r="S2212" t="s">
        <v>2585</v>
      </c>
      <c r="T2212" t="s">
        <v>17654</v>
      </c>
      <c r="U2212" s="2">
        <v>71387</v>
      </c>
      <c r="V2212">
        <v>6.4</v>
      </c>
      <c r="W2212">
        <v>57</v>
      </c>
      <c r="X2212">
        <v>75</v>
      </c>
      <c r="Y2212" t="s">
        <v>360</v>
      </c>
      <c r="Z2212">
        <v>97</v>
      </c>
      <c r="AA2212">
        <v>1</v>
      </c>
      <c r="AB2212">
        <v>1</v>
      </c>
      <c r="AC2212" t="s">
        <v>21871</v>
      </c>
      <c r="AD2212" t="s">
        <v>18186</v>
      </c>
      <c r="AE2212" t="s">
        <v>21872</v>
      </c>
      <c r="AF2212" t="s">
        <v>21873</v>
      </c>
      <c r="AG2212" t="s">
        <v>21874</v>
      </c>
      <c r="AH2212" t="s">
        <v>21875</v>
      </c>
      <c r="AJ2212" s="4">
        <v>36081</v>
      </c>
      <c r="AK2212" t="s">
        <v>1885</v>
      </c>
      <c r="AL2212" t="s">
        <v>152</v>
      </c>
      <c r="AM2212" t="s">
        <v>21876</v>
      </c>
      <c r="AN2212" t="s">
        <v>21870</v>
      </c>
      <c r="AO2212">
        <v>1095</v>
      </c>
      <c r="AP2212" s="1">
        <v>40363.141053240739</v>
      </c>
      <c r="AQ2212">
        <v>1994</v>
      </c>
      <c r="AR2212">
        <v>1051</v>
      </c>
      <c r="AS2212">
        <v>1</v>
      </c>
      <c r="AT2212" t="s">
        <v>21877</v>
      </c>
      <c r="AU2212">
        <v>1994</v>
      </c>
      <c r="AV2212" s="3">
        <v>34649</v>
      </c>
      <c r="AX2212" t="s">
        <v>21878</v>
      </c>
      <c r="BD2212" s="3">
        <v>34649</v>
      </c>
      <c r="BE2212" t="s">
        <v>21877</v>
      </c>
      <c r="BF2212" t="s">
        <v>297</v>
      </c>
      <c r="BG2212">
        <v>22000000</v>
      </c>
      <c r="BH2212">
        <v>144833357</v>
      </c>
      <c r="BI2212">
        <v>1994</v>
      </c>
      <c r="BJ2212" t="b">
        <v>0</v>
      </c>
      <c r="BK2212" t="s">
        <v>21879</v>
      </c>
      <c r="BL2212">
        <v>0.62005036614864595</v>
      </c>
    </row>
    <row r="2213" spans="2:64" x14ac:dyDescent="0.25">
      <c r="B2213">
        <v>111127</v>
      </c>
      <c r="C2213" t="s">
        <v>21880</v>
      </c>
      <c r="D2213" s="6" t="s">
        <v>21881</v>
      </c>
      <c r="E2213" s="5">
        <v>34437</v>
      </c>
      <c r="F2213">
        <v>3</v>
      </c>
      <c r="G2213">
        <v>0</v>
      </c>
      <c r="H2213" s="9">
        <v>12909134.8149253</v>
      </c>
      <c r="I2213" s="9">
        <v>21293188.602442302</v>
      </c>
      <c r="J2213" s="9">
        <v>-8384053.7875169497</v>
      </c>
      <c r="K2213" s="10">
        <v>-0.39374346153846101</v>
      </c>
      <c r="O2213" s="9">
        <v>7881335</v>
      </c>
      <c r="P2213" s="9">
        <v>13000000</v>
      </c>
      <c r="Q2213" s="9">
        <v>-5118665</v>
      </c>
      <c r="S2213" t="s">
        <v>5439</v>
      </c>
      <c r="T2213" t="s">
        <v>2556</v>
      </c>
      <c r="U2213" s="2">
        <v>22317</v>
      </c>
      <c r="V2213">
        <v>6.7</v>
      </c>
      <c r="X2213">
        <v>60</v>
      </c>
      <c r="Y2213" t="s">
        <v>3786</v>
      </c>
      <c r="Z2213">
        <v>95</v>
      </c>
      <c r="AA2213">
        <v>1</v>
      </c>
      <c r="AB2213">
        <v>1</v>
      </c>
      <c r="AC2213" t="s">
        <v>21882</v>
      </c>
      <c r="AD2213" t="s">
        <v>457</v>
      </c>
      <c r="AE2213" t="s">
        <v>993</v>
      </c>
      <c r="AF2213" t="s">
        <v>993</v>
      </c>
      <c r="AG2213" t="s">
        <v>21883</v>
      </c>
      <c r="AH2213" t="s">
        <v>21884</v>
      </c>
      <c r="AJ2213" s="4">
        <v>36354</v>
      </c>
      <c r="AK2213" t="s">
        <v>151</v>
      </c>
      <c r="AL2213" t="s">
        <v>152</v>
      </c>
      <c r="AM2213" t="s">
        <v>21885</v>
      </c>
      <c r="AN2213" t="s">
        <v>21881</v>
      </c>
      <c r="AO2213">
        <v>12619</v>
      </c>
      <c r="AP2213" s="1">
        <v>42279.348356481481</v>
      </c>
      <c r="AQ2213">
        <v>1994</v>
      </c>
      <c r="AR2213">
        <v>6477</v>
      </c>
      <c r="AS2213">
        <v>1</v>
      </c>
      <c r="AT2213" t="s">
        <v>21881</v>
      </c>
      <c r="AU2213">
        <v>1994</v>
      </c>
      <c r="AV2213" s="3">
        <v>34437</v>
      </c>
      <c r="AX2213" t="s">
        <v>21886</v>
      </c>
      <c r="BD2213" s="3">
        <v>34437</v>
      </c>
      <c r="BE2213" t="s">
        <v>21881</v>
      </c>
      <c r="BF2213" t="s">
        <v>297</v>
      </c>
      <c r="BG2213">
        <v>13000000</v>
      </c>
      <c r="BH2213">
        <v>7881335</v>
      </c>
      <c r="BI2213">
        <v>1994</v>
      </c>
      <c r="BJ2213" t="b">
        <v>0</v>
      </c>
      <c r="BK2213" t="s">
        <v>21887</v>
      </c>
      <c r="BL2213">
        <v>0.61052387421717003</v>
      </c>
    </row>
    <row r="2214" spans="2:64" x14ac:dyDescent="0.25">
      <c r="B2214">
        <v>111143</v>
      </c>
      <c r="C2214" t="s">
        <v>21888</v>
      </c>
      <c r="D2214" s="6" t="s">
        <v>21889</v>
      </c>
      <c r="E2214" s="5">
        <v>34516</v>
      </c>
      <c r="F2214">
        <v>0</v>
      </c>
      <c r="G2214">
        <v>0</v>
      </c>
      <c r="H2214" s="9">
        <v>51793346.2210242</v>
      </c>
      <c r="I2214" s="9">
        <v>65076010.781671099</v>
      </c>
      <c r="J2214" s="9">
        <v>-13282664.5606468</v>
      </c>
      <c r="K2214" s="10">
        <v>-0.20410999999999899</v>
      </c>
      <c r="O2214" s="9">
        <v>31835600</v>
      </c>
      <c r="P2214" s="9">
        <v>40000000</v>
      </c>
      <c r="Q2214" s="9">
        <v>-8164400</v>
      </c>
      <c r="S2214" t="s">
        <v>1022</v>
      </c>
      <c r="T2214" t="s">
        <v>558</v>
      </c>
      <c r="U2214" s="2">
        <v>19814</v>
      </c>
      <c r="V2214">
        <v>6</v>
      </c>
      <c r="X2214">
        <v>35</v>
      </c>
      <c r="Y2214" t="s">
        <v>3281</v>
      </c>
      <c r="Z2214">
        <v>108</v>
      </c>
      <c r="AA2214">
        <v>1</v>
      </c>
      <c r="AB2214">
        <v>1</v>
      </c>
      <c r="AC2214" t="s">
        <v>21890</v>
      </c>
      <c r="AD2214" t="s">
        <v>12405</v>
      </c>
      <c r="AE2214" t="s">
        <v>15159</v>
      </c>
      <c r="AF2214" t="s">
        <v>21891</v>
      </c>
      <c r="AG2214" t="s">
        <v>21892</v>
      </c>
      <c r="AH2214" t="s">
        <v>21893</v>
      </c>
      <c r="AJ2214" s="4">
        <v>36100</v>
      </c>
      <c r="AK2214" t="s">
        <v>151</v>
      </c>
      <c r="AL2214" t="s">
        <v>152</v>
      </c>
      <c r="AM2214" t="s">
        <v>21120</v>
      </c>
      <c r="AN2214" t="s">
        <v>21889</v>
      </c>
      <c r="AO2214">
        <v>3769</v>
      </c>
      <c r="AP2214" s="1">
        <v>40738.240023148152</v>
      </c>
      <c r="AQ2214">
        <v>1994</v>
      </c>
      <c r="AR2214">
        <v>2535</v>
      </c>
      <c r="AS2214">
        <v>1</v>
      </c>
      <c r="AT2214" t="s">
        <v>21894</v>
      </c>
      <c r="AU2214">
        <v>1994</v>
      </c>
      <c r="AV2214" s="3">
        <v>34516</v>
      </c>
      <c r="AX2214" t="s">
        <v>21895</v>
      </c>
      <c r="BD2214" s="3">
        <v>34516</v>
      </c>
      <c r="BE2214" t="s">
        <v>21894</v>
      </c>
      <c r="BF2214" t="s">
        <v>897</v>
      </c>
      <c r="BG2214">
        <v>40000000</v>
      </c>
      <c r="BH2214">
        <v>31835600</v>
      </c>
      <c r="BI2214">
        <v>1994</v>
      </c>
      <c r="BJ2214" t="b">
        <v>0</v>
      </c>
      <c r="BK2214" t="s">
        <v>21896</v>
      </c>
      <c r="BL2214">
        <v>0.61466582723085506</v>
      </c>
    </row>
    <row r="2215" spans="2:64" x14ac:dyDescent="0.25">
      <c r="B2215">
        <v>111161</v>
      </c>
      <c r="C2215" t="s">
        <v>21897</v>
      </c>
      <c r="D2215" s="6" t="s">
        <v>21898</v>
      </c>
      <c r="E2215" s="5">
        <v>34600</v>
      </c>
      <c r="F2215">
        <v>0</v>
      </c>
      <c r="H2215" s="9">
        <v>45638516.356144503</v>
      </c>
      <c r="I2215" s="9">
        <v>40400267.737617098</v>
      </c>
      <c r="J2215" s="9">
        <v>5238248.6185274497</v>
      </c>
      <c r="K2215" s="10">
        <v>0.12965876000000001</v>
      </c>
      <c r="O2215" s="9">
        <v>28241469</v>
      </c>
      <c r="P2215" s="9">
        <v>25000000</v>
      </c>
      <c r="Q2215" s="9">
        <v>3241469</v>
      </c>
      <c r="S2215" t="s">
        <v>5439</v>
      </c>
      <c r="T2215" t="s">
        <v>1307</v>
      </c>
      <c r="U2215" s="2">
        <v>1838437</v>
      </c>
      <c r="V2215">
        <v>9.3000000000000007</v>
      </c>
      <c r="W2215">
        <v>80</v>
      </c>
      <c r="X2215">
        <v>91</v>
      </c>
      <c r="Y2215" t="s">
        <v>1166</v>
      </c>
      <c r="Z2215">
        <v>142</v>
      </c>
      <c r="AA2215">
        <v>1</v>
      </c>
      <c r="AB2215">
        <v>1</v>
      </c>
      <c r="AC2215" t="s">
        <v>21899</v>
      </c>
      <c r="AD2215" t="s">
        <v>21900</v>
      </c>
      <c r="AE2215" t="s">
        <v>21901</v>
      </c>
      <c r="AF2215" t="s">
        <v>21902</v>
      </c>
      <c r="AG2215" t="s">
        <v>21903</v>
      </c>
      <c r="AH2215" t="s">
        <v>21904</v>
      </c>
      <c r="AJ2215" s="4">
        <v>35822</v>
      </c>
      <c r="AK2215" t="s">
        <v>151</v>
      </c>
      <c r="AL2215" t="s">
        <v>152</v>
      </c>
      <c r="AM2215" t="s">
        <v>21905</v>
      </c>
      <c r="AN2215" t="s">
        <v>21898</v>
      </c>
      <c r="AO2215">
        <v>1</v>
      </c>
      <c r="AP2215" s="1">
        <v>39977.613402777781</v>
      </c>
      <c r="AQ2215">
        <v>1994</v>
      </c>
      <c r="AR2215">
        <v>339</v>
      </c>
      <c r="AS2215">
        <v>1</v>
      </c>
      <c r="AT2215" t="s">
        <v>21906</v>
      </c>
      <c r="AU2215">
        <v>1994</v>
      </c>
      <c r="AV2215" s="3">
        <v>34621</v>
      </c>
      <c r="AX2215" t="s">
        <v>21907</v>
      </c>
      <c r="BD2215" s="3">
        <v>34600</v>
      </c>
      <c r="BE2215" t="s">
        <v>21906</v>
      </c>
      <c r="BF2215" t="s">
        <v>317</v>
      </c>
      <c r="BG2215">
        <v>25000000</v>
      </c>
      <c r="BH2215">
        <v>28241469</v>
      </c>
      <c r="BI2215">
        <v>1994</v>
      </c>
      <c r="BJ2215" t="b">
        <v>0</v>
      </c>
      <c r="BK2215" t="s">
        <v>21908</v>
      </c>
      <c r="BL2215">
        <v>0.61880778024453997</v>
      </c>
    </row>
    <row r="2216" spans="2:64" x14ac:dyDescent="0.25">
      <c r="B2216">
        <v>111255</v>
      </c>
      <c r="C2216" t="s">
        <v>21918</v>
      </c>
      <c r="D2216" s="6" t="s">
        <v>21919</v>
      </c>
      <c r="E2216" s="5">
        <v>34614</v>
      </c>
      <c r="F2216">
        <v>1</v>
      </c>
      <c r="G2216">
        <v>0</v>
      </c>
      <c r="H2216" s="9">
        <v>92636539.504963204</v>
      </c>
      <c r="I2216" s="9">
        <v>72671839.464882895</v>
      </c>
      <c r="J2216" s="9">
        <v>19964700.040080201</v>
      </c>
      <c r="K2216" s="10">
        <v>0.27472402222222198</v>
      </c>
      <c r="O2216" s="9">
        <v>57362581</v>
      </c>
      <c r="P2216" s="9">
        <v>45000000</v>
      </c>
      <c r="Q2216" s="9">
        <v>12362581</v>
      </c>
      <c r="S2216" t="s">
        <v>5439</v>
      </c>
      <c r="T2216" t="s">
        <v>768</v>
      </c>
      <c r="U2216" s="2">
        <v>53278</v>
      </c>
      <c r="V2216">
        <v>5.5</v>
      </c>
      <c r="X2216">
        <v>4</v>
      </c>
      <c r="Y2216" t="s">
        <v>1315</v>
      </c>
      <c r="Z2216">
        <v>110</v>
      </c>
      <c r="AA2216">
        <v>1</v>
      </c>
      <c r="AB2216">
        <v>1</v>
      </c>
      <c r="AC2216" t="s">
        <v>21920</v>
      </c>
      <c r="AD2216" t="s">
        <v>21921</v>
      </c>
      <c r="AE2216" t="s">
        <v>21922</v>
      </c>
      <c r="AF2216" t="s">
        <v>21923</v>
      </c>
      <c r="AG2216" t="s">
        <v>21924</v>
      </c>
      <c r="AH2216" t="s">
        <v>21925</v>
      </c>
      <c r="AJ2216" s="4">
        <v>35850</v>
      </c>
      <c r="AK2216" t="s">
        <v>151</v>
      </c>
      <c r="AL2216" t="s">
        <v>21926</v>
      </c>
      <c r="AM2216" t="s">
        <v>21927</v>
      </c>
      <c r="AN2216" t="s">
        <v>21919</v>
      </c>
      <c r="AO2216">
        <v>6299</v>
      </c>
      <c r="AP2216" s="1">
        <v>41273.710162037038</v>
      </c>
      <c r="AQ2216">
        <v>1994</v>
      </c>
      <c r="AR2216">
        <v>3788</v>
      </c>
      <c r="AS2216">
        <v>1</v>
      </c>
      <c r="AT2216" t="s">
        <v>21928</v>
      </c>
      <c r="AU2216">
        <v>1994</v>
      </c>
      <c r="AV2216" s="3">
        <v>34614</v>
      </c>
      <c r="AX2216" t="s">
        <v>21929</v>
      </c>
      <c r="BD2216" s="3">
        <v>34614</v>
      </c>
      <c r="BE2216" t="s">
        <v>21928</v>
      </c>
      <c r="BF2216" t="s">
        <v>897</v>
      </c>
      <c r="BG2216">
        <v>45000000</v>
      </c>
      <c r="BH2216">
        <v>57362581</v>
      </c>
      <c r="BI2216">
        <v>1994</v>
      </c>
      <c r="BJ2216" t="b">
        <v>0</v>
      </c>
      <c r="BK2216" t="s">
        <v>21930</v>
      </c>
      <c r="BL2216">
        <v>0.61922197554590896</v>
      </c>
    </row>
    <row r="2217" spans="2:64" x14ac:dyDescent="0.25">
      <c r="B2217">
        <v>111257</v>
      </c>
      <c r="C2217" t="s">
        <v>21931</v>
      </c>
      <c r="D2217" s="6" t="s">
        <v>21932</v>
      </c>
      <c r="E2217" s="5">
        <v>34495</v>
      </c>
      <c r="F2217">
        <v>3</v>
      </c>
      <c r="G2217">
        <v>0</v>
      </c>
      <c r="H2217" s="9">
        <v>197791771.24081001</v>
      </c>
      <c r="I2217" s="9">
        <v>48938918.9189189</v>
      </c>
      <c r="J2217" s="9">
        <v>148852852.32189101</v>
      </c>
      <c r="K2217" s="10">
        <v>3.0416048333333299</v>
      </c>
      <c r="O2217" s="9">
        <v>121248145</v>
      </c>
      <c r="P2217" s="9">
        <v>30000000</v>
      </c>
      <c r="Q2217" s="9">
        <v>91248145</v>
      </c>
      <c r="S2217" t="s">
        <v>5439</v>
      </c>
      <c r="T2217" t="s">
        <v>3871</v>
      </c>
      <c r="U2217" s="2">
        <v>276305</v>
      </c>
      <c r="V2217">
        <v>7.2</v>
      </c>
      <c r="W2217">
        <v>78</v>
      </c>
      <c r="X2217">
        <v>93</v>
      </c>
      <c r="Y2217" t="s">
        <v>3281</v>
      </c>
      <c r="Z2217">
        <v>116</v>
      </c>
      <c r="AA2217">
        <v>1</v>
      </c>
      <c r="AB2217">
        <v>1</v>
      </c>
      <c r="AC2217" t="s">
        <v>21933</v>
      </c>
      <c r="AD2217" t="s">
        <v>21934</v>
      </c>
      <c r="AE2217" t="s">
        <v>21935</v>
      </c>
      <c r="AF2217" t="s">
        <v>21936</v>
      </c>
      <c r="AG2217" t="s">
        <v>21937</v>
      </c>
      <c r="AH2217" t="s">
        <v>21938</v>
      </c>
      <c r="AI2217" t="s">
        <v>21939</v>
      </c>
      <c r="AJ2217" s="4">
        <v>36102</v>
      </c>
      <c r="AK2217" t="s">
        <v>151</v>
      </c>
      <c r="AL2217" t="s">
        <v>152</v>
      </c>
      <c r="AM2217" t="s">
        <v>21940</v>
      </c>
      <c r="AN2217" t="s">
        <v>21932</v>
      </c>
      <c r="AO2217">
        <v>108</v>
      </c>
      <c r="AP2217" s="1">
        <v>40035.632881944446</v>
      </c>
      <c r="AQ2217">
        <v>1994</v>
      </c>
      <c r="AR2217">
        <v>440</v>
      </c>
      <c r="AS2217">
        <v>1</v>
      </c>
      <c r="AT2217" t="s">
        <v>21932</v>
      </c>
      <c r="AU2217">
        <v>1994</v>
      </c>
      <c r="AV2217" s="3">
        <v>34495</v>
      </c>
      <c r="AX2217" t="s">
        <v>21941</v>
      </c>
      <c r="BD2217" s="3">
        <v>34495</v>
      </c>
      <c r="BE2217" t="s">
        <v>21932</v>
      </c>
      <c r="BF2217" t="s">
        <v>897</v>
      </c>
      <c r="BG2217">
        <v>30000000</v>
      </c>
      <c r="BH2217">
        <v>121248145</v>
      </c>
      <c r="BI2217">
        <v>1994</v>
      </c>
      <c r="BJ2217" t="b">
        <v>0</v>
      </c>
      <c r="BK2217" t="s">
        <v>21942</v>
      </c>
      <c r="BL2217">
        <v>0.61300904602538098</v>
      </c>
    </row>
    <row r="2218" spans="2:64" x14ac:dyDescent="0.25">
      <c r="B2218">
        <v>111280</v>
      </c>
      <c r="C2218" t="s">
        <v>21943</v>
      </c>
      <c r="D2218" s="6" t="s">
        <v>21944</v>
      </c>
      <c r="E2218" s="5">
        <v>34656</v>
      </c>
      <c r="F2218">
        <v>3</v>
      </c>
      <c r="G2218">
        <v>0</v>
      </c>
      <c r="H2218" s="9">
        <v>122040508.53162301</v>
      </c>
      <c r="I2218" s="9">
        <v>61285344.021375999</v>
      </c>
      <c r="J2218" s="9">
        <v>60755164.510247096</v>
      </c>
      <c r="K2218" s="10">
        <v>0.99134900000000004</v>
      </c>
      <c r="O2218" s="9">
        <v>75671262</v>
      </c>
      <c r="P2218" s="9">
        <v>38000000</v>
      </c>
      <c r="Q2218" s="9">
        <v>37671262</v>
      </c>
      <c r="S2218" t="s">
        <v>2585</v>
      </c>
      <c r="T2218" t="s">
        <v>887</v>
      </c>
      <c r="U2218" s="2">
        <v>64043</v>
      </c>
      <c r="V2218">
        <v>6.6</v>
      </c>
      <c r="W2218">
        <v>55</v>
      </c>
      <c r="X2218">
        <v>49</v>
      </c>
      <c r="Y2218" t="s">
        <v>6971</v>
      </c>
      <c r="Z2218">
        <v>118</v>
      </c>
      <c r="AA2218">
        <v>1</v>
      </c>
      <c r="AB2218">
        <v>1</v>
      </c>
      <c r="AC2218" t="s">
        <v>21945</v>
      </c>
      <c r="AD2218" t="s">
        <v>10900</v>
      </c>
      <c r="AE2218" t="s">
        <v>21946</v>
      </c>
      <c r="AF2218" t="s">
        <v>21947</v>
      </c>
      <c r="AG2218" t="s">
        <v>21948</v>
      </c>
      <c r="AH2218" t="s">
        <v>21949</v>
      </c>
      <c r="AJ2218" s="4">
        <v>36116</v>
      </c>
      <c r="AK2218" t="s">
        <v>13073</v>
      </c>
      <c r="AL2218" t="s">
        <v>152</v>
      </c>
      <c r="AM2218" t="s">
        <v>18506</v>
      </c>
      <c r="AN2218" t="s">
        <v>21944</v>
      </c>
      <c r="AO2218">
        <v>8331</v>
      </c>
      <c r="AP2218" s="1">
        <v>41539.815937500003</v>
      </c>
      <c r="AQ2218">
        <v>1994</v>
      </c>
      <c r="AR2218">
        <v>4618</v>
      </c>
      <c r="AS2218">
        <v>1</v>
      </c>
      <c r="AT2218" t="s">
        <v>21950</v>
      </c>
      <c r="AU2218">
        <v>1994</v>
      </c>
      <c r="AV2218" s="3">
        <v>34656</v>
      </c>
      <c r="AX2218" t="s">
        <v>21951</v>
      </c>
      <c r="BD2218" s="3">
        <v>34656</v>
      </c>
      <c r="BE2218" t="s">
        <v>21950</v>
      </c>
      <c r="BF2218" t="s">
        <v>3152</v>
      </c>
      <c r="BG2218">
        <v>38000000</v>
      </c>
      <c r="BH2218">
        <v>75671262</v>
      </c>
      <c r="BI2218">
        <v>1994</v>
      </c>
      <c r="BJ2218" t="b">
        <v>0</v>
      </c>
      <c r="BK2218" t="s">
        <v>21952</v>
      </c>
      <c r="BL2218">
        <v>0.62005036614864595</v>
      </c>
    </row>
    <row r="2219" spans="2:64" x14ac:dyDescent="0.25">
      <c r="B2219">
        <v>111282</v>
      </c>
      <c r="C2219" t="s">
        <v>21953</v>
      </c>
      <c r="D2219" s="6" t="s">
        <v>21954</v>
      </c>
      <c r="E2219" s="5">
        <v>34635</v>
      </c>
      <c r="F2219">
        <v>1</v>
      </c>
      <c r="G2219">
        <v>0</v>
      </c>
      <c r="H2219" s="9">
        <v>115573529.083665</v>
      </c>
      <c r="I2219" s="9">
        <v>88821137.123745799</v>
      </c>
      <c r="J2219" s="9">
        <v>26752391.959919699</v>
      </c>
      <c r="K2219" s="10">
        <v>0.30119398181818102</v>
      </c>
      <c r="O2219" s="9">
        <v>71565669</v>
      </c>
      <c r="P2219" s="9">
        <v>55000000</v>
      </c>
      <c r="Q2219" s="9">
        <v>16565669</v>
      </c>
      <c r="S2219" t="s">
        <v>1022</v>
      </c>
      <c r="T2219" t="s">
        <v>19844</v>
      </c>
      <c r="U2219" s="2">
        <v>155244</v>
      </c>
      <c r="V2219">
        <v>7.1</v>
      </c>
      <c r="W2219">
        <v>42</v>
      </c>
      <c r="X2219">
        <v>48</v>
      </c>
      <c r="Y2219" t="s">
        <v>6097</v>
      </c>
      <c r="Z2219">
        <v>116</v>
      </c>
      <c r="AA2219">
        <v>1</v>
      </c>
      <c r="AB2219">
        <v>1</v>
      </c>
      <c r="AC2219" t="s">
        <v>21955</v>
      </c>
      <c r="AD2219" t="s">
        <v>16310</v>
      </c>
      <c r="AE2219" t="s">
        <v>21956</v>
      </c>
      <c r="AF2219" t="s">
        <v>21957</v>
      </c>
      <c r="AG2219" t="s">
        <v>21958</v>
      </c>
      <c r="AH2219" t="s">
        <v>21959</v>
      </c>
      <c r="AJ2219" s="4">
        <v>35598</v>
      </c>
      <c r="AK2219" t="s">
        <v>21960</v>
      </c>
      <c r="AL2219" t="s">
        <v>8779</v>
      </c>
      <c r="AM2219" t="s">
        <v>21961</v>
      </c>
      <c r="AN2219" t="s">
        <v>21954</v>
      </c>
      <c r="AO2219">
        <v>962</v>
      </c>
      <c r="AP2219" s="1">
        <v>40346.745358796295</v>
      </c>
      <c r="AQ2219">
        <v>1994</v>
      </c>
      <c r="AR2219">
        <v>959</v>
      </c>
      <c r="AS2219">
        <v>1</v>
      </c>
      <c r="AT2219" t="s">
        <v>21954</v>
      </c>
      <c r="AU2219">
        <v>1994</v>
      </c>
      <c r="AV2219" s="3">
        <v>34635</v>
      </c>
      <c r="AX2219" t="s">
        <v>21962</v>
      </c>
      <c r="BD2219" s="3">
        <v>34635</v>
      </c>
      <c r="BE2219" t="s">
        <v>21954</v>
      </c>
      <c r="BF2219" t="s">
        <v>897</v>
      </c>
      <c r="BG2219">
        <v>55000000</v>
      </c>
      <c r="BH2219">
        <v>71565669</v>
      </c>
      <c r="BI2219">
        <v>1994</v>
      </c>
      <c r="BJ2219" t="b">
        <v>0</v>
      </c>
      <c r="BK2219" t="s">
        <v>21963</v>
      </c>
      <c r="BL2219">
        <v>0.61922197554590896</v>
      </c>
    </row>
    <row r="2220" spans="2:64" x14ac:dyDescent="0.25">
      <c r="B2220">
        <v>111301</v>
      </c>
      <c r="C2220" t="s">
        <v>21964</v>
      </c>
      <c r="D2220" s="6" t="s">
        <v>21965</v>
      </c>
      <c r="E2220" s="5">
        <v>34691</v>
      </c>
      <c r="F2220">
        <v>3</v>
      </c>
      <c r="G2220">
        <v>0</v>
      </c>
      <c r="H2220" s="9">
        <v>53903685.611222401</v>
      </c>
      <c r="I2220" s="9">
        <v>56447027.388109498</v>
      </c>
      <c r="J2220" s="9">
        <v>-2543341.77688711</v>
      </c>
      <c r="K2220" s="10">
        <v>-4.50571428571429E-2</v>
      </c>
      <c r="O2220" s="9">
        <v>33423000</v>
      </c>
      <c r="P2220" s="9">
        <v>35000000</v>
      </c>
      <c r="Q2220" s="9">
        <v>-1577000</v>
      </c>
      <c r="S2220" t="s">
        <v>1022</v>
      </c>
      <c r="T2220" t="s">
        <v>1196</v>
      </c>
      <c r="U2220" s="2">
        <v>55565</v>
      </c>
      <c r="V2220">
        <v>3.8</v>
      </c>
      <c r="X2220">
        <v>15</v>
      </c>
      <c r="Y2220" t="s">
        <v>930</v>
      </c>
      <c r="Z2220">
        <v>102</v>
      </c>
      <c r="AA2220">
        <v>1</v>
      </c>
      <c r="AB2220">
        <v>1</v>
      </c>
      <c r="AC2220" t="s">
        <v>21966</v>
      </c>
      <c r="AD2220" t="s">
        <v>1199</v>
      </c>
      <c r="AE2220" t="s">
        <v>21967</v>
      </c>
      <c r="AF2220" t="s">
        <v>21967</v>
      </c>
      <c r="AG2220" t="s">
        <v>21968</v>
      </c>
      <c r="AH2220" t="s">
        <v>21969</v>
      </c>
      <c r="AJ2220" s="4">
        <v>35941</v>
      </c>
      <c r="AK2220" t="s">
        <v>21970</v>
      </c>
      <c r="AL2220" t="s">
        <v>7731</v>
      </c>
      <c r="AM2220" t="s">
        <v>21971</v>
      </c>
      <c r="AN2220" t="s">
        <v>21965</v>
      </c>
      <c r="AO2220">
        <v>5764</v>
      </c>
      <c r="AP2220" s="1">
        <v>41159.951469907406</v>
      </c>
      <c r="AQ2220">
        <v>1994</v>
      </c>
      <c r="AR2220">
        <v>3522</v>
      </c>
      <c r="AS2220">
        <v>1</v>
      </c>
      <c r="AT2220" t="s">
        <v>21965</v>
      </c>
      <c r="AU2220">
        <v>1994</v>
      </c>
      <c r="AV2220" s="3">
        <v>34691</v>
      </c>
      <c r="AX2220" t="s">
        <v>21972</v>
      </c>
      <c r="BD2220" s="3">
        <v>34691</v>
      </c>
      <c r="BE2220" t="s">
        <v>21965</v>
      </c>
      <c r="BF2220" t="s">
        <v>897</v>
      </c>
      <c r="BG2220">
        <v>35000000</v>
      </c>
      <c r="BH2220">
        <v>33423000</v>
      </c>
      <c r="BI2220">
        <v>1994</v>
      </c>
      <c r="BJ2220" t="b">
        <v>0</v>
      </c>
      <c r="BK2220" t="s">
        <v>21973</v>
      </c>
      <c r="BL2220">
        <v>0.62005036614864595</v>
      </c>
    </row>
    <row r="2221" spans="2:64" x14ac:dyDescent="0.25">
      <c r="B2221">
        <v>111333</v>
      </c>
      <c r="C2221" t="s">
        <v>21974</v>
      </c>
      <c r="D2221" s="6" t="s">
        <v>21975</v>
      </c>
      <c r="E2221" s="5">
        <v>34656</v>
      </c>
      <c r="F2221">
        <v>1</v>
      </c>
      <c r="G2221">
        <v>0</v>
      </c>
      <c r="H2221" s="9">
        <v>15759458.478663901</v>
      </c>
      <c r="O2221" s="9">
        <v>9771658</v>
      </c>
      <c r="S2221" t="s">
        <v>1380</v>
      </c>
      <c r="T2221" t="s">
        <v>2468</v>
      </c>
      <c r="U2221" s="2">
        <v>18789</v>
      </c>
      <c r="V2221">
        <v>6.4</v>
      </c>
      <c r="X2221">
        <v>44</v>
      </c>
      <c r="Y2221" t="s">
        <v>3144</v>
      </c>
      <c r="Z2221">
        <v>90</v>
      </c>
      <c r="AA2221">
        <v>1</v>
      </c>
      <c r="AB2221">
        <v>1</v>
      </c>
      <c r="AC2221" t="s">
        <v>21976</v>
      </c>
      <c r="AD2221" t="s">
        <v>21977</v>
      </c>
      <c r="AE2221" t="s">
        <v>21978</v>
      </c>
      <c r="AF2221" t="s">
        <v>21979</v>
      </c>
      <c r="AG2221" t="s">
        <v>21980</v>
      </c>
      <c r="AH2221" t="s">
        <v>21981</v>
      </c>
      <c r="AJ2221" s="4">
        <v>38076</v>
      </c>
      <c r="AK2221" t="s">
        <v>151</v>
      </c>
      <c r="AL2221" t="s">
        <v>152</v>
      </c>
      <c r="AM2221" t="s">
        <v>21982</v>
      </c>
      <c r="AN2221" t="s">
        <v>21975</v>
      </c>
      <c r="AO2221">
        <v>6758</v>
      </c>
      <c r="AP2221" s="1">
        <v>41344.422824074078</v>
      </c>
      <c r="AQ2221">
        <v>1994</v>
      </c>
      <c r="AR2221">
        <v>3973</v>
      </c>
      <c r="AS2221">
        <v>1</v>
      </c>
      <c r="AT2221" t="s">
        <v>21983</v>
      </c>
      <c r="AU2221">
        <v>1994</v>
      </c>
      <c r="AV2221" s="3">
        <v>34656</v>
      </c>
      <c r="AX2221" t="s">
        <v>21984</v>
      </c>
      <c r="BD2221" s="3">
        <v>34656</v>
      </c>
      <c r="BE2221" t="s">
        <v>21983</v>
      </c>
      <c r="BF2221" t="s">
        <v>1983</v>
      </c>
      <c r="BH2221">
        <v>9771658</v>
      </c>
      <c r="BI2221">
        <v>1994</v>
      </c>
      <c r="BJ2221" t="b">
        <v>0</v>
      </c>
      <c r="BK2221" t="s">
        <v>21985</v>
      </c>
      <c r="BL2221">
        <v>0.62005036614864595</v>
      </c>
    </row>
    <row r="2222" spans="2:64" x14ac:dyDescent="0.25">
      <c r="B2222">
        <v>111438</v>
      </c>
      <c r="C2222" t="s">
        <v>21986</v>
      </c>
      <c r="D2222" s="6" t="s">
        <v>21987</v>
      </c>
      <c r="E2222" s="5">
        <v>34593</v>
      </c>
      <c r="F2222">
        <v>1</v>
      </c>
      <c r="G2222">
        <v>0</v>
      </c>
      <c r="H2222" s="9">
        <v>72483867.255635798</v>
      </c>
      <c r="I2222" s="9">
        <v>45248299.866131097</v>
      </c>
      <c r="J2222" s="9">
        <v>27235567.3895046</v>
      </c>
      <c r="K2222" s="10">
        <v>0.60191360714285702</v>
      </c>
      <c r="O2222" s="9">
        <v>44853581</v>
      </c>
      <c r="P2222" s="9">
        <v>28000000</v>
      </c>
      <c r="Q2222" s="9">
        <v>16853581</v>
      </c>
      <c r="S2222" t="s">
        <v>5439</v>
      </c>
      <c r="T2222" t="s">
        <v>1196</v>
      </c>
      <c r="U2222" s="2">
        <v>46976</v>
      </c>
      <c r="V2222">
        <v>5.8</v>
      </c>
      <c r="W2222">
        <v>48</v>
      </c>
      <c r="X2222">
        <v>43</v>
      </c>
      <c r="Y2222" t="s">
        <v>13776</v>
      </c>
      <c r="Z2222">
        <v>99</v>
      </c>
      <c r="AA2222">
        <v>1</v>
      </c>
      <c r="AB2222">
        <v>1</v>
      </c>
      <c r="AC2222" t="s">
        <v>21988</v>
      </c>
      <c r="AD2222" t="s">
        <v>6732</v>
      </c>
      <c r="AE2222" t="s">
        <v>13778</v>
      </c>
      <c r="AF2222" t="s">
        <v>21989</v>
      </c>
      <c r="AG2222" t="s">
        <v>21990</v>
      </c>
      <c r="AH2222" t="s">
        <v>21991</v>
      </c>
      <c r="AJ2222" s="4">
        <v>35815</v>
      </c>
      <c r="AK2222" t="s">
        <v>151</v>
      </c>
      <c r="AL2222" t="s">
        <v>21992</v>
      </c>
      <c r="AM2222" t="s">
        <v>21993</v>
      </c>
      <c r="AN2222" t="s">
        <v>21987</v>
      </c>
      <c r="AO2222">
        <v>303</v>
      </c>
      <c r="AP2222" s="1">
        <v>40167.915520833332</v>
      </c>
      <c r="AQ2222">
        <v>1994</v>
      </c>
      <c r="AR2222">
        <v>574</v>
      </c>
      <c r="AS2222">
        <v>1</v>
      </c>
      <c r="AT2222" t="s">
        <v>21987</v>
      </c>
      <c r="AU2222">
        <v>1994</v>
      </c>
      <c r="AV2222" s="3">
        <v>34593</v>
      </c>
      <c r="AX2222" t="s">
        <v>21994</v>
      </c>
      <c r="BD2222" s="3">
        <v>34593</v>
      </c>
      <c r="BE2222" t="s">
        <v>21987</v>
      </c>
      <c r="BF2222" t="s">
        <v>897</v>
      </c>
      <c r="BG2222">
        <v>28000000</v>
      </c>
      <c r="BH2222">
        <v>44853581</v>
      </c>
      <c r="BI2222">
        <v>1994</v>
      </c>
      <c r="BJ2222" t="b">
        <v>0</v>
      </c>
      <c r="BK2222" t="s">
        <v>21995</v>
      </c>
      <c r="BL2222">
        <v>0.61880778024453997</v>
      </c>
    </row>
    <row r="2223" spans="2:64" x14ac:dyDescent="0.25">
      <c r="B2223">
        <v>111470</v>
      </c>
      <c r="C2223" t="s">
        <v>21996</v>
      </c>
      <c r="D2223" s="6" t="s">
        <v>21997</v>
      </c>
      <c r="E2223" s="5">
        <v>34335</v>
      </c>
      <c r="F2223">
        <v>3</v>
      </c>
      <c r="G2223">
        <v>0</v>
      </c>
      <c r="H2223" s="9">
        <v>526993.872339261</v>
      </c>
      <c r="O2223" s="9">
        <v>319123</v>
      </c>
      <c r="S2223" t="s">
        <v>2585</v>
      </c>
      <c r="T2223" t="s">
        <v>17824</v>
      </c>
      <c r="U2223" s="2">
        <v>1439</v>
      </c>
      <c r="V2223">
        <v>5.5</v>
      </c>
      <c r="X2223">
        <v>38</v>
      </c>
      <c r="Y2223" t="s">
        <v>8332</v>
      </c>
      <c r="Z2223">
        <v>82</v>
      </c>
      <c r="AA2223">
        <v>1</v>
      </c>
      <c r="AB2223">
        <v>1</v>
      </c>
      <c r="AC2223" t="s">
        <v>21998</v>
      </c>
      <c r="AE2223" t="s">
        <v>21999</v>
      </c>
      <c r="AF2223" t="s">
        <v>22000</v>
      </c>
      <c r="AG2223" t="s">
        <v>22001</v>
      </c>
      <c r="AH2223" t="s">
        <v>22002</v>
      </c>
      <c r="AJ2223" s="4">
        <v>34605</v>
      </c>
      <c r="AK2223" t="s">
        <v>151</v>
      </c>
      <c r="AL2223" t="s">
        <v>152</v>
      </c>
      <c r="AM2223" t="s">
        <v>22003</v>
      </c>
      <c r="AN2223" t="s">
        <v>21997</v>
      </c>
      <c r="AO2223">
        <v>4743</v>
      </c>
      <c r="AP2223" s="1">
        <v>40951.660509259258</v>
      </c>
      <c r="AQ2223">
        <v>1994</v>
      </c>
      <c r="AR2223">
        <v>3044</v>
      </c>
      <c r="AS2223">
        <v>1</v>
      </c>
      <c r="AT2223" t="s">
        <v>21997</v>
      </c>
      <c r="AU2223">
        <v>1994</v>
      </c>
      <c r="AV2223" s="3">
        <v>34467</v>
      </c>
      <c r="AX2223" t="s">
        <v>22004</v>
      </c>
      <c r="BD2223" s="3">
        <v>34335</v>
      </c>
      <c r="BE2223" t="s">
        <v>21997</v>
      </c>
      <c r="BH2223">
        <v>319123</v>
      </c>
      <c r="BI2223">
        <v>1994</v>
      </c>
      <c r="BJ2223" t="b">
        <v>0</v>
      </c>
      <c r="BK2223" t="s">
        <v>22005</v>
      </c>
      <c r="BL2223">
        <v>0.60555353060074801</v>
      </c>
    </row>
    <row r="2224" spans="2:64" x14ac:dyDescent="0.25">
      <c r="B2224">
        <v>111503</v>
      </c>
      <c r="C2224" t="s">
        <v>22006</v>
      </c>
      <c r="D2224" s="6" t="s">
        <v>22007</v>
      </c>
      <c r="E2224" s="5">
        <v>34530</v>
      </c>
      <c r="F2224">
        <v>3</v>
      </c>
      <c r="G2224">
        <v>0</v>
      </c>
      <c r="H2224" s="9">
        <v>237986893.88512099</v>
      </c>
      <c r="I2224" s="9">
        <v>162690026.95417699</v>
      </c>
      <c r="J2224" s="9">
        <v>75296866.9309434</v>
      </c>
      <c r="K2224" s="10">
        <v>0.46282410999999901</v>
      </c>
      <c r="O2224" s="9">
        <v>146282411</v>
      </c>
      <c r="P2224" s="9">
        <v>100000000</v>
      </c>
      <c r="Q2224" s="9">
        <v>46282411</v>
      </c>
      <c r="S2224" t="s">
        <v>5439</v>
      </c>
      <c r="T2224" t="s">
        <v>3871</v>
      </c>
      <c r="U2224" s="2">
        <v>201058</v>
      </c>
      <c r="V2224">
        <v>7.2</v>
      </c>
      <c r="W2224">
        <v>63</v>
      </c>
      <c r="X2224">
        <v>72</v>
      </c>
      <c r="Y2224" t="s">
        <v>22008</v>
      </c>
      <c r="Z2224">
        <v>141</v>
      </c>
      <c r="AA2224">
        <v>1</v>
      </c>
      <c r="AB2224">
        <v>1</v>
      </c>
      <c r="AC2224" t="s">
        <v>22009</v>
      </c>
      <c r="AD2224" t="s">
        <v>22010</v>
      </c>
      <c r="AE2224" t="s">
        <v>15276</v>
      </c>
      <c r="AF2224" t="s">
        <v>22011</v>
      </c>
      <c r="AG2224" t="s">
        <v>22012</v>
      </c>
      <c r="AH2224" t="s">
        <v>22013</v>
      </c>
      <c r="AJ2224" s="4">
        <v>36305</v>
      </c>
      <c r="AK2224" t="s">
        <v>12548</v>
      </c>
      <c r="AL2224" t="s">
        <v>152</v>
      </c>
      <c r="AM2224" t="s">
        <v>22014</v>
      </c>
      <c r="AN2224" t="s">
        <v>22007</v>
      </c>
      <c r="AO2224">
        <v>1144</v>
      </c>
      <c r="AP2224" s="1">
        <v>40363.999641203707</v>
      </c>
      <c r="AQ2224">
        <v>1994</v>
      </c>
      <c r="AR2224">
        <v>1098</v>
      </c>
      <c r="AS2224">
        <v>1</v>
      </c>
      <c r="AT2224" t="s">
        <v>22007</v>
      </c>
      <c r="AU2224">
        <v>1994</v>
      </c>
      <c r="AV2224" s="3">
        <v>34530</v>
      </c>
      <c r="AX2224" t="s">
        <v>22015</v>
      </c>
      <c r="BD2224" s="3">
        <v>34530</v>
      </c>
      <c r="BE2224" t="s">
        <v>22007</v>
      </c>
      <c r="BF2224" t="s">
        <v>897</v>
      </c>
      <c r="BG2224">
        <v>100000000</v>
      </c>
      <c r="BH2224">
        <v>146282411</v>
      </c>
      <c r="BI2224">
        <v>1994</v>
      </c>
      <c r="BJ2224" t="b">
        <v>0</v>
      </c>
      <c r="BK2224" t="s">
        <v>22016</v>
      </c>
      <c r="BL2224">
        <v>0.61466582723085506</v>
      </c>
    </row>
    <row r="2225" spans="2:64" x14ac:dyDescent="0.25">
      <c r="B2225">
        <v>111507</v>
      </c>
      <c r="C2225" t="s">
        <v>22017</v>
      </c>
      <c r="D2225" s="6" t="s">
        <v>22018</v>
      </c>
      <c r="E2225" s="5">
        <v>34495</v>
      </c>
      <c r="F2225">
        <v>1</v>
      </c>
      <c r="G2225">
        <v>0</v>
      </c>
      <c r="S2225" t="s">
        <v>5439</v>
      </c>
      <c r="T2225" t="s">
        <v>3584</v>
      </c>
      <c r="U2225" s="2">
        <v>48066</v>
      </c>
      <c r="V2225">
        <v>7.7</v>
      </c>
      <c r="W2225">
        <v>88</v>
      </c>
      <c r="X2225">
        <v>90</v>
      </c>
      <c r="Y2225" t="s">
        <v>1121</v>
      </c>
      <c r="Z2225">
        <v>91</v>
      </c>
      <c r="AA2225">
        <v>0</v>
      </c>
      <c r="AB2225">
        <v>0</v>
      </c>
      <c r="AC2225" t="s">
        <v>22019</v>
      </c>
      <c r="AD2225" t="s">
        <v>6732</v>
      </c>
      <c r="AE2225" t="s">
        <v>19112</v>
      </c>
      <c r="AF2225" t="s">
        <v>22020</v>
      </c>
      <c r="AG2225" t="s">
        <v>22021</v>
      </c>
      <c r="AH2225" t="s">
        <v>22022</v>
      </c>
      <c r="AJ2225" s="4">
        <v>37684</v>
      </c>
      <c r="AK2225" t="s">
        <v>22023</v>
      </c>
      <c r="AL2225" t="s">
        <v>22024</v>
      </c>
      <c r="AM2225" t="s">
        <v>22025</v>
      </c>
      <c r="AN2225" t="s">
        <v>22018</v>
      </c>
      <c r="AO2225">
        <v>8123</v>
      </c>
      <c r="AP2225" s="1">
        <v>41514.914456018516</v>
      </c>
      <c r="AQ2225">
        <v>1994</v>
      </c>
      <c r="AR2225">
        <v>4515</v>
      </c>
      <c r="AS2225">
        <v>1</v>
      </c>
      <c r="AT2225" t="s">
        <v>22018</v>
      </c>
      <c r="AU2225">
        <v>1994</v>
      </c>
      <c r="AV2225" s="3">
        <v>34495</v>
      </c>
      <c r="AX2225" t="s">
        <v>22026</v>
      </c>
      <c r="BL2225">
        <v>0.61300904602538098</v>
      </c>
    </row>
    <row r="2226" spans="2:64" x14ac:dyDescent="0.25">
      <c r="B2226">
        <v>111686</v>
      </c>
      <c r="C2226" t="s">
        <v>22035</v>
      </c>
      <c r="D2226" s="6" t="s">
        <v>22036</v>
      </c>
      <c r="E2226" s="5">
        <v>34621</v>
      </c>
      <c r="F2226">
        <v>3</v>
      </c>
      <c r="G2226">
        <v>0</v>
      </c>
      <c r="H2226" s="9">
        <v>29214371.7671705</v>
      </c>
      <c r="I2226" s="9">
        <v>12919438.1270903</v>
      </c>
      <c r="J2226" s="9">
        <v>16294933.640080201</v>
      </c>
      <c r="K2226" s="10">
        <v>1.2612726249999999</v>
      </c>
      <c r="O2226" s="9">
        <v>18090181</v>
      </c>
      <c r="P2226" s="9">
        <v>8000000</v>
      </c>
      <c r="Q2226" s="9">
        <v>10090181</v>
      </c>
      <c r="S2226" t="s">
        <v>5439</v>
      </c>
      <c r="T2226" t="s">
        <v>2172</v>
      </c>
      <c r="U2226" s="2">
        <v>40982</v>
      </c>
      <c r="V2226">
        <v>6.4</v>
      </c>
      <c r="X2226">
        <v>78</v>
      </c>
      <c r="Y2226" t="s">
        <v>455</v>
      </c>
      <c r="Z2226">
        <v>112</v>
      </c>
      <c r="AA2226">
        <v>1</v>
      </c>
      <c r="AB2226">
        <v>1</v>
      </c>
      <c r="AC2226" t="s">
        <v>22037</v>
      </c>
      <c r="AD2226" t="s">
        <v>14514</v>
      </c>
      <c r="AE2226" t="s">
        <v>10847</v>
      </c>
      <c r="AF2226" t="s">
        <v>22038</v>
      </c>
      <c r="AG2226" t="s">
        <v>22039</v>
      </c>
      <c r="AH2226" t="s">
        <v>22040</v>
      </c>
      <c r="AJ2226" s="4">
        <v>37124</v>
      </c>
      <c r="AK2226" t="s">
        <v>151</v>
      </c>
      <c r="AL2226" t="s">
        <v>152</v>
      </c>
      <c r="AM2226" t="s">
        <v>22041</v>
      </c>
      <c r="AN2226" t="s">
        <v>22036</v>
      </c>
      <c r="AO2226">
        <v>11468</v>
      </c>
      <c r="AP2226" s="1">
        <v>42012.175381944442</v>
      </c>
      <c r="AQ2226">
        <v>1994</v>
      </c>
      <c r="AR2226">
        <v>6029</v>
      </c>
      <c r="AS2226">
        <v>1</v>
      </c>
      <c r="AT2226" t="s">
        <v>22036</v>
      </c>
      <c r="AU2226">
        <v>1994</v>
      </c>
      <c r="AV2226" s="3">
        <v>34621</v>
      </c>
      <c r="AX2226" t="s">
        <v>22042</v>
      </c>
      <c r="BD2226" s="3">
        <v>34621</v>
      </c>
      <c r="BE2226" t="s">
        <v>22043</v>
      </c>
      <c r="BF2226" t="s">
        <v>850</v>
      </c>
      <c r="BG2226">
        <v>8000000</v>
      </c>
      <c r="BH2226">
        <v>18090181</v>
      </c>
      <c r="BI2226">
        <v>1994</v>
      </c>
      <c r="BJ2226" t="b">
        <v>0</v>
      </c>
      <c r="BK2226" t="s">
        <v>22044</v>
      </c>
      <c r="BL2226">
        <v>0.61922197554590896</v>
      </c>
    </row>
    <row r="2227" spans="2:64" x14ac:dyDescent="0.25">
      <c r="B2227">
        <v>111797</v>
      </c>
      <c r="C2227" t="s">
        <v>22053</v>
      </c>
      <c r="D2227" s="6" t="s">
        <v>22054</v>
      </c>
      <c r="E2227" s="5">
        <v>34549</v>
      </c>
      <c r="F2227">
        <v>3</v>
      </c>
      <c r="G2227">
        <v>0</v>
      </c>
      <c r="H2227" s="9">
        <v>11819478.5576912</v>
      </c>
      <c r="O2227" s="9">
        <v>7294403</v>
      </c>
      <c r="S2227" t="s">
        <v>255</v>
      </c>
      <c r="T2227" t="s">
        <v>18727</v>
      </c>
      <c r="U2227" s="2">
        <v>14749</v>
      </c>
      <c r="V2227">
        <v>7.8</v>
      </c>
      <c r="X2227">
        <v>93</v>
      </c>
      <c r="Y2227" t="s">
        <v>1121</v>
      </c>
      <c r="Z2227">
        <v>124</v>
      </c>
      <c r="AA2227">
        <v>0</v>
      </c>
      <c r="AB2227">
        <v>1</v>
      </c>
      <c r="AC2227" t="s">
        <v>22055</v>
      </c>
      <c r="AD2227" t="s">
        <v>22056</v>
      </c>
      <c r="AE2227" t="s">
        <v>20647</v>
      </c>
      <c r="AF2227" t="s">
        <v>22057</v>
      </c>
      <c r="AG2227" t="s">
        <v>22058</v>
      </c>
      <c r="AH2227" t="s">
        <v>22059</v>
      </c>
      <c r="AJ2227" s="4">
        <v>37320</v>
      </c>
      <c r="AK2227" t="s">
        <v>22060</v>
      </c>
      <c r="AL2227" t="s">
        <v>20652</v>
      </c>
      <c r="AM2227" t="s">
        <v>22061</v>
      </c>
      <c r="AN2227" t="s">
        <v>22054</v>
      </c>
      <c r="AO2227">
        <v>2881</v>
      </c>
      <c r="AP2227" s="1">
        <v>40618.096238425926</v>
      </c>
      <c r="AQ2227">
        <v>1994</v>
      </c>
      <c r="AR2227">
        <v>2121</v>
      </c>
      <c r="AS2227">
        <v>1</v>
      </c>
      <c r="AT2227" t="s">
        <v>22054</v>
      </c>
      <c r="AU2227">
        <v>1994</v>
      </c>
      <c r="AV2227" s="3">
        <v>34549</v>
      </c>
      <c r="AX2227" t="s">
        <v>22062</v>
      </c>
      <c r="BD2227" s="3">
        <v>34549</v>
      </c>
      <c r="BE2227" t="s">
        <v>22054</v>
      </c>
      <c r="BF2227" t="s">
        <v>297</v>
      </c>
      <c r="BH2227">
        <v>7294403</v>
      </c>
      <c r="BI2227">
        <v>1994</v>
      </c>
      <c r="BJ2227" t="b">
        <v>0</v>
      </c>
      <c r="BK2227" t="s">
        <v>22063</v>
      </c>
      <c r="BL2227">
        <v>0.61715099903906601</v>
      </c>
    </row>
    <row r="2228" spans="2:64" x14ac:dyDescent="0.25">
      <c r="B2228">
        <v>111800</v>
      </c>
      <c r="C2228" t="s">
        <v>22064</v>
      </c>
      <c r="D2228" s="6" t="s">
        <v>22065</v>
      </c>
      <c r="E2228" s="5">
        <v>34417</v>
      </c>
      <c r="F2228">
        <v>2</v>
      </c>
      <c r="G2228">
        <v>0</v>
      </c>
      <c r="S2228" t="s">
        <v>8605</v>
      </c>
      <c r="T2228" t="s">
        <v>15646</v>
      </c>
      <c r="U2228" s="2">
        <v>2665</v>
      </c>
      <c r="V2228">
        <v>7</v>
      </c>
      <c r="Y2228" t="s">
        <v>1157</v>
      </c>
      <c r="Z2228">
        <v>96</v>
      </c>
      <c r="AA2228">
        <v>0</v>
      </c>
      <c r="AB2228">
        <v>0</v>
      </c>
      <c r="AC2228" t="s">
        <v>22066</v>
      </c>
      <c r="AE2228" t="s">
        <v>22067</v>
      </c>
      <c r="AF2228" t="s">
        <v>22068</v>
      </c>
      <c r="AG2228" t="s">
        <v>22069</v>
      </c>
      <c r="AH2228" t="s">
        <v>22070</v>
      </c>
      <c r="AJ2228" s="4">
        <v>36928</v>
      </c>
      <c r="AK2228" t="s">
        <v>15654</v>
      </c>
      <c r="AL2228" t="s">
        <v>10442</v>
      </c>
      <c r="AM2228" t="s">
        <v>153</v>
      </c>
      <c r="AN2228" t="s">
        <v>22065</v>
      </c>
      <c r="AO2228">
        <v>4888</v>
      </c>
      <c r="AP2228" s="1">
        <v>40979.107499999998</v>
      </c>
      <c r="AQ2228">
        <v>1994</v>
      </c>
      <c r="AR2228">
        <v>3106</v>
      </c>
      <c r="AS2228">
        <v>1</v>
      </c>
      <c r="AT2228" t="s">
        <v>22065</v>
      </c>
      <c r="AU2228">
        <v>1994</v>
      </c>
      <c r="AV2228" s="3">
        <v>34417</v>
      </c>
      <c r="AX2228" t="s">
        <v>22071</v>
      </c>
      <c r="BL2228">
        <v>0.60969548361443304</v>
      </c>
    </row>
    <row r="2229" spans="2:64" x14ac:dyDescent="0.25">
      <c r="B2229">
        <v>97858</v>
      </c>
      <c r="C2229" t="s">
        <v>18115</v>
      </c>
      <c r="D2229" s="6" t="s">
        <v>18116</v>
      </c>
      <c r="E2229" s="5">
        <v>34943</v>
      </c>
      <c r="F2229">
        <v>3</v>
      </c>
      <c r="G2229">
        <v>0</v>
      </c>
      <c r="S2229" t="s">
        <v>221</v>
      </c>
      <c r="T2229" t="s">
        <v>18117</v>
      </c>
      <c r="U2229" s="2">
        <v>16548</v>
      </c>
      <c r="V2229">
        <v>6.7</v>
      </c>
      <c r="X2229">
        <v>71</v>
      </c>
      <c r="Y2229" t="s">
        <v>2140</v>
      </c>
      <c r="Z2229">
        <v>97</v>
      </c>
      <c r="AA2229">
        <v>1</v>
      </c>
      <c r="AB2229">
        <v>0</v>
      </c>
      <c r="AC2229" t="s">
        <v>18118</v>
      </c>
      <c r="AD2229" t="s">
        <v>2249</v>
      </c>
      <c r="AE2229" t="s">
        <v>16609</v>
      </c>
      <c r="AF2229" t="s">
        <v>18119</v>
      </c>
      <c r="AG2229" t="s">
        <v>18120</v>
      </c>
      <c r="AH2229" t="s">
        <v>18121</v>
      </c>
      <c r="AJ2229" s="4">
        <v>37341</v>
      </c>
      <c r="AK2229" t="s">
        <v>151</v>
      </c>
      <c r="AL2229" t="s">
        <v>15783</v>
      </c>
      <c r="AM2229" t="s">
        <v>7046</v>
      </c>
      <c r="AN2229" t="s">
        <v>18116</v>
      </c>
      <c r="AO2229">
        <v>7273</v>
      </c>
      <c r="AP2229" s="1">
        <v>41423.302106481482</v>
      </c>
      <c r="AQ2229">
        <v>1989</v>
      </c>
      <c r="AR2229">
        <v>4175</v>
      </c>
      <c r="AS2229">
        <v>1</v>
      </c>
      <c r="AT2229" t="s">
        <v>18122</v>
      </c>
      <c r="AU2229">
        <v>1989</v>
      </c>
      <c r="AV2229" s="3">
        <v>34943</v>
      </c>
      <c r="AX2229" t="s">
        <v>18123</v>
      </c>
      <c r="BL2229">
        <v>0.634547201696543</v>
      </c>
    </row>
    <row r="2230" spans="2:64" x14ac:dyDescent="0.25">
      <c r="B2230">
        <v>100990</v>
      </c>
      <c r="C2230" t="s">
        <v>18938</v>
      </c>
      <c r="D2230" s="6" t="s">
        <v>18939</v>
      </c>
      <c r="E2230" s="5">
        <v>35027</v>
      </c>
      <c r="F2230">
        <v>3</v>
      </c>
      <c r="G2230">
        <v>0</v>
      </c>
      <c r="S2230" t="s">
        <v>5439</v>
      </c>
      <c r="U2230">
        <v>487</v>
      </c>
      <c r="V2230">
        <v>7.2</v>
      </c>
      <c r="Y2230" t="s">
        <v>317</v>
      </c>
      <c r="Z2230">
        <v>105</v>
      </c>
      <c r="AA2230">
        <v>0</v>
      </c>
      <c r="AB2230">
        <v>0</v>
      </c>
      <c r="AC2230" t="s">
        <v>18940</v>
      </c>
      <c r="AD2230" t="s">
        <v>2249</v>
      </c>
      <c r="AE2230" t="s">
        <v>18941</v>
      </c>
      <c r="AF2230" t="s">
        <v>18942</v>
      </c>
      <c r="AG2230" t="s">
        <v>18943</v>
      </c>
      <c r="AH2230" t="s">
        <v>18944</v>
      </c>
      <c r="AJ2230" s="4">
        <v>37705</v>
      </c>
      <c r="AK2230" t="s">
        <v>4422</v>
      </c>
      <c r="AL2230" t="s">
        <v>15629</v>
      </c>
      <c r="AM2230" t="s">
        <v>90</v>
      </c>
      <c r="AN2230" t="s">
        <v>18939</v>
      </c>
      <c r="AO2230">
        <v>2176</v>
      </c>
      <c r="AP2230" s="1">
        <v>40484.431655092594</v>
      </c>
      <c r="AQ2230">
        <v>1990</v>
      </c>
      <c r="AR2230">
        <v>1728</v>
      </c>
      <c r="AS2230">
        <v>1</v>
      </c>
      <c r="AT2230" t="s">
        <v>18939</v>
      </c>
      <c r="AU2230">
        <v>1990</v>
      </c>
      <c r="AV2230" s="3">
        <v>35027</v>
      </c>
      <c r="AX2230" t="s">
        <v>18945</v>
      </c>
      <c r="BL2230">
        <v>0.63620398290201696</v>
      </c>
    </row>
    <row r="2231" spans="2:64" x14ac:dyDescent="0.25">
      <c r="B2231">
        <v>109093</v>
      </c>
      <c r="C2231" t="s">
        <v>21196</v>
      </c>
      <c r="D2231" s="6" t="s">
        <v>21197</v>
      </c>
      <c r="E2231" s="5">
        <v>34796</v>
      </c>
      <c r="F2231">
        <v>3</v>
      </c>
      <c r="G2231">
        <v>0</v>
      </c>
      <c r="H2231" s="9">
        <v>1203326.3332192199</v>
      </c>
      <c r="O2231" s="9">
        <v>757088</v>
      </c>
      <c r="S2231" t="s">
        <v>5439</v>
      </c>
      <c r="T2231" t="s">
        <v>1975</v>
      </c>
      <c r="U2231" s="2">
        <v>4726</v>
      </c>
      <c r="V2231">
        <v>7</v>
      </c>
      <c r="W2231">
        <v>53</v>
      </c>
      <c r="X2231">
        <v>75</v>
      </c>
      <c r="Y2231" t="s">
        <v>1480</v>
      </c>
      <c r="Z2231">
        <v>105</v>
      </c>
      <c r="AA2231">
        <v>1</v>
      </c>
      <c r="AB2231">
        <v>1</v>
      </c>
      <c r="AC2231" t="s">
        <v>21198</v>
      </c>
      <c r="AD2231" t="s">
        <v>611</v>
      </c>
      <c r="AE2231" t="s">
        <v>21199</v>
      </c>
      <c r="AF2231" t="s">
        <v>21199</v>
      </c>
      <c r="AG2231" t="s">
        <v>21200</v>
      </c>
      <c r="AH2231" t="s">
        <v>21201</v>
      </c>
      <c r="AJ2231" s="4">
        <v>37936</v>
      </c>
      <c r="AK2231" t="s">
        <v>151</v>
      </c>
      <c r="AL2231" t="s">
        <v>21202</v>
      </c>
      <c r="AM2231" t="s">
        <v>21203</v>
      </c>
      <c r="AN2231" t="s">
        <v>21197</v>
      </c>
      <c r="AO2231">
        <v>1896</v>
      </c>
      <c r="AP2231" s="1">
        <v>40436.72146990741</v>
      </c>
      <c r="AQ2231">
        <v>1994</v>
      </c>
      <c r="AR2231">
        <v>1571</v>
      </c>
      <c r="AS2231">
        <v>1</v>
      </c>
      <c r="AT2231" t="s">
        <v>21197</v>
      </c>
      <c r="AU2231">
        <v>1994</v>
      </c>
      <c r="AV2231" s="3">
        <v>34838</v>
      </c>
      <c r="AX2231" t="s">
        <v>21204</v>
      </c>
      <c r="BD2231" s="3">
        <v>34796</v>
      </c>
      <c r="BE2231" t="s">
        <v>21197</v>
      </c>
      <c r="BF2231" t="s">
        <v>317</v>
      </c>
      <c r="BH2231">
        <v>757088</v>
      </c>
      <c r="BI2231">
        <v>1995</v>
      </c>
      <c r="BJ2231" t="b">
        <v>0</v>
      </c>
      <c r="BK2231" t="s">
        <v>21205</v>
      </c>
      <c r="BL2231">
        <v>0.62916266277875299</v>
      </c>
    </row>
    <row r="2232" spans="2:64" x14ac:dyDescent="0.25">
      <c r="B2232">
        <v>109370</v>
      </c>
      <c r="C2232" t="s">
        <v>21288</v>
      </c>
      <c r="D2232" s="6" t="s">
        <v>21289</v>
      </c>
      <c r="E2232" s="5">
        <v>34964</v>
      </c>
      <c r="F2232">
        <v>1</v>
      </c>
      <c r="G2232">
        <v>1</v>
      </c>
      <c r="H2232" s="9">
        <v>280678.88334203599</v>
      </c>
      <c r="O2232" s="9">
        <v>178104</v>
      </c>
      <c r="S2232" t="s">
        <v>2585</v>
      </c>
      <c r="T2232" t="s">
        <v>1578</v>
      </c>
      <c r="U2232" s="2">
        <v>14181</v>
      </c>
      <c r="V2232">
        <v>5.9</v>
      </c>
      <c r="X2232">
        <v>14</v>
      </c>
      <c r="Y2232" t="s">
        <v>297</v>
      </c>
      <c r="Z2232">
        <v>91</v>
      </c>
      <c r="AA2232">
        <v>1</v>
      </c>
      <c r="AB2232">
        <v>1</v>
      </c>
      <c r="AC2232" t="s">
        <v>21290</v>
      </c>
      <c r="AE2232" t="s">
        <v>21291</v>
      </c>
      <c r="AF2232" t="s">
        <v>21291</v>
      </c>
      <c r="AG2232" t="s">
        <v>21292</v>
      </c>
      <c r="AH2232" t="s">
        <v>21293</v>
      </c>
      <c r="AJ2232" s="4">
        <v>37033</v>
      </c>
      <c r="AK2232" t="s">
        <v>151</v>
      </c>
      <c r="AL2232" t="s">
        <v>152</v>
      </c>
      <c r="AM2232" t="s">
        <v>10685</v>
      </c>
      <c r="AN2232" t="s">
        <v>21289</v>
      </c>
      <c r="AO2232">
        <v>3845</v>
      </c>
      <c r="AP2232" s="1">
        <v>40751.123287037037</v>
      </c>
      <c r="AQ2232">
        <v>1995</v>
      </c>
      <c r="AR2232">
        <v>2573</v>
      </c>
      <c r="AS2232">
        <v>1</v>
      </c>
      <c r="AT2232" t="s">
        <v>21289</v>
      </c>
      <c r="AU2232">
        <v>1995</v>
      </c>
      <c r="AV2232" s="3">
        <v>34964</v>
      </c>
      <c r="AX2232" t="s">
        <v>21294</v>
      </c>
      <c r="BD2232" s="3">
        <v>34964</v>
      </c>
      <c r="BE2232" t="s">
        <v>21289</v>
      </c>
      <c r="BF2232" t="s">
        <v>297</v>
      </c>
      <c r="BH2232">
        <v>178104</v>
      </c>
      <c r="BI2232">
        <v>1995</v>
      </c>
      <c r="BJ2232" t="b">
        <v>0</v>
      </c>
      <c r="BK2232" t="s">
        <v>21295</v>
      </c>
      <c r="BL2232">
        <v>0.634547201696543</v>
      </c>
    </row>
    <row r="2233" spans="2:64" x14ac:dyDescent="0.25">
      <c r="B2233">
        <v>109642</v>
      </c>
      <c r="C2233" t="s">
        <v>21401</v>
      </c>
      <c r="D2233" s="6" t="s">
        <v>21402</v>
      </c>
      <c r="E2233" s="5">
        <v>34782</v>
      </c>
      <c r="F2233">
        <v>3</v>
      </c>
      <c r="G2233">
        <v>0</v>
      </c>
      <c r="H2233" s="9">
        <v>38690024.969458297</v>
      </c>
      <c r="O2233" s="9">
        <v>24262193</v>
      </c>
      <c r="S2233" t="s">
        <v>5439</v>
      </c>
      <c r="T2233" t="s">
        <v>1975</v>
      </c>
      <c r="U2233" s="2">
        <v>30252</v>
      </c>
      <c r="V2233">
        <v>7.4</v>
      </c>
      <c r="W2233">
        <v>62</v>
      </c>
      <c r="X2233">
        <v>82</v>
      </c>
      <c r="Y2233" t="s">
        <v>1445</v>
      </c>
      <c r="Z2233">
        <v>132</v>
      </c>
      <c r="AA2233">
        <v>1</v>
      </c>
      <c r="AB2233">
        <v>1</v>
      </c>
      <c r="AC2233" t="s">
        <v>21403</v>
      </c>
      <c r="AD2233" t="s">
        <v>13415</v>
      </c>
      <c r="AE2233" t="s">
        <v>14161</v>
      </c>
      <c r="AF2233" t="s">
        <v>21404</v>
      </c>
      <c r="AG2233" t="s">
        <v>21405</v>
      </c>
      <c r="AH2233" t="s">
        <v>21406</v>
      </c>
      <c r="AJ2233" s="4">
        <v>37201</v>
      </c>
      <c r="AK2233" t="s">
        <v>151</v>
      </c>
      <c r="AL2233" t="s">
        <v>152</v>
      </c>
      <c r="AM2233" t="s">
        <v>21407</v>
      </c>
      <c r="AN2233" t="s">
        <v>21402</v>
      </c>
      <c r="AO2233">
        <v>3500</v>
      </c>
      <c r="AP2233" s="1">
        <v>40706.181134259263</v>
      </c>
      <c r="AQ2233">
        <v>1995</v>
      </c>
      <c r="AR2233">
        <v>2394</v>
      </c>
      <c r="AS2233">
        <v>1</v>
      </c>
      <c r="AT2233" t="s">
        <v>21402</v>
      </c>
      <c r="AU2233">
        <v>1995</v>
      </c>
      <c r="AV2233" s="3">
        <v>34782</v>
      </c>
      <c r="AX2233" t="s">
        <v>21408</v>
      </c>
      <c r="BD2233" s="3">
        <v>34782</v>
      </c>
      <c r="BE2233" t="s">
        <v>21402</v>
      </c>
      <c r="BF2233" t="s">
        <v>317</v>
      </c>
      <c r="BH2233">
        <v>24262193</v>
      </c>
      <c r="BI2233">
        <v>1995</v>
      </c>
      <c r="BJ2233" t="b">
        <v>0</v>
      </c>
      <c r="BK2233" t="s">
        <v>21409</v>
      </c>
      <c r="BL2233">
        <v>0.62709168627191003</v>
      </c>
    </row>
    <row r="2234" spans="2:64" x14ac:dyDescent="0.25">
      <c r="B2234">
        <v>110521</v>
      </c>
      <c r="C2234" t="s">
        <v>21723</v>
      </c>
      <c r="D2234" s="6" t="s">
        <v>21724</v>
      </c>
      <c r="E2234" s="5">
        <v>34845</v>
      </c>
      <c r="F2234">
        <v>3</v>
      </c>
      <c r="G2234">
        <v>0</v>
      </c>
      <c r="U2234">
        <v>849</v>
      </c>
      <c r="V2234">
        <v>7.4</v>
      </c>
      <c r="Y2234" t="s">
        <v>317</v>
      </c>
      <c r="Z2234">
        <v>128</v>
      </c>
      <c r="AA2234">
        <v>0</v>
      </c>
      <c r="AB2234">
        <v>0</v>
      </c>
      <c r="AC2234" t="s">
        <v>21725</v>
      </c>
      <c r="AD2234" t="s">
        <v>1779</v>
      </c>
      <c r="AE2234" t="s">
        <v>21726</v>
      </c>
      <c r="AF2234" t="s">
        <v>21726</v>
      </c>
      <c r="AG2234" t="s">
        <v>21727</v>
      </c>
      <c r="AH2234" t="s">
        <v>21728</v>
      </c>
      <c r="AJ2234" s="4">
        <v>35388</v>
      </c>
      <c r="AK2234" t="s">
        <v>198</v>
      </c>
      <c r="AL2234" t="s">
        <v>21729</v>
      </c>
      <c r="AM2234" t="s">
        <v>80</v>
      </c>
      <c r="AN2234" t="s">
        <v>21724</v>
      </c>
      <c r="AO2234">
        <v>3099</v>
      </c>
      <c r="AP2234" s="1">
        <v>40656.6409375</v>
      </c>
      <c r="AQ2234">
        <v>1994</v>
      </c>
      <c r="AR2234">
        <v>2210</v>
      </c>
      <c r="AS2234">
        <v>1</v>
      </c>
      <c r="AT2234" t="s">
        <v>21724</v>
      </c>
      <c r="AU2234">
        <v>1994</v>
      </c>
      <c r="AV2234" s="3">
        <v>34845</v>
      </c>
      <c r="AX2234" t="s">
        <v>21730</v>
      </c>
      <c r="BL2234">
        <v>0.63040524868285797</v>
      </c>
    </row>
    <row r="2235" spans="2:64" x14ac:dyDescent="0.25">
      <c r="B2235">
        <v>110524</v>
      </c>
      <c r="C2235" t="s">
        <v>21731</v>
      </c>
      <c r="D2235" s="6" t="s">
        <v>21732</v>
      </c>
      <c r="E2235" s="5">
        <v>34741</v>
      </c>
      <c r="F2235">
        <v>0</v>
      </c>
      <c r="G2235">
        <v>0</v>
      </c>
      <c r="T2235" t="s">
        <v>21733</v>
      </c>
      <c r="U2235" s="2">
        <v>2135</v>
      </c>
      <c r="V2235">
        <v>6.2</v>
      </c>
      <c r="Y2235" t="s">
        <v>297</v>
      </c>
      <c r="Z2235">
        <v>108</v>
      </c>
      <c r="AA2235">
        <v>0</v>
      </c>
      <c r="AB2235">
        <v>0</v>
      </c>
      <c r="AC2235" t="s">
        <v>21734</v>
      </c>
      <c r="AE2235" t="s">
        <v>21035</v>
      </c>
      <c r="AF2235" t="s">
        <v>21035</v>
      </c>
      <c r="AG2235" t="s">
        <v>21735</v>
      </c>
      <c r="AH2235" t="s">
        <v>21736</v>
      </c>
      <c r="AJ2235" s="4">
        <v>37670</v>
      </c>
      <c r="AK2235" t="s">
        <v>1718</v>
      </c>
      <c r="AL2235" t="s">
        <v>1719</v>
      </c>
      <c r="AM2235" t="s">
        <v>232</v>
      </c>
      <c r="AN2235" t="s">
        <v>21732</v>
      </c>
      <c r="AO2235">
        <v>6037</v>
      </c>
      <c r="AP2235" s="1">
        <v>41217.849803240744</v>
      </c>
      <c r="AQ2235">
        <v>1994</v>
      </c>
      <c r="AR2235">
        <v>3657</v>
      </c>
      <c r="AS2235">
        <v>1</v>
      </c>
      <c r="AT2235" t="s">
        <v>21732</v>
      </c>
      <c r="AU2235">
        <v>1994</v>
      </c>
      <c r="AV2235" s="3">
        <v>34741</v>
      </c>
      <c r="AX2235" t="s">
        <v>21737</v>
      </c>
      <c r="BL2235">
        <v>0.62502070976506796</v>
      </c>
    </row>
    <row r="2236" spans="2:64" x14ac:dyDescent="0.25">
      <c r="B2236">
        <v>110598</v>
      </c>
      <c r="C2236" t="s">
        <v>21738</v>
      </c>
      <c r="D2236" s="6" t="s">
        <v>21739</v>
      </c>
      <c r="E2236" s="5">
        <v>34768</v>
      </c>
      <c r="F2236">
        <v>3</v>
      </c>
      <c r="G2236">
        <v>0</v>
      </c>
      <c r="H2236" s="9">
        <v>24214959.841479499</v>
      </c>
      <c r="O2236" s="9">
        <v>15185000</v>
      </c>
      <c r="S2236" t="s">
        <v>5439</v>
      </c>
      <c r="T2236" t="s">
        <v>7385</v>
      </c>
      <c r="U2236" s="2">
        <v>29385</v>
      </c>
      <c r="V2236">
        <v>7.2</v>
      </c>
      <c r="W2236">
        <v>63</v>
      </c>
      <c r="X2236">
        <v>78</v>
      </c>
      <c r="Y2236" t="s">
        <v>1121</v>
      </c>
      <c r="Z2236">
        <v>106</v>
      </c>
      <c r="AA2236">
        <v>1</v>
      </c>
      <c r="AB2236">
        <v>0</v>
      </c>
      <c r="AC2236" t="s">
        <v>21740</v>
      </c>
      <c r="AD2236" t="s">
        <v>21741</v>
      </c>
      <c r="AE2236" t="s">
        <v>21742</v>
      </c>
      <c r="AF2236" t="s">
        <v>21742</v>
      </c>
      <c r="AG2236" t="s">
        <v>21743</v>
      </c>
      <c r="AH2236" t="s">
        <v>21744</v>
      </c>
      <c r="AJ2236" s="4">
        <v>36298</v>
      </c>
      <c r="AK2236" t="s">
        <v>151</v>
      </c>
      <c r="AL2236" t="s">
        <v>21745</v>
      </c>
      <c r="AM2236" t="s">
        <v>21746</v>
      </c>
      <c r="AN2236" t="s">
        <v>21739</v>
      </c>
      <c r="AO2236">
        <v>3098</v>
      </c>
      <c r="AP2236" s="1">
        <v>40656.635046296295</v>
      </c>
      <c r="AQ2236">
        <v>1994</v>
      </c>
      <c r="AR2236">
        <v>2209</v>
      </c>
      <c r="AS2236">
        <v>1</v>
      </c>
      <c r="AT2236" t="s">
        <v>21739</v>
      </c>
      <c r="AU2236">
        <v>1994</v>
      </c>
      <c r="AV2236" s="3">
        <v>34789</v>
      </c>
      <c r="AX2236" t="s">
        <v>21747</v>
      </c>
      <c r="BD2236" s="3">
        <v>34768</v>
      </c>
      <c r="BE2236" t="s">
        <v>21739</v>
      </c>
      <c r="BF2236" t="s">
        <v>297</v>
      </c>
      <c r="BH2236">
        <v>15185000</v>
      </c>
      <c r="BI2236">
        <v>1995</v>
      </c>
      <c r="BJ2236" t="b">
        <v>0</v>
      </c>
      <c r="BK2236" t="s">
        <v>21748</v>
      </c>
      <c r="BL2236">
        <v>0.62709168627191003</v>
      </c>
    </row>
    <row r="2237" spans="2:64" x14ac:dyDescent="0.25">
      <c r="B2237">
        <v>110722</v>
      </c>
      <c r="C2237" t="s">
        <v>21780</v>
      </c>
      <c r="D2237" s="6" t="s">
        <v>21781</v>
      </c>
      <c r="E2237" s="5">
        <v>34914</v>
      </c>
      <c r="F2237">
        <v>0</v>
      </c>
      <c r="G2237">
        <v>0</v>
      </c>
      <c r="H2237" s="9">
        <v>196892.61200784799</v>
      </c>
      <c r="O2237" s="9">
        <v>124693</v>
      </c>
      <c r="S2237" t="s">
        <v>221</v>
      </c>
      <c r="T2237" t="s">
        <v>2565</v>
      </c>
      <c r="U2237" s="2">
        <v>2447</v>
      </c>
      <c r="V2237">
        <v>6.7</v>
      </c>
      <c r="X2237">
        <v>56</v>
      </c>
      <c r="Y2237" t="s">
        <v>559</v>
      </c>
      <c r="Z2237">
        <v>89</v>
      </c>
      <c r="AA2237">
        <v>1</v>
      </c>
      <c r="AB2237">
        <v>1</v>
      </c>
      <c r="AC2237" t="s">
        <v>21782</v>
      </c>
      <c r="AD2237" t="s">
        <v>457</v>
      </c>
      <c r="AE2237" t="s">
        <v>16823</v>
      </c>
      <c r="AF2237" t="s">
        <v>19848</v>
      </c>
      <c r="AG2237" t="s">
        <v>21783</v>
      </c>
      <c r="AH2237" t="s">
        <v>21784</v>
      </c>
      <c r="AJ2237" s="4">
        <v>37880</v>
      </c>
      <c r="AK2237" t="s">
        <v>151</v>
      </c>
      <c r="AL2237" t="s">
        <v>5787</v>
      </c>
      <c r="AM2237" t="s">
        <v>21785</v>
      </c>
      <c r="AN2237" t="s">
        <v>21781</v>
      </c>
      <c r="AO2237">
        <v>5531</v>
      </c>
      <c r="AP2237" s="1">
        <v>41107.215520833335</v>
      </c>
      <c r="AQ2237">
        <v>1994</v>
      </c>
      <c r="AR2237">
        <v>3431</v>
      </c>
      <c r="AS2237">
        <v>1</v>
      </c>
      <c r="AT2237" t="s">
        <v>21781</v>
      </c>
      <c r="AU2237">
        <v>1994</v>
      </c>
      <c r="AV2237" s="3">
        <v>34642</v>
      </c>
      <c r="AX2237" t="s">
        <v>21786</v>
      </c>
      <c r="BD2237" s="3">
        <v>34914</v>
      </c>
      <c r="BE2237" t="s">
        <v>21781</v>
      </c>
      <c r="BH2237">
        <v>124693</v>
      </c>
      <c r="BI2237">
        <v>1995</v>
      </c>
      <c r="BJ2237" t="b">
        <v>0</v>
      </c>
      <c r="BK2237" t="s">
        <v>21787</v>
      </c>
      <c r="BL2237">
        <v>0.63330461579243802</v>
      </c>
    </row>
    <row r="2238" spans="2:64" x14ac:dyDescent="0.25">
      <c r="B2238">
        <v>110889</v>
      </c>
      <c r="C2238" t="s">
        <v>21809</v>
      </c>
      <c r="D2238" s="6" t="s">
        <v>21810</v>
      </c>
      <c r="E2238" s="5">
        <v>34782</v>
      </c>
      <c r="F2238">
        <v>3</v>
      </c>
      <c r="G2238">
        <v>0</v>
      </c>
      <c r="H2238" s="9">
        <v>6643119.48507265</v>
      </c>
      <c r="O2238" s="9">
        <v>4165845</v>
      </c>
      <c r="S2238" t="s">
        <v>5439</v>
      </c>
      <c r="T2238" t="s">
        <v>3584</v>
      </c>
      <c r="U2238" s="2">
        <v>8551</v>
      </c>
      <c r="V2238">
        <v>7.1</v>
      </c>
      <c r="X2238">
        <v>63</v>
      </c>
      <c r="Y2238" t="s">
        <v>431</v>
      </c>
      <c r="Z2238">
        <v>98</v>
      </c>
      <c r="AA2238">
        <v>1</v>
      </c>
      <c r="AB2238">
        <v>0</v>
      </c>
      <c r="AC2238" t="s">
        <v>21811</v>
      </c>
      <c r="AD2238" t="s">
        <v>1404</v>
      </c>
      <c r="AE2238" t="s">
        <v>21812</v>
      </c>
      <c r="AF2238" t="s">
        <v>21813</v>
      </c>
      <c r="AG2238" t="s">
        <v>21814</v>
      </c>
      <c r="AH2238" t="s">
        <v>21815</v>
      </c>
      <c r="AJ2238" s="4">
        <v>36410</v>
      </c>
      <c r="AK2238" t="s">
        <v>151</v>
      </c>
      <c r="AL2238" t="s">
        <v>141</v>
      </c>
      <c r="AM2238" t="s">
        <v>21816</v>
      </c>
      <c r="AN2238" t="s">
        <v>21810</v>
      </c>
      <c r="AO2238">
        <v>4341</v>
      </c>
      <c r="AP2238" s="1">
        <v>40866.716261574074</v>
      </c>
      <c r="AQ2238">
        <v>1994</v>
      </c>
      <c r="AR2238">
        <v>2852</v>
      </c>
      <c r="AS2238">
        <v>1</v>
      </c>
      <c r="AT2238" t="s">
        <v>21810</v>
      </c>
      <c r="AU2238">
        <v>1994</v>
      </c>
      <c r="AV2238" s="3">
        <v>34782</v>
      </c>
      <c r="AX2238" t="s">
        <v>21817</v>
      </c>
      <c r="BD2238" s="3">
        <v>34782</v>
      </c>
      <c r="BE2238" t="s">
        <v>21810</v>
      </c>
      <c r="BF2238" t="s">
        <v>317</v>
      </c>
      <c r="BH2238">
        <v>4165845</v>
      </c>
      <c r="BI2238">
        <v>1995</v>
      </c>
      <c r="BJ2238" t="b">
        <v>0</v>
      </c>
      <c r="BK2238" t="s">
        <v>21818</v>
      </c>
      <c r="BL2238">
        <v>0.62709168627191003</v>
      </c>
    </row>
    <row r="2239" spans="2:64" x14ac:dyDescent="0.25">
      <c r="B2239">
        <v>111205</v>
      </c>
      <c r="C2239" t="s">
        <v>21909</v>
      </c>
      <c r="D2239" s="6" t="s">
        <v>21910</v>
      </c>
      <c r="E2239" s="5">
        <v>34894</v>
      </c>
      <c r="F2239">
        <v>3</v>
      </c>
      <c r="G2239">
        <v>0</v>
      </c>
      <c r="S2239" t="s">
        <v>5439</v>
      </c>
      <c r="T2239" t="s">
        <v>10189</v>
      </c>
      <c r="U2239" s="2">
        <v>2687</v>
      </c>
      <c r="V2239">
        <v>6.9</v>
      </c>
      <c r="X2239">
        <v>63</v>
      </c>
      <c r="Y2239" t="s">
        <v>559</v>
      </c>
      <c r="Z2239">
        <v>86</v>
      </c>
      <c r="AA2239">
        <v>1</v>
      </c>
      <c r="AB2239">
        <v>0</v>
      </c>
      <c r="AC2239" t="s">
        <v>21911</v>
      </c>
      <c r="AD2239" t="s">
        <v>2249</v>
      </c>
      <c r="AE2239" t="s">
        <v>21912</v>
      </c>
      <c r="AF2239" t="s">
        <v>21913</v>
      </c>
      <c r="AG2239" t="s">
        <v>21914</v>
      </c>
      <c r="AH2239" t="s">
        <v>21915</v>
      </c>
      <c r="AJ2239" s="4">
        <v>38118</v>
      </c>
      <c r="AK2239" t="s">
        <v>151</v>
      </c>
      <c r="AL2239" t="s">
        <v>141</v>
      </c>
      <c r="AM2239" t="s">
        <v>21916</v>
      </c>
      <c r="AN2239" t="s">
        <v>21910</v>
      </c>
      <c r="AO2239">
        <v>8290</v>
      </c>
      <c r="AP2239" s="1">
        <v>41535.597118055557</v>
      </c>
      <c r="AQ2239">
        <v>1994</v>
      </c>
      <c r="AR2239">
        <v>4602</v>
      </c>
      <c r="AS2239">
        <v>1</v>
      </c>
      <c r="AT2239" t="s">
        <v>21910</v>
      </c>
      <c r="AU2239">
        <v>1994</v>
      </c>
      <c r="AV2239" s="3">
        <v>34894</v>
      </c>
      <c r="AX2239" t="s">
        <v>21917</v>
      </c>
      <c r="BL2239">
        <v>0.63164783458696405</v>
      </c>
    </row>
    <row r="2240" spans="2:64" x14ac:dyDescent="0.25">
      <c r="B2240">
        <v>111751</v>
      </c>
      <c r="C2240" t="s">
        <v>22045</v>
      </c>
      <c r="D2240" s="6" t="s">
        <v>22046</v>
      </c>
      <c r="E2240" s="5">
        <v>34705</v>
      </c>
      <c r="F2240">
        <v>3</v>
      </c>
      <c r="G2240">
        <v>0</v>
      </c>
      <c r="U2240">
        <v>420</v>
      </c>
      <c r="V2240">
        <v>7.4</v>
      </c>
      <c r="X2240">
        <v>80</v>
      </c>
      <c r="Y2240" t="s">
        <v>317</v>
      </c>
      <c r="Z2240">
        <v>66</v>
      </c>
      <c r="AA2240">
        <v>0</v>
      </c>
      <c r="AB2240">
        <v>0</v>
      </c>
      <c r="AC2240" t="s">
        <v>22047</v>
      </c>
      <c r="AD2240" t="s">
        <v>4661</v>
      </c>
      <c r="AE2240" t="s">
        <v>22048</v>
      </c>
      <c r="AF2240" t="s">
        <v>22048</v>
      </c>
      <c r="AG2240" t="s">
        <v>22049</v>
      </c>
      <c r="AH2240" t="s">
        <v>22050</v>
      </c>
      <c r="AJ2240" s="4">
        <v>36480</v>
      </c>
      <c r="AK2240" t="s">
        <v>14207</v>
      </c>
      <c r="AL2240" t="s">
        <v>6388</v>
      </c>
      <c r="AM2240" t="s">
        <v>22051</v>
      </c>
      <c r="AN2240" t="s">
        <v>22046</v>
      </c>
      <c r="AO2240">
        <v>11146</v>
      </c>
      <c r="AP2240" s="1">
        <v>41944.271284722221</v>
      </c>
      <c r="AQ2240">
        <v>1994</v>
      </c>
      <c r="AR2240">
        <v>5890</v>
      </c>
      <c r="AS2240">
        <v>1</v>
      </c>
      <c r="AT2240" t="s">
        <v>22046</v>
      </c>
      <c r="AU2240">
        <v>1994</v>
      </c>
      <c r="AV2240" s="3">
        <v>34705</v>
      </c>
      <c r="AX2240" t="s">
        <v>22052</v>
      </c>
      <c r="BL2240">
        <v>0.62253553795685701</v>
      </c>
    </row>
    <row r="2241" spans="2:64" x14ac:dyDescent="0.25">
      <c r="B2241">
        <v>112281</v>
      </c>
      <c r="C2241" t="s">
        <v>22075</v>
      </c>
      <c r="D2241" s="6" t="s">
        <v>22076</v>
      </c>
      <c r="E2241" s="5">
        <v>35013</v>
      </c>
      <c r="F2241">
        <v>0</v>
      </c>
      <c r="G2241">
        <v>0</v>
      </c>
      <c r="H2241" s="9">
        <v>170322830.27484301</v>
      </c>
      <c r="I2241" s="9">
        <v>47154687.5</v>
      </c>
      <c r="J2241" s="9">
        <v>123168142.77484301</v>
      </c>
      <c r="K2241" s="10">
        <v>2.6120021000000002</v>
      </c>
      <c r="O2241" s="9">
        <v>108360063</v>
      </c>
      <c r="P2241" s="9">
        <v>30000000</v>
      </c>
      <c r="Q2241" s="9">
        <v>78360063</v>
      </c>
      <c r="S2241" t="s">
        <v>1022</v>
      </c>
      <c r="T2241" t="s">
        <v>768</v>
      </c>
      <c r="U2241" s="2">
        <v>170156</v>
      </c>
      <c r="V2241">
        <v>6.3</v>
      </c>
      <c r="W2241">
        <v>45</v>
      </c>
      <c r="X2241">
        <v>33</v>
      </c>
      <c r="Y2241" t="s">
        <v>12907</v>
      </c>
      <c r="Z2241">
        <v>90</v>
      </c>
      <c r="AA2241">
        <v>1</v>
      </c>
      <c r="AB2241">
        <v>1</v>
      </c>
      <c r="AC2241" t="s">
        <v>22077</v>
      </c>
      <c r="AD2241" t="s">
        <v>13081</v>
      </c>
      <c r="AE2241" t="s">
        <v>22078</v>
      </c>
      <c r="AF2241" t="s">
        <v>22079</v>
      </c>
      <c r="AG2241" t="s">
        <v>22080</v>
      </c>
      <c r="AH2241" t="s">
        <v>22081</v>
      </c>
      <c r="AJ2241" s="4">
        <v>35733</v>
      </c>
      <c r="AK2241" t="s">
        <v>151</v>
      </c>
      <c r="AL2241" t="s">
        <v>152</v>
      </c>
      <c r="AM2241" t="s">
        <v>22082</v>
      </c>
      <c r="AN2241" t="s">
        <v>22076</v>
      </c>
      <c r="AO2241">
        <v>10722</v>
      </c>
      <c r="AP2241" s="1">
        <v>41872.698993055557</v>
      </c>
      <c r="AQ2241">
        <v>1995</v>
      </c>
      <c r="AR2241">
        <v>5710</v>
      </c>
      <c r="AS2241">
        <v>1</v>
      </c>
      <c r="AT2241" t="s">
        <v>22076</v>
      </c>
      <c r="AU2241">
        <v>1995</v>
      </c>
      <c r="AV2241" s="3">
        <v>35013</v>
      </c>
      <c r="AX2241" t="s">
        <v>22083</v>
      </c>
      <c r="BD2241" s="3">
        <v>35013</v>
      </c>
      <c r="BE2241" t="s">
        <v>22076</v>
      </c>
      <c r="BF2241" t="s">
        <v>297</v>
      </c>
      <c r="BG2241">
        <v>30000000</v>
      </c>
      <c r="BH2241">
        <v>108360063</v>
      </c>
      <c r="BI2241">
        <v>1995</v>
      </c>
      <c r="BJ2241" t="b">
        <v>0</v>
      </c>
      <c r="BK2241" t="s">
        <v>22084</v>
      </c>
      <c r="BL2241">
        <v>0.63620398290201696</v>
      </c>
    </row>
    <row r="2242" spans="2:64" x14ac:dyDescent="0.25">
      <c r="B2242">
        <v>112288</v>
      </c>
      <c r="C2242" t="s">
        <v>22085</v>
      </c>
      <c r="D2242" s="6" t="s">
        <v>22086</v>
      </c>
      <c r="E2242" s="5">
        <v>34976</v>
      </c>
      <c r="F2242">
        <v>3</v>
      </c>
      <c r="G2242">
        <v>0</v>
      </c>
      <c r="H2242" s="9">
        <v>476423.71893298603</v>
      </c>
      <c r="O2242" s="9">
        <v>303300</v>
      </c>
      <c r="S2242" t="s">
        <v>255</v>
      </c>
      <c r="T2242" t="s">
        <v>22087</v>
      </c>
      <c r="U2242" s="2">
        <v>6990</v>
      </c>
      <c r="V2242">
        <v>6.4</v>
      </c>
      <c r="X2242">
        <v>73</v>
      </c>
      <c r="Y2242" t="s">
        <v>850</v>
      </c>
      <c r="Z2242">
        <v>82</v>
      </c>
      <c r="AA2242">
        <v>1</v>
      </c>
      <c r="AB2242">
        <v>1</v>
      </c>
      <c r="AC2242" t="s">
        <v>22088</v>
      </c>
      <c r="AD2242" t="s">
        <v>15189</v>
      </c>
      <c r="AE2242" t="s">
        <v>13757</v>
      </c>
      <c r="AF2242" t="s">
        <v>22089</v>
      </c>
      <c r="AG2242" t="s">
        <v>22090</v>
      </c>
      <c r="AH2242" t="s">
        <v>22091</v>
      </c>
      <c r="AJ2242" s="4">
        <v>35913</v>
      </c>
      <c r="AK2242" t="s">
        <v>151</v>
      </c>
      <c r="AL2242" t="s">
        <v>15376</v>
      </c>
      <c r="AM2242" t="s">
        <v>22092</v>
      </c>
      <c r="AN2242" t="s">
        <v>22086</v>
      </c>
      <c r="AO2242">
        <v>4038</v>
      </c>
      <c r="AP2242" s="1">
        <v>40802.55572916667</v>
      </c>
      <c r="AQ2242">
        <v>1995</v>
      </c>
      <c r="AR2242">
        <v>2684</v>
      </c>
      <c r="AS2242">
        <v>1</v>
      </c>
      <c r="AT2242" t="s">
        <v>22093</v>
      </c>
      <c r="AU2242">
        <v>1995</v>
      </c>
      <c r="AV2242" s="3">
        <v>34978</v>
      </c>
      <c r="AX2242" t="s">
        <v>22094</v>
      </c>
      <c r="BD2242" s="3">
        <v>34976</v>
      </c>
      <c r="BE2242" t="s">
        <v>22093</v>
      </c>
      <c r="BF2242" t="s">
        <v>850</v>
      </c>
      <c r="BH2242">
        <v>303300</v>
      </c>
      <c r="BI2242">
        <v>1995</v>
      </c>
      <c r="BJ2242" t="b">
        <v>0</v>
      </c>
      <c r="BK2242" t="s">
        <v>22095</v>
      </c>
      <c r="BL2242">
        <v>0.63661817820338595</v>
      </c>
    </row>
    <row r="2243" spans="2:64" x14ac:dyDescent="0.25">
      <c r="B2243">
        <v>112346</v>
      </c>
      <c r="C2243" t="s">
        <v>22096</v>
      </c>
      <c r="D2243" s="6" t="s">
        <v>22097</v>
      </c>
      <c r="E2243" s="5">
        <v>35020</v>
      </c>
      <c r="F2243">
        <v>3</v>
      </c>
      <c r="G2243">
        <v>0</v>
      </c>
      <c r="H2243" s="9">
        <v>94345232.996197894</v>
      </c>
      <c r="I2243" s="9">
        <v>97453020.833333299</v>
      </c>
      <c r="J2243" s="9">
        <v>-3107787.8371354002</v>
      </c>
      <c r="K2243" s="10">
        <v>-3.1890112903225597E-2</v>
      </c>
      <c r="O2243" s="9">
        <v>60022813</v>
      </c>
      <c r="P2243" s="9">
        <v>62000000</v>
      </c>
      <c r="Q2243" s="9">
        <v>-1977187</v>
      </c>
      <c r="S2243" t="s">
        <v>1022</v>
      </c>
      <c r="T2243" t="s">
        <v>1307</v>
      </c>
      <c r="U2243" s="2">
        <v>45011</v>
      </c>
      <c r="V2243">
        <v>6.8</v>
      </c>
      <c r="W2243">
        <v>67</v>
      </c>
      <c r="X2243">
        <v>90</v>
      </c>
      <c r="Y2243" t="s">
        <v>1121</v>
      </c>
      <c r="Z2243">
        <v>114</v>
      </c>
      <c r="AA2243">
        <v>1</v>
      </c>
      <c r="AB2243">
        <v>1</v>
      </c>
      <c r="AC2243" t="s">
        <v>22098</v>
      </c>
      <c r="AD2243" t="s">
        <v>22099</v>
      </c>
      <c r="AE2243" t="s">
        <v>15288</v>
      </c>
      <c r="AF2243" t="s">
        <v>22100</v>
      </c>
      <c r="AG2243" t="s">
        <v>22101</v>
      </c>
      <c r="AH2243" t="s">
        <v>22102</v>
      </c>
      <c r="AJ2243" s="4">
        <v>36403</v>
      </c>
      <c r="AK2243" t="s">
        <v>22103</v>
      </c>
      <c r="AL2243" t="s">
        <v>152</v>
      </c>
      <c r="AM2243" t="s">
        <v>22104</v>
      </c>
      <c r="AN2243" t="s">
        <v>22097</v>
      </c>
      <c r="AO2243">
        <v>6104</v>
      </c>
      <c r="AP2243" s="1">
        <v>41234.380879629629</v>
      </c>
      <c r="AQ2243">
        <v>1995</v>
      </c>
      <c r="AR2243">
        <v>3684</v>
      </c>
      <c r="AS2243">
        <v>1</v>
      </c>
      <c r="AT2243" t="s">
        <v>22105</v>
      </c>
      <c r="AU2243">
        <v>1995</v>
      </c>
      <c r="AV2243" s="3">
        <v>35020</v>
      </c>
      <c r="AX2243" t="s">
        <v>22106</v>
      </c>
      <c r="BD2243" s="3">
        <v>35020</v>
      </c>
      <c r="BE2243" t="s">
        <v>22105</v>
      </c>
      <c r="BF2243" t="s">
        <v>1983</v>
      </c>
      <c r="BG2243">
        <v>62000000</v>
      </c>
      <c r="BH2243">
        <v>60022813</v>
      </c>
      <c r="BI2243">
        <v>1995</v>
      </c>
      <c r="BJ2243" t="b">
        <v>0</v>
      </c>
      <c r="BK2243" t="s">
        <v>22107</v>
      </c>
      <c r="BL2243">
        <v>0.63620398290201696</v>
      </c>
    </row>
    <row r="2244" spans="2:64" x14ac:dyDescent="0.25">
      <c r="B2244">
        <v>112384</v>
      </c>
      <c r="C2244" t="s">
        <v>22119</v>
      </c>
      <c r="D2244" s="6" t="s">
        <v>22120</v>
      </c>
      <c r="E2244" s="5">
        <v>34880</v>
      </c>
      <c r="F2244">
        <v>3</v>
      </c>
      <c r="G2244">
        <v>0</v>
      </c>
      <c r="H2244" s="9">
        <v>272415239.28047198</v>
      </c>
      <c r="I2244" s="9">
        <v>102905442.62295</v>
      </c>
      <c r="J2244" s="9">
        <v>169509796.65752101</v>
      </c>
      <c r="K2244" s="10">
        <v>1.6472384</v>
      </c>
      <c r="O2244" s="9">
        <v>172070496</v>
      </c>
      <c r="P2244" s="9">
        <v>65000000</v>
      </c>
      <c r="Q2244" s="9">
        <v>107070496</v>
      </c>
      <c r="S2244" t="s">
        <v>2585</v>
      </c>
      <c r="T2244" t="s">
        <v>558</v>
      </c>
      <c r="U2244" s="2">
        <v>222312</v>
      </c>
      <c r="V2244">
        <v>7.6</v>
      </c>
      <c r="W2244">
        <v>77</v>
      </c>
      <c r="X2244">
        <v>95</v>
      </c>
      <c r="Y2244" t="s">
        <v>2426</v>
      </c>
      <c r="Z2244">
        <v>140</v>
      </c>
      <c r="AA2244">
        <v>1</v>
      </c>
      <c r="AB2244">
        <v>1</v>
      </c>
      <c r="AC2244" t="s">
        <v>22121</v>
      </c>
      <c r="AD2244" t="s">
        <v>22122</v>
      </c>
      <c r="AE2244" t="s">
        <v>15235</v>
      </c>
      <c r="AF2244" t="s">
        <v>22123</v>
      </c>
      <c r="AG2244" t="s">
        <v>22124</v>
      </c>
      <c r="AH2244" t="s">
        <v>22125</v>
      </c>
      <c r="AI2244" t="s">
        <v>22126</v>
      </c>
      <c r="AJ2244" s="4">
        <v>38237</v>
      </c>
      <c r="AK2244" t="s">
        <v>151</v>
      </c>
      <c r="AL2244" t="s">
        <v>152</v>
      </c>
      <c r="AM2244" t="s">
        <v>22127</v>
      </c>
      <c r="AN2244" t="s">
        <v>22120</v>
      </c>
      <c r="AO2244">
        <v>2765</v>
      </c>
      <c r="AP2244" s="1">
        <v>40594.387303240743</v>
      </c>
      <c r="AQ2244">
        <v>1995</v>
      </c>
      <c r="AR2244">
        <v>2060</v>
      </c>
      <c r="AS2244">
        <v>1</v>
      </c>
      <c r="AT2244" t="s">
        <v>22120</v>
      </c>
      <c r="AU2244">
        <v>1995</v>
      </c>
      <c r="AV2244" s="3">
        <v>34880</v>
      </c>
      <c r="AX2244" t="s">
        <v>22128</v>
      </c>
      <c r="BD2244" s="3">
        <v>34880</v>
      </c>
      <c r="BE2244" t="s">
        <v>22120</v>
      </c>
      <c r="BF2244" t="s">
        <v>317</v>
      </c>
      <c r="BG2244">
        <v>65000000</v>
      </c>
      <c r="BH2244">
        <v>172070496</v>
      </c>
      <c r="BI2244">
        <v>1995</v>
      </c>
      <c r="BJ2244" t="b">
        <v>0</v>
      </c>
      <c r="BK2244" t="s">
        <v>22129</v>
      </c>
      <c r="BL2244">
        <v>0.63164783458696405</v>
      </c>
    </row>
    <row r="2245" spans="2:64" x14ac:dyDescent="0.25">
      <c r="B2245">
        <v>112389</v>
      </c>
      <c r="C2245" t="s">
        <v>22130</v>
      </c>
      <c r="D2245" s="6" t="s">
        <v>22131</v>
      </c>
      <c r="E2245" s="5">
        <v>34936</v>
      </c>
      <c r="F2245">
        <v>0</v>
      </c>
      <c r="G2245">
        <v>0</v>
      </c>
      <c r="H2245" s="9">
        <v>1056799.4979202</v>
      </c>
      <c r="I2245" s="9">
        <v>37896455.199476697</v>
      </c>
      <c r="J2245" s="9">
        <v>-36839655.701556496</v>
      </c>
      <c r="K2245" s="10">
        <v>-0.97211349999999996</v>
      </c>
      <c r="O2245" s="9">
        <v>669276</v>
      </c>
      <c r="P2245" s="9">
        <v>24000000</v>
      </c>
      <c r="Q2245" s="9">
        <v>-23330724</v>
      </c>
      <c r="S2245" t="s">
        <v>1380</v>
      </c>
      <c r="T2245" t="s">
        <v>7385</v>
      </c>
      <c r="U2245" s="2">
        <v>2700</v>
      </c>
      <c r="V2245">
        <v>7.1</v>
      </c>
      <c r="X2245">
        <v>43</v>
      </c>
      <c r="Y2245" t="s">
        <v>9071</v>
      </c>
      <c r="Z2245">
        <v>72</v>
      </c>
      <c r="AA2245">
        <v>1</v>
      </c>
      <c r="AB2245">
        <v>1</v>
      </c>
      <c r="AC2245" t="s">
        <v>22132</v>
      </c>
      <c r="AE2245" t="s">
        <v>22133</v>
      </c>
      <c r="AF2245" t="s">
        <v>22134</v>
      </c>
      <c r="AG2245" t="s">
        <v>22135</v>
      </c>
      <c r="AH2245" t="s">
        <v>22136</v>
      </c>
      <c r="AJ2245" s="4">
        <v>38419</v>
      </c>
      <c r="AK2245" t="s">
        <v>151</v>
      </c>
      <c r="AL2245" t="s">
        <v>5787</v>
      </c>
      <c r="AM2245" t="s">
        <v>22137</v>
      </c>
      <c r="AN2245" t="s">
        <v>22131</v>
      </c>
      <c r="AO2245">
        <v>2597</v>
      </c>
      <c r="AP2245" s="1">
        <v>40572.935150462959</v>
      </c>
      <c r="AQ2245">
        <v>1993</v>
      </c>
      <c r="AR2245">
        <v>1940</v>
      </c>
      <c r="AS2245">
        <v>1</v>
      </c>
      <c r="AT2245" t="s">
        <v>22138</v>
      </c>
      <c r="AU2245">
        <v>1993</v>
      </c>
      <c r="AV2245" s="3">
        <v>34936</v>
      </c>
      <c r="AX2245" t="s">
        <v>22139</v>
      </c>
      <c r="BD2245" s="3">
        <v>34936</v>
      </c>
      <c r="BE2245" t="s">
        <v>22140</v>
      </c>
      <c r="BF2245" t="s">
        <v>3152</v>
      </c>
      <c r="BG2245">
        <v>24000000</v>
      </c>
      <c r="BH2245">
        <v>669276</v>
      </c>
      <c r="BI2245">
        <v>1995</v>
      </c>
      <c r="BJ2245" t="b">
        <v>0</v>
      </c>
      <c r="BK2245" t="s">
        <v>22141</v>
      </c>
      <c r="BL2245">
        <v>0.63330461579243802</v>
      </c>
    </row>
    <row r="2246" spans="2:64" x14ac:dyDescent="0.25">
      <c r="B2246">
        <v>112401</v>
      </c>
      <c r="C2246" t="s">
        <v>22142</v>
      </c>
      <c r="D2246" s="6" t="s">
        <v>22143</v>
      </c>
      <c r="E2246" s="5">
        <v>34978</v>
      </c>
      <c r="F2246">
        <v>1</v>
      </c>
      <c r="G2246">
        <v>0</v>
      </c>
      <c r="H2246" s="9">
        <v>47605093.661522403</v>
      </c>
      <c r="I2246" s="9">
        <v>78540013.012361705</v>
      </c>
      <c r="J2246" s="9">
        <v>-30934919.350839298</v>
      </c>
      <c r="K2246" s="10">
        <v>-0.39387464</v>
      </c>
      <c r="O2246" s="9">
        <v>30306268</v>
      </c>
      <c r="P2246" s="9">
        <v>50000000</v>
      </c>
      <c r="Q2246" s="9">
        <v>-19693732</v>
      </c>
      <c r="S2246" t="s">
        <v>5439</v>
      </c>
      <c r="T2246" t="s">
        <v>768</v>
      </c>
      <c r="U2246" s="2">
        <v>66745</v>
      </c>
      <c r="V2246">
        <v>6.3</v>
      </c>
      <c r="X2246">
        <v>15</v>
      </c>
      <c r="Y2246" t="s">
        <v>10567</v>
      </c>
      <c r="Z2246">
        <v>132</v>
      </c>
      <c r="AA2246">
        <v>1</v>
      </c>
      <c r="AB2246">
        <v>1</v>
      </c>
      <c r="AC2246" t="s">
        <v>22144</v>
      </c>
      <c r="AD2246" t="s">
        <v>488</v>
      </c>
      <c r="AE2246" t="s">
        <v>12057</v>
      </c>
      <c r="AF2246" t="s">
        <v>22145</v>
      </c>
      <c r="AG2246" t="s">
        <v>22146</v>
      </c>
      <c r="AH2246" t="s">
        <v>22147</v>
      </c>
      <c r="AJ2246" s="4">
        <v>35703</v>
      </c>
      <c r="AK2246" t="s">
        <v>22148</v>
      </c>
      <c r="AL2246" t="s">
        <v>8779</v>
      </c>
      <c r="AM2246" t="s">
        <v>22149</v>
      </c>
      <c r="AN2246" t="s">
        <v>22143</v>
      </c>
      <c r="AO2246">
        <v>8372</v>
      </c>
      <c r="AP2246" s="1">
        <v>41545.382893518516</v>
      </c>
      <c r="AQ2246">
        <v>1995</v>
      </c>
      <c r="AR2246">
        <v>4640</v>
      </c>
      <c r="AS2246">
        <v>1</v>
      </c>
      <c r="AT2246" t="s">
        <v>22143</v>
      </c>
      <c r="AU2246">
        <v>1995</v>
      </c>
      <c r="AV2246" s="3">
        <v>34978</v>
      </c>
      <c r="AX2246" t="s">
        <v>22150</v>
      </c>
      <c r="BD2246" s="3">
        <v>34978</v>
      </c>
      <c r="BE2246" t="s">
        <v>22143</v>
      </c>
      <c r="BF2246" t="s">
        <v>897</v>
      </c>
      <c r="BG2246">
        <v>50000000</v>
      </c>
      <c r="BH2246">
        <v>30306268</v>
      </c>
      <c r="BI2246">
        <v>1995</v>
      </c>
      <c r="BJ2246" t="b">
        <v>0</v>
      </c>
      <c r="BK2246" t="s">
        <v>22151</v>
      </c>
      <c r="BL2246">
        <v>0.63661817820338595</v>
      </c>
    </row>
    <row r="2247" spans="2:64" x14ac:dyDescent="0.25">
      <c r="B2247">
        <v>112431</v>
      </c>
      <c r="C2247" t="s">
        <v>22152</v>
      </c>
      <c r="D2247" s="6" t="s">
        <v>22153</v>
      </c>
      <c r="E2247" s="5">
        <v>34915</v>
      </c>
      <c r="F2247">
        <v>3</v>
      </c>
      <c r="G2247">
        <v>0</v>
      </c>
      <c r="H2247" s="9">
        <v>100518626.28593799</v>
      </c>
      <c r="I2247" s="9">
        <v>47370568.999345899</v>
      </c>
      <c r="J2247" s="9">
        <v>53148057.286592498</v>
      </c>
      <c r="K2247" s="10">
        <v>1.1219636666666599</v>
      </c>
      <c r="O2247" s="9">
        <v>63658910</v>
      </c>
      <c r="P2247" s="9">
        <v>30000000</v>
      </c>
      <c r="Q2247" s="9">
        <v>33658910</v>
      </c>
      <c r="S2247" t="s">
        <v>1380</v>
      </c>
      <c r="T2247" t="s">
        <v>558</v>
      </c>
      <c r="U2247" s="2">
        <v>99353</v>
      </c>
      <c r="V2247">
        <v>6.8</v>
      </c>
      <c r="W2247">
        <v>83</v>
      </c>
      <c r="X2247">
        <v>97</v>
      </c>
      <c r="Y2247" t="s">
        <v>360</v>
      </c>
      <c r="Z2247">
        <v>91</v>
      </c>
      <c r="AA2247">
        <v>1</v>
      </c>
      <c r="AB2247">
        <v>1</v>
      </c>
      <c r="AC2247" t="s">
        <v>22154</v>
      </c>
      <c r="AD2247" t="s">
        <v>22155</v>
      </c>
      <c r="AE2247" t="s">
        <v>22156</v>
      </c>
      <c r="AF2247" t="s">
        <v>22157</v>
      </c>
      <c r="AG2247" t="s">
        <v>22158</v>
      </c>
      <c r="AH2247" t="s">
        <v>22159</v>
      </c>
      <c r="AJ2247" s="4">
        <v>37887</v>
      </c>
      <c r="AK2247" t="s">
        <v>151</v>
      </c>
      <c r="AL2247" t="s">
        <v>10538</v>
      </c>
      <c r="AM2247" t="s">
        <v>22160</v>
      </c>
      <c r="AN2247" t="s">
        <v>22153</v>
      </c>
      <c r="AO2247">
        <v>14368</v>
      </c>
      <c r="AP2247" s="1">
        <v>42733.85050925926</v>
      </c>
      <c r="AQ2247">
        <v>1995</v>
      </c>
      <c r="AR2247">
        <v>7364</v>
      </c>
      <c r="AS2247">
        <v>1</v>
      </c>
      <c r="AT2247" t="s">
        <v>22153</v>
      </c>
      <c r="AU2247">
        <v>1995</v>
      </c>
      <c r="AV2247" s="3">
        <v>34915</v>
      </c>
      <c r="AX2247" t="s">
        <v>22161</v>
      </c>
      <c r="BD2247" s="3">
        <v>34915</v>
      </c>
      <c r="BE2247" t="s">
        <v>22153</v>
      </c>
      <c r="BF2247" t="s">
        <v>3152</v>
      </c>
      <c r="BG2247">
        <v>30000000</v>
      </c>
      <c r="BH2247">
        <v>63658910</v>
      </c>
      <c r="BI2247">
        <v>1995</v>
      </c>
      <c r="BJ2247" t="b">
        <v>0</v>
      </c>
      <c r="BK2247" t="s">
        <v>22162</v>
      </c>
      <c r="BL2247">
        <v>0.63330461579243802</v>
      </c>
    </row>
    <row r="2248" spans="2:64" x14ac:dyDescent="0.25">
      <c r="B2248">
        <v>112435</v>
      </c>
      <c r="C2248" t="s">
        <v>22163</v>
      </c>
      <c r="D2248" s="6" t="s">
        <v>22164</v>
      </c>
      <c r="E2248" s="5">
        <v>34929</v>
      </c>
      <c r="F2248">
        <v>3</v>
      </c>
      <c r="G2248">
        <v>0</v>
      </c>
      <c r="H2248" s="9">
        <v>15117772.334597699</v>
      </c>
      <c r="O2248" s="9">
        <v>9574155</v>
      </c>
      <c r="S2248" t="s">
        <v>2585</v>
      </c>
      <c r="T2248" t="s">
        <v>1975</v>
      </c>
      <c r="U2248" s="2">
        <v>4509</v>
      </c>
      <c r="V2248">
        <v>5.7</v>
      </c>
      <c r="X2248">
        <v>64</v>
      </c>
      <c r="Y2248" t="s">
        <v>360</v>
      </c>
      <c r="Z2248">
        <v>94</v>
      </c>
      <c r="AA2248">
        <v>1</v>
      </c>
      <c r="AB2248">
        <v>1</v>
      </c>
      <c r="AC2248" t="s">
        <v>22165</v>
      </c>
      <c r="AD2248" t="s">
        <v>932</v>
      </c>
      <c r="AE2248" t="s">
        <v>22166</v>
      </c>
      <c r="AF2248" t="s">
        <v>22167</v>
      </c>
      <c r="AG2248" t="s">
        <v>22168</v>
      </c>
      <c r="AH2248" t="s">
        <v>22169</v>
      </c>
      <c r="AJ2248" s="4">
        <v>37880</v>
      </c>
      <c r="AK2248" t="s">
        <v>151</v>
      </c>
      <c r="AL2248" t="s">
        <v>152</v>
      </c>
      <c r="AM2248" t="s">
        <v>22170</v>
      </c>
      <c r="AN2248" t="s">
        <v>22164</v>
      </c>
      <c r="AO2248">
        <v>4854</v>
      </c>
      <c r="AP2248" s="1">
        <v>40973.143425925926</v>
      </c>
      <c r="AQ2248">
        <v>1995</v>
      </c>
      <c r="AR2248">
        <v>3090</v>
      </c>
      <c r="AS2248">
        <v>1</v>
      </c>
      <c r="AT2248" t="s">
        <v>22171</v>
      </c>
      <c r="AU2248">
        <v>1995</v>
      </c>
      <c r="AV2248" s="3">
        <v>34929</v>
      </c>
      <c r="AX2248" t="s">
        <v>22172</v>
      </c>
      <c r="BD2248" s="3">
        <v>34929</v>
      </c>
      <c r="BE2248" t="s">
        <v>22171</v>
      </c>
      <c r="BF2248" t="s">
        <v>297</v>
      </c>
      <c r="BH2248">
        <v>9574155</v>
      </c>
      <c r="BI2248">
        <v>1995</v>
      </c>
      <c r="BJ2248" t="b">
        <v>0</v>
      </c>
      <c r="BK2248" t="s">
        <v>22173</v>
      </c>
      <c r="BL2248">
        <v>0.63330461579243802</v>
      </c>
    </row>
    <row r="2249" spans="2:64" x14ac:dyDescent="0.25">
      <c r="B2249">
        <v>112453</v>
      </c>
      <c r="C2249" t="s">
        <v>22174</v>
      </c>
      <c r="D2249" s="6" t="s">
        <v>22175</v>
      </c>
      <c r="E2249" s="5">
        <v>35055</v>
      </c>
      <c r="F2249">
        <v>2</v>
      </c>
      <c r="G2249">
        <v>0</v>
      </c>
      <c r="H2249" s="9">
        <v>17724018.566775199</v>
      </c>
      <c r="O2249" s="9">
        <v>11268750</v>
      </c>
      <c r="S2249" t="s">
        <v>1380</v>
      </c>
      <c r="T2249" t="s">
        <v>1196</v>
      </c>
      <c r="U2249" s="2">
        <v>32572</v>
      </c>
      <c r="V2249">
        <v>7.1</v>
      </c>
      <c r="X2249">
        <v>50</v>
      </c>
      <c r="Y2249" t="s">
        <v>12715</v>
      </c>
      <c r="Z2249">
        <v>78</v>
      </c>
      <c r="AA2249">
        <v>1</v>
      </c>
      <c r="AB2249">
        <v>1</v>
      </c>
      <c r="AC2249" t="s">
        <v>22176</v>
      </c>
      <c r="AD2249" t="s">
        <v>457</v>
      </c>
      <c r="AE2249" t="s">
        <v>22177</v>
      </c>
      <c r="AF2249" t="s">
        <v>22178</v>
      </c>
      <c r="AG2249" t="s">
        <v>22179</v>
      </c>
      <c r="AH2249" t="s">
        <v>22180</v>
      </c>
      <c r="AJ2249" s="4">
        <v>37306</v>
      </c>
      <c r="AK2249" t="s">
        <v>151</v>
      </c>
      <c r="AL2249" t="s">
        <v>152</v>
      </c>
      <c r="AM2249" t="s">
        <v>2638</v>
      </c>
      <c r="AN2249" t="s">
        <v>22175</v>
      </c>
      <c r="AO2249">
        <v>1070</v>
      </c>
      <c r="AP2249" s="1">
        <v>40362.043761574074</v>
      </c>
      <c r="AQ2249">
        <v>1995</v>
      </c>
      <c r="AR2249">
        <v>1031</v>
      </c>
      <c r="AS2249">
        <v>1</v>
      </c>
      <c r="AT2249" t="s">
        <v>22175</v>
      </c>
      <c r="AU2249">
        <v>1995</v>
      </c>
      <c r="AV2249" s="3">
        <v>35055</v>
      </c>
      <c r="AX2249" t="s">
        <v>22181</v>
      </c>
      <c r="BD2249" s="3">
        <v>35055</v>
      </c>
      <c r="BE2249" t="s">
        <v>22175</v>
      </c>
      <c r="BF2249" t="s">
        <v>3152</v>
      </c>
      <c r="BH2249">
        <v>11268750</v>
      </c>
      <c r="BI2249">
        <v>1995</v>
      </c>
      <c r="BJ2249" t="b">
        <v>0</v>
      </c>
      <c r="BK2249" t="s">
        <v>22182</v>
      </c>
      <c r="BL2249">
        <v>0.63578978760064897</v>
      </c>
    </row>
    <row r="2250" spans="2:64" x14ac:dyDescent="0.25">
      <c r="B2250">
        <v>112462</v>
      </c>
      <c r="C2250" t="s">
        <v>22183</v>
      </c>
      <c r="D2250" s="6" t="s">
        <v>22184</v>
      </c>
      <c r="E2250" s="5">
        <v>34866</v>
      </c>
      <c r="F2250">
        <v>1</v>
      </c>
      <c r="G2250">
        <v>0</v>
      </c>
      <c r="H2250" s="9">
        <v>291350815.950059</v>
      </c>
      <c r="I2250" s="9">
        <v>158316065.57376999</v>
      </c>
      <c r="J2250" s="9">
        <v>133034750.376288</v>
      </c>
      <c r="K2250" s="10">
        <v>0.84031111999999997</v>
      </c>
      <c r="O2250" s="9">
        <v>184031112</v>
      </c>
      <c r="P2250" s="9">
        <v>100000000</v>
      </c>
      <c r="Q2250" s="9">
        <v>84031112</v>
      </c>
      <c r="S2250" t="s">
        <v>1022</v>
      </c>
      <c r="T2250" t="s">
        <v>1326</v>
      </c>
      <c r="U2250" s="2">
        <v>202176</v>
      </c>
      <c r="V2250">
        <v>5.4</v>
      </c>
      <c r="W2250">
        <v>51</v>
      </c>
      <c r="X2250">
        <v>40</v>
      </c>
      <c r="Y2250" t="s">
        <v>7726</v>
      </c>
      <c r="Z2250">
        <v>121</v>
      </c>
      <c r="AA2250">
        <v>1</v>
      </c>
      <c r="AB2250">
        <v>1</v>
      </c>
      <c r="AC2250" t="s">
        <v>22185</v>
      </c>
      <c r="AD2250" t="s">
        <v>22186</v>
      </c>
      <c r="AE2250" t="s">
        <v>16897</v>
      </c>
      <c r="AF2250" t="s">
        <v>22187</v>
      </c>
      <c r="AG2250" t="s">
        <v>22188</v>
      </c>
      <c r="AH2250" t="s">
        <v>22189</v>
      </c>
      <c r="AJ2250" s="4">
        <v>35669</v>
      </c>
      <c r="AK2250" t="s">
        <v>151</v>
      </c>
      <c r="AL2250" t="s">
        <v>152</v>
      </c>
      <c r="AM2250" t="s">
        <v>22190</v>
      </c>
      <c r="AN2250" t="s">
        <v>22184</v>
      </c>
      <c r="AO2250">
        <v>1062</v>
      </c>
      <c r="AP2250" s="1">
        <v>40361.999155092592</v>
      </c>
      <c r="AQ2250">
        <v>1995</v>
      </c>
      <c r="AR2250">
        <v>1024</v>
      </c>
      <c r="AS2250">
        <v>1</v>
      </c>
      <c r="AT2250" t="s">
        <v>22184</v>
      </c>
      <c r="AU2250">
        <v>1995</v>
      </c>
      <c r="AV2250" s="3">
        <v>34866</v>
      </c>
      <c r="AX2250" t="s">
        <v>22191</v>
      </c>
      <c r="BD2250" s="3">
        <v>34866</v>
      </c>
      <c r="BE2250" t="s">
        <v>22184</v>
      </c>
      <c r="BF2250" t="s">
        <v>897</v>
      </c>
      <c r="BG2250">
        <v>100000000</v>
      </c>
      <c r="BH2250">
        <v>184031112</v>
      </c>
      <c r="BI2250">
        <v>1995</v>
      </c>
      <c r="BJ2250" t="b">
        <v>0</v>
      </c>
      <c r="BK2250" t="s">
        <v>22192</v>
      </c>
      <c r="BL2250">
        <v>0.63164783458696405</v>
      </c>
    </row>
    <row r="2251" spans="2:64" x14ac:dyDescent="0.25">
      <c r="B2251">
        <v>112471</v>
      </c>
      <c r="C2251" t="s">
        <v>22193</v>
      </c>
      <c r="D2251" s="6" t="s">
        <v>22194</v>
      </c>
      <c r="E2251" s="5">
        <v>34726</v>
      </c>
      <c r="F2251">
        <v>0</v>
      </c>
      <c r="G2251">
        <v>0</v>
      </c>
      <c r="H2251" s="9">
        <v>8471813.5406520292</v>
      </c>
      <c r="I2251" s="9">
        <v>4015834.99667332</v>
      </c>
      <c r="J2251" s="9">
        <v>4455978.5439787097</v>
      </c>
      <c r="K2251" s="10">
        <v>1.109602</v>
      </c>
      <c r="O2251" s="9">
        <v>5274005</v>
      </c>
      <c r="P2251" s="9">
        <v>2500000</v>
      </c>
      <c r="Q2251" s="9">
        <v>2774005</v>
      </c>
      <c r="S2251" t="s">
        <v>5439</v>
      </c>
      <c r="T2251" t="s">
        <v>1975</v>
      </c>
      <c r="U2251" s="2">
        <v>203908</v>
      </c>
      <c r="V2251">
        <v>8.1</v>
      </c>
      <c r="W2251">
        <v>77</v>
      </c>
      <c r="X2251">
        <v>100</v>
      </c>
      <c r="Y2251" t="s">
        <v>431</v>
      </c>
      <c r="Z2251">
        <v>101</v>
      </c>
      <c r="AA2251">
        <v>1</v>
      </c>
      <c r="AB2251">
        <v>1</v>
      </c>
      <c r="AC2251" t="s">
        <v>22195</v>
      </c>
      <c r="AD2251" t="s">
        <v>15245</v>
      </c>
      <c r="AE2251" t="s">
        <v>19484</v>
      </c>
      <c r="AF2251" t="s">
        <v>22196</v>
      </c>
      <c r="AG2251" t="s">
        <v>22197</v>
      </c>
      <c r="AH2251" t="s">
        <v>22198</v>
      </c>
      <c r="AJ2251" s="4">
        <v>36494</v>
      </c>
      <c r="AK2251" t="s">
        <v>1562</v>
      </c>
      <c r="AL2251" t="s">
        <v>22199</v>
      </c>
      <c r="AM2251" t="s">
        <v>22200</v>
      </c>
      <c r="AN2251" t="s">
        <v>22194</v>
      </c>
      <c r="AO2251">
        <v>6870</v>
      </c>
      <c r="AP2251" s="1">
        <v>41360.572048611109</v>
      </c>
      <c r="AQ2251">
        <v>1995</v>
      </c>
      <c r="AR2251">
        <v>4020</v>
      </c>
      <c r="AS2251">
        <v>1</v>
      </c>
      <c r="AT2251" t="s">
        <v>22194</v>
      </c>
      <c r="AU2251">
        <v>1995</v>
      </c>
      <c r="AV2251" s="3">
        <v>34726</v>
      </c>
      <c r="AX2251" t="s">
        <v>22201</v>
      </c>
      <c r="BD2251" s="3">
        <v>34726</v>
      </c>
      <c r="BE2251" t="s">
        <v>22194</v>
      </c>
      <c r="BF2251" t="s">
        <v>317</v>
      </c>
      <c r="BG2251">
        <v>2500000</v>
      </c>
      <c r="BH2251">
        <v>5274005</v>
      </c>
      <c r="BI2251">
        <v>1995</v>
      </c>
      <c r="BJ2251" t="b">
        <v>0</v>
      </c>
      <c r="BK2251" t="s">
        <v>22202</v>
      </c>
      <c r="BL2251">
        <v>0.62253553795685701</v>
      </c>
    </row>
    <row r="2252" spans="2:64" x14ac:dyDescent="0.25">
      <c r="B2252">
        <v>112508</v>
      </c>
      <c r="C2252" t="s">
        <v>22203</v>
      </c>
      <c r="D2252" s="6" t="s">
        <v>22204</v>
      </c>
      <c r="E2252" s="5">
        <v>34740</v>
      </c>
      <c r="F2252">
        <v>1</v>
      </c>
      <c r="H2252" s="9">
        <v>40735410.206759401</v>
      </c>
      <c r="O2252" s="9">
        <v>25460475</v>
      </c>
      <c r="S2252" t="s">
        <v>1022</v>
      </c>
      <c r="T2252" t="s">
        <v>1196</v>
      </c>
      <c r="U2252" s="2">
        <v>111599</v>
      </c>
      <c r="V2252">
        <v>6.4</v>
      </c>
      <c r="W2252">
        <v>16</v>
      </c>
      <c r="X2252">
        <v>46</v>
      </c>
      <c r="Y2252" t="s">
        <v>297</v>
      </c>
      <c r="Z2252">
        <v>89</v>
      </c>
      <c r="AA2252">
        <v>1</v>
      </c>
      <c r="AB2252">
        <v>1</v>
      </c>
      <c r="AC2252" t="s">
        <v>22205</v>
      </c>
      <c r="AD2252" t="s">
        <v>457</v>
      </c>
      <c r="AE2252" t="s">
        <v>22206</v>
      </c>
      <c r="AF2252" t="s">
        <v>22207</v>
      </c>
      <c r="AG2252" t="s">
        <v>22208</v>
      </c>
      <c r="AH2252" t="s">
        <v>22209</v>
      </c>
      <c r="AJ2252" s="4">
        <v>37258</v>
      </c>
      <c r="AK2252" t="s">
        <v>22103</v>
      </c>
      <c r="AL2252" t="s">
        <v>152</v>
      </c>
      <c r="AM2252" t="s">
        <v>22210</v>
      </c>
      <c r="AN2252" t="s">
        <v>22204</v>
      </c>
      <c r="AO2252">
        <v>1</v>
      </c>
      <c r="AP2252" s="1">
        <v>39707.961469907408</v>
      </c>
      <c r="AQ2252">
        <v>1995</v>
      </c>
      <c r="AR2252">
        <v>184</v>
      </c>
      <c r="AS2252">
        <v>1</v>
      </c>
      <c r="AT2252" t="s">
        <v>22204</v>
      </c>
      <c r="AU2252">
        <v>1995</v>
      </c>
      <c r="AV2252" s="3">
        <v>34740</v>
      </c>
      <c r="AX2252" t="s">
        <v>22211</v>
      </c>
      <c r="BD2252" s="3">
        <v>34740</v>
      </c>
      <c r="BE2252" t="s">
        <v>22204</v>
      </c>
      <c r="BF2252" t="s">
        <v>297</v>
      </c>
      <c r="BH2252">
        <v>25460475</v>
      </c>
      <c r="BI2252">
        <v>1995</v>
      </c>
      <c r="BJ2252" t="b">
        <v>0</v>
      </c>
      <c r="BK2252" t="s">
        <v>22212</v>
      </c>
      <c r="BL2252">
        <v>0.62502070976506796</v>
      </c>
    </row>
    <row r="2253" spans="2:64" x14ac:dyDescent="0.25">
      <c r="B2253">
        <v>112571</v>
      </c>
      <c r="C2253" t="s">
        <v>22221</v>
      </c>
      <c r="D2253" s="6" t="s">
        <v>22222</v>
      </c>
      <c r="E2253" s="5">
        <v>34733</v>
      </c>
      <c r="F2253">
        <v>3</v>
      </c>
      <c r="G2253">
        <v>0</v>
      </c>
      <c r="H2253" s="9">
        <v>37467878.478462502</v>
      </c>
      <c r="O2253" s="9">
        <v>23418200</v>
      </c>
      <c r="S2253" t="s">
        <v>5439</v>
      </c>
      <c r="T2253" t="s">
        <v>768</v>
      </c>
      <c r="U2253" s="2">
        <v>10116</v>
      </c>
      <c r="V2253">
        <v>6.4</v>
      </c>
      <c r="W2253">
        <v>61</v>
      </c>
      <c r="X2253">
        <v>73</v>
      </c>
      <c r="Y2253" t="s">
        <v>379</v>
      </c>
      <c r="Z2253">
        <v>115</v>
      </c>
      <c r="AA2253">
        <v>1</v>
      </c>
      <c r="AB2253">
        <v>1</v>
      </c>
      <c r="AC2253" t="s">
        <v>22223</v>
      </c>
      <c r="AD2253" t="s">
        <v>611</v>
      </c>
      <c r="AE2253" t="s">
        <v>12254</v>
      </c>
      <c r="AF2253" t="s">
        <v>22224</v>
      </c>
      <c r="AG2253" t="s">
        <v>22225</v>
      </c>
      <c r="AH2253" t="s">
        <v>22226</v>
      </c>
      <c r="AJ2253" s="4">
        <v>37201</v>
      </c>
      <c r="AK2253" t="s">
        <v>151</v>
      </c>
      <c r="AL2253" t="s">
        <v>597</v>
      </c>
      <c r="AM2253" t="s">
        <v>22227</v>
      </c>
      <c r="AN2253" t="s">
        <v>22222</v>
      </c>
      <c r="AO2253">
        <v>2784</v>
      </c>
      <c r="AP2253" s="1">
        <v>40600.322847222225</v>
      </c>
      <c r="AQ2253">
        <v>1995</v>
      </c>
      <c r="AR2253">
        <v>2071</v>
      </c>
      <c r="AS2253">
        <v>1</v>
      </c>
      <c r="AT2253" t="s">
        <v>22222</v>
      </c>
      <c r="AU2253">
        <v>1995</v>
      </c>
      <c r="AV2253" s="3">
        <v>34733</v>
      </c>
      <c r="AX2253" t="s">
        <v>22228</v>
      </c>
      <c r="BD2253" s="3">
        <v>34733</v>
      </c>
      <c r="BE2253" t="s">
        <v>22222</v>
      </c>
      <c r="BF2253" t="s">
        <v>317</v>
      </c>
      <c r="BH2253">
        <v>23418200</v>
      </c>
      <c r="BI2253">
        <v>1995</v>
      </c>
      <c r="BJ2253" t="b">
        <v>0</v>
      </c>
      <c r="BK2253" t="s">
        <v>22229</v>
      </c>
      <c r="BL2253">
        <v>0.62502070976506796</v>
      </c>
    </row>
    <row r="2254" spans="2:64" x14ac:dyDescent="0.25">
      <c r="B2254">
        <v>112573</v>
      </c>
      <c r="C2254" t="s">
        <v>22230</v>
      </c>
      <c r="D2254" s="6" t="s">
        <v>22231</v>
      </c>
      <c r="E2254" s="5">
        <v>34843</v>
      </c>
      <c r="F2254">
        <v>2</v>
      </c>
      <c r="H2254" s="9">
        <v>119836640.25298201</v>
      </c>
      <c r="I2254" s="9">
        <v>114212247.043364</v>
      </c>
      <c r="J2254" s="9">
        <v>5624393.2096189205</v>
      </c>
      <c r="K2254" s="10">
        <v>4.9245097222222201E-2</v>
      </c>
      <c r="O2254" s="9">
        <v>75545647</v>
      </c>
      <c r="P2254" s="9">
        <v>72000000</v>
      </c>
      <c r="Q2254" s="9">
        <v>3545647</v>
      </c>
      <c r="S2254" t="s">
        <v>5439</v>
      </c>
      <c r="T2254" t="s">
        <v>887</v>
      </c>
      <c r="U2254" s="2">
        <v>798795</v>
      </c>
      <c r="V2254">
        <v>8.4</v>
      </c>
      <c r="W2254">
        <v>68</v>
      </c>
      <c r="X2254">
        <v>78</v>
      </c>
      <c r="Y2254" t="s">
        <v>982</v>
      </c>
      <c r="Z2254">
        <v>178</v>
      </c>
      <c r="AA2254">
        <v>1</v>
      </c>
      <c r="AB2254">
        <v>1</v>
      </c>
      <c r="AC2254" t="s">
        <v>22232</v>
      </c>
      <c r="AD2254" t="s">
        <v>22233</v>
      </c>
      <c r="AE2254" t="s">
        <v>22234</v>
      </c>
      <c r="AF2254" t="s">
        <v>22235</v>
      </c>
      <c r="AG2254" t="s">
        <v>22236</v>
      </c>
      <c r="AH2254" t="s">
        <v>22237</v>
      </c>
      <c r="AJ2254" s="4">
        <v>36767</v>
      </c>
      <c r="AK2254" t="s">
        <v>22238</v>
      </c>
      <c r="AL2254" t="s">
        <v>152</v>
      </c>
      <c r="AM2254" t="s">
        <v>22239</v>
      </c>
      <c r="AN2254" t="s">
        <v>22231</v>
      </c>
      <c r="AO2254">
        <v>17</v>
      </c>
      <c r="AP2254" s="1">
        <v>39744.680532407408</v>
      </c>
      <c r="AQ2254">
        <v>1995</v>
      </c>
      <c r="AR2254">
        <v>205</v>
      </c>
      <c r="AS2254">
        <v>1</v>
      </c>
      <c r="AT2254" t="s">
        <v>22231</v>
      </c>
      <c r="AU2254">
        <v>1995</v>
      </c>
      <c r="AV2254" s="3">
        <v>34843</v>
      </c>
      <c r="AX2254" t="s">
        <v>22240</v>
      </c>
      <c r="BD2254" s="3">
        <v>34843</v>
      </c>
      <c r="BE2254" t="s">
        <v>22231</v>
      </c>
      <c r="BF2254" t="s">
        <v>317</v>
      </c>
      <c r="BG2254">
        <v>72000000</v>
      </c>
      <c r="BH2254">
        <v>75545647</v>
      </c>
      <c r="BI2254">
        <v>1995</v>
      </c>
      <c r="BJ2254" t="b">
        <v>0</v>
      </c>
      <c r="BK2254" t="s">
        <v>22241</v>
      </c>
      <c r="BL2254">
        <v>0.63040524868285797</v>
      </c>
    </row>
    <row r="2255" spans="2:64" x14ac:dyDescent="0.25">
      <c r="B2255">
        <v>112579</v>
      </c>
      <c r="C2255" t="s">
        <v>22242</v>
      </c>
      <c r="D2255" s="6" t="s">
        <v>22243</v>
      </c>
      <c r="E2255" s="5">
        <v>34852</v>
      </c>
      <c r="F2255">
        <v>3</v>
      </c>
      <c r="H2255" s="9">
        <v>113222294.265862</v>
      </c>
      <c r="I2255" s="9">
        <v>34829534.426229499</v>
      </c>
      <c r="J2255" s="9">
        <v>78392759.839632705</v>
      </c>
      <c r="K2255" s="10">
        <v>2.2507553181818101</v>
      </c>
      <c r="O2255" s="9">
        <v>71516617</v>
      </c>
      <c r="P2255" s="9">
        <v>22000000</v>
      </c>
      <c r="Q2255" s="9">
        <v>49516617</v>
      </c>
      <c r="S2255" t="s">
        <v>1022</v>
      </c>
      <c r="T2255" t="s">
        <v>908</v>
      </c>
      <c r="U2255" s="2">
        <v>58257</v>
      </c>
      <c r="V2255">
        <v>7.6</v>
      </c>
      <c r="W2255">
        <v>66</v>
      </c>
      <c r="X2255">
        <v>89</v>
      </c>
      <c r="Y2255" t="s">
        <v>431</v>
      </c>
      <c r="Z2255">
        <v>135</v>
      </c>
      <c r="AA2255">
        <v>1</v>
      </c>
      <c r="AB2255">
        <v>1</v>
      </c>
      <c r="AC2255" t="s">
        <v>22244</v>
      </c>
      <c r="AD2255" t="s">
        <v>22245</v>
      </c>
      <c r="AE2255" t="s">
        <v>10544</v>
      </c>
      <c r="AF2255" t="s">
        <v>22246</v>
      </c>
      <c r="AG2255" t="s">
        <v>22247</v>
      </c>
      <c r="AH2255" t="s">
        <v>22248</v>
      </c>
      <c r="AJ2255" s="4">
        <v>35698</v>
      </c>
      <c r="AK2255" t="s">
        <v>151</v>
      </c>
      <c r="AL2255" t="s">
        <v>152</v>
      </c>
      <c r="AM2255" t="s">
        <v>22249</v>
      </c>
      <c r="AN2255" t="s">
        <v>22243</v>
      </c>
      <c r="AO2255">
        <v>26</v>
      </c>
      <c r="AP2255" s="1">
        <v>39876.113842592589</v>
      </c>
      <c r="AQ2255">
        <v>1995</v>
      </c>
      <c r="AR2255">
        <v>294</v>
      </c>
      <c r="AS2255">
        <v>1</v>
      </c>
      <c r="AT2255" t="s">
        <v>22250</v>
      </c>
      <c r="AU2255">
        <v>1995</v>
      </c>
      <c r="AV2255" s="3">
        <v>34852</v>
      </c>
      <c r="AX2255" t="s">
        <v>22251</v>
      </c>
      <c r="BD2255" s="3">
        <v>34852</v>
      </c>
      <c r="BE2255" t="s">
        <v>22250</v>
      </c>
      <c r="BF2255" t="s">
        <v>317</v>
      </c>
      <c r="BG2255">
        <v>22000000</v>
      </c>
      <c r="BH2255">
        <v>71516617</v>
      </c>
      <c r="BI2255">
        <v>1995</v>
      </c>
      <c r="BJ2255" t="b">
        <v>0</v>
      </c>
      <c r="BK2255" t="s">
        <v>22252</v>
      </c>
      <c r="BL2255">
        <v>0.63164783458696405</v>
      </c>
    </row>
    <row r="2256" spans="2:64" x14ac:dyDescent="0.25">
      <c r="B2256">
        <v>112641</v>
      </c>
      <c r="C2256" t="s">
        <v>22263</v>
      </c>
      <c r="D2256" s="6" t="s">
        <v>22264</v>
      </c>
      <c r="E2256" s="5">
        <v>35025</v>
      </c>
      <c r="F2256">
        <v>2</v>
      </c>
      <c r="G2256">
        <v>1</v>
      </c>
      <c r="H2256" s="9">
        <v>66705492.484375</v>
      </c>
      <c r="I2256" s="9">
        <v>81734791.666666597</v>
      </c>
      <c r="J2256" s="9">
        <v>-15029299.182291601</v>
      </c>
      <c r="K2256" s="10">
        <v>-0.183878846153846</v>
      </c>
      <c r="O2256" s="9">
        <v>42438300</v>
      </c>
      <c r="P2256" s="9">
        <v>52000000</v>
      </c>
      <c r="Q2256" s="9">
        <v>-9561700</v>
      </c>
      <c r="S2256" t="s">
        <v>5439</v>
      </c>
      <c r="T2256" t="s">
        <v>558</v>
      </c>
      <c r="U2256" s="2">
        <v>363307</v>
      </c>
      <c r="V2256">
        <v>8.1999999999999993</v>
      </c>
      <c r="W2256">
        <v>73</v>
      </c>
      <c r="X2256">
        <v>80</v>
      </c>
      <c r="Y2256" t="s">
        <v>1166</v>
      </c>
      <c r="Z2256">
        <v>178</v>
      </c>
      <c r="AA2256">
        <v>1</v>
      </c>
      <c r="AB2256">
        <v>1</v>
      </c>
      <c r="AC2256" t="s">
        <v>22265</v>
      </c>
      <c r="AD2256" t="s">
        <v>22266</v>
      </c>
      <c r="AE2256" t="s">
        <v>11142</v>
      </c>
      <c r="AF2256" t="s">
        <v>18523</v>
      </c>
      <c r="AG2256" t="s">
        <v>22267</v>
      </c>
      <c r="AH2256" t="s">
        <v>22268</v>
      </c>
      <c r="AJ2256" s="4">
        <v>35850</v>
      </c>
      <c r="AK2256" t="s">
        <v>151</v>
      </c>
      <c r="AL2256" t="s">
        <v>8779</v>
      </c>
      <c r="AM2256" t="s">
        <v>22269</v>
      </c>
      <c r="AN2256" t="s">
        <v>22264</v>
      </c>
      <c r="AO2256">
        <v>3109</v>
      </c>
      <c r="AP2256" s="1">
        <v>40656.777962962966</v>
      </c>
      <c r="AQ2256">
        <v>1995</v>
      </c>
      <c r="AR2256">
        <v>2220</v>
      </c>
      <c r="AS2256">
        <v>1</v>
      </c>
      <c r="AT2256" t="s">
        <v>22264</v>
      </c>
      <c r="AU2256">
        <v>1995</v>
      </c>
      <c r="AV2256" s="3">
        <v>35025</v>
      </c>
      <c r="AX2256" t="s">
        <v>22270</v>
      </c>
      <c r="BD2256" s="3">
        <v>35025</v>
      </c>
      <c r="BE2256" t="s">
        <v>22264</v>
      </c>
      <c r="BF2256" t="s">
        <v>317</v>
      </c>
      <c r="BG2256">
        <v>52000000</v>
      </c>
      <c r="BH2256">
        <v>42438300</v>
      </c>
      <c r="BI2256">
        <v>1995</v>
      </c>
      <c r="BJ2256" t="b">
        <v>0</v>
      </c>
      <c r="BK2256" t="s">
        <v>22271</v>
      </c>
      <c r="BL2256">
        <v>0.63620398290201696</v>
      </c>
    </row>
    <row r="2257" spans="2:64" x14ac:dyDescent="0.25">
      <c r="B2257">
        <v>112642</v>
      </c>
      <c r="C2257" t="s">
        <v>22272</v>
      </c>
      <c r="D2257" s="6" t="s">
        <v>22273</v>
      </c>
      <c r="E2257" s="5">
        <v>34845</v>
      </c>
      <c r="F2257">
        <v>3</v>
      </c>
      <c r="H2257" s="9">
        <v>159148728.868646</v>
      </c>
      <c r="I2257" s="9">
        <v>87245466.491458595</v>
      </c>
      <c r="J2257" s="9">
        <v>71903262.377187893</v>
      </c>
      <c r="K2257" s="10">
        <v>0.82414898181818097</v>
      </c>
      <c r="O2257" s="9">
        <v>100328194</v>
      </c>
      <c r="P2257" s="9">
        <v>55000000</v>
      </c>
      <c r="Q2257" s="9">
        <v>45328194</v>
      </c>
      <c r="S2257" t="s">
        <v>2585</v>
      </c>
      <c r="T2257" t="s">
        <v>558</v>
      </c>
      <c r="U2257" s="2">
        <v>93181</v>
      </c>
      <c r="V2257">
        <v>6</v>
      </c>
      <c r="X2257">
        <v>44</v>
      </c>
      <c r="Y2257" t="s">
        <v>8332</v>
      </c>
      <c r="Z2257">
        <v>100</v>
      </c>
      <c r="AA2257">
        <v>1</v>
      </c>
      <c r="AB2257">
        <v>1</v>
      </c>
      <c r="AC2257" t="s">
        <v>22274</v>
      </c>
      <c r="AD2257" t="s">
        <v>9745</v>
      </c>
      <c r="AE2257" t="s">
        <v>22275</v>
      </c>
      <c r="AF2257" t="s">
        <v>22276</v>
      </c>
      <c r="AG2257" t="s">
        <v>22277</v>
      </c>
      <c r="AH2257" t="s">
        <v>22278</v>
      </c>
      <c r="AJ2257" s="4">
        <v>37887</v>
      </c>
      <c r="AK2257" t="s">
        <v>151</v>
      </c>
      <c r="AL2257" t="s">
        <v>152</v>
      </c>
      <c r="AM2257" t="s">
        <v>22279</v>
      </c>
      <c r="AN2257" t="s">
        <v>22273</v>
      </c>
      <c r="AO2257">
        <v>1</v>
      </c>
      <c r="AP2257" s="1">
        <v>39659.929293981484</v>
      </c>
      <c r="AQ2257">
        <v>1995</v>
      </c>
      <c r="AR2257">
        <v>106</v>
      </c>
      <c r="AS2257">
        <v>1</v>
      </c>
      <c r="AT2257" t="s">
        <v>22273</v>
      </c>
      <c r="AU2257">
        <v>1995</v>
      </c>
      <c r="AV2257" s="3">
        <v>34845</v>
      </c>
      <c r="AX2257" t="s">
        <v>22280</v>
      </c>
      <c r="BD2257" s="3">
        <v>34845</v>
      </c>
      <c r="BE2257" t="s">
        <v>22273</v>
      </c>
      <c r="BF2257" t="s">
        <v>297</v>
      </c>
      <c r="BG2257">
        <v>55000000</v>
      </c>
      <c r="BH2257">
        <v>100328194</v>
      </c>
      <c r="BI2257">
        <v>1995</v>
      </c>
      <c r="BJ2257" t="b">
        <v>0</v>
      </c>
      <c r="BK2257" t="s">
        <v>22281</v>
      </c>
      <c r="BL2257">
        <v>0.63040524868285797</v>
      </c>
    </row>
    <row r="2258" spans="2:64" x14ac:dyDescent="0.25">
      <c r="B2258">
        <v>112679</v>
      </c>
      <c r="C2258" t="s">
        <v>22295</v>
      </c>
      <c r="D2258" s="6" t="s">
        <v>22296</v>
      </c>
      <c r="E2258" s="5">
        <v>34773</v>
      </c>
      <c r="F2258">
        <v>3</v>
      </c>
      <c r="G2258">
        <v>0</v>
      </c>
      <c r="H2258" s="9">
        <v>37299131.071334198</v>
      </c>
      <c r="O2258" s="9">
        <v>23389975</v>
      </c>
      <c r="S2258" t="s">
        <v>1022</v>
      </c>
      <c r="T2258" t="s">
        <v>2556</v>
      </c>
      <c r="U2258" s="2">
        <v>7273</v>
      </c>
      <c r="V2258">
        <v>6.6</v>
      </c>
      <c r="W2258">
        <v>70</v>
      </c>
      <c r="X2258">
        <v>78</v>
      </c>
      <c r="Y2258" t="s">
        <v>431</v>
      </c>
      <c r="Z2258">
        <v>103</v>
      </c>
      <c r="AA2258">
        <v>1</v>
      </c>
      <c r="AB2258">
        <v>1</v>
      </c>
      <c r="AC2258" t="s">
        <v>22297</v>
      </c>
      <c r="AD2258" t="s">
        <v>195</v>
      </c>
      <c r="AE2258" t="s">
        <v>22298</v>
      </c>
      <c r="AF2258" t="s">
        <v>22299</v>
      </c>
      <c r="AG2258" t="s">
        <v>22300</v>
      </c>
      <c r="AH2258" t="s">
        <v>22301</v>
      </c>
      <c r="AJ2258" s="4">
        <v>36900</v>
      </c>
      <c r="AK2258" t="s">
        <v>151</v>
      </c>
      <c r="AL2258" t="s">
        <v>22302</v>
      </c>
      <c r="AM2258" t="s">
        <v>22303</v>
      </c>
      <c r="AN2258" t="s">
        <v>22296</v>
      </c>
      <c r="AO2258">
        <v>818</v>
      </c>
      <c r="AP2258" s="1">
        <v>40334.51363425926</v>
      </c>
      <c r="AQ2258">
        <v>1995</v>
      </c>
      <c r="AR2258">
        <v>905</v>
      </c>
      <c r="AS2258">
        <v>1</v>
      </c>
      <c r="AT2258" t="s">
        <v>22296</v>
      </c>
      <c r="AU2258">
        <v>1995</v>
      </c>
      <c r="AV2258" s="3">
        <v>34796</v>
      </c>
      <c r="AX2258" t="s">
        <v>22304</v>
      </c>
      <c r="BD2258" s="3">
        <v>34773</v>
      </c>
      <c r="BE2258" t="s">
        <v>22296</v>
      </c>
      <c r="BF2258" t="s">
        <v>317</v>
      </c>
      <c r="BH2258">
        <v>23389975</v>
      </c>
      <c r="BI2258">
        <v>1995</v>
      </c>
      <c r="BJ2258" t="b">
        <v>0</v>
      </c>
      <c r="BK2258" t="s">
        <v>22305</v>
      </c>
      <c r="BL2258">
        <v>0.62709168627191003</v>
      </c>
    </row>
    <row r="2259" spans="2:64" x14ac:dyDescent="0.25">
      <c r="B2259">
        <v>112682</v>
      </c>
      <c r="C2259" t="s">
        <v>22306</v>
      </c>
      <c r="D2259" s="6" t="s">
        <v>22307</v>
      </c>
      <c r="E2259" s="5">
        <v>35048</v>
      </c>
      <c r="F2259">
        <v>3</v>
      </c>
      <c r="G2259">
        <v>1</v>
      </c>
      <c r="S2259" t="s">
        <v>5439</v>
      </c>
      <c r="T2259" t="s">
        <v>5922</v>
      </c>
      <c r="U2259" s="2">
        <v>57975</v>
      </c>
      <c r="V2259">
        <v>7.7</v>
      </c>
      <c r="W2259">
        <v>73</v>
      </c>
      <c r="X2259">
        <v>80</v>
      </c>
      <c r="Y2259" t="s">
        <v>11286</v>
      </c>
      <c r="Z2259">
        <v>112</v>
      </c>
      <c r="AA2259">
        <v>0</v>
      </c>
      <c r="AB2259">
        <v>0</v>
      </c>
      <c r="AC2259" t="s">
        <v>22308</v>
      </c>
      <c r="AD2259" t="s">
        <v>22309</v>
      </c>
      <c r="AE2259" t="s">
        <v>22310</v>
      </c>
      <c r="AF2259" t="s">
        <v>22311</v>
      </c>
      <c r="AG2259" t="s">
        <v>22312</v>
      </c>
      <c r="AH2259" t="s">
        <v>22313</v>
      </c>
      <c r="AI2259" t="s">
        <v>22314</v>
      </c>
      <c r="AJ2259" s="4">
        <v>36452</v>
      </c>
      <c r="AK2259" t="s">
        <v>22315</v>
      </c>
      <c r="AL2259" t="s">
        <v>22316</v>
      </c>
      <c r="AM2259" t="s">
        <v>22317</v>
      </c>
      <c r="AN2259" t="s">
        <v>22307</v>
      </c>
      <c r="AO2259">
        <v>10455</v>
      </c>
      <c r="AP2259" s="1">
        <v>41817.891655092593</v>
      </c>
      <c r="AQ2259">
        <v>1995</v>
      </c>
      <c r="AR2259">
        <v>5596</v>
      </c>
      <c r="AS2259">
        <v>1</v>
      </c>
      <c r="AT2259" t="s">
        <v>22318</v>
      </c>
      <c r="AU2259">
        <v>1995</v>
      </c>
      <c r="AV2259" s="3">
        <v>35048</v>
      </c>
      <c r="AX2259" t="s">
        <v>22319</v>
      </c>
      <c r="BL2259">
        <v>0.63578978760064897</v>
      </c>
    </row>
    <row r="2260" spans="2:64" x14ac:dyDescent="0.25">
      <c r="B2260">
        <v>112697</v>
      </c>
      <c r="C2260" t="s">
        <v>22320</v>
      </c>
      <c r="D2260" s="6" t="s">
        <v>22321</v>
      </c>
      <c r="E2260" s="5">
        <v>34881</v>
      </c>
      <c r="F2260">
        <v>3</v>
      </c>
      <c r="G2260">
        <v>0</v>
      </c>
      <c r="H2260" s="9">
        <v>89604480.377914697</v>
      </c>
      <c r="I2260" s="9">
        <v>21689300.983606499</v>
      </c>
      <c r="J2260" s="9">
        <v>67915179.394308195</v>
      </c>
      <c r="K2260" s="10">
        <v>3.1312756204379499</v>
      </c>
      <c r="O2260" s="9">
        <v>56598476</v>
      </c>
      <c r="P2260" s="9">
        <v>13700000</v>
      </c>
      <c r="Q2260" s="9">
        <v>42898476</v>
      </c>
      <c r="S2260" t="s">
        <v>1022</v>
      </c>
      <c r="U2260" s="2">
        <v>134239</v>
      </c>
      <c r="V2260">
        <v>6.8</v>
      </c>
      <c r="W2260">
        <v>68</v>
      </c>
      <c r="Y2260" t="s">
        <v>441</v>
      </c>
      <c r="Z2260">
        <v>97</v>
      </c>
      <c r="AA2260">
        <v>1</v>
      </c>
      <c r="AB2260">
        <v>1</v>
      </c>
      <c r="AC2260" t="s">
        <v>22322</v>
      </c>
      <c r="AD2260" t="s">
        <v>22323</v>
      </c>
      <c r="AE2260" t="s">
        <v>14029</v>
      </c>
      <c r="AF2260" t="s">
        <v>14029</v>
      </c>
      <c r="AG2260" t="s">
        <v>22324</v>
      </c>
      <c r="AH2260" t="s">
        <v>22325</v>
      </c>
      <c r="AJ2260" s="4">
        <v>39049</v>
      </c>
      <c r="AK2260" t="s">
        <v>1885</v>
      </c>
      <c r="AL2260" t="s">
        <v>152</v>
      </c>
      <c r="AM2260" t="s">
        <v>22326</v>
      </c>
      <c r="AN2260" t="s">
        <v>22321</v>
      </c>
      <c r="AO2260">
        <v>539</v>
      </c>
      <c r="AP2260" s="1">
        <v>40292.250821759262</v>
      </c>
      <c r="AQ2260">
        <v>1995</v>
      </c>
      <c r="AR2260">
        <v>749</v>
      </c>
      <c r="AS2260">
        <v>1</v>
      </c>
      <c r="AT2260" t="s">
        <v>22321</v>
      </c>
      <c r="AU2260">
        <v>1995</v>
      </c>
      <c r="AV2260" s="3">
        <v>34899</v>
      </c>
      <c r="AX2260" t="s">
        <v>22327</v>
      </c>
      <c r="BD2260" s="3">
        <v>34881</v>
      </c>
      <c r="BE2260" t="s">
        <v>22321</v>
      </c>
      <c r="BF2260" t="s">
        <v>297</v>
      </c>
      <c r="BG2260">
        <v>13700000</v>
      </c>
      <c r="BH2260">
        <v>56598476</v>
      </c>
      <c r="BI2260">
        <v>1995</v>
      </c>
      <c r="BJ2260" t="b">
        <v>0</v>
      </c>
      <c r="BK2260" t="s">
        <v>22328</v>
      </c>
      <c r="BL2260">
        <v>0.63164783458696405</v>
      </c>
    </row>
    <row r="2261" spans="2:64" x14ac:dyDescent="0.25">
      <c r="B2261">
        <v>112715</v>
      </c>
      <c r="C2261" t="s">
        <v>22338</v>
      </c>
      <c r="D2261" s="6" t="s">
        <v>22339</v>
      </c>
      <c r="E2261" s="5">
        <v>34859</v>
      </c>
      <c r="F2261">
        <v>0</v>
      </c>
      <c r="G2261">
        <v>0</v>
      </c>
      <c r="H2261" s="9">
        <v>128271369.84167799</v>
      </c>
      <c r="I2261" s="9">
        <v>79158032.786885202</v>
      </c>
      <c r="J2261" s="9">
        <v>49113337.054793403</v>
      </c>
      <c r="K2261" s="10">
        <v>0.62044666000000004</v>
      </c>
      <c r="O2261" s="9">
        <v>81022333</v>
      </c>
      <c r="P2261" s="9">
        <v>50000000</v>
      </c>
      <c r="Q2261" s="9">
        <v>31022333</v>
      </c>
      <c r="S2261" t="s">
        <v>1022</v>
      </c>
      <c r="T2261" t="s">
        <v>5430</v>
      </c>
      <c r="U2261" s="2">
        <v>36402</v>
      </c>
      <c r="V2261">
        <v>5.0999999999999996</v>
      </c>
      <c r="W2261">
        <v>22</v>
      </c>
      <c r="X2261">
        <v>23</v>
      </c>
      <c r="Y2261" t="s">
        <v>6971</v>
      </c>
      <c r="Z2261">
        <v>109</v>
      </c>
      <c r="AA2261">
        <v>1</v>
      </c>
      <c r="AB2261">
        <v>1</v>
      </c>
      <c r="AC2261" t="s">
        <v>22340</v>
      </c>
      <c r="AD2261" t="s">
        <v>22309</v>
      </c>
      <c r="AE2261" t="s">
        <v>22341</v>
      </c>
      <c r="AF2261" t="s">
        <v>22342</v>
      </c>
      <c r="AG2261" t="s">
        <v>22343</v>
      </c>
      <c r="AH2261" t="s">
        <v>22344</v>
      </c>
      <c r="AJ2261" s="4">
        <v>36368</v>
      </c>
      <c r="AK2261" t="s">
        <v>1904</v>
      </c>
      <c r="AL2261" t="s">
        <v>152</v>
      </c>
      <c r="AM2261" t="s">
        <v>22345</v>
      </c>
      <c r="AN2261" t="s">
        <v>22339</v>
      </c>
      <c r="AO2261">
        <v>8892</v>
      </c>
      <c r="AP2261" s="1">
        <v>41611.025092592594</v>
      </c>
      <c r="AQ2261">
        <v>1995</v>
      </c>
      <c r="AR2261">
        <v>4902</v>
      </c>
      <c r="AS2261">
        <v>1</v>
      </c>
      <c r="AT2261" t="s">
        <v>22339</v>
      </c>
      <c r="AU2261">
        <v>1995</v>
      </c>
      <c r="AV2261" s="3">
        <v>34859</v>
      </c>
      <c r="AX2261" t="s">
        <v>22346</v>
      </c>
      <c r="BD2261" s="3">
        <v>34859</v>
      </c>
      <c r="BE2261" t="s">
        <v>22339</v>
      </c>
      <c r="BF2261" t="s">
        <v>3152</v>
      </c>
      <c r="BG2261">
        <v>50000000</v>
      </c>
      <c r="BH2261">
        <v>81022333</v>
      </c>
      <c r="BI2261">
        <v>1995</v>
      </c>
      <c r="BJ2261" t="b">
        <v>0</v>
      </c>
      <c r="BK2261" t="s">
        <v>22347</v>
      </c>
      <c r="BL2261">
        <v>0.63164783458696405</v>
      </c>
    </row>
    <row r="2262" spans="2:64" x14ac:dyDescent="0.25">
      <c r="B2262">
        <v>112722</v>
      </c>
      <c r="C2262" t="s">
        <v>22348</v>
      </c>
      <c r="D2262" s="6" t="s">
        <v>22349</v>
      </c>
      <c r="E2262" s="5">
        <v>34999</v>
      </c>
      <c r="F2262">
        <v>3</v>
      </c>
      <c r="G2262">
        <v>1</v>
      </c>
      <c r="H2262" s="9">
        <v>50347159.5650227</v>
      </c>
      <c r="I2262" s="9">
        <v>31416005.2049447</v>
      </c>
      <c r="J2262" s="9">
        <v>18931154.360078</v>
      </c>
      <c r="K2262" s="10">
        <v>0.60259584999999904</v>
      </c>
      <c r="O2262" s="9">
        <v>32051917</v>
      </c>
      <c r="P2262" s="9">
        <v>20000000</v>
      </c>
      <c r="Q2262" s="9">
        <v>12051917</v>
      </c>
      <c r="S2262" t="s">
        <v>5439</v>
      </c>
      <c r="T2262" t="s">
        <v>768</v>
      </c>
      <c r="U2262" s="2">
        <v>44551</v>
      </c>
      <c r="V2262">
        <v>6.6</v>
      </c>
      <c r="W2262">
        <v>54</v>
      </c>
      <c r="X2262">
        <v>75</v>
      </c>
      <c r="Y2262" t="s">
        <v>7034</v>
      </c>
      <c r="Z2262">
        <v>123</v>
      </c>
      <c r="AA2262">
        <v>1</v>
      </c>
      <c r="AB2262">
        <v>1</v>
      </c>
      <c r="AC2262" t="s">
        <v>22350</v>
      </c>
      <c r="AD2262" t="s">
        <v>932</v>
      </c>
      <c r="AE2262" t="s">
        <v>22351</v>
      </c>
      <c r="AF2262" t="s">
        <v>22352</v>
      </c>
      <c r="AG2262" t="s">
        <v>22353</v>
      </c>
      <c r="AH2262" t="s">
        <v>22354</v>
      </c>
      <c r="AJ2262" s="4">
        <v>35913</v>
      </c>
      <c r="AK2262" t="s">
        <v>151</v>
      </c>
      <c r="AL2262" t="s">
        <v>152</v>
      </c>
      <c r="AM2262" t="s">
        <v>22355</v>
      </c>
      <c r="AN2262" t="s">
        <v>22349</v>
      </c>
      <c r="AO2262">
        <v>2842</v>
      </c>
      <c r="AP2262" s="1">
        <v>40610.293865740743</v>
      </c>
      <c r="AQ2262">
        <v>1995</v>
      </c>
      <c r="AR2262">
        <v>2100</v>
      </c>
      <c r="AS2262">
        <v>1</v>
      </c>
      <c r="AT2262" t="s">
        <v>22349</v>
      </c>
      <c r="AU2262">
        <v>1995</v>
      </c>
      <c r="AV2262" s="3">
        <v>34999</v>
      </c>
      <c r="AX2262" t="s">
        <v>22356</v>
      </c>
      <c r="BD2262" s="3">
        <v>34999</v>
      </c>
      <c r="BE2262" t="s">
        <v>22349</v>
      </c>
      <c r="BF2262" t="s">
        <v>3403</v>
      </c>
      <c r="BG2262">
        <v>20000000</v>
      </c>
      <c r="BH2262">
        <v>32051917</v>
      </c>
      <c r="BI2262">
        <v>1995</v>
      </c>
      <c r="BJ2262" t="b">
        <v>0</v>
      </c>
      <c r="BK2262" t="s">
        <v>22357</v>
      </c>
      <c r="BL2262">
        <v>0.63661817820338595</v>
      </c>
    </row>
    <row r="2263" spans="2:64" x14ac:dyDescent="0.25">
      <c r="B2263">
        <v>112792</v>
      </c>
      <c r="C2263" t="s">
        <v>22358</v>
      </c>
      <c r="D2263" s="6" t="s">
        <v>22359</v>
      </c>
      <c r="E2263" s="5">
        <v>34922</v>
      </c>
      <c r="F2263">
        <v>3</v>
      </c>
      <c r="G2263">
        <v>0</v>
      </c>
      <c r="H2263" s="9">
        <v>134089344.815121</v>
      </c>
      <c r="O2263" s="9">
        <v>84919401</v>
      </c>
      <c r="S2263" t="s">
        <v>5439</v>
      </c>
      <c r="T2263" t="s">
        <v>5514</v>
      </c>
      <c r="U2263" s="2">
        <v>40537</v>
      </c>
      <c r="V2263">
        <v>6.4</v>
      </c>
      <c r="W2263">
        <v>47</v>
      </c>
      <c r="X2263">
        <v>29</v>
      </c>
      <c r="Y2263" t="s">
        <v>2613</v>
      </c>
      <c r="Z2263">
        <v>99</v>
      </c>
      <c r="AA2263">
        <v>1</v>
      </c>
      <c r="AB2263">
        <v>1</v>
      </c>
      <c r="AC2263" t="s">
        <v>22360</v>
      </c>
      <c r="AD2263" t="s">
        <v>16310</v>
      </c>
      <c r="AE2263" t="s">
        <v>22361</v>
      </c>
      <c r="AF2263" t="s">
        <v>22362</v>
      </c>
      <c r="AG2263" t="s">
        <v>22363</v>
      </c>
      <c r="AH2263" t="s">
        <v>22364</v>
      </c>
      <c r="AJ2263" s="4">
        <v>36354</v>
      </c>
      <c r="AK2263" t="s">
        <v>151</v>
      </c>
      <c r="AL2263" t="s">
        <v>152</v>
      </c>
      <c r="AM2263" t="s">
        <v>22365</v>
      </c>
      <c r="AN2263" t="s">
        <v>22359</v>
      </c>
      <c r="AO2263">
        <v>4394</v>
      </c>
      <c r="AP2263" s="1">
        <v>40876.837870370371</v>
      </c>
      <c r="AQ2263">
        <v>1995</v>
      </c>
      <c r="AR2263">
        <v>2882</v>
      </c>
      <c r="AS2263">
        <v>1</v>
      </c>
      <c r="AT2263" t="s">
        <v>22359</v>
      </c>
      <c r="AU2263">
        <v>1995</v>
      </c>
      <c r="AV2263" s="3">
        <v>34922</v>
      </c>
      <c r="AX2263" t="s">
        <v>22366</v>
      </c>
      <c r="BD2263" s="3">
        <v>34922</v>
      </c>
      <c r="BE2263" t="s">
        <v>22359</v>
      </c>
      <c r="BF2263" t="s">
        <v>317</v>
      </c>
      <c r="BH2263">
        <v>84919401</v>
      </c>
      <c r="BI2263">
        <v>1995</v>
      </c>
      <c r="BJ2263" t="b">
        <v>0</v>
      </c>
      <c r="BK2263" t="s">
        <v>22367</v>
      </c>
      <c r="BL2263">
        <v>0.63330461579243802</v>
      </c>
    </row>
    <row r="2264" spans="2:64" x14ac:dyDescent="0.25">
      <c r="B2264">
        <v>112819</v>
      </c>
      <c r="C2264" t="s">
        <v>22368</v>
      </c>
      <c r="D2264" s="6" t="s">
        <v>22369</v>
      </c>
      <c r="E2264" s="5">
        <v>34976</v>
      </c>
      <c r="F2264">
        <v>3</v>
      </c>
      <c r="G2264">
        <v>1</v>
      </c>
      <c r="H2264" s="9">
        <v>37888007.0124138</v>
      </c>
      <c r="O2264" s="9">
        <v>24120194</v>
      </c>
      <c r="S2264" t="s">
        <v>5439</v>
      </c>
      <c r="T2264" t="s">
        <v>20182</v>
      </c>
      <c r="U2264" s="2">
        <v>16244</v>
      </c>
      <c r="V2264">
        <v>6.8</v>
      </c>
      <c r="X2264">
        <v>45</v>
      </c>
      <c r="Y2264" t="s">
        <v>1315</v>
      </c>
      <c r="Z2264">
        <v>119</v>
      </c>
      <c r="AA2264">
        <v>1</v>
      </c>
      <c r="AB2264">
        <v>1</v>
      </c>
      <c r="AC2264" t="s">
        <v>22370</v>
      </c>
      <c r="AD2264" t="s">
        <v>1199</v>
      </c>
      <c r="AE2264" t="s">
        <v>22371</v>
      </c>
      <c r="AF2264" t="s">
        <v>22372</v>
      </c>
      <c r="AG2264" t="s">
        <v>22373</v>
      </c>
      <c r="AH2264" t="s">
        <v>22374</v>
      </c>
      <c r="AJ2264" s="4">
        <v>35934</v>
      </c>
      <c r="AK2264" t="s">
        <v>151</v>
      </c>
      <c r="AL2264" t="s">
        <v>152</v>
      </c>
      <c r="AM2264" t="s">
        <v>22375</v>
      </c>
      <c r="AN2264" t="s">
        <v>22369</v>
      </c>
      <c r="AO2264">
        <v>10986</v>
      </c>
      <c r="AP2264" s="1">
        <v>41918.981076388889</v>
      </c>
      <c r="AQ2264">
        <v>1995</v>
      </c>
      <c r="AR2264">
        <v>5812</v>
      </c>
      <c r="AS2264">
        <v>1</v>
      </c>
      <c r="AT2264" t="s">
        <v>22369</v>
      </c>
      <c r="AU2264">
        <v>1995</v>
      </c>
      <c r="AV2264" s="3">
        <v>34978</v>
      </c>
      <c r="AX2264" t="s">
        <v>22376</v>
      </c>
      <c r="BD2264" s="3">
        <v>34976</v>
      </c>
      <c r="BE2264" t="s">
        <v>22369</v>
      </c>
      <c r="BF2264" t="s">
        <v>317</v>
      </c>
      <c r="BH2264">
        <v>24120194</v>
      </c>
      <c r="BI2264">
        <v>1995</v>
      </c>
      <c r="BJ2264" t="b">
        <v>0</v>
      </c>
      <c r="BK2264" t="s">
        <v>22377</v>
      </c>
      <c r="BL2264">
        <v>0.63661817820338595</v>
      </c>
    </row>
    <row r="2265" spans="2:64" x14ac:dyDescent="0.25">
      <c r="B2265">
        <v>112851</v>
      </c>
      <c r="C2265" t="s">
        <v>22378</v>
      </c>
      <c r="D2265" s="6" t="s">
        <v>22379</v>
      </c>
      <c r="E2265" s="5">
        <v>34936</v>
      </c>
      <c r="F2265">
        <v>1</v>
      </c>
      <c r="G2265">
        <v>0</v>
      </c>
      <c r="H2265" s="9">
        <v>40316124.915735699</v>
      </c>
      <c r="I2265" s="9">
        <v>11053132.766514</v>
      </c>
      <c r="J2265" s="9">
        <v>29262992.1492217</v>
      </c>
      <c r="K2265" s="10">
        <v>2.6474839999999999</v>
      </c>
      <c r="O2265" s="9">
        <v>25532388</v>
      </c>
      <c r="P2265" s="9">
        <v>7000000</v>
      </c>
      <c r="Q2265" s="9">
        <v>18532388</v>
      </c>
      <c r="S2265" t="s">
        <v>5439</v>
      </c>
      <c r="T2265" t="s">
        <v>1975</v>
      </c>
      <c r="U2265" s="2">
        <v>146705</v>
      </c>
      <c r="V2265">
        <v>7.2</v>
      </c>
      <c r="W2265">
        <v>55</v>
      </c>
      <c r="X2265">
        <v>62</v>
      </c>
      <c r="Y2265" t="s">
        <v>10567</v>
      </c>
      <c r="Z2265">
        <v>104</v>
      </c>
      <c r="AA2265">
        <v>1</v>
      </c>
      <c r="AB2265">
        <v>1</v>
      </c>
      <c r="AC2265" t="s">
        <v>22380</v>
      </c>
      <c r="AD2265" t="s">
        <v>6732</v>
      </c>
      <c r="AE2265" t="s">
        <v>19985</v>
      </c>
      <c r="AF2265" t="s">
        <v>19985</v>
      </c>
      <c r="AG2265" t="s">
        <v>22381</v>
      </c>
      <c r="AH2265" t="s">
        <v>22382</v>
      </c>
      <c r="AJ2265" s="4">
        <v>35606</v>
      </c>
      <c r="AK2265" t="s">
        <v>151</v>
      </c>
      <c r="AL2265" t="s">
        <v>152</v>
      </c>
      <c r="AM2265" t="s">
        <v>22383</v>
      </c>
      <c r="AN2265" t="s">
        <v>22379</v>
      </c>
      <c r="AO2265">
        <v>12950</v>
      </c>
      <c r="AP2265" s="1">
        <v>42362.927777777775</v>
      </c>
      <c r="AQ2265">
        <v>1995</v>
      </c>
      <c r="AR2265">
        <v>6625</v>
      </c>
      <c r="AS2265">
        <v>1</v>
      </c>
      <c r="AT2265" t="s">
        <v>22379</v>
      </c>
      <c r="AU2265">
        <v>1995</v>
      </c>
      <c r="AV2265" s="3">
        <v>34936</v>
      </c>
      <c r="AX2265" t="s">
        <v>22384</v>
      </c>
      <c r="BD2265" s="3">
        <v>34936</v>
      </c>
      <c r="BE2265" t="s">
        <v>22379</v>
      </c>
      <c r="BF2265" t="s">
        <v>897</v>
      </c>
      <c r="BG2265">
        <v>7000000</v>
      </c>
      <c r="BH2265">
        <v>25532388</v>
      </c>
      <c r="BI2265">
        <v>1995</v>
      </c>
      <c r="BJ2265" t="b">
        <v>0</v>
      </c>
      <c r="BK2265" t="s">
        <v>22385</v>
      </c>
      <c r="BL2265">
        <v>0.63330461579243802</v>
      </c>
    </row>
    <row r="2266" spans="2:64" x14ac:dyDescent="0.25">
      <c r="B2266">
        <v>112857</v>
      </c>
      <c r="C2266" t="s">
        <v>22386</v>
      </c>
      <c r="D2266" s="6" t="s">
        <v>22387</v>
      </c>
      <c r="E2266" s="5">
        <v>34971</v>
      </c>
      <c r="F2266">
        <v>1</v>
      </c>
      <c r="G2266">
        <v>0</v>
      </c>
      <c r="H2266" s="9">
        <v>25262259.382976498</v>
      </c>
      <c r="O2266" s="9">
        <v>16030096</v>
      </c>
      <c r="S2266" t="s">
        <v>5439</v>
      </c>
      <c r="T2266" t="s">
        <v>17968</v>
      </c>
      <c r="U2266" s="2">
        <v>14201</v>
      </c>
      <c r="V2266">
        <v>6.7</v>
      </c>
      <c r="W2266">
        <v>78</v>
      </c>
      <c r="X2266">
        <v>87</v>
      </c>
      <c r="Y2266" t="s">
        <v>1445</v>
      </c>
      <c r="Z2266">
        <v>102</v>
      </c>
      <c r="AA2266">
        <v>1</v>
      </c>
      <c r="AB2266">
        <v>1</v>
      </c>
      <c r="AC2266" t="s">
        <v>22388</v>
      </c>
      <c r="AD2266" t="s">
        <v>22389</v>
      </c>
      <c r="AE2266" t="s">
        <v>22390</v>
      </c>
      <c r="AF2266" t="s">
        <v>22391</v>
      </c>
      <c r="AG2266" t="s">
        <v>22392</v>
      </c>
      <c r="AH2266" t="s">
        <v>22393</v>
      </c>
      <c r="AJ2266" s="4">
        <v>36228</v>
      </c>
      <c r="AK2266" t="s">
        <v>151</v>
      </c>
      <c r="AL2266" t="s">
        <v>152</v>
      </c>
      <c r="AM2266" t="s">
        <v>22394</v>
      </c>
      <c r="AN2266" t="s">
        <v>22387</v>
      </c>
      <c r="AO2266">
        <v>9744</v>
      </c>
      <c r="AP2266" s="1">
        <v>41722.436168981483</v>
      </c>
      <c r="AQ2266">
        <v>1995</v>
      </c>
      <c r="AR2266">
        <v>5317</v>
      </c>
      <c r="AS2266">
        <v>1</v>
      </c>
      <c r="AT2266" t="s">
        <v>22387</v>
      </c>
      <c r="AU2266">
        <v>1995</v>
      </c>
      <c r="AV2266" s="3">
        <v>34971</v>
      </c>
      <c r="AX2266" t="s">
        <v>22395</v>
      </c>
      <c r="BD2266" s="3">
        <v>34971</v>
      </c>
      <c r="BE2266" t="s">
        <v>22387</v>
      </c>
      <c r="BF2266" t="s">
        <v>317</v>
      </c>
      <c r="BH2266">
        <v>16030096</v>
      </c>
      <c r="BI2266">
        <v>1995</v>
      </c>
      <c r="BJ2266" t="b">
        <v>0</v>
      </c>
      <c r="BK2266" t="s">
        <v>22396</v>
      </c>
      <c r="BL2266">
        <v>0.634547201696543</v>
      </c>
    </row>
    <row r="2267" spans="2:64" x14ac:dyDescent="0.25">
      <c r="B2267">
        <v>112864</v>
      </c>
      <c r="C2267" t="s">
        <v>22397</v>
      </c>
      <c r="D2267" s="6" t="s">
        <v>22398</v>
      </c>
      <c r="E2267" s="5">
        <v>34838</v>
      </c>
      <c r="F2267">
        <v>1</v>
      </c>
      <c r="H2267" s="9">
        <v>158647947.822391</v>
      </c>
      <c r="I2267" s="9">
        <v>142765308.804205</v>
      </c>
      <c r="J2267" s="9">
        <v>15882639.0181865</v>
      </c>
      <c r="K2267" s="10">
        <v>0.111249988888888</v>
      </c>
      <c r="O2267" s="9">
        <v>100012499</v>
      </c>
      <c r="P2267" s="9">
        <v>90000000</v>
      </c>
      <c r="Q2267" s="9">
        <v>10012499</v>
      </c>
      <c r="S2267" t="s">
        <v>5439</v>
      </c>
      <c r="T2267" t="s">
        <v>1381</v>
      </c>
      <c r="U2267" s="2">
        <v>314668</v>
      </c>
      <c r="V2267">
        <v>7.6</v>
      </c>
      <c r="W2267">
        <v>58</v>
      </c>
      <c r="X2267">
        <v>51</v>
      </c>
      <c r="Y2267" t="s">
        <v>7674</v>
      </c>
      <c r="Z2267">
        <v>128</v>
      </c>
      <c r="AA2267">
        <v>1</v>
      </c>
      <c r="AB2267">
        <v>1</v>
      </c>
      <c r="AC2267" t="s">
        <v>22399</v>
      </c>
      <c r="AD2267" t="s">
        <v>1391</v>
      </c>
      <c r="AE2267" t="s">
        <v>16989</v>
      </c>
      <c r="AF2267" t="s">
        <v>22400</v>
      </c>
      <c r="AG2267" t="s">
        <v>22401</v>
      </c>
      <c r="AH2267" t="s">
        <v>22402</v>
      </c>
      <c r="AJ2267" s="4">
        <v>36228</v>
      </c>
      <c r="AK2267" t="s">
        <v>22403</v>
      </c>
      <c r="AL2267" t="s">
        <v>152</v>
      </c>
      <c r="AM2267" t="s">
        <v>22404</v>
      </c>
      <c r="AN2267" t="s">
        <v>22398</v>
      </c>
      <c r="AO2267">
        <v>1</v>
      </c>
      <c r="AP2267" s="1">
        <v>39666.807962962965</v>
      </c>
      <c r="AQ2267">
        <v>1995</v>
      </c>
      <c r="AR2267">
        <v>147</v>
      </c>
      <c r="AS2267">
        <v>1</v>
      </c>
      <c r="AT2267" t="s">
        <v>22405</v>
      </c>
      <c r="AU2267">
        <v>1995</v>
      </c>
      <c r="AV2267" s="3">
        <v>34838</v>
      </c>
      <c r="AX2267" t="s">
        <v>22406</v>
      </c>
      <c r="BD2267" s="3">
        <v>34838</v>
      </c>
      <c r="BE2267" t="s">
        <v>22398</v>
      </c>
      <c r="BF2267" t="s">
        <v>897</v>
      </c>
      <c r="BG2267">
        <v>90000000</v>
      </c>
      <c r="BH2267">
        <v>100012499</v>
      </c>
      <c r="BI2267">
        <v>1995</v>
      </c>
      <c r="BJ2267" t="b">
        <v>0</v>
      </c>
      <c r="BK2267" t="s">
        <v>22407</v>
      </c>
      <c r="BL2267">
        <v>0.63040524868285797</v>
      </c>
    </row>
    <row r="2268" spans="2:64" x14ac:dyDescent="0.25">
      <c r="B2268">
        <v>112870</v>
      </c>
      <c r="C2268" t="s">
        <v>22408</v>
      </c>
      <c r="D2268" s="6" t="s">
        <v>22409</v>
      </c>
      <c r="E2268" s="5">
        <v>34992</v>
      </c>
      <c r="F2268">
        <v>3</v>
      </c>
      <c r="G2268">
        <v>0</v>
      </c>
      <c r="S2268" t="s">
        <v>221</v>
      </c>
      <c r="T2268" t="s">
        <v>22410</v>
      </c>
      <c r="U2268" s="2">
        <v>50645</v>
      </c>
      <c r="V2268">
        <v>8.1999999999999993</v>
      </c>
      <c r="Y2268" t="s">
        <v>1414</v>
      </c>
      <c r="Z2268">
        <v>181</v>
      </c>
      <c r="AA2268">
        <v>1</v>
      </c>
      <c r="AB2268">
        <v>0</v>
      </c>
      <c r="AC2268" t="s">
        <v>22411</v>
      </c>
      <c r="AD2268" t="s">
        <v>22412</v>
      </c>
      <c r="AE2268" t="s">
        <v>22413</v>
      </c>
      <c r="AF2268" t="s">
        <v>22414</v>
      </c>
      <c r="AG2268" t="s">
        <v>22415</v>
      </c>
      <c r="AH2268" t="s">
        <v>22416</v>
      </c>
      <c r="AJ2268" s="4">
        <v>38125</v>
      </c>
      <c r="AK2268" t="s">
        <v>22417</v>
      </c>
      <c r="AL2268" t="s">
        <v>5930</v>
      </c>
      <c r="AM2268" t="s">
        <v>7954</v>
      </c>
      <c r="AN2268" t="s">
        <v>22409</v>
      </c>
      <c r="AO2268">
        <v>10775</v>
      </c>
      <c r="AP2268" s="1">
        <v>41888.657106481478</v>
      </c>
      <c r="AQ2268">
        <v>1995</v>
      </c>
      <c r="AR2268">
        <v>5728</v>
      </c>
      <c r="AS2268">
        <v>1</v>
      </c>
      <c r="AT2268" t="s">
        <v>22409</v>
      </c>
      <c r="AU2268">
        <v>1995</v>
      </c>
      <c r="AV2268" s="3">
        <v>34992</v>
      </c>
      <c r="AX2268" t="s">
        <v>22418</v>
      </c>
      <c r="BL2268">
        <v>0.63661817820338595</v>
      </c>
    </row>
    <row r="2269" spans="2:64" x14ac:dyDescent="0.25">
      <c r="B2269">
        <v>112896</v>
      </c>
      <c r="C2269" t="s">
        <v>22419</v>
      </c>
      <c r="D2269" s="6" t="s">
        <v>22420</v>
      </c>
      <c r="E2269" s="5">
        <v>35055</v>
      </c>
      <c r="F2269">
        <v>3</v>
      </c>
      <c r="G2269">
        <v>0</v>
      </c>
      <c r="H2269" s="9">
        <v>16766963.244612301</v>
      </c>
      <c r="O2269" s="9">
        <v>10660264</v>
      </c>
      <c r="S2269" t="s">
        <v>1022</v>
      </c>
      <c r="T2269" t="s">
        <v>1250</v>
      </c>
      <c r="U2269" s="2">
        <v>32309</v>
      </c>
      <c r="V2269">
        <v>5.8</v>
      </c>
      <c r="X2269">
        <v>11</v>
      </c>
      <c r="Y2269" t="s">
        <v>8063</v>
      </c>
      <c r="Z2269">
        <v>88</v>
      </c>
      <c r="AA2269">
        <v>1</v>
      </c>
      <c r="AB2269">
        <v>1</v>
      </c>
      <c r="AC2269" t="s">
        <v>22421</v>
      </c>
      <c r="AE2269" t="s">
        <v>9625</v>
      </c>
      <c r="AF2269" t="s">
        <v>22422</v>
      </c>
      <c r="AG2269" t="s">
        <v>22423</v>
      </c>
      <c r="AH2269" t="s">
        <v>22424</v>
      </c>
      <c r="AJ2269" s="4">
        <v>38167</v>
      </c>
      <c r="AK2269" t="s">
        <v>1858</v>
      </c>
      <c r="AL2269" t="s">
        <v>8779</v>
      </c>
      <c r="AM2269" t="s">
        <v>22425</v>
      </c>
      <c r="AN2269" t="s">
        <v>22420</v>
      </c>
      <c r="AO2269">
        <v>9257</v>
      </c>
      <c r="AP2269" s="1">
        <v>41657.342928240738</v>
      </c>
      <c r="AQ2269">
        <v>1995</v>
      </c>
      <c r="AR2269">
        <v>5084</v>
      </c>
      <c r="AS2269">
        <v>1</v>
      </c>
      <c r="AT2269" t="s">
        <v>22420</v>
      </c>
      <c r="AU2269">
        <v>1995</v>
      </c>
      <c r="AV2269" s="3">
        <v>35055</v>
      </c>
      <c r="AX2269" t="s">
        <v>22426</v>
      </c>
      <c r="BD2269" s="3">
        <v>35055</v>
      </c>
      <c r="BE2269" t="s">
        <v>22420</v>
      </c>
      <c r="BF2269" t="s">
        <v>297</v>
      </c>
      <c r="BH2269">
        <v>10660264</v>
      </c>
      <c r="BI2269">
        <v>1995</v>
      </c>
      <c r="BJ2269" t="b">
        <v>0</v>
      </c>
      <c r="BK2269" t="s">
        <v>22427</v>
      </c>
      <c r="BL2269">
        <v>0.63578978760064897</v>
      </c>
    </row>
    <row r="2270" spans="2:64" x14ac:dyDescent="0.25">
      <c r="B2270">
        <v>112950</v>
      </c>
      <c r="C2270" t="s">
        <v>22448</v>
      </c>
      <c r="D2270" s="6" t="s">
        <v>22449</v>
      </c>
      <c r="E2270" s="5">
        <v>34964</v>
      </c>
      <c r="F2270">
        <v>3</v>
      </c>
      <c r="H2270" s="9">
        <v>478831.20308094</v>
      </c>
      <c r="O2270" s="9">
        <v>303841</v>
      </c>
      <c r="S2270" t="s">
        <v>1022</v>
      </c>
      <c r="T2270" t="s">
        <v>768</v>
      </c>
      <c r="U2270" s="2">
        <v>40461</v>
      </c>
      <c r="V2270">
        <v>6.7</v>
      </c>
      <c r="W2270">
        <v>30</v>
      </c>
      <c r="X2270">
        <v>23</v>
      </c>
      <c r="Y2270" t="s">
        <v>7636</v>
      </c>
      <c r="Z2270">
        <v>90</v>
      </c>
      <c r="AA2270">
        <v>1</v>
      </c>
      <c r="AB2270">
        <v>1</v>
      </c>
      <c r="AC2270" t="s">
        <v>22450</v>
      </c>
      <c r="AD2270" t="s">
        <v>195</v>
      </c>
      <c r="AE2270" t="s">
        <v>22451</v>
      </c>
      <c r="AF2270" t="s">
        <v>22452</v>
      </c>
      <c r="AG2270" t="s">
        <v>22453</v>
      </c>
      <c r="AH2270" t="s">
        <v>22454</v>
      </c>
      <c r="AJ2270" s="4">
        <v>36984</v>
      </c>
      <c r="AK2270" t="s">
        <v>151</v>
      </c>
      <c r="AL2270" t="s">
        <v>152</v>
      </c>
      <c r="AM2270" t="s">
        <v>22455</v>
      </c>
      <c r="AN2270" t="s">
        <v>22449</v>
      </c>
      <c r="AO2270">
        <v>1</v>
      </c>
      <c r="AP2270" s="1">
        <v>39671.585393518515</v>
      </c>
      <c r="AQ2270">
        <v>1995</v>
      </c>
      <c r="AR2270">
        <v>163</v>
      </c>
      <c r="AS2270">
        <v>1</v>
      </c>
      <c r="AT2270" t="s">
        <v>22449</v>
      </c>
      <c r="AU2270">
        <v>1995</v>
      </c>
      <c r="AV2270" s="3">
        <v>34992</v>
      </c>
      <c r="AX2270" t="s">
        <v>22456</v>
      </c>
      <c r="BD2270" s="3">
        <v>34964</v>
      </c>
      <c r="BE2270" t="s">
        <v>22449</v>
      </c>
      <c r="BF2270" t="s">
        <v>297</v>
      </c>
      <c r="BH2270">
        <v>303841</v>
      </c>
      <c r="BI2270">
        <v>1995</v>
      </c>
      <c r="BJ2270" t="b">
        <v>0</v>
      </c>
      <c r="BK2270" t="s">
        <v>22457</v>
      </c>
      <c r="BL2270">
        <v>0.634547201696543</v>
      </c>
    </row>
    <row r="2271" spans="2:64" x14ac:dyDescent="0.25">
      <c r="B2271">
        <v>113071</v>
      </c>
      <c r="C2271" t="s">
        <v>22458</v>
      </c>
      <c r="D2271" s="6" t="s">
        <v>22459</v>
      </c>
      <c r="E2271" s="5">
        <v>34887</v>
      </c>
      <c r="F2271">
        <v>2</v>
      </c>
      <c r="G2271">
        <v>1</v>
      </c>
      <c r="H2271" s="9">
        <v>59149117.521206498</v>
      </c>
      <c r="I2271" s="9">
        <v>118737049.180327</v>
      </c>
      <c r="J2271" s="9">
        <v>-59587931.659121297</v>
      </c>
      <c r="K2271" s="10">
        <v>-0.50184783999999905</v>
      </c>
      <c r="O2271" s="9">
        <v>37361412</v>
      </c>
      <c r="P2271" s="9">
        <v>75000000</v>
      </c>
      <c r="Q2271" s="9">
        <v>-37638588</v>
      </c>
      <c r="S2271" t="s">
        <v>1022</v>
      </c>
      <c r="T2271" t="s">
        <v>1975</v>
      </c>
      <c r="U2271" s="2">
        <v>58512</v>
      </c>
      <c r="V2271">
        <v>5.9</v>
      </c>
      <c r="X2271">
        <v>47</v>
      </c>
      <c r="Y2271" t="s">
        <v>2200</v>
      </c>
      <c r="Z2271">
        <v>134</v>
      </c>
      <c r="AA2271">
        <v>1</v>
      </c>
      <c r="AB2271">
        <v>1</v>
      </c>
      <c r="AC2271" t="s">
        <v>22460</v>
      </c>
      <c r="AE2271" t="s">
        <v>18512</v>
      </c>
      <c r="AF2271" t="s">
        <v>22461</v>
      </c>
      <c r="AG2271" t="s">
        <v>22462</v>
      </c>
      <c r="AH2271" t="s">
        <v>22463</v>
      </c>
      <c r="AJ2271" s="4">
        <v>35710</v>
      </c>
      <c r="AK2271" t="s">
        <v>151</v>
      </c>
      <c r="AL2271" t="s">
        <v>4956</v>
      </c>
      <c r="AM2271" t="s">
        <v>22464</v>
      </c>
      <c r="AN2271" t="s">
        <v>22459</v>
      </c>
      <c r="AO2271">
        <v>10998</v>
      </c>
      <c r="AP2271" s="1">
        <v>41919.89135416667</v>
      </c>
      <c r="AQ2271">
        <v>1995</v>
      </c>
      <c r="AR2271">
        <v>5816</v>
      </c>
      <c r="AS2271">
        <v>1</v>
      </c>
      <c r="AT2271" t="s">
        <v>22459</v>
      </c>
      <c r="AU2271">
        <v>1995</v>
      </c>
      <c r="AV2271" s="3">
        <v>34887</v>
      </c>
      <c r="AX2271" t="s">
        <v>22465</v>
      </c>
      <c r="BD2271" s="3">
        <v>34887</v>
      </c>
      <c r="BE2271" t="s">
        <v>22459</v>
      </c>
      <c r="BF2271" t="s">
        <v>317</v>
      </c>
      <c r="BG2271">
        <v>75000000</v>
      </c>
      <c r="BH2271">
        <v>37361412</v>
      </c>
      <c r="BI2271">
        <v>1995</v>
      </c>
      <c r="BJ2271" t="b">
        <v>0</v>
      </c>
      <c r="BK2271" t="s">
        <v>22466</v>
      </c>
      <c r="BL2271">
        <v>0.63164783458696405</v>
      </c>
    </row>
    <row r="2272" spans="2:64" x14ac:dyDescent="0.25">
      <c r="B2272">
        <v>113101</v>
      </c>
      <c r="C2272" t="s">
        <v>22478</v>
      </c>
      <c r="D2272" s="6" t="s">
        <v>22479</v>
      </c>
      <c r="E2272" s="5">
        <v>35058</v>
      </c>
      <c r="F2272">
        <v>3</v>
      </c>
      <c r="G2272">
        <v>1</v>
      </c>
      <c r="H2272" s="9">
        <v>6764814.5407166099</v>
      </c>
      <c r="I2272" s="9">
        <v>6291387.6221498298</v>
      </c>
      <c r="J2272" s="9">
        <v>473426.91856677498</v>
      </c>
      <c r="K2272" s="10">
        <v>7.5249999999999997E-2</v>
      </c>
      <c r="O2272" s="9">
        <v>4301000</v>
      </c>
      <c r="P2272" s="9">
        <v>4000000</v>
      </c>
      <c r="Q2272" s="9">
        <v>301000</v>
      </c>
      <c r="S2272" t="s">
        <v>5439</v>
      </c>
      <c r="T2272" t="s">
        <v>3584</v>
      </c>
      <c r="U2272" s="2">
        <v>82610</v>
      </c>
      <c r="V2272">
        <v>6.7</v>
      </c>
      <c r="X2272">
        <v>14</v>
      </c>
      <c r="Y2272" t="s">
        <v>297</v>
      </c>
      <c r="Z2272">
        <v>98</v>
      </c>
      <c r="AA2272">
        <v>1</v>
      </c>
      <c r="AB2272">
        <v>1</v>
      </c>
      <c r="AC2272" t="s">
        <v>22480</v>
      </c>
      <c r="AD2272" t="s">
        <v>488</v>
      </c>
      <c r="AE2272" t="s">
        <v>22481</v>
      </c>
      <c r="AF2272" t="s">
        <v>22481</v>
      </c>
      <c r="AG2272" t="s">
        <v>22482</v>
      </c>
      <c r="AH2272" t="s">
        <v>22483</v>
      </c>
      <c r="AJ2272" s="4">
        <v>36270</v>
      </c>
      <c r="AK2272" t="s">
        <v>151</v>
      </c>
      <c r="AL2272" t="s">
        <v>152</v>
      </c>
      <c r="AM2272" t="s">
        <v>22484</v>
      </c>
      <c r="AN2272" t="s">
        <v>22479</v>
      </c>
      <c r="AO2272">
        <v>1007</v>
      </c>
      <c r="AP2272" s="1">
        <v>40355.884756944448</v>
      </c>
      <c r="AQ2272">
        <v>1995</v>
      </c>
      <c r="AR2272">
        <v>986</v>
      </c>
      <c r="AS2272">
        <v>1</v>
      </c>
      <c r="AT2272" t="s">
        <v>22485</v>
      </c>
      <c r="AU2272">
        <v>1995</v>
      </c>
      <c r="AV2272" s="3">
        <v>35058</v>
      </c>
      <c r="AX2272" t="s">
        <v>22486</v>
      </c>
      <c r="BD2272" s="3">
        <v>35058</v>
      </c>
      <c r="BE2272" t="s">
        <v>22485</v>
      </c>
      <c r="BF2272" t="s">
        <v>297</v>
      </c>
      <c r="BG2272">
        <v>4000000</v>
      </c>
      <c r="BH2272">
        <v>4301000</v>
      </c>
      <c r="BI2272">
        <v>1995</v>
      </c>
      <c r="BJ2272" t="b">
        <v>0</v>
      </c>
      <c r="BK2272" t="s">
        <v>22487</v>
      </c>
      <c r="BL2272">
        <v>0.63578978760064897</v>
      </c>
    </row>
    <row r="2273" spans="2:64" x14ac:dyDescent="0.25">
      <c r="B2273">
        <v>113117</v>
      </c>
      <c r="C2273" t="s">
        <v>22488</v>
      </c>
      <c r="D2273" s="6" t="s">
        <v>22489</v>
      </c>
      <c r="E2273" s="5">
        <v>34824</v>
      </c>
      <c r="F2273">
        <v>2</v>
      </c>
      <c r="G2273">
        <v>0</v>
      </c>
      <c r="H2273" s="9">
        <v>61648912.475269303</v>
      </c>
      <c r="O2273" s="9">
        <v>38863798</v>
      </c>
      <c r="S2273" t="s">
        <v>1022</v>
      </c>
      <c r="T2273" t="s">
        <v>1381</v>
      </c>
      <c r="U2273" s="2">
        <v>40632</v>
      </c>
      <c r="V2273">
        <v>6.6</v>
      </c>
      <c r="W2273">
        <v>50</v>
      </c>
      <c r="X2273">
        <v>45</v>
      </c>
      <c r="Y2273" t="s">
        <v>1121</v>
      </c>
      <c r="Z2273">
        <v>111</v>
      </c>
      <c r="AA2273">
        <v>1</v>
      </c>
      <c r="AB2273">
        <v>1</v>
      </c>
      <c r="AC2273" t="s">
        <v>22490</v>
      </c>
      <c r="AD2273" t="s">
        <v>1199</v>
      </c>
      <c r="AE2273" t="s">
        <v>13467</v>
      </c>
      <c r="AF2273" t="s">
        <v>22491</v>
      </c>
      <c r="AG2273" t="s">
        <v>22492</v>
      </c>
      <c r="AH2273" t="s">
        <v>22493</v>
      </c>
      <c r="AJ2273" s="4">
        <v>37264</v>
      </c>
      <c r="AK2273" t="s">
        <v>1428</v>
      </c>
      <c r="AL2273" t="s">
        <v>5787</v>
      </c>
      <c r="AM2273" t="s">
        <v>22494</v>
      </c>
      <c r="AN2273" t="s">
        <v>22489</v>
      </c>
      <c r="AO2273">
        <v>1186</v>
      </c>
      <c r="AP2273" s="1">
        <v>40368.239479166667</v>
      </c>
      <c r="AQ2273">
        <v>1995</v>
      </c>
      <c r="AR2273">
        <v>1132</v>
      </c>
      <c r="AS2273">
        <v>1</v>
      </c>
      <c r="AT2273" t="s">
        <v>22489</v>
      </c>
      <c r="AU2273">
        <v>1995</v>
      </c>
      <c r="AV2273" s="3">
        <v>34824</v>
      </c>
      <c r="AX2273" t="s">
        <v>22495</v>
      </c>
      <c r="BD2273" s="3">
        <v>34824</v>
      </c>
      <c r="BE2273" t="s">
        <v>22489</v>
      </c>
      <c r="BF2273" t="s">
        <v>1983</v>
      </c>
      <c r="BH2273">
        <v>38863798</v>
      </c>
      <c r="BI2273">
        <v>1995</v>
      </c>
      <c r="BJ2273" t="b">
        <v>0</v>
      </c>
      <c r="BK2273" t="s">
        <v>22496</v>
      </c>
      <c r="BL2273">
        <v>0.63040524868285797</v>
      </c>
    </row>
    <row r="2274" spans="2:64" x14ac:dyDescent="0.25">
      <c r="B2274">
        <v>113188</v>
      </c>
      <c r="C2274" t="s">
        <v>22497</v>
      </c>
      <c r="D2274" s="6" t="s">
        <v>22498</v>
      </c>
      <c r="E2274" s="5">
        <v>35006</v>
      </c>
      <c r="F2274">
        <v>3</v>
      </c>
      <c r="G2274">
        <v>0</v>
      </c>
      <c r="H2274" s="9">
        <v>8945880.8070312496</v>
      </c>
      <c r="O2274" s="9">
        <v>5691405</v>
      </c>
      <c r="S2274" t="s">
        <v>2585</v>
      </c>
      <c r="T2274" t="s">
        <v>1196</v>
      </c>
      <c r="U2274" s="2">
        <v>3493</v>
      </c>
      <c r="V2274">
        <v>6</v>
      </c>
      <c r="X2274">
        <v>50</v>
      </c>
      <c r="Y2274" t="s">
        <v>5515</v>
      </c>
      <c r="Z2274">
        <v>93</v>
      </c>
      <c r="AA2274">
        <v>1</v>
      </c>
      <c r="AB2274">
        <v>1</v>
      </c>
      <c r="AC2274" t="s">
        <v>22499</v>
      </c>
      <c r="AD2274" t="s">
        <v>488</v>
      </c>
      <c r="AE2274" t="s">
        <v>22500</v>
      </c>
      <c r="AF2274" t="s">
        <v>22501</v>
      </c>
      <c r="AG2274" t="s">
        <v>22502</v>
      </c>
      <c r="AH2274" t="s">
        <v>22503</v>
      </c>
      <c r="AJ2274" s="4">
        <v>35199</v>
      </c>
      <c r="AK2274" t="s">
        <v>151</v>
      </c>
      <c r="AL2274" t="s">
        <v>11326</v>
      </c>
      <c r="AM2274" t="s">
        <v>10062</v>
      </c>
      <c r="AN2274" t="s">
        <v>22498</v>
      </c>
      <c r="AO2274">
        <v>1609</v>
      </c>
      <c r="AP2274" s="1">
        <v>40393.586886574078</v>
      </c>
      <c r="AQ2274">
        <v>1995</v>
      </c>
      <c r="AR2274">
        <v>1433</v>
      </c>
      <c r="AS2274">
        <v>1</v>
      </c>
      <c r="AT2274" t="s">
        <v>22498</v>
      </c>
      <c r="AU2274">
        <v>1995</v>
      </c>
      <c r="AV2274" s="3">
        <v>35006</v>
      </c>
      <c r="AX2274" t="s">
        <v>22504</v>
      </c>
      <c r="BD2274" s="3">
        <v>35006</v>
      </c>
      <c r="BE2274" t="s">
        <v>22498</v>
      </c>
      <c r="BF2274" t="s">
        <v>3152</v>
      </c>
      <c r="BH2274">
        <v>5691405</v>
      </c>
      <c r="BI2274">
        <v>1995</v>
      </c>
      <c r="BJ2274" t="b">
        <v>0</v>
      </c>
      <c r="BK2274" t="s">
        <v>22505</v>
      </c>
      <c r="BL2274">
        <v>0.63620398290201696</v>
      </c>
    </row>
    <row r="2275" spans="2:64" x14ac:dyDescent="0.25">
      <c r="B2275">
        <v>113189</v>
      </c>
      <c r="C2275" t="s">
        <v>22506</v>
      </c>
      <c r="D2275" s="6" t="s">
        <v>22507</v>
      </c>
      <c r="E2275" s="5">
        <v>35020</v>
      </c>
      <c r="F2275">
        <v>3</v>
      </c>
      <c r="G2275">
        <v>1</v>
      </c>
      <c r="H2275" s="9">
        <v>167289020.283281</v>
      </c>
      <c r="I2275" s="9">
        <v>94309375</v>
      </c>
      <c r="J2275" s="9">
        <v>72979645.283281207</v>
      </c>
      <c r="K2275" s="10">
        <v>0.77383234999999995</v>
      </c>
      <c r="O2275" s="9">
        <v>106429941</v>
      </c>
      <c r="P2275" s="9">
        <v>60000000</v>
      </c>
      <c r="Q2275" s="9">
        <v>46429941</v>
      </c>
      <c r="S2275" t="s">
        <v>1022</v>
      </c>
      <c r="T2275" t="s">
        <v>13278</v>
      </c>
      <c r="U2275" s="2">
        <v>207989</v>
      </c>
      <c r="V2275">
        <v>7.2</v>
      </c>
      <c r="W2275">
        <v>65</v>
      </c>
      <c r="X2275">
        <v>78</v>
      </c>
      <c r="Y2275" t="s">
        <v>7674</v>
      </c>
      <c r="Z2275">
        <v>130</v>
      </c>
      <c r="AA2275">
        <v>1</v>
      </c>
      <c r="AB2275">
        <v>1</v>
      </c>
      <c r="AC2275" t="s">
        <v>22508</v>
      </c>
      <c r="AD2275" t="s">
        <v>22509</v>
      </c>
      <c r="AE2275" t="s">
        <v>21773</v>
      </c>
      <c r="AF2275" t="s">
        <v>22510</v>
      </c>
      <c r="AG2275" t="s">
        <v>22511</v>
      </c>
      <c r="AH2275" t="s">
        <v>22512</v>
      </c>
      <c r="AJ2275" s="4">
        <v>36452</v>
      </c>
      <c r="AK2275" t="s">
        <v>22513</v>
      </c>
      <c r="AL2275" t="s">
        <v>5787</v>
      </c>
      <c r="AM2275" t="s">
        <v>22514</v>
      </c>
      <c r="AN2275" t="s">
        <v>22507</v>
      </c>
      <c r="AO2275">
        <v>12050</v>
      </c>
      <c r="AP2275" s="1">
        <v>42142.911747685182</v>
      </c>
      <c r="AQ2275">
        <v>1995</v>
      </c>
      <c r="AR2275">
        <v>6251</v>
      </c>
      <c r="AS2275">
        <v>1</v>
      </c>
      <c r="AT2275" t="s">
        <v>22507</v>
      </c>
      <c r="AU2275">
        <v>1995</v>
      </c>
      <c r="AV2275" s="3">
        <v>35020</v>
      </c>
      <c r="AX2275" t="s">
        <v>22515</v>
      </c>
      <c r="BD2275" s="3">
        <v>35020</v>
      </c>
      <c r="BE2275" t="s">
        <v>22516</v>
      </c>
      <c r="BF2275" t="s">
        <v>897</v>
      </c>
      <c r="BG2275">
        <v>60000000</v>
      </c>
      <c r="BH2275">
        <v>106429941</v>
      </c>
      <c r="BI2275">
        <v>1995</v>
      </c>
      <c r="BJ2275" t="b">
        <v>0</v>
      </c>
      <c r="BK2275" t="s">
        <v>22517</v>
      </c>
      <c r="BL2275">
        <v>0.63620398290201696</v>
      </c>
    </row>
    <row r="2276" spans="2:64" x14ac:dyDescent="0.25">
      <c r="B2276">
        <v>113198</v>
      </c>
      <c r="C2276" t="s">
        <v>22518</v>
      </c>
      <c r="D2276" s="6" t="s">
        <v>22519</v>
      </c>
      <c r="E2276" s="5">
        <v>34796</v>
      </c>
      <c r="F2276">
        <v>2</v>
      </c>
      <c r="G2276">
        <v>0</v>
      </c>
      <c r="H2276" s="9">
        <v>56164233.973982804</v>
      </c>
      <c r="O2276" s="9">
        <v>35336439</v>
      </c>
      <c r="S2276" t="s">
        <v>1380</v>
      </c>
      <c r="T2276" t="s">
        <v>22520</v>
      </c>
      <c r="U2276" s="2">
        <v>36292</v>
      </c>
      <c r="V2276">
        <v>6.8</v>
      </c>
      <c r="X2276">
        <v>53</v>
      </c>
      <c r="Y2276" t="s">
        <v>5865</v>
      </c>
      <c r="Z2276">
        <v>78</v>
      </c>
      <c r="AA2276">
        <v>1</v>
      </c>
      <c r="AB2276">
        <v>1</v>
      </c>
      <c r="AC2276" t="s">
        <v>22521</v>
      </c>
      <c r="AD2276" t="s">
        <v>13194</v>
      </c>
      <c r="AE2276" t="s">
        <v>22522</v>
      </c>
      <c r="AF2276" t="s">
        <v>22523</v>
      </c>
      <c r="AG2276" t="s">
        <v>22524</v>
      </c>
      <c r="AH2276" t="s">
        <v>22525</v>
      </c>
      <c r="AJ2276" s="4">
        <v>36697</v>
      </c>
      <c r="AK2276" t="s">
        <v>151</v>
      </c>
      <c r="AL2276" t="s">
        <v>152</v>
      </c>
      <c r="AM2276" t="s">
        <v>22526</v>
      </c>
      <c r="AN2276" t="s">
        <v>22519</v>
      </c>
      <c r="AO2276">
        <v>1218</v>
      </c>
      <c r="AP2276" s="1">
        <v>40370.032523148147</v>
      </c>
      <c r="AQ2276">
        <v>1995</v>
      </c>
      <c r="AR2276">
        <v>1160</v>
      </c>
      <c r="AS2276">
        <v>1</v>
      </c>
      <c r="AT2276" t="s">
        <v>22519</v>
      </c>
      <c r="AU2276">
        <v>1995</v>
      </c>
      <c r="AV2276" s="3">
        <v>34796</v>
      </c>
      <c r="AX2276" t="s">
        <v>22527</v>
      </c>
      <c r="BD2276" s="3">
        <v>34796</v>
      </c>
      <c r="BE2276" t="s">
        <v>22519</v>
      </c>
      <c r="BF2276" t="s">
        <v>297</v>
      </c>
      <c r="BH2276">
        <v>35336439</v>
      </c>
      <c r="BI2276">
        <v>1995</v>
      </c>
      <c r="BJ2276" t="b">
        <v>0</v>
      </c>
      <c r="BK2276" t="s">
        <v>22528</v>
      </c>
      <c r="BL2276">
        <v>0.62916266277875299</v>
      </c>
    </row>
    <row r="2277" spans="2:64" x14ac:dyDescent="0.25">
      <c r="B2277">
        <v>113243</v>
      </c>
      <c r="C2277" t="s">
        <v>22538</v>
      </c>
      <c r="D2277" s="6" t="s">
        <v>22539</v>
      </c>
      <c r="E2277" s="5">
        <v>34957</v>
      </c>
      <c r="F2277">
        <v>2</v>
      </c>
      <c r="H2277" s="9">
        <v>11799547.740469901</v>
      </c>
      <c r="O2277" s="9">
        <v>7487370</v>
      </c>
      <c r="S2277" t="s">
        <v>1022</v>
      </c>
      <c r="T2277" t="s">
        <v>1578</v>
      </c>
      <c r="U2277" s="2">
        <v>57438</v>
      </c>
      <c r="V2277">
        <v>6.2</v>
      </c>
      <c r="W2277">
        <v>46</v>
      </c>
      <c r="X2277">
        <v>32</v>
      </c>
      <c r="Y2277" t="s">
        <v>1480</v>
      </c>
      <c r="Z2277">
        <v>107</v>
      </c>
      <c r="AA2277">
        <v>1</v>
      </c>
      <c r="AB2277">
        <v>1</v>
      </c>
      <c r="AC2277" t="s">
        <v>22540</v>
      </c>
      <c r="AE2277" t="s">
        <v>22541</v>
      </c>
      <c r="AF2277" t="s">
        <v>22542</v>
      </c>
      <c r="AG2277" t="s">
        <v>22543</v>
      </c>
      <c r="AH2277" t="s">
        <v>22544</v>
      </c>
      <c r="AJ2277" s="4">
        <v>37005</v>
      </c>
      <c r="AK2277" t="s">
        <v>22545</v>
      </c>
      <c r="AL2277" t="s">
        <v>152</v>
      </c>
      <c r="AM2277" t="s">
        <v>22546</v>
      </c>
      <c r="AN2277" t="s">
        <v>22539</v>
      </c>
      <c r="AO2277">
        <v>1</v>
      </c>
      <c r="AP2277" s="1">
        <v>39659.015856481485</v>
      </c>
      <c r="AQ2277">
        <v>1995</v>
      </c>
      <c r="AR2277">
        <v>97</v>
      </c>
      <c r="AS2277">
        <v>1</v>
      </c>
      <c r="AT2277" t="s">
        <v>22539</v>
      </c>
      <c r="AU2277">
        <v>1995</v>
      </c>
      <c r="AV2277" s="3">
        <v>34957</v>
      </c>
      <c r="AX2277" t="s">
        <v>22547</v>
      </c>
      <c r="BD2277" s="3">
        <v>34957</v>
      </c>
      <c r="BE2277" t="s">
        <v>22539</v>
      </c>
      <c r="BF2277" t="s">
        <v>3403</v>
      </c>
      <c r="BH2277">
        <v>7487370</v>
      </c>
      <c r="BI2277">
        <v>1995</v>
      </c>
      <c r="BJ2277" t="b">
        <v>0</v>
      </c>
      <c r="BK2277" t="s">
        <v>22548</v>
      </c>
      <c r="BL2277">
        <v>0.634547201696543</v>
      </c>
    </row>
    <row r="2278" spans="2:64" x14ac:dyDescent="0.25">
      <c r="B2278">
        <v>113277</v>
      </c>
      <c r="C2278" t="s">
        <v>22557</v>
      </c>
      <c r="D2278" s="6" t="s">
        <v>22558</v>
      </c>
      <c r="E2278" s="5">
        <v>35048</v>
      </c>
      <c r="F2278">
        <v>2</v>
      </c>
      <c r="G2278">
        <v>0</v>
      </c>
      <c r="H2278" s="9">
        <v>106067790.510592</v>
      </c>
      <c r="O2278" s="9">
        <v>67436818</v>
      </c>
      <c r="S2278" t="s">
        <v>5439</v>
      </c>
      <c r="T2278" t="s">
        <v>908</v>
      </c>
      <c r="U2278" s="2">
        <v>464469</v>
      </c>
      <c r="V2278">
        <v>8.1999999999999993</v>
      </c>
      <c r="W2278">
        <v>76</v>
      </c>
      <c r="X2278">
        <v>86</v>
      </c>
      <c r="Y2278" t="s">
        <v>1315</v>
      </c>
      <c r="Z2278">
        <v>170</v>
      </c>
      <c r="AA2278">
        <v>1</v>
      </c>
      <c r="AB2278">
        <v>1</v>
      </c>
      <c r="AC2278" t="s">
        <v>22559</v>
      </c>
      <c r="AD2278" t="s">
        <v>22560</v>
      </c>
      <c r="AE2278" t="s">
        <v>16299</v>
      </c>
      <c r="AF2278" t="s">
        <v>16299</v>
      </c>
      <c r="AG2278" t="s">
        <v>22561</v>
      </c>
      <c r="AH2278" t="s">
        <v>22562</v>
      </c>
      <c r="AJ2278" s="4">
        <v>36368</v>
      </c>
      <c r="AK2278" t="s">
        <v>1885</v>
      </c>
      <c r="AL2278" t="s">
        <v>152</v>
      </c>
      <c r="AM2278" t="s">
        <v>22563</v>
      </c>
      <c r="AN2278" t="s">
        <v>22558</v>
      </c>
      <c r="AO2278">
        <v>1079</v>
      </c>
      <c r="AP2278" s="1">
        <v>40362.608101851853</v>
      </c>
      <c r="AQ2278">
        <v>1995</v>
      </c>
      <c r="AR2278">
        <v>1037</v>
      </c>
      <c r="AS2278">
        <v>1</v>
      </c>
      <c r="AT2278" t="s">
        <v>22558</v>
      </c>
      <c r="AU2278">
        <v>1995</v>
      </c>
      <c r="AV2278" s="3">
        <v>35048</v>
      </c>
      <c r="AX2278" t="s">
        <v>22564</v>
      </c>
      <c r="BD2278" s="3">
        <v>35048</v>
      </c>
      <c r="BE2278" t="s">
        <v>22558</v>
      </c>
      <c r="BF2278" t="s">
        <v>317</v>
      </c>
      <c r="BH2278">
        <v>67436818</v>
      </c>
      <c r="BI2278">
        <v>1995</v>
      </c>
      <c r="BJ2278" t="b">
        <v>0</v>
      </c>
      <c r="BK2278" t="s">
        <v>22565</v>
      </c>
      <c r="BL2278">
        <v>0.63578978760064897</v>
      </c>
    </row>
    <row r="2279" spans="2:64" x14ac:dyDescent="0.25">
      <c r="B2279">
        <v>113305</v>
      </c>
      <c r="C2279" t="s">
        <v>22566</v>
      </c>
      <c r="D2279" s="6" t="s">
        <v>22567</v>
      </c>
      <c r="E2279" s="5">
        <v>34710</v>
      </c>
      <c r="F2279">
        <v>3</v>
      </c>
      <c r="G2279">
        <v>0</v>
      </c>
      <c r="H2279" s="9">
        <v>61078577.336792998</v>
      </c>
      <c r="O2279" s="9">
        <v>38023585</v>
      </c>
      <c r="S2279" t="s">
        <v>5439</v>
      </c>
      <c r="T2279" t="s">
        <v>1975</v>
      </c>
      <c r="U2279" s="2">
        <v>15452</v>
      </c>
      <c r="V2279">
        <v>6.5</v>
      </c>
      <c r="W2279">
        <v>54</v>
      </c>
      <c r="X2279">
        <v>50</v>
      </c>
      <c r="Y2279" t="s">
        <v>321</v>
      </c>
      <c r="Z2279">
        <v>127</v>
      </c>
      <c r="AA2279">
        <v>1</v>
      </c>
      <c r="AB2279">
        <v>1</v>
      </c>
      <c r="AC2279" t="s">
        <v>22568</v>
      </c>
      <c r="AD2279" t="s">
        <v>488</v>
      </c>
      <c r="AE2279" t="s">
        <v>19025</v>
      </c>
      <c r="AF2279" t="s">
        <v>19025</v>
      </c>
      <c r="AG2279" t="s">
        <v>22569</v>
      </c>
      <c r="AH2279" t="s">
        <v>22570</v>
      </c>
      <c r="AJ2279" s="4">
        <v>37075</v>
      </c>
      <c r="AK2279" t="s">
        <v>151</v>
      </c>
      <c r="AL2279" t="s">
        <v>152</v>
      </c>
      <c r="AM2279" t="s">
        <v>22571</v>
      </c>
      <c r="AN2279" t="s">
        <v>22567</v>
      </c>
      <c r="AO2279">
        <v>11010</v>
      </c>
      <c r="AP2279" s="1">
        <v>41921.029722222222</v>
      </c>
      <c r="AQ2279">
        <v>1995</v>
      </c>
      <c r="AR2279">
        <v>5823</v>
      </c>
      <c r="AS2279">
        <v>1</v>
      </c>
      <c r="AT2279" t="s">
        <v>22567</v>
      </c>
      <c r="AU2279">
        <v>1995</v>
      </c>
      <c r="AV2279" s="3">
        <v>34710</v>
      </c>
      <c r="AX2279" t="s">
        <v>22572</v>
      </c>
      <c r="BD2279" s="3">
        <v>34710</v>
      </c>
      <c r="BE2279" t="s">
        <v>22567</v>
      </c>
      <c r="BF2279" t="s">
        <v>317</v>
      </c>
      <c r="BH2279">
        <v>38023585</v>
      </c>
      <c r="BI2279">
        <v>1995</v>
      </c>
      <c r="BJ2279" t="b">
        <v>0</v>
      </c>
      <c r="BK2279" t="s">
        <v>22573</v>
      </c>
      <c r="BL2279">
        <v>0.62253553795685701</v>
      </c>
    </row>
    <row r="2280" spans="2:64" x14ac:dyDescent="0.25">
      <c r="B2280">
        <v>113321</v>
      </c>
      <c r="C2280" t="s">
        <v>22574</v>
      </c>
      <c r="D2280" s="6" t="s">
        <v>22575</v>
      </c>
      <c r="E2280" s="5">
        <v>35006</v>
      </c>
      <c r="F2280">
        <v>3</v>
      </c>
      <c r="G2280">
        <v>0</v>
      </c>
      <c r="H2280" s="9">
        <v>27457996.915260401</v>
      </c>
      <c r="I2280" s="9">
        <v>31436458.333333299</v>
      </c>
      <c r="J2280" s="9">
        <v>-3978461.41807291</v>
      </c>
      <c r="K2280" s="10">
        <v>-0.12655564999999899</v>
      </c>
      <c r="O2280" s="9">
        <v>17468887</v>
      </c>
      <c r="P2280" s="9">
        <v>20000000</v>
      </c>
      <c r="Q2280" s="9">
        <v>-2531113</v>
      </c>
      <c r="S2280" t="s">
        <v>1022</v>
      </c>
      <c r="T2280" t="s">
        <v>22576</v>
      </c>
      <c r="U2280" s="2">
        <v>9523</v>
      </c>
      <c r="V2280">
        <v>6.6</v>
      </c>
      <c r="W2280">
        <v>56</v>
      </c>
      <c r="X2280">
        <v>63</v>
      </c>
      <c r="Y2280" t="s">
        <v>1121</v>
      </c>
      <c r="Z2280">
        <v>103</v>
      </c>
      <c r="AA2280">
        <v>1</v>
      </c>
      <c r="AB2280">
        <v>1</v>
      </c>
      <c r="AC2280" t="s">
        <v>22577</v>
      </c>
      <c r="AD2280" t="s">
        <v>1199</v>
      </c>
      <c r="AE2280" t="s">
        <v>22578</v>
      </c>
      <c r="AF2280" t="s">
        <v>22579</v>
      </c>
      <c r="AG2280" t="s">
        <v>22580</v>
      </c>
      <c r="AH2280" t="s">
        <v>22581</v>
      </c>
      <c r="AJ2280" s="4">
        <v>38300</v>
      </c>
      <c r="AK2280" t="s">
        <v>151</v>
      </c>
      <c r="AL2280" t="s">
        <v>152</v>
      </c>
      <c r="AM2280" t="s">
        <v>22582</v>
      </c>
      <c r="AN2280" t="s">
        <v>22575</v>
      </c>
      <c r="AO2280">
        <v>8895</v>
      </c>
      <c r="AP2280" s="1">
        <v>41611.058148148149</v>
      </c>
      <c r="AQ2280">
        <v>1995</v>
      </c>
      <c r="AR2280">
        <v>4904</v>
      </c>
      <c r="AS2280">
        <v>1</v>
      </c>
      <c r="AT2280" t="s">
        <v>22583</v>
      </c>
      <c r="AU2280">
        <v>1995</v>
      </c>
      <c r="AV2280" s="3">
        <v>35006</v>
      </c>
      <c r="AX2280" t="s">
        <v>22584</v>
      </c>
      <c r="BD2280" s="3">
        <v>35006</v>
      </c>
      <c r="BE2280" t="s">
        <v>22583</v>
      </c>
      <c r="BF2280" t="s">
        <v>297</v>
      </c>
      <c r="BG2280">
        <v>20000000</v>
      </c>
      <c r="BH2280">
        <v>17468887</v>
      </c>
      <c r="BI2280">
        <v>1995</v>
      </c>
      <c r="BJ2280" t="b">
        <v>0</v>
      </c>
      <c r="BK2280" t="s">
        <v>22585</v>
      </c>
      <c r="BL2280">
        <v>0.63620398290201696</v>
      </c>
    </row>
    <row r="2281" spans="2:64" x14ac:dyDescent="0.25">
      <c r="B2281">
        <v>113347</v>
      </c>
      <c r="C2281" t="s">
        <v>22597</v>
      </c>
      <c r="D2281" s="6" t="s">
        <v>22598</v>
      </c>
      <c r="E2281" s="5">
        <v>34978</v>
      </c>
      <c r="F2281">
        <v>3</v>
      </c>
      <c r="G2281">
        <v>0</v>
      </c>
      <c r="H2281" s="9">
        <v>37070917.5578399</v>
      </c>
      <c r="O2281" s="9">
        <v>23600020</v>
      </c>
      <c r="S2281" t="s">
        <v>1022</v>
      </c>
      <c r="T2281" t="s">
        <v>1196</v>
      </c>
      <c r="U2281" s="2">
        <v>9035</v>
      </c>
      <c r="V2281">
        <v>6.2</v>
      </c>
      <c r="X2281">
        <v>61</v>
      </c>
      <c r="Y2281" t="s">
        <v>1121</v>
      </c>
      <c r="Z2281">
        <v>117</v>
      </c>
      <c r="AA2281">
        <v>1</v>
      </c>
      <c r="AB2281">
        <v>1</v>
      </c>
      <c r="AC2281" t="s">
        <v>22599</v>
      </c>
      <c r="AD2281" t="s">
        <v>12405</v>
      </c>
      <c r="AE2281" t="s">
        <v>22600</v>
      </c>
      <c r="AF2281" t="s">
        <v>22601</v>
      </c>
      <c r="AG2281" t="s">
        <v>22602</v>
      </c>
      <c r="AH2281" t="s">
        <v>22603</v>
      </c>
      <c r="AJ2281" s="4">
        <v>36214</v>
      </c>
      <c r="AK2281" t="s">
        <v>151</v>
      </c>
      <c r="AL2281" t="s">
        <v>152</v>
      </c>
      <c r="AM2281" t="s">
        <v>22604</v>
      </c>
      <c r="AN2281" t="s">
        <v>22598</v>
      </c>
      <c r="AO2281">
        <v>378</v>
      </c>
      <c r="AP2281" s="1">
        <v>40196.352175925924</v>
      </c>
      <c r="AQ2281">
        <v>1995</v>
      </c>
      <c r="AR2281">
        <v>640</v>
      </c>
      <c r="AS2281">
        <v>1</v>
      </c>
      <c r="AT2281" t="s">
        <v>22598</v>
      </c>
      <c r="AU2281">
        <v>1995</v>
      </c>
      <c r="AV2281" s="3">
        <v>34978</v>
      </c>
      <c r="AX2281" t="s">
        <v>22605</v>
      </c>
      <c r="BD2281" s="3">
        <v>34978</v>
      </c>
      <c r="BE2281" t="s">
        <v>22598</v>
      </c>
      <c r="BF2281" t="s">
        <v>317</v>
      </c>
      <c r="BH2281">
        <v>23600020</v>
      </c>
      <c r="BI2281">
        <v>1995</v>
      </c>
      <c r="BJ2281" t="b">
        <v>0</v>
      </c>
      <c r="BK2281" t="s">
        <v>22606</v>
      </c>
      <c r="BL2281">
        <v>0.63661817820338595</v>
      </c>
    </row>
    <row r="2282" spans="2:64" x14ac:dyDescent="0.25">
      <c r="B2282">
        <v>113409</v>
      </c>
      <c r="C2282" t="s">
        <v>22607</v>
      </c>
      <c r="D2282" s="6" t="s">
        <v>22608</v>
      </c>
      <c r="E2282" s="5">
        <v>34733</v>
      </c>
      <c r="F2282">
        <v>1</v>
      </c>
      <c r="G2282">
        <v>0</v>
      </c>
      <c r="H2282" s="9">
        <v>14278805.262876</v>
      </c>
      <c r="O2282" s="9">
        <v>8924549</v>
      </c>
      <c r="S2282" t="s">
        <v>5439</v>
      </c>
      <c r="T2282" t="s">
        <v>16839</v>
      </c>
      <c r="U2282" s="2">
        <v>46676</v>
      </c>
      <c r="V2282">
        <v>7.2</v>
      </c>
      <c r="W2282">
        <v>53</v>
      </c>
      <c r="X2282">
        <v>51</v>
      </c>
      <c r="Y2282" t="s">
        <v>455</v>
      </c>
      <c r="Z2282">
        <v>95</v>
      </c>
      <c r="AA2282">
        <v>1</v>
      </c>
      <c r="AB2282">
        <v>1</v>
      </c>
      <c r="AC2282" t="s">
        <v>22609</v>
      </c>
      <c r="AD2282" t="s">
        <v>7337</v>
      </c>
      <c r="AE2282" t="s">
        <v>11007</v>
      </c>
      <c r="AF2282" t="s">
        <v>22610</v>
      </c>
      <c r="AG2282" t="s">
        <v>22611</v>
      </c>
      <c r="AH2282" t="s">
        <v>22612</v>
      </c>
      <c r="AJ2282" s="4">
        <v>36564</v>
      </c>
      <c r="AK2282" t="s">
        <v>151</v>
      </c>
      <c r="AL2282" t="s">
        <v>152</v>
      </c>
      <c r="AM2282" t="s">
        <v>22613</v>
      </c>
      <c r="AN2282" t="s">
        <v>22608</v>
      </c>
      <c r="AO2282">
        <v>9535</v>
      </c>
      <c r="AP2282" s="1">
        <v>41696.578009259261</v>
      </c>
      <c r="AQ2282">
        <v>1994</v>
      </c>
      <c r="AR2282">
        <v>5206</v>
      </c>
      <c r="AS2282">
        <v>1</v>
      </c>
      <c r="AT2282" t="s">
        <v>22608</v>
      </c>
      <c r="AU2282">
        <v>1994</v>
      </c>
      <c r="AV2282" s="3">
        <v>34733</v>
      </c>
      <c r="AX2282" t="s">
        <v>22614</v>
      </c>
      <c r="BD2282" s="3">
        <v>34733</v>
      </c>
      <c r="BE2282" t="s">
        <v>22608</v>
      </c>
      <c r="BF2282" t="s">
        <v>850</v>
      </c>
      <c r="BH2282">
        <v>8924549</v>
      </c>
      <c r="BI2282">
        <v>1995</v>
      </c>
      <c r="BJ2282" t="b">
        <v>0</v>
      </c>
      <c r="BK2282" t="s">
        <v>22615</v>
      </c>
      <c r="BL2282">
        <v>0.62502070976506796</v>
      </c>
    </row>
    <row r="2283" spans="2:64" ht="30" x14ac:dyDescent="0.25">
      <c r="B2283">
        <v>113416</v>
      </c>
      <c r="C2283" t="s">
        <v>22616</v>
      </c>
      <c r="D2283" s="6" t="s">
        <v>22617</v>
      </c>
      <c r="E2283" s="5">
        <v>34866</v>
      </c>
      <c r="F2283">
        <v>3</v>
      </c>
      <c r="G2283">
        <v>0</v>
      </c>
      <c r="H2283" s="9">
        <v>3499430.9787278599</v>
      </c>
      <c r="I2283" s="9">
        <v>395790.16393442597</v>
      </c>
      <c r="J2283" s="9">
        <v>3103640.81479344</v>
      </c>
      <c r="K2283" s="10">
        <v>7.8416319999999997</v>
      </c>
      <c r="O2283" s="9">
        <v>2210408</v>
      </c>
      <c r="P2283" s="9">
        <v>250000</v>
      </c>
      <c r="Q2283" s="9">
        <v>1960408</v>
      </c>
      <c r="S2283" t="s">
        <v>5439</v>
      </c>
      <c r="T2283" t="s">
        <v>1250</v>
      </c>
      <c r="U2283" s="2">
        <v>3709</v>
      </c>
      <c r="V2283">
        <v>6.5</v>
      </c>
      <c r="X2283">
        <v>67</v>
      </c>
      <c r="Y2283" t="s">
        <v>1121</v>
      </c>
      <c r="Z2283">
        <v>94</v>
      </c>
      <c r="AA2283">
        <v>1</v>
      </c>
      <c r="AB2283">
        <v>1</v>
      </c>
      <c r="AC2283" t="s">
        <v>22618</v>
      </c>
      <c r="AD2283" t="s">
        <v>195</v>
      </c>
      <c r="AE2283" t="s">
        <v>22619</v>
      </c>
      <c r="AF2283" t="s">
        <v>22619</v>
      </c>
      <c r="AG2283" t="s">
        <v>22620</v>
      </c>
      <c r="AH2283" t="s">
        <v>22621</v>
      </c>
      <c r="AI2283" t="s">
        <v>2383</v>
      </c>
      <c r="AJ2283" s="4">
        <v>38111</v>
      </c>
      <c r="AK2283" t="s">
        <v>151</v>
      </c>
      <c r="AL2283" t="s">
        <v>152</v>
      </c>
      <c r="AM2283" t="s">
        <v>7166</v>
      </c>
      <c r="AN2283" t="s">
        <v>22617</v>
      </c>
      <c r="AO2283">
        <v>4488</v>
      </c>
      <c r="AP2283" s="1">
        <v>40893.047395833331</v>
      </c>
      <c r="AQ2283">
        <v>1995</v>
      </c>
      <c r="AR2283">
        <v>2931</v>
      </c>
      <c r="AS2283">
        <v>1</v>
      </c>
      <c r="AT2283" t="s">
        <v>22622</v>
      </c>
      <c r="AU2283">
        <v>1995</v>
      </c>
      <c r="AV2283" s="3">
        <v>34866</v>
      </c>
      <c r="AX2283" t="s">
        <v>22623</v>
      </c>
      <c r="BD2283" s="3">
        <v>34866</v>
      </c>
      <c r="BE2283" t="s">
        <v>22622</v>
      </c>
      <c r="BF2283" t="s">
        <v>317</v>
      </c>
      <c r="BG2283">
        <v>250000</v>
      </c>
      <c r="BH2283">
        <v>2210408</v>
      </c>
      <c r="BI2283">
        <v>1995</v>
      </c>
      <c r="BJ2283" t="b">
        <v>0</v>
      </c>
      <c r="BK2283" t="s">
        <v>22624</v>
      </c>
      <c r="BL2283">
        <v>0.63164783458696405</v>
      </c>
    </row>
    <row r="2284" spans="2:64" x14ac:dyDescent="0.25">
      <c r="B2284">
        <v>113497</v>
      </c>
      <c r="C2284" t="s">
        <v>22625</v>
      </c>
      <c r="D2284" s="6" t="s">
        <v>22626</v>
      </c>
      <c r="E2284" s="5">
        <v>35048</v>
      </c>
      <c r="F2284">
        <v>3</v>
      </c>
      <c r="G2284">
        <v>0</v>
      </c>
      <c r="H2284" s="9">
        <v>158005542.01902199</v>
      </c>
      <c r="I2284" s="9">
        <v>102235048.859934</v>
      </c>
      <c r="J2284" s="9">
        <v>55770493.159087896</v>
      </c>
      <c r="K2284" s="10">
        <v>0.545512461538461</v>
      </c>
      <c r="O2284" s="9">
        <v>100458310</v>
      </c>
      <c r="P2284" s="9">
        <v>65000000</v>
      </c>
      <c r="Q2284" s="9">
        <v>35458310</v>
      </c>
      <c r="S2284" t="s">
        <v>2585</v>
      </c>
      <c r="T2284" t="s">
        <v>1975</v>
      </c>
      <c r="U2284" s="2">
        <v>229312</v>
      </c>
      <c r="V2284">
        <v>6.9</v>
      </c>
      <c r="W2284">
        <v>39</v>
      </c>
      <c r="X2284">
        <v>48</v>
      </c>
      <c r="Y2284" t="s">
        <v>5838</v>
      </c>
      <c r="Z2284">
        <v>104</v>
      </c>
      <c r="AA2284">
        <v>1</v>
      </c>
      <c r="AB2284">
        <v>1</v>
      </c>
      <c r="AC2284" t="s">
        <v>22627</v>
      </c>
      <c r="AD2284" t="s">
        <v>21025</v>
      </c>
      <c r="AE2284" t="s">
        <v>18011</v>
      </c>
      <c r="AF2284" t="s">
        <v>22628</v>
      </c>
      <c r="AG2284" t="s">
        <v>22629</v>
      </c>
      <c r="AH2284" t="s">
        <v>22630</v>
      </c>
      <c r="AJ2284" s="4">
        <v>36550</v>
      </c>
      <c r="AK2284" t="s">
        <v>1428</v>
      </c>
      <c r="AL2284" t="s">
        <v>152</v>
      </c>
      <c r="AM2284" t="s">
        <v>22631</v>
      </c>
      <c r="AN2284" t="s">
        <v>22626</v>
      </c>
      <c r="AO2284">
        <v>6324</v>
      </c>
      <c r="AP2284" s="1">
        <v>41277.837557870371</v>
      </c>
      <c r="AQ2284">
        <v>1995</v>
      </c>
      <c r="AR2284">
        <v>3801</v>
      </c>
      <c r="AS2284">
        <v>1</v>
      </c>
      <c r="AT2284" t="s">
        <v>22626</v>
      </c>
      <c r="AU2284">
        <v>1995</v>
      </c>
      <c r="AV2284" s="3">
        <v>35048</v>
      </c>
      <c r="AX2284" t="s">
        <v>22632</v>
      </c>
      <c r="BD2284" s="3">
        <v>35048</v>
      </c>
      <c r="BE2284" t="s">
        <v>22626</v>
      </c>
      <c r="BF2284" t="s">
        <v>3152</v>
      </c>
      <c r="BG2284">
        <v>65000000</v>
      </c>
      <c r="BH2284">
        <v>100458310</v>
      </c>
      <c r="BI2284">
        <v>1995</v>
      </c>
      <c r="BJ2284" t="b">
        <v>0</v>
      </c>
      <c r="BK2284" t="s">
        <v>22633</v>
      </c>
      <c r="BL2284">
        <v>0.63578978760064897</v>
      </c>
    </row>
    <row r="2285" spans="2:64" x14ac:dyDescent="0.25">
      <c r="B2285">
        <v>113540</v>
      </c>
      <c r="C2285" t="s">
        <v>22634</v>
      </c>
      <c r="D2285" s="6" t="s">
        <v>22635</v>
      </c>
      <c r="E2285" s="5">
        <v>34901</v>
      </c>
      <c r="F2285">
        <v>3</v>
      </c>
      <c r="G2285">
        <v>1</v>
      </c>
      <c r="H2285" s="9">
        <v>11734728.743029499</v>
      </c>
      <c r="I2285" s="9">
        <v>2374740.9836065499</v>
      </c>
      <c r="J2285" s="9">
        <v>9359987.7594229504</v>
      </c>
      <c r="K2285" s="10">
        <v>3.9414773333333302</v>
      </c>
      <c r="O2285" s="9">
        <v>7412216</v>
      </c>
      <c r="P2285" s="9">
        <v>1500000</v>
      </c>
      <c r="Q2285" s="9">
        <v>5912216</v>
      </c>
      <c r="S2285" t="s">
        <v>255</v>
      </c>
      <c r="T2285" t="s">
        <v>22636</v>
      </c>
      <c r="U2285" s="2">
        <v>62429</v>
      </c>
      <c r="V2285">
        <v>7</v>
      </c>
      <c r="X2285">
        <v>48</v>
      </c>
      <c r="Y2285" t="s">
        <v>317</v>
      </c>
      <c r="Z2285">
        <v>91</v>
      </c>
      <c r="AA2285">
        <v>1</v>
      </c>
      <c r="AB2285">
        <v>1</v>
      </c>
      <c r="AC2285" t="s">
        <v>22637</v>
      </c>
      <c r="AD2285" t="s">
        <v>14514</v>
      </c>
      <c r="AE2285" t="s">
        <v>22638</v>
      </c>
      <c r="AF2285" t="s">
        <v>22639</v>
      </c>
      <c r="AG2285" t="s">
        <v>22640</v>
      </c>
      <c r="AH2285" t="s">
        <v>22641</v>
      </c>
      <c r="AJ2285" s="4">
        <v>35592</v>
      </c>
      <c r="AK2285" t="s">
        <v>151</v>
      </c>
      <c r="AL2285" t="s">
        <v>152</v>
      </c>
      <c r="AM2285" t="s">
        <v>22642</v>
      </c>
      <c r="AN2285" t="s">
        <v>22635</v>
      </c>
      <c r="AO2285">
        <v>10871</v>
      </c>
      <c r="AP2285" s="1">
        <v>41903.403993055559</v>
      </c>
      <c r="AQ2285">
        <v>1995</v>
      </c>
      <c r="AR2285">
        <v>5771</v>
      </c>
      <c r="AS2285">
        <v>1</v>
      </c>
      <c r="AT2285" t="s">
        <v>22635</v>
      </c>
      <c r="AU2285">
        <v>1995</v>
      </c>
      <c r="AV2285" s="3">
        <v>34943</v>
      </c>
      <c r="AX2285" t="s">
        <v>22643</v>
      </c>
      <c r="BD2285" s="3">
        <v>34901</v>
      </c>
      <c r="BE2285" t="s">
        <v>22635</v>
      </c>
      <c r="BF2285" t="s">
        <v>317</v>
      </c>
      <c r="BG2285">
        <v>1500000</v>
      </c>
      <c r="BH2285">
        <v>7412216</v>
      </c>
      <c r="BI2285">
        <v>1995</v>
      </c>
      <c r="BJ2285" t="b">
        <v>0</v>
      </c>
      <c r="BK2285" t="s">
        <v>22644</v>
      </c>
      <c r="BL2285">
        <v>0.63164783458696405</v>
      </c>
    </row>
    <row r="2286" spans="2:64" x14ac:dyDescent="0.25">
      <c r="B2286">
        <v>113670</v>
      </c>
      <c r="C2286" t="s">
        <v>22667</v>
      </c>
      <c r="D2286" s="6" t="s">
        <v>22668</v>
      </c>
      <c r="E2286" s="5">
        <v>34829</v>
      </c>
      <c r="F2286">
        <v>3</v>
      </c>
      <c r="G2286">
        <v>0</v>
      </c>
      <c r="H2286" s="9">
        <v>15887318.5477529</v>
      </c>
      <c r="O2286" s="9">
        <v>10015449</v>
      </c>
      <c r="S2286" t="s">
        <v>1380</v>
      </c>
      <c r="T2286" t="s">
        <v>768</v>
      </c>
      <c r="U2286" s="2">
        <v>26723</v>
      </c>
      <c r="V2286">
        <v>7.7</v>
      </c>
      <c r="W2286">
        <v>83</v>
      </c>
      <c r="X2286">
        <v>97</v>
      </c>
      <c r="Y2286" t="s">
        <v>4223</v>
      </c>
      <c r="Z2286">
        <v>97</v>
      </c>
      <c r="AA2286">
        <v>1</v>
      </c>
      <c r="AB2286">
        <v>1</v>
      </c>
      <c r="AC2286" t="s">
        <v>22669</v>
      </c>
      <c r="AD2286" t="s">
        <v>22670</v>
      </c>
      <c r="AE2286" t="s">
        <v>22671</v>
      </c>
      <c r="AF2286" t="s">
        <v>22672</v>
      </c>
      <c r="AG2286" t="s">
        <v>22673</v>
      </c>
      <c r="AH2286" t="s">
        <v>22674</v>
      </c>
      <c r="AJ2286" s="4">
        <v>35752</v>
      </c>
      <c r="AK2286" t="s">
        <v>1428</v>
      </c>
      <c r="AL2286" t="s">
        <v>152</v>
      </c>
      <c r="AM2286" t="s">
        <v>5634</v>
      </c>
      <c r="AN2286" t="s">
        <v>22668</v>
      </c>
      <c r="AO2286">
        <v>1611</v>
      </c>
      <c r="AP2286" s="1">
        <v>40393.59516203704</v>
      </c>
      <c r="AQ2286">
        <v>1995</v>
      </c>
      <c r="AR2286">
        <v>1435</v>
      </c>
      <c r="AS2286">
        <v>1</v>
      </c>
      <c r="AT2286" t="s">
        <v>22675</v>
      </c>
      <c r="AU2286">
        <v>1995</v>
      </c>
      <c r="AV2286" s="3">
        <v>34838</v>
      </c>
      <c r="AX2286" t="s">
        <v>22676</v>
      </c>
      <c r="BD2286" s="3">
        <v>34829</v>
      </c>
      <c r="BE2286" t="s">
        <v>22675</v>
      </c>
      <c r="BF2286" t="s">
        <v>317</v>
      </c>
      <c r="BH2286">
        <v>10015449</v>
      </c>
      <c r="BI2286">
        <v>1995</v>
      </c>
      <c r="BJ2286" t="b">
        <v>0</v>
      </c>
      <c r="BK2286" t="s">
        <v>22677</v>
      </c>
      <c r="BL2286">
        <v>0.63040524868285797</v>
      </c>
    </row>
    <row r="2287" spans="2:64" x14ac:dyDescent="0.25">
      <c r="B2287">
        <v>113749</v>
      </c>
      <c r="C2287" t="s">
        <v>22689</v>
      </c>
      <c r="D2287" s="6" t="s">
        <v>22690</v>
      </c>
      <c r="E2287" s="5">
        <v>34992</v>
      </c>
      <c r="F2287">
        <v>2</v>
      </c>
      <c r="G2287">
        <v>0</v>
      </c>
      <c r="H2287" s="9">
        <v>3311823.4322966798</v>
      </c>
      <c r="I2287" s="9">
        <v>9581881.5875081308</v>
      </c>
      <c r="J2287" s="9">
        <v>-6270058.1552114496</v>
      </c>
      <c r="K2287" s="10">
        <v>-0.65436606557376997</v>
      </c>
      <c r="O2287" s="9">
        <v>2108367</v>
      </c>
      <c r="P2287" s="9">
        <v>6100000</v>
      </c>
      <c r="Q2287" s="9">
        <v>-3991633</v>
      </c>
      <c r="S2287" t="s">
        <v>5439</v>
      </c>
      <c r="T2287" t="s">
        <v>1196</v>
      </c>
      <c r="U2287" s="2">
        <v>103044</v>
      </c>
      <c r="V2287">
        <v>7.2</v>
      </c>
      <c r="W2287">
        <v>41</v>
      </c>
      <c r="X2287">
        <v>55</v>
      </c>
      <c r="Y2287" t="s">
        <v>441</v>
      </c>
      <c r="Z2287">
        <v>94</v>
      </c>
      <c r="AA2287">
        <v>1</v>
      </c>
      <c r="AB2287">
        <v>1</v>
      </c>
      <c r="AC2287" t="s">
        <v>22691</v>
      </c>
      <c r="AE2287" t="s">
        <v>21322</v>
      </c>
      <c r="AF2287" t="s">
        <v>21322</v>
      </c>
      <c r="AG2287" t="s">
        <v>22692</v>
      </c>
      <c r="AH2287" t="s">
        <v>22693</v>
      </c>
      <c r="AJ2287" s="4">
        <v>36725</v>
      </c>
      <c r="AK2287" t="s">
        <v>151</v>
      </c>
      <c r="AL2287" t="s">
        <v>152</v>
      </c>
      <c r="AM2287" t="s">
        <v>22694</v>
      </c>
      <c r="AN2287" t="s">
        <v>22690</v>
      </c>
      <c r="AO2287">
        <v>173</v>
      </c>
      <c r="AP2287" s="1">
        <v>40055.600682870368</v>
      </c>
      <c r="AQ2287">
        <v>1995</v>
      </c>
      <c r="AR2287">
        <v>489</v>
      </c>
      <c r="AS2287">
        <v>1</v>
      </c>
      <c r="AT2287" t="s">
        <v>22690</v>
      </c>
      <c r="AU2287">
        <v>1995</v>
      </c>
      <c r="AV2287" s="3">
        <v>34992</v>
      </c>
      <c r="AX2287" t="s">
        <v>22695</v>
      </c>
      <c r="BD2287" s="3">
        <v>34992</v>
      </c>
      <c r="BE2287" t="s">
        <v>22690</v>
      </c>
      <c r="BF2287" t="s">
        <v>297</v>
      </c>
      <c r="BG2287">
        <v>6100000</v>
      </c>
      <c r="BH2287">
        <v>2108367</v>
      </c>
      <c r="BI2287">
        <v>1995</v>
      </c>
      <c r="BJ2287" t="b">
        <v>0</v>
      </c>
      <c r="BK2287" t="s">
        <v>22696</v>
      </c>
      <c r="BL2287">
        <v>0.63661817820338595</v>
      </c>
    </row>
    <row r="2288" spans="2:64" x14ac:dyDescent="0.25">
      <c r="B2288">
        <v>113820</v>
      </c>
      <c r="C2288" t="s">
        <v>22697</v>
      </c>
      <c r="D2288" s="6" t="s">
        <v>22698</v>
      </c>
      <c r="E2288" s="5">
        <v>34880</v>
      </c>
      <c r="F2288">
        <v>3</v>
      </c>
      <c r="G2288">
        <v>0</v>
      </c>
      <c r="H2288" s="9">
        <v>59820038.842859</v>
      </c>
      <c r="O2288" s="9">
        <v>37785198</v>
      </c>
      <c r="S2288" t="s">
        <v>2585</v>
      </c>
      <c r="T2288" t="s">
        <v>2773</v>
      </c>
      <c r="U2288" s="2">
        <v>21322</v>
      </c>
      <c r="V2288">
        <v>5.0999999999999996</v>
      </c>
      <c r="X2288">
        <v>41</v>
      </c>
      <c r="Y2288" t="s">
        <v>5838</v>
      </c>
      <c r="Z2288">
        <v>95</v>
      </c>
      <c r="AA2288">
        <v>1</v>
      </c>
      <c r="AB2288">
        <v>1</v>
      </c>
      <c r="AC2288" t="s">
        <v>22699</v>
      </c>
      <c r="AD2288" t="s">
        <v>457</v>
      </c>
      <c r="AE2288" t="s">
        <v>22700</v>
      </c>
      <c r="AF2288" t="s">
        <v>22701</v>
      </c>
      <c r="AG2288" t="s">
        <v>22702</v>
      </c>
      <c r="AH2288" t="s">
        <v>22703</v>
      </c>
      <c r="AJ2288" s="4">
        <v>37866</v>
      </c>
      <c r="AK2288" t="s">
        <v>151</v>
      </c>
      <c r="AL2288" t="s">
        <v>22704</v>
      </c>
      <c r="AM2288" t="s">
        <v>22705</v>
      </c>
      <c r="AN2288" t="s">
        <v>22698</v>
      </c>
      <c r="AO2288">
        <v>5403</v>
      </c>
      <c r="AP2288" s="1">
        <v>41081.998113425929</v>
      </c>
      <c r="AQ2288">
        <v>1995</v>
      </c>
      <c r="AR2288">
        <v>3370</v>
      </c>
      <c r="AS2288">
        <v>1</v>
      </c>
      <c r="AT2288" t="s">
        <v>22698</v>
      </c>
      <c r="AU2288">
        <v>1995</v>
      </c>
      <c r="AV2288" s="3">
        <v>34880</v>
      </c>
      <c r="AX2288" t="s">
        <v>22706</v>
      </c>
      <c r="BD2288" s="3">
        <v>34880</v>
      </c>
      <c r="BE2288" t="s">
        <v>22698</v>
      </c>
      <c r="BF2288" t="s">
        <v>3152</v>
      </c>
      <c r="BH2288">
        <v>37785198</v>
      </c>
      <c r="BI2288">
        <v>1995</v>
      </c>
      <c r="BJ2288" t="b">
        <v>0</v>
      </c>
      <c r="BK2288" t="s">
        <v>22707</v>
      </c>
      <c r="BL2288">
        <v>0.63164783458696405</v>
      </c>
    </row>
    <row r="2289" spans="2:64" x14ac:dyDescent="0.25">
      <c r="B2289">
        <v>113824</v>
      </c>
      <c r="C2289" t="s">
        <v>22708</v>
      </c>
      <c r="D2289" s="6" t="s">
        <v>22709</v>
      </c>
      <c r="E2289" s="5">
        <v>34895</v>
      </c>
      <c r="F2289">
        <v>3</v>
      </c>
      <c r="S2289" t="s">
        <v>1380</v>
      </c>
      <c r="T2289" t="s">
        <v>22710</v>
      </c>
      <c r="U2289" s="2">
        <v>33802</v>
      </c>
      <c r="V2289">
        <v>8</v>
      </c>
      <c r="X2289">
        <v>91</v>
      </c>
      <c r="Y2289" t="s">
        <v>3259</v>
      </c>
      <c r="Z2289">
        <v>111</v>
      </c>
      <c r="AA2289">
        <v>1</v>
      </c>
      <c r="AB2289">
        <v>0</v>
      </c>
      <c r="AC2289" t="s">
        <v>22711</v>
      </c>
      <c r="AE2289" t="s">
        <v>22712</v>
      </c>
      <c r="AF2289" t="s">
        <v>22713</v>
      </c>
      <c r="AG2289" t="s">
        <v>22714</v>
      </c>
      <c r="AH2289" t="s">
        <v>22715</v>
      </c>
      <c r="AJ2289" s="4">
        <v>38783</v>
      </c>
      <c r="AK2289" t="s">
        <v>4919</v>
      </c>
      <c r="AL2289" t="s">
        <v>1719</v>
      </c>
      <c r="AM2289" t="s">
        <v>2969</v>
      </c>
      <c r="AN2289" t="s">
        <v>22709</v>
      </c>
      <c r="AO2289">
        <v>21</v>
      </c>
      <c r="AP2289" s="1">
        <v>39864.989606481482</v>
      </c>
      <c r="AQ2289">
        <v>1995</v>
      </c>
      <c r="AR2289">
        <v>287</v>
      </c>
      <c r="AS2289">
        <v>1</v>
      </c>
      <c r="AT2289" t="s">
        <v>22716</v>
      </c>
      <c r="AU2289">
        <v>1995</v>
      </c>
      <c r="AV2289" s="3">
        <v>34895</v>
      </c>
      <c r="AX2289" t="s">
        <v>22717</v>
      </c>
      <c r="BL2289">
        <v>0.63164783458696405</v>
      </c>
    </row>
    <row r="2290" spans="2:64" x14ac:dyDescent="0.25">
      <c r="B2290">
        <v>113855</v>
      </c>
      <c r="C2290" t="s">
        <v>22718</v>
      </c>
      <c r="D2290" s="6" t="s">
        <v>22719</v>
      </c>
      <c r="E2290" s="5">
        <v>34929</v>
      </c>
      <c r="F2290">
        <v>1</v>
      </c>
      <c r="G2290">
        <v>0</v>
      </c>
      <c r="H2290" s="9">
        <v>111215401.31500299</v>
      </c>
      <c r="I2290" s="9">
        <v>31580379.332897302</v>
      </c>
      <c r="J2290" s="9">
        <v>79635021.982105896</v>
      </c>
      <c r="K2290" s="10">
        <v>2.5216613499999898</v>
      </c>
      <c r="O2290" s="9">
        <v>70433227</v>
      </c>
      <c r="P2290" s="9">
        <v>20000000</v>
      </c>
      <c r="Q2290" s="9">
        <v>50433227</v>
      </c>
      <c r="S2290" t="s">
        <v>1022</v>
      </c>
      <c r="T2290" t="s">
        <v>16839</v>
      </c>
      <c r="U2290" s="2">
        <v>86249</v>
      </c>
      <c r="V2290">
        <v>5.8</v>
      </c>
      <c r="W2290">
        <v>58</v>
      </c>
      <c r="X2290">
        <v>34</v>
      </c>
      <c r="Y2290" t="s">
        <v>7726</v>
      </c>
      <c r="Z2290">
        <v>101</v>
      </c>
      <c r="AA2290">
        <v>1</v>
      </c>
      <c r="AB2290">
        <v>1</v>
      </c>
      <c r="AC2290" t="s">
        <v>22720</v>
      </c>
      <c r="AD2290" t="s">
        <v>7337</v>
      </c>
      <c r="AE2290" t="s">
        <v>22721</v>
      </c>
      <c r="AF2290" t="s">
        <v>22722</v>
      </c>
      <c r="AG2290" t="s">
        <v>22723</v>
      </c>
      <c r="AH2290" t="s">
        <v>22724</v>
      </c>
      <c r="AJ2290" s="4">
        <v>35668</v>
      </c>
      <c r="AK2290" t="s">
        <v>151</v>
      </c>
      <c r="AL2290" t="s">
        <v>152</v>
      </c>
      <c r="AM2290" t="s">
        <v>22725</v>
      </c>
      <c r="AN2290" t="s">
        <v>22719</v>
      </c>
      <c r="AO2290">
        <v>958</v>
      </c>
      <c r="AP2290" s="1">
        <v>40346.734675925924</v>
      </c>
      <c r="AQ2290">
        <v>1995</v>
      </c>
      <c r="AR2290">
        <v>955</v>
      </c>
      <c r="AS2290">
        <v>1</v>
      </c>
      <c r="AT2290" t="s">
        <v>22719</v>
      </c>
      <c r="AU2290">
        <v>1995</v>
      </c>
      <c r="AV2290" s="3">
        <v>34929</v>
      </c>
      <c r="AX2290" t="s">
        <v>22726</v>
      </c>
      <c r="BD2290" s="3">
        <v>34929</v>
      </c>
      <c r="BE2290" t="s">
        <v>22719</v>
      </c>
      <c r="BF2290" t="s">
        <v>897</v>
      </c>
      <c r="BG2290">
        <v>20000000</v>
      </c>
      <c r="BH2290">
        <v>70433227</v>
      </c>
      <c r="BI2290">
        <v>1995</v>
      </c>
      <c r="BJ2290" t="b">
        <v>0</v>
      </c>
      <c r="BK2290" t="s">
        <v>22727</v>
      </c>
      <c r="BL2290">
        <v>0.63330461579243802</v>
      </c>
    </row>
    <row r="2291" spans="2:64" ht="30" x14ac:dyDescent="0.25">
      <c r="B2291">
        <v>113918</v>
      </c>
      <c r="C2291" t="s">
        <v>22728</v>
      </c>
      <c r="D2291" s="6" t="s">
        <v>22729</v>
      </c>
      <c r="E2291" s="5">
        <v>34977</v>
      </c>
      <c r="F2291">
        <v>3</v>
      </c>
      <c r="G2291">
        <v>0</v>
      </c>
      <c r="U2291" s="2">
        <v>1160</v>
      </c>
      <c r="V2291">
        <v>7.3</v>
      </c>
      <c r="Y2291" t="s">
        <v>317</v>
      </c>
      <c r="Z2291">
        <v>104</v>
      </c>
      <c r="AA2291">
        <v>0</v>
      </c>
      <c r="AB2291">
        <v>0</v>
      </c>
      <c r="AC2291" t="s">
        <v>22730</v>
      </c>
      <c r="AD2291" t="s">
        <v>22731</v>
      </c>
      <c r="AE2291" t="s">
        <v>22732</v>
      </c>
      <c r="AF2291" t="s">
        <v>22732</v>
      </c>
      <c r="AG2291" t="s">
        <v>22733</v>
      </c>
      <c r="AH2291" t="s">
        <v>22734</v>
      </c>
      <c r="AK2291" t="s">
        <v>4422</v>
      </c>
      <c r="AL2291" t="s">
        <v>5110</v>
      </c>
      <c r="AM2291" t="s">
        <v>1332</v>
      </c>
      <c r="AN2291" t="s">
        <v>22729</v>
      </c>
      <c r="AO2291">
        <v>13883</v>
      </c>
      <c r="AP2291" s="1">
        <v>42609.507326388892</v>
      </c>
      <c r="AQ2291">
        <v>1995</v>
      </c>
      <c r="AR2291">
        <v>7073</v>
      </c>
      <c r="AS2291">
        <v>1</v>
      </c>
      <c r="AT2291" t="s">
        <v>22735</v>
      </c>
      <c r="AU2291">
        <v>1995</v>
      </c>
      <c r="AV2291" s="3">
        <v>34977</v>
      </c>
      <c r="AX2291" t="s">
        <v>22736</v>
      </c>
      <c r="BL2291">
        <v>0.63661817820338595</v>
      </c>
    </row>
    <row r="2292" spans="2:64" x14ac:dyDescent="0.25">
      <c r="B2292">
        <v>113957</v>
      </c>
      <c r="C2292" t="s">
        <v>22737</v>
      </c>
      <c r="D2292" s="6" t="s">
        <v>22738</v>
      </c>
      <c r="E2292" s="5">
        <v>34908</v>
      </c>
      <c r="F2292">
        <v>3</v>
      </c>
      <c r="G2292">
        <v>0</v>
      </c>
      <c r="H2292" s="9">
        <v>80142336.010858998</v>
      </c>
      <c r="I2292" s="9">
        <v>34829534.426229499</v>
      </c>
      <c r="J2292" s="9">
        <v>45312801.584629498</v>
      </c>
      <c r="K2292" s="10">
        <v>1.3009878636363601</v>
      </c>
      <c r="O2292" s="9">
        <v>50621733</v>
      </c>
      <c r="P2292" s="9">
        <v>22000000</v>
      </c>
      <c r="Q2292" s="9">
        <v>28621733</v>
      </c>
      <c r="S2292" t="s">
        <v>1022</v>
      </c>
      <c r="T2292" t="s">
        <v>1975</v>
      </c>
      <c r="U2292" s="2">
        <v>51438</v>
      </c>
      <c r="V2292">
        <v>5.9</v>
      </c>
      <c r="W2292">
        <v>51</v>
      </c>
      <c r="X2292">
        <v>36</v>
      </c>
      <c r="Y2292" t="s">
        <v>1315</v>
      </c>
      <c r="Z2292">
        <v>114</v>
      </c>
      <c r="AA2292">
        <v>1</v>
      </c>
      <c r="AB2292">
        <v>1</v>
      </c>
      <c r="AC2292" t="s">
        <v>22739</v>
      </c>
      <c r="AD2292" t="s">
        <v>932</v>
      </c>
      <c r="AE2292" t="s">
        <v>22740</v>
      </c>
      <c r="AF2292" t="s">
        <v>22741</v>
      </c>
      <c r="AG2292" t="s">
        <v>22742</v>
      </c>
      <c r="AH2292" t="s">
        <v>22743</v>
      </c>
      <c r="AJ2292" s="4">
        <v>35760</v>
      </c>
      <c r="AK2292" t="s">
        <v>1885</v>
      </c>
      <c r="AL2292" t="s">
        <v>152</v>
      </c>
      <c r="AM2292" t="s">
        <v>22744</v>
      </c>
      <c r="AN2292" t="s">
        <v>22738</v>
      </c>
      <c r="AO2292">
        <v>4461</v>
      </c>
      <c r="AP2292" s="1">
        <v>40885.631342592591</v>
      </c>
      <c r="AQ2292">
        <v>1995</v>
      </c>
      <c r="AR2292">
        <v>2914</v>
      </c>
      <c r="AS2292">
        <v>1</v>
      </c>
      <c r="AT2292" t="s">
        <v>22745</v>
      </c>
      <c r="AU2292">
        <v>1995</v>
      </c>
      <c r="AV2292" s="3">
        <v>34908</v>
      </c>
      <c r="AX2292" t="s">
        <v>22746</v>
      </c>
      <c r="BD2292" s="3">
        <v>34908</v>
      </c>
      <c r="BE2292" t="s">
        <v>22745</v>
      </c>
      <c r="BF2292" t="s">
        <v>3403</v>
      </c>
      <c r="BG2292">
        <v>22000000</v>
      </c>
      <c r="BH2292">
        <v>50621733</v>
      </c>
      <c r="BI2292">
        <v>1995</v>
      </c>
      <c r="BJ2292" t="b">
        <v>0</v>
      </c>
      <c r="BK2292" t="s">
        <v>22747</v>
      </c>
      <c r="BL2292">
        <v>0.63164783458696405</v>
      </c>
    </row>
    <row r="2293" spans="2:64" x14ac:dyDescent="0.25">
      <c r="B2293">
        <v>113972</v>
      </c>
      <c r="C2293" t="s">
        <v>22748</v>
      </c>
      <c r="D2293" s="6" t="s">
        <v>22749</v>
      </c>
      <c r="E2293" s="5">
        <v>35025</v>
      </c>
      <c r="F2293">
        <v>3</v>
      </c>
      <c r="G2293">
        <v>0</v>
      </c>
      <c r="H2293" s="9">
        <v>12712562.664426999</v>
      </c>
      <c r="O2293" s="9">
        <v>8087783</v>
      </c>
      <c r="S2293" t="s">
        <v>5439</v>
      </c>
      <c r="T2293" t="s">
        <v>5430</v>
      </c>
      <c r="U2293" s="2">
        <v>34172</v>
      </c>
      <c r="V2293">
        <v>6.3</v>
      </c>
      <c r="X2293">
        <v>31</v>
      </c>
      <c r="Y2293" t="s">
        <v>1315</v>
      </c>
      <c r="Z2293">
        <v>90</v>
      </c>
      <c r="AA2293">
        <v>1</v>
      </c>
      <c r="AB2293">
        <v>1</v>
      </c>
      <c r="AC2293" t="s">
        <v>22750</v>
      </c>
      <c r="AE2293" t="s">
        <v>12395</v>
      </c>
      <c r="AF2293" t="s">
        <v>22751</v>
      </c>
      <c r="AG2293" t="s">
        <v>22752</v>
      </c>
      <c r="AH2293" t="s">
        <v>22753</v>
      </c>
      <c r="AJ2293" s="4">
        <v>36333</v>
      </c>
      <c r="AK2293" t="s">
        <v>151</v>
      </c>
      <c r="AL2293" t="s">
        <v>152</v>
      </c>
      <c r="AM2293" t="s">
        <v>22754</v>
      </c>
      <c r="AN2293" t="s">
        <v>22749</v>
      </c>
      <c r="AO2293">
        <v>14892</v>
      </c>
      <c r="AP2293" s="1">
        <v>42876.646018518521</v>
      </c>
      <c r="AQ2293">
        <v>1995</v>
      </c>
      <c r="AR2293">
        <v>7651</v>
      </c>
      <c r="AS2293">
        <v>1</v>
      </c>
      <c r="AT2293" t="s">
        <v>22749</v>
      </c>
      <c r="AU2293">
        <v>1995</v>
      </c>
      <c r="AV2293" s="3">
        <v>35025</v>
      </c>
      <c r="AX2293" t="s">
        <v>22755</v>
      </c>
      <c r="BD2293" s="3">
        <v>35025</v>
      </c>
      <c r="BE2293" t="s">
        <v>22749</v>
      </c>
      <c r="BF2293" t="s">
        <v>3403</v>
      </c>
      <c r="BH2293">
        <v>8087783</v>
      </c>
      <c r="BI2293">
        <v>1995</v>
      </c>
      <c r="BJ2293" t="b">
        <v>0</v>
      </c>
      <c r="BK2293" t="s">
        <v>22756</v>
      </c>
      <c r="BL2293">
        <v>0.63620398290201696</v>
      </c>
    </row>
    <row r="2294" spans="2:64" x14ac:dyDescent="0.25">
      <c r="B2294">
        <v>114011</v>
      </c>
      <c r="C2294" t="s">
        <v>22757</v>
      </c>
      <c r="D2294" s="6" t="s">
        <v>22758</v>
      </c>
      <c r="E2294" s="5">
        <v>34992</v>
      </c>
      <c r="F2294">
        <v>3</v>
      </c>
      <c r="G2294">
        <v>0</v>
      </c>
      <c r="H2294" s="9">
        <v>42517238.631776102</v>
      </c>
      <c r="O2294" s="9">
        <v>27067247</v>
      </c>
      <c r="S2294" t="s">
        <v>1022</v>
      </c>
      <c r="T2294" t="s">
        <v>16839</v>
      </c>
      <c r="U2294" s="2">
        <v>22512</v>
      </c>
      <c r="V2294">
        <v>6.8</v>
      </c>
      <c r="X2294">
        <v>24</v>
      </c>
      <c r="Y2294" t="s">
        <v>1121</v>
      </c>
      <c r="Z2294">
        <v>100</v>
      </c>
      <c r="AA2294">
        <v>1</v>
      </c>
      <c r="AB2294">
        <v>1</v>
      </c>
      <c r="AC2294" t="s">
        <v>22759</v>
      </c>
      <c r="AD2294" t="s">
        <v>457</v>
      </c>
      <c r="AE2294" t="s">
        <v>22760</v>
      </c>
      <c r="AF2294" t="s">
        <v>22761</v>
      </c>
      <c r="AG2294" t="s">
        <v>22762</v>
      </c>
      <c r="AH2294" t="s">
        <v>22763</v>
      </c>
      <c r="AJ2294" s="4">
        <v>36515</v>
      </c>
      <c r="AK2294" t="s">
        <v>151</v>
      </c>
      <c r="AL2294" t="s">
        <v>152</v>
      </c>
      <c r="AM2294" t="s">
        <v>22764</v>
      </c>
      <c r="AN2294" t="s">
        <v>22758</v>
      </c>
      <c r="AO2294">
        <v>807</v>
      </c>
      <c r="AP2294" s="1">
        <v>40333.992071759261</v>
      </c>
      <c r="AQ2294">
        <v>1995</v>
      </c>
      <c r="AR2294">
        <v>897</v>
      </c>
      <c r="AS2294">
        <v>1</v>
      </c>
      <c r="AT2294" t="s">
        <v>22758</v>
      </c>
      <c r="AU2294">
        <v>1995</v>
      </c>
      <c r="AV2294" s="3">
        <v>34992</v>
      </c>
      <c r="AX2294" t="s">
        <v>22765</v>
      </c>
      <c r="BD2294" s="3">
        <v>34992</v>
      </c>
      <c r="BE2294" t="s">
        <v>22758</v>
      </c>
      <c r="BF2294" t="s">
        <v>317</v>
      </c>
      <c r="BH2294">
        <v>27067247</v>
      </c>
      <c r="BI2294">
        <v>1995</v>
      </c>
      <c r="BJ2294" t="b">
        <v>0</v>
      </c>
      <c r="BK2294" t="s">
        <v>22766</v>
      </c>
      <c r="BL2294">
        <v>0.63661817820338595</v>
      </c>
    </row>
    <row r="2295" spans="2:64" x14ac:dyDescent="0.25">
      <c r="B2295">
        <v>114057</v>
      </c>
      <c r="C2295" t="s">
        <v>22767</v>
      </c>
      <c r="D2295" s="6" t="s">
        <v>22768</v>
      </c>
      <c r="E2295" s="5">
        <v>35047</v>
      </c>
      <c r="F2295">
        <v>2</v>
      </c>
      <c r="G2295">
        <v>0</v>
      </c>
      <c r="H2295" s="9">
        <v>4473772.7083257297</v>
      </c>
      <c r="I2295" s="9">
        <v>17301315.960912</v>
      </c>
      <c r="J2295" s="9">
        <v>-12827543.2525863</v>
      </c>
      <c r="K2295" s="10">
        <v>-0.74142009090909</v>
      </c>
      <c r="O2295" s="9">
        <v>2844379</v>
      </c>
      <c r="P2295" s="9">
        <v>11000000</v>
      </c>
      <c r="Q2295" s="9">
        <v>-8155621</v>
      </c>
      <c r="S2295" t="s">
        <v>5439</v>
      </c>
      <c r="T2295" t="s">
        <v>1975</v>
      </c>
      <c r="U2295" s="2">
        <v>7892</v>
      </c>
      <c r="V2295">
        <v>6.9</v>
      </c>
      <c r="X2295">
        <v>68</v>
      </c>
      <c r="Y2295" t="s">
        <v>431</v>
      </c>
      <c r="Z2295">
        <v>123</v>
      </c>
      <c r="AA2295">
        <v>1</v>
      </c>
      <c r="AB2295">
        <v>1</v>
      </c>
      <c r="AC2295" t="s">
        <v>22769</v>
      </c>
      <c r="AD2295" t="s">
        <v>4606</v>
      </c>
      <c r="AE2295" t="s">
        <v>22770</v>
      </c>
      <c r="AF2295" t="s">
        <v>22771</v>
      </c>
      <c r="AG2295" t="s">
        <v>22772</v>
      </c>
      <c r="AH2295" t="s">
        <v>22773</v>
      </c>
      <c r="AJ2295" s="4">
        <v>36543</v>
      </c>
      <c r="AK2295" t="s">
        <v>151</v>
      </c>
      <c r="AL2295" t="s">
        <v>4956</v>
      </c>
      <c r="AM2295" t="s">
        <v>22774</v>
      </c>
      <c r="AN2295" t="s">
        <v>22768</v>
      </c>
      <c r="AO2295">
        <v>12797</v>
      </c>
      <c r="AP2295" s="1">
        <v>42324.233634259261</v>
      </c>
      <c r="AQ2295">
        <v>1995</v>
      </c>
      <c r="AR2295">
        <v>6544</v>
      </c>
      <c r="AS2295">
        <v>1</v>
      </c>
      <c r="AT2295" t="s">
        <v>22768</v>
      </c>
      <c r="AU2295">
        <v>1995</v>
      </c>
      <c r="AV2295" s="3">
        <v>35083</v>
      </c>
      <c r="AX2295" t="s">
        <v>22775</v>
      </c>
      <c r="BD2295" s="3">
        <v>35047</v>
      </c>
      <c r="BE2295" t="s">
        <v>22768</v>
      </c>
      <c r="BF2295" t="s">
        <v>317</v>
      </c>
      <c r="BG2295">
        <v>11000000</v>
      </c>
      <c r="BH2295">
        <v>2844379</v>
      </c>
      <c r="BI2295">
        <v>1995</v>
      </c>
      <c r="BJ2295" t="b">
        <v>0</v>
      </c>
      <c r="BK2295" t="s">
        <v>22776</v>
      </c>
      <c r="BL2295">
        <v>0.63578978760064897</v>
      </c>
    </row>
    <row r="2296" spans="2:64" x14ac:dyDescent="0.25">
      <c r="B2296">
        <v>114069</v>
      </c>
      <c r="C2296" t="s">
        <v>22777</v>
      </c>
      <c r="D2296" s="6" t="s">
        <v>22778</v>
      </c>
      <c r="E2296" s="5">
        <v>34768</v>
      </c>
      <c r="F2296">
        <v>3</v>
      </c>
      <c r="H2296" s="9">
        <v>108155752.156776</v>
      </c>
      <c r="I2296" s="9">
        <v>79733157.199471593</v>
      </c>
      <c r="J2296" s="9">
        <v>28422594.9573051</v>
      </c>
      <c r="K2296" s="10">
        <v>0.35647146000000002</v>
      </c>
      <c r="O2296" s="9">
        <v>67823573</v>
      </c>
      <c r="P2296" s="9">
        <v>50000000</v>
      </c>
      <c r="Q2296" s="9">
        <v>17823573</v>
      </c>
      <c r="S2296" t="s">
        <v>5439</v>
      </c>
      <c r="T2296" t="s">
        <v>768</v>
      </c>
      <c r="U2296" s="2">
        <v>94627</v>
      </c>
      <c r="V2296">
        <v>6.6</v>
      </c>
      <c r="W2296">
        <v>65</v>
      </c>
      <c r="X2296">
        <v>59</v>
      </c>
      <c r="Y2296" t="s">
        <v>7580</v>
      </c>
      <c r="Z2296">
        <v>127</v>
      </c>
      <c r="AA2296">
        <v>1</v>
      </c>
      <c r="AB2296">
        <v>1</v>
      </c>
      <c r="AC2296" t="s">
        <v>22779</v>
      </c>
      <c r="AD2296" t="s">
        <v>15189</v>
      </c>
      <c r="AE2296" t="s">
        <v>13477</v>
      </c>
      <c r="AF2296" t="s">
        <v>22780</v>
      </c>
      <c r="AG2296" t="s">
        <v>22781</v>
      </c>
      <c r="AH2296" t="s">
        <v>22782</v>
      </c>
      <c r="AJ2296" s="4">
        <v>35669</v>
      </c>
      <c r="AK2296" t="s">
        <v>22783</v>
      </c>
      <c r="AL2296" t="s">
        <v>152</v>
      </c>
      <c r="AM2296" t="s">
        <v>22784</v>
      </c>
      <c r="AN2296" t="s">
        <v>22778</v>
      </c>
      <c r="AO2296">
        <v>1</v>
      </c>
      <c r="AP2296" s="1">
        <v>39660.56040509259</v>
      </c>
      <c r="AQ2296">
        <v>1995</v>
      </c>
      <c r="AR2296">
        <v>110</v>
      </c>
      <c r="AS2296">
        <v>1</v>
      </c>
      <c r="AT2296" t="s">
        <v>22778</v>
      </c>
      <c r="AU2296">
        <v>1995</v>
      </c>
      <c r="AV2296" s="3">
        <v>34768</v>
      </c>
      <c r="AX2296" t="s">
        <v>22785</v>
      </c>
      <c r="BD2296" s="3">
        <v>34768</v>
      </c>
      <c r="BE2296" t="s">
        <v>22778</v>
      </c>
      <c r="BF2296" t="s">
        <v>3403</v>
      </c>
      <c r="BG2296">
        <v>50000000</v>
      </c>
      <c r="BH2296">
        <v>67823573</v>
      </c>
      <c r="BI2296">
        <v>1995</v>
      </c>
      <c r="BJ2296" t="b">
        <v>0</v>
      </c>
      <c r="BK2296" t="s">
        <v>22786</v>
      </c>
      <c r="BL2296">
        <v>0.62709168627191003</v>
      </c>
    </row>
    <row r="2297" spans="2:64" x14ac:dyDescent="0.25">
      <c r="B2297">
        <v>114095</v>
      </c>
      <c r="C2297" t="s">
        <v>22787</v>
      </c>
      <c r="D2297" s="6" t="s">
        <v>22788</v>
      </c>
      <c r="E2297" s="5">
        <v>34859</v>
      </c>
      <c r="F2297">
        <v>3</v>
      </c>
      <c r="G2297">
        <v>0</v>
      </c>
      <c r="H2297" s="9">
        <v>747837.598950819</v>
      </c>
      <c r="O2297" s="9">
        <v>472370</v>
      </c>
      <c r="S2297" t="s">
        <v>5439</v>
      </c>
      <c r="T2297" t="s">
        <v>1975</v>
      </c>
      <c r="U2297" s="2">
        <v>3704</v>
      </c>
      <c r="V2297">
        <v>6.6</v>
      </c>
      <c r="W2297">
        <v>55</v>
      </c>
      <c r="X2297">
        <v>77</v>
      </c>
      <c r="Y2297" t="s">
        <v>297</v>
      </c>
      <c r="Z2297">
        <v>94</v>
      </c>
      <c r="AA2297">
        <v>1</v>
      </c>
      <c r="AB2297">
        <v>1</v>
      </c>
      <c r="AC2297" t="s">
        <v>22789</v>
      </c>
      <c r="AD2297" t="s">
        <v>457</v>
      </c>
      <c r="AE2297" t="s">
        <v>22790</v>
      </c>
      <c r="AF2297" t="s">
        <v>22791</v>
      </c>
      <c r="AG2297" t="s">
        <v>22792</v>
      </c>
      <c r="AH2297" t="s">
        <v>22793</v>
      </c>
      <c r="AJ2297" s="4">
        <v>37600</v>
      </c>
      <c r="AK2297" t="s">
        <v>151</v>
      </c>
      <c r="AL2297" t="s">
        <v>152</v>
      </c>
      <c r="AM2297" t="s">
        <v>22794</v>
      </c>
      <c r="AN2297" t="s">
        <v>22788</v>
      </c>
      <c r="AO2297">
        <v>13587</v>
      </c>
      <c r="AP2297" s="1">
        <v>42521.322766203702</v>
      </c>
      <c r="AQ2297">
        <v>1995</v>
      </c>
      <c r="AR2297">
        <v>6912</v>
      </c>
      <c r="AS2297">
        <v>1</v>
      </c>
      <c r="AT2297" t="s">
        <v>22788</v>
      </c>
      <c r="AU2297">
        <v>1995</v>
      </c>
      <c r="AV2297" s="3">
        <v>34859</v>
      </c>
      <c r="AX2297" t="s">
        <v>22795</v>
      </c>
      <c r="BD2297" s="3">
        <v>34859</v>
      </c>
      <c r="BE2297" t="s">
        <v>22788</v>
      </c>
      <c r="BF2297" t="s">
        <v>1983</v>
      </c>
      <c r="BH2297">
        <v>472370</v>
      </c>
      <c r="BI2297">
        <v>1995</v>
      </c>
      <c r="BJ2297" t="b">
        <v>0</v>
      </c>
      <c r="BK2297" t="s">
        <v>22796</v>
      </c>
      <c r="BL2297">
        <v>0.63164783458696405</v>
      </c>
    </row>
    <row r="2298" spans="2:64" x14ac:dyDescent="0.25">
      <c r="B2298">
        <v>114108</v>
      </c>
      <c r="C2298" t="s">
        <v>22797</v>
      </c>
      <c r="D2298" s="6" t="s">
        <v>22798</v>
      </c>
      <c r="E2298" s="5">
        <v>34801</v>
      </c>
      <c r="F2298">
        <v>2</v>
      </c>
      <c r="G2298">
        <v>0</v>
      </c>
      <c r="H2298" s="9">
        <v>6261859.1869387701</v>
      </c>
      <c r="O2298" s="9">
        <v>3939728</v>
      </c>
      <c r="S2298" t="s">
        <v>1380</v>
      </c>
      <c r="T2298" t="s">
        <v>649</v>
      </c>
      <c r="U2298" s="2">
        <v>3552</v>
      </c>
      <c r="V2298">
        <v>5.6</v>
      </c>
      <c r="X2298">
        <v>11</v>
      </c>
      <c r="Y2298" t="s">
        <v>5865</v>
      </c>
      <c r="Z2298">
        <v>74</v>
      </c>
      <c r="AA2298">
        <v>1</v>
      </c>
      <c r="AB2298">
        <v>1</v>
      </c>
      <c r="AC2298" t="s">
        <v>22799</v>
      </c>
      <c r="AD2298" t="s">
        <v>457</v>
      </c>
      <c r="AE2298" t="s">
        <v>22800</v>
      </c>
      <c r="AF2298" t="s">
        <v>22801</v>
      </c>
      <c r="AG2298" t="s">
        <v>22802</v>
      </c>
      <c r="AH2298" t="s">
        <v>22803</v>
      </c>
      <c r="AJ2298" s="4">
        <v>36788</v>
      </c>
      <c r="AK2298" t="s">
        <v>151</v>
      </c>
      <c r="AL2298" t="s">
        <v>11291</v>
      </c>
      <c r="AM2298" t="s">
        <v>22804</v>
      </c>
      <c r="AN2298" t="s">
        <v>22798</v>
      </c>
      <c r="AO2298">
        <v>5220</v>
      </c>
      <c r="AP2298" s="1">
        <v>41046.917893518519</v>
      </c>
      <c r="AQ2298">
        <v>1995</v>
      </c>
      <c r="AR2298">
        <v>3267</v>
      </c>
      <c r="AS2298">
        <v>1</v>
      </c>
      <c r="AT2298" t="s">
        <v>22805</v>
      </c>
      <c r="AU2298">
        <v>1995</v>
      </c>
      <c r="AV2298" s="3">
        <v>34801</v>
      </c>
      <c r="AX2298" t="s">
        <v>22806</v>
      </c>
      <c r="BD2298" s="3">
        <v>34801</v>
      </c>
      <c r="BE2298" t="s">
        <v>22805</v>
      </c>
      <c r="BF2298" t="s">
        <v>3152</v>
      </c>
      <c r="BH2298">
        <v>3939728</v>
      </c>
      <c r="BI2298">
        <v>1995</v>
      </c>
      <c r="BJ2298" t="b">
        <v>0</v>
      </c>
      <c r="BK2298" t="s">
        <v>22807</v>
      </c>
      <c r="BL2298">
        <v>0.62916266277875299</v>
      </c>
    </row>
    <row r="2299" spans="2:64" x14ac:dyDescent="0.25">
      <c r="B2299">
        <v>114117</v>
      </c>
      <c r="C2299" t="s">
        <v>22808</v>
      </c>
      <c r="D2299" s="6" t="s">
        <v>22809</v>
      </c>
      <c r="E2299" s="5">
        <v>34969</v>
      </c>
      <c r="F2299">
        <v>3</v>
      </c>
      <c r="G2299">
        <v>0</v>
      </c>
      <c r="H2299" s="9">
        <v>8304751.7756135697</v>
      </c>
      <c r="O2299" s="9">
        <v>5269757</v>
      </c>
      <c r="S2299" t="s">
        <v>2585</v>
      </c>
      <c r="T2299" t="s">
        <v>1975</v>
      </c>
      <c r="U2299" s="2">
        <v>8758</v>
      </c>
      <c r="V2299">
        <v>7.7</v>
      </c>
      <c r="X2299">
        <v>83</v>
      </c>
      <c r="Y2299" t="s">
        <v>431</v>
      </c>
      <c r="Z2299">
        <v>107</v>
      </c>
      <c r="AA2299">
        <v>1</v>
      </c>
      <c r="AB2299">
        <v>1</v>
      </c>
      <c r="AC2299" t="s">
        <v>22810</v>
      </c>
      <c r="AD2299" t="s">
        <v>22811</v>
      </c>
      <c r="AE2299" t="s">
        <v>22812</v>
      </c>
      <c r="AF2299" t="s">
        <v>22813</v>
      </c>
      <c r="AG2299" t="s">
        <v>22814</v>
      </c>
      <c r="AH2299" t="s">
        <v>22815</v>
      </c>
      <c r="AJ2299" s="4">
        <v>38223</v>
      </c>
      <c r="AK2299" t="s">
        <v>151</v>
      </c>
      <c r="AL2299" t="s">
        <v>22816</v>
      </c>
      <c r="AM2299" t="s">
        <v>22817</v>
      </c>
      <c r="AN2299" t="s">
        <v>22809</v>
      </c>
      <c r="AO2299">
        <v>4957</v>
      </c>
      <c r="AP2299" s="1">
        <v>40993.014502314814</v>
      </c>
      <c r="AQ2299">
        <v>1995</v>
      </c>
      <c r="AR2299">
        <v>3142</v>
      </c>
      <c r="AS2299">
        <v>1</v>
      </c>
      <c r="AT2299" t="s">
        <v>22809</v>
      </c>
      <c r="AU2299">
        <v>1995</v>
      </c>
      <c r="AV2299" s="3">
        <v>34969</v>
      </c>
      <c r="AX2299" t="s">
        <v>22818</v>
      </c>
      <c r="BD2299" s="3">
        <v>34969</v>
      </c>
      <c r="BE2299" t="s">
        <v>22809</v>
      </c>
      <c r="BF2299" t="s">
        <v>317</v>
      </c>
      <c r="BH2299">
        <v>5269757</v>
      </c>
      <c r="BI2299">
        <v>1995</v>
      </c>
      <c r="BJ2299" t="b">
        <v>0</v>
      </c>
      <c r="BK2299" t="s">
        <v>22819</v>
      </c>
      <c r="BL2299">
        <v>0.634547201696543</v>
      </c>
    </row>
    <row r="2300" spans="2:64" x14ac:dyDescent="0.25">
      <c r="B2300">
        <v>114148</v>
      </c>
      <c r="C2300" t="s">
        <v>22820</v>
      </c>
      <c r="D2300" s="6" t="s">
        <v>22821</v>
      </c>
      <c r="E2300" s="5">
        <v>34860</v>
      </c>
      <c r="F2300">
        <v>3</v>
      </c>
      <c r="H2300" s="9">
        <v>224143526.261875</v>
      </c>
      <c r="I2300" s="9">
        <v>87073836.065573707</v>
      </c>
      <c r="J2300" s="9">
        <v>137069690.19630101</v>
      </c>
      <c r="K2300" s="10">
        <v>1.5741776909090901</v>
      </c>
      <c r="O2300" s="9">
        <v>141579773</v>
      </c>
      <c r="P2300" s="9">
        <v>55000000</v>
      </c>
      <c r="Q2300" s="9">
        <v>86579773</v>
      </c>
      <c r="S2300" t="s">
        <v>1380</v>
      </c>
      <c r="T2300" t="s">
        <v>17654</v>
      </c>
      <c r="U2300" s="2">
        <v>131805</v>
      </c>
      <c r="V2300">
        <v>6.7</v>
      </c>
      <c r="W2300">
        <v>58</v>
      </c>
      <c r="X2300">
        <v>56</v>
      </c>
      <c r="Y2300" t="s">
        <v>12715</v>
      </c>
      <c r="Z2300">
        <v>81</v>
      </c>
      <c r="AA2300">
        <v>1</v>
      </c>
      <c r="AB2300">
        <v>1</v>
      </c>
      <c r="AC2300" t="s">
        <v>22822</v>
      </c>
      <c r="AD2300" t="s">
        <v>22823</v>
      </c>
      <c r="AE2300" t="s">
        <v>22824</v>
      </c>
      <c r="AF2300" t="s">
        <v>22825</v>
      </c>
      <c r="AG2300" t="s">
        <v>22826</v>
      </c>
      <c r="AH2300" t="s">
        <v>22827</v>
      </c>
      <c r="AJ2300" s="4">
        <v>36683</v>
      </c>
      <c r="AK2300" t="s">
        <v>22828</v>
      </c>
      <c r="AL2300" t="s">
        <v>152</v>
      </c>
      <c r="AM2300" t="s">
        <v>22829</v>
      </c>
      <c r="AN2300" t="s">
        <v>22821</v>
      </c>
      <c r="AO2300">
        <v>17</v>
      </c>
      <c r="AP2300" s="1">
        <v>39744.682974537034</v>
      </c>
      <c r="AQ2300">
        <v>1995</v>
      </c>
      <c r="AR2300">
        <v>207</v>
      </c>
      <c r="AS2300">
        <v>1</v>
      </c>
      <c r="AT2300" t="s">
        <v>22821</v>
      </c>
      <c r="AU2300">
        <v>1995</v>
      </c>
      <c r="AV2300" s="3">
        <v>34873</v>
      </c>
      <c r="AX2300" t="s">
        <v>22830</v>
      </c>
      <c r="BD2300" s="3">
        <v>34860</v>
      </c>
      <c r="BE2300" t="s">
        <v>22821</v>
      </c>
      <c r="BF2300" t="s">
        <v>3152</v>
      </c>
      <c r="BG2300">
        <v>55000000</v>
      </c>
      <c r="BH2300">
        <v>141579773</v>
      </c>
      <c r="BI2300">
        <v>1995</v>
      </c>
      <c r="BJ2300" t="b">
        <v>0</v>
      </c>
      <c r="BK2300" t="s">
        <v>22831</v>
      </c>
      <c r="BL2300">
        <v>0.63164783458696405</v>
      </c>
    </row>
    <row r="2301" spans="2:64" x14ac:dyDescent="0.25">
      <c r="B2301">
        <v>114214</v>
      </c>
      <c r="C2301" t="s">
        <v>22841</v>
      </c>
      <c r="D2301" s="6" t="s">
        <v>22842</v>
      </c>
      <c r="E2301" s="5">
        <v>34740</v>
      </c>
      <c r="F2301">
        <v>3</v>
      </c>
      <c r="G2301">
        <v>0</v>
      </c>
      <c r="H2301" s="9">
        <v>29682952.4368455</v>
      </c>
      <c r="I2301" s="9">
        <v>51198303.512259699</v>
      </c>
      <c r="J2301" s="9">
        <v>-21515351.075414099</v>
      </c>
      <c r="K2301" s="10">
        <v>-0.420235625</v>
      </c>
      <c r="O2301" s="9">
        <v>18552460</v>
      </c>
      <c r="P2301" s="9">
        <v>32000000</v>
      </c>
      <c r="Q2301" s="9">
        <v>-13447540</v>
      </c>
      <c r="S2301" t="s">
        <v>5439</v>
      </c>
      <c r="T2301" t="s">
        <v>2835</v>
      </c>
      <c r="U2301" s="2">
        <v>72614</v>
      </c>
      <c r="V2301">
        <v>6.4</v>
      </c>
      <c r="W2301">
        <v>49</v>
      </c>
      <c r="X2301">
        <v>56</v>
      </c>
      <c r="Y2301" t="s">
        <v>3069</v>
      </c>
      <c r="Z2301">
        <v>107</v>
      </c>
      <c r="AA2301">
        <v>1</v>
      </c>
      <c r="AB2301">
        <v>1</v>
      </c>
      <c r="AC2301" t="s">
        <v>22843</v>
      </c>
      <c r="AD2301" t="s">
        <v>457</v>
      </c>
      <c r="AE2301" t="s">
        <v>12727</v>
      </c>
      <c r="AF2301" t="s">
        <v>22844</v>
      </c>
      <c r="AG2301" t="s">
        <v>22845</v>
      </c>
      <c r="AH2301" t="s">
        <v>22846</v>
      </c>
      <c r="AJ2301" s="4">
        <v>36837</v>
      </c>
      <c r="AK2301" t="s">
        <v>1885</v>
      </c>
      <c r="AL2301" t="s">
        <v>7731</v>
      </c>
      <c r="AM2301" t="s">
        <v>22847</v>
      </c>
      <c r="AN2301" t="s">
        <v>22842</v>
      </c>
      <c r="AO2301">
        <v>7413</v>
      </c>
      <c r="AP2301" s="1">
        <v>41441.191782407404</v>
      </c>
      <c r="AQ2301">
        <v>1995</v>
      </c>
      <c r="AR2301">
        <v>4247</v>
      </c>
      <c r="AS2301">
        <v>1</v>
      </c>
      <c r="AT2301" t="s">
        <v>22848</v>
      </c>
      <c r="AU2301">
        <v>1995</v>
      </c>
      <c r="AV2301" s="3">
        <v>34740</v>
      </c>
      <c r="AX2301" t="s">
        <v>22849</v>
      </c>
      <c r="BD2301" s="3">
        <v>34740</v>
      </c>
      <c r="BE2301" t="s">
        <v>22848</v>
      </c>
      <c r="BF2301" t="s">
        <v>992</v>
      </c>
      <c r="BG2301">
        <v>32000000</v>
      </c>
      <c r="BH2301">
        <v>18552460</v>
      </c>
      <c r="BI2301">
        <v>1995</v>
      </c>
      <c r="BJ2301" t="b">
        <v>0</v>
      </c>
      <c r="BK2301" t="s">
        <v>22850</v>
      </c>
      <c r="BL2301">
        <v>0.62502070976506796</v>
      </c>
    </row>
    <row r="2302" spans="2:64" x14ac:dyDescent="0.25">
      <c r="B2302">
        <v>114319</v>
      </c>
      <c r="C2302" t="s">
        <v>22851</v>
      </c>
      <c r="D2302" s="6" t="s">
        <v>5674</v>
      </c>
      <c r="E2302" s="5">
        <v>35048</v>
      </c>
      <c r="F2302">
        <v>3</v>
      </c>
      <c r="G2302">
        <v>0</v>
      </c>
      <c r="H2302" s="9">
        <v>84081751.614384294</v>
      </c>
      <c r="I2302" s="9">
        <v>91225120.521172598</v>
      </c>
      <c r="J2302" s="9">
        <v>-7143368.90678827</v>
      </c>
      <c r="K2302" s="10">
        <v>-7.8304844827586206E-2</v>
      </c>
      <c r="O2302" s="9">
        <v>53458319</v>
      </c>
      <c r="P2302" s="9">
        <v>58000000</v>
      </c>
      <c r="Q2302" s="9">
        <v>-4541681</v>
      </c>
      <c r="S2302" t="s">
        <v>2585</v>
      </c>
      <c r="T2302" t="s">
        <v>10091</v>
      </c>
      <c r="U2302" s="2">
        <v>31253</v>
      </c>
      <c r="V2302">
        <v>6.3</v>
      </c>
      <c r="X2302">
        <v>65</v>
      </c>
      <c r="Y2302" t="s">
        <v>379</v>
      </c>
      <c r="Z2302">
        <v>127</v>
      </c>
      <c r="AA2302">
        <v>1</v>
      </c>
      <c r="AB2302">
        <v>1</v>
      </c>
      <c r="AC2302" t="s">
        <v>22852</v>
      </c>
      <c r="AD2302" t="s">
        <v>22853</v>
      </c>
      <c r="AE2302" t="s">
        <v>9947</v>
      </c>
      <c r="AF2302" t="s">
        <v>22854</v>
      </c>
      <c r="AG2302" t="s">
        <v>22855</v>
      </c>
      <c r="AH2302" t="s">
        <v>22856</v>
      </c>
      <c r="AJ2302" s="4">
        <v>37271</v>
      </c>
      <c r="AK2302" t="s">
        <v>1428</v>
      </c>
      <c r="AL2302" t="s">
        <v>20429</v>
      </c>
      <c r="AM2302" t="s">
        <v>22857</v>
      </c>
      <c r="AN2302" t="s">
        <v>5674</v>
      </c>
      <c r="AO2302">
        <v>2018</v>
      </c>
      <c r="AP2302" s="1">
        <v>40456.125520833331</v>
      </c>
      <c r="AQ2302">
        <v>1995</v>
      </c>
      <c r="AR2302">
        <v>1643</v>
      </c>
      <c r="AS2302">
        <v>1</v>
      </c>
      <c r="AT2302" t="s">
        <v>5674</v>
      </c>
      <c r="AU2302">
        <v>1995</v>
      </c>
      <c r="AV2302" s="3">
        <v>35048</v>
      </c>
      <c r="AX2302" t="s">
        <v>22858</v>
      </c>
      <c r="BD2302" s="3">
        <v>35048</v>
      </c>
      <c r="BE2302" t="s">
        <v>5674</v>
      </c>
      <c r="BF2302" t="s">
        <v>1983</v>
      </c>
      <c r="BG2302">
        <v>58000000</v>
      </c>
      <c r="BH2302">
        <v>53458319</v>
      </c>
      <c r="BI2302">
        <v>1995</v>
      </c>
      <c r="BJ2302" t="b">
        <v>0</v>
      </c>
      <c r="BK2302" t="s">
        <v>22859</v>
      </c>
      <c r="BL2302">
        <v>0.63578978760064897</v>
      </c>
    </row>
    <row r="2303" spans="2:64" x14ac:dyDescent="0.25">
      <c r="B2303">
        <v>114323</v>
      </c>
      <c r="C2303" t="s">
        <v>22860</v>
      </c>
      <c r="D2303" s="6" t="s">
        <v>22861</v>
      </c>
      <c r="E2303" s="5">
        <v>34873</v>
      </c>
      <c r="F2303">
        <v>3</v>
      </c>
      <c r="G2303">
        <v>0</v>
      </c>
      <c r="H2303" s="9">
        <v>736958.11892458994</v>
      </c>
      <c r="O2303" s="9">
        <v>465498</v>
      </c>
      <c r="S2303" t="s">
        <v>5439</v>
      </c>
      <c r="T2303" t="s">
        <v>1975</v>
      </c>
      <c r="U2303" s="2">
        <v>9268</v>
      </c>
      <c r="V2303">
        <v>7.2</v>
      </c>
      <c r="W2303">
        <v>76</v>
      </c>
      <c r="X2303">
        <v>85</v>
      </c>
      <c r="Y2303" t="s">
        <v>317</v>
      </c>
      <c r="Z2303">
        <v>119</v>
      </c>
      <c r="AA2303">
        <v>1</v>
      </c>
      <c r="AB2303">
        <v>1</v>
      </c>
      <c r="AC2303" t="s">
        <v>22862</v>
      </c>
      <c r="AD2303" t="s">
        <v>22863</v>
      </c>
      <c r="AE2303" t="s">
        <v>22864</v>
      </c>
      <c r="AF2303" t="s">
        <v>22864</v>
      </c>
      <c r="AG2303" t="s">
        <v>22865</v>
      </c>
      <c r="AH2303" t="s">
        <v>22866</v>
      </c>
      <c r="AJ2303" s="4">
        <v>37124</v>
      </c>
      <c r="AK2303" t="s">
        <v>151</v>
      </c>
      <c r="AL2303" t="s">
        <v>5787</v>
      </c>
      <c r="AM2303" t="s">
        <v>22867</v>
      </c>
      <c r="AN2303" t="s">
        <v>22861</v>
      </c>
      <c r="AO2303">
        <v>3429</v>
      </c>
      <c r="AP2303" s="1">
        <v>40693.90797453704</v>
      </c>
      <c r="AQ2303">
        <v>1995</v>
      </c>
      <c r="AR2303">
        <v>2366</v>
      </c>
      <c r="AS2303">
        <v>1</v>
      </c>
      <c r="AT2303" t="s">
        <v>22861</v>
      </c>
      <c r="AU2303">
        <v>1995</v>
      </c>
      <c r="AV2303" s="3">
        <v>34880</v>
      </c>
      <c r="AX2303" t="s">
        <v>22868</v>
      </c>
      <c r="BD2303" s="3">
        <v>34873</v>
      </c>
      <c r="BE2303" t="s">
        <v>22861</v>
      </c>
      <c r="BF2303" t="s">
        <v>317</v>
      </c>
      <c r="BH2303">
        <v>465498</v>
      </c>
      <c r="BI2303">
        <v>1995</v>
      </c>
      <c r="BJ2303" t="b">
        <v>0</v>
      </c>
      <c r="BK2303" t="s">
        <v>22869</v>
      </c>
      <c r="BL2303">
        <v>0.63164783458696405</v>
      </c>
    </row>
    <row r="2304" spans="2:64" x14ac:dyDescent="0.25">
      <c r="B2304">
        <v>114369</v>
      </c>
      <c r="C2304" t="s">
        <v>22870</v>
      </c>
      <c r="D2304" s="6" t="s">
        <v>22871</v>
      </c>
      <c r="E2304" s="5">
        <v>34964</v>
      </c>
      <c r="F2304">
        <v>1</v>
      </c>
      <c r="G2304">
        <v>0</v>
      </c>
      <c r="H2304" s="9">
        <v>157790693.47764999</v>
      </c>
      <c r="I2304" s="9">
        <v>47277806.788511701</v>
      </c>
      <c r="J2304" s="9">
        <v>110512886.689138</v>
      </c>
      <c r="K2304" s="10">
        <v>2.3375214333333298</v>
      </c>
      <c r="O2304" s="9">
        <v>100125643</v>
      </c>
      <c r="P2304" s="9">
        <v>30000000</v>
      </c>
      <c r="Q2304" s="9">
        <v>70125643</v>
      </c>
      <c r="S2304" t="s">
        <v>5439</v>
      </c>
      <c r="T2304" t="s">
        <v>2468</v>
      </c>
      <c r="U2304" s="2">
        <v>1116027</v>
      </c>
      <c r="V2304">
        <v>8.6</v>
      </c>
      <c r="W2304">
        <v>65</v>
      </c>
      <c r="X2304">
        <v>80</v>
      </c>
      <c r="Y2304" t="s">
        <v>1445</v>
      </c>
      <c r="Z2304">
        <v>127</v>
      </c>
      <c r="AA2304">
        <v>1</v>
      </c>
      <c r="AB2304">
        <v>1</v>
      </c>
      <c r="AC2304" t="s">
        <v>22872</v>
      </c>
      <c r="AD2304" t="s">
        <v>22873</v>
      </c>
      <c r="AE2304" t="s">
        <v>19604</v>
      </c>
      <c r="AF2304" t="s">
        <v>22874</v>
      </c>
      <c r="AG2304" t="s">
        <v>22875</v>
      </c>
      <c r="AH2304" t="s">
        <v>22876</v>
      </c>
      <c r="AJ2304" s="4">
        <v>35534</v>
      </c>
      <c r="AK2304" t="s">
        <v>151</v>
      </c>
      <c r="AL2304" t="s">
        <v>152</v>
      </c>
      <c r="AM2304" t="s">
        <v>22877</v>
      </c>
      <c r="AN2304" t="s">
        <v>22871</v>
      </c>
      <c r="AO2304">
        <v>1</v>
      </c>
      <c r="AP2304" s="1">
        <v>39653</v>
      </c>
      <c r="AQ2304">
        <v>1995</v>
      </c>
      <c r="AR2304">
        <v>69</v>
      </c>
      <c r="AS2304">
        <v>1</v>
      </c>
      <c r="AT2304" t="s">
        <v>22871</v>
      </c>
      <c r="AU2304">
        <v>1995</v>
      </c>
      <c r="AV2304" s="3">
        <v>34964</v>
      </c>
      <c r="AX2304" t="s">
        <v>22878</v>
      </c>
      <c r="BD2304" s="3">
        <v>34964</v>
      </c>
      <c r="BE2304" t="s">
        <v>22871</v>
      </c>
      <c r="BF2304" t="s">
        <v>3403</v>
      </c>
      <c r="BG2304">
        <v>30000000</v>
      </c>
      <c r="BH2304">
        <v>100125643</v>
      </c>
      <c r="BI2304">
        <v>1995</v>
      </c>
      <c r="BJ2304" t="b">
        <v>0</v>
      </c>
      <c r="BK2304" t="s">
        <v>22879</v>
      </c>
      <c r="BL2304">
        <v>0.634547201696543</v>
      </c>
    </row>
    <row r="2305" spans="2:64" x14ac:dyDescent="0.25">
      <c r="B2305">
        <v>114388</v>
      </c>
      <c r="C2305" t="s">
        <v>22880</v>
      </c>
      <c r="D2305" s="6" t="s">
        <v>22881</v>
      </c>
      <c r="E2305" s="5">
        <v>35044</v>
      </c>
      <c r="F2305">
        <v>3</v>
      </c>
      <c r="H2305" s="9">
        <v>67622624.393276796</v>
      </c>
      <c r="I2305" s="9">
        <v>25951973.941367999</v>
      </c>
      <c r="J2305" s="9">
        <v>41670650.4519087</v>
      </c>
      <c r="K2305" s="10">
        <v>1.6056832727272701</v>
      </c>
      <c r="O2305" s="9">
        <v>42993774</v>
      </c>
      <c r="P2305" s="9">
        <v>16500000</v>
      </c>
      <c r="Q2305" s="9">
        <v>26493774</v>
      </c>
      <c r="S2305" t="s">
        <v>2585</v>
      </c>
      <c r="T2305" t="s">
        <v>1307</v>
      </c>
      <c r="U2305" s="2">
        <v>82929</v>
      </c>
      <c r="V2305">
        <v>7.7</v>
      </c>
      <c r="W2305">
        <v>84</v>
      </c>
      <c r="X2305">
        <v>98</v>
      </c>
      <c r="Y2305" t="s">
        <v>431</v>
      </c>
      <c r="Z2305">
        <v>136</v>
      </c>
      <c r="AA2305">
        <v>1</v>
      </c>
      <c r="AB2305">
        <v>1</v>
      </c>
      <c r="AC2305" t="s">
        <v>22882</v>
      </c>
      <c r="AD2305" t="s">
        <v>22883</v>
      </c>
      <c r="AE2305" t="s">
        <v>20647</v>
      </c>
      <c r="AF2305" t="s">
        <v>22884</v>
      </c>
      <c r="AG2305" t="s">
        <v>22885</v>
      </c>
      <c r="AH2305" t="s">
        <v>22886</v>
      </c>
      <c r="AJ2305" s="4">
        <v>35796</v>
      </c>
      <c r="AK2305" t="s">
        <v>1428</v>
      </c>
      <c r="AL2305" t="s">
        <v>4956</v>
      </c>
      <c r="AM2305" t="s">
        <v>22887</v>
      </c>
      <c r="AN2305" t="s">
        <v>22881</v>
      </c>
      <c r="AO2305">
        <v>25</v>
      </c>
      <c r="AP2305" s="1">
        <v>39846.979756944442</v>
      </c>
      <c r="AQ2305">
        <v>1995</v>
      </c>
      <c r="AR2305">
        <v>267</v>
      </c>
      <c r="AS2305">
        <v>1</v>
      </c>
      <c r="AT2305" t="s">
        <v>22881</v>
      </c>
      <c r="AU2305">
        <v>1995</v>
      </c>
      <c r="AV2305" s="3">
        <v>35090</v>
      </c>
      <c r="AX2305" t="s">
        <v>22888</v>
      </c>
      <c r="BD2305" s="3">
        <v>35044</v>
      </c>
      <c r="BE2305" t="s">
        <v>22881</v>
      </c>
      <c r="BF2305" t="s">
        <v>317</v>
      </c>
      <c r="BG2305">
        <v>16500000</v>
      </c>
      <c r="BH2305">
        <v>42993774</v>
      </c>
      <c r="BI2305">
        <v>1995</v>
      </c>
      <c r="BJ2305" t="b">
        <v>0</v>
      </c>
      <c r="BK2305" t="s">
        <v>22889</v>
      </c>
      <c r="BL2305">
        <v>0.63578978760064897</v>
      </c>
    </row>
    <row r="2306" spans="2:64" x14ac:dyDescent="0.25">
      <c r="B2306">
        <v>114395</v>
      </c>
      <c r="C2306" t="s">
        <v>22890</v>
      </c>
      <c r="D2306" s="6" t="s">
        <v>22891</v>
      </c>
      <c r="E2306" s="5">
        <v>34736</v>
      </c>
      <c r="F2306">
        <v>3</v>
      </c>
      <c r="G2306">
        <v>0</v>
      </c>
      <c r="T2306" t="s">
        <v>1975</v>
      </c>
      <c r="U2306">
        <v>888</v>
      </c>
      <c r="V2306">
        <v>7.2</v>
      </c>
      <c r="Y2306" t="s">
        <v>2613</v>
      </c>
      <c r="Z2306">
        <v>91</v>
      </c>
      <c r="AA2306">
        <v>1</v>
      </c>
      <c r="AB2306">
        <v>1</v>
      </c>
      <c r="AC2306" t="s">
        <v>22892</v>
      </c>
      <c r="AD2306" t="s">
        <v>22893</v>
      </c>
      <c r="AE2306" t="s">
        <v>22894</v>
      </c>
      <c r="AF2306" t="s">
        <v>22895</v>
      </c>
      <c r="AG2306" t="s">
        <v>22896</v>
      </c>
      <c r="AH2306" t="s">
        <v>22897</v>
      </c>
      <c r="AJ2306" s="4">
        <v>38972</v>
      </c>
      <c r="AK2306" t="s">
        <v>151</v>
      </c>
      <c r="AL2306" t="s">
        <v>5344</v>
      </c>
      <c r="AM2306" t="s">
        <v>90</v>
      </c>
      <c r="AN2306" t="s">
        <v>22891</v>
      </c>
      <c r="AO2306">
        <v>4697</v>
      </c>
      <c r="AP2306" s="1">
        <v>40940.276400462964</v>
      </c>
      <c r="AQ2306">
        <v>1995</v>
      </c>
      <c r="AR2306">
        <v>3027</v>
      </c>
      <c r="AS2306">
        <v>1</v>
      </c>
      <c r="AT2306" t="s">
        <v>22898</v>
      </c>
      <c r="AU2306">
        <v>1995</v>
      </c>
      <c r="AV2306" s="3">
        <v>34736</v>
      </c>
      <c r="AX2306" t="s">
        <v>22899</v>
      </c>
      <c r="BL2306">
        <v>0.62502070976506796</v>
      </c>
    </row>
    <row r="2307" spans="2:64" x14ac:dyDescent="0.25">
      <c r="B2307">
        <v>114436</v>
      </c>
      <c r="C2307" t="s">
        <v>22900</v>
      </c>
      <c r="D2307" s="6" t="s">
        <v>22901</v>
      </c>
      <c r="E2307" s="5">
        <v>34964</v>
      </c>
      <c r="F2307">
        <v>3</v>
      </c>
      <c r="G2307">
        <v>0</v>
      </c>
      <c r="H2307" s="9">
        <v>32071300.520417701</v>
      </c>
      <c r="I2307" s="9">
        <v>63037075.718015604</v>
      </c>
      <c r="J2307" s="9">
        <v>-30965775.197597899</v>
      </c>
      <c r="K2307" s="10">
        <v>-0.49123115000000001</v>
      </c>
      <c r="O2307" s="9">
        <v>20350754</v>
      </c>
      <c r="P2307" s="9">
        <v>40000000</v>
      </c>
      <c r="Q2307" s="9">
        <v>-19649246</v>
      </c>
      <c r="S2307" t="s">
        <v>10029</v>
      </c>
      <c r="T2307" t="s">
        <v>1578</v>
      </c>
      <c r="U2307" s="2">
        <v>52951</v>
      </c>
      <c r="V2307">
        <v>4.5999999999999996</v>
      </c>
      <c r="W2307">
        <v>16</v>
      </c>
      <c r="X2307">
        <v>19</v>
      </c>
      <c r="Y2307" t="s">
        <v>317</v>
      </c>
      <c r="Z2307">
        <v>128</v>
      </c>
      <c r="AA2307">
        <v>1</v>
      </c>
      <c r="AB2307">
        <v>1</v>
      </c>
      <c r="AC2307" t="s">
        <v>22902</v>
      </c>
      <c r="AD2307" t="s">
        <v>22903</v>
      </c>
      <c r="AE2307" t="s">
        <v>11254</v>
      </c>
      <c r="AF2307" t="s">
        <v>19624</v>
      </c>
      <c r="AG2307" t="s">
        <v>22904</v>
      </c>
      <c r="AH2307" t="s">
        <v>22905</v>
      </c>
      <c r="AJ2307" s="4">
        <v>36641</v>
      </c>
      <c r="AK2307" t="s">
        <v>151</v>
      </c>
      <c r="AL2307" t="s">
        <v>8779</v>
      </c>
      <c r="AM2307" t="s">
        <v>22906</v>
      </c>
      <c r="AN2307" t="s">
        <v>22901</v>
      </c>
      <c r="AO2307">
        <v>291</v>
      </c>
      <c r="AP2307" s="1">
        <v>40164.961412037039</v>
      </c>
      <c r="AQ2307">
        <v>1995</v>
      </c>
      <c r="AR2307">
        <v>566</v>
      </c>
      <c r="AS2307">
        <v>1</v>
      </c>
      <c r="AT2307" t="s">
        <v>22901</v>
      </c>
      <c r="AU2307">
        <v>1995</v>
      </c>
      <c r="AV2307" s="3">
        <v>34964</v>
      </c>
      <c r="AX2307" t="s">
        <v>22907</v>
      </c>
      <c r="BD2307" s="3">
        <v>34964</v>
      </c>
      <c r="BE2307" t="s">
        <v>22901</v>
      </c>
      <c r="BF2307" t="s">
        <v>317</v>
      </c>
      <c r="BG2307">
        <v>40000000</v>
      </c>
      <c r="BH2307">
        <v>20350754</v>
      </c>
      <c r="BI2307">
        <v>1995</v>
      </c>
      <c r="BJ2307" t="b">
        <v>0</v>
      </c>
      <c r="BK2307" t="s">
        <v>22908</v>
      </c>
      <c r="BL2307">
        <v>0.634547201696543</v>
      </c>
    </row>
    <row r="2308" spans="2:64" x14ac:dyDescent="0.25">
      <c r="B2308">
        <v>114508</v>
      </c>
      <c r="C2308" t="s">
        <v>22909</v>
      </c>
      <c r="D2308" s="6" t="s">
        <v>22910</v>
      </c>
      <c r="E2308" s="5">
        <v>34887</v>
      </c>
      <c r="F2308">
        <v>3</v>
      </c>
      <c r="G2308">
        <v>1</v>
      </c>
      <c r="H2308" s="9">
        <v>95075840.858806506</v>
      </c>
      <c r="I2308" s="9">
        <v>55410622.950819597</v>
      </c>
      <c r="J2308" s="9">
        <v>39665217.907986797</v>
      </c>
      <c r="K2308" s="10">
        <v>0.71584139999999996</v>
      </c>
      <c r="O2308" s="9">
        <v>60054449</v>
      </c>
      <c r="P2308" s="9">
        <v>35000000</v>
      </c>
      <c r="Q2308" s="9">
        <v>25054449</v>
      </c>
      <c r="S2308" t="s">
        <v>5439</v>
      </c>
      <c r="T2308" t="s">
        <v>1578</v>
      </c>
      <c r="U2308" s="2">
        <v>64017</v>
      </c>
      <c r="V2308">
        <v>5.8</v>
      </c>
      <c r="X2308">
        <v>36</v>
      </c>
      <c r="Y2308" t="s">
        <v>5503</v>
      </c>
      <c r="Z2308">
        <v>108</v>
      </c>
      <c r="AA2308">
        <v>1</v>
      </c>
      <c r="AB2308">
        <v>1</v>
      </c>
      <c r="AC2308" t="s">
        <v>22911</v>
      </c>
      <c r="AD2308" t="s">
        <v>12973</v>
      </c>
      <c r="AE2308" t="s">
        <v>22912</v>
      </c>
      <c r="AF2308" t="s">
        <v>22913</v>
      </c>
      <c r="AG2308" t="s">
        <v>22914</v>
      </c>
      <c r="AH2308" t="s">
        <v>22915</v>
      </c>
      <c r="AJ2308" s="4">
        <v>35669</v>
      </c>
      <c r="AK2308" t="s">
        <v>151</v>
      </c>
      <c r="AL2308" t="s">
        <v>152</v>
      </c>
      <c r="AM2308" t="s">
        <v>22916</v>
      </c>
      <c r="AN2308" t="s">
        <v>22910</v>
      </c>
      <c r="AO2308">
        <v>7259</v>
      </c>
      <c r="AP2308" s="1">
        <v>41421.129317129627</v>
      </c>
      <c r="AQ2308">
        <v>1995</v>
      </c>
      <c r="AR2308">
        <v>4169</v>
      </c>
      <c r="AS2308">
        <v>1</v>
      </c>
      <c r="AT2308" t="s">
        <v>22910</v>
      </c>
      <c r="AU2308">
        <v>1995</v>
      </c>
      <c r="AV2308" s="3">
        <v>34887</v>
      </c>
      <c r="AX2308" t="s">
        <v>22917</v>
      </c>
      <c r="BD2308" s="3">
        <v>34887</v>
      </c>
      <c r="BE2308" t="s">
        <v>22910</v>
      </c>
      <c r="BF2308" t="s">
        <v>897</v>
      </c>
      <c r="BG2308">
        <v>35000000</v>
      </c>
      <c r="BH2308">
        <v>60054449</v>
      </c>
      <c r="BI2308">
        <v>1995</v>
      </c>
      <c r="BJ2308" t="b">
        <v>0</v>
      </c>
      <c r="BK2308" t="s">
        <v>22918</v>
      </c>
      <c r="BL2308">
        <v>0.63164783458696405</v>
      </c>
    </row>
    <row r="2309" spans="2:64" x14ac:dyDescent="0.25">
      <c r="B2309">
        <v>114558</v>
      </c>
      <c r="C2309" t="s">
        <v>22919</v>
      </c>
      <c r="D2309" s="6" t="s">
        <v>22920</v>
      </c>
      <c r="E2309" s="5">
        <v>34978</v>
      </c>
      <c r="F2309">
        <v>3</v>
      </c>
      <c r="G2309">
        <v>1</v>
      </c>
      <c r="H2309" s="9">
        <v>12438479.2503838</v>
      </c>
      <c r="O2309" s="9">
        <v>7918562</v>
      </c>
      <c r="S2309" t="s">
        <v>5439</v>
      </c>
      <c r="T2309" t="s">
        <v>1381</v>
      </c>
      <c r="U2309" s="2">
        <v>57013</v>
      </c>
      <c r="V2309">
        <v>7.2</v>
      </c>
      <c r="X2309">
        <v>63</v>
      </c>
      <c r="Y2309" t="s">
        <v>1315</v>
      </c>
      <c r="Z2309">
        <v>145</v>
      </c>
      <c r="AA2309">
        <v>1</v>
      </c>
      <c r="AB2309">
        <v>1</v>
      </c>
      <c r="AC2309" t="s">
        <v>22921</v>
      </c>
      <c r="AD2309" t="s">
        <v>10900</v>
      </c>
      <c r="AE2309" t="s">
        <v>19408</v>
      </c>
      <c r="AF2309" t="s">
        <v>22922</v>
      </c>
      <c r="AG2309" t="s">
        <v>22923</v>
      </c>
      <c r="AH2309" t="s">
        <v>22924</v>
      </c>
      <c r="AJ2309" s="4">
        <v>36410</v>
      </c>
      <c r="AK2309" t="s">
        <v>151</v>
      </c>
      <c r="AL2309" t="s">
        <v>152</v>
      </c>
      <c r="AM2309" t="s">
        <v>5788</v>
      </c>
      <c r="AN2309" t="s">
        <v>22920</v>
      </c>
      <c r="AO2309">
        <v>428</v>
      </c>
      <c r="AP2309" s="1">
        <v>40209.22215277778</v>
      </c>
      <c r="AQ2309">
        <v>1995</v>
      </c>
      <c r="AR2309">
        <v>675</v>
      </c>
      <c r="AS2309">
        <v>1</v>
      </c>
      <c r="AT2309" t="s">
        <v>22920</v>
      </c>
      <c r="AU2309">
        <v>1995</v>
      </c>
      <c r="AV2309" s="3">
        <v>34985</v>
      </c>
      <c r="AX2309" t="s">
        <v>22925</v>
      </c>
      <c r="BD2309" s="3">
        <v>34978</v>
      </c>
      <c r="BE2309" t="s">
        <v>22920</v>
      </c>
      <c r="BF2309" t="s">
        <v>3403</v>
      </c>
      <c r="BH2309">
        <v>7918562</v>
      </c>
      <c r="BI2309">
        <v>1995</v>
      </c>
      <c r="BJ2309" t="b">
        <v>0</v>
      </c>
      <c r="BK2309" t="s">
        <v>22926</v>
      </c>
      <c r="BL2309">
        <v>0.63661817820338595</v>
      </c>
    </row>
    <row r="2310" spans="2:64" x14ac:dyDescent="0.25">
      <c r="B2310">
        <v>114614</v>
      </c>
      <c r="C2310" t="s">
        <v>22927</v>
      </c>
      <c r="D2310" s="6" t="s">
        <v>22928</v>
      </c>
      <c r="E2310" s="5">
        <v>34759</v>
      </c>
      <c r="F2310">
        <v>3</v>
      </c>
      <c r="G2310">
        <v>0</v>
      </c>
      <c r="H2310" s="9">
        <v>6481242.04</v>
      </c>
      <c r="I2310" s="9">
        <v>39866578.599735796</v>
      </c>
      <c r="J2310" s="9">
        <v>-33385336.5597357</v>
      </c>
      <c r="K2310" s="10">
        <v>-0.83742667999999998</v>
      </c>
      <c r="O2310" s="9">
        <v>4064333</v>
      </c>
      <c r="P2310" s="9">
        <v>25000000</v>
      </c>
      <c r="Q2310" s="9">
        <v>-20935667</v>
      </c>
      <c r="S2310" t="s">
        <v>5439</v>
      </c>
      <c r="T2310" t="s">
        <v>1578</v>
      </c>
      <c r="U2310" s="2">
        <v>26069</v>
      </c>
      <c r="V2310">
        <v>5.3</v>
      </c>
      <c r="X2310">
        <v>38</v>
      </c>
      <c r="Y2310" t="s">
        <v>14658</v>
      </c>
      <c r="Z2310">
        <v>104</v>
      </c>
      <c r="AA2310">
        <v>1</v>
      </c>
      <c r="AB2310">
        <v>1</v>
      </c>
      <c r="AC2310" t="s">
        <v>22929</v>
      </c>
      <c r="AE2310" t="s">
        <v>19185</v>
      </c>
      <c r="AF2310" t="s">
        <v>22930</v>
      </c>
      <c r="AG2310" t="s">
        <v>22931</v>
      </c>
      <c r="AH2310" t="s">
        <v>22932</v>
      </c>
      <c r="AJ2310" s="4">
        <v>36991</v>
      </c>
      <c r="AK2310" t="s">
        <v>151</v>
      </c>
      <c r="AL2310" t="s">
        <v>152</v>
      </c>
      <c r="AM2310" t="s">
        <v>22933</v>
      </c>
      <c r="AN2310" t="s">
        <v>22928</v>
      </c>
      <c r="AO2310">
        <v>294</v>
      </c>
      <c r="AP2310" s="1">
        <v>40165.021701388891</v>
      </c>
      <c r="AQ2310">
        <v>1995</v>
      </c>
      <c r="AR2310">
        <v>569</v>
      </c>
      <c r="AS2310">
        <v>1</v>
      </c>
      <c r="AT2310" t="s">
        <v>22928</v>
      </c>
      <c r="AU2310">
        <v>1995</v>
      </c>
      <c r="AV2310" s="3">
        <v>34789</v>
      </c>
      <c r="AX2310" t="s">
        <v>22934</v>
      </c>
      <c r="BD2310" s="3">
        <v>34759</v>
      </c>
      <c r="BE2310" t="s">
        <v>22928</v>
      </c>
      <c r="BF2310" t="s">
        <v>897</v>
      </c>
      <c r="BG2310">
        <v>25000000</v>
      </c>
      <c r="BH2310">
        <v>4064333</v>
      </c>
      <c r="BI2310">
        <v>1995</v>
      </c>
      <c r="BJ2310" t="b">
        <v>0</v>
      </c>
      <c r="BK2310" t="s">
        <v>22935</v>
      </c>
      <c r="BL2310">
        <v>0.62709168627191003</v>
      </c>
    </row>
    <row r="2311" spans="2:64" ht="30" x14ac:dyDescent="0.25">
      <c r="B2311">
        <v>114682</v>
      </c>
      <c r="C2311" t="s">
        <v>22946</v>
      </c>
      <c r="D2311" s="6" t="s">
        <v>22947</v>
      </c>
      <c r="E2311" s="5">
        <v>34950</v>
      </c>
      <c r="F2311">
        <v>3</v>
      </c>
      <c r="G2311">
        <v>0</v>
      </c>
      <c r="H2311" s="9">
        <v>57468648.3566579</v>
      </c>
      <c r="O2311" s="9">
        <v>36466570</v>
      </c>
      <c r="S2311" t="s">
        <v>1022</v>
      </c>
      <c r="T2311" t="s">
        <v>558</v>
      </c>
      <c r="U2311" s="2">
        <v>22478</v>
      </c>
      <c r="V2311">
        <v>6.4</v>
      </c>
      <c r="X2311">
        <v>41</v>
      </c>
      <c r="Y2311" t="s">
        <v>379</v>
      </c>
      <c r="Z2311">
        <v>109</v>
      </c>
      <c r="AA2311">
        <v>1</v>
      </c>
      <c r="AB2311">
        <v>1</v>
      </c>
      <c r="AC2311" t="s">
        <v>22948</v>
      </c>
      <c r="AD2311" t="s">
        <v>13927</v>
      </c>
      <c r="AE2311" t="s">
        <v>22949</v>
      </c>
      <c r="AF2311" t="s">
        <v>22950</v>
      </c>
      <c r="AG2311" t="s">
        <v>22951</v>
      </c>
      <c r="AH2311" t="s">
        <v>22952</v>
      </c>
      <c r="AJ2311" s="4">
        <v>37628</v>
      </c>
      <c r="AK2311" t="s">
        <v>2393</v>
      </c>
      <c r="AL2311" t="s">
        <v>152</v>
      </c>
      <c r="AM2311" t="s">
        <v>22953</v>
      </c>
      <c r="AN2311" t="s">
        <v>22947</v>
      </c>
      <c r="AO2311">
        <v>3011</v>
      </c>
      <c r="AP2311" s="1">
        <v>40638.217303240737</v>
      </c>
      <c r="AQ2311">
        <v>1995</v>
      </c>
      <c r="AR2311">
        <v>2163</v>
      </c>
      <c r="AS2311">
        <v>1</v>
      </c>
      <c r="AT2311" t="s">
        <v>22954</v>
      </c>
      <c r="AU2311">
        <v>1995</v>
      </c>
      <c r="AV2311" s="3">
        <v>34950</v>
      </c>
      <c r="AX2311" t="s">
        <v>22955</v>
      </c>
      <c r="BD2311" s="3">
        <v>34950</v>
      </c>
      <c r="BE2311" t="s">
        <v>22954</v>
      </c>
      <c r="BF2311" t="s">
        <v>297</v>
      </c>
      <c r="BH2311">
        <v>36466570</v>
      </c>
      <c r="BI2311">
        <v>1995</v>
      </c>
      <c r="BJ2311" t="b">
        <v>0</v>
      </c>
      <c r="BK2311" t="s">
        <v>22956</v>
      </c>
      <c r="BL2311">
        <v>0.634547201696543</v>
      </c>
    </row>
    <row r="2312" spans="2:64" x14ac:dyDescent="0.25">
      <c r="B2312">
        <v>114689</v>
      </c>
      <c r="C2312" t="s">
        <v>22957</v>
      </c>
      <c r="D2312" s="6" t="s">
        <v>22958</v>
      </c>
      <c r="E2312" s="5">
        <v>34860</v>
      </c>
      <c r="F2312">
        <v>3</v>
      </c>
      <c r="G2312">
        <v>0</v>
      </c>
      <c r="U2312">
        <v>107</v>
      </c>
      <c r="V2312">
        <v>6.7</v>
      </c>
      <c r="Y2312" t="s">
        <v>4961</v>
      </c>
      <c r="Z2312">
        <v>77</v>
      </c>
      <c r="AA2312">
        <v>0</v>
      </c>
      <c r="AB2312">
        <v>0</v>
      </c>
      <c r="AC2312" t="s">
        <v>22959</v>
      </c>
      <c r="AE2312" t="s">
        <v>22960</v>
      </c>
      <c r="AF2312" t="s">
        <v>22961</v>
      </c>
      <c r="AG2312" t="s">
        <v>22962</v>
      </c>
      <c r="AH2312" t="s">
        <v>22963</v>
      </c>
      <c r="AK2312" t="s">
        <v>1718</v>
      </c>
      <c r="AL2312" t="s">
        <v>1719</v>
      </c>
      <c r="AM2312" t="s">
        <v>99</v>
      </c>
      <c r="AN2312" t="s">
        <v>22958</v>
      </c>
      <c r="AO2312">
        <v>14774</v>
      </c>
      <c r="AP2312" s="1">
        <v>42838.247581018521</v>
      </c>
      <c r="AQ2312">
        <v>1995</v>
      </c>
      <c r="AR2312">
        <v>7568</v>
      </c>
      <c r="AS2312">
        <v>1</v>
      </c>
      <c r="AT2312" t="s">
        <v>22958</v>
      </c>
      <c r="AU2312">
        <v>1995</v>
      </c>
      <c r="AV2312" s="3">
        <v>34860</v>
      </c>
      <c r="AX2312" t="s">
        <v>22964</v>
      </c>
      <c r="BL2312">
        <v>0.63164783458696405</v>
      </c>
    </row>
    <row r="2313" spans="2:64" x14ac:dyDescent="0.25">
      <c r="B2313">
        <v>114709</v>
      </c>
      <c r="C2313" t="s">
        <v>22965</v>
      </c>
      <c r="D2313" s="6" t="s">
        <v>22966</v>
      </c>
      <c r="E2313" s="5">
        <v>35025</v>
      </c>
      <c r="F2313">
        <v>1</v>
      </c>
      <c r="H2313" s="9">
        <v>301469714.35973901</v>
      </c>
      <c r="I2313" s="9">
        <v>47154687.5</v>
      </c>
      <c r="J2313" s="9">
        <v>254315026.85973901</v>
      </c>
      <c r="K2313" s="10">
        <v>5.3932077666666602</v>
      </c>
      <c r="O2313" s="9">
        <v>191796233</v>
      </c>
      <c r="P2313" s="9">
        <v>30000000</v>
      </c>
      <c r="Q2313" s="9">
        <v>161796233</v>
      </c>
      <c r="S2313" t="s">
        <v>1380</v>
      </c>
      <c r="T2313" t="s">
        <v>7466</v>
      </c>
      <c r="U2313" s="2">
        <v>686232</v>
      </c>
      <c r="V2313">
        <v>8.3000000000000007</v>
      </c>
      <c r="W2313">
        <v>95</v>
      </c>
      <c r="X2313">
        <v>100</v>
      </c>
      <c r="Y2313" t="s">
        <v>5865</v>
      </c>
      <c r="Z2313">
        <v>81</v>
      </c>
      <c r="AA2313">
        <v>1</v>
      </c>
      <c r="AB2313">
        <v>1</v>
      </c>
      <c r="AC2313" t="s">
        <v>22967</v>
      </c>
      <c r="AD2313" t="s">
        <v>22968</v>
      </c>
      <c r="AE2313" t="s">
        <v>22969</v>
      </c>
      <c r="AF2313" t="s">
        <v>22970</v>
      </c>
      <c r="AG2313" t="s">
        <v>22971</v>
      </c>
      <c r="AH2313" t="s">
        <v>22972</v>
      </c>
      <c r="AI2313" t="s">
        <v>22973</v>
      </c>
      <c r="AJ2313" s="4">
        <v>36970</v>
      </c>
      <c r="AK2313" t="s">
        <v>151</v>
      </c>
      <c r="AL2313" t="s">
        <v>152</v>
      </c>
      <c r="AM2313" t="s">
        <v>22974</v>
      </c>
      <c r="AN2313" t="s">
        <v>22966</v>
      </c>
      <c r="AO2313">
        <v>1</v>
      </c>
      <c r="AP2313" s="1">
        <v>39657.663553240738</v>
      </c>
      <c r="AQ2313">
        <v>1995</v>
      </c>
      <c r="AR2313">
        <v>87</v>
      </c>
      <c r="AS2313">
        <v>1</v>
      </c>
      <c r="AT2313" t="s">
        <v>22966</v>
      </c>
      <c r="AU2313">
        <v>1995</v>
      </c>
      <c r="AV2313" s="3">
        <v>35025</v>
      </c>
      <c r="AX2313" t="s">
        <v>22975</v>
      </c>
      <c r="BD2313" s="3">
        <v>35025</v>
      </c>
      <c r="BE2313" t="s">
        <v>22966</v>
      </c>
      <c r="BF2313" t="s">
        <v>3152</v>
      </c>
      <c r="BG2313">
        <v>30000000</v>
      </c>
      <c r="BH2313">
        <v>191796233</v>
      </c>
      <c r="BI2313">
        <v>1995</v>
      </c>
      <c r="BJ2313" t="b">
        <v>0</v>
      </c>
      <c r="BK2313" t="s">
        <v>22976</v>
      </c>
      <c r="BL2313">
        <v>0.63620398290201696</v>
      </c>
    </row>
    <row r="2314" spans="2:64" x14ac:dyDescent="0.25">
      <c r="B2314">
        <v>114746</v>
      </c>
      <c r="C2314" t="s">
        <v>22986</v>
      </c>
      <c r="D2314" s="6" t="s">
        <v>22987</v>
      </c>
      <c r="E2314" s="5">
        <v>35060</v>
      </c>
      <c r="F2314">
        <v>1</v>
      </c>
      <c r="G2314">
        <v>0</v>
      </c>
      <c r="H2314" s="9">
        <v>89874766.966045603</v>
      </c>
      <c r="I2314" s="9">
        <v>45612560.260586299</v>
      </c>
      <c r="J2314" s="9">
        <v>44262206.7054592</v>
      </c>
      <c r="K2314" s="10">
        <v>0.97039513793103405</v>
      </c>
      <c r="O2314" s="9">
        <v>57141459</v>
      </c>
      <c r="P2314" s="9">
        <v>29000000</v>
      </c>
      <c r="Q2314" s="9">
        <v>28141459</v>
      </c>
      <c r="S2314" t="s">
        <v>5439</v>
      </c>
      <c r="T2314" t="s">
        <v>558</v>
      </c>
      <c r="U2314" s="2">
        <v>495331</v>
      </c>
      <c r="V2314">
        <v>8</v>
      </c>
      <c r="W2314">
        <v>74</v>
      </c>
      <c r="X2314">
        <v>88</v>
      </c>
      <c r="Y2314" t="s">
        <v>22988</v>
      </c>
      <c r="Z2314">
        <v>129</v>
      </c>
      <c r="AA2314">
        <v>1</v>
      </c>
      <c r="AB2314">
        <v>1</v>
      </c>
      <c r="AC2314" t="s">
        <v>22989</v>
      </c>
      <c r="AD2314" t="s">
        <v>22990</v>
      </c>
      <c r="AE2314" t="s">
        <v>13416</v>
      </c>
      <c r="AF2314" t="s">
        <v>22991</v>
      </c>
      <c r="AG2314" t="s">
        <v>22992</v>
      </c>
      <c r="AH2314" t="s">
        <v>22993</v>
      </c>
      <c r="AJ2314" s="4">
        <v>35885</v>
      </c>
      <c r="AK2314" t="s">
        <v>1428</v>
      </c>
      <c r="AL2314" t="s">
        <v>152</v>
      </c>
      <c r="AM2314" t="s">
        <v>22994</v>
      </c>
      <c r="AN2314" t="s">
        <v>22987</v>
      </c>
      <c r="AO2314">
        <v>4365</v>
      </c>
      <c r="AP2314" s="1">
        <v>40873.615254629629</v>
      </c>
      <c r="AQ2314">
        <v>1995</v>
      </c>
      <c r="AR2314">
        <v>2864</v>
      </c>
      <c r="AS2314">
        <v>1</v>
      </c>
      <c r="AT2314" t="s">
        <v>22987</v>
      </c>
      <c r="AU2314">
        <v>1995</v>
      </c>
      <c r="AV2314" s="3">
        <v>35069</v>
      </c>
      <c r="AX2314" t="s">
        <v>22995</v>
      </c>
      <c r="BD2314" s="3">
        <v>35060</v>
      </c>
      <c r="BE2314" t="s">
        <v>22987</v>
      </c>
      <c r="BF2314" t="s">
        <v>317</v>
      </c>
      <c r="BG2314">
        <v>29000000</v>
      </c>
      <c r="BH2314">
        <v>57141459</v>
      </c>
      <c r="BI2314">
        <v>1995</v>
      </c>
      <c r="BJ2314" t="b">
        <v>0</v>
      </c>
      <c r="BK2314" t="s">
        <v>22996</v>
      </c>
      <c r="BL2314">
        <v>0.63578978760064897</v>
      </c>
    </row>
    <row r="2315" spans="2:64" x14ac:dyDescent="0.25">
      <c r="B2315">
        <v>114814</v>
      </c>
      <c r="C2315" t="s">
        <v>23007</v>
      </c>
      <c r="D2315" s="6" t="s">
        <v>23008</v>
      </c>
      <c r="E2315" s="5">
        <v>34927</v>
      </c>
      <c r="F2315">
        <v>1</v>
      </c>
      <c r="G2315">
        <v>0</v>
      </c>
      <c r="H2315" s="9">
        <v>36856778.583230801</v>
      </c>
      <c r="I2315" s="9">
        <v>9474113.7998691909</v>
      </c>
      <c r="J2315" s="9">
        <v>27382664.783361599</v>
      </c>
      <c r="K2315" s="10">
        <v>2.89026133333333</v>
      </c>
      <c r="O2315" s="9">
        <v>23341568</v>
      </c>
      <c r="P2315" s="9">
        <v>6000000</v>
      </c>
      <c r="Q2315" s="9">
        <v>17341568</v>
      </c>
      <c r="S2315" t="s">
        <v>5439</v>
      </c>
      <c r="T2315" t="s">
        <v>20495</v>
      </c>
      <c r="U2315" s="2">
        <v>802340</v>
      </c>
      <c r="V2315">
        <v>8.6</v>
      </c>
      <c r="W2315">
        <v>77</v>
      </c>
      <c r="X2315">
        <v>88</v>
      </c>
      <c r="Y2315" t="s">
        <v>1445</v>
      </c>
      <c r="Z2315">
        <v>106</v>
      </c>
      <c r="AA2315">
        <v>1</v>
      </c>
      <c r="AB2315">
        <v>1</v>
      </c>
      <c r="AC2315" t="s">
        <v>23009</v>
      </c>
      <c r="AD2315" t="s">
        <v>23010</v>
      </c>
      <c r="AE2315" t="s">
        <v>23011</v>
      </c>
      <c r="AF2315" t="s">
        <v>23012</v>
      </c>
      <c r="AG2315" t="s">
        <v>23013</v>
      </c>
      <c r="AH2315" t="s">
        <v>23014</v>
      </c>
      <c r="AJ2315" s="4">
        <v>36503</v>
      </c>
      <c r="AK2315" t="s">
        <v>23015</v>
      </c>
      <c r="AL2315" t="s">
        <v>2478</v>
      </c>
      <c r="AM2315" t="s">
        <v>23016</v>
      </c>
      <c r="AN2315" t="s">
        <v>23008</v>
      </c>
      <c r="AO2315">
        <v>1</v>
      </c>
      <c r="AP2315" s="1">
        <v>39649</v>
      </c>
      <c r="AQ2315">
        <v>1995</v>
      </c>
      <c r="AR2315">
        <v>54</v>
      </c>
      <c r="AS2315">
        <v>1</v>
      </c>
      <c r="AT2315" t="s">
        <v>23017</v>
      </c>
      <c r="AU2315">
        <v>1995</v>
      </c>
      <c r="AV2315" s="3">
        <v>34957</v>
      </c>
      <c r="AX2315" t="s">
        <v>23018</v>
      </c>
      <c r="BD2315" s="3">
        <v>34927</v>
      </c>
      <c r="BE2315" t="s">
        <v>23017</v>
      </c>
      <c r="BF2315" t="s">
        <v>317</v>
      </c>
      <c r="BG2315">
        <v>6000000</v>
      </c>
      <c r="BH2315">
        <v>23341568</v>
      </c>
      <c r="BI2315">
        <v>1995</v>
      </c>
      <c r="BJ2315" t="b">
        <v>0</v>
      </c>
      <c r="BK2315" t="s">
        <v>23019</v>
      </c>
      <c r="BL2315">
        <v>0.63330461579243802</v>
      </c>
    </row>
    <row r="2316" spans="2:64" x14ac:dyDescent="0.25">
      <c r="B2316">
        <v>114852</v>
      </c>
      <c r="C2316" t="s">
        <v>23020</v>
      </c>
      <c r="D2316" s="6" t="s">
        <v>23021</v>
      </c>
      <c r="E2316" s="5">
        <v>34817</v>
      </c>
      <c r="F2316">
        <v>3</v>
      </c>
      <c r="G2316">
        <v>0</v>
      </c>
      <c r="H2316" s="9">
        <v>13875449.889927501</v>
      </c>
      <c r="O2316" s="9">
        <v>8729915</v>
      </c>
      <c r="S2316" t="s">
        <v>5439</v>
      </c>
      <c r="T2316" t="s">
        <v>1196</v>
      </c>
      <c r="U2316" s="2">
        <v>23291</v>
      </c>
      <c r="V2316">
        <v>5.6</v>
      </c>
      <c r="W2316">
        <v>41</v>
      </c>
      <c r="X2316">
        <v>29</v>
      </c>
      <c r="Y2316" t="s">
        <v>8153</v>
      </c>
      <c r="Z2316">
        <v>99</v>
      </c>
      <c r="AA2316">
        <v>1</v>
      </c>
      <c r="AB2316">
        <v>1</v>
      </c>
      <c r="AC2316" t="s">
        <v>23022</v>
      </c>
      <c r="AD2316" t="s">
        <v>1199</v>
      </c>
      <c r="AE2316" t="s">
        <v>11007</v>
      </c>
      <c r="AF2316" t="s">
        <v>23023</v>
      </c>
      <c r="AG2316" t="s">
        <v>23024</v>
      </c>
      <c r="AH2316" t="s">
        <v>23025</v>
      </c>
      <c r="AJ2316" s="4">
        <v>36144</v>
      </c>
      <c r="AK2316" t="s">
        <v>151</v>
      </c>
      <c r="AL2316" t="s">
        <v>152</v>
      </c>
      <c r="AM2316" t="s">
        <v>23026</v>
      </c>
      <c r="AN2316" t="s">
        <v>23021</v>
      </c>
      <c r="AO2316">
        <v>14733</v>
      </c>
      <c r="AP2316" s="1">
        <v>42825.497418981482</v>
      </c>
      <c r="AQ2316">
        <v>1995</v>
      </c>
      <c r="AR2316">
        <v>7547</v>
      </c>
      <c r="AS2316">
        <v>1</v>
      </c>
      <c r="AT2316" t="s">
        <v>23021</v>
      </c>
      <c r="AU2316">
        <v>1995</v>
      </c>
      <c r="AV2316" s="3">
        <v>34817</v>
      </c>
      <c r="AX2316" t="s">
        <v>23027</v>
      </c>
      <c r="BD2316" s="3">
        <v>34817</v>
      </c>
      <c r="BE2316" t="s">
        <v>23021</v>
      </c>
      <c r="BF2316" t="s">
        <v>850</v>
      </c>
      <c r="BH2316">
        <v>8729915</v>
      </c>
      <c r="BI2316">
        <v>1995</v>
      </c>
      <c r="BJ2316" t="b">
        <v>0</v>
      </c>
      <c r="BK2316" t="s">
        <v>23028</v>
      </c>
      <c r="BL2316">
        <v>0.62916266277875299</v>
      </c>
    </row>
    <row r="2317" spans="2:64" x14ac:dyDescent="0.25">
      <c r="B2317">
        <v>114898</v>
      </c>
      <c r="C2317" t="s">
        <v>23029</v>
      </c>
      <c r="D2317" s="6" t="s">
        <v>23030</v>
      </c>
      <c r="E2317" s="5">
        <v>34908</v>
      </c>
      <c r="F2317">
        <v>0</v>
      </c>
      <c r="G2317">
        <v>0</v>
      </c>
      <c r="H2317" s="9">
        <v>139707943.52157301</v>
      </c>
      <c r="I2317" s="9">
        <v>277053114.754098</v>
      </c>
      <c r="J2317" s="9">
        <v>-137345171.23252401</v>
      </c>
      <c r="K2317" s="10">
        <v>-0.49573588571428501</v>
      </c>
      <c r="O2317" s="9">
        <v>88246220</v>
      </c>
      <c r="P2317" s="9">
        <v>175000000</v>
      </c>
      <c r="Q2317" s="9">
        <v>-86753780</v>
      </c>
      <c r="S2317" t="s">
        <v>1022</v>
      </c>
      <c r="T2317" t="s">
        <v>1196</v>
      </c>
      <c r="U2317" s="2">
        <v>151938</v>
      </c>
      <c r="V2317">
        <v>6.1</v>
      </c>
      <c r="W2317">
        <v>56</v>
      </c>
      <c r="X2317">
        <v>42</v>
      </c>
      <c r="Y2317" t="s">
        <v>6097</v>
      </c>
      <c r="Z2317">
        <v>135</v>
      </c>
      <c r="AA2317">
        <v>1</v>
      </c>
      <c r="AB2317">
        <v>1</v>
      </c>
      <c r="AC2317" t="s">
        <v>23031</v>
      </c>
      <c r="AD2317" t="s">
        <v>10143</v>
      </c>
      <c r="AE2317" t="s">
        <v>15542</v>
      </c>
      <c r="AF2317" t="s">
        <v>23032</v>
      </c>
      <c r="AG2317" t="s">
        <v>23033</v>
      </c>
      <c r="AH2317" t="s">
        <v>23034</v>
      </c>
      <c r="AJ2317" s="4">
        <v>36100</v>
      </c>
      <c r="AK2317" t="s">
        <v>151</v>
      </c>
      <c r="AL2317" t="s">
        <v>152</v>
      </c>
      <c r="AM2317" t="s">
        <v>23035</v>
      </c>
      <c r="AN2317" t="s">
        <v>23030</v>
      </c>
      <c r="AO2317">
        <v>3312</v>
      </c>
      <c r="AP2317" s="1">
        <v>40680.894652777781</v>
      </c>
      <c r="AQ2317">
        <v>1995</v>
      </c>
      <c r="AR2317">
        <v>2303</v>
      </c>
      <c r="AS2317">
        <v>1</v>
      </c>
      <c r="AT2317" t="s">
        <v>23030</v>
      </c>
      <c r="AU2317">
        <v>1995</v>
      </c>
      <c r="AV2317" s="3">
        <v>34908</v>
      </c>
      <c r="AX2317" t="s">
        <v>23036</v>
      </c>
      <c r="BD2317" s="3">
        <v>34908</v>
      </c>
      <c r="BE2317" t="s">
        <v>23030</v>
      </c>
      <c r="BF2317" t="s">
        <v>897</v>
      </c>
      <c r="BG2317">
        <v>175000000</v>
      </c>
      <c r="BH2317">
        <v>88246220</v>
      </c>
      <c r="BI2317">
        <v>1995</v>
      </c>
      <c r="BJ2317" t="b">
        <v>0</v>
      </c>
      <c r="BK2317" t="s">
        <v>23037</v>
      </c>
      <c r="BL2317">
        <v>0.63164783458696405</v>
      </c>
    </row>
    <row r="2318" spans="2:64" x14ac:dyDescent="0.25">
      <c r="B2318">
        <v>114916</v>
      </c>
      <c r="C2318" t="s">
        <v>23048</v>
      </c>
      <c r="D2318" s="6" t="s">
        <v>23049</v>
      </c>
      <c r="E2318" s="5">
        <v>35020</v>
      </c>
      <c r="F2318">
        <v>3</v>
      </c>
      <c r="G2318">
        <v>0</v>
      </c>
      <c r="H2318" s="9">
        <v>1445559.95359375</v>
      </c>
      <c r="O2318" s="9">
        <v>919671</v>
      </c>
      <c r="S2318" t="s">
        <v>5439</v>
      </c>
      <c r="T2318" t="s">
        <v>23050</v>
      </c>
      <c r="U2318" s="2">
        <v>5621</v>
      </c>
      <c r="V2318">
        <v>6.7</v>
      </c>
      <c r="X2318">
        <v>50</v>
      </c>
      <c r="Y2318" t="s">
        <v>431</v>
      </c>
      <c r="Z2318">
        <v>94</v>
      </c>
      <c r="AA2318">
        <v>1</v>
      </c>
      <c r="AB2318">
        <v>0</v>
      </c>
      <c r="AC2318" t="s">
        <v>23051</v>
      </c>
      <c r="AD2318" t="s">
        <v>13194</v>
      </c>
      <c r="AE2318" t="s">
        <v>16841</v>
      </c>
      <c r="AF2318" t="s">
        <v>16841</v>
      </c>
      <c r="AG2318" t="s">
        <v>23052</v>
      </c>
      <c r="AH2318" t="s">
        <v>23053</v>
      </c>
      <c r="AJ2318" s="4">
        <v>39483</v>
      </c>
      <c r="AK2318" t="s">
        <v>151</v>
      </c>
      <c r="AL2318" t="s">
        <v>6452</v>
      </c>
      <c r="AM2318" t="s">
        <v>15545</v>
      </c>
      <c r="AN2318" t="s">
        <v>23049</v>
      </c>
      <c r="AO2318">
        <v>918</v>
      </c>
      <c r="AP2318" s="1">
        <v>40345.555462962962</v>
      </c>
      <c r="AQ2318">
        <v>1995</v>
      </c>
      <c r="AR2318">
        <v>947</v>
      </c>
      <c r="AS2318">
        <v>1</v>
      </c>
      <c r="AT2318" t="s">
        <v>23054</v>
      </c>
      <c r="AU2318">
        <v>1995</v>
      </c>
      <c r="AV2318" s="3">
        <v>35020</v>
      </c>
      <c r="AX2318" t="s">
        <v>23055</v>
      </c>
      <c r="BD2318" s="3">
        <v>35020</v>
      </c>
      <c r="BE2318" t="s">
        <v>23049</v>
      </c>
      <c r="BF2318" t="s">
        <v>317</v>
      </c>
      <c r="BH2318">
        <v>919671</v>
      </c>
      <c r="BI2318">
        <v>1995</v>
      </c>
      <c r="BJ2318" t="b">
        <v>0</v>
      </c>
      <c r="BK2318" t="s">
        <v>23056</v>
      </c>
      <c r="BL2318">
        <v>0.63620398290201696</v>
      </c>
    </row>
    <row r="2319" spans="2:64" x14ac:dyDescent="0.25">
      <c r="B2319">
        <v>114924</v>
      </c>
      <c r="C2319" t="s">
        <v>23057</v>
      </c>
      <c r="D2319" s="6" t="s">
        <v>23058</v>
      </c>
      <c r="E2319" s="5">
        <v>34810</v>
      </c>
      <c r="F2319">
        <v>3</v>
      </c>
      <c r="G2319">
        <v>0</v>
      </c>
      <c r="H2319" s="9">
        <v>128833163.179144</v>
      </c>
      <c r="O2319" s="9">
        <v>81057016</v>
      </c>
      <c r="S2319" t="s">
        <v>2585</v>
      </c>
      <c r="T2319" t="s">
        <v>5864</v>
      </c>
      <c r="U2319" s="2">
        <v>76182</v>
      </c>
      <c r="V2319">
        <v>6.7</v>
      </c>
      <c r="W2319">
        <v>67</v>
      </c>
      <c r="X2319">
        <v>80</v>
      </c>
      <c r="Y2319" t="s">
        <v>1121</v>
      </c>
      <c r="Z2319">
        <v>103</v>
      </c>
      <c r="AA2319">
        <v>1</v>
      </c>
      <c r="AB2319">
        <v>1</v>
      </c>
      <c r="AC2319" t="s">
        <v>23059</v>
      </c>
      <c r="AD2319" t="s">
        <v>23060</v>
      </c>
      <c r="AE2319" t="s">
        <v>20476</v>
      </c>
      <c r="AF2319" t="s">
        <v>23061</v>
      </c>
      <c r="AG2319" t="s">
        <v>23062</v>
      </c>
      <c r="AH2319" t="s">
        <v>23063</v>
      </c>
      <c r="AJ2319" s="4">
        <v>35829</v>
      </c>
      <c r="AK2319" t="s">
        <v>151</v>
      </c>
      <c r="AL2319" t="s">
        <v>152</v>
      </c>
      <c r="AM2319" t="s">
        <v>23064</v>
      </c>
      <c r="AN2319" t="s">
        <v>23058</v>
      </c>
      <c r="AO2319">
        <v>1071</v>
      </c>
      <c r="AP2319" s="1">
        <v>40362.045405092591</v>
      </c>
      <c r="AQ2319">
        <v>1995</v>
      </c>
      <c r="AR2319">
        <v>1032</v>
      </c>
      <c r="AS2319">
        <v>1</v>
      </c>
      <c r="AT2319" t="s">
        <v>23058</v>
      </c>
      <c r="AU2319">
        <v>1995</v>
      </c>
      <c r="AV2319" s="3">
        <v>34810</v>
      </c>
      <c r="AX2319" t="s">
        <v>23065</v>
      </c>
      <c r="BD2319" s="3">
        <v>34810</v>
      </c>
      <c r="BE2319" t="s">
        <v>23058</v>
      </c>
      <c r="BF2319" t="s">
        <v>1983</v>
      </c>
      <c r="BH2319">
        <v>81057016</v>
      </c>
      <c r="BI2319">
        <v>1995</v>
      </c>
      <c r="BJ2319" t="b">
        <v>0</v>
      </c>
      <c r="BK2319" t="s">
        <v>23066</v>
      </c>
      <c r="BL2319">
        <v>0.62916266277875299</v>
      </c>
    </row>
    <row r="2320" spans="2:64" x14ac:dyDescent="0.25">
      <c r="B2320">
        <v>235133</v>
      </c>
      <c r="C2320" t="s">
        <v>30217</v>
      </c>
      <c r="D2320" s="6" t="s">
        <v>30218</v>
      </c>
      <c r="E2320" s="5">
        <v>34922</v>
      </c>
      <c r="F2320">
        <v>1</v>
      </c>
      <c r="G2320">
        <v>0</v>
      </c>
      <c r="U2320">
        <v>144</v>
      </c>
      <c r="V2320">
        <v>6.4</v>
      </c>
      <c r="Y2320" t="s">
        <v>6664</v>
      </c>
      <c r="Z2320">
        <v>110</v>
      </c>
      <c r="AA2320">
        <v>0</v>
      </c>
      <c r="AB2320">
        <v>0</v>
      </c>
      <c r="AC2320" t="s">
        <v>30219</v>
      </c>
      <c r="AE2320" t="s">
        <v>30220</v>
      </c>
      <c r="AF2320" t="s">
        <v>30221</v>
      </c>
      <c r="AG2320" t="s">
        <v>30222</v>
      </c>
      <c r="AH2320" t="s">
        <v>30223</v>
      </c>
      <c r="AK2320" t="s">
        <v>1718</v>
      </c>
      <c r="AL2320" t="s">
        <v>1719</v>
      </c>
      <c r="AM2320" t="s">
        <v>250</v>
      </c>
      <c r="AN2320" t="s">
        <v>30218</v>
      </c>
      <c r="AO2320">
        <v>9524</v>
      </c>
      <c r="AP2320" s="1">
        <v>41694.06517361111</v>
      </c>
      <c r="AQ2320">
        <v>1995</v>
      </c>
      <c r="AR2320">
        <v>5199</v>
      </c>
      <c r="AS2320">
        <v>1</v>
      </c>
      <c r="AT2320" t="s">
        <v>28484</v>
      </c>
      <c r="AU2320">
        <v>1995</v>
      </c>
      <c r="AV2320" s="3">
        <v>34922</v>
      </c>
      <c r="AX2320" t="s">
        <v>30224</v>
      </c>
      <c r="BL2320">
        <v>0.63330461579243802</v>
      </c>
    </row>
    <row r="2321" spans="2:64" x14ac:dyDescent="0.25">
      <c r="B2321">
        <v>56884</v>
      </c>
      <c r="C2321" t="s">
        <v>7876</v>
      </c>
      <c r="D2321" s="6" t="s">
        <v>7877</v>
      </c>
      <c r="E2321" s="5">
        <v>35300</v>
      </c>
      <c r="F2321">
        <v>1</v>
      </c>
      <c r="G2321">
        <v>0</v>
      </c>
      <c r="S2321" t="s">
        <v>221</v>
      </c>
      <c r="T2321" t="s">
        <v>660</v>
      </c>
      <c r="U2321" s="2">
        <v>2646</v>
      </c>
      <c r="V2321">
        <v>7.5</v>
      </c>
      <c r="Y2321" t="s">
        <v>7878</v>
      </c>
      <c r="Z2321">
        <v>23</v>
      </c>
      <c r="AA2321">
        <v>0</v>
      </c>
      <c r="AB2321">
        <v>0</v>
      </c>
      <c r="AC2321" t="s">
        <v>7879</v>
      </c>
      <c r="AE2321" t="s">
        <v>7880</v>
      </c>
      <c r="AG2321" t="s">
        <v>7881</v>
      </c>
      <c r="AH2321" t="s">
        <v>7882</v>
      </c>
      <c r="AJ2321" s="4">
        <v>38944</v>
      </c>
      <c r="AK2321" t="s">
        <v>198</v>
      </c>
      <c r="AL2321" t="s">
        <v>70</v>
      </c>
      <c r="AM2321" t="s">
        <v>116</v>
      </c>
      <c r="AN2321" t="s">
        <v>7877</v>
      </c>
      <c r="AO2321">
        <v>2008</v>
      </c>
      <c r="AP2321" s="1">
        <v>40455.276226851849</v>
      </c>
      <c r="AQ2321">
        <v>1963</v>
      </c>
      <c r="AR2321">
        <v>1635</v>
      </c>
      <c r="AS2321">
        <v>1</v>
      </c>
      <c r="AT2321" t="s">
        <v>7883</v>
      </c>
      <c r="AU2321">
        <v>1963</v>
      </c>
      <c r="AV2321" s="3">
        <v>35300</v>
      </c>
      <c r="AX2321" t="s">
        <v>7884</v>
      </c>
      <c r="BL2321">
        <v>0.65152920905265199</v>
      </c>
    </row>
    <row r="2322" spans="2:64" x14ac:dyDescent="0.25">
      <c r="B2322">
        <v>109424</v>
      </c>
      <c r="C2322" t="s">
        <v>21296</v>
      </c>
      <c r="D2322" s="6" t="s">
        <v>21297</v>
      </c>
      <c r="E2322" s="5">
        <v>35132</v>
      </c>
      <c r="F2322">
        <v>1</v>
      </c>
      <c r="G2322">
        <v>0</v>
      </c>
      <c r="H2322" s="9">
        <v>514811.48552344198</v>
      </c>
      <c r="O2322" s="9">
        <v>332003</v>
      </c>
      <c r="S2322" t="s">
        <v>1022</v>
      </c>
      <c r="T2322" t="s">
        <v>7385</v>
      </c>
      <c r="U2322" s="2">
        <v>44864</v>
      </c>
      <c r="V2322">
        <v>8.1</v>
      </c>
      <c r="W2322">
        <v>77</v>
      </c>
      <c r="X2322">
        <v>90</v>
      </c>
      <c r="Y2322" t="s">
        <v>321</v>
      </c>
      <c r="Z2322">
        <v>102</v>
      </c>
      <c r="AA2322">
        <v>1</v>
      </c>
      <c r="AB2322">
        <v>0</v>
      </c>
      <c r="AC2322" t="s">
        <v>21298</v>
      </c>
      <c r="AD2322" t="s">
        <v>21299</v>
      </c>
      <c r="AE2322" t="s">
        <v>17679</v>
      </c>
      <c r="AF2322" t="s">
        <v>17679</v>
      </c>
      <c r="AG2322" t="s">
        <v>21300</v>
      </c>
      <c r="AH2322" t="s">
        <v>21301</v>
      </c>
      <c r="AJ2322" s="4">
        <v>37397</v>
      </c>
      <c r="AK2322" t="s">
        <v>21302</v>
      </c>
      <c r="AL2322" t="s">
        <v>10442</v>
      </c>
      <c r="AM2322" t="s">
        <v>21303</v>
      </c>
      <c r="AN2322" t="s">
        <v>21297</v>
      </c>
      <c r="AO2322">
        <v>6964</v>
      </c>
      <c r="AP2322" s="1">
        <v>41378.837604166663</v>
      </c>
      <c r="AQ2322">
        <v>1994</v>
      </c>
      <c r="AR2322">
        <v>4056</v>
      </c>
      <c r="AS2322">
        <v>1</v>
      </c>
      <c r="AT2322" t="s">
        <v>21297</v>
      </c>
      <c r="AU2322">
        <v>1994</v>
      </c>
      <c r="AV2322" s="3">
        <v>35132</v>
      </c>
      <c r="AX2322" t="s">
        <v>21304</v>
      </c>
      <c r="BD2322" s="3">
        <v>35132</v>
      </c>
      <c r="BE2322" t="s">
        <v>21305</v>
      </c>
      <c r="BF2322" t="s">
        <v>317</v>
      </c>
      <c r="BH2322">
        <v>332003</v>
      </c>
      <c r="BI2322">
        <v>1996</v>
      </c>
      <c r="BJ2322" t="b">
        <v>0</v>
      </c>
      <c r="BK2322" t="s">
        <v>21306</v>
      </c>
      <c r="BL2322">
        <v>0.64490208423075601</v>
      </c>
    </row>
    <row r="2323" spans="2:64" x14ac:dyDescent="0.25">
      <c r="B2323">
        <v>112379</v>
      </c>
      <c r="C2323" t="s">
        <v>22108</v>
      </c>
      <c r="D2323" s="6" t="s">
        <v>22109</v>
      </c>
      <c r="E2323" s="5">
        <v>35104</v>
      </c>
      <c r="F2323">
        <v>3</v>
      </c>
      <c r="G2323">
        <v>0</v>
      </c>
      <c r="H2323" s="9">
        <v>6308445.1519173598</v>
      </c>
      <c r="O2323" s="9">
        <v>4047426</v>
      </c>
      <c r="S2323" t="s">
        <v>5439</v>
      </c>
      <c r="T2323" t="s">
        <v>22110</v>
      </c>
      <c r="U2323" s="2">
        <v>7084</v>
      </c>
      <c r="V2323">
        <v>7.5</v>
      </c>
      <c r="X2323">
        <v>69</v>
      </c>
      <c r="Y2323" t="s">
        <v>379</v>
      </c>
      <c r="Z2323">
        <v>102</v>
      </c>
      <c r="AA2323">
        <v>0</v>
      </c>
      <c r="AB2323">
        <v>0</v>
      </c>
      <c r="AC2323" t="s">
        <v>22111</v>
      </c>
      <c r="AD2323" t="s">
        <v>6236</v>
      </c>
      <c r="AE2323" t="s">
        <v>22112</v>
      </c>
      <c r="AF2323" t="s">
        <v>22112</v>
      </c>
      <c r="AG2323" t="s">
        <v>22113</v>
      </c>
      <c r="AH2323" t="s">
        <v>22114</v>
      </c>
      <c r="AJ2323" s="4">
        <v>36445</v>
      </c>
      <c r="AK2323" t="s">
        <v>11745</v>
      </c>
      <c r="AL2323" t="s">
        <v>22115</v>
      </c>
      <c r="AM2323" t="s">
        <v>9924</v>
      </c>
      <c r="AN2323" t="s">
        <v>22109</v>
      </c>
      <c r="AO2323">
        <v>1002</v>
      </c>
      <c r="AP2323" s="1">
        <v>40355.441469907404</v>
      </c>
      <c r="AQ2323">
        <v>1995</v>
      </c>
      <c r="AR2323">
        <v>982</v>
      </c>
      <c r="AS2323">
        <v>1</v>
      </c>
      <c r="AT2323" t="s">
        <v>22109</v>
      </c>
      <c r="AU2323">
        <v>1995</v>
      </c>
      <c r="AV2323" s="3">
        <v>35097</v>
      </c>
      <c r="AX2323" t="s">
        <v>22116</v>
      </c>
      <c r="BD2323" s="3">
        <v>35104</v>
      </c>
      <c r="BE2323" t="s">
        <v>22117</v>
      </c>
      <c r="BF2323" t="s">
        <v>317</v>
      </c>
      <c r="BH2323">
        <v>4047426</v>
      </c>
      <c r="BI2323">
        <v>1996</v>
      </c>
      <c r="BJ2323" t="b">
        <v>0</v>
      </c>
      <c r="BK2323" t="s">
        <v>22118</v>
      </c>
      <c r="BL2323">
        <v>0.64158852181980797</v>
      </c>
    </row>
    <row r="2324" spans="2:64" x14ac:dyDescent="0.25">
      <c r="B2324">
        <v>112604</v>
      </c>
      <c r="C2324" t="s">
        <v>22253</v>
      </c>
      <c r="D2324" s="6" t="s">
        <v>22254</v>
      </c>
      <c r="E2324" s="5">
        <v>35181</v>
      </c>
      <c r="F2324">
        <v>3</v>
      </c>
      <c r="G2324">
        <v>0</v>
      </c>
      <c r="H2324" s="9">
        <v>7723.3525271912904</v>
      </c>
      <c r="O2324" s="9">
        <v>5000</v>
      </c>
      <c r="U2324" s="2">
        <v>1693</v>
      </c>
      <c r="V2324">
        <v>6.4</v>
      </c>
      <c r="W2324">
        <v>61</v>
      </c>
      <c r="X2324">
        <v>77</v>
      </c>
      <c r="Y2324" t="s">
        <v>1121</v>
      </c>
      <c r="Z2324">
        <v>88</v>
      </c>
      <c r="AA2324">
        <v>1</v>
      </c>
      <c r="AB2324">
        <v>0</v>
      </c>
      <c r="AC2324" t="s">
        <v>22255</v>
      </c>
      <c r="AD2324" t="s">
        <v>12405</v>
      </c>
      <c r="AE2324" t="s">
        <v>22256</v>
      </c>
      <c r="AF2324" t="s">
        <v>22257</v>
      </c>
      <c r="AG2324" t="s">
        <v>22258</v>
      </c>
      <c r="AH2324" t="s">
        <v>22259</v>
      </c>
      <c r="AJ2324" s="4">
        <v>37418</v>
      </c>
      <c r="AK2324" t="s">
        <v>151</v>
      </c>
      <c r="AL2324" t="s">
        <v>141</v>
      </c>
      <c r="AM2324" t="s">
        <v>22260</v>
      </c>
      <c r="AN2324" t="s">
        <v>22254</v>
      </c>
      <c r="AO2324">
        <v>3566</v>
      </c>
      <c r="AP2324" s="1">
        <v>40715.636400462965</v>
      </c>
      <c r="AQ2324">
        <v>1995</v>
      </c>
      <c r="AR2324">
        <v>2422</v>
      </c>
      <c r="AS2324">
        <v>1</v>
      </c>
      <c r="AT2324" t="s">
        <v>22254</v>
      </c>
      <c r="AU2324">
        <v>1995</v>
      </c>
      <c r="AV2324" s="3">
        <v>35181</v>
      </c>
      <c r="AX2324" t="s">
        <v>22261</v>
      </c>
      <c r="BD2324" s="3">
        <v>35181</v>
      </c>
      <c r="BE2324" t="s">
        <v>22254</v>
      </c>
      <c r="BF2324" t="s">
        <v>3403</v>
      </c>
      <c r="BH2324">
        <v>5000</v>
      </c>
      <c r="BI2324">
        <v>1996</v>
      </c>
      <c r="BJ2324" t="b">
        <v>0</v>
      </c>
      <c r="BK2324" t="s">
        <v>22262</v>
      </c>
      <c r="BL2324">
        <v>0.64738725603896696</v>
      </c>
    </row>
    <row r="2325" spans="2:64" x14ac:dyDescent="0.25">
      <c r="B2325">
        <v>112651</v>
      </c>
      <c r="C2325" t="s">
        <v>22282</v>
      </c>
      <c r="D2325" s="6" t="s">
        <v>22283</v>
      </c>
      <c r="E2325" s="5">
        <v>35139</v>
      </c>
      <c r="F2325">
        <v>3</v>
      </c>
      <c r="G2325">
        <v>0</v>
      </c>
      <c r="H2325" s="9">
        <v>2031575.07478484</v>
      </c>
      <c r="O2325" s="9">
        <v>1310167</v>
      </c>
      <c r="S2325" t="s">
        <v>5439</v>
      </c>
      <c r="T2325" t="s">
        <v>1975</v>
      </c>
      <c r="U2325" s="2">
        <v>5368</v>
      </c>
      <c r="V2325">
        <v>7.8</v>
      </c>
      <c r="X2325">
        <v>96</v>
      </c>
      <c r="Y2325" t="s">
        <v>22284</v>
      </c>
      <c r="Z2325">
        <v>102</v>
      </c>
      <c r="AA2325">
        <v>1</v>
      </c>
      <c r="AB2325">
        <v>1</v>
      </c>
      <c r="AC2325" t="s">
        <v>22285</v>
      </c>
      <c r="AD2325" t="s">
        <v>22286</v>
      </c>
      <c r="AE2325" t="s">
        <v>22287</v>
      </c>
      <c r="AF2325" t="s">
        <v>22288</v>
      </c>
      <c r="AG2325" t="s">
        <v>22289</v>
      </c>
      <c r="AH2325" t="s">
        <v>22290</v>
      </c>
      <c r="AJ2325" s="4">
        <v>37040</v>
      </c>
      <c r="AK2325" t="s">
        <v>151</v>
      </c>
      <c r="AL2325" t="s">
        <v>22291</v>
      </c>
      <c r="AM2325" t="s">
        <v>3064</v>
      </c>
      <c r="AN2325" t="s">
        <v>22283</v>
      </c>
      <c r="AO2325">
        <v>4046</v>
      </c>
      <c r="AP2325" s="1">
        <v>40804.178888888891</v>
      </c>
      <c r="AQ2325">
        <v>1995</v>
      </c>
      <c r="AR2325">
        <v>2690</v>
      </c>
      <c r="AS2325">
        <v>1</v>
      </c>
      <c r="AT2325" t="s">
        <v>22292</v>
      </c>
      <c r="AU2325">
        <v>1995</v>
      </c>
      <c r="AV2325" s="3">
        <v>35139</v>
      </c>
      <c r="AX2325" t="s">
        <v>22293</v>
      </c>
      <c r="BD2325" s="3">
        <v>35139</v>
      </c>
      <c r="BE2325" t="s">
        <v>22292</v>
      </c>
      <c r="BF2325" t="s">
        <v>592</v>
      </c>
      <c r="BH2325">
        <v>1310167</v>
      </c>
      <c r="BI2325">
        <v>1996</v>
      </c>
      <c r="BJ2325" t="b">
        <v>0</v>
      </c>
      <c r="BK2325" t="s">
        <v>22294</v>
      </c>
      <c r="BL2325">
        <v>0.64490208423075601</v>
      </c>
    </row>
    <row r="2326" spans="2:64" x14ac:dyDescent="0.25">
      <c r="B2326">
        <v>112701</v>
      </c>
      <c r="C2326" t="s">
        <v>22329</v>
      </c>
      <c r="D2326" s="6" t="s">
        <v>22330</v>
      </c>
      <c r="E2326" s="5">
        <v>35195</v>
      </c>
      <c r="F2326">
        <v>3</v>
      </c>
      <c r="G2326">
        <v>0</v>
      </c>
      <c r="H2326" s="9">
        <v>8760665.3788505699</v>
      </c>
      <c r="O2326" s="9">
        <v>5682429</v>
      </c>
      <c r="S2326" t="s">
        <v>2585</v>
      </c>
      <c r="T2326" t="s">
        <v>558</v>
      </c>
      <c r="U2326" s="2">
        <v>5856</v>
      </c>
      <c r="V2326">
        <v>7.3</v>
      </c>
      <c r="W2326">
        <v>82</v>
      </c>
      <c r="X2326">
        <v>83</v>
      </c>
      <c r="Y2326" t="s">
        <v>441</v>
      </c>
      <c r="Z2326">
        <v>95</v>
      </c>
      <c r="AA2326">
        <v>1</v>
      </c>
      <c r="AB2326">
        <v>0</v>
      </c>
      <c r="AC2326" t="s">
        <v>22331</v>
      </c>
      <c r="AD2326" t="s">
        <v>10900</v>
      </c>
      <c r="AE2326" t="s">
        <v>8569</v>
      </c>
      <c r="AF2326" t="s">
        <v>22332</v>
      </c>
      <c r="AG2326" t="s">
        <v>22333</v>
      </c>
      <c r="AH2326" t="s">
        <v>22334</v>
      </c>
      <c r="AJ2326" s="4">
        <v>37677</v>
      </c>
      <c r="AK2326" t="s">
        <v>151</v>
      </c>
      <c r="AL2326" t="s">
        <v>141</v>
      </c>
      <c r="AM2326" t="s">
        <v>22335</v>
      </c>
      <c r="AN2326" t="s">
        <v>22330</v>
      </c>
      <c r="AO2326">
        <v>375</v>
      </c>
      <c r="AP2326" s="1">
        <v>40190.731041666666</v>
      </c>
      <c r="AQ2326">
        <v>1995</v>
      </c>
      <c r="AR2326">
        <v>637</v>
      </c>
      <c r="AS2326">
        <v>1</v>
      </c>
      <c r="AT2326" t="s">
        <v>22330</v>
      </c>
      <c r="AU2326">
        <v>1995</v>
      </c>
      <c r="AV2326" s="3">
        <v>35195</v>
      </c>
      <c r="AX2326" t="s">
        <v>22336</v>
      </c>
      <c r="BD2326" s="3">
        <v>35195</v>
      </c>
      <c r="BE2326" t="s">
        <v>22330</v>
      </c>
      <c r="BF2326" t="s">
        <v>297</v>
      </c>
      <c r="BH2326">
        <v>5682429</v>
      </c>
      <c r="BI2326">
        <v>1996</v>
      </c>
      <c r="BJ2326" t="b">
        <v>0</v>
      </c>
      <c r="BK2326" t="s">
        <v>22337</v>
      </c>
      <c r="BL2326">
        <v>0.64862984194307205</v>
      </c>
    </row>
    <row r="2327" spans="2:64" x14ac:dyDescent="0.25">
      <c r="B2327">
        <v>113083</v>
      </c>
      <c r="C2327" t="s">
        <v>22467</v>
      </c>
      <c r="D2327" s="6" t="s">
        <v>22468</v>
      </c>
      <c r="E2327" s="5">
        <v>35132</v>
      </c>
      <c r="F2327">
        <v>3</v>
      </c>
      <c r="G2327">
        <v>0</v>
      </c>
      <c r="H2327" s="9">
        <v>1013677.91481053</v>
      </c>
      <c r="O2327" s="9">
        <v>653723</v>
      </c>
      <c r="S2327" t="s">
        <v>5439</v>
      </c>
      <c r="T2327" t="s">
        <v>5922</v>
      </c>
      <c r="U2327" s="2">
        <v>8331</v>
      </c>
      <c r="V2327">
        <v>7.1</v>
      </c>
      <c r="W2327">
        <v>75</v>
      </c>
      <c r="X2327">
        <v>83</v>
      </c>
      <c r="Y2327" t="s">
        <v>317</v>
      </c>
      <c r="Z2327">
        <v>103</v>
      </c>
      <c r="AA2327">
        <v>0</v>
      </c>
      <c r="AB2327">
        <v>0</v>
      </c>
      <c r="AC2327" t="s">
        <v>22469</v>
      </c>
      <c r="AD2327" t="s">
        <v>22470</v>
      </c>
      <c r="AE2327" t="s">
        <v>13340</v>
      </c>
      <c r="AF2327" t="s">
        <v>13340</v>
      </c>
      <c r="AG2327" t="s">
        <v>22471</v>
      </c>
      <c r="AH2327" t="s">
        <v>22472</v>
      </c>
      <c r="AI2327" t="s">
        <v>22473</v>
      </c>
      <c r="AJ2327" s="4">
        <v>38454</v>
      </c>
      <c r="AK2327" t="s">
        <v>11404</v>
      </c>
      <c r="AL2327" t="s">
        <v>6075</v>
      </c>
      <c r="AM2327" t="s">
        <v>22474</v>
      </c>
      <c r="AN2327" t="s">
        <v>22468</v>
      </c>
      <c r="AO2327">
        <v>15004</v>
      </c>
      <c r="AP2327" s="1">
        <v>42909.552719907406</v>
      </c>
      <c r="AQ2327">
        <v>1995</v>
      </c>
      <c r="AR2327">
        <v>7702</v>
      </c>
      <c r="AS2327">
        <v>1</v>
      </c>
      <c r="AT2327" t="s">
        <v>22475</v>
      </c>
      <c r="AU2327">
        <v>1995</v>
      </c>
      <c r="AV2327" s="3">
        <v>35132</v>
      </c>
      <c r="AX2327" t="s">
        <v>22476</v>
      </c>
      <c r="BD2327" s="3">
        <v>35132</v>
      </c>
      <c r="BE2327" t="s">
        <v>22468</v>
      </c>
      <c r="BF2327" t="s">
        <v>317</v>
      </c>
      <c r="BH2327">
        <v>653723</v>
      </c>
      <c r="BI2327">
        <v>1996</v>
      </c>
      <c r="BJ2327" t="b">
        <v>0</v>
      </c>
      <c r="BK2327" t="s">
        <v>22477</v>
      </c>
      <c r="BL2327">
        <v>0.64490208423075601</v>
      </c>
    </row>
    <row r="2328" spans="2:64" x14ac:dyDescent="0.25">
      <c r="B2328">
        <v>113221</v>
      </c>
      <c r="C2328" t="s">
        <v>22529</v>
      </c>
      <c r="D2328" s="6" t="s">
        <v>22530</v>
      </c>
      <c r="E2328" s="5">
        <v>35108</v>
      </c>
      <c r="F2328">
        <v>3</v>
      </c>
      <c r="G2328">
        <v>0</v>
      </c>
      <c r="S2328" t="s">
        <v>5439</v>
      </c>
      <c r="T2328" t="s">
        <v>22531</v>
      </c>
      <c r="U2328">
        <v>832</v>
      </c>
      <c r="V2328">
        <v>2</v>
      </c>
      <c r="Y2328" t="s">
        <v>850</v>
      </c>
      <c r="Z2328">
        <v>86</v>
      </c>
      <c r="AA2328">
        <v>1</v>
      </c>
      <c r="AB2328">
        <v>0</v>
      </c>
      <c r="AC2328" t="s">
        <v>22532</v>
      </c>
      <c r="AE2328" t="s">
        <v>22533</v>
      </c>
      <c r="AF2328" t="s">
        <v>22533</v>
      </c>
      <c r="AG2328" t="s">
        <v>22534</v>
      </c>
      <c r="AH2328" t="s">
        <v>22535</v>
      </c>
      <c r="AJ2328" s="4">
        <v>38279</v>
      </c>
      <c r="AK2328" t="s">
        <v>151</v>
      </c>
      <c r="AL2328" t="s">
        <v>141</v>
      </c>
      <c r="AM2328" t="s">
        <v>22536</v>
      </c>
      <c r="AN2328" t="s">
        <v>22530</v>
      </c>
      <c r="AO2328">
        <v>14765</v>
      </c>
      <c r="AP2328" s="1">
        <v>42833.617268518516</v>
      </c>
      <c r="AQ2328">
        <v>1995</v>
      </c>
      <c r="AR2328">
        <v>7566</v>
      </c>
      <c r="AS2328">
        <v>1</v>
      </c>
      <c r="AT2328" t="s">
        <v>22530</v>
      </c>
      <c r="AU2328">
        <v>1995</v>
      </c>
      <c r="AV2328" s="3">
        <v>35108</v>
      </c>
      <c r="AX2328" t="s">
        <v>22537</v>
      </c>
      <c r="BL2328">
        <v>0.64158852181980797</v>
      </c>
    </row>
    <row r="2329" spans="2:64" x14ac:dyDescent="0.25">
      <c r="B2329">
        <v>113247</v>
      </c>
      <c r="C2329" t="s">
        <v>22549</v>
      </c>
      <c r="D2329" s="6" t="s">
        <v>22550</v>
      </c>
      <c r="E2329" s="5">
        <v>35118</v>
      </c>
      <c r="F2329">
        <v>0</v>
      </c>
      <c r="G2329">
        <v>0</v>
      </c>
      <c r="S2329" t="s">
        <v>221</v>
      </c>
      <c r="T2329" t="s">
        <v>660</v>
      </c>
      <c r="U2329" s="2">
        <v>113723</v>
      </c>
      <c r="V2329">
        <v>8.1</v>
      </c>
      <c r="X2329">
        <v>100</v>
      </c>
      <c r="Y2329" t="s">
        <v>1166</v>
      </c>
      <c r="Z2329">
        <v>98</v>
      </c>
      <c r="AA2329">
        <v>0</v>
      </c>
      <c r="AB2329">
        <v>0</v>
      </c>
      <c r="AC2329" t="s">
        <v>22551</v>
      </c>
      <c r="AD2329" t="s">
        <v>22552</v>
      </c>
      <c r="AE2329" t="s">
        <v>22553</v>
      </c>
      <c r="AF2329" t="s">
        <v>22553</v>
      </c>
      <c r="AG2329" t="s">
        <v>22554</v>
      </c>
      <c r="AH2329" t="s">
        <v>22555</v>
      </c>
      <c r="AJ2329" s="4">
        <v>39189</v>
      </c>
      <c r="AK2329" t="s">
        <v>198</v>
      </c>
      <c r="AL2329" t="s">
        <v>70</v>
      </c>
      <c r="AM2329" t="s">
        <v>462</v>
      </c>
      <c r="AN2329" t="s">
        <v>22550</v>
      </c>
      <c r="AO2329">
        <v>6537</v>
      </c>
      <c r="AP2329" s="1">
        <v>41311.925173611111</v>
      </c>
      <c r="AQ2329">
        <v>1995</v>
      </c>
      <c r="AR2329">
        <v>3877</v>
      </c>
      <c r="AS2329">
        <v>1</v>
      </c>
      <c r="AT2329" t="s">
        <v>22550</v>
      </c>
      <c r="AU2329">
        <v>1995</v>
      </c>
      <c r="AV2329" s="3">
        <v>35118</v>
      </c>
      <c r="AX2329" t="s">
        <v>22556</v>
      </c>
      <c r="BL2329">
        <v>0.64158852181980797</v>
      </c>
    </row>
    <row r="2330" spans="2:64" x14ac:dyDescent="0.25">
      <c r="B2330">
        <v>113326</v>
      </c>
      <c r="C2330" t="s">
        <v>22586</v>
      </c>
      <c r="D2330" s="6" t="s">
        <v>22587</v>
      </c>
      <c r="E2330" s="5">
        <v>35118</v>
      </c>
      <c r="F2330">
        <v>1</v>
      </c>
      <c r="G2330">
        <v>0</v>
      </c>
      <c r="H2330" s="9">
        <v>50315593.097637102</v>
      </c>
      <c r="I2330" s="9">
        <v>11689735.313105199</v>
      </c>
      <c r="J2330" s="9">
        <v>38625857.784531899</v>
      </c>
      <c r="K2330" s="10">
        <v>3.3042542666666601</v>
      </c>
      <c r="O2330" s="9">
        <v>32281907</v>
      </c>
      <c r="P2330" s="9">
        <v>7500000</v>
      </c>
      <c r="Q2330" s="9">
        <v>24781907</v>
      </c>
      <c r="S2330" t="s">
        <v>5439</v>
      </c>
      <c r="T2330" t="s">
        <v>2468</v>
      </c>
      <c r="U2330" s="2">
        <v>32231</v>
      </c>
      <c r="V2330">
        <v>6.7</v>
      </c>
      <c r="W2330">
        <v>61</v>
      </c>
      <c r="X2330">
        <v>79</v>
      </c>
      <c r="Y2330" t="s">
        <v>22008</v>
      </c>
      <c r="Z2330">
        <v>87</v>
      </c>
      <c r="AA2330">
        <v>1</v>
      </c>
      <c r="AB2330">
        <v>0</v>
      </c>
      <c r="AC2330" t="s">
        <v>22588</v>
      </c>
      <c r="AD2330" t="s">
        <v>17485</v>
      </c>
      <c r="AE2330" t="s">
        <v>22589</v>
      </c>
      <c r="AF2330" t="s">
        <v>22590</v>
      </c>
      <c r="AG2330" t="s">
        <v>22591</v>
      </c>
      <c r="AH2330" t="s">
        <v>22592</v>
      </c>
      <c r="AJ2330" s="4">
        <v>37138</v>
      </c>
      <c r="AK2330" t="s">
        <v>19930</v>
      </c>
      <c r="AL2330" t="s">
        <v>10442</v>
      </c>
      <c r="AM2330" t="s">
        <v>22593</v>
      </c>
      <c r="AN2330" t="s">
        <v>22587</v>
      </c>
      <c r="AO2330">
        <v>4306</v>
      </c>
      <c r="AP2330" s="1">
        <v>40856.372569444444</v>
      </c>
      <c r="AQ2330">
        <v>1995</v>
      </c>
      <c r="AR2330">
        <v>2835</v>
      </c>
      <c r="AS2330">
        <v>1</v>
      </c>
      <c r="AT2330" t="s">
        <v>22594</v>
      </c>
      <c r="AU2330">
        <v>1995</v>
      </c>
      <c r="AV2330" s="3">
        <v>35118</v>
      </c>
      <c r="AX2330" t="s">
        <v>22595</v>
      </c>
      <c r="BD2330" s="3">
        <v>35118</v>
      </c>
      <c r="BE2330" t="s">
        <v>22594</v>
      </c>
      <c r="BF2330" t="s">
        <v>897</v>
      </c>
      <c r="BG2330">
        <v>7500000</v>
      </c>
      <c r="BH2330">
        <v>32281907</v>
      </c>
      <c r="BI2330">
        <v>1996</v>
      </c>
      <c r="BJ2330" t="b">
        <v>0</v>
      </c>
      <c r="BK2330" t="s">
        <v>22596</v>
      </c>
      <c r="BL2330">
        <v>0.64158852181980797</v>
      </c>
    </row>
    <row r="2331" spans="2:64" x14ac:dyDescent="0.25">
      <c r="B2331">
        <v>113568</v>
      </c>
      <c r="C2331" t="s">
        <v>22645</v>
      </c>
      <c r="D2331" s="6" t="s">
        <v>22646</v>
      </c>
      <c r="E2331" s="5">
        <v>35160</v>
      </c>
      <c r="F2331">
        <v>0</v>
      </c>
      <c r="G2331">
        <v>0</v>
      </c>
      <c r="H2331" s="9">
        <v>685183.39813179697</v>
      </c>
      <c r="O2331" s="9">
        <v>443579</v>
      </c>
      <c r="S2331" t="s">
        <v>221</v>
      </c>
      <c r="T2331" t="s">
        <v>22647</v>
      </c>
      <c r="U2331" s="2">
        <v>99477</v>
      </c>
      <c r="V2331">
        <v>8</v>
      </c>
      <c r="W2331">
        <v>76</v>
      </c>
      <c r="X2331">
        <v>96</v>
      </c>
      <c r="Y2331" t="s">
        <v>17194</v>
      </c>
      <c r="Z2331">
        <v>83</v>
      </c>
      <c r="AA2331">
        <v>0</v>
      </c>
      <c r="AB2331">
        <v>0</v>
      </c>
      <c r="AC2331" t="s">
        <v>22648</v>
      </c>
      <c r="AD2331" t="s">
        <v>9524</v>
      </c>
      <c r="AE2331" t="s">
        <v>22649</v>
      </c>
      <c r="AF2331" t="s">
        <v>22650</v>
      </c>
      <c r="AG2331" t="s">
        <v>22651</v>
      </c>
      <c r="AH2331" t="s">
        <v>22652</v>
      </c>
      <c r="AJ2331" s="4">
        <v>37943</v>
      </c>
      <c r="AK2331" t="s">
        <v>1718</v>
      </c>
      <c r="AL2331" t="s">
        <v>1719</v>
      </c>
      <c r="AM2331" t="s">
        <v>22653</v>
      </c>
      <c r="AN2331" t="s">
        <v>22646</v>
      </c>
      <c r="AO2331">
        <v>407</v>
      </c>
      <c r="AP2331" s="1">
        <v>40200.073495370372</v>
      </c>
      <c r="AQ2331">
        <v>1995</v>
      </c>
      <c r="AR2331">
        <v>659</v>
      </c>
      <c r="AS2331">
        <v>1</v>
      </c>
      <c r="AT2331" t="s">
        <v>22654</v>
      </c>
      <c r="AU2331">
        <v>1995</v>
      </c>
      <c r="AV2331" s="3">
        <v>35153</v>
      </c>
      <c r="AX2331" t="s">
        <v>22655</v>
      </c>
      <c r="BD2331" s="3">
        <v>35160</v>
      </c>
      <c r="BE2331" t="s">
        <v>22656</v>
      </c>
      <c r="BF2331" t="s">
        <v>897</v>
      </c>
      <c r="BH2331">
        <v>443579</v>
      </c>
      <c r="BI2331">
        <v>1996</v>
      </c>
      <c r="BJ2331" t="b">
        <v>0</v>
      </c>
      <c r="BK2331" t="s">
        <v>22657</v>
      </c>
      <c r="BL2331">
        <v>0.64738725603896696</v>
      </c>
    </row>
    <row r="2332" spans="2:64" x14ac:dyDescent="0.25">
      <c r="B2332">
        <v>114151</v>
      </c>
      <c r="C2332" t="s">
        <v>22832</v>
      </c>
      <c r="D2332" s="6" t="s">
        <v>22833</v>
      </c>
      <c r="E2332" s="5">
        <v>35097</v>
      </c>
      <c r="F2332">
        <v>3</v>
      </c>
      <c r="G2332">
        <v>0</v>
      </c>
      <c r="S2332" t="s">
        <v>5439</v>
      </c>
      <c r="T2332" t="s">
        <v>16839</v>
      </c>
      <c r="U2332" s="2">
        <v>4714</v>
      </c>
      <c r="V2332">
        <v>4.4000000000000004</v>
      </c>
      <c r="X2332">
        <v>17</v>
      </c>
      <c r="Y2332" t="s">
        <v>559</v>
      </c>
      <c r="Z2332">
        <v>106</v>
      </c>
      <c r="AA2332">
        <v>1</v>
      </c>
      <c r="AB2332">
        <v>1</v>
      </c>
      <c r="AC2332" t="s">
        <v>22834</v>
      </c>
      <c r="AE2332" t="s">
        <v>22835</v>
      </c>
      <c r="AF2332" t="s">
        <v>22836</v>
      </c>
      <c r="AG2332" t="s">
        <v>22837</v>
      </c>
      <c r="AH2332" t="s">
        <v>22838</v>
      </c>
      <c r="AJ2332" s="4">
        <v>36466</v>
      </c>
      <c r="AK2332" t="s">
        <v>151</v>
      </c>
      <c r="AL2332" t="s">
        <v>152</v>
      </c>
      <c r="AM2332" t="s">
        <v>22839</v>
      </c>
      <c r="AN2332" t="s">
        <v>22833</v>
      </c>
      <c r="AO2332">
        <v>9012</v>
      </c>
      <c r="AP2332" s="1">
        <v>41630.828958333332</v>
      </c>
      <c r="AQ2332">
        <v>1996</v>
      </c>
      <c r="AR2332">
        <v>4972</v>
      </c>
      <c r="AS2332">
        <v>1</v>
      </c>
      <c r="AT2332" t="s">
        <v>22833</v>
      </c>
      <c r="AU2332">
        <v>1996</v>
      </c>
      <c r="AV2332" s="3">
        <v>35097</v>
      </c>
      <c r="AX2332" t="s">
        <v>22840</v>
      </c>
      <c r="BL2332">
        <v>0.64158852181980797</v>
      </c>
    </row>
    <row r="2333" spans="2:64" x14ac:dyDescent="0.25">
      <c r="B2333">
        <v>114671</v>
      </c>
      <c r="C2333" t="s">
        <v>22936</v>
      </c>
      <c r="D2333" s="6" t="s">
        <v>22937</v>
      </c>
      <c r="E2333" s="5">
        <v>35146</v>
      </c>
      <c r="F2333">
        <v>1</v>
      </c>
      <c r="G2333">
        <v>0</v>
      </c>
      <c r="S2333" t="s">
        <v>221</v>
      </c>
      <c r="T2333" t="s">
        <v>20495</v>
      </c>
      <c r="U2333" s="2">
        <v>8337</v>
      </c>
      <c r="V2333">
        <v>7.6</v>
      </c>
      <c r="X2333">
        <v>82</v>
      </c>
      <c r="Y2333" t="s">
        <v>1240</v>
      </c>
      <c r="Z2333">
        <v>109</v>
      </c>
      <c r="AA2333">
        <v>1</v>
      </c>
      <c r="AB2333">
        <v>0</v>
      </c>
      <c r="AC2333" t="s">
        <v>22938</v>
      </c>
      <c r="AD2333" t="s">
        <v>14202</v>
      </c>
      <c r="AE2333" t="s">
        <v>9844</v>
      </c>
      <c r="AF2333" t="s">
        <v>22939</v>
      </c>
      <c r="AG2333" t="s">
        <v>22940</v>
      </c>
      <c r="AH2333" t="s">
        <v>22941</v>
      </c>
      <c r="AJ2333" s="4">
        <v>35353</v>
      </c>
      <c r="AK2333" t="s">
        <v>22942</v>
      </c>
      <c r="AL2333" t="s">
        <v>22943</v>
      </c>
      <c r="AM2333" t="s">
        <v>22944</v>
      </c>
      <c r="AN2333" t="s">
        <v>22937</v>
      </c>
      <c r="AO2333">
        <v>14909</v>
      </c>
      <c r="AP2333" s="1">
        <v>42879.58153935185</v>
      </c>
      <c r="AQ2333">
        <v>1995</v>
      </c>
      <c r="AR2333">
        <v>7663</v>
      </c>
      <c r="AS2333">
        <v>1</v>
      </c>
      <c r="AT2333" t="s">
        <v>22937</v>
      </c>
      <c r="AU2333">
        <v>1995</v>
      </c>
      <c r="AV2333" s="3">
        <v>35146</v>
      </c>
      <c r="AX2333" t="s">
        <v>22945</v>
      </c>
      <c r="BL2333">
        <v>0.64490208423075601</v>
      </c>
    </row>
    <row r="2334" spans="2:64" x14ac:dyDescent="0.25">
      <c r="B2334">
        <v>114720</v>
      </c>
      <c r="C2334" t="s">
        <v>22977</v>
      </c>
      <c r="D2334" s="6" t="s">
        <v>22978</v>
      </c>
      <c r="E2334" s="5">
        <v>35164</v>
      </c>
      <c r="F2334">
        <v>0</v>
      </c>
      <c r="G2334">
        <v>0</v>
      </c>
      <c r="S2334" t="s">
        <v>1022</v>
      </c>
      <c r="T2334" t="s">
        <v>1743</v>
      </c>
      <c r="U2334" s="2">
        <v>20642</v>
      </c>
      <c r="V2334">
        <v>5.9</v>
      </c>
      <c r="X2334">
        <v>63</v>
      </c>
      <c r="Y2334" t="s">
        <v>16320</v>
      </c>
      <c r="Z2334">
        <v>100</v>
      </c>
      <c r="AA2334">
        <v>1</v>
      </c>
      <c r="AB2334">
        <v>1</v>
      </c>
      <c r="AC2334" t="s">
        <v>22979</v>
      </c>
      <c r="AD2334" t="s">
        <v>457</v>
      </c>
      <c r="AE2334" t="s">
        <v>22980</v>
      </c>
      <c r="AF2334" t="s">
        <v>22981</v>
      </c>
      <c r="AG2334" t="s">
        <v>22982</v>
      </c>
      <c r="AH2334" t="s">
        <v>22983</v>
      </c>
      <c r="AJ2334" s="4">
        <v>36025</v>
      </c>
      <c r="AK2334" t="s">
        <v>1885</v>
      </c>
      <c r="AL2334" t="s">
        <v>152</v>
      </c>
      <c r="AM2334" t="s">
        <v>22984</v>
      </c>
      <c r="AN2334" t="s">
        <v>22978</v>
      </c>
      <c r="AO2334">
        <v>14957</v>
      </c>
      <c r="AP2334" s="1">
        <v>42893.898726851854</v>
      </c>
      <c r="AQ2334">
        <v>1996</v>
      </c>
      <c r="AR2334">
        <v>7678</v>
      </c>
      <c r="AS2334">
        <v>1</v>
      </c>
      <c r="AT2334" t="s">
        <v>22978</v>
      </c>
      <c r="AU2334">
        <v>1996</v>
      </c>
      <c r="AV2334" s="3">
        <v>35164</v>
      </c>
      <c r="AX2334" t="s">
        <v>22985</v>
      </c>
      <c r="BL2334">
        <v>0.64738725603896696</v>
      </c>
    </row>
    <row r="2335" spans="2:64" x14ac:dyDescent="0.25">
      <c r="B2335">
        <v>114906</v>
      </c>
      <c r="C2335" t="s">
        <v>23038</v>
      </c>
      <c r="D2335" s="6" t="s">
        <v>23039</v>
      </c>
      <c r="E2335" s="5">
        <v>35195</v>
      </c>
      <c r="F2335">
        <v>3</v>
      </c>
      <c r="G2335">
        <v>0</v>
      </c>
      <c r="H2335" s="9">
        <v>6472315.5311877402</v>
      </c>
      <c r="I2335" s="9">
        <v>1233369.09323116</v>
      </c>
      <c r="J2335" s="9">
        <v>5238946.4379565697</v>
      </c>
      <c r="K2335" s="10">
        <v>4.2476712499999998</v>
      </c>
      <c r="O2335" s="9">
        <v>4198137</v>
      </c>
      <c r="P2335" s="9">
        <v>800000</v>
      </c>
      <c r="Q2335" s="9">
        <v>3398137</v>
      </c>
      <c r="S2335" t="s">
        <v>5439</v>
      </c>
      <c r="T2335" t="s">
        <v>5922</v>
      </c>
      <c r="U2335" s="2">
        <v>27765</v>
      </c>
      <c r="V2335">
        <v>7.5</v>
      </c>
      <c r="W2335">
        <v>83</v>
      </c>
      <c r="X2335">
        <v>90</v>
      </c>
      <c r="Y2335" t="s">
        <v>379</v>
      </c>
      <c r="Z2335">
        <v>88</v>
      </c>
      <c r="AA2335">
        <v>1</v>
      </c>
      <c r="AB2335">
        <v>1</v>
      </c>
      <c r="AC2335" t="s">
        <v>23040</v>
      </c>
      <c r="AD2335" t="s">
        <v>23041</v>
      </c>
      <c r="AE2335" t="s">
        <v>23042</v>
      </c>
      <c r="AF2335" t="s">
        <v>23042</v>
      </c>
      <c r="AG2335" t="s">
        <v>23043</v>
      </c>
      <c r="AH2335" t="s">
        <v>23044</v>
      </c>
      <c r="AJ2335" s="4">
        <v>36375</v>
      </c>
      <c r="AK2335" t="s">
        <v>151</v>
      </c>
      <c r="AL2335" t="s">
        <v>152</v>
      </c>
      <c r="AM2335" t="s">
        <v>23045</v>
      </c>
      <c r="AN2335" t="s">
        <v>23039</v>
      </c>
      <c r="AO2335">
        <v>990</v>
      </c>
      <c r="AP2335" s="1">
        <v>40353.276030092595</v>
      </c>
      <c r="AQ2335">
        <v>1995</v>
      </c>
      <c r="AR2335">
        <v>974</v>
      </c>
      <c r="AS2335">
        <v>1</v>
      </c>
      <c r="AT2335" t="s">
        <v>23039</v>
      </c>
      <c r="AU2335">
        <v>1995</v>
      </c>
      <c r="AV2335" s="3">
        <v>35209</v>
      </c>
      <c r="AX2335" t="s">
        <v>23046</v>
      </c>
      <c r="BD2335" s="3">
        <v>35195</v>
      </c>
      <c r="BE2335" t="s">
        <v>23039</v>
      </c>
      <c r="BF2335" t="s">
        <v>297</v>
      </c>
      <c r="BG2335">
        <v>800000</v>
      </c>
      <c r="BH2335">
        <v>4198137</v>
      </c>
      <c r="BI2335">
        <v>1996</v>
      </c>
      <c r="BJ2335" t="b">
        <v>0</v>
      </c>
      <c r="BK2335" t="s">
        <v>23047</v>
      </c>
      <c r="BL2335">
        <v>0.64862984194307205</v>
      </c>
    </row>
    <row r="2336" spans="2:64" x14ac:dyDescent="0.25">
      <c r="B2336">
        <v>115433</v>
      </c>
      <c r="C2336" t="s">
        <v>23069</v>
      </c>
      <c r="D2336" s="6" t="s">
        <v>7474</v>
      </c>
      <c r="E2336" s="5">
        <v>35396</v>
      </c>
      <c r="F2336">
        <v>3</v>
      </c>
      <c r="G2336">
        <v>0</v>
      </c>
      <c r="H2336" s="9">
        <v>207316857.68605199</v>
      </c>
      <c r="O2336" s="9">
        <v>136189294</v>
      </c>
      <c r="S2336" t="s">
        <v>1380</v>
      </c>
      <c r="T2336" t="s">
        <v>5864</v>
      </c>
      <c r="U2336" s="2">
        <v>80950</v>
      </c>
      <c r="V2336">
        <v>5.7</v>
      </c>
      <c r="W2336">
        <v>49</v>
      </c>
      <c r="X2336">
        <v>38</v>
      </c>
      <c r="Y2336" t="s">
        <v>12907</v>
      </c>
      <c r="Z2336">
        <v>103</v>
      </c>
      <c r="AA2336">
        <v>1</v>
      </c>
      <c r="AB2336">
        <v>1</v>
      </c>
      <c r="AC2336" t="s">
        <v>23070</v>
      </c>
      <c r="AD2336" t="s">
        <v>23071</v>
      </c>
      <c r="AE2336" t="s">
        <v>17788</v>
      </c>
      <c r="AF2336" t="s">
        <v>23072</v>
      </c>
      <c r="AG2336" t="s">
        <v>23073</v>
      </c>
      <c r="AH2336" t="s">
        <v>23074</v>
      </c>
      <c r="AJ2336" s="4">
        <v>35906</v>
      </c>
      <c r="AK2336" t="s">
        <v>1885</v>
      </c>
      <c r="AL2336" t="s">
        <v>152</v>
      </c>
      <c r="AM2336" t="s">
        <v>23075</v>
      </c>
      <c r="AN2336" t="s">
        <v>7474</v>
      </c>
      <c r="AO2336">
        <v>1232</v>
      </c>
      <c r="AP2336" s="1">
        <v>40372.810972222222</v>
      </c>
      <c r="AQ2336">
        <v>1996</v>
      </c>
      <c r="AR2336">
        <v>1172</v>
      </c>
      <c r="AS2336">
        <v>1</v>
      </c>
      <c r="AT2336" t="s">
        <v>7474</v>
      </c>
      <c r="AU2336">
        <v>1996</v>
      </c>
      <c r="AV2336" s="3">
        <v>35396</v>
      </c>
      <c r="AX2336" t="s">
        <v>23076</v>
      </c>
      <c r="BD2336" s="3">
        <v>35396</v>
      </c>
      <c r="BE2336" t="s">
        <v>7474</v>
      </c>
      <c r="BF2336" t="s">
        <v>297</v>
      </c>
      <c r="BH2336">
        <v>136189294</v>
      </c>
      <c r="BI2336">
        <v>1996</v>
      </c>
      <c r="BJ2336" t="b">
        <v>0</v>
      </c>
      <c r="BK2336" t="s">
        <v>7476</v>
      </c>
      <c r="BL2336">
        <v>0.656913747970443</v>
      </c>
    </row>
    <row r="2337" spans="2:64" x14ac:dyDescent="0.25">
      <c r="B2337">
        <v>115485</v>
      </c>
      <c r="C2337" t="s">
        <v>23087</v>
      </c>
      <c r="D2337" s="6" t="s">
        <v>23088</v>
      </c>
      <c r="E2337" s="5">
        <v>35348</v>
      </c>
      <c r="F2337">
        <v>1</v>
      </c>
      <c r="G2337">
        <v>0</v>
      </c>
      <c r="U2337">
        <v>185</v>
      </c>
      <c r="V2337">
        <v>6.2</v>
      </c>
      <c r="Y2337" t="s">
        <v>10435</v>
      </c>
      <c r="Z2337">
        <v>95</v>
      </c>
      <c r="AA2337">
        <v>0</v>
      </c>
      <c r="AB2337">
        <v>0</v>
      </c>
      <c r="AC2337" t="s">
        <v>23089</v>
      </c>
      <c r="AE2337" t="s">
        <v>23090</v>
      </c>
      <c r="AF2337" t="s">
        <v>23091</v>
      </c>
      <c r="AG2337" t="s">
        <v>23092</v>
      </c>
      <c r="AH2337" t="s">
        <v>23093</v>
      </c>
      <c r="AJ2337" s="4">
        <v>37915</v>
      </c>
      <c r="AK2337" t="s">
        <v>15654</v>
      </c>
      <c r="AL2337" t="s">
        <v>10442</v>
      </c>
      <c r="AM2337" t="s">
        <v>232</v>
      </c>
      <c r="AN2337" t="s">
        <v>23088</v>
      </c>
      <c r="AO2337">
        <v>11072</v>
      </c>
      <c r="AP2337" s="1">
        <v>41931.936284722222</v>
      </c>
      <c r="AQ2337">
        <v>1996</v>
      </c>
      <c r="AR2337">
        <v>5855</v>
      </c>
      <c r="AS2337">
        <v>1</v>
      </c>
      <c r="AT2337" t="s">
        <v>23094</v>
      </c>
      <c r="AU2337">
        <v>1996</v>
      </c>
      <c r="AV2337" s="3">
        <v>35348</v>
      </c>
      <c r="AX2337" t="s">
        <v>23095</v>
      </c>
      <c r="BL2337">
        <v>0.65567116206633702</v>
      </c>
    </row>
    <row r="2338" spans="2:64" x14ac:dyDescent="0.25">
      <c r="B2338">
        <v>115491</v>
      </c>
      <c r="C2338" t="s">
        <v>23096</v>
      </c>
      <c r="D2338" s="6" t="s">
        <v>23097</v>
      </c>
      <c r="E2338" s="5">
        <v>35289</v>
      </c>
      <c r="F2338">
        <v>1</v>
      </c>
      <c r="G2338">
        <v>0</v>
      </c>
      <c r="S2338" t="s">
        <v>255</v>
      </c>
      <c r="T2338" t="s">
        <v>768</v>
      </c>
      <c r="U2338" s="2">
        <v>26380</v>
      </c>
      <c r="V2338">
        <v>6.4</v>
      </c>
      <c r="X2338">
        <v>27</v>
      </c>
      <c r="Y2338" t="s">
        <v>5865</v>
      </c>
      <c r="Z2338">
        <v>80</v>
      </c>
      <c r="AA2338">
        <v>1</v>
      </c>
      <c r="AB2338">
        <v>1</v>
      </c>
      <c r="AC2338" t="s">
        <v>23098</v>
      </c>
      <c r="AD2338" t="s">
        <v>932</v>
      </c>
      <c r="AE2338" t="s">
        <v>23099</v>
      </c>
      <c r="AF2338" t="s">
        <v>23100</v>
      </c>
      <c r="AG2338" t="s">
        <v>23101</v>
      </c>
      <c r="AH2338" t="s">
        <v>23102</v>
      </c>
      <c r="AJ2338" s="4">
        <v>38370</v>
      </c>
      <c r="AK2338" t="s">
        <v>151</v>
      </c>
      <c r="AL2338" t="s">
        <v>152</v>
      </c>
      <c r="AM2338" t="s">
        <v>23103</v>
      </c>
      <c r="AN2338" t="s">
        <v>23097</v>
      </c>
      <c r="AO2338">
        <v>1110</v>
      </c>
      <c r="AP2338" s="1">
        <v>40363.193680555552</v>
      </c>
      <c r="AQ2338">
        <v>1995</v>
      </c>
      <c r="AR2338">
        <v>1065</v>
      </c>
      <c r="AS2338">
        <v>1</v>
      </c>
      <c r="AT2338" t="s">
        <v>23097</v>
      </c>
      <c r="AU2338">
        <v>1996</v>
      </c>
      <c r="AV2338" s="3">
        <v>35289</v>
      </c>
      <c r="AX2338" t="s">
        <v>23104</v>
      </c>
      <c r="BL2338">
        <v>0.65152920905265199</v>
      </c>
    </row>
    <row r="2339" spans="2:64" x14ac:dyDescent="0.25">
      <c r="B2339">
        <v>115580</v>
      </c>
      <c r="C2339" t="s">
        <v>23105</v>
      </c>
      <c r="D2339" s="6" t="s">
        <v>23106</v>
      </c>
      <c r="E2339" s="5">
        <v>35363</v>
      </c>
      <c r="F2339">
        <v>3</v>
      </c>
      <c r="G2339">
        <v>0</v>
      </c>
      <c r="H2339" s="9">
        <v>19480278.741781399</v>
      </c>
      <c r="O2339" s="9">
        <v>12772657</v>
      </c>
      <c r="S2339" t="s">
        <v>1022</v>
      </c>
      <c r="T2339" t="s">
        <v>20182</v>
      </c>
      <c r="U2339" s="2">
        <v>6413</v>
      </c>
      <c r="V2339">
        <v>6.1</v>
      </c>
      <c r="X2339">
        <v>28</v>
      </c>
      <c r="Y2339" t="s">
        <v>297</v>
      </c>
      <c r="Z2339">
        <v>114</v>
      </c>
      <c r="AA2339">
        <v>1</v>
      </c>
      <c r="AB2339">
        <v>1</v>
      </c>
      <c r="AC2339" t="s">
        <v>23107</v>
      </c>
      <c r="AE2339" t="s">
        <v>17464</v>
      </c>
      <c r="AF2339" t="s">
        <v>23108</v>
      </c>
      <c r="AG2339" t="s">
        <v>23109</v>
      </c>
      <c r="AH2339" t="s">
        <v>23110</v>
      </c>
      <c r="AJ2339" s="4">
        <v>37026</v>
      </c>
      <c r="AK2339" t="s">
        <v>151</v>
      </c>
      <c r="AL2339" t="s">
        <v>152</v>
      </c>
      <c r="AM2339" t="s">
        <v>23111</v>
      </c>
      <c r="AN2339" t="s">
        <v>23106</v>
      </c>
      <c r="AO2339">
        <v>2389</v>
      </c>
      <c r="AP2339" s="1">
        <v>40531.909212962964</v>
      </c>
      <c r="AQ2339">
        <v>1996</v>
      </c>
      <c r="AR2339">
        <v>1859</v>
      </c>
      <c r="AS2339">
        <v>1</v>
      </c>
      <c r="AT2339" t="s">
        <v>23112</v>
      </c>
      <c r="AU2339">
        <v>1996</v>
      </c>
      <c r="AV2339" s="3">
        <v>35363</v>
      </c>
      <c r="AX2339" t="s">
        <v>23113</v>
      </c>
      <c r="BD2339" s="3">
        <v>35363</v>
      </c>
      <c r="BE2339" t="s">
        <v>23112</v>
      </c>
      <c r="BF2339" t="s">
        <v>297</v>
      </c>
      <c r="BH2339">
        <v>12772657</v>
      </c>
      <c r="BI2339">
        <v>1996</v>
      </c>
      <c r="BJ2339" t="b">
        <v>0</v>
      </c>
      <c r="BK2339" t="s">
        <v>23114</v>
      </c>
      <c r="BL2339">
        <v>0.65567116206633702</v>
      </c>
    </row>
    <row r="2340" spans="2:64" x14ac:dyDescent="0.25">
      <c r="B2340">
        <v>115591</v>
      </c>
      <c r="C2340" t="s">
        <v>23115</v>
      </c>
      <c r="D2340" s="6" t="s">
        <v>23116</v>
      </c>
      <c r="E2340" s="5">
        <v>35174</v>
      </c>
      <c r="F2340">
        <v>3</v>
      </c>
      <c r="G2340">
        <v>1</v>
      </c>
      <c r="H2340" s="9">
        <v>7723.3525271912904</v>
      </c>
      <c r="O2340" s="9">
        <v>5000</v>
      </c>
      <c r="S2340" t="s">
        <v>2585</v>
      </c>
      <c r="T2340" t="s">
        <v>23117</v>
      </c>
      <c r="U2340">
        <v>642</v>
      </c>
      <c r="V2340">
        <v>6.1</v>
      </c>
      <c r="X2340">
        <v>17</v>
      </c>
      <c r="Y2340" t="s">
        <v>1121</v>
      </c>
      <c r="Z2340">
        <v>94</v>
      </c>
      <c r="AA2340">
        <v>1</v>
      </c>
      <c r="AB2340">
        <v>1</v>
      </c>
      <c r="AC2340" t="s">
        <v>23118</v>
      </c>
      <c r="AD2340" t="s">
        <v>195</v>
      </c>
      <c r="AE2340" t="s">
        <v>23119</v>
      </c>
      <c r="AF2340" t="s">
        <v>23120</v>
      </c>
      <c r="AG2340" t="s">
        <v>23121</v>
      </c>
      <c r="AH2340" t="s">
        <v>23122</v>
      </c>
      <c r="AJ2340" s="4">
        <v>35318</v>
      </c>
      <c r="AK2340" t="s">
        <v>151</v>
      </c>
      <c r="AL2340" t="s">
        <v>5787</v>
      </c>
      <c r="AM2340" t="s">
        <v>7342</v>
      </c>
      <c r="AN2340" t="s">
        <v>23116</v>
      </c>
      <c r="AO2340">
        <v>5426</v>
      </c>
      <c r="AP2340" s="1">
        <v>41086.700856481482</v>
      </c>
      <c r="AQ2340">
        <v>1996</v>
      </c>
      <c r="AR2340">
        <v>3383</v>
      </c>
      <c r="AS2340">
        <v>1</v>
      </c>
      <c r="AT2340" t="s">
        <v>23116</v>
      </c>
      <c r="AU2340">
        <v>1996</v>
      </c>
      <c r="AV2340" s="3">
        <v>35174</v>
      </c>
      <c r="AX2340" t="s">
        <v>23123</v>
      </c>
      <c r="BD2340" s="3">
        <v>35174</v>
      </c>
      <c r="BE2340" t="s">
        <v>23116</v>
      </c>
      <c r="BF2340" t="s">
        <v>317</v>
      </c>
      <c r="BH2340">
        <v>5000</v>
      </c>
      <c r="BI2340">
        <v>1996</v>
      </c>
      <c r="BJ2340" t="b">
        <v>0</v>
      </c>
      <c r="BK2340" t="s">
        <v>23124</v>
      </c>
      <c r="BL2340">
        <v>0.64738725603896696</v>
      </c>
    </row>
    <row r="2341" spans="2:64" x14ac:dyDescent="0.25">
      <c r="B2341">
        <v>115632</v>
      </c>
      <c r="C2341" t="s">
        <v>23125</v>
      </c>
      <c r="D2341" s="6" t="s">
        <v>23126</v>
      </c>
      <c r="E2341" s="5">
        <v>35286</v>
      </c>
      <c r="F2341">
        <v>2</v>
      </c>
      <c r="G2341">
        <v>0</v>
      </c>
      <c r="H2341" s="9">
        <v>4546305.7662555603</v>
      </c>
      <c r="I2341" s="9">
        <v>4604551.8118245304</v>
      </c>
      <c r="J2341" s="9">
        <v>-58246.0455689765</v>
      </c>
      <c r="K2341" s="10">
        <v>-1.2649666666666601E-2</v>
      </c>
      <c r="O2341" s="9">
        <v>2962051</v>
      </c>
      <c r="P2341" s="9">
        <v>3000000</v>
      </c>
      <c r="Q2341" s="9">
        <v>-37949</v>
      </c>
      <c r="S2341" t="s">
        <v>5439</v>
      </c>
      <c r="U2341" s="2">
        <v>16644</v>
      </c>
      <c r="V2341">
        <v>6.9</v>
      </c>
      <c r="W2341">
        <v>65</v>
      </c>
      <c r="Y2341" t="s">
        <v>2613</v>
      </c>
      <c r="Z2341">
        <v>108</v>
      </c>
      <c r="AA2341">
        <v>1</v>
      </c>
      <c r="AB2341">
        <v>1</v>
      </c>
      <c r="AC2341" t="s">
        <v>23127</v>
      </c>
      <c r="AD2341" t="s">
        <v>1391</v>
      </c>
      <c r="AE2341" t="s">
        <v>23128</v>
      </c>
      <c r="AF2341" t="s">
        <v>23129</v>
      </c>
      <c r="AG2341" t="s">
        <v>23130</v>
      </c>
      <c r="AH2341" t="s">
        <v>23131</v>
      </c>
      <c r="AJ2341" s="4">
        <v>38636</v>
      </c>
      <c r="AK2341" t="s">
        <v>1885</v>
      </c>
      <c r="AL2341" t="s">
        <v>152</v>
      </c>
      <c r="AM2341" t="s">
        <v>23132</v>
      </c>
      <c r="AN2341" t="s">
        <v>23126</v>
      </c>
      <c r="AO2341">
        <v>11557</v>
      </c>
      <c r="AP2341" s="1">
        <v>42031.115381944444</v>
      </c>
      <c r="AQ2341">
        <v>1996</v>
      </c>
      <c r="AR2341">
        <v>6074</v>
      </c>
      <c r="AS2341">
        <v>1</v>
      </c>
      <c r="AT2341" t="s">
        <v>23126</v>
      </c>
      <c r="AU2341">
        <v>1996</v>
      </c>
      <c r="AV2341" s="3">
        <v>35286</v>
      </c>
      <c r="AX2341" t="s">
        <v>23133</v>
      </c>
      <c r="BD2341" s="3">
        <v>35286</v>
      </c>
      <c r="BE2341" t="s">
        <v>23126</v>
      </c>
      <c r="BF2341" t="s">
        <v>317</v>
      </c>
      <c r="BG2341">
        <v>3000000</v>
      </c>
      <c r="BH2341">
        <v>2962051</v>
      </c>
      <c r="BI2341">
        <v>1996</v>
      </c>
      <c r="BJ2341" t="b">
        <v>0</v>
      </c>
      <c r="BK2341" t="s">
        <v>23134</v>
      </c>
      <c r="BL2341">
        <v>0.65152920905265199</v>
      </c>
    </row>
    <row r="2342" spans="2:64" x14ac:dyDescent="0.25">
      <c r="B2342">
        <v>115639</v>
      </c>
      <c r="C2342" t="s">
        <v>23135</v>
      </c>
      <c r="D2342" s="6" t="s">
        <v>23136</v>
      </c>
      <c r="E2342" s="5">
        <v>35104</v>
      </c>
      <c r="F2342">
        <v>3</v>
      </c>
      <c r="G2342">
        <v>0</v>
      </c>
      <c r="H2342" s="9">
        <v>16402849.5555842</v>
      </c>
      <c r="O2342" s="9">
        <v>10523880</v>
      </c>
      <c r="S2342" t="s">
        <v>5439</v>
      </c>
      <c r="T2342" t="s">
        <v>3584</v>
      </c>
      <c r="U2342" s="2">
        <v>27630</v>
      </c>
      <c r="V2342">
        <v>7.2</v>
      </c>
      <c r="W2342">
        <v>64</v>
      </c>
      <c r="X2342">
        <v>79</v>
      </c>
      <c r="Y2342" t="s">
        <v>1121</v>
      </c>
      <c r="Z2342">
        <v>112</v>
      </c>
      <c r="AA2342">
        <v>1</v>
      </c>
      <c r="AB2342">
        <v>1</v>
      </c>
      <c r="AC2342" t="s">
        <v>23137</v>
      </c>
      <c r="AD2342" t="s">
        <v>7337</v>
      </c>
      <c r="AE2342" t="s">
        <v>23138</v>
      </c>
      <c r="AF2342" t="s">
        <v>23139</v>
      </c>
      <c r="AG2342" t="s">
        <v>23140</v>
      </c>
      <c r="AH2342" t="s">
        <v>23141</v>
      </c>
      <c r="AI2342" t="s">
        <v>23142</v>
      </c>
      <c r="AJ2342" s="4">
        <v>36984</v>
      </c>
      <c r="AK2342" t="s">
        <v>151</v>
      </c>
      <c r="AL2342" t="s">
        <v>152</v>
      </c>
      <c r="AM2342" t="s">
        <v>23143</v>
      </c>
      <c r="AN2342" t="s">
        <v>23136</v>
      </c>
      <c r="AO2342">
        <v>4838</v>
      </c>
      <c r="AP2342" s="1">
        <v>40968.643252314818</v>
      </c>
      <c r="AQ2342">
        <v>1996</v>
      </c>
      <c r="AR2342">
        <v>3081</v>
      </c>
      <c r="AS2342">
        <v>1</v>
      </c>
      <c r="AT2342" t="s">
        <v>23136</v>
      </c>
      <c r="AU2342">
        <v>1996</v>
      </c>
      <c r="AV2342" s="3">
        <v>35104</v>
      </c>
      <c r="AX2342" t="s">
        <v>23144</v>
      </c>
      <c r="BD2342" s="3">
        <v>35104</v>
      </c>
      <c r="BE2342" t="s">
        <v>23136</v>
      </c>
      <c r="BF2342" t="s">
        <v>297</v>
      </c>
      <c r="BH2342">
        <v>10523880</v>
      </c>
      <c r="BI2342">
        <v>1996</v>
      </c>
      <c r="BJ2342" t="b">
        <v>0</v>
      </c>
      <c r="BK2342" t="s">
        <v>23145</v>
      </c>
      <c r="BL2342">
        <v>0.64158852181980797</v>
      </c>
    </row>
    <row r="2343" spans="2:64" x14ac:dyDescent="0.25">
      <c r="B2343">
        <v>115640</v>
      </c>
      <c r="C2343" t="s">
        <v>23146</v>
      </c>
      <c r="D2343" s="6" t="s">
        <v>23147</v>
      </c>
      <c r="E2343" s="5">
        <v>35347</v>
      </c>
      <c r="F2343">
        <v>3</v>
      </c>
      <c r="G2343">
        <v>0</v>
      </c>
      <c r="H2343" s="9">
        <v>2227178.9343272201</v>
      </c>
      <c r="O2343" s="9">
        <v>1460297</v>
      </c>
      <c r="S2343" t="s">
        <v>5439</v>
      </c>
      <c r="U2343" s="2">
        <v>19587</v>
      </c>
      <c r="V2343">
        <v>7.7</v>
      </c>
      <c r="X2343">
        <v>90</v>
      </c>
      <c r="Y2343" t="s">
        <v>1121</v>
      </c>
      <c r="Z2343">
        <v>90</v>
      </c>
      <c r="AA2343">
        <v>1</v>
      </c>
      <c r="AB2343">
        <v>0</v>
      </c>
      <c r="AC2343" t="s">
        <v>23148</v>
      </c>
      <c r="AD2343" t="s">
        <v>1404</v>
      </c>
      <c r="AE2343" t="s">
        <v>23149</v>
      </c>
      <c r="AF2343" t="s">
        <v>23150</v>
      </c>
      <c r="AG2343" t="s">
        <v>23151</v>
      </c>
      <c r="AH2343" t="s">
        <v>23152</v>
      </c>
      <c r="AJ2343" s="4">
        <v>37761</v>
      </c>
      <c r="AK2343" t="s">
        <v>151</v>
      </c>
      <c r="AL2343" t="s">
        <v>141</v>
      </c>
      <c r="AM2343" t="s">
        <v>2052</v>
      </c>
      <c r="AN2343" t="s">
        <v>23147</v>
      </c>
      <c r="AO2343">
        <v>10692</v>
      </c>
      <c r="AP2343" s="1">
        <v>41864.838564814818</v>
      </c>
      <c r="AQ2343">
        <v>1996</v>
      </c>
      <c r="AR2343">
        <v>5698</v>
      </c>
      <c r="AS2343">
        <v>1</v>
      </c>
      <c r="AT2343" t="s">
        <v>23147</v>
      </c>
      <c r="AU2343">
        <v>1996</v>
      </c>
      <c r="AV2343" s="3">
        <v>35347</v>
      </c>
      <c r="AX2343" t="s">
        <v>23153</v>
      </c>
      <c r="BD2343" s="3">
        <v>35347</v>
      </c>
      <c r="BE2343" t="s">
        <v>23147</v>
      </c>
      <c r="BF2343" t="s">
        <v>297</v>
      </c>
      <c r="BH2343">
        <v>1460297</v>
      </c>
      <c r="BI2343">
        <v>1996</v>
      </c>
      <c r="BJ2343" t="b">
        <v>0</v>
      </c>
      <c r="BK2343" t="s">
        <v>23154</v>
      </c>
      <c r="BL2343">
        <v>0.65567116206633702</v>
      </c>
    </row>
    <row r="2344" spans="2:64" x14ac:dyDescent="0.25">
      <c r="B2344">
        <v>115641</v>
      </c>
      <c r="C2344" t="s">
        <v>23155</v>
      </c>
      <c r="D2344" s="6" t="s">
        <v>23156</v>
      </c>
      <c r="E2344" s="5">
        <v>35419</v>
      </c>
      <c r="F2344">
        <v>1</v>
      </c>
      <c r="G2344">
        <v>0</v>
      </c>
      <c r="H2344" s="9">
        <v>96083216.700832203</v>
      </c>
      <c r="I2344" s="9">
        <v>18267238.335434999</v>
      </c>
      <c r="J2344" s="9">
        <v>77815978.3653972</v>
      </c>
      <c r="K2344" s="10">
        <v>4.2598655000000001</v>
      </c>
      <c r="O2344" s="9">
        <v>63118386</v>
      </c>
      <c r="P2344" s="9">
        <v>12000000</v>
      </c>
      <c r="Q2344" s="9">
        <v>51118386</v>
      </c>
      <c r="S2344" t="s">
        <v>1022</v>
      </c>
      <c r="T2344" t="s">
        <v>5430</v>
      </c>
      <c r="U2344" s="2">
        <v>44924</v>
      </c>
      <c r="V2344">
        <v>6.8</v>
      </c>
      <c r="W2344">
        <v>64</v>
      </c>
      <c r="X2344">
        <v>72</v>
      </c>
      <c r="Y2344" t="s">
        <v>5865</v>
      </c>
      <c r="Z2344">
        <v>81</v>
      </c>
      <c r="AA2344">
        <v>1</v>
      </c>
      <c r="AB2344">
        <v>1</v>
      </c>
      <c r="AC2344" t="s">
        <v>23157</v>
      </c>
      <c r="AD2344" t="s">
        <v>6732</v>
      </c>
      <c r="AE2344" t="s">
        <v>23158</v>
      </c>
      <c r="AF2344" t="s">
        <v>23159</v>
      </c>
      <c r="AG2344" t="s">
        <v>23160</v>
      </c>
      <c r="AH2344" t="s">
        <v>23161</v>
      </c>
      <c r="AJ2344" s="4">
        <v>36487</v>
      </c>
      <c r="AK2344" t="s">
        <v>23162</v>
      </c>
      <c r="AL2344" t="s">
        <v>152</v>
      </c>
      <c r="AM2344" t="s">
        <v>23163</v>
      </c>
      <c r="AN2344" t="s">
        <v>23156</v>
      </c>
      <c r="AO2344">
        <v>10173</v>
      </c>
      <c r="AP2344" s="1">
        <v>41779.001504629632</v>
      </c>
      <c r="AQ2344">
        <v>1996</v>
      </c>
      <c r="AR2344">
        <v>5493</v>
      </c>
      <c r="AS2344">
        <v>1</v>
      </c>
      <c r="AT2344" t="s">
        <v>23156</v>
      </c>
      <c r="AU2344">
        <v>1996</v>
      </c>
      <c r="AV2344" s="3">
        <v>35419</v>
      </c>
      <c r="AX2344" t="s">
        <v>23164</v>
      </c>
      <c r="BD2344" s="3">
        <v>35419</v>
      </c>
      <c r="BE2344" t="s">
        <v>23165</v>
      </c>
      <c r="BF2344" t="s">
        <v>297</v>
      </c>
      <c r="BG2344">
        <v>12000000</v>
      </c>
      <c r="BH2344">
        <v>63118386</v>
      </c>
      <c r="BI2344">
        <v>1996</v>
      </c>
      <c r="BJ2344" t="b">
        <v>0</v>
      </c>
      <c r="BK2344" t="s">
        <v>23166</v>
      </c>
      <c r="BL2344">
        <v>0.656913747970443</v>
      </c>
    </row>
    <row r="2345" spans="2:64" x14ac:dyDescent="0.25">
      <c r="B2345">
        <v>115650</v>
      </c>
      <c r="C2345" t="s">
        <v>23167</v>
      </c>
      <c r="D2345" s="6" t="s">
        <v>23168</v>
      </c>
      <c r="E2345" s="5">
        <v>35326</v>
      </c>
      <c r="F2345">
        <v>3</v>
      </c>
      <c r="G2345">
        <v>0</v>
      </c>
      <c r="U2345" s="2">
        <v>3072</v>
      </c>
      <c r="V2345">
        <v>7.2</v>
      </c>
      <c r="Y2345" t="s">
        <v>297</v>
      </c>
      <c r="Z2345">
        <v>99</v>
      </c>
      <c r="AA2345">
        <v>0</v>
      </c>
      <c r="AB2345">
        <v>0</v>
      </c>
      <c r="AC2345" t="s">
        <v>23169</v>
      </c>
      <c r="AE2345" t="s">
        <v>23170</v>
      </c>
      <c r="AF2345" t="s">
        <v>23170</v>
      </c>
      <c r="AG2345" t="s">
        <v>23171</v>
      </c>
      <c r="AH2345" t="s">
        <v>23172</v>
      </c>
      <c r="AJ2345" s="4">
        <v>39910</v>
      </c>
      <c r="AK2345" t="s">
        <v>198</v>
      </c>
      <c r="AL2345" t="s">
        <v>70</v>
      </c>
      <c r="AM2345" t="s">
        <v>90</v>
      </c>
      <c r="AN2345" t="s">
        <v>23168</v>
      </c>
      <c r="AO2345">
        <v>13257</v>
      </c>
      <c r="AP2345" s="1">
        <v>42430.55265046296</v>
      </c>
      <c r="AQ2345">
        <v>1996</v>
      </c>
      <c r="AR2345">
        <v>6754</v>
      </c>
      <c r="AS2345">
        <v>1</v>
      </c>
      <c r="AT2345" t="s">
        <v>23168</v>
      </c>
      <c r="AU2345">
        <v>1996</v>
      </c>
      <c r="AV2345" s="3">
        <v>35326</v>
      </c>
      <c r="AX2345" t="s">
        <v>23173</v>
      </c>
      <c r="BL2345">
        <v>0.65360018555949495</v>
      </c>
    </row>
    <row r="2346" spans="2:64" x14ac:dyDescent="0.25">
      <c r="B2346">
        <v>115678</v>
      </c>
      <c r="C2346" t="s">
        <v>23174</v>
      </c>
      <c r="D2346" s="6" t="s">
        <v>23175</v>
      </c>
      <c r="E2346" s="5">
        <v>35328</v>
      </c>
      <c r="F2346">
        <v>3</v>
      </c>
      <c r="G2346">
        <v>0</v>
      </c>
      <c r="H2346" s="9">
        <v>18372663.082585499</v>
      </c>
      <c r="O2346" s="9">
        <v>12008376</v>
      </c>
      <c r="S2346" t="s">
        <v>5439</v>
      </c>
      <c r="T2346" t="s">
        <v>18727</v>
      </c>
      <c r="U2346" s="2">
        <v>13821</v>
      </c>
      <c r="V2346">
        <v>7.3</v>
      </c>
      <c r="W2346">
        <v>80</v>
      </c>
      <c r="X2346">
        <v>96</v>
      </c>
      <c r="Y2346" t="s">
        <v>431</v>
      </c>
      <c r="Z2346">
        <v>109</v>
      </c>
      <c r="AA2346">
        <v>1</v>
      </c>
      <c r="AB2346">
        <v>1</v>
      </c>
      <c r="AC2346" t="s">
        <v>23176</v>
      </c>
      <c r="AD2346" t="s">
        <v>23177</v>
      </c>
      <c r="AE2346" t="s">
        <v>23178</v>
      </c>
      <c r="AF2346" t="s">
        <v>23179</v>
      </c>
      <c r="AG2346" t="s">
        <v>23180</v>
      </c>
      <c r="AH2346" t="s">
        <v>23181</v>
      </c>
      <c r="AJ2346" s="4">
        <v>35796</v>
      </c>
      <c r="AK2346" t="s">
        <v>1486</v>
      </c>
      <c r="AL2346" t="s">
        <v>152</v>
      </c>
      <c r="AM2346" t="s">
        <v>23182</v>
      </c>
      <c r="AN2346" t="s">
        <v>23175</v>
      </c>
      <c r="AO2346">
        <v>6744</v>
      </c>
      <c r="AP2346" s="1">
        <v>41343.240914351853</v>
      </c>
      <c r="AQ2346">
        <v>1996</v>
      </c>
      <c r="AR2346">
        <v>3966</v>
      </c>
      <c r="AS2346">
        <v>1</v>
      </c>
      <c r="AT2346" t="s">
        <v>23175</v>
      </c>
      <c r="AU2346">
        <v>1996</v>
      </c>
      <c r="AV2346" s="3">
        <v>35328</v>
      </c>
      <c r="AX2346" t="s">
        <v>23183</v>
      </c>
      <c r="BD2346" s="3">
        <v>35328</v>
      </c>
      <c r="BE2346" t="s">
        <v>23175</v>
      </c>
      <c r="BF2346" t="s">
        <v>317</v>
      </c>
      <c r="BH2346">
        <v>12008376</v>
      </c>
      <c r="BI2346">
        <v>1996</v>
      </c>
      <c r="BJ2346" t="b">
        <v>0</v>
      </c>
      <c r="BK2346" t="s">
        <v>23184</v>
      </c>
      <c r="BL2346">
        <v>0.65360018555949495</v>
      </c>
    </row>
    <row r="2347" spans="2:64" x14ac:dyDescent="0.25">
      <c r="B2347">
        <v>115685</v>
      </c>
      <c r="C2347" t="s">
        <v>23185</v>
      </c>
      <c r="D2347" s="6" t="s">
        <v>23186</v>
      </c>
      <c r="E2347" s="5">
        <v>35132</v>
      </c>
      <c r="F2347">
        <v>2</v>
      </c>
      <c r="G2347">
        <v>1</v>
      </c>
      <c r="H2347" s="9">
        <v>192371145.99804699</v>
      </c>
      <c r="O2347" s="9">
        <v>124060553</v>
      </c>
      <c r="S2347" t="s">
        <v>5439</v>
      </c>
      <c r="T2347" t="s">
        <v>1578</v>
      </c>
      <c r="U2347" s="2">
        <v>65725</v>
      </c>
      <c r="V2347">
        <v>7</v>
      </c>
      <c r="W2347">
        <v>72</v>
      </c>
      <c r="X2347">
        <v>79</v>
      </c>
      <c r="Y2347" t="s">
        <v>297</v>
      </c>
      <c r="Z2347">
        <v>117</v>
      </c>
      <c r="AA2347">
        <v>1</v>
      </c>
      <c r="AB2347">
        <v>1</v>
      </c>
      <c r="AC2347" t="s">
        <v>23187</v>
      </c>
      <c r="AD2347" t="s">
        <v>23188</v>
      </c>
      <c r="AE2347" t="s">
        <v>9061</v>
      </c>
      <c r="AF2347" t="s">
        <v>23189</v>
      </c>
      <c r="AG2347" t="s">
        <v>23190</v>
      </c>
      <c r="AH2347" t="s">
        <v>23191</v>
      </c>
      <c r="AJ2347" s="4">
        <v>35514</v>
      </c>
      <c r="AK2347" t="s">
        <v>151</v>
      </c>
      <c r="AL2347" t="s">
        <v>152</v>
      </c>
      <c r="AM2347" t="s">
        <v>23192</v>
      </c>
      <c r="AN2347" t="s">
        <v>23186</v>
      </c>
      <c r="AO2347">
        <v>9019</v>
      </c>
      <c r="AP2347" s="1">
        <v>41632.274560185186</v>
      </c>
      <c r="AQ2347">
        <v>1996</v>
      </c>
      <c r="AR2347">
        <v>4977</v>
      </c>
      <c r="AS2347">
        <v>1</v>
      </c>
      <c r="AT2347" t="s">
        <v>23193</v>
      </c>
      <c r="AU2347">
        <v>1996</v>
      </c>
      <c r="AV2347" s="3">
        <v>35132</v>
      </c>
      <c r="AX2347" t="s">
        <v>23194</v>
      </c>
      <c r="BD2347" s="3">
        <v>35132</v>
      </c>
      <c r="BE2347" t="s">
        <v>23193</v>
      </c>
      <c r="BF2347" t="s">
        <v>297</v>
      </c>
      <c r="BH2347">
        <v>124060553</v>
      </c>
      <c r="BI2347">
        <v>1996</v>
      </c>
      <c r="BJ2347" t="b">
        <v>0</v>
      </c>
      <c r="BK2347" t="s">
        <v>23195</v>
      </c>
      <c r="BL2347">
        <v>0.64490208423075601</v>
      </c>
    </row>
    <row r="2348" spans="2:64" x14ac:dyDescent="0.25">
      <c r="B2348">
        <v>115736</v>
      </c>
      <c r="C2348" t="s">
        <v>23196</v>
      </c>
      <c r="D2348" s="6" t="s">
        <v>23197</v>
      </c>
      <c r="E2348" s="5">
        <v>35342</v>
      </c>
      <c r="F2348">
        <v>3</v>
      </c>
      <c r="H2348" s="9">
        <v>5799034.9735944401</v>
      </c>
      <c r="I2348" s="9">
        <v>6863196.4624131303</v>
      </c>
      <c r="J2348" s="9">
        <v>-1064161.4888186899</v>
      </c>
      <c r="K2348" s="10">
        <v>-0.15505333333333299</v>
      </c>
      <c r="O2348" s="9">
        <v>3802260</v>
      </c>
      <c r="P2348" s="9">
        <v>4500000</v>
      </c>
      <c r="Q2348" s="9">
        <v>-697740</v>
      </c>
      <c r="S2348" t="s">
        <v>5439</v>
      </c>
      <c r="T2348" t="s">
        <v>6137</v>
      </c>
      <c r="U2348" s="2">
        <v>43237</v>
      </c>
      <c r="V2348">
        <v>7.4</v>
      </c>
      <c r="W2348">
        <v>61</v>
      </c>
      <c r="X2348">
        <v>92</v>
      </c>
      <c r="Y2348" t="s">
        <v>23198</v>
      </c>
      <c r="Z2348">
        <v>108</v>
      </c>
      <c r="AA2348">
        <v>1</v>
      </c>
      <c r="AB2348">
        <v>1</v>
      </c>
      <c r="AC2348" t="s">
        <v>23199</v>
      </c>
      <c r="AD2348" t="s">
        <v>23200</v>
      </c>
      <c r="AE2348" t="s">
        <v>23201</v>
      </c>
      <c r="AF2348" t="s">
        <v>23202</v>
      </c>
      <c r="AG2348" t="s">
        <v>23203</v>
      </c>
      <c r="AH2348" t="s">
        <v>23204</v>
      </c>
      <c r="AJ2348" s="4">
        <v>37061</v>
      </c>
      <c r="AK2348" t="s">
        <v>1486</v>
      </c>
      <c r="AL2348" t="s">
        <v>152</v>
      </c>
      <c r="AM2348" t="s">
        <v>23205</v>
      </c>
      <c r="AN2348" t="s">
        <v>23197</v>
      </c>
      <c r="AO2348">
        <v>13</v>
      </c>
      <c r="AP2348" s="1">
        <v>39703.61818287037</v>
      </c>
      <c r="AQ2348">
        <v>1996</v>
      </c>
      <c r="AR2348">
        <v>182</v>
      </c>
      <c r="AS2348">
        <v>1</v>
      </c>
      <c r="AT2348" t="s">
        <v>23197</v>
      </c>
      <c r="AU2348">
        <v>1996</v>
      </c>
      <c r="AV2348" s="3">
        <v>35342</v>
      </c>
      <c r="AX2348" t="s">
        <v>23206</v>
      </c>
      <c r="BD2348" s="3">
        <v>35342</v>
      </c>
      <c r="BE2348" t="s">
        <v>23197</v>
      </c>
      <c r="BF2348" t="s">
        <v>3403</v>
      </c>
      <c r="BG2348">
        <v>4500000</v>
      </c>
      <c r="BH2348">
        <v>3802260</v>
      </c>
      <c r="BI2348">
        <v>1996</v>
      </c>
      <c r="BJ2348" t="b">
        <v>0</v>
      </c>
      <c r="BK2348" t="s">
        <v>23207</v>
      </c>
      <c r="BL2348">
        <v>0.65567116206633702</v>
      </c>
    </row>
    <row r="2349" spans="2:64" x14ac:dyDescent="0.25">
      <c r="B2349">
        <v>115759</v>
      </c>
      <c r="C2349" t="s">
        <v>23218</v>
      </c>
      <c r="D2349" s="6" t="s">
        <v>23219</v>
      </c>
      <c r="E2349" s="5">
        <v>35104</v>
      </c>
      <c r="F2349">
        <v>0</v>
      </c>
      <c r="G2349">
        <v>0</v>
      </c>
      <c r="H2349" s="9">
        <v>110111067.448056</v>
      </c>
      <c r="I2349" s="9">
        <v>101311039.380245</v>
      </c>
      <c r="J2349" s="9">
        <v>8800028.0678114891</v>
      </c>
      <c r="K2349" s="10">
        <v>8.6861492307692204E-2</v>
      </c>
      <c r="O2349" s="9">
        <v>70645997</v>
      </c>
      <c r="P2349" s="9">
        <v>65000000</v>
      </c>
      <c r="Q2349" s="9">
        <v>5645997</v>
      </c>
      <c r="S2349" t="s">
        <v>5439</v>
      </c>
      <c r="T2349" t="s">
        <v>1381</v>
      </c>
      <c r="U2349" s="2">
        <v>80533</v>
      </c>
      <c r="V2349">
        <v>6</v>
      </c>
      <c r="W2349">
        <v>61</v>
      </c>
      <c r="X2349">
        <v>55</v>
      </c>
      <c r="Y2349" t="s">
        <v>10567</v>
      </c>
      <c r="Z2349">
        <v>108</v>
      </c>
      <c r="AA2349">
        <v>1</v>
      </c>
      <c r="AB2349">
        <v>1</v>
      </c>
      <c r="AC2349" t="s">
        <v>23220</v>
      </c>
      <c r="AD2349" t="s">
        <v>7337</v>
      </c>
      <c r="AE2349" t="s">
        <v>19926</v>
      </c>
      <c r="AF2349" t="s">
        <v>21936</v>
      </c>
      <c r="AG2349" t="s">
        <v>23221</v>
      </c>
      <c r="AH2349" t="s">
        <v>23222</v>
      </c>
      <c r="AJ2349" s="4">
        <v>36228</v>
      </c>
      <c r="AK2349" t="s">
        <v>151</v>
      </c>
      <c r="AL2349" t="s">
        <v>152</v>
      </c>
      <c r="AM2349" t="s">
        <v>23223</v>
      </c>
      <c r="AN2349" t="s">
        <v>23219</v>
      </c>
      <c r="AO2349">
        <v>99</v>
      </c>
      <c r="AP2349" s="1">
        <v>40034.788587962961</v>
      </c>
      <c r="AQ2349">
        <v>1996</v>
      </c>
      <c r="AR2349">
        <v>431</v>
      </c>
      <c r="AS2349">
        <v>1</v>
      </c>
      <c r="AT2349" t="s">
        <v>23219</v>
      </c>
      <c r="AU2349">
        <v>1996</v>
      </c>
      <c r="AV2349" s="3">
        <v>35104</v>
      </c>
      <c r="AX2349" t="s">
        <v>23224</v>
      </c>
      <c r="BD2349" s="3">
        <v>35104</v>
      </c>
      <c r="BE2349" t="s">
        <v>23219</v>
      </c>
      <c r="BF2349" t="s">
        <v>897</v>
      </c>
      <c r="BG2349">
        <v>65000000</v>
      </c>
      <c r="BH2349">
        <v>70645997</v>
      </c>
      <c r="BI2349">
        <v>1996</v>
      </c>
      <c r="BJ2349" t="b">
        <v>0</v>
      </c>
      <c r="BK2349" t="s">
        <v>23225</v>
      </c>
      <c r="BL2349">
        <v>0.64158852181980797</v>
      </c>
    </row>
    <row r="2350" spans="2:64" x14ac:dyDescent="0.25">
      <c r="B2350">
        <v>115798</v>
      </c>
      <c r="C2350" t="s">
        <v>23226</v>
      </c>
      <c r="D2350" s="6" t="s">
        <v>23227</v>
      </c>
      <c r="E2350" s="5">
        <v>35230</v>
      </c>
      <c r="F2350">
        <v>1</v>
      </c>
      <c r="G2350">
        <v>0</v>
      </c>
      <c r="H2350" s="9">
        <v>92813879.402935505</v>
      </c>
      <c r="I2350" s="9">
        <v>72414192.724952102</v>
      </c>
      <c r="J2350" s="9">
        <v>20399686.677983399</v>
      </c>
      <c r="K2350" s="10">
        <v>0.28170840425531901</v>
      </c>
      <c r="O2350" s="9">
        <v>60240295</v>
      </c>
      <c r="P2350" s="9">
        <v>47000000</v>
      </c>
      <c r="Q2350" s="9">
        <v>13240295</v>
      </c>
      <c r="S2350" t="s">
        <v>1022</v>
      </c>
      <c r="T2350" t="s">
        <v>1975</v>
      </c>
      <c r="U2350" s="2">
        <v>128919</v>
      </c>
      <c r="V2350">
        <v>6.1</v>
      </c>
      <c r="X2350">
        <v>54</v>
      </c>
      <c r="Y2350" t="s">
        <v>11806</v>
      </c>
      <c r="Z2350">
        <v>96</v>
      </c>
      <c r="AA2350">
        <v>1</v>
      </c>
      <c r="AB2350">
        <v>1</v>
      </c>
      <c r="AC2350" t="s">
        <v>23228</v>
      </c>
      <c r="AD2350" t="s">
        <v>6400</v>
      </c>
      <c r="AE2350" t="s">
        <v>21843</v>
      </c>
      <c r="AF2350" t="s">
        <v>23229</v>
      </c>
      <c r="AG2350" t="s">
        <v>23230</v>
      </c>
      <c r="AH2350" t="s">
        <v>23231</v>
      </c>
      <c r="AJ2350" s="4">
        <v>36746</v>
      </c>
      <c r="AK2350" t="s">
        <v>1428</v>
      </c>
      <c r="AL2350" t="s">
        <v>152</v>
      </c>
      <c r="AM2350" t="s">
        <v>18311</v>
      </c>
      <c r="AN2350" t="s">
        <v>23227</v>
      </c>
      <c r="AO2350">
        <v>118</v>
      </c>
      <c r="AP2350" s="1">
        <v>40037.72074074074</v>
      </c>
      <c r="AQ2350">
        <v>1996</v>
      </c>
      <c r="AR2350">
        <v>449</v>
      </c>
      <c r="AS2350">
        <v>1</v>
      </c>
      <c r="AT2350" t="s">
        <v>23232</v>
      </c>
      <c r="AU2350">
        <v>1996</v>
      </c>
      <c r="AV2350" s="3">
        <v>35230</v>
      </c>
      <c r="AX2350" t="s">
        <v>23233</v>
      </c>
      <c r="BD2350" s="3">
        <v>35230</v>
      </c>
      <c r="BE2350" t="s">
        <v>23232</v>
      </c>
      <c r="BF2350" t="s">
        <v>297</v>
      </c>
      <c r="BG2350">
        <v>47000000</v>
      </c>
      <c r="BH2350">
        <v>60240295</v>
      </c>
      <c r="BI2350">
        <v>1996</v>
      </c>
      <c r="BJ2350" t="b">
        <v>0</v>
      </c>
      <c r="BK2350" t="s">
        <v>23234</v>
      </c>
      <c r="BL2350">
        <v>0.64904403724444104</v>
      </c>
    </row>
    <row r="2351" spans="2:64" x14ac:dyDescent="0.25">
      <c r="B2351">
        <v>115819</v>
      </c>
      <c r="C2351" t="s">
        <v>23235</v>
      </c>
      <c r="D2351" s="6" t="s">
        <v>23236</v>
      </c>
      <c r="E2351" s="5">
        <v>35307</v>
      </c>
      <c r="F2351">
        <v>0</v>
      </c>
      <c r="G2351">
        <v>1</v>
      </c>
      <c r="S2351" t="s">
        <v>5439</v>
      </c>
      <c r="T2351" t="s">
        <v>23237</v>
      </c>
      <c r="U2351" s="2">
        <v>10526</v>
      </c>
      <c r="V2351">
        <v>7.2</v>
      </c>
      <c r="X2351">
        <v>56</v>
      </c>
      <c r="Y2351" t="s">
        <v>8479</v>
      </c>
      <c r="Z2351">
        <v>95</v>
      </c>
      <c r="AA2351">
        <v>1</v>
      </c>
      <c r="AB2351">
        <v>1</v>
      </c>
      <c r="AC2351" t="s">
        <v>23238</v>
      </c>
      <c r="AE2351" t="s">
        <v>23239</v>
      </c>
      <c r="AF2351" t="s">
        <v>23240</v>
      </c>
      <c r="AG2351" t="s">
        <v>23241</v>
      </c>
      <c r="AH2351" t="s">
        <v>23242</v>
      </c>
      <c r="AI2351" t="s">
        <v>23243</v>
      </c>
      <c r="AJ2351" s="4">
        <v>36585</v>
      </c>
      <c r="AK2351" t="s">
        <v>4075</v>
      </c>
      <c r="AL2351" t="s">
        <v>152</v>
      </c>
      <c r="AM2351" t="s">
        <v>15743</v>
      </c>
      <c r="AN2351" t="s">
        <v>23236</v>
      </c>
      <c r="AO2351">
        <v>6635</v>
      </c>
      <c r="AP2351" s="1">
        <v>41326.543854166666</v>
      </c>
      <c r="AQ2351">
        <v>1993</v>
      </c>
      <c r="AR2351">
        <v>3921</v>
      </c>
      <c r="AS2351">
        <v>1</v>
      </c>
      <c r="AT2351" t="s">
        <v>23236</v>
      </c>
      <c r="AU2351">
        <v>1993</v>
      </c>
      <c r="AV2351" s="3">
        <v>35307</v>
      </c>
      <c r="AX2351" t="s">
        <v>23244</v>
      </c>
      <c r="BL2351">
        <v>0.65152920905265199</v>
      </c>
    </row>
    <row r="2352" spans="2:64" x14ac:dyDescent="0.25">
      <c r="B2352">
        <v>115856</v>
      </c>
      <c r="C2352" t="s">
        <v>23245</v>
      </c>
      <c r="D2352" s="6" t="s">
        <v>23246</v>
      </c>
      <c r="E2352" s="5">
        <v>35328</v>
      </c>
      <c r="F2352">
        <v>3</v>
      </c>
      <c r="G2352">
        <v>0</v>
      </c>
      <c r="H2352" s="9">
        <v>2528261.2161216699</v>
      </c>
      <c r="I2352" s="9">
        <v>458996.19771863101</v>
      </c>
      <c r="J2352" s="9">
        <v>2069265.01840304</v>
      </c>
      <c r="K2352" s="10">
        <v>4.5082399999999998</v>
      </c>
      <c r="O2352" s="9">
        <v>1652472</v>
      </c>
      <c r="P2352" s="9">
        <v>300000</v>
      </c>
      <c r="Q2352" s="9">
        <v>1352472</v>
      </c>
      <c r="S2352" t="s">
        <v>5439</v>
      </c>
      <c r="T2352" t="s">
        <v>23247</v>
      </c>
      <c r="U2352" s="2">
        <v>2938</v>
      </c>
      <c r="V2352">
        <v>6.9</v>
      </c>
      <c r="X2352">
        <v>88</v>
      </c>
      <c r="Y2352" t="s">
        <v>441</v>
      </c>
      <c r="Z2352">
        <v>91</v>
      </c>
      <c r="AA2352">
        <v>0</v>
      </c>
      <c r="AB2352">
        <v>0</v>
      </c>
      <c r="AC2352" t="s">
        <v>23248</v>
      </c>
      <c r="AD2352" t="s">
        <v>6732</v>
      </c>
      <c r="AE2352" t="s">
        <v>23249</v>
      </c>
      <c r="AF2352" t="s">
        <v>23249</v>
      </c>
      <c r="AG2352" t="s">
        <v>23250</v>
      </c>
      <c r="AH2352" t="s">
        <v>23251</v>
      </c>
      <c r="AJ2352" s="4">
        <v>35801</v>
      </c>
      <c r="AK2352" t="s">
        <v>198</v>
      </c>
      <c r="AL2352" t="s">
        <v>70</v>
      </c>
      <c r="AM2352" t="s">
        <v>1951</v>
      </c>
      <c r="AN2352" t="s">
        <v>23246</v>
      </c>
      <c r="AO2352">
        <v>5159</v>
      </c>
      <c r="AP2352" s="1">
        <v>41038.381365740737</v>
      </c>
      <c r="AQ2352">
        <v>1996</v>
      </c>
      <c r="AR2352">
        <v>3242</v>
      </c>
      <c r="AS2352">
        <v>1</v>
      </c>
      <c r="AT2352" t="s">
        <v>23246</v>
      </c>
      <c r="AU2352">
        <v>1996</v>
      </c>
      <c r="AV2352" s="3">
        <v>35601</v>
      </c>
      <c r="AX2352" t="s">
        <v>23252</v>
      </c>
      <c r="BD2352" s="3">
        <v>35328</v>
      </c>
      <c r="BE2352" t="s">
        <v>23253</v>
      </c>
      <c r="BF2352" t="s">
        <v>297</v>
      </c>
      <c r="BG2352">
        <v>300000</v>
      </c>
      <c r="BH2352">
        <v>1652472</v>
      </c>
      <c r="BI2352">
        <v>1996</v>
      </c>
      <c r="BJ2352" t="b">
        <v>0</v>
      </c>
      <c r="BK2352" t="s">
        <v>23254</v>
      </c>
      <c r="BL2352">
        <v>0.65360018555949495</v>
      </c>
    </row>
    <row r="2353" spans="2:64" x14ac:dyDescent="0.25">
      <c r="B2353">
        <v>115857</v>
      </c>
      <c r="C2353" t="s">
        <v>23255</v>
      </c>
      <c r="D2353" s="6" t="s">
        <v>23256</v>
      </c>
      <c r="E2353" s="5">
        <v>35279</v>
      </c>
      <c r="F2353">
        <v>1</v>
      </c>
      <c r="G2353">
        <v>0</v>
      </c>
      <c r="H2353" s="9">
        <v>32579052.028785702</v>
      </c>
      <c r="I2353" s="9">
        <v>84416783.216783196</v>
      </c>
      <c r="J2353" s="9">
        <v>-51837731.187997401</v>
      </c>
      <c r="K2353" s="10">
        <v>-0.61406901818181803</v>
      </c>
      <c r="O2353" s="9">
        <v>21226204</v>
      </c>
      <c r="P2353" s="9">
        <v>55000000</v>
      </c>
      <c r="Q2353" s="9">
        <v>-33773796</v>
      </c>
      <c r="S2353" t="s">
        <v>1022</v>
      </c>
      <c r="T2353" t="s">
        <v>1381</v>
      </c>
      <c r="U2353" s="2">
        <v>42329</v>
      </c>
      <c r="V2353">
        <v>5.6</v>
      </c>
      <c r="X2353">
        <v>16</v>
      </c>
      <c r="Y2353" t="s">
        <v>21771</v>
      </c>
      <c r="Z2353">
        <v>107</v>
      </c>
      <c r="AA2353">
        <v>1</v>
      </c>
      <c r="AB2353">
        <v>1</v>
      </c>
      <c r="AC2353" t="s">
        <v>23257</v>
      </c>
      <c r="AD2353" t="s">
        <v>457</v>
      </c>
      <c r="AE2353" t="s">
        <v>20564</v>
      </c>
      <c r="AF2353" t="s">
        <v>23258</v>
      </c>
      <c r="AG2353" t="s">
        <v>23259</v>
      </c>
      <c r="AH2353" t="s">
        <v>23260</v>
      </c>
      <c r="AJ2353" s="4">
        <v>37033</v>
      </c>
      <c r="AK2353" t="s">
        <v>151</v>
      </c>
      <c r="AL2353" t="s">
        <v>152</v>
      </c>
      <c r="AM2353" t="s">
        <v>23261</v>
      </c>
      <c r="AN2353" t="s">
        <v>23256</v>
      </c>
      <c r="AO2353">
        <v>9002</v>
      </c>
      <c r="AP2353" s="1">
        <v>41628.775462962964</v>
      </c>
      <c r="AQ2353">
        <v>1996</v>
      </c>
      <c r="AR2353">
        <v>4967</v>
      </c>
      <c r="AS2353">
        <v>1</v>
      </c>
      <c r="AT2353" t="s">
        <v>23256</v>
      </c>
      <c r="AU2353">
        <v>1996</v>
      </c>
      <c r="AV2353" s="3">
        <v>35279</v>
      </c>
      <c r="AX2353" t="s">
        <v>23262</v>
      </c>
      <c r="BD2353" s="3">
        <v>35279</v>
      </c>
      <c r="BE2353" t="s">
        <v>23256</v>
      </c>
      <c r="BF2353" t="s">
        <v>897</v>
      </c>
      <c r="BG2353">
        <v>55000000</v>
      </c>
      <c r="BH2353">
        <v>21226204</v>
      </c>
      <c r="BI2353">
        <v>1996</v>
      </c>
      <c r="BJ2353" t="b">
        <v>0</v>
      </c>
      <c r="BK2353" t="s">
        <v>23263</v>
      </c>
      <c r="BL2353">
        <v>0.65152920905265199</v>
      </c>
    </row>
    <row r="2354" spans="2:64" x14ac:dyDescent="0.25">
      <c r="B2354">
        <v>115963</v>
      </c>
      <c r="C2354" t="s">
        <v>23264</v>
      </c>
      <c r="D2354" s="6" t="s">
        <v>23265</v>
      </c>
      <c r="E2354" s="5">
        <v>35188</v>
      </c>
      <c r="F2354">
        <v>3</v>
      </c>
      <c r="G2354">
        <v>0</v>
      </c>
      <c r="H2354" s="9">
        <v>38187367.2753001</v>
      </c>
      <c r="I2354" s="9">
        <v>23125670.498084199</v>
      </c>
      <c r="J2354" s="9">
        <v>15061696.777215799</v>
      </c>
      <c r="K2354" s="10">
        <v>0.65129773333333296</v>
      </c>
      <c r="O2354" s="9">
        <v>24769466</v>
      </c>
      <c r="P2354" s="9">
        <v>15000000</v>
      </c>
      <c r="Q2354" s="9">
        <v>9769466</v>
      </c>
      <c r="S2354" t="s">
        <v>5439</v>
      </c>
      <c r="T2354" t="s">
        <v>1975</v>
      </c>
      <c r="U2354" s="2">
        <v>61298</v>
      </c>
      <c r="V2354">
        <v>6.3</v>
      </c>
      <c r="X2354">
        <v>50</v>
      </c>
      <c r="Y2354" t="s">
        <v>515</v>
      </c>
      <c r="Z2354">
        <v>101</v>
      </c>
      <c r="AA2354">
        <v>1</v>
      </c>
      <c r="AB2354">
        <v>1</v>
      </c>
      <c r="AC2354" t="s">
        <v>23266</v>
      </c>
      <c r="AD2354" t="s">
        <v>611</v>
      </c>
      <c r="AE2354" t="s">
        <v>23267</v>
      </c>
      <c r="AF2354" t="s">
        <v>23268</v>
      </c>
      <c r="AG2354" t="s">
        <v>23269</v>
      </c>
      <c r="AH2354" t="s">
        <v>23270</v>
      </c>
      <c r="AJ2354" s="4">
        <v>35613</v>
      </c>
      <c r="AK2354" t="s">
        <v>1428</v>
      </c>
      <c r="AL2354" t="s">
        <v>152</v>
      </c>
      <c r="AM2354" t="s">
        <v>23271</v>
      </c>
      <c r="AN2354" t="s">
        <v>23265</v>
      </c>
      <c r="AO2354">
        <v>1214</v>
      </c>
      <c r="AP2354" s="1">
        <v>40370.019317129627</v>
      </c>
      <c r="AQ2354">
        <v>1996</v>
      </c>
      <c r="AR2354">
        <v>1156</v>
      </c>
      <c r="AS2354">
        <v>1</v>
      </c>
      <c r="AT2354" t="s">
        <v>23272</v>
      </c>
      <c r="AU2354">
        <v>1996</v>
      </c>
      <c r="AV2354" s="3">
        <v>35188</v>
      </c>
      <c r="AX2354" t="s">
        <v>23273</v>
      </c>
      <c r="BD2354" s="3">
        <v>35188</v>
      </c>
      <c r="BE2354" t="s">
        <v>23272</v>
      </c>
      <c r="BF2354" t="s">
        <v>3403</v>
      </c>
      <c r="BG2354">
        <v>15000000</v>
      </c>
      <c r="BH2354">
        <v>24769466</v>
      </c>
      <c r="BI2354">
        <v>1996</v>
      </c>
      <c r="BJ2354" t="b">
        <v>0</v>
      </c>
      <c r="BK2354" t="s">
        <v>23274</v>
      </c>
      <c r="BL2354">
        <v>0.64862984194307205</v>
      </c>
    </row>
    <row r="2355" spans="2:64" x14ac:dyDescent="0.25">
      <c r="B2355">
        <v>115964</v>
      </c>
      <c r="C2355" t="s">
        <v>23275</v>
      </c>
      <c r="D2355" s="6" t="s">
        <v>23276</v>
      </c>
      <c r="E2355" s="5">
        <v>35342</v>
      </c>
      <c r="F2355">
        <v>3</v>
      </c>
      <c r="G2355">
        <v>0</v>
      </c>
      <c r="H2355" s="9">
        <v>5120438.7111054901</v>
      </c>
      <c r="I2355" s="9">
        <v>15251547.694251399</v>
      </c>
      <c r="J2355" s="9">
        <v>-10131108.9831459</v>
      </c>
      <c r="K2355" s="10">
        <v>-0.66426759999999996</v>
      </c>
      <c r="O2355" s="9">
        <v>3357324</v>
      </c>
      <c r="P2355" s="9">
        <v>10000000</v>
      </c>
      <c r="Q2355" s="9">
        <v>-6642676</v>
      </c>
      <c r="S2355" t="s">
        <v>10029</v>
      </c>
      <c r="T2355" t="s">
        <v>19328</v>
      </c>
      <c r="U2355" s="2">
        <v>44300</v>
      </c>
      <c r="V2355">
        <v>6.4</v>
      </c>
      <c r="W2355">
        <v>47</v>
      </c>
      <c r="X2355">
        <v>58</v>
      </c>
      <c r="Y2355" t="s">
        <v>317</v>
      </c>
      <c r="Z2355">
        <v>100</v>
      </c>
      <c r="AA2355">
        <v>1</v>
      </c>
      <c r="AB2355">
        <v>0</v>
      </c>
      <c r="AC2355" t="s">
        <v>23277</v>
      </c>
      <c r="AD2355" t="s">
        <v>14202</v>
      </c>
      <c r="AE2355" t="s">
        <v>14402</v>
      </c>
      <c r="AF2355" t="s">
        <v>23278</v>
      </c>
      <c r="AG2355" t="s">
        <v>23279</v>
      </c>
      <c r="AH2355" t="s">
        <v>23280</v>
      </c>
      <c r="AJ2355" s="4">
        <v>36116</v>
      </c>
      <c r="AK2355" t="s">
        <v>5798</v>
      </c>
      <c r="AL2355" t="s">
        <v>11985</v>
      </c>
      <c r="AM2355" t="s">
        <v>23281</v>
      </c>
      <c r="AN2355" t="s">
        <v>23276</v>
      </c>
      <c r="AO2355">
        <v>10336</v>
      </c>
      <c r="AP2355" s="1">
        <v>41798.890277777777</v>
      </c>
      <c r="AQ2355">
        <v>1996</v>
      </c>
      <c r="AR2355">
        <v>5551</v>
      </c>
      <c r="AS2355">
        <v>1</v>
      </c>
      <c r="AT2355" t="s">
        <v>23276</v>
      </c>
      <c r="AU2355">
        <v>1996</v>
      </c>
      <c r="AV2355" s="3">
        <v>35510</v>
      </c>
      <c r="AW2355">
        <v>3168660</v>
      </c>
      <c r="AX2355" t="s">
        <v>23282</v>
      </c>
      <c r="BD2355" s="3">
        <v>35342</v>
      </c>
      <c r="BE2355" t="s">
        <v>23276</v>
      </c>
      <c r="BF2355" t="s">
        <v>317</v>
      </c>
      <c r="BG2355">
        <v>10000000</v>
      </c>
      <c r="BH2355">
        <v>3357324</v>
      </c>
      <c r="BI2355">
        <v>1996</v>
      </c>
      <c r="BJ2355" t="b">
        <v>0</v>
      </c>
      <c r="BK2355" t="s">
        <v>23283</v>
      </c>
      <c r="BL2355">
        <v>0.65567116206633702</v>
      </c>
    </row>
    <row r="2356" spans="2:64" x14ac:dyDescent="0.25">
      <c r="B2356">
        <v>115994</v>
      </c>
      <c r="C2356" t="s">
        <v>23284</v>
      </c>
      <c r="D2356" s="6" t="s">
        <v>23285</v>
      </c>
      <c r="E2356" s="5">
        <v>35335</v>
      </c>
      <c r="F2356">
        <v>3</v>
      </c>
      <c r="G2356">
        <v>0</v>
      </c>
      <c r="S2356" t="s">
        <v>5439</v>
      </c>
      <c r="T2356" t="s">
        <v>7385</v>
      </c>
      <c r="U2356" s="2">
        <v>4308</v>
      </c>
      <c r="V2356">
        <v>5.9</v>
      </c>
      <c r="X2356">
        <v>17</v>
      </c>
      <c r="Y2356" t="s">
        <v>3786</v>
      </c>
      <c r="Z2356">
        <v>88</v>
      </c>
      <c r="AA2356">
        <v>1</v>
      </c>
      <c r="AB2356">
        <v>1</v>
      </c>
      <c r="AC2356" t="s">
        <v>23286</v>
      </c>
      <c r="AD2356" t="s">
        <v>1199</v>
      </c>
      <c r="AE2356" t="s">
        <v>23287</v>
      </c>
      <c r="AF2356" t="s">
        <v>23288</v>
      </c>
      <c r="AG2356" t="s">
        <v>23289</v>
      </c>
      <c r="AH2356" t="s">
        <v>23290</v>
      </c>
      <c r="AJ2356" s="4">
        <v>38048</v>
      </c>
      <c r="AK2356" t="s">
        <v>1885</v>
      </c>
      <c r="AL2356" t="s">
        <v>152</v>
      </c>
      <c r="AM2356" t="s">
        <v>23291</v>
      </c>
      <c r="AN2356" t="s">
        <v>23285</v>
      </c>
      <c r="AO2356">
        <v>13225</v>
      </c>
      <c r="AP2356" s="1">
        <v>42419.916087962964</v>
      </c>
      <c r="AQ2356">
        <v>1996</v>
      </c>
      <c r="AR2356">
        <v>6738</v>
      </c>
      <c r="AS2356">
        <v>1</v>
      </c>
      <c r="AT2356" t="s">
        <v>23285</v>
      </c>
      <c r="AU2356">
        <v>1996</v>
      </c>
      <c r="AV2356" s="3">
        <v>35335</v>
      </c>
      <c r="AX2356" t="s">
        <v>23292</v>
      </c>
      <c r="BL2356">
        <v>0.65360018555949495</v>
      </c>
    </row>
    <row r="2357" spans="2:64" x14ac:dyDescent="0.25">
      <c r="B2357">
        <v>116130</v>
      </c>
      <c r="C2357" t="s">
        <v>23303</v>
      </c>
      <c r="D2357" s="6" t="s">
        <v>23304</v>
      </c>
      <c r="E2357" s="5">
        <v>35125</v>
      </c>
      <c r="F2357">
        <v>0</v>
      </c>
      <c r="G2357">
        <v>0</v>
      </c>
      <c r="H2357" s="9">
        <v>39888190.205934398</v>
      </c>
      <c r="O2357" s="9">
        <v>25723977</v>
      </c>
      <c r="S2357" t="s">
        <v>1022</v>
      </c>
      <c r="T2357" t="s">
        <v>1381</v>
      </c>
      <c r="U2357" s="2">
        <v>17862</v>
      </c>
      <c r="V2357">
        <v>6</v>
      </c>
      <c r="X2357">
        <v>12</v>
      </c>
      <c r="Y2357" t="s">
        <v>297</v>
      </c>
      <c r="Z2357">
        <v>92</v>
      </c>
      <c r="AA2357">
        <v>1</v>
      </c>
      <c r="AB2357">
        <v>1</v>
      </c>
      <c r="AC2357" t="s">
        <v>23305</v>
      </c>
      <c r="AE2357" t="s">
        <v>11232</v>
      </c>
      <c r="AF2357" t="s">
        <v>23306</v>
      </c>
      <c r="AG2357" t="s">
        <v>23307</v>
      </c>
      <c r="AH2357" t="s">
        <v>23308</v>
      </c>
      <c r="AJ2357" s="4">
        <v>38020</v>
      </c>
      <c r="AK2357" t="s">
        <v>151</v>
      </c>
      <c r="AL2357" t="s">
        <v>152</v>
      </c>
      <c r="AM2357" t="s">
        <v>23309</v>
      </c>
      <c r="AN2357" t="s">
        <v>23304</v>
      </c>
      <c r="AO2357">
        <v>239</v>
      </c>
      <c r="AP2357" s="1">
        <v>40117.349930555552</v>
      </c>
      <c r="AQ2357">
        <v>1996</v>
      </c>
      <c r="AR2357">
        <v>535</v>
      </c>
      <c r="AS2357">
        <v>1</v>
      </c>
      <c r="AT2357" t="s">
        <v>23304</v>
      </c>
      <c r="AU2357">
        <v>1996</v>
      </c>
      <c r="AV2357" s="3">
        <v>35125</v>
      </c>
      <c r="AX2357" t="s">
        <v>23310</v>
      </c>
      <c r="BD2357" s="3">
        <v>35125</v>
      </c>
      <c r="BE2357" t="s">
        <v>23304</v>
      </c>
      <c r="BF2357" t="s">
        <v>297</v>
      </c>
      <c r="BH2357">
        <v>25723977</v>
      </c>
      <c r="BI2357">
        <v>1996</v>
      </c>
      <c r="BJ2357" t="b">
        <v>0</v>
      </c>
      <c r="BK2357" t="s">
        <v>23311</v>
      </c>
      <c r="BL2357">
        <v>0.64490208423075601</v>
      </c>
    </row>
    <row r="2358" spans="2:64" x14ac:dyDescent="0.25">
      <c r="B2358">
        <v>116136</v>
      </c>
      <c r="C2358" t="s">
        <v>23312</v>
      </c>
      <c r="D2358" s="6" t="s">
        <v>23313</v>
      </c>
      <c r="E2358" s="5">
        <v>35216</v>
      </c>
      <c r="F2358">
        <v>2</v>
      </c>
      <c r="G2358">
        <v>0</v>
      </c>
      <c r="H2358" s="9">
        <v>79189510.994635999</v>
      </c>
      <c r="I2358" s="9">
        <v>87877547.892720297</v>
      </c>
      <c r="J2358" s="9">
        <v>-8688036.8980842791</v>
      </c>
      <c r="K2358" s="10">
        <v>-9.8865263157894595E-2</v>
      </c>
      <c r="O2358" s="9">
        <v>51364680</v>
      </c>
      <c r="P2358" s="9">
        <v>57000000</v>
      </c>
      <c r="Q2358" s="9">
        <v>-5635320</v>
      </c>
      <c r="S2358" t="s">
        <v>1022</v>
      </c>
      <c r="T2358" t="s">
        <v>1196</v>
      </c>
      <c r="U2358" s="2">
        <v>81499</v>
      </c>
      <c r="V2358">
        <v>6.4</v>
      </c>
      <c r="X2358">
        <v>50</v>
      </c>
      <c r="Y2358" t="s">
        <v>7726</v>
      </c>
      <c r="Z2358">
        <v>103</v>
      </c>
      <c r="AA2358">
        <v>1</v>
      </c>
      <c r="AB2358">
        <v>1</v>
      </c>
      <c r="AC2358" t="s">
        <v>23314</v>
      </c>
      <c r="AD2358" t="s">
        <v>12584</v>
      </c>
      <c r="AE2358" t="s">
        <v>20525</v>
      </c>
      <c r="AF2358" t="s">
        <v>23315</v>
      </c>
      <c r="AG2358" t="s">
        <v>23316</v>
      </c>
      <c r="AH2358" t="s">
        <v>23317</v>
      </c>
      <c r="AJ2358" s="4">
        <v>35850</v>
      </c>
      <c r="AK2358" t="s">
        <v>151</v>
      </c>
      <c r="AL2358" t="s">
        <v>152</v>
      </c>
      <c r="AM2358" t="s">
        <v>13198</v>
      </c>
      <c r="AN2358" t="s">
        <v>23313</v>
      </c>
      <c r="AO2358">
        <v>1069</v>
      </c>
      <c r="AP2358" s="1">
        <v>40362.042731481481</v>
      </c>
      <c r="AQ2358">
        <v>1996</v>
      </c>
      <c r="AR2358">
        <v>1030</v>
      </c>
      <c r="AS2358">
        <v>1</v>
      </c>
      <c r="AT2358" t="s">
        <v>23313</v>
      </c>
      <c r="AU2358">
        <v>1996</v>
      </c>
      <c r="AV2358" s="3">
        <v>35216</v>
      </c>
      <c r="AX2358" t="s">
        <v>23318</v>
      </c>
      <c r="BD2358" s="3">
        <v>35216</v>
      </c>
      <c r="BE2358" t="s">
        <v>23319</v>
      </c>
      <c r="BF2358" t="s">
        <v>3152</v>
      </c>
      <c r="BG2358">
        <v>57000000</v>
      </c>
      <c r="BH2358">
        <v>51364680</v>
      </c>
      <c r="BI2358">
        <v>1996</v>
      </c>
      <c r="BJ2358" t="b">
        <v>0</v>
      </c>
      <c r="BK2358" t="s">
        <v>23320</v>
      </c>
      <c r="BL2358">
        <v>0.64862984194307205</v>
      </c>
    </row>
    <row r="2359" spans="2:64" x14ac:dyDescent="0.25">
      <c r="B2359">
        <v>116191</v>
      </c>
      <c r="C2359" t="s">
        <v>23321</v>
      </c>
      <c r="D2359" s="6" t="s">
        <v>23322</v>
      </c>
      <c r="E2359" s="5">
        <v>35279</v>
      </c>
      <c r="F2359">
        <v>3</v>
      </c>
      <c r="G2359">
        <v>0</v>
      </c>
      <c r="H2359" s="9">
        <v>34122273.707921103</v>
      </c>
      <c r="I2359" s="9">
        <v>9055618.5632549208</v>
      </c>
      <c r="J2359" s="9">
        <v>25066655.144666199</v>
      </c>
      <c r="K2359" s="10">
        <v>2.76807762711864</v>
      </c>
      <c r="O2359" s="9">
        <v>22231658</v>
      </c>
      <c r="P2359" s="9">
        <v>5900000</v>
      </c>
      <c r="Q2359" s="9">
        <v>16331658</v>
      </c>
      <c r="S2359" t="s">
        <v>2585</v>
      </c>
      <c r="T2359" t="s">
        <v>23323</v>
      </c>
      <c r="U2359" s="2">
        <v>29640</v>
      </c>
      <c r="V2359">
        <v>6.8</v>
      </c>
      <c r="W2359">
        <v>66</v>
      </c>
      <c r="Y2359" t="s">
        <v>1121</v>
      </c>
      <c r="Z2359">
        <v>120</v>
      </c>
      <c r="AA2359">
        <v>1</v>
      </c>
      <c r="AB2359">
        <v>1</v>
      </c>
      <c r="AC2359" t="s">
        <v>23324</v>
      </c>
      <c r="AD2359" t="s">
        <v>2120</v>
      </c>
      <c r="AE2359" t="s">
        <v>23325</v>
      </c>
      <c r="AF2359" t="s">
        <v>23326</v>
      </c>
      <c r="AG2359" t="s">
        <v>23327</v>
      </c>
      <c r="AH2359" t="s">
        <v>23328</v>
      </c>
      <c r="AJ2359" s="4">
        <v>36466</v>
      </c>
      <c r="AK2359" t="s">
        <v>151</v>
      </c>
      <c r="AL2359" t="s">
        <v>5787</v>
      </c>
      <c r="AM2359" t="s">
        <v>23329</v>
      </c>
      <c r="AN2359" t="s">
        <v>23322</v>
      </c>
      <c r="AO2359">
        <v>3110</v>
      </c>
      <c r="AP2359" s="1">
        <v>40656.779942129629</v>
      </c>
      <c r="AQ2359">
        <v>1996</v>
      </c>
      <c r="AR2359">
        <v>2221</v>
      </c>
      <c r="AS2359">
        <v>1</v>
      </c>
      <c r="AT2359" t="s">
        <v>23322</v>
      </c>
      <c r="AU2359">
        <v>1996</v>
      </c>
      <c r="AV2359" s="3">
        <v>35307</v>
      </c>
      <c r="AX2359" t="s">
        <v>23330</v>
      </c>
      <c r="BD2359" s="3">
        <v>35279</v>
      </c>
      <c r="BE2359" t="s">
        <v>23322</v>
      </c>
      <c r="BF2359" t="s">
        <v>1983</v>
      </c>
      <c r="BG2359">
        <v>5900000</v>
      </c>
      <c r="BH2359">
        <v>22231658</v>
      </c>
      <c r="BI2359">
        <v>1996</v>
      </c>
      <c r="BJ2359" t="b">
        <v>0</v>
      </c>
      <c r="BK2359" t="s">
        <v>23331</v>
      </c>
      <c r="BL2359">
        <v>0.65152920905265199</v>
      </c>
    </row>
    <row r="2360" spans="2:64" x14ac:dyDescent="0.25">
      <c r="B2360">
        <v>116209</v>
      </c>
      <c r="C2360" t="s">
        <v>23332</v>
      </c>
      <c r="D2360" s="6" t="s">
        <v>23333</v>
      </c>
      <c r="E2360" s="5">
        <v>35384</v>
      </c>
      <c r="F2360">
        <v>3</v>
      </c>
      <c r="G2360">
        <v>0</v>
      </c>
      <c r="H2360" s="9">
        <v>119827563.729936</v>
      </c>
      <c r="I2360" s="9">
        <v>53279445.145018898</v>
      </c>
      <c r="J2360" s="9">
        <v>66548118.584918</v>
      </c>
      <c r="K2360" s="10">
        <v>1.2490392571428499</v>
      </c>
      <c r="O2360" s="9">
        <v>78716374</v>
      </c>
      <c r="P2360" s="9">
        <v>35000000</v>
      </c>
      <c r="Q2360" s="9">
        <v>43716374</v>
      </c>
      <c r="S2360" t="s">
        <v>5439</v>
      </c>
      <c r="T2360" t="s">
        <v>3584</v>
      </c>
      <c r="U2360" s="2">
        <v>151050</v>
      </c>
      <c r="V2360">
        <v>7.4</v>
      </c>
      <c r="W2360">
        <v>87</v>
      </c>
      <c r="X2360">
        <v>84</v>
      </c>
      <c r="Y2360" t="s">
        <v>787</v>
      </c>
      <c r="Z2360">
        <v>162</v>
      </c>
      <c r="AA2360">
        <v>1</v>
      </c>
      <c r="AB2360">
        <v>1</v>
      </c>
      <c r="AC2360" t="s">
        <v>23334</v>
      </c>
      <c r="AD2360" t="s">
        <v>23335</v>
      </c>
      <c r="AE2360" t="s">
        <v>23336</v>
      </c>
      <c r="AF2360" t="s">
        <v>23337</v>
      </c>
      <c r="AG2360" t="s">
        <v>23338</v>
      </c>
      <c r="AH2360" t="s">
        <v>23339</v>
      </c>
      <c r="AJ2360" s="4">
        <v>35878</v>
      </c>
      <c r="AK2360" t="s">
        <v>23340</v>
      </c>
      <c r="AL2360" t="s">
        <v>4956</v>
      </c>
      <c r="AM2360" t="s">
        <v>23341</v>
      </c>
      <c r="AN2360" t="s">
        <v>23333</v>
      </c>
      <c r="AO2360">
        <v>3608</v>
      </c>
      <c r="AP2360" s="1">
        <v>40721.101041666669</v>
      </c>
      <c r="AQ2360">
        <v>1996</v>
      </c>
      <c r="AR2360">
        <v>2449</v>
      </c>
      <c r="AS2360">
        <v>1</v>
      </c>
      <c r="AT2360" t="s">
        <v>23342</v>
      </c>
      <c r="AU2360">
        <v>1996</v>
      </c>
      <c r="AV2360" s="3">
        <v>35405</v>
      </c>
      <c r="AX2360" t="s">
        <v>23343</v>
      </c>
      <c r="BD2360" s="3">
        <v>35384</v>
      </c>
      <c r="BE2360" t="s">
        <v>23342</v>
      </c>
      <c r="BF2360" t="s">
        <v>317</v>
      </c>
      <c r="BG2360">
        <v>35000000</v>
      </c>
      <c r="BH2360">
        <v>78716374</v>
      </c>
      <c r="BI2360">
        <v>1996</v>
      </c>
      <c r="BJ2360" t="b">
        <v>0</v>
      </c>
      <c r="BK2360" t="s">
        <v>23344</v>
      </c>
      <c r="BL2360">
        <v>0.656913747970443</v>
      </c>
    </row>
    <row r="2361" spans="2:64" x14ac:dyDescent="0.25">
      <c r="B2361">
        <v>116212</v>
      </c>
      <c r="C2361" t="s">
        <v>23345</v>
      </c>
      <c r="D2361" s="6" t="s">
        <v>23346</v>
      </c>
      <c r="E2361" s="5">
        <v>35335</v>
      </c>
      <c r="F2361">
        <v>3</v>
      </c>
      <c r="G2361">
        <v>0</v>
      </c>
      <c r="H2361" s="9">
        <v>344493.47624841501</v>
      </c>
      <c r="O2361" s="9">
        <v>225161</v>
      </c>
      <c r="S2361" t="s">
        <v>1022</v>
      </c>
      <c r="T2361" t="s">
        <v>23347</v>
      </c>
      <c r="U2361">
        <v>354</v>
      </c>
      <c r="V2361">
        <v>6.4</v>
      </c>
      <c r="X2361">
        <v>50</v>
      </c>
      <c r="Y2361" t="s">
        <v>2486</v>
      </c>
      <c r="Z2361">
        <v>110</v>
      </c>
      <c r="AA2361">
        <v>1</v>
      </c>
      <c r="AB2361">
        <v>1</v>
      </c>
      <c r="AC2361" t="s">
        <v>23348</v>
      </c>
      <c r="AE2361" t="s">
        <v>23349</v>
      </c>
      <c r="AF2361" t="s">
        <v>23350</v>
      </c>
      <c r="AG2361" t="s">
        <v>23351</v>
      </c>
      <c r="AH2361" t="s">
        <v>23352</v>
      </c>
      <c r="AJ2361" s="4">
        <v>38706</v>
      </c>
      <c r="AK2361" t="s">
        <v>151</v>
      </c>
      <c r="AL2361" t="s">
        <v>152</v>
      </c>
      <c r="AM2361" t="s">
        <v>13198</v>
      </c>
      <c r="AN2361" t="s">
        <v>23346</v>
      </c>
      <c r="AO2361">
        <v>12765</v>
      </c>
      <c r="AP2361" s="1">
        <v>42314.209745370368</v>
      </c>
      <c r="AQ2361">
        <v>1996</v>
      </c>
      <c r="AR2361">
        <v>6536</v>
      </c>
      <c r="AS2361">
        <v>1</v>
      </c>
      <c r="AT2361" t="s">
        <v>23346</v>
      </c>
      <c r="AU2361">
        <v>1996</v>
      </c>
      <c r="AV2361" s="3">
        <v>35335</v>
      </c>
      <c r="AX2361" t="s">
        <v>23353</v>
      </c>
      <c r="BD2361" s="3">
        <v>35335</v>
      </c>
      <c r="BE2361" t="s">
        <v>23346</v>
      </c>
      <c r="BF2361" t="s">
        <v>317</v>
      </c>
      <c r="BH2361">
        <v>225161</v>
      </c>
      <c r="BI2361">
        <v>1996</v>
      </c>
      <c r="BJ2361" t="b">
        <v>0</v>
      </c>
      <c r="BK2361" t="s">
        <v>23354</v>
      </c>
      <c r="BL2361">
        <v>0.65360018555949495</v>
      </c>
    </row>
    <row r="2362" spans="2:64" x14ac:dyDescent="0.25">
      <c r="B2362">
        <v>116213</v>
      </c>
      <c r="C2362" t="s">
        <v>23355</v>
      </c>
      <c r="D2362" s="6" t="s">
        <v>23356</v>
      </c>
      <c r="E2362" s="5">
        <v>35237</v>
      </c>
      <c r="F2362">
        <v>3</v>
      </c>
      <c r="G2362">
        <v>1</v>
      </c>
      <c r="H2362" s="9">
        <v>156068858.486177</v>
      </c>
      <c r="I2362" s="9">
        <v>154072750.47862101</v>
      </c>
      <c r="J2362" s="9">
        <v>1996108.0075558401</v>
      </c>
      <c r="K2362" s="10">
        <v>1.2955619999999999E-2</v>
      </c>
      <c r="O2362" s="9">
        <v>101295562</v>
      </c>
      <c r="P2362" s="9">
        <v>100000000</v>
      </c>
      <c r="Q2362" s="9">
        <v>1295562</v>
      </c>
      <c r="S2362" t="s">
        <v>5439</v>
      </c>
      <c r="T2362" t="s">
        <v>768</v>
      </c>
      <c r="U2362" s="2">
        <v>89219</v>
      </c>
      <c r="V2362">
        <v>6.1</v>
      </c>
      <c r="W2362">
        <v>56</v>
      </c>
      <c r="X2362">
        <v>36</v>
      </c>
      <c r="Y2362" t="s">
        <v>23357</v>
      </c>
      <c r="Z2362">
        <v>115</v>
      </c>
      <c r="AA2362">
        <v>1</v>
      </c>
      <c r="AB2362">
        <v>1</v>
      </c>
      <c r="AC2362" t="s">
        <v>23358</v>
      </c>
      <c r="AD2362" t="s">
        <v>2091</v>
      </c>
      <c r="AE2362" t="s">
        <v>16943</v>
      </c>
      <c r="AF2362" t="s">
        <v>23359</v>
      </c>
      <c r="AG2362" t="s">
        <v>23360</v>
      </c>
      <c r="AH2362" t="s">
        <v>23361</v>
      </c>
      <c r="AJ2362" s="4">
        <v>36123</v>
      </c>
      <c r="AK2362" t="s">
        <v>151</v>
      </c>
      <c r="AL2362" t="s">
        <v>152</v>
      </c>
      <c r="AM2362" t="s">
        <v>23362</v>
      </c>
      <c r="AN2362" t="s">
        <v>23356</v>
      </c>
      <c r="AO2362">
        <v>13435</v>
      </c>
      <c r="AP2362" s="1">
        <v>42479.170671296299</v>
      </c>
      <c r="AQ2362">
        <v>1996</v>
      </c>
      <c r="AR2362">
        <v>6839</v>
      </c>
      <c r="AS2362">
        <v>1</v>
      </c>
      <c r="AT2362" t="s">
        <v>23356</v>
      </c>
      <c r="AU2362">
        <v>1996</v>
      </c>
      <c r="AV2362" s="3">
        <v>35237</v>
      </c>
      <c r="AX2362" t="s">
        <v>23363</v>
      </c>
      <c r="BD2362" s="3">
        <v>35237</v>
      </c>
      <c r="BE2362" t="s">
        <v>23356</v>
      </c>
      <c r="BF2362" t="s">
        <v>897</v>
      </c>
      <c r="BG2362">
        <v>100000000</v>
      </c>
      <c r="BH2362">
        <v>101295562</v>
      </c>
      <c r="BI2362">
        <v>1996</v>
      </c>
      <c r="BJ2362" t="b">
        <v>0</v>
      </c>
      <c r="BK2362" t="s">
        <v>23364</v>
      </c>
      <c r="BL2362">
        <v>0.64904403724444104</v>
      </c>
    </row>
    <row r="2363" spans="2:64" x14ac:dyDescent="0.25">
      <c r="B2363">
        <v>116225</v>
      </c>
      <c r="C2363" t="s">
        <v>23365</v>
      </c>
      <c r="D2363" s="6" t="s">
        <v>23366</v>
      </c>
      <c r="E2363" s="5">
        <v>35286</v>
      </c>
      <c r="F2363">
        <v>1</v>
      </c>
      <c r="G2363">
        <v>0</v>
      </c>
      <c r="H2363" s="9">
        <v>39026432.962186903</v>
      </c>
      <c r="I2363" s="9">
        <v>76742530.197075605</v>
      </c>
      <c r="J2363" s="9">
        <v>-37716097.234888703</v>
      </c>
      <c r="K2363" s="10">
        <v>-0.49146277999999999</v>
      </c>
      <c r="O2363" s="9">
        <v>25426861</v>
      </c>
      <c r="P2363" s="9">
        <v>50000000</v>
      </c>
      <c r="Q2363" s="9">
        <v>-24573139</v>
      </c>
      <c r="S2363" t="s">
        <v>5439</v>
      </c>
      <c r="T2363" t="s">
        <v>887</v>
      </c>
      <c r="U2363" s="2">
        <v>58014</v>
      </c>
      <c r="V2363">
        <v>5.7</v>
      </c>
      <c r="W2363">
        <v>54</v>
      </c>
      <c r="X2363">
        <v>53</v>
      </c>
      <c r="Y2363" t="s">
        <v>6097</v>
      </c>
      <c r="Z2363">
        <v>101</v>
      </c>
      <c r="AA2363">
        <v>1</v>
      </c>
      <c r="AB2363">
        <v>1</v>
      </c>
      <c r="AC2363" t="s">
        <v>23367</v>
      </c>
      <c r="AD2363" t="s">
        <v>1199</v>
      </c>
      <c r="AE2363" t="s">
        <v>11007</v>
      </c>
      <c r="AF2363" t="s">
        <v>23368</v>
      </c>
      <c r="AG2363" t="s">
        <v>23369</v>
      </c>
      <c r="AH2363" t="s">
        <v>23370</v>
      </c>
      <c r="AJ2363" s="4">
        <v>36144</v>
      </c>
      <c r="AK2363" t="s">
        <v>151</v>
      </c>
      <c r="AL2363" t="s">
        <v>152</v>
      </c>
      <c r="AM2363" t="s">
        <v>23371</v>
      </c>
      <c r="AN2363" t="s">
        <v>23366</v>
      </c>
      <c r="AO2363">
        <v>1600</v>
      </c>
      <c r="AP2363" s="1">
        <v>40392.817986111113</v>
      </c>
      <c r="AQ2363">
        <v>1996</v>
      </c>
      <c r="AR2363">
        <v>1428</v>
      </c>
      <c r="AS2363">
        <v>1</v>
      </c>
      <c r="AT2363" t="s">
        <v>23366</v>
      </c>
      <c r="AU2363">
        <v>1996</v>
      </c>
      <c r="AV2363" s="3">
        <v>35286</v>
      </c>
      <c r="AX2363" t="s">
        <v>23372</v>
      </c>
      <c r="BD2363" s="3">
        <v>35286</v>
      </c>
      <c r="BE2363" t="s">
        <v>23366</v>
      </c>
      <c r="BF2363" t="s">
        <v>897</v>
      </c>
      <c r="BG2363">
        <v>50000000</v>
      </c>
      <c r="BH2363">
        <v>25426861</v>
      </c>
      <c r="BI2363">
        <v>1996</v>
      </c>
      <c r="BJ2363" t="b">
        <v>0</v>
      </c>
      <c r="BK2363" t="s">
        <v>23373</v>
      </c>
      <c r="BL2363">
        <v>0.65152920905265199</v>
      </c>
    </row>
    <row r="2364" spans="2:64" x14ac:dyDescent="0.25">
      <c r="B2364">
        <v>116250</v>
      </c>
      <c r="C2364" t="s">
        <v>23374</v>
      </c>
      <c r="D2364" s="6" t="s">
        <v>23375</v>
      </c>
      <c r="E2364" s="5">
        <v>35424</v>
      </c>
      <c r="F2364">
        <v>3</v>
      </c>
      <c r="G2364">
        <v>1</v>
      </c>
      <c r="H2364" s="9">
        <v>76185312.2340983</v>
      </c>
      <c r="I2364" s="9">
        <v>83724842.370744005</v>
      </c>
      <c r="J2364" s="9">
        <v>-7539530.1366456598</v>
      </c>
      <c r="K2364" s="10">
        <v>-9.0051290909091003E-2</v>
      </c>
      <c r="O2364" s="9">
        <v>50047179</v>
      </c>
      <c r="P2364" s="9">
        <v>55000000</v>
      </c>
      <c r="Q2364" s="9">
        <v>-4952821</v>
      </c>
      <c r="S2364" t="s">
        <v>2585</v>
      </c>
      <c r="T2364" t="s">
        <v>7466</v>
      </c>
      <c r="U2364" s="2">
        <v>30338</v>
      </c>
      <c r="V2364">
        <v>6.3</v>
      </c>
      <c r="W2364">
        <v>45</v>
      </c>
      <c r="X2364">
        <v>62</v>
      </c>
      <c r="Y2364" t="s">
        <v>982</v>
      </c>
      <c r="Z2364">
        <v>135</v>
      </c>
      <c r="AA2364">
        <v>1</v>
      </c>
      <c r="AB2364">
        <v>1</v>
      </c>
      <c r="AC2364" t="s">
        <v>23376</v>
      </c>
      <c r="AD2364" t="s">
        <v>23377</v>
      </c>
      <c r="AE2364" t="s">
        <v>11916</v>
      </c>
      <c r="AF2364" t="s">
        <v>23378</v>
      </c>
      <c r="AG2364" t="s">
        <v>23379</v>
      </c>
      <c r="AH2364" t="s">
        <v>23380</v>
      </c>
      <c r="AJ2364" s="4">
        <v>35878</v>
      </c>
      <c r="AK2364" t="s">
        <v>151</v>
      </c>
      <c r="AL2364" t="s">
        <v>152</v>
      </c>
      <c r="AM2364" t="s">
        <v>23381</v>
      </c>
      <c r="AN2364" t="s">
        <v>23375</v>
      </c>
      <c r="AO2364">
        <v>14871</v>
      </c>
      <c r="AP2364" s="1">
        <v>42876.511273148149</v>
      </c>
      <c r="AQ2364">
        <v>1996</v>
      </c>
      <c r="AR2364">
        <v>7630</v>
      </c>
      <c r="AS2364">
        <v>1</v>
      </c>
      <c r="AT2364" t="s">
        <v>23375</v>
      </c>
      <c r="AU2364">
        <v>1996</v>
      </c>
      <c r="AV2364" s="3">
        <v>35440</v>
      </c>
      <c r="AX2364" t="s">
        <v>23382</v>
      </c>
      <c r="BD2364" s="3">
        <v>35424</v>
      </c>
      <c r="BE2364" t="s">
        <v>23375</v>
      </c>
      <c r="BF2364" t="s">
        <v>1808</v>
      </c>
      <c r="BG2364">
        <v>55000000</v>
      </c>
      <c r="BH2364">
        <v>50047179</v>
      </c>
      <c r="BI2364">
        <v>1996</v>
      </c>
      <c r="BJ2364" t="b">
        <v>0</v>
      </c>
      <c r="BK2364" t="s">
        <v>23383</v>
      </c>
      <c r="BL2364">
        <v>0.656913747970443</v>
      </c>
    </row>
    <row r="2365" spans="2:64" x14ac:dyDescent="0.25">
      <c r="B2365">
        <v>116260</v>
      </c>
      <c r="C2365" t="s">
        <v>23384</v>
      </c>
      <c r="D2365" s="6" t="s">
        <v>23385</v>
      </c>
      <c r="E2365" s="5">
        <v>35076</v>
      </c>
      <c r="F2365">
        <v>3</v>
      </c>
      <c r="G2365">
        <v>0</v>
      </c>
      <c r="H2365" s="9">
        <v>41895175.818652801</v>
      </c>
      <c r="I2365" s="9">
        <v>31273575.1295336</v>
      </c>
      <c r="J2365" s="9">
        <v>10621600.689119101</v>
      </c>
      <c r="K2365" s="10">
        <v>0.33963499999999902</v>
      </c>
      <c r="O2365" s="9">
        <v>26792700</v>
      </c>
      <c r="P2365" s="9">
        <v>20000000</v>
      </c>
      <c r="Q2365" s="9">
        <v>6792700</v>
      </c>
      <c r="S2365" t="s">
        <v>5439</v>
      </c>
      <c r="T2365" t="s">
        <v>23386</v>
      </c>
      <c r="U2365" s="2">
        <v>10709</v>
      </c>
      <c r="V2365">
        <v>6.1</v>
      </c>
      <c r="Y2365" t="s">
        <v>4604</v>
      </c>
      <c r="Z2365">
        <v>101</v>
      </c>
      <c r="AA2365">
        <v>1</v>
      </c>
      <c r="AB2365">
        <v>1</v>
      </c>
      <c r="AC2365" t="s">
        <v>23387</v>
      </c>
      <c r="AE2365" t="s">
        <v>8569</v>
      </c>
      <c r="AF2365" t="s">
        <v>23388</v>
      </c>
      <c r="AG2365" t="s">
        <v>23389</v>
      </c>
      <c r="AH2365" t="s">
        <v>23390</v>
      </c>
      <c r="AJ2365" s="4">
        <v>39588</v>
      </c>
      <c r="AK2365" t="s">
        <v>23391</v>
      </c>
      <c r="AL2365" t="s">
        <v>152</v>
      </c>
      <c r="AM2365" t="s">
        <v>676</v>
      </c>
      <c r="AN2365" t="s">
        <v>23385</v>
      </c>
      <c r="AO2365">
        <v>8811</v>
      </c>
      <c r="AP2365" s="1">
        <v>41598.77076388889</v>
      </c>
      <c r="AQ2365">
        <v>1996</v>
      </c>
      <c r="AR2365">
        <v>4859</v>
      </c>
      <c r="AS2365">
        <v>1</v>
      </c>
      <c r="AT2365" t="s">
        <v>23385</v>
      </c>
      <c r="AU2365">
        <v>1996</v>
      </c>
      <c r="AV2365" s="3">
        <v>35076</v>
      </c>
      <c r="AX2365" t="s">
        <v>23392</v>
      </c>
      <c r="BD2365" s="3">
        <v>35076</v>
      </c>
      <c r="BE2365" t="s">
        <v>23385</v>
      </c>
      <c r="BF2365" t="s">
        <v>317</v>
      </c>
      <c r="BG2365">
        <v>20000000</v>
      </c>
      <c r="BH2365">
        <v>26792700</v>
      </c>
      <c r="BI2365">
        <v>1996</v>
      </c>
      <c r="BJ2365" t="b">
        <v>0</v>
      </c>
      <c r="BK2365" t="s">
        <v>23393</v>
      </c>
      <c r="BL2365">
        <v>0.63951754531296501</v>
      </c>
    </row>
    <row r="2366" spans="2:64" x14ac:dyDescent="0.25">
      <c r="B2366">
        <v>116277</v>
      </c>
      <c r="C2366" t="s">
        <v>23394</v>
      </c>
      <c r="D2366" s="6" t="s">
        <v>23395</v>
      </c>
      <c r="E2366" s="5">
        <v>35293</v>
      </c>
      <c r="F2366">
        <v>1</v>
      </c>
      <c r="G2366">
        <v>0</v>
      </c>
      <c r="H2366" s="9">
        <v>28522075.053273998</v>
      </c>
      <c r="I2366" s="9">
        <v>84416783.216783196</v>
      </c>
      <c r="J2366" s="9">
        <v>-55894708.163509198</v>
      </c>
      <c r="K2366" s="10">
        <v>-0.66212790909090902</v>
      </c>
      <c r="O2366" s="9">
        <v>18582965</v>
      </c>
      <c r="P2366" s="9">
        <v>55000000</v>
      </c>
      <c r="Q2366" s="9">
        <v>-36417035</v>
      </c>
      <c r="S2366" t="s">
        <v>5439</v>
      </c>
      <c r="T2366" t="s">
        <v>1975</v>
      </c>
      <c r="U2366" s="2">
        <v>40400</v>
      </c>
      <c r="V2366">
        <v>5.8</v>
      </c>
      <c r="W2366">
        <v>32</v>
      </c>
      <c r="X2366">
        <v>37</v>
      </c>
      <c r="Y2366" t="s">
        <v>23396</v>
      </c>
      <c r="Z2366">
        <v>116</v>
      </c>
      <c r="AA2366">
        <v>1</v>
      </c>
      <c r="AB2366">
        <v>1</v>
      </c>
      <c r="AC2366" t="s">
        <v>23397</v>
      </c>
      <c r="AD2366" t="s">
        <v>7337</v>
      </c>
      <c r="AE2366" t="s">
        <v>14471</v>
      </c>
      <c r="AF2366" t="s">
        <v>23398</v>
      </c>
      <c r="AG2366" t="s">
        <v>23399</v>
      </c>
      <c r="AH2366" t="s">
        <v>23400</v>
      </c>
      <c r="AJ2366" s="4">
        <v>35773</v>
      </c>
      <c r="AK2366" t="s">
        <v>1885</v>
      </c>
      <c r="AL2366" t="s">
        <v>152</v>
      </c>
      <c r="AM2366" t="s">
        <v>23401</v>
      </c>
      <c r="AN2366" t="s">
        <v>23395</v>
      </c>
      <c r="AO2366">
        <v>8616</v>
      </c>
      <c r="AP2366" s="1">
        <v>41582.88658564815</v>
      </c>
      <c r="AQ2366">
        <v>1996</v>
      </c>
      <c r="AR2366">
        <v>4778</v>
      </c>
      <c r="AS2366">
        <v>1</v>
      </c>
      <c r="AT2366" t="s">
        <v>23402</v>
      </c>
      <c r="AU2366">
        <v>1996</v>
      </c>
      <c r="AV2366" s="3">
        <v>35293</v>
      </c>
      <c r="AX2366" t="s">
        <v>23403</v>
      </c>
      <c r="BD2366" s="3">
        <v>35293</v>
      </c>
      <c r="BE2366" t="s">
        <v>23402</v>
      </c>
      <c r="BF2366" t="s">
        <v>3403</v>
      </c>
      <c r="BG2366">
        <v>55000000</v>
      </c>
      <c r="BH2366">
        <v>18582965</v>
      </c>
      <c r="BI2366">
        <v>1996</v>
      </c>
      <c r="BJ2366" t="b">
        <v>0</v>
      </c>
      <c r="BK2366" t="s">
        <v>23404</v>
      </c>
      <c r="BL2366">
        <v>0.65152920905265199</v>
      </c>
    </row>
    <row r="2367" spans="2:64" x14ac:dyDescent="0.25">
      <c r="B2367">
        <v>116282</v>
      </c>
      <c r="C2367" t="s">
        <v>23405</v>
      </c>
      <c r="D2367" s="6" t="s">
        <v>23406</v>
      </c>
      <c r="E2367" s="5">
        <v>35132</v>
      </c>
      <c r="F2367">
        <v>3</v>
      </c>
      <c r="G2367">
        <v>0</v>
      </c>
      <c r="H2367" s="9">
        <v>38095319.585304998</v>
      </c>
      <c r="I2367" s="9">
        <v>10854360.9505459</v>
      </c>
      <c r="J2367" s="9">
        <v>27240958.634759098</v>
      </c>
      <c r="K2367" s="10">
        <v>2.5096787142857102</v>
      </c>
      <c r="O2367" s="9">
        <v>24567751</v>
      </c>
      <c r="P2367" s="9">
        <v>7000000</v>
      </c>
      <c r="Q2367" s="9">
        <v>17567751</v>
      </c>
      <c r="S2367" t="s">
        <v>5439</v>
      </c>
      <c r="T2367" t="s">
        <v>649</v>
      </c>
      <c r="U2367" s="2">
        <v>494025</v>
      </c>
      <c r="V2367">
        <v>8.1</v>
      </c>
      <c r="W2367">
        <v>85</v>
      </c>
      <c r="X2367">
        <v>94</v>
      </c>
      <c r="Y2367" t="s">
        <v>4604</v>
      </c>
      <c r="Z2367">
        <v>98</v>
      </c>
      <c r="AA2367">
        <v>1</v>
      </c>
      <c r="AB2367">
        <v>1</v>
      </c>
      <c r="AC2367" t="s">
        <v>23407</v>
      </c>
      <c r="AD2367" t="s">
        <v>23408</v>
      </c>
      <c r="AE2367" t="s">
        <v>14829</v>
      </c>
      <c r="AF2367" t="s">
        <v>17029</v>
      </c>
      <c r="AG2367" t="s">
        <v>23409</v>
      </c>
      <c r="AH2367" t="s">
        <v>23410</v>
      </c>
      <c r="AI2367" t="s">
        <v>23411</v>
      </c>
      <c r="AJ2367" s="4">
        <v>35605</v>
      </c>
      <c r="AK2367" t="s">
        <v>151</v>
      </c>
      <c r="AL2367" t="s">
        <v>4956</v>
      </c>
      <c r="AM2367" t="s">
        <v>23412</v>
      </c>
      <c r="AN2367" t="s">
        <v>23406</v>
      </c>
      <c r="AO2367">
        <v>2371</v>
      </c>
      <c r="AP2367" s="1">
        <v>40526.98400462963</v>
      </c>
      <c r="AQ2367">
        <v>1996</v>
      </c>
      <c r="AR2367">
        <v>1852</v>
      </c>
      <c r="AS2367">
        <v>1</v>
      </c>
      <c r="AT2367" t="s">
        <v>23406</v>
      </c>
      <c r="AU2367">
        <v>1996</v>
      </c>
      <c r="AV2367" s="3">
        <v>35160</v>
      </c>
      <c r="AX2367" t="s">
        <v>23413</v>
      </c>
      <c r="BD2367" s="3">
        <v>35132</v>
      </c>
      <c r="BE2367" t="s">
        <v>23406</v>
      </c>
      <c r="BF2367" t="s">
        <v>3403</v>
      </c>
      <c r="BG2367">
        <v>7000000</v>
      </c>
      <c r="BH2367">
        <v>24567751</v>
      </c>
      <c r="BI2367">
        <v>1996</v>
      </c>
      <c r="BJ2367" t="b">
        <v>0</v>
      </c>
      <c r="BK2367" t="s">
        <v>23414</v>
      </c>
      <c r="BL2367">
        <v>0.64490208423075601</v>
      </c>
    </row>
    <row r="2368" spans="2:64" x14ac:dyDescent="0.25">
      <c r="B2368">
        <v>116287</v>
      </c>
      <c r="C2368" t="s">
        <v>23415</v>
      </c>
      <c r="D2368" s="6" t="s">
        <v>23416</v>
      </c>
      <c r="E2368" s="5">
        <v>35167</v>
      </c>
      <c r="F2368">
        <v>3</v>
      </c>
      <c r="G2368">
        <v>0</v>
      </c>
      <c r="H2368" s="9">
        <v>31966373.769264199</v>
      </c>
      <c r="O2368" s="9">
        <v>20694623</v>
      </c>
      <c r="S2368" t="s">
        <v>5439</v>
      </c>
      <c r="T2368" t="s">
        <v>558</v>
      </c>
      <c r="U2368" s="2">
        <v>33662</v>
      </c>
      <c r="V2368">
        <v>6.2</v>
      </c>
      <c r="W2368">
        <v>51</v>
      </c>
      <c r="X2368">
        <v>39</v>
      </c>
      <c r="Y2368" t="s">
        <v>559</v>
      </c>
      <c r="Z2368">
        <v>97</v>
      </c>
      <c r="AA2368">
        <v>1</v>
      </c>
      <c r="AB2368">
        <v>1</v>
      </c>
      <c r="AC2368" t="s">
        <v>23417</v>
      </c>
      <c r="AD2368" t="s">
        <v>611</v>
      </c>
      <c r="AE2368" t="s">
        <v>19847</v>
      </c>
      <c r="AF2368" t="s">
        <v>23418</v>
      </c>
      <c r="AG2368" t="s">
        <v>23419</v>
      </c>
      <c r="AH2368" t="s">
        <v>23420</v>
      </c>
      <c r="AJ2368" s="4">
        <v>36095</v>
      </c>
      <c r="AK2368" t="s">
        <v>151</v>
      </c>
      <c r="AL2368" t="s">
        <v>152</v>
      </c>
      <c r="AM2368" t="s">
        <v>23421</v>
      </c>
      <c r="AN2368" t="s">
        <v>23416</v>
      </c>
      <c r="AO2368">
        <v>7725</v>
      </c>
      <c r="AP2368" s="1">
        <v>41471.019618055558</v>
      </c>
      <c r="AQ2368">
        <v>1996</v>
      </c>
      <c r="AR2368">
        <v>4353</v>
      </c>
      <c r="AS2368">
        <v>1</v>
      </c>
      <c r="AT2368" t="s">
        <v>23416</v>
      </c>
      <c r="AU2368">
        <v>1996</v>
      </c>
      <c r="AV2368" s="3">
        <v>35167</v>
      </c>
      <c r="AX2368" t="s">
        <v>23422</v>
      </c>
      <c r="BD2368" s="3">
        <v>35167</v>
      </c>
      <c r="BE2368" t="s">
        <v>23416</v>
      </c>
      <c r="BF2368" t="s">
        <v>3403</v>
      </c>
      <c r="BH2368">
        <v>20694623</v>
      </c>
      <c r="BI2368">
        <v>1996</v>
      </c>
      <c r="BJ2368" t="b">
        <v>0</v>
      </c>
      <c r="BK2368" t="s">
        <v>23423</v>
      </c>
      <c r="BL2368">
        <v>0.64738725603896696</v>
      </c>
    </row>
    <row r="2369" spans="2:64" x14ac:dyDescent="0.25">
      <c r="B2369">
        <v>116313</v>
      </c>
      <c r="C2369" t="s">
        <v>23444</v>
      </c>
      <c r="D2369" s="6" t="s">
        <v>23445</v>
      </c>
      <c r="E2369" s="5">
        <v>35328</v>
      </c>
      <c r="F2369">
        <v>3</v>
      </c>
      <c r="G2369">
        <v>0</v>
      </c>
      <c r="H2369" s="9">
        <v>161397143.59122899</v>
      </c>
      <c r="I2369" s="9">
        <v>45899619.771863103</v>
      </c>
      <c r="J2369" s="9">
        <v>115497523.81936599</v>
      </c>
      <c r="K2369" s="10">
        <v>2.5163067666666601</v>
      </c>
      <c r="O2369" s="9">
        <v>105489203</v>
      </c>
      <c r="P2369" s="9">
        <v>30000000</v>
      </c>
      <c r="Q2369" s="9">
        <v>75489203</v>
      </c>
      <c r="S2369" t="s">
        <v>2585</v>
      </c>
      <c r="T2369" t="s">
        <v>5430</v>
      </c>
      <c r="U2369" s="2">
        <v>34076</v>
      </c>
      <c r="V2369">
        <v>6.2</v>
      </c>
      <c r="W2369">
        <v>58</v>
      </c>
      <c r="X2369">
        <v>39</v>
      </c>
      <c r="Y2369" t="s">
        <v>297</v>
      </c>
      <c r="Z2369">
        <v>103</v>
      </c>
      <c r="AA2369">
        <v>1</v>
      </c>
      <c r="AB2369">
        <v>1</v>
      </c>
      <c r="AC2369" t="s">
        <v>23446</v>
      </c>
      <c r="AD2369" t="s">
        <v>12584</v>
      </c>
      <c r="AE2369" t="s">
        <v>15130</v>
      </c>
      <c r="AF2369" t="s">
        <v>23447</v>
      </c>
      <c r="AG2369" t="s">
        <v>23448</v>
      </c>
      <c r="AH2369" t="s">
        <v>23449</v>
      </c>
      <c r="AJ2369" s="4">
        <v>36130</v>
      </c>
      <c r="AK2369" t="s">
        <v>151</v>
      </c>
      <c r="AL2369" t="s">
        <v>152</v>
      </c>
      <c r="AM2369" t="s">
        <v>23450</v>
      </c>
      <c r="AN2369" t="s">
        <v>23445</v>
      </c>
      <c r="AO2369">
        <v>828</v>
      </c>
      <c r="AP2369" s="1">
        <v>40335.696747685186</v>
      </c>
      <c r="AQ2369">
        <v>1996</v>
      </c>
      <c r="AR2369">
        <v>912</v>
      </c>
      <c r="AS2369">
        <v>1</v>
      </c>
      <c r="AT2369" t="s">
        <v>23451</v>
      </c>
      <c r="AU2369">
        <v>1996</v>
      </c>
      <c r="AV2369" s="3">
        <v>35328</v>
      </c>
      <c r="AX2369" t="s">
        <v>23452</v>
      </c>
      <c r="BD2369" s="3">
        <v>35328</v>
      </c>
      <c r="BE2369" t="s">
        <v>23451</v>
      </c>
      <c r="BF2369" t="s">
        <v>297</v>
      </c>
      <c r="BG2369">
        <v>30000000</v>
      </c>
      <c r="BH2369">
        <v>105489203</v>
      </c>
      <c r="BI2369">
        <v>1996</v>
      </c>
      <c r="BJ2369" t="b">
        <v>0</v>
      </c>
      <c r="BK2369" t="s">
        <v>23453</v>
      </c>
      <c r="BL2369">
        <v>0.65360018555949495</v>
      </c>
    </row>
    <row r="2370" spans="2:64" x14ac:dyDescent="0.25">
      <c r="B2370">
        <v>116329</v>
      </c>
      <c r="C2370" t="s">
        <v>23454</v>
      </c>
      <c r="D2370" s="6" t="s">
        <v>23455</v>
      </c>
      <c r="E2370" s="5">
        <v>35321</v>
      </c>
      <c r="F2370">
        <v>3</v>
      </c>
      <c r="G2370">
        <v>1</v>
      </c>
      <c r="H2370" s="9">
        <v>38469722.860430896</v>
      </c>
      <c r="O2370" s="9">
        <v>25143818</v>
      </c>
      <c r="S2370" t="s">
        <v>2585</v>
      </c>
      <c r="T2370" t="s">
        <v>19713</v>
      </c>
      <c r="U2370" s="2">
        <v>20628</v>
      </c>
      <c r="V2370">
        <v>6.8</v>
      </c>
      <c r="X2370">
        <v>86</v>
      </c>
      <c r="Y2370" t="s">
        <v>5515</v>
      </c>
      <c r="Z2370">
        <v>107</v>
      </c>
      <c r="AA2370">
        <v>1</v>
      </c>
      <c r="AB2370">
        <v>1</v>
      </c>
      <c r="AC2370" t="s">
        <v>23456</v>
      </c>
      <c r="AD2370" t="s">
        <v>23457</v>
      </c>
      <c r="AE2370" t="s">
        <v>23458</v>
      </c>
      <c r="AF2370" t="s">
        <v>23459</v>
      </c>
      <c r="AG2370" t="s">
        <v>23460</v>
      </c>
      <c r="AH2370" t="s">
        <v>23461</v>
      </c>
      <c r="AJ2370" s="4">
        <v>35549</v>
      </c>
      <c r="AK2370" t="s">
        <v>151</v>
      </c>
      <c r="AL2370" t="s">
        <v>152</v>
      </c>
      <c r="AM2370" t="s">
        <v>23462</v>
      </c>
      <c r="AN2370" t="s">
        <v>23455</v>
      </c>
      <c r="AO2370">
        <v>1890</v>
      </c>
      <c r="AP2370" s="1">
        <v>40435.835729166669</v>
      </c>
      <c r="AQ2370">
        <v>1996</v>
      </c>
      <c r="AR2370">
        <v>1569</v>
      </c>
      <c r="AS2370">
        <v>1</v>
      </c>
      <c r="AT2370" t="s">
        <v>23455</v>
      </c>
      <c r="AU2370">
        <v>1996</v>
      </c>
      <c r="AV2370" s="3">
        <v>35321</v>
      </c>
      <c r="AX2370" t="s">
        <v>23463</v>
      </c>
      <c r="BD2370" s="3">
        <v>35321</v>
      </c>
      <c r="BE2370" t="s">
        <v>23455</v>
      </c>
      <c r="BF2370" t="s">
        <v>317</v>
      </c>
      <c r="BH2370">
        <v>25143818</v>
      </c>
      <c r="BI2370">
        <v>1996</v>
      </c>
      <c r="BJ2370" t="b">
        <v>0</v>
      </c>
      <c r="BK2370" t="s">
        <v>23464</v>
      </c>
      <c r="BL2370">
        <v>0.65360018555949495</v>
      </c>
    </row>
    <row r="2371" spans="2:64" x14ac:dyDescent="0.25">
      <c r="B2371">
        <v>116353</v>
      </c>
      <c r="C2371" t="s">
        <v>23465</v>
      </c>
      <c r="D2371" s="6" t="s">
        <v>23466</v>
      </c>
      <c r="E2371" s="5">
        <v>35300</v>
      </c>
      <c r="F2371">
        <v>3</v>
      </c>
      <c r="G2371">
        <v>0</v>
      </c>
      <c r="H2371" s="9">
        <v>396395.12152574601</v>
      </c>
      <c r="O2371" s="9">
        <v>258263</v>
      </c>
      <c r="S2371" t="s">
        <v>5439</v>
      </c>
      <c r="T2371" t="s">
        <v>23467</v>
      </c>
      <c r="U2371" s="2">
        <v>7357</v>
      </c>
      <c r="V2371">
        <v>6.2</v>
      </c>
      <c r="X2371">
        <v>30</v>
      </c>
      <c r="Y2371" t="s">
        <v>317</v>
      </c>
      <c r="Z2371">
        <v>102</v>
      </c>
      <c r="AA2371">
        <v>1</v>
      </c>
      <c r="AB2371">
        <v>1</v>
      </c>
      <c r="AC2371" t="s">
        <v>23468</v>
      </c>
      <c r="AE2371" t="s">
        <v>23469</v>
      </c>
      <c r="AF2371" t="s">
        <v>23470</v>
      </c>
      <c r="AG2371" t="s">
        <v>23471</v>
      </c>
      <c r="AH2371" t="s">
        <v>23472</v>
      </c>
      <c r="AJ2371" s="4">
        <v>36683</v>
      </c>
      <c r="AK2371" t="s">
        <v>151</v>
      </c>
      <c r="AL2371" t="s">
        <v>152</v>
      </c>
      <c r="AM2371" t="s">
        <v>23473</v>
      </c>
      <c r="AN2371" t="s">
        <v>23466</v>
      </c>
      <c r="AO2371">
        <v>1001</v>
      </c>
      <c r="AP2371" s="1">
        <v>40355.434675925928</v>
      </c>
      <c r="AQ2371">
        <v>1996</v>
      </c>
      <c r="AR2371">
        <v>981</v>
      </c>
      <c r="AS2371">
        <v>1</v>
      </c>
      <c r="AT2371" t="s">
        <v>23466</v>
      </c>
      <c r="AU2371">
        <v>1996</v>
      </c>
      <c r="AV2371" s="3">
        <v>35300</v>
      </c>
      <c r="AX2371" t="s">
        <v>23474</v>
      </c>
      <c r="BD2371" s="3">
        <v>35300</v>
      </c>
      <c r="BE2371" t="s">
        <v>23466</v>
      </c>
      <c r="BH2371">
        <v>258263</v>
      </c>
      <c r="BI2371">
        <v>1996</v>
      </c>
      <c r="BJ2371" t="b">
        <v>0</v>
      </c>
      <c r="BK2371" t="s">
        <v>23475</v>
      </c>
      <c r="BL2371">
        <v>0.65152920905265199</v>
      </c>
    </row>
    <row r="2372" spans="2:64" x14ac:dyDescent="0.25">
      <c r="B2372">
        <v>116361</v>
      </c>
      <c r="C2372" t="s">
        <v>23476</v>
      </c>
      <c r="D2372" s="6" t="s">
        <v>23477</v>
      </c>
      <c r="E2372" s="5">
        <v>35300</v>
      </c>
      <c r="F2372">
        <v>3</v>
      </c>
      <c r="G2372">
        <v>0</v>
      </c>
      <c r="H2372" s="9">
        <v>453537.60951048898</v>
      </c>
      <c r="I2372" s="9">
        <v>4604551.8118245304</v>
      </c>
      <c r="J2372" s="9">
        <v>-4151014.2023140402</v>
      </c>
      <c r="K2372" s="10">
        <v>-0.90150233333333296</v>
      </c>
      <c r="O2372" s="9">
        <v>295493</v>
      </c>
      <c r="P2372" s="9">
        <v>3000000</v>
      </c>
      <c r="Q2372" s="9">
        <v>-2704507</v>
      </c>
      <c r="S2372" t="s">
        <v>5439</v>
      </c>
      <c r="T2372" t="s">
        <v>6137</v>
      </c>
      <c r="U2372" s="2">
        <v>23048</v>
      </c>
      <c r="V2372">
        <v>6.9</v>
      </c>
      <c r="W2372">
        <v>61</v>
      </c>
      <c r="X2372">
        <v>76</v>
      </c>
      <c r="Y2372" t="s">
        <v>1480</v>
      </c>
      <c r="Z2372">
        <v>102</v>
      </c>
      <c r="AA2372">
        <v>1</v>
      </c>
      <c r="AB2372">
        <v>1</v>
      </c>
      <c r="AC2372" t="s">
        <v>23478</v>
      </c>
      <c r="AD2372" t="s">
        <v>890</v>
      </c>
      <c r="AE2372" t="s">
        <v>23479</v>
      </c>
      <c r="AF2372" t="s">
        <v>23479</v>
      </c>
      <c r="AG2372" t="s">
        <v>23480</v>
      </c>
      <c r="AH2372" t="s">
        <v>23481</v>
      </c>
      <c r="AJ2372" s="4">
        <v>37124</v>
      </c>
      <c r="AK2372" t="s">
        <v>151</v>
      </c>
      <c r="AL2372" t="s">
        <v>597</v>
      </c>
      <c r="AM2372" t="s">
        <v>23482</v>
      </c>
      <c r="AN2372" t="s">
        <v>23477</v>
      </c>
      <c r="AO2372">
        <v>1034</v>
      </c>
      <c r="AP2372" s="1">
        <v>40359.245844907404</v>
      </c>
      <c r="AQ2372">
        <v>1996</v>
      </c>
      <c r="AR2372">
        <v>1010</v>
      </c>
      <c r="AS2372">
        <v>1</v>
      </c>
      <c r="AT2372" t="s">
        <v>23477</v>
      </c>
      <c r="AU2372">
        <v>1996</v>
      </c>
      <c r="AV2372" s="3">
        <v>35676</v>
      </c>
      <c r="AX2372" t="s">
        <v>23483</v>
      </c>
      <c r="BD2372" s="3">
        <v>35300</v>
      </c>
      <c r="BE2372" t="s">
        <v>23477</v>
      </c>
      <c r="BF2372" t="s">
        <v>297</v>
      </c>
      <c r="BG2372">
        <v>3000000</v>
      </c>
      <c r="BH2372">
        <v>295493</v>
      </c>
      <c r="BI2372">
        <v>1996</v>
      </c>
      <c r="BJ2372" t="b">
        <v>0</v>
      </c>
      <c r="BK2372" t="s">
        <v>23484</v>
      </c>
      <c r="BL2372">
        <v>0.65152920905265199</v>
      </c>
    </row>
    <row r="2373" spans="2:64" x14ac:dyDescent="0.25">
      <c r="B2373">
        <v>116365</v>
      </c>
      <c r="C2373" t="s">
        <v>23485</v>
      </c>
      <c r="D2373" s="6" t="s">
        <v>23486</v>
      </c>
      <c r="E2373" s="5">
        <v>35265</v>
      </c>
      <c r="F2373">
        <v>3</v>
      </c>
      <c r="G2373">
        <v>0</v>
      </c>
      <c r="H2373" s="9">
        <v>25455905.766369399</v>
      </c>
      <c r="O2373" s="9">
        <v>16553635</v>
      </c>
      <c r="S2373" t="s">
        <v>5439</v>
      </c>
      <c r="T2373" t="s">
        <v>1955</v>
      </c>
      <c r="U2373" s="2">
        <v>71119</v>
      </c>
      <c r="V2373">
        <v>7.1</v>
      </c>
      <c r="X2373">
        <v>64</v>
      </c>
      <c r="Y2373" t="s">
        <v>8063</v>
      </c>
      <c r="Z2373">
        <v>110</v>
      </c>
      <c r="AA2373">
        <v>1</v>
      </c>
      <c r="AB2373">
        <v>1</v>
      </c>
      <c r="AC2373" t="s">
        <v>23487</v>
      </c>
      <c r="AD2373" t="s">
        <v>20605</v>
      </c>
      <c r="AE2373" t="s">
        <v>16609</v>
      </c>
      <c r="AF2373" t="s">
        <v>23488</v>
      </c>
      <c r="AG2373" t="s">
        <v>23489</v>
      </c>
      <c r="AH2373" t="s">
        <v>23490</v>
      </c>
      <c r="AJ2373" s="4">
        <v>36025</v>
      </c>
      <c r="AK2373" t="s">
        <v>151</v>
      </c>
      <c r="AL2373" t="s">
        <v>23491</v>
      </c>
      <c r="AM2373" t="s">
        <v>4672</v>
      </c>
      <c r="AN2373" t="s">
        <v>23486</v>
      </c>
      <c r="AO2373">
        <v>6097</v>
      </c>
      <c r="AP2373" s="1">
        <v>41233.624548611115</v>
      </c>
      <c r="AQ2373">
        <v>1996</v>
      </c>
      <c r="AR2373">
        <v>3679</v>
      </c>
      <c r="AS2373">
        <v>1</v>
      </c>
      <c r="AT2373" t="s">
        <v>23492</v>
      </c>
      <c r="AU2373">
        <v>1996</v>
      </c>
      <c r="AV2373" s="3">
        <v>35265</v>
      </c>
      <c r="AX2373" t="s">
        <v>23493</v>
      </c>
      <c r="BD2373" s="3">
        <v>35265</v>
      </c>
      <c r="BE2373" t="s">
        <v>23492</v>
      </c>
      <c r="BF2373" t="s">
        <v>850</v>
      </c>
      <c r="BH2373">
        <v>16553635</v>
      </c>
      <c r="BI2373">
        <v>1996</v>
      </c>
      <c r="BJ2373" t="b">
        <v>0</v>
      </c>
      <c r="BK2373" t="s">
        <v>23494</v>
      </c>
      <c r="BL2373">
        <v>0.65028662314854602</v>
      </c>
    </row>
    <row r="2374" spans="2:64" x14ac:dyDescent="0.25">
      <c r="B2374">
        <v>116367</v>
      </c>
      <c r="C2374" t="s">
        <v>23495</v>
      </c>
      <c r="D2374" s="6" t="s">
        <v>23496</v>
      </c>
      <c r="E2374" s="5">
        <v>35083</v>
      </c>
      <c r="F2374">
        <v>1</v>
      </c>
      <c r="G2374">
        <v>0</v>
      </c>
      <c r="H2374" s="9">
        <v>40231829.741917104</v>
      </c>
      <c r="I2374" s="9">
        <v>31273575.1295336</v>
      </c>
      <c r="J2374" s="9">
        <v>8958254.6123834196</v>
      </c>
      <c r="K2374" s="10">
        <v>0.28644805000000001</v>
      </c>
      <c r="O2374" s="9">
        <v>25728961</v>
      </c>
      <c r="P2374" s="9">
        <v>20000000</v>
      </c>
      <c r="Q2374" s="9">
        <v>5728961</v>
      </c>
      <c r="S2374" t="s">
        <v>5439</v>
      </c>
      <c r="T2374" t="s">
        <v>23497</v>
      </c>
      <c r="U2374" s="2">
        <v>234223</v>
      </c>
      <c r="V2374">
        <v>7.3</v>
      </c>
      <c r="W2374">
        <v>52</v>
      </c>
      <c r="X2374">
        <v>64</v>
      </c>
      <c r="Y2374" t="s">
        <v>17415</v>
      </c>
      <c r="Z2374">
        <v>108</v>
      </c>
      <c r="AA2374">
        <v>1</v>
      </c>
      <c r="AB2374">
        <v>1</v>
      </c>
      <c r="AC2374" t="s">
        <v>23498</v>
      </c>
      <c r="AD2374" t="s">
        <v>21025</v>
      </c>
      <c r="AE2374" t="s">
        <v>19985</v>
      </c>
      <c r="AF2374" t="s">
        <v>23499</v>
      </c>
      <c r="AG2374" t="s">
        <v>23500</v>
      </c>
      <c r="AH2374" t="s">
        <v>23501</v>
      </c>
      <c r="AJ2374" s="4">
        <v>35961</v>
      </c>
      <c r="AK2374" t="s">
        <v>1885</v>
      </c>
      <c r="AL2374" t="s">
        <v>152</v>
      </c>
      <c r="AM2374" t="s">
        <v>23502</v>
      </c>
      <c r="AN2374" t="s">
        <v>23496</v>
      </c>
      <c r="AO2374">
        <v>117</v>
      </c>
      <c r="AP2374" s="1">
        <v>40037.637777777774</v>
      </c>
      <c r="AQ2374">
        <v>1996</v>
      </c>
      <c r="AR2374">
        <v>448</v>
      </c>
      <c r="AS2374">
        <v>1</v>
      </c>
      <c r="AT2374" t="s">
        <v>23496</v>
      </c>
      <c r="AU2374">
        <v>1996</v>
      </c>
      <c r="AV2374" s="3">
        <v>35083</v>
      </c>
      <c r="AX2374" t="s">
        <v>23503</v>
      </c>
      <c r="BD2374" s="3">
        <v>35083</v>
      </c>
      <c r="BE2374" t="s">
        <v>23496</v>
      </c>
      <c r="BF2374" t="s">
        <v>850</v>
      </c>
      <c r="BG2374">
        <v>20000000</v>
      </c>
      <c r="BH2374">
        <v>25728961</v>
      </c>
      <c r="BI2374">
        <v>1996</v>
      </c>
      <c r="BJ2374" t="b">
        <v>0</v>
      </c>
      <c r="BK2374" t="s">
        <v>23504</v>
      </c>
      <c r="BL2374">
        <v>0.63951754531296501</v>
      </c>
    </row>
    <row r="2375" spans="2:64" x14ac:dyDescent="0.25">
      <c r="B2375">
        <v>116378</v>
      </c>
      <c r="C2375" t="s">
        <v>23505</v>
      </c>
      <c r="D2375" s="6" t="s">
        <v>23506</v>
      </c>
      <c r="E2375" s="5">
        <v>35370</v>
      </c>
      <c r="F2375">
        <v>3</v>
      </c>
      <c r="G2375">
        <v>1</v>
      </c>
      <c r="H2375" s="9">
        <v>1846207.3654980999</v>
      </c>
      <c r="I2375" s="9">
        <v>19028373.2660781</v>
      </c>
      <c r="J2375" s="9">
        <v>-17182165.90058</v>
      </c>
      <c r="K2375" s="10">
        <v>-0.90297607999999996</v>
      </c>
      <c r="O2375" s="9">
        <v>1212799</v>
      </c>
      <c r="P2375" s="9">
        <v>12500000</v>
      </c>
      <c r="Q2375" s="9">
        <v>-11287201</v>
      </c>
      <c r="S2375" t="s">
        <v>5439</v>
      </c>
      <c r="T2375" t="s">
        <v>23507</v>
      </c>
      <c r="U2375" s="2">
        <v>7183</v>
      </c>
      <c r="V2375">
        <v>6.6</v>
      </c>
      <c r="X2375">
        <v>79</v>
      </c>
      <c r="Y2375" t="s">
        <v>1166</v>
      </c>
      <c r="Z2375">
        <v>99</v>
      </c>
      <c r="AA2375">
        <v>1</v>
      </c>
      <c r="AB2375">
        <v>1</v>
      </c>
      <c r="AC2375" t="s">
        <v>23508</v>
      </c>
      <c r="AD2375" t="s">
        <v>13508</v>
      </c>
      <c r="AE2375" t="s">
        <v>13757</v>
      </c>
      <c r="AF2375" t="s">
        <v>22089</v>
      </c>
      <c r="AG2375" t="s">
        <v>23509</v>
      </c>
      <c r="AH2375" t="s">
        <v>23510</v>
      </c>
      <c r="AJ2375" s="4">
        <v>36718</v>
      </c>
      <c r="AK2375" t="s">
        <v>1486</v>
      </c>
      <c r="AL2375" t="s">
        <v>152</v>
      </c>
      <c r="AM2375" t="s">
        <v>23511</v>
      </c>
      <c r="AN2375" t="s">
        <v>23506</v>
      </c>
      <c r="AO2375">
        <v>13852</v>
      </c>
      <c r="AP2375" s="1">
        <v>42600.936747685184</v>
      </c>
      <c r="AQ2375">
        <v>1996</v>
      </c>
      <c r="AR2375">
        <v>7051</v>
      </c>
      <c r="AS2375">
        <v>1</v>
      </c>
      <c r="AT2375" t="s">
        <v>23512</v>
      </c>
      <c r="AU2375">
        <v>1996</v>
      </c>
      <c r="AV2375" s="3">
        <v>35370</v>
      </c>
      <c r="AX2375" t="s">
        <v>23513</v>
      </c>
      <c r="BD2375" s="3">
        <v>35370</v>
      </c>
      <c r="BE2375" t="s">
        <v>23512</v>
      </c>
      <c r="BF2375" t="s">
        <v>317</v>
      </c>
      <c r="BG2375">
        <v>12500000</v>
      </c>
      <c r="BH2375">
        <v>1212799</v>
      </c>
      <c r="BI2375">
        <v>1996</v>
      </c>
      <c r="BJ2375" t="b">
        <v>0</v>
      </c>
      <c r="BK2375" t="s">
        <v>23514</v>
      </c>
      <c r="BL2375">
        <v>0.656913747970443</v>
      </c>
    </row>
    <row r="2376" spans="2:64" x14ac:dyDescent="0.25">
      <c r="B2376">
        <v>116418</v>
      </c>
      <c r="C2376" t="s">
        <v>23515</v>
      </c>
      <c r="D2376" s="6" t="s">
        <v>23516</v>
      </c>
      <c r="E2376" s="5">
        <v>35298</v>
      </c>
      <c r="F2376">
        <v>3</v>
      </c>
      <c r="G2376">
        <v>0</v>
      </c>
      <c r="H2376" s="9">
        <v>619022.13192625495</v>
      </c>
      <c r="O2376" s="9">
        <v>403311</v>
      </c>
      <c r="S2376" t="s">
        <v>5439</v>
      </c>
      <c r="T2376" t="s">
        <v>2565</v>
      </c>
      <c r="U2376">
        <v>678</v>
      </c>
      <c r="V2376">
        <v>6.2</v>
      </c>
      <c r="X2376">
        <v>88</v>
      </c>
      <c r="Y2376" t="s">
        <v>379</v>
      </c>
      <c r="Z2376">
        <v>90</v>
      </c>
      <c r="AA2376">
        <v>1</v>
      </c>
      <c r="AB2376">
        <v>1</v>
      </c>
      <c r="AC2376" t="s">
        <v>23517</v>
      </c>
      <c r="AD2376" t="s">
        <v>1822</v>
      </c>
      <c r="AE2376" t="s">
        <v>23518</v>
      </c>
      <c r="AF2376" t="s">
        <v>23519</v>
      </c>
      <c r="AG2376" t="s">
        <v>23520</v>
      </c>
      <c r="AH2376" t="s">
        <v>23521</v>
      </c>
      <c r="AJ2376" s="4">
        <v>35465</v>
      </c>
      <c r="AK2376" t="s">
        <v>151</v>
      </c>
      <c r="AL2376" t="s">
        <v>152</v>
      </c>
      <c r="AM2376" t="s">
        <v>23522</v>
      </c>
      <c r="AN2376" t="s">
        <v>23516</v>
      </c>
      <c r="AO2376">
        <v>996</v>
      </c>
      <c r="AP2376" s="1">
        <v>40354.051076388889</v>
      </c>
      <c r="AQ2376">
        <v>1996</v>
      </c>
      <c r="AR2376">
        <v>977</v>
      </c>
      <c r="AS2376">
        <v>1</v>
      </c>
      <c r="AT2376" t="s">
        <v>23516</v>
      </c>
      <c r="AU2376">
        <v>1996</v>
      </c>
      <c r="AV2376" s="3">
        <v>35298</v>
      </c>
      <c r="AX2376" t="s">
        <v>23523</v>
      </c>
      <c r="BD2376" s="3">
        <v>35298</v>
      </c>
      <c r="BE2376" t="s">
        <v>23516</v>
      </c>
      <c r="BH2376">
        <v>403311</v>
      </c>
      <c r="BI2376">
        <v>1996</v>
      </c>
      <c r="BJ2376" t="b">
        <v>0</v>
      </c>
      <c r="BK2376" t="s">
        <v>23524</v>
      </c>
      <c r="BL2376">
        <v>0.65152920905265199</v>
      </c>
    </row>
    <row r="2377" spans="2:64" x14ac:dyDescent="0.25">
      <c r="B2377">
        <v>116421</v>
      </c>
      <c r="C2377" t="s">
        <v>23525</v>
      </c>
      <c r="D2377" s="6" t="s">
        <v>23526</v>
      </c>
      <c r="E2377" s="5">
        <v>35342</v>
      </c>
      <c r="F2377">
        <v>1</v>
      </c>
      <c r="G2377">
        <v>0</v>
      </c>
      <c r="H2377" s="9">
        <v>31120540.570511598</v>
      </c>
      <c r="I2377" s="9">
        <v>68631964.624131396</v>
      </c>
      <c r="J2377" s="9">
        <v>-37511424.053619698</v>
      </c>
      <c r="K2377" s="10">
        <v>-0.54655908888888804</v>
      </c>
      <c r="O2377" s="9">
        <v>20404841</v>
      </c>
      <c r="P2377" s="9">
        <v>45000000</v>
      </c>
      <c r="Q2377" s="9">
        <v>-24595159</v>
      </c>
      <c r="S2377" t="s">
        <v>5439</v>
      </c>
      <c r="T2377" t="s">
        <v>768</v>
      </c>
      <c r="U2377" s="2">
        <v>16295</v>
      </c>
      <c r="V2377">
        <v>5.3</v>
      </c>
      <c r="X2377">
        <v>13</v>
      </c>
      <c r="Y2377" t="s">
        <v>2469</v>
      </c>
      <c r="Z2377">
        <v>91</v>
      </c>
      <c r="AA2377">
        <v>1</v>
      </c>
      <c r="AB2377">
        <v>1</v>
      </c>
      <c r="AC2377" t="s">
        <v>23527</v>
      </c>
      <c r="AE2377" t="s">
        <v>23528</v>
      </c>
      <c r="AF2377" t="s">
        <v>23529</v>
      </c>
      <c r="AG2377" t="s">
        <v>23530</v>
      </c>
      <c r="AH2377" t="s">
        <v>23531</v>
      </c>
      <c r="AJ2377" s="4">
        <v>35669</v>
      </c>
      <c r="AK2377" t="s">
        <v>23532</v>
      </c>
      <c r="AL2377" t="s">
        <v>152</v>
      </c>
      <c r="AM2377" t="s">
        <v>23533</v>
      </c>
      <c r="AN2377" t="s">
        <v>23526</v>
      </c>
      <c r="AO2377">
        <v>5495</v>
      </c>
      <c r="AP2377" s="1">
        <v>41099.902789351851</v>
      </c>
      <c r="AQ2377">
        <v>1996</v>
      </c>
      <c r="AR2377">
        <v>3410</v>
      </c>
      <c r="AS2377">
        <v>1</v>
      </c>
      <c r="AT2377" t="s">
        <v>23534</v>
      </c>
      <c r="AU2377">
        <v>1996</v>
      </c>
      <c r="AV2377" s="3">
        <v>35342</v>
      </c>
      <c r="AX2377" t="s">
        <v>23535</v>
      </c>
      <c r="BD2377" s="3">
        <v>35342</v>
      </c>
      <c r="BE2377" t="s">
        <v>23534</v>
      </c>
      <c r="BF2377" t="s">
        <v>897</v>
      </c>
      <c r="BG2377">
        <v>45000000</v>
      </c>
      <c r="BH2377">
        <v>20404841</v>
      </c>
      <c r="BI2377">
        <v>1996</v>
      </c>
      <c r="BJ2377" t="b">
        <v>0</v>
      </c>
      <c r="BK2377" t="s">
        <v>23536</v>
      </c>
      <c r="BL2377">
        <v>0.65567116206633702</v>
      </c>
    </row>
    <row r="2378" spans="2:64" x14ac:dyDescent="0.25">
      <c r="B2378">
        <v>116426</v>
      </c>
      <c r="C2378" t="s">
        <v>23537</v>
      </c>
      <c r="D2378" s="6" t="s">
        <v>23538</v>
      </c>
      <c r="E2378" s="5">
        <v>35420</v>
      </c>
      <c r="F2378">
        <v>1</v>
      </c>
      <c r="G2378">
        <v>0</v>
      </c>
      <c r="T2378" t="s">
        <v>23539</v>
      </c>
      <c r="U2378" s="2">
        <v>6604</v>
      </c>
      <c r="V2378">
        <v>7.4</v>
      </c>
      <c r="Y2378" t="s">
        <v>15647</v>
      </c>
      <c r="Z2378">
        <v>95</v>
      </c>
      <c r="AA2378">
        <v>0</v>
      </c>
      <c r="AB2378">
        <v>0</v>
      </c>
      <c r="AC2378" t="s">
        <v>23540</v>
      </c>
      <c r="AD2378" t="s">
        <v>1199</v>
      </c>
      <c r="AE2378" t="s">
        <v>23541</v>
      </c>
      <c r="AF2378" t="s">
        <v>23542</v>
      </c>
      <c r="AG2378" t="s">
        <v>23543</v>
      </c>
      <c r="AH2378" t="s">
        <v>23544</v>
      </c>
      <c r="AJ2378" s="4">
        <v>36095</v>
      </c>
      <c r="AK2378" t="s">
        <v>15654</v>
      </c>
      <c r="AL2378" t="s">
        <v>10442</v>
      </c>
      <c r="AM2378" t="s">
        <v>80</v>
      </c>
      <c r="AN2378" t="s">
        <v>23538</v>
      </c>
      <c r="AO2378">
        <v>5833</v>
      </c>
      <c r="AP2378" s="1">
        <v>41179.250671296293</v>
      </c>
      <c r="AQ2378">
        <v>1996</v>
      </c>
      <c r="AR2378">
        <v>3553</v>
      </c>
      <c r="AS2378">
        <v>1</v>
      </c>
      <c r="AT2378" t="s">
        <v>23545</v>
      </c>
      <c r="AU2378">
        <v>1996</v>
      </c>
      <c r="AV2378" s="3">
        <v>35420</v>
      </c>
      <c r="AX2378" t="s">
        <v>23546</v>
      </c>
      <c r="BL2378">
        <v>0.656913747970443</v>
      </c>
    </row>
    <row r="2379" spans="2:64" x14ac:dyDescent="0.25">
      <c r="B2379">
        <v>116442</v>
      </c>
      <c r="C2379" t="s">
        <v>23547</v>
      </c>
      <c r="D2379" s="6" t="s">
        <v>23548</v>
      </c>
      <c r="E2379" s="5">
        <v>35321</v>
      </c>
      <c r="F2379">
        <v>3</v>
      </c>
      <c r="G2379">
        <v>0</v>
      </c>
      <c r="H2379" s="9">
        <v>944969.13196451101</v>
      </c>
      <c r="O2379" s="9">
        <v>617632</v>
      </c>
      <c r="S2379" t="s">
        <v>5439</v>
      </c>
      <c r="T2379" t="s">
        <v>1196</v>
      </c>
      <c r="U2379" s="2">
        <v>3119</v>
      </c>
      <c r="V2379">
        <v>6.7</v>
      </c>
      <c r="X2379">
        <v>77</v>
      </c>
      <c r="Y2379" t="s">
        <v>7636</v>
      </c>
      <c r="Z2379">
        <v>116</v>
      </c>
      <c r="AA2379">
        <v>1</v>
      </c>
      <c r="AB2379">
        <v>1</v>
      </c>
      <c r="AC2379" t="s">
        <v>23549</v>
      </c>
      <c r="AD2379" t="s">
        <v>4606</v>
      </c>
      <c r="AE2379" t="s">
        <v>19835</v>
      </c>
      <c r="AF2379" t="s">
        <v>19835</v>
      </c>
      <c r="AG2379" t="s">
        <v>23550</v>
      </c>
      <c r="AH2379" t="s">
        <v>23551</v>
      </c>
      <c r="AJ2379" s="4">
        <v>36634</v>
      </c>
      <c r="AK2379" t="s">
        <v>151</v>
      </c>
      <c r="AL2379" t="s">
        <v>152</v>
      </c>
      <c r="AM2379" t="s">
        <v>23552</v>
      </c>
      <c r="AN2379" t="s">
        <v>23548</v>
      </c>
      <c r="AO2379">
        <v>3097</v>
      </c>
      <c r="AP2379" s="1">
        <v>40656.632372685184</v>
      </c>
      <c r="AQ2379">
        <v>1996</v>
      </c>
      <c r="AR2379">
        <v>2208</v>
      </c>
      <c r="AS2379">
        <v>1</v>
      </c>
      <c r="AT2379" t="s">
        <v>23553</v>
      </c>
      <c r="AU2379">
        <v>1996</v>
      </c>
      <c r="AV2379" s="3">
        <v>35321</v>
      </c>
      <c r="AX2379" t="s">
        <v>23554</v>
      </c>
      <c r="BD2379" s="3">
        <v>35321</v>
      </c>
      <c r="BE2379" t="s">
        <v>23553</v>
      </c>
      <c r="BF2379" t="s">
        <v>317</v>
      </c>
      <c r="BH2379">
        <v>617632</v>
      </c>
      <c r="BI2379">
        <v>1996</v>
      </c>
      <c r="BJ2379" t="b">
        <v>0</v>
      </c>
      <c r="BK2379" t="s">
        <v>23555</v>
      </c>
      <c r="BL2379">
        <v>0.65360018555949495</v>
      </c>
    </row>
    <row r="2380" spans="2:64" x14ac:dyDescent="0.25">
      <c r="B2380">
        <v>116477</v>
      </c>
      <c r="C2380" t="s">
        <v>23556</v>
      </c>
      <c r="D2380" s="6" t="s">
        <v>4534</v>
      </c>
      <c r="E2380" s="5">
        <v>35424</v>
      </c>
      <c r="F2380">
        <v>1</v>
      </c>
      <c r="G2380">
        <v>0</v>
      </c>
      <c r="H2380" s="9">
        <v>6851879.7390163904</v>
      </c>
      <c r="I2380" s="9">
        <v>27400857.503152501</v>
      </c>
      <c r="J2380" s="9">
        <v>-20548977.764136098</v>
      </c>
      <c r="K2380" s="10">
        <v>-0.74993922222222198</v>
      </c>
      <c r="O2380" s="9">
        <v>4501094</v>
      </c>
      <c r="P2380" s="9">
        <v>18000000</v>
      </c>
      <c r="Q2380" s="9">
        <v>-13498906</v>
      </c>
      <c r="S2380" t="s">
        <v>1022</v>
      </c>
      <c r="T2380" t="s">
        <v>5922</v>
      </c>
      <c r="U2380" s="2">
        <v>31863</v>
      </c>
      <c r="V2380">
        <v>7.8</v>
      </c>
      <c r="X2380">
        <v>95</v>
      </c>
      <c r="Y2380" t="s">
        <v>317</v>
      </c>
      <c r="Z2380">
        <v>242</v>
      </c>
      <c r="AA2380">
        <v>1</v>
      </c>
      <c r="AB2380">
        <v>1</v>
      </c>
      <c r="AC2380" t="s">
        <v>23557</v>
      </c>
      <c r="AD2380" t="s">
        <v>19815</v>
      </c>
      <c r="AE2380" t="s">
        <v>18000</v>
      </c>
      <c r="AF2380" t="s">
        <v>23558</v>
      </c>
      <c r="AG2380" t="s">
        <v>23559</v>
      </c>
      <c r="AH2380" t="s">
        <v>23560</v>
      </c>
      <c r="AJ2380" s="4">
        <v>39308</v>
      </c>
      <c r="AK2380" t="s">
        <v>151</v>
      </c>
      <c r="AL2380" t="s">
        <v>5787</v>
      </c>
      <c r="AM2380" t="s">
        <v>1030</v>
      </c>
      <c r="AN2380" t="s">
        <v>4534</v>
      </c>
      <c r="AO2380">
        <v>1333</v>
      </c>
      <c r="AP2380" s="1">
        <v>40381.973252314812</v>
      </c>
      <c r="AQ2380">
        <v>1996</v>
      </c>
      <c r="AR2380">
        <v>1233</v>
      </c>
      <c r="AS2380">
        <v>1</v>
      </c>
      <c r="AT2380" t="s">
        <v>4534</v>
      </c>
      <c r="AU2380">
        <v>1996</v>
      </c>
      <c r="AV2380" s="3">
        <v>35424</v>
      </c>
      <c r="AX2380" t="s">
        <v>23561</v>
      </c>
      <c r="BD2380" s="3">
        <v>35424</v>
      </c>
      <c r="BE2380" t="s">
        <v>4534</v>
      </c>
      <c r="BF2380" t="s">
        <v>317</v>
      </c>
      <c r="BG2380">
        <v>18000000</v>
      </c>
      <c r="BH2380">
        <v>4501094</v>
      </c>
      <c r="BI2380">
        <v>1996</v>
      </c>
      <c r="BJ2380" t="b">
        <v>0</v>
      </c>
      <c r="BK2380" t="s">
        <v>23562</v>
      </c>
      <c r="BL2380">
        <v>0.656913747970443</v>
      </c>
    </row>
    <row r="2381" spans="2:64" x14ac:dyDescent="0.25">
      <c r="B2381">
        <v>116493</v>
      </c>
      <c r="C2381" t="s">
        <v>23563</v>
      </c>
      <c r="D2381" s="6" t="s">
        <v>23564</v>
      </c>
      <c r="E2381" s="5">
        <v>35256</v>
      </c>
      <c r="F2381">
        <v>3</v>
      </c>
      <c r="G2381">
        <v>0</v>
      </c>
      <c r="H2381" s="9">
        <v>40858979.800866202</v>
      </c>
      <c r="I2381" s="9">
        <v>19991184.713375799</v>
      </c>
      <c r="J2381" s="9">
        <v>20867795.087490398</v>
      </c>
      <c r="K2381" s="10">
        <v>1.0438498461538399</v>
      </c>
      <c r="O2381" s="9">
        <v>26570048</v>
      </c>
      <c r="P2381" s="9">
        <v>13000000</v>
      </c>
      <c r="Q2381" s="9">
        <v>13570048</v>
      </c>
      <c r="S2381" t="s">
        <v>2585</v>
      </c>
      <c r="T2381" t="s">
        <v>887</v>
      </c>
      <c r="U2381" s="2">
        <v>8358</v>
      </c>
      <c r="V2381">
        <v>5.9</v>
      </c>
      <c r="X2381">
        <v>48</v>
      </c>
      <c r="Y2381" t="s">
        <v>360</v>
      </c>
      <c r="Z2381">
        <v>100</v>
      </c>
      <c r="AA2381">
        <v>1</v>
      </c>
      <c r="AB2381">
        <v>1</v>
      </c>
      <c r="AC2381" t="s">
        <v>23565</v>
      </c>
      <c r="AD2381" t="s">
        <v>1822</v>
      </c>
      <c r="AE2381" t="s">
        <v>23566</v>
      </c>
      <c r="AF2381" t="s">
        <v>23567</v>
      </c>
      <c r="AG2381" t="s">
        <v>23568</v>
      </c>
      <c r="AH2381" t="s">
        <v>23569</v>
      </c>
      <c r="AJ2381" s="4">
        <v>37768</v>
      </c>
      <c r="AK2381" t="s">
        <v>151</v>
      </c>
      <c r="AL2381" t="s">
        <v>152</v>
      </c>
      <c r="AM2381" t="s">
        <v>16682</v>
      </c>
      <c r="AN2381" t="s">
        <v>23564</v>
      </c>
      <c r="AO2381">
        <v>553</v>
      </c>
      <c r="AP2381" s="1">
        <v>40294.642453703702</v>
      </c>
      <c r="AQ2381">
        <v>1996</v>
      </c>
      <c r="AR2381">
        <v>760</v>
      </c>
      <c r="AS2381">
        <v>1</v>
      </c>
      <c r="AT2381" t="s">
        <v>23564</v>
      </c>
      <c r="AU2381">
        <v>1996</v>
      </c>
      <c r="AV2381" s="3">
        <v>35256</v>
      </c>
      <c r="AX2381" t="s">
        <v>23570</v>
      </c>
      <c r="BD2381" s="3">
        <v>35256</v>
      </c>
      <c r="BE2381" t="s">
        <v>23564</v>
      </c>
      <c r="BF2381" t="s">
        <v>3152</v>
      </c>
      <c r="BG2381">
        <v>13000000</v>
      </c>
      <c r="BH2381">
        <v>26570048</v>
      </c>
      <c r="BI2381">
        <v>1996</v>
      </c>
      <c r="BJ2381" t="b">
        <v>0</v>
      </c>
      <c r="BK2381" t="s">
        <v>23571</v>
      </c>
      <c r="BL2381">
        <v>0.65028662314854602</v>
      </c>
    </row>
    <row r="2382" spans="2:64" x14ac:dyDescent="0.25">
      <c r="B2382">
        <v>116514</v>
      </c>
      <c r="C2382" t="s">
        <v>23572</v>
      </c>
      <c r="D2382" s="6" t="s">
        <v>23573</v>
      </c>
      <c r="E2382" s="5">
        <v>35132</v>
      </c>
      <c r="F2382">
        <v>1</v>
      </c>
      <c r="G2382">
        <v>0</v>
      </c>
      <c r="H2382" s="9">
        <v>14454119.8236608</v>
      </c>
      <c r="O2382" s="9">
        <v>9321492</v>
      </c>
      <c r="S2382" t="s">
        <v>5439</v>
      </c>
      <c r="T2382" t="s">
        <v>3584</v>
      </c>
      <c r="U2382" s="2">
        <v>15404</v>
      </c>
      <c r="V2382">
        <v>5.0999999999999996</v>
      </c>
      <c r="X2382">
        <v>31</v>
      </c>
      <c r="Y2382" t="s">
        <v>1820</v>
      </c>
      <c r="Z2382">
        <v>85</v>
      </c>
      <c r="AA2382">
        <v>1</v>
      </c>
      <c r="AB2382">
        <v>1</v>
      </c>
      <c r="AC2382" t="s">
        <v>23574</v>
      </c>
      <c r="AD2382" t="s">
        <v>488</v>
      </c>
      <c r="AE2382" t="s">
        <v>23575</v>
      </c>
      <c r="AF2382" t="s">
        <v>23576</v>
      </c>
      <c r="AG2382" t="s">
        <v>23577</v>
      </c>
      <c r="AH2382" t="s">
        <v>23578</v>
      </c>
      <c r="AI2382" t="s">
        <v>23579</v>
      </c>
      <c r="AJ2382" s="4">
        <v>36809</v>
      </c>
      <c r="AK2382" t="s">
        <v>151</v>
      </c>
      <c r="AL2382" t="s">
        <v>152</v>
      </c>
      <c r="AM2382" t="s">
        <v>23580</v>
      </c>
      <c r="AN2382" t="s">
        <v>23573</v>
      </c>
      <c r="AO2382">
        <v>9628</v>
      </c>
      <c r="AP2382" s="1">
        <v>41708.549317129633</v>
      </c>
      <c r="AQ2382">
        <v>1996</v>
      </c>
      <c r="AR2382">
        <v>5266</v>
      </c>
      <c r="AS2382">
        <v>1</v>
      </c>
      <c r="AT2382" t="s">
        <v>23573</v>
      </c>
      <c r="AU2382">
        <v>1996</v>
      </c>
      <c r="AV2382" s="3">
        <v>35132</v>
      </c>
      <c r="AX2382" t="s">
        <v>23581</v>
      </c>
      <c r="BD2382" s="3">
        <v>35132</v>
      </c>
      <c r="BE2382" t="s">
        <v>23582</v>
      </c>
      <c r="BF2382" t="s">
        <v>850</v>
      </c>
      <c r="BH2382">
        <v>9321492</v>
      </c>
      <c r="BI2382">
        <v>1996</v>
      </c>
      <c r="BJ2382" t="b">
        <v>0</v>
      </c>
      <c r="BK2382" t="s">
        <v>23583</v>
      </c>
      <c r="BL2382">
        <v>0.64490208423075601</v>
      </c>
    </row>
    <row r="2383" spans="2:64" x14ac:dyDescent="0.25">
      <c r="B2383">
        <v>116552</v>
      </c>
      <c r="C2383" t="s">
        <v>23584</v>
      </c>
      <c r="D2383" s="6" t="s">
        <v>23585</v>
      </c>
      <c r="E2383" s="5">
        <v>35132</v>
      </c>
      <c r="F2383">
        <v>1</v>
      </c>
      <c r="G2383">
        <v>0</v>
      </c>
      <c r="H2383" s="9">
        <v>50719983.3894412</v>
      </c>
      <c r="O2383" s="9">
        <v>32709423</v>
      </c>
      <c r="S2383" t="s">
        <v>1380</v>
      </c>
      <c r="U2383" s="2">
        <v>11384</v>
      </c>
      <c r="V2383">
        <v>5.9</v>
      </c>
      <c r="X2383">
        <v>53</v>
      </c>
      <c r="Y2383" t="s">
        <v>682</v>
      </c>
      <c r="Z2383">
        <v>89</v>
      </c>
      <c r="AA2383">
        <v>1</v>
      </c>
      <c r="AB2383">
        <v>1</v>
      </c>
      <c r="AC2383" t="s">
        <v>23586</v>
      </c>
      <c r="AD2383" t="s">
        <v>1199</v>
      </c>
      <c r="AE2383" t="s">
        <v>23587</v>
      </c>
      <c r="AF2383" t="s">
        <v>23588</v>
      </c>
      <c r="AG2383" t="s">
        <v>23589</v>
      </c>
      <c r="AH2383" t="s">
        <v>23590</v>
      </c>
      <c r="AJ2383" s="4">
        <v>37369</v>
      </c>
      <c r="AK2383" t="s">
        <v>151</v>
      </c>
      <c r="AL2383" t="s">
        <v>152</v>
      </c>
      <c r="AM2383" t="s">
        <v>23591</v>
      </c>
      <c r="AN2383" t="s">
        <v>23585</v>
      </c>
      <c r="AO2383">
        <v>1133</v>
      </c>
      <c r="AP2383" s="1">
        <v>40363.951643518521</v>
      </c>
      <c r="AQ2383">
        <v>1996</v>
      </c>
      <c r="AR2383">
        <v>1087</v>
      </c>
      <c r="AS2383">
        <v>1</v>
      </c>
      <c r="AT2383" t="s">
        <v>23585</v>
      </c>
      <c r="AU2383">
        <v>1996</v>
      </c>
      <c r="AV2383" s="3">
        <v>35132</v>
      </c>
      <c r="AX2383" t="s">
        <v>23592</v>
      </c>
      <c r="BD2383" s="3">
        <v>35132</v>
      </c>
      <c r="BE2383" t="s">
        <v>23585</v>
      </c>
      <c r="BF2383" t="s">
        <v>3152</v>
      </c>
      <c r="BH2383">
        <v>32709423</v>
      </c>
      <c r="BI2383">
        <v>1996</v>
      </c>
      <c r="BJ2383" t="b">
        <v>0</v>
      </c>
      <c r="BK2383" t="s">
        <v>23593</v>
      </c>
      <c r="BL2383">
        <v>0.64490208423075601</v>
      </c>
    </row>
    <row r="2384" spans="2:64" x14ac:dyDescent="0.25">
      <c r="B2384">
        <v>116583</v>
      </c>
      <c r="C2384" t="s">
        <v>23594</v>
      </c>
      <c r="D2384" s="6" t="s">
        <v>2834</v>
      </c>
      <c r="E2384" s="5">
        <v>35237</v>
      </c>
      <c r="F2384">
        <v>1</v>
      </c>
      <c r="G2384">
        <v>0</v>
      </c>
      <c r="H2384" s="9">
        <v>154286682.03338799</v>
      </c>
      <c r="I2384" s="9">
        <v>154072750.47862101</v>
      </c>
      <c r="J2384" s="9">
        <v>213931.554767072</v>
      </c>
      <c r="K2384" s="10">
        <v>1.3885099999999999E-3</v>
      </c>
      <c r="O2384" s="9">
        <v>100138851</v>
      </c>
      <c r="P2384" s="9">
        <v>100000000</v>
      </c>
      <c r="Q2384" s="9">
        <v>138851</v>
      </c>
      <c r="S2384" t="s">
        <v>1380</v>
      </c>
      <c r="T2384" t="s">
        <v>23595</v>
      </c>
      <c r="U2384" s="2">
        <v>111999</v>
      </c>
      <c r="V2384">
        <v>6.9</v>
      </c>
      <c r="X2384">
        <v>73</v>
      </c>
      <c r="Y2384" t="s">
        <v>3259</v>
      </c>
      <c r="Z2384">
        <v>91</v>
      </c>
      <c r="AA2384">
        <v>1</v>
      </c>
      <c r="AB2384">
        <v>1</v>
      </c>
      <c r="AC2384" t="s">
        <v>23596</v>
      </c>
      <c r="AD2384" t="s">
        <v>23597</v>
      </c>
      <c r="AE2384" t="s">
        <v>18990</v>
      </c>
      <c r="AF2384" t="s">
        <v>23598</v>
      </c>
      <c r="AG2384" t="s">
        <v>23599</v>
      </c>
      <c r="AH2384" t="s">
        <v>23600</v>
      </c>
      <c r="AJ2384" s="4">
        <v>35780</v>
      </c>
      <c r="AK2384" t="s">
        <v>1409</v>
      </c>
      <c r="AL2384" t="s">
        <v>152</v>
      </c>
      <c r="AM2384" t="s">
        <v>23601</v>
      </c>
      <c r="AN2384" t="s">
        <v>2834</v>
      </c>
      <c r="AO2384">
        <v>1107</v>
      </c>
      <c r="AP2384" s="1">
        <v>40363.188831018517</v>
      </c>
      <c r="AQ2384">
        <v>1996</v>
      </c>
      <c r="AR2384">
        <v>1062</v>
      </c>
      <c r="AS2384">
        <v>1</v>
      </c>
      <c r="AT2384" t="s">
        <v>2840</v>
      </c>
      <c r="AU2384">
        <v>1996</v>
      </c>
      <c r="AV2384" s="3">
        <v>35235</v>
      </c>
      <c r="AX2384" t="s">
        <v>23602</v>
      </c>
      <c r="BD2384" s="3">
        <v>35237</v>
      </c>
      <c r="BE2384" t="s">
        <v>2840</v>
      </c>
      <c r="BF2384" t="s">
        <v>3152</v>
      </c>
      <c r="BG2384">
        <v>100000000</v>
      </c>
      <c r="BH2384">
        <v>100138851</v>
      </c>
      <c r="BI2384">
        <v>1996</v>
      </c>
      <c r="BJ2384" t="b">
        <v>0</v>
      </c>
      <c r="BK2384" t="s">
        <v>23603</v>
      </c>
      <c r="BL2384">
        <v>0.64904403724444104</v>
      </c>
    </row>
    <row r="2385" spans="2:64" x14ac:dyDescent="0.25">
      <c r="B2385">
        <v>116594</v>
      </c>
      <c r="C2385" t="s">
        <v>23604</v>
      </c>
      <c r="D2385" s="6" t="s">
        <v>23605</v>
      </c>
      <c r="E2385" s="5">
        <v>35186</v>
      </c>
      <c r="F2385">
        <v>3</v>
      </c>
      <c r="G2385">
        <v>0</v>
      </c>
      <c r="H2385" s="9">
        <v>2734453.2818390802</v>
      </c>
      <c r="O2385" s="9">
        <v>1773648</v>
      </c>
      <c r="S2385" t="s">
        <v>5439</v>
      </c>
      <c r="T2385" t="s">
        <v>2565</v>
      </c>
      <c r="U2385" s="2">
        <v>5684</v>
      </c>
      <c r="V2385">
        <v>6.6</v>
      </c>
      <c r="W2385">
        <v>75</v>
      </c>
      <c r="X2385">
        <v>77</v>
      </c>
      <c r="Y2385" t="s">
        <v>2613</v>
      </c>
      <c r="Z2385">
        <v>103</v>
      </c>
      <c r="AA2385">
        <v>1</v>
      </c>
      <c r="AB2385">
        <v>1</v>
      </c>
      <c r="AC2385" t="s">
        <v>23606</v>
      </c>
      <c r="AD2385" t="s">
        <v>15275</v>
      </c>
      <c r="AE2385" t="s">
        <v>23607</v>
      </c>
      <c r="AF2385" t="s">
        <v>23608</v>
      </c>
      <c r="AG2385" t="s">
        <v>23609</v>
      </c>
      <c r="AH2385" t="s">
        <v>23610</v>
      </c>
      <c r="AJ2385" s="4">
        <v>36914</v>
      </c>
      <c r="AK2385" t="s">
        <v>151</v>
      </c>
      <c r="AL2385" t="s">
        <v>5787</v>
      </c>
      <c r="AM2385" t="s">
        <v>23611</v>
      </c>
      <c r="AN2385" t="s">
        <v>23605</v>
      </c>
      <c r="AO2385">
        <v>984</v>
      </c>
      <c r="AP2385" s="1">
        <v>40352.313530092593</v>
      </c>
      <c r="AQ2385">
        <v>1996</v>
      </c>
      <c r="AR2385">
        <v>970</v>
      </c>
      <c r="AS2385">
        <v>1</v>
      </c>
      <c r="AT2385" t="s">
        <v>23605</v>
      </c>
      <c r="AU2385">
        <v>1996</v>
      </c>
      <c r="AV2385" s="3">
        <v>35186</v>
      </c>
      <c r="AX2385" t="s">
        <v>23612</v>
      </c>
      <c r="BD2385" s="3">
        <v>35186</v>
      </c>
      <c r="BE2385" t="s">
        <v>23605</v>
      </c>
      <c r="BF2385" t="s">
        <v>317</v>
      </c>
      <c r="BH2385">
        <v>1773648</v>
      </c>
      <c r="BI2385">
        <v>1996</v>
      </c>
      <c r="BJ2385" t="b">
        <v>0</v>
      </c>
      <c r="BK2385" t="s">
        <v>23613</v>
      </c>
      <c r="BL2385">
        <v>0.64862984194307205</v>
      </c>
    </row>
    <row r="2386" spans="2:64" x14ac:dyDescent="0.25">
      <c r="B2386">
        <v>116629</v>
      </c>
      <c r="C2386" t="s">
        <v>23614</v>
      </c>
      <c r="D2386" s="6" t="s">
        <v>23615</v>
      </c>
      <c r="E2386" s="5">
        <v>35248</v>
      </c>
      <c r="F2386">
        <v>3</v>
      </c>
      <c r="G2386">
        <v>0</v>
      </c>
      <c r="H2386" s="9">
        <v>470822010.020127</v>
      </c>
      <c r="I2386" s="9">
        <v>115333757.96178301</v>
      </c>
      <c r="J2386" s="9">
        <v>355488252.05834401</v>
      </c>
      <c r="K2386" s="10">
        <v>3.0822567333333302</v>
      </c>
      <c r="O2386" s="9">
        <v>306169255</v>
      </c>
      <c r="P2386" s="9">
        <v>75000000</v>
      </c>
      <c r="Q2386" s="9">
        <v>231169255</v>
      </c>
      <c r="S2386" t="s">
        <v>1022</v>
      </c>
      <c r="T2386" t="s">
        <v>3871</v>
      </c>
      <c r="U2386" s="2">
        <v>458370</v>
      </c>
      <c r="V2386">
        <v>7</v>
      </c>
      <c r="W2386">
        <v>59</v>
      </c>
      <c r="X2386">
        <v>60</v>
      </c>
      <c r="Y2386" t="s">
        <v>6097</v>
      </c>
      <c r="Z2386">
        <v>145</v>
      </c>
      <c r="AA2386">
        <v>1</v>
      </c>
      <c r="AB2386">
        <v>1</v>
      </c>
      <c r="AC2386" t="s">
        <v>23616</v>
      </c>
      <c r="AD2386" t="s">
        <v>23617</v>
      </c>
      <c r="AE2386" t="s">
        <v>21956</v>
      </c>
      <c r="AF2386" t="s">
        <v>21957</v>
      </c>
      <c r="AG2386" t="s">
        <v>23618</v>
      </c>
      <c r="AH2386" t="s">
        <v>23619</v>
      </c>
      <c r="AI2386" t="s">
        <v>23620</v>
      </c>
      <c r="AJ2386" s="4">
        <v>36704</v>
      </c>
      <c r="AK2386" t="s">
        <v>151</v>
      </c>
      <c r="AL2386" t="s">
        <v>152</v>
      </c>
      <c r="AM2386" t="s">
        <v>23621</v>
      </c>
      <c r="AN2386" t="s">
        <v>23615</v>
      </c>
      <c r="AO2386">
        <v>112</v>
      </c>
      <c r="AP2386" s="1">
        <v>40036.011712962965</v>
      </c>
      <c r="AQ2386">
        <v>1996</v>
      </c>
      <c r="AR2386">
        <v>444</v>
      </c>
      <c r="AS2386">
        <v>1</v>
      </c>
      <c r="AT2386" t="s">
        <v>23615</v>
      </c>
      <c r="AU2386">
        <v>1996</v>
      </c>
      <c r="AV2386" s="3">
        <v>35249</v>
      </c>
      <c r="AX2386" t="s">
        <v>23622</v>
      </c>
      <c r="BD2386" s="3">
        <v>35248</v>
      </c>
      <c r="BE2386" t="s">
        <v>23615</v>
      </c>
      <c r="BF2386" t="s">
        <v>3152</v>
      </c>
      <c r="BG2386">
        <v>75000000</v>
      </c>
      <c r="BH2386">
        <v>306169255</v>
      </c>
      <c r="BI2386">
        <v>1996</v>
      </c>
      <c r="BJ2386" t="b">
        <v>0</v>
      </c>
      <c r="BK2386" t="s">
        <v>23623</v>
      </c>
      <c r="BL2386">
        <v>0.65028662314854602</v>
      </c>
    </row>
    <row r="2387" spans="2:64" x14ac:dyDescent="0.25">
      <c r="B2387">
        <v>116669</v>
      </c>
      <c r="C2387" t="s">
        <v>23633</v>
      </c>
      <c r="D2387" s="6" t="s">
        <v>23634</v>
      </c>
      <c r="E2387" s="5">
        <v>35286</v>
      </c>
      <c r="F2387">
        <v>2</v>
      </c>
      <c r="G2387">
        <v>0</v>
      </c>
      <c r="H2387" s="9">
        <v>89968850.491341293</v>
      </c>
      <c r="I2387" s="9">
        <v>69068277.177368</v>
      </c>
      <c r="J2387" s="9">
        <v>20900573.3139732</v>
      </c>
      <c r="K2387" s="10">
        <v>0.30260742222222198</v>
      </c>
      <c r="O2387" s="9">
        <v>58617334</v>
      </c>
      <c r="P2387" s="9">
        <v>45000000</v>
      </c>
      <c r="Q2387" s="9">
        <v>13617334</v>
      </c>
      <c r="S2387" t="s">
        <v>1022</v>
      </c>
      <c r="T2387" t="s">
        <v>20182</v>
      </c>
      <c r="U2387" s="2">
        <v>48911</v>
      </c>
      <c r="V2387">
        <v>5.8</v>
      </c>
      <c r="W2387">
        <v>31</v>
      </c>
      <c r="X2387">
        <v>17</v>
      </c>
      <c r="Y2387" t="s">
        <v>4243</v>
      </c>
      <c r="Z2387">
        <v>113</v>
      </c>
      <c r="AA2387">
        <v>1</v>
      </c>
      <c r="AB2387">
        <v>1</v>
      </c>
      <c r="AC2387" t="s">
        <v>23635</v>
      </c>
      <c r="AD2387" t="s">
        <v>8754</v>
      </c>
      <c r="AE2387" t="s">
        <v>7919</v>
      </c>
      <c r="AF2387" t="s">
        <v>23636</v>
      </c>
      <c r="AG2387" t="s">
        <v>23637</v>
      </c>
      <c r="AH2387" t="s">
        <v>23638</v>
      </c>
      <c r="AJ2387" s="4">
        <v>38202</v>
      </c>
      <c r="AK2387" t="s">
        <v>1885</v>
      </c>
      <c r="AL2387" t="s">
        <v>152</v>
      </c>
      <c r="AM2387" t="s">
        <v>23639</v>
      </c>
      <c r="AN2387" t="s">
        <v>23634</v>
      </c>
      <c r="AO2387">
        <v>14885</v>
      </c>
      <c r="AP2387" s="1">
        <v>42876.578159722223</v>
      </c>
      <c r="AQ2387">
        <v>1996</v>
      </c>
      <c r="AR2387">
        <v>7644</v>
      </c>
      <c r="AS2387">
        <v>1</v>
      </c>
      <c r="AT2387" t="s">
        <v>23634</v>
      </c>
      <c r="AU2387">
        <v>1996</v>
      </c>
      <c r="AV2387" s="3">
        <v>35286</v>
      </c>
      <c r="AX2387" t="s">
        <v>23640</v>
      </c>
      <c r="BD2387" s="3">
        <v>35286</v>
      </c>
      <c r="BE2387" t="s">
        <v>23634</v>
      </c>
      <c r="BF2387" t="s">
        <v>317</v>
      </c>
      <c r="BG2387">
        <v>45000000</v>
      </c>
      <c r="BH2387">
        <v>58617334</v>
      </c>
      <c r="BI2387">
        <v>1996</v>
      </c>
      <c r="BJ2387" t="b">
        <v>0</v>
      </c>
      <c r="BK2387" t="s">
        <v>23641</v>
      </c>
      <c r="BL2387">
        <v>0.65152920905265199</v>
      </c>
    </row>
    <row r="2388" spans="2:64" x14ac:dyDescent="0.25">
      <c r="B2388">
        <v>116683</v>
      </c>
      <c r="C2388" t="s">
        <v>23642</v>
      </c>
      <c r="D2388" s="6" t="s">
        <v>23643</v>
      </c>
      <c r="E2388" s="5">
        <v>35167</v>
      </c>
      <c r="F2388">
        <v>3</v>
      </c>
      <c r="G2388">
        <v>0</v>
      </c>
      <c r="H2388" s="9">
        <v>44673823.480793297</v>
      </c>
      <c r="O2388" s="9">
        <v>28921264</v>
      </c>
      <c r="S2388" t="s">
        <v>2585</v>
      </c>
      <c r="T2388" t="s">
        <v>5864</v>
      </c>
      <c r="U2388" s="2">
        <v>52186</v>
      </c>
      <c r="V2388">
        <v>6.7</v>
      </c>
      <c r="X2388">
        <v>93</v>
      </c>
      <c r="Y2388" t="s">
        <v>4961</v>
      </c>
      <c r="Z2388">
        <v>79</v>
      </c>
      <c r="AA2388">
        <v>1</v>
      </c>
      <c r="AB2388">
        <v>1</v>
      </c>
      <c r="AC2388" t="s">
        <v>23644</v>
      </c>
      <c r="AD2388" t="s">
        <v>23645</v>
      </c>
      <c r="AE2388" t="s">
        <v>20793</v>
      </c>
      <c r="AF2388" t="s">
        <v>23646</v>
      </c>
      <c r="AG2388" t="s">
        <v>23647</v>
      </c>
      <c r="AH2388" t="s">
        <v>23648</v>
      </c>
      <c r="AJ2388" s="4">
        <v>36802</v>
      </c>
      <c r="AK2388" t="s">
        <v>151</v>
      </c>
      <c r="AL2388" t="s">
        <v>5787</v>
      </c>
      <c r="AM2388" t="s">
        <v>8758</v>
      </c>
      <c r="AN2388" t="s">
        <v>23643</v>
      </c>
      <c r="AO2388">
        <v>6755</v>
      </c>
      <c r="AP2388" s="1">
        <v>41344.060219907406</v>
      </c>
      <c r="AQ2388">
        <v>1996</v>
      </c>
      <c r="AR2388">
        <v>3970</v>
      </c>
      <c r="AS2388">
        <v>1</v>
      </c>
      <c r="AT2388" t="s">
        <v>23643</v>
      </c>
      <c r="AU2388">
        <v>1996</v>
      </c>
      <c r="AV2388" s="3">
        <v>35167</v>
      </c>
      <c r="AX2388" t="s">
        <v>23649</v>
      </c>
      <c r="BD2388" s="3">
        <v>35167</v>
      </c>
      <c r="BE2388" t="s">
        <v>23643</v>
      </c>
      <c r="BF2388" t="s">
        <v>3152</v>
      </c>
      <c r="BH2388">
        <v>28921264</v>
      </c>
      <c r="BI2388">
        <v>1996</v>
      </c>
      <c r="BJ2388" t="b">
        <v>0</v>
      </c>
      <c r="BK2388" t="s">
        <v>23650</v>
      </c>
      <c r="BL2388">
        <v>0.64738725603896696</v>
      </c>
    </row>
    <row r="2389" spans="2:64" x14ac:dyDescent="0.25">
      <c r="B2389">
        <v>116684</v>
      </c>
      <c r="C2389" t="s">
        <v>23651</v>
      </c>
      <c r="D2389" s="6" t="s">
        <v>3862</v>
      </c>
      <c r="E2389" s="5">
        <v>35167</v>
      </c>
      <c r="F2389">
        <v>3</v>
      </c>
      <c r="H2389" s="9">
        <v>8033214.9752527103</v>
      </c>
      <c r="O2389" s="9">
        <v>5200601</v>
      </c>
      <c r="S2389" t="s">
        <v>2585</v>
      </c>
      <c r="T2389" t="s">
        <v>7385</v>
      </c>
      <c r="U2389" s="2">
        <v>7922</v>
      </c>
      <c r="V2389">
        <v>6.8</v>
      </c>
      <c r="X2389">
        <v>74</v>
      </c>
      <c r="Y2389" t="s">
        <v>431</v>
      </c>
      <c r="Z2389">
        <v>112</v>
      </c>
      <c r="AA2389">
        <v>1</v>
      </c>
      <c r="AB2389">
        <v>1</v>
      </c>
      <c r="AC2389" t="s">
        <v>23652</v>
      </c>
      <c r="AD2389" t="s">
        <v>195</v>
      </c>
      <c r="AE2389" t="s">
        <v>9644</v>
      </c>
      <c r="AF2389" t="s">
        <v>23653</v>
      </c>
      <c r="AG2389" t="s">
        <v>23654</v>
      </c>
      <c r="AH2389" t="s">
        <v>23655</v>
      </c>
      <c r="AJ2389" s="4">
        <v>37656</v>
      </c>
      <c r="AK2389" t="s">
        <v>1428</v>
      </c>
      <c r="AL2389" t="s">
        <v>23656</v>
      </c>
      <c r="AM2389" t="s">
        <v>959</v>
      </c>
      <c r="AN2389" t="s">
        <v>3862</v>
      </c>
      <c r="AO2389">
        <v>1</v>
      </c>
      <c r="AP2389" s="1">
        <v>39660.746377314812</v>
      </c>
      <c r="AQ2389">
        <v>1996</v>
      </c>
      <c r="AR2389">
        <v>111</v>
      </c>
      <c r="AS2389">
        <v>1</v>
      </c>
      <c r="AT2389" t="s">
        <v>3862</v>
      </c>
      <c r="AU2389">
        <v>1996</v>
      </c>
      <c r="AV2389" s="3">
        <v>35167</v>
      </c>
      <c r="AX2389" t="s">
        <v>23657</v>
      </c>
      <c r="BD2389" s="3">
        <v>35167</v>
      </c>
      <c r="BE2389" t="s">
        <v>3862</v>
      </c>
      <c r="BF2389" t="s">
        <v>317</v>
      </c>
      <c r="BH2389">
        <v>5200601</v>
      </c>
      <c r="BI2389">
        <v>1996</v>
      </c>
      <c r="BJ2389" t="b">
        <v>0</v>
      </c>
      <c r="BK2389" t="s">
        <v>23658</v>
      </c>
      <c r="BL2389">
        <v>0.64738725603896696</v>
      </c>
    </row>
    <row r="2390" spans="2:64" x14ac:dyDescent="0.25">
      <c r="B2390">
        <v>116705</v>
      </c>
      <c r="C2390" t="s">
        <v>23672</v>
      </c>
      <c r="D2390" s="6" t="s">
        <v>23673</v>
      </c>
      <c r="E2390" s="5">
        <v>35391</v>
      </c>
      <c r="F2390">
        <v>1</v>
      </c>
      <c r="G2390">
        <v>0</v>
      </c>
      <c r="H2390" s="9">
        <v>92237967.598032698</v>
      </c>
      <c r="I2390" s="9">
        <v>91336191.677175194</v>
      </c>
      <c r="J2390" s="9">
        <v>901775.92085750401</v>
      </c>
      <c r="K2390" s="10">
        <v>9.8731500000000093E-3</v>
      </c>
      <c r="O2390" s="9">
        <v>60592389</v>
      </c>
      <c r="P2390" s="9">
        <v>60000000</v>
      </c>
      <c r="Q2390" s="9">
        <v>592389</v>
      </c>
      <c r="S2390" t="s">
        <v>2585</v>
      </c>
      <c r="T2390" t="s">
        <v>3871</v>
      </c>
      <c r="U2390" s="2">
        <v>73738</v>
      </c>
      <c r="V2390">
        <v>5.5</v>
      </c>
      <c r="X2390">
        <v>17</v>
      </c>
      <c r="Y2390" t="s">
        <v>7397</v>
      </c>
      <c r="Z2390">
        <v>89</v>
      </c>
      <c r="AA2390">
        <v>1</v>
      </c>
      <c r="AB2390">
        <v>1</v>
      </c>
      <c r="AC2390" t="s">
        <v>23674</v>
      </c>
      <c r="AD2390" t="s">
        <v>10900</v>
      </c>
      <c r="AE2390" t="s">
        <v>21496</v>
      </c>
      <c r="AF2390" t="s">
        <v>23675</v>
      </c>
      <c r="AG2390" t="s">
        <v>23676</v>
      </c>
      <c r="AH2390" t="s">
        <v>23677</v>
      </c>
      <c r="AJ2390" s="4">
        <v>36102</v>
      </c>
      <c r="AK2390" t="s">
        <v>151</v>
      </c>
      <c r="AL2390" t="s">
        <v>152</v>
      </c>
      <c r="AM2390" t="s">
        <v>23678</v>
      </c>
      <c r="AN2390" t="s">
        <v>23673</v>
      </c>
      <c r="AO2390">
        <v>2168</v>
      </c>
      <c r="AP2390" s="1">
        <v>40484.15902777778</v>
      </c>
      <c r="AQ2390">
        <v>1996</v>
      </c>
      <c r="AR2390">
        <v>1722</v>
      </c>
      <c r="AS2390">
        <v>1</v>
      </c>
      <c r="AT2390" t="s">
        <v>23673</v>
      </c>
      <c r="AU2390">
        <v>1996</v>
      </c>
      <c r="AV2390" s="3">
        <v>35391</v>
      </c>
      <c r="AX2390" t="s">
        <v>23679</v>
      </c>
      <c r="BD2390" s="3">
        <v>35391</v>
      </c>
      <c r="BE2390" t="s">
        <v>23673</v>
      </c>
      <c r="BF2390" t="s">
        <v>297</v>
      </c>
      <c r="BG2390">
        <v>60000000</v>
      </c>
      <c r="BH2390">
        <v>60592389</v>
      </c>
      <c r="BI2390">
        <v>1996</v>
      </c>
      <c r="BJ2390" t="b">
        <v>0</v>
      </c>
      <c r="BK2390" t="s">
        <v>23680</v>
      </c>
      <c r="BL2390">
        <v>0.656913747970443</v>
      </c>
    </row>
    <row r="2391" spans="2:64" x14ac:dyDescent="0.25">
      <c r="B2391">
        <v>116767</v>
      </c>
      <c r="C2391" t="s">
        <v>23681</v>
      </c>
      <c r="D2391" s="6" t="s">
        <v>23682</v>
      </c>
      <c r="E2391" s="5">
        <v>35273</v>
      </c>
      <c r="F2391">
        <v>3</v>
      </c>
      <c r="G2391">
        <v>1</v>
      </c>
      <c r="U2391" s="2">
        <v>4496</v>
      </c>
      <c r="V2391">
        <v>7.6</v>
      </c>
      <c r="X2391">
        <v>100</v>
      </c>
      <c r="Y2391" t="s">
        <v>7230</v>
      </c>
      <c r="Z2391">
        <v>107</v>
      </c>
      <c r="AA2391">
        <v>0</v>
      </c>
      <c r="AB2391">
        <v>0</v>
      </c>
      <c r="AC2391" t="s">
        <v>23683</v>
      </c>
      <c r="AD2391" t="s">
        <v>23684</v>
      </c>
      <c r="AE2391" t="s">
        <v>21035</v>
      </c>
      <c r="AF2391" t="s">
        <v>21035</v>
      </c>
      <c r="AG2391" t="s">
        <v>23685</v>
      </c>
      <c r="AH2391" t="s">
        <v>23686</v>
      </c>
      <c r="AJ2391" s="4">
        <v>36872</v>
      </c>
      <c r="AK2391" t="s">
        <v>1718</v>
      </c>
      <c r="AL2391" t="s">
        <v>1719</v>
      </c>
      <c r="AM2391" t="s">
        <v>1756</v>
      </c>
      <c r="AN2391" t="s">
        <v>23682</v>
      </c>
      <c r="AO2391">
        <v>6150</v>
      </c>
      <c r="AP2391" s="1">
        <v>41245.68854166667</v>
      </c>
      <c r="AQ2391">
        <v>1996</v>
      </c>
      <c r="AR2391">
        <v>3703</v>
      </c>
      <c r="AS2391">
        <v>1</v>
      </c>
      <c r="AT2391" t="s">
        <v>23682</v>
      </c>
      <c r="AU2391">
        <v>1996</v>
      </c>
      <c r="AV2391" s="3">
        <v>35273</v>
      </c>
      <c r="AX2391" t="s">
        <v>23687</v>
      </c>
      <c r="BL2391">
        <v>0.65028662314854602</v>
      </c>
    </row>
    <row r="2392" spans="2:64" x14ac:dyDescent="0.25">
      <c r="B2392">
        <v>116778</v>
      </c>
      <c r="C2392" t="s">
        <v>23688</v>
      </c>
      <c r="D2392" s="6" t="s">
        <v>23689</v>
      </c>
      <c r="E2392" s="5">
        <v>35272</v>
      </c>
      <c r="F2392">
        <v>1</v>
      </c>
      <c r="G2392">
        <v>0</v>
      </c>
      <c r="H2392" s="9">
        <v>38480607.0265477</v>
      </c>
      <c r="I2392" s="9">
        <v>38444585.987261102</v>
      </c>
      <c r="J2392" s="9">
        <v>36021.0392866209</v>
      </c>
      <c r="K2392" s="10">
        <v>9.3695999999991405E-4</v>
      </c>
      <c r="O2392" s="9">
        <v>25023424</v>
      </c>
      <c r="P2392" s="9">
        <v>25000000</v>
      </c>
      <c r="Q2392" s="9">
        <v>23424</v>
      </c>
      <c r="S2392" t="s">
        <v>1022</v>
      </c>
      <c r="T2392" t="s">
        <v>1578</v>
      </c>
      <c r="U2392" s="2">
        <v>66597</v>
      </c>
      <c r="V2392">
        <v>6.9</v>
      </c>
      <c r="W2392">
        <v>43</v>
      </c>
      <c r="X2392">
        <v>50</v>
      </c>
      <c r="Y2392" t="s">
        <v>12077</v>
      </c>
      <c r="Z2392">
        <v>113</v>
      </c>
      <c r="AA2392">
        <v>1</v>
      </c>
      <c r="AB2392">
        <v>1</v>
      </c>
      <c r="AC2392" t="s">
        <v>23690</v>
      </c>
      <c r="AE2392" t="s">
        <v>23691</v>
      </c>
      <c r="AF2392" t="s">
        <v>23692</v>
      </c>
      <c r="AG2392" t="s">
        <v>23693</v>
      </c>
      <c r="AH2392" t="s">
        <v>23694</v>
      </c>
      <c r="AJ2392" s="4">
        <v>35907</v>
      </c>
      <c r="AK2392" t="s">
        <v>151</v>
      </c>
      <c r="AL2392" t="s">
        <v>152</v>
      </c>
      <c r="AM2392" t="s">
        <v>23695</v>
      </c>
      <c r="AN2392" t="s">
        <v>23689</v>
      </c>
      <c r="AO2392">
        <v>6387</v>
      </c>
      <c r="AP2392" s="1">
        <v>41287.88484953704</v>
      </c>
      <c r="AQ2392">
        <v>1996</v>
      </c>
      <c r="AR2392">
        <v>3822</v>
      </c>
      <c r="AS2392">
        <v>1</v>
      </c>
      <c r="AT2392" t="s">
        <v>23689</v>
      </c>
      <c r="AU2392">
        <v>1996</v>
      </c>
      <c r="AV2392" s="3">
        <v>35272</v>
      </c>
      <c r="AX2392" t="s">
        <v>23696</v>
      </c>
      <c r="BD2392" s="3">
        <v>35272</v>
      </c>
      <c r="BE2392" t="s">
        <v>23689</v>
      </c>
      <c r="BF2392" t="s">
        <v>297</v>
      </c>
      <c r="BG2392">
        <v>25000000</v>
      </c>
      <c r="BH2392">
        <v>25023424</v>
      </c>
      <c r="BI2392">
        <v>1996</v>
      </c>
      <c r="BJ2392" t="b">
        <v>0</v>
      </c>
      <c r="BK2392" t="s">
        <v>23697</v>
      </c>
      <c r="BL2392">
        <v>0.65028662314854602</v>
      </c>
    </row>
    <row r="2393" spans="2:64" x14ac:dyDescent="0.25">
      <c r="B2393">
        <v>116905</v>
      </c>
      <c r="C2393" t="s">
        <v>23698</v>
      </c>
      <c r="D2393" s="6" t="s">
        <v>23699</v>
      </c>
      <c r="E2393" s="5">
        <v>35237</v>
      </c>
      <c r="F2393">
        <v>2</v>
      </c>
      <c r="G2393">
        <v>0</v>
      </c>
      <c r="H2393" s="9">
        <v>19969968.5325335</v>
      </c>
      <c r="I2393" s="9">
        <v>7703637.5239310795</v>
      </c>
      <c r="J2393" s="9">
        <v>12266331.008602399</v>
      </c>
      <c r="K2393" s="10">
        <v>1.5922778</v>
      </c>
      <c r="O2393" s="9">
        <v>12961389</v>
      </c>
      <c r="P2393" s="9">
        <v>5000000</v>
      </c>
      <c r="Q2393" s="9">
        <v>7961389</v>
      </c>
      <c r="S2393" t="s">
        <v>5439</v>
      </c>
      <c r="T2393" t="s">
        <v>1975</v>
      </c>
      <c r="U2393" s="2">
        <v>24354</v>
      </c>
      <c r="V2393">
        <v>7.5</v>
      </c>
      <c r="W2393">
        <v>78</v>
      </c>
      <c r="X2393">
        <v>93</v>
      </c>
      <c r="Y2393" t="s">
        <v>3239</v>
      </c>
      <c r="Z2393">
        <v>135</v>
      </c>
      <c r="AA2393">
        <v>1</v>
      </c>
      <c r="AB2393">
        <v>1</v>
      </c>
      <c r="AC2393" t="s">
        <v>23700</v>
      </c>
      <c r="AD2393" t="s">
        <v>23701</v>
      </c>
      <c r="AE2393" t="s">
        <v>14523</v>
      </c>
      <c r="AF2393" t="s">
        <v>14523</v>
      </c>
      <c r="AG2393" t="s">
        <v>23702</v>
      </c>
      <c r="AH2393" t="s">
        <v>23703</v>
      </c>
      <c r="AJ2393" s="4">
        <v>36473</v>
      </c>
      <c r="AK2393" t="s">
        <v>1885</v>
      </c>
      <c r="AL2393" t="s">
        <v>152</v>
      </c>
      <c r="AM2393" t="s">
        <v>5616</v>
      </c>
      <c r="AN2393" t="s">
        <v>23699</v>
      </c>
      <c r="AO2393">
        <v>9704</v>
      </c>
      <c r="AP2393" s="1">
        <v>41715.94159722222</v>
      </c>
      <c r="AQ2393">
        <v>1996</v>
      </c>
      <c r="AR2393">
        <v>5295</v>
      </c>
      <c r="AS2393">
        <v>1</v>
      </c>
      <c r="AT2393" t="s">
        <v>23699</v>
      </c>
      <c r="AU2393">
        <v>1996</v>
      </c>
      <c r="AV2393" s="3">
        <v>35237</v>
      </c>
      <c r="AX2393" t="s">
        <v>23704</v>
      </c>
      <c r="BD2393" s="3">
        <v>35237</v>
      </c>
      <c r="BE2393" t="s">
        <v>23699</v>
      </c>
      <c r="BF2393" t="s">
        <v>317</v>
      </c>
      <c r="BG2393">
        <v>5000000</v>
      </c>
      <c r="BH2393">
        <v>12961389</v>
      </c>
      <c r="BI2393">
        <v>1996</v>
      </c>
      <c r="BJ2393" t="b">
        <v>0</v>
      </c>
      <c r="BK2393" t="s">
        <v>23705</v>
      </c>
      <c r="BL2393">
        <v>0.64904403724444104</v>
      </c>
    </row>
    <row r="2394" spans="2:64" x14ac:dyDescent="0.25">
      <c r="B2394">
        <v>116908</v>
      </c>
      <c r="C2394" t="s">
        <v>23706</v>
      </c>
      <c r="D2394" s="6" t="s">
        <v>23707</v>
      </c>
      <c r="E2394" s="5">
        <v>35349</v>
      </c>
      <c r="F2394">
        <v>3</v>
      </c>
      <c r="G2394">
        <v>0</v>
      </c>
      <c r="H2394" s="9">
        <v>51012784.967681602</v>
      </c>
      <c r="I2394" s="9">
        <v>99135060.012634203</v>
      </c>
      <c r="J2394" s="9">
        <v>-48122275.044952601</v>
      </c>
      <c r="K2394" s="10">
        <v>-0.48542135384615298</v>
      </c>
      <c r="O2394" s="9">
        <v>33447612</v>
      </c>
      <c r="P2394" s="9">
        <v>65000000</v>
      </c>
      <c r="Q2394" s="9">
        <v>-31552388</v>
      </c>
      <c r="S2394" t="s">
        <v>5439</v>
      </c>
      <c r="T2394" t="s">
        <v>16839</v>
      </c>
      <c r="U2394" s="2">
        <v>63108</v>
      </c>
      <c r="V2394">
        <v>6.7</v>
      </c>
      <c r="W2394">
        <v>44</v>
      </c>
      <c r="X2394">
        <v>68</v>
      </c>
      <c r="Y2394" t="s">
        <v>1315</v>
      </c>
      <c r="Z2394">
        <v>121</v>
      </c>
      <c r="AA2394">
        <v>1</v>
      </c>
      <c r="AB2394">
        <v>1</v>
      </c>
      <c r="AC2394" t="s">
        <v>23708</v>
      </c>
      <c r="AD2394" t="s">
        <v>4606</v>
      </c>
      <c r="AE2394" t="s">
        <v>17486</v>
      </c>
      <c r="AF2394" t="s">
        <v>16871</v>
      </c>
      <c r="AG2394" t="s">
        <v>23709</v>
      </c>
      <c r="AH2394" t="s">
        <v>23710</v>
      </c>
      <c r="AJ2394" s="4">
        <v>36928</v>
      </c>
      <c r="AK2394" t="s">
        <v>151</v>
      </c>
      <c r="AL2394" t="s">
        <v>152</v>
      </c>
      <c r="AM2394" t="s">
        <v>23711</v>
      </c>
      <c r="AN2394" t="s">
        <v>23707</v>
      </c>
      <c r="AO2394">
        <v>1459</v>
      </c>
      <c r="AP2394" s="1">
        <v>40385.554837962962</v>
      </c>
      <c r="AQ2394">
        <v>1996</v>
      </c>
      <c r="AR2394">
        <v>1340</v>
      </c>
      <c r="AS2394">
        <v>1</v>
      </c>
      <c r="AT2394" t="s">
        <v>23712</v>
      </c>
      <c r="AU2394">
        <v>1996</v>
      </c>
      <c r="AV2394" s="3">
        <v>35349</v>
      </c>
      <c r="AX2394" t="s">
        <v>23713</v>
      </c>
      <c r="BD2394" s="3">
        <v>35349</v>
      </c>
      <c r="BE2394" t="s">
        <v>23712</v>
      </c>
      <c r="BF2394" t="s">
        <v>897</v>
      </c>
      <c r="BG2394">
        <v>65000000</v>
      </c>
      <c r="BH2394">
        <v>33447612</v>
      </c>
      <c r="BI2394">
        <v>1996</v>
      </c>
      <c r="BJ2394" t="b">
        <v>0</v>
      </c>
      <c r="BK2394" t="s">
        <v>23714</v>
      </c>
      <c r="BL2394">
        <v>0.65567116206633702</v>
      </c>
    </row>
    <row r="2395" spans="2:64" x14ac:dyDescent="0.25">
      <c r="B2395">
        <v>116985</v>
      </c>
      <c r="C2395" t="s">
        <v>23734</v>
      </c>
      <c r="D2395" s="6" t="s">
        <v>23735</v>
      </c>
      <c r="E2395" s="5">
        <v>35272</v>
      </c>
      <c r="F2395">
        <v>3</v>
      </c>
      <c r="G2395">
        <v>0</v>
      </c>
      <c r="H2395" s="9">
        <v>559339.50822929898</v>
      </c>
      <c r="O2395" s="9">
        <v>363731</v>
      </c>
      <c r="S2395" t="s">
        <v>5439</v>
      </c>
      <c r="T2395" t="s">
        <v>1975</v>
      </c>
      <c r="U2395" s="2">
        <v>1539</v>
      </c>
      <c r="V2395">
        <v>6.7</v>
      </c>
      <c r="X2395">
        <v>62</v>
      </c>
      <c r="Y2395" t="s">
        <v>379</v>
      </c>
      <c r="Z2395">
        <v>88</v>
      </c>
      <c r="AA2395">
        <v>1</v>
      </c>
      <c r="AB2395">
        <v>1</v>
      </c>
      <c r="AC2395" t="s">
        <v>23736</v>
      </c>
      <c r="AD2395" t="s">
        <v>6732</v>
      </c>
      <c r="AE2395" t="s">
        <v>23737</v>
      </c>
      <c r="AF2395" t="s">
        <v>23737</v>
      </c>
      <c r="AG2395" t="s">
        <v>23738</v>
      </c>
      <c r="AH2395" t="s">
        <v>23739</v>
      </c>
      <c r="AJ2395" s="4">
        <v>38006</v>
      </c>
      <c r="AK2395" t="s">
        <v>151</v>
      </c>
      <c r="AL2395" t="s">
        <v>152</v>
      </c>
      <c r="AM2395" t="s">
        <v>17060</v>
      </c>
      <c r="AN2395" t="s">
        <v>23735</v>
      </c>
      <c r="AO2395">
        <v>9341</v>
      </c>
      <c r="AP2395" s="1">
        <v>41671.840578703705</v>
      </c>
      <c r="AQ2395">
        <v>1996</v>
      </c>
      <c r="AR2395">
        <v>5125</v>
      </c>
      <c r="AS2395">
        <v>1</v>
      </c>
      <c r="AT2395" t="s">
        <v>23735</v>
      </c>
      <c r="AU2395">
        <v>1996</v>
      </c>
      <c r="AV2395" s="3">
        <v>35272</v>
      </c>
      <c r="AX2395" t="s">
        <v>23740</v>
      </c>
      <c r="BD2395" s="3">
        <v>35272</v>
      </c>
      <c r="BE2395" t="s">
        <v>23735</v>
      </c>
      <c r="BH2395">
        <v>363731</v>
      </c>
      <c r="BI2395">
        <v>1996</v>
      </c>
      <c r="BJ2395" t="b">
        <v>0</v>
      </c>
      <c r="BK2395" t="s">
        <v>23741</v>
      </c>
      <c r="BL2395">
        <v>0.65028662314854602</v>
      </c>
    </row>
    <row r="2396" spans="2:64" x14ac:dyDescent="0.25">
      <c r="B2396">
        <v>116996</v>
      </c>
      <c r="C2396" t="s">
        <v>23742</v>
      </c>
      <c r="D2396" s="6" t="s">
        <v>23743</v>
      </c>
      <c r="E2396" s="5">
        <v>35412</v>
      </c>
      <c r="F2396">
        <v>3</v>
      </c>
      <c r="G2396">
        <v>0</v>
      </c>
      <c r="H2396" s="9">
        <v>57497680.8092307</v>
      </c>
      <c r="I2396" s="9">
        <v>121781588.9029</v>
      </c>
      <c r="J2396" s="9">
        <v>-64283908.093669601</v>
      </c>
      <c r="K2396" s="10">
        <v>-0.52786228749999997</v>
      </c>
      <c r="O2396" s="9">
        <v>37771017</v>
      </c>
      <c r="P2396" s="9">
        <v>80000000</v>
      </c>
      <c r="Q2396" s="9">
        <v>-42228983</v>
      </c>
      <c r="S2396" t="s">
        <v>1022</v>
      </c>
      <c r="T2396" t="s">
        <v>768</v>
      </c>
      <c r="U2396" s="2">
        <v>181784</v>
      </c>
      <c r="V2396">
        <v>6.3</v>
      </c>
      <c r="W2396">
        <v>52</v>
      </c>
      <c r="X2396">
        <v>52</v>
      </c>
      <c r="Y2396" t="s">
        <v>11005</v>
      </c>
      <c r="Z2396">
        <v>106</v>
      </c>
      <c r="AA2396">
        <v>1</v>
      </c>
      <c r="AB2396">
        <v>1</v>
      </c>
      <c r="AC2396" t="s">
        <v>23744</v>
      </c>
      <c r="AD2396" t="s">
        <v>23745</v>
      </c>
      <c r="AE2396" t="s">
        <v>17214</v>
      </c>
      <c r="AF2396" t="s">
        <v>23746</v>
      </c>
      <c r="AG2396" t="s">
        <v>23747</v>
      </c>
      <c r="AH2396" t="s">
        <v>23748</v>
      </c>
      <c r="AJ2396" s="4">
        <v>35605</v>
      </c>
      <c r="AK2396" t="s">
        <v>1428</v>
      </c>
      <c r="AL2396" t="s">
        <v>152</v>
      </c>
      <c r="AM2396" t="s">
        <v>23749</v>
      </c>
      <c r="AN2396" t="s">
        <v>23743</v>
      </c>
      <c r="AO2396">
        <v>8334</v>
      </c>
      <c r="AP2396" s="1">
        <v>41539.845879629633</v>
      </c>
      <c r="AQ2396">
        <v>1996</v>
      </c>
      <c r="AR2396">
        <v>4621</v>
      </c>
      <c r="AS2396">
        <v>1</v>
      </c>
      <c r="AT2396" t="s">
        <v>23743</v>
      </c>
      <c r="AU2396">
        <v>1996</v>
      </c>
      <c r="AV2396" s="3">
        <v>35412</v>
      </c>
      <c r="AX2396" t="s">
        <v>23750</v>
      </c>
      <c r="BD2396" s="3">
        <v>35412</v>
      </c>
      <c r="BE2396" t="s">
        <v>23743</v>
      </c>
      <c r="BF2396" t="s">
        <v>297</v>
      </c>
      <c r="BG2396">
        <v>80000000</v>
      </c>
      <c r="BH2396">
        <v>37771017</v>
      </c>
      <c r="BI2396">
        <v>1996</v>
      </c>
      <c r="BJ2396" t="b">
        <v>0</v>
      </c>
      <c r="BK2396" t="s">
        <v>23751</v>
      </c>
      <c r="BL2396">
        <v>0.656913747970443</v>
      </c>
    </row>
    <row r="2397" spans="2:64" x14ac:dyDescent="0.25">
      <c r="B2397">
        <v>117008</v>
      </c>
      <c r="C2397" t="s">
        <v>23752</v>
      </c>
      <c r="D2397" s="6" t="s">
        <v>23753</v>
      </c>
      <c r="E2397" s="5">
        <v>35279</v>
      </c>
      <c r="F2397">
        <v>3</v>
      </c>
      <c r="H2397" s="9">
        <v>50800826.026090197</v>
      </c>
      <c r="O2397" s="9">
        <v>33098222</v>
      </c>
      <c r="S2397" t="s">
        <v>2585</v>
      </c>
      <c r="T2397" t="s">
        <v>1975</v>
      </c>
      <c r="U2397" s="2">
        <v>97136</v>
      </c>
      <c r="V2397">
        <v>6.8</v>
      </c>
      <c r="X2397">
        <v>90</v>
      </c>
      <c r="Y2397" t="s">
        <v>8332</v>
      </c>
      <c r="Z2397">
        <v>102</v>
      </c>
      <c r="AA2397">
        <v>1</v>
      </c>
      <c r="AB2397">
        <v>1</v>
      </c>
      <c r="AC2397" t="s">
        <v>23754</v>
      </c>
      <c r="AD2397" t="s">
        <v>1841</v>
      </c>
      <c r="AE2397" t="s">
        <v>23755</v>
      </c>
      <c r="AF2397" t="s">
        <v>23756</v>
      </c>
      <c r="AG2397" t="s">
        <v>23757</v>
      </c>
      <c r="AH2397" t="s">
        <v>23758</v>
      </c>
      <c r="AJ2397" s="4">
        <v>35647</v>
      </c>
      <c r="AK2397" t="s">
        <v>151</v>
      </c>
      <c r="AL2397" t="s">
        <v>152</v>
      </c>
      <c r="AM2397" t="s">
        <v>23759</v>
      </c>
      <c r="AN2397" t="s">
        <v>23753</v>
      </c>
      <c r="AO2397">
        <v>1</v>
      </c>
      <c r="AP2397" s="1">
        <v>40007.444861111115</v>
      </c>
      <c r="AQ2397">
        <v>1996</v>
      </c>
      <c r="AR2397">
        <v>369</v>
      </c>
      <c r="AS2397">
        <v>1</v>
      </c>
      <c r="AT2397" t="s">
        <v>23753</v>
      </c>
      <c r="AU2397">
        <v>1996</v>
      </c>
      <c r="AV2397" s="3">
        <v>35279</v>
      </c>
      <c r="AX2397" t="s">
        <v>23760</v>
      </c>
      <c r="BD2397" s="3">
        <v>35279</v>
      </c>
      <c r="BE2397" t="s">
        <v>23753</v>
      </c>
      <c r="BF2397" t="s">
        <v>297</v>
      </c>
      <c r="BH2397">
        <v>33098222</v>
      </c>
      <c r="BI2397">
        <v>1996</v>
      </c>
      <c r="BJ2397" t="b">
        <v>0</v>
      </c>
      <c r="BK2397" t="s">
        <v>23761</v>
      </c>
      <c r="BL2397">
        <v>0.65152920905265199</v>
      </c>
    </row>
    <row r="2398" spans="2:64" x14ac:dyDescent="0.25">
      <c r="B2398">
        <v>117038</v>
      </c>
      <c r="C2398" t="s">
        <v>23762</v>
      </c>
      <c r="D2398" s="6" t="s">
        <v>23763</v>
      </c>
      <c r="E2398" s="5">
        <v>35424</v>
      </c>
      <c r="F2398">
        <v>3</v>
      </c>
      <c r="G2398">
        <v>1</v>
      </c>
      <c r="H2398" s="9">
        <v>145140926.483228</v>
      </c>
      <c r="O2398" s="9">
        <v>95345070</v>
      </c>
      <c r="S2398" t="s">
        <v>2585</v>
      </c>
      <c r="T2398" t="s">
        <v>1250</v>
      </c>
      <c r="U2398" s="2">
        <v>36195</v>
      </c>
      <c r="V2398">
        <v>5.7</v>
      </c>
      <c r="W2398">
        <v>38</v>
      </c>
      <c r="X2398">
        <v>36</v>
      </c>
      <c r="Y2398" t="s">
        <v>4243</v>
      </c>
      <c r="Z2398">
        <v>105</v>
      </c>
      <c r="AA2398">
        <v>1</v>
      </c>
      <c r="AB2398">
        <v>1</v>
      </c>
      <c r="AC2398" t="s">
        <v>23764</v>
      </c>
      <c r="AD2398" t="s">
        <v>457</v>
      </c>
      <c r="AE2398" t="s">
        <v>18345</v>
      </c>
      <c r="AF2398" t="s">
        <v>23765</v>
      </c>
      <c r="AG2398" t="s">
        <v>23766</v>
      </c>
      <c r="AH2398" t="s">
        <v>23767</v>
      </c>
      <c r="AJ2398" s="4">
        <v>35591</v>
      </c>
      <c r="AK2398" t="s">
        <v>3546</v>
      </c>
      <c r="AL2398" t="s">
        <v>152</v>
      </c>
      <c r="AM2398" t="s">
        <v>23768</v>
      </c>
      <c r="AN2398" t="s">
        <v>23763</v>
      </c>
      <c r="AO2398">
        <v>12937</v>
      </c>
      <c r="AP2398" s="1">
        <v>42359.870694444442</v>
      </c>
      <c r="AQ2398">
        <v>1996</v>
      </c>
      <c r="AR2398">
        <v>6623</v>
      </c>
      <c r="AS2398">
        <v>1</v>
      </c>
      <c r="AT2398" t="s">
        <v>23763</v>
      </c>
      <c r="AU2398">
        <v>1996</v>
      </c>
      <c r="AV2398" s="3">
        <v>35424</v>
      </c>
      <c r="AX2398" t="s">
        <v>23769</v>
      </c>
      <c r="BD2398" s="3">
        <v>35424</v>
      </c>
      <c r="BE2398" t="s">
        <v>23763</v>
      </c>
      <c r="BF2398" t="s">
        <v>297</v>
      </c>
      <c r="BH2398">
        <v>95345070</v>
      </c>
      <c r="BI2398">
        <v>1996</v>
      </c>
      <c r="BJ2398" t="b">
        <v>0</v>
      </c>
      <c r="BK2398" t="s">
        <v>23770</v>
      </c>
      <c r="BL2398">
        <v>0.656913747970443</v>
      </c>
    </row>
    <row r="2399" spans="2:64" x14ac:dyDescent="0.25">
      <c r="B2399">
        <v>117057</v>
      </c>
      <c r="C2399" t="s">
        <v>23780</v>
      </c>
      <c r="D2399" s="6" t="s">
        <v>23781</v>
      </c>
      <c r="E2399" s="5">
        <v>35384</v>
      </c>
      <c r="F2399">
        <v>3</v>
      </c>
      <c r="G2399">
        <v>0</v>
      </c>
      <c r="H2399" s="9">
        <v>62820224.310264803</v>
      </c>
      <c r="I2399" s="9">
        <v>63935334.174022697</v>
      </c>
      <c r="J2399" s="9">
        <v>-1115109.8637578799</v>
      </c>
      <c r="K2399" s="10">
        <v>-1.7441214285714299E-2</v>
      </c>
      <c r="O2399" s="9">
        <v>41267469</v>
      </c>
      <c r="P2399" s="9">
        <v>42000000</v>
      </c>
      <c r="Q2399" s="9">
        <v>-732531</v>
      </c>
      <c r="S2399" t="s">
        <v>1022</v>
      </c>
      <c r="T2399" t="s">
        <v>1975</v>
      </c>
      <c r="U2399" s="2">
        <v>12014</v>
      </c>
      <c r="V2399">
        <v>6.5</v>
      </c>
      <c r="X2399">
        <v>53</v>
      </c>
      <c r="Y2399" t="s">
        <v>1121</v>
      </c>
      <c r="Z2399">
        <v>126</v>
      </c>
      <c r="AA2399">
        <v>1</v>
      </c>
      <c r="AB2399">
        <v>1</v>
      </c>
      <c r="AC2399" t="s">
        <v>23782</v>
      </c>
      <c r="AD2399" t="s">
        <v>23783</v>
      </c>
      <c r="AE2399" t="s">
        <v>14726</v>
      </c>
      <c r="AF2399" t="s">
        <v>23784</v>
      </c>
      <c r="AG2399" t="s">
        <v>23785</v>
      </c>
      <c r="AH2399" t="s">
        <v>23786</v>
      </c>
      <c r="AJ2399" s="4">
        <v>35815</v>
      </c>
      <c r="AK2399" t="s">
        <v>151</v>
      </c>
      <c r="AL2399" t="s">
        <v>152</v>
      </c>
      <c r="AM2399" t="s">
        <v>23787</v>
      </c>
      <c r="AN2399" t="s">
        <v>23781</v>
      </c>
      <c r="AO2399">
        <v>4496</v>
      </c>
      <c r="AP2399" s="1">
        <v>40894.869537037041</v>
      </c>
      <c r="AQ2399">
        <v>1996</v>
      </c>
      <c r="AR2399">
        <v>2937</v>
      </c>
      <c r="AS2399">
        <v>1</v>
      </c>
      <c r="AT2399" t="s">
        <v>23788</v>
      </c>
      <c r="AU2399">
        <v>1996</v>
      </c>
      <c r="AV2399" s="3">
        <v>35384</v>
      </c>
      <c r="AX2399" t="s">
        <v>23789</v>
      </c>
      <c r="BD2399" s="3">
        <v>35384</v>
      </c>
      <c r="BE2399" t="s">
        <v>23788</v>
      </c>
      <c r="BF2399" t="s">
        <v>1983</v>
      </c>
      <c r="BG2399">
        <v>42000000</v>
      </c>
      <c r="BH2399">
        <v>41267469</v>
      </c>
      <c r="BI2399">
        <v>1996</v>
      </c>
      <c r="BJ2399" t="b">
        <v>0</v>
      </c>
      <c r="BK2399" t="s">
        <v>23790</v>
      </c>
      <c r="BL2399">
        <v>0.656913747970443</v>
      </c>
    </row>
    <row r="2400" spans="2:64" x14ac:dyDescent="0.25">
      <c r="B2400">
        <v>117060</v>
      </c>
      <c r="C2400" t="s">
        <v>23791</v>
      </c>
      <c r="D2400" s="6" t="s">
        <v>23792</v>
      </c>
      <c r="E2400" s="5">
        <v>35206</v>
      </c>
      <c r="F2400">
        <v>1</v>
      </c>
      <c r="G2400">
        <v>0</v>
      </c>
      <c r="H2400" s="9">
        <v>279021830.78385699</v>
      </c>
      <c r="I2400" s="9">
        <v>123336909.323116</v>
      </c>
      <c r="J2400" s="9">
        <v>155684921.46074</v>
      </c>
      <c r="K2400" s="10">
        <v>1.262273575</v>
      </c>
      <c r="O2400" s="9">
        <v>180981886</v>
      </c>
      <c r="P2400" s="9">
        <v>80000000</v>
      </c>
      <c r="Q2400" s="9">
        <v>100981886</v>
      </c>
      <c r="S2400" t="s">
        <v>1022</v>
      </c>
      <c r="T2400" t="s">
        <v>887</v>
      </c>
      <c r="U2400" s="2">
        <v>320041</v>
      </c>
      <c r="V2400">
        <v>7.1</v>
      </c>
      <c r="W2400">
        <v>59</v>
      </c>
      <c r="X2400">
        <v>63</v>
      </c>
      <c r="Y2400" t="s">
        <v>7674</v>
      </c>
      <c r="Z2400">
        <v>110</v>
      </c>
      <c r="AA2400">
        <v>1</v>
      </c>
      <c r="AB2400">
        <v>1</v>
      </c>
      <c r="AC2400" t="s">
        <v>23793</v>
      </c>
      <c r="AD2400" t="s">
        <v>22389</v>
      </c>
      <c r="AE2400" t="s">
        <v>11550</v>
      </c>
      <c r="AF2400" t="s">
        <v>23794</v>
      </c>
      <c r="AG2400" t="s">
        <v>23795</v>
      </c>
      <c r="AH2400" t="s">
        <v>23796</v>
      </c>
      <c r="AI2400" t="s">
        <v>23797</v>
      </c>
      <c r="AJ2400" s="4">
        <v>35812</v>
      </c>
      <c r="AK2400" t="s">
        <v>23798</v>
      </c>
      <c r="AL2400" t="s">
        <v>152</v>
      </c>
      <c r="AM2400" t="s">
        <v>23799</v>
      </c>
      <c r="AN2400" t="s">
        <v>23792</v>
      </c>
      <c r="AO2400">
        <v>114</v>
      </c>
      <c r="AP2400" s="1">
        <v>40036.402187500003</v>
      </c>
      <c r="AQ2400">
        <v>1996</v>
      </c>
      <c r="AR2400">
        <v>445</v>
      </c>
      <c r="AS2400">
        <v>1</v>
      </c>
      <c r="AT2400" t="s">
        <v>23792</v>
      </c>
      <c r="AU2400">
        <v>1996</v>
      </c>
      <c r="AV2400" s="3">
        <v>35207</v>
      </c>
      <c r="AX2400" t="s">
        <v>23800</v>
      </c>
      <c r="BD2400" s="3">
        <v>35206</v>
      </c>
      <c r="BE2400" t="s">
        <v>23792</v>
      </c>
      <c r="BF2400" t="s">
        <v>897</v>
      </c>
      <c r="BG2400">
        <v>80000000</v>
      </c>
      <c r="BH2400">
        <v>180981886</v>
      </c>
      <c r="BI2400">
        <v>1996</v>
      </c>
      <c r="BJ2400" t="b">
        <v>0</v>
      </c>
      <c r="BK2400" t="s">
        <v>23801</v>
      </c>
      <c r="BL2400">
        <v>0.64862984194307205</v>
      </c>
    </row>
    <row r="2401" spans="2:64" x14ac:dyDescent="0.25">
      <c r="B2401">
        <v>117093</v>
      </c>
      <c r="C2401" t="s">
        <v>23802</v>
      </c>
      <c r="D2401" s="6" t="s">
        <v>23803</v>
      </c>
      <c r="E2401" s="5">
        <v>35370</v>
      </c>
      <c r="F2401">
        <v>1</v>
      </c>
      <c r="G2401">
        <v>0</v>
      </c>
      <c r="H2401" s="9">
        <v>553961.61387137405</v>
      </c>
      <c r="O2401" s="9">
        <v>363905</v>
      </c>
      <c r="S2401" t="s">
        <v>5439</v>
      </c>
      <c r="T2401" t="s">
        <v>16839</v>
      </c>
      <c r="U2401" s="2">
        <v>4372</v>
      </c>
      <c r="V2401">
        <v>7.2</v>
      </c>
      <c r="X2401">
        <v>64</v>
      </c>
      <c r="Y2401" t="s">
        <v>787</v>
      </c>
      <c r="Z2401">
        <v>114</v>
      </c>
      <c r="AA2401">
        <v>1</v>
      </c>
      <c r="AB2401">
        <v>1</v>
      </c>
      <c r="AC2401" t="s">
        <v>23804</v>
      </c>
      <c r="AE2401" t="s">
        <v>23805</v>
      </c>
      <c r="AF2401" t="s">
        <v>23806</v>
      </c>
      <c r="AG2401" t="s">
        <v>23807</v>
      </c>
      <c r="AH2401" t="s">
        <v>23808</v>
      </c>
      <c r="AJ2401" s="4">
        <v>36760</v>
      </c>
      <c r="AK2401" t="s">
        <v>15302</v>
      </c>
      <c r="AL2401" t="s">
        <v>152</v>
      </c>
      <c r="AM2401" t="s">
        <v>8318</v>
      </c>
      <c r="AN2401" t="s">
        <v>23803</v>
      </c>
      <c r="AO2401">
        <v>5271</v>
      </c>
      <c r="AP2401" s="1">
        <v>41058.0233912037</v>
      </c>
      <c r="AQ2401">
        <v>1996</v>
      </c>
      <c r="AR2401">
        <v>3291</v>
      </c>
      <c r="AS2401">
        <v>1</v>
      </c>
      <c r="AT2401" t="s">
        <v>23803</v>
      </c>
      <c r="AU2401">
        <v>1996</v>
      </c>
      <c r="AV2401" s="3">
        <v>35370</v>
      </c>
      <c r="AX2401" t="s">
        <v>23809</v>
      </c>
      <c r="BD2401" s="3">
        <v>35370</v>
      </c>
      <c r="BE2401" t="s">
        <v>23803</v>
      </c>
      <c r="BH2401">
        <v>363905</v>
      </c>
      <c r="BI2401">
        <v>1996</v>
      </c>
      <c r="BJ2401" t="b">
        <v>0</v>
      </c>
      <c r="BK2401" t="s">
        <v>23810</v>
      </c>
      <c r="BL2401">
        <v>0.656913747970443</v>
      </c>
    </row>
    <row r="2402" spans="2:64" x14ac:dyDescent="0.25">
      <c r="B2402">
        <v>117102</v>
      </c>
      <c r="C2402" t="s">
        <v>23811</v>
      </c>
      <c r="D2402" s="6" t="s">
        <v>23812</v>
      </c>
      <c r="E2402" s="5">
        <v>35111</v>
      </c>
      <c r="F2402">
        <v>3</v>
      </c>
      <c r="G2402">
        <v>0</v>
      </c>
      <c r="H2402" s="9">
        <v>19958385.420735899</v>
      </c>
      <c r="O2402" s="9">
        <v>12805071</v>
      </c>
      <c r="S2402" t="s">
        <v>1022</v>
      </c>
      <c r="T2402" t="s">
        <v>23813</v>
      </c>
      <c r="U2402" s="2">
        <v>4436</v>
      </c>
      <c r="V2402">
        <v>3.8</v>
      </c>
      <c r="X2402">
        <v>7</v>
      </c>
      <c r="Y2402" t="s">
        <v>297</v>
      </c>
      <c r="Z2402">
        <v>96</v>
      </c>
      <c r="AA2402">
        <v>1</v>
      </c>
      <c r="AB2402">
        <v>1</v>
      </c>
      <c r="AC2402" t="s">
        <v>23814</v>
      </c>
      <c r="AD2402" t="s">
        <v>1199</v>
      </c>
      <c r="AE2402" t="s">
        <v>15002</v>
      </c>
      <c r="AF2402" t="s">
        <v>23815</v>
      </c>
      <c r="AG2402" t="s">
        <v>23816</v>
      </c>
      <c r="AH2402" t="s">
        <v>23817</v>
      </c>
      <c r="AJ2402" s="4">
        <v>37411</v>
      </c>
      <c r="AK2402" t="s">
        <v>151</v>
      </c>
      <c r="AL2402" t="s">
        <v>152</v>
      </c>
      <c r="AM2402" t="s">
        <v>23818</v>
      </c>
      <c r="AN2402" t="s">
        <v>23812</v>
      </c>
      <c r="AO2402">
        <v>8756</v>
      </c>
      <c r="AP2402" s="1">
        <v>41591.921597222223</v>
      </c>
      <c r="AQ2402">
        <v>1996</v>
      </c>
      <c r="AR2402">
        <v>4822</v>
      </c>
      <c r="AS2402">
        <v>1</v>
      </c>
      <c r="AT2402" t="s">
        <v>23812</v>
      </c>
      <c r="AU2402">
        <v>1996</v>
      </c>
      <c r="AV2402" s="3">
        <v>35111</v>
      </c>
      <c r="AX2402" t="s">
        <v>23819</v>
      </c>
      <c r="BD2402" s="3">
        <v>35111</v>
      </c>
      <c r="BE2402" t="s">
        <v>23812</v>
      </c>
      <c r="BF2402" t="s">
        <v>1983</v>
      </c>
      <c r="BH2402">
        <v>12805071</v>
      </c>
      <c r="BI2402">
        <v>1996</v>
      </c>
      <c r="BJ2402" t="b">
        <v>0</v>
      </c>
      <c r="BK2402" t="s">
        <v>23820</v>
      </c>
      <c r="BL2402">
        <v>0.64158852181980797</v>
      </c>
    </row>
    <row r="2403" spans="2:64" x14ac:dyDescent="0.25">
      <c r="B2403">
        <v>117110</v>
      </c>
      <c r="C2403" t="s">
        <v>23821</v>
      </c>
      <c r="D2403" s="6" t="s">
        <v>23822</v>
      </c>
      <c r="E2403" s="5">
        <v>35111</v>
      </c>
      <c r="F2403">
        <v>1</v>
      </c>
      <c r="G2403">
        <v>0</v>
      </c>
      <c r="H2403" s="9">
        <v>53503748.637262702</v>
      </c>
      <c r="O2403" s="9">
        <v>34327391</v>
      </c>
      <c r="S2403" t="s">
        <v>1380</v>
      </c>
      <c r="T2403" t="s">
        <v>7466</v>
      </c>
      <c r="U2403" s="2">
        <v>16997</v>
      </c>
      <c r="V2403">
        <v>6.9</v>
      </c>
      <c r="W2403">
        <v>64</v>
      </c>
      <c r="X2403">
        <v>70</v>
      </c>
      <c r="Y2403" t="s">
        <v>930</v>
      </c>
      <c r="Z2403">
        <v>99</v>
      </c>
      <c r="AA2403">
        <v>1</v>
      </c>
      <c r="AB2403">
        <v>1</v>
      </c>
      <c r="AC2403" t="s">
        <v>23823</v>
      </c>
      <c r="AD2403" t="s">
        <v>12405</v>
      </c>
      <c r="AE2403" t="s">
        <v>20013</v>
      </c>
      <c r="AF2403" t="s">
        <v>23824</v>
      </c>
      <c r="AG2403" t="s">
        <v>23825</v>
      </c>
      <c r="AH2403" t="s">
        <v>23826</v>
      </c>
      <c r="AJ2403" s="4">
        <v>37411</v>
      </c>
      <c r="AK2403" t="s">
        <v>151</v>
      </c>
      <c r="AL2403" t="s">
        <v>152</v>
      </c>
      <c r="AM2403" t="s">
        <v>23827</v>
      </c>
      <c r="AN2403" t="s">
        <v>23822</v>
      </c>
      <c r="AO2403">
        <v>1181</v>
      </c>
      <c r="AP2403" s="1">
        <v>40368.210057870368</v>
      </c>
      <c r="AQ2403">
        <v>1996</v>
      </c>
      <c r="AR2403">
        <v>1129</v>
      </c>
      <c r="AS2403">
        <v>1</v>
      </c>
      <c r="AT2403" t="s">
        <v>23822</v>
      </c>
      <c r="AU2403">
        <v>1996</v>
      </c>
      <c r="AV2403" s="3">
        <v>35111</v>
      </c>
      <c r="AX2403" t="s">
        <v>23828</v>
      </c>
      <c r="BD2403" s="3">
        <v>35111</v>
      </c>
      <c r="BE2403" t="s">
        <v>23822</v>
      </c>
      <c r="BF2403" t="s">
        <v>3152</v>
      </c>
      <c r="BH2403">
        <v>34327391</v>
      </c>
      <c r="BI2403">
        <v>1996</v>
      </c>
      <c r="BJ2403" t="b">
        <v>0</v>
      </c>
      <c r="BK2403" t="s">
        <v>23829</v>
      </c>
      <c r="BL2403">
        <v>0.64158852181980797</v>
      </c>
    </row>
    <row r="2404" spans="2:64" x14ac:dyDescent="0.25">
      <c r="B2404">
        <v>117128</v>
      </c>
      <c r="C2404" t="s">
        <v>23830</v>
      </c>
      <c r="D2404" s="6" t="s">
        <v>23831</v>
      </c>
      <c r="E2404" s="5">
        <v>35237</v>
      </c>
      <c r="F2404">
        <v>1</v>
      </c>
      <c r="G2404">
        <v>0</v>
      </c>
      <c r="S2404" t="s">
        <v>1022</v>
      </c>
      <c r="T2404" t="s">
        <v>1196</v>
      </c>
      <c r="U2404" s="2">
        <v>16265</v>
      </c>
      <c r="V2404">
        <v>7.4</v>
      </c>
      <c r="X2404">
        <v>80</v>
      </c>
      <c r="Y2404" t="s">
        <v>15041</v>
      </c>
      <c r="Z2404">
        <v>73</v>
      </c>
      <c r="AA2404">
        <v>1</v>
      </c>
      <c r="AB2404">
        <v>1</v>
      </c>
      <c r="AC2404" t="s">
        <v>23832</v>
      </c>
      <c r="AD2404" t="s">
        <v>457</v>
      </c>
      <c r="AE2404" t="s">
        <v>23833</v>
      </c>
      <c r="AF2404" t="s">
        <v>23834</v>
      </c>
      <c r="AG2404" t="s">
        <v>23835</v>
      </c>
      <c r="AH2404" t="s">
        <v>23836</v>
      </c>
      <c r="AJ2404" s="4">
        <v>36809</v>
      </c>
      <c r="AK2404" t="s">
        <v>151</v>
      </c>
      <c r="AL2404" t="s">
        <v>152</v>
      </c>
      <c r="AM2404" t="s">
        <v>22051</v>
      </c>
      <c r="AN2404" t="s">
        <v>23831</v>
      </c>
      <c r="AO2404">
        <v>12552</v>
      </c>
      <c r="AP2404" s="1">
        <v>42258.913194444445</v>
      </c>
      <c r="AQ2404">
        <v>1996</v>
      </c>
      <c r="AR2404">
        <v>6441</v>
      </c>
      <c r="AS2404">
        <v>1</v>
      </c>
      <c r="AT2404" t="s">
        <v>23831</v>
      </c>
      <c r="AU2404">
        <v>1996</v>
      </c>
      <c r="AV2404" s="3">
        <v>35237</v>
      </c>
      <c r="AX2404" t="s">
        <v>23837</v>
      </c>
      <c r="BL2404">
        <v>0.64904403724444104</v>
      </c>
    </row>
    <row r="2405" spans="2:64" x14ac:dyDescent="0.25">
      <c r="B2405">
        <v>117372</v>
      </c>
      <c r="C2405" t="s">
        <v>23838</v>
      </c>
      <c r="D2405" s="6" t="s">
        <v>23839</v>
      </c>
      <c r="E2405" s="5">
        <v>35412</v>
      </c>
      <c r="F2405">
        <v>3</v>
      </c>
      <c r="G2405">
        <v>0</v>
      </c>
      <c r="H2405" s="9">
        <v>73225435.072131097</v>
      </c>
      <c r="O2405" s="9">
        <v>48102795</v>
      </c>
      <c r="S2405" t="s">
        <v>2585</v>
      </c>
      <c r="T2405" t="s">
        <v>5514</v>
      </c>
      <c r="U2405" s="2">
        <v>9280</v>
      </c>
      <c r="V2405">
        <v>5.5</v>
      </c>
      <c r="X2405">
        <v>60</v>
      </c>
      <c r="Y2405" t="s">
        <v>4243</v>
      </c>
      <c r="Z2405">
        <v>123</v>
      </c>
      <c r="AA2405">
        <v>1</v>
      </c>
      <c r="AB2405">
        <v>1</v>
      </c>
      <c r="AC2405" t="s">
        <v>23840</v>
      </c>
      <c r="AD2405" t="s">
        <v>20486</v>
      </c>
      <c r="AE2405" t="s">
        <v>16236</v>
      </c>
      <c r="AF2405" t="s">
        <v>23841</v>
      </c>
      <c r="AG2405" t="s">
        <v>23842</v>
      </c>
      <c r="AH2405" t="s">
        <v>23843</v>
      </c>
      <c r="AJ2405" s="4">
        <v>37481</v>
      </c>
      <c r="AK2405" t="s">
        <v>151</v>
      </c>
      <c r="AL2405" t="s">
        <v>152</v>
      </c>
      <c r="AM2405" t="s">
        <v>23844</v>
      </c>
      <c r="AN2405" t="s">
        <v>23839</v>
      </c>
      <c r="AO2405">
        <v>9757</v>
      </c>
      <c r="AP2405" s="1">
        <v>41723.372928240744</v>
      </c>
      <c r="AQ2405">
        <v>1996</v>
      </c>
      <c r="AR2405">
        <v>5326</v>
      </c>
      <c r="AS2405">
        <v>1</v>
      </c>
      <c r="AT2405" t="s">
        <v>23845</v>
      </c>
      <c r="AU2405">
        <v>1996</v>
      </c>
      <c r="AV2405" s="3">
        <v>35412</v>
      </c>
      <c r="AX2405" t="s">
        <v>23846</v>
      </c>
      <c r="BD2405" s="3">
        <v>35412</v>
      </c>
      <c r="BE2405" t="s">
        <v>23845</v>
      </c>
      <c r="BF2405" t="s">
        <v>317</v>
      </c>
      <c r="BH2405">
        <v>48102795</v>
      </c>
      <c r="BI2405">
        <v>1996</v>
      </c>
      <c r="BJ2405" t="b">
        <v>0</v>
      </c>
      <c r="BK2405" t="s">
        <v>23847</v>
      </c>
      <c r="BL2405">
        <v>0.656913747970443</v>
      </c>
    </row>
    <row r="2406" spans="2:64" x14ac:dyDescent="0.25">
      <c r="B2406">
        <v>117381</v>
      </c>
      <c r="C2406" t="s">
        <v>23848</v>
      </c>
      <c r="D2406" s="6" t="s">
        <v>23849</v>
      </c>
      <c r="E2406" s="5">
        <v>35160</v>
      </c>
      <c r="F2406">
        <v>1</v>
      </c>
      <c r="G2406">
        <v>0</v>
      </c>
      <c r="H2406" s="9">
        <v>86615287.027869403</v>
      </c>
      <c r="O2406" s="9">
        <v>56073633</v>
      </c>
      <c r="S2406" t="s">
        <v>5439</v>
      </c>
      <c r="T2406" t="s">
        <v>887</v>
      </c>
      <c r="U2406" s="2">
        <v>142755</v>
      </c>
      <c r="V2406">
        <v>7.7</v>
      </c>
      <c r="W2406">
        <v>47</v>
      </c>
      <c r="X2406">
        <v>74</v>
      </c>
      <c r="Y2406" t="s">
        <v>1445</v>
      </c>
      <c r="Z2406">
        <v>129</v>
      </c>
      <c r="AA2406">
        <v>1</v>
      </c>
      <c r="AB2406">
        <v>1</v>
      </c>
      <c r="AC2406" t="s">
        <v>23850</v>
      </c>
      <c r="AD2406" t="s">
        <v>23851</v>
      </c>
      <c r="AE2406" t="s">
        <v>23852</v>
      </c>
      <c r="AF2406" t="s">
        <v>23853</v>
      </c>
      <c r="AG2406" t="s">
        <v>23854</v>
      </c>
      <c r="AH2406" t="s">
        <v>23855</v>
      </c>
      <c r="AJ2406" s="4">
        <v>36088</v>
      </c>
      <c r="AK2406" t="s">
        <v>1885</v>
      </c>
      <c r="AL2406" t="s">
        <v>152</v>
      </c>
      <c r="AM2406" t="s">
        <v>23856</v>
      </c>
      <c r="AN2406" t="s">
        <v>23849</v>
      </c>
      <c r="AO2406">
        <v>14899</v>
      </c>
      <c r="AP2406" s="1">
        <v>42876.751805555556</v>
      </c>
      <c r="AQ2406">
        <v>1996</v>
      </c>
      <c r="AR2406">
        <v>7658</v>
      </c>
      <c r="AS2406">
        <v>1</v>
      </c>
      <c r="AT2406" t="s">
        <v>23849</v>
      </c>
      <c r="AU2406">
        <v>1996</v>
      </c>
      <c r="AV2406" s="3">
        <v>35158</v>
      </c>
      <c r="AX2406" t="s">
        <v>23857</v>
      </c>
      <c r="BD2406" s="3">
        <v>35160</v>
      </c>
      <c r="BE2406" t="s">
        <v>23849</v>
      </c>
      <c r="BF2406" t="s">
        <v>3403</v>
      </c>
      <c r="BH2406">
        <v>56073633</v>
      </c>
      <c r="BI2406">
        <v>1996</v>
      </c>
      <c r="BJ2406" t="b">
        <v>0</v>
      </c>
      <c r="BK2406" t="s">
        <v>23858</v>
      </c>
      <c r="BL2406">
        <v>0.64738725603896696</v>
      </c>
    </row>
    <row r="2407" spans="2:64" x14ac:dyDescent="0.25">
      <c r="B2407">
        <v>117420</v>
      </c>
      <c r="C2407" t="s">
        <v>23870</v>
      </c>
      <c r="D2407" s="6" t="s">
        <v>23871</v>
      </c>
      <c r="E2407" s="5">
        <v>35181</v>
      </c>
      <c r="F2407">
        <v>0</v>
      </c>
      <c r="G2407">
        <v>0</v>
      </c>
      <c r="H2407" s="9">
        <v>33375989.0984005</v>
      </c>
      <c r="O2407" s="9">
        <v>21607190</v>
      </c>
      <c r="S2407" t="s">
        <v>1022</v>
      </c>
      <c r="T2407" t="s">
        <v>1196</v>
      </c>
      <c r="U2407" s="2">
        <v>20139</v>
      </c>
      <c r="V2407">
        <v>5.5</v>
      </c>
      <c r="X2407">
        <v>14</v>
      </c>
      <c r="Y2407" t="s">
        <v>7674</v>
      </c>
      <c r="Z2407">
        <v>95</v>
      </c>
      <c r="AA2407">
        <v>1</v>
      </c>
      <c r="AB2407">
        <v>1</v>
      </c>
      <c r="AC2407" t="s">
        <v>23872</v>
      </c>
      <c r="AD2407" t="s">
        <v>457</v>
      </c>
      <c r="AE2407" t="s">
        <v>23873</v>
      </c>
      <c r="AF2407" t="s">
        <v>23874</v>
      </c>
      <c r="AG2407" t="s">
        <v>23875</v>
      </c>
      <c r="AH2407" t="s">
        <v>23876</v>
      </c>
      <c r="AJ2407" s="4">
        <v>37258</v>
      </c>
      <c r="AK2407" t="s">
        <v>151</v>
      </c>
      <c r="AL2407" t="s">
        <v>5344</v>
      </c>
      <c r="AM2407" t="s">
        <v>16047</v>
      </c>
      <c r="AN2407" t="s">
        <v>23871</v>
      </c>
      <c r="AO2407">
        <v>222</v>
      </c>
      <c r="AP2407" s="1">
        <v>40097.371157407404</v>
      </c>
      <c r="AQ2407">
        <v>1996</v>
      </c>
      <c r="AR2407">
        <v>525</v>
      </c>
      <c r="AS2407">
        <v>1</v>
      </c>
      <c r="AT2407" t="s">
        <v>23877</v>
      </c>
      <c r="AU2407">
        <v>1996</v>
      </c>
      <c r="AV2407" s="3">
        <v>35181</v>
      </c>
      <c r="AX2407" t="s">
        <v>23878</v>
      </c>
      <c r="BD2407" s="3">
        <v>35181</v>
      </c>
      <c r="BE2407" t="s">
        <v>23877</v>
      </c>
      <c r="BF2407" t="s">
        <v>897</v>
      </c>
      <c r="BH2407">
        <v>21607190</v>
      </c>
      <c r="BI2407">
        <v>1996</v>
      </c>
      <c r="BJ2407" t="b">
        <v>0</v>
      </c>
      <c r="BK2407" t="s">
        <v>23879</v>
      </c>
      <c r="BL2407">
        <v>0.64738725603896696</v>
      </c>
    </row>
    <row r="2408" spans="2:64" x14ac:dyDescent="0.25">
      <c r="B2408">
        <v>117477</v>
      </c>
      <c r="C2408" t="s">
        <v>23880</v>
      </c>
      <c r="D2408" s="6" t="s">
        <v>23881</v>
      </c>
      <c r="E2408" s="5">
        <v>35398</v>
      </c>
      <c r="F2408">
        <v>1</v>
      </c>
      <c r="G2408">
        <v>0</v>
      </c>
      <c r="H2408" s="9">
        <v>3811503.4245145</v>
      </c>
      <c r="O2408" s="9">
        <v>2503829</v>
      </c>
      <c r="S2408" t="s">
        <v>5439</v>
      </c>
      <c r="T2408" t="s">
        <v>7385</v>
      </c>
      <c r="U2408" s="2">
        <v>6221</v>
      </c>
      <c r="V2408">
        <v>7.5</v>
      </c>
      <c r="X2408">
        <v>78</v>
      </c>
      <c r="Y2408" t="s">
        <v>1121</v>
      </c>
      <c r="Z2408">
        <v>102</v>
      </c>
      <c r="AA2408">
        <v>0</v>
      </c>
      <c r="AB2408">
        <v>0</v>
      </c>
      <c r="AC2408" t="s">
        <v>23882</v>
      </c>
      <c r="AD2408" t="s">
        <v>23883</v>
      </c>
      <c r="AE2408" t="s">
        <v>23884</v>
      </c>
      <c r="AF2408" t="s">
        <v>23885</v>
      </c>
      <c r="AG2408" t="s">
        <v>23886</v>
      </c>
      <c r="AH2408" t="s">
        <v>23887</v>
      </c>
      <c r="AJ2408" s="4">
        <v>37999</v>
      </c>
      <c r="AK2408" t="s">
        <v>198</v>
      </c>
      <c r="AL2408" t="s">
        <v>70</v>
      </c>
      <c r="AM2408" t="s">
        <v>23888</v>
      </c>
      <c r="AN2408" t="s">
        <v>23881</v>
      </c>
      <c r="AO2408">
        <v>1145</v>
      </c>
      <c r="AP2408" s="1">
        <v>40364.001574074071</v>
      </c>
      <c r="AQ2408">
        <v>1996</v>
      </c>
      <c r="AR2408">
        <v>1099</v>
      </c>
      <c r="AS2408">
        <v>1</v>
      </c>
      <c r="AT2408" t="s">
        <v>23881</v>
      </c>
      <c r="AU2408">
        <v>1996</v>
      </c>
      <c r="AV2408" s="3">
        <v>35391</v>
      </c>
      <c r="AX2408" t="s">
        <v>23889</v>
      </c>
      <c r="BD2408" s="3">
        <v>35398</v>
      </c>
      <c r="BE2408" t="s">
        <v>23881</v>
      </c>
      <c r="BF2408" t="s">
        <v>317</v>
      </c>
      <c r="BH2408">
        <v>2503829</v>
      </c>
      <c r="BI2408">
        <v>1996</v>
      </c>
      <c r="BJ2408" t="b">
        <v>0</v>
      </c>
      <c r="BK2408" t="s">
        <v>23890</v>
      </c>
      <c r="BL2408">
        <v>0.656913747970443</v>
      </c>
    </row>
    <row r="2409" spans="2:64" x14ac:dyDescent="0.25">
      <c r="B2409">
        <v>117500</v>
      </c>
      <c r="C2409" t="s">
        <v>23891</v>
      </c>
      <c r="D2409" s="6" t="s">
        <v>23892</v>
      </c>
      <c r="E2409" s="5">
        <v>35223</v>
      </c>
      <c r="F2409">
        <v>1</v>
      </c>
      <c r="G2409">
        <v>0</v>
      </c>
      <c r="H2409" s="9">
        <v>206564583.150938</v>
      </c>
      <c r="I2409" s="9">
        <v>115554562.85896599</v>
      </c>
      <c r="J2409" s="9">
        <v>91010020.291971907</v>
      </c>
      <c r="K2409" s="10">
        <v>0.78759347999999896</v>
      </c>
      <c r="O2409" s="9">
        <v>134069511</v>
      </c>
      <c r="P2409" s="9">
        <v>75000000</v>
      </c>
      <c r="Q2409" s="9">
        <v>59069511</v>
      </c>
      <c r="S2409" t="s">
        <v>5439</v>
      </c>
      <c r="T2409" t="s">
        <v>5514</v>
      </c>
      <c r="U2409" s="2">
        <v>272751</v>
      </c>
      <c r="V2409">
        <v>7.4</v>
      </c>
      <c r="W2409">
        <v>58</v>
      </c>
      <c r="X2409">
        <v>66</v>
      </c>
      <c r="Y2409" t="s">
        <v>7674</v>
      </c>
      <c r="Z2409">
        <v>136</v>
      </c>
      <c r="AA2409">
        <v>1</v>
      </c>
      <c r="AB2409">
        <v>1</v>
      </c>
      <c r="AC2409" t="s">
        <v>23893</v>
      </c>
      <c r="AD2409" t="s">
        <v>17768</v>
      </c>
      <c r="AE2409" t="s">
        <v>23894</v>
      </c>
      <c r="AF2409" t="s">
        <v>23895</v>
      </c>
      <c r="AG2409" t="s">
        <v>23896</v>
      </c>
      <c r="AH2409" t="s">
        <v>23897</v>
      </c>
      <c r="AJ2409" s="4">
        <v>35766</v>
      </c>
      <c r="AK2409" t="s">
        <v>151</v>
      </c>
      <c r="AL2409" t="s">
        <v>152</v>
      </c>
      <c r="AM2409" t="s">
        <v>23898</v>
      </c>
      <c r="AN2409" t="s">
        <v>23892</v>
      </c>
      <c r="AO2409">
        <v>1</v>
      </c>
      <c r="AP2409" s="1">
        <v>39649</v>
      </c>
      <c r="AQ2409">
        <v>1996</v>
      </c>
      <c r="AR2409">
        <v>38</v>
      </c>
      <c r="AS2409">
        <v>1</v>
      </c>
      <c r="AT2409" t="s">
        <v>23899</v>
      </c>
      <c r="AU2409">
        <v>1996</v>
      </c>
      <c r="AV2409" s="3">
        <v>35223</v>
      </c>
      <c r="AX2409" t="s">
        <v>23900</v>
      </c>
      <c r="BD2409" s="3">
        <v>35223</v>
      </c>
      <c r="BE2409" t="s">
        <v>23899</v>
      </c>
      <c r="BF2409" t="s">
        <v>897</v>
      </c>
      <c r="BG2409">
        <v>75000000</v>
      </c>
      <c r="BH2409">
        <v>134069511</v>
      </c>
      <c r="BI2409">
        <v>1996</v>
      </c>
      <c r="BJ2409" t="b">
        <v>0</v>
      </c>
      <c r="BK2409" t="s">
        <v>23901</v>
      </c>
      <c r="BL2409">
        <v>0.64904403724444104</v>
      </c>
    </row>
    <row r="2410" spans="2:64" x14ac:dyDescent="0.25">
      <c r="B2410">
        <v>117509</v>
      </c>
      <c r="C2410" t="s">
        <v>23902</v>
      </c>
      <c r="D2410" s="6" t="s">
        <v>23903</v>
      </c>
      <c r="E2410" s="5">
        <v>35370</v>
      </c>
      <c r="F2410">
        <v>3</v>
      </c>
      <c r="G2410">
        <v>1</v>
      </c>
      <c r="H2410" s="9">
        <v>70540049.044741496</v>
      </c>
      <c r="I2410" s="9">
        <v>22072912.988650601</v>
      </c>
      <c r="J2410" s="9">
        <v>48467136.056090802</v>
      </c>
      <c r="K2410" s="10">
        <v>2.1957743448275799</v>
      </c>
      <c r="O2410" s="9">
        <v>46338728</v>
      </c>
      <c r="P2410" s="9">
        <v>14500000</v>
      </c>
      <c r="Q2410" s="9">
        <v>31838728</v>
      </c>
      <c r="S2410" t="s">
        <v>1022</v>
      </c>
      <c r="T2410" t="s">
        <v>3871</v>
      </c>
      <c r="U2410" s="2">
        <v>178297</v>
      </c>
      <c r="V2410">
        <v>6.8</v>
      </c>
      <c r="W2410">
        <v>60</v>
      </c>
      <c r="X2410">
        <v>72</v>
      </c>
      <c r="Y2410" t="s">
        <v>431</v>
      </c>
      <c r="Z2410">
        <v>120</v>
      </c>
      <c r="AA2410">
        <v>1</v>
      </c>
      <c r="AB2410">
        <v>1</v>
      </c>
      <c r="AC2410" t="s">
        <v>23904</v>
      </c>
      <c r="AD2410" t="s">
        <v>23905</v>
      </c>
      <c r="AE2410" t="s">
        <v>23906</v>
      </c>
      <c r="AF2410" t="s">
        <v>23907</v>
      </c>
      <c r="AG2410" t="s">
        <v>23908</v>
      </c>
      <c r="AH2410" t="s">
        <v>23909</v>
      </c>
      <c r="AI2410" t="s">
        <v>23910</v>
      </c>
      <c r="AJ2410" s="4">
        <v>36305</v>
      </c>
      <c r="AK2410" t="s">
        <v>151</v>
      </c>
      <c r="AL2410" t="s">
        <v>152</v>
      </c>
      <c r="AM2410" t="s">
        <v>23911</v>
      </c>
      <c r="AN2410" t="s">
        <v>23903</v>
      </c>
      <c r="AO2410">
        <v>6978</v>
      </c>
      <c r="AP2410" s="1">
        <v>41381.666932870372</v>
      </c>
      <c r="AQ2410">
        <v>1996</v>
      </c>
      <c r="AR2410">
        <v>4067</v>
      </c>
      <c r="AS2410">
        <v>1</v>
      </c>
      <c r="AT2410" t="s">
        <v>23903</v>
      </c>
      <c r="AU2410">
        <v>1996</v>
      </c>
      <c r="AV2410" s="3">
        <v>35370</v>
      </c>
      <c r="AX2410" t="s">
        <v>23912</v>
      </c>
      <c r="BD2410" s="3">
        <v>35370</v>
      </c>
      <c r="BE2410" t="s">
        <v>23913</v>
      </c>
      <c r="BF2410" t="s">
        <v>317</v>
      </c>
      <c r="BG2410">
        <v>14500000</v>
      </c>
      <c r="BH2410">
        <v>46338728</v>
      </c>
      <c r="BI2410">
        <v>1996</v>
      </c>
      <c r="BJ2410" t="b">
        <v>0</v>
      </c>
      <c r="BK2410" t="s">
        <v>23914</v>
      </c>
      <c r="BL2410">
        <v>0.656913747970443</v>
      </c>
    </row>
    <row r="2411" spans="2:64" x14ac:dyDescent="0.25">
      <c r="B2411">
        <v>117534</v>
      </c>
      <c r="C2411" t="s">
        <v>23915</v>
      </c>
      <c r="D2411" s="6" t="s">
        <v>23916</v>
      </c>
      <c r="E2411" s="5">
        <v>35162</v>
      </c>
      <c r="F2411">
        <v>3</v>
      </c>
      <c r="G2411">
        <v>0</v>
      </c>
      <c r="S2411" t="s">
        <v>2585</v>
      </c>
      <c r="T2411" t="s">
        <v>2565</v>
      </c>
      <c r="U2411" s="2">
        <v>5264</v>
      </c>
      <c r="V2411">
        <v>6.3</v>
      </c>
      <c r="Y2411" t="s">
        <v>8332</v>
      </c>
      <c r="Z2411">
        <v>91</v>
      </c>
      <c r="AA2411">
        <v>1</v>
      </c>
      <c r="AB2411">
        <v>1</v>
      </c>
      <c r="AC2411" t="s">
        <v>23917</v>
      </c>
      <c r="AE2411" t="s">
        <v>16738</v>
      </c>
      <c r="AF2411" t="s">
        <v>23918</v>
      </c>
      <c r="AG2411" t="s">
        <v>23919</v>
      </c>
      <c r="AH2411" t="s">
        <v>23920</v>
      </c>
      <c r="AJ2411" s="4">
        <v>37852</v>
      </c>
      <c r="AK2411" t="s">
        <v>151</v>
      </c>
      <c r="AL2411" t="s">
        <v>5344</v>
      </c>
      <c r="AM2411" t="s">
        <v>344</v>
      </c>
      <c r="AN2411" t="s">
        <v>23916</v>
      </c>
      <c r="AO2411">
        <v>7902</v>
      </c>
      <c r="AP2411" s="1">
        <v>41485.979305555556</v>
      </c>
      <c r="AQ2411">
        <v>1996</v>
      </c>
      <c r="AR2411">
        <v>4425</v>
      </c>
      <c r="AS2411">
        <v>1</v>
      </c>
      <c r="AT2411" t="s">
        <v>23916</v>
      </c>
      <c r="AU2411">
        <v>1996</v>
      </c>
      <c r="AV2411" s="3">
        <v>35162</v>
      </c>
      <c r="AX2411" t="s">
        <v>23921</v>
      </c>
      <c r="BL2411">
        <v>0.64738725603896696</v>
      </c>
    </row>
    <row r="2412" spans="2:64" x14ac:dyDescent="0.25">
      <c r="B2412">
        <v>117571</v>
      </c>
      <c r="C2412" t="s">
        <v>23922</v>
      </c>
      <c r="D2412" s="6" t="s">
        <v>23923</v>
      </c>
      <c r="E2412" s="5">
        <v>35419</v>
      </c>
      <c r="F2412">
        <v>3</v>
      </c>
      <c r="G2412">
        <v>0</v>
      </c>
      <c r="H2412" s="9">
        <v>156864829.39102101</v>
      </c>
      <c r="I2412" s="9">
        <v>22834047.919293799</v>
      </c>
      <c r="J2412" s="9">
        <v>134030781.471727</v>
      </c>
      <c r="K2412" s="10">
        <v>5.8697775333333304</v>
      </c>
      <c r="O2412" s="9">
        <v>103046663</v>
      </c>
      <c r="P2412" s="9">
        <v>15000000</v>
      </c>
      <c r="Q2412" s="9">
        <v>88046663</v>
      </c>
      <c r="S2412" t="s">
        <v>5439</v>
      </c>
      <c r="T2412" t="s">
        <v>3584</v>
      </c>
      <c r="U2412" s="2">
        <v>235463</v>
      </c>
      <c r="V2412">
        <v>7.2</v>
      </c>
      <c r="W2412">
        <v>65</v>
      </c>
      <c r="X2412">
        <v>79</v>
      </c>
      <c r="Y2412" t="s">
        <v>6664</v>
      </c>
      <c r="Z2412">
        <v>111</v>
      </c>
      <c r="AA2412">
        <v>1</v>
      </c>
      <c r="AB2412">
        <v>1</v>
      </c>
      <c r="AC2412" t="s">
        <v>23924</v>
      </c>
      <c r="AD2412" t="s">
        <v>20679</v>
      </c>
      <c r="AE2412" t="s">
        <v>10847</v>
      </c>
      <c r="AF2412" t="s">
        <v>23925</v>
      </c>
      <c r="AG2412" t="s">
        <v>23926</v>
      </c>
      <c r="AH2412" t="s">
        <v>23927</v>
      </c>
      <c r="AJ2412" s="4">
        <v>35766</v>
      </c>
      <c r="AK2412" t="s">
        <v>151</v>
      </c>
      <c r="AL2412" t="s">
        <v>152</v>
      </c>
      <c r="AM2412" t="s">
        <v>23928</v>
      </c>
      <c r="AN2412" t="s">
        <v>23923</v>
      </c>
      <c r="AO2412">
        <v>388</v>
      </c>
      <c r="AP2412" s="1">
        <v>40198.019513888888</v>
      </c>
      <c r="AQ2412">
        <v>1996</v>
      </c>
      <c r="AR2412">
        <v>649</v>
      </c>
      <c r="AS2412">
        <v>1</v>
      </c>
      <c r="AT2412" t="s">
        <v>23923</v>
      </c>
      <c r="AU2412">
        <v>1996</v>
      </c>
      <c r="AV2412" s="3">
        <v>35419</v>
      </c>
      <c r="AX2412" t="s">
        <v>23929</v>
      </c>
      <c r="BD2412" s="3">
        <v>35419</v>
      </c>
      <c r="BE2412" t="s">
        <v>23923</v>
      </c>
      <c r="BF2412" t="s">
        <v>850</v>
      </c>
      <c r="BG2412">
        <v>15000000</v>
      </c>
      <c r="BH2412">
        <v>103046663</v>
      </c>
      <c r="BI2412">
        <v>1996</v>
      </c>
      <c r="BJ2412" t="b">
        <v>0</v>
      </c>
      <c r="BK2412" t="s">
        <v>23930</v>
      </c>
      <c r="BL2412">
        <v>0.656913747970443</v>
      </c>
    </row>
    <row r="2413" spans="2:64" x14ac:dyDescent="0.25">
      <c r="B2413">
        <v>117589</v>
      </c>
      <c r="C2413" t="s">
        <v>23931</v>
      </c>
      <c r="D2413" s="6" t="s">
        <v>23932</v>
      </c>
      <c r="E2413" s="5">
        <v>35336</v>
      </c>
      <c r="F2413">
        <v>3</v>
      </c>
      <c r="G2413">
        <v>0</v>
      </c>
      <c r="H2413" s="9">
        <v>20528286.705602001</v>
      </c>
      <c r="I2413" s="9">
        <v>6884942.96577946</v>
      </c>
      <c r="J2413" s="9">
        <v>13643343.739822499</v>
      </c>
      <c r="K2413" s="10">
        <v>1.9816204444444401</v>
      </c>
      <c r="O2413" s="9">
        <v>13417292</v>
      </c>
      <c r="P2413" s="9">
        <v>4500000</v>
      </c>
      <c r="Q2413" s="9">
        <v>8917292</v>
      </c>
      <c r="S2413" t="s">
        <v>5439</v>
      </c>
      <c r="T2413" t="s">
        <v>1381</v>
      </c>
      <c r="U2413" s="2">
        <v>30356</v>
      </c>
      <c r="V2413">
        <v>8</v>
      </c>
      <c r="W2413">
        <v>91</v>
      </c>
      <c r="X2413">
        <v>94</v>
      </c>
      <c r="Y2413" t="s">
        <v>317</v>
      </c>
      <c r="Z2413">
        <v>136</v>
      </c>
      <c r="AA2413">
        <v>1</v>
      </c>
      <c r="AB2413">
        <v>0</v>
      </c>
      <c r="AC2413" t="s">
        <v>23933</v>
      </c>
      <c r="AD2413" t="s">
        <v>23934</v>
      </c>
      <c r="AE2413" t="s">
        <v>18652</v>
      </c>
      <c r="AF2413" t="s">
        <v>18652</v>
      </c>
      <c r="AG2413" t="s">
        <v>23935</v>
      </c>
      <c r="AH2413" t="s">
        <v>23936</v>
      </c>
      <c r="AJ2413" s="4">
        <v>38384</v>
      </c>
      <c r="AK2413" t="s">
        <v>23937</v>
      </c>
      <c r="AL2413" t="s">
        <v>11678</v>
      </c>
      <c r="AM2413" t="s">
        <v>23938</v>
      </c>
      <c r="AN2413" t="s">
        <v>23932</v>
      </c>
      <c r="AO2413">
        <v>1576</v>
      </c>
      <c r="AP2413" s="1">
        <v>40390.386446759258</v>
      </c>
      <c r="AQ2413">
        <v>1996</v>
      </c>
      <c r="AR2413">
        <v>1411</v>
      </c>
      <c r="AS2413">
        <v>1</v>
      </c>
      <c r="AT2413" t="s">
        <v>23932</v>
      </c>
      <c r="AU2413">
        <v>1996</v>
      </c>
      <c r="AV2413" s="3">
        <v>35489</v>
      </c>
      <c r="AX2413" t="s">
        <v>23939</v>
      </c>
      <c r="BD2413" s="3">
        <v>35336</v>
      </c>
      <c r="BE2413" t="s">
        <v>23932</v>
      </c>
      <c r="BF2413" t="s">
        <v>317</v>
      </c>
      <c r="BG2413">
        <v>4500000</v>
      </c>
      <c r="BH2413">
        <v>13417292</v>
      </c>
      <c r="BI2413">
        <v>1996</v>
      </c>
      <c r="BJ2413" t="b">
        <v>0</v>
      </c>
      <c r="BK2413" t="s">
        <v>23940</v>
      </c>
      <c r="BL2413">
        <v>0.65360018555949495</v>
      </c>
    </row>
    <row r="2414" spans="2:64" x14ac:dyDescent="0.25">
      <c r="B2414">
        <v>117603</v>
      </c>
      <c r="C2414" t="s">
        <v>23941</v>
      </c>
      <c r="D2414" s="6" t="s">
        <v>23942</v>
      </c>
      <c r="E2414" s="5">
        <v>35375</v>
      </c>
      <c r="F2414">
        <v>3</v>
      </c>
      <c r="G2414">
        <v>0</v>
      </c>
      <c r="H2414" s="9">
        <v>54876470.634653203</v>
      </c>
      <c r="I2414" s="9">
        <v>13700428.7515762</v>
      </c>
      <c r="J2414" s="9">
        <v>41176041.883076899</v>
      </c>
      <c r="K2414" s="10">
        <v>3.00545644444444</v>
      </c>
      <c r="O2414" s="9">
        <v>36049108</v>
      </c>
      <c r="P2414" s="9">
        <v>9000000</v>
      </c>
      <c r="Q2414" s="9">
        <v>27049108</v>
      </c>
      <c r="S2414" t="s">
        <v>5439</v>
      </c>
      <c r="T2414" t="s">
        <v>16839</v>
      </c>
      <c r="U2414" s="2">
        <v>11069</v>
      </c>
      <c r="V2414">
        <v>6.8</v>
      </c>
      <c r="X2414">
        <v>63</v>
      </c>
      <c r="Y2414" t="s">
        <v>1315</v>
      </c>
      <c r="Z2414">
        <v>123</v>
      </c>
      <c r="AA2414">
        <v>1</v>
      </c>
      <c r="AB2414">
        <v>1</v>
      </c>
      <c r="AC2414" t="s">
        <v>23943</v>
      </c>
      <c r="AD2414" t="s">
        <v>11141</v>
      </c>
      <c r="AE2414" t="s">
        <v>23944</v>
      </c>
      <c r="AF2414" t="s">
        <v>23945</v>
      </c>
      <c r="AG2414" t="s">
        <v>23946</v>
      </c>
      <c r="AH2414" t="s">
        <v>23947</v>
      </c>
      <c r="AJ2414" s="4">
        <v>36417</v>
      </c>
      <c r="AK2414" t="s">
        <v>151</v>
      </c>
      <c r="AL2414" t="s">
        <v>152</v>
      </c>
      <c r="AM2414" t="s">
        <v>14225</v>
      </c>
      <c r="AN2414" t="s">
        <v>23942</v>
      </c>
      <c r="AO2414">
        <v>2972</v>
      </c>
      <c r="AP2414" s="1">
        <v>40631.267557870371</v>
      </c>
      <c r="AQ2414">
        <v>1996</v>
      </c>
      <c r="AR2414">
        <v>2154</v>
      </c>
      <c r="AS2414">
        <v>1</v>
      </c>
      <c r="AT2414" t="s">
        <v>23942</v>
      </c>
      <c r="AU2414">
        <v>1996</v>
      </c>
      <c r="AV2414" s="3">
        <v>35375</v>
      </c>
      <c r="AX2414" t="s">
        <v>23948</v>
      </c>
      <c r="BD2414" s="3">
        <v>35375</v>
      </c>
      <c r="BE2414" t="s">
        <v>23942</v>
      </c>
      <c r="BF2414" t="s">
        <v>317</v>
      </c>
      <c r="BG2414">
        <v>9000000</v>
      </c>
      <c r="BH2414">
        <v>36049108</v>
      </c>
      <c r="BI2414">
        <v>1996</v>
      </c>
      <c r="BJ2414" t="b">
        <v>0</v>
      </c>
      <c r="BK2414" t="s">
        <v>23949</v>
      </c>
      <c r="BL2414">
        <v>0.656913747970443</v>
      </c>
    </row>
    <row r="2415" spans="2:64" x14ac:dyDescent="0.25">
      <c r="B2415">
        <v>117665</v>
      </c>
      <c r="C2415" t="s">
        <v>23950</v>
      </c>
      <c r="D2415" s="6" t="s">
        <v>23951</v>
      </c>
      <c r="E2415" s="5">
        <v>35356</v>
      </c>
      <c r="F2415">
        <v>1</v>
      </c>
      <c r="G2415">
        <v>0</v>
      </c>
      <c r="H2415" s="9">
        <v>81292048.642223597</v>
      </c>
      <c r="I2415" s="9">
        <v>67106809.854706198</v>
      </c>
      <c r="J2415" s="9">
        <v>14185238.7875173</v>
      </c>
      <c r="K2415" s="10">
        <v>0.21138299999999999</v>
      </c>
      <c r="O2415" s="9">
        <v>53300852</v>
      </c>
      <c r="P2415" s="9">
        <v>44000000</v>
      </c>
      <c r="Q2415" s="9">
        <v>9300852</v>
      </c>
      <c r="S2415" t="s">
        <v>5439</v>
      </c>
      <c r="T2415" t="s">
        <v>1326</v>
      </c>
      <c r="U2415" s="2">
        <v>162110</v>
      </c>
      <c r="V2415">
        <v>7.6</v>
      </c>
      <c r="W2415">
        <v>49</v>
      </c>
      <c r="X2415">
        <v>74</v>
      </c>
      <c r="Y2415" t="s">
        <v>4604</v>
      </c>
      <c r="Z2415">
        <v>147</v>
      </c>
      <c r="AA2415">
        <v>1</v>
      </c>
      <c r="AB2415">
        <v>1</v>
      </c>
      <c r="AC2415" t="s">
        <v>23952</v>
      </c>
      <c r="AD2415" t="s">
        <v>3586</v>
      </c>
      <c r="AE2415" t="s">
        <v>13977</v>
      </c>
      <c r="AF2415" t="s">
        <v>23953</v>
      </c>
      <c r="AG2415" t="s">
        <v>23954</v>
      </c>
      <c r="AH2415" t="s">
        <v>23955</v>
      </c>
      <c r="AJ2415" s="4">
        <v>35698</v>
      </c>
      <c r="AK2415" t="s">
        <v>151</v>
      </c>
      <c r="AL2415" t="s">
        <v>152</v>
      </c>
      <c r="AM2415" t="s">
        <v>23956</v>
      </c>
      <c r="AN2415" t="s">
        <v>23951</v>
      </c>
      <c r="AO2415">
        <v>14352</v>
      </c>
      <c r="AP2415" s="1">
        <v>42729.074340277781</v>
      </c>
      <c r="AQ2415">
        <v>1996</v>
      </c>
      <c r="AR2415">
        <v>7352</v>
      </c>
      <c r="AS2415">
        <v>1</v>
      </c>
      <c r="AT2415" t="s">
        <v>23951</v>
      </c>
      <c r="AU2415">
        <v>1996</v>
      </c>
      <c r="AV2415" s="3">
        <v>35356</v>
      </c>
      <c r="AX2415" t="s">
        <v>23957</v>
      </c>
      <c r="BD2415" s="3">
        <v>35356</v>
      </c>
      <c r="BE2415" t="s">
        <v>23951</v>
      </c>
      <c r="BF2415" t="s">
        <v>317</v>
      </c>
      <c r="BG2415">
        <v>44000000</v>
      </c>
      <c r="BH2415">
        <v>53300852</v>
      </c>
      <c r="BI2415">
        <v>1996</v>
      </c>
      <c r="BJ2415" t="b">
        <v>0</v>
      </c>
      <c r="BK2415" t="s">
        <v>23958</v>
      </c>
      <c r="BL2415">
        <v>0.65567116206633702</v>
      </c>
    </row>
    <row r="2416" spans="2:64" x14ac:dyDescent="0.25">
      <c r="B2416">
        <v>117705</v>
      </c>
      <c r="C2416" t="s">
        <v>23959</v>
      </c>
      <c r="D2416" s="6" t="s">
        <v>23960</v>
      </c>
      <c r="E2416" s="5">
        <v>35384</v>
      </c>
      <c r="F2416">
        <v>1</v>
      </c>
      <c r="G2416">
        <v>0</v>
      </c>
      <c r="H2416" s="9">
        <v>137709911.35364401</v>
      </c>
      <c r="I2416" s="9">
        <v>121781588.9029</v>
      </c>
      <c r="J2416" s="9">
        <v>15928322.450743999</v>
      </c>
      <c r="K2416" s="10">
        <v>0.13079417500000001</v>
      </c>
      <c r="O2416" s="9">
        <v>90463534</v>
      </c>
      <c r="P2416" s="9">
        <v>80000000</v>
      </c>
      <c r="Q2416" s="9">
        <v>10463534</v>
      </c>
      <c r="S2416" t="s">
        <v>2585</v>
      </c>
      <c r="T2416" t="s">
        <v>768</v>
      </c>
      <c r="U2416" s="2">
        <v>122132</v>
      </c>
      <c r="V2416">
        <v>6.3</v>
      </c>
      <c r="W2416">
        <v>59</v>
      </c>
      <c r="X2416">
        <v>37</v>
      </c>
      <c r="Y2416" t="s">
        <v>5865</v>
      </c>
      <c r="Z2416">
        <v>88</v>
      </c>
      <c r="AA2416">
        <v>1</v>
      </c>
      <c r="AB2416">
        <v>1</v>
      </c>
      <c r="AC2416" t="s">
        <v>23961</v>
      </c>
      <c r="AD2416" t="s">
        <v>15275</v>
      </c>
      <c r="AE2416" t="s">
        <v>18043</v>
      </c>
      <c r="AF2416" t="s">
        <v>23962</v>
      </c>
      <c r="AG2416" t="s">
        <v>23963</v>
      </c>
      <c r="AH2416" t="s">
        <v>23964</v>
      </c>
      <c r="AJ2416" s="4">
        <v>35669</v>
      </c>
      <c r="AK2416" t="s">
        <v>151</v>
      </c>
      <c r="AL2416" t="s">
        <v>152</v>
      </c>
      <c r="AM2416" t="s">
        <v>23965</v>
      </c>
      <c r="AN2416" t="s">
        <v>23960</v>
      </c>
      <c r="AO2416">
        <v>103</v>
      </c>
      <c r="AP2416" s="1">
        <v>40035.457604166666</v>
      </c>
      <c r="AQ2416">
        <v>1996</v>
      </c>
      <c r="AR2416">
        <v>435</v>
      </c>
      <c r="AS2416">
        <v>1</v>
      </c>
      <c r="AT2416" t="s">
        <v>23960</v>
      </c>
      <c r="AU2416">
        <v>1996</v>
      </c>
      <c r="AV2416" s="3">
        <v>35384</v>
      </c>
      <c r="AX2416" t="s">
        <v>23966</v>
      </c>
      <c r="BD2416" s="3">
        <v>35384</v>
      </c>
      <c r="BE2416" t="s">
        <v>23960</v>
      </c>
      <c r="BF2416" t="s">
        <v>297</v>
      </c>
      <c r="BG2416">
        <v>80000000</v>
      </c>
      <c r="BH2416">
        <v>90463534</v>
      </c>
      <c r="BI2416">
        <v>1996</v>
      </c>
      <c r="BJ2416" t="b">
        <v>0</v>
      </c>
      <c r="BK2416" t="s">
        <v>23967</v>
      </c>
      <c r="BL2416">
        <v>0.656913747970443</v>
      </c>
    </row>
    <row r="2417" spans="2:64" x14ac:dyDescent="0.25">
      <c r="B2417">
        <v>117718</v>
      </c>
      <c r="C2417" t="s">
        <v>23968</v>
      </c>
      <c r="D2417" s="6" t="s">
        <v>23969</v>
      </c>
      <c r="E2417" s="5">
        <v>35300</v>
      </c>
      <c r="F2417">
        <v>3</v>
      </c>
      <c r="G2417">
        <v>0</v>
      </c>
      <c r="H2417" s="9">
        <v>19327150.379504099</v>
      </c>
      <c r="O2417" s="9">
        <v>12592203</v>
      </c>
      <c r="S2417" t="s">
        <v>1022</v>
      </c>
      <c r="T2417" t="s">
        <v>1975</v>
      </c>
      <c r="U2417" s="2">
        <v>4953</v>
      </c>
      <c r="V2417">
        <v>6.9</v>
      </c>
      <c r="X2417">
        <v>33</v>
      </c>
      <c r="Y2417" t="s">
        <v>317</v>
      </c>
      <c r="Z2417">
        <v>117</v>
      </c>
      <c r="AA2417">
        <v>1</v>
      </c>
      <c r="AB2417">
        <v>1</v>
      </c>
      <c r="AC2417" t="s">
        <v>23970</v>
      </c>
      <c r="AD2417" t="s">
        <v>789</v>
      </c>
      <c r="AE2417" t="s">
        <v>23971</v>
      </c>
      <c r="AF2417" t="s">
        <v>23971</v>
      </c>
      <c r="AG2417" t="s">
        <v>23972</v>
      </c>
      <c r="AH2417" t="s">
        <v>23973</v>
      </c>
      <c r="AJ2417" s="4">
        <v>37201</v>
      </c>
      <c r="AK2417" t="s">
        <v>151</v>
      </c>
      <c r="AL2417" t="s">
        <v>152</v>
      </c>
      <c r="AM2417" t="s">
        <v>23974</v>
      </c>
      <c r="AN2417" t="s">
        <v>23969</v>
      </c>
      <c r="AO2417">
        <v>4398</v>
      </c>
      <c r="AP2417" s="1">
        <v>40876.845277777778</v>
      </c>
      <c r="AQ2417">
        <v>1996</v>
      </c>
      <c r="AR2417">
        <v>2885</v>
      </c>
      <c r="AS2417">
        <v>1</v>
      </c>
      <c r="AT2417" t="s">
        <v>23975</v>
      </c>
      <c r="AU2417">
        <v>1996</v>
      </c>
      <c r="AV2417" s="3">
        <v>35314</v>
      </c>
      <c r="AX2417" t="s">
        <v>23976</v>
      </c>
      <c r="BD2417" s="3">
        <v>35300</v>
      </c>
      <c r="BE2417" t="s">
        <v>23975</v>
      </c>
      <c r="BF2417" t="s">
        <v>317</v>
      </c>
      <c r="BH2417">
        <v>12592203</v>
      </c>
      <c r="BI2417">
        <v>1996</v>
      </c>
      <c r="BJ2417" t="b">
        <v>0</v>
      </c>
      <c r="BK2417" t="s">
        <v>23977</v>
      </c>
      <c r="BL2417">
        <v>0.65152920905265199</v>
      </c>
    </row>
    <row r="2418" spans="2:64" x14ac:dyDescent="0.25">
      <c r="B2418">
        <v>117723</v>
      </c>
      <c r="C2418" t="s">
        <v>23978</v>
      </c>
      <c r="D2418" s="6" t="s">
        <v>23979</v>
      </c>
      <c r="E2418" s="5">
        <v>35209</v>
      </c>
      <c r="F2418">
        <v>1</v>
      </c>
      <c r="H2418" s="9">
        <v>41527945.922605298</v>
      </c>
      <c r="I2418" s="9">
        <v>27750804.597701099</v>
      </c>
      <c r="J2418" s="9">
        <v>13777141.3249042</v>
      </c>
      <c r="K2418" s="10">
        <v>0.49645916666666601</v>
      </c>
      <c r="O2418" s="9">
        <v>26936265</v>
      </c>
      <c r="P2418" s="9">
        <v>18000000</v>
      </c>
      <c r="Q2418" s="9">
        <v>8936265</v>
      </c>
      <c r="S2418" t="s">
        <v>1022</v>
      </c>
      <c r="T2418" t="s">
        <v>20182</v>
      </c>
      <c r="U2418" s="2">
        <v>31161</v>
      </c>
      <c r="V2418">
        <v>5.3</v>
      </c>
      <c r="W2418">
        <v>25</v>
      </c>
      <c r="X2418">
        <v>8</v>
      </c>
      <c r="Y2418" t="s">
        <v>16137</v>
      </c>
      <c r="Z2418">
        <v>81</v>
      </c>
      <c r="AA2418">
        <v>1</v>
      </c>
      <c r="AB2418">
        <v>1</v>
      </c>
      <c r="AC2418" t="s">
        <v>23980</v>
      </c>
      <c r="AE2418" t="s">
        <v>23981</v>
      </c>
      <c r="AF2418" t="s">
        <v>23982</v>
      </c>
      <c r="AG2418" t="s">
        <v>23983</v>
      </c>
      <c r="AH2418" t="s">
        <v>23984</v>
      </c>
      <c r="AJ2418" s="4">
        <v>36354</v>
      </c>
      <c r="AK2418" t="s">
        <v>22103</v>
      </c>
      <c r="AL2418" t="s">
        <v>152</v>
      </c>
      <c r="AM2418" t="s">
        <v>23985</v>
      </c>
      <c r="AN2418" t="s">
        <v>23979</v>
      </c>
      <c r="AO2418">
        <v>1</v>
      </c>
      <c r="AP2418" s="1">
        <v>39662.072418981479</v>
      </c>
      <c r="AQ2418">
        <v>1996</v>
      </c>
      <c r="AR2418">
        <v>129</v>
      </c>
      <c r="AS2418">
        <v>1</v>
      </c>
      <c r="AT2418" t="s">
        <v>23979</v>
      </c>
      <c r="AU2418">
        <v>1996</v>
      </c>
      <c r="AV2418" s="3">
        <v>35209</v>
      </c>
      <c r="AX2418" t="s">
        <v>23986</v>
      </c>
      <c r="BD2418" s="3">
        <v>35209</v>
      </c>
      <c r="BE2418" t="s">
        <v>23979</v>
      </c>
      <c r="BF2418" t="s">
        <v>297</v>
      </c>
      <c r="BG2418">
        <v>18000000</v>
      </c>
      <c r="BH2418">
        <v>26936265</v>
      </c>
      <c r="BI2418">
        <v>1996</v>
      </c>
      <c r="BJ2418" t="b">
        <v>0</v>
      </c>
      <c r="BK2418" t="s">
        <v>23987</v>
      </c>
      <c r="BL2418">
        <v>0.64862984194307205</v>
      </c>
    </row>
    <row r="2419" spans="2:64" x14ac:dyDescent="0.25">
      <c r="B2419">
        <v>117731</v>
      </c>
      <c r="C2419" t="s">
        <v>23988</v>
      </c>
      <c r="D2419" s="6" t="s">
        <v>23989</v>
      </c>
      <c r="E2419" s="5">
        <v>35391</v>
      </c>
      <c r="F2419">
        <v>3</v>
      </c>
      <c r="G2419">
        <v>0</v>
      </c>
      <c r="H2419" s="9">
        <v>140091280.30022699</v>
      </c>
      <c r="I2419" s="9">
        <v>70024413.6191677</v>
      </c>
      <c r="J2419" s="9">
        <v>70066866.681059197</v>
      </c>
      <c r="K2419" s="10">
        <v>1.0006062608695601</v>
      </c>
      <c r="O2419" s="9">
        <v>92027888</v>
      </c>
      <c r="P2419" s="9">
        <v>46000000</v>
      </c>
      <c r="Q2419" s="9">
        <v>46027888</v>
      </c>
      <c r="S2419" t="s">
        <v>1022</v>
      </c>
      <c r="T2419" t="s">
        <v>887</v>
      </c>
      <c r="U2419" s="2">
        <v>102116</v>
      </c>
      <c r="V2419">
        <v>7.6</v>
      </c>
      <c r="W2419">
        <v>71</v>
      </c>
      <c r="X2419">
        <v>93</v>
      </c>
      <c r="Y2419" t="s">
        <v>1956</v>
      </c>
      <c r="Z2419">
        <v>111</v>
      </c>
      <c r="AA2419">
        <v>1</v>
      </c>
      <c r="AB2419">
        <v>1</v>
      </c>
      <c r="AC2419" t="s">
        <v>23990</v>
      </c>
      <c r="AD2419" t="s">
        <v>23991</v>
      </c>
      <c r="AE2419" t="s">
        <v>23992</v>
      </c>
      <c r="AF2419" t="s">
        <v>23993</v>
      </c>
      <c r="AG2419" t="s">
        <v>21948</v>
      </c>
      <c r="AH2419" t="s">
        <v>23994</v>
      </c>
      <c r="AJ2419" s="4">
        <v>36074</v>
      </c>
      <c r="AK2419" t="s">
        <v>151</v>
      </c>
      <c r="AL2419" t="s">
        <v>152</v>
      </c>
      <c r="AM2419" t="s">
        <v>23995</v>
      </c>
      <c r="AN2419" t="s">
        <v>23989</v>
      </c>
      <c r="AO2419">
        <v>5478</v>
      </c>
      <c r="AP2419" s="1">
        <v>41097.658495370371</v>
      </c>
      <c r="AQ2419">
        <v>1996</v>
      </c>
      <c r="AR2419">
        <v>3402</v>
      </c>
      <c r="AS2419">
        <v>1</v>
      </c>
      <c r="AT2419" t="s">
        <v>23996</v>
      </c>
      <c r="AU2419">
        <v>1996</v>
      </c>
      <c r="AV2419" s="3">
        <v>35391</v>
      </c>
      <c r="AX2419" t="s">
        <v>23997</v>
      </c>
      <c r="BD2419" s="3">
        <v>35391</v>
      </c>
      <c r="BE2419" t="s">
        <v>23989</v>
      </c>
      <c r="BF2419" t="s">
        <v>3152</v>
      </c>
      <c r="BG2419">
        <v>46000000</v>
      </c>
      <c r="BH2419">
        <v>92027888</v>
      </c>
      <c r="BI2419">
        <v>1996</v>
      </c>
      <c r="BJ2419" t="b">
        <v>0</v>
      </c>
      <c r="BK2419" t="s">
        <v>23998</v>
      </c>
      <c r="BL2419">
        <v>0.656913747970443</v>
      </c>
    </row>
    <row r="2420" spans="2:64" x14ac:dyDescent="0.25">
      <c r="B2420">
        <v>117737</v>
      </c>
      <c r="C2420" t="s">
        <v>23999</v>
      </c>
      <c r="D2420" s="6" t="s">
        <v>24000</v>
      </c>
      <c r="E2420" s="5">
        <v>35230</v>
      </c>
      <c r="F2420">
        <v>3</v>
      </c>
      <c r="G2420">
        <v>1</v>
      </c>
      <c r="H2420" s="9">
        <v>7046255.3194639403</v>
      </c>
      <c r="O2420" s="9">
        <v>4573330</v>
      </c>
      <c r="S2420" t="s">
        <v>5439</v>
      </c>
      <c r="T2420" t="s">
        <v>24001</v>
      </c>
      <c r="U2420" s="2">
        <v>21463</v>
      </c>
      <c r="V2420">
        <v>6.6</v>
      </c>
      <c r="W2420">
        <v>60</v>
      </c>
      <c r="X2420">
        <v>53</v>
      </c>
      <c r="Y2420" t="s">
        <v>1966</v>
      </c>
      <c r="Z2420">
        <v>118</v>
      </c>
      <c r="AA2420">
        <v>1</v>
      </c>
      <c r="AB2420">
        <v>0</v>
      </c>
      <c r="AC2420" t="s">
        <v>24002</v>
      </c>
      <c r="AD2420" t="s">
        <v>14381</v>
      </c>
      <c r="AE2420" t="s">
        <v>10080</v>
      </c>
      <c r="AF2420" t="s">
        <v>24003</v>
      </c>
      <c r="AG2420" t="s">
        <v>24004</v>
      </c>
      <c r="AH2420" t="s">
        <v>24005</v>
      </c>
      <c r="AJ2420" s="4">
        <v>37264</v>
      </c>
      <c r="AK2420" t="s">
        <v>24006</v>
      </c>
      <c r="AL2420" t="s">
        <v>24007</v>
      </c>
      <c r="AM2420" t="s">
        <v>24008</v>
      </c>
      <c r="AN2420" t="s">
        <v>24000</v>
      </c>
      <c r="AO2420">
        <v>11128</v>
      </c>
      <c r="AP2420" s="1">
        <v>41941.087245370371</v>
      </c>
      <c r="AQ2420">
        <v>1996</v>
      </c>
      <c r="AR2420">
        <v>5883</v>
      </c>
      <c r="AS2420">
        <v>1</v>
      </c>
      <c r="AT2420" t="s">
        <v>24000</v>
      </c>
      <c r="AU2420">
        <v>1996</v>
      </c>
      <c r="AV2420" s="3">
        <v>35230</v>
      </c>
      <c r="AX2420" t="s">
        <v>24009</v>
      </c>
      <c r="BD2420" s="3">
        <v>35230</v>
      </c>
      <c r="BE2420" t="s">
        <v>24000</v>
      </c>
      <c r="BF2420" t="s">
        <v>317</v>
      </c>
      <c r="BH2420">
        <v>4573330</v>
      </c>
      <c r="BI2420">
        <v>1996</v>
      </c>
      <c r="BJ2420" t="b">
        <v>0</v>
      </c>
      <c r="BK2420" t="s">
        <v>24010</v>
      </c>
      <c r="BL2420">
        <v>0.64904403724444104</v>
      </c>
    </row>
    <row r="2421" spans="2:64" x14ac:dyDescent="0.25">
      <c r="B2421">
        <v>117765</v>
      </c>
      <c r="C2421" t="s">
        <v>24011</v>
      </c>
      <c r="D2421" s="6" t="s">
        <v>24012</v>
      </c>
      <c r="E2421" s="5">
        <v>35244</v>
      </c>
      <c r="F2421">
        <v>3</v>
      </c>
      <c r="G2421">
        <v>1</v>
      </c>
      <c r="H2421" s="9">
        <v>51013091.716502801</v>
      </c>
      <c r="I2421" s="9">
        <v>77036375.239310801</v>
      </c>
      <c r="J2421" s="9">
        <v>-26023283.5228079</v>
      </c>
      <c r="K2421" s="10">
        <v>-0.33780514</v>
      </c>
      <c r="O2421" s="9">
        <v>33109743</v>
      </c>
      <c r="P2421" s="9">
        <v>50000000</v>
      </c>
      <c r="Q2421" s="9">
        <v>-16890257</v>
      </c>
      <c r="S2421" t="s">
        <v>5439</v>
      </c>
      <c r="T2421" t="s">
        <v>1975</v>
      </c>
      <c r="U2421" s="2">
        <v>36553</v>
      </c>
      <c r="V2421">
        <v>4.3</v>
      </c>
      <c r="X2421">
        <v>12</v>
      </c>
      <c r="Y2421" t="s">
        <v>1480</v>
      </c>
      <c r="Z2421">
        <v>115</v>
      </c>
      <c r="AA2421">
        <v>1</v>
      </c>
      <c r="AB2421">
        <v>1</v>
      </c>
      <c r="AC2421" t="s">
        <v>24013</v>
      </c>
      <c r="AD2421" t="s">
        <v>14202</v>
      </c>
      <c r="AE2421" t="s">
        <v>12909</v>
      </c>
      <c r="AF2421" t="s">
        <v>24014</v>
      </c>
      <c r="AG2421" t="s">
        <v>24015</v>
      </c>
      <c r="AH2421" t="s">
        <v>24016</v>
      </c>
      <c r="AJ2421" s="4">
        <v>36368</v>
      </c>
      <c r="AK2421" t="s">
        <v>151</v>
      </c>
      <c r="AL2421" t="s">
        <v>152</v>
      </c>
      <c r="AM2421" t="s">
        <v>24017</v>
      </c>
      <c r="AN2421" t="s">
        <v>24012</v>
      </c>
      <c r="AO2421">
        <v>2315</v>
      </c>
      <c r="AP2421" s="1">
        <v>40515.431203703702</v>
      </c>
      <c r="AQ2421">
        <v>1996</v>
      </c>
      <c r="AR2421">
        <v>1818</v>
      </c>
      <c r="AS2421">
        <v>1</v>
      </c>
      <c r="AT2421" t="s">
        <v>24012</v>
      </c>
      <c r="AU2421">
        <v>1996</v>
      </c>
      <c r="AV2421" s="3">
        <v>35244</v>
      </c>
      <c r="AX2421" t="s">
        <v>24018</v>
      </c>
      <c r="BD2421" s="3">
        <v>35244</v>
      </c>
      <c r="BE2421" t="s">
        <v>24012</v>
      </c>
      <c r="BF2421" t="s">
        <v>297</v>
      </c>
      <c r="BG2421">
        <v>50000000</v>
      </c>
      <c r="BH2421">
        <v>33109743</v>
      </c>
      <c r="BI2421">
        <v>1996</v>
      </c>
      <c r="BJ2421" t="b">
        <v>0</v>
      </c>
      <c r="BK2421" t="s">
        <v>24019</v>
      </c>
      <c r="BL2421">
        <v>0.64904403724444104</v>
      </c>
    </row>
    <row r="2422" spans="2:64" x14ac:dyDescent="0.25">
      <c r="B2422">
        <v>117797</v>
      </c>
      <c r="C2422" t="s">
        <v>24020</v>
      </c>
      <c r="D2422" s="6" t="s">
        <v>24021</v>
      </c>
      <c r="E2422" s="5">
        <v>35322</v>
      </c>
      <c r="F2422">
        <v>3</v>
      </c>
      <c r="G2422">
        <v>0</v>
      </c>
      <c r="U2422" s="2">
        <v>2797</v>
      </c>
      <c r="V2422">
        <v>7.7</v>
      </c>
      <c r="Y2422" t="s">
        <v>1166</v>
      </c>
      <c r="Z2422">
        <v>148</v>
      </c>
      <c r="AA2422">
        <v>1</v>
      </c>
      <c r="AB2422">
        <v>0</v>
      </c>
      <c r="AC2422" t="s">
        <v>24022</v>
      </c>
      <c r="AD2422" t="s">
        <v>24023</v>
      </c>
      <c r="AE2422" t="s">
        <v>24024</v>
      </c>
      <c r="AF2422" t="s">
        <v>24024</v>
      </c>
      <c r="AG2422" t="s">
        <v>24025</v>
      </c>
      <c r="AH2422" t="s">
        <v>24026</v>
      </c>
      <c r="AK2422" t="s">
        <v>24027</v>
      </c>
      <c r="AL2422" t="s">
        <v>1719</v>
      </c>
      <c r="AM2422" t="s">
        <v>225</v>
      </c>
      <c r="AN2422" t="s">
        <v>24021</v>
      </c>
      <c r="AO2422">
        <v>4686</v>
      </c>
      <c r="AP2422" s="1">
        <v>40936.834756944445</v>
      </c>
      <c r="AQ2422">
        <v>1996</v>
      </c>
      <c r="AR2422">
        <v>3017</v>
      </c>
      <c r="AS2422">
        <v>1</v>
      </c>
      <c r="AT2422" t="s">
        <v>24021</v>
      </c>
      <c r="AU2422">
        <v>1996</v>
      </c>
      <c r="AV2422" s="3">
        <v>35322</v>
      </c>
      <c r="AX2422" t="s">
        <v>24028</v>
      </c>
      <c r="BL2422">
        <v>0.65360018555949495</v>
      </c>
    </row>
    <row r="2423" spans="2:64" x14ac:dyDescent="0.25">
      <c r="B2423">
        <v>117802</v>
      </c>
      <c r="C2423" t="s">
        <v>24029</v>
      </c>
      <c r="D2423" s="6" t="s">
        <v>24030</v>
      </c>
      <c r="E2423" s="5">
        <v>35356</v>
      </c>
      <c r="F2423">
        <v>2</v>
      </c>
      <c r="G2423">
        <v>0</v>
      </c>
      <c r="H2423" s="9">
        <v>6872228.42895767</v>
      </c>
      <c r="I2423" s="9">
        <v>305030.95388502802</v>
      </c>
      <c r="J2423" s="9">
        <v>6567197.47507264</v>
      </c>
      <c r="K2423" s="10">
        <v>21.529610000000002</v>
      </c>
      <c r="O2423" s="9">
        <v>4505922</v>
      </c>
      <c r="P2423" s="9">
        <v>200000</v>
      </c>
      <c r="Q2423" s="9">
        <v>4305922</v>
      </c>
      <c r="S2423" t="s">
        <v>5439</v>
      </c>
      <c r="T2423" t="s">
        <v>3584</v>
      </c>
      <c r="U2423" s="2">
        <v>66951</v>
      </c>
      <c r="V2423">
        <v>7.3</v>
      </c>
      <c r="W2423">
        <v>71</v>
      </c>
      <c r="X2423">
        <v>87</v>
      </c>
      <c r="Y2423" t="s">
        <v>379</v>
      </c>
      <c r="Z2423">
        <v>96</v>
      </c>
      <c r="AA2423">
        <v>1</v>
      </c>
      <c r="AB2423">
        <v>1</v>
      </c>
      <c r="AC2423" t="s">
        <v>24031</v>
      </c>
      <c r="AD2423" t="s">
        <v>10700</v>
      </c>
      <c r="AE2423" t="s">
        <v>24032</v>
      </c>
      <c r="AF2423" t="s">
        <v>24033</v>
      </c>
      <c r="AG2423" t="s">
        <v>24034</v>
      </c>
      <c r="AH2423" t="s">
        <v>24035</v>
      </c>
      <c r="AI2423" t="s">
        <v>24036</v>
      </c>
      <c r="AJ2423" s="4">
        <v>35997</v>
      </c>
      <c r="AK2423" t="s">
        <v>151</v>
      </c>
      <c r="AL2423" t="s">
        <v>152</v>
      </c>
      <c r="AM2423" t="s">
        <v>24037</v>
      </c>
      <c r="AN2423" t="s">
        <v>24030</v>
      </c>
      <c r="AO2423">
        <v>9990</v>
      </c>
      <c r="AP2423" s="1">
        <v>41751.922083333331</v>
      </c>
      <c r="AQ2423">
        <v>1996</v>
      </c>
      <c r="AR2423">
        <v>5413</v>
      </c>
      <c r="AS2423">
        <v>1</v>
      </c>
      <c r="AT2423" t="s">
        <v>24030</v>
      </c>
      <c r="AU2423">
        <v>1996</v>
      </c>
      <c r="AV2423" s="3">
        <v>35531</v>
      </c>
      <c r="AX2423" t="s">
        <v>24038</v>
      </c>
      <c r="BD2423" s="3">
        <v>35356</v>
      </c>
      <c r="BE2423" t="s">
        <v>24030</v>
      </c>
      <c r="BF2423" t="s">
        <v>297</v>
      </c>
      <c r="BG2423">
        <v>200000</v>
      </c>
      <c r="BH2423">
        <v>4505922</v>
      </c>
      <c r="BI2423">
        <v>1996</v>
      </c>
      <c r="BJ2423" t="b">
        <v>0</v>
      </c>
      <c r="BK2423" t="s">
        <v>24039</v>
      </c>
      <c r="BL2423">
        <v>0.65567116206633702</v>
      </c>
    </row>
    <row r="2424" spans="2:64" x14ac:dyDescent="0.25">
      <c r="B2424">
        <v>117876</v>
      </c>
      <c r="C2424" t="s">
        <v>24040</v>
      </c>
      <c r="D2424" s="6" t="s">
        <v>24041</v>
      </c>
      <c r="E2424" s="5">
        <v>35293</v>
      </c>
      <c r="F2424">
        <v>3</v>
      </c>
      <c r="G2424">
        <v>0</v>
      </c>
      <c r="S2424" t="s">
        <v>1022</v>
      </c>
      <c r="U2424" s="2">
        <v>1187</v>
      </c>
      <c r="V2424">
        <v>7.3</v>
      </c>
      <c r="Y2424" t="s">
        <v>15957</v>
      </c>
      <c r="Z2424">
        <v>95</v>
      </c>
      <c r="AA2424">
        <v>0</v>
      </c>
      <c r="AB2424">
        <v>0</v>
      </c>
      <c r="AC2424" t="s">
        <v>24042</v>
      </c>
      <c r="AE2424" t="s">
        <v>24043</v>
      </c>
      <c r="AF2424" t="s">
        <v>24044</v>
      </c>
      <c r="AG2424" t="s">
        <v>24045</v>
      </c>
      <c r="AH2424" t="s">
        <v>24046</v>
      </c>
      <c r="AJ2424" s="4">
        <v>35703</v>
      </c>
      <c r="AK2424" t="s">
        <v>1718</v>
      </c>
      <c r="AL2424" t="s">
        <v>1719</v>
      </c>
      <c r="AM2424" t="s">
        <v>1332</v>
      </c>
      <c r="AN2424" t="s">
        <v>24041</v>
      </c>
      <c r="AO2424">
        <v>11238</v>
      </c>
      <c r="AP2424" s="1">
        <v>41963.896041666667</v>
      </c>
      <c r="AQ2424">
        <v>1996</v>
      </c>
      <c r="AR2424">
        <v>5932</v>
      </c>
      <c r="AS2424">
        <v>1</v>
      </c>
      <c r="AT2424" t="s">
        <v>24041</v>
      </c>
      <c r="AU2424">
        <v>1996</v>
      </c>
      <c r="AV2424" s="3">
        <v>35293</v>
      </c>
      <c r="AX2424" t="s">
        <v>24047</v>
      </c>
      <c r="BL2424">
        <v>0.65152920905265199</v>
      </c>
    </row>
    <row r="2425" spans="2:64" x14ac:dyDescent="0.25">
      <c r="B2425">
        <v>117887</v>
      </c>
      <c r="C2425" t="s">
        <v>24048</v>
      </c>
      <c r="D2425" s="6" t="s">
        <v>24049</v>
      </c>
      <c r="E2425" s="5">
        <v>35342</v>
      </c>
      <c r="F2425">
        <v>3</v>
      </c>
      <c r="G2425">
        <v>0</v>
      </c>
      <c r="H2425" s="9">
        <v>39436561.337409899</v>
      </c>
      <c r="I2425" s="9">
        <v>3812886.9235628499</v>
      </c>
      <c r="J2425" s="9">
        <v>35623674.413847104</v>
      </c>
      <c r="K2425" s="10">
        <v>9.3429663999999999</v>
      </c>
      <c r="O2425" s="9">
        <v>25857416</v>
      </c>
      <c r="P2425" s="9">
        <v>2500000</v>
      </c>
      <c r="Q2425" s="9">
        <v>23357416</v>
      </c>
      <c r="S2425" t="s">
        <v>2585</v>
      </c>
      <c r="T2425" t="s">
        <v>3871</v>
      </c>
      <c r="U2425" s="2">
        <v>53107</v>
      </c>
      <c r="V2425">
        <v>6.9</v>
      </c>
      <c r="W2425">
        <v>71</v>
      </c>
      <c r="X2425">
        <v>93</v>
      </c>
      <c r="Y2425" t="s">
        <v>7636</v>
      </c>
      <c r="Z2425">
        <v>108</v>
      </c>
      <c r="AA2425">
        <v>1</v>
      </c>
      <c r="AB2425">
        <v>1</v>
      </c>
      <c r="AC2425" t="s">
        <v>24050</v>
      </c>
      <c r="AD2425" t="s">
        <v>13101</v>
      </c>
      <c r="AE2425" t="s">
        <v>24051</v>
      </c>
      <c r="AF2425" t="s">
        <v>24051</v>
      </c>
      <c r="AG2425" t="s">
        <v>24052</v>
      </c>
      <c r="AH2425" t="s">
        <v>24053</v>
      </c>
      <c r="AJ2425" s="4">
        <v>37047</v>
      </c>
      <c r="AK2425" t="s">
        <v>151</v>
      </c>
      <c r="AL2425" t="s">
        <v>152</v>
      </c>
      <c r="AM2425" t="s">
        <v>24054</v>
      </c>
      <c r="AN2425" t="s">
        <v>24049</v>
      </c>
      <c r="AO2425">
        <v>4693</v>
      </c>
      <c r="AP2425" s="1">
        <v>40937.943865740737</v>
      </c>
      <c r="AQ2425">
        <v>1996</v>
      </c>
      <c r="AR2425">
        <v>3023</v>
      </c>
      <c r="AS2425">
        <v>1</v>
      </c>
      <c r="AT2425" t="s">
        <v>24049</v>
      </c>
      <c r="AU2425">
        <v>1996</v>
      </c>
      <c r="AV2425" s="3">
        <v>35342</v>
      </c>
      <c r="AX2425" t="s">
        <v>24055</v>
      </c>
      <c r="BD2425" s="3">
        <v>35342</v>
      </c>
      <c r="BE2425" t="s">
        <v>24049</v>
      </c>
      <c r="BF2425" t="s">
        <v>317</v>
      </c>
      <c r="BG2425">
        <v>2500000</v>
      </c>
      <c r="BH2425">
        <v>25857416</v>
      </c>
      <c r="BI2425">
        <v>1996</v>
      </c>
      <c r="BJ2425" t="b">
        <v>0</v>
      </c>
      <c r="BK2425" t="s">
        <v>24056</v>
      </c>
      <c r="BL2425">
        <v>0.65567116206633702</v>
      </c>
    </row>
    <row r="2426" spans="2:64" x14ac:dyDescent="0.25">
      <c r="B2426">
        <v>117951</v>
      </c>
      <c r="C2426" t="s">
        <v>24057</v>
      </c>
      <c r="D2426" s="6" t="s">
        <v>24058</v>
      </c>
      <c r="E2426" s="5">
        <v>35265</v>
      </c>
      <c r="F2426">
        <v>2</v>
      </c>
      <c r="H2426" s="9">
        <v>25376171.695031799</v>
      </c>
      <c r="I2426" s="9">
        <v>4767128.6624203799</v>
      </c>
      <c r="J2426" s="9">
        <v>20609043.0326114</v>
      </c>
      <c r="K2426" s="10">
        <v>4.3231564516129</v>
      </c>
      <c r="O2426" s="9">
        <v>16501785</v>
      </c>
      <c r="P2426" s="9">
        <v>3100000</v>
      </c>
      <c r="Q2426" s="9">
        <v>13401785</v>
      </c>
      <c r="S2426" t="s">
        <v>5439</v>
      </c>
      <c r="T2426" t="s">
        <v>3584</v>
      </c>
      <c r="U2426" s="2">
        <v>521774</v>
      </c>
      <c r="V2426">
        <v>8.1999999999999993</v>
      </c>
      <c r="W2426">
        <v>83</v>
      </c>
      <c r="X2426">
        <v>90</v>
      </c>
      <c r="Y2426" t="s">
        <v>317</v>
      </c>
      <c r="Z2426">
        <v>94</v>
      </c>
      <c r="AA2426">
        <v>1</v>
      </c>
      <c r="AB2426">
        <v>0</v>
      </c>
      <c r="AC2426" t="s">
        <v>24059</v>
      </c>
      <c r="AD2426" t="s">
        <v>24060</v>
      </c>
      <c r="AE2426" t="s">
        <v>24061</v>
      </c>
      <c r="AF2426" t="s">
        <v>24062</v>
      </c>
      <c r="AG2426" t="s">
        <v>24063</v>
      </c>
      <c r="AH2426" t="s">
        <v>24064</v>
      </c>
      <c r="AI2426" t="s">
        <v>24065</v>
      </c>
      <c r="AJ2426" s="4">
        <v>35878</v>
      </c>
      <c r="AK2426" t="s">
        <v>151</v>
      </c>
      <c r="AL2426" t="s">
        <v>141</v>
      </c>
      <c r="AM2426" t="s">
        <v>24066</v>
      </c>
      <c r="AN2426" t="s">
        <v>24058</v>
      </c>
      <c r="AO2426">
        <v>1</v>
      </c>
      <c r="AP2426" s="1">
        <v>39663.014062499999</v>
      </c>
      <c r="AQ2426">
        <v>1996</v>
      </c>
      <c r="AR2426">
        <v>137</v>
      </c>
      <c r="AS2426">
        <v>1</v>
      </c>
      <c r="AT2426" t="s">
        <v>24058</v>
      </c>
      <c r="AU2426">
        <v>1996</v>
      </c>
      <c r="AV2426" s="3">
        <v>35286</v>
      </c>
      <c r="AX2426" t="s">
        <v>24067</v>
      </c>
      <c r="BD2426" s="3">
        <v>35265</v>
      </c>
      <c r="BE2426" t="s">
        <v>24058</v>
      </c>
      <c r="BF2426" t="s">
        <v>317</v>
      </c>
      <c r="BG2426">
        <v>3100000</v>
      </c>
      <c r="BH2426">
        <v>16501785</v>
      </c>
      <c r="BI2426">
        <v>1996</v>
      </c>
      <c r="BJ2426" t="b">
        <v>0</v>
      </c>
      <c r="BK2426" t="s">
        <v>24068</v>
      </c>
      <c r="BL2426">
        <v>0.65028662314854602</v>
      </c>
    </row>
    <row r="2427" spans="2:64" x14ac:dyDescent="0.25">
      <c r="B2427">
        <v>117968</v>
      </c>
      <c r="C2427" t="s">
        <v>24069</v>
      </c>
      <c r="D2427" s="6" t="s">
        <v>24070</v>
      </c>
      <c r="E2427" s="5">
        <v>35349</v>
      </c>
      <c r="F2427">
        <v>2</v>
      </c>
      <c r="G2427">
        <v>0</v>
      </c>
      <c r="T2427" t="s">
        <v>24071</v>
      </c>
      <c r="U2427">
        <v>831</v>
      </c>
      <c r="V2427">
        <v>7.2</v>
      </c>
      <c r="X2427">
        <v>56</v>
      </c>
      <c r="Y2427" t="s">
        <v>4705</v>
      </c>
      <c r="Z2427">
        <v>123</v>
      </c>
      <c r="AA2427">
        <v>0</v>
      </c>
      <c r="AB2427">
        <v>0</v>
      </c>
      <c r="AC2427" t="s">
        <v>24072</v>
      </c>
      <c r="AD2427" t="s">
        <v>932</v>
      </c>
      <c r="AE2427" t="s">
        <v>11401</v>
      </c>
      <c r="AF2427" t="s">
        <v>24073</v>
      </c>
      <c r="AG2427" t="s">
        <v>24074</v>
      </c>
      <c r="AH2427" t="s">
        <v>24075</v>
      </c>
      <c r="AJ2427" s="4">
        <v>35871</v>
      </c>
      <c r="AK2427" t="s">
        <v>198</v>
      </c>
      <c r="AL2427" t="s">
        <v>24076</v>
      </c>
      <c r="AM2427" t="s">
        <v>15743</v>
      </c>
      <c r="AN2427" t="s">
        <v>24070</v>
      </c>
      <c r="AO2427">
        <v>8045</v>
      </c>
      <c r="AP2427" s="1">
        <v>41503.524918981479</v>
      </c>
      <c r="AQ2427">
        <v>1996</v>
      </c>
      <c r="AR2427">
        <v>4482</v>
      </c>
      <c r="AS2427">
        <v>1</v>
      </c>
      <c r="AT2427" t="s">
        <v>24070</v>
      </c>
      <c r="AU2427">
        <v>1996</v>
      </c>
      <c r="AV2427" s="3">
        <v>35349</v>
      </c>
      <c r="AX2427" t="s">
        <v>24077</v>
      </c>
      <c r="BL2427">
        <v>0.65567116206633702</v>
      </c>
    </row>
    <row r="2428" spans="2:64" x14ac:dyDescent="0.25">
      <c r="B2428">
        <v>117979</v>
      </c>
      <c r="C2428" t="s">
        <v>24078</v>
      </c>
      <c r="D2428" s="6" t="s">
        <v>24079</v>
      </c>
      <c r="E2428" s="5">
        <v>35181</v>
      </c>
      <c r="F2428">
        <v>3</v>
      </c>
      <c r="G2428">
        <v>0</v>
      </c>
      <c r="H2428" s="9">
        <v>52649369.727395996</v>
      </c>
      <c r="O2428" s="9">
        <v>34084531</v>
      </c>
      <c r="S2428" t="s">
        <v>1022</v>
      </c>
      <c r="T2428" t="s">
        <v>1381</v>
      </c>
      <c r="U2428" s="2">
        <v>22961</v>
      </c>
      <c r="V2428">
        <v>6.3</v>
      </c>
      <c r="W2428">
        <v>64</v>
      </c>
      <c r="X2428">
        <v>84</v>
      </c>
      <c r="Y2428" t="s">
        <v>441</v>
      </c>
      <c r="Z2428">
        <v>97</v>
      </c>
      <c r="AA2428">
        <v>1</v>
      </c>
      <c r="AB2428">
        <v>1</v>
      </c>
      <c r="AC2428" t="s">
        <v>24080</v>
      </c>
      <c r="AD2428" t="s">
        <v>1199</v>
      </c>
      <c r="AE2428" t="s">
        <v>17990</v>
      </c>
      <c r="AF2428" t="s">
        <v>24081</v>
      </c>
      <c r="AG2428" t="s">
        <v>24082</v>
      </c>
      <c r="AH2428" t="s">
        <v>24083</v>
      </c>
      <c r="AJ2428" s="4">
        <v>36998</v>
      </c>
      <c r="AK2428" t="s">
        <v>151</v>
      </c>
      <c r="AL2428" t="s">
        <v>152</v>
      </c>
      <c r="AM2428" t="s">
        <v>24084</v>
      </c>
      <c r="AN2428" t="s">
        <v>24079</v>
      </c>
      <c r="AO2428">
        <v>8868</v>
      </c>
      <c r="AP2428" s="1">
        <v>41607.953865740739</v>
      </c>
      <c r="AQ2428">
        <v>1996</v>
      </c>
      <c r="AR2428">
        <v>4890</v>
      </c>
      <c r="AS2428">
        <v>1</v>
      </c>
      <c r="AT2428" t="s">
        <v>24085</v>
      </c>
      <c r="AU2428">
        <v>1996</v>
      </c>
      <c r="AV2428" s="3">
        <v>35181</v>
      </c>
      <c r="AX2428" t="s">
        <v>24086</v>
      </c>
      <c r="BD2428" s="3">
        <v>35181</v>
      </c>
      <c r="BE2428" t="s">
        <v>24085</v>
      </c>
      <c r="BF2428" t="s">
        <v>1983</v>
      </c>
      <c r="BH2428">
        <v>34084531</v>
      </c>
      <c r="BI2428">
        <v>1996</v>
      </c>
      <c r="BJ2428" t="b">
        <v>0</v>
      </c>
      <c r="BK2428" t="s">
        <v>24087</v>
      </c>
      <c r="BL2428">
        <v>0.64738725603896696</v>
      </c>
    </row>
    <row r="2429" spans="2:64" x14ac:dyDescent="0.25">
      <c r="B2429">
        <v>117991</v>
      </c>
      <c r="C2429" t="s">
        <v>24088</v>
      </c>
      <c r="D2429" s="6" t="s">
        <v>24089</v>
      </c>
      <c r="E2429" s="5">
        <v>35363</v>
      </c>
      <c r="F2429">
        <v>3</v>
      </c>
      <c r="G2429">
        <v>0</v>
      </c>
      <c r="H2429" s="9">
        <v>897738.12553379603</v>
      </c>
      <c r="O2429" s="9">
        <v>588621</v>
      </c>
      <c r="S2429" t="s">
        <v>2585</v>
      </c>
      <c r="T2429" t="s">
        <v>16839</v>
      </c>
      <c r="U2429" s="2">
        <v>4981</v>
      </c>
      <c r="V2429">
        <v>7.3</v>
      </c>
      <c r="X2429">
        <v>74</v>
      </c>
      <c r="Y2429" t="s">
        <v>1121</v>
      </c>
      <c r="Z2429">
        <v>134</v>
      </c>
      <c r="AA2429">
        <v>1</v>
      </c>
      <c r="AB2429">
        <v>1</v>
      </c>
      <c r="AC2429" t="s">
        <v>24090</v>
      </c>
      <c r="AD2429" t="s">
        <v>611</v>
      </c>
      <c r="AE2429" t="s">
        <v>24091</v>
      </c>
      <c r="AF2429" t="s">
        <v>24092</v>
      </c>
      <c r="AG2429" t="s">
        <v>24093</v>
      </c>
      <c r="AH2429" t="s">
        <v>24094</v>
      </c>
      <c r="AJ2429" s="4">
        <v>38594</v>
      </c>
      <c r="AK2429" t="s">
        <v>151</v>
      </c>
      <c r="AL2429" t="s">
        <v>17760</v>
      </c>
      <c r="AM2429" t="s">
        <v>24095</v>
      </c>
      <c r="AN2429" t="s">
        <v>24089</v>
      </c>
      <c r="AO2429">
        <v>13663</v>
      </c>
      <c r="AP2429" s="1">
        <v>42543.090497685182</v>
      </c>
      <c r="AQ2429">
        <v>1996</v>
      </c>
      <c r="AR2429">
        <v>6943</v>
      </c>
      <c r="AS2429">
        <v>1</v>
      </c>
      <c r="AT2429" t="s">
        <v>24089</v>
      </c>
      <c r="AU2429">
        <v>1996</v>
      </c>
      <c r="AV2429" s="3">
        <v>35363</v>
      </c>
      <c r="AX2429" t="s">
        <v>24096</v>
      </c>
      <c r="BD2429" s="3">
        <v>35363</v>
      </c>
      <c r="BE2429" t="s">
        <v>24097</v>
      </c>
      <c r="BF2429" t="s">
        <v>297</v>
      </c>
      <c r="BH2429">
        <v>588621</v>
      </c>
      <c r="BI2429">
        <v>1996</v>
      </c>
      <c r="BJ2429" t="b">
        <v>0</v>
      </c>
      <c r="BK2429" t="s">
        <v>24098</v>
      </c>
      <c r="BL2429">
        <v>0.65567116206633702</v>
      </c>
    </row>
    <row r="2430" spans="2:64" x14ac:dyDescent="0.25">
      <c r="B2430">
        <v>117998</v>
      </c>
      <c r="C2430" t="s">
        <v>24099</v>
      </c>
      <c r="D2430" s="6" t="s">
        <v>24100</v>
      </c>
      <c r="E2430" s="5">
        <v>35195</v>
      </c>
      <c r="F2430">
        <v>3</v>
      </c>
      <c r="G2430">
        <v>0</v>
      </c>
      <c r="H2430" s="9">
        <v>372613730.314942</v>
      </c>
      <c r="I2430" s="9">
        <v>135670600.255427</v>
      </c>
      <c r="J2430" s="9">
        <v>236943130.05951399</v>
      </c>
      <c r="K2430" s="10">
        <v>1.74645892045454</v>
      </c>
      <c r="O2430" s="9">
        <v>241688385</v>
      </c>
      <c r="P2430" s="9">
        <v>88000000</v>
      </c>
      <c r="Q2430" s="9">
        <v>153688385</v>
      </c>
      <c r="S2430" t="s">
        <v>1022</v>
      </c>
      <c r="T2430" t="s">
        <v>1326</v>
      </c>
      <c r="U2430" s="2">
        <v>151366</v>
      </c>
      <c r="V2430">
        <v>6.3</v>
      </c>
      <c r="W2430">
        <v>68</v>
      </c>
      <c r="X2430">
        <v>57</v>
      </c>
      <c r="Y2430" t="s">
        <v>1956</v>
      </c>
      <c r="Z2430">
        <v>113</v>
      </c>
      <c r="AA2430">
        <v>1</v>
      </c>
      <c r="AB2430">
        <v>1</v>
      </c>
      <c r="AC2430" t="s">
        <v>24101</v>
      </c>
      <c r="AD2430" t="s">
        <v>24102</v>
      </c>
      <c r="AE2430" t="s">
        <v>21935</v>
      </c>
      <c r="AF2430" t="s">
        <v>24103</v>
      </c>
      <c r="AG2430" t="s">
        <v>24104</v>
      </c>
      <c r="AH2430" t="s">
        <v>24105</v>
      </c>
      <c r="AI2430" t="s">
        <v>24106</v>
      </c>
      <c r="AJ2430" s="4">
        <v>36683</v>
      </c>
      <c r="AK2430" t="s">
        <v>151</v>
      </c>
      <c r="AL2430" t="s">
        <v>152</v>
      </c>
      <c r="AM2430" t="s">
        <v>24107</v>
      </c>
      <c r="AN2430" t="s">
        <v>24100</v>
      </c>
      <c r="AO2430">
        <v>1127</v>
      </c>
      <c r="AP2430" s="1">
        <v>40363.937326388892</v>
      </c>
      <c r="AQ2430">
        <v>1996</v>
      </c>
      <c r="AR2430">
        <v>1082</v>
      </c>
      <c r="AS2430">
        <v>1</v>
      </c>
      <c r="AT2430" t="s">
        <v>24100</v>
      </c>
      <c r="AU2430">
        <v>1996</v>
      </c>
      <c r="AV2430" s="3">
        <v>35195</v>
      </c>
      <c r="AX2430" t="s">
        <v>24108</v>
      </c>
      <c r="BD2430" s="3">
        <v>35195</v>
      </c>
      <c r="BE2430" t="s">
        <v>24100</v>
      </c>
      <c r="BF2430" t="s">
        <v>897</v>
      </c>
      <c r="BG2430">
        <v>88000000</v>
      </c>
      <c r="BH2430">
        <v>241688385</v>
      </c>
      <c r="BI2430">
        <v>1996</v>
      </c>
      <c r="BJ2430" t="b">
        <v>0</v>
      </c>
      <c r="BK2430" t="s">
        <v>24109</v>
      </c>
      <c r="BL2430">
        <v>0.64862984194307205</v>
      </c>
    </row>
    <row r="2431" spans="2:64" x14ac:dyDescent="0.25">
      <c r="B2431">
        <v>118105</v>
      </c>
      <c r="C2431" t="s">
        <v>24121</v>
      </c>
      <c r="D2431" s="6" t="s">
        <v>24122</v>
      </c>
      <c r="E2431" s="5">
        <v>35104</v>
      </c>
      <c r="F2431">
        <v>3</v>
      </c>
      <c r="G2431">
        <v>0</v>
      </c>
      <c r="U2431">
        <v>160</v>
      </c>
      <c r="V2431">
        <v>5.0999999999999996</v>
      </c>
      <c r="Y2431" t="s">
        <v>431</v>
      </c>
      <c r="Z2431">
        <v>110</v>
      </c>
      <c r="AA2431">
        <v>0</v>
      </c>
      <c r="AB2431">
        <v>0</v>
      </c>
      <c r="AD2431" t="s">
        <v>1779</v>
      </c>
      <c r="AE2431" t="s">
        <v>24123</v>
      </c>
      <c r="AF2431" t="s">
        <v>24124</v>
      </c>
      <c r="AG2431" t="s">
        <v>24125</v>
      </c>
      <c r="AH2431" t="s">
        <v>24126</v>
      </c>
      <c r="AK2431" t="s">
        <v>4569</v>
      </c>
      <c r="AL2431" t="s">
        <v>24127</v>
      </c>
      <c r="AM2431" t="s">
        <v>269</v>
      </c>
      <c r="AN2431" t="s">
        <v>24122</v>
      </c>
      <c r="AO2431">
        <v>11807</v>
      </c>
      <c r="AP2431" s="1">
        <v>42091.492546296293</v>
      </c>
      <c r="AQ2431">
        <v>1996</v>
      </c>
      <c r="AR2431">
        <v>6169</v>
      </c>
      <c r="AS2431">
        <v>1</v>
      </c>
      <c r="AT2431" t="s">
        <v>24122</v>
      </c>
      <c r="AU2431">
        <v>1996</v>
      </c>
      <c r="AV2431" s="3">
        <v>35104</v>
      </c>
      <c r="AX2431" t="s">
        <v>24128</v>
      </c>
      <c r="BL2431">
        <v>0.64158852181980797</v>
      </c>
    </row>
    <row r="2432" spans="2:64" x14ac:dyDescent="0.25">
      <c r="B2432">
        <v>118113</v>
      </c>
      <c r="C2432" t="s">
        <v>24139</v>
      </c>
      <c r="D2432" s="6" t="s">
        <v>24140</v>
      </c>
      <c r="E2432" s="5">
        <v>35263</v>
      </c>
      <c r="F2432">
        <v>3</v>
      </c>
      <c r="G2432">
        <v>0</v>
      </c>
      <c r="H2432" s="9">
        <v>1979865.42267515</v>
      </c>
      <c r="I2432" s="9">
        <v>1537783.4394904401</v>
      </c>
      <c r="J2432" s="9">
        <v>442081.983184713</v>
      </c>
      <c r="K2432" s="10">
        <v>0.28747999999999901</v>
      </c>
      <c r="O2432" s="9">
        <v>1287480</v>
      </c>
      <c r="P2432" s="9">
        <v>1000000</v>
      </c>
      <c r="Q2432" s="9">
        <v>287480</v>
      </c>
      <c r="S2432" t="s">
        <v>5439</v>
      </c>
      <c r="T2432" t="s">
        <v>7385</v>
      </c>
      <c r="U2432" s="2">
        <v>2733</v>
      </c>
      <c r="V2432">
        <v>6.8</v>
      </c>
      <c r="W2432">
        <v>67</v>
      </c>
      <c r="X2432">
        <v>86</v>
      </c>
      <c r="Y2432" t="s">
        <v>1121</v>
      </c>
      <c r="Z2432">
        <v>86</v>
      </c>
      <c r="AA2432">
        <v>1</v>
      </c>
      <c r="AB2432">
        <v>1</v>
      </c>
      <c r="AC2432" t="s">
        <v>24141</v>
      </c>
      <c r="AD2432" t="s">
        <v>17347</v>
      </c>
      <c r="AE2432" t="s">
        <v>24142</v>
      </c>
      <c r="AF2432" t="s">
        <v>24142</v>
      </c>
      <c r="AG2432" t="s">
        <v>24143</v>
      </c>
      <c r="AH2432" t="s">
        <v>24144</v>
      </c>
      <c r="AJ2432" s="4">
        <v>37397</v>
      </c>
      <c r="AK2432" t="s">
        <v>151</v>
      </c>
      <c r="AL2432" t="s">
        <v>24145</v>
      </c>
      <c r="AM2432" t="s">
        <v>24146</v>
      </c>
      <c r="AN2432" t="s">
        <v>24140</v>
      </c>
      <c r="AO2432">
        <v>4781</v>
      </c>
      <c r="AP2432" s="1">
        <v>40959.549791666665</v>
      </c>
      <c r="AQ2432">
        <v>1996</v>
      </c>
      <c r="AR2432">
        <v>3059</v>
      </c>
      <c r="AS2432">
        <v>1</v>
      </c>
      <c r="AT2432" t="s">
        <v>24140</v>
      </c>
      <c r="AU2432">
        <v>1996</v>
      </c>
      <c r="AV2432" s="3">
        <v>35263</v>
      </c>
      <c r="AX2432" t="s">
        <v>24147</v>
      </c>
      <c r="BD2432" s="3">
        <v>35263</v>
      </c>
      <c r="BE2432" t="s">
        <v>24140</v>
      </c>
      <c r="BF2432" t="s">
        <v>1983</v>
      </c>
      <c r="BG2432">
        <v>1000000</v>
      </c>
      <c r="BH2432">
        <v>1287480</v>
      </c>
      <c r="BI2432">
        <v>1996</v>
      </c>
      <c r="BJ2432" t="b">
        <v>0</v>
      </c>
      <c r="BK2432" t="s">
        <v>24148</v>
      </c>
      <c r="BL2432">
        <v>0.65028662314854602</v>
      </c>
    </row>
    <row r="2433" spans="2:64" x14ac:dyDescent="0.25">
      <c r="B2433">
        <v>377683</v>
      </c>
      <c r="C2433" t="s">
        <v>37642</v>
      </c>
      <c r="D2433" s="6" t="s">
        <v>37643</v>
      </c>
      <c r="E2433" s="5">
        <v>35065</v>
      </c>
      <c r="F2433">
        <v>0</v>
      </c>
      <c r="G2433">
        <v>0</v>
      </c>
      <c r="U2433">
        <v>5</v>
      </c>
      <c r="V2433">
        <v>8.6</v>
      </c>
      <c r="AA2433">
        <v>1</v>
      </c>
      <c r="AB2433">
        <v>1</v>
      </c>
      <c r="AE2433" t="s">
        <v>37644</v>
      </c>
      <c r="AG2433" t="s">
        <v>37645</v>
      </c>
      <c r="AJ2433" s="4">
        <v>35444</v>
      </c>
      <c r="AK2433" t="s">
        <v>151</v>
      </c>
      <c r="AL2433" t="s">
        <v>152</v>
      </c>
      <c r="AM2433" t="s">
        <v>37646</v>
      </c>
      <c r="AN2433" t="s">
        <v>37643</v>
      </c>
      <c r="AO2433">
        <v>1838</v>
      </c>
      <c r="AP2433" s="1">
        <v>40427.283587962964</v>
      </c>
      <c r="AQ2433">
        <v>1996</v>
      </c>
      <c r="AR2433">
        <v>1538</v>
      </c>
      <c r="AS2433">
        <v>1</v>
      </c>
      <c r="AT2433" t="s">
        <v>37643</v>
      </c>
      <c r="AU2433">
        <v>1996</v>
      </c>
      <c r="AV2433" s="3">
        <v>35065</v>
      </c>
      <c r="AX2433" t="s">
        <v>37647</v>
      </c>
      <c r="BL2433">
        <v>0.63951754531296501</v>
      </c>
    </row>
    <row r="2434" spans="2:64" x14ac:dyDescent="0.25">
      <c r="B2434">
        <v>54407</v>
      </c>
      <c r="C2434" t="s">
        <v>7273</v>
      </c>
      <c r="D2434" s="6" t="s">
        <v>7274</v>
      </c>
      <c r="E2434" s="5">
        <v>35475</v>
      </c>
      <c r="F2434">
        <v>0</v>
      </c>
      <c r="G2434">
        <v>0</v>
      </c>
      <c r="H2434" s="9">
        <v>25861.663358395901</v>
      </c>
      <c r="O2434" s="9">
        <v>17096</v>
      </c>
      <c r="S2434" t="s">
        <v>221</v>
      </c>
      <c r="T2434" t="s">
        <v>7275</v>
      </c>
      <c r="U2434" s="2">
        <v>10507</v>
      </c>
      <c r="V2434">
        <v>8.5</v>
      </c>
      <c r="X2434">
        <v>100</v>
      </c>
      <c r="Y2434" t="s">
        <v>4604</v>
      </c>
      <c r="Z2434">
        <v>132</v>
      </c>
      <c r="AA2434">
        <v>0</v>
      </c>
      <c r="AB2434">
        <v>0</v>
      </c>
      <c r="AC2434" t="s">
        <v>7276</v>
      </c>
      <c r="AD2434" t="s">
        <v>7277</v>
      </c>
      <c r="AE2434" t="s">
        <v>5465</v>
      </c>
      <c r="AF2434" t="s">
        <v>7278</v>
      </c>
      <c r="AG2434" t="s">
        <v>7279</v>
      </c>
      <c r="AH2434" t="s">
        <v>7280</v>
      </c>
      <c r="AJ2434" s="4">
        <v>37215</v>
      </c>
      <c r="AK2434" t="s">
        <v>198</v>
      </c>
      <c r="AL2434" t="s">
        <v>5417</v>
      </c>
      <c r="AM2434" t="s">
        <v>5670</v>
      </c>
      <c r="AN2434" t="s">
        <v>7274</v>
      </c>
      <c r="AO2434">
        <v>13461</v>
      </c>
      <c r="AP2434" s="1">
        <v>42486.135555555556</v>
      </c>
      <c r="AQ2434">
        <v>1960</v>
      </c>
      <c r="AR2434">
        <v>6854</v>
      </c>
      <c r="AS2434">
        <v>1</v>
      </c>
      <c r="AT2434" t="s">
        <v>7274</v>
      </c>
      <c r="AU2434">
        <v>1960</v>
      </c>
      <c r="AV2434" s="3">
        <v>35475</v>
      </c>
      <c r="AW2434">
        <v>17096</v>
      </c>
      <c r="AX2434" t="s">
        <v>7281</v>
      </c>
      <c r="BL2434">
        <v>0.66105570098412703</v>
      </c>
    </row>
    <row r="2435" spans="2:64" x14ac:dyDescent="0.25">
      <c r="B2435">
        <v>113649</v>
      </c>
      <c r="C2435" t="s">
        <v>22658</v>
      </c>
      <c r="D2435" s="6" t="s">
        <v>22659</v>
      </c>
      <c r="E2435" s="5">
        <v>35452</v>
      </c>
      <c r="F2435">
        <v>3</v>
      </c>
      <c r="G2435">
        <v>0</v>
      </c>
      <c r="U2435" s="2">
        <v>1469</v>
      </c>
      <c r="V2435">
        <v>7.1</v>
      </c>
      <c r="Y2435" t="s">
        <v>307</v>
      </c>
      <c r="Z2435">
        <v>125</v>
      </c>
      <c r="AA2435">
        <v>0</v>
      </c>
      <c r="AB2435">
        <v>0</v>
      </c>
      <c r="AC2435" t="s">
        <v>22660</v>
      </c>
      <c r="AD2435" t="s">
        <v>13219</v>
      </c>
      <c r="AE2435" t="s">
        <v>22661</v>
      </c>
      <c r="AF2435" t="s">
        <v>22662</v>
      </c>
      <c r="AG2435" t="s">
        <v>22663</v>
      </c>
      <c r="AH2435" t="s">
        <v>22664</v>
      </c>
      <c r="AJ2435" s="4">
        <v>38342</v>
      </c>
      <c r="AK2435" t="s">
        <v>4422</v>
      </c>
      <c r="AL2435" t="s">
        <v>22665</v>
      </c>
      <c r="AM2435" t="s">
        <v>449</v>
      </c>
      <c r="AN2435" t="s">
        <v>22659</v>
      </c>
      <c r="AO2435">
        <v>526</v>
      </c>
      <c r="AP2435" s="1">
        <v>40286.618391203701</v>
      </c>
      <c r="AQ2435">
        <v>1996</v>
      </c>
      <c r="AR2435">
        <v>741</v>
      </c>
      <c r="AS2435">
        <v>1</v>
      </c>
      <c r="AT2435" t="s">
        <v>22659</v>
      </c>
      <c r="AU2435">
        <v>1996</v>
      </c>
      <c r="AV2435" s="3">
        <v>35452</v>
      </c>
      <c r="AX2435" t="s">
        <v>22666</v>
      </c>
      <c r="BL2435">
        <v>0.65898472447728496</v>
      </c>
    </row>
    <row r="2436" spans="2:64" x14ac:dyDescent="0.25">
      <c r="B2436">
        <v>113725</v>
      </c>
      <c r="C2436" t="s">
        <v>22678</v>
      </c>
      <c r="D2436" s="6" t="s">
        <v>22679</v>
      </c>
      <c r="E2436" s="5">
        <v>35510</v>
      </c>
      <c r="F2436">
        <v>3</v>
      </c>
      <c r="G2436">
        <v>0</v>
      </c>
      <c r="T2436" t="s">
        <v>22680</v>
      </c>
      <c r="U2436" s="2">
        <v>2788</v>
      </c>
      <c r="V2436">
        <v>7.6</v>
      </c>
      <c r="W2436">
        <v>94</v>
      </c>
      <c r="X2436">
        <v>100</v>
      </c>
      <c r="Y2436" t="s">
        <v>317</v>
      </c>
      <c r="Z2436">
        <v>110</v>
      </c>
      <c r="AA2436">
        <v>0</v>
      </c>
      <c r="AB2436">
        <v>0</v>
      </c>
      <c r="AC2436" t="s">
        <v>22681</v>
      </c>
      <c r="AD2436" t="s">
        <v>22682</v>
      </c>
      <c r="AE2436" t="s">
        <v>22683</v>
      </c>
      <c r="AF2436" t="s">
        <v>22684</v>
      </c>
      <c r="AG2436" t="s">
        <v>22685</v>
      </c>
      <c r="AH2436" t="s">
        <v>22686</v>
      </c>
      <c r="AJ2436" s="4">
        <v>38440</v>
      </c>
      <c r="AK2436" t="s">
        <v>1718</v>
      </c>
      <c r="AL2436" t="s">
        <v>1719</v>
      </c>
      <c r="AM2436" t="s">
        <v>22687</v>
      </c>
      <c r="AN2436" t="s">
        <v>22679</v>
      </c>
      <c r="AO2436">
        <v>8443</v>
      </c>
      <c r="AP2436" s="1">
        <v>41555.242152777777</v>
      </c>
      <c r="AQ2436">
        <v>1995</v>
      </c>
      <c r="AR2436">
        <v>4678</v>
      </c>
      <c r="AS2436">
        <v>1</v>
      </c>
      <c r="AT2436" t="s">
        <v>22679</v>
      </c>
      <c r="AU2436">
        <v>1995</v>
      </c>
      <c r="AV2436" s="3">
        <v>35510</v>
      </c>
      <c r="AX2436" t="s">
        <v>22688</v>
      </c>
      <c r="BL2436">
        <v>0.66271248218960199</v>
      </c>
    </row>
    <row r="2437" spans="2:64" x14ac:dyDescent="0.25">
      <c r="B2437">
        <v>114787</v>
      </c>
      <c r="C2437" t="s">
        <v>22997</v>
      </c>
      <c r="D2437" s="6" t="s">
        <v>22998</v>
      </c>
      <c r="E2437" s="5">
        <v>35601</v>
      </c>
      <c r="F2437">
        <v>1</v>
      </c>
      <c r="G2437">
        <v>0</v>
      </c>
      <c r="S2437" t="s">
        <v>221</v>
      </c>
      <c r="T2437" t="s">
        <v>19519</v>
      </c>
      <c r="U2437" s="2">
        <v>47109</v>
      </c>
      <c r="V2437">
        <v>8.1</v>
      </c>
      <c r="X2437">
        <v>81</v>
      </c>
      <c r="Y2437" t="s">
        <v>3087</v>
      </c>
      <c r="Z2437">
        <v>167</v>
      </c>
      <c r="AA2437">
        <v>1</v>
      </c>
      <c r="AB2437">
        <v>0</v>
      </c>
      <c r="AC2437" t="s">
        <v>22999</v>
      </c>
      <c r="AD2437" t="s">
        <v>21495</v>
      </c>
      <c r="AE2437" t="s">
        <v>15727</v>
      </c>
      <c r="AF2437" t="s">
        <v>23000</v>
      </c>
      <c r="AG2437" t="s">
        <v>23001</v>
      </c>
      <c r="AH2437" t="s">
        <v>23002</v>
      </c>
      <c r="AJ2437" s="4">
        <v>37978</v>
      </c>
      <c r="AK2437" t="s">
        <v>23003</v>
      </c>
      <c r="AL2437" t="s">
        <v>23004</v>
      </c>
      <c r="AM2437" t="s">
        <v>23005</v>
      </c>
      <c r="AN2437" t="s">
        <v>22998</v>
      </c>
      <c r="AO2437">
        <v>8574</v>
      </c>
      <c r="AP2437" s="1">
        <v>41576.703796296293</v>
      </c>
      <c r="AQ2437">
        <v>1995</v>
      </c>
      <c r="AR2437">
        <v>4749</v>
      </c>
      <c r="AS2437">
        <v>1</v>
      </c>
      <c r="AT2437" t="s">
        <v>22998</v>
      </c>
      <c r="AU2437">
        <v>1995</v>
      </c>
      <c r="AV2437" s="3">
        <v>35601</v>
      </c>
      <c r="AX2437" t="s">
        <v>23006</v>
      </c>
      <c r="BL2437">
        <v>0.66395506809370697</v>
      </c>
    </row>
    <row r="2438" spans="2:64" x14ac:dyDescent="0.25">
      <c r="B2438">
        <v>115462</v>
      </c>
      <c r="C2438" t="s">
        <v>23077</v>
      </c>
      <c r="D2438" s="6" t="s">
        <v>23078</v>
      </c>
      <c r="E2438" s="5">
        <v>35447</v>
      </c>
      <c r="F2438">
        <v>3</v>
      </c>
      <c r="G2438">
        <v>0</v>
      </c>
      <c r="U2438">
        <v>112</v>
      </c>
      <c r="V2438">
        <v>6.9</v>
      </c>
      <c r="Y2438" t="s">
        <v>317</v>
      </c>
      <c r="Z2438">
        <v>100</v>
      </c>
      <c r="AA2438">
        <v>0</v>
      </c>
      <c r="AB2438">
        <v>0</v>
      </c>
      <c r="AC2438" t="s">
        <v>23079</v>
      </c>
      <c r="AD2438" t="s">
        <v>932</v>
      </c>
      <c r="AE2438" t="s">
        <v>23080</v>
      </c>
      <c r="AF2438" t="s">
        <v>23081</v>
      </c>
      <c r="AG2438" t="s">
        <v>23082</v>
      </c>
      <c r="AH2438" t="s">
        <v>23083</v>
      </c>
      <c r="AK2438" t="s">
        <v>23084</v>
      </c>
      <c r="AL2438" t="s">
        <v>5110</v>
      </c>
      <c r="AM2438" t="s">
        <v>216</v>
      </c>
      <c r="AN2438" t="s">
        <v>23078</v>
      </c>
      <c r="AO2438">
        <v>2288</v>
      </c>
      <c r="AP2438" s="1">
        <v>40512.976921296293</v>
      </c>
      <c r="AQ2438">
        <v>1997</v>
      </c>
      <c r="AR2438">
        <v>1794</v>
      </c>
      <c r="AS2438">
        <v>1</v>
      </c>
      <c r="AT2438" t="s">
        <v>23085</v>
      </c>
      <c r="AU2438">
        <v>1997</v>
      </c>
      <c r="AV2438" s="3">
        <v>35447</v>
      </c>
      <c r="AX2438" t="s">
        <v>23086</v>
      </c>
      <c r="BL2438">
        <v>0.65898472447728496</v>
      </c>
    </row>
    <row r="2439" spans="2:64" x14ac:dyDescent="0.25">
      <c r="B2439">
        <v>115744</v>
      </c>
      <c r="C2439" t="s">
        <v>23208</v>
      </c>
      <c r="D2439" s="6" t="s">
        <v>23209</v>
      </c>
      <c r="E2439" s="5">
        <v>35573</v>
      </c>
      <c r="F2439">
        <v>3</v>
      </c>
      <c r="G2439">
        <v>0</v>
      </c>
      <c r="H2439" s="9">
        <v>3904514.91078076</v>
      </c>
      <c r="O2439" s="9">
        <v>2589188</v>
      </c>
      <c r="S2439" t="s">
        <v>5439</v>
      </c>
      <c r="T2439" t="s">
        <v>3584</v>
      </c>
      <c r="U2439" s="2">
        <v>16506</v>
      </c>
      <c r="V2439">
        <v>7.1</v>
      </c>
      <c r="W2439">
        <v>60</v>
      </c>
      <c r="X2439">
        <v>79</v>
      </c>
      <c r="Y2439" t="s">
        <v>1121</v>
      </c>
      <c r="Z2439">
        <v>103</v>
      </c>
      <c r="AA2439">
        <v>1</v>
      </c>
      <c r="AB2439">
        <v>1</v>
      </c>
      <c r="AC2439" t="s">
        <v>23210</v>
      </c>
      <c r="AD2439" t="s">
        <v>23211</v>
      </c>
      <c r="AE2439" t="s">
        <v>23212</v>
      </c>
      <c r="AF2439" t="s">
        <v>23212</v>
      </c>
      <c r="AG2439" t="s">
        <v>23213</v>
      </c>
      <c r="AH2439" t="s">
        <v>23214</v>
      </c>
      <c r="AJ2439" s="4">
        <v>35851</v>
      </c>
      <c r="AK2439" t="s">
        <v>151</v>
      </c>
      <c r="AL2439" t="s">
        <v>5787</v>
      </c>
      <c r="AM2439" t="s">
        <v>23215</v>
      </c>
      <c r="AN2439" t="s">
        <v>23209</v>
      </c>
      <c r="AO2439">
        <v>4735</v>
      </c>
      <c r="AP2439" s="1">
        <v>40950.675509259258</v>
      </c>
      <c r="AQ2439">
        <v>1996</v>
      </c>
      <c r="AR2439">
        <v>3038</v>
      </c>
      <c r="AS2439">
        <v>1</v>
      </c>
      <c r="AT2439" t="s">
        <v>23209</v>
      </c>
      <c r="AU2439">
        <v>1996</v>
      </c>
      <c r="AV2439" s="3">
        <v>35573</v>
      </c>
      <c r="AX2439" t="s">
        <v>23216</v>
      </c>
      <c r="BD2439" s="3">
        <v>35573</v>
      </c>
      <c r="BE2439" t="s">
        <v>23209</v>
      </c>
      <c r="BF2439" t="s">
        <v>297</v>
      </c>
      <c r="BH2439">
        <v>2589188</v>
      </c>
      <c r="BI2439">
        <v>1997</v>
      </c>
      <c r="BJ2439" t="b">
        <v>0</v>
      </c>
      <c r="BK2439" t="s">
        <v>23217</v>
      </c>
      <c r="BL2439">
        <v>0.66312667749096998</v>
      </c>
    </row>
    <row r="2440" spans="2:64" x14ac:dyDescent="0.25">
      <c r="B2440">
        <v>116041</v>
      </c>
      <c r="C2440" t="s">
        <v>23293</v>
      </c>
      <c r="D2440" s="6" t="s">
        <v>23294</v>
      </c>
      <c r="E2440" s="5">
        <v>35494</v>
      </c>
      <c r="F2440">
        <v>3</v>
      </c>
      <c r="G2440">
        <v>0</v>
      </c>
      <c r="H2440" s="9">
        <v>3163145.4912</v>
      </c>
      <c r="O2440" s="9">
        <v>2096256</v>
      </c>
      <c r="S2440" t="s">
        <v>5439</v>
      </c>
      <c r="T2440" t="s">
        <v>8566</v>
      </c>
      <c r="U2440" s="2">
        <v>3557</v>
      </c>
      <c r="V2440">
        <v>6.9</v>
      </c>
      <c r="X2440">
        <v>74</v>
      </c>
      <c r="Y2440" t="s">
        <v>379</v>
      </c>
      <c r="Z2440">
        <v>87</v>
      </c>
      <c r="AA2440">
        <v>1</v>
      </c>
      <c r="AB2440">
        <v>1</v>
      </c>
      <c r="AC2440" t="s">
        <v>23295</v>
      </c>
      <c r="AD2440" t="s">
        <v>8227</v>
      </c>
      <c r="AE2440" t="s">
        <v>23296</v>
      </c>
      <c r="AF2440" t="s">
        <v>23296</v>
      </c>
      <c r="AG2440" t="s">
        <v>23297</v>
      </c>
      <c r="AH2440" t="s">
        <v>23298</v>
      </c>
      <c r="AJ2440" s="4">
        <v>36697</v>
      </c>
      <c r="AK2440" t="s">
        <v>151</v>
      </c>
      <c r="AL2440" t="s">
        <v>11326</v>
      </c>
      <c r="AM2440" t="s">
        <v>23299</v>
      </c>
      <c r="AN2440" t="s">
        <v>23294</v>
      </c>
      <c r="AO2440">
        <v>10907</v>
      </c>
      <c r="AP2440" s="1">
        <v>41907.714467592596</v>
      </c>
      <c r="AQ2440">
        <v>1996</v>
      </c>
      <c r="AR2440">
        <v>5778</v>
      </c>
      <c r="AS2440">
        <v>1</v>
      </c>
      <c r="AT2440" t="s">
        <v>23300</v>
      </c>
      <c r="AU2440">
        <v>1996</v>
      </c>
      <c r="AV2440" s="3">
        <v>35494</v>
      </c>
      <c r="AX2440" t="s">
        <v>23301</v>
      </c>
      <c r="BD2440" s="3">
        <v>35494</v>
      </c>
      <c r="BE2440" t="s">
        <v>23300</v>
      </c>
      <c r="BF2440" t="s">
        <v>1983</v>
      </c>
      <c r="BH2440">
        <v>2096256</v>
      </c>
      <c r="BI2440">
        <v>1997</v>
      </c>
      <c r="BJ2440" t="b">
        <v>0</v>
      </c>
      <c r="BK2440" t="s">
        <v>23302</v>
      </c>
      <c r="BL2440">
        <v>0.66271248218960199</v>
      </c>
    </row>
    <row r="2441" spans="2:64" x14ac:dyDescent="0.25">
      <c r="B2441">
        <v>116293</v>
      </c>
      <c r="C2441" t="s">
        <v>23424</v>
      </c>
      <c r="D2441" s="6" t="s">
        <v>23425</v>
      </c>
      <c r="E2441" s="5">
        <v>35545</v>
      </c>
      <c r="F2441">
        <v>3</v>
      </c>
      <c r="G2441">
        <v>0</v>
      </c>
      <c r="H2441" s="9">
        <v>1332205.8010986201</v>
      </c>
      <c r="O2441" s="9">
        <v>883973</v>
      </c>
      <c r="S2441" t="s">
        <v>5439</v>
      </c>
      <c r="T2441" t="s">
        <v>17824</v>
      </c>
      <c r="U2441" s="2">
        <v>2059</v>
      </c>
      <c r="V2441">
        <v>5.5</v>
      </c>
      <c r="X2441">
        <v>64</v>
      </c>
      <c r="Y2441" t="s">
        <v>559</v>
      </c>
      <c r="Z2441">
        <v>119</v>
      </c>
      <c r="AA2441">
        <v>1</v>
      </c>
      <c r="AB2441">
        <v>1</v>
      </c>
      <c r="AC2441" t="s">
        <v>23426</v>
      </c>
      <c r="AD2441" t="s">
        <v>1199</v>
      </c>
      <c r="AE2441" t="s">
        <v>23427</v>
      </c>
      <c r="AF2441" t="s">
        <v>23428</v>
      </c>
      <c r="AG2441" t="s">
        <v>23429</v>
      </c>
      <c r="AH2441" t="s">
        <v>23430</v>
      </c>
      <c r="AJ2441" s="4">
        <v>37222</v>
      </c>
      <c r="AK2441" t="s">
        <v>151</v>
      </c>
      <c r="AL2441" t="s">
        <v>20429</v>
      </c>
      <c r="AM2441" t="s">
        <v>23431</v>
      </c>
      <c r="AN2441" t="s">
        <v>23425</v>
      </c>
      <c r="AO2441">
        <v>2285</v>
      </c>
      <c r="AP2441" s="1">
        <v>40512.739108796297</v>
      </c>
      <c r="AQ2441">
        <v>1996</v>
      </c>
      <c r="AR2441">
        <v>1791</v>
      </c>
      <c r="AS2441">
        <v>1</v>
      </c>
      <c r="AT2441" t="s">
        <v>23425</v>
      </c>
      <c r="AU2441">
        <v>1996</v>
      </c>
      <c r="AV2441" s="3">
        <v>35545</v>
      </c>
      <c r="AX2441" t="s">
        <v>23432</v>
      </c>
      <c r="BD2441" s="3">
        <v>35545</v>
      </c>
      <c r="BE2441" t="s">
        <v>23425</v>
      </c>
      <c r="BF2441" t="s">
        <v>317</v>
      </c>
      <c r="BH2441">
        <v>883973</v>
      </c>
      <c r="BI2441">
        <v>1997</v>
      </c>
      <c r="BJ2441" t="b">
        <v>0</v>
      </c>
      <c r="BK2441" t="s">
        <v>23433</v>
      </c>
      <c r="BL2441">
        <v>0.66354087279233898</v>
      </c>
    </row>
    <row r="2442" spans="2:64" x14ac:dyDescent="0.25">
      <c r="B2442">
        <v>116308</v>
      </c>
      <c r="C2442" t="s">
        <v>23434</v>
      </c>
      <c r="D2442" s="6" t="s">
        <v>23435</v>
      </c>
      <c r="E2442" s="5">
        <v>35664</v>
      </c>
      <c r="F2442">
        <v>3</v>
      </c>
      <c r="G2442">
        <v>0</v>
      </c>
      <c r="H2442" s="9">
        <v>753023.10482587002</v>
      </c>
      <c r="O2442" s="9">
        <v>501533</v>
      </c>
      <c r="S2442" t="s">
        <v>255</v>
      </c>
      <c r="U2442" s="2">
        <v>4972</v>
      </c>
      <c r="V2442">
        <v>7.3</v>
      </c>
      <c r="W2442">
        <v>64</v>
      </c>
      <c r="Y2442" t="s">
        <v>431</v>
      </c>
      <c r="Z2442">
        <v>104</v>
      </c>
      <c r="AA2442">
        <v>1</v>
      </c>
      <c r="AB2442">
        <v>0</v>
      </c>
      <c r="AC2442" t="s">
        <v>23436</v>
      </c>
      <c r="AD2442" t="s">
        <v>6071</v>
      </c>
      <c r="AE2442" t="s">
        <v>23437</v>
      </c>
      <c r="AF2442" t="s">
        <v>23437</v>
      </c>
      <c r="AG2442" t="s">
        <v>23438</v>
      </c>
      <c r="AH2442" t="s">
        <v>23439</v>
      </c>
      <c r="AK2442" t="s">
        <v>15098</v>
      </c>
      <c r="AL2442" t="s">
        <v>23440</v>
      </c>
      <c r="AM2442" t="s">
        <v>23441</v>
      </c>
      <c r="AN2442" t="s">
        <v>23435</v>
      </c>
      <c r="AO2442">
        <v>774</v>
      </c>
      <c r="AP2442" s="1">
        <v>40329.196006944447</v>
      </c>
      <c r="AQ2442">
        <v>1996</v>
      </c>
      <c r="AR2442">
        <v>881</v>
      </c>
      <c r="AS2442">
        <v>1</v>
      </c>
      <c r="AT2442" t="s">
        <v>23435</v>
      </c>
      <c r="AU2442">
        <v>1996</v>
      </c>
      <c r="AV2442" s="3">
        <v>35664</v>
      </c>
      <c r="AX2442" t="s">
        <v>23442</v>
      </c>
      <c r="BD2442" s="3">
        <v>35664</v>
      </c>
      <c r="BE2442" t="s">
        <v>23435</v>
      </c>
      <c r="BH2442">
        <v>501533</v>
      </c>
      <c r="BI2442">
        <v>1997</v>
      </c>
      <c r="BJ2442" t="b">
        <v>0</v>
      </c>
      <c r="BK2442" t="s">
        <v>23443</v>
      </c>
      <c r="BL2442">
        <v>0.66602604460055004</v>
      </c>
    </row>
    <row r="2443" spans="2:64" x14ac:dyDescent="0.25">
      <c r="B2443">
        <v>116650</v>
      </c>
      <c r="C2443" t="s">
        <v>23624</v>
      </c>
      <c r="D2443" s="6" t="s">
        <v>23625</v>
      </c>
      <c r="E2443" s="5">
        <v>35552</v>
      </c>
      <c r="F2443">
        <v>3</v>
      </c>
      <c r="G2443">
        <v>0</v>
      </c>
      <c r="H2443" s="9">
        <v>288276.74483447801</v>
      </c>
      <c r="O2443" s="9">
        <v>191164</v>
      </c>
      <c r="S2443" t="s">
        <v>221</v>
      </c>
      <c r="T2443" t="s">
        <v>23626</v>
      </c>
      <c r="U2443" s="2">
        <v>3885</v>
      </c>
      <c r="V2443">
        <v>7</v>
      </c>
      <c r="X2443">
        <v>91</v>
      </c>
      <c r="Y2443" t="s">
        <v>379</v>
      </c>
      <c r="Z2443">
        <v>99</v>
      </c>
      <c r="AA2443">
        <v>1</v>
      </c>
      <c r="AB2443">
        <v>0</v>
      </c>
      <c r="AC2443" t="s">
        <v>23627</v>
      </c>
      <c r="AD2443" t="s">
        <v>1391</v>
      </c>
      <c r="AE2443" t="s">
        <v>23628</v>
      </c>
      <c r="AF2443" t="s">
        <v>23628</v>
      </c>
      <c r="AG2443" t="s">
        <v>23629</v>
      </c>
      <c r="AH2443" t="s">
        <v>23630</v>
      </c>
      <c r="AJ2443" s="4">
        <v>35885</v>
      </c>
      <c r="AK2443" t="s">
        <v>5570</v>
      </c>
      <c r="AL2443" t="s">
        <v>70</v>
      </c>
      <c r="AM2443" t="s">
        <v>13420</v>
      </c>
      <c r="AN2443" t="s">
        <v>23625</v>
      </c>
      <c r="AO2443">
        <v>8771</v>
      </c>
      <c r="AP2443" s="1">
        <v>41593.242569444446</v>
      </c>
      <c r="AQ2443">
        <v>1996</v>
      </c>
      <c r="AR2443">
        <v>4831</v>
      </c>
      <c r="AS2443">
        <v>1</v>
      </c>
      <c r="AT2443" t="s">
        <v>23625</v>
      </c>
      <c r="AU2443">
        <v>1996</v>
      </c>
      <c r="AV2443" s="3">
        <v>35550</v>
      </c>
      <c r="AX2443" t="s">
        <v>23631</v>
      </c>
      <c r="BD2443" s="3">
        <v>35552</v>
      </c>
      <c r="BE2443" t="s">
        <v>23625</v>
      </c>
      <c r="BH2443">
        <v>191164</v>
      </c>
      <c r="BI2443">
        <v>1997</v>
      </c>
      <c r="BJ2443" t="b">
        <v>0</v>
      </c>
      <c r="BK2443" t="s">
        <v>23632</v>
      </c>
      <c r="BL2443">
        <v>0.66312667749096998</v>
      </c>
    </row>
    <row r="2444" spans="2:64" x14ac:dyDescent="0.25">
      <c r="B2444">
        <v>116922</v>
      </c>
      <c r="C2444" t="s">
        <v>23715</v>
      </c>
      <c r="D2444" s="6" t="s">
        <v>23716</v>
      </c>
      <c r="E2444" s="5">
        <v>35482</v>
      </c>
      <c r="F2444">
        <v>1</v>
      </c>
      <c r="G2444">
        <v>0</v>
      </c>
      <c r="H2444" s="9">
        <v>5743387.4246115303</v>
      </c>
      <c r="O2444" s="9">
        <v>3796699</v>
      </c>
      <c r="S2444" t="s">
        <v>5439</v>
      </c>
      <c r="T2444" t="s">
        <v>558</v>
      </c>
      <c r="U2444" s="2">
        <v>105885</v>
      </c>
      <c r="V2444">
        <v>7.6</v>
      </c>
      <c r="W2444">
        <v>52</v>
      </c>
      <c r="X2444">
        <v>60</v>
      </c>
      <c r="Y2444" t="s">
        <v>1890</v>
      </c>
      <c r="Z2444">
        <v>134</v>
      </c>
      <c r="AA2444">
        <v>1</v>
      </c>
      <c r="AB2444">
        <v>1</v>
      </c>
      <c r="AC2444" t="s">
        <v>23717</v>
      </c>
      <c r="AD2444" t="s">
        <v>611</v>
      </c>
      <c r="AE2444" t="s">
        <v>11963</v>
      </c>
      <c r="AF2444" t="s">
        <v>23718</v>
      </c>
      <c r="AG2444" t="s">
        <v>23719</v>
      </c>
      <c r="AH2444" t="s">
        <v>23720</v>
      </c>
      <c r="AJ2444" s="4">
        <v>39532</v>
      </c>
      <c r="AK2444" t="s">
        <v>151</v>
      </c>
      <c r="AL2444" t="s">
        <v>8779</v>
      </c>
      <c r="AM2444" t="s">
        <v>23721</v>
      </c>
      <c r="AN2444" t="s">
        <v>23716</v>
      </c>
      <c r="AO2444">
        <v>7221</v>
      </c>
      <c r="AP2444" s="1">
        <v>41416.261620370373</v>
      </c>
      <c r="AQ2444">
        <v>1997</v>
      </c>
      <c r="AR2444">
        <v>4154</v>
      </c>
      <c r="AS2444">
        <v>1</v>
      </c>
      <c r="AT2444" t="s">
        <v>23716</v>
      </c>
      <c r="AU2444">
        <v>1997</v>
      </c>
      <c r="AV2444" s="3">
        <v>35482</v>
      </c>
      <c r="AX2444" t="s">
        <v>23722</v>
      </c>
      <c r="BD2444" s="3">
        <v>35482</v>
      </c>
      <c r="BE2444" t="s">
        <v>23716</v>
      </c>
      <c r="BF2444" t="s">
        <v>3403</v>
      </c>
      <c r="BH2444">
        <v>3796699</v>
      </c>
      <c r="BI2444">
        <v>1997</v>
      </c>
      <c r="BJ2444" t="b">
        <v>0</v>
      </c>
      <c r="BK2444" t="s">
        <v>23723</v>
      </c>
      <c r="BL2444">
        <v>0.66105570098412703</v>
      </c>
    </row>
    <row r="2445" spans="2:64" x14ac:dyDescent="0.25">
      <c r="B2445">
        <v>116931</v>
      </c>
      <c r="C2445" t="s">
        <v>23724</v>
      </c>
      <c r="D2445" s="6" t="s">
        <v>23725</v>
      </c>
      <c r="E2445" s="5">
        <v>35517</v>
      </c>
      <c r="F2445">
        <v>3</v>
      </c>
      <c r="G2445">
        <v>0</v>
      </c>
      <c r="H2445" s="9">
        <v>320327.45075000002</v>
      </c>
      <c r="I2445" s="9">
        <v>377237.5</v>
      </c>
      <c r="J2445" s="9">
        <v>-56910.049249999902</v>
      </c>
      <c r="K2445" s="10">
        <v>-0.15085999999999899</v>
      </c>
      <c r="O2445" s="9">
        <v>212285</v>
      </c>
      <c r="P2445" s="9">
        <v>250000</v>
      </c>
      <c r="Q2445" s="9">
        <v>-37715</v>
      </c>
      <c r="S2445" t="s">
        <v>5439</v>
      </c>
      <c r="T2445" t="s">
        <v>3575</v>
      </c>
      <c r="U2445" s="2">
        <v>1757</v>
      </c>
      <c r="V2445">
        <v>6.3</v>
      </c>
      <c r="X2445">
        <v>47</v>
      </c>
      <c r="Y2445" t="s">
        <v>441</v>
      </c>
      <c r="Z2445">
        <v>78</v>
      </c>
      <c r="AA2445">
        <v>1</v>
      </c>
      <c r="AB2445">
        <v>0</v>
      </c>
      <c r="AC2445" t="s">
        <v>23726</v>
      </c>
      <c r="AD2445" t="s">
        <v>14514</v>
      </c>
      <c r="AE2445" t="s">
        <v>23727</v>
      </c>
      <c r="AF2445" t="s">
        <v>23728</v>
      </c>
      <c r="AG2445" t="s">
        <v>23729</v>
      </c>
      <c r="AH2445" t="s">
        <v>23730</v>
      </c>
      <c r="AJ2445" s="4">
        <v>35647</v>
      </c>
      <c r="AK2445" t="s">
        <v>151</v>
      </c>
      <c r="AL2445" t="s">
        <v>249</v>
      </c>
      <c r="AM2445" t="s">
        <v>23731</v>
      </c>
      <c r="AN2445" t="s">
        <v>23725</v>
      </c>
      <c r="AO2445">
        <v>1463</v>
      </c>
      <c r="AP2445" s="1">
        <v>40385.573877314811</v>
      </c>
      <c r="AQ2445">
        <v>1996</v>
      </c>
      <c r="AR2445">
        <v>1343</v>
      </c>
      <c r="AS2445">
        <v>1</v>
      </c>
      <c r="AT2445" t="s">
        <v>23725</v>
      </c>
      <c r="AU2445">
        <v>1996</v>
      </c>
      <c r="AV2445" s="3">
        <v>35517</v>
      </c>
      <c r="AX2445" t="s">
        <v>23732</v>
      </c>
      <c r="BD2445" s="3">
        <v>35517</v>
      </c>
      <c r="BE2445" t="s">
        <v>23725</v>
      </c>
      <c r="BF2445" t="s">
        <v>297</v>
      </c>
      <c r="BG2445">
        <v>250000</v>
      </c>
      <c r="BH2445">
        <v>212285</v>
      </c>
      <c r="BI2445">
        <v>1997</v>
      </c>
      <c r="BJ2445" t="b">
        <v>0</v>
      </c>
      <c r="BK2445" t="s">
        <v>23733</v>
      </c>
      <c r="BL2445">
        <v>0.66271248218960199</v>
      </c>
    </row>
    <row r="2446" spans="2:64" x14ac:dyDescent="0.25">
      <c r="B2446">
        <v>118015</v>
      </c>
      <c r="C2446" t="s">
        <v>24110</v>
      </c>
      <c r="D2446" s="6" t="s">
        <v>24111</v>
      </c>
      <c r="E2446" s="5">
        <v>35552</v>
      </c>
      <c r="F2446">
        <v>3</v>
      </c>
      <c r="G2446">
        <v>0</v>
      </c>
      <c r="H2446" s="9">
        <v>477845.35105559003</v>
      </c>
      <c r="O2446" s="9">
        <v>316872</v>
      </c>
      <c r="U2446" s="2">
        <v>3737</v>
      </c>
      <c r="V2446">
        <v>7.6</v>
      </c>
      <c r="X2446">
        <v>88</v>
      </c>
      <c r="Y2446" t="s">
        <v>379</v>
      </c>
      <c r="Z2446">
        <v>110</v>
      </c>
      <c r="AA2446">
        <v>0</v>
      </c>
      <c r="AB2446">
        <v>0</v>
      </c>
      <c r="AC2446" t="s">
        <v>24112</v>
      </c>
      <c r="AD2446" t="s">
        <v>24113</v>
      </c>
      <c r="AE2446" t="s">
        <v>23249</v>
      </c>
      <c r="AF2446" t="s">
        <v>24114</v>
      </c>
      <c r="AG2446" t="s">
        <v>24115</v>
      </c>
      <c r="AH2446" t="s">
        <v>24116</v>
      </c>
      <c r="AJ2446" s="4">
        <v>36326</v>
      </c>
      <c r="AK2446" t="s">
        <v>198</v>
      </c>
      <c r="AL2446" t="s">
        <v>70</v>
      </c>
      <c r="AM2446" t="s">
        <v>2523</v>
      </c>
      <c r="AN2446" t="s">
        <v>24111</v>
      </c>
      <c r="AO2446">
        <v>14817</v>
      </c>
      <c r="AP2446" s="1">
        <v>42856.372685185182</v>
      </c>
      <c r="AQ2446">
        <v>1996</v>
      </c>
      <c r="AR2446">
        <v>7598</v>
      </c>
      <c r="AS2446">
        <v>1</v>
      </c>
      <c r="AT2446" t="s">
        <v>24117</v>
      </c>
      <c r="AU2446">
        <v>1996</v>
      </c>
      <c r="AV2446" s="3">
        <v>35958</v>
      </c>
      <c r="AX2446" t="s">
        <v>24118</v>
      </c>
      <c r="BD2446" s="3">
        <v>35552</v>
      </c>
      <c r="BE2446" t="s">
        <v>24119</v>
      </c>
      <c r="BH2446">
        <v>316872</v>
      </c>
      <c r="BI2446">
        <v>1997</v>
      </c>
      <c r="BJ2446" t="b">
        <v>0</v>
      </c>
      <c r="BK2446" t="s">
        <v>24120</v>
      </c>
      <c r="BL2446">
        <v>0.66312667749096998</v>
      </c>
    </row>
    <row r="2447" spans="2:64" x14ac:dyDescent="0.25">
      <c r="B2447">
        <v>118111</v>
      </c>
      <c r="C2447" t="s">
        <v>24129</v>
      </c>
      <c r="D2447" s="6" t="s">
        <v>24130</v>
      </c>
      <c r="E2447" s="5">
        <v>35461</v>
      </c>
      <c r="F2447">
        <v>3</v>
      </c>
      <c r="G2447">
        <v>0</v>
      </c>
      <c r="H2447" s="9">
        <v>4435592.9529603999</v>
      </c>
      <c r="I2447" s="9">
        <v>6069943.4318038896</v>
      </c>
      <c r="J2447" s="9">
        <v>-1634350.4788434899</v>
      </c>
      <c r="K2447" s="10">
        <v>-0.26925299999999902</v>
      </c>
      <c r="O2447" s="9">
        <v>2922988</v>
      </c>
      <c r="P2447" s="9">
        <v>4000000</v>
      </c>
      <c r="Q2447" s="9">
        <v>-1077012</v>
      </c>
      <c r="S2447" t="s">
        <v>5439</v>
      </c>
      <c r="T2447" t="s">
        <v>5922</v>
      </c>
      <c r="U2447" s="2">
        <v>23439</v>
      </c>
      <c r="V2447">
        <v>7.6</v>
      </c>
      <c r="W2447">
        <v>71</v>
      </c>
      <c r="X2447">
        <v>91</v>
      </c>
      <c r="Y2447" t="s">
        <v>297</v>
      </c>
      <c r="Z2447">
        <v>84</v>
      </c>
      <c r="AA2447">
        <v>1</v>
      </c>
      <c r="AB2447">
        <v>1</v>
      </c>
      <c r="AC2447" t="s">
        <v>24131</v>
      </c>
      <c r="AD2447" t="s">
        <v>1391</v>
      </c>
      <c r="AE2447" t="s">
        <v>24132</v>
      </c>
      <c r="AF2447" t="s">
        <v>24133</v>
      </c>
      <c r="AG2447" t="s">
        <v>24134</v>
      </c>
      <c r="AH2447" t="s">
        <v>24135</v>
      </c>
      <c r="AJ2447" s="4">
        <v>37124</v>
      </c>
      <c r="AK2447" t="s">
        <v>151</v>
      </c>
      <c r="AL2447" t="s">
        <v>152</v>
      </c>
      <c r="AM2447" t="s">
        <v>24136</v>
      </c>
      <c r="AN2447" t="s">
        <v>24130</v>
      </c>
      <c r="AO2447">
        <v>10922</v>
      </c>
      <c r="AP2447" s="1">
        <v>41910.491319444445</v>
      </c>
      <c r="AQ2447">
        <v>1996</v>
      </c>
      <c r="AR2447">
        <v>5786</v>
      </c>
      <c r="AS2447">
        <v>1</v>
      </c>
      <c r="AT2447" t="s">
        <v>24130</v>
      </c>
      <c r="AU2447">
        <v>1996</v>
      </c>
      <c r="AV2447" s="3">
        <v>35461</v>
      </c>
      <c r="AX2447" t="s">
        <v>24137</v>
      </c>
      <c r="BD2447" s="3">
        <v>35461</v>
      </c>
      <c r="BE2447" t="s">
        <v>24130</v>
      </c>
      <c r="BF2447" t="s">
        <v>297</v>
      </c>
      <c r="BG2447">
        <v>4000000</v>
      </c>
      <c r="BH2447">
        <v>2922988</v>
      </c>
      <c r="BI2447">
        <v>1997</v>
      </c>
      <c r="BJ2447" t="b">
        <v>0</v>
      </c>
      <c r="BK2447" t="s">
        <v>24138</v>
      </c>
      <c r="BL2447">
        <v>0.65898472447728496</v>
      </c>
    </row>
    <row r="2448" spans="2:64" x14ac:dyDescent="0.25">
      <c r="B2448">
        <v>118550</v>
      </c>
      <c r="C2448" t="s">
        <v>24151</v>
      </c>
      <c r="D2448" s="6" t="s">
        <v>24152</v>
      </c>
      <c r="E2448" s="5">
        <v>35538</v>
      </c>
      <c r="F2448">
        <v>3</v>
      </c>
      <c r="G2448">
        <v>0</v>
      </c>
      <c r="U2448">
        <v>167</v>
      </c>
      <c r="V2448">
        <v>6.9</v>
      </c>
      <c r="Z2448">
        <v>123</v>
      </c>
      <c r="AA2448">
        <v>0</v>
      </c>
      <c r="AB2448">
        <v>0</v>
      </c>
      <c r="AC2448" t="s">
        <v>24153</v>
      </c>
      <c r="AD2448" t="s">
        <v>11816</v>
      </c>
      <c r="AE2448" t="s">
        <v>24154</v>
      </c>
      <c r="AF2448" t="s">
        <v>24155</v>
      </c>
      <c r="AG2448" t="s">
        <v>24156</v>
      </c>
      <c r="AH2448" t="s">
        <v>24157</v>
      </c>
      <c r="AK2448" t="s">
        <v>4569</v>
      </c>
      <c r="AL2448" t="s">
        <v>24158</v>
      </c>
      <c r="AM2448" t="s">
        <v>216</v>
      </c>
      <c r="AN2448" t="s">
        <v>24152</v>
      </c>
      <c r="AO2448">
        <v>9172</v>
      </c>
      <c r="AP2448" s="1">
        <v>41649.365949074076</v>
      </c>
      <c r="AQ2448">
        <v>1997</v>
      </c>
      <c r="AR2448">
        <v>5058</v>
      </c>
      <c r="AS2448">
        <v>1</v>
      </c>
      <c r="AT2448" t="s">
        <v>24159</v>
      </c>
      <c r="AU2448">
        <v>1997</v>
      </c>
      <c r="AV2448" s="3">
        <v>35538</v>
      </c>
      <c r="AX2448" t="s">
        <v>24160</v>
      </c>
      <c r="BL2448">
        <v>0.66354087279233898</v>
      </c>
    </row>
    <row r="2449" spans="2:64" x14ac:dyDescent="0.25">
      <c r="B2449">
        <v>118570</v>
      </c>
      <c r="C2449" t="s">
        <v>24161</v>
      </c>
      <c r="D2449" s="6" t="s">
        <v>24162</v>
      </c>
      <c r="E2449" s="5">
        <v>35643</v>
      </c>
      <c r="F2449">
        <v>1</v>
      </c>
      <c r="G2449">
        <v>0</v>
      </c>
      <c r="H2449" s="9">
        <v>37005964.255920298</v>
      </c>
      <c r="I2449" s="9">
        <v>4504328.3582089497</v>
      </c>
      <c r="J2449" s="9">
        <v>32501635.8977114</v>
      </c>
      <c r="K2449" s="10">
        <v>7.2156453333333301</v>
      </c>
      <c r="O2449" s="9">
        <v>24646936</v>
      </c>
      <c r="P2449" s="9">
        <v>3000000</v>
      </c>
      <c r="Q2449" s="9">
        <v>21646936</v>
      </c>
      <c r="S2449" t="s">
        <v>2585</v>
      </c>
      <c r="T2449" t="s">
        <v>24163</v>
      </c>
      <c r="U2449" s="2">
        <v>13748</v>
      </c>
      <c r="V2449">
        <v>5.0999999999999996</v>
      </c>
      <c r="X2449">
        <v>43</v>
      </c>
      <c r="Y2449" t="s">
        <v>360</v>
      </c>
      <c r="Z2449">
        <v>98</v>
      </c>
      <c r="AA2449">
        <v>1</v>
      </c>
      <c r="AB2449">
        <v>1</v>
      </c>
      <c r="AC2449" t="s">
        <v>24164</v>
      </c>
      <c r="AD2449" t="s">
        <v>10700</v>
      </c>
      <c r="AE2449" t="s">
        <v>24165</v>
      </c>
      <c r="AF2449" t="s">
        <v>24166</v>
      </c>
      <c r="AG2449" t="s">
        <v>24167</v>
      </c>
      <c r="AH2449" t="s">
        <v>24168</v>
      </c>
      <c r="AJ2449" s="4">
        <v>35829</v>
      </c>
      <c r="AK2449" t="s">
        <v>151</v>
      </c>
      <c r="AL2449" t="s">
        <v>5344</v>
      </c>
      <c r="AM2449" t="s">
        <v>24169</v>
      </c>
      <c r="AN2449" t="s">
        <v>24162</v>
      </c>
      <c r="AO2449">
        <v>1179</v>
      </c>
      <c r="AP2449" s="1">
        <v>40368.208194444444</v>
      </c>
      <c r="AQ2449">
        <v>1997</v>
      </c>
      <c r="AR2449">
        <v>1127</v>
      </c>
      <c r="AS2449">
        <v>1</v>
      </c>
      <c r="AT2449" t="s">
        <v>24162</v>
      </c>
      <c r="AU2449">
        <v>1997</v>
      </c>
      <c r="AV2449" s="3">
        <v>35643</v>
      </c>
      <c r="AX2449" t="s">
        <v>24170</v>
      </c>
      <c r="BD2449" s="3">
        <v>35643</v>
      </c>
      <c r="BE2449" t="s">
        <v>24162</v>
      </c>
      <c r="BF2449" t="s">
        <v>297</v>
      </c>
      <c r="BG2449">
        <v>3000000</v>
      </c>
      <c r="BH2449">
        <v>24646936</v>
      </c>
      <c r="BI2449">
        <v>1997</v>
      </c>
      <c r="BJ2449" t="b">
        <v>0</v>
      </c>
      <c r="BK2449" t="s">
        <v>24171</v>
      </c>
      <c r="BL2449">
        <v>0.66602604460055004</v>
      </c>
    </row>
    <row r="2450" spans="2:64" x14ac:dyDescent="0.25">
      <c r="B2450">
        <v>118571</v>
      </c>
      <c r="C2450" t="s">
        <v>24172</v>
      </c>
      <c r="D2450" s="6" t="s">
        <v>24173</v>
      </c>
      <c r="E2450" s="5">
        <v>35636</v>
      </c>
      <c r="F2450">
        <v>1</v>
      </c>
      <c r="G2450">
        <v>0</v>
      </c>
      <c r="H2450" s="9">
        <v>260169543.53699601</v>
      </c>
      <c r="I2450" s="9">
        <v>127861183.800623</v>
      </c>
      <c r="J2450" s="9">
        <v>132308359.73637301</v>
      </c>
      <c r="K2450" s="10">
        <v>1.0347812823529401</v>
      </c>
      <c r="O2450" s="9">
        <v>172956409</v>
      </c>
      <c r="P2450" s="9">
        <v>85000000</v>
      </c>
      <c r="Q2450" s="9">
        <v>87956409</v>
      </c>
      <c r="S2450" t="s">
        <v>5439</v>
      </c>
      <c r="T2450" t="s">
        <v>1307</v>
      </c>
      <c r="U2450" s="2">
        <v>154181</v>
      </c>
      <c r="V2450">
        <v>6.5</v>
      </c>
      <c r="W2450">
        <v>61</v>
      </c>
      <c r="X2450">
        <v>78</v>
      </c>
      <c r="Y2450" t="s">
        <v>1956</v>
      </c>
      <c r="Z2450">
        <v>124</v>
      </c>
      <c r="AA2450">
        <v>1</v>
      </c>
      <c r="AB2450">
        <v>1</v>
      </c>
      <c r="AC2450" t="s">
        <v>24174</v>
      </c>
      <c r="AD2450" t="s">
        <v>24175</v>
      </c>
      <c r="AE2450" t="s">
        <v>13477</v>
      </c>
      <c r="AF2450" t="s">
        <v>24176</v>
      </c>
      <c r="AG2450" t="s">
        <v>24177</v>
      </c>
      <c r="AH2450" t="s">
        <v>24178</v>
      </c>
      <c r="AJ2450" s="4">
        <v>35827</v>
      </c>
      <c r="AK2450" t="s">
        <v>1585</v>
      </c>
      <c r="AL2450" t="s">
        <v>2478</v>
      </c>
      <c r="AM2450" t="s">
        <v>24179</v>
      </c>
      <c r="AN2450" t="s">
        <v>24173</v>
      </c>
      <c r="AO2450">
        <v>1113</v>
      </c>
      <c r="AP2450" s="1">
        <v>40363.208124999997</v>
      </c>
      <c r="AQ2450">
        <v>1997</v>
      </c>
      <c r="AR2450">
        <v>1068</v>
      </c>
      <c r="AS2450">
        <v>1</v>
      </c>
      <c r="AT2450" t="s">
        <v>24173</v>
      </c>
      <c r="AU2450">
        <v>1997</v>
      </c>
      <c r="AV2450" s="3">
        <v>35636</v>
      </c>
      <c r="AX2450" t="s">
        <v>24180</v>
      </c>
      <c r="BD2450" s="3">
        <v>35636</v>
      </c>
      <c r="BE2450" t="s">
        <v>24173</v>
      </c>
      <c r="BF2450" t="s">
        <v>897</v>
      </c>
      <c r="BG2450">
        <v>85000000</v>
      </c>
      <c r="BH2450">
        <v>172956409</v>
      </c>
      <c r="BI2450">
        <v>1997</v>
      </c>
      <c r="BJ2450" t="b">
        <v>0</v>
      </c>
      <c r="BK2450" t="s">
        <v>24181</v>
      </c>
      <c r="BL2450">
        <v>0.66478345869644395</v>
      </c>
    </row>
    <row r="2451" spans="2:64" x14ac:dyDescent="0.25">
      <c r="B2451">
        <v>118583</v>
      </c>
      <c r="C2451" t="s">
        <v>24182</v>
      </c>
      <c r="D2451" s="6" t="s">
        <v>24183</v>
      </c>
      <c r="E2451" s="5">
        <v>35760</v>
      </c>
      <c r="F2451">
        <v>3</v>
      </c>
      <c r="S2451" t="s">
        <v>5439</v>
      </c>
      <c r="T2451" t="s">
        <v>1381</v>
      </c>
      <c r="U2451" s="2">
        <v>188982</v>
      </c>
      <c r="V2451">
        <v>6.2</v>
      </c>
      <c r="W2451">
        <v>63</v>
      </c>
      <c r="X2451">
        <v>54</v>
      </c>
      <c r="Y2451" t="s">
        <v>5503</v>
      </c>
      <c r="Z2451">
        <v>109</v>
      </c>
      <c r="AA2451">
        <v>1</v>
      </c>
      <c r="AB2451">
        <v>1</v>
      </c>
      <c r="AC2451" t="s">
        <v>24184</v>
      </c>
      <c r="AD2451" t="s">
        <v>24185</v>
      </c>
      <c r="AE2451" t="s">
        <v>24186</v>
      </c>
      <c r="AF2451" t="s">
        <v>24187</v>
      </c>
      <c r="AG2451" t="s">
        <v>24188</v>
      </c>
      <c r="AH2451" t="s">
        <v>24189</v>
      </c>
      <c r="AJ2451" s="4">
        <v>37957</v>
      </c>
      <c r="AK2451" t="s">
        <v>151</v>
      </c>
      <c r="AL2451" t="s">
        <v>152</v>
      </c>
      <c r="AM2451" t="s">
        <v>24190</v>
      </c>
      <c r="AN2451" t="s">
        <v>24183</v>
      </c>
      <c r="AO2451">
        <v>1</v>
      </c>
      <c r="AP2451" s="1">
        <v>39879.935428240744</v>
      </c>
      <c r="AQ2451">
        <v>1997</v>
      </c>
      <c r="AR2451">
        <v>297</v>
      </c>
      <c r="AS2451">
        <v>1</v>
      </c>
      <c r="AT2451" t="s">
        <v>24191</v>
      </c>
      <c r="AU2451">
        <v>1997</v>
      </c>
      <c r="AV2451" s="3">
        <v>35760</v>
      </c>
      <c r="AX2451" t="s">
        <v>24192</v>
      </c>
      <c r="BL2451">
        <v>0.66892541171012898</v>
      </c>
    </row>
    <row r="2452" spans="2:64" x14ac:dyDescent="0.25">
      <c r="B2452">
        <v>118604</v>
      </c>
      <c r="C2452" t="s">
        <v>24206</v>
      </c>
      <c r="D2452" s="6" t="s">
        <v>24207</v>
      </c>
      <c r="E2452" s="5">
        <v>35789</v>
      </c>
      <c r="F2452">
        <v>1</v>
      </c>
      <c r="G2452">
        <v>0</v>
      </c>
      <c r="H2452" s="9">
        <v>39770365.920743898</v>
      </c>
      <c r="O2452" s="9">
        <v>26570463</v>
      </c>
      <c r="S2452" t="s">
        <v>5439</v>
      </c>
      <c r="T2452" t="s">
        <v>20182</v>
      </c>
      <c r="U2452" s="2">
        <v>20014</v>
      </c>
      <c r="V2452">
        <v>5.0999999999999996</v>
      </c>
      <c r="W2452">
        <v>31</v>
      </c>
      <c r="X2452">
        <v>7</v>
      </c>
      <c r="Y2452" t="s">
        <v>8063</v>
      </c>
      <c r="Z2452">
        <v>105</v>
      </c>
      <c r="AA2452">
        <v>1</v>
      </c>
      <c r="AB2452">
        <v>1</v>
      </c>
      <c r="AC2452" t="s">
        <v>24208</v>
      </c>
      <c r="AD2452" t="s">
        <v>6400</v>
      </c>
      <c r="AE2452" t="s">
        <v>24209</v>
      </c>
      <c r="AF2452" t="s">
        <v>24210</v>
      </c>
      <c r="AG2452" t="s">
        <v>24211</v>
      </c>
      <c r="AH2452" t="s">
        <v>24212</v>
      </c>
      <c r="AJ2452" s="4">
        <v>35997</v>
      </c>
      <c r="AK2452" t="s">
        <v>3276</v>
      </c>
      <c r="AL2452" t="s">
        <v>24213</v>
      </c>
      <c r="AM2452" t="s">
        <v>24214</v>
      </c>
      <c r="AN2452" t="s">
        <v>24207</v>
      </c>
      <c r="AO2452">
        <v>14949</v>
      </c>
      <c r="AP2452" s="1">
        <v>42892.558368055557</v>
      </c>
      <c r="AQ2452">
        <v>1997</v>
      </c>
      <c r="AR2452">
        <v>7675</v>
      </c>
      <c r="AS2452">
        <v>1</v>
      </c>
      <c r="AT2452" t="s">
        <v>24207</v>
      </c>
      <c r="AU2452">
        <v>1997</v>
      </c>
      <c r="AV2452" s="3">
        <v>35789</v>
      </c>
      <c r="AX2452" t="s">
        <v>24215</v>
      </c>
      <c r="BD2452" s="3">
        <v>35789</v>
      </c>
      <c r="BE2452" t="s">
        <v>24207</v>
      </c>
      <c r="BF2452" t="s">
        <v>850</v>
      </c>
      <c r="BH2452">
        <v>26570463</v>
      </c>
      <c r="BI2452">
        <v>1997</v>
      </c>
      <c r="BJ2452" t="b">
        <v>0</v>
      </c>
      <c r="BK2452" t="s">
        <v>24216</v>
      </c>
      <c r="BL2452">
        <v>0.668097021107392</v>
      </c>
    </row>
    <row r="2453" spans="2:64" x14ac:dyDescent="0.25">
      <c r="B2453">
        <v>118617</v>
      </c>
      <c r="C2453" t="s">
        <v>24217</v>
      </c>
      <c r="D2453" s="6" t="s">
        <v>24218</v>
      </c>
      <c r="E2453" s="5">
        <v>35748</v>
      </c>
      <c r="F2453">
        <v>3</v>
      </c>
      <c r="G2453">
        <v>0</v>
      </c>
      <c r="H2453" s="9">
        <v>87309299.329337403</v>
      </c>
      <c r="I2453" s="9">
        <v>79231554.179566503</v>
      </c>
      <c r="J2453" s="9">
        <v>8077745.1497708997</v>
      </c>
      <c r="K2453" s="10">
        <v>0.101951113207547</v>
      </c>
      <c r="O2453" s="9">
        <v>58403409</v>
      </c>
      <c r="P2453" s="9">
        <v>53000000</v>
      </c>
      <c r="Q2453" s="9">
        <v>5403409</v>
      </c>
      <c r="S2453" t="s">
        <v>1380</v>
      </c>
      <c r="T2453" t="s">
        <v>3871</v>
      </c>
      <c r="U2453" s="2">
        <v>93545</v>
      </c>
      <c r="V2453">
        <v>7.1</v>
      </c>
      <c r="W2453">
        <v>59</v>
      </c>
      <c r="X2453">
        <v>85</v>
      </c>
      <c r="Y2453" t="s">
        <v>12715</v>
      </c>
      <c r="Z2453">
        <v>94</v>
      </c>
      <c r="AA2453">
        <v>1</v>
      </c>
      <c r="AB2453">
        <v>1</v>
      </c>
      <c r="AC2453" t="s">
        <v>24219</v>
      </c>
      <c r="AD2453" t="s">
        <v>24220</v>
      </c>
      <c r="AE2453" t="s">
        <v>22800</v>
      </c>
      <c r="AF2453" t="s">
        <v>24221</v>
      </c>
      <c r="AG2453" t="s">
        <v>24222</v>
      </c>
      <c r="AH2453" t="s">
        <v>24223</v>
      </c>
      <c r="AJ2453" s="4">
        <v>36480</v>
      </c>
      <c r="AK2453" t="s">
        <v>8590</v>
      </c>
      <c r="AL2453" t="s">
        <v>152</v>
      </c>
      <c r="AM2453" t="s">
        <v>24224</v>
      </c>
      <c r="AN2453" t="s">
        <v>24218</v>
      </c>
      <c r="AO2453">
        <v>1307</v>
      </c>
      <c r="AP2453" s="1">
        <v>40381.670937499999</v>
      </c>
      <c r="AQ2453">
        <v>1997</v>
      </c>
      <c r="AR2453">
        <v>1218</v>
      </c>
      <c r="AS2453">
        <v>1</v>
      </c>
      <c r="AT2453" t="s">
        <v>24218</v>
      </c>
      <c r="AU2453">
        <v>1997</v>
      </c>
      <c r="AV2453" s="3">
        <v>35755</v>
      </c>
      <c r="AX2453" t="s">
        <v>24225</v>
      </c>
      <c r="BD2453" s="3">
        <v>35748</v>
      </c>
      <c r="BE2453" t="s">
        <v>24218</v>
      </c>
      <c r="BF2453" t="s">
        <v>1808</v>
      </c>
      <c r="BG2453">
        <v>53000000</v>
      </c>
      <c r="BH2453">
        <v>58403409</v>
      </c>
      <c r="BI2453">
        <v>1997</v>
      </c>
      <c r="BJ2453" t="b">
        <v>0</v>
      </c>
      <c r="BK2453" t="s">
        <v>24226</v>
      </c>
      <c r="BL2453">
        <v>0.66892541171012898</v>
      </c>
    </row>
    <row r="2454" spans="2:64" x14ac:dyDescent="0.25">
      <c r="B2454">
        <v>118655</v>
      </c>
      <c r="C2454" t="s">
        <v>24237</v>
      </c>
      <c r="D2454" s="6" t="s">
        <v>24238</v>
      </c>
      <c r="E2454" s="5">
        <v>35552</v>
      </c>
      <c r="F2454">
        <v>2</v>
      </c>
      <c r="G2454">
        <v>0</v>
      </c>
      <c r="H2454" s="9">
        <v>81257459.289493993</v>
      </c>
      <c r="I2454" s="9">
        <v>27144134.9156777</v>
      </c>
      <c r="J2454" s="9">
        <v>54113324.373816296</v>
      </c>
      <c r="K2454" s="10">
        <v>1.99355494444444</v>
      </c>
      <c r="O2454" s="9">
        <v>53883989</v>
      </c>
      <c r="P2454" s="9">
        <v>18000000</v>
      </c>
      <c r="Q2454" s="9">
        <v>35883989</v>
      </c>
      <c r="S2454" t="s">
        <v>1022</v>
      </c>
      <c r="T2454" t="s">
        <v>16839</v>
      </c>
      <c r="U2454" s="2">
        <v>192033</v>
      </c>
      <c r="V2454">
        <v>7</v>
      </c>
      <c r="W2454">
        <v>51</v>
      </c>
      <c r="X2454">
        <v>70</v>
      </c>
      <c r="Y2454" t="s">
        <v>6829</v>
      </c>
      <c r="Z2454">
        <v>89</v>
      </c>
      <c r="AA2454">
        <v>1</v>
      </c>
      <c r="AB2454">
        <v>1</v>
      </c>
      <c r="AC2454" t="s">
        <v>24239</v>
      </c>
      <c r="AD2454" t="s">
        <v>12973</v>
      </c>
      <c r="AE2454" t="s">
        <v>24240</v>
      </c>
      <c r="AF2454" t="s">
        <v>24241</v>
      </c>
      <c r="AG2454" t="s">
        <v>24242</v>
      </c>
      <c r="AH2454" t="s">
        <v>24243</v>
      </c>
      <c r="AI2454" t="s">
        <v>24244</v>
      </c>
      <c r="AJ2454" s="4">
        <v>35723</v>
      </c>
      <c r="AK2454" t="s">
        <v>151</v>
      </c>
      <c r="AL2454" t="s">
        <v>2478</v>
      </c>
      <c r="AM2454" t="s">
        <v>24245</v>
      </c>
      <c r="AN2454" t="s">
        <v>24238</v>
      </c>
      <c r="AO2454">
        <v>1</v>
      </c>
      <c r="AP2454" s="1">
        <v>39648</v>
      </c>
      <c r="AQ2454">
        <v>1997</v>
      </c>
      <c r="AR2454">
        <v>5</v>
      </c>
      <c r="AS2454">
        <v>1</v>
      </c>
      <c r="AT2454" t="s">
        <v>24238</v>
      </c>
      <c r="AU2454">
        <v>1997</v>
      </c>
      <c r="AV2454" s="3">
        <v>35552</v>
      </c>
      <c r="AX2454" t="s">
        <v>24246</v>
      </c>
      <c r="BD2454" s="3">
        <v>35552</v>
      </c>
      <c r="BE2454" t="s">
        <v>24238</v>
      </c>
      <c r="BF2454" t="s">
        <v>297</v>
      </c>
      <c r="BG2454">
        <v>18000000</v>
      </c>
      <c r="BH2454">
        <v>53883989</v>
      </c>
      <c r="BI2454">
        <v>1997</v>
      </c>
      <c r="BJ2454" t="b">
        <v>0</v>
      </c>
      <c r="BK2454" t="s">
        <v>24247</v>
      </c>
      <c r="BL2454">
        <v>0.66312667749096998</v>
      </c>
    </row>
    <row r="2455" spans="2:64" x14ac:dyDescent="0.25">
      <c r="B2455">
        <v>118688</v>
      </c>
      <c r="C2455" t="s">
        <v>24259</v>
      </c>
      <c r="D2455" s="6" t="s">
        <v>24260</v>
      </c>
      <c r="E2455" s="5">
        <v>35601</v>
      </c>
      <c r="F2455">
        <v>2</v>
      </c>
      <c r="G2455">
        <v>0</v>
      </c>
      <c r="H2455" s="9">
        <v>161645268.117529</v>
      </c>
      <c r="I2455" s="9">
        <v>188265751.71553299</v>
      </c>
      <c r="J2455" s="9">
        <v>-26620483.5980037</v>
      </c>
      <c r="K2455" s="10">
        <v>-0.14139843999999999</v>
      </c>
      <c r="O2455" s="9">
        <v>107325195</v>
      </c>
      <c r="P2455" s="9">
        <v>125000000</v>
      </c>
      <c r="Q2455" s="9">
        <v>-17674805</v>
      </c>
      <c r="S2455" t="s">
        <v>1022</v>
      </c>
      <c r="T2455" t="s">
        <v>768</v>
      </c>
      <c r="U2455" s="2">
        <v>200735</v>
      </c>
      <c r="V2455">
        <v>3.7</v>
      </c>
      <c r="W2455">
        <v>28</v>
      </c>
      <c r="X2455">
        <v>10</v>
      </c>
      <c r="Y2455" t="s">
        <v>10375</v>
      </c>
      <c r="Z2455">
        <v>125</v>
      </c>
      <c r="AA2455">
        <v>1</v>
      </c>
      <c r="AB2455">
        <v>1</v>
      </c>
      <c r="AC2455" t="s">
        <v>24261</v>
      </c>
      <c r="AD2455" t="s">
        <v>24262</v>
      </c>
      <c r="AE2455" t="s">
        <v>16897</v>
      </c>
      <c r="AF2455" t="s">
        <v>24263</v>
      </c>
      <c r="AG2455" t="s">
        <v>24264</v>
      </c>
      <c r="AH2455" t="s">
        <v>24265</v>
      </c>
      <c r="AJ2455" s="4">
        <v>35724</v>
      </c>
      <c r="AK2455" t="s">
        <v>151</v>
      </c>
      <c r="AL2455" t="s">
        <v>4956</v>
      </c>
      <c r="AM2455" t="s">
        <v>24266</v>
      </c>
      <c r="AN2455" t="s">
        <v>24260</v>
      </c>
      <c r="AO2455">
        <v>1064</v>
      </c>
      <c r="AP2455" s="1">
        <v>40362.0075462963</v>
      </c>
      <c r="AQ2455">
        <v>1997</v>
      </c>
      <c r="AR2455">
        <v>1026</v>
      </c>
      <c r="AS2455">
        <v>1</v>
      </c>
      <c r="AT2455" t="s">
        <v>24260</v>
      </c>
      <c r="AU2455">
        <v>1997</v>
      </c>
      <c r="AV2455" s="3">
        <v>35601</v>
      </c>
      <c r="AX2455" t="s">
        <v>24267</v>
      </c>
      <c r="BD2455" s="3">
        <v>35601</v>
      </c>
      <c r="BE2455" t="s">
        <v>24260</v>
      </c>
      <c r="BF2455" t="s">
        <v>897</v>
      </c>
      <c r="BG2455">
        <v>125000000</v>
      </c>
      <c r="BH2455">
        <v>107325195</v>
      </c>
      <c r="BI2455">
        <v>1997</v>
      </c>
      <c r="BJ2455" t="b">
        <v>0</v>
      </c>
      <c r="BK2455" t="s">
        <v>24268</v>
      </c>
      <c r="BL2455">
        <v>0.66395506809370697</v>
      </c>
    </row>
    <row r="2456" spans="2:64" x14ac:dyDescent="0.25">
      <c r="B2456">
        <v>118749</v>
      </c>
      <c r="C2456" t="s">
        <v>24293</v>
      </c>
      <c r="D2456" s="6" t="s">
        <v>24294</v>
      </c>
      <c r="E2456" s="5">
        <v>35713</v>
      </c>
      <c r="F2456">
        <v>3</v>
      </c>
      <c r="G2456">
        <v>1</v>
      </c>
      <c r="H2456" s="9">
        <v>39457953.366782099</v>
      </c>
      <c r="I2456" s="9">
        <v>22410148.514851399</v>
      </c>
      <c r="J2456" s="9">
        <v>17047804.8519306</v>
      </c>
      <c r="K2456" s="10">
        <v>0.76071806666666597</v>
      </c>
      <c r="O2456" s="9">
        <v>26410771</v>
      </c>
      <c r="P2456" s="9">
        <v>15000000</v>
      </c>
      <c r="Q2456" s="9">
        <v>11410771</v>
      </c>
      <c r="S2456" t="s">
        <v>5439</v>
      </c>
      <c r="T2456" t="s">
        <v>2468</v>
      </c>
      <c r="U2456" s="2">
        <v>200455</v>
      </c>
      <c r="V2456">
        <v>7.9</v>
      </c>
      <c r="W2456">
        <v>85</v>
      </c>
      <c r="X2456">
        <v>92</v>
      </c>
      <c r="Y2456" t="s">
        <v>317</v>
      </c>
      <c r="Z2456">
        <v>155</v>
      </c>
      <c r="AA2456">
        <v>1</v>
      </c>
      <c r="AB2456">
        <v>1</v>
      </c>
      <c r="AC2456" t="s">
        <v>24295</v>
      </c>
      <c r="AD2456" t="s">
        <v>24296</v>
      </c>
      <c r="AE2456" t="s">
        <v>24297</v>
      </c>
      <c r="AF2456" t="s">
        <v>24297</v>
      </c>
      <c r="AG2456" t="s">
        <v>24298</v>
      </c>
      <c r="AH2456" t="s">
        <v>24299</v>
      </c>
      <c r="AJ2456" s="4">
        <v>35892</v>
      </c>
      <c r="AK2456" t="s">
        <v>151</v>
      </c>
      <c r="AL2456" t="s">
        <v>152</v>
      </c>
      <c r="AM2456" t="s">
        <v>24300</v>
      </c>
      <c r="AN2456" t="s">
        <v>24294</v>
      </c>
      <c r="AO2456">
        <v>3387</v>
      </c>
      <c r="AP2456" s="1">
        <v>40688.978159722225</v>
      </c>
      <c r="AQ2456">
        <v>1997</v>
      </c>
      <c r="AR2456">
        <v>2347</v>
      </c>
      <c r="AS2456">
        <v>1</v>
      </c>
      <c r="AT2456" t="s">
        <v>24294</v>
      </c>
      <c r="AU2456">
        <v>1997</v>
      </c>
      <c r="AV2456" s="3">
        <v>35734</v>
      </c>
      <c r="AX2456" t="s">
        <v>24301</v>
      </c>
      <c r="BD2456" s="3">
        <v>35713</v>
      </c>
      <c r="BE2456" t="s">
        <v>24294</v>
      </c>
      <c r="BF2456" t="s">
        <v>317</v>
      </c>
      <c r="BG2456">
        <v>15000000</v>
      </c>
      <c r="BH2456">
        <v>26410771</v>
      </c>
      <c r="BI2456">
        <v>1997</v>
      </c>
      <c r="BJ2456" t="b">
        <v>0</v>
      </c>
      <c r="BK2456" t="s">
        <v>24302</v>
      </c>
      <c r="BL2456">
        <v>0.66933960701149797</v>
      </c>
    </row>
    <row r="2457" spans="2:64" x14ac:dyDescent="0.25">
      <c r="B2457">
        <v>118818</v>
      </c>
      <c r="C2457" t="s">
        <v>24329</v>
      </c>
      <c r="D2457" s="6" t="s">
        <v>24330</v>
      </c>
      <c r="E2457" s="5">
        <v>35650</v>
      </c>
      <c r="F2457">
        <v>1</v>
      </c>
      <c r="G2457">
        <v>0</v>
      </c>
      <c r="H2457" s="9">
        <v>3762674.1781592001</v>
      </c>
      <c r="O2457" s="9">
        <v>2506039</v>
      </c>
      <c r="S2457" t="s">
        <v>5439</v>
      </c>
      <c r="T2457" t="s">
        <v>1381</v>
      </c>
      <c r="U2457" s="2">
        <v>4243</v>
      </c>
      <c r="V2457">
        <v>7.2</v>
      </c>
      <c r="W2457">
        <v>76</v>
      </c>
      <c r="X2457">
        <v>88</v>
      </c>
      <c r="Y2457" t="s">
        <v>317</v>
      </c>
      <c r="Z2457">
        <v>83</v>
      </c>
      <c r="AA2457">
        <v>1</v>
      </c>
      <c r="AB2457">
        <v>0</v>
      </c>
      <c r="AC2457" t="s">
        <v>24331</v>
      </c>
      <c r="AD2457" t="s">
        <v>8812</v>
      </c>
      <c r="AE2457" t="s">
        <v>18652</v>
      </c>
      <c r="AF2457" t="s">
        <v>18652</v>
      </c>
      <c r="AG2457" t="s">
        <v>24332</v>
      </c>
      <c r="AH2457" t="s">
        <v>24333</v>
      </c>
      <c r="AJ2457" s="4">
        <v>35914</v>
      </c>
      <c r="AK2457" t="s">
        <v>151</v>
      </c>
      <c r="AL2457" t="s">
        <v>12988</v>
      </c>
      <c r="AM2457" t="s">
        <v>24334</v>
      </c>
      <c r="AN2457" t="s">
        <v>24330</v>
      </c>
      <c r="AO2457">
        <v>866</v>
      </c>
      <c r="AP2457" s="1">
        <v>40340.12159722222</v>
      </c>
      <c r="AQ2457">
        <v>1997</v>
      </c>
      <c r="AR2457">
        <v>931</v>
      </c>
      <c r="AS2457">
        <v>1</v>
      </c>
      <c r="AT2457" t="s">
        <v>24330</v>
      </c>
      <c r="AU2457">
        <v>1997</v>
      </c>
      <c r="AV2457" s="3">
        <v>35650</v>
      </c>
      <c r="AX2457" t="s">
        <v>24335</v>
      </c>
      <c r="BD2457" s="3">
        <v>35650</v>
      </c>
      <c r="BE2457" t="s">
        <v>24330</v>
      </c>
      <c r="BF2457" t="s">
        <v>297</v>
      </c>
      <c r="BH2457">
        <v>2506039</v>
      </c>
      <c r="BI2457">
        <v>1997</v>
      </c>
      <c r="BJ2457" t="b">
        <v>0</v>
      </c>
      <c r="BK2457" t="s">
        <v>24336</v>
      </c>
      <c r="BL2457">
        <v>0.66602604460055004</v>
      </c>
    </row>
    <row r="2458" spans="2:64" x14ac:dyDescent="0.25">
      <c r="B2458">
        <v>118829</v>
      </c>
      <c r="C2458" t="s">
        <v>24362</v>
      </c>
      <c r="D2458" s="6" t="s">
        <v>24363</v>
      </c>
      <c r="E2458" s="5">
        <v>35515</v>
      </c>
      <c r="F2458">
        <v>3</v>
      </c>
      <c r="G2458">
        <v>0</v>
      </c>
      <c r="H2458" s="9">
        <v>5415020.9879000001</v>
      </c>
      <c r="I2458" s="9">
        <v>48286400</v>
      </c>
      <c r="J2458" s="9">
        <v>-42871379.012099899</v>
      </c>
      <c r="K2458" s="10">
        <v>-0.88785618749999995</v>
      </c>
      <c r="O2458" s="9">
        <v>3588602</v>
      </c>
      <c r="P2458" s="9">
        <v>32000000</v>
      </c>
      <c r="Q2458" s="9">
        <v>-28411398</v>
      </c>
      <c r="S2458" t="s">
        <v>1380</v>
      </c>
      <c r="T2458" t="s">
        <v>1326</v>
      </c>
      <c r="U2458" s="2">
        <v>5960</v>
      </c>
      <c r="V2458">
        <v>6.9</v>
      </c>
      <c r="X2458">
        <v>69</v>
      </c>
      <c r="Y2458" t="s">
        <v>3144</v>
      </c>
      <c r="Z2458">
        <v>75</v>
      </c>
      <c r="AA2458">
        <v>1</v>
      </c>
      <c r="AB2458">
        <v>1</v>
      </c>
      <c r="AC2458" t="s">
        <v>24364</v>
      </c>
      <c r="AD2458" t="s">
        <v>22389</v>
      </c>
      <c r="AE2458" t="s">
        <v>24365</v>
      </c>
      <c r="AF2458" t="s">
        <v>24366</v>
      </c>
      <c r="AG2458" t="s">
        <v>24367</v>
      </c>
      <c r="AH2458" t="s">
        <v>24368</v>
      </c>
      <c r="AJ2458" s="4">
        <v>37502</v>
      </c>
      <c r="AK2458" t="s">
        <v>151</v>
      </c>
      <c r="AL2458" t="s">
        <v>152</v>
      </c>
      <c r="AM2458" t="s">
        <v>11842</v>
      </c>
      <c r="AN2458" t="s">
        <v>24363</v>
      </c>
      <c r="AO2458">
        <v>2604</v>
      </c>
      <c r="AP2458" s="1">
        <v>40572.996087962965</v>
      </c>
      <c r="AQ2458">
        <v>1997</v>
      </c>
      <c r="AR2458">
        <v>1947</v>
      </c>
      <c r="AS2458">
        <v>1</v>
      </c>
      <c r="AT2458" t="s">
        <v>24363</v>
      </c>
      <c r="AU2458">
        <v>1997</v>
      </c>
      <c r="AV2458" s="3">
        <v>35515</v>
      </c>
      <c r="AX2458" t="s">
        <v>24369</v>
      </c>
      <c r="BD2458" s="3">
        <v>35515</v>
      </c>
      <c r="BE2458" t="s">
        <v>24363</v>
      </c>
      <c r="BF2458" t="s">
        <v>1808</v>
      </c>
      <c r="BG2458">
        <v>32000000</v>
      </c>
      <c r="BH2458">
        <v>3588602</v>
      </c>
      <c r="BI2458">
        <v>1997</v>
      </c>
      <c r="BJ2458" t="b">
        <v>0</v>
      </c>
      <c r="BK2458" t="s">
        <v>24370</v>
      </c>
      <c r="BL2458">
        <v>0.66271248218960199</v>
      </c>
    </row>
    <row r="2459" spans="2:64" x14ac:dyDescent="0.25">
      <c r="B2459">
        <v>118842</v>
      </c>
      <c r="C2459" t="s">
        <v>24371</v>
      </c>
      <c r="D2459" s="6" t="s">
        <v>24372</v>
      </c>
      <c r="E2459" s="5">
        <v>35524</v>
      </c>
      <c r="F2459">
        <v>3</v>
      </c>
      <c r="G2459">
        <v>0</v>
      </c>
      <c r="H2459" s="9">
        <v>18094611.036504298</v>
      </c>
      <c r="I2459" s="9">
        <v>376766.54182272102</v>
      </c>
      <c r="J2459" s="9">
        <v>17717844.4946816</v>
      </c>
      <c r="K2459" s="10">
        <v>47.026055999999997</v>
      </c>
      <c r="O2459" s="9">
        <v>12006514</v>
      </c>
      <c r="P2459" s="9">
        <v>250000</v>
      </c>
      <c r="Q2459" s="9">
        <v>11756514</v>
      </c>
      <c r="S2459" t="s">
        <v>5439</v>
      </c>
      <c r="T2459" t="s">
        <v>3584</v>
      </c>
      <c r="U2459" s="2">
        <v>118935</v>
      </c>
      <c r="V2459">
        <v>7.3</v>
      </c>
      <c r="W2459">
        <v>71</v>
      </c>
      <c r="X2459">
        <v>88</v>
      </c>
      <c r="Y2459" t="s">
        <v>1121</v>
      </c>
      <c r="Z2459">
        <v>113</v>
      </c>
      <c r="AA2459">
        <v>1</v>
      </c>
      <c r="AB2459">
        <v>1</v>
      </c>
      <c r="AC2459" t="s">
        <v>24373</v>
      </c>
      <c r="AD2459" t="s">
        <v>24374</v>
      </c>
      <c r="AE2459" t="s">
        <v>21322</v>
      </c>
      <c r="AF2459" t="s">
        <v>21322</v>
      </c>
      <c r="AG2459" t="s">
        <v>24375</v>
      </c>
      <c r="AH2459" t="s">
        <v>24376</v>
      </c>
      <c r="AJ2459" s="4">
        <v>36678</v>
      </c>
      <c r="AK2459" t="s">
        <v>151</v>
      </c>
      <c r="AL2459" t="s">
        <v>152</v>
      </c>
      <c r="AM2459" t="s">
        <v>24377</v>
      </c>
      <c r="AN2459" t="s">
        <v>24372</v>
      </c>
      <c r="AO2459">
        <v>3567</v>
      </c>
      <c r="AP2459" s="1">
        <v>40715.665729166663</v>
      </c>
      <c r="AQ2459">
        <v>1997</v>
      </c>
      <c r="AR2459">
        <v>2423</v>
      </c>
      <c r="AS2459">
        <v>1</v>
      </c>
      <c r="AT2459" t="s">
        <v>24372</v>
      </c>
      <c r="AU2459">
        <v>1997</v>
      </c>
      <c r="AV2459" s="3">
        <v>35538</v>
      </c>
      <c r="AX2459" t="s">
        <v>24378</v>
      </c>
      <c r="BD2459" s="3">
        <v>35524</v>
      </c>
      <c r="BE2459" t="s">
        <v>24372</v>
      </c>
      <c r="BF2459" t="s">
        <v>1983</v>
      </c>
      <c r="BG2459">
        <v>250000</v>
      </c>
      <c r="BH2459">
        <v>12006514</v>
      </c>
      <c r="BI2459">
        <v>1997</v>
      </c>
      <c r="BJ2459" t="b">
        <v>0</v>
      </c>
      <c r="BK2459" t="s">
        <v>24379</v>
      </c>
      <c r="BL2459">
        <v>0.66354087279233898</v>
      </c>
    </row>
    <row r="2460" spans="2:64" x14ac:dyDescent="0.25">
      <c r="B2460">
        <v>118845</v>
      </c>
      <c r="C2460" t="s">
        <v>24392</v>
      </c>
      <c r="D2460" s="6" t="s">
        <v>24393</v>
      </c>
      <c r="E2460" s="5">
        <v>35715</v>
      </c>
      <c r="F2460">
        <v>0</v>
      </c>
      <c r="G2460">
        <v>0</v>
      </c>
      <c r="H2460" s="9">
        <v>359222.72861386102</v>
      </c>
      <c r="O2460" s="9">
        <v>240442</v>
      </c>
      <c r="T2460" t="s">
        <v>430</v>
      </c>
      <c r="U2460" s="2">
        <v>16505</v>
      </c>
      <c r="V2460">
        <v>7.8</v>
      </c>
      <c r="W2460">
        <v>69</v>
      </c>
      <c r="X2460">
        <v>78</v>
      </c>
      <c r="Y2460" t="s">
        <v>431</v>
      </c>
      <c r="Z2460">
        <v>96</v>
      </c>
      <c r="AA2460">
        <v>0</v>
      </c>
      <c r="AB2460">
        <v>0</v>
      </c>
      <c r="AC2460" t="s">
        <v>24394</v>
      </c>
      <c r="AD2460" t="s">
        <v>24395</v>
      </c>
      <c r="AE2460" t="s">
        <v>17679</v>
      </c>
      <c r="AF2460" t="s">
        <v>17679</v>
      </c>
      <c r="AG2460" t="s">
        <v>24396</v>
      </c>
      <c r="AH2460" t="s">
        <v>24397</v>
      </c>
      <c r="AJ2460" s="4">
        <v>36333</v>
      </c>
      <c r="AK2460" t="s">
        <v>24398</v>
      </c>
      <c r="AL2460" t="s">
        <v>24399</v>
      </c>
      <c r="AM2460" t="s">
        <v>24400</v>
      </c>
      <c r="AN2460" t="s">
        <v>24393</v>
      </c>
      <c r="AO2460">
        <v>5146</v>
      </c>
      <c r="AP2460" s="1">
        <v>41037.193495370368</v>
      </c>
      <c r="AQ2460">
        <v>1997</v>
      </c>
      <c r="AR2460">
        <v>3232</v>
      </c>
      <c r="AS2460">
        <v>1</v>
      </c>
      <c r="AT2460" t="s">
        <v>24401</v>
      </c>
      <c r="AU2460">
        <v>1997</v>
      </c>
      <c r="AV2460" s="3">
        <v>35580</v>
      </c>
      <c r="AX2460" t="s">
        <v>24402</v>
      </c>
      <c r="BD2460" s="3">
        <v>35715</v>
      </c>
      <c r="BE2460" t="s">
        <v>24401</v>
      </c>
      <c r="BH2460">
        <v>240442</v>
      </c>
      <c r="BI2460">
        <v>1997</v>
      </c>
      <c r="BJ2460" t="b">
        <v>0</v>
      </c>
      <c r="BK2460" t="s">
        <v>24403</v>
      </c>
      <c r="BL2460">
        <v>0.66933960701149797</v>
      </c>
    </row>
    <row r="2461" spans="2:64" x14ac:dyDescent="0.25">
      <c r="B2461">
        <v>118880</v>
      </c>
      <c r="C2461" t="s">
        <v>24413</v>
      </c>
      <c r="D2461" s="6" t="s">
        <v>24414</v>
      </c>
      <c r="E2461" s="5">
        <v>35587</v>
      </c>
      <c r="F2461">
        <v>2</v>
      </c>
      <c r="G2461">
        <v>0</v>
      </c>
      <c r="H2461" s="9">
        <v>152295807.13996199</v>
      </c>
      <c r="I2461" s="9">
        <v>120490081.097941</v>
      </c>
      <c r="J2461" s="9">
        <v>31805726.0420212</v>
      </c>
      <c r="K2461" s="10">
        <v>0.26396966249999998</v>
      </c>
      <c r="O2461" s="9">
        <v>101117573</v>
      </c>
      <c r="P2461" s="9">
        <v>80000000</v>
      </c>
      <c r="Q2461" s="9">
        <v>21117573</v>
      </c>
      <c r="S2461" t="s">
        <v>5439</v>
      </c>
      <c r="T2461" t="s">
        <v>5514</v>
      </c>
      <c r="U2461" s="2">
        <v>237182</v>
      </c>
      <c r="V2461">
        <v>6.8</v>
      </c>
      <c r="W2461">
        <v>52</v>
      </c>
      <c r="X2461">
        <v>56</v>
      </c>
      <c r="Y2461" t="s">
        <v>10567</v>
      </c>
      <c r="Z2461">
        <v>115</v>
      </c>
      <c r="AA2461">
        <v>1</v>
      </c>
      <c r="AB2461">
        <v>1</v>
      </c>
      <c r="AC2461" t="s">
        <v>24415</v>
      </c>
      <c r="AD2461" t="s">
        <v>24416</v>
      </c>
      <c r="AE2461" t="s">
        <v>24417</v>
      </c>
      <c r="AF2461" t="s">
        <v>23139</v>
      </c>
      <c r="AG2461" t="s">
        <v>24418</v>
      </c>
      <c r="AH2461" t="s">
        <v>24419</v>
      </c>
      <c r="AJ2461" s="4">
        <v>35878</v>
      </c>
      <c r="AK2461" t="s">
        <v>1885</v>
      </c>
      <c r="AL2461" t="s">
        <v>152</v>
      </c>
      <c r="AM2461" t="s">
        <v>24420</v>
      </c>
      <c r="AN2461" t="s">
        <v>24414</v>
      </c>
      <c r="AO2461">
        <v>302</v>
      </c>
      <c r="AP2461" s="1">
        <v>40167.743321759262</v>
      </c>
      <c r="AQ2461">
        <v>1997</v>
      </c>
      <c r="AR2461">
        <v>573</v>
      </c>
      <c r="AS2461">
        <v>1</v>
      </c>
      <c r="AT2461" t="s">
        <v>24414</v>
      </c>
      <c r="AU2461">
        <v>1997</v>
      </c>
      <c r="AV2461" s="3">
        <v>35587</v>
      </c>
      <c r="AX2461" t="s">
        <v>24421</v>
      </c>
      <c r="BD2461" s="3">
        <v>35587</v>
      </c>
      <c r="BE2461" t="s">
        <v>24414</v>
      </c>
      <c r="BF2461" t="s">
        <v>897</v>
      </c>
      <c r="BG2461">
        <v>80000000</v>
      </c>
      <c r="BH2461">
        <v>101117573</v>
      </c>
      <c r="BI2461">
        <v>1997</v>
      </c>
      <c r="BJ2461" t="b">
        <v>0</v>
      </c>
      <c r="BK2461" t="s">
        <v>24422</v>
      </c>
      <c r="BL2461">
        <v>0.66395506809370697</v>
      </c>
    </row>
    <row r="2462" spans="2:64" x14ac:dyDescent="0.25">
      <c r="B2462">
        <v>118883</v>
      </c>
      <c r="C2462" t="s">
        <v>24423</v>
      </c>
      <c r="D2462" s="6" t="s">
        <v>24424</v>
      </c>
      <c r="E2462" s="5">
        <v>35650</v>
      </c>
      <c r="F2462">
        <v>2</v>
      </c>
      <c r="H2462" s="9">
        <v>114288308.41840699</v>
      </c>
      <c r="I2462" s="9">
        <v>120115422.885572</v>
      </c>
      <c r="J2462" s="9">
        <v>-5827114.46716417</v>
      </c>
      <c r="K2462" s="10">
        <v>-4.85126249999999E-2</v>
      </c>
      <c r="O2462" s="9">
        <v>76118990</v>
      </c>
      <c r="P2462" s="9">
        <v>80000000</v>
      </c>
      <c r="Q2462" s="9">
        <v>-3881010</v>
      </c>
      <c r="S2462" t="s">
        <v>5439</v>
      </c>
      <c r="T2462" t="s">
        <v>768</v>
      </c>
      <c r="U2462" s="2">
        <v>80573</v>
      </c>
      <c r="V2462">
        <v>6.7</v>
      </c>
      <c r="W2462">
        <v>49</v>
      </c>
      <c r="X2462">
        <v>52</v>
      </c>
      <c r="Y2462" t="s">
        <v>24425</v>
      </c>
      <c r="Z2462">
        <v>135</v>
      </c>
      <c r="AA2462">
        <v>1</v>
      </c>
      <c r="AB2462">
        <v>1</v>
      </c>
      <c r="AC2462" t="s">
        <v>24426</v>
      </c>
      <c r="AD2462" t="s">
        <v>2249</v>
      </c>
      <c r="AE2462" t="s">
        <v>12057</v>
      </c>
      <c r="AF2462" t="s">
        <v>24427</v>
      </c>
      <c r="AG2462" t="s">
        <v>24428</v>
      </c>
      <c r="AH2462" t="s">
        <v>24429</v>
      </c>
      <c r="AJ2462" s="4">
        <v>35794</v>
      </c>
      <c r="AK2462" t="s">
        <v>151</v>
      </c>
      <c r="AL2462" t="s">
        <v>152</v>
      </c>
      <c r="AM2462" t="s">
        <v>24430</v>
      </c>
      <c r="AN2462" t="s">
        <v>24424</v>
      </c>
      <c r="AO2462">
        <v>1</v>
      </c>
      <c r="AP2462" s="1">
        <v>39937.59951388889</v>
      </c>
      <c r="AQ2462">
        <v>1997</v>
      </c>
      <c r="AR2462">
        <v>318</v>
      </c>
      <c r="AS2462">
        <v>1</v>
      </c>
      <c r="AT2462" t="s">
        <v>24424</v>
      </c>
      <c r="AU2462">
        <v>1997</v>
      </c>
      <c r="AV2462" s="3">
        <v>35650</v>
      </c>
      <c r="AX2462" t="s">
        <v>24431</v>
      </c>
      <c r="BD2462" s="3">
        <v>35650</v>
      </c>
      <c r="BE2462" t="s">
        <v>24424</v>
      </c>
      <c r="BF2462" t="s">
        <v>3403</v>
      </c>
      <c r="BG2462">
        <v>80000000</v>
      </c>
      <c r="BH2462">
        <v>76118990</v>
      </c>
      <c r="BI2462">
        <v>1997</v>
      </c>
      <c r="BJ2462" t="b">
        <v>0</v>
      </c>
      <c r="BK2462" t="s">
        <v>24432</v>
      </c>
      <c r="BL2462">
        <v>0.66602604460055004</v>
      </c>
    </row>
    <row r="2463" spans="2:64" x14ac:dyDescent="0.25">
      <c r="B2463">
        <v>118884</v>
      </c>
      <c r="C2463" t="s">
        <v>24433</v>
      </c>
      <c r="D2463" s="6" t="s">
        <v>24434</v>
      </c>
      <c r="E2463" s="5">
        <v>35622</v>
      </c>
      <c r="F2463">
        <v>3</v>
      </c>
      <c r="G2463">
        <v>0</v>
      </c>
      <c r="H2463" s="9">
        <v>151809326.299862</v>
      </c>
      <c r="I2463" s="9">
        <v>135382429.906542</v>
      </c>
      <c r="J2463" s="9">
        <v>16426896.393320801</v>
      </c>
      <c r="K2463" s="10">
        <v>0.121336988888889</v>
      </c>
      <c r="O2463" s="9">
        <v>100920329</v>
      </c>
      <c r="P2463" s="9">
        <v>90000000</v>
      </c>
      <c r="Q2463" s="9">
        <v>10920329</v>
      </c>
      <c r="S2463" t="s">
        <v>2585</v>
      </c>
      <c r="T2463" t="s">
        <v>768</v>
      </c>
      <c r="U2463" s="2">
        <v>214768</v>
      </c>
      <c r="V2463">
        <v>7.4</v>
      </c>
      <c r="W2463">
        <v>62</v>
      </c>
      <c r="X2463">
        <v>62</v>
      </c>
      <c r="Y2463" t="s">
        <v>8518</v>
      </c>
      <c r="Z2463">
        <v>150</v>
      </c>
      <c r="AA2463">
        <v>1</v>
      </c>
      <c r="AB2463">
        <v>1</v>
      </c>
      <c r="AC2463" t="s">
        <v>24435</v>
      </c>
      <c r="AD2463" t="s">
        <v>24436</v>
      </c>
      <c r="AE2463" t="s">
        <v>15360</v>
      </c>
      <c r="AF2463" t="s">
        <v>24437</v>
      </c>
      <c r="AG2463" t="s">
        <v>24438</v>
      </c>
      <c r="AH2463" t="s">
        <v>24439</v>
      </c>
      <c r="AJ2463" s="4">
        <v>35780</v>
      </c>
      <c r="AK2463" t="s">
        <v>24440</v>
      </c>
      <c r="AL2463" t="s">
        <v>152</v>
      </c>
      <c r="AM2463" t="s">
        <v>24441</v>
      </c>
      <c r="AN2463" t="s">
        <v>24434</v>
      </c>
      <c r="AO2463">
        <v>817</v>
      </c>
      <c r="AP2463" s="1">
        <v>40334.470590277779</v>
      </c>
      <c r="AQ2463">
        <v>1997</v>
      </c>
      <c r="AR2463">
        <v>904</v>
      </c>
      <c r="AS2463">
        <v>1</v>
      </c>
      <c r="AT2463" t="s">
        <v>24434</v>
      </c>
      <c r="AU2463">
        <v>1997</v>
      </c>
      <c r="AV2463" s="3">
        <v>35622</v>
      </c>
      <c r="AX2463" t="s">
        <v>24442</v>
      </c>
      <c r="BD2463" s="3">
        <v>35622</v>
      </c>
      <c r="BE2463" t="s">
        <v>24434</v>
      </c>
      <c r="BF2463" t="s">
        <v>317</v>
      </c>
      <c r="BG2463">
        <v>90000000</v>
      </c>
      <c r="BH2463">
        <v>100920329</v>
      </c>
      <c r="BI2463">
        <v>1997</v>
      </c>
      <c r="BJ2463" t="b">
        <v>0</v>
      </c>
      <c r="BK2463" t="s">
        <v>24443</v>
      </c>
      <c r="BL2463">
        <v>0.66478345869644395</v>
      </c>
    </row>
    <row r="2464" spans="2:64" x14ac:dyDescent="0.25">
      <c r="B2464">
        <v>118928</v>
      </c>
      <c r="C2464" t="s">
        <v>24444</v>
      </c>
      <c r="D2464" s="6" t="s">
        <v>24445</v>
      </c>
      <c r="E2464" s="5">
        <v>35468</v>
      </c>
      <c r="F2464">
        <v>3</v>
      </c>
      <c r="G2464">
        <v>0</v>
      </c>
      <c r="H2464" s="9">
        <v>101600904.280852</v>
      </c>
      <c r="I2464" s="9">
        <v>173964160.40100199</v>
      </c>
      <c r="J2464" s="9">
        <v>-72363256.120150298</v>
      </c>
      <c r="K2464" s="10">
        <v>-0.41596646086956501</v>
      </c>
      <c r="O2464" s="9">
        <v>67163857</v>
      </c>
      <c r="P2464" s="9">
        <v>115000000</v>
      </c>
      <c r="Q2464" s="9">
        <v>-47836143</v>
      </c>
      <c r="S2464" t="s">
        <v>1022</v>
      </c>
      <c r="T2464" t="s">
        <v>558</v>
      </c>
      <c r="U2464" s="2">
        <v>66518</v>
      </c>
      <c r="V2464">
        <v>5.9</v>
      </c>
      <c r="W2464">
        <v>43</v>
      </c>
      <c r="X2464">
        <v>27</v>
      </c>
      <c r="Y2464" t="s">
        <v>7674</v>
      </c>
      <c r="Z2464">
        <v>108</v>
      </c>
      <c r="AA2464">
        <v>1</v>
      </c>
      <c r="AB2464">
        <v>1</v>
      </c>
      <c r="AC2464" t="s">
        <v>24446</v>
      </c>
      <c r="AD2464" t="s">
        <v>984</v>
      </c>
      <c r="AE2464" t="s">
        <v>22912</v>
      </c>
      <c r="AF2464" t="s">
        <v>24447</v>
      </c>
      <c r="AG2464" t="s">
        <v>24448</v>
      </c>
      <c r="AH2464" t="s">
        <v>24449</v>
      </c>
      <c r="AJ2464" s="4">
        <v>35815</v>
      </c>
      <c r="AK2464" t="s">
        <v>151</v>
      </c>
      <c r="AL2464" t="s">
        <v>152</v>
      </c>
      <c r="AM2464" t="s">
        <v>24450</v>
      </c>
      <c r="AN2464" t="s">
        <v>24445</v>
      </c>
      <c r="AO2464">
        <v>91</v>
      </c>
      <c r="AP2464" s="1">
        <v>40032.9846412037</v>
      </c>
      <c r="AQ2464">
        <v>1997</v>
      </c>
      <c r="AR2464">
        <v>424</v>
      </c>
      <c r="AS2464">
        <v>1</v>
      </c>
      <c r="AT2464" t="s">
        <v>24445</v>
      </c>
      <c r="AU2464">
        <v>1997</v>
      </c>
      <c r="AV2464" s="3">
        <v>35468</v>
      </c>
      <c r="AX2464" t="s">
        <v>24451</v>
      </c>
      <c r="BD2464" s="3">
        <v>35468</v>
      </c>
      <c r="BE2464" t="s">
        <v>24445</v>
      </c>
      <c r="BF2464" t="s">
        <v>317</v>
      </c>
      <c r="BG2464">
        <v>115000000</v>
      </c>
      <c r="BH2464">
        <v>67163857</v>
      </c>
      <c r="BI2464">
        <v>1997</v>
      </c>
      <c r="BJ2464" t="b">
        <v>0</v>
      </c>
      <c r="BK2464" t="s">
        <v>24452</v>
      </c>
      <c r="BL2464">
        <v>0.66105570098412703</v>
      </c>
    </row>
    <row r="2465" spans="2:64" x14ac:dyDescent="0.25">
      <c r="B2465">
        <v>118971</v>
      </c>
      <c r="C2465" t="s">
        <v>24464</v>
      </c>
      <c r="D2465" s="6" t="s">
        <v>24465</v>
      </c>
      <c r="E2465" s="5">
        <v>35720</v>
      </c>
      <c r="F2465">
        <v>3</v>
      </c>
      <c r="H2465" s="9">
        <v>91145695.489901006</v>
      </c>
      <c r="I2465" s="9">
        <v>85158564.356435597</v>
      </c>
      <c r="J2465" s="9">
        <v>5987131.1334653497</v>
      </c>
      <c r="K2465" s="10">
        <v>7.0305684210526298E-2</v>
      </c>
      <c r="O2465" s="9">
        <v>61007424</v>
      </c>
      <c r="P2465" s="9">
        <v>57000000</v>
      </c>
      <c r="Q2465" s="9">
        <v>4007424</v>
      </c>
      <c r="S2465" t="s">
        <v>5439</v>
      </c>
      <c r="T2465" t="s">
        <v>768</v>
      </c>
      <c r="U2465" s="2">
        <v>276686</v>
      </c>
      <c r="V2465">
        <v>7.5</v>
      </c>
      <c r="W2465">
        <v>60</v>
      </c>
      <c r="X2465">
        <v>65</v>
      </c>
      <c r="Y2465" t="s">
        <v>7034</v>
      </c>
      <c r="Z2465">
        <v>144</v>
      </c>
      <c r="AA2465">
        <v>1</v>
      </c>
      <c r="AB2465">
        <v>1</v>
      </c>
      <c r="AC2465" t="s">
        <v>24466</v>
      </c>
      <c r="AD2465" t="s">
        <v>14514</v>
      </c>
      <c r="AE2465" t="s">
        <v>14161</v>
      </c>
      <c r="AF2465" t="s">
        <v>24467</v>
      </c>
      <c r="AG2465" t="s">
        <v>24468</v>
      </c>
      <c r="AH2465" t="s">
        <v>24469</v>
      </c>
      <c r="AJ2465" s="4">
        <v>36115</v>
      </c>
      <c r="AK2465" t="s">
        <v>24470</v>
      </c>
      <c r="AL2465" t="s">
        <v>2478</v>
      </c>
      <c r="AM2465" t="s">
        <v>24471</v>
      </c>
      <c r="AN2465" t="s">
        <v>24465</v>
      </c>
      <c r="AO2465">
        <v>3</v>
      </c>
      <c r="AP2465" s="1">
        <v>39659.855532407404</v>
      </c>
      <c r="AQ2465">
        <v>1997</v>
      </c>
      <c r="AR2465">
        <v>105</v>
      </c>
      <c r="AS2465">
        <v>1</v>
      </c>
      <c r="AT2465" t="s">
        <v>24472</v>
      </c>
      <c r="AU2465">
        <v>1997</v>
      </c>
      <c r="AV2465" s="3">
        <v>35720</v>
      </c>
      <c r="AX2465" t="s">
        <v>24473</v>
      </c>
      <c r="BD2465" s="3">
        <v>35720</v>
      </c>
      <c r="BE2465" t="s">
        <v>24474</v>
      </c>
      <c r="BF2465" t="s">
        <v>317</v>
      </c>
      <c r="BG2465">
        <v>57000000</v>
      </c>
      <c r="BH2465">
        <v>61007424</v>
      </c>
      <c r="BI2465">
        <v>1997</v>
      </c>
      <c r="BJ2465" t="b">
        <v>0</v>
      </c>
      <c r="BK2465" t="s">
        <v>24475</v>
      </c>
      <c r="BL2465">
        <v>0.66933960701149797</v>
      </c>
    </row>
    <row r="2466" spans="2:64" x14ac:dyDescent="0.25">
      <c r="B2466">
        <v>119008</v>
      </c>
      <c r="C2466" t="s">
        <v>24476</v>
      </c>
      <c r="D2466" s="6" t="s">
        <v>24477</v>
      </c>
      <c r="E2466" s="5">
        <v>35489</v>
      </c>
      <c r="F2466">
        <v>1</v>
      </c>
      <c r="G2466">
        <v>0</v>
      </c>
      <c r="H2466" s="9">
        <v>63466659.371578902</v>
      </c>
      <c r="I2466" s="9">
        <v>52945614.035087697</v>
      </c>
      <c r="J2466" s="9">
        <v>10521045.336491199</v>
      </c>
      <c r="K2466" s="10">
        <v>0.19871420000000001</v>
      </c>
      <c r="O2466" s="9">
        <v>41954997</v>
      </c>
      <c r="P2466" s="9">
        <v>35000000</v>
      </c>
      <c r="Q2466" s="9">
        <v>6954997</v>
      </c>
      <c r="S2466" t="s">
        <v>5439</v>
      </c>
      <c r="T2466" t="s">
        <v>17968</v>
      </c>
      <c r="U2466" s="2">
        <v>237077</v>
      </c>
      <c r="V2466">
        <v>7.8</v>
      </c>
      <c r="W2466">
        <v>76</v>
      </c>
      <c r="X2466">
        <v>87</v>
      </c>
      <c r="Y2466" t="s">
        <v>244</v>
      </c>
      <c r="Z2466">
        <v>127</v>
      </c>
      <c r="AA2466">
        <v>1</v>
      </c>
      <c r="AB2466">
        <v>1</v>
      </c>
      <c r="AC2466" t="s">
        <v>24478</v>
      </c>
      <c r="AD2466" t="s">
        <v>24479</v>
      </c>
      <c r="AE2466" t="s">
        <v>19125</v>
      </c>
      <c r="AF2466" t="s">
        <v>24480</v>
      </c>
      <c r="AG2466" t="s">
        <v>24481</v>
      </c>
      <c r="AH2466" t="s">
        <v>24482</v>
      </c>
      <c r="AJ2466" s="4">
        <v>35815</v>
      </c>
      <c r="AK2466" t="s">
        <v>24483</v>
      </c>
      <c r="AL2466" t="s">
        <v>152</v>
      </c>
      <c r="AM2466" t="s">
        <v>24484</v>
      </c>
      <c r="AN2466" t="s">
        <v>24477</v>
      </c>
      <c r="AO2466">
        <v>14868</v>
      </c>
      <c r="AP2466" s="1">
        <v>42876.500486111108</v>
      </c>
      <c r="AQ2466">
        <v>1997</v>
      </c>
      <c r="AR2466">
        <v>7627</v>
      </c>
      <c r="AS2466">
        <v>1</v>
      </c>
      <c r="AT2466" t="s">
        <v>24477</v>
      </c>
      <c r="AU2466">
        <v>1997</v>
      </c>
      <c r="AV2466" s="3">
        <v>35489</v>
      </c>
      <c r="AX2466" t="s">
        <v>24485</v>
      </c>
      <c r="BD2466" s="3">
        <v>35489</v>
      </c>
      <c r="BE2466" t="s">
        <v>24477</v>
      </c>
      <c r="BF2466" t="s">
        <v>317</v>
      </c>
      <c r="BG2466">
        <v>35000000</v>
      </c>
      <c r="BH2466">
        <v>41954997</v>
      </c>
      <c r="BI2466">
        <v>1997</v>
      </c>
      <c r="BJ2466" t="b">
        <v>0</v>
      </c>
      <c r="BK2466" t="s">
        <v>24486</v>
      </c>
      <c r="BL2466">
        <v>0.66105570098412703</v>
      </c>
    </row>
    <row r="2467" spans="2:64" x14ac:dyDescent="0.25">
      <c r="B2467">
        <v>119080</v>
      </c>
      <c r="C2467" t="s">
        <v>24499</v>
      </c>
      <c r="D2467" s="6" t="s">
        <v>24500</v>
      </c>
      <c r="E2467" s="5">
        <v>35741</v>
      </c>
      <c r="F2467">
        <v>3</v>
      </c>
      <c r="G2467">
        <v>0</v>
      </c>
      <c r="H2467" s="9">
        <v>22189955.322600599</v>
      </c>
      <c r="I2467" s="9">
        <v>7474674.9226006102</v>
      </c>
      <c r="J2467" s="9">
        <v>14715280.4</v>
      </c>
      <c r="K2467" s="10">
        <v>1.968685</v>
      </c>
      <c r="O2467" s="9">
        <v>14843425</v>
      </c>
      <c r="P2467" s="9">
        <v>5000000</v>
      </c>
      <c r="Q2467" s="9">
        <v>9843425</v>
      </c>
      <c r="S2467" t="s">
        <v>5439</v>
      </c>
      <c r="T2467" t="s">
        <v>24501</v>
      </c>
      <c r="U2467" s="2">
        <v>7243</v>
      </c>
      <c r="V2467">
        <v>7.3</v>
      </c>
      <c r="W2467">
        <v>78</v>
      </c>
      <c r="X2467">
        <v>80</v>
      </c>
      <c r="Y2467" t="s">
        <v>317</v>
      </c>
      <c r="Z2467">
        <v>109</v>
      </c>
      <c r="AA2467">
        <v>1</v>
      </c>
      <c r="AB2467">
        <v>1</v>
      </c>
      <c r="AC2467" t="s">
        <v>24502</v>
      </c>
      <c r="AD2467" t="s">
        <v>24503</v>
      </c>
      <c r="AE2467" t="s">
        <v>24504</v>
      </c>
      <c r="AF2467" t="s">
        <v>24504</v>
      </c>
      <c r="AG2467" t="s">
        <v>24505</v>
      </c>
      <c r="AH2467" t="s">
        <v>24506</v>
      </c>
      <c r="AJ2467" s="4">
        <v>36949</v>
      </c>
      <c r="AK2467" t="s">
        <v>151</v>
      </c>
      <c r="AL2467" t="s">
        <v>152</v>
      </c>
      <c r="AM2467" t="s">
        <v>24507</v>
      </c>
      <c r="AN2467" t="s">
        <v>24500</v>
      </c>
      <c r="AO2467">
        <v>2849</v>
      </c>
      <c r="AP2467" s="1">
        <v>40611.033842592595</v>
      </c>
      <c r="AQ2467">
        <v>1997</v>
      </c>
      <c r="AR2467">
        <v>2101</v>
      </c>
      <c r="AS2467">
        <v>1</v>
      </c>
      <c r="AT2467" t="s">
        <v>24500</v>
      </c>
      <c r="AU2467">
        <v>1997</v>
      </c>
      <c r="AV2467" s="3">
        <v>35741</v>
      </c>
      <c r="AX2467" t="s">
        <v>24508</v>
      </c>
      <c r="BD2467" s="3">
        <v>35741</v>
      </c>
      <c r="BE2467" t="s">
        <v>24500</v>
      </c>
      <c r="BF2467" t="s">
        <v>317</v>
      </c>
      <c r="BG2467">
        <v>5000000</v>
      </c>
      <c r="BH2467">
        <v>14843425</v>
      </c>
      <c r="BI2467">
        <v>1997</v>
      </c>
      <c r="BJ2467" t="b">
        <v>0</v>
      </c>
      <c r="BK2467" t="s">
        <v>24509</v>
      </c>
      <c r="BL2467">
        <v>0.66892541171012898</v>
      </c>
    </row>
    <row r="2468" spans="2:64" x14ac:dyDescent="0.25">
      <c r="B2468">
        <v>119081</v>
      </c>
      <c r="C2468" t="s">
        <v>24510</v>
      </c>
      <c r="D2468" s="6" t="s">
        <v>24511</v>
      </c>
      <c r="E2468" s="5">
        <v>35657</v>
      </c>
      <c r="F2468">
        <v>3</v>
      </c>
      <c r="G2468">
        <v>0</v>
      </c>
      <c r="H2468" s="9">
        <v>40048346.781989999</v>
      </c>
      <c r="I2468" s="9">
        <v>90086567.164179102</v>
      </c>
      <c r="J2468" s="9">
        <v>-50038220.382188998</v>
      </c>
      <c r="K2468" s="10">
        <v>-0.55544596666666601</v>
      </c>
      <c r="O2468" s="9">
        <v>26673242</v>
      </c>
      <c r="P2468" s="9">
        <v>60000000</v>
      </c>
      <c r="Q2468" s="9">
        <v>-33326758</v>
      </c>
      <c r="S2468" t="s">
        <v>5439</v>
      </c>
      <c r="T2468" t="s">
        <v>5430</v>
      </c>
      <c r="U2468" s="2">
        <v>128874</v>
      </c>
      <c r="V2468">
        <v>6.7</v>
      </c>
      <c r="W2468">
        <v>35</v>
      </c>
      <c r="X2468">
        <v>24</v>
      </c>
      <c r="Y2468" t="s">
        <v>8153</v>
      </c>
      <c r="Z2468">
        <v>96</v>
      </c>
      <c r="AA2468">
        <v>1</v>
      </c>
      <c r="AB2468">
        <v>1</v>
      </c>
      <c r="AC2468" t="s">
        <v>24512</v>
      </c>
      <c r="AD2468" t="s">
        <v>488</v>
      </c>
      <c r="AE2468" t="s">
        <v>22721</v>
      </c>
      <c r="AF2468" t="s">
        <v>24513</v>
      </c>
      <c r="AG2468" t="s">
        <v>24514</v>
      </c>
      <c r="AH2468" t="s">
        <v>24515</v>
      </c>
      <c r="AJ2468" s="4">
        <v>36144</v>
      </c>
      <c r="AK2468" t="s">
        <v>1409</v>
      </c>
      <c r="AL2468" t="s">
        <v>5787</v>
      </c>
      <c r="AM2468" t="s">
        <v>24516</v>
      </c>
      <c r="AN2468" t="s">
        <v>24511</v>
      </c>
      <c r="AO2468">
        <v>411</v>
      </c>
      <c r="AP2468" s="1">
        <v>40201.951909722222</v>
      </c>
      <c r="AQ2468">
        <v>1997</v>
      </c>
      <c r="AR2468">
        <v>662</v>
      </c>
      <c r="AS2468">
        <v>1</v>
      </c>
      <c r="AT2468" t="s">
        <v>24511</v>
      </c>
      <c r="AU2468">
        <v>1997</v>
      </c>
      <c r="AV2468" s="3">
        <v>35657</v>
      </c>
      <c r="AX2468" t="s">
        <v>24517</v>
      </c>
      <c r="BD2468" s="3">
        <v>35657</v>
      </c>
      <c r="BE2468" t="s">
        <v>24511</v>
      </c>
      <c r="BF2468" t="s">
        <v>850</v>
      </c>
      <c r="BG2468">
        <v>60000000</v>
      </c>
      <c r="BH2468">
        <v>26673242</v>
      </c>
      <c r="BI2468">
        <v>1997</v>
      </c>
      <c r="BJ2468" t="b">
        <v>0</v>
      </c>
      <c r="BK2468" t="s">
        <v>24518</v>
      </c>
      <c r="BL2468">
        <v>0.66602604460055004</v>
      </c>
    </row>
    <row r="2469" spans="2:64" x14ac:dyDescent="0.25">
      <c r="B2469">
        <v>119094</v>
      </c>
      <c r="C2469" t="s">
        <v>24519</v>
      </c>
      <c r="D2469" s="6" t="s">
        <v>24520</v>
      </c>
      <c r="E2469" s="5">
        <v>35608</v>
      </c>
      <c r="F2469">
        <v>1</v>
      </c>
      <c r="G2469">
        <v>0</v>
      </c>
      <c r="H2469" s="9">
        <v>169102024.211303</v>
      </c>
      <c r="I2469" s="9">
        <v>120490081.097941</v>
      </c>
      <c r="J2469" s="9">
        <v>48611943.113362402</v>
      </c>
      <c r="K2469" s="10">
        <v>0.40345182499999899</v>
      </c>
      <c r="O2469" s="9">
        <v>112276146</v>
      </c>
      <c r="P2469" s="9">
        <v>80000000</v>
      </c>
      <c r="Q2469" s="9">
        <v>32276146</v>
      </c>
      <c r="S2469" t="s">
        <v>5439</v>
      </c>
      <c r="T2469" t="s">
        <v>887</v>
      </c>
      <c r="U2469" s="2">
        <v>299101</v>
      </c>
      <c r="V2469">
        <v>7.3</v>
      </c>
      <c r="W2469">
        <v>82</v>
      </c>
      <c r="X2469">
        <v>92</v>
      </c>
      <c r="Y2469" t="s">
        <v>13776</v>
      </c>
      <c r="Z2469">
        <v>138</v>
      </c>
      <c r="AA2469">
        <v>1</v>
      </c>
      <c r="AB2469">
        <v>1</v>
      </c>
      <c r="AC2469" t="s">
        <v>24521</v>
      </c>
      <c r="AD2469" t="s">
        <v>24522</v>
      </c>
      <c r="AE2469" t="s">
        <v>19926</v>
      </c>
      <c r="AF2469" t="s">
        <v>24523</v>
      </c>
      <c r="AG2469" t="s">
        <v>24524</v>
      </c>
      <c r="AH2469" t="s">
        <v>24525</v>
      </c>
      <c r="AJ2469" s="4">
        <v>36074</v>
      </c>
      <c r="AK2469" t="s">
        <v>1409</v>
      </c>
      <c r="AL2469" t="s">
        <v>152</v>
      </c>
      <c r="AM2469" t="s">
        <v>24526</v>
      </c>
      <c r="AN2469" t="s">
        <v>24520</v>
      </c>
      <c r="AO2469">
        <v>9765</v>
      </c>
      <c r="AP2469" s="1">
        <v>41725.715925925928</v>
      </c>
      <c r="AQ2469">
        <v>1997</v>
      </c>
      <c r="AR2469">
        <v>5329</v>
      </c>
      <c r="AS2469">
        <v>1</v>
      </c>
      <c r="AT2469" t="s">
        <v>24520</v>
      </c>
      <c r="AU2469">
        <v>1997</v>
      </c>
      <c r="AV2469" s="3">
        <v>35608</v>
      </c>
      <c r="AX2469" t="s">
        <v>24527</v>
      </c>
      <c r="BD2469" s="3">
        <v>35608</v>
      </c>
      <c r="BE2469" t="s">
        <v>24520</v>
      </c>
      <c r="BF2469" t="s">
        <v>897</v>
      </c>
      <c r="BG2469">
        <v>80000000</v>
      </c>
      <c r="BH2469">
        <v>112276146</v>
      </c>
      <c r="BI2469">
        <v>1997</v>
      </c>
      <c r="BJ2469" t="b">
        <v>0</v>
      </c>
      <c r="BK2469" t="s">
        <v>24528</v>
      </c>
      <c r="BL2469">
        <v>0.66395506809370697</v>
      </c>
    </row>
    <row r="2470" spans="2:64" x14ac:dyDescent="0.25">
      <c r="B2470">
        <v>119115</v>
      </c>
      <c r="C2470" t="s">
        <v>24539</v>
      </c>
      <c r="D2470" s="6" t="s">
        <v>24540</v>
      </c>
      <c r="E2470" s="5">
        <v>35454</v>
      </c>
      <c r="F2470">
        <v>1</v>
      </c>
      <c r="G2470">
        <v>0</v>
      </c>
      <c r="H2470" s="9">
        <v>14043093.3468761</v>
      </c>
      <c r="O2470" s="9">
        <v>9254184</v>
      </c>
      <c r="S2470" t="s">
        <v>1022</v>
      </c>
      <c r="T2470" t="s">
        <v>1196</v>
      </c>
      <c r="U2470" s="2">
        <v>20361</v>
      </c>
      <c r="V2470">
        <v>6.4</v>
      </c>
      <c r="W2470">
        <v>62</v>
      </c>
      <c r="X2470">
        <v>53</v>
      </c>
      <c r="Y2470" t="s">
        <v>297</v>
      </c>
      <c r="Z2470">
        <v>93</v>
      </c>
      <c r="AA2470">
        <v>1</v>
      </c>
      <c r="AB2470">
        <v>1</v>
      </c>
      <c r="AC2470" t="s">
        <v>24541</v>
      </c>
      <c r="AE2470" t="s">
        <v>24542</v>
      </c>
      <c r="AF2470" t="s">
        <v>24543</v>
      </c>
      <c r="AG2470" t="s">
        <v>17338</v>
      </c>
      <c r="AH2470" t="s">
        <v>24544</v>
      </c>
      <c r="AJ2470" s="4">
        <v>35815</v>
      </c>
      <c r="AK2470" t="s">
        <v>151</v>
      </c>
      <c r="AL2470" t="s">
        <v>5787</v>
      </c>
      <c r="AM2470" t="s">
        <v>24545</v>
      </c>
      <c r="AN2470" t="s">
        <v>24540</v>
      </c>
      <c r="AO2470">
        <v>2313</v>
      </c>
      <c r="AP2470" s="1">
        <v>40515.370752314811</v>
      </c>
      <c r="AQ2470">
        <v>1997</v>
      </c>
      <c r="AR2470">
        <v>1816</v>
      </c>
      <c r="AS2470">
        <v>1</v>
      </c>
      <c r="AT2470" t="s">
        <v>24540</v>
      </c>
      <c r="AU2470">
        <v>1997</v>
      </c>
      <c r="AV2470" s="3">
        <v>35454</v>
      </c>
      <c r="AX2470" t="s">
        <v>24546</v>
      </c>
      <c r="BD2470" s="3">
        <v>35454</v>
      </c>
      <c r="BE2470" t="s">
        <v>24540</v>
      </c>
      <c r="BF2470" t="s">
        <v>297</v>
      </c>
      <c r="BH2470">
        <v>9254184</v>
      </c>
      <c r="BI2470">
        <v>1997</v>
      </c>
      <c r="BJ2470" t="b">
        <v>0</v>
      </c>
      <c r="BK2470" t="s">
        <v>24547</v>
      </c>
      <c r="BL2470">
        <v>0.65898472447728496</v>
      </c>
    </row>
    <row r="2471" spans="2:64" x14ac:dyDescent="0.25">
      <c r="B2471">
        <v>119116</v>
      </c>
      <c r="C2471" t="s">
        <v>24548</v>
      </c>
      <c r="D2471" s="6" t="s">
        <v>24549</v>
      </c>
      <c r="E2471" s="5">
        <v>35559</v>
      </c>
      <c r="F2471">
        <v>1</v>
      </c>
      <c r="G2471">
        <v>0</v>
      </c>
      <c r="H2471" s="9">
        <v>95865336.379662693</v>
      </c>
      <c r="I2471" s="9">
        <v>143260712.05496499</v>
      </c>
      <c r="J2471" s="9">
        <v>-47395375.6753029</v>
      </c>
      <c r="K2471" s="10">
        <v>-0.330833031578947</v>
      </c>
      <c r="O2471" s="9">
        <v>63570862</v>
      </c>
      <c r="P2471" s="9">
        <v>95000000</v>
      </c>
      <c r="Q2471" s="9">
        <v>-31429138</v>
      </c>
      <c r="S2471" t="s">
        <v>1022</v>
      </c>
      <c r="T2471" t="s">
        <v>1975</v>
      </c>
      <c r="U2471" s="2">
        <v>366634</v>
      </c>
      <c r="V2471">
        <v>7.7</v>
      </c>
      <c r="W2471">
        <v>52</v>
      </c>
      <c r="X2471">
        <v>72</v>
      </c>
      <c r="Y2471" t="s">
        <v>6097</v>
      </c>
      <c r="Z2471">
        <v>126</v>
      </c>
      <c r="AA2471">
        <v>1</v>
      </c>
      <c r="AB2471">
        <v>0</v>
      </c>
      <c r="AC2471" t="s">
        <v>24550</v>
      </c>
      <c r="AD2471" t="s">
        <v>24551</v>
      </c>
      <c r="AE2471" t="s">
        <v>18730</v>
      </c>
      <c r="AF2471" t="s">
        <v>24552</v>
      </c>
      <c r="AG2471" t="s">
        <v>24553</v>
      </c>
      <c r="AH2471" t="s">
        <v>24554</v>
      </c>
      <c r="AJ2471" s="4">
        <v>35773</v>
      </c>
      <c r="AK2471" t="s">
        <v>21435</v>
      </c>
      <c r="AL2471" t="s">
        <v>70</v>
      </c>
      <c r="AM2471" t="s">
        <v>24555</v>
      </c>
      <c r="AN2471" t="s">
        <v>24549</v>
      </c>
      <c r="AO2471">
        <v>1</v>
      </c>
      <c r="AP2471" s="1">
        <v>39648</v>
      </c>
      <c r="AQ2471">
        <v>1997</v>
      </c>
      <c r="AR2471">
        <v>22</v>
      </c>
      <c r="AS2471">
        <v>1</v>
      </c>
      <c r="AT2471" t="s">
        <v>24556</v>
      </c>
      <c r="AU2471">
        <v>1997</v>
      </c>
      <c r="AV2471" s="3">
        <v>35559</v>
      </c>
      <c r="AX2471" t="s">
        <v>24557</v>
      </c>
      <c r="BD2471" s="3">
        <v>35559</v>
      </c>
      <c r="BE2471" t="s">
        <v>24556</v>
      </c>
      <c r="BF2471" t="s">
        <v>897</v>
      </c>
      <c r="BG2471">
        <v>95000000</v>
      </c>
      <c r="BH2471">
        <v>63570862</v>
      </c>
      <c r="BI2471">
        <v>1997</v>
      </c>
      <c r="BJ2471" t="b">
        <v>0</v>
      </c>
      <c r="BK2471" t="s">
        <v>24558</v>
      </c>
      <c r="BL2471">
        <v>0.66312667749096998</v>
      </c>
    </row>
    <row r="2472" spans="2:64" x14ac:dyDescent="0.25">
      <c r="B2472">
        <v>119137</v>
      </c>
      <c r="C2472" t="s">
        <v>24559</v>
      </c>
      <c r="D2472" s="6" t="s">
        <v>24560</v>
      </c>
      <c r="E2472" s="5">
        <v>35760</v>
      </c>
      <c r="F2472">
        <v>2</v>
      </c>
      <c r="G2472">
        <v>0</v>
      </c>
      <c r="H2472" s="9">
        <v>139019686.45840201</v>
      </c>
      <c r="I2472" s="9">
        <v>119594798.761609</v>
      </c>
      <c r="J2472" s="9">
        <v>19424887.696792498</v>
      </c>
      <c r="K2472" s="10">
        <v>0.1624225125</v>
      </c>
      <c r="O2472" s="9">
        <v>92993801</v>
      </c>
      <c r="P2472" s="9">
        <v>80000000</v>
      </c>
      <c r="Q2472" s="9">
        <v>12993801</v>
      </c>
      <c r="S2472" t="s">
        <v>2585</v>
      </c>
      <c r="T2472" t="s">
        <v>5514</v>
      </c>
      <c r="U2472" s="2">
        <v>69031</v>
      </c>
      <c r="V2472">
        <v>5.2</v>
      </c>
      <c r="W2472">
        <v>37</v>
      </c>
      <c r="X2472">
        <v>23</v>
      </c>
      <c r="Y2472" t="s">
        <v>10260</v>
      </c>
      <c r="Z2472">
        <v>93</v>
      </c>
      <c r="AA2472">
        <v>1</v>
      </c>
      <c r="AB2472">
        <v>1</v>
      </c>
      <c r="AC2472" t="s">
        <v>24561</v>
      </c>
      <c r="AD2472" t="s">
        <v>1822</v>
      </c>
      <c r="AE2472" t="s">
        <v>24562</v>
      </c>
      <c r="AF2472" t="s">
        <v>24563</v>
      </c>
      <c r="AG2472" t="s">
        <v>24564</v>
      </c>
      <c r="AH2472" t="s">
        <v>24565</v>
      </c>
      <c r="AJ2472" s="4">
        <v>35962</v>
      </c>
      <c r="AK2472" t="s">
        <v>151</v>
      </c>
      <c r="AL2472" t="s">
        <v>152</v>
      </c>
      <c r="AM2472" t="s">
        <v>24566</v>
      </c>
      <c r="AN2472" t="s">
        <v>24560</v>
      </c>
      <c r="AO2472">
        <v>94</v>
      </c>
      <c r="AP2472" s="1">
        <v>40033.450474537036</v>
      </c>
      <c r="AQ2472">
        <v>1997</v>
      </c>
      <c r="AR2472">
        <v>426</v>
      </c>
      <c r="AS2472">
        <v>1</v>
      </c>
      <c r="AT2472" t="s">
        <v>24560</v>
      </c>
      <c r="AU2472">
        <v>1997</v>
      </c>
      <c r="AV2472" s="3">
        <v>35760</v>
      </c>
      <c r="AX2472" t="s">
        <v>24567</v>
      </c>
      <c r="BD2472" s="3">
        <v>35760</v>
      </c>
      <c r="BE2472" t="s">
        <v>24560</v>
      </c>
      <c r="BF2472" t="s">
        <v>297</v>
      </c>
      <c r="BG2472">
        <v>80000000</v>
      </c>
      <c r="BH2472">
        <v>92993801</v>
      </c>
      <c r="BI2472">
        <v>1997</v>
      </c>
      <c r="BJ2472" t="b">
        <v>0</v>
      </c>
      <c r="BK2472" t="s">
        <v>24568</v>
      </c>
      <c r="BL2472">
        <v>0.66892541171012898</v>
      </c>
    </row>
    <row r="2473" spans="2:64" x14ac:dyDescent="0.25">
      <c r="B2473">
        <v>119142</v>
      </c>
      <c r="C2473" t="s">
        <v>24569</v>
      </c>
      <c r="D2473" s="6" t="s">
        <v>24570</v>
      </c>
      <c r="E2473" s="5">
        <v>35776</v>
      </c>
      <c r="F2473">
        <v>3</v>
      </c>
      <c r="G2473">
        <v>0</v>
      </c>
      <c r="H2473" s="9">
        <v>47419454.059962802</v>
      </c>
      <c r="O2473" s="9">
        <v>31680796</v>
      </c>
      <c r="S2473" t="s">
        <v>1022</v>
      </c>
      <c r="T2473" t="s">
        <v>558</v>
      </c>
      <c r="U2473" s="2">
        <v>8479</v>
      </c>
      <c r="V2473">
        <v>5.7</v>
      </c>
      <c r="X2473">
        <v>15</v>
      </c>
      <c r="Y2473" t="s">
        <v>297</v>
      </c>
      <c r="Z2473">
        <v>115</v>
      </c>
      <c r="AA2473">
        <v>1</v>
      </c>
      <c r="AB2473">
        <v>1</v>
      </c>
      <c r="AC2473" t="s">
        <v>24571</v>
      </c>
      <c r="AD2473" t="s">
        <v>457</v>
      </c>
      <c r="AE2473" t="s">
        <v>22700</v>
      </c>
      <c r="AF2473" t="s">
        <v>24572</v>
      </c>
      <c r="AG2473" t="s">
        <v>24573</v>
      </c>
      <c r="AH2473" t="s">
        <v>24574</v>
      </c>
      <c r="AJ2473" s="4">
        <v>35920</v>
      </c>
      <c r="AK2473" t="s">
        <v>151</v>
      </c>
      <c r="AL2473" t="s">
        <v>152</v>
      </c>
      <c r="AM2473" t="s">
        <v>24575</v>
      </c>
      <c r="AN2473" t="s">
        <v>24570</v>
      </c>
      <c r="AO2473">
        <v>1099</v>
      </c>
      <c r="AP2473" s="1">
        <v>40363.149004629631</v>
      </c>
      <c r="AQ2473">
        <v>1997</v>
      </c>
      <c r="AR2473">
        <v>1055</v>
      </c>
      <c r="AS2473">
        <v>1</v>
      </c>
      <c r="AT2473" t="s">
        <v>24570</v>
      </c>
      <c r="AU2473">
        <v>1997</v>
      </c>
      <c r="AV2473" s="3">
        <v>35776</v>
      </c>
      <c r="AX2473" t="s">
        <v>24576</v>
      </c>
      <c r="BD2473" s="3">
        <v>35776</v>
      </c>
      <c r="BE2473" t="s">
        <v>24570</v>
      </c>
      <c r="BF2473" t="s">
        <v>297</v>
      </c>
      <c r="BH2473">
        <v>31680796</v>
      </c>
      <c r="BI2473">
        <v>1997</v>
      </c>
      <c r="BJ2473" t="b">
        <v>0</v>
      </c>
      <c r="BK2473" t="s">
        <v>24577</v>
      </c>
      <c r="BL2473">
        <v>0.668097021107392</v>
      </c>
    </row>
    <row r="2474" spans="2:64" x14ac:dyDescent="0.25">
      <c r="B2474">
        <v>119152</v>
      </c>
      <c r="C2474" t="s">
        <v>24578</v>
      </c>
      <c r="D2474" s="6" t="s">
        <v>24579</v>
      </c>
      <c r="E2474" s="5">
        <v>35650</v>
      </c>
      <c r="F2474">
        <v>1</v>
      </c>
      <c r="G2474">
        <v>0</v>
      </c>
      <c r="H2474" s="9">
        <v>5283844.4209950203</v>
      </c>
      <c r="O2474" s="9">
        <v>3519178</v>
      </c>
      <c r="S2474" t="s">
        <v>2585</v>
      </c>
      <c r="T2474" t="s">
        <v>768</v>
      </c>
      <c r="U2474" s="2">
        <v>7630</v>
      </c>
      <c r="V2474">
        <v>4.5999999999999996</v>
      </c>
      <c r="X2474">
        <v>44</v>
      </c>
      <c r="Y2474" t="s">
        <v>5515</v>
      </c>
      <c r="Z2474">
        <v>86</v>
      </c>
      <c r="AA2474">
        <v>1</v>
      </c>
      <c r="AB2474">
        <v>1</v>
      </c>
      <c r="AC2474" t="s">
        <v>24580</v>
      </c>
      <c r="AD2474" t="s">
        <v>1779</v>
      </c>
      <c r="AE2474" t="s">
        <v>24581</v>
      </c>
      <c r="AF2474" t="s">
        <v>24582</v>
      </c>
      <c r="AG2474" t="s">
        <v>24583</v>
      </c>
      <c r="AH2474" t="s">
        <v>24584</v>
      </c>
      <c r="AJ2474" s="4">
        <v>37649</v>
      </c>
      <c r="AK2474" t="s">
        <v>151</v>
      </c>
      <c r="AL2474" t="s">
        <v>152</v>
      </c>
      <c r="AM2474" t="s">
        <v>24585</v>
      </c>
      <c r="AN2474" t="s">
        <v>24579</v>
      </c>
      <c r="AO2474">
        <v>9368</v>
      </c>
      <c r="AP2474" s="1">
        <v>41674.825914351852</v>
      </c>
      <c r="AQ2474">
        <v>1997</v>
      </c>
      <c r="AR2474">
        <v>5136</v>
      </c>
      <c r="AS2474">
        <v>1</v>
      </c>
      <c r="AT2474" t="s">
        <v>24579</v>
      </c>
      <c r="AU2474">
        <v>1997</v>
      </c>
      <c r="AV2474" s="3">
        <v>35650</v>
      </c>
      <c r="AX2474" t="s">
        <v>24586</v>
      </c>
      <c r="BD2474" s="3">
        <v>35650</v>
      </c>
      <c r="BE2474" t="s">
        <v>24579</v>
      </c>
      <c r="BF2474" t="s">
        <v>317</v>
      </c>
      <c r="BH2474">
        <v>3519178</v>
      </c>
      <c r="BI2474">
        <v>1997</v>
      </c>
      <c r="BJ2474" t="b">
        <v>0</v>
      </c>
      <c r="BK2474" t="s">
        <v>24587</v>
      </c>
      <c r="BL2474">
        <v>0.66602604460055004</v>
      </c>
    </row>
    <row r="2475" spans="2:64" x14ac:dyDescent="0.25">
      <c r="B2475">
        <v>119164</v>
      </c>
      <c r="C2475" t="s">
        <v>24588</v>
      </c>
      <c r="D2475" s="6" t="s">
        <v>24589</v>
      </c>
      <c r="E2475" s="5">
        <v>35655</v>
      </c>
      <c r="F2475">
        <v>2</v>
      </c>
      <c r="G2475">
        <v>0</v>
      </c>
      <c r="H2475" s="9">
        <v>68991479.195920393</v>
      </c>
      <c r="I2475" s="9">
        <v>5255049.7512437804</v>
      </c>
      <c r="J2475" s="9">
        <v>63736429.4446766</v>
      </c>
      <c r="K2475" s="10">
        <v>12.1286062857142</v>
      </c>
      <c r="O2475" s="9">
        <v>45950122</v>
      </c>
      <c r="P2475" s="9">
        <v>3500000</v>
      </c>
      <c r="Q2475" s="9">
        <v>42450122</v>
      </c>
      <c r="S2475" t="s">
        <v>5439</v>
      </c>
      <c r="T2475" t="s">
        <v>1381</v>
      </c>
      <c r="U2475" s="2">
        <v>86059</v>
      </c>
      <c r="V2475">
        <v>7.2</v>
      </c>
      <c r="W2475">
        <v>75</v>
      </c>
      <c r="X2475">
        <v>95</v>
      </c>
      <c r="Y2475" t="s">
        <v>379</v>
      </c>
      <c r="Z2475">
        <v>91</v>
      </c>
      <c r="AA2475">
        <v>1</v>
      </c>
      <c r="AB2475">
        <v>1</v>
      </c>
      <c r="AC2475" t="s">
        <v>24590</v>
      </c>
      <c r="AD2475" t="s">
        <v>24591</v>
      </c>
      <c r="AE2475" t="s">
        <v>24592</v>
      </c>
      <c r="AF2475" t="s">
        <v>24593</v>
      </c>
      <c r="AG2475" t="s">
        <v>24594</v>
      </c>
      <c r="AH2475" t="s">
        <v>24595</v>
      </c>
      <c r="AJ2475" s="4">
        <v>36466</v>
      </c>
      <c r="AK2475" t="s">
        <v>151</v>
      </c>
      <c r="AL2475" t="s">
        <v>5787</v>
      </c>
      <c r="AM2475" t="s">
        <v>24596</v>
      </c>
      <c r="AN2475" t="s">
        <v>24589</v>
      </c>
      <c r="AO2475">
        <v>13349</v>
      </c>
      <c r="AP2475" s="1">
        <v>42455.378182870372</v>
      </c>
      <c r="AQ2475">
        <v>1997</v>
      </c>
      <c r="AR2475">
        <v>6805</v>
      </c>
      <c r="AS2475">
        <v>1</v>
      </c>
      <c r="AT2475" t="s">
        <v>24597</v>
      </c>
      <c r="AU2475">
        <v>1997</v>
      </c>
      <c r="AV2475" s="3">
        <v>35692</v>
      </c>
      <c r="AX2475" t="s">
        <v>24598</v>
      </c>
      <c r="BD2475" s="3">
        <v>35655</v>
      </c>
      <c r="BE2475" t="s">
        <v>24597</v>
      </c>
      <c r="BF2475" t="s">
        <v>297</v>
      </c>
      <c r="BG2475">
        <v>3500000</v>
      </c>
      <c r="BH2475">
        <v>45950122</v>
      </c>
      <c r="BI2475">
        <v>1997</v>
      </c>
      <c r="BJ2475" t="b">
        <v>0</v>
      </c>
      <c r="BK2475" t="s">
        <v>24599</v>
      </c>
      <c r="BL2475">
        <v>0.66602604460055004</v>
      </c>
    </row>
    <row r="2476" spans="2:64" x14ac:dyDescent="0.25">
      <c r="B2476">
        <v>119173</v>
      </c>
      <c r="C2476" t="s">
        <v>24609</v>
      </c>
      <c r="D2476" s="6" t="s">
        <v>24610</v>
      </c>
      <c r="E2476" s="5">
        <v>35664</v>
      </c>
      <c r="F2476">
        <v>3</v>
      </c>
      <c r="G2476">
        <v>0</v>
      </c>
      <c r="H2476" s="9">
        <v>72323231.787263602</v>
      </c>
      <c r="I2476" s="9">
        <v>75072139.303482503</v>
      </c>
      <c r="J2476" s="9">
        <v>-2748907.51621891</v>
      </c>
      <c r="K2476" s="10">
        <v>-3.6616880000000102E-2</v>
      </c>
      <c r="O2476" s="9">
        <v>48169156</v>
      </c>
      <c r="P2476" s="9">
        <v>50000000</v>
      </c>
      <c r="Q2476" s="9">
        <v>-1830844</v>
      </c>
      <c r="S2476" t="s">
        <v>5439</v>
      </c>
      <c r="T2476" t="s">
        <v>20182</v>
      </c>
      <c r="U2476" s="2">
        <v>63791</v>
      </c>
      <c r="V2476">
        <v>5.9</v>
      </c>
      <c r="W2476">
        <v>62</v>
      </c>
      <c r="X2476">
        <v>55</v>
      </c>
      <c r="Y2476" t="s">
        <v>3708</v>
      </c>
      <c r="Z2476">
        <v>125</v>
      </c>
      <c r="AA2476">
        <v>1</v>
      </c>
      <c r="AB2476">
        <v>1</v>
      </c>
      <c r="AC2476" t="s">
        <v>24611</v>
      </c>
      <c r="AD2476" t="s">
        <v>1391</v>
      </c>
      <c r="AE2476" t="s">
        <v>12748</v>
      </c>
      <c r="AF2476" t="s">
        <v>24612</v>
      </c>
      <c r="AG2476" t="s">
        <v>24613</v>
      </c>
      <c r="AH2476" t="s">
        <v>24614</v>
      </c>
      <c r="AJ2476" s="4">
        <v>37131</v>
      </c>
      <c r="AK2476" t="s">
        <v>151</v>
      </c>
      <c r="AL2476" t="s">
        <v>4956</v>
      </c>
      <c r="AM2476" t="s">
        <v>24615</v>
      </c>
      <c r="AN2476" t="s">
        <v>24610</v>
      </c>
      <c r="AO2476">
        <v>221</v>
      </c>
      <c r="AP2476" s="1">
        <v>40096.905578703707</v>
      </c>
      <c r="AQ2476">
        <v>1997</v>
      </c>
      <c r="AR2476">
        <v>524</v>
      </c>
      <c r="AS2476">
        <v>1</v>
      </c>
      <c r="AT2476" t="s">
        <v>24610</v>
      </c>
      <c r="AU2476">
        <v>1997</v>
      </c>
      <c r="AV2476" s="3">
        <v>35664</v>
      </c>
      <c r="AX2476" t="s">
        <v>24616</v>
      </c>
      <c r="BD2476" s="3">
        <v>35664</v>
      </c>
      <c r="BE2476" t="s">
        <v>24610</v>
      </c>
      <c r="BF2476" t="s">
        <v>317</v>
      </c>
      <c r="BG2476">
        <v>50000000</v>
      </c>
      <c r="BH2476">
        <v>48169156</v>
      </c>
      <c r="BI2476">
        <v>1997</v>
      </c>
      <c r="BJ2476" t="b">
        <v>0</v>
      </c>
      <c r="BK2476" t="s">
        <v>24617</v>
      </c>
      <c r="BL2476">
        <v>0.66602604460055004</v>
      </c>
    </row>
    <row r="2477" spans="2:64" x14ac:dyDescent="0.25">
      <c r="B2477">
        <v>119174</v>
      </c>
      <c r="C2477" t="s">
        <v>24618</v>
      </c>
      <c r="D2477" s="6" t="s">
        <v>24619</v>
      </c>
      <c r="E2477" s="5">
        <v>35685</v>
      </c>
      <c r="F2477">
        <v>1</v>
      </c>
      <c r="G2477">
        <v>0</v>
      </c>
      <c r="H2477" s="9">
        <v>72288187.047096699</v>
      </c>
      <c r="I2477" s="9">
        <v>74885856.079404399</v>
      </c>
      <c r="J2477" s="9">
        <v>-2597669.03230769</v>
      </c>
      <c r="K2477" s="10">
        <v>-3.4688379999999998E-2</v>
      </c>
      <c r="O2477" s="9">
        <v>48265581</v>
      </c>
      <c r="P2477" s="9">
        <v>50000000</v>
      </c>
      <c r="Q2477" s="9">
        <v>-1734419</v>
      </c>
      <c r="S2477" t="s">
        <v>5439</v>
      </c>
      <c r="T2477" t="s">
        <v>558</v>
      </c>
      <c r="U2477" s="2">
        <v>281924</v>
      </c>
      <c r="V2477">
        <v>7.8</v>
      </c>
      <c r="W2477">
        <v>61</v>
      </c>
      <c r="X2477">
        <v>72</v>
      </c>
      <c r="Y2477" t="s">
        <v>7034</v>
      </c>
      <c r="Z2477">
        <v>129</v>
      </c>
      <c r="AA2477">
        <v>1</v>
      </c>
      <c r="AB2477">
        <v>1</v>
      </c>
      <c r="AC2477" t="s">
        <v>24620</v>
      </c>
      <c r="AD2477" t="s">
        <v>457</v>
      </c>
      <c r="AE2477" t="s">
        <v>19604</v>
      </c>
      <c r="AF2477" t="s">
        <v>22741</v>
      </c>
      <c r="AG2477" t="s">
        <v>24621</v>
      </c>
      <c r="AH2477" t="s">
        <v>24622</v>
      </c>
      <c r="AJ2477" s="4">
        <v>36683</v>
      </c>
      <c r="AK2477" t="s">
        <v>1236</v>
      </c>
      <c r="AL2477" t="s">
        <v>152</v>
      </c>
      <c r="AM2477" t="s">
        <v>24623</v>
      </c>
      <c r="AN2477" t="s">
        <v>24619</v>
      </c>
      <c r="AO2477">
        <v>1</v>
      </c>
      <c r="AP2477" s="1">
        <v>39653</v>
      </c>
      <c r="AQ2477">
        <v>1997</v>
      </c>
      <c r="AR2477">
        <v>68</v>
      </c>
      <c r="AS2477">
        <v>1</v>
      </c>
      <c r="AT2477" t="s">
        <v>24624</v>
      </c>
      <c r="AU2477">
        <v>1997</v>
      </c>
      <c r="AV2477" s="3">
        <v>35685</v>
      </c>
      <c r="AX2477" t="s">
        <v>24625</v>
      </c>
      <c r="BD2477" s="3">
        <v>35685</v>
      </c>
      <c r="BE2477" t="s">
        <v>24624</v>
      </c>
      <c r="BF2477" t="s">
        <v>3403</v>
      </c>
      <c r="BG2477">
        <v>50000000</v>
      </c>
      <c r="BH2477">
        <v>48265581</v>
      </c>
      <c r="BI2477">
        <v>1997</v>
      </c>
      <c r="BJ2477" t="b">
        <v>0</v>
      </c>
      <c r="BK2477" t="s">
        <v>24626</v>
      </c>
      <c r="BL2477">
        <v>0.66768282580602401</v>
      </c>
    </row>
    <row r="2478" spans="2:64" x14ac:dyDescent="0.25">
      <c r="B2478">
        <v>119177</v>
      </c>
      <c r="C2478" t="s">
        <v>24627</v>
      </c>
      <c r="D2478" s="6" t="s">
        <v>24628</v>
      </c>
      <c r="E2478" s="5">
        <v>35727</v>
      </c>
      <c r="F2478">
        <v>1</v>
      </c>
      <c r="H2478" s="9">
        <v>18724092.924900901</v>
      </c>
      <c r="I2478" s="9">
        <v>53784356.435643502</v>
      </c>
      <c r="J2478" s="9">
        <v>-35060263.5107425</v>
      </c>
      <c r="K2478" s="10">
        <v>-0.65186730555555505</v>
      </c>
      <c r="O2478" s="9">
        <v>12532777</v>
      </c>
      <c r="P2478" s="9">
        <v>36000000</v>
      </c>
      <c r="Q2478" s="9">
        <v>-23467223</v>
      </c>
      <c r="S2478" t="s">
        <v>1022</v>
      </c>
      <c r="T2478" t="s">
        <v>1307</v>
      </c>
      <c r="U2478" s="2">
        <v>236057</v>
      </c>
      <c r="V2478">
        <v>7.8</v>
      </c>
      <c r="W2478">
        <v>64</v>
      </c>
      <c r="X2478">
        <v>82</v>
      </c>
      <c r="Y2478" t="s">
        <v>10218</v>
      </c>
      <c r="Z2478">
        <v>106</v>
      </c>
      <c r="AA2478">
        <v>1</v>
      </c>
      <c r="AB2478">
        <v>1</v>
      </c>
      <c r="AC2478" t="s">
        <v>24629</v>
      </c>
      <c r="AD2478" t="s">
        <v>22245</v>
      </c>
      <c r="AE2478" t="s">
        <v>24630</v>
      </c>
      <c r="AF2478" t="s">
        <v>24630</v>
      </c>
      <c r="AG2478" t="s">
        <v>24631</v>
      </c>
      <c r="AH2478" t="s">
        <v>24632</v>
      </c>
      <c r="AJ2478" s="4">
        <v>35920</v>
      </c>
      <c r="AK2478" t="s">
        <v>3092</v>
      </c>
      <c r="AL2478" t="s">
        <v>152</v>
      </c>
      <c r="AM2478" t="s">
        <v>24633</v>
      </c>
      <c r="AN2478" t="s">
        <v>24628</v>
      </c>
      <c r="AO2478">
        <v>1</v>
      </c>
      <c r="AP2478" s="1">
        <v>39657.057928240742</v>
      </c>
      <c r="AQ2478">
        <v>1997</v>
      </c>
      <c r="AR2478">
        <v>77</v>
      </c>
      <c r="AS2478">
        <v>1</v>
      </c>
      <c r="AT2478" t="s">
        <v>24628</v>
      </c>
      <c r="AU2478">
        <v>1997</v>
      </c>
      <c r="AV2478" s="3">
        <v>35727</v>
      </c>
      <c r="AX2478" t="s">
        <v>24634</v>
      </c>
      <c r="BD2478" s="3">
        <v>35727</v>
      </c>
      <c r="BE2478" t="s">
        <v>24628</v>
      </c>
      <c r="BF2478" t="s">
        <v>317</v>
      </c>
      <c r="BG2478">
        <v>36000000</v>
      </c>
      <c r="BH2478">
        <v>12532777</v>
      </c>
      <c r="BI2478">
        <v>1997</v>
      </c>
      <c r="BJ2478" t="b">
        <v>0</v>
      </c>
      <c r="BK2478" t="s">
        <v>24635</v>
      </c>
      <c r="BL2478">
        <v>0.66933960701149797</v>
      </c>
    </row>
    <row r="2479" spans="2:64" x14ac:dyDescent="0.25">
      <c r="B2479">
        <v>119190</v>
      </c>
      <c r="C2479" t="s">
        <v>24636</v>
      </c>
      <c r="D2479" s="6" t="s">
        <v>24637</v>
      </c>
      <c r="E2479" s="5">
        <v>35627</v>
      </c>
      <c r="F2479">
        <v>3</v>
      </c>
      <c r="G2479">
        <v>0</v>
      </c>
      <c r="H2479" s="9">
        <v>158342172.36151999</v>
      </c>
      <c r="I2479" s="9">
        <v>82733707.165108994</v>
      </c>
      <c r="J2479" s="9">
        <v>75608465.196411207</v>
      </c>
      <c r="K2479" s="10">
        <v>0.91387739999999995</v>
      </c>
      <c r="O2479" s="9">
        <v>105263257</v>
      </c>
      <c r="P2479" s="9">
        <v>55000000</v>
      </c>
      <c r="Q2479" s="9">
        <v>50263257</v>
      </c>
      <c r="S2479" t="s">
        <v>2585</v>
      </c>
      <c r="T2479" t="s">
        <v>5514</v>
      </c>
      <c r="U2479" s="2">
        <v>59767</v>
      </c>
      <c r="V2479">
        <v>5.4</v>
      </c>
      <c r="W2479">
        <v>53</v>
      </c>
      <c r="X2479">
        <v>56</v>
      </c>
      <c r="Y2479" t="s">
        <v>930</v>
      </c>
      <c r="Z2479">
        <v>92</v>
      </c>
      <c r="AA2479">
        <v>1</v>
      </c>
      <c r="AB2479">
        <v>1</v>
      </c>
      <c r="AC2479" t="s">
        <v>24638</v>
      </c>
      <c r="AD2479" t="s">
        <v>7337</v>
      </c>
      <c r="AE2479" t="s">
        <v>21383</v>
      </c>
      <c r="AF2479" t="s">
        <v>24639</v>
      </c>
      <c r="AG2479" t="s">
        <v>24640</v>
      </c>
      <c r="AH2479" t="s">
        <v>24641</v>
      </c>
      <c r="AJ2479" s="4">
        <v>35766</v>
      </c>
      <c r="AK2479" t="s">
        <v>1885</v>
      </c>
      <c r="AL2479" t="s">
        <v>152</v>
      </c>
      <c r="AM2479" t="s">
        <v>24642</v>
      </c>
      <c r="AN2479" t="s">
        <v>24637</v>
      </c>
      <c r="AO2479">
        <v>7750</v>
      </c>
      <c r="AP2479" s="1">
        <v>41472.870370370372</v>
      </c>
      <c r="AQ2479">
        <v>1997</v>
      </c>
      <c r="AR2479">
        <v>4360</v>
      </c>
      <c r="AS2479">
        <v>1</v>
      </c>
      <c r="AT2479" t="s">
        <v>24637</v>
      </c>
      <c r="AU2479">
        <v>1997</v>
      </c>
      <c r="AV2479" s="3">
        <v>35627</v>
      </c>
      <c r="AX2479" t="s">
        <v>24643</v>
      </c>
      <c r="BD2479" s="3">
        <v>35627</v>
      </c>
      <c r="BE2479" t="s">
        <v>24644</v>
      </c>
      <c r="BF2479" t="s">
        <v>297</v>
      </c>
      <c r="BG2479">
        <v>55000000</v>
      </c>
      <c r="BH2479">
        <v>105263257</v>
      </c>
      <c r="BI2479">
        <v>1997</v>
      </c>
      <c r="BJ2479" t="b">
        <v>0</v>
      </c>
      <c r="BK2479" t="s">
        <v>24645</v>
      </c>
      <c r="BL2479">
        <v>0.66478345869644395</v>
      </c>
    </row>
    <row r="2480" spans="2:64" x14ac:dyDescent="0.25">
      <c r="B2480">
        <v>119215</v>
      </c>
      <c r="C2480" t="s">
        <v>24656</v>
      </c>
      <c r="D2480" s="6" t="s">
        <v>24657</v>
      </c>
      <c r="E2480" s="5">
        <v>35636</v>
      </c>
      <c r="F2480">
        <v>1</v>
      </c>
      <c r="G2480">
        <v>0</v>
      </c>
      <c r="H2480" s="9">
        <v>35670251.252186902</v>
      </c>
      <c r="O2480" s="9">
        <v>23712993</v>
      </c>
      <c r="S2480" t="s">
        <v>2585</v>
      </c>
      <c r="T2480" t="s">
        <v>887</v>
      </c>
      <c r="U2480" s="2">
        <v>21987</v>
      </c>
      <c r="V2480">
        <v>5.7</v>
      </c>
      <c r="X2480">
        <v>32</v>
      </c>
      <c r="Y2480" t="s">
        <v>7397</v>
      </c>
      <c r="Z2480">
        <v>103</v>
      </c>
      <c r="AA2480">
        <v>1</v>
      </c>
      <c r="AB2480">
        <v>1</v>
      </c>
      <c r="AC2480" t="s">
        <v>24658</v>
      </c>
      <c r="AE2480" t="s">
        <v>24659</v>
      </c>
      <c r="AF2480" t="s">
        <v>24660</v>
      </c>
      <c r="AG2480" t="s">
        <v>24661</v>
      </c>
      <c r="AH2480" t="s">
        <v>24662</v>
      </c>
      <c r="AJ2480" s="4">
        <v>37768</v>
      </c>
      <c r="AK2480" t="s">
        <v>151</v>
      </c>
      <c r="AL2480" t="s">
        <v>152</v>
      </c>
      <c r="AM2480" t="s">
        <v>18798</v>
      </c>
      <c r="AN2480" t="s">
        <v>24657</v>
      </c>
      <c r="AO2480">
        <v>1217</v>
      </c>
      <c r="AP2480" s="1">
        <v>40370.030393518522</v>
      </c>
      <c r="AQ2480">
        <v>1997</v>
      </c>
      <c r="AR2480">
        <v>1159</v>
      </c>
      <c r="AS2480">
        <v>1</v>
      </c>
      <c r="AT2480" t="s">
        <v>24657</v>
      </c>
      <c r="AU2480">
        <v>1997</v>
      </c>
      <c r="AV2480" s="3">
        <v>35636</v>
      </c>
      <c r="AX2480" t="s">
        <v>24663</v>
      </c>
      <c r="BD2480" s="3">
        <v>35636</v>
      </c>
      <c r="BE2480" t="s">
        <v>24657</v>
      </c>
      <c r="BF2480" t="s">
        <v>297</v>
      </c>
      <c r="BH2480">
        <v>23712993</v>
      </c>
      <c r="BI2480">
        <v>1997</v>
      </c>
      <c r="BJ2480" t="b">
        <v>0</v>
      </c>
      <c r="BK2480" t="s">
        <v>24664</v>
      </c>
      <c r="BL2480">
        <v>0.66478345869644395</v>
      </c>
    </row>
    <row r="2481" spans="2:64" x14ac:dyDescent="0.25">
      <c r="B2481">
        <v>119217</v>
      </c>
      <c r="C2481" t="s">
        <v>24665</v>
      </c>
      <c r="D2481" s="6" t="s">
        <v>24666</v>
      </c>
      <c r="E2481" s="5">
        <v>35769</v>
      </c>
      <c r="F2481">
        <v>0</v>
      </c>
      <c r="G2481">
        <v>0</v>
      </c>
      <c r="H2481" s="9">
        <v>207205586.35412201</v>
      </c>
      <c r="I2481" s="9">
        <v>14967885.926844301</v>
      </c>
      <c r="J2481" s="9">
        <v>192237700.42727801</v>
      </c>
      <c r="K2481" s="10">
        <v>12.8433435</v>
      </c>
      <c r="O2481" s="9">
        <v>138433435</v>
      </c>
      <c r="P2481" s="9">
        <v>10000000</v>
      </c>
      <c r="Q2481" s="9">
        <v>128433435</v>
      </c>
      <c r="S2481" t="s">
        <v>5439</v>
      </c>
      <c r="T2481" t="s">
        <v>3584</v>
      </c>
      <c r="U2481" s="2">
        <v>663912</v>
      </c>
      <c r="V2481">
        <v>8.3000000000000007</v>
      </c>
      <c r="W2481">
        <v>70</v>
      </c>
      <c r="X2481">
        <v>97</v>
      </c>
      <c r="Y2481" t="s">
        <v>317</v>
      </c>
      <c r="Z2481">
        <v>126</v>
      </c>
      <c r="AA2481">
        <v>1</v>
      </c>
      <c r="AB2481">
        <v>1</v>
      </c>
      <c r="AC2481" t="s">
        <v>24667</v>
      </c>
      <c r="AD2481" t="s">
        <v>24668</v>
      </c>
      <c r="AE2481" t="s">
        <v>17902</v>
      </c>
      <c r="AF2481" t="s">
        <v>24669</v>
      </c>
      <c r="AG2481" t="s">
        <v>24670</v>
      </c>
      <c r="AH2481" t="s">
        <v>24671</v>
      </c>
      <c r="AI2481" t="s">
        <v>24672</v>
      </c>
      <c r="AJ2481" s="4">
        <v>36137</v>
      </c>
      <c r="AK2481" t="s">
        <v>151</v>
      </c>
      <c r="AL2481" t="s">
        <v>152</v>
      </c>
      <c r="AM2481" t="s">
        <v>24673</v>
      </c>
      <c r="AN2481" t="s">
        <v>24666</v>
      </c>
      <c r="AO2481">
        <v>354</v>
      </c>
      <c r="AP2481" s="1">
        <v>40175.974409722221</v>
      </c>
      <c r="AQ2481">
        <v>1997</v>
      </c>
      <c r="AR2481">
        <v>623</v>
      </c>
      <c r="AS2481">
        <v>1</v>
      </c>
      <c r="AT2481" t="s">
        <v>24666</v>
      </c>
      <c r="AU2481">
        <v>1997</v>
      </c>
      <c r="AV2481" s="3">
        <v>35804</v>
      </c>
      <c r="AX2481" t="s">
        <v>24674</v>
      </c>
      <c r="BD2481" s="3">
        <v>35769</v>
      </c>
      <c r="BE2481" t="s">
        <v>24666</v>
      </c>
      <c r="BF2481" t="s">
        <v>317</v>
      </c>
      <c r="BG2481">
        <v>10000000</v>
      </c>
      <c r="BH2481">
        <v>138433435</v>
      </c>
      <c r="BI2481">
        <v>1997</v>
      </c>
      <c r="BJ2481" t="b">
        <v>0</v>
      </c>
      <c r="BK2481" t="s">
        <v>24675</v>
      </c>
      <c r="BL2481">
        <v>0.668097021107392</v>
      </c>
    </row>
    <row r="2482" spans="2:64" x14ac:dyDescent="0.25">
      <c r="B2482">
        <v>119227</v>
      </c>
      <c r="C2482" t="s">
        <v>24686</v>
      </c>
      <c r="D2482" s="6" t="s">
        <v>24687</v>
      </c>
      <c r="E2482" s="5">
        <v>35666</v>
      </c>
      <c r="F2482">
        <v>3</v>
      </c>
      <c r="G2482">
        <v>0</v>
      </c>
      <c r="S2482" t="s">
        <v>5439</v>
      </c>
      <c r="T2482" t="s">
        <v>558</v>
      </c>
      <c r="U2482" s="2">
        <v>8526</v>
      </c>
      <c r="V2482">
        <v>6.3</v>
      </c>
      <c r="X2482">
        <v>60</v>
      </c>
      <c r="Y2482" t="s">
        <v>609</v>
      </c>
      <c r="Z2482">
        <v>100</v>
      </c>
      <c r="AA2482">
        <v>1</v>
      </c>
      <c r="AB2482">
        <v>1</v>
      </c>
      <c r="AC2482" t="s">
        <v>24688</v>
      </c>
      <c r="AD2482" t="s">
        <v>24689</v>
      </c>
      <c r="AE2482" t="s">
        <v>24690</v>
      </c>
      <c r="AF2482" t="s">
        <v>24691</v>
      </c>
      <c r="AG2482" t="s">
        <v>24692</v>
      </c>
      <c r="AH2482" t="s">
        <v>24693</v>
      </c>
      <c r="AJ2482" s="4">
        <v>36536</v>
      </c>
      <c r="AK2482" t="s">
        <v>151</v>
      </c>
      <c r="AL2482" t="s">
        <v>152</v>
      </c>
      <c r="AM2482" t="s">
        <v>24694</v>
      </c>
      <c r="AN2482" t="s">
        <v>24687</v>
      </c>
      <c r="AO2482">
        <v>6646</v>
      </c>
      <c r="AP2482" s="1">
        <v>41327.774293981478</v>
      </c>
      <c r="AQ2482">
        <v>1997</v>
      </c>
      <c r="AR2482">
        <v>3928</v>
      </c>
      <c r="AS2482">
        <v>1</v>
      </c>
      <c r="AT2482" t="s">
        <v>24687</v>
      </c>
      <c r="AU2482">
        <v>1997</v>
      </c>
      <c r="AV2482" s="3">
        <v>35666</v>
      </c>
      <c r="AX2482" t="s">
        <v>24695</v>
      </c>
      <c r="BL2482">
        <v>0.66602604460055004</v>
      </c>
    </row>
    <row r="2483" spans="2:64" x14ac:dyDescent="0.25">
      <c r="B2483">
        <v>119229</v>
      </c>
      <c r="C2483" t="s">
        <v>24696</v>
      </c>
      <c r="D2483" s="6" t="s">
        <v>24697</v>
      </c>
      <c r="E2483" s="5">
        <v>35531</v>
      </c>
      <c r="F2483">
        <v>3</v>
      </c>
      <c r="G2483">
        <v>0</v>
      </c>
      <c r="H2483" s="9">
        <v>42324984.264818899</v>
      </c>
      <c r="I2483" s="9">
        <v>22605992.509363201</v>
      </c>
      <c r="J2483" s="9">
        <v>19718991.755455598</v>
      </c>
      <c r="K2483" s="10">
        <v>0.87229046666666599</v>
      </c>
      <c r="O2483" s="9">
        <v>28084357</v>
      </c>
      <c r="P2483" s="9">
        <v>15000000</v>
      </c>
      <c r="Q2483" s="9">
        <v>13084357</v>
      </c>
      <c r="S2483" t="s">
        <v>5439</v>
      </c>
      <c r="T2483" t="s">
        <v>21831</v>
      </c>
      <c r="U2483" s="2">
        <v>77222</v>
      </c>
      <c r="V2483">
        <v>7.4</v>
      </c>
      <c r="W2483">
        <v>76</v>
      </c>
      <c r="X2483">
        <v>80</v>
      </c>
      <c r="Y2483" t="s">
        <v>2469</v>
      </c>
      <c r="Z2483">
        <v>107</v>
      </c>
      <c r="AA2483">
        <v>1</v>
      </c>
      <c r="AB2483">
        <v>1</v>
      </c>
      <c r="AC2483" t="s">
        <v>24698</v>
      </c>
      <c r="AD2483" t="s">
        <v>13508</v>
      </c>
      <c r="AE2483" t="s">
        <v>24699</v>
      </c>
      <c r="AF2483" t="s">
        <v>24700</v>
      </c>
      <c r="AG2483" t="s">
        <v>24701</v>
      </c>
      <c r="AH2483" t="s">
        <v>24702</v>
      </c>
      <c r="AJ2483" s="4">
        <v>35934</v>
      </c>
      <c r="AK2483" t="s">
        <v>151</v>
      </c>
      <c r="AL2483" t="s">
        <v>152</v>
      </c>
      <c r="AM2483" t="s">
        <v>24703</v>
      </c>
      <c r="AN2483" t="s">
        <v>24697</v>
      </c>
      <c r="AO2483">
        <v>1022</v>
      </c>
      <c r="AP2483" s="1">
        <v>40357.721296296295</v>
      </c>
      <c r="AQ2483">
        <v>1997</v>
      </c>
      <c r="AR2483">
        <v>1000</v>
      </c>
      <c r="AS2483">
        <v>1</v>
      </c>
      <c r="AT2483" t="s">
        <v>24697</v>
      </c>
      <c r="AU2483">
        <v>1997</v>
      </c>
      <c r="AV2483" s="3">
        <v>35531</v>
      </c>
      <c r="AX2483" t="s">
        <v>24704</v>
      </c>
      <c r="BD2483" s="3">
        <v>35531</v>
      </c>
      <c r="BE2483" t="s">
        <v>24697</v>
      </c>
      <c r="BF2483" t="s">
        <v>11976</v>
      </c>
      <c r="BG2483">
        <v>15000000</v>
      </c>
      <c r="BH2483">
        <v>28084357</v>
      </c>
      <c r="BI2483">
        <v>1997</v>
      </c>
      <c r="BJ2483" t="b">
        <v>0</v>
      </c>
      <c r="BK2483" t="s">
        <v>24705</v>
      </c>
      <c r="BL2483">
        <v>0.66354087279233898</v>
      </c>
    </row>
    <row r="2484" spans="2:64" x14ac:dyDescent="0.25">
      <c r="B2484">
        <v>119256</v>
      </c>
      <c r="C2484" t="s">
        <v>24713</v>
      </c>
      <c r="D2484" s="6" t="s">
        <v>24714</v>
      </c>
      <c r="E2484" s="5">
        <v>35489</v>
      </c>
      <c r="F2484">
        <v>0</v>
      </c>
      <c r="G2484">
        <v>0</v>
      </c>
      <c r="H2484" s="9">
        <v>215346.45233082701</v>
      </c>
      <c r="O2484" s="9">
        <v>142356</v>
      </c>
      <c r="S2484" t="s">
        <v>5439</v>
      </c>
      <c r="T2484" t="s">
        <v>649</v>
      </c>
      <c r="U2484" s="2">
        <v>30950</v>
      </c>
      <c r="V2484">
        <v>7.3</v>
      </c>
      <c r="W2484">
        <v>78</v>
      </c>
      <c r="X2484">
        <v>83</v>
      </c>
      <c r="Y2484" t="s">
        <v>1166</v>
      </c>
      <c r="Z2484">
        <v>101</v>
      </c>
      <c r="AA2484">
        <v>1</v>
      </c>
      <c r="AB2484">
        <v>1</v>
      </c>
      <c r="AC2484" t="s">
        <v>24715</v>
      </c>
      <c r="AD2484" t="s">
        <v>18186</v>
      </c>
      <c r="AE2484" t="s">
        <v>24297</v>
      </c>
      <c r="AF2484" t="s">
        <v>24297</v>
      </c>
      <c r="AG2484" t="s">
        <v>24716</v>
      </c>
      <c r="AH2484" t="s">
        <v>24717</v>
      </c>
      <c r="AJ2484" s="4">
        <v>36438</v>
      </c>
      <c r="AK2484" t="s">
        <v>151</v>
      </c>
      <c r="AL2484" t="s">
        <v>152</v>
      </c>
      <c r="AM2484" t="s">
        <v>24718</v>
      </c>
      <c r="AN2484" t="s">
        <v>24714</v>
      </c>
      <c r="AO2484">
        <v>5770</v>
      </c>
      <c r="AP2484" s="1">
        <v>41162.556261574071</v>
      </c>
      <c r="AQ2484">
        <v>1996</v>
      </c>
      <c r="AR2484">
        <v>3526</v>
      </c>
      <c r="AS2484">
        <v>1</v>
      </c>
      <c r="AT2484" t="s">
        <v>24714</v>
      </c>
      <c r="AU2484">
        <v>1996</v>
      </c>
      <c r="AV2484" s="3">
        <v>35489</v>
      </c>
      <c r="AX2484" t="s">
        <v>24719</v>
      </c>
      <c r="BD2484" s="3">
        <v>35489</v>
      </c>
      <c r="BE2484" t="s">
        <v>24714</v>
      </c>
      <c r="BF2484" t="s">
        <v>317</v>
      </c>
      <c r="BH2484">
        <v>142356</v>
      </c>
      <c r="BI2484">
        <v>1997</v>
      </c>
      <c r="BJ2484" t="b">
        <v>0</v>
      </c>
      <c r="BK2484" t="s">
        <v>24720</v>
      </c>
      <c r="BL2484">
        <v>0.66105570098412703</v>
      </c>
    </row>
    <row r="2485" spans="2:64" x14ac:dyDescent="0.25">
      <c r="B2485">
        <v>119282</v>
      </c>
      <c r="C2485" t="s">
        <v>24721</v>
      </c>
      <c r="D2485" s="6" t="s">
        <v>14460</v>
      </c>
      <c r="E2485" s="5">
        <v>35594</v>
      </c>
      <c r="F2485">
        <v>3</v>
      </c>
      <c r="G2485">
        <v>0</v>
      </c>
      <c r="H2485" s="9">
        <v>149275313.59096599</v>
      </c>
      <c r="I2485" s="9">
        <v>105428820.96069799</v>
      </c>
      <c r="J2485" s="9">
        <v>43846492.630268201</v>
      </c>
      <c r="K2485" s="10">
        <v>0.41588715714285701</v>
      </c>
      <c r="O2485" s="9">
        <v>99112101</v>
      </c>
      <c r="P2485" s="9">
        <v>70000000</v>
      </c>
      <c r="Q2485" s="9">
        <v>29112101</v>
      </c>
      <c r="S2485" t="s">
        <v>1380</v>
      </c>
      <c r="T2485" t="s">
        <v>21831</v>
      </c>
      <c r="U2485" s="2">
        <v>157532</v>
      </c>
      <c r="V2485">
        <v>7.2</v>
      </c>
      <c r="X2485">
        <v>83</v>
      </c>
      <c r="Y2485" t="s">
        <v>5865</v>
      </c>
      <c r="Z2485">
        <v>93</v>
      </c>
      <c r="AA2485">
        <v>1</v>
      </c>
      <c r="AB2485">
        <v>1</v>
      </c>
      <c r="AC2485" t="s">
        <v>24722</v>
      </c>
      <c r="AD2485" t="s">
        <v>24723</v>
      </c>
      <c r="AE2485" t="s">
        <v>18082</v>
      </c>
      <c r="AF2485" t="s">
        <v>24724</v>
      </c>
      <c r="AG2485" t="s">
        <v>24725</v>
      </c>
      <c r="AH2485" t="s">
        <v>24726</v>
      </c>
      <c r="AJ2485" s="4">
        <v>36473</v>
      </c>
      <c r="AK2485" t="s">
        <v>24727</v>
      </c>
      <c r="AL2485" t="s">
        <v>152</v>
      </c>
      <c r="AM2485" t="s">
        <v>13492</v>
      </c>
      <c r="AN2485" t="s">
        <v>14460</v>
      </c>
      <c r="AO2485">
        <v>510</v>
      </c>
      <c r="AP2485" s="1">
        <v>40279.142106481479</v>
      </c>
      <c r="AQ2485">
        <v>1997</v>
      </c>
      <c r="AR2485">
        <v>729</v>
      </c>
      <c r="AS2485">
        <v>1</v>
      </c>
      <c r="AT2485" t="s">
        <v>14460</v>
      </c>
      <c r="AU2485">
        <v>1997</v>
      </c>
      <c r="AV2485" s="3">
        <v>35608</v>
      </c>
      <c r="AX2485" t="s">
        <v>24728</v>
      </c>
      <c r="BD2485" s="3">
        <v>35594</v>
      </c>
      <c r="BE2485" t="s">
        <v>14460</v>
      </c>
      <c r="BF2485" t="s">
        <v>3152</v>
      </c>
      <c r="BG2485">
        <v>70000000</v>
      </c>
      <c r="BH2485">
        <v>99112101</v>
      </c>
      <c r="BI2485">
        <v>1997</v>
      </c>
      <c r="BJ2485" t="b">
        <v>0</v>
      </c>
      <c r="BK2485" t="s">
        <v>14467</v>
      </c>
      <c r="BL2485">
        <v>0.66395506809370697</v>
      </c>
    </row>
    <row r="2486" spans="2:64" x14ac:dyDescent="0.25">
      <c r="B2486">
        <v>119324</v>
      </c>
      <c r="C2486" t="s">
        <v>24739</v>
      </c>
      <c r="D2486" s="6" t="s">
        <v>24740</v>
      </c>
      <c r="E2486" s="5">
        <v>35713</v>
      </c>
      <c r="F2486">
        <v>3</v>
      </c>
      <c r="G2486">
        <v>0</v>
      </c>
      <c r="H2486" s="9">
        <v>922406.19490099</v>
      </c>
      <c r="O2486" s="9">
        <v>617403</v>
      </c>
      <c r="S2486" t="s">
        <v>5439</v>
      </c>
      <c r="T2486" t="s">
        <v>7385</v>
      </c>
      <c r="U2486" s="2">
        <v>6919</v>
      </c>
      <c r="V2486">
        <v>6.7</v>
      </c>
      <c r="W2486">
        <v>54</v>
      </c>
      <c r="X2486">
        <v>62</v>
      </c>
      <c r="Y2486" t="s">
        <v>379</v>
      </c>
      <c r="Z2486">
        <v>85</v>
      </c>
      <c r="AA2486">
        <v>1</v>
      </c>
      <c r="AB2486">
        <v>1</v>
      </c>
      <c r="AC2486" t="s">
        <v>24741</v>
      </c>
      <c r="AD2486" t="s">
        <v>14514</v>
      </c>
      <c r="AE2486" t="s">
        <v>24742</v>
      </c>
      <c r="AF2486" t="s">
        <v>24743</v>
      </c>
      <c r="AG2486" t="s">
        <v>24744</v>
      </c>
      <c r="AH2486" t="s">
        <v>24745</v>
      </c>
      <c r="AI2486" t="s">
        <v>24746</v>
      </c>
      <c r="AJ2486" s="4">
        <v>36984</v>
      </c>
      <c r="AK2486" t="s">
        <v>151</v>
      </c>
      <c r="AL2486" t="s">
        <v>152</v>
      </c>
      <c r="AM2486" t="s">
        <v>24747</v>
      </c>
      <c r="AN2486" t="s">
        <v>24740</v>
      </c>
      <c r="AO2486">
        <v>13222</v>
      </c>
      <c r="AP2486" s="1">
        <v>42419.742025462961</v>
      </c>
      <c r="AQ2486">
        <v>1997</v>
      </c>
      <c r="AR2486">
        <v>6736</v>
      </c>
      <c r="AS2486">
        <v>1</v>
      </c>
      <c r="AT2486" t="s">
        <v>24748</v>
      </c>
      <c r="AU2486">
        <v>1997</v>
      </c>
      <c r="AV2486" s="3">
        <v>35713</v>
      </c>
      <c r="AX2486" t="s">
        <v>24749</v>
      </c>
      <c r="BD2486" s="3">
        <v>35713</v>
      </c>
      <c r="BE2486" t="s">
        <v>24748</v>
      </c>
      <c r="BF2486" t="s">
        <v>297</v>
      </c>
      <c r="BH2486">
        <v>617403</v>
      </c>
      <c r="BI2486">
        <v>1997</v>
      </c>
      <c r="BJ2486" t="b">
        <v>0</v>
      </c>
      <c r="BK2486" t="s">
        <v>24750</v>
      </c>
      <c r="BL2486">
        <v>0.66933960701149797</v>
      </c>
    </row>
    <row r="2487" spans="2:64" x14ac:dyDescent="0.25">
      <c r="B2487">
        <v>119345</v>
      </c>
      <c r="C2487" t="s">
        <v>24761</v>
      </c>
      <c r="D2487" s="6" t="s">
        <v>24762</v>
      </c>
      <c r="E2487" s="5">
        <v>35720</v>
      </c>
      <c r="F2487">
        <v>3</v>
      </c>
      <c r="G2487">
        <v>0</v>
      </c>
      <c r="H2487" s="9">
        <v>107942351.30143499</v>
      </c>
      <c r="I2487" s="9">
        <v>25398168.3168316</v>
      </c>
      <c r="J2487" s="9">
        <v>82544182.984603897</v>
      </c>
      <c r="K2487" s="10">
        <v>3.2500053529411699</v>
      </c>
      <c r="O2487" s="9">
        <v>72250091</v>
      </c>
      <c r="P2487" s="9">
        <v>17000000</v>
      </c>
      <c r="Q2487" s="9">
        <v>55250091</v>
      </c>
      <c r="S2487" t="s">
        <v>5439</v>
      </c>
      <c r="T2487" t="s">
        <v>1975</v>
      </c>
      <c r="U2487" s="2">
        <v>111440</v>
      </c>
      <c r="V2487">
        <v>5.6</v>
      </c>
      <c r="W2487">
        <v>52</v>
      </c>
      <c r="X2487">
        <v>35</v>
      </c>
      <c r="Y2487" t="s">
        <v>7110</v>
      </c>
      <c r="Z2487">
        <v>101</v>
      </c>
      <c r="AA2487">
        <v>1</v>
      </c>
      <c r="AB2487">
        <v>1</v>
      </c>
      <c r="AC2487" t="s">
        <v>24763</v>
      </c>
      <c r="AD2487" t="s">
        <v>1841</v>
      </c>
      <c r="AE2487" t="s">
        <v>24764</v>
      </c>
      <c r="AF2487" t="s">
        <v>24765</v>
      </c>
      <c r="AG2487" t="s">
        <v>24766</v>
      </c>
      <c r="AH2487" t="s">
        <v>24767</v>
      </c>
      <c r="AJ2487" s="4">
        <v>37110</v>
      </c>
      <c r="AK2487" t="s">
        <v>151</v>
      </c>
      <c r="AL2487" t="s">
        <v>152</v>
      </c>
      <c r="AM2487" t="s">
        <v>24768</v>
      </c>
      <c r="AN2487" t="s">
        <v>24762</v>
      </c>
      <c r="AO2487">
        <v>8405</v>
      </c>
      <c r="AP2487" s="1">
        <v>41549.687557870369</v>
      </c>
      <c r="AQ2487">
        <v>1997</v>
      </c>
      <c r="AR2487">
        <v>4657</v>
      </c>
      <c r="AS2487">
        <v>1</v>
      </c>
      <c r="AT2487" t="s">
        <v>24762</v>
      </c>
      <c r="AU2487">
        <v>1997</v>
      </c>
      <c r="AV2487" s="3">
        <v>35720</v>
      </c>
      <c r="AX2487" t="s">
        <v>24769</v>
      </c>
      <c r="BD2487" s="3">
        <v>35720</v>
      </c>
      <c r="BE2487" t="s">
        <v>24762</v>
      </c>
      <c r="BF2487" t="s">
        <v>850</v>
      </c>
      <c r="BG2487">
        <v>17000000</v>
      </c>
      <c r="BH2487">
        <v>72250091</v>
      </c>
      <c r="BI2487">
        <v>1997</v>
      </c>
      <c r="BJ2487" t="b">
        <v>0</v>
      </c>
      <c r="BK2487" t="s">
        <v>24770</v>
      </c>
      <c r="BL2487">
        <v>0.66933960701149797</v>
      </c>
    </row>
    <row r="2488" spans="2:64" x14ac:dyDescent="0.25">
      <c r="B2488">
        <v>119361</v>
      </c>
      <c r="C2488" t="s">
        <v>24771</v>
      </c>
      <c r="D2488" s="6" t="s">
        <v>24772</v>
      </c>
      <c r="E2488" s="5">
        <v>35643</v>
      </c>
      <c r="F2488">
        <v>1</v>
      </c>
      <c r="G2488">
        <v>0</v>
      </c>
      <c r="H2488" s="9">
        <v>4329652.0059203897</v>
      </c>
      <c r="I2488" s="9">
        <v>37536.0696517412</v>
      </c>
      <c r="J2488" s="9">
        <v>4292115.93626865</v>
      </c>
      <c r="K2488" s="10">
        <v>114.34643999999901</v>
      </c>
      <c r="O2488" s="9">
        <v>2883661</v>
      </c>
      <c r="P2488" s="9">
        <v>25000</v>
      </c>
      <c r="Q2488" s="9">
        <v>2858661</v>
      </c>
      <c r="S2488" t="s">
        <v>5439</v>
      </c>
      <c r="T2488" t="s">
        <v>5922</v>
      </c>
      <c r="U2488" s="2">
        <v>11921</v>
      </c>
      <c r="V2488">
        <v>7.3</v>
      </c>
      <c r="W2488">
        <v>81</v>
      </c>
      <c r="X2488">
        <v>89</v>
      </c>
      <c r="Y2488" t="s">
        <v>379</v>
      </c>
      <c r="Z2488">
        <v>97</v>
      </c>
      <c r="AA2488">
        <v>1</v>
      </c>
      <c r="AB2488">
        <v>1</v>
      </c>
      <c r="AC2488" t="s">
        <v>24773</v>
      </c>
      <c r="AD2488" t="s">
        <v>24774</v>
      </c>
      <c r="AE2488" t="s">
        <v>24775</v>
      </c>
      <c r="AF2488" t="s">
        <v>24776</v>
      </c>
      <c r="AG2488" t="s">
        <v>24777</v>
      </c>
      <c r="AH2488" t="s">
        <v>24778</v>
      </c>
      <c r="AJ2488" s="4">
        <v>35871</v>
      </c>
      <c r="AK2488" t="s">
        <v>1904</v>
      </c>
      <c r="AL2488" t="s">
        <v>11326</v>
      </c>
      <c r="AM2488" t="s">
        <v>24779</v>
      </c>
      <c r="AN2488" t="s">
        <v>24772</v>
      </c>
      <c r="AO2488">
        <v>8073</v>
      </c>
      <c r="AP2488" s="1">
        <v>41507.084247685183</v>
      </c>
      <c r="AQ2488">
        <v>1997</v>
      </c>
      <c r="AR2488">
        <v>4496</v>
      </c>
      <c r="AS2488">
        <v>1</v>
      </c>
      <c r="AT2488" t="s">
        <v>24772</v>
      </c>
      <c r="AU2488">
        <v>1997</v>
      </c>
      <c r="AV2488" s="3">
        <v>35643</v>
      </c>
      <c r="AX2488" t="s">
        <v>24780</v>
      </c>
      <c r="BD2488" s="3">
        <v>35643</v>
      </c>
      <c r="BE2488" t="s">
        <v>24772</v>
      </c>
      <c r="BF2488" t="s">
        <v>317</v>
      </c>
      <c r="BG2488">
        <v>25000</v>
      </c>
      <c r="BH2488">
        <v>2883661</v>
      </c>
      <c r="BI2488">
        <v>1997</v>
      </c>
      <c r="BJ2488" t="b">
        <v>0</v>
      </c>
      <c r="BK2488" t="s">
        <v>24781</v>
      </c>
      <c r="BL2488">
        <v>0.66602604460055004</v>
      </c>
    </row>
    <row r="2489" spans="2:64" x14ac:dyDescent="0.25">
      <c r="B2489">
        <v>119369</v>
      </c>
      <c r="C2489" t="s">
        <v>24782</v>
      </c>
      <c r="D2489" s="6" t="s">
        <v>24783</v>
      </c>
      <c r="E2489" s="5">
        <v>35526</v>
      </c>
      <c r="F2489">
        <v>3</v>
      </c>
      <c r="G2489">
        <v>0</v>
      </c>
      <c r="T2489" t="s">
        <v>24784</v>
      </c>
      <c r="U2489" s="2">
        <v>1077</v>
      </c>
      <c r="V2489">
        <v>7.1</v>
      </c>
      <c r="Y2489" t="s">
        <v>431</v>
      </c>
      <c r="Z2489">
        <v>95</v>
      </c>
      <c r="AA2489">
        <v>1</v>
      </c>
      <c r="AB2489">
        <v>1</v>
      </c>
      <c r="AC2489" t="s">
        <v>24785</v>
      </c>
      <c r="AD2489" t="s">
        <v>10762</v>
      </c>
      <c r="AE2489" t="s">
        <v>24786</v>
      </c>
      <c r="AF2489" t="s">
        <v>24787</v>
      </c>
      <c r="AG2489" t="s">
        <v>24788</v>
      </c>
      <c r="AH2489" t="s">
        <v>24789</v>
      </c>
      <c r="AJ2489" s="4">
        <v>38328</v>
      </c>
      <c r="AK2489" t="s">
        <v>151</v>
      </c>
      <c r="AL2489" t="s">
        <v>5344</v>
      </c>
      <c r="AM2489" t="s">
        <v>449</v>
      </c>
      <c r="AN2489" t="s">
        <v>24783</v>
      </c>
      <c r="AO2489">
        <v>1736</v>
      </c>
      <c r="AP2489" s="1">
        <v>40410.713414351849</v>
      </c>
      <c r="AQ2489">
        <v>1997</v>
      </c>
      <c r="AR2489">
        <v>1483</v>
      </c>
      <c r="AS2489">
        <v>1</v>
      </c>
      <c r="AT2489" t="s">
        <v>24790</v>
      </c>
      <c r="AU2489">
        <v>1997</v>
      </c>
      <c r="AV2489" s="3">
        <v>35526</v>
      </c>
      <c r="AX2489" t="s">
        <v>24791</v>
      </c>
      <c r="BL2489">
        <v>0.66354087279233898</v>
      </c>
    </row>
    <row r="2490" spans="2:64" x14ac:dyDescent="0.25">
      <c r="B2490">
        <v>119396</v>
      </c>
      <c r="C2490" t="s">
        <v>24792</v>
      </c>
      <c r="D2490" s="6" t="s">
        <v>24793</v>
      </c>
      <c r="E2490" s="5">
        <v>35789</v>
      </c>
      <c r="F2490">
        <v>3</v>
      </c>
      <c r="G2490">
        <v>0</v>
      </c>
      <c r="H2490" s="9">
        <v>59382336.317321703</v>
      </c>
      <c r="I2490" s="9">
        <v>17961463.112213202</v>
      </c>
      <c r="J2490" s="9">
        <v>41420873.205108397</v>
      </c>
      <c r="K2490" s="10">
        <v>2.30609683333333</v>
      </c>
      <c r="O2490" s="9">
        <v>39673162</v>
      </c>
      <c r="P2490" s="9">
        <v>12000000</v>
      </c>
      <c r="Q2490" s="9">
        <v>27673162</v>
      </c>
      <c r="S2490" t="s">
        <v>5439</v>
      </c>
      <c r="T2490" t="s">
        <v>3584</v>
      </c>
      <c r="U2490" s="2">
        <v>254684</v>
      </c>
      <c r="V2490">
        <v>7.5</v>
      </c>
      <c r="W2490">
        <v>64</v>
      </c>
      <c r="X2490">
        <v>87</v>
      </c>
      <c r="Y2490" t="s">
        <v>4604</v>
      </c>
      <c r="Z2490">
        <v>154</v>
      </c>
      <c r="AA2490">
        <v>1</v>
      </c>
      <c r="AB2490">
        <v>1</v>
      </c>
      <c r="AC2490" t="s">
        <v>24794</v>
      </c>
      <c r="AD2490" t="s">
        <v>24795</v>
      </c>
      <c r="AE2490" t="s">
        <v>20089</v>
      </c>
      <c r="AF2490" t="s">
        <v>24796</v>
      </c>
      <c r="AG2490" t="s">
        <v>24797</v>
      </c>
      <c r="AH2490" t="s">
        <v>24798</v>
      </c>
      <c r="AJ2490" s="4">
        <v>36012</v>
      </c>
      <c r="AK2490" t="s">
        <v>151</v>
      </c>
      <c r="AL2490" t="s">
        <v>152</v>
      </c>
      <c r="AM2490" t="s">
        <v>24799</v>
      </c>
      <c r="AN2490" t="s">
        <v>24793</v>
      </c>
      <c r="AO2490">
        <v>3036</v>
      </c>
      <c r="AP2490" s="1">
        <v>40641.850115740737</v>
      </c>
      <c r="AQ2490">
        <v>1997</v>
      </c>
      <c r="AR2490">
        <v>2176</v>
      </c>
      <c r="AS2490">
        <v>1</v>
      </c>
      <c r="AT2490" t="s">
        <v>24793</v>
      </c>
      <c r="AU2490">
        <v>1997</v>
      </c>
      <c r="AV2490" s="3">
        <v>35789</v>
      </c>
      <c r="AX2490" t="s">
        <v>24800</v>
      </c>
      <c r="BD2490" s="3">
        <v>35789</v>
      </c>
      <c r="BE2490" t="s">
        <v>24793</v>
      </c>
      <c r="BF2490" t="s">
        <v>317</v>
      </c>
      <c r="BG2490">
        <v>12000000</v>
      </c>
      <c r="BH2490">
        <v>39673162</v>
      </c>
      <c r="BI2490">
        <v>1997</v>
      </c>
      <c r="BJ2490" t="b">
        <v>0</v>
      </c>
      <c r="BK2490" t="s">
        <v>24801</v>
      </c>
      <c r="BL2490">
        <v>0.668097021107392</v>
      </c>
    </row>
    <row r="2491" spans="2:64" x14ac:dyDescent="0.25">
      <c r="B2491">
        <v>119432</v>
      </c>
      <c r="C2491" t="s">
        <v>24802</v>
      </c>
      <c r="D2491" s="6" t="s">
        <v>24803</v>
      </c>
      <c r="E2491" s="5">
        <v>35496</v>
      </c>
      <c r="F2491">
        <v>2</v>
      </c>
      <c r="G2491">
        <v>0</v>
      </c>
      <c r="H2491" s="9">
        <v>90423867.982700005</v>
      </c>
      <c r="O2491" s="9">
        <v>59925026</v>
      </c>
      <c r="S2491" t="s">
        <v>2585</v>
      </c>
      <c r="T2491" t="s">
        <v>3057</v>
      </c>
      <c r="U2491" s="2">
        <v>19204</v>
      </c>
      <c r="V2491">
        <v>5.0999999999999996</v>
      </c>
      <c r="X2491">
        <v>20</v>
      </c>
      <c r="Y2491" t="s">
        <v>7397</v>
      </c>
      <c r="Z2491">
        <v>105</v>
      </c>
      <c r="AA2491">
        <v>1</v>
      </c>
      <c r="AB2491">
        <v>1</v>
      </c>
      <c r="AC2491" t="s">
        <v>24804</v>
      </c>
      <c r="AD2491" t="s">
        <v>4606</v>
      </c>
      <c r="AE2491" t="s">
        <v>21872</v>
      </c>
      <c r="AF2491" t="s">
        <v>24805</v>
      </c>
      <c r="AG2491" t="s">
        <v>24806</v>
      </c>
      <c r="AH2491" t="s">
        <v>24807</v>
      </c>
      <c r="AJ2491" s="4">
        <v>37537</v>
      </c>
      <c r="AK2491" t="s">
        <v>151</v>
      </c>
      <c r="AL2491" t="s">
        <v>597</v>
      </c>
      <c r="AM2491" t="s">
        <v>24808</v>
      </c>
      <c r="AN2491" t="s">
        <v>24803</v>
      </c>
      <c r="AO2491">
        <v>1098</v>
      </c>
      <c r="AP2491" s="1">
        <v>40363.146238425928</v>
      </c>
      <c r="AQ2491">
        <v>1997</v>
      </c>
      <c r="AR2491">
        <v>1054</v>
      </c>
      <c r="AS2491">
        <v>1</v>
      </c>
      <c r="AT2491" t="s">
        <v>24803</v>
      </c>
      <c r="AU2491">
        <v>1997</v>
      </c>
      <c r="AV2491" s="3">
        <v>35496</v>
      </c>
      <c r="AX2491" t="s">
        <v>24809</v>
      </c>
      <c r="BD2491" s="3">
        <v>35496</v>
      </c>
      <c r="BE2491" t="s">
        <v>24803</v>
      </c>
      <c r="BF2491" t="s">
        <v>297</v>
      </c>
      <c r="BH2491">
        <v>59925026</v>
      </c>
      <c r="BI2491">
        <v>1997</v>
      </c>
      <c r="BJ2491" t="b">
        <v>0</v>
      </c>
      <c r="BK2491" t="s">
        <v>24810</v>
      </c>
      <c r="BL2491">
        <v>0.66271248218960199</v>
      </c>
    </row>
    <row r="2492" spans="2:64" x14ac:dyDescent="0.25">
      <c r="B2492">
        <v>119468</v>
      </c>
      <c r="C2492" t="s">
        <v>24811</v>
      </c>
      <c r="D2492" s="6" t="s">
        <v>24812</v>
      </c>
      <c r="E2492" s="5">
        <v>35706</v>
      </c>
      <c r="F2492">
        <v>2</v>
      </c>
      <c r="G2492">
        <v>0</v>
      </c>
      <c r="H2492" s="9">
        <v>90429241.547871307</v>
      </c>
      <c r="I2492" s="9">
        <v>40338267.326732598</v>
      </c>
      <c r="J2492" s="9">
        <v>50090974.221138597</v>
      </c>
      <c r="K2492" s="10">
        <v>1.24177307407407</v>
      </c>
      <c r="O2492" s="9">
        <v>60527873</v>
      </c>
      <c r="P2492" s="9">
        <v>27000000</v>
      </c>
      <c r="Q2492" s="9">
        <v>33527873</v>
      </c>
      <c r="S2492" t="s">
        <v>5439</v>
      </c>
      <c r="T2492" t="s">
        <v>5430</v>
      </c>
      <c r="U2492" s="2">
        <v>53863</v>
      </c>
      <c r="V2492">
        <v>6.6</v>
      </c>
      <c r="W2492">
        <v>46</v>
      </c>
      <c r="X2492">
        <v>29</v>
      </c>
      <c r="Y2492" t="s">
        <v>1445</v>
      </c>
      <c r="Z2492">
        <v>115</v>
      </c>
      <c r="AA2492">
        <v>1</v>
      </c>
      <c r="AB2492">
        <v>1</v>
      </c>
      <c r="AC2492" t="s">
        <v>24813</v>
      </c>
      <c r="AD2492" t="s">
        <v>13194</v>
      </c>
      <c r="AE2492" t="s">
        <v>24814</v>
      </c>
      <c r="AF2492" t="s">
        <v>24815</v>
      </c>
      <c r="AG2492" t="s">
        <v>24816</v>
      </c>
      <c r="AH2492" t="s">
        <v>24817</v>
      </c>
      <c r="AJ2492" s="4">
        <v>36074</v>
      </c>
      <c r="AK2492" t="s">
        <v>2439</v>
      </c>
      <c r="AL2492" t="s">
        <v>152</v>
      </c>
      <c r="AM2492" t="s">
        <v>24818</v>
      </c>
      <c r="AN2492" t="s">
        <v>24812</v>
      </c>
      <c r="AO2492">
        <v>6548</v>
      </c>
      <c r="AP2492" s="1">
        <v>41313.986145833333</v>
      </c>
      <c r="AQ2492">
        <v>1997</v>
      </c>
      <c r="AR2492">
        <v>3882</v>
      </c>
      <c r="AS2492">
        <v>1</v>
      </c>
      <c r="AT2492" t="s">
        <v>24812</v>
      </c>
      <c r="AU2492">
        <v>1997</v>
      </c>
      <c r="AV2492" s="3">
        <v>35706</v>
      </c>
      <c r="AX2492" t="s">
        <v>24819</v>
      </c>
      <c r="BD2492" s="3">
        <v>35706</v>
      </c>
      <c r="BE2492" t="s">
        <v>24812</v>
      </c>
      <c r="BF2492" t="s">
        <v>3403</v>
      </c>
      <c r="BG2492">
        <v>27000000</v>
      </c>
      <c r="BH2492">
        <v>60527873</v>
      </c>
      <c r="BI2492">
        <v>1997</v>
      </c>
      <c r="BJ2492" t="b">
        <v>0</v>
      </c>
      <c r="BK2492" t="s">
        <v>24820</v>
      </c>
      <c r="BL2492">
        <v>0.66933960701149797</v>
      </c>
    </row>
    <row r="2493" spans="2:64" x14ac:dyDescent="0.25">
      <c r="B2493">
        <v>119488</v>
      </c>
      <c r="C2493" t="s">
        <v>24833</v>
      </c>
      <c r="D2493" s="6" t="s">
        <v>24834</v>
      </c>
      <c r="E2493" s="5">
        <v>35692</v>
      </c>
      <c r="F2493">
        <v>1</v>
      </c>
      <c r="G2493">
        <v>0</v>
      </c>
      <c r="H2493" s="9">
        <v>96759980.192704707</v>
      </c>
      <c r="I2493" s="9">
        <v>52420099.2555831</v>
      </c>
      <c r="J2493" s="9">
        <v>44339880.937121503</v>
      </c>
      <c r="K2493" s="10">
        <v>0.84585648571428496</v>
      </c>
      <c r="O2493" s="9">
        <v>64604977</v>
      </c>
      <c r="P2493" s="9">
        <v>35000000</v>
      </c>
      <c r="Q2493" s="9">
        <v>29604977</v>
      </c>
      <c r="S2493" t="s">
        <v>5439</v>
      </c>
      <c r="T2493" t="s">
        <v>1326</v>
      </c>
      <c r="U2493" s="2">
        <v>444091</v>
      </c>
      <c r="V2493">
        <v>8.3000000000000007</v>
      </c>
      <c r="W2493">
        <v>90</v>
      </c>
      <c r="X2493">
        <v>99</v>
      </c>
      <c r="Y2493" t="s">
        <v>1445</v>
      </c>
      <c r="Z2493">
        <v>138</v>
      </c>
      <c r="AA2493">
        <v>1</v>
      </c>
      <c r="AB2493">
        <v>1</v>
      </c>
      <c r="AC2493" t="s">
        <v>24835</v>
      </c>
      <c r="AD2493" t="s">
        <v>24836</v>
      </c>
      <c r="AE2493" t="s">
        <v>24837</v>
      </c>
      <c r="AF2493" t="s">
        <v>24838</v>
      </c>
      <c r="AG2493" t="s">
        <v>24839</v>
      </c>
      <c r="AH2493" t="s">
        <v>24840</v>
      </c>
      <c r="AJ2493" s="4">
        <v>35907</v>
      </c>
      <c r="AK2493" t="s">
        <v>151</v>
      </c>
      <c r="AL2493" t="s">
        <v>152</v>
      </c>
      <c r="AM2493" t="s">
        <v>24841</v>
      </c>
      <c r="AN2493" t="s">
        <v>24834</v>
      </c>
      <c r="AO2493">
        <v>3125</v>
      </c>
      <c r="AP2493" s="1">
        <v>40656.848530092589</v>
      </c>
      <c r="AQ2493">
        <v>1997</v>
      </c>
      <c r="AR2493">
        <v>2236</v>
      </c>
      <c r="AS2493">
        <v>1</v>
      </c>
      <c r="AT2493" t="s">
        <v>24834</v>
      </c>
      <c r="AU2493">
        <v>1997</v>
      </c>
      <c r="AV2493" s="3">
        <v>35692</v>
      </c>
      <c r="AX2493" t="s">
        <v>24842</v>
      </c>
      <c r="BD2493" s="3">
        <v>35692</v>
      </c>
      <c r="BE2493" t="s">
        <v>24834</v>
      </c>
      <c r="BF2493" t="s">
        <v>317</v>
      </c>
      <c r="BG2493">
        <v>35000000</v>
      </c>
      <c r="BH2493">
        <v>64604977</v>
      </c>
      <c r="BI2493">
        <v>1997</v>
      </c>
      <c r="BJ2493" t="b">
        <v>0</v>
      </c>
      <c r="BK2493" t="s">
        <v>24843</v>
      </c>
      <c r="BL2493">
        <v>0.66768282580602401</v>
      </c>
    </row>
    <row r="2494" spans="2:64" x14ac:dyDescent="0.25">
      <c r="B2494">
        <v>119528</v>
      </c>
      <c r="C2494" t="s">
        <v>24854</v>
      </c>
      <c r="D2494" s="6" t="s">
        <v>24855</v>
      </c>
      <c r="E2494" s="5">
        <v>35510</v>
      </c>
      <c r="F2494">
        <v>1</v>
      </c>
      <c r="G2494">
        <v>0</v>
      </c>
      <c r="H2494" s="9">
        <v>273739547.50424999</v>
      </c>
      <c r="I2494" s="9">
        <v>67902750</v>
      </c>
      <c r="J2494" s="9">
        <v>205836797.50424999</v>
      </c>
      <c r="K2494" s="10">
        <v>3.0313469999999998</v>
      </c>
      <c r="O2494" s="9">
        <v>181410615</v>
      </c>
      <c r="P2494" s="9">
        <v>45000000</v>
      </c>
      <c r="Q2494" s="9">
        <v>136410615</v>
      </c>
      <c r="S2494" t="s">
        <v>1022</v>
      </c>
      <c r="T2494" t="s">
        <v>558</v>
      </c>
      <c r="U2494" s="2">
        <v>235819</v>
      </c>
      <c r="V2494">
        <v>6.8</v>
      </c>
      <c r="W2494">
        <v>70</v>
      </c>
      <c r="X2494">
        <v>81</v>
      </c>
      <c r="Y2494" t="s">
        <v>7317</v>
      </c>
      <c r="Z2494">
        <v>86</v>
      </c>
      <c r="AA2494">
        <v>1</v>
      </c>
      <c r="AB2494">
        <v>1</v>
      </c>
      <c r="AC2494" t="s">
        <v>24856</v>
      </c>
      <c r="AD2494" t="s">
        <v>24857</v>
      </c>
      <c r="AE2494" t="s">
        <v>21168</v>
      </c>
      <c r="AF2494" t="s">
        <v>24858</v>
      </c>
      <c r="AG2494" t="s">
        <v>24859</v>
      </c>
      <c r="AH2494" t="s">
        <v>24860</v>
      </c>
      <c r="AJ2494" s="4">
        <v>35815</v>
      </c>
      <c r="AK2494" t="s">
        <v>151</v>
      </c>
      <c r="AL2494" t="s">
        <v>152</v>
      </c>
      <c r="AM2494" t="s">
        <v>24861</v>
      </c>
      <c r="AN2494" t="s">
        <v>24855</v>
      </c>
      <c r="AO2494">
        <v>93</v>
      </c>
      <c r="AP2494" s="1">
        <v>40033.375925925924</v>
      </c>
      <c r="AQ2494">
        <v>1997</v>
      </c>
      <c r="AR2494">
        <v>425</v>
      </c>
      <c r="AS2494">
        <v>1</v>
      </c>
      <c r="AT2494" t="s">
        <v>24855</v>
      </c>
      <c r="AU2494">
        <v>1997</v>
      </c>
      <c r="AV2494" s="3">
        <v>35510</v>
      </c>
      <c r="AX2494" t="s">
        <v>24862</v>
      </c>
      <c r="BD2494" s="3">
        <v>35510</v>
      </c>
      <c r="BE2494" t="s">
        <v>24855</v>
      </c>
      <c r="BF2494" t="s">
        <v>297</v>
      </c>
      <c r="BG2494">
        <v>45000000</v>
      </c>
      <c r="BH2494">
        <v>181410615</v>
      </c>
      <c r="BI2494">
        <v>1997</v>
      </c>
      <c r="BJ2494" t="b">
        <v>0</v>
      </c>
      <c r="BK2494" t="s">
        <v>24863</v>
      </c>
      <c r="BL2494">
        <v>0.66271248218960199</v>
      </c>
    </row>
    <row r="2495" spans="2:64" x14ac:dyDescent="0.25">
      <c r="B2495">
        <v>119535</v>
      </c>
      <c r="C2495" t="s">
        <v>24864</v>
      </c>
      <c r="D2495" s="6" t="s">
        <v>24865</v>
      </c>
      <c r="E2495" s="5">
        <v>35727</v>
      </c>
      <c r="F2495">
        <v>2</v>
      </c>
      <c r="G2495">
        <v>0</v>
      </c>
      <c r="H2495" s="9">
        <v>6405709.3814356402</v>
      </c>
      <c r="O2495" s="9">
        <v>4287595</v>
      </c>
      <c r="S2495" t="s">
        <v>5439</v>
      </c>
      <c r="T2495" t="s">
        <v>1381</v>
      </c>
      <c r="U2495" s="2">
        <v>31330</v>
      </c>
      <c r="V2495">
        <v>6.4</v>
      </c>
      <c r="W2495">
        <v>35</v>
      </c>
      <c r="X2495">
        <v>39</v>
      </c>
      <c r="Y2495" t="s">
        <v>12229</v>
      </c>
      <c r="Z2495">
        <v>103</v>
      </c>
      <c r="AA2495">
        <v>1</v>
      </c>
      <c r="AB2495">
        <v>1</v>
      </c>
      <c r="AC2495" t="s">
        <v>24866</v>
      </c>
      <c r="AD2495" t="s">
        <v>611</v>
      </c>
      <c r="AE2495" t="s">
        <v>24061</v>
      </c>
      <c r="AF2495" t="s">
        <v>24867</v>
      </c>
      <c r="AG2495" t="s">
        <v>24868</v>
      </c>
      <c r="AH2495" t="s">
        <v>24869</v>
      </c>
      <c r="AJ2495" s="4">
        <v>36970</v>
      </c>
      <c r="AK2495" t="s">
        <v>151</v>
      </c>
      <c r="AL2495" t="s">
        <v>5787</v>
      </c>
      <c r="AM2495" t="s">
        <v>24870</v>
      </c>
      <c r="AN2495" t="s">
        <v>24865</v>
      </c>
      <c r="AO2495">
        <v>14710</v>
      </c>
      <c r="AP2495" s="1">
        <v>42820.859525462962</v>
      </c>
      <c r="AQ2495">
        <v>1997</v>
      </c>
      <c r="AR2495">
        <v>7534</v>
      </c>
      <c r="AS2495">
        <v>1</v>
      </c>
      <c r="AT2495" t="s">
        <v>24865</v>
      </c>
      <c r="AU2495">
        <v>1997</v>
      </c>
      <c r="AV2495" s="3">
        <v>35727</v>
      </c>
      <c r="AX2495" t="s">
        <v>24871</v>
      </c>
      <c r="BD2495" s="3">
        <v>35727</v>
      </c>
      <c r="BE2495" t="s">
        <v>24865</v>
      </c>
      <c r="BF2495" t="s">
        <v>297</v>
      </c>
      <c r="BH2495">
        <v>4287595</v>
      </c>
      <c r="BI2495">
        <v>1997</v>
      </c>
      <c r="BJ2495" t="b">
        <v>0</v>
      </c>
      <c r="BK2495" t="s">
        <v>24872</v>
      </c>
      <c r="BL2495">
        <v>0.66933960701149797</v>
      </c>
    </row>
    <row r="2496" spans="2:64" x14ac:dyDescent="0.25">
      <c r="B2496">
        <v>119567</v>
      </c>
      <c r="C2496" t="s">
        <v>24873</v>
      </c>
      <c r="D2496" s="6" t="s">
        <v>24874</v>
      </c>
      <c r="E2496" s="5">
        <v>35572</v>
      </c>
      <c r="F2496">
        <v>3</v>
      </c>
      <c r="G2496">
        <v>1</v>
      </c>
      <c r="H2496" s="9">
        <v>345464429.008919</v>
      </c>
      <c r="I2496" s="9">
        <v>113100562.14865699</v>
      </c>
      <c r="J2496" s="9">
        <v>232363866.86026201</v>
      </c>
      <c r="K2496" s="10">
        <v>2.05448905333333</v>
      </c>
      <c r="O2496" s="9">
        <v>229086679</v>
      </c>
      <c r="P2496" s="9">
        <v>75000000</v>
      </c>
      <c r="Q2496" s="9">
        <v>154086679</v>
      </c>
      <c r="S2496" t="s">
        <v>1022</v>
      </c>
      <c r="T2496" t="s">
        <v>558</v>
      </c>
      <c r="U2496" s="2">
        <v>300528</v>
      </c>
      <c r="V2496">
        <v>6.5</v>
      </c>
      <c r="W2496">
        <v>59</v>
      </c>
      <c r="X2496">
        <v>53</v>
      </c>
      <c r="Y2496" t="s">
        <v>6097</v>
      </c>
      <c r="Z2496">
        <v>129</v>
      </c>
      <c r="AA2496">
        <v>1</v>
      </c>
      <c r="AB2496">
        <v>1</v>
      </c>
      <c r="AC2496" t="s">
        <v>24875</v>
      </c>
      <c r="AD2496" t="s">
        <v>24876</v>
      </c>
      <c r="AE2496" t="s">
        <v>10367</v>
      </c>
      <c r="AF2496" t="s">
        <v>24877</v>
      </c>
      <c r="AG2496" t="s">
        <v>24878</v>
      </c>
      <c r="AH2496" t="s">
        <v>24879</v>
      </c>
      <c r="AI2496" t="s">
        <v>24880</v>
      </c>
      <c r="AJ2496" s="4">
        <v>36809</v>
      </c>
      <c r="AK2496" t="s">
        <v>1885</v>
      </c>
      <c r="AL2496" t="s">
        <v>152</v>
      </c>
      <c r="AM2496" t="s">
        <v>24881</v>
      </c>
      <c r="AN2496" t="s">
        <v>24874</v>
      </c>
      <c r="AO2496">
        <v>9218</v>
      </c>
      <c r="AP2496" s="1">
        <v>41653.778368055559</v>
      </c>
      <c r="AQ2496">
        <v>1997</v>
      </c>
      <c r="AR2496">
        <v>5074</v>
      </c>
      <c r="AS2496">
        <v>1</v>
      </c>
      <c r="AT2496" t="s">
        <v>24882</v>
      </c>
      <c r="AU2496">
        <v>1997</v>
      </c>
      <c r="AV2496" s="3">
        <v>35573</v>
      </c>
      <c r="AX2496" t="s">
        <v>24883</v>
      </c>
      <c r="BD2496" s="3">
        <v>35572</v>
      </c>
      <c r="BE2496" t="s">
        <v>24882</v>
      </c>
      <c r="BF2496" t="s">
        <v>897</v>
      </c>
      <c r="BG2496">
        <v>75000000</v>
      </c>
      <c r="BH2496">
        <v>229086679</v>
      </c>
      <c r="BI2496">
        <v>1997</v>
      </c>
      <c r="BJ2496" t="b">
        <v>0</v>
      </c>
      <c r="BK2496" t="s">
        <v>24884</v>
      </c>
      <c r="BL2496">
        <v>0.66312667749096998</v>
      </c>
    </row>
    <row r="2497" spans="2:64" x14ac:dyDescent="0.25">
      <c r="B2497">
        <v>119590</v>
      </c>
      <c r="C2497" t="s">
        <v>24885</v>
      </c>
      <c r="D2497" s="6" t="s">
        <v>24886</v>
      </c>
      <c r="E2497" s="5">
        <v>35790</v>
      </c>
      <c r="F2497">
        <v>3</v>
      </c>
      <c r="G2497">
        <v>0</v>
      </c>
      <c r="H2497" s="9">
        <v>3413535.6511841202</v>
      </c>
      <c r="O2497" s="9">
        <v>2280573</v>
      </c>
      <c r="S2497" t="s">
        <v>5439</v>
      </c>
      <c r="T2497" t="s">
        <v>1975</v>
      </c>
      <c r="U2497" s="2">
        <v>7780</v>
      </c>
      <c r="V2497">
        <v>7.6</v>
      </c>
      <c r="X2497">
        <v>91</v>
      </c>
      <c r="Y2497" t="s">
        <v>317</v>
      </c>
      <c r="Z2497">
        <v>88</v>
      </c>
      <c r="AA2497">
        <v>0</v>
      </c>
      <c r="AB2497">
        <v>0</v>
      </c>
      <c r="AC2497" t="s">
        <v>24887</v>
      </c>
      <c r="AD2497" t="s">
        <v>24888</v>
      </c>
      <c r="AE2497" t="s">
        <v>24889</v>
      </c>
      <c r="AF2497" t="s">
        <v>24890</v>
      </c>
      <c r="AG2497" t="s">
        <v>24891</v>
      </c>
      <c r="AH2497" t="s">
        <v>24892</v>
      </c>
      <c r="AJ2497" s="4">
        <v>36473</v>
      </c>
      <c r="AK2497" t="s">
        <v>198</v>
      </c>
      <c r="AL2497" t="s">
        <v>24893</v>
      </c>
      <c r="AM2497" t="s">
        <v>1397</v>
      </c>
      <c r="AN2497" t="s">
        <v>24886</v>
      </c>
      <c r="AO2497">
        <v>7345</v>
      </c>
      <c r="AP2497" s="1">
        <v>41432.411412037036</v>
      </c>
      <c r="AQ2497">
        <v>1997</v>
      </c>
      <c r="AR2497">
        <v>4216</v>
      </c>
      <c r="AS2497">
        <v>1</v>
      </c>
      <c r="AT2497" t="s">
        <v>24894</v>
      </c>
      <c r="AU2497">
        <v>1997</v>
      </c>
      <c r="AV2497" s="3">
        <v>35790</v>
      </c>
      <c r="AX2497" t="s">
        <v>24895</v>
      </c>
      <c r="BD2497" s="3">
        <v>35790</v>
      </c>
      <c r="BE2497" t="s">
        <v>24894</v>
      </c>
      <c r="BF2497" t="s">
        <v>317</v>
      </c>
      <c r="BH2497">
        <v>2280573</v>
      </c>
      <c r="BI2497">
        <v>1997</v>
      </c>
      <c r="BJ2497" t="b">
        <v>0</v>
      </c>
      <c r="BK2497" t="s">
        <v>24896</v>
      </c>
      <c r="BL2497">
        <v>0.668097021107392</v>
      </c>
    </row>
    <row r="2498" spans="2:64" x14ac:dyDescent="0.25">
      <c r="B2498">
        <v>119654</v>
      </c>
      <c r="C2498" t="s">
        <v>24907</v>
      </c>
      <c r="D2498" s="6" t="s">
        <v>24908</v>
      </c>
      <c r="E2498" s="5">
        <v>35612</v>
      </c>
      <c r="F2498">
        <v>1</v>
      </c>
      <c r="H2498" s="9">
        <v>377101048.04889703</v>
      </c>
      <c r="I2498" s="9">
        <v>135382429.906542</v>
      </c>
      <c r="J2498" s="9">
        <v>241718618.142355</v>
      </c>
      <c r="K2498" s="10">
        <v>1.7854504333333301</v>
      </c>
      <c r="O2498" s="9">
        <v>250690539</v>
      </c>
      <c r="P2498" s="9">
        <v>90000000</v>
      </c>
      <c r="Q2498" s="9">
        <v>160690539</v>
      </c>
      <c r="S2498" t="s">
        <v>1022</v>
      </c>
      <c r="T2498" t="s">
        <v>24909</v>
      </c>
      <c r="U2498" s="2">
        <v>432275</v>
      </c>
      <c r="V2498">
        <v>7.3</v>
      </c>
      <c r="W2498">
        <v>71</v>
      </c>
      <c r="X2498">
        <v>92</v>
      </c>
      <c r="Y2498" t="s">
        <v>682</v>
      </c>
      <c r="Z2498">
        <v>98</v>
      </c>
      <c r="AA2498">
        <v>1</v>
      </c>
      <c r="AB2498">
        <v>1</v>
      </c>
      <c r="AC2498" t="s">
        <v>24910</v>
      </c>
      <c r="AD2498" t="s">
        <v>24911</v>
      </c>
      <c r="AE2498" t="s">
        <v>18949</v>
      </c>
      <c r="AF2498" t="s">
        <v>24912</v>
      </c>
      <c r="AG2498" t="s">
        <v>24913</v>
      </c>
      <c r="AH2498" t="s">
        <v>24914</v>
      </c>
      <c r="AJ2498" s="4">
        <v>35726</v>
      </c>
      <c r="AK2498" t="s">
        <v>1885</v>
      </c>
      <c r="AL2498" t="s">
        <v>152</v>
      </c>
      <c r="AM2498" t="s">
        <v>24915</v>
      </c>
      <c r="AN2498" t="s">
        <v>24908</v>
      </c>
      <c r="AO2498">
        <v>1</v>
      </c>
      <c r="AP2498" s="1">
        <v>39657.525393518517</v>
      </c>
      <c r="AQ2498">
        <v>1997</v>
      </c>
      <c r="AR2498">
        <v>83</v>
      </c>
      <c r="AS2498">
        <v>1</v>
      </c>
      <c r="AT2498" t="s">
        <v>24908</v>
      </c>
      <c r="AU2498">
        <v>1997</v>
      </c>
      <c r="AV2498" s="3">
        <v>35613</v>
      </c>
      <c r="AX2498" t="s">
        <v>24916</v>
      </c>
      <c r="BD2498" s="3">
        <v>35612</v>
      </c>
      <c r="BE2498" t="s">
        <v>24908</v>
      </c>
      <c r="BF2498" t="s">
        <v>3152</v>
      </c>
      <c r="BG2498">
        <v>90000000</v>
      </c>
      <c r="BH2498">
        <v>250690539</v>
      </c>
      <c r="BI2498">
        <v>1997</v>
      </c>
      <c r="BJ2498" t="b">
        <v>0</v>
      </c>
      <c r="BK2498" t="s">
        <v>24917</v>
      </c>
      <c r="BL2498">
        <v>0.66478345869644395</v>
      </c>
    </row>
    <row r="2499" spans="2:64" x14ac:dyDescent="0.25">
      <c r="B2499">
        <v>119707</v>
      </c>
      <c r="C2499" t="s">
        <v>24929</v>
      </c>
      <c r="D2499" s="6" t="s">
        <v>24930</v>
      </c>
      <c r="E2499" s="5">
        <v>35755</v>
      </c>
      <c r="F2499">
        <v>3</v>
      </c>
      <c r="G2499">
        <v>0</v>
      </c>
      <c r="H2499" s="9">
        <v>53709136.132458203</v>
      </c>
      <c r="I2499" s="9">
        <v>44848049.535603702</v>
      </c>
      <c r="J2499" s="9">
        <v>8861086.5968544893</v>
      </c>
      <c r="K2499" s="10">
        <v>0.19758020000000001</v>
      </c>
      <c r="O2499" s="9">
        <v>35927406</v>
      </c>
      <c r="P2499" s="9">
        <v>30000000</v>
      </c>
      <c r="Q2499" s="9">
        <v>5927406</v>
      </c>
      <c r="S2499" t="s">
        <v>1022</v>
      </c>
      <c r="T2499" t="s">
        <v>16839</v>
      </c>
      <c r="U2499" s="2">
        <v>38577</v>
      </c>
      <c r="V2499">
        <v>3.7</v>
      </c>
      <c r="W2499">
        <v>11</v>
      </c>
      <c r="X2499">
        <v>3</v>
      </c>
      <c r="Y2499" t="s">
        <v>7726</v>
      </c>
      <c r="Z2499">
        <v>95</v>
      </c>
      <c r="AA2499">
        <v>1</v>
      </c>
      <c r="AB2499">
        <v>1</v>
      </c>
      <c r="AC2499" t="s">
        <v>24931</v>
      </c>
      <c r="AE2499" t="s">
        <v>24932</v>
      </c>
      <c r="AF2499" t="s">
        <v>24933</v>
      </c>
      <c r="AG2499" t="s">
        <v>24934</v>
      </c>
      <c r="AH2499" t="s">
        <v>24935</v>
      </c>
      <c r="AJ2499" s="4">
        <v>37201</v>
      </c>
      <c r="AK2499" t="s">
        <v>151</v>
      </c>
      <c r="AL2499" t="s">
        <v>152</v>
      </c>
      <c r="AM2499" t="s">
        <v>24936</v>
      </c>
      <c r="AN2499" t="s">
        <v>24930</v>
      </c>
      <c r="AO2499">
        <v>6973</v>
      </c>
      <c r="AP2499" s="1">
        <v>41379.992685185185</v>
      </c>
      <c r="AQ2499">
        <v>1997</v>
      </c>
      <c r="AR2499">
        <v>4064</v>
      </c>
      <c r="AS2499">
        <v>1</v>
      </c>
      <c r="AT2499" t="s">
        <v>24930</v>
      </c>
      <c r="AU2499">
        <v>1997</v>
      </c>
      <c r="AV2499" s="3">
        <v>35755</v>
      </c>
      <c r="AX2499" t="s">
        <v>24937</v>
      </c>
      <c r="BD2499" s="3">
        <v>35755</v>
      </c>
      <c r="BE2499" t="s">
        <v>24930</v>
      </c>
      <c r="BF2499" t="s">
        <v>897</v>
      </c>
      <c r="BG2499">
        <v>30000000</v>
      </c>
      <c r="BH2499">
        <v>35927406</v>
      </c>
      <c r="BI2499">
        <v>1997</v>
      </c>
      <c r="BJ2499" t="b">
        <v>0</v>
      </c>
      <c r="BK2499" t="s">
        <v>24938</v>
      </c>
      <c r="BL2499">
        <v>0.66892541171012898</v>
      </c>
    </row>
    <row r="2500" spans="2:64" x14ac:dyDescent="0.25">
      <c r="B2500">
        <v>119731</v>
      </c>
      <c r="C2500" t="s">
        <v>24949</v>
      </c>
      <c r="D2500" s="6" t="s">
        <v>24950</v>
      </c>
      <c r="E2500" s="5">
        <v>35538</v>
      </c>
      <c r="F2500">
        <v>1</v>
      </c>
      <c r="G2500">
        <v>0</v>
      </c>
      <c r="H2500" s="9">
        <v>38945640.064719103</v>
      </c>
      <c r="O2500" s="9">
        <v>25842024</v>
      </c>
      <c r="S2500" t="s">
        <v>5439</v>
      </c>
      <c r="T2500" t="s">
        <v>768</v>
      </c>
      <c r="U2500" s="2">
        <v>24613</v>
      </c>
      <c r="V2500">
        <v>6.1</v>
      </c>
      <c r="W2500">
        <v>47</v>
      </c>
      <c r="X2500">
        <v>34</v>
      </c>
      <c r="Y2500" t="s">
        <v>1315</v>
      </c>
      <c r="Z2500">
        <v>107</v>
      </c>
      <c r="AA2500">
        <v>1</v>
      </c>
      <c r="AB2500">
        <v>1</v>
      </c>
      <c r="AC2500" t="s">
        <v>24951</v>
      </c>
      <c r="AE2500" t="s">
        <v>24952</v>
      </c>
      <c r="AF2500" t="s">
        <v>24953</v>
      </c>
      <c r="AG2500" t="s">
        <v>24954</v>
      </c>
      <c r="AH2500" t="s">
        <v>24955</v>
      </c>
      <c r="AJ2500" s="4">
        <v>35670</v>
      </c>
      <c r="AK2500" t="s">
        <v>151</v>
      </c>
      <c r="AL2500" t="s">
        <v>152</v>
      </c>
      <c r="AM2500" t="s">
        <v>24956</v>
      </c>
      <c r="AN2500" t="s">
        <v>24950</v>
      </c>
      <c r="AO2500">
        <v>1</v>
      </c>
      <c r="AP2500" s="1">
        <v>39653</v>
      </c>
      <c r="AQ2500">
        <v>1997</v>
      </c>
      <c r="AR2500">
        <v>70</v>
      </c>
      <c r="AS2500">
        <v>1</v>
      </c>
      <c r="AT2500" t="s">
        <v>24950</v>
      </c>
      <c r="AU2500">
        <v>1997</v>
      </c>
      <c r="AV2500" s="3">
        <v>35538</v>
      </c>
      <c r="AX2500" t="s">
        <v>24957</v>
      </c>
      <c r="BD2500" s="3">
        <v>35538</v>
      </c>
      <c r="BE2500" t="s">
        <v>24950</v>
      </c>
      <c r="BF2500" t="s">
        <v>3403</v>
      </c>
      <c r="BH2500">
        <v>25842024</v>
      </c>
      <c r="BI2500">
        <v>1997</v>
      </c>
      <c r="BJ2500" t="b">
        <v>0</v>
      </c>
      <c r="BK2500" t="s">
        <v>24958</v>
      </c>
      <c r="BL2500">
        <v>0.66354087279233898</v>
      </c>
    </row>
    <row r="2501" spans="2:64" x14ac:dyDescent="0.25">
      <c r="B2501">
        <v>119738</v>
      </c>
      <c r="C2501" t="s">
        <v>24959</v>
      </c>
      <c r="D2501" s="6" t="s">
        <v>24960</v>
      </c>
      <c r="E2501" s="5">
        <v>35601</v>
      </c>
      <c r="F2501">
        <v>2</v>
      </c>
      <c r="G2501">
        <v>0</v>
      </c>
      <c r="H2501" s="9">
        <v>190996588.615695</v>
      </c>
      <c r="I2501" s="9">
        <v>69281796.6313162</v>
      </c>
      <c r="J2501" s="9">
        <v>121714791.98437899</v>
      </c>
      <c r="K2501" s="10">
        <v>1.75680767391304</v>
      </c>
      <c r="O2501" s="9">
        <v>126813153</v>
      </c>
      <c r="P2501" s="9">
        <v>46000000</v>
      </c>
      <c r="Q2501" s="9">
        <v>80813153</v>
      </c>
      <c r="S2501" t="s">
        <v>1022</v>
      </c>
      <c r="T2501" t="s">
        <v>2835</v>
      </c>
      <c r="U2501" s="2">
        <v>105312</v>
      </c>
      <c r="V2501">
        <v>6.3</v>
      </c>
      <c r="W2501">
        <v>50</v>
      </c>
      <c r="X2501">
        <v>72</v>
      </c>
      <c r="Y2501" t="s">
        <v>1121</v>
      </c>
      <c r="Z2501">
        <v>105</v>
      </c>
      <c r="AA2501">
        <v>1</v>
      </c>
      <c r="AB2501">
        <v>1</v>
      </c>
      <c r="AC2501" t="s">
        <v>24961</v>
      </c>
      <c r="AD2501" t="s">
        <v>24962</v>
      </c>
      <c r="AE2501" t="s">
        <v>21742</v>
      </c>
      <c r="AF2501" t="s">
        <v>16082</v>
      </c>
      <c r="AG2501" t="s">
        <v>24963</v>
      </c>
      <c r="AH2501" t="s">
        <v>24964</v>
      </c>
      <c r="AJ2501" s="4">
        <v>35773</v>
      </c>
      <c r="AK2501" t="s">
        <v>2393</v>
      </c>
      <c r="AL2501" t="s">
        <v>152</v>
      </c>
      <c r="AM2501" t="s">
        <v>24965</v>
      </c>
      <c r="AN2501" t="s">
        <v>24960</v>
      </c>
      <c r="AO2501">
        <v>1282</v>
      </c>
      <c r="AP2501" s="1">
        <v>40379.252743055556</v>
      </c>
      <c r="AQ2501">
        <v>1997</v>
      </c>
      <c r="AR2501">
        <v>1202</v>
      </c>
      <c r="AS2501">
        <v>1</v>
      </c>
      <c r="AT2501" t="s">
        <v>24960</v>
      </c>
      <c r="AU2501">
        <v>1997</v>
      </c>
      <c r="AV2501" s="3">
        <v>35601</v>
      </c>
      <c r="AX2501" t="s">
        <v>24966</v>
      </c>
      <c r="BD2501" s="3">
        <v>35601</v>
      </c>
      <c r="BE2501" t="s">
        <v>24960</v>
      </c>
      <c r="BF2501" t="s">
        <v>297</v>
      </c>
      <c r="BG2501">
        <v>46000000</v>
      </c>
      <c r="BH2501">
        <v>126813153</v>
      </c>
      <c r="BI2501">
        <v>1997</v>
      </c>
      <c r="BJ2501" t="b">
        <v>0</v>
      </c>
      <c r="BK2501" t="s">
        <v>24967</v>
      </c>
      <c r="BL2501">
        <v>0.66395506809370697</v>
      </c>
    </row>
    <row r="2502" spans="2:64" x14ac:dyDescent="0.25">
      <c r="B2502">
        <v>119822</v>
      </c>
      <c r="C2502" t="s">
        <v>24979</v>
      </c>
      <c r="D2502" s="6" t="s">
        <v>24980</v>
      </c>
      <c r="E2502" s="5">
        <v>35788</v>
      </c>
      <c r="F2502">
        <v>3</v>
      </c>
      <c r="G2502">
        <v>0</v>
      </c>
      <c r="H2502" s="9">
        <v>222240193.12927401</v>
      </c>
      <c r="I2502" s="9">
        <v>74839429.634221897</v>
      </c>
      <c r="J2502" s="9">
        <v>147400763.49505201</v>
      </c>
      <c r="K2502" s="10">
        <v>1.96956022</v>
      </c>
      <c r="O2502" s="9">
        <v>148478011</v>
      </c>
      <c r="P2502" s="9">
        <v>50000000</v>
      </c>
      <c r="Q2502" s="9">
        <v>98478011</v>
      </c>
      <c r="S2502" t="s">
        <v>1022</v>
      </c>
      <c r="T2502" t="s">
        <v>15205</v>
      </c>
      <c r="U2502" s="2">
        <v>236067</v>
      </c>
      <c r="V2502">
        <v>7.7</v>
      </c>
      <c r="W2502">
        <v>67</v>
      </c>
      <c r="X2502">
        <v>86</v>
      </c>
      <c r="Y2502" t="s">
        <v>1121</v>
      </c>
      <c r="Z2502">
        <v>139</v>
      </c>
      <c r="AA2502">
        <v>1</v>
      </c>
      <c r="AB2502">
        <v>1</v>
      </c>
      <c r="AC2502" t="s">
        <v>24981</v>
      </c>
      <c r="AD2502" t="s">
        <v>24982</v>
      </c>
      <c r="AE2502" t="s">
        <v>14671</v>
      </c>
      <c r="AF2502" t="s">
        <v>24983</v>
      </c>
      <c r="AG2502" t="s">
        <v>24984</v>
      </c>
      <c r="AH2502" t="s">
        <v>24985</v>
      </c>
      <c r="AJ2502" s="4">
        <v>35934</v>
      </c>
      <c r="AK2502" t="s">
        <v>151</v>
      </c>
      <c r="AL2502" t="s">
        <v>152</v>
      </c>
      <c r="AM2502" t="s">
        <v>24986</v>
      </c>
      <c r="AN2502" t="s">
        <v>24980</v>
      </c>
      <c r="AO2502">
        <v>879</v>
      </c>
      <c r="AP2502" s="1">
        <v>40341.404027777775</v>
      </c>
      <c r="AQ2502">
        <v>1997</v>
      </c>
      <c r="AR2502">
        <v>936</v>
      </c>
      <c r="AS2502">
        <v>1</v>
      </c>
      <c r="AT2502" t="s">
        <v>24980</v>
      </c>
      <c r="AU2502">
        <v>1997</v>
      </c>
      <c r="AV2502" s="3">
        <v>35789</v>
      </c>
      <c r="AX2502" t="s">
        <v>24987</v>
      </c>
      <c r="BD2502" s="3">
        <v>35788</v>
      </c>
      <c r="BE2502" t="s">
        <v>24988</v>
      </c>
      <c r="BF2502" t="s">
        <v>1983</v>
      </c>
      <c r="BG2502">
        <v>50000000</v>
      </c>
      <c r="BH2502">
        <v>148478011</v>
      </c>
      <c r="BI2502">
        <v>1997</v>
      </c>
      <c r="BJ2502" t="b">
        <v>0</v>
      </c>
      <c r="BK2502" t="s">
        <v>24989</v>
      </c>
      <c r="BL2502">
        <v>0.668097021107392</v>
      </c>
    </row>
    <row r="2503" spans="2:64" x14ac:dyDescent="0.25">
      <c r="B2503">
        <v>119859</v>
      </c>
      <c r="C2503" t="s">
        <v>24990</v>
      </c>
      <c r="D2503" s="6" t="s">
        <v>24991</v>
      </c>
      <c r="E2503" s="5">
        <v>35531</v>
      </c>
      <c r="F2503">
        <v>3</v>
      </c>
      <c r="G2503">
        <v>0</v>
      </c>
      <c r="H2503" s="9">
        <v>2999448.9889138499</v>
      </c>
      <c r="O2503" s="9">
        <v>1990257</v>
      </c>
      <c r="S2503" t="s">
        <v>5439</v>
      </c>
      <c r="T2503" t="s">
        <v>1381</v>
      </c>
      <c r="U2503" s="2">
        <v>4445</v>
      </c>
      <c r="V2503">
        <v>6.8</v>
      </c>
      <c r="W2503">
        <v>48</v>
      </c>
      <c r="X2503">
        <v>48</v>
      </c>
      <c r="Y2503" t="s">
        <v>307</v>
      </c>
      <c r="Z2503">
        <v>122</v>
      </c>
      <c r="AA2503">
        <v>1</v>
      </c>
      <c r="AB2503">
        <v>1</v>
      </c>
      <c r="AC2503" t="s">
        <v>24992</v>
      </c>
      <c r="AD2503" t="s">
        <v>11276</v>
      </c>
      <c r="AE2503" t="s">
        <v>17890</v>
      </c>
      <c r="AF2503" t="s">
        <v>24993</v>
      </c>
      <c r="AG2503" t="s">
        <v>24994</v>
      </c>
      <c r="AH2503" t="s">
        <v>24995</v>
      </c>
      <c r="AJ2503" s="4">
        <v>36963</v>
      </c>
      <c r="AK2503" t="s">
        <v>24996</v>
      </c>
      <c r="AL2503" t="s">
        <v>10538</v>
      </c>
      <c r="AM2503" t="s">
        <v>24997</v>
      </c>
      <c r="AN2503" t="s">
        <v>24991</v>
      </c>
      <c r="AO2503">
        <v>3673</v>
      </c>
      <c r="AP2503" s="1">
        <v>40730.436273148145</v>
      </c>
      <c r="AQ2503">
        <v>1997</v>
      </c>
      <c r="AR2503">
        <v>2494</v>
      </c>
      <c r="AS2503">
        <v>1</v>
      </c>
      <c r="AT2503" t="s">
        <v>24991</v>
      </c>
      <c r="AU2503">
        <v>1997</v>
      </c>
      <c r="AV2503" s="3">
        <v>35531</v>
      </c>
      <c r="AX2503" t="s">
        <v>24998</v>
      </c>
      <c r="BD2503" s="3">
        <v>35531</v>
      </c>
      <c r="BE2503" t="s">
        <v>24991</v>
      </c>
      <c r="BF2503" t="s">
        <v>317</v>
      </c>
      <c r="BH2503">
        <v>1990257</v>
      </c>
      <c r="BI2503">
        <v>1997</v>
      </c>
      <c r="BJ2503" t="b">
        <v>0</v>
      </c>
      <c r="BK2503" t="s">
        <v>24999</v>
      </c>
      <c r="BL2503">
        <v>0.66354087279233898</v>
      </c>
    </row>
    <row r="2504" spans="2:64" x14ac:dyDescent="0.25">
      <c r="B2504">
        <v>119874</v>
      </c>
      <c r="C2504" t="s">
        <v>25000</v>
      </c>
      <c r="D2504" s="6" t="s">
        <v>25001</v>
      </c>
      <c r="E2504" s="5">
        <v>35699</v>
      </c>
      <c r="F2504">
        <v>3</v>
      </c>
      <c r="G2504">
        <v>1</v>
      </c>
      <c r="H2504" s="9">
        <v>61800511.268486299</v>
      </c>
      <c r="I2504" s="9">
        <v>74885856.079404399</v>
      </c>
      <c r="J2504" s="9">
        <v>-13085344.8109181</v>
      </c>
      <c r="K2504" s="10">
        <v>-0.17473720000000001</v>
      </c>
      <c r="O2504" s="9">
        <v>41263140</v>
      </c>
      <c r="P2504" s="9">
        <v>50000000</v>
      </c>
      <c r="Q2504" s="9">
        <v>-8736860</v>
      </c>
      <c r="S2504" t="s">
        <v>5439</v>
      </c>
      <c r="T2504" t="s">
        <v>25002</v>
      </c>
      <c r="U2504" s="2">
        <v>48051</v>
      </c>
      <c r="V2504">
        <v>5.9</v>
      </c>
      <c r="W2504">
        <v>43</v>
      </c>
      <c r="X2504">
        <v>41</v>
      </c>
      <c r="Y2504" t="s">
        <v>10364</v>
      </c>
      <c r="Z2504">
        <v>124</v>
      </c>
      <c r="AA2504">
        <v>1</v>
      </c>
      <c r="AB2504">
        <v>1</v>
      </c>
      <c r="AC2504" t="s">
        <v>25003</v>
      </c>
      <c r="AD2504" t="s">
        <v>1199</v>
      </c>
      <c r="AE2504" t="s">
        <v>25004</v>
      </c>
      <c r="AF2504" t="s">
        <v>25005</v>
      </c>
      <c r="AG2504" t="s">
        <v>25006</v>
      </c>
      <c r="AH2504" t="s">
        <v>25007</v>
      </c>
      <c r="AJ2504" s="4">
        <v>36823</v>
      </c>
      <c r="AK2504" t="s">
        <v>25008</v>
      </c>
      <c r="AL2504" t="s">
        <v>152</v>
      </c>
      <c r="AM2504" t="s">
        <v>25009</v>
      </c>
      <c r="AN2504" t="s">
        <v>25001</v>
      </c>
      <c r="AO2504">
        <v>7800</v>
      </c>
      <c r="AP2504" s="1">
        <v>41477.75203703704</v>
      </c>
      <c r="AQ2504">
        <v>1997</v>
      </c>
      <c r="AR2504">
        <v>4383</v>
      </c>
      <c r="AS2504">
        <v>1</v>
      </c>
      <c r="AT2504" t="s">
        <v>25010</v>
      </c>
      <c r="AU2504">
        <v>1997</v>
      </c>
      <c r="AV2504" s="3">
        <v>35699</v>
      </c>
      <c r="AX2504" t="s">
        <v>25011</v>
      </c>
      <c r="BD2504" s="3">
        <v>35699</v>
      </c>
      <c r="BE2504" t="s">
        <v>25010</v>
      </c>
      <c r="BF2504" t="s">
        <v>897</v>
      </c>
      <c r="BG2504">
        <v>50000000</v>
      </c>
      <c r="BH2504">
        <v>41263140</v>
      </c>
      <c r="BI2504">
        <v>1997</v>
      </c>
      <c r="BJ2504" t="b">
        <v>0</v>
      </c>
      <c r="BK2504" t="s">
        <v>25012</v>
      </c>
      <c r="BL2504">
        <v>0.66768282580602401</v>
      </c>
    </row>
    <row r="2505" spans="2:64" x14ac:dyDescent="0.25">
      <c r="B2505">
        <v>119896</v>
      </c>
      <c r="C2505" t="s">
        <v>25023</v>
      </c>
      <c r="D2505" s="6" t="s">
        <v>25024</v>
      </c>
      <c r="E2505" s="5">
        <v>35643</v>
      </c>
      <c r="F2505">
        <v>3</v>
      </c>
      <c r="G2505">
        <v>0</v>
      </c>
      <c r="H2505" s="9">
        <v>46997824.264925301</v>
      </c>
      <c r="O2505" s="9">
        <v>31301775</v>
      </c>
      <c r="S2505" t="s">
        <v>1022</v>
      </c>
      <c r="T2505" t="s">
        <v>1381</v>
      </c>
      <c r="U2505" s="2">
        <v>16712</v>
      </c>
      <c r="V2505">
        <v>5.5</v>
      </c>
      <c r="W2505">
        <v>44</v>
      </c>
      <c r="X2505">
        <v>48</v>
      </c>
      <c r="Y2505" t="s">
        <v>1121</v>
      </c>
      <c r="Z2505">
        <v>105</v>
      </c>
      <c r="AA2505">
        <v>1</v>
      </c>
      <c r="AB2505">
        <v>1</v>
      </c>
      <c r="AC2505" t="s">
        <v>25025</v>
      </c>
      <c r="AE2505" t="s">
        <v>25026</v>
      </c>
      <c r="AF2505" t="s">
        <v>25027</v>
      </c>
      <c r="AG2505" t="s">
        <v>25028</v>
      </c>
      <c r="AH2505" t="s">
        <v>25029</v>
      </c>
      <c r="AJ2505" s="4">
        <v>35851</v>
      </c>
      <c r="AK2505" t="s">
        <v>151</v>
      </c>
      <c r="AL2505" t="s">
        <v>152</v>
      </c>
      <c r="AM2505" t="s">
        <v>25030</v>
      </c>
      <c r="AN2505" t="s">
        <v>25024</v>
      </c>
      <c r="AO2505">
        <v>9457</v>
      </c>
      <c r="AP2505" s="1">
        <v>41686.016296296293</v>
      </c>
      <c r="AQ2505">
        <v>1997</v>
      </c>
      <c r="AR2505">
        <v>5172</v>
      </c>
      <c r="AS2505">
        <v>1</v>
      </c>
      <c r="AT2505" t="s">
        <v>25024</v>
      </c>
      <c r="AU2505">
        <v>1997</v>
      </c>
      <c r="AV2505" s="3">
        <v>35643</v>
      </c>
      <c r="AX2505" t="s">
        <v>25031</v>
      </c>
      <c r="BD2505" s="3">
        <v>35643</v>
      </c>
      <c r="BE2505" t="s">
        <v>25024</v>
      </c>
      <c r="BF2505" t="s">
        <v>1983</v>
      </c>
      <c r="BH2505">
        <v>31301775</v>
      </c>
      <c r="BI2505">
        <v>1997</v>
      </c>
      <c r="BJ2505" t="b">
        <v>0</v>
      </c>
      <c r="BK2505" t="s">
        <v>25032</v>
      </c>
      <c r="BL2505">
        <v>0.66602604460055004</v>
      </c>
    </row>
    <row r="2506" spans="2:64" ht="30" x14ac:dyDescent="0.25">
      <c r="B2506">
        <v>119918</v>
      </c>
      <c r="C2506" t="s">
        <v>25033</v>
      </c>
      <c r="D2506" s="6" t="s">
        <v>25034</v>
      </c>
      <c r="E2506" s="5">
        <v>35647</v>
      </c>
      <c r="F2506">
        <v>0</v>
      </c>
      <c r="G2506">
        <v>0</v>
      </c>
      <c r="S2506" t="s">
        <v>1380</v>
      </c>
      <c r="T2506" t="s">
        <v>25035</v>
      </c>
      <c r="U2506" s="2">
        <v>3621</v>
      </c>
      <c r="V2506">
        <v>7</v>
      </c>
      <c r="X2506">
        <v>38</v>
      </c>
      <c r="Y2506" t="s">
        <v>5865</v>
      </c>
      <c r="Z2506">
        <v>76</v>
      </c>
      <c r="AA2506">
        <v>1</v>
      </c>
      <c r="AB2506">
        <v>1</v>
      </c>
      <c r="AC2506" t="s">
        <v>25036</v>
      </c>
      <c r="AD2506" t="s">
        <v>13194</v>
      </c>
      <c r="AE2506" t="s">
        <v>25037</v>
      </c>
      <c r="AF2506" t="s">
        <v>25038</v>
      </c>
      <c r="AG2506" t="s">
        <v>25039</v>
      </c>
      <c r="AH2506" t="s">
        <v>25040</v>
      </c>
      <c r="AJ2506" s="4">
        <v>38818</v>
      </c>
      <c r="AK2506" t="s">
        <v>151</v>
      </c>
      <c r="AL2506" t="s">
        <v>152</v>
      </c>
      <c r="AM2506" t="s">
        <v>25041</v>
      </c>
      <c r="AN2506" t="s">
        <v>25034</v>
      </c>
      <c r="AO2506">
        <v>14377</v>
      </c>
      <c r="AP2506" s="1">
        <v>42738.126909722225</v>
      </c>
      <c r="AQ2506">
        <v>1997</v>
      </c>
      <c r="AR2506">
        <v>7371</v>
      </c>
      <c r="AS2506">
        <v>1</v>
      </c>
      <c r="AT2506" t="s">
        <v>25034</v>
      </c>
      <c r="AU2506">
        <v>1997</v>
      </c>
      <c r="AV2506" s="3">
        <v>35647</v>
      </c>
      <c r="AX2506" t="s">
        <v>25042</v>
      </c>
      <c r="BL2506">
        <v>0.66602604460055004</v>
      </c>
    </row>
    <row r="2507" spans="2:64" x14ac:dyDescent="0.25">
      <c r="B2507">
        <v>119925</v>
      </c>
      <c r="C2507" t="s">
        <v>25043</v>
      </c>
      <c r="D2507" s="6" t="s">
        <v>25044</v>
      </c>
      <c r="E2507" s="5">
        <v>35789</v>
      </c>
      <c r="F2507">
        <v>1</v>
      </c>
      <c r="G2507">
        <v>0</v>
      </c>
      <c r="H2507" s="9">
        <v>26419372.4000495</v>
      </c>
      <c r="I2507" s="9">
        <v>119743087.414755</v>
      </c>
      <c r="J2507" s="9">
        <v>-93323715.014705494</v>
      </c>
      <c r="K2507" s="10">
        <v>-0.77936620000000001</v>
      </c>
      <c r="O2507" s="9">
        <v>17650704</v>
      </c>
      <c r="P2507" s="9">
        <v>80000000</v>
      </c>
      <c r="Q2507" s="9">
        <v>-62349296</v>
      </c>
      <c r="S2507" t="s">
        <v>5439</v>
      </c>
      <c r="T2507" t="s">
        <v>768</v>
      </c>
      <c r="U2507" s="2">
        <v>59272</v>
      </c>
      <c r="V2507">
        <v>6</v>
      </c>
      <c r="W2507">
        <v>29</v>
      </c>
      <c r="X2507">
        <v>9</v>
      </c>
      <c r="Y2507" t="s">
        <v>1956</v>
      </c>
      <c r="Z2507">
        <v>177</v>
      </c>
      <c r="AA2507">
        <v>1</v>
      </c>
      <c r="AB2507">
        <v>1</v>
      </c>
      <c r="AC2507" t="s">
        <v>25045</v>
      </c>
      <c r="AD2507" t="s">
        <v>13081</v>
      </c>
      <c r="AE2507" t="s">
        <v>18453</v>
      </c>
      <c r="AF2507" t="s">
        <v>25046</v>
      </c>
      <c r="AG2507" t="s">
        <v>25047</v>
      </c>
      <c r="AH2507" t="s">
        <v>25048</v>
      </c>
      <c r="AJ2507" s="4">
        <v>35969</v>
      </c>
      <c r="AK2507" t="s">
        <v>151</v>
      </c>
      <c r="AL2507" t="s">
        <v>152</v>
      </c>
      <c r="AM2507" t="s">
        <v>25049</v>
      </c>
      <c r="AN2507" t="s">
        <v>25044</v>
      </c>
      <c r="AO2507">
        <v>372</v>
      </c>
      <c r="AP2507" s="1">
        <v>40185.869803240741</v>
      </c>
      <c r="AQ2507">
        <v>1997</v>
      </c>
      <c r="AR2507">
        <v>634</v>
      </c>
      <c r="AS2507">
        <v>1</v>
      </c>
      <c r="AT2507" t="s">
        <v>25050</v>
      </c>
      <c r="AU2507">
        <v>1997</v>
      </c>
      <c r="AV2507" s="3">
        <v>35789</v>
      </c>
      <c r="AX2507" t="s">
        <v>25051</v>
      </c>
      <c r="BD2507" s="3">
        <v>35789</v>
      </c>
      <c r="BE2507" t="s">
        <v>25050</v>
      </c>
      <c r="BF2507" t="s">
        <v>897</v>
      </c>
      <c r="BG2507">
        <v>80000000</v>
      </c>
      <c r="BH2507">
        <v>17650704</v>
      </c>
      <c r="BI2507">
        <v>1997</v>
      </c>
      <c r="BJ2507" t="b">
        <v>0</v>
      </c>
      <c r="BK2507" t="s">
        <v>25052</v>
      </c>
      <c r="BL2507">
        <v>0.668097021107392</v>
      </c>
    </row>
    <row r="2508" spans="2:64" x14ac:dyDescent="0.25">
      <c r="B2508">
        <v>120032</v>
      </c>
      <c r="C2508" t="s">
        <v>25063</v>
      </c>
      <c r="D2508" s="6" t="s">
        <v>25064</v>
      </c>
      <c r="E2508" s="5">
        <v>35545</v>
      </c>
      <c r="F2508">
        <v>3</v>
      </c>
      <c r="G2508">
        <v>0</v>
      </c>
      <c r="H2508" s="9">
        <v>44059611.3951061</v>
      </c>
      <c r="O2508" s="9">
        <v>29235353</v>
      </c>
      <c r="S2508" t="s">
        <v>5439</v>
      </c>
      <c r="T2508" t="s">
        <v>15233</v>
      </c>
      <c r="U2508" s="2">
        <v>35759</v>
      </c>
      <c r="V2508">
        <v>6.2</v>
      </c>
      <c r="W2508">
        <v>59</v>
      </c>
      <c r="X2508">
        <v>70</v>
      </c>
      <c r="Y2508" t="s">
        <v>297</v>
      </c>
      <c r="Z2508">
        <v>92</v>
      </c>
      <c r="AA2508">
        <v>1</v>
      </c>
      <c r="AB2508">
        <v>1</v>
      </c>
      <c r="AC2508" t="s">
        <v>25065</v>
      </c>
      <c r="AD2508" t="s">
        <v>4606</v>
      </c>
      <c r="AE2508" t="s">
        <v>25066</v>
      </c>
      <c r="AF2508" t="s">
        <v>25067</v>
      </c>
      <c r="AG2508" t="s">
        <v>25068</v>
      </c>
      <c r="AH2508" t="s">
        <v>25069</v>
      </c>
      <c r="AJ2508" s="4">
        <v>37026</v>
      </c>
      <c r="AK2508" t="s">
        <v>151</v>
      </c>
      <c r="AL2508" t="s">
        <v>152</v>
      </c>
      <c r="AM2508" t="s">
        <v>25070</v>
      </c>
      <c r="AN2508" t="s">
        <v>25064</v>
      </c>
      <c r="AO2508">
        <v>544</v>
      </c>
      <c r="AP2508" s="1">
        <v>40292.264074074075</v>
      </c>
      <c r="AQ2508">
        <v>1997</v>
      </c>
      <c r="AR2508">
        <v>754</v>
      </c>
      <c r="AS2508">
        <v>1</v>
      </c>
      <c r="AT2508" t="s">
        <v>25071</v>
      </c>
      <c r="AU2508">
        <v>1997</v>
      </c>
      <c r="AV2508" s="3">
        <v>35545</v>
      </c>
      <c r="AX2508" t="s">
        <v>25072</v>
      </c>
      <c r="BD2508" s="3">
        <v>35545</v>
      </c>
      <c r="BE2508" t="s">
        <v>25071</v>
      </c>
      <c r="BF2508" t="s">
        <v>297</v>
      </c>
      <c r="BH2508">
        <v>29235353</v>
      </c>
      <c r="BI2508">
        <v>1997</v>
      </c>
      <c r="BJ2508" t="b">
        <v>0</v>
      </c>
      <c r="BK2508" t="s">
        <v>25073</v>
      </c>
      <c r="BL2508">
        <v>0.66354087279233898</v>
      </c>
    </row>
    <row r="2509" spans="2:64" x14ac:dyDescent="0.25">
      <c r="B2509">
        <v>120082</v>
      </c>
      <c r="C2509" t="s">
        <v>25074</v>
      </c>
      <c r="D2509" s="6" t="s">
        <v>25075</v>
      </c>
      <c r="E2509" s="5">
        <v>35776</v>
      </c>
      <c r="F2509">
        <v>3</v>
      </c>
      <c r="G2509">
        <v>0</v>
      </c>
      <c r="H2509" s="9">
        <v>151719432.65363899</v>
      </c>
      <c r="I2509" s="9">
        <v>35922926.2244265</v>
      </c>
      <c r="J2509" s="9">
        <v>115796506.429212</v>
      </c>
      <c r="K2509" s="10">
        <v>3.2234708749999998</v>
      </c>
      <c r="O2509" s="9">
        <v>101363301</v>
      </c>
      <c r="P2509" s="9">
        <v>24000000</v>
      </c>
      <c r="Q2509" s="9">
        <v>77363301</v>
      </c>
      <c r="S2509" t="s">
        <v>5439</v>
      </c>
      <c r="T2509" t="s">
        <v>3584</v>
      </c>
      <c r="U2509" s="2">
        <v>131818</v>
      </c>
      <c r="V2509">
        <v>6.1</v>
      </c>
      <c r="W2509">
        <v>63</v>
      </c>
      <c r="X2509">
        <v>81</v>
      </c>
      <c r="Y2509" t="s">
        <v>6664</v>
      </c>
      <c r="Z2509">
        <v>120</v>
      </c>
      <c r="AA2509">
        <v>1</v>
      </c>
      <c r="AB2509">
        <v>1</v>
      </c>
      <c r="AC2509" t="s">
        <v>25076</v>
      </c>
      <c r="AD2509" t="s">
        <v>18408</v>
      </c>
      <c r="AE2509" t="s">
        <v>10847</v>
      </c>
      <c r="AF2509" t="s">
        <v>25077</v>
      </c>
      <c r="AG2509" t="s">
        <v>25078</v>
      </c>
      <c r="AH2509" t="s">
        <v>25079</v>
      </c>
      <c r="AI2509" t="s">
        <v>25080</v>
      </c>
      <c r="AJ2509" s="4">
        <v>37089</v>
      </c>
      <c r="AK2509" t="s">
        <v>151</v>
      </c>
      <c r="AL2509" t="s">
        <v>152</v>
      </c>
      <c r="AM2509" t="s">
        <v>25081</v>
      </c>
      <c r="AN2509" t="s">
        <v>25075</v>
      </c>
      <c r="AO2509">
        <v>8379</v>
      </c>
      <c r="AP2509" s="1">
        <v>41546.554699074077</v>
      </c>
      <c r="AQ2509">
        <v>1997</v>
      </c>
      <c r="AR2509">
        <v>4643</v>
      </c>
      <c r="AS2509">
        <v>1</v>
      </c>
      <c r="AT2509" t="s">
        <v>25075</v>
      </c>
      <c r="AU2509">
        <v>1997</v>
      </c>
      <c r="AV2509" s="3">
        <v>35776</v>
      </c>
      <c r="AX2509" t="s">
        <v>25082</v>
      </c>
      <c r="BD2509" s="3">
        <v>35776</v>
      </c>
      <c r="BE2509" t="s">
        <v>25075</v>
      </c>
      <c r="BF2509" t="s">
        <v>850</v>
      </c>
      <c r="BG2509">
        <v>24000000</v>
      </c>
      <c r="BH2509">
        <v>101363301</v>
      </c>
      <c r="BI2509">
        <v>1997</v>
      </c>
      <c r="BJ2509" t="b">
        <v>0</v>
      </c>
      <c r="BK2509" t="s">
        <v>25083</v>
      </c>
      <c r="BL2509">
        <v>0.668097021107392</v>
      </c>
    </row>
    <row r="2510" spans="2:64" x14ac:dyDescent="0.25">
      <c r="B2510">
        <v>120094</v>
      </c>
      <c r="C2510" t="s">
        <v>25084</v>
      </c>
      <c r="D2510" s="6" t="s">
        <v>25085</v>
      </c>
      <c r="E2510" s="5">
        <v>35510</v>
      </c>
      <c r="F2510">
        <v>3</v>
      </c>
      <c r="G2510">
        <v>0</v>
      </c>
      <c r="H2510" s="9">
        <v>53492448.011349998</v>
      </c>
      <c r="I2510" s="9">
        <v>30179000</v>
      </c>
      <c r="J2510" s="9">
        <v>23313448.011349998</v>
      </c>
      <c r="K2510" s="10">
        <v>0.77250564999999904</v>
      </c>
      <c r="O2510" s="9">
        <v>35450113</v>
      </c>
      <c r="P2510" s="9">
        <v>20000000</v>
      </c>
      <c r="Q2510" s="9">
        <v>15450113</v>
      </c>
      <c r="S2510" t="s">
        <v>2585</v>
      </c>
      <c r="T2510" t="s">
        <v>768</v>
      </c>
      <c r="U2510" s="2">
        <v>20340</v>
      </c>
      <c r="V2510">
        <v>6.7</v>
      </c>
      <c r="W2510">
        <v>67</v>
      </c>
      <c r="X2510">
        <v>65</v>
      </c>
      <c r="Y2510" t="s">
        <v>4233</v>
      </c>
      <c r="Z2510">
        <v>127</v>
      </c>
      <c r="AA2510">
        <v>1</v>
      </c>
      <c r="AB2510">
        <v>1</v>
      </c>
      <c r="AC2510" t="s">
        <v>25086</v>
      </c>
      <c r="AD2510" t="s">
        <v>25087</v>
      </c>
      <c r="AE2510" t="s">
        <v>14423</v>
      </c>
      <c r="AF2510" t="s">
        <v>14423</v>
      </c>
      <c r="AG2510" t="s">
        <v>25088</v>
      </c>
      <c r="AH2510" t="s">
        <v>25089</v>
      </c>
      <c r="AJ2510" s="4">
        <v>35696</v>
      </c>
      <c r="AK2510" t="s">
        <v>1885</v>
      </c>
      <c r="AL2510" t="s">
        <v>152</v>
      </c>
      <c r="AM2510" t="s">
        <v>25090</v>
      </c>
      <c r="AN2510" t="s">
        <v>25085</v>
      </c>
      <c r="AO2510">
        <v>5072</v>
      </c>
      <c r="AP2510" s="1">
        <v>41019.032569444447</v>
      </c>
      <c r="AQ2510">
        <v>1997</v>
      </c>
      <c r="AR2510">
        <v>3195</v>
      </c>
      <c r="AS2510">
        <v>1</v>
      </c>
      <c r="AT2510" t="s">
        <v>25085</v>
      </c>
      <c r="AU2510">
        <v>1997</v>
      </c>
      <c r="AV2510" s="3">
        <v>35510</v>
      </c>
      <c r="AX2510" t="s">
        <v>25091</v>
      </c>
      <c r="BD2510" s="3">
        <v>35510</v>
      </c>
      <c r="BE2510" t="s">
        <v>25085</v>
      </c>
      <c r="BF2510" t="s">
        <v>317</v>
      </c>
      <c r="BG2510">
        <v>20000000</v>
      </c>
      <c r="BH2510">
        <v>35450113</v>
      </c>
      <c r="BI2510">
        <v>1997</v>
      </c>
      <c r="BJ2510" t="b">
        <v>0</v>
      </c>
      <c r="BK2510" t="s">
        <v>25092</v>
      </c>
      <c r="BL2510">
        <v>0.66271248218960199</v>
      </c>
    </row>
    <row r="2511" spans="2:64" x14ac:dyDescent="0.25">
      <c r="B2511">
        <v>120102</v>
      </c>
      <c r="C2511" t="s">
        <v>25093</v>
      </c>
      <c r="D2511" s="6" t="s">
        <v>25094</v>
      </c>
      <c r="E2511" s="5">
        <v>35711</v>
      </c>
      <c r="F2511">
        <v>1</v>
      </c>
      <c r="G2511">
        <v>0</v>
      </c>
      <c r="H2511" s="9">
        <v>56691526.397821702</v>
      </c>
      <c r="I2511" s="9">
        <v>104580693.069306</v>
      </c>
      <c r="J2511" s="9">
        <v>-47889166.671485104</v>
      </c>
      <c r="K2511" s="10">
        <v>-0.45791594285714199</v>
      </c>
      <c r="O2511" s="9">
        <v>37945884</v>
      </c>
      <c r="P2511" s="9">
        <v>70000000</v>
      </c>
      <c r="Q2511" s="9">
        <v>-32054116</v>
      </c>
      <c r="S2511" t="s">
        <v>1022</v>
      </c>
      <c r="T2511" t="s">
        <v>1975</v>
      </c>
      <c r="U2511" s="2">
        <v>102865</v>
      </c>
      <c r="V2511">
        <v>7</v>
      </c>
      <c r="W2511">
        <v>55</v>
      </c>
      <c r="X2511">
        <v>61</v>
      </c>
      <c r="Y2511" t="s">
        <v>2118</v>
      </c>
      <c r="Z2511">
        <v>136</v>
      </c>
      <c r="AA2511">
        <v>1</v>
      </c>
      <c r="AB2511">
        <v>1</v>
      </c>
      <c r="AC2511" t="s">
        <v>25095</v>
      </c>
      <c r="AD2511" t="s">
        <v>25096</v>
      </c>
      <c r="AE2511" t="s">
        <v>13627</v>
      </c>
      <c r="AF2511" t="s">
        <v>25097</v>
      </c>
      <c r="AG2511" t="s">
        <v>25098</v>
      </c>
      <c r="AH2511" t="s">
        <v>25099</v>
      </c>
      <c r="AJ2511" s="4">
        <v>35892</v>
      </c>
      <c r="AK2511" t="s">
        <v>25100</v>
      </c>
      <c r="AL2511" t="s">
        <v>4956</v>
      </c>
      <c r="AM2511" t="s">
        <v>25101</v>
      </c>
      <c r="AN2511" t="s">
        <v>25094</v>
      </c>
      <c r="AO2511">
        <v>14901</v>
      </c>
      <c r="AP2511" s="1">
        <v>42876.763796296298</v>
      </c>
      <c r="AQ2511">
        <v>1997</v>
      </c>
      <c r="AR2511">
        <v>7660</v>
      </c>
      <c r="AS2511">
        <v>1</v>
      </c>
      <c r="AT2511" t="s">
        <v>25094</v>
      </c>
      <c r="AU2511">
        <v>1997</v>
      </c>
      <c r="AV2511" s="3">
        <v>35713</v>
      </c>
      <c r="AX2511" t="s">
        <v>25102</v>
      </c>
      <c r="BD2511" s="3">
        <v>35711</v>
      </c>
      <c r="BE2511" t="s">
        <v>25094</v>
      </c>
      <c r="BF2511" t="s">
        <v>317</v>
      </c>
      <c r="BG2511">
        <v>70000000</v>
      </c>
      <c r="BH2511">
        <v>37945884</v>
      </c>
      <c r="BI2511">
        <v>1997</v>
      </c>
      <c r="BJ2511" t="b">
        <v>0</v>
      </c>
      <c r="BK2511" t="s">
        <v>25103</v>
      </c>
      <c r="BL2511">
        <v>0.66933960701149797</v>
      </c>
    </row>
    <row r="2512" spans="2:64" x14ac:dyDescent="0.25">
      <c r="B2512">
        <v>120133</v>
      </c>
      <c r="C2512" t="s">
        <v>25125</v>
      </c>
      <c r="D2512" s="6" t="s">
        <v>25126</v>
      </c>
      <c r="E2512" s="5">
        <v>35622</v>
      </c>
      <c r="F2512">
        <v>3</v>
      </c>
      <c r="G2512">
        <v>0</v>
      </c>
      <c r="H2512" s="9">
        <v>12282515.2960498</v>
      </c>
      <c r="I2512" s="9">
        <v>42118978.1931464</v>
      </c>
      <c r="J2512" s="9">
        <v>-29836462.8970965</v>
      </c>
      <c r="K2512" s="10">
        <v>-0.70838524999999997</v>
      </c>
      <c r="O2512" s="9">
        <v>8165213</v>
      </c>
      <c r="P2512" s="9">
        <v>28000000</v>
      </c>
      <c r="Q2512" s="9">
        <v>-19834787</v>
      </c>
      <c r="S2512" t="s">
        <v>2585</v>
      </c>
      <c r="T2512" t="s">
        <v>558</v>
      </c>
      <c r="U2512" s="2">
        <v>4486</v>
      </c>
      <c r="V2512">
        <v>5.4</v>
      </c>
      <c r="X2512">
        <v>25</v>
      </c>
      <c r="Y2512" t="s">
        <v>8332</v>
      </c>
      <c r="Z2512">
        <v>89</v>
      </c>
      <c r="AA2512">
        <v>1</v>
      </c>
      <c r="AB2512">
        <v>1</v>
      </c>
      <c r="AC2512" t="s">
        <v>25127</v>
      </c>
      <c r="AD2512" t="s">
        <v>611</v>
      </c>
      <c r="AE2512" t="s">
        <v>9785</v>
      </c>
      <c r="AF2512" t="s">
        <v>25128</v>
      </c>
      <c r="AG2512" t="s">
        <v>25129</v>
      </c>
      <c r="AH2512" t="s">
        <v>25130</v>
      </c>
      <c r="AJ2512" s="4">
        <v>35976</v>
      </c>
      <c r="AK2512" t="s">
        <v>151</v>
      </c>
      <c r="AL2512" t="s">
        <v>152</v>
      </c>
      <c r="AM2512" t="s">
        <v>25131</v>
      </c>
      <c r="AN2512" t="s">
        <v>25126</v>
      </c>
      <c r="AO2512">
        <v>5116</v>
      </c>
      <c r="AP2512" s="1">
        <v>41032.169756944444</v>
      </c>
      <c r="AQ2512">
        <v>1997</v>
      </c>
      <c r="AR2512">
        <v>3223</v>
      </c>
      <c r="AS2512">
        <v>1</v>
      </c>
      <c r="AT2512" t="s">
        <v>25126</v>
      </c>
      <c r="AU2512">
        <v>1997</v>
      </c>
      <c r="AV2512" s="3">
        <v>35622</v>
      </c>
      <c r="AX2512" t="s">
        <v>25132</v>
      </c>
      <c r="BD2512" s="3">
        <v>35622</v>
      </c>
      <c r="BE2512" t="s">
        <v>25126</v>
      </c>
      <c r="BF2512" t="s">
        <v>297</v>
      </c>
      <c r="BG2512">
        <v>28000000</v>
      </c>
      <c r="BH2512">
        <v>8165213</v>
      </c>
      <c r="BI2512">
        <v>1997</v>
      </c>
      <c r="BJ2512" t="b">
        <v>0</v>
      </c>
      <c r="BK2512" t="s">
        <v>25133</v>
      </c>
      <c r="BL2512">
        <v>0.66478345869644395</v>
      </c>
    </row>
    <row r="2513" spans="2:64" x14ac:dyDescent="0.25">
      <c r="B2513">
        <v>120152</v>
      </c>
      <c r="C2513" t="s">
        <v>25143</v>
      </c>
      <c r="D2513" s="6" t="s">
        <v>25144</v>
      </c>
      <c r="E2513" s="5">
        <v>35489</v>
      </c>
      <c r="F2513">
        <v>3</v>
      </c>
      <c r="G2513">
        <v>0</v>
      </c>
      <c r="H2513" s="9">
        <v>3361281.0489222999</v>
      </c>
      <c r="I2513" s="9">
        <v>52945614.035087697</v>
      </c>
      <c r="J2513" s="9">
        <v>-49584332.986165397</v>
      </c>
      <c r="K2513" s="10">
        <v>-0.93651445714285697</v>
      </c>
      <c r="O2513" s="9">
        <v>2221994</v>
      </c>
      <c r="P2513" s="9">
        <v>35000000</v>
      </c>
      <c r="Q2513" s="9">
        <v>-32778006</v>
      </c>
      <c r="S2513" t="s">
        <v>5439</v>
      </c>
      <c r="T2513" t="s">
        <v>24001</v>
      </c>
      <c r="U2513" s="2">
        <v>12110</v>
      </c>
      <c r="V2513">
        <v>6.4</v>
      </c>
      <c r="W2513">
        <v>45</v>
      </c>
      <c r="X2513">
        <v>52</v>
      </c>
      <c r="Y2513" t="s">
        <v>21771</v>
      </c>
      <c r="Z2513">
        <v>121</v>
      </c>
      <c r="AA2513">
        <v>1</v>
      </c>
      <c r="AB2513">
        <v>0</v>
      </c>
      <c r="AC2513" t="s">
        <v>25145</v>
      </c>
      <c r="AD2513" t="s">
        <v>457</v>
      </c>
      <c r="AE2513" t="s">
        <v>25146</v>
      </c>
      <c r="AF2513" t="s">
        <v>25147</v>
      </c>
      <c r="AG2513" t="s">
        <v>25148</v>
      </c>
      <c r="AH2513" t="s">
        <v>25149</v>
      </c>
      <c r="AJ2513" s="4">
        <v>36963</v>
      </c>
      <c r="AK2513" t="s">
        <v>25150</v>
      </c>
      <c r="AL2513" t="s">
        <v>25151</v>
      </c>
      <c r="AM2513" t="s">
        <v>25152</v>
      </c>
      <c r="AN2513" t="s">
        <v>25144</v>
      </c>
      <c r="AO2513">
        <v>7245</v>
      </c>
      <c r="AP2513" s="1">
        <v>41419.264814814815</v>
      </c>
      <c r="AQ2513">
        <v>1997</v>
      </c>
      <c r="AR2513">
        <v>4164</v>
      </c>
      <c r="AS2513">
        <v>1</v>
      </c>
      <c r="AT2513" t="s">
        <v>25144</v>
      </c>
      <c r="AU2513">
        <v>1997</v>
      </c>
      <c r="AV2513" s="3">
        <v>35489</v>
      </c>
      <c r="AX2513" t="s">
        <v>25153</v>
      </c>
      <c r="BD2513" s="3">
        <v>35489</v>
      </c>
      <c r="BE2513" t="s">
        <v>25144</v>
      </c>
      <c r="BF2513" t="s">
        <v>3403</v>
      </c>
      <c r="BG2513">
        <v>35000000</v>
      </c>
      <c r="BH2513">
        <v>2221994</v>
      </c>
      <c r="BI2513">
        <v>1997</v>
      </c>
      <c r="BJ2513" t="b">
        <v>0</v>
      </c>
      <c r="BK2513" t="s">
        <v>25154</v>
      </c>
      <c r="BL2513">
        <v>0.66105570098412703</v>
      </c>
    </row>
    <row r="2514" spans="2:64" x14ac:dyDescent="0.25">
      <c r="B2514">
        <v>120169</v>
      </c>
      <c r="C2514" t="s">
        <v>25155</v>
      </c>
      <c r="D2514" s="6" t="s">
        <v>25156</v>
      </c>
      <c r="E2514" s="5">
        <v>35699</v>
      </c>
      <c r="F2514">
        <v>3</v>
      </c>
      <c r="G2514">
        <v>0</v>
      </c>
      <c r="H2514" s="9">
        <v>65139295.664069399</v>
      </c>
      <c r="I2514" s="9">
        <v>11232878.411910599</v>
      </c>
      <c r="J2514" s="9">
        <v>53906417.252158798</v>
      </c>
      <c r="K2514" s="10">
        <v>4.79898519999999</v>
      </c>
      <c r="O2514" s="9">
        <v>43492389</v>
      </c>
      <c r="P2514" s="9">
        <v>7500000</v>
      </c>
      <c r="Q2514" s="9">
        <v>35992389</v>
      </c>
      <c r="S2514" t="s">
        <v>5439</v>
      </c>
      <c r="T2514" t="s">
        <v>3871</v>
      </c>
      <c r="U2514" s="2">
        <v>5667</v>
      </c>
      <c r="V2514">
        <v>7</v>
      </c>
      <c r="W2514">
        <v>68</v>
      </c>
      <c r="X2514">
        <v>80</v>
      </c>
      <c r="Y2514" t="s">
        <v>379</v>
      </c>
      <c r="Z2514">
        <v>115</v>
      </c>
      <c r="AA2514">
        <v>1</v>
      </c>
      <c r="AB2514">
        <v>1</v>
      </c>
      <c r="AC2514" t="s">
        <v>25157</v>
      </c>
      <c r="AD2514" t="s">
        <v>25158</v>
      </c>
      <c r="AE2514" t="s">
        <v>25159</v>
      </c>
      <c r="AF2514" t="s">
        <v>25159</v>
      </c>
      <c r="AG2514" t="s">
        <v>25160</v>
      </c>
      <c r="AH2514" t="s">
        <v>25161</v>
      </c>
      <c r="AJ2514" s="4">
        <v>35851</v>
      </c>
      <c r="AK2514" t="s">
        <v>151</v>
      </c>
      <c r="AL2514" t="s">
        <v>152</v>
      </c>
      <c r="AM2514" t="s">
        <v>25162</v>
      </c>
      <c r="AN2514" t="s">
        <v>25156</v>
      </c>
      <c r="AO2514">
        <v>11006</v>
      </c>
      <c r="AP2514" s="1">
        <v>41920.956655092596</v>
      </c>
      <c r="AQ2514">
        <v>1997</v>
      </c>
      <c r="AR2514">
        <v>5820</v>
      </c>
      <c r="AS2514">
        <v>1</v>
      </c>
      <c r="AT2514" t="s">
        <v>25156</v>
      </c>
      <c r="AU2514">
        <v>1997</v>
      </c>
      <c r="AV2514" s="3">
        <v>35699</v>
      </c>
      <c r="AX2514" t="s">
        <v>25163</v>
      </c>
      <c r="BD2514" s="3">
        <v>35699</v>
      </c>
      <c r="BE2514" t="s">
        <v>25156</v>
      </c>
      <c r="BF2514" t="s">
        <v>297</v>
      </c>
      <c r="BG2514">
        <v>7500000</v>
      </c>
      <c r="BH2514">
        <v>43492389</v>
      </c>
      <c r="BI2514">
        <v>1997</v>
      </c>
      <c r="BJ2514" t="b">
        <v>0</v>
      </c>
      <c r="BK2514" t="s">
        <v>25164</v>
      </c>
      <c r="BL2514">
        <v>0.66768282580602401</v>
      </c>
    </row>
    <row r="2515" spans="2:64" x14ac:dyDescent="0.25">
      <c r="B2515">
        <v>120177</v>
      </c>
      <c r="C2515" t="s">
        <v>25165</v>
      </c>
      <c r="D2515" s="6" t="s">
        <v>25166</v>
      </c>
      <c r="E2515" s="5">
        <v>35642</v>
      </c>
      <c r="F2515">
        <v>3</v>
      </c>
      <c r="G2515">
        <v>0</v>
      </c>
      <c r="H2515" s="9">
        <v>82703610.146691501</v>
      </c>
      <c r="I2515" s="9">
        <v>60169968.847351998</v>
      </c>
      <c r="J2515" s="9">
        <v>22533641.299339499</v>
      </c>
      <c r="K2515" s="10">
        <v>0.37449979999999899</v>
      </c>
      <c r="O2515" s="9">
        <v>54979992</v>
      </c>
      <c r="P2515" s="9">
        <v>40000000</v>
      </c>
      <c r="Q2515" s="9">
        <v>14979992</v>
      </c>
      <c r="S2515" t="s">
        <v>5439</v>
      </c>
      <c r="T2515" t="s">
        <v>16839</v>
      </c>
      <c r="U2515" s="2">
        <v>55661</v>
      </c>
      <c r="V2515">
        <v>5.2</v>
      </c>
      <c r="W2515">
        <v>34</v>
      </c>
      <c r="X2515">
        <v>18</v>
      </c>
      <c r="Y2515" t="s">
        <v>11107</v>
      </c>
      <c r="Z2515">
        <v>96</v>
      </c>
      <c r="AA2515">
        <v>1</v>
      </c>
      <c r="AB2515">
        <v>1</v>
      </c>
      <c r="AC2515" t="s">
        <v>25167</v>
      </c>
      <c r="AD2515" t="s">
        <v>14514</v>
      </c>
      <c r="AE2515" t="s">
        <v>25168</v>
      </c>
      <c r="AF2515" t="s">
        <v>25169</v>
      </c>
      <c r="AG2515" t="s">
        <v>25170</v>
      </c>
      <c r="AH2515" t="s">
        <v>25171</v>
      </c>
      <c r="AJ2515" s="4">
        <v>35907</v>
      </c>
      <c r="AK2515" t="s">
        <v>151</v>
      </c>
      <c r="AL2515" t="s">
        <v>152</v>
      </c>
      <c r="AM2515" t="s">
        <v>25172</v>
      </c>
      <c r="AN2515" t="s">
        <v>25166</v>
      </c>
      <c r="AO2515">
        <v>5408</v>
      </c>
      <c r="AP2515" s="1">
        <v>41082.833067129628</v>
      </c>
      <c r="AQ2515">
        <v>1997</v>
      </c>
      <c r="AR2515">
        <v>3373</v>
      </c>
      <c r="AS2515">
        <v>1</v>
      </c>
      <c r="AT2515" t="s">
        <v>25166</v>
      </c>
      <c r="AU2515">
        <v>1997</v>
      </c>
      <c r="AV2515" s="3">
        <v>35643</v>
      </c>
      <c r="AX2515" t="s">
        <v>25173</v>
      </c>
      <c r="BD2515" s="3">
        <v>35642</v>
      </c>
      <c r="BE2515" t="s">
        <v>25166</v>
      </c>
      <c r="BF2515" t="s">
        <v>897</v>
      </c>
      <c r="BG2515">
        <v>40000000</v>
      </c>
      <c r="BH2515">
        <v>54979992</v>
      </c>
      <c r="BI2515">
        <v>1997</v>
      </c>
      <c r="BJ2515" t="b">
        <v>0</v>
      </c>
      <c r="BK2515" t="s">
        <v>25174</v>
      </c>
      <c r="BL2515">
        <v>0.66478345869644395</v>
      </c>
    </row>
    <row r="2516" spans="2:64" x14ac:dyDescent="0.25">
      <c r="B2516">
        <v>120201</v>
      </c>
      <c r="C2516" t="s">
        <v>25194</v>
      </c>
      <c r="D2516" s="6" t="s">
        <v>25195</v>
      </c>
      <c r="E2516" s="5">
        <v>35741</v>
      </c>
      <c r="F2516">
        <v>3</v>
      </c>
      <c r="H2516" s="9">
        <v>81876022.410303399</v>
      </c>
      <c r="I2516" s="9">
        <v>149493498.452012</v>
      </c>
      <c r="J2516" s="9">
        <v>-67617476.041708902</v>
      </c>
      <c r="K2516" s="10">
        <v>-0.45231047999999902</v>
      </c>
      <c r="O2516" s="9">
        <v>54768952</v>
      </c>
      <c r="P2516" s="9">
        <v>100000000</v>
      </c>
      <c r="Q2516" s="9">
        <v>-45231048</v>
      </c>
      <c r="S2516" t="s">
        <v>5439</v>
      </c>
      <c r="T2516" t="s">
        <v>1975</v>
      </c>
      <c r="U2516" s="2">
        <v>232604</v>
      </c>
      <c r="V2516">
        <v>7.2</v>
      </c>
      <c r="W2516">
        <v>51</v>
      </c>
      <c r="X2516">
        <v>63</v>
      </c>
      <c r="Y2516" t="s">
        <v>6097</v>
      </c>
      <c r="Z2516">
        <v>129</v>
      </c>
      <c r="AA2516">
        <v>1</v>
      </c>
      <c r="AB2516">
        <v>1</v>
      </c>
      <c r="AC2516" t="s">
        <v>25196</v>
      </c>
      <c r="AD2516" t="s">
        <v>25197</v>
      </c>
      <c r="AE2516" t="s">
        <v>11254</v>
      </c>
      <c r="AF2516" t="s">
        <v>25198</v>
      </c>
      <c r="AG2516" t="s">
        <v>25199</v>
      </c>
      <c r="AH2516" t="s">
        <v>25200</v>
      </c>
      <c r="AI2516" t="s">
        <v>25201</v>
      </c>
      <c r="AJ2516" s="4">
        <v>35934</v>
      </c>
      <c r="AK2516" t="s">
        <v>151</v>
      </c>
      <c r="AL2516" t="s">
        <v>152</v>
      </c>
      <c r="AM2516" t="s">
        <v>25202</v>
      </c>
      <c r="AN2516" t="s">
        <v>25195</v>
      </c>
      <c r="AO2516">
        <v>1</v>
      </c>
      <c r="AP2516" s="1">
        <v>39659.934224537035</v>
      </c>
      <c r="AQ2516">
        <v>1997</v>
      </c>
      <c r="AR2516">
        <v>107</v>
      </c>
      <c r="AS2516">
        <v>1</v>
      </c>
      <c r="AT2516" t="s">
        <v>25195</v>
      </c>
      <c r="AU2516">
        <v>1997</v>
      </c>
      <c r="AV2516" s="3">
        <v>35741</v>
      </c>
      <c r="AX2516" t="s">
        <v>25203</v>
      </c>
      <c r="BD2516" s="3">
        <v>35741</v>
      </c>
      <c r="BE2516" t="s">
        <v>25195</v>
      </c>
      <c r="BF2516" t="s">
        <v>897</v>
      </c>
      <c r="BG2516">
        <v>100000000</v>
      </c>
      <c r="BH2516">
        <v>54768952</v>
      </c>
      <c r="BI2516">
        <v>1997</v>
      </c>
      <c r="BJ2516" t="b">
        <v>0</v>
      </c>
      <c r="BK2516" t="s">
        <v>25204</v>
      </c>
      <c r="BL2516">
        <v>0.66892541171012898</v>
      </c>
    </row>
    <row r="2517" spans="2:64" x14ac:dyDescent="0.25">
      <c r="B2517">
        <v>120338</v>
      </c>
      <c r="C2517" t="s">
        <v>25230</v>
      </c>
      <c r="D2517" s="6" t="s">
        <v>25231</v>
      </c>
      <c r="E2517" s="5">
        <v>35783</v>
      </c>
      <c r="F2517">
        <v>3</v>
      </c>
      <c r="H2517" s="9">
        <v>985893187.95079899</v>
      </c>
      <c r="I2517" s="9">
        <v>299357718.53688699</v>
      </c>
      <c r="J2517" s="9">
        <v>686535469.41391098</v>
      </c>
      <c r="K2517" s="10">
        <v>2.29336151</v>
      </c>
      <c r="O2517" s="9">
        <v>658672302</v>
      </c>
      <c r="P2517" s="9">
        <v>200000000</v>
      </c>
      <c r="Q2517" s="9">
        <v>458672302</v>
      </c>
      <c r="S2517" t="s">
        <v>1022</v>
      </c>
      <c r="T2517" t="s">
        <v>887</v>
      </c>
      <c r="U2517" s="2">
        <v>851771</v>
      </c>
      <c r="V2517">
        <v>7.7</v>
      </c>
      <c r="W2517">
        <v>74</v>
      </c>
      <c r="X2517">
        <v>88</v>
      </c>
      <c r="Y2517" t="s">
        <v>431</v>
      </c>
      <c r="Z2517">
        <v>194</v>
      </c>
      <c r="AA2517">
        <v>1</v>
      </c>
      <c r="AB2517">
        <v>1</v>
      </c>
      <c r="AC2517" t="s">
        <v>25232</v>
      </c>
      <c r="AD2517" t="s">
        <v>25233</v>
      </c>
      <c r="AE2517" t="s">
        <v>15276</v>
      </c>
      <c r="AF2517" t="s">
        <v>15276</v>
      </c>
      <c r="AG2517" t="s">
        <v>25234</v>
      </c>
      <c r="AH2517" t="s">
        <v>25235</v>
      </c>
      <c r="AI2517" t="s">
        <v>25236</v>
      </c>
      <c r="AJ2517" s="4">
        <v>41162</v>
      </c>
      <c r="AK2517" t="s">
        <v>5798</v>
      </c>
      <c r="AL2517" t="s">
        <v>152</v>
      </c>
      <c r="AM2517" t="s">
        <v>25237</v>
      </c>
      <c r="AN2517" t="s">
        <v>25231</v>
      </c>
      <c r="AO2517">
        <v>34</v>
      </c>
      <c r="AP2517" s="1">
        <v>39981.167326388888</v>
      </c>
      <c r="AQ2517">
        <v>1997</v>
      </c>
      <c r="AR2517">
        <v>345</v>
      </c>
      <c r="AS2517">
        <v>1</v>
      </c>
      <c r="AT2517" t="s">
        <v>25231</v>
      </c>
      <c r="AU2517">
        <v>1997</v>
      </c>
      <c r="AV2517" s="3">
        <v>35783</v>
      </c>
      <c r="AX2517" t="s">
        <v>25238</v>
      </c>
      <c r="BD2517" s="3">
        <v>35783</v>
      </c>
      <c r="BE2517" t="s">
        <v>25231</v>
      </c>
      <c r="BF2517" t="s">
        <v>3403</v>
      </c>
      <c r="BG2517">
        <v>200000000</v>
      </c>
      <c r="BH2517">
        <v>658672302</v>
      </c>
      <c r="BI2517">
        <v>1997</v>
      </c>
      <c r="BJ2517" t="b">
        <v>1</v>
      </c>
      <c r="BK2517" t="s">
        <v>25239</v>
      </c>
      <c r="BL2517">
        <v>0.668097021107392</v>
      </c>
    </row>
    <row r="2518" spans="2:64" x14ac:dyDescent="0.25">
      <c r="B2518">
        <v>120389</v>
      </c>
      <c r="C2518" t="s">
        <v>25263</v>
      </c>
      <c r="D2518" s="6" t="s">
        <v>25264</v>
      </c>
      <c r="E2518" s="5">
        <v>35517</v>
      </c>
      <c r="F2518">
        <v>3</v>
      </c>
      <c r="G2518">
        <v>0</v>
      </c>
      <c r="H2518" s="9">
        <v>12620705.396050001</v>
      </c>
      <c r="O2518" s="9">
        <v>8363899</v>
      </c>
      <c r="S2518" t="s">
        <v>2585</v>
      </c>
      <c r="T2518" t="s">
        <v>4694</v>
      </c>
      <c r="U2518" s="2">
        <v>7054</v>
      </c>
      <c r="V2518">
        <v>3.5</v>
      </c>
      <c r="X2518">
        <v>16</v>
      </c>
      <c r="Y2518" t="s">
        <v>5838</v>
      </c>
      <c r="Z2518">
        <v>99</v>
      </c>
      <c r="AA2518">
        <v>1</v>
      </c>
      <c r="AB2518">
        <v>1</v>
      </c>
      <c r="AC2518" t="s">
        <v>25265</v>
      </c>
      <c r="AD2518" t="s">
        <v>457</v>
      </c>
      <c r="AE2518" t="s">
        <v>25266</v>
      </c>
      <c r="AF2518" t="s">
        <v>25267</v>
      </c>
      <c r="AG2518" t="s">
        <v>25268</v>
      </c>
      <c r="AH2518" t="s">
        <v>25269</v>
      </c>
      <c r="AJ2518" s="4">
        <v>37866</v>
      </c>
      <c r="AK2518" t="s">
        <v>151</v>
      </c>
      <c r="AL2518" t="s">
        <v>8420</v>
      </c>
      <c r="AM2518" t="s">
        <v>25270</v>
      </c>
      <c r="AN2518" t="s">
        <v>25264</v>
      </c>
      <c r="AO2518">
        <v>5404</v>
      </c>
      <c r="AP2518" s="1">
        <v>41082.159722222219</v>
      </c>
      <c r="AQ2518">
        <v>1997</v>
      </c>
      <c r="AR2518">
        <v>3371</v>
      </c>
      <c r="AS2518">
        <v>1</v>
      </c>
      <c r="AT2518" t="s">
        <v>25264</v>
      </c>
      <c r="AU2518">
        <v>1997</v>
      </c>
      <c r="AV2518" s="3">
        <v>35517</v>
      </c>
      <c r="AX2518" t="s">
        <v>25271</v>
      </c>
      <c r="BD2518" s="3">
        <v>35517</v>
      </c>
      <c r="BE2518" t="s">
        <v>25264</v>
      </c>
      <c r="BF2518" t="s">
        <v>897</v>
      </c>
      <c r="BH2518">
        <v>8363899</v>
      </c>
      <c r="BI2518">
        <v>1997</v>
      </c>
      <c r="BJ2518" t="b">
        <v>0</v>
      </c>
      <c r="BK2518" t="s">
        <v>25272</v>
      </c>
      <c r="BL2518">
        <v>0.66271248218960199</v>
      </c>
    </row>
    <row r="2519" spans="2:64" x14ac:dyDescent="0.25">
      <c r="B2519">
        <v>120434</v>
      </c>
      <c r="C2519" t="s">
        <v>25273</v>
      </c>
      <c r="D2519" s="6" t="s">
        <v>25274</v>
      </c>
      <c r="E2519" s="5">
        <v>35475</v>
      </c>
      <c r="F2519">
        <v>3</v>
      </c>
      <c r="G2519">
        <v>0</v>
      </c>
      <c r="H2519" s="9">
        <v>55170033.244862102</v>
      </c>
      <c r="O2519" s="9">
        <v>36470465</v>
      </c>
      <c r="S2519" t="s">
        <v>2585</v>
      </c>
      <c r="T2519" t="s">
        <v>1250</v>
      </c>
      <c r="U2519" s="2">
        <v>35771</v>
      </c>
      <c r="V2519">
        <v>5.9</v>
      </c>
      <c r="W2519">
        <v>20</v>
      </c>
      <c r="X2519">
        <v>13</v>
      </c>
      <c r="Y2519" t="s">
        <v>297</v>
      </c>
      <c r="Z2519">
        <v>93</v>
      </c>
      <c r="AA2519">
        <v>1</v>
      </c>
      <c r="AB2519">
        <v>1</v>
      </c>
      <c r="AC2519" t="s">
        <v>25275</v>
      </c>
      <c r="AD2519" t="s">
        <v>457</v>
      </c>
      <c r="AE2519" t="s">
        <v>25276</v>
      </c>
      <c r="AF2519" t="s">
        <v>25277</v>
      </c>
      <c r="AG2519" t="s">
        <v>25278</v>
      </c>
      <c r="AH2519" t="s">
        <v>25279</v>
      </c>
      <c r="AJ2519" s="4">
        <v>35984</v>
      </c>
      <c r="AK2519" t="s">
        <v>151</v>
      </c>
      <c r="AL2519" t="s">
        <v>152</v>
      </c>
      <c r="AM2519" t="s">
        <v>25280</v>
      </c>
      <c r="AN2519" t="s">
        <v>25274</v>
      </c>
      <c r="AO2519">
        <v>4972</v>
      </c>
      <c r="AP2519" s="1">
        <v>40995.582777777781</v>
      </c>
      <c r="AQ2519">
        <v>1997</v>
      </c>
      <c r="AR2519">
        <v>3148</v>
      </c>
      <c r="AS2519">
        <v>1</v>
      </c>
      <c r="AT2519" t="s">
        <v>25274</v>
      </c>
      <c r="AU2519">
        <v>1997</v>
      </c>
      <c r="AV2519" s="3">
        <v>35475</v>
      </c>
      <c r="AX2519" t="s">
        <v>25281</v>
      </c>
      <c r="BD2519" s="3">
        <v>35475</v>
      </c>
      <c r="BE2519" t="s">
        <v>25274</v>
      </c>
      <c r="BF2519" t="s">
        <v>297</v>
      </c>
      <c r="BH2519">
        <v>36470465</v>
      </c>
      <c r="BI2519">
        <v>1997</v>
      </c>
      <c r="BJ2519" t="b">
        <v>0</v>
      </c>
      <c r="BK2519" t="s">
        <v>25282</v>
      </c>
      <c r="BL2519">
        <v>0.66105570098412703</v>
      </c>
    </row>
    <row r="2520" spans="2:64" x14ac:dyDescent="0.25">
      <c r="B2520">
        <v>120461</v>
      </c>
      <c r="C2520" t="s">
        <v>25307</v>
      </c>
      <c r="D2520" s="6" t="s">
        <v>25308</v>
      </c>
      <c r="E2520" s="5">
        <v>35545</v>
      </c>
      <c r="F2520">
        <v>3</v>
      </c>
      <c r="G2520">
        <v>0</v>
      </c>
      <c r="H2520" s="9">
        <v>71656167.614681602</v>
      </c>
      <c r="I2520" s="9">
        <v>135635955.05617899</v>
      </c>
      <c r="J2520" s="9">
        <v>-63979787.441498101</v>
      </c>
      <c r="K2520" s="10">
        <v>-0.47170226666666598</v>
      </c>
      <c r="O2520" s="9">
        <v>47546796</v>
      </c>
      <c r="P2520" s="9">
        <v>90000000</v>
      </c>
      <c r="Q2520" s="9">
        <v>-42453204</v>
      </c>
      <c r="S2520" t="s">
        <v>1022</v>
      </c>
      <c r="T2520" t="s">
        <v>1381</v>
      </c>
      <c r="U2520" s="2">
        <v>61943</v>
      </c>
      <c r="V2520">
        <v>5.4</v>
      </c>
      <c r="W2520">
        <v>55</v>
      </c>
      <c r="X2520">
        <v>46</v>
      </c>
      <c r="Y2520" t="s">
        <v>21771</v>
      </c>
      <c r="Z2520">
        <v>104</v>
      </c>
      <c r="AA2520">
        <v>1</v>
      </c>
      <c r="AB2520">
        <v>1</v>
      </c>
      <c r="AC2520" t="s">
        <v>25309</v>
      </c>
      <c r="AD2520" t="s">
        <v>488</v>
      </c>
      <c r="AE2520" t="s">
        <v>19267</v>
      </c>
      <c r="AF2520" t="s">
        <v>25310</v>
      </c>
      <c r="AG2520" t="s">
        <v>25311</v>
      </c>
      <c r="AH2520" t="s">
        <v>25312</v>
      </c>
      <c r="AJ2520" s="4">
        <v>37243</v>
      </c>
      <c r="AK2520" t="s">
        <v>16520</v>
      </c>
      <c r="AL2520" t="s">
        <v>152</v>
      </c>
      <c r="AM2520" t="s">
        <v>25313</v>
      </c>
      <c r="AN2520" t="s">
        <v>25308</v>
      </c>
      <c r="AO2520">
        <v>3504</v>
      </c>
      <c r="AP2520" s="1">
        <v>40706.669606481482</v>
      </c>
      <c r="AQ2520">
        <v>1997</v>
      </c>
      <c r="AR2520">
        <v>2395</v>
      </c>
      <c r="AS2520">
        <v>1</v>
      </c>
      <c r="AT2520" t="s">
        <v>25308</v>
      </c>
      <c r="AU2520">
        <v>1997</v>
      </c>
      <c r="AV2520" s="3">
        <v>35545</v>
      </c>
      <c r="AX2520" t="s">
        <v>25314</v>
      </c>
      <c r="BD2520" s="3">
        <v>35545</v>
      </c>
      <c r="BE2520" t="s">
        <v>25308</v>
      </c>
      <c r="BF2520" t="s">
        <v>897</v>
      </c>
      <c r="BG2520">
        <v>90000000</v>
      </c>
      <c r="BH2520">
        <v>47546796</v>
      </c>
      <c r="BI2520">
        <v>1997</v>
      </c>
      <c r="BJ2520" t="b">
        <v>0</v>
      </c>
      <c r="BK2520" t="s">
        <v>25315</v>
      </c>
      <c r="BL2520">
        <v>0.66354087279233898</v>
      </c>
    </row>
    <row r="2521" spans="2:64" x14ac:dyDescent="0.25">
      <c r="B2521">
        <v>120512</v>
      </c>
      <c r="C2521" t="s">
        <v>25338</v>
      </c>
      <c r="D2521" s="6" t="s">
        <v>25339</v>
      </c>
      <c r="E2521" s="5">
        <v>35613</v>
      </c>
      <c r="F2521">
        <v>2</v>
      </c>
      <c r="G2521">
        <v>0</v>
      </c>
      <c r="H2521" s="9">
        <v>11079422.785943899</v>
      </c>
      <c r="O2521" s="9">
        <v>7365417</v>
      </c>
      <c r="S2521" t="s">
        <v>2585</v>
      </c>
      <c r="T2521" t="s">
        <v>1326</v>
      </c>
      <c r="U2521" s="2">
        <v>5678</v>
      </c>
      <c r="V2521">
        <v>6.3</v>
      </c>
      <c r="X2521">
        <v>27</v>
      </c>
      <c r="Y2521" t="s">
        <v>930</v>
      </c>
      <c r="Z2521">
        <v>106</v>
      </c>
      <c r="AA2521">
        <v>1</v>
      </c>
      <c r="AB2521">
        <v>1</v>
      </c>
      <c r="AC2521" t="s">
        <v>25340</v>
      </c>
      <c r="AD2521" t="s">
        <v>195</v>
      </c>
      <c r="AE2521" t="s">
        <v>21209</v>
      </c>
      <c r="AF2521" t="s">
        <v>25341</v>
      </c>
      <c r="AG2521" t="s">
        <v>25342</v>
      </c>
      <c r="AH2521" t="s">
        <v>25343</v>
      </c>
      <c r="AJ2521" s="4">
        <v>35724</v>
      </c>
      <c r="AK2521" t="s">
        <v>151</v>
      </c>
      <c r="AL2521" t="s">
        <v>152</v>
      </c>
      <c r="AM2521" t="s">
        <v>25344</v>
      </c>
      <c r="AN2521" t="s">
        <v>25339</v>
      </c>
      <c r="AO2521">
        <v>1941</v>
      </c>
      <c r="AP2521" s="1">
        <v>40443.739664351851</v>
      </c>
      <c r="AQ2521">
        <v>1997</v>
      </c>
      <c r="AR2521">
        <v>1595</v>
      </c>
      <c r="AS2521">
        <v>1</v>
      </c>
      <c r="AT2521" t="s">
        <v>25339</v>
      </c>
      <c r="AU2521">
        <v>1997</v>
      </c>
      <c r="AV2521" s="3">
        <v>35613</v>
      </c>
      <c r="AX2521" t="s">
        <v>25345</v>
      </c>
      <c r="BD2521" s="3">
        <v>35613</v>
      </c>
      <c r="BE2521" t="s">
        <v>25339</v>
      </c>
      <c r="BF2521" t="s">
        <v>3152</v>
      </c>
      <c r="BH2521">
        <v>7365417</v>
      </c>
      <c r="BI2521">
        <v>1997</v>
      </c>
      <c r="BJ2521" t="b">
        <v>0</v>
      </c>
      <c r="BK2521" t="s">
        <v>25346</v>
      </c>
      <c r="BL2521">
        <v>0.66478345869644395</v>
      </c>
    </row>
    <row r="2522" spans="2:64" x14ac:dyDescent="0.25">
      <c r="B2522">
        <v>120521</v>
      </c>
      <c r="C2522" t="s">
        <v>25358</v>
      </c>
      <c r="D2522" s="6" t="s">
        <v>25359</v>
      </c>
      <c r="E2522" s="5">
        <v>35788</v>
      </c>
      <c r="F2522">
        <v>3</v>
      </c>
      <c r="G2522">
        <v>0</v>
      </c>
      <c r="H2522" s="9">
        <v>1302640.1443273399</v>
      </c>
      <c r="O2522" s="9">
        <v>870290</v>
      </c>
      <c r="S2522" t="s">
        <v>5439</v>
      </c>
      <c r="T2522" t="s">
        <v>19328</v>
      </c>
      <c r="U2522" s="2">
        <v>2962</v>
      </c>
      <c r="V2522">
        <v>7.1</v>
      </c>
      <c r="X2522">
        <v>64</v>
      </c>
      <c r="Y2522" t="s">
        <v>317</v>
      </c>
      <c r="Z2522">
        <v>108</v>
      </c>
      <c r="AA2522">
        <v>1</v>
      </c>
      <c r="AB2522">
        <v>1</v>
      </c>
      <c r="AC2522" t="s">
        <v>25360</v>
      </c>
      <c r="AD2522" t="s">
        <v>20731</v>
      </c>
      <c r="AE2522" t="s">
        <v>25361</v>
      </c>
      <c r="AF2522" t="s">
        <v>25362</v>
      </c>
      <c r="AG2522" t="s">
        <v>25363</v>
      </c>
      <c r="AH2522" t="s">
        <v>25364</v>
      </c>
      <c r="AJ2522" s="4">
        <v>38594</v>
      </c>
      <c r="AK2522" t="s">
        <v>151</v>
      </c>
      <c r="AL2522" t="s">
        <v>5787</v>
      </c>
      <c r="AM2522" t="s">
        <v>4672</v>
      </c>
      <c r="AN2522" t="s">
        <v>25359</v>
      </c>
      <c r="AO2522">
        <v>1574</v>
      </c>
      <c r="AP2522" s="1">
        <v>40390.379849537036</v>
      </c>
      <c r="AQ2522">
        <v>1997</v>
      </c>
      <c r="AR2522">
        <v>1409</v>
      </c>
      <c r="AS2522">
        <v>1</v>
      </c>
      <c r="AT2522" t="s">
        <v>25365</v>
      </c>
      <c r="AU2522">
        <v>1997</v>
      </c>
      <c r="AV2522" s="3">
        <v>35788</v>
      </c>
      <c r="AX2522" t="s">
        <v>25366</v>
      </c>
      <c r="BD2522" s="3">
        <v>35788</v>
      </c>
      <c r="BE2522" t="s">
        <v>25365</v>
      </c>
      <c r="BF2522" t="s">
        <v>317</v>
      </c>
      <c r="BH2522">
        <v>870290</v>
      </c>
      <c r="BI2522">
        <v>1997</v>
      </c>
      <c r="BJ2522" t="b">
        <v>0</v>
      </c>
      <c r="BK2522" t="s">
        <v>25367</v>
      </c>
      <c r="BL2522">
        <v>0.668097021107392</v>
      </c>
    </row>
    <row r="2523" spans="2:64" x14ac:dyDescent="0.25">
      <c r="B2523">
        <v>120536</v>
      </c>
      <c r="C2523" t="s">
        <v>25376</v>
      </c>
      <c r="D2523" s="6" t="s">
        <v>25377</v>
      </c>
      <c r="E2523" s="5">
        <v>35643</v>
      </c>
      <c r="F2523">
        <v>1</v>
      </c>
      <c r="G2523">
        <v>0</v>
      </c>
      <c r="S2523" t="s">
        <v>1022</v>
      </c>
      <c r="T2523" t="s">
        <v>25378</v>
      </c>
      <c r="U2523" s="2">
        <v>2652</v>
      </c>
      <c r="V2523">
        <v>7.2</v>
      </c>
      <c r="Y2523" t="s">
        <v>661</v>
      </c>
      <c r="Z2523">
        <v>92</v>
      </c>
      <c r="AA2523">
        <v>1</v>
      </c>
      <c r="AB2523">
        <v>0</v>
      </c>
      <c r="AC2523" t="s">
        <v>25379</v>
      </c>
      <c r="AD2523" t="s">
        <v>611</v>
      </c>
      <c r="AE2523" t="s">
        <v>25380</v>
      </c>
      <c r="AF2523" t="s">
        <v>25381</v>
      </c>
      <c r="AG2523" t="s">
        <v>25382</v>
      </c>
      <c r="AH2523" t="s">
        <v>25383</v>
      </c>
      <c r="AJ2523" s="4">
        <v>37523</v>
      </c>
      <c r="AK2523" t="s">
        <v>151</v>
      </c>
      <c r="AL2523" t="s">
        <v>11985</v>
      </c>
      <c r="AM2523" t="s">
        <v>90</v>
      </c>
      <c r="AN2523" t="s">
        <v>25377</v>
      </c>
      <c r="AO2523">
        <v>8365</v>
      </c>
      <c r="AP2523" s="1">
        <v>41544.103391203702</v>
      </c>
      <c r="AQ2523">
        <v>1997</v>
      </c>
      <c r="AR2523">
        <v>4635</v>
      </c>
      <c r="AS2523">
        <v>1</v>
      </c>
      <c r="AT2523" t="s">
        <v>25384</v>
      </c>
      <c r="AU2523">
        <v>1997</v>
      </c>
      <c r="AV2523" s="3">
        <v>35643</v>
      </c>
      <c r="AX2523" t="s">
        <v>25385</v>
      </c>
      <c r="BL2523">
        <v>0.66602604460055004</v>
      </c>
    </row>
    <row r="2524" spans="2:64" x14ac:dyDescent="0.25">
      <c r="B2524">
        <v>122648</v>
      </c>
      <c r="C2524" t="s">
        <v>26245</v>
      </c>
      <c r="D2524" s="6" t="s">
        <v>26246</v>
      </c>
      <c r="E2524" s="5">
        <v>35685</v>
      </c>
      <c r="F2524">
        <v>2</v>
      </c>
      <c r="G2524">
        <v>1</v>
      </c>
      <c r="T2524" t="s">
        <v>26247</v>
      </c>
      <c r="U2524" s="2">
        <v>2360</v>
      </c>
      <c r="V2524">
        <v>7.3</v>
      </c>
      <c r="Y2524" t="s">
        <v>379</v>
      </c>
      <c r="Z2524">
        <v>100</v>
      </c>
      <c r="AA2524">
        <v>0</v>
      </c>
      <c r="AB2524">
        <v>0</v>
      </c>
      <c r="AC2524" t="s">
        <v>26248</v>
      </c>
      <c r="AD2524" t="s">
        <v>26249</v>
      </c>
      <c r="AE2524" t="s">
        <v>26250</v>
      </c>
      <c r="AF2524" t="s">
        <v>26251</v>
      </c>
      <c r="AG2524" t="s">
        <v>26252</v>
      </c>
      <c r="AH2524" t="s">
        <v>26253</v>
      </c>
      <c r="AK2524" t="s">
        <v>4569</v>
      </c>
      <c r="AL2524" t="s">
        <v>4286</v>
      </c>
      <c r="AM2524" t="s">
        <v>1332</v>
      </c>
      <c r="AN2524" t="s">
        <v>26246</v>
      </c>
      <c r="AO2524">
        <v>12013</v>
      </c>
      <c r="AP2524" s="1">
        <v>42141.855694444443</v>
      </c>
      <c r="AQ2524">
        <v>1997</v>
      </c>
      <c r="AR2524">
        <v>6249</v>
      </c>
      <c r="AS2524">
        <v>1</v>
      </c>
      <c r="AT2524" t="s">
        <v>26246</v>
      </c>
      <c r="AU2524">
        <v>1997</v>
      </c>
      <c r="AV2524" s="3">
        <v>35685</v>
      </c>
      <c r="AX2524" t="s">
        <v>26254</v>
      </c>
      <c r="BL2524">
        <v>0.66768282580602401</v>
      </c>
    </row>
    <row r="2525" spans="2:64" x14ac:dyDescent="0.25">
      <c r="B2525">
        <v>124317</v>
      </c>
      <c r="C2525" t="s">
        <v>26349</v>
      </c>
      <c r="D2525" s="6" t="s">
        <v>26350</v>
      </c>
      <c r="E2525" s="5">
        <v>35683</v>
      </c>
      <c r="F2525">
        <v>3</v>
      </c>
      <c r="G2525">
        <v>0</v>
      </c>
      <c r="U2525">
        <v>126</v>
      </c>
      <c r="V2525">
        <v>6.2</v>
      </c>
      <c r="Y2525" t="s">
        <v>317</v>
      </c>
      <c r="Z2525">
        <v>92</v>
      </c>
      <c r="AA2525">
        <v>1</v>
      </c>
      <c r="AB2525">
        <v>1</v>
      </c>
      <c r="AC2525" t="s">
        <v>26351</v>
      </c>
      <c r="AD2525" t="s">
        <v>457</v>
      </c>
      <c r="AE2525" t="s">
        <v>26352</v>
      </c>
      <c r="AF2525" t="s">
        <v>26353</v>
      </c>
      <c r="AG2525" t="s">
        <v>26354</v>
      </c>
      <c r="AH2525" t="s">
        <v>26355</v>
      </c>
      <c r="AK2525" t="s">
        <v>151</v>
      </c>
      <c r="AL2525" t="s">
        <v>152</v>
      </c>
      <c r="AM2525" t="s">
        <v>232</v>
      </c>
      <c r="AN2525" t="s">
        <v>26350</v>
      </c>
      <c r="AO2525">
        <v>11878</v>
      </c>
      <c r="AP2525" s="1">
        <v>42109.891793981478</v>
      </c>
      <c r="AQ2525">
        <v>1997</v>
      </c>
      <c r="AR2525">
        <v>6204</v>
      </c>
      <c r="AS2525">
        <v>1</v>
      </c>
      <c r="AT2525" t="s">
        <v>26350</v>
      </c>
      <c r="AU2525">
        <v>1997</v>
      </c>
      <c r="AV2525" s="3">
        <v>35683</v>
      </c>
      <c r="AX2525" t="s">
        <v>26356</v>
      </c>
      <c r="BL2525">
        <v>0.66768282580602401</v>
      </c>
    </row>
    <row r="2526" spans="2:64" x14ac:dyDescent="0.25">
      <c r="B2526">
        <v>128996</v>
      </c>
      <c r="C2526" t="s">
        <v>26544</v>
      </c>
      <c r="D2526" s="6" t="s">
        <v>120</v>
      </c>
      <c r="E2526" s="5">
        <v>35736</v>
      </c>
      <c r="F2526">
        <v>3</v>
      </c>
      <c r="G2526">
        <v>0</v>
      </c>
      <c r="S2526" t="s">
        <v>1380</v>
      </c>
      <c r="U2526" s="2">
        <v>4817</v>
      </c>
      <c r="V2526">
        <v>6.5</v>
      </c>
      <c r="Y2526" t="s">
        <v>26545</v>
      </c>
      <c r="Z2526">
        <v>88</v>
      </c>
      <c r="AA2526">
        <v>1</v>
      </c>
      <c r="AB2526">
        <v>1</v>
      </c>
      <c r="AC2526" t="s">
        <v>26546</v>
      </c>
      <c r="AD2526" t="s">
        <v>26547</v>
      </c>
      <c r="AE2526" t="s">
        <v>26548</v>
      </c>
      <c r="AF2526" t="s">
        <v>26549</v>
      </c>
      <c r="AG2526" t="s">
        <v>26550</v>
      </c>
      <c r="AH2526" t="s">
        <v>26551</v>
      </c>
      <c r="AJ2526" s="4">
        <v>38048</v>
      </c>
      <c r="AK2526" t="s">
        <v>151</v>
      </c>
      <c r="AL2526" t="s">
        <v>152</v>
      </c>
      <c r="AM2526" t="s">
        <v>134</v>
      </c>
      <c r="AN2526" t="s">
        <v>120</v>
      </c>
      <c r="AO2526">
        <v>1924</v>
      </c>
      <c r="AP2526" s="1">
        <v>40442.928981481484</v>
      </c>
      <c r="AQ2526">
        <v>1997</v>
      </c>
      <c r="AR2526">
        <v>1584</v>
      </c>
      <c r="AS2526">
        <v>1</v>
      </c>
      <c r="AT2526" t="s">
        <v>120</v>
      </c>
      <c r="AU2526">
        <v>1997</v>
      </c>
      <c r="AV2526" s="3">
        <v>35736</v>
      </c>
      <c r="AX2526" t="s">
        <v>26552</v>
      </c>
      <c r="BL2526">
        <v>0.66892541171012898</v>
      </c>
    </row>
    <row r="2527" spans="2:64" x14ac:dyDescent="0.25">
      <c r="B2527">
        <v>131620</v>
      </c>
      <c r="C2527" t="s">
        <v>26678</v>
      </c>
      <c r="D2527" s="6" t="s">
        <v>26679</v>
      </c>
      <c r="E2527" s="5">
        <v>35729</v>
      </c>
      <c r="F2527">
        <v>3</v>
      </c>
      <c r="G2527">
        <v>0</v>
      </c>
      <c r="S2527" t="s">
        <v>255</v>
      </c>
      <c r="T2527" t="s">
        <v>16377</v>
      </c>
      <c r="U2527" s="2">
        <v>2717</v>
      </c>
      <c r="V2527">
        <v>6.2</v>
      </c>
      <c r="Y2527" t="s">
        <v>26680</v>
      </c>
      <c r="Z2527">
        <v>89</v>
      </c>
      <c r="AA2527">
        <v>1</v>
      </c>
      <c r="AB2527">
        <v>1</v>
      </c>
      <c r="AC2527" t="s">
        <v>26681</v>
      </c>
      <c r="AD2527" t="s">
        <v>457</v>
      </c>
      <c r="AE2527" t="s">
        <v>26682</v>
      </c>
      <c r="AF2527" t="s">
        <v>26682</v>
      </c>
      <c r="AG2527" t="s">
        <v>26683</v>
      </c>
      <c r="AH2527" t="s">
        <v>26684</v>
      </c>
      <c r="AJ2527" s="4">
        <v>37838</v>
      </c>
      <c r="AK2527" t="s">
        <v>151</v>
      </c>
      <c r="AL2527" t="s">
        <v>152</v>
      </c>
      <c r="AM2527" t="s">
        <v>232</v>
      </c>
      <c r="AN2527" t="s">
        <v>26679</v>
      </c>
      <c r="AO2527">
        <v>11554</v>
      </c>
      <c r="AP2527" s="1">
        <v>42031.106898148151</v>
      </c>
      <c r="AQ2527">
        <v>1997</v>
      </c>
      <c r="AR2527">
        <v>6071</v>
      </c>
      <c r="AS2527">
        <v>1</v>
      </c>
      <c r="AT2527" t="s">
        <v>26679</v>
      </c>
      <c r="AU2527">
        <v>1997</v>
      </c>
      <c r="AV2527" s="3">
        <v>35729</v>
      </c>
      <c r="AX2527" t="s">
        <v>26685</v>
      </c>
      <c r="BL2527">
        <v>0.66933960701149797</v>
      </c>
    </row>
    <row r="2528" spans="2:64" x14ac:dyDescent="0.25">
      <c r="B2528">
        <v>178844</v>
      </c>
      <c r="C2528" t="s">
        <v>28466</v>
      </c>
      <c r="D2528" s="6" t="s">
        <v>28467</v>
      </c>
      <c r="E2528" s="5">
        <v>35766</v>
      </c>
      <c r="F2528">
        <v>3</v>
      </c>
      <c r="G2528">
        <v>1</v>
      </c>
      <c r="U2528">
        <v>198</v>
      </c>
      <c r="V2528">
        <v>6.3</v>
      </c>
      <c r="Y2528" t="s">
        <v>9470</v>
      </c>
      <c r="Z2528">
        <v>180</v>
      </c>
      <c r="AA2528">
        <v>1</v>
      </c>
      <c r="AB2528">
        <v>0</v>
      </c>
      <c r="AC2528" t="s">
        <v>28468</v>
      </c>
      <c r="AE2528" t="s">
        <v>28469</v>
      </c>
      <c r="AF2528" t="s">
        <v>28470</v>
      </c>
      <c r="AG2528" t="s">
        <v>28471</v>
      </c>
      <c r="AH2528" t="s">
        <v>28472</v>
      </c>
      <c r="AK2528" t="s">
        <v>1486</v>
      </c>
      <c r="AL2528" t="s">
        <v>28473</v>
      </c>
      <c r="AM2528" t="s">
        <v>344</v>
      </c>
      <c r="AN2528" t="s">
        <v>28467</v>
      </c>
      <c r="AO2528">
        <v>9031</v>
      </c>
      <c r="AP2528" s="1">
        <v>41634.100243055553</v>
      </c>
      <c r="AQ2528">
        <v>1997</v>
      </c>
      <c r="AR2528">
        <v>4987</v>
      </c>
      <c r="AS2528">
        <v>1</v>
      </c>
      <c r="AT2528" t="s">
        <v>28474</v>
      </c>
      <c r="AU2528">
        <v>1997</v>
      </c>
      <c r="AV2528" s="3">
        <v>35766</v>
      </c>
      <c r="AX2528" t="s">
        <v>28475</v>
      </c>
      <c r="BL2528">
        <v>0.668097021107392</v>
      </c>
    </row>
    <row r="2529" spans="2:64" x14ac:dyDescent="0.25">
      <c r="B2529">
        <v>96324</v>
      </c>
      <c r="C2529" t="s">
        <v>17642</v>
      </c>
      <c r="D2529" s="6" t="s">
        <v>17643</v>
      </c>
      <c r="E2529" s="5">
        <v>35916</v>
      </c>
      <c r="F2529">
        <v>3</v>
      </c>
      <c r="G2529">
        <v>0</v>
      </c>
      <c r="H2529" s="9">
        <v>2294785.9490417601</v>
      </c>
      <c r="O2529" s="9">
        <v>1547397</v>
      </c>
      <c r="S2529" t="s">
        <v>5439</v>
      </c>
      <c r="T2529" t="s">
        <v>1975</v>
      </c>
      <c r="U2529" s="2">
        <v>4253</v>
      </c>
      <c r="V2529">
        <v>4.9000000000000004</v>
      </c>
      <c r="X2529">
        <v>0</v>
      </c>
      <c r="Y2529" t="s">
        <v>431</v>
      </c>
      <c r="Z2529">
        <v>104</v>
      </c>
      <c r="AA2529">
        <v>1</v>
      </c>
      <c r="AB2529">
        <v>1</v>
      </c>
      <c r="AC2529" t="s">
        <v>17644</v>
      </c>
      <c r="AD2529" t="s">
        <v>195</v>
      </c>
      <c r="AE2529" t="s">
        <v>17645</v>
      </c>
      <c r="AF2529" t="s">
        <v>17646</v>
      </c>
      <c r="AG2529" t="s">
        <v>17647</v>
      </c>
      <c r="AH2529" t="s">
        <v>17648</v>
      </c>
      <c r="AJ2529" s="4">
        <v>36634</v>
      </c>
      <c r="AK2529" t="s">
        <v>151</v>
      </c>
      <c r="AL2529" t="s">
        <v>152</v>
      </c>
      <c r="AM2529" t="s">
        <v>17649</v>
      </c>
      <c r="AN2529" t="s">
        <v>17643</v>
      </c>
      <c r="AO2529">
        <v>8347</v>
      </c>
      <c r="AP2529" s="1">
        <v>41541.916377314818</v>
      </c>
      <c r="AQ2529">
        <v>1988</v>
      </c>
      <c r="AR2529">
        <v>4628</v>
      </c>
      <c r="AS2529">
        <v>1</v>
      </c>
      <c r="AT2529" t="s">
        <v>17643</v>
      </c>
      <c r="AU2529">
        <v>1988</v>
      </c>
      <c r="AV2529" s="3">
        <v>32262</v>
      </c>
      <c r="AX2529" t="s">
        <v>17650</v>
      </c>
      <c r="BD2529" s="3">
        <v>35916</v>
      </c>
      <c r="BE2529" t="s">
        <v>17643</v>
      </c>
      <c r="BF2529" t="s">
        <v>317</v>
      </c>
      <c r="BH2529">
        <v>1547397</v>
      </c>
      <c r="BI2529">
        <v>1998</v>
      </c>
      <c r="BJ2529" t="b">
        <v>0</v>
      </c>
      <c r="BK2529" t="s">
        <v>17651</v>
      </c>
      <c r="BL2529">
        <v>0.67430995062791999</v>
      </c>
    </row>
    <row r="2530" spans="2:64" x14ac:dyDescent="0.25">
      <c r="B2530">
        <v>108188</v>
      </c>
      <c r="C2530" t="s">
        <v>21032</v>
      </c>
      <c r="D2530" s="6" t="s">
        <v>21033</v>
      </c>
      <c r="E2530" s="5">
        <v>35895</v>
      </c>
      <c r="F2530">
        <v>0</v>
      </c>
      <c r="G2530">
        <v>0</v>
      </c>
      <c r="S2530" t="s">
        <v>5439</v>
      </c>
      <c r="T2530" t="s">
        <v>7385</v>
      </c>
      <c r="U2530" s="2">
        <v>14350</v>
      </c>
      <c r="V2530">
        <v>7.6</v>
      </c>
      <c r="X2530">
        <v>88</v>
      </c>
      <c r="Y2530" t="s">
        <v>2469</v>
      </c>
      <c r="Z2530">
        <v>94</v>
      </c>
      <c r="AA2530">
        <v>0</v>
      </c>
      <c r="AB2530">
        <v>0</v>
      </c>
      <c r="AC2530" t="s">
        <v>21034</v>
      </c>
      <c r="AD2530" t="s">
        <v>984</v>
      </c>
      <c r="AE2530" t="s">
        <v>21035</v>
      </c>
      <c r="AF2530" t="s">
        <v>21035</v>
      </c>
      <c r="AG2530" t="s">
        <v>21036</v>
      </c>
      <c r="AH2530" t="s">
        <v>21037</v>
      </c>
      <c r="AJ2530" s="4">
        <v>37999</v>
      </c>
      <c r="AK2530" t="s">
        <v>1718</v>
      </c>
      <c r="AL2530" t="s">
        <v>1719</v>
      </c>
      <c r="AM2530" t="s">
        <v>2523</v>
      </c>
      <c r="AN2530" t="s">
        <v>21033</v>
      </c>
      <c r="AO2530">
        <v>4336</v>
      </c>
      <c r="AP2530" s="1">
        <v>40866.667245370372</v>
      </c>
      <c r="AQ2530">
        <v>1993</v>
      </c>
      <c r="AR2530">
        <v>2847</v>
      </c>
      <c r="AS2530">
        <v>1</v>
      </c>
      <c r="AT2530" t="s">
        <v>21033</v>
      </c>
      <c r="AU2530">
        <v>1993</v>
      </c>
      <c r="AV2530" s="3">
        <v>35895</v>
      </c>
      <c r="AX2530" t="s">
        <v>21038</v>
      </c>
      <c r="BL2530">
        <v>0.67306736472381401</v>
      </c>
    </row>
    <row r="2531" spans="2:64" x14ac:dyDescent="0.25">
      <c r="B2531">
        <v>112913</v>
      </c>
      <c r="C2531" t="s">
        <v>22428</v>
      </c>
      <c r="D2531" s="6" t="s">
        <v>22429</v>
      </c>
      <c r="E2531" s="5">
        <v>35825</v>
      </c>
      <c r="F2531">
        <v>1</v>
      </c>
      <c r="G2531">
        <v>0</v>
      </c>
      <c r="S2531" t="s">
        <v>5439</v>
      </c>
      <c r="T2531" t="s">
        <v>430</v>
      </c>
      <c r="U2531" s="2">
        <v>17662</v>
      </c>
      <c r="V2531">
        <v>7.7</v>
      </c>
      <c r="W2531">
        <v>71</v>
      </c>
      <c r="X2531">
        <v>95</v>
      </c>
      <c r="Y2531" t="s">
        <v>321</v>
      </c>
      <c r="Z2531">
        <v>99</v>
      </c>
      <c r="AA2531">
        <v>0</v>
      </c>
      <c r="AB2531">
        <v>0</v>
      </c>
      <c r="AC2531" t="s">
        <v>22430</v>
      </c>
      <c r="AD2531" t="s">
        <v>22431</v>
      </c>
      <c r="AE2531" t="s">
        <v>17679</v>
      </c>
      <c r="AF2531" t="s">
        <v>17679</v>
      </c>
      <c r="AG2531" t="s">
        <v>22432</v>
      </c>
      <c r="AH2531" t="s">
        <v>22433</v>
      </c>
      <c r="AJ2531" s="4">
        <v>36445</v>
      </c>
      <c r="AK2531" t="s">
        <v>15654</v>
      </c>
      <c r="AL2531" t="s">
        <v>10442</v>
      </c>
      <c r="AM2531" t="s">
        <v>22434</v>
      </c>
      <c r="AN2531" t="s">
        <v>22429</v>
      </c>
      <c r="AO2531">
        <v>5281</v>
      </c>
      <c r="AP2531" s="1">
        <v>41060.958541666667</v>
      </c>
      <c r="AQ2531">
        <v>1995</v>
      </c>
      <c r="AR2531">
        <v>3298</v>
      </c>
      <c r="AS2531">
        <v>1</v>
      </c>
      <c r="AT2531" t="s">
        <v>22429</v>
      </c>
      <c r="AU2531">
        <v>1995</v>
      </c>
      <c r="AV2531" s="3">
        <v>35825</v>
      </c>
      <c r="AX2531" t="s">
        <v>22435</v>
      </c>
      <c r="BL2531">
        <v>0.66933960701149797</v>
      </c>
    </row>
    <row r="2532" spans="2:64" x14ac:dyDescent="0.25">
      <c r="B2532">
        <v>112922</v>
      </c>
      <c r="C2532" t="s">
        <v>22436</v>
      </c>
      <c r="D2532" s="6" t="s">
        <v>22437</v>
      </c>
      <c r="E2532" s="5">
        <v>36152</v>
      </c>
      <c r="F2532">
        <v>3</v>
      </c>
      <c r="G2532">
        <v>1</v>
      </c>
      <c r="H2532" s="9">
        <v>22572.934521049399</v>
      </c>
      <c r="O2532" s="9">
        <v>15324</v>
      </c>
      <c r="S2532" t="s">
        <v>5439</v>
      </c>
      <c r="T2532" t="s">
        <v>19669</v>
      </c>
      <c r="U2532" s="2">
        <v>13640</v>
      </c>
      <c r="V2532">
        <v>7.5</v>
      </c>
      <c r="X2532">
        <v>80</v>
      </c>
      <c r="Y2532" t="s">
        <v>2469</v>
      </c>
      <c r="Z2532">
        <v>99</v>
      </c>
      <c r="AA2532">
        <v>0</v>
      </c>
      <c r="AB2532">
        <v>0</v>
      </c>
      <c r="AC2532" t="s">
        <v>22438</v>
      </c>
      <c r="AD2532" t="s">
        <v>22439</v>
      </c>
      <c r="AE2532" t="s">
        <v>22440</v>
      </c>
      <c r="AF2532" t="s">
        <v>22441</v>
      </c>
      <c r="AG2532" t="s">
        <v>22442</v>
      </c>
      <c r="AH2532" t="s">
        <v>22443</v>
      </c>
      <c r="AJ2532" s="4">
        <v>36487</v>
      </c>
      <c r="AK2532" t="s">
        <v>22444</v>
      </c>
      <c r="AL2532" t="s">
        <v>5110</v>
      </c>
      <c r="AM2532" t="s">
        <v>3782</v>
      </c>
      <c r="AN2532" t="s">
        <v>22437</v>
      </c>
      <c r="AO2532">
        <v>14414</v>
      </c>
      <c r="AP2532" s="1">
        <v>42746.916319444441</v>
      </c>
      <c r="AQ2532">
        <v>1995</v>
      </c>
      <c r="AR2532">
        <v>7388</v>
      </c>
      <c r="AS2532">
        <v>1</v>
      </c>
      <c r="AT2532" t="s">
        <v>22445</v>
      </c>
      <c r="AU2532">
        <v>1995</v>
      </c>
      <c r="AV2532" s="3">
        <v>36152</v>
      </c>
      <c r="AX2532" t="s">
        <v>22446</v>
      </c>
      <c r="BD2532" s="3">
        <v>36152</v>
      </c>
      <c r="BE2532" t="s">
        <v>22445</v>
      </c>
      <c r="BH2532">
        <v>15324</v>
      </c>
      <c r="BI2532">
        <v>1998</v>
      </c>
      <c r="BJ2532" t="b">
        <v>0</v>
      </c>
      <c r="BK2532" t="s">
        <v>22447</v>
      </c>
      <c r="BL2532">
        <v>0.67886609894297301</v>
      </c>
    </row>
    <row r="2533" spans="2:64" x14ac:dyDescent="0.25">
      <c r="B2533">
        <v>116692</v>
      </c>
      <c r="C2533" t="s">
        <v>23659</v>
      </c>
      <c r="D2533" s="6" t="s">
        <v>23660</v>
      </c>
      <c r="E2533" s="5">
        <v>35951</v>
      </c>
      <c r="F2533">
        <v>3</v>
      </c>
      <c r="G2533">
        <v>0</v>
      </c>
      <c r="H2533" s="9">
        <v>253776.136736196</v>
      </c>
      <c r="O2533" s="9">
        <v>171334</v>
      </c>
      <c r="S2533" t="s">
        <v>1022</v>
      </c>
      <c r="T2533" t="s">
        <v>7385</v>
      </c>
      <c r="U2533" s="2">
        <v>3672</v>
      </c>
      <c r="V2533">
        <v>7.5</v>
      </c>
      <c r="X2533">
        <v>83</v>
      </c>
      <c r="Y2533" t="s">
        <v>1286</v>
      </c>
      <c r="Z2533">
        <v>109</v>
      </c>
      <c r="AA2533">
        <v>1</v>
      </c>
      <c r="AB2533">
        <v>0</v>
      </c>
      <c r="AC2533" t="s">
        <v>23661</v>
      </c>
      <c r="AD2533" t="s">
        <v>23662</v>
      </c>
      <c r="AE2533" t="s">
        <v>23663</v>
      </c>
      <c r="AF2533" t="s">
        <v>23664</v>
      </c>
      <c r="AG2533" t="s">
        <v>23665</v>
      </c>
      <c r="AH2533" t="s">
        <v>23666</v>
      </c>
      <c r="AJ2533" s="4">
        <v>37719</v>
      </c>
      <c r="AK2533" t="s">
        <v>23667</v>
      </c>
      <c r="AL2533" t="s">
        <v>448</v>
      </c>
      <c r="AM2533" t="s">
        <v>4900</v>
      </c>
      <c r="AN2533" t="s">
        <v>23660</v>
      </c>
      <c r="AO2533">
        <v>2858</v>
      </c>
      <c r="AP2533" s="1">
        <v>40612.155509259261</v>
      </c>
      <c r="AQ2533">
        <v>1996</v>
      </c>
      <c r="AR2533">
        <v>2106</v>
      </c>
      <c r="AS2533">
        <v>1</v>
      </c>
      <c r="AT2533" t="s">
        <v>23668</v>
      </c>
      <c r="AU2533">
        <v>1996</v>
      </c>
      <c r="AV2533" s="3">
        <v>35951</v>
      </c>
      <c r="AX2533" t="s">
        <v>23669</v>
      </c>
      <c r="BD2533" s="3">
        <v>35951</v>
      </c>
      <c r="BE2533" t="s">
        <v>23670</v>
      </c>
      <c r="BF2533" t="s">
        <v>317</v>
      </c>
      <c r="BH2533">
        <v>171334</v>
      </c>
      <c r="BI2533">
        <v>1998</v>
      </c>
      <c r="BJ2533" t="b">
        <v>0</v>
      </c>
      <c r="BK2533" t="s">
        <v>23671</v>
      </c>
      <c r="BL2533">
        <v>0.67513834123065697</v>
      </c>
    </row>
    <row r="2534" spans="2:64" x14ac:dyDescent="0.25">
      <c r="B2534">
        <v>117056</v>
      </c>
      <c r="C2534" t="s">
        <v>23771</v>
      </c>
      <c r="D2534" s="6" t="s">
        <v>23772</v>
      </c>
      <c r="E2534" s="5">
        <v>36124</v>
      </c>
      <c r="F2534">
        <v>3</v>
      </c>
      <c r="G2534">
        <v>0</v>
      </c>
      <c r="T2534" t="s">
        <v>23773</v>
      </c>
      <c r="U2534" s="2">
        <v>1887</v>
      </c>
      <c r="V2534">
        <v>7.6</v>
      </c>
      <c r="X2534">
        <v>100</v>
      </c>
      <c r="Y2534" t="s">
        <v>317</v>
      </c>
      <c r="Z2534">
        <v>95</v>
      </c>
      <c r="AA2534">
        <v>0</v>
      </c>
      <c r="AB2534">
        <v>0</v>
      </c>
      <c r="AC2534" t="s">
        <v>23774</v>
      </c>
      <c r="AD2534" t="s">
        <v>2249</v>
      </c>
      <c r="AE2534" t="s">
        <v>23775</v>
      </c>
      <c r="AF2534" t="s">
        <v>23775</v>
      </c>
      <c r="AG2534" t="s">
        <v>23776</v>
      </c>
      <c r="AH2534" t="s">
        <v>23777</v>
      </c>
      <c r="AJ2534" s="4">
        <v>38447</v>
      </c>
      <c r="AK2534" t="s">
        <v>23778</v>
      </c>
      <c r="AL2534" t="s">
        <v>18721</v>
      </c>
      <c r="AM2534" t="s">
        <v>1756</v>
      </c>
      <c r="AN2534" t="s">
        <v>23772</v>
      </c>
      <c r="AO2534">
        <v>7796</v>
      </c>
      <c r="AP2534" s="1">
        <v>41476.703900462962</v>
      </c>
      <c r="AQ2534">
        <v>1997</v>
      </c>
      <c r="AR2534">
        <v>4380</v>
      </c>
      <c r="AS2534">
        <v>1</v>
      </c>
      <c r="AT2534" t="s">
        <v>11622</v>
      </c>
      <c r="AU2534">
        <v>1997</v>
      </c>
      <c r="AV2534" s="3">
        <v>36124</v>
      </c>
      <c r="AX2534" t="s">
        <v>23779</v>
      </c>
      <c r="BL2534">
        <v>0.679280294244342</v>
      </c>
    </row>
    <row r="2535" spans="2:64" x14ac:dyDescent="0.25">
      <c r="B2535">
        <v>118636</v>
      </c>
      <c r="C2535" t="s">
        <v>24227</v>
      </c>
      <c r="D2535" s="6" t="s">
        <v>24228</v>
      </c>
      <c r="E2535" s="5">
        <v>36091</v>
      </c>
      <c r="F2535">
        <v>1</v>
      </c>
      <c r="G2535">
        <v>0</v>
      </c>
      <c r="H2535" s="9">
        <v>13047917.1486341</v>
      </c>
      <c r="O2535" s="9">
        <v>8863193</v>
      </c>
      <c r="S2535" t="s">
        <v>5439</v>
      </c>
      <c r="T2535" t="s">
        <v>15205</v>
      </c>
      <c r="U2535" s="2">
        <v>30397</v>
      </c>
      <c r="V2535">
        <v>6.7</v>
      </c>
      <c r="W2535">
        <v>51</v>
      </c>
      <c r="X2535">
        <v>53</v>
      </c>
      <c r="Y2535" t="s">
        <v>4604</v>
      </c>
      <c r="Z2535">
        <v>111</v>
      </c>
      <c r="AA2535">
        <v>1</v>
      </c>
      <c r="AB2535">
        <v>1</v>
      </c>
      <c r="AC2535" t="s">
        <v>24229</v>
      </c>
      <c r="AD2535" t="s">
        <v>16310</v>
      </c>
      <c r="AE2535" t="s">
        <v>23011</v>
      </c>
      <c r="AF2535" t="s">
        <v>24230</v>
      </c>
      <c r="AG2535" t="s">
        <v>24231</v>
      </c>
      <c r="AH2535" t="s">
        <v>24232</v>
      </c>
      <c r="AI2535" t="s">
        <v>24233</v>
      </c>
      <c r="AJ2535" s="4">
        <v>36263</v>
      </c>
      <c r="AK2535" t="s">
        <v>1858</v>
      </c>
      <c r="AL2535" t="s">
        <v>597</v>
      </c>
      <c r="AM2535" t="s">
        <v>24234</v>
      </c>
      <c r="AN2535" t="s">
        <v>24228</v>
      </c>
      <c r="AO2535">
        <v>133</v>
      </c>
      <c r="AP2535" s="1">
        <v>40040.832696759258</v>
      </c>
      <c r="AQ2535">
        <v>1998</v>
      </c>
      <c r="AR2535">
        <v>460</v>
      </c>
      <c r="AS2535">
        <v>1</v>
      </c>
      <c r="AT2535" t="s">
        <v>24228</v>
      </c>
      <c r="AU2535">
        <v>1998</v>
      </c>
      <c r="AV2535" s="3">
        <v>36091</v>
      </c>
      <c r="AX2535" t="s">
        <v>24235</v>
      </c>
      <c r="BD2535" s="3">
        <v>36091</v>
      </c>
      <c r="BE2535" t="s">
        <v>24228</v>
      </c>
      <c r="BF2535" t="s">
        <v>3403</v>
      </c>
      <c r="BH2535">
        <v>8863193</v>
      </c>
      <c r="BI2535">
        <v>1998</v>
      </c>
      <c r="BJ2535" t="b">
        <v>0</v>
      </c>
      <c r="BK2535" t="s">
        <v>24236</v>
      </c>
      <c r="BL2535">
        <v>0.679280294244342</v>
      </c>
    </row>
    <row r="2536" spans="2:64" x14ac:dyDescent="0.25">
      <c r="B2536">
        <v>118661</v>
      </c>
      <c r="C2536" t="s">
        <v>24248</v>
      </c>
      <c r="D2536" s="6" t="s">
        <v>24249</v>
      </c>
      <c r="E2536" s="5">
        <v>36021</v>
      </c>
      <c r="F2536">
        <v>3</v>
      </c>
      <c r="G2536">
        <v>0</v>
      </c>
      <c r="H2536" s="9">
        <v>34553168.639608301</v>
      </c>
      <c r="I2536" s="9">
        <v>88653121.175030604</v>
      </c>
      <c r="J2536" s="9">
        <v>-54099952.535422198</v>
      </c>
      <c r="K2536" s="10">
        <v>-0.61024306666666595</v>
      </c>
      <c r="O2536" s="9">
        <v>23385416</v>
      </c>
      <c r="P2536" s="9">
        <v>60000000</v>
      </c>
      <c r="Q2536" s="9">
        <v>-36614584</v>
      </c>
      <c r="S2536" t="s">
        <v>1022</v>
      </c>
      <c r="T2536" t="s">
        <v>1326</v>
      </c>
      <c r="U2536" s="2">
        <v>36675</v>
      </c>
      <c r="V2536">
        <v>3.7</v>
      </c>
      <c r="W2536">
        <v>12</v>
      </c>
      <c r="X2536">
        <v>5</v>
      </c>
      <c r="Y2536" t="s">
        <v>6097</v>
      </c>
      <c r="Z2536">
        <v>89</v>
      </c>
      <c r="AA2536">
        <v>1</v>
      </c>
      <c r="AB2536">
        <v>1</v>
      </c>
      <c r="AC2536" t="s">
        <v>24250</v>
      </c>
      <c r="AD2536" t="s">
        <v>24251</v>
      </c>
      <c r="AE2536" t="s">
        <v>20369</v>
      </c>
      <c r="AF2536" t="s">
        <v>24252</v>
      </c>
      <c r="AG2536" t="s">
        <v>24253</v>
      </c>
      <c r="AH2536" t="s">
        <v>24254</v>
      </c>
      <c r="AJ2536" s="4">
        <v>37075</v>
      </c>
      <c r="AK2536" t="s">
        <v>151</v>
      </c>
      <c r="AL2536" t="s">
        <v>152</v>
      </c>
      <c r="AM2536" t="s">
        <v>24255</v>
      </c>
      <c r="AN2536" t="s">
        <v>24249</v>
      </c>
      <c r="AO2536">
        <v>8748</v>
      </c>
      <c r="AP2536" s="1">
        <v>41590.885775462964</v>
      </c>
      <c r="AQ2536">
        <v>1998</v>
      </c>
      <c r="AR2536">
        <v>4817</v>
      </c>
      <c r="AS2536">
        <v>1</v>
      </c>
      <c r="AT2536" t="s">
        <v>24256</v>
      </c>
      <c r="AU2536">
        <v>1998</v>
      </c>
      <c r="AV2536" s="3">
        <v>36021</v>
      </c>
      <c r="AX2536" t="s">
        <v>24257</v>
      </c>
      <c r="BD2536" s="3">
        <v>36021</v>
      </c>
      <c r="BE2536" t="s">
        <v>24256</v>
      </c>
      <c r="BF2536" t="s">
        <v>897</v>
      </c>
      <c r="BG2536">
        <v>60000000</v>
      </c>
      <c r="BH2536">
        <v>23385416</v>
      </c>
      <c r="BI2536">
        <v>1998</v>
      </c>
      <c r="BJ2536" t="b">
        <v>0</v>
      </c>
      <c r="BK2536" t="s">
        <v>24258</v>
      </c>
      <c r="BL2536">
        <v>0.67679512243613105</v>
      </c>
    </row>
    <row r="2537" spans="2:64" x14ac:dyDescent="0.25">
      <c r="B2537">
        <v>118715</v>
      </c>
      <c r="C2537" t="s">
        <v>24282</v>
      </c>
      <c r="D2537" s="6" t="s">
        <v>24283</v>
      </c>
      <c r="E2537" s="5">
        <v>35860</v>
      </c>
      <c r="F2537">
        <v>1</v>
      </c>
      <c r="G2537">
        <v>0</v>
      </c>
      <c r="H2537" s="9">
        <v>26046678.4668804</v>
      </c>
      <c r="I2537" s="9">
        <v>22327250.308261398</v>
      </c>
      <c r="J2537" s="9">
        <v>3719428.1586189899</v>
      </c>
      <c r="K2537" s="10">
        <v>0.16658693333333299</v>
      </c>
      <c r="O2537" s="9">
        <v>17498804</v>
      </c>
      <c r="P2537" s="9">
        <v>15000000</v>
      </c>
      <c r="Q2537" s="9">
        <v>2498804</v>
      </c>
      <c r="S2537" t="s">
        <v>5439</v>
      </c>
      <c r="T2537" t="s">
        <v>20495</v>
      </c>
      <c r="U2537" s="2">
        <v>584769</v>
      </c>
      <c r="V2537">
        <v>8.1999999999999993</v>
      </c>
      <c r="W2537">
        <v>69</v>
      </c>
      <c r="X2537">
        <v>81</v>
      </c>
      <c r="Y2537" t="s">
        <v>4705</v>
      </c>
      <c r="Z2537">
        <v>117</v>
      </c>
      <c r="AA2537">
        <v>1</v>
      </c>
      <c r="AB2537">
        <v>1</v>
      </c>
      <c r="AC2537" t="s">
        <v>24284</v>
      </c>
      <c r="AD2537" t="s">
        <v>24285</v>
      </c>
      <c r="AE2537" t="s">
        <v>14829</v>
      </c>
      <c r="AF2537" t="s">
        <v>17029</v>
      </c>
      <c r="AG2537" t="s">
        <v>24286</v>
      </c>
      <c r="AH2537" t="s">
        <v>24287</v>
      </c>
      <c r="AJ2537" s="4">
        <v>36095</v>
      </c>
      <c r="AK2537" t="s">
        <v>24288</v>
      </c>
      <c r="AL2537" t="s">
        <v>4956</v>
      </c>
      <c r="AM2537" t="s">
        <v>24289</v>
      </c>
      <c r="AN2537" t="s">
        <v>24283</v>
      </c>
      <c r="AO2537">
        <v>196</v>
      </c>
      <c r="AP2537" s="1">
        <v>40067.98951388889</v>
      </c>
      <c r="AQ2537">
        <v>1998</v>
      </c>
      <c r="AR2537">
        <v>505</v>
      </c>
      <c r="AS2537">
        <v>1</v>
      </c>
      <c r="AT2537" t="s">
        <v>24290</v>
      </c>
      <c r="AU2537">
        <v>1998</v>
      </c>
      <c r="AV2537" s="3">
        <v>35860</v>
      </c>
      <c r="AX2537" t="s">
        <v>24291</v>
      </c>
      <c r="BD2537" s="3">
        <v>35860</v>
      </c>
      <c r="BE2537" t="s">
        <v>24290</v>
      </c>
      <c r="BF2537" t="s">
        <v>297</v>
      </c>
      <c r="BG2537">
        <v>15000000</v>
      </c>
      <c r="BH2537">
        <v>17498804</v>
      </c>
      <c r="BI2537">
        <v>1998</v>
      </c>
      <c r="BJ2537" t="b">
        <v>0</v>
      </c>
      <c r="BK2537" t="s">
        <v>24292</v>
      </c>
      <c r="BL2537">
        <v>0.67182477881970804</v>
      </c>
    </row>
    <row r="2538" spans="2:64" x14ac:dyDescent="0.25">
      <c r="B2538">
        <v>118789</v>
      </c>
      <c r="C2538" t="s">
        <v>24303</v>
      </c>
      <c r="D2538" s="6" t="s">
        <v>24304</v>
      </c>
      <c r="E2538" s="5">
        <v>35972</v>
      </c>
      <c r="F2538">
        <v>1</v>
      </c>
      <c r="G2538">
        <v>0</v>
      </c>
      <c r="H2538" s="9">
        <v>3526101.0293987701</v>
      </c>
      <c r="I2538" s="9">
        <v>2221766.8711656402</v>
      </c>
      <c r="J2538" s="9">
        <v>1304334.1582331201</v>
      </c>
      <c r="K2538" s="10">
        <v>0.58707066666666596</v>
      </c>
      <c r="O2538" s="9">
        <v>2380606</v>
      </c>
      <c r="P2538" s="9">
        <v>1500000</v>
      </c>
      <c r="Q2538" s="9">
        <v>880606</v>
      </c>
      <c r="S2538" t="s">
        <v>5439</v>
      </c>
      <c r="T2538" t="s">
        <v>24305</v>
      </c>
      <c r="U2538" s="2">
        <v>38880</v>
      </c>
      <c r="V2538">
        <v>7.5</v>
      </c>
      <c r="W2538">
        <v>68</v>
      </c>
      <c r="X2538">
        <v>76</v>
      </c>
      <c r="Y2538" t="s">
        <v>1480</v>
      </c>
      <c r="Z2538">
        <v>110</v>
      </c>
      <c r="AA2538">
        <v>1</v>
      </c>
      <c r="AB2538">
        <v>1</v>
      </c>
      <c r="AC2538" t="s">
        <v>24306</v>
      </c>
      <c r="AD2538" t="s">
        <v>22323</v>
      </c>
      <c r="AE2538" t="s">
        <v>24307</v>
      </c>
      <c r="AF2538" t="s">
        <v>24308</v>
      </c>
      <c r="AG2538" t="s">
        <v>24309</v>
      </c>
      <c r="AH2538" t="s">
        <v>24310</v>
      </c>
      <c r="AJ2538" s="4">
        <v>36557</v>
      </c>
      <c r="AK2538" t="s">
        <v>151</v>
      </c>
      <c r="AL2538" t="s">
        <v>5344</v>
      </c>
      <c r="AM2538" t="s">
        <v>24311</v>
      </c>
      <c r="AN2538" t="s">
        <v>24304</v>
      </c>
      <c r="AO2538">
        <v>2938</v>
      </c>
      <c r="AP2538" s="1">
        <v>40628.24726851852</v>
      </c>
      <c r="AQ2538">
        <v>1998</v>
      </c>
      <c r="AR2538">
        <v>2139</v>
      </c>
      <c r="AS2538">
        <v>1</v>
      </c>
      <c r="AT2538" t="s">
        <v>24304</v>
      </c>
      <c r="AU2538">
        <v>1998</v>
      </c>
      <c r="AV2538" s="3">
        <v>35972</v>
      </c>
      <c r="AW2538">
        <v>2365931</v>
      </c>
      <c r="AX2538" t="s">
        <v>24312</v>
      </c>
      <c r="BD2538" s="3">
        <v>35972</v>
      </c>
      <c r="BE2538" t="s">
        <v>24304</v>
      </c>
      <c r="BF2538" t="s">
        <v>297</v>
      </c>
      <c r="BG2538">
        <v>1500000</v>
      </c>
      <c r="BH2538">
        <v>2380606</v>
      </c>
      <c r="BI2538">
        <v>1998</v>
      </c>
      <c r="BJ2538" t="b">
        <v>0</v>
      </c>
      <c r="BK2538" t="s">
        <v>24313</v>
      </c>
      <c r="BL2538">
        <v>0.67513834123065697</v>
      </c>
    </row>
    <row r="2539" spans="2:64" x14ac:dyDescent="0.25">
      <c r="B2539">
        <v>118799</v>
      </c>
      <c r="C2539" t="s">
        <v>24314</v>
      </c>
      <c r="D2539" s="6" t="s">
        <v>24315</v>
      </c>
      <c r="E2539" s="5">
        <v>36091</v>
      </c>
      <c r="F2539">
        <v>0</v>
      </c>
      <c r="G2539">
        <v>0</v>
      </c>
      <c r="H2539" s="9">
        <v>84793048.595756099</v>
      </c>
      <c r="O2539" s="9">
        <v>57598247</v>
      </c>
      <c r="S2539" t="s">
        <v>1022</v>
      </c>
      <c r="T2539" t="s">
        <v>7385</v>
      </c>
      <c r="U2539" s="2">
        <v>468146</v>
      </c>
      <c r="V2539">
        <v>8.6</v>
      </c>
      <c r="W2539">
        <v>59</v>
      </c>
      <c r="X2539">
        <v>80</v>
      </c>
      <c r="Y2539" t="s">
        <v>3087</v>
      </c>
      <c r="Z2539">
        <v>116</v>
      </c>
      <c r="AA2539">
        <v>1</v>
      </c>
      <c r="AB2539">
        <v>0</v>
      </c>
      <c r="AC2539" t="s">
        <v>24316</v>
      </c>
      <c r="AD2539" t="s">
        <v>24317</v>
      </c>
      <c r="AE2539" t="s">
        <v>24318</v>
      </c>
      <c r="AF2539" t="s">
        <v>24319</v>
      </c>
      <c r="AG2539" t="s">
        <v>24320</v>
      </c>
      <c r="AH2539" t="s">
        <v>24321</v>
      </c>
      <c r="AI2539" t="s">
        <v>24322</v>
      </c>
      <c r="AJ2539" s="4">
        <v>36473</v>
      </c>
      <c r="AK2539" t="s">
        <v>24323</v>
      </c>
      <c r="AL2539" t="s">
        <v>4286</v>
      </c>
      <c r="AM2539" t="s">
        <v>24324</v>
      </c>
      <c r="AN2539" t="s">
        <v>24315</v>
      </c>
      <c r="AO2539">
        <v>344</v>
      </c>
      <c r="AP2539" s="1">
        <v>40175.178229166668</v>
      </c>
      <c r="AQ2539">
        <v>1997</v>
      </c>
      <c r="AR2539">
        <v>614</v>
      </c>
      <c r="AS2539">
        <v>1</v>
      </c>
      <c r="AT2539" t="s">
        <v>24325</v>
      </c>
      <c r="AU2539">
        <v>1997</v>
      </c>
      <c r="AV2539" s="3">
        <v>36203</v>
      </c>
      <c r="AX2539" t="s">
        <v>24326</v>
      </c>
      <c r="BD2539" s="3">
        <v>36091</v>
      </c>
      <c r="BE2539" t="s">
        <v>24327</v>
      </c>
      <c r="BF2539" t="s">
        <v>317</v>
      </c>
      <c r="BH2539">
        <v>57598247</v>
      </c>
      <c r="BI2539">
        <v>1998</v>
      </c>
      <c r="BJ2539" t="b">
        <v>0</v>
      </c>
      <c r="BK2539" t="s">
        <v>24328</v>
      </c>
      <c r="BL2539">
        <v>0.679280294244342</v>
      </c>
    </row>
    <row r="2540" spans="2:64" x14ac:dyDescent="0.25">
      <c r="B2540">
        <v>118819</v>
      </c>
      <c r="C2540" t="s">
        <v>24337</v>
      </c>
      <c r="D2540" s="6" t="s">
        <v>24338</v>
      </c>
      <c r="E2540" s="5">
        <v>35811</v>
      </c>
      <c r="F2540">
        <v>2</v>
      </c>
      <c r="G2540">
        <v>0</v>
      </c>
      <c r="H2540" s="9">
        <v>2294138.8555445499</v>
      </c>
      <c r="O2540" s="9">
        <v>1535558</v>
      </c>
      <c r="S2540" t="s">
        <v>5439</v>
      </c>
      <c r="T2540" t="s">
        <v>24339</v>
      </c>
      <c r="U2540" s="2">
        <v>24085</v>
      </c>
      <c r="V2540">
        <v>7.4</v>
      </c>
      <c r="W2540">
        <v>69</v>
      </c>
      <c r="X2540">
        <v>80</v>
      </c>
      <c r="Y2540" t="s">
        <v>317</v>
      </c>
      <c r="Z2540">
        <v>103</v>
      </c>
      <c r="AA2540">
        <v>0</v>
      </c>
      <c r="AB2540">
        <v>0</v>
      </c>
      <c r="AC2540" t="s">
        <v>24340</v>
      </c>
      <c r="AD2540" t="s">
        <v>24341</v>
      </c>
      <c r="AE2540" t="s">
        <v>13340</v>
      </c>
      <c r="AF2540" t="s">
        <v>24342</v>
      </c>
      <c r="AG2540" t="s">
        <v>24343</v>
      </c>
      <c r="AH2540" t="s">
        <v>24344</v>
      </c>
      <c r="AI2540" t="s">
        <v>24345</v>
      </c>
      <c r="AJ2540" s="4">
        <v>36991</v>
      </c>
      <c r="AK2540" t="s">
        <v>24346</v>
      </c>
      <c r="AL2540" t="s">
        <v>6075</v>
      </c>
      <c r="AM2540" t="s">
        <v>24347</v>
      </c>
      <c r="AN2540" t="s">
        <v>24338</v>
      </c>
      <c r="AO2540">
        <v>15018</v>
      </c>
      <c r="AP2540" s="1">
        <v>42915.88921296296</v>
      </c>
      <c r="AQ2540">
        <v>1997</v>
      </c>
      <c r="AR2540">
        <v>7710</v>
      </c>
      <c r="AS2540">
        <v>1</v>
      </c>
      <c r="AT2540" t="s">
        <v>24348</v>
      </c>
      <c r="AU2540">
        <v>1997</v>
      </c>
      <c r="AV2540" s="3">
        <v>35811</v>
      </c>
      <c r="AX2540" t="s">
        <v>24349</v>
      </c>
      <c r="BD2540" s="3">
        <v>35811</v>
      </c>
      <c r="BE2540" t="s">
        <v>24350</v>
      </c>
      <c r="BF2540" t="s">
        <v>317</v>
      </c>
      <c r="BH2540">
        <v>1535558</v>
      </c>
      <c r="BI2540">
        <v>1998</v>
      </c>
      <c r="BJ2540" t="b">
        <v>0</v>
      </c>
      <c r="BK2540" t="s">
        <v>24351</v>
      </c>
      <c r="BL2540">
        <v>0.66933960701149797</v>
      </c>
    </row>
    <row r="2541" spans="2:64" x14ac:dyDescent="0.25">
      <c r="B2541">
        <v>118866</v>
      </c>
      <c r="C2541" t="s">
        <v>24404</v>
      </c>
      <c r="D2541" s="6" t="s">
        <v>24405</v>
      </c>
      <c r="E2541" s="5">
        <v>35930</v>
      </c>
      <c r="F2541">
        <v>3</v>
      </c>
      <c r="G2541">
        <v>0</v>
      </c>
      <c r="H2541" s="9">
        <v>797775.56226044195</v>
      </c>
      <c r="I2541" s="9">
        <v>2965995.0859950799</v>
      </c>
      <c r="J2541" s="9">
        <v>-2168219.5237346399</v>
      </c>
      <c r="K2541" s="10">
        <v>-0.73102599999999995</v>
      </c>
      <c r="O2541" s="9">
        <v>537948</v>
      </c>
      <c r="P2541" s="9">
        <v>2000000</v>
      </c>
      <c r="Q2541" s="9">
        <v>-1462052</v>
      </c>
      <c r="S2541" t="s">
        <v>1022</v>
      </c>
      <c r="T2541" t="s">
        <v>22110</v>
      </c>
      <c r="U2541" s="2">
        <v>4125</v>
      </c>
      <c r="V2541">
        <v>6.4</v>
      </c>
      <c r="X2541">
        <v>83</v>
      </c>
      <c r="Y2541" t="s">
        <v>379</v>
      </c>
      <c r="Z2541">
        <v>96</v>
      </c>
      <c r="AA2541">
        <v>1</v>
      </c>
      <c r="AB2541">
        <v>1</v>
      </c>
      <c r="AC2541" t="s">
        <v>24406</v>
      </c>
      <c r="AD2541" t="s">
        <v>932</v>
      </c>
      <c r="AE2541" t="s">
        <v>24407</v>
      </c>
      <c r="AF2541" t="s">
        <v>24408</v>
      </c>
      <c r="AG2541" t="s">
        <v>24409</v>
      </c>
      <c r="AH2541" t="s">
        <v>24410</v>
      </c>
      <c r="AJ2541" s="4">
        <v>38986</v>
      </c>
      <c r="AK2541" t="s">
        <v>151</v>
      </c>
      <c r="AL2541" t="s">
        <v>5787</v>
      </c>
      <c r="AM2541" t="s">
        <v>7991</v>
      </c>
      <c r="AN2541" t="s">
        <v>24405</v>
      </c>
      <c r="AO2541">
        <v>2515</v>
      </c>
      <c r="AP2541" s="1">
        <v>40555.250659722224</v>
      </c>
      <c r="AQ2541">
        <v>1997</v>
      </c>
      <c r="AR2541">
        <v>1900</v>
      </c>
      <c r="AS2541">
        <v>1</v>
      </c>
      <c r="AT2541" t="s">
        <v>24405</v>
      </c>
      <c r="AU2541">
        <v>1997</v>
      </c>
      <c r="AV2541" s="3">
        <v>35930</v>
      </c>
      <c r="AX2541" t="s">
        <v>24411</v>
      </c>
      <c r="BD2541" s="3">
        <v>35930</v>
      </c>
      <c r="BE2541" t="s">
        <v>24405</v>
      </c>
      <c r="BG2541">
        <v>2000000</v>
      </c>
      <c r="BH2541">
        <v>537948</v>
      </c>
      <c r="BI2541">
        <v>1998</v>
      </c>
      <c r="BJ2541" t="b">
        <v>0</v>
      </c>
      <c r="BK2541" t="s">
        <v>24412</v>
      </c>
      <c r="BL2541">
        <v>0.67430995062791999</v>
      </c>
    </row>
    <row r="2542" spans="2:64" x14ac:dyDescent="0.25">
      <c r="B2542">
        <v>118929</v>
      </c>
      <c r="C2542" t="s">
        <v>24453</v>
      </c>
      <c r="D2542" s="6" t="s">
        <v>24454</v>
      </c>
      <c r="E2542" s="5">
        <v>35853</v>
      </c>
      <c r="F2542">
        <v>1</v>
      </c>
      <c r="G2542">
        <v>0</v>
      </c>
      <c r="H2542" s="9">
        <v>21526184.489388499</v>
      </c>
      <c r="I2542" s="9">
        <v>40263520.691785</v>
      </c>
      <c r="J2542" s="9">
        <v>-18737336.202396501</v>
      </c>
      <c r="K2542" s="10">
        <v>-0.46536755555555498</v>
      </c>
      <c r="O2542" s="9">
        <v>14435076</v>
      </c>
      <c r="P2542" s="9">
        <v>27000000</v>
      </c>
      <c r="Q2542" s="9">
        <v>-12564924</v>
      </c>
      <c r="S2542" t="s">
        <v>5439</v>
      </c>
      <c r="T2542" t="s">
        <v>24455</v>
      </c>
      <c r="U2542" s="2">
        <v>165022</v>
      </c>
      <c r="V2542">
        <v>7.7</v>
      </c>
      <c r="W2542">
        <v>66</v>
      </c>
      <c r="Y2542" t="s">
        <v>22988</v>
      </c>
      <c r="Z2542">
        <v>100</v>
      </c>
      <c r="AA2542">
        <v>1</v>
      </c>
      <c r="AB2542">
        <v>1</v>
      </c>
      <c r="AC2542" t="s">
        <v>24456</v>
      </c>
      <c r="AD2542" t="s">
        <v>24457</v>
      </c>
      <c r="AE2542" t="s">
        <v>21372</v>
      </c>
      <c r="AF2542" t="s">
        <v>24458</v>
      </c>
      <c r="AG2542" t="s">
        <v>24459</v>
      </c>
      <c r="AH2542" t="s">
        <v>24460</v>
      </c>
      <c r="AJ2542" s="4">
        <v>36641</v>
      </c>
      <c r="AK2542" t="s">
        <v>151</v>
      </c>
      <c r="AL2542" t="s">
        <v>10538</v>
      </c>
      <c r="AM2542" t="s">
        <v>24461</v>
      </c>
      <c r="AN2542" t="s">
        <v>24454</v>
      </c>
      <c r="AO2542">
        <v>2376</v>
      </c>
      <c r="AP2542" s="1">
        <v>40528.263969907406</v>
      </c>
      <c r="AQ2542">
        <v>1998</v>
      </c>
      <c r="AR2542">
        <v>1855</v>
      </c>
      <c r="AS2542">
        <v>1</v>
      </c>
      <c r="AT2542" t="s">
        <v>24454</v>
      </c>
      <c r="AU2542">
        <v>1998</v>
      </c>
      <c r="AV2542" s="3">
        <v>35853</v>
      </c>
      <c r="AX2542" t="s">
        <v>24462</v>
      </c>
      <c r="BD2542" s="3">
        <v>35853</v>
      </c>
      <c r="BE2542" t="s">
        <v>24454</v>
      </c>
      <c r="BF2542" t="s">
        <v>3403</v>
      </c>
      <c r="BG2542">
        <v>27000000</v>
      </c>
      <c r="BH2542">
        <v>14435076</v>
      </c>
      <c r="BI2542">
        <v>1998</v>
      </c>
      <c r="BJ2542" t="b">
        <v>0</v>
      </c>
      <c r="BK2542" t="s">
        <v>24463</v>
      </c>
      <c r="BL2542">
        <v>0.67058219291560295</v>
      </c>
    </row>
    <row r="2543" spans="2:64" x14ac:dyDescent="0.25">
      <c r="B2543">
        <v>119167</v>
      </c>
      <c r="C2543" t="s">
        <v>24600</v>
      </c>
      <c r="D2543" s="6" t="s">
        <v>24601</v>
      </c>
      <c r="E2543" s="5">
        <v>35865</v>
      </c>
      <c r="F2543">
        <v>3</v>
      </c>
      <c r="G2543">
        <v>1</v>
      </c>
      <c r="S2543" t="s">
        <v>255</v>
      </c>
      <c r="T2543" t="s">
        <v>24602</v>
      </c>
      <c r="U2543" s="2">
        <v>48230</v>
      </c>
      <c r="V2543">
        <v>7.6</v>
      </c>
      <c r="W2543">
        <v>69</v>
      </c>
      <c r="X2543">
        <v>64</v>
      </c>
      <c r="Y2543" t="s">
        <v>5565</v>
      </c>
      <c r="Z2543">
        <v>108</v>
      </c>
      <c r="AA2543">
        <v>0</v>
      </c>
      <c r="AB2543">
        <v>0</v>
      </c>
      <c r="AC2543" t="s">
        <v>24603</v>
      </c>
      <c r="AD2543" t="s">
        <v>12953</v>
      </c>
      <c r="AE2543" t="s">
        <v>18250</v>
      </c>
      <c r="AF2543" t="s">
        <v>18250</v>
      </c>
      <c r="AG2543" t="s">
        <v>24604</v>
      </c>
      <c r="AH2543" t="s">
        <v>24605</v>
      </c>
      <c r="AJ2543" s="4">
        <v>37173</v>
      </c>
      <c r="AK2543" t="s">
        <v>24606</v>
      </c>
      <c r="AL2543" t="s">
        <v>18255</v>
      </c>
      <c r="AM2543" t="s">
        <v>24607</v>
      </c>
      <c r="AN2543" t="s">
        <v>24601</v>
      </c>
      <c r="AO2543">
        <v>1268</v>
      </c>
      <c r="AP2543" s="1">
        <v>40377.899652777778</v>
      </c>
      <c r="AQ2543">
        <v>1997</v>
      </c>
      <c r="AR2543">
        <v>1193</v>
      </c>
      <c r="AS2543">
        <v>1</v>
      </c>
      <c r="AT2543" t="s">
        <v>24601</v>
      </c>
      <c r="AU2543">
        <v>1997</v>
      </c>
      <c r="AV2543" s="3">
        <v>35865</v>
      </c>
      <c r="AX2543" t="s">
        <v>24608</v>
      </c>
      <c r="BL2543">
        <v>0.67182477881970804</v>
      </c>
    </row>
    <row r="2544" spans="2:64" x14ac:dyDescent="0.25">
      <c r="B2544">
        <v>119204</v>
      </c>
      <c r="C2544" t="s">
        <v>24646</v>
      </c>
      <c r="D2544" s="6" t="s">
        <v>24647</v>
      </c>
      <c r="E2544" s="5">
        <v>35853</v>
      </c>
      <c r="F2544">
        <v>3</v>
      </c>
      <c r="G2544">
        <v>0</v>
      </c>
      <c r="U2544" s="2">
        <v>1062</v>
      </c>
      <c r="V2544">
        <v>6.2</v>
      </c>
      <c r="Y2544" t="s">
        <v>4544</v>
      </c>
      <c r="Z2544">
        <v>110</v>
      </c>
      <c r="AA2544">
        <v>0</v>
      </c>
      <c r="AB2544">
        <v>0</v>
      </c>
      <c r="AC2544" t="s">
        <v>24648</v>
      </c>
      <c r="AD2544" t="s">
        <v>1404</v>
      </c>
      <c r="AE2544" t="s">
        <v>24649</v>
      </c>
      <c r="AF2544" t="s">
        <v>24650</v>
      </c>
      <c r="AG2544" t="s">
        <v>24651</v>
      </c>
      <c r="AH2544" t="s">
        <v>24652</v>
      </c>
      <c r="AK2544" t="s">
        <v>521</v>
      </c>
      <c r="AL2544" t="s">
        <v>24653</v>
      </c>
      <c r="AM2544" t="s">
        <v>232</v>
      </c>
      <c r="AN2544" t="s">
        <v>24647</v>
      </c>
      <c r="AO2544">
        <v>8151</v>
      </c>
      <c r="AP2544" s="1">
        <v>41518.063703703701</v>
      </c>
      <c r="AQ2544">
        <v>1998</v>
      </c>
      <c r="AR2544">
        <v>4534</v>
      </c>
      <c r="AS2544">
        <v>1</v>
      </c>
      <c r="AT2544" t="s">
        <v>24654</v>
      </c>
      <c r="AU2544">
        <v>1998</v>
      </c>
      <c r="AV2544" s="3">
        <v>35853</v>
      </c>
      <c r="AX2544" t="s">
        <v>24655</v>
      </c>
      <c r="BL2544">
        <v>0.67058219291560295</v>
      </c>
    </row>
    <row r="2545" spans="2:64" x14ac:dyDescent="0.25">
      <c r="B2545">
        <v>119223</v>
      </c>
      <c r="C2545" t="s">
        <v>24676</v>
      </c>
      <c r="D2545" s="6" t="s">
        <v>24677</v>
      </c>
      <c r="E2545" s="5">
        <v>35825</v>
      </c>
      <c r="F2545">
        <v>1</v>
      </c>
      <c r="G2545">
        <v>0</v>
      </c>
      <c r="H2545" s="9">
        <v>39341828.4592079</v>
      </c>
      <c r="O2545" s="9">
        <v>26333044</v>
      </c>
      <c r="S2545" t="s">
        <v>5439</v>
      </c>
      <c r="T2545" t="s">
        <v>3871</v>
      </c>
      <c r="U2545" s="2">
        <v>44877</v>
      </c>
      <c r="V2545">
        <v>6.8</v>
      </c>
      <c r="W2545">
        <v>55</v>
      </c>
      <c r="X2545">
        <v>38</v>
      </c>
      <c r="Y2545" t="s">
        <v>431</v>
      </c>
      <c r="Z2545">
        <v>111</v>
      </c>
      <c r="AA2545">
        <v>1</v>
      </c>
      <c r="AB2545">
        <v>1</v>
      </c>
      <c r="AC2545" t="s">
        <v>24678</v>
      </c>
      <c r="AD2545" t="s">
        <v>7337</v>
      </c>
      <c r="AE2545" t="s">
        <v>22671</v>
      </c>
      <c r="AF2545" t="s">
        <v>24679</v>
      </c>
      <c r="AG2545" t="s">
        <v>24680</v>
      </c>
      <c r="AH2545" t="s">
        <v>24681</v>
      </c>
      <c r="AI2545" t="s">
        <v>24682</v>
      </c>
      <c r="AJ2545" s="4">
        <v>36160</v>
      </c>
      <c r="AK2545" t="s">
        <v>4264</v>
      </c>
      <c r="AL2545" t="s">
        <v>152</v>
      </c>
      <c r="AM2545" t="s">
        <v>24683</v>
      </c>
      <c r="AN2545" t="s">
        <v>24677</v>
      </c>
      <c r="AO2545">
        <v>14876</v>
      </c>
      <c r="AP2545" s="1">
        <v>42876.550300925926</v>
      </c>
      <c r="AQ2545">
        <v>1998</v>
      </c>
      <c r="AR2545">
        <v>7635</v>
      </c>
      <c r="AS2545">
        <v>1</v>
      </c>
      <c r="AT2545" t="s">
        <v>24677</v>
      </c>
      <c r="AU2545">
        <v>1998</v>
      </c>
      <c r="AV2545" s="3">
        <v>35825</v>
      </c>
      <c r="AX2545" t="s">
        <v>24684</v>
      </c>
      <c r="BD2545" s="3">
        <v>35825</v>
      </c>
      <c r="BE2545" t="s">
        <v>24677</v>
      </c>
      <c r="BF2545" t="s">
        <v>317</v>
      </c>
      <c r="BH2545">
        <v>26333044</v>
      </c>
      <c r="BI2545">
        <v>1998</v>
      </c>
      <c r="BJ2545" t="b">
        <v>0</v>
      </c>
      <c r="BK2545" t="s">
        <v>24685</v>
      </c>
      <c r="BL2545">
        <v>0.66933960701149797</v>
      </c>
    </row>
    <row r="2546" spans="2:64" x14ac:dyDescent="0.25">
      <c r="B2546">
        <v>119250</v>
      </c>
      <c r="C2546" t="s">
        <v>24706</v>
      </c>
      <c r="D2546" s="6" t="s">
        <v>24707</v>
      </c>
      <c r="E2546" s="5">
        <v>35874</v>
      </c>
      <c r="F2546">
        <v>1</v>
      </c>
      <c r="G2546">
        <v>0</v>
      </c>
      <c r="U2546" s="2">
        <v>22455</v>
      </c>
      <c r="V2546">
        <v>7.9</v>
      </c>
      <c r="X2546">
        <v>95</v>
      </c>
      <c r="Y2546" t="s">
        <v>321</v>
      </c>
      <c r="Z2546">
        <v>103</v>
      </c>
      <c r="AA2546">
        <v>0</v>
      </c>
      <c r="AB2546">
        <v>0</v>
      </c>
      <c r="AC2546" t="s">
        <v>24708</v>
      </c>
      <c r="AD2546" t="s">
        <v>24709</v>
      </c>
      <c r="AE2546" t="s">
        <v>21035</v>
      </c>
      <c r="AF2546" t="s">
        <v>21035</v>
      </c>
      <c r="AG2546" t="s">
        <v>24710</v>
      </c>
      <c r="AH2546" t="s">
        <v>24711</v>
      </c>
      <c r="AJ2546" s="4">
        <v>36718</v>
      </c>
      <c r="AK2546" t="s">
        <v>1718</v>
      </c>
      <c r="AL2546" t="s">
        <v>1719</v>
      </c>
      <c r="AM2546" t="s">
        <v>9379</v>
      </c>
      <c r="AN2546" t="s">
        <v>24707</v>
      </c>
      <c r="AO2546">
        <v>13344</v>
      </c>
      <c r="AP2546" s="1">
        <v>42455.353622685187</v>
      </c>
      <c r="AQ2546">
        <v>1997</v>
      </c>
      <c r="AR2546">
        <v>6800</v>
      </c>
      <c r="AS2546">
        <v>1</v>
      </c>
      <c r="AT2546" t="s">
        <v>24707</v>
      </c>
      <c r="AU2546">
        <v>1997</v>
      </c>
      <c r="AV2546" s="3">
        <v>35874</v>
      </c>
      <c r="AX2546" t="s">
        <v>24712</v>
      </c>
      <c r="BL2546">
        <v>0.67182477881970804</v>
      </c>
    </row>
    <row r="2547" spans="2:64" x14ac:dyDescent="0.25">
      <c r="B2547">
        <v>119313</v>
      </c>
      <c r="C2547" t="s">
        <v>24729</v>
      </c>
      <c r="D2547" s="6" t="s">
        <v>24730</v>
      </c>
      <c r="E2547" s="5">
        <v>35944</v>
      </c>
      <c r="F2547">
        <v>3</v>
      </c>
      <c r="G2547">
        <v>0</v>
      </c>
      <c r="H2547" s="9">
        <v>89143446.487813205</v>
      </c>
      <c r="I2547" s="9">
        <v>44489926.289926201</v>
      </c>
      <c r="J2547" s="9">
        <v>44653520.197886899</v>
      </c>
      <c r="K2547" s="10">
        <v>1.0036771</v>
      </c>
      <c r="O2547" s="9">
        <v>60110313</v>
      </c>
      <c r="P2547" s="9">
        <v>30000000</v>
      </c>
      <c r="Q2547" s="9">
        <v>30110313</v>
      </c>
      <c r="S2547" t="s">
        <v>1022</v>
      </c>
      <c r="T2547" t="s">
        <v>1381</v>
      </c>
      <c r="U2547" s="2">
        <v>20457</v>
      </c>
      <c r="V2547">
        <v>5.9</v>
      </c>
      <c r="W2547">
        <v>42</v>
      </c>
      <c r="X2547">
        <v>24</v>
      </c>
      <c r="Y2547" t="s">
        <v>431</v>
      </c>
      <c r="Z2547">
        <v>114</v>
      </c>
      <c r="AA2547">
        <v>1</v>
      </c>
      <c r="AB2547">
        <v>1</v>
      </c>
      <c r="AC2547" t="s">
        <v>24731</v>
      </c>
      <c r="AD2547" t="s">
        <v>14283</v>
      </c>
      <c r="AE2547" t="s">
        <v>24732</v>
      </c>
      <c r="AF2547" t="s">
        <v>24733</v>
      </c>
      <c r="AG2547" t="s">
        <v>24734</v>
      </c>
      <c r="AH2547" t="s">
        <v>24735</v>
      </c>
      <c r="AJ2547" s="4">
        <v>37264</v>
      </c>
      <c r="AK2547" t="s">
        <v>151</v>
      </c>
      <c r="AL2547" t="s">
        <v>152</v>
      </c>
      <c r="AM2547" t="s">
        <v>24736</v>
      </c>
      <c r="AN2547" t="s">
        <v>24730</v>
      </c>
      <c r="AO2547">
        <v>8183</v>
      </c>
      <c r="AP2547" s="1">
        <v>41524.634328703702</v>
      </c>
      <c r="AQ2547">
        <v>1998</v>
      </c>
      <c r="AR2547">
        <v>4547</v>
      </c>
      <c r="AS2547">
        <v>1</v>
      </c>
      <c r="AT2547" t="s">
        <v>24730</v>
      </c>
      <c r="AU2547">
        <v>1998</v>
      </c>
      <c r="AV2547" s="3">
        <v>35944</v>
      </c>
      <c r="AW2547">
        <v>60033780</v>
      </c>
      <c r="AX2547" t="s">
        <v>24737</v>
      </c>
      <c r="BD2547" s="3">
        <v>35944</v>
      </c>
      <c r="BE2547" t="s">
        <v>24730</v>
      </c>
      <c r="BF2547" t="s">
        <v>317</v>
      </c>
      <c r="BG2547">
        <v>30000000</v>
      </c>
      <c r="BH2547">
        <v>60110313</v>
      </c>
      <c r="BI2547">
        <v>1998</v>
      </c>
      <c r="BJ2547" t="b">
        <v>0</v>
      </c>
      <c r="BK2547" t="s">
        <v>24738</v>
      </c>
      <c r="BL2547">
        <v>0.67430995062791999</v>
      </c>
    </row>
    <row r="2548" spans="2:64" x14ac:dyDescent="0.25">
      <c r="B2548">
        <v>119336</v>
      </c>
      <c r="C2548" t="s">
        <v>24751</v>
      </c>
      <c r="D2548" s="6" t="s">
        <v>24752</v>
      </c>
      <c r="E2548" s="5">
        <v>36154</v>
      </c>
      <c r="F2548">
        <v>1</v>
      </c>
      <c r="G2548">
        <v>0</v>
      </c>
      <c r="H2548" s="9">
        <v>2649803.84615009</v>
      </c>
      <c r="O2548" s="9">
        <v>1798862</v>
      </c>
      <c r="S2548" t="s">
        <v>5439</v>
      </c>
      <c r="T2548" t="s">
        <v>16839</v>
      </c>
      <c r="U2548" s="2">
        <v>9227</v>
      </c>
      <c r="V2548">
        <v>5.8</v>
      </c>
      <c r="X2548">
        <v>60</v>
      </c>
      <c r="Y2548" t="s">
        <v>379</v>
      </c>
      <c r="Z2548">
        <v>122</v>
      </c>
      <c r="AA2548">
        <v>1</v>
      </c>
      <c r="AB2548">
        <v>1</v>
      </c>
      <c r="AC2548" t="s">
        <v>24753</v>
      </c>
      <c r="AD2548" t="s">
        <v>7337</v>
      </c>
      <c r="AE2548" t="s">
        <v>24754</v>
      </c>
      <c r="AF2548" t="s">
        <v>24755</v>
      </c>
      <c r="AG2548" t="s">
        <v>24756</v>
      </c>
      <c r="AH2548" t="s">
        <v>24757</v>
      </c>
      <c r="AJ2548" s="4">
        <v>36333</v>
      </c>
      <c r="AK2548" t="s">
        <v>151</v>
      </c>
      <c r="AL2548" t="s">
        <v>152</v>
      </c>
      <c r="AM2548" t="s">
        <v>24758</v>
      </c>
      <c r="AN2548" t="s">
        <v>24752</v>
      </c>
      <c r="AO2548">
        <v>10175</v>
      </c>
      <c r="AP2548" s="1">
        <v>41779.274409722224</v>
      </c>
      <c r="AQ2548">
        <v>1998</v>
      </c>
      <c r="AR2548">
        <v>5494</v>
      </c>
      <c r="AS2548">
        <v>1</v>
      </c>
      <c r="AT2548" t="s">
        <v>24752</v>
      </c>
      <c r="AU2548">
        <v>1998</v>
      </c>
      <c r="AV2548" s="3">
        <v>36154</v>
      </c>
      <c r="AX2548" t="s">
        <v>24759</v>
      </c>
      <c r="BD2548" s="3">
        <v>36154</v>
      </c>
      <c r="BE2548" t="s">
        <v>24752</v>
      </c>
      <c r="BF2548" t="s">
        <v>297</v>
      </c>
      <c r="BH2548">
        <v>1798862</v>
      </c>
      <c r="BI2548">
        <v>1998</v>
      </c>
      <c r="BJ2548" t="b">
        <v>0</v>
      </c>
      <c r="BK2548" t="s">
        <v>24760</v>
      </c>
      <c r="BL2548">
        <v>0.67886609894297301</v>
      </c>
    </row>
    <row r="2549" spans="2:64" x14ac:dyDescent="0.25">
      <c r="B2549">
        <v>119517</v>
      </c>
      <c r="C2549" t="s">
        <v>24844</v>
      </c>
      <c r="D2549" s="6" t="s">
        <v>24845</v>
      </c>
      <c r="E2549" s="5">
        <v>36026</v>
      </c>
      <c r="F2549">
        <v>3</v>
      </c>
      <c r="G2549">
        <v>0</v>
      </c>
      <c r="H2549" s="9">
        <v>6966152.4495471204</v>
      </c>
      <c r="O2549" s="9">
        <v>4714658</v>
      </c>
      <c r="S2549" t="s">
        <v>5439</v>
      </c>
      <c r="T2549" t="s">
        <v>24846</v>
      </c>
      <c r="U2549" s="2">
        <v>7176</v>
      </c>
      <c r="V2549">
        <v>6.4</v>
      </c>
      <c r="W2549">
        <v>70</v>
      </c>
      <c r="X2549">
        <v>77</v>
      </c>
      <c r="Y2549" t="s">
        <v>1121</v>
      </c>
      <c r="Z2549">
        <v>100</v>
      </c>
      <c r="AA2549">
        <v>1</v>
      </c>
      <c r="AB2549">
        <v>1</v>
      </c>
      <c r="AC2549" t="s">
        <v>24847</v>
      </c>
      <c r="AD2549" t="s">
        <v>10900</v>
      </c>
      <c r="AE2549" t="s">
        <v>24775</v>
      </c>
      <c r="AF2549" t="s">
        <v>24775</v>
      </c>
      <c r="AG2549" t="s">
        <v>24848</v>
      </c>
      <c r="AH2549" t="s">
        <v>24849</v>
      </c>
      <c r="AJ2549" s="4">
        <v>36305</v>
      </c>
      <c r="AK2549" t="s">
        <v>151</v>
      </c>
      <c r="AL2549" t="s">
        <v>152</v>
      </c>
      <c r="AM2549" t="s">
        <v>24850</v>
      </c>
      <c r="AN2549" t="s">
        <v>24845</v>
      </c>
      <c r="AO2549">
        <v>2343</v>
      </c>
      <c r="AP2549" s="1">
        <v>40523.309710648151</v>
      </c>
      <c r="AQ2549">
        <v>1998</v>
      </c>
      <c r="AR2549">
        <v>1838</v>
      </c>
      <c r="AS2549">
        <v>1</v>
      </c>
      <c r="AT2549" t="s">
        <v>24851</v>
      </c>
      <c r="AU2549">
        <v>1998</v>
      </c>
      <c r="AV2549" s="3">
        <v>36028</v>
      </c>
      <c r="AX2549" t="s">
        <v>24852</v>
      </c>
      <c r="BD2549" s="3">
        <v>36026</v>
      </c>
      <c r="BE2549" t="s">
        <v>24845</v>
      </c>
      <c r="BF2549" t="s">
        <v>11976</v>
      </c>
      <c r="BH2549">
        <v>4714658</v>
      </c>
      <c r="BI2549">
        <v>1998</v>
      </c>
      <c r="BJ2549" t="b">
        <v>0</v>
      </c>
      <c r="BK2549" t="s">
        <v>24853</v>
      </c>
      <c r="BL2549">
        <v>0.67679512243613105</v>
      </c>
    </row>
    <row r="2550" spans="2:64" x14ac:dyDescent="0.25">
      <c r="B2550">
        <v>119643</v>
      </c>
      <c r="C2550" t="s">
        <v>24897</v>
      </c>
      <c r="D2550" s="6" t="s">
        <v>24898</v>
      </c>
      <c r="E2550" s="5">
        <v>36112</v>
      </c>
      <c r="F2550">
        <v>1</v>
      </c>
      <c r="G2550">
        <v>0</v>
      </c>
      <c r="H2550" s="9">
        <v>65731338.562780499</v>
      </c>
      <c r="I2550" s="9">
        <v>125132439.02439</v>
      </c>
      <c r="J2550" s="9">
        <v>-59401100.461609699</v>
      </c>
      <c r="K2550" s="10">
        <v>-0.47470584705882302</v>
      </c>
      <c r="O2550" s="9">
        <v>44650003</v>
      </c>
      <c r="P2550" s="9">
        <v>85000000</v>
      </c>
      <c r="Q2550" s="9">
        <v>-40349997</v>
      </c>
      <c r="S2550" t="s">
        <v>1022</v>
      </c>
      <c r="T2550" t="s">
        <v>558</v>
      </c>
      <c r="U2550" s="2">
        <v>178530</v>
      </c>
      <c r="V2550">
        <v>7.1</v>
      </c>
      <c r="W2550">
        <v>43</v>
      </c>
      <c r="X2550">
        <v>51</v>
      </c>
      <c r="Y2550" t="s">
        <v>622</v>
      </c>
      <c r="Z2550">
        <v>178</v>
      </c>
      <c r="AA2550">
        <v>1</v>
      </c>
      <c r="AB2550">
        <v>1</v>
      </c>
      <c r="AC2550" t="s">
        <v>24899</v>
      </c>
      <c r="AD2550" t="s">
        <v>12973</v>
      </c>
      <c r="AE2550" t="s">
        <v>14808</v>
      </c>
      <c r="AF2550" t="s">
        <v>24900</v>
      </c>
      <c r="AG2550" t="s">
        <v>24901</v>
      </c>
      <c r="AH2550" t="s">
        <v>24902</v>
      </c>
      <c r="AJ2550" s="4">
        <v>36256</v>
      </c>
      <c r="AK2550" t="s">
        <v>24903</v>
      </c>
      <c r="AL2550" t="s">
        <v>152</v>
      </c>
      <c r="AM2550" t="s">
        <v>24904</v>
      </c>
      <c r="AN2550" t="s">
        <v>24898</v>
      </c>
      <c r="AO2550">
        <v>14887</v>
      </c>
      <c r="AP2550" s="1">
        <v>42876.625289351854</v>
      </c>
      <c r="AQ2550">
        <v>1998</v>
      </c>
      <c r="AR2550">
        <v>7646</v>
      </c>
      <c r="AS2550">
        <v>1</v>
      </c>
      <c r="AT2550" t="s">
        <v>24898</v>
      </c>
      <c r="AU2550">
        <v>1998</v>
      </c>
      <c r="AV2550" s="3">
        <v>36112</v>
      </c>
      <c r="AX2550" t="s">
        <v>24905</v>
      </c>
      <c r="BD2550" s="3">
        <v>36112</v>
      </c>
      <c r="BE2550" t="s">
        <v>24898</v>
      </c>
      <c r="BF2550" t="s">
        <v>317</v>
      </c>
      <c r="BG2550">
        <v>85000000</v>
      </c>
      <c r="BH2550">
        <v>44650003</v>
      </c>
      <c r="BI2550">
        <v>1998</v>
      </c>
      <c r="BJ2550" t="b">
        <v>0</v>
      </c>
      <c r="BK2550" t="s">
        <v>24906</v>
      </c>
      <c r="BL2550">
        <v>0.679280294244342</v>
      </c>
    </row>
    <row r="2551" spans="2:64" x14ac:dyDescent="0.25">
      <c r="B2551">
        <v>119723</v>
      </c>
      <c r="C2551" t="s">
        <v>24939</v>
      </c>
      <c r="D2551" s="6" t="s">
        <v>24940</v>
      </c>
      <c r="E2551" s="5">
        <v>35846</v>
      </c>
      <c r="F2551">
        <v>3</v>
      </c>
      <c r="G2551">
        <v>0</v>
      </c>
      <c r="H2551" s="9">
        <v>4866923.1519703502</v>
      </c>
      <c r="O2551" s="9">
        <v>3263672</v>
      </c>
      <c r="S2551" t="s">
        <v>1022</v>
      </c>
      <c r="T2551" t="s">
        <v>22110</v>
      </c>
      <c r="U2551" s="2">
        <v>2996</v>
      </c>
      <c r="V2551">
        <v>6.9</v>
      </c>
      <c r="X2551">
        <v>71</v>
      </c>
      <c r="Y2551" t="s">
        <v>431</v>
      </c>
      <c r="Z2551">
        <v>97</v>
      </c>
      <c r="AA2551">
        <v>1</v>
      </c>
      <c r="AB2551">
        <v>1</v>
      </c>
      <c r="AC2551" t="s">
        <v>24941</v>
      </c>
      <c r="AD2551" t="s">
        <v>932</v>
      </c>
      <c r="AE2551" t="s">
        <v>22112</v>
      </c>
      <c r="AF2551" t="s">
        <v>24942</v>
      </c>
      <c r="AG2551" t="s">
        <v>24943</v>
      </c>
      <c r="AH2551" t="s">
        <v>24944</v>
      </c>
      <c r="AJ2551" s="4">
        <v>36431</v>
      </c>
      <c r="AK2551" t="s">
        <v>151</v>
      </c>
      <c r="AL2551" t="s">
        <v>24945</v>
      </c>
      <c r="AM2551" t="s">
        <v>8474</v>
      </c>
      <c r="AN2551" t="s">
        <v>24940</v>
      </c>
      <c r="AO2551">
        <v>8143</v>
      </c>
      <c r="AP2551" s="1">
        <v>41517.838958333334</v>
      </c>
      <c r="AQ2551">
        <v>1997</v>
      </c>
      <c r="AR2551">
        <v>4527</v>
      </c>
      <c r="AS2551">
        <v>1</v>
      </c>
      <c r="AT2551" t="s">
        <v>24940</v>
      </c>
      <c r="AU2551">
        <v>1997</v>
      </c>
      <c r="AV2551" s="3">
        <v>35846</v>
      </c>
      <c r="AX2551" t="s">
        <v>24946</v>
      </c>
      <c r="BD2551" s="3">
        <v>35846</v>
      </c>
      <c r="BE2551" t="s">
        <v>24947</v>
      </c>
      <c r="BF2551" t="s">
        <v>317</v>
      </c>
      <c r="BH2551">
        <v>3263672</v>
      </c>
      <c r="BI2551">
        <v>1998</v>
      </c>
      <c r="BJ2551" t="b">
        <v>0</v>
      </c>
      <c r="BK2551" t="s">
        <v>24948</v>
      </c>
      <c r="BL2551">
        <v>0.67058219291560295</v>
      </c>
    </row>
    <row r="2552" spans="2:64" x14ac:dyDescent="0.25">
      <c r="B2552">
        <v>119784</v>
      </c>
      <c r="C2552" t="s">
        <v>24968</v>
      </c>
      <c r="D2552" s="6" t="s">
        <v>24969</v>
      </c>
      <c r="E2552" s="5">
        <v>35832</v>
      </c>
      <c r="F2552">
        <v>3</v>
      </c>
      <c r="G2552">
        <v>1</v>
      </c>
      <c r="H2552" s="9">
        <v>136521.66873378601</v>
      </c>
      <c r="O2552" s="9">
        <v>91549</v>
      </c>
      <c r="S2552" t="s">
        <v>5439</v>
      </c>
      <c r="T2552" t="s">
        <v>16839</v>
      </c>
      <c r="U2552" s="2">
        <v>7706</v>
      </c>
      <c r="V2552">
        <v>6</v>
      </c>
      <c r="W2552">
        <v>36</v>
      </c>
      <c r="Y2552" t="s">
        <v>455</v>
      </c>
      <c r="Z2552">
        <v>94</v>
      </c>
      <c r="AA2552">
        <v>1</v>
      </c>
      <c r="AB2552">
        <v>1</v>
      </c>
      <c r="AC2552" t="s">
        <v>24970</v>
      </c>
      <c r="AD2552" t="s">
        <v>457</v>
      </c>
      <c r="AE2552" t="s">
        <v>24971</v>
      </c>
      <c r="AF2552" t="s">
        <v>24972</v>
      </c>
      <c r="AG2552" t="s">
        <v>24973</v>
      </c>
      <c r="AH2552" t="s">
        <v>24974</v>
      </c>
      <c r="AJ2552" s="4">
        <v>35941</v>
      </c>
      <c r="AK2552" t="s">
        <v>151</v>
      </c>
      <c r="AL2552" t="s">
        <v>6260</v>
      </c>
      <c r="AM2552" t="s">
        <v>24975</v>
      </c>
      <c r="AN2552" t="s">
        <v>24969</v>
      </c>
      <c r="AO2552">
        <v>11098</v>
      </c>
      <c r="AP2552" s="1">
        <v>41935.365219907406</v>
      </c>
      <c r="AQ2552">
        <v>1997</v>
      </c>
      <c r="AR2552">
        <v>5865</v>
      </c>
      <c r="AS2552">
        <v>1</v>
      </c>
      <c r="AT2552" t="s">
        <v>24976</v>
      </c>
      <c r="AU2552">
        <v>1997</v>
      </c>
      <c r="AV2552" s="3">
        <v>35832</v>
      </c>
      <c r="AX2552" t="s">
        <v>24977</v>
      </c>
      <c r="BD2552" s="3">
        <v>35832</v>
      </c>
      <c r="BE2552" t="s">
        <v>24976</v>
      </c>
      <c r="BF2552" t="s">
        <v>850</v>
      </c>
      <c r="BH2552">
        <v>91549</v>
      </c>
      <c r="BI2552">
        <v>1998</v>
      </c>
      <c r="BJ2552" t="b">
        <v>0</v>
      </c>
      <c r="BK2552" t="s">
        <v>24978</v>
      </c>
      <c r="BL2552">
        <v>0.67058219291560295</v>
      </c>
    </row>
    <row r="2553" spans="2:64" x14ac:dyDescent="0.25">
      <c r="B2553">
        <v>119891</v>
      </c>
      <c r="C2553" t="s">
        <v>25013</v>
      </c>
      <c r="D2553" s="6" t="s">
        <v>25014</v>
      </c>
      <c r="E2553" s="5">
        <v>35818</v>
      </c>
      <c r="F2553">
        <v>3</v>
      </c>
      <c r="G2553">
        <v>0</v>
      </c>
      <c r="H2553" s="9">
        <v>8598524.4854950495</v>
      </c>
      <c r="O2553" s="9">
        <v>5755333</v>
      </c>
      <c r="S2553" t="s">
        <v>5439</v>
      </c>
      <c r="T2553" t="s">
        <v>7385</v>
      </c>
      <c r="U2553" s="2">
        <v>16964</v>
      </c>
      <c r="V2553">
        <v>5.4</v>
      </c>
      <c r="W2553">
        <v>26</v>
      </c>
      <c r="X2553">
        <v>13</v>
      </c>
      <c r="Y2553" t="s">
        <v>8153</v>
      </c>
      <c r="Z2553">
        <v>96</v>
      </c>
      <c r="AA2553">
        <v>1</v>
      </c>
      <c r="AB2553">
        <v>1</v>
      </c>
      <c r="AC2553" t="s">
        <v>25015</v>
      </c>
      <c r="AD2553" t="s">
        <v>457</v>
      </c>
      <c r="AE2553" t="s">
        <v>25016</v>
      </c>
      <c r="AF2553" t="s">
        <v>25017</v>
      </c>
      <c r="AG2553" t="s">
        <v>25018</v>
      </c>
      <c r="AH2553" t="s">
        <v>25019</v>
      </c>
      <c r="AJ2553" s="4">
        <v>37131</v>
      </c>
      <c r="AK2553" t="s">
        <v>151</v>
      </c>
      <c r="AL2553" t="s">
        <v>8420</v>
      </c>
      <c r="AM2553" t="s">
        <v>25020</v>
      </c>
      <c r="AN2553" t="s">
        <v>25014</v>
      </c>
      <c r="AO2553">
        <v>622</v>
      </c>
      <c r="AP2553" s="1">
        <v>40312.213888888888</v>
      </c>
      <c r="AQ2553">
        <v>1998</v>
      </c>
      <c r="AR2553">
        <v>805</v>
      </c>
      <c r="AS2553">
        <v>1</v>
      </c>
      <c r="AT2553" t="s">
        <v>25014</v>
      </c>
      <c r="AU2553">
        <v>1998</v>
      </c>
      <c r="AV2553" s="3">
        <v>35818</v>
      </c>
      <c r="AX2553" t="s">
        <v>25021</v>
      </c>
      <c r="BD2553" s="3">
        <v>35818</v>
      </c>
      <c r="BE2553" t="s">
        <v>25014</v>
      </c>
      <c r="BF2553" t="s">
        <v>850</v>
      </c>
      <c r="BH2553">
        <v>5755333</v>
      </c>
      <c r="BI2553">
        <v>1998</v>
      </c>
      <c r="BJ2553" t="b">
        <v>0</v>
      </c>
      <c r="BK2553" t="s">
        <v>25022</v>
      </c>
      <c r="BL2553">
        <v>0.66933960701149797</v>
      </c>
    </row>
    <row r="2554" spans="2:64" x14ac:dyDescent="0.25">
      <c r="B2554">
        <v>119942</v>
      </c>
      <c r="C2554" t="s">
        <v>25053</v>
      </c>
      <c r="D2554" s="6" t="s">
        <v>25054</v>
      </c>
      <c r="E2554" s="5">
        <v>35874</v>
      </c>
      <c r="F2554">
        <v>3</v>
      </c>
      <c r="G2554">
        <v>0</v>
      </c>
      <c r="H2554" s="9">
        <v>58077619.686115898</v>
      </c>
      <c r="I2554" s="9">
        <v>96751418.002466097</v>
      </c>
      <c r="J2554" s="9">
        <v>-38673798.316350102</v>
      </c>
      <c r="K2554" s="10">
        <v>-0.39972332307692299</v>
      </c>
      <c r="O2554" s="9">
        <v>39017984</v>
      </c>
      <c r="P2554" s="9">
        <v>65000000</v>
      </c>
      <c r="Q2554" s="9">
        <v>-25982016</v>
      </c>
      <c r="S2554" t="s">
        <v>5439</v>
      </c>
      <c r="T2554" t="s">
        <v>1955</v>
      </c>
      <c r="U2554" s="2">
        <v>24686</v>
      </c>
      <c r="V2554">
        <v>6.7</v>
      </c>
      <c r="W2554">
        <v>70</v>
      </c>
      <c r="X2554">
        <v>80</v>
      </c>
      <c r="Y2554" t="s">
        <v>379</v>
      </c>
      <c r="Z2554">
        <v>143</v>
      </c>
      <c r="AA2554">
        <v>1</v>
      </c>
      <c r="AB2554">
        <v>1</v>
      </c>
      <c r="AC2554" t="s">
        <v>25055</v>
      </c>
      <c r="AD2554" t="s">
        <v>25056</v>
      </c>
      <c r="AE2554" t="s">
        <v>9061</v>
      </c>
      <c r="AF2554" t="s">
        <v>25057</v>
      </c>
      <c r="AG2554" t="s">
        <v>25058</v>
      </c>
      <c r="AH2554" t="s">
        <v>25059</v>
      </c>
      <c r="AJ2554" s="4">
        <v>36046</v>
      </c>
      <c r="AK2554" t="s">
        <v>151</v>
      </c>
      <c r="AL2554" t="s">
        <v>19359</v>
      </c>
      <c r="AM2554" t="s">
        <v>25060</v>
      </c>
      <c r="AN2554" t="s">
        <v>25054</v>
      </c>
      <c r="AO2554">
        <v>3642</v>
      </c>
      <c r="AP2554" s="1">
        <v>40725.842870370368</v>
      </c>
      <c r="AQ2554">
        <v>1998</v>
      </c>
      <c r="AR2554">
        <v>2475</v>
      </c>
      <c r="AS2554">
        <v>1</v>
      </c>
      <c r="AT2554" t="s">
        <v>25054</v>
      </c>
      <c r="AU2554">
        <v>1998</v>
      </c>
      <c r="AV2554" s="3">
        <v>35874</v>
      </c>
      <c r="AX2554" t="s">
        <v>25061</v>
      </c>
      <c r="BD2554" s="3">
        <v>35874</v>
      </c>
      <c r="BE2554" t="s">
        <v>25054</v>
      </c>
      <c r="BF2554" t="s">
        <v>297</v>
      </c>
      <c r="BG2554">
        <v>65000000</v>
      </c>
      <c r="BH2554">
        <v>39017984</v>
      </c>
      <c r="BI2554">
        <v>1998</v>
      </c>
      <c r="BJ2554" t="b">
        <v>0</v>
      </c>
      <c r="BK2554" t="s">
        <v>25062</v>
      </c>
      <c r="BL2554">
        <v>0.67182477881970804</v>
      </c>
    </row>
    <row r="2555" spans="2:64" x14ac:dyDescent="0.25">
      <c r="B2555">
        <v>120108</v>
      </c>
      <c r="C2555" t="s">
        <v>25104</v>
      </c>
      <c r="D2555" s="6" t="s">
        <v>25105</v>
      </c>
      <c r="E2555" s="5">
        <v>35881</v>
      </c>
      <c r="F2555">
        <v>2</v>
      </c>
      <c r="G2555">
        <v>0</v>
      </c>
      <c r="H2555" s="9">
        <v>2414887.11215783</v>
      </c>
      <c r="O2555" s="9">
        <v>1622381</v>
      </c>
      <c r="S2555" t="s">
        <v>5439</v>
      </c>
      <c r="T2555" t="s">
        <v>25106</v>
      </c>
      <c r="U2555" s="2">
        <v>1830</v>
      </c>
      <c r="V2555">
        <v>6.2</v>
      </c>
      <c r="X2555">
        <v>11</v>
      </c>
      <c r="Y2555" t="s">
        <v>431</v>
      </c>
      <c r="Z2555">
        <v>110</v>
      </c>
      <c r="AA2555">
        <v>1</v>
      </c>
      <c r="AB2555">
        <v>1</v>
      </c>
      <c r="AC2555" t="s">
        <v>25107</v>
      </c>
      <c r="AD2555" t="s">
        <v>195</v>
      </c>
      <c r="AE2555" t="s">
        <v>22760</v>
      </c>
      <c r="AF2555" t="s">
        <v>25108</v>
      </c>
      <c r="AG2555" t="s">
        <v>25109</v>
      </c>
      <c r="AH2555" t="s">
        <v>25110</v>
      </c>
      <c r="AK2555" t="s">
        <v>151</v>
      </c>
      <c r="AL2555" t="s">
        <v>152</v>
      </c>
      <c r="AM2555" t="s">
        <v>18888</v>
      </c>
      <c r="AN2555" t="s">
        <v>25105</v>
      </c>
      <c r="AO2555">
        <v>8322</v>
      </c>
      <c r="AP2555" s="1">
        <v>41539.495729166665</v>
      </c>
      <c r="AQ2555">
        <v>1998</v>
      </c>
      <c r="AR2555">
        <v>4611</v>
      </c>
      <c r="AS2555">
        <v>1</v>
      </c>
      <c r="AT2555" t="s">
        <v>25111</v>
      </c>
      <c r="AU2555">
        <v>1998</v>
      </c>
      <c r="AV2555" s="3">
        <v>35881</v>
      </c>
      <c r="AX2555" t="s">
        <v>25112</v>
      </c>
      <c r="BD2555" s="3">
        <v>35881</v>
      </c>
      <c r="BE2555" t="s">
        <v>25111</v>
      </c>
      <c r="BF2555" t="s">
        <v>317</v>
      </c>
      <c r="BH2555">
        <v>1622381</v>
      </c>
      <c r="BI2555">
        <v>1998</v>
      </c>
      <c r="BJ2555" t="b">
        <v>0</v>
      </c>
      <c r="BK2555" t="s">
        <v>25113</v>
      </c>
      <c r="BL2555">
        <v>0.67182477881970804</v>
      </c>
    </row>
    <row r="2556" spans="2:64" x14ac:dyDescent="0.25">
      <c r="B2556">
        <v>120131</v>
      </c>
      <c r="C2556" t="s">
        <v>25114</v>
      </c>
      <c r="D2556" s="6" t="s">
        <v>25115</v>
      </c>
      <c r="E2556" s="5">
        <v>36094</v>
      </c>
      <c r="F2556">
        <v>3</v>
      </c>
      <c r="G2556">
        <v>0</v>
      </c>
      <c r="S2556" t="s">
        <v>1380</v>
      </c>
      <c r="T2556" t="s">
        <v>25116</v>
      </c>
      <c r="U2556" s="2">
        <v>46304</v>
      </c>
      <c r="V2556">
        <v>6.5</v>
      </c>
      <c r="X2556">
        <v>33</v>
      </c>
      <c r="Y2556" t="s">
        <v>4961</v>
      </c>
      <c r="Z2556">
        <v>81</v>
      </c>
      <c r="AA2556">
        <v>1</v>
      </c>
      <c r="AB2556">
        <v>1</v>
      </c>
      <c r="AC2556" t="s">
        <v>25117</v>
      </c>
      <c r="AD2556" t="s">
        <v>10700</v>
      </c>
      <c r="AE2556" t="s">
        <v>25118</v>
      </c>
      <c r="AF2556" t="s">
        <v>25119</v>
      </c>
      <c r="AG2556" t="s">
        <v>25120</v>
      </c>
      <c r="AH2556" t="s">
        <v>25121</v>
      </c>
      <c r="AJ2556" s="4">
        <v>36095</v>
      </c>
      <c r="AK2556" t="s">
        <v>151</v>
      </c>
      <c r="AL2556" t="s">
        <v>25122</v>
      </c>
      <c r="AM2556" t="s">
        <v>10464</v>
      </c>
      <c r="AN2556" t="s">
        <v>25115</v>
      </c>
      <c r="AO2556">
        <v>6109</v>
      </c>
      <c r="AP2556" s="1">
        <v>41235.407222222224</v>
      </c>
      <c r="AQ2556">
        <v>1998</v>
      </c>
      <c r="AR2556">
        <v>3687</v>
      </c>
      <c r="AS2556">
        <v>1</v>
      </c>
      <c r="AT2556" t="s">
        <v>25123</v>
      </c>
      <c r="AU2556">
        <v>1998</v>
      </c>
      <c r="AV2556" s="3">
        <v>36094</v>
      </c>
      <c r="AX2556" t="s">
        <v>25124</v>
      </c>
      <c r="BL2556">
        <v>0.679280294244342</v>
      </c>
    </row>
    <row r="2557" spans="2:64" x14ac:dyDescent="0.25">
      <c r="B2557">
        <v>120148</v>
      </c>
      <c r="C2557" t="s">
        <v>25134</v>
      </c>
      <c r="D2557" s="6" t="s">
        <v>25135</v>
      </c>
      <c r="E2557" s="5">
        <v>35909</v>
      </c>
      <c r="F2557">
        <v>3</v>
      </c>
      <c r="G2557">
        <v>0</v>
      </c>
      <c r="H2557" s="9">
        <v>17696891.313230701</v>
      </c>
      <c r="I2557" s="9">
        <v>8914412.3076923005</v>
      </c>
      <c r="J2557" s="9">
        <v>8782479.0055384599</v>
      </c>
      <c r="K2557" s="10">
        <v>0.98519999999999897</v>
      </c>
      <c r="O2557" s="9">
        <v>11911200</v>
      </c>
      <c r="P2557" s="9">
        <v>6000000</v>
      </c>
      <c r="Q2557" s="9">
        <v>5911200</v>
      </c>
      <c r="S2557" t="s">
        <v>1022</v>
      </c>
      <c r="T2557" t="s">
        <v>7385</v>
      </c>
      <c r="U2557" s="2">
        <v>55057</v>
      </c>
      <c r="V2557">
        <v>6.8</v>
      </c>
      <c r="W2557">
        <v>59</v>
      </c>
      <c r="X2557">
        <v>62</v>
      </c>
      <c r="Y2557" t="s">
        <v>4243</v>
      </c>
      <c r="Z2557">
        <v>99</v>
      </c>
      <c r="AA2557">
        <v>1</v>
      </c>
      <c r="AB2557">
        <v>1</v>
      </c>
      <c r="AC2557" t="s">
        <v>25136</v>
      </c>
      <c r="AD2557" t="s">
        <v>890</v>
      </c>
      <c r="AE2557" t="s">
        <v>25137</v>
      </c>
      <c r="AF2557" t="s">
        <v>25137</v>
      </c>
      <c r="AG2557" t="s">
        <v>25138</v>
      </c>
      <c r="AH2557" t="s">
        <v>25139</v>
      </c>
      <c r="AJ2557" s="4">
        <v>36130</v>
      </c>
      <c r="AK2557" t="s">
        <v>151</v>
      </c>
      <c r="AL2557" t="s">
        <v>5787</v>
      </c>
      <c r="AM2557" t="s">
        <v>25140</v>
      </c>
      <c r="AN2557" t="s">
        <v>25135</v>
      </c>
      <c r="AO2557">
        <v>7433</v>
      </c>
      <c r="AP2557" s="1">
        <v>41444.284479166665</v>
      </c>
      <c r="AQ2557">
        <v>1998</v>
      </c>
      <c r="AR2557">
        <v>4250</v>
      </c>
      <c r="AS2557">
        <v>1</v>
      </c>
      <c r="AT2557" t="s">
        <v>25135</v>
      </c>
      <c r="AU2557">
        <v>1998</v>
      </c>
      <c r="AV2557" s="3">
        <v>35916</v>
      </c>
      <c r="AX2557" t="s">
        <v>25141</v>
      </c>
      <c r="BD2557" s="3">
        <v>35909</v>
      </c>
      <c r="BE2557" t="s">
        <v>25135</v>
      </c>
      <c r="BF2557" t="s">
        <v>317</v>
      </c>
      <c r="BG2557">
        <v>6000000</v>
      </c>
      <c r="BH2557">
        <v>11911200</v>
      </c>
      <c r="BI2557">
        <v>1998</v>
      </c>
      <c r="BJ2557" t="b">
        <v>0</v>
      </c>
      <c r="BK2557" t="s">
        <v>25142</v>
      </c>
      <c r="BL2557">
        <v>0.67306736472381401</v>
      </c>
    </row>
    <row r="2558" spans="2:64" x14ac:dyDescent="0.25">
      <c r="B2558">
        <v>120184</v>
      </c>
      <c r="C2558" t="s">
        <v>25175</v>
      </c>
      <c r="D2558" s="6" t="s">
        <v>25176</v>
      </c>
      <c r="E2558" s="5">
        <v>35839</v>
      </c>
      <c r="F2558">
        <v>1</v>
      </c>
      <c r="G2558">
        <v>0</v>
      </c>
      <c r="H2558" s="9">
        <v>55277778.610302597</v>
      </c>
      <c r="I2558" s="9">
        <v>108860630.018529</v>
      </c>
      <c r="J2558" s="9">
        <v>-53582851.408227302</v>
      </c>
      <c r="K2558" s="10">
        <v>-0.49221515068493099</v>
      </c>
      <c r="O2558" s="9">
        <v>37068294</v>
      </c>
      <c r="P2558" s="9">
        <v>73000000</v>
      </c>
      <c r="Q2558" s="9">
        <v>-35931706</v>
      </c>
      <c r="S2558" t="s">
        <v>1022</v>
      </c>
      <c r="T2558" t="s">
        <v>768</v>
      </c>
      <c r="U2558" s="2">
        <v>86427</v>
      </c>
      <c r="V2558">
        <v>6</v>
      </c>
      <c r="W2558">
        <v>35</v>
      </c>
      <c r="X2558">
        <v>12</v>
      </c>
      <c r="Y2558" t="s">
        <v>1101</v>
      </c>
      <c r="Z2558">
        <v>134</v>
      </c>
      <c r="AA2558">
        <v>1</v>
      </c>
      <c r="AB2558">
        <v>1</v>
      </c>
      <c r="AC2558" t="s">
        <v>25177</v>
      </c>
      <c r="AD2558" t="s">
        <v>4606</v>
      </c>
      <c r="AE2558" t="s">
        <v>13977</v>
      </c>
      <c r="AF2558" t="s">
        <v>25178</v>
      </c>
      <c r="AG2558" t="s">
        <v>25179</v>
      </c>
      <c r="AH2558" t="s">
        <v>25180</v>
      </c>
      <c r="AJ2558" s="4">
        <v>35990</v>
      </c>
      <c r="AK2558" t="s">
        <v>151</v>
      </c>
      <c r="AL2558" t="s">
        <v>152</v>
      </c>
      <c r="AM2558" t="s">
        <v>25181</v>
      </c>
      <c r="AN2558" t="s">
        <v>25176</v>
      </c>
      <c r="AO2558">
        <v>115</v>
      </c>
      <c r="AP2558" s="1">
        <v>40036.903587962966</v>
      </c>
      <c r="AQ2558">
        <v>1998</v>
      </c>
      <c r="AR2558">
        <v>446</v>
      </c>
      <c r="AS2558">
        <v>1</v>
      </c>
      <c r="AT2558" t="s">
        <v>25176</v>
      </c>
      <c r="AU2558">
        <v>1998</v>
      </c>
      <c r="AV2558" s="3">
        <v>35839</v>
      </c>
      <c r="AX2558" t="s">
        <v>25182</v>
      </c>
      <c r="BD2558" s="3">
        <v>35839</v>
      </c>
      <c r="BE2558" t="s">
        <v>25176</v>
      </c>
      <c r="BF2558" t="s">
        <v>850</v>
      </c>
      <c r="BG2558">
        <v>73000000</v>
      </c>
      <c r="BH2558">
        <v>37068294</v>
      </c>
      <c r="BI2558">
        <v>1998</v>
      </c>
      <c r="BJ2558" t="b">
        <v>0</v>
      </c>
      <c r="BK2558" t="s">
        <v>25183</v>
      </c>
      <c r="BL2558">
        <v>0.67058219291560295</v>
      </c>
    </row>
    <row r="2559" spans="2:64" x14ac:dyDescent="0.25">
      <c r="B2559">
        <v>120185</v>
      </c>
      <c r="C2559" t="s">
        <v>25184</v>
      </c>
      <c r="D2559" s="6" t="s">
        <v>25185</v>
      </c>
      <c r="E2559" s="5">
        <v>35818</v>
      </c>
      <c r="F2559">
        <v>3</v>
      </c>
      <c r="G2559">
        <v>0</v>
      </c>
      <c r="H2559" s="9">
        <v>43838122.968712799</v>
      </c>
      <c r="I2559" s="9">
        <v>37350247.524752401</v>
      </c>
      <c r="J2559" s="9">
        <v>6487875.4439603901</v>
      </c>
      <c r="K2559" s="10">
        <v>0.173703679999999</v>
      </c>
      <c r="O2559" s="9">
        <v>29342592</v>
      </c>
      <c r="P2559" s="9">
        <v>25000000</v>
      </c>
      <c r="Q2559" s="9">
        <v>4342592</v>
      </c>
      <c r="S2559" t="s">
        <v>2585</v>
      </c>
      <c r="T2559" t="s">
        <v>2835</v>
      </c>
      <c r="U2559" s="2">
        <v>29184</v>
      </c>
      <c r="V2559">
        <v>3.4</v>
      </c>
      <c r="W2559">
        <v>32</v>
      </c>
      <c r="X2559">
        <v>36</v>
      </c>
      <c r="Y2559" t="s">
        <v>21002</v>
      </c>
      <c r="Z2559">
        <v>93</v>
      </c>
      <c r="AA2559">
        <v>1</v>
      </c>
      <c r="AB2559">
        <v>0</v>
      </c>
      <c r="AC2559" t="s">
        <v>25186</v>
      </c>
      <c r="AD2559" t="s">
        <v>14381</v>
      </c>
      <c r="AE2559" t="s">
        <v>25187</v>
      </c>
      <c r="AF2559" t="s">
        <v>25188</v>
      </c>
      <c r="AG2559" t="s">
        <v>25189</v>
      </c>
      <c r="AH2559" t="s">
        <v>25190</v>
      </c>
      <c r="AJ2559" s="4">
        <v>35962</v>
      </c>
      <c r="AK2559" t="s">
        <v>151</v>
      </c>
      <c r="AL2559" t="s">
        <v>141</v>
      </c>
      <c r="AM2559" t="s">
        <v>25191</v>
      </c>
      <c r="AN2559" t="s">
        <v>25185</v>
      </c>
      <c r="AO2559">
        <v>1561</v>
      </c>
      <c r="AP2559" s="1">
        <v>40389.932812500003</v>
      </c>
      <c r="AQ2559">
        <v>1997</v>
      </c>
      <c r="AR2559">
        <v>1406</v>
      </c>
      <c r="AS2559">
        <v>1</v>
      </c>
      <c r="AT2559" t="s">
        <v>25185</v>
      </c>
      <c r="AU2559">
        <v>1997</v>
      </c>
      <c r="AV2559" s="3">
        <v>35818</v>
      </c>
      <c r="AX2559" t="s">
        <v>25192</v>
      </c>
      <c r="BD2559" s="3">
        <v>35818</v>
      </c>
      <c r="BE2559" t="s">
        <v>25185</v>
      </c>
      <c r="BF2559" t="s">
        <v>297</v>
      </c>
      <c r="BG2559">
        <v>25000000</v>
      </c>
      <c r="BH2559">
        <v>29342592</v>
      </c>
      <c r="BI2559">
        <v>1998</v>
      </c>
      <c r="BJ2559" t="b">
        <v>0</v>
      </c>
      <c r="BK2559" t="s">
        <v>25193</v>
      </c>
      <c r="BL2559">
        <v>0.66933960701149797</v>
      </c>
    </row>
    <row r="2560" spans="2:64" x14ac:dyDescent="0.25">
      <c r="B2560">
        <v>120265</v>
      </c>
      <c r="C2560" t="s">
        <v>25205</v>
      </c>
      <c r="D2560" s="6" t="s">
        <v>25206</v>
      </c>
      <c r="E2560" s="5">
        <v>35825</v>
      </c>
      <c r="F2560">
        <v>0</v>
      </c>
      <c r="G2560">
        <v>0</v>
      </c>
      <c r="H2560" s="9">
        <v>465941.34985148499</v>
      </c>
      <c r="O2560" s="9">
        <v>311873</v>
      </c>
      <c r="S2560" t="s">
        <v>221</v>
      </c>
      <c r="T2560" t="s">
        <v>8388</v>
      </c>
      <c r="U2560" s="2">
        <v>16235</v>
      </c>
      <c r="V2560">
        <v>7.7</v>
      </c>
      <c r="X2560">
        <v>84</v>
      </c>
      <c r="Y2560" t="s">
        <v>317</v>
      </c>
      <c r="Z2560">
        <v>95</v>
      </c>
      <c r="AA2560">
        <v>0</v>
      </c>
      <c r="AB2560">
        <v>0</v>
      </c>
      <c r="AC2560" t="s">
        <v>25207</v>
      </c>
      <c r="AD2560" t="s">
        <v>11816</v>
      </c>
      <c r="AE2560" t="s">
        <v>18716</v>
      </c>
      <c r="AF2560" t="s">
        <v>18716</v>
      </c>
      <c r="AG2560" t="s">
        <v>25208</v>
      </c>
      <c r="AH2560" t="s">
        <v>25209</v>
      </c>
      <c r="AJ2560" s="4">
        <v>36319</v>
      </c>
      <c r="AK2560" t="s">
        <v>23778</v>
      </c>
      <c r="AL2560" t="s">
        <v>25210</v>
      </c>
      <c r="AM2560" t="s">
        <v>25211</v>
      </c>
      <c r="AN2560" t="s">
        <v>25206</v>
      </c>
      <c r="AO2560">
        <v>2305</v>
      </c>
      <c r="AP2560" s="1">
        <v>40513.342256944445</v>
      </c>
      <c r="AQ2560">
        <v>1997</v>
      </c>
      <c r="AR2560">
        <v>1810</v>
      </c>
      <c r="AS2560">
        <v>1</v>
      </c>
      <c r="AT2560" t="s">
        <v>25206</v>
      </c>
      <c r="AU2560">
        <v>1997</v>
      </c>
      <c r="AV2560" s="3">
        <v>35760</v>
      </c>
      <c r="AX2560" t="s">
        <v>25212</v>
      </c>
      <c r="BD2560" s="3">
        <v>35825</v>
      </c>
      <c r="BE2560" t="s">
        <v>25206</v>
      </c>
      <c r="BF2560" t="s">
        <v>317</v>
      </c>
      <c r="BH2560">
        <v>311873</v>
      </c>
      <c r="BI2560">
        <v>1998</v>
      </c>
      <c r="BJ2560" t="b">
        <v>0</v>
      </c>
      <c r="BK2560" t="s">
        <v>25213</v>
      </c>
      <c r="BL2560">
        <v>0.66933960701149797</v>
      </c>
    </row>
    <row r="2561" spans="2:64" x14ac:dyDescent="0.25">
      <c r="B2561">
        <v>120321</v>
      </c>
      <c r="C2561" t="s">
        <v>25220</v>
      </c>
      <c r="D2561" s="6" t="s">
        <v>25221</v>
      </c>
      <c r="E2561" s="5">
        <v>35972</v>
      </c>
      <c r="F2561">
        <v>3</v>
      </c>
      <c r="G2561">
        <v>0</v>
      </c>
      <c r="H2561" s="9">
        <v>9952478.7582821995</v>
      </c>
      <c r="I2561" s="9">
        <v>2962355.8282208499</v>
      </c>
      <c r="J2561" s="9">
        <v>6990122.9300613496</v>
      </c>
      <c r="K2561" s="10">
        <v>2.3596499999999998</v>
      </c>
      <c r="O2561" s="9">
        <v>6719300</v>
      </c>
      <c r="P2561" s="9">
        <v>2000000</v>
      </c>
      <c r="Q2561" s="9">
        <v>4719300</v>
      </c>
      <c r="S2561" t="s">
        <v>1022</v>
      </c>
      <c r="T2561" t="s">
        <v>3584</v>
      </c>
      <c r="U2561" s="2">
        <v>8507</v>
      </c>
      <c r="V2561">
        <v>7.2</v>
      </c>
      <c r="W2561">
        <v>76</v>
      </c>
      <c r="X2561">
        <v>86</v>
      </c>
      <c r="Y2561" t="s">
        <v>379</v>
      </c>
      <c r="Z2561">
        <v>89</v>
      </c>
      <c r="AA2561">
        <v>1</v>
      </c>
      <c r="AB2561">
        <v>1</v>
      </c>
      <c r="AC2561" t="s">
        <v>25222</v>
      </c>
      <c r="AD2561" t="s">
        <v>25223</v>
      </c>
      <c r="AE2561" t="s">
        <v>25224</v>
      </c>
      <c r="AF2561" t="s">
        <v>25225</v>
      </c>
      <c r="AG2561" t="s">
        <v>25226</v>
      </c>
      <c r="AH2561" t="s">
        <v>25227</v>
      </c>
      <c r="AJ2561" s="4">
        <v>36368</v>
      </c>
      <c r="AK2561" t="s">
        <v>151</v>
      </c>
      <c r="AL2561" t="s">
        <v>11326</v>
      </c>
      <c r="AM2561" t="s">
        <v>13554</v>
      </c>
      <c r="AN2561" t="s">
        <v>25221</v>
      </c>
      <c r="AO2561">
        <v>5743</v>
      </c>
      <c r="AP2561" s="1">
        <v>41154.366435185184</v>
      </c>
      <c r="AQ2561">
        <v>1998</v>
      </c>
      <c r="AR2561">
        <v>3509</v>
      </c>
      <c r="AS2561">
        <v>1</v>
      </c>
      <c r="AT2561" t="s">
        <v>25221</v>
      </c>
      <c r="AU2561">
        <v>1998</v>
      </c>
      <c r="AV2561" s="3">
        <v>35972</v>
      </c>
      <c r="AX2561" t="s">
        <v>25228</v>
      </c>
      <c r="BD2561" s="3">
        <v>35972</v>
      </c>
      <c r="BE2561" t="s">
        <v>25221</v>
      </c>
      <c r="BF2561" t="s">
        <v>297</v>
      </c>
      <c r="BG2561">
        <v>2000000</v>
      </c>
      <c r="BH2561">
        <v>6719300</v>
      </c>
      <c r="BI2561">
        <v>1998</v>
      </c>
      <c r="BJ2561" t="b">
        <v>0</v>
      </c>
      <c r="BK2561" t="s">
        <v>25229</v>
      </c>
      <c r="BL2561">
        <v>0.67513834123065697</v>
      </c>
    </row>
    <row r="2562" spans="2:64" x14ac:dyDescent="0.25">
      <c r="B2562">
        <v>120382</v>
      </c>
      <c r="C2562" t="s">
        <v>25253</v>
      </c>
      <c r="D2562" s="6" t="s">
        <v>25254</v>
      </c>
      <c r="E2562" s="5">
        <v>35951</v>
      </c>
      <c r="F2562">
        <v>1</v>
      </c>
      <c r="H2562" s="9">
        <v>186062904.93148401</v>
      </c>
      <c r="I2562" s="9">
        <v>88870674.846625701</v>
      </c>
      <c r="J2562" s="9">
        <v>97192230.084858894</v>
      </c>
      <c r="K2562" s="10">
        <v>1.09363668333333</v>
      </c>
      <c r="O2562" s="9">
        <v>125618201</v>
      </c>
      <c r="P2562" s="9">
        <v>60000000</v>
      </c>
      <c r="Q2562" s="9">
        <v>65618201</v>
      </c>
      <c r="S2562" t="s">
        <v>2585</v>
      </c>
      <c r="T2562" t="s">
        <v>887</v>
      </c>
      <c r="U2562" s="2">
        <v>729995</v>
      </c>
      <c r="V2562">
        <v>8.1</v>
      </c>
      <c r="W2562">
        <v>90</v>
      </c>
      <c r="X2562">
        <v>94</v>
      </c>
      <c r="Y2562" t="s">
        <v>11646</v>
      </c>
      <c r="Z2562">
        <v>103</v>
      </c>
      <c r="AA2562">
        <v>1</v>
      </c>
      <c r="AB2562">
        <v>1</v>
      </c>
      <c r="AC2562" t="s">
        <v>25255</v>
      </c>
      <c r="AD2562" t="s">
        <v>25256</v>
      </c>
      <c r="AE2562" t="s">
        <v>11791</v>
      </c>
      <c r="AF2562" t="s">
        <v>24630</v>
      </c>
      <c r="AG2562" t="s">
        <v>25257</v>
      </c>
      <c r="AH2562" t="s">
        <v>25258</v>
      </c>
      <c r="AJ2562" s="4">
        <v>36186</v>
      </c>
      <c r="AK2562" t="s">
        <v>151</v>
      </c>
      <c r="AL2562" t="s">
        <v>152</v>
      </c>
      <c r="AM2562" t="s">
        <v>25259</v>
      </c>
      <c r="AN2562" t="s">
        <v>25254</v>
      </c>
      <c r="AO2562">
        <v>1</v>
      </c>
      <c r="AP2562" s="1">
        <v>39671.664699074077</v>
      </c>
      <c r="AQ2562">
        <v>1998</v>
      </c>
      <c r="AR2562">
        <v>165</v>
      </c>
      <c r="AS2562">
        <v>1</v>
      </c>
      <c r="AT2562" t="s">
        <v>25260</v>
      </c>
      <c r="AU2562">
        <v>1998</v>
      </c>
      <c r="AV2562" s="3">
        <v>35951</v>
      </c>
      <c r="AX2562" t="s">
        <v>25261</v>
      </c>
      <c r="BD2562" s="3">
        <v>35951</v>
      </c>
      <c r="BE2562" t="s">
        <v>25260</v>
      </c>
      <c r="BF2562" t="s">
        <v>317</v>
      </c>
      <c r="BG2562">
        <v>60000000</v>
      </c>
      <c r="BH2562">
        <v>125618201</v>
      </c>
      <c r="BI2562">
        <v>1998</v>
      </c>
      <c r="BJ2562" t="b">
        <v>0</v>
      </c>
      <c r="BK2562" t="s">
        <v>25262</v>
      </c>
      <c r="BL2562">
        <v>0.67513834123065697</v>
      </c>
    </row>
    <row r="2563" spans="2:64" x14ac:dyDescent="0.25">
      <c r="B2563">
        <v>120449</v>
      </c>
      <c r="C2563" t="s">
        <v>25283</v>
      </c>
      <c r="D2563" s="6" t="s">
        <v>25284</v>
      </c>
      <c r="E2563" s="5">
        <v>36054</v>
      </c>
      <c r="F2563">
        <v>3</v>
      </c>
      <c r="G2563">
        <v>0</v>
      </c>
      <c r="S2563" t="s">
        <v>5439</v>
      </c>
      <c r="T2563" t="s">
        <v>25285</v>
      </c>
      <c r="U2563" s="2">
        <v>6751</v>
      </c>
      <c r="V2563">
        <v>7.5</v>
      </c>
      <c r="X2563">
        <v>93</v>
      </c>
      <c r="Y2563" t="s">
        <v>317</v>
      </c>
      <c r="Z2563">
        <v>113</v>
      </c>
      <c r="AA2563">
        <v>0</v>
      </c>
      <c r="AB2563">
        <v>0</v>
      </c>
      <c r="AC2563" t="s">
        <v>25286</v>
      </c>
      <c r="AD2563" t="s">
        <v>25287</v>
      </c>
      <c r="AE2563" t="s">
        <v>25288</v>
      </c>
      <c r="AF2563" t="s">
        <v>25289</v>
      </c>
      <c r="AG2563" t="s">
        <v>25290</v>
      </c>
      <c r="AH2563" t="s">
        <v>25291</v>
      </c>
      <c r="AJ2563" s="4">
        <v>36396</v>
      </c>
      <c r="AK2563" t="s">
        <v>198</v>
      </c>
      <c r="AL2563" t="s">
        <v>70</v>
      </c>
      <c r="AM2563" t="s">
        <v>987</v>
      </c>
      <c r="AN2563" t="s">
        <v>25284</v>
      </c>
      <c r="AO2563">
        <v>1401</v>
      </c>
      <c r="AP2563" s="1">
        <v>40382.75209490741</v>
      </c>
      <c r="AQ2563">
        <v>1998</v>
      </c>
      <c r="AR2563">
        <v>1294</v>
      </c>
      <c r="AS2563">
        <v>1</v>
      </c>
      <c r="AT2563" t="s">
        <v>25292</v>
      </c>
      <c r="AU2563">
        <v>1998</v>
      </c>
      <c r="AV2563" s="3">
        <v>36054</v>
      </c>
      <c r="AX2563" t="s">
        <v>25293</v>
      </c>
      <c r="BL2563">
        <v>0.67762351303886803</v>
      </c>
    </row>
    <row r="2564" spans="2:64" x14ac:dyDescent="0.25">
      <c r="B2564">
        <v>120484</v>
      </c>
      <c r="C2564" t="s">
        <v>25316</v>
      </c>
      <c r="D2564" s="6" t="s">
        <v>25317</v>
      </c>
      <c r="E2564" s="5">
        <v>36105</v>
      </c>
      <c r="F2564">
        <v>2</v>
      </c>
      <c r="G2564">
        <v>0</v>
      </c>
      <c r="H2564" s="9">
        <v>237739335.83580399</v>
      </c>
      <c r="I2564" s="9">
        <v>33859365.853658497</v>
      </c>
      <c r="J2564" s="9">
        <v>203879969.98214599</v>
      </c>
      <c r="K2564" s="10">
        <v>6.0213759130434701</v>
      </c>
      <c r="O2564" s="9">
        <v>161491646</v>
      </c>
      <c r="P2564" s="9">
        <v>23000000</v>
      </c>
      <c r="Q2564" s="9">
        <v>138491646</v>
      </c>
      <c r="S2564" t="s">
        <v>1022</v>
      </c>
      <c r="T2564" t="s">
        <v>15233</v>
      </c>
      <c r="U2564" s="2">
        <v>126321</v>
      </c>
      <c r="V2564">
        <v>6.1</v>
      </c>
      <c r="W2564">
        <v>41</v>
      </c>
      <c r="X2564">
        <v>35</v>
      </c>
      <c r="Y2564" t="s">
        <v>12077</v>
      </c>
      <c r="Z2564">
        <v>90</v>
      </c>
      <c r="AA2564">
        <v>1</v>
      </c>
      <c r="AB2564">
        <v>1</v>
      </c>
      <c r="AC2564" t="s">
        <v>25318</v>
      </c>
      <c r="AD2564" t="s">
        <v>16310</v>
      </c>
      <c r="AE2564" t="s">
        <v>25319</v>
      </c>
      <c r="AF2564" t="s">
        <v>22207</v>
      </c>
      <c r="AG2564" t="s">
        <v>25320</v>
      </c>
      <c r="AH2564" t="s">
        <v>25321</v>
      </c>
      <c r="AJ2564" s="4">
        <v>36235</v>
      </c>
      <c r="AK2564" t="s">
        <v>151</v>
      </c>
      <c r="AL2564" t="s">
        <v>152</v>
      </c>
      <c r="AM2564" t="s">
        <v>25322</v>
      </c>
      <c r="AN2564" t="s">
        <v>25317</v>
      </c>
      <c r="AO2564">
        <v>12868</v>
      </c>
      <c r="AP2564" s="1">
        <v>42349.043622685182</v>
      </c>
      <c r="AQ2564">
        <v>1998</v>
      </c>
      <c r="AR2564">
        <v>6591</v>
      </c>
      <c r="AS2564">
        <v>1</v>
      </c>
      <c r="AT2564" t="s">
        <v>25323</v>
      </c>
      <c r="AU2564">
        <v>1998</v>
      </c>
      <c r="AV2564" s="3">
        <v>36105</v>
      </c>
      <c r="AX2564" t="s">
        <v>25324</v>
      </c>
      <c r="BD2564" s="3">
        <v>36105</v>
      </c>
      <c r="BE2564" t="s">
        <v>25323</v>
      </c>
      <c r="BF2564" t="s">
        <v>297</v>
      </c>
      <c r="BG2564">
        <v>23000000</v>
      </c>
      <c r="BH2564">
        <v>161491646</v>
      </c>
      <c r="BI2564">
        <v>1998</v>
      </c>
      <c r="BJ2564" t="b">
        <v>0</v>
      </c>
      <c r="BK2564" t="s">
        <v>25325</v>
      </c>
      <c r="BL2564">
        <v>0.679280294244342</v>
      </c>
    </row>
    <row r="2565" spans="2:64" x14ac:dyDescent="0.25">
      <c r="B2565">
        <v>120514</v>
      </c>
      <c r="C2565" t="s">
        <v>25347</v>
      </c>
      <c r="D2565" s="6" t="s">
        <v>25348</v>
      </c>
      <c r="E2565" s="5">
        <v>35916</v>
      </c>
      <c r="F2565">
        <v>3</v>
      </c>
      <c r="G2565">
        <v>1</v>
      </c>
      <c r="H2565" s="9">
        <v>3199865.2815233399</v>
      </c>
      <c r="O2565" s="9">
        <v>2157701</v>
      </c>
      <c r="S2565" t="s">
        <v>5439</v>
      </c>
      <c r="T2565" t="s">
        <v>5922</v>
      </c>
      <c r="U2565" s="2">
        <v>12814</v>
      </c>
      <c r="V2565">
        <v>6.9</v>
      </c>
      <c r="X2565">
        <v>71</v>
      </c>
      <c r="Y2565" t="s">
        <v>2486</v>
      </c>
      <c r="Z2565">
        <v>118</v>
      </c>
      <c r="AA2565">
        <v>1</v>
      </c>
      <c r="AB2565">
        <v>0</v>
      </c>
      <c r="AC2565" t="s">
        <v>25349</v>
      </c>
      <c r="AD2565" t="s">
        <v>25350</v>
      </c>
      <c r="AE2565" t="s">
        <v>25351</v>
      </c>
      <c r="AF2565" t="s">
        <v>25352</v>
      </c>
      <c r="AG2565" t="s">
        <v>25353</v>
      </c>
      <c r="AH2565" t="s">
        <v>25354</v>
      </c>
      <c r="AJ2565" s="4">
        <v>37334</v>
      </c>
      <c r="AK2565" t="s">
        <v>151</v>
      </c>
      <c r="AL2565" t="s">
        <v>25355</v>
      </c>
      <c r="AM2565" t="s">
        <v>8474</v>
      </c>
      <c r="AN2565" t="s">
        <v>25348</v>
      </c>
      <c r="AO2565">
        <v>35</v>
      </c>
      <c r="AP2565" s="1">
        <v>39978.940891203703</v>
      </c>
      <c r="AQ2565">
        <v>1997</v>
      </c>
      <c r="AR2565">
        <v>343</v>
      </c>
      <c r="AS2565">
        <v>1</v>
      </c>
      <c r="AT2565" t="s">
        <v>25348</v>
      </c>
      <c r="AU2565">
        <v>1997</v>
      </c>
      <c r="AV2565" s="3">
        <v>35916</v>
      </c>
      <c r="AX2565" t="s">
        <v>25356</v>
      </c>
      <c r="BD2565" s="3">
        <v>35916</v>
      </c>
      <c r="BE2565" t="s">
        <v>25348</v>
      </c>
      <c r="BF2565" t="s">
        <v>317</v>
      </c>
      <c r="BH2565">
        <v>2157701</v>
      </c>
      <c r="BI2565">
        <v>1998</v>
      </c>
      <c r="BJ2565" t="b">
        <v>0</v>
      </c>
      <c r="BK2565" t="s">
        <v>25357</v>
      </c>
      <c r="BL2565">
        <v>0.67430995062791999</v>
      </c>
    </row>
    <row r="2566" spans="2:64" x14ac:dyDescent="0.25">
      <c r="B2566">
        <v>120533</v>
      </c>
      <c r="C2566" t="s">
        <v>25368</v>
      </c>
      <c r="D2566" s="6" t="s">
        <v>25369</v>
      </c>
      <c r="E2566" s="5">
        <v>36119</v>
      </c>
      <c r="F2566">
        <v>3</v>
      </c>
      <c r="G2566">
        <v>0</v>
      </c>
      <c r="H2566" s="9">
        <v>7476530.7385365795</v>
      </c>
      <c r="I2566" s="9">
        <v>17665756.097560901</v>
      </c>
      <c r="J2566" s="9">
        <v>-10189225.359024299</v>
      </c>
      <c r="K2566" s="10">
        <v>-0.57677833333333295</v>
      </c>
      <c r="O2566" s="9">
        <v>5078660</v>
      </c>
      <c r="P2566" s="9">
        <v>12000000</v>
      </c>
      <c r="Q2566" s="9">
        <v>-6921340</v>
      </c>
      <c r="S2566" t="s">
        <v>5439</v>
      </c>
      <c r="T2566" t="s">
        <v>3584</v>
      </c>
      <c r="U2566" s="2">
        <v>21510</v>
      </c>
      <c r="V2566">
        <v>6.3</v>
      </c>
      <c r="W2566">
        <v>41</v>
      </c>
      <c r="X2566">
        <v>41</v>
      </c>
      <c r="Y2566" t="s">
        <v>379</v>
      </c>
      <c r="Z2566">
        <v>113</v>
      </c>
      <c r="AA2566">
        <v>1</v>
      </c>
      <c r="AB2566">
        <v>1</v>
      </c>
      <c r="AC2566" t="s">
        <v>25370</v>
      </c>
      <c r="AD2566" t="s">
        <v>12405</v>
      </c>
      <c r="AE2566" t="s">
        <v>9929</v>
      </c>
      <c r="AF2566" t="s">
        <v>9929</v>
      </c>
      <c r="AG2566" t="s">
        <v>25371</v>
      </c>
      <c r="AH2566" t="s">
        <v>25372</v>
      </c>
      <c r="AJ2566" s="4">
        <v>36382</v>
      </c>
      <c r="AK2566" t="s">
        <v>151</v>
      </c>
      <c r="AL2566" t="s">
        <v>152</v>
      </c>
      <c r="AM2566" t="s">
        <v>25373</v>
      </c>
      <c r="AN2566" t="s">
        <v>25369</v>
      </c>
      <c r="AO2566">
        <v>14259</v>
      </c>
      <c r="AP2566" s="1">
        <v>42699.547881944447</v>
      </c>
      <c r="AQ2566">
        <v>1998</v>
      </c>
      <c r="AR2566">
        <v>7298</v>
      </c>
      <c r="AS2566">
        <v>1</v>
      </c>
      <c r="AT2566" t="s">
        <v>25369</v>
      </c>
      <c r="AU2566">
        <v>1998</v>
      </c>
      <c r="AV2566" s="3">
        <v>36119</v>
      </c>
      <c r="AX2566" t="s">
        <v>25374</v>
      </c>
      <c r="BD2566" s="3">
        <v>36119</v>
      </c>
      <c r="BE2566" t="s">
        <v>25369</v>
      </c>
      <c r="BF2566" t="s">
        <v>297</v>
      </c>
      <c r="BG2566">
        <v>12000000</v>
      </c>
      <c r="BH2566">
        <v>5078660</v>
      </c>
      <c r="BI2566">
        <v>1998</v>
      </c>
      <c r="BJ2566" t="b">
        <v>0</v>
      </c>
      <c r="BK2566" t="s">
        <v>25375</v>
      </c>
      <c r="BL2566">
        <v>0.679280294244342</v>
      </c>
    </row>
    <row r="2567" spans="2:64" x14ac:dyDescent="0.25">
      <c r="B2567">
        <v>120577</v>
      </c>
      <c r="C2567">
        <v>549854</v>
      </c>
      <c r="D2567" s="6">
        <v>54</v>
      </c>
      <c r="E2567" s="5">
        <v>36035</v>
      </c>
      <c r="F2567">
        <v>1</v>
      </c>
      <c r="G2567">
        <v>0</v>
      </c>
      <c r="H2567" s="9">
        <v>24759580.033145599</v>
      </c>
      <c r="I2567" s="9">
        <v>19208176.2545899</v>
      </c>
      <c r="J2567" s="9">
        <v>5551403.7785556903</v>
      </c>
      <c r="K2567" s="10">
        <v>0.28901253846153802</v>
      </c>
      <c r="O2567" s="9">
        <v>16757163</v>
      </c>
      <c r="P2567" s="9">
        <v>13000000</v>
      </c>
      <c r="Q2567" s="9">
        <v>3757163</v>
      </c>
      <c r="S2567" t="s">
        <v>5439</v>
      </c>
      <c r="T2567" t="s">
        <v>3584</v>
      </c>
      <c r="U2567" s="2">
        <v>28589</v>
      </c>
      <c r="V2567">
        <v>5.8</v>
      </c>
      <c r="W2567">
        <v>33</v>
      </c>
      <c r="X2567">
        <v>15</v>
      </c>
      <c r="Y2567" t="s">
        <v>1286</v>
      </c>
      <c r="Z2567">
        <v>93</v>
      </c>
      <c r="AA2567">
        <v>1</v>
      </c>
      <c r="AB2567">
        <v>1</v>
      </c>
      <c r="AC2567" t="s">
        <v>25386</v>
      </c>
      <c r="AD2567" t="s">
        <v>2471</v>
      </c>
      <c r="AE2567" t="s">
        <v>25387</v>
      </c>
      <c r="AF2567" t="s">
        <v>25387</v>
      </c>
      <c r="AG2567" t="s">
        <v>25388</v>
      </c>
      <c r="AH2567" t="s">
        <v>25389</v>
      </c>
      <c r="AI2567" t="s">
        <v>25390</v>
      </c>
      <c r="AJ2567" s="4">
        <v>36984</v>
      </c>
      <c r="AK2567" t="s">
        <v>151</v>
      </c>
      <c r="AL2567" t="s">
        <v>152</v>
      </c>
      <c r="AM2567" t="s">
        <v>25391</v>
      </c>
      <c r="AN2567">
        <v>54</v>
      </c>
      <c r="AO2567">
        <v>1082</v>
      </c>
      <c r="AP2567" s="1">
        <v>40362.612488425926</v>
      </c>
      <c r="AQ2567">
        <v>1998</v>
      </c>
      <c r="AR2567">
        <v>1040</v>
      </c>
      <c r="AS2567">
        <v>1</v>
      </c>
      <c r="AT2567">
        <v>54</v>
      </c>
      <c r="AU2567">
        <v>1998</v>
      </c>
      <c r="AV2567" s="3">
        <v>36035</v>
      </c>
      <c r="AX2567" t="s">
        <v>25392</v>
      </c>
      <c r="BD2567" s="3">
        <v>36035</v>
      </c>
      <c r="BE2567">
        <v>54</v>
      </c>
      <c r="BF2567" t="s">
        <v>317</v>
      </c>
      <c r="BG2567">
        <v>13000000</v>
      </c>
      <c r="BH2567">
        <v>16757163</v>
      </c>
      <c r="BI2567">
        <v>1998</v>
      </c>
      <c r="BJ2567" t="b">
        <v>0</v>
      </c>
      <c r="BK2567" t="s">
        <v>25393</v>
      </c>
      <c r="BL2567">
        <v>0.67679512243613105</v>
      </c>
    </row>
    <row r="2568" spans="2:64" x14ac:dyDescent="0.25">
      <c r="B2568">
        <v>120586</v>
      </c>
      <c r="C2568" t="s">
        <v>25394</v>
      </c>
      <c r="D2568" s="6" t="s">
        <v>25395</v>
      </c>
      <c r="E2568" s="5">
        <v>36098</v>
      </c>
      <c r="F2568">
        <v>2</v>
      </c>
      <c r="G2568">
        <v>0</v>
      </c>
      <c r="H2568" s="9">
        <v>9892623.2027317006</v>
      </c>
      <c r="I2568" s="9">
        <v>14721463.414634099</v>
      </c>
      <c r="J2568" s="9">
        <v>-4828840.2119024396</v>
      </c>
      <c r="K2568" s="10">
        <v>-0.32801360000000002</v>
      </c>
      <c r="O2568" s="9">
        <v>6719864</v>
      </c>
      <c r="P2568" s="9">
        <v>10000000</v>
      </c>
      <c r="Q2568" s="9">
        <v>-3280136</v>
      </c>
      <c r="S2568" t="s">
        <v>5439</v>
      </c>
      <c r="T2568" t="s">
        <v>2468</v>
      </c>
      <c r="U2568" s="2">
        <v>848879</v>
      </c>
      <c r="V2568">
        <v>8.5</v>
      </c>
      <c r="W2568">
        <v>62</v>
      </c>
      <c r="X2568">
        <v>83</v>
      </c>
      <c r="Y2568" t="s">
        <v>1166</v>
      </c>
      <c r="Z2568">
        <v>119</v>
      </c>
      <c r="AA2568">
        <v>1</v>
      </c>
      <c r="AB2568">
        <v>1</v>
      </c>
      <c r="AC2568" t="s">
        <v>25396</v>
      </c>
      <c r="AD2568" t="s">
        <v>25397</v>
      </c>
      <c r="AE2568" t="s">
        <v>25398</v>
      </c>
      <c r="AF2568" t="s">
        <v>25399</v>
      </c>
      <c r="AG2568" t="s">
        <v>25400</v>
      </c>
      <c r="AH2568" t="s">
        <v>25401</v>
      </c>
      <c r="AI2568" t="s">
        <v>25402</v>
      </c>
      <c r="AJ2568" s="4">
        <v>36256</v>
      </c>
      <c r="AK2568" t="s">
        <v>151</v>
      </c>
      <c r="AL2568" t="s">
        <v>152</v>
      </c>
      <c r="AM2568" t="s">
        <v>25403</v>
      </c>
      <c r="AN2568" t="s">
        <v>25395</v>
      </c>
      <c r="AO2568">
        <v>3792</v>
      </c>
      <c r="AP2568" s="1">
        <v>40742.303020833337</v>
      </c>
      <c r="AQ2568">
        <v>1998</v>
      </c>
      <c r="AR2568">
        <v>2548</v>
      </c>
      <c r="AS2568">
        <v>1</v>
      </c>
      <c r="AT2568" t="s">
        <v>25395</v>
      </c>
      <c r="AU2568">
        <v>1998</v>
      </c>
      <c r="AV2568" s="3">
        <v>36119</v>
      </c>
      <c r="AX2568" t="s">
        <v>25404</v>
      </c>
      <c r="BD2568" s="3">
        <v>36098</v>
      </c>
      <c r="BE2568" t="s">
        <v>25395</v>
      </c>
      <c r="BF2568" t="s">
        <v>317</v>
      </c>
      <c r="BG2568">
        <v>10000000</v>
      </c>
      <c r="BH2568">
        <v>6719864</v>
      </c>
      <c r="BI2568">
        <v>1998</v>
      </c>
      <c r="BJ2568" t="b">
        <v>0</v>
      </c>
      <c r="BK2568" t="s">
        <v>25405</v>
      </c>
      <c r="BL2568">
        <v>0.679280294244342</v>
      </c>
    </row>
    <row r="2569" spans="2:64" x14ac:dyDescent="0.25">
      <c r="B2569">
        <v>120591</v>
      </c>
      <c r="C2569" t="s">
        <v>25406</v>
      </c>
      <c r="D2569" s="6" t="s">
        <v>25407</v>
      </c>
      <c r="E2569" s="5">
        <v>35977</v>
      </c>
      <c r="F2569">
        <v>1</v>
      </c>
      <c r="G2569">
        <v>0</v>
      </c>
      <c r="H2569" s="9">
        <v>298207252.67539197</v>
      </c>
      <c r="I2569" s="9">
        <v>207110784.31372499</v>
      </c>
      <c r="J2569" s="9">
        <v>91096468.361666605</v>
      </c>
      <c r="K2569" s="10">
        <v>0.43984415714285702</v>
      </c>
      <c r="O2569" s="9">
        <v>201578182</v>
      </c>
      <c r="P2569" s="9">
        <v>140000000</v>
      </c>
      <c r="Q2569" s="9">
        <v>61578182</v>
      </c>
      <c r="S2569" t="s">
        <v>1022</v>
      </c>
      <c r="T2569" t="s">
        <v>7466</v>
      </c>
      <c r="U2569" s="2">
        <v>340745</v>
      </c>
      <c r="V2569">
        <v>6.6</v>
      </c>
      <c r="W2569">
        <v>42</v>
      </c>
      <c r="X2569">
        <v>39</v>
      </c>
      <c r="Y2569" t="s">
        <v>6097</v>
      </c>
      <c r="Z2569">
        <v>151</v>
      </c>
      <c r="AA2569">
        <v>1</v>
      </c>
      <c r="AB2569">
        <v>1</v>
      </c>
      <c r="AC2569" t="s">
        <v>25408</v>
      </c>
      <c r="AD2569" t="s">
        <v>25409</v>
      </c>
      <c r="AE2569" t="s">
        <v>23894</v>
      </c>
      <c r="AF2569" t="s">
        <v>25410</v>
      </c>
      <c r="AG2569" t="s">
        <v>25411</v>
      </c>
      <c r="AH2569" t="s">
        <v>25412</v>
      </c>
      <c r="AJ2569" s="4">
        <v>36165</v>
      </c>
      <c r="AK2569" t="s">
        <v>25413</v>
      </c>
      <c r="AL2569" t="s">
        <v>152</v>
      </c>
      <c r="AM2569" t="s">
        <v>25414</v>
      </c>
      <c r="AN2569" t="s">
        <v>25407</v>
      </c>
      <c r="AO2569">
        <v>576</v>
      </c>
      <c r="AP2569" s="1">
        <v>40301.591805555552</v>
      </c>
      <c r="AQ2569">
        <v>1998</v>
      </c>
      <c r="AR2569">
        <v>775</v>
      </c>
      <c r="AS2569">
        <v>1</v>
      </c>
      <c r="AT2569" t="s">
        <v>25407</v>
      </c>
      <c r="AU2569">
        <v>1998</v>
      </c>
      <c r="AV2569" s="3">
        <v>35977</v>
      </c>
      <c r="AX2569" t="s">
        <v>25415</v>
      </c>
      <c r="BD2569" s="3">
        <v>35977</v>
      </c>
      <c r="BE2569" t="s">
        <v>25407</v>
      </c>
      <c r="BF2569" t="s">
        <v>3152</v>
      </c>
      <c r="BG2569">
        <v>140000000</v>
      </c>
      <c r="BH2569">
        <v>201578182</v>
      </c>
      <c r="BI2569">
        <v>1998</v>
      </c>
      <c r="BJ2569" t="b">
        <v>0</v>
      </c>
      <c r="BK2569" t="s">
        <v>25416</v>
      </c>
      <c r="BL2569">
        <v>0.67596673183339395</v>
      </c>
    </row>
    <row r="2570" spans="2:64" x14ac:dyDescent="0.25">
      <c r="B2570">
        <v>120603</v>
      </c>
      <c r="C2570" t="s">
        <v>25429</v>
      </c>
      <c r="D2570" s="6" t="s">
        <v>25430</v>
      </c>
      <c r="E2570" s="5">
        <v>36084</v>
      </c>
      <c r="F2570">
        <v>3</v>
      </c>
      <c r="G2570">
        <v>0</v>
      </c>
      <c r="H2570" s="9">
        <v>33642205.130390197</v>
      </c>
      <c r="I2570" s="9">
        <v>78023756.097560897</v>
      </c>
      <c r="J2570" s="9">
        <v>-44381550.9671707</v>
      </c>
      <c r="K2570" s="10">
        <v>-0.56882100000000002</v>
      </c>
      <c r="O2570" s="9">
        <v>22852487</v>
      </c>
      <c r="P2570" s="9">
        <v>53000000</v>
      </c>
      <c r="Q2570" s="9">
        <v>-30147513</v>
      </c>
      <c r="S2570" t="s">
        <v>5439</v>
      </c>
      <c r="T2570" t="s">
        <v>15233</v>
      </c>
      <c r="U2570" s="2">
        <v>6314</v>
      </c>
      <c r="V2570">
        <v>5.9</v>
      </c>
      <c r="W2570">
        <v>57</v>
      </c>
      <c r="X2570">
        <v>78</v>
      </c>
      <c r="Y2570" t="s">
        <v>25431</v>
      </c>
      <c r="Z2570">
        <v>172</v>
      </c>
      <c r="AA2570">
        <v>1</v>
      </c>
      <c r="AB2570">
        <v>1</v>
      </c>
      <c r="AC2570" t="s">
        <v>25432</v>
      </c>
      <c r="AD2570" t="s">
        <v>25433</v>
      </c>
      <c r="AE2570" t="s">
        <v>17085</v>
      </c>
      <c r="AF2570" t="s">
        <v>25434</v>
      </c>
      <c r="AG2570" t="s">
        <v>25435</v>
      </c>
      <c r="AH2570" t="s">
        <v>25436</v>
      </c>
      <c r="AI2570" t="s">
        <v>25437</v>
      </c>
      <c r="AJ2570" s="4">
        <v>36298</v>
      </c>
      <c r="AK2570" t="s">
        <v>151</v>
      </c>
      <c r="AL2570" t="s">
        <v>152</v>
      </c>
      <c r="AM2570" t="s">
        <v>25438</v>
      </c>
      <c r="AN2570" t="s">
        <v>25430</v>
      </c>
      <c r="AO2570">
        <v>7833</v>
      </c>
      <c r="AP2570" s="1">
        <v>41480.851168981484</v>
      </c>
      <c r="AQ2570">
        <v>1998</v>
      </c>
      <c r="AR2570">
        <v>4400</v>
      </c>
      <c r="AS2570">
        <v>1</v>
      </c>
      <c r="AT2570" t="s">
        <v>25430</v>
      </c>
      <c r="AU2570">
        <v>1998</v>
      </c>
      <c r="AV2570" s="3">
        <v>36084</v>
      </c>
      <c r="AX2570" t="s">
        <v>25439</v>
      </c>
      <c r="BD2570" s="3">
        <v>36084</v>
      </c>
      <c r="BE2570" t="s">
        <v>25430</v>
      </c>
      <c r="BF2570" t="s">
        <v>317</v>
      </c>
      <c r="BG2570">
        <v>53000000</v>
      </c>
      <c r="BH2570">
        <v>22852487</v>
      </c>
      <c r="BI2570">
        <v>1998</v>
      </c>
      <c r="BJ2570" t="b">
        <v>0</v>
      </c>
      <c r="BK2570" t="s">
        <v>25440</v>
      </c>
      <c r="BL2570">
        <v>0.679280294244342</v>
      </c>
    </row>
    <row r="2571" spans="2:64" x14ac:dyDescent="0.25">
      <c r="B2571">
        <v>120611</v>
      </c>
      <c r="C2571" t="s">
        <v>25441</v>
      </c>
      <c r="D2571" s="6" t="s">
        <v>25442</v>
      </c>
      <c r="E2571" s="5">
        <v>36028</v>
      </c>
      <c r="F2571">
        <v>1</v>
      </c>
      <c r="G2571">
        <v>0</v>
      </c>
      <c r="H2571" s="9">
        <v>103638270.541199</v>
      </c>
      <c r="I2571" s="9">
        <v>66489840.881272897</v>
      </c>
      <c r="J2571" s="9">
        <v>37148429.659926496</v>
      </c>
      <c r="K2571" s="10">
        <v>0.55870835555555498</v>
      </c>
      <c r="O2571" s="9">
        <v>70141876</v>
      </c>
      <c r="P2571" s="9">
        <v>45000000</v>
      </c>
      <c r="Q2571" s="9">
        <v>25141876</v>
      </c>
      <c r="S2571" t="s">
        <v>5439</v>
      </c>
      <c r="T2571" t="s">
        <v>2468</v>
      </c>
      <c r="U2571" s="2">
        <v>204378</v>
      </c>
      <c r="V2571">
        <v>7.1</v>
      </c>
      <c r="W2571">
        <v>45</v>
      </c>
      <c r="X2571">
        <v>54</v>
      </c>
      <c r="Y2571" t="s">
        <v>11107</v>
      </c>
      <c r="Z2571">
        <v>120</v>
      </c>
      <c r="AA2571">
        <v>1</v>
      </c>
      <c r="AB2571">
        <v>1</v>
      </c>
      <c r="AC2571" t="s">
        <v>25443</v>
      </c>
      <c r="AD2571" t="s">
        <v>24023</v>
      </c>
      <c r="AE2571" t="s">
        <v>25444</v>
      </c>
      <c r="AF2571" t="s">
        <v>25445</v>
      </c>
      <c r="AG2571" t="s">
        <v>25446</v>
      </c>
      <c r="AH2571" t="s">
        <v>25447</v>
      </c>
      <c r="AJ2571" s="4">
        <v>36151</v>
      </c>
      <c r="AK2571" t="s">
        <v>1585</v>
      </c>
      <c r="AL2571" t="s">
        <v>152</v>
      </c>
      <c r="AM2571" t="s">
        <v>25448</v>
      </c>
      <c r="AN2571" t="s">
        <v>25442</v>
      </c>
      <c r="AO2571">
        <v>1</v>
      </c>
      <c r="AP2571" s="1">
        <v>39649</v>
      </c>
      <c r="AQ2571">
        <v>1998</v>
      </c>
      <c r="AR2571">
        <v>42</v>
      </c>
      <c r="AS2571">
        <v>1</v>
      </c>
      <c r="AT2571" t="s">
        <v>25442</v>
      </c>
      <c r="AU2571">
        <v>1998</v>
      </c>
      <c r="AV2571" s="3">
        <v>36028</v>
      </c>
      <c r="AX2571" t="s">
        <v>25449</v>
      </c>
      <c r="BD2571" s="3">
        <v>36028</v>
      </c>
      <c r="BE2571" t="s">
        <v>25442</v>
      </c>
      <c r="BF2571" t="s">
        <v>897</v>
      </c>
      <c r="BG2571">
        <v>45000000</v>
      </c>
      <c r="BH2571">
        <v>70141876</v>
      </c>
      <c r="BI2571">
        <v>1998</v>
      </c>
      <c r="BJ2571" t="b">
        <v>0</v>
      </c>
      <c r="BK2571" t="s">
        <v>25450</v>
      </c>
      <c r="BL2571">
        <v>0.67679512243613105</v>
      </c>
    </row>
    <row r="2572" spans="2:64" x14ac:dyDescent="0.25">
      <c r="B2572">
        <v>120623</v>
      </c>
      <c r="C2572" t="s">
        <v>25483</v>
      </c>
      <c r="D2572" s="6" t="s">
        <v>25484</v>
      </c>
      <c r="E2572" s="5">
        <v>36119</v>
      </c>
      <c r="F2572">
        <v>3</v>
      </c>
      <c r="G2572">
        <v>0</v>
      </c>
      <c r="H2572" s="9">
        <v>239663311.86024299</v>
      </c>
      <c r="I2572" s="9">
        <v>66246585.3658536</v>
      </c>
      <c r="J2572" s="9">
        <v>173416726.49439001</v>
      </c>
      <c r="K2572" s="10">
        <v>2.61774588888888</v>
      </c>
      <c r="O2572" s="9">
        <v>162798565</v>
      </c>
      <c r="P2572" s="9">
        <v>45000000</v>
      </c>
      <c r="Q2572" s="9">
        <v>117798565</v>
      </c>
      <c r="S2572" t="s">
        <v>1380</v>
      </c>
      <c r="T2572" t="s">
        <v>5864</v>
      </c>
      <c r="U2572" s="2">
        <v>224831</v>
      </c>
      <c r="V2572">
        <v>7.2</v>
      </c>
      <c r="W2572">
        <v>77</v>
      </c>
      <c r="X2572">
        <v>92</v>
      </c>
      <c r="Y2572" t="s">
        <v>5865</v>
      </c>
      <c r="Z2572">
        <v>95</v>
      </c>
      <c r="AA2572">
        <v>1</v>
      </c>
      <c r="AB2572">
        <v>1</v>
      </c>
      <c r="AC2572" t="s">
        <v>25485</v>
      </c>
      <c r="AD2572" t="s">
        <v>18367</v>
      </c>
      <c r="AE2572" t="s">
        <v>25486</v>
      </c>
      <c r="AF2572" t="s">
        <v>25487</v>
      </c>
      <c r="AG2572" t="s">
        <v>25488</v>
      </c>
      <c r="AH2572" t="s">
        <v>25489</v>
      </c>
      <c r="AI2572" t="s">
        <v>25490</v>
      </c>
      <c r="AJ2572" s="4">
        <v>36270</v>
      </c>
      <c r="AK2572" t="s">
        <v>151</v>
      </c>
      <c r="AL2572" t="s">
        <v>152</v>
      </c>
      <c r="AM2572" t="s">
        <v>25491</v>
      </c>
      <c r="AN2572" t="s">
        <v>25484</v>
      </c>
      <c r="AO2572">
        <v>3080</v>
      </c>
      <c r="AP2572" s="1">
        <v>40651.899907407409</v>
      </c>
      <c r="AQ2572">
        <v>1998</v>
      </c>
      <c r="AR2572">
        <v>2198</v>
      </c>
      <c r="AS2572">
        <v>1</v>
      </c>
      <c r="AT2572" t="s">
        <v>25484</v>
      </c>
      <c r="AU2572">
        <v>1998</v>
      </c>
      <c r="AV2572" s="3">
        <v>36124</v>
      </c>
      <c r="AX2572" t="s">
        <v>25492</v>
      </c>
      <c r="BD2572" s="3">
        <v>36119</v>
      </c>
      <c r="BE2572" t="s">
        <v>25484</v>
      </c>
      <c r="BF2572" t="s">
        <v>3152</v>
      </c>
      <c r="BG2572">
        <v>45000000</v>
      </c>
      <c r="BH2572">
        <v>162798565</v>
      </c>
      <c r="BI2572">
        <v>1998</v>
      </c>
      <c r="BJ2572" t="b">
        <v>0</v>
      </c>
      <c r="BK2572" t="s">
        <v>25493</v>
      </c>
      <c r="BL2572">
        <v>0.679280294244342</v>
      </c>
    </row>
    <row r="2573" spans="2:64" x14ac:dyDescent="0.25">
      <c r="B2573">
        <v>120631</v>
      </c>
      <c r="C2573" t="s">
        <v>25509</v>
      </c>
      <c r="D2573" s="6" t="s">
        <v>25510</v>
      </c>
      <c r="E2573" s="5">
        <v>36007</v>
      </c>
      <c r="F2573">
        <v>3</v>
      </c>
      <c r="H2573" s="9">
        <v>97202671.234705895</v>
      </c>
      <c r="I2573" s="9">
        <v>38463431.372548997</v>
      </c>
      <c r="J2573" s="9">
        <v>58739239.862156801</v>
      </c>
      <c r="K2573" s="10">
        <v>1.5271450769230701</v>
      </c>
      <c r="O2573" s="9">
        <v>65705772</v>
      </c>
      <c r="P2573" s="9">
        <v>26000000</v>
      </c>
      <c r="Q2573" s="9">
        <v>39705772</v>
      </c>
      <c r="S2573" t="s">
        <v>1022</v>
      </c>
      <c r="T2573" t="s">
        <v>3871</v>
      </c>
      <c r="U2573" s="2">
        <v>60602</v>
      </c>
      <c r="V2573">
        <v>7</v>
      </c>
      <c r="W2573">
        <v>66</v>
      </c>
      <c r="X2573">
        <v>91</v>
      </c>
      <c r="Y2573" t="s">
        <v>1121</v>
      </c>
      <c r="Z2573">
        <v>121</v>
      </c>
      <c r="AA2573">
        <v>1</v>
      </c>
      <c r="AB2573">
        <v>1</v>
      </c>
      <c r="AC2573" t="s">
        <v>25511</v>
      </c>
      <c r="AD2573" t="s">
        <v>25512</v>
      </c>
      <c r="AE2573" t="s">
        <v>25513</v>
      </c>
      <c r="AF2573" t="s">
        <v>25514</v>
      </c>
      <c r="AG2573" t="s">
        <v>25515</v>
      </c>
      <c r="AH2573" t="s">
        <v>25516</v>
      </c>
      <c r="AJ2573" s="4">
        <v>36221</v>
      </c>
      <c r="AK2573" t="s">
        <v>151</v>
      </c>
      <c r="AL2573" t="s">
        <v>152</v>
      </c>
      <c r="AM2573" t="s">
        <v>25517</v>
      </c>
      <c r="AN2573" t="s">
        <v>25510</v>
      </c>
      <c r="AO2573">
        <v>18</v>
      </c>
      <c r="AP2573" s="1">
        <v>39770.243217592593</v>
      </c>
      <c r="AQ2573">
        <v>1998</v>
      </c>
      <c r="AR2573">
        <v>216</v>
      </c>
      <c r="AS2573">
        <v>1</v>
      </c>
      <c r="AT2573" t="s">
        <v>25518</v>
      </c>
      <c r="AU2573">
        <v>1998</v>
      </c>
      <c r="AV2573" s="3">
        <v>36007</v>
      </c>
      <c r="AX2573" t="s">
        <v>25519</v>
      </c>
      <c r="BD2573" s="3">
        <v>36007</v>
      </c>
      <c r="BE2573" t="s">
        <v>25518</v>
      </c>
      <c r="BF2573" t="s">
        <v>317</v>
      </c>
      <c r="BG2573">
        <v>26000000</v>
      </c>
      <c r="BH2573">
        <v>65705772</v>
      </c>
      <c r="BI2573">
        <v>1998</v>
      </c>
      <c r="BJ2573" t="b">
        <v>0</v>
      </c>
      <c r="BK2573" t="s">
        <v>25520</v>
      </c>
      <c r="BL2573">
        <v>0.67596673183339395</v>
      </c>
    </row>
    <row r="2574" spans="2:64" x14ac:dyDescent="0.25">
      <c r="B2574">
        <v>120632</v>
      </c>
      <c r="C2574" t="s">
        <v>25521</v>
      </c>
      <c r="D2574" s="6" t="s">
        <v>25522</v>
      </c>
      <c r="E2574" s="5">
        <v>35895</v>
      </c>
      <c r="F2574">
        <v>3</v>
      </c>
      <c r="G2574">
        <v>0</v>
      </c>
      <c r="H2574" s="9">
        <v>117003012.071926</v>
      </c>
      <c r="I2574" s="9">
        <v>81715446.1538461</v>
      </c>
      <c r="J2574" s="9">
        <v>35287565.918080002</v>
      </c>
      <c r="K2574" s="10">
        <v>0.43183470909090899</v>
      </c>
      <c r="O2574" s="9">
        <v>78750909</v>
      </c>
      <c r="P2574" s="9">
        <v>55000000</v>
      </c>
      <c r="Q2574" s="9">
        <v>23750909</v>
      </c>
      <c r="S2574" t="s">
        <v>1022</v>
      </c>
      <c r="U2574" s="2">
        <v>99054</v>
      </c>
      <c r="V2574">
        <v>6.7</v>
      </c>
      <c r="W2574">
        <v>54</v>
      </c>
      <c r="Y2574" t="s">
        <v>622</v>
      </c>
      <c r="Z2574">
        <v>114</v>
      </c>
      <c r="AA2574">
        <v>1</v>
      </c>
      <c r="AB2574">
        <v>1</v>
      </c>
      <c r="AC2574" t="s">
        <v>25523</v>
      </c>
      <c r="AD2574" t="s">
        <v>25524</v>
      </c>
      <c r="AE2574" t="s">
        <v>22275</v>
      </c>
      <c r="AF2574" t="s">
        <v>25525</v>
      </c>
      <c r="AG2574" t="s">
        <v>25526</v>
      </c>
      <c r="AH2574" t="s">
        <v>25527</v>
      </c>
      <c r="AJ2574" s="4">
        <v>37334</v>
      </c>
      <c r="AK2574" t="s">
        <v>151</v>
      </c>
      <c r="AL2574" t="s">
        <v>20429</v>
      </c>
      <c r="AM2574" t="s">
        <v>25528</v>
      </c>
      <c r="AN2574" t="s">
        <v>25522</v>
      </c>
      <c r="AO2574">
        <v>9868</v>
      </c>
      <c r="AP2574" s="1">
        <v>41737.076597222222</v>
      </c>
      <c r="AQ2574">
        <v>1998</v>
      </c>
      <c r="AR2574">
        <v>5369</v>
      </c>
      <c r="AS2574">
        <v>1</v>
      </c>
      <c r="AT2574" t="s">
        <v>25522</v>
      </c>
      <c r="AU2574">
        <v>1998</v>
      </c>
      <c r="AV2574" s="3">
        <v>35895</v>
      </c>
      <c r="AX2574" t="s">
        <v>25529</v>
      </c>
      <c r="BD2574" s="3">
        <v>35895</v>
      </c>
      <c r="BE2574" t="s">
        <v>25522</v>
      </c>
      <c r="BF2574" t="s">
        <v>317</v>
      </c>
      <c r="BG2574">
        <v>55000000</v>
      </c>
      <c r="BH2574">
        <v>78750909</v>
      </c>
      <c r="BI2574">
        <v>1998</v>
      </c>
      <c r="BJ2574" t="b">
        <v>0</v>
      </c>
      <c r="BK2574" t="s">
        <v>25530</v>
      </c>
      <c r="BL2574">
        <v>0.67306736472381401</v>
      </c>
    </row>
    <row r="2575" spans="2:64" x14ac:dyDescent="0.25">
      <c r="B2575">
        <v>120643</v>
      </c>
      <c r="C2575" t="s">
        <v>25531</v>
      </c>
      <c r="D2575" s="6" t="s">
        <v>25532</v>
      </c>
      <c r="E2575" s="5">
        <v>36112</v>
      </c>
      <c r="F2575">
        <v>3</v>
      </c>
      <c r="G2575">
        <v>0</v>
      </c>
      <c r="H2575" s="9">
        <v>3476667.90868292</v>
      </c>
      <c r="O2575" s="9">
        <v>2361632</v>
      </c>
      <c r="S2575" t="s">
        <v>2585</v>
      </c>
      <c r="T2575" t="s">
        <v>5922</v>
      </c>
      <c r="U2575" s="2">
        <v>3022</v>
      </c>
      <c r="V2575">
        <v>6.3</v>
      </c>
      <c r="X2575">
        <v>65</v>
      </c>
      <c r="Y2575" t="s">
        <v>431</v>
      </c>
      <c r="Z2575">
        <v>95</v>
      </c>
      <c r="AA2575">
        <v>1</v>
      </c>
      <c r="AB2575">
        <v>1</v>
      </c>
      <c r="AC2575" t="s">
        <v>25533</v>
      </c>
      <c r="AD2575" t="s">
        <v>13219</v>
      </c>
      <c r="AE2575" t="s">
        <v>22298</v>
      </c>
      <c r="AF2575" t="s">
        <v>25534</v>
      </c>
      <c r="AG2575" t="s">
        <v>25535</v>
      </c>
      <c r="AH2575" t="s">
        <v>25536</v>
      </c>
      <c r="AJ2575" s="4">
        <v>36326</v>
      </c>
      <c r="AK2575" t="s">
        <v>151</v>
      </c>
      <c r="AL2575" t="s">
        <v>17760</v>
      </c>
      <c r="AM2575" t="s">
        <v>22857</v>
      </c>
      <c r="AN2575" t="s">
        <v>25532</v>
      </c>
      <c r="AO2575">
        <v>3969</v>
      </c>
      <c r="AP2575" s="1">
        <v>40779.961469907408</v>
      </c>
      <c r="AQ2575">
        <v>1998</v>
      </c>
      <c r="AR2575">
        <v>2641</v>
      </c>
      <c r="AS2575">
        <v>1</v>
      </c>
      <c r="AT2575" t="s">
        <v>25532</v>
      </c>
      <c r="AU2575">
        <v>1998</v>
      </c>
      <c r="AV2575" s="3">
        <v>36112</v>
      </c>
      <c r="AX2575" t="s">
        <v>25537</v>
      </c>
      <c r="BD2575" s="3">
        <v>36112</v>
      </c>
      <c r="BE2575" t="s">
        <v>25532</v>
      </c>
      <c r="BF2575" t="s">
        <v>317</v>
      </c>
      <c r="BH2575">
        <v>2361632</v>
      </c>
      <c r="BI2575">
        <v>1998</v>
      </c>
      <c r="BJ2575" t="b">
        <v>0</v>
      </c>
      <c r="BK2575" t="s">
        <v>25538</v>
      </c>
      <c r="BL2575">
        <v>0.679280294244342</v>
      </c>
    </row>
    <row r="2576" spans="2:64" x14ac:dyDescent="0.25">
      <c r="B2576">
        <v>120647</v>
      </c>
      <c r="C2576" t="s">
        <v>25539</v>
      </c>
      <c r="D2576" s="6" t="s">
        <v>25540</v>
      </c>
      <c r="E2576" s="5">
        <v>35923</v>
      </c>
      <c r="F2576">
        <v>3</v>
      </c>
      <c r="H2576" s="9">
        <v>208308751.589975</v>
      </c>
      <c r="I2576" s="9">
        <v>118639803.439803</v>
      </c>
      <c r="J2576" s="9">
        <v>89668948.150171906</v>
      </c>
      <c r="K2576" s="10">
        <v>0.75580829999999999</v>
      </c>
      <c r="O2576" s="9">
        <v>140464664</v>
      </c>
      <c r="P2576" s="9">
        <v>80000000</v>
      </c>
      <c r="Q2576" s="9">
        <v>60464664</v>
      </c>
      <c r="S2576" t="s">
        <v>1022</v>
      </c>
      <c r="T2576" t="s">
        <v>887</v>
      </c>
      <c r="U2576" s="2">
        <v>141315</v>
      </c>
      <c r="V2576">
        <v>6.1</v>
      </c>
      <c r="W2576">
        <v>40</v>
      </c>
      <c r="X2576">
        <v>48</v>
      </c>
      <c r="Y2576" t="s">
        <v>14360</v>
      </c>
      <c r="Z2576">
        <v>120</v>
      </c>
      <c r="AA2576">
        <v>1</v>
      </c>
      <c r="AB2576">
        <v>1</v>
      </c>
      <c r="AC2576" t="s">
        <v>25541</v>
      </c>
      <c r="AD2576" t="s">
        <v>25542</v>
      </c>
      <c r="AE2576" t="s">
        <v>25004</v>
      </c>
      <c r="AF2576" t="s">
        <v>25543</v>
      </c>
      <c r="AG2576" t="s">
        <v>25544</v>
      </c>
      <c r="AH2576" t="s">
        <v>25545</v>
      </c>
      <c r="AJ2576" s="4">
        <v>36144</v>
      </c>
      <c r="AK2576" t="s">
        <v>151</v>
      </c>
      <c r="AL2576" t="s">
        <v>152</v>
      </c>
      <c r="AM2576" t="s">
        <v>25546</v>
      </c>
      <c r="AN2576" t="s">
        <v>25540</v>
      </c>
      <c r="AO2576">
        <v>1</v>
      </c>
      <c r="AP2576" s="1">
        <v>39658.966979166667</v>
      </c>
      <c r="AQ2576">
        <v>1998</v>
      </c>
      <c r="AR2576">
        <v>95</v>
      </c>
      <c r="AS2576">
        <v>1</v>
      </c>
      <c r="AT2576" t="s">
        <v>25540</v>
      </c>
      <c r="AU2576">
        <v>1998</v>
      </c>
      <c r="AV2576" s="3">
        <v>35923</v>
      </c>
      <c r="AX2576" t="s">
        <v>25547</v>
      </c>
      <c r="BD2576" s="3">
        <v>35923</v>
      </c>
      <c r="BE2576" t="s">
        <v>25540</v>
      </c>
      <c r="BF2576" t="s">
        <v>3152</v>
      </c>
      <c r="BG2576">
        <v>80000000</v>
      </c>
      <c r="BH2576">
        <v>140464664</v>
      </c>
      <c r="BI2576">
        <v>1998</v>
      </c>
      <c r="BJ2576" t="b">
        <v>0</v>
      </c>
      <c r="BK2576" t="s">
        <v>25548</v>
      </c>
      <c r="BL2576">
        <v>0.67430995062791999</v>
      </c>
    </row>
    <row r="2577" spans="2:64" x14ac:dyDescent="0.25">
      <c r="B2577">
        <v>120660</v>
      </c>
      <c r="C2577" t="s">
        <v>25571</v>
      </c>
      <c r="D2577" s="6" t="s">
        <v>25572</v>
      </c>
      <c r="E2577" s="5">
        <v>36119</v>
      </c>
      <c r="F2577">
        <v>1</v>
      </c>
      <c r="G2577">
        <v>0</v>
      </c>
      <c r="H2577" s="9">
        <v>164217682.95824301</v>
      </c>
      <c r="I2577" s="9">
        <v>125132439.02439</v>
      </c>
      <c r="J2577" s="9">
        <v>39085243.933853596</v>
      </c>
      <c r="K2577" s="10">
        <v>0.31235101176470498</v>
      </c>
      <c r="O2577" s="9">
        <v>111549836</v>
      </c>
      <c r="P2577" s="9">
        <v>85000000</v>
      </c>
      <c r="Q2577" s="9">
        <v>26549836</v>
      </c>
      <c r="S2577" t="s">
        <v>5439</v>
      </c>
      <c r="T2577" t="s">
        <v>5864</v>
      </c>
      <c r="U2577" s="2">
        <v>198053</v>
      </c>
      <c r="V2577">
        <v>7.3</v>
      </c>
      <c r="W2577">
        <v>67</v>
      </c>
      <c r="X2577">
        <v>71</v>
      </c>
      <c r="Y2577" t="s">
        <v>9433</v>
      </c>
      <c r="Z2577">
        <v>132</v>
      </c>
      <c r="AA2577">
        <v>1</v>
      </c>
      <c r="AB2577">
        <v>1</v>
      </c>
      <c r="AC2577" t="s">
        <v>25573</v>
      </c>
      <c r="AD2577" t="s">
        <v>25574</v>
      </c>
      <c r="AE2577" t="s">
        <v>14471</v>
      </c>
      <c r="AF2577" t="s">
        <v>25575</v>
      </c>
      <c r="AG2577" t="s">
        <v>25576</v>
      </c>
      <c r="AH2577" t="s">
        <v>25577</v>
      </c>
      <c r="AI2577" t="s">
        <v>25578</v>
      </c>
      <c r="AJ2577" s="4">
        <v>36326</v>
      </c>
      <c r="AK2577" t="s">
        <v>151</v>
      </c>
      <c r="AL2577" t="s">
        <v>152</v>
      </c>
      <c r="AM2577" t="s">
        <v>25579</v>
      </c>
      <c r="AN2577" t="s">
        <v>25572</v>
      </c>
      <c r="AO2577">
        <v>8984</v>
      </c>
      <c r="AP2577" s="1">
        <v>41624.615219907406</v>
      </c>
      <c r="AQ2577">
        <v>1998</v>
      </c>
      <c r="AR2577">
        <v>4955</v>
      </c>
      <c r="AS2577">
        <v>1</v>
      </c>
      <c r="AT2577" t="s">
        <v>25572</v>
      </c>
      <c r="AU2577">
        <v>1998</v>
      </c>
      <c r="AV2577" s="3">
        <v>36119</v>
      </c>
      <c r="AX2577" t="s">
        <v>25580</v>
      </c>
      <c r="BD2577" s="3">
        <v>36119</v>
      </c>
      <c r="BE2577" t="s">
        <v>25572</v>
      </c>
      <c r="BF2577" t="s">
        <v>897</v>
      </c>
      <c r="BG2577">
        <v>85000000</v>
      </c>
      <c r="BH2577">
        <v>111549836</v>
      </c>
      <c r="BI2577">
        <v>1998</v>
      </c>
      <c r="BJ2577" t="b">
        <v>0</v>
      </c>
      <c r="BK2577" t="s">
        <v>25581</v>
      </c>
      <c r="BL2577">
        <v>0.679280294244342</v>
      </c>
    </row>
    <row r="2578" spans="2:64" x14ac:dyDescent="0.25">
      <c r="B2578">
        <v>120669</v>
      </c>
      <c r="C2578" t="s">
        <v>25607</v>
      </c>
      <c r="D2578" s="6" t="s">
        <v>25608</v>
      </c>
      <c r="E2578" s="5">
        <v>35937</v>
      </c>
      <c r="F2578">
        <v>1</v>
      </c>
      <c r="G2578">
        <v>0</v>
      </c>
      <c r="H2578" s="9">
        <v>15838821.583538</v>
      </c>
      <c r="I2578" s="9">
        <v>27435454.545454498</v>
      </c>
      <c r="J2578" s="9">
        <v>-11596632.9619164</v>
      </c>
      <c r="K2578" s="10">
        <v>-0.42268783783783698</v>
      </c>
      <c r="O2578" s="9">
        <v>10680275</v>
      </c>
      <c r="P2578" s="9">
        <v>18500000</v>
      </c>
      <c r="Q2578" s="9">
        <v>-7819725</v>
      </c>
      <c r="S2578" t="s">
        <v>5439</v>
      </c>
      <c r="T2578" t="s">
        <v>558</v>
      </c>
      <c r="U2578" s="2">
        <v>224815</v>
      </c>
      <c r="V2578">
        <v>7.7</v>
      </c>
      <c r="W2578">
        <v>41</v>
      </c>
      <c r="X2578">
        <v>49</v>
      </c>
      <c r="Y2578" t="s">
        <v>388</v>
      </c>
      <c r="Z2578">
        <v>118</v>
      </c>
      <c r="AA2578">
        <v>1</v>
      </c>
      <c r="AB2578">
        <v>1</v>
      </c>
      <c r="AC2578" t="s">
        <v>25609</v>
      </c>
      <c r="AD2578" t="s">
        <v>7337</v>
      </c>
      <c r="AE2578" t="s">
        <v>13416</v>
      </c>
      <c r="AF2578" t="s">
        <v>25610</v>
      </c>
      <c r="AG2578" t="s">
        <v>25611</v>
      </c>
      <c r="AH2578" t="s">
        <v>25612</v>
      </c>
      <c r="AJ2578" s="4">
        <v>36116</v>
      </c>
      <c r="AK2578" t="s">
        <v>151</v>
      </c>
      <c r="AL2578" t="s">
        <v>152</v>
      </c>
      <c r="AM2578" t="s">
        <v>25613</v>
      </c>
      <c r="AN2578" t="s">
        <v>25608</v>
      </c>
      <c r="AO2578">
        <v>197</v>
      </c>
      <c r="AP2578" s="1">
        <v>40068.000891203701</v>
      </c>
      <c r="AQ2578">
        <v>1998</v>
      </c>
      <c r="AR2578">
        <v>506</v>
      </c>
      <c r="AS2578">
        <v>1</v>
      </c>
      <c r="AT2578" t="s">
        <v>25608</v>
      </c>
      <c r="AU2578">
        <v>1998</v>
      </c>
      <c r="AV2578" s="3">
        <v>35937</v>
      </c>
      <c r="AX2578" t="s">
        <v>25614</v>
      </c>
      <c r="BD2578" s="3">
        <v>35937</v>
      </c>
      <c r="BE2578" t="s">
        <v>25608</v>
      </c>
      <c r="BF2578" t="s">
        <v>297</v>
      </c>
      <c r="BG2578">
        <v>18500000</v>
      </c>
      <c r="BH2578">
        <v>10680275</v>
      </c>
      <c r="BI2578">
        <v>1998</v>
      </c>
      <c r="BJ2578" t="b">
        <v>0</v>
      </c>
      <c r="BK2578" t="s">
        <v>25615</v>
      </c>
      <c r="BL2578">
        <v>0.67430995062791999</v>
      </c>
    </row>
    <row r="2579" spans="2:64" x14ac:dyDescent="0.25">
      <c r="B2579">
        <v>120685</v>
      </c>
      <c r="C2579" t="s">
        <v>25642</v>
      </c>
      <c r="D2579" s="6" t="s">
        <v>5617</v>
      </c>
      <c r="E2579" s="5">
        <v>35934</v>
      </c>
      <c r="F2579">
        <v>3</v>
      </c>
      <c r="G2579">
        <v>1</v>
      </c>
      <c r="H2579" s="9">
        <v>202153763.07744399</v>
      </c>
      <c r="I2579" s="9">
        <v>185374692.87469199</v>
      </c>
      <c r="J2579" s="9">
        <v>16779070.2027518</v>
      </c>
      <c r="K2579" s="10">
        <v>9.0514352000000006E-2</v>
      </c>
      <c r="O2579" s="9">
        <v>136314294</v>
      </c>
      <c r="P2579" s="9">
        <v>125000000</v>
      </c>
      <c r="Q2579" s="9">
        <v>11314294</v>
      </c>
      <c r="S2579" t="s">
        <v>1022</v>
      </c>
      <c r="T2579" t="s">
        <v>1975</v>
      </c>
      <c r="U2579" s="2">
        <v>158669</v>
      </c>
      <c r="V2579">
        <v>5.3</v>
      </c>
      <c r="W2579">
        <v>32</v>
      </c>
      <c r="X2579">
        <v>16</v>
      </c>
      <c r="Y2579" t="s">
        <v>16987</v>
      </c>
      <c r="Z2579">
        <v>139</v>
      </c>
      <c r="AA2579">
        <v>1</v>
      </c>
      <c r="AB2579">
        <v>1</v>
      </c>
      <c r="AC2579" t="s">
        <v>25643</v>
      </c>
      <c r="AD2579" t="s">
        <v>25644</v>
      </c>
      <c r="AE2579" t="s">
        <v>21956</v>
      </c>
      <c r="AF2579" t="s">
        <v>25645</v>
      </c>
      <c r="AG2579" t="s">
        <v>25646</v>
      </c>
      <c r="AH2579" t="s">
        <v>25647</v>
      </c>
      <c r="AJ2579" s="4">
        <v>36886</v>
      </c>
      <c r="AK2579" t="s">
        <v>25648</v>
      </c>
      <c r="AL2579" t="s">
        <v>8420</v>
      </c>
      <c r="AM2579" t="s">
        <v>25649</v>
      </c>
      <c r="AN2579" t="s">
        <v>5617</v>
      </c>
      <c r="AO2579">
        <v>3129</v>
      </c>
      <c r="AP2579" s="1">
        <v>40657.347094907411</v>
      </c>
      <c r="AQ2579">
        <v>1998</v>
      </c>
      <c r="AR2579">
        <v>2238</v>
      </c>
      <c r="AS2579">
        <v>1</v>
      </c>
      <c r="AT2579" t="s">
        <v>5617</v>
      </c>
      <c r="AU2579">
        <v>1998</v>
      </c>
      <c r="AV2579" s="3">
        <v>35935</v>
      </c>
      <c r="AX2579" t="s">
        <v>25650</v>
      </c>
      <c r="BD2579" s="3">
        <v>35934</v>
      </c>
      <c r="BE2579" t="s">
        <v>5617</v>
      </c>
      <c r="BF2579" t="s">
        <v>897</v>
      </c>
      <c r="BG2579">
        <v>125000000</v>
      </c>
      <c r="BH2579">
        <v>136314294</v>
      </c>
      <c r="BI2579">
        <v>1998</v>
      </c>
      <c r="BJ2579" t="b">
        <v>0</v>
      </c>
      <c r="BK2579" t="s">
        <v>25651</v>
      </c>
      <c r="BL2579">
        <v>0.67430995062791999</v>
      </c>
    </row>
    <row r="2580" spans="2:64" x14ac:dyDescent="0.25">
      <c r="B2580">
        <v>120686</v>
      </c>
      <c r="C2580" t="s">
        <v>25652</v>
      </c>
      <c r="D2580" s="6" t="s">
        <v>25653</v>
      </c>
      <c r="E2580" s="5">
        <v>36154</v>
      </c>
      <c r="F2580">
        <v>3</v>
      </c>
      <c r="G2580">
        <v>0</v>
      </c>
      <c r="H2580" s="9">
        <v>134249835.338523</v>
      </c>
      <c r="I2580" s="9">
        <v>73652226.967663199</v>
      </c>
      <c r="J2580" s="9">
        <v>60597608.370860197</v>
      </c>
      <c r="K2580" s="10">
        <v>0.82275324000000005</v>
      </c>
      <c r="O2580" s="9">
        <v>91137662</v>
      </c>
      <c r="P2580" s="9">
        <v>50000000</v>
      </c>
      <c r="Q2580" s="9">
        <v>41137662</v>
      </c>
      <c r="S2580" t="s">
        <v>1022</v>
      </c>
      <c r="T2580" t="s">
        <v>15205</v>
      </c>
      <c r="U2580" s="2">
        <v>49724</v>
      </c>
      <c r="V2580">
        <v>6.7</v>
      </c>
      <c r="W2580">
        <v>58</v>
      </c>
      <c r="X2580">
        <v>44</v>
      </c>
      <c r="Y2580" t="s">
        <v>379</v>
      </c>
      <c r="Z2580">
        <v>124</v>
      </c>
      <c r="AA2580">
        <v>1</v>
      </c>
      <c r="AB2580">
        <v>1</v>
      </c>
      <c r="AC2580" t="s">
        <v>25654</v>
      </c>
      <c r="AD2580" t="s">
        <v>25655</v>
      </c>
      <c r="AE2580" t="s">
        <v>14929</v>
      </c>
      <c r="AF2580" t="s">
        <v>25656</v>
      </c>
      <c r="AG2580" t="s">
        <v>25657</v>
      </c>
      <c r="AH2580" t="s">
        <v>25658</v>
      </c>
      <c r="AI2580" t="s">
        <v>25659</v>
      </c>
      <c r="AJ2580" s="4">
        <v>37033</v>
      </c>
      <c r="AK2580" t="s">
        <v>151</v>
      </c>
      <c r="AL2580" t="s">
        <v>152</v>
      </c>
      <c r="AM2580" t="s">
        <v>25660</v>
      </c>
      <c r="AN2580" t="s">
        <v>25653</v>
      </c>
      <c r="AO2580">
        <v>1860</v>
      </c>
      <c r="AP2580" s="1">
        <v>40429.506666666668</v>
      </c>
      <c r="AQ2580">
        <v>1998</v>
      </c>
      <c r="AR2580">
        <v>1553</v>
      </c>
      <c r="AS2580">
        <v>1</v>
      </c>
      <c r="AT2580" t="s">
        <v>25653</v>
      </c>
      <c r="AU2580">
        <v>1998</v>
      </c>
      <c r="AV2580" s="3">
        <v>36154</v>
      </c>
      <c r="AX2580" t="s">
        <v>25661</v>
      </c>
      <c r="BD2580" s="3">
        <v>36154</v>
      </c>
      <c r="BE2580" t="s">
        <v>25653</v>
      </c>
      <c r="BF2580" t="s">
        <v>317</v>
      </c>
      <c r="BG2580">
        <v>50000000</v>
      </c>
      <c r="BH2580">
        <v>91137662</v>
      </c>
      <c r="BI2580">
        <v>1998</v>
      </c>
      <c r="BJ2580" t="b">
        <v>0</v>
      </c>
      <c r="BK2580" t="s">
        <v>25662</v>
      </c>
      <c r="BL2580">
        <v>0.67886609894297301</v>
      </c>
    </row>
    <row r="2581" spans="2:64" x14ac:dyDescent="0.25">
      <c r="B2581">
        <v>120692</v>
      </c>
      <c r="C2581" t="s">
        <v>25676</v>
      </c>
      <c r="D2581" s="6" t="s">
        <v>25677</v>
      </c>
      <c r="E2581" s="5">
        <v>36028</v>
      </c>
      <c r="F2581">
        <v>3</v>
      </c>
      <c r="H2581" s="9">
        <v>1431017.9962790699</v>
      </c>
      <c r="O2581" s="9">
        <v>968506</v>
      </c>
      <c r="S2581" t="s">
        <v>1022</v>
      </c>
      <c r="T2581" t="s">
        <v>7385</v>
      </c>
      <c r="U2581" s="2">
        <v>5859</v>
      </c>
      <c r="V2581">
        <v>6.7</v>
      </c>
      <c r="W2581">
        <v>60</v>
      </c>
      <c r="X2581">
        <v>67</v>
      </c>
      <c r="Y2581" t="s">
        <v>297</v>
      </c>
      <c r="Z2581">
        <v>97</v>
      </c>
      <c r="AA2581">
        <v>1</v>
      </c>
      <c r="AB2581">
        <v>1</v>
      </c>
      <c r="AC2581" t="s">
        <v>25678</v>
      </c>
      <c r="AE2581" t="s">
        <v>19247</v>
      </c>
      <c r="AF2581" t="s">
        <v>19247</v>
      </c>
      <c r="AG2581" t="s">
        <v>25679</v>
      </c>
      <c r="AH2581" t="s">
        <v>25680</v>
      </c>
      <c r="AI2581" t="s">
        <v>25681</v>
      </c>
      <c r="AJ2581" s="4">
        <v>36683</v>
      </c>
      <c r="AK2581" t="s">
        <v>151</v>
      </c>
      <c r="AL2581" t="s">
        <v>25682</v>
      </c>
      <c r="AM2581" t="s">
        <v>25683</v>
      </c>
      <c r="AN2581" t="s">
        <v>25677</v>
      </c>
      <c r="AO2581">
        <v>21</v>
      </c>
      <c r="AP2581" s="1">
        <v>39894.726145833331</v>
      </c>
      <c r="AQ2581">
        <v>1998</v>
      </c>
      <c r="AR2581">
        <v>300</v>
      </c>
      <c r="AS2581">
        <v>1</v>
      </c>
      <c r="AT2581" t="s">
        <v>25684</v>
      </c>
      <c r="AU2581">
        <v>1998</v>
      </c>
      <c r="AV2581" s="3">
        <v>36042</v>
      </c>
      <c r="AX2581" t="s">
        <v>25685</v>
      </c>
      <c r="BD2581" s="3">
        <v>36028</v>
      </c>
      <c r="BE2581" t="s">
        <v>752</v>
      </c>
      <c r="BF2581" t="s">
        <v>297</v>
      </c>
      <c r="BH2581">
        <v>968506</v>
      </c>
      <c r="BI2581">
        <v>1998</v>
      </c>
      <c r="BJ2581" t="b">
        <v>0</v>
      </c>
      <c r="BK2581" t="s">
        <v>25686</v>
      </c>
      <c r="BL2581">
        <v>0.67679512243613105</v>
      </c>
    </row>
    <row r="2582" spans="2:64" x14ac:dyDescent="0.25">
      <c r="B2582">
        <v>120694</v>
      </c>
      <c r="C2582" t="s">
        <v>25687</v>
      </c>
      <c r="D2582" s="6" t="s">
        <v>25688</v>
      </c>
      <c r="E2582" s="5">
        <v>36012</v>
      </c>
      <c r="F2582">
        <v>3</v>
      </c>
      <c r="G2582">
        <v>0</v>
      </c>
      <c r="S2582" t="s">
        <v>5439</v>
      </c>
      <c r="T2582" t="s">
        <v>7385</v>
      </c>
      <c r="U2582" s="2">
        <v>51834</v>
      </c>
      <c r="V2582">
        <v>5.7</v>
      </c>
      <c r="W2582">
        <v>52</v>
      </c>
      <c r="X2582">
        <v>51</v>
      </c>
      <c r="Y2582" t="s">
        <v>6749</v>
      </c>
      <c r="Z2582">
        <v>86</v>
      </c>
      <c r="AA2582">
        <v>1</v>
      </c>
      <c r="AB2582">
        <v>1</v>
      </c>
      <c r="AC2582" t="s">
        <v>25689</v>
      </c>
      <c r="AD2582" t="s">
        <v>25690</v>
      </c>
      <c r="AE2582" t="s">
        <v>13591</v>
      </c>
      <c r="AF2582" t="s">
        <v>25691</v>
      </c>
      <c r="AG2582" t="s">
        <v>25692</v>
      </c>
      <c r="AH2582" t="s">
        <v>25693</v>
      </c>
      <c r="AI2582" t="s">
        <v>25694</v>
      </c>
      <c r="AJ2582" s="4">
        <v>36452</v>
      </c>
      <c r="AK2582" t="s">
        <v>151</v>
      </c>
      <c r="AL2582" t="s">
        <v>152</v>
      </c>
      <c r="AM2582" t="s">
        <v>25695</v>
      </c>
      <c r="AN2582" t="s">
        <v>25688</v>
      </c>
      <c r="AO2582">
        <v>8495</v>
      </c>
      <c r="AP2582" s="1">
        <v>41565.500104166669</v>
      </c>
      <c r="AQ2582">
        <v>1998</v>
      </c>
      <c r="AR2582">
        <v>4709</v>
      </c>
      <c r="AS2582">
        <v>1</v>
      </c>
      <c r="AT2582" t="s">
        <v>25688</v>
      </c>
      <c r="AU2582">
        <v>1998</v>
      </c>
      <c r="AV2582" s="3">
        <v>36012</v>
      </c>
      <c r="AX2582" t="s">
        <v>25696</v>
      </c>
      <c r="BL2582">
        <v>0.67679512243613105</v>
      </c>
    </row>
    <row r="2583" spans="2:64" x14ac:dyDescent="0.25">
      <c r="B2583">
        <v>120728</v>
      </c>
      <c r="C2583" t="s">
        <v>25697</v>
      </c>
      <c r="D2583" s="6" t="s">
        <v>25698</v>
      </c>
      <c r="E2583" s="5">
        <v>35944</v>
      </c>
      <c r="F2583">
        <v>3</v>
      </c>
      <c r="G2583">
        <v>0</v>
      </c>
      <c r="H2583" s="9">
        <v>4484878.2035380797</v>
      </c>
      <c r="O2583" s="9">
        <v>3024198</v>
      </c>
      <c r="S2583" t="s">
        <v>5439</v>
      </c>
      <c r="T2583" t="s">
        <v>24846</v>
      </c>
      <c r="U2583" s="2">
        <v>10447</v>
      </c>
      <c r="V2583">
        <v>6.6</v>
      </c>
      <c r="W2583">
        <v>76</v>
      </c>
      <c r="X2583">
        <v>72</v>
      </c>
      <c r="Y2583" t="s">
        <v>7636</v>
      </c>
      <c r="Z2583">
        <v>113</v>
      </c>
      <c r="AA2583">
        <v>1</v>
      </c>
      <c r="AB2583">
        <v>1</v>
      </c>
      <c r="AC2583" t="s">
        <v>25699</v>
      </c>
      <c r="AD2583" t="s">
        <v>488</v>
      </c>
      <c r="AE2583" t="s">
        <v>25700</v>
      </c>
      <c r="AF2583" t="s">
        <v>25700</v>
      </c>
      <c r="AG2583" t="s">
        <v>25701</v>
      </c>
      <c r="AH2583" t="s">
        <v>25702</v>
      </c>
      <c r="AJ2583" s="4">
        <v>36137</v>
      </c>
      <c r="AK2583" t="s">
        <v>151</v>
      </c>
      <c r="AL2583" t="s">
        <v>152</v>
      </c>
      <c r="AM2583" t="s">
        <v>25703</v>
      </c>
      <c r="AN2583" t="s">
        <v>25698</v>
      </c>
      <c r="AO2583">
        <v>7742</v>
      </c>
      <c r="AP2583" s="1">
        <v>41471.862812500003</v>
      </c>
      <c r="AQ2583">
        <v>1998</v>
      </c>
      <c r="AR2583">
        <v>4357</v>
      </c>
      <c r="AS2583">
        <v>1</v>
      </c>
      <c r="AT2583" t="s">
        <v>25704</v>
      </c>
      <c r="AU2583">
        <v>1998</v>
      </c>
      <c r="AV2583" s="3">
        <v>35958</v>
      </c>
      <c r="AX2583" t="s">
        <v>25705</v>
      </c>
      <c r="BD2583" s="3">
        <v>35944</v>
      </c>
      <c r="BE2583" t="s">
        <v>25704</v>
      </c>
      <c r="BF2583" t="s">
        <v>317</v>
      </c>
      <c r="BH2583">
        <v>3024198</v>
      </c>
      <c r="BI2583">
        <v>1998</v>
      </c>
      <c r="BJ2583" t="b">
        <v>0</v>
      </c>
      <c r="BK2583" t="s">
        <v>25706</v>
      </c>
      <c r="BL2583">
        <v>0.67430995062791999</v>
      </c>
    </row>
    <row r="2584" spans="2:64" x14ac:dyDescent="0.25">
      <c r="B2584">
        <v>120738</v>
      </c>
      <c r="C2584" t="s">
        <v>25731</v>
      </c>
      <c r="D2584" s="6" t="s">
        <v>25732</v>
      </c>
      <c r="E2584" s="5">
        <v>35888</v>
      </c>
      <c r="F2584">
        <v>3</v>
      </c>
      <c r="G2584">
        <v>0</v>
      </c>
      <c r="H2584" s="9">
        <v>102690507.10601801</v>
      </c>
      <c r="I2584" s="9">
        <v>118858830.76922999</v>
      </c>
      <c r="J2584" s="9">
        <v>-16168323.663212299</v>
      </c>
      <c r="K2584" s="10">
        <v>-0.136029637499999</v>
      </c>
      <c r="O2584" s="9">
        <v>69117629</v>
      </c>
      <c r="P2584" s="9">
        <v>80000000</v>
      </c>
      <c r="Q2584" s="9">
        <v>-10882371</v>
      </c>
      <c r="S2584" t="s">
        <v>1022</v>
      </c>
      <c r="T2584" t="s">
        <v>16839</v>
      </c>
      <c r="U2584" s="2">
        <v>60845</v>
      </c>
      <c r="V2584">
        <v>5.0999999999999996</v>
      </c>
      <c r="W2584">
        <v>42</v>
      </c>
      <c r="X2584">
        <v>27</v>
      </c>
      <c r="Y2584" t="s">
        <v>5838</v>
      </c>
      <c r="Z2584">
        <v>130</v>
      </c>
      <c r="AA2584">
        <v>1</v>
      </c>
      <c r="AB2584">
        <v>1</v>
      </c>
      <c r="AC2584" t="s">
        <v>25733</v>
      </c>
      <c r="AD2584" t="s">
        <v>25734</v>
      </c>
      <c r="AE2584" t="s">
        <v>18156</v>
      </c>
      <c r="AF2584" t="s">
        <v>25735</v>
      </c>
      <c r="AG2584" t="s">
        <v>25736</v>
      </c>
      <c r="AH2584" t="s">
        <v>25737</v>
      </c>
      <c r="AJ2584" s="4">
        <v>36074</v>
      </c>
      <c r="AK2584" t="s">
        <v>151</v>
      </c>
      <c r="AL2584" t="s">
        <v>152</v>
      </c>
      <c r="AM2584" t="s">
        <v>25738</v>
      </c>
      <c r="AN2584" t="s">
        <v>25732</v>
      </c>
      <c r="AO2584">
        <v>9178</v>
      </c>
      <c r="AP2584" s="1">
        <v>41649.912719907406</v>
      </c>
      <c r="AQ2584">
        <v>1998</v>
      </c>
      <c r="AR2584">
        <v>5060</v>
      </c>
      <c r="AS2584">
        <v>1</v>
      </c>
      <c r="AT2584" t="s">
        <v>25732</v>
      </c>
      <c r="AU2584">
        <v>1998</v>
      </c>
      <c r="AV2584" s="3">
        <v>35888</v>
      </c>
      <c r="AX2584" t="s">
        <v>25739</v>
      </c>
      <c r="BD2584" s="3">
        <v>35888</v>
      </c>
      <c r="BE2584" t="s">
        <v>25740</v>
      </c>
      <c r="BF2584" t="s">
        <v>3152</v>
      </c>
      <c r="BG2584">
        <v>80000000</v>
      </c>
      <c r="BH2584">
        <v>69117629</v>
      </c>
      <c r="BI2584">
        <v>1998</v>
      </c>
      <c r="BJ2584" t="b">
        <v>0</v>
      </c>
      <c r="BK2584" t="s">
        <v>25741</v>
      </c>
      <c r="BL2584">
        <v>0.67306736472381401</v>
      </c>
    </row>
    <row r="2585" spans="2:64" x14ac:dyDescent="0.25">
      <c r="B2585">
        <v>120744</v>
      </c>
      <c r="C2585" t="s">
        <v>25742</v>
      </c>
      <c r="D2585" s="6" t="s">
        <v>25743</v>
      </c>
      <c r="E2585" s="5">
        <v>35867</v>
      </c>
      <c r="F2585">
        <v>1</v>
      </c>
      <c r="G2585">
        <v>0</v>
      </c>
      <c r="H2585" s="9">
        <v>84796171.257755801</v>
      </c>
      <c r="I2585" s="9">
        <v>52096917.385943197</v>
      </c>
      <c r="J2585" s="9">
        <v>32699253.8718125</v>
      </c>
      <c r="K2585" s="10">
        <v>0.62766197142857105</v>
      </c>
      <c r="O2585" s="9">
        <v>56968169</v>
      </c>
      <c r="P2585" s="9">
        <v>35000000</v>
      </c>
      <c r="Q2585" s="9">
        <v>21968169</v>
      </c>
      <c r="S2585" t="s">
        <v>1022</v>
      </c>
      <c r="T2585" t="s">
        <v>1578</v>
      </c>
      <c r="U2585" s="2">
        <v>133522</v>
      </c>
      <c r="V2585">
        <v>6.5</v>
      </c>
      <c r="W2585">
        <v>48</v>
      </c>
      <c r="X2585">
        <v>33</v>
      </c>
      <c r="Y2585" t="s">
        <v>420</v>
      </c>
      <c r="Z2585">
        <v>132</v>
      </c>
      <c r="AA2585">
        <v>1</v>
      </c>
      <c r="AB2585">
        <v>1</v>
      </c>
      <c r="AC2585" t="s">
        <v>25744</v>
      </c>
      <c r="AD2585" t="s">
        <v>11816</v>
      </c>
      <c r="AE2585" t="s">
        <v>22235</v>
      </c>
      <c r="AF2585" t="s">
        <v>25745</v>
      </c>
      <c r="AG2585" t="s">
        <v>25746</v>
      </c>
      <c r="AH2585" t="s">
        <v>25747</v>
      </c>
      <c r="AJ2585" s="4">
        <v>36018</v>
      </c>
      <c r="AK2585" t="s">
        <v>1486</v>
      </c>
      <c r="AL2585" t="s">
        <v>597</v>
      </c>
      <c r="AM2585" t="s">
        <v>25748</v>
      </c>
      <c r="AN2585" t="s">
        <v>25743</v>
      </c>
      <c r="AO2585">
        <v>1212</v>
      </c>
      <c r="AP2585" s="1">
        <v>40369.999699074076</v>
      </c>
      <c r="AQ2585">
        <v>1998</v>
      </c>
      <c r="AR2585">
        <v>1154</v>
      </c>
      <c r="AS2585">
        <v>1</v>
      </c>
      <c r="AT2585" t="s">
        <v>25749</v>
      </c>
      <c r="AU2585">
        <v>1998</v>
      </c>
      <c r="AV2585" s="3">
        <v>35867</v>
      </c>
      <c r="AX2585" t="s">
        <v>25750</v>
      </c>
      <c r="BD2585" s="3">
        <v>35867</v>
      </c>
      <c r="BE2585" t="s">
        <v>25749</v>
      </c>
      <c r="BF2585" t="s">
        <v>3152</v>
      </c>
      <c r="BG2585">
        <v>35000000</v>
      </c>
      <c r="BH2585">
        <v>56968169</v>
      </c>
      <c r="BI2585">
        <v>1998</v>
      </c>
      <c r="BJ2585" t="b">
        <v>0</v>
      </c>
      <c r="BK2585" t="s">
        <v>25751</v>
      </c>
      <c r="BL2585">
        <v>0.67182477881970804</v>
      </c>
    </row>
    <row r="2586" spans="2:64" x14ac:dyDescent="0.25">
      <c r="B2586">
        <v>120746</v>
      </c>
      <c r="C2586" t="s">
        <v>25752</v>
      </c>
      <c r="D2586" s="6" t="s">
        <v>25753</v>
      </c>
      <c r="E2586" s="5">
        <v>35993</v>
      </c>
      <c r="F2586">
        <v>1</v>
      </c>
      <c r="G2586">
        <v>1</v>
      </c>
      <c r="H2586" s="9">
        <v>138806749.77230299</v>
      </c>
      <c r="I2586" s="9">
        <v>96158578.431372494</v>
      </c>
      <c r="J2586" s="9">
        <v>42648171.340931296</v>
      </c>
      <c r="K2586" s="10">
        <v>0.44351915384615298</v>
      </c>
      <c r="O2586" s="9">
        <v>93828745</v>
      </c>
      <c r="P2586" s="9">
        <v>65000000</v>
      </c>
      <c r="Q2586" s="9">
        <v>28828745</v>
      </c>
      <c r="S2586" t="s">
        <v>1022</v>
      </c>
      <c r="T2586" t="s">
        <v>2835</v>
      </c>
      <c r="U2586" s="2">
        <v>143271</v>
      </c>
      <c r="V2586">
        <v>6.7</v>
      </c>
      <c r="W2586">
        <v>63</v>
      </c>
      <c r="X2586">
        <v>83</v>
      </c>
      <c r="Y2586" t="s">
        <v>930</v>
      </c>
      <c r="Z2586">
        <v>136</v>
      </c>
      <c r="AA2586">
        <v>1</v>
      </c>
      <c r="AB2586">
        <v>1</v>
      </c>
      <c r="AC2586" t="s">
        <v>25754</v>
      </c>
      <c r="AD2586" t="s">
        <v>25755</v>
      </c>
      <c r="AE2586" t="s">
        <v>21773</v>
      </c>
      <c r="AF2586" t="s">
        <v>25756</v>
      </c>
      <c r="AG2586" t="s">
        <v>25757</v>
      </c>
      <c r="AH2586" t="s">
        <v>25758</v>
      </c>
      <c r="AJ2586" s="4">
        <v>36130</v>
      </c>
      <c r="AK2586" t="s">
        <v>151</v>
      </c>
      <c r="AL2586" t="s">
        <v>2478</v>
      </c>
      <c r="AM2586" t="s">
        <v>25759</v>
      </c>
      <c r="AN2586" t="s">
        <v>25753</v>
      </c>
      <c r="AO2586">
        <v>1103</v>
      </c>
      <c r="AP2586" s="1">
        <v>40363.177083333336</v>
      </c>
      <c r="AQ2586">
        <v>1998</v>
      </c>
      <c r="AR2586">
        <v>1058</v>
      </c>
      <c r="AS2586">
        <v>1</v>
      </c>
      <c r="AT2586" t="s">
        <v>25760</v>
      </c>
      <c r="AU2586">
        <v>1998</v>
      </c>
      <c r="AV2586" s="3">
        <v>35993</v>
      </c>
      <c r="AX2586" t="s">
        <v>25761</v>
      </c>
      <c r="BD2586" s="3">
        <v>35993</v>
      </c>
      <c r="BE2586" t="s">
        <v>25760</v>
      </c>
      <c r="BF2586" t="s">
        <v>3152</v>
      </c>
      <c r="BG2586">
        <v>65000000</v>
      </c>
      <c r="BH2586">
        <v>93828745</v>
      </c>
      <c r="BI2586">
        <v>1998</v>
      </c>
      <c r="BJ2586" t="b">
        <v>0</v>
      </c>
      <c r="BK2586" t="s">
        <v>25762</v>
      </c>
      <c r="BL2586">
        <v>0.67596673183339395</v>
      </c>
    </row>
    <row r="2587" spans="2:64" x14ac:dyDescent="0.25">
      <c r="B2587">
        <v>120749</v>
      </c>
      <c r="C2587" t="s">
        <v>25763</v>
      </c>
      <c r="D2587" s="6" t="s">
        <v>25764</v>
      </c>
      <c r="E2587" s="5">
        <v>35888</v>
      </c>
      <c r="F2587">
        <v>1</v>
      </c>
      <c r="G2587">
        <v>0</v>
      </c>
      <c r="H2587" s="9">
        <v>49004503.454916902</v>
      </c>
      <c r="I2587" s="9">
        <v>89144123.076922998</v>
      </c>
      <c r="J2587" s="9">
        <v>-40139619.622006103</v>
      </c>
      <c r="K2587" s="10">
        <v>-0.45027779999999901</v>
      </c>
      <c r="O2587" s="9">
        <v>32983332</v>
      </c>
      <c r="P2587" s="9">
        <v>60000000</v>
      </c>
      <c r="Q2587" s="9">
        <v>-27016668</v>
      </c>
      <c r="S2587" t="s">
        <v>5439</v>
      </c>
      <c r="T2587" t="s">
        <v>558</v>
      </c>
      <c r="U2587" s="2">
        <v>57015</v>
      </c>
      <c r="V2587">
        <v>6.1</v>
      </c>
      <c r="X2587">
        <v>17</v>
      </c>
      <c r="Y2587" t="s">
        <v>1315</v>
      </c>
      <c r="Z2587">
        <v>111</v>
      </c>
      <c r="AA2587">
        <v>1</v>
      </c>
      <c r="AB2587">
        <v>1</v>
      </c>
      <c r="AC2587" t="s">
        <v>25765</v>
      </c>
      <c r="AD2587" t="s">
        <v>309</v>
      </c>
      <c r="AE2587" t="s">
        <v>25766</v>
      </c>
      <c r="AF2587" t="s">
        <v>25767</v>
      </c>
      <c r="AG2587" t="s">
        <v>25768</v>
      </c>
      <c r="AH2587" t="s">
        <v>25769</v>
      </c>
      <c r="AJ2587" s="4">
        <v>37258</v>
      </c>
      <c r="AK2587" t="s">
        <v>151</v>
      </c>
      <c r="AL2587" t="s">
        <v>152</v>
      </c>
      <c r="AM2587" t="s">
        <v>7342</v>
      </c>
      <c r="AN2587" t="s">
        <v>25764</v>
      </c>
      <c r="AO2587">
        <v>6306</v>
      </c>
      <c r="AP2587" s="1">
        <v>41274.641365740739</v>
      </c>
      <c r="AQ2587">
        <v>1998</v>
      </c>
      <c r="AR2587">
        <v>3791</v>
      </c>
      <c r="AS2587">
        <v>1</v>
      </c>
      <c r="AT2587" t="s">
        <v>25764</v>
      </c>
      <c r="AU2587">
        <v>1998</v>
      </c>
      <c r="AV2587" s="3">
        <v>35888</v>
      </c>
      <c r="AX2587" t="s">
        <v>25770</v>
      </c>
      <c r="BD2587" s="3">
        <v>35888</v>
      </c>
      <c r="BE2587" t="s">
        <v>25764</v>
      </c>
      <c r="BF2587" t="s">
        <v>3403</v>
      </c>
      <c r="BG2587">
        <v>60000000</v>
      </c>
      <c r="BH2587">
        <v>32983332</v>
      </c>
      <c r="BI2587">
        <v>1998</v>
      </c>
      <c r="BJ2587" t="b">
        <v>0</v>
      </c>
      <c r="BK2587" t="s">
        <v>25771</v>
      </c>
      <c r="BL2587">
        <v>0.67306736472381401</v>
      </c>
    </row>
    <row r="2588" spans="2:64" x14ac:dyDescent="0.25">
      <c r="B2588">
        <v>120762</v>
      </c>
      <c r="C2588" t="s">
        <v>25785</v>
      </c>
      <c r="D2588" s="6" t="s">
        <v>25786</v>
      </c>
      <c r="E2588" s="5">
        <v>35965</v>
      </c>
      <c r="F2588">
        <v>3</v>
      </c>
      <c r="G2588">
        <v>1</v>
      </c>
      <c r="H2588" s="9">
        <v>178660056.21919</v>
      </c>
      <c r="I2588" s="9">
        <v>133306012.26993801</v>
      </c>
      <c r="J2588" s="9">
        <v>45354043.949251503</v>
      </c>
      <c r="K2588" s="10">
        <v>0.34022504444444401</v>
      </c>
      <c r="O2588" s="9">
        <v>120620254</v>
      </c>
      <c r="P2588" s="9">
        <v>90000000</v>
      </c>
      <c r="Q2588" s="9">
        <v>30620254</v>
      </c>
      <c r="S2588" t="s">
        <v>1380</v>
      </c>
      <c r="T2588" t="s">
        <v>7466</v>
      </c>
      <c r="U2588" s="2">
        <v>190375</v>
      </c>
      <c r="V2588">
        <v>7.6</v>
      </c>
      <c r="W2588">
        <v>71</v>
      </c>
      <c r="X2588">
        <v>86</v>
      </c>
      <c r="Y2588" t="s">
        <v>4961</v>
      </c>
      <c r="Z2588">
        <v>88</v>
      </c>
      <c r="AA2588">
        <v>1</v>
      </c>
      <c r="AB2588">
        <v>1</v>
      </c>
      <c r="AC2588" t="s">
        <v>25787</v>
      </c>
      <c r="AD2588" t="s">
        <v>25788</v>
      </c>
      <c r="AE2588" t="s">
        <v>25789</v>
      </c>
      <c r="AF2588" t="s">
        <v>25790</v>
      </c>
      <c r="AG2588" t="s">
        <v>25791</v>
      </c>
      <c r="AH2588" t="s">
        <v>25792</v>
      </c>
      <c r="AJ2588" s="4">
        <v>36473</v>
      </c>
      <c r="AK2588" t="s">
        <v>2439</v>
      </c>
      <c r="AL2588" t="s">
        <v>152</v>
      </c>
      <c r="AM2588" t="s">
        <v>25793</v>
      </c>
      <c r="AN2588" t="s">
        <v>25786</v>
      </c>
      <c r="AO2588">
        <v>1</v>
      </c>
      <c r="AP2588" s="1">
        <v>39670.811620370368</v>
      </c>
      <c r="AQ2588">
        <v>1998</v>
      </c>
      <c r="AR2588">
        <v>157</v>
      </c>
      <c r="AS2588">
        <v>1</v>
      </c>
      <c r="AT2588" t="s">
        <v>25786</v>
      </c>
      <c r="AU2588">
        <v>1998</v>
      </c>
      <c r="AV2588" s="3">
        <v>35965</v>
      </c>
      <c r="AX2588" t="s">
        <v>25794</v>
      </c>
      <c r="BD2588" s="3">
        <v>35965</v>
      </c>
      <c r="BE2588" t="s">
        <v>25786</v>
      </c>
      <c r="BF2588" t="s">
        <v>3152</v>
      </c>
      <c r="BG2588">
        <v>90000000</v>
      </c>
      <c r="BH2588">
        <v>120620254</v>
      </c>
      <c r="BI2588">
        <v>1998</v>
      </c>
      <c r="BJ2588" t="b">
        <v>0</v>
      </c>
      <c r="BK2588" t="s">
        <v>25795</v>
      </c>
      <c r="BL2588">
        <v>0.67513834123065697</v>
      </c>
    </row>
    <row r="2589" spans="2:64" x14ac:dyDescent="0.25">
      <c r="B2589">
        <v>120768</v>
      </c>
      <c r="C2589" t="s">
        <v>25796</v>
      </c>
      <c r="D2589" s="6" t="s">
        <v>25797</v>
      </c>
      <c r="E2589" s="5">
        <v>36005</v>
      </c>
      <c r="F2589">
        <v>1</v>
      </c>
      <c r="G2589">
        <v>0</v>
      </c>
      <c r="H2589" s="9">
        <v>66136044.711470596</v>
      </c>
      <c r="I2589" s="9">
        <v>73968137.254901901</v>
      </c>
      <c r="J2589" s="9">
        <v>-7832092.5434313696</v>
      </c>
      <c r="K2589" s="10">
        <v>-0.105884679999999</v>
      </c>
      <c r="O2589" s="9">
        <v>44705766</v>
      </c>
      <c r="P2589" s="9">
        <v>50000000</v>
      </c>
      <c r="Q2589" s="9">
        <v>-5294234</v>
      </c>
      <c r="S2589" t="s">
        <v>5439</v>
      </c>
      <c r="U2589" s="2">
        <v>112722</v>
      </c>
      <c r="V2589">
        <v>7.3</v>
      </c>
      <c r="W2589">
        <v>62</v>
      </c>
      <c r="Y2589" t="s">
        <v>1315</v>
      </c>
      <c r="Z2589">
        <v>140</v>
      </c>
      <c r="AA2589">
        <v>1</v>
      </c>
      <c r="AB2589">
        <v>1</v>
      </c>
      <c r="AC2589" t="s">
        <v>25798</v>
      </c>
      <c r="AD2589" t="s">
        <v>13508</v>
      </c>
      <c r="AE2589" t="s">
        <v>23944</v>
      </c>
      <c r="AF2589" t="s">
        <v>25799</v>
      </c>
      <c r="AG2589" t="s">
        <v>25800</v>
      </c>
      <c r="AH2589" t="s">
        <v>25801</v>
      </c>
      <c r="AK2589" t="s">
        <v>151</v>
      </c>
      <c r="AL2589" t="s">
        <v>20429</v>
      </c>
      <c r="AM2589" t="s">
        <v>25802</v>
      </c>
      <c r="AN2589" t="s">
        <v>25797</v>
      </c>
      <c r="AO2589">
        <v>1</v>
      </c>
      <c r="AP2589" s="1">
        <v>39649</v>
      </c>
      <c r="AQ2589">
        <v>1998</v>
      </c>
      <c r="AR2589">
        <v>35</v>
      </c>
      <c r="AS2589">
        <v>1</v>
      </c>
      <c r="AT2589" t="s">
        <v>25803</v>
      </c>
      <c r="AU2589">
        <v>1998</v>
      </c>
      <c r="AV2589" s="3">
        <v>36005</v>
      </c>
      <c r="AX2589" t="s">
        <v>25804</v>
      </c>
      <c r="BD2589" s="3">
        <v>36005</v>
      </c>
      <c r="BE2589" t="s">
        <v>25803</v>
      </c>
      <c r="BF2589" t="s">
        <v>897</v>
      </c>
      <c r="BG2589">
        <v>50000000</v>
      </c>
      <c r="BH2589">
        <v>44705766</v>
      </c>
      <c r="BI2589">
        <v>1998</v>
      </c>
      <c r="BJ2589" t="b">
        <v>0</v>
      </c>
      <c r="BK2589" t="s">
        <v>25805</v>
      </c>
      <c r="BL2589">
        <v>0.67596673183339395</v>
      </c>
    </row>
    <row r="2590" spans="2:64" x14ac:dyDescent="0.25">
      <c r="B2590">
        <v>120777</v>
      </c>
      <c r="C2590" t="s">
        <v>25806</v>
      </c>
      <c r="D2590" s="6" t="s">
        <v>25807</v>
      </c>
      <c r="E2590" s="5">
        <v>35937</v>
      </c>
      <c r="F2590">
        <v>3</v>
      </c>
      <c r="H2590" s="9">
        <v>9442488.5678624008</v>
      </c>
      <c r="O2590" s="9">
        <v>6367164</v>
      </c>
      <c r="S2590" t="s">
        <v>5439</v>
      </c>
      <c r="T2590" t="s">
        <v>5922</v>
      </c>
      <c r="U2590" s="2">
        <v>18740</v>
      </c>
      <c r="V2590">
        <v>6.5</v>
      </c>
      <c r="W2590">
        <v>70</v>
      </c>
      <c r="X2590">
        <v>80</v>
      </c>
      <c r="Y2590" t="s">
        <v>297</v>
      </c>
      <c r="Z2590">
        <v>105</v>
      </c>
      <c r="AA2590">
        <v>1</v>
      </c>
      <c r="AB2590">
        <v>1</v>
      </c>
      <c r="AC2590" t="s">
        <v>25808</v>
      </c>
      <c r="AD2590" t="s">
        <v>25809</v>
      </c>
      <c r="AE2590" t="s">
        <v>22224</v>
      </c>
      <c r="AF2590" t="s">
        <v>22224</v>
      </c>
      <c r="AG2590" t="s">
        <v>25810</v>
      </c>
      <c r="AH2590" t="s">
        <v>25811</v>
      </c>
      <c r="AJ2590" s="4">
        <v>36116</v>
      </c>
      <c r="AK2590" t="s">
        <v>151</v>
      </c>
      <c r="AL2590" t="s">
        <v>152</v>
      </c>
      <c r="AM2590" t="s">
        <v>25812</v>
      </c>
      <c r="AN2590" t="s">
        <v>25807</v>
      </c>
      <c r="AO2590">
        <v>41</v>
      </c>
      <c r="AP2590" s="1">
        <v>40007.42396990741</v>
      </c>
      <c r="AQ2590">
        <v>1998</v>
      </c>
      <c r="AR2590">
        <v>365</v>
      </c>
      <c r="AS2590">
        <v>1</v>
      </c>
      <c r="AT2590" t="s">
        <v>25813</v>
      </c>
      <c r="AU2590">
        <v>1998</v>
      </c>
      <c r="AV2590" s="3">
        <v>35937</v>
      </c>
      <c r="AX2590" t="s">
        <v>25814</v>
      </c>
      <c r="BD2590" s="3">
        <v>35937</v>
      </c>
      <c r="BE2590" t="s">
        <v>25813</v>
      </c>
      <c r="BF2590" t="s">
        <v>11976</v>
      </c>
      <c r="BH2590">
        <v>6367164</v>
      </c>
      <c r="BI2590">
        <v>1998</v>
      </c>
      <c r="BJ2590" t="b">
        <v>0</v>
      </c>
      <c r="BK2590" t="s">
        <v>25815</v>
      </c>
      <c r="BL2590">
        <v>0.67430995062791999</v>
      </c>
    </row>
    <row r="2591" spans="2:64" x14ac:dyDescent="0.25">
      <c r="B2591">
        <v>120780</v>
      </c>
      <c r="C2591" t="s">
        <v>25816</v>
      </c>
      <c r="D2591" s="6" t="s">
        <v>25817</v>
      </c>
      <c r="E2591" s="5">
        <v>35972</v>
      </c>
      <c r="F2591">
        <v>2</v>
      </c>
      <c r="G2591">
        <v>0</v>
      </c>
      <c r="H2591" s="9">
        <v>55636846.1188711</v>
      </c>
      <c r="I2591" s="9">
        <v>71096539.877300605</v>
      </c>
      <c r="J2591" s="9">
        <v>-15459693.758429401</v>
      </c>
      <c r="K2591" s="10">
        <v>-0.21744649999999999</v>
      </c>
      <c r="O2591" s="9">
        <v>37562568</v>
      </c>
      <c r="P2591" s="9">
        <v>48000000</v>
      </c>
      <c r="Q2591" s="9">
        <v>-10437432</v>
      </c>
      <c r="S2591" t="s">
        <v>5439</v>
      </c>
      <c r="T2591" t="s">
        <v>558</v>
      </c>
      <c r="U2591" s="2">
        <v>74479</v>
      </c>
      <c r="V2591">
        <v>7</v>
      </c>
      <c r="W2591">
        <v>85</v>
      </c>
      <c r="X2591">
        <v>93</v>
      </c>
      <c r="Y2591" t="s">
        <v>321</v>
      </c>
      <c r="Z2591">
        <v>123</v>
      </c>
      <c r="AA2591">
        <v>1</v>
      </c>
      <c r="AB2591">
        <v>1</v>
      </c>
      <c r="AC2591" t="s">
        <v>25818</v>
      </c>
      <c r="AD2591" t="s">
        <v>25819</v>
      </c>
      <c r="AE2591" t="s">
        <v>18368</v>
      </c>
      <c r="AF2591" t="s">
        <v>25820</v>
      </c>
      <c r="AG2591" t="s">
        <v>25821</v>
      </c>
      <c r="AH2591" t="s">
        <v>25822</v>
      </c>
      <c r="AJ2591" s="4">
        <v>36284</v>
      </c>
      <c r="AK2591" t="s">
        <v>151</v>
      </c>
      <c r="AL2591" t="s">
        <v>152</v>
      </c>
      <c r="AM2591" t="s">
        <v>25823</v>
      </c>
      <c r="AN2591" t="s">
        <v>25817</v>
      </c>
      <c r="AO2591">
        <v>3141</v>
      </c>
      <c r="AP2591" s="1">
        <v>40659.873993055553</v>
      </c>
      <c r="AQ2591">
        <v>1998</v>
      </c>
      <c r="AR2591">
        <v>2247</v>
      </c>
      <c r="AS2591">
        <v>1</v>
      </c>
      <c r="AT2591" t="s">
        <v>25817</v>
      </c>
      <c r="AU2591">
        <v>1998</v>
      </c>
      <c r="AV2591" s="3">
        <v>35972</v>
      </c>
      <c r="AX2591" t="s">
        <v>25824</v>
      </c>
      <c r="BD2591" s="3">
        <v>35972</v>
      </c>
      <c r="BE2591" t="s">
        <v>25817</v>
      </c>
      <c r="BF2591" t="s">
        <v>317</v>
      </c>
      <c r="BG2591">
        <v>48000000</v>
      </c>
      <c r="BH2591">
        <v>37562568</v>
      </c>
      <c r="BI2591">
        <v>1998</v>
      </c>
      <c r="BJ2591" t="b">
        <v>0</v>
      </c>
      <c r="BK2591" t="s">
        <v>25825</v>
      </c>
      <c r="BL2591">
        <v>0.67513834123065697</v>
      </c>
    </row>
    <row r="2592" spans="2:64" x14ac:dyDescent="0.25">
      <c r="B2592">
        <v>120783</v>
      </c>
      <c r="C2592" t="s">
        <v>25826</v>
      </c>
      <c r="D2592" s="6" t="s">
        <v>7486</v>
      </c>
      <c r="E2592" s="5">
        <v>36005</v>
      </c>
      <c r="F2592">
        <v>3</v>
      </c>
      <c r="G2592">
        <v>0</v>
      </c>
      <c r="H2592" s="9">
        <v>98094351.211862698</v>
      </c>
      <c r="O2592" s="9">
        <v>66308518</v>
      </c>
      <c r="S2592" t="s">
        <v>2585</v>
      </c>
      <c r="T2592" t="s">
        <v>3057</v>
      </c>
      <c r="U2592" s="2">
        <v>94806</v>
      </c>
      <c r="V2592">
        <v>6.4</v>
      </c>
      <c r="W2592">
        <v>64</v>
      </c>
      <c r="X2592">
        <v>86</v>
      </c>
      <c r="Y2592" t="s">
        <v>388</v>
      </c>
      <c r="Z2592">
        <v>128</v>
      </c>
      <c r="AA2592">
        <v>1</v>
      </c>
      <c r="AB2592">
        <v>1</v>
      </c>
      <c r="AC2592" t="s">
        <v>25827</v>
      </c>
      <c r="AD2592" t="s">
        <v>13219</v>
      </c>
      <c r="AE2592" t="s">
        <v>25828</v>
      </c>
      <c r="AF2592" t="s">
        <v>25829</v>
      </c>
      <c r="AG2592" t="s">
        <v>25830</v>
      </c>
      <c r="AH2592" t="s">
        <v>25831</v>
      </c>
      <c r="AJ2592" s="4">
        <v>36235</v>
      </c>
      <c r="AK2592" t="s">
        <v>1428</v>
      </c>
      <c r="AL2592" t="s">
        <v>152</v>
      </c>
      <c r="AM2592" t="s">
        <v>25832</v>
      </c>
      <c r="AN2592" t="s">
        <v>7486</v>
      </c>
      <c r="AO2592">
        <v>1140</v>
      </c>
      <c r="AP2592" s="1">
        <v>40363.986770833333</v>
      </c>
      <c r="AQ2592">
        <v>1998</v>
      </c>
      <c r="AR2592">
        <v>1094</v>
      </c>
      <c r="AS2592">
        <v>1</v>
      </c>
      <c r="AT2592" t="s">
        <v>7494</v>
      </c>
      <c r="AU2592">
        <v>1998</v>
      </c>
      <c r="AV2592" s="3">
        <v>36005</v>
      </c>
      <c r="AX2592" t="s">
        <v>25833</v>
      </c>
      <c r="BD2592" s="3">
        <v>36005</v>
      </c>
      <c r="BE2592" t="s">
        <v>7494</v>
      </c>
      <c r="BF2592" t="s">
        <v>297</v>
      </c>
      <c r="BH2592">
        <v>66308518</v>
      </c>
      <c r="BI2592">
        <v>1998</v>
      </c>
      <c r="BJ2592" t="b">
        <v>0</v>
      </c>
      <c r="BK2592" t="s">
        <v>7496</v>
      </c>
      <c r="BL2592">
        <v>0.67596673183339395</v>
      </c>
    </row>
    <row r="2593" spans="2:64" x14ac:dyDescent="0.25">
      <c r="B2593">
        <v>120789</v>
      </c>
      <c r="C2593" t="s">
        <v>25843</v>
      </c>
      <c r="D2593" s="6" t="s">
        <v>25844</v>
      </c>
      <c r="E2593" s="5">
        <v>36091</v>
      </c>
      <c r="F2593">
        <v>3</v>
      </c>
      <c r="G2593">
        <v>1</v>
      </c>
      <c r="H2593" s="9">
        <v>59746206.895560898</v>
      </c>
      <c r="O2593" s="9">
        <v>40584421</v>
      </c>
      <c r="S2593" t="s">
        <v>1022</v>
      </c>
      <c r="T2593" t="s">
        <v>2468</v>
      </c>
      <c r="U2593" s="2">
        <v>107626</v>
      </c>
      <c r="V2593">
        <v>7.5</v>
      </c>
      <c r="W2593">
        <v>71</v>
      </c>
      <c r="X2593">
        <v>84</v>
      </c>
      <c r="Y2593" t="s">
        <v>4243</v>
      </c>
      <c r="Z2593">
        <v>124</v>
      </c>
      <c r="AA2593">
        <v>1</v>
      </c>
      <c r="AB2593">
        <v>1</v>
      </c>
      <c r="AC2593" t="s">
        <v>25845</v>
      </c>
      <c r="AD2593" t="s">
        <v>25846</v>
      </c>
      <c r="AE2593" t="s">
        <v>20487</v>
      </c>
      <c r="AF2593" t="s">
        <v>20487</v>
      </c>
      <c r="AG2593" t="s">
        <v>25847</v>
      </c>
      <c r="AH2593" t="s">
        <v>25848</v>
      </c>
      <c r="AI2593" t="s">
        <v>25849</v>
      </c>
      <c r="AJ2593" s="4">
        <v>36242</v>
      </c>
      <c r="AK2593" t="s">
        <v>151</v>
      </c>
      <c r="AL2593" t="s">
        <v>152</v>
      </c>
      <c r="AM2593" t="s">
        <v>25850</v>
      </c>
      <c r="AN2593" t="s">
        <v>25844</v>
      </c>
      <c r="AO2593">
        <v>1159</v>
      </c>
      <c r="AP2593" s="1">
        <v>40366.875949074078</v>
      </c>
      <c r="AQ2593">
        <v>1998</v>
      </c>
      <c r="AR2593">
        <v>1109</v>
      </c>
      <c r="AS2593">
        <v>1</v>
      </c>
      <c r="AT2593" t="s">
        <v>25844</v>
      </c>
      <c r="AU2593">
        <v>1998</v>
      </c>
      <c r="AV2593" s="3">
        <v>36091</v>
      </c>
      <c r="AX2593" t="s">
        <v>25851</v>
      </c>
      <c r="BD2593" s="3">
        <v>36091</v>
      </c>
      <c r="BE2593" t="s">
        <v>25844</v>
      </c>
      <c r="BF2593" t="s">
        <v>297</v>
      </c>
      <c r="BH2593">
        <v>40584421</v>
      </c>
      <c r="BI2593">
        <v>1998</v>
      </c>
      <c r="BJ2593" t="b">
        <v>0</v>
      </c>
      <c r="BK2593" t="s">
        <v>25852</v>
      </c>
      <c r="BL2593">
        <v>0.679280294244342</v>
      </c>
    </row>
    <row r="2594" spans="2:64" x14ac:dyDescent="0.25">
      <c r="B2594">
        <v>120791</v>
      </c>
      <c r="C2594" t="s">
        <v>25853</v>
      </c>
      <c r="D2594" s="6" t="s">
        <v>25854</v>
      </c>
      <c r="E2594" s="5">
        <v>36084</v>
      </c>
      <c r="F2594">
        <v>3</v>
      </c>
      <c r="G2594">
        <v>0</v>
      </c>
      <c r="H2594" s="9">
        <v>68970877.555219501</v>
      </c>
      <c r="I2594" s="9">
        <v>88328780.4878048</v>
      </c>
      <c r="J2594" s="9">
        <v>-19357902.932585299</v>
      </c>
      <c r="K2594" s="10">
        <v>-0.21915736666666599</v>
      </c>
      <c r="O2594" s="9">
        <v>46850558</v>
      </c>
      <c r="P2594" s="9">
        <v>60000000</v>
      </c>
      <c r="Q2594" s="9">
        <v>-13149442</v>
      </c>
      <c r="S2594" t="s">
        <v>1022</v>
      </c>
      <c r="T2594" t="s">
        <v>1326</v>
      </c>
      <c r="U2594" s="2">
        <v>59468</v>
      </c>
      <c r="V2594">
        <v>6.2</v>
      </c>
      <c r="W2594">
        <v>46</v>
      </c>
      <c r="X2594">
        <v>20</v>
      </c>
      <c r="Y2594" t="s">
        <v>4243</v>
      </c>
      <c r="Z2594">
        <v>104</v>
      </c>
      <c r="AA2594">
        <v>1</v>
      </c>
      <c r="AB2594">
        <v>1</v>
      </c>
      <c r="AC2594" t="s">
        <v>25855</v>
      </c>
      <c r="AD2594" t="s">
        <v>11276</v>
      </c>
      <c r="AE2594" t="s">
        <v>25856</v>
      </c>
      <c r="AF2594" t="s">
        <v>25857</v>
      </c>
      <c r="AG2594" t="s">
        <v>25858</v>
      </c>
      <c r="AH2594" t="s">
        <v>25859</v>
      </c>
      <c r="AI2594" t="s">
        <v>25860</v>
      </c>
      <c r="AJ2594" s="4">
        <v>36207</v>
      </c>
      <c r="AK2594" t="s">
        <v>151</v>
      </c>
      <c r="AL2594" t="s">
        <v>152</v>
      </c>
      <c r="AM2594" t="s">
        <v>25861</v>
      </c>
      <c r="AN2594" t="s">
        <v>25854</v>
      </c>
      <c r="AO2594">
        <v>1308</v>
      </c>
      <c r="AP2594" s="1">
        <v>40381.738935185182</v>
      </c>
      <c r="AQ2594">
        <v>1998</v>
      </c>
      <c r="AR2594">
        <v>1219</v>
      </c>
      <c r="AS2594">
        <v>1</v>
      </c>
      <c r="AT2594" t="s">
        <v>25854</v>
      </c>
      <c r="AU2594">
        <v>1998</v>
      </c>
      <c r="AV2594" s="3">
        <v>36084</v>
      </c>
      <c r="AX2594" t="s">
        <v>25862</v>
      </c>
      <c r="BD2594" s="3">
        <v>36084</v>
      </c>
      <c r="BE2594" t="s">
        <v>25854</v>
      </c>
      <c r="BF2594" t="s">
        <v>297</v>
      </c>
      <c r="BG2594">
        <v>60000000</v>
      </c>
      <c r="BH2594">
        <v>46850558</v>
      </c>
      <c r="BI2594">
        <v>1998</v>
      </c>
      <c r="BJ2594" t="b">
        <v>0</v>
      </c>
      <c r="BK2594" t="s">
        <v>25863</v>
      </c>
      <c r="BL2594">
        <v>0.679280294244342</v>
      </c>
    </row>
    <row r="2595" spans="2:64" x14ac:dyDescent="0.25">
      <c r="B2595">
        <v>120794</v>
      </c>
      <c r="C2595" t="s">
        <v>25864</v>
      </c>
      <c r="D2595" s="6" t="s">
        <v>25865</v>
      </c>
      <c r="E2595" s="5">
        <v>36147</v>
      </c>
      <c r="F2595">
        <v>3</v>
      </c>
      <c r="G2595">
        <v>0</v>
      </c>
      <c r="H2595" s="9">
        <v>149386142.80180499</v>
      </c>
      <c r="I2595" s="9">
        <v>88382672.361195803</v>
      </c>
      <c r="J2595" s="9">
        <v>61003470.440610103</v>
      </c>
      <c r="K2595" s="10">
        <v>0.69021979999999905</v>
      </c>
      <c r="O2595" s="9">
        <v>101413188</v>
      </c>
      <c r="P2595" s="9">
        <v>60000000</v>
      </c>
      <c r="Q2595" s="9">
        <v>41413188</v>
      </c>
      <c r="S2595" t="s">
        <v>2585</v>
      </c>
      <c r="T2595" t="s">
        <v>25002</v>
      </c>
      <c r="U2595" s="2">
        <v>97083</v>
      </c>
      <c r="V2595">
        <v>7</v>
      </c>
      <c r="W2595">
        <v>64</v>
      </c>
      <c r="X2595">
        <v>79</v>
      </c>
      <c r="Y2595" t="s">
        <v>12715</v>
      </c>
      <c r="Z2595">
        <v>99</v>
      </c>
      <c r="AA2595">
        <v>1</v>
      </c>
      <c r="AB2595">
        <v>1</v>
      </c>
      <c r="AC2595" t="s">
        <v>25866</v>
      </c>
      <c r="AD2595" t="s">
        <v>25867</v>
      </c>
      <c r="AE2595" t="s">
        <v>25868</v>
      </c>
      <c r="AF2595" t="s">
        <v>25869</v>
      </c>
      <c r="AG2595" t="s">
        <v>25870</v>
      </c>
      <c r="AH2595" t="s">
        <v>25871</v>
      </c>
      <c r="AI2595" t="s">
        <v>25872</v>
      </c>
      <c r="AJ2595" s="4">
        <v>36417</v>
      </c>
      <c r="AK2595" t="s">
        <v>2620</v>
      </c>
      <c r="AL2595" t="s">
        <v>152</v>
      </c>
      <c r="AM2595" t="s">
        <v>25873</v>
      </c>
      <c r="AN2595" t="s">
        <v>25865</v>
      </c>
      <c r="AO2595">
        <v>1124</v>
      </c>
      <c r="AP2595" s="1">
        <v>40363.920162037037</v>
      </c>
      <c r="AQ2595">
        <v>1998</v>
      </c>
      <c r="AR2595">
        <v>1079</v>
      </c>
      <c r="AS2595">
        <v>1</v>
      </c>
      <c r="AT2595" t="s">
        <v>25874</v>
      </c>
      <c r="AU2595">
        <v>1998</v>
      </c>
      <c r="AV2595" s="3">
        <v>36147</v>
      </c>
      <c r="AX2595" t="s">
        <v>25875</v>
      </c>
      <c r="BD2595" s="3">
        <v>36147</v>
      </c>
      <c r="BE2595" t="s">
        <v>25874</v>
      </c>
      <c r="BF2595" t="s">
        <v>3152</v>
      </c>
      <c r="BG2595">
        <v>60000000</v>
      </c>
      <c r="BH2595">
        <v>101413188</v>
      </c>
      <c r="BI2595">
        <v>1998</v>
      </c>
      <c r="BJ2595" t="b">
        <v>0</v>
      </c>
      <c r="BK2595" t="s">
        <v>25876</v>
      </c>
      <c r="BL2595">
        <v>0.67886609894297301</v>
      </c>
    </row>
    <row r="2596" spans="2:64" x14ac:dyDescent="0.25">
      <c r="B2596">
        <v>120800</v>
      </c>
      <c r="C2596" t="s">
        <v>25877</v>
      </c>
      <c r="D2596" s="6" t="s">
        <v>25878</v>
      </c>
      <c r="E2596" s="5">
        <v>35930</v>
      </c>
      <c r="F2596">
        <v>3</v>
      </c>
      <c r="G2596">
        <v>0</v>
      </c>
      <c r="H2596" s="9">
        <v>33771561.547911502</v>
      </c>
      <c r="I2596" s="9">
        <v>59319901.719901703</v>
      </c>
      <c r="J2596" s="9">
        <v>-25548340.1719901</v>
      </c>
      <c r="K2596" s="10">
        <v>-0.4306875</v>
      </c>
      <c r="O2596" s="9">
        <v>22772500</v>
      </c>
      <c r="P2596" s="9">
        <v>40000000</v>
      </c>
      <c r="Q2596" s="9">
        <v>-17227500</v>
      </c>
      <c r="S2596" t="s">
        <v>1380</v>
      </c>
      <c r="T2596" t="s">
        <v>1326</v>
      </c>
      <c r="U2596" s="2">
        <v>12005</v>
      </c>
      <c r="V2596">
        <v>6.2</v>
      </c>
      <c r="X2596">
        <v>36</v>
      </c>
      <c r="Y2596" t="s">
        <v>5865</v>
      </c>
      <c r="Z2596">
        <v>86</v>
      </c>
      <c r="AA2596">
        <v>1</v>
      </c>
      <c r="AB2596">
        <v>1</v>
      </c>
      <c r="AC2596" t="s">
        <v>25879</v>
      </c>
      <c r="AD2596" t="s">
        <v>7172</v>
      </c>
      <c r="AE2596" t="s">
        <v>25880</v>
      </c>
      <c r="AF2596" t="s">
        <v>25881</v>
      </c>
      <c r="AG2596" t="s">
        <v>25882</v>
      </c>
      <c r="AH2596" t="s">
        <v>25883</v>
      </c>
      <c r="AJ2596" s="4">
        <v>36088</v>
      </c>
      <c r="AK2596" t="s">
        <v>151</v>
      </c>
      <c r="AL2596" t="s">
        <v>152</v>
      </c>
      <c r="AM2596" t="s">
        <v>25884</v>
      </c>
      <c r="AN2596" t="s">
        <v>25878</v>
      </c>
      <c r="AO2596">
        <v>2599</v>
      </c>
      <c r="AP2596" s="1">
        <v>40572.958229166667</v>
      </c>
      <c r="AQ2596">
        <v>1998</v>
      </c>
      <c r="AR2596">
        <v>1942</v>
      </c>
      <c r="AS2596">
        <v>1</v>
      </c>
      <c r="AT2596" t="s">
        <v>25885</v>
      </c>
      <c r="AU2596">
        <v>1998</v>
      </c>
      <c r="AV2596" s="3">
        <v>35930</v>
      </c>
      <c r="AX2596" t="s">
        <v>25886</v>
      </c>
      <c r="BD2596" s="3">
        <v>35930</v>
      </c>
      <c r="BE2596" t="s">
        <v>25878</v>
      </c>
      <c r="BF2596" t="s">
        <v>3152</v>
      </c>
      <c r="BG2596">
        <v>40000000</v>
      </c>
      <c r="BH2596">
        <v>22772500</v>
      </c>
      <c r="BI2596">
        <v>1998</v>
      </c>
      <c r="BJ2596" t="b">
        <v>0</v>
      </c>
      <c r="BK2596" t="s">
        <v>25887</v>
      </c>
      <c r="BL2596">
        <v>0.67430995062791999</v>
      </c>
    </row>
    <row r="2597" spans="2:64" x14ac:dyDescent="0.25">
      <c r="B2597">
        <v>120812</v>
      </c>
      <c r="C2597" t="s">
        <v>25916</v>
      </c>
      <c r="D2597" s="6" t="s">
        <v>25917</v>
      </c>
      <c r="E2597" s="5">
        <v>36056</v>
      </c>
      <c r="F2597">
        <v>3</v>
      </c>
      <c r="G2597">
        <v>0</v>
      </c>
      <c r="H2597" s="9">
        <v>208355910.44772601</v>
      </c>
      <c r="I2597" s="9">
        <v>51651100.2444987</v>
      </c>
      <c r="J2597" s="9">
        <v>156704810.20322701</v>
      </c>
      <c r="K2597" s="10">
        <v>3.0339103999999999</v>
      </c>
      <c r="O2597" s="9">
        <v>141186864</v>
      </c>
      <c r="P2597" s="9">
        <v>35000000</v>
      </c>
      <c r="Q2597" s="9">
        <v>106186864</v>
      </c>
      <c r="S2597" t="s">
        <v>1022</v>
      </c>
      <c r="T2597" t="s">
        <v>2468</v>
      </c>
      <c r="U2597" s="2">
        <v>199602</v>
      </c>
      <c r="V2597">
        <v>6.9</v>
      </c>
      <c r="W2597">
        <v>60</v>
      </c>
      <c r="X2597">
        <v>60</v>
      </c>
      <c r="Y2597" t="s">
        <v>2469</v>
      </c>
      <c r="Z2597">
        <v>98</v>
      </c>
      <c r="AA2597">
        <v>1</v>
      </c>
      <c r="AB2597">
        <v>1</v>
      </c>
      <c r="AC2597" t="s">
        <v>25918</v>
      </c>
      <c r="AD2597" t="s">
        <v>25919</v>
      </c>
      <c r="AE2597" t="s">
        <v>2472</v>
      </c>
      <c r="AF2597" t="s">
        <v>25920</v>
      </c>
      <c r="AG2597" t="s">
        <v>25921</v>
      </c>
      <c r="AH2597" t="s">
        <v>25922</v>
      </c>
      <c r="AJ2597" s="4">
        <v>36221</v>
      </c>
      <c r="AK2597" t="s">
        <v>25923</v>
      </c>
      <c r="AL2597" t="s">
        <v>152</v>
      </c>
      <c r="AM2597" t="s">
        <v>25924</v>
      </c>
      <c r="AN2597" t="s">
        <v>25917</v>
      </c>
      <c r="AO2597">
        <v>1529</v>
      </c>
      <c r="AP2597" s="1">
        <v>40387.04005787037</v>
      </c>
      <c r="AQ2597">
        <v>1998</v>
      </c>
      <c r="AR2597">
        <v>1392</v>
      </c>
      <c r="AS2597">
        <v>1</v>
      </c>
      <c r="AT2597" t="s">
        <v>25917</v>
      </c>
      <c r="AU2597">
        <v>1998</v>
      </c>
      <c r="AV2597" s="3">
        <v>36056</v>
      </c>
      <c r="AX2597" t="s">
        <v>25925</v>
      </c>
      <c r="BD2597" s="3">
        <v>36056</v>
      </c>
      <c r="BE2597" t="s">
        <v>25917</v>
      </c>
      <c r="BF2597" t="s">
        <v>897</v>
      </c>
      <c r="BG2597">
        <v>35000000</v>
      </c>
      <c r="BH2597">
        <v>141186864</v>
      </c>
      <c r="BI2597">
        <v>1998</v>
      </c>
      <c r="BJ2597" t="b">
        <v>0</v>
      </c>
      <c r="BK2597" t="s">
        <v>25926</v>
      </c>
      <c r="BL2597">
        <v>0.67762351303886803</v>
      </c>
    </row>
    <row r="2598" spans="2:64" x14ac:dyDescent="0.25">
      <c r="B2598">
        <v>120813</v>
      </c>
      <c r="C2598" t="s">
        <v>25927</v>
      </c>
      <c r="D2598" s="6" t="s">
        <v>25928</v>
      </c>
      <c r="E2598" s="5">
        <v>36014</v>
      </c>
      <c r="F2598">
        <v>0</v>
      </c>
      <c r="G2598">
        <v>0</v>
      </c>
      <c r="H2598" s="9">
        <v>31338.878335373302</v>
      </c>
      <c r="I2598" s="9">
        <v>1477552.0195838399</v>
      </c>
      <c r="J2598" s="9">
        <v>-1446213.1412484699</v>
      </c>
      <c r="K2598" s="10">
        <v>-0.97879000000000005</v>
      </c>
      <c r="O2598" s="9">
        <v>21210</v>
      </c>
      <c r="P2598" s="9">
        <v>1000000</v>
      </c>
      <c r="Q2598" s="9">
        <v>-978790</v>
      </c>
      <c r="S2598" t="s">
        <v>5439</v>
      </c>
      <c r="T2598" t="s">
        <v>558</v>
      </c>
      <c r="U2598" s="2">
        <v>2832</v>
      </c>
      <c r="V2598">
        <v>6</v>
      </c>
      <c r="X2598">
        <v>57</v>
      </c>
      <c r="Y2598" t="s">
        <v>4705</v>
      </c>
      <c r="Z2598">
        <v>88</v>
      </c>
      <c r="AA2598">
        <v>1</v>
      </c>
      <c r="AB2598">
        <v>1</v>
      </c>
      <c r="AC2598" t="s">
        <v>25929</v>
      </c>
      <c r="AE2598" t="s">
        <v>25930</v>
      </c>
      <c r="AF2598" t="s">
        <v>25930</v>
      </c>
      <c r="AG2598" t="s">
        <v>25931</v>
      </c>
      <c r="AH2598" t="s">
        <v>25932</v>
      </c>
      <c r="AJ2598" s="4">
        <v>38944</v>
      </c>
      <c r="AK2598" t="s">
        <v>151</v>
      </c>
      <c r="AL2598" t="s">
        <v>152</v>
      </c>
      <c r="AM2598" t="s">
        <v>25933</v>
      </c>
      <c r="AN2598" t="s">
        <v>25928</v>
      </c>
      <c r="AO2598">
        <v>4728</v>
      </c>
      <c r="AP2598" s="1">
        <v>40948.754467592589</v>
      </c>
      <c r="AQ2598">
        <v>1998</v>
      </c>
      <c r="AR2598">
        <v>3035</v>
      </c>
      <c r="AS2598">
        <v>1</v>
      </c>
      <c r="AT2598" t="s">
        <v>25928</v>
      </c>
      <c r="AU2598">
        <v>1998</v>
      </c>
      <c r="AV2598" s="3">
        <v>36014</v>
      </c>
      <c r="AX2598" t="s">
        <v>25934</v>
      </c>
      <c r="BD2598" s="3">
        <v>36014</v>
      </c>
      <c r="BE2598" t="s">
        <v>25928</v>
      </c>
      <c r="BG2598">
        <v>1000000</v>
      </c>
      <c r="BH2598">
        <v>21210</v>
      </c>
      <c r="BI2598">
        <v>1998</v>
      </c>
      <c r="BJ2598" t="b">
        <v>0</v>
      </c>
      <c r="BK2598" t="s">
        <v>25935</v>
      </c>
      <c r="BL2598">
        <v>0.67679512243613105</v>
      </c>
    </row>
    <row r="2599" spans="2:64" x14ac:dyDescent="0.25">
      <c r="B2599">
        <v>120815</v>
      </c>
      <c r="C2599" t="s">
        <v>25936</v>
      </c>
      <c r="D2599" s="6" t="s">
        <v>25937</v>
      </c>
      <c r="E2599" s="5">
        <v>36000</v>
      </c>
      <c r="F2599">
        <v>0</v>
      </c>
      <c r="G2599">
        <v>0</v>
      </c>
      <c r="H2599" s="9">
        <v>320038065.206617</v>
      </c>
      <c r="I2599" s="9">
        <v>96158578.431372494</v>
      </c>
      <c r="J2599" s="9">
        <v>223879486.77524501</v>
      </c>
      <c r="K2599" s="10">
        <v>2.32823207692307</v>
      </c>
      <c r="O2599" s="9">
        <v>216335085</v>
      </c>
      <c r="P2599" s="9">
        <v>65000000</v>
      </c>
      <c r="Q2599" s="9">
        <v>151335085</v>
      </c>
      <c r="S2599" t="s">
        <v>5439</v>
      </c>
      <c r="T2599" t="s">
        <v>887</v>
      </c>
      <c r="U2599" s="2">
        <v>960639</v>
      </c>
      <c r="V2599">
        <v>8.6</v>
      </c>
      <c r="W2599">
        <v>90</v>
      </c>
      <c r="X2599">
        <v>92</v>
      </c>
      <c r="Y2599" t="s">
        <v>1240</v>
      </c>
      <c r="Z2599">
        <v>169</v>
      </c>
      <c r="AA2599">
        <v>1</v>
      </c>
      <c r="AB2599">
        <v>1</v>
      </c>
      <c r="AC2599" t="s">
        <v>25938</v>
      </c>
      <c r="AD2599" t="s">
        <v>25939</v>
      </c>
      <c r="AE2599" t="s">
        <v>10367</v>
      </c>
      <c r="AF2599" t="s">
        <v>25940</v>
      </c>
      <c r="AG2599" t="s">
        <v>25941</v>
      </c>
      <c r="AH2599" t="s">
        <v>25942</v>
      </c>
      <c r="AI2599" t="s">
        <v>25943</v>
      </c>
      <c r="AJ2599" s="4">
        <v>36466</v>
      </c>
      <c r="AK2599" t="s">
        <v>25944</v>
      </c>
      <c r="AL2599" t="s">
        <v>152</v>
      </c>
      <c r="AM2599" t="s">
        <v>25945</v>
      </c>
      <c r="AN2599" t="s">
        <v>25937</v>
      </c>
      <c r="AO2599">
        <v>1136</v>
      </c>
      <c r="AP2599" s="1">
        <v>40363.95722222222</v>
      </c>
      <c r="AQ2599">
        <v>1998</v>
      </c>
      <c r="AR2599">
        <v>1090</v>
      </c>
      <c r="AS2599">
        <v>1</v>
      </c>
      <c r="AT2599" t="s">
        <v>25937</v>
      </c>
      <c r="AU2599">
        <v>1998</v>
      </c>
      <c r="AV2599" s="3">
        <v>36000</v>
      </c>
      <c r="AX2599" t="s">
        <v>25946</v>
      </c>
      <c r="BD2599" s="3">
        <v>36000</v>
      </c>
      <c r="BE2599" t="s">
        <v>25937</v>
      </c>
      <c r="BF2599" t="s">
        <v>317</v>
      </c>
      <c r="BG2599">
        <v>65000000</v>
      </c>
      <c r="BH2599">
        <v>216335085</v>
      </c>
      <c r="BI2599">
        <v>1998</v>
      </c>
      <c r="BJ2599" t="b">
        <v>0</v>
      </c>
      <c r="BK2599" t="s">
        <v>25947</v>
      </c>
      <c r="BL2599">
        <v>0.67596673183339395</v>
      </c>
    </row>
    <row r="2600" spans="2:64" x14ac:dyDescent="0.25">
      <c r="B2600">
        <v>120828</v>
      </c>
      <c r="C2600" t="s">
        <v>25948</v>
      </c>
      <c r="D2600" s="6" t="s">
        <v>25949</v>
      </c>
      <c r="E2600" s="5">
        <v>35958</v>
      </c>
      <c r="F2600">
        <v>1</v>
      </c>
      <c r="G2600">
        <v>0</v>
      </c>
      <c r="H2600" s="9">
        <v>110109720.423361</v>
      </c>
      <c r="I2600" s="9">
        <v>118494233.12883399</v>
      </c>
      <c r="J2600" s="9">
        <v>-8384512.7054723902</v>
      </c>
      <c r="K2600" s="10">
        <v>-7.0758824999999997E-2</v>
      </c>
      <c r="O2600" s="9">
        <v>74339294</v>
      </c>
      <c r="P2600" s="9">
        <v>80000000</v>
      </c>
      <c r="Q2600" s="9">
        <v>-5660706</v>
      </c>
      <c r="S2600" t="s">
        <v>1022</v>
      </c>
      <c r="T2600" t="s">
        <v>5514</v>
      </c>
      <c r="U2600" s="2">
        <v>63582</v>
      </c>
      <c r="V2600">
        <v>5.8</v>
      </c>
      <c r="W2600">
        <v>51</v>
      </c>
      <c r="X2600">
        <v>36</v>
      </c>
      <c r="Y2600" t="s">
        <v>930</v>
      </c>
      <c r="Z2600">
        <v>98</v>
      </c>
      <c r="AA2600">
        <v>1</v>
      </c>
      <c r="AB2600">
        <v>1</v>
      </c>
      <c r="AC2600" t="s">
        <v>25950</v>
      </c>
      <c r="AD2600" t="s">
        <v>19320</v>
      </c>
      <c r="AE2600" t="s">
        <v>12974</v>
      </c>
      <c r="AF2600" t="s">
        <v>25951</v>
      </c>
      <c r="AG2600" t="s">
        <v>25952</v>
      </c>
      <c r="AH2600" t="s">
        <v>25953</v>
      </c>
      <c r="AJ2600" s="4">
        <v>36137</v>
      </c>
      <c r="AK2600" t="s">
        <v>1858</v>
      </c>
      <c r="AL2600" t="s">
        <v>152</v>
      </c>
      <c r="AM2600" t="s">
        <v>25954</v>
      </c>
      <c r="AN2600" t="s">
        <v>25949</v>
      </c>
      <c r="AO2600">
        <v>1114</v>
      </c>
      <c r="AP2600" s="1">
        <v>40363.210590277777</v>
      </c>
      <c r="AQ2600">
        <v>1998</v>
      </c>
      <c r="AR2600">
        <v>1069</v>
      </c>
      <c r="AS2600">
        <v>1</v>
      </c>
      <c r="AT2600" t="s">
        <v>25949</v>
      </c>
      <c r="AU2600">
        <v>1998</v>
      </c>
      <c r="AV2600" s="3">
        <v>35958</v>
      </c>
      <c r="AX2600" t="s">
        <v>25955</v>
      </c>
      <c r="BD2600" s="3">
        <v>35958</v>
      </c>
      <c r="BE2600" t="s">
        <v>25956</v>
      </c>
      <c r="BF2600" t="s">
        <v>1983</v>
      </c>
      <c r="BG2600">
        <v>80000000</v>
      </c>
      <c r="BH2600">
        <v>74339294</v>
      </c>
      <c r="BI2600">
        <v>1998</v>
      </c>
      <c r="BJ2600" t="b">
        <v>0</v>
      </c>
      <c r="BK2600" t="s">
        <v>25957</v>
      </c>
      <c r="BL2600">
        <v>0.67513834123065697</v>
      </c>
    </row>
    <row r="2601" spans="2:64" x14ac:dyDescent="0.25">
      <c r="B2601">
        <v>120831</v>
      </c>
      <c r="C2601" t="s">
        <v>25958</v>
      </c>
      <c r="D2601" s="6" t="s">
        <v>25959</v>
      </c>
      <c r="E2601" s="5">
        <v>36021</v>
      </c>
      <c r="F2601">
        <v>3</v>
      </c>
      <c r="G2601">
        <v>0</v>
      </c>
      <c r="H2601" s="9">
        <v>8130633.3594614398</v>
      </c>
      <c r="I2601" s="9">
        <v>7387760.0979192099</v>
      </c>
      <c r="J2601" s="9">
        <v>742873.261542227</v>
      </c>
      <c r="K2601" s="10">
        <v>0.10055459999999899</v>
      </c>
      <c r="O2601" s="9">
        <v>5502773</v>
      </c>
      <c r="P2601" s="9">
        <v>5000000</v>
      </c>
      <c r="Q2601" s="9">
        <v>502773</v>
      </c>
      <c r="S2601" t="s">
        <v>5439</v>
      </c>
      <c r="T2601" t="s">
        <v>3871</v>
      </c>
      <c r="U2601" s="2">
        <v>9916</v>
      </c>
      <c r="V2601">
        <v>6.6</v>
      </c>
      <c r="W2601">
        <v>69</v>
      </c>
      <c r="X2601">
        <v>80</v>
      </c>
      <c r="Y2601" t="s">
        <v>379</v>
      </c>
      <c r="Z2601">
        <v>91</v>
      </c>
      <c r="AA2601">
        <v>1</v>
      </c>
      <c r="AB2601">
        <v>1</v>
      </c>
      <c r="AC2601" t="s">
        <v>25960</v>
      </c>
      <c r="AD2601" t="s">
        <v>2471</v>
      </c>
      <c r="AE2601" t="s">
        <v>25961</v>
      </c>
      <c r="AF2601" t="s">
        <v>25961</v>
      </c>
      <c r="AG2601" t="s">
        <v>25962</v>
      </c>
      <c r="AH2601" t="s">
        <v>25963</v>
      </c>
      <c r="AJ2601" s="4">
        <v>36179</v>
      </c>
      <c r="AK2601" t="s">
        <v>151</v>
      </c>
      <c r="AL2601" t="s">
        <v>152</v>
      </c>
      <c r="AM2601" t="s">
        <v>25964</v>
      </c>
      <c r="AN2601" t="s">
        <v>25959</v>
      </c>
      <c r="AO2601">
        <v>4034</v>
      </c>
      <c r="AP2601" s="1">
        <v>40802.187407407408</v>
      </c>
      <c r="AQ2601">
        <v>1998</v>
      </c>
      <c r="AR2601">
        <v>2681</v>
      </c>
      <c r="AS2601">
        <v>1</v>
      </c>
      <c r="AT2601" t="s">
        <v>25959</v>
      </c>
      <c r="AU2601">
        <v>1998</v>
      </c>
      <c r="AV2601" s="3">
        <v>36049</v>
      </c>
      <c r="AX2601" t="s">
        <v>25965</v>
      </c>
      <c r="BD2601" s="3">
        <v>36021</v>
      </c>
      <c r="BE2601" t="s">
        <v>25959</v>
      </c>
      <c r="BF2601" t="s">
        <v>297</v>
      </c>
      <c r="BG2601">
        <v>5000000</v>
      </c>
      <c r="BH2601">
        <v>5502773</v>
      </c>
      <c r="BI2601">
        <v>1998</v>
      </c>
      <c r="BJ2601" t="b">
        <v>0</v>
      </c>
      <c r="BK2601" t="s">
        <v>25966</v>
      </c>
      <c r="BL2601">
        <v>0.67679512243613105</v>
      </c>
    </row>
    <row r="2602" spans="2:64" x14ac:dyDescent="0.25">
      <c r="B2602">
        <v>120832</v>
      </c>
      <c r="C2602" t="s">
        <v>25967</v>
      </c>
      <c r="D2602" s="6" t="s">
        <v>25968</v>
      </c>
      <c r="E2602" s="5">
        <v>36014</v>
      </c>
      <c r="F2602">
        <v>1</v>
      </c>
      <c r="G2602">
        <v>0</v>
      </c>
      <c r="H2602" s="9">
        <v>82139198.639461398</v>
      </c>
      <c r="I2602" s="9">
        <v>107861297.42962</v>
      </c>
      <c r="J2602" s="9">
        <v>-25722098.790159099</v>
      </c>
      <c r="K2602" s="10">
        <v>-0.23847384931506799</v>
      </c>
      <c r="O2602" s="9">
        <v>55591409</v>
      </c>
      <c r="P2602" s="9">
        <v>73000000</v>
      </c>
      <c r="Q2602" s="9">
        <v>-17408591</v>
      </c>
      <c r="S2602" t="s">
        <v>5439</v>
      </c>
      <c r="T2602" t="s">
        <v>887</v>
      </c>
      <c r="U2602" s="2">
        <v>66752</v>
      </c>
      <c r="V2602">
        <v>5.9</v>
      </c>
      <c r="W2602">
        <v>52</v>
      </c>
      <c r="X2602">
        <v>40</v>
      </c>
      <c r="Y2602" t="s">
        <v>547</v>
      </c>
      <c r="Z2602">
        <v>98</v>
      </c>
      <c r="AA2602">
        <v>1</v>
      </c>
      <c r="AB2602">
        <v>1</v>
      </c>
      <c r="AC2602" t="s">
        <v>25969</v>
      </c>
      <c r="AD2602" t="s">
        <v>611</v>
      </c>
      <c r="AE2602" t="s">
        <v>11550</v>
      </c>
      <c r="AF2602" t="s">
        <v>25970</v>
      </c>
      <c r="AG2602" t="s">
        <v>25971</v>
      </c>
      <c r="AH2602" t="s">
        <v>25972</v>
      </c>
      <c r="AJ2602" s="4">
        <v>36207</v>
      </c>
      <c r="AK2602" t="s">
        <v>151</v>
      </c>
      <c r="AL2602" t="s">
        <v>5344</v>
      </c>
      <c r="AM2602" t="s">
        <v>25973</v>
      </c>
      <c r="AN2602" t="s">
        <v>25968</v>
      </c>
      <c r="AO2602">
        <v>13362</v>
      </c>
      <c r="AP2602" s="1">
        <v>42460.33116898148</v>
      </c>
      <c r="AQ2602">
        <v>1998</v>
      </c>
      <c r="AR2602">
        <v>6814</v>
      </c>
      <c r="AS2602">
        <v>1</v>
      </c>
      <c r="AT2602" t="s">
        <v>25968</v>
      </c>
      <c r="AU2602">
        <v>1998</v>
      </c>
      <c r="AV2602" s="3">
        <v>36014</v>
      </c>
      <c r="AX2602" t="s">
        <v>25974</v>
      </c>
      <c r="BD2602" s="3">
        <v>36014</v>
      </c>
      <c r="BE2602" t="s">
        <v>25968</v>
      </c>
      <c r="BF2602" t="s">
        <v>3403</v>
      </c>
      <c r="BG2602">
        <v>73000000</v>
      </c>
      <c r="BH2602">
        <v>55591409</v>
      </c>
      <c r="BI2602">
        <v>1998</v>
      </c>
      <c r="BJ2602" t="b">
        <v>0</v>
      </c>
      <c r="BK2602" t="s">
        <v>25975</v>
      </c>
      <c r="BL2602">
        <v>0.67679512243613105</v>
      </c>
    </row>
    <row r="2603" spans="2:64" x14ac:dyDescent="0.25">
      <c r="B2603">
        <v>120841</v>
      </c>
      <c r="C2603" t="s">
        <v>25976</v>
      </c>
      <c r="D2603" s="6" t="s">
        <v>25977</v>
      </c>
      <c r="E2603" s="5">
        <v>35895</v>
      </c>
      <c r="F2603">
        <v>3</v>
      </c>
      <c r="G2603">
        <v>0</v>
      </c>
      <c r="H2603" s="9">
        <v>28552216.326646101</v>
      </c>
      <c r="O2603" s="9">
        <v>19217565</v>
      </c>
      <c r="S2603" t="s">
        <v>5439</v>
      </c>
      <c r="T2603" t="s">
        <v>649</v>
      </c>
      <c r="U2603" s="2">
        <v>23766</v>
      </c>
      <c r="V2603">
        <v>4.3</v>
      </c>
      <c r="W2603">
        <v>19</v>
      </c>
      <c r="X2603">
        <v>9</v>
      </c>
      <c r="Y2603" t="s">
        <v>5503</v>
      </c>
      <c r="Z2603">
        <v>93</v>
      </c>
      <c r="AA2603">
        <v>1</v>
      </c>
      <c r="AB2603">
        <v>1</v>
      </c>
      <c r="AC2603" t="s">
        <v>25978</v>
      </c>
      <c r="AE2603" t="s">
        <v>25979</v>
      </c>
      <c r="AF2603" t="s">
        <v>25980</v>
      </c>
      <c r="AG2603" t="s">
        <v>25981</v>
      </c>
      <c r="AH2603" t="s">
        <v>25982</v>
      </c>
      <c r="AJ2603" s="4">
        <v>37117</v>
      </c>
      <c r="AK2603" t="s">
        <v>151</v>
      </c>
      <c r="AL2603" t="s">
        <v>152</v>
      </c>
      <c r="AM2603" t="s">
        <v>25983</v>
      </c>
      <c r="AN2603" t="s">
        <v>25977</v>
      </c>
      <c r="AO2603">
        <v>7898</v>
      </c>
      <c r="AP2603" s="1">
        <v>41485.776018518518</v>
      </c>
      <c r="AQ2603">
        <v>1998</v>
      </c>
      <c r="AR2603">
        <v>4423</v>
      </c>
      <c r="AS2603">
        <v>1</v>
      </c>
      <c r="AT2603" t="s">
        <v>25977</v>
      </c>
      <c r="AU2603">
        <v>1998</v>
      </c>
      <c r="AV2603" s="3">
        <v>35895</v>
      </c>
      <c r="AX2603" t="s">
        <v>25984</v>
      </c>
      <c r="BD2603" s="3">
        <v>35895</v>
      </c>
      <c r="BE2603" t="s">
        <v>25985</v>
      </c>
      <c r="BF2603" t="s">
        <v>850</v>
      </c>
      <c r="BH2603">
        <v>19217565</v>
      </c>
      <c r="BI2603">
        <v>1998</v>
      </c>
      <c r="BJ2603" t="b">
        <v>0</v>
      </c>
      <c r="BK2603" t="s">
        <v>25986</v>
      </c>
      <c r="BL2603">
        <v>0.67306736472381401</v>
      </c>
    </row>
    <row r="2604" spans="2:64" x14ac:dyDescent="0.25">
      <c r="B2604">
        <v>120844</v>
      </c>
      <c r="C2604" t="s">
        <v>25987</v>
      </c>
      <c r="D2604" s="6" t="s">
        <v>25988</v>
      </c>
      <c r="E2604" s="5">
        <v>36140</v>
      </c>
      <c r="F2604">
        <v>3</v>
      </c>
      <c r="G2604">
        <v>0</v>
      </c>
      <c r="H2604" s="9">
        <v>103389546.346894</v>
      </c>
      <c r="I2604" s="9">
        <v>103113117.754728</v>
      </c>
      <c r="J2604" s="9">
        <v>276428.59216596099</v>
      </c>
      <c r="K2604" s="10">
        <v>2.6808285714286298E-3</v>
      </c>
      <c r="O2604" s="9">
        <v>70187658</v>
      </c>
      <c r="P2604" s="9">
        <v>70000000</v>
      </c>
      <c r="Q2604" s="9">
        <v>187658</v>
      </c>
      <c r="S2604" t="s">
        <v>2585</v>
      </c>
      <c r="T2604" t="s">
        <v>887</v>
      </c>
      <c r="U2604" s="2">
        <v>59727</v>
      </c>
      <c r="V2604">
        <v>6.4</v>
      </c>
      <c r="W2604">
        <v>64</v>
      </c>
      <c r="X2604">
        <v>55</v>
      </c>
      <c r="Y2604" t="s">
        <v>6097</v>
      </c>
      <c r="Z2604">
        <v>103</v>
      </c>
      <c r="AA2604">
        <v>1</v>
      </c>
      <c r="AB2604">
        <v>1</v>
      </c>
      <c r="AC2604" t="s">
        <v>25989</v>
      </c>
      <c r="AD2604" t="s">
        <v>17989</v>
      </c>
      <c r="AE2604" t="s">
        <v>23992</v>
      </c>
      <c r="AF2604" t="s">
        <v>25990</v>
      </c>
      <c r="AG2604" t="s">
        <v>21948</v>
      </c>
      <c r="AH2604" t="s">
        <v>25991</v>
      </c>
      <c r="AI2604" t="s">
        <v>25992</v>
      </c>
      <c r="AJ2604" s="4">
        <v>36291</v>
      </c>
      <c r="AK2604" t="s">
        <v>151</v>
      </c>
      <c r="AL2604" t="s">
        <v>152</v>
      </c>
      <c r="AM2604" t="s">
        <v>25993</v>
      </c>
      <c r="AN2604" t="s">
        <v>25988</v>
      </c>
      <c r="AO2604">
        <v>1101</v>
      </c>
      <c r="AP2604" s="1">
        <v>40363.154780092591</v>
      </c>
      <c r="AQ2604">
        <v>1998</v>
      </c>
      <c r="AR2604">
        <v>1056</v>
      </c>
      <c r="AS2604">
        <v>1</v>
      </c>
      <c r="AT2604" t="s">
        <v>25988</v>
      </c>
      <c r="AU2604">
        <v>1998</v>
      </c>
      <c r="AV2604" s="3">
        <v>36140</v>
      </c>
      <c r="AX2604" t="s">
        <v>25994</v>
      </c>
      <c r="BD2604" s="3">
        <v>36140</v>
      </c>
      <c r="BE2604" t="s">
        <v>25988</v>
      </c>
      <c r="BF2604" t="s">
        <v>3152</v>
      </c>
      <c r="BG2604">
        <v>70000000</v>
      </c>
      <c r="BH2604">
        <v>70187658</v>
      </c>
      <c r="BI2604">
        <v>1998</v>
      </c>
      <c r="BJ2604" t="b">
        <v>0</v>
      </c>
      <c r="BK2604" t="s">
        <v>25995</v>
      </c>
      <c r="BL2604">
        <v>0.67886609894297301</v>
      </c>
    </row>
    <row r="2605" spans="2:64" x14ac:dyDescent="0.25">
      <c r="B2605">
        <v>120863</v>
      </c>
      <c r="C2605" t="s">
        <v>26019</v>
      </c>
      <c r="D2605" s="6" t="s">
        <v>26020</v>
      </c>
      <c r="E2605" s="5">
        <v>36152</v>
      </c>
      <c r="F2605">
        <v>1</v>
      </c>
      <c r="H2605" s="9">
        <v>53619544.497327603</v>
      </c>
      <c r="I2605" s="9">
        <v>76598316.046369702</v>
      </c>
      <c r="J2605" s="9">
        <v>-22978771.549042098</v>
      </c>
      <c r="K2605" s="10">
        <v>-0.29999055769230698</v>
      </c>
      <c r="O2605" s="9">
        <v>36400491</v>
      </c>
      <c r="P2605" s="9">
        <v>52000000</v>
      </c>
      <c r="Q2605" s="9">
        <v>-15599509</v>
      </c>
      <c r="S2605" t="s">
        <v>5439</v>
      </c>
      <c r="T2605" t="s">
        <v>3871</v>
      </c>
      <c r="U2605" s="2">
        <v>147576</v>
      </c>
      <c r="V2605">
        <v>7.6</v>
      </c>
      <c r="W2605">
        <v>78</v>
      </c>
      <c r="X2605">
        <v>78</v>
      </c>
      <c r="Y2605" t="s">
        <v>1240</v>
      </c>
      <c r="Z2605">
        <v>170</v>
      </c>
      <c r="AA2605">
        <v>1</v>
      </c>
      <c r="AB2605">
        <v>1</v>
      </c>
      <c r="AC2605" t="s">
        <v>26021</v>
      </c>
      <c r="AD2605" t="s">
        <v>26022</v>
      </c>
      <c r="AE2605" t="s">
        <v>10987</v>
      </c>
      <c r="AF2605" t="s">
        <v>26023</v>
      </c>
      <c r="AG2605" t="s">
        <v>26024</v>
      </c>
      <c r="AH2605" t="s">
        <v>26025</v>
      </c>
      <c r="AI2605" t="s">
        <v>26026</v>
      </c>
      <c r="AJ2605" s="4">
        <v>36466</v>
      </c>
      <c r="AK2605" t="s">
        <v>26027</v>
      </c>
      <c r="AL2605" t="s">
        <v>152</v>
      </c>
      <c r="AM2605" t="s">
        <v>26028</v>
      </c>
      <c r="AN2605" t="s">
        <v>26020</v>
      </c>
      <c r="AO2605">
        <v>21</v>
      </c>
      <c r="AP2605" s="1">
        <v>39851.658553240741</v>
      </c>
      <c r="AQ2605">
        <v>1998</v>
      </c>
      <c r="AR2605">
        <v>272</v>
      </c>
      <c r="AS2605">
        <v>1</v>
      </c>
      <c r="AT2605" t="s">
        <v>26029</v>
      </c>
      <c r="AU2605">
        <v>1998</v>
      </c>
      <c r="AV2605" s="3">
        <v>36175</v>
      </c>
      <c r="AX2605" t="s">
        <v>26030</v>
      </c>
      <c r="BD2605" s="3">
        <v>36152</v>
      </c>
      <c r="BE2605" t="s">
        <v>26029</v>
      </c>
      <c r="BF2605" t="s">
        <v>317</v>
      </c>
      <c r="BG2605">
        <v>52000000</v>
      </c>
      <c r="BH2605">
        <v>36400491</v>
      </c>
      <c r="BI2605">
        <v>1998</v>
      </c>
      <c r="BJ2605" t="b">
        <v>0</v>
      </c>
      <c r="BK2605" t="s">
        <v>26031</v>
      </c>
      <c r="BL2605">
        <v>0.67886609894297301</v>
      </c>
    </row>
    <row r="2606" spans="2:64" x14ac:dyDescent="0.25">
      <c r="B2606">
        <v>120877</v>
      </c>
      <c r="C2606" t="s">
        <v>26044</v>
      </c>
      <c r="D2606" s="6" t="s">
        <v>26045</v>
      </c>
      <c r="E2606" s="5">
        <v>36098</v>
      </c>
      <c r="F2606">
        <v>0</v>
      </c>
      <c r="G2606">
        <v>0</v>
      </c>
      <c r="H2606" s="9">
        <v>29838676.5695122</v>
      </c>
      <c r="I2606" s="9">
        <v>29442926.829268198</v>
      </c>
      <c r="J2606" s="9">
        <v>395749.740243904</v>
      </c>
      <c r="K2606" s="10">
        <v>1.344125E-2</v>
      </c>
      <c r="O2606" s="9">
        <v>20268825</v>
      </c>
      <c r="P2606" s="9">
        <v>20000000</v>
      </c>
      <c r="Q2606" s="9">
        <v>268825</v>
      </c>
      <c r="S2606" t="s">
        <v>5439</v>
      </c>
      <c r="T2606" t="s">
        <v>1307</v>
      </c>
      <c r="U2606" s="2">
        <v>44794</v>
      </c>
      <c r="V2606">
        <v>6.1</v>
      </c>
      <c r="W2606">
        <v>42</v>
      </c>
      <c r="X2606">
        <v>37</v>
      </c>
      <c r="Y2606" t="s">
        <v>25296</v>
      </c>
      <c r="Z2606">
        <v>108</v>
      </c>
      <c r="AA2606">
        <v>1</v>
      </c>
      <c r="AB2606">
        <v>1</v>
      </c>
      <c r="AC2606" t="s">
        <v>26046</v>
      </c>
      <c r="AD2606" t="s">
        <v>16444</v>
      </c>
      <c r="AE2606" t="s">
        <v>11007</v>
      </c>
      <c r="AF2606" t="s">
        <v>26047</v>
      </c>
      <c r="AG2606" t="s">
        <v>26048</v>
      </c>
      <c r="AH2606" t="s">
        <v>26049</v>
      </c>
      <c r="AJ2606" s="4">
        <v>37033</v>
      </c>
      <c r="AK2606" t="s">
        <v>1409</v>
      </c>
      <c r="AL2606" t="s">
        <v>8420</v>
      </c>
      <c r="AM2606" t="s">
        <v>26050</v>
      </c>
      <c r="AN2606" t="s">
        <v>26045</v>
      </c>
      <c r="AO2606">
        <v>7344</v>
      </c>
      <c r="AP2606" s="1">
        <v>41432.406226851854</v>
      </c>
      <c r="AQ2606">
        <v>1998</v>
      </c>
      <c r="AR2606">
        <v>4215</v>
      </c>
      <c r="AS2606">
        <v>1</v>
      </c>
      <c r="AT2606" t="s">
        <v>26051</v>
      </c>
      <c r="AU2606">
        <v>1998</v>
      </c>
      <c r="AV2606" s="3">
        <v>36098</v>
      </c>
      <c r="AX2606" t="s">
        <v>26052</v>
      </c>
      <c r="BD2606" s="3">
        <v>36098</v>
      </c>
      <c r="BE2606" t="s">
        <v>26051</v>
      </c>
      <c r="BF2606" t="s">
        <v>850</v>
      </c>
      <c r="BG2606">
        <v>20000000</v>
      </c>
      <c r="BH2606">
        <v>20268825</v>
      </c>
      <c r="BI2606">
        <v>1998</v>
      </c>
      <c r="BJ2606" t="b">
        <v>0</v>
      </c>
      <c r="BK2606" t="s">
        <v>26053</v>
      </c>
      <c r="BL2606">
        <v>0.679280294244342</v>
      </c>
    </row>
    <row r="2607" spans="2:64" x14ac:dyDescent="0.25">
      <c r="B2607">
        <v>120879</v>
      </c>
      <c r="C2607" t="s">
        <v>26054</v>
      </c>
      <c r="D2607" s="6" t="s">
        <v>26055</v>
      </c>
      <c r="E2607" s="5">
        <v>36105</v>
      </c>
      <c r="F2607">
        <v>2</v>
      </c>
      <c r="G2607">
        <v>0</v>
      </c>
      <c r="H2607" s="9">
        <v>1551330.14887804</v>
      </c>
      <c r="I2607" s="9">
        <v>13249317.073170699</v>
      </c>
      <c r="J2607" s="9">
        <v>-11697986.9242926</v>
      </c>
      <c r="K2607" s="10">
        <v>-0.88291244444444394</v>
      </c>
      <c r="O2607" s="9">
        <v>1053788</v>
      </c>
      <c r="P2607" s="9">
        <v>9000000</v>
      </c>
      <c r="Q2607" s="9">
        <v>-7946212</v>
      </c>
      <c r="S2607" t="s">
        <v>5439</v>
      </c>
      <c r="T2607" t="s">
        <v>7385</v>
      </c>
      <c r="U2607" s="2">
        <v>28936</v>
      </c>
      <c r="V2607">
        <v>7</v>
      </c>
      <c r="W2607">
        <v>65</v>
      </c>
      <c r="X2607">
        <v>56</v>
      </c>
      <c r="Y2607" t="s">
        <v>1286</v>
      </c>
      <c r="Z2607">
        <v>118</v>
      </c>
      <c r="AA2607">
        <v>1</v>
      </c>
      <c r="AB2607">
        <v>1</v>
      </c>
      <c r="AC2607" t="s">
        <v>26056</v>
      </c>
      <c r="AD2607" t="s">
        <v>12025</v>
      </c>
      <c r="AE2607" t="s">
        <v>22864</v>
      </c>
      <c r="AF2607" t="s">
        <v>26057</v>
      </c>
      <c r="AG2607" t="s">
        <v>26058</v>
      </c>
      <c r="AH2607" t="s">
        <v>26059</v>
      </c>
      <c r="AJ2607" s="4">
        <v>36298</v>
      </c>
      <c r="AK2607" t="s">
        <v>1428</v>
      </c>
      <c r="AL2607" t="s">
        <v>5787</v>
      </c>
      <c r="AM2607" t="s">
        <v>26060</v>
      </c>
      <c r="AN2607" t="s">
        <v>26055</v>
      </c>
      <c r="AO2607">
        <v>212</v>
      </c>
      <c r="AP2607" s="1">
        <v>40079.961863425924</v>
      </c>
      <c r="AQ2607">
        <v>1998</v>
      </c>
      <c r="AR2607">
        <v>516</v>
      </c>
      <c r="AS2607">
        <v>1</v>
      </c>
      <c r="AT2607" t="s">
        <v>26055</v>
      </c>
      <c r="AU2607">
        <v>1998</v>
      </c>
      <c r="AV2607" s="3">
        <v>36091</v>
      </c>
      <c r="AX2607" t="s">
        <v>26061</v>
      </c>
      <c r="BD2607" s="3">
        <v>36105</v>
      </c>
      <c r="BE2607" t="s">
        <v>26055</v>
      </c>
      <c r="BF2607" t="s">
        <v>1808</v>
      </c>
      <c r="BG2607">
        <v>9000000</v>
      </c>
      <c r="BH2607">
        <v>1053788</v>
      </c>
      <c r="BI2607">
        <v>1998</v>
      </c>
      <c r="BJ2607" t="b">
        <v>0</v>
      </c>
      <c r="BK2607" t="s">
        <v>26062</v>
      </c>
      <c r="BL2607">
        <v>0.679280294244342</v>
      </c>
    </row>
    <row r="2608" spans="2:64" x14ac:dyDescent="0.25">
      <c r="B2608">
        <v>120888</v>
      </c>
      <c r="C2608" t="s">
        <v>26063</v>
      </c>
      <c r="D2608" s="6" t="s">
        <v>26064</v>
      </c>
      <c r="E2608" s="5">
        <v>35807</v>
      </c>
      <c r="F2608">
        <v>2</v>
      </c>
      <c r="G2608">
        <v>0</v>
      </c>
      <c r="H2608" s="9">
        <v>119887907.662128</v>
      </c>
      <c r="O2608" s="9">
        <v>80245725</v>
      </c>
      <c r="S2608" t="s">
        <v>1022</v>
      </c>
      <c r="T2608" t="s">
        <v>2468</v>
      </c>
      <c r="U2608" s="2">
        <v>115470</v>
      </c>
      <c r="V2608">
        <v>6.8</v>
      </c>
      <c r="W2608">
        <v>59</v>
      </c>
      <c r="X2608">
        <v>67</v>
      </c>
      <c r="Y2608" t="s">
        <v>15600</v>
      </c>
      <c r="Z2608">
        <v>95</v>
      </c>
      <c r="AA2608">
        <v>1</v>
      </c>
      <c r="AB2608">
        <v>1</v>
      </c>
      <c r="AC2608" t="s">
        <v>26065</v>
      </c>
      <c r="AD2608" t="s">
        <v>15309</v>
      </c>
      <c r="AE2608" t="s">
        <v>25319</v>
      </c>
      <c r="AF2608" t="s">
        <v>26066</v>
      </c>
      <c r="AG2608" t="s">
        <v>26067</v>
      </c>
      <c r="AH2608" t="s">
        <v>26068</v>
      </c>
      <c r="AJ2608" s="4">
        <v>36012</v>
      </c>
      <c r="AK2608" t="s">
        <v>151</v>
      </c>
      <c r="AL2608" t="s">
        <v>152</v>
      </c>
      <c r="AM2608" t="s">
        <v>26069</v>
      </c>
      <c r="AN2608" t="s">
        <v>26064</v>
      </c>
      <c r="AO2608">
        <v>273</v>
      </c>
      <c r="AP2608" s="1">
        <v>40152.242604166669</v>
      </c>
      <c r="AQ2608">
        <v>1998</v>
      </c>
      <c r="AR2608">
        <v>554</v>
      </c>
      <c r="AS2608">
        <v>1</v>
      </c>
      <c r="AT2608" t="s">
        <v>26070</v>
      </c>
      <c r="AU2608">
        <v>1998</v>
      </c>
      <c r="AV2608" s="3">
        <v>35839</v>
      </c>
      <c r="AX2608" t="s">
        <v>26071</v>
      </c>
      <c r="BD2608" s="3">
        <v>35807</v>
      </c>
      <c r="BE2608" t="s">
        <v>26070</v>
      </c>
      <c r="BF2608" t="s">
        <v>1983</v>
      </c>
      <c r="BH2608">
        <v>80245725</v>
      </c>
      <c r="BI2608">
        <v>1998</v>
      </c>
      <c r="BJ2608" t="b">
        <v>0</v>
      </c>
      <c r="BK2608" t="s">
        <v>26072</v>
      </c>
      <c r="BL2608">
        <v>0.66933960701149797</v>
      </c>
    </row>
    <row r="2609" spans="2:64" x14ac:dyDescent="0.25">
      <c r="B2609">
        <v>120890</v>
      </c>
      <c r="C2609" t="s">
        <v>26073</v>
      </c>
      <c r="D2609" s="6" t="s">
        <v>26074</v>
      </c>
      <c r="E2609" s="5">
        <v>35874</v>
      </c>
      <c r="F2609">
        <v>3</v>
      </c>
      <c r="G2609">
        <v>0</v>
      </c>
      <c r="H2609" s="9">
        <v>44349806.585499302</v>
      </c>
      <c r="I2609" s="9">
        <v>29769667.077681798</v>
      </c>
      <c r="J2609" s="9">
        <v>14580139.507817499</v>
      </c>
      <c r="K2609" s="10">
        <v>0.48976494999999898</v>
      </c>
      <c r="O2609" s="9">
        <v>29795299</v>
      </c>
      <c r="P2609" s="9">
        <v>20000000</v>
      </c>
      <c r="Q2609" s="9">
        <v>9795299</v>
      </c>
      <c r="S2609" t="s">
        <v>5439</v>
      </c>
      <c r="T2609" t="s">
        <v>1975</v>
      </c>
      <c r="U2609" s="2">
        <v>94744</v>
      </c>
      <c r="V2609">
        <v>6.5</v>
      </c>
      <c r="W2609">
        <v>52</v>
      </c>
      <c r="X2609">
        <v>64</v>
      </c>
      <c r="Y2609" t="s">
        <v>1445</v>
      </c>
      <c r="Z2609">
        <v>108</v>
      </c>
      <c r="AA2609">
        <v>1</v>
      </c>
      <c r="AB2609">
        <v>1</v>
      </c>
      <c r="AC2609" t="s">
        <v>26075</v>
      </c>
      <c r="AD2609" t="s">
        <v>10900</v>
      </c>
      <c r="AE2609" t="s">
        <v>26076</v>
      </c>
      <c r="AF2609" t="s">
        <v>26077</v>
      </c>
      <c r="AG2609" t="s">
        <v>26078</v>
      </c>
      <c r="AH2609" t="s">
        <v>26079</v>
      </c>
      <c r="AJ2609" s="4">
        <v>36956</v>
      </c>
      <c r="AK2609" t="s">
        <v>151</v>
      </c>
      <c r="AL2609" t="s">
        <v>152</v>
      </c>
      <c r="AM2609" t="s">
        <v>26080</v>
      </c>
      <c r="AN2609" t="s">
        <v>26074</v>
      </c>
      <c r="AO2609">
        <v>8577</v>
      </c>
      <c r="AP2609" s="1">
        <v>41576.814641203702</v>
      </c>
      <c r="AQ2609">
        <v>1998</v>
      </c>
      <c r="AR2609">
        <v>4752</v>
      </c>
      <c r="AS2609">
        <v>1</v>
      </c>
      <c r="AT2609" t="s">
        <v>26074</v>
      </c>
      <c r="AU2609">
        <v>1998</v>
      </c>
      <c r="AV2609" s="3">
        <v>35874</v>
      </c>
      <c r="AX2609" t="s">
        <v>26081</v>
      </c>
      <c r="BD2609" s="3">
        <v>35874</v>
      </c>
      <c r="BE2609" t="s">
        <v>26074</v>
      </c>
      <c r="BF2609" t="s">
        <v>3403</v>
      </c>
      <c r="BG2609">
        <v>20000000</v>
      </c>
      <c r="BH2609">
        <v>29795299</v>
      </c>
      <c r="BI2609">
        <v>1998</v>
      </c>
      <c r="BJ2609" t="b">
        <v>0</v>
      </c>
      <c r="BK2609" t="s">
        <v>26082</v>
      </c>
      <c r="BL2609">
        <v>0.67182477881970804</v>
      </c>
    </row>
    <row r="2610" spans="2:64" x14ac:dyDescent="0.25">
      <c r="B2610">
        <v>120902</v>
      </c>
      <c r="C2610" t="s">
        <v>26094</v>
      </c>
      <c r="D2610" s="6" t="s">
        <v>26095</v>
      </c>
      <c r="E2610" s="5">
        <v>35965</v>
      </c>
      <c r="F2610">
        <v>3</v>
      </c>
      <c r="G2610">
        <v>0</v>
      </c>
      <c r="H2610" s="9">
        <v>124268328.246723</v>
      </c>
      <c r="I2610" s="9">
        <v>97757742.331288293</v>
      </c>
      <c r="J2610" s="9">
        <v>26510585.9154355</v>
      </c>
      <c r="K2610" s="10">
        <v>0.27118656060606</v>
      </c>
      <c r="O2610" s="9">
        <v>83898313</v>
      </c>
      <c r="P2610" s="9">
        <v>66000000</v>
      </c>
      <c r="Q2610" s="9">
        <v>17898313</v>
      </c>
      <c r="S2610" t="s">
        <v>1022</v>
      </c>
      <c r="T2610" t="s">
        <v>1381</v>
      </c>
      <c r="U2610" s="2">
        <v>89974</v>
      </c>
      <c r="V2610">
        <v>7</v>
      </c>
      <c r="W2610">
        <v>60</v>
      </c>
      <c r="X2610">
        <v>64</v>
      </c>
      <c r="Y2610" t="s">
        <v>8518</v>
      </c>
      <c r="Z2610">
        <v>121</v>
      </c>
      <c r="AA2610">
        <v>1</v>
      </c>
      <c r="AB2610">
        <v>1</v>
      </c>
      <c r="AC2610" t="s">
        <v>26096</v>
      </c>
      <c r="AD2610" t="s">
        <v>21495</v>
      </c>
      <c r="AE2610" t="s">
        <v>26097</v>
      </c>
      <c r="AF2610" t="s">
        <v>26098</v>
      </c>
      <c r="AG2610" t="s">
        <v>26099</v>
      </c>
      <c r="AH2610" t="s">
        <v>26100</v>
      </c>
      <c r="AJ2610" s="4">
        <v>36284</v>
      </c>
      <c r="AK2610" t="s">
        <v>26101</v>
      </c>
      <c r="AL2610" t="s">
        <v>152</v>
      </c>
      <c r="AM2610" t="s">
        <v>26102</v>
      </c>
      <c r="AN2610" t="s">
        <v>26095</v>
      </c>
      <c r="AO2610">
        <v>2762</v>
      </c>
      <c r="AP2610" s="1">
        <v>40593.754502314812</v>
      </c>
      <c r="AQ2610">
        <v>1998</v>
      </c>
      <c r="AR2610">
        <v>2058</v>
      </c>
      <c r="AS2610">
        <v>1</v>
      </c>
      <c r="AT2610" t="s">
        <v>26103</v>
      </c>
      <c r="AU2610">
        <v>1998</v>
      </c>
      <c r="AV2610" s="3">
        <v>35965</v>
      </c>
      <c r="AX2610" t="s">
        <v>26104</v>
      </c>
      <c r="BD2610" s="3">
        <v>35965</v>
      </c>
      <c r="BE2610" t="s">
        <v>26105</v>
      </c>
      <c r="BF2610" t="s">
        <v>897</v>
      </c>
      <c r="BG2610">
        <v>66000000</v>
      </c>
      <c r="BH2610">
        <v>83898313</v>
      </c>
      <c r="BI2610">
        <v>1998</v>
      </c>
      <c r="BJ2610" t="b">
        <v>0</v>
      </c>
      <c r="BK2610" t="s">
        <v>26106</v>
      </c>
      <c r="BL2610">
        <v>0.67513834123065697</v>
      </c>
    </row>
    <row r="2611" spans="2:64" x14ac:dyDescent="0.25">
      <c r="B2611">
        <v>122690</v>
      </c>
      <c r="C2611" t="s">
        <v>26255</v>
      </c>
      <c r="D2611" s="6" t="s">
        <v>26256</v>
      </c>
      <c r="E2611" s="5">
        <v>36063</v>
      </c>
      <c r="F2611">
        <v>1</v>
      </c>
      <c r="G2611">
        <v>0</v>
      </c>
      <c r="H2611" s="9">
        <v>61407084.021320298</v>
      </c>
      <c r="I2611" s="9">
        <v>81166014.669926599</v>
      </c>
      <c r="J2611" s="9">
        <v>-19758930.6486063</v>
      </c>
      <c r="K2611" s="10">
        <v>-0.24343847272727201</v>
      </c>
      <c r="O2611" s="9">
        <v>41610884</v>
      </c>
      <c r="P2611" s="9">
        <v>55000000</v>
      </c>
      <c r="Q2611" s="9">
        <v>-13389116</v>
      </c>
      <c r="S2611" t="s">
        <v>5439</v>
      </c>
      <c r="T2611" t="s">
        <v>13278</v>
      </c>
      <c r="U2611" s="2">
        <v>151591</v>
      </c>
      <c r="V2611">
        <v>7.3</v>
      </c>
      <c r="W2611">
        <v>67</v>
      </c>
      <c r="X2611">
        <v>68</v>
      </c>
      <c r="Y2611" t="s">
        <v>3281</v>
      </c>
      <c r="Z2611">
        <v>122</v>
      </c>
      <c r="AA2611">
        <v>1</v>
      </c>
      <c r="AB2611">
        <v>1</v>
      </c>
      <c r="AC2611" t="s">
        <v>26257</v>
      </c>
      <c r="AD2611" t="s">
        <v>6732</v>
      </c>
      <c r="AE2611" t="s">
        <v>7769</v>
      </c>
      <c r="AF2611" t="s">
        <v>26258</v>
      </c>
      <c r="AG2611" t="s">
        <v>26259</v>
      </c>
      <c r="AH2611" t="s">
        <v>26260</v>
      </c>
      <c r="AI2611" t="s">
        <v>26261</v>
      </c>
      <c r="AJ2611" s="4">
        <v>36214</v>
      </c>
      <c r="AK2611" t="s">
        <v>2167</v>
      </c>
      <c r="AL2611" t="s">
        <v>21397</v>
      </c>
      <c r="AM2611" t="s">
        <v>26262</v>
      </c>
      <c r="AN2611" t="s">
        <v>26256</v>
      </c>
      <c r="AO2611">
        <v>12299</v>
      </c>
      <c r="AP2611" s="1">
        <v>42186.696631944447</v>
      </c>
      <c r="AQ2611">
        <v>1998</v>
      </c>
      <c r="AR2611">
        <v>6339</v>
      </c>
      <c r="AS2611">
        <v>1</v>
      </c>
      <c r="AT2611" t="s">
        <v>26256</v>
      </c>
      <c r="AU2611">
        <v>1998</v>
      </c>
      <c r="AV2611" s="3">
        <v>36063</v>
      </c>
      <c r="AX2611" t="s">
        <v>26263</v>
      </c>
      <c r="BD2611" s="3">
        <v>36063</v>
      </c>
      <c r="BE2611" t="s">
        <v>26256</v>
      </c>
      <c r="BF2611" t="s">
        <v>897</v>
      </c>
      <c r="BG2611">
        <v>55000000</v>
      </c>
      <c r="BH2611">
        <v>41610884</v>
      </c>
      <c r="BI2611">
        <v>1998</v>
      </c>
      <c r="BJ2611" t="b">
        <v>0</v>
      </c>
      <c r="BK2611" t="s">
        <v>26264</v>
      </c>
      <c r="BL2611">
        <v>0.67762351303886803</v>
      </c>
    </row>
    <row r="2612" spans="2:64" x14ac:dyDescent="0.25">
      <c r="B2612">
        <v>122718</v>
      </c>
      <c r="C2612" t="s">
        <v>26265</v>
      </c>
      <c r="D2612" s="6" t="s">
        <v>26266</v>
      </c>
      <c r="E2612" s="5">
        <v>35986</v>
      </c>
      <c r="F2612">
        <v>1</v>
      </c>
      <c r="G2612">
        <v>0</v>
      </c>
      <c r="H2612" s="9">
        <v>81577717.368480399</v>
      </c>
      <c r="I2612" s="9">
        <v>59174509.803921498</v>
      </c>
      <c r="J2612" s="9">
        <v>22403207.5645588</v>
      </c>
      <c r="K2612" s="10">
        <v>0.37859557500000002</v>
      </c>
      <c r="O2612" s="9">
        <v>55143823</v>
      </c>
      <c r="P2612" s="9">
        <v>40000000</v>
      </c>
      <c r="Q2612" s="9">
        <v>15143823</v>
      </c>
      <c r="S2612" t="s">
        <v>1022</v>
      </c>
      <c r="T2612" t="s">
        <v>25002</v>
      </c>
      <c r="U2612" s="2">
        <v>80619</v>
      </c>
      <c r="V2612">
        <v>6.1</v>
      </c>
      <c r="X2612">
        <v>48</v>
      </c>
      <c r="Y2612" t="s">
        <v>930</v>
      </c>
      <c r="Z2612">
        <v>110</v>
      </c>
      <c r="AA2612">
        <v>1</v>
      </c>
      <c r="AB2612">
        <v>1</v>
      </c>
      <c r="AC2612" t="s">
        <v>26267</v>
      </c>
      <c r="AD2612" t="s">
        <v>11816</v>
      </c>
      <c r="AE2612" t="s">
        <v>13675</v>
      </c>
      <c r="AF2612" t="s">
        <v>26268</v>
      </c>
      <c r="AG2612" t="s">
        <v>26269</v>
      </c>
      <c r="AH2612" t="s">
        <v>26270</v>
      </c>
      <c r="AJ2612" s="4">
        <v>36130</v>
      </c>
      <c r="AK2612" t="s">
        <v>151</v>
      </c>
      <c r="AL2612" t="s">
        <v>152</v>
      </c>
      <c r="AM2612" t="s">
        <v>26271</v>
      </c>
      <c r="AN2612" t="s">
        <v>26266</v>
      </c>
      <c r="AO2612">
        <v>4423</v>
      </c>
      <c r="AP2612" s="1">
        <v>40880.656134259261</v>
      </c>
      <c r="AQ2612">
        <v>1998</v>
      </c>
      <c r="AR2612">
        <v>2896</v>
      </c>
      <c r="AS2612">
        <v>1</v>
      </c>
      <c r="AT2612" t="s">
        <v>26266</v>
      </c>
      <c r="AU2612">
        <v>1998</v>
      </c>
      <c r="AV2612" s="3">
        <v>35986</v>
      </c>
      <c r="AX2612" t="s">
        <v>26272</v>
      </c>
      <c r="BD2612" s="3">
        <v>35986</v>
      </c>
      <c r="BE2612" t="s">
        <v>26266</v>
      </c>
      <c r="BF2612" t="s">
        <v>297</v>
      </c>
      <c r="BG2612">
        <v>40000000</v>
      </c>
      <c r="BH2612">
        <v>55143823</v>
      </c>
      <c r="BI2612">
        <v>1998</v>
      </c>
      <c r="BJ2612" t="b">
        <v>0</v>
      </c>
      <c r="BK2612" t="s">
        <v>26273</v>
      </c>
      <c r="BL2612">
        <v>0.67596673183339395</v>
      </c>
    </row>
    <row r="2613" spans="2:64" x14ac:dyDescent="0.25">
      <c r="B2613">
        <v>123755</v>
      </c>
      <c r="C2613" t="s">
        <v>26295</v>
      </c>
      <c r="D2613" s="6" t="s">
        <v>26296</v>
      </c>
      <c r="E2613" s="5">
        <v>36049</v>
      </c>
      <c r="F2613">
        <v>3</v>
      </c>
      <c r="G2613">
        <v>0</v>
      </c>
      <c r="H2613" s="9">
        <v>721964.321760391</v>
      </c>
      <c r="I2613" s="9">
        <v>368936.43031784799</v>
      </c>
      <c r="J2613" s="9">
        <v>353027.89144254202</v>
      </c>
      <c r="K2613" s="10">
        <v>0.95687999999999895</v>
      </c>
      <c r="O2613" s="9">
        <v>489220</v>
      </c>
      <c r="P2613" s="9">
        <v>250000</v>
      </c>
      <c r="Q2613" s="9">
        <v>239220</v>
      </c>
      <c r="S2613" t="s">
        <v>5439</v>
      </c>
      <c r="T2613" t="s">
        <v>19669</v>
      </c>
      <c r="U2613" s="2">
        <v>172039</v>
      </c>
      <c r="V2613">
        <v>7.3</v>
      </c>
      <c r="W2613">
        <v>61</v>
      </c>
      <c r="X2613">
        <v>62</v>
      </c>
      <c r="Y2613" t="s">
        <v>8518</v>
      </c>
      <c r="Z2613">
        <v>90</v>
      </c>
      <c r="AA2613">
        <v>1</v>
      </c>
      <c r="AB2613">
        <v>0</v>
      </c>
      <c r="AC2613" t="s">
        <v>26297</v>
      </c>
      <c r="AD2613" t="s">
        <v>26298</v>
      </c>
      <c r="AE2613" t="s">
        <v>26299</v>
      </c>
      <c r="AF2613" t="s">
        <v>26300</v>
      </c>
      <c r="AG2613" t="s">
        <v>26301</v>
      </c>
      <c r="AH2613" t="s">
        <v>26302</v>
      </c>
      <c r="AJ2613" s="4">
        <v>37726</v>
      </c>
      <c r="AK2613" t="s">
        <v>1858</v>
      </c>
      <c r="AL2613" t="s">
        <v>6452</v>
      </c>
      <c r="AM2613" t="s">
        <v>26303</v>
      </c>
      <c r="AN2613" t="s">
        <v>26296</v>
      </c>
      <c r="AO2613">
        <v>599</v>
      </c>
      <c r="AP2613" s="1">
        <v>40310.490219907406</v>
      </c>
      <c r="AQ2613">
        <v>1997</v>
      </c>
      <c r="AR2613">
        <v>792</v>
      </c>
      <c r="AS2613">
        <v>1</v>
      </c>
      <c r="AT2613" t="s">
        <v>26296</v>
      </c>
      <c r="AU2613">
        <v>1997</v>
      </c>
      <c r="AV2613" s="3">
        <v>35987</v>
      </c>
      <c r="AX2613" t="s">
        <v>26304</v>
      </c>
      <c r="BD2613" s="3">
        <v>36049</v>
      </c>
      <c r="BE2613" t="s">
        <v>26296</v>
      </c>
      <c r="BF2613" t="s">
        <v>3403</v>
      </c>
      <c r="BG2613">
        <v>250000</v>
      </c>
      <c r="BH2613">
        <v>489220</v>
      </c>
      <c r="BI2613">
        <v>1998</v>
      </c>
      <c r="BJ2613" t="b">
        <v>0</v>
      </c>
      <c r="BK2613" t="s">
        <v>26305</v>
      </c>
      <c r="BL2613">
        <v>0.67762351303886803</v>
      </c>
    </row>
    <row r="2614" spans="2:64" x14ac:dyDescent="0.25">
      <c r="B2614">
        <v>123865</v>
      </c>
      <c r="C2614" t="s">
        <v>26306</v>
      </c>
      <c r="D2614" s="6" t="s">
        <v>26307</v>
      </c>
      <c r="E2614" s="5">
        <v>35826</v>
      </c>
      <c r="F2614">
        <v>3</v>
      </c>
      <c r="G2614">
        <v>0</v>
      </c>
      <c r="S2614" t="s">
        <v>5439</v>
      </c>
      <c r="U2614" s="2">
        <v>33840</v>
      </c>
      <c r="V2614">
        <v>7</v>
      </c>
      <c r="Y2614" t="s">
        <v>2486</v>
      </c>
      <c r="Z2614">
        <v>120</v>
      </c>
      <c r="AA2614">
        <v>1</v>
      </c>
      <c r="AB2614">
        <v>1</v>
      </c>
      <c r="AC2614" t="s">
        <v>26308</v>
      </c>
      <c r="AD2614" t="s">
        <v>26309</v>
      </c>
      <c r="AE2614" t="s">
        <v>26310</v>
      </c>
      <c r="AF2614" t="s">
        <v>26311</v>
      </c>
      <c r="AG2614" t="s">
        <v>26312</v>
      </c>
      <c r="AH2614" t="s">
        <v>26313</v>
      </c>
      <c r="AK2614" t="s">
        <v>1562</v>
      </c>
      <c r="AL2614" t="s">
        <v>152</v>
      </c>
      <c r="AM2614" t="s">
        <v>153</v>
      </c>
      <c r="AN2614" t="s">
        <v>26307</v>
      </c>
      <c r="AO2614">
        <v>568</v>
      </c>
      <c r="AP2614" s="1">
        <v>40299.477546296293</v>
      </c>
      <c r="AQ2614">
        <v>1998</v>
      </c>
      <c r="AR2614">
        <v>772</v>
      </c>
      <c r="AS2614">
        <v>1</v>
      </c>
      <c r="AT2614" t="s">
        <v>26307</v>
      </c>
      <c r="AU2614">
        <v>1998</v>
      </c>
      <c r="AV2614" s="3">
        <v>35826</v>
      </c>
      <c r="AX2614" t="s">
        <v>26314</v>
      </c>
      <c r="BL2614">
        <v>0.66933960701149797</v>
      </c>
    </row>
    <row r="2615" spans="2:64" x14ac:dyDescent="0.25">
      <c r="B2615">
        <v>124819</v>
      </c>
      <c r="C2615" t="s">
        <v>26357</v>
      </c>
      <c r="D2615" s="6" t="s">
        <v>26358</v>
      </c>
      <c r="E2615" s="5">
        <v>36091</v>
      </c>
      <c r="F2615">
        <v>1</v>
      </c>
      <c r="G2615">
        <v>1</v>
      </c>
      <c r="S2615" t="s">
        <v>10029</v>
      </c>
      <c r="T2615" t="s">
        <v>6788</v>
      </c>
      <c r="U2615" s="2">
        <v>31371</v>
      </c>
      <c r="V2615">
        <v>6.2</v>
      </c>
      <c r="W2615">
        <v>48</v>
      </c>
      <c r="X2615">
        <v>50</v>
      </c>
      <c r="Y2615" t="s">
        <v>11005</v>
      </c>
      <c r="Z2615">
        <v>94</v>
      </c>
      <c r="AA2615">
        <v>1</v>
      </c>
      <c r="AB2615">
        <v>1</v>
      </c>
      <c r="AC2615" t="s">
        <v>26359</v>
      </c>
      <c r="AE2615" t="s">
        <v>23239</v>
      </c>
      <c r="AF2615" t="s">
        <v>23239</v>
      </c>
      <c r="AG2615" t="s">
        <v>26360</v>
      </c>
      <c r="AH2615" t="s">
        <v>26361</v>
      </c>
      <c r="AI2615" t="s">
        <v>26362</v>
      </c>
      <c r="AJ2615" s="4">
        <v>38440</v>
      </c>
      <c r="AK2615" t="s">
        <v>151</v>
      </c>
      <c r="AL2615" t="s">
        <v>8420</v>
      </c>
      <c r="AM2615" t="s">
        <v>26363</v>
      </c>
      <c r="AN2615" t="s">
        <v>26358</v>
      </c>
      <c r="AO2615">
        <v>6631</v>
      </c>
      <c r="AP2615" s="1">
        <v>41326.523761574077</v>
      </c>
      <c r="AQ2615">
        <v>1997</v>
      </c>
      <c r="AR2615">
        <v>3917</v>
      </c>
      <c r="AS2615">
        <v>1</v>
      </c>
      <c r="AT2615" t="s">
        <v>26358</v>
      </c>
      <c r="AU2615">
        <v>1997</v>
      </c>
      <c r="AV2615" s="3">
        <v>36091</v>
      </c>
      <c r="AX2615" t="s">
        <v>26364</v>
      </c>
      <c r="BL2615">
        <v>0.679280294244342</v>
      </c>
    </row>
    <row r="2616" spans="2:64" x14ac:dyDescent="0.25">
      <c r="B2616">
        <v>124901</v>
      </c>
      <c r="C2616" t="s">
        <v>26367</v>
      </c>
      <c r="D2616" s="6" t="s">
        <v>26368</v>
      </c>
      <c r="E2616" s="5">
        <v>36112</v>
      </c>
      <c r="F2616">
        <v>1</v>
      </c>
      <c r="G2616">
        <v>0</v>
      </c>
      <c r="H2616" s="9">
        <v>2901.6004390243902</v>
      </c>
      <c r="O2616" s="9">
        <v>1971</v>
      </c>
      <c r="S2616" t="s">
        <v>5439</v>
      </c>
      <c r="T2616" t="s">
        <v>558</v>
      </c>
      <c r="U2616" s="2">
        <v>14749</v>
      </c>
      <c r="V2616">
        <v>7.2</v>
      </c>
      <c r="X2616">
        <v>33</v>
      </c>
      <c r="Y2616" t="s">
        <v>2469</v>
      </c>
      <c r="Z2616">
        <v>87</v>
      </c>
      <c r="AA2616">
        <v>1</v>
      </c>
      <c r="AB2616">
        <v>1</v>
      </c>
      <c r="AC2616" t="s">
        <v>26369</v>
      </c>
      <c r="AD2616" t="s">
        <v>488</v>
      </c>
      <c r="AE2616" t="s">
        <v>26370</v>
      </c>
      <c r="AF2616" t="s">
        <v>26370</v>
      </c>
      <c r="AG2616" t="s">
        <v>26371</v>
      </c>
      <c r="AH2616" t="s">
        <v>26372</v>
      </c>
      <c r="AJ2616" s="4">
        <v>37390</v>
      </c>
      <c r="AK2616" t="s">
        <v>151</v>
      </c>
      <c r="AL2616" t="s">
        <v>152</v>
      </c>
      <c r="AM2616" t="s">
        <v>26373</v>
      </c>
      <c r="AN2616" t="s">
        <v>26368</v>
      </c>
      <c r="AO2616">
        <v>14978</v>
      </c>
      <c r="AP2616" s="1">
        <v>42900.787939814814</v>
      </c>
      <c r="AQ2616">
        <v>1998</v>
      </c>
      <c r="AR2616">
        <v>7687</v>
      </c>
      <c r="AS2616">
        <v>1</v>
      </c>
      <c r="AT2616" t="s">
        <v>26368</v>
      </c>
      <c r="AU2616">
        <v>1998</v>
      </c>
      <c r="AV2616" s="3">
        <v>36063</v>
      </c>
      <c r="AX2616" t="s">
        <v>26374</v>
      </c>
      <c r="BD2616" s="3">
        <v>36112</v>
      </c>
      <c r="BE2616" t="s">
        <v>26368</v>
      </c>
      <c r="BH2616">
        <v>1971</v>
      </c>
      <c r="BI2616">
        <v>1998</v>
      </c>
      <c r="BJ2616" t="b">
        <v>0</v>
      </c>
      <c r="BK2616" t="s">
        <v>26375</v>
      </c>
      <c r="BL2616">
        <v>0.679280294244342</v>
      </c>
    </row>
    <row r="2617" spans="2:64" x14ac:dyDescent="0.25">
      <c r="B2617">
        <v>125209</v>
      </c>
      <c r="C2617" t="s">
        <v>26387</v>
      </c>
      <c r="D2617" s="6" t="s">
        <v>26388</v>
      </c>
      <c r="E2617" s="5">
        <v>35895</v>
      </c>
      <c r="F2617">
        <v>3</v>
      </c>
      <c r="G2617">
        <v>0</v>
      </c>
      <c r="H2617" s="9">
        <v>413527.70107076899</v>
      </c>
      <c r="O2617" s="9">
        <v>278332</v>
      </c>
      <c r="T2617" t="s">
        <v>15669</v>
      </c>
      <c r="U2617" s="2">
        <v>1443</v>
      </c>
      <c r="V2617">
        <v>6.8</v>
      </c>
      <c r="Y2617" t="s">
        <v>441</v>
      </c>
      <c r="Z2617">
        <v>90</v>
      </c>
      <c r="AA2617">
        <v>1</v>
      </c>
      <c r="AB2617">
        <v>1</v>
      </c>
      <c r="AC2617" t="s">
        <v>26389</v>
      </c>
      <c r="AD2617" t="s">
        <v>1199</v>
      </c>
      <c r="AE2617" t="s">
        <v>26390</v>
      </c>
      <c r="AF2617" t="s">
        <v>26390</v>
      </c>
      <c r="AG2617" t="s">
        <v>26391</v>
      </c>
      <c r="AH2617" t="s">
        <v>26392</v>
      </c>
      <c r="AJ2617" s="4">
        <v>37320</v>
      </c>
      <c r="AK2617" t="s">
        <v>151</v>
      </c>
      <c r="AL2617" t="s">
        <v>152</v>
      </c>
      <c r="AM2617" t="s">
        <v>239</v>
      </c>
      <c r="AN2617" t="s">
        <v>26388</v>
      </c>
      <c r="AO2617">
        <v>8949</v>
      </c>
      <c r="AP2617" s="1">
        <v>41617.965254629627</v>
      </c>
      <c r="AQ2617">
        <v>1997</v>
      </c>
      <c r="AR2617">
        <v>4932</v>
      </c>
      <c r="AS2617">
        <v>1</v>
      </c>
      <c r="AT2617" t="s">
        <v>26388</v>
      </c>
      <c r="AU2617">
        <v>1997</v>
      </c>
      <c r="AV2617" s="3">
        <v>35895</v>
      </c>
      <c r="AX2617" t="s">
        <v>26393</v>
      </c>
      <c r="BD2617" s="3">
        <v>35895</v>
      </c>
      <c r="BE2617" t="s">
        <v>26388</v>
      </c>
      <c r="BH2617">
        <v>278332</v>
      </c>
      <c r="BI2617">
        <v>1998</v>
      </c>
      <c r="BJ2617" t="b">
        <v>0</v>
      </c>
      <c r="BK2617" t="s">
        <v>26394</v>
      </c>
      <c r="BL2617">
        <v>0.67306736472381401</v>
      </c>
    </row>
    <row r="2618" spans="2:64" x14ac:dyDescent="0.25">
      <c r="B2618">
        <v>126604</v>
      </c>
      <c r="C2618" t="s">
        <v>26440</v>
      </c>
      <c r="D2618" s="6" t="s">
        <v>26441</v>
      </c>
      <c r="E2618" s="5">
        <v>36063</v>
      </c>
      <c r="F2618">
        <v>3</v>
      </c>
      <c r="G2618">
        <v>0</v>
      </c>
      <c r="H2618" s="9">
        <v>3367299.0327139301</v>
      </c>
      <c r="O2618" s="9">
        <v>2281761</v>
      </c>
      <c r="S2618" t="s">
        <v>5439</v>
      </c>
      <c r="T2618" t="s">
        <v>19328</v>
      </c>
      <c r="U2618" s="2">
        <v>12047</v>
      </c>
      <c r="V2618">
        <v>6.4</v>
      </c>
      <c r="W2618">
        <v>66</v>
      </c>
      <c r="X2618">
        <v>52</v>
      </c>
      <c r="Y2618" t="s">
        <v>379</v>
      </c>
      <c r="Z2618">
        <v>87</v>
      </c>
      <c r="AA2618">
        <v>1</v>
      </c>
      <c r="AB2618">
        <v>1</v>
      </c>
      <c r="AC2618" t="s">
        <v>26442</v>
      </c>
      <c r="AD2618" t="s">
        <v>932</v>
      </c>
      <c r="AE2618" t="s">
        <v>993</v>
      </c>
      <c r="AF2618" t="s">
        <v>993</v>
      </c>
      <c r="AG2618" t="s">
        <v>26443</v>
      </c>
      <c r="AH2618" t="s">
        <v>26444</v>
      </c>
      <c r="AJ2618" s="4">
        <v>36214</v>
      </c>
      <c r="AK2618" t="s">
        <v>151</v>
      </c>
      <c r="AL2618" t="s">
        <v>152</v>
      </c>
      <c r="AM2618" t="s">
        <v>26445</v>
      </c>
      <c r="AN2618" t="s">
        <v>26441</v>
      </c>
      <c r="AO2618">
        <v>11831</v>
      </c>
      <c r="AP2618" s="1">
        <v>42096.359340277777</v>
      </c>
      <c r="AQ2618">
        <v>1998</v>
      </c>
      <c r="AR2618">
        <v>6184</v>
      </c>
      <c r="AS2618">
        <v>1</v>
      </c>
      <c r="AT2618" t="s">
        <v>26441</v>
      </c>
      <c r="AU2618">
        <v>1998</v>
      </c>
      <c r="AV2618" s="3">
        <v>36077</v>
      </c>
      <c r="AX2618" t="s">
        <v>26446</v>
      </c>
      <c r="BD2618" s="3">
        <v>36063</v>
      </c>
      <c r="BE2618" t="s">
        <v>26441</v>
      </c>
      <c r="BF2618" t="s">
        <v>297</v>
      </c>
      <c r="BH2618">
        <v>2281761</v>
      </c>
      <c r="BI2618">
        <v>1998</v>
      </c>
      <c r="BJ2618" t="b">
        <v>0</v>
      </c>
      <c r="BK2618" t="s">
        <v>26447</v>
      </c>
      <c r="BL2618">
        <v>0.67762351303886803</v>
      </c>
    </row>
    <row r="2619" spans="2:64" x14ac:dyDescent="0.25">
      <c r="B2619">
        <v>127536</v>
      </c>
      <c r="C2619" t="s">
        <v>26492</v>
      </c>
      <c r="D2619" s="6" t="s">
        <v>26493</v>
      </c>
      <c r="E2619" s="5">
        <v>36105</v>
      </c>
      <c r="F2619">
        <v>3</v>
      </c>
      <c r="G2619">
        <v>0</v>
      </c>
      <c r="H2619" s="9">
        <v>44286135.274195097</v>
      </c>
      <c r="I2619" s="9">
        <v>36803658.536585301</v>
      </c>
      <c r="J2619" s="9">
        <v>7482476.7376097497</v>
      </c>
      <c r="K2619" s="10">
        <v>0.20330796000000001</v>
      </c>
      <c r="O2619" s="9">
        <v>30082699</v>
      </c>
      <c r="P2619" s="9">
        <v>25000000</v>
      </c>
      <c r="Q2619" s="9">
        <v>5082699</v>
      </c>
      <c r="S2619" t="s">
        <v>5439</v>
      </c>
      <c r="T2619" t="s">
        <v>24846</v>
      </c>
      <c r="U2619" s="2">
        <v>79660</v>
      </c>
      <c r="V2619">
        <v>7.5</v>
      </c>
      <c r="W2619">
        <v>75</v>
      </c>
      <c r="X2619">
        <v>82</v>
      </c>
      <c r="Y2619" t="s">
        <v>982</v>
      </c>
      <c r="Z2619">
        <v>124</v>
      </c>
      <c r="AA2619">
        <v>1</v>
      </c>
      <c r="AB2619">
        <v>0</v>
      </c>
      <c r="AC2619" t="s">
        <v>26494</v>
      </c>
      <c r="AD2619" t="s">
        <v>26495</v>
      </c>
      <c r="AE2619" t="s">
        <v>26496</v>
      </c>
      <c r="AF2619" t="s">
        <v>26497</v>
      </c>
      <c r="AG2619" t="s">
        <v>26498</v>
      </c>
      <c r="AH2619" t="s">
        <v>26499</v>
      </c>
      <c r="AJ2619" s="4">
        <v>36305</v>
      </c>
      <c r="AK2619" t="s">
        <v>1428</v>
      </c>
      <c r="AL2619" t="s">
        <v>141</v>
      </c>
      <c r="AM2619" t="s">
        <v>26500</v>
      </c>
      <c r="AN2619" t="s">
        <v>26493</v>
      </c>
      <c r="AO2619">
        <v>2933</v>
      </c>
      <c r="AP2619" s="1">
        <v>40627.657476851855</v>
      </c>
      <c r="AQ2619">
        <v>1998</v>
      </c>
      <c r="AR2619">
        <v>2138</v>
      </c>
      <c r="AS2619">
        <v>1</v>
      </c>
      <c r="AT2619" t="s">
        <v>26493</v>
      </c>
      <c r="AU2619">
        <v>1998</v>
      </c>
      <c r="AV2619" s="3">
        <v>36210</v>
      </c>
      <c r="AX2619" t="s">
        <v>26501</v>
      </c>
      <c r="BD2619" s="3">
        <v>36105</v>
      </c>
      <c r="BE2619" t="s">
        <v>26493</v>
      </c>
      <c r="BF2619" t="s">
        <v>317</v>
      </c>
      <c r="BG2619">
        <v>25000000</v>
      </c>
      <c r="BH2619">
        <v>30082699</v>
      </c>
      <c r="BI2619">
        <v>1998</v>
      </c>
      <c r="BJ2619" t="b">
        <v>0</v>
      </c>
      <c r="BK2619" t="s">
        <v>26502</v>
      </c>
      <c r="BL2619">
        <v>0.679280294244342</v>
      </c>
    </row>
    <row r="2620" spans="2:64" x14ac:dyDescent="0.25">
      <c r="B2620">
        <v>128442</v>
      </c>
      <c r="C2620" t="s">
        <v>26510</v>
      </c>
      <c r="D2620" s="6" t="s">
        <v>26511</v>
      </c>
      <c r="E2620" s="5">
        <v>36049</v>
      </c>
      <c r="F2620">
        <v>1</v>
      </c>
      <c r="G2620">
        <v>0</v>
      </c>
      <c r="H2620" s="9">
        <v>33826892.896919303</v>
      </c>
      <c r="I2620" s="9">
        <v>17708948.6552567</v>
      </c>
      <c r="J2620" s="9">
        <v>16117944.2416625</v>
      </c>
      <c r="K2620" s="10">
        <v>0.91015816666666605</v>
      </c>
      <c r="O2620" s="9">
        <v>22921898</v>
      </c>
      <c r="P2620" s="9">
        <v>12000000</v>
      </c>
      <c r="Q2620" s="9">
        <v>10921898</v>
      </c>
      <c r="S2620" t="s">
        <v>5439</v>
      </c>
      <c r="T2620" t="s">
        <v>7385</v>
      </c>
      <c r="U2620" s="2">
        <v>127462</v>
      </c>
      <c r="V2620">
        <v>7.4</v>
      </c>
      <c r="W2620">
        <v>54</v>
      </c>
      <c r="X2620">
        <v>65</v>
      </c>
      <c r="Y2620" t="s">
        <v>1166</v>
      </c>
      <c r="Z2620">
        <v>121</v>
      </c>
      <c r="AA2620">
        <v>1</v>
      </c>
      <c r="AB2620">
        <v>1</v>
      </c>
      <c r="AC2620" t="s">
        <v>26512</v>
      </c>
      <c r="AD2620" t="s">
        <v>488</v>
      </c>
      <c r="AE2620" t="s">
        <v>21652</v>
      </c>
      <c r="AF2620" t="s">
        <v>26513</v>
      </c>
      <c r="AG2620" t="s">
        <v>26514</v>
      </c>
      <c r="AH2620" t="s">
        <v>26515</v>
      </c>
      <c r="AI2620" t="s">
        <v>26516</v>
      </c>
      <c r="AJ2620" s="4">
        <v>37075</v>
      </c>
      <c r="AK2620" t="s">
        <v>26517</v>
      </c>
      <c r="AL2620" t="s">
        <v>152</v>
      </c>
      <c r="AM2620" t="s">
        <v>26518</v>
      </c>
      <c r="AN2620" t="s">
        <v>26511</v>
      </c>
      <c r="AO2620">
        <v>1536</v>
      </c>
      <c r="AP2620" s="1">
        <v>40387.623796296299</v>
      </c>
      <c r="AQ2620">
        <v>1998</v>
      </c>
      <c r="AR2620">
        <v>1399</v>
      </c>
      <c r="AS2620">
        <v>1</v>
      </c>
      <c r="AT2620" t="s">
        <v>26511</v>
      </c>
      <c r="AU2620">
        <v>1998</v>
      </c>
      <c r="AV2620" s="3">
        <v>36049</v>
      </c>
      <c r="AX2620" t="s">
        <v>26519</v>
      </c>
      <c r="BD2620" s="3">
        <v>36049</v>
      </c>
      <c r="BE2620" t="s">
        <v>26511</v>
      </c>
      <c r="BF2620" t="s">
        <v>317</v>
      </c>
      <c r="BG2620">
        <v>12000000</v>
      </c>
      <c r="BH2620">
        <v>22921898</v>
      </c>
      <c r="BI2620">
        <v>1998</v>
      </c>
      <c r="BJ2620" t="b">
        <v>0</v>
      </c>
      <c r="BK2620" t="s">
        <v>26520</v>
      </c>
      <c r="BL2620">
        <v>0.67762351303886803</v>
      </c>
    </row>
    <row r="2621" spans="2:64" x14ac:dyDescent="0.25">
      <c r="B2621">
        <v>128445</v>
      </c>
      <c r="C2621" t="s">
        <v>26521</v>
      </c>
      <c r="D2621" s="6" t="s">
        <v>26522</v>
      </c>
      <c r="E2621" s="5">
        <v>36140</v>
      </c>
      <c r="F2621">
        <v>3</v>
      </c>
      <c r="G2621">
        <v>0</v>
      </c>
      <c r="H2621" s="9">
        <v>25196749.442391701</v>
      </c>
      <c r="I2621" s="9">
        <v>14730445.3935326</v>
      </c>
      <c r="J2621" s="9">
        <v>10466304.048859</v>
      </c>
      <c r="K2621" s="10">
        <v>0.71052190000000004</v>
      </c>
      <c r="O2621" s="9">
        <v>17105219</v>
      </c>
      <c r="P2621" s="9">
        <v>10000000</v>
      </c>
      <c r="Q2621" s="9">
        <v>7105219</v>
      </c>
      <c r="S2621" t="s">
        <v>5439</v>
      </c>
      <c r="T2621" t="s">
        <v>15233</v>
      </c>
      <c r="U2621" s="2">
        <v>143535</v>
      </c>
      <c r="V2621">
        <v>7.7</v>
      </c>
      <c r="W2621">
        <v>86</v>
      </c>
      <c r="X2621">
        <v>89</v>
      </c>
      <c r="Y2621" t="s">
        <v>379</v>
      </c>
      <c r="Z2621">
        <v>93</v>
      </c>
      <c r="AA2621">
        <v>1</v>
      </c>
      <c r="AB2621">
        <v>1</v>
      </c>
      <c r="AC2621" t="s">
        <v>26523</v>
      </c>
      <c r="AD2621" t="s">
        <v>26524</v>
      </c>
      <c r="AE2621" t="s">
        <v>26525</v>
      </c>
      <c r="AF2621" t="s">
        <v>26526</v>
      </c>
      <c r="AG2621" t="s">
        <v>26527</v>
      </c>
      <c r="AH2621" t="s">
        <v>26528</v>
      </c>
      <c r="AJ2621" s="4">
        <v>36340</v>
      </c>
      <c r="AK2621" t="s">
        <v>26529</v>
      </c>
      <c r="AL2621" t="s">
        <v>152</v>
      </c>
      <c r="AM2621" t="s">
        <v>26530</v>
      </c>
      <c r="AN2621" t="s">
        <v>26522</v>
      </c>
      <c r="AO2621">
        <v>65</v>
      </c>
      <c r="AP2621" s="1">
        <v>40025.730046296296</v>
      </c>
      <c r="AQ2621">
        <v>1998</v>
      </c>
      <c r="AR2621">
        <v>404</v>
      </c>
      <c r="AS2621">
        <v>1</v>
      </c>
      <c r="AT2621" t="s">
        <v>26522</v>
      </c>
      <c r="AU2621">
        <v>1998</v>
      </c>
      <c r="AV2621" s="3">
        <v>36210</v>
      </c>
      <c r="AX2621" t="s">
        <v>26531</v>
      </c>
      <c r="BD2621" s="3">
        <v>36140</v>
      </c>
      <c r="BE2621" t="s">
        <v>26522</v>
      </c>
      <c r="BF2621" t="s">
        <v>11976</v>
      </c>
      <c r="BG2621">
        <v>10000000</v>
      </c>
      <c r="BH2621">
        <v>17105219</v>
      </c>
      <c r="BI2621">
        <v>1998</v>
      </c>
      <c r="BJ2621" t="b">
        <v>0</v>
      </c>
      <c r="BK2621" t="s">
        <v>26532</v>
      </c>
      <c r="BL2621">
        <v>0.67886609894297301</v>
      </c>
    </row>
    <row r="2622" spans="2:64" x14ac:dyDescent="0.25">
      <c r="B2622">
        <v>128853</v>
      </c>
      <c r="C2622" t="s">
        <v>26533</v>
      </c>
      <c r="D2622" s="6" t="s">
        <v>26534</v>
      </c>
      <c r="E2622" s="5">
        <v>36147</v>
      </c>
      <c r="F2622">
        <v>3</v>
      </c>
      <c r="G2622">
        <v>0</v>
      </c>
      <c r="H2622" s="9">
        <v>170610220.74948099</v>
      </c>
      <c r="I2622" s="9">
        <v>95747895.057962105</v>
      </c>
      <c r="J2622" s="9">
        <v>74862325.691519201</v>
      </c>
      <c r="K2622" s="10">
        <v>0.78186915384615396</v>
      </c>
      <c r="O2622" s="9">
        <v>115821495</v>
      </c>
      <c r="P2622" s="9">
        <v>65000000</v>
      </c>
      <c r="Q2622" s="9">
        <v>50821495</v>
      </c>
      <c r="S2622" t="s">
        <v>2585</v>
      </c>
      <c r="T2622" t="s">
        <v>1326</v>
      </c>
      <c r="U2622" s="2">
        <v>161820</v>
      </c>
      <c r="V2622">
        <v>6.6</v>
      </c>
      <c r="W2622">
        <v>57</v>
      </c>
      <c r="X2622">
        <v>69</v>
      </c>
      <c r="Y2622" t="s">
        <v>1121</v>
      </c>
      <c r="Z2622">
        <v>119</v>
      </c>
      <c r="AA2622">
        <v>1</v>
      </c>
      <c r="AB2622">
        <v>1</v>
      </c>
      <c r="AC2622" t="s">
        <v>26535</v>
      </c>
      <c r="AD2622" t="s">
        <v>26536</v>
      </c>
      <c r="AE2622" t="s">
        <v>18345</v>
      </c>
      <c r="AF2622" t="s">
        <v>26537</v>
      </c>
      <c r="AG2622" t="s">
        <v>26538</v>
      </c>
      <c r="AH2622" t="s">
        <v>26539</v>
      </c>
      <c r="AI2622" t="s">
        <v>26540</v>
      </c>
      <c r="AJ2622" s="4">
        <v>36284</v>
      </c>
      <c r="AK2622" t="s">
        <v>151</v>
      </c>
      <c r="AL2622" t="s">
        <v>152</v>
      </c>
      <c r="AM2622" t="s">
        <v>26541</v>
      </c>
      <c r="AN2622" t="s">
        <v>26534</v>
      </c>
      <c r="AO2622">
        <v>584</v>
      </c>
      <c r="AP2622" s="1">
        <v>40301.617731481485</v>
      </c>
      <c r="AQ2622">
        <v>1998</v>
      </c>
      <c r="AR2622">
        <v>783</v>
      </c>
      <c r="AS2622">
        <v>1</v>
      </c>
      <c r="AT2622" t="s">
        <v>26534</v>
      </c>
      <c r="AU2622">
        <v>1998</v>
      </c>
      <c r="AV2622" s="3">
        <v>36147</v>
      </c>
      <c r="AX2622" t="s">
        <v>26542</v>
      </c>
      <c r="BD2622" s="3">
        <v>36147</v>
      </c>
      <c r="BE2622" t="s">
        <v>26534</v>
      </c>
      <c r="BF2622" t="s">
        <v>317</v>
      </c>
      <c r="BG2622">
        <v>65000000</v>
      </c>
      <c r="BH2622">
        <v>115821495</v>
      </c>
      <c r="BI2622">
        <v>1998</v>
      </c>
      <c r="BJ2622" t="b">
        <v>0</v>
      </c>
      <c r="BK2622" t="s">
        <v>26543</v>
      </c>
      <c r="BL2622">
        <v>0.67886609894297301</v>
      </c>
    </row>
    <row r="2623" spans="2:64" x14ac:dyDescent="0.25">
      <c r="B2623">
        <v>129290</v>
      </c>
      <c r="C2623" t="s">
        <v>26575</v>
      </c>
      <c r="D2623" s="6" t="s">
        <v>26576</v>
      </c>
      <c r="E2623" s="5">
        <v>36154</v>
      </c>
      <c r="F2623">
        <v>3</v>
      </c>
      <c r="G2623">
        <v>1</v>
      </c>
      <c r="H2623" s="9">
        <v>198883061.343355</v>
      </c>
      <c r="I2623" s="9">
        <v>73652226.967663199</v>
      </c>
      <c r="J2623" s="9">
        <v>125230834.375692</v>
      </c>
      <c r="K2623" s="10">
        <v>1.70029936</v>
      </c>
      <c r="O2623" s="9">
        <v>135014968</v>
      </c>
      <c r="P2623" s="9">
        <v>50000000</v>
      </c>
      <c r="Q2623" s="9">
        <v>85014968</v>
      </c>
      <c r="S2623" t="s">
        <v>1022</v>
      </c>
      <c r="T2623" t="s">
        <v>1743</v>
      </c>
      <c r="U2623" s="2">
        <v>85769</v>
      </c>
      <c r="V2623">
        <v>6.7</v>
      </c>
      <c r="W2623">
        <v>25</v>
      </c>
      <c r="X2623">
        <v>22</v>
      </c>
      <c r="Y2623" t="s">
        <v>1870</v>
      </c>
      <c r="Z2623">
        <v>115</v>
      </c>
      <c r="AA2623">
        <v>1</v>
      </c>
      <c r="AB2623">
        <v>1</v>
      </c>
      <c r="AC2623" t="s">
        <v>26577</v>
      </c>
      <c r="AD2623" t="s">
        <v>7480</v>
      </c>
      <c r="AE2623" t="s">
        <v>21168</v>
      </c>
      <c r="AF2623" t="s">
        <v>26578</v>
      </c>
      <c r="AG2623" t="s">
        <v>26579</v>
      </c>
      <c r="AH2623" t="s">
        <v>26580</v>
      </c>
      <c r="AI2623" t="s">
        <v>26581</v>
      </c>
      <c r="AJ2623" s="4">
        <v>36333</v>
      </c>
      <c r="AK2623" t="s">
        <v>151</v>
      </c>
      <c r="AL2623" t="s">
        <v>152</v>
      </c>
      <c r="AM2623" t="s">
        <v>26582</v>
      </c>
      <c r="AN2623" t="s">
        <v>26576</v>
      </c>
      <c r="AO2623">
        <v>10818</v>
      </c>
      <c r="AP2623" s="1">
        <v>41896.195949074077</v>
      </c>
      <c r="AQ2623">
        <v>1998</v>
      </c>
      <c r="AR2623">
        <v>5744</v>
      </c>
      <c r="AS2623">
        <v>1</v>
      </c>
      <c r="AT2623" t="s">
        <v>26576</v>
      </c>
      <c r="AU2623">
        <v>1998</v>
      </c>
      <c r="AV2623" s="3">
        <v>36154</v>
      </c>
      <c r="AX2623" t="s">
        <v>26583</v>
      </c>
      <c r="BD2623" s="3">
        <v>36154</v>
      </c>
      <c r="BE2623" t="s">
        <v>26576</v>
      </c>
      <c r="BF2623" t="s">
        <v>297</v>
      </c>
      <c r="BG2623">
        <v>50000000</v>
      </c>
      <c r="BH2623">
        <v>135014968</v>
      </c>
      <c r="BI2623">
        <v>1998</v>
      </c>
      <c r="BJ2623" t="b">
        <v>0</v>
      </c>
      <c r="BK2623" t="s">
        <v>26584</v>
      </c>
      <c r="BL2623">
        <v>0.67886609894297301</v>
      </c>
    </row>
    <row r="2624" spans="2:64" x14ac:dyDescent="0.25">
      <c r="B2624">
        <v>129387</v>
      </c>
      <c r="C2624" t="s">
        <v>26596</v>
      </c>
      <c r="D2624" s="6" t="s">
        <v>26597</v>
      </c>
      <c r="E2624" s="5">
        <v>35991</v>
      </c>
      <c r="F2624">
        <v>3</v>
      </c>
      <c r="G2624">
        <v>0</v>
      </c>
      <c r="H2624" s="9">
        <v>261084817.771029</v>
      </c>
      <c r="I2624" s="9">
        <v>32545980.392156798</v>
      </c>
      <c r="J2624" s="9">
        <v>228538837.37887201</v>
      </c>
      <c r="K2624" s="10">
        <v>7.0220295909090904</v>
      </c>
      <c r="O2624" s="9">
        <v>176484651</v>
      </c>
      <c r="P2624" s="9">
        <v>22000000</v>
      </c>
      <c r="Q2624" s="9">
        <v>154484651</v>
      </c>
      <c r="S2624" t="s">
        <v>5439</v>
      </c>
      <c r="T2624" t="s">
        <v>3871</v>
      </c>
      <c r="U2624" s="2">
        <v>258213</v>
      </c>
      <c r="V2624">
        <v>7.1</v>
      </c>
      <c r="W2624">
        <v>69</v>
      </c>
      <c r="X2624">
        <v>83</v>
      </c>
      <c r="Y2624" t="s">
        <v>441</v>
      </c>
      <c r="Z2624">
        <v>119</v>
      </c>
      <c r="AA2624">
        <v>1</v>
      </c>
      <c r="AB2624">
        <v>1</v>
      </c>
      <c r="AC2624" t="s">
        <v>26598</v>
      </c>
      <c r="AD2624" t="s">
        <v>26599</v>
      </c>
      <c r="AE2624" t="s">
        <v>23691</v>
      </c>
      <c r="AF2624" t="s">
        <v>26600</v>
      </c>
      <c r="AG2624" t="s">
        <v>26601</v>
      </c>
      <c r="AH2624" t="s">
        <v>26602</v>
      </c>
      <c r="AJ2624" s="4">
        <v>36375</v>
      </c>
      <c r="AK2624" t="s">
        <v>151</v>
      </c>
      <c r="AL2624" t="s">
        <v>152</v>
      </c>
      <c r="AM2624" t="s">
        <v>26603</v>
      </c>
      <c r="AN2624" t="s">
        <v>26597</v>
      </c>
      <c r="AO2624">
        <v>9479</v>
      </c>
      <c r="AP2624" s="1">
        <v>41687.76390046296</v>
      </c>
      <c r="AQ2624">
        <v>1998</v>
      </c>
      <c r="AR2624">
        <v>5183</v>
      </c>
      <c r="AS2624">
        <v>1</v>
      </c>
      <c r="AT2624" t="s">
        <v>26597</v>
      </c>
      <c r="AU2624">
        <v>1998</v>
      </c>
      <c r="AV2624" s="3">
        <v>35991</v>
      </c>
      <c r="AX2624" t="s">
        <v>26604</v>
      </c>
      <c r="BD2624" s="3">
        <v>35991</v>
      </c>
      <c r="BE2624" t="s">
        <v>26597</v>
      </c>
      <c r="BF2624" t="s">
        <v>1983</v>
      </c>
      <c r="BG2624">
        <v>22000000</v>
      </c>
      <c r="BH2624">
        <v>176484651</v>
      </c>
      <c r="BI2624">
        <v>1998</v>
      </c>
      <c r="BJ2624" t="b">
        <v>0</v>
      </c>
      <c r="BK2624" t="s">
        <v>26605</v>
      </c>
      <c r="BL2624">
        <v>0.67596673183339395</v>
      </c>
    </row>
    <row r="2625" spans="2:64" x14ac:dyDescent="0.25">
      <c r="B2625">
        <v>130018</v>
      </c>
      <c r="C2625" t="s">
        <v>26606</v>
      </c>
      <c r="D2625" s="6" t="s">
        <v>26607</v>
      </c>
      <c r="E2625" s="5">
        <v>36112</v>
      </c>
      <c r="F2625">
        <v>3</v>
      </c>
      <c r="G2625">
        <v>0</v>
      </c>
      <c r="H2625" s="9">
        <v>58916212.2603902</v>
      </c>
      <c r="I2625" s="9">
        <v>35331512.195121899</v>
      </c>
      <c r="J2625" s="9">
        <v>23584700.0652682</v>
      </c>
      <c r="K2625" s="10">
        <v>0.66752591666666605</v>
      </c>
      <c r="O2625" s="9">
        <v>40020622</v>
      </c>
      <c r="P2625" s="9">
        <v>24000000</v>
      </c>
      <c r="Q2625" s="9">
        <v>16020622</v>
      </c>
      <c r="S2625" t="s">
        <v>5439</v>
      </c>
      <c r="T2625" t="s">
        <v>1975</v>
      </c>
      <c r="U2625" s="2">
        <v>58436</v>
      </c>
      <c r="V2625">
        <v>4.5999999999999996</v>
      </c>
      <c r="W2625">
        <v>21</v>
      </c>
      <c r="X2625">
        <v>7</v>
      </c>
      <c r="Y2625" t="s">
        <v>6664</v>
      </c>
      <c r="Z2625">
        <v>100</v>
      </c>
      <c r="AA2625">
        <v>1</v>
      </c>
      <c r="AB2625">
        <v>1</v>
      </c>
      <c r="AC2625" t="s">
        <v>26608</v>
      </c>
      <c r="AD2625" t="s">
        <v>21921</v>
      </c>
      <c r="AE2625" t="s">
        <v>26609</v>
      </c>
      <c r="AF2625" t="s">
        <v>26610</v>
      </c>
      <c r="AG2625" t="s">
        <v>26611</v>
      </c>
      <c r="AH2625" t="s">
        <v>26612</v>
      </c>
      <c r="AJ2625" s="4">
        <v>37110</v>
      </c>
      <c r="AK2625" t="s">
        <v>151</v>
      </c>
      <c r="AL2625" t="s">
        <v>152</v>
      </c>
      <c r="AM2625" t="s">
        <v>26613</v>
      </c>
      <c r="AN2625" t="s">
        <v>26607</v>
      </c>
      <c r="AO2625">
        <v>11043</v>
      </c>
      <c r="AP2625" s="1">
        <v>41927.86246527778</v>
      </c>
      <c r="AQ2625">
        <v>1998</v>
      </c>
      <c r="AR2625">
        <v>5844</v>
      </c>
      <c r="AS2625">
        <v>1</v>
      </c>
      <c r="AT2625" t="s">
        <v>26607</v>
      </c>
      <c r="AU2625">
        <v>1998</v>
      </c>
      <c r="AV2625" s="3">
        <v>36112</v>
      </c>
      <c r="AX2625" t="s">
        <v>26614</v>
      </c>
      <c r="BD2625" s="3">
        <v>36112</v>
      </c>
      <c r="BE2625" t="s">
        <v>26607</v>
      </c>
      <c r="BF2625" t="s">
        <v>850</v>
      </c>
      <c r="BG2625">
        <v>24000000</v>
      </c>
      <c r="BH2625">
        <v>40020622</v>
      </c>
      <c r="BI2625">
        <v>1998</v>
      </c>
      <c r="BJ2625" t="b">
        <v>0</v>
      </c>
      <c r="BK2625" t="s">
        <v>26615</v>
      </c>
      <c r="BL2625">
        <v>0.679280294244342</v>
      </c>
    </row>
    <row r="2626" spans="2:64" x14ac:dyDescent="0.25">
      <c r="B2626">
        <v>131857</v>
      </c>
      <c r="C2626" t="s">
        <v>26697</v>
      </c>
      <c r="D2626" s="6" t="s">
        <v>26698</v>
      </c>
      <c r="E2626" s="5">
        <v>36007</v>
      </c>
      <c r="F2626">
        <v>1</v>
      </c>
      <c r="G2626">
        <v>1</v>
      </c>
      <c r="H2626" s="9">
        <v>10418472.786225401</v>
      </c>
      <c r="O2626" s="9">
        <v>7042541</v>
      </c>
      <c r="S2626" t="s">
        <v>5439</v>
      </c>
      <c r="T2626" t="s">
        <v>558</v>
      </c>
      <c r="U2626" s="2">
        <v>50437</v>
      </c>
      <c r="V2626">
        <v>6.6</v>
      </c>
      <c r="W2626">
        <v>38</v>
      </c>
      <c r="X2626">
        <v>42</v>
      </c>
      <c r="Y2626" t="s">
        <v>12077</v>
      </c>
      <c r="Z2626">
        <v>103</v>
      </c>
      <c r="AA2626">
        <v>1</v>
      </c>
      <c r="AB2626">
        <v>1</v>
      </c>
      <c r="AC2626" t="s">
        <v>26699</v>
      </c>
      <c r="AD2626" t="s">
        <v>1199</v>
      </c>
      <c r="AE2626" t="s">
        <v>17474</v>
      </c>
      <c r="AF2626" t="s">
        <v>26700</v>
      </c>
      <c r="AG2626" t="s">
        <v>26701</v>
      </c>
      <c r="AH2626" t="s">
        <v>26702</v>
      </c>
      <c r="AJ2626" s="4">
        <v>36158</v>
      </c>
      <c r="AK2626" t="s">
        <v>151</v>
      </c>
      <c r="AL2626" t="s">
        <v>152</v>
      </c>
      <c r="AM2626" t="s">
        <v>26703</v>
      </c>
      <c r="AN2626" t="s">
        <v>26698</v>
      </c>
      <c r="AO2626">
        <v>6633</v>
      </c>
      <c r="AP2626" s="1">
        <v>41326.533541666664</v>
      </c>
      <c r="AQ2626">
        <v>1998</v>
      </c>
      <c r="AR2626">
        <v>3919</v>
      </c>
      <c r="AS2626">
        <v>1</v>
      </c>
      <c r="AT2626" t="s">
        <v>26698</v>
      </c>
      <c r="AU2626">
        <v>1998</v>
      </c>
      <c r="AV2626" s="3">
        <v>36007</v>
      </c>
      <c r="AX2626" t="s">
        <v>26704</v>
      </c>
      <c r="BD2626" s="3">
        <v>36007</v>
      </c>
      <c r="BE2626" t="s">
        <v>26698</v>
      </c>
      <c r="BF2626" t="s">
        <v>297</v>
      </c>
      <c r="BH2626">
        <v>7042541</v>
      </c>
      <c r="BI2626">
        <v>1998</v>
      </c>
      <c r="BJ2626" t="b">
        <v>0</v>
      </c>
      <c r="BK2626" t="s">
        <v>26705</v>
      </c>
      <c r="BL2626">
        <v>0.67596673183339395</v>
      </c>
    </row>
    <row r="2627" spans="2:64" x14ac:dyDescent="0.25">
      <c r="B2627">
        <v>133751</v>
      </c>
      <c r="C2627" t="s">
        <v>26799</v>
      </c>
      <c r="D2627" s="6" t="s">
        <v>26800</v>
      </c>
      <c r="E2627" s="5">
        <v>36154</v>
      </c>
      <c r="F2627">
        <v>3</v>
      </c>
      <c r="G2627">
        <v>1</v>
      </c>
      <c r="H2627" s="9">
        <v>59339126.026064597</v>
      </c>
      <c r="I2627" s="9">
        <v>22095668.090298899</v>
      </c>
      <c r="J2627" s="9">
        <v>37243457.935765699</v>
      </c>
      <c r="K2627" s="10">
        <v>1.6855547333333301</v>
      </c>
      <c r="O2627" s="9">
        <v>40283321</v>
      </c>
      <c r="P2627" s="9">
        <v>15000000</v>
      </c>
      <c r="Q2627" s="9">
        <v>25283321</v>
      </c>
      <c r="S2627" t="s">
        <v>5439</v>
      </c>
      <c r="T2627" t="s">
        <v>7385</v>
      </c>
      <c r="U2627" s="2">
        <v>96139</v>
      </c>
      <c r="V2627">
        <v>6.4</v>
      </c>
      <c r="W2627">
        <v>61</v>
      </c>
      <c r="X2627">
        <v>54</v>
      </c>
      <c r="Y2627" t="s">
        <v>1820</v>
      </c>
      <c r="Z2627">
        <v>104</v>
      </c>
      <c r="AA2627">
        <v>1</v>
      </c>
      <c r="AB2627">
        <v>1</v>
      </c>
      <c r="AC2627" t="s">
        <v>26801</v>
      </c>
      <c r="AD2627" t="s">
        <v>25552</v>
      </c>
      <c r="AE2627" t="s">
        <v>19985</v>
      </c>
      <c r="AF2627" t="s">
        <v>26802</v>
      </c>
      <c r="AG2627" t="s">
        <v>26803</v>
      </c>
      <c r="AH2627" t="s">
        <v>26804</v>
      </c>
      <c r="AI2627" t="s">
        <v>26805</v>
      </c>
      <c r="AJ2627" s="4">
        <v>36326</v>
      </c>
      <c r="AK2627" t="s">
        <v>151</v>
      </c>
      <c r="AL2627" t="s">
        <v>152</v>
      </c>
      <c r="AM2627" t="s">
        <v>26806</v>
      </c>
      <c r="AN2627" t="s">
        <v>26800</v>
      </c>
      <c r="AO2627">
        <v>236</v>
      </c>
      <c r="AP2627" s="1">
        <v>40115.041805555556</v>
      </c>
      <c r="AQ2627">
        <v>1998</v>
      </c>
      <c r="AR2627">
        <v>532</v>
      </c>
      <c r="AS2627">
        <v>1</v>
      </c>
      <c r="AT2627" t="s">
        <v>26807</v>
      </c>
      <c r="AU2627">
        <v>1998</v>
      </c>
      <c r="AV2627" s="3">
        <v>36154</v>
      </c>
      <c r="AX2627" t="s">
        <v>26808</v>
      </c>
      <c r="BD2627" s="3">
        <v>36154</v>
      </c>
      <c r="BE2627" t="s">
        <v>26807</v>
      </c>
      <c r="BF2627" t="s">
        <v>850</v>
      </c>
      <c r="BG2627">
        <v>15000000</v>
      </c>
      <c r="BH2627">
        <v>40283321</v>
      </c>
      <c r="BI2627">
        <v>1998</v>
      </c>
      <c r="BJ2627" t="b">
        <v>0</v>
      </c>
      <c r="BK2627" t="s">
        <v>26809</v>
      </c>
      <c r="BL2627">
        <v>0.67886609894297301</v>
      </c>
    </row>
    <row r="2628" spans="2:64" x14ac:dyDescent="0.25">
      <c r="B2628">
        <v>134067</v>
      </c>
      <c r="C2628" t="s">
        <v>26810</v>
      </c>
      <c r="D2628" s="6" t="s">
        <v>26811</v>
      </c>
      <c r="E2628" s="5">
        <v>36119</v>
      </c>
      <c r="F2628">
        <v>3</v>
      </c>
      <c r="G2628">
        <v>0</v>
      </c>
      <c r="H2628" s="9">
        <v>147942882.85926801</v>
      </c>
      <c r="I2628" s="9">
        <v>41220097.560975596</v>
      </c>
      <c r="J2628" s="9">
        <v>106722785.298292</v>
      </c>
      <c r="K2628" s="10">
        <v>2.5890958928571401</v>
      </c>
      <c r="O2628" s="9">
        <v>100494685</v>
      </c>
      <c r="P2628" s="9">
        <v>28000000</v>
      </c>
      <c r="Q2628" s="9">
        <v>72494685</v>
      </c>
      <c r="S2628" t="s">
        <v>1380</v>
      </c>
      <c r="T2628" t="s">
        <v>887</v>
      </c>
      <c r="U2628" s="2">
        <v>14990</v>
      </c>
      <c r="V2628">
        <v>5.9</v>
      </c>
      <c r="X2628">
        <v>59</v>
      </c>
      <c r="Y2628" t="s">
        <v>5865</v>
      </c>
      <c r="Z2628">
        <v>79</v>
      </c>
      <c r="AA2628">
        <v>1</v>
      </c>
      <c r="AB2628">
        <v>1</v>
      </c>
      <c r="AC2628" t="s">
        <v>26812</v>
      </c>
      <c r="AD2628" t="s">
        <v>13508</v>
      </c>
      <c r="AE2628" t="s">
        <v>26813</v>
      </c>
      <c r="AF2628" t="s">
        <v>26814</v>
      </c>
      <c r="AG2628" t="s">
        <v>26815</v>
      </c>
      <c r="AH2628" t="s">
        <v>26816</v>
      </c>
      <c r="AJ2628" s="4">
        <v>36249</v>
      </c>
      <c r="AK2628" t="s">
        <v>151</v>
      </c>
      <c r="AL2628" t="s">
        <v>152</v>
      </c>
      <c r="AM2628" t="s">
        <v>26817</v>
      </c>
      <c r="AN2628" t="s">
        <v>26811</v>
      </c>
      <c r="AO2628">
        <v>10941</v>
      </c>
      <c r="AP2628" s="1">
        <v>41913.054224537038</v>
      </c>
      <c r="AQ2628">
        <v>1998</v>
      </c>
      <c r="AR2628">
        <v>5794</v>
      </c>
      <c r="AS2628">
        <v>1</v>
      </c>
      <c r="AT2628" t="s">
        <v>26818</v>
      </c>
      <c r="AU2628">
        <v>1998</v>
      </c>
      <c r="AV2628" s="3">
        <v>36119</v>
      </c>
      <c r="AX2628" t="s">
        <v>26819</v>
      </c>
      <c r="BD2628" s="3">
        <v>36119</v>
      </c>
      <c r="BE2628" t="s">
        <v>26818</v>
      </c>
      <c r="BF2628" t="s">
        <v>3152</v>
      </c>
      <c r="BG2628">
        <v>28000000</v>
      </c>
      <c r="BH2628">
        <v>100494685</v>
      </c>
      <c r="BI2628">
        <v>1998</v>
      </c>
      <c r="BJ2628" t="b">
        <v>0</v>
      </c>
      <c r="BK2628" t="s">
        <v>26820</v>
      </c>
      <c r="BL2628">
        <v>0.679280294244342</v>
      </c>
    </row>
    <row r="2629" spans="2:64" x14ac:dyDescent="0.25">
      <c r="B2629">
        <v>134619</v>
      </c>
      <c r="C2629" t="s">
        <v>26854</v>
      </c>
      <c r="D2629" s="6" t="s">
        <v>26855</v>
      </c>
      <c r="E2629" s="5">
        <v>36000</v>
      </c>
      <c r="F2629">
        <v>1</v>
      </c>
      <c r="G2629">
        <v>0</v>
      </c>
      <c r="H2629" s="9">
        <v>25899747.983921502</v>
      </c>
      <c r="I2629" s="9">
        <v>22190441.176470499</v>
      </c>
      <c r="J2629" s="9">
        <v>3709306.8074509799</v>
      </c>
      <c r="K2629" s="10">
        <v>0.16715786666666599</v>
      </c>
      <c r="O2629" s="9">
        <v>17507368</v>
      </c>
      <c r="P2629" s="9">
        <v>15000000</v>
      </c>
      <c r="Q2629" s="9">
        <v>2507368</v>
      </c>
      <c r="S2629" t="s">
        <v>5439</v>
      </c>
      <c r="T2629" t="s">
        <v>1578</v>
      </c>
      <c r="U2629" s="2">
        <v>18023</v>
      </c>
      <c r="V2629">
        <v>5.5</v>
      </c>
      <c r="X2629">
        <v>35</v>
      </c>
      <c r="Y2629" t="s">
        <v>5734</v>
      </c>
      <c r="Z2629">
        <v>84</v>
      </c>
      <c r="AA2629">
        <v>1</v>
      </c>
      <c r="AB2629">
        <v>1</v>
      </c>
      <c r="AC2629" t="s">
        <v>26856</v>
      </c>
      <c r="AD2629" t="s">
        <v>488</v>
      </c>
      <c r="AE2629" t="s">
        <v>26857</v>
      </c>
      <c r="AF2629" t="s">
        <v>23139</v>
      </c>
      <c r="AG2629" t="s">
        <v>26858</v>
      </c>
      <c r="AH2629" t="s">
        <v>26859</v>
      </c>
      <c r="AJ2629" s="4">
        <v>37117</v>
      </c>
      <c r="AK2629" t="s">
        <v>151</v>
      </c>
      <c r="AL2629" t="s">
        <v>26860</v>
      </c>
      <c r="AM2629" t="s">
        <v>26861</v>
      </c>
      <c r="AN2629" t="s">
        <v>26855</v>
      </c>
      <c r="AO2629">
        <v>7236</v>
      </c>
      <c r="AP2629" s="1">
        <v>41418.448958333334</v>
      </c>
      <c r="AQ2629">
        <v>1998</v>
      </c>
      <c r="AR2629">
        <v>4160</v>
      </c>
      <c r="AS2629">
        <v>1</v>
      </c>
      <c r="AT2629" t="s">
        <v>26855</v>
      </c>
      <c r="AU2629">
        <v>1998</v>
      </c>
      <c r="AV2629" s="3">
        <v>36000</v>
      </c>
      <c r="AX2629" t="s">
        <v>26862</v>
      </c>
      <c r="BD2629" s="3">
        <v>36000</v>
      </c>
      <c r="BE2629" t="s">
        <v>26855</v>
      </c>
      <c r="BF2629" t="s">
        <v>3403</v>
      </c>
      <c r="BG2629">
        <v>15000000</v>
      </c>
      <c r="BH2629">
        <v>17507368</v>
      </c>
      <c r="BI2629">
        <v>1998</v>
      </c>
      <c r="BJ2629" t="b">
        <v>0</v>
      </c>
      <c r="BK2629" t="s">
        <v>26863</v>
      </c>
      <c r="BL2629">
        <v>0.67596673183339395</v>
      </c>
    </row>
    <row r="2630" spans="2:64" x14ac:dyDescent="0.25">
      <c r="B2630">
        <v>134928</v>
      </c>
      <c r="C2630" t="s">
        <v>26877</v>
      </c>
      <c r="D2630" s="6" t="s">
        <v>26878</v>
      </c>
      <c r="E2630" s="5">
        <v>35826</v>
      </c>
      <c r="F2630">
        <v>1</v>
      </c>
      <c r="G2630">
        <v>0</v>
      </c>
      <c r="S2630" t="s">
        <v>221</v>
      </c>
      <c r="U2630" s="2">
        <v>2151</v>
      </c>
      <c r="V2630">
        <v>5.3</v>
      </c>
      <c r="Y2630" t="s">
        <v>515</v>
      </c>
      <c r="Z2630">
        <v>97</v>
      </c>
      <c r="AA2630">
        <v>0</v>
      </c>
      <c r="AB2630">
        <v>0</v>
      </c>
      <c r="AC2630" t="s">
        <v>26879</v>
      </c>
      <c r="AE2630" t="s">
        <v>26880</v>
      </c>
      <c r="AF2630" t="s">
        <v>26881</v>
      </c>
      <c r="AG2630" t="s">
        <v>26882</v>
      </c>
      <c r="AH2630" t="s">
        <v>26883</v>
      </c>
      <c r="AJ2630" s="4">
        <v>38587</v>
      </c>
      <c r="AK2630" t="s">
        <v>1718</v>
      </c>
      <c r="AL2630" t="s">
        <v>1719</v>
      </c>
      <c r="AM2630" t="s">
        <v>292</v>
      </c>
      <c r="AN2630" t="s">
        <v>26878</v>
      </c>
      <c r="AO2630">
        <v>9574</v>
      </c>
      <c r="AP2630" s="1">
        <v>41701.920277777775</v>
      </c>
      <c r="AQ2630">
        <v>1998</v>
      </c>
      <c r="AR2630">
        <v>5226</v>
      </c>
      <c r="AS2630">
        <v>1</v>
      </c>
      <c r="AT2630" t="s">
        <v>26878</v>
      </c>
      <c r="AU2630">
        <v>1998</v>
      </c>
      <c r="AV2630" s="3">
        <v>35826</v>
      </c>
      <c r="AX2630" t="s">
        <v>26884</v>
      </c>
      <c r="BL2630">
        <v>0.66933960701149797</v>
      </c>
    </row>
    <row r="2631" spans="2:64" x14ac:dyDescent="0.25">
      <c r="B2631">
        <v>138097</v>
      </c>
      <c r="C2631" t="s">
        <v>26981</v>
      </c>
      <c r="D2631" s="6" t="s">
        <v>26982</v>
      </c>
      <c r="E2631" s="5">
        <v>36140</v>
      </c>
      <c r="F2631">
        <v>3</v>
      </c>
      <c r="G2631">
        <v>0</v>
      </c>
      <c r="H2631" s="9">
        <v>147772578.651665</v>
      </c>
      <c r="I2631" s="9">
        <v>38299158.023184799</v>
      </c>
      <c r="J2631" s="9">
        <v>109473420.62848</v>
      </c>
      <c r="K2631" s="10">
        <v>2.8583766923076901</v>
      </c>
      <c r="O2631" s="9">
        <v>100317794</v>
      </c>
      <c r="P2631" s="9">
        <v>26000000</v>
      </c>
      <c r="Q2631" s="9">
        <v>74317794</v>
      </c>
      <c r="S2631" t="s">
        <v>5439</v>
      </c>
      <c r="T2631" t="s">
        <v>7385</v>
      </c>
      <c r="U2631" s="2">
        <v>185595</v>
      </c>
      <c r="V2631">
        <v>7.2</v>
      </c>
      <c r="W2631">
        <v>87</v>
      </c>
      <c r="X2631">
        <v>92</v>
      </c>
      <c r="Y2631" t="s">
        <v>18824</v>
      </c>
      <c r="Z2631">
        <v>123</v>
      </c>
      <c r="AA2631">
        <v>1</v>
      </c>
      <c r="AB2631">
        <v>1</v>
      </c>
      <c r="AC2631" t="s">
        <v>26983</v>
      </c>
      <c r="AD2631" t="s">
        <v>26984</v>
      </c>
      <c r="AE2631" t="s">
        <v>26985</v>
      </c>
      <c r="AF2631" t="s">
        <v>26986</v>
      </c>
      <c r="AG2631" t="s">
        <v>26987</v>
      </c>
      <c r="AH2631" t="s">
        <v>26988</v>
      </c>
      <c r="AI2631" t="s">
        <v>26989</v>
      </c>
      <c r="AJ2631" s="4">
        <v>36382</v>
      </c>
      <c r="AK2631" t="s">
        <v>151</v>
      </c>
      <c r="AL2631" t="s">
        <v>4956</v>
      </c>
      <c r="AM2631" t="s">
        <v>26990</v>
      </c>
      <c r="AN2631" t="s">
        <v>26982</v>
      </c>
      <c r="AO2631">
        <v>2562</v>
      </c>
      <c r="AP2631" s="1">
        <v>40565.937083333331</v>
      </c>
      <c r="AQ2631">
        <v>1998</v>
      </c>
      <c r="AR2631">
        <v>1926</v>
      </c>
      <c r="AS2631">
        <v>1</v>
      </c>
      <c r="AT2631" t="s">
        <v>26982</v>
      </c>
      <c r="AU2631">
        <v>1998</v>
      </c>
      <c r="AV2631" s="3">
        <v>36168</v>
      </c>
      <c r="AX2631" t="s">
        <v>26991</v>
      </c>
      <c r="BD2631" s="3">
        <v>36140</v>
      </c>
      <c r="BE2631" t="s">
        <v>26982</v>
      </c>
      <c r="BF2631" t="s">
        <v>1983</v>
      </c>
      <c r="BG2631">
        <v>26000000</v>
      </c>
      <c r="BH2631">
        <v>100317794</v>
      </c>
      <c r="BI2631">
        <v>1998</v>
      </c>
      <c r="BJ2631" t="b">
        <v>0</v>
      </c>
      <c r="BK2631" t="s">
        <v>26992</v>
      </c>
      <c r="BL2631">
        <v>0.67886609894297301</v>
      </c>
    </row>
    <row r="2632" spans="2:64" x14ac:dyDescent="0.25">
      <c r="B2632">
        <v>138704</v>
      </c>
      <c r="C2632" t="s">
        <v>27005</v>
      </c>
      <c r="D2632" s="6" t="s">
        <v>27006</v>
      </c>
      <c r="E2632" s="5">
        <v>35986</v>
      </c>
      <c r="F2632">
        <v>2</v>
      </c>
      <c r="G2632">
        <v>0</v>
      </c>
      <c r="H2632" s="9">
        <v>4765252.26509804</v>
      </c>
      <c r="I2632" s="9">
        <v>100596.666666666</v>
      </c>
      <c r="J2632" s="9">
        <v>4664655.5984313702</v>
      </c>
      <c r="K2632" s="10">
        <v>46.369882352941097</v>
      </c>
      <c r="O2632" s="9">
        <v>3221152</v>
      </c>
      <c r="P2632" s="9">
        <v>68000</v>
      </c>
      <c r="Q2632" s="9">
        <v>3153152</v>
      </c>
      <c r="S2632" t="s">
        <v>5439</v>
      </c>
      <c r="T2632" t="s">
        <v>27007</v>
      </c>
      <c r="U2632" s="2">
        <v>149325</v>
      </c>
      <c r="V2632">
        <v>7.5</v>
      </c>
      <c r="W2632">
        <v>72</v>
      </c>
      <c r="X2632">
        <v>87</v>
      </c>
      <c r="Y2632" t="s">
        <v>1101</v>
      </c>
      <c r="Z2632">
        <v>84</v>
      </c>
      <c r="AA2632">
        <v>1</v>
      </c>
      <c r="AB2632">
        <v>1</v>
      </c>
      <c r="AC2632" t="s">
        <v>27008</v>
      </c>
      <c r="AD2632" t="s">
        <v>23200</v>
      </c>
      <c r="AE2632" t="s">
        <v>27009</v>
      </c>
      <c r="AF2632" t="s">
        <v>27010</v>
      </c>
      <c r="AG2632" t="s">
        <v>27011</v>
      </c>
      <c r="AH2632" t="s">
        <v>27012</v>
      </c>
      <c r="AJ2632" s="4">
        <v>36172</v>
      </c>
      <c r="AK2632" t="s">
        <v>2620</v>
      </c>
      <c r="AL2632" t="s">
        <v>152</v>
      </c>
      <c r="AM2632" t="s">
        <v>27013</v>
      </c>
      <c r="AN2632" t="s">
        <v>27006</v>
      </c>
      <c r="AO2632">
        <v>1541</v>
      </c>
      <c r="AP2632" s="1">
        <v>40387.873356481483</v>
      </c>
      <c r="AQ2632">
        <v>1998</v>
      </c>
      <c r="AR2632">
        <v>1403</v>
      </c>
      <c r="AS2632">
        <v>1</v>
      </c>
      <c r="AT2632" t="s">
        <v>27006</v>
      </c>
      <c r="AU2632">
        <v>1998</v>
      </c>
      <c r="AV2632" s="3">
        <v>35986</v>
      </c>
      <c r="AX2632" t="s">
        <v>27014</v>
      </c>
      <c r="BD2632" s="3">
        <v>35986</v>
      </c>
      <c r="BE2632" t="s">
        <v>27006</v>
      </c>
      <c r="BF2632" t="s">
        <v>3403</v>
      </c>
      <c r="BG2632">
        <v>68000</v>
      </c>
      <c r="BH2632">
        <v>3221152</v>
      </c>
      <c r="BI2632">
        <v>1998</v>
      </c>
      <c r="BJ2632" t="b">
        <v>0</v>
      </c>
      <c r="BK2632" t="s">
        <v>27015</v>
      </c>
      <c r="BL2632">
        <v>0.67596673183339395</v>
      </c>
    </row>
    <row r="2633" spans="2:64" x14ac:dyDescent="0.25">
      <c r="B2633">
        <v>139362</v>
      </c>
      <c r="C2633" t="s">
        <v>27063</v>
      </c>
      <c r="D2633" s="6" t="s">
        <v>27064</v>
      </c>
      <c r="E2633" s="5">
        <v>35958</v>
      </c>
      <c r="F2633">
        <v>3</v>
      </c>
      <c r="G2633">
        <v>0</v>
      </c>
      <c r="H2633" s="9">
        <v>2718798.3379141102</v>
      </c>
      <c r="O2633" s="9">
        <v>1835565</v>
      </c>
      <c r="S2633" t="s">
        <v>5439</v>
      </c>
      <c r="T2633" t="s">
        <v>27065</v>
      </c>
      <c r="U2633" s="2">
        <v>8767</v>
      </c>
      <c r="V2633">
        <v>6.7</v>
      </c>
      <c r="W2633">
        <v>73</v>
      </c>
      <c r="X2633">
        <v>73</v>
      </c>
      <c r="Y2633" t="s">
        <v>431</v>
      </c>
      <c r="Z2633">
        <v>101</v>
      </c>
      <c r="AA2633">
        <v>1</v>
      </c>
      <c r="AB2633">
        <v>1</v>
      </c>
      <c r="AC2633" t="s">
        <v>27066</v>
      </c>
      <c r="AD2633" t="s">
        <v>27067</v>
      </c>
      <c r="AE2633" t="s">
        <v>27068</v>
      </c>
      <c r="AF2633" t="s">
        <v>27068</v>
      </c>
      <c r="AG2633" t="s">
        <v>27069</v>
      </c>
      <c r="AH2633" t="s">
        <v>27070</v>
      </c>
      <c r="AJ2633" s="4">
        <v>38195</v>
      </c>
      <c r="AK2633" t="s">
        <v>151</v>
      </c>
      <c r="AL2633" t="s">
        <v>152</v>
      </c>
      <c r="AM2633" t="s">
        <v>27071</v>
      </c>
      <c r="AN2633" t="s">
        <v>27064</v>
      </c>
      <c r="AO2633">
        <v>595</v>
      </c>
      <c r="AP2633" s="1">
        <v>40310.000914351855</v>
      </c>
      <c r="AQ2633">
        <v>1998</v>
      </c>
      <c r="AR2633">
        <v>789</v>
      </c>
      <c r="AS2633">
        <v>1</v>
      </c>
      <c r="AT2633" t="s">
        <v>27064</v>
      </c>
      <c r="AU2633">
        <v>1998</v>
      </c>
      <c r="AV2633" s="3">
        <v>35958</v>
      </c>
      <c r="AX2633" t="s">
        <v>27072</v>
      </c>
      <c r="BD2633" s="3">
        <v>35958</v>
      </c>
      <c r="BE2633" t="s">
        <v>27064</v>
      </c>
      <c r="BF2633" t="s">
        <v>317</v>
      </c>
      <c r="BH2633">
        <v>1835565</v>
      </c>
      <c r="BI2633">
        <v>1998</v>
      </c>
      <c r="BJ2633" t="b">
        <v>0</v>
      </c>
      <c r="BK2633" t="s">
        <v>27073</v>
      </c>
      <c r="BL2633">
        <v>0.67513834123065697</v>
      </c>
    </row>
    <row r="2634" spans="2:64" x14ac:dyDescent="0.25">
      <c r="B2634">
        <v>140888</v>
      </c>
      <c r="C2634" t="s">
        <v>27114</v>
      </c>
      <c r="D2634" s="6" t="s">
        <v>27115</v>
      </c>
      <c r="E2634" s="5">
        <v>36119</v>
      </c>
      <c r="F2634">
        <v>3</v>
      </c>
      <c r="G2634">
        <v>0</v>
      </c>
      <c r="H2634" s="9">
        <v>8788055.6091219503</v>
      </c>
      <c r="I2634" s="9">
        <v>4269224.3902439</v>
      </c>
      <c r="J2634" s="9">
        <v>4518831.2188780401</v>
      </c>
      <c r="K2634" s="10">
        <v>1.0584665517241301</v>
      </c>
      <c r="O2634" s="9">
        <v>5969553</v>
      </c>
      <c r="P2634" s="9">
        <v>2900000</v>
      </c>
      <c r="Q2634" s="9">
        <v>3069553</v>
      </c>
      <c r="S2634" t="s">
        <v>5439</v>
      </c>
      <c r="T2634" t="s">
        <v>27116</v>
      </c>
      <c r="U2634" s="2">
        <v>30300</v>
      </c>
      <c r="V2634">
        <v>8</v>
      </c>
      <c r="W2634">
        <v>80</v>
      </c>
      <c r="X2634">
        <v>94</v>
      </c>
      <c r="Y2634" t="s">
        <v>317</v>
      </c>
      <c r="Z2634">
        <v>113</v>
      </c>
      <c r="AA2634">
        <v>0</v>
      </c>
      <c r="AB2634">
        <v>0</v>
      </c>
      <c r="AC2634" t="s">
        <v>27117</v>
      </c>
      <c r="AD2634" t="s">
        <v>27118</v>
      </c>
      <c r="AE2634" t="s">
        <v>27119</v>
      </c>
      <c r="AF2634" t="s">
        <v>27120</v>
      </c>
      <c r="AG2634" t="s">
        <v>27121</v>
      </c>
      <c r="AH2634" t="s">
        <v>27122</v>
      </c>
      <c r="AI2634" t="s">
        <v>27123</v>
      </c>
      <c r="AJ2634" s="4">
        <v>36354</v>
      </c>
      <c r="AK2634" t="s">
        <v>27124</v>
      </c>
      <c r="AL2634" t="s">
        <v>27125</v>
      </c>
      <c r="AM2634" t="s">
        <v>27126</v>
      </c>
      <c r="AN2634" t="s">
        <v>27115</v>
      </c>
      <c r="AO2634">
        <v>7935</v>
      </c>
      <c r="AP2634" s="1">
        <v>41490.052337962959</v>
      </c>
      <c r="AQ2634">
        <v>1998</v>
      </c>
      <c r="AR2634">
        <v>4437</v>
      </c>
      <c r="AS2634">
        <v>1</v>
      </c>
      <c r="AT2634" t="s">
        <v>27115</v>
      </c>
      <c r="AU2634">
        <v>1998</v>
      </c>
      <c r="AV2634" s="3">
        <v>36119</v>
      </c>
      <c r="AX2634" t="s">
        <v>27127</v>
      </c>
      <c r="BD2634" s="3">
        <v>36119</v>
      </c>
      <c r="BE2634" t="s">
        <v>27128</v>
      </c>
      <c r="BF2634" t="s">
        <v>317</v>
      </c>
      <c r="BG2634">
        <v>2900000</v>
      </c>
      <c r="BH2634">
        <v>5969553</v>
      </c>
      <c r="BI2634">
        <v>1998</v>
      </c>
      <c r="BJ2634" t="b">
        <v>0</v>
      </c>
      <c r="BK2634" t="s">
        <v>27129</v>
      </c>
      <c r="BL2634">
        <v>0.679280294244342</v>
      </c>
    </row>
    <row r="2635" spans="2:64" x14ac:dyDescent="0.25">
      <c r="B2635">
        <v>142233</v>
      </c>
      <c r="C2635" t="s">
        <v>27131</v>
      </c>
      <c r="D2635" s="6" t="s">
        <v>27132</v>
      </c>
      <c r="E2635" s="5">
        <v>35871</v>
      </c>
      <c r="F2635">
        <v>1</v>
      </c>
      <c r="G2635">
        <v>0</v>
      </c>
      <c r="S2635" t="s">
        <v>2585</v>
      </c>
      <c r="U2635" s="2">
        <v>5112</v>
      </c>
      <c r="V2635">
        <v>7.1</v>
      </c>
      <c r="Y2635" t="s">
        <v>9071</v>
      </c>
      <c r="Z2635">
        <v>60</v>
      </c>
      <c r="AA2635">
        <v>0</v>
      </c>
      <c r="AB2635">
        <v>0</v>
      </c>
      <c r="AC2635" t="s">
        <v>27133</v>
      </c>
      <c r="AE2635" t="s">
        <v>27134</v>
      </c>
      <c r="AF2635" t="s">
        <v>27135</v>
      </c>
      <c r="AG2635" t="s">
        <v>27136</v>
      </c>
      <c r="AH2635" t="s">
        <v>27137</v>
      </c>
      <c r="AJ2635" s="4">
        <v>35871</v>
      </c>
      <c r="AK2635" t="s">
        <v>1718</v>
      </c>
      <c r="AL2635" t="s">
        <v>1719</v>
      </c>
      <c r="AM2635" t="s">
        <v>449</v>
      </c>
      <c r="AN2635" t="s">
        <v>27132</v>
      </c>
      <c r="AO2635">
        <v>11181</v>
      </c>
      <c r="AP2635" s="1">
        <v>41951.816886574074</v>
      </c>
      <c r="AQ2635">
        <v>1990</v>
      </c>
      <c r="AR2635">
        <v>5908</v>
      </c>
      <c r="AS2635">
        <v>1</v>
      </c>
      <c r="AT2635" t="s">
        <v>27138</v>
      </c>
      <c r="AU2635">
        <v>1990</v>
      </c>
      <c r="AV2635" s="3">
        <v>35871</v>
      </c>
      <c r="AX2635" t="s">
        <v>27139</v>
      </c>
      <c r="BL2635">
        <v>0.67182477881970804</v>
      </c>
    </row>
    <row r="2636" spans="2:64" x14ac:dyDescent="0.25">
      <c r="B2636">
        <v>142964</v>
      </c>
      <c r="C2636" t="s">
        <v>27187</v>
      </c>
      <c r="D2636" s="6" t="s">
        <v>27188</v>
      </c>
      <c r="E2636" s="5">
        <v>35922</v>
      </c>
      <c r="F2636">
        <v>1</v>
      </c>
      <c r="G2636">
        <v>0</v>
      </c>
      <c r="U2636">
        <v>528</v>
      </c>
      <c r="V2636">
        <v>6.5</v>
      </c>
      <c r="Y2636" t="s">
        <v>317</v>
      </c>
      <c r="Z2636">
        <v>95</v>
      </c>
      <c r="AA2636">
        <v>1</v>
      </c>
      <c r="AB2636">
        <v>0</v>
      </c>
      <c r="AC2636" t="s">
        <v>27189</v>
      </c>
      <c r="AD2636" t="s">
        <v>4606</v>
      </c>
      <c r="AE2636" t="s">
        <v>27190</v>
      </c>
      <c r="AF2636" t="s">
        <v>27191</v>
      </c>
      <c r="AG2636" t="s">
        <v>27192</v>
      </c>
      <c r="AH2636" t="s">
        <v>27193</v>
      </c>
      <c r="AK2636" t="s">
        <v>27194</v>
      </c>
      <c r="AL2636" t="s">
        <v>27195</v>
      </c>
      <c r="AM2636" t="s">
        <v>134</v>
      </c>
      <c r="AN2636" t="s">
        <v>27188</v>
      </c>
      <c r="AO2636">
        <v>11785</v>
      </c>
      <c r="AP2636" s="1">
        <v>42085.772766203707</v>
      </c>
      <c r="AQ2636">
        <v>1998</v>
      </c>
      <c r="AR2636">
        <v>6160</v>
      </c>
      <c r="AS2636">
        <v>1</v>
      </c>
      <c r="AT2636" t="s">
        <v>27196</v>
      </c>
      <c r="AU2636">
        <v>1998</v>
      </c>
      <c r="AV2636" s="3">
        <v>35922</v>
      </c>
      <c r="AX2636" t="s">
        <v>27197</v>
      </c>
      <c r="BL2636">
        <v>0.67430995062791999</v>
      </c>
    </row>
    <row r="2637" spans="2:64" x14ac:dyDescent="0.25">
      <c r="B2637">
        <v>143127</v>
      </c>
      <c r="C2637" t="s">
        <v>27198</v>
      </c>
      <c r="D2637" s="6" t="s">
        <v>27199</v>
      </c>
      <c r="E2637" s="5">
        <v>35871</v>
      </c>
      <c r="F2637">
        <v>2</v>
      </c>
      <c r="G2637">
        <v>0</v>
      </c>
      <c r="S2637" t="s">
        <v>255</v>
      </c>
      <c r="T2637" t="s">
        <v>1250</v>
      </c>
      <c r="U2637" s="2">
        <v>10047</v>
      </c>
      <c r="V2637">
        <v>7.3</v>
      </c>
      <c r="X2637">
        <v>91</v>
      </c>
      <c r="Y2637" t="s">
        <v>17194</v>
      </c>
      <c r="Z2637">
        <v>70</v>
      </c>
      <c r="AA2637">
        <v>1</v>
      </c>
      <c r="AB2637">
        <v>1</v>
      </c>
      <c r="AC2637" t="s">
        <v>27200</v>
      </c>
      <c r="AD2637" t="s">
        <v>488</v>
      </c>
      <c r="AE2637" t="s">
        <v>27201</v>
      </c>
      <c r="AF2637" t="s">
        <v>27202</v>
      </c>
      <c r="AG2637" t="s">
        <v>27203</v>
      </c>
      <c r="AH2637" t="s">
        <v>27204</v>
      </c>
      <c r="AI2637" t="s">
        <v>2383</v>
      </c>
      <c r="AJ2637" s="4">
        <v>37369</v>
      </c>
      <c r="AK2637" t="s">
        <v>151</v>
      </c>
      <c r="AL2637" t="s">
        <v>152</v>
      </c>
      <c r="AM2637" t="s">
        <v>1322</v>
      </c>
      <c r="AN2637" t="s">
        <v>27199</v>
      </c>
      <c r="AO2637">
        <v>12336</v>
      </c>
      <c r="AP2637" s="1">
        <v>42199.904652777775</v>
      </c>
      <c r="AQ2637">
        <v>1998</v>
      </c>
      <c r="AR2637">
        <v>6353</v>
      </c>
      <c r="AS2637">
        <v>1</v>
      </c>
      <c r="AT2637" t="s">
        <v>27199</v>
      </c>
      <c r="AU2637">
        <v>1998</v>
      </c>
      <c r="AV2637" s="3">
        <v>35871</v>
      </c>
      <c r="AX2637" t="s">
        <v>27205</v>
      </c>
      <c r="BL2637">
        <v>0.67182477881970804</v>
      </c>
    </row>
    <row r="2638" spans="2:64" x14ac:dyDescent="0.25">
      <c r="B2638">
        <v>144120</v>
      </c>
      <c r="C2638" t="s">
        <v>27247</v>
      </c>
      <c r="D2638" s="6" t="s">
        <v>27248</v>
      </c>
      <c r="E2638" s="5">
        <v>36084</v>
      </c>
      <c r="F2638">
        <v>1</v>
      </c>
      <c r="G2638">
        <v>0</v>
      </c>
      <c r="H2638" s="9">
        <v>47703706.812292598</v>
      </c>
      <c r="I2638" s="9">
        <v>36803658.536585301</v>
      </c>
      <c r="J2638" s="9">
        <v>10900048.275707301</v>
      </c>
      <c r="K2638" s="10">
        <v>0.29616752000000002</v>
      </c>
      <c r="O2638" s="9">
        <v>32404188</v>
      </c>
      <c r="P2638" s="9">
        <v>25000000</v>
      </c>
      <c r="Q2638" s="9">
        <v>7404188</v>
      </c>
      <c r="S2638" t="s">
        <v>5439</v>
      </c>
      <c r="T2638" t="s">
        <v>1743</v>
      </c>
      <c r="U2638" s="2">
        <v>42034</v>
      </c>
      <c r="V2638">
        <v>5.4</v>
      </c>
      <c r="X2638">
        <v>44</v>
      </c>
      <c r="Y2638" t="s">
        <v>1654</v>
      </c>
      <c r="Z2638">
        <v>89</v>
      </c>
      <c r="AA2638">
        <v>1</v>
      </c>
      <c r="AB2638">
        <v>1</v>
      </c>
      <c r="AC2638" t="s">
        <v>27249</v>
      </c>
      <c r="AD2638" t="s">
        <v>16444</v>
      </c>
      <c r="AE2638" t="s">
        <v>27250</v>
      </c>
      <c r="AF2638" t="s">
        <v>18428</v>
      </c>
      <c r="AG2638" t="s">
        <v>27251</v>
      </c>
      <c r="AH2638" t="s">
        <v>27252</v>
      </c>
      <c r="AJ2638" s="4">
        <v>36242</v>
      </c>
      <c r="AK2638" t="s">
        <v>151</v>
      </c>
      <c r="AL2638" t="s">
        <v>5344</v>
      </c>
      <c r="AM2638" t="s">
        <v>27253</v>
      </c>
      <c r="AN2638" t="s">
        <v>27248</v>
      </c>
      <c r="AO2638">
        <v>8370</v>
      </c>
      <c r="AP2638" s="1">
        <v>41544.645821759259</v>
      </c>
      <c r="AQ2638">
        <v>1998</v>
      </c>
      <c r="AR2638">
        <v>4638</v>
      </c>
      <c r="AS2638">
        <v>1</v>
      </c>
      <c r="AT2638" t="s">
        <v>27248</v>
      </c>
      <c r="AU2638">
        <v>1998</v>
      </c>
      <c r="AV2638" s="3">
        <v>36084</v>
      </c>
      <c r="AX2638" t="s">
        <v>27254</v>
      </c>
      <c r="BD2638" s="3">
        <v>36084</v>
      </c>
      <c r="BE2638" t="s">
        <v>27248</v>
      </c>
      <c r="BF2638" t="s">
        <v>850</v>
      </c>
      <c r="BG2638">
        <v>25000000</v>
      </c>
      <c r="BH2638">
        <v>32404188</v>
      </c>
      <c r="BI2638">
        <v>1998</v>
      </c>
      <c r="BJ2638" t="b">
        <v>0</v>
      </c>
      <c r="BK2638" t="s">
        <v>27255</v>
      </c>
      <c r="BL2638">
        <v>0.679280294244342</v>
      </c>
    </row>
    <row r="2639" spans="2:64" x14ac:dyDescent="0.25">
      <c r="B2639">
        <v>146336</v>
      </c>
      <c r="C2639" t="s">
        <v>27358</v>
      </c>
      <c r="D2639" s="6" t="s">
        <v>27359</v>
      </c>
      <c r="E2639" s="5">
        <v>36063</v>
      </c>
      <c r="F2639">
        <v>3</v>
      </c>
      <c r="G2639">
        <v>0</v>
      </c>
      <c r="H2639" s="9">
        <v>56250567.264205299</v>
      </c>
      <c r="I2639" s="9">
        <v>20660440.097799499</v>
      </c>
      <c r="J2639" s="9">
        <v>35590127.166405797</v>
      </c>
      <c r="K2639" s="10">
        <v>1.7226219285714199</v>
      </c>
      <c r="O2639" s="9">
        <v>38116707</v>
      </c>
      <c r="P2639" s="9">
        <v>14000000</v>
      </c>
      <c r="Q2639" s="9">
        <v>24116707</v>
      </c>
      <c r="S2639" t="s">
        <v>5439</v>
      </c>
      <c r="T2639" t="s">
        <v>15205</v>
      </c>
      <c r="U2639" s="2">
        <v>50156</v>
      </c>
      <c r="V2639">
        <v>5.5</v>
      </c>
      <c r="W2639">
        <v>35</v>
      </c>
      <c r="X2639">
        <v>20</v>
      </c>
      <c r="Y2639" t="s">
        <v>6664</v>
      </c>
      <c r="Z2639">
        <v>99</v>
      </c>
      <c r="AA2639">
        <v>1</v>
      </c>
      <c r="AB2639">
        <v>1</v>
      </c>
      <c r="AC2639" t="s">
        <v>27360</v>
      </c>
      <c r="AD2639" t="s">
        <v>488</v>
      </c>
      <c r="AE2639" t="s">
        <v>27361</v>
      </c>
      <c r="AF2639" t="s">
        <v>27362</v>
      </c>
      <c r="AG2639" t="s">
        <v>27363</v>
      </c>
      <c r="AH2639" t="s">
        <v>27364</v>
      </c>
      <c r="AI2639" t="s">
        <v>27365</v>
      </c>
      <c r="AJ2639" s="4">
        <v>37033</v>
      </c>
      <c r="AK2639" t="s">
        <v>151</v>
      </c>
      <c r="AL2639" t="s">
        <v>597</v>
      </c>
      <c r="AM2639" t="s">
        <v>27366</v>
      </c>
      <c r="AN2639" t="s">
        <v>27359</v>
      </c>
      <c r="AO2639">
        <v>8388</v>
      </c>
      <c r="AP2639" s="1">
        <v>41547.672500000001</v>
      </c>
      <c r="AQ2639">
        <v>1998</v>
      </c>
      <c r="AR2639">
        <v>4649</v>
      </c>
      <c r="AS2639">
        <v>1</v>
      </c>
      <c r="AT2639" t="s">
        <v>27359</v>
      </c>
      <c r="AU2639">
        <v>1998</v>
      </c>
      <c r="AV2639" s="3">
        <v>36063</v>
      </c>
      <c r="AX2639" t="s">
        <v>27367</v>
      </c>
      <c r="BD2639" s="3">
        <v>36063</v>
      </c>
      <c r="BE2639" t="s">
        <v>27359</v>
      </c>
      <c r="BF2639" t="s">
        <v>850</v>
      </c>
      <c r="BG2639">
        <v>14000000</v>
      </c>
      <c r="BH2639">
        <v>38116707</v>
      </c>
      <c r="BI2639">
        <v>1998</v>
      </c>
      <c r="BJ2639" t="b">
        <v>0</v>
      </c>
      <c r="BK2639" t="s">
        <v>27368</v>
      </c>
      <c r="BL2639">
        <v>0.67762351303886803</v>
      </c>
    </row>
    <row r="2640" spans="2:64" x14ac:dyDescent="0.25">
      <c r="B2640">
        <v>146468</v>
      </c>
      <c r="C2640" t="s">
        <v>27369</v>
      </c>
      <c r="D2640" s="6" t="s">
        <v>27370</v>
      </c>
      <c r="E2640" s="5">
        <v>36070</v>
      </c>
      <c r="F2640">
        <v>3</v>
      </c>
      <c r="G2640">
        <v>0</v>
      </c>
      <c r="U2640" s="2">
        <v>2125</v>
      </c>
      <c r="V2640">
        <v>7.1</v>
      </c>
      <c r="Y2640" t="s">
        <v>317</v>
      </c>
      <c r="Z2640">
        <v>94</v>
      </c>
      <c r="AA2640">
        <v>0</v>
      </c>
      <c r="AB2640">
        <v>0</v>
      </c>
      <c r="AC2640" t="s">
        <v>27371</v>
      </c>
      <c r="AD2640" t="s">
        <v>27372</v>
      </c>
      <c r="AE2640" t="s">
        <v>27373</v>
      </c>
      <c r="AF2640" t="s">
        <v>27373</v>
      </c>
      <c r="AG2640" t="s">
        <v>27374</v>
      </c>
      <c r="AH2640" t="s">
        <v>27375</v>
      </c>
      <c r="AK2640" t="s">
        <v>4422</v>
      </c>
      <c r="AL2640" t="s">
        <v>6075</v>
      </c>
      <c r="AM2640" t="s">
        <v>449</v>
      </c>
      <c r="AN2640" t="s">
        <v>27370</v>
      </c>
      <c r="AO2640">
        <v>14051</v>
      </c>
      <c r="AP2640" s="1">
        <v>42645.651030092595</v>
      </c>
      <c r="AQ2640">
        <v>1998</v>
      </c>
      <c r="AR2640">
        <v>7168</v>
      </c>
      <c r="AS2640">
        <v>1</v>
      </c>
      <c r="AT2640" t="s">
        <v>27370</v>
      </c>
      <c r="AU2640">
        <v>1998</v>
      </c>
      <c r="AV2640" s="3">
        <v>36070</v>
      </c>
      <c r="AX2640" t="s">
        <v>27376</v>
      </c>
      <c r="BL2640">
        <v>0.679280294244342</v>
      </c>
    </row>
    <row r="2641" spans="2:64" x14ac:dyDescent="0.25">
      <c r="B2641">
        <v>147004</v>
      </c>
      <c r="C2641" t="s">
        <v>27388</v>
      </c>
      <c r="D2641" s="6" t="s">
        <v>27389</v>
      </c>
      <c r="E2641" s="5">
        <v>36133</v>
      </c>
      <c r="F2641">
        <v>3</v>
      </c>
      <c r="G2641">
        <v>0</v>
      </c>
      <c r="H2641" s="9">
        <v>6768639.6583282398</v>
      </c>
      <c r="I2641" s="9">
        <v>8838267.2361195795</v>
      </c>
      <c r="J2641" s="9">
        <v>-2069627.5777913299</v>
      </c>
      <c r="K2641" s="10">
        <v>-0.234166666666666</v>
      </c>
      <c r="O2641" s="9">
        <v>4595000</v>
      </c>
      <c r="P2641" s="9">
        <v>6000000</v>
      </c>
      <c r="Q2641" s="9">
        <v>-1405000</v>
      </c>
      <c r="S2641" t="s">
        <v>5439</v>
      </c>
      <c r="T2641" t="s">
        <v>7385</v>
      </c>
      <c r="U2641" s="2">
        <v>14365</v>
      </c>
      <c r="V2641">
        <v>7</v>
      </c>
      <c r="W2641">
        <v>68</v>
      </c>
      <c r="X2641">
        <v>79</v>
      </c>
      <c r="Y2641" t="s">
        <v>7636</v>
      </c>
      <c r="Z2641">
        <v>97</v>
      </c>
      <c r="AA2641">
        <v>1</v>
      </c>
      <c r="AB2641">
        <v>0</v>
      </c>
      <c r="AC2641" t="s">
        <v>27390</v>
      </c>
      <c r="AD2641" t="s">
        <v>27391</v>
      </c>
      <c r="AE2641" t="s">
        <v>23212</v>
      </c>
      <c r="AF2641" t="s">
        <v>27392</v>
      </c>
      <c r="AG2641" t="s">
        <v>27393</v>
      </c>
      <c r="AH2641" t="s">
        <v>27394</v>
      </c>
      <c r="AJ2641" s="4">
        <v>36354</v>
      </c>
      <c r="AK2641" t="s">
        <v>151</v>
      </c>
      <c r="AL2641" t="s">
        <v>141</v>
      </c>
      <c r="AM2641" t="s">
        <v>27395</v>
      </c>
      <c r="AN2641" t="s">
        <v>27389</v>
      </c>
      <c r="AO2641">
        <v>322</v>
      </c>
      <c r="AP2641" s="1">
        <v>40174.913784722223</v>
      </c>
      <c r="AQ2641">
        <v>1998</v>
      </c>
      <c r="AR2641">
        <v>592</v>
      </c>
      <c r="AS2641">
        <v>1</v>
      </c>
      <c r="AT2641" t="s">
        <v>27389</v>
      </c>
      <c r="AU2641">
        <v>1998</v>
      </c>
      <c r="AV2641" s="3">
        <v>36133</v>
      </c>
      <c r="AX2641" t="s">
        <v>27396</v>
      </c>
      <c r="BD2641" s="3">
        <v>36133</v>
      </c>
      <c r="BE2641" t="s">
        <v>27389</v>
      </c>
      <c r="BF2641" t="s">
        <v>1808</v>
      </c>
      <c r="BG2641">
        <v>6000000</v>
      </c>
      <c r="BH2641">
        <v>4595000</v>
      </c>
      <c r="BI2641">
        <v>1998</v>
      </c>
      <c r="BJ2641" t="b">
        <v>0</v>
      </c>
      <c r="BK2641" t="s">
        <v>27397</v>
      </c>
      <c r="BL2641">
        <v>0.67886609894297301</v>
      </c>
    </row>
    <row r="2642" spans="2:64" x14ac:dyDescent="0.25">
      <c r="B2642">
        <v>147612</v>
      </c>
      <c r="C2642" t="s">
        <v>27398</v>
      </c>
      <c r="D2642" s="6" t="s">
        <v>27399</v>
      </c>
      <c r="E2642" s="5">
        <v>36084</v>
      </c>
      <c r="F2642">
        <v>3</v>
      </c>
      <c r="G2642">
        <v>0</v>
      </c>
      <c r="H2642" s="9">
        <v>4043180.7359512202</v>
      </c>
      <c r="I2642" s="9">
        <v>4416439.0243902402</v>
      </c>
      <c r="J2642" s="9">
        <v>-373258.28843902401</v>
      </c>
      <c r="K2642" s="10">
        <v>-8.4515666666666697E-2</v>
      </c>
      <c r="O2642" s="9">
        <v>2746453</v>
      </c>
      <c r="P2642" s="9">
        <v>3000000</v>
      </c>
      <c r="Q2642" s="9">
        <v>-253547</v>
      </c>
      <c r="S2642" t="s">
        <v>255</v>
      </c>
      <c r="T2642" t="s">
        <v>19669</v>
      </c>
      <c r="U2642" s="2">
        <v>58167</v>
      </c>
      <c r="V2642">
        <v>7.8</v>
      </c>
      <c r="W2642">
        <v>81</v>
      </c>
      <c r="X2642">
        <v>85</v>
      </c>
      <c r="Y2642" t="s">
        <v>379</v>
      </c>
      <c r="Z2642">
        <v>134</v>
      </c>
      <c r="AA2642">
        <v>1</v>
      </c>
      <c r="AB2642">
        <v>1</v>
      </c>
      <c r="AC2642" t="s">
        <v>27400</v>
      </c>
      <c r="AD2642" t="s">
        <v>27401</v>
      </c>
      <c r="AE2642" t="s">
        <v>23042</v>
      </c>
      <c r="AF2642" t="s">
        <v>23042</v>
      </c>
      <c r="AG2642" t="s">
        <v>27402</v>
      </c>
      <c r="AH2642" t="s">
        <v>27403</v>
      </c>
      <c r="AJ2642" s="4">
        <v>36277</v>
      </c>
      <c r="AK2642" t="s">
        <v>1585</v>
      </c>
      <c r="AL2642" t="s">
        <v>152</v>
      </c>
      <c r="AM2642" t="s">
        <v>27404</v>
      </c>
      <c r="AN2642" t="s">
        <v>27399</v>
      </c>
      <c r="AO2642">
        <v>989</v>
      </c>
      <c r="AP2642" s="1">
        <v>40353.268275462964</v>
      </c>
      <c r="AQ2642">
        <v>1998</v>
      </c>
      <c r="AR2642">
        <v>973</v>
      </c>
      <c r="AS2642">
        <v>1</v>
      </c>
      <c r="AT2642" t="s">
        <v>27399</v>
      </c>
      <c r="AU2642">
        <v>1998</v>
      </c>
      <c r="AV2642" s="3">
        <v>36084</v>
      </c>
      <c r="AX2642" t="s">
        <v>27405</v>
      </c>
      <c r="BD2642" s="3">
        <v>36084</v>
      </c>
      <c r="BE2642" t="s">
        <v>27399</v>
      </c>
      <c r="BF2642" t="s">
        <v>297</v>
      </c>
      <c r="BG2642">
        <v>3000000</v>
      </c>
      <c r="BH2642">
        <v>2746453</v>
      </c>
      <c r="BI2642">
        <v>1998</v>
      </c>
      <c r="BJ2642" t="b">
        <v>0</v>
      </c>
      <c r="BK2642" t="s">
        <v>27406</v>
      </c>
      <c r="BL2642">
        <v>0.679280294244342</v>
      </c>
    </row>
    <row r="2643" spans="2:64" x14ac:dyDescent="0.25">
      <c r="B2643">
        <v>154420</v>
      </c>
      <c r="C2643" t="s">
        <v>27486</v>
      </c>
      <c r="D2643" s="6" t="s">
        <v>27487</v>
      </c>
      <c r="E2643" s="5">
        <v>36077</v>
      </c>
      <c r="F2643">
        <v>3</v>
      </c>
      <c r="G2643">
        <v>1</v>
      </c>
      <c r="H2643" s="9">
        <v>2425773.2985365801</v>
      </c>
      <c r="I2643" s="9">
        <v>1913790.2439024299</v>
      </c>
      <c r="J2643" s="9">
        <v>511983.05463414598</v>
      </c>
      <c r="K2643" s="10">
        <v>0.26752307692307598</v>
      </c>
      <c r="O2643" s="9">
        <v>1647780</v>
      </c>
      <c r="P2643" s="9">
        <v>1300000</v>
      </c>
      <c r="Q2643" s="9">
        <v>347780</v>
      </c>
      <c r="S2643" t="s">
        <v>5439</v>
      </c>
      <c r="T2643" t="s">
        <v>6788</v>
      </c>
      <c r="U2643" s="2">
        <v>68885</v>
      </c>
      <c r="V2643">
        <v>8.1</v>
      </c>
      <c r="W2643">
        <v>82</v>
      </c>
      <c r="X2643">
        <v>92</v>
      </c>
      <c r="Y2643" t="s">
        <v>317</v>
      </c>
      <c r="Z2643">
        <v>105</v>
      </c>
      <c r="AA2643">
        <v>1</v>
      </c>
      <c r="AB2643">
        <v>0</v>
      </c>
      <c r="AC2643" t="s">
        <v>27488</v>
      </c>
      <c r="AD2643" t="s">
        <v>27489</v>
      </c>
      <c r="AE2643" t="s">
        <v>27490</v>
      </c>
      <c r="AF2643" t="s">
        <v>27491</v>
      </c>
      <c r="AG2643" t="s">
        <v>27492</v>
      </c>
      <c r="AH2643" t="s">
        <v>27493</v>
      </c>
      <c r="AJ2643" s="4">
        <v>38454</v>
      </c>
      <c r="AK2643" t="s">
        <v>27494</v>
      </c>
      <c r="AL2643" t="s">
        <v>27495</v>
      </c>
      <c r="AM2643" t="s">
        <v>27496</v>
      </c>
      <c r="AN2643" t="s">
        <v>27487</v>
      </c>
      <c r="AO2643">
        <v>4370</v>
      </c>
      <c r="AP2643" s="1">
        <v>40873.731932870367</v>
      </c>
      <c r="AQ2643">
        <v>1998</v>
      </c>
      <c r="AR2643">
        <v>2868</v>
      </c>
      <c r="AS2643">
        <v>1</v>
      </c>
      <c r="AT2643" t="s">
        <v>27497</v>
      </c>
      <c r="AU2643">
        <v>1998</v>
      </c>
      <c r="AV2643" s="3">
        <v>35965</v>
      </c>
      <c r="AX2643" t="s">
        <v>27498</v>
      </c>
      <c r="BD2643" s="3">
        <v>36077</v>
      </c>
      <c r="BE2643" t="s">
        <v>27499</v>
      </c>
      <c r="BF2643" t="s">
        <v>297</v>
      </c>
      <c r="BG2643">
        <v>1300000</v>
      </c>
      <c r="BH2643">
        <v>1647780</v>
      </c>
      <c r="BI2643">
        <v>1998</v>
      </c>
      <c r="BJ2643" t="b">
        <v>0</v>
      </c>
      <c r="BK2643" t="s">
        <v>27500</v>
      </c>
      <c r="BL2643">
        <v>0.679280294244342</v>
      </c>
    </row>
    <row r="2644" spans="2:64" x14ac:dyDescent="0.25">
      <c r="B2644">
        <v>156729</v>
      </c>
      <c r="C2644" t="s">
        <v>27564</v>
      </c>
      <c r="D2644" s="6" t="s">
        <v>27565</v>
      </c>
      <c r="E2644" s="5">
        <v>36091</v>
      </c>
      <c r="F2644">
        <v>1</v>
      </c>
      <c r="G2644">
        <v>0</v>
      </c>
      <c r="H2644" s="9">
        <v>870281.39195121895</v>
      </c>
      <c r="O2644" s="9">
        <v>591165</v>
      </c>
      <c r="S2644" t="s">
        <v>5439</v>
      </c>
      <c r="T2644" t="s">
        <v>27566</v>
      </c>
      <c r="U2644" s="2">
        <v>8464</v>
      </c>
      <c r="V2644">
        <v>7.3</v>
      </c>
      <c r="W2644">
        <v>65</v>
      </c>
      <c r="X2644">
        <v>84</v>
      </c>
      <c r="Y2644" t="s">
        <v>1121</v>
      </c>
      <c r="Z2644">
        <v>95</v>
      </c>
      <c r="AA2644">
        <v>1</v>
      </c>
      <c r="AB2644">
        <v>0</v>
      </c>
      <c r="AC2644" t="s">
        <v>27567</v>
      </c>
      <c r="AD2644" t="s">
        <v>27568</v>
      </c>
      <c r="AE2644" t="s">
        <v>27569</v>
      </c>
      <c r="AF2644" t="s">
        <v>27569</v>
      </c>
      <c r="AG2644" t="s">
        <v>27570</v>
      </c>
      <c r="AH2644" t="s">
        <v>27571</v>
      </c>
      <c r="AJ2644" s="4">
        <v>36613</v>
      </c>
      <c r="AK2644" t="s">
        <v>1428</v>
      </c>
      <c r="AL2644" t="s">
        <v>11996</v>
      </c>
      <c r="AM2644" t="s">
        <v>27572</v>
      </c>
      <c r="AN2644" t="s">
        <v>27565</v>
      </c>
      <c r="AO2644">
        <v>13195</v>
      </c>
      <c r="AP2644" s="1">
        <v>42410.85328703704</v>
      </c>
      <c r="AQ2644">
        <v>1998</v>
      </c>
      <c r="AR2644">
        <v>6718</v>
      </c>
      <c r="AS2644">
        <v>1</v>
      </c>
      <c r="AT2644" t="s">
        <v>27565</v>
      </c>
      <c r="AU2644">
        <v>1998</v>
      </c>
      <c r="AV2644" s="3">
        <v>36091</v>
      </c>
      <c r="AX2644" t="s">
        <v>27573</v>
      </c>
      <c r="BD2644" s="3">
        <v>36091</v>
      </c>
      <c r="BE2644" t="s">
        <v>27565</v>
      </c>
      <c r="BF2644" t="s">
        <v>317</v>
      </c>
      <c r="BH2644">
        <v>591165</v>
      </c>
      <c r="BI2644">
        <v>1998</v>
      </c>
      <c r="BJ2644" t="b">
        <v>0</v>
      </c>
      <c r="BK2644" t="s">
        <v>27574</v>
      </c>
      <c r="BL2644">
        <v>0.679280294244342</v>
      </c>
    </row>
    <row r="2645" spans="2:64" x14ac:dyDescent="0.25">
      <c r="B2645">
        <v>158409</v>
      </c>
      <c r="C2645" t="s">
        <v>27636</v>
      </c>
      <c r="D2645" s="6" t="s">
        <v>27637</v>
      </c>
      <c r="E2645" s="5">
        <v>36069</v>
      </c>
      <c r="F2645">
        <v>1</v>
      </c>
      <c r="S2645" t="s">
        <v>5439</v>
      </c>
      <c r="T2645" t="s">
        <v>1975</v>
      </c>
      <c r="U2645" s="2">
        <v>2433</v>
      </c>
      <c r="V2645">
        <v>4.2</v>
      </c>
      <c r="Y2645" t="s">
        <v>27638</v>
      </c>
      <c r="Z2645">
        <v>91</v>
      </c>
      <c r="AA2645">
        <v>1</v>
      </c>
      <c r="AB2645">
        <v>1</v>
      </c>
      <c r="AC2645" t="s">
        <v>27639</v>
      </c>
      <c r="AE2645" t="s">
        <v>27640</v>
      </c>
      <c r="AF2645" t="s">
        <v>27641</v>
      </c>
      <c r="AG2645" t="s">
        <v>27642</v>
      </c>
      <c r="AH2645" t="s">
        <v>27643</v>
      </c>
      <c r="AJ2645" s="4">
        <v>36249</v>
      </c>
      <c r="AK2645" t="s">
        <v>151</v>
      </c>
      <c r="AL2645" t="s">
        <v>11326</v>
      </c>
      <c r="AM2645" t="s">
        <v>2005</v>
      </c>
      <c r="AN2645" t="s">
        <v>27637</v>
      </c>
      <c r="AO2645">
        <v>1</v>
      </c>
      <c r="AP2645" s="1">
        <v>39662.007013888891</v>
      </c>
      <c r="AQ2645">
        <v>1998</v>
      </c>
      <c r="AR2645">
        <v>127</v>
      </c>
      <c r="AS2645">
        <v>1</v>
      </c>
      <c r="AT2645" t="s">
        <v>27644</v>
      </c>
      <c r="AU2645">
        <v>1998</v>
      </c>
      <c r="AV2645" s="3">
        <v>36069</v>
      </c>
      <c r="AX2645" t="s">
        <v>27645</v>
      </c>
      <c r="BL2645">
        <v>0.679280294244342</v>
      </c>
    </row>
    <row r="2646" spans="2:64" x14ac:dyDescent="0.25">
      <c r="B2646">
        <v>165499</v>
      </c>
      <c r="C2646" t="s">
        <v>27982</v>
      </c>
      <c r="D2646" s="6" t="s">
        <v>27983</v>
      </c>
      <c r="E2646" s="5">
        <v>35994</v>
      </c>
      <c r="F2646">
        <v>1</v>
      </c>
      <c r="G2646">
        <v>0</v>
      </c>
      <c r="S2646" t="s">
        <v>1022</v>
      </c>
      <c r="T2646" t="s">
        <v>27984</v>
      </c>
      <c r="U2646" s="2">
        <v>3305</v>
      </c>
      <c r="V2646">
        <v>6.5</v>
      </c>
      <c r="Y2646" t="s">
        <v>7726</v>
      </c>
      <c r="Z2646">
        <v>128</v>
      </c>
      <c r="AA2646">
        <v>0</v>
      </c>
      <c r="AB2646">
        <v>0</v>
      </c>
      <c r="AC2646" t="s">
        <v>27985</v>
      </c>
      <c r="AD2646" t="s">
        <v>27209</v>
      </c>
      <c r="AE2646" t="s">
        <v>27986</v>
      </c>
      <c r="AF2646" t="s">
        <v>27987</v>
      </c>
      <c r="AG2646" t="s">
        <v>27988</v>
      </c>
      <c r="AH2646" t="s">
        <v>27989</v>
      </c>
      <c r="AJ2646" s="4">
        <v>37236</v>
      </c>
      <c r="AK2646" t="s">
        <v>15654</v>
      </c>
      <c r="AL2646" t="s">
        <v>10442</v>
      </c>
      <c r="AM2646" t="s">
        <v>134</v>
      </c>
      <c r="AN2646" t="s">
        <v>27983</v>
      </c>
      <c r="AO2646">
        <v>5832</v>
      </c>
      <c r="AP2646" s="1">
        <v>41179.243043981478</v>
      </c>
      <c r="AQ2646">
        <v>1998</v>
      </c>
      <c r="AR2646">
        <v>3552</v>
      </c>
      <c r="AS2646">
        <v>1</v>
      </c>
      <c r="AT2646" t="s">
        <v>27990</v>
      </c>
      <c r="AU2646">
        <v>1998</v>
      </c>
      <c r="AV2646" s="3">
        <v>35994</v>
      </c>
      <c r="AX2646" t="s">
        <v>27991</v>
      </c>
      <c r="BL2646">
        <v>0.67596673183339395</v>
      </c>
    </row>
    <row r="2647" spans="2:64" x14ac:dyDescent="0.25">
      <c r="B2647">
        <v>166792</v>
      </c>
      <c r="C2647" t="s">
        <v>28064</v>
      </c>
      <c r="D2647" s="6" t="s">
        <v>28065</v>
      </c>
      <c r="E2647" s="5">
        <v>36060</v>
      </c>
      <c r="F2647">
        <v>3</v>
      </c>
      <c r="G2647">
        <v>0</v>
      </c>
      <c r="S2647" t="s">
        <v>255</v>
      </c>
      <c r="T2647" t="s">
        <v>1250</v>
      </c>
      <c r="U2647" s="2">
        <v>7064</v>
      </c>
      <c r="V2647">
        <v>7.8</v>
      </c>
      <c r="X2647">
        <v>86</v>
      </c>
      <c r="Y2647" t="s">
        <v>5865</v>
      </c>
      <c r="Z2647">
        <v>77</v>
      </c>
      <c r="AA2647">
        <v>1</v>
      </c>
      <c r="AB2647">
        <v>1</v>
      </c>
      <c r="AC2647" t="s">
        <v>28066</v>
      </c>
      <c r="AD2647" t="s">
        <v>1199</v>
      </c>
      <c r="AE2647" t="s">
        <v>28067</v>
      </c>
      <c r="AF2647" t="s">
        <v>28068</v>
      </c>
      <c r="AG2647" t="s">
        <v>28069</v>
      </c>
      <c r="AH2647" t="s">
        <v>28070</v>
      </c>
      <c r="AJ2647" s="4">
        <v>36956</v>
      </c>
      <c r="AK2647" t="s">
        <v>151</v>
      </c>
      <c r="AL2647" t="s">
        <v>152</v>
      </c>
      <c r="AM2647" t="s">
        <v>4785</v>
      </c>
      <c r="AN2647" t="s">
        <v>28065</v>
      </c>
      <c r="AO2647">
        <v>5594</v>
      </c>
      <c r="AP2647" s="1">
        <v>41117.623043981483</v>
      </c>
      <c r="AQ2647">
        <v>1998</v>
      </c>
      <c r="AR2647">
        <v>3447</v>
      </c>
      <c r="AS2647">
        <v>1</v>
      </c>
      <c r="AT2647" t="s">
        <v>28065</v>
      </c>
      <c r="AU2647">
        <v>1998</v>
      </c>
      <c r="AV2647" s="3">
        <v>36060</v>
      </c>
      <c r="AX2647" t="s">
        <v>28071</v>
      </c>
      <c r="BL2647">
        <v>0.67762351303886803</v>
      </c>
    </row>
    <row r="2648" spans="2:64" x14ac:dyDescent="0.25">
      <c r="B2648">
        <v>168972</v>
      </c>
      <c r="C2648" t="s">
        <v>28199</v>
      </c>
      <c r="D2648" s="6" t="s">
        <v>28200</v>
      </c>
      <c r="E2648" s="5">
        <v>35804</v>
      </c>
      <c r="F2648">
        <v>3</v>
      </c>
      <c r="G2648">
        <v>0</v>
      </c>
      <c r="T2648" t="s">
        <v>28201</v>
      </c>
      <c r="U2648">
        <v>755</v>
      </c>
      <c r="V2648">
        <v>7.3</v>
      </c>
      <c r="Y2648" t="s">
        <v>317</v>
      </c>
      <c r="Z2648">
        <v>110</v>
      </c>
      <c r="AA2648">
        <v>0</v>
      </c>
      <c r="AB2648">
        <v>0</v>
      </c>
      <c r="AC2648" t="s">
        <v>28202</v>
      </c>
      <c r="AD2648" t="s">
        <v>309</v>
      </c>
      <c r="AE2648" t="s">
        <v>28203</v>
      </c>
      <c r="AF2648" t="s">
        <v>28204</v>
      </c>
      <c r="AG2648" t="s">
        <v>28205</v>
      </c>
      <c r="AH2648" t="s">
        <v>28206</v>
      </c>
      <c r="AJ2648" s="4">
        <v>37299</v>
      </c>
      <c r="AK2648" t="s">
        <v>28207</v>
      </c>
      <c r="AL2648" t="s">
        <v>1719</v>
      </c>
      <c r="AM2648" t="s">
        <v>1332</v>
      </c>
      <c r="AN2648" t="s">
        <v>28200</v>
      </c>
      <c r="AO2648">
        <v>2790</v>
      </c>
      <c r="AP2648" s="1">
        <v>40601.241018518522</v>
      </c>
      <c r="AQ2648">
        <v>1998</v>
      </c>
      <c r="AR2648">
        <v>2076</v>
      </c>
      <c r="AS2648">
        <v>1</v>
      </c>
      <c r="AT2648" t="s">
        <v>28200</v>
      </c>
      <c r="AU2648">
        <v>1998</v>
      </c>
      <c r="AV2648" s="3">
        <v>35804</v>
      </c>
      <c r="AX2648" t="s">
        <v>28208</v>
      </c>
      <c r="BL2648">
        <v>0.66933960701149797</v>
      </c>
    </row>
    <row r="2649" spans="2:64" x14ac:dyDescent="0.25">
      <c r="B2649">
        <v>171725</v>
      </c>
      <c r="C2649" t="s">
        <v>28277</v>
      </c>
      <c r="D2649" s="6" t="s">
        <v>28278</v>
      </c>
      <c r="E2649" s="5">
        <v>36151</v>
      </c>
      <c r="F2649">
        <v>1</v>
      </c>
      <c r="G2649">
        <v>1</v>
      </c>
      <c r="S2649" t="s">
        <v>1380</v>
      </c>
      <c r="T2649" t="s">
        <v>649</v>
      </c>
      <c r="U2649" s="2">
        <v>1397</v>
      </c>
      <c r="V2649">
        <v>3.4</v>
      </c>
      <c r="Y2649" t="s">
        <v>5865</v>
      </c>
      <c r="Z2649">
        <v>79</v>
      </c>
      <c r="AA2649">
        <v>1</v>
      </c>
      <c r="AB2649">
        <v>1</v>
      </c>
      <c r="AC2649" t="s">
        <v>28279</v>
      </c>
      <c r="AE2649" t="s">
        <v>28280</v>
      </c>
      <c r="AF2649" t="s">
        <v>28281</v>
      </c>
      <c r="AG2649" t="s">
        <v>28282</v>
      </c>
      <c r="AH2649" t="s">
        <v>28283</v>
      </c>
      <c r="AJ2649" s="4">
        <v>36956</v>
      </c>
      <c r="AK2649" t="s">
        <v>151</v>
      </c>
      <c r="AL2649" t="s">
        <v>152</v>
      </c>
      <c r="AM2649" t="s">
        <v>6755</v>
      </c>
      <c r="AN2649" t="s">
        <v>28278</v>
      </c>
      <c r="AO2649">
        <v>1793</v>
      </c>
      <c r="AP2649" s="1">
        <v>40418.084699074076</v>
      </c>
      <c r="AQ2649">
        <v>1998</v>
      </c>
      <c r="AR2649">
        <v>1511</v>
      </c>
      <c r="AS2649">
        <v>1</v>
      </c>
      <c r="AT2649" t="s">
        <v>28284</v>
      </c>
      <c r="AU2649">
        <v>1998</v>
      </c>
      <c r="AV2649" s="3">
        <v>36151</v>
      </c>
      <c r="AX2649" t="s">
        <v>28285</v>
      </c>
      <c r="BL2649">
        <v>0.67886609894297301</v>
      </c>
    </row>
    <row r="2650" spans="2:64" x14ac:dyDescent="0.25">
      <c r="B2650">
        <v>172684</v>
      </c>
      <c r="C2650" t="s">
        <v>28339</v>
      </c>
      <c r="D2650" s="6" t="s">
        <v>28340</v>
      </c>
      <c r="E2650" s="5">
        <v>36084</v>
      </c>
      <c r="F2650">
        <v>3</v>
      </c>
      <c r="G2650">
        <v>0</v>
      </c>
      <c r="T2650" t="s">
        <v>28341</v>
      </c>
      <c r="U2650" s="2">
        <v>37093</v>
      </c>
      <c r="V2650">
        <v>7.8</v>
      </c>
      <c r="Y2650" t="s">
        <v>1414</v>
      </c>
      <c r="Z2650">
        <v>177</v>
      </c>
      <c r="AA2650">
        <v>1</v>
      </c>
      <c r="AB2650">
        <v>0</v>
      </c>
      <c r="AC2650" t="s">
        <v>28342</v>
      </c>
      <c r="AD2650" t="s">
        <v>22412</v>
      </c>
      <c r="AE2650" t="s">
        <v>28343</v>
      </c>
      <c r="AF2650" t="s">
        <v>28344</v>
      </c>
      <c r="AG2650" t="s">
        <v>28345</v>
      </c>
      <c r="AH2650" t="s">
        <v>28346</v>
      </c>
      <c r="AJ2650" s="4">
        <v>37908</v>
      </c>
      <c r="AK2650" t="s">
        <v>28347</v>
      </c>
      <c r="AL2650" t="s">
        <v>5930</v>
      </c>
      <c r="AM2650" t="s">
        <v>1429</v>
      </c>
      <c r="AN2650" t="s">
        <v>28340</v>
      </c>
      <c r="AO2650">
        <v>11135</v>
      </c>
      <c r="AP2650" s="1">
        <v>41942.222604166665</v>
      </c>
      <c r="AQ2650">
        <v>1998</v>
      </c>
      <c r="AR2650">
        <v>5885</v>
      </c>
      <c r="AS2650">
        <v>1</v>
      </c>
      <c r="AT2650" t="s">
        <v>28340</v>
      </c>
      <c r="AU2650">
        <v>1998</v>
      </c>
      <c r="AV2650" s="3">
        <v>36084</v>
      </c>
      <c r="AX2650" t="s">
        <v>28348</v>
      </c>
      <c r="BL2650">
        <v>0.679280294244342</v>
      </c>
    </row>
    <row r="2651" spans="2:64" x14ac:dyDescent="0.25">
      <c r="B2651">
        <v>178868</v>
      </c>
      <c r="C2651" t="s">
        <v>28476</v>
      </c>
      <c r="D2651" s="6" t="s">
        <v>28477</v>
      </c>
      <c r="E2651" s="5">
        <v>35826</v>
      </c>
      <c r="F2651">
        <v>3</v>
      </c>
      <c r="G2651">
        <v>0</v>
      </c>
      <c r="S2651" t="s">
        <v>255</v>
      </c>
      <c r="T2651" t="s">
        <v>28478</v>
      </c>
      <c r="U2651" s="2">
        <v>53850</v>
      </c>
      <c r="V2651">
        <v>7.3</v>
      </c>
      <c r="X2651">
        <v>97</v>
      </c>
      <c r="Y2651" t="s">
        <v>6664</v>
      </c>
      <c r="Z2651">
        <v>96</v>
      </c>
      <c r="AA2651">
        <v>0</v>
      </c>
      <c r="AB2651">
        <v>0</v>
      </c>
      <c r="AC2651" t="s">
        <v>28479</v>
      </c>
      <c r="AD2651" t="s">
        <v>5820</v>
      </c>
      <c r="AE2651" t="s">
        <v>28480</v>
      </c>
      <c r="AF2651" t="s">
        <v>28481</v>
      </c>
      <c r="AG2651" t="s">
        <v>28482</v>
      </c>
      <c r="AH2651" t="s">
        <v>28483</v>
      </c>
      <c r="AJ2651" s="4">
        <v>37684</v>
      </c>
      <c r="AK2651" t="s">
        <v>1718</v>
      </c>
      <c r="AL2651" t="s">
        <v>1719</v>
      </c>
      <c r="AM2651" t="s">
        <v>3265</v>
      </c>
      <c r="AN2651" t="s">
        <v>28477</v>
      </c>
      <c r="AO2651">
        <v>8439</v>
      </c>
      <c r="AP2651" s="1">
        <v>41554.607002314813</v>
      </c>
      <c r="AQ2651">
        <v>1998</v>
      </c>
      <c r="AR2651">
        <v>4675</v>
      </c>
      <c r="AS2651">
        <v>1</v>
      </c>
      <c r="AT2651" t="s">
        <v>28484</v>
      </c>
      <c r="AU2651">
        <v>1998</v>
      </c>
      <c r="AV2651" s="3">
        <v>35826</v>
      </c>
      <c r="AX2651" t="s">
        <v>28485</v>
      </c>
      <c r="BL2651">
        <v>0.66933960701149797</v>
      </c>
    </row>
    <row r="2652" spans="2:64" x14ac:dyDescent="0.25">
      <c r="B2652">
        <v>197626</v>
      </c>
      <c r="C2652" t="s">
        <v>29024</v>
      </c>
      <c r="D2652" s="6" t="s">
        <v>29025</v>
      </c>
      <c r="E2652" s="5">
        <v>36069</v>
      </c>
      <c r="F2652">
        <v>3</v>
      </c>
      <c r="G2652">
        <v>0</v>
      </c>
      <c r="U2652" s="2">
        <v>1081</v>
      </c>
      <c r="V2652">
        <v>6.1</v>
      </c>
      <c r="Y2652" t="s">
        <v>29026</v>
      </c>
      <c r="Z2652">
        <v>14</v>
      </c>
      <c r="AA2652">
        <v>1</v>
      </c>
      <c r="AB2652">
        <v>1</v>
      </c>
      <c r="AC2652" t="s">
        <v>29027</v>
      </c>
      <c r="AE2652" t="s">
        <v>27698</v>
      </c>
      <c r="AF2652" t="s">
        <v>29028</v>
      </c>
      <c r="AG2652" t="s">
        <v>29029</v>
      </c>
      <c r="AH2652" t="s">
        <v>29030</v>
      </c>
      <c r="AK2652" t="s">
        <v>151</v>
      </c>
      <c r="AL2652" t="s">
        <v>152</v>
      </c>
      <c r="AM2652" t="s">
        <v>676</v>
      </c>
      <c r="AN2652" t="s">
        <v>29025</v>
      </c>
      <c r="AO2652">
        <v>12749</v>
      </c>
      <c r="AP2652" s="1">
        <v>42310.369317129633</v>
      </c>
      <c r="AQ2652">
        <v>1998</v>
      </c>
      <c r="AR2652">
        <v>6531</v>
      </c>
      <c r="AS2652">
        <v>1</v>
      </c>
      <c r="AT2652" t="s">
        <v>29025</v>
      </c>
      <c r="AU2652">
        <v>1998</v>
      </c>
      <c r="AV2652" s="3">
        <v>36069</v>
      </c>
      <c r="AX2652" t="s">
        <v>29031</v>
      </c>
      <c r="BL2652">
        <v>0.679280294244342</v>
      </c>
    </row>
    <row r="2653" spans="2:64" x14ac:dyDescent="0.25">
      <c r="B2653">
        <v>241073</v>
      </c>
      <c r="C2653" t="s">
        <v>30418</v>
      </c>
      <c r="D2653" s="6" t="s">
        <v>30419</v>
      </c>
      <c r="E2653" s="5">
        <v>35945</v>
      </c>
      <c r="F2653">
        <v>3</v>
      </c>
      <c r="G2653">
        <v>0</v>
      </c>
      <c r="S2653" t="s">
        <v>5439</v>
      </c>
      <c r="U2653" s="2">
        <v>2429</v>
      </c>
      <c r="V2653">
        <v>6.2</v>
      </c>
      <c r="X2653">
        <v>17</v>
      </c>
      <c r="Y2653" t="s">
        <v>1101</v>
      </c>
      <c r="Z2653">
        <v>105</v>
      </c>
      <c r="AA2653">
        <v>0</v>
      </c>
      <c r="AB2653">
        <v>0</v>
      </c>
      <c r="AC2653" t="s">
        <v>30420</v>
      </c>
      <c r="AD2653" t="s">
        <v>457</v>
      </c>
      <c r="AE2653" t="s">
        <v>30421</v>
      </c>
      <c r="AF2653" t="s">
        <v>30422</v>
      </c>
      <c r="AG2653" t="s">
        <v>30423</v>
      </c>
      <c r="AH2653" t="s">
        <v>30424</v>
      </c>
      <c r="AJ2653" s="4">
        <v>38405</v>
      </c>
      <c r="AK2653" t="s">
        <v>30425</v>
      </c>
      <c r="AL2653" t="s">
        <v>30426</v>
      </c>
      <c r="AM2653" t="s">
        <v>30427</v>
      </c>
      <c r="AN2653" t="s">
        <v>30419</v>
      </c>
      <c r="AO2653">
        <v>8796</v>
      </c>
      <c r="AP2653" s="1">
        <v>41596.049907407411</v>
      </c>
      <c r="AQ2653">
        <v>1998</v>
      </c>
      <c r="AR2653">
        <v>4850</v>
      </c>
      <c r="AS2653">
        <v>1</v>
      </c>
      <c r="AT2653" t="s">
        <v>30428</v>
      </c>
      <c r="AU2653">
        <v>1998</v>
      </c>
      <c r="AV2653" s="3">
        <v>35945</v>
      </c>
      <c r="AX2653" t="s">
        <v>30429</v>
      </c>
      <c r="BL2653">
        <v>0.67430995062791999</v>
      </c>
    </row>
    <row r="2654" spans="2:64" x14ac:dyDescent="0.25">
      <c r="B2654">
        <v>330312</v>
      </c>
      <c r="C2654" t="s">
        <v>35014</v>
      </c>
      <c r="D2654" s="6" t="s">
        <v>35015</v>
      </c>
      <c r="E2654" s="5">
        <v>36065</v>
      </c>
      <c r="F2654">
        <v>0</v>
      </c>
      <c r="G2654">
        <v>0</v>
      </c>
      <c r="U2654">
        <v>243</v>
      </c>
      <c r="V2654">
        <v>7.5</v>
      </c>
      <c r="Y2654" t="s">
        <v>850</v>
      </c>
      <c r="Z2654">
        <v>71</v>
      </c>
      <c r="AA2654">
        <v>0</v>
      </c>
      <c r="AB2654">
        <v>0</v>
      </c>
      <c r="AC2654" t="s">
        <v>35016</v>
      </c>
      <c r="AE2654" t="s">
        <v>35017</v>
      </c>
      <c r="AF2654" t="s">
        <v>35018</v>
      </c>
      <c r="AG2654" t="s">
        <v>35019</v>
      </c>
      <c r="AH2654" t="s">
        <v>35020</v>
      </c>
      <c r="AK2654" t="s">
        <v>1718</v>
      </c>
      <c r="AL2654" t="s">
        <v>1719</v>
      </c>
      <c r="AM2654" t="s">
        <v>116</v>
      </c>
      <c r="AN2654" t="s">
        <v>35015</v>
      </c>
      <c r="AO2654">
        <v>9471</v>
      </c>
      <c r="AP2654" s="1">
        <v>41687.084432870368</v>
      </c>
      <c r="AQ2654">
        <v>1988</v>
      </c>
      <c r="AR2654">
        <v>5179</v>
      </c>
      <c r="AS2654">
        <v>1</v>
      </c>
      <c r="AT2654" t="s">
        <v>35015</v>
      </c>
      <c r="AU2654">
        <v>1998</v>
      </c>
      <c r="AV2654" s="3">
        <v>36065</v>
      </c>
      <c r="AX2654" t="s">
        <v>35021</v>
      </c>
      <c r="BL2654">
        <v>0.67762351303886803</v>
      </c>
    </row>
    <row r="2655" spans="2:64" x14ac:dyDescent="0.25">
      <c r="B2655">
        <v>100234</v>
      </c>
      <c r="C2655" t="s">
        <v>18713</v>
      </c>
      <c r="D2655" s="6" t="s">
        <v>18714</v>
      </c>
      <c r="E2655" s="5">
        <v>36525</v>
      </c>
      <c r="F2655">
        <v>1</v>
      </c>
      <c r="G2655">
        <v>0</v>
      </c>
      <c r="H2655" s="9">
        <v>3830.2046345811</v>
      </c>
      <c r="O2655" s="9">
        <v>2670</v>
      </c>
      <c r="S2655" t="s">
        <v>221</v>
      </c>
      <c r="T2655" t="s">
        <v>8388</v>
      </c>
      <c r="U2655" s="2">
        <v>9918</v>
      </c>
      <c r="V2655">
        <v>8.3000000000000007</v>
      </c>
      <c r="X2655">
        <v>88</v>
      </c>
      <c r="Y2655" t="s">
        <v>244</v>
      </c>
      <c r="Z2655">
        <v>98</v>
      </c>
      <c r="AA2655">
        <v>0</v>
      </c>
      <c r="AB2655">
        <v>0</v>
      </c>
      <c r="AC2655" t="s">
        <v>18715</v>
      </c>
      <c r="AD2655" t="s">
        <v>309</v>
      </c>
      <c r="AE2655" t="s">
        <v>18716</v>
      </c>
      <c r="AF2655" t="s">
        <v>18716</v>
      </c>
      <c r="AG2655" t="s">
        <v>18717</v>
      </c>
      <c r="AH2655" t="s">
        <v>18718</v>
      </c>
      <c r="AI2655" t="s">
        <v>18719</v>
      </c>
      <c r="AJ2655" s="4">
        <v>37306</v>
      </c>
      <c r="AK2655" t="s">
        <v>18720</v>
      </c>
      <c r="AL2655" t="s">
        <v>18721</v>
      </c>
      <c r="AM2655" t="s">
        <v>18722</v>
      </c>
      <c r="AN2655" t="s">
        <v>18714</v>
      </c>
      <c r="AO2655">
        <v>5842</v>
      </c>
      <c r="AP2655" s="1">
        <v>41181.855370370373</v>
      </c>
      <c r="AQ2655">
        <v>1990</v>
      </c>
      <c r="AR2655">
        <v>3561</v>
      </c>
      <c r="AS2655">
        <v>1</v>
      </c>
      <c r="AT2655" t="s">
        <v>18714</v>
      </c>
      <c r="AU2655">
        <v>1990</v>
      </c>
      <c r="AV2655" s="3">
        <v>33541</v>
      </c>
      <c r="AX2655" t="s">
        <v>18723</v>
      </c>
      <c r="BD2655" s="3">
        <v>36525</v>
      </c>
      <c r="BE2655" t="s">
        <v>18714</v>
      </c>
      <c r="BH2655">
        <v>2670</v>
      </c>
      <c r="BI2655">
        <v>1999</v>
      </c>
      <c r="BJ2655" t="b">
        <v>0</v>
      </c>
      <c r="BK2655" t="s">
        <v>18724</v>
      </c>
      <c r="BL2655">
        <v>0.69709069220318698</v>
      </c>
    </row>
    <row r="2656" spans="2:64" x14ac:dyDescent="0.25">
      <c r="B2656">
        <v>101318</v>
      </c>
      <c r="C2656" t="s">
        <v>18957</v>
      </c>
      <c r="D2656" s="6" t="s">
        <v>18958</v>
      </c>
      <c r="E2656" s="5">
        <v>36343</v>
      </c>
      <c r="F2656">
        <v>1</v>
      </c>
      <c r="G2656">
        <v>0</v>
      </c>
      <c r="H2656" s="9">
        <v>170275.45775644801</v>
      </c>
      <c r="O2656" s="9">
        <v>117569</v>
      </c>
      <c r="S2656" t="s">
        <v>5439</v>
      </c>
      <c r="T2656" t="s">
        <v>3584</v>
      </c>
      <c r="U2656" s="2">
        <v>9448</v>
      </c>
      <c r="V2656">
        <v>7.5</v>
      </c>
      <c r="X2656">
        <v>84</v>
      </c>
      <c r="Y2656" t="s">
        <v>431</v>
      </c>
      <c r="Z2656">
        <v>125</v>
      </c>
      <c r="AA2656">
        <v>0</v>
      </c>
      <c r="AB2656">
        <v>0</v>
      </c>
      <c r="AC2656" t="s">
        <v>18959</v>
      </c>
      <c r="AD2656" t="s">
        <v>18960</v>
      </c>
      <c r="AE2656" t="s">
        <v>18961</v>
      </c>
      <c r="AF2656" t="s">
        <v>18961</v>
      </c>
      <c r="AG2656" t="s">
        <v>18962</v>
      </c>
      <c r="AH2656" t="s">
        <v>18963</v>
      </c>
      <c r="AJ2656" s="4">
        <v>37999</v>
      </c>
      <c r="AK2656" t="s">
        <v>198</v>
      </c>
      <c r="AL2656" t="s">
        <v>70</v>
      </c>
      <c r="AM2656" t="s">
        <v>18964</v>
      </c>
      <c r="AN2656" t="s">
        <v>18958</v>
      </c>
      <c r="AO2656">
        <v>9770</v>
      </c>
      <c r="AP2656" s="1">
        <v>41726.327384259261</v>
      </c>
      <c r="AQ2656">
        <v>1991</v>
      </c>
      <c r="AR2656">
        <v>5332</v>
      </c>
      <c r="AS2656">
        <v>1</v>
      </c>
      <c r="AT2656" t="s">
        <v>18965</v>
      </c>
      <c r="AU2656">
        <v>1991</v>
      </c>
      <c r="AV2656" s="3">
        <v>36343</v>
      </c>
      <c r="AX2656" t="s">
        <v>18966</v>
      </c>
      <c r="BD2656" s="3">
        <v>36343</v>
      </c>
      <c r="BE2656" t="s">
        <v>18965</v>
      </c>
      <c r="BH2656">
        <v>117569</v>
      </c>
      <c r="BI2656">
        <v>1999</v>
      </c>
      <c r="BJ2656" t="b">
        <v>0</v>
      </c>
      <c r="BK2656" t="s">
        <v>18967</v>
      </c>
      <c r="BL2656">
        <v>0.690463567381291</v>
      </c>
    </row>
    <row r="2657" spans="2:64" x14ac:dyDescent="0.25">
      <c r="B2657">
        <v>118826</v>
      </c>
      <c r="C2657" t="s">
        <v>24352</v>
      </c>
      <c r="D2657" s="6" t="s">
        <v>24353</v>
      </c>
      <c r="E2657" s="5">
        <v>36287</v>
      </c>
      <c r="F2657">
        <v>3</v>
      </c>
      <c r="G2657">
        <v>0</v>
      </c>
      <c r="S2657" t="s">
        <v>5439</v>
      </c>
      <c r="T2657" t="s">
        <v>3584</v>
      </c>
      <c r="U2657" s="2">
        <v>12624</v>
      </c>
      <c r="V2657">
        <v>7.7</v>
      </c>
      <c r="X2657">
        <v>88</v>
      </c>
      <c r="Y2657" t="s">
        <v>379</v>
      </c>
      <c r="Z2657">
        <v>85</v>
      </c>
      <c r="AA2657">
        <v>1</v>
      </c>
      <c r="AB2657">
        <v>0</v>
      </c>
      <c r="AC2657" t="s">
        <v>24354</v>
      </c>
      <c r="AD2657" t="s">
        <v>22309</v>
      </c>
      <c r="AE2657" t="s">
        <v>24355</v>
      </c>
      <c r="AF2657" t="s">
        <v>24356</v>
      </c>
      <c r="AG2657" t="s">
        <v>24357</v>
      </c>
      <c r="AH2657" t="s">
        <v>24358</v>
      </c>
      <c r="AI2657" t="s">
        <v>24359</v>
      </c>
      <c r="AJ2657" s="4">
        <v>36480</v>
      </c>
      <c r="AK2657" t="s">
        <v>151</v>
      </c>
      <c r="AL2657" t="s">
        <v>249</v>
      </c>
      <c r="AM2657" t="s">
        <v>576</v>
      </c>
      <c r="AN2657" t="s">
        <v>24353</v>
      </c>
      <c r="AO2657">
        <v>2333</v>
      </c>
      <c r="AP2657" s="1">
        <v>40520.363136574073</v>
      </c>
      <c r="AQ2657">
        <v>1997</v>
      </c>
      <c r="AR2657">
        <v>1830</v>
      </c>
      <c r="AS2657">
        <v>1</v>
      </c>
      <c r="AT2657" t="s">
        <v>24360</v>
      </c>
      <c r="AU2657">
        <v>1997</v>
      </c>
      <c r="AV2657" s="3">
        <v>36287</v>
      </c>
      <c r="AX2657" t="s">
        <v>24361</v>
      </c>
      <c r="BL2657">
        <v>0.68839259087444904</v>
      </c>
    </row>
    <row r="2658" spans="2:64" x14ac:dyDescent="0.25">
      <c r="B2658">
        <v>118843</v>
      </c>
      <c r="C2658" t="s">
        <v>24380</v>
      </c>
      <c r="D2658" s="6" t="s">
        <v>24381</v>
      </c>
      <c r="E2658" s="5">
        <v>36413</v>
      </c>
      <c r="F2658">
        <v>3</v>
      </c>
      <c r="G2658">
        <v>0</v>
      </c>
      <c r="H2658" s="9">
        <v>501356.05193567602</v>
      </c>
      <c r="O2658" s="9">
        <v>348660</v>
      </c>
      <c r="S2658" t="s">
        <v>5439</v>
      </c>
      <c r="T2658" t="s">
        <v>6788</v>
      </c>
      <c r="U2658" s="2">
        <v>43157</v>
      </c>
      <c r="V2658">
        <v>8.1</v>
      </c>
      <c r="W2658">
        <v>73</v>
      </c>
      <c r="X2658">
        <v>85</v>
      </c>
      <c r="Y2658" t="s">
        <v>2057</v>
      </c>
      <c r="Z2658">
        <v>127</v>
      </c>
      <c r="AA2658">
        <v>0</v>
      </c>
      <c r="AB2658">
        <v>0</v>
      </c>
      <c r="AC2658" t="s">
        <v>24382</v>
      </c>
      <c r="AD2658" t="s">
        <v>15189</v>
      </c>
      <c r="AE2658" t="s">
        <v>15727</v>
      </c>
      <c r="AF2658" t="s">
        <v>24383</v>
      </c>
      <c r="AG2658" t="s">
        <v>24384</v>
      </c>
      <c r="AH2658" t="s">
        <v>24385</v>
      </c>
      <c r="AJ2658" s="4">
        <v>36529</v>
      </c>
      <c r="AK2658" t="s">
        <v>24386</v>
      </c>
      <c r="AL2658" t="s">
        <v>24387</v>
      </c>
      <c r="AM2658" t="s">
        <v>24388</v>
      </c>
      <c r="AN2658" t="s">
        <v>24381</v>
      </c>
      <c r="AO2658">
        <v>8630</v>
      </c>
      <c r="AP2658" s="1">
        <v>41584.364525462966</v>
      </c>
      <c r="AQ2658">
        <v>1998</v>
      </c>
      <c r="AR2658">
        <v>4787</v>
      </c>
      <c r="AS2658">
        <v>1</v>
      </c>
      <c r="AT2658" t="s">
        <v>24381</v>
      </c>
      <c r="AU2658">
        <v>1998</v>
      </c>
      <c r="AV2658" s="3">
        <v>35947</v>
      </c>
      <c r="AX2658" t="s">
        <v>24389</v>
      </c>
      <c r="BD2658" s="3">
        <v>36413</v>
      </c>
      <c r="BE2658" t="s">
        <v>24390</v>
      </c>
      <c r="BF2658" t="s">
        <v>297</v>
      </c>
      <c r="BH2658">
        <v>348660</v>
      </c>
      <c r="BI2658">
        <v>1999</v>
      </c>
      <c r="BJ2658" t="b">
        <v>0</v>
      </c>
      <c r="BK2658" t="s">
        <v>24391</v>
      </c>
      <c r="BL2658">
        <v>0.69543391099771301</v>
      </c>
    </row>
    <row r="2659" spans="2:64" x14ac:dyDescent="0.25">
      <c r="B2659">
        <v>119038</v>
      </c>
      <c r="C2659" t="s">
        <v>24487</v>
      </c>
      <c r="D2659" s="6" t="s">
        <v>24488</v>
      </c>
      <c r="E2659" s="5">
        <v>36350</v>
      </c>
      <c r="F2659">
        <v>1</v>
      </c>
      <c r="G2659">
        <v>0</v>
      </c>
      <c r="H2659" s="9">
        <v>5887517.0132693397</v>
      </c>
      <c r="O2659" s="9">
        <v>4065116</v>
      </c>
      <c r="S2659" t="s">
        <v>1022</v>
      </c>
      <c r="T2659" t="s">
        <v>24489</v>
      </c>
      <c r="U2659" s="2">
        <v>31401</v>
      </c>
      <c r="V2659">
        <v>7.7</v>
      </c>
      <c r="W2659">
        <v>73</v>
      </c>
      <c r="X2659">
        <v>73</v>
      </c>
      <c r="Y2659" t="s">
        <v>297</v>
      </c>
      <c r="Z2659">
        <v>80</v>
      </c>
      <c r="AA2659">
        <v>0</v>
      </c>
      <c r="AB2659">
        <v>0</v>
      </c>
      <c r="AC2659" t="s">
        <v>24490</v>
      </c>
      <c r="AD2659" t="s">
        <v>15189</v>
      </c>
      <c r="AE2659" t="s">
        <v>24491</v>
      </c>
      <c r="AF2659" t="s">
        <v>24491</v>
      </c>
      <c r="AG2659" t="s">
        <v>24492</v>
      </c>
      <c r="AH2659" t="s">
        <v>24493</v>
      </c>
      <c r="AJ2659" s="4">
        <v>36641</v>
      </c>
      <c r="AK2659" t="s">
        <v>198</v>
      </c>
      <c r="AL2659" t="s">
        <v>70</v>
      </c>
      <c r="AM2659" t="s">
        <v>24494</v>
      </c>
      <c r="AN2659" t="s">
        <v>24488</v>
      </c>
      <c r="AO2659">
        <v>9594</v>
      </c>
      <c r="AP2659" s="1">
        <v>41704.835844907408</v>
      </c>
      <c r="AQ2659">
        <v>1998</v>
      </c>
      <c r="AR2659">
        <v>5242</v>
      </c>
      <c r="AS2659">
        <v>1</v>
      </c>
      <c r="AT2659" t="s">
        <v>24495</v>
      </c>
      <c r="AU2659">
        <v>1998</v>
      </c>
      <c r="AV2659" s="3">
        <v>35900</v>
      </c>
      <c r="AX2659" t="s">
        <v>24496</v>
      </c>
      <c r="BD2659" s="3">
        <v>36350</v>
      </c>
      <c r="BE2659" t="s">
        <v>24497</v>
      </c>
      <c r="BF2659" t="s">
        <v>297</v>
      </c>
      <c r="BH2659">
        <v>4065116</v>
      </c>
      <c r="BI2659">
        <v>1999</v>
      </c>
      <c r="BJ2659" t="b">
        <v>0</v>
      </c>
      <c r="BK2659" t="s">
        <v>24498</v>
      </c>
      <c r="BL2659">
        <v>0.690463567381291</v>
      </c>
    </row>
    <row r="2660" spans="2:64" x14ac:dyDescent="0.25">
      <c r="B2660">
        <v>119114</v>
      </c>
      <c r="C2660" t="s">
        <v>24529</v>
      </c>
      <c r="D2660" s="6" t="s">
        <v>24530</v>
      </c>
      <c r="E2660" s="5">
        <v>36427</v>
      </c>
      <c r="F2660">
        <v>3</v>
      </c>
      <c r="G2660">
        <v>0</v>
      </c>
      <c r="H2660" s="9">
        <v>163040.654484812</v>
      </c>
      <c r="O2660" s="9">
        <v>113384</v>
      </c>
      <c r="S2660" t="s">
        <v>5439</v>
      </c>
      <c r="T2660" t="s">
        <v>17824</v>
      </c>
      <c r="U2660" s="2">
        <v>8815</v>
      </c>
      <c r="V2660">
        <v>6.7</v>
      </c>
      <c r="W2660">
        <v>55</v>
      </c>
      <c r="X2660">
        <v>50</v>
      </c>
      <c r="Y2660" t="s">
        <v>1121</v>
      </c>
      <c r="Z2660">
        <v>102</v>
      </c>
      <c r="AA2660">
        <v>1</v>
      </c>
      <c r="AB2660">
        <v>0</v>
      </c>
      <c r="AC2660" t="s">
        <v>24531</v>
      </c>
      <c r="AE2660" t="s">
        <v>24532</v>
      </c>
      <c r="AF2660" t="s">
        <v>24533</v>
      </c>
      <c r="AG2660" t="s">
        <v>24534</v>
      </c>
      <c r="AH2660" t="s">
        <v>24535</v>
      </c>
      <c r="AJ2660" s="4">
        <v>36858</v>
      </c>
      <c r="AK2660" t="s">
        <v>151</v>
      </c>
      <c r="AL2660" t="s">
        <v>141</v>
      </c>
      <c r="AM2660" t="s">
        <v>24536</v>
      </c>
      <c r="AN2660" t="s">
        <v>24530</v>
      </c>
      <c r="AO2660">
        <v>7685</v>
      </c>
      <c r="AP2660" s="1">
        <v>41467.239629629628</v>
      </c>
      <c r="AQ2660">
        <v>1997</v>
      </c>
      <c r="AR2660">
        <v>4333</v>
      </c>
      <c r="AS2660">
        <v>1</v>
      </c>
      <c r="AT2660" t="s">
        <v>24530</v>
      </c>
      <c r="AU2660">
        <v>1997</v>
      </c>
      <c r="AV2660" s="3">
        <v>35524</v>
      </c>
      <c r="AX2660" t="s">
        <v>24537</v>
      </c>
      <c r="BD2660" s="3">
        <v>36427</v>
      </c>
      <c r="BE2660" t="s">
        <v>24530</v>
      </c>
      <c r="BF2660" t="s">
        <v>1983</v>
      </c>
      <c r="BH2660">
        <v>113384</v>
      </c>
      <c r="BI2660">
        <v>1999</v>
      </c>
      <c r="BJ2660" t="b">
        <v>0</v>
      </c>
      <c r="BK2660" t="s">
        <v>24538</v>
      </c>
      <c r="BL2660">
        <v>0.69543391099771301</v>
      </c>
    </row>
    <row r="2661" spans="2:64" x14ac:dyDescent="0.25">
      <c r="B2661">
        <v>119698</v>
      </c>
      <c r="C2661" t="s">
        <v>24918</v>
      </c>
      <c r="D2661" s="6" t="s">
        <v>24919</v>
      </c>
      <c r="E2661" s="5">
        <v>36462</v>
      </c>
      <c r="F2661">
        <v>3</v>
      </c>
      <c r="H2661" s="9">
        <v>3407761.00608799</v>
      </c>
      <c r="I2661" s="9">
        <v>28707728.8941736</v>
      </c>
      <c r="J2661" s="9">
        <v>-25299967.8880856</v>
      </c>
      <c r="K2661" s="10">
        <v>-0.88129464999999996</v>
      </c>
      <c r="O2661" s="9">
        <v>2374107</v>
      </c>
      <c r="P2661" s="9">
        <v>20000000</v>
      </c>
      <c r="Q2661" s="9">
        <v>-17625893</v>
      </c>
      <c r="S2661" t="s">
        <v>1022</v>
      </c>
      <c r="T2661" t="s">
        <v>3584</v>
      </c>
      <c r="U2661" s="2">
        <v>248342</v>
      </c>
      <c r="V2661">
        <v>8.4</v>
      </c>
      <c r="W2661">
        <v>76</v>
      </c>
      <c r="X2661">
        <v>92</v>
      </c>
      <c r="Y2661" t="s">
        <v>778</v>
      </c>
      <c r="Z2661">
        <v>134</v>
      </c>
      <c r="AA2661">
        <v>0</v>
      </c>
      <c r="AB2661">
        <v>0</v>
      </c>
      <c r="AC2661" t="s">
        <v>24920</v>
      </c>
      <c r="AD2661" t="s">
        <v>19671</v>
      </c>
      <c r="AE2661" t="s">
        <v>14992</v>
      </c>
      <c r="AF2661" t="s">
        <v>24921</v>
      </c>
      <c r="AG2661" t="s">
        <v>24922</v>
      </c>
      <c r="AH2661" t="s">
        <v>24923</v>
      </c>
      <c r="AI2661" t="s">
        <v>24924</v>
      </c>
      <c r="AJ2661" s="4">
        <v>36879</v>
      </c>
      <c r="AK2661" t="s">
        <v>1718</v>
      </c>
      <c r="AL2661" t="s">
        <v>1719</v>
      </c>
      <c r="AM2661" t="s">
        <v>24925</v>
      </c>
      <c r="AN2661" t="s">
        <v>24919</v>
      </c>
      <c r="AO2661">
        <v>21</v>
      </c>
      <c r="AP2661" s="1">
        <v>39951.332361111112</v>
      </c>
      <c r="AQ2661">
        <v>1997</v>
      </c>
      <c r="AR2661">
        <v>326</v>
      </c>
      <c r="AS2661">
        <v>1</v>
      </c>
      <c r="AT2661" t="s">
        <v>24926</v>
      </c>
      <c r="AU2661">
        <v>1997</v>
      </c>
      <c r="AV2661" s="3">
        <v>35623</v>
      </c>
      <c r="AX2661" t="s">
        <v>24927</v>
      </c>
      <c r="BD2661" s="3">
        <v>36462</v>
      </c>
      <c r="BE2661" t="s">
        <v>24919</v>
      </c>
      <c r="BF2661" t="s">
        <v>897</v>
      </c>
      <c r="BG2661">
        <v>20000000</v>
      </c>
      <c r="BH2661">
        <v>2374107</v>
      </c>
      <c r="BI2661">
        <v>1999</v>
      </c>
      <c r="BJ2661" t="b">
        <v>0</v>
      </c>
      <c r="BK2661" t="s">
        <v>24928</v>
      </c>
      <c r="BL2661">
        <v>0.69667649690181899</v>
      </c>
    </row>
    <row r="2662" spans="2:64" x14ac:dyDescent="0.25">
      <c r="B2662">
        <v>120274</v>
      </c>
      <c r="C2662" t="s">
        <v>25214</v>
      </c>
      <c r="D2662" s="6" t="s">
        <v>25215</v>
      </c>
      <c r="E2662" s="5">
        <v>36203</v>
      </c>
      <c r="F2662">
        <v>1</v>
      </c>
      <c r="G2662">
        <v>0</v>
      </c>
      <c r="S2662" t="s">
        <v>1022</v>
      </c>
      <c r="T2662" t="s">
        <v>5922</v>
      </c>
      <c r="U2662" s="2">
        <v>2487</v>
      </c>
      <c r="V2662">
        <v>7.2</v>
      </c>
      <c r="X2662">
        <v>67</v>
      </c>
      <c r="Y2662" t="s">
        <v>10738</v>
      </c>
      <c r="Z2662">
        <v>115</v>
      </c>
      <c r="AA2662">
        <v>0</v>
      </c>
      <c r="AB2662">
        <v>0</v>
      </c>
      <c r="AC2662" t="s">
        <v>25216</v>
      </c>
      <c r="AD2662" t="s">
        <v>18777</v>
      </c>
      <c r="AE2662" t="s">
        <v>8862</v>
      </c>
      <c r="AF2662" t="s">
        <v>8862</v>
      </c>
      <c r="AG2662" t="s">
        <v>25217</v>
      </c>
      <c r="AH2662" t="s">
        <v>25218</v>
      </c>
      <c r="AJ2662" s="4">
        <v>36375</v>
      </c>
      <c r="AK2662" t="s">
        <v>4422</v>
      </c>
      <c r="AL2662" t="s">
        <v>5273</v>
      </c>
      <c r="AM2662" t="s">
        <v>4773</v>
      </c>
      <c r="AN2662" t="s">
        <v>25215</v>
      </c>
      <c r="AO2662">
        <v>13419</v>
      </c>
      <c r="AP2662" s="1">
        <v>42474.932997685188</v>
      </c>
      <c r="AQ2662">
        <v>1998</v>
      </c>
      <c r="AR2662">
        <v>6832</v>
      </c>
      <c r="AS2662">
        <v>1</v>
      </c>
      <c r="AT2662" t="s">
        <v>25215</v>
      </c>
      <c r="AU2662">
        <v>1998</v>
      </c>
      <c r="AV2662" s="3">
        <v>36203</v>
      </c>
      <c r="AX2662" t="s">
        <v>25219</v>
      </c>
      <c r="BL2662">
        <v>0.68135127075118396</v>
      </c>
    </row>
    <row r="2663" spans="2:64" x14ac:dyDescent="0.25">
      <c r="B2663">
        <v>120363</v>
      </c>
      <c r="C2663" t="s">
        <v>25240</v>
      </c>
      <c r="D2663" s="6" t="s">
        <v>25241</v>
      </c>
      <c r="E2663" s="5">
        <v>36483</v>
      </c>
      <c r="F2663">
        <v>1</v>
      </c>
      <c r="H2663" s="9">
        <v>352683204.28002298</v>
      </c>
      <c r="I2663" s="9">
        <v>129108021.390374</v>
      </c>
      <c r="J2663" s="9">
        <v>223575182.889649</v>
      </c>
      <c r="K2663" s="10">
        <v>1.73169087777777</v>
      </c>
      <c r="O2663" s="9">
        <v>245852179</v>
      </c>
      <c r="P2663" s="9">
        <v>90000000</v>
      </c>
      <c r="Q2663" s="9">
        <v>155852179</v>
      </c>
      <c r="S2663" t="s">
        <v>1380</v>
      </c>
      <c r="T2663" t="s">
        <v>5864</v>
      </c>
      <c r="U2663" s="2">
        <v>416270</v>
      </c>
      <c r="V2663">
        <v>7.9</v>
      </c>
      <c r="W2663">
        <v>88</v>
      </c>
      <c r="X2663">
        <v>100</v>
      </c>
      <c r="Y2663" t="s">
        <v>5865</v>
      </c>
      <c r="Z2663">
        <v>92</v>
      </c>
      <c r="AA2663">
        <v>1</v>
      </c>
      <c r="AB2663">
        <v>1</v>
      </c>
      <c r="AC2663" t="s">
        <v>25242</v>
      </c>
      <c r="AD2663" t="s">
        <v>25243</v>
      </c>
      <c r="AE2663" t="s">
        <v>25244</v>
      </c>
      <c r="AF2663" t="s">
        <v>25245</v>
      </c>
      <c r="AG2663" t="s">
        <v>25246</v>
      </c>
      <c r="AH2663" t="s">
        <v>25247</v>
      </c>
      <c r="AI2663" t="s">
        <v>25248</v>
      </c>
      <c r="AJ2663" s="4">
        <v>36816</v>
      </c>
      <c r="AK2663" t="s">
        <v>25249</v>
      </c>
      <c r="AL2663" t="s">
        <v>152</v>
      </c>
      <c r="AM2663" t="s">
        <v>25250</v>
      </c>
      <c r="AN2663" t="s">
        <v>25241</v>
      </c>
      <c r="AO2663">
        <v>1</v>
      </c>
      <c r="AP2663" s="1">
        <v>39657.786122685182</v>
      </c>
      <c r="AQ2663">
        <v>1999</v>
      </c>
      <c r="AR2663">
        <v>88</v>
      </c>
      <c r="AS2663">
        <v>1</v>
      </c>
      <c r="AT2663" t="s">
        <v>25241</v>
      </c>
      <c r="AU2663">
        <v>1999</v>
      </c>
      <c r="AV2663" s="3">
        <v>36488</v>
      </c>
      <c r="AX2663" t="s">
        <v>25251</v>
      </c>
      <c r="BD2663" s="3">
        <v>36483</v>
      </c>
      <c r="BE2663" t="s">
        <v>25241</v>
      </c>
      <c r="BF2663" t="s">
        <v>3152</v>
      </c>
      <c r="BG2663">
        <v>90000000</v>
      </c>
      <c r="BH2663">
        <v>245852179</v>
      </c>
      <c r="BI2663">
        <v>1999</v>
      </c>
      <c r="BJ2663" t="b">
        <v>0</v>
      </c>
      <c r="BK2663" t="s">
        <v>25252</v>
      </c>
      <c r="BL2663">
        <v>0.69709069220318698</v>
      </c>
    </row>
    <row r="2664" spans="2:64" x14ac:dyDescent="0.25">
      <c r="B2664">
        <v>120458</v>
      </c>
      <c r="C2664" t="s">
        <v>25294</v>
      </c>
      <c r="D2664" s="6" t="s">
        <v>25295</v>
      </c>
      <c r="E2664" s="5">
        <v>36175</v>
      </c>
      <c r="F2664">
        <v>3</v>
      </c>
      <c r="G2664">
        <v>1</v>
      </c>
      <c r="H2664" s="9">
        <v>20588124.820937298</v>
      </c>
      <c r="I2664" s="9">
        <v>110209373.097991</v>
      </c>
      <c r="J2664" s="9">
        <v>-89621248.277054101</v>
      </c>
      <c r="K2664" s="10">
        <v>-0.81319079999999999</v>
      </c>
      <c r="O2664" s="9">
        <v>14010690</v>
      </c>
      <c r="P2664" s="9">
        <v>75000000</v>
      </c>
      <c r="Q2664" s="9">
        <v>-60989310</v>
      </c>
      <c r="S2664" t="s">
        <v>5439</v>
      </c>
      <c r="T2664" t="s">
        <v>1955</v>
      </c>
      <c r="U2664" s="2">
        <v>22930</v>
      </c>
      <c r="V2664">
        <v>4.9000000000000004</v>
      </c>
      <c r="W2664">
        <v>19</v>
      </c>
      <c r="X2664">
        <v>9</v>
      </c>
      <c r="Y2664" t="s">
        <v>25296</v>
      </c>
      <c r="Z2664">
        <v>99</v>
      </c>
      <c r="AA2664">
        <v>1</v>
      </c>
      <c r="AB2664">
        <v>1</v>
      </c>
      <c r="AC2664" t="s">
        <v>25297</v>
      </c>
      <c r="AE2664" t="s">
        <v>25298</v>
      </c>
      <c r="AF2664" t="s">
        <v>25299</v>
      </c>
      <c r="AG2664" t="s">
        <v>25300</v>
      </c>
      <c r="AH2664" t="s">
        <v>25301</v>
      </c>
      <c r="AI2664" t="s">
        <v>25302</v>
      </c>
      <c r="AJ2664" s="4">
        <v>36361</v>
      </c>
      <c r="AK2664" t="s">
        <v>1585</v>
      </c>
      <c r="AL2664" t="s">
        <v>25303</v>
      </c>
      <c r="AM2664" t="s">
        <v>25304</v>
      </c>
      <c r="AN2664" t="s">
        <v>25295</v>
      </c>
      <c r="AO2664">
        <v>4587</v>
      </c>
      <c r="AP2664" s="1">
        <v>40910.416122685187</v>
      </c>
      <c r="AQ2664">
        <v>1999</v>
      </c>
      <c r="AR2664">
        <v>2970</v>
      </c>
      <c r="AS2664">
        <v>1</v>
      </c>
      <c r="AT2664" t="s">
        <v>25295</v>
      </c>
      <c r="AU2664">
        <v>1999</v>
      </c>
      <c r="AV2664" s="3">
        <v>36175</v>
      </c>
      <c r="AX2664" t="s">
        <v>25305</v>
      </c>
      <c r="BD2664" s="3">
        <v>36175</v>
      </c>
      <c r="BE2664" t="s">
        <v>25295</v>
      </c>
      <c r="BF2664" t="s">
        <v>897</v>
      </c>
      <c r="BG2664">
        <v>75000000</v>
      </c>
      <c r="BH2664">
        <v>14010690</v>
      </c>
      <c r="BI2664">
        <v>1999</v>
      </c>
      <c r="BJ2664" t="b">
        <v>0</v>
      </c>
      <c r="BK2664" t="s">
        <v>25306</v>
      </c>
      <c r="BL2664">
        <v>0.68052288014844697</v>
      </c>
    </row>
    <row r="2665" spans="2:64" x14ac:dyDescent="0.25">
      <c r="B2665">
        <v>120601</v>
      </c>
      <c r="C2665" t="s">
        <v>25417</v>
      </c>
      <c r="D2665" s="6" t="s">
        <v>25418</v>
      </c>
      <c r="E2665" s="5">
        <v>36462</v>
      </c>
      <c r="F2665">
        <v>3</v>
      </c>
      <c r="G2665">
        <v>0</v>
      </c>
      <c r="H2665" s="9">
        <v>32811392.520998798</v>
      </c>
      <c r="I2665" s="9">
        <v>18660023.781212799</v>
      </c>
      <c r="J2665" s="9">
        <v>14151368.7397859</v>
      </c>
      <c r="K2665" s="10">
        <v>0.75837892307692301</v>
      </c>
      <c r="O2665" s="9">
        <v>22858926</v>
      </c>
      <c r="P2665" s="9">
        <v>13000000</v>
      </c>
      <c r="Q2665" s="9">
        <v>9858926</v>
      </c>
      <c r="S2665" t="s">
        <v>5439</v>
      </c>
      <c r="T2665" t="s">
        <v>20495</v>
      </c>
      <c r="U2665" s="2">
        <v>268011</v>
      </c>
      <c r="V2665">
        <v>7.8</v>
      </c>
      <c r="W2665">
        <v>90</v>
      </c>
      <c r="X2665">
        <v>93</v>
      </c>
      <c r="Y2665" t="s">
        <v>4243</v>
      </c>
      <c r="Z2665">
        <v>112</v>
      </c>
      <c r="AA2665">
        <v>1</v>
      </c>
      <c r="AB2665">
        <v>1</v>
      </c>
      <c r="AC2665" t="s">
        <v>25419</v>
      </c>
      <c r="AD2665" t="s">
        <v>25420</v>
      </c>
      <c r="AE2665" t="s">
        <v>25421</v>
      </c>
      <c r="AF2665" t="s">
        <v>25422</v>
      </c>
      <c r="AG2665" t="s">
        <v>25423</v>
      </c>
      <c r="AH2665" t="s">
        <v>25424</v>
      </c>
      <c r="AI2665" t="s">
        <v>25425</v>
      </c>
      <c r="AJ2665" s="4">
        <v>36648</v>
      </c>
      <c r="AK2665" t="s">
        <v>151</v>
      </c>
      <c r="AL2665" t="s">
        <v>152</v>
      </c>
      <c r="AM2665" t="s">
        <v>25426</v>
      </c>
      <c r="AN2665" t="s">
        <v>25418</v>
      </c>
      <c r="AO2665">
        <v>839</v>
      </c>
      <c r="AP2665" s="1">
        <v>40336.893090277779</v>
      </c>
      <c r="AQ2665">
        <v>1999</v>
      </c>
      <c r="AR2665">
        <v>917</v>
      </c>
      <c r="AS2665">
        <v>1</v>
      </c>
      <c r="AT2665" t="s">
        <v>25418</v>
      </c>
      <c r="AU2665">
        <v>1999</v>
      </c>
      <c r="AV2665" s="3">
        <v>36497</v>
      </c>
      <c r="AX2665" t="s">
        <v>25427</v>
      </c>
      <c r="BD2665" s="3">
        <v>36462</v>
      </c>
      <c r="BE2665" t="s">
        <v>25418</v>
      </c>
      <c r="BF2665" t="s">
        <v>11976</v>
      </c>
      <c r="BG2665">
        <v>13000000</v>
      </c>
      <c r="BH2665">
        <v>22858926</v>
      </c>
      <c r="BI2665">
        <v>1999</v>
      </c>
      <c r="BJ2665" t="b">
        <v>0</v>
      </c>
      <c r="BK2665" t="s">
        <v>25428</v>
      </c>
      <c r="BL2665">
        <v>0.69667649690181899</v>
      </c>
    </row>
    <row r="2666" spans="2:64" x14ac:dyDescent="0.25">
      <c r="B2666">
        <v>120613</v>
      </c>
      <c r="C2666" t="s">
        <v>25451</v>
      </c>
      <c r="D2666" s="6" t="s">
        <v>25452</v>
      </c>
      <c r="E2666" s="5">
        <v>36245</v>
      </c>
      <c r="F2666">
        <v>3</v>
      </c>
      <c r="G2666">
        <v>0</v>
      </c>
      <c r="H2666" s="9">
        <v>6938590.3356606001</v>
      </c>
      <c r="I2666" s="9">
        <v>20485139.393939301</v>
      </c>
      <c r="J2666" s="9">
        <v>-13546549.0582787</v>
      </c>
      <c r="K2666" s="10">
        <v>-0.661286642857142</v>
      </c>
      <c r="O2666" s="9">
        <v>4741987</v>
      </c>
      <c r="P2666" s="9">
        <v>14000000</v>
      </c>
      <c r="Q2666" s="9">
        <v>-9258013</v>
      </c>
      <c r="S2666" t="s">
        <v>5439</v>
      </c>
      <c r="T2666" t="s">
        <v>7385</v>
      </c>
      <c r="U2666" s="2">
        <v>7024</v>
      </c>
      <c r="V2666">
        <v>6.6</v>
      </c>
      <c r="W2666">
        <v>70</v>
      </c>
      <c r="X2666">
        <v>72</v>
      </c>
      <c r="Y2666" t="s">
        <v>431</v>
      </c>
      <c r="Z2666">
        <v>107</v>
      </c>
      <c r="AA2666">
        <v>1</v>
      </c>
      <c r="AB2666">
        <v>1</v>
      </c>
      <c r="AC2666" t="s">
        <v>25453</v>
      </c>
      <c r="AD2666" t="s">
        <v>11276</v>
      </c>
      <c r="AE2666" t="s">
        <v>25454</v>
      </c>
      <c r="AF2666" t="s">
        <v>25455</v>
      </c>
      <c r="AG2666" t="s">
        <v>25456</v>
      </c>
      <c r="AH2666" t="s">
        <v>25457</v>
      </c>
      <c r="AJ2666" s="4">
        <v>37166</v>
      </c>
      <c r="AK2666" t="s">
        <v>151</v>
      </c>
      <c r="AL2666" t="s">
        <v>152</v>
      </c>
      <c r="AM2666" t="s">
        <v>25458</v>
      </c>
      <c r="AN2666" t="s">
        <v>25452</v>
      </c>
      <c r="AO2666">
        <v>10955</v>
      </c>
      <c r="AP2666" s="1">
        <v>41914.840590277781</v>
      </c>
      <c r="AQ2666">
        <v>1999</v>
      </c>
      <c r="AR2666">
        <v>5799</v>
      </c>
      <c r="AS2666">
        <v>1</v>
      </c>
      <c r="AT2666" t="s">
        <v>25452</v>
      </c>
      <c r="AU2666">
        <v>1999</v>
      </c>
      <c r="AV2666" s="3">
        <v>36273</v>
      </c>
      <c r="AX2666" t="s">
        <v>25459</v>
      </c>
      <c r="BD2666" s="3">
        <v>36245</v>
      </c>
      <c r="BE2666" t="s">
        <v>25452</v>
      </c>
      <c r="BF2666" t="s">
        <v>317</v>
      </c>
      <c r="BG2666">
        <v>14000000</v>
      </c>
      <c r="BH2666">
        <v>4741987</v>
      </c>
      <c r="BI2666">
        <v>1999</v>
      </c>
      <c r="BJ2666" t="b">
        <v>0</v>
      </c>
      <c r="BK2666" t="s">
        <v>25460</v>
      </c>
      <c r="BL2666">
        <v>0.68342224725802703</v>
      </c>
    </row>
    <row r="2667" spans="2:64" x14ac:dyDescent="0.25">
      <c r="B2667">
        <v>120616</v>
      </c>
      <c r="C2667" t="s">
        <v>25461</v>
      </c>
      <c r="D2667" s="6" t="s">
        <v>25462</v>
      </c>
      <c r="E2667" s="5">
        <v>36287</v>
      </c>
      <c r="F2667">
        <v>1</v>
      </c>
      <c r="G2667">
        <v>1</v>
      </c>
      <c r="H2667" s="9">
        <v>225722196.98445201</v>
      </c>
      <c r="I2667" s="9">
        <v>116212755.716004</v>
      </c>
      <c r="J2667" s="9">
        <v>109509441.268447</v>
      </c>
      <c r="K2667" s="10">
        <v>0.94231859999999901</v>
      </c>
      <c r="O2667" s="9">
        <v>155385488</v>
      </c>
      <c r="P2667" s="9">
        <v>80000000</v>
      </c>
      <c r="Q2667" s="9">
        <v>75385488</v>
      </c>
      <c r="S2667" t="s">
        <v>1022</v>
      </c>
      <c r="T2667" t="s">
        <v>558</v>
      </c>
      <c r="U2667" s="2">
        <v>337611</v>
      </c>
      <c r="V2667">
        <v>7</v>
      </c>
      <c r="W2667">
        <v>48</v>
      </c>
      <c r="X2667">
        <v>58</v>
      </c>
      <c r="Y2667" t="s">
        <v>7726</v>
      </c>
      <c r="Z2667">
        <v>125</v>
      </c>
      <c r="AA2667">
        <v>1</v>
      </c>
      <c r="AB2667">
        <v>1</v>
      </c>
      <c r="AC2667" t="s">
        <v>25463</v>
      </c>
      <c r="AD2667" t="s">
        <v>19603</v>
      </c>
      <c r="AE2667" t="s">
        <v>25464</v>
      </c>
      <c r="AF2667" t="s">
        <v>25465</v>
      </c>
      <c r="AG2667" t="s">
        <v>25466</v>
      </c>
      <c r="AH2667" t="s">
        <v>25467</v>
      </c>
      <c r="AI2667" t="s">
        <v>25468</v>
      </c>
      <c r="AJ2667" s="4">
        <v>36431</v>
      </c>
      <c r="AK2667" t="s">
        <v>25469</v>
      </c>
      <c r="AL2667" t="s">
        <v>152</v>
      </c>
      <c r="AM2667" t="s">
        <v>25470</v>
      </c>
      <c r="AN2667" t="s">
        <v>25462</v>
      </c>
      <c r="AO2667">
        <v>4425</v>
      </c>
      <c r="AP2667" s="1">
        <v>40880.733831018515</v>
      </c>
      <c r="AQ2667">
        <v>1999</v>
      </c>
      <c r="AR2667">
        <v>2897</v>
      </c>
      <c r="AS2667">
        <v>1</v>
      </c>
      <c r="AT2667" t="s">
        <v>25471</v>
      </c>
      <c r="AU2667">
        <v>1999</v>
      </c>
      <c r="AV2667" s="3">
        <v>36287</v>
      </c>
      <c r="AX2667" t="s">
        <v>25472</v>
      </c>
      <c r="BD2667" s="3">
        <v>36287</v>
      </c>
      <c r="BE2667" t="s">
        <v>25471</v>
      </c>
      <c r="BF2667" t="s">
        <v>3152</v>
      </c>
      <c r="BG2667">
        <v>80000000</v>
      </c>
      <c r="BH2667">
        <v>155385488</v>
      </c>
      <c r="BI2667">
        <v>1999</v>
      </c>
      <c r="BJ2667" t="b">
        <v>0</v>
      </c>
      <c r="BK2667" t="s">
        <v>25473</v>
      </c>
      <c r="BL2667">
        <v>0.68839259087444904</v>
      </c>
    </row>
    <row r="2668" spans="2:64" x14ac:dyDescent="0.25">
      <c r="B2668">
        <v>120620</v>
      </c>
      <c r="C2668" t="s">
        <v>25474</v>
      </c>
      <c r="D2668" s="6" t="s">
        <v>25475</v>
      </c>
      <c r="E2668" s="5">
        <v>36385</v>
      </c>
      <c r="F2668">
        <v>3</v>
      </c>
      <c r="G2668">
        <v>0</v>
      </c>
      <c r="H2668" s="9">
        <v>14614530.5807779</v>
      </c>
      <c r="I2668" s="9">
        <v>36120885.697187297</v>
      </c>
      <c r="J2668" s="9">
        <v>-21506355.116409302</v>
      </c>
      <c r="K2668" s="10">
        <v>-0.59539944</v>
      </c>
      <c r="O2668" s="9">
        <v>10115014</v>
      </c>
      <c r="P2668" s="9">
        <v>25000000</v>
      </c>
      <c r="Q2668" s="9">
        <v>-14884986</v>
      </c>
      <c r="S2668" t="s">
        <v>1022</v>
      </c>
      <c r="T2668" t="s">
        <v>1381</v>
      </c>
      <c r="U2668" s="2">
        <v>19426</v>
      </c>
      <c r="V2668">
        <v>6.4</v>
      </c>
      <c r="W2668">
        <v>44</v>
      </c>
      <c r="X2668">
        <v>31</v>
      </c>
      <c r="Y2668" t="s">
        <v>7034</v>
      </c>
      <c r="Z2668">
        <v>100</v>
      </c>
      <c r="AA2668">
        <v>1</v>
      </c>
      <c r="AB2668">
        <v>1</v>
      </c>
      <c r="AC2668" t="s">
        <v>25476</v>
      </c>
      <c r="AD2668" t="s">
        <v>457</v>
      </c>
      <c r="AE2668" t="s">
        <v>11582</v>
      </c>
      <c r="AF2668" t="s">
        <v>25477</v>
      </c>
      <c r="AG2668" t="s">
        <v>25478</v>
      </c>
      <c r="AH2668" t="s">
        <v>25479</v>
      </c>
      <c r="AJ2668" s="4">
        <v>37243</v>
      </c>
      <c r="AK2668" t="s">
        <v>6170</v>
      </c>
      <c r="AL2668" t="s">
        <v>152</v>
      </c>
      <c r="AM2668" t="s">
        <v>25480</v>
      </c>
      <c r="AN2668" t="s">
        <v>25475</v>
      </c>
      <c r="AO2668">
        <v>10280</v>
      </c>
      <c r="AP2668" s="1">
        <v>41793.591574074075</v>
      </c>
      <c r="AQ2668">
        <v>1999</v>
      </c>
      <c r="AR2668">
        <v>5528</v>
      </c>
      <c r="AS2668">
        <v>1</v>
      </c>
      <c r="AT2668" t="s">
        <v>25475</v>
      </c>
      <c r="AU2668">
        <v>1999</v>
      </c>
      <c r="AV2668" s="3">
        <v>36385</v>
      </c>
      <c r="AX2668" t="s">
        <v>25481</v>
      </c>
      <c r="BD2668" s="3">
        <v>36385</v>
      </c>
      <c r="BE2668" t="s">
        <v>25475</v>
      </c>
      <c r="BF2668" t="s">
        <v>317</v>
      </c>
      <c r="BG2668">
        <v>25000000</v>
      </c>
      <c r="BH2668">
        <v>10115014</v>
      </c>
      <c r="BI2668">
        <v>1999</v>
      </c>
      <c r="BJ2668" t="b">
        <v>0</v>
      </c>
      <c r="BK2668" t="s">
        <v>25482</v>
      </c>
      <c r="BL2668">
        <v>0.69212034858676497</v>
      </c>
    </row>
    <row r="2669" spans="2:64" x14ac:dyDescent="0.25">
      <c r="B2669">
        <v>120655</v>
      </c>
      <c r="C2669" t="s">
        <v>25549</v>
      </c>
      <c r="D2669" s="6" t="s">
        <v>25550</v>
      </c>
      <c r="E2669" s="5">
        <v>36476</v>
      </c>
      <c r="F2669">
        <v>3</v>
      </c>
      <c r="G2669">
        <v>1</v>
      </c>
      <c r="H2669" s="9">
        <v>43970493.858015403</v>
      </c>
      <c r="I2669" s="9">
        <v>14345335.710041501</v>
      </c>
      <c r="J2669" s="9">
        <v>29625158.147973798</v>
      </c>
      <c r="K2669" s="10">
        <v>2.0651421999999999</v>
      </c>
      <c r="O2669" s="9">
        <v>30651422</v>
      </c>
      <c r="P2669" s="9">
        <v>10000000</v>
      </c>
      <c r="Q2669" s="9">
        <v>20651422</v>
      </c>
      <c r="S2669" t="s">
        <v>5439</v>
      </c>
      <c r="T2669" t="s">
        <v>24305</v>
      </c>
      <c r="U2669" s="2">
        <v>188453</v>
      </c>
      <c r="V2669">
        <v>7.4</v>
      </c>
      <c r="W2669">
        <v>62</v>
      </c>
      <c r="X2669">
        <v>67</v>
      </c>
      <c r="Y2669" t="s">
        <v>388</v>
      </c>
      <c r="Z2669">
        <v>130</v>
      </c>
      <c r="AA2669">
        <v>1</v>
      </c>
      <c r="AB2669">
        <v>1</v>
      </c>
      <c r="AC2669" t="s">
        <v>25551</v>
      </c>
      <c r="AD2669" t="s">
        <v>25552</v>
      </c>
      <c r="AE2669" t="s">
        <v>21322</v>
      </c>
      <c r="AF2669" t="s">
        <v>21322</v>
      </c>
      <c r="AG2669" t="s">
        <v>25553</v>
      </c>
      <c r="AH2669" t="s">
        <v>25554</v>
      </c>
      <c r="AI2669" t="s">
        <v>25555</v>
      </c>
      <c r="AJ2669" s="4">
        <v>36648</v>
      </c>
      <c r="AK2669" t="s">
        <v>151</v>
      </c>
      <c r="AL2669" t="s">
        <v>152</v>
      </c>
      <c r="AM2669" t="s">
        <v>25556</v>
      </c>
      <c r="AN2669" t="s">
        <v>25550</v>
      </c>
      <c r="AO2669">
        <v>662</v>
      </c>
      <c r="AP2669" s="1">
        <v>40320.047152777777</v>
      </c>
      <c r="AQ2669">
        <v>1999</v>
      </c>
      <c r="AR2669">
        <v>827</v>
      </c>
      <c r="AS2669">
        <v>1</v>
      </c>
      <c r="AT2669" t="s">
        <v>25550</v>
      </c>
      <c r="AU2669">
        <v>1999</v>
      </c>
      <c r="AV2669" s="3">
        <v>36476</v>
      </c>
      <c r="AX2669" t="s">
        <v>25557</v>
      </c>
      <c r="BD2669" s="3">
        <v>36476</v>
      </c>
      <c r="BE2669" t="s">
        <v>25550</v>
      </c>
      <c r="BF2669" t="s">
        <v>297</v>
      </c>
      <c r="BG2669">
        <v>10000000</v>
      </c>
      <c r="BH2669">
        <v>30651422</v>
      </c>
      <c r="BI2669">
        <v>1999</v>
      </c>
      <c r="BJ2669" t="b">
        <v>0</v>
      </c>
      <c r="BK2669" t="s">
        <v>25558</v>
      </c>
      <c r="BL2669">
        <v>0.69709069220318698</v>
      </c>
    </row>
    <row r="2670" spans="2:64" x14ac:dyDescent="0.25">
      <c r="B2670">
        <v>120657</v>
      </c>
      <c r="C2670" t="s">
        <v>25559</v>
      </c>
      <c r="D2670" s="6" t="s">
        <v>25560</v>
      </c>
      <c r="E2670" s="5">
        <v>36399</v>
      </c>
      <c r="F2670">
        <v>3</v>
      </c>
      <c r="G2670">
        <v>1</v>
      </c>
      <c r="H2670" s="9">
        <v>47244527.728114903</v>
      </c>
      <c r="I2670" s="9">
        <v>180604428.48593599</v>
      </c>
      <c r="J2670" s="9">
        <v>-133359900.75782099</v>
      </c>
      <c r="K2670" s="10">
        <v>-0.73840880799999997</v>
      </c>
      <c r="O2670" s="9">
        <v>32698899</v>
      </c>
      <c r="P2670" s="9">
        <v>125000000</v>
      </c>
      <c r="Q2670" s="9">
        <v>-92301101</v>
      </c>
      <c r="S2670" t="s">
        <v>5439</v>
      </c>
      <c r="T2670" t="s">
        <v>5864</v>
      </c>
      <c r="U2670" s="2">
        <v>104889</v>
      </c>
      <c r="V2670">
        <v>6.6</v>
      </c>
      <c r="W2670">
        <v>42</v>
      </c>
      <c r="X2670">
        <v>33</v>
      </c>
      <c r="Y2670" t="s">
        <v>3198</v>
      </c>
      <c r="Z2670">
        <v>102</v>
      </c>
      <c r="AA2670">
        <v>1</v>
      </c>
      <c r="AB2670">
        <v>1</v>
      </c>
      <c r="AC2670" t="s">
        <v>25561</v>
      </c>
      <c r="AD2670" t="s">
        <v>1779</v>
      </c>
      <c r="AE2670" t="s">
        <v>25562</v>
      </c>
      <c r="AF2670" t="s">
        <v>25563</v>
      </c>
      <c r="AG2670" t="s">
        <v>25564</v>
      </c>
      <c r="AH2670" t="s">
        <v>25565</v>
      </c>
      <c r="AJ2670" s="4">
        <v>37271</v>
      </c>
      <c r="AK2670" t="s">
        <v>25566</v>
      </c>
      <c r="AL2670" t="s">
        <v>152</v>
      </c>
      <c r="AM2670" t="s">
        <v>25567</v>
      </c>
      <c r="AN2670" t="s">
        <v>25560</v>
      </c>
      <c r="AO2670">
        <v>4709</v>
      </c>
      <c r="AP2670" s="1">
        <v>40943.887881944444</v>
      </c>
      <c r="AQ2670">
        <v>1999</v>
      </c>
      <c r="AR2670">
        <v>3030</v>
      </c>
      <c r="AS2670">
        <v>1</v>
      </c>
      <c r="AT2670" t="s">
        <v>25568</v>
      </c>
      <c r="AU2670">
        <v>1999</v>
      </c>
      <c r="AV2670" s="3">
        <v>36399</v>
      </c>
      <c r="AX2670" t="s">
        <v>25569</v>
      </c>
      <c r="BD2670" s="3">
        <v>36399</v>
      </c>
      <c r="BE2670" t="s">
        <v>25568</v>
      </c>
      <c r="BF2670" t="s">
        <v>897</v>
      </c>
      <c r="BG2670">
        <v>125000000</v>
      </c>
      <c r="BH2670">
        <v>32698899</v>
      </c>
      <c r="BI2670">
        <v>1999</v>
      </c>
      <c r="BJ2670" t="b">
        <v>0</v>
      </c>
      <c r="BK2670" t="s">
        <v>25570</v>
      </c>
      <c r="BL2670">
        <v>0.69212034858676497</v>
      </c>
    </row>
    <row r="2671" spans="2:64" x14ac:dyDescent="0.25">
      <c r="B2671">
        <v>120663</v>
      </c>
      <c r="C2671" t="s">
        <v>25582</v>
      </c>
      <c r="D2671" s="6" t="s">
        <v>25583</v>
      </c>
      <c r="E2671" s="5">
        <v>36357</v>
      </c>
      <c r="F2671">
        <v>3</v>
      </c>
      <c r="G2671">
        <v>0</v>
      </c>
      <c r="H2671" s="9">
        <v>80657706.837768406</v>
      </c>
      <c r="I2671" s="9">
        <v>94139652.069586098</v>
      </c>
      <c r="J2671" s="9">
        <v>-13481945.231817599</v>
      </c>
      <c r="K2671" s="10">
        <v>-0.14321218461538399</v>
      </c>
      <c r="O2671" s="9">
        <v>55691208</v>
      </c>
      <c r="P2671" s="9">
        <v>65000000</v>
      </c>
      <c r="Q2671" s="9">
        <v>-9308792</v>
      </c>
      <c r="S2671" t="s">
        <v>5439</v>
      </c>
      <c r="T2671" t="s">
        <v>1326</v>
      </c>
      <c r="U2671" s="2">
        <v>243335</v>
      </c>
      <c r="V2671">
        <v>7.3</v>
      </c>
      <c r="W2671">
        <v>68</v>
      </c>
      <c r="X2671">
        <v>74</v>
      </c>
      <c r="Y2671" t="s">
        <v>7034</v>
      </c>
      <c r="Z2671">
        <v>159</v>
      </c>
      <c r="AA2671">
        <v>1</v>
      </c>
      <c r="AB2671">
        <v>1</v>
      </c>
      <c r="AC2671" t="s">
        <v>25584</v>
      </c>
      <c r="AD2671" t="s">
        <v>25585</v>
      </c>
      <c r="AE2671" t="s">
        <v>5280</v>
      </c>
      <c r="AF2671" t="s">
        <v>25586</v>
      </c>
      <c r="AG2671" t="s">
        <v>25587</v>
      </c>
      <c r="AH2671" t="s">
        <v>25588</v>
      </c>
      <c r="AI2671" t="s">
        <v>25589</v>
      </c>
      <c r="AJ2671" s="4">
        <v>36592</v>
      </c>
      <c r="AK2671" t="s">
        <v>151</v>
      </c>
      <c r="AL2671" t="s">
        <v>5787</v>
      </c>
      <c r="AM2671" t="s">
        <v>25590</v>
      </c>
      <c r="AN2671" t="s">
        <v>25583</v>
      </c>
      <c r="AO2671">
        <v>699</v>
      </c>
      <c r="AP2671" s="1">
        <v>40325.720069444447</v>
      </c>
      <c r="AQ2671">
        <v>1999</v>
      </c>
      <c r="AR2671">
        <v>839</v>
      </c>
      <c r="AS2671">
        <v>1</v>
      </c>
      <c r="AT2671" t="s">
        <v>25583</v>
      </c>
      <c r="AU2671">
        <v>1999</v>
      </c>
      <c r="AV2671" s="3">
        <v>36357</v>
      </c>
      <c r="AX2671" t="s">
        <v>25591</v>
      </c>
      <c r="BD2671" s="3">
        <v>36357</v>
      </c>
      <c r="BE2671" t="s">
        <v>25583</v>
      </c>
      <c r="BF2671" t="s">
        <v>317</v>
      </c>
      <c r="BG2671">
        <v>65000000</v>
      </c>
      <c r="BH2671">
        <v>55691208</v>
      </c>
      <c r="BI2671">
        <v>1999</v>
      </c>
      <c r="BJ2671" t="b">
        <v>0</v>
      </c>
      <c r="BK2671" t="s">
        <v>25592</v>
      </c>
      <c r="BL2671">
        <v>0.690463567381291</v>
      </c>
    </row>
    <row r="2672" spans="2:64" x14ac:dyDescent="0.25">
      <c r="B2672">
        <v>120689</v>
      </c>
      <c r="C2672" t="s">
        <v>25663</v>
      </c>
      <c r="D2672" s="6" t="s">
        <v>25664</v>
      </c>
      <c r="E2672" s="5">
        <v>36504</v>
      </c>
      <c r="F2672">
        <v>1</v>
      </c>
      <c r="G2672">
        <v>0</v>
      </c>
      <c r="H2672" s="9">
        <v>196246163.56249499</v>
      </c>
      <c r="I2672" s="9">
        <v>86072014.260249496</v>
      </c>
      <c r="J2672" s="9">
        <v>110174149.30224501</v>
      </c>
      <c r="K2672" s="10">
        <v>1.2800228999999901</v>
      </c>
      <c r="O2672" s="9">
        <v>136801374</v>
      </c>
      <c r="P2672" s="9">
        <v>60000000</v>
      </c>
      <c r="Q2672" s="9">
        <v>76801374</v>
      </c>
      <c r="S2672" t="s">
        <v>5439</v>
      </c>
      <c r="T2672" t="s">
        <v>1326</v>
      </c>
      <c r="U2672" s="2">
        <v>863510</v>
      </c>
      <c r="V2672">
        <v>8.5</v>
      </c>
      <c r="W2672">
        <v>61</v>
      </c>
      <c r="X2672">
        <v>80</v>
      </c>
      <c r="Y2672" t="s">
        <v>25665</v>
      </c>
      <c r="Z2672">
        <v>189</v>
      </c>
      <c r="AA2672">
        <v>1</v>
      </c>
      <c r="AB2672">
        <v>1</v>
      </c>
      <c r="AC2672" t="s">
        <v>25666</v>
      </c>
      <c r="AD2672" t="s">
        <v>25667</v>
      </c>
      <c r="AE2672" t="s">
        <v>21901</v>
      </c>
      <c r="AF2672" t="s">
        <v>25668</v>
      </c>
      <c r="AG2672" t="s">
        <v>25669</v>
      </c>
      <c r="AH2672" t="s">
        <v>25670</v>
      </c>
      <c r="AI2672" t="s">
        <v>25671</v>
      </c>
      <c r="AJ2672" s="4">
        <v>36690</v>
      </c>
      <c r="AK2672" t="s">
        <v>1428</v>
      </c>
      <c r="AL2672" t="s">
        <v>152</v>
      </c>
      <c r="AM2672" t="s">
        <v>25672</v>
      </c>
      <c r="AN2672" t="s">
        <v>25664</v>
      </c>
      <c r="AO2672">
        <v>6166</v>
      </c>
      <c r="AP2672" s="1">
        <v>41249.068368055552</v>
      </c>
      <c r="AQ2672">
        <v>1999</v>
      </c>
      <c r="AR2672">
        <v>3714</v>
      </c>
      <c r="AS2672">
        <v>1</v>
      </c>
      <c r="AT2672" t="s">
        <v>25673</v>
      </c>
      <c r="AU2672">
        <v>1999</v>
      </c>
      <c r="AV2672" s="3">
        <v>36504</v>
      </c>
      <c r="AX2672" t="s">
        <v>25674</v>
      </c>
      <c r="BD2672" s="3">
        <v>36504</v>
      </c>
      <c r="BE2672" t="s">
        <v>25673</v>
      </c>
      <c r="BF2672" t="s">
        <v>317</v>
      </c>
      <c r="BG2672">
        <v>60000000</v>
      </c>
      <c r="BH2672">
        <v>136801374</v>
      </c>
      <c r="BI2672">
        <v>1999</v>
      </c>
      <c r="BJ2672" t="b">
        <v>0</v>
      </c>
      <c r="BK2672" t="s">
        <v>25675</v>
      </c>
      <c r="BL2672">
        <v>0.69709069220318698</v>
      </c>
    </row>
    <row r="2673" spans="2:64" x14ac:dyDescent="0.25">
      <c r="B2673">
        <v>120735</v>
      </c>
      <c r="C2673" t="s">
        <v>25707</v>
      </c>
      <c r="D2673" s="6" t="s">
        <v>25708</v>
      </c>
      <c r="E2673" s="5">
        <v>36224</v>
      </c>
      <c r="F2673">
        <v>1</v>
      </c>
      <c r="G2673">
        <v>0</v>
      </c>
      <c r="H2673" s="9">
        <v>5703017.4473212101</v>
      </c>
      <c r="I2673" s="9">
        <v>1975352.7272727201</v>
      </c>
      <c r="J2673" s="9">
        <v>3727664.7200484802</v>
      </c>
      <c r="K2673" s="10">
        <v>1.8870881481481401</v>
      </c>
      <c r="O2673" s="9">
        <v>3897569</v>
      </c>
      <c r="P2673" s="9">
        <v>1350000</v>
      </c>
      <c r="Q2673" s="9">
        <v>2547569</v>
      </c>
      <c r="S2673" t="s">
        <v>5439</v>
      </c>
      <c r="T2673" t="s">
        <v>20495</v>
      </c>
      <c r="U2673" s="2">
        <v>444977</v>
      </c>
      <c r="V2673">
        <v>8.1999999999999993</v>
      </c>
      <c r="W2673">
        <v>66</v>
      </c>
      <c r="X2673">
        <v>76</v>
      </c>
      <c r="Y2673" t="s">
        <v>4705</v>
      </c>
      <c r="Z2673">
        <v>107</v>
      </c>
      <c r="AA2673">
        <v>1</v>
      </c>
      <c r="AB2673">
        <v>0</v>
      </c>
      <c r="AC2673" t="s">
        <v>25709</v>
      </c>
      <c r="AD2673" t="s">
        <v>25710</v>
      </c>
      <c r="AE2673" t="s">
        <v>25711</v>
      </c>
      <c r="AF2673" t="s">
        <v>25711</v>
      </c>
      <c r="AG2673" t="s">
        <v>25712</v>
      </c>
      <c r="AH2673" t="s">
        <v>25713</v>
      </c>
      <c r="AJ2673" s="4">
        <v>36403</v>
      </c>
      <c r="AK2673" t="s">
        <v>151</v>
      </c>
      <c r="AL2673" t="s">
        <v>141</v>
      </c>
      <c r="AM2673" t="s">
        <v>25714</v>
      </c>
      <c r="AN2673" t="s">
        <v>25708</v>
      </c>
      <c r="AO2673">
        <v>2074</v>
      </c>
      <c r="AP2673" s="1">
        <v>40469.069178240738</v>
      </c>
      <c r="AQ2673">
        <v>1998</v>
      </c>
      <c r="AR2673">
        <v>1668</v>
      </c>
      <c r="AS2673">
        <v>1</v>
      </c>
      <c r="AT2673" t="s">
        <v>25708</v>
      </c>
      <c r="AU2673">
        <v>1998</v>
      </c>
      <c r="AV2673" s="3">
        <v>36035</v>
      </c>
      <c r="AX2673" t="s">
        <v>25715</v>
      </c>
      <c r="BD2673" s="3">
        <v>36224</v>
      </c>
      <c r="BE2673" t="s">
        <v>25708</v>
      </c>
      <c r="BF2673" t="s">
        <v>11976</v>
      </c>
      <c r="BG2673">
        <v>1350000</v>
      </c>
      <c r="BH2673">
        <v>3897569</v>
      </c>
      <c r="BI2673">
        <v>1999</v>
      </c>
      <c r="BJ2673" t="b">
        <v>0</v>
      </c>
      <c r="BK2673" t="s">
        <v>25716</v>
      </c>
      <c r="BL2673">
        <v>0.68342224725802703</v>
      </c>
    </row>
    <row r="2674" spans="2:64" x14ac:dyDescent="0.25">
      <c r="B2674">
        <v>120784</v>
      </c>
      <c r="C2674" t="s">
        <v>25834</v>
      </c>
      <c r="D2674" s="6" t="s">
        <v>25835</v>
      </c>
      <c r="E2674" s="5">
        <v>36196</v>
      </c>
      <c r="F2674">
        <v>1</v>
      </c>
      <c r="G2674">
        <v>0</v>
      </c>
      <c r="H2674" s="9">
        <v>119653583.253933</v>
      </c>
      <c r="I2674" s="9">
        <v>73383586.626139805</v>
      </c>
      <c r="J2674" s="9">
        <v>46269996.627793297</v>
      </c>
      <c r="K2674" s="10">
        <v>0.63052242000000003</v>
      </c>
      <c r="O2674" s="9">
        <v>81526121</v>
      </c>
      <c r="P2674" s="9">
        <v>50000000</v>
      </c>
      <c r="Q2674" s="9">
        <v>31526121</v>
      </c>
      <c r="S2674" t="s">
        <v>5439</v>
      </c>
      <c r="T2674" t="s">
        <v>887</v>
      </c>
      <c r="U2674" s="2">
        <v>116604</v>
      </c>
      <c r="V2674">
        <v>7.1</v>
      </c>
      <c r="W2674">
        <v>46</v>
      </c>
      <c r="X2674">
        <v>54</v>
      </c>
      <c r="Y2674" t="s">
        <v>1315</v>
      </c>
      <c r="Z2674">
        <v>100</v>
      </c>
      <c r="AA2674">
        <v>1</v>
      </c>
      <c r="AB2674">
        <v>1</v>
      </c>
      <c r="AC2674" t="s">
        <v>25836</v>
      </c>
      <c r="AD2674" t="s">
        <v>1779</v>
      </c>
      <c r="AE2674" t="s">
        <v>24427</v>
      </c>
      <c r="AF2674" t="s">
        <v>25837</v>
      </c>
      <c r="AG2674" t="s">
        <v>25838</v>
      </c>
      <c r="AH2674" t="s">
        <v>25839</v>
      </c>
      <c r="AI2674" t="s">
        <v>25840</v>
      </c>
      <c r="AJ2674" s="4">
        <v>36368</v>
      </c>
      <c r="AK2674" t="s">
        <v>151</v>
      </c>
      <c r="AL2674" t="s">
        <v>152</v>
      </c>
      <c r="AM2674" t="s">
        <v>17069</v>
      </c>
      <c r="AN2674" t="s">
        <v>25835</v>
      </c>
      <c r="AO2674">
        <v>5853</v>
      </c>
      <c r="AP2674" s="1">
        <v>41184.048009259262</v>
      </c>
      <c r="AQ2674">
        <v>1999</v>
      </c>
      <c r="AR2674">
        <v>3570</v>
      </c>
      <c r="AS2674">
        <v>1</v>
      </c>
      <c r="AT2674" t="s">
        <v>25835</v>
      </c>
      <c r="AU2674">
        <v>1999</v>
      </c>
      <c r="AV2674" s="3">
        <v>36196</v>
      </c>
      <c r="AX2674" t="s">
        <v>25841</v>
      </c>
      <c r="BD2674" s="3">
        <v>36196</v>
      </c>
      <c r="BE2674" t="s">
        <v>25835</v>
      </c>
      <c r="BF2674" t="s">
        <v>897</v>
      </c>
      <c r="BG2674">
        <v>50000000</v>
      </c>
      <c r="BH2674">
        <v>81526121</v>
      </c>
      <c r="BI2674">
        <v>1999</v>
      </c>
      <c r="BJ2674" t="b">
        <v>0</v>
      </c>
      <c r="BK2674" t="s">
        <v>25842</v>
      </c>
      <c r="BL2674">
        <v>0.68135127075118396</v>
      </c>
    </row>
    <row r="2675" spans="2:64" x14ac:dyDescent="0.25">
      <c r="B2675">
        <v>120802</v>
      </c>
      <c r="C2675" t="s">
        <v>25888</v>
      </c>
      <c r="D2675" s="6" t="s">
        <v>25889</v>
      </c>
      <c r="E2675" s="5">
        <v>36322</v>
      </c>
      <c r="F2675">
        <v>3</v>
      </c>
      <c r="G2675">
        <v>0</v>
      </c>
      <c r="H2675" s="9">
        <v>14554353.3338628</v>
      </c>
      <c r="I2675" s="9">
        <v>14526594.4645006</v>
      </c>
      <c r="J2675" s="9">
        <v>27758.869362212699</v>
      </c>
      <c r="K2675" s="10">
        <v>1.9108999999998899E-3</v>
      </c>
      <c r="O2675" s="9">
        <v>10019109</v>
      </c>
      <c r="P2675" s="9">
        <v>10000000</v>
      </c>
      <c r="Q2675" s="9">
        <v>19109</v>
      </c>
      <c r="S2675" t="s">
        <v>5439</v>
      </c>
      <c r="T2675" t="s">
        <v>24305</v>
      </c>
      <c r="U2675" s="2">
        <v>27977</v>
      </c>
      <c r="V2675">
        <v>7.7</v>
      </c>
      <c r="W2675">
        <v>57</v>
      </c>
      <c r="X2675">
        <v>74</v>
      </c>
      <c r="Y2675" t="s">
        <v>21087</v>
      </c>
      <c r="Z2675">
        <v>130</v>
      </c>
      <c r="AA2675">
        <v>1</v>
      </c>
      <c r="AB2675">
        <v>1</v>
      </c>
      <c r="AC2675" t="s">
        <v>25890</v>
      </c>
      <c r="AD2675" t="s">
        <v>25891</v>
      </c>
      <c r="AE2675" t="s">
        <v>25892</v>
      </c>
      <c r="AF2675" t="s">
        <v>25893</v>
      </c>
      <c r="AG2675" t="s">
        <v>25894</v>
      </c>
      <c r="AH2675" t="s">
        <v>25895</v>
      </c>
      <c r="AJ2675" s="4">
        <v>36508</v>
      </c>
      <c r="AK2675" t="s">
        <v>25896</v>
      </c>
      <c r="AL2675" t="s">
        <v>25897</v>
      </c>
      <c r="AM2675" t="s">
        <v>25898</v>
      </c>
      <c r="AN2675" t="s">
        <v>25889</v>
      </c>
      <c r="AO2675">
        <v>885</v>
      </c>
      <c r="AP2675" s="1">
        <v>40341.555231481485</v>
      </c>
      <c r="AQ2675">
        <v>1998</v>
      </c>
      <c r="AR2675">
        <v>942</v>
      </c>
      <c r="AS2675">
        <v>1</v>
      </c>
      <c r="AT2675" t="s">
        <v>25899</v>
      </c>
      <c r="AU2675">
        <v>1998</v>
      </c>
      <c r="AV2675" s="3">
        <v>36322</v>
      </c>
      <c r="AX2675" t="s">
        <v>25900</v>
      </c>
      <c r="BD2675" s="3">
        <v>36322</v>
      </c>
      <c r="BE2675" t="s">
        <v>25901</v>
      </c>
      <c r="BF2675" t="s">
        <v>317</v>
      </c>
      <c r="BG2675">
        <v>10000000</v>
      </c>
      <c r="BH2675">
        <v>10019109</v>
      </c>
      <c r="BI2675">
        <v>1999</v>
      </c>
      <c r="BJ2675" t="b">
        <v>0</v>
      </c>
      <c r="BK2675" t="s">
        <v>25902</v>
      </c>
      <c r="BL2675">
        <v>0.68839259087444904</v>
      </c>
    </row>
    <row r="2676" spans="2:64" x14ac:dyDescent="0.25">
      <c r="B2676">
        <v>120855</v>
      </c>
      <c r="C2676" t="s">
        <v>25996</v>
      </c>
      <c r="D2676" s="6" t="s">
        <v>25997</v>
      </c>
      <c r="E2676" s="5">
        <v>36327</v>
      </c>
      <c r="F2676">
        <v>2</v>
      </c>
      <c r="G2676">
        <v>0</v>
      </c>
      <c r="H2676" s="9">
        <v>248538147.08067301</v>
      </c>
      <c r="I2676" s="9">
        <v>210635619.73525801</v>
      </c>
      <c r="J2676" s="9">
        <v>37902527.3454151</v>
      </c>
      <c r="K2676" s="10">
        <v>0.17994357931034399</v>
      </c>
      <c r="O2676" s="9">
        <v>171091819</v>
      </c>
      <c r="P2676" s="9">
        <v>145000000</v>
      </c>
      <c r="Q2676" s="9">
        <v>26091819</v>
      </c>
      <c r="S2676" t="s">
        <v>1380</v>
      </c>
      <c r="T2676" t="s">
        <v>5864</v>
      </c>
      <c r="U2676" s="2">
        <v>158487</v>
      </c>
      <c r="V2676">
        <v>7.2</v>
      </c>
      <c r="W2676">
        <v>79</v>
      </c>
      <c r="X2676">
        <v>88</v>
      </c>
      <c r="Y2676" t="s">
        <v>4961</v>
      </c>
      <c r="Z2676">
        <v>88</v>
      </c>
      <c r="AA2676">
        <v>1</v>
      </c>
      <c r="AB2676">
        <v>1</v>
      </c>
      <c r="AC2676" t="s">
        <v>25998</v>
      </c>
      <c r="AD2676" t="s">
        <v>25999</v>
      </c>
      <c r="AE2676" t="s">
        <v>26000</v>
      </c>
      <c r="AF2676" t="s">
        <v>26001</v>
      </c>
      <c r="AG2676" t="s">
        <v>26002</v>
      </c>
      <c r="AH2676" t="s">
        <v>26003</v>
      </c>
      <c r="AI2676" t="s">
        <v>426</v>
      </c>
      <c r="AJ2676" s="4">
        <v>36526</v>
      </c>
      <c r="AK2676" t="s">
        <v>151</v>
      </c>
      <c r="AL2676" t="s">
        <v>152</v>
      </c>
      <c r="AM2676" t="s">
        <v>26004</v>
      </c>
      <c r="AN2676" t="s">
        <v>25997</v>
      </c>
      <c r="AO2676">
        <v>1294</v>
      </c>
      <c r="AP2676" s="1">
        <v>40379.363807870373</v>
      </c>
      <c r="AQ2676">
        <v>1999</v>
      </c>
      <c r="AR2676">
        <v>1209</v>
      </c>
      <c r="AS2676">
        <v>1</v>
      </c>
      <c r="AT2676" t="s">
        <v>25997</v>
      </c>
      <c r="AU2676">
        <v>1999</v>
      </c>
      <c r="AV2676" s="3">
        <v>36329</v>
      </c>
      <c r="AX2676" t="s">
        <v>26005</v>
      </c>
      <c r="BD2676" s="3">
        <v>36327</v>
      </c>
      <c r="BE2676" t="s">
        <v>25997</v>
      </c>
      <c r="BF2676" t="s">
        <v>3152</v>
      </c>
      <c r="BG2676">
        <v>145000000</v>
      </c>
      <c r="BH2676">
        <v>171091819</v>
      </c>
      <c r="BI2676">
        <v>1999</v>
      </c>
      <c r="BJ2676" t="b">
        <v>0</v>
      </c>
      <c r="BK2676" t="s">
        <v>26006</v>
      </c>
      <c r="BL2676">
        <v>0.68839259087444904</v>
      </c>
    </row>
    <row r="2677" spans="2:64" x14ac:dyDescent="0.25">
      <c r="B2677">
        <v>120857</v>
      </c>
      <c r="C2677" t="s">
        <v>26007</v>
      </c>
      <c r="D2677" s="6" t="s">
        <v>26008</v>
      </c>
      <c r="E2677" s="5">
        <v>36294</v>
      </c>
      <c r="F2677">
        <v>3</v>
      </c>
      <c r="G2677">
        <v>0</v>
      </c>
      <c r="H2677" s="9">
        <v>20912302.356004801</v>
      </c>
      <c r="I2677" s="9">
        <v>20337232.250300799</v>
      </c>
      <c r="J2677" s="9">
        <v>575070.10570397205</v>
      </c>
      <c r="K2677" s="10">
        <v>2.8276714285714301E-2</v>
      </c>
      <c r="O2677" s="9">
        <v>14395874</v>
      </c>
      <c r="P2677" s="9">
        <v>14000000</v>
      </c>
      <c r="Q2677" s="9">
        <v>395874</v>
      </c>
      <c r="S2677" t="s">
        <v>2585</v>
      </c>
      <c r="T2677" t="s">
        <v>13278</v>
      </c>
      <c r="U2677" s="2">
        <v>9678</v>
      </c>
      <c r="V2677">
        <v>6.9</v>
      </c>
      <c r="W2677">
        <v>53</v>
      </c>
      <c r="X2677">
        <v>65</v>
      </c>
      <c r="Y2677" t="s">
        <v>26009</v>
      </c>
      <c r="Z2677">
        <v>117</v>
      </c>
      <c r="AA2677">
        <v>1</v>
      </c>
      <c r="AB2677">
        <v>0</v>
      </c>
      <c r="AC2677" t="s">
        <v>26010</v>
      </c>
      <c r="AD2677" t="s">
        <v>26011</v>
      </c>
      <c r="AE2677" t="s">
        <v>9644</v>
      </c>
      <c r="AF2677" t="s">
        <v>26012</v>
      </c>
      <c r="AG2677" t="s">
        <v>26013</v>
      </c>
      <c r="AH2677" t="s">
        <v>26014</v>
      </c>
      <c r="AJ2677" s="4">
        <v>36480</v>
      </c>
      <c r="AK2677" t="s">
        <v>1486</v>
      </c>
      <c r="AL2677" t="s">
        <v>26015</v>
      </c>
      <c r="AM2677" t="s">
        <v>26016</v>
      </c>
      <c r="AN2677" t="s">
        <v>26008</v>
      </c>
      <c r="AO2677">
        <v>11797</v>
      </c>
      <c r="AP2677" s="1">
        <v>42089.360196759262</v>
      </c>
      <c r="AQ2677">
        <v>1999</v>
      </c>
      <c r="AR2677">
        <v>6162</v>
      </c>
      <c r="AS2677">
        <v>1</v>
      </c>
      <c r="AT2677" t="s">
        <v>26008</v>
      </c>
      <c r="AU2677">
        <v>1999</v>
      </c>
      <c r="AV2677" s="3">
        <v>36294</v>
      </c>
      <c r="AX2677" t="s">
        <v>26017</v>
      </c>
      <c r="BD2677" s="3">
        <v>36294</v>
      </c>
      <c r="BE2677" t="s">
        <v>26008</v>
      </c>
      <c r="BF2677" t="s">
        <v>317</v>
      </c>
      <c r="BG2677">
        <v>14000000</v>
      </c>
      <c r="BH2677">
        <v>14395874</v>
      </c>
      <c r="BI2677">
        <v>1999</v>
      </c>
      <c r="BJ2677" t="b">
        <v>0</v>
      </c>
      <c r="BK2677" t="s">
        <v>26018</v>
      </c>
      <c r="BL2677">
        <v>0.68839259087444904</v>
      </c>
    </row>
    <row r="2678" spans="2:64" x14ac:dyDescent="0.25">
      <c r="B2678">
        <v>120866</v>
      </c>
      <c r="C2678" t="s">
        <v>26032</v>
      </c>
      <c r="D2678" s="6" t="s">
        <v>26033</v>
      </c>
      <c r="E2678" s="5">
        <v>36518</v>
      </c>
      <c r="F2678">
        <v>3</v>
      </c>
      <c r="G2678">
        <v>1</v>
      </c>
      <c r="H2678" s="9">
        <v>2756241.0766488402</v>
      </c>
      <c r="O2678" s="9">
        <v>1921350</v>
      </c>
      <c r="S2678" t="s">
        <v>5439</v>
      </c>
      <c r="T2678" t="s">
        <v>26034</v>
      </c>
      <c r="U2678" s="2">
        <v>17907</v>
      </c>
      <c r="V2678">
        <v>7.2</v>
      </c>
      <c r="W2678">
        <v>57</v>
      </c>
      <c r="X2678">
        <v>68</v>
      </c>
      <c r="Y2678" t="s">
        <v>19255</v>
      </c>
      <c r="Z2678">
        <v>162</v>
      </c>
      <c r="AA2678">
        <v>1</v>
      </c>
      <c r="AB2678">
        <v>1</v>
      </c>
      <c r="AC2678" t="s">
        <v>26035</v>
      </c>
      <c r="AD2678" t="s">
        <v>18344</v>
      </c>
      <c r="AE2678" t="s">
        <v>25620</v>
      </c>
      <c r="AF2678" t="s">
        <v>26036</v>
      </c>
      <c r="AG2678" t="s">
        <v>26037</v>
      </c>
      <c r="AH2678" t="s">
        <v>26038</v>
      </c>
      <c r="AI2678" t="s">
        <v>26039</v>
      </c>
      <c r="AJ2678" s="4">
        <v>36753</v>
      </c>
      <c r="AK2678" t="s">
        <v>1409</v>
      </c>
      <c r="AL2678" t="s">
        <v>26040</v>
      </c>
      <c r="AM2678" t="s">
        <v>26041</v>
      </c>
      <c r="AN2678" t="s">
        <v>26033</v>
      </c>
      <c r="AO2678">
        <v>3406</v>
      </c>
      <c r="AP2678" s="1">
        <v>40691.431655092594</v>
      </c>
      <c r="AQ2678">
        <v>1999</v>
      </c>
      <c r="AR2678">
        <v>2354</v>
      </c>
      <c r="AS2678">
        <v>1</v>
      </c>
      <c r="AT2678" t="s">
        <v>26033</v>
      </c>
      <c r="AU2678">
        <v>1999</v>
      </c>
      <c r="AV2678" s="3">
        <v>36567</v>
      </c>
      <c r="AX2678" t="s">
        <v>26042</v>
      </c>
      <c r="BD2678" s="3">
        <v>36518</v>
      </c>
      <c r="BE2678" t="s">
        <v>26033</v>
      </c>
      <c r="BF2678" t="s">
        <v>317</v>
      </c>
      <c r="BH2678">
        <v>1921350</v>
      </c>
      <c r="BI2678">
        <v>1999</v>
      </c>
      <c r="BJ2678" t="b">
        <v>0</v>
      </c>
      <c r="BK2678" t="s">
        <v>26043</v>
      </c>
      <c r="BL2678">
        <v>0.69709069220318698</v>
      </c>
    </row>
    <row r="2679" spans="2:64" x14ac:dyDescent="0.25">
      <c r="B2679">
        <v>120891</v>
      </c>
      <c r="C2679" t="s">
        <v>26083</v>
      </c>
      <c r="D2679" s="6" t="s">
        <v>26084</v>
      </c>
      <c r="E2679" s="5">
        <v>36341</v>
      </c>
      <c r="F2679">
        <v>2</v>
      </c>
      <c r="G2679">
        <v>0</v>
      </c>
      <c r="H2679" s="9">
        <v>165320897.56433201</v>
      </c>
      <c r="I2679" s="9">
        <v>254215403.12876001</v>
      </c>
      <c r="J2679" s="9">
        <v>-88894505.5644283</v>
      </c>
      <c r="K2679" s="10">
        <v>-0.349681822857142</v>
      </c>
      <c r="O2679" s="9">
        <v>113805681</v>
      </c>
      <c r="P2679" s="9">
        <v>175000000</v>
      </c>
      <c r="Q2679" s="9">
        <v>-61194319</v>
      </c>
      <c r="S2679" t="s">
        <v>1022</v>
      </c>
      <c r="T2679" t="s">
        <v>1326</v>
      </c>
      <c r="U2679" s="2">
        <v>135166</v>
      </c>
      <c r="V2679">
        <v>4.8</v>
      </c>
      <c r="W2679">
        <v>38</v>
      </c>
      <c r="X2679">
        <v>17</v>
      </c>
      <c r="Y2679" t="s">
        <v>14658</v>
      </c>
      <c r="Z2679">
        <v>106</v>
      </c>
      <c r="AA2679">
        <v>1</v>
      </c>
      <c r="AB2679">
        <v>1</v>
      </c>
      <c r="AC2679" t="s">
        <v>26085</v>
      </c>
      <c r="AD2679" t="s">
        <v>26086</v>
      </c>
      <c r="AE2679" t="s">
        <v>18949</v>
      </c>
      <c r="AF2679" t="s">
        <v>26087</v>
      </c>
      <c r="AG2679" t="s">
        <v>26088</v>
      </c>
      <c r="AH2679" t="s">
        <v>26089</v>
      </c>
      <c r="AI2679" t="s">
        <v>26090</v>
      </c>
      <c r="AJ2679" s="4">
        <v>36494</v>
      </c>
      <c r="AK2679" t="s">
        <v>151</v>
      </c>
      <c r="AL2679" t="s">
        <v>152</v>
      </c>
      <c r="AM2679" t="s">
        <v>26091</v>
      </c>
      <c r="AN2679" t="s">
        <v>26084</v>
      </c>
      <c r="AO2679">
        <v>1188</v>
      </c>
      <c r="AP2679" s="1">
        <v>40368.242638888885</v>
      </c>
      <c r="AQ2679">
        <v>1999</v>
      </c>
      <c r="AR2679">
        <v>1134</v>
      </c>
      <c r="AS2679">
        <v>1</v>
      </c>
      <c r="AT2679" t="s">
        <v>26084</v>
      </c>
      <c r="AU2679">
        <v>1999</v>
      </c>
      <c r="AV2679" s="3">
        <v>36341</v>
      </c>
      <c r="AX2679" t="s">
        <v>26092</v>
      </c>
      <c r="BD2679" s="3">
        <v>36341</v>
      </c>
      <c r="BE2679" t="s">
        <v>26084</v>
      </c>
      <c r="BF2679" t="s">
        <v>3152</v>
      </c>
      <c r="BG2679">
        <v>175000000</v>
      </c>
      <c r="BH2679">
        <v>113805681</v>
      </c>
      <c r="BI2679">
        <v>1999</v>
      </c>
      <c r="BJ2679" t="b">
        <v>0</v>
      </c>
      <c r="BK2679" t="s">
        <v>26093</v>
      </c>
      <c r="BL2679">
        <v>0.68839259087444904</v>
      </c>
    </row>
    <row r="2680" spans="2:64" x14ac:dyDescent="0.25">
      <c r="B2680">
        <v>120907</v>
      </c>
      <c r="C2680" t="s">
        <v>26119</v>
      </c>
      <c r="D2680" s="6" t="s">
        <v>26120</v>
      </c>
      <c r="E2680" s="5">
        <v>36273</v>
      </c>
      <c r="F2680">
        <v>1</v>
      </c>
      <c r="G2680">
        <v>0</v>
      </c>
      <c r="H2680" s="9">
        <v>4126158.5869073402</v>
      </c>
      <c r="I2680" s="9">
        <v>30070050.5415162</v>
      </c>
      <c r="J2680" s="9">
        <v>-25943891.954608899</v>
      </c>
      <c r="K2680" s="10">
        <v>-0.86278178743961298</v>
      </c>
      <c r="O2680" s="9">
        <v>2840417</v>
      </c>
      <c r="P2680" s="9">
        <v>20700000</v>
      </c>
      <c r="Q2680" s="9">
        <v>-17859583</v>
      </c>
      <c r="S2680" t="s">
        <v>5439</v>
      </c>
      <c r="T2680" t="s">
        <v>7385</v>
      </c>
      <c r="U2680" s="2">
        <v>81194</v>
      </c>
      <c r="V2680">
        <v>6.8</v>
      </c>
      <c r="W2680">
        <v>68</v>
      </c>
      <c r="X2680">
        <v>71</v>
      </c>
      <c r="Y2680" t="s">
        <v>5503</v>
      </c>
      <c r="Z2680">
        <v>97</v>
      </c>
      <c r="AA2680">
        <v>1</v>
      </c>
      <c r="AB2680">
        <v>0</v>
      </c>
      <c r="AC2680" t="s">
        <v>26121</v>
      </c>
      <c r="AD2680" t="s">
        <v>1841</v>
      </c>
      <c r="AE2680" t="s">
        <v>14402</v>
      </c>
      <c r="AF2680" t="s">
        <v>14402</v>
      </c>
      <c r="AG2680" t="s">
        <v>26122</v>
      </c>
      <c r="AH2680" t="s">
        <v>26123</v>
      </c>
      <c r="AJ2680" s="4">
        <v>36452</v>
      </c>
      <c r="AK2680" t="s">
        <v>151</v>
      </c>
      <c r="AL2680" t="s">
        <v>11985</v>
      </c>
      <c r="AM2680" t="s">
        <v>26124</v>
      </c>
      <c r="AN2680" t="s">
        <v>26120</v>
      </c>
      <c r="AO2680">
        <v>9598</v>
      </c>
      <c r="AP2680" s="1">
        <v>41705.492523148147</v>
      </c>
      <c r="AQ2680">
        <v>1999</v>
      </c>
      <c r="AR2680">
        <v>5246</v>
      </c>
      <c r="AS2680">
        <v>1</v>
      </c>
      <c r="AT2680" t="s">
        <v>26120</v>
      </c>
      <c r="AU2680">
        <v>1999</v>
      </c>
      <c r="AV2680" s="3">
        <v>36273</v>
      </c>
      <c r="AX2680" t="s">
        <v>26125</v>
      </c>
      <c r="BD2680" s="3">
        <v>36273</v>
      </c>
      <c r="BE2680" t="s">
        <v>26120</v>
      </c>
      <c r="BF2680" t="s">
        <v>3403</v>
      </c>
      <c r="BG2680">
        <v>20700000</v>
      </c>
      <c r="BH2680">
        <v>2840417</v>
      </c>
      <c r="BI2680">
        <v>1999</v>
      </c>
      <c r="BJ2680" t="b">
        <v>0</v>
      </c>
      <c r="BK2680" t="s">
        <v>26126</v>
      </c>
      <c r="BL2680">
        <v>0.68839259087444904</v>
      </c>
    </row>
    <row r="2681" spans="2:64" x14ac:dyDescent="0.25">
      <c r="B2681">
        <v>120915</v>
      </c>
      <c r="C2681" t="s">
        <v>26167</v>
      </c>
      <c r="D2681" s="6" t="s">
        <v>26168</v>
      </c>
      <c r="E2681" s="5">
        <v>36299</v>
      </c>
      <c r="F2681">
        <v>3</v>
      </c>
      <c r="G2681">
        <v>0</v>
      </c>
      <c r="H2681" s="9">
        <v>689351807.80664206</v>
      </c>
      <c r="I2681" s="9">
        <v>167055836.34175599</v>
      </c>
      <c r="J2681" s="9">
        <v>522295971.464885</v>
      </c>
      <c r="K2681" s="10">
        <v>3.12647545217391</v>
      </c>
      <c r="O2681" s="9">
        <v>474544677</v>
      </c>
      <c r="P2681" s="9">
        <v>115000000</v>
      </c>
      <c r="Q2681" s="9">
        <v>359544677</v>
      </c>
      <c r="S2681" t="s">
        <v>2585</v>
      </c>
      <c r="T2681" t="s">
        <v>3871</v>
      </c>
      <c r="U2681" s="2">
        <v>579320</v>
      </c>
      <c r="V2681">
        <v>6.5</v>
      </c>
      <c r="W2681">
        <v>51</v>
      </c>
      <c r="X2681">
        <v>55</v>
      </c>
      <c r="Y2681" t="s">
        <v>7726</v>
      </c>
      <c r="Z2681">
        <v>136</v>
      </c>
      <c r="AA2681">
        <v>1</v>
      </c>
      <c r="AB2681">
        <v>1</v>
      </c>
      <c r="AC2681" t="s">
        <v>26169</v>
      </c>
      <c r="AD2681" t="s">
        <v>26170</v>
      </c>
      <c r="AE2681" t="s">
        <v>10220</v>
      </c>
      <c r="AF2681" t="s">
        <v>10220</v>
      </c>
      <c r="AG2681" t="s">
        <v>26171</v>
      </c>
      <c r="AH2681" t="s">
        <v>26172</v>
      </c>
      <c r="AI2681" t="s">
        <v>26173</v>
      </c>
      <c r="AJ2681" s="4">
        <v>37180</v>
      </c>
      <c r="AK2681" t="s">
        <v>151</v>
      </c>
      <c r="AL2681" t="s">
        <v>152</v>
      </c>
      <c r="AM2681" t="s">
        <v>26174</v>
      </c>
      <c r="AN2681" t="s">
        <v>26168</v>
      </c>
      <c r="AO2681">
        <v>423</v>
      </c>
      <c r="AP2681" s="1">
        <v>40204.942766203705</v>
      </c>
      <c r="AQ2681">
        <v>1999</v>
      </c>
      <c r="AR2681">
        <v>672</v>
      </c>
      <c r="AS2681">
        <v>1</v>
      </c>
      <c r="AT2681" t="s">
        <v>26168</v>
      </c>
      <c r="AU2681">
        <v>1999</v>
      </c>
      <c r="AV2681" s="3">
        <v>36299</v>
      </c>
      <c r="AW2681">
        <v>431000000</v>
      </c>
      <c r="AX2681" t="s">
        <v>26175</v>
      </c>
      <c r="BD2681" s="3">
        <v>36299</v>
      </c>
      <c r="BE2681" t="s">
        <v>26176</v>
      </c>
      <c r="BF2681" t="s">
        <v>3152</v>
      </c>
      <c r="BG2681">
        <v>115000000</v>
      </c>
      <c r="BH2681">
        <v>474544677</v>
      </c>
      <c r="BI2681">
        <v>1999</v>
      </c>
      <c r="BJ2681" t="b">
        <v>1</v>
      </c>
      <c r="BK2681" t="s">
        <v>26177</v>
      </c>
      <c r="BL2681">
        <v>0.68839259087444904</v>
      </c>
    </row>
    <row r="2682" spans="2:64" x14ac:dyDescent="0.25">
      <c r="B2682">
        <v>122933</v>
      </c>
      <c r="C2682" t="s">
        <v>26274</v>
      </c>
      <c r="D2682" s="6" t="s">
        <v>26275</v>
      </c>
      <c r="E2682" s="5">
        <v>36224</v>
      </c>
      <c r="F2682">
        <v>1</v>
      </c>
      <c r="G2682">
        <v>0</v>
      </c>
      <c r="H2682" s="9">
        <v>156397685.95306599</v>
      </c>
      <c r="I2682" s="9">
        <v>43896727.272727199</v>
      </c>
      <c r="J2682" s="9">
        <v>112500958.68033899</v>
      </c>
      <c r="K2682" s="10">
        <v>2.5628552666666602</v>
      </c>
      <c r="O2682" s="9">
        <v>106885658</v>
      </c>
      <c r="P2682" s="9">
        <v>30000000</v>
      </c>
      <c r="Q2682" s="9">
        <v>76885658</v>
      </c>
      <c r="S2682" t="s">
        <v>5439</v>
      </c>
      <c r="T2682" t="s">
        <v>1326</v>
      </c>
      <c r="U2682" s="2">
        <v>129193</v>
      </c>
      <c r="V2682">
        <v>6.7</v>
      </c>
      <c r="W2682">
        <v>61</v>
      </c>
      <c r="X2682">
        <v>69</v>
      </c>
      <c r="Y2682" t="s">
        <v>4705</v>
      </c>
      <c r="Z2682">
        <v>103</v>
      </c>
      <c r="AA2682">
        <v>1</v>
      </c>
      <c r="AB2682">
        <v>1</v>
      </c>
      <c r="AC2682" t="s">
        <v>26276</v>
      </c>
      <c r="AD2682" t="s">
        <v>26277</v>
      </c>
      <c r="AE2682" t="s">
        <v>20586</v>
      </c>
      <c r="AF2682" t="s">
        <v>26278</v>
      </c>
      <c r="AG2682" t="s">
        <v>26279</v>
      </c>
      <c r="AH2682" t="s">
        <v>26280</v>
      </c>
      <c r="AI2682" t="s">
        <v>26281</v>
      </c>
      <c r="AJ2682" s="4">
        <v>36389</v>
      </c>
      <c r="AK2682" t="s">
        <v>151</v>
      </c>
      <c r="AL2682" t="s">
        <v>152</v>
      </c>
      <c r="AM2682" t="s">
        <v>26282</v>
      </c>
      <c r="AN2682" t="s">
        <v>26275</v>
      </c>
      <c r="AO2682">
        <v>4881</v>
      </c>
      <c r="AP2682" s="1">
        <v>40977.859305555554</v>
      </c>
      <c r="AQ2682">
        <v>1999</v>
      </c>
      <c r="AR2682">
        <v>3102</v>
      </c>
      <c r="AS2682">
        <v>1</v>
      </c>
      <c r="AT2682" t="s">
        <v>26275</v>
      </c>
      <c r="AU2682">
        <v>1999</v>
      </c>
      <c r="AV2682" s="3">
        <v>36224</v>
      </c>
      <c r="AX2682" t="s">
        <v>26283</v>
      </c>
      <c r="BD2682" s="3">
        <v>36224</v>
      </c>
      <c r="BE2682" t="s">
        <v>26275</v>
      </c>
      <c r="BF2682" t="s">
        <v>297</v>
      </c>
      <c r="BG2682">
        <v>30000000</v>
      </c>
      <c r="BH2682">
        <v>106885658</v>
      </c>
      <c r="BI2682">
        <v>1999</v>
      </c>
      <c r="BJ2682" t="b">
        <v>0</v>
      </c>
      <c r="BK2682" t="s">
        <v>26284</v>
      </c>
      <c r="BL2682">
        <v>0.68342224725802703</v>
      </c>
    </row>
    <row r="2683" spans="2:64" x14ac:dyDescent="0.25">
      <c r="B2683">
        <v>123209</v>
      </c>
      <c r="C2683" t="s">
        <v>26285</v>
      </c>
      <c r="D2683" s="6" t="s">
        <v>26286</v>
      </c>
      <c r="E2683" s="5">
        <v>36217</v>
      </c>
      <c r="F2683">
        <v>3</v>
      </c>
      <c r="G2683">
        <v>0</v>
      </c>
      <c r="H2683" s="9">
        <v>40812468.096437603</v>
      </c>
      <c r="O2683" s="9">
        <v>27807627</v>
      </c>
      <c r="S2683" t="s">
        <v>1022</v>
      </c>
      <c r="T2683" t="s">
        <v>7466</v>
      </c>
      <c r="U2683" s="2">
        <v>10794</v>
      </c>
      <c r="V2683">
        <v>6.5</v>
      </c>
      <c r="W2683">
        <v>28</v>
      </c>
      <c r="X2683">
        <v>29</v>
      </c>
      <c r="Y2683" t="s">
        <v>1121</v>
      </c>
      <c r="Z2683">
        <v>129</v>
      </c>
      <c r="AA2683">
        <v>1</v>
      </c>
      <c r="AB2683">
        <v>1</v>
      </c>
      <c r="AC2683" t="s">
        <v>26287</v>
      </c>
      <c r="AD2683" t="s">
        <v>1199</v>
      </c>
      <c r="AE2683" t="s">
        <v>16962</v>
      </c>
      <c r="AF2683" t="s">
        <v>26288</v>
      </c>
      <c r="AG2683" t="s">
        <v>26289</v>
      </c>
      <c r="AH2683" t="s">
        <v>26290</v>
      </c>
      <c r="AJ2683" s="4">
        <v>36998</v>
      </c>
      <c r="AK2683" t="s">
        <v>151</v>
      </c>
      <c r="AL2683" t="s">
        <v>152</v>
      </c>
      <c r="AM2683" t="s">
        <v>26291</v>
      </c>
      <c r="AN2683" t="s">
        <v>26286</v>
      </c>
      <c r="AO2683">
        <v>700</v>
      </c>
      <c r="AP2683" s="1">
        <v>40325.728831018518</v>
      </c>
      <c r="AQ2683">
        <v>1999</v>
      </c>
      <c r="AR2683">
        <v>840</v>
      </c>
      <c r="AS2683">
        <v>1</v>
      </c>
      <c r="AT2683" t="s">
        <v>26292</v>
      </c>
      <c r="AU2683">
        <v>1999</v>
      </c>
      <c r="AV2683" s="3">
        <v>36217</v>
      </c>
      <c r="AX2683" t="s">
        <v>26293</v>
      </c>
      <c r="BD2683" s="3">
        <v>36217</v>
      </c>
      <c r="BE2683" t="s">
        <v>26292</v>
      </c>
      <c r="BF2683" t="s">
        <v>1983</v>
      </c>
      <c r="BH2683">
        <v>27807627</v>
      </c>
      <c r="BI2683">
        <v>1999</v>
      </c>
      <c r="BJ2683" t="b">
        <v>0</v>
      </c>
      <c r="BK2683" t="s">
        <v>26294</v>
      </c>
      <c r="BL2683">
        <v>0.68135127075118396</v>
      </c>
    </row>
    <row r="2684" spans="2:64" x14ac:dyDescent="0.25">
      <c r="B2684">
        <v>124298</v>
      </c>
      <c r="C2684" t="s">
        <v>26328</v>
      </c>
      <c r="D2684" s="6" t="s">
        <v>26329</v>
      </c>
      <c r="E2684" s="5">
        <v>36203</v>
      </c>
      <c r="F2684">
        <v>3</v>
      </c>
      <c r="G2684">
        <v>0</v>
      </c>
      <c r="H2684" s="9">
        <v>39060057.774103299</v>
      </c>
      <c r="I2684" s="9">
        <v>51368510.638297804</v>
      </c>
      <c r="J2684" s="9">
        <v>-12308452.864194499</v>
      </c>
      <c r="K2684" s="10">
        <v>-0.23961085714285699</v>
      </c>
      <c r="O2684" s="9">
        <v>26613620</v>
      </c>
      <c r="P2684" s="9">
        <v>35000000</v>
      </c>
      <c r="Q2684" s="9">
        <v>-8386380</v>
      </c>
      <c r="S2684" t="s">
        <v>1022</v>
      </c>
      <c r="T2684" t="s">
        <v>16839</v>
      </c>
      <c r="U2684" s="2">
        <v>51707</v>
      </c>
      <c r="V2684">
        <v>6.6</v>
      </c>
      <c r="W2684">
        <v>48</v>
      </c>
      <c r="X2684">
        <v>58</v>
      </c>
      <c r="Y2684" t="s">
        <v>1121</v>
      </c>
      <c r="Z2684">
        <v>112</v>
      </c>
      <c r="AA2684">
        <v>1</v>
      </c>
      <c r="AB2684">
        <v>1</v>
      </c>
      <c r="AC2684" t="s">
        <v>26330</v>
      </c>
      <c r="AD2684" t="s">
        <v>457</v>
      </c>
      <c r="AE2684" t="s">
        <v>15130</v>
      </c>
      <c r="AF2684" t="s">
        <v>26331</v>
      </c>
      <c r="AG2684" t="s">
        <v>26332</v>
      </c>
      <c r="AH2684" t="s">
        <v>26333</v>
      </c>
      <c r="AJ2684" s="4">
        <v>37251</v>
      </c>
      <c r="AK2684" t="s">
        <v>1246</v>
      </c>
      <c r="AL2684" t="s">
        <v>152</v>
      </c>
      <c r="AM2684" t="s">
        <v>26334</v>
      </c>
      <c r="AN2684" t="s">
        <v>26329</v>
      </c>
      <c r="AO2684">
        <v>9790</v>
      </c>
      <c r="AP2684" s="1">
        <v>41729.47583333333</v>
      </c>
      <c r="AQ2684">
        <v>1999</v>
      </c>
      <c r="AR2684">
        <v>5342</v>
      </c>
      <c r="AS2684">
        <v>1</v>
      </c>
      <c r="AT2684" t="s">
        <v>26329</v>
      </c>
      <c r="AU2684">
        <v>1999</v>
      </c>
      <c r="AV2684" s="3">
        <v>36203</v>
      </c>
      <c r="AX2684" t="s">
        <v>26335</v>
      </c>
      <c r="BD2684" s="3">
        <v>36203</v>
      </c>
      <c r="BE2684" t="s">
        <v>26329</v>
      </c>
      <c r="BF2684" t="s">
        <v>297</v>
      </c>
      <c r="BG2684">
        <v>35000000</v>
      </c>
      <c r="BH2684">
        <v>26613620</v>
      </c>
      <c r="BI2684">
        <v>1999</v>
      </c>
      <c r="BJ2684" t="b">
        <v>0</v>
      </c>
      <c r="BK2684" t="s">
        <v>26336</v>
      </c>
      <c r="BL2684">
        <v>0.68135127075118396</v>
      </c>
    </row>
    <row r="2685" spans="2:64" x14ac:dyDescent="0.25">
      <c r="B2685">
        <v>124315</v>
      </c>
      <c r="C2685" t="s">
        <v>26337</v>
      </c>
      <c r="D2685" s="6" t="s">
        <v>26338</v>
      </c>
      <c r="E2685" s="5">
        <v>36504</v>
      </c>
      <c r="F2685">
        <v>2</v>
      </c>
      <c r="G2685">
        <v>0</v>
      </c>
      <c r="H2685" s="9">
        <v>82553403.228092596</v>
      </c>
      <c r="O2685" s="9">
        <v>57547209</v>
      </c>
      <c r="S2685" t="s">
        <v>1022</v>
      </c>
      <c r="T2685" t="s">
        <v>7385</v>
      </c>
      <c r="U2685" s="2">
        <v>82624</v>
      </c>
      <c r="V2685">
        <v>7.4</v>
      </c>
      <c r="W2685">
        <v>75</v>
      </c>
      <c r="X2685">
        <v>71</v>
      </c>
      <c r="Y2685" t="s">
        <v>431</v>
      </c>
      <c r="Z2685">
        <v>126</v>
      </c>
      <c r="AA2685">
        <v>1</v>
      </c>
      <c r="AB2685">
        <v>1</v>
      </c>
      <c r="AC2685" t="s">
        <v>26339</v>
      </c>
      <c r="AD2685" t="s">
        <v>26340</v>
      </c>
      <c r="AE2685" t="s">
        <v>12182</v>
      </c>
      <c r="AF2685" t="s">
        <v>26341</v>
      </c>
      <c r="AG2685" t="s">
        <v>26342</v>
      </c>
      <c r="AH2685" t="s">
        <v>26343</v>
      </c>
      <c r="AI2685" t="s">
        <v>26344</v>
      </c>
      <c r="AJ2685" s="4">
        <v>36753</v>
      </c>
      <c r="AK2685" t="s">
        <v>151</v>
      </c>
      <c r="AL2685" t="s">
        <v>152</v>
      </c>
      <c r="AM2685" t="s">
        <v>26345</v>
      </c>
      <c r="AN2685" t="s">
        <v>26338</v>
      </c>
      <c r="AO2685">
        <v>6226</v>
      </c>
      <c r="AP2685" s="1">
        <v>41259.619641203702</v>
      </c>
      <c r="AQ2685">
        <v>1999</v>
      </c>
      <c r="AR2685">
        <v>3751</v>
      </c>
      <c r="AS2685">
        <v>1</v>
      </c>
      <c r="AT2685" t="s">
        <v>26346</v>
      </c>
      <c r="AU2685">
        <v>1999</v>
      </c>
      <c r="AV2685" s="3">
        <v>36532</v>
      </c>
      <c r="AX2685" t="s">
        <v>26347</v>
      </c>
      <c r="BD2685" s="3">
        <v>36504</v>
      </c>
      <c r="BE2685" t="s">
        <v>26346</v>
      </c>
      <c r="BF2685" t="s">
        <v>317</v>
      </c>
      <c r="BH2685">
        <v>57547209</v>
      </c>
      <c r="BI2685">
        <v>1999</v>
      </c>
      <c r="BJ2685" t="b">
        <v>0</v>
      </c>
      <c r="BK2685" t="s">
        <v>26348</v>
      </c>
      <c r="BL2685">
        <v>0.69709069220318698</v>
      </c>
    </row>
    <row r="2686" spans="2:64" x14ac:dyDescent="0.25">
      <c r="B2686">
        <v>125439</v>
      </c>
      <c r="C2686" t="s">
        <v>26395</v>
      </c>
      <c r="D2686" s="6" t="s">
        <v>26396</v>
      </c>
      <c r="E2686" s="5">
        <v>36308</v>
      </c>
      <c r="F2686">
        <v>3</v>
      </c>
      <c r="G2686">
        <v>0</v>
      </c>
      <c r="H2686" s="9">
        <v>168638767.382045</v>
      </c>
      <c r="I2686" s="9">
        <v>61011696.750902496</v>
      </c>
      <c r="J2686" s="9">
        <v>107627070.631143</v>
      </c>
      <c r="K2686" s="10">
        <v>1.76403995238095</v>
      </c>
      <c r="O2686" s="9">
        <v>116089678</v>
      </c>
      <c r="P2686" s="9">
        <v>42000000</v>
      </c>
      <c r="Q2686" s="9">
        <v>74089678</v>
      </c>
      <c r="S2686" t="s">
        <v>1022</v>
      </c>
      <c r="T2686" t="s">
        <v>558</v>
      </c>
      <c r="U2686" s="2">
        <v>218421</v>
      </c>
      <c r="V2686">
        <v>7.1</v>
      </c>
      <c r="W2686">
        <v>66</v>
      </c>
      <c r="X2686">
        <v>83</v>
      </c>
      <c r="Y2686" t="s">
        <v>1121</v>
      </c>
      <c r="Z2686">
        <v>124</v>
      </c>
      <c r="AA2686">
        <v>1</v>
      </c>
      <c r="AB2686">
        <v>1</v>
      </c>
      <c r="AC2686" t="s">
        <v>26397</v>
      </c>
      <c r="AD2686" t="s">
        <v>26398</v>
      </c>
      <c r="AE2686" t="s">
        <v>22812</v>
      </c>
      <c r="AF2686" t="s">
        <v>21519</v>
      </c>
      <c r="AG2686" t="s">
        <v>26399</v>
      </c>
      <c r="AH2686" t="s">
        <v>26400</v>
      </c>
      <c r="AI2686" t="s">
        <v>26401</v>
      </c>
      <c r="AJ2686" s="4">
        <v>36473</v>
      </c>
      <c r="AK2686" t="s">
        <v>1885</v>
      </c>
      <c r="AL2686" t="s">
        <v>5787</v>
      </c>
      <c r="AM2686" t="s">
        <v>26402</v>
      </c>
      <c r="AN2686" t="s">
        <v>26396</v>
      </c>
      <c r="AO2686">
        <v>5707</v>
      </c>
      <c r="AP2686" s="1">
        <v>41145.948252314818</v>
      </c>
      <c r="AQ2686">
        <v>1999</v>
      </c>
      <c r="AR2686">
        <v>3495</v>
      </c>
      <c r="AS2686">
        <v>1</v>
      </c>
      <c r="AT2686" t="s">
        <v>26396</v>
      </c>
      <c r="AU2686">
        <v>1999</v>
      </c>
      <c r="AV2686" s="3">
        <v>36308</v>
      </c>
      <c r="AX2686" t="s">
        <v>26403</v>
      </c>
      <c r="BD2686" s="3">
        <v>36308</v>
      </c>
      <c r="BE2686" t="s">
        <v>26396</v>
      </c>
      <c r="BF2686" t="s">
        <v>1983</v>
      </c>
      <c r="BG2686">
        <v>42000000</v>
      </c>
      <c r="BH2686">
        <v>116089678</v>
      </c>
      <c r="BI2686">
        <v>1999</v>
      </c>
      <c r="BJ2686" t="b">
        <v>0</v>
      </c>
      <c r="BK2686" t="s">
        <v>26404</v>
      </c>
      <c r="BL2686">
        <v>0.68839259087444904</v>
      </c>
    </row>
    <row r="2687" spans="2:64" x14ac:dyDescent="0.25">
      <c r="B2687">
        <v>125659</v>
      </c>
      <c r="C2687" t="s">
        <v>26405</v>
      </c>
      <c r="D2687" s="6" t="s">
        <v>26406</v>
      </c>
      <c r="E2687" s="5">
        <v>36266</v>
      </c>
      <c r="F2687">
        <v>1</v>
      </c>
      <c r="G2687">
        <v>0</v>
      </c>
      <c r="H2687" s="9">
        <v>538529.90998796595</v>
      </c>
      <c r="O2687" s="9">
        <v>370720</v>
      </c>
      <c r="S2687" t="s">
        <v>5439</v>
      </c>
      <c r="T2687" t="s">
        <v>26407</v>
      </c>
      <c r="U2687" s="2">
        <v>55601</v>
      </c>
      <c r="V2687">
        <v>7.8</v>
      </c>
      <c r="X2687">
        <v>85</v>
      </c>
      <c r="Y2687" t="s">
        <v>1966</v>
      </c>
      <c r="Z2687">
        <v>117</v>
      </c>
      <c r="AA2687">
        <v>0</v>
      </c>
      <c r="AB2687">
        <v>0</v>
      </c>
      <c r="AC2687" t="s">
        <v>26408</v>
      </c>
      <c r="AD2687" t="s">
        <v>18408</v>
      </c>
      <c r="AE2687" t="s">
        <v>26409</v>
      </c>
      <c r="AF2687" t="s">
        <v>26410</v>
      </c>
      <c r="AG2687" t="s">
        <v>26411</v>
      </c>
      <c r="AH2687" t="s">
        <v>26412</v>
      </c>
      <c r="AJ2687" s="4">
        <v>37243</v>
      </c>
      <c r="AK2687" t="s">
        <v>4422</v>
      </c>
      <c r="AL2687" t="s">
        <v>26413</v>
      </c>
      <c r="AM2687" t="s">
        <v>7539</v>
      </c>
      <c r="AN2687" t="s">
        <v>26406</v>
      </c>
      <c r="AO2687">
        <v>13137</v>
      </c>
      <c r="AP2687" s="1">
        <v>42397.816620370373</v>
      </c>
      <c r="AQ2687">
        <v>1997</v>
      </c>
      <c r="AR2687">
        <v>6691</v>
      </c>
      <c r="AS2687">
        <v>1</v>
      </c>
      <c r="AT2687" t="s">
        <v>26406</v>
      </c>
      <c r="AU2687">
        <v>1997</v>
      </c>
      <c r="AV2687" s="3">
        <v>35783</v>
      </c>
      <c r="AX2687" t="s">
        <v>26414</v>
      </c>
      <c r="BD2687" s="3">
        <v>36266</v>
      </c>
      <c r="BE2687" t="s">
        <v>26406</v>
      </c>
      <c r="BH2687">
        <v>370720</v>
      </c>
      <c r="BI2687">
        <v>1999</v>
      </c>
      <c r="BJ2687" t="b">
        <v>0</v>
      </c>
      <c r="BK2687" t="s">
        <v>26415</v>
      </c>
      <c r="BL2687">
        <v>0.68839259087444904</v>
      </c>
    </row>
    <row r="2688" spans="2:64" x14ac:dyDescent="0.25">
      <c r="B2688">
        <v>125664</v>
      </c>
      <c r="C2688" t="s">
        <v>26416</v>
      </c>
      <c r="D2688" s="6" t="s">
        <v>26417</v>
      </c>
      <c r="E2688" s="5">
        <v>36516</v>
      </c>
      <c r="F2688">
        <v>1</v>
      </c>
      <c r="G2688">
        <v>0</v>
      </c>
      <c r="H2688" s="9">
        <v>49607081.8141414</v>
      </c>
      <c r="I2688" s="9">
        <v>74595745.692216203</v>
      </c>
      <c r="J2688" s="9">
        <v>-24988663.878074799</v>
      </c>
      <c r="K2688" s="10">
        <v>-0.33498778846153798</v>
      </c>
      <c r="O2688" s="9">
        <v>34580635</v>
      </c>
      <c r="P2688" s="9">
        <v>52000000</v>
      </c>
      <c r="Q2688" s="9">
        <v>-17419365</v>
      </c>
      <c r="S2688" t="s">
        <v>5439</v>
      </c>
      <c r="T2688" t="s">
        <v>1955</v>
      </c>
      <c r="U2688" s="2">
        <v>104859</v>
      </c>
      <c r="V2688">
        <v>7.4</v>
      </c>
      <c r="W2688">
        <v>58</v>
      </c>
      <c r="X2688">
        <v>63</v>
      </c>
      <c r="Y2688" t="s">
        <v>1870</v>
      </c>
      <c r="Z2688">
        <v>118</v>
      </c>
      <c r="AA2688">
        <v>1</v>
      </c>
      <c r="AB2688">
        <v>1</v>
      </c>
      <c r="AC2688" t="s">
        <v>26418</v>
      </c>
      <c r="AD2688" t="s">
        <v>26419</v>
      </c>
      <c r="AE2688" t="s">
        <v>10600</v>
      </c>
      <c r="AF2688" t="s">
        <v>26420</v>
      </c>
      <c r="AG2688" t="s">
        <v>26421</v>
      </c>
      <c r="AH2688" t="s">
        <v>26422</v>
      </c>
      <c r="AI2688" t="s">
        <v>26423</v>
      </c>
      <c r="AJ2688" s="4">
        <v>36676</v>
      </c>
      <c r="AK2688" t="s">
        <v>151</v>
      </c>
      <c r="AL2688" t="s">
        <v>26424</v>
      </c>
      <c r="AM2688" t="s">
        <v>26425</v>
      </c>
      <c r="AN2688" t="s">
        <v>26417</v>
      </c>
      <c r="AO2688">
        <v>9718</v>
      </c>
      <c r="AP2688" s="1">
        <v>41718.710358796299</v>
      </c>
      <c r="AQ2688">
        <v>1999</v>
      </c>
      <c r="AR2688">
        <v>5305</v>
      </c>
      <c r="AS2688">
        <v>1</v>
      </c>
      <c r="AT2688" t="s">
        <v>26417</v>
      </c>
      <c r="AU2688">
        <v>1999</v>
      </c>
      <c r="AV2688" s="3">
        <v>36516</v>
      </c>
      <c r="AX2688" t="s">
        <v>26426</v>
      </c>
      <c r="BD2688" s="3">
        <v>36516</v>
      </c>
      <c r="BE2688" t="s">
        <v>26417</v>
      </c>
      <c r="BF2688" t="s">
        <v>317</v>
      </c>
      <c r="BG2688">
        <v>52000000</v>
      </c>
      <c r="BH2688">
        <v>34580635</v>
      </c>
      <c r="BI2688">
        <v>1999</v>
      </c>
      <c r="BJ2688" t="b">
        <v>0</v>
      </c>
      <c r="BK2688" t="s">
        <v>26427</v>
      </c>
      <c r="BL2688">
        <v>0.69709069220318698</v>
      </c>
    </row>
    <row r="2689" spans="2:64" x14ac:dyDescent="0.25">
      <c r="B2689">
        <v>126886</v>
      </c>
      <c r="C2689" t="s">
        <v>26448</v>
      </c>
      <c r="D2689" s="6" t="s">
        <v>26449</v>
      </c>
      <c r="E2689" s="5">
        <v>36273</v>
      </c>
      <c r="F2689">
        <v>3</v>
      </c>
      <c r="G2689">
        <v>0</v>
      </c>
      <c r="H2689" s="9">
        <v>21707935.556101002</v>
      </c>
      <c r="I2689" s="9">
        <v>12347605.2948255</v>
      </c>
      <c r="J2689" s="9">
        <v>9360330.2612755708</v>
      </c>
      <c r="K2689" s="10">
        <v>0.75806847058823501</v>
      </c>
      <c r="O2689" s="9">
        <v>14943582</v>
      </c>
      <c r="P2689" s="9">
        <v>8500000</v>
      </c>
      <c r="Q2689" s="9">
        <v>6443582</v>
      </c>
      <c r="S2689" t="s">
        <v>5439</v>
      </c>
      <c r="T2689" t="s">
        <v>887</v>
      </c>
      <c r="U2689" s="2">
        <v>76815</v>
      </c>
      <c r="V2689">
        <v>7.3</v>
      </c>
      <c r="W2689">
        <v>83</v>
      </c>
      <c r="X2689">
        <v>92</v>
      </c>
      <c r="Y2689" t="s">
        <v>1121</v>
      </c>
      <c r="Z2689">
        <v>103</v>
      </c>
      <c r="AA2689">
        <v>1</v>
      </c>
      <c r="AB2689">
        <v>1</v>
      </c>
      <c r="AC2689" t="s">
        <v>26450</v>
      </c>
      <c r="AD2689" t="s">
        <v>26451</v>
      </c>
      <c r="AE2689" t="s">
        <v>26452</v>
      </c>
      <c r="AF2689" t="s">
        <v>26453</v>
      </c>
      <c r="AG2689" t="s">
        <v>26454</v>
      </c>
      <c r="AH2689" t="s">
        <v>26455</v>
      </c>
      <c r="AI2689" t="s">
        <v>26456</v>
      </c>
      <c r="AJ2689" s="4">
        <v>36452</v>
      </c>
      <c r="AK2689" t="s">
        <v>1885</v>
      </c>
      <c r="AL2689" t="s">
        <v>152</v>
      </c>
      <c r="AM2689" t="s">
        <v>26457</v>
      </c>
      <c r="AN2689" t="s">
        <v>26449</v>
      </c>
      <c r="AO2689">
        <v>752</v>
      </c>
      <c r="AP2689" s="1">
        <v>40326.721099537041</v>
      </c>
      <c r="AQ2689">
        <v>1999</v>
      </c>
      <c r="AR2689">
        <v>867</v>
      </c>
      <c r="AS2689">
        <v>1</v>
      </c>
      <c r="AT2689" t="s">
        <v>26449</v>
      </c>
      <c r="AU2689">
        <v>1999</v>
      </c>
      <c r="AV2689" s="3">
        <v>36287</v>
      </c>
      <c r="AX2689" t="s">
        <v>26458</v>
      </c>
      <c r="BD2689" s="3">
        <v>36273</v>
      </c>
      <c r="BE2689" t="s">
        <v>26449</v>
      </c>
      <c r="BF2689" t="s">
        <v>11976</v>
      </c>
      <c r="BG2689">
        <v>8500000</v>
      </c>
      <c r="BH2689">
        <v>14943582</v>
      </c>
      <c r="BI2689">
        <v>1999</v>
      </c>
      <c r="BJ2689" t="b">
        <v>0</v>
      </c>
      <c r="BK2689" t="s">
        <v>26459</v>
      </c>
      <c r="BL2689">
        <v>0.68839259087444904</v>
      </c>
    </row>
    <row r="2690" spans="2:64" x14ac:dyDescent="0.25">
      <c r="B2690">
        <v>126916</v>
      </c>
      <c r="C2690" t="s">
        <v>26460</v>
      </c>
      <c r="D2690" s="6" t="s">
        <v>26461</v>
      </c>
      <c r="E2690" s="5">
        <v>36420</v>
      </c>
      <c r="F2690">
        <v>2</v>
      </c>
      <c r="G2690">
        <v>0</v>
      </c>
      <c r="H2690" s="9">
        <v>50599545.756283499</v>
      </c>
      <c r="I2690" s="9">
        <v>71897558.070279896</v>
      </c>
      <c r="J2690" s="9">
        <v>-21298012.313996401</v>
      </c>
      <c r="K2690" s="10">
        <v>-0.29622720000000002</v>
      </c>
      <c r="O2690" s="9">
        <v>35188640</v>
      </c>
      <c r="P2690" s="9">
        <v>50000000</v>
      </c>
      <c r="Q2690" s="9">
        <v>-14811360</v>
      </c>
      <c r="S2690" t="s">
        <v>1022</v>
      </c>
      <c r="T2690" t="s">
        <v>558</v>
      </c>
      <c r="U2690" s="2">
        <v>27271</v>
      </c>
      <c r="V2690">
        <v>6.5</v>
      </c>
      <c r="W2690">
        <v>43</v>
      </c>
      <c r="X2690">
        <v>46</v>
      </c>
      <c r="Y2690" t="s">
        <v>19758</v>
      </c>
      <c r="Z2690">
        <v>137</v>
      </c>
      <c r="AA2690">
        <v>1</v>
      </c>
      <c r="AB2690">
        <v>1</v>
      </c>
      <c r="AC2690" t="s">
        <v>26462</v>
      </c>
      <c r="AD2690" t="s">
        <v>17347</v>
      </c>
      <c r="AE2690" t="s">
        <v>12727</v>
      </c>
      <c r="AF2690" t="s">
        <v>26463</v>
      </c>
      <c r="AG2690" t="s">
        <v>26464</v>
      </c>
      <c r="AH2690" t="s">
        <v>26465</v>
      </c>
      <c r="AI2690" t="s">
        <v>26466</v>
      </c>
      <c r="AJ2690" s="4">
        <v>36753</v>
      </c>
      <c r="AK2690" t="s">
        <v>151</v>
      </c>
      <c r="AL2690" t="s">
        <v>152</v>
      </c>
      <c r="AM2690" t="s">
        <v>26467</v>
      </c>
      <c r="AN2690" t="s">
        <v>26461</v>
      </c>
      <c r="AO2690">
        <v>6636</v>
      </c>
      <c r="AP2690" s="1">
        <v>41326.546481481484</v>
      </c>
      <c r="AQ2690">
        <v>1999</v>
      </c>
      <c r="AR2690">
        <v>3922</v>
      </c>
      <c r="AS2690">
        <v>1</v>
      </c>
      <c r="AT2690" t="s">
        <v>26461</v>
      </c>
      <c r="AU2690">
        <v>1999</v>
      </c>
      <c r="AV2690" s="3">
        <v>36420</v>
      </c>
      <c r="AX2690" t="s">
        <v>26468</v>
      </c>
      <c r="BD2690" s="3">
        <v>36420</v>
      </c>
      <c r="BE2690" t="s">
        <v>26461</v>
      </c>
      <c r="BF2690" t="s">
        <v>317</v>
      </c>
      <c r="BG2690">
        <v>50000000</v>
      </c>
      <c r="BH2690">
        <v>35188640</v>
      </c>
      <c r="BI2690">
        <v>1999</v>
      </c>
      <c r="BJ2690" t="b">
        <v>0</v>
      </c>
      <c r="BK2690" t="s">
        <v>26469</v>
      </c>
      <c r="BL2690">
        <v>0.69543391099771301</v>
      </c>
    </row>
    <row r="2691" spans="2:64" x14ac:dyDescent="0.25">
      <c r="B2691">
        <v>127296</v>
      </c>
      <c r="C2691" t="s">
        <v>26470</v>
      </c>
      <c r="D2691" s="6" t="s">
        <v>26471</v>
      </c>
      <c r="E2691" s="5">
        <v>36420</v>
      </c>
      <c r="F2691">
        <v>3</v>
      </c>
      <c r="G2691">
        <v>0</v>
      </c>
      <c r="H2691" s="9">
        <v>408549.24602739699</v>
      </c>
      <c r="O2691" s="9">
        <v>284119</v>
      </c>
      <c r="S2691" t="s">
        <v>5439</v>
      </c>
      <c r="T2691" t="s">
        <v>26472</v>
      </c>
      <c r="U2691" s="2">
        <v>2722</v>
      </c>
      <c r="V2691">
        <v>5.9</v>
      </c>
      <c r="W2691">
        <v>52</v>
      </c>
      <c r="X2691">
        <v>58</v>
      </c>
      <c r="Y2691" t="s">
        <v>441</v>
      </c>
      <c r="Z2691">
        <v>93</v>
      </c>
      <c r="AA2691">
        <v>1</v>
      </c>
      <c r="AB2691">
        <v>1</v>
      </c>
      <c r="AC2691" t="s">
        <v>26473</v>
      </c>
      <c r="AE2691" t="s">
        <v>26474</v>
      </c>
      <c r="AF2691" t="s">
        <v>26475</v>
      </c>
      <c r="AG2691" t="s">
        <v>26476</v>
      </c>
      <c r="AH2691" t="s">
        <v>26477</v>
      </c>
      <c r="AJ2691" s="4">
        <v>36487</v>
      </c>
      <c r="AK2691" t="s">
        <v>151</v>
      </c>
      <c r="AL2691" t="s">
        <v>5787</v>
      </c>
      <c r="AM2691" t="s">
        <v>26478</v>
      </c>
      <c r="AN2691" t="s">
        <v>26471</v>
      </c>
      <c r="AO2691">
        <v>6251</v>
      </c>
      <c r="AP2691" s="1">
        <v>41264.50371527778</v>
      </c>
      <c r="AQ2691">
        <v>1999</v>
      </c>
      <c r="AR2691">
        <v>3765</v>
      </c>
      <c r="AS2691">
        <v>1</v>
      </c>
      <c r="AT2691" t="s">
        <v>26471</v>
      </c>
      <c r="AU2691">
        <v>1999</v>
      </c>
      <c r="AV2691" s="3">
        <v>36658</v>
      </c>
      <c r="AX2691" t="s">
        <v>26479</v>
      </c>
      <c r="BD2691" s="3">
        <v>36420</v>
      </c>
      <c r="BE2691" t="s">
        <v>26471</v>
      </c>
      <c r="BH2691">
        <v>284119</v>
      </c>
      <c r="BI2691">
        <v>1999</v>
      </c>
      <c r="BJ2691" t="b">
        <v>0</v>
      </c>
      <c r="BK2691" t="s">
        <v>26480</v>
      </c>
      <c r="BL2691">
        <v>0.69543391099771301</v>
      </c>
    </row>
    <row r="2692" spans="2:64" x14ac:dyDescent="0.25">
      <c r="B2692">
        <v>127302</v>
      </c>
      <c r="C2692" t="s">
        <v>26481</v>
      </c>
      <c r="D2692" s="6" t="s">
        <v>26482</v>
      </c>
      <c r="E2692" s="5">
        <v>36168</v>
      </c>
      <c r="F2692">
        <v>3</v>
      </c>
      <c r="G2692">
        <v>0</v>
      </c>
      <c r="H2692" s="9">
        <v>26736.793913572699</v>
      </c>
      <c r="I2692" s="9">
        <v>367364.57699330401</v>
      </c>
      <c r="J2692" s="9">
        <v>-340627.78307973198</v>
      </c>
      <c r="K2692" s="10">
        <v>-0.92721999999999904</v>
      </c>
      <c r="O2692" s="9">
        <v>18195</v>
      </c>
      <c r="P2692" s="9">
        <v>250000</v>
      </c>
      <c r="Q2692" s="9">
        <v>-231805</v>
      </c>
      <c r="T2692" t="s">
        <v>15669</v>
      </c>
      <c r="U2692">
        <v>348</v>
      </c>
      <c r="V2692">
        <v>6.2</v>
      </c>
      <c r="W2692">
        <v>59</v>
      </c>
      <c r="X2692">
        <v>80</v>
      </c>
      <c r="Y2692" t="s">
        <v>6721</v>
      </c>
      <c r="Z2692">
        <v>81</v>
      </c>
      <c r="AA2692">
        <v>1</v>
      </c>
      <c r="AB2692">
        <v>1</v>
      </c>
      <c r="AC2692" t="s">
        <v>26483</v>
      </c>
      <c r="AE2692" t="s">
        <v>26484</v>
      </c>
      <c r="AF2692" t="s">
        <v>26484</v>
      </c>
      <c r="AG2692" t="s">
        <v>26485</v>
      </c>
      <c r="AH2692" t="s">
        <v>26486</v>
      </c>
      <c r="AJ2692" s="4">
        <v>37047</v>
      </c>
      <c r="AK2692" t="s">
        <v>151</v>
      </c>
      <c r="AL2692" t="s">
        <v>152</v>
      </c>
      <c r="AM2692" t="s">
        <v>26487</v>
      </c>
      <c r="AN2692" t="s">
        <v>26482</v>
      </c>
      <c r="AO2692">
        <v>13247</v>
      </c>
      <c r="AP2692" s="1">
        <v>42426.971400462964</v>
      </c>
      <c r="AQ2692">
        <v>1997</v>
      </c>
      <c r="AR2692">
        <v>6749</v>
      </c>
      <c r="AS2692">
        <v>1</v>
      </c>
      <c r="AT2692" t="s">
        <v>26488</v>
      </c>
      <c r="AU2692">
        <v>1997</v>
      </c>
      <c r="AV2692" s="3">
        <v>36679</v>
      </c>
      <c r="AX2692" t="s">
        <v>26489</v>
      </c>
      <c r="BD2692" s="3">
        <v>36168</v>
      </c>
      <c r="BE2692" t="s">
        <v>26490</v>
      </c>
      <c r="BF2692" t="s">
        <v>3403</v>
      </c>
      <c r="BG2692">
        <v>250000</v>
      </c>
      <c r="BH2692">
        <v>18195</v>
      </c>
      <c r="BI2692">
        <v>1999</v>
      </c>
      <c r="BJ2692" t="b">
        <v>0</v>
      </c>
      <c r="BK2692" t="s">
        <v>26491</v>
      </c>
      <c r="BL2692">
        <v>0.68052288014844697</v>
      </c>
    </row>
    <row r="2693" spans="2:64" x14ac:dyDescent="0.25">
      <c r="B2693">
        <v>129023</v>
      </c>
      <c r="C2693" t="s">
        <v>26553</v>
      </c>
      <c r="D2693" s="6" t="s">
        <v>26554</v>
      </c>
      <c r="E2693" s="5">
        <v>36525</v>
      </c>
      <c r="F2693">
        <v>1</v>
      </c>
      <c r="G2693">
        <v>0</v>
      </c>
      <c r="S2693" t="s">
        <v>5439</v>
      </c>
      <c r="T2693" t="s">
        <v>8414</v>
      </c>
      <c r="U2693" s="2">
        <v>1980</v>
      </c>
      <c r="V2693">
        <v>6.2</v>
      </c>
      <c r="Y2693" t="s">
        <v>26555</v>
      </c>
      <c r="Z2693">
        <v>96</v>
      </c>
      <c r="AA2693">
        <v>1</v>
      </c>
      <c r="AB2693">
        <v>1</v>
      </c>
      <c r="AC2693" t="s">
        <v>26556</v>
      </c>
      <c r="AD2693" t="s">
        <v>457</v>
      </c>
      <c r="AE2693" t="s">
        <v>26557</v>
      </c>
      <c r="AF2693" t="s">
        <v>26558</v>
      </c>
      <c r="AG2693" t="s">
        <v>26559</v>
      </c>
      <c r="AH2693" t="s">
        <v>26560</v>
      </c>
      <c r="AJ2693" s="4">
        <v>37124</v>
      </c>
      <c r="AK2693" t="s">
        <v>151</v>
      </c>
      <c r="AL2693" t="s">
        <v>152</v>
      </c>
      <c r="AM2693" t="s">
        <v>232</v>
      </c>
      <c r="AN2693" t="s">
        <v>26554</v>
      </c>
      <c r="AO2693">
        <v>4457</v>
      </c>
      <c r="AP2693" s="1">
        <v>40884.938738425924</v>
      </c>
      <c r="AQ2693">
        <v>1998</v>
      </c>
      <c r="AR2693">
        <v>2912</v>
      </c>
      <c r="AS2693">
        <v>1</v>
      </c>
      <c r="AT2693" t="s">
        <v>26554</v>
      </c>
      <c r="AU2693">
        <v>1998</v>
      </c>
      <c r="AV2693" s="3">
        <v>36525</v>
      </c>
      <c r="AX2693" t="s">
        <v>26561</v>
      </c>
      <c r="BL2693">
        <v>0.69709069220318698</v>
      </c>
    </row>
    <row r="2694" spans="2:64" x14ac:dyDescent="0.25">
      <c r="B2694">
        <v>129167</v>
      </c>
      <c r="C2694" t="s">
        <v>26562</v>
      </c>
      <c r="D2694" s="6" t="s">
        <v>26563</v>
      </c>
      <c r="E2694" s="5">
        <v>36376</v>
      </c>
      <c r="F2694">
        <v>0</v>
      </c>
      <c r="G2694">
        <v>0</v>
      </c>
      <c r="H2694" s="9">
        <v>33461384.3492519</v>
      </c>
      <c r="I2694" s="9">
        <v>72241771.394374594</v>
      </c>
      <c r="J2694" s="9">
        <v>-38780387.045122601</v>
      </c>
      <c r="K2694" s="10">
        <v>-0.53681389999999995</v>
      </c>
      <c r="O2694" s="9">
        <v>23159305</v>
      </c>
      <c r="P2694" s="9">
        <v>50000000</v>
      </c>
      <c r="Q2694" s="9">
        <v>-26840695</v>
      </c>
      <c r="S2694" t="s">
        <v>2585</v>
      </c>
      <c r="T2694" t="s">
        <v>1326</v>
      </c>
      <c r="U2694" s="2">
        <v>138296</v>
      </c>
      <c r="V2694">
        <v>8</v>
      </c>
      <c r="W2694">
        <v>85</v>
      </c>
      <c r="X2694">
        <v>96</v>
      </c>
      <c r="Y2694" t="s">
        <v>9071</v>
      </c>
      <c r="Z2694">
        <v>86</v>
      </c>
      <c r="AA2694">
        <v>1</v>
      </c>
      <c r="AB2694">
        <v>1</v>
      </c>
      <c r="AC2694" t="s">
        <v>26564</v>
      </c>
      <c r="AD2694" t="s">
        <v>26565</v>
      </c>
      <c r="AE2694" t="s">
        <v>26566</v>
      </c>
      <c r="AF2694" t="s">
        <v>26567</v>
      </c>
      <c r="AG2694" t="s">
        <v>26568</v>
      </c>
      <c r="AH2694" t="s">
        <v>26569</v>
      </c>
      <c r="AI2694" t="s">
        <v>26570</v>
      </c>
      <c r="AJ2694" s="4">
        <v>36487</v>
      </c>
      <c r="AK2694" t="s">
        <v>151</v>
      </c>
      <c r="AL2694" t="s">
        <v>152</v>
      </c>
      <c r="AM2694" t="s">
        <v>26571</v>
      </c>
      <c r="AN2694" t="s">
        <v>26563</v>
      </c>
      <c r="AO2694">
        <v>777</v>
      </c>
      <c r="AP2694" s="1">
        <v>40329.785949074074</v>
      </c>
      <c r="AQ2694">
        <v>1999</v>
      </c>
      <c r="AR2694">
        <v>884</v>
      </c>
      <c r="AS2694">
        <v>1</v>
      </c>
      <c r="AT2694" t="s">
        <v>26572</v>
      </c>
      <c r="AU2694">
        <v>1999</v>
      </c>
      <c r="AV2694" s="3">
        <v>36378</v>
      </c>
      <c r="AX2694" t="s">
        <v>26573</v>
      </c>
      <c r="BD2694" s="3">
        <v>36376</v>
      </c>
      <c r="BE2694" t="s">
        <v>26572</v>
      </c>
      <c r="BF2694" t="s">
        <v>3152</v>
      </c>
      <c r="BG2694">
        <v>50000000</v>
      </c>
      <c r="BH2694">
        <v>23159305</v>
      </c>
      <c r="BI2694">
        <v>1999</v>
      </c>
      <c r="BJ2694" t="b">
        <v>0</v>
      </c>
      <c r="BK2694" t="s">
        <v>26574</v>
      </c>
      <c r="BL2694">
        <v>0.69212034858676497</v>
      </c>
    </row>
    <row r="2695" spans="2:64" x14ac:dyDescent="0.25">
      <c r="B2695">
        <v>129332</v>
      </c>
      <c r="C2695" t="s">
        <v>26585</v>
      </c>
      <c r="D2695" s="6" t="s">
        <v>26586</v>
      </c>
      <c r="E2695" s="5">
        <v>36238</v>
      </c>
      <c r="F2695">
        <v>1</v>
      </c>
      <c r="G2695">
        <v>1</v>
      </c>
      <c r="H2695" s="9">
        <v>3017762.45692121</v>
      </c>
      <c r="I2695" s="9">
        <v>17558690.909090899</v>
      </c>
      <c r="J2695" s="9">
        <v>-14540928.452169601</v>
      </c>
      <c r="K2695" s="10">
        <v>-0.82813283333333298</v>
      </c>
      <c r="O2695" s="9">
        <v>2062406</v>
      </c>
      <c r="P2695" s="9">
        <v>12000000</v>
      </c>
      <c r="Q2695" s="9">
        <v>-9937594</v>
      </c>
      <c r="S2695" t="s">
        <v>5439</v>
      </c>
      <c r="T2695" t="s">
        <v>3871</v>
      </c>
      <c r="U2695" s="2">
        <v>31641</v>
      </c>
      <c r="V2695">
        <v>7</v>
      </c>
      <c r="W2695">
        <v>46</v>
      </c>
      <c r="X2695">
        <v>45</v>
      </c>
      <c r="Y2695" t="s">
        <v>3454</v>
      </c>
      <c r="Z2695">
        <v>101</v>
      </c>
      <c r="AA2695">
        <v>1</v>
      </c>
      <c r="AB2695">
        <v>1</v>
      </c>
      <c r="AC2695" t="s">
        <v>26587</v>
      </c>
      <c r="AD2695" t="s">
        <v>6732</v>
      </c>
      <c r="AE2695" t="s">
        <v>21812</v>
      </c>
      <c r="AF2695" t="s">
        <v>26588</v>
      </c>
      <c r="AG2695" t="s">
        <v>26589</v>
      </c>
      <c r="AH2695" t="s">
        <v>26590</v>
      </c>
      <c r="AJ2695" s="4">
        <v>37243</v>
      </c>
      <c r="AK2695" t="s">
        <v>26591</v>
      </c>
      <c r="AL2695" t="s">
        <v>26592</v>
      </c>
      <c r="AM2695" t="s">
        <v>26593</v>
      </c>
      <c r="AN2695" t="s">
        <v>26586</v>
      </c>
      <c r="AO2695">
        <v>8720</v>
      </c>
      <c r="AP2695" s="1">
        <v>41589.096782407411</v>
      </c>
      <c r="AQ2695">
        <v>1999</v>
      </c>
      <c r="AR2695">
        <v>4804</v>
      </c>
      <c r="AS2695">
        <v>1</v>
      </c>
      <c r="AT2695" t="s">
        <v>26586</v>
      </c>
      <c r="AU2695">
        <v>1999</v>
      </c>
      <c r="AV2695" s="3">
        <v>36238</v>
      </c>
      <c r="AX2695" t="s">
        <v>26594</v>
      </c>
      <c r="BD2695" s="3">
        <v>36238</v>
      </c>
      <c r="BE2695" t="s">
        <v>26586</v>
      </c>
      <c r="BF2695" t="s">
        <v>850</v>
      </c>
      <c r="BG2695">
        <v>12000000</v>
      </c>
      <c r="BH2695">
        <v>2062406</v>
      </c>
      <c r="BI2695">
        <v>1999</v>
      </c>
      <c r="BJ2695" t="b">
        <v>0</v>
      </c>
      <c r="BK2695" t="s">
        <v>26595</v>
      </c>
      <c r="BL2695">
        <v>0.68342224725802703</v>
      </c>
    </row>
    <row r="2696" spans="2:64" x14ac:dyDescent="0.25">
      <c r="B2696">
        <v>130827</v>
      </c>
      <c r="C2696" t="s">
        <v>26645</v>
      </c>
      <c r="D2696" s="6" t="s">
        <v>26646</v>
      </c>
      <c r="E2696" s="5">
        <v>36329</v>
      </c>
      <c r="F2696">
        <v>1</v>
      </c>
      <c r="G2696">
        <v>0</v>
      </c>
      <c r="H2696" s="9">
        <v>10556946.8590132</v>
      </c>
      <c r="I2696" s="9">
        <v>2542154.0312875998</v>
      </c>
      <c r="J2696" s="9">
        <v>8014792.8277256303</v>
      </c>
      <c r="K2696" s="10">
        <v>3.1527565714285699</v>
      </c>
      <c r="O2696" s="9">
        <v>7267324</v>
      </c>
      <c r="P2696" s="9">
        <v>1750000</v>
      </c>
      <c r="Q2696" s="9">
        <v>5517324</v>
      </c>
      <c r="S2696" t="s">
        <v>5439</v>
      </c>
      <c r="T2696" t="s">
        <v>5922</v>
      </c>
      <c r="U2696" s="2">
        <v>168391</v>
      </c>
      <c r="V2696">
        <v>7.7</v>
      </c>
      <c r="W2696">
        <v>77</v>
      </c>
      <c r="X2696">
        <v>93</v>
      </c>
      <c r="Y2696" t="s">
        <v>4604</v>
      </c>
      <c r="Z2696">
        <v>80</v>
      </c>
      <c r="AA2696">
        <v>1</v>
      </c>
      <c r="AB2696">
        <v>0</v>
      </c>
      <c r="AC2696" t="s">
        <v>26647</v>
      </c>
      <c r="AD2696" t="s">
        <v>26648</v>
      </c>
      <c r="AE2696" t="s">
        <v>26649</v>
      </c>
      <c r="AF2696" t="s">
        <v>26650</v>
      </c>
      <c r="AG2696" t="s">
        <v>26651</v>
      </c>
      <c r="AH2696" t="s">
        <v>26652</v>
      </c>
      <c r="AJ2696" s="4">
        <v>36515</v>
      </c>
      <c r="AK2696" t="s">
        <v>26653</v>
      </c>
      <c r="AL2696" t="s">
        <v>448</v>
      </c>
      <c r="AM2696" t="s">
        <v>26654</v>
      </c>
      <c r="AN2696" t="s">
        <v>26646</v>
      </c>
      <c r="AO2696">
        <v>3068</v>
      </c>
      <c r="AP2696" s="1">
        <v>40649.83153935185</v>
      </c>
      <c r="AQ2696">
        <v>1998</v>
      </c>
      <c r="AR2696">
        <v>2191</v>
      </c>
      <c r="AS2696">
        <v>1</v>
      </c>
      <c r="AT2696" t="s">
        <v>26646</v>
      </c>
      <c r="AU2696">
        <v>1998</v>
      </c>
      <c r="AV2696" s="3">
        <v>36329</v>
      </c>
      <c r="AX2696" t="s">
        <v>26655</v>
      </c>
      <c r="BD2696" s="3">
        <v>36329</v>
      </c>
      <c r="BE2696" t="s">
        <v>26656</v>
      </c>
      <c r="BF2696" t="s">
        <v>3403</v>
      </c>
      <c r="BG2696">
        <v>1750000</v>
      </c>
      <c r="BH2696">
        <v>7267324</v>
      </c>
      <c r="BI2696">
        <v>1999</v>
      </c>
      <c r="BJ2696" t="b">
        <v>0</v>
      </c>
      <c r="BK2696" t="s">
        <v>26657</v>
      </c>
      <c r="BL2696">
        <v>0.68839259087444904</v>
      </c>
    </row>
    <row r="2697" spans="2:64" x14ac:dyDescent="0.25">
      <c r="B2697">
        <v>131325</v>
      </c>
      <c r="C2697" t="s">
        <v>26658</v>
      </c>
      <c r="D2697" s="6" t="s">
        <v>26659</v>
      </c>
      <c r="E2697" s="5">
        <v>36385</v>
      </c>
      <c r="F2697">
        <v>3</v>
      </c>
      <c r="G2697">
        <v>0</v>
      </c>
      <c r="H2697" s="9">
        <v>96021983.944990993</v>
      </c>
      <c r="I2697" s="9">
        <v>79465948.533812106</v>
      </c>
      <c r="J2697" s="9">
        <v>16556035.4111789</v>
      </c>
      <c r="K2697" s="10">
        <v>0.20834125454545399</v>
      </c>
      <c r="O2697" s="9">
        <v>66458769</v>
      </c>
      <c r="P2697" s="9">
        <v>55000000</v>
      </c>
      <c r="Q2697" s="9">
        <v>11458769</v>
      </c>
      <c r="S2697" t="s">
        <v>1022</v>
      </c>
      <c r="T2697" t="s">
        <v>1743</v>
      </c>
      <c r="U2697" s="2">
        <v>59053</v>
      </c>
      <c r="V2697">
        <v>6.4</v>
      </c>
      <c r="W2697">
        <v>71</v>
      </c>
      <c r="X2697">
        <v>81</v>
      </c>
      <c r="Y2697" t="s">
        <v>297</v>
      </c>
      <c r="Z2697">
        <v>97</v>
      </c>
      <c r="AA2697">
        <v>1</v>
      </c>
      <c r="AB2697">
        <v>1</v>
      </c>
      <c r="AC2697" t="s">
        <v>26660</v>
      </c>
      <c r="AD2697" t="s">
        <v>8754</v>
      </c>
      <c r="AE2697" t="s">
        <v>15020</v>
      </c>
      <c r="AF2697" t="s">
        <v>19268</v>
      </c>
      <c r="AG2697" t="s">
        <v>26661</v>
      </c>
      <c r="AH2697" t="s">
        <v>26662</v>
      </c>
      <c r="AI2697" t="s">
        <v>26663</v>
      </c>
      <c r="AJ2697" s="4">
        <v>36543</v>
      </c>
      <c r="AK2697" t="s">
        <v>151</v>
      </c>
      <c r="AL2697" t="s">
        <v>152</v>
      </c>
      <c r="AM2697" t="s">
        <v>26664</v>
      </c>
      <c r="AN2697" t="s">
        <v>26659</v>
      </c>
      <c r="AO2697">
        <v>11645</v>
      </c>
      <c r="AP2697" s="1">
        <v>42052.906053240738</v>
      </c>
      <c r="AQ2697">
        <v>1999</v>
      </c>
      <c r="AR2697">
        <v>6116</v>
      </c>
      <c r="AS2697">
        <v>1</v>
      </c>
      <c r="AT2697" t="s">
        <v>26659</v>
      </c>
      <c r="AU2697">
        <v>1999</v>
      </c>
      <c r="AV2697" s="3">
        <v>36385</v>
      </c>
      <c r="AX2697" t="s">
        <v>26665</v>
      </c>
      <c r="BD2697" s="3">
        <v>36385</v>
      </c>
      <c r="BE2697" t="s">
        <v>26659</v>
      </c>
      <c r="BF2697" t="s">
        <v>297</v>
      </c>
      <c r="BG2697">
        <v>55000000</v>
      </c>
      <c r="BH2697">
        <v>66458769</v>
      </c>
      <c r="BI2697">
        <v>1999</v>
      </c>
      <c r="BJ2697" t="b">
        <v>0</v>
      </c>
      <c r="BK2697" t="s">
        <v>26666</v>
      </c>
      <c r="BL2697">
        <v>0.69212034858676497</v>
      </c>
    </row>
    <row r="2698" spans="2:64" x14ac:dyDescent="0.25">
      <c r="B2698">
        <v>131369</v>
      </c>
      <c r="C2698" t="s">
        <v>26667</v>
      </c>
      <c r="D2698" s="6" t="s">
        <v>26668</v>
      </c>
      <c r="E2698" s="5">
        <v>36245</v>
      </c>
      <c r="F2698">
        <v>1</v>
      </c>
      <c r="G2698">
        <v>0</v>
      </c>
      <c r="H2698" s="9">
        <v>32935259.4099878</v>
      </c>
      <c r="I2698" s="9">
        <v>87793454.545454502</v>
      </c>
      <c r="J2698" s="9">
        <v>-54858195.135466598</v>
      </c>
      <c r="K2698" s="10">
        <v>-0.62485518333333301</v>
      </c>
      <c r="O2698" s="9">
        <v>22508689</v>
      </c>
      <c r="P2698" s="9">
        <v>60000000</v>
      </c>
      <c r="Q2698" s="9">
        <v>-37491311</v>
      </c>
      <c r="S2698" t="s">
        <v>1022</v>
      </c>
      <c r="T2698" t="s">
        <v>1743</v>
      </c>
      <c r="U2698" s="2">
        <v>36849</v>
      </c>
      <c r="V2698">
        <v>6.1</v>
      </c>
      <c r="W2698">
        <v>48</v>
      </c>
      <c r="X2698">
        <v>63</v>
      </c>
      <c r="Y2698" t="s">
        <v>379</v>
      </c>
      <c r="Z2698">
        <v>122</v>
      </c>
      <c r="AA2698">
        <v>1</v>
      </c>
      <c r="AB2698">
        <v>1</v>
      </c>
      <c r="AC2698" t="s">
        <v>26669</v>
      </c>
      <c r="AD2698" t="s">
        <v>488</v>
      </c>
      <c r="AE2698" t="s">
        <v>15235</v>
      </c>
      <c r="AF2698" t="s">
        <v>26670</v>
      </c>
      <c r="AG2698" t="s">
        <v>26671</v>
      </c>
      <c r="AH2698" t="s">
        <v>26672</v>
      </c>
      <c r="AJ2698" s="4">
        <v>36389</v>
      </c>
      <c r="AK2698" t="s">
        <v>151</v>
      </c>
      <c r="AL2698" t="s">
        <v>152</v>
      </c>
      <c r="AM2698" t="s">
        <v>26673</v>
      </c>
      <c r="AN2698" t="s">
        <v>26668</v>
      </c>
      <c r="AO2698">
        <v>10325</v>
      </c>
      <c r="AP2698" s="1">
        <v>41797.252430555556</v>
      </c>
      <c r="AQ2698">
        <v>1999</v>
      </c>
      <c r="AR2698">
        <v>5545</v>
      </c>
      <c r="AS2698">
        <v>1</v>
      </c>
      <c r="AT2698" t="s">
        <v>26674</v>
      </c>
      <c r="AU2698">
        <v>1999</v>
      </c>
      <c r="AV2698" s="3">
        <v>36245</v>
      </c>
      <c r="AX2698" t="s">
        <v>26675</v>
      </c>
      <c r="BD2698" s="3">
        <v>36245</v>
      </c>
      <c r="BE2698" t="s">
        <v>26676</v>
      </c>
      <c r="BF2698" t="s">
        <v>297</v>
      </c>
      <c r="BG2698">
        <v>60000000</v>
      </c>
      <c r="BH2698">
        <v>22508689</v>
      </c>
      <c r="BI2698">
        <v>1999</v>
      </c>
      <c r="BJ2698" t="b">
        <v>0</v>
      </c>
      <c r="BK2698" t="s">
        <v>26677</v>
      </c>
      <c r="BL2698">
        <v>0.68342224725802703</v>
      </c>
    </row>
    <row r="2699" spans="2:64" x14ac:dyDescent="0.25">
      <c r="B2699">
        <v>131646</v>
      </c>
      <c r="C2699" t="s">
        <v>26686</v>
      </c>
      <c r="D2699" s="6" t="s">
        <v>26687</v>
      </c>
      <c r="E2699" s="5">
        <v>36231</v>
      </c>
      <c r="F2699">
        <v>2</v>
      </c>
      <c r="G2699">
        <v>0</v>
      </c>
      <c r="H2699" s="9">
        <v>16941242.469721202</v>
      </c>
      <c r="I2699" s="9">
        <v>43896727.272727199</v>
      </c>
      <c r="J2699" s="9">
        <v>-26955484.803006001</v>
      </c>
      <c r="K2699" s="10">
        <v>-0.61406593333333304</v>
      </c>
      <c r="O2699" s="9">
        <v>11578022</v>
      </c>
      <c r="P2699" s="9">
        <v>30000000</v>
      </c>
      <c r="Q2699" s="9">
        <v>-18421978</v>
      </c>
      <c r="S2699" t="s">
        <v>1022</v>
      </c>
      <c r="T2699" t="s">
        <v>1381</v>
      </c>
      <c r="U2699" s="2">
        <v>15095</v>
      </c>
      <c r="V2699">
        <v>4.2</v>
      </c>
      <c r="W2699">
        <v>21</v>
      </c>
      <c r="X2699">
        <v>10</v>
      </c>
      <c r="Y2699" t="s">
        <v>6097</v>
      </c>
      <c r="Z2699">
        <v>100</v>
      </c>
      <c r="AA2699">
        <v>1</v>
      </c>
      <c r="AB2699">
        <v>1</v>
      </c>
      <c r="AC2699" t="s">
        <v>26688</v>
      </c>
      <c r="AE2699" t="s">
        <v>26689</v>
      </c>
      <c r="AF2699" t="s">
        <v>26690</v>
      </c>
      <c r="AG2699" t="s">
        <v>26691</v>
      </c>
      <c r="AH2699" t="s">
        <v>26692</v>
      </c>
      <c r="AJ2699" s="4">
        <v>37243</v>
      </c>
      <c r="AK2699" t="s">
        <v>151</v>
      </c>
      <c r="AL2699" t="s">
        <v>26693</v>
      </c>
      <c r="AM2699" t="s">
        <v>26694</v>
      </c>
      <c r="AN2699" t="s">
        <v>26687</v>
      </c>
      <c r="AO2699">
        <v>8762</v>
      </c>
      <c r="AP2699" s="1">
        <v>41592.330358796295</v>
      </c>
      <c r="AQ2699">
        <v>1999</v>
      </c>
      <c r="AR2699">
        <v>4824</v>
      </c>
      <c r="AS2699">
        <v>1</v>
      </c>
      <c r="AT2699" t="s">
        <v>26687</v>
      </c>
      <c r="AU2699">
        <v>1999</v>
      </c>
      <c r="AV2699" s="3">
        <v>36231</v>
      </c>
      <c r="AX2699" t="s">
        <v>26695</v>
      </c>
      <c r="BD2699" s="3">
        <v>36231</v>
      </c>
      <c r="BE2699" t="s">
        <v>26687</v>
      </c>
      <c r="BF2699" t="s">
        <v>897</v>
      </c>
      <c r="BG2699">
        <v>30000000</v>
      </c>
      <c r="BH2699">
        <v>11578022</v>
      </c>
      <c r="BI2699">
        <v>1999</v>
      </c>
      <c r="BJ2699" t="b">
        <v>0</v>
      </c>
      <c r="BK2699" t="s">
        <v>26696</v>
      </c>
      <c r="BL2699">
        <v>0.68342224725802703</v>
      </c>
    </row>
    <row r="2700" spans="2:64" x14ac:dyDescent="0.25">
      <c r="B2700">
        <v>132347</v>
      </c>
      <c r="C2700" t="s">
        <v>26723</v>
      </c>
      <c r="D2700" s="6" t="s">
        <v>26724</v>
      </c>
      <c r="E2700" s="5">
        <v>36378</v>
      </c>
      <c r="F2700">
        <v>1</v>
      </c>
      <c r="G2700">
        <v>0</v>
      </c>
      <c r="H2700" s="9">
        <v>43001207.897977203</v>
      </c>
      <c r="I2700" s="9">
        <v>98248809.096349493</v>
      </c>
      <c r="J2700" s="9">
        <v>-55247601.1983722</v>
      </c>
      <c r="K2700" s="10">
        <v>-0.56232336764705804</v>
      </c>
      <c r="O2700" s="9">
        <v>29762011</v>
      </c>
      <c r="P2700" s="9">
        <v>68000000</v>
      </c>
      <c r="Q2700" s="9">
        <v>-38237989</v>
      </c>
      <c r="S2700" t="s">
        <v>1022</v>
      </c>
      <c r="T2700" t="s">
        <v>558</v>
      </c>
      <c r="U2700" s="2">
        <v>55874</v>
      </c>
      <c r="V2700">
        <v>6.1</v>
      </c>
      <c r="W2700">
        <v>65</v>
      </c>
      <c r="X2700">
        <v>60</v>
      </c>
      <c r="Y2700" t="s">
        <v>15647</v>
      </c>
      <c r="Z2700">
        <v>121</v>
      </c>
      <c r="AA2700">
        <v>1</v>
      </c>
      <c r="AB2700">
        <v>1</v>
      </c>
      <c r="AC2700" t="s">
        <v>26725</v>
      </c>
      <c r="AD2700" t="s">
        <v>4606</v>
      </c>
      <c r="AE2700" t="s">
        <v>26726</v>
      </c>
      <c r="AF2700" t="s">
        <v>26727</v>
      </c>
      <c r="AG2700" t="s">
        <v>26728</v>
      </c>
      <c r="AH2700" t="s">
        <v>26729</v>
      </c>
      <c r="AI2700" t="s">
        <v>26730</v>
      </c>
      <c r="AJ2700" s="4">
        <v>36536</v>
      </c>
      <c r="AK2700" t="s">
        <v>151</v>
      </c>
      <c r="AL2700" t="s">
        <v>152</v>
      </c>
      <c r="AM2700" t="s">
        <v>26731</v>
      </c>
      <c r="AN2700" t="s">
        <v>26724</v>
      </c>
      <c r="AO2700">
        <v>7373</v>
      </c>
      <c r="AP2700" s="1">
        <v>41436.2890625</v>
      </c>
      <c r="AQ2700">
        <v>1999</v>
      </c>
      <c r="AR2700">
        <v>4230</v>
      </c>
      <c r="AS2700">
        <v>1</v>
      </c>
      <c r="AT2700" t="s">
        <v>26724</v>
      </c>
      <c r="AU2700">
        <v>1999</v>
      </c>
      <c r="AV2700" s="3">
        <v>36378</v>
      </c>
      <c r="AX2700" t="s">
        <v>26732</v>
      </c>
      <c r="BD2700" s="3">
        <v>36378</v>
      </c>
      <c r="BE2700" t="s">
        <v>26724</v>
      </c>
      <c r="BF2700" t="s">
        <v>297</v>
      </c>
      <c r="BG2700">
        <v>68000000</v>
      </c>
      <c r="BH2700">
        <v>29762011</v>
      </c>
      <c r="BI2700">
        <v>1999</v>
      </c>
      <c r="BJ2700" t="b">
        <v>0</v>
      </c>
      <c r="BK2700" t="s">
        <v>26733</v>
      </c>
      <c r="BL2700">
        <v>0.69212034858676497</v>
      </c>
    </row>
    <row r="2701" spans="2:64" x14ac:dyDescent="0.25">
      <c r="B2701">
        <v>133046</v>
      </c>
      <c r="C2701" t="s">
        <v>26734</v>
      </c>
      <c r="D2701" s="6" t="s">
        <v>26735</v>
      </c>
      <c r="E2701" s="5">
        <v>36392</v>
      </c>
      <c r="F2701">
        <v>3</v>
      </c>
      <c r="G2701">
        <v>0</v>
      </c>
      <c r="H2701" s="9">
        <v>12945556.3881268</v>
      </c>
      <c r="O2701" s="9">
        <v>8959883</v>
      </c>
      <c r="S2701" t="s">
        <v>1022</v>
      </c>
      <c r="T2701" t="s">
        <v>7385</v>
      </c>
      <c r="U2701" s="2">
        <v>17813</v>
      </c>
      <c r="V2701">
        <v>5.2</v>
      </c>
      <c r="W2701">
        <v>35</v>
      </c>
      <c r="X2701">
        <v>19</v>
      </c>
      <c r="Y2701" t="s">
        <v>661</v>
      </c>
      <c r="Z2701">
        <v>96</v>
      </c>
      <c r="AA2701">
        <v>1</v>
      </c>
      <c r="AB2701">
        <v>1</v>
      </c>
      <c r="AC2701" t="s">
        <v>26736</v>
      </c>
      <c r="AD2701" t="s">
        <v>12405</v>
      </c>
      <c r="AE2701" t="s">
        <v>23925</v>
      </c>
      <c r="AF2701" t="s">
        <v>23925</v>
      </c>
      <c r="AG2701" t="s">
        <v>26737</v>
      </c>
      <c r="AH2701" t="s">
        <v>26738</v>
      </c>
      <c r="AI2701" t="s">
        <v>26739</v>
      </c>
      <c r="AJ2701" s="4">
        <v>36515</v>
      </c>
      <c r="AK2701" t="s">
        <v>151</v>
      </c>
      <c r="AL2701" t="s">
        <v>152</v>
      </c>
      <c r="AM2701" t="s">
        <v>26740</v>
      </c>
      <c r="AN2701" t="s">
        <v>26735</v>
      </c>
      <c r="AO2701">
        <v>9007</v>
      </c>
      <c r="AP2701" s="1">
        <v>41629.709282407406</v>
      </c>
      <c r="AQ2701">
        <v>1999</v>
      </c>
      <c r="AR2701">
        <v>4971</v>
      </c>
      <c r="AS2701">
        <v>1</v>
      </c>
      <c r="AT2701" t="s">
        <v>26735</v>
      </c>
      <c r="AU2701">
        <v>1999</v>
      </c>
      <c r="AV2701" s="3">
        <v>36392</v>
      </c>
      <c r="AX2701" t="s">
        <v>26741</v>
      </c>
      <c r="BD2701" s="3">
        <v>36392</v>
      </c>
      <c r="BE2701" t="s">
        <v>26735</v>
      </c>
      <c r="BF2701" t="s">
        <v>297</v>
      </c>
      <c r="BH2701">
        <v>8959883</v>
      </c>
      <c r="BI2701">
        <v>1999</v>
      </c>
      <c r="BJ2701" t="b">
        <v>0</v>
      </c>
      <c r="BK2701" t="s">
        <v>26742</v>
      </c>
      <c r="BL2701">
        <v>0.69212034858676497</v>
      </c>
    </row>
    <row r="2702" spans="2:64" x14ac:dyDescent="0.25">
      <c r="B2702">
        <v>133093</v>
      </c>
      <c r="C2702" t="s">
        <v>26743</v>
      </c>
      <c r="D2702" s="6" t="s">
        <v>26744</v>
      </c>
      <c r="E2702" s="5">
        <v>36250</v>
      </c>
      <c r="F2702">
        <v>3</v>
      </c>
      <c r="G2702">
        <v>0</v>
      </c>
      <c r="H2702" s="9">
        <v>250913590.66521201</v>
      </c>
      <c r="I2702" s="9">
        <v>95109575.757575706</v>
      </c>
      <c r="J2702" s="9">
        <v>155804014.90763599</v>
      </c>
      <c r="K2702" s="10">
        <v>1.63815276923076</v>
      </c>
      <c r="O2702" s="9">
        <v>171479930</v>
      </c>
      <c r="P2702" s="9">
        <v>65000000</v>
      </c>
      <c r="Q2702" s="9">
        <v>106479930</v>
      </c>
      <c r="S2702" t="s">
        <v>5439</v>
      </c>
      <c r="T2702" t="s">
        <v>1326</v>
      </c>
      <c r="U2702" s="2">
        <v>1323021</v>
      </c>
      <c r="V2702">
        <v>8.6999999999999993</v>
      </c>
      <c r="W2702">
        <v>73</v>
      </c>
      <c r="X2702">
        <v>87</v>
      </c>
      <c r="Y2702" t="s">
        <v>10375</v>
      </c>
      <c r="Z2702">
        <v>136</v>
      </c>
      <c r="AA2702">
        <v>1</v>
      </c>
      <c r="AB2702">
        <v>1</v>
      </c>
      <c r="AC2702" t="s">
        <v>26745</v>
      </c>
      <c r="AD2702" t="s">
        <v>26746</v>
      </c>
      <c r="AE2702" t="s">
        <v>23201</v>
      </c>
      <c r="AF2702" t="s">
        <v>23202</v>
      </c>
      <c r="AG2702" t="s">
        <v>26747</v>
      </c>
      <c r="AH2702" t="s">
        <v>26748</v>
      </c>
      <c r="AI2702" t="s">
        <v>26749</v>
      </c>
      <c r="AJ2702" s="4">
        <v>36424</v>
      </c>
      <c r="AK2702" t="s">
        <v>151</v>
      </c>
      <c r="AL2702" t="s">
        <v>152</v>
      </c>
      <c r="AM2702" t="s">
        <v>26750</v>
      </c>
      <c r="AN2702" t="s">
        <v>26744</v>
      </c>
      <c r="AO2702">
        <v>1</v>
      </c>
      <c r="AP2702" s="1">
        <v>39649</v>
      </c>
      <c r="AQ2702">
        <v>1999</v>
      </c>
      <c r="AR2702">
        <v>36</v>
      </c>
      <c r="AS2702">
        <v>1</v>
      </c>
      <c r="AT2702" t="s">
        <v>26751</v>
      </c>
      <c r="AU2702">
        <v>1999</v>
      </c>
      <c r="AV2702" s="3">
        <v>36250</v>
      </c>
      <c r="AX2702" t="s">
        <v>26752</v>
      </c>
      <c r="BD2702" s="3">
        <v>36250</v>
      </c>
      <c r="BE2702" t="s">
        <v>26751</v>
      </c>
      <c r="BF2702" t="s">
        <v>897</v>
      </c>
      <c r="BG2702">
        <v>65000000</v>
      </c>
      <c r="BH2702">
        <v>171479930</v>
      </c>
      <c r="BI2702">
        <v>1999</v>
      </c>
      <c r="BJ2702" t="b">
        <v>0</v>
      </c>
      <c r="BK2702" t="s">
        <v>26753</v>
      </c>
      <c r="BL2702">
        <v>0.68342224725802703</v>
      </c>
    </row>
    <row r="2703" spans="2:64" x14ac:dyDescent="0.25">
      <c r="B2703">
        <v>133189</v>
      </c>
      <c r="C2703" t="s">
        <v>26766</v>
      </c>
      <c r="D2703" s="6" t="s">
        <v>26767</v>
      </c>
      <c r="E2703" s="5">
        <v>36266</v>
      </c>
      <c r="F2703">
        <v>1</v>
      </c>
      <c r="G2703">
        <v>0</v>
      </c>
      <c r="H2703" s="9">
        <v>434635.706377858</v>
      </c>
      <c r="O2703" s="9">
        <v>299200</v>
      </c>
      <c r="S2703" t="s">
        <v>5439</v>
      </c>
      <c r="T2703" t="s">
        <v>1975</v>
      </c>
      <c r="U2703" s="2">
        <v>23152</v>
      </c>
      <c r="V2703">
        <v>7.5</v>
      </c>
      <c r="W2703">
        <v>50</v>
      </c>
      <c r="X2703">
        <v>63</v>
      </c>
      <c r="Y2703" t="s">
        <v>7636</v>
      </c>
      <c r="Z2703">
        <v>97</v>
      </c>
      <c r="AA2703">
        <v>1</v>
      </c>
      <c r="AB2703">
        <v>1</v>
      </c>
      <c r="AC2703" t="s">
        <v>26768</v>
      </c>
      <c r="AD2703" t="s">
        <v>1779</v>
      </c>
      <c r="AE2703" t="s">
        <v>26769</v>
      </c>
      <c r="AF2703" t="s">
        <v>26769</v>
      </c>
      <c r="AG2703" t="s">
        <v>26770</v>
      </c>
      <c r="AH2703" t="s">
        <v>26771</v>
      </c>
      <c r="AI2703" t="s">
        <v>26772</v>
      </c>
      <c r="AJ2703" s="4">
        <v>36452</v>
      </c>
      <c r="AK2703" t="s">
        <v>151</v>
      </c>
      <c r="AL2703" t="s">
        <v>152</v>
      </c>
      <c r="AM2703" t="s">
        <v>26773</v>
      </c>
      <c r="AN2703" t="s">
        <v>26767</v>
      </c>
      <c r="AO2703">
        <v>5462</v>
      </c>
      <c r="AP2703" s="1">
        <v>41092.871388888889</v>
      </c>
      <c r="AQ2703">
        <v>1998</v>
      </c>
      <c r="AR2703">
        <v>3393</v>
      </c>
      <c r="AS2703">
        <v>1</v>
      </c>
      <c r="AT2703" t="s">
        <v>26767</v>
      </c>
      <c r="AU2703">
        <v>1998</v>
      </c>
      <c r="AV2703" s="3">
        <v>36266</v>
      </c>
      <c r="AX2703" t="s">
        <v>26774</v>
      </c>
      <c r="BD2703" s="3">
        <v>36266</v>
      </c>
      <c r="BE2703" t="s">
        <v>26767</v>
      </c>
      <c r="BH2703">
        <v>299200</v>
      </c>
      <c r="BI2703">
        <v>1999</v>
      </c>
      <c r="BJ2703" t="b">
        <v>0</v>
      </c>
      <c r="BK2703" t="s">
        <v>26775</v>
      </c>
      <c r="BL2703">
        <v>0.68839259087444904</v>
      </c>
    </row>
    <row r="2704" spans="2:64" x14ac:dyDescent="0.25">
      <c r="B2704">
        <v>133385</v>
      </c>
      <c r="C2704" t="s">
        <v>26788</v>
      </c>
      <c r="D2704" s="6" t="s">
        <v>26789</v>
      </c>
      <c r="E2704" s="5">
        <v>36315</v>
      </c>
      <c r="F2704">
        <v>1</v>
      </c>
      <c r="G2704">
        <v>0</v>
      </c>
      <c r="H2704" s="9">
        <v>2388259.28953068</v>
      </c>
      <c r="O2704" s="9">
        <v>1644060</v>
      </c>
      <c r="U2704" s="2">
        <v>32803</v>
      </c>
      <c r="V2704">
        <v>5.9</v>
      </c>
      <c r="Y2704" t="s">
        <v>682</v>
      </c>
      <c r="Z2704">
        <v>109</v>
      </c>
      <c r="AA2704">
        <v>0</v>
      </c>
      <c r="AB2704">
        <v>0</v>
      </c>
      <c r="AC2704" t="s">
        <v>26790</v>
      </c>
      <c r="AD2704" t="s">
        <v>2249</v>
      </c>
      <c r="AE2704" t="s">
        <v>26791</v>
      </c>
      <c r="AF2704" t="s">
        <v>26792</v>
      </c>
      <c r="AG2704" t="s">
        <v>26793</v>
      </c>
      <c r="AH2704" t="s">
        <v>26794</v>
      </c>
      <c r="AK2704" t="s">
        <v>6249</v>
      </c>
      <c r="AL2704" t="s">
        <v>26795</v>
      </c>
      <c r="AM2704" t="s">
        <v>107</v>
      </c>
      <c r="AN2704" t="s">
        <v>26789</v>
      </c>
      <c r="AO2704">
        <v>13646</v>
      </c>
      <c r="AP2704" s="1">
        <v>42538.078217592592</v>
      </c>
      <c r="AQ2704">
        <v>1999</v>
      </c>
      <c r="AR2704">
        <v>6936</v>
      </c>
      <c r="AS2704">
        <v>1</v>
      </c>
      <c r="AT2704" t="s">
        <v>26789</v>
      </c>
      <c r="AU2704">
        <v>1999</v>
      </c>
      <c r="AV2704" s="3">
        <v>36194</v>
      </c>
      <c r="AX2704" t="s">
        <v>26796</v>
      </c>
      <c r="BD2704" s="3">
        <v>36315</v>
      </c>
      <c r="BE2704" t="s">
        <v>26797</v>
      </c>
      <c r="BF2704" t="s">
        <v>297</v>
      </c>
      <c r="BH2704">
        <v>1644060</v>
      </c>
      <c r="BI2704">
        <v>1999</v>
      </c>
      <c r="BJ2704" t="b">
        <v>0</v>
      </c>
      <c r="BK2704" t="s">
        <v>26798</v>
      </c>
      <c r="BL2704">
        <v>0.68839259087444904</v>
      </c>
    </row>
    <row r="2705" spans="2:64" x14ac:dyDescent="0.25">
      <c r="B2705">
        <v>134119</v>
      </c>
      <c r="C2705" t="s">
        <v>26833</v>
      </c>
      <c r="D2705" s="6" t="s">
        <v>26834</v>
      </c>
      <c r="E2705" s="5">
        <v>36518</v>
      </c>
      <c r="F2705">
        <v>3</v>
      </c>
      <c r="G2705">
        <v>1</v>
      </c>
      <c r="H2705" s="9">
        <v>116616296.716102</v>
      </c>
      <c r="I2705" s="9">
        <v>57381342.840166301</v>
      </c>
      <c r="J2705" s="9">
        <v>59234953.8759358</v>
      </c>
      <c r="K2705" s="10">
        <v>1.0323033749999999</v>
      </c>
      <c r="O2705" s="9">
        <v>81292135</v>
      </c>
      <c r="P2705" s="9">
        <v>40000000</v>
      </c>
      <c r="Q2705" s="9">
        <v>41292135</v>
      </c>
      <c r="S2705" t="s">
        <v>5439</v>
      </c>
      <c r="T2705" t="s">
        <v>887</v>
      </c>
      <c r="U2705" s="2">
        <v>147104</v>
      </c>
      <c r="V2705">
        <v>7.3</v>
      </c>
      <c r="W2705">
        <v>76</v>
      </c>
      <c r="X2705">
        <v>83</v>
      </c>
      <c r="Y2705" t="s">
        <v>4604</v>
      </c>
      <c r="Z2705">
        <v>139</v>
      </c>
      <c r="AA2705">
        <v>1</v>
      </c>
      <c r="AB2705">
        <v>1</v>
      </c>
      <c r="AC2705" t="s">
        <v>26835</v>
      </c>
      <c r="AD2705" t="s">
        <v>26836</v>
      </c>
      <c r="AE2705" t="s">
        <v>23336</v>
      </c>
      <c r="AF2705" t="s">
        <v>26837</v>
      </c>
      <c r="AG2705" t="s">
        <v>26838</v>
      </c>
      <c r="AH2705" t="s">
        <v>26839</v>
      </c>
      <c r="AI2705" t="s">
        <v>26840</v>
      </c>
      <c r="AJ2705" s="4">
        <v>36704</v>
      </c>
      <c r="AK2705" t="s">
        <v>1486</v>
      </c>
      <c r="AL2705" t="s">
        <v>152</v>
      </c>
      <c r="AM2705" t="s">
        <v>26841</v>
      </c>
      <c r="AN2705" t="s">
        <v>26834</v>
      </c>
      <c r="AO2705">
        <v>7354</v>
      </c>
      <c r="AP2705" s="1">
        <v>41433.400370370371</v>
      </c>
      <c r="AQ2705">
        <v>1999</v>
      </c>
      <c r="AR2705">
        <v>4221</v>
      </c>
      <c r="AS2705">
        <v>1</v>
      </c>
      <c r="AT2705" t="s">
        <v>26842</v>
      </c>
      <c r="AU2705">
        <v>1999</v>
      </c>
      <c r="AV2705" s="3">
        <v>36519</v>
      </c>
      <c r="AX2705" t="s">
        <v>26843</v>
      </c>
      <c r="BD2705" s="3">
        <v>36518</v>
      </c>
      <c r="BE2705" t="s">
        <v>26842</v>
      </c>
      <c r="BF2705" t="s">
        <v>317</v>
      </c>
      <c r="BG2705">
        <v>40000000</v>
      </c>
      <c r="BH2705">
        <v>81292135</v>
      </c>
      <c r="BI2705">
        <v>1999</v>
      </c>
      <c r="BJ2705" t="b">
        <v>0</v>
      </c>
      <c r="BK2705" t="s">
        <v>26844</v>
      </c>
      <c r="BL2705">
        <v>0.69709069220318698</v>
      </c>
    </row>
    <row r="2706" spans="2:64" x14ac:dyDescent="0.25">
      <c r="B2706">
        <v>134273</v>
      </c>
      <c r="C2706" t="s">
        <v>26845</v>
      </c>
      <c r="D2706" s="6" t="s">
        <v>26846</v>
      </c>
      <c r="E2706" s="5">
        <v>36217</v>
      </c>
      <c r="F2706">
        <v>1</v>
      </c>
      <c r="H2706" s="9">
        <v>53487009.659234002</v>
      </c>
      <c r="I2706" s="9">
        <v>58706869.300911799</v>
      </c>
      <c r="J2706" s="9">
        <v>-5219859.6416778099</v>
      </c>
      <c r="K2706" s="10">
        <v>-8.8913949999999894E-2</v>
      </c>
      <c r="O2706" s="9">
        <v>36443442</v>
      </c>
      <c r="P2706" s="9">
        <v>40000000</v>
      </c>
      <c r="Q2706" s="9">
        <v>-3556558</v>
      </c>
      <c r="S2706" t="s">
        <v>5439</v>
      </c>
      <c r="T2706" t="s">
        <v>1307</v>
      </c>
      <c r="U2706" s="2">
        <v>108638</v>
      </c>
      <c r="V2706">
        <v>6.5</v>
      </c>
      <c r="W2706">
        <v>19</v>
      </c>
      <c r="X2706">
        <v>22</v>
      </c>
      <c r="Y2706" t="s">
        <v>1890</v>
      </c>
      <c r="Z2706">
        <v>123</v>
      </c>
      <c r="AA2706">
        <v>1</v>
      </c>
      <c r="AB2706">
        <v>1</v>
      </c>
      <c r="AC2706" t="s">
        <v>26847</v>
      </c>
      <c r="AD2706" t="s">
        <v>1779</v>
      </c>
      <c r="AE2706" t="s">
        <v>16897</v>
      </c>
      <c r="AF2706" t="s">
        <v>22874</v>
      </c>
      <c r="AG2706" t="s">
        <v>26848</v>
      </c>
      <c r="AH2706" t="s">
        <v>26849</v>
      </c>
      <c r="AI2706" t="s">
        <v>26850</v>
      </c>
      <c r="AJ2706" s="4">
        <v>37033</v>
      </c>
      <c r="AK2706" t="s">
        <v>151</v>
      </c>
      <c r="AL2706" t="s">
        <v>20429</v>
      </c>
      <c r="AM2706" t="s">
        <v>26851</v>
      </c>
      <c r="AN2706" t="s">
        <v>26846</v>
      </c>
      <c r="AO2706">
        <v>1</v>
      </c>
      <c r="AP2706" s="1">
        <v>39665.713287037041</v>
      </c>
      <c r="AQ2706">
        <v>1999</v>
      </c>
      <c r="AR2706">
        <v>146</v>
      </c>
      <c r="AS2706">
        <v>1</v>
      </c>
      <c r="AT2706" t="s">
        <v>26846</v>
      </c>
      <c r="AU2706">
        <v>1999</v>
      </c>
      <c r="AV2706" s="3">
        <v>36217</v>
      </c>
      <c r="AX2706" t="s">
        <v>26852</v>
      </c>
      <c r="BD2706" s="3">
        <v>36217</v>
      </c>
      <c r="BE2706" t="s">
        <v>26846</v>
      </c>
      <c r="BF2706" t="s">
        <v>3403</v>
      </c>
      <c r="BG2706">
        <v>40000000</v>
      </c>
      <c r="BH2706">
        <v>36443442</v>
      </c>
      <c r="BI2706">
        <v>1999</v>
      </c>
      <c r="BJ2706" t="b">
        <v>0</v>
      </c>
      <c r="BK2706" t="s">
        <v>26853</v>
      </c>
      <c r="BL2706">
        <v>0.68135127075118396</v>
      </c>
    </row>
    <row r="2707" spans="2:64" x14ac:dyDescent="0.25">
      <c r="B2707">
        <v>136244</v>
      </c>
      <c r="C2707" t="s">
        <v>26950</v>
      </c>
      <c r="D2707" s="6" t="s">
        <v>26951</v>
      </c>
      <c r="E2707" s="5">
        <v>36266</v>
      </c>
      <c r="F2707">
        <v>3</v>
      </c>
      <c r="G2707">
        <v>0</v>
      </c>
      <c r="H2707" s="9">
        <v>1988148.9402166</v>
      </c>
      <c r="O2707" s="9">
        <v>1368627</v>
      </c>
      <c r="S2707" t="s">
        <v>5439</v>
      </c>
      <c r="T2707" t="s">
        <v>1975</v>
      </c>
      <c r="U2707" s="2">
        <v>5722</v>
      </c>
      <c r="V2707">
        <v>6.1</v>
      </c>
      <c r="X2707">
        <v>65</v>
      </c>
      <c r="Y2707" t="s">
        <v>1210</v>
      </c>
      <c r="Z2707">
        <v>98</v>
      </c>
      <c r="AA2707">
        <v>1</v>
      </c>
      <c r="AB2707">
        <v>0</v>
      </c>
      <c r="AC2707" t="s">
        <v>26952</v>
      </c>
      <c r="AD2707" t="s">
        <v>195</v>
      </c>
      <c r="AE2707" t="s">
        <v>26953</v>
      </c>
      <c r="AF2707" t="s">
        <v>26954</v>
      </c>
      <c r="AG2707" t="s">
        <v>26955</v>
      </c>
      <c r="AH2707" t="s">
        <v>26956</v>
      </c>
      <c r="AJ2707" s="4">
        <v>36459</v>
      </c>
      <c r="AK2707" t="s">
        <v>6179</v>
      </c>
      <c r="AL2707" t="s">
        <v>12988</v>
      </c>
      <c r="AM2707" t="s">
        <v>13931</v>
      </c>
      <c r="AN2707" t="s">
        <v>26951</v>
      </c>
      <c r="AO2707">
        <v>880</v>
      </c>
      <c r="AP2707" s="1">
        <v>40341.405416666668</v>
      </c>
      <c r="AQ2707">
        <v>1998</v>
      </c>
      <c r="AR2707">
        <v>937</v>
      </c>
      <c r="AS2707">
        <v>1</v>
      </c>
      <c r="AT2707" t="s">
        <v>26951</v>
      </c>
      <c r="AU2707">
        <v>1998</v>
      </c>
      <c r="AV2707" s="3">
        <v>36173</v>
      </c>
      <c r="AX2707" t="s">
        <v>26957</v>
      </c>
      <c r="BD2707" s="3">
        <v>36266</v>
      </c>
      <c r="BE2707" t="s">
        <v>26951</v>
      </c>
      <c r="BF2707" t="s">
        <v>317</v>
      </c>
      <c r="BH2707">
        <v>1368627</v>
      </c>
      <c r="BI2707">
        <v>1999</v>
      </c>
      <c r="BJ2707" t="b">
        <v>0</v>
      </c>
      <c r="BK2707" t="s">
        <v>26958</v>
      </c>
      <c r="BL2707">
        <v>0.68839259087444904</v>
      </c>
    </row>
    <row r="2708" spans="2:64" x14ac:dyDescent="0.25">
      <c r="B2708">
        <v>137338</v>
      </c>
      <c r="C2708" t="s">
        <v>26959</v>
      </c>
      <c r="D2708" s="6" t="s">
        <v>26960</v>
      </c>
      <c r="E2708" s="5">
        <v>36217</v>
      </c>
      <c r="F2708">
        <v>3</v>
      </c>
      <c r="G2708">
        <v>0</v>
      </c>
      <c r="H2708" s="9">
        <v>10057147.163525799</v>
      </c>
      <c r="I2708" s="9">
        <v>8806030.3951367792</v>
      </c>
      <c r="J2708" s="9">
        <v>1251116.7683890499</v>
      </c>
      <c r="K2708" s="10">
        <v>0.14207499999999901</v>
      </c>
      <c r="O2708" s="9">
        <v>6852450</v>
      </c>
      <c r="P2708" s="9">
        <v>6000000</v>
      </c>
      <c r="Q2708" s="9">
        <v>852450</v>
      </c>
      <c r="S2708" t="s">
        <v>5439</v>
      </c>
      <c r="T2708" t="s">
        <v>887</v>
      </c>
      <c r="U2708" s="2">
        <v>13416</v>
      </c>
      <c r="V2708">
        <v>5.9</v>
      </c>
      <c r="W2708">
        <v>33</v>
      </c>
      <c r="X2708">
        <v>28</v>
      </c>
      <c r="Y2708" t="s">
        <v>1121</v>
      </c>
      <c r="Z2708">
        <v>101</v>
      </c>
      <c r="AA2708">
        <v>1</v>
      </c>
      <c r="AB2708">
        <v>1</v>
      </c>
      <c r="AC2708" t="s">
        <v>26961</v>
      </c>
      <c r="AD2708" t="s">
        <v>1199</v>
      </c>
      <c r="AE2708" t="s">
        <v>26962</v>
      </c>
      <c r="AF2708" t="s">
        <v>26963</v>
      </c>
      <c r="AG2708" t="s">
        <v>26964</v>
      </c>
      <c r="AH2708" t="s">
        <v>26965</v>
      </c>
      <c r="AI2708" t="s">
        <v>26966</v>
      </c>
      <c r="AJ2708" s="4">
        <v>36403</v>
      </c>
      <c r="AK2708" t="s">
        <v>151</v>
      </c>
      <c r="AL2708" t="s">
        <v>152</v>
      </c>
      <c r="AM2708" t="s">
        <v>26967</v>
      </c>
      <c r="AN2708" t="s">
        <v>26960</v>
      </c>
      <c r="AO2708">
        <v>13342</v>
      </c>
      <c r="AP2708" s="1">
        <v>42455.339930555558</v>
      </c>
      <c r="AQ2708">
        <v>1999</v>
      </c>
      <c r="AR2708">
        <v>6798</v>
      </c>
      <c r="AS2708">
        <v>1</v>
      </c>
      <c r="AT2708" t="s">
        <v>26960</v>
      </c>
      <c r="AU2708">
        <v>1999</v>
      </c>
      <c r="AV2708" s="3">
        <v>36217</v>
      </c>
      <c r="AX2708" t="s">
        <v>26968</v>
      </c>
      <c r="BD2708" s="3">
        <v>36217</v>
      </c>
      <c r="BE2708" t="s">
        <v>26960</v>
      </c>
      <c r="BF2708" t="s">
        <v>1983</v>
      </c>
      <c r="BG2708">
        <v>6000000</v>
      </c>
      <c r="BH2708">
        <v>6852450</v>
      </c>
      <c r="BI2708">
        <v>1999</v>
      </c>
      <c r="BJ2708" t="b">
        <v>0</v>
      </c>
      <c r="BK2708" t="s">
        <v>26969</v>
      </c>
      <c r="BL2708">
        <v>0.68135127075118396</v>
      </c>
    </row>
    <row r="2709" spans="2:64" x14ac:dyDescent="0.25">
      <c r="B2709">
        <v>137523</v>
      </c>
      <c r="C2709" t="s">
        <v>26970</v>
      </c>
      <c r="D2709" s="6" t="s">
        <v>26971</v>
      </c>
      <c r="E2709" s="5">
        <v>36448</v>
      </c>
      <c r="F2709">
        <v>1</v>
      </c>
      <c r="H2709" s="9">
        <v>53152506.456979699</v>
      </c>
      <c r="I2709" s="9">
        <v>93300118.906064197</v>
      </c>
      <c r="J2709" s="9">
        <v>-40147612.449084401</v>
      </c>
      <c r="K2709" s="10">
        <v>-0.43030612307692301</v>
      </c>
      <c r="O2709" s="9">
        <v>37030102</v>
      </c>
      <c r="P2709" s="9">
        <v>65000000</v>
      </c>
      <c r="Q2709" s="9">
        <v>-27969898</v>
      </c>
      <c r="S2709" t="s">
        <v>5439</v>
      </c>
      <c r="T2709" t="s">
        <v>3871</v>
      </c>
      <c r="U2709" s="2">
        <v>1470555</v>
      </c>
      <c r="V2709">
        <v>8.8000000000000007</v>
      </c>
      <c r="W2709">
        <v>66</v>
      </c>
      <c r="X2709">
        <v>79</v>
      </c>
      <c r="Y2709" t="s">
        <v>317</v>
      </c>
      <c r="Z2709">
        <v>139</v>
      </c>
      <c r="AA2709">
        <v>1</v>
      </c>
      <c r="AB2709">
        <v>1</v>
      </c>
      <c r="AC2709" t="s">
        <v>26972</v>
      </c>
      <c r="AD2709" t="s">
        <v>26973</v>
      </c>
      <c r="AE2709" t="s">
        <v>19604</v>
      </c>
      <c r="AF2709" t="s">
        <v>26974</v>
      </c>
      <c r="AG2709" t="s">
        <v>26975</v>
      </c>
      <c r="AH2709" t="s">
        <v>26976</v>
      </c>
      <c r="AI2709" t="s">
        <v>26977</v>
      </c>
      <c r="AJ2709" s="4">
        <v>36683</v>
      </c>
      <c r="AK2709" t="s">
        <v>151</v>
      </c>
      <c r="AL2709" t="s">
        <v>2478</v>
      </c>
      <c r="AM2709" t="s">
        <v>26978</v>
      </c>
      <c r="AN2709" t="s">
        <v>26971</v>
      </c>
      <c r="AO2709">
        <v>17</v>
      </c>
      <c r="AP2709" s="1">
        <v>39746.596851851849</v>
      </c>
      <c r="AQ2709">
        <v>1999</v>
      </c>
      <c r="AR2709">
        <v>210</v>
      </c>
      <c r="AS2709">
        <v>1</v>
      </c>
      <c r="AT2709" t="s">
        <v>26971</v>
      </c>
      <c r="AU2709">
        <v>1999</v>
      </c>
      <c r="AV2709" s="3">
        <v>36448</v>
      </c>
      <c r="AX2709" t="s">
        <v>26979</v>
      </c>
      <c r="BD2709" s="3">
        <v>36448</v>
      </c>
      <c r="BE2709" t="s">
        <v>26971</v>
      </c>
      <c r="BF2709" t="s">
        <v>317</v>
      </c>
      <c r="BG2709">
        <v>65000000</v>
      </c>
      <c r="BH2709">
        <v>37030102</v>
      </c>
      <c r="BI2709">
        <v>1999</v>
      </c>
      <c r="BJ2709" t="b">
        <v>0</v>
      </c>
      <c r="BK2709" t="s">
        <v>26980</v>
      </c>
      <c r="BL2709">
        <v>0.69667649690181899</v>
      </c>
    </row>
    <row r="2710" spans="2:64" x14ac:dyDescent="0.25">
      <c r="B2710">
        <v>139134</v>
      </c>
      <c r="C2710" t="s">
        <v>27030</v>
      </c>
      <c r="D2710" s="6" t="s">
        <v>27031</v>
      </c>
      <c r="E2710" s="5">
        <v>36224</v>
      </c>
      <c r="F2710">
        <v>3</v>
      </c>
      <c r="G2710">
        <v>0</v>
      </c>
      <c r="H2710" s="9">
        <v>55939172.529696897</v>
      </c>
      <c r="I2710" s="9">
        <v>16095466.666666601</v>
      </c>
      <c r="J2710" s="9">
        <v>39843705.8630303</v>
      </c>
      <c r="K2710" s="10">
        <v>2.4754613636363598</v>
      </c>
      <c r="O2710" s="9">
        <v>38230075</v>
      </c>
      <c r="P2710" s="9">
        <v>11000000</v>
      </c>
      <c r="Q2710" s="9">
        <v>27230075</v>
      </c>
      <c r="S2710" t="s">
        <v>5439</v>
      </c>
      <c r="T2710" t="s">
        <v>1307</v>
      </c>
      <c r="U2710" s="2">
        <v>155929</v>
      </c>
      <c r="V2710">
        <v>6.9</v>
      </c>
      <c r="W2710">
        <v>56</v>
      </c>
      <c r="X2710">
        <v>49</v>
      </c>
      <c r="Y2710" t="s">
        <v>431</v>
      </c>
      <c r="Z2710">
        <v>97</v>
      </c>
      <c r="AA2710">
        <v>1</v>
      </c>
      <c r="AB2710">
        <v>1</v>
      </c>
      <c r="AC2710" t="s">
        <v>27032</v>
      </c>
      <c r="AD2710" t="s">
        <v>27033</v>
      </c>
      <c r="AE2710" t="s">
        <v>27034</v>
      </c>
      <c r="AF2710" t="s">
        <v>27035</v>
      </c>
      <c r="AG2710" t="s">
        <v>27036</v>
      </c>
      <c r="AH2710" t="s">
        <v>27037</v>
      </c>
      <c r="AI2710" t="s">
        <v>27038</v>
      </c>
      <c r="AJ2710" s="4">
        <v>36375</v>
      </c>
      <c r="AK2710" t="s">
        <v>27039</v>
      </c>
      <c r="AL2710" t="s">
        <v>152</v>
      </c>
      <c r="AM2710" t="s">
        <v>27040</v>
      </c>
      <c r="AN2710" t="s">
        <v>27031</v>
      </c>
      <c r="AO2710">
        <v>3925</v>
      </c>
      <c r="AP2710" s="1">
        <v>40770.172222222223</v>
      </c>
      <c r="AQ2710">
        <v>1999</v>
      </c>
      <c r="AR2710">
        <v>2617</v>
      </c>
      <c r="AS2710">
        <v>1</v>
      </c>
      <c r="AT2710" t="s">
        <v>27031</v>
      </c>
      <c r="AU2710">
        <v>1999</v>
      </c>
      <c r="AV2710" s="3">
        <v>36224</v>
      </c>
      <c r="AX2710" t="s">
        <v>27041</v>
      </c>
      <c r="BD2710" s="3">
        <v>36224</v>
      </c>
      <c r="BE2710" t="s">
        <v>27031</v>
      </c>
      <c r="BF2710" t="s">
        <v>317</v>
      </c>
      <c r="BG2710">
        <v>11000000</v>
      </c>
      <c r="BH2710">
        <v>38230075</v>
      </c>
      <c r="BI2710">
        <v>1999</v>
      </c>
      <c r="BJ2710" t="b">
        <v>0</v>
      </c>
      <c r="BK2710" t="s">
        <v>27042</v>
      </c>
      <c r="BL2710">
        <v>0.68342224725802703</v>
      </c>
    </row>
    <row r="2711" spans="2:64" x14ac:dyDescent="0.25">
      <c r="B2711">
        <v>139151</v>
      </c>
      <c r="C2711" t="s">
        <v>27043</v>
      </c>
      <c r="D2711" s="6" t="s">
        <v>27044</v>
      </c>
      <c r="E2711" s="5">
        <v>36428</v>
      </c>
      <c r="F2711">
        <v>2</v>
      </c>
      <c r="G2711">
        <v>0</v>
      </c>
      <c r="S2711" t="s">
        <v>5439</v>
      </c>
      <c r="T2711" t="s">
        <v>27045</v>
      </c>
      <c r="U2711" s="2">
        <v>7415</v>
      </c>
      <c r="V2711">
        <v>5.0999999999999996</v>
      </c>
      <c r="X2711">
        <v>0</v>
      </c>
      <c r="Y2711" t="s">
        <v>1157</v>
      </c>
      <c r="Z2711">
        <v>95</v>
      </c>
      <c r="AA2711">
        <v>1</v>
      </c>
      <c r="AB2711">
        <v>1</v>
      </c>
      <c r="AC2711" t="s">
        <v>27046</v>
      </c>
      <c r="AE2711" t="s">
        <v>12089</v>
      </c>
      <c r="AF2711" t="s">
        <v>27047</v>
      </c>
      <c r="AG2711" t="s">
        <v>27048</v>
      </c>
      <c r="AH2711" t="s">
        <v>27049</v>
      </c>
      <c r="AJ2711" s="4">
        <v>36431</v>
      </c>
      <c r="AK2711" t="s">
        <v>151</v>
      </c>
      <c r="AL2711" t="s">
        <v>597</v>
      </c>
      <c r="AM2711" t="s">
        <v>27050</v>
      </c>
      <c r="AN2711" t="s">
        <v>27044</v>
      </c>
      <c r="AO2711">
        <v>4288</v>
      </c>
      <c r="AP2711" s="1">
        <v>40852.74490740741</v>
      </c>
      <c r="AQ2711">
        <v>1999</v>
      </c>
      <c r="AR2711">
        <v>2828</v>
      </c>
      <c r="AS2711">
        <v>1</v>
      </c>
      <c r="AT2711" t="s">
        <v>27044</v>
      </c>
      <c r="AU2711">
        <v>1999</v>
      </c>
      <c r="AV2711" s="3">
        <v>36428</v>
      </c>
      <c r="AX2711" t="s">
        <v>27051</v>
      </c>
      <c r="BL2711">
        <v>0.69543391099771301</v>
      </c>
    </row>
    <row r="2712" spans="2:64" x14ac:dyDescent="0.25">
      <c r="B2712">
        <v>139239</v>
      </c>
      <c r="C2712" t="s">
        <v>27052</v>
      </c>
      <c r="D2712" s="6" t="s">
        <v>27053</v>
      </c>
      <c r="E2712" s="5">
        <v>36259</v>
      </c>
      <c r="F2712">
        <v>3</v>
      </c>
      <c r="G2712">
        <v>0</v>
      </c>
      <c r="H2712" s="9">
        <v>24514024.7348736</v>
      </c>
      <c r="I2712" s="9">
        <v>9442286.4019253906</v>
      </c>
      <c r="J2712" s="9">
        <v>15071738.3329482</v>
      </c>
      <c r="K2712" s="10">
        <v>1.5961958461538399</v>
      </c>
      <c r="O2712" s="9">
        <v>16875273</v>
      </c>
      <c r="P2712" s="9">
        <v>6500000</v>
      </c>
      <c r="Q2712" s="9">
        <v>10375273</v>
      </c>
      <c r="S2712" t="s">
        <v>5439</v>
      </c>
      <c r="T2712" t="s">
        <v>1307</v>
      </c>
      <c r="U2712" s="2">
        <v>61212</v>
      </c>
      <c r="V2712">
        <v>7.3</v>
      </c>
      <c r="W2712">
        <v>72</v>
      </c>
      <c r="X2712">
        <v>92</v>
      </c>
      <c r="Y2712" t="s">
        <v>4705</v>
      </c>
      <c r="Z2712">
        <v>102</v>
      </c>
      <c r="AA2712">
        <v>1</v>
      </c>
      <c r="AB2712">
        <v>1</v>
      </c>
      <c r="AC2712" t="s">
        <v>27054</v>
      </c>
      <c r="AD2712" t="s">
        <v>15309</v>
      </c>
      <c r="AE2712" t="s">
        <v>24032</v>
      </c>
      <c r="AF2712" t="s">
        <v>27055</v>
      </c>
      <c r="AG2712" t="s">
        <v>27056</v>
      </c>
      <c r="AH2712" t="s">
        <v>27057</v>
      </c>
      <c r="AI2712" t="s">
        <v>27058</v>
      </c>
      <c r="AJ2712" s="4">
        <v>36396</v>
      </c>
      <c r="AK2712" t="s">
        <v>151</v>
      </c>
      <c r="AL2712" t="s">
        <v>152</v>
      </c>
      <c r="AM2712" t="s">
        <v>27059</v>
      </c>
      <c r="AN2712" t="s">
        <v>27053</v>
      </c>
      <c r="AO2712">
        <v>736</v>
      </c>
      <c r="AP2712" s="1">
        <v>40326.152430555558</v>
      </c>
      <c r="AQ2712">
        <v>1999</v>
      </c>
      <c r="AR2712">
        <v>858</v>
      </c>
      <c r="AS2712">
        <v>1</v>
      </c>
      <c r="AT2712" t="s">
        <v>27060</v>
      </c>
      <c r="AU2712">
        <v>1999</v>
      </c>
      <c r="AV2712" s="3">
        <v>36259</v>
      </c>
      <c r="AX2712" t="s">
        <v>27061</v>
      </c>
      <c r="BD2712" s="3">
        <v>36259</v>
      </c>
      <c r="BE2712" t="s">
        <v>27053</v>
      </c>
      <c r="BF2712" t="s">
        <v>11976</v>
      </c>
      <c r="BG2712">
        <v>6500000</v>
      </c>
      <c r="BH2712">
        <v>16875273</v>
      </c>
      <c r="BI2712">
        <v>1999</v>
      </c>
      <c r="BJ2712" t="b">
        <v>0</v>
      </c>
      <c r="BK2712" t="s">
        <v>27062</v>
      </c>
      <c r="BL2712">
        <v>0.68839259087444904</v>
      </c>
    </row>
    <row r="2713" spans="2:64" x14ac:dyDescent="0.25">
      <c r="B2713">
        <v>139462</v>
      </c>
      <c r="C2713" t="s">
        <v>27074</v>
      </c>
      <c r="D2713" s="6" t="s">
        <v>27075</v>
      </c>
      <c r="E2713" s="5">
        <v>36203</v>
      </c>
      <c r="F2713">
        <v>1</v>
      </c>
      <c r="G2713">
        <v>0</v>
      </c>
      <c r="H2713" s="9">
        <v>77610504.698553205</v>
      </c>
      <c r="I2713" s="9">
        <v>44030151.975683898</v>
      </c>
      <c r="J2713" s="9">
        <v>33580352.722869299</v>
      </c>
      <c r="K2713" s="10">
        <v>0.76266719999999999</v>
      </c>
      <c r="O2713" s="9">
        <v>52880016</v>
      </c>
      <c r="P2713" s="9">
        <v>30000000</v>
      </c>
      <c r="Q2713" s="9">
        <v>22880016</v>
      </c>
      <c r="S2713" t="s">
        <v>1022</v>
      </c>
      <c r="T2713" t="s">
        <v>1326</v>
      </c>
      <c r="U2713" s="2">
        <v>30705</v>
      </c>
      <c r="V2713">
        <v>6.2</v>
      </c>
      <c r="W2713">
        <v>39</v>
      </c>
      <c r="X2713">
        <v>32</v>
      </c>
      <c r="Y2713" t="s">
        <v>431</v>
      </c>
      <c r="Z2713">
        <v>126</v>
      </c>
      <c r="AA2713">
        <v>1</v>
      </c>
      <c r="AB2713">
        <v>1</v>
      </c>
      <c r="AC2713" t="s">
        <v>27076</v>
      </c>
      <c r="AD2713" t="s">
        <v>8754</v>
      </c>
      <c r="AE2713" t="s">
        <v>27077</v>
      </c>
      <c r="AF2713" t="s">
        <v>27078</v>
      </c>
      <c r="AG2713" t="s">
        <v>27079</v>
      </c>
      <c r="AH2713" t="s">
        <v>27080</v>
      </c>
      <c r="AJ2713" s="4">
        <v>36375</v>
      </c>
      <c r="AK2713" t="s">
        <v>151</v>
      </c>
      <c r="AL2713" t="s">
        <v>152</v>
      </c>
      <c r="AM2713" t="s">
        <v>27081</v>
      </c>
      <c r="AN2713" t="s">
        <v>27075</v>
      </c>
      <c r="AO2713">
        <v>14888</v>
      </c>
      <c r="AP2713" s="1">
        <v>42876.627187500002</v>
      </c>
      <c r="AQ2713">
        <v>1999</v>
      </c>
      <c r="AR2713">
        <v>7647</v>
      </c>
      <c r="AS2713">
        <v>1</v>
      </c>
      <c r="AT2713" t="s">
        <v>27075</v>
      </c>
      <c r="AU2713">
        <v>1999</v>
      </c>
      <c r="AV2713" s="3">
        <v>36203</v>
      </c>
      <c r="AX2713" t="s">
        <v>27082</v>
      </c>
      <c r="BD2713" s="3">
        <v>36203</v>
      </c>
      <c r="BE2713" t="s">
        <v>27075</v>
      </c>
      <c r="BF2713" t="s">
        <v>317</v>
      </c>
      <c r="BG2713">
        <v>30000000</v>
      </c>
      <c r="BH2713">
        <v>52880016</v>
      </c>
      <c r="BI2713">
        <v>1999</v>
      </c>
      <c r="BJ2713" t="b">
        <v>0</v>
      </c>
      <c r="BK2713" t="s">
        <v>27083</v>
      </c>
      <c r="BL2713">
        <v>0.68135127075118396</v>
      </c>
    </row>
    <row r="2714" spans="2:64" x14ac:dyDescent="0.25">
      <c r="B2714">
        <v>140379</v>
      </c>
      <c r="C2714" t="s">
        <v>27098</v>
      </c>
      <c r="D2714" s="6" t="s">
        <v>27099</v>
      </c>
      <c r="E2714" s="5">
        <v>36294</v>
      </c>
      <c r="F2714">
        <v>2</v>
      </c>
      <c r="G2714">
        <v>0</v>
      </c>
      <c r="H2714" s="9">
        <v>23347128.0967509</v>
      </c>
      <c r="O2714" s="9">
        <v>16071990</v>
      </c>
      <c r="S2714" t="s">
        <v>1022</v>
      </c>
      <c r="U2714" s="2">
        <v>21988</v>
      </c>
      <c r="V2714">
        <v>6.5</v>
      </c>
      <c r="W2714">
        <v>61</v>
      </c>
      <c r="Y2714" t="s">
        <v>2566</v>
      </c>
      <c r="Z2714">
        <v>116</v>
      </c>
      <c r="AA2714">
        <v>1</v>
      </c>
      <c r="AB2714">
        <v>1</v>
      </c>
      <c r="AC2714" t="s">
        <v>27100</v>
      </c>
      <c r="AD2714" t="s">
        <v>488</v>
      </c>
      <c r="AE2714" t="s">
        <v>19493</v>
      </c>
      <c r="AF2714" t="s">
        <v>27101</v>
      </c>
      <c r="AG2714" t="s">
        <v>27102</v>
      </c>
      <c r="AH2714" t="s">
        <v>27103</v>
      </c>
      <c r="AK2714" t="s">
        <v>1486</v>
      </c>
      <c r="AL2714" t="s">
        <v>8845</v>
      </c>
      <c r="AM2714" t="s">
        <v>27104</v>
      </c>
      <c r="AN2714" t="s">
        <v>27099</v>
      </c>
      <c r="AO2714">
        <v>1189</v>
      </c>
      <c r="AP2714" s="1">
        <v>40368.249548611115</v>
      </c>
      <c r="AQ2714">
        <v>1999</v>
      </c>
      <c r="AR2714">
        <v>1135</v>
      </c>
      <c r="AS2714">
        <v>1</v>
      </c>
      <c r="AT2714" t="s">
        <v>27099</v>
      </c>
      <c r="AU2714">
        <v>1999</v>
      </c>
      <c r="AV2714" s="3">
        <v>36294</v>
      </c>
      <c r="AX2714" t="s">
        <v>27105</v>
      </c>
      <c r="BD2714" s="3">
        <v>36294</v>
      </c>
      <c r="BE2714" t="s">
        <v>27099</v>
      </c>
      <c r="BF2714" t="s">
        <v>297</v>
      </c>
      <c r="BH2714">
        <v>16071990</v>
      </c>
      <c r="BI2714">
        <v>1999</v>
      </c>
      <c r="BJ2714" t="b">
        <v>0</v>
      </c>
      <c r="BK2714" t="s">
        <v>27106</v>
      </c>
      <c r="BL2714">
        <v>0.68839259087444904</v>
      </c>
    </row>
    <row r="2715" spans="2:64" x14ac:dyDescent="0.25">
      <c r="B2715">
        <v>143145</v>
      </c>
      <c r="C2715" t="s">
        <v>27206</v>
      </c>
      <c r="D2715" s="6" t="s">
        <v>27207</v>
      </c>
      <c r="E2715" s="5">
        <v>36483</v>
      </c>
      <c r="F2715">
        <v>2</v>
      </c>
      <c r="G2715">
        <v>0</v>
      </c>
      <c r="H2715" s="9">
        <v>182086292.959714</v>
      </c>
      <c r="I2715" s="9">
        <v>193662032.08556101</v>
      </c>
      <c r="J2715" s="9">
        <v>-11575739.1258466</v>
      </c>
      <c r="K2715" s="10">
        <v>-5.9772888888888799E-2</v>
      </c>
      <c r="O2715" s="9">
        <v>126930660</v>
      </c>
      <c r="P2715" s="9">
        <v>135000000</v>
      </c>
      <c r="Q2715" s="9">
        <v>-8069340</v>
      </c>
      <c r="S2715" t="s">
        <v>1022</v>
      </c>
      <c r="T2715" t="s">
        <v>476</v>
      </c>
      <c r="U2715" s="2">
        <v>164220</v>
      </c>
      <c r="V2715">
        <v>6.4</v>
      </c>
      <c r="W2715">
        <v>57</v>
      </c>
      <c r="X2715">
        <v>51</v>
      </c>
      <c r="Y2715" t="s">
        <v>7674</v>
      </c>
      <c r="Z2715">
        <v>128</v>
      </c>
      <c r="AA2715">
        <v>1</v>
      </c>
      <c r="AB2715">
        <v>1</v>
      </c>
      <c r="AC2715" t="s">
        <v>27208</v>
      </c>
      <c r="AD2715" t="s">
        <v>27209</v>
      </c>
      <c r="AE2715" t="s">
        <v>13184</v>
      </c>
      <c r="AF2715" t="s">
        <v>27210</v>
      </c>
      <c r="AG2715" t="s">
        <v>27211</v>
      </c>
      <c r="AH2715" t="s">
        <v>27212</v>
      </c>
      <c r="AI2715" t="s">
        <v>27213</v>
      </c>
      <c r="AJ2715" s="4">
        <v>36662</v>
      </c>
      <c r="AK2715" t="s">
        <v>22513</v>
      </c>
      <c r="AL2715" t="s">
        <v>5787</v>
      </c>
      <c r="AM2715" t="s">
        <v>27214</v>
      </c>
      <c r="AN2715" t="s">
        <v>27207</v>
      </c>
      <c r="AO2715">
        <v>13995</v>
      </c>
      <c r="AP2715" s="1">
        <v>42634.807812500003</v>
      </c>
      <c r="AQ2715">
        <v>1999</v>
      </c>
      <c r="AR2715">
        <v>7130</v>
      </c>
      <c r="AS2715">
        <v>1</v>
      </c>
      <c r="AT2715" t="s">
        <v>27215</v>
      </c>
      <c r="AU2715">
        <v>1999</v>
      </c>
      <c r="AV2715" s="3">
        <v>36483</v>
      </c>
      <c r="AX2715" t="s">
        <v>27216</v>
      </c>
      <c r="BD2715" s="3">
        <v>36483</v>
      </c>
      <c r="BE2715" t="s">
        <v>27217</v>
      </c>
      <c r="BF2715" t="s">
        <v>897</v>
      </c>
      <c r="BG2715">
        <v>135000000</v>
      </c>
      <c r="BH2715">
        <v>126930660</v>
      </c>
      <c r="BI2715">
        <v>1999</v>
      </c>
      <c r="BJ2715" t="b">
        <v>0</v>
      </c>
      <c r="BK2715" t="s">
        <v>27218</v>
      </c>
      <c r="BL2715">
        <v>0.69709069220318698</v>
      </c>
    </row>
    <row r="2716" spans="2:64" x14ac:dyDescent="0.25">
      <c r="B2716">
        <v>144168</v>
      </c>
      <c r="C2716" t="s">
        <v>27256</v>
      </c>
      <c r="D2716" s="6" t="s">
        <v>27257</v>
      </c>
      <c r="E2716" s="5">
        <v>36376</v>
      </c>
      <c r="F2716">
        <v>3</v>
      </c>
      <c r="G2716">
        <v>0</v>
      </c>
      <c r="H2716" s="9">
        <v>9069042.7074087393</v>
      </c>
      <c r="I2716" s="9">
        <v>18782860.562537398</v>
      </c>
      <c r="J2716" s="9">
        <v>-9713817.8551286608</v>
      </c>
      <c r="K2716" s="10">
        <v>-0.51716392307692305</v>
      </c>
      <c r="O2716" s="9">
        <v>6276869</v>
      </c>
      <c r="P2716" s="9">
        <v>13000000</v>
      </c>
      <c r="Q2716" s="9">
        <v>-6723131</v>
      </c>
      <c r="S2716" t="s">
        <v>1022</v>
      </c>
      <c r="T2716" t="s">
        <v>1975</v>
      </c>
      <c r="U2716" s="2">
        <v>16575</v>
      </c>
      <c r="V2716">
        <v>6.1</v>
      </c>
      <c r="W2716">
        <v>65</v>
      </c>
      <c r="X2716">
        <v>70</v>
      </c>
      <c r="Y2716" t="s">
        <v>297</v>
      </c>
      <c r="Z2716">
        <v>94</v>
      </c>
      <c r="AA2716">
        <v>1</v>
      </c>
      <c r="AB2716">
        <v>1</v>
      </c>
      <c r="AC2716" t="s">
        <v>27258</v>
      </c>
      <c r="AD2716" t="s">
        <v>12405</v>
      </c>
      <c r="AE2716" t="s">
        <v>23267</v>
      </c>
      <c r="AF2716" t="s">
        <v>27259</v>
      </c>
      <c r="AG2716" t="s">
        <v>27260</v>
      </c>
      <c r="AH2716" t="s">
        <v>27261</v>
      </c>
      <c r="AI2716" t="s">
        <v>27262</v>
      </c>
      <c r="AJ2716" s="4">
        <v>36508</v>
      </c>
      <c r="AK2716" t="s">
        <v>151</v>
      </c>
      <c r="AL2716" t="s">
        <v>27263</v>
      </c>
      <c r="AM2716" t="s">
        <v>27264</v>
      </c>
      <c r="AN2716" t="s">
        <v>27257</v>
      </c>
      <c r="AO2716">
        <v>9519</v>
      </c>
      <c r="AP2716" s="1">
        <v>41693.135231481479</v>
      </c>
      <c r="AQ2716">
        <v>1999</v>
      </c>
      <c r="AR2716">
        <v>5195</v>
      </c>
      <c r="AS2716">
        <v>1</v>
      </c>
      <c r="AT2716" t="s">
        <v>27257</v>
      </c>
      <c r="AU2716">
        <v>1999</v>
      </c>
      <c r="AV2716" s="3">
        <v>36376</v>
      </c>
      <c r="AX2716" t="s">
        <v>27265</v>
      </c>
      <c r="BD2716" s="3">
        <v>36376</v>
      </c>
      <c r="BE2716" t="s">
        <v>27257</v>
      </c>
      <c r="BF2716" t="s">
        <v>297</v>
      </c>
      <c r="BG2716">
        <v>13000000</v>
      </c>
      <c r="BH2716">
        <v>6276869</v>
      </c>
      <c r="BI2716">
        <v>1999</v>
      </c>
      <c r="BJ2716" t="b">
        <v>0</v>
      </c>
      <c r="BK2716" t="s">
        <v>27266</v>
      </c>
      <c r="BL2716">
        <v>0.69212034858676497</v>
      </c>
    </row>
    <row r="2717" spans="2:64" x14ac:dyDescent="0.25">
      <c r="B2717">
        <v>144640</v>
      </c>
      <c r="C2717" t="s">
        <v>27267</v>
      </c>
      <c r="D2717" s="6" t="s">
        <v>27268</v>
      </c>
      <c r="E2717" s="5">
        <v>36455</v>
      </c>
      <c r="F2717">
        <v>1</v>
      </c>
      <c r="H2717" s="9">
        <v>15172572.990487499</v>
      </c>
      <c r="I2717" s="9">
        <v>28707728.8941736</v>
      </c>
      <c r="J2717" s="9">
        <v>-13535155.903686</v>
      </c>
      <c r="K2717" s="10">
        <v>-0.47148124999999902</v>
      </c>
      <c r="O2717" s="9">
        <v>10570375</v>
      </c>
      <c r="P2717" s="9">
        <v>20000000</v>
      </c>
      <c r="Q2717" s="9">
        <v>-9429625</v>
      </c>
      <c r="S2717" t="s">
        <v>1022</v>
      </c>
      <c r="T2717" t="s">
        <v>1326</v>
      </c>
      <c r="U2717" s="2">
        <v>16834</v>
      </c>
      <c r="V2717">
        <v>6.1</v>
      </c>
      <c r="W2717">
        <v>36</v>
      </c>
      <c r="X2717">
        <v>28</v>
      </c>
      <c r="Y2717" t="s">
        <v>441</v>
      </c>
      <c r="Z2717">
        <v>98</v>
      </c>
      <c r="AA2717">
        <v>1</v>
      </c>
      <c r="AB2717">
        <v>1</v>
      </c>
      <c r="AC2717" t="s">
        <v>27269</v>
      </c>
      <c r="AE2717" t="s">
        <v>27270</v>
      </c>
      <c r="AF2717" t="s">
        <v>27271</v>
      </c>
      <c r="AG2717" t="s">
        <v>27272</v>
      </c>
      <c r="AH2717" t="s">
        <v>27273</v>
      </c>
      <c r="AI2717" t="s">
        <v>27274</v>
      </c>
      <c r="AJ2717" s="4">
        <v>36627</v>
      </c>
      <c r="AK2717" t="s">
        <v>151</v>
      </c>
      <c r="AL2717" t="s">
        <v>10538</v>
      </c>
      <c r="AM2717" t="s">
        <v>27275</v>
      </c>
      <c r="AN2717" t="s">
        <v>27268</v>
      </c>
      <c r="AO2717">
        <v>1</v>
      </c>
      <c r="AP2717" s="1">
        <v>39657.520729166667</v>
      </c>
      <c r="AQ2717">
        <v>1999</v>
      </c>
      <c r="AR2717">
        <v>82</v>
      </c>
      <c r="AS2717">
        <v>1</v>
      </c>
      <c r="AT2717" t="s">
        <v>27268</v>
      </c>
      <c r="AU2717">
        <v>1999</v>
      </c>
      <c r="AV2717" s="3">
        <v>36455</v>
      </c>
      <c r="AX2717" t="s">
        <v>27276</v>
      </c>
      <c r="BD2717" s="3">
        <v>36455</v>
      </c>
      <c r="BE2717" t="s">
        <v>27268</v>
      </c>
      <c r="BF2717" t="s">
        <v>1983</v>
      </c>
      <c r="BG2717">
        <v>20000000</v>
      </c>
      <c r="BH2717">
        <v>10570375</v>
      </c>
      <c r="BI2717">
        <v>1999</v>
      </c>
      <c r="BJ2717" t="b">
        <v>0</v>
      </c>
      <c r="BK2717" t="s">
        <v>27277</v>
      </c>
      <c r="BL2717">
        <v>0.69667649690181899</v>
      </c>
    </row>
    <row r="2718" spans="2:64" x14ac:dyDescent="0.25">
      <c r="B2718">
        <v>144715</v>
      </c>
      <c r="C2718" t="s">
        <v>27278</v>
      </c>
      <c r="D2718" s="6" t="s">
        <v>27279</v>
      </c>
      <c r="E2718" s="5">
        <v>36497</v>
      </c>
      <c r="F2718">
        <v>3</v>
      </c>
      <c r="G2718">
        <v>0</v>
      </c>
      <c r="H2718" s="9">
        <v>2523028.9540106901</v>
      </c>
      <c r="O2718" s="9">
        <v>1758780</v>
      </c>
      <c r="S2718" t="s">
        <v>5439</v>
      </c>
      <c r="T2718" t="s">
        <v>3584</v>
      </c>
      <c r="U2718" s="2">
        <v>12625</v>
      </c>
      <c r="V2718">
        <v>5.9</v>
      </c>
      <c r="W2718">
        <v>57</v>
      </c>
      <c r="X2718">
        <v>45</v>
      </c>
      <c r="Y2718" t="s">
        <v>698</v>
      </c>
      <c r="Z2718">
        <v>115</v>
      </c>
      <c r="AA2718">
        <v>1</v>
      </c>
      <c r="AB2718">
        <v>1</v>
      </c>
      <c r="AC2718" t="s">
        <v>27280</v>
      </c>
      <c r="AD2718" t="s">
        <v>1391</v>
      </c>
      <c r="AE2718" t="s">
        <v>18398</v>
      </c>
      <c r="AF2718" t="s">
        <v>27281</v>
      </c>
      <c r="AG2718" t="s">
        <v>27282</v>
      </c>
      <c r="AH2718" t="s">
        <v>27283</v>
      </c>
      <c r="AI2718" t="s">
        <v>27284</v>
      </c>
      <c r="AJ2718" s="4">
        <v>37229</v>
      </c>
      <c r="AK2718" t="s">
        <v>151</v>
      </c>
      <c r="AL2718" t="s">
        <v>25122</v>
      </c>
      <c r="AM2718" t="s">
        <v>27285</v>
      </c>
      <c r="AN2718" t="s">
        <v>27279</v>
      </c>
      <c r="AO2718">
        <v>4339</v>
      </c>
      <c r="AP2718" s="1">
        <v>40866.696435185186</v>
      </c>
      <c r="AQ2718">
        <v>1999</v>
      </c>
      <c r="AR2718">
        <v>2850</v>
      </c>
      <c r="AS2718">
        <v>1</v>
      </c>
      <c r="AT2718" t="s">
        <v>27279</v>
      </c>
      <c r="AU2718">
        <v>1999</v>
      </c>
      <c r="AV2718" s="3">
        <v>36574</v>
      </c>
      <c r="AX2718" t="s">
        <v>27286</v>
      </c>
      <c r="BD2718" s="3">
        <v>36497</v>
      </c>
      <c r="BE2718" t="s">
        <v>27279</v>
      </c>
      <c r="BF2718" t="s">
        <v>317</v>
      </c>
      <c r="BH2718">
        <v>1758780</v>
      </c>
      <c r="BI2718">
        <v>1999</v>
      </c>
      <c r="BJ2718" t="b">
        <v>0</v>
      </c>
      <c r="BK2718" t="s">
        <v>27287</v>
      </c>
      <c r="BL2718">
        <v>0.69709069220318698</v>
      </c>
    </row>
    <row r="2719" spans="2:64" x14ac:dyDescent="0.25">
      <c r="B2719">
        <v>144814</v>
      </c>
      <c r="C2719" t="s">
        <v>27288</v>
      </c>
      <c r="D2719" s="6" t="s">
        <v>27289</v>
      </c>
      <c r="E2719" s="5">
        <v>36231</v>
      </c>
      <c r="F2719">
        <v>3</v>
      </c>
      <c r="G2719">
        <v>0</v>
      </c>
      <c r="H2719" s="9">
        <v>25987219.572169699</v>
      </c>
      <c r="I2719" s="9">
        <v>30727709.090909</v>
      </c>
      <c r="J2719" s="9">
        <v>-4740489.5187393902</v>
      </c>
      <c r="K2719" s="10">
        <v>-0.15427409523809499</v>
      </c>
      <c r="O2719" s="9">
        <v>17760244</v>
      </c>
      <c r="P2719" s="9">
        <v>21000000</v>
      </c>
      <c r="Q2719" s="9">
        <v>-3239756</v>
      </c>
      <c r="S2719" t="s">
        <v>5439</v>
      </c>
      <c r="U2719" s="2">
        <v>13583</v>
      </c>
      <c r="V2719">
        <v>4.5999999999999996</v>
      </c>
      <c r="W2719">
        <v>42</v>
      </c>
      <c r="Y2719" t="s">
        <v>8153</v>
      </c>
      <c r="Z2719">
        <v>104</v>
      </c>
      <c r="AA2719">
        <v>1</v>
      </c>
      <c r="AB2719">
        <v>1</v>
      </c>
      <c r="AC2719" t="s">
        <v>27290</v>
      </c>
      <c r="AD2719" t="s">
        <v>611</v>
      </c>
      <c r="AE2719" t="s">
        <v>27291</v>
      </c>
      <c r="AF2719" t="s">
        <v>27292</v>
      </c>
      <c r="AG2719" t="s">
        <v>27293</v>
      </c>
      <c r="AH2719" t="s">
        <v>27294</v>
      </c>
      <c r="AK2719" t="s">
        <v>151</v>
      </c>
      <c r="AL2719" t="s">
        <v>152</v>
      </c>
      <c r="AM2719" t="s">
        <v>27295</v>
      </c>
      <c r="AN2719" t="s">
        <v>27289</v>
      </c>
      <c r="AO2719">
        <v>5998</v>
      </c>
      <c r="AP2719" s="1">
        <v>41212.226342592592</v>
      </c>
      <c r="AQ2719">
        <v>1999</v>
      </c>
      <c r="AR2719">
        <v>3640</v>
      </c>
      <c r="AS2719">
        <v>1</v>
      </c>
      <c r="AT2719" t="s">
        <v>27296</v>
      </c>
      <c r="AU2719">
        <v>1999</v>
      </c>
      <c r="AV2719" s="3">
        <v>36231</v>
      </c>
      <c r="AX2719" t="s">
        <v>27297</v>
      </c>
      <c r="BD2719" s="3">
        <v>36231</v>
      </c>
      <c r="BE2719" t="s">
        <v>27296</v>
      </c>
      <c r="BF2719" t="s">
        <v>850</v>
      </c>
      <c r="BG2719">
        <v>21000000</v>
      </c>
      <c r="BH2719">
        <v>17760244</v>
      </c>
      <c r="BI2719">
        <v>1999</v>
      </c>
      <c r="BJ2719" t="b">
        <v>0</v>
      </c>
      <c r="BK2719" t="s">
        <v>27298</v>
      </c>
      <c r="BL2719">
        <v>0.68342224725802703</v>
      </c>
    </row>
    <row r="2720" spans="2:64" x14ac:dyDescent="0.25">
      <c r="B2720">
        <v>145660</v>
      </c>
      <c r="C2720" t="s">
        <v>27311</v>
      </c>
      <c r="D2720" s="6" t="s">
        <v>27312</v>
      </c>
      <c r="E2720" s="5">
        <v>36321</v>
      </c>
      <c r="F2720">
        <v>1</v>
      </c>
      <c r="G2720">
        <v>0</v>
      </c>
      <c r="H2720" s="9">
        <v>299306075.82262301</v>
      </c>
      <c r="I2720" s="9">
        <v>50843080.625752099</v>
      </c>
      <c r="J2720" s="9">
        <v>248462995.19687101</v>
      </c>
      <c r="K2720" s="10">
        <v>4.8868595714285696</v>
      </c>
      <c r="O2720" s="9">
        <v>206040085</v>
      </c>
      <c r="P2720" s="9">
        <v>35000000</v>
      </c>
      <c r="Q2720" s="9">
        <v>171040085</v>
      </c>
      <c r="S2720" t="s">
        <v>1022</v>
      </c>
      <c r="T2720" t="s">
        <v>2468</v>
      </c>
      <c r="U2720" s="2">
        <v>190105</v>
      </c>
      <c r="V2720">
        <v>6.6</v>
      </c>
      <c r="W2720">
        <v>59</v>
      </c>
      <c r="X2720">
        <v>51</v>
      </c>
      <c r="Y2720" t="s">
        <v>930</v>
      </c>
      <c r="Z2720">
        <v>95</v>
      </c>
      <c r="AA2720">
        <v>1</v>
      </c>
      <c r="AB2720">
        <v>1</v>
      </c>
      <c r="AC2720" t="s">
        <v>27313</v>
      </c>
      <c r="AD2720" t="s">
        <v>27314</v>
      </c>
      <c r="AE2720" t="s">
        <v>24240</v>
      </c>
      <c r="AF2720" t="s">
        <v>27315</v>
      </c>
      <c r="AG2720" t="s">
        <v>27316</v>
      </c>
      <c r="AH2720" t="s">
        <v>27317</v>
      </c>
      <c r="AI2720" t="s">
        <v>27318</v>
      </c>
      <c r="AJ2720" s="4">
        <v>36480</v>
      </c>
      <c r="AK2720" t="s">
        <v>1858</v>
      </c>
      <c r="AL2720" t="s">
        <v>152</v>
      </c>
      <c r="AM2720" t="s">
        <v>27319</v>
      </c>
      <c r="AN2720" t="s">
        <v>27312</v>
      </c>
      <c r="AO2720">
        <v>1</v>
      </c>
      <c r="AP2720" s="1">
        <v>39648</v>
      </c>
      <c r="AQ2720">
        <v>1999</v>
      </c>
      <c r="AR2720">
        <v>6</v>
      </c>
      <c r="AS2720">
        <v>1</v>
      </c>
      <c r="AT2720" t="s">
        <v>27312</v>
      </c>
      <c r="AU2720">
        <v>1999</v>
      </c>
      <c r="AV2720" s="3">
        <v>36322</v>
      </c>
      <c r="AX2720" t="s">
        <v>27320</v>
      </c>
      <c r="BD2720" s="3">
        <v>36321</v>
      </c>
      <c r="BE2720" t="s">
        <v>27312</v>
      </c>
      <c r="BF2720" t="s">
        <v>297</v>
      </c>
      <c r="BG2720">
        <v>35000000</v>
      </c>
      <c r="BH2720">
        <v>206040085</v>
      </c>
      <c r="BI2720">
        <v>1999</v>
      </c>
      <c r="BJ2720" t="b">
        <v>0</v>
      </c>
      <c r="BK2720" t="s">
        <v>27321</v>
      </c>
      <c r="BL2720">
        <v>0.68839259087444904</v>
      </c>
    </row>
    <row r="2721" spans="2:64" x14ac:dyDescent="0.25">
      <c r="B2721">
        <v>147800</v>
      </c>
      <c r="C2721" t="s">
        <v>27407</v>
      </c>
      <c r="D2721" s="6" t="s">
        <v>27408</v>
      </c>
      <c r="E2721" s="5">
        <v>36250</v>
      </c>
      <c r="F2721">
        <v>3</v>
      </c>
      <c r="H2721" s="9">
        <v>55862925.377648398</v>
      </c>
      <c r="I2721" s="9">
        <v>19021915.1515151</v>
      </c>
      <c r="J2721" s="9">
        <v>36841010.226133302</v>
      </c>
      <c r="K2721" s="10">
        <v>1.9367666153846099</v>
      </c>
      <c r="O2721" s="9">
        <v>38177966</v>
      </c>
      <c r="P2721" s="9">
        <v>13000000</v>
      </c>
      <c r="Q2721" s="9">
        <v>25177966</v>
      </c>
      <c r="S2721" t="s">
        <v>1022</v>
      </c>
      <c r="T2721" t="s">
        <v>5864</v>
      </c>
      <c r="U2721" s="2">
        <v>241189</v>
      </c>
      <c r="V2721">
        <v>7.2</v>
      </c>
      <c r="W2721">
        <v>70</v>
      </c>
      <c r="X2721">
        <v>61</v>
      </c>
      <c r="Y2721" t="s">
        <v>1121</v>
      </c>
      <c r="Z2721">
        <v>97</v>
      </c>
      <c r="AA2721">
        <v>1</v>
      </c>
      <c r="AB2721">
        <v>1</v>
      </c>
      <c r="AC2721" t="s">
        <v>27409</v>
      </c>
      <c r="AD2721" t="s">
        <v>27410</v>
      </c>
      <c r="AE2721" t="s">
        <v>27411</v>
      </c>
      <c r="AF2721" t="s">
        <v>27412</v>
      </c>
      <c r="AG2721" t="s">
        <v>27413</v>
      </c>
      <c r="AH2721" t="s">
        <v>27414</v>
      </c>
      <c r="AJ2721" s="4">
        <v>36445</v>
      </c>
      <c r="AK2721" t="s">
        <v>1428</v>
      </c>
      <c r="AL2721" t="s">
        <v>152</v>
      </c>
      <c r="AM2721" t="s">
        <v>27415</v>
      </c>
      <c r="AN2721" t="s">
        <v>27408</v>
      </c>
      <c r="AO2721">
        <v>41</v>
      </c>
      <c r="AP2721" s="1">
        <v>40011.128703703704</v>
      </c>
      <c r="AQ2721">
        <v>1999</v>
      </c>
      <c r="AR2721">
        <v>374</v>
      </c>
      <c r="AS2721">
        <v>1</v>
      </c>
      <c r="AT2721" t="s">
        <v>27408</v>
      </c>
      <c r="AU2721">
        <v>1999</v>
      </c>
      <c r="AV2721" s="3">
        <v>36250</v>
      </c>
      <c r="AX2721" t="s">
        <v>27416</v>
      </c>
      <c r="BD2721" s="3">
        <v>36250</v>
      </c>
      <c r="BE2721" t="s">
        <v>27417</v>
      </c>
      <c r="BF2721" t="s">
        <v>1983</v>
      </c>
      <c r="BG2721">
        <v>13000000</v>
      </c>
      <c r="BH2721">
        <v>38177966</v>
      </c>
      <c r="BI2721">
        <v>1999</v>
      </c>
      <c r="BJ2721" t="b">
        <v>0</v>
      </c>
      <c r="BK2721" t="s">
        <v>27418</v>
      </c>
      <c r="BL2721">
        <v>0.68342224725802703</v>
      </c>
    </row>
    <row r="2722" spans="2:64" x14ac:dyDescent="0.25">
      <c r="B2722">
        <v>149691</v>
      </c>
      <c r="C2722" t="s">
        <v>27419</v>
      </c>
      <c r="D2722" s="6" t="s">
        <v>27420</v>
      </c>
      <c r="E2722" s="5">
        <v>36476</v>
      </c>
      <c r="F2722">
        <v>3</v>
      </c>
      <c r="G2722">
        <v>1</v>
      </c>
      <c r="H2722" s="9">
        <v>26759236.9380867</v>
      </c>
      <c r="I2722" s="9">
        <v>32994272.1330956</v>
      </c>
      <c r="J2722" s="9">
        <v>-6235035.1950089103</v>
      </c>
      <c r="K2722" s="10">
        <v>-0.18897326086956501</v>
      </c>
      <c r="O2722" s="9">
        <v>18653615</v>
      </c>
      <c r="P2722" s="9">
        <v>23000000</v>
      </c>
      <c r="Q2722" s="9">
        <v>-4346385</v>
      </c>
      <c r="S2722" t="s">
        <v>1022</v>
      </c>
      <c r="T2722" t="s">
        <v>1381</v>
      </c>
      <c r="U2722" s="2">
        <v>15351</v>
      </c>
      <c r="V2722">
        <v>6.2</v>
      </c>
      <c r="W2722">
        <v>59</v>
      </c>
      <c r="X2722">
        <v>64</v>
      </c>
      <c r="Y2722" t="s">
        <v>379</v>
      </c>
      <c r="Z2722">
        <v>114</v>
      </c>
      <c r="AA2722">
        <v>1</v>
      </c>
      <c r="AB2722">
        <v>1</v>
      </c>
      <c r="AC2722" t="s">
        <v>27421</v>
      </c>
      <c r="AD2722" t="s">
        <v>8025</v>
      </c>
      <c r="AE2722" t="s">
        <v>14879</v>
      </c>
      <c r="AF2722" t="s">
        <v>27422</v>
      </c>
      <c r="AG2722" t="s">
        <v>27423</v>
      </c>
      <c r="AH2722" t="s">
        <v>27424</v>
      </c>
      <c r="AI2722" t="s">
        <v>27425</v>
      </c>
      <c r="AJ2722" s="4">
        <v>36648</v>
      </c>
      <c r="AK2722" t="s">
        <v>151</v>
      </c>
      <c r="AL2722" t="s">
        <v>152</v>
      </c>
      <c r="AM2722" t="s">
        <v>27426</v>
      </c>
      <c r="AN2722" t="s">
        <v>27420</v>
      </c>
      <c r="AO2722">
        <v>2912</v>
      </c>
      <c r="AP2722" s="1">
        <v>40625.04314814815</v>
      </c>
      <c r="AQ2722">
        <v>1999</v>
      </c>
      <c r="AR2722">
        <v>2133</v>
      </c>
      <c r="AS2722">
        <v>1</v>
      </c>
      <c r="AT2722" t="s">
        <v>27420</v>
      </c>
      <c r="AU2722">
        <v>1999</v>
      </c>
      <c r="AV2722" s="3">
        <v>36476</v>
      </c>
      <c r="AX2722" t="s">
        <v>27427</v>
      </c>
      <c r="BD2722" s="3">
        <v>36476</v>
      </c>
      <c r="BE2722" t="s">
        <v>27420</v>
      </c>
      <c r="BF2722" t="s">
        <v>317</v>
      </c>
      <c r="BG2722">
        <v>23000000</v>
      </c>
      <c r="BH2722">
        <v>18653615</v>
      </c>
      <c r="BI2722">
        <v>1999</v>
      </c>
      <c r="BJ2722" t="b">
        <v>0</v>
      </c>
      <c r="BK2722" t="s">
        <v>27428</v>
      </c>
      <c r="BL2722">
        <v>0.69709069220318698</v>
      </c>
    </row>
    <row r="2723" spans="2:64" x14ac:dyDescent="0.25">
      <c r="B2723">
        <v>150662</v>
      </c>
      <c r="C2723" t="s">
        <v>27429</v>
      </c>
      <c r="D2723" s="6" t="s">
        <v>27430</v>
      </c>
      <c r="E2723" s="5">
        <v>36448</v>
      </c>
      <c r="F2723">
        <v>3</v>
      </c>
      <c r="G2723">
        <v>0</v>
      </c>
      <c r="H2723" s="9">
        <v>242237.25179548099</v>
      </c>
      <c r="O2723" s="9">
        <v>168761</v>
      </c>
      <c r="S2723" t="s">
        <v>255</v>
      </c>
      <c r="T2723" t="s">
        <v>15669</v>
      </c>
      <c r="U2723" s="2">
        <v>44300</v>
      </c>
      <c r="V2723">
        <v>7.6</v>
      </c>
      <c r="W2723">
        <v>73</v>
      </c>
      <c r="X2723">
        <v>90</v>
      </c>
      <c r="Y2723" t="s">
        <v>1121</v>
      </c>
      <c r="Z2723">
        <v>89</v>
      </c>
      <c r="AA2723">
        <v>0</v>
      </c>
      <c r="AB2723">
        <v>0</v>
      </c>
      <c r="AC2723" t="s">
        <v>27431</v>
      </c>
      <c r="AD2723" t="s">
        <v>27432</v>
      </c>
      <c r="AE2723" t="s">
        <v>27433</v>
      </c>
      <c r="AF2723" t="s">
        <v>27433</v>
      </c>
      <c r="AG2723" t="s">
        <v>27434</v>
      </c>
      <c r="AH2723" t="s">
        <v>27435</v>
      </c>
      <c r="AJ2723" s="4">
        <v>36802</v>
      </c>
      <c r="AK2723" t="s">
        <v>521</v>
      </c>
      <c r="AL2723" t="s">
        <v>27436</v>
      </c>
      <c r="AM2723" t="s">
        <v>27437</v>
      </c>
      <c r="AN2723" t="s">
        <v>27430</v>
      </c>
      <c r="AO2723">
        <v>991</v>
      </c>
      <c r="AP2723" s="1">
        <v>40353.276898148149</v>
      </c>
      <c r="AQ2723">
        <v>1998</v>
      </c>
      <c r="AR2723">
        <v>975</v>
      </c>
      <c r="AS2723">
        <v>1</v>
      </c>
      <c r="AT2723" t="s">
        <v>27430</v>
      </c>
      <c r="AU2723">
        <v>1998</v>
      </c>
      <c r="AV2723" s="3">
        <v>36091</v>
      </c>
      <c r="AX2723" t="s">
        <v>27438</v>
      </c>
      <c r="BD2723" s="3">
        <v>36448</v>
      </c>
      <c r="BE2723" t="s">
        <v>27430</v>
      </c>
      <c r="BH2723">
        <v>168761</v>
      </c>
      <c r="BI2723">
        <v>1999</v>
      </c>
      <c r="BJ2723" t="b">
        <v>0</v>
      </c>
      <c r="BK2723" t="s">
        <v>27439</v>
      </c>
      <c r="BL2723">
        <v>0.69667649690181899</v>
      </c>
    </row>
    <row r="2724" spans="2:64" x14ac:dyDescent="0.25">
      <c r="B2724">
        <v>151568</v>
      </c>
      <c r="C2724" t="s">
        <v>27440</v>
      </c>
      <c r="D2724" s="6" t="s">
        <v>27441</v>
      </c>
      <c r="E2724" s="5">
        <v>36511</v>
      </c>
      <c r="F2724">
        <v>3</v>
      </c>
      <c r="G2724">
        <v>0</v>
      </c>
      <c r="H2724" s="9">
        <v>8896628.6157100406</v>
      </c>
      <c r="I2724" s="9">
        <v>28690671.420083102</v>
      </c>
      <c r="J2724" s="9">
        <v>-19794042.8043731</v>
      </c>
      <c r="K2724" s="10">
        <v>-0.68991214999999995</v>
      </c>
      <c r="O2724" s="9">
        <v>6201757</v>
      </c>
      <c r="P2724" s="9">
        <v>20000000</v>
      </c>
      <c r="Q2724" s="9">
        <v>-13798243</v>
      </c>
      <c r="S2724" t="s">
        <v>5439</v>
      </c>
      <c r="T2724" t="s">
        <v>6788</v>
      </c>
      <c r="U2724" s="2">
        <v>10406</v>
      </c>
      <c r="V2724">
        <v>7.4</v>
      </c>
      <c r="W2724">
        <v>90</v>
      </c>
      <c r="X2724">
        <v>89</v>
      </c>
      <c r="Y2724" t="s">
        <v>1870</v>
      </c>
      <c r="Z2724">
        <v>154</v>
      </c>
      <c r="AA2724">
        <v>1</v>
      </c>
      <c r="AB2724">
        <v>1</v>
      </c>
      <c r="AC2724" t="s">
        <v>27442</v>
      </c>
      <c r="AD2724" t="s">
        <v>27443</v>
      </c>
      <c r="AE2724" t="s">
        <v>18652</v>
      </c>
      <c r="AF2724" t="s">
        <v>18652</v>
      </c>
      <c r="AG2724" t="s">
        <v>27444</v>
      </c>
      <c r="AH2724" t="s">
        <v>27445</v>
      </c>
      <c r="AI2724" t="s">
        <v>27446</v>
      </c>
      <c r="AJ2724" s="4">
        <v>36697</v>
      </c>
      <c r="AK2724" t="s">
        <v>27447</v>
      </c>
      <c r="AL2724" t="s">
        <v>5787</v>
      </c>
      <c r="AM2724" t="s">
        <v>27448</v>
      </c>
      <c r="AN2724" t="s">
        <v>27441</v>
      </c>
      <c r="AO2724">
        <v>7471</v>
      </c>
      <c r="AP2724" s="1">
        <v>41449.078229166669</v>
      </c>
      <c r="AQ2724">
        <v>1999</v>
      </c>
      <c r="AR2724">
        <v>4267</v>
      </c>
      <c r="AS2724">
        <v>1</v>
      </c>
      <c r="AT2724" t="s">
        <v>27441</v>
      </c>
      <c r="AU2724">
        <v>1999</v>
      </c>
      <c r="AV2724" s="3">
        <v>36567</v>
      </c>
      <c r="AX2724" t="s">
        <v>27449</v>
      </c>
      <c r="BD2724" s="3">
        <v>36511</v>
      </c>
      <c r="BE2724" t="s">
        <v>27450</v>
      </c>
      <c r="BF2724" t="s">
        <v>1808</v>
      </c>
      <c r="BG2724">
        <v>20000000</v>
      </c>
      <c r="BH2724">
        <v>6201757</v>
      </c>
      <c r="BI2724">
        <v>1999</v>
      </c>
      <c r="BJ2724" t="b">
        <v>0</v>
      </c>
      <c r="BK2724" t="s">
        <v>27451</v>
      </c>
      <c r="BL2724">
        <v>0.69709069220318698</v>
      </c>
    </row>
    <row r="2725" spans="2:64" x14ac:dyDescent="0.25">
      <c r="B2725">
        <v>151691</v>
      </c>
      <c r="C2725" t="s">
        <v>27452</v>
      </c>
      <c r="D2725" s="6" t="s">
        <v>27453</v>
      </c>
      <c r="E2725" s="5">
        <v>36182</v>
      </c>
      <c r="F2725">
        <v>3</v>
      </c>
      <c r="G2725">
        <v>0</v>
      </c>
      <c r="H2725" s="9">
        <v>509455.31754108297</v>
      </c>
      <c r="O2725" s="9">
        <v>346696</v>
      </c>
      <c r="S2725" t="s">
        <v>5439</v>
      </c>
      <c r="T2725" t="s">
        <v>26407</v>
      </c>
      <c r="U2725" s="2">
        <v>6531</v>
      </c>
      <c r="V2725">
        <v>7.5</v>
      </c>
      <c r="X2725">
        <v>88</v>
      </c>
      <c r="Y2725" t="s">
        <v>431</v>
      </c>
      <c r="Z2725">
        <v>105</v>
      </c>
      <c r="AA2725">
        <v>1</v>
      </c>
      <c r="AB2725">
        <v>0</v>
      </c>
      <c r="AC2725" t="s">
        <v>27454</v>
      </c>
      <c r="AD2725" t="s">
        <v>27455</v>
      </c>
      <c r="AE2725" t="s">
        <v>9844</v>
      </c>
      <c r="AF2725" t="s">
        <v>27456</v>
      </c>
      <c r="AG2725" t="s">
        <v>27457</v>
      </c>
      <c r="AH2725" t="s">
        <v>27458</v>
      </c>
      <c r="AJ2725" s="4">
        <v>36326</v>
      </c>
      <c r="AK2725" t="s">
        <v>151</v>
      </c>
      <c r="AL2725" t="s">
        <v>27459</v>
      </c>
      <c r="AM2725" t="s">
        <v>27460</v>
      </c>
      <c r="AN2725" t="s">
        <v>27453</v>
      </c>
      <c r="AO2725">
        <v>14915</v>
      </c>
      <c r="AP2725" s="1">
        <v>42881.540706018517</v>
      </c>
      <c r="AQ2725">
        <v>1998</v>
      </c>
      <c r="AR2725">
        <v>7664</v>
      </c>
      <c r="AS2725">
        <v>1</v>
      </c>
      <c r="AT2725" t="s">
        <v>27453</v>
      </c>
      <c r="AU2725">
        <v>1998</v>
      </c>
      <c r="AV2725" s="3">
        <v>36182</v>
      </c>
      <c r="AX2725" t="s">
        <v>27461</v>
      </c>
      <c r="BD2725" s="3">
        <v>36182</v>
      </c>
      <c r="BE2725" t="s">
        <v>27462</v>
      </c>
      <c r="BH2725">
        <v>346696</v>
      </c>
      <c r="BI2725">
        <v>1999</v>
      </c>
      <c r="BJ2725" t="b">
        <v>0</v>
      </c>
      <c r="BK2725" t="s">
        <v>27463</v>
      </c>
      <c r="BL2725">
        <v>0.68052288014844697</v>
      </c>
    </row>
    <row r="2726" spans="2:64" x14ac:dyDescent="0.25">
      <c r="B2726">
        <v>151738</v>
      </c>
      <c r="C2726" t="s">
        <v>27464</v>
      </c>
      <c r="D2726" s="6" t="s">
        <v>27465</v>
      </c>
      <c r="E2726" s="5">
        <v>36259</v>
      </c>
      <c r="F2726">
        <v>3</v>
      </c>
      <c r="G2726">
        <v>1</v>
      </c>
      <c r="H2726" s="9">
        <v>80585929.795571595</v>
      </c>
      <c r="O2726" s="9">
        <v>55474757</v>
      </c>
      <c r="S2726" t="s">
        <v>1022</v>
      </c>
      <c r="T2726" t="s">
        <v>3871</v>
      </c>
      <c r="U2726" s="2">
        <v>71782</v>
      </c>
      <c r="V2726">
        <v>6</v>
      </c>
      <c r="W2726">
        <v>60</v>
      </c>
      <c r="X2726">
        <v>57</v>
      </c>
      <c r="Y2726" t="s">
        <v>1121</v>
      </c>
      <c r="Z2726">
        <v>107</v>
      </c>
      <c r="AA2726">
        <v>1</v>
      </c>
      <c r="AB2726">
        <v>1</v>
      </c>
      <c r="AC2726" t="s">
        <v>27466</v>
      </c>
      <c r="AD2726" t="s">
        <v>18186</v>
      </c>
      <c r="AE2726" t="s">
        <v>27467</v>
      </c>
      <c r="AF2726" t="s">
        <v>27468</v>
      </c>
      <c r="AG2726" t="s">
        <v>27469</v>
      </c>
      <c r="AH2726" t="s">
        <v>27470</v>
      </c>
      <c r="AI2726" t="s">
        <v>27471</v>
      </c>
      <c r="AJ2726" s="4">
        <v>37264</v>
      </c>
      <c r="AK2726" t="s">
        <v>151</v>
      </c>
      <c r="AL2726" t="s">
        <v>152</v>
      </c>
      <c r="AM2726" t="s">
        <v>27472</v>
      </c>
      <c r="AN2726" t="s">
        <v>27465</v>
      </c>
      <c r="AO2726">
        <v>5222</v>
      </c>
      <c r="AP2726" s="1">
        <v>41047.229641203703</v>
      </c>
      <c r="AQ2726">
        <v>1999</v>
      </c>
      <c r="AR2726">
        <v>3269</v>
      </c>
      <c r="AS2726">
        <v>1</v>
      </c>
      <c r="AT2726" t="s">
        <v>27465</v>
      </c>
      <c r="AU2726">
        <v>1999</v>
      </c>
      <c r="AV2726" s="3">
        <v>36259</v>
      </c>
      <c r="AX2726" t="s">
        <v>27473</v>
      </c>
      <c r="BD2726" s="3">
        <v>36259</v>
      </c>
      <c r="BE2726" t="s">
        <v>27465</v>
      </c>
      <c r="BF2726" t="s">
        <v>1983</v>
      </c>
      <c r="BH2726">
        <v>55474757</v>
      </c>
      <c r="BI2726">
        <v>1999</v>
      </c>
      <c r="BJ2726" t="b">
        <v>0</v>
      </c>
      <c r="BK2726" t="s">
        <v>27474</v>
      </c>
      <c r="BL2726">
        <v>0.68839259087444904</v>
      </c>
    </row>
    <row r="2727" spans="2:64" x14ac:dyDescent="0.25">
      <c r="B2727">
        <v>151804</v>
      </c>
      <c r="C2727" t="s">
        <v>27475</v>
      </c>
      <c r="D2727" s="6" t="s">
        <v>27476</v>
      </c>
      <c r="E2727" s="5">
        <v>36210</v>
      </c>
      <c r="F2727">
        <v>1</v>
      </c>
      <c r="G2727">
        <v>0</v>
      </c>
      <c r="H2727" s="9">
        <v>15891675.065142799</v>
      </c>
      <c r="I2727" s="9">
        <v>14676717.325227899</v>
      </c>
      <c r="J2727" s="9">
        <v>1214957.7399148899</v>
      </c>
      <c r="K2727" s="10">
        <v>8.2781300000000002E-2</v>
      </c>
      <c r="O2727" s="9">
        <v>10827813</v>
      </c>
      <c r="P2727" s="9">
        <v>10000000</v>
      </c>
      <c r="Q2727" s="9">
        <v>827813</v>
      </c>
      <c r="S2727" t="s">
        <v>5439</v>
      </c>
      <c r="T2727" t="s">
        <v>3871</v>
      </c>
      <c r="U2727" s="2">
        <v>210817</v>
      </c>
      <c r="V2727">
        <v>7.8</v>
      </c>
      <c r="W2727">
        <v>68</v>
      </c>
      <c r="X2727">
        <v>79</v>
      </c>
      <c r="Y2727" t="s">
        <v>297</v>
      </c>
      <c r="Z2727">
        <v>89</v>
      </c>
      <c r="AA2727">
        <v>1</v>
      </c>
      <c r="AB2727">
        <v>1</v>
      </c>
      <c r="AC2727" t="s">
        <v>27477</v>
      </c>
      <c r="AD2727" t="s">
        <v>1199</v>
      </c>
      <c r="AE2727" t="s">
        <v>27478</v>
      </c>
      <c r="AF2727" t="s">
        <v>27479</v>
      </c>
      <c r="AG2727" t="s">
        <v>27480</v>
      </c>
      <c r="AH2727" t="s">
        <v>27481</v>
      </c>
      <c r="AI2727" t="s">
        <v>27482</v>
      </c>
      <c r="AJ2727" s="4">
        <v>36403</v>
      </c>
      <c r="AK2727" t="s">
        <v>151</v>
      </c>
      <c r="AL2727" t="s">
        <v>152</v>
      </c>
      <c r="AM2727" t="s">
        <v>27483</v>
      </c>
      <c r="AN2727" t="s">
        <v>27476</v>
      </c>
      <c r="AO2727">
        <v>1</v>
      </c>
      <c r="AP2727" s="1">
        <v>39648</v>
      </c>
      <c r="AQ2727">
        <v>1999</v>
      </c>
      <c r="AR2727">
        <v>31</v>
      </c>
      <c r="AS2727">
        <v>1</v>
      </c>
      <c r="AT2727" t="s">
        <v>27476</v>
      </c>
      <c r="AU2727">
        <v>1999</v>
      </c>
      <c r="AV2727" s="3">
        <v>36210</v>
      </c>
      <c r="AX2727" t="s">
        <v>27484</v>
      </c>
      <c r="BD2727" s="3">
        <v>36210</v>
      </c>
      <c r="BE2727" t="s">
        <v>27476</v>
      </c>
      <c r="BF2727" t="s">
        <v>11976</v>
      </c>
      <c r="BG2727">
        <v>10000000</v>
      </c>
      <c r="BH2727">
        <v>10827813</v>
      </c>
      <c r="BI2727">
        <v>1999</v>
      </c>
      <c r="BJ2727" t="b">
        <v>0</v>
      </c>
      <c r="BK2727" t="s">
        <v>27485</v>
      </c>
      <c r="BL2727">
        <v>0.68135127075118396</v>
      </c>
    </row>
    <row r="2728" spans="2:64" x14ac:dyDescent="0.25">
      <c r="B2728">
        <v>154506</v>
      </c>
      <c r="C2728" t="s">
        <v>27511</v>
      </c>
      <c r="D2728" s="6" t="s">
        <v>27512</v>
      </c>
      <c r="E2728" s="5">
        <v>36252</v>
      </c>
      <c r="F2728">
        <v>0</v>
      </c>
      <c r="G2728">
        <v>0</v>
      </c>
      <c r="H2728" s="9">
        <v>70427.835282791799</v>
      </c>
      <c r="I2728" s="9">
        <v>8715.9566787003605</v>
      </c>
      <c r="J2728" s="9">
        <v>61711.878604091398</v>
      </c>
      <c r="K2728" s="10">
        <v>7.0803333333333303</v>
      </c>
      <c r="O2728" s="9">
        <v>48482</v>
      </c>
      <c r="P2728" s="9">
        <v>6000</v>
      </c>
      <c r="Q2728" s="9">
        <v>42482</v>
      </c>
      <c r="S2728" t="s">
        <v>5439</v>
      </c>
      <c r="T2728" t="s">
        <v>27513</v>
      </c>
      <c r="U2728" s="2">
        <v>70007</v>
      </c>
      <c r="V2728">
        <v>7.6</v>
      </c>
      <c r="W2728">
        <v>60</v>
      </c>
      <c r="X2728">
        <v>78</v>
      </c>
      <c r="Y2728" t="s">
        <v>547</v>
      </c>
      <c r="Z2728">
        <v>69</v>
      </c>
      <c r="AA2728">
        <v>1</v>
      </c>
      <c r="AB2728">
        <v>0</v>
      </c>
      <c r="AC2728" t="s">
        <v>27514</v>
      </c>
      <c r="AD2728" t="s">
        <v>15189</v>
      </c>
      <c r="AE2728" t="s">
        <v>27515</v>
      </c>
      <c r="AF2728" t="s">
        <v>27515</v>
      </c>
      <c r="AG2728" t="s">
        <v>27516</v>
      </c>
      <c r="AH2728" t="s">
        <v>27517</v>
      </c>
      <c r="AJ2728" s="4">
        <v>37236</v>
      </c>
      <c r="AK2728" t="s">
        <v>151</v>
      </c>
      <c r="AL2728" t="s">
        <v>141</v>
      </c>
      <c r="AM2728" t="s">
        <v>27518</v>
      </c>
      <c r="AN2728" t="s">
        <v>27512</v>
      </c>
      <c r="AO2728">
        <v>10734</v>
      </c>
      <c r="AP2728" s="1">
        <v>41875.866979166669</v>
      </c>
      <c r="AQ2728">
        <v>1998</v>
      </c>
      <c r="AR2728">
        <v>5715</v>
      </c>
      <c r="AS2728">
        <v>1</v>
      </c>
      <c r="AT2728" t="s">
        <v>27512</v>
      </c>
      <c r="AU2728">
        <v>1998</v>
      </c>
      <c r="AV2728" s="3">
        <v>36469</v>
      </c>
      <c r="AX2728" t="s">
        <v>27519</v>
      </c>
      <c r="BD2728" s="3">
        <v>36252</v>
      </c>
      <c r="BE2728" t="s">
        <v>27512</v>
      </c>
      <c r="BG2728">
        <v>6000</v>
      </c>
      <c r="BH2728">
        <v>48482</v>
      </c>
      <c r="BI2728">
        <v>1999</v>
      </c>
      <c r="BJ2728" t="b">
        <v>0</v>
      </c>
      <c r="BK2728" t="s">
        <v>27520</v>
      </c>
      <c r="BL2728">
        <v>0.68839259087444904</v>
      </c>
    </row>
    <row r="2729" spans="2:64" x14ac:dyDescent="0.25">
      <c r="B2729">
        <v>155711</v>
      </c>
      <c r="C2729" t="s">
        <v>27530</v>
      </c>
      <c r="D2729" s="6" t="s">
        <v>27531</v>
      </c>
      <c r="E2729" s="5">
        <v>36488</v>
      </c>
      <c r="F2729">
        <v>1</v>
      </c>
      <c r="G2729">
        <v>0</v>
      </c>
      <c r="H2729" s="9">
        <v>6434578.8147355895</v>
      </c>
      <c r="I2729" s="9">
        <v>38732406.417112298</v>
      </c>
      <c r="J2729" s="9">
        <v>-32297827.602376699</v>
      </c>
      <c r="K2729" s="10">
        <v>-0.83387092592592504</v>
      </c>
      <c r="O2729" s="9">
        <v>4485485</v>
      </c>
      <c r="P2729" s="9">
        <v>27000000</v>
      </c>
      <c r="Q2729" s="9">
        <v>-22514515</v>
      </c>
      <c r="S2729" t="s">
        <v>5439</v>
      </c>
      <c r="T2729" t="s">
        <v>649</v>
      </c>
      <c r="U2729" s="2">
        <v>15287</v>
      </c>
      <c r="V2729">
        <v>6.4</v>
      </c>
      <c r="W2729">
        <v>50</v>
      </c>
      <c r="X2729">
        <v>43</v>
      </c>
      <c r="Y2729" t="s">
        <v>1480</v>
      </c>
      <c r="Z2729">
        <v>112</v>
      </c>
      <c r="AA2729">
        <v>1</v>
      </c>
      <c r="AB2729">
        <v>1</v>
      </c>
      <c r="AC2729" t="s">
        <v>27532</v>
      </c>
      <c r="AD2729" t="s">
        <v>11816</v>
      </c>
      <c r="AE2729" t="s">
        <v>16897</v>
      </c>
      <c r="AF2729" t="s">
        <v>16897</v>
      </c>
      <c r="AG2729" t="s">
        <v>27533</v>
      </c>
      <c r="AH2729" t="s">
        <v>27534</v>
      </c>
      <c r="AI2729" t="s">
        <v>27535</v>
      </c>
      <c r="AJ2729" s="4">
        <v>37117</v>
      </c>
      <c r="AK2729" t="s">
        <v>151</v>
      </c>
      <c r="AL2729" t="s">
        <v>152</v>
      </c>
      <c r="AM2729" t="s">
        <v>27536</v>
      </c>
      <c r="AN2729" t="s">
        <v>27531</v>
      </c>
      <c r="AO2729">
        <v>643</v>
      </c>
      <c r="AP2729" s="1">
        <v>40316.668310185189</v>
      </c>
      <c r="AQ2729">
        <v>1999</v>
      </c>
      <c r="AR2729">
        <v>817</v>
      </c>
      <c r="AS2729">
        <v>1</v>
      </c>
      <c r="AT2729" t="s">
        <v>27531</v>
      </c>
      <c r="AU2729">
        <v>1999</v>
      </c>
      <c r="AV2729" s="3">
        <v>36488</v>
      </c>
      <c r="AX2729" t="s">
        <v>27537</v>
      </c>
      <c r="BD2729" s="3">
        <v>36488</v>
      </c>
      <c r="BE2729" t="s">
        <v>27531</v>
      </c>
      <c r="BF2729" t="s">
        <v>317</v>
      </c>
      <c r="BG2729">
        <v>27000000</v>
      </c>
      <c r="BH2729">
        <v>4485485</v>
      </c>
      <c r="BI2729">
        <v>1999</v>
      </c>
      <c r="BJ2729" t="b">
        <v>0</v>
      </c>
      <c r="BK2729" t="s">
        <v>27538</v>
      </c>
      <c r="BL2729">
        <v>0.69709069220318698</v>
      </c>
    </row>
    <row r="2730" spans="2:64" x14ac:dyDescent="0.25">
      <c r="B2730">
        <v>155776</v>
      </c>
      <c r="C2730" t="s">
        <v>27548</v>
      </c>
      <c r="D2730" s="6" t="s">
        <v>27549</v>
      </c>
      <c r="E2730" s="5">
        <v>36210</v>
      </c>
      <c r="F2730">
        <v>3</v>
      </c>
      <c r="H2730" s="9">
        <v>4515761.7400607904</v>
      </c>
      <c r="I2730" s="9">
        <v>4403015.1975683896</v>
      </c>
      <c r="J2730" s="9">
        <v>112746.5424924</v>
      </c>
      <c r="K2730" s="10">
        <v>2.56066666666665E-2</v>
      </c>
      <c r="O2730" s="9">
        <v>3076820</v>
      </c>
      <c r="P2730" s="9">
        <v>3000000</v>
      </c>
      <c r="Q2730" s="9">
        <v>76820</v>
      </c>
      <c r="S2730" t="s">
        <v>5439</v>
      </c>
      <c r="T2730" t="s">
        <v>19713</v>
      </c>
      <c r="U2730" s="2">
        <v>19926</v>
      </c>
      <c r="V2730">
        <v>5.5</v>
      </c>
      <c r="W2730">
        <v>22</v>
      </c>
      <c r="X2730">
        <v>7</v>
      </c>
      <c r="Y2730" t="s">
        <v>3786</v>
      </c>
      <c r="Z2730">
        <v>87</v>
      </c>
      <c r="AA2730">
        <v>1</v>
      </c>
      <c r="AB2730">
        <v>1</v>
      </c>
      <c r="AC2730" t="s">
        <v>27550</v>
      </c>
      <c r="AD2730" t="s">
        <v>457</v>
      </c>
      <c r="AE2730" t="s">
        <v>27551</v>
      </c>
      <c r="AF2730" t="s">
        <v>27551</v>
      </c>
      <c r="AG2730" t="s">
        <v>27552</v>
      </c>
      <c r="AH2730" t="s">
        <v>27553</v>
      </c>
      <c r="AJ2730" s="4">
        <v>37033</v>
      </c>
      <c r="AK2730" t="s">
        <v>151</v>
      </c>
      <c r="AL2730" t="s">
        <v>152</v>
      </c>
      <c r="AM2730" t="s">
        <v>27554</v>
      </c>
      <c r="AN2730" t="s">
        <v>27549</v>
      </c>
      <c r="AO2730">
        <v>39</v>
      </c>
      <c r="AP2730" s="1">
        <v>39989.270671296297</v>
      </c>
      <c r="AQ2730">
        <v>1999</v>
      </c>
      <c r="AR2730">
        <v>356</v>
      </c>
      <c r="AS2730">
        <v>1</v>
      </c>
      <c r="AT2730" t="s">
        <v>27549</v>
      </c>
      <c r="AU2730">
        <v>1999</v>
      </c>
      <c r="AV2730" s="3">
        <v>36210</v>
      </c>
      <c r="AX2730" t="s">
        <v>27555</v>
      </c>
      <c r="BD2730" s="3">
        <v>36210</v>
      </c>
      <c r="BE2730" t="s">
        <v>27549</v>
      </c>
      <c r="BF2730" t="s">
        <v>11976</v>
      </c>
      <c r="BG2730">
        <v>3000000</v>
      </c>
      <c r="BH2730">
        <v>3076820</v>
      </c>
      <c r="BI2730">
        <v>1999</v>
      </c>
      <c r="BJ2730" t="b">
        <v>0</v>
      </c>
      <c r="BK2730" t="s">
        <v>27556</v>
      </c>
      <c r="BL2730">
        <v>0.68135127075118396</v>
      </c>
    </row>
    <row r="2731" spans="2:64" x14ac:dyDescent="0.25">
      <c r="B2731">
        <v>156887</v>
      </c>
      <c r="C2731" t="s">
        <v>27594</v>
      </c>
      <c r="D2731" s="6" t="s">
        <v>27595</v>
      </c>
      <c r="E2731" s="5">
        <v>36392</v>
      </c>
      <c r="F2731">
        <v>3</v>
      </c>
      <c r="G2731">
        <v>0</v>
      </c>
      <c r="H2731" s="9">
        <v>143600.74834230999</v>
      </c>
      <c r="O2731" s="9">
        <v>99389</v>
      </c>
      <c r="S2731" t="s">
        <v>5439</v>
      </c>
      <c r="T2731" t="s">
        <v>22647</v>
      </c>
      <c r="U2731" s="2">
        <v>32300</v>
      </c>
      <c r="V2731">
        <v>7.9</v>
      </c>
      <c r="X2731">
        <v>68</v>
      </c>
      <c r="Y2731" t="s">
        <v>27596</v>
      </c>
      <c r="Z2731">
        <v>81</v>
      </c>
      <c r="AA2731">
        <v>0</v>
      </c>
      <c r="AB2731">
        <v>0</v>
      </c>
      <c r="AC2731" t="s">
        <v>27597</v>
      </c>
      <c r="AD2731" t="s">
        <v>1822</v>
      </c>
      <c r="AE2731" t="s">
        <v>27598</v>
      </c>
      <c r="AF2731" t="s">
        <v>27599</v>
      </c>
      <c r="AG2731" t="s">
        <v>27600</v>
      </c>
      <c r="AH2731" t="s">
        <v>27601</v>
      </c>
      <c r="AJ2731" s="4">
        <v>40204</v>
      </c>
      <c r="AK2731" t="s">
        <v>1718</v>
      </c>
      <c r="AL2731" t="s">
        <v>1719</v>
      </c>
      <c r="AM2731" t="s">
        <v>27602</v>
      </c>
      <c r="AN2731" t="s">
        <v>27595</v>
      </c>
      <c r="AO2731">
        <v>2608</v>
      </c>
      <c r="AP2731" s="1">
        <v>40574.004618055558</v>
      </c>
      <c r="AQ2731">
        <v>1998</v>
      </c>
      <c r="AR2731">
        <v>1948</v>
      </c>
      <c r="AS2731">
        <v>1</v>
      </c>
      <c r="AT2731" t="s">
        <v>27595</v>
      </c>
      <c r="AU2731">
        <v>1997</v>
      </c>
      <c r="AV2731" s="3">
        <v>35854</v>
      </c>
      <c r="AX2731" t="s">
        <v>27603</v>
      </c>
      <c r="BD2731" s="3">
        <v>36392</v>
      </c>
      <c r="BE2731" t="s">
        <v>27595</v>
      </c>
      <c r="BH2731">
        <v>99389</v>
      </c>
      <c r="BI2731">
        <v>1999</v>
      </c>
      <c r="BJ2731" t="b">
        <v>0</v>
      </c>
      <c r="BK2731" t="s">
        <v>27604</v>
      </c>
      <c r="BL2731">
        <v>0.69212034858676497</v>
      </c>
    </row>
    <row r="2732" spans="2:64" x14ac:dyDescent="0.25">
      <c r="B2732">
        <v>157503</v>
      </c>
      <c r="C2732" t="s">
        <v>27605</v>
      </c>
      <c r="D2732" s="6" t="s">
        <v>27606</v>
      </c>
      <c r="E2732" s="5">
        <v>36364</v>
      </c>
      <c r="F2732">
        <v>3</v>
      </c>
      <c r="G2732">
        <v>0</v>
      </c>
      <c r="H2732" s="9">
        <v>15310594.9385482</v>
      </c>
      <c r="I2732" s="9">
        <v>14483023.3953209</v>
      </c>
      <c r="J2732" s="9">
        <v>827571.54322735395</v>
      </c>
      <c r="K2732" s="10">
        <v>5.7140799999999901E-2</v>
      </c>
      <c r="O2732" s="9">
        <v>10571408</v>
      </c>
      <c r="P2732" s="9">
        <v>10000000</v>
      </c>
      <c r="Q2732" s="9">
        <v>571408</v>
      </c>
      <c r="S2732" t="s">
        <v>1022</v>
      </c>
      <c r="T2732" t="s">
        <v>27607</v>
      </c>
      <c r="U2732" s="2">
        <v>28272</v>
      </c>
      <c r="V2732">
        <v>6.6</v>
      </c>
      <c r="W2732">
        <v>28</v>
      </c>
      <c r="X2732">
        <v>44</v>
      </c>
      <c r="Y2732" t="s">
        <v>650</v>
      </c>
      <c r="Z2732">
        <v>97</v>
      </c>
      <c r="AA2732">
        <v>1</v>
      </c>
      <c r="AB2732">
        <v>1</v>
      </c>
      <c r="AC2732" t="s">
        <v>27608</v>
      </c>
      <c r="AD2732" t="s">
        <v>1779</v>
      </c>
      <c r="AE2732" t="s">
        <v>27609</v>
      </c>
      <c r="AF2732" t="s">
        <v>27610</v>
      </c>
      <c r="AG2732" t="s">
        <v>27611</v>
      </c>
      <c r="AH2732" t="s">
        <v>27612</v>
      </c>
      <c r="AI2732" t="s">
        <v>27613</v>
      </c>
      <c r="AJ2732" s="4">
        <v>37166</v>
      </c>
      <c r="AK2732" t="s">
        <v>151</v>
      </c>
      <c r="AL2732" t="s">
        <v>20429</v>
      </c>
      <c r="AM2732" t="s">
        <v>27614</v>
      </c>
      <c r="AN2732" t="s">
        <v>27606</v>
      </c>
      <c r="AO2732">
        <v>2350</v>
      </c>
      <c r="AP2732" s="1">
        <v>40524.088368055556</v>
      </c>
      <c r="AQ2732">
        <v>1999</v>
      </c>
      <c r="AR2732">
        <v>1844</v>
      </c>
      <c r="AS2732">
        <v>1</v>
      </c>
      <c r="AT2732" t="s">
        <v>27606</v>
      </c>
      <c r="AU2732">
        <v>1999</v>
      </c>
      <c r="AV2732" s="3">
        <v>36364</v>
      </c>
      <c r="AX2732" t="s">
        <v>27615</v>
      </c>
      <c r="BD2732" s="3">
        <v>36364</v>
      </c>
      <c r="BE2732" t="s">
        <v>27606</v>
      </c>
      <c r="BF2732" t="s">
        <v>297</v>
      </c>
      <c r="BG2732">
        <v>10000000</v>
      </c>
      <c r="BH2732">
        <v>10571408</v>
      </c>
      <c r="BI2732">
        <v>1999</v>
      </c>
      <c r="BJ2732" t="b">
        <v>0</v>
      </c>
      <c r="BK2732" t="s">
        <v>27616</v>
      </c>
      <c r="BL2732">
        <v>0.690463567381291</v>
      </c>
    </row>
    <row r="2733" spans="2:64" x14ac:dyDescent="0.25">
      <c r="B2733">
        <v>158011</v>
      </c>
      <c r="C2733" t="s">
        <v>27617</v>
      </c>
      <c r="D2733" s="6" t="s">
        <v>27618</v>
      </c>
      <c r="E2733" s="5">
        <v>36365</v>
      </c>
      <c r="F2733">
        <v>3</v>
      </c>
      <c r="G2733">
        <v>1</v>
      </c>
      <c r="S2733" t="s">
        <v>5439</v>
      </c>
      <c r="T2733" t="s">
        <v>17824</v>
      </c>
      <c r="U2733" s="2">
        <v>1220</v>
      </c>
      <c r="V2733">
        <v>4.3</v>
      </c>
      <c r="X2733">
        <v>33</v>
      </c>
      <c r="Y2733" t="s">
        <v>850</v>
      </c>
      <c r="Z2733">
        <v>95</v>
      </c>
      <c r="AA2733">
        <v>1</v>
      </c>
      <c r="AB2733">
        <v>1</v>
      </c>
      <c r="AC2733" t="s">
        <v>27619</v>
      </c>
      <c r="AD2733" t="s">
        <v>488</v>
      </c>
      <c r="AE2733" t="s">
        <v>27620</v>
      </c>
      <c r="AF2733" t="s">
        <v>27620</v>
      </c>
      <c r="AG2733" t="s">
        <v>27621</v>
      </c>
      <c r="AH2733" t="s">
        <v>27622</v>
      </c>
      <c r="AJ2733" s="4">
        <v>36361</v>
      </c>
      <c r="AK2733" t="s">
        <v>151</v>
      </c>
      <c r="AL2733" t="s">
        <v>152</v>
      </c>
      <c r="AM2733" t="s">
        <v>27623</v>
      </c>
      <c r="AN2733" t="s">
        <v>27618</v>
      </c>
      <c r="AO2733">
        <v>9542</v>
      </c>
      <c r="AP2733" s="1">
        <v>41697.962488425925</v>
      </c>
      <c r="AQ2733">
        <v>1998</v>
      </c>
      <c r="AR2733">
        <v>5211</v>
      </c>
      <c r="AS2733">
        <v>1</v>
      </c>
      <c r="AT2733" t="s">
        <v>27624</v>
      </c>
      <c r="AU2733">
        <v>1998</v>
      </c>
      <c r="AV2733" s="3">
        <v>36365</v>
      </c>
      <c r="AX2733" t="s">
        <v>27625</v>
      </c>
      <c r="BL2733">
        <v>0.690463567381291</v>
      </c>
    </row>
    <row r="2734" spans="2:64" x14ac:dyDescent="0.25">
      <c r="B2734">
        <v>158371</v>
      </c>
      <c r="C2734" t="s">
        <v>27626</v>
      </c>
      <c r="D2734" s="6" t="s">
        <v>27627</v>
      </c>
      <c r="E2734" s="5">
        <v>36497</v>
      </c>
      <c r="F2734">
        <v>1</v>
      </c>
      <c r="G2734">
        <v>0</v>
      </c>
      <c r="H2734" s="9">
        <v>6020193.7092810404</v>
      </c>
      <c r="O2734" s="9">
        <v>4196621</v>
      </c>
      <c r="S2734" t="s">
        <v>1022</v>
      </c>
      <c r="T2734" t="s">
        <v>5922</v>
      </c>
      <c r="U2734" s="2">
        <v>28761</v>
      </c>
      <c r="V2734">
        <v>7.3</v>
      </c>
      <c r="W2734">
        <v>70</v>
      </c>
      <c r="X2734">
        <v>78</v>
      </c>
      <c r="Y2734" t="s">
        <v>7636</v>
      </c>
      <c r="Z2734">
        <v>95</v>
      </c>
      <c r="AA2734">
        <v>1</v>
      </c>
      <c r="AB2734">
        <v>1</v>
      </c>
      <c r="AC2734" t="s">
        <v>27628</v>
      </c>
      <c r="AD2734" t="s">
        <v>27629</v>
      </c>
      <c r="AE2734" t="s">
        <v>9929</v>
      </c>
      <c r="AF2734" t="s">
        <v>9929</v>
      </c>
      <c r="AG2734" t="s">
        <v>27630</v>
      </c>
      <c r="AH2734" t="s">
        <v>27631</v>
      </c>
      <c r="AI2734" t="s">
        <v>27632</v>
      </c>
      <c r="AJ2734" s="4">
        <v>36697</v>
      </c>
      <c r="AK2734" t="s">
        <v>151</v>
      </c>
      <c r="AL2734" t="s">
        <v>152</v>
      </c>
      <c r="AM2734" t="s">
        <v>27633</v>
      </c>
      <c r="AN2734" t="s">
        <v>27627</v>
      </c>
      <c r="AO2734">
        <v>13543</v>
      </c>
      <c r="AP2734" s="1">
        <v>42507.5627662037</v>
      </c>
      <c r="AQ2734">
        <v>1999</v>
      </c>
      <c r="AR2734">
        <v>6888</v>
      </c>
      <c r="AS2734">
        <v>1</v>
      </c>
      <c r="AT2734" t="s">
        <v>27627</v>
      </c>
      <c r="AU2734">
        <v>1999</v>
      </c>
      <c r="AV2734" s="3">
        <v>36595</v>
      </c>
      <c r="AX2734" t="s">
        <v>27634</v>
      </c>
      <c r="BD2734" s="3">
        <v>36497</v>
      </c>
      <c r="BE2734" t="s">
        <v>27627</v>
      </c>
      <c r="BF2734" t="s">
        <v>1983</v>
      </c>
      <c r="BH2734">
        <v>4196621</v>
      </c>
      <c r="BI2734">
        <v>1999</v>
      </c>
      <c r="BJ2734" t="b">
        <v>0</v>
      </c>
      <c r="BK2734" t="s">
        <v>27635</v>
      </c>
      <c r="BL2734">
        <v>0.69709069220318698</v>
      </c>
    </row>
    <row r="2735" spans="2:64" x14ac:dyDescent="0.25">
      <c r="B2735">
        <v>158811</v>
      </c>
      <c r="C2735" t="s">
        <v>27671</v>
      </c>
      <c r="D2735" s="6" t="s">
        <v>27672</v>
      </c>
      <c r="E2735" s="5">
        <v>36355</v>
      </c>
      <c r="F2735">
        <v>3</v>
      </c>
      <c r="G2735">
        <v>0</v>
      </c>
      <c r="H2735" s="9">
        <v>23614259.709370099</v>
      </c>
      <c r="I2735" s="9">
        <v>34759256.148770198</v>
      </c>
      <c r="J2735" s="9">
        <v>-11144996.439400099</v>
      </c>
      <c r="K2735" s="10">
        <v>-0.32063391666666602</v>
      </c>
      <c r="O2735" s="9">
        <v>16304786</v>
      </c>
      <c r="P2735" s="9">
        <v>24000000</v>
      </c>
      <c r="Q2735" s="9">
        <v>-7695214</v>
      </c>
      <c r="S2735" t="s">
        <v>1380</v>
      </c>
      <c r="T2735" t="s">
        <v>1307</v>
      </c>
      <c r="U2735" s="2">
        <v>15431</v>
      </c>
      <c r="V2735">
        <v>6.3</v>
      </c>
      <c r="X2735">
        <v>63</v>
      </c>
      <c r="Y2735" t="s">
        <v>682</v>
      </c>
      <c r="Z2735">
        <v>87</v>
      </c>
      <c r="AA2735">
        <v>1</v>
      </c>
      <c r="AB2735">
        <v>1</v>
      </c>
      <c r="AC2735" t="s">
        <v>27673</v>
      </c>
      <c r="AD2735" t="s">
        <v>457</v>
      </c>
      <c r="AE2735" t="s">
        <v>27674</v>
      </c>
      <c r="AF2735" t="s">
        <v>27675</v>
      </c>
      <c r="AG2735" t="s">
        <v>27676</v>
      </c>
      <c r="AH2735" t="s">
        <v>27677</v>
      </c>
      <c r="AI2735" t="s">
        <v>27678</v>
      </c>
      <c r="AJ2735" s="4">
        <v>36459</v>
      </c>
      <c r="AK2735" t="s">
        <v>151</v>
      </c>
      <c r="AL2735" t="s">
        <v>152</v>
      </c>
      <c r="AM2735" t="s">
        <v>5749</v>
      </c>
      <c r="AN2735" t="s">
        <v>27672</v>
      </c>
      <c r="AO2735">
        <v>8824</v>
      </c>
      <c r="AP2735" s="1">
        <v>41601.67082175926</v>
      </c>
      <c r="AQ2735">
        <v>1999</v>
      </c>
      <c r="AR2735">
        <v>4865</v>
      </c>
      <c r="AS2735">
        <v>1</v>
      </c>
      <c r="AT2735" t="s">
        <v>27679</v>
      </c>
      <c r="AU2735">
        <v>1999</v>
      </c>
      <c r="AV2735" s="3">
        <v>36355</v>
      </c>
      <c r="AX2735" t="s">
        <v>27680</v>
      </c>
      <c r="BD2735" s="3">
        <v>36355</v>
      </c>
      <c r="BE2735" t="s">
        <v>27672</v>
      </c>
      <c r="BF2735" t="s">
        <v>297</v>
      </c>
      <c r="BG2735">
        <v>24000000</v>
      </c>
      <c r="BH2735">
        <v>16304786</v>
      </c>
      <c r="BI2735">
        <v>1999</v>
      </c>
      <c r="BJ2735" t="b">
        <v>0</v>
      </c>
      <c r="BK2735" t="s">
        <v>27681</v>
      </c>
      <c r="BL2735">
        <v>0.690463567381291</v>
      </c>
    </row>
    <row r="2736" spans="2:64" x14ac:dyDescent="0.25">
      <c r="B2736">
        <v>158983</v>
      </c>
      <c r="C2736" t="s">
        <v>27682</v>
      </c>
      <c r="D2736" s="6" t="s">
        <v>27683</v>
      </c>
      <c r="E2736" s="5">
        <v>36341</v>
      </c>
      <c r="F2736">
        <v>3</v>
      </c>
      <c r="G2736">
        <v>1</v>
      </c>
      <c r="H2736" s="9">
        <v>75592915.568568006</v>
      </c>
      <c r="I2736" s="9">
        <v>30505848.3754512</v>
      </c>
      <c r="J2736" s="9">
        <v>45087067.193116702</v>
      </c>
      <c r="K2736" s="10">
        <v>1.4779810952380901</v>
      </c>
      <c r="O2736" s="9">
        <v>52037603</v>
      </c>
      <c r="P2736" s="9">
        <v>21000000</v>
      </c>
      <c r="Q2736" s="9">
        <v>31037603</v>
      </c>
      <c r="S2736" t="s">
        <v>5439</v>
      </c>
      <c r="T2736" t="s">
        <v>887</v>
      </c>
      <c r="U2736" s="2">
        <v>169770</v>
      </c>
      <c r="V2736">
        <v>7.8</v>
      </c>
      <c r="W2736">
        <v>73</v>
      </c>
      <c r="X2736">
        <v>81</v>
      </c>
      <c r="Y2736" t="s">
        <v>27684</v>
      </c>
      <c r="Z2736">
        <v>81</v>
      </c>
      <c r="AA2736">
        <v>1</v>
      </c>
      <c r="AB2736">
        <v>1</v>
      </c>
      <c r="AC2736" t="s">
        <v>27685</v>
      </c>
      <c r="AD2736" t="s">
        <v>27686</v>
      </c>
      <c r="AE2736" t="s">
        <v>23239</v>
      </c>
      <c r="AF2736" t="s">
        <v>27687</v>
      </c>
      <c r="AG2736" t="s">
        <v>27688</v>
      </c>
      <c r="AH2736" t="s">
        <v>27689</v>
      </c>
      <c r="AI2736" t="s">
        <v>27690</v>
      </c>
      <c r="AJ2736" s="4">
        <v>36487</v>
      </c>
      <c r="AK2736" t="s">
        <v>151</v>
      </c>
      <c r="AL2736" t="s">
        <v>152</v>
      </c>
      <c r="AM2736" t="s">
        <v>27691</v>
      </c>
      <c r="AN2736" t="s">
        <v>27683</v>
      </c>
      <c r="AO2736">
        <v>3322</v>
      </c>
      <c r="AP2736" s="1">
        <v>40681.964618055557</v>
      </c>
      <c r="AQ2736">
        <v>1999</v>
      </c>
      <c r="AR2736">
        <v>2309</v>
      </c>
      <c r="AS2736">
        <v>1</v>
      </c>
      <c r="AT2736" t="s">
        <v>27692</v>
      </c>
      <c r="AU2736">
        <v>1999</v>
      </c>
      <c r="AV2736" s="3">
        <v>36341</v>
      </c>
      <c r="AX2736" t="s">
        <v>27693</v>
      </c>
      <c r="BD2736" s="3">
        <v>36341</v>
      </c>
      <c r="BE2736" t="s">
        <v>27692</v>
      </c>
      <c r="BF2736" t="s">
        <v>297</v>
      </c>
      <c r="BG2736">
        <v>21000000</v>
      </c>
      <c r="BH2736">
        <v>52037603</v>
      </c>
      <c r="BI2736">
        <v>1999</v>
      </c>
      <c r="BJ2736" t="b">
        <v>0</v>
      </c>
      <c r="BK2736" t="s">
        <v>27694</v>
      </c>
      <c r="BL2736">
        <v>0.68839259087444904</v>
      </c>
    </row>
    <row r="2737" spans="2:64" x14ac:dyDescent="0.25">
      <c r="B2737">
        <v>160862</v>
      </c>
      <c r="C2737" t="s">
        <v>27770</v>
      </c>
      <c r="D2737" s="6" t="s">
        <v>27771</v>
      </c>
      <c r="E2737" s="5">
        <v>36189</v>
      </c>
      <c r="F2737">
        <v>3</v>
      </c>
      <c r="G2737">
        <v>0</v>
      </c>
      <c r="H2737" s="9">
        <v>93259938.572757095</v>
      </c>
      <c r="I2737" s="9">
        <v>14694583.0797321</v>
      </c>
      <c r="J2737" s="9">
        <v>78565355.493024901</v>
      </c>
      <c r="K2737" s="10">
        <v>5.3465521999999996</v>
      </c>
      <c r="O2737" s="9">
        <v>63465522</v>
      </c>
      <c r="P2737" s="9">
        <v>10000000</v>
      </c>
      <c r="Q2737" s="9">
        <v>53465522</v>
      </c>
      <c r="S2737" t="s">
        <v>1022</v>
      </c>
      <c r="T2737" t="s">
        <v>7385</v>
      </c>
      <c r="U2737" s="2">
        <v>71079</v>
      </c>
      <c r="V2737">
        <v>5.8</v>
      </c>
      <c r="W2737">
        <v>51</v>
      </c>
      <c r="X2737">
        <v>39</v>
      </c>
      <c r="Y2737" t="s">
        <v>441</v>
      </c>
      <c r="Z2737">
        <v>95</v>
      </c>
      <c r="AA2737">
        <v>1</v>
      </c>
      <c r="AB2737">
        <v>1</v>
      </c>
      <c r="AC2737" t="s">
        <v>27772</v>
      </c>
      <c r="AD2737" t="s">
        <v>15862</v>
      </c>
      <c r="AE2737" t="s">
        <v>26548</v>
      </c>
      <c r="AF2737" t="s">
        <v>27773</v>
      </c>
      <c r="AG2737" t="s">
        <v>27774</v>
      </c>
      <c r="AH2737" t="s">
        <v>27775</v>
      </c>
      <c r="AJ2737" s="4">
        <v>37271</v>
      </c>
      <c r="AK2737" t="s">
        <v>151</v>
      </c>
      <c r="AL2737" t="s">
        <v>152</v>
      </c>
      <c r="AM2737" t="s">
        <v>27776</v>
      </c>
      <c r="AN2737" t="s">
        <v>27771</v>
      </c>
      <c r="AO2737">
        <v>9901</v>
      </c>
      <c r="AP2737" s="1">
        <v>41739.874201388891</v>
      </c>
      <c r="AQ2737">
        <v>1999</v>
      </c>
      <c r="AR2737">
        <v>5382</v>
      </c>
      <c r="AS2737">
        <v>1</v>
      </c>
      <c r="AT2737" t="s">
        <v>27771</v>
      </c>
      <c r="AU2737">
        <v>1999</v>
      </c>
      <c r="AV2737" s="3">
        <v>36189</v>
      </c>
      <c r="AX2737" t="s">
        <v>27777</v>
      </c>
      <c r="BD2737" s="3">
        <v>36189</v>
      </c>
      <c r="BE2737" t="s">
        <v>27771</v>
      </c>
      <c r="BF2737" t="s">
        <v>1983</v>
      </c>
      <c r="BG2737">
        <v>10000000</v>
      </c>
      <c r="BH2737">
        <v>63465522</v>
      </c>
      <c r="BI2737">
        <v>1999</v>
      </c>
      <c r="BJ2737" t="b">
        <v>0</v>
      </c>
      <c r="BK2737" t="s">
        <v>27778</v>
      </c>
      <c r="BL2737">
        <v>0.68052288014844697</v>
      </c>
    </row>
    <row r="2738" spans="2:64" x14ac:dyDescent="0.25">
      <c r="B2738">
        <v>162556</v>
      </c>
      <c r="C2738" t="s">
        <v>27828</v>
      </c>
      <c r="D2738" s="6" t="s">
        <v>27829</v>
      </c>
      <c r="E2738" s="5">
        <v>36166</v>
      </c>
      <c r="F2738">
        <v>3</v>
      </c>
      <c r="G2738">
        <v>0</v>
      </c>
      <c r="U2738">
        <v>738</v>
      </c>
      <c r="V2738">
        <v>6.7</v>
      </c>
      <c r="Y2738" t="s">
        <v>441</v>
      </c>
      <c r="Z2738">
        <v>96</v>
      </c>
      <c r="AA2738">
        <v>0</v>
      </c>
      <c r="AB2738">
        <v>0</v>
      </c>
      <c r="AC2738" t="s">
        <v>27830</v>
      </c>
      <c r="AD2738" t="s">
        <v>789</v>
      </c>
      <c r="AE2738" t="s">
        <v>27831</v>
      </c>
      <c r="AF2738" t="s">
        <v>27831</v>
      </c>
      <c r="AG2738" t="s">
        <v>27832</v>
      </c>
      <c r="AH2738" t="s">
        <v>27833</v>
      </c>
      <c r="AK2738" t="s">
        <v>198</v>
      </c>
      <c r="AL2738" t="s">
        <v>27834</v>
      </c>
      <c r="AM2738" t="s">
        <v>99</v>
      </c>
      <c r="AN2738" t="s">
        <v>27829</v>
      </c>
      <c r="AO2738">
        <v>1720</v>
      </c>
      <c r="AP2738" s="1">
        <v>40407.564942129633</v>
      </c>
      <c r="AQ2738">
        <v>1999</v>
      </c>
      <c r="AR2738">
        <v>1475</v>
      </c>
      <c r="AS2738">
        <v>1</v>
      </c>
      <c r="AT2738" t="s">
        <v>27829</v>
      </c>
      <c r="AU2738">
        <v>1999</v>
      </c>
      <c r="AV2738" s="3">
        <v>36166</v>
      </c>
      <c r="AX2738" t="s">
        <v>27835</v>
      </c>
      <c r="BL2738">
        <v>0.68052288014844697</v>
      </c>
    </row>
    <row r="2739" spans="2:64" x14ac:dyDescent="0.25">
      <c r="B2739">
        <v>162661</v>
      </c>
      <c r="C2739" t="s">
        <v>27836</v>
      </c>
      <c r="D2739" s="6" t="s">
        <v>27837</v>
      </c>
      <c r="E2739" s="5">
        <v>36483</v>
      </c>
      <c r="F2739">
        <v>3</v>
      </c>
      <c r="H2739" s="9">
        <v>144985926.69566199</v>
      </c>
      <c r="I2739" s="9">
        <v>100417349.970291</v>
      </c>
      <c r="J2739" s="9">
        <v>44568576.725371301</v>
      </c>
      <c r="K2739" s="10">
        <v>0.44383342857142799</v>
      </c>
      <c r="O2739" s="9">
        <v>101068340</v>
      </c>
      <c r="P2739" s="9">
        <v>70000000</v>
      </c>
      <c r="Q2739" s="9">
        <v>31068340</v>
      </c>
      <c r="S2739" t="s">
        <v>5439</v>
      </c>
      <c r="T2739" t="s">
        <v>887</v>
      </c>
      <c r="U2739" s="2">
        <v>282208</v>
      </c>
      <c r="V2739">
        <v>7.4</v>
      </c>
      <c r="W2739">
        <v>65</v>
      </c>
      <c r="X2739">
        <v>67</v>
      </c>
      <c r="Y2739" t="s">
        <v>455</v>
      </c>
      <c r="Z2739">
        <v>105</v>
      </c>
      <c r="AA2739">
        <v>1</v>
      </c>
      <c r="AB2739">
        <v>1</v>
      </c>
      <c r="AC2739" t="s">
        <v>27838</v>
      </c>
      <c r="AD2739" t="s">
        <v>27839</v>
      </c>
      <c r="AE2739" t="s">
        <v>17214</v>
      </c>
      <c r="AF2739" t="s">
        <v>27840</v>
      </c>
      <c r="AG2739" t="s">
        <v>27841</v>
      </c>
      <c r="AH2739" t="s">
        <v>27842</v>
      </c>
      <c r="AI2739" t="s">
        <v>27843</v>
      </c>
      <c r="AJ2739" s="4">
        <v>36669</v>
      </c>
      <c r="AK2739" t="s">
        <v>1409</v>
      </c>
      <c r="AL2739" t="s">
        <v>2478</v>
      </c>
      <c r="AM2739" t="s">
        <v>27844</v>
      </c>
      <c r="AN2739" t="s">
        <v>27837</v>
      </c>
      <c r="AO2739">
        <v>1</v>
      </c>
      <c r="AP2739" s="1">
        <v>39661.93172453704</v>
      </c>
      <c r="AQ2739">
        <v>1999</v>
      </c>
      <c r="AR2739">
        <v>124</v>
      </c>
      <c r="AS2739">
        <v>1</v>
      </c>
      <c r="AT2739" t="s">
        <v>27837</v>
      </c>
      <c r="AU2739">
        <v>1999</v>
      </c>
      <c r="AV2739" s="3">
        <v>36483</v>
      </c>
      <c r="AX2739" t="s">
        <v>27845</v>
      </c>
      <c r="BD2739" s="3">
        <v>36483</v>
      </c>
      <c r="BE2739" t="s">
        <v>27837</v>
      </c>
      <c r="BF2739" t="s">
        <v>850</v>
      </c>
      <c r="BG2739">
        <v>70000000</v>
      </c>
      <c r="BH2739">
        <v>101068340</v>
      </c>
      <c r="BI2739">
        <v>1999</v>
      </c>
      <c r="BJ2739" t="b">
        <v>0</v>
      </c>
      <c r="BK2739" t="s">
        <v>27846</v>
      </c>
      <c r="BL2739">
        <v>0.69709069220318698</v>
      </c>
    </row>
    <row r="2740" spans="2:64" x14ac:dyDescent="0.25">
      <c r="B2740">
        <v>162710</v>
      </c>
      <c r="C2740" t="s">
        <v>27847</v>
      </c>
      <c r="D2740" s="6" t="s">
        <v>27848</v>
      </c>
      <c r="E2740" s="5">
        <v>36364</v>
      </c>
      <c r="F2740">
        <v>3</v>
      </c>
      <c r="G2740">
        <v>0</v>
      </c>
      <c r="H2740" s="9">
        <v>2968433.23359328</v>
      </c>
      <c r="O2740" s="9">
        <v>2049595</v>
      </c>
      <c r="S2740" t="s">
        <v>5439</v>
      </c>
      <c r="T2740" t="s">
        <v>19328</v>
      </c>
      <c r="U2740" s="2">
        <v>7155</v>
      </c>
      <c r="V2740">
        <v>7.2</v>
      </c>
      <c r="X2740">
        <v>78</v>
      </c>
      <c r="Y2740" t="s">
        <v>15600</v>
      </c>
      <c r="Z2740">
        <v>89</v>
      </c>
      <c r="AA2740">
        <v>1</v>
      </c>
      <c r="AB2740">
        <v>1</v>
      </c>
      <c r="AC2740" t="s">
        <v>27849</v>
      </c>
      <c r="AD2740" t="s">
        <v>1779</v>
      </c>
      <c r="AE2740" t="s">
        <v>27850</v>
      </c>
      <c r="AF2740" t="s">
        <v>27851</v>
      </c>
      <c r="AG2740" t="s">
        <v>27852</v>
      </c>
      <c r="AH2740" t="s">
        <v>27853</v>
      </c>
      <c r="AJ2740" s="4">
        <v>36564</v>
      </c>
      <c r="AK2740" t="s">
        <v>151</v>
      </c>
      <c r="AL2740" t="s">
        <v>152</v>
      </c>
      <c r="AM2740" t="s">
        <v>27854</v>
      </c>
      <c r="AN2740" t="s">
        <v>27848</v>
      </c>
      <c r="AO2740">
        <v>11108</v>
      </c>
      <c r="AP2740" s="1">
        <v>41937.34275462963</v>
      </c>
      <c r="AQ2740">
        <v>1999</v>
      </c>
      <c r="AR2740">
        <v>5873</v>
      </c>
      <c r="AS2740">
        <v>1</v>
      </c>
      <c r="AT2740" t="s">
        <v>27848</v>
      </c>
      <c r="AU2740">
        <v>1999</v>
      </c>
      <c r="AV2740" s="3">
        <v>36364</v>
      </c>
      <c r="AX2740" t="s">
        <v>27855</v>
      </c>
      <c r="BD2740" s="3">
        <v>36364</v>
      </c>
      <c r="BE2740" t="s">
        <v>27848</v>
      </c>
      <c r="BF2740" t="s">
        <v>297</v>
      </c>
      <c r="BH2740">
        <v>2049595</v>
      </c>
      <c r="BI2740">
        <v>1999</v>
      </c>
      <c r="BJ2740" t="b">
        <v>0</v>
      </c>
      <c r="BK2740" t="s">
        <v>27856</v>
      </c>
      <c r="BL2740">
        <v>0.690463567381291</v>
      </c>
    </row>
    <row r="2741" spans="2:64" x14ac:dyDescent="0.25">
      <c r="B2741">
        <v>162973</v>
      </c>
      <c r="C2741" t="s">
        <v>27857</v>
      </c>
      <c r="D2741" s="6" t="s">
        <v>27858</v>
      </c>
      <c r="E2741" s="5">
        <v>36280</v>
      </c>
      <c r="F2741">
        <v>2</v>
      </c>
      <c r="G2741">
        <v>0</v>
      </c>
      <c r="H2741" s="9">
        <v>1674060.7253429601</v>
      </c>
      <c r="I2741" s="9">
        <v>2905318.89290012</v>
      </c>
      <c r="J2741" s="9">
        <v>-1231258.1675571599</v>
      </c>
      <c r="K2741" s="10">
        <v>-0.42379449999999902</v>
      </c>
      <c r="O2741" s="9">
        <v>1152411</v>
      </c>
      <c r="P2741" s="9">
        <v>2000000</v>
      </c>
      <c r="Q2741" s="9">
        <v>-847589</v>
      </c>
      <c r="S2741" t="s">
        <v>5439</v>
      </c>
      <c r="T2741" t="s">
        <v>887</v>
      </c>
      <c r="U2741" s="2">
        <v>11014</v>
      </c>
      <c r="V2741">
        <v>7.7</v>
      </c>
      <c r="X2741">
        <v>78</v>
      </c>
      <c r="Y2741" t="s">
        <v>1121</v>
      </c>
      <c r="Z2741">
        <v>108</v>
      </c>
      <c r="AA2741">
        <v>1</v>
      </c>
      <c r="AB2741">
        <v>0</v>
      </c>
      <c r="AC2741" t="s">
        <v>27859</v>
      </c>
      <c r="AD2741" t="s">
        <v>27860</v>
      </c>
      <c r="AE2741" t="s">
        <v>27861</v>
      </c>
      <c r="AF2741" t="s">
        <v>27862</v>
      </c>
      <c r="AG2741" t="s">
        <v>27863</v>
      </c>
      <c r="AH2741" t="s">
        <v>27864</v>
      </c>
      <c r="AJ2741" s="4">
        <v>36578</v>
      </c>
      <c r="AK2741" t="s">
        <v>151</v>
      </c>
      <c r="AL2741" t="s">
        <v>141</v>
      </c>
      <c r="AM2741" t="s">
        <v>27865</v>
      </c>
      <c r="AN2741" t="s">
        <v>27858</v>
      </c>
      <c r="AO2741">
        <v>3597</v>
      </c>
      <c r="AP2741" s="1">
        <v>40719.686597222222</v>
      </c>
      <c r="AQ2741">
        <v>1998</v>
      </c>
      <c r="AR2741">
        <v>2440</v>
      </c>
      <c r="AS2741">
        <v>1</v>
      </c>
      <c r="AT2741" t="s">
        <v>27858</v>
      </c>
      <c r="AU2741">
        <v>1998</v>
      </c>
      <c r="AV2741" s="3">
        <v>36280</v>
      </c>
      <c r="AX2741" t="s">
        <v>27866</v>
      </c>
      <c r="BD2741" s="3">
        <v>36280</v>
      </c>
      <c r="BE2741" t="s">
        <v>27858</v>
      </c>
      <c r="BF2741" t="s">
        <v>297</v>
      </c>
      <c r="BG2741">
        <v>2000000</v>
      </c>
      <c r="BH2741">
        <v>1152411</v>
      </c>
      <c r="BI2741">
        <v>1999</v>
      </c>
      <c r="BJ2741" t="b">
        <v>0</v>
      </c>
      <c r="BK2741" t="s">
        <v>27867</v>
      </c>
      <c r="BL2741">
        <v>0.68839259087444904</v>
      </c>
    </row>
    <row r="2742" spans="2:64" x14ac:dyDescent="0.25">
      <c r="B2742">
        <v>163178</v>
      </c>
      <c r="C2742" t="s">
        <v>27892</v>
      </c>
      <c r="D2742" s="6" t="s">
        <v>27893</v>
      </c>
      <c r="E2742" s="5">
        <v>36279</v>
      </c>
      <c r="F2742">
        <v>3</v>
      </c>
      <c r="G2742">
        <v>0</v>
      </c>
      <c r="U2742">
        <v>145</v>
      </c>
      <c r="V2742">
        <v>5.3</v>
      </c>
      <c r="Y2742" t="s">
        <v>2326</v>
      </c>
      <c r="Z2742">
        <v>91</v>
      </c>
      <c r="AA2742">
        <v>1</v>
      </c>
      <c r="AB2742">
        <v>0</v>
      </c>
      <c r="AC2742" t="s">
        <v>27894</v>
      </c>
      <c r="AD2742" t="s">
        <v>195</v>
      </c>
      <c r="AE2742" t="s">
        <v>27895</v>
      </c>
      <c r="AF2742" t="s">
        <v>27895</v>
      </c>
      <c r="AG2742" t="s">
        <v>27896</v>
      </c>
      <c r="AH2742" t="s">
        <v>27897</v>
      </c>
      <c r="AK2742" t="s">
        <v>151</v>
      </c>
      <c r="AL2742" t="s">
        <v>249</v>
      </c>
      <c r="AM2742" t="s">
        <v>292</v>
      </c>
      <c r="AN2742" t="s">
        <v>27893</v>
      </c>
      <c r="AO2742">
        <v>7058</v>
      </c>
      <c r="AP2742" s="1">
        <v>41391.704027777778</v>
      </c>
      <c r="AQ2742">
        <v>1999</v>
      </c>
      <c r="AR2742">
        <v>4107</v>
      </c>
      <c r="AS2742">
        <v>1</v>
      </c>
      <c r="AT2742" t="s">
        <v>27893</v>
      </c>
      <c r="AU2742">
        <v>1999</v>
      </c>
      <c r="AV2742" s="3">
        <v>36279</v>
      </c>
      <c r="AX2742" t="s">
        <v>27898</v>
      </c>
      <c r="BL2742">
        <v>0.68839259087444904</v>
      </c>
    </row>
    <row r="2743" spans="2:64" x14ac:dyDescent="0.25">
      <c r="B2743">
        <v>163651</v>
      </c>
      <c r="C2743" t="s">
        <v>27899</v>
      </c>
      <c r="D2743" s="6" t="s">
        <v>27900</v>
      </c>
      <c r="E2743" s="5">
        <v>36350</v>
      </c>
      <c r="F2743">
        <v>2</v>
      </c>
      <c r="G2743">
        <v>0</v>
      </c>
      <c r="H2743" s="9">
        <v>147438551.15498501</v>
      </c>
      <c r="I2743" s="9">
        <v>17379628.074385099</v>
      </c>
      <c r="J2743" s="9">
        <v>130058923.080599</v>
      </c>
      <c r="K2743" s="10">
        <v>7.4834123333333302</v>
      </c>
      <c r="O2743" s="9">
        <v>101800948</v>
      </c>
      <c r="P2743" s="9">
        <v>12000000</v>
      </c>
      <c r="Q2743" s="9">
        <v>89800948</v>
      </c>
      <c r="S2743" t="s">
        <v>5439</v>
      </c>
      <c r="T2743" t="s">
        <v>558</v>
      </c>
      <c r="U2743" s="2">
        <v>329318</v>
      </c>
      <c r="V2743">
        <v>7</v>
      </c>
      <c r="W2743">
        <v>58</v>
      </c>
      <c r="X2743">
        <v>60</v>
      </c>
      <c r="Y2743" t="s">
        <v>297</v>
      </c>
      <c r="Z2743">
        <v>95</v>
      </c>
      <c r="AA2743">
        <v>1</v>
      </c>
      <c r="AB2743">
        <v>1</v>
      </c>
      <c r="AC2743" t="s">
        <v>27901</v>
      </c>
      <c r="AD2743" t="s">
        <v>27902</v>
      </c>
      <c r="AE2743" t="s">
        <v>27903</v>
      </c>
      <c r="AF2743" t="s">
        <v>27904</v>
      </c>
      <c r="AG2743" t="s">
        <v>27905</v>
      </c>
      <c r="AH2743" t="s">
        <v>27906</v>
      </c>
      <c r="AI2743" t="s">
        <v>27907</v>
      </c>
      <c r="AJ2743" s="4">
        <v>36515</v>
      </c>
      <c r="AK2743" t="s">
        <v>151</v>
      </c>
      <c r="AL2743" t="s">
        <v>152</v>
      </c>
      <c r="AM2743" t="s">
        <v>27908</v>
      </c>
      <c r="AN2743" t="s">
        <v>27900</v>
      </c>
      <c r="AO2743">
        <v>3325</v>
      </c>
      <c r="AP2743" s="1">
        <v>40682.603298611109</v>
      </c>
      <c r="AQ2743">
        <v>1999</v>
      </c>
      <c r="AR2743">
        <v>2311</v>
      </c>
      <c r="AS2743">
        <v>1</v>
      </c>
      <c r="AT2743" t="s">
        <v>27900</v>
      </c>
      <c r="AU2743">
        <v>1999</v>
      </c>
      <c r="AV2743" s="3">
        <v>36350</v>
      </c>
      <c r="AX2743" t="s">
        <v>27909</v>
      </c>
      <c r="BD2743" s="3">
        <v>36350</v>
      </c>
      <c r="BE2743" t="s">
        <v>27900</v>
      </c>
      <c r="BF2743" t="s">
        <v>297</v>
      </c>
      <c r="BG2743">
        <v>12000000</v>
      </c>
      <c r="BH2743">
        <v>101800948</v>
      </c>
      <c r="BI2743">
        <v>1999</v>
      </c>
      <c r="BJ2743" t="b">
        <v>0</v>
      </c>
      <c r="BK2743" t="s">
        <v>27910</v>
      </c>
      <c r="BL2743">
        <v>0.690463567381291</v>
      </c>
    </row>
    <row r="2744" spans="2:64" x14ac:dyDescent="0.25">
      <c r="B2744">
        <v>164912</v>
      </c>
      <c r="C2744" t="s">
        <v>27960</v>
      </c>
      <c r="D2744" s="6" t="s">
        <v>27961</v>
      </c>
      <c r="E2744" s="5">
        <v>36511</v>
      </c>
      <c r="F2744">
        <v>1</v>
      </c>
      <c r="G2744">
        <v>0</v>
      </c>
      <c r="H2744" s="9">
        <v>200856539.27966699</v>
      </c>
      <c r="I2744" s="9">
        <v>150626024.95543599</v>
      </c>
      <c r="J2744" s="9">
        <v>50230514.3242305</v>
      </c>
      <c r="K2744" s="10">
        <v>0.33347832380952303</v>
      </c>
      <c r="O2744" s="9">
        <v>140015224</v>
      </c>
      <c r="P2744" s="9">
        <v>105000000</v>
      </c>
      <c r="Q2744" s="9">
        <v>35015224</v>
      </c>
      <c r="S2744" t="s">
        <v>2585</v>
      </c>
      <c r="T2744" t="s">
        <v>1307</v>
      </c>
      <c r="U2744" s="2">
        <v>102213</v>
      </c>
      <c r="V2744">
        <v>5.9</v>
      </c>
      <c r="W2744">
        <v>61</v>
      </c>
      <c r="X2744">
        <v>66</v>
      </c>
      <c r="Y2744" t="s">
        <v>682</v>
      </c>
      <c r="Z2744">
        <v>84</v>
      </c>
      <c r="AA2744">
        <v>1</v>
      </c>
      <c r="AB2744">
        <v>1</v>
      </c>
      <c r="AC2744" t="s">
        <v>27962</v>
      </c>
      <c r="AD2744" t="s">
        <v>27963</v>
      </c>
      <c r="AE2744" t="s">
        <v>27964</v>
      </c>
      <c r="AF2744" t="s">
        <v>27965</v>
      </c>
      <c r="AG2744" t="s">
        <v>27966</v>
      </c>
      <c r="AH2744" t="s">
        <v>27967</v>
      </c>
      <c r="AI2744" t="s">
        <v>27968</v>
      </c>
      <c r="AJ2744" s="4">
        <v>36634</v>
      </c>
      <c r="AK2744" t="s">
        <v>24903</v>
      </c>
      <c r="AL2744" t="s">
        <v>20429</v>
      </c>
      <c r="AM2744" t="s">
        <v>27969</v>
      </c>
      <c r="AN2744" t="s">
        <v>27961</v>
      </c>
      <c r="AO2744">
        <v>1132</v>
      </c>
      <c r="AP2744" s="1">
        <v>40363.95040509259</v>
      </c>
      <c r="AQ2744">
        <v>1999</v>
      </c>
      <c r="AR2744">
        <v>1086</v>
      </c>
      <c r="AS2744">
        <v>1</v>
      </c>
      <c r="AT2744" t="s">
        <v>27961</v>
      </c>
      <c r="AU2744">
        <v>1999</v>
      </c>
      <c r="AV2744" s="3">
        <v>36511</v>
      </c>
      <c r="AX2744" t="s">
        <v>27970</v>
      </c>
      <c r="BD2744" s="3">
        <v>36511</v>
      </c>
      <c r="BE2744" t="s">
        <v>27961</v>
      </c>
      <c r="BF2744" t="s">
        <v>297</v>
      </c>
      <c r="BG2744">
        <v>105000000</v>
      </c>
      <c r="BH2744">
        <v>140015224</v>
      </c>
      <c r="BI2744">
        <v>1999</v>
      </c>
      <c r="BJ2744" t="b">
        <v>0</v>
      </c>
      <c r="BK2744" t="s">
        <v>27971</v>
      </c>
      <c r="BL2744">
        <v>0.69709069220318698</v>
      </c>
    </row>
    <row r="2745" spans="2:64" x14ac:dyDescent="0.25">
      <c r="B2745">
        <v>165078</v>
      </c>
      <c r="C2745" t="s">
        <v>27972</v>
      </c>
      <c r="D2745" s="6" t="s">
        <v>27973</v>
      </c>
      <c r="E2745" s="5">
        <v>36292</v>
      </c>
      <c r="F2745">
        <v>3</v>
      </c>
      <c r="H2745" s="9">
        <v>1165011.08616125</v>
      </c>
      <c r="O2745" s="9">
        <v>801985</v>
      </c>
      <c r="T2745" t="s">
        <v>27974</v>
      </c>
      <c r="U2745" s="2">
        <v>7520</v>
      </c>
      <c r="V2745">
        <v>7.7</v>
      </c>
      <c r="X2745">
        <v>85</v>
      </c>
      <c r="Y2745" t="s">
        <v>6493</v>
      </c>
      <c r="Z2745">
        <v>118</v>
      </c>
      <c r="AA2745">
        <v>0</v>
      </c>
      <c r="AB2745">
        <v>0</v>
      </c>
      <c r="AC2745" t="s">
        <v>27975</v>
      </c>
      <c r="AD2745" t="s">
        <v>20679</v>
      </c>
      <c r="AE2745" t="s">
        <v>22683</v>
      </c>
      <c r="AF2745" t="s">
        <v>22683</v>
      </c>
      <c r="AG2745" t="s">
        <v>27976</v>
      </c>
      <c r="AH2745" t="s">
        <v>27977</v>
      </c>
      <c r="AJ2745" s="4">
        <v>36753</v>
      </c>
      <c r="AK2745" t="s">
        <v>1718</v>
      </c>
      <c r="AL2745" t="s">
        <v>1719</v>
      </c>
      <c r="AM2745" t="s">
        <v>3799</v>
      </c>
      <c r="AN2745" t="s">
        <v>27973</v>
      </c>
      <c r="AO2745">
        <v>41</v>
      </c>
      <c r="AP2745" s="1">
        <v>40007.43310185185</v>
      </c>
      <c r="AQ2745">
        <v>1998</v>
      </c>
      <c r="AR2745">
        <v>368</v>
      </c>
      <c r="AS2745">
        <v>1</v>
      </c>
      <c r="AT2745" t="s">
        <v>27978</v>
      </c>
      <c r="AU2745">
        <v>1998</v>
      </c>
      <c r="AV2745" s="3">
        <v>36267</v>
      </c>
      <c r="AX2745" t="s">
        <v>27979</v>
      </c>
      <c r="BD2745" s="3">
        <v>36292</v>
      </c>
      <c r="BE2745" t="s">
        <v>27980</v>
      </c>
      <c r="BF2745" t="s">
        <v>317</v>
      </c>
      <c r="BH2745">
        <v>801985</v>
      </c>
      <c r="BI2745">
        <v>1999</v>
      </c>
      <c r="BJ2745" t="b">
        <v>0</v>
      </c>
      <c r="BK2745" t="s">
        <v>27981</v>
      </c>
      <c r="BL2745">
        <v>0.68839259087444904</v>
      </c>
    </row>
    <row r="2746" spans="2:64" x14ac:dyDescent="0.25">
      <c r="B2746">
        <v>166485</v>
      </c>
      <c r="C2746" t="s">
        <v>28052</v>
      </c>
      <c r="D2746" s="6" t="s">
        <v>28053</v>
      </c>
      <c r="E2746" s="5">
        <v>36511</v>
      </c>
      <c r="F2746">
        <v>3</v>
      </c>
      <c r="G2746">
        <v>0</v>
      </c>
      <c r="H2746" s="9">
        <v>56307060.815781303</v>
      </c>
      <c r="I2746" s="9">
        <v>107590017.82531101</v>
      </c>
      <c r="J2746" s="9">
        <v>-51282957.009530596</v>
      </c>
      <c r="K2746" s="10">
        <v>-0.476651626666666</v>
      </c>
      <c r="O2746" s="9">
        <v>39251128</v>
      </c>
      <c r="P2746" s="9">
        <v>75000000</v>
      </c>
      <c r="Q2746" s="9">
        <v>-35748872</v>
      </c>
      <c r="S2746" t="s">
        <v>1022</v>
      </c>
      <c r="T2746" t="s">
        <v>3871</v>
      </c>
      <c r="U2746" s="2">
        <v>32339</v>
      </c>
      <c r="V2746">
        <v>6.7</v>
      </c>
      <c r="W2746">
        <v>56</v>
      </c>
      <c r="X2746">
        <v>51</v>
      </c>
      <c r="Y2746" t="s">
        <v>397</v>
      </c>
      <c r="Z2746">
        <v>148</v>
      </c>
      <c r="AA2746">
        <v>1</v>
      </c>
      <c r="AB2746">
        <v>1</v>
      </c>
      <c r="AC2746" t="s">
        <v>28054</v>
      </c>
      <c r="AD2746" t="s">
        <v>28055</v>
      </c>
      <c r="AE2746" t="s">
        <v>25513</v>
      </c>
      <c r="AF2746" t="s">
        <v>28056</v>
      </c>
      <c r="AG2746" t="s">
        <v>28057</v>
      </c>
      <c r="AH2746" t="s">
        <v>28058</v>
      </c>
      <c r="AI2746" t="s">
        <v>28059</v>
      </c>
      <c r="AJ2746" s="4">
        <v>36830</v>
      </c>
      <c r="AK2746" t="s">
        <v>28060</v>
      </c>
      <c r="AL2746" t="s">
        <v>152</v>
      </c>
      <c r="AM2746" t="s">
        <v>28061</v>
      </c>
      <c r="AN2746" t="s">
        <v>28053</v>
      </c>
      <c r="AO2746">
        <v>1137</v>
      </c>
      <c r="AP2746" s="1">
        <v>40363.961701388886</v>
      </c>
      <c r="AQ2746">
        <v>1999</v>
      </c>
      <c r="AR2746">
        <v>1091</v>
      </c>
      <c r="AS2746">
        <v>1</v>
      </c>
      <c r="AT2746" t="s">
        <v>28053</v>
      </c>
      <c r="AU2746">
        <v>1999</v>
      </c>
      <c r="AV2746" s="3">
        <v>36511</v>
      </c>
      <c r="AX2746" t="s">
        <v>28062</v>
      </c>
      <c r="BD2746" s="3">
        <v>36511</v>
      </c>
      <c r="BE2746" t="s">
        <v>28053</v>
      </c>
      <c r="BF2746" t="s">
        <v>317</v>
      </c>
      <c r="BG2746">
        <v>75000000</v>
      </c>
      <c r="BH2746">
        <v>39251128</v>
      </c>
      <c r="BI2746">
        <v>1999</v>
      </c>
      <c r="BJ2746" t="b">
        <v>0</v>
      </c>
      <c r="BK2746" t="s">
        <v>28063</v>
      </c>
      <c r="BL2746">
        <v>0.69709069220318698</v>
      </c>
    </row>
    <row r="2747" spans="2:64" x14ac:dyDescent="0.25">
      <c r="B2747">
        <v>166896</v>
      </c>
      <c r="C2747" t="s">
        <v>28085</v>
      </c>
      <c r="D2747" s="6" t="s">
        <v>28086</v>
      </c>
      <c r="E2747" s="5">
        <v>36448</v>
      </c>
      <c r="F2747">
        <v>3</v>
      </c>
      <c r="G2747">
        <v>1</v>
      </c>
      <c r="H2747" s="9">
        <v>8896332.8425207995</v>
      </c>
      <c r="I2747" s="9">
        <v>14353864.4470868</v>
      </c>
      <c r="J2747" s="9">
        <v>-5457531.6045659902</v>
      </c>
      <c r="K2747" s="10">
        <v>-0.38021339999999998</v>
      </c>
      <c r="O2747" s="9">
        <v>6197866</v>
      </c>
      <c r="P2747" s="9">
        <v>10000000</v>
      </c>
      <c r="Q2747" s="9">
        <v>-3802134</v>
      </c>
      <c r="S2747" t="s">
        <v>1380</v>
      </c>
      <c r="T2747" t="s">
        <v>5864</v>
      </c>
      <c r="U2747" s="2">
        <v>67522</v>
      </c>
      <c r="V2747">
        <v>8</v>
      </c>
      <c r="W2747">
        <v>86</v>
      </c>
      <c r="X2747">
        <v>96</v>
      </c>
      <c r="Y2747" t="s">
        <v>2613</v>
      </c>
      <c r="Z2747">
        <v>112</v>
      </c>
      <c r="AA2747">
        <v>1</v>
      </c>
      <c r="AB2747">
        <v>1</v>
      </c>
      <c r="AC2747" t="s">
        <v>28087</v>
      </c>
      <c r="AD2747" t="s">
        <v>28088</v>
      </c>
      <c r="AE2747" t="s">
        <v>11963</v>
      </c>
      <c r="AF2747" t="s">
        <v>28089</v>
      </c>
      <c r="AG2747" t="s">
        <v>28090</v>
      </c>
      <c r="AH2747" t="s">
        <v>28091</v>
      </c>
      <c r="AI2747" t="s">
        <v>28092</v>
      </c>
      <c r="AJ2747" s="4">
        <v>36837</v>
      </c>
      <c r="AK2747" t="s">
        <v>151</v>
      </c>
      <c r="AL2747" t="s">
        <v>28093</v>
      </c>
      <c r="AM2747" t="s">
        <v>28094</v>
      </c>
      <c r="AN2747" t="s">
        <v>28086</v>
      </c>
      <c r="AO2747">
        <v>10137</v>
      </c>
      <c r="AP2747" s="1">
        <v>41774.110497685186</v>
      </c>
      <c r="AQ2747">
        <v>1999</v>
      </c>
      <c r="AR2747">
        <v>5472</v>
      </c>
      <c r="AS2747">
        <v>1</v>
      </c>
      <c r="AT2747" t="s">
        <v>28095</v>
      </c>
      <c r="AU2747">
        <v>1999</v>
      </c>
      <c r="AV2747" s="3">
        <v>36467</v>
      </c>
      <c r="AX2747" t="s">
        <v>28096</v>
      </c>
      <c r="BD2747" s="3">
        <v>36448</v>
      </c>
      <c r="BE2747" t="s">
        <v>28095</v>
      </c>
      <c r="BF2747" t="s">
        <v>317</v>
      </c>
      <c r="BG2747">
        <v>10000000</v>
      </c>
      <c r="BH2747">
        <v>6197866</v>
      </c>
      <c r="BI2747">
        <v>1999</v>
      </c>
      <c r="BJ2747" t="b">
        <v>0</v>
      </c>
      <c r="BK2747" t="s">
        <v>28097</v>
      </c>
      <c r="BL2747">
        <v>0.69667649690181899</v>
      </c>
    </row>
    <row r="2748" spans="2:64" x14ac:dyDescent="0.25">
      <c r="B2748">
        <v>167404</v>
      </c>
      <c r="C2748" t="s">
        <v>28151</v>
      </c>
      <c r="D2748" s="6" t="s">
        <v>28152</v>
      </c>
      <c r="E2748" s="5">
        <v>36378</v>
      </c>
      <c r="F2748">
        <v>3</v>
      </c>
      <c r="G2748">
        <v>1</v>
      </c>
      <c r="H2748" s="9">
        <v>424068288.98949099</v>
      </c>
      <c r="I2748" s="9">
        <v>57793417.115499698</v>
      </c>
      <c r="J2748" s="9">
        <v>366274871.87399101</v>
      </c>
      <c r="K2748" s="10">
        <v>6.3376572999999903</v>
      </c>
      <c r="O2748" s="9">
        <v>293506292</v>
      </c>
      <c r="P2748" s="9">
        <v>40000000</v>
      </c>
      <c r="Q2748" s="9">
        <v>253506292</v>
      </c>
      <c r="S2748" t="s">
        <v>1022</v>
      </c>
      <c r="T2748" t="s">
        <v>28153</v>
      </c>
      <c r="U2748" s="2">
        <v>754842</v>
      </c>
      <c r="V2748">
        <v>8.1</v>
      </c>
      <c r="W2748">
        <v>64</v>
      </c>
      <c r="X2748">
        <v>85</v>
      </c>
      <c r="Y2748" t="s">
        <v>7034</v>
      </c>
      <c r="Z2748">
        <v>107</v>
      </c>
      <c r="AA2748">
        <v>1</v>
      </c>
      <c r="AB2748">
        <v>1</v>
      </c>
      <c r="AC2748" t="s">
        <v>28154</v>
      </c>
      <c r="AD2748" t="s">
        <v>28155</v>
      </c>
      <c r="AE2748" t="s">
        <v>28156</v>
      </c>
      <c r="AF2748" t="s">
        <v>28156</v>
      </c>
      <c r="AG2748" t="s">
        <v>28157</v>
      </c>
      <c r="AH2748" t="s">
        <v>28158</v>
      </c>
      <c r="AI2748" t="s">
        <v>28159</v>
      </c>
      <c r="AJ2748" s="4">
        <v>36613</v>
      </c>
      <c r="AK2748" t="s">
        <v>9065</v>
      </c>
      <c r="AL2748" t="s">
        <v>152</v>
      </c>
      <c r="AM2748" t="s">
        <v>28160</v>
      </c>
      <c r="AN2748" t="s">
        <v>28152</v>
      </c>
      <c r="AO2748">
        <v>527</v>
      </c>
      <c r="AP2748" s="1">
        <v>40286.639652777776</v>
      </c>
      <c r="AQ2748">
        <v>1999</v>
      </c>
      <c r="AR2748">
        <v>742</v>
      </c>
      <c r="AS2748">
        <v>1</v>
      </c>
      <c r="AT2748" t="s">
        <v>28161</v>
      </c>
      <c r="AU2748">
        <v>1999</v>
      </c>
      <c r="AV2748" s="3">
        <v>36378</v>
      </c>
      <c r="AX2748" t="s">
        <v>28162</v>
      </c>
      <c r="BD2748" s="3">
        <v>36378</v>
      </c>
      <c r="BE2748" t="s">
        <v>28161</v>
      </c>
      <c r="BF2748" t="s">
        <v>3403</v>
      </c>
      <c r="BG2748">
        <v>40000000</v>
      </c>
      <c r="BH2748">
        <v>293506292</v>
      </c>
      <c r="BI2748">
        <v>1999</v>
      </c>
      <c r="BJ2748" t="b">
        <v>0</v>
      </c>
      <c r="BK2748" t="s">
        <v>28163</v>
      </c>
      <c r="BL2748">
        <v>0.69212034858676497</v>
      </c>
    </row>
    <row r="2749" spans="2:64" x14ac:dyDescent="0.25">
      <c r="B2749">
        <v>168987</v>
      </c>
      <c r="C2749" t="s">
        <v>28209</v>
      </c>
      <c r="D2749" s="6" t="s">
        <v>28210</v>
      </c>
      <c r="E2749" s="5">
        <v>36385</v>
      </c>
      <c r="F2749">
        <v>3</v>
      </c>
      <c r="G2749">
        <v>0</v>
      </c>
      <c r="H2749" s="9">
        <v>2905931.0336804301</v>
      </c>
      <c r="O2749" s="9">
        <v>2011254</v>
      </c>
      <c r="S2749" t="s">
        <v>5439</v>
      </c>
      <c r="T2749" t="s">
        <v>19669</v>
      </c>
      <c r="U2749" s="2">
        <v>6843</v>
      </c>
      <c r="V2749">
        <v>6.2</v>
      </c>
      <c r="X2749">
        <v>38</v>
      </c>
      <c r="Y2749" t="s">
        <v>1121</v>
      </c>
      <c r="Z2749">
        <v>101</v>
      </c>
      <c r="AA2749">
        <v>1</v>
      </c>
      <c r="AB2749">
        <v>0</v>
      </c>
      <c r="AC2749" t="s">
        <v>28211</v>
      </c>
      <c r="AD2749" t="s">
        <v>488</v>
      </c>
      <c r="AE2749" t="s">
        <v>28212</v>
      </c>
      <c r="AF2749" t="s">
        <v>28213</v>
      </c>
      <c r="AG2749" t="s">
        <v>28214</v>
      </c>
      <c r="AH2749" t="s">
        <v>28215</v>
      </c>
      <c r="AJ2749" s="4">
        <v>37201</v>
      </c>
      <c r="AK2749" t="s">
        <v>151</v>
      </c>
      <c r="AL2749" t="s">
        <v>6452</v>
      </c>
      <c r="AM2749" t="s">
        <v>28216</v>
      </c>
      <c r="AN2749" t="s">
        <v>28210</v>
      </c>
      <c r="AO2749">
        <v>1993</v>
      </c>
      <c r="AP2749" s="1">
        <v>40453.439467592594</v>
      </c>
      <c r="AQ2749">
        <v>1999</v>
      </c>
      <c r="AR2749">
        <v>1623</v>
      </c>
      <c r="AS2749">
        <v>1</v>
      </c>
      <c r="AT2749" t="s">
        <v>28210</v>
      </c>
      <c r="AU2749">
        <v>1999</v>
      </c>
      <c r="AV2749" s="3">
        <v>36385</v>
      </c>
      <c r="AX2749" t="s">
        <v>28217</v>
      </c>
      <c r="BD2749" s="3">
        <v>36385</v>
      </c>
      <c r="BE2749" t="s">
        <v>28210</v>
      </c>
      <c r="BF2749" t="s">
        <v>1983</v>
      </c>
      <c r="BH2749">
        <v>2011254</v>
      </c>
      <c r="BI2749">
        <v>1999</v>
      </c>
      <c r="BJ2749" t="b">
        <v>0</v>
      </c>
      <c r="BK2749" t="s">
        <v>28218</v>
      </c>
      <c r="BL2749">
        <v>0.69212034858676497</v>
      </c>
    </row>
    <row r="2750" spans="2:64" x14ac:dyDescent="0.25">
      <c r="B2750">
        <v>169299</v>
      </c>
      <c r="C2750" t="s">
        <v>28238</v>
      </c>
      <c r="D2750" s="6" t="s">
        <v>28239</v>
      </c>
      <c r="E2750" s="5">
        <v>36462</v>
      </c>
      <c r="F2750">
        <v>3</v>
      </c>
      <c r="G2750">
        <v>1</v>
      </c>
      <c r="H2750" s="9">
        <v>2058.3441617122398</v>
      </c>
      <c r="O2750" s="9">
        <v>1434</v>
      </c>
      <c r="S2750" t="s">
        <v>5439</v>
      </c>
      <c r="T2750" t="s">
        <v>23237</v>
      </c>
      <c r="U2750" s="2">
        <v>4163</v>
      </c>
      <c r="V2750">
        <v>6.3</v>
      </c>
      <c r="W2750">
        <v>24</v>
      </c>
      <c r="Y2750" t="s">
        <v>1654</v>
      </c>
      <c r="Z2750">
        <v>124</v>
      </c>
      <c r="AA2750">
        <v>1</v>
      </c>
      <c r="AB2750">
        <v>1</v>
      </c>
      <c r="AC2750" t="s">
        <v>28240</v>
      </c>
      <c r="AE2750" t="s">
        <v>28241</v>
      </c>
      <c r="AF2750" t="s">
        <v>28242</v>
      </c>
      <c r="AG2750" t="s">
        <v>28243</v>
      </c>
      <c r="AH2750" t="s">
        <v>28244</v>
      </c>
      <c r="AJ2750" s="4">
        <v>36914</v>
      </c>
      <c r="AK2750" t="s">
        <v>151</v>
      </c>
      <c r="AL2750" t="s">
        <v>152</v>
      </c>
      <c r="AM2750" t="s">
        <v>28245</v>
      </c>
      <c r="AN2750" t="s">
        <v>28239</v>
      </c>
      <c r="AO2750">
        <v>12822</v>
      </c>
      <c r="AP2750" s="1">
        <v>42334.609212962961</v>
      </c>
      <c r="AQ2750">
        <v>1999</v>
      </c>
      <c r="AR2750">
        <v>6561</v>
      </c>
      <c r="AS2750">
        <v>1</v>
      </c>
      <c r="AT2750" t="s">
        <v>28239</v>
      </c>
      <c r="AU2750">
        <v>1999</v>
      </c>
      <c r="AV2750" s="3">
        <v>36331</v>
      </c>
      <c r="AX2750" t="s">
        <v>28246</v>
      </c>
      <c r="BD2750" s="3">
        <v>36462</v>
      </c>
      <c r="BE2750" t="s">
        <v>28239</v>
      </c>
      <c r="BH2750">
        <v>1434</v>
      </c>
      <c r="BI2750">
        <v>1999</v>
      </c>
      <c r="BJ2750" t="b">
        <v>0</v>
      </c>
      <c r="BK2750" t="s">
        <v>28247</v>
      </c>
      <c r="BL2750">
        <v>0.69667649690181899</v>
      </c>
    </row>
    <row r="2751" spans="2:64" x14ac:dyDescent="0.25">
      <c r="B2751">
        <v>169547</v>
      </c>
      <c r="C2751" t="s">
        <v>28248</v>
      </c>
      <c r="D2751" s="6" t="s">
        <v>28249</v>
      </c>
      <c r="E2751" s="5">
        <v>36418</v>
      </c>
      <c r="F2751">
        <v>3</v>
      </c>
      <c r="H2751" s="9">
        <v>187017119.73379299</v>
      </c>
      <c r="I2751" s="9">
        <v>21569267.421083901</v>
      </c>
      <c r="J2751" s="9">
        <v>165447852.312709</v>
      </c>
      <c r="K2751" s="10">
        <v>7.6705364666666602</v>
      </c>
      <c r="O2751" s="9">
        <v>130058047</v>
      </c>
      <c r="P2751" s="9">
        <v>15000000</v>
      </c>
      <c r="Q2751" s="9">
        <v>115058047</v>
      </c>
      <c r="S2751" t="s">
        <v>5439</v>
      </c>
      <c r="T2751" t="s">
        <v>28250</v>
      </c>
      <c r="U2751" s="2">
        <v>886567</v>
      </c>
      <c r="V2751">
        <v>8.4</v>
      </c>
      <c r="W2751">
        <v>86</v>
      </c>
      <c r="X2751">
        <v>88</v>
      </c>
      <c r="Y2751" t="s">
        <v>431</v>
      </c>
      <c r="Z2751">
        <v>122</v>
      </c>
      <c r="AA2751">
        <v>1</v>
      </c>
      <c r="AB2751">
        <v>1</v>
      </c>
      <c r="AC2751" t="s">
        <v>28251</v>
      </c>
      <c r="AD2751" t="s">
        <v>28252</v>
      </c>
      <c r="AE2751" t="s">
        <v>28253</v>
      </c>
      <c r="AF2751" t="s">
        <v>28254</v>
      </c>
      <c r="AG2751" t="s">
        <v>28255</v>
      </c>
      <c r="AH2751" t="s">
        <v>28256</v>
      </c>
      <c r="AI2751" t="s">
        <v>28257</v>
      </c>
      <c r="AJ2751" s="4">
        <v>37258</v>
      </c>
      <c r="AK2751" t="s">
        <v>151</v>
      </c>
      <c r="AL2751" t="s">
        <v>152</v>
      </c>
      <c r="AM2751" t="s">
        <v>28258</v>
      </c>
      <c r="AN2751" t="s">
        <v>28249</v>
      </c>
      <c r="AO2751">
        <v>1</v>
      </c>
      <c r="AP2751" s="1">
        <v>39654.689467592594</v>
      </c>
      <c r="AQ2751">
        <v>1999</v>
      </c>
      <c r="AR2751">
        <v>71</v>
      </c>
      <c r="AS2751">
        <v>1</v>
      </c>
      <c r="AT2751" t="s">
        <v>28249</v>
      </c>
      <c r="AU2751">
        <v>1999</v>
      </c>
      <c r="AV2751" s="3">
        <v>36434</v>
      </c>
      <c r="AX2751" t="s">
        <v>28259</v>
      </c>
      <c r="BD2751" s="3">
        <v>36418</v>
      </c>
      <c r="BE2751" t="s">
        <v>28249</v>
      </c>
      <c r="BF2751" t="s">
        <v>317</v>
      </c>
      <c r="BG2751">
        <v>15000000</v>
      </c>
      <c r="BH2751">
        <v>130058047</v>
      </c>
      <c r="BI2751">
        <v>1999</v>
      </c>
      <c r="BJ2751" t="b">
        <v>0</v>
      </c>
      <c r="BK2751" t="s">
        <v>28260</v>
      </c>
      <c r="BL2751">
        <v>0.69543391099771301</v>
      </c>
    </row>
    <row r="2752" spans="2:64" x14ac:dyDescent="0.25">
      <c r="B2752">
        <v>171363</v>
      </c>
      <c r="C2752" t="s">
        <v>28269</v>
      </c>
      <c r="D2752" s="6" t="s">
        <v>7959</v>
      </c>
      <c r="E2752" s="5">
        <v>36364</v>
      </c>
      <c r="F2752">
        <v>3</v>
      </c>
      <c r="G2752">
        <v>0</v>
      </c>
      <c r="H2752" s="9">
        <v>132069104.45086899</v>
      </c>
      <c r="I2752" s="9">
        <v>115864187.162567</v>
      </c>
      <c r="J2752" s="9">
        <v>16204917.2883023</v>
      </c>
      <c r="K2752" s="10">
        <v>0.1398613125</v>
      </c>
      <c r="O2752" s="9">
        <v>91188905</v>
      </c>
      <c r="P2752" s="9">
        <v>80000000</v>
      </c>
      <c r="Q2752" s="9">
        <v>11188905</v>
      </c>
      <c r="S2752" t="s">
        <v>1022</v>
      </c>
      <c r="T2752" t="s">
        <v>27781</v>
      </c>
      <c r="U2752" s="2">
        <v>61407</v>
      </c>
      <c r="V2752">
        <v>4.9000000000000004</v>
      </c>
      <c r="X2752">
        <v>17</v>
      </c>
      <c r="Y2752" t="s">
        <v>455</v>
      </c>
      <c r="Z2752">
        <v>113</v>
      </c>
      <c r="AA2752">
        <v>1</v>
      </c>
      <c r="AB2752">
        <v>1</v>
      </c>
      <c r="AC2752" t="s">
        <v>28270</v>
      </c>
      <c r="AD2752" t="s">
        <v>27410</v>
      </c>
      <c r="AE2752" t="s">
        <v>21935</v>
      </c>
      <c r="AF2752" t="s">
        <v>28271</v>
      </c>
      <c r="AG2752" t="s">
        <v>28272</v>
      </c>
      <c r="AH2752" t="s">
        <v>28273</v>
      </c>
      <c r="AJ2752" s="4">
        <v>36487</v>
      </c>
      <c r="AK2752" t="s">
        <v>151</v>
      </c>
      <c r="AL2752" t="s">
        <v>152</v>
      </c>
      <c r="AM2752" t="s">
        <v>28274</v>
      </c>
      <c r="AN2752" t="s">
        <v>7959</v>
      </c>
      <c r="AO2752">
        <v>8932</v>
      </c>
      <c r="AP2752" s="1">
        <v>41615.475486111114</v>
      </c>
      <c r="AQ2752">
        <v>1999</v>
      </c>
      <c r="AR2752">
        <v>4926</v>
      </c>
      <c r="AS2752">
        <v>1</v>
      </c>
      <c r="AT2752" t="s">
        <v>7965</v>
      </c>
      <c r="AU2752">
        <v>1999</v>
      </c>
      <c r="AV2752" s="3">
        <v>36364</v>
      </c>
      <c r="AX2752" t="s">
        <v>28275</v>
      </c>
      <c r="BD2752" s="3">
        <v>36364</v>
      </c>
      <c r="BE2752" t="s">
        <v>7965</v>
      </c>
      <c r="BF2752" t="s">
        <v>850</v>
      </c>
      <c r="BG2752">
        <v>80000000</v>
      </c>
      <c r="BH2752">
        <v>91188905</v>
      </c>
      <c r="BI2752">
        <v>1999</v>
      </c>
      <c r="BJ2752" t="b">
        <v>0</v>
      </c>
      <c r="BK2752" t="s">
        <v>28276</v>
      </c>
      <c r="BL2752">
        <v>0.690463567381291</v>
      </c>
    </row>
    <row r="2753" spans="2:64" x14ac:dyDescent="0.25">
      <c r="B2753">
        <v>171804</v>
      </c>
      <c r="C2753" t="s">
        <v>28286</v>
      </c>
      <c r="D2753" s="6" t="s">
        <v>28287</v>
      </c>
      <c r="E2753" s="5">
        <v>36441</v>
      </c>
      <c r="F2753">
        <v>3</v>
      </c>
      <c r="H2753" s="9">
        <v>16565230.8515101</v>
      </c>
      <c r="I2753" s="9">
        <v>2870772.8894173601</v>
      </c>
      <c r="J2753" s="9">
        <v>13694457.962092699</v>
      </c>
      <c r="K2753" s="10">
        <v>4.77030349999999</v>
      </c>
      <c r="O2753" s="9">
        <v>11540607</v>
      </c>
      <c r="P2753" s="9">
        <v>2000000</v>
      </c>
      <c r="Q2753" s="9">
        <v>9540607</v>
      </c>
      <c r="S2753" t="s">
        <v>5439</v>
      </c>
      <c r="T2753" t="s">
        <v>3575</v>
      </c>
      <c r="U2753" s="2">
        <v>81353</v>
      </c>
      <c r="V2753">
        <v>7.6</v>
      </c>
      <c r="W2753">
        <v>86</v>
      </c>
      <c r="X2753">
        <v>88</v>
      </c>
      <c r="Y2753" t="s">
        <v>244</v>
      </c>
      <c r="Z2753">
        <v>118</v>
      </c>
      <c r="AA2753">
        <v>1</v>
      </c>
      <c r="AB2753">
        <v>1</v>
      </c>
      <c r="AC2753" t="s">
        <v>28288</v>
      </c>
      <c r="AD2753" t="s">
        <v>28289</v>
      </c>
      <c r="AE2753" t="s">
        <v>28290</v>
      </c>
      <c r="AF2753" t="s">
        <v>28291</v>
      </c>
      <c r="AG2753" t="s">
        <v>28292</v>
      </c>
      <c r="AH2753" t="s">
        <v>28293</v>
      </c>
      <c r="AI2753" t="s">
        <v>28294</v>
      </c>
      <c r="AJ2753" s="4">
        <v>36634</v>
      </c>
      <c r="AK2753" t="s">
        <v>151</v>
      </c>
      <c r="AL2753" t="s">
        <v>152</v>
      </c>
      <c r="AM2753" t="s">
        <v>28295</v>
      </c>
      <c r="AN2753" t="s">
        <v>28287</v>
      </c>
      <c r="AO2753">
        <v>26</v>
      </c>
      <c r="AP2753" s="1">
        <v>39861.343009259261</v>
      </c>
      <c r="AQ2753">
        <v>1999</v>
      </c>
      <c r="AR2753">
        <v>282</v>
      </c>
      <c r="AS2753">
        <v>1</v>
      </c>
      <c r="AT2753" t="s">
        <v>28287</v>
      </c>
      <c r="AU2753">
        <v>1999</v>
      </c>
      <c r="AV2753" s="3">
        <v>36616</v>
      </c>
      <c r="AX2753" t="s">
        <v>28296</v>
      </c>
      <c r="BD2753" s="3">
        <v>36441</v>
      </c>
      <c r="BE2753" t="s">
        <v>28287</v>
      </c>
      <c r="BF2753" t="s">
        <v>317</v>
      </c>
      <c r="BG2753">
        <v>2000000</v>
      </c>
      <c r="BH2753">
        <v>11540607</v>
      </c>
      <c r="BI2753">
        <v>1999</v>
      </c>
      <c r="BJ2753" t="b">
        <v>0</v>
      </c>
      <c r="BK2753" t="s">
        <v>28297</v>
      </c>
      <c r="BL2753">
        <v>0.69667649690181899</v>
      </c>
    </row>
    <row r="2754" spans="2:64" x14ac:dyDescent="0.25">
      <c r="B2754">
        <v>172348</v>
      </c>
      <c r="C2754" t="s">
        <v>28298</v>
      </c>
      <c r="D2754" s="6" t="s">
        <v>28299</v>
      </c>
      <c r="E2754" s="5">
        <v>36393</v>
      </c>
      <c r="F2754">
        <v>3</v>
      </c>
      <c r="G2754">
        <v>0</v>
      </c>
      <c r="S2754" t="s">
        <v>5439</v>
      </c>
      <c r="T2754" t="s">
        <v>2556</v>
      </c>
      <c r="U2754" s="2">
        <v>2784</v>
      </c>
      <c r="V2754">
        <v>7.1</v>
      </c>
      <c r="X2754">
        <v>83</v>
      </c>
      <c r="Y2754" t="s">
        <v>4233</v>
      </c>
      <c r="Z2754">
        <v>120</v>
      </c>
      <c r="AA2754">
        <v>1</v>
      </c>
      <c r="AB2754">
        <v>1</v>
      </c>
      <c r="AC2754" t="s">
        <v>28300</v>
      </c>
      <c r="AD2754" t="s">
        <v>28301</v>
      </c>
      <c r="AE2754" t="s">
        <v>15823</v>
      </c>
      <c r="AF2754" t="s">
        <v>28302</v>
      </c>
      <c r="AG2754" t="s">
        <v>28303</v>
      </c>
      <c r="AH2754" t="s">
        <v>28304</v>
      </c>
      <c r="AJ2754" s="4">
        <v>36571</v>
      </c>
      <c r="AK2754" t="s">
        <v>151</v>
      </c>
      <c r="AL2754" t="s">
        <v>152</v>
      </c>
      <c r="AM2754" t="s">
        <v>2168</v>
      </c>
      <c r="AN2754" t="s">
        <v>28299</v>
      </c>
      <c r="AO2754">
        <v>12958</v>
      </c>
      <c r="AP2754" s="1">
        <v>42363.899687500001</v>
      </c>
      <c r="AQ2754">
        <v>1999</v>
      </c>
      <c r="AR2754">
        <v>6629</v>
      </c>
      <c r="AS2754">
        <v>1</v>
      </c>
      <c r="AT2754" t="s">
        <v>28299</v>
      </c>
      <c r="AU2754">
        <v>1999</v>
      </c>
      <c r="AV2754" s="3">
        <v>36393</v>
      </c>
      <c r="AX2754" t="s">
        <v>28305</v>
      </c>
      <c r="BL2754">
        <v>0.69212034858676497</v>
      </c>
    </row>
    <row r="2755" spans="2:64" x14ac:dyDescent="0.25">
      <c r="B2755">
        <v>172493</v>
      </c>
      <c r="C2755" t="s">
        <v>28306</v>
      </c>
      <c r="D2755" s="6" t="s">
        <v>28307</v>
      </c>
      <c r="E2755" s="5">
        <v>36515</v>
      </c>
      <c r="F2755">
        <v>3</v>
      </c>
      <c r="H2755" s="9">
        <v>41416691.289839499</v>
      </c>
      <c r="I2755" s="9">
        <v>34428805.704099797</v>
      </c>
      <c r="J2755" s="9">
        <v>6987885.5857397504</v>
      </c>
      <c r="K2755" s="10">
        <v>0.20296624999999999</v>
      </c>
      <c r="O2755" s="9">
        <v>28871190</v>
      </c>
      <c r="P2755" s="9">
        <v>24000000</v>
      </c>
      <c r="Q2755" s="9">
        <v>4871190</v>
      </c>
      <c r="S2755" t="s">
        <v>5439</v>
      </c>
      <c r="T2755" t="s">
        <v>5646</v>
      </c>
      <c r="U2755" s="2">
        <v>134267</v>
      </c>
      <c r="V2755">
        <v>7.3</v>
      </c>
      <c r="W2755">
        <v>51</v>
      </c>
      <c r="X2755">
        <v>54</v>
      </c>
      <c r="Y2755" t="s">
        <v>2613</v>
      </c>
      <c r="Z2755">
        <v>127</v>
      </c>
      <c r="AA2755">
        <v>1</v>
      </c>
      <c r="AB2755">
        <v>1</v>
      </c>
      <c r="AC2755" t="s">
        <v>28308</v>
      </c>
      <c r="AD2755" t="s">
        <v>17213</v>
      </c>
      <c r="AE2755" t="s">
        <v>3587</v>
      </c>
      <c r="AF2755" t="s">
        <v>28309</v>
      </c>
      <c r="AG2755" t="s">
        <v>28310</v>
      </c>
      <c r="AH2755" t="s">
        <v>28311</v>
      </c>
      <c r="AI2755" t="s">
        <v>28312</v>
      </c>
      <c r="AJ2755" s="4">
        <v>37194</v>
      </c>
      <c r="AK2755" t="s">
        <v>151</v>
      </c>
      <c r="AL2755" t="s">
        <v>2478</v>
      </c>
      <c r="AM2755" t="s">
        <v>28313</v>
      </c>
      <c r="AN2755" t="s">
        <v>28307</v>
      </c>
      <c r="AO2755">
        <v>25</v>
      </c>
      <c r="AP2755" s="1">
        <v>39846.980243055557</v>
      </c>
      <c r="AQ2755">
        <v>1999</v>
      </c>
      <c r="AR2755">
        <v>268</v>
      </c>
      <c r="AS2755">
        <v>1</v>
      </c>
      <c r="AT2755" t="s">
        <v>28307</v>
      </c>
      <c r="AU2755">
        <v>1999</v>
      </c>
      <c r="AV2755" s="3">
        <v>36539</v>
      </c>
      <c r="AX2755" t="s">
        <v>28314</v>
      </c>
      <c r="BD2755" s="3">
        <v>36515</v>
      </c>
      <c r="BE2755" t="s">
        <v>28307</v>
      </c>
      <c r="BF2755" t="s">
        <v>317</v>
      </c>
      <c r="BG2755">
        <v>24000000</v>
      </c>
      <c r="BH2755">
        <v>28871190</v>
      </c>
      <c r="BI2755">
        <v>1999</v>
      </c>
      <c r="BJ2755" t="b">
        <v>0</v>
      </c>
      <c r="BK2755" t="s">
        <v>28315</v>
      </c>
      <c r="BL2755">
        <v>0.69709069220318698</v>
      </c>
    </row>
    <row r="2756" spans="2:64" x14ac:dyDescent="0.25">
      <c r="B2756">
        <v>174856</v>
      </c>
      <c r="C2756" t="s">
        <v>28372</v>
      </c>
      <c r="D2756" s="6" t="s">
        <v>28373</v>
      </c>
      <c r="E2756" s="5">
        <v>36523</v>
      </c>
      <c r="F2756">
        <v>2</v>
      </c>
      <c r="G2756">
        <v>0</v>
      </c>
      <c r="H2756" s="9">
        <v>72729763.238930404</v>
      </c>
      <c r="I2756" s="9">
        <v>54512275.698158003</v>
      </c>
      <c r="J2756" s="9">
        <v>18217487.540772401</v>
      </c>
      <c r="K2756" s="10">
        <v>0.33419055263157899</v>
      </c>
      <c r="O2756" s="9">
        <v>50699241</v>
      </c>
      <c r="P2756" s="9">
        <v>38000000</v>
      </c>
      <c r="Q2756" s="9">
        <v>12699241</v>
      </c>
      <c r="S2756" t="s">
        <v>5439</v>
      </c>
      <c r="T2756" t="s">
        <v>558</v>
      </c>
      <c r="U2756" s="2">
        <v>80297</v>
      </c>
      <c r="V2756">
        <v>7.6</v>
      </c>
      <c r="W2756">
        <v>74</v>
      </c>
      <c r="X2756">
        <v>83</v>
      </c>
      <c r="Y2756" t="s">
        <v>13359</v>
      </c>
      <c r="Z2756">
        <v>146</v>
      </c>
      <c r="AA2756">
        <v>1</v>
      </c>
      <c r="AB2756">
        <v>1</v>
      </c>
      <c r="AC2756" t="s">
        <v>28374</v>
      </c>
      <c r="AD2756" t="s">
        <v>28375</v>
      </c>
      <c r="AE2756" t="s">
        <v>9224</v>
      </c>
      <c r="AF2756" t="s">
        <v>28376</v>
      </c>
      <c r="AG2756" t="s">
        <v>28377</v>
      </c>
      <c r="AH2756" t="s">
        <v>28378</v>
      </c>
      <c r="AI2756" t="s">
        <v>28379</v>
      </c>
      <c r="AJ2756" s="4">
        <v>36718</v>
      </c>
      <c r="AK2756" t="s">
        <v>151</v>
      </c>
      <c r="AL2756" t="s">
        <v>152</v>
      </c>
      <c r="AM2756" t="s">
        <v>28380</v>
      </c>
      <c r="AN2756" t="s">
        <v>28373</v>
      </c>
      <c r="AO2756">
        <v>12788</v>
      </c>
      <c r="AP2756" s="1">
        <v>42320.402881944443</v>
      </c>
      <c r="AQ2756">
        <v>1999</v>
      </c>
      <c r="AR2756">
        <v>6540</v>
      </c>
      <c r="AS2756">
        <v>1</v>
      </c>
      <c r="AT2756" t="s">
        <v>28381</v>
      </c>
      <c r="AU2756">
        <v>1999</v>
      </c>
      <c r="AV2756" s="3">
        <v>36539</v>
      </c>
      <c r="AX2756" t="s">
        <v>28382</v>
      </c>
      <c r="BD2756" s="3">
        <v>36523</v>
      </c>
      <c r="BE2756" t="s">
        <v>28381</v>
      </c>
      <c r="BF2756" t="s">
        <v>317</v>
      </c>
      <c r="BG2756">
        <v>38000000</v>
      </c>
      <c r="BH2756">
        <v>50699241</v>
      </c>
      <c r="BI2756">
        <v>1999</v>
      </c>
      <c r="BJ2756" t="b">
        <v>0</v>
      </c>
      <c r="BK2756" t="s">
        <v>28383</v>
      </c>
      <c r="BL2756">
        <v>0.69709069220318698</v>
      </c>
    </row>
    <row r="2757" spans="2:64" x14ac:dyDescent="0.25">
      <c r="B2757">
        <v>175880</v>
      </c>
      <c r="C2757" t="s">
        <v>28406</v>
      </c>
      <c r="D2757" s="6" t="s">
        <v>28407</v>
      </c>
      <c r="E2757" s="5">
        <v>36511</v>
      </c>
      <c r="F2757">
        <v>1</v>
      </c>
      <c r="G2757">
        <v>0</v>
      </c>
      <c r="H2757" s="9">
        <v>32206677.339275099</v>
      </c>
      <c r="I2757" s="9">
        <v>53077742.127153799</v>
      </c>
      <c r="J2757" s="9">
        <v>-20871064.7878787</v>
      </c>
      <c r="K2757" s="10">
        <v>-0.39321689189189102</v>
      </c>
      <c r="O2757" s="9">
        <v>22450975</v>
      </c>
      <c r="P2757" s="9">
        <v>37000000</v>
      </c>
      <c r="Q2757" s="9">
        <v>-14549025</v>
      </c>
      <c r="S2757" t="s">
        <v>5439</v>
      </c>
      <c r="T2757" t="s">
        <v>2468</v>
      </c>
      <c r="U2757" s="2">
        <v>252298</v>
      </c>
      <c r="V2757">
        <v>8</v>
      </c>
      <c r="W2757">
        <v>77</v>
      </c>
      <c r="X2757">
        <v>84</v>
      </c>
      <c r="Y2757" t="s">
        <v>317</v>
      </c>
      <c r="Z2757">
        <v>188</v>
      </c>
      <c r="AA2757">
        <v>1</v>
      </c>
      <c r="AB2757">
        <v>1</v>
      </c>
      <c r="AC2757" t="s">
        <v>28408</v>
      </c>
      <c r="AD2757" t="s">
        <v>28409</v>
      </c>
      <c r="AE2757" t="s">
        <v>24297</v>
      </c>
      <c r="AF2757" t="s">
        <v>24297</v>
      </c>
      <c r="AG2757" t="s">
        <v>28410</v>
      </c>
      <c r="AH2757" t="s">
        <v>28411</v>
      </c>
      <c r="AI2757" t="s">
        <v>28412</v>
      </c>
      <c r="AJ2757" s="4">
        <v>36732</v>
      </c>
      <c r="AK2757" t="s">
        <v>1562</v>
      </c>
      <c r="AL2757" t="s">
        <v>152</v>
      </c>
      <c r="AM2757" t="s">
        <v>28413</v>
      </c>
      <c r="AN2757" t="s">
        <v>28407</v>
      </c>
      <c r="AO2757">
        <v>3386</v>
      </c>
      <c r="AP2757" s="1">
        <v>40688.969259259262</v>
      </c>
      <c r="AQ2757">
        <v>1999</v>
      </c>
      <c r="AR2757">
        <v>2346</v>
      </c>
      <c r="AS2757">
        <v>1</v>
      </c>
      <c r="AT2757" t="s">
        <v>28407</v>
      </c>
      <c r="AU2757">
        <v>1999</v>
      </c>
      <c r="AV2757" s="3">
        <v>36532</v>
      </c>
      <c r="AX2757" t="s">
        <v>28414</v>
      </c>
      <c r="BD2757" s="3">
        <v>36511</v>
      </c>
      <c r="BE2757" t="s">
        <v>28407</v>
      </c>
      <c r="BF2757" t="s">
        <v>317</v>
      </c>
      <c r="BG2757">
        <v>37000000</v>
      </c>
      <c r="BH2757">
        <v>22450975</v>
      </c>
      <c r="BI2757">
        <v>1999</v>
      </c>
      <c r="BJ2757" t="b">
        <v>0</v>
      </c>
      <c r="BK2757" t="s">
        <v>28415</v>
      </c>
      <c r="BL2757">
        <v>0.69709069220318698</v>
      </c>
    </row>
    <row r="2758" spans="2:64" x14ac:dyDescent="0.25">
      <c r="B2758">
        <v>177242</v>
      </c>
      <c r="C2758" t="s">
        <v>28416</v>
      </c>
      <c r="D2758" s="6" t="s">
        <v>28417</v>
      </c>
      <c r="E2758" s="5">
        <v>36440</v>
      </c>
      <c r="F2758">
        <v>1</v>
      </c>
      <c r="G2758">
        <v>0</v>
      </c>
      <c r="U2758" s="2">
        <v>5314</v>
      </c>
      <c r="V2758">
        <v>6.9</v>
      </c>
      <c r="Y2758" t="s">
        <v>441</v>
      </c>
      <c r="Z2758">
        <v>101</v>
      </c>
      <c r="AA2758">
        <v>0</v>
      </c>
      <c r="AB2758">
        <v>0</v>
      </c>
      <c r="AC2758" t="s">
        <v>28418</v>
      </c>
      <c r="AD2758" t="s">
        <v>28419</v>
      </c>
      <c r="AE2758" t="s">
        <v>28420</v>
      </c>
      <c r="AF2758" t="s">
        <v>28421</v>
      </c>
      <c r="AG2758" t="s">
        <v>28422</v>
      </c>
      <c r="AH2758" t="s">
        <v>28423</v>
      </c>
      <c r="AK2758" t="s">
        <v>447</v>
      </c>
      <c r="AL2758" t="s">
        <v>448</v>
      </c>
      <c r="AM2758" t="s">
        <v>216</v>
      </c>
      <c r="AN2758" t="s">
        <v>28417</v>
      </c>
      <c r="AO2758">
        <v>596</v>
      </c>
      <c r="AP2758" s="1">
        <v>40310.002916666665</v>
      </c>
      <c r="AQ2758">
        <v>1999</v>
      </c>
      <c r="AR2758">
        <v>790</v>
      </c>
      <c r="AS2758">
        <v>1</v>
      </c>
      <c r="AT2758" t="s">
        <v>28424</v>
      </c>
      <c r="AU2758">
        <v>1999</v>
      </c>
      <c r="AV2758" s="3">
        <v>36440</v>
      </c>
      <c r="AX2758" t="s">
        <v>28425</v>
      </c>
      <c r="BL2758">
        <v>0.69667649690181899</v>
      </c>
    </row>
    <row r="2759" spans="2:64" x14ac:dyDescent="0.25">
      <c r="B2759">
        <v>177507</v>
      </c>
      <c r="C2759" t="s">
        <v>28426</v>
      </c>
      <c r="D2759" s="6" t="s">
        <v>28427</v>
      </c>
      <c r="E2759" s="5">
        <v>36433</v>
      </c>
      <c r="F2759">
        <v>1</v>
      </c>
      <c r="G2759">
        <v>0</v>
      </c>
      <c r="T2759" t="s">
        <v>28428</v>
      </c>
      <c r="U2759" s="2">
        <v>3530</v>
      </c>
      <c r="V2759">
        <v>7.8</v>
      </c>
      <c r="Y2759" t="s">
        <v>379</v>
      </c>
      <c r="Z2759">
        <v>80</v>
      </c>
      <c r="AA2759">
        <v>0</v>
      </c>
      <c r="AB2759">
        <v>0</v>
      </c>
      <c r="AC2759" t="s">
        <v>28429</v>
      </c>
      <c r="AD2759" t="s">
        <v>9524</v>
      </c>
      <c r="AE2759" t="s">
        <v>28430</v>
      </c>
      <c r="AF2759" t="s">
        <v>28430</v>
      </c>
      <c r="AG2759" t="s">
        <v>28431</v>
      </c>
      <c r="AH2759" t="s">
        <v>28432</v>
      </c>
      <c r="AK2759" t="s">
        <v>1542</v>
      </c>
      <c r="AL2759" t="s">
        <v>448</v>
      </c>
      <c r="AM2759" t="s">
        <v>1429</v>
      </c>
      <c r="AN2759" t="s">
        <v>28427</v>
      </c>
      <c r="AO2759">
        <v>9443</v>
      </c>
      <c r="AP2759" s="1">
        <v>41683.953483796293</v>
      </c>
      <c r="AQ2759">
        <v>1999</v>
      </c>
      <c r="AR2759">
        <v>5163</v>
      </c>
      <c r="AS2759">
        <v>1</v>
      </c>
      <c r="AT2759" t="s">
        <v>28433</v>
      </c>
      <c r="AU2759">
        <v>1999</v>
      </c>
      <c r="AV2759" s="3">
        <v>36433</v>
      </c>
      <c r="AX2759" t="s">
        <v>28434</v>
      </c>
      <c r="BL2759">
        <v>0.69543391099771301</v>
      </c>
    </row>
    <row r="2760" spans="2:64" x14ac:dyDescent="0.25">
      <c r="B2760">
        <v>177721</v>
      </c>
      <c r="C2760" t="s">
        <v>28435</v>
      </c>
      <c r="D2760" s="6" t="s">
        <v>28436</v>
      </c>
      <c r="E2760" s="5">
        <v>36296</v>
      </c>
      <c r="F2760">
        <v>3</v>
      </c>
      <c r="G2760">
        <v>0</v>
      </c>
      <c r="S2760" t="s">
        <v>2585</v>
      </c>
      <c r="T2760" t="s">
        <v>1975</v>
      </c>
      <c r="U2760">
        <v>497</v>
      </c>
      <c r="V2760">
        <v>5.9</v>
      </c>
      <c r="Y2760" t="s">
        <v>28437</v>
      </c>
      <c r="Z2760">
        <v>94</v>
      </c>
      <c r="AA2760">
        <v>1</v>
      </c>
      <c r="AB2760">
        <v>1</v>
      </c>
      <c r="AC2760" t="s">
        <v>28438</v>
      </c>
      <c r="AE2760" t="s">
        <v>28439</v>
      </c>
      <c r="AF2760" t="s">
        <v>28440</v>
      </c>
      <c r="AG2760" t="s">
        <v>28441</v>
      </c>
      <c r="AH2760" t="s">
        <v>28442</v>
      </c>
      <c r="AJ2760" s="4">
        <v>37033</v>
      </c>
      <c r="AK2760" t="s">
        <v>151</v>
      </c>
      <c r="AL2760" t="s">
        <v>152</v>
      </c>
      <c r="AM2760" t="s">
        <v>107</v>
      </c>
      <c r="AN2760" t="s">
        <v>28436</v>
      </c>
      <c r="AO2760">
        <v>6184</v>
      </c>
      <c r="AP2760" s="1">
        <v>41250.311377314814</v>
      </c>
      <c r="AQ2760">
        <v>1999</v>
      </c>
      <c r="AR2760">
        <v>3728</v>
      </c>
      <c r="AS2760">
        <v>1</v>
      </c>
      <c r="AT2760" t="s">
        <v>28436</v>
      </c>
      <c r="AU2760">
        <v>1999</v>
      </c>
      <c r="AV2760" s="3">
        <v>36296</v>
      </c>
      <c r="AX2760" t="s">
        <v>28443</v>
      </c>
      <c r="BL2760">
        <v>0.68839259087444904</v>
      </c>
    </row>
    <row r="2761" spans="2:64" x14ac:dyDescent="0.25">
      <c r="B2761">
        <v>177789</v>
      </c>
      <c r="C2761" t="s">
        <v>28444</v>
      </c>
      <c r="D2761" s="6" t="s">
        <v>28445</v>
      </c>
      <c r="E2761" s="5">
        <v>36518</v>
      </c>
      <c r="F2761">
        <v>1</v>
      </c>
      <c r="G2761">
        <v>0</v>
      </c>
      <c r="H2761" s="9">
        <v>102459732.713202</v>
      </c>
      <c r="I2761" s="9">
        <v>64554010.695187099</v>
      </c>
      <c r="J2761" s="9">
        <v>37905722.0180154</v>
      </c>
      <c r="K2761" s="10">
        <v>0.58719391111111097</v>
      </c>
      <c r="O2761" s="9">
        <v>71423726</v>
      </c>
      <c r="P2761" s="9">
        <v>45000000</v>
      </c>
      <c r="Q2761" s="9">
        <v>26423726</v>
      </c>
      <c r="S2761" t="s">
        <v>2585</v>
      </c>
      <c r="T2761" t="s">
        <v>27781</v>
      </c>
      <c r="U2761" s="2">
        <v>129122</v>
      </c>
      <c r="V2761">
        <v>7.3</v>
      </c>
      <c r="W2761">
        <v>70</v>
      </c>
      <c r="X2761">
        <v>90</v>
      </c>
      <c r="Y2761" t="s">
        <v>15357</v>
      </c>
      <c r="Z2761">
        <v>102</v>
      </c>
      <c r="AA2761">
        <v>1</v>
      </c>
      <c r="AB2761">
        <v>1</v>
      </c>
      <c r="AC2761" t="s">
        <v>28446</v>
      </c>
      <c r="AD2761" t="s">
        <v>28447</v>
      </c>
      <c r="AE2761" t="s">
        <v>28448</v>
      </c>
      <c r="AF2761" t="s">
        <v>28449</v>
      </c>
      <c r="AG2761" t="s">
        <v>28450</v>
      </c>
      <c r="AH2761" t="s">
        <v>28451</v>
      </c>
      <c r="AI2761" t="s">
        <v>28452</v>
      </c>
      <c r="AJ2761" s="4">
        <v>36648</v>
      </c>
      <c r="AK2761" t="s">
        <v>151</v>
      </c>
      <c r="AL2761" t="s">
        <v>152</v>
      </c>
      <c r="AM2761" t="s">
        <v>28453</v>
      </c>
      <c r="AN2761" t="s">
        <v>28445</v>
      </c>
      <c r="AO2761">
        <v>1097</v>
      </c>
      <c r="AP2761" s="1">
        <v>40363.143703703703</v>
      </c>
      <c r="AQ2761">
        <v>1999</v>
      </c>
      <c r="AR2761">
        <v>1053</v>
      </c>
      <c r="AS2761">
        <v>1</v>
      </c>
      <c r="AT2761" t="s">
        <v>28445</v>
      </c>
      <c r="AU2761">
        <v>1999</v>
      </c>
      <c r="AV2761" s="3">
        <v>36519</v>
      </c>
      <c r="AX2761" t="s">
        <v>28454</v>
      </c>
      <c r="BD2761" s="3">
        <v>36518</v>
      </c>
      <c r="BE2761" t="s">
        <v>28445</v>
      </c>
      <c r="BF2761" t="s">
        <v>297</v>
      </c>
      <c r="BG2761">
        <v>45000000</v>
      </c>
      <c r="BH2761">
        <v>71423726</v>
      </c>
      <c r="BI2761">
        <v>1999</v>
      </c>
      <c r="BJ2761" t="b">
        <v>0</v>
      </c>
      <c r="BK2761" t="s">
        <v>28455</v>
      </c>
      <c r="BL2761">
        <v>0.69709069220318698</v>
      </c>
    </row>
    <row r="2762" spans="2:64" x14ac:dyDescent="0.25">
      <c r="B2762">
        <v>178737</v>
      </c>
      <c r="C2762" t="s">
        <v>28456</v>
      </c>
      <c r="D2762" s="6" t="s">
        <v>28457</v>
      </c>
      <c r="E2762" s="5">
        <v>36482</v>
      </c>
      <c r="F2762">
        <v>3</v>
      </c>
      <c r="G2762">
        <v>0</v>
      </c>
      <c r="H2762" s="9">
        <v>6835180.9216399202</v>
      </c>
      <c r="O2762" s="9">
        <v>4764741</v>
      </c>
      <c r="S2762" t="s">
        <v>1022</v>
      </c>
      <c r="T2762" t="s">
        <v>7385</v>
      </c>
      <c r="U2762" s="2">
        <v>17872</v>
      </c>
      <c r="V2762">
        <v>7.1</v>
      </c>
      <c r="W2762">
        <v>71</v>
      </c>
      <c r="X2762">
        <v>76</v>
      </c>
      <c r="Y2762" t="s">
        <v>1121</v>
      </c>
      <c r="Z2762">
        <v>112</v>
      </c>
      <c r="AA2762">
        <v>1</v>
      </c>
      <c r="AB2762">
        <v>0</v>
      </c>
      <c r="AC2762" t="s">
        <v>28458</v>
      </c>
      <c r="AD2762" t="s">
        <v>13194</v>
      </c>
      <c r="AE2762" t="s">
        <v>16841</v>
      </c>
      <c r="AF2762" t="s">
        <v>28459</v>
      </c>
      <c r="AG2762" t="s">
        <v>28460</v>
      </c>
      <c r="AH2762" t="s">
        <v>28461</v>
      </c>
      <c r="AI2762" t="s">
        <v>28462</v>
      </c>
      <c r="AJ2762" s="4">
        <v>36718</v>
      </c>
      <c r="AK2762" t="s">
        <v>151</v>
      </c>
      <c r="AL2762" t="s">
        <v>141</v>
      </c>
      <c r="AM2762" t="s">
        <v>28463</v>
      </c>
      <c r="AN2762" t="s">
        <v>28457</v>
      </c>
      <c r="AO2762">
        <v>10897</v>
      </c>
      <c r="AP2762" s="1">
        <v>41907.267708333333</v>
      </c>
      <c r="AQ2762">
        <v>1999</v>
      </c>
      <c r="AR2762">
        <v>5775</v>
      </c>
      <c r="AS2762">
        <v>1</v>
      </c>
      <c r="AT2762" t="s">
        <v>28457</v>
      </c>
      <c r="AU2762">
        <v>1999</v>
      </c>
      <c r="AV2762" s="3">
        <v>36519</v>
      </c>
      <c r="AX2762" t="s">
        <v>28464</v>
      </c>
      <c r="BD2762" s="3">
        <v>36482</v>
      </c>
      <c r="BE2762" t="s">
        <v>28457</v>
      </c>
      <c r="BF2762" t="s">
        <v>317</v>
      </c>
      <c r="BH2762">
        <v>4764741</v>
      </c>
      <c r="BI2762">
        <v>1999</v>
      </c>
      <c r="BJ2762" t="b">
        <v>0</v>
      </c>
      <c r="BK2762" t="s">
        <v>28465</v>
      </c>
      <c r="BL2762">
        <v>0.69709069220318698</v>
      </c>
    </row>
    <row r="2763" spans="2:64" x14ac:dyDescent="0.25">
      <c r="B2763">
        <v>181316</v>
      </c>
      <c r="C2763" t="s">
        <v>28547</v>
      </c>
      <c r="D2763" s="6" t="s">
        <v>28548</v>
      </c>
      <c r="E2763" s="5">
        <v>36420</v>
      </c>
      <c r="F2763">
        <v>1</v>
      </c>
      <c r="H2763" s="9">
        <v>98080046.027873695</v>
      </c>
      <c r="I2763" s="9">
        <v>51766241.810601503</v>
      </c>
      <c r="J2763" s="9">
        <v>46313804.217272103</v>
      </c>
      <c r="K2763" s="10">
        <v>0.89467194444444398</v>
      </c>
      <c r="O2763" s="9">
        <v>68208190</v>
      </c>
      <c r="P2763" s="9">
        <v>36000000</v>
      </c>
      <c r="Q2763" s="9">
        <v>32208190</v>
      </c>
      <c r="S2763" t="s">
        <v>1022</v>
      </c>
      <c r="T2763" t="s">
        <v>1975</v>
      </c>
      <c r="U2763" s="2">
        <v>63482</v>
      </c>
      <c r="V2763">
        <v>6.3</v>
      </c>
      <c r="W2763">
        <v>46</v>
      </c>
      <c r="X2763">
        <v>36</v>
      </c>
      <c r="Y2763" t="s">
        <v>2469</v>
      </c>
      <c r="Z2763">
        <v>93</v>
      </c>
      <c r="AA2763">
        <v>1</v>
      </c>
      <c r="AB2763">
        <v>1</v>
      </c>
      <c r="AC2763" t="s">
        <v>28549</v>
      </c>
      <c r="AE2763" t="s">
        <v>24562</v>
      </c>
      <c r="AF2763" t="s">
        <v>28550</v>
      </c>
      <c r="AG2763" t="s">
        <v>28551</v>
      </c>
      <c r="AH2763" t="s">
        <v>28552</v>
      </c>
      <c r="AI2763" t="s">
        <v>28553</v>
      </c>
      <c r="AJ2763" s="4">
        <v>36886</v>
      </c>
      <c r="AK2763" t="s">
        <v>1885</v>
      </c>
      <c r="AL2763" t="s">
        <v>2478</v>
      </c>
      <c r="AM2763" t="s">
        <v>28554</v>
      </c>
      <c r="AN2763" t="s">
        <v>28548</v>
      </c>
      <c r="AO2763">
        <v>1</v>
      </c>
      <c r="AP2763" s="1">
        <v>39680.784490740742</v>
      </c>
      <c r="AQ2763">
        <v>1999</v>
      </c>
      <c r="AR2763">
        <v>170</v>
      </c>
      <c r="AS2763">
        <v>1</v>
      </c>
      <c r="AT2763" t="s">
        <v>28548</v>
      </c>
      <c r="AU2763">
        <v>1999</v>
      </c>
      <c r="AV2763" s="3">
        <v>36420</v>
      </c>
      <c r="AX2763" t="s">
        <v>28555</v>
      </c>
      <c r="BD2763" s="3">
        <v>36420</v>
      </c>
      <c r="BE2763" t="s">
        <v>28548</v>
      </c>
      <c r="BF2763" t="s">
        <v>897</v>
      </c>
      <c r="BG2763">
        <v>36000000</v>
      </c>
      <c r="BH2763">
        <v>68208190</v>
      </c>
      <c r="BI2763">
        <v>1999</v>
      </c>
      <c r="BJ2763" t="b">
        <v>0</v>
      </c>
      <c r="BK2763" t="s">
        <v>28556</v>
      </c>
      <c r="BL2763">
        <v>0.69543391099771301</v>
      </c>
    </row>
    <row r="2764" spans="2:64" x14ac:dyDescent="0.25">
      <c r="B2764">
        <v>182789</v>
      </c>
      <c r="C2764" t="s">
        <v>28640</v>
      </c>
      <c r="D2764" s="6" t="s">
        <v>28641</v>
      </c>
      <c r="E2764" s="5">
        <v>36511</v>
      </c>
      <c r="F2764">
        <v>3</v>
      </c>
      <c r="G2764">
        <v>1</v>
      </c>
      <c r="H2764" s="9">
        <v>83519657.701913193</v>
      </c>
      <c r="I2764" s="9">
        <v>129108021.390374</v>
      </c>
      <c r="J2764" s="9">
        <v>-45588363.688460998</v>
      </c>
      <c r="K2764" s="10">
        <v>-0.35310248888888801</v>
      </c>
      <c r="O2764" s="9">
        <v>58220776</v>
      </c>
      <c r="P2764" s="9">
        <v>90000000</v>
      </c>
      <c r="Q2764" s="9">
        <v>-31779224</v>
      </c>
      <c r="S2764" t="s">
        <v>2585</v>
      </c>
      <c r="T2764" t="s">
        <v>5864</v>
      </c>
      <c r="U2764" s="2">
        <v>93865</v>
      </c>
      <c r="V2764">
        <v>6.8</v>
      </c>
      <c r="W2764">
        <v>42</v>
      </c>
      <c r="X2764">
        <v>37</v>
      </c>
      <c r="Y2764" t="s">
        <v>11646</v>
      </c>
      <c r="Z2764">
        <v>132</v>
      </c>
      <c r="AA2764">
        <v>1</v>
      </c>
      <c r="AB2764">
        <v>1</v>
      </c>
      <c r="AC2764" t="s">
        <v>28642</v>
      </c>
      <c r="AD2764" t="s">
        <v>8045</v>
      </c>
      <c r="AE2764" t="s">
        <v>14929</v>
      </c>
      <c r="AF2764" t="s">
        <v>28643</v>
      </c>
      <c r="AG2764" t="s">
        <v>28644</v>
      </c>
      <c r="AH2764" t="s">
        <v>28645</v>
      </c>
      <c r="AI2764" t="s">
        <v>28646</v>
      </c>
      <c r="AJ2764" s="4">
        <v>37271</v>
      </c>
      <c r="AK2764" t="s">
        <v>151</v>
      </c>
      <c r="AL2764" t="s">
        <v>2478</v>
      </c>
      <c r="AM2764" t="s">
        <v>28647</v>
      </c>
      <c r="AN2764" t="s">
        <v>28641</v>
      </c>
      <c r="AO2764">
        <v>14861</v>
      </c>
      <c r="AP2764" s="1">
        <v>42876.466932870368</v>
      </c>
      <c r="AQ2764">
        <v>1999</v>
      </c>
      <c r="AR2764">
        <v>7620</v>
      </c>
      <c r="AS2764">
        <v>1</v>
      </c>
      <c r="AT2764" t="s">
        <v>28641</v>
      </c>
      <c r="AU2764">
        <v>1999</v>
      </c>
      <c r="AV2764" s="3">
        <v>36511</v>
      </c>
      <c r="AX2764" t="s">
        <v>28648</v>
      </c>
      <c r="BD2764" s="3">
        <v>36511</v>
      </c>
      <c r="BE2764" t="s">
        <v>28641</v>
      </c>
      <c r="BF2764" t="s">
        <v>317</v>
      </c>
      <c r="BG2764">
        <v>90000000</v>
      </c>
      <c r="BH2764">
        <v>58220776</v>
      </c>
      <c r="BI2764">
        <v>1999</v>
      </c>
      <c r="BJ2764" t="b">
        <v>0</v>
      </c>
      <c r="BK2764" t="s">
        <v>28649</v>
      </c>
      <c r="BL2764">
        <v>0.69709069220318698</v>
      </c>
    </row>
    <row r="2765" spans="2:64" x14ac:dyDescent="0.25">
      <c r="B2765">
        <v>185125</v>
      </c>
      <c r="C2765" t="s">
        <v>28693</v>
      </c>
      <c r="D2765" s="6" t="s">
        <v>28694</v>
      </c>
      <c r="E2765" s="5">
        <v>36469</v>
      </c>
      <c r="F2765">
        <v>3</v>
      </c>
      <c r="H2765" s="9">
        <v>11855745.733571</v>
      </c>
      <c r="O2765" s="9">
        <v>8264530</v>
      </c>
      <c r="S2765" t="s">
        <v>5439</v>
      </c>
      <c r="T2765" t="s">
        <v>5922</v>
      </c>
      <c r="U2765" s="2">
        <v>73953</v>
      </c>
      <c r="V2765">
        <v>7.9</v>
      </c>
      <c r="W2765">
        <v>87</v>
      </c>
      <c r="X2765">
        <v>98</v>
      </c>
      <c r="Y2765" t="s">
        <v>317</v>
      </c>
      <c r="Z2765">
        <v>101</v>
      </c>
      <c r="AA2765">
        <v>0</v>
      </c>
      <c r="AB2765">
        <v>0</v>
      </c>
      <c r="AC2765" t="s">
        <v>28695</v>
      </c>
      <c r="AD2765" t="s">
        <v>28696</v>
      </c>
      <c r="AE2765" t="s">
        <v>13340</v>
      </c>
      <c r="AF2765" t="s">
        <v>13340</v>
      </c>
      <c r="AG2765" t="s">
        <v>28697</v>
      </c>
      <c r="AH2765" t="s">
        <v>28698</v>
      </c>
      <c r="AI2765" t="s">
        <v>28699</v>
      </c>
      <c r="AJ2765" s="4">
        <v>39016</v>
      </c>
      <c r="AK2765" t="s">
        <v>28700</v>
      </c>
      <c r="AL2765" t="s">
        <v>6075</v>
      </c>
      <c r="AM2765" t="s">
        <v>28701</v>
      </c>
      <c r="AN2765" t="s">
        <v>28694</v>
      </c>
      <c r="AO2765">
        <v>41</v>
      </c>
      <c r="AP2765" s="1">
        <v>40007.427766203706</v>
      </c>
      <c r="AQ2765">
        <v>1999</v>
      </c>
      <c r="AR2765">
        <v>367</v>
      </c>
      <c r="AS2765">
        <v>1</v>
      </c>
      <c r="AT2765" t="s">
        <v>28702</v>
      </c>
      <c r="AU2765">
        <v>1999</v>
      </c>
      <c r="AV2765" s="3">
        <v>36616</v>
      </c>
      <c r="AX2765" t="s">
        <v>28703</v>
      </c>
      <c r="BD2765" s="3">
        <v>36469</v>
      </c>
      <c r="BE2765" t="s">
        <v>28704</v>
      </c>
      <c r="BF2765" t="s">
        <v>317</v>
      </c>
      <c r="BH2765">
        <v>8264530</v>
      </c>
      <c r="BI2765">
        <v>1999</v>
      </c>
      <c r="BJ2765" t="b">
        <v>0</v>
      </c>
      <c r="BK2765" t="s">
        <v>28705</v>
      </c>
      <c r="BL2765">
        <v>0.69709069220318698</v>
      </c>
    </row>
    <row r="2766" spans="2:64" x14ac:dyDescent="0.25">
      <c r="B2766">
        <v>185937</v>
      </c>
      <c r="C2766" t="s">
        <v>28717</v>
      </c>
      <c r="D2766" s="6" t="s">
        <v>28718</v>
      </c>
      <c r="E2766" s="5">
        <v>36355</v>
      </c>
      <c r="F2766">
        <v>3</v>
      </c>
      <c r="G2766">
        <v>0</v>
      </c>
      <c r="H2766" s="9">
        <v>203543105.87743199</v>
      </c>
      <c r="I2766" s="9">
        <v>868981.40371925605</v>
      </c>
      <c r="J2766" s="9">
        <v>202674124.47371301</v>
      </c>
      <c r="K2766" s="10">
        <v>233.23183166666601</v>
      </c>
      <c r="O2766" s="9">
        <v>140539099</v>
      </c>
      <c r="P2766" s="9">
        <v>600000</v>
      </c>
      <c r="Q2766" s="9">
        <v>139939099</v>
      </c>
      <c r="S2766" t="s">
        <v>5439</v>
      </c>
      <c r="T2766" t="s">
        <v>26407</v>
      </c>
      <c r="U2766" s="2">
        <v>200846</v>
      </c>
      <c r="V2766">
        <v>6.4</v>
      </c>
      <c r="W2766">
        <v>81</v>
      </c>
      <c r="X2766">
        <v>86</v>
      </c>
      <c r="Y2766" t="s">
        <v>6664</v>
      </c>
      <c r="Z2766">
        <v>81</v>
      </c>
      <c r="AA2766">
        <v>1</v>
      </c>
      <c r="AB2766">
        <v>1</v>
      </c>
      <c r="AC2766" t="s">
        <v>28719</v>
      </c>
      <c r="AD2766" t="s">
        <v>28720</v>
      </c>
      <c r="AE2766" t="s">
        <v>28721</v>
      </c>
      <c r="AF2766" t="s">
        <v>28721</v>
      </c>
      <c r="AG2766" t="s">
        <v>28722</v>
      </c>
      <c r="AH2766" t="s">
        <v>28723</v>
      </c>
      <c r="AI2766" t="s">
        <v>28724</v>
      </c>
      <c r="AJ2766" s="4">
        <v>36459</v>
      </c>
      <c r="AK2766" t="s">
        <v>151</v>
      </c>
      <c r="AL2766" t="s">
        <v>152</v>
      </c>
      <c r="AM2766" t="s">
        <v>28725</v>
      </c>
      <c r="AN2766" t="s">
        <v>28718</v>
      </c>
      <c r="AO2766">
        <v>4617</v>
      </c>
      <c r="AP2766" s="1">
        <v>40919.161504629628</v>
      </c>
      <c r="AQ2766">
        <v>1999</v>
      </c>
      <c r="AR2766">
        <v>2982</v>
      </c>
      <c r="AS2766">
        <v>1</v>
      </c>
      <c r="AT2766" t="s">
        <v>28726</v>
      </c>
      <c r="AU2766">
        <v>1999</v>
      </c>
      <c r="AV2766" s="3">
        <v>36371</v>
      </c>
      <c r="AX2766" t="s">
        <v>28727</v>
      </c>
      <c r="BD2766" s="3">
        <v>36355</v>
      </c>
      <c r="BE2766" t="s">
        <v>28726</v>
      </c>
      <c r="BF2766" t="s">
        <v>850</v>
      </c>
      <c r="BG2766">
        <v>600000</v>
      </c>
      <c r="BH2766">
        <v>140539099</v>
      </c>
      <c r="BI2766">
        <v>1999</v>
      </c>
      <c r="BJ2766" t="b">
        <v>0</v>
      </c>
      <c r="BK2766" t="s">
        <v>28728</v>
      </c>
      <c r="BL2766">
        <v>0.690463567381291</v>
      </c>
    </row>
    <row r="2767" spans="2:64" x14ac:dyDescent="0.25">
      <c r="B2767">
        <v>190641</v>
      </c>
      <c r="C2767" t="s">
        <v>28875</v>
      </c>
      <c r="D2767" s="6" t="s">
        <v>28876</v>
      </c>
      <c r="E2767" s="5">
        <v>36474</v>
      </c>
      <c r="F2767">
        <v>1</v>
      </c>
      <c r="G2767">
        <v>0</v>
      </c>
      <c r="S2767" t="s">
        <v>1380</v>
      </c>
      <c r="T2767" t="s">
        <v>1326</v>
      </c>
      <c r="U2767" s="2">
        <v>31852</v>
      </c>
      <c r="V2767">
        <v>6</v>
      </c>
      <c r="W2767">
        <v>35</v>
      </c>
      <c r="X2767">
        <v>14</v>
      </c>
      <c r="Y2767" t="s">
        <v>9071</v>
      </c>
      <c r="Z2767">
        <v>96</v>
      </c>
      <c r="AA2767">
        <v>0</v>
      </c>
      <c r="AB2767">
        <v>0</v>
      </c>
      <c r="AC2767" t="s">
        <v>28877</v>
      </c>
      <c r="AD2767" t="s">
        <v>12973</v>
      </c>
      <c r="AE2767" t="s">
        <v>28878</v>
      </c>
      <c r="AF2767" t="s">
        <v>28879</v>
      </c>
      <c r="AG2767" t="s">
        <v>28880</v>
      </c>
      <c r="AH2767" t="s">
        <v>28881</v>
      </c>
      <c r="AI2767" t="s">
        <v>28882</v>
      </c>
      <c r="AJ2767" s="4">
        <v>36606</v>
      </c>
      <c r="AK2767" t="s">
        <v>1718</v>
      </c>
      <c r="AL2767" t="s">
        <v>1719</v>
      </c>
      <c r="AM2767" t="s">
        <v>28883</v>
      </c>
      <c r="AN2767" t="s">
        <v>28876</v>
      </c>
      <c r="AO2767">
        <v>1931</v>
      </c>
      <c r="AP2767" s="1">
        <v>40443.213391203702</v>
      </c>
      <c r="AQ2767">
        <v>1999</v>
      </c>
      <c r="AR2767">
        <v>1588</v>
      </c>
      <c r="AS2767">
        <v>1</v>
      </c>
      <c r="AT2767" t="s">
        <v>28884</v>
      </c>
      <c r="AU2767">
        <v>1998</v>
      </c>
      <c r="AV2767" s="3">
        <v>36474</v>
      </c>
      <c r="AX2767" t="s">
        <v>28885</v>
      </c>
      <c r="BL2767">
        <v>0.69709069220318698</v>
      </c>
    </row>
    <row r="2768" spans="2:64" x14ac:dyDescent="0.25">
      <c r="B2768">
        <v>205000</v>
      </c>
      <c r="C2768" t="s">
        <v>29263</v>
      </c>
      <c r="D2768" s="6" t="s">
        <v>29264</v>
      </c>
      <c r="E2768" s="5">
        <v>36504</v>
      </c>
      <c r="F2768">
        <v>3</v>
      </c>
      <c r="G2768">
        <v>0</v>
      </c>
      <c r="H2768" s="9">
        <v>94012253.689506799</v>
      </c>
      <c r="I2768" s="9">
        <v>25821604.278074801</v>
      </c>
      <c r="J2768" s="9">
        <v>68190649.411431894</v>
      </c>
      <c r="K2768" s="10">
        <v>2.6408370555555498</v>
      </c>
      <c r="O2768" s="9">
        <v>65535067</v>
      </c>
      <c r="P2768" s="9">
        <v>18000000</v>
      </c>
      <c r="Q2768" s="9">
        <v>47535067</v>
      </c>
      <c r="S2768" t="s">
        <v>5439</v>
      </c>
      <c r="T2768" t="s">
        <v>29265</v>
      </c>
      <c r="U2768" s="2">
        <v>62351</v>
      </c>
      <c r="V2768">
        <v>5.7</v>
      </c>
      <c r="W2768">
        <v>30</v>
      </c>
      <c r="X2768">
        <v>23</v>
      </c>
      <c r="Y2768" t="s">
        <v>441</v>
      </c>
      <c r="Z2768">
        <v>88</v>
      </c>
      <c r="AA2768">
        <v>1</v>
      </c>
      <c r="AB2768">
        <v>1</v>
      </c>
      <c r="AC2768" t="s">
        <v>29266</v>
      </c>
      <c r="AD2768" t="s">
        <v>1199</v>
      </c>
      <c r="AE2768" t="s">
        <v>29267</v>
      </c>
      <c r="AF2768" t="s">
        <v>29268</v>
      </c>
      <c r="AG2768" t="s">
        <v>29269</v>
      </c>
      <c r="AH2768" t="s">
        <v>29270</v>
      </c>
      <c r="AI2768" t="s">
        <v>29271</v>
      </c>
      <c r="AJ2768" s="4">
        <v>36697</v>
      </c>
      <c r="AK2768" t="s">
        <v>151</v>
      </c>
      <c r="AL2768" t="s">
        <v>152</v>
      </c>
      <c r="AM2768" t="s">
        <v>29272</v>
      </c>
      <c r="AN2768" t="s">
        <v>29264</v>
      </c>
      <c r="AO2768">
        <v>15062</v>
      </c>
      <c r="AP2768" s="1">
        <v>42930.202280092592</v>
      </c>
      <c r="AQ2768">
        <v>1999</v>
      </c>
      <c r="AR2768">
        <v>7740</v>
      </c>
      <c r="AS2768">
        <v>1</v>
      </c>
      <c r="AT2768" t="s">
        <v>29264</v>
      </c>
      <c r="AU2768">
        <v>1999</v>
      </c>
      <c r="AV2768" s="3">
        <v>36504</v>
      </c>
      <c r="AX2768" t="s">
        <v>29273</v>
      </c>
      <c r="BD2768" s="3">
        <v>36504</v>
      </c>
      <c r="BE2768" t="s">
        <v>29264</v>
      </c>
      <c r="BF2768" t="s">
        <v>297</v>
      </c>
      <c r="BG2768">
        <v>18000000</v>
      </c>
      <c r="BH2768">
        <v>65535067</v>
      </c>
      <c r="BI2768">
        <v>1999</v>
      </c>
      <c r="BJ2768" t="b">
        <v>0</v>
      </c>
      <c r="BK2768" t="s">
        <v>29274</v>
      </c>
      <c r="BL2768">
        <v>0.69709069220318698</v>
      </c>
    </row>
    <row r="2769" spans="2:64" x14ac:dyDescent="0.25">
      <c r="B2769">
        <v>207972</v>
      </c>
      <c r="C2769" t="s">
        <v>29355</v>
      </c>
      <c r="D2769" s="6" t="s">
        <v>13884</v>
      </c>
      <c r="E2769" s="5">
        <v>36471</v>
      </c>
      <c r="F2769">
        <v>3</v>
      </c>
      <c r="G2769">
        <v>0</v>
      </c>
      <c r="S2769" t="s">
        <v>255</v>
      </c>
      <c r="T2769" t="s">
        <v>29146</v>
      </c>
      <c r="U2769" s="2">
        <v>4380</v>
      </c>
      <c r="V2769">
        <v>6.7</v>
      </c>
      <c r="Y2769" t="s">
        <v>29356</v>
      </c>
      <c r="Z2769">
        <v>90</v>
      </c>
      <c r="AA2769">
        <v>1</v>
      </c>
      <c r="AB2769">
        <v>1</v>
      </c>
      <c r="AC2769" t="s">
        <v>29357</v>
      </c>
      <c r="AD2769" t="s">
        <v>29358</v>
      </c>
      <c r="AE2769" t="s">
        <v>29359</v>
      </c>
      <c r="AF2769" t="s">
        <v>29360</v>
      </c>
      <c r="AG2769" t="s">
        <v>29361</v>
      </c>
      <c r="AH2769" t="s">
        <v>29362</v>
      </c>
      <c r="AJ2769" s="4">
        <v>36676</v>
      </c>
      <c r="AK2769" t="s">
        <v>151</v>
      </c>
      <c r="AL2769" t="s">
        <v>152</v>
      </c>
      <c r="AM2769" t="s">
        <v>99</v>
      </c>
      <c r="AN2769" t="s">
        <v>13884</v>
      </c>
      <c r="AO2769">
        <v>9717</v>
      </c>
      <c r="AP2769" s="1">
        <v>41717.939201388886</v>
      </c>
      <c r="AQ2769">
        <v>1999</v>
      </c>
      <c r="AR2769">
        <v>5304</v>
      </c>
      <c r="AS2769">
        <v>1</v>
      </c>
      <c r="AT2769" t="s">
        <v>13884</v>
      </c>
      <c r="AU2769">
        <v>1999</v>
      </c>
      <c r="AV2769" s="3">
        <v>36471</v>
      </c>
      <c r="AX2769" t="s">
        <v>29363</v>
      </c>
      <c r="BL2769">
        <v>0.69709069220318698</v>
      </c>
    </row>
    <row r="2770" spans="2:64" x14ac:dyDescent="0.25">
      <c r="B2770">
        <v>218553</v>
      </c>
      <c r="C2770" t="s">
        <v>29846</v>
      </c>
      <c r="D2770" s="6" t="s">
        <v>29847</v>
      </c>
      <c r="E2770" s="5">
        <v>36183</v>
      </c>
      <c r="F2770">
        <v>3</v>
      </c>
      <c r="G2770">
        <v>0</v>
      </c>
      <c r="S2770" t="s">
        <v>221</v>
      </c>
      <c r="T2770" t="s">
        <v>29848</v>
      </c>
      <c r="U2770" s="2">
        <v>10576</v>
      </c>
      <c r="V2770">
        <v>6</v>
      </c>
      <c r="X2770">
        <v>0</v>
      </c>
      <c r="Y2770" t="s">
        <v>5734</v>
      </c>
      <c r="Z2770">
        <v>95</v>
      </c>
      <c r="AA2770">
        <v>0</v>
      </c>
      <c r="AB2770">
        <v>0</v>
      </c>
      <c r="AC2770" t="s">
        <v>29849</v>
      </c>
      <c r="AD2770" t="s">
        <v>457</v>
      </c>
      <c r="AE2770" t="s">
        <v>28480</v>
      </c>
      <c r="AF2770" t="s">
        <v>28481</v>
      </c>
      <c r="AG2770" t="s">
        <v>29850</v>
      </c>
      <c r="AH2770" t="s">
        <v>29851</v>
      </c>
      <c r="AJ2770" s="4">
        <v>38587</v>
      </c>
      <c r="AK2770" t="s">
        <v>1718</v>
      </c>
      <c r="AL2770" t="s">
        <v>1719</v>
      </c>
      <c r="AM2770" t="s">
        <v>29852</v>
      </c>
      <c r="AN2770" t="s">
        <v>29847</v>
      </c>
      <c r="AO2770">
        <v>8444</v>
      </c>
      <c r="AP2770" s="1">
        <v>41555.700370370374</v>
      </c>
      <c r="AQ2770">
        <v>1999</v>
      </c>
      <c r="AR2770">
        <v>4679</v>
      </c>
      <c r="AS2770">
        <v>1</v>
      </c>
      <c r="AT2770" t="s">
        <v>29853</v>
      </c>
      <c r="AU2770">
        <v>1999</v>
      </c>
      <c r="AV2770" s="3">
        <v>36183</v>
      </c>
      <c r="AX2770" t="s">
        <v>29854</v>
      </c>
      <c r="BL2770">
        <v>0.68052288014844697</v>
      </c>
    </row>
    <row r="2771" spans="2:64" x14ac:dyDescent="0.25">
      <c r="B2771">
        <v>222368</v>
      </c>
      <c r="C2771" t="s">
        <v>29994</v>
      </c>
      <c r="D2771" s="6" t="s">
        <v>29995</v>
      </c>
      <c r="E2771" s="5">
        <v>36476</v>
      </c>
      <c r="F2771">
        <v>3</v>
      </c>
      <c r="G2771">
        <v>0</v>
      </c>
      <c r="S2771" t="s">
        <v>5439</v>
      </c>
      <c r="U2771" s="2">
        <v>6264</v>
      </c>
      <c r="V2771">
        <v>5.9</v>
      </c>
      <c r="Y2771" t="s">
        <v>1101</v>
      </c>
      <c r="Z2771">
        <v>102</v>
      </c>
      <c r="AA2771">
        <v>0</v>
      </c>
      <c r="AB2771">
        <v>0</v>
      </c>
      <c r="AC2771" t="s">
        <v>29996</v>
      </c>
      <c r="AD2771" t="s">
        <v>29997</v>
      </c>
      <c r="AE2771" t="s">
        <v>29998</v>
      </c>
      <c r="AF2771" t="s">
        <v>29999</v>
      </c>
      <c r="AG2771" t="s">
        <v>30000</v>
      </c>
      <c r="AH2771" t="s">
        <v>30001</v>
      </c>
      <c r="AK2771" t="s">
        <v>4422</v>
      </c>
      <c r="AL2771" t="s">
        <v>5110</v>
      </c>
      <c r="AM2771" t="s">
        <v>107</v>
      </c>
      <c r="AN2771" t="s">
        <v>29995</v>
      </c>
      <c r="AO2771">
        <v>14443</v>
      </c>
      <c r="AP2771" s="1">
        <v>42753.698819444442</v>
      </c>
      <c r="AQ2771">
        <v>1999</v>
      </c>
      <c r="AR2771">
        <v>7407</v>
      </c>
      <c r="AS2771">
        <v>1</v>
      </c>
      <c r="AT2771" t="s">
        <v>30002</v>
      </c>
      <c r="AU2771">
        <v>1999</v>
      </c>
      <c r="AV2771" s="3">
        <v>36476</v>
      </c>
      <c r="AX2771" t="s">
        <v>30003</v>
      </c>
      <c r="BL2771">
        <v>0.69709069220318698</v>
      </c>
    </row>
    <row r="2772" spans="2:64" x14ac:dyDescent="0.25">
      <c r="B2772">
        <v>235154</v>
      </c>
      <c r="C2772" t="s">
        <v>30225</v>
      </c>
      <c r="D2772" s="6" t="s">
        <v>30226</v>
      </c>
      <c r="E2772" s="5">
        <v>36483</v>
      </c>
      <c r="F2772">
        <v>3</v>
      </c>
      <c r="G2772">
        <v>0</v>
      </c>
      <c r="S2772" t="s">
        <v>5439</v>
      </c>
      <c r="T2772" t="s">
        <v>22647</v>
      </c>
      <c r="U2772" s="2">
        <v>1738</v>
      </c>
      <c r="V2772">
        <v>7.2</v>
      </c>
      <c r="W2772">
        <v>65</v>
      </c>
      <c r="X2772">
        <v>94</v>
      </c>
      <c r="Y2772" t="s">
        <v>3786</v>
      </c>
      <c r="Z2772">
        <v>118</v>
      </c>
      <c r="AA2772">
        <v>0</v>
      </c>
      <c r="AB2772">
        <v>0</v>
      </c>
      <c r="AC2772" t="s">
        <v>30227</v>
      </c>
      <c r="AD2772" t="s">
        <v>9524</v>
      </c>
      <c r="AE2772" t="s">
        <v>30228</v>
      </c>
      <c r="AF2772" t="s">
        <v>30228</v>
      </c>
      <c r="AG2772" t="s">
        <v>30229</v>
      </c>
      <c r="AH2772" t="s">
        <v>30230</v>
      </c>
      <c r="AJ2772" s="4">
        <v>38363</v>
      </c>
      <c r="AK2772" t="s">
        <v>30231</v>
      </c>
      <c r="AL2772" t="s">
        <v>30232</v>
      </c>
      <c r="AM2772" t="s">
        <v>30233</v>
      </c>
      <c r="AN2772" t="s">
        <v>30226</v>
      </c>
      <c r="AO2772">
        <v>4103</v>
      </c>
      <c r="AP2772" s="1">
        <v>40817.374305555553</v>
      </c>
      <c r="AQ2772">
        <v>1999</v>
      </c>
      <c r="AR2772">
        <v>2725</v>
      </c>
      <c r="AS2772">
        <v>1</v>
      </c>
      <c r="AT2772" t="s">
        <v>30226</v>
      </c>
      <c r="AU2772">
        <v>1999</v>
      </c>
      <c r="AV2772" s="3">
        <v>36483</v>
      </c>
      <c r="AX2772" t="s">
        <v>30234</v>
      </c>
      <c r="BL2772">
        <v>0.69709069220318698</v>
      </c>
    </row>
    <row r="2773" spans="2:64" x14ac:dyDescent="0.25">
      <c r="B2773">
        <v>240119</v>
      </c>
      <c r="C2773" t="s">
        <v>30347</v>
      </c>
      <c r="D2773" s="6" t="s">
        <v>30348</v>
      </c>
      <c r="E2773" s="5">
        <v>36225</v>
      </c>
      <c r="F2773">
        <v>3</v>
      </c>
      <c r="G2773">
        <v>0</v>
      </c>
      <c r="T2773" t="s">
        <v>30349</v>
      </c>
      <c r="U2773" s="2">
        <v>1317</v>
      </c>
      <c r="V2773">
        <v>5.3</v>
      </c>
      <c r="Y2773" t="s">
        <v>5565</v>
      </c>
      <c r="Z2773">
        <v>95</v>
      </c>
      <c r="AA2773">
        <v>0</v>
      </c>
      <c r="AB2773">
        <v>0</v>
      </c>
      <c r="AC2773" t="s">
        <v>30350</v>
      </c>
      <c r="AE2773" t="s">
        <v>30351</v>
      </c>
      <c r="AF2773" t="s">
        <v>30352</v>
      </c>
      <c r="AG2773" t="s">
        <v>30353</v>
      </c>
      <c r="AH2773" t="s">
        <v>30354</v>
      </c>
      <c r="AJ2773" s="4">
        <v>38013</v>
      </c>
      <c r="AK2773" t="s">
        <v>1718</v>
      </c>
      <c r="AL2773" t="s">
        <v>1719</v>
      </c>
      <c r="AM2773" t="s">
        <v>292</v>
      </c>
      <c r="AN2773" t="s">
        <v>30348</v>
      </c>
      <c r="AO2773">
        <v>11595</v>
      </c>
      <c r="AP2773" s="1">
        <v>42040.062037037038</v>
      </c>
      <c r="AQ2773">
        <v>1999</v>
      </c>
      <c r="AR2773">
        <v>6099</v>
      </c>
      <c r="AS2773">
        <v>1</v>
      </c>
      <c r="AT2773" t="s">
        <v>30348</v>
      </c>
      <c r="AU2773">
        <v>1999</v>
      </c>
      <c r="AV2773" s="3">
        <v>36225</v>
      </c>
      <c r="AX2773" t="s">
        <v>30355</v>
      </c>
      <c r="BL2773">
        <v>0.68342224725802703</v>
      </c>
    </row>
    <row r="2774" spans="2:64" x14ac:dyDescent="0.25">
      <c r="B2774">
        <v>243558</v>
      </c>
      <c r="C2774" t="s">
        <v>30540</v>
      </c>
      <c r="D2774" s="6" t="s">
        <v>30541</v>
      </c>
      <c r="E2774" s="5">
        <v>36386</v>
      </c>
      <c r="F2774">
        <v>3</v>
      </c>
      <c r="G2774">
        <v>0</v>
      </c>
      <c r="T2774" t="s">
        <v>30542</v>
      </c>
      <c r="U2774">
        <v>951</v>
      </c>
      <c r="V2774">
        <v>7.2</v>
      </c>
      <c r="Y2774" t="s">
        <v>9071</v>
      </c>
      <c r="Z2774">
        <v>100</v>
      </c>
      <c r="AA2774">
        <v>1</v>
      </c>
      <c r="AB2774">
        <v>0</v>
      </c>
      <c r="AC2774" t="s">
        <v>30543</v>
      </c>
      <c r="AE2774" t="s">
        <v>20399</v>
      </c>
      <c r="AF2774" t="s">
        <v>30544</v>
      </c>
      <c r="AG2774" t="s">
        <v>30545</v>
      </c>
      <c r="AH2774" t="s">
        <v>30546</v>
      </c>
      <c r="AJ2774" s="4">
        <v>36627</v>
      </c>
      <c r="AK2774" t="s">
        <v>4075</v>
      </c>
      <c r="AL2774" t="s">
        <v>1719</v>
      </c>
      <c r="AM2774" t="s">
        <v>90</v>
      </c>
      <c r="AN2774" t="s">
        <v>30541</v>
      </c>
      <c r="AO2774">
        <v>7075</v>
      </c>
      <c r="AP2774" s="1">
        <v>41393.98332175926</v>
      </c>
      <c r="AQ2774">
        <v>1999</v>
      </c>
      <c r="AR2774">
        <v>4116</v>
      </c>
      <c r="AS2774">
        <v>1</v>
      </c>
      <c r="AT2774" t="s">
        <v>30547</v>
      </c>
      <c r="AU2774">
        <v>1999</v>
      </c>
      <c r="AV2774" s="3">
        <v>36386</v>
      </c>
      <c r="AX2774" t="s">
        <v>30548</v>
      </c>
      <c r="BL2774">
        <v>0.69212034858676497</v>
      </c>
    </row>
    <row r="2775" spans="2:64" x14ac:dyDescent="0.25">
      <c r="B2775">
        <v>266075</v>
      </c>
      <c r="C2775" t="s">
        <v>31765</v>
      </c>
      <c r="D2775" s="6" t="s">
        <v>31766</v>
      </c>
      <c r="E2775" s="5">
        <v>36518</v>
      </c>
      <c r="F2775">
        <v>3</v>
      </c>
      <c r="G2775">
        <v>0</v>
      </c>
      <c r="S2775" t="s">
        <v>5439</v>
      </c>
      <c r="U2775" s="2">
        <v>2780</v>
      </c>
      <c r="V2775">
        <v>6.6</v>
      </c>
      <c r="Y2775" t="s">
        <v>31767</v>
      </c>
      <c r="Z2775">
        <v>97</v>
      </c>
      <c r="AA2775">
        <v>0</v>
      </c>
      <c r="AB2775">
        <v>0</v>
      </c>
      <c r="AC2775" t="s">
        <v>31768</v>
      </c>
      <c r="AD2775" t="s">
        <v>1391</v>
      </c>
      <c r="AE2775" t="s">
        <v>31769</v>
      </c>
      <c r="AF2775" t="s">
        <v>31769</v>
      </c>
      <c r="AG2775" t="s">
        <v>31770</v>
      </c>
      <c r="AH2775" t="s">
        <v>31771</v>
      </c>
      <c r="AK2775" t="s">
        <v>30425</v>
      </c>
      <c r="AL2775" t="s">
        <v>30426</v>
      </c>
      <c r="AM2775" t="s">
        <v>71</v>
      </c>
      <c r="AN2775" t="s">
        <v>31766</v>
      </c>
      <c r="AO2775">
        <v>3079</v>
      </c>
      <c r="AP2775" s="1">
        <v>40651.786365740743</v>
      </c>
      <c r="AQ2775">
        <v>1999</v>
      </c>
      <c r="AR2775">
        <v>2197</v>
      </c>
      <c r="AS2775">
        <v>1</v>
      </c>
      <c r="AT2775" t="s">
        <v>31766</v>
      </c>
      <c r="AU2775">
        <v>1999</v>
      </c>
      <c r="AV2775" s="3">
        <v>36518</v>
      </c>
      <c r="AX2775" t="s">
        <v>31772</v>
      </c>
      <c r="BL2775">
        <v>0.69709069220318698</v>
      </c>
    </row>
    <row r="2776" spans="2:64" x14ac:dyDescent="0.25">
      <c r="B2776">
        <v>284565</v>
      </c>
      <c r="C2776" t="s">
        <v>32744</v>
      </c>
      <c r="D2776" s="6" t="s">
        <v>32745</v>
      </c>
      <c r="E2776" s="5">
        <v>36520</v>
      </c>
      <c r="F2776">
        <v>2</v>
      </c>
      <c r="G2776">
        <v>0</v>
      </c>
      <c r="U2776">
        <v>265</v>
      </c>
      <c r="V2776">
        <v>5.0999999999999996</v>
      </c>
      <c r="Y2776" t="s">
        <v>32746</v>
      </c>
      <c r="Z2776">
        <v>72</v>
      </c>
      <c r="AA2776">
        <v>0</v>
      </c>
      <c r="AB2776">
        <v>0</v>
      </c>
      <c r="AC2776" t="s">
        <v>32747</v>
      </c>
      <c r="AE2776" t="s">
        <v>32748</v>
      </c>
      <c r="AF2776" t="s">
        <v>32749</v>
      </c>
      <c r="AG2776" t="s">
        <v>32750</v>
      </c>
      <c r="AH2776" t="s">
        <v>32751</v>
      </c>
      <c r="AJ2776" s="4">
        <v>36161</v>
      </c>
      <c r="AK2776" t="s">
        <v>1718</v>
      </c>
      <c r="AL2776" t="s">
        <v>1719</v>
      </c>
      <c r="AM2776" t="s">
        <v>269</v>
      </c>
      <c r="AN2776" t="s">
        <v>32745</v>
      </c>
      <c r="AO2776">
        <v>11606</v>
      </c>
      <c r="AP2776" s="1">
        <v>42043.709664351853</v>
      </c>
      <c r="AQ2776">
        <v>1999</v>
      </c>
      <c r="AR2776">
        <v>6104</v>
      </c>
      <c r="AS2776">
        <v>1</v>
      </c>
      <c r="AT2776" t="s">
        <v>32752</v>
      </c>
      <c r="AU2776">
        <v>1999</v>
      </c>
      <c r="AV2776" s="3">
        <v>36520</v>
      </c>
      <c r="AX2776" t="s">
        <v>32753</v>
      </c>
      <c r="BL2776">
        <v>0.69709069220318698</v>
      </c>
    </row>
    <row r="2777" spans="2:64" x14ac:dyDescent="0.25">
      <c r="B2777">
        <v>289424</v>
      </c>
      <c r="C2777" t="s">
        <v>33029</v>
      </c>
      <c r="D2777" s="6" t="s">
        <v>33030</v>
      </c>
      <c r="E2777" s="5">
        <v>36323</v>
      </c>
      <c r="F2777">
        <v>3</v>
      </c>
      <c r="G2777">
        <v>0</v>
      </c>
      <c r="T2777" t="s">
        <v>33031</v>
      </c>
      <c r="U2777" s="2">
        <v>1863</v>
      </c>
      <c r="V2777">
        <v>6.3</v>
      </c>
      <c r="Y2777" t="s">
        <v>850</v>
      </c>
      <c r="Z2777">
        <v>108</v>
      </c>
      <c r="AA2777">
        <v>0</v>
      </c>
      <c r="AB2777">
        <v>0</v>
      </c>
      <c r="AC2777" t="s">
        <v>33032</v>
      </c>
      <c r="AE2777" t="s">
        <v>33033</v>
      </c>
      <c r="AF2777" t="s">
        <v>33034</v>
      </c>
      <c r="AG2777" t="s">
        <v>33035</v>
      </c>
      <c r="AH2777" t="s">
        <v>33036</v>
      </c>
      <c r="AJ2777" s="4">
        <v>38216</v>
      </c>
      <c r="AK2777" t="s">
        <v>30425</v>
      </c>
      <c r="AL2777" t="s">
        <v>30426</v>
      </c>
      <c r="AM2777" t="s">
        <v>344</v>
      </c>
      <c r="AN2777" t="s">
        <v>33030</v>
      </c>
      <c r="AO2777">
        <v>13633</v>
      </c>
      <c r="AP2777" s="1">
        <v>42534.101006944446</v>
      </c>
      <c r="AQ2777">
        <v>1999</v>
      </c>
      <c r="AR2777">
        <v>6930</v>
      </c>
      <c r="AS2777">
        <v>1</v>
      </c>
      <c r="AT2777" t="s">
        <v>33030</v>
      </c>
      <c r="AU2777">
        <v>1999</v>
      </c>
      <c r="AV2777" s="3">
        <v>36323</v>
      </c>
      <c r="AX2777" t="s">
        <v>33037</v>
      </c>
      <c r="BL2777">
        <v>0.68839259087444904</v>
      </c>
    </row>
    <row r="2778" spans="2:64" x14ac:dyDescent="0.25">
      <c r="B2778">
        <v>311926</v>
      </c>
      <c r="C2778" t="s">
        <v>34205</v>
      </c>
      <c r="D2778" s="6" t="s">
        <v>34206</v>
      </c>
      <c r="E2778" s="5">
        <v>36272</v>
      </c>
      <c r="F2778">
        <v>3</v>
      </c>
      <c r="G2778">
        <v>0</v>
      </c>
      <c r="U2778" s="2">
        <v>3785</v>
      </c>
      <c r="V2778">
        <v>8</v>
      </c>
      <c r="Y2778" t="s">
        <v>379</v>
      </c>
      <c r="Z2778">
        <v>59</v>
      </c>
      <c r="AA2778">
        <v>1</v>
      </c>
      <c r="AB2778">
        <v>0</v>
      </c>
      <c r="AC2778" t="s">
        <v>34207</v>
      </c>
      <c r="AD2778" t="s">
        <v>195</v>
      </c>
      <c r="AE2778" t="s">
        <v>34208</v>
      </c>
      <c r="AF2778" t="s">
        <v>34209</v>
      </c>
      <c r="AG2778" t="s">
        <v>34210</v>
      </c>
      <c r="AH2778" t="s">
        <v>34211</v>
      </c>
      <c r="AK2778" t="s">
        <v>34212</v>
      </c>
      <c r="AL2778" t="s">
        <v>522</v>
      </c>
      <c r="AM2778" t="s">
        <v>694</v>
      </c>
      <c r="AN2778" t="s">
        <v>34206</v>
      </c>
      <c r="AO2778">
        <v>14941</v>
      </c>
      <c r="AP2778" s="1">
        <v>42890.795775462961</v>
      </c>
      <c r="AQ2778">
        <v>1999</v>
      </c>
      <c r="AR2778">
        <v>7674</v>
      </c>
      <c r="AS2778">
        <v>1</v>
      </c>
      <c r="AT2778" t="s">
        <v>34206</v>
      </c>
      <c r="AU2778">
        <v>1999</v>
      </c>
      <c r="AV2778" s="3">
        <v>36272</v>
      </c>
      <c r="AX2778" t="s">
        <v>34213</v>
      </c>
      <c r="BL2778">
        <v>0.68839259087444904</v>
      </c>
    </row>
    <row r="2779" spans="2:64" ht="30" x14ac:dyDescent="0.25">
      <c r="B2779">
        <v>109277</v>
      </c>
      <c r="C2779" t="s">
        <v>21251</v>
      </c>
      <c r="D2779" s="6" t="s">
        <v>21252</v>
      </c>
      <c r="E2779" s="5">
        <v>36669</v>
      </c>
      <c r="F2779">
        <v>3</v>
      </c>
      <c r="G2779">
        <v>0</v>
      </c>
      <c r="U2779" s="2">
        <v>1248</v>
      </c>
      <c r="V2779">
        <v>7.8</v>
      </c>
      <c r="Y2779" t="s">
        <v>20397</v>
      </c>
      <c r="Z2779">
        <v>60</v>
      </c>
      <c r="AA2779">
        <v>1</v>
      </c>
      <c r="AB2779">
        <v>0</v>
      </c>
      <c r="AC2779" t="s">
        <v>21253</v>
      </c>
      <c r="AE2779" t="s">
        <v>21254</v>
      </c>
      <c r="AF2779" t="s">
        <v>21255</v>
      </c>
      <c r="AG2779" t="s">
        <v>21256</v>
      </c>
      <c r="AH2779" t="s">
        <v>21257</v>
      </c>
      <c r="AJ2779" s="4">
        <v>36669</v>
      </c>
      <c r="AK2779" t="s">
        <v>4919</v>
      </c>
      <c r="AL2779" t="s">
        <v>1719</v>
      </c>
      <c r="AM2779" t="s">
        <v>1429</v>
      </c>
      <c r="AN2779" t="s">
        <v>21252</v>
      </c>
      <c r="AO2779">
        <v>5322</v>
      </c>
      <c r="AP2779" s="1">
        <v>41067.627754629626</v>
      </c>
      <c r="AQ2779">
        <v>1994</v>
      </c>
      <c r="AR2779">
        <v>3331</v>
      </c>
      <c r="AS2779">
        <v>1</v>
      </c>
      <c r="AT2779" t="s">
        <v>21258</v>
      </c>
      <c r="AU2779">
        <v>1994</v>
      </c>
      <c r="AV2779" s="3">
        <v>36669</v>
      </c>
      <c r="AX2779" t="s">
        <v>21259</v>
      </c>
      <c r="BL2779">
        <v>0.71034494184697905</v>
      </c>
    </row>
    <row r="2780" spans="2:64" ht="45" x14ac:dyDescent="0.25">
      <c r="B2780">
        <v>112513</v>
      </c>
      <c r="C2780" t="s">
        <v>22213</v>
      </c>
      <c r="D2780" s="6" t="s">
        <v>22214</v>
      </c>
      <c r="E2780" s="5">
        <v>36753</v>
      </c>
      <c r="F2780">
        <v>3</v>
      </c>
      <c r="G2780">
        <v>0</v>
      </c>
      <c r="U2780">
        <v>981</v>
      </c>
      <c r="V2780">
        <v>7.5</v>
      </c>
      <c r="Y2780" t="s">
        <v>20397</v>
      </c>
      <c r="Z2780">
        <v>60</v>
      </c>
      <c r="AA2780">
        <v>0</v>
      </c>
      <c r="AB2780">
        <v>0</v>
      </c>
      <c r="AC2780" t="s">
        <v>22215</v>
      </c>
      <c r="AE2780" t="s">
        <v>21254</v>
      </c>
      <c r="AF2780" t="s">
        <v>22216</v>
      </c>
      <c r="AG2780" t="s">
        <v>22217</v>
      </c>
      <c r="AH2780" t="s">
        <v>22218</v>
      </c>
      <c r="AJ2780" s="4">
        <v>36753</v>
      </c>
      <c r="AK2780" t="s">
        <v>1718</v>
      </c>
      <c r="AL2780" t="s">
        <v>1719</v>
      </c>
      <c r="AM2780" t="s">
        <v>116</v>
      </c>
      <c r="AN2780" t="s">
        <v>22214</v>
      </c>
      <c r="AO2780">
        <v>5323</v>
      </c>
      <c r="AP2780" s="1">
        <v>41067.629976851851</v>
      </c>
      <c r="AQ2780">
        <v>1995</v>
      </c>
      <c r="AR2780">
        <v>3332</v>
      </c>
      <c r="AS2780">
        <v>1</v>
      </c>
      <c r="AT2780" t="s">
        <v>22219</v>
      </c>
      <c r="AU2780">
        <v>1995</v>
      </c>
      <c r="AV2780" s="3">
        <v>36753</v>
      </c>
      <c r="AX2780" t="s">
        <v>22220</v>
      </c>
      <c r="BL2780">
        <v>0.71572948076477005</v>
      </c>
    </row>
    <row r="2781" spans="2:64" x14ac:dyDescent="0.25">
      <c r="B2781">
        <v>119472</v>
      </c>
      <c r="C2781" t="s">
        <v>24821</v>
      </c>
      <c r="D2781" s="6" t="s">
        <v>24822</v>
      </c>
      <c r="E2781" s="5">
        <v>36637</v>
      </c>
      <c r="F2781">
        <v>1</v>
      </c>
      <c r="G2781">
        <v>0</v>
      </c>
      <c r="H2781" s="9">
        <v>4645.4166491535298</v>
      </c>
      <c r="O2781" s="9">
        <v>3296</v>
      </c>
      <c r="S2781" t="s">
        <v>221</v>
      </c>
      <c r="T2781" t="s">
        <v>24823</v>
      </c>
      <c r="U2781" s="2">
        <v>22083</v>
      </c>
      <c r="V2781">
        <v>8</v>
      </c>
      <c r="Y2781" t="s">
        <v>24824</v>
      </c>
      <c r="Z2781">
        <v>87</v>
      </c>
      <c r="AA2781">
        <v>1</v>
      </c>
      <c r="AB2781">
        <v>0</v>
      </c>
      <c r="AC2781" t="s">
        <v>24825</v>
      </c>
      <c r="AD2781" t="s">
        <v>24113</v>
      </c>
      <c r="AE2781" t="s">
        <v>24826</v>
      </c>
      <c r="AF2781" t="s">
        <v>24827</v>
      </c>
      <c r="AG2781" t="s">
        <v>24828</v>
      </c>
      <c r="AH2781" t="s">
        <v>24829</v>
      </c>
      <c r="AK2781" t="s">
        <v>12872</v>
      </c>
      <c r="AL2781" t="s">
        <v>448</v>
      </c>
      <c r="AM2781" t="s">
        <v>694</v>
      </c>
      <c r="AN2781" t="s">
        <v>24822</v>
      </c>
      <c r="AO2781">
        <v>9384</v>
      </c>
      <c r="AP2781" s="1">
        <v>41676.95416666667</v>
      </c>
      <c r="AQ2781">
        <v>1997</v>
      </c>
      <c r="AR2781">
        <v>5143</v>
      </c>
      <c r="AS2781">
        <v>1</v>
      </c>
      <c r="AT2781" t="s">
        <v>24822</v>
      </c>
      <c r="AU2781">
        <v>1997</v>
      </c>
      <c r="AV2781" s="3">
        <v>35481</v>
      </c>
      <c r="AX2781" t="s">
        <v>24830</v>
      </c>
      <c r="BD2781" s="3">
        <v>36637</v>
      </c>
      <c r="BE2781" t="s">
        <v>24831</v>
      </c>
      <c r="BH2781">
        <v>3296</v>
      </c>
      <c r="BI2781">
        <v>2000</v>
      </c>
      <c r="BJ2781" t="b">
        <v>0</v>
      </c>
      <c r="BK2781" t="s">
        <v>24832</v>
      </c>
      <c r="BL2781">
        <v>0.70951655124424196</v>
      </c>
    </row>
    <row r="2782" spans="2:64" x14ac:dyDescent="0.25">
      <c r="B2782">
        <v>120493</v>
      </c>
      <c r="C2782" t="s">
        <v>25326</v>
      </c>
      <c r="D2782" s="6" t="s">
        <v>25327</v>
      </c>
      <c r="E2782" s="5">
        <v>36651</v>
      </c>
      <c r="F2782">
        <v>3</v>
      </c>
      <c r="G2782">
        <v>0</v>
      </c>
      <c r="H2782" s="9">
        <v>12730.434845481001</v>
      </c>
      <c r="O2782" s="9">
        <v>9043</v>
      </c>
      <c r="T2782" t="s">
        <v>25328</v>
      </c>
      <c r="U2782">
        <v>337</v>
      </c>
      <c r="V2782">
        <v>6.1</v>
      </c>
      <c r="W2782">
        <v>67</v>
      </c>
      <c r="X2782">
        <v>56</v>
      </c>
      <c r="Y2782" t="s">
        <v>317</v>
      </c>
      <c r="Z2782">
        <v>101</v>
      </c>
      <c r="AA2782">
        <v>1</v>
      </c>
      <c r="AB2782">
        <v>0</v>
      </c>
      <c r="AC2782" t="s">
        <v>25329</v>
      </c>
      <c r="AD2782" t="s">
        <v>22470</v>
      </c>
      <c r="AE2782" t="s">
        <v>25330</v>
      </c>
      <c r="AF2782" t="s">
        <v>25331</v>
      </c>
      <c r="AG2782" t="s">
        <v>25332</v>
      </c>
      <c r="AH2782" t="s">
        <v>25333</v>
      </c>
      <c r="AJ2782" s="4">
        <v>37159</v>
      </c>
      <c r="AK2782" t="s">
        <v>151</v>
      </c>
      <c r="AL2782" t="s">
        <v>249</v>
      </c>
      <c r="AM2782" t="s">
        <v>25334</v>
      </c>
      <c r="AN2782" t="s">
        <v>25327</v>
      </c>
      <c r="AO2782">
        <v>4013</v>
      </c>
      <c r="AP2782" s="1">
        <v>40794.552141203705</v>
      </c>
      <c r="AQ2782">
        <v>1997</v>
      </c>
      <c r="AR2782">
        <v>2666</v>
      </c>
      <c r="AS2782">
        <v>1</v>
      </c>
      <c r="AT2782" t="s">
        <v>25335</v>
      </c>
      <c r="AU2782">
        <v>1997</v>
      </c>
      <c r="AV2782" s="3">
        <v>36007</v>
      </c>
      <c r="AX2782" t="s">
        <v>25336</v>
      </c>
      <c r="BD2782" s="3">
        <v>36651</v>
      </c>
      <c r="BE2782" t="s">
        <v>25335</v>
      </c>
      <c r="BH2782">
        <v>9043</v>
      </c>
      <c r="BI2782">
        <v>2000</v>
      </c>
      <c r="BJ2782" t="b">
        <v>0</v>
      </c>
      <c r="BK2782" t="s">
        <v>25337</v>
      </c>
      <c r="BL2782">
        <v>0.71034494184697905</v>
      </c>
    </row>
    <row r="2783" spans="2:64" x14ac:dyDescent="0.25">
      <c r="B2783">
        <v>120630</v>
      </c>
      <c r="C2783" t="s">
        <v>25494</v>
      </c>
      <c r="D2783" s="6" t="s">
        <v>25495</v>
      </c>
      <c r="E2783" s="5">
        <v>36698</v>
      </c>
      <c r="F2783">
        <v>3</v>
      </c>
      <c r="G2783">
        <v>0</v>
      </c>
      <c r="H2783" s="9">
        <v>149556081.70695999</v>
      </c>
      <c r="I2783" s="9">
        <v>58817540.603248201</v>
      </c>
      <c r="J2783" s="9">
        <v>90738541.103712201</v>
      </c>
      <c r="K2783" s="10">
        <v>1.54271226190476</v>
      </c>
      <c r="L2783">
        <v>24515937.9581438</v>
      </c>
      <c r="M2783">
        <v>2953</v>
      </c>
      <c r="N2783">
        <v>2491</v>
      </c>
      <c r="O2783" s="9">
        <v>106793915</v>
      </c>
      <c r="P2783" s="9">
        <v>42000000</v>
      </c>
      <c r="Q2783" s="9">
        <v>64793915</v>
      </c>
      <c r="R2783">
        <v>17506162</v>
      </c>
      <c r="S2783" t="s">
        <v>1380</v>
      </c>
      <c r="T2783" t="s">
        <v>25496</v>
      </c>
      <c r="U2783" s="2">
        <v>148804</v>
      </c>
      <c r="V2783">
        <v>7</v>
      </c>
      <c r="W2783">
        <v>88</v>
      </c>
      <c r="X2783">
        <v>97</v>
      </c>
      <c r="Y2783" t="s">
        <v>5865</v>
      </c>
      <c r="Z2783">
        <v>84</v>
      </c>
      <c r="AA2783">
        <v>1</v>
      </c>
      <c r="AB2783">
        <v>1</v>
      </c>
      <c r="AC2783" t="s">
        <v>25497</v>
      </c>
      <c r="AD2783" t="s">
        <v>25498</v>
      </c>
      <c r="AE2783" t="s">
        <v>25499</v>
      </c>
      <c r="AF2783" t="s">
        <v>25500</v>
      </c>
      <c r="AG2783" t="s">
        <v>25501</v>
      </c>
      <c r="AH2783" t="s">
        <v>25502</v>
      </c>
      <c r="AI2783" t="s">
        <v>25503</v>
      </c>
      <c r="AJ2783" s="4">
        <v>36851</v>
      </c>
      <c r="AK2783" t="s">
        <v>151</v>
      </c>
      <c r="AL2783" t="s">
        <v>22816</v>
      </c>
      <c r="AM2783" t="s">
        <v>25504</v>
      </c>
      <c r="AN2783" t="s">
        <v>25495</v>
      </c>
      <c r="AO2783">
        <v>444</v>
      </c>
      <c r="AP2783" s="1">
        <v>40231.024201388886</v>
      </c>
      <c r="AQ2783">
        <v>2000</v>
      </c>
      <c r="AR2783">
        <v>687</v>
      </c>
      <c r="AS2783">
        <v>1</v>
      </c>
      <c r="AT2783" t="s">
        <v>25495</v>
      </c>
      <c r="AU2783">
        <v>2000</v>
      </c>
      <c r="AV2783" s="3">
        <v>36700</v>
      </c>
      <c r="AW2783">
        <v>106604314</v>
      </c>
      <c r="AX2783" t="s">
        <v>25505</v>
      </c>
      <c r="AY2783" t="s">
        <v>25495</v>
      </c>
      <c r="AZ2783" t="s">
        <v>25506</v>
      </c>
      <c r="BA2783">
        <v>106834564</v>
      </c>
      <c r="BB2783" t="s">
        <v>25507</v>
      </c>
      <c r="BC2783" s="3">
        <v>36700</v>
      </c>
      <c r="BD2783" s="3">
        <v>36698</v>
      </c>
      <c r="BE2783" t="s">
        <v>25495</v>
      </c>
      <c r="BF2783" t="s">
        <v>3152</v>
      </c>
      <c r="BG2783">
        <v>42000000</v>
      </c>
      <c r="BH2783">
        <v>106793915</v>
      </c>
      <c r="BI2783">
        <v>2000</v>
      </c>
      <c r="BJ2783" t="b">
        <v>0</v>
      </c>
      <c r="BK2783" t="s">
        <v>25508</v>
      </c>
      <c r="BL2783">
        <v>0.71407269955929598</v>
      </c>
    </row>
    <row r="2784" spans="2:64" x14ac:dyDescent="0.25">
      <c r="B2784">
        <v>120755</v>
      </c>
      <c r="C2784" t="s">
        <v>25772</v>
      </c>
      <c r="D2784" s="6" t="s">
        <v>25773</v>
      </c>
      <c r="E2784" s="5">
        <v>36670</v>
      </c>
      <c r="F2784">
        <v>0</v>
      </c>
      <c r="G2784">
        <v>0</v>
      </c>
      <c r="H2784" s="9">
        <v>303246882.33847201</v>
      </c>
      <c r="L2784">
        <v>81432686.561539307</v>
      </c>
      <c r="M2784">
        <v>3669</v>
      </c>
      <c r="N2784">
        <v>3653</v>
      </c>
      <c r="O2784" s="9">
        <v>215409889</v>
      </c>
      <c r="R2784">
        <v>57845297</v>
      </c>
      <c r="S2784" t="s">
        <v>1022</v>
      </c>
      <c r="T2784" t="s">
        <v>3847</v>
      </c>
      <c r="U2784" s="2">
        <v>257555</v>
      </c>
      <c r="V2784">
        <v>6.1</v>
      </c>
      <c r="W2784">
        <v>59</v>
      </c>
      <c r="Y2784" t="s">
        <v>7674</v>
      </c>
      <c r="Z2784">
        <v>123</v>
      </c>
      <c r="AA2784">
        <v>1</v>
      </c>
      <c r="AB2784">
        <v>1</v>
      </c>
      <c r="AC2784" t="s">
        <v>25774</v>
      </c>
      <c r="AD2784" t="s">
        <v>25775</v>
      </c>
      <c r="AE2784" t="s">
        <v>19926</v>
      </c>
      <c r="AF2784" t="s">
        <v>25776</v>
      </c>
      <c r="AG2784" t="s">
        <v>25777</v>
      </c>
      <c r="AH2784" t="s">
        <v>25778</v>
      </c>
      <c r="AJ2784" s="4">
        <v>37810</v>
      </c>
      <c r="AK2784" t="s">
        <v>151</v>
      </c>
      <c r="AL2784" t="s">
        <v>2478</v>
      </c>
      <c r="AM2784" t="s">
        <v>25779</v>
      </c>
      <c r="AN2784" t="s">
        <v>25773</v>
      </c>
      <c r="AO2784">
        <v>10466</v>
      </c>
      <c r="AP2784" s="1">
        <v>41820.187928240739</v>
      </c>
      <c r="AQ2784">
        <v>2000</v>
      </c>
      <c r="AR2784">
        <v>5605</v>
      </c>
      <c r="AS2784">
        <v>1</v>
      </c>
      <c r="AT2784" t="s">
        <v>25773</v>
      </c>
      <c r="AU2784">
        <v>2000</v>
      </c>
      <c r="AV2784" s="3">
        <v>36670</v>
      </c>
      <c r="AX2784" t="s">
        <v>25780</v>
      </c>
      <c r="AY2784" t="s">
        <v>25773</v>
      </c>
      <c r="AZ2784" t="s">
        <v>25781</v>
      </c>
      <c r="BA2784">
        <v>215409889</v>
      </c>
      <c r="BB2784" t="s">
        <v>25782</v>
      </c>
      <c r="BC2784" s="3">
        <v>36670</v>
      </c>
      <c r="BL2784">
        <v>0.71034494184697905</v>
      </c>
    </row>
    <row r="2785" spans="2:64" x14ac:dyDescent="0.25">
      <c r="B2785">
        <v>120903</v>
      </c>
      <c r="C2785" t="s">
        <v>26107</v>
      </c>
      <c r="D2785" s="6" t="s">
        <v>26108</v>
      </c>
      <c r="E2785" s="5">
        <v>36721</v>
      </c>
      <c r="F2785">
        <v>1</v>
      </c>
      <c r="H2785" s="9">
        <v>219775377.747361</v>
      </c>
      <c r="I2785" s="9">
        <v>104788194.444444</v>
      </c>
      <c r="J2785" s="9">
        <v>114987183.30291601</v>
      </c>
      <c r="K2785" s="10">
        <v>1.0973295599999999</v>
      </c>
      <c r="L2785">
        <v>76106233.519675896</v>
      </c>
      <c r="M2785">
        <v>3112</v>
      </c>
      <c r="N2785">
        <v>3025</v>
      </c>
      <c r="O2785" s="9">
        <v>157299717</v>
      </c>
      <c r="P2785" s="9">
        <v>75000000</v>
      </c>
      <c r="Q2785" s="9">
        <v>82299717</v>
      </c>
      <c r="R2785">
        <v>54471475</v>
      </c>
      <c r="S2785" t="s">
        <v>1022</v>
      </c>
      <c r="T2785" t="s">
        <v>3871</v>
      </c>
      <c r="U2785" s="2">
        <v>487596</v>
      </c>
      <c r="V2785">
        <v>7.4</v>
      </c>
      <c r="W2785">
        <v>64</v>
      </c>
      <c r="X2785">
        <v>81</v>
      </c>
      <c r="Y2785" t="s">
        <v>6097</v>
      </c>
      <c r="Z2785">
        <v>104</v>
      </c>
      <c r="AA2785">
        <v>1</v>
      </c>
      <c r="AB2785">
        <v>1</v>
      </c>
      <c r="AC2785" t="s">
        <v>26109</v>
      </c>
      <c r="AD2785" t="s">
        <v>26110</v>
      </c>
      <c r="AE2785" t="s">
        <v>23011</v>
      </c>
      <c r="AF2785" t="s">
        <v>26111</v>
      </c>
      <c r="AG2785" t="s">
        <v>26112</v>
      </c>
      <c r="AH2785" t="s">
        <v>26113</v>
      </c>
      <c r="AI2785" t="s">
        <v>26114</v>
      </c>
      <c r="AJ2785" s="4">
        <v>36851</v>
      </c>
      <c r="AK2785" t="s">
        <v>151</v>
      </c>
      <c r="AL2785" t="s">
        <v>152</v>
      </c>
      <c r="AM2785" t="s">
        <v>26115</v>
      </c>
      <c r="AN2785" t="s">
        <v>26108</v>
      </c>
      <c r="AO2785">
        <v>1</v>
      </c>
      <c r="AP2785" s="1">
        <v>39659.051886574074</v>
      </c>
      <c r="AQ2785">
        <v>2000</v>
      </c>
      <c r="AR2785">
        <v>101</v>
      </c>
      <c r="AS2785">
        <v>1</v>
      </c>
      <c r="AT2785" t="s">
        <v>26108</v>
      </c>
      <c r="AU2785">
        <v>2000</v>
      </c>
      <c r="AV2785" s="3">
        <v>36721</v>
      </c>
      <c r="AW2785">
        <v>156164829</v>
      </c>
      <c r="AX2785" t="s">
        <v>26116</v>
      </c>
      <c r="AY2785" t="s">
        <v>26108</v>
      </c>
      <c r="AZ2785" t="s">
        <v>4694</v>
      </c>
      <c r="BA2785">
        <v>157299717</v>
      </c>
      <c r="BB2785" t="s">
        <v>26117</v>
      </c>
      <c r="BC2785" s="3">
        <v>36721</v>
      </c>
      <c r="BD2785" s="3">
        <v>36721</v>
      </c>
      <c r="BE2785" t="s">
        <v>26108</v>
      </c>
      <c r="BF2785" t="s">
        <v>897</v>
      </c>
      <c r="BG2785">
        <v>75000000</v>
      </c>
      <c r="BH2785">
        <v>157299717</v>
      </c>
      <c r="BI2785">
        <v>2000</v>
      </c>
      <c r="BJ2785" t="b">
        <v>0</v>
      </c>
      <c r="BK2785" t="s">
        <v>26118</v>
      </c>
      <c r="BL2785">
        <v>0.71572948076477005</v>
      </c>
    </row>
    <row r="2786" spans="2:64" x14ac:dyDescent="0.25">
      <c r="B2786">
        <v>120910</v>
      </c>
      <c r="C2786" t="s">
        <v>26127</v>
      </c>
      <c r="D2786" s="6" t="s">
        <v>26128</v>
      </c>
      <c r="E2786" s="5">
        <v>36693</v>
      </c>
      <c r="F2786">
        <v>1</v>
      </c>
      <c r="G2786">
        <v>0</v>
      </c>
      <c r="H2786" s="9">
        <v>12748883.980046401</v>
      </c>
      <c r="I2786" s="9">
        <v>112033410.67285299</v>
      </c>
      <c r="J2786" s="9">
        <v>-99284526.692807406</v>
      </c>
      <c r="K2786" s="10">
        <v>-0.88620462499999997</v>
      </c>
      <c r="L2786">
        <v>3207691.5997679802</v>
      </c>
      <c r="M2786">
        <v>1313</v>
      </c>
      <c r="N2786">
        <v>54</v>
      </c>
      <c r="O2786" s="9">
        <v>9103630</v>
      </c>
      <c r="P2786" s="9">
        <v>80000000</v>
      </c>
      <c r="Q2786" s="9">
        <v>-70896370</v>
      </c>
      <c r="R2786">
        <v>2290525</v>
      </c>
      <c r="S2786" t="s">
        <v>1380</v>
      </c>
      <c r="T2786" t="s">
        <v>5864</v>
      </c>
      <c r="U2786" s="2">
        <v>29382</v>
      </c>
      <c r="V2786">
        <v>7.2</v>
      </c>
      <c r="W2786">
        <v>59</v>
      </c>
      <c r="X2786">
        <v>82</v>
      </c>
      <c r="Y2786" t="s">
        <v>3144</v>
      </c>
      <c r="Z2786">
        <v>75</v>
      </c>
      <c r="AA2786">
        <v>1</v>
      </c>
      <c r="AB2786">
        <v>1</v>
      </c>
      <c r="AC2786" t="s">
        <v>26129</v>
      </c>
      <c r="AD2786" t="s">
        <v>12953</v>
      </c>
      <c r="AE2786" t="s">
        <v>26130</v>
      </c>
      <c r="AF2786" t="s">
        <v>26131</v>
      </c>
      <c r="AG2786" t="s">
        <v>26132</v>
      </c>
      <c r="AH2786" t="s">
        <v>26133</v>
      </c>
      <c r="AI2786" t="s">
        <v>26134</v>
      </c>
      <c r="AJ2786" s="4">
        <v>36844</v>
      </c>
      <c r="AK2786" t="s">
        <v>151</v>
      </c>
      <c r="AL2786" t="s">
        <v>152</v>
      </c>
      <c r="AM2786" t="s">
        <v>26135</v>
      </c>
      <c r="AN2786" t="s">
        <v>26128</v>
      </c>
      <c r="AO2786">
        <v>14390</v>
      </c>
      <c r="AP2786" s="1">
        <v>42741.011261574073</v>
      </c>
      <c r="AQ2786">
        <v>1999</v>
      </c>
      <c r="AR2786">
        <v>7380</v>
      </c>
      <c r="AS2786">
        <v>1</v>
      </c>
      <c r="AT2786" t="s">
        <v>26128</v>
      </c>
      <c r="AU2786">
        <v>1999</v>
      </c>
      <c r="AV2786" s="3">
        <v>36693</v>
      </c>
      <c r="AX2786" t="s">
        <v>26136</v>
      </c>
      <c r="AY2786" t="s">
        <v>26137</v>
      </c>
      <c r="AZ2786" t="s">
        <v>26138</v>
      </c>
      <c r="BA2786">
        <v>60655420</v>
      </c>
      <c r="BB2786" t="s">
        <v>26139</v>
      </c>
      <c r="BC2786" s="3">
        <v>36526</v>
      </c>
      <c r="BD2786" s="3">
        <v>36693</v>
      </c>
      <c r="BE2786" t="s">
        <v>26140</v>
      </c>
      <c r="BF2786" t="s">
        <v>1808</v>
      </c>
      <c r="BG2786">
        <v>80000000</v>
      </c>
      <c r="BH2786">
        <v>9103630</v>
      </c>
      <c r="BI2786">
        <v>2000</v>
      </c>
      <c r="BJ2786" t="b">
        <v>0</v>
      </c>
      <c r="BK2786" t="s">
        <v>26141</v>
      </c>
      <c r="BL2786">
        <v>0.71407269955929598</v>
      </c>
    </row>
    <row r="2787" spans="2:64" x14ac:dyDescent="0.25">
      <c r="B2787">
        <v>120913</v>
      </c>
      <c r="C2787" t="s">
        <v>26155</v>
      </c>
      <c r="D2787" s="6" t="s">
        <v>26156</v>
      </c>
      <c r="E2787" s="5">
        <v>36693</v>
      </c>
      <c r="F2787">
        <v>3</v>
      </c>
      <c r="G2787">
        <v>0</v>
      </c>
      <c r="H2787" s="9">
        <v>31862272.586589299</v>
      </c>
      <c r="I2787" s="9">
        <v>105031322.50579999</v>
      </c>
      <c r="J2787" s="9">
        <v>-73169049.919211105</v>
      </c>
      <c r="K2787" s="10">
        <v>-0.69664028</v>
      </c>
      <c r="L2787">
        <v>13131499.083758701</v>
      </c>
      <c r="M2787">
        <v>2775</v>
      </c>
      <c r="N2787">
        <v>2734</v>
      </c>
      <c r="O2787" s="9">
        <v>22751979</v>
      </c>
      <c r="P2787" s="9">
        <v>75000000</v>
      </c>
      <c r="Q2787" s="9">
        <v>-52248021</v>
      </c>
      <c r="R2787">
        <v>9376845</v>
      </c>
      <c r="S2787" t="s">
        <v>2585</v>
      </c>
      <c r="T2787" t="s">
        <v>3871</v>
      </c>
      <c r="U2787" s="2">
        <v>53744</v>
      </c>
      <c r="V2787">
        <v>6.6</v>
      </c>
      <c r="W2787">
        <v>48</v>
      </c>
      <c r="X2787">
        <v>51</v>
      </c>
      <c r="Y2787" t="s">
        <v>9071</v>
      </c>
      <c r="Z2787">
        <v>94</v>
      </c>
      <c r="AA2787">
        <v>1</v>
      </c>
      <c r="AB2787">
        <v>1</v>
      </c>
      <c r="AC2787" t="s">
        <v>26157</v>
      </c>
      <c r="AD2787" t="s">
        <v>15245</v>
      </c>
      <c r="AE2787" t="s">
        <v>26158</v>
      </c>
      <c r="AF2787" t="s">
        <v>26159</v>
      </c>
      <c r="AG2787" t="s">
        <v>26160</v>
      </c>
      <c r="AH2787" t="s">
        <v>26161</v>
      </c>
      <c r="AI2787" t="s">
        <v>26162</v>
      </c>
      <c r="AJ2787" s="4">
        <v>36956</v>
      </c>
      <c r="AK2787" t="s">
        <v>2439</v>
      </c>
      <c r="AL2787" t="s">
        <v>152</v>
      </c>
      <c r="AM2787" t="s">
        <v>26163</v>
      </c>
      <c r="AN2787" t="s">
        <v>26156</v>
      </c>
      <c r="AO2787">
        <v>1068</v>
      </c>
      <c r="AP2787" s="1">
        <v>40362.041446759256</v>
      </c>
      <c r="AQ2787">
        <v>2000</v>
      </c>
      <c r="AR2787">
        <v>1029</v>
      </c>
      <c r="AS2787">
        <v>1</v>
      </c>
      <c r="AT2787" t="s">
        <v>26156</v>
      </c>
      <c r="AU2787">
        <v>2000</v>
      </c>
      <c r="AV2787" s="3">
        <v>36693</v>
      </c>
      <c r="AX2787" t="s">
        <v>26164</v>
      </c>
      <c r="AY2787" t="s">
        <v>26156</v>
      </c>
      <c r="AZ2787" t="s">
        <v>4694</v>
      </c>
      <c r="BA2787">
        <v>22753426</v>
      </c>
      <c r="BB2787" t="s">
        <v>26165</v>
      </c>
      <c r="BC2787" s="3">
        <v>36693</v>
      </c>
      <c r="BD2787" s="3">
        <v>36693</v>
      </c>
      <c r="BE2787" t="s">
        <v>26156</v>
      </c>
      <c r="BF2787" t="s">
        <v>3152</v>
      </c>
      <c r="BG2787">
        <v>75000000</v>
      </c>
      <c r="BH2787">
        <v>22751979</v>
      </c>
      <c r="BI2787">
        <v>2000</v>
      </c>
      <c r="BJ2787" t="b">
        <v>0</v>
      </c>
      <c r="BK2787" t="s">
        <v>26166</v>
      </c>
      <c r="BL2787">
        <v>0.71407269955929598</v>
      </c>
    </row>
    <row r="2788" spans="2:64" x14ac:dyDescent="0.25">
      <c r="B2788">
        <v>120917</v>
      </c>
      <c r="C2788" t="s">
        <v>26178</v>
      </c>
      <c r="D2788" s="6" t="s">
        <v>26179</v>
      </c>
      <c r="E2788" s="5">
        <v>36875</v>
      </c>
      <c r="F2788">
        <v>3</v>
      </c>
      <c r="H2788" s="9">
        <v>123902587.428367</v>
      </c>
      <c r="I2788" s="9">
        <v>138754022.98850501</v>
      </c>
      <c r="J2788" s="9">
        <v>-14851435.5601379</v>
      </c>
      <c r="K2788" s="10">
        <v>-0.107034269999999</v>
      </c>
      <c r="L2788">
        <v>13614963.772781599</v>
      </c>
      <c r="M2788">
        <v>2887</v>
      </c>
      <c r="N2788">
        <v>2801</v>
      </c>
      <c r="O2788" s="9">
        <v>89296573</v>
      </c>
      <c r="P2788" s="9">
        <v>100000000</v>
      </c>
      <c r="Q2788" s="9">
        <v>-10703427</v>
      </c>
      <c r="R2788">
        <v>9812302</v>
      </c>
      <c r="S2788" t="s">
        <v>1380</v>
      </c>
      <c r="T2788" t="s">
        <v>5864</v>
      </c>
      <c r="U2788" s="2">
        <v>139584</v>
      </c>
      <c r="V2788">
        <v>7.3</v>
      </c>
      <c r="W2788">
        <v>70</v>
      </c>
      <c r="X2788">
        <v>85</v>
      </c>
      <c r="Y2788" t="s">
        <v>5865</v>
      </c>
      <c r="Z2788">
        <v>78</v>
      </c>
      <c r="AA2788">
        <v>1</v>
      </c>
      <c r="AB2788">
        <v>1</v>
      </c>
      <c r="AC2788" t="s">
        <v>26180</v>
      </c>
      <c r="AD2788" t="s">
        <v>26181</v>
      </c>
      <c r="AE2788" t="s">
        <v>24365</v>
      </c>
      <c r="AF2788" t="s">
        <v>26182</v>
      </c>
      <c r="AG2788" t="s">
        <v>26183</v>
      </c>
      <c r="AH2788" t="s">
        <v>26184</v>
      </c>
      <c r="AI2788" t="s">
        <v>26185</v>
      </c>
      <c r="AJ2788" s="4">
        <v>37012</v>
      </c>
      <c r="AK2788" t="s">
        <v>151</v>
      </c>
      <c r="AL2788" t="s">
        <v>152</v>
      </c>
      <c r="AM2788" t="s">
        <v>26186</v>
      </c>
      <c r="AN2788" t="s">
        <v>26179</v>
      </c>
      <c r="AO2788">
        <v>1</v>
      </c>
      <c r="AP2788" s="1">
        <v>39669.978784722225</v>
      </c>
      <c r="AQ2788">
        <v>2000</v>
      </c>
      <c r="AR2788">
        <v>152</v>
      </c>
      <c r="AS2788">
        <v>1</v>
      </c>
      <c r="AT2788" t="s">
        <v>26187</v>
      </c>
      <c r="AU2788">
        <v>2000</v>
      </c>
      <c r="AV2788" s="3">
        <v>36875</v>
      </c>
      <c r="AW2788">
        <v>87320505</v>
      </c>
      <c r="AX2788" t="s">
        <v>26188</v>
      </c>
      <c r="AY2788" t="s">
        <v>26187</v>
      </c>
      <c r="AZ2788" t="s">
        <v>26138</v>
      </c>
      <c r="BA2788">
        <v>89302687</v>
      </c>
      <c r="BB2788" t="s">
        <v>26189</v>
      </c>
      <c r="BC2788" s="3">
        <v>36875</v>
      </c>
      <c r="BD2788" s="3">
        <v>36875</v>
      </c>
      <c r="BE2788" t="s">
        <v>26187</v>
      </c>
      <c r="BF2788" t="s">
        <v>3152</v>
      </c>
      <c r="BG2788">
        <v>100000000</v>
      </c>
      <c r="BH2788">
        <v>89296573</v>
      </c>
      <c r="BI2788">
        <v>2000</v>
      </c>
      <c r="BJ2788" t="b">
        <v>0</v>
      </c>
      <c r="BK2788" t="s">
        <v>26190</v>
      </c>
      <c r="BL2788">
        <v>0.72069982438119196</v>
      </c>
    </row>
    <row r="2789" spans="2:64" x14ac:dyDescent="0.25">
      <c r="B2789">
        <v>122459</v>
      </c>
      <c r="C2789" t="s">
        <v>26232</v>
      </c>
      <c r="D2789" s="6" t="s">
        <v>26233</v>
      </c>
      <c r="E2789" s="5">
        <v>36623</v>
      </c>
      <c r="F2789">
        <v>3</v>
      </c>
      <c r="G2789">
        <v>1</v>
      </c>
      <c r="H2789" s="9">
        <v>46034583.608686499</v>
      </c>
      <c r="I2789" s="9">
        <v>33825849.387040198</v>
      </c>
      <c r="J2789" s="9">
        <v>12208734.221646201</v>
      </c>
      <c r="K2789" s="10">
        <v>0.36092912500000002</v>
      </c>
      <c r="L2789">
        <v>11022767.5256976</v>
      </c>
      <c r="M2789">
        <v>2320</v>
      </c>
      <c r="N2789">
        <v>2007</v>
      </c>
      <c r="O2789" s="9">
        <v>32662299</v>
      </c>
      <c r="P2789" s="9">
        <v>24000000</v>
      </c>
      <c r="Q2789" s="9">
        <v>8662299</v>
      </c>
      <c r="R2789">
        <v>7820836</v>
      </c>
      <c r="S2789" t="s">
        <v>2585</v>
      </c>
      <c r="T2789" t="s">
        <v>26234</v>
      </c>
      <c r="U2789" s="2">
        <v>17102</v>
      </c>
      <c r="V2789">
        <v>6.9</v>
      </c>
      <c r="W2789">
        <v>54</v>
      </c>
      <c r="X2789">
        <v>61</v>
      </c>
      <c r="Y2789" t="s">
        <v>1121</v>
      </c>
      <c r="Z2789">
        <v>115</v>
      </c>
      <c r="AA2789">
        <v>1</v>
      </c>
      <c r="AB2789">
        <v>1</v>
      </c>
      <c r="AC2789" t="s">
        <v>26235</v>
      </c>
      <c r="AD2789" t="s">
        <v>611</v>
      </c>
      <c r="AE2789" t="s">
        <v>26236</v>
      </c>
      <c r="AF2789" t="s">
        <v>26237</v>
      </c>
      <c r="AG2789" t="s">
        <v>26238</v>
      </c>
      <c r="AH2789" t="s">
        <v>26239</v>
      </c>
      <c r="AI2789" t="s">
        <v>26240</v>
      </c>
      <c r="AJ2789" s="4">
        <v>36830</v>
      </c>
      <c r="AK2789" t="s">
        <v>1486</v>
      </c>
      <c r="AL2789" t="s">
        <v>152</v>
      </c>
      <c r="AM2789" t="s">
        <v>26241</v>
      </c>
      <c r="AN2789" t="s">
        <v>26233</v>
      </c>
      <c r="AO2789">
        <v>1265</v>
      </c>
      <c r="AP2789" s="1">
        <v>40377.303124999999</v>
      </c>
      <c r="AQ2789">
        <v>2000</v>
      </c>
      <c r="AR2789">
        <v>1190</v>
      </c>
      <c r="AS2789">
        <v>1</v>
      </c>
      <c r="AT2789" t="s">
        <v>26233</v>
      </c>
      <c r="AU2789">
        <v>2000</v>
      </c>
      <c r="AV2789" s="3">
        <v>36623</v>
      </c>
      <c r="AX2789" t="s">
        <v>26242</v>
      </c>
      <c r="AY2789" t="s">
        <v>26233</v>
      </c>
      <c r="AZ2789" t="s">
        <v>649</v>
      </c>
      <c r="BA2789">
        <v>32722798</v>
      </c>
      <c r="BB2789" t="s">
        <v>26243</v>
      </c>
      <c r="BC2789" s="3">
        <v>36623</v>
      </c>
      <c r="BD2789" s="3">
        <v>36623</v>
      </c>
      <c r="BE2789" t="s">
        <v>26233</v>
      </c>
      <c r="BF2789" t="s">
        <v>1983</v>
      </c>
      <c r="BG2789">
        <v>24000000</v>
      </c>
      <c r="BH2789">
        <v>32662299</v>
      </c>
      <c r="BI2789">
        <v>2000</v>
      </c>
      <c r="BJ2789" t="b">
        <v>0</v>
      </c>
      <c r="BK2789" t="s">
        <v>26244</v>
      </c>
      <c r="BL2789">
        <v>0.70951655124424196</v>
      </c>
    </row>
    <row r="2790" spans="2:64" x14ac:dyDescent="0.25">
      <c r="B2790">
        <v>130444</v>
      </c>
      <c r="C2790" t="s">
        <v>26616</v>
      </c>
      <c r="D2790" s="6" t="s">
        <v>26617</v>
      </c>
      <c r="E2790" s="5">
        <v>36749</v>
      </c>
      <c r="F2790">
        <v>3</v>
      </c>
      <c r="G2790">
        <v>0</v>
      </c>
      <c r="H2790" s="9">
        <v>1295331.5811574</v>
      </c>
      <c r="I2790" s="9">
        <v>9500796.2962962892</v>
      </c>
      <c r="J2790" s="9">
        <v>-8205464.7151388796</v>
      </c>
      <c r="K2790" s="10">
        <v>-0.86366073529411702</v>
      </c>
      <c r="L2790">
        <v>59965.393564814804</v>
      </c>
      <c r="M2790">
        <v>16</v>
      </c>
      <c r="N2790">
        <v>7</v>
      </c>
      <c r="O2790" s="9">
        <v>927107</v>
      </c>
      <c r="P2790" s="9">
        <v>6800000</v>
      </c>
      <c r="Q2790" s="9">
        <v>-5872893</v>
      </c>
      <c r="R2790">
        <v>42919</v>
      </c>
      <c r="T2790" t="s">
        <v>26618</v>
      </c>
      <c r="U2790" s="2">
        <v>5300</v>
      </c>
      <c r="V2790">
        <v>7.3</v>
      </c>
      <c r="W2790">
        <v>72</v>
      </c>
      <c r="X2790">
        <v>90</v>
      </c>
      <c r="Y2790" t="s">
        <v>2486</v>
      </c>
      <c r="Z2790">
        <v>125</v>
      </c>
      <c r="AA2790">
        <v>0</v>
      </c>
      <c r="AB2790">
        <v>0</v>
      </c>
      <c r="AC2790" t="s">
        <v>26619</v>
      </c>
      <c r="AD2790" t="s">
        <v>26620</v>
      </c>
      <c r="AE2790" t="s">
        <v>26621</v>
      </c>
      <c r="AF2790" t="s">
        <v>26622</v>
      </c>
      <c r="AG2790" t="s">
        <v>26623</v>
      </c>
      <c r="AH2790" t="s">
        <v>26624</v>
      </c>
      <c r="AI2790" t="s">
        <v>26625</v>
      </c>
      <c r="AJ2790" s="4">
        <v>37187</v>
      </c>
      <c r="AK2790" t="s">
        <v>447</v>
      </c>
      <c r="AL2790" t="s">
        <v>448</v>
      </c>
      <c r="AM2790" t="s">
        <v>26626</v>
      </c>
      <c r="AN2790" t="s">
        <v>26617</v>
      </c>
      <c r="AO2790">
        <v>13350</v>
      </c>
      <c r="AP2790" s="1">
        <v>42455.649525462963</v>
      </c>
      <c r="AQ2790">
        <v>1999</v>
      </c>
      <c r="AR2790">
        <v>6806</v>
      </c>
      <c r="AS2790">
        <v>1</v>
      </c>
      <c r="AT2790" t="s">
        <v>26617</v>
      </c>
      <c r="AU2790">
        <v>1999</v>
      </c>
      <c r="AV2790" s="3">
        <v>36202</v>
      </c>
      <c r="AX2790" t="s">
        <v>26627</v>
      </c>
      <c r="AY2790" t="s">
        <v>26617</v>
      </c>
      <c r="AZ2790" t="s">
        <v>26628</v>
      </c>
      <c r="BA2790">
        <v>927107</v>
      </c>
      <c r="BB2790" t="s">
        <v>26629</v>
      </c>
      <c r="BC2790" s="3">
        <v>36749</v>
      </c>
      <c r="BD2790" s="3">
        <v>36749</v>
      </c>
      <c r="BE2790" t="s">
        <v>26630</v>
      </c>
      <c r="BF2790" t="s">
        <v>317</v>
      </c>
      <c r="BG2790">
        <v>6800000</v>
      </c>
      <c r="BH2790">
        <v>927107</v>
      </c>
      <c r="BI2790">
        <v>2000</v>
      </c>
      <c r="BJ2790" t="b">
        <v>0</v>
      </c>
      <c r="BK2790" t="s">
        <v>26631</v>
      </c>
      <c r="BL2790">
        <v>0.71572948076477005</v>
      </c>
    </row>
    <row r="2791" spans="2:64" x14ac:dyDescent="0.25">
      <c r="B2791">
        <v>130623</v>
      </c>
      <c r="C2791" t="s">
        <v>26632</v>
      </c>
      <c r="D2791" s="6" t="s">
        <v>26633</v>
      </c>
      <c r="E2791" s="5">
        <v>36665</v>
      </c>
      <c r="F2791">
        <v>3</v>
      </c>
      <c r="G2791">
        <v>0</v>
      </c>
      <c r="H2791" s="9">
        <v>193917144.87589499</v>
      </c>
      <c r="I2791" s="9">
        <v>179490262.39067</v>
      </c>
      <c r="J2791" s="9">
        <v>14426882.4852244</v>
      </c>
      <c r="K2791" s="10">
        <v>8.0376964705882306E-2</v>
      </c>
      <c r="L2791">
        <v>54698567.852081597</v>
      </c>
      <c r="M2791">
        <v>3319</v>
      </c>
      <c r="N2791">
        <v>3257</v>
      </c>
      <c r="O2791" s="9">
        <v>137748063</v>
      </c>
      <c r="P2791" s="9">
        <v>127500000</v>
      </c>
      <c r="Q2791" s="9">
        <v>10248063</v>
      </c>
      <c r="R2791">
        <v>38854851</v>
      </c>
      <c r="S2791" t="s">
        <v>2585</v>
      </c>
      <c r="T2791" t="s">
        <v>7466</v>
      </c>
      <c r="U2791" s="2">
        <v>41676</v>
      </c>
      <c r="V2791">
        <v>6.5</v>
      </c>
      <c r="W2791">
        <v>56</v>
      </c>
      <c r="X2791">
        <v>65</v>
      </c>
      <c r="Y2791" t="s">
        <v>4961</v>
      </c>
      <c r="Z2791">
        <v>82</v>
      </c>
      <c r="AA2791">
        <v>1</v>
      </c>
      <c r="AB2791">
        <v>1</v>
      </c>
      <c r="AC2791" t="s">
        <v>26634</v>
      </c>
      <c r="AD2791" t="s">
        <v>26635</v>
      </c>
      <c r="AE2791" t="s">
        <v>26636</v>
      </c>
      <c r="AF2791" t="s">
        <v>26637</v>
      </c>
      <c r="AG2791" t="s">
        <v>26638</v>
      </c>
      <c r="AH2791" t="s">
        <v>26639</v>
      </c>
      <c r="AI2791" t="s">
        <v>26640</v>
      </c>
      <c r="AJ2791" s="4">
        <v>36921</v>
      </c>
      <c r="AK2791" t="s">
        <v>151</v>
      </c>
      <c r="AL2791" t="s">
        <v>152</v>
      </c>
      <c r="AM2791" t="s">
        <v>26641</v>
      </c>
      <c r="AN2791" t="s">
        <v>26633</v>
      </c>
      <c r="AO2791">
        <v>14088</v>
      </c>
      <c r="AP2791" s="1">
        <v>42655.0780787037</v>
      </c>
      <c r="AQ2791">
        <v>2000</v>
      </c>
      <c r="AR2791">
        <v>7188</v>
      </c>
      <c r="AS2791">
        <v>1</v>
      </c>
      <c r="AT2791" t="s">
        <v>26633</v>
      </c>
      <c r="AU2791">
        <v>2000</v>
      </c>
      <c r="AV2791" s="3">
        <v>36665</v>
      </c>
      <c r="AW2791">
        <v>135606304</v>
      </c>
      <c r="AX2791" t="s">
        <v>26642</v>
      </c>
      <c r="AY2791" t="s">
        <v>26633</v>
      </c>
      <c r="AZ2791" t="s">
        <v>26138</v>
      </c>
      <c r="BA2791">
        <v>137748063</v>
      </c>
      <c r="BB2791" t="s">
        <v>26643</v>
      </c>
      <c r="BC2791" s="3">
        <v>36665</v>
      </c>
      <c r="BD2791" s="3">
        <v>36665</v>
      </c>
      <c r="BE2791" t="s">
        <v>26633</v>
      </c>
      <c r="BF2791" t="s">
        <v>3152</v>
      </c>
      <c r="BG2791">
        <v>127500000</v>
      </c>
      <c r="BH2791">
        <v>137748063</v>
      </c>
      <c r="BI2791">
        <v>2000</v>
      </c>
      <c r="BJ2791" t="b">
        <v>0</v>
      </c>
      <c r="BK2791" t="s">
        <v>26644</v>
      </c>
      <c r="BL2791">
        <v>0.71034494184697905</v>
      </c>
    </row>
    <row r="2792" spans="2:64" x14ac:dyDescent="0.25">
      <c r="B2792">
        <v>134084</v>
      </c>
      <c r="C2792" t="s">
        <v>26821</v>
      </c>
      <c r="D2792" s="6" t="s">
        <v>26822</v>
      </c>
      <c r="E2792" s="5">
        <v>36560</v>
      </c>
      <c r="F2792">
        <v>3</v>
      </c>
      <c r="G2792">
        <v>0</v>
      </c>
      <c r="H2792" s="9">
        <v>126741955.034346</v>
      </c>
      <c r="I2792" s="9">
        <v>56874440.518256702</v>
      </c>
      <c r="J2792" s="9">
        <v>69867514.516089499</v>
      </c>
      <c r="K2792" s="10">
        <v>1.2284519</v>
      </c>
      <c r="L2792">
        <v>49357547.619222596</v>
      </c>
      <c r="M2792">
        <v>3467</v>
      </c>
      <c r="N2792">
        <v>3467</v>
      </c>
      <c r="O2792" s="9">
        <v>89138076</v>
      </c>
      <c r="P2792" s="9">
        <v>40000000</v>
      </c>
      <c r="Q2792" s="9">
        <v>49138076</v>
      </c>
      <c r="R2792">
        <v>34713342</v>
      </c>
      <c r="S2792" t="s">
        <v>5439</v>
      </c>
      <c r="T2792" t="s">
        <v>23497</v>
      </c>
      <c r="U2792" s="2">
        <v>104006</v>
      </c>
      <c r="V2792">
        <v>5.5</v>
      </c>
      <c r="W2792">
        <v>56</v>
      </c>
      <c r="X2792">
        <v>36</v>
      </c>
      <c r="Y2792" t="s">
        <v>6664</v>
      </c>
      <c r="Z2792">
        <v>116</v>
      </c>
      <c r="AA2792">
        <v>1</v>
      </c>
      <c r="AB2792">
        <v>1</v>
      </c>
      <c r="AC2792" t="s">
        <v>26823</v>
      </c>
      <c r="AD2792" t="s">
        <v>11141</v>
      </c>
      <c r="AE2792" t="s">
        <v>10847</v>
      </c>
      <c r="AF2792" t="s">
        <v>26824</v>
      </c>
      <c r="AG2792" t="s">
        <v>26825</v>
      </c>
      <c r="AH2792" t="s">
        <v>26826</v>
      </c>
      <c r="AI2792" t="s">
        <v>26827</v>
      </c>
      <c r="AJ2792" s="4">
        <v>36711</v>
      </c>
      <c r="AK2792" t="s">
        <v>151</v>
      </c>
      <c r="AL2792" t="s">
        <v>152</v>
      </c>
      <c r="AM2792" t="s">
        <v>26828</v>
      </c>
      <c r="AN2792" t="s">
        <v>26822</v>
      </c>
      <c r="AO2792">
        <v>8380</v>
      </c>
      <c r="AP2792" s="1">
        <v>41546.579618055555</v>
      </c>
      <c r="AQ2792">
        <v>2000</v>
      </c>
      <c r="AR2792">
        <v>4644</v>
      </c>
      <c r="AS2792">
        <v>1</v>
      </c>
      <c r="AT2792" t="s">
        <v>26822</v>
      </c>
      <c r="AU2792">
        <v>2000</v>
      </c>
      <c r="AV2792" s="3">
        <v>36560</v>
      </c>
      <c r="AX2792" t="s">
        <v>26829</v>
      </c>
      <c r="AY2792" t="s">
        <v>26822</v>
      </c>
      <c r="AZ2792" t="s">
        <v>26830</v>
      </c>
      <c r="BA2792">
        <v>89143175</v>
      </c>
      <c r="BB2792" t="s">
        <v>26831</v>
      </c>
      <c r="BC2792" s="3">
        <v>36560</v>
      </c>
      <c r="BD2792" s="3">
        <v>36560</v>
      </c>
      <c r="BE2792" t="s">
        <v>26822</v>
      </c>
      <c r="BF2792" t="s">
        <v>850</v>
      </c>
      <c r="BG2792">
        <v>40000000</v>
      </c>
      <c r="BH2792">
        <v>89138076</v>
      </c>
      <c r="BI2792">
        <v>2000</v>
      </c>
      <c r="BJ2792" t="b">
        <v>0</v>
      </c>
      <c r="BK2792" t="s">
        <v>26832</v>
      </c>
      <c r="BL2792">
        <v>0.70330362172371497</v>
      </c>
    </row>
    <row r="2793" spans="2:64" x14ac:dyDescent="0.25">
      <c r="B2793">
        <v>134847</v>
      </c>
      <c r="C2793" t="s">
        <v>26864</v>
      </c>
      <c r="D2793" s="6" t="s">
        <v>26865</v>
      </c>
      <c r="E2793" s="5">
        <v>36574</v>
      </c>
      <c r="F2793">
        <v>3</v>
      </c>
      <c r="H2793" s="9">
        <v>55786841.967114203</v>
      </c>
      <c r="I2793" s="9">
        <v>32702803.297997601</v>
      </c>
      <c r="J2793" s="9">
        <v>23084038.669116601</v>
      </c>
      <c r="K2793" s="10">
        <v>0.70587339130434701</v>
      </c>
      <c r="L2793">
        <v>16461863.187373299</v>
      </c>
      <c r="M2793">
        <v>1930</v>
      </c>
      <c r="N2793">
        <v>1832</v>
      </c>
      <c r="O2793" s="9">
        <v>39235088</v>
      </c>
      <c r="P2793" s="9">
        <v>23000000</v>
      </c>
      <c r="Q2793" s="9">
        <v>16235088</v>
      </c>
      <c r="R2793">
        <v>11577688</v>
      </c>
      <c r="S2793" t="s">
        <v>5439</v>
      </c>
      <c r="T2793" t="s">
        <v>26866</v>
      </c>
      <c r="U2793" s="2">
        <v>202256</v>
      </c>
      <c r="V2793">
        <v>7.1</v>
      </c>
      <c r="W2793">
        <v>49</v>
      </c>
      <c r="X2793">
        <v>57</v>
      </c>
      <c r="Y2793" t="s">
        <v>1820</v>
      </c>
      <c r="Z2793">
        <v>109</v>
      </c>
      <c r="AA2793">
        <v>1</v>
      </c>
      <c r="AB2793">
        <v>1</v>
      </c>
      <c r="AC2793" t="s">
        <v>26867</v>
      </c>
      <c r="AD2793" t="s">
        <v>10900</v>
      </c>
      <c r="AE2793" t="s">
        <v>26868</v>
      </c>
      <c r="AF2793" t="s">
        <v>26869</v>
      </c>
      <c r="AG2793" t="s">
        <v>26870</v>
      </c>
      <c r="AH2793" t="s">
        <v>26871</v>
      </c>
      <c r="AI2793" t="s">
        <v>26872</v>
      </c>
      <c r="AJ2793" s="4">
        <v>36823</v>
      </c>
      <c r="AK2793" t="s">
        <v>26101</v>
      </c>
      <c r="AL2793" t="s">
        <v>152</v>
      </c>
      <c r="AM2793" t="s">
        <v>26873</v>
      </c>
      <c r="AN2793" t="s">
        <v>26865</v>
      </c>
      <c r="AO2793">
        <v>1</v>
      </c>
      <c r="AP2793" s="1">
        <v>39937.664340277777</v>
      </c>
      <c r="AQ2793">
        <v>2000</v>
      </c>
      <c r="AR2793">
        <v>319</v>
      </c>
      <c r="AS2793">
        <v>1</v>
      </c>
      <c r="AT2793" t="s">
        <v>26865</v>
      </c>
      <c r="AU2793">
        <v>2000</v>
      </c>
      <c r="AV2793" s="3">
        <v>36574</v>
      </c>
      <c r="AX2793" t="s">
        <v>26874</v>
      </c>
      <c r="AY2793" t="s">
        <v>26865</v>
      </c>
      <c r="AZ2793" t="s">
        <v>152</v>
      </c>
      <c r="BA2793">
        <v>39240659</v>
      </c>
      <c r="BB2793" t="s">
        <v>26875</v>
      </c>
      <c r="BC2793" s="3">
        <v>36574</v>
      </c>
      <c r="BD2793" s="3">
        <v>36574</v>
      </c>
      <c r="BE2793" t="s">
        <v>26865</v>
      </c>
      <c r="BF2793" t="s">
        <v>850</v>
      </c>
      <c r="BG2793">
        <v>23000000</v>
      </c>
      <c r="BH2793">
        <v>39235088</v>
      </c>
      <c r="BI2793">
        <v>2000</v>
      </c>
      <c r="BJ2793" t="b">
        <v>0</v>
      </c>
      <c r="BK2793" t="s">
        <v>26876</v>
      </c>
      <c r="BL2793">
        <v>0.70330362172371497</v>
      </c>
    </row>
    <row r="2794" spans="2:64" x14ac:dyDescent="0.25">
      <c r="B2794">
        <v>134983</v>
      </c>
      <c r="C2794" t="s">
        <v>26885</v>
      </c>
      <c r="D2794" s="6" t="s">
        <v>26886</v>
      </c>
      <c r="E2794" s="5">
        <v>36539</v>
      </c>
      <c r="F2794">
        <v>3</v>
      </c>
      <c r="G2794">
        <v>1</v>
      </c>
      <c r="H2794" s="9">
        <v>20337024.52</v>
      </c>
      <c r="I2794" s="9">
        <v>85817061.611374393</v>
      </c>
      <c r="J2794" s="9">
        <v>-65480037.091374397</v>
      </c>
      <c r="K2794" s="10">
        <v>-0.76301886666666596</v>
      </c>
      <c r="L2794">
        <v>8265096.98488151</v>
      </c>
      <c r="M2794">
        <v>2280</v>
      </c>
      <c r="N2794">
        <v>2280</v>
      </c>
      <c r="O2794" s="9">
        <v>14218868</v>
      </c>
      <c r="P2794" s="9">
        <v>60000000</v>
      </c>
      <c r="Q2794" s="9">
        <v>-45781132</v>
      </c>
      <c r="R2794">
        <v>5778639</v>
      </c>
      <c r="S2794" t="s">
        <v>1022</v>
      </c>
      <c r="T2794" t="s">
        <v>13278</v>
      </c>
      <c r="U2794" s="2">
        <v>15221</v>
      </c>
      <c r="V2794">
        <v>4.8</v>
      </c>
      <c r="W2794">
        <v>19</v>
      </c>
      <c r="X2794">
        <v>10</v>
      </c>
      <c r="Y2794" t="s">
        <v>8153</v>
      </c>
      <c r="Z2794">
        <v>90</v>
      </c>
      <c r="AA2794">
        <v>1</v>
      </c>
      <c r="AB2794">
        <v>1</v>
      </c>
      <c r="AC2794" t="s">
        <v>26887</v>
      </c>
      <c r="AE2794" t="s">
        <v>13091</v>
      </c>
      <c r="AF2794" t="s">
        <v>26888</v>
      </c>
      <c r="AG2794" t="s">
        <v>26889</v>
      </c>
      <c r="AH2794" t="s">
        <v>26890</v>
      </c>
      <c r="AI2794" t="s">
        <v>26891</v>
      </c>
      <c r="AJ2794" s="4">
        <v>37118</v>
      </c>
      <c r="AK2794" t="s">
        <v>151</v>
      </c>
      <c r="AL2794" t="s">
        <v>26892</v>
      </c>
      <c r="AM2794" t="s">
        <v>26893</v>
      </c>
      <c r="AN2794" t="s">
        <v>26886</v>
      </c>
      <c r="AO2794">
        <v>12803</v>
      </c>
      <c r="AP2794" s="1">
        <v>42326.261643518519</v>
      </c>
      <c r="AQ2794">
        <v>2000</v>
      </c>
      <c r="AR2794">
        <v>6547</v>
      </c>
      <c r="AS2794">
        <v>1</v>
      </c>
      <c r="AT2794" t="s">
        <v>26886</v>
      </c>
      <c r="AU2794">
        <v>2000</v>
      </c>
      <c r="AV2794" s="3">
        <v>36539</v>
      </c>
      <c r="AX2794" t="s">
        <v>26894</v>
      </c>
      <c r="AY2794" t="s">
        <v>26886</v>
      </c>
      <c r="AZ2794" t="s">
        <v>649</v>
      </c>
      <c r="BA2794">
        <v>14230455</v>
      </c>
      <c r="BB2794" t="s">
        <v>26895</v>
      </c>
      <c r="BC2794" s="3">
        <v>36539</v>
      </c>
      <c r="BD2794" s="3">
        <v>36539</v>
      </c>
      <c r="BE2794" t="s">
        <v>26886</v>
      </c>
      <c r="BF2794" t="s">
        <v>897</v>
      </c>
      <c r="BG2794">
        <v>60000000</v>
      </c>
      <c r="BH2794">
        <v>14218868</v>
      </c>
      <c r="BI2794">
        <v>2000</v>
      </c>
      <c r="BJ2794" t="b">
        <v>0</v>
      </c>
      <c r="BK2794" t="s">
        <v>26896</v>
      </c>
      <c r="BL2794">
        <v>0.69916166871003005</v>
      </c>
    </row>
    <row r="2795" spans="2:64" x14ac:dyDescent="0.25">
      <c r="B2795">
        <v>138749</v>
      </c>
      <c r="C2795" t="s">
        <v>27016</v>
      </c>
      <c r="D2795" s="6" t="s">
        <v>27017</v>
      </c>
      <c r="E2795" s="5">
        <v>36616</v>
      </c>
      <c r="F2795">
        <v>0</v>
      </c>
      <c r="G2795">
        <v>0</v>
      </c>
      <c r="H2795" s="9">
        <v>71643621.790607393</v>
      </c>
      <c r="I2795" s="9">
        <v>133972196.261682</v>
      </c>
      <c r="J2795" s="9">
        <v>-62328574.4710747</v>
      </c>
      <c r="K2795" s="10">
        <v>-0.46523514736842098</v>
      </c>
      <c r="L2795">
        <v>18116780.8742056</v>
      </c>
      <c r="M2795">
        <v>3223</v>
      </c>
      <c r="N2795">
        <v>3218</v>
      </c>
      <c r="O2795" s="9">
        <v>50802661</v>
      </c>
      <c r="P2795" s="9">
        <v>95000000</v>
      </c>
      <c r="Q2795" s="9">
        <v>-44197339</v>
      </c>
      <c r="R2795">
        <v>12846652</v>
      </c>
      <c r="S2795" t="s">
        <v>2585</v>
      </c>
      <c r="T2795" t="s">
        <v>25002</v>
      </c>
      <c r="U2795" s="2">
        <v>64387</v>
      </c>
      <c r="V2795">
        <v>6.9</v>
      </c>
      <c r="W2795">
        <v>51</v>
      </c>
      <c r="X2795">
        <v>48</v>
      </c>
      <c r="Y2795" t="s">
        <v>5865</v>
      </c>
      <c r="Z2795">
        <v>89</v>
      </c>
      <c r="AA2795">
        <v>1</v>
      </c>
      <c r="AB2795">
        <v>1</v>
      </c>
      <c r="AC2795" t="s">
        <v>27018</v>
      </c>
      <c r="AD2795" t="s">
        <v>27019</v>
      </c>
      <c r="AE2795" t="s">
        <v>27020</v>
      </c>
      <c r="AF2795" t="s">
        <v>27021</v>
      </c>
      <c r="AG2795" t="s">
        <v>27022</v>
      </c>
      <c r="AH2795" t="s">
        <v>27023</v>
      </c>
      <c r="AI2795" t="s">
        <v>27024</v>
      </c>
      <c r="AJ2795" s="4">
        <v>36872</v>
      </c>
      <c r="AK2795" t="s">
        <v>151</v>
      </c>
      <c r="AL2795" t="s">
        <v>152</v>
      </c>
      <c r="AM2795" t="s">
        <v>27025</v>
      </c>
      <c r="AN2795" t="s">
        <v>27017</v>
      </c>
      <c r="AO2795">
        <v>1109</v>
      </c>
      <c r="AP2795" s="1">
        <v>40363.192002314812</v>
      </c>
      <c r="AQ2795">
        <v>2000</v>
      </c>
      <c r="AR2795">
        <v>1064</v>
      </c>
      <c r="AS2795">
        <v>1</v>
      </c>
      <c r="AT2795" t="s">
        <v>27026</v>
      </c>
      <c r="AU2795">
        <v>2000</v>
      </c>
      <c r="AV2795" s="3">
        <v>36616</v>
      </c>
      <c r="AX2795" t="s">
        <v>27027</v>
      </c>
      <c r="AY2795" t="s">
        <v>27026</v>
      </c>
      <c r="AZ2795" t="s">
        <v>25506</v>
      </c>
      <c r="BA2795">
        <v>50863742</v>
      </c>
      <c r="BB2795" t="s">
        <v>27028</v>
      </c>
      <c r="BC2795" s="3">
        <v>36616</v>
      </c>
      <c r="BD2795" s="3">
        <v>36616</v>
      </c>
      <c r="BE2795" t="s">
        <v>27026</v>
      </c>
      <c r="BF2795" t="s">
        <v>3152</v>
      </c>
      <c r="BG2795">
        <v>95000000</v>
      </c>
      <c r="BH2795">
        <v>50802661</v>
      </c>
      <c r="BI2795">
        <v>2000</v>
      </c>
      <c r="BJ2795" t="b">
        <v>0</v>
      </c>
      <c r="BK2795" t="s">
        <v>27029</v>
      </c>
      <c r="BL2795">
        <v>0.70910235594287396</v>
      </c>
    </row>
    <row r="2796" spans="2:64" x14ac:dyDescent="0.25">
      <c r="B2796">
        <v>142688</v>
      </c>
      <c r="C2796" t="s">
        <v>27172</v>
      </c>
      <c r="D2796" s="6" t="s">
        <v>27173</v>
      </c>
      <c r="E2796" s="5">
        <v>36595</v>
      </c>
      <c r="F2796">
        <v>1</v>
      </c>
      <c r="G2796">
        <v>0</v>
      </c>
      <c r="H2796" s="9">
        <v>26306140.211869098</v>
      </c>
      <c r="I2796" s="9">
        <v>53588878.5046729</v>
      </c>
      <c r="J2796" s="9">
        <v>-27282738.292803701</v>
      </c>
      <c r="K2796" s="10">
        <v>-0.50911194736842103</v>
      </c>
      <c r="L2796">
        <v>9339297.6972897202</v>
      </c>
      <c r="M2796">
        <v>1694</v>
      </c>
      <c r="N2796">
        <v>1586</v>
      </c>
      <c r="O2796" s="9">
        <v>18653746</v>
      </c>
      <c r="P2796" s="9">
        <v>38000000</v>
      </c>
      <c r="Q2796" s="9">
        <v>-19346254</v>
      </c>
      <c r="R2796">
        <v>6622518</v>
      </c>
      <c r="S2796" t="s">
        <v>5439</v>
      </c>
      <c r="T2796" t="s">
        <v>8414</v>
      </c>
      <c r="U2796" s="2">
        <v>143534</v>
      </c>
      <c r="V2796">
        <v>6.7</v>
      </c>
      <c r="W2796">
        <v>44</v>
      </c>
      <c r="X2796">
        <v>42</v>
      </c>
      <c r="Y2796" t="s">
        <v>7034</v>
      </c>
      <c r="Z2796">
        <v>133</v>
      </c>
      <c r="AA2796">
        <v>1</v>
      </c>
      <c r="AB2796">
        <v>1</v>
      </c>
      <c r="AC2796" t="s">
        <v>27174</v>
      </c>
      <c r="AD2796" t="s">
        <v>6732</v>
      </c>
      <c r="AE2796" t="s">
        <v>8723</v>
      </c>
      <c r="AF2796" t="s">
        <v>27175</v>
      </c>
      <c r="AG2796" t="s">
        <v>27176</v>
      </c>
      <c r="AH2796" t="s">
        <v>27177</v>
      </c>
      <c r="AI2796" t="s">
        <v>27178</v>
      </c>
      <c r="AJ2796" s="4">
        <v>36725</v>
      </c>
      <c r="AK2796" t="s">
        <v>27179</v>
      </c>
      <c r="AL2796" t="s">
        <v>27180</v>
      </c>
      <c r="AM2796" t="s">
        <v>27181</v>
      </c>
      <c r="AN2796" t="s">
        <v>27173</v>
      </c>
      <c r="AO2796">
        <v>13025</v>
      </c>
      <c r="AP2796" s="1">
        <v>42372.892858796295</v>
      </c>
      <c r="AQ2796">
        <v>1999</v>
      </c>
      <c r="AR2796">
        <v>6650</v>
      </c>
      <c r="AS2796">
        <v>1</v>
      </c>
      <c r="AT2796" t="s">
        <v>27182</v>
      </c>
      <c r="AU2796">
        <v>1999</v>
      </c>
      <c r="AV2796" s="3">
        <v>36595</v>
      </c>
      <c r="AX2796" t="s">
        <v>27183</v>
      </c>
      <c r="AY2796" t="s">
        <v>27182</v>
      </c>
      <c r="AZ2796" t="s">
        <v>27184</v>
      </c>
      <c r="BA2796">
        <v>18661336</v>
      </c>
      <c r="BB2796" t="s">
        <v>27185</v>
      </c>
      <c r="BC2796" s="3">
        <v>36595</v>
      </c>
      <c r="BD2796" s="3">
        <v>36595</v>
      </c>
      <c r="BE2796" t="s">
        <v>27182</v>
      </c>
      <c r="BF2796" t="s">
        <v>3403</v>
      </c>
      <c r="BG2796">
        <v>38000000</v>
      </c>
      <c r="BH2796">
        <v>18653746</v>
      </c>
      <c r="BI2796">
        <v>2000</v>
      </c>
      <c r="BJ2796" t="b">
        <v>0</v>
      </c>
      <c r="BK2796" t="s">
        <v>27186</v>
      </c>
      <c r="BL2796">
        <v>0.70910235594287396</v>
      </c>
    </row>
    <row r="2797" spans="2:64" x14ac:dyDescent="0.25">
      <c r="B2797">
        <v>144084</v>
      </c>
      <c r="C2797" t="s">
        <v>27219</v>
      </c>
      <c r="D2797" s="6" t="s">
        <v>27220</v>
      </c>
      <c r="E2797" s="5">
        <v>36630</v>
      </c>
      <c r="F2797">
        <v>1</v>
      </c>
      <c r="G2797">
        <v>0</v>
      </c>
      <c r="H2797" s="9">
        <v>21240216.276240502</v>
      </c>
      <c r="I2797" s="9">
        <v>11275283.129013401</v>
      </c>
      <c r="J2797" s="9">
        <v>9964933.1472270805</v>
      </c>
      <c r="K2797" s="10">
        <v>0.88378562499999902</v>
      </c>
      <c r="L2797">
        <v>6992106.0915353103</v>
      </c>
      <c r="M2797">
        <v>1242</v>
      </c>
      <c r="N2797">
        <v>1236</v>
      </c>
      <c r="O2797" s="9">
        <v>15070285</v>
      </c>
      <c r="P2797" s="9">
        <v>8000000</v>
      </c>
      <c r="Q2797" s="9">
        <v>7070285</v>
      </c>
      <c r="R2797">
        <v>4961015</v>
      </c>
      <c r="S2797" t="s">
        <v>5439</v>
      </c>
      <c r="T2797" t="s">
        <v>24501</v>
      </c>
      <c r="U2797" s="2">
        <v>386180</v>
      </c>
      <c r="V2797">
        <v>7.6</v>
      </c>
      <c r="W2797">
        <v>64</v>
      </c>
      <c r="X2797">
        <v>67</v>
      </c>
      <c r="Y2797" t="s">
        <v>1166</v>
      </c>
      <c r="Z2797">
        <v>102</v>
      </c>
      <c r="AA2797">
        <v>1</v>
      </c>
      <c r="AB2797">
        <v>1</v>
      </c>
      <c r="AC2797" t="s">
        <v>27221</v>
      </c>
      <c r="AD2797" t="s">
        <v>13013</v>
      </c>
      <c r="AE2797" t="s">
        <v>23607</v>
      </c>
      <c r="AF2797" t="s">
        <v>27222</v>
      </c>
      <c r="AG2797" t="s">
        <v>27223</v>
      </c>
      <c r="AH2797" t="s">
        <v>27224</v>
      </c>
      <c r="AI2797" t="s">
        <v>27225</v>
      </c>
      <c r="AJ2797" s="4">
        <v>36774</v>
      </c>
      <c r="AK2797" t="s">
        <v>27226</v>
      </c>
      <c r="AL2797" t="s">
        <v>152</v>
      </c>
      <c r="AM2797" t="s">
        <v>27227</v>
      </c>
      <c r="AN2797" t="s">
        <v>27220</v>
      </c>
      <c r="AO2797">
        <v>1</v>
      </c>
      <c r="AP2797" s="1">
        <v>39651</v>
      </c>
      <c r="AQ2797">
        <v>2000</v>
      </c>
      <c r="AR2797">
        <v>64</v>
      </c>
      <c r="AS2797">
        <v>1</v>
      </c>
      <c r="AT2797" t="s">
        <v>27220</v>
      </c>
      <c r="AU2797">
        <v>2000</v>
      </c>
      <c r="AV2797" s="3">
        <v>36630</v>
      </c>
      <c r="AX2797" t="s">
        <v>27228</v>
      </c>
      <c r="AY2797" t="s">
        <v>27220</v>
      </c>
      <c r="AZ2797" t="s">
        <v>27229</v>
      </c>
      <c r="BA2797">
        <v>15070285</v>
      </c>
      <c r="BB2797" t="s">
        <v>27230</v>
      </c>
      <c r="BC2797" s="3">
        <v>36630</v>
      </c>
      <c r="BD2797" s="3">
        <v>36630</v>
      </c>
      <c r="BE2797" t="s">
        <v>27220</v>
      </c>
      <c r="BF2797" t="s">
        <v>11976</v>
      </c>
      <c r="BG2797">
        <v>8000000</v>
      </c>
      <c r="BH2797">
        <v>15070285</v>
      </c>
      <c r="BI2797">
        <v>2000</v>
      </c>
      <c r="BJ2797" t="b">
        <v>0</v>
      </c>
      <c r="BK2797" t="s">
        <v>27231</v>
      </c>
      <c r="BL2797">
        <v>0.70951655124424196</v>
      </c>
    </row>
    <row r="2798" spans="2:64" x14ac:dyDescent="0.25">
      <c r="B2798">
        <v>144117</v>
      </c>
      <c r="C2798" t="s">
        <v>27232</v>
      </c>
      <c r="D2798" s="6" t="s">
        <v>27233</v>
      </c>
      <c r="E2798" s="5">
        <v>36546</v>
      </c>
      <c r="F2798">
        <v>0</v>
      </c>
      <c r="G2798">
        <v>0</v>
      </c>
      <c r="H2798" s="9">
        <v>43582.194739336403</v>
      </c>
      <c r="I2798" s="9">
        <v>10011990.521327</v>
      </c>
      <c r="J2798" s="9">
        <v>-9968408.3265876696</v>
      </c>
      <c r="K2798" s="10">
        <v>-0.99564699999999995</v>
      </c>
      <c r="L2798">
        <v>28505.5672985782</v>
      </c>
      <c r="M2798">
        <v>5</v>
      </c>
      <c r="N2798">
        <v>5</v>
      </c>
      <c r="O2798" s="9">
        <v>30471</v>
      </c>
      <c r="P2798" s="9">
        <v>7000000</v>
      </c>
      <c r="Q2798" s="9">
        <v>-6969529</v>
      </c>
      <c r="R2798">
        <v>19930</v>
      </c>
      <c r="S2798" t="s">
        <v>5439</v>
      </c>
      <c r="T2798" t="s">
        <v>27234</v>
      </c>
      <c r="U2798" s="2">
        <v>205763</v>
      </c>
      <c r="V2798">
        <v>7.9</v>
      </c>
      <c r="W2798">
        <v>44</v>
      </c>
      <c r="X2798">
        <v>20</v>
      </c>
      <c r="Y2798" t="s">
        <v>10567</v>
      </c>
      <c r="Z2798">
        <v>108</v>
      </c>
      <c r="AA2798">
        <v>1</v>
      </c>
      <c r="AB2798">
        <v>1</v>
      </c>
      <c r="AC2798" t="s">
        <v>27235</v>
      </c>
      <c r="AE2798" t="s">
        <v>27236</v>
      </c>
      <c r="AF2798" t="s">
        <v>27236</v>
      </c>
      <c r="AG2798" t="s">
        <v>27237</v>
      </c>
      <c r="AH2798" t="s">
        <v>27238</v>
      </c>
      <c r="AI2798" t="s">
        <v>27239</v>
      </c>
      <c r="AJ2798" s="4">
        <v>37397</v>
      </c>
      <c r="AK2798" t="s">
        <v>27240</v>
      </c>
      <c r="AL2798" t="s">
        <v>5344</v>
      </c>
      <c r="AM2798" t="s">
        <v>27241</v>
      </c>
      <c r="AN2798" t="s">
        <v>27233</v>
      </c>
      <c r="AO2798">
        <v>660</v>
      </c>
      <c r="AP2798" s="1">
        <v>40319.911238425928</v>
      </c>
      <c r="AQ2798">
        <v>1999</v>
      </c>
      <c r="AR2798">
        <v>826</v>
      </c>
      <c r="AS2798">
        <v>1</v>
      </c>
      <c r="AT2798" t="s">
        <v>27242</v>
      </c>
      <c r="AU2798">
        <v>1999</v>
      </c>
      <c r="AV2798" s="3">
        <v>36483</v>
      </c>
      <c r="AX2798" t="s">
        <v>27243</v>
      </c>
      <c r="AY2798" t="s">
        <v>27242</v>
      </c>
      <c r="AZ2798" t="s">
        <v>27244</v>
      </c>
      <c r="BA2798">
        <v>30471</v>
      </c>
      <c r="BB2798" t="s">
        <v>27245</v>
      </c>
      <c r="BC2798" s="3">
        <v>36546</v>
      </c>
      <c r="BD2798" s="3">
        <v>36546</v>
      </c>
      <c r="BE2798" t="s">
        <v>27242</v>
      </c>
      <c r="BF2798" t="s">
        <v>897</v>
      </c>
      <c r="BG2798">
        <v>7000000</v>
      </c>
      <c r="BH2798">
        <v>30471</v>
      </c>
      <c r="BI2798">
        <v>2000</v>
      </c>
      <c r="BJ2798" t="b">
        <v>0</v>
      </c>
      <c r="BK2798" t="s">
        <v>27246</v>
      </c>
      <c r="BL2798">
        <v>0.69916166871003005</v>
      </c>
    </row>
    <row r="2799" spans="2:64" x14ac:dyDescent="0.25">
      <c r="B2799">
        <v>146309</v>
      </c>
      <c r="C2799" t="s">
        <v>27332</v>
      </c>
      <c r="D2799" s="6" t="s">
        <v>27333</v>
      </c>
      <c r="E2799" s="5">
        <v>36882</v>
      </c>
      <c r="F2799">
        <v>1</v>
      </c>
      <c r="G2799">
        <v>0</v>
      </c>
      <c r="H2799" s="9">
        <v>47962750.691218302</v>
      </c>
      <c r="I2799" s="9">
        <v>111003218.39080399</v>
      </c>
      <c r="J2799" s="9">
        <v>-63040467.699586198</v>
      </c>
      <c r="K2799" s="10">
        <v>-0.56791567499999995</v>
      </c>
      <c r="L2799">
        <v>64753.7274482758</v>
      </c>
      <c r="M2799">
        <v>2034</v>
      </c>
      <c r="N2799">
        <v>8</v>
      </c>
      <c r="O2799" s="9">
        <v>34566746</v>
      </c>
      <c r="P2799" s="9">
        <v>80000000</v>
      </c>
      <c r="Q2799" s="9">
        <v>-45433254</v>
      </c>
      <c r="R2799">
        <v>46668</v>
      </c>
      <c r="S2799" t="s">
        <v>1022</v>
      </c>
      <c r="T2799" t="s">
        <v>2468</v>
      </c>
      <c r="U2799" s="2">
        <v>47380</v>
      </c>
      <c r="V2799">
        <v>7.3</v>
      </c>
      <c r="W2799">
        <v>67</v>
      </c>
      <c r="X2799">
        <v>83</v>
      </c>
      <c r="Y2799" t="s">
        <v>19255</v>
      </c>
      <c r="Z2799">
        <v>145</v>
      </c>
      <c r="AA2799">
        <v>1</v>
      </c>
      <c r="AB2799">
        <v>1</v>
      </c>
      <c r="AC2799" t="s">
        <v>27334</v>
      </c>
      <c r="AD2799" t="s">
        <v>1841</v>
      </c>
      <c r="AE2799" t="s">
        <v>22912</v>
      </c>
      <c r="AF2799" t="s">
        <v>27335</v>
      </c>
      <c r="AG2799" t="s">
        <v>27336</v>
      </c>
      <c r="AH2799" t="s">
        <v>27337</v>
      </c>
      <c r="AI2799" t="s">
        <v>27338</v>
      </c>
      <c r="AJ2799" s="4">
        <v>37082</v>
      </c>
      <c r="AK2799" t="s">
        <v>27339</v>
      </c>
      <c r="AL2799" t="s">
        <v>152</v>
      </c>
      <c r="AM2799" t="s">
        <v>27340</v>
      </c>
      <c r="AN2799" t="s">
        <v>27333</v>
      </c>
      <c r="AO2799">
        <v>5830</v>
      </c>
      <c r="AP2799" s="1">
        <v>41178.923981481479</v>
      </c>
      <c r="AQ2799">
        <v>2000</v>
      </c>
      <c r="AR2799">
        <v>3551</v>
      </c>
      <c r="AS2799">
        <v>1</v>
      </c>
      <c r="AT2799" t="s">
        <v>27341</v>
      </c>
      <c r="AU2799">
        <v>2000</v>
      </c>
      <c r="AV2799" s="3">
        <v>36903</v>
      </c>
      <c r="AX2799" t="s">
        <v>27342</v>
      </c>
      <c r="AY2799" t="s">
        <v>27341</v>
      </c>
      <c r="AZ2799" t="s">
        <v>2481</v>
      </c>
      <c r="BA2799">
        <v>34592089</v>
      </c>
      <c r="BB2799" t="s">
        <v>27343</v>
      </c>
      <c r="BC2799" s="3">
        <v>36882</v>
      </c>
      <c r="BD2799" s="3">
        <v>36882</v>
      </c>
      <c r="BE2799" t="s">
        <v>27341</v>
      </c>
      <c r="BF2799" t="s">
        <v>317</v>
      </c>
      <c r="BG2799">
        <v>80000000</v>
      </c>
      <c r="BH2799">
        <v>34566746</v>
      </c>
      <c r="BI2799">
        <v>2000</v>
      </c>
      <c r="BJ2799" t="b">
        <v>0</v>
      </c>
      <c r="BK2799" t="s">
        <v>27344</v>
      </c>
      <c r="BL2799">
        <v>0.72069982438119196</v>
      </c>
    </row>
    <row r="2800" spans="2:64" x14ac:dyDescent="0.25">
      <c r="B2800">
        <v>146882</v>
      </c>
      <c r="C2800" t="s">
        <v>27377</v>
      </c>
      <c r="D2800" s="6" t="s">
        <v>27378</v>
      </c>
      <c r="E2800" s="5">
        <v>36616</v>
      </c>
      <c r="F2800">
        <v>2</v>
      </c>
      <c r="G2800">
        <v>0</v>
      </c>
      <c r="H2800" s="9">
        <v>38467020.693691596</v>
      </c>
      <c r="I2800" s="9">
        <v>28204672.8971962</v>
      </c>
      <c r="J2800" s="9">
        <v>10262347.7964953</v>
      </c>
      <c r="K2800" s="10">
        <v>0.36385275</v>
      </c>
      <c r="L2800">
        <v>9066542.9978037402</v>
      </c>
      <c r="M2800">
        <v>1231</v>
      </c>
      <c r="N2800">
        <v>1183</v>
      </c>
      <c r="O2800" s="9">
        <v>27277055</v>
      </c>
      <c r="P2800" s="9">
        <v>20000000</v>
      </c>
      <c r="Q2800" s="9">
        <v>7277055</v>
      </c>
      <c r="R2800">
        <v>6429107</v>
      </c>
      <c r="S2800" t="s">
        <v>5439</v>
      </c>
      <c r="T2800" t="s">
        <v>7466</v>
      </c>
      <c r="U2800" s="2">
        <v>149561</v>
      </c>
      <c r="V2800">
        <v>7.5</v>
      </c>
      <c r="W2800">
        <v>79</v>
      </c>
      <c r="X2800">
        <v>91</v>
      </c>
      <c r="Y2800" t="s">
        <v>7636</v>
      </c>
      <c r="Z2800">
        <v>113</v>
      </c>
      <c r="AA2800">
        <v>1</v>
      </c>
      <c r="AB2800">
        <v>1</v>
      </c>
      <c r="AC2800" t="s">
        <v>27379</v>
      </c>
      <c r="AD2800" t="s">
        <v>27380</v>
      </c>
      <c r="AE2800" t="s">
        <v>16358</v>
      </c>
      <c r="AF2800" t="s">
        <v>27381</v>
      </c>
      <c r="AG2800" t="s">
        <v>27382</v>
      </c>
      <c r="AH2800" t="s">
        <v>27383</v>
      </c>
      <c r="AJ2800" s="4">
        <v>36788</v>
      </c>
      <c r="AK2800" t="s">
        <v>27384</v>
      </c>
      <c r="AL2800" t="s">
        <v>5787</v>
      </c>
      <c r="AM2800" t="s">
        <v>16174</v>
      </c>
      <c r="AN2800" t="s">
        <v>27378</v>
      </c>
      <c r="AO2800">
        <v>1030</v>
      </c>
      <c r="AP2800" s="1">
        <v>40358.78564814815</v>
      </c>
      <c r="AQ2800">
        <v>2000</v>
      </c>
      <c r="AR2800">
        <v>1006</v>
      </c>
      <c r="AS2800">
        <v>1</v>
      </c>
      <c r="AT2800" t="s">
        <v>27378</v>
      </c>
      <c r="AU2800">
        <v>2000</v>
      </c>
      <c r="AV2800" s="3">
        <v>36616</v>
      </c>
      <c r="AX2800" t="s">
        <v>27385</v>
      </c>
      <c r="AY2800" t="s">
        <v>27378</v>
      </c>
      <c r="AZ2800" t="s">
        <v>26138</v>
      </c>
      <c r="BA2800">
        <v>27287137</v>
      </c>
      <c r="BB2800" t="s">
        <v>27386</v>
      </c>
      <c r="BC2800" s="3">
        <v>36616</v>
      </c>
      <c r="BD2800" s="3">
        <v>36616</v>
      </c>
      <c r="BE2800" t="s">
        <v>27378</v>
      </c>
      <c r="BF2800" t="s">
        <v>297</v>
      </c>
      <c r="BG2800">
        <v>20000000</v>
      </c>
      <c r="BH2800">
        <v>27277055</v>
      </c>
      <c r="BI2800">
        <v>2000</v>
      </c>
      <c r="BJ2800" t="b">
        <v>0</v>
      </c>
      <c r="BK2800" t="s">
        <v>27387</v>
      </c>
      <c r="BL2800">
        <v>0.70910235594287396</v>
      </c>
    </row>
    <row r="2801" spans="2:64" x14ac:dyDescent="0.25">
      <c r="B2801">
        <v>154421</v>
      </c>
      <c r="C2801" t="s">
        <v>27501</v>
      </c>
      <c r="D2801" s="6" t="s">
        <v>27502</v>
      </c>
      <c r="E2801" s="5">
        <v>36644</v>
      </c>
      <c r="F2801">
        <v>3</v>
      </c>
      <c r="G2801">
        <v>0</v>
      </c>
      <c r="H2801" s="9">
        <v>10197.084179801501</v>
      </c>
      <c r="O2801" s="9">
        <v>7235</v>
      </c>
      <c r="S2801" t="s">
        <v>5439</v>
      </c>
      <c r="U2801" s="2">
        <v>25283</v>
      </c>
      <c r="V2801">
        <v>6.9</v>
      </c>
      <c r="W2801">
        <v>47</v>
      </c>
      <c r="Y2801" t="s">
        <v>379</v>
      </c>
      <c r="Z2801">
        <v>117</v>
      </c>
      <c r="AA2801">
        <v>0</v>
      </c>
      <c r="AB2801">
        <v>0</v>
      </c>
      <c r="AC2801" t="s">
        <v>27503</v>
      </c>
      <c r="AD2801" t="s">
        <v>11141</v>
      </c>
      <c r="AE2801" t="s">
        <v>19135</v>
      </c>
      <c r="AF2801" t="s">
        <v>19135</v>
      </c>
      <c r="AG2801" t="s">
        <v>27504</v>
      </c>
      <c r="AH2801" t="s">
        <v>27505</v>
      </c>
      <c r="AK2801" t="s">
        <v>3771</v>
      </c>
      <c r="AL2801" t="s">
        <v>27506</v>
      </c>
      <c r="AM2801" t="s">
        <v>27507</v>
      </c>
      <c r="AN2801" t="s">
        <v>27502</v>
      </c>
      <c r="AO2801">
        <v>3755</v>
      </c>
      <c r="AP2801" s="1">
        <v>40737.394178240742</v>
      </c>
      <c r="AQ2801">
        <v>1998</v>
      </c>
      <c r="AR2801">
        <v>2526</v>
      </c>
      <c r="AS2801">
        <v>1</v>
      </c>
      <c r="AT2801" t="s">
        <v>27508</v>
      </c>
      <c r="AU2801">
        <v>1998</v>
      </c>
      <c r="AV2801" s="3">
        <v>35936</v>
      </c>
      <c r="AX2801" t="s">
        <v>27509</v>
      </c>
      <c r="BD2801" s="3">
        <v>36644</v>
      </c>
      <c r="BE2801" t="s">
        <v>27508</v>
      </c>
      <c r="BH2801">
        <v>7235</v>
      </c>
      <c r="BI2801">
        <v>2000</v>
      </c>
      <c r="BJ2801" t="b">
        <v>0</v>
      </c>
      <c r="BK2801" t="s">
        <v>27510</v>
      </c>
      <c r="BL2801">
        <v>0.70951655124424196</v>
      </c>
    </row>
    <row r="2802" spans="2:64" x14ac:dyDescent="0.25">
      <c r="B2802">
        <v>155723</v>
      </c>
      <c r="C2802" t="s">
        <v>27539</v>
      </c>
      <c r="D2802" s="6" t="s">
        <v>27540</v>
      </c>
      <c r="E2802" s="5">
        <v>36861</v>
      </c>
      <c r="F2802">
        <v>3</v>
      </c>
      <c r="G2802">
        <v>0</v>
      </c>
      <c r="U2802">
        <v>295</v>
      </c>
      <c r="V2802">
        <v>6.9</v>
      </c>
      <c r="W2802">
        <v>74</v>
      </c>
      <c r="Y2802" t="s">
        <v>317</v>
      </c>
      <c r="Z2802">
        <v>87</v>
      </c>
      <c r="AA2802">
        <v>1</v>
      </c>
      <c r="AB2802">
        <v>1</v>
      </c>
      <c r="AC2802" t="s">
        <v>27541</v>
      </c>
      <c r="AE2802" t="s">
        <v>27542</v>
      </c>
      <c r="AF2802" t="s">
        <v>27543</v>
      </c>
      <c r="AG2802" t="s">
        <v>27544</v>
      </c>
      <c r="AH2802" t="s">
        <v>27545</v>
      </c>
      <c r="AK2802" t="s">
        <v>151</v>
      </c>
      <c r="AL2802" t="s">
        <v>152</v>
      </c>
      <c r="AM2802" t="s">
        <v>27546</v>
      </c>
      <c r="AN2802" t="s">
        <v>27540</v>
      </c>
      <c r="AO2802">
        <v>6885</v>
      </c>
      <c r="AP2802" s="1">
        <v>41367.656863425924</v>
      </c>
      <c r="AQ2802">
        <v>2000</v>
      </c>
      <c r="AR2802">
        <v>4022</v>
      </c>
      <c r="AS2802">
        <v>1</v>
      </c>
      <c r="AT2802" t="s">
        <v>27540</v>
      </c>
      <c r="AU2802">
        <v>2000</v>
      </c>
      <c r="AV2802" s="3">
        <v>36861</v>
      </c>
      <c r="AX2802" t="s">
        <v>27547</v>
      </c>
      <c r="BL2802">
        <v>0.72069982438119196</v>
      </c>
    </row>
    <row r="2803" spans="2:64" x14ac:dyDescent="0.25">
      <c r="B2803">
        <v>156757</v>
      </c>
      <c r="C2803" t="s">
        <v>27575</v>
      </c>
      <c r="D2803" s="6" t="s">
        <v>27576</v>
      </c>
      <c r="E2803" s="5">
        <v>36742</v>
      </c>
      <c r="F2803">
        <v>1</v>
      </c>
      <c r="G2803">
        <v>0</v>
      </c>
      <c r="H2803" s="9">
        <v>86154.059120370293</v>
      </c>
      <c r="L2803">
        <v>45313.2096296296</v>
      </c>
      <c r="M2803">
        <v>51</v>
      </c>
      <c r="N2803">
        <v>51</v>
      </c>
      <c r="O2803" s="9">
        <v>61663</v>
      </c>
      <c r="R2803">
        <v>32432</v>
      </c>
      <c r="S2803" t="s">
        <v>1022</v>
      </c>
      <c r="T2803" t="s">
        <v>14827</v>
      </c>
      <c r="U2803" s="2">
        <v>1750</v>
      </c>
      <c r="V2803">
        <v>6</v>
      </c>
      <c r="W2803">
        <v>41</v>
      </c>
      <c r="X2803">
        <v>57</v>
      </c>
      <c r="Y2803" t="s">
        <v>441</v>
      </c>
      <c r="Z2803">
        <v>92</v>
      </c>
      <c r="AA2803">
        <v>1</v>
      </c>
      <c r="AB2803">
        <v>0</v>
      </c>
      <c r="AC2803" t="s">
        <v>27577</v>
      </c>
      <c r="AE2803" t="s">
        <v>27578</v>
      </c>
      <c r="AF2803" t="s">
        <v>27578</v>
      </c>
      <c r="AG2803" t="s">
        <v>27579</v>
      </c>
      <c r="AH2803" t="s">
        <v>27580</v>
      </c>
      <c r="AJ2803" s="4">
        <v>36935</v>
      </c>
      <c r="AK2803" t="s">
        <v>151</v>
      </c>
      <c r="AL2803" t="s">
        <v>18140</v>
      </c>
      <c r="AM2803" t="s">
        <v>27581</v>
      </c>
      <c r="AN2803" t="s">
        <v>27576</v>
      </c>
      <c r="AO2803">
        <v>11485</v>
      </c>
      <c r="AP2803" s="1">
        <v>42015.948518518519</v>
      </c>
      <c r="AQ2803">
        <v>2000</v>
      </c>
      <c r="AR2803">
        <v>6039</v>
      </c>
      <c r="AS2803">
        <v>1</v>
      </c>
      <c r="AT2803" t="s">
        <v>27576</v>
      </c>
      <c r="AU2803">
        <v>2000</v>
      </c>
      <c r="AV2803" s="3">
        <v>36721</v>
      </c>
      <c r="AX2803" t="s">
        <v>27582</v>
      </c>
      <c r="AY2803" t="s">
        <v>27576</v>
      </c>
      <c r="AZ2803" t="s">
        <v>152</v>
      </c>
      <c r="BA2803">
        <v>65283</v>
      </c>
      <c r="BB2803" t="s">
        <v>27583</v>
      </c>
      <c r="BC2803" s="3">
        <v>36742</v>
      </c>
      <c r="BD2803" s="3">
        <v>36742</v>
      </c>
      <c r="BE2803" t="s">
        <v>27576</v>
      </c>
      <c r="BF2803" t="s">
        <v>1983</v>
      </c>
      <c r="BH2803">
        <v>61663</v>
      </c>
      <c r="BI2803">
        <v>2000</v>
      </c>
      <c r="BJ2803" t="b">
        <v>0</v>
      </c>
      <c r="BK2803" t="s">
        <v>27584</v>
      </c>
      <c r="BL2803">
        <v>0.71572948076477005</v>
      </c>
    </row>
    <row r="2804" spans="2:64" x14ac:dyDescent="0.25">
      <c r="B2804">
        <v>156807</v>
      </c>
      <c r="C2804" t="s">
        <v>27585</v>
      </c>
      <c r="D2804" s="6" t="s">
        <v>27586</v>
      </c>
      <c r="E2804" s="5">
        <v>36609</v>
      </c>
      <c r="F2804">
        <v>3</v>
      </c>
      <c r="G2804">
        <v>0</v>
      </c>
      <c r="S2804" t="s">
        <v>1022</v>
      </c>
      <c r="T2804" t="s">
        <v>1578</v>
      </c>
      <c r="U2804">
        <v>937</v>
      </c>
      <c r="V2804">
        <v>4.3</v>
      </c>
      <c r="X2804">
        <v>17</v>
      </c>
      <c r="Y2804" t="s">
        <v>297</v>
      </c>
      <c r="Z2804">
        <v>88</v>
      </c>
      <c r="AA2804">
        <v>1</v>
      </c>
      <c r="AB2804">
        <v>0</v>
      </c>
      <c r="AC2804" t="s">
        <v>27587</v>
      </c>
      <c r="AE2804" t="s">
        <v>27588</v>
      </c>
      <c r="AF2804" t="s">
        <v>27589</v>
      </c>
      <c r="AG2804" t="s">
        <v>27590</v>
      </c>
      <c r="AH2804" t="s">
        <v>27591</v>
      </c>
      <c r="AJ2804" s="4">
        <v>36914</v>
      </c>
      <c r="AK2804" t="s">
        <v>151</v>
      </c>
      <c r="AL2804" t="s">
        <v>249</v>
      </c>
      <c r="AM2804" t="s">
        <v>27592</v>
      </c>
      <c r="AN2804" t="s">
        <v>27586</v>
      </c>
      <c r="AO2804">
        <v>3307</v>
      </c>
      <c r="AP2804" s="1">
        <v>40680.208240740743</v>
      </c>
      <c r="AQ2804">
        <v>2000</v>
      </c>
      <c r="AR2804">
        <v>2299</v>
      </c>
      <c r="AS2804">
        <v>1</v>
      </c>
      <c r="AT2804" t="s">
        <v>27586</v>
      </c>
      <c r="AU2804">
        <v>2000</v>
      </c>
      <c r="AV2804" s="3">
        <v>36609</v>
      </c>
      <c r="AX2804" t="s">
        <v>27593</v>
      </c>
      <c r="BL2804">
        <v>0.70910235594287396</v>
      </c>
    </row>
    <row r="2805" spans="2:64" x14ac:dyDescent="0.25">
      <c r="B2805">
        <v>159097</v>
      </c>
      <c r="C2805" t="s">
        <v>27695</v>
      </c>
      <c r="D2805" s="6" t="s">
        <v>27696</v>
      </c>
      <c r="E2805" s="5">
        <v>36637</v>
      </c>
      <c r="F2805">
        <v>3</v>
      </c>
      <c r="G2805">
        <v>0</v>
      </c>
      <c r="H2805" s="9">
        <v>6848994.5604203101</v>
      </c>
      <c r="I2805" s="9">
        <v>8456462.34676007</v>
      </c>
      <c r="J2805" s="9">
        <v>-1607467.78633975</v>
      </c>
      <c r="K2805" s="10">
        <v>-0.19008749999999999</v>
      </c>
      <c r="L2805">
        <v>331383.38998248603</v>
      </c>
      <c r="M2805">
        <v>275</v>
      </c>
      <c r="N2805">
        <v>18</v>
      </c>
      <c r="O2805" s="9">
        <v>4859475</v>
      </c>
      <c r="P2805" s="9">
        <v>6000000</v>
      </c>
      <c r="Q2805" s="9">
        <v>-1140525</v>
      </c>
      <c r="R2805">
        <v>235122</v>
      </c>
      <c r="S2805" t="s">
        <v>5439</v>
      </c>
      <c r="T2805" t="s">
        <v>887</v>
      </c>
      <c r="U2805" s="2">
        <v>123898</v>
      </c>
      <c r="V2805">
        <v>7.2</v>
      </c>
      <c r="W2805">
        <v>76</v>
      </c>
      <c r="X2805">
        <v>76</v>
      </c>
      <c r="Y2805" t="s">
        <v>431</v>
      </c>
      <c r="Z2805">
        <v>97</v>
      </c>
      <c r="AA2805">
        <v>1</v>
      </c>
      <c r="AB2805">
        <v>1</v>
      </c>
      <c r="AC2805" t="s">
        <v>27697</v>
      </c>
      <c r="AD2805" t="s">
        <v>22389</v>
      </c>
      <c r="AE2805" t="s">
        <v>27698</v>
      </c>
      <c r="AF2805" t="s">
        <v>27699</v>
      </c>
      <c r="AG2805" t="s">
        <v>27700</v>
      </c>
      <c r="AH2805" t="s">
        <v>27701</v>
      </c>
      <c r="AI2805" t="s">
        <v>27702</v>
      </c>
      <c r="AJ2805" s="4">
        <v>36879</v>
      </c>
      <c r="AK2805" t="s">
        <v>151</v>
      </c>
      <c r="AL2805" t="s">
        <v>152</v>
      </c>
      <c r="AM2805" t="s">
        <v>27703</v>
      </c>
      <c r="AN2805" t="s">
        <v>27696</v>
      </c>
      <c r="AO2805">
        <v>10738</v>
      </c>
      <c r="AP2805" s="1">
        <v>41877.098483796297</v>
      </c>
      <c r="AQ2805">
        <v>1999</v>
      </c>
      <c r="AR2805">
        <v>5716</v>
      </c>
      <c r="AS2805">
        <v>1</v>
      </c>
      <c r="AT2805" t="s">
        <v>27704</v>
      </c>
      <c r="AU2805">
        <v>1999</v>
      </c>
      <c r="AV2805" s="3">
        <v>36665</v>
      </c>
      <c r="AX2805" t="s">
        <v>27705</v>
      </c>
      <c r="AY2805" t="s">
        <v>27704</v>
      </c>
      <c r="AZ2805" t="s">
        <v>27706</v>
      </c>
      <c r="BA2805">
        <v>4906229</v>
      </c>
      <c r="BB2805" t="s">
        <v>27707</v>
      </c>
      <c r="BC2805" s="3">
        <v>36637</v>
      </c>
      <c r="BD2805" s="3">
        <v>36637</v>
      </c>
      <c r="BE2805" t="s">
        <v>27704</v>
      </c>
      <c r="BF2805" t="s">
        <v>11976</v>
      </c>
      <c r="BG2805">
        <v>6000000</v>
      </c>
      <c r="BH2805">
        <v>4859475</v>
      </c>
      <c r="BI2805">
        <v>2000</v>
      </c>
      <c r="BJ2805" t="b">
        <v>0</v>
      </c>
      <c r="BK2805" t="s">
        <v>27708</v>
      </c>
      <c r="BL2805">
        <v>0.70951655124424196</v>
      </c>
    </row>
    <row r="2806" spans="2:64" x14ac:dyDescent="0.25">
      <c r="B2806">
        <v>160127</v>
      </c>
      <c r="C2806" t="s">
        <v>27735</v>
      </c>
      <c r="D2806" s="6" t="s">
        <v>27736</v>
      </c>
      <c r="E2806" s="5">
        <v>36833</v>
      </c>
      <c r="F2806">
        <v>3</v>
      </c>
      <c r="G2806">
        <v>0</v>
      </c>
      <c r="H2806" s="9">
        <v>173766618.84227401</v>
      </c>
      <c r="I2806" s="9">
        <v>124806892.59046499</v>
      </c>
      <c r="J2806" s="9">
        <v>48959726.251809299</v>
      </c>
      <c r="K2806" s="10">
        <v>0.392283833333333</v>
      </c>
      <c r="L2806">
        <v>55647995.885123499</v>
      </c>
      <c r="M2806">
        <v>3037</v>
      </c>
      <c r="N2806">
        <v>3037</v>
      </c>
      <c r="O2806" s="9">
        <v>125305545</v>
      </c>
      <c r="P2806" s="9">
        <v>90000000</v>
      </c>
      <c r="Q2806" s="9">
        <v>35305545</v>
      </c>
      <c r="R2806">
        <v>40128550</v>
      </c>
      <c r="S2806" t="s">
        <v>1022</v>
      </c>
      <c r="T2806" t="s">
        <v>1307</v>
      </c>
      <c r="U2806" s="2">
        <v>151882</v>
      </c>
      <c r="V2806">
        <v>5.5</v>
      </c>
      <c r="W2806">
        <v>52</v>
      </c>
      <c r="X2806">
        <v>68</v>
      </c>
      <c r="Y2806" t="s">
        <v>930</v>
      </c>
      <c r="Z2806">
        <v>98</v>
      </c>
      <c r="AA2806">
        <v>1</v>
      </c>
      <c r="AB2806">
        <v>1</v>
      </c>
      <c r="AC2806" t="s">
        <v>27737</v>
      </c>
      <c r="AD2806" t="s">
        <v>27738</v>
      </c>
      <c r="AE2806" t="s">
        <v>27739</v>
      </c>
      <c r="AF2806" t="s">
        <v>27740</v>
      </c>
      <c r="AG2806" t="s">
        <v>27741</v>
      </c>
      <c r="AH2806" t="s">
        <v>27742</v>
      </c>
      <c r="AI2806" t="s">
        <v>27743</v>
      </c>
      <c r="AJ2806" s="4">
        <v>37236</v>
      </c>
      <c r="AK2806" t="s">
        <v>27744</v>
      </c>
      <c r="AL2806" t="s">
        <v>2478</v>
      </c>
      <c r="AM2806" t="s">
        <v>27745</v>
      </c>
      <c r="AN2806" t="s">
        <v>27736</v>
      </c>
      <c r="AO2806">
        <v>1213</v>
      </c>
      <c r="AP2806" s="1">
        <v>40370.017835648148</v>
      </c>
      <c r="AQ2806">
        <v>2000</v>
      </c>
      <c r="AR2806">
        <v>1155</v>
      </c>
      <c r="AS2806">
        <v>1</v>
      </c>
      <c r="AT2806" t="s">
        <v>27736</v>
      </c>
      <c r="AU2806">
        <v>2000</v>
      </c>
      <c r="AV2806" s="3">
        <v>36833</v>
      </c>
      <c r="AW2806">
        <v>124420707</v>
      </c>
      <c r="AX2806" t="s">
        <v>27746</v>
      </c>
      <c r="AY2806" t="s">
        <v>27736</v>
      </c>
      <c r="AZ2806" t="s">
        <v>26151</v>
      </c>
      <c r="BA2806">
        <v>125305545</v>
      </c>
      <c r="BB2806" t="s">
        <v>27747</v>
      </c>
      <c r="BC2806" s="3">
        <v>36833</v>
      </c>
      <c r="BD2806" s="3">
        <v>36833</v>
      </c>
      <c r="BE2806" t="s">
        <v>27736</v>
      </c>
      <c r="BF2806" t="s">
        <v>897</v>
      </c>
      <c r="BG2806">
        <v>90000000</v>
      </c>
      <c r="BH2806">
        <v>125305545</v>
      </c>
      <c r="BI2806">
        <v>2000</v>
      </c>
      <c r="BJ2806" t="b">
        <v>0</v>
      </c>
      <c r="BK2806" t="s">
        <v>27748</v>
      </c>
      <c r="BL2806">
        <v>0.72111401968255995</v>
      </c>
    </row>
    <row r="2807" spans="2:64" x14ac:dyDescent="0.25">
      <c r="B2807">
        <v>160611</v>
      </c>
      <c r="C2807" t="s">
        <v>27759</v>
      </c>
      <c r="D2807" s="6" t="s">
        <v>27760</v>
      </c>
      <c r="E2807" s="5">
        <v>36532</v>
      </c>
      <c r="F2807">
        <v>1</v>
      </c>
      <c r="S2807" t="s">
        <v>5439</v>
      </c>
      <c r="T2807" t="s">
        <v>7385</v>
      </c>
      <c r="U2807" s="2">
        <v>12087</v>
      </c>
      <c r="V2807">
        <v>6.4</v>
      </c>
      <c r="X2807">
        <v>14</v>
      </c>
      <c r="Y2807" t="s">
        <v>4705</v>
      </c>
      <c r="Z2807">
        <v>93</v>
      </c>
      <c r="AA2807">
        <v>1</v>
      </c>
      <c r="AB2807">
        <v>1</v>
      </c>
      <c r="AC2807" t="s">
        <v>27761</v>
      </c>
      <c r="AE2807" t="s">
        <v>27762</v>
      </c>
      <c r="AF2807" t="s">
        <v>27763</v>
      </c>
      <c r="AG2807" t="s">
        <v>27764</v>
      </c>
      <c r="AH2807" t="s">
        <v>27765</v>
      </c>
      <c r="AI2807" t="s">
        <v>27766</v>
      </c>
      <c r="AJ2807" s="4">
        <v>37642</v>
      </c>
      <c r="AK2807" t="s">
        <v>151</v>
      </c>
      <c r="AL2807" t="s">
        <v>27767</v>
      </c>
      <c r="AM2807" t="s">
        <v>27768</v>
      </c>
      <c r="AN2807" t="s">
        <v>27760</v>
      </c>
      <c r="AO2807">
        <v>1</v>
      </c>
      <c r="AP2807" s="1">
        <v>39670.492349537039</v>
      </c>
      <c r="AQ2807">
        <v>2000</v>
      </c>
      <c r="AR2807">
        <v>153</v>
      </c>
      <c r="AS2807">
        <v>1</v>
      </c>
      <c r="AT2807" t="s">
        <v>27760</v>
      </c>
      <c r="AU2807">
        <v>2000</v>
      </c>
      <c r="AV2807" s="3">
        <v>36532</v>
      </c>
      <c r="AX2807" t="s">
        <v>27769</v>
      </c>
      <c r="BL2807">
        <v>0.69916166871003005</v>
      </c>
    </row>
    <row r="2808" spans="2:64" x14ac:dyDescent="0.25">
      <c r="B2808">
        <v>161081</v>
      </c>
      <c r="C2808" t="s">
        <v>27779</v>
      </c>
      <c r="D2808" s="6" t="s">
        <v>27780</v>
      </c>
      <c r="E2808" s="5">
        <v>36728</v>
      </c>
      <c r="F2808">
        <v>3</v>
      </c>
      <c r="G2808">
        <v>0</v>
      </c>
      <c r="H2808" s="9">
        <v>217211048.556898</v>
      </c>
      <c r="I2808" s="9">
        <v>125745833.333333</v>
      </c>
      <c r="J2808" s="9">
        <v>91465215.223564804</v>
      </c>
      <c r="K2808" s="10">
        <v>0.72738167777777696</v>
      </c>
      <c r="L2808">
        <v>41500259.243564799</v>
      </c>
      <c r="M2808">
        <v>2925</v>
      </c>
      <c r="N2808">
        <v>2813</v>
      </c>
      <c r="O2808" s="9">
        <v>155464351</v>
      </c>
      <c r="P2808" s="9">
        <v>90000000</v>
      </c>
      <c r="Q2808" s="9">
        <v>65464351</v>
      </c>
      <c r="R2808">
        <v>29702959</v>
      </c>
      <c r="S2808" t="s">
        <v>1022</v>
      </c>
      <c r="T2808" t="s">
        <v>27781</v>
      </c>
      <c r="U2808" s="2">
        <v>102408</v>
      </c>
      <c r="V2808">
        <v>6.6</v>
      </c>
      <c r="W2808">
        <v>51</v>
      </c>
      <c r="X2808">
        <v>46</v>
      </c>
      <c r="Y2808" t="s">
        <v>515</v>
      </c>
      <c r="Z2808">
        <v>130</v>
      </c>
      <c r="AA2808">
        <v>1</v>
      </c>
      <c r="AB2808">
        <v>1</v>
      </c>
      <c r="AC2808" t="s">
        <v>27782</v>
      </c>
      <c r="AD2808" t="s">
        <v>11141</v>
      </c>
      <c r="AE2808" t="s">
        <v>15360</v>
      </c>
      <c r="AF2808" t="s">
        <v>27783</v>
      </c>
      <c r="AG2808" t="s">
        <v>27784</v>
      </c>
      <c r="AH2808" t="s">
        <v>27785</v>
      </c>
      <c r="AJ2808" s="4">
        <v>36921</v>
      </c>
      <c r="AK2808" t="s">
        <v>151</v>
      </c>
      <c r="AL2808" t="s">
        <v>152</v>
      </c>
      <c r="AM2808" t="s">
        <v>27786</v>
      </c>
      <c r="AN2808" t="s">
        <v>27780</v>
      </c>
      <c r="AO2808">
        <v>1116</v>
      </c>
      <c r="AP2808" s="1">
        <v>40363.214363425926</v>
      </c>
      <c r="AQ2808">
        <v>2000</v>
      </c>
      <c r="AR2808">
        <v>1071</v>
      </c>
      <c r="AS2808">
        <v>1</v>
      </c>
      <c r="AT2808" t="s">
        <v>27780</v>
      </c>
      <c r="AU2808">
        <v>2000</v>
      </c>
      <c r="AV2808" s="3">
        <v>36728</v>
      </c>
      <c r="AW2808">
        <v>155018556</v>
      </c>
      <c r="AX2808" t="s">
        <v>27787</v>
      </c>
      <c r="AY2808" t="s">
        <v>27780</v>
      </c>
      <c r="AZ2808" t="s">
        <v>25506</v>
      </c>
      <c r="BA2808">
        <v>155464351</v>
      </c>
      <c r="BB2808" t="s">
        <v>27788</v>
      </c>
      <c r="BC2808" s="3">
        <v>36728</v>
      </c>
      <c r="BD2808" s="3">
        <v>36728</v>
      </c>
      <c r="BE2808" t="s">
        <v>27780</v>
      </c>
      <c r="BF2808" t="s">
        <v>3403</v>
      </c>
      <c r="BG2808">
        <v>90000000</v>
      </c>
      <c r="BH2808">
        <v>155464351</v>
      </c>
      <c r="BI2808">
        <v>2000</v>
      </c>
      <c r="BJ2808" t="b">
        <v>0</v>
      </c>
      <c r="BK2808" t="s">
        <v>27789</v>
      </c>
      <c r="BL2808">
        <v>0.71572948076477005</v>
      </c>
    </row>
    <row r="2809" spans="2:64" x14ac:dyDescent="0.25">
      <c r="B2809">
        <v>162222</v>
      </c>
      <c r="C2809" t="s">
        <v>27802</v>
      </c>
      <c r="D2809" s="6" t="s">
        <v>27803</v>
      </c>
      <c r="E2809" s="5">
        <v>36882</v>
      </c>
      <c r="F2809">
        <v>2</v>
      </c>
      <c r="G2809">
        <v>0</v>
      </c>
      <c r="H2809" s="9">
        <v>324173996.01921803</v>
      </c>
      <c r="I2809" s="9">
        <v>117940919.54022899</v>
      </c>
      <c r="J2809" s="9">
        <v>206233076.47898799</v>
      </c>
      <c r="K2809" s="10">
        <v>1.7486134352941101</v>
      </c>
      <c r="L2809">
        <v>40076887.801103398</v>
      </c>
      <c r="M2809">
        <v>3061</v>
      </c>
      <c r="N2809">
        <v>2774</v>
      </c>
      <c r="O2809" s="9">
        <v>233632142</v>
      </c>
      <c r="P2809" s="9">
        <v>85000000</v>
      </c>
      <c r="Q2809" s="9">
        <v>148632142</v>
      </c>
      <c r="R2809">
        <v>28883406</v>
      </c>
      <c r="S2809" t="s">
        <v>1022</v>
      </c>
      <c r="T2809" t="s">
        <v>3871</v>
      </c>
      <c r="U2809" s="2">
        <v>424324</v>
      </c>
      <c r="V2809">
        <v>7.7</v>
      </c>
      <c r="W2809">
        <v>73</v>
      </c>
      <c r="X2809">
        <v>90</v>
      </c>
      <c r="Y2809" t="s">
        <v>1210</v>
      </c>
      <c r="Z2809">
        <v>143</v>
      </c>
      <c r="AA2809">
        <v>1</v>
      </c>
      <c r="AB2809">
        <v>1</v>
      </c>
      <c r="AC2809" t="s">
        <v>27804</v>
      </c>
      <c r="AD2809" t="s">
        <v>27805</v>
      </c>
      <c r="AE2809" t="s">
        <v>15360</v>
      </c>
      <c r="AF2809" t="s">
        <v>27806</v>
      </c>
      <c r="AG2809" t="s">
        <v>27807</v>
      </c>
      <c r="AH2809" t="s">
        <v>27808</v>
      </c>
      <c r="AI2809" t="s">
        <v>27809</v>
      </c>
      <c r="AJ2809" s="4">
        <v>37054</v>
      </c>
      <c r="AK2809" t="s">
        <v>1585</v>
      </c>
      <c r="AL2809" t="s">
        <v>152</v>
      </c>
      <c r="AM2809" t="s">
        <v>27810</v>
      </c>
      <c r="AN2809" t="s">
        <v>27803</v>
      </c>
      <c r="AO2809">
        <v>6318</v>
      </c>
      <c r="AP2809" s="1">
        <v>41276.429930555554</v>
      </c>
      <c r="AQ2809">
        <v>2000</v>
      </c>
      <c r="AR2809">
        <v>3795</v>
      </c>
      <c r="AS2809">
        <v>1</v>
      </c>
      <c r="AT2809" t="s">
        <v>27803</v>
      </c>
      <c r="AU2809">
        <v>2000</v>
      </c>
      <c r="AV2809" s="3">
        <v>36882</v>
      </c>
      <c r="AX2809" t="s">
        <v>27811</v>
      </c>
      <c r="AY2809" t="s">
        <v>27803</v>
      </c>
      <c r="AZ2809" t="s">
        <v>4694</v>
      </c>
      <c r="BA2809">
        <v>233632142</v>
      </c>
      <c r="BB2809" t="s">
        <v>27812</v>
      </c>
      <c r="BC2809" s="3">
        <v>36882</v>
      </c>
      <c r="BD2809" s="3">
        <v>36882</v>
      </c>
      <c r="BE2809" t="s">
        <v>27803</v>
      </c>
      <c r="BF2809" t="s">
        <v>317</v>
      </c>
      <c r="BG2809">
        <v>85000000</v>
      </c>
      <c r="BH2809">
        <v>233632142</v>
      </c>
      <c r="BI2809">
        <v>2000</v>
      </c>
      <c r="BJ2809" t="b">
        <v>0</v>
      </c>
      <c r="BK2809" t="s">
        <v>27813</v>
      </c>
      <c r="BL2809">
        <v>0.72069982438119196</v>
      </c>
    </row>
    <row r="2810" spans="2:64" x14ac:dyDescent="0.25">
      <c r="B2810">
        <v>162983</v>
      </c>
      <c r="C2810" t="s">
        <v>27868</v>
      </c>
      <c r="D2810" s="6" t="s">
        <v>27869</v>
      </c>
      <c r="E2810" s="5">
        <v>36574</v>
      </c>
      <c r="F2810">
        <v>3</v>
      </c>
      <c r="G2810">
        <v>0</v>
      </c>
      <c r="H2810" s="9">
        <v>51240897.795571201</v>
      </c>
      <c r="I2810" s="9">
        <v>56874440.518256702</v>
      </c>
      <c r="J2810" s="9">
        <v>-5633542.7226855</v>
      </c>
      <c r="K2810" s="10">
        <v>-9.9052274999999898E-2</v>
      </c>
      <c r="L2810">
        <v>19291778.9428504</v>
      </c>
      <c r="M2810">
        <v>2618</v>
      </c>
      <c r="N2810">
        <v>2618</v>
      </c>
      <c r="O2810" s="9">
        <v>36037909</v>
      </c>
      <c r="P2810" s="9">
        <v>40000000</v>
      </c>
      <c r="Q2810" s="9">
        <v>-3962091</v>
      </c>
      <c r="R2810">
        <v>13567978</v>
      </c>
      <c r="S2810" t="s">
        <v>1022</v>
      </c>
      <c r="T2810" t="s">
        <v>1975</v>
      </c>
      <c r="U2810" s="2">
        <v>10565</v>
      </c>
      <c r="V2810">
        <v>4.8</v>
      </c>
      <c r="W2810">
        <v>33</v>
      </c>
      <c r="X2810">
        <v>12</v>
      </c>
      <c r="Y2810" t="s">
        <v>379</v>
      </c>
      <c r="Z2810">
        <v>94</v>
      </c>
      <c r="AA2810">
        <v>1</v>
      </c>
      <c r="AB2810">
        <v>1</v>
      </c>
      <c r="AC2810" t="s">
        <v>27870</v>
      </c>
      <c r="AD2810" t="s">
        <v>932</v>
      </c>
      <c r="AE2810" t="s">
        <v>27871</v>
      </c>
      <c r="AF2810" t="s">
        <v>27872</v>
      </c>
      <c r="AG2810" t="s">
        <v>27873</v>
      </c>
      <c r="AH2810" t="s">
        <v>27874</v>
      </c>
      <c r="AI2810" t="s">
        <v>27875</v>
      </c>
      <c r="AJ2810" s="4">
        <v>36704</v>
      </c>
      <c r="AK2810" t="s">
        <v>151</v>
      </c>
      <c r="AL2810" t="s">
        <v>20429</v>
      </c>
      <c r="AM2810" t="s">
        <v>27876</v>
      </c>
      <c r="AN2810" t="s">
        <v>27869</v>
      </c>
      <c r="AO2810">
        <v>12710</v>
      </c>
      <c r="AP2810" s="1">
        <v>42303.177210648151</v>
      </c>
      <c r="AQ2810">
        <v>2000</v>
      </c>
      <c r="AR2810">
        <v>6512</v>
      </c>
      <c r="AS2810">
        <v>1</v>
      </c>
      <c r="AT2810" t="s">
        <v>27869</v>
      </c>
      <c r="AU2810">
        <v>2000</v>
      </c>
      <c r="AV2810" s="3">
        <v>36574</v>
      </c>
      <c r="AX2810" t="s">
        <v>27877</v>
      </c>
      <c r="AY2810" t="s">
        <v>27869</v>
      </c>
      <c r="AZ2810" t="s">
        <v>26151</v>
      </c>
      <c r="BA2810">
        <v>36050230</v>
      </c>
      <c r="BB2810" t="s">
        <v>27878</v>
      </c>
      <c r="BC2810" s="3">
        <v>36574</v>
      </c>
      <c r="BD2810" s="3">
        <v>36574</v>
      </c>
      <c r="BE2810" t="s">
        <v>27869</v>
      </c>
      <c r="BF2810" t="s">
        <v>297</v>
      </c>
      <c r="BG2810">
        <v>40000000</v>
      </c>
      <c r="BH2810">
        <v>36037909</v>
      </c>
      <c r="BI2810">
        <v>2000</v>
      </c>
      <c r="BJ2810" t="b">
        <v>0</v>
      </c>
      <c r="BK2810" t="s">
        <v>27879</v>
      </c>
      <c r="BL2810">
        <v>0.70330362172371497</v>
      </c>
    </row>
    <row r="2811" spans="2:64" x14ac:dyDescent="0.25">
      <c r="B2811">
        <v>163978</v>
      </c>
      <c r="C2811" t="s">
        <v>27911</v>
      </c>
      <c r="D2811" s="6" t="s">
        <v>27912</v>
      </c>
      <c r="E2811" s="5">
        <v>36567</v>
      </c>
      <c r="F2811">
        <v>1</v>
      </c>
      <c r="G2811">
        <v>0</v>
      </c>
      <c r="H2811" s="9">
        <v>56559639.0681272</v>
      </c>
      <c r="I2811" s="9">
        <v>71093050.647820905</v>
      </c>
      <c r="J2811" s="9">
        <v>-14533411.579693699</v>
      </c>
      <c r="K2811" s="10">
        <v>-0.20442801999999999</v>
      </c>
      <c r="L2811">
        <v>21723080.2289281</v>
      </c>
      <c r="M2811">
        <v>2587</v>
      </c>
      <c r="N2811">
        <v>2547</v>
      </c>
      <c r="O2811" s="9">
        <v>39778599</v>
      </c>
      <c r="P2811" s="9">
        <v>50000000</v>
      </c>
      <c r="Q2811" s="9">
        <v>-10221401</v>
      </c>
      <c r="R2811">
        <v>15277921</v>
      </c>
      <c r="S2811" t="s">
        <v>5439</v>
      </c>
      <c r="T2811" t="s">
        <v>3871</v>
      </c>
      <c r="U2811" s="2">
        <v>189030</v>
      </c>
      <c r="V2811">
        <v>6.6</v>
      </c>
      <c r="W2811">
        <v>43</v>
      </c>
      <c r="X2811">
        <v>19</v>
      </c>
      <c r="Y2811" t="s">
        <v>1210</v>
      </c>
      <c r="Z2811">
        <v>119</v>
      </c>
      <c r="AA2811">
        <v>1</v>
      </c>
      <c r="AB2811">
        <v>1</v>
      </c>
      <c r="AC2811" t="s">
        <v>27913</v>
      </c>
      <c r="AD2811" t="s">
        <v>17347</v>
      </c>
      <c r="AE2811" t="s">
        <v>24061</v>
      </c>
      <c r="AF2811" t="s">
        <v>27914</v>
      </c>
      <c r="AG2811" t="s">
        <v>27915</v>
      </c>
      <c r="AH2811" t="s">
        <v>27916</v>
      </c>
      <c r="AI2811" t="s">
        <v>27917</v>
      </c>
      <c r="AJ2811" s="4">
        <v>36900</v>
      </c>
      <c r="AK2811" t="s">
        <v>27918</v>
      </c>
      <c r="AL2811" t="s">
        <v>4956</v>
      </c>
      <c r="AM2811" t="s">
        <v>27919</v>
      </c>
      <c r="AN2811" t="s">
        <v>27912</v>
      </c>
      <c r="AO2811">
        <v>6707</v>
      </c>
      <c r="AP2811" s="1">
        <v>41337.164571759262</v>
      </c>
      <c r="AQ2811">
        <v>2000</v>
      </c>
      <c r="AR2811">
        <v>3950</v>
      </c>
      <c r="AS2811">
        <v>1</v>
      </c>
      <c r="AT2811" t="s">
        <v>27920</v>
      </c>
      <c r="AU2811">
        <v>2000</v>
      </c>
      <c r="AV2811" s="3">
        <v>36567</v>
      </c>
      <c r="AX2811" t="s">
        <v>27921</v>
      </c>
      <c r="AY2811" t="s">
        <v>27920</v>
      </c>
      <c r="AZ2811" t="s">
        <v>4694</v>
      </c>
      <c r="BA2811">
        <v>39785027</v>
      </c>
      <c r="BB2811" t="s">
        <v>27922</v>
      </c>
      <c r="BC2811" s="3">
        <v>36567</v>
      </c>
      <c r="BD2811" s="3">
        <v>36567</v>
      </c>
      <c r="BE2811" t="s">
        <v>27920</v>
      </c>
      <c r="BF2811" t="s">
        <v>317</v>
      </c>
      <c r="BG2811">
        <v>50000000</v>
      </c>
      <c r="BH2811">
        <v>39778599</v>
      </c>
      <c r="BI2811">
        <v>2000</v>
      </c>
      <c r="BJ2811" t="b">
        <v>0</v>
      </c>
      <c r="BK2811" t="s">
        <v>27923</v>
      </c>
      <c r="BL2811">
        <v>0.70330362172371497</v>
      </c>
    </row>
    <row r="2812" spans="2:64" x14ac:dyDescent="0.25">
      <c r="B2812">
        <v>163983</v>
      </c>
      <c r="C2812" t="s">
        <v>27924</v>
      </c>
      <c r="D2812" s="6" t="s">
        <v>27925</v>
      </c>
      <c r="E2812" s="5">
        <v>36749</v>
      </c>
      <c r="F2812">
        <v>2</v>
      </c>
      <c r="G2812">
        <v>0</v>
      </c>
      <c r="H2812" s="9">
        <v>41040894.345462903</v>
      </c>
      <c r="I2812" s="9">
        <v>55887037.037037</v>
      </c>
      <c r="J2812" s="9">
        <v>-14846142.691574</v>
      </c>
      <c r="K2812" s="10">
        <v>-0.26564555000000001</v>
      </c>
      <c r="L2812">
        <v>13152572.659073999</v>
      </c>
      <c r="M2812">
        <v>2524</v>
      </c>
      <c r="N2812">
        <v>2524</v>
      </c>
      <c r="O2812" s="9">
        <v>29374178</v>
      </c>
      <c r="P2812" s="9">
        <v>40000000</v>
      </c>
      <c r="Q2812" s="9">
        <v>-10625822</v>
      </c>
      <c r="R2812">
        <v>9413684</v>
      </c>
      <c r="S2812" t="s">
        <v>5439</v>
      </c>
      <c r="T2812" t="s">
        <v>887</v>
      </c>
      <c r="U2812" s="2">
        <v>12534</v>
      </c>
      <c r="V2812">
        <v>5.0999999999999996</v>
      </c>
      <c r="W2812">
        <v>17</v>
      </c>
      <c r="X2812">
        <v>3</v>
      </c>
      <c r="Y2812" t="s">
        <v>5565</v>
      </c>
      <c r="Z2812">
        <v>107</v>
      </c>
      <c r="AA2812">
        <v>1</v>
      </c>
      <c r="AB2812">
        <v>1</v>
      </c>
      <c r="AC2812" t="s">
        <v>27926</v>
      </c>
      <c r="AD2812" t="s">
        <v>11276</v>
      </c>
      <c r="AE2812" t="s">
        <v>16943</v>
      </c>
      <c r="AF2812" t="s">
        <v>27927</v>
      </c>
      <c r="AG2812" t="s">
        <v>27928</v>
      </c>
      <c r="AH2812" t="s">
        <v>27929</v>
      </c>
      <c r="AI2812" t="s">
        <v>27930</v>
      </c>
      <c r="AJ2812" s="4">
        <v>36935</v>
      </c>
      <c r="AK2812" t="s">
        <v>151</v>
      </c>
      <c r="AL2812" t="s">
        <v>2478</v>
      </c>
      <c r="AM2812" t="s">
        <v>27931</v>
      </c>
      <c r="AN2812" t="s">
        <v>27925</v>
      </c>
      <c r="AO2812">
        <v>14862</v>
      </c>
      <c r="AP2812" s="1">
        <v>42876.46837962963</v>
      </c>
      <c r="AQ2812">
        <v>2000</v>
      </c>
      <c r="AR2812">
        <v>7621</v>
      </c>
      <c r="AS2812">
        <v>1</v>
      </c>
      <c r="AT2812" t="s">
        <v>27925</v>
      </c>
      <c r="AU2812">
        <v>2000</v>
      </c>
      <c r="AV2812" s="3">
        <v>36749</v>
      </c>
      <c r="AW2812">
        <v>28134407</v>
      </c>
      <c r="AX2812" t="s">
        <v>27932</v>
      </c>
      <c r="AY2812" t="s">
        <v>27925</v>
      </c>
      <c r="AZ2812" t="s">
        <v>25781</v>
      </c>
      <c r="BA2812">
        <v>29381494</v>
      </c>
      <c r="BB2812" t="s">
        <v>27933</v>
      </c>
      <c r="BC2812" s="3">
        <v>36749</v>
      </c>
      <c r="BD2812" s="3">
        <v>36749</v>
      </c>
      <c r="BE2812" t="s">
        <v>27925</v>
      </c>
      <c r="BF2812" t="s">
        <v>3403</v>
      </c>
      <c r="BG2812">
        <v>40000000</v>
      </c>
      <c r="BH2812">
        <v>29374178</v>
      </c>
      <c r="BI2812">
        <v>2000</v>
      </c>
      <c r="BJ2812" t="b">
        <v>0</v>
      </c>
      <c r="BK2812" t="s">
        <v>27934</v>
      </c>
      <c r="BL2812">
        <v>0.71572948076477005</v>
      </c>
    </row>
    <row r="2813" spans="2:64" x14ac:dyDescent="0.25">
      <c r="B2813">
        <v>164052</v>
      </c>
      <c r="C2813" t="s">
        <v>27935</v>
      </c>
      <c r="D2813" s="6" t="s">
        <v>27936</v>
      </c>
      <c r="E2813" s="5">
        <v>36742</v>
      </c>
      <c r="F2813">
        <v>3</v>
      </c>
      <c r="H2813" s="9">
        <v>102286327.400925</v>
      </c>
      <c r="I2813" s="9">
        <v>125745833.333333</v>
      </c>
      <c r="J2813" s="9">
        <v>-23459505.932407402</v>
      </c>
      <c r="K2813" s="10">
        <v>-0.186562888888888</v>
      </c>
      <c r="L2813">
        <v>36905544.217314802</v>
      </c>
      <c r="M2813">
        <v>2956</v>
      </c>
      <c r="N2813">
        <v>2956</v>
      </c>
      <c r="O2813" s="9">
        <v>73209340</v>
      </c>
      <c r="P2813" s="9">
        <v>90000000</v>
      </c>
      <c r="Q2813" s="9">
        <v>-16790660</v>
      </c>
      <c r="R2813">
        <v>26414386</v>
      </c>
      <c r="S2813" t="s">
        <v>5439</v>
      </c>
      <c r="T2813" t="s">
        <v>1307</v>
      </c>
      <c r="U2813" s="2">
        <v>107042</v>
      </c>
      <c r="V2813">
        <v>5.7</v>
      </c>
      <c r="W2813">
        <v>24</v>
      </c>
      <c r="X2813">
        <v>27</v>
      </c>
      <c r="Y2813" t="s">
        <v>5503</v>
      </c>
      <c r="Z2813">
        <v>112</v>
      </c>
      <c r="AA2813">
        <v>1</v>
      </c>
      <c r="AB2813">
        <v>1</v>
      </c>
      <c r="AC2813" t="s">
        <v>27937</v>
      </c>
      <c r="AD2813" t="s">
        <v>16728</v>
      </c>
      <c r="AE2813" t="s">
        <v>11254</v>
      </c>
      <c r="AF2813" t="s">
        <v>27938</v>
      </c>
      <c r="AG2813" t="s">
        <v>27939</v>
      </c>
      <c r="AH2813" t="s">
        <v>27940</v>
      </c>
      <c r="AI2813" t="s">
        <v>27941</v>
      </c>
      <c r="AJ2813" s="4">
        <v>37019</v>
      </c>
      <c r="AK2813" t="s">
        <v>151</v>
      </c>
      <c r="AL2813" t="s">
        <v>2478</v>
      </c>
      <c r="AM2813" t="s">
        <v>27942</v>
      </c>
      <c r="AN2813" t="s">
        <v>27936</v>
      </c>
      <c r="AO2813">
        <v>1</v>
      </c>
      <c r="AP2813" s="1">
        <v>39657.090127314812</v>
      </c>
      <c r="AQ2813">
        <v>2000</v>
      </c>
      <c r="AR2813">
        <v>78</v>
      </c>
      <c r="AS2813">
        <v>1</v>
      </c>
      <c r="AT2813" t="s">
        <v>27936</v>
      </c>
      <c r="AU2813">
        <v>2000</v>
      </c>
      <c r="AV2813" s="3">
        <v>36742</v>
      </c>
      <c r="AW2813">
        <v>72055301</v>
      </c>
      <c r="AX2813" t="s">
        <v>27943</v>
      </c>
      <c r="AY2813" t="s">
        <v>27936</v>
      </c>
      <c r="AZ2813" t="s">
        <v>26151</v>
      </c>
      <c r="BA2813">
        <v>73209340</v>
      </c>
      <c r="BB2813" t="s">
        <v>27944</v>
      </c>
      <c r="BC2813" s="3">
        <v>36742</v>
      </c>
      <c r="BD2813" s="3">
        <v>36742</v>
      </c>
      <c r="BE2813" t="s">
        <v>27936</v>
      </c>
      <c r="BF2813" t="s">
        <v>850</v>
      </c>
      <c r="BG2813">
        <v>90000000</v>
      </c>
      <c r="BH2813">
        <v>73209340</v>
      </c>
      <c r="BI2813">
        <v>2000</v>
      </c>
      <c r="BJ2813" t="b">
        <v>0</v>
      </c>
      <c r="BK2813" t="s">
        <v>27945</v>
      </c>
      <c r="BL2813">
        <v>0.71572948076477005</v>
      </c>
    </row>
    <row r="2814" spans="2:64" x14ac:dyDescent="0.25">
      <c r="B2814">
        <v>165643</v>
      </c>
      <c r="C2814" t="s">
        <v>27992</v>
      </c>
      <c r="D2814" s="6" t="s">
        <v>27993</v>
      </c>
      <c r="E2814" s="5">
        <v>36621</v>
      </c>
      <c r="F2814">
        <v>3</v>
      </c>
      <c r="G2814">
        <v>0</v>
      </c>
      <c r="H2814" s="9">
        <v>7387163.8241681196</v>
      </c>
      <c r="I2814" s="9">
        <v>14094103.911266699</v>
      </c>
      <c r="J2814" s="9">
        <v>-6706940.0870986497</v>
      </c>
      <c r="K2814" s="10">
        <v>-0.47586850000000003</v>
      </c>
      <c r="O2814" s="9">
        <v>5241315</v>
      </c>
      <c r="P2814" s="9">
        <v>10000000</v>
      </c>
      <c r="Q2814" s="9">
        <v>-4758685</v>
      </c>
      <c r="S2814" t="s">
        <v>5439</v>
      </c>
      <c r="T2814" t="s">
        <v>1975</v>
      </c>
      <c r="U2814" s="2">
        <v>5195</v>
      </c>
      <c r="V2814">
        <v>5</v>
      </c>
      <c r="W2814">
        <v>47</v>
      </c>
      <c r="X2814">
        <v>25</v>
      </c>
      <c r="Y2814" t="s">
        <v>27994</v>
      </c>
      <c r="Z2814">
        <v>98</v>
      </c>
      <c r="AA2814">
        <v>1</v>
      </c>
      <c r="AB2814">
        <v>1</v>
      </c>
      <c r="AC2814" t="s">
        <v>27995</v>
      </c>
      <c r="AE2814" t="s">
        <v>27996</v>
      </c>
      <c r="AF2814" t="s">
        <v>27996</v>
      </c>
      <c r="AG2814" t="s">
        <v>27997</v>
      </c>
      <c r="AH2814" t="s">
        <v>27998</v>
      </c>
      <c r="AJ2814" s="4">
        <v>36501</v>
      </c>
      <c r="AK2814" t="s">
        <v>151</v>
      </c>
      <c r="AL2814" t="s">
        <v>152</v>
      </c>
      <c r="AM2814" t="s">
        <v>27999</v>
      </c>
      <c r="AN2814" t="s">
        <v>27993</v>
      </c>
      <c r="AO2814">
        <v>4109</v>
      </c>
      <c r="AP2814" s="1">
        <v>40818.530069444445</v>
      </c>
      <c r="AQ2814">
        <v>1999</v>
      </c>
      <c r="AR2814">
        <v>2731</v>
      </c>
      <c r="AS2814">
        <v>1</v>
      </c>
      <c r="AT2814" t="s">
        <v>28000</v>
      </c>
      <c r="AU2814">
        <v>1999</v>
      </c>
      <c r="AV2814" s="3">
        <v>36621</v>
      </c>
      <c r="AX2814" t="s">
        <v>28001</v>
      </c>
      <c r="BD2814" s="3">
        <v>36621</v>
      </c>
      <c r="BE2814" t="s">
        <v>27993</v>
      </c>
      <c r="BF2814" t="s">
        <v>317</v>
      </c>
      <c r="BG2814">
        <v>10000000</v>
      </c>
      <c r="BH2814">
        <v>5241315</v>
      </c>
      <c r="BI2814">
        <v>2000</v>
      </c>
      <c r="BJ2814" t="b">
        <v>0</v>
      </c>
      <c r="BK2814" t="s">
        <v>28002</v>
      </c>
      <c r="BL2814">
        <v>0.70951655124424196</v>
      </c>
    </row>
    <row r="2815" spans="2:64" x14ac:dyDescent="0.25">
      <c r="B2815">
        <v>165798</v>
      </c>
      <c r="C2815" t="s">
        <v>28003</v>
      </c>
      <c r="D2815" s="6" t="s">
        <v>28004</v>
      </c>
      <c r="E2815" s="5">
        <v>36588</v>
      </c>
      <c r="F2815">
        <v>1</v>
      </c>
      <c r="H2815" s="9">
        <v>4696402.3911214899</v>
      </c>
      <c r="I2815" s="9">
        <v>2820467.2897196198</v>
      </c>
      <c r="J2815" s="9">
        <v>1875935.1014018599</v>
      </c>
      <c r="K2815" s="10">
        <v>0.66511500000000001</v>
      </c>
      <c r="L2815">
        <v>234583.90542056001</v>
      </c>
      <c r="M2815">
        <v>109</v>
      </c>
      <c r="N2815">
        <v>14</v>
      </c>
      <c r="O2815" s="9">
        <v>3330230</v>
      </c>
      <c r="P2815" s="9">
        <v>2000000</v>
      </c>
      <c r="Q2815" s="9">
        <v>1330230</v>
      </c>
      <c r="R2815">
        <v>166344</v>
      </c>
      <c r="S2815" t="s">
        <v>5439</v>
      </c>
      <c r="T2815" t="s">
        <v>8414</v>
      </c>
      <c r="U2815" s="2">
        <v>74191</v>
      </c>
      <c r="V2815">
        <v>7.5</v>
      </c>
      <c r="W2815">
        <v>67</v>
      </c>
      <c r="X2815">
        <v>82</v>
      </c>
      <c r="Y2815" t="s">
        <v>1315</v>
      </c>
      <c r="Z2815">
        <v>116</v>
      </c>
      <c r="AA2815">
        <v>1</v>
      </c>
      <c r="AB2815">
        <v>1</v>
      </c>
      <c r="AC2815" t="s">
        <v>28005</v>
      </c>
      <c r="AD2815" t="s">
        <v>15245</v>
      </c>
      <c r="AE2815" t="s">
        <v>16147</v>
      </c>
      <c r="AF2815" t="s">
        <v>16147</v>
      </c>
      <c r="AG2815" t="s">
        <v>28006</v>
      </c>
      <c r="AH2815" t="s">
        <v>28007</v>
      </c>
      <c r="AI2815" t="s">
        <v>28008</v>
      </c>
      <c r="AJ2815" s="4">
        <v>36760</v>
      </c>
      <c r="AK2815" t="s">
        <v>1428</v>
      </c>
      <c r="AL2815" t="s">
        <v>28009</v>
      </c>
      <c r="AM2815" t="s">
        <v>28010</v>
      </c>
      <c r="AN2815" t="s">
        <v>28004</v>
      </c>
      <c r="AO2815">
        <v>19</v>
      </c>
      <c r="AP2815" s="1">
        <v>39782.185798611114</v>
      </c>
      <c r="AQ2815">
        <v>1999</v>
      </c>
      <c r="AR2815">
        <v>223</v>
      </c>
      <c r="AS2815">
        <v>1</v>
      </c>
      <c r="AT2815" t="s">
        <v>28004</v>
      </c>
      <c r="AU2815">
        <v>1999</v>
      </c>
      <c r="AV2815" s="3">
        <v>36609</v>
      </c>
      <c r="AX2815" t="s">
        <v>28011</v>
      </c>
      <c r="AY2815" t="s">
        <v>28012</v>
      </c>
      <c r="AZ2815" t="s">
        <v>27184</v>
      </c>
      <c r="BA2815">
        <v>3308029</v>
      </c>
      <c r="BB2815" t="s">
        <v>28013</v>
      </c>
      <c r="BC2815" s="3">
        <v>36588</v>
      </c>
      <c r="BD2815" s="3">
        <v>36588</v>
      </c>
      <c r="BE2815" t="s">
        <v>28004</v>
      </c>
      <c r="BF2815" t="s">
        <v>317</v>
      </c>
      <c r="BG2815">
        <v>2000000</v>
      </c>
      <c r="BH2815">
        <v>3330230</v>
      </c>
      <c r="BI2815">
        <v>2000</v>
      </c>
      <c r="BJ2815" t="b">
        <v>0</v>
      </c>
      <c r="BK2815" t="s">
        <v>28014</v>
      </c>
      <c r="BL2815">
        <v>0.70910235594287396</v>
      </c>
    </row>
    <row r="2816" spans="2:64" x14ac:dyDescent="0.25">
      <c r="B2816">
        <v>165929</v>
      </c>
      <c r="C2816" t="s">
        <v>28015</v>
      </c>
      <c r="D2816" s="6" t="s">
        <v>28016</v>
      </c>
      <c r="E2816" s="5">
        <v>36607</v>
      </c>
      <c r="F2816">
        <v>0</v>
      </c>
      <c r="G2816">
        <v>0</v>
      </c>
      <c r="H2816" s="9">
        <v>78935481.642242998</v>
      </c>
      <c r="I2816" s="9">
        <v>35255841.121495299</v>
      </c>
      <c r="J2816" s="9">
        <v>43679640.520747602</v>
      </c>
      <c r="K2816" s="10">
        <v>1.2389334400000001</v>
      </c>
      <c r="L2816">
        <v>25404658.226027999</v>
      </c>
      <c r="M2816">
        <v>2641</v>
      </c>
      <c r="N2816">
        <v>2641</v>
      </c>
      <c r="O2816" s="9">
        <v>55973336</v>
      </c>
      <c r="P2816" s="9">
        <v>25000000</v>
      </c>
      <c r="Q2816" s="9">
        <v>30973336</v>
      </c>
      <c r="R2816">
        <v>18014503</v>
      </c>
      <c r="S2816" t="s">
        <v>5439</v>
      </c>
      <c r="T2816" t="s">
        <v>768</v>
      </c>
      <c r="U2816" s="2">
        <v>59445</v>
      </c>
      <c r="V2816">
        <v>6.1</v>
      </c>
      <c r="W2816">
        <v>52</v>
      </c>
      <c r="X2816">
        <v>33</v>
      </c>
      <c r="Y2816" t="s">
        <v>10567</v>
      </c>
      <c r="Z2816">
        <v>115</v>
      </c>
      <c r="AA2816">
        <v>1</v>
      </c>
      <c r="AB2816">
        <v>1</v>
      </c>
      <c r="AC2816" t="s">
        <v>28017</v>
      </c>
      <c r="AD2816" t="s">
        <v>15245</v>
      </c>
      <c r="AE2816" t="s">
        <v>28018</v>
      </c>
      <c r="AF2816" t="s">
        <v>28019</v>
      </c>
      <c r="AG2816" t="s">
        <v>28020</v>
      </c>
      <c r="AH2816" t="s">
        <v>28021</v>
      </c>
      <c r="AI2816" t="s">
        <v>28022</v>
      </c>
      <c r="AJ2816" s="4">
        <v>36739</v>
      </c>
      <c r="AK2816" t="s">
        <v>28023</v>
      </c>
      <c r="AL2816" t="s">
        <v>152</v>
      </c>
      <c r="AM2816" t="s">
        <v>28024</v>
      </c>
      <c r="AN2816" t="s">
        <v>28016</v>
      </c>
      <c r="AO2816">
        <v>7793</v>
      </c>
      <c r="AP2816" s="1">
        <v>41476.49895833333</v>
      </c>
      <c r="AQ2816">
        <v>2000</v>
      </c>
      <c r="AR2816">
        <v>4377</v>
      </c>
      <c r="AS2816">
        <v>1</v>
      </c>
      <c r="AT2816" t="s">
        <v>28016</v>
      </c>
      <c r="AU2816">
        <v>2000</v>
      </c>
      <c r="AV2816" s="3">
        <v>36607</v>
      </c>
      <c r="AX2816" t="s">
        <v>28025</v>
      </c>
      <c r="AY2816" t="s">
        <v>28016</v>
      </c>
      <c r="AZ2816" t="s">
        <v>26203</v>
      </c>
      <c r="BA2816">
        <v>55973336</v>
      </c>
      <c r="BB2816" t="s">
        <v>28026</v>
      </c>
      <c r="BC2816" s="3">
        <v>36607</v>
      </c>
      <c r="BD2816" s="3">
        <v>36607</v>
      </c>
      <c r="BE2816" t="s">
        <v>28016</v>
      </c>
      <c r="BF2816" t="s">
        <v>897</v>
      </c>
      <c r="BG2816">
        <v>25000000</v>
      </c>
      <c r="BH2816">
        <v>55973336</v>
      </c>
      <c r="BI2816">
        <v>2000</v>
      </c>
      <c r="BJ2816" t="b">
        <v>0</v>
      </c>
      <c r="BK2816" t="s">
        <v>28027</v>
      </c>
      <c r="BL2816">
        <v>0.70910235594287396</v>
      </c>
    </row>
    <row r="2817" spans="2:64" x14ac:dyDescent="0.25">
      <c r="B2817">
        <v>167752</v>
      </c>
      <c r="C2817" t="s">
        <v>28164</v>
      </c>
      <c r="D2817" s="6" t="s">
        <v>28165</v>
      </c>
      <c r="E2817" s="5">
        <v>36748</v>
      </c>
      <c r="F2817">
        <v>3</v>
      </c>
      <c r="G2817">
        <v>0</v>
      </c>
      <c r="S2817" t="s">
        <v>5439</v>
      </c>
      <c r="T2817" t="s">
        <v>22531</v>
      </c>
      <c r="U2817" s="2">
        <v>3943</v>
      </c>
      <c r="V2817">
        <v>5.7</v>
      </c>
      <c r="Y2817" t="s">
        <v>7110</v>
      </c>
      <c r="Z2817">
        <v>90</v>
      </c>
      <c r="AA2817">
        <v>1</v>
      </c>
      <c r="AB2817">
        <v>1</v>
      </c>
      <c r="AC2817" t="s">
        <v>28166</v>
      </c>
      <c r="AE2817" t="s">
        <v>28167</v>
      </c>
      <c r="AF2817" t="s">
        <v>28167</v>
      </c>
      <c r="AG2817" t="s">
        <v>28168</v>
      </c>
      <c r="AH2817" t="s">
        <v>28169</v>
      </c>
      <c r="AJ2817" s="4">
        <v>38125</v>
      </c>
      <c r="AK2817" t="s">
        <v>151</v>
      </c>
      <c r="AL2817" t="s">
        <v>5344</v>
      </c>
      <c r="AM2817" t="s">
        <v>142</v>
      </c>
      <c r="AN2817" t="s">
        <v>28165</v>
      </c>
      <c r="AO2817">
        <v>8693</v>
      </c>
      <c r="AP2817" s="1">
        <v>41586.818310185183</v>
      </c>
      <c r="AQ2817">
        <v>1999</v>
      </c>
      <c r="AR2817">
        <v>4799</v>
      </c>
      <c r="AS2817">
        <v>1</v>
      </c>
      <c r="AT2817" t="s">
        <v>28170</v>
      </c>
      <c r="AU2817">
        <v>1999</v>
      </c>
      <c r="AV2817" s="3">
        <v>36748</v>
      </c>
      <c r="AX2817" t="s">
        <v>28171</v>
      </c>
      <c r="BL2817">
        <v>0.71572948076477005</v>
      </c>
    </row>
    <row r="2818" spans="2:64" x14ac:dyDescent="0.25">
      <c r="B2818">
        <v>168629</v>
      </c>
      <c r="C2818" t="s">
        <v>28172</v>
      </c>
      <c r="D2818" s="6" t="s">
        <v>28173</v>
      </c>
      <c r="E2818" s="5">
        <v>36791</v>
      </c>
      <c r="F2818">
        <v>3</v>
      </c>
      <c r="G2818">
        <v>0</v>
      </c>
      <c r="H2818" s="9">
        <v>5778649.2061715601</v>
      </c>
      <c r="I2818" s="9">
        <v>17374208.4052964</v>
      </c>
      <c r="J2818" s="9">
        <v>-11595559.199124901</v>
      </c>
      <c r="K2818" s="10">
        <v>-0.66740071999999995</v>
      </c>
      <c r="L2818">
        <v>127334.87843408099</v>
      </c>
      <c r="M2818">
        <v>126</v>
      </c>
      <c r="N2818">
        <v>3</v>
      </c>
      <c r="O2818" s="9">
        <v>4157491</v>
      </c>
      <c r="P2818" s="9">
        <v>12500000</v>
      </c>
      <c r="Q2818" s="9">
        <v>-8342509</v>
      </c>
      <c r="R2818">
        <v>91612</v>
      </c>
      <c r="S2818" t="s">
        <v>5439</v>
      </c>
      <c r="T2818" t="s">
        <v>19328</v>
      </c>
      <c r="U2818" s="2">
        <v>84265</v>
      </c>
      <c r="V2818">
        <v>8</v>
      </c>
      <c r="W2818">
        <v>61</v>
      </c>
      <c r="X2818">
        <v>68</v>
      </c>
      <c r="Y2818" t="s">
        <v>7568</v>
      </c>
      <c r="Z2818">
        <v>140</v>
      </c>
      <c r="AA2818">
        <v>1</v>
      </c>
      <c r="AB2818">
        <v>1</v>
      </c>
      <c r="AC2818" t="s">
        <v>28174</v>
      </c>
      <c r="AD2818" t="s">
        <v>28175</v>
      </c>
      <c r="AE2818" t="s">
        <v>19135</v>
      </c>
      <c r="AF2818" t="s">
        <v>19135</v>
      </c>
      <c r="AG2818" t="s">
        <v>28176</v>
      </c>
      <c r="AH2818" t="s">
        <v>28177</v>
      </c>
      <c r="AI2818" t="s">
        <v>28178</v>
      </c>
      <c r="AJ2818" s="4">
        <v>36970</v>
      </c>
      <c r="AK2818" t="s">
        <v>28179</v>
      </c>
      <c r="AL2818" t="s">
        <v>28180</v>
      </c>
      <c r="AM2818" t="s">
        <v>28181</v>
      </c>
      <c r="AN2818" t="s">
        <v>28173</v>
      </c>
      <c r="AO2818">
        <v>2349</v>
      </c>
      <c r="AP2818" s="1">
        <v>40524.081041666665</v>
      </c>
      <c r="AQ2818">
        <v>2000</v>
      </c>
      <c r="AR2818">
        <v>1843</v>
      </c>
      <c r="AS2818">
        <v>1</v>
      </c>
      <c r="AT2818" t="s">
        <v>28173</v>
      </c>
      <c r="AU2818">
        <v>2000</v>
      </c>
      <c r="AV2818" s="3">
        <v>36805</v>
      </c>
      <c r="AW2818">
        <v>2839256</v>
      </c>
      <c r="AX2818" t="s">
        <v>28182</v>
      </c>
      <c r="AY2818" t="s">
        <v>28173</v>
      </c>
      <c r="AZ2818" t="s">
        <v>28183</v>
      </c>
      <c r="BA2818">
        <v>4184036</v>
      </c>
      <c r="BB2818" t="s">
        <v>28184</v>
      </c>
      <c r="BC2818" s="3">
        <v>36791</v>
      </c>
      <c r="BD2818" s="3">
        <v>36791</v>
      </c>
      <c r="BE2818" t="s">
        <v>28173</v>
      </c>
      <c r="BF2818" t="s">
        <v>1808</v>
      </c>
      <c r="BG2818">
        <v>12500000</v>
      </c>
      <c r="BH2818">
        <v>4157491</v>
      </c>
      <c r="BI2818">
        <v>2000</v>
      </c>
      <c r="BJ2818" t="b">
        <v>0</v>
      </c>
      <c r="BK2818" t="s">
        <v>28185</v>
      </c>
      <c r="BL2818">
        <v>0.71945723847708598</v>
      </c>
    </row>
    <row r="2819" spans="2:64" x14ac:dyDescent="0.25">
      <c r="B2819">
        <v>172495</v>
      </c>
      <c r="C2819" t="s">
        <v>28316</v>
      </c>
      <c r="D2819" s="6" t="s">
        <v>28317</v>
      </c>
      <c r="E2819" s="5">
        <v>36651</v>
      </c>
      <c r="F2819">
        <v>0</v>
      </c>
      <c r="G2819">
        <v>0</v>
      </c>
      <c r="H2819" s="9">
        <v>264215022.791603</v>
      </c>
      <c r="I2819" s="9">
        <v>144999976.676384</v>
      </c>
      <c r="J2819" s="9">
        <v>119215046.115218</v>
      </c>
      <c r="K2819" s="10">
        <v>0.82217286407766899</v>
      </c>
      <c r="L2819">
        <v>49017054.882472299</v>
      </c>
      <c r="M2819">
        <v>3188</v>
      </c>
      <c r="N2819">
        <v>2938</v>
      </c>
      <c r="O2819" s="9">
        <v>187683805</v>
      </c>
      <c r="P2819" s="9">
        <v>103000000</v>
      </c>
      <c r="Q2819" s="9">
        <v>84683805</v>
      </c>
      <c r="R2819">
        <v>34819017</v>
      </c>
      <c r="S2819" t="s">
        <v>5439</v>
      </c>
      <c r="T2819" t="s">
        <v>28318</v>
      </c>
      <c r="U2819" s="2">
        <v>1065776</v>
      </c>
      <c r="V2819">
        <v>8.5</v>
      </c>
      <c r="W2819">
        <v>67</v>
      </c>
      <c r="X2819">
        <v>76</v>
      </c>
      <c r="Y2819" t="s">
        <v>1956</v>
      </c>
      <c r="Z2819">
        <v>155</v>
      </c>
      <c r="AA2819">
        <v>1</v>
      </c>
      <c r="AB2819">
        <v>1</v>
      </c>
      <c r="AC2819" t="s">
        <v>28319</v>
      </c>
      <c r="AD2819" t="s">
        <v>28320</v>
      </c>
      <c r="AE2819" t="s">
        <v>12748</v>
      </c>
      <c r="AF2819" t="s">
        <v>28321</v>
      </c>
      <c r="AG2819" t="s">
        <v>28322</v>
      </c>
      <c r="AH2819" t="s">
        <v>28323</v>
      </c>
      <c r="AI2819" t="s">
        <v>28324</v>
      </c>
      <c r="AJ2819" s="4">
        <v>36851</v>
      </c>
      <c r="AK2819" t="s">
        <v>151</v>
      </c>
      <c r="AL2819" t="s">
        <v>4956</v>
      </c>
      <c r="AM2819" t="s">
        <v>28325</v>
      </c>
      <c r="AN2819" t="s">
        <v>28317</v>
      </c>
      <c r="AO2819">
        <v>1221</v>
      </c>
      <c r="AP2819" s="1">
        <v>40370.315104166664</v>
      </c>
      <c r="AQ2819">
        <v>2000</v>
      </c>
      <c r="AR2819">
        <v>1163</v>
      </c>
      <c r="AS2819">
        <v>1</v>
      </c>
      <c r="AT2819" t="s">
        <v>28317</v>
      </c>
      <c r="AU2819">
        <v>2000</v>
      </c>
      <c r="AV2819" s="3">
        <v>36651</v>
      </c>
      <c r="AX2819" t="s">
        <v>28326</v>
      </c>
      <c r="AY2819" t="s">
        <v>28317</v>
      </c>
      <c r="AZ2819" t="s">
        <v>25506</v>
      </c>
      <c r="BA2819">
        <v>187705427</v>
      </c>
      <c r="BB2819" t="s">
        <v>28327</v>
      </c>
      <c r="BC2819" s="3">
        <v>36651</v>
      </c>
      <c r="BD2819" s="3">
        <v>36651</v>
      </c>
      <c r="BE2819" t="s">
        <v>28317</v>
      </c>
      <c r="BF2819" t="s">
        <v>897</v>
      </c>
      <c r="BG2819">
        <v>103000000</v>
      </c>
      <c r="BH2819">
        <v>187683805</v>
      </c>
      <c r="BI2819">
        <v>2000</v>
      </c>
      <c r="BJ2819" t="b">
        <v>0</v>
      </c>
      <c r="BK2819" t="s">
        <v>28328</v>
      </c>
      <c r="BL2819">
        <v>0.71034494184697905</v>
      </c>
    </row>
    <row r="2820" spans="2:64" x14ac:dyDescent="0.25">
      <c r="B2820">
        <v>173716</v>
      </c>
      <c r="C2820" t="s">
        <v>28349</v>
      </c>
      <c r="D2820" s="6" t="s">
        <v>28350</v>
      </c>
      <c r="E2820" s="5">
        <v>36749</v>
      </c>
      <c r="F2820">
        <v>3</v>
      </c>
      <c r="G2820">
        <v>0</v>
      </c>
      <c r="H2820" s="9">
        <v>1784171.30259259</v>
      </c>
      <c r="I2820" s="9">
        <v>13971759.2592592</v>
      </c>
      <c r="J2820" s="9">
        <v>-12187587.9566666</v>
      </c>
      <c r="K2820" s="10">
        <v>-0.87230160000000001</v>
      </c>
      <c r="L2820">
        <v>177638.34439814801</v>
      </c>
      <c r="M2820">
        <v>82</v>
      </c>
      <c r="N2820">
        <v>9</v>
      </c>
      <c r="O2820" s="9">
        <v>1276984</v>
      </c>
      <c r="P2820" s="9">
        <v>10000000</v>
      </c>
      <c r="Q2820" s="9">
        <v>-8723016</v>
      </c>
      <c r="R2820">
        <v>127141</v>
      </c>
      <c r="S2820" t="s">
        <v>5439</v>
      </c>
      <c r="T2820" t="s">
        <v>8414</v>
      </c>
      <c r="U2820" s="2">
        <v>11847</v>
      </c>
      <c r="V2820">
        <v>6.2</v>
      </c>
      <c r="W2820">
        <v>57</v>
      </c>
      <c r="X2820">
        <v>53</v>
      </c>
      <c r="Y2820" t="s">
        <v>3786</v>
      </c>
      <c r="Z2820">
        <v>87</v>
      </c>
      <c r="AA2820">
        <v>1</v>
      </c>
      <c r="AB2820">
        <v>1</v>
      </c>
      <c r="AC2820" t="s">
        <v>28351</v>
      </c>
      <c r="AD2820" t="s">
        <v>1199</v>
      </c>
      <c r="AE2820" t="s">
        <v>993</v>
      </c>
      <c r="AF2820" t="s">
        <v>993</v>
      </c>
      <c r="AG2820" t="s">
        <v>28352</v>
      </c>
      <c r="AH2820" t="s">
        <v>28353</v>
      </c>
      <c r="AI2820" t="s">
        <v>28354</v>
      </c>
      <c r="AJ2820" s="4">
        <v>36914</v>
      </c>
      <c r="AK2820" t="s">
        <v>151</v>
      </c>
      <c r="AL2820" t="s">
        <v>8779</v>
      </c>
      <c r="AM2820" t="s">
        <v>28355</v>
      </c>
      <c r="AN2820" t="s">
        <v>28350</v>
      </c>
      <c r="AO2820">
        <v>7213</v>
      </c>
      <c r="AP2820" s="1">
        <v>41415.767766203702</v>
      </c>
      <c r="AQ2820">
        <v>2000</v>
      </c>
      <c r="AR2820">
        <v>4148</v>
      </c>
      <c r="AS2820">
        <v>1</v>
      </c>
      <c r="AT2820" t="s">
        <v>28356</v>
      </c>
      <c r="AU2820">
        <v>2000</v>
      </c>
      <c r="AV2820" s="3">
        <v>36770</v>
      </c>
      <c r="AX2820" t="s">
        <v>28357</v>
      </c>
      <c r="AY2820" t="s">
        <v>28350</v>
      </c>
      <c r="AZ2820" t="s">
        <v>27184</v>
      </c>
      <c r="BA2820">
        <v>1284646</v>
      </c>
      <c r="BB2820" t="s">
        <v>28358</v>
      </c>
      <c r="BC2820" s="3">
        <v>36749</v>
      </c>
      <c r="BD2820" s="3">
        <v>36749</v>
      </c>
      <c r="BE2820" t="s">
        <v>28350</v>
      </c>
      <c r="BF2820" t="s">
        <v>11976</v>
      </c>
      <c r="BG2820">
        <v>10000000</v>
      </c>
      <c r="BH2820">
        <v>1276984</v>
      </c>
      <c r="BI2820">
        <v>2000</v>
      </c>
      <c r="BJ2820" t="b">
        <v>0</v>
      </c>
      <c r="BK2820" t="s">
        <v>28359</v>
      </c>
      <c r="BL2820">
        <v>0.71572948076477005</v>
      </c>
    </row>
    <row r="2821" spans="2:64" x14ac:dyDescent="0.25">
      <c r="B2821">
        <v>174480</v>
      </c>
      <c r="C2821" t="s">
        <v>28360</v>
      </c>
      <c r="D2821" s="6" t="s">
        <v>28361</v>
      </c>
      <c r="E2821" s="5">
        <v>36749</v>
      </c>
      <c r="F2821">
        <v>1</v>
      </c>
      <c r="G2821">
        <v>0</v>
      </c>
      <c r="H2821" s="9">
        <v>52747486.326342598</v>
      </c>
      <c r="I2821" s="9">
        <v>55887037.037037</v>
      </c>
      <c r="J2821" s="9">
        <v>-3139550.7106944299</v>
      </c>
      <c r="K2821" s="10">
        <v>-5.61767249999999E-2</v>
      </c>
      <c r="L2821">
        <v>15350780.2812037</v>
      </c>
      <c r="M2821">
        <v>2282</v>
      </c>
      <c r="N2821">
        <v>2255</v>
      </c>
      <c r="O2821" s="9">
        <v>37752931</v>
      </c>
      <c r="P2821" s="9">
        <v>40000000</v>
      </c>
      <c r="Q2821" s="9">
        <v>-2247069</v>
      </c>
      <c r="R2821">
        <v>10987006</v>
      </c>
      <c r="S2821" t="s">
        <v>1022</v>
      </c>
      <c r="T2821" t="s">
        <v>649</v>
      </c>
      <c r="U2821" s="2">
        <v>21298</v>
      </c>
      <c r="V2821">
        <v>5.5</v>
      </c>
      <c r="W2821">
        <v>24</v>
      </c>
      <c r="X2821">
        <v>20</v>
      </c>
      <c r="Y2821" t="s">
        <v>431</v>
      </c>
      <c r="Z2821">
        <v>103</v>
      </c>
      <c r="AA2821">
        <v>1</v>
      </c>
      <c r="AB2821">
        <v>1</v>
      </c>
      <c r="AC2821" t="s">
        <v>28362</v>
      </c>
      <c r="AD2821" t="s">
        <v>4606</v>
      </c>
      <c r="AE2821" t="s">
        <v>28363</v>
      </c>
      <c r="AF2821" t="s">
        <v>28364</v>
      </c>
      <c r="AG2821" t="s">
        <v>28365</v>
      </c>
      <c r="AH2821" t="s">
        <v>28366</v>
      </c>
      <c r="AI2821" t="s">
        <v>28367</v>
      </c>
      <c r="AJ2821" s="4">
        <v>37209</v>
      </c>
      <c r="AK2821" t="s">
        <v>151</v>
      </c>
      <c r="AL2821" t="s">
        <v>152</v>
      </c>
      <c r="AM2821" t="s">
        <v>28368</v>
      </c>
      <c r="AN2821" t="s">
        <v>28361</v>
      </c>
      <c r="AO2821">
        <v>14857</v>
      </c>
      <c r="AP2821" s="1">
        <v>42876.458865740744</v>
      </c>
      <c r="AQ2821">
        <v>2000</v>
      </c>
      <c r="AR2821">
        <v>7616</v>
      </c>
      <c r="AS2821">
        <v>1</v>
      </c>
      <c r="AT2821" t="s">
        <v>28361</v>
      </c>
      <c r="AU2821">
        <v>2000</v>
      </c>
      <c r="AV2821" s="3">
        <v>36749</v>
      </c>
      <c r="AX2821" t="s">
        <v>28369</v>
      </c>
      <c r="AY2821" t="s">
        <v>28361</v>
      </c>
      <c r="AZ2821" t="s">
        <v>649</v>
      </c>
      <c r="BA2821">
        <v>37761915</v>
      </c>
      <c r="BB2821" t="s">
        <v>28370</v>
      </c>
      <c r="BC2821" s="3">
        <v>36749</v>
      </c>
      <c r="BD2821" s="3">
        <v>36749</v>
      </c>
      <c r="BE2821" t="s">
        <v>28361</v>
      </c>
      <c r="BF2821" t="s">
        <v>317</v>
      </c>
      <c r="BG2821">
        <v>40000000</v>
      </c>
      <c r="BH2821">
        <v>37752931</v>
      </c>
      <c r="BI2821">
        <v>2000</v>
      </c>
      <c r="BJ2821" t="b">
        <v>0</v>
      </c>
      <c r="BK2821" t="s">
        <v>28371</v>
      </c>
      <c r="BL2821">
        <v>0.71572948076477005</v>
      </c>
    </row>
    <row r="2822" spans="2:64" x14ac:dyDescent="0.25">
      <c r="B2822">
        <v>175142</v>
      </c>
      <c r="C2822" t="s">
        <v>28384</v>
      </c>
      <c r="D2822" s="6" t="s">
        <v>28385</v>
      </c>
      <c r="E2822" s="5">
        <v>36714</v>
      </c>
      <c r="F2822">
        <v>3</v>
      </c>
      <c r="G2822">
        <v>0</v>
      </c>
      <c r="H2822" s="9">
        <v>219384243.935601</v>
      </c>
      <c r="I2822" s="9">
        <v>26546342.5925925</v>
      </c>
      <c r="J2822" s="9">
        <v>192837901.343009</v>
      </c>
      <c r="K2822" s="10">
        <v>7.2641984736842096</v>
      </c>
      <c r="L2822">
        <v>59165746.469953701</v>
      </c>
      <c r="M2822">
        <v>3301</v>
      </c>
      <c r="N2822">
        <v>2912</v>
      </c>
      <c r="O2822" s="9">
        <v>157019771</v>
      </c>
      <c r="P2822" s="9">
        <v>19000000</v>
      </c>
      <c r="Q2822" s="9">
        <v>138019771</v>
      </c>
      <c r="R2822">
        <v>42346669</v>
      </c>
      <c r="S2822" t="s">
        <v>5439</v>
      </c>
      <c r="T2822" t="s">
        <v>23497</v>
      </c>
      <c r="U2822" s="2">
        <v>197489</v>
      </c>
      <c r="V2822">
        <v>6.2</v>
      </c>
      <c r="W2822">
        <v>48</v>
      </c>
      <c r="X2822">
        <v>53</v>
      </c>
      <c r="Y2822" t="s">
        <v>297</v>
      </c>
      <c r="Z2822">
        <v>88</v>
      </c>
      <c r="AA2822">
        <v>1</v>
      </c>
      <c r="AB2822">
        <v>1</v>
      </c>
      <c r="AC2822" t="s">
        <v>28386</v>
      </c>
      <c r="AD2822" t="s">
        <v>28387</v>
      </c>
      <c r="AE2822" t="s">
        <v>28388</v>
      </c>
      <c r="AF2822" t="s">
        <v>28389</v>
      </c>
      <c r="AG2822" t="s">
        <v>28390</v>
      </c>
      <c r="AH2822" t="s">
        <v>28391</v>
      </c>
      <c r="AI2822" t="s">
        <v>28392</v>
      </c>
      <c r="AJ2822" s="4">
        <v>36872</v>
      </c>
      <c r="AK2822" t="s">
        <v>151</v>
      </c>
      <c r="AL2822" t="s">
        <v>152</v>
      </c>
      <c r="AM2822" t="s">
        <v>28393</v>
      </c>
      <c r="AN2822" t="s">
        <v>28385</v>
      </c>
      <c r="AO2822">
        <v>10323</v>
      </c>
      <c r="AP2822" s="1">
        <v>41797.108310185184</v>
      </c>
      <c r="AQ2822">
        <v>2000</v>
      </c>
      <c r="AR2822">
        <v>5544</v>
      </c>
      <c r="AS2822">
        <v>1</v>
      </c>
      <c r="AT2822" t="s">
        <v>28385</v>
      </c>
      <c r="AU2822">
        <v>2000</v>
      </c>
      <c r="AV2822" s="3">
        <v>36714</v>
      </c>
      <c r="AX2822" t="s">
        <v>28394</v>
      </c>
      <c r="AY2822" t="s">
        <v>28385</v>
      </c>
      <c r="AZ2822" t="s">
        <v>3595</v>
      </c>
      <c r="BA2822">
        <v>157019771</v>
      </c>
      <c r="BB2822" t="s">
        <v>28395</v>
      </c>
      <c r="BC2822" s="3">
        <v>36714</v>
      </c>
      <c r="BD2822" s="3">
        <v>36714</v>
      </c>
      <c r="BE2822" t="s">
        <v>28385</v>
      </c>
      <c r="BF2822" t="s">
        <v>297</v>
      </c>
      <c r="BG2822">
        <v>19000000</v>
      </c>
      <c r="BH2822">
        <v>157019771</v>
      </c>
      <c r="BI2822">
        <v>2000</v>
      </c>
      <c r="BJ2822" t="b">
        <v>0</v>
      </c>
      <c r="BK2822" t="s">
        <v>28396</v>
      </c>
      <c r="BL2822">
        <v>0.71572948076477005</v>
      </c>
    </row>
    <row r="2823" spans="2:64" x14ac:dyDescent="0.25">
      <c r="B2823">
        <v>175526</v>
      </c>
      <c r="C2823" t="s">
        <v>28397</v>
      </c>
      <c r="D2823" s="6" t="s">
        <v>28398</v>
      </c>
      <c r="E2823" s="5">
        <v>36763</v>
      </c>
      <c r="F2823">
        <v>3</v>
      </c>
      <c r="G2823">
        <v>0</v>
      </c>
      <c r="S2823" t="s">
        <v>5439</v>
      </c>
      <c r="T2823" t="s">
        <v>14827</v>
      </c>
      <c r="U2823" s="2">
        <v>10398</v>
      </c>
      <c r="V2823">
        <v>5.0999999999999996</v>
      </c>
      <c r="X2823">
        <v>50</v>
      </c>
      <c r="Y2823" t="s">
        <v>7110</v>
      </c>
      <c r="Z2823">
        <v>92</v>
      </c>
      <c r="AA2823">
        <v>1</v>
      </c>
      <c r="AB2823">
        <v>1</v>
      </c>
      <c r="AC2823" t="s">
        <v>28399</v>
      </c>
      <c r="AD2823" t="s">
        <v>488</v>
      </c>
      <c r="AE2823" t="s">
        <v>28400</v>
      </c>
      <c r="AF2823" t="s">
        <v>28401</v>
      </c>
      <c r="AG2823" t="s">
        <v>28402</v>
      </c>
      <c r="AH2823" t="s">
        <v>28403</v>
      </c>
      <c r="AJ2823" s="4">
        <v>36921</v>
      </c>
      <c r="AK2823" t="s">
        <v>151</v>
      </c>
      <c r="AL2823" t="s">
        <v>152</v>
      </c>
      <c r="AM2823" t="s">
        <v>28404</v>
      </c>
      <c r="AN2823" t="s">
        <v>28398</v>
      </c>
      <c r="AO2823">
        <v>8754</v>
      </c>
      <c r="AP2823" s="1">
        <v>41591.871192129627</v>
      </c>
      <c r="AQ2823">
        <v>2000</v>
      </c>
      <c r="AR2823">
        <v>4821</v>
      </c>
      <c r="AS2823">
        <v>1</v>
      </c>
      <c r="AT2823" t="s">
        <v>28398</v>
      </c>
      <c r="AU2823">
        <v>2000</v>
      </c>
      <c r="AV2823" s="3">
        <v>36763</v>
      </c>
      <c r="AX2823" t="s">
        <v>28405</v>
      </c>
      <c r="BL2823">
        <v>0.71572948076477005</v>
      </c>
    </row>
    <row r="2824" spans="2:64" x14ac:dyDescent="0.25">
      <c r="B2824">
        <v>179116</v>
      </c>
      <c r="C2824" t="s">
        <v>28496</v>
      </c>
      <c r="D2824" s="6" t="s">
        <v>28497</v>
      </c>
      <c r="E2824" s="5">
        <v>36714</v>
      </c>
      <c r="F2824">
        <v>3</v>
      </c>
      <c r="H2824" s="9">
        <v>3081648.94597222</v>
      </c>
      <c r="I2824" s="9">
        <v>1676611.1111111101</v>
      </c>
      <c r="J2824" s="9">
        <v>1405037.83486111</v>
      </c>
      <c r="K2824" s="10">
        <v>0.838022499999999</v>
      </c>
      <c r="L2824">
        <v>84403.397685185104</v>
      </c>
      <c r="M2824">
        <v>115</v>
      </c>
      <c r="N2824">
        <v>4</v>
      </c>
      <c r="O2824" s="9">
        <v>2205627</v>
      </c>
      <c r="P2824" s="9">
        <v>1200000</v>
      </c>
      <c r="Q2824" s="9">
        <v>1005627</v>
      </c>
      <c r="R2824">
        <v>60410</v>
      </c>
      <c r="S2824" t="s">
        <v>5439</v>
      </c>
      <c r="T2824" t="s">
        <v>24501</v>
      </c>
      <c r="U2824" s="2">
        <v>21096</v>
      </c>
      <c r="V2824">
        <v>6.6</v>
      </c>
      <c r="W2824">
        <v>39</v>
      </c>
      <c r="X2824">
        <v>34</v>
      </c>
      <c r="Y2824" t="s">
        <v>1121</v>
      </c>
      <c r="Z2824">
        <v>85</v>
      </c>
      <c r="AA2824">
        <v>1</v>
      </c>
      <c r="AB2824">
        <v>1</v>
      </c>
      <c r="AC2824" t="s">
        <v>28498</v>
      </c>
      <c r="AD2824" t="s">
        <v>1779</v>
      </c>
      <c r="AE2824" t="s">
        <v>28499</v>
      </c>
      <c r="AF2824" t="s">
        <v>28500</v>
      </c>
      <c r="AG2824" t="s">
        <v>28501</v>
      </c>
      <c r="AH2824" t="s">
        <v>28502</v>
      </c>
      <c r="AI2824" t="s">
        <v>28503</v>
      </c>
      <c r="AJ2824" s="4">
        <v>36802</v>
      </c>
      <c r="AK2824" t="s">
        <v>151</v>
      </c>
      <c r="AL2824" t="s">
        <v>152</v>
      </c>
      <c r="AM2824" t="s">
        <v>28504</v>
      </c>
      <c r="AN2824" t="s">
        <v>28497</v>
      </c>
      <c r="AO2824">
        <v>21</v>
      </c>
      <c r="AP2824" s="1">
        <v>39801.971712962964</v>
      </c>
      <c r="AQ2824">
        <v>1999</v>
      </c>
      <c r="AR2824">
        <v>244</v>
      </c>
      <c r="AS2824">
        <v>1</v>
      </c>
      <c r="AT2824" t="s">
        <v>28497</v>
      </c>
      <c r="AU2824">
        <v>1999</v>
      </c>
      <c r="AV2824" s="3">
        <v>36749</v>
      </c>
      <c r="AW2824">
        <v>175182</v>
      </c>
      <c r="AX2824" t="s">
        <v>28505</v>
      </c>
      <c r="AY2824" t="s">
        <v>28497</v>
      </c>
      <c r="AZ2824" t="s">
        <v>27229</v>
      </c>
      <c r="BA2824">
        <v>2205627</v>
      </c>
      <c r="BB2824" t="s">
        <v>28506</v>
      </c>
      <c r="BC2824" s="3">
        <v>36714</v>
      </c>
      <c r="BD2824" s="3">
        <v>36714</v>
      </c>
      <c r="BE2824" t="s">
        <v>28497</v>
      </c>
      <c r="BF2824" t="s">
        <v>297</v>
      </c>
      <c r="BG2824">
        <v>1200000</v>
      </c>
      <c r="BH2824">
        <v>2205627</v>
      </c>
      <c r="BI2824">
        <v>2000</v>
      </c>
      <c r="BJ2824" t="b">
        <v>0</v>
      </c>
      <c r="BK2824" t="s">
        <v>28507</v>
      </c>
      <c r="BL2824">
        <v>0.71572948076477005</v>
      </c>
    </row>
    <row r="2825" spans="2:64" x14ac:dyDescent="0.25">
      <c r="B2825">
        <v>180093</v>
      </c>
      <c r="C2825" t="s">
        <v>28521</v>
      </c>
      <c r="D2825" s="6" t="s">
        <v>28522</v>
      </c>
      <c r="E2825" s="5">
        <v>36805</v>
      </c>
      <c r="F2825">
        <v>3</v>
      </c>
      <c r="G2825">
        <v>0</v>
      </c>
      <c r="H2825" s="9">
        <v>5044377.5300229797</v>
      </c>
      <c r="I2825" s="9">
        <v>6243931.0344827501</v>
      </c>
      <c r="J2825" s="9">
        <v>-1199553.5044597699</v>
      </c>
      <c r="K2825" s="10">
        <v>-0.19211511111111099</v>
      </c>
      <c r="L2825">
        <v>89870.980689655102</v>
      </c>
      <c r="M2825">
        <v>93</v>
      </c>
      <c r="N2825">
        <v>2</v>
      </c>
      <c r="O2825" s="9">
        <v>3635482</v>
      </c>
      <c r="P2825" s="9">
        <v>4500000</v>
      </c>
      <c r="Q2825" s="9">
        <v>-864518</v>
      </c>
      <c r="R2825">
        <v>64770</v>
      </c>
      <c r="S2825" t="s">
        <v>5439</v>
      </c>
      <c r="T2825" t="s">
        <v>8414</v>
      </c>
      <c r="U2825" s="2">
        <v>622429</v>
      </c>
      <c r="V2825">
        <v>8.3000000000000007</v>
      </c>
      <c r="W2825">
        <v>68</v>
      </c>
      <c r="X2825">
        <v>78</v>
      </c>
      <c r="Y2825" t="s">
        <v>317</v>
      </c>
      <c r="Z2825">
        <v>102</v>
      </c>
      <c r="AA2825">
        <v>1</v>
      </c>
      <c r="AB2825">
        <v>1</v>
      </c>
      <c r="AC2825" t="s">
        <v>28523</v>
      </c>
      <c r="AD2825" t="s">
        <v>28524</v>
      </c>
      <c r="AE2825" t="s">
        <v>27009</v>
      </c>
      <c r="AF2825" t="s">
        <v>28525</v>
      </c>
      <c r="AG2825" t="s">
        <v>28526</v>
      </c>
      <c r="AH2825" t="s">
        <v>28527</v>
      </c>
      <c r="AI2825" t="s">
        <v>28528</v>
      </c>
      <c r="AJ2825" s="4">
        <v>37033</v>
      </c>
      <c r="AK2825" t="s">
        <v>151</v>
      </c>
      <c r="AL2825" t="s">
        <v>152</v>
      </c>
      <c r="AM2825" t="s">
        <v>28529</v>
      </c>
      <c r="AN2825" t="s">
        <v>28522</v>
      </c>
      <c r="AO2825">
        <v>2739</v>
      </c>
      <c r="AP2825" s="1">
        <v>40589.732025462959</v>
      </c>
      <c r="AQ2825">
        <v>2000</v>
      </c>
      <c r="AR2825">
        <v>2050</v>
      </c>
      <c r="AS2825">
        <v>1</v>
      </c>
      <c r="AT2825" t="s">
        <v>28522</v>
      </c>
      <c r="AU2825">
        <v>2000</v>
      </c>
      <c r="AV2825" s="3">
        <v>36875</v>
      </c>
      <c r="AW2825">
        <v>2546851</v>
      </c>
      <c r="AX2825" t="s">
        <v>28530</v>
      </c>
      <c r="AY2825" t="s">
        <v>28522</v>
      </c>
      <c r="AZ2825" t="s">
        <v>27184</v>
      </c>
      <c r="BA2825">
        <v>3635482</v>
      </c>
      <c r="BB2825" t="s">
        <v>28531</v>
      </c>
      <c r="BC2825" s="3">
        <v>36805</v>
      </c>
      <c r="BD2825" s="3">
        <v>36805</v>
      </c>
      <c r="BE2825" t="s">
        <v>28522</v>
      </c>
      <c r="BF2825" t="s">
        <v>317</v>
      </c>
      <c r="BG2825">
        <v>4500000</v>
      </c>
      <c r="BH2825">
        <v>3635482</v>
      </c>
      <c r="BI2825">
        <v>2000</v>
      </c>
      <c r="BJ2825" t="b">
        <v>0</v>
      </c>
      <c r="BK2825" t="s">
        <v>28532</v>
      </c>
      <c r="BL2825">
        <v>0.72069982438119196</v>
      </c>
    </row>
    <row r="2826" spans="2:64" x14ac:dyDescent="0.25">
      <c r="B2826">
        <v>181536</v>
      </c>
      <c r="C2826" t="s">
        <v>28557</v>
      </c>
      <c r="D2826" s="6" t="s">
        <v>28558</v>
      </c>
      <c r="E2826" s="5">
        <v>36879</v>
      </c>
      <c r="F2826">
        <v>2</v>
      </c>
      <c r="G2826">
        <v>1</v>
      </c>
      <c r="H2826" s="9">
        <v>71831047.058252797</v>
      </c>
      <c r="I2826" s="9">
        <v>59664229.885057397</v>
      </c>
      <c r="J2826" s="9">
        <v>12166817.173195399</v>
      </c>
      <c r="K2826" s="10">
        <v>0.20392146511627901</v>
      </c>
      <c r="L2826">
        <v>972952.92197701102</v>
      </c>
      <c r="M2826">
        <v>2002</v>
      </c>
      <c r="N2826">
        <v>200</v>
      </c>
      <c r="O2826" s="9">
        <v>51768623</v>
      </c>
      <c r="P2826" s="9">
        <v>43000000</v>
      </c>
      <c r="Q2826" s="9">
        <v>8768623</v>
      </c>
      <c r="R2826">
        <v>701207</v>
      </c>
      <c r="S2826" t="s">
        <v>1022</v>
      </c>
      <c r="T2826" t="s">
        <v>1307</v>
      </c>
      <c r="U2826" s="2">
        <v>75299</v>
      </c>
      <c r="V2826">
        <v>7.3</v>
      </c>
      <c r="W2826">
        <v>62</v>
      </c>
      <c r="X2826">
        <v>74</v>
      </c>
      <c r="Y2826" t="s">
        <v>317</v>
      </c>
      <c r="Z2826">
        <v>136</v>
      </c>
      <c r="AA2826">
        <v>1</v>
      </c>
      <c r="AB2826">
        <v>1</v>
      </c>
      <c r="AC2826" t="s">
        <v>28559</v>
      </c>
      <c r="AD2826" t="s">
        <v>27883</v>
      </c>
      <c r="AE2826" t="s">
        <v>17902</v>
      </c>
      <c r="AF2826" t="s">
        <v>28560</v>
      </c>
      <c r="AG2826" t="s">
        <v>28561</v>
      </c>
      <c r="AH2826" t="s">
        <v>28562</v>
      </c>
      <c r="AI2826" t="s">
        <v>28563</v>
      </c>
      <c r="AJ2826" s="4">
        <v>37005</v>
      </c>
      <c r="AK2826" t="s">
        <v>1858</v>
      </c>
      <c r="AL2826" t="s">
        <v>152</v>
      </c>
      <c r="AM2826" t="s">
        <v>28564</v>
      </c>
      <c r="AN2826" t="s">
        <v>28558</v>
      </c>
      <c r="AO2826">
        <v>14728</v>
      </c>
      <c r="AP2826" s="1">
        <v>42824.584305555552</v>
      </c>
      <c r="AQ2826">
        <v>2000</v>
      </c>
      <c r="AR2826">
        <v>7542</v>
      </c>
      <c r="AS2826">
        <v>1</v>
      </c>
      <c r="AT2826" t="s">
        <v>28558</v>
      </c>
      <c r="AU2826">
        <v>2000</v>
      </c>
      <c r="AV2826" s="3">
        <v>36903</v>
      </c>
      <c r="AW2826">
        <v>51370406</v>
      </c>
      <c r="AX2826" t="s">
        <v>28565</v>
      </c>
      <c r="AY2826" t="s">
        <v>28558</v>
      </c>
      <c r="AZ2826" t="s">
        <v>26151</v>
      </c>
      <c r="BA2826">
        <v>51804714</v>
      </c>
      <c r="BB2826" t="s">
        <v>28566</v>
      </c>
      <c r="BC2826" s="3">
        <v>36882</v>
      </c>
      <c r="BD2826" s="3">
        <v>36879</v>
      </c>
      <c r="BE2826" t="s">
        <v>28558</v>
      </c>
      <c r="BF2826" t="s">
        <v>317</v>
      </c>
      <c r="BG2826">
        <v>43000000</v>
      </c>
      <c r="BH2826">
        <v>51768623</v>
      </c>
      <c r="BI2826">
        <v>2000</v>
      </c>
      <c r="BJ2826" t="b">
        <v>0</v>
      </c>
      <c r="BK2826" t="s">
        <v>28567</v>
      </c>
      <c r="BL2826">
        <v>0.72069982438119196</v>
      </c>
    </row>
    <row r="2827" spans="2:64" x14ac:dyDescent="0.25">
      <c r="B2827">
        <v>181875</v>
      </c>
      <c r="C2827" t="s">
        <v>28605</v>
      </c>
      <c r="D2827" s="6" t="s">
        <v>28606</v>
      </c>
      <c r="E2827" s="5">
        <v>36784</v>
      </c>
      <c r="F2827">
        <v>3</v>
      </c>
      <c r="G2827">
        <v>0</v>
      </c>
      <c r="H2827" s="9">
        <v>45204009.718272798</v>
      </c>
      <c r="I2827" s="9">
        <v>83396200.345423102</v>
      </c>
      <c r="J2827" s="9">
        <v>-38192190.6271502</v>
      </c>
      <c r="K2827" s="10">
        <v>-0.4579608</v>
      </c>
      <c r="L2827">
        <v>3217211.3590788702</v>
      </c>
      <c r="M2827">
        <v>2262</v>
      </c>
      <c r="N2827">
        <v>131</v>
      </c>
      <c r="O2827" s="9">
        <v>32522352</v>
      </c>
      <c r="P2827" s="9">
        <v>60000000</v>
      </c>
      <c r="Q2827" s="9">
        <v>-27477648</v>
      </c>
      <c r="R2827">
        <v>2314646</v>
      </c>
      <c r="S2827" t="s">
        <v>5439</v>
      </c>
      <c r="T2827" t="s">
        <v>27781</v>
      </c>
      <c r="U2827" s="2">
        <v>218060</v>
      </c>
      <c r="V2827">
        <v>7.9</v>
      </c>
      <c r="W2827">
        <v>90</v>
      </c>
      <c r="X2827">
        <v>89</v>
      </c>
      <c r="Y2827" t="s">
        <v>388</v>
      </c>
      <c r="Z2827">
        <v>122</v>
      </c>
      <c r="AA2827">
        <v>1</v>
      </c>
      <c r="AB2827">
        <v>1</v>
      </c>
      <c r="AC2827" t="s">
        <v>28607</v>
      </c>
      <c r="AD2827" t="s">
        <v>28608</v>
      </c>
      <c r="AE2827" t="s">
        <v>18217</v>
      </c>
      <c r="AF2827" t="s">
        <v>18217</v>
      </c>
      <c r="AG2827" t="s">
        <v>28609</v>
      </c>
      <c r="AH2827" t="s">
        <v>28610</v>
      </c>
      <c r="AI2827" t="s">
        <v>28611</v>
      </c>
      <c r="AJ2827" s="4">
        <v>36963</v>
      </c>
      <c r="AK2827" t="s">
        <v>1428</v>
      </c>
      <c r="AL2827" t="s">
        <v>152</v>
      </c>
      <c r="AM2827" t="s">
        <v>28612</v>
      </c>
      <c r="AN2827" t="s">
        <v>28606</v>
      </c>
      <c r="AO2827">
        <v>762</v>
      </c>
      <c r="AP2827" s="1">
        <v>40327.050636574073</v>
      </c>
      <c r="AQ2827">
        <v>2000</v>
      </c>
      <c r="AR2827">
        <v>877</v>
      </c>
      <c r="AS2827">
        <v>1</v>
      </c>
      <c r="AT2827" t="s">
        <v>28606</v>
      </c>
      <c r="AU2827">
        <v>2000</v>
      </c>
      <c r="AV2827" s="3">
        <v>36791</v>
      </c>
      <c r="AW2827">
        <v>31716715</v>
      </c>
      <c r="AX2827" t="s">
        <v>28613</v>
      </c>
      <c r="AY2827" t="s">
        <v>28606</v>
      </c>
      <c r="AZ2827" t="s">
        <v>25506</v>
      </c>
      <c r="BA2827">
        <v>32534850</v>
      </c>
      <c r="BB2827" t="s">
        <v>28614</v>
      </c>
      <c r="BC2827" s="3">
        <v>36784</v>
      </c>
      <c r="BD2827" s="3">
        <v>36784</v>
      </c>
      <c r="BE2827" t="s">
        <v>28606</v>
      </c>
      <c r="BF2827" t="s">
        <v>297</v>
      </c>
      <c r="BG2827">
        <v>60000000</v>
      </c>
      <c r="BH2827">
        <v>32522352</v>
      </c>
      <c r="BI2827">
        <v>2000</v>
      </c>
      <c r="BJ2827" t="b">
        <v>0</v>
      </c>
      <c r="BK2827" t="s">
        <v>28615</v>
      </c>
      <c r="BL2827">
        <v>0.71945723847708598</v>
      </c>
    </row>
    <row r="2828" spans="2:64" x14ac:dyDescent="0.25">
      <c r="B2828">
        <v>181984</v>
      </c>
      <c r="C2828" t="s">
        <v>28616</v>
      </c>
      <c r="D2828" s="6" t="s">
        <v>28617</v>
      </c>
      <c r="E2828" s="5">
        <v>36574</v>
      </c>
      <c r="F2828">
        <v>1</v>
      </c>
      <c r="G2828">
        <v>0</v>
      </c>
      <c r="H2828" s="9">
        <v>24120397.614935201</v>
      </c>
      <c r="I2828" s="9">
        <v>12796749.1166077</v>
      </c>
      <c r="J2828" s="9">
        <v>11323648.498327401</v>
      </c>
      <c r="K2828" s="10">
        <v>0.88488477777777697</v>
      </c>
      <c r="L2828">
        <v>8164509.3564664302</v>
      </c>
      <c r="M2828">
        <v>1335</v>
      </c>
      <c r="N2828">
        <v>1335</v>
      </c>
      <c r="O2828" s="9">
        <v>16963963</v>
      </c>
      <c r="P2828" s="9">
        <v>9000000</v>
      </c>
      <c r="Q2828" s="9">
        <v>7963963</v>
      </c>
      <c r="R2828">
        <v>5742129</v>
      </c>
      <c r="S2828" t="s">
        <v>5439</v>
      </c>
      <c r="T2828" t="s">
        <v>16839</v>
      </c>
      <c r="U2828" s="2">
        <v>43528</v>
      </c>
      <c r="V2828">
        <v>7</v>
      </c>
      <c r="W2828">
        <v>63</v>
      </c>
      <c r="X2828">
        <v>67</v>
      </c>
      <c r="Y2828" t="s">
        <v>4604</v>
      </c>
      <c r="Z2828">
        <v>120</v>
      </c>
      <c r="AA2828">
        <v>1</v>
      </c>
      <c r="AB2828">
        <v>1</v>
      </c>
      <c r="AC2828" t="s">
        <v>28618</v>
      </c>
      <c r="AD2828" t="s">
        <v>13426</v>
      </c>
      <c r="AE2828" t="s">
        <v>28619</v>
      </c>
      <c r="AF2828" t="s">
        <v>28619</v>
      </c>
      <c r="AG2828" t="s">
        <v>28620</v>
      </c>
      <c r="AH2828" t="s">
        <v>28621</v>
      </c>
      <c r="AI2828" t="s">
        <v>28622</v>
      </c>
      <c r="AJ2828" s="4">
        <v>36718</v>
      </c>
      <c r="AK2828" t="s">
        <v>1585</v>
      </c>
      <c r="AL2828" t="s">
        <v>152</v>
      </c>
      <c r="AM2828" t="s">
        <v>28623</v>
      </c>
      <c r="AN2828" t="s">
        <v>28617</v>
      </c>
      <c r="AO2828">
        <v>356</v>
      </c>
      <c r="AP2828" s="1">
        <v>40175.984872685185</v>
      </c>
      <c r="AQ2828">
        <v>2000</v>
      </c>
      <c r="AR2828">
        <v>625</v>
      </c>
      <c r="AS2828">
        <v>1</v>
      </c>
      <c r="AT2828" t="s">
        <v>28617</v>
      </c>
      <c r="AU2828">
        <v>2000</v>
      </c>
      <c r="AV2828" s="3">
        <v>36574</v>
      </c>
      <c r="AX2828" t="s">
        <v>28624</v>
      </c>
      <c r="AY2828" t="s">
        <v>28617</v>
      </c>
      <c r="AZ2828" t="s">
        <v>2481</v>
      </c>
      <c r="BA2828">
        <v>16970581</v>
      </c>
      <c r="BB2828" t="s">
        <v>28625</v>
      </c>
      <c r="BC2828" s="3">
        <v>36574</v>
      </c>
      <c r="BD2828" s="3">
        <v>36574</v>
      </c>
      <c r="BE2828" t="s">
        <v>28617</v>
      </c>
      <c r="BF2828" t="s">
        <v>317</v>
      </c>
      <c r="BG2828">
        <v>9000000</v>
      </c>
      <c r="BH2828">
        <v>16963963</v>
      </c>
      <c r="BI2828">
        <v>2000</v>
      </c>
      <c r="BJ2828" t="b">
        <v>0</v>
      </c>
      <c r="BK2828" t="s">
        <v>28626</v>
      </c>
      <c r="BL2828">
        <v>0.70330362172371497</v>
      </c>
    </row>
    <row r="2829" spans="2:64" x14ac:dyDescent="0.25">
      <c r="B2829">
        <v>182508</v>
      </c>
      <c r="C2829" t="s">
        <v>28627</v>
      </c>
      <c r="D2829" s="6" t="s">
        <v>28628</v>
      </c>
      <c r="E2829" s="5">
        <v>36784</v>
      </c>
      <c r="F2829">
        <v>1</v>
      </c>
      <c r="G2829">
        <v>0</v>
      </c>
      <c r="H2829" s="9">
        <v>1434518.89119171</v>
      </c>
      <c r="I2829" s="9">
        <v>312735.751295336</v>
      </c>
      <c r="J2829" s="9">
        <v>1121783.13989637</v>
      </c>
      <c r="K2829" s="10">
        <v>3.5870000000000002</v>
      </c>
      <c r="L2829">
        <v>100254.74224525</v>
      </c>
      <c r="M2829">
        <v>43</v>
      </c>
      <c r="N2829">
        <v>10</v>
      </c>
      <c r="O2829" s="9">
        <v>1032075</v>
      </c>
      <c r="P2829" s="9">
        <v>225000</v>
      </c>
      <c r="Q2829" s="9">
        <v>807075</v>
      </c>
      <c r="R2829">
        <v>72129</v>
      </c>
      <c r="S2829" t="s">
        <v>5439</v>
      </c>
      <c r="T2829" t="s">
        <v>17824</v>
      </c>
      <c r="U2829" s="2">
        <v>2798</v>
      </c>
      <c r="V2829">
        <v>7</v>
      </c>
      <c r="W2829">
        <v>73</v>
      </c>
      <c r="X2829">
        <v>71</v>
      </c>
      <c r="Y2829" t="s">
        <v>317</v>
      </c>
      <c r="Z2829">
        <v>103</v>
      </c>
      <c r="AA2829">
        <v>1</v>
      </c>
      <c r="AB2829">
        <v>1</v>
      </c>
      <c r="AC2829" t="s">
        <v>28629</v>
      </c>
      <c r="AD2829" t="s">
        <v>15189</v>
      </c>
      <c r="AE2829" t="s">
        <v>28630</v>
      </c>
      <c r="AF2829" t="s">
        <v>28631</v>
      </c>
      <c r="AG2829" t="s">
        <v>28632</v>
      </c>
      <c r="AH2829" t="s">
        <v>28633</v>
      </c>
      <c r="AJ2829" s="4">
        <v>36963</v>
      </c>
      <c r="AK2829" t="s">
        <v>151</v>
      </c>
      <c r="AL2829" t="s">
        <v>152</v>
      </c>
      <c r="AM2829" t="s">
        <v>28634</v>
      </c>
      <c r="AN2829" t="s">
        <v>28628</v>
      </c>
      <c r="AO2829">
        <v>3494</v>
      </c>
      <c r="AP2829" s="1">
        <v>40706.031597222223</v>
      </c>
      <c r="AQ2829">
        <v>2000</v>
      </c>
      <c r="AR2829">
        <v>2393</v>
      </c>
      <c r="AS2829">
        <v>1</v>
      </c>
      <c r="AT2829" t="s">
        <v>28628</v>
      </c>
      <c r="AU2829">
        <v>2000</v>
      </c>
      <c r="AV2829" s="3">
        <v>37112</v>
      </c>
      <c r="AX2829" t="s">
        <v>28635</v>
      </c>
      <c r="AY2829" t="s">
        <v>28628</v>
      </c>
      <c r="AZ2829" t="s">
        <v>27229</v>
      </c>
      <c r="BA2829">
        <v>1032075</v>
      </c>
      <c r="BB2829" t="s">
        <v>28636</v>
      </c>
      <c r="BC2829" s="3">
        <v>36784</v>
      </c>
      <c r="BD2829" s="3">
        <v>36784</v>
      </c>
      <c r="BE2829" t="s">
        <v>28628</v>
      </c>
      <c r="BF2829" t="s">
        <v>317</v>
      </c>
      <c r="BG2829">
        <v>225000</v>
      </c>
      <c r="BH2829">
        <v>1032075</v>
      </c>
      <c r="BI2829">
        <v>2000</v>
      </c>
      <c r="BJ2829" t="b">
        <v>0</v>
      </c>
      <c r="BK2829" t="s">
        <v>28637</v>
      </c>
      <c r="BL2829">
        <v>0.71945723847708598</v>
      </c>
    </row>
    <row r="2830" spans="2:64" x14ac:dyDescent="0.25">
      <c r="B2830">
        <v>183523</v>
      </c>
      <c r="C2830" t="s">
        <v>28650</v>
      </c>
      <c r="D2830" s="6" t="s">
        <v>28651</v>
      </c>
      <c r="E2830" s="5">
        <v>36595</v>
      </c>
      <c r="F2830">
        <v>1</v>
      </c>
      <c r="H2830" s="9">
        <v>85847430.190887794</v>
      </c>
      <c r="I2830" s="9">
        <v>126921028.03738301</v>
      </c>
      <c r="J2830" s="9">
        <v>-41073597.846495301</v>
      </c>
      <c r="K2830" s="10">
        <v>-0.32361538888888802</v>
      </c>
      <c r="L2830">
        <v>32231238.280981299</v>
      </c>
      <c r="M2830">
        <v>3101</v>
      </c>
      <c r="N2830">
        <v>3054</v>
      </c>
      <c r="O2830" s="9">
        <v>60874615</v>
      </c>
      <c r="P2830" s="9">
        <v>90000000</v>
      </c>
      <c r="Q2830" s="9">
        <v>-29125385</v>
      </c>
      <c r="R2830">
        <v>22855247</v>
      </c>
      <c r="S2830" t="s">
        <v>2585</v>
      </c>
      <c r="U2830" s="2">
        <v>62974</v>
      </c>
      <c r="V2830">
        <v>5.6</v>
      </c>
      <c r="W2830">
        <v>34</v>
      </c>
      <c r="Y2830" t="s">
        <v>20718</v>
      </c>
      <c r="Z2830">
        <v>114</v>
      </c>
      <c r="AA2830">
        <v>1</v>
      </c>
      <c r="AB2830">
        <v>1</v>
      </c>
      <c r="AC2830" t="s">
        <v>28652</v>
      </c>
      <c r="AD2830" t="s">
        <v>457</v>
      </c>
      <c r="AE2830" t="s">
        <v>11550</v>
      </c>
      <c r="AF2830" t="s">
        <v>28653</v>
      </c>
      <c r="AG2830" t="s">
        <v>28654</v>
      </c>
      <c r="AH2830" t="s">
        <v>28655</v>
      </c>
      <c r="AJ2830" s="4">
        <v>38349</v>
      </c>
      <c r="AK2830" t="s">
        <v>151</v>
      </c>
      <c r="AL2830" t="s">
        <v>152</v>
      </c>
      <c r="AM2830" t="s">
        <v>28656</v>
      </c>
      <c r="AN2830" t="s">
        <v>28651</v>
      </c>
      <c r="AO2830">
        <v>1</v>
      </c>
      <c r="AP2830" s="1">
        <v>39657.839479166665</v>
      </c>
      <c r="AQ2830">
        <v>2000</v>
      </c>
      <c r="AR2830">
        <v>90</v>
      </c>
      <c r="AS2830">
        <v>1</v>
      </c>
      <c r="AT2830" t="s">
        <v>28651</v>
      </c>
      <c r="AU2830">
        <v>2000</v>
      </c>
      <c r="AV2830" s="3">
        <v>36595</v>
      </c>
      <c r="AX2830" t="s">
        <v>28657</v>
      </c>
      <c r="AY2830" t="s">
        <v>28651</v>
      </c>
      <c r="AZ2830" t="s">
        <v>26138</v>
      </c>
      <c r="BA2830">
        <v>60883407</v>
      </c>
      <c r="BB2830" t="s">
        <v>28658</v>
      </c>
      <c r="BC2830" s="3">
        <v>36595</v>
      </c>
      <c r="BD2830" s="3">
        <v>36595</v>
      </c>
      <c r="BE2830" t="s">
        <v>28651</v>
      </c>
      <c r="BF2830" t="s">
        <v>3152</v>
      </c>
      <c r="BG2830">
        <v>90000000</v>
      </c>
      <c r="BH2830">
        <v>60874615</v>
      </c>
      <c r="BI2830">
        <v>2000</v>
      </c>
      <c r="BJ2830" t="b">
        <v>0</v>
      </c>
      <c r="BK2830" t="s">
        <v>28659</v>
      </c>
      <c r="BL2830">
        <v>0.70910235594287396</v>
      </c>
    </row>
    <row r="2831" spans="2:64" x14ac:dyDescent="0.25">
      <c r="B2831">
        <v>184894</v>
      </c>
      <c r="C2831" t="s">
        <v>28680</v>
      </c>
      <c r="D2831" s="6" t="s">
        <v>28681</v>
      </c>
      <c r="E2831" s="5">
        <v>36672</v>
      </c>
      <c r="F2831">
        <v>1</v>
      </c>
      <c r="H2831" s="9">
        <v>80147406.768279895</v>
      </c>
      <c r="I2831" s="9">
        <v>77427172.011661798</v>
      </c>
      <c r="J2831" s="9">
        <v>2720234.7566180802</v>
      </c>
      <c r="K2831" s="10">
        <v>3.5132818181818203E-2</v>
      </c>
      <c r="L2831">
        <v>21971063.747451801</v>
      </c>
      <c r="M2831">
        <v>2751</v>
      </c>
      <c r="N2831">
        <v>2711</v>
      </c>
      <c r="O2831" s="9">
        <v>56932305</v>
      </c>
      <c r="P2831" s="9">
        <v>55000000</v>
      </c>
      <c r="Q2831" s="9">
        <v>1932305</v>
      </c>
      <c r="R2831">
        <v>15607034</v>
      </c>
      <c r="S2831" t="s">
        <v>1022</v>
      </c>
      <c r="T2831" t="s">
        <v>21831</v>
      </c>
      <c r="U2831" s="2">
        <v>102337</v>
      </c>
      <c r="V2831">
        <v>6.6</v>
      </c>
      <c r="W2831">
        <v>77</v>
      </c>
      <c r="X2831">
        <v>79</v>
      </c>
      <c r="Y2831" t="s">
        <v>930</v>
      </c>
      <c r="Z2831">
        <v>110</v>
      </c>
      <c r="AA2831">
        <v>1</v>
      </c>
      <c r="AB2831">
        <v>1</v>
      </c>
      <c r="AC2831" t="s">
        <v>28682</v>
      </c>
      <c r="AD2831" t="s">
        <v>15245</v>
      </c>
      <c r="AE2831" t="s">
        <v>28683</v>
      </c>
      <c r="AF2831" t="s">
        <v>28684</v>
      </c>
      <c r="AG2831" t="s">
        <v>28685</v>
      </c>
      <c r="AH2831" t="s">
        <v>28686</v>
      </c>
      <c r="AI2831" t="s">
        <v>28687</v>
      </c>
      <c r="AJ2831" s="4">
        <v>36809</v>
      </c>
      <c r="AK2831" t="s">
        <v>28688</v>
      </c>
      <c r="AL2831" t="s">
        <v>18850</v>
      </c>
      <c r="AM2831" t="s">
        <v>28689</v>
      </c>
      <c r="AN2831" t="s">
        <v>28681</v>
      </c>
      <c r="AO2831">
        <v>1</v>
      </c>
      <c r="AP2831" s="1">
        <v>39661.918043981481</v>
      </c>
      <c r="AQ2831">
        <v>2000</v>
      </c>
      <c r="AR2831">
        <v>122</v>
      </c>
      <c r="AS2831">
        <v>1</v>
      </c>
      <c r="AT2831" t="s">
        <v>28681</v>
      </c>
      <c r="AU2831">
        <v>2000</v>
      </c>
      <c r="AV2831" s="3">
        <v>36672</v>
      </c>
      <c r="AX2831" t="s">
        <v>28690</v>
      </c>
      <c r="AY2831" t="s">
        <v>28681</v>
      </c>
      <c r="AZ2831" t="s">
        <v>26138</v>
      </c>
      <c r="BA2831">
        <v>56937502</v>
      </c>
      <c r="BB2831" t="s">
        <v>28691</v>
      </c>
      <c r="BC2831" s="3">
        <v>36672</v>
      </c>
      <c r="BD2831" s="3">
        <v>36672</v>
      </c>
      <c r="BE2831" t="s">
        <v>28681</v>
      </c>
      <c r="BF2831" t="s">
        <v>992</v>
      </c>
      <c r="BG2831">
        <v>55000000</v>
      </c>
      <c r="BH2831">
        <v>56932305</v>
      </c>
      <c r="BI2831">
        <v>2000</v>
      </c>
      <c r="BJ2831" t="b">
        <v>0</v>
      </c>
      <c r="BK2831" t="s">
        <v>28692</v>
      </c>
      <c r="BL2831">
        <v>0.71034494184697905</v>
      </c>
    </row>
    <row r="2832" spans="2:64" x14ac:dyDescent="0.25">
      <c r="B2832">
        <v>185431</v>
      </c>
      <c r="C2832" t="s">
        <v>28706</v>
      </c>
      <c r="D2832" s="6" t="s">
        <v>28707</v>
      </c>
      <c r="E2832" s="5">
        <v>36840</v>
      </c>
      <c r="F2832">
        <v>1</v>
      </c>
      <c r="G2832">
        <v>0</v>
      </c>
      <c r="H2832" s="9">
        <v>54697135.159517497</v>
      </c>
      <c r="I2832" s="9">
        <v>110939460.080413</v>
      </c>
      <c r="J2832" s="9">
        <v>-56242324.920896001</v>
      </c>
      <c r="K2832" s="10">
        <v>-0.50696411249999995</v>
      </c>
      <c r="L2832">
        <v>22276510.456794899</v>
      </c>
      <c r="M2832">
        <v>2910</v>
      </c>
      <c r="N2832">
        <v>2910</v>
      </c>
      <c r="O2832" s="9">
        <v>39442871</v>
      </c>
      <c r="P2832" s="9">
        <v>80000000</v>
      </c>
      <c r="Q2832" s="9">
        <v>-40557129</v>
      </c>
      <c r="R2832">
        <v>16063904</v>
      </c>
      <c r="S2832" t="s">
        <v>1022</v>
      </c>
      <c r="T2832" t="s">
        <v>2468</v>
      </c>
      <c r="U2832" s="2">
        <v>84785</v>
      </c>
      <c r="V2832">
        <v>5.3</v>
      </c>
      <c r="W2832">
        <v>38</v>
      </c>
      <c r="X2832">
        <v>22</v>
      </c>
      <c r="Y2832" t="s">
        <v>7317</v>
      </c>
      <c r="Z2832">
        <v>90</v>
      </c>
      <c r="AA2832">
        <v>1</v>
      </c>
      <c r="AB2832">
        <v>1</v>
      </c>
      <c r="AC2832" t="s">
        <v>28708</v>
      </c>
      <c r="AD2832" t="s">
        <v>27019</v>
      </c>
      <c r="AE2832" t="s">
        <v>19994</v>
      </c>
      <c r="AF2832" t="s">
        <v>28709</v>
      </c>
      <c r="AG2832" t="s">
        <v>28710</v>
      </c>
      <c r="AH2832" t="s">
        <v>28711</v>
      </c>
      <c r="AI2832" t="s">
        <v>28712</v>
      </c>
      <c r="AJ2832" s="4">
        <v>37005</v>
      </c>
      <c r="AK2832" t="s">
        <v>151</v>
      </c>
      <c r="AL2832" t="s">
        <v>152</v>
      </c>
      <c r="AM2832" t="s">
        <v>28713</v>
      </c>
      <c r="AN2832" t="s">
        <v>28707</v>
      </c>
      <c r="AO2832">
        <v>5655</v>
      </c>
      <c r="AP2832" s="1">
        <v>41134.950300925928</v>
      </c>
      <c r="AQ2832">
        <v>2000</v>
      </c>
      <c r="AR2832">
        <v>3471</v>
      </c>
      <c r="AS2832">
        <v>1</v>
      </c>
      <c r="AT2832" t="s">
        <v>28707</v>
      </c>
      <c r="AU2832">
        <v>2000</v>
      </c>
      <c r="AV2832" s="3">
        <v>36840</v>
      </c>
      <c r="AW2832">
        <v>38542597</v>
      </c>
      <c r="AX2832" t="s">
        <v>28714</v>
      </c>
      <c r="AY2832" t="s">
        <v>28707</v>
      </c>
      <c r="AZ2832" t="s">
        <v>2481</v>
      </c>
      <c r="BA2832">
        <v>39464775</v>
      </c>
      <c r="BB2832" t="s">
        <v>28715</v>
      </c>
      <c r="BC2832" s="3">
        <v>36840</v>
      </c>
      <c r="BD2832" s="3">
        <v>36840</v>
      </c>
      <c r="BE2832" t="s">
        <v>28707</v>
      </c>
      <c r="BF2832" t="s">
        <v>297</v>
      </c>
      <c r="BG2832">
        <v>80000000</v>
      </c>
      <c r="BH2832">
        <v>39442871</v>
      </c>
      <c r="BI2832">
        <v>2000</v>
      </c>
      <c r="BJ2832" t="b">
        <v>0</v>
      </c>
      <c r="BK2832" t="s">
        <v>28716</v>
      </c>
      <c r="BL2832">
        <v>0.72111401968255995</v>
      </c>
    </row>
    <row r="2833" spans="2:64" x14ac:dyDescent="0.25">
      <c r="B2833">
        <v>186566</v>
      </c>
      <c r="C2833" t="s">
        <v>28729</v>
      </c>
      <c r="D2833" s="6" t="s">
        <v>28730</v>
      </c>
      <c r="E2833" s="5">
        <v>36742</v>
      </c>
      <c r="F2833">
        <v>2</v>
      </c>
      <c r="G2833">
        <v>0</v>
      </c>
      <c r="H2833" s="9">
        <v>126380211.282268</v>
      </c>
      <c r="I2833" s="9">
        <v>90816435.185185194</v>
      </c>
      <c r="J2833" s="9">
        <v>35563776.0970833</v>
      </c>
      <c r="K2833" s="10">
        <v>0.39160066153846101</v>
      </c>
      <c r="L2833">
        <v>25280188.236296199</v>
      </c>
      <c r="M2833">
        <v>2835</v>
      </c>
      <c r="N2833">
        <v>2805</v>
      </c>
      <c r="O2833" s="9">
        <v>90454043</v>
      </c>
      <c r="P2833" s="9">
        <v>65000000</v>
      </c>
      <c r="Q2833" s="9">
        <v>25454043</v>
      </c>
      <c r="R2833">
        <v>18093776</v>
      </c>
      <c r="S2833" t="s">
        <v>1022</v>
      </c>
      <c r="T2833" t="s">
        <v>1326</v>
      </c>
      <c r="U2833" s="2">
        <v>63331</v>
      </c>
      <c r="V2833">
        <v>6.4</v>
      </c>
      <c r="W2833">
        <v>73</v>
      </c>
      <c r="X2833">
        <v>78</v>
      </c>
      <c r="Y2833" t="s">
        <v>7674</v>
      </c>
      <c r="Z2833">
        <v>130</v>
      </c>
      <c r="AA2833">
        <v>1</v>
      </c>
      <c r="AB2833">
        <v>1</v>
      </c>
      <c r="AC2833" t="s">
        <v>28731</v>
      </c>
      <c r="AD2833" t="s">
        <v>28732</v>
      </c>
      <c r="AE2833" t="s">
        <v>10544</v>
      </c>
      <c r="AF2833" t="s">
        <v>28733</v>
      </c>
      <c r="AG2833" t="s">
        <v>28734</v>
      </c>
      <c r="AH2833" t="s">
        <v>28735</v>
      </c>
      <c r="AI2833" t="s">
        <v>28736</v>
      </c>
      <c r="AJ2833" s="4">
        <v>36998</v>
      </c>
      <c r="AK2833" t="s">
        <v>151</v>
      </c>
      <c r="AL2833" t="s">
        <v>152</v>
      </c>
      <c r="AM2833" t="s">
        <v>28737</v>
      </c>
      <c r="AN2833" t="s">
        <v>28730</v>
      </c>
      <c r="AO2833">
        <v>13468</v>
      </c>
      <c r="AP2833" s="1">
        <v>42488.930277777778</v>
      </c>
      <c r="AQ2833">
        <v>2000</v>
      </c>
      <c r="AR2833">
        <v>6858</v>
      </c>
      <c r="AS2833">
        <v>1</v>
      </c>
      <c r="AT2833" t="s">
        <v>28730</v>
      </c>
      <c r="AU2833">
        <v>2000</v>
      </c>
      <c r="AV2833" s="3">
        <v>36742</v>
      </c>
      <c r="AX2833" t="s">
        <v>28738</v>
      </c>
      <c r="AY2833" t="s">
        <v>28730</v>
      </c>
      <c r="AZ2833" t="s">
        <v>26203</v>
      </c>
      <c r="BA2833">
        <v>90464773</v>
      </c>
      <c r="BB2833" t="s">
        <v>28739</v>
      </c>
      <c r="BC2833" s="3">
        <v>36742</v>
      </c>
      <c r="BD2833" s="3">
        <v>36742</v>
      </c>
      <c r="BE2833" t="s">
        <v>28730</v>
      </c>
      <c r="BF2833" t="s">
        <v>3152</v>
      </c>
      <c r="BG2833">
        <v>65000000</v>
      </c>
      <c r="BH2833">
        <v>90454043</v>
      </c>
      <c r="BI2833">
        <v>2000</v>
      </c>
      <c r="BJ2833" t="b">
        <v>0</v>
      </c>
      <c r="BK2833" t="s">
        <v>28740</v>
      </c>
      <c r="BL2833">
        <v>0.71572948076477005</v>
      </c>
    </row>
    <row r="2834" spans="2:64" x14ac:dyDescent="0.25">
      <c r="B2834">
        <v>186894</v>
      </c>
      <c r="C2834" t="s">
        <v>28741</v>
      </c>
      <c r="D2834" s="6" t="s">
        <v>28742</v>
      </c>
      <c r="E2834" s="5">
        <v>36847</v>
      </c>
      <c r="F2834">
        <v>2</v>
      </c>
      <c r="G2834">
        <v>0</v>
      </c>
      <c r="H2834" s="9">
        <v>51039484.735301502</v>
      </c>
      <c r="I2834" s="9">
        <v>48536013.785180897</v>
      </c>
      <c r="J2834" s="9">
        <v>2503470.95012062</v>
      </c>
      <c r="K2834" s="10">
        <v>5.1579657142857102E-2</v>
      </c>
      <c r="L2834">
        <v>15841761.064399701</v>
      </c>
      <c r="M2834">
        <v>2028</v>
      </c>
      <c r="N2834">
        <v>1918</v>
      </c>
      <c r="O2834" s="9">
        <v>36805288</v>
      </c>
      <c r="P2834" s="9">
        <v>35000000</v>
      </c>
      <c r="Q2834" s="9">
        <v>1805288</v>
      </c>
      <c r="R2834">
        <v>11423716</v>
      </c>
      <c r="S2834" t="s">
        <v>1022</v>
      </c>
      <c r="T2834" t="s">
        <v>3584</v>
      </c>
      <c r="U2834" s="2">
        <v>18225</v>
      </c>
      <c r="V2834">
        <v>5.7</v>
      </c>
      <c r="W2834">
        <v>52</v>
      </c>
      <c r="X2834">
        <v>52</v>
      </c>
      <c r="Y2834" t="s">
        <v>431</v>
      </c>
      <c r="Z2834">
        <v>106</v>
      </c>
      <c r="AA2834">
        <v>1</v>
      </c>
      <c r="AB2834">
        <v>1</v>
      </c>
      <c r="AC2834" t="s">
        <v>28743</v>
      </c>
      <c r="AD2834" t="s">
        <v>1779</v>
      </c>
      <c r="AE2834" t="s">
        <v>22224</v>
      </c>
      <c r="AF2834" t="s">
        <v>22224</v>
      </c>
      <c r="AG2834" t="s">
        <v>28744</v>
      </c>
      <c r="AH2834" t="s">
        <v>28745</v>
      </c>
      <c r="AI2834" t="s">
        <v>28746</v>
      </c>
      <c r="AJ2834" s="4">
        <v>36991</v>
      </c>
      <c r="AK2834" t="s">
        <v>151</v>
      </c>
      <c r="AL2834" t="s">
        <v>152</v>
      </c>
      <c r="AM2834" t="s">
        <v>28747</v>
      </c>
      <c r="AN2834" t="s">
        <v>28742</v>
      </c>
      <c r="AO2834">
        <v>11100</v>
      </c>
      <c r="AP2834" s="1">
        <v>41935.740752314814</v>
      </c>
      <c r="AQ2834">
        <v>2000</v>
      </c>
      <c r="AR2834">
        <v>5866</v>
      </c>
      <c r="AS2834">
        <v>1</v>
      </c>
      <c r="AT2834" t="s">
        <v>28742</v>
      </c>
      <c r="AU2834">
        <v>2000</v>
      </c>
      <c r="AV2834" s="3">
        <v>36847</v>
      </c>
      <c r="AX2834" t="s">
        <v>28748</v>
      </c>
      <c r="AY2834" t="s">
        <v>28742</v>
      </c>
      <c r="AZ2834" t="s">
        <v>3595</v>
      </c>
      <c r="BA2834">
        <v>36805288</v>
      </c>
      <c r="BB2834" t="s">
        <v>28749</v>
      </c>
      <c r="BC2834" s="3">
        <v>36847</v>
      </c>
      <c r="BD2834" s="3">
        <v>36847</v>
      </c>
      <c r="BE2834" t="s">
        <v>28742</v>
      </c>
      <c r="BF2834" t="s">
        <v>317</v>
      </c>
      <c r="BG2834">
        <v>35000000</v>
      </c>
      <c r="BH2834">
        <v>36805288</v>
      </c>
      <c r="BI2834">
        <v>2000</v>
      </c>
      <c r="BJ2834" t="b">
        <v>0</v>
      </c>
      <c r="BK2834" t="s">
        <v>28750</v>
      </c>
      <c r="BL2834">
        <v>0.72111401968255995</v>
      </c>
    </row>
    <row r="2835" spans="2:64" x14ac:dyDescent="0.25">
      <c r="B2835">
        <v>187078</v>
      </c>
      <c r="C2835" t="s">
        <v>28751</v>
      </c>
      <c r="D2835" s="6" t="s">
        <v>28752</v>
      </c>
      <c r="E2835" s="5">
        <v>36686</v>
      </c>
      <c r="F2835">
        <v>1</v>
      </c>
      <c r="G2835">
        <v>0</v>
      </c>
      <c r="H2835" s="9">
        <v>142342660.716102</v>
      </c>
      <c r="I2835" s="9">
        <v>144663141.531322</v>
      </c>
      <c r="J2835" s="9">
        <v>-2320480.81522041</v>
      </c>
      <c r="K2835" s="10">
        <v>-1.6040580832526598E-2</v>
      </c>
      <c r="L2835">
        <v>35481048.380139202</v>
      </c>
      <c r="M2835">
        <v>3089</v>
      </c>
      <c r="N2835">
        <v>3006</v>
      </c>
      <c r="O2835" s="9">
        <v>101643008</v>
      </c>
      <c r="P2835" s="9">
        <v>103300000</v>
      </c>
      <c r="Q2835" s="9">
        <v>-1656992</v>
      </c>
      <c r="R2835">
        <v>25336048</v>
      </c>
      <c r="S2835" t="s">
        <v>1022</v>
      </c>
      <c r="T2835" t="s">
        <v>5864</v>
      </c>
      <c r="U2835" s="2">
        <v>228967</v>
      </c>
      <c r="V2835">
        <v>6.5</v>
      </c>
      <c r="W2835">
        <v>35</v>
      </c>
      <c r="X2835">
        <v>24</v>
      </c>
      <c r="Y2835" t="s">
        <v>10567</v>
      </c>
      <c r="Z2835">
        <v>118</v>
      </c>
      <c r="AA2835">
        <v>1</v>
      </c>
      <c r="AB2835">
        <v>1</v>
      </c>
      <c r="AC2835" t="s">
        <v>28753</v>
      </c>
      <c r="AD2835" t="s">
        <v>28754</v>
      </c>
      <c r="AE2835" t="s">
        <v>28755</v>
      </c>
      <c r="AF2835" t="s">
        <v>28756</v>
      </c>
      <c r="AG2835" t="s">
        <v>28757</v>
      </c>
      <c r="AH2835" t="s">
        <v>28758</v>
      </c>
      <c r="AI2835" t="s">
        <v>28759</v>
      </c>
      <c r="AJ2835" s="4">
        <v>36865</v>
      </c>
      <c r="AK2835" t="s">
        <v>151</v>
      </c>
      <c r="AL2835" t="s">
        <v>152</v>
      </c>
      <c r="AM2835" t="s">
        <v>28760</v>
      </c>
      <c r="AN2835" t="s">
        <v>28752</v>
      </c>
      <c r="AO2835">
        <v>4468</v>
      </c>
      <c r="AP2835" s="1">
        <v>40887.183645833335</v>
      </c>
      <c r="AQ2835">
        <v>2000</v>
      </c>
      <c r="AR2835">
        <v>2917</v>
      </c>
      <c r="AS2835">
        <v>1</v>
      </c>
      <c r="AT2835" t="s">
        <v>28752</v>
      </c>
      <c r="AU2835">
        <v>2000</v>
      </c>
      <c r="AV2835" s="3">
        <v>36686</v>
      </c>
      <c r="AW2835">
        <v>100978700</v>
      </c>
      <c r="AX2835" t="s">
        <v>28761</v>
      </c>
      <c r="AY2835" t="s">
        <v>28762</v>
      </c>
      <c r="AZ2835" t="s">
        <v>26138</v>
      </c>
      <c r="BA2835">
        <v>101648571</v>
      </c>
      <c r="BB2835" t="s">
        <v>28763</v>
      </c>
      <c r="BC2835" s="3">
        <v>36686</v>
      </c>
      <c r="BD2835" s="3">
        <v>36686</v>
      </c>
      <c r="BE2835" t="s">
        <v>28762</v>
      </c>
      <c r="BF2835" t="s">
        <v>897</v>
      </c>
      <c r="BG2835">
        <v>103300000</v>
      </c>
      <c r="BH2835">
        <v>101643008</v>
      </c>
      <c r="BI2835">
        <v>2000</v>
      </c>
      <c r="BJ2835" t="b">
        <v>0</v>
      </c>
      <c r="BK2835" t="s">
        <v>28764</v>
      </c>
      <c r="BL2835">
        <v>0.71407269955929598</v>
      </c>
    </row>
    <row r="2836" spans="2:64" x14ac:dyDescent="0.25">
      <c r="B2836">
        <v>187393</v>
      </c>
      <c r="C2836" t="s">
        <v>28765</v>
      </c>
      <c r="D2836" s="6" t="s">
        <v>28766</v>
      </c>
      <c r="E2836" s="5">
        <v>36705</v>
      </c>
      <c r="F2836">
        <v>3</v>
      </c>
      <c r="G2836">
        <v>1</v>
      </c>
      <c r="H2836" s="9">
        <v>158709809.337262</v>
      </c>
      <c r="I2836" s="9">
        <v>154045939.675174</v>
      </c>
      <c r="J2836" s="9">
        <v>4663869.6620881502</v>
      </c>
      <c r="K2836" s="10">
        <v>3.0275836363636201E-2</v>
      </c>
      <c r="L2836">
        <v>31388554.7141531</v>
      </c>
      <c r="M2836">
        <v>3061</v>
      </c>
      <c r="N2836">
        <v>3061</v>
      </c>
      <c r="O2836" s="9">
        <v>113330342</v>
      </c>
      <c r="P2836" s="9">
        <v>110000000</v>
      </c>
      <c r="Q2836" s="9">
        <v>3330342</v>
      </c>
      <c r="R2836">
        <v>22413710</v>
      </c>
      <c r="S2836" t="s">
        <v>5439</v>
      </c>
      <c r="T2836" t="s">
        <v>1307</v>
      </c>
      <c r="U2836" s="2">
        <v>219581</v>
      </c>
      <c r="V2836">
        <v>7.2</v>
      </c>
      <c r="W2836">
        <v>63</v>
      </c>
      <c r="X2836">
        <v>61</v>
      </c>
      <c r="Y2836" t="s">
        <v>7132</v>
      </c>
      <c r="Z2836">
        <v>165</v>
      </c>
      <c r="AA2836">
        <v>1</v>
      </c>
      <c r="AB2836">
        <v>1</v>
      </c>
      <c r="AC2836" t="s">
        <v>28767</v>
      </c>
      <c r="AD2836" t="s">
        <v>28768</v>
      </c>
      <c r="AE2836" t="s">
        <v>21956</v>
      </c>
      <c r="AF2836" t="s">
        <v>25940</v>
      </c>
      <c r="AG2836" t="s">
        <v>28769</v>
      </c>
      <c r="AH2836" t="s">
        <v>28770</v>
      </c>
      <c r="AI2836" t="s">
        <v>28771</v>
      </c>
      <c r="AJ2836" s="4">
        <v>38832</v>
      </c>
      <c r="AK2836" t="s">
        <v>151</v>
      </c>
      <c r="AL2836" t="s">
        <v>2478</v>
      </c>
      <c r="AM2836" t="s">
        <v>28772</v>
      </c>
      <c r="AN2836" t="s">
        <v>28766</v>
      </c>
      <c r="AO2836">
        <v>4476</v>
      </c>
      <c r="AP2836" s="1">
        <v>40890.191504629627</v>
      </c>
      <c r="AQ2836">
        <v>2000</v>
      </c>
      <c r="AR2836">
        <v>2923</v>
      </c>
      <c r="AS2836">
        <v>1</v>
      </c>
      <c r="AT2836" t="s">
        <v>28773</v>
      </c>
      <c r="AU2836">
        <v>2000</v>
      </c>
      <c r="AV2836" s="3">
        <v>36705</v>
      </c>
      <c r="AW2836">
        <v>2317507</v>
      </c>
      <c r="AX2836" t="s">
        <v>28774</v>
      </c>
      <c r="AY2836" t="s">
        <v>28773</v>
      </c>
      <c r="AZ2836" t="s">
        <v>26151</v>
      </c>
      <c r="BA2836">
        <v>113330342</v>
      </c>
      <c r="BB2836" t="s">
        <v>28775</v>
      </c>
      <c r="BC2836" s="3">
        <v>36705</v>
      </c>
      <c r="BD2836" s="3">
        <v>36705</v>
      </c>
      <c r="BE2836" t="s">
        <v>28773</v>
      </c>
      <c r="BF2836" t="s">
        <v>317</v>
      </c>
      <c r="BG2836">
        <v>110000000</v>
      </c>
      <c r="BH2836">
        <v>113330342</v>
      </c>
      <c r="BI2836">
        <v>2000</v>
      </c>
      <c r="BJ2836" t="b">
        <v>0</v>
      </c>
      <c r="BK2836" t="s">
        <v>28776</v>
      </c>
      <c r="BL2836">
        <v>0.71407269955929598</v>
      </c>
    </row>
    <row r="2837" spans="2:64" x14ac:dyDescent="0.25">
      <c r="B2837">
        <v>188674</v>
      </c>
      <c r="C2837" t="s">
        <v>28798</v>
      </c>
      <c r="D2837" s="6" t="s">
        <v>28799</v>
      </c>
      <c r="E2837" s="5">
        <v>36651</v>
      </c>
      <c r="F2837">
        <v>3</v>
      </c>
      <c r="G2837">
        <v>0</v>
      </c>
      <c r="H2837" s="9">
        <v>146769.539498542</v>
      </c>
      <c r="I2837" s="9">
        <v>4645630.3206997002</v>
      </c>
      <c r="J2837" s="9">
        <v>-4498860.7812011596</v>
      </c>
      <c r="K2837" s="10">
        <v>-0.96840696969696904</v>
      </c>
      <c r="L2837">
        <v>36827.178542273999</v>
      </c>
      <c r="M2837">
        <v>22</v>
      </c>
      <c r="N2837">
        <v>22</v>
      </c>
      <c r="O2837" s="9">
        <v>104257</v>
      </c>
      <c r="P2837" s="9">
        <v>3300000</v>
      </c>
      <c r="Q2837" s="9">
        <v>-3195743</v>
      </c>
      <c r="R2837">
        <v>26160</v>
      </c>
      <c r="S2837" t="s">
        <v>5439</v>
      </c>
      <c r="T2837" t="s">
        <v>3584</v>
      </c>
      <c r="U2837" s="2">
        <v>20123</v>
      </c>
      <c r="V2837">
        <v>7.1</v>
      </c>
      <c r="W2837">
        <v>53</v>
      </c>
      <c r="X2837">
        <v>59</v>
      </c>
      <c r="Y2837" t="s">
        <v>13041</v>
      </c>
      <c r="Z2837">
        <v>99</v>
      </c>
      <c r="AA2837">
        <v>1</v>
      </c>
      <c r="AB2837">
        <v>0</v>
      </c>
      <c r="AC2837" t="s">
        <v>28800</v>
      </c>
      <c r="AD2837" t="s">
        <v>28801</v>
      </c>
      <c r="AE2837" t="s">
        <v>28802</v>
      </c>
      <c r="AF2837" t="s">
        <v>28802</v>
      </c>
      <c r="AG2837" t="s">
        <v>28803</v>
      </c>
      <c r="AH2837" t="s">
        <v>28804</v>
      </c>
      <c r="AJ2837" s="4">
        <v>36872</v>
      </c>
      <c r="AK2837" t="s">
        <v>151</v>
      </c>
      <c r="AL2837" t="s">
        <v>28805</v>
      </c>
      <c r="AM2837" t="s">
        <v>28806</v>
      </c>
      <c r="AN2837" t="s">
        <v>28799</v>
      </c>
      <c r="AO2837">
        <v>12351</v>
      </c>
      <c r="AP2837" s="1">
        <v>42202.666724537034</v>
      </c>
      <c r="AQ2837">
        <v>1999</v>
      </c>
      <c r="AR2837">
        <v>6360</v>
      </c>
      <c r="AS2837">
        <v>1</v>
      </c>
      <c r="AT2837" t="s">
        <v>28799</v>
      </c>
      <c r="AU2837">
        <v>1999</v>
      </c>
      <c r="AV2837" s="3">
        <v>36651</v>
      </c>
      <c r="AX2837" t="s">
        <v>28807</v>
      </c>
      <c r="AY2837" t="s">
        <v>28799</v>
      </c>
      <c r="AZ2837" t="s">
        <v>3595</v>
      </c>
      <c r="BA2837">
        <v>104257</v>
      </c>
      <c r="BB2837" t="s">
        <v>28808</v>
      </c>
      <c r="BC2837" s="3">
        <v>36651</v>
      </c>
      <c r="BD2837" s="3">
        <v>36651</v>
      </c>
      <c r="BE2837" t="s">
        <v>28799</v>
      </c>
      <c r="BG2837">
        <v>3300000</v>
      </c>
      <c r="BH2837">
        <v>104257</v>
      </c>
      <c r="BI2837">
        <v>2000</v>
      </c>
      <c r="BJ2837" t="b">
        <v>0</v>
      </c>
      <c r="BK2837" t="s">
        <v>28809</v>
      </c>
      <c r="BL2837">
        <v>0.71034494184697905</v>
      </c>
    </row>
    <row r="2838" spans="2:64" x14ac:dyDescent="0.25">
      <c r="B2838">
        <v>189584</v>
      </c>
      <c r="C2838" t="s">
        <v>28825</v>
      </c>
      <c r="D2838" s="6" t="s">
        <v>28826</v>
      </c>
      <c r="E2838" s="5">
        <v>36644</v>
      </c>
      <c r="F2838">
        <v>0</v>
      </c>
      <c r="G2838">
        <v>0</v>
      </c>
      <c r="H2838" s="9">
        <v>4439793.5389608797</v>
      </c>
      <c r="L2838">
        <v>114101.637034442</v>
      </c>
      <c r="M2838">
        <v>309</v>
      </c>
      <c r="N2838">
        <v>8</v>
      </c>
      <c r="O2838" s="9">
        <v>3150107</v>
      </c>
      <c r="R2838">
        <v>80957</v>
      </c>
      <c r="S2838" t="s">
        <v>5439</v>
      </c>
      <c r="T2838" t="s">
        <v>24501</v>
      </c>
      <c r="U2838" s="2">
        <v>12596</v>
      </c>
      <c r="V2838">
        <v>6.7</v>
      </c>
      <c r="W2838">
        <v>56</v>
      </c>
      <c r="X2838">
        <v>74</v>
      </c>
      <c r="Y2838" t="s">
        <v>698</v>
      </c>
      <c r="Z2838">
        <v>90</v>
      </c>
      <c r="AA2838">
        <v>1</v>
      </c>
      <c r="AB2838">
        <v>1</v>
      </c>
      <c r="AC2838" t="s">
        <v>28827</v>
      </c>
      <c r="AD2838" t="s">
        <v>457</v>
      </c>
      <c r="AE2838" t="s">
        <v>28828</v>
      </c>
      <c r="AF2838" t="s">
        <v>28829</v>
      </c>
      <c r="AG2838" t="s">
        <v>28830</v>
      </c>
      <c r="AH2838" t="s">
        <v>28831</v>
      </c>
      <c r="AI2838" t="s">
        <v>28832</v>
      </c>
      <c r="AJ2838" s="4">
        <v>36767</v>
      </c>
      <c r="AK2838" t="s">
        <v>151</v>
      </c>
      <c r="AL2838" t="s">
        <v>152</v>
      </c>
      <c r="AM2838" t="s">
        <v>28833</v>
      </c>
      <c r="AN2838" t="s">
        <v>28826</v>
      </c>
      <c r="AO2838">
        <v>3335</v>
      </c>
      <c r="AP2838" s="1">
        <v>40683.862754629627</v>
      </c>
      <c r="AQ2838">
        <v>1999</v>
      </c>
      <c r="AR2838">
        <v>2318</v>
      </c>
      <c r="AS2838">
        <v>1</v>
      </c>
      <c r="AT2838" t="s">
        <v>28834</v>
      </c>
      <c r="AU2838">
        <v>1999</v>
      </c>
      <c r="AV2838" s="3">
        <v>36665</v>
      </c>
      <c r="AX2838" t="s">
        <v>28835</v>
      </c>
      <c r="AY2838" t="s">
        <v>28834</v>
      </c>
      <c r="AZ2838" t="s">
        <v>27229</v>
      </c>
      <c r="BA2838">
        <v>3165544</v>
      </c>
      <c r="BB2838" t="s">
        <v>28836</v>
      </c>
      <c r="BC2838" s="3">
        <v>36644</v>
      </c>
      <c r="BD2838" s="3">
        <v>36644</v>
      </c>
      <c r="BE2838" t="s">
        <v>28834</v>
      </c>
      <c r="BF2838" t="s">
        <v>317</v>
      </c>
      <c r="BH2838">
        <v>3150107</v>
      </c>
      <c r="BI2838">
        <v>2000</v>
      </c>
      <c r="BJ2838" t="b">
        <v>0</v>
      </c>
      <c r="BK2838" t="s">
        <v>28837</v>
      </c>
      <c r="BL2838">
        <v>0.70951655124424196</v>
      </c>
    </row>
    <row r="2839" spans="2:64" x14ac:dyDescent="0.25">
      <c r="B2839">
        <v>190138</v>
      </c>
      <c r="C2839" t="s">
        <v>28838</v>
      </c>
      <c r="D2839" s="6" t="s">
        <v>28839</v>
      </c>
      <c r="E2839" s="5">
        <v>36574</v>
      </c>
      <c r="F2839">
        <v>3</v>
      </c>
      <c r="H2839" s="9">
        <v>81419304.879528806</v>
      </c>
      <c r="I2839" s="9">
        <v>34124664.310953997</v>
      </c>
      <c r="J2839" s="9">
        <v>47294640.568574697</v>
      </c>
      <c r="K2839" s="10">
        <v>1.38593716666666</v>
      </c>
      <c r="L2839">
        <v>19523673.099175502</v>
      </c>
      <c r="M2839">
        <v>2910</v>
      </c>
      <c r="N2839">
        <v>2910</v>
      </c>
      <c r="O2839" s="9">
        <v>57262492</v>
      </c>
      <c r="P2839" s="9">
        <v>24000000</v>
      </c>
      <c r="Q2839" s="9">
        <v>33262492</v>
      </c>
      <c r="R2839">
        <v>13731070</v>
      </c>
      <c r="S2839" t="s">
        <v>5439</v>
      </c>
      <c r="T2839" t="s">
        <v>768</v>
      </c>
      <c r="U2839" s="2">
        <v>94349</v>
      </c>
      <c r="V2839">
        <v>6.7</v>
      </c>
      <c r="W2839">
        <v>47</v>
      </c>
      <c r="X2839">
        <v>45</v>
      </c>
      <c r="Y2839" t="s">
        <v>4705</v>
      </c>
      <c r="Z2839">
        <v>98</v>
      </c>
      <c r="AA2839">
        <v>1</v>
      </c>
      <c r="AB2839">
        <v>1</v>
      </c>
      <c r="AC2839" t="s">
        <v>28840</v>
      </c>
      <c r="AD2839" t="s">
        <v>13194</v>
      </c>
      <c r="AE2839" t="s">
        <v>15443</v>
      </c>
      <c r="AF2839" t="s">
        <v>28841</v>
      </c>
      <c r="AG2839" t="s">
        <v>28842</v>
      </c>
      <c r="AH2839" t="s">
        <v>28843</v>
      </c>
      <c r="AI2839" t="s">
        <v>28844</v>
      </c>
      <c r="AJ2839" s="4">
        <v>36725</v>
      </c>
      <c r="AK2839" t="s">
        <v>22103</v>
      </c>
      <c r="AL2839" t="s">
        <v>152</v>
      </c>
      <c r="AM2839" t="s">
        <v>28845</v>
      </c>
      <c r="AN2839" t="s">
        <v>28839</v>
      </c>
      <c r="AO2839">
        <v>1</v>
      </c>
      <c r="AP2839" s="1">
        <v>39662.770648148151</v>
      </c>
      <c r="AQ2839">
        <v>2000</v>
      </c>
      <c r="AR2839">
        <v>131</v>
      </c>
      <c r="AS2839">
        <v>1</v>
      </c>
      <c r="AT2839" t="s">
        <v>28846</v>
      </c>
      <c r="AU2839">
        <v>2000</v>
      </c>
      <c r="AV2839" s="3">
        <v>36574</v>
      </c>
      <c r="AW2839">
        <v>57262492</v>
      </c>
      <c r="AX2839" t="s">
        <v>28847</v>
      </c>
      <c r="AY2839" t="s">
        <v>28846</v>
      </c>
      <c r="AZ2839" t="s">
        <v>26203</v>
      </c>
      <c r="BA2839">
        <v>57262492</v>
      </c>
      <c r="BB2839" t="s">
        <v>28848</v>
      </c>
      <c r="BC2839" s="3">
        <v>36574</v>
      </c>
      <c r="BD2839" s="3">
        <v>36574</v>
      </c>
      <c r="BE2839" t="s">
        <v>28846</v>
      </c>
      <c r="BF2839" t="s">
        <v>297</v>
      </c>
      <c r="BG2839">
        <v>24000000</v>
      </c>
      <c r="BH2839">
        <v>57262492</v>
      </c>
      <c r="BI2839">
        <v>2000</v>
      </c>
      <c r="BJ2839" t="b">
        <v>0</v>
      </c>
      <c r="BK2839" t="s">
        <v>28849</v>
      </c>
      <c r="BL2839">
        <v>0.70330362172371497</v>
      </c>
    </row>
    <row r="2840" spans="2:64" ht="30" x14ac:dyDescent="0.25">
      <c r="B2840">
        <v>190332</v>
      </c>
      <c r="C2840" t="s">
        <v>28850</v>
      </c>
      <c r="D2840" s="6" t="s">
        <v>28851</v>
      </c>
      <c r="E2840" s="5">
        <v>36868</v>
      </c>
      <c r="F2840">
        <v>3</v>
      </c>
      <c r="G2840">
        <v>0</v>
      </c>
      <c r="H2840" s="9">
        <v>177699235.75319499</v>
      </c>
      <c r="I2840" s="9">
        <v>20813103.448275801</v>
      </c>
      <c r="J2840" s="9">
        <v>156886132.304919</v>
      </c>
      <c r="K2840" s="10">
        <v>7.5378538666666604</v>
      </c>
      <c r="O2840" s="9">
        <v>128067808</v>
      </c>
      <c r="P2840" s="9">
        <v>15000000</v>
      </c>
      <c r="Q2840" s="9">
        <v>113067808</v>
      </c>
      <c r="S2840" t="s">
        <v>1022</v>
      </c>
      <c r="T2840" t="s">
        <v>5922</v>
      </c>
      <c r="U2840" s="2">
        <v>226628</v>
      </c>
      <c r="V2840">
        <v>7.9</v>
      </c>
      <c r="W2840">
        <v>93</v>
      </c>
      <c r="X2840">
        <v>97</v>
      </c>
      <c r="Y2840" t="s">
        <v>7726</v>
      </c>
      <c r="Z2840">
        <v>120</v>
      </c>
      <c r="AA2840">
        <v>0</v>
      </c>
      <c r="AB2840">
        <v>1</v>
      </c>
      <c r="AC2840" t="s">
        <v>28852</v>
      </c>
      <c r="AD2840" t="s">
        <v>28853</v>
      </c>
      <c r="AE2840" t="s">
        <v>20647</v>
      </c>
      <c r="AF2840" t="s">
        <v>28854</v>
      </c>
      <c r="AG2840" t="s">
        <v>28855</v>
      </c>
      <c r="AH2840" t="s">
        <v>28856</v>
      </c>
      <c r="AI2840" t="s">
        <v>28857</v>
      </c>
      <c r="AJ2840" s="4">
        <v>37047</v>
      </c>
      <c r="AK2840" t="s">
        <v>10441</v>
      </c>
      <c r="AL2840" t="s">
        <v>28858</v>
      </c>
      <c r="AM2840" t="s">
        <v>28859</v>
      </c>
      <c r="AN2840" t="s">
        <v>28851</v>
      </c>
      <c r="AO2840">
        <v>730</v>
      </c>
      <c r="AP2840" s="1">
        <v>40325.945856481485</v>
      </c>
      <c r="AQ2840">
        <v>2000</v>
      </c>
      <c r="AR2840">
        <v>855</v>
      </c>
      <c r="AS2840">
        <v>1</v>
      </c>
      <c r="AT2840" t="s">
        <v>28860</v>
      </c>
      <c r="AU2840">
        <v>2000</v>
      </c>
      <c r="AV2840" s="3">
        <v>36903</v>
      </c>
      <c r="AX2840" t="s">
        <v>28861</v>
      </c>
      <c r="BD2840" s="3">
        <v>36868</v>
      </c>
      <c r="BE2840" t="s">
        <v>28860</v>
      </c>
      <c r="BF2840" t="s">
        <v>897</v>
      </c>
      <c r="BG2840">
        <v>15000000</v>
      </c>
      <c r="BH2840">
        <v>128067808</v>
      </c>
      <c r="BI2840">
        <v>2000</v>
      </c>
      <c r="BJ2840" t="b">
        <v>0</v>
      </c>
      <c r="BK2840" t="s">
        <v>28862</v>
      </c>
      <c r="BL2840">
        <v>0.72069982438119196</v>
      </c>
    </row>
    <row r="2841" spans="2:64" x14ac:dyDescent="0.25">
      <c r="B2841">
        <v>190590</v>
      </c>
      <c r="C2841" t="s">
        <v>28863</v>
      </c>
      <c r="D2841" s="6" t="s">
        <v>28864</v>
      </c>
      <c r="E2841" s="5">
        <v>36882</v>
      </c>
      <c r="F2841">
        <v>0</v>
      </c>
      <c r="G2841">
        <v>1</v>
      </c>
      <c r="H2841" s="9">
        <v>63142264.5885517</v>
      </c>
      <c r="I2841" s="9">
        <v>36076045.977011397</v>
      </c>
      <c r="J2841" s="9">
        <v>27066218.611540198</v>
      </c>
      <c r="K2841" s="10">
        <v>0.75025457692307695</v>
      </c>
      <c r="L2841">
        <v>270714.64901149401</v>
      </c>
      <c r="M2841">
        <v>847</v>
      </c>
      <c r="N2841">
        <v>5</v>
      </c>
      <c r="O2841" s="9">
        <v>45506619</v>
      </c>
      <c r="P2841" s="9">
        <v>26000000</v>
      </c>
      <c r="Q2841" s="9">
        <v>19506619</v>
      </c>
      <c r="R2841">
        <v>195104</v>
      </c>
      <c r="S2841" t="s">
        <v>1022</v>
      </c>
      <c r="T2841" t="s">
        <v>7466</v>
      </c>
      <c r="U2841" s="2">
        <v>239951</v>
      </c>
      <c r="V2841">
        <v>7.8</v>
      </c>
      <c r="W2841">
        <v>69</v>
      </c>
      <c r="X2841">
        <v>77</v>
      </c>
      <c r="Y2841" t="s">
        <v>12907</v>
      </c>
      <c r="Z2841">
        <v>107</v>
      </c>
      <c r="AA2841">
        <v>1</v>
      </c>
      <c r="AB2841">
        <v>1</v>
      </c>
      <c r="AC2841" t="s">
        <v>28865</v>
      </c>
      <c r="AD2841" t="s">
        <v>28866</v>
      </c>
      <c r="AE2841" t="s">
        <v>14829</v>
      </c>
      <c r="AF2841" t="s">
        <v>28867</v>
      </c>
      <c r="AG2841" t="s">
        <v>28868</v>
      </c>
      <c r="AH2841" t="s">
        <v>28869</v>
      </c>
      <c r="AI2841" t="s">
        <v>28870</v>
      </c>
      <c r="AJ2841" s="4">
        <v>37054</v>
      </c>
      <c r="AK2841" t="s">
        <v>151</v>
      </c>
      <c r="AL2841" t="s">
        <v>21397</v>
      </c>
      <c r="AM2841" t="s">
        <v>28871</v>
      </c>
      <c r="AN2841" t="s">
        <v>28864</v>
      </c>
      <c r="AO2841">
        <v>5614</v>
      </c>
      <c r="AP2841" s="1">
        <v>41119.89261574074</v>
      </c>
      <c r="AQ2841">
        <v>2000</v>
      </c>
      <c r="AR2841">
        <v>3455</v>
      </c>
      <c r="AS2841">
        <v>1</v>
      </c>
      <c r="AT2841" t="s">
        <v>28864</v>
      </c>
      <c r="AU2841">
        <v>2000</v>
      </c>
      <c r="AV2841" s="3">
        <v>36924</v>
      </c>
      <c r="AW2841">
        <v>45150731</v>
      </c>
      <c r="AX2841" t="s">
        <v>28872</v>
      </c>
      <c r="AY2841" t="s">
        <v>28864</v>
      </c>
      <c r="AZ2841" t="s">
        <v>26138</v>
      </c>
      <c r="BA2841">
        <v>45512588</v>
      </c>
      <c r="BB2841" t="s">
        <v>28873</v>
      </c>
      <c r="BC2841" s="3">
        <v>36882</v>
      </c>
      <c r="BD2841" s="3">
        <v>36882</v>
      </c>
      <c r="BE2841" t="s">
        <v>28864</v>
      </c>
      <c r="BF2841" t="s">
        <v>297</v>
      </c>
      <c r="BG2841">
        <v>26000000</v>
      </c>
      <c r="BH2841">
        <v>45506619</v>
      </c>
      <c r="BI2841">
        <v>2000</v>
      </c>
      <c r="BJ2841" t="b">
        <v>0</v>
      </c>
      <c r="BK2841" t="s">
        <v>28874</v>
      </c>
      <c r="BL2841">
        <v>0.72069982438119196</v>
      </c>
    </row>
    <row r="2842" spans="2:64" x14ac:dyDescent="0.25">
      <c r="B2842">
        <v>190865</v>
      </c>
      <c r="C2842" t="s">
        <v>28886</v>
      </c>
      <c r="D2842" s="6" t="s">
        <v>28887</v>
      </c>
      <c r="E2842" s="5">
        <v>36868</v>
      </c>
      <c r="F2842">
        <v>1</v>
      </c>
      <c r="H2842" s="9">
        <v>95009541.675402299</v>
      </c>
      <c r="I2842" s="9">
        <v>104065517.24137899</v>
      </c>
      <c r="J2842" s="9">
        <v>-9055975.5659770202</v>
      </c>
      <c r="K2842" s="10">
        <v>-8.7021866666666697E-2</v>
      </c>
      <c r="L2842">
        <v>21517758.816321801</v>
      </c>
      <c r="M2842">
        <v>2602</v>
      </c>
      <c r="N2842">
        <v>2307</v>
      </c>
      <c r="O2842" s="9">
        <v>68473360</v>
      </c>
      <c r="P2842" s="9">
        <v>75000000</v>
      </c>
      <c r="Q2842" s="9">
        <v>-6526640</v>
      </c>
      <c r="R2842">
        <v>15507845</v>
      </c>
      <c r="S2842" t="s">
        <v>1022</v>
      </c>
      <c r="T2842" t="s">
        <v>1307</v>
      </c>
      <c r="U2842" s="2">
        <v>51732</v>
      </c>
      <c r="V2842">
        <v>5.9</v>
      </c>
      <c r="W2842">
        <v>48</v>
      </c>
      <c r="X2842">
        <v>48</v>
      </c>
      <c r="Y2842" t="s">
        <v>1956</v>
      </c>
      <c r="Z2842">
        <v>124</v>
      </c>
      <c r="AA2842">
        <v>1</v>
      </c>
      <c r="AB2842">
        <v>1</v>
      </c>
      <c r="AC2842" t="s">
        <v>28888</v>
      </c>
      <c r="AD2842" t="s">
        <v>8722</v>
      </c>
      <c r="AE2842" t="s">
        <v>21773</v>
      </c>
      <c r="AF2842" t="s">
        <v>28889</v>
      </c>
      <c r="AG2842" t="s">
        <v>28890</v>
      </c>
      <c r="AH2842" t="s">
        <v>28891</v>
      </c>
      <c r="AI2842" t="s">
        <v>28892</v>
      </c>
      <c r="AJ2842" s="4">
        <v>37033</v>
      </c>
      <c r="AK2842" t="s">
        <v>16362</v>
      </c>
      <c r="AL2842" t="s">
        <v>2478</v>
      </c>
      <c r="AM2842" t="s">
        <v>28893</v>
      </c>
      <c r="AN2842" t="s">
        <v>28887</v>
      </c>
      <c r="AO2842">
        <v>1</v>
      </c>
      <c r="AP2842" s="1">
        <v>39660.907557870371</v>
      </c>
      <c r="AQ2842">
        <v>2000</v>
      </c>
      <c r="AR2842">
        <v>112</v>
      </c>
      <c r="AS2842">
        <v>1</v>
      </c>
      <c r="AT2842" t="s">
        <v>28887</v>
      </c>
      <c r="AU2842">
        <v>2000</v>
      </c>
      <c r="AV2842" s="3">
        <v>36868</v>
      </c>
      <c r="AW2842">
        <v>67771442</v>
      </c>
      <c r="AX2842" t="s">
        <v>28894</v>
      </c>
      <c r="AY2842" t="s">
        <v>28887</v>
      </c>
      <c r="AZ2842" t="s">
        <v>26151</v>
      </c>
      <c r="BA2842">
        <v>69243859</v>
      </c>
      <c r="BB2842" t="s">
        <v>28895</v>
      </c>
      <c r="BC2842" s="3">
        <v>36868</v>
      </c>
      <c r="BD2842" s="3">
        <v>36868</v>
      </c>
      <c r="BE2842" t="s">
        <v>28887</v>
      </c>
      <c r="BF2842" t="s">
        <v>897</v>
      </c>
      <c r="BG2842">
        <v>75000000</v>
      </c>
      <c r="BH2842">
        <v>68473360</v>
      </c>
      <c r="BI2842">
        <v>2000</v>
      </c>
      <c r="BJ2842" t="b">
        <v>0</v>
      </c>
      <c r="BK2842" t="s">
        <v>28896</v>
      </c>
      <c r="BL2842">
        <v>0.72069982438119196</v>
      </c>
    </row>
    <row r="2843" spans="2:64" x14ac:dyDescent="0.25">
      <c r="B2843">
        <v>191754</v>
      </c>
      <c r="C2843" t="s">
        <v>28907</v>
      </c>
      <c r="D2843" s="6" t="s">
        <v>28908</v>
      </c>
      <c r="E2843" s="5">
        <v>36630</v>
      </c>
      <c r="F2843">
        <v>3</v>
      </c>
      <c r="G2843">
        <v>0</v>
      </c>
      <c r="H2843" s="9">
        <v>52198239.681727901</v>
      </c>
      <c r="I2843" s="9">
        <v>60604646.818447098</v>
      </c>
      <c r="J2843" s="9">
        <v>-8406407.1367192008</v>
      </c>
      <c r="K2843" s="10">
        <v>-0.13870895348837201</v>
      </c>
      <c r="L2843">
        <v>14531968.256298801</v>
      </c>
      <c r="M2843">
        <v>2523</v>
      </c>
      <c r="N2843">
        <v>2523</v>
      </c>
      <c r="O2843" s="9">
        <v>37035515</v>
      </c>
      <c r="P2843" s="9">
        <v>43000000</v>
      </c>
      <c r="Q2843" s="9">
        <v>-5964485</v>
      </c>
      <c r="R2843">
        <v>10310672</v>
      </c>
      <c r="S2843" t="s">
        <v>1022</v>
      </c>
      <c r="T2843" t="s">
        <v>1307</v>
      </c>
      <c r="U2843" s="2">
        <v>36685</v>
      </c>
      <c r="V2843">
        <v>6</v>
      </c>
      <c r="W2843">
        <v>46</v>
      </c>
      <c r="X2843">
        <v>31</v>
      </c>
      <c r="Y2843" t="s">
        <v>379</v>
      </c>
      <c r="Z2843">
        <v>103</v>
      </c>
      <c r="AA2843">
        <v>1</v>
      </c>
      <c r="AB2843">
        <v>1</v>
      </c>
      <c r="AC2843" t="s">
        <v>28909</v>
      </c>
      <c r="AD2843" t="s">
        <v>195</v>
      </c>
      <c r="AE2843" t="s">
        <v>28910</v>
      </c>
      <c r="AF2843" t="s">
        <v>28911</v>
      </c>
      <c r="AG2843" t="s">
        <v>28912</v>
      </c>
      <c r="AH2843" t="s">
        <v>28913</v>
      </c>
      <c r="AI2843" t="s">
        <v>28914</v>
      </c>
      <c r="AJ2843" s="4">
        <v>38538</v>
      </c>
      <c r="AK2843" t="s">
        <v>151</v>
      </c>
      <c r="AL2843" t="s">
        <v>152</v>
      </c>
      <c r="AM2843" t="s">
        <v>28915</v>
      </c>
      <c r="AN2843" t="s">
        <v>28908</v>
      </c>
      <c r="AO2843">
        <v>957</v>
      </c>
      <c r="AP2843" s="1">
        <v>40346.731736111113</v>
      </c>
      <c r="AQ2843">
        <v>2000</v>
      </c>
      <c r="AR2843">
        <v>954</v>
      </c>
      <c r="AS2843">
        <v>1</v>
      </c>
      <c r="AT2843" t="s">
        <v>28908</v>
      </c>
      <c r="AU2843">
        <v>2000</v>
      </c>
      <c r="AV2843" s="3">
        <v>36630</v>
      </c>
      <c r="AX2843" t="s">
        <v>28916</v>
      </c>
      <c r="AY2843" t="s">
        <v>28908</v>
      </c>
      <c r="AZ2843" t="s">
        <v>26151</v>
      </c>
      <c r="BA2843">
        <v>37170488</v>
      </c>
      <c r="BB2843" t="s">
        <v>28917</v>
      </c>
      <c r="BC2843" s="3">
        <v>36630</v>
      </c>
      <c r="BD2843" s="3">
        <v>36630</v>
      </c>
      <c r="BE2843" t="s">
        <v>28908</v>
      </c>
      <c r="BF2843" t="s">
        <v>297</v>
      </c>
      <c r="BG2843">
        <v>43000000</v>
      </c>
      <c r="BH2843">
        <v>37035515</v>
      </c>
      <c r="BI2843">
        <v>2000</v>
      </c>
      <c r="BJ2843" t="b">
        <v>0</v>
      </c>
      <c r="BK2843" t="s">
        <v>28918</v>
      </c>
      <c r="BL2843">
        <v>0.70951655124424196</v>
      </c>
    </row>
    <row r="2844" spans="2:64" x14ac:dyDescent="0.25">
      <c r="B2844">
        <v>193019</v>
      </c>
      <c r="C2844" t="s">
        <v>28927</v>
      </c>
      <c r="D2844" s="6" t="s">
        <v>28928</v>
      </c>
      <c r="E2844" s="5">
        <v>36802</v>
      </c>
      <c r="F2844">
        <v>3</v>
      </c>
      <c r="G2844">
        <v>0</v>
      </c>
      <c r="S2844" t="s">
        <v>221</v>
      </c>
      <c r="U2844">
        <v>189</v>
      </c>
      <c r="V2844">
        <v>7.1</v>
      </c>
      <c r="Y2844" t="s">
        <v>3144</v>
      </c>
      <c r="Z2844">
        <v>78</v>
      </c>
      <c r="AA2844">
        <v>1</v>
      </c>
      <c r="AB2844">
        <v>1</v>
      </c>
      <c r="AC2844" t="s">
        <v>28929</v>
      </c>
      <c r="AD2844" t="s">
        <v>457</v>
      </c>
      <c r="AE2844" t="s">
        <v>28930</v>
      </c>
      <c r="AG2844" t="s">
        <v>28931</v>
      </c>
      <c r="AH2844" t="s">
        <v>28932</v>
      </c>
      <c r="AJ2844" s="4">
        <v>36802</v>
      </c>
      <c r="AK2844" t="s">
        <v>151</v>
      </c>
      <c r="AL2844" t="s">
        <v>152</v>
      </c>
      <c r="AM2844" t="s">
        <v>449</v>
      </c>
      <c r="AN2844" t="s">
        <v>28928</v>
      </c>
      <c r="AO2844">
        <v>12411</v>
      </c>
      <c r="AP2844" s="1">
        <v>42216.898888888885</v>
      </c>
      <c r="AQ2844">
        <v>2000</v>
      </c>
      <c r="AR2844">
        <v>6380</v>
      </c>
      <c r="AS2844">
        <v>1</v>
      </c>
      <c r="AT2844" t="s">
        <v>28928</v>
      </c>
      <c r="AU2844">
        <v>2000</v>
      </c>
      <c r="AV2844" s="3">
        <v>36802</v>
      </c>
      <c r="AX2844" t="s">
        <v>28933</v>
      </c>
      <c r="BL2844">
        <v>0.72069982438119196</v>
      </c>
    </row>
    <row r="2845" spans="2:64" x14ac:dyDescent="0.25">
      <c r="B2845">
        <v>195234</v>
      </c>
      <c r="C2845" t="s">
        <v>28946</v>
      </c>
      <c r="D2845" s="6" t="s">
        <v>28947</v>
      </c>
      <c r="E2845" s="5">
        <v>36742</v>
      </c>
      <c r="F2845">
        <v>3</v>
      </c>
      <c r="G2845">
        <v>0</v>
      </c>
      <c r="H2845" s="9">
        <v>17015649.525833301</v>
      </c>
      <c r="I2845" s="9">
        <v>5588703.7037036996</v>
      </c>
      <c r="J2845" s="9">
        <v>11426945.8221296</v>
      </c>
      <c r="K2845" s="10">
        <v>2.0446504999999999</v>
      </c>
      <c r="L2845">
        <v>401621.01425925898</v>
      </c>
      <c r="M2845">
        <v>875</v>
      </c>
      <c r="N2845">
        <v>30</v>
      </c>
      <c r="O2845" s="9">
        <v>12178602</v>
      </c>
      <c r="P2845" s="9">
        <v>4000000</v>
      </c>
      <c r="Q2845" s="9">
        <v>8178602</v>
      </c>
      <c r="R2845">
        <v>287452</v>
      </c>
      <c r="S2845" t="s">
        <v>5439</v>
      </c>
      <c r="T2845" t="s">
        <v>19328</v>
      </c>
      <c r="U2845" s="2">
        <v>15918</v>
      </c>
      <c r="V2845">
        <v>6.9</v>
      </c>
      <c r="W2845">
        <v>62</v>
      </c>
      <c r="X2845">
        <v>63</v>
      </c>
      <c r="Y2845" t="s">
        <v>4705</v>
      </c>
      <c r="Z2845">
        <v>93</v>
      </c>
      <c r="AA2845">
        <v>1</v>
      </c>
      <c r="AB2845">
        <v>0</v>
      </c>
      <c r="AC2845" t="s">
        <v>28948</v>
      </c>
      <c r="AD2845" t="s">
        <v>28949</v>
      </c>
      <c r="AE2845" t="s">
        <v>28950</v>
      </c>
      <c r="AF2845" t="s">
        <v>28951</v>
      </c>
      <c r="AG2845" t="s">
        <v>28952</v>
      </c>
      <c r="AH2845" t="s">
        <v>28953</v>
      </c>
      <c r="AI2845" t="s">
        <v>28954</v>
      </c>
      <c r="AJ2845" s="4">
        <v>36879</v>
      </c>
      <c r="AK2845" t="s">
        <v>1428</v>
      </c>
      <c r="AL2845" t="s">
        <v>141</v>
      </c>
      <c r="AM2845" t="s">
        <v>28955</v>
      </c>
      <c r="AN2845" t="s">
        <v>28947</v>
      </c>
      <c r="AO2845">
        <v>5043</v>
      </c>
      <c r="AP2845" s="1">
        <v>41013.83457175926</v>
      </c>
      <c r="AQ2845">
        <v>2000</v>
      </c>
      <c r="AR2845">
        <v>3183</v>
      </c>
      <c r="AS2845">
        <v>1</v>
      </c>
      <c r="AT2845" t="s">
        <v>28947</v>
      </c>
      <c r="AU2845">
        <v>2000</v>
      </c>
      <c r="AV2845" s="3">
        <v>36770</v>
      </c>
      <c r="AW2845">
        <v>11483975</v>
      </c>
      <c r="AX2845" t="s">
        <v>28956</v>
      </c>
      <c r="AY2845" t="s">
        <v>28947</v>
      </c>
      <c r="AZ2845" t="s">
        <v>28183</v>
      </c>
      <c r="BA2845">
        <v>12178602</v>
      </c>
      <c r="BB2845" t="s">
        <v>28957</v>
      </c>
      <c r="BC2845" s="3">
        <v>36742</v>
      </c>
      <c r="BD2845" s="3">
        <v>36742</v>
      </c>
      <c r="BE2845" t="s">
        <v>28947</v>
      </c>
      <c r="BF2845" t="s">
        <v>297</v>
      </c>
      <c r="BG2845">
        <v>4000000</v>
      </c>
      <c r="BH2845">
        <v>12178602</v>
      </c>
      <c r="BI2845">
        <v>2000</v>
      </c>
      <c r="BJ2845" t="b">
        <v>0</v>
      </c>
      <c r="BK2845" t="s">
        <v>28958</v>
      </c>
      <c r="BL2845">
        <v>0.71572948076477005</v>
      </c>
    </row>
    <row r="2846" spans="2:64" x14ac:dyDescent="0.25">
      <c r="B2846">
        <v>195685</v>
      </c>
      <c r="C2846" t="s">
        <v>28959</v>
      </c>
      <c r="D2846" s="6" t="s">
        <v>28960</v>
      </c>
      <c r="E2846" s="5">
        <v>36602</v>
      </c>
      <c r="F2846">
        <v>3</v>
      </c>
      <c r="G2846">
        <v>0</v>
      </c>
      <c r="H2846" s="9">
        <v>177052979.654906</v>
      </c>
      <c r="I2846" s="9">
        <v>70511682.242990598</v>
      </c>
      <c r="J2846" s="9">
        <v>106541297.411915</v>
      </c>
      <c r="K2846" s="10">
        <v>1.5109737000000001</v>
      </c>
      <c r="L2846">
        <v>39681810.057710201</v>
      </c>
      <c r="M2846">
        <v>3070</v>
      </c>
      <c r="N2846">
        <v>2848</v>
      </c>
      <c r="O2846" s="9">
        <v>125548685</v>
      </c>
      <c r="P2846" s="9">
        <v>50000000</v>
      </c>
      <c r="Q2846" s="9">
        <v>75548685</v>
      </c>
      <c r="R2846">
        <v>28138465</v>
      </c>
      <c r="S2846" t="s">
        <v>5439</v>
      </c>
      <c r="T2846" t="s">
        <v>558</v>
      </c>
      <c r="U2846" s="2">
        <v>144335</v>
      </c>
      <c r="V2846">
        <v>7.3</v>
      </c>
      <c r="W2846">
        <v>73</v>
      </c>
      <c r="X2846">
        <v>84</v>
      </c>
      <c r="Y2846" t="s">
        <v>2613</v>
      </c>
      <c r="Z2846">
        <v>131</v>
      </c>
      <c r="AA2846">
        <v>1</v>
      </c>
      <c r="AB2846">
        <v>1</v>
      </c>
      <c r="AC2846" t="s">
        <v>28961</v>
      </c>
      <c r="AD2846" t="s">
        <v>28962</v>
      </c>
      <c r="AE2846" t="s">
        <v>18368</v>
      </c>
      <c r="AF2846" t="s">
        <v>28911</v>
      </c>
      <c r="AG2846" t="s">
        <v>28963</v>
      </c>
      <c r="AH2846" t="s">
        <v>28964</v>
      </c>
      <c r="AI2846" t="s">
        <v>28965</v>
      </c>
      <c r="AJ2846" s="4">
        <v>36753</v>
      </c>
      <c r="AK2846" t="s">
        <v>151</v>
      </c>
      <c r="AL2846" t="s">
        <v>152</v>
      </c>
      <c r="AM2846" t="s">
        <v>28966</v>
      </c>
      <c r="AN2846" t="s">
        <v>28960</v>
      </c>
      <c r="AO2846">
        <v>124</v>
      </c>
      <c r="AP2846" s="1">
        <v>40038.394432870373</v>
      </c>
      <c r="AQ2846">
        <v>2000</v>
      </c>
      <c r="AR2846">
        <v>452</v>
      </c>
      <c r="AS2846">
        <v>1</v>
      </c>
      <c r="AT2846" t="s">
        <v>28960</v>
      </c>
      <c r="AU2846">
        <v>2000</v>
      </c>
      <c r="AV2846" s="3">
        <v>36602</v>
      </c>
      <c r="AX2846" t="s">
        <v>28967</v>
      </c>
      <c r="AY2846" t="s">
        <v>28960</v>
      </c>
      <c r="AZ2846" t="s">
        <v>27002</v>
      </c>
      <c r="BA2846">
        <v>125595205</v>
      </c>
      <c r="BB2846" t="s">
        <v>28968</v>
      </c>
      <c r="BC2846" s="3">
        <v>36602</v>
      </c>
      <c r="BD2846" s="3">
        <v>36602</v>
      </c>
      <c r="BE2846" t="s">
        <v>28960</v>
      </c>
      <c r="BF2846" t="s">
        <v>317</v>
      </c>
      <c r="BG2846">
        <v>50000000</v>
      </c>
      <c r="BH2846">
        <v>125548685</v>
      </c>
      <c r="BI2846">
        <v>2000</v>
      </c>
      <c r="BJ2846" t="b">
        <v>0</v>
      </c>
      <c r="BK2846" t="s">
        <v>28969</v>
      </c>
      <c r="BL2846">
        <v>0.70910235594287396</v>
      </c>
    </row>
    <row r="2847" spans="2:64" x14ac:dyDescent="0.25">
      <c r="B2847">
        <v>195714</v>
      </c>
      <c r="C2847" t="s">
        <v>28970</v>
      </c>
      <c r="D2847" s="6" t="s">
        <v>28971</v>
      </c>
      <c r="E2847" s="5">
        <v>36602</v>
      </c>
      <c r="F2847">
        <v>1</v>
      </c>
      <c r="G2847">
        <v>0</v>
      </c>
      <c r="H2847" s="9">
        <v>75168716.551682204</v>
      </c>
      <c r="I2847" s="9">
        <v>32435373.831775699</v>
      </c>
      <c r="J2847" s="9">
        <v>42733342.719906501</v>
      </c>
      <c r="K2847" s="10">
        <v>1.3174919130434699</v>
      </c>
      <c r="L2847">
        <v>14124649.1653271</v>
      </c>
      <c r="M2847">
        <v>2587</v>
      </c>
      <c r="N2847">
        <v>2587</v>
      </c>
      <c r="O2847" s="9">
        <v>53302314</v>
      </c>
      <c r="P2847" s="9">
        <v>23000000</v>
      </c>
      <c r="Q2847" s="9">
        <v>30302314</v>
      </c>
      <c r="R2847">
        <v>10015822</v>
      </c>
      <c r="S2847" t="s">
        <v>5439</v>
      </c>
      <c r="T2847" t="s">
        <v>2468</v>
      </c>
      <c r="U2847" s="2">
        <v>192428</v>
      </c>
      <c r="V2847">
        <v>6.7</v>
      </c>
      <c r="W2847">
        <v>36</v>
      </c>
      <c r="X2847">
        <v>34</v>
      </c>
      <c r="Y2847" t="s">
        <v>6749</v>
      </c>
      <c r="Z2847">
        <v>98</v>
      </c>
      <c r="AA2847">
        <v>1</v>
      </c>
      <c r="AB2847">
        <v>1</v>
      </c>
      <c r="AC2847" t="s">
        <v>28972</v>
      </c>
      <c r="AD2847" t="s">
        <v>10700</v>
      </c>
      <c r="AE2847" t="s">
        <v>28973</v>
      </c>
      <c r="AF2847" t="s">
        <v>28974</v>
      </c>
      <c r="AG2847" t="s">
        <v>28975</v>
      </c>
      <c r="AH2847" t="s">
        <v>28976</v>
      </c>
      <c r="AI2847" t="s">
        <v>28977</v>
      </c>
      <c r="AJ2847" s="4">
        <v>36795</v>
      </c>
      <c r="AK2847" t="s">
        <v>1428</v>
      </c>
      <c r="AL2847" t="s">
        <v>11326</v>
      </c>
      <c r="AM2847" t="s">
        <v>28978</v>
      </c>
      <c r="AN2847" t="s">
        <v>28971</v>
      </c>
      <c r="AO2847">
        <v>8218</v>
      </c>
      <c r="AP2847" s="1">
        <v>41529.569791666669</v>
      </c>
      <c r="AQ2847">
        <v>2000</v>
      </c>
      <c r="AR2847">
        <v>4557</v>
      </c>
      <c r="AS2847">
        <v>1</v>
      </c>
      <c r="AT2847" t="s">
        <v>28971</v>
      </c>
      <c r="AU2847">
        <v>2000</v>
      </c>
      <c r="AV2847" s="3">
        <v>36602</v>
      </c>
      <c r="AX2847" t="s">
        <v>28979</v>
      </c>
      <c r="AY2847" t="s">
        <v>28971</v>
      </c>
      <c r="AZ2847" t="s">
        <v>2481</v>
      </c>
      <c r="BA2847">
        <v>53331147</v>
      </c>
      <c r="BB2847" t="s">
        <v>28980</v>
      </c>
      <c r="BC2847" s="3">
        <v>36602</v>
      </c>
      <c r="BD2847" s="3">
        <v>36602</v>
      </c>
      <c r="BE2847" t="s">
        <v>28971</v>
      </c>
      <c r="BF2847" t="s">
        <v>850</v>
      </c>
      <c r="BG2847">
        <v>23000000</v>
      </c>
      <c r="BH2847">
        <v>53302314</v>
      </c>
      <c r="BI2847">
        <v>2000</v>
      </c>
      <c r="BJ2847" t="b">
        <v>0</v>
      </c>
      <c r="BK2847" t="s">
        <v>28981</v>
      </c>
      <c r="BL2847">
        <v>0.70910235594287396</v>
      </c>
    </row>
    <row r="2848" spans="2:64" x14ac:dyDescent="0.25">
      <c r="B2848">
        <v>197096</v>
      </c>
      <c r="C2848" t="s">
        <v>29011</v>
      </c>
      <c r="D2848" s="6" t="s">
        <v>29012</v>
      </c>
      <c r="E2848" s="5">
        <v>36847</v>
      </c>
      <c r="F2848">
        <v>3</v>
      </c>
      <c r="H2848" s="9">
        <v>1450393.37948305</v>
      </c>
      <c r="L2848">
        <v>200503.659689833</v>
      </c>
      <c r="M2848">
        <v>50</v>
      </c>
      <c r="N2848">
        <v>40</v>
      </c>
      <c r="O2848" s="9">
        <v>1045899</v>
      </c>
      <c r="R2848">
        <v>144586</v>
      </c>
      <c r="S2848" t="s">
        <v>1022</v>
      </c>
      <c r="T2848" t="s">
        <v>19669</v>
      </c>
      <c r="U2848" s="2">
        <v>2314</v>
      </c>
      <c r="V2848">
        <v>7.1</v>
      </c>
      <c r="W2848">
        <v>57</v>
      </c>
      <c r="X2848">
        <v>52</v>
      </c>
      <c r="Y2848" t="s">
        <v>1121</v>
      </c>
      <c r="Z2848">
        <v>109</v>
      </c>
      <c r="AA2848">
        <v>1</v>
      </c>
      <c r="AB2848">
        <v>1</v>
      </c>
      <c r="AC2848" t="s">
        <v>29013</v>
      </c>
      <c r="AD2848" t="s">
        <v>7337</v>
      </c>
      <c r="AE2848" t="s">
        <v>20389</v>
      </c>
      <c r="AF2848" t="s">
        <v>29014</v>
      </c>
      <c r="AG2848" t="s">
        <v>29015</v>
      </c>
      <c r="AH2848" t="s">
        <v>29016</v>
      </c>
      <c r="AI2848" t="s">
        <v>29017</v>
      </c>
      <c r="AJ2848" s="4">
        <v>36991</v>
      </c>
      <c r="AK2848" t="s">
        <v>29018</v>
      </c>
      <c r="AL2848" t="s">
        <v>5787</v>
      </c>
      <c r="AM2848" t="s">
        <v>29019</v>
      </c>
      <c r="AN2848" t="s">
        <v>29012</v>
      </c>
      <c r="AO2848">
        <v>6</v>
      </c>
      <c r="AP2848" s="1">
        <v>39815.929027777776</v>
      </c>
      <c r="AQ2848">
        <v>2000</v>
      </c>
      <c r="AR2848">
        <v>249</v>
      </c>
      <c r="AS2848">
        <v>1</v>
      </c>
      <c r="AT2848" t="s">
        <v>29012</v>
      </c>
      <c r="AU2848">
        <v>2000</v>
      </c>
      <c r="AV2848" s="3">
        <v>36861</v>
      </c>
      <c r="AW2848">
        <v>660140</v>
      </c>
      <c r="AX2848" t="s">
        <v>29020</v>
      </c>
      <c r="AY2848" t="s">
        <v>29021</v>
      </c>
      <c r="AZ2848" t="s">
        <v>27229</v>
      </c>
      <c r="BA2848">
        <v>1045899</v>
      </c>
      <c r="BB2848" t="s">
        <v>29022</v>
      </c>
      <c r="BC2848" s="3">
        <v>36847</v>
      </c>
      <c r="BD2848" s="3">
        <v>36847</v>
      </c>
      <c r="BE2848" t="s">
        <v>29021</v>
      </c>
      <c r="BF2848" t="s">
        <v>317</v>
      </c>
      <c r="BH2848">
        <v>1045899</v>
      </c>
      <c r="BI2848">
        <v>2000</v>
      </c>
      <c r="BJ2848" t="b">
        <v>0</v>
      </c>
      <c r="BK2848" t="s">
        <v>29023</v>
      </c>
      <c r="BL2848">
        <v>0.72111401968255995</v>
      </c>
    </row>
    <row r="2849" spans="2:64" x14ac:dyDescent="0.25">
      <c r="B2849">
        <v>198021</v>
      </c>
      <c r="C2849" t="s">
        <v>29032</v>
      </c>
      <c r="D2849" s="6" t="s">
        <v>18883</v>
      </c>
      <c r="E2849" s="5">
        <v>36644</v>
      </c>
      <c r="F2849">
        <v>3</v>
      </c>
      <c r="G2849">
        <v>0</v>
      </c>
      <c r="H2849" s="9">
        <v>47597443.556147099</v>
      </c>
      <c r="I2849" s="9">
        <v>21141155.866900101</v>
      </c>
      <c r="J2849" s="9">
        <v>26456287.6892469</v>
      </c>
      <c r="K2849" s="10">
        <v>1.2514116</v>
      </c>
      <c r="L2849">
        <v>11688154.399579599</v>
      </c>
      <c r="M2849">
        <v>2439</v>
      </c>
      <c r="N2849">
        <v>2437</v>
      </c>
      <c r="O2849" s="9">
        <v>33771174</v>
      </c>
      <c r="P2849" s="9">
        <v>15000000</v>
      </c>
      <c r="Q2849" s="9">
        <v>18771174</v>
      </c>
      <c r="R2849">
        <v>8292939</v>
      </c>
      <c r="S2849" t="s">
        <v>1022</v>
      </c>
      <c r="T2849" t="s">
        <v>1381</v>
      </c>
      <c r="U2849" s="2">
        <v>28281</v>
      </c>
      <c r="V2849">
        <v>6.8</v>
      </c>
      <c r="W2849">
        <v>30</v>
      </c>
      <c r="X2849">
        <v>35</v>
      </c>
      <c r="Y2849" t="s">
        <v>1121</v>
      </c>
      <c r="Z2849">
        <v>120</v>
      </c>
      <c r="AA2849">
        <v>1</v>
      </c>
      <c r="AB2849">
        <v>1</v>
      </c>
      <c r="AC2849" t="s">
        <v>29033</v>
      </c>
      <c r="AD2849" t="s">
        <v>611</v>
      </c>
      <c r="AE2849" t="s">
        <v>29034</v>
      </c>
      <c r="AF2849" t="s">
        <v>29035</v>
      </c>
      <c r="AG2849" t="s">
        <v>29036</v>
      </c>
      <c r="AH2849" t="s">
        <v>29037</v>
      </c>
      <c r="AI2849" t="s">
        <v>29038</v>
      </c>
      <c r="AJ2849" s="4">
        <v>36795</v>
      </c>
      <c r="AK2849" t="s">
        <v>151</v>
      </c>
      <c r="AL2849" t="s">
        <v>152</v>
      </c>
      <c r="AM2849" t="s">
        <v>29039</v>
      </c>
      <c r="AN2849" t="s">
        <v>18883</v>
      </c>
      <c r="AO2849">
        <v>775</v>
      </c>
      <c r="AP2849" s="1">
        <v>40329.200833333336</v>
      </c>
      <c r="AQ2849">
        <v>2000</v>
      </c>
      <c r="AR2849">
        <v>882</v>
      </c>
      <c r="AS2849">
        <v>1</v>
      </c>
      <c r="AT2849" t="s">
        <v>18883</v>
      </c>
      <c r="AU2849">
        <v>2000</v>
      </c>
      <c r="AV2849" s="3">
        <v>36644</v>
      </c>
      <c r="AX2849" t="s">
        <v>29040</v>
      </c>
      <c r="AY2849" t="s">
        <v>18883</v>
      </c>
      <c r="AZ2849" t="s">
        <v>4694</v>
      </c>
      <c r="BA2849">
        <v>33772838</v>
      </c>
      <c r="BB2849" t="s">
        <v>29041</v>
      </c>
      <c r="BC2849" s="3">
        <v>36644</v>
      </c>
      <c r="BD2849" s="3">
        <v>36644</v>
      </c>
      <c r="BE2849" t="s">
        <v>18883</v>
      </c>
      <c r="BF2849" t="s">
        <v>317</v>
      </c>
      <c r="BG2849">
        <v>15000000</v>
      </c>
      <c r="BH2849">
        <v>33771174</v>
      </c>
      <c r="BI2849">
        <v>2000</v>
      </c>
      <c r="BJ2849" t="b">
        <v>0</v>
      </c>
      <c r="BK2849" t="s">
        <v>18890</v>
      </c>
      <c r="BL2849">
        <v>0.70951655124424196</v>
      </c>
    </row>
    <row r="2850" spans="2:64" x14ac:dyDescent="0.25">
      <c r="B2850">
        <v>199683</v>
      </c>
      <c r="C2850" t="s">
        <v>29067</v>
      </c>
      <c r="D2850" s="6" t="s">
        <v>29068</v>
      </c>
      <c r="E2850" s="5">
        <v>36672</v>
      </c>
      <c r="F2850">
        <v>0</v>
      </c>
      <c r="G2850">
        <v>0</v>
      </c>
      <c r="H2850" s="9">
        <v>279072.86773177801</v>
      </c>
      <c r="O2850" s="9">
        <v>198238</v>
      </c>
      <c r="S2850" t="s">
        <v>1022</v>
      </c>
      <c r="U2850" s="2">
        <v>15320</v>
      </c>
      <c r="V2850">
        <v>7.9</v>
      </c>
      <c r="W2850">
        <v>44</v>
      </c>
      <c r="Y2850" t="s">
        <v>698</v>
      </c>
      <c r="Z2850">
        <v>121</v>
      </c>
      <c r="AA2850">
        <v>0</v>
      </c>
      <c r="AB2850">
        <v>0</v>
      </c>
      <c r="AC2850" t="s">
        <v>29069</v>
      </c>
      <c r="AD2850" t="s">
        <v>16444</v>
      </c>
      <c r="AE2850" t="s">
        <v>21035</v>
      </c>
      <c r="AF2850" t="s">
        <v>21035</v>
      </c>
      <c r="AG2850" t="s">
        <v>29070</v>
      </c>
      <c r="AH2850" t="s">
        <v>29071</v>
      </c>
      <c r="AK2850" t="s">
        <v>1718</v>
      </c>
      <c r="AL2850" t="s">
        <v>1719</v>
      </c>
      <c r="AM2850" t="s">
        <v>29072</v>
      </c>
      <c r="AN2850" t="s">
        <v>29068</v>
      </c>
      <c r="AO2850">
        <v>1852</v>
      </c>
      <c r="AP2850" s="1">
        <v>40428.69804398148</v>
      </c>
      <c r="AQ2850">
        <v>1999</v>
      </c>
      <c r="AR2850">
        <v>1547</v>
      </c>
      <c r="AS2850">
        <v>1</v>
      </c>
      <c r="AT2850" t="s">
        <v>29068</v>
      </c>
      <c r="AU2850">
        <v>1999</v>
      </c>
      <c r="AV2850" s="3">
        <v>36672</v>
      </c>
      <c r="AX2850" t="s">
        <v>29073</v>
      </c>
      <c r="BD2850" s="3">
        <v>36672</v>
      </c>
      <c r="BE2850" t="s">
        <v>29068</v>
      </c>
      <c r="BH2850">
        <v>198238</v>
      </c>
      <c r="BI2850">
        <v>2000</v>
      </c>
      <c r="BJ2850" t="b">
        <v>0</v>
      </c>
      <c r="BK2850" t="s">
        <v>29074</v>
      </c>
      <c r="BL2850">
        <v>0.71034494184697905</v>
      </c>
    </row>
    <row r="2851" spans="2:64" x14ac:dyDescent="0.25">
      <c r="B2851">
        <v>199725</v>
      </c>
      <c r="C2851" t="s">
        <v>29075</v>
      </c>
      <c r="D2851" s="6" t="s">
        <v>29076</v>
      </c>
      <c r="E2851" s="5">
        <v>36637</v>
      </c>
      <c r="F2851">
        <v>3</v>
      </c>
      <c r="G2851">
        <v>0</v>
      </c>
      <c r="H2851" s="9">
        <v>38701866.717338003</v>
      </c>
      <c r="L2851">
        <v>11471444.8672504</v>
      </c>
      <c r="M2851">
        <v>1245</v>
      </c>
      <c r="N2851">
        <v>1237</v>
      </c>
      <c r="O2851" s="9">
        <v>27459615</v>
      </c>
      <c r="R2851">
        <v>8139180</v>
      </c>
      <c r="S2851" t="s">
        <v>1022</v>
      </c>
      <c r="T2851" t="s">
        <v>2468</v>
      </c>
      <c r="U2851" s="2">
        <v>15276</v>
      </c>
      <c r="V2851">
        <v>7.2</v>
      </c>
      <c r="W2851">
        <v>70</v>
      </c>
      <c r="X2851">
        <v>82</v>
      </c>
      <c r="Y2851" t="s">
        <v>19758</v>
      </c>
      <c r="Z2851">
        <v>124</v>
      </c>
      <c r="AA2851">
        <v>1</v>
      </c>
      <c r="AB2851">
        <v>1</v>
      </c>
      <c r="AC2851" t="s">
        <v>29077</v>
      </c>
      <c r="AD2851" t="s">
        <v>26086</v>
      </c>
      <c r="AE2851" t="s">
        <v>29078</v>
      </c>
      <c r="AF2851" t="s">
        <v>29078</v>
      </c>
      <c r="AG2851" t="s">
        <v>29079</v>
      </c>
      <c r="AH2851" t="s">
        <v>29080</v>
      </c>
      <c r="AI2851" t="s">
        <v>29081</v>
      </c>
      <c r="AJ2851" s="4">
        <v>36809</v>
      </c>
      <c r="AK2851" t="s">
        <v>1885</v>
      </c>
      <c r="AL2851" t="s">
        <v>152</v>
      </c>
      <c r="AM2851" t="s">
        <v>29082</v>
      </c>
      <c r="AN2851" t="s">
        <v>29076</v>
      </c>
      <c r="AO2851">
        <v>3982</v>
      </c>
      <c r="AP2851" s="1">
        <v>40786.056539351855</v>
      </c>
      <c r="AQ2851">
        <v>2000</v>
      </c>
      <c r="AR2851">
        <v>2646</v>
      </c>
      <c r="AS2851">
        <v>1</v>
      </c>
      <c r="AT2851" t="s">
        <v>29076</v>
      </c>
      <c r="AU2851">
        <v>2000</v>
      </c>
      <c r="AV2851" s="3">
        <v>36637</v>
      </c>
      <c r="AX2851" t="s">
        <v>29083</v>
      </c>
      <c r="AY2851" t="s">
        <v>29076</v>
      </c>
      <c r="AZ2851" t="s">
        <v>2481</v>
      </c>
      <c r="BA2851">
        <v>27459615</v>
      </c>
      <c r="BB2851" t="s">
        <v>29084</v>
      </c>
      <c r="BC2851" s="3">
        <v>36637</v>
      </c>
      <c r="BL2851">
        <v>0.70951655124424196</v>
      </c>
    </row>
    <row r="2852" spans="2:64" x14ac:dyDescent="0.25">
      <c r="B2852">
        <v>199753</v>
      </c>
      <c r="C2852" t="s">
        <v>29085</v>
      </c>
      <c r="D2852" s="6" t="s">
        <v>29086</v>
      </c>
      <c r="E2852" s="5">
        <v>36840</v>
      </c>
      <c r="F2852">
        <v>0</v>
      </c>
      <c r="G2852">
        <v>0</v>
      </c>
      <c r="H2852" s="9">
        <v>24241506.229063701</v>
      </c>
      <c r="I2852" s="9">
        <v>110939460.080413</v>
      </c>
      <c r="J2852" s="9">
        <v>-86697953.851349801</v>
      </c>
      <c r="K2852" s="10">
        <v>-0.78148887499999997</v>
      </c>
      <c r="L2852">
        <v>12094198.368018299</v>
      </c>
      <c r="M2852">
        <v>2703</v>
      </c>
      <c r="N2852">
        <v>2703</v>
      </c>
      <c r="O2852" s="9">
        <v>17480890</v>
      </c>
      <c r="P2852" s="9">
        <v>80000000</v>
      </c>
      <c r="Q2852" s="9">
        <v>-62519110</v>
      </c>
      <c r="R2852">
        <v>8721296</v>
      </c>
      <c r="S2852" t="s">
        <v>1022</v>
      </c>
      <c r="T2852" t="s">
        <v>908</v>
      </c>
      <c r="U2852" s="2">
        <v>49556</v>
      </c>
      <c r="V2852">
        <v>5.7</v>
      </c>
      <c r="W2852">
        <v>34</v>
      </c>
      <c r="X2852">
        <v>14</v>
      </c>
      <c r="Y2852" t="s">
        <v>16987</v>
      </c>
      <c r="Z2852">
        <v>106</v>
      </c>
      <c r="AA2852">
        <v>1</v>
      </c>
      <c r="AB2852">
        <v>1</v>
      </c>
      <c r="AC2852" t="s">
        <v>29087</v>
      </c>
      <c r="AD2852" t="s">
        <v>457</v>
      </c>
      <c r="AE2852" t="s">
        <v>29088</v>
      </c>
      <c r="AF2852" t="s">
        <v>29089</v>
      </c>
      <c r="AG2852" t="s">
        <v>29090</v>
      </c>
      <c r="AH2852" t="s">
        <v>29091</v>
      </c>
      <c r="AI2852" t="s">
        <v>29092</v>
      </c>
      <c r="AJ2852" s="4">
        <v>36977</v>
      </c>
      <c r="AK2852" t="s">
        <v>151</v>
      </c>
      <c r="AL2852" t="s">
        <v>25122</v>
      </c>
      <c r="AM2852" t="s">
        <v>29093</v>
      </c>
      <c r="AN2852" t="s">
        <v>29086</v>
      </c>
      <c r="AO2852">
        <v>1</v>
      </c>
      <c r="AP2852" s="1">
        <v>39648</v>
      </c>
      <c r="AQ2852">
        <v>2000</v>
      </c>
      <c r="AR2852">
        <v>15</v>
      </c>
      <c r="AS2852">
        <v>1</v>
      </c>
      <c r="AT2852" t="s">
        <v>29086</v>
      </c>
      <c r="AU2852">
        <v>2000</v>
      </c>
      <c r="AV2852" s="3">
        <v>36840</v>
      </c>
      <c r="AX2852" t="s">
        <v>29094</v>
      </c>
      <c r="AY2852" t="s">
        <v>29086</v>
      </c>
      <c r="AZ2852" t="s">
        <v>26203</v>
      </c>
      <c r="BA2852">
        <v>17480890</v>
      </c>
      <c r="BB2852" t="s">
        <v>29095</v>
      </c>
      <c r="BC2852" s="3">
        <v>36840</v>
      </c>
      <c r="BD2852" s="3">
        <v>36840</v>
      </c>
      <c r="BE2852" t="s">
        <v>29086</v>
      </c>
      <c r="BF2852" t="s">
        <v>897</v>
      </c>
      <c r="BG2852">
        <v>80000000</v>
      </c>
      <c r="BH2852">
        <v>17480890</v>
      </c>
      <c r="BI2852">
        <v>2000</v>
      </c>
      <c r="BJ2852" t="b">
        <v>0</v>
      </c>
      <c r="BK2852" t="s">
        <v>29096</v>
      </c>
      <c r="BL2852">
        <v>0.72111401968255995</v>
      </c>
    </row>
    <row r="2853" spans="2:64" x14ac:dyDescent="0.25">
      <c r="B2853">
        <v>200550</v>
      </c>
      <c r="C2853" t="s">
        <v>29132</v>
      </c>
      <c r="D2853" s="6" t="s">
        <v>29133</v>
      </c>
      <c r="E2853" s="5">
        <v>36742</v>
      </c>
      <c r="F2853">
        <v>3</v>
      </c>
      <c r="G2853">
        <v>0</v>
      </c>
      <c r="H2853" s="9">
        <v>84929111.673657402</v>
      </c>
      <c r="I2853" s="9">
        <v>62872916.666666597</v>
      </c>
      <c r="J2853" s="9">
        <v>22056195.006990701</v>
      </c>
      <c r="K2853" s="10">
        <v>0.350805977777777</v>
      </c>
      <c r="L2853">
        <v>24198083.8647222</v>
      </c>
      <c r="M2853">
        <v>2664</v>
      </c>
      <c r="N2853">
        <v>2653</v>
      </c>
      <c r="O2853" s="9">
        <v>60786269</v>
      </c>
      <c r="P2853" s="9">
        <v>45000000</v>
      </c>
      <c r="Q2853" s="9">
        <v>15786269</v>
      </c>
      <c r="R2853">
        <v>17319282</v>
      </c>
      <c r="S2853" t="s">
        <v>1022</v>
      </c>
      <c r="T2853" t="s">
        <v>7466</v>
      </c>
      <c r="U2853" s="2">
        <v>94884</v>
      </c>
      <c r="V2853">
        <v>5.6</v>
      </c>
      <c r="W2853">
        <v>27</v>
      </c>
      <c r="X2853">
        <v>22</v>
      </c>
      <c r="Y2853" t="s">
        <v>7636</v>
      </c>
      <c r="Z2853">
        <v>100</v>
      </c>
      <c r="AA2853">
        <v>1</v>
      </c>
      <c r="AB2853">
        <v>1</v>
      </c>
      <c r="AC2853" t="s">
        <v>29134</v>
      </c>
      <c r="AD2853" t="s">
        <v>21921</v>
      </c>
      <c r="AE2853" t="s">
        <v>29135</v>
      </c>
      <c r="AF2853" t="s">
        <v>29136</v>
      </c>
      <c r="AG2853" t="s">
        <v>29137</v>
      </c>
      <c r="AH2853" t="s">
        <v>29138</v>
      </c>
      <c r="AI2853" t="s">
        <v>29139</v>
      </c>
      <c r="AJ2853" s="4">
        <v>36889</v>
      </c>
      <c r="AK2853" t="s">
        <v>151</v>
      </c>
      <c r="AL2853" t="s">
        <v>152</v>
      </c>
      <c r="AM2853" t="s">
        <v>29140</v>
      </c>
      <c r="AN2853" t="s">
        <v>29133</v>
      </c>
      <c r="AO2853">
        <v>1139</v>
      </c>
      <c r="AP2853" s="1">
        <v>40363.985381944447</v>
      </c>
      <c r="AQ2853">
        <v>2000</v>
      </c>
      <c r="AR2853">
        <v>1093</v>
      </c>
      <c r="AS2853">
        <v>1</v>
      </c>
      <c r="AT2853" t="s">
        <v>29133</v>
      </c>
      <c r="AU2853">
        <v>2000</v>
      </c>
      <c r="AV2853" s="3">
        <v>36742</v>
      </c>
      <c r="AX2853" t="s">
        <v>29141</v>
      </c>
      <c r="AY2853" t="s">
        <v>29133</v>
      </c>
      <c r="AZ2853" t="s">
        <v>26138</v>
      </c>
      <c r="BA2853">
        <v>60786269</v>
      </c>
      <c r="BB2853" t="s">
        <v>29142</v>
      </c>
      <c r="BC2853" s="3">
        <v>36742</v>
      </c>
      <c r="BD2853" s="3">
        <v>36742</v>
      </c>
      <c r="BE2853" t="s">
        <v>29133</v>
      </c>
      <c r="BF2853" t="s">
        <v>317</v>
      </c>
      <c r="BG2853">
        <v>45000000</v>
      </c>
      <c r="BH2853">
        <v>60786269</v>
      </c>
      <c r="BI2853">
        <v>2000</v>
      </c>
      <c r="BJ2853" t="b">
        <v>0</v>
      </c>
      <c r="BK2853" t="s">
        <v>29143</v>
      </c>
      <c r="BL2853">
        <v>0.71572948076477005</v>
      </c>
    </row>
    <row r="2854" spans="2:64" x14ac:dyDescent="0.25">
      <c r="B2854">
        <v>200809</v>
      </c>
      <c r="C2854" t="s">
        <v>29144</v>
      </c>
      <c r="D2854" s="6" t="s">
        <v>29145</v>
      </c>
      <c r="E2854" s="5">
        <v>36590</v>
      </c>
      <c r="F2854">
        <v>3</v>
      </c>
      <c r="G2854">
        <v>0</v>
      </c>
      <c r="S2854" t="s">
        <v>192</v>
      </c>
      <c r="T2854" t="s">
        <v>29146</v>
      </c>
      <c r="U2854" s="2">
        <v>6968</v>
      </c>
      <c r="V2854">
        <v>5.6</v>
      </c>
      <c r="Y2854" t="s">
        <v>8332</v>
      </c>
      <c r="Z2854">
        <v>101</v>
      </c>
      <c r="AA2854">
        <v>1</v>
      </c>
      <c r="AB2854">
        <v>1</v>
      </c>
      <c r="AC2854" t="s">
        <v>29147</v>
      </c>
      <c r="AE2854" t="s">
        <v>29148</v>
      </c>
      <c r="AF2854" t="s">
        <v>29149</v>
      </c>
      <c r="AG2854" t="s">
        <v>29150</v>
      </c>
      <c r="AH2854" t="s">
        <v>29151</v>
      </c>
      <c r="AJ2854" s="4">
        <v>36676</v>
      </c>
      <c r="AK2854" t="s">
        <v>151</v>
      </c>
      <c r="AL2854" t="s">
        <v>152</v>
      </c>
      <c r="AM2854" t="s">
        <v>170</v>
      </c>
      <c r="AN2854" t="s">
        <v>29145</v>
      </c>
      <c r="AO2854">
        <v>7111</v>
      </c>
      <c r="AP2854" s="1">
        <v>41401.811585648145</v>
      </c>
      <c r="AQ2854">
        <v>2000</v>
      </c>
      <c r="AR2854">
        <v>4122</v>
      </c>
      <c r="AS2854">
        <v>1</v>
      </c>
      <c r="AT2854" t="s">
        <v>29145</v>
      </c>
      <c r="AU2854">
        <v>2000</v>
      </c>
      <c r="AV2854" s="3">
        <v>36590</v>
      </c>
      <c r="AX2854" t="s">
        <v>29152</v>
      </c>
      <c r="BL2854">
        <v>0.70910235594287396</v>
      </c>
    </row>
    <row r="2855" spans="2:64" x14ac:dyDescent="0.25">
      <c r="B2855">
        <v>202677</v>
      </c>
      <c r="C2855" t="s">
        <v>29161</v>
      </c>
      <c r="D2855" s="6" t="s">
        <v>29162</v>
      </c>
      <c r="E2855" s="5">
        <v>36777</v>
      </c>
      <c r="F2855">
        <v>2</v>
      </c>
      <c r="G2855">
        <v>0</v>
      </c>
      <c r="H2855" s="9">
        <v>8406136.8439378198</v>
      </c>
      <c r="I2855" s="9">
        <v>12509430.051813399</v>
      </c>
      <c r="J2855" s="9">
        <v>-4103293.2078756401</v>
      </c>
      <c r="K2855" s="10">
        <v>-0.32801599999999898</v>
      </c>
      <c r="L2855">
        <v>2989724.5937132901</v>
      </c>
      <c r="M2855">
        <v>1565</v>
      </c>
      <c r="N2855">
        <v>1515</v>
      </c>
      <c r="O2855" s="9">
        <v>6047856</v>
      </c>
      <c r="P2855" s="9">
        <v>9000000</v>
      </c>
      <c r="Q2855" s="9">
        <v>-2952144</v>
      </c>
      <c r="R2855">
        <v>2150979</v>
      </c>
      <c r="S2855" t="s">
        <v>5439</v>
      </c>
      <c r="T2855" t="s">
        <v>8414</v>
      </c>
      <c r="U2855" s="2">
        <v>28325</v>
      </c>
      <c r="V2855">
        <v>6.7</v>
      </c>
      <c r="W2855">
        <v>49</v>
      </c>
      <c r="X2855">
        <v>48</v>
      </c>
      <c r="Y2855" t="s">
        <v>1315</v>
      </c>
      <c r="Z2855">
        <v>119</v>
      </c>
      <c r="AA2855">
        <v>1</v>
      </c>
      <c r="AB2855">
        <v>1</v>
      </c>
      <c r="AC2855" t="s">
        <v>29163</v>
      </c>
      <c r="AE2855" t="s">
        <v>23012</v>
      </c>
      <c r="AF2855" t="s">
        <v>23012</v>
      </c>
      <c r="AG2855" t="s">
        <v>29164</v>
      </c>
      <c r="AH2855" t="s">
        <v>29165</v>
      </c>
      <c r="AI2855" t="s">
        <v>29166</v>
      </c>
      <c r="AJ2855" s="4">
        <v>37061</v>
      </c>
      <c r="AK2855" t="s">
        <v>1885</v>
      </c>
      <c r="AL2855" t="s">
        <v>152</v>
      </c>
      <c r="AM2855" t="s">
        <v>29167</v>
      </c>
      <c r="AN2855" t="s">
        <v>29162</v>
      </c>
      <c r="AO2855">
        <v>8487</v>
      </c>
      <c r="AP2855" s="1">
        <v>41564.603750000002</v>
      </c>
      <c r="AQ2855">
        <v>2000</v>
      </c>
      <c r="AR2855">
        <v>4703</v>
      </c>
      <c r="AS2855">
        <v>1</v>
      </c>
      <c r="AT2855" t="s">
        <v>29168</v>
      </c>
      <c r="AU2855">
        <v>2000</v>
      </c>
      <c r="AV2855" s="3">
        <v>36777</v>
      </c>
      <c r="AW2855">
        <v>5225573</v>
      </c>
      <c r="AX2855" t="s">
        <v>29169</v>
      </c>
      <c r="AY2855" t="s">
        <v>29168</v>
      </c>
      <c r="AZ2855" t="s">
        <v>27184</v>
      </c>
      <c r="BA2855">
        <v>6055661</v>
      </c>
      <c r="BB2855" t="s">
        <v>29170</v>
      </c>
      <c r="BC2855" s="3">
        <v>36777</v>
      </c>
      <c r="BD2855" s="3">
        <v>36777</v>
      </c>
      <c r="BE2855" t="s">
        <v>29168</v>
      </c>
      <c r="BF2855" t="s">
        <v>897</v>
      </c>
      <c r="BG2855">
        <v>9000000</v>
      </c>
      <c r="BH2855">
        <v>6047856</v>
      </c>
      <c r="BI2855">
        <v>2000</v>
      </c>
      <c r="BJ2855" t="b">
        <v>0</v>
      </c>
      <c r="BK2855" t="s">
        <v>29171</v>
      </c>
      <c r="BL2855">
        <v>0.71945723847708598</v>
      </c>
    </row>
    <row r="2856" spans="2:64" x14ac:dyDescent="0.25">
      <c r="B2856">
        <v>204761</v>
      </c>
      <c r="C2856" t="s">
        <v>29240</v>
      </c>
      <c r="D2856" s="6" t="s">
        <v>29241</v>
      </c>
      <c r="E2856" s="5">
        <v>36621</v>
      </c>
      <c r="F2856">
        <v>3</v>
      </c>
      <c r="G2856">
        <v>0</v>
      </c>
      <c r="T2856" t="s">
        <v>29242</v>
      </c>
      <c r="U2856" s="2">
        <v>1422</v>
      </c>
      <c r="V2856">
        <v>5.8</v>
      </c>
      <c r="Y2856" t="s">
        <v>317</v>
      </c>
      <c r="Z2856">
        <v>105</v>
      </c>
      <c r="AA2856">
        <v>0</v>
      </c>
      <c r="AB2856">
        <v>0</v>
      </c>
      <c r="AC2856" t="s">
        <v>29243</v>
      </c>
      <c r="AD2856" t="s">
        <v>789</v>
      </c>
      <c r="AE2856" t="s">
        <v>29244</v>
      </c>
      <c r="AF2856" t="s">
        <v>29245</v>
      </c>
      <c r="AG2856" t="s">
        <v>29246</v>
      </c>
      <c r="AH2856" t="s">
        <v>29247</v>
      </c>
      <c r="AK2856" t="s">
        <v>198</v>
      </c>
      <c r="AL2856" t="s">
        <v>24076</v>
      </c>
      <c r="AM2856" t="s">
        <v>2532</v>
      </c>
      <c r="AN2856" t="s">
        <v>29241</v>
      </c>
      <c r="AO2856">
        <v>12877</v>
      </c>
      <c r="AP2856" s="1">
        <v>42350.917453703703</v>
      </c>
      <c r="AQ2856">
        <v>2000</v>
      </c>
      <c r="AR2856">
        <v>6598</v>
      </c>
      <c r="AS2856">
        <v>1</v>
      </c>
      <c r="AT2856" t="s">
        <v>29248</v>
      </c>
      <c r="AU2856">
        <v>2000</v>
      </c>
      <c r="AV2856" s="3">
        <v>36621</v>
      </c>
      <c r="AX2856" t="s">
        <v>29249</v>
      </c>
      <c r="BL2856">
        <v>0.70951655124424196</v>
      </c>
    </row>
    <row r="2857" spans="2:64" x14ac:dyDescent="0.25">
      <c r="B2857">
        <v>204946</v>
      </c>
      <c r="C2857" t="s">
        <v>29250</v>
      </c>
      <c r="D2857" s="6" t="s">
        <v>29251</v>
      </c>
      <c r="E2857" s="5">
        <v>36763</v>
      </c>
      <c r="F2857">
        <v>3</v>
      </c>
      <c r="G2857">
        <v>0</v>
      </c>
      <c r="H2857" s="9">
        <v>95501934.511574</v>
      </c>
      <c r="I2857" s="9">
        <v>13971759.2592592</v>
      </c>
      <c r="J2857" s="9">
        <v>81530175.252314806</v>
      </c>
      <c r="K2857" s="10">
        <v>5.8353549999999998</v>
      </c>
      <c r="L2857">
        <v>24257915.1293981</v>
      </c>
      <c r="M2857">
        <v>2466</v>
      </c>
      <c r="N2857">
        <v>2380</v>
      </c>
      <c r="O2857" s="9">
        <v>68353550</v>
      </c>
      <c r="P2857" s="9">
        <v>10000000</v>
      </c>
      <c r="Q2857" s="9">
        <v>58353550</v>
      </c>
      <c r="R2857">
        <v>17362105</v>
      </c>
      <c r="S2857" t="s">
        <v>1022</v>
      </c>
      <c r="T2857" t="s">
        <v>558</v>
      </c>
      <c r="U2857" s="2">
        <v>73784</v>
      </c>
      <c r="V2857">
        <v>5.9</v>
      </c>
      <c r="W2857">
        <v>52</v>
      </c>
      <c r="X2857">
        <v>63</v>
      </c>
      <c r="Y2857" t="s">
        <v>16062</v>
      </c>
      <c r="Z2857">
        <v>98</v>
      </c>
      <c r="AA2857">
        <v>1</v>
      </c>
      <c r="AB2857">
        <v>1</v>
      </c>
      <c r="AC2857" t="s">
        <v>29252</v>
      </c>
      <c r="AD2857" t="s">
        <v>13219</v>
      </c>
      <c r="AE2857" t="s">
        <v>29253</v>
      </c>
      <c r="AF2857" t="s">
        <v>29254</v>
      </c>
      <c r="AG2857" t="s">
        <v>29255</v>
      </c>
      <c r="AH2857" t="s">
        <v>29256</v>
      </c>
      <c r="AI2857" t="s">
        <v>29257</v>
      </c>
      <c r="AJ2857" s="4">
        <v>36935</v>
      </c>
      <c r="AK2857" t="s">
        <v>151</v>
      </c>
      <c r="AL2857" t="s">
        <v>152</v>
      </c>
      <c r="AM2857" t="s">
        <v>29258</v>
      </c>
      <c r="AN2857" t="s">
        <v>29251</v>
      </c>
      <c r="AO2857">
        <v>558</v>
      </c>
      <c r="AP2857" s="1">
        <v>40294.645844907405</v>
      </c>
      <c r="AQ2857">
        <v>2000</v>
      </c>
      <c r="AR2857">
        <v>765</v>
      </c>
      <c r="AS2857">
        <v>1</v>
      </c>
      <c r="AT2857" t="s">
        <v>29251</v>
      </c>
      <c r="AU2857">
        <v>2000</v>
      </c>
      <c r="AV2857" s="3">
        <v>36763</v>
      </c>
      <c r="AW2857">
        <v>67905760</v>
      </c>
      <c r="AX2857" t="s">
        <v>29259</v>
      </c>
      <c r="AY2857" t="s">
        <v>29251</v>
      </c>
      <c r="AZ2857" t="s">
        <v>27002</v>
      </c>
      <c r="BA2857">
        <v>68379000</v>
      </c>
      <c r="BB2857" t="s">
        <v>29260</v>
      </c>
      <c r="BC2857" s="3">
        <v>36763</v>
      </c>
      <c r="BD2857" s="3">
        <v>36763</v>
      </c>
      <c r="BE2857" t="s">
        <v>29261</v>
      </c>
      <c r="BF2857" t="s">
        <v>297</v>
      </c>
      <c r="BG2857">
        <v>10000000</v>
      </c>
      <c r="BH2857">
        <v>68353550</v>
      </c>
      <c r="BI2857">
        <v>2000</v>
      </c>
      <c r="BJ2857" t="b">
        <v>0</v>
      </c>
      <c r="BK2857" t="s">
        <v>29262</v>
      </c>
      <c r="BL2857">
        <v>0.71572948076477005</v>
      </c>
    </row>
    <row r="2858" spans="2:64" x14ac:dyDescent="0.25">
      <c r="B2858">
        <v>205177</v>
      </c>
      <c r="C2858" t="s">
        <v>29275</v>
      </c>
      <c r="D2858" s="6" t="s">
        <v>29276</v>
      </c>
      <c r="E2858" s="5">
        <v>36637</v>
      </c>
      <c r="F2858">
        <v>3</v>
      </c>
      <c r="G2858">
        <v>1</v>
      </c>
      <c r="S2858" t="s">
        <v>5439</v>
      </c>
      <c r="T2858" t="s">
        <v>887</v>
      </c>
      <c r="U2858" s="2">
        <v>10563</v>
      </c>
      <c r="V2858">
        <v>5.4</v>
      </c>
      <c r="X2858">
        <v>0</v>
      </c>
      <c r="Y2858" t="s">
        <v>13041</v>
      </c>
      <c r="Z2858">
        <v>82</v>
      </c>
      <c r="AA2858">
        <v>1</v>
      </c>
      <c r="AB2858">
        <v>0</v>
      </c>
      <c r="AC2858" t="s">
        <v>29277</v>
      </c>
      <c r="AD2858" t="s">
        <v>457</v>
      </c>
      <c r="AE2858" t="s">
        <v>29278</v>
      </c>
      <c r="AF2858" t="s">
        <v>29279</v>
      </c>
      <c r="AG2858" t="s">
        <v>29280</v>
      </c>
      <c r="AH2858" t="s">
        <v>29281</v>
      </c>
      <c r="AI2858" t="s">
        <v>29282</v>
      </c>
      <c r="AJ2858" s="4">
        <v>37376</v>
      </c>
      <c r="AK2858" t="s">
        <v>1885</v>
      </c>
      <c r="AL2858" t="s">
        <v>141</v>
      </c>
      <c r="AM2858" t="s">
        <v>16816</v>
      </c>
      <c r="AN2858" t="s">
        <v>29276</v>
      </c>
      <c r="AO2858">
        <v>3300</v>
      </c>
      <c r="AP2858" s="1">
        <v>40677.920972222222</v>
      </c>
      <c r="AQ2858">
        <v>2000</v>
      </c>
      <c r="AR2858">
        <v>2295</v>
      </c>
      <c r="AS2858">
        <v>1</v>
      </c>
      <c r="AT2858" t="s">
        <v>29276</v>
      </c>
      <c r="AU2858">
        <v>2000</v>
      </c>
      <c r="AV2858" s="3">
        <v>36637</v>
      </c>
      <c r="AX2858" t="s">
        <v>29283</v>
      </c>
      <c r="BL2858">
        <v>0.70951655124424196</v>
      </c>
    </row>
    <row r="2859" spans="2:64" x14ac:dyDescent="0.25">
      <c r="B2859">
        <v>206036</v>
      </c>
      <c r="C2859" t="s">
        <v>29298</v>
      </c>
      <c r="D2859" s="6" t="s">
        <v>29299</v>
      </c>
      <c r="E2859" s="5">
        <v>36590</v>
      </c>
      <c r="F2859">
        <v>3</v>
      </c>
      <c r="G2859">
        <v>0</v>
      </c>
      <c r="S2859" t="s">
        <v>5439</v>
      </c>
      <c r="T2859" t="s">
        <v>2556</v>
      </c>
      <c r="U2859" s="2">
        <v>5720</v>
      </c>
      <c r="V2859">
        <v>7.1</v>
      </c>
      <c r="Y2859" t="s">
        <v>431</v>
      </c>
      <c r="Z2859">
        <v>96</v>
      </c>
      <c r="AA2859">
        <v>1</v>
      </c>
      <c r="AB2859">
        <v>1</v>
      </c>
      <c r="AC2859" t="s">
        <v>29300</v>
      </c>
      <c r="AD2859" t="s">
        <v>29301</v>
      </c>
      <c r="AE2859" t="s">
        <v>29302</v>
      </c>
      <c r="AF2859" t="s">
        <v>29303</v>
      </c>
      <c r="AG2859" t="s">
        <v>29304</v>
      </c>
      <c r="AH2859" t="s">
        <v>29305</v>
      </c>
      <c r="AJ2859" s="4">
        <v>36809</v>
      </c>
      <c r="AK2859" t="s">
        <v>151</v>
      </c>
      <c r="AL2859" t="s">
        <v>152</v>
      </c>
      <c r="AM2859" t="s">
        <v>449</v>
      </c>
      <c r="AN2859" t="s">
        <v>29299</v>
      </c>
      <c r="AO2859">
        <v>2065</v>
      </c>
      <c r="AP2859" s="1">
        <v>40466.926793981482</v>
      </c>
      <c r="AQ2859">
        <v>2000</v>
      </c>
      <c r="AR2859">
        <v>1664</v>
      </c>
      <c r="AS2859">
        <v>1</v>
      </c>
      <c r="AT2859" t="s">
        <v>29299</v>
      </c>
      <c r="AU2859">
        <v>2000</v>
      </c>
      <c r="AV2859" s="3">
        <v>36590</v>
      </c>
      <c r="AX2859" t="s">
        <v>29306</v>
      </c>
      <c r="BL2859">
        <v>0.70910235594287396</v>
      </c>
    </row>
    <row r="2860" spans="2:64" x14ac:dyDescent="0.25">
      <c r="B2860">
        <v>207201</v>
      </c>
      <c r="C2860" t="s">
        <v>29344</v>
      </c>
      <c r="D2860" s="6" t="s">
        <v>29345</v>
      </c>
      <c r="E2860" s="5">
        <v>36875</v>
      </c>
      <c r="F2860">
        <v>1</v>
      </c>
      <c r="G2860">
        <v>0</v>
      </c>
      <c r="H2860" s="9">
        <v>253649462.39158601</v>
      </c>
      <c r="I2860" s="9">
        <v>90190114.942528695</v>
      </c>
      <c r="J2860" s="9">
        <v>163459347.44905701</v>
      </c>
      <c r="K2860" s="10">
        <v>1.8123865076923</v>
      </c>
      <c r="L2860">
        <v>46641530.7217011</v>
      </c>
      <c r="M2860">
        <v>3092</v>
      </c>
      <c r="N2860">
        <v>3012</v>
      </c>
      <c r="O2860" s="9">
        <v>182805123</v>
      </c>
      <c r="P2860" s="9">
        <v>65000000</v>
      </c>
      <c r="Q2860" s="9">
        <v>117805123</v>
      </c>
      <c r="R2860">
        <v>33614543</v>
      </c>
      <c r="S2860" t="s">
        <v>1022</v>
      </c>
      <c r="T2860" t="s">
        <v>887</v>
      </c>
      <c r="U2860" s="2">
        <v>167772</v>
      </c>
      <c r="V2860">
        <v>6.4</v>
      </c>
      <c r="W2860">
        <v>47</v>
      </c>
      <c r="X2860">
        <v>54</v>
      </c>
      <c r="Y2860" t="s">
        <v>2566</v>
      </c>
      <c r="Z2860">
        <v>127</v>
      </c>
      <c r="AA2860">
        <v>1</v>
      </c>
      <c r="AB2860">
        <v>1</v>
      </c>
      <c r="AC2860" t="s">
        <v>29346</v>
      </c>
      <c r="AD2860" t="s">
        <v>21761</v>
      </c>
      <c r="AE2860" t="s">
        <v>25828</v>
      </c>
      <c r="AF2860" t="s">
        <v>29347</v>
      </c>
      <c r="AG2860" t="s">
        <v>29348</v>
      </c>
      <c r="AH2860" t="s">
        <v>29349</v>
      </c>
      <c r="AI2860" t="s">
        <v>29350</v>
      </c>
      <c r="AJ2860" s="4">
        <v>37019</v>
      </c>
      <c r="AK2860" t="s">
        <v>1428</v>
      </c>
      <c r="AL2860" t="s">
        <v>152</v>
      </c>
      <c r="AM2860" t="s">
        <v>29351</v>
      </c>
      <c r="AN2860" t="s">
        <v>29345</v>
      </c>
      <c r="AO2860">
        <v>1128</v>
      </c>
      <c r="AP2860" s="1">
        <v>40363.941840277781</v>
      </c>
      <c r="AQ2860">
        <v>2000</v>
      </c>
      <c r="AR2860">
        <v>1083</v>
      </c>
      <c r="AS2860">
        <v>1</v>
      </c>
      <c r="AT2860" t="s">
        <v>29345</v>
      </c>
      <c r="AU2860">
        <v>2000</v>
      </c>
      <c r="AV2860" s="3">
        <v>36875</v>
      </c>
      <c r="AW2860">
        <v>181483882</v>
      </c>
      <c r="AX2860" t="s">
        <v>29352</v>
      </c>
      <c r="AY2860" t="s">
        <v>29345</v>
      </c>
      <c r="AZ2860" t="s">
        <v>25781</v>
      </c>
      <c r="BA2860">
        <v>182811707</v>
      </c>
      <c r="BB2860" t="s">
        <v>29353</v>
      </c>
      <c r="BC2860" s="3">
        <v>36875</v>
      </c>
      <c r="BD2860" s="3">
        <v>36875</v>
      </c>
      <c r="BE2860" t="s">
        <v>29345</v>
      </c>
      <c r="BF2860" t="s">
        <v>1983</v>
      </c>
      <c r="BG2860">
        <v>65000000</v>
      </c>
      <c r="BH2860">
        <v>182805123</v>
      </c>
      <c r="BI2860">
        <v>2000</v>
      </c>
      <c r="BJ2860" t="b">
        <v>0</v>
      </c>
      <c r="BK2860" t="s">
        <v>29354</v>
      </c>
      <c r="BL2860">
        <v>0.72069982438119196</v>
      </c>
    </row>
    <row r="2861" spans="2:64" x14ac:dyDescent="0.25">
      <c r="B2861">
        <v>208092</v>
      </c>
      <c r="C2861" t="s">
        <v>29364</v>
      </c>
      <c r="D2861" s="6" t="s">
        <v>29365</v>
      </c>
      <c r="E2861" s="5">
        <v>36868</v>
      </c>
      <c r="F2861">
        <v>0</v>
      </c>
      <c r="G2861">
        <v>0</v>
      </c>
      <c r="H2861" s="9">
        <v>41755396.604735598</v>
      </c>
      <c r="I2861" s="9">
        <v>13875402.298850499</v>
      </c>
      <c r="J2861" s="9">
        <v>27879994.305884998</v>
      </c>
      <c r="K2861" s="10">
        <v>2.0093106999999999</v>
      </c>
      <c r="L2861">
        <v>38756.773701149403</v>
      </c>
      <c r="M2861">
        <v>1444</v>
      </c>
      <c r="N2861">
        <v>1</v>
      </c>
      <c r="O2861" s="9">
        <v>30093107</v>
      </c>
      <c r="P2861" s="9">
        <v>10000000</v>
      </c>
      <c r="Q2861" s="9">
        <v>20093107</v>
      </c>
      <c r="R2861">
        <v>27932</v>
      </c>
      <c r="S2861" t="s">
        <v>5439</v>
      </c>
      <c r="T2861" t="s">
        <v>1307</v>
      </c>
      <c r="U2861" s="2">
        <v>646920</v>
      </c>
      <c r="V2861">
        <v>8.3000000000000007</v>
      </c>
      <c r="W2861">
        <v>55</v>
      </c>
      <c r="X2861">
        <v>73</v>
      </c>
      <c r="Y2861" t="s">
        <v>4705</v>
      </c>
      <c r="Z2861">
        <v>102</v>
      </c>
      <c r="AA2861">
        <v>1</v>
      </c>
      <c r="AB2861">
        <v>1</v>
      </c>
      <c r="AC2861" t="s">
        <v>29366</v>
      </c>
      <c r="AD2861" t="s">
        <v>12953</v>
      </c>
      <c r="AE2861" t="s">
        <v>25711</v>
      </c>
      <c r="AF2861" t="s">
        <v>25711</v>
      </c>
      <c r="AG2861" t="s">
        <v>29367</v>
      </c>
      <c r="AH2861" t="s">
        <v>29368</v>
      </c>
      <c r="AJ2861" s="4">
        <v>37075</v>
      </c>
      <c r="AK2861" t="s">
        <v>1585</v>
      </c>
      <c r="AL2861" t="s">
        <v>5787</v>
      </c>
      <c r="AM2861" t="s">
        <v>29369</v>
      </c>
      <c r="AN2861" t="s">
        <v>29365</v>
      </c>
      <c r="AO2861">
        <v>1583</v>
      </c>
      <c r="AP2861" s="1">
        <v>40391.544456018521</v>
      </c>
      <c r="AQ2861">
        <v>2000</v>
      </c>
      <c r="AR2861">
        <v>1414</v>
      </c>
      <c r="AS2861">
        <v>1</v>
      </c>
      <c r="AT2861" t="s">
        <v>29370</v>
      </c>
      <c r="AU2861">
        <v>2000</v>
      </c>
      <c r="AV2861" s="3">
        <v>36910</v>
      </c>
      <c r="AW2861">
        <v>30093107</v>
      </c>
      <c r="AX2861" t="s">
        <v>29371</v>
      </c>
      <c r="AY2861" t="s">
        <v>29370</v>
      </c>
      <c r="AZ2861" t="s">
        <v>25913</v>
      </c>
      <c r="BA2861">
        <v>30328156</v>
      </c>
      <c r="BB2861" t="s">
        <v>29372</v>
      </c>
      <c r="BC2861" s="3">
        <v>36868</v>
      </c>
      <c r="BD2861" s="3">
        <v>36868</v>
      </c>
      <c r="BE2861" t="s">
        <v>29370</v>
      </c>
      <c r="BF2861" t="s">
        <v>11976</v>
      </c>
      <c r="BG2861">
        <v>10000000</v>
      </c>
      <c r="BH2861">
        <v>30093107</v>
      </c>
      <c r="BI2861">
        <v>2000</v>
      </c>
      <c r="BJ2861" t="b">
        <v>0</v>
      </c>
      <c r="BK2861" t="s">
        <v>29373</v>
      </c>
      <c r="BL2861">
        <v>0.72069982438119196</v>
      </c>
    </row>
    <row r="2862" spans="2:64" x14ac:dyDescent="0.25">
      <c r="B2862">
        <v>208185</v>
      </c>
      <c r="C2862" t="s">
        <v>29374</v>
      </c>
      <c r="D2862" s="6" t="s">
        <v>29375</v>
      </c>
      <c r="E2862" s="5">
        <v>36584</v>
      </c>
      <c r="F2862">
        <v>1</v>
      </c>
      <c r="G2862">
        <v>0</v>
      </c>
      <c r="S2862" t="s">
        <v>1380</v>
      </c>
      <c r="T2862" t="s">
        <v>29376</v>
      </c>
      <c r="U2862" s="2">
        <v>6619</v>
      </c>
      <c r="V2862">
        <v>6.4</v>
      </c>
      <c r="X2862">
        <v>57</v>
      </c>
      <c r="Y2862" t="s">
        <v>3144</v>
      </c>
      <c r="Z2862">
        <v>79</v>
      </c>
      <c r="AA2862">
        <v>1</v>
      </c>
      <c r="AB2862">
        <v>1</v>
      </c>
      <c r="AC2862" t="s">
        <v>29377</v>
      </c>
      <c r="AD2862" t="s">
        <v>488</v>
      </c>
      <c r="AE2862" t="s">
        <v>29378</v>
      </c>
      <c r="AF2862" t="s">
        <v>29379</v>
      </c>
      <c r="AG2862" t="s">
        <v>29380</v>
      </c>
      <c r="AH2862" t="s">
        <v>29381</v>
      </c>
      <c r="AJ2862" s="4">
        <v>37292</v>
      </c>
      <c r="AK2862" t="s">
        <v>151</v>
      </c>
      <c r="AL2862" t="s">
        <v>25122</v>
      </c>
      <c r="AM2862" t="s">
        <v>29382</v>
      </c>
      <c r="AN2862" t="s">
        <v>29375</v>
      </c>
      <c r="AO2862">
        <v>1936</v>
      </c>
      <c r="AP2862" s="1">
        <v>40443.244016203702</v>
      </c>
      <c r="AQ2862">
        <v>2000</v>
      </c>
      <c r="AR2862">
        <v>1593</v>
      </c>
      <c r="AS2862">
        <v>1</v>
      </c>
      <c r="AT2862" t="s">
        <v>29375</v>
      </c>
      <c r="AU2862">
        <v>2000</v>
      </c>
      <c r="AV2862" s="3">
        <v>36584</v>
      </c>
      <c r="AX2862" t="s">
        <v>29383</v>
      </c>
      <c r="BL2862">
        <v>0.70330362172371497</v>
      </c>
    </row>
    <row r="2863" spans="2:64" x14ac:dyDescent="0.25">
      <c r="B2863">
        <v>209095</v>
      </c>
      <c r="C2863" t="s">
        <v>29391</v>
      </c>
      <c r="D2863" s="6" t="s">
        <v>29392</v>
      </c>
      <c r="E2863" s="5">
        <v>36613</v>
      </c>
      <c r="F2863">
        <v>1</v>
      </c>
      <c r="G2863">
        <v>0</v>
      </c>
      <c r="S2863" t="s">
        <v>5439</v>
      </c>
      <c r="T2863" t="s">
        <v>17824</v>
      </c>
      <c r="U2863" s="2">
        <v>4824</v>
      </c>
      <c r="V2863">
        <v>3.7</v>
      </c>
      <c r="X2863">
        <v>33</v>
      </c>
      <c r="Y2863" t="s">
        <v>15647</v>
      </c>
      <c r="Z2863">
        <v>90</v>
      </c>
      <c r="AA2863">
        <v>1</v>
      </c>
      <c r="AB2863">
        <v>1</v>
      </c>
      <c r="AC2863" t="s">
        <v>29393</v>
      </c>
      <c r="AD2863" t="s">
        <v>457</v>
      </c>
      <c r="AE2863" t="s">
        <v>29394</v>
      </c>
      <c r="AF2863" t="s">
        <v>29395</v>
      </c>
      <c r="AG2863" t="s">
        <v>29396</v>
      </c>
      <c r="AH2863" t="s">
        <v>29397</v>
      </c>
      <c r="AJ2863" s="4">
        <v>36613</v>
      </c>
      <c r="AK2863" t="s">
        <v>151</v>
      </c>
      <c r="AL2863" t="s">
        <v>152</v>
      </c>
      <c r="AM2863" t="s">
        <v>29398</v>
      </c>
      <c r="AN2863" t="s">
        <v>29392</v>
      </c>
      <c r="AO2863">
        <v>11713</v>
      </c>
      <c r="AP2863" s="1">
        <v>42071.030949074076</v>
      </c>
      <c r="AQ2863">
        <v>2000</v>
      </c>
      <c r="AR2863">
        <v>6136</v>
      </c>
      <c r="AS2863">
        <v>1</v>
      </c>
      <c r="AT2863" t="s">
        <v>29392</v>
      </c>
      <c r="AU2863">
        <v>2000</v>
      </c>
      <c r="AV2863" s="3">
        <v>36613</v>
      </c>
      <c r="AX2863" t="s">
        <v>29399</v>
      </c>
      <c r="BL2863">
        <v>0.70910235594287396</v>
      </c>
    </row>
    <row r="2864" spans="2:64" x14ac:dyDescent="0.25">
      <c r="B2864">
        <v>209189</v>
      </c>
      <c r="C2864" t="s">
        <v>29424</v>
      </c>
      <c r="D2864" s="6" t="s">
        <v>29425</v>
      </c>
      <c r="E2864" s="5">
        <v>36574</v>
      </c>
      <c r="F2864">
        <v>3</v>
      </c>
      <c r="G2864">
        <v>0</v>
      </c>
      <c r="H2864" s="9">
        <v>837638.22878680797</v>
      </c>
      <c r="O2864" s="9">
        <v>589114</v>
      </c>
      <c r="S2864" t="s">
        <v>1380</v>
      </c>
      <c r="T2864" t="s">
        <v>27116</v>
      </c>
      <c r="U2864" s="2">
        <v>7069</v>
      </c>
      <c r="V2864">
        <v>7.7</v>
      </c>
      <c r="W2864">
        <v>73</v>
      </c>
      <c r="X2864">
        <v>95</v>
      </c>
      <c r="Y2864" t="s">
        <v>317</v>
      </c>
      <c r="Z2864">
        <v>106</v>
      </c>
      <c r="AA2864">
        <v>0</v>
      </c>
      <c r="AB2864">
        <v>0</v>
      </c>
      <c r="AC2864" t="s">
        <v>29426</v>
      </c>
      <c r="AD2864" t="s">
        <v>29427</v>
      </c>
      <c r="AE2864" t="s">
        <v>19064</v>
      </c>
      <c r="AF2864" t="s">
        <v>29428</v>
      </c>
      <c r="AG2864" t="s">
        <v>29429</v>
      </c>
      <c r="AH2864" t="s">
        <v>29430</v>
      </c>
      <c r="AJ2864" s="4">
        <v>36760</v>
      </c>
      <c r="AK2864" t="s">
        <v>10441</v>
      </c>
      <c r="AL2864" t="s">
        <v>14943</v>
      </c>
      <c r="AM2864" t="s">
        <v>29431</v>
      </c>
      <c r="AN2864" t="s">
        <v>29425</v>
      </c>
      <c r="AO2864">
        <v>2714</v>
      </c>
      <c r="AP2864" s="1">
        <v>40589.155891203707</v>
      </c>
      <c r="AQ2864">
        <v>1999</v>
      </c>
      <c r="AR2864">
        <v>2030</v>
      </c>
      <c r="AS2864">
        <v>1</v>
      </c>
      <c r="AT2864" t="s">
        <v>29432</v>
      </c>
      <c r="AU2864">
        <v>1999</v>
      </c>
      <c r="AV2864" s="3">
        <v>36463</v>
      </c>
      <c r="AX2864" t="s">
        <v>29433</v>
      </c>
      <c r="BD2864" s="3">
        <v>36574</v>
      </c>
      <c r="BE2864" t="s">
        <v>29434</v>
      </c>
      <c r="BF2864" t="s">
        <v>317</v>
      </c>
      <c r="BH2864">
        <v>589114</v>
      </c>
      <c r="BI2864">
        <v>2000</v>
      </c>
      <c r="BJ2864" t="b">
        <v>0</v>
      </c>
      <c r="BK2864" t="s">
        <v>29435</v>
      </c>
      <c r="BL2864">
        <v>0.70330362172371497</v>
      </c>
    </row>
    <row r="2865" spans="2:64" x14ac:dyDescent="0.25">
      <c r="B2865">
        <v>209933</v>
      </c>
      <c r="C2865" t="s">
        <v>29449</v>
      </c>
      <c r="D2865" s="6" t="s">
        <v>29450</v>
      </c>
      <c r="E2865" s="5">
        <v>36616</v>
      </c>
      <c r="F2865">
        <v>3</v>
      </c>
      <c r="G2865">
        <v>1</v>
      </c>
      <c r="H2865" s="9">
        <v>381353.97200934502</v>
      </c>
      <c r="O2865" s="9">
        <v>270419</v>
      </c>
      <c r="S2865" t="s">
        <v>255</v>
      </c>
      <c r="T2865" t="s">
        <v>29451</v>
      </c>
      <c r="U2865" s="2">
        <v>5664</v>
      </c>
      <c r="V2865">
        <v>7.4</v>
      </c>
      <c r="W2865">
        <v>91</v>
      </c>
      <c r="X2865">
        <v>80</v>
      </c>
      <c r="Y2865" t="s">
        <v>317</v>
      </c>
      <c r="Z2865">
        <v>92</v>
      </c>
      <c r="AA2865">
        <v>0</v>
      </c>
      <c r="AB2865">
        <v>0</v>
      </c>
      <c r="AC2865" t="s">
        <v>29452</v>
      </c>
      <c r="AD2865" t="s">
        <v>21495</v>
      </c>
      <c r="AE2865" t="s">
        <v>21641</v>
      </c>
      <c r="AF2865" t="s">
        <v>29453</v>
      </c>
      <c r="AG2865" t="s">
        <v>29454</v>
      </c>
      <c r="AH2865" t="s">
        <v>29455</v>
      </c>
      <c r="AJ2865" s="4">
        <v>37544</v>
      </c>
      <c r="AK2865" t="s">
        <v>29456</v>
      </c>
      <c r="AL2865" t="s">
        <v>70</v>
      </c>
      <c r="AM2865" t="s">
        <v>29457</v>
      </c>
      <c r="AN2865" t="s">
        <v>29450</v>
      </c>
      <c r="AO2865">
        <v>11125</v>
      </c>
      <c r="AP2865" s="1">
        <v>41940.506678240738</v>
      </c>
      <c r="AQ2865">
        <v>1999</v>
      </c>
      <c r="AR2865">
        <v>5880</v>
      </c>
      <c r="AS2865">
        <v>1</v>
      </c>
      <c r="AT2865" t="s">
        <v>29458</v>
      </c>
      <c r="AU2865">
        <v>1999</v>
      </c>
      <c r="AV2865" s="3">
        <v>36649</v>
      </c>
      <c r="AX2865" t="s">
        <v>29459</v>
      </c>
      <c r="BD2865" s="3">
        <v>36616</v>
      </c>
      <c r="BE2865" t="s">
        <v>29458</v>
      </c>
      <c r="BF2865" t="s">
        <v>317</v>
      </c>
      <c r="BH2865">
        <v>270419</v>
      </c>
      <c r="BI2865">
        <v>2000</v>
      </c>
      <c r="BJ2865" t="b">
        <v>0</v>
      </c>
      <c r="BK2865" t="s">
        <v>29460</v>
      </c>
      <c r="BL2865">
        <v>0.70910235594287396</v>
      </c>
    </row>
    <row r="2866" spans="2:64" x14ac:dyDescent="0.25">
      <c r="B2866">
        <v>209958</v>
      </c>
      <c r="C2866" t="s">
        <v>29461</v>
      </c>
      <c r="D2866" s="6" t="s">
        <v>29462</v>
      </c>
      <c r="E2866" s="5">
        <v>36756</v>
      </c>
      <c r="F2866">
        <v>2</v>
      </c>
      <c r="G2866">
        <v>1</v>
      </c>
      <c r="H2866" s="9">
        <v>85620286.221157402</v>
      </c>
      <c r="I2866" s="9">
        <v>48901157.407407403</v>
      </c>
      <c r="J2866" s="9">
        <v>36719128.813749999</v>
      </c>
      <c r="K2866" s="10">
        <v>0.75088465714285701</v>
      </c>
      <c r="L2866">
        <v>24471606.201388799</v>
      </c>
      <c r="M2866">
        <v>2476</v>
      </c>
      <c r="N2866">
        <v>2411</v>
      </c>
      <c r="O2866" s="9">
        <v>61280963</v>
      </c>
      <c r="P2866" s="9">
        <v>35000000</v>
      </c>
      <c r="Q2866" s="9">
        <v>26280963</v>
      </c>
      <c r="R2866">
        <v>17515050</v>
      </c>
      <c r="S2866" t="s">
        <v>5439</v>
      </c>
      <c r="T2866" t="s">
        <v>2468</v>
      </c>
      <c r="U2866" s="2">
        <v>83495</v>
      </c>
      <c r="V2866">
        <v>6.3</v>
      </c>
      <c r="W2866">
        <v>40</v>
      </c>
      <c r="X2866">
        <v>46</v>
      </c>
      <c r="Y2866" t="s">
        <v>8153</v>
      </c>
      <c r="Z2866">
        <v>107</v>
      </c>
      <c r="AA2866">
        <v>1</v>
      </c>
      <c r="AB2866">
        <v>1</v>
      </c>
      <c r="AC2866" t="s">
        <v>29463</v>
      </c>
      <c r="AD2866" t="s">
        <v>23188</v>
      </c>
      <c r="AE2866" t="s">
        <v>29464</v>
      </c>
      <c r="AF2866" t="s">
        <v>29465</v>
      </c>
      <c r="AG2866" t="s">
        <v>29466</v>
      </c>
      <c r="AH2866" t="s">
        <v>29467</v>
      </c>
      <c r="AI2866" t="s">
        <v>29468</v>
      </c>
      <c r="AJ2866" s="4">
        <v>36879</v>
      </c>
      <c r="AK2866" t="s">
        <v>151</v>
      </c>
      <c r="AL2866" t="s">
        <v>2478</v>
      </c>
      <c r="AM2866" t="s">
        <v>29469</v>
      </c>
      <c r="AN2866" t="s">
        <v>29462</v>
      </c>
      <c r="AO2866">
        <v>7962</v>
      </c>
      <c r="AP2866" s="1">
        <v>41492.381979166668</v>
      </c>
      <c r="AQ2866">
        <v>2000</v>
      </c>
      <c r="AR2866">
        <v>4445</v>
      </c>
      <c r="AS2866">
        <v>1</v>
      </c>
      <c r="AT2866" t="s">
        <v>29470</v>
      </c>
      <c r="AU2866">
        <v>2000</v>
      </c>
      <c r="AV2866" s="3">
        <v>36756</v>
      </c>
      <c r="AX2866" t="s">
        <v>29471</v>
      </c>
      <c r="AY2866" t="s">
        <v>29470</v>
      </c>
      <c r="AZ2866" t="s">
        <v>2481</v>
      </c>
      <c r="BA2866">
        <v>61334059</v>
      </c>
      <c r="BB2866" t="s">
        <v>29472</v>
      </c>
      <c r="BC2866" s="3">
        <v>36756</v>
      </c>
      <c r="BD2866" s="3">
        <v>36756</v>
      </c>
      <c r="BE2866" t="s">
        <v>29470</v>
      </c>
      <c r="BF2866" t="s">
        <v>3403</v>
      </c>
      <c r="BG2866">
        <v>35000000</v>
      </c>
      <c r="BH2866">
        <v>61280963</v>
      </c>
      <c r="BI2866">
        <v>2000</v>
      </c>
      <c r="BJ2866" t="b">
        <v>0</v>
      </c>
      <c r="BK2866" t="s">
        <v>29473</v>
      </c>
      <c r="BL2866">
        <v>0.71572948076477005</v>
      </c>
    </row>
    <row r="2867" spans="2:64" x14ac:dyDescent="0.25">
      <c r="B2867">
        <v>210075</v>
      </c>
      <c r="C2867" t="s">
        <v>29488</v>
      </c>
      <c r="D2867" s="6" t="s">
        <v>29489</v>
      </c>
      <c r="E2867" s="5">
        <v>36798</v>
      </c>
      <c r="F2867">
        <v>3</v>
      </c>
      <c r="G2867">
        <v>0</v>
      </c>
      <c r="H2867" s="9">
        <v>2118181.4825100699</v>
      </c>
      <c r="L2867">
        <v>275062.90772596397</v>
      </c>
      <c r="M2867">
        <v>253</v>
      </c>
      <c r="N2867">
        <v>28</v>
      </c>
      <c r="O2867" s="9">
        <v>1523941</v>
      </c>
      <c r="R2867">
        <v>197896</v>
      </c>
      <c r="S2867" t="s">
        <v>5439</v>
      </c>
      <c r="T2867" t="s">
        <v>29490</v>
      </c>
      <c r="U2867" s="2">
        <v>8485</v>
      </c>
      <c r="V2867">
        <v>6.8</v>
      </c>
      <c r="W2867">
        <v>70</v>
      </c>
      <c r="X2867">
        <v>87</v>
      </c>
      <c r="Y2867" t="s">
        <v>7418</v>
      </c>
      <c r="Z2867">
        <v>110</v>
      </c>
      <c r="AA2867">
        <v>1</v>
      </c>
      <c r="AB2867">
        <v>1</v>
      </c>
      <c r="AC2867" t="s">
        <v>29491</v>
      </c>
      <c r="AD2867" t="s">
        <v>29492</v>
      </c>
      <c r="AE2867" t="s">
        <v>29493</v>
      </c>
      <c r="AF2867" t="s">
        <v>29493</v>
      </c>
      <c r="AG2867" t="s">
        <v>29494</v>
      </c>
      <c r="AH2867" t="s">
        <v>29495</v>
      </c>
      <c r="AI2867" t="s">
        <v>29496</v>
      </c>
      <c r="AJ2867" s="4">
        <v>36977</v>
      </c>
      <c r="AK2867" t="s">
        <v>1885</v>
      </c>
      <c r="AL2867" t="s">
        <v>152</v>
      </c>
      <c r="AM2867" t="s">
        <v>29497</v>
      </c>
      <c r="AN2867" t="s">
        <v>29489</v>
      </c>
      <c r="AO2867">
        <v>1908</v>
      </c>
      <c r="AP2867" s="1">
        <v>40439.199733796297</v>
      </c>
      <c r="AQ2867">
        <v>2000</v>
      </c>
      <c r="AR2867">
        <v>1575</v>
      </c>
      <c r="AS2867">
        <v>1</v>
      </c>
      <c r="AT2867" t="s">
        <v>29489</v>
      </c>
      <c r="AU2867">
        <v>2000</v>
      </c>
      <c r="AV2867" s="3">
        <v>36805</v>
      </c>
      <c r="AW2867">
        <v>778046</v>
      </c>
      <c r="AX2867" t="s">
        <v>29498</v>
      </c>
      <c r="AY2867" t="s">
        <v>29489</v>
      </c>
      <c r="AZ2867" t="s">
        <v>25913</v>
      </c>
      <c r="BA2867">
        <v>1565852</v>
      </c>
      <c r="BB2867" t="s">
        <v>29499</v>
      </c>
      <c r="BC2867" s="3">
        <v>36798</v>
      </c>
      <c r="BD2867" s="3">
        <v>36798</v>
      </c>
      <c r="BE2867" t="s">
        <v>29489</v>
      </c>
      <c r="BF2867" t="s">
        <v>317</v>
      </c>
      <c r="BH2867">
        <v>1523941</v>
      </c>
      <c r="BI2867">
        <v>2000</v>
      </c>
      <c r="BJ2867" t="b">
        <v>0</v>
      </c>
      <c r="BK2867" t="s">
        <v>29500</v>
      </c>
      <c r="BL2867">
        <v>0.71945723847708598</v>
      </c>
    </row>
    <row r="2868" spans="2:64" x14ac:dyDescent="0.25">
      <c r="B2868">
        <v>210358</v>
      </c>
      <c r="C2868" t="s">
        <v>29512</v>
      </c>
      <c r="D2868" s="6" t="s">
        <v>29513</v>
      </c>
      <c r="E2868" s="5">
        <v>36803</v>
      </c>
      <c r="F2868">
        <v>3</v>
      </c>
      <c r="G2868">
        <v>0</v>
      </c>
      <c r="S2868" t="s">
        <v>1022</v>
      </c>
      <c r="T2868" t="s">
        <v>929</v>
      </c>
      <c r="U2868" s="2">
        <v>5992</v>
      </c>
      <c r="V2868">
        <v>6.6</v>
      </c>
      <c r="X2868">
        <v>74</v>
      </c>
      <c r="Y2868" t="s">
        <v>431</v>
      </c>
      <c r="Z2868">
        <v>109</v>
      </c>
      <c r="AA2868">
        <v>1</v>
      </c>
      <c r="AB2868">
        <v>1</v>
      </c>
      <c r="AC2868" t="s">
        <v>29514</v>
      </c>
      <c r="AD2868" t="s">
        <v>29515</v>
      </c>
      <c r="AE2868" t="s">
        <v>29516</v>
      </c>
      <c r="AF2868" t="s">
        <v>29516</v>
      </c>
      <c r="AG2868" t="s">
        <v>29517</v>
      </c>
      <c r="AH2868" t="s">
        <v>29518</v>
      </c>
      <c r="AI2868" t="s">
        <v>29519</v>
      </c>
      <c r="AJ2868" s="4">
        <v>37251</v>
      </c>
      <c r="AK2868" t="s">
        <v>151</v>
      </c>
      <c r="AL2868" t="s">
        <v>152</v>
      </c>
      <c r="AM2868" t="s">
        <v>16947</v>
      </c>
      <c r="AN2868" t="s">
        <v>29513</v>
      </c>
      <c r="AO2868">
        <v>4491</v>
      </c>
      <c r="AP2868" s="1">
        <v>40893.057337962964</v>
      </c>
      <c r="AQ2868">
        <v>1999</v>
      </c>
      <c r="AR2868">
        <v>2934</v>
      </c>
      <c r="AS2868">
        <v>1</v>
      </c>
      <c r="AT2868" t="s">
        <v>29513</v>
      </c>
      <c r="AU2868">
        <v>2000</v>
      </c>
      <c r="AV2868" s="3">
        <v>36803</v>
      </c>
      <c r="AX2868" t="s">
        <v>29520</v>
      </c>
      <c r="BL2868">
        <v>0.72069982438119196</v>
      </c>
    </row>
    <row r="2869" spans="2:64" x14ac:dyDescent="0.25">
      <c r="B2869">
        <v>210616</v>
      </c>
      <c r="C2869" t="s">
        <v>29521</v>
      </c>
      <c r="D2869" s="6" t="s">
        <v>29522</v>
      </c>
      <c r="E2869" s="5">
        <v>36658</v>
      </c>
      <c r="F2869">
        <v>3</v>
      </c>
      <c r="G2869">
        <v>0</v>
      </c>
      <c r="H2869" s="9">
        <v>24214890.522448901</v>
      </c>
      <c r="I2869" s="9">
        <v>25339801.749271099</v>
      </c>
      <c r="J2869" s="9">
        <v>-1124911.2268221499</v>
      </c>
      <c r="K2869" s="10">
        <v>-4.4393055555555498E-2</v>
      </c>
      <c r="L2869">
        <v>6482232.4039183604</v>
      </c>
      <c r="M2869">
        <v>1506</v>
      </c>
      <c r="N2869">
        <v>1506</v>
      </c>
      <c r="O2869" s="9">
        <v>17200925</v>
      </c>
      <c r="P2869" s="9">
        <v>18000000</v>
      </c>
      <c r="Q2869" s="9">
        <v>-799075</v>
      </c>
      <c r="R2869">
        <v>4604621</v>
      </c>
      <c r="S2869" t="s">
        <v>1022</v>
      </c>
      <c r="T2869" t="s">
        <v>1307</v>
      </c>
      <c r="U2869" s="2">
        <v>16429</v>
      </c>
      <c r="V2869">
        <v>6.7</v>
      </c>
      <c r="W2869">
        <v>52</v>
      </c>
      <c r="X2869">
        <v>43</v>
      </c>
      <c r="Y2869" t="s">
        <v>2661</v>
      </c>
      <c r="Z2869">
        <v>115</v>
      </c>
      <c r="AA2869">
        <v>1</v>
      </c>
      <c r="AB2869">
        <v>1</v>
      </c>
      <c r="AC2869" t="s">
        <v>29523</v>
      </c>
      <c r="AD2869" t="s">
        <v>195</v>
      </c>
      <c r="AE2869" t="s">
        <v>29524</v>
      </c>
      <c r="AF2869" t="s">
        <v>22452</v>
      </c>
      <c r="AG2869" t="s">
        <v>29525</v>
      </c>
      <c r="AH2869" t="s">
        <v>29526</v>
      </c>
      <c r="AI2869" t="s">
        <v>29527</v>
      </c>
      <c r="AJ2869" s="4">
        <v>37019</v>
      </c>
      <c r="AK2869" t="s">
        <v>151</v>
      </c>
      <c r="AL2869" t="s">
        <v>152</v>
      </c>
      <c r="AM2869" t="s">
        <v>29528</v>
      </c>
      <c r="AN2869" t="s">
        <v>29522</v>
      </c>
      <c r="AO2869">
        <v>1267</v>
      </c>
      <c r="AP2869" s="1">
        <v>40377.736967592595</v>
      </c>
      <c r="AQ2869">
        <v>2000</v>
      </c>
      <c r="AR2869">
        <v>1192</v>
      </c>
      <c r="AS2869">
        <v>1</v>
      </c>
      <c r="AT2869" t="s">
        <v>29522</v>
      </c>
      <c r="AU2869">
        <v>2000</v>
      </c>
      <c r="AV2869" s="3">
        <v>36658</v>
      </c>
      <c r="AX2869" t="s">
        <v>29529</v>
      </c>
      <c r="AY2869" t="s">
        <v>29522</v>
      </c>
      <c r="AZ2869" t="s">
        <v>26151</v>
      </c>
      <c r="BA2869">
        <v>17200925</v>
      </c>
      <c r="BB2869" t="s">
        <v>29530</v>
      </c>
      <c r="BC2869" s="3">
        <v>36658</v>
      </c>
      <c r="BD2869" s="3">
        <v>36658</v>
      </c>
      <c r="BE2869" t="s">
        <v>29522</v>
      </c>
      <c r="BF2869" t="s">
        <v>317</v>
      </c>
      <c r="BG2869">
        <v>18000000</v>
      </c>
      <c r="BH2869">
        <v>17200925</v>
      </c>
      <c r="BI2869">
        <v>2000</v>
      </c>
      <c r="BJ2869" t="b">
        <v>0</v>
      </c>
      <c r="BK2869" t="s">
        <v>29531</v>
      </c>
      <c r="BL2869">
        <v>0.71034494184697905</v>
      </c>
    </row>
    <row r="2870" spans="2:64" x14ac:dyDescent="0.25">
      <c r="B2870">
        <v>210945</v>
      </c>
      <c r="C2870" t="s">
        <v>29532</v>
      </c>
      <c r="D2870" s="6" t="s">
        <v>29533</v>
      </c>
      <c r="E2870" s="5">
        <v>36798</v>
      </c>
      <c r="F2870">
        <v>3</v>
      </c>
      <c r="G2870">
        <v>0</v>
      </c>
      <c r="H2870" s="9">
        <v>160752779.754933</v>
      </c>
      <c r="I2870" s="9">
        <v>41698100.172711499</v>
      </c>
      <c r="J2870" s="9">
        <v>119054679.582222</v>
      </c>
      <c r="K2870" s="10">
        <v>2.85515836666666</v>
      </c>
      <c r="L2870">
        <v>29057781.1743926</v>
      </c>
      <c r="M2870">
        <v>2803</v>
      </c>
      <c r="N2870">
        <v>1865</v>
      </c>
      <c r="O2870" s="9">
        <v>115654751</v>
      </c>
      <c r="P2870" s="9">
        <v>30000000</v>
      </c>
      <c r="Q2870" s="9">
        <v>85654751</v>
      </c>
      <c r="R2870">
        <v>20905831</v>
      </c>
      <c r="S2870" t="s">
        <v>2585</v>
      </c>
      <c r="T2870" t="s">
        <v>12371</v>
      </c>
      <c r="U2870" s="2">
        <v>170432</v>
      </c>
      <c r="V2870">
        <v>7.8</v>
      </c>
      <c r="W2870">
        <v>48</v>
      </c>
      <c r="X2870">
        <v>73</v>
      </c>
      <c r="Y2870" t="s">
        <v>13359</v>
      </c>
      <c r="Z2870">
        <v>113</v>
      </c>
      <c r="AA2870">
        <v>1</v>
      </c>
      <c r="AB2870">
        <v>1</v>
      </c>
      <c r="AC2870" t="s">
        <v>29534</v>
      </c>
      <c r="AD2870" t="s">
        <v>29535</v>
      </c>
      <c r="AE2870" t="s">
        <v>29536</v>
      </c>
      <c r="AF2870" t="s">
        <v>29537</v>
      </c>
      <c r="AG2870" t="s">
        <v>29538</v>
      </c>
      <c r="AH2870" t="s">
        <v>29539</v>
      </c>
      <c r="AI2870" t="s">
        <v>29540</v>
      </c>
      <c r="AJ2870" s="4">
        <v>36970</v>
      </c>
      <c r="AK2870" t="s">
        <v>151</v>
      </c>
      <c r="AL2870" t="s">
        <v>152</v>
      </c>
      <c r="AM2870" t="s">
        <v>29541</v>
      </c>
      <c r="AN2870" t="s">
        <v>29533</v>
      </c>
      <c r="AO2870">
        <v>1944</v>
      </c>
      <c r="AP2870" s="1">
        <v>40444.02239583333</v>
      </c>
      <c r="AQ2870">
        <v>2000</v>
      </c>
      <c r="AR2870">
        <v>1598</v>
      </c>
      <c r="AS2870">
        <v>1</v>
      </c>
      <c r="AT2870" t="s">
        <v>29533</v>
      </c>
      <c r="AU2870">
        <v>2000</v>
      </c>
      <c r="AV2870" s="3">
        <v>36798</v>
      </c>
      <c r="AW2870">
        <v>114297071</v>
      </c>
      <c r="AX2870" t="s">
        <v>29542</v>
      </c>
      <c r="AY2870" t="s">
        <v>29533</v>
      </c>
      <c r="AZ2870" t="s">
        <v>26138</v>
      </c>
      <c r="BA2870">
        <v>115654751</v>
      </c>
      <c r="BB2870" t="s">
        <v>29543</v>
      </c>
      <c r="BC2870" s="3">
        <v>36798</v>
      </c>
      <c r="BD2870" s="3">
        <v>36798</v>
      </c>
      <c r="BE2870" t="s">
        <v>29533</v>
      </c>
      <c r="BF2870" t="s">
        <v>317</v>
      </c>
      <c r="BG2870">
        <v>30000000</v>
      </c>
      <c r="BH2870">
        <v>115654751</v>
      </c>
      <c r="BI2870">
        <v>2000</v>
      </c>
      <c r="BJ2870" t="b">
        <v>0</v>
      </c>
      <c r="BK2870" t="s">
        <v>29544</v>
      </c>
      <c r="BL2870">
        <v>0.71945723847708598</v>
      </c>
    </row>
    <row r="2871" spans="2:64" x14ac:dyDescent="0.25">
      <c r="B2871">
        <v>211181</v>
      </c>
      <c r="C2871" t="s">
        <v>29545</v>
      </c>
      <c r="D2871" s="6" t="s">
        <v>29546</v>
      </c>
      <c r="E2871" s="5">
        <v>36852</v>
      </c>
      <c r="F2871">
        <v>3</v>
      </c>
      <c r="G2871">
        <v>0</v>
      </c>
      <c r="H2871" s="9">
        <v>92830755.155014306</v>
      </c>
      <c r="I2871" s="9">
        <v>117873176.335439</v>
      </c>
      <c r="J2871" s="9">
        <v>-25042421.180424999</v>
      </c>
      <c r="K2871" s="10">
        <v>-0.21245224705882301</v>
      </c>
      <c r="L2871">
        <v>27573102.806616802</v>
      </c>
      <c r="M2871">
        <v>2704</v>
      </c>
      <c r="N2871">
        <v>2704</v>
      </c>
      <c r="O2871" s="9">
        <v>66941559</v>
      </c>
      <c r="P2871" s="9">
        <v>85000000</v>
      </c>
      <c r="Q2871" s="9">
        <v>-18058441</v>
      </c>
      <c r="R2871">
        <v>19883351</v>
      </c>
      <c r="S2871" t="s">
        <v>1380</v>
      </c>
      <c r="T2871" t="s">
        <v>5864</v>
      </c>
      <c r="U2871" s="2">
        <v>28298</v>
      </c>
      <c r="V2871">
        <v>4.8</v>
      </c>
      <c r="W2871">
        <v>35</v>
      </c>
      <c r="X2871">
        <v>31</v>
      </c>
      <c r="Y2871" t="s">
        <v>682</v>
      </c>
      <c r="Z2871">
        <v>100</v>
      </c>
      <c r="AA2871">
        <v>1</v>
      </c>
      <c r="AB2871">
        <v>1</v>
      </c>
      <c r="AC2871" t="s">
        <v>29547</v>
      </c>
      <c r="AD2871" t="s">
        <v>6059</v>
      </c>
      <c r="AE2871" t="s">
        <v>22522</v>
      </c>
      <c r="AF2871" t="s">
        <v>29548</v>
      </c>
      <c r="AG2871" t="s">
        <v>29549</v>
      </c>
      <c r="AH2871" t="s">
        <v>29550</v>
      </c>
      <c r="AI2871" t="s">
        <v>29551</v>
      </c>
      <c r="AJ2871" s="4">
        <v>36984</v>
      </c>
      <c r="AK2871" t="s">
        <v>151</v>
      </c>
      <c r="AL2871" t="s">
        <v>4956</v>
      </c>
      <c r="AM2871" t="s">
        <v>29552</v>
      </c>
      <c r="AN2871" t="s">
        <v>29546</v>
      </c>
      <c r="AO2871">
        <v>11413</v>
      </c>
      <c r="AP2871" s="1">
        <v>42004.280104166668</v>
      </c>
      <c r="AQ2871">
        <v>2000</v>
      </c>
      <c r="AR2871">
        <v>6002</v>
      </c>
      <c r="AS2871">
        <v>1</v>
      </c>
      <c r="AT2871" t="s">
        <v>29546</v>
      </c>
      <c r="AU2871">
        <v>2000</v>
      </c>
      <c r="AV2871" s="3">
        <v>36852</v>
      </c>
      <c r="AW2871">
        <v>65406212</v>
      </c>
      <c r="AX2871" t="s">
        <v>29553</v>
      </c>
      <c r="AY2871" t="s">
        <v>29546</v>
      </c>
      <c r="AZ2871" t="s">
        <v>26138</v>
      </c>
      <c r="BA2871">
        <v>66957026</v>
      </c>
      <c r="BB2871" t="s">
        <v>29554</v>
      </c>
      <c r="BC2871" s="3">
        <v>36852</v>
      </c>
      <c r="BD2871" s="3">
        <v>36852</v>
      </c>
      <c r="BE2871" t="s">
        <v>29546</v>
      </c>
      <c r="BF2871" t="s">
        <v>297</v>
      </c>
      <c r="BG2871">
        <v>85000000</v>
      </c>
      <c r="BH2871">
        <v>66941559</v>
      </c>
      <c r="BI2871">
        <v>2000</v>
      </c>
      <c r="BJ2871" t="b">
        <v>0</v>
      </c>
      <c r="BK2871" t="s">
        <v>29555</v>
      </c>
      <c r="BL2871">
        <v>0.72111401968255995</v>
      </c>
    </row>
    <row r="2872" spans="2:64" x14ac:dyDescent="0.25">
      <c r="B2872">
        <v>212338</v>
      </c>
      <c r="C2872" t="s">
        <v>29594</v>
      </c>
      <c r="D2872" s="6" t="s">
        <v>29595</v>
      </c>
      <c r="E2872" s="5">
        <v>36805</v>
      </c>
      <c r="F2872">
        <v>2</v>
      </c>
      <c r="G2872">
        <v>0</v>
      </c>
      <c r="H2872" s="9">
        <v>230643930.214252</v>
      </c>
      <c r="I2872" s="9">
        <v>76314712.643678099</v>
      </c>
      <c r="J2872" s="9">
        <v>154329217.57057399</v>
      </c>
      <c r="K2872" s="10">
        <v>2.0222734545454499</v>
      </c>
      <c r="L2872">
        <v>39715980.262068897</v>
      </c>
      <c r="M2872">
        <v>2697</v>
      </c>
      <c r="N2872">
        <v>2614</v>
      </c>
      <c r="O2872" s="9">
        <v>166225040</v>
      </c>
      <c r="P2872" s="9">
        <v>55000000</v>
      </c>
      <c r="Q2872" s="9">
        <v>111225040</v>
      </c>
      <c r="R2872">
        <v>28623300</v>
      </c>
      <c r="S2872" t="s">
        <v>1022</v>
      </c>
      <c r="T2872" t="s">
        <v>558</v>
      </c>
      <c r="U2872" s="2">
        <v>272902</v>
      </c>
      <c r="V2872">
        <v>7</v>
      </c>
      <c r="W2872">
        <v>73</v>
      </c>
      <c r="X2872">
        <v>84</v>
      </c>
      <c r="Y2872" t="s">
        <v>441</v>
      </c>
      <c r="Z2872">
        <v>108</v>
      </c>
      <c r="AA2872">
        <v>1</v>
      </c>
      <c r="AB2872">
        <v>1</v>
      </c>
      <c r="AC2872" t="s">
        <v>29596</v>
      </c>
      <c r="AD2872" t="s">
        <v>29597</v>
      </c>
      <c r="AE2872" t="s">
        <v>24240</v>
      </c>
      <c r="AF2872" t="s">
        <v>29598</v>
      </c>
      <c r="AG2872" t="s">
        <v>29599</v>
      </c>
      <c r="AH2872" t="s">
        <v>29600</v>
      </c>
      <c r="AI2872" t="s">
        <v>29601</v>
      </c>
      <c r="AJ2872" s="4">
        <v>36956</v>
      </c>
      <c r="AK2872" t="s">
        <v>29602</v>
      </c>
      <c r="AL2872" t="s">
        <v>152</v>
      </c>
      <c r="AM2872" t="s">
        <v>29603</v>
      </c>
      <c r="AN2872" t="s">
        <v>29595</v>
      </c>
      <c r="AO2872">
        <v>3810</v>
      </c>
      <c r="AP2872" s="1">
        <v>40745.134768518517</v>
      </c>
      <c r="AQ2872">
        <v>2000</v>
      </c>
      <c r="AR2872">
        <v>2562</v>
      </c>
      <c r="AS2872">
        <v>1</v>
      </c>
      <c r="AT2872" t="s">
        <v>29595</v>
      </c>
      <c r="AU2872">
        <v>2000</v>
      </c>
      <c r="AV2872" s="3">
        <v>36805</v>
      </c>
      <c r="AW2872">
        <v>164454835</v>
      </c>
      <c r="AX2872" t="s">
        <v>29604</v>
      </c>
      <c r="AY2872" t="s">
        <v>29595</v>
      </c>
      <c r="AZ2872" t="s">
        <v>27002</v>
      </c>
      <c r="BA2872">
        <v>166244045</v>
      </c>
      <c r="BB2872" t="s">
        <v>29605</v>
      </c>
      <c r="BC2872" s="3">
        <v>36805</v>
      </c>
      <c r="BD2872" s="3">
        <v>36805</v>
      </c>
      <c r="BE2872" t="s">
        <v>29595</v>
      </c>
      <c r="BF2872" t="s">
        <v>297</v>
      </c>
      <c r="BG2872">
        <v>55000000</v>
      </c>
      <c r="BH2872">
        <v>166225040</v>
      </c>
      <c r="BI2872">
        <v>2000</v>
      </c>
      <c r="BJ2872" t="b">
        <v>0</v>
      </c>
      <c r="BK2872" t="s">
        <v>29606</v>
      </c>
      <c r="BL2872">
        <v>0.72069982438119196</v>
      </c>
    </row>
    <row r="2873" spans="2:64" x14ac:dyDescent="0.25">
      <c r="B2873">
        <v>212346</v>
      </c>
      <c r="C2873" t="s">
        <v>29607</v>
      </c>
      <c r="D2873" s="6" t="s">
        <v>29608</v>
      </c>
      <c r="E2873" s="5">
        <v>36882</v>
      </c>
      <c r="F2873">
        <v>3</v>
      </c>
      <c r="G2873">
        <v>0</v>
      </c>
      <c r="H2873" s="9">
        <v>148199934.82266599</v>
      </c>
      <c r="I2873" s="9">
        <v>62439310.344827503</v>
      </c>
      <c r="J2873" s="9">
        <v>85760624.477838993</v>
      </c>
      <c r="K2873" s="10">
        <v>1.3735037111111099</v>
      </c>
      <c r="L2873">
        <v>13939970.095907999</v>
      </c>
      <c r="M2873">
        <v>2668</v>
      </c>
      <c r="N2873">
        <v>2668</v>
      </c>
      <c r="O2873" s="9">
        <v>106807667</v>
      </c>
      <c r="P2873" s="9">
        <v>45000000</v>
      </c>
      <c r="Q2873" s="9">
        <v>61807667</v>
      </c>
      <c r="R2873">
        <v>10046534</v>
      </c>
      <c r="S2873" t="s">
        <v>1022</v>
      </c>
      <c r="T2873" t="s">
        <v>1326</v>
      </c>
      <c r="U2873" s="2">
        <v>149041</v>
      </c>
      <c r="V2873">
        <v>6.2</v>
      </c>
      <c r="W2873">
        <v>43</v>
      </c>
      <c r="X2873">
        <v>42</v>
      </c>
      <c r="Y2873" t="s">
        <v>2469</v>
      </c>
      <c r="Z2873">
        <v>109</v>
      </c>
      <c r="AA2873">
        <v>1</v>
      </c>
      <c r="AB2873">
        <v>1</v>
      </c>
      <c r="AC2873" t="s">
        <v>29609</v>
      </c>
      <c r="AD2873" t="s">
        <v>29610</v>
      </c>
      <c r="AE2873" t="s">
        <v>17464</v>
      </c>
      <c r="AF2873" t="s">
        <v>29611</v>
      </c>
      <c r="AG2873" t="s">
        <v>29612</v>
      </c>
      <c r="AH2873" t="s">
        <v>29613</v>
      </c>
      <c r="AI2873" t="s">
        <v>29614</v>
      </c>
      <c r="AJ2873" s="4">
        <v>37012</v>
      </c>
      <c r="AK2873" t="s">
        <v>29615</v>
      </c>
      <c r="AL2873" t="s">
        <v>152</v>
      </c>
      <c r="AM2873" t="s">
        <v>29616</v>
      </c>
      <c r="AN2873" t="s">
        <v>29608</v>
      </c>
      <c r="AO2873">
        <v>394</v>
      </c>
      <c r="AP2873" s="1">
        <v>40198.395833333336</v>
      </c>
      <c r="AQ2873">
        <v>2000</v>
      </c>
      <c r="AR2873">
        <v>655</v>
      </c>
      <c r="AS2873">
        <v>1</v>
      </c>
      <c r="AT2873" t="s">
        <v>29608</v>
      </c>
      <c r="AU2873">
        <v>2000</v>
      </c>
      <c r="AV2873" s="3">
        <v>36882</v>
      </c>
      <c r="AX2873" t="s">
        <v>29617</v>
      </c>
      <c r="AY2873" t="s">
        <v>29608</v>
      </c>
      <c r="AZ2873" t="s">
        <v>26203</v>
      </c>
      <c r="BA2873">
        <v>106807667</v>
      </c>
      <c r="BB2873" t="s">
        <v>29618</v>
      </c>
      <c r="BC2873" s="3">
        <v>36882</v>
      </c>
      <c r="BD2873" s="3">
        <v>36882</v>
      </c>
      <c r="BE2873" t="s">
        <v>29608</v>
      </c>
      <c r="BF2873" t="s">
        <v>297</v>
      </c>
      <c r="BG2873">
        <v>45000000</v>
      </c>
      <c r="BH2873">
        <v>106807667</v>
      </c>
      <c r="BI2873">
        <v>2000</v>
      </c>
      <c r="BJ2873" t="b">
        <v>0</v>
      </c>
      <c r="BK2873" t="s">
        <v>29619</v>
      </c>
      <c r="BL2873">
        <v>0.72069982438119196</v>
      </c>
    </row>
    <row r="2874" spans="2:64" x14ac:dyDescent="0.25">
      <c r="B2874">
        <v>213121</v>
      </c>
      <c r="C2874" t="s">
        <v>29681</v>
      </c>
      <c r="D2874" s="6" t="s">
        <v>29682</v>
      </c>
      <c r="E2874" s="5">
        <v>36679</v>
      </c>
      <c r="F2874">
        <v>3</v>
      </c>
      <c r="G2874">
        <v>0</v>
      </c>
      <c r="H2874" s="9">
        <v>1084580.04412993</v>
      </c>
      <c r="L2874">
        <v>56368.210162412899</v>
      </c>
      <c r="M2874">
        <v>20</v>
      </c>
      <c r="N2874">
        <v>4</v>
      </c>
      <c r="O2874" s="9">
        <v>774469</v>
      </c>
      <c r="R2874">
        <v>40251</v>
      </c>
      <c r="T2874" t="s">
        <v>10698</v>
      </c>
      <c r="U2874" s="2">
        <v>1592</v>
      </c>
      <c r="V2874">
        <v>7</v>
      </c>
      <c r="W2874">
        <v>72</v>
      </c>
      <c r="X2874">
        <v>92</v>
      </c>
      <c r="Y2874" t="s">
        <v>297</v>
      </c>
      <c r="Z2874">
        <v>97</v>
      </c>
      <c r="AA2874">
        <v>1</v>
      </c>
      <c r="AB2874">
        <v>0</v>
      </c>
      <c r="AC2874" t="s">
        <v>29683</v>
      </c>
      <c r="AD2874" t="s">
        <v>28673</v>
      </c>
      <c r="AE2874" t="s">
        <v>22451</v>
      </c>
      <c r="AF2874" t="s">
        <v>29684</v>
      </c>
      <c r="AG2874" t="s">
        <v>29685</v>
      </c>
      <c r="AH2874" t="s">
        <v>29686</v>
      </c>
      <c r="AJ2874" s="4">
        <v>37334</v>
      </c>
      <c r="AK2874" t="s">
        <v>151</v>
      </c>
      <c r="AL2874" t="s">
        <v>6452</v>
      </c>
      <c r="AM2874" t="s">
        <v>29687</v>
      </c>
      <c r="AN2874" t="s">
        <v>29682</v>
      </c>
      <c r="AO2874">
        <v>4235</v>
      </c>
      <c r="AP2874" s="1">
        <v>40840.723055555558</v>
      </c>
      <c r="AQ2874">
        <v>1999</v>
      </c>
      <c r="AR2874">
        <v>2793</v>
      </c>
      <c r="AS2874">
        <v>1</v>
      </c>
      <c r="AT2874" t="s">
        <v>29682</v>
      </c>
      <c r="AU2874">
        <v>1999</v>
      </c>
      <c r="AV2874" s="3">
        <v>36546</v>
      </c>
      <c r="AX2874" t="s">
        <v>29688</v>
      </c>
      <c r="AY2874" t="s">
        <v>29682</v>
      </c>
      <c r="AZ2874" t="s">
        <v>29689</v>
      </c>
      <c r="BA2874">
        <v>774469</v>
      </c>
      <c r="BB2874" t="s">
        <v>29690</v>
      </c>
      <c r="BC2874" s="3">
        <v>36679</v>
      </c>
      <c r="BD2874" s="3">
        <v>36679</v>
      </c>
      <c r="BE2874" t="s">
        <v>29682</v>
      </c>
      <c r="BF2874" t="s">
        <v>297</v>
      </c>
      <c r="BH2874">
        <v>774469</v>
      </c>
      <c r="BI2874">
        <v>2000</v>
      </c>
      <c r="BJ2874" t="b">
        <v>0</v>
      </c>
      <c r="BK2874" t="s">
        <v>29691</v>
      </c>
      <c r="BL2874">
        <v>0.71407269955929598</v>
      </c>
    </row>
    <row r="2875" spans="2:64" x14ac:dyDescent="0.25">
      <c r="B2875">
        <v>213203</v>
      </c>
      <c r="C2875" t="s">
        <v>29705</v>
      </c>
      <c r="D2875" s="6" t="s">
        <v>29706</v>
      </c>
      <c r="E2875" s="5">
        <v>36847</v>
      </c>
      <c r="F2875">
        <v>3</v>
      </c>
      <c r="G2875">
        <v>0</v>
      </c>
      <c r="H2875" s="9">
        <v>106087852.83869</v>
      </c>
      <c r="I2875" s="9">
        <v>41602297.530155003</v>
      </c>
      <c r="J2875" s="9">
        <v>64485555.3085353</v>
      </c>
      <c r="K2875" s="10">
        <v>1.5500479333333299</v>
      </c>
      <c r="O2875" s="9">
        <v>76501438</v>
      </c>
      <c r="P2875" s="9">
        <v>30000000</v>
      </c>
      <c r="Q2875" s="9">
        <v>46501438</v>
      </c>
      <c r="S2875" t="s">
        <v>1380</v>
      </c>
      <c r="T2875" t="s">
        <v>887</v>
      </c>
      <c r="U2875" s="2">
        <v>8822</v>
      </c>
      <c r="V2875">
        <v>6.1</v>
      </c>
      <c r="W2875">
        <v>62</v>
      </c>
      <c r="X2875">
        <v>75</v>
      </c>
      <c r="Y2875" t="s">
        <v>5865</v>
      </c>
      <c r="Z2875">
        <v>78</v>
      </c>
      <c r="AA2875">
        <v>1</v>
      </c>
      <c r="AB2875">
        <v>1</v>
      </c>
      <c r="AC2875" t="s">
        <v>29707</v>
      </c>
      <c r="AD2875" t="s">
        <v>1841</v>
      </c>
      <c r="AE2875" t="s">
        <v>29708</v>
      </c>
      <c r="AF2875" t="s">
        <v>29709</v>
      </c>
      <c r="AG2875" t="s">
        <v>29710</v>
      </c>
      <c r="AH2875" t="s">
        <v>29711</v>
      </c>
      <c r="AI2875" t="s">
        <v>29712</v>
      </c>
      <c r="AJ2875" s="4">
        <v>36977</v>
      </c>
      <c r="AK2875" t="s">
        <v>1428</v>
      </c>
      <c r="AL2875" t="s">
        <v>20429</v>
      </c>
      <c r="AM2875" t="s">
        <v>29713</v>
      </c>
      <c r="AN2875" t="s">
        <v>29706</v>
      </c>
      <c r="AO2875">
        <v>8511</v>
      </c>
      <c r="AP2875" s="1">
        <v>41567.279351851852</v>
      </c>
      <c r="AQ2875">
        <v>2000</v>
      </c>
      <c r="AR2875">
        <v>4720</v>
      </c>
      <c r="AS2875">
        <v>1</v>
      </c>
      <c r="AT2875" t="s">
        <v>29714</v>
      </c>
      <c r="AU2875">
        <v>2000</v>
      </c>
      <c r="AV2875" s="3">
        <v>36847</v>
      </c>
      <c r="AX2875" t="s">
        <v>29715</v>
      </c>
      <c r="BD2875" s="3">
        <v>36847</v>
      </c>
      <c r="BE2875" t="s">
        <v>29716</v>
      </c>
      <c r="BF2875" t="s">
        <v>3152</v>
      </c>
      <c r="BG2875">
        <v>30000000</v>
      </c>
      <c r="BH2875">
        <v>76501438</v>
      </c>
      <c r="BI2875">
        <v>2000</v>
      </c>
      <c r="BJ2875" t="b">
        <v>0</v>
      </c>
      <c r="BK2875" t="s">
        <v>29717</v>
      </c>
      <c r="BL2875">
        <v>0.72111401968255995</v>
      </c>
    </row>
    <row r="2876" spans="2:64" x14ac:dyDescent="0.25">
      <c r="B2876">
        <v>213847</v>
      </c>
      <c r="C2876" t="s">
        <v>29718</v>
      </c>
      <c r="D2876" s="6" t="s">
        <v>29719</v>
      </c>
      <c r="E2876" s="5">
        <v>36882</v>
      </c>
      <c r="F2876">
        <v>3</v>
      </c>
      <c r="G2876">
        <v>0</v>
      </c>
      <c r="H2876" s="9">
        <v>4757937.8875861997</v>
      </c>
      <c r="L2876">
        <v>86418.780597701101</v>
      </c>
      <c r="M2876">
        <v>117</v>
      </c>
      <c r="N2876">
        <v>33</v>
      </c>
      <c r="O2876" s="9">
        <v>3429045</v>
      </c>
      <c r="R2876">
        <v>62282</v>
      </c>
      <c r="S2876" t="s">
        <v>5439</v>
      </c>
      <c r="T2876" t="s">
        <v>7385</v>
      </c>
      <c r="U2876" s="2">
        <v>70856</v>
      </c>
      <c r="V2876">
        <v>7.5</v>
      </c>
      <c r="W2876">
        <v>54</v>
      </c>
      <c r="X2876">
        <v>55</v>
      </c>
      <c r="Y2876" t="s">
        <v>1121</v>
      </c>
      <c r="Z2876">
        <v>109</v>
      </c>
      <c r="AA2876">
        <v>1</v>
      </c>
      <c r="AB2876">
        <v>1</v>
      </c>
      <c r="AC2876" t="s">
        <v>29720</v>
      </c>
      <c r="AD2876" t="s">
        <v>29721</v>
      </c>
      <c r="AE2876" t="s">
        <v>17497</v>
      </c>
      <c r="AF2876" t="s">
        <v>29722</v>
      </c>
      <c r="AG2876" t="s">
        <v>29723</v>
      </c>
      <c r="AH2876" t="s">
        <v>29724</v>
      </c>
      <c r="AI2876" t="s">
        <v>29725</v>
      </c>
      <c r="AJ2876" s="4">
        <v>37082</v>
      </c>
      <c r="AK2876" t="s">
        <v>29726</v>
      </c>
      <c r="AL2876" t="s">
        <v>7391</v>
      </c>
      <c r="AM2876" t="s">
        <v>29727</v>
      </c>
      <c r="AN2876" t="s">
        <v>29719</v>
      </c>
      <c r="AO2876">
        <v>9710</v>
      </c>
      <c r="AP2876" s="1">
        <v>41716.271620370368</v>
      </c>
      <c r="AQ2876">
        <v>2000</v>
      </c>
      <c r="AR2876">
        <v>5299</v>
      </c>
      <c r="AS2876">
        <v>1</v>
      </c>
      <c r="AT2876" t="s">
        <v>29719</v>
      </c>
      <c r="AU2876">
        <v>2000</v>
      </c>
      <c r="AV2876" s="3">
        <v>36924</v>
      </c>
      <c r="AX2876" t="s">
        <v>29728</v>
      </c>
      <c r="AY2876" t="s">
        <v>29729</v>
      </c>
      <c r="AZ2876" t="s">
        <v>3595</v>
      </c>
      <c r="BA2876">
        <v>3448233</v>
      </c>
      <c r="BB2876" t="s">
        <v>29730</v>
      </c>
      <c r="BC2876" s="3">
        <v>36882</v>
      </c>
      <c r="BD2876" s="3">
        <v>36882</v>
      </c>
      <c r="BE2876" t="s">
        <v>29729</v>
      </c>
      <c r="BF2876" t="s">
        <v>317</v>
      </c>
      <c r="BH2876">
        <v>3429045</v>
      </c>
      <c r="BI2876">
        <v>2000</v>
      </c>
      <c r="BJ2876" t="b">
        <v>0</v>
      </c>
      <c r="BK2876" t="s">
        <v>29731</v>
      </c>
      <c r="BL2876">
        <v>0.72069982438119196</v>
      </c>
    </row>
    <row r="2877" spans="2:64" x14ac:dyDescent="0.25">
      <c r="B2877">
        <v>214641</v>
      </c>
      <c r="C2877" t="s">
        <v>29743</v>
      </c>
      <c r="D2877" s="6" t="s">
        <v>29744</v>
      </c>
      <c r="E2877" s="5">
        <v>36746</v>
      </c>
      <c r="F2877">
        <v>0</v>
      </c>
      <c r="G2877">
        <v>0</v>
      </c>
      <c r="S2877" t="s">
        <v>2585</v>
      </c>
      <c r="T2877" t="s">
        <v>1743</v>
      </c>
      <c r="U2877" s="2">
        <v>3715</v>
      </c>
      <c r="V2877">
        <v>4.5</v>
      </c>
      <c r="X2877">
        <v>40</v>
      </c>
      <c r="Y2877" t="s">
        <v>930</v>
      </c>
      <c r="Z2877">
        <v>84</v>
      </c>
      <c r="AA2877">
        <v>1</v>
      </c>
      <c r="AB2877">
        <v>1</v>
      </c>
      <c r="AC2877" t="s">
        <v>29745</v>
      </c>
      <c r="AD2877" t="s">
        <v>8754</v>
      </c>
      <c r="AE2877" t="s">
        <v>29746</v>
      </c>
      <c r="AF2877" t="s">
        <v>29747</v>
      </c>
      <c r="AG2877" t="s">
        <v>29748</v>
      </c>
      <c r="AH2877" t="s">
        <v>29749</v>
      </c>
      <c r="AJ2877" s="4">
        <v>36746</v>
      </c>
      <c r="AK2877" t="s">
        <v>151</v>
      </c>
      <c r="AL2877" t="s">
        <v>152</v>
      </c>
      <c r="AM2877" t="s">
        <v>3010</v>
      </c>
      <c r="AN2877" t="s">
        <v>29744</v>
      </c>
      <c r="AO2877">
        <v>1291</v>
      </c>
      <c r="AP2877" s="1">
        <v>40379.350011574075</v>
      </c>
      <c r="AQ2877">
        <v>2000</v>
      </c>
      <c r="AR2877">
        <v>1206</v>
      </c>
      <c r="AS2877">
        <v>1</v>
      </c>
      <c r="AT2877" t="s">
        <v>29744</v>
      </c>
      <c r="AU2877">
        <v>2000</v>
      </c>
      <c r="AV2877" s="3">
        <v>36746</v>
      </c>
      <c r="AX2877" t="s">
        <v>29750</v>
      </c>
      <c r="BL2877">
        <v>0.71572948076477005</v>
      </c>
    </row>
    <row r="2878" spans="2:64" x14ac:dyDescent="0.25">
      <c r="B2878">
        <v>215545</v>
      </c>
      <c r="C2878" t="s">
        <v>29753</v>
      </c>
      <c r="D2878" s="6" t="s">
        <v>29754</v>
      </c>
      <c r="E2878" s="5">
        <v>36805</v>
      </c>
      <c r="F2878">
        <v>1</v>
      </c>
      <c r="G2878">
        <v>0</v>
      </c>
      <c r="H2878" s="9">
        <v>3032144.4879999999</v>
      </c>
      <c r="I2878" s="9">
        <v>13875402.298850499</v>
      </c>
      <c r="J2878" s="9">
        <v>-10843257.810850499</v>
      </c>
      <c r="K2878" s="10">
        <v>-0.78147339999999998</v>
      </c>
      <c r="L2878">
        <v>264631.67264367797</v>
      </c>
      <c r="M2878">
        <v>243</v>
      </c>
      <c r="N2878">
        <v>17</v>
      </c>
      <c r="O2878" s="9">
        <v>2185266</v>
      </c>
      <c r="P2878" s="9">
        <v>10000000</v>
      </c>
      <c r="Q2878" s="9">
        <v>-7814734</v>
      </c>
      <c r="R2878">
        <v>190720</v>
      </c>
      <c r="S2878" t="s">
        <v>5439</v>
      </c>
      <c r="T2878" t="s">
        <v>2468</v>
      </c>
      <c r="U2878" s="2">
        <v>8969</v>
      </c>
      <c r="V2878">
        <v>6.5</v>
      </c>
      <c r="W2878">
        <v>50</v>
      </c>
      <c r="X2878">
        <v>48</v>
      </c>
      <c r="Y2878" t="s">
        <v>7636</v>
      </c>
      <c r="Z2878">
        <v>135</v>
      </c>
      <c r="AA2878">
        <v>1</v>
      </c>
      <c r="AB2878">
        <v>1</v>
      </c>
      <c r="AC2878" t="s">
        <v>29755</v>
      </c>
      <c r="AD2878" t="s">
        <v>13426</v>
      </c>
      <c r="AE2878" t="s">
        <v>17868</v>
      </c>
      <c r="AF2878" t="s">
        <v>17868</v>
      </c>
      <c r="AG2878" t="s">
        <v>29756</v>
      </c>
      <c r="AH2878" t="s">
        <v>29757</v>
      </c>
      <c r="AI2878" t="s">
        <v>29758</v>
      </c>
      <c r="AJ2878" s="4">
        <v>36998</v>
      </c>
      <c r="AK2878" t="s">
        <v>151</v>
      </c>
      <c r="AL2878" t="s">
        <v>152</v>
      </c>
      <c r="AM2878" t="s">
        <v>29759</v>
      </c>
      <c r="AN2878" t="s">
        <v>29754</v>
      </c>
      <c r="AO2878">
        <v>7022</v>
      </c>
      <c r="AP2878" s="1">
        <v>41388.193784722222</v>
      </c>
      <c r="AQ2878">
        <v>2000</v>
      </c>
      <c r="AR2878">
        <v>4082</v>
      </c>
      <c r="AS2878">
        <v>1</v>
      </c>
      <c r="AT2878" t="s">
        <v>29760</v>
      </c>
      <c r="AU2878">
        <v>2000</v>
      </c>
      <c r="AV2878" s="3">
        <v>36819</v>
      </c>
      <c r="AW2878">
        <v>1883628</v>
      </c>
      <c r="AX2878" t="s">
        <v>29761</v>
      </c>
      <c r="AY2878" t="s">
        <v>29760</v>
      </c>
      <c r="AZ2878" t="s">
        <v>2481</v>
      </c>
      <c r="BA2878">
        <v>2274979</v>
      </c>
      <c r="BB2878" t="s">
        <v>29762</v>
      </c>
      <c r="BC2878" s="3">
        <v>36805</v>
      </c>
      <c r="BD2878" s="3">
        <v>36805</v>
      </c>
      <c r="BE2878" t="s">
        <v>29760</v>
      </c>
      <c r="BF2878" t="s">
        <v>317</v>
      </c>
      <c r="BG2878">
        <v>10000000</v>
      </c>
      <c r="BH2878">
        <v>2185266</v>
      </c>
      <c r="BI2878">
        <v>2000</v>
      </c>
      <c r="BJ2878" t="b">
        <v>0</v>
      </c>
      <c r="BK2878" t="s">
        <v>29763</v>
      </c>
      <c r="BL2878">
        <v>0.72069982438119196</v>
      </c>
    </row>
    <row r="2879" spans="2:64" x14ac:dyDescent="0.25">
      <c r="B2879">
        <v>216216</v>
      </c>
      <c r="C2879" t="s">
        <v>29795</v>
      </c>
      <c r="D2879" s="6" t="s">
        <v>29796</v>
      </c>
      <c r="E2879" s="5">
        <v>36847</v>
      </c>
      <c r="F2879">
        <v>3</v>
      </c>
      <c r="G2879">
        <v>1</v>
      </c>
      <c r="H2879" s="9">
        <v>47903244.226490498</v>
      </c>
      <c r="I2879" s="9">
        <v>113712946.582423</v>
      </c>
      <c r="J2879" s="9">
        <v>-65809702.355933301</v>
      </c>
      <c r="K2879" s="10">
        <v>-0.57873535365853601</v>
      </c>
      <c r="L2879">
        <v>18056621.622377899</v>
      </c>
      <c r="M2879">
        <v>2516</v>
      </c>
      <c r="N2879">
        <v>2516</v>
      </c>
      <c r="O2879" s="9">
        <v>34543701</v>
      </c>
      <c r="P2879" s="9">
        <v>82000000</v>
      </c>
      <c r="Q2879" s="9">
        <v>-47456299</v>
      </c>
      <c r="R2879">
        <v>13020883</v>
      </c>
      <c r="S2879" t="s">
        <v>1022</v>
      </c>
      <c r="T2879" t="s">
        <v>1307</v>
      </c>
      <c r="U2879" s="2">
        <v>104191</v>
      </c>
      <c r="V2879">
        <v>5.9</v>
      </c>
      <c r="W2879">
        <v>49</v>
      </c>
      <c r="X2879">
        <v>41</v>
      </c>
      <c r="Y2879" t="s">
        <v>29797</v>
      </c>
      <c r="Z2879">
        <v>123</v>
      </c>
      <c r="AA2879">
        <v>1</v>
      </c>
      <c r="AB2879">
        <v>1</v>
      </c>
      <c r="AC2879" t="s">
        <v>29798</v>
      </c>
      <c r="AD2879" t="s">
        <v>25552</v>
      </c>
      <c r="AE2879" t="s">
        <v>18307</v>
      </c>
      <c r="AF2879" t="s">
        <v>29799</v>
      </c>
      <c r="AG2879" t="s">
        <v>29800</v>
      </c>
      <c r="AH2879" t="s">
        <v>29801</v>
      </c>
      <c r="AI2879" t="s">
        <v>29802</v>
      </c>
      <c r="AJ2879" s="4">
        <v>36977</v>
      </c>
      <c r="AK2879" t="s">
        <v>151</v>
      </c>
      <c r="AL2879" t="s">
        <v>152</v>
      </c>
      <c r="AM2879" t="s">
        <v>29803</v>
      </c>
      <c r="AN2879" t="s">
        <v>29796</v>
      </c>
      <c r="AO2879">
        <v>9844</v>
      </c>
      <c r="AP2879" s="1">
        <v>41734.591099537036</v>
      </c>
      <c r="AQ2879">
        <v>2000</v>
      </c>
      <c r="AR2879">
        <v>5365</v>
      </c>
      <c r="AS2879">
        <v>1</v>
      </c>
      <c r="AT2879" t="s">
        <v>29804</v>
      </c>
      <c r="AU2879">
        <v>2000</v>
      </c>
      <c r="AV2879" s="3">
        <v>36847</v>
      </c>
      <c r="AW2879">
        <v>33813823</v>
      </c>
      <c r="AX2879" t="s">
        <v>29805</v>
      </c>
      <c r="AY2879" t="s">
        <v>29804</v>
      </c>
      <c r="AZ2879" t="s">
        <v>26151</v>
      </c>
      <c r="BA2879">
        <v>34604280</v>
      </c>
      <c r="BB2879" t="s">
        <v>29806</v>
      </c>
      <c r="BC2879" s="3">
        <v>36847</v>
      </c>
      <c r="BD2879" s="3">
        <v>36847</v>
      </c>
      <c r="BE2879" t="s">
        <v>29804</v>
      </c>
      <c r="BF2879" t="s">
        <v>897</v>
      </c>
      <c r="BG2879">
        <v>82000000</v>
      </c>
      <c r="BH2879">
        <v>34543701</v>
      </c>
      <c r="BI2879">
        <v>2000</v>
      </c>
      <c r="BJ2879" t="b">
        <v>0</v>
      </c>
      <c r="BK2879" t="s">
        <v>29807</v>
      </c>
      <c r="BL2879">
        <v>0.72111401968255995</v>
      </c>
    </row>
    <row r="2880" spans="2:64" x14ac:dyDescent="0.25">
      <c r="B2880">
        <v>217869</v>
      </c>
      <c r="C2880" t="s">
        <v>29835</v>
      </c>
      <c r="D2880" s="6" t="s">
        <v>29836</v>
      </c>
      <c r="E2880" s="5">
        <v>36852</v>
      </c>
      <c r="F2880">
        <v>0</v>
      </c>
      <c r="G2880">
        <v>0</v>
      </c>
      <c r="H2880" s="9">
        <v>131739420.406525</v>
      </c>
      <c r="I2880" s="9">
        <v>101569382.928156</v>
      </c>
      <c r="J2880" s="9">
        <v>30170037.4783687</v>
      </c>
      <c r="K2880" s="10">
        <v>0.29703870013377098</v>
      </c>
      <c r="L2880">
        <v>42060991.982033297</v>
      </c>
      <c r="M2880">
        <v>2708</v>
      </c>
      <c r="N2880">
        <v>2708</v>
      </c>
      <c r="O2880" s="9">
        <v>94999143</v>
      </c>
      <c r="P2880" s="9">
        <v>73243106</v>
      </c>
      <c r="Q2880" s="9">
        <v>21756037</v>
      </c>
      <c r="R2880">
        <v>30330771</v>
      </c>
      <c r="S2880" t="s">
        <v>1022</v>
      </c>
      <c r="T2880" t="s">
        <v>15233</v>
      </c>
      <c r="U2880" s="2">
        <v>276692</v>
      </c>
      <c r="V2880">
        <v>7.2</v>
      </c>
      <c r="W2880">
        <v>62</v>
      </c>
      <c r="X2880">
        <v>68</v>
      </c>
      <c r="Y2880" t="s">
        <v>8518</v>
      </c>
      <c r="Z2880">
        <v>106</v>
      </c>
      <c r="AA2880">
        <v>1</v>
      </c>
      <c r="AB2880">
        <v>1</v>
      </c>
      <c r="AC2880" t="s">
        <v>29837</v>
      </c>
      <c r="AD2880" t="s">
        <v>29838</v>
      </c>
      <c r="AE2880" t="s">
        <v>28156</v>
      </c>
      <c r="AF2880" t="s">
        <v>28156</v>
      </c>
      <c r="AG2880" t="s">
        <v>29839</v>
      </c>
      <c r="AH2880" t="s">
        <v>29840</v>
      </c>
      <c r="AI2880" t="s">
        <v>29841</v>
      </c>
      <c r="AJ2880" s="4">
        <v>37068</v>
      </c>
      <c r="AK2880" t="s">
        <v>151</v>
      </c>
      <c r="AL2880" t="s">
        <v>152</v>
      </c>
      <c r="AM2880" t="s">
        <v>29842</v>
      </c>
      <c r="AN2880" t="s">
        <v>29836</v>
      </c>
      <c r="AO2880">
        <v>1165</v>
      </c>
      <c r="AP2880" s="1">
        <v>40367.871967592589</v>
      </c>
      <c r="AQ2880">
        <v>2000</v>
      </c>
      <c r="AR2880">
        <v>1114</v>
      </c>
      <c r="AS2880">
        <v>1</v>
      </c>
      <c r="AT2880" t="s">
        <v>29836</v>
      </c>
      <c r="AU2880">
        <v>2000</v>
      </c>
      <c r="AV2880" s="3">
        <v>36852</v>
      </c>
      <c r="AX2880" t="s">
        <v>29843</v>
      </c>
      <c r="AY2880" t="s">
        <v>29836</v>
      </c>
      <c r="AZ2880" t="s">
        <v>26138</v>
      </c>
      <c r="BA2880">
        <v>95011339</v>
      </c>
      <c r="BB2880" t="s">
        <v>29844</v>
      </c>
      <c r="BC2880" s="3">
        <v>36852</v>
      </c>
      <c r="BD2880" s="3">
        <v>36852</v>
      </c>
      <c r="BE2880" t="s">
        <v>29836</v>
      </c>
      <c r="BF2880" t="s">
        <v>3403</v>
      </c>
      <c r="BG2880">
        <v>73243106</v>
      </c>
      <c r="BH2880">
        <v>94999143</v>
      </c>
      <c r="BI2880">
        <v>2000</v>
      </c>
      <c r="BJ2880" t="b">
        <v>0</v>
      </c>
      <c r="BK2880" t="s">
        <v>29845</v>
      </c>
      <c r="BL2880">
        <v>0.72111401968255995</v>
      </c>
    </row>
    <row r="2881" spans="2:64" x14ac:dyDescent="0.25">
      <c r="B2881">
        <v>218616</v>
      </c>
      <c r="C2881" t="s">
        <v>29855</v>
      </c>
      <c r="D2881" s="6" t="s">
        <v>29856</v>
      </c>
      <c r="E2881" s="5">
        <v>36763</v>
      </c>
      <c r="F2881">
        <v>2</v>
      </c>
      <c r="G2881">
        <v>1</v>
      </c>
      <c r="T2881" t="s">
        <v>29857</v>
      </c>
      <c r="U2881">
        <v>852</v>
      </c>
      <c r="V2881">
        <v>6.7</v>
      </c>
      <c r="Y2881" t="s">
        <v>379</v>
      </c>
      <c r="Z2881">
        <v>101</v>
      </c>
      <c r="AA2881">
        <v>1</v>
      </c>
      <c r="AB2881">
        <v>0</v>
      </c>
      <c r="AC2881" t="s">
        <v>29858</v>
      </c>
      <c r="AD2881" t="s">
        <v>1391</v>
      </c>
      <c r="AE2881" t="s">
        <v>29859</v>
      </c>
      <c r="AF2881" t="s">
        <v>29860</v>
      </c>
      <c r="AG2881" t="s">
        <v>29861</v>
      </c>
      <c r="AH2881" t="s">
        <v>29862</v>
      </c>
      <c r="AK2881" t="s">
        <v>151</v>
      </c>
      <c r="AL2881" t="s">
        <v>141</v>
      </c>
      <c r="AM2881" t="s">
        <v>99</v>
      </c>
      <c r="AN2881" t="s">
        <v>29856</v>
      </c>
      <c r="AO2881">
        <v>13356</v>
      </c>
      <c r="AP2881" s="1">
        <v>42458.651759259257</v>
      </c>
      <c r="AQ2881">
        <v>2000</v>
      </c>
      <c r="AR2881">
        <v>6809</v>
      </c>
      <c r="AS2881">
        <v>1</v>
      </c>
      <c r="AT2881" t="s">
        <v>29856</v>
      </c>
      <c r="AU2881">
        <v>2000</v>
      </c>
      <c r="AV2881" s="3">
        <v>36763</v>
      </c>
      <c r="AX2881" t="s">
        <v>29863</v>
      </c>
      <c r="BL2881">
        <v>0.71572948076477005</v>
      </c>
    </row>
    <row r="2882" spans="2:64" x14ac:dyDescent="0.25">
      <c r="B2882">
        <v>218839</v>
      </c>
      <c r="C2882" t="s">
        <v>29875</v>
      </c>
      <c r="D2882" s="6" t="s">
        <v>29876</v>
      </c>
      <c r="E2882" s="5">
        <v>36796</v>
      </c>
      <c r="F2882">
        <v>3</v>
      </c>
      <c r="G2882">
        <v>0</v>
      </c>
      <c r="H2882" s="9">
        <v>25882356.8714335</v>
      </c>
      <c r="I2882" s="9">
        <v>8339620.0345423101</v>
      </c>
      <c r="J2882" s="9">
        <v>17542736.8368911</v>
      </c>
      <c r="K2882" s="10">
        <v>2.1035415</v>
      </c>
      <c r="L2882">
        <v>574649.85810017202</v>
      </c>
      <c r="M2882">
        <v>497</v>
      </c>
      <c r="N2882">
        <v>13</v>
      </c>
      <c r="O2882" s="9">
        <v>18621249</v>
      </c>
      <c r="P2882" s="9">
        <v>6000000</v>
      </c>
      <c r="Q2882" s="9">
        <v>12621249</v>
      </c>
      <c r="R2882">
        <v>413436</v>
      </c>
      <c r="S2882" t="s">
        <v>1022</v>
      </c>
      <c r="T2882" t="s">
        <v>1326</v>
      </c>
      <c r="U2882" s="2">
        <v>48022</v>
      </c>
      <c r="V2882">
        <v>7.5</v>
      </c>
      <c r="W2882">
        <v>78</v>
      </c>
      <c r="X2882">
        <v>95</v>
      </c>
      <c r="Y2882" t="s">
        <v>297</v>
      </c>
      <c r="Z2882">
        <v>90</v>
      </c>
      <c r="AA2882">
        <v>1</v>
      </c>
      <c r="AB2882">
        <v>1</v>
      </c>
      <c r="AC2882" t="s">
        <v>29877</v>
      </c>
      <c r="AD2882" t="s">
        <v>29878</v>
      </c>
      <c r="AE2882" t="s">
        <v>24132</v>
      </c>
      <c r="AF2882" t="s">
        <v>24133</v>
      </c>
      <c r="AG2882" t="s">
        <v>29879</v>
      </c>
      <c r="AH2882" t="s">
        <v>29880</v>
      </c>
      <c r="AI2882" t="s">
        <v>29881</v>
      </c>
      <c r="AJ2882" s="4">
        <v>37026</v>
      </c>
      <c r="AK2882" t="s">
        <v>151</v>
      </c>
      <c r="AL2882" t="s">
        <v>152</v>
      </c>
      <c r="AM2882" t="s">
        <v>29882</v>
      </c>
      <c r="AN2882" t="s">
        <v>29876</v>
      </c>
      <c r="AO2882">
        <v>857</v>
      </c>
      <c r="AP2882" s="1">
        <v>40338.673067129632</v>
      </c>
      <c r="AQ2882">
        <v>2000</v>
      </c>
      <c r="AR2882">
        <v>928</v>
      </c>
      <c r="AS2882">
        <v>1</v>
      </c>
      <c r="AT2882" t="s">
        <v>29876</v>
      </c>
      <c r="AU2882">
        <v>2000</v>
      </c>
      <c r="AV2882" s="3">
        <v>36819</v>
      </c>
      <c r="AW2882">
        <v>16574225</v>
      </c>
      <c r="AX2882" t="s">
        <v>29883</v>
      </c>
      <c r="AY2882" t="s">
        <v>29876</v>
      </c>
      <c r="AZ2882" t="s">
        <v>26203</v>
      </c>
      <c r="BA2882">
        <v>18715392</v>
      </c>
      <c r="BB2882" t="s">
        <v>29884</v>
      </c>
      <c r="BC2882" s="3">
        <v>36798</v>
      </c>
      <c r="BD2882" s="3">
        <v>36796</v>
      </c>
      <c r="BE2882" t="s">
        <v>29876</v>
      </c>
      <c r="BF2882" t="s">
        <v>297</v>
      </c>
      <c r="BG2882">
        <v>6000000</v>
      </c>
      <c r="BH2882">
        <v>18621249</v>
      </c>
      <c r="BI2882">
        <v>2000</v>
      </c>
      <c r="BJ2882" t="b">
        <v>0</v>
      </c>
      <c r="BK2882" t="s">
        <v>29885</v>
      </c>
      <c r="BL2882">
        <v>0.71945723847708598</v>
      </c>
    </row>
    <row r="2883" spans="2:64" x14ac:dyDescent="0.25">
      <c r="B2883">
        <v>219699</v>
      </c>
      <c r="C2883" t="s">
        <v>29910</v>
      </c>
      <c r="D2883" s="6" t="s">
        <v>29911</v>
      </c>
      <c r="E2883" s="5">
        <v>36879</v>
      </c>
      <c r="F2883">
        <v>3</v>
      </c>
      <c r="G2883">
        <v>1</v>
      </c>
      <c r="H2883" s="9">
        <v>16662473.881287299</v>
      </c>
      <c r="I2883" s="9">
        <v>13875402.298850499</v>
      </c>
      <c r="J2883" s="9">
        <v>2787071.58243678</v>
      </c>
      <c r="K2883" s="10">
        <v>0.20086419999999899</v>
      </c>
      <c r="L2883">
        <v>16410.438298850499</v>
      </c>
      <c r="M2883">
        <v>807</v>
      </c>
      <c r="N2883">
        <v>3</v>
      </c>
      <c r="O2883" s="9">
        <v>12008642</v>
      </c>
      <c r="P2883" s="9">
        <v>10000000</v>
      </c>
      <c r="Q2883" s="9">
        <v>2008642</v>
      </c>
      <c r="R2883">
        <v>11827</v>
      </c>
      <c r="S2883" t="s">
        <v>5439</v>
      </c>
      <c r="T2883" t="s">
        <v>29912</v>
      </c>
      <c r="U2883" s="2">
        <v>54815</v>
      </c>
      <c r="V2883">
        <v>6.7</v>
      </c>
      <c r="W2883">
        <v>62</v>
      </c>
      <c r="X2883">
        <v>57</v>
      </c>
      <c r="Y2883" t="s">
        <v>515</v>
      </c>
      <c r="Z2883">
        <v>111</v>
      </c>
      <c r="AA2883">
        <v>1</v>
      </c>
      <c r="AB2883">
        <v>1</v>
      </c>
      <c r="AC2883" t="s">
        <v>29913</v>
      </c>
      <c r="AD2883" t="s">
        <v>25552</v>
      </c>
      <c r="AE2883" t="s">
        <v>12727</v>
      </c>
      <c r="AF2883" t="s">
        <v>29914</v>
      </c>
      <c r="AG2883" t="s">
        <v>29915</v>
      </c>
      <c r="AH2883" t="s">
        <v>29916</v>
      </c>
      <c r="AI2883" t="s">
        <v>29917</v>
      </c>
      <c r="AJ2883" s="4">
        <v>37201</v>
      </c>
      <c r="AK2883" t="s">
        <v>151</v>
      </c>
      <c r="AL2883" t="s">
        <v>152</v>
      </c>
      <c r="AM2883" t="s">
        <v>29918</v>
      </c>
      <c r="AN2883" t="s">
        <v>29911</v>
      </c>
      <c r="AO2883">
        <v>6634</v>
      </c>
      <c r="AP2883" s="1">
        <v>41326.541527777779</v>
      </c>
      <c r="AQ2883">
        <v>2000</v>
      </c>
      <c r="AR2883">
        <v>3920</v>
      </c>
      <c r="AS2883">
        <v>1</v>
      </c>
      <c r="AT2883" t="s">
        <v>29919</v>
      </c>
      <c r="AU2883">
        <v>2000</v>
      </c>
      <c r="AV2883" s="3">
        <v>36910</v>
      </c>
      <c r="AW2883">
        <v>11151502</v>
      </c>
      <c r="AX2883" t="s">
        <v>29920</v>
      </c>
      <c r="AY2883" t="s">
        <v>29919</v>
      </c>
      <c r="AZ2883" t="s">
        <v>27706</v>
      </c>
      <c r="BA2883">
        <v>12008642</v>
      </c>
      <c r="BB2883" t="s">
        <v>29921</v>
      </c>
      <c r="BC2883" s="3">
        <v>36882</v>
      </c>
      <c r="BD2883" s="3">
        <v>36879</v>
      </c>
      <c r="BE2883" t="s">
        <v>29919</v>
      </c>
      <c r="BF2883" t="s">
        <v>3403</v>
      </c>
      <c r="BG2883">
        <v>10000000</v>
      </c>
      <c r="BH2883">
        <v>12008642</v>
      </c>
      <c r="BI2883">
        <v>2000</v>
      </c>
      <c r="BJ2883" t="b">
        <v>0</v>
      </c>
      <c r="BK2883" t="s">
        <v>29922</v>
      </c>
      <c r="BL2883">
        <v>0.72069982438119196</v>
      </c>
    </row>
    <row r="2884" spans="2:64" x14ac:dyDescent="0.25">
      <c r="B2884">
        <v>220099</v>
      </c>
      <c r="C2884" t="s">
        <v>29934</v>
      </c>
      <c r="D2884" s="6" t="s">
        <v>29935</v>
      </c>
      <c r="E2884" s="5">
        <v>36567</v>
      </c>
      <c r="F2884">
        <v>0</v>
      </c>
      <c r="G2884">
        <v>0</v>
      </c>
      <c r="H2884" s="9">
        <v>64754992.855547696</v>
      </c>
      <c r="I2884" s="9">
        <v>28437220.259128299</v>
      </c>
      <c r="J2884" s="9">
        <v>36317772.596419297</v>
      </c>
      <c r="K2884" s="10">
        <v>1.2771210500000001</v>
      </c>
      <c r="L2884">
        <v>13404640.199199</v>
      </c>
      <c r="M2884">
        <v>2818</v>
      </c>
      <c r="N2884">
        <v>2723</v>
      </c>
      <c r="O2884" s="9">
        <v>45542421</v>
      </c>
      <c r="P2884" s="9">
        <v>20000000</v>
      </c>
      <c r="Q2884" s="9">
        <v>25542421</v>
      </c>
      <c r="R2884">
        <v>9427532</v>
      </c>
      <c r="S2884" t="s">
        <v>1380</v>
      </c>
      <c r="T2884" t="s">
        <v>7466</v>
      </c>
      <c r="U2884" s="2">
        <v>14093</v>
      </c>
      <c r="V2884">
        <v>6.3</v>
      </c>
      <c r="W2884">
        <v>53</v>
      </c>
      <c r="X2884">
        <v>62</v>
      </c>
      <c r="Y2884" t="s">
        <v>15957</v>
      </c>
      <c r="Z2884">
        <v>77</v>
      </c>
      <c r="AA2884">
        <v>1</v>
      </c>
      <c r="AB2884">
        <v>1</v>
      </c>
      <c r="AC2884" t="s">
        <v>29936</v>
      </c>
      <c r="AD2884" t="s">
        <v>12405</v>
      </c>
      <c r="AE2884" t="s">
        <v>29937</v>
      </c>
      <c r="AF2884" t="s">
        <v>29938</v>
      </c>
      <c r="AG2884" t="s">
        <v>29939</v>
      </c>
      <c r="AH2884" t="s">
        <v>29940</v>
      </c>
      <c r="AI2884" t="s">
        <v>29941</v>
      </c>
      <c r="AJ2884" s="4">
        <v>36760</v>
      </c>
      <c r="AK2884" t="s">
        <v>151</v>
      </c>
      <c r="AL2884" t="s">
        <v>8420</v>
      </c>
      <c r="AM2884" t="s">
        <v>29942</v>
      </c>
      <c r="AN2884" t="s">
        <v>29935</v>
      </c>
      <c r="AO2884">
        <v>10225</v>
      </c>
      <c r="AP2884" s="1">
        <v>41786.999456018515</v>
      </c>
      <c r="AQ2884">
        <v>2000</v>
      </c>
      <c r="AR2884">
        <v>5504</v>
      </c>
      <c r="AS2884">
        <v>1</v>
      </c>
      <c r="AT2884" t="s">
        <v>29943</v>
      </c>
      <c r="AU2884">
        <v>2000</v>
      </c>
      <c r="AV2884" s="3">
        <v>36567</v>
      </c>
      <c r="AX2884" t="s">
        <v>29944</v>
      </c>
      <c r="AY2884" t="s">
        <v>29943</v>
      </c>
      <c r="AZ2884" t="s">
        <v>26138</v>
      </c>
      <c r="BA2884">
        <v>45554533</v>
      </c>
      <c r="BB2884" t="s">
        <v>29945</v>
      </c>
      <c r="BC2884" s="3">
        <v>36567</v>
      </c>
      <c r="BD2884" s="3">
        <v>36567</v>
      </c>
      <c r="BE2884" t="s">
        <v>29943</v>
      </c>
      <c r="BF2884" t="s">
        <v>3152</v>
      </c>
      <c r="BG2884">
        <v>20000000</v>
      </c>
      <c r="BH2884">
        <v>45542421</v>
      </c>
      <c r="BI2884">
        <v>2000</v>
      </c>
      <c r="BJ2884" t="b">
        <v>0</v>
      </c>
      <c r="BK2884" t="s">
        <v>29946</v>
      </c>
      <c r="BL2884">
        <v>0.70330362172371497</v>
      </c>
    </row>
    <row r="2885" spans="2:64" x14ac:dyDescent="0.25">
      <c r="B2885">
        <v>223897</v>
      </c>
      <c r="C2885" t="s">
        <v>30019</v>
      </c>
      <c r="D2885" s="6" t="s">
        <v>30020</v>
      </c>
      <c r="E2885" s="5">
        <v>36819</v>
      </c>
      <c r="F2885">
        <v>3</v>
      </c>
      <c r="G2885">
        <v>1</v>
      </c>
      <c r="H2885" s="9">
        <v>46494977.3350804</v>
      </c>
      <c r="I2885" s="9">
        <v>55501609.195402302</v>
      </c>
      <c r="J2885" s="9">
        <v>-9006631.8603218403</v>
      </c>
      <c r="K2885" s="10">
        <v>-0.16227695</v>
      </c>
      <c r="L2885">
        <v>13363898.0809655</v>
      </c>
      <c r="M2885">
        <v>2130</v>
      </c>
      <c r="N2885">
        <v>2130</v>
      </c>
      <c r="O2885" s="9">
        <v>33508922</v>
      </c>
      <c r="P2885" s="9">
        <v>40000000</v>
      </c>
      <c r="Q2885" s="9">
        <v>-6491078</v>
      </c>
      <c r="R2885">
        <v>9631359</v>
      </c>
      <c r="S2885" t="s">
        <v>1022</v>
      </c>
      <c r="T2885" t="s">
        <v>1326</v>
      </c>
      <c r="U2885" s="2">
        <v>100947</v>
      </c>
      <c r="V2885">
        <v>7.2</v>
      </c>
      <c r="W2885">
        <v>40</v>
      </c>
      <c r="X2885">
        <v>40</v>
      </c>
      <c r="Y2885" t="s">
        <v>317</v>
      </c>
      <c r="Z2885">
        <v>123</v>
      </c>
      <c r="AA2885">
        <v>1</v>
      </c>
      <c r="AB2885">
        <v>1</v>
      </c>
      <c r="AC2885" t="s">
        <v>30021</v>
      </c>
      <c r="AD2885" t="s">
        <v>6732</v>
      </c>
      <c r="AE2885" t="s">
        <v>25004</v>
      </c>
      <c r="AF2885" t="s">
        <v>30022</v>
      </c>
      <c r="AG2885" t="s">
        <v>30023</v>
      </c>
      <c r="AH2885" t="s">
        <v>30024</v>
      </c>
      <c r="AI2885" t="s">
        <v>30025</v>
      </c>
      <c r="AJ2885" s="4">
        <v>37026</v>
      </c>
      <c r="AK2885" t="s">
        <v>151</v>
      </c>
      <c r="AL2885" t="s">
        <v>152</v>
      </c>
      <c r="AM2885" t="s">
        <v>30026</v>
      </c>
      <c r="AN2885" t="s">
        <v>30020</v>
      </c>
      <c r="AO2885">
        <v>13901</v>
      </c>
      <c r="AP2885" s="1">
        <v>42612.01630787037</v>
      </c>
      <c r="AQ2885">
        <v>2000</v>
      </c>
      <c r="AR2885">
        <v>7081</v>
      </c>
      <c r="AS2885">
        <v>1</v>
      </c>
      <c r="AT2885" t="s">
        <v>30027</v>
      </c>
      <c r="AU2885">
        <v>2000</v>
      </c>
      <c r="AV2885" s="3">
        <v>36819</v>
      </c>
      <c r="AW2885">
        <v>32801029</v>
      </c>
      <c r="AX2885" t="s">
        <v>30028</v>
      </c>
      <c r="AY2885" t="s">
        <v>30027</v>
      </c>
      <c r="AZ2885" t="s">
        <v>26203</v>
      </c>
      <c r="BA2885">
        <v>33519628</v>
      </c>
      <c r="BB2885" t="s">
        <v>30029</v>
      </c>
      <c r="BC2885" s="3">
        <v>36819</v>
      </c>
      <c r="BD2885" s="3">
        <v>36819</v>
      </c>
      <c r="BE2885" t="s">
        <v>30030</v>
      </c>
      <c r="BF2885" t="s">
        <v>317</v>
      </c>
      <c r="BG2885">
        <v>40000000</v>
      </c>
      <c r="BH2885">
        <v>33508922</v>
      </c>
      <c r="BI2885">
        <v>2000</v>
      </c>
      <c r="BJ2885" t="b">
        <v>0</v>
      </c>
      <c r="BK2885" t="s">
        <v>30031</v>
      </c>
      <c r="BL2885">
        <v>0.72069982438119196</v>
      </c>
    </row>
    <row r="2886" spans="2:64" x14ac:dyDescent="0.25">
      <c r="B2886">
        <v>229440</v>
      </c>
      <c r="C2886" t="s">
        <v>30104</v>
      </c>
      <c r="D2886" s="6" t="s">
        <v>30105</v>
      </c>
      <c r="E2886" s="5">
        <v>36802</v>
      </c>
      <c r="F2886">
        <v>1</v>
      </c>
      <c r="G2886">
        <v>0</v>
      </c>
      <c r="S2886" t="s">
        <v>5439</v>
      </c>
      <c r="T2886" t="s">
        <v>7385</v>
      </c>
      <c r="U2886" s="2">
        <v>11728</v>
      </c>
      <c r="V2886">
        <v>5.6</v>
      </c>
      <c r="Y2886" t="s">
        <v>16297</v>
      </c>
      <c r="Z2886">
        <v>99</v>
      </c>
      <c r="AA2886">
        <v>1</v>
      </c>
      <c r="AB2886">
        <v>1</v>
      </c>
      <c r="AC2886" t="s">
        <v>30106</v>
      </c>
      <c r="AD2886" t="s">
        <v>611</v>
      </c>
      <c r="AE2886" t="s">
        <v>30107</v>
      </c>
      <c r="AF2886" t="s">
        <v>30108</v>
      </c>
      <c r="AG2886" t="s">
        <v>30109</v>
      </c>
      <c r="AH2886" t="s">
        <v>30110</v>
      </c>
      <c r="AI2886" t="s">
        <v>30111</v>
      </c>
      <c r="AJ2886" s="4">
        <v>36809</v>
      </c>
      <c r="AK2886" t="s">
        <v>151</v>
      </c>
      <c r="AL2886" t="s">
        <v>152</v>
      </c>
      <c r="AM2886" t="s">
        <v>170</v>
      </c>
      <c r="AN2886" t="s">
        <v>30105</v>
      </c>
      <c r="AO2886">
        <v>9649</v>
      </c>
      <c r="AP2886" s="1">
        <v>41710.169872685183</v>
      </c>
      <c r="AQ2886">
        <v>2000</v>
      </c>
      <c r="AR2886">
        <v>5274</v>
      </c>
      <c r="AS2886">
        <v>1</v>
      </c>
      <c r="AT2886" t="s">
        <v>30105</v>
      </c>
      <c r="AU2886">
        <v>2000</v>
      </c>
      <c r="AV2886" s="3">
        <v>36802</v>
      </c>
      <c r="AX2886" t="s">
        <v>30112</v>
      </c>
      <c r="BL2886">
        <v>0.72069982438119196</v>
      </c>
    </row>
    <row r="2887" spans="2:64" x14ac:dyDescent="0.25">
      <c r="B2887">
        <v>230183</v>
      </c>
      <c r="C2887" t="s">
        <v>30125</v>
      </c>
      <c r="D2887" s="6" t="s">
        <v>30126</v>
      </c>
      <c r="E2887" s="5">
        <v>36566</v>
      </c>
      <c r="F2887">
        <v>3</v>
      </c>
      <c r="G2887">
        <v>0</v>
      </c>
      <c r="U2887">
        <v>153</v>
      </c>
      <c r="V2887">
        <v>7</v>
      </c>
      <c r="Y2887" t="s">
        <v>379</v>
      </c>
      <c r="Z2887">
        <v>104</v>
      </c>
      <c r="AA2887">
        <v>0</v>
      </c>
      <c r="AB2887">
        <v>0</v>
      </c>
      <c r="AC2887" t="s">
        <v>30127</v>
      </c>
      <c r="AD2887" t="s">
        <v>13712</v>
      </c>
      <c r="AE2887" t="s">
        <v>30128</v>
      </c>
      <c r="AF2887" t="s">
        <v>30128</v>
      </c>
      <c r="AG2887" t="s">
        <v>30129</v>
      </c>
      <c r="AH2887" t="s">
        <v>30130</v>
      </c>
      <c r="AK2887" t="s">
        <v>6822</v>
      </c>
      <c r="AL2887" t="s">
        <v>30131</v>
      </c>
      <c r="AM2887" t="s">
        <v>153</v>
      </c>
      <c r="AN2887" t="s">
        <v>30126</v>
      </c>
      <c r="AO2887">
        <v>12573</v>
      </c>
      <c r="AP2887" s="1">
        <v>42262.610706018517</v>
      </c>
      <c r="AQ2887">
        <v>2000</v>
      </c>
      <c r="AR2887">
        <v>6455</v>
      </c>
      <c r="AS2887">
        <v>1</v>
      </c>
      <c r="AT2887" t="s">
        <v>30126</v>
      </c>
      <c r="AU2887">
        <v>2000</v>
      </c>
      <c r="AV2887" s="3">
        <v>36566</v>
      </c>
      <c r="AX2887" t="s">
        <v>30132</v>
      </c>
      <c r="BL2887">
        <v>0.70330362172371497</v>
      </c>
    </row>
    <row r="2888" spans="2:64" x14ac:dyDescent="0.25">
      <c r="B2888">
        <v>231844</v>
      </c>
      <c r="C2888" t="s">
        <v>30151</v>
      </c>
      <c r="D2888" s="6" t="s">
        <v>30152</v>
      </c>
      <c r="E2888" s="5">
        <v>36551</v>
      </c>
      <c r="F2888">
        <v>2</v>
      </c>
      <c r="G2888">
        <v>0</v>
      </c>
      <c r="U2888" s="2">
        <v>4628</v>
      </c>
      <c r="V2888">
        <v>7.9</v>
      </c>
      <c r="Y2888" t="s">
        <v>431</v>
      </c>
      <c r="Z2888">
        <v>88</v>
      </c>
      <c r="AA2888">
        <v>0</v>
      </c>
      <c r="AB2888">
        <v>0</v>
      </c>
      <c r="AC2888" t="s">
        <v>30153</v>
      </c>
      <c r="AE2888" t="s">
        <v>30154</v>
      </c>
      <c r="AF2888" t="s">
        <v>30155</v>
      </c>
      <c r="AG2888" t="s">
        <v>30156</v>
      </c>
      <c r="AH2888" t="s">
        <v>30157</v>
      </c>
      <c r="AJ2888" s="4">
        <v>38496</v>
      </c>
      <c r="AK2888" t="s">
        <v>198</v>
      </c>
      <c r="AL2888" t="s">
        <v>9077</v>
      </c>
      <c r="AM2888" t="s">
        <v>722</v>
      </c>
      <c r="AN2888" t="s">
        <v>30152</v>
      </c>
      <c r="AO2888">
        <v>14000</v>
      </c>
      <c r="AP2888" s="1">
        <v>42636.324699074074</v>
      </c>
      <c r="AQ2888">
        <v>2000</v>
      </c>
      <c r="AR2888">
        <v>7134</v>
      </c>
      <c r="AS2888">
        <v>1</v>
      </c>
      <c r="AT2888" t="s">
        <v>30158</v>
      </c>
      <c r="AU2888">
        <v>2000</v>
      </c>
      <c r="AV2888" s="3">
        <v>36551</v>
      </c>
      <c r="AX2888" t="s">
        <v>30159</v>
      </c>
      <c r="BL2888">
        <v>0.69916166871003005</v>
      </c>
    </row>
    <row r="2889" spans="2:64" x14ac:dyDescent="0.25">
      <c r="B2889">
        <v>235327</v>
      </c>
      <c r="C2889" t="s">
        <v>30246</v>
      </c>
      <c r="D2889" s="6" t="s">
        <v>30247</v>
      </c>
      <c r="E2889" s="5">
        <v>36768</v>
      </c>
      <c r="F2889">
        <v>0</v>
      </c>
      <c r="G2889">
        <v>0</v>
      </c>
      <c r="H2889" s="9">
        <v>608534.38583333301</v>
      </c>
      <c r="L2889">
        <v>27992.419675925899</v>
      </c>
      <c r="M2889">
        <v>6</v>
      </c>
      <c r="N2889">
        <v>6</v>
      </c>
      <c r="O2889" s="9">
        <v>435546</v>
      </c>
      <c r="R2889">
        <v>20035</v>
      </c>
      <c r="T2889" t="s">
        <v>30248</v>
      </c>
      <c r="U2889" s="2">
        <v>5719</v>
      </c>
      <c r="V2889">
        <v>7.8</v>
      </c>
      <c r="W2889">
        <v>75</v>
      </c>
      <c r="X2889">
        <v>94</v>
      </c>
      <c r="Y2889" t="s">
        <v>592</v>
      </c>
      <c r="Z2889">
        <v>82</v>
      </c>
      <c r="AA2889">
        <v>1</v>
      </c>
      <c r="AB2889">
        <v>1</v>
      </c>
      <c r="AC2889" t="s">
        <v>30249</v>
      </c>
      <c r="AD2889" t="s">
        <v>14928</v>
      </c>
      <c r="AE2889" t="s">
        <v>30250</v>
      </c>
      <c r="AG2889" t="s">
        <v>30250</v>
      </c>
      <c r="AH2889" t="s">
        <v>30251</v>
      </c>
      <c r="AJ2889" s="4">
        <v>37159</v>
      </c>
      <c r="AK2889" t="s">
        <v>151</v>
      </c>
      <c r="AL2889" t="s">
        <v>152</v>
      </c>
      <c r="AM2889" t="s">
        <v>30252</v>
      </c>
      <c r="AN2889" t="s">
        <v>30247</v>
      </c>
      <c r="AO2889">
        <v>10725</v>
      </c>
      <c r="AP2889" s="1">
        <v>41873.101226851853</v>
      </c>
      <c r="AQ2889">
        <v>2000</v>
      </c>
      <c r="AR2889">
        <v>5711</v>
      </c>
      <c r="AS2889">
        <v>1</v>
      </c>
      <c r="AT2889" t="s">
        <v>30247</v>
      </c>
      <c r="AU2889">
        <v>2000</v>
      </c>
      <c r="AV2889" s="3">
        <v>36959</v>
      </c>
      <c r="AX2889" t="s">
        <v>30253</v>
      </c>
      <c r="AY2889" t="s">
        <v>30247</v>
      </c>
      <c r="AZ2889" t="s">
        <v>30254</v>
      </c>
      <c r="BA2889">
        <v>309648</v>
      </c>
      <c r="BB2889" t="s">
        <v>30255</v>
      </c>
      <c r="BC2889" s="3">
        <v>36770</v>
      </c>
      <c r="BD2889" s="3">
        <v>36768</v>
      </c>
      <c r="BE2889" t="s">
        <v>30247</v>
      </c>
      <c r="BH2889">
        <v>435546</v>
      </c>
      <c r="BI2889">
        <v>2000</v>
      </c>
      <c r="BJ2889" t="b">
        <v>0</v>
      </c>
      <c r="BK2889" t="s">
        <v>30256</v>
      </c>
      <c r="BL2889">
        <v>0.71572948076477005</v>
      </c>
    </row>
    <row r="2890" spans="2:64" x14ac:dyDescent="0.25">
      <c r="B2890">
        <v>235712</v>
      </c>
      <c r="C2890" t="s">
        <v>30257</v>
      </c>
      <c r="D2890" s="6" t="s">
        <v>30258</v>
      </c>
      <c r="E2890" s="5">
        <v>36547</v>
      </c>
      <c r="F2890">
        <v>3</v>
      </c>
      <c r="G2890">
        <v>0</v>
      </c>
      <c r="S2890" t="s">
        <v>221</v>
      </c>
      <c r="U2890" s="2">
        <v>7002</v>
      </c>
      <c r="V2890">
        <v>6.1</v>
      </c>
      <c r="Y2890" t="s">
        <v>6749</v>
      </c>
      <c r="Z2890">
        <v>99</v>
      </c>
      <c r="AA2890">
        <v>0</v>
      </c>
      <c r="AB2890">
        <v>0</v>
      </c>
      <c r="AC2890" t="s">
        <v>30259</v>
      </c>
      <c r="AD2890" t="s">
        <v>457</v>
      </c>
      <c r="AE2890" t="s">
        <v>30260</v>
      </c>
      <c r="AF2890" t="s">
        <v>28481</v>
      </c>
      <c r="AG2890" t="s">
        <v>30261</v>
      </c>
      <c r="AH2890" t="s">
        <v>30262</v>
      </c>
      <c r="AJ2890" s="4">
        <v>38587</v>
      </c>
      <c r="AK2890" t="s">
        <v>1718</v>
      </c>
      <c r="AL2890" t="s">
        <v>1719</v>
      </c>
      <c r="AM2890" t="s">
        <v>676</v>
      </c>
      <c r="AN2890" t="s">
        <v>30258</v>
      </c>
      <c r="AO2890">
        <v>8819</v>
      </c>
      <c r="AP2890" s="1">
        <v>41600.694293981483</v>
      </c>
      <c r="AQ2890">
        <v>2000</v>
      </c>
      <c r="AR2890">
        <v>4863</v>
      </c>
      <c r="AS2890">
        <v>1</v>
      </c>
      <c r="AT2890" t="s">
        <v>30263</v>
      </c>
      <c r="AU2890">
        <v>2000</v>
      </c>
      <c r="AV2890" s="3">
        <v>36547</v>
      </c>
      <c r="AX2890" t="s">
        <v>30264</v>
      </c>
      <c r="BL2890">
        <v>0.69916166871003005</v>
      </c>
    </row>
    <row r="2891" spans="2:64" x14ac:dyDescent="0.25">
      <c r="B2891">
        <v>236027</v>
      </c>
      <c r="C2891" t="s">
        <v>30265</v>
      </c>
      <c r="D2891" s="6" t="s">
        <v>30266</v>
      </c>
      <c r="E2891" s="5">
        <v>36833</v>
      </c>
      <c r="F2891">
        <v>1</v>
      </c>
      <c r="G2891">
        <v>1</v>
      </c>
      <c r="S2891" t="s">
        <v>221</v>
      </c>
      <c r="T2891" t="s">
        <v>3847</v>
      </c>
      <c r="U2891" s="2">
        <v>15817</v>
      </c>
      <c r="V2891">
        <v>7.7</v>
      </c>
      <c r="W2891">
        <v>47</v>
      </c>
      <c r="X2891">
        <v>70</v>
      </c>
      <c r="Y2891" t="s">
        <v>2469</v>
      </c>
      <c r="Z2891">
        <v>109</v>
      </c>
      <c r="AA2891">
        <v>0</v>
      </c>
      <c r="AB2891">
        <v>0</v>
      </c>
      <c r="AC2891" t="s">
        <v>30267</v>
      </c>
      <c r="AD2891" t="s">
        <v>14381</v>
      </c>
      <c r="AE2891" t="s">
        <v>30268</v>
      </c>
      <c r="AF2891" t="s">
        <v>30269</v>
      </c>
      <c r="AG2891" t="s">
        <v>30270</v>
      </c>
      <c r="AH2891" t="s">
        <v>30271</v>
      </c>
      <c r="AJ2891" s="4">
        <v>37705</v>
      </c>
      <c r="AK2891" t="s">
        <v>3771</v>
      </c>
      <c r="AL2891" t="s">
        <v>27495</v>
      </c>
      <c r="AM2891" t="s">
        <v>30272</v>
      </c>
      <c r="AN2891" t="s">
        <v>30266</v>
      </c>
      <c r="AO2891">
        <v>8543</v>
      </c>
      <c r="AP2891" s="1">
        <v>41572.841643518521</v>
      </c>
      <c r="AQ2891">
        <v>2000</v>
      </c>
      <c r="AR2891">
        <v>4734</v>
      </c>
      <c r="AS2891">
        <v>1</v>
      </c>
      <c r="AT2891" t="s">
        <v>30273</v>
      </c>
      <c r="AU2891">
        <v>2000</v>
      </c>
      <c r="AV2891" s="3">
        <v>36833</v>
      </c>
      <c r="AX2891" t="s">
        <v>30274</v>
      </c>
      <c r="BL2891">
        <v>0.72111401968255995</v>
      </c>
    </row>
    <row r="2892" spans="2:64" x14ac:dyDescent="0.25">
      <c r="B2892">
        <v>240684</v>
      </c>
      <c r="C2892" t="s">
        <v>30382</v>
      </c>
      <c r="D2892" s="6" t="s">
        <v>30383</v>
      </c>
      <c r="E2892" s="5">
        <v>36788</v>
      </c>
      <c r="F2892">
        <v>3</v>
      </c>
      <c r="G2892">
        <v>0</v>
      </c>
      <c r="S2892" t="s">
        <v>1380</v>
      </c>
      <c r="T2892" t="s">
        <v>29376</v>
      </c>
      <c r="U2892" s="2">
        <v>13100</v>
      </c>
      <c r="V2892">
        <v>5.6</v>
      </c>
      <c r="X2892">
        <v>33</v>
      </c>
      <c r="Y2892" t="s">
        <v>3259</v>
      </c>
      <c r="Z2892">
        <v>75</v>
      </c>
      <c r="AA2892">
        <v>1</v>
      </c>
      <c r="AB2892">
        <v>1</v>
      </c>
      <c r="AC2892" t="s">
        <v>30384</v>
      </c>
      <c r="AD2892" t="s">
        <v>12405</v>
      </c>
      <c r="AE2892" t="s">
        <v>30385</v>
      </c>
      <c r="AF2892" t="s">
        <v>30386</v>
      </c>
      <c r="AG2892" t="s">
        <v>30387</v>
      </c>
      <c r="AH2892" t="s">
        <v>30388</v>
      </c>
      <c r="AJ2892" s="4">
        <v>36788</v>
      </c>
      <c r="AK2892" t="s">
        <v>151</v>
      </c>
      <c r="AL2892" t="s">
        <v>30389</v>
      </c>
      <c r="AM2892" t="s">
        <v>30390</v>
      </c>
      <c r="AN2892" t="s">
        <v>30383</v>
      </c>
      <c r="AO2892">
        <v>7516</v>
      </c>
      <c r="AP2892" s="1">
        <v>41452.961134259262</v>
      </c>
      <c r="AQ2892">
        <v>2000</v>
      </c>
      <c r="AR2892">
        <v>4275</v>
      </c>
      <c r="AS2892">
        <v>1</v>
      </c>
      <c r="AT2892" t="s">
        <v>30391</v>
      </c>
      <c r="AU2892">
        <v>2000</v>
      </c>
      <c r="AV2892" s="3">
        <v>36788</v>
      </c>
      <c r="AX2892" t="s">
        <v>30392</v>
      </c>
      <c r="BL2892">
        <v>0.71945723847708598</v>
      </c>
    </row>
    <row r="2893" spans="2:64" x14ac:dyDescent="0.25">
      <c r="B2893">
        <v>241303</v>
      </c>
      <c r="C2893" t="s">
        <v>30430</v>
      </c>
      <c r="D2893" s="6" t="s">
        <v>30431</v>
      </c>
      <c r="E2893" s="5">
        <v>36875</v>
      </c>
      <c r="F2893">
        <v>3</v>
      </c>
      <c r="G2893">
        <v>0</v>
      </c>
      <c r="H2893" s="9">
        <v>98945160.783448204</v>
      </c>
      <c r="I2893" s="9">
        <v>34688505.7471264</v>
      </c>
      <c r="J2893" s="9">
        <v>64256655.036321796</v>
      </c>
      <c r="K2893" s="10">
        <v>1.8523904</v>
      </c>
      <c r="L2893">
        <v>218709.64119540199</v>
      </c>
      <c r="M2893">
        <v>1928</v>
      </c>
      <c r="N2893">
        <v>8</v>
      </c>
      <c r="O2893" s="9">
        <v>71309760</v>
      </c>
      <c r="P2893" s="9">
        <v>25000000</v>
      </c>
      <c r="Q2893" s="9">
        <v>46309760</v>
      </c>
      <c r="R2893">
        <v>157624</v>
      </c>
      <c r="S2893" t="s">
        <v>1022</v>
      </c>
      <c r="T2893" t="s">
        <v>7385</v>
      </c>
      <c r="U2893" s="2">
        <v>157765</v>
      </c>
      <c r="V2893">
        <v>7.3</v>
      </c>
      <c r="W2893">
        <v>64</v>
      </c>
      <c r="X2893">
        <v>63</v>
      </c>
      <c r="Y2893" t="s">
        <v>431</v>
      </c>
      <c r="Z2893">
        <v>121</v>
      </c>
      <c r="AA2893">
        <v>1</v>
      </c>
      <c r="AB2893">
        <v>1</v>
      </c>
      <c r="AC2893" t="s">
        <v>30432</v>
      </c>
      <c r="AD2893" t="s">
        <v>30433</v>
      </c>
      <c r="AE2893" t="s">
        <v>12182</v>
      </c>
      <c r="AF2893" t="s">
        <v>30434</v>
      </c>
      <c r="AG2893" t="s">
        <v>30435</v>
      </c>
      <c r="AH2893" t="s">
        <v>30436</v>
      </c>
      <c r="AI2893" t="s">
        <v>30437</v>
      </c>
      <c r="AJ2893" s="4">
        <v>37110</v>
      </c>
      <c r="AK2893" t="s">
        <v>1428</v>
      </c>
      <c r="AL2893" t="s">
        <v>5787</v>
      </c>
      <c r="AM2893" t="s">
        <v>30438</v>
      </c>
      <c r="AN2893" t="s">
        <v>30431</v>
      </c>
      <c r="AO2893">
        <v>729</v>
      </c>
      <c r="AP2893" s="1">
        <v>40325.943402777775</v>
      </c>
      <c r="AQ2893">
        <v>2000</v>
      </c>
      <c r="AR2893">
        <v>854</v>
      </c>
      <c r="AS2893">
        <v>1</v>
      </c>
      <c r="AT2893" t="s">
        <v>30431</v>
      </c>
      <c r="AU2893">
        <v>2000</v>
      </c>
      <c r="AV2893" s="3">
        <v>36910</v>
      </c>
      <c r="AX2893" t="s">
        <v>30439</v>
      </c>
      <c r="AY2893" t="s">
        <v>30431</v>
      </c>
      <c r="AZ2893" t="s">
        <v>3595</v>
      </c>
      <c r="BA2893">
        <v>71509363</v>
      </c>
      <c r="BB2893" t="s">
        <v>30440</v>
      </c>
      <c r="BC2893" s="3">
        <v>36875</v>
      </c>
      <c r="BD2893" s="3">
        <v>36875</v>
      </c>
      <c r="BE2893" t="s">
        <v>30431</v>
      </c>
      <c r="BF2893" t="s">
        <v>317</v>
      </c>
      <c r="BG2893">
        <v>25000000</v>
      </c>
      <c r="BH2893">
        <v>71309760</v>
      </c>
      <c r="BI2893">
        <v>2000</v>
      </c>
      <c r="BJ2893" t="b">
        <v>0</v>
      </c>
      <c r="BK2893" t="s">
        <v>30441</v>
      </c>
      <c r="BL2893">
        <v>0.72069982438119196</v>
      </c>
    </row>
    <row r="2894" spans="2:64" x14ac:dyDescent="0.25">
      <c r="B2894">
        <v>242423</v>
      </c>
      <c r="C2894" t="s">
        <v>30455</v>
      </c>
      <c r="D2894" s="6" t="s">
        <v>30456</v>
      </c>
      <c r="E2894" s="5">
        <v>36875</v>
      </c>
      <c r="F2894">
        <v>2</v>
      </c>
      <c r="H2894" s="9">
        <v>64838886.342344798</v>
      </c>
      <c r="I2894" s="9">
        <v>18038022.988505699</v>
      </c>
      <c r="J2894" s="9">
        <v>46800863.353839003</v>
      </c>
      <c r="K2894" s="10">
        <v>2.59456723076923</v>
      </c>
      <c r="L2894">
        <v>19211762.694528699</v>
      </c>
      <c r="M2894">
        <v>2100</v>
      </c>
      <c r="N2894">
        <v>2087</v>
      </c>
      <c r="O2894" s="9">
        <v>46729374</v>
      </c>
      <c r="P2894" s="9">
        <v>13000000</v>
      </c>
      <c r="Q2894" s="9">
        <v>33729374</v>
      </c>
      <c r="R2894">
        <v>13845914</v>
      </c>
      <c r="S2894" t="s">
        <v>1022</v>
      </c>
      <c r="T2894" t="s">
        <v>3871</v>
      </c>
      <c r="U2894" s="2">
        <v>121211</v>
      </c>
      <c r="V2894">
        <v>5.5</v>
      </c>
      <c r="W2894">
        <v>30</v>
      </c>
      <c r="X2894">
        <v>18</v>
      </c>
      <c r="Y2894" t="s">
        <v>30457</v>
      </c>
      <c r="Z2894">
        <v>83</v>
      </c>
      <c r="AA2894">
        <v>1</v>
      </c>
      <c r="AB2894">
        <v>1</v>
      </c>
      <c r="AC2894" t="s">
        <v>30458</v>
      </c>
      <c r="AD2894" t="s">
        <v>13194</v>
      </c>
      <c r="AE2894" t="s">
        <v>30459</v>
      </c>
      <c r="AF2894" t="s">
        <v>30460</v>
      </c>
      <c r="AG2894" t="s">
        <v>30461</v>
      </c>
      <c r="AH2894" t="s">
        <v>30462</v>
      </c>
      <c r="AI2894" t="s">
        <v>30463</v>
      </c>
      <c r="AJ2894" s="4">
        <v>37068</v>
      </c>
      <c r="AK2894" t="s">
        <v>29700</v>
      </c>
      <c r="AL2894" t="s">
        <v>152</v>
      </c>
      <c r="AM2894" t="s">
        <v>30464</v>
      </c>
      <c r="AN2894" t="s">
        <v>30456</v>
      </c>
      <c r="AO2894">
        <v>1</v>
      </c>
      <c r="AP2894" s="1">
        <v>39662.758125</v>
      </c>
      <c r="AQ2894">
        <v>2000</v>
      </c>
      <c r="AR2894">
        <v>130</v>
      </c>
      <c r="AS2894">
        <v>1</v>
      </c>
      <c r="AT2894" t="s">
        <v>30465</v>
      </c>
      <c r="AU2894">
        <v>2000</v>
      </c>
      <c r="AV2894" s="3">
        <v>36875</v>
      </c>
      <c r="AW2894">
        <v>44992961</v>
      </c>
      <c r="AX2894" t="s">
        <v>30466</v>
      </c>
      <c r="AY2894" t="s">
        <v>30465</v>
      </c>
      <c r="AZ2894" t="s">
        <v>4694</v>
      </c>
      <c r="BA2894">
        <v>46729800</v>
      </c>
      <c r="BB2894" t="s">
        <v>30467</v>
      </c>
      <c r="BC2894" s="3">
        <v>36875</v>
      </c>
      <c r="BD2894" s="3">
        <v>36875</v>
      </c>
      <c r="BE2894" t="s">
        <v>30465</v>
      </c>
      <c r="BF2894" t="s">
        <v>297</v>
      </c>
      <c r="BG2894">
        <v>13000000</v>
      </c>
      <c r="BH2894">
        <v>46729374</v>
      </c>
      <c r="BI2894">
        <v>2000</v>
      </c>
      <c r="BJ2894" t="b">
        <v>0</v>
      </c>
      <c r="BK2894" t="s">
        <v>30468</v>
      </c>
      <c r="BL2894">
        <v>0.72069982438119196</v>
      </c>
    </row>
    <row r="2895" spans="2:64" x14ac:dyDescent="0.25">
      <c r="B2895">
        <v>244870</v>
      </c>
      <c r="C2895" t="s">
        <v>30631</v>
      </c>
      <c r="D2895" s="6" t="s">
        <v>30632</v>
      </c>
      <c r="E2895" s="5">
        <v>36567</v>
      </c>
      <c r="F2895">
        <v>3</v>
      </c>
      <c r="G2895">
        <v>0</v>
      </c>
      <c r="U2895" s="2">
        <v>6097</v>
      </c>
      <c r="V2895">
        <v>6.2</v>
      </c>
      <c r="W2895">
        <v>62</v>
      </c>
      <c r="X2895">
        <v>54</v>
      </c>
      <c r="Y2895" t="s">
        <v>1557</v>
      </c>
      <c r="Z2895">
        <v>90</v>
      </c>
      <c r="AA2895">
        <v>0</v>
      </c>
      <c r="AB2895">
        <v>0</v>
      </c>
      <c r="AC2895" t="s">
        <v>30633</v>
      </c>
      <c r="AE2895" t="s">
        <v>30634</v>
      </c>
      <c r="AF2895" t="s">
        <v>30635</v>
      </c>
      <c r="AG2895" t="s">
        <v>30636</v>
      </c>
      <c r="AH2895" t="s">
        <v>30637</v>
      </c>
      <c r="AJ2895" s="4">
        <v>38174</v>
      </c>
      <c r="AK2895" t="s">
        <v>1718</v>
      </c>
      <c r="AL2895" t="s">
        <v>1719</v>
      </c>
      <c r="AM2895" t="s">
        <v>30638</v>
      </c>
      <c r="AN2895" t="s">
        <v>30632</v>
      </c>
      <c r="AO2895">
        <v>10817</v>
      </c>
      <c r="AP2895" s="1">
        <v>41896.185578703706</v>
      </c>
      <c r="AQ2895">
        <v>2000</v>
      </c>
      <c r="AR2895">
        <v>5743</v>
      </c>
      <c r="AS2895">
        <v>1</v>
      </c>
      <c r="AT2895" t="s">
        <v>30632</v>
      </c>
      <c r="AU2895">
        <v>2000</v>
      </c>
      <c r="AV2895" s="3">
        <v>36567</v>
      </c>
      <c r="AX2895" t="s">
        <v>30639</v>
      </c>
      <c r="BL2895">
        <v>0.70330362172371497</v>
      </c>
    </row>
    <row r="2896" spans="2:64" x14ac:dyDescent="0.25">
      <c r="B2896">
        <v>249380</v>
      </c>
      <c r="C2896" t="s">
        <v>30843</v>
      </c>
      <c r="D2896" s="6" t="s">
        <v>30844</v>
      </c>
      <c r="E2896" s="5">
        <v>36791</v>
      </c>
      <c r="F2896">
        <v>3</v>
      </c>
      <c r="G2896">
        <v>0</v>
      </c>
      <c r="H2896" s="9">
        <v>19395.176327000499</v>
      </c>
      <c r="O2896" s="9">
        <v>13954</v>
      </c>
      <c r="S2896" t="s">
        <v>255</v>
      </c>
      <c r="T2896" t="s">
        <v>30845</v>
      </c>
      <c r="U2896" s="2">
        <v>15098</v>
      </c>
      <c r="V2896">
        <v>4.5</v>
      </c>
      <c r="W2896">
        <v>35</v>
      </c>
      <c r="X2896">
        <v>23</v>
      </c>
      <c r="Y2896" t="s">
        <v>4604</v>
      </c>
      <c r="Z2896">
        <v>77</v>
      </c>
      <c r="AA2896">
        <v>0</v>
      </c>
      <c r="AB2896">
        <v>0</v>
      </c>
      <c r="AC2896" t="s">
        <v>30846</v>
      </c>
      <c r="AD2896" t="s">
        <v>4606</v>
      </c>
      <c r="AE2896" t="s">
        <v>30847</v>
      </c>
      <c r="AF2896" t="s">
        <v>30848</v>
      </c>
      <c r="AG2896" t="s">
        <v>30849</v>
      </c>
      <c r="AH2896" t="s">
        <v>30850</v>
      </c>
      <c r="AI2896" t="s">
        <v>30851</v>
      </c>
      <c r="AJ2896" s="4">
        <v>37243</v>
      </c>
      <c r="AK2896" t="s">
        <v>198</v>
      </c>
      <c r="AL2896" t="s">
        <v>70</v>
      </c>
      <c r="AM2896" t="s">
        <v>30852</v>
      </c>
      <c r="AN2896" t="s">
        <v>30844</v>
      </c>
      <c r="AO2896">
        <v>8102</v>
      </c>
      <c r="AP2896" s="1">
        <v>41511.874791666669</v>
      </c>
      <c r="AQ2896">
        <v>2000</v>
      </c>
      <c r="AR2896">
        <v>4506</v>
      </c>
      <c r="AS2896">
        <v>1</v>
      </c>
      <c r="AT2896" t="s">
        <v>30853</v>
      </c>
      <c r="AU2896">
        <v>2000</v>
      </c>
      <c r="AV2896" s="3">
        <v>36705</v>
      </c>
      <c r="AX2896" t="s">
        <v>30854</v>
      </c>
      <c r="BD2896" s="3">
        <v>36791</v>
      </c>
      <c r="BE2896" t="s">
        <v>30853</v>
      </c>
      <c r="BH2896">
        <v>13954</v>
      </c>
      <c r="BI2896">
        <v>2000</v>
      </c>
      <c r="BJ2896" t="b">
        <v>0</v>
      </c>
      <c r="BK2896" t="s">
        <v>30855</v>
      </c>
      <c r="BL2896">
        <v>0.71945723847708598</v>
      </c>
    </row>
    <row r="2897" spans="2:64" x14ac:dyDescent="0.25">
      <c r="B2897">
        <v>249462</v>
      </c>
      <c r="C2897" t="s">
        <v>30856</v>
      </c>
      <c r="D2897" s="6" t="s">
        <v>30857</v>
      </c>
      <c r="E2897" s="5">
        <v>36812</v>
      </c>
      <c r="F2897">
        <v>3</v>
      </c>
      <c r="G2897">
        <v>0</v>
      </c>
      <c r="H2897" s="9">
        <v>30519312.279402301</v>
      </c>
      <c r="I2897" s="9">
        <v>6937701.1494252803</v>
      </c>
      <c r="J2897" s="9">
        <v>23581611.129976999</v>
      </c>
      <c r="K2897" s="10">
        <v>3.3990526000000001</v>
      </c>
      <c r="L2897">
        <v>299266.06432183902</v>
      </c>
      <c r="M2897">
        <v>510</v>
      </c>
      <c r="N2897">
        <v>10</v>
      </c>
      <c r="O2897" s="9">
        <v>21995263</v>
      </c>
      <c r="P2897" s="9">
        <v>5000000</v>
      </c>
      <c r="Q2897" s="9">
        <v>16995263</v>
      </c>
      <c r="R2897">
        <v>215681</v>
      </c>
      <c r="S2897" t="s">
        <v>5439</v>
      </c>
      <c r="T2897" t="s">
        <v>5288</v>
      </c>
      <c r="U2897" s="2">
        <v>103332</v>
      </c>
      <c r="V2897">
        <v>7.7</v>
      </c>
      <c r="W2897">
        <v>74</v>
      </c>
      <c r="X2897">
        <v>85</v>
      </c>
      <c r="Y2897" t="s">
        <v>2661</v>
      </c>
      <c r="Z2897">
        <v>110</v>
      </c>
      <c r="AA2897">
        <v>1</v>
      </c>
      <c r="AB2897">
        <v>0</v>
      </c>
      <c r="AC2897" t="s">
        <v>30858</v>
      </c>
      <c r="AD2897" t="s">
        <v>30859</v>
      </c>
      <c r="AE2897" t="s">
        <v>30860</v>
      </c>
      <c r="AF2897" t="s">
        <v>30861</v>
      </c>
      <c r="AG2897" t="s">
        <v>30862</v>
      </c>
      <c r="AH2897" t="s">
        <v>30863</v>
      </c>
      <c r="AJ2897" s="4">
        <v>36998</v>
      </c>
      <c r="AK2897" t="s">
        <v>151</v>
      </c>
      <c r="AL2897" t="s">
        <v>12988</v>
      </c>
      <c r="AM2897" t="s">
        <v>30864</v>
      </c>
      <c r="AN2897" t="s">
        <v>30857</v>
      </c>
      <c r="AO2897">
        <v>4499</v>
      </c>
      <c r="AP2897" s="1">
        <v>40895.316354166665</v>
      </c>
      <c r="AQ2897">
        <v>2000</v>
      </c>
      <c r="AR2897">
        <v>2939</v>
      </c>
      <c r="AS2897">
        <v>1</v>
      </c>
      <c r="AT2897" t="s">
        <v>30857</v>
      </c>
      <c r="AU2897">
        <v>2000</v>
      </c>
      <c r="AV2897" s="3">
        <v>36840</v>
      </c>
      <c r="AX2897" t="s">
        <v>30865</v>
      </c>
      <c r="AY2897" t="s">
        <v>30857</v>
      </c>
      <c r="AZ2897" t="s">
        <v>29341</v>
      </c>
      <c r="BA2897">
        <v>21995263</v>
      </c>
      <c r="BB2897" t="s">
        <v>30866</v>
      </c>
      <c r="BC2897" s="3">
        <v>36812</v>
      </c>
      <c r="BD2897" s="3">
        <v>36812</v>
      </c>
      <c r="BE2897" t="s">
        <v>30857</v>
      </c>
      <c r="BF2897" t="s">
        <v>317</v>
      </c>
      <c r="BG2897">
        <v>5000000</v>
      </c>
      <c r="BH2897">
        <v>21995263</v>
      </c>
      <c r="BI2897">
        <v>2000</v>
      </c>
      <c r="BJ2897" t="b">
        <v>0</v>
      </c>
      <c r="BK2897" t="s">
        <v>30867</v>
      </c>
      <c r="BL2897">
        <v>0.72069982438119196</v>
      </c>
    </row>
    <row r="2898" spans="2:64" x14ac:dyDescent="0.25">
      <c r="B2898">
        <v>250440</v>
      </c>
      <c r="C2898" t="s">
        <v>30887</v>
      </c>
      <c r="D2898" s="6" t="s">
        <v>30888</v>
      </c>
      <c r="E2898" s="5">
        <v>36765</v>
      </c>
      <c r="F2898">
        <v>3</v>
      </c>
      <c r="G2898">
        <v>0</v>
      </c>
      <c r="S2898" t="s">
        <v>8605</v>
      </c>
      <c r="T2898" t="s">
        <v>30889</v>
      </c>
      <c r="U2898" s="2">
        <v>2917</v>
      </c>
      <c r="V2898">
        <v>8.1999999999999993</v>
      </c>
      <c r="Y2898" t="s">
        <v>30890</v>
      </c>
      <c r="Z2898">
        <v>75</v>
      </c>
      <c r="AA2898">
        <v>1</v>
      </c>
      <c r="AB2898">
        <v>1</v>
      </c>
      <c r="AC2898" t="s">
        <v>30891</v>
      </c>
      <c r="AE2898" t="s">
        <v>30892</v>
      </c>
      <c r="AF2898" t="s">
        <v>30893</v>
      </c>
      <c r="AG2898" t="s">
        <v>30894</v>
      </c>
      <c r="AH2898" t="s">
        <v>30895</v>
      </c>
      <c r="AJ2898" s="4">
        <v>37271</v>
      </c>
      <c r="AK2898" t="s">
        <v>151</v>
      </c>
      <c r="AL2898" t="s">
        <v>30896</v>
      </c>
      <c r="AM2898" t="s">
        <v>7954</v>
      </c>
      <c r="AN2898" t="s">
        <v>30888</v>
      </c>
      <c r="AO2898">
        <v>760</v>
      </c>
      <c r="AP2898" s="1">
        <v>40327.041030092594</v>
      </c>
      <c r="AQ2898">
        <v>2000</v>
      </c>
      <c r="AR2898">
        <v>875</v>
      </c>
      <c r="AS2898">
        <v>1</v>
      </c>
      <c r="AT2898" t="s">
        <v>30897</v>
      </c>
      <c r="AU2898">
        <v>2000</v>
      </c>
      <c r="AV2898" s="3">
        <v>36765</v>
      </c>
      <c r="AX2898" t="s">
        <v>30898</v>
      </c>
      <c r="BL2898">
        <v>0.71572948076477005</v>
      </c>
    </row>
    <row r="2899" spans="2:64" x14ac:dyDescent="0.25">
      <c r="B2899">
        <v>251382</v>
      </c>
      <c r="C2899" t="s">
        <v>30978</v>
      </c>
      <c r="D2899" s="6" t="s">
        <v>30979</v>
      </c>
      <c r="E2899" s="5">
        <v>36849</v>
      </c>
      <c r="F2899">
        <v>1</v>
      </c>
      <c r="G2899">
        <v>0</v>
      </c>
      <c r="T2899" t="s">
        <v>30980</v>
      </c>
      <c r="U2899" s="2">
        <v>1386</v>
      </c>
      <c r="V2899">
        <v>5.2</v>
      </c>
      <c r="Y2899" t="s">
        <v>7317</v>
      </c>
      <c r="Z2899">
        <v>92</v>
      </c>
      <c r="AA2899">
        <v>1</v>
      </c>
      <c r="AB2899">
        <v>1</v>
      </c>
      <c r="AC2899" t="s">
        <v>30981</v>
      </c>
      <c r="AD2899" t="s">
        <v>4606</v>
      </c>
      <c r="AE2899" t="s">
        <v>21209</v>
      </c>
      <c r="AF2899" t="s">
        <v>30982</v>
      </c>
      <c r="AG2899" t="s">
        <v>30983</v>
      </c>
      <c r="AH2899" t="s">
        <v>30984</v>
      </c>
      <c r="AJ2899" s="4">
        <v>37201</v>
      </c>
      <c r="AK2899" t="s">
        <v>151</v>
      </c>
      <c r="AL2899" t="s">
        <v>152</v>
      </c>
      <c r="AM2899" t="s">
        <v>2491</v>
      </c>
      <c r="AN2899" t="s">
        <v>30979</v>
      </c>
      <c r="AO2899">
        <v>12885</v>
      </c>
      <c r="AP2899" s="1">
        <v>42351.791296296295</v>
      </c>
      <c r="AQ2899">
        <v>2000</v>
      </c>
      <c r="AR2899">
        <v>6604</v>
      </c>
      <c r="AS2899">
        <v>1</v>
      </c>
      <c r="AT2899" t="s">
        <v>30985</v>
      </c>
      <c r="AU2899">
        <v>2000</v>
      </c>
      <c r="AV2899" s="3">
        <v>36849</v>
      </c>
      <c r="AX2899" t="s">
        <v>30986</v>
      </c>
      <c r="BL2899">
        <v>0.72111401968255995</v>
      </c>
    </row>
    <row r="2900" spans="2:64" x14ac:dyDescent="0.25">
      <c r="B2900">
        <v>252227</v>
      </c>
      <c r="C2900" t="s">
        <v>31010</v>
      </c>
      <c r="D2900" s="6" t="s">
        <v>31011</v>
      </c>
      <c r="E2900" s="5">
        <v>36767</v>
      </c>
      <c r="F2900">
        <v>3</v>
      </c>
      <c r="G2900">
        <v>0</v>
      </c>
      <c r="S2900" t="s">
        <v>1380</v>
      </c>
      <c r="T2900" t="s">
        <v>5733</v>
      </c>
      <c r="U2900">
        <v>900</v>
      </c>
      <c r="V2900">
        <v>6.7</v>
      </c>
      <c r="Y2900" t="s">
        <v>3144</v>
      </c>
      <c r="Z2900">
        <v>77</v>
      </c>
      <c r="AB2900">
        <v>1</v>
      </c>
      <c r="AC2900" t="s">
        <v>31012</v>
      </c>
      <c r="AE2900" t="s">
        <v>31013</v>
      </c>
      <c r="AF2900" t="s">
        <v>31014</v>
      </c>
      <c r="AG2900" t="s">
        <v>31015</v>
      </c>
      <c r="AH2900" t="s">
        <v>31016</v>
      </c>
      <c r="AJ2900" s="4">
        <v>42255</v>
      </c>
      <c r="AL2900" t="s">
        <v>152</v>
      </c>
      <c r="AM2900" t="s">
        <v>99</v>
      </c>
      <c r="AN2900" t="s">
        <v>31011</v>
      </c>
      <c r="AO2900">
        <v>9279</v>
      </c>
      <c r="AP2900" s="1">
        <v>41661.210474537038</v>
      </c>
      <c r="AQ2900">
        <v>2000</v>
      </c>
      <c r="AR2900">
        <v>5094</v>
      </c>
      <c r="AS2900">
        <v>1</v>
      </c>
      <c r="AT2900" t="s">
        <v>31011</v>
      </c>
      <c r="AU2900">
        <v>2000</v>
      </c>
      <c r="AV2900" s="3">
        <v>36767</v>
      </c>
      <c r="AX2900" t="s">
        <v>31017</v>
      </c>
      <c r="BL2900">
        <v>0.71572948076477005</v>
      </c>
    </row>
    <row r="2901" spans="2:64" x14ac:dyDescent="0.25">
      <c r="B2901">
        <v>255067</v>
      </c>
      <c r="C2901" t="s">
        <v>31150</v>
      </c>
      <c r="D2901" s="6" t="s">
        <v>31151</v>
      </c>
      <c r="E2901" s="5">
        <v>36798</v>
      </c>
      <c r="F2901">
        <v>3</v>
      </c>
      <c r="G2901">
        <v>0</v>
      </c>
      <c r="S2901" t="s">
        <v>5439</v>
      </c>
      <c r="T2901" t="s">
        <v>31152</v>
      </c>
      <c r="U2901" s="2">
        <v>8583</v>
      </c>
      <c r="V2901">
        <v>7.4</v>
      </c>
      <c r="Y2901" t="s">
        <v>6890</v>
      </c>
      <c r="Z2901">
        <v>110</v>
      </c>
      <c r="AA2901">
        <v>0</v>
      </c>
      <c r="AB2901">
        <v>0</v>
      </c>
      <c r="AC2901" t="s">
        <v>31153</v>
      </c>
      <c r="AD2901" t="s">
        <v>31154</v>
      </c>
      <c r="AE2901" t="s">
        <v>22440</v>
      </c>
      <c r="AF2901" t="s">
        <v>31155</v>
      </c>
      <c r="AG2901" t="s">
        <v>31156</v>
      </c>
      <c r="AH2901" t="s">
        <v>31157</v>
      </c>
      <c r="AJ2901" s="4">
        <v>38363</v>
      </c>
      <c r="AK2901" t="s">
        <v>4422</v>
      </c>
      <c r="AL2901" t="s">
        <v>5110</v>
      </c>
      <c r="AM2901" t="s">
        <v>80</v>
      </c>
      <c r="AN2901" t="s">
        <v>31151</v>
      </c>
      <c r="AO2901">
        <v>5260</v>
      </c>
      <c r="AP2901" s="1">
        <v>41055.066793981481</v>
      </c>
      <c r="AQ2901">
        <v>2000</v>
      </c>
      <c r="AR2901">
        <v>3285</v>
      </c>
      <c r="AS2901">
        <v>1</v>
      </c>
      <c r="AT2901" t="s">
        <v>31158</v>
      </c>
      <c r="AU2901">
        <v>2000</v>
      </c>
      <c r="AV2901" s="3">
        <v>36798</v>
      </c>
      <c r="AX2901" t="s">
        <v>31159</v>
      </c>
      <c r="BL2901">
        <v>0.71945723847708598</v>
      </c>
    </row>
    <row r="2902" spans="2:64" x14ac:dyDescent="0.25">
      <c r="B2902">
        <v>257001</v>
      </c>
      <c r="C2902" t="s">
        <v>31250</v>
      </c>
      <c r="D2902" s="6" t="s">
        <v>31251</v>
      </c>
      <c r="E2902" s="5">
        <v>36728</v>
      </c>
      <c r="F2902">
        <v>3</v>
      </c>
      <c r="G2902">
        <v>0</v>
      </c>
      <c r="H2902" s="9">
        <v>2960706.6034722198</v>
      </c>
      <c r="O2902" s="9">
        <v>2119065</v>
      </c>
      <c r="S2902" t="s">
        <v>1380</v>
      </c>
      <c r="U2902" s="2">
        <v>16371</v>
      </c>
      <c r="V2902">
        <v>5.9</v>
      </c>
      <c r="W2902">
        <v>28</v>
      </c>
      <c r="X2902">
        <v>15</v>
      </c>
      <c r="Y2902" t="s">
        <v>9071</v>
      </c>
      <c r="Z2902">
        <v>99</v>
      </c>
      <c r="AA2902">
        <v>0</v>
      </c>
      <c r="AB2902">
        <v>0</v>
      </c>
      <c r="AC2902" t="s">
        <v>31252</v>
      </c>
      <c r="AE2902" t="s">
        <v>31253</v>
      </c>
      <c r="AF2902" t="s">
        <v>31254</v>
      </c>
      <c r="AG2902" t="s">
        <v>31255</v>
      </c>
      <c r="AH2902" t="s">
        <v>31256</v>
      </c>
      <c r="AJ2902" s="4">
        <v>36844</v>
      </c>
      <c r="AK2902" t="s">
        <v>1718</v>
      </c>
      <c r="AL2902" t="s">
        <v>1719</v>
      </c>
      <c r="AM2902" t="s">
        <v>31257</v>
      </c>
      <c r="AN2902" t="s">
        <v>31251</v>
      </c>
      <c r="AO2902">
        <v>1932</v>
      </c>
      <c r="AP2902" s="1">
        <v>40443.21638888889</v>
      </c>
      <c r="AQ2902">
        <v>2000</v>
      </c>
      <c r="AR2902">
        <v>1589</v>
      </c>
      <c r="AS2902">
        <v>1</v>
      </c>
      <c r="AT2902" t="s">
        <v>31258</v>
      </c>
      <c r="AU2902">
        <v>1999</v>
      </c>
      <c r="AV2902" s="3">
        <v>36728</v>
      </c>
      <c r="AW2902">
        <v>2119065</v>
      </c>
      <c r="AX2902" t="s">
        <v>31259</v>
      </c>
      <c r="BL2902">
        <v>0.71572948076477005</v>
      </c>
    </row>
    <row r="2903" spans="2:64" x14ac:dyDescent="0.25">
      <c r="B2903">
        <v>260191</v>
      </c>
      <c r="C2903" t="s">
        <v>31460</v>
      </c>
      <c r="D2903" s="6" t="s">
        <v>31461</v>
      </c>
      <c r="E2903" s="5">
        <v>36840</v>
      </c>
      <c r="F2903">
        <v>3</v>
      </c>
      <c r="G2903">
        <v>0</v>
      </c>
      <c r="U2903" s="2">
        <v>1938</v>
      </c>
      <c r="V2903">
        <v>8</v>
      </c>
      <c r="Y2903" t="s">
        <v>17166</v>
      </c>
      <c r="Z2903">
        <v>180</v>
      </c>
      <c r="AA2903">
        <v>1</v>
      </c>
      <c r="AB2903">
        <v>0</v>
      </c>
      <c r="AC2903" t="s">
        <v>31462</v>
      </c>
      <c r="AF2903" t="s">
        <v>31463</v>
      </c>
      <c r="AG2903" t="s">
        <v>31464</v>
      </c>
      <c r="AH2903" t="s">
        <v>31465</v>
      </c>
      <c r="AJ2903" s="4">
        <v>36928</v>
      </c>
      <c r="AK2903" t="s">
        <v>151</v>
      </c>
      <c r="AL2903" t="s">
        <v>1719</v>
      </c>
      <c r="AM2903" t="s">
        <v>694</v>
      </c>
      <c r="AN2903" t="s">
        <v>31461</v>
      </c>
      <c r="AO2903">
        <v>8775</v>
      </c>
      <c r="AP2903" s="1">
        <v>41593.378275462965</v>
      </c>
      <c r="AQ2903">
        <v>2000</v>
      </c>
      <c r="AR2903">
        <v>4835</v>
      </c>
      <c r="AS2903">
        <v>1</v>
      </c>
      <c r="AT2903" t="s">
        <v>31461</v>
      </c>
      <c r="AU2903">
        <v>1998</v>
      </c>
      <c r="AV2903" s="3">
        <v>36840</v>
      </c>
      <c r="AX2903" t="s">
        <v>31466</v>
      </c>
      <c r="BL2903">
        <v>0.72111401968255995</v>
      </c>
    </row>
    <row r="2904" spans="2:64" x14ac:dyDescent="0.25">
      <c r="B2904">
        <v>260991</v>
      </c>
      <c r="C2904" t="s">
        <v>31492</v>
      </c>
      <c r="D2904" s="6" t="s">
        <v>31493</v>
      </c>
      <c r="E2904" s="5">
        <v>36778</v>
      </c>
      <c r="F2904">
        <v>2</v>
      </c>
      <c r="G2904">
        <v>0</v>
      </c>
      <c r="T2904" t="s">
        <v>31494</v>
      </c>
      <c r="U2904" s="2">
        <v>20407</v>
      </c>
      <c r="V2904">
        <v>7.9</v>
      </c>
      <c r="W2904">
        <v>58</v>
      </c>
      <c r="X2904">
        <v>75</v>
      </c>
      <c r="Y2904" t="s">
        <v>4278</v>
      </c>
      <c r="Z2904">
        <v>110</v>
      </c>
      <c r="AA2904">
        <v>1</v>
      </c>
      <c r="AB2904">
        <v>0</v>
      </c>
      <c r="AC2904" t="s">
        <v>31495</v>
      </c>
      <c r="AD2904" t="s">
        <v>31496</v>
      </c>
      <c r="AE2904" t="s">
        <v>31497</v>
      </c>
      <c r="AF2904" t="s">
        <v>31498</v>
      </c>
      <c r="AG2904" t="s">
        <v>31499</v>
      </c>
      <c r="AH2904" t="s">
        <v>31500</v>
      </c>
      <c r="AJ2904" s="4">
        <v>37467</v>
      </c>
      <c r="AK2904" t="s">
        <v>31501</v>
      </c>
      <c r="AL2904" t="s">
        <v>30426</v>
      </c>
      <c r="AM2904" t="s">
        <v>31502</v>
      </c>
      <c r="AN2904" t="s">
        <v>31493</v>
      </c>
      <c r="AO2904">
        <v>1864</v>
      </c>
      <c r="AP2904" s="1">
        <v>40429.960659722223</v>
      </c>
      <c r="AQ2904">
        <v>2000</v>
      </c>
      <c r="AR2904">
        <v>1556</v>
      </c>
      <c r="AS2904">
        <v>1</v>
      </c>
      <c r="AT2904" t="s">
        <v>31493</v>
      </c>
      <c r="AU2904">
        <v>2000</v>
      </c>
      <c r="AV2904" s="3">
        <v>36778</v>
      </c>
      <c r="AX2904" t="s">
        <v>31503</v>
      </c>
      <c r="BL2904">
        <v>0.71945723847708598</v>
      </c>
    </row>
    <row r="2905" spans="2:64" x14ac:dyDescent="0.25">
      <c r="B2905">
        <v>264734</v>
      </c>
      <c r="C2905" t="s">
        <v>31625</v>
      </c>
      <c r="D2905" s="6" t="s">
        <v>31626</v>
      </c>
      <c r="E2905" s="5">
        <v>36837</v>
      </c>
      <c r="F2905">
        <v>3</v>
      </c>
      <c r="G2905">
        <v>1</v>
      </c>
      <c r="S2905" t="s">
        <v>255</v>
      </c>
      <c r="T2905" t="s">
        <v>25002</v>
      </c>
      <c r="U2905" s="2">
        <v>7531</v>
      </c>
      <c r="V2905">
        <v>6.5</v>
      </c>
      <c r="Y2905" t="s">
        <v>31627</v>
      </c>
      <c r="Z2905">
        <v>75</v>
      </c>
      <c r="AA2905">
        <v>1</v>
      </c>
      <c r="AB2905">
        <v>1</v>
      </c>
      <c r="AC2905" t="s">
        <v>31628</v>
      </c>
      <c r="AD2905" t="s">
        <v>19320</v>
      </c>
      <c r="AE2905" t="s">
        <v>31629</v>
      </c>
      <c r="AF2905" t="s">
        <v>31630</v>
      </c>
      <c r="AG2905" t="s">
        <v>31631</v>
      </c>
      <c r="AH2905" t="s">
        <v>31632</v>
      </c>
      <c r="AJ2905" s="4">
        <v>36837</v>
      </c>
      <c r="AK2905" t="s">
        <v>151</v>
      </c>
      <c r="AL2905" t="s">
        <v>152</v>
      </c>
      <c r="AM2905" t="s">
        <v>134</v>
      </c>
      <c r="AN2905" t="s">
        <v>31626</v>
      </c>
      <c r="AO2905">
        <v>3814</v>
      </c>
      <c r="AP2905" s="1">
        <v>40746.530127314814</v>
      </c>
      <c r="AQ2905">
        <v>2000</v>
      </c>
      <c r="AR2905">
        <v>2563</v>
      </c>
      <c r="AS2905">
        <v>1</v>
      </c>
      <c r="AT2905" t="s">
        <v>31626</v>
      </c>
      <c r="AU2905">
        <v>2000</v>
      </c>
      <c r="AV2905" s="3">
        <v>36837</v>
      </c>
      <c r="AX2905" t="s">
        <v>31633</v>
      </c>
      <c r="BL2905">
        <v>0.72111401968255995</v>
      </c>
    </row>
    <row r="2906" spans="2:64" x14ac:dyDescent="0.25">
      <c r="B2906">
        <v>266308</v>
      </c>
      <c r="C2906" t="s">
        <v>31773</v>
      </c>
      <c r="D2906" s="6" t="s">
        <v>31774</v>
      </c>
      <c r="E2906" s="5">
        <v>36876</v>
      </c>
      <c r="F2906">
        <v>3</v>
      </c>
      <c r="G2906">
        <v>0</v>
      </c>
      <c r="S2906" t="s">
        <v>221</v>
      </c>
      <c r="T2906" t="s">
        <v>9560</v>
      </c>
      <c r="U2906" s="2">
        <v>146233</v>
      </c>
      <c r="V2906">
        <v>7.7</v>
      </c>
      <c r="W2906">
        <v>81</v>
      </c>
      <c r="X2906">
        <v>87</v>
      </c>
      <c r="Y2906" t="s">
        <v>13079</v>
      </c>
      <c r="Z2906">
        <v>114</v>
      </c>
      <c r="AA2906">
        <v>0</v>
      </c>
      <c r="AB2906">
        <v>0</v>
      </c>
      <c r="AC2906" t="s">
        <v>31775</v>
      </c>
      <c r="AD2906" t="s">
        <v>20679</v>
      </c>
      <c r="AE2906" t="s">
        <v>31776</v>
      </c>
      <c r="AF2906" t="s">
        <v>31777</v>
      </c>
      <c r="AG2906" t="s">
        <v>31778</v>
      </c>
      <c r="AH2906" t="s">
        <v>31779</v>
      </c>
      <c r="AJ2906" s="4">
        <v>40988</v>
      </c>
      <c r="AK2906" t="s">
        <v>1718</v>
      </c>
      <c r="AL2906" t="s">
        <v>1719</v>
      </c>
      <c r="AM2906" t="s">
        <v>31780</v>
      </c>
      <c r="AN2906" t="s">
        <v>31774</v>
      </c>
      <c r="AO2906">
        <v>1379</v>
      </c>
      <c r="AP2906" s="1">
        <v>40382.048622685186</v>
      </c>
      <c r="AQ2906">
        <v>2000</v>
      </c>
      <c r="AR2906">
        <v>1277</v>
      </c>
      <c r="AS2906">
        <v>1</v>
      </c>
      <c r="AT2906" t="s">
        <v>31774</v>
      </c>
      <c r="AU2906">
        <v>2000</v>
      </c>
      <c r="AV2906" s="3">
        <v>36876</v>
      </c>
      <c r="AX2906" t="s">
        <v>31781</v>
      </c>
      <c r="BL2906">
        <v>0.72069982438119196</v>
      </c>
    </row>
    <row r="2907" spans="2:64" x14ac:dyDescent="0.25">
      <c r="B2907">
        <v>279474</v>
      </c>
      <c r="C2907" t="s">
        <v>32360</v>
      </c>
      <c r="D2907" s="6" t="s">
        <v>32361</v>
      </c>
      <c r="E2907" s="5">
        <v>36567</v>
      </c>
      <c r="F2907">
        <v>3</v>
      </c>
      <c r="G2907">
        <v>0</v>
      </c>
      <c r="T2907" t="s">
        <v>30349</v>
      </c>
      <c r="U2907">
        <v>511</v>
      </c>
      <c r="V2907">
        <v>5.5</v>
      </c>
      <c r="Y2907" t="s">
        <v>850</v>
      </c>
      <c r="Z2907">
        <v>95</v>
      </c>
      <c r="AA2907">
        <v>0</v>
      </c>
      <c r="AB2907">
        <v>0</v>
      </c>
      <c r="AC2907" t="s">
        <v>32362</v>
      </c>
      <c r="AE2907" t="s">
        <v>32363</v>
      </c>
      <c r="AF2907" t="s">
        <v>32364</v>
      </c>
      <c r="AG2907" t="s">
        <v>32365</v>
      </c>
      <c r="AH2907" t="s">
        <v>32366</v>
      </c>
      <c r="AJ2907" s="4">
        <v>38881</v>
      </c>
      <c r="AK2907" t="s">
        <v>1718</v>
      </c>
      <c r="AL2907" t="s">
        <v>1719</v>
      </c>
      <c r="AM2907" t="s">
        <v>1573</v>
      </c>
      <c r="AN2907" t="s">
        <v>32361</v>
      </c>
      <c r="AO2907">
        <v>11641</v>
      </c>
      <c r="AP2907" s="1">
        <v>42051.898888888885</v>
      </c>
      <c r="AQ2907">
        <v>2000</v>
      </c>
      <c r="AR2907">
        <v>6114</v>
      </c>
      <c r="AS2907">
        <v>1</v>
      </c>
      <c r="AT2907" t="s">
        <v>32361</v>
      </c>
      <c r="AU2907">
        <v>2000</v>
      </c>
      <c r="AV2907" s="3">
        <v>36567</v>
      </c>
      <c r="AX2907" t="s">
        <v>32367</v>
      </c>
      <c r="BL2907">
        <v>0.70330362172371497</v>
      </c>
    </row>
    <row r="2908" spans="2:64" x14ac:dyDescent="0.25">
      <c r="B2908">
        <v>282753</v>
      </c>
      <c r="C2908" t="s">
        <v>32573</v>
      </c>
      <c r="D2908" s="6" t="s">
        <v>32574</v>
      </c>
      <c r="E2908" s="5">
        <v>36650</v>
      </c>
      <c r="F2908">
        <v>1</v>
      </c>
      <c r="G2908">
        <v>0</v>
      </c>
      <c r="U2908">
        <v>108</v>
      </c>
      <c r="V2908">
        <v>6.7</v>
      </c>
      <c r="Y2908" t="s">
        <v>317</v>
      </c>
      <c r="Z2908">
        <v>91</v>
      </c>
      <c r="AA2908">
        <v>0</v>
      </c>
      <c r="AB2908">
        <v>0</v>
      </c>
      <c r="AC2908" t="s">
        <v>32575</v>
      </c>
      <c r="AD2908" t="s">
        <v>6732</v>
      </c>
      <c r="AE2908" t="s">
        <v>32576</v>
      </c>
      <c r="AF2908" t="s">
        <v>32577</v>
      </c>
      <c r="AG2908" t="s">
        <v>32578</v>
      </c>
      <c r="AH2908" t="s">
        <v>32579</v>
      </c>
      <c r="AJ2908" s="4">
        <v>38006</v>
      </c>
      <c r="AK2908" t="s">
        <v>15654</v>
      </c>
      <c r="AL2908" t="s">
        <v>10442</v>
      </c>
      <c r="AM2908" t="s">
        <v>99</v>
      </c>
      <c r="AN2908" t="s">
        <v>32574</v>
      </c>
      <c r="AO2908">
        <v>11068</v>
      </c>
      <c r="AP2908" s="1">
        <v>41931.909305555557</v>
      </c>
      <c r="AQ2908">
        <v>2000</v>
      </c>
      <c r="AR2908">
        <v>5851</v>
      </c>
      <c r="AS2908">
        <v>1</v>
      </c>
      <c r="AT2908" t="s">
        <v>32580</v>
      </c>
      <c r="AU2908">
        <v>2000</v>
      </c>
      <c r="AV2908" s="3">
        <v>36650</v>
      </c>
      <c r="AX2908" t="s">
        <v>32581</v>
      </c>
      <c r="BL2908">
        <v>0.71034494184697905</v>
      </c>
    </row>
    <row r="2909" spans="2:64" x14ac:dyDescent="0.25">
      <c r="B2909">
        <v>282936</v>
      </c>
      <c r="C2909" t="s">
        <v>32596</v>
      </c>
      <c r="D2909" s="6" t="s">
        <v>32597</v>
      </c>
      <c r="E2909" s="5">
        <v>36750</v>
      </c>
      <c r="F2909">
        <v>3</v>
      </c>
      <c r="G2909">
        <v>0</v>
      </c>
      <c r="U2909">
        <v>195</v>
      </c>
      <c r="V2909">
        <v>5.3</v>
      </c>
      <c r="Y2909" t="s">
        <v>32598</v>
      </c>
      <c r="Z2909">
        <v>88</v>
      </c>
      <c r="AA2909">
        <v>0</v>
      </c>
      <c r="AB2909">
        <v>0</v>
      </c>
      <c r="AC2909" t="s">
        <v>32599</v>
      </c>
      <c r="AD2909" t="s">
        <v>932</v>
      </c>
      <c r="AE2909" t="s">
        <v>32600</v>
      </c>
      <c r="AF2909" t="s">
        <v>32601</v>
      </c>
      <c r="AG2909" t="s">
        <v>32602</v>
      </c>
      <c r="AH2909" t="s">
        <v>32603</v>
      </c>
      <c r="AK2909" t="s">
        <v>1718</v>
      </c>
      <c r="AL2909" t="s">
        <v>1719</v>
      </c>
      <c r="AM2909" t="s">
        <v>292</v>
      </c>
      <c r="AN2909" t="s">
        <v>32597</v>
      </c>
      <c r="AO2909">
        <v>12917</v>
      </c>
      <c r="AP2909" s="1">
        <v>42358.101134259261</v>
      </c>
      <c r="AQ2909">
        <v>2000</v>
      </c>
      <c r="AR2909">
        <v>6618</v>
      </c>
      <c r="AS2909">
        <v>1</v>
      </c>
      <c r="AT2909" t="s">
        <v>32604</v>
      </c>
      <c r="AU2909">
        <v>2000</v>
      </c>
      <c r="AV2909" s="3">
        <v>36750</v>
      </c>
      <c r="AX2909" t="s">
        <v>32605</v>
      </c>
      <c r="BL2909">
        <v>0.71572948076477005</v>
      </c>
    </row>
    <row r="2910" spans="2:64" x14ac:dyDescent="0.25">
      <c r="B2910">
        <v>286137</v>
      </c>
      <c r="C2910" t="s">
        <v>32848</v>
      </c>
      <c r="D2910" s="6" t="s">
        <v>32849</v>
      </c>
      <c r="E2910" s="5">
        <v>36876</v>
      </c>
      <c r="F2910">
        <v>3</v>
      </c>
      <c r="G2910">
        <v>0</v>
      </c>
      <c r="U2910">
        <v>13</v>
      </c>
      <c r="V2910">
        <v>6.7</v>
      </c>
      <c r="Y2910" t="s">
        <v>441</v>
      </c>
      <c r="Z2910">
        <v>79</v>
      </c>
      <c r="AA2910">
        <v>1</v>
      </c>
      <c r="AB2910">
        <v>1</v>
      </c>
      <c r="AD2910" t="s">
        <v>195</v>
      </c>
      <c r="AE2910" t="s">
        <v>32850</v>
      </c>
      <c r="AF2910" t="s">
        <v>32850</v>
      </c>
      <c r="AG2910" t="s">
        <v>32851</v>
      </c>
      <c r="AH2910" t="s">
        <v>32852</v>
      </c>
      <c r="AK2910" t="s">
        <v>151</v>
      </c>
      <c r="AL2910" t="s">
        <v>152</v>
      </c>
      <c r="AM2910" t="s">
        <v>99</v>
      </c>
      <c r="AN2910" t="s">
        <v>32849</v>
      </c>
      <c r="AO2910">
        <v>7266</v>
      </c>
      <c r="AP2910" s="1">
        <v>41422.683275462965</v>
      </c>
      <c r="AQ2910">
        <v>2000</v>
      </c>
      <c r="AR2910">
        <v>4172</v>
      </c>
      <c r="AS2910">
        <v>1</v>
      </c>
      <c r="AT2910" t="s">
        <v>32849</v>
      </c>
      <c r="AU2910">
        <v>2000</v>
      </c>
      <c r="AV2910" s="3">
        <v>36876</v>
      </c>
      <c r="AX2910" t="s">
        <v>32853</v>
      </c>
      <c r="BL2910">
        <v>0.72069982438119196</v>
      </c>
    </row>
    <row r="2911" spans="2:64" x14ac:dyDescent="0.25">
      <c r="B2911">
        <v>330500</v>
      </c>
      <c r="C2911" t="s">
        <v>35034</v>
      </c>
      <c r="D2911" s="6" t="s">
        <v>35035</v>
      </c>
      <c r="E2911" s="5">
        <v>36567</v>
      </c>
      <c r="F2911">
        <v>3</v>
      </c>
      <c r="G2911">
        <v>0</v>
      </c>
      <c r="S2911" t="s">
        <v>221</v>
      </c>
      <c r="U2911" s="2">
        <v>5854</v>
      </c>
      <c r="V2911">
        <v>6.9</v>
      </c>
      <c r="X2911">
        <v>64</v>
      </c>
      <c r="Y2911" t="s">
        <v>6664</v>
      </c>
      <c r="Z2911">
        <v>70</v>
      </c>
      <c r="AA2911">
        <v>0</v>
      </c>
      <c r="AB2911">
        <v>0</v>
      </c>
      <c r="AC2911" t="s">
        <v>35036</v>
      </c>
      <c r="AE2911" t="s">
        <v>35037</v>
      </c>
      <c r="AF2911" t="s">
        <v>35037</v>
      </c>
      <c r="AG2911" t="s">
        <v>35038</v>
      </c>
      <c r="AH2911" t="s">
        <v>35039</v>
      </c>
      <c r="AK2911" t="s">
        <v>1718</v>
      </c>
      <c r="AL2911" t="s">
        <v>1719</v>
      </c>
      <c r="AM2911" t="s">
        <v>35040</v>
      </c>
      <c r="AN2911" t="s">
        <v>35035</v>
      </c>
      <c r="AO2911">
        <v>12555</v>
      </c>
      <c r="AP2911" s="1">
        <v>42259.905092592591</v>
      </c>
      <c r="AQ2911">
        <v>2000</v>
      </c>
      <c r="AR2911">
        <v>6442</v>
      </c>
      <c r="AS2911">
        <v>1</v>
      </c>
      <c r="AT2911" t="s">
        <v>35041</v>
      </c>
      <c r="AU2911">
        <v>2000</v>
      </c>
      <c r="AV2911" s="3">
        <v>36567</v>
      </c>
      <c r="AX2911" t="s">
        <v>35042</v>
      </c>
      <c r="BL2911">
        <v>0.70330362172371497</v>
      </c>
    </row>
    <row r="2912" spans="2:64" x14ac:dyDescent="0.25">
      <c r="B2912">
        <v>330994</v>
      </c>
      <c r="C2912" t="s">
        <v>35060</v>
      </c>
      <c r="D2912" s="6" t="s">
        <v>35061</v>
      </c>
      <c r="E2912" s="5">
        <v>36784</v>
      </c>
      <c r="F2912">
        <v>3</v>
      </c>
      <c r="G2912">
        <v>0</v>
      </c>
      <c r="S2912" t="s">
        <v>221</v>
      </c>
      <c r="U2912" s="2">
        <v>8420</v>
      </c>
      <c r="V2912">
        <v>2.2000000000000002</v>
      </c>
      <c r="Y2912" t="s">
        <v>2537</v>
      </c>
      <c r="Z2912">
        <v>90</v>
      </c>
      <c r="AA2912">
        <v>1</v>
      </c>
      <c r="AB2912">
        <v>0</v>
      </c>
      <c r="AC2912" t="s">
        <v>35062</v>
      </c>
      <c r="AE2912" t="s">
        <v>35063</v>
      </c>
      <c r="AF2912" t="s">
        <v>35064</v>
      </c>
      <c r="AG2912" t="s">
        <v>35065</v>
      </c>
      <c r="AH2912" t="s">
        <v>35066</v>
      </c>
      <c r="AK2912" t="s">
        <v>7195</v>
      </c>
      <c r="AL2912" t="s">
        <v>4286</v>
      </c>
      <c r="AM2912" t="s">
        <v>6835</v>
      </c>
      <c r="AN2912" t="s">
        <v>35061</v>
      </c>
      <c r="AO2912">
        <v>13572</v>
      </c>
      <c r="AP2912" s="1">
        <v>42518.809178240743</v>
      </c>
      <c r="AQ2912">
        <v>2000</v>
      </c>
      <c r="AR2912">
        <v>6904</v>
      </c>
      <c r="AS2912">
        <v>1</v>
      </c>
      <c r="AT2912" t="s">
        <v>35067</v>
      </c>
      <c r="AU2912">
        <v>2000</v>
      </c>
      <c r="AV2912" s="3">
        <v>36784</v>
      </c>
      <c r="AX2912" t="s">
        <v>35068</v>
      </c>
      <c r="BL2912">
        <v>0.71945723847708598</v>
      </c>
    </row>
    <row r="2913" spans="2:64" x14ac:dyDescent="0.25">
      <c r="B2913">
        <v>191181</v>
      </c>
      <c r="C2913" t="s">
        <v>64296</v>
      </c>
      <c r="D2913" s="6" t="s">
        <v>64297</v>
      </c>
      <c r="E2913" s="5">
        <v>36526</v>
      </c>
      <c r="F2913">
        <v>3</v>
      </c>
      <c r="G2913">
        <v>0</v>
      </c>
      <c r="U2913">
        <v>127</v>
      </c>
      <c r="V2913">
        <v>5.7</v>
      </c>
      <c r="Y2913" t="s">
        <v>130</v>
      </c>
      <c r="AA2913">
        <v>1</v>
      </c>
      <c r="AB2913">
        <v>1</v>
      </c>
      <c r="AC2913" t="s">
        <v>64298</v>
      </c>
      <c r="AD2913" t="s">
        <v>195</v>
      </c>
      <c r="AE2913" t="s">
        <v>46709</v>
      </c>
      <c r="AF2913" t="s">
        <v>46709</v>
      </c>
      <c r="AG2913" t="s">
        <v>64299</v>
      </c>
      <c r="AH2913" t="s">
        <v>64300</v>
      </c>
      <c r="AK2913" t="s">
        <v>151</v>
      </c>
      <c r="AL2913" t="s">
        <v>152</v>
      </c>
      <c r="AM2913" t="s">
        <v>142</v>
      </c>
      <c r="AN2913" t="s">
        <v>64297</v>
      </c>
      <c r="AO2913">
        <v>10277</v>
      </c>
      <c r="AP2913" s="1">
        <v>41793.542766203704</v>
      </c>
      <c r="AQ2913">
        <v>2013</v>
      </c>
      <c r="AR2913">
        <v>5525</v>
      </c>
      <c r="AS2913">
        <v>1</v>
      </c>
      <c r="AT2913" t="s">
        <v>38282</v>
      </c>
      <c r="AU2913">
        <v>2000</v>
      </c>
      <c r="AV2913" s="3">
        <v>36526</v>
      </c>
      <c r="AX2913" t="s">
        <v>64301</v>
      </c>
      <c r="BL2913">
        <v>0.69916166871003005</v>
      </c>
    </row>
    <row r="2914" spans="2:64" x14ac:dyDescent="0.25">
      <c r="B2914">
        <v>35423</v>
      </c>
      <c r="C2914" t="s">
        <v>3582</v>
      </c>
      <c r="D2914" s="6" t="s">
        <v>3583</v>
      </c>
      <c r="E2914" s="5">
        <v>37250</v>
      </c>
      <c r="F2914">
        <v>2</v>
      </c>
      <c r="G2914">
        <v>0</v>
      </c>
      <c r="H2914" s="9">
        <v>64348327.157306097</v>
      </c>
      <c r="I2914" s="9">
        <v>65584244.4821731</v>
      </c>
      <c r="J2914" s="9">
        <v>-1235917.3248670099</v>
      </c>
      <c r="K2914" s="10">
        <v>-1.8844729166666699E-2</v>
      </c>
      <c r="L2914">
        <v>13288198.665851699</v>
      </c>
      <c r="M2914">
        <v>2467</v>
      </c>
      <c r="N2914">
        <v>2452</v>
      </c>
      <c r="O2914" s="9">
        <v>47095453</v>
      </c>
      <c r="P2914" s="9">
        <v>48000000</v>
      </c>
      <c r="Q2914" s="9">
        <v>-904547</v>
      </c>
      <c r="R2914">
        <v>9725408</v>
      </c>
      <c r="S2914" t="s">
        <v>1022</v>
      </c>
      <c r="T2914" t="s">
        <v>3584</v>
      </c>
      <c r="U2914" s="2">
        <v>68356</v>
      </c>
      <c r="V2914">
        <v>6.4</v>
      </c>
      <c r="W2914">
        <v>44</v>
      </c>
      <c r="X2914">
        <v>50</v>
      </c>
      <c r="Y2914" t="s">
        <v>2566</v>
      </c>
      <c r="Z2914">
        <v>118</v>
      </c>
      <c r="AA2914">
        <v>1</v>
      </c>
      <c r="AB2914">
        <v>1</v>
      </c>
      <c r="AC2914" t="s">
        <v>3585</v>
      </c>
      <c r="AD2914" t="s">
        <v>3586</v>
      </c>
      <c r="AE2914" t="s">
        <v>3587</v>
      </c>
      <c r="AF2914" t="s">
        <v>3588</v>
      </c>
      <c r="AG2914" t="s">
        <v>3589</v>
      </c>
      <c r="AH2914" t="s">
        <v>3590</v>
      </c>
      <c r="AI2914" t="s">
        <v>3591</v>
      </c>
      <c r="AJ2914" s="4">
        <v>37418</v>
      </c>
      <c r="AK2914" t="s">
        <v>1428</v>
      </c>
      <c r="AL2914" t="s">
        <v>152</v>
      </c>
      <c r="AM2914" t="s">
        <v>3592</v>
      </c>
      <c r="AN2914" t="s">
        <v>3583</v>
      </c>
      <c r="AO2914">
        <v>2193</v>
      </c>
      <c r="AP2914" s="1">
        <v>40488.374884259261</v>
      </c>
      <c r="AQ2914">
        <v>2001</v>
      </c>
      <c r="AR2914">
        <v>1739</v>
      </c>
      <c r="AS2914">
        <v>1</v>
      </c>
      <c r="AT2914" t="s">
        <v>3583</v>
      </c>
      <c r="AU2914">
        <v>2001</v>
      </c>
      <c r="AV2914" s="3">
        <v>37250</v>
      </c>
      <c r="AW2914">
        <v>47095453</v>
      </c>
      <c r="AX2914" t="s">
        <v>3593</v>
      </c>
      <c r="AY2914" t="s">
        <v>3594</v>
      </c>
      <c r="AZ2914" t="s">
        <v>3595</v>
      </c>
      <c r="BA2914">
        <v>47121859</v>
      </c>
      <c r="BB2914" t="s">
        <v>3596</v>
      </c>
      <c r="BC2914" s="3">
        <v>37250</v>
      </c>
      <c r="BD2914" s="3">
        <v>37250</v>
      </c>
      <c r="BE2914" t="s">
        <v>3594</v>
      </c>
      <c r="BF2914" t="s">
        <v>1983</v>
      </c>
      <c r="BG2914">
        <v>48000000</v>
      </c>
      <c r="BH2914">
        <v>47095453</v>
      </c>
      <c r="BI2914">
        <v>2001</v>
      </c>
      <c r="BJ2914" t="b">
        <v>0</v>
      </c>
      <c r="BK2914" t="s">
        <v>3597</v>
      </c>
      <c r="BL2914">
        <v>0.73188309751814096</v>
      </c>
    </row>
    <row r="2915" spans="2:64" x14ac:dyDescent="0.25">
      <c r="B2915">
        <v>91251</v>
      </c>
      <c r="C2915" t="s">
        <v>16223</v>
      </c>
      <c r="D2915" s="6" t="s">
        <v>16224</v>
      </c>
      <c r="E2915" s="5">
        <v>36924</v>
      </c>
      <c r="F2915">
        <v>0</v>
      </c>
      <c r="G2915">
        <v>0</v>
      </c>
      <c r="H2915" s="9">
        <v>12545.4</v>
      </c>
      <c r="O2915" s="9">
        <v>9135</v>
      </c>
      <c r="S2915" t="s">
        <v>221</v>
      </c>
      <c r="T2915" t="s">
        <v>799</v>
      </c>
      <c r="U2915" s="2">
        <v>30890</v>
      </c>
      <c r="V2915">
        <v>8.3000000000000007</v>
      </c>
      <c r="X2915">
        <v>95</v>
      </c>
      <c r="Y2915" t="s">
        <v>1240</v>
      </c>
      <c r="Z2915">
        <v>142</v>
      </c>
      <c r="AA2915">
        <v>0</v>
      </c>
      <c r="AB2915">
        <v>0</v>
      </c>
      <c r="AC2915" t="s">
        <v>16225</v>
      </c>
      <c r="AD2915" t="s">
        <v>309</v>
      </c>
      <c r="AE2915" t="s">
        <v>16226</v>
      </c>
      <c r="AF2915" t="s">
        <v>16227</v>
      </c>
      <c r="AG2915" t="s">
        <v>16228</v>
      </c>
      <c r="AH2915" t="s">
        <v>16229</v>
      </c>
      <c r="AJ2915" s="4">
        <v>37187</v>
      </c>
      <c r="AK2915" t="s">
        <v>16230</v>
      </c>
      <c r="AL2915" t="s">
        <v>751</v>
      </c>
      <c r="AM2915" t="s">
        <v>6413</v>
      </c>
      <c r="AN2915" t="s">
        <v>16224</v>
      </c>
      <c r="AO2915">
        <v>11800</v>
      </c>
      <c r="AP2915" s="1">
        <v>42089.80541666667</v>
      </c>
      <c r="AQ2915">
        <v>1985</v>
      </c>
      <c r="AR2915">
        <v>6165</v>
      </c>
      <c r="AS2915">
        <v>1</v>
      </c>
      <c r="AT2915" t="s">
        <v>16224</v>
      </c>
      <c r="AU2915">
        <v>1985</v>
      </c>
      <c r="AV2915" s="3">
        <v>31337</v>
      </c>
      <c r="AX2915" t="s">
        <v>16231</v>
      </c>
      <c r="BD2915" s="3">
        <v>36924</v>
      </c>
      <c r="BE2915" t="s">
        <v>16224</v>
      </c>
      <c r="BH2915">
        <v>9135</v>
      </c>
      <c r="BI2915">
        <v>2001</v>
      </c>
      <c r="BJ2915" t="b">
        <v>0</v>
      </c>
      <c r="BK2915" t="s">
        <v>16232</v>
      </c>
      <c r="BL2915">
        <v>0.72815533980582503</v>
      </c>
    </row>
    <row r="2916" spans="2:64" x14ac:dyDescent="0.25">
      <c r="B2916">
        <v>118589</v>
      </c>
      <c r="C2916" t="s">
        <v>24193</v>
      </c>
      <c r="D2916" s="6" t="s">
        <v>24194</v>
      </c>
      <c r="E2916" s="5">
        <v>37155</v>
      </c>
      <c r="F2916">
        <v>3</v>
      </c>
      <c r="G2916">
        <v>0</v>
      </c>
      <c r="H2916" s="9">
        <v>5786476.4369265204</v>
      </c>
      <c r="I2916" s="9">
        <v>11509657.8799775</v>
      </c>
      <c r="J2916" s="9">
        <v>-5723181.4430510299</v>
      </c>
      <c r="K2916" s="10">
        <v>-0.49725035294117598</v>
      </c>
      <c r="L2916">
        <v>3269549.8680426199</v>
      </c>
      <c r="M2916">
        <v>1225</v>
      </c>
      <c r="N2916">
        <v>1202</v>
      </c>
      <c r="O2916" s="9">
        <v>4273372</v>
      </c>
      <c r="P2916" s="9">
        <v>8500000</v>
      </c>
      <c r="Q2916" s="9">
        <v>-4226628</v>
      </c>
      <c r="R2916">
        <v>2414596</v>
      </c>
      <c r="S2916" t="s">
        <v>1022</v>
      </c>
      <c r="T2916" t="s">
        <v>3871</v>
      </c>
      <c r="U2916" s="2">
        <v>19955</v>
      </c>
      <c r="V2916">
        <v>2.2000000000000002</v>
      </c>
      <c r="W2916">
        <v>14</v>
      </c>
      <c r="X2916">
        <v>7</v>
      </c>
      <c r="Y2916" t="s">
        <v>2661</v>
      </c>
      <c r="Z2916">
        <v>104</v>
      </c>
      <c r="AA2916">
        <v>1</v>
      </c>
      <c r="AB2916">
        <v>1</v>
      </c>
      <c r="AC2916" t="s">
        <v>24195</v>
      </c>
      <c r="AD2916" t="s">
        <v>24196</v>
      </c>
      <c r="AE2916" t="s">
        <v>24197</v>
      </c>
      <c r="AF2916" t="s">
        <v>24198</v>
      </c>
      <c r="AG2916" t="s">
        <v>24199</v>
      </c>
      <c r="AH2916" t="s">
        <v>24200</v>
      </c>
      <c r="AI2916" t="s">
        <v>24201</v>
      </c>
      <c r="AJ2916" s="4">
        <v>37271</v>
      </c>
      <c r="AK2916" t="s">
        <v>151</v>
      </c>
      <c r="AL2916" t="s">
        <v>152</v>
      </c>
      <c r="AM2916" t="s">
        <v>24202</v>
      </c>
      <c r="AN2916" t="s">
        <v>24194</v>
      </c>
      <c r="AO2916">
        <v>13324</v>
      </c>
      <c r="AP2916" s="1">
        <v>42451.127766203703</v>
      </c>
      <c r="AQ2916">
        <v>2001</v>
      </c>
      <c r="AR2916">
        <v>6785</v>
      </c>
      <c r="AS2916">
        <v>1</v>
      </c>
      <c r="AT2916" t="s">
        <v>24194</v>
      </c>
      <c r="AU2916">
        <v>2001</v>
      </c>
      <c r="AV2916" s="3">
        <v>37155</v>
      </c>
      <c r="AW2916">
        <v>3865759</v>
      </c>
      <c r="AX2916" t="s">
        <v>24203</v>
      </c>
      <c r="AY2916" t="s">
        <v>24194</v>
      </c>
      <c r="AZ2916" t="s">
        <v>4694</v>
      </c>
      <c r="BA2916">
        <v>4274407</v>
      </c>
      <c r="BB2916" t="s">
        <v>24204</v>
      </c>
      <c r="BC2916" s="3">
        <v>37155</v>
      </c>
      <c r="BD2916" s="3">
        <v>37155</v>
      </c>
      <c r="BE2916" t="s">
        <v>24194</v>
      </c>
      <c r="BF2916" t="s">
        <v>1808</v>
      </c>
      <c r="BG2916">
        <v>8500000</v>
      </c>
      <c r="BH2916">
        <v>4273372</v>
      </c>
      <c r="BI2916">
        <v>2001</v>
      </c>
      <c r="BJ2916" t="b">
        <v>0</v>
      </c>
      <c r="BK2916" t="s">
        <v>24205</v>
      </c>
      <c r="BL2916">
        <v>0.73851022234003705</v>
      </c>
    </row>
    <row r="2917" spans="2:64" x14ac:dyDescent="0.25">
      <c r="B2917">
        <v>118694</v>
      </c>
      <c r="C2917" t="s">
        <v>24269</v>
      </c>
      <c r="D2917" s="6" t="s">
        <v>24270</v>
      </c>
      <c r="E2917" s="5">
        <v>36924</v>
      </c>
      <c r="F2917">
        <v>3</v>
      </c>
      <c r="G2917">
        <v>0</v>
      </c>
      <c r="H2917" s="9">
        <v>3754753.76</v>
      </c>
      <c r="O2917" s="9">
        <v>2734044</v>
      </c>
      <c r="S2917" t="s">
        <v>2585</v>
      </c>
      <c r="T2917" t="s">
        <v>14827</v>
      </c>
      <c r="U2917" s="2">
        <v>85258</v>
      </c>
      <c r="V2917">
        <v>8.1</v>
      </c>
      <c r="W2917">
        <v>85</v>
      </c>
      <c r="X2917">
        <v>90</v>
      </c>
      <c r="Y2917" t="s">
        <v>431</v>
      </c>
      <c r="Z2917">
        <v>98</v>
      </c>
      <c r="AA2917">
        <v>0</v>
      </c>
      <c r="AB2917">
        <v>0</v>
      </c>
      <c r="AC2917" t="s">
        <v>24271</v>
      </c>
      <c r="AD2917" t="s">
        <v>24272</v>
      </c>
      <c r="AE2917" t="s">
        <v>17679</v>
      </c>
      <c r="AF2917" t="s">
        <v>17679</v>
      </c>
      <c r="AG2917" t="s">
        <v>24273</v>
      </c>
      <c r="AH2917" t="s">
        <v>24274</v>
      </c>
      <c r="AI2917" t="s">
        <v>24275</v>
      </c>
      <c r="AJ2917" s="4">
        <v>37320</v>
      </c>
      <c r="AK2917" t="s">
        <v>24276</v>
      </c>
      <c r="AL2917" t="s">
        <v>24277</v>
      </c>
      <c r="AM2917" t="s">
        <v>24278</v>
      </c>
      <c r="AN2917" t="s">
        <v>24270</v>
      </c>
      <c r="AO2917">
        <v>5147</v>
      </c>
      <c r="AP2917" s="1">
        <v>41037.196979166663</v>
      </c>
      <c r="AQ2917">
        <v>2000</v>
      </c>
      <c r="AR2917">
        <v>3233</v>
      </c>
      <c r="AS2917">
        <v>1</v>
      </c>
      <c r="AT2917" t="s">
        <v>24279</v>
      </c>
      <c r="AU2917">
        <v>2000</v>
      </c>
      <c r="AV2917" s="3">
        <v>36959</v>
      </c>
      <c r="AX2917" t="s">
        <v>24280</v>
      </c>
      <c r="BD2917" s="3">
        <v>36924</v>
      </c>
      <c r="BE2917" t="s">
        <v>24279</v>
      </c>
      <c r="BF2917" t="s">
        <v>317</v>
      </c>
      <c r="BH2917">
        <v>2734044</v>
      </c>
      <c r="BI2917">
        <v>2001</v>
      </c>
      <c r="BJ2917" t="b">
        <v>0</v>
      </c>
      <c r="BK2917" t="s">
        <v>24281</v>
      </c>
      <c r="BL2917">
        <v>0.72815533980582503</v>
      </c>
    </row>
    <row r="2918" spans="2:64" x14ac:dyDescent="0.25">
      <c r="B2918">
        <v>120681</v>
      </c>
      <c r="C2918" t="s">
        <v>25630</v>
      </c>
      <c r="D2918" s="6" t="s">
        <v>25631</v>
      </c>
      <c r="E2918" s="5">
        <v>37183</v>
      </c>
      <c r="F2918">
        <v>3</v>
      </c>
      <c r="G2918">
        <v>1</v>
      </c>
      <c r="H2918" s="9">
        <v>42931022.493280798</v>
      </c>
      <c r="I2918" s="9">
        <v>47552729.319077097</v>
      </c>
      <c r="J2918" s="9">
        <v>-4621706.8257962801</v>
      </c>
      <c r="K2918" s="10">
        <v>-9.7191199999999894E-2</v>
      </c>
      <c r="L2918">
        <v>14965275.9672256</v>
      </c>
      <c r="M2918">
        <v>2334</v>
      </c>
      <c r="N2918">
        <v>2305</v>
      </c>
      <c r="O2918" s="9">
        <v>31598308</v>
      </c>
      <c r="P2918" s="9">
        <v>35000000</v>
      </c>
      <c r="Q2918" s="9">
        <v>-3401692</v>
      </c>
      <c r="R2918">
        <v>11014818</v>
      </c>
      <c r="S2918" t="s">
        <v>5439</v>
      </c>
      <c r="T2918" t="s">
        <v>3871</v>
      </c>
      <c r="U2918" s="2">
        <v>130737</v>
      </c>
      <c r="V2918">
        <v>6.8</v>
      </c>
      <c r="W2918">
        <v>54</v>
      </c>
      <c r="X2918">
        <v>57</v>
      </c>
      <c r="Y2918" t="s">
        <v>7110</v>
      </c>
      <c r="Z2918">
        <v>122</v>
      </c>
      <c r="AA2918">
        <v>1</v>
      </c>
      <c r="AB2918">
        <v>1</v>
      </c>
      <c r="AC2918" t="s">
        <v>25632</v>
      </c>
      <c r="AD2918" t="s">
        <v>25633</v>
      </c>
      <c r="AE2918" t="s">
        <v>22371</v>
      </c>
      <c r="AF2918" t="s">
        <v>25634</v>
      </c>
      <c r="AG2918" t="s">
        <v>25635</v>
      </c>
      <c r="AH2918" t="s">
        <v>25636</v>
      </c>
      <c r="AI2918" t="s">
        <v>25637</v>
      </c>
      <c r="AJ2918" s="4">
        <v>37390</v>
      </c>
      <c r="AK2918" t="s">
        <v>151</v>
      </c>
      <c r="AL2918" t="s">
        <v>152</v>
      </c>
      <c r="AM2918" t="s">
        <v>25638</v>
      </c>
      <c r="AN2918" t="s">
        <v>25631</v>
      </c>
      <c r="AO2918">
        <v>8648</v>
      </c>
      <c r="AP2918" s="1">
        <v>41585.156435185185</v>
      </c>
      <c r="AQ2918">
        <v>2001</v>
      </c>
      <c r="AR2918">
        <v>4792</v>
      </c>
      <c r="AS2918">
        <v>1</v>
      </c>
      <c r="AT2918" t="s">
        <v>25631</v>
      </c>
      <c r="AU2918">
        <v>2001</v>
      </c>
      <c r="AV2918" s="3">
        <v>37183</v>
      </c>
      <c r="AW2918">
        <v>30692411</v>
      </c>
      <c r="AX2918" t="s">
        <v>25639</v>
      </c>
      <c r="AY2918" t="s">
        <v>25631</v>
      </c>
      <c r="AZ2918" t="s">
        <v>4694</v>
      </c>
      <c r="BA2918">
        <v>31602566</v>
      </c>
      <c r="BB2918" t="s">
        <v>25640</v>
      </c>
      <c r="BC2918" s="3">
        <v>37183</v>
      </c>
      <c r="BD2918" s="3">
        <v>37183</v>
      </c>
      <c r="BE2918" t="s">
        <v>25631</v>
      </c>
      <c r="BF2918" t="s">
        <v>3403</v>
      </c>
      <c r="BG2918">
        <v>35000000</v>
      </c>
      <c r="BH2918">
        <v>31598308</v>
      </c>
      <c r="BI2918">
        <v>2001</v>
      </c>
      <c r="BJ2918" t="b">
        <v>0</v>
      </c>
      <c r="BK2918" t="s">
        <v>25641</v>
      </c>
      <c r="BL2918">
        <v>0.73602505053182599</v>
      </c>
    </row>
    <row r="2919" spans="2:64" x14ac:dyDescent="0.25">
      <c r="B2919">
        <v>120737</v>
      </c>
      <c r="C2919" t="s">
        <v>25717</v>
      </c>
      <c r="D2919" s="6" t="s">
        <v>25718</v>
      </c>
      <c r="E2919" s="5">
        <v>37244</v>
      </c>
      <c r="F2919">
        <v>1</v>
      </c>
      <c r="H2919" s="9">
        <v>431140917.27221203</v>
      </c>
      <c r="I2919" s="9">
        <v>148930888.511601</v>
      </c>
      <c r="J2919" s="9">
        <v>282210028.760611</v>
      </c>
      <c r="K2919" s="10">
        <v>1.8949059633027501</v>
      </c>
      <c r="L2919">
        <v>64506872.969326504</v>
      </c>
      <c r="M2919">
        <v>3381</v>
      </c>
      <c r="N2919">
        <v>3359</v>
      </c>
      <c r="O2919" s="9">
        <v>315544750</v>
      </c>
      <c r="P2919" s="9">
        <v>109000000</v>
      </c>
      <c r="Q2919" s="9">
        <v>206544750</v>
      </c>
      <c r="R2919">
        <v>47211490</v>
      </c>
      <c r="S2919" t="s">
        <v>1022</v>
      </c>
      <c r="T2919" t="s">
        <v>2468</v>
      </c>
      <c r="U2919" s="2">
        <v>1334421</v>
      </c>
      <c r="V2919">
        <v>8.8000000000000007</v>
      </c>
      <c r="W2919">
        <v>92</v>
      </c>
      <c r="X2919">
        <v>91</v>
      </c>
      <c r="Y2919" t="s">
        <v>717</v>
      </c>
      <c r="Z2919">
        <v>178</v>
      </c>
      <c r="AA2919">
        <v>1</v>
      </c>
      <c r="AB2919">
        <v>1</v>
      </c>
      <c r="AC2919" t="s">
        <v>25719</v>
      </c>
      <c r="AD2919" t="s">
        <v>25720</v>
      </c>
      <c r="AE2919" t="s">
        <v>16609</v>
      </c>
      <c r="AF2919" t="s">
        <v>25721</v>
      </c>
      <c r="AG2919" t="s">
        <v>25722</v>
      </c>
      <c r="AH2919" t="s">
        <v>25723</v>
      </c>
      <c r="AI2919" t="s">
        <v>25724</v>
      </c>
      <c r="AJ2919" s="4">
        <v>37474</v>
      </c>
      <c r="AK2919" t="s">
        <v>25725</v>
      </c>
      <c r="AL2919" t="s">
        <v>23491</v>
      </c>
      <c r="AM2919" t="s">
        <v>25726</v>
      </c>
      <c r="AN2919" t="s">
        <v>25718</v>
      </c>
      <c r="AO2919">
        <v>6</v>
      </c>
      <c r="AP2919" s="1">
        <v>39815.919270833336</v>
      </c>
      <c r="AQ2919">
        <v>2001</v>
      </c>
      <c r="AR2919">
        <v>246</v>
      </c>
      <c r="AS2919">
        <v>1</v>
      </c>
      <c r="AT2919" t="s">
        <v>25727</v>
      </c>
      <c r="AU2919">
        <v>2001</v>
      </c>
      <c r="AV2919" s="3">
        <v>37244</v>
      </c>
      <c r="AW2919">
        <v>314000000</v>
      </c>
      <c r="AX2919" t="s">
        <v>25728</v>
      </c>
      <c r="AY2919" t="s">
        <v>25727</v>
      </c>
      <c r="AZ2919" t="s">
        <v>2481</v>
      </c>
      <c r="BA2919">
        <v>313364114</v>
      </c>
      <c r="BB2919" t="s">
        <v>25729</v>
      </c>
      <c r="BC2919" s="3">
        <v>37244</v>
      </c>
      <c r="BD2919" s="3">
        <v>37244</v>
      </c>
      <c r="BE2919" t="s">
        <v>25727</v>
      </c>
      <c r="BF2919" t="s">
        <v>3152</v>
      </c>
      <c r="BG2919">
        <v>109000000</v>
      </c>
      <c r="BH2919">
        <v>315544750</v>
      </c>
      <c r="BI2919">
        <v>2001</v>
      </c>
      <c r="BJ2919" t="b">
        <v>0</v>
      </c>
      <c r="BK2919" t="s">
        <v>25730</v>
      </c>
      <c r="BL2919">
        <v>0.73188309751814096</v>
      </c>
    </row>
    <row r="2920" spans="2:64" x14ac:dyDescent="0.25">
      <c r="B2920">
        <v>123948</v>
      </c>
      <c r="C2920" t="s">
        <v>26315</v>
      </c>
      <c r="D2920" s="6" t="s">
        <v>26316</v>
      </c>
      <c r="E2920" s="5">
        <v>37078</v>
      </c>
      <c r="F2920">
        <v>1</v>
      </c>
      <c r="G2920">
        <v>0</v>
      </c>
      <c r="H2920" s="9">
        <v>128667.61392675999</v>
      </c>
      <c r="I2920" s="9">
        <v>13601.8028169014</v>
      </c>
      <c r="J2920" s="9">
        <v>115065.811109859</v>
      </c>
      <c r="K2920" s="10">
        <v>8.4596</v>
      </c>
      <c r="O2920" s="9">
        <v>94596</v>
      </c>
      <c r="P2920" s="9">
        <v>10000</v>
      </c>
      <c r="Q2920" s="9">
        <v>84596</v>
      </c>
      <c r="T2920" t="s">
        <v>5177</v>
      </c>
      <c r="U2920" s="2">
        <v>7011</v>
      </c>
      <c r="V2920">
        <v>7.4</v>
      </c>
      <c r="W2920">
        <v>70</v>
      </c>
      <c r="X2920">
        <v>91</v>
      </c>
      <c r="Y2920" t="s">
        <v>16297</v>
      </c>
      <c r="Z2920">
        <v>111</v>
      </c>
      <c r="AA2920">
        <v>0</v>
      </c>
      <c r="AB2920">
        <v>0</v>
      </c>
      <c r="AC2920" t="s">
        <v>26317</v>
      </c>
      <c r="AD2920" t="s">
        <v>13712</v>
      </c>
      <c r="AE2920" t="s">
        <v>26318</v>
      </c>
      <c r="AF2920" t="s">
        <v>26319</v>
      </c>
      <c r="AG2920" t="s">
        <v>26320</v>
      </c>
      <c r="AH2920" t="s">
        <v>26321</v>
      </c>
      <c r="AI2920" t="s">
        <v>26322</v>
      </c>
      <c r="AJ2920" s="4">
        <v>37992</v>
      </c>
      <c r="AK2920" t="s">
        <v>26323</v>
      </c>
      <c r="AL2920" t="s">
        <v>1719</v>
      </c>
      <c r="AM2920" t="s">
        <v>26324</v>
      </c>
      <c r="AN2920" t="s">
        <v>26316</v>
      </c>
      <c r="AO2920">
        <v>14060</v>
      </c>
      <c r="AP2920" s="1">
        <v>42650.41574074074</v>
      </c>
      <c r="AQ2920">
        <v>1997</v>
      </c>
      <c r="AR2920">
        <v>7174</v>
      </c>
      <c r="AS2920">
        <v>1</v>
      </c>
      <c r="AT2920" t="s">
        <v>26325</v>
      </c>
      <c r="AU2920">
        <v>1997</v>
      </c>
      <c r="AV2920" s="3">
        <v>37080</v>
      </c>
      <c r="AX2920" t="s">
        <v>26326</v>
      </c>
      <c r="BD2920" s="3">
        <v>37078</v>
      </c>
      <c r="BE2920" t="s">
        <v>26316</v>
      </c>
      <c r="BF2920" t="s">
        <v>850</v>
      </c>
      <c r="BG2920">
        <v>10000</v>
      </c>
      <c r="BH2920">
        <v>94596</v>
      </c>
      <c r="BI2920">
        <v>2001</v>
      </c>
      <c r="BJ2920" t="b">
        <v>0</v>
      </c>
      <c r="BK2920" t="s">
        <v>26327</v>
      </c>
      <c r="BL2920">
        <v>0.735196659929089</v>
      </c>
    </row>
    <row r="2921" spans="2:64" x14ac:dyDescent="0.25">
      <c r="B2921">
        <v>125022</v>
      </c>
      <c r="C2921" t="s">
        <v>26376</v>
      </c>
      <c r="D2921" s="6" t="s">
        <v>26377</v>
      </c>
      <c r="E2921" s="5">
        <v>36973</v>
      </c>
      <c r="F2921">
        <v>3</v>
      </c>
      <c r="G2921">
        <v>0</v>
      </c>
      <c r="H2921" s="9">
        <v>55266311.477684401</v>
      </c>
      <c r="I2921" s="9">
        <v>52068195.232690103</v>
      </c>
      <c r="J2921" s="9">
        <v>3198116.24499432</v>
      </c>
      <c r="K2921" s="10">
        <v>6.1421684210526302E-2</v>
      </c>
      <c r="L2921">
        <v>16170357.6307378</v>
      </c>
      <c r="M2921">
        <v>2751</v>
      </c>
      <c r="N2921">
        <v>2750</v>
      </c>
      <c r="O2921" s="9">
        <v>40334024</v>
      </c>
      <c r="P2921" s="9">
        <v>38000000</v>
      </c>
      <c r="Q2921" s="9">
        <v>2334024</v>
      </c>
      <c r="R2921">
        <v>11801323</v>
      </c>
      <c r="S2921" t="s">
        <v>1022</v>
      </c>
      <c r="T2921" t="s">
        <v>649</v>
      </c>
      <c r="U2921" s="2">
        <v>46007</v>
      </c>
      <c r="V2921">
        <v>6.2</v>
      </c>
      <c r="W2921">
        <v>47</v>
      </c>
      <c r="X2921">
        <v>53</v>
      </c>
      <c r="Y2921" t="s">
        <v>2057</v>
      </c>
      <c r="Z2921">
        <v>123</v>
      </c>
      <c r="AA2921">
        <v>1</v>
      </c>
      <c r="AB2921">
        <v>1</v>
      </c>
      <c r="AC2921" t="s">
        <v>26378</v>
      </c>
      <c r="AD2921" t="s">
        <v>12405</v>
      </c>
      <c r="AE2921" t="s">
        <v>25066</v>
      </c>
      <c r="AF2921" t="s">
        <v>26379</v>
      </c>
      <c r="AG2921" t="s">
        <v>26380</v>
      </c>
      <c r="AH2921" t="s">
        <v>26381</v>
      </c>
      <c r="AI2921" t="s">
        <v>26382</v>
      </c>
      <c r="AJ2921" s="4">
        <v>37166</v>
      </c>
      <c r="AK2921" t="s">
        <v>1585</v>
      </c>
      <c r="AL2921" t="s">
        <v>152</v>
      </c>
      <c r="AM2921" t="s">
        <v>26383</v>
      </c>
      <c r="AN2921" t="s">
        <v>26377</v>
      </c>
      <c r="AO2921">
        <v>9899</v>
      </c>
      <c r="AP2921" s="1">
        <v>41739.833425925928</v>
      </c>
      <c r="AQ2921">
        <v>2001</v>
      </c>
      <c r="AR2921">
        <v>5381</v>
      </c>
      <c r="AS2921">
        <v>1</v>
      </c>
      <c r="AT2921" t="s">
        <v>26377</v>
      </c>
      <c r="AU2921">
        <v>2001</v>
      </c>
      <c r="AV2921" s="3">
        <v>36973</v>
      </c>
      <c r="AX2921" t="s">
        <v>26384</v>
      </c>
      <c r="AY2921" t="s">
        <v>26377</v>
      </c>
      <c r="AZ2921" t="s">
        <v>649</v>
      </c>
      <c r="BA2921">
        <v>40336607</v>
      </c>
      <c r="BB2921" t="s">
        <v>26385</v>
      </c>
      <c r="BC2921" s="3">
        <v>36973</v>
      </c>
      <c r="BD2921" s="3">
        <v>36973</v>
      </c>
      <c r="BE2921" t="s">
        <v>26377</v>
      </c>
      <c r="BF2921" t="s">
        <v>297</v>
      </c>
      <c r="BG2921">
        <v>38000000</v>
      </c>
      <c r="BH2921">
        <v>40334024</v>
      </c>
      <c r="BI2921">
        <v>2001</v>
      </c>
      <c r="BJ2921" t="b">
        <v>0</v>
      </c>
      <c r="BK2921" t="s">
        <v>26386</v>
      </c>
      <c r="BL2921">
        <v>0.729812121011299</v>
      </c>
    </row>
    <row r="2922" spans="2:64" x14ac:dyDescent="0.25">
      <c r="B2922">
        <v>126029</v>
      </c>
      <c r="C2922" t="s">
        <v>26428</v>
      </c>
      <c r="D2922" s="6" t="s">
        <v>26429</v>
      </c>
      <c r="E2922" s="5">
        <v>37029</v>
      </c>
      <c r="F2922">
        <v>1</v>
      </c>
      <c r="H2922" s="9">
        <v>363649322.54221702</v>
      </c>
      <c r="I2922" s="9">
        <v>67932470.455824405</v>
      </c>
      <c r="J2922" s="9">
        <v>295716852.08639199</v>
      </c>
      <c r="K2922" s="10">
        <v>4.35310022</v>
      </c>
      <c r="L2922">
        <v>57535759.101406798</v>
      </c>
      <c r="M2922">
        <v>3715</v>
      </c>
      <c r="N2922">
        <v>3587</v>
      </c>
      <c r="O2922" s="9">
        <v>267655011</v>
      </c>
      <c r="P2922" s="9">
        <v>50000000</v>
      </c>
      <c r="Q2922" s="9">
        <v>217655011</v>
      </c>
      <c r="R2922">
        <v>42347760</v>
      </c>
      <c r="S2922" t="s">
        <v>2585</v>
      </c>
      <c r="T2922" t="s">
        <v>25002</v>
      </c>
      <c r="U2922" s="2">
        <v>501172</v>
      </c>
      <c r="V2922">
        <v>7.9</v>
      </c>
      <c r="W2922">
        <v>84</v>
      </c>
      <c r="X2922">
        <v>88</v>
      </c>
      <c r="Y2922" t="s">
        <v>5865</v>
      </c>
      <c r="Z2922">
        <v>90</v>
      </c>
      <c r="AA2922">
        <v>1</v>
      </c>
      <c r="AB2922">
        <v>1</v>
      </c>
      <c r="AC2922" t="s">
        <v>26430</v>
      </c>
      <c r="AD2922" t="s">
        <v>26431</v>
      </c>
      <c r="AE2922" t="s">
        <v>26432</v>
      </c>
      <c r="AF2922" t="s">
        <v>26433</v>
      </c>
      <c r="AG2922" t="s">
        <v>26434</v>
      </c>
      <c r="AH2922" t="s">
        <v>26435</v>
      </c>
      <c r="AI2922" t="s">
        <v>26436</v>
      </c>
      <c r="AJ2922" s="4">
        <v>37197</v>
      </c>
      <c r="AK2922" t="s">
        <v>151</v>
      </c>
      <c r="AL2922" t="s">
        <v>152</v>
      </c>
      <c r="AM2922" t="s">
        <v>20786</v>
      </c>
      <c r="AN2922" t="s">
        <v>26429</v>
      </c>
      <c r="AO2922">
        <v>1</v>
      </c>
      <c r="AP2922" s="1">
        <v>39671.538263888891</v>
      </c>
      <c r="AQ2922">
        <v>2001</v>
      </c>
      <c r="AR2922">
        <v>161</v>
      </c>
      <c r="AS2922">
        <v>1</v>
      </c>
      <c r="AT2922" t="s">
        <v>26429</v>
      </c>
      <c r="AU2922">
        <v>2001</v>
      </c>
      <c r="AV2922" s="3">
        <v>37029</v>
      </c>
      <c r="AW2922">
        <v>266982666</v>
      </c>
      <c r="AX2922" t="s">
        <v>26437</v>
      </c>
      <c r="AY2922" t="s">
        <v>26429</v>
      </c>
      <c r="AZ2922" t="s">
        <v>25506</v>
      </c>
      <c r="BA2922">
        <v>267665011</v>
      </c>
      <c r="BB2922" t="s">
        <v>26438</v>
      </c>
      <c r="BC2922" s="3">
        <v>37027</v>
      </c>
      <c r="BD2922" s="3">
        <v>37029</v>
      </c>
      <c r="BE2922" t="s">
        <v>26429</v>
      </c>
      <c r="BF2922" t="s">
        <v>3152</v>
      </c>
      <c r="BG2922">
        <v>50000000</v>
      </c>
      <c r="BH2922">
        <v>267655011</v>
      </c>
      <c r="BI2922">
        <v>2001</v>
      </c>
      <c r="BJ2922" t="b">
        <v>0</v>
      </c>
      <c r="BK2922" t="s">
        <v>26439</v>
      </c>
      <c r="BL2922">
        <v>0.73602505053182599</v>
      </c>
    </row>
    <row r="2923" spans="2:64" x14ac:dyDescent="0.25">
      <c r="B2923">
        <v>133152</v>
      </c>
      <c r="C2923" t="s">
        <v>26754</v>
      </c>
      <c r="D2923" s="6" t="s">
        <v>9610</v>
      </c>
      <c r="E2923" s="5">
        <v>37099</v>
      </c>
      <c r="F2923">
        <v>3</v>
      </c>
      <c r="G2923">
        <v>0</v>
      </c>
      <c r="H2923" s="9">
        <v>244848419.220732</v>
      </c>
      <c r="I2923" s="9">
        <v>136018028.16901401</v>
      </c>
      <c r="J2923" s="9">
        <v>108830391.051718</v>
      </c>
      <c r="K2923" s="10">
        <v>0.80011739999999998</v>
      </c>
      <c r="L2923">
        <v>93217180.837859094</v>
      </c>
      <c r="M2923">
        <v>3530</v>
      </c>
      <c r="N2923">
        <v>3500</v>
      </c>
      <c r="O2923" s="9">
        <v>180011740</v>
      </c>
      <c r="P2923" s="9">
        <v>100000000</v>
      </c>
      <c r="Q2923" s="9">
        <v>80011740</v>
      </c>
      <c r="R2923">
        <v>68532960</v>
      </c>
      <c r="S2923" t="s">
        <v>1022</v>
      </c>
      <c r="T2923" t="s">
        <v>3871</v>
      </c>
      <c r="U2923" s="2">
        <v>187949</v>
      </c>
      <c r="V2923">
        <v>5.7</v>
      </c>
      <c r="W2923">
        <v>50</v>
      </c>
      <c r="X2923">
        <v>45</v>
      </c>
      <c r="Y2923" t="s">
        <v>6097</v>
      </c>
      <c r="Z2923">
        <v>119</v>
      </c>
      <c r="AA2923">
        <v>1</v>
      </c>
      <c r="AB2923">
        <v>1</v>
      </c>
      <c r="AC2923" t="s">
        <v>26755</v>
      </c>
      <c r="AD2923" t="s">
        <v>26756</v>
      </c>
      <c r="AE2923" t="s">
        <v>17214</v>
      </c>
      <c r="AF2923" t="s">
        <v>26757</v>
      </c>
      <c r="AG2923" t="s">
        <v>26758</v>
      </c>
      <c r="AH2923" t="s">
        <v>26759</v>
      </c>
      <c r="AI2923" t="s">
        <v>26760</v>
      </c>
      <c r="AJ2923" s="4">
        <v>37215</v>
      </c>
      <c r="AK2923" t="s">
        <v>151</v>
      </c>
      <c r="AL2923" t="s">
        <v>152</v>
      </c>
      <c r="AM2923" t="s">
        <v>26761</v>
      </c>
      <c r="AN2923" t="s">
        <v>9610</v>
      </c>
      <c r="AO2923">
        <v>11906</v>
      </c>
      <c r="AP2923" s="1">
        <v>42117.779942129629</v>
      </c>
      <c r="AQ2923">
        <v>2001</v>
      </c>
      <c r="AR2923">
        <v>6218</v>
      </c>
      <c r="AS2923">
        <v>1</v>
      </c>
      <c r="AT2923" t="s">
        <v>9610</v>
      </c>
      <c r="AU2923">
        <v>2001</v>
      </c>
      <c r="AV2923" s="3">
        <v>37099</v>
      </c>
      <c r="AW2923">
        <v>178094583</v>
      </c>
      <c r="AX2923" t="s">
        <v>26762</v>
      </c>
      <c r="AY2923" t="s">
        <v>26763</v>
      </c>
      <c r="AZ2923" t="s">
        <v>4694</v>
      </c>
      <c r="BA2923">
        <v>180011740</v>
      </c>
      <c r="BB2923" t="s">
        <v>26764</v>
      </c>
      <c r="BC2923" s="3">
        <v>37099</v>
      </c>
      <c r="BD2923" s="3">
        <v>37099</v>
      </c>
      <c r="BE2923" t="s">
        <v>9610</v>
      </c>
      <c r="BF2923" t="s">
        <v>3152</v>
      </c>
      <c r="BG2923">
        <v>100000000</v>
      </c>
      <c r="BH2923">
        <v>180011740</v>
      </c>
      <c r="BI2923">
        <v>2001</v>
      </c>
      <c r="BJ2923" t="b">
        <v>0</v>
      </c>
      <c r="BK2923" t="s">
        <v>26765</v>
      </c>
      <c r="BL2923">
        <v>0.735196659929089</v>
      </c>
    </row>
    <row r="2924" spans="2:64" x14ac:dyDescent="0.25">
      <c r="B2924">
        <v>139654</v>
      </c>
      <c r="C2924" t="s">
        <v>27084</v>
      </c>
      <c r="D2924" s="6" t="s">
        <v>27085</v>
      </c>
      <c r="E2924" s="5">
        <v>37169</v>
      </c>
      <c r="F2924">
        <v>1</v>
      </c>
      <c r="G2924">
        <v>0</v>
      </c>
      <c r="H2924" s="9">
        <v>103612011.500011</v>
      </c>
      <c r="I2924" s="9">
        <v>61139223.410241902</v>
      </c>
      <c r="J2924" s="9">
        <v>42472788.089769199</v>
      </c>
      <c r="K2924" s="10">
        <v>0.69468968888888805</v>
      </c>
      <c r="L2924">
        <v>30638614.791311201</v>
      </c>
      <c r="M2924">
        <v>2712</v>
      </c>
      <c r="N2924">
        <v>2712</v>
      </c>
      <c r="O2924" s="9">
        <v>76261036</v>
      </c>
      <c r="P2924" s="9">
        <v>45000000</v>
      </c>
      <c r="Q2924" s="9">
        <v>31261036</v>
      </c>
      <c r="R2924">
        <v>22550788</v>
      </c>
      <c r="S2924" t="s">
        <v>5439</v>
      </c>
      <c r="T2924" t="s">
        <v>1326</v>
      </c>
      <c r="U2924" s="2">
        <v>325760</v>
      </c>
      <c r="V2924">
        <v>7.7</v>
      </c>
      <c r="W2924">
        <v>69</v>
      </c>
      <c r="X2924">
        <v>72</v>
      </c>
      <c r="Y2924" t="s">
        <v>4604</v>
      </c>
      <c r="Z2924">
        <v>122</v>
      </c>
      <c r="AA2924">
        <v>1</v>
      </c>
      <c r="AB2924">
        <v>1</v>
      </c>
      <c r="AC2924" t="s">
        <v>27086</v>
      </c>
      <c r="AD2924" t="s">
        <v>27087</v>
      </c>
      <c r="AE2924" t="s">
        <v>27088</v>
      </c>
      <c r="AF2924" t="s">
        <v>27089</v>
      </c>
      <c r="AG2924" t="s">
        <v>27090</v>
      </c>
      <c r="AH2924" t="s">
        <v>27091</v>
      </c>
      <c r="AI2924" t="s">
        <v>27092</v>
      </c>
      <c r="AJ2924" s="4">
        <v>38139</v>
      </c>
      <c r="AK2924" t="s">
        <v>27093</v>
      </c>
      <c r="AL2924" t="s">
        <v>25122</v>
      </c>
      <c r="AM2924" t="s">
        <v>27094</v>
      </c>
      <c r="AN2924" t="s">
        <v>27085</v>
      </c>
      <c r="AO2924">
        <v>5732</v>
      </c>
      <c r="AP2924" s="1">
        <v>41150.344664351855</v>
      </c>
      <c r="AQ2924">
        <v>2001</v>
      </c>
      <c r="AR2924">
        <v>3503</v>
      </c>
      <c r="AS2924">
        <v>1</v>
      </c>
      <c r="AT2924" t="s">
        <v>27085</v>
      </c>
      <c r="AU2924">
        <v>2001</v>
      </c>
      <c r="AV2924" s="3">
        <v>37169</v>
      </c>
      <c r="AX2924" t="s">
        <v>27095</v>
      </c>
      <c r="AY2924" t="s">
        <v>27085</v>
      </c>
      <c r="AZ2924" t="s">
        <v>26203</v>
      </c>
      <c r="BA2924">
        <v>76631907</v>
      </c>
      <c r="BB2924" t="s">
        <v>27096</v>
      </c>
      <c r="BC2924" s="3">
        <v>37169</v>
      </c>
      <c r="BD2924" s="3">
        <v>37169</v>
      </c>
      <c r="BE2924" t="s">
        <v>27085</v>
      </c>
      <c r="BF2924" t="s">
        <v>317</v>
      </c>
      <c r="BG2924">
        <v>45000000</v>
      </c>
      <c r="BH2924">
        <v>76261036</v>
      </c>
      <c r="BI2924">
        <v>2001</v>
      </c>
      <c r="BJ2924" t="b">
        <v>0</v>
      </c>
      <c r="BK2924" t="s">
        <v>27097</v>
      </c>
      <c r="BL2924">
        <v>0.73602505053182599</v>
      </c>
    </row>
    <row r="2925" spans="2:64" x14ac:dyDescent="0.25">
      <c r="B2925">
        <v>142245</v>
      </c>
      <c r="C2925" t="s">
        <v>27156</v>
      </c>
      <c r="D2925" s="6" t="s">
        <v>27157</v>
      </c>
      <c r="E2925" s="5">
        <v>37173</v>
      </c>
      <c r="F2925">
        <v>0</v>
      </c>
      <c r="G2925">
        <v>0</v>
      </c>
      <c r="S2925" t="s">
        <v>221</v>
      </c>
      <c r="U2925" s="2">
        <v>3398</v>
      </c>
      <c r="V2925">
        <v>8</v>
      </c>
      <c r="Y2925" t="s">
        <v>14180</v>
      </c>
      <c r="Z2925">
        <v>48</v>
      </c>
      <c r="AA2925">
        <v>0</v>
      </c>
      <c r="AB2925">
        <v>0</v>
      </c>
      <c r="AC2925" t="s">
        <v>27158</v>
      </c>
      <c r="AE2925" t="s">
        <v>27159</v>
      </c>
      <c r="AF2925" t="s">
        <v>27160</v>
      </c>
      <c r="AG2925" t="s">
        <v>27161</v>
      </c>
      <c r="AH2925" t="s">
        <v>27162</v>
      </c>
      <c r="AK2925" t="s">
        <v>1718</v>
      </c>
      <c r="AL2925" t="s">
        <v>1719</v>
      </c>
      <c r="AM2925" t="s">
        <v>694</v>
      </c>
      <c r="AN2925" t="s">
        <v>27157</v>
      </c>
      <c r="AO2925">
        <v>14470</v>
      </c>
      <c r="AP2925" s="1">
        <v>42766.867696759262</v>
      </c>
      <c r="AQ2925">
        <v>1990</v>
      </c>
      <c r="AR2925">
        <v>7426</v>
      </c>
      <c r="AS2925">
        <v>1</v>
      </c>
      <c r="AT2925" t="s">
        <v>27157</v>
      </c>
      <c r="AU2925">
        <v>1990</v>
      </c>
      <c r="AV2925" s="3">
        <v>37173</v>
      </c>
      <c r="AX2925" t="s">
        <v>27163</v>
      </c>
      <c r="BL2925">
        <v>0.73602505053182599</v>
      </c>
    </row>
    <row r="2926" spans="2:64" x14ac:dyDescent="0.25">
      <c r="B2926">
        <v>142247</v>
      </c>
      <c r="C2926" t="s">
        <v>27164</v>
      </c>
      <c r="D2926" s="6" t="s">
        <v>27165</v>
      </c>
      <c r="E2926" s="5">
        <v>36921</v>
      </c>
      <c r="F2926">
        <v>1</v>
      </c>
      <c r="G2926">
        <v>0</v>
      </c>
      <c r="S2926" t="s">
        <v>221</v>
      </c>
      <c r="U2926" s="2">
        <v>3524</v>
      </c>
      <c r="V2926">
        <v>8</v>
      </c>
      <c r="Y2926" t="s">
        <v>9071</v>
      </c>
      <c r="Z2926">
        <v>47</v>
      </c>
      <c r="AA2926">
        <v>0</v>
      </c>
      <c r="AB2926">
        <v>0</v>
      </c>
      <c r="AC2926" t="s">
        <v>27166</v>
      </c>
      <c r="AE2926" t="s">
        <v>27167</v>
      </c>
      <c r="AF2926" t="s">
        <v>27168</v>
      </c>
      <c r="AG2926" t="s">
        <v>27169</v>
      </c>
      <c r="AH2926" t="s">
        <v>27170</v>
      </c>
      <c r="AK2926" t="s">
        <v>1718</v>
      </c>
      <c r="AL2926" t="s">
        <v>1719</v>
      </c>
      <c r="AM2926" t="s">
        <v>694</v>
      </c>
      <c r="AN2926" t="s">
        <v>27165</v>
      </c>
      <c r="AO2926">
        <v>14119</v>
      </c>
      <c r="AP2926" s="1">
        <v>42660.818055555559</v>
      </c>
      <c r="AQ2926">
        <v>1993</v>
      </c>
      <c r="AR2926">
        <v>7209</v>
      </c>
      <c r="AS2926">
        <v>1</v>
      </c>
      <c r="AT2926" t="s">
        <v>27165</v>
      </c>
      <c r="AU2926">
        <v>1993</v>
      </c>
      <c r="AV2926" s="3">
        <v>36921</v>
      </c>
      <c r="AX2926" t="s">
        <v>27171</v>
      </c>
      <c r="BL2926">
        <v>0.72525597269624498</v>
      </c>
    </row>
    <row r="2927" spans="2:64" x14ac:dyDescent="0.25">
      <c r="B2927">
        <v>146316</v>
      </c>
      <c r="C2927" t="s">
        <v>27345</v>
      </c>
      <c r="D2927" s="6" t="s">
        <v>27346</v>
      </c>
      <c r="E2927" s="5">
        <v>37057</v>
      </c>
      <c r="F2927">
        <v>0</v>
      </c>
      <c r="G2927">
        <v>0</v>
      </c>
      <c r="H2927" s="9">
        <v>177878665.112674</v>
      </c>
      <c r="I2927" s="9">
        <v>127497797.752809</v>
      </c>
      <c r="J2927" s="9">
        <v>50380867.359865099</v>
      </c>
      <c r="K2927" s="10">
        <v>0.39515088297872297</v>
      </c>
      <c r="L2927">
        <v>64746830.921213403</v>
      </c>
      <c r="M2927">
        <v>3349</v>
      </c>
      <c r="N2927">
        <v>3308</v>
      </c>
      <c r="O2927" s="9">
        <v>131144183</v>
      </c>
      <c r="P2927" s="9">
        <v>94000000</v>
      </c>
      <c r="Q2927" s="9">
        <v>37144183</v>
      </c>
      <c r="R2927">
        <v>47735743</v>
      </c>
      <c r="S2927" t="s">
        <v>1022</v>
      </c>
      <c r="T2927" t="s">
        <v>887</v>
      </c>
      <c r="U2927" s="2">
        <v>166397</v>
      </c>
      <c r="V2927">
        <v>5.8</v>
      </c>
      <c r="W2927">
        <v>33</v>
      </c>
      <c r="X2927">
        <v>20</v>
      </c>
      <c r="Y2927" t="s">
        <v>7726</v>
      </c>
      <c r="Z2927">
        <v>100</v>
      </c>
      <c r="AA2927">
        <v>1</v>
      </c>
      <c r="AB2927">
        <v>1</v>
      </c>
      <c r="AC2927" t="s">
        <v>27347</v>
      </c>
      <c r="AD2927" t="s">
        <v>27348</v>
      </c>
      <c r="AE2927" t="s">
        <v>24417</v>
      </c>
      <c r="AF2927" t="s">
        <v>27349</v>
      </c>
      <c r="AG2927" t="s">
        <v>27350</v>
      </c>
      <c r="AH2927" t="s">
        <v>27351</v>
      </c>
      <c r="AI2927" t="s">
        <v>27352</v>
      </c>
      <c r="AJ2927" s="4">
        <v>37208</v>
      </c>
      <c r="AK2927" t="s">
        <v>151</v>
      </c>
      <c r="AL2927" t="s">
        <v>27353</v>
      </c>
      <c r="AM2927" t="s">
        <v>27354</v>
      </c>
      <c r="AN2927" t="s">
        <v>27346</v>
      </c>
      <c r="AO2927">
        <v>76</v>
      </c>
      <c r="AP2927" s="1">
        <v>40028.620671296296</v>
      </c>
      <c r="AQ2927">
        <v>2001</v>
      </c>
      <c r="AR2927">
        <v>412</v>
      </c>
      <c r="AS2927">
        <v>1</v>
      </c>
      <c r="AT2927" t="s">
        <v>27346</v>
      </c>
      <c r="AU2927">
        <v>2001</v>
      </c>
      <c r="AV2927" s="3">
        <v>37057</v>
      </c>
      <c r="AW2927">
        <v>129512407</v>
      </c>
      <c r="AX2927" t="s">
        <v>27355</v>
      </c>
      <c r="AY2927" t="s">
        <v>27346</v>
      </c>
      <c r="AZ2927" t="s">
        <v>25781</v>
      </c>
      <c r="BA2927">
        <v>131168070</v>
      </c>
      <c r="BB2927" t="s">
        <v>27356</v>
      </c>
      <c r="BC2927" s="3">
        <v>37057</v>
      </c>
      <c r="BD2927" s="3">
        <v>37057</v>
      </c>
      <c r="BE2927" t="s">
        <v>27346</v>
      </c>
      <c r="BF2927" t="s">
        <v>3152</v>
      </c>
      <c r="BG2927">
        <v>94000000</v>
      </c>
      <c r="BH2927">
        <v>131144183</v>
      </c>
      <c r="BI2927">
        <v>2001</v>
      </c>
      <c r="BJ2927" t="b">
        <v>0</v>
      </c>
      <c r="BK2927" t="s">
        <v>27357</v>
      </c>
      <c r="BL2927">
        <v>0.73726763643593196</v>
      </c>
    </row>
    <row r="2928" spans="2:64" x14ac:dyDescent="0.25">
      <c r="B2928">
        <v>159273</v>
      </c>
      <c r="C2928" t="s">
        <v>27709</v>
      </c>
      <c r="D2928" s="6" t="s">
        <v>27710</v>
      </c>
      <c r="E2928" s="5">
        <v>37225</v>
      </c>
      <c r="F2928">
        <v>0</v>
      </c>
      <c r="G2928">
        <v>0</v>
      </c>
      <c r="H2928" s="9">
        <v>80099532.628094703</v>
      </c>
      <c r="I2928" s="9">
        <v>54437880.496054098</v>
      </c>
      <c r="J2928" s="9">
        <v>25661652.132040501</v>
      </c>
      <c r="K2928" s="10">
        <v>0.47139329999999902</v>
      </c>
      <c r="L2928">
        <v>25498884.230304301</v>
      </c>
      <c r="M2928">
        <v>2844</v>
      </c>
      <c r="N2928">
        <v>2770</v>
      </c>
      <c r="O2928" s="9">
        <v>58855732</v>
      </c>
      <c r="P2928" s="9">
        <v>40000000</v>
      </c>
      <c r="Q2928" s="9">
        <v>18855732</v>
      </c>
      <c r="R2928">
        <v>18736133</v>
      </c>
      <c r="S2928" t="s">
        <v>1022</v>
      </c>
      <c r="T2928" t="s">
        <v>3871</v>
      </c>
      <c r="U2928" s="2">
        <v>90174</v>
      </c>
      <c r="V2928">
        <v>6.4</v>
      </c>
      <c r="W2928">
        <v>49</v>
      </c>
      <c r="X2928">
        <v>37</v>
      </c>
      <c r="Y2928" t="s">
        <v>7580</v>
      </c>
      <c r="Z2928">
        <v>106</v>
      </c>
      <c r="AA2928">
        <v>1</v>
      </c>
      <c r="AB2928">
        <v>1</v>
      </c>
      <c r="AC2928" t="s">
        <v>27711</v>
      </c>
      <c r="AD2928" t="s">
        <v>611</v>
      </c>
      <c r="AE2928" t="s">
        <v>27712</v>
      </c>
      <c r="AF2928" t="s">
        <v>27713</v>
      </c>
      <c r="AG2928" t="s">
        <v>27714</v>
      </c>
      <c r="AH2928" t="s">
        <v>27715</v>
      </c>
      <c r="AI2928" t="s">
        <v>27716</v>
      </c>
      <c r="AJ2928" s="4">
        <v>37369</v>
      </c>
      <c r="AK2928" t="s">
        <v>27717</v>
      </c>
      <c r="AL2928" t="s">
        <v>152</v>
      </c>
      <c r="AM2928" t="s">
        <v>27718</v>
      </c>
      <c r="AN2928" t="s">
        <v>27710</v>
      </c>
      <c r="AO2928">
        <v>14608</v>
      </c>
      <c r="AP2928" s="1">
        <v>42797.952604166669</v>
      </c>
      <c r="AQ2928">
        <v>2001</v>
      </c>
      <c r="AR2928">
        <v>7483</v>
      </c>
      <c r="AS2928">
        <v>1</v>
      </c>
      <c r="AT2928" t="s">
        <v>27710</v>
      </c>
      <c r="AU2928">
        <v>2001</v>
      </c>
      <c r="AV2928" s="3">
        <v>37225</v>
      </c>
      <c r="AW2928">
        <v>58767833</v>
      </c>
      <c r="AX2928" t="s">
        <v>27719</v>
      </c>
      <c r="AY2928" t="s">
        <v>27710</v>
      </c>
      <c r="AZ2928" t="s">
        <v>4694</v>
      </c>
      <c r="BA2928">
        <v>58856790</v>
      </c>
      <c r="BB2928" t="s">
        <v>27720</v>
      </c>
      <c r="BC2928" s="3">
        <v>37225</v>
      </c>
      <c r="BD2928" s="3">
        <v>37225</v>
      </c>
      <c r="BE2928" t="s">
        <v>27710</v>
      </c>
      <c r="BF2928" t="s">
        <v>897</v>
      </c>
      <c r="BG2928">
        <v>40000000</v>
      </c>
      <c r="BH2928">
        <v>58855732</v>
      </c>
      <c r="BI2928">
        <v>2001</v>
      </c>
      <c r="BJ2928" t="b">
        <v>0</v>
      </c>
      <c r="BK2928" t="s">
        <v>27721</v>
      </c>
      <c r="BL2928">
        <v>0.73478246462772101</v>
      </c>
    </row>
    <row r="2929" spans="2:64" x14ac:dyDescent="0.25">
      <c r="B2929">
        <v>162346</v>
      </c>
      <c r="C2929" t="s">
        <v>27814</v>
      </c>
      <c r="D2929" s="6" t="s">
        <v>27815</v>
      </c>
      <c r="E2929" s="5">
        <v>37092</v>
      </c>
      <c r="F2929">
        <v>3</v>
      </c>
      <c r="H2929" s="9">
        <v>8457395.6043267604</v>
      </c>
      <c r="I2929" s="9">
        <v>7480991.54929577</v>
      </c>
      <c r="J2929" s="9">
        <v>976404.05503098597</v>
      </c>
      <c r="K2929" s="10">
        <v>0.130518</v>
      </c>
      <c r="L2929">
        <v>134373.57020844999</v>
      </c>
      <c r="M2929">
        <v>128</v>
      </c>
      <c r="N2929">
        <v>5</v>
      </c>
      <c r="O2929" s="9">
        <v>6217849</v>
      </c>
      <c r="P2929" s="9">
        <v>5500000</v>
      </c>
      <c r="Q2929" s="9">
        <v>717849</v>
      </c>
      <c r="R2929">
        <v>98791</v>
      </c>
      <c r="S2929" t="s">
        <v>5439</v>
      </c>
      <c r="T2929" t="s">
        <v>476</v>
      </c>
      <c r="U2929" s="2">
        <v>100900</v>
      </c>
      <c r="V2929">
        <v>7.4</v>
      </c>
      <c r="W2929">
        <v>88</v>
      </c>
      <c r="X2929">
        <v>92</v>
      </c>
      <c r="Y2929" t="s">
        <v>379</v>
      </c>
      <c r="Z2929">
        <v>111</v>
      </c>
      <c r="AA2929">
        <v>1</v>
      </c>
      <c r="AB2929">
        <v>1</v>
      </c>
      <c r="AC2929" t="s">
        <v>27816</v>
      </c>
      <c r="AD2929" t="s">
        <v>27817</v>
      </c>
      <c r="AE2929" t="s">
        <v>27818</v>
      </c>
      <c r="AF2929" t="s">
        <v>27819</v>
      </c>
      <c r="AG2929" t="s">
        <v>27820</v>
      </c>
      <c r="AH2929" t="s">
        <v>27821</v>
      </c>
      <c r="AI2929" t="s">
        <v>27822</v>
      </c>
      <c r="AJ2929" s="4">
        <v>37292</v>
      </c>
      <c r="AK2929" t="s">
        <v>151</v>
      </c>
      <c r="AL2929" t="s">
        <v>27823</v>
      </c>
      <c r="AM2929" t="s">
        <v>27824</v>
      </c>
      <c r="AN2929" t="s">
        <v>27815</v>
      </c>
      <c r="AO2929">
        <v>20</v>
      </c>
      <c r="AP2929" s="1">
        <v>39788.73065972222</v>
      </c>
      <c r="AQ2929">
        <v>2001</v>
      </c>
      <c r="AR2929">
        <v>226</v>
      </c>
      <c r="AS2929">
        <v>1</v>
      </c>
      <c r="AT2929" t="s">
        <v>27815</v>
      </c>
      <c r="AU2929">
        <v>2001</v>
      </c>
      <c r="AV2929" s="3">
        <v>37155</v>
      </c>
      <c r="AW2929">
        <v>4694484</v>
      </c>
      <c r="AX2929" t="s">
        <v>27825</v>
      </c>
      <c r="AY2929" t="s">
        <v>27815</v>
      </c>
      <c r="AZ2929" t="s">
        <v>649</v>
      </c>
      <c r="BA2929">
        <v>6217849</v>
      </c>
      <c r="BB2929" t="s">
        <v>27826</v>
      </c>
      <c r="BC2929" s="3">
        <v>37092</v>
      </c>
      <c r="BD2929" s="3">
        <v>37092</v>
      </c>
      <c r="BE2929" t="s">
        <v>27815</v>
      </c>
      <c r="BF2929" t="s">
        <v>297</v>
      </c>
      <c r="BG2929">
        <v>5500000</v>
      </c>
      <c r="BH2929">
        <v>6217849</v>
      </c>
      <c r="BI2929">
        <v>2001</v>
      </c>
      <c r="BJ2929" t="b">
        <v>0</v>
      </c>
      <c r="BK2929" t="s">
        <v>27827</v>
      </c>
      <c r="BL2929">
        <v>0.735196659929089</v>
      </c>
    </row>
    <row r="2930" spans="2:64" x14ac:dyDescent="0.25">
      <c r="B2930">
        <v>163025</v>
      </c>
      <c r="C2930" t="s">
        <v>27880</v>
      </c>
      <c r="D2930" s="6" t="s">
        <v>27881</v>
      </c>
      <c r="E2930" s="5">
        <v>37090</v>
      </c>
      <c r="F2930">
        <v>2</v>
      </c>
      <c r="G2930">
        <v>0</v>
      </c>
      <c r="H2930" s="9">
        <v>246418577.333408</v>
      </c>
      <c r="I2930" s="9">
        <v>126496766.197183</v>
      </c>
      <c r="J2930" s="9">
        <v>119921811.136225</v>
      </c>
      <c r="K2930" s="10">
        <v>0.94802274193548297</v>
      </c>
      <c r="L2930">
        <v>69058590.397971794</v>
      </c>
      <c r="M2930">
        <v>3462</v>
      </c>
      <c r="N2930">
        <v>3434</v>
      </c>
      <c r="O2930" s="9">
        <v>181166115</v>
      </c>
      <c r="P2930" s="9">
        <v>93000000</v>
      </c>
      <c r="Q2930" s="9">
        <v>88166115</v>
      </c>
      <c r="R2930">
        <v>50771645</v>
      </c>
      <c r="S2930" t="s">
        <v>1022</v>
      </c>
      <c r="T2930" t="s">
        <v>558</v>
      </c>
      <c r="U2930" s="2">
        <v>236367</v>
      </c>
      <c r="V2930">
        <v>5.9</v>
      </c>
      <c r="W2930">
        <v>42</v>
      </c>
      <c r="X2930">
        <v>50</v>
      </c>
      <c r="Y2930" t="s">
        <v>6097</v>
      </c>
      <c r="Z2930">
        <v>92</v>
      </c>
      <c r="AA2930">
        <v>1</v>
      </c>
      <c r="AB2930">
        <v>1</v>
      </c>
      <c r="AC2930" t="s">
        <v>27882</v>
      </c>
      <c r="AD2930" t="s">
        <v>27883</v>
      </c>
      <c r="AE2930" t="s">
        <v>18011</v>
      </c>
      <c r="AF2930" t="s">
        <v>27884</v>
      </c>
      <c r="AG2930" t="s">
        <v>27885</v>
      </c>
      <c r="AH2930" t="s">
        <v>27886</v>
      </c>
      <c r="AI2930" t="s">
        <v>27887</v>
      </c>
      <c r="AJ2930" s="4">
        <v>37236</v>
      </c>
      <c r="AK2930" t="s">
        <v>1885</v>
      </c>
      <c r="AL2930" t="s">
        <v>152</v>
      </c>
      <c r="AM2930" t="s">
        <v>27888</v>
      </c>
      <c r="AN2930" t="s">
        <v>27881</v>
      </c>
      <c r="AO2930">
        <v>12280</v>
      </c>
      <c r="AP2930" s="1">
        <v>42180.489062499997</v>
      </c>
      <c r="AQ2930">
        <v>2001</v>
      </c>
      <c r="AR2930">
        <v>6333</v>
      </c>
      <c r="AS2930">
        <v>1</v>
      </c>
      <c r="AT2930" t="s">
        <v>27881</v>
      </c>
      <c r="AU2930">
        <v>2001</v>
      </c>
      <c r="AV2930" s="3">
        <v>37090</v>
      </c>
      <c r="AX2930" t="s">
        <v>27889</v>
      </c>
      <c r="AY2930" t="s">
        <v>27881</v>
      </c>
      <c r="AZ2930" t="s">
        <v>27002</v>
      </c>
      <c r="BA2930">
        <v>181171875</v>
      </c>
      <c r="BB2930" t="s">
        <v>27890</v>
      </c>
      <c r="BC2930" s="3">
        <v>37090</v>
      </c>
      <c r="BD2930" s="3">
        <v>37090</v>
      </c>
      <c r="BE2930" t="s">
        <v>27881</v>
      </c>
      <c r="BF2930" t="s">
        <v>897</v>
      </c>
      <c r="BG2930">
        <v>93000000</v>
      </c>
      <c r="BH2930">
        <v>181166115</v>
      </c>
      <c r="BI2930">
        <v>2001</v>
      </c>
      <c r="BJ2930" t="b">
        <v>0</v>
      </c>
      <c r="BK2930" t="s">
        <v>27891</v>
      </c>
      <c r="BL2930">
        <v>0.735196659929089</v>
      </c>
    </row>
    <row r="2931" spans="2:64" x14ac:dyDescent="0.25">
      <c r="B2931">
        <v>164334</v>
      </c>
      <c r="C2931" t="s">
        <v>27946</v>
      </c>
      <c r="D2931" s="6" t="s">
        <v>27947</v>
      </c>
      <c r="E2931" s="5">
        <v>36987</v>
      </c>
      <c r="F2931">
        <v>3</v>
      </c>
      <c r="H2931" s="9">
        <v>101074842.145483</v>
      </c>
      <c r="I2931" s="9">
        <v>38214222.7247032</v>
      </c>
      <c r="J2931" s="9">
        <v>62860619.4207801</v>
      </c>
      <c r="K2931" s="10">
        <v>1.6449535</v>
      </c>
      <c r="L2931">
        <v>22808987.262995999</v>
      </c>
      <c r="M2931">
        <v>2573</v>
      </c>
      <c r="N2931">
        <v>2530</v>
      </c>
      <c r="O2931" s="9">
        <v>74058698</v>
      </c>
      <c r="P2931" s="9">
        <v>28000000</v>
      </c>
      <c r="Q2931" s="9">
        <v>46058698</v>
      </c>
      <c r="R2931">
        <v>16712407</v>
      </c>
      <c r="S2931" t="s">
        <v>5439</v>
      </c>
      <c r="T2931" t="s">
        <v>887</v>
      </c>
      <c r="U2931" s="2">
        <v>62054</v>
      </c>
      <c r="V2931">
        <v>6.3</v>
      </c>
      <c r="W2931">
        <v>42</v>
      </c>
      <c r="X2931">
        <v>31</v>
      </c>
      <c r="Y2931" t="s">
        <v>559</v>
      </c>
      <c r="Z2931">
        <v>104</v>
      </c>
      <c r="AA2931">
        <v>1</v>
      </c>
      <c r="AB2931">
        <v>1</v>
      </c>
      <c r="AC2931" t="s">
        <v>27948</v>
      </c>
      <c r="AD2931" t="s">
        <v>488</v>
      </c>
      <c r="AE2931" t="s">
        <v>27949</v>
      </c>
      <c r="AF2931" t="s">
        <v>27950</v>
      </c>
      <c r="AG2931" t="s">
        <v>27951</v>
      </c>
      <c r="AH2931" t="s">
        <v>27952</v>
      </c>
      <c r="AI2931" t="s">
        <v>27953</v>
      </c>
      <c r="AJ2931" s="4">
        <v>37159</v>
      </c>
      <c r="AK2931" t="s">
        <v>1585</v>
      </c>
      <c r="AL2931" t="s">
        <v>27954</v>
      </c>
      <c r="AM2931" t="s">
        <v>27955</v>
      </c>
      <c r="AN2931" t="s">
        <v>27947</v>
      </c>
      <c r="AO2931">
        <v>1</v>
      </c>
      <c r="AP2931" s="1">
        <v>39658.964432870373</v>
      </c>
      <c r="AQ2931">
        <v>2001</v>
      </c>
      <c r="AR2931">
        <v>94</v>
      </c>
      <c r="AS2931">
        <v>1</v>
      </c>
      <c r="AT2931" t="s">
        <v>27956</v>
      </c>
      <c r="AU2931">
        <v>2001</v>
      </c>
      <c r="AV2931" s="3">
        <v>36987</v>
      </c>
      <c r="AW2931">
        <v>73587034</v>
      </c>
      <c r="AX2931" t="s">
        <v>27957</v>
      </c>
      <c r="AY2931" t="s">
        <v>27956</v>
      </c>
      <c r="AZ2931" t="s">
        <v>25781</v>
      </c>
      <c r="BA2931">
        <v>74078174</v>
      </c>
      <c r="BB2931" t="s">
        <v>27958</v>
      </c>
      <c r="BC2931" s="3">
        <v>36987</v>
      </c>
      <c r="BD2931" s="3">
        <v>36987</v>
      </c>
      <c r="BE2931" t="s">
        <v>27956</v>
      </c>
      <c r="BF2931" t="s">
        <v>3403</v>
      </c>
      <c r="BG2931">
        <v>28000000</v>
      </c>
      <c r="BH2931">
        <v>74058698</v>
      </c>
      <c r="BI2931">
        <v>2001</v>
      </c>
      <c r="BJ2931" t="b">
        <v>0</v>
      </c>
      <c r="BK2931" t="s">
        <v>27959</v>
      </c>
      <c r="BL2931">
        <v>0.73271148812087805</v>
      </c>
    </row>
    <row r="2932" spans="2:64" x14ac:dyDescent="0.25">
      <c r="B2932">
        <v>166276</v>
      </c>
      <c r="C2932" t="s">
        <v>28041</v>
      </c>
      <c r="D2932" s="6" t="s">
        <v>28042</v>
      </c>
      <c r="E2932" s="5">
        <v>36945</v>
      </c>
      <c r="F2932">
        <v>3</v>
      </c>
      <c r="G2932">
        <v>1</v>
      </c>
      <c r="H2932" s="9">
        <v>7429070.0133333299</v>
      </c>
      <c r="I2932" s="9">
        <v>103000000</v>
      </c>
      <c r="J2932" s="9">
        <v>-95570929.986666605</v>
      </c>
      <c r="K2932" s="10">
        <v>-0.927873106666666</v>
      </c>
      <c r="L2932">
        <v>3687507.12</v>
      </c>
      <c r="M2932">
        <v>1748</v>
      </c>
      <c r="N2932">
        <v>1722</v>
      </c>
      <c r="O2932" s="9">
        <v>5409517</v>
      </c>
      <c r="P2932" s="9">
        <v>75000000</v>
      </c>
      <c r="Q2932" s="9">
        <v>-69590483</v>
      </c>
      <c r="R2932">
        <v>2685078</v>
      </c>
      <c r="S2932" t="s">
        <v>1022</v>
      </c>
      <c r="T2932" t="s">
        <v>3871</v>
      </c>
      <c r="U2932" s="2">
        <v>14905</v>
      </c>
      <c r="V2932">
        <v>4.7</v>
      </c>
      <c r="W2932">
        <v>40</v>
      </c>
      <c r="X2932">
        <v>20</v>
      </c>
      <c r="Y2932" t="s">
        <v>27684</v>
      </c>
      <c r="Z2932">
        <v>93</v>
      </c>
      <c r="AA2932">
        <v>1</v>
      </c>
      <c r="AB2932">
        <v>1</v>
      </c>
      <c r="AC2932" t="s">
        <v>28043</v>
      </c>
      <c r="AD2932" t="s">
        <v>4606</v>
      </c>
      <c r="AE2932" t="s">
        <v>20793</v>
      </c>
      <c r="AF2932" t="s">
        <v>28044</v>
      </c>
      <c r="AG2932" t="s">
        <v>28045</v>
      </c>
      <c r="AH2932" t="s">
        <v>28046</v>
      </c>
      <c r="AI2932" t="s">
        <v>28047</v>
      </c>
      <c r="AJ2932" s="4">
        <v>37082</v>
      </c>
      <c r="AK2932" t="s">
        <v>151</v>
      </c>
      <c r="AL2932" t="s">
        <v>152</v>
      </c>
      <c r="AM2932" t="s">
        <v>28048</v>
      </c>
      <c r="AN2932" t="s">
        <v>28042</v>
      </c>
      <c r="AO2932">
        <v>5945</v>
      </c>
      <c r="AP2932" s="1">
        <v>41202.164733796293</v>
      </c>
      <c r="AQ2932">
        <v>2001</v>
      </c>
      <c r="AR2932">
        <v>3616</v>
      </c>
      <c r="AS2932">
        <v>1</v>
      </c>
      <c r="AT2932" t="s">
        <v>28042</v>
      </c>
      <c r="AU2932">
        <v>2001</v>
      </c>
      <c r="AV2932" s="3">
        <v>36945</v>
      </c>
      <c r="AW2932">
        <v>4942155</v>
      </c>
      <c r="AX2932" t="s">
        <v>28049</v>
      </c>
      <c r="AY2932" t="s">
        <v>28042</v>
      </c>
      <c r="AZ2932" t="s">
        <v>4694</v>
      </c>
      <c r="BA2932">
        <v>5411999</v>
      </c>
      <c r="BB2932" t="s">
        <v>28050</v>
      </c>
      <c r="BC2932" s="3">
        <v>36945</v>
      </c>
      <c r="BD2932" s="3">
        <v>36945</v>
      </c>
      <c r="BE2932" t="s">
        <v>28042</v>
      </c>
      <c r="BF2932" t="s">
        <v>297</v>
      </c>
      <c r="BG2932">
        <v>75000000</v>
      </c>
      <c r="BH2932">
        <v>5409517</v>
      </c>
      <c r="BI2932">
        <v>2001</v>
      </c>
      <c r="BJ2932" t="b">
        <v>0</v>
      </c>
      <c r="BK2932" t="s">
        <v>28051</v>
      </c>
      <c r="BL2932">
        <v>0.72815533980582503</v>
      </c>
    </row>
    <row r="2933" spans="2:64" x14ac:dyDescent="0.25">
      <c r="B2933">
        <v>166924</v>
      </c>
      <c r="C2933" t="s">
        <v>28098</v>
      </c>
      <c r="D2933" s="6" t="s">
        <v>28099</v>
      </c>
      <c r="E2933" s="5">
        <v>37172</v>
      </c>
      <c r="F2933">
        <v>3</v>
      </c>
      <c r="G2933">
        <v>0</v>
      </c>
      <c r="H2933" s="9">
        <v>9808875.3837704007</v>
      </c>
      <c r="I2933" s="9">
        <v>20379741.136747301</v>
      </c>
      <c r="J2933" s="9">
        <v>-10570865.7529769</v>
      </c>
      <c r="K2933" s="10">
        <v>-0.51869480000000001</v>
      </c>
      <c r="O2933" s="9">
        <v>7219578</v>
      </c>
      <c r="P2933" s="9">
        <v>15000000</v>
      </c>
      <c r="Q2933" s="9">
        <v>-7780422</v>
      </c>
      <c r="S2933" t="s">
        <v>5439</v>
      </c>
      <c r="T2933" t="s">
        <v>28100</v>
      </c>
      <c r="U2933" s="2">
        <v>260053</v>
      </c>
      <c r="V2933">
        <v>8</v>
      </c>
      <c r="W2933">
        <v>83</v>
      </c>
      <c r="X2933">
        <v>83</v>
      </c>
      <c r="Y2933" t="s">
        <v>7034</v>
      </c>
      <c r="Z2933">
        <v>147</v>
      </c>
      <c r="AA2933">
        <v>1</v>
      </c>
      <c r="AB2933">
        <v>1</v>
      </c>
      <c r="AC2933" t="s">
        <v>28101</v>
      </c>
      <c r="AD2933" t="s">
        <v>28102</v>
      </c>
      <c r="AE2933" t="s">
        <v>11963</v>
      </c>
      <c r="AF2933" t="s">
        <v>11963</v>
      </c>
      <c r="AG2933" t="s">
        <v>28103</v>
      </c>
      <c r="AH2933" t="s">
        <v>28104</v>
      </c>
      <c r="AI2933" t="s">
        <v>28105</v>
      </c>
      <c r="AJ2933" s="4">
        <v>37355</v>
      </c>
      <c r="AK2933" t="s">
        <v>1885</v>
      </c>
      <c r="AL2933" t="s">
        <v>8779</v>
      </c>
      <c r="AM2933" t="s">
        <v>28106</v>
      </c>
      <c r="AN2933" t="s">
        <v>28099</v>
      </c>
      <c r="AO2933">
        <v>293</v>
      </c>
      <c r="AP2933" s="1">
        <v>40165.013206018521</v>
      </c>
      <c r="AQ2933">
        <v>2001</v>
      </c>
      <c r="AR2933">
        <v>568</v>
      </c>
      <c r="AS2933">
        <v>1</v>
      </c>
      <c r="AT2933" t="s">
        <v>28107</v>
      </c>
      <c r="AU2933">
        <v>2001</v>
      </c>
      <c r="AV2933" s="3">
        <v>37183</v>
      </c>
      <c r="AW2933">
        <v>7077663</v>
      </c>
      <c r="AX2933" t="s">
        <v>28108</v>
      </c>
      <c r="BD2933" s="3">
        <v>37172</v>
      </c>
      <c r="BE2933" t="s">
        <v>28107</v>
      </c>
      <c r="BF2933" t="s">
        <v>317</v>
      </c>
      <c r="BG2933">
        <v>15000000</v>
      </c>
      <c r="BH2933">
        <v>7219578</v>
      </c>
      <c r="BI2933">
        <v>2001</v>
      </c>
      <c r="BJ2933" t="b">
        <v>0</v>
      </c>
      <c r="BK2933" t="s">
        <v>28109</v>
      </c>
      <c r="BL2933">
        <v>0.73602505053182599</v>
      </c>
    </row>
    <row r="2934" spans="2:64" x14ac:dyDescent="0.25">
      <c r="B2934">
        <v>169102</v>
      </c>
      <c r="C2934" t="s">
        <v>28219</v>
      </c>
      <c r="D2934" s="6" t="s">
        <v>28220</v>
      </c>
      <c r="E2934" s="5">
        <v>37057</v>
      </c>
      <c r="F2934">
        <v>3</v>
      </c>
      <c r="G2934">
        <v>1</v>
      </c>
      <c r="H2934" s="9">
        <v>1133600.5524943799</v>
      </c>
      <c r="L2934">
        <v>387061.61222471902</v>
      </c>
      <c r="M2934">
        <v>34</v>
      </c>
      <c r="N2934">
        <v>34</v>
      </c>
      <c r="O2934" s="9">
        <v>835767</v>
      </c>
      <c r="R2934">
        <v>285368</v>
      </c>
      <c r="S2934" t="s">
        <v>2585</v>
      </c>
      <c r="T2934" t="s">
        <v>28221</v>
      </c>
      <c r="U2934" s="2">
        <v>81839</v>
      </c>
      <c r="V2934">
        <v>8.1999999999999993</v>
      </c>
      <c r="W2934">
        <v>84</v>
      </c>
      <c r="X2934">
        <v>95</v>
      </c>
      <c r="Y2934" t="s">
        <v>28222</v>
      </c>
      <c r="Z2934">
        <v>224</v>
      </c>
      <c r="AA2934">
        <v>1</v>
      </c>
      <c r="AB2934">
        <v>0</v>
      </c>
      <c r="AC2934" t="s">
        <v>28223</v>
      </c>
      <c r="AD2934" t="s">
        <v>28224</v>
      </c>
      <c r="AE2934" t="s">
        <v>28225</v>
      </c>
      <c r="AF2934" t="s">
        <v>28226</v>
      </c>
      <c r="AG2934" t="s">
        <v>28227</v>
      </c>
      <c r="AH2934" t="s">
        <v>28228</v>
      </c>
      <c r="AI2934" t="s">
        <v>28229</v>
      </c>
      <c r="AJ2934" s="4">
        <v>37278</v>
      </c>
      <c r="AK2934" t="s">
        <v>28230</v>
      </c>
      <c r="AL2934" t="s">
        <v>5930</v>
      </c>
      <c r="AM2934" t="s">
        <v>28231</v>
      </c>
      <c r="AN2934" t="s">
        <v>28220</v>
      </c>
      <c r="AO2934">
        <v>21</v>
      </c>
      <c r="AP2934" s="1">
        <v>39792.003807870373</v>
      </c>
      <c r="AQ2934">
        <v>2001</v>
      </c>
      <c r="AR2934">
        <v>232</v>
      </c>
      <c r="AS2934">
        <v>1</v>
      </c>
      <c r="AT2934" t="s">
        <v>28232</v>
      </c>
      <c r="AU2934">
        <v>2001</v>
      </c>
      <c r="AV2934" s="3">
        <v>37384</v>
      </c>
      <c r="AX2934" t="s">
        <v>28233</v>
      </c>
      <c r="AY2934" t="s">
        <v>28234</v>
      </c>
      <c r="AZ2934" t="s">
        <v>28235</v>
      </c>
      <c r="BA2934">
        <v>835767</v>
      </c>
      <c r="BB2934" t="s">
        <v>28236</v>
      </c>
      <c r="BC2934" s="3">
        <v>37057</v>
      </c>
      <c r="BD2934" s="3">
        <v>37057</v>
      </c>
      <c r="BE2934" t="s">
        <v>28234</v>
      </c>
      <c r="BF2934" t="s">
        <v>1808</v>
      </c>
      <c r="BH2934">
        <v>835767</v>
      </c>
      <c r="BI2934">
        <v>2001</v>
      </c>
      <c r="BJ2934" t="b">
        <v>0</v>
      </c>
      <c r="BK2934" t="s">
        <v>28237</v>
      </c>
      <c r="BL2934">
        <v>0.73726763643593196</v>
      </c>
    </row>
    <row r="2935" spans="2:64" x14ac:dyDescent="0.25">
      <c r="B2935">
        <v>172543</v>
      </c>
      <c r="C2935" t="s">
        <v>28329</v>
      </c>
      <c r="D2935" s="6" t="s">
        <v>28330</v>
      </c>
      <c r="E2935" s="5">
        <v>37133</v>
      </c>
      <c r="F2935">
        <v>3</v>
      </c>
      <c r="G2935">
        <v>0</v>
      </c>
      <c r="S2935" t="s">
        <v>221</v>
      </c>
      <c r="T2935" t="s">
        <v>28331</v>
      </c>
      <c r="U2935" s="2">
        <v>2842</v>
      </c>
      <c r="V2935">
        <v>7.1</v>
      </c>
      <c r="Y2935" t="s">
        <v>441</v>
      </c>
      <c r="Z2935">
        <v>107</v>
      </c>
      <c r="AA2935">
        <v>1</v>
      </c>
      <c r="AB2935">
        <v>0</v>
      </c>
      <c r="AC2935" t="s">
        <v>28332</v>
      </c>
      <c r="AD2935" t="s">
        <v>7337</v>
      </c>
      <c r="AE2935" t="s">
        <v>28333</v>
      </c>
      <c r="AF2935" t="s">
        <v>28334</v>
      </c>
      <c r="AG2935" t="s">
        <v>28335</v>
      </c>
      <c r="AH2935" t="s">
        <v>28336</v>
      </c>
      <c r="AI2935" t="s">
        <v>28337</v>
      </c>
      <c r="AJ2935" s="4">
        <v>38447</v>
      </c>
      <c r="AK2935" t="s">
        <v>151</v>
      </c>
      <c r="AL2935" t="s">
        <v>20355</v>
      </c>
      <c r="AM2935" t="s">
        <v>449</v>
      </c>
      <c r="AN2935" t="s">
        <v>28330</v>
      </c>
      <c r="AO2935">
        <v>4863</v>
      </c>
      <c r="AP2935" s="1">
        <v>40975.81490740741</v>
      </c>
      <c r="AQ2935">
        <v>2001</v>
      </c>
      <c r="AR2935">
        <v>3095</v>
      </c>
      <c r="AS2935">
        <v>1</v>
      </c>
      <c r="AT2935" t="s">
        <v>28330</v>
      </c>
      <c r="AU2935">
        <v>2001</v>
      </c>
      <c r="AV2935" s="3">
        <v>37133</v>
      </c>
      <c r="AX2935" t="s">
        <v>28338</v>
      </c>
      <c r="BL2935">
        <v>0.735196659929089</v>
      </c>
    </row>
    <row r="2936" spans="2:64" x14ac:dyDescent="0.25">
      <c r="B2936">
        <v>180679</v>
      </c>
      <c r="C2936" t="s">
        <v>28533</v>
      </c>
      <c r="D2936" s="6" t="s">
        <v>28534</v>
      </c>
      <c r="E2936" s="5">
        <v>36917</v>
      </c>
      <c r="F2936">
        <v>0</v>
      </c>
      <c r="G2936">
        <v>0</v>
      </c>
      <c r="H2936" s="9">
        <v>3138762.1552941101</v>
      </c>
      <c r="L2936">
        <v>448043.19058823498</v>
      </c>
      <c r="M2936">
        <v>48</v>
      </c>
      <c r="N2936">
        <v>31</v>
      </c>
      <c r="O2936" s="9">
        <v>2276406</v>
      </c>
      <c r="R2936">
        <v>324946</v>
      </c>
      <c r="S2936" t="s">
        <v>1022</v>
      </c>
      <c r="T2936" t="s">
        <v>28535</v>
      </c>
      <c r="U2936" s="2">
        <v>1504</v>
      </c>
      <c r="V2936">
        <v>6.5</v>
      </c>
      <c r="Y2936" t="s">
        <v>7317</v>
      </c>
      <c r="Z2936">
        <v>91</v>
      </c>
      <c r="AA2936">
        <v>1</v>
      </c>
      <c r="AB2936">
        <v>1</v>
      </c>
      <c r="AC2936" t="s">
        <v>28536</v>
      </c>
      <c r="AE2936" t="s">
        <v>28537</v>
      </c>
      <c r="AF2936" t="s">
        <v>28538</v>
      </c>
      <c r="AG2936" t="s">
        <v>28539</v>
      </c>
      <c r="AH2936" t="s">
        <v>28540</v>
      </c>
      <c r="AJ2936" s="4">
        <v>37544</v>
      </c>
      <c r="AK2936" t="s">
        <v>151</v>
      </c>
      <c r="AL2936" t="s">
        <v>152</v>
      </c>
      <c r="AM2936" t="s">
        <v>134</v>
      </c>
      <c r="AN2936" t="s">
        <v>28534</v>
      </c>
      <c r="AO2936">
        <v>2258</v>
      </c>
      <c r="AP2936" s="1">
        <v>40506.918900462966</v>
      </c>
      <c r="AQ2936">
        <v>2001</v>
      </c>
      <c r="AR2936">
        <v>1776</v>
      </c>
      <c r="AS2936">
        <v>1</v>
      </c>
      <c r="AT2936" t="s">
        <v>28534</v>
      </c>
      <c r="AU2936">
        <v>2001</v>
      </c>
      <c r="AV2936" s="3">
        <v>36931</v>
      </c>
      <c r="AX2936" t="s">
        <v>28541</v>
      </c>
      <c r="AY2936" t="s">
        <v>28542</v>
      </c>
      <c r="AZ2936" t="s">
        <v>28543</v>
      </c>
      <c r="BA2936">
        <v>2276602</v>
      </c>
      <c r="BB2936" t="s">
        <v>28544</v>
      </c>
      <c r="BC2936" s="3">
        <v>36917</v>
      </c>
      <c r="BD2936" s="3">
        <v>36917</v>
      </c>
      <c r="BE2936" t="s">
        <v>28545</v>
      </c>
      <c r="BF2936" t="s">
        <v>297</v>
      </c>
      <c r="BH2936">
        <v>2276406</v>
      </c>
      <c r="BI2936">
        <v>2001</v>
      </c>
      <c r="BJ2936" t="b">
        <v>0</v>
      </c>
      <c r="BK2936" t="s">
        <v>28546</v>
      </c>
      <c r="BL2936">
        <v>0.72525597269624498</v>
      </c>
    </row>
    <row r="2937" spans="2:64" x14ac:dyDescent="0.25">
      <c r="B2937">
        <v>181739</v>
      </c>
      <c r="C2937" t="s">
        <v>28580</v>
      </c>
      <c r="D2937" s="6" t="s">
        <v>28581</v>
      </c>
      <c r="E2937" s="5">
        <v>37113</v>
      </c>
      <c r="F2937">
        <v>3</v>
      </c>
      <c r="G2937">
        <v>1</v>
      </c>
      <c r="H2937" s="9">
        <v>18494250.2340957</v>
      </c>
      <c r="I2937" s="9">
        <v>95212619.718309805</v>
      </c>
      <c r="J2937" s="9">
        <v>-76718369.484213993</v>
      </c>
      <c r="K2937" s="10">
        <v>-0.80575841428571404</v>
      </c>
      <c r="L2937">
        <v>7169847.5894985897</v>
      </c>
      <c r="M2937">
        <v>2305</v>
      </c>
      <c r="N2937">
        <v>2305</v>
      </c>
      <c r="O2937" s="9">
        <v>13596911</v>
      </c>
      <c r="P2937" s="9">
        <v>70000000</v>
      </c>
      <c r="Q2937" s="9">
        <v>-56403089</v>
      </c>
      <c r="R2937">
        <v>5271248</v>
      </c>
      <c r="S2937" t="s">
        <v>2585</v>
      </c>
      <c r="T2937" t="s">
        <v>1326</v>
      </c>
      <c r="U2937" s="2">
        <v>26992</v>
      </c>
      <c r="V2937">
        <v>6.3</v>
      </c>
      <c r="W2937">
        <v>57</v>
      </c>
      <c r="X2937">
        <v>55</v>
      </c>
      <c r="Y2937" t="s">
        <v>9071</v>
      </c>
      <c r="Z2937">
        <v>95</v>
      </c>
      <c r="AA2937">
        <v>1</v>
      </c>
      <c r="AB2937">
        <v>1</v>
      </c>
      <c r="AC2937" t="s">
        <v>28582</v>
      </c>
      <c r="AD2937" t="s">
        <v>15245</v>
      </c>
      <c r="AE2937" t="s">
        <v>23691</v>
      </c>
      <c r="AF2937" t="s">
        <v>28583</v>
      </c>
      <c r="AG2937" t="s">
        <v>28584</v>
      </c>
      <c r="AH2937" t="s">
        <v>28585</v>
      </c>
      <c r="AI2937" t="s">
        <v>28586</v>
      </c>
      <c r="AJ2937" s="4">
        <v>37208</v>
      </c>
      <c r="AK2937" t="s">
        <v>151</v>
      </c>
      <c r="AL2937" t="s">
        <v>152</v>
      </c>
      <c r="AM2937" t="s">
        <v>28587</v>
      </c>
      <c r="AN2937" t="s">
        <v>28581</v>
      </c>
      <c r="AO2937">
        <v>9062</v>
      </c>
      <c r="AP2937" s="1">
        <v>41637.674467592595</v>
      </c>
      <c r="AQ2937">
        <v>2001</v>
      </c>
      <c r="AR2937">
        <v>5006</v>
      </c>
      <c r="AS2937">
        <v>1</v>
      </c>
      <c r="AT2937" t="s">
        <v>28581</v>
      </c>
      <c r="AU2937">
        <v>2001</v>
      </c>
      <c r="AV2937" s="3">
        <v>37113</v>
      </c>
      <c r="AW2937">
        <v>12344938</v>
      </c>
      <c r="AX2937" t="s">
        <v>28588</v>
      </c>
      <c r="AY2937" t="s">
        <v>28581</v>
      </c>
      <c r="AZ2937" t="s">
        <v>26203</v>
      </c>
      <c r="BA2937">
        <v>13596911</v>
      </c>
      <c r="BB2937" t="s">
        <v>28589</v>
      </c>
      <c r="BC2937" s="3">
        <v>37113</v>
      </c>
      <c r="BD2937" s="3">
        <v>37113</v>
      </c>
      <c r="BE2937" t="s">
        <v>28581</v>
      </c>
      <c r="BF2937" t="s">
        <v>297</v>
      </c>
      <c r="BG2937">
        <v>70000000</v>
      </c>
      <c r="BH2937">
        <v>13596911</v>
      </c>
      <c r="BI2937">
        <v>2001</v>
      </c>
      <c r="BJ2937" t="b">
        <v>0</v>
      </c>
      <c r="BK2937" t="s">
        <v>28590</v>
      </c>
      <c r="BL2937">
        <v>0.735196659929089</v>
      </c>
    </row>
    <row r="2938" spans="2:64" x14ac:dyDescent="0.25">
      <c r="B2938">
        <v>183790</v>
      </c>
      <c r="C2938" t="s">
        <v>28670</v>
      </c>
      <c r="D2938" s="6" t="s">
        <v>28671</v>
      </c>
      <c r="E2938" s="5">
        <v>37022</v>
      </c>
      <c r="F2938">
        <v>2</v>
      </c>
      <c r="H2938" s="9">
        <v>76858392.196195796</v>
      </c>
      <c r="L2938">
        <v>22433191.625841301</v>
      </c>
      <c r="M2938">
        <v>2980</v>
      </c>
      <c r="N2938">
        <v>2980</v>
      </c>
      <c r="O2938" s="9">
        <v>56569702</v>
      </c>
      <c r="R2938">
        <v>16511391</v>
      </c>
      <c r="S2938" t="s">
        <v>1022</v>
      </c>
      <c r="T2938" t="s">
        <v>1307</v>
      </c>
      <c r="U2938" s="2">
        <v>144554</v>
      </c>
      <c r="V2938">
        <v>6.9</v>
      </c>
      <c r="W2938">
        <v>56</v>
      </c>
      <c r="X2938">
        <v>58</v>
      </c>
      <c r="Y2938" t="s">
        <v>2200</v>
      </c>
      <c r="Z2938">
        <v>132</v>
      </c>
      <c r="AA2938">
        <v>1</v>
      </c>
      <c r="AB2938">
        <v>1</v>
      </c>
      <c r="AC2938" t="s">
        <v>28672</v>
      </c>
      <c r="AD2938" t="s">
        <v>28673</v>
      </c>
      <c r="AE2938" t="s">
        <v>24427</v>
      </c>
      <c r="AF2938" t="s">
        <v>24427</v>
      </c>
      <c r="AG2938" t="s">
        <v>28674</v>
      </c>
      <c r="AH2938" t="s">
        <v>28675</v>
      </c>
      <c r="AI2938" t="s">
        <v>28676</v>
      </c>
      <c r="AJ2938" s="4">
        <v>37159</v>
      </c>
      <c r="AK2938" t="s">
        <v>151</v>
      </c>
      <c r="AL2938" t="s">
        <v>152</v>
      </c>
      <c r="AM2938" t="s">
        <v>28677</v>
      </c>
      <c r="AN2938" t="s">
        <v>28671</v>
      </c>
      <c r="AO2938">
        <v>45</v>
      </c>
      <c r="AP2938" s="1">
        <v>40022.192233796297</v>
      </c>
      <c r="AQ2938">
        <v>2001</v>
      </c>
      <c r="AR2938">
        <v>382</v>
      </c>
      <c r="AS2938">
        <v>1</v>
      </c>
      <c r="AT2938" t="s">
        <v>28671</v>
      </c>
      <c r="AU2938">
        <v>2001</v>
      </c>
      <c r="AV2938" s="3">
        <v>37022</v>
      </c>
      <c r="AW2938">
        <v>55001689</v>
      </c>
      <c r="AX2938" t="s">
        <v>28678</v>
      </c>
      <c r="AY2938" t="s">
        <v>28671</v>
      </c>
      <c r="AZ2938" t="s">
        <v>26151</v>
      </c>
      <c r="BA2938">
        <v>56569702</v>
      </c>
      <c r="BB2938" t="s">
        <v>28679</v>
      </c>
      <c r="BC2938" s="3">
        <v>37022</v>
      </c>
      <c r="BL2938">
        <v>0.73602505053182599</v>
      </c>
    </row>
    <row r="2939" spans="2:64" x14ac:dyDescent="0.25">
      <c r="B2939">
        <v>192023</v>
      </c>
      <c r="C2939" t="s">
        <v>28919</v>
      </c>
      <c r="D2939" s="6" t="s">
        <v>28920</v>
      </c>
      <c r="E2939" s="5">
        <v>37061</v>
      </c>
      <c r="F2939">
        <v>1</v>
      </c>
      <c r="G2939">
        <v>0</v>
      </c>
      <c r="S2939" t="s">
        <v>5439</v>
      </c>
      <c r="T2939" t="s">
        <v>8566</v>
      </c>
      <c r="U2939" s="2">
        <v>1959</v>
      </c>
      <c r="V2939">
        <v>6.5</v>
      </c>
      <c r="X2939">
        <v>60</v>
      </c>
      <c r="Y2939" t="s">
        <v>559</v>
      </c>
      <c r="Z2939">
        <v>100</v>
      </c>
      <c r="AA2939">
        <v>1</v>
      </c>
      <c r="AB2939">
        <v>1</v>
      </c>
      <c r="AC2939" t="s">
        <v>28921</v>
      </c>
      <c r="AD2939" t="s">
        <v>10700</v>
      </c>
      <c r="AE2939" t="s">
        <v>28922</v>
      </c>
      <c r="AF2939" t="s">
        <v>28923</v>
      </c>
      <c r="AG2939" t="s">
        <v>28924</v>
      </c>
      <c r="AH2939" t="s">
        <v>28925</v>
      </c>
      <c r="AJ2939" s="4">
        <v>37922</v>
      </c>
      <c r="AK2939" t="s">
        <v>151</v>
      </c>
      <c r="AL2939" t="s">
        <v>11326</v>
      </c>
      <c r="AM2939" t="s">
        <v>11432</v>
      </c>
      <c r="AN2939" t="s">
        <v>28920</v>
      </c>
      <c r="AO2939">
        <v>3374</v>
      </c>
      <c r="AP2939" s="1">
        <v>40687.934398148151</v>
      </c>
      <c r="AQ2939">
        <v>2001</v>
      </c>
      <c r="AR2939">
        <v>2335</v>
      </c>
      <c r="AS2939">
        <v>1</v>
      </c>
      <c r="AT2939" t="s">
        <v>28920</v>
      </c>
      <c r="AU2939">
        <v>2001</v>
      </c>
      <c r="AV2939" s="3">
        <v>37061</v>
      </c>
      <c r="AX2939" t="s">
        <v>28926</v>
      </c>
      <c r="BL2939">
        <v>0.73726763643593196</v>
      </c>
    </row>
    <row r="2940" spans="2:64" x14ac:dyDescent="0.25">
      <c r="B2940">
        <v>196229</v>
      </c>
      <c r="C2940" t="s">
        <v>28992</v>
      </c>
      <c r="D2940" s="6" t="s">
        <v>28993</v>
      </c>
      <c r="E2940" s="5">
        <v>37162</v>
      </c>
      <c r="F2940">
        <v>3</v>
      </c>
      <c r="G2940">
        <v>0</v>
      </c>
      <c r="H2940" s="9">
        <v>61166722.7257431</v>
      </c>
      <c r="I2940" s="9">
        <v>37914167.134043701</v>
      </c>
      <c r="J2940" s="9">
        <v>23252555.591699298</v>
      </c>
      <c r="K2940" s="10">
        <v>0.61329464285714197</v>
      </c>
      <c r="L2940">
        <v>21022109.823757701</v>
      </c>
      <c r="M2940">
        <v>2522</v>
      </c>
      <c r="N2940">
        <v>2507</v>
      </c>
      <c r="O2940" s="9">
        <v>45172250</v>
      </c>
      <c r="P2940" s="9">
        <v>28000000</v>
      </c>
      <c r="Q2940" s="9">
        <v>17172250</v>
      </c>
      <c r="R2940">
        <v>15525043</v>
      </c>
      <c r="S2940" t="s">
        <v>1022</v>
      </c>
      <c r="T2940" t="s">
        <v>887</v>
      </c>
      <c r="U2940" s="2">
        <v>213765</v>
      </c>
      <c r="V2940">
        <v>6.6</v>
      </c>
      <c r="W2940">
        <v>61</v>
      </c>
      <c r="X2940">
        <v>64</v>
      </c>
      <c r="Y2940" t="s">
        <v>297</v>
      </c>
      <c r="Z2940">
        <v>90</v>
      </c>
      <c r="AA2940">
        <v>1</v>
      </c>
      <c r="AB2940">
        <v>1</v>
      </c>
      <c r="AC2940" t="s">
        <v>28994</v>
      </c>
      <c r="AD2940" t="s">
        <v>20605</v>
      </c>
      <c r="AE2940" t="s">
        <v>21843</v>
      </c>
      <c r="AF2940" t="s">
        <v>28995</v>
      </c>
      <c r="AG2940" t="s">
        <v>28996</v>
      </c>
      <c r="AH2940" t="s">
        <v>28997</v>
      </c>
      <c r="AI2940" t="s">
        <v>28998</v>
      </c>
      <c r="AJ2940" s="4">
        <v>37327</v>
      </c>
      <c r="AK2940" t="s">
        <v>151</v>
      </c>
      <c r="AL2940" t="s">
        <v>20429</v>
      </c>
      <c r="AM2940" t="s">
        <v>28999</v>
      </c>
      <c r="AN2940" t="s">
        <v>28993</v>
      </c>
      <c r="AO2940">
        <v>2222</v>
      </c>
      <c r="AP2940" s="1">
        <v>40496.078622685185</v>
      </c>
      <c r="AQ2940">
        <v>2001</v>
      </c>
      <c r="AR2940">
        <v>1752</v>
      </c>
      <c r="AS2940">
        <v>1</v>
      </c>
      <c r="AT2940" t="s">
        <v>28993</v>
      </c>
      <c r="AU2940">
        <v>2001</v>
      </c>
      <c r="AV2940" s="3">
        <v>37162</v>
      </c>
      <c r="AW2940">
        <v>44724316</v>
      </c>
      <c r="AX2940" t="s">
        <v>29000</v>
      </c>
      <c r="AY2940" t="s">
        <v>28993</v>
      </c>
      <c r="AZ2940" t="s">
        <v>25781</v>
      </c>
      <c r="BA2940">
        <v>45172250</v>
      </c>
      <c r="BB2940" t="s">
        <v>29001</v>
      </c>
      <c r="BC2940" s="3">
        <v>37162</v>
      </c>
      <c r="BD2940" s="3">
        <v>37162</v>
      </c>
      <c r="BE2940" t="s">
        <v>28993</v>
      </c>
      <c r="BF2940" t="s">
        <v>297</v>
      </c>
      <c r="BG2940">
        <v>28000000</v>
      </c>
      <c r="BH2940">
        <v>45172250</v>
      </c>
      <c r="BI2940">
        <v>2001</v>
      </c>
      <c r="BJ2940" t="b">
        <v>0</v>
      </c>
      <c r="BK2940" t="s">
        <v>29002</v>
      </c>
      <c r="BL2940">
        <v>0.73851022234003705</v>
      </c>
    </row>
    <row r="2941" spans="2:64" x14ac:dyDescent="0.25">
      <c r="B2941">
        <v>198781</v>
      </c>
      <c r="C2941" t="s">
        <v>29042</v>
      </c>
      <c r="D2941" s="6" t="s">
        <v>29043</v>
      </c>
      <c r="E2941" s="5">
        <v>37197</v>
      </c>
      <c r="F2941">
        <v>1</v>
      </c>
      <c r="H2941" s="9">
        <v>393889945.57271701</v>
      </c>
      <c r="I2941" s="9">
        <v>156508906.426155</v>
      </c>
      <c r="J2941" s="9">
        <v>237381039.146561</v>
      </c>
      <c r="K2941" s="10">
        <v>1.5167254347826</v>
      </c>
      <c r="L2941">
        <v>85164072.378489301</v>
      </c>
      <c r="M2941">
        <v>3649</v>
      </c>
      <c r="N2941">
        <v>3237</v>
      </c>
      <c r="O2941" s="9">
        <v>289423425</v>
      </c>
      <c r="P2941" s="9">
        <v>115000000</v>
      </c>
      <c r="Q2941" s="9">
        <v>174423425</v>
      </c>
      <c r="R2941">
        <v>62577067</v>
      </c>
      <c r="S2941" t="s">
        <v>1380</v>
      </c>
      <c r="T2941" t="s">
        <v>17654</v>
      </c>
      <c r="U2941" s="2">
        <v>643703</v>
      </c>
      <c r="V2941">
        <v>8.1</v>
      </c>
      <c r="W2941">
        <v>78</v>
      </c>
      <c r="X2941">
        <v>96</v>
      </c>
      <c r="Y2941" t="s">
        <v>5865</v>
      </c>
      <c r="Z2941">
        <v>92</v>
      </c>
      <c r="AA2941">
        <v>1</v>
      </c>
      <c r="AB2941">
        <v>1</v>
      </c>
      <c r="AC2941" t="s">
        <v>29044</v>
      </c>
      <c r="AD2941" t="s">
        <v>29045</v>
      </c>
      <c r="AE2941" t="s">
        <v>29046</v>
      </c>
      <c r="AF2941" t="s">
        <v>29047</v>
      </c>
      <c r="AG2941" t="s">
        <v>29048</v>
      </c>
      <c r="AH2941" t="s">
        <v>29049</v>
      </c>
      <c r="AI2941" t="s">
        <v>29050</v>
      </c>
      <c r="AJ2941" s="4">
        <v>41324</v>
      </c>
      <c r="AK2941" t="s">
        <v>151</v>
      </c>
      <c r="AL2941" t="s">
        <v>152</v>
      </c>
      <c r="AM2941" t="s">
        <v>29051</v>
      </c>
      <c r="AN2941" t="s">
        <v>29043</v>
      </c>
      <c r="AO2941">
        <v>1</v>
      </c>
      <c r="AP2941" s="1">
        <v>39667.982141203705</v>
      </c>
      <c r="AQ2941">
        <v>2001</v>
      </c>
      <c r="AR2941">
        <v>148</v>
      </c>
      <c r="AS2941">
        <v>1</v>
      </c>
      <c r="AT2941" t="s">
        <v>29043</v>
      </c>
      <c r="AU2941">
        <v>2001</v>
      </c>
      <c r="AV2941" s="3">
        <v>37197</v>
      </c>
      <c r="AW2941">
        <v>34034168</v>
      </c>
      <c r="AX2941" t="s">
        <v>29052</v>
      </c>
      <c r="AY2941" t="s">
        <v>29043</v>
      </c>
      <c r="AZ2941" t="s">
        <v>26138</v>
      </c>
      <c r="BA2941">
        <v>255873250</v>
      </c>
      <c r="BB2941" t="s">
        <v>29053</v>
      </c>
      <c r="BC2941" s="3">
        <v>37197</v>
      </c>
      <c r="BD2941" s="3">
        <v>37197</v>
      </c>
      <c r="BE2941" t="s">
        <v>29043</v>
      </c>
      <c r="BF2941" t="s">
        <v>3152</v>
      </c>
      <c r="BG2941">
        <v>115000000</v>
      </c>
      <c r="BH2941">
        <v>289423425</v>
      </c>
      <c r="BI2941">
        <v>2001</v>
      </c>
      <c r="BJ2941" t="b">
        <v>1</v>
      </c>
      <c r="BK2941" t="s">
        <v>29054</v>
      </c>
      <c r="BL2941">
        <v>0.73478246462772101</v>
      </c>
    </row>
    <row r="2942" spans="2:64" x14ac:dyDescent="0.25">
      <c r="B2942">
        <v>200027</v>
      </c>
      <c r="C2942" t="s">
        <v>29107</v>
      </c>
      <c r="D2942" s="6" t="s">
        <v>29108</v>
      </c>
      <c r="E2942" s="5">
        <v>37183</v>
      </c>
      <c r="F2942">
        <v>3</v>
      </c>
      <c r="G2942">
        <v>0</v>
      </c>
      <c r="H2942" s="9">
        <v>40462553.521080397</v>
      </c>
      <c r="I2942" s="9">
        <v>63856522.2284749</v>
      </c>
      <c r="J2942" s="9">
        <v>-23393968.707394399</v>
      </c>
      <c r="K2942" s="10">
        <v>-0.36635206382978702</v>
      </c>
      <c r="L2942">
        <v>14136274.2918626</v>
      </c>
      <c r="M2942">
        <v>2770</v>
      </c>
      <c r="N2942">
        <v>2770</v>
      </c>
      <c r="O2942" s="9">
        <v>29781453</v>
      </c>
      <c r="P2942" s="9">
        <v>47000000</v>
      </c>
      <c r="Q2942" s="9">
        <v>-17218547</v>
      </c>
      <c r="R2942">
        <v>10404652</v>
      </c>
      <c r="S2942" t="s">
        <v>1022</v>
      </c>
      <c r="T2942" t="s">
        <v>1307</v>
      </c>
      <c r="U2942" s="2">
        <v>23613</v>
      </c>
      <c r="V2942">
        <v>6.5</v>
      </c>
      <c r="W2942">
        <v>43</v>
      </c>
      <c r="X2942">
        <v>49</v>
      </c>
      <c r="Y2942" t="s">
        <v>1870</v>
      </c>
      <c r="Z2942">
        <v>132</v>
      </c>
      <c r="AA2942">
        <v>1</v>
      </c>
      <c r="AB2942">
        <v>1</v>
      </c>
      <c r="AC2942" t="s">
        <v>29109</v>
      </c>
      <c r="AD2942" t="s">
        <v>1779</v>
      </c>
      <c r="AE2942" t="s">
        <v>16236</v>
      </c>
      <c r="AF2942" t="s">
        <v>29110</v>
      </c>
      <c r="AG2942" t="s">
        <v>29111</v>
      </c>
      <c r="AH2942" t="s">
        <v>29112</v>
      </c>
      <c r="AI2942" t="s">
        <v>29113</v>
      </c>
      <c r="AJ2942" s="4">
        <v>37334</v>
      </c>
      <c r="AK2942" t="s">
        <v>151</v>
      </c>
      <c r="AL2942" t="s">
        <v>152</v>
      </c>
      <c r="AM2942" t="s">
        <v>29114</v>
      </c>
      <c r="AN2942" t="s">
        <v>29108</v>
      </c>
      <c r="AO2942">
        <v>9753</v>
      </c>
      <c r="AP2942" s="1">
        <v>41723.287939814814</v>
      </c>
      <c r="AQ2942">
        <v>2001</v>
      </c>
      <c r="AR2942">
        <v>5323</v>
      </c>
      <c r="AS2942">
        <v>1</v>
      </c>
      <c r="AT2942" t="s">
        <v>29108</v>
      </c>
      <c r="AU2942">
        <v>2001</v>
      </c>
      <c r="AV2942" s="3">
        <v>37183</v>
      </c>
      <c r="AW2942">
        <v>29601298</v>
      </c>
      <c r="AX2942" t="s">
        <v>29115</v>
      </c>
      <c r="AY2942" t="s">
        <v>29108</v>
      </c>
      <c r="AZ2942" t="s">
        <v>26151</v>
      </c>
      <c r="BA2942">
        <v>30165536</v>
      </c>
      <c r="BB2942" t="s">
        <v>29116</v>
      </c>
      <c r="BC2942" s="3">
        <v>37183</v>
      </c>
      <c r="BD2942" s="3">
        <v>37183</v>
      </c>
      <c r="BE2942" t="s">
        <v>29108</v>
      </c>
      <c r="BF2942" t="s">
        <v>317</v>
      </c>
      <c r="BG2942">
        <v>47000000</v>
      </c>
      <c r="BH2942">
        <v>29781453</v>
      </c>
      <c r="BI2942">
        <v>2001</v>
      </c>
      <c r="BJ2942" t="b">
        <v>0</v>
      </c>
      <c r="BK2942" t="s">
        <v>29117</v>
      </c>
      <c r="BL2942">
        <v>0.73602505053182599</v>
      </c>
    </row>
    <row r="2943" spans="2:64" x14ac:dyDescent="0.25">
      <c r="B2943">
        <v>203009</v>
      </c>
      <c r="C2943" t="s">
        <v>29172</v>
      </c>
      <c r="D2943" s="6" t="s">
        <v>29173</v>
      </c>
      <c r="E2943" s="5">
        <v>37029</v>
      </c>
      <c r="F2943">
        <v>3</v>
      </c>
      <c r="G2943">
        <v>0</v>
      </c>
      <c r="H2943" s="9">
        <v>77967956.333190694</v>
      </c>
      <c r="I2943" s="9">
        <v>72008418.683173895</v>
      </c>
      <c r="J2943" s="9">
        <v>5959537.6500168797</v>
      </c>
      <c r="K2943" s="10">
        <v>8.2761679245283104E-2</v>
      </c>
      <c r="L2943">
        <v>227628.12200337599</v>
      </c>
      <c r="M2943">
        <v>2283</v>
      </c>
      <c r="N2943">
        <v>2</v>
      </c>
      <c r="O2943" s="9">
        <v>57386369</v>
      </c>
      <c r="P2943" s="9">
        <v>53000000</v>
      </c>
      <c r="Q2943" s="9">
        <v>4386369</v>
      </c>
      <c r="R2943">
        <v>167540</v>
      </c>
      <c r="S2943" t="s">
        <v>1022</v>
      </c>
      <c r="T2943" t="s">
        <v>3871</v>
      </c>
      <c r="U2943" s="2">
        <v>235122</v>
      </c>
      <c r="V2943">
        <v>7.6</v>
      </c>
      <c r="W2943">
        <v>66</v>
      </c>
      <c r="X2943">
        <v>76</v>
      </c>
      <c r="Y2943" t="s">
        <v>2129</v>
      </c>
      <c r="Z2943">
        <v>127</v>
      </c>
      <c r="AA2943">
        <v>1</v>
      </c>
      <c r="AB2943">
        <v>1</v>
      </c>
      <c r="AC2943" t="s">
        <v>29174</v>
      </c>
      <c r="AD2943" t="s">
        <v>29175</v>
      </c>
      <c r="AE2943" t="s">
        <v>23906</v>
      </c>
      <c r="AF2943" t="s">
        <v>29176</v>
      </c>
      <c r="AG2943" t="s">
        <v>29177</v>
      </c>
      <c r="AH2943" t="s">
        <v>29178</v>
      </c>
      <c r="AI2943" t="s">
        <v>29179</v>
      </c>
      <c r="AJ2943" s="4">
        <v>37243</v>
      </c>
      <c r="AK2943" t="s">
        <v>22103</v>
      </c>
      <c r="AL2943" t="s">
        <v>10538</v>
      </c>
      <c r="AM2943" t="s">
        <v>29180</v>
      </c>
      <c r="AN2943" t="s">
        <v>29173</v>
      </c>
      <c r="AO2943">
        <v>2246</v>
      </c>
      <c r="AP2943" s="1">
        <v>40501.878981481481</v>
      </c>
      <c r="AQ2943">
        <v>2001</v>
      </c>
      <c r="AR2943">
        <v>1769</v>
      </c>
      <c r="AS2943">
        <v>1</v>
      </c>
      <c r="AT2943" t="s">
        <v>29173</v>
      </c>
      <c r="AU2943">
        <v>2001</v>
      </c>
      <c r="AV2943" s="3">
        <v>37043</v>
      </c>
      <c r="AW2943">
        <v>55093223</v>
      </c>
      <c r="AX2943" t="s">
        <v>29181</v>
      </c>
      <c r="AY2943" t="s">
        <v>29173</v>
      </c>
      <c r="AZ2943" t="s">
        <v>4694</v>
      </c>
      <c r="BA2943">
        <v>57386607</v>
      </c>
      <c r="BB2943" t="s">
        <v>29182</v>
      </c>
      <c r="BC2943" s="3">
        <v>37029</v>
      </c>
      <c r="BD2943" s="3">
        <v>37029</v>
      </c>
      <c r="BE2943" t="s">
        <v>29183</v>
      </c>
      <c r="BF2943" t="s">
        <v>1808</v>
      </c>
      <c r="BG2943">
        <v>53000000</v>
      </c>
      <c r="BH2943">
        <v>57386369</v>
      </c>
      <c r="BI2943">
        <v>2001</v>
      </c>
      <c r="BJ2943" t="b">
        <v>0</v>
      </c>
      <c r="BK2943" t="s">
        <v>29184</v>
      </c>
      <c r="BL2943">
        <v>0.73602505053182599</v>
      </c>
    </row>
    <row r="2944" spans="2:64" x14ac:dyDescent="0.25">
      <c r="B2944">
        <v>203119</v>
      </c>
      <c r="C2944" t="s">
        <v>29185</v>
      </c>
      <c r="D2944" s="6" t="s">
        <v>29186</v>
      </c>
      <c r="E2944" s="5">
        <v>37055</v>
      </c>
      <c r="F2944">
        <v>2</v>
      </c>
      <c r="G2944">
        <v>1</v>
      </c>
      <c r="H2944" s="9">
        <v>9421349.3943370804</v>
      </c>
      <c r="I2944" s="9">
        <v>5832346.0674157301</v>
      </c>
      <c r="J2944" s="9">
        <v>3589003.3269213401</v>
      </c>
      <c r="K2944" s="10">
        <v>0.61536186046511598</v>
      </c>
      <c r="L2944">
        <v>231063.98759550499</v>
      </c>
      <c r="M2944">
        <v>194</v>
      </c>
      <c r="N2944">
        <v>9</v>
      </c>
      <c r="O2944" s="9">
        <v>6946056</v>
      </c>
      <c r="P2944" s="9">
        <v>4300000</v>
      </c>
      <c r="Q2944" s="9">
        <v>2646056</v>
      </c>
      <c r="R2944">
        <v>170356</v>
      </c>
      <c r="S2944" t="s">
        <v>5439</v>
      </c>
      <c r="T2944" t="s">
        <v>3871</v>
      </c>
      <c r="U2944" s="2">
        <v>45600</v>
      </c>
      <c r="V2944">
        <v>7.3</v>
      </c>
      <c r="W2944">
        <v>79</v>
      </c>
      <c r="X2944">
        <v>86</v>
      </c>
      <c r="Y2944" t="s">
        <v>1176</v>
      </c>
      <c r="Z2944">
        <v>89</v>
      </c>
      <c r="AA2944">
        <v>1</v>
      </c>
      <c r="AB2944">
        <v>0</v>
      </c>
      <c r="AC2944" t="s">
        <v>29187</v>
      </c>
      <c r="AD2944" t="s">
        <v>29188</v>
      </c>
      <c r="AE2944" t="s">
        <v>29189</v>
      </c>
      <c r="AF2944" t="s">
        <v>29190</v>
      </c>
      <c r="AG2944" t="s">
        <v>29191</v>
      </c>
      <c r="AH2944" t="s">
        <v>29192</v>
      </c>
      <c r="AI2944" t="s">
        <v>29193</v>
      </c>
      <c r="AJ2944" s="4">
        <v>37327</v>
      </c>
      <c r="AK2944" t="s">
        <v>1885</v>
      </c>
      <c r="AL2944" t="s">
        <v>29194</v>
      </c>
      <c r="AM2944" t="s">
        <v>29195</v>
      </c>
      <c r="AN2944" t="s">
        <v>29186</v>
      </c>
      <c r="AO2944">
        <v>1809</v>
      </c>
      <c r="AP2944" s="1">
        <v>40422.978402777779</v>
      </c>
      <c r="AQ2944">
        <v>2000</v>
      </c>
      <c r="AR2944">
        <v>1521</v>
      </c>
      <c r="AS2944">
        <v>1</v>
      </c>
      <c r="AT2944" t="s">
        <v>29186</v>
      </c>
      <c r="AU2944">
        <v>2000</v>
      </c>
      <c r="AV2944" s="3">
        <v>37085</v>
      </c>
      <c r="AW2944">
        <v>5972627</v>
      </c>
      <c r="AX2944" t="s">
        <v>29196</v>
      </c>
      <c r="AY2944" t="s">
        <v>29186</v>
      </c>
      <c r="AZ2944" t="s">
        <v>28196</v>
      </c>
      <c r="BA2944">
        <v>6946056</v>
      </c>
      <c r="BB2944" t="s">
        <v>29197</v>
      </c>
      <c r="BC2944" s="3">
        <v>37057</v>
      </c>
      <c r="BD2944" s="3">
        <v>37055</v>
      </c>
      <c r="BE2944" t="s">
        <v>29186</v>
      </c>
      <c r="BF2944" t="s">
        <v>317</v>
      </c>
      <c r="BG2944">
        <v>4300000</v>
      </c>
      <c r="BH2944">
        <v>6946056</v>
      </c>
      <c r="BI2944">
        <v>2001</v>
      </c>
      <c r="BJ2944" t="b">
        <v>0</v>
      </c>
      <c r="BK2944" t="s">
        <v>29198</v>
      </c>
      <c r="BL2944">
        <v>0.73726763643593196</v>
      </c>
    </row>
    <row r="2945" spans="2:64" x14ac:dyDescent="0.25">
      <c r="B2945">
        <v>203166</v>
      </c>
      <c r="C2945" t="s">
        <v>29199</v>
      </c>
      <c r="D2945" s="6" t="s">
        <v>29200</v>
      </c>
      <c r="E2945" s="5">
        <v>37155</v>
      </c>
      <c r="F2945">
        <v>3</v>
      </c>
      <c r="G2945">
        <v>0</v>
      </c>
      <c r="S2945" t="s">
        <v>5439</v>
      </c>
      <c r="T2945" t="s">
        <v>29201</v>
      </c>
      <c r="U2945" s="2">
        <v>18333</v>
      </c>
      <c r="V2945">
        <v>7.5</v>
      </c>
      <c r="W2945">
        <v>84</v>
      </c>
      <c r="X2945">
        <v>90</v>
      </c>
      <c r="Y2945" t="s">
        <v>1121</v>
      </c>
      <c r="Z2945">
        <v>106</v>
      </c>
      <c r="AA2945">
        <v>0</v>
      </c>
      <c r="AB2945">
        <v>0</v>
      </c>
      <c r="AC2945" t="s">
        <v>29202</v>
      </c>
      <c r="AD2945" t="s">
        <v>29203</v>
      </c>
      <c r="AE2945" t="s">
        <v>27433</v>
      </c>
      <c r="AF2945" t="s">
        <v>27433</v>
      </c>
      <c r="AG2945" t="s">
        <v>29204</v>
      </c>
      <c r="AH2945" t="s">
        <v>29205</v>
      </c>
      <c r="AI2945" t="s">
        <v>29206</v>
      </c>
      <c r="AJ2945" s="4">
        <v>35796</v>
      </c>
      <c r="AK2945" t="s">
        <v>521</v>
      </c>
      <c r="AL2945" t="s">
        <v>29207</v>
      </c>
      <c r="AM2945" t="s">
        <v>29208</v>
      </c>
      <c r="AN2945" t="s">
        <v>29200</v>
      </c>
      <c r="AO2945">
        <v>4098</v>
      </c>
      <c r="AP2945" s="1">
        <v>40815.967465277776</v>
      </c>
      <c r="AQ2945">
        <v>2000</v>
      </c>
      <c r="AR2945">
        <v>2723</v>
      </c>
      <c r="AS2945">
        <v>1</v>
      </c>
      <c r="AT2945" t="s">
        <v>29200</v>
      </c>
      <c r="AU2945">
        <v>2000</v>
      </c>
      <c r="AV2945" s="3">
        <v>37155</v>
      </c>
      <c r="AX2945" t="s">
        <v>29209</v>
      </c>
      <c r="BL2945">
        <v>0.73851022234003705</v>
      </c>
    </row>
    <row r="2946" spans="2:64" x14ac:dyDescent="0.25">
      <c r="B2946">
        <v>203540</v>
      </c>
      <c r="C2946" t="s">
        <v>29210</v>
      </c>
      <c r="D2946" s="6" t="s">
        <v>29211</v>
      </c>
      <c r="E2946" s="5">
        <v>37099</v>
      </c>
      <c r="F2946">
        <v>3</v>
      </c>
      <c r="G2946">
        <v>0</v>
      </c>
      <c r="H2946" s="9">
        <v>1957689.79709295</v>
      </c>
      <c r="L2946">
        <v>89206.063594366206</v>
      </c>
      <c r="M2946">
        <v>49</v>
      </c>
      <c r="N2946">
        <v>9</v>
      </c>
      <c r="O2946" s="9">
        <v>1439287</v>
      </c>
      <c r="R2946">
        <v>65584</v>
      </c>
      <c r="S2946" t="s">
        <v>5439</v>
      </c>
      <c r="T2946" t="s">
        <v>29212</v>
      </c>
      <c r="U2946" s="2">
        <v>4757</v>
      </c>
      <c r="V2946">
        <v>6.9</v>
      </c>
      <c r="W2946">
        <v>46</v>
      </c>
      <c r="X2946">
        <v>46</v>
      </c>
      <c r="Y2946" t="s">
        <v>2057</v>
      </c>
      <c r="Z2946">
        <v>91</v>
      </c>
      <c r="AA2946">
        <v>1</v>
      </c>
      <c r="AB2946">
        <v>1</v>
      </c>
      <c r="AC2946" t="s">
        <v>29213</v>
      </c>
      <c r="AD2946" t="s">
        <v>457</v>
      </c>
      <c r="AE2946" t="s">
        <v>29214</v>
      </c>
      <c r="AF2946" t="s">
        <v>29214</v>
      </c>
      <c r="AG2946" t="s">
        <v>29215</v>
      </c>
      <c r="AH2946" t="s">
        <v>29216</v>
      </c>
      <c r="AI2946" t="s">
        <v>29217</v>
      </c>
      <c r="AJ2946" s="4">
        <v>37258</v>
      </c>
      <c r="AK2946" t="s">
        <v>151</v>
      </c>
      <c r="AL2946" t="s">
        <v>5787</v>
      </c>
      <c r="AM2946" t="s">
        <v>29218</v>
      </c>
      <c r="AN2946" t="s">
        <v>29211</v>
      </c>
      <c r="AO2946">
        <v>2518</v>
      </c>
      <c r="AP2946" s="1">
        <v>40555.368657407409</v>
      </c>
      <c r="AQ2946">
        <v>2000</v>
      </c>
      <c r="AR2946">
        <v>1901</v>
      </c>
      <c r="AS2946">
        <v>1</v>
      </c>
      <c r="AT2946" t="s">
        <v>29211</v>
      </c>
      <c r="AU2946">
        <v>2000</v>
      </c>
      <c r="AV2946" s="3">
        <v>37148</v>
      </c>
      <c r="AX2946" t="s">
        <v>29219</v>
      </c>
      <c r="AY2946" t="s">
        <v>29211</v>
      </c>
      <c r="AZ2946" t="s">
        <v>29220</v>
      </c>
      <c r="BA2946">
        <v>1443067</v>
      </c>
      <c r="BB2946" t="s">
        <v>29221</v>
      </c>
      <c r="BC2946" s="3">
        <v>37099</v>
      </c>
      <c r="BD2946" s="3">
        <v>37099</v>
      </c>
      <c r="BE2946" t="s">
        <v>29211</v>
      </c>
      <c r="BF2946" t="s">
        <v>297</v>
      </c>
      <c r="BH2946">
        <v>1439287</v>
      </c>
      <c r="BI2946">
        <v>2001</v>
      </c>
      <c r="BJ2946" t="b">
        <v>0</v>
      </c>
      <c r="BK2946" t="s">
        <v>29222</v>
      </c>
      <c r="BL2946">
        <v>0.735196659929089</v>
      </c>
    </row>
    <row r="2947" spans="2:64" x14ac:dyDescent="0.25">
      <c r="B2947">
        <v>204640</v>
      </c>
      <c r="C2947" t="s">
        <v>29225</v>
      </c>
      <c r="D2947" s="6" t="s">
        <v>29226</v>
      </c>
      <c r="E2947" s="5">
        <v>37022</v>
      </c>
      <c r="F2947">
        <v>3</v>
      </c>
      <c r="G2947">
        <v>0</v>
      </c>
      <c r="H2947" s="9">
        <v>1509830.4048170999</v>
      </c>
      <c r="L2947">
        <v>19021.091727630799</v>
      </c>
      <c r="M2947">
        <v>8</v>
      </c>
      <c r="N2947">
        <v>7</v>
      </c>
      <c r="O2947" s="9">
        <v>1111273</v>
      </c>
      <c r="R2947">
        <v>14000</v>
      </c>
      <c r="S2947" t="s">
        <v>5439</v>
      </c>
      <c r="T2947" t="s">
        <v>29227</v>
      </c>
      <c r="U2947" s="2">
        <v>2458</v>
      </c>
      <c r="V2947">
        <v>6.8</v>
      </c>
      <c r="W2947">
        <v>47</v>
      </c>
      <c r="X2947">
        <v>37</v>
      </c>
      <c r="Y2947" t="s">
        <v>441</v>
      </c>
      <c r="Z2947">
        <v>111</v>
      </c>
      <c r="AA2947">
        <v>1</v>
      </c>
      <c r="AB2947">
        <v>1</v>
      </c>
      <c r="AC2947" t="s">
        <v>29228</v>
      </c>
      <c r="AD2947" t="s">
        <v>29229</v>
      </c>
      <c r="AE2947" t="s">
        <v>29230</v>
      </c>
      <c r="AF2947" t="s">
        <v>29231</v>
      </c>
      <c r="AG2947" t="s">
        <v>29232</v>
      </c>
      <c r="AH2947" t="s">
        <v>29233</v>
      </c>
      <c r="AI2947" t="s">
        <v>29234</v>
      </c>
      <c r="AJ2947" s="4">
        <v>37698</v>
      </c>
      <c r="AK2947" t="s">
        <v>151</v>
      </c>
      <c r="AL2947" t="s">
        <v>152</v>
      </c>
      <c r="AM2947" t="s">
        <v>29235</v>
      </c>
      <c r="AN2947" t="s">
        <v>29226</v>
      </c>
      <c r="AO2947">
        <v>6741</v>
      </c>
      <c r="AP2947" s="1">
        <v>41342.282129629632</v>
      </c>
      <c r="AQ2947">
        <v>2000</v>
      </c>
      <c r="AR2947">
        <v>3963</v>
      </c>
      <c r="AS2947">
        <v>1</v>
      </c>
      <c r="AT2947" t="s">
        <v>29226</v>
      </c>
      <c r="AU2947">
        <v>2000</v>
      </c>
      <c r="AV2947" s="3">
        <v>37022</v>
      </c>
      <c r="AX2947" t="s">
        <v>29236</v>
      </c>
      <c r="AY2947" t="s">
        <v>29226</v>
      </c>
      <c r="AZ2947" t="s">
        <v>29237</v>
      </c>
      <c r="BA2947">
        <v>1111273</v>
      </c>
      <c r="BB2947" t="s">
        <v>29238</v>
      </c>
      <c r="BC2947" s="3">
        <v>37022</v>
      </c>
      <c r="BD2947" s="3">
        <v>37022</v>
      </c>
      <c r="BE2947" t="s">
        <v>29226</v>
      </c>
      <c r="BF2947" t="s">
        <v>297</v>
      </c>
      <c r="BH2947">
        <v>1111273</v>
      </c>
      <c r="BI2947">
        <v>2001</v>
      </c>
      <c r="BJ2947" t="b">
        <v>0</v>
      </c>
      <c r="BK2947" t="s">
        <v>29239</v>
      </c>
      <c r="BL2947">
        <v>0.73602505053182599</v>
      </c>
    </row>
    <row r="2948" spans="2:64" x14ac:dyDescent="0.25">
      <c r="B2948">
        <v>205873</v>
      </c>
      <c r="C2948" t="s">
        <v>29286</v>
      </c>
      <c r="D2948" s="6" t="s">
        <v>29287</v>
      </c>
      <c r="E2948" s="5">
        <v>36964</v>
      </c>
      <c r="F2948">
        <v>3</v>
      </c>
      <c r="G2948">
        <v>0</v>
      </c>
      <c r="H2948" s="9">
        <v>3087054.7845629901</v>
      </c>
      <c r="L2948">
        <v>96753.668467650394</v>
      </c>
      <c r="M2948">
        <v>82</v>
      </c>
      <c r="N2948">
        <v>6</v>
      </c>
      <c r="O2948" s="9">
        <v>2252970</v>
      </c>
      <c r="R2948">
        <v>70612</v>
      </c>
      <c r="S2948" t="s">
        <v>1022</v>
      </c>
      <c r="T2948" t="s">
        <v>1326</v>
      </c>
      <c r="U2948" s="2">
        <v>13295</v>
      </c>
      <c r="V2948">
        <v>7.2</v>
      </c>
      <c r="W2948">
        <v>74</v>
      </c>
      <c r="X2948">
        <v>96</v>
      </c>
      <c r="Y2948" t="s">
        <v>18824</v>
      </c>
      <c r="Z2948">
        <v>101</v>
      </c>
      <c r="AA2948">
        <v>1</v>
      </c>
      <c r="AB2948">
        <v>0</v>
      </c>
      <c r="AC2948" t="s">
        <v>29288</v>
      </c>
      <c r="AD2948" t="s">
        <v>14381</v>
      </c>
      <c r="AE2948" t="s">
        <v>24355</v>
      </c>
      <c r="AF2948" t="s">
        <v>29289</v>
      </c>
      <c r="AG2948" t="s">
        <v>29290</v>
      </c>
      <c r="AH2948" t="s">
        <v>29291</v>
      </c>
      <c r="AI2948" t="s">
        <v>29292</v>
      </c>
      <c r="AJ2948" s="4">
        <v>37131</v>
      </c>
      <c r="AK2948" t="s">
        <v>151</v>
      </c>
      <c r="AL2948" t="s">
        <v>249</v>
      </c>
      <c r="AM2948" t="s">
        <v>29293</v>
      </c>
      <c r="AN2948" t="s">
        <v>29287</v>
      </c>
      <c r="AO2948">
        <v>8222</v>
      </c>
      <c r="AP2948" s="1">
        <v>41529.833784722221</v>
      </c>
      <c r="AQ2948">
        <v>2000</v>
      </c>
      <c r="AR2948">
        <v>4560</v>
      </c>
      <c r="AS2948">
        <v>1</v>
      </c>
      <c r="AT2948" t="s">
        <v>29294</v>
      </c>
      <c r="AU2948">
        <v>2000</v>
      </c>
      <c r="AV2948" s="3">
        <v>37015</v>
      </c>
      <c r="AX2948" t="s">
        <v>29295</v>
      </c>
      <c r="AY2948" t="s">
        <v>29294</v>
      </c>
      <c r="AZ2948" t="s">
        <v>26203</v>
      </c>
      <c r="BA2948">
        <v>2552992</v>
      </c>
      <c r="BB2948" t="s">
        <v>29296</v>
      </c>
      <c r="BC2948" s="3">
        <v>36966</v>
      </c>
      <c r="BD2948" s="3">
        <v>36964</v>
      </c>
      <c r="BE2948" t="s">
        <v>29294</v>
      </c>
      <c r="BF2948" t="s">
        <v>297</v>
      </c>
      <c r="BH2948">
        <v>2252970</v>
      </c>
      <c r="BI2948">
        <v>2001</v>
      </c>
      <c r="BJ2948" t="b">
        <v>0</v>
      </c>
      <c r="BK2948" t="s">
        <v>29297</v>
      </c>
      <c r="BL2948">
        <v>0.729812121011299</v>
      </c>
    </row>
    <row r="2949" spans="2:64" x14ac:dyDescent="0.25">
      <c r="B2949">
        <v>206275</v>
      </c>
      <c r="C2949" t="s">
        <v>29307</v>
      </c>
      <c r="D2949" s="6" t="s">
        <v>29308</v>
      </c>
      <c r="E2949" s="5">
        <v>36903</v>
      </c>
      <c r="F2949">
        <v>3</v>
      </c>
      <c r="G2949">
        <v>0</v>
      </c>
      <c r="H2949" s="9">
        <v>125525717.02588201</v>
      </c>
      <c r="I2949" s="9">
        <v>17924705.8823529</v>
      </c>
      <c r="J2949" s="9">
        <v>107601011.143529</v>
      </c>
      <c r="K2949" s="10">
        <v>6.0029443076923004</v>
      </c>
      <c r="L2949">
        <v>32326421.129411701</v>
      </c>
      <c r="M2949">
        <v>2570</v>
      </c>
      <c r="N2949">
        <v>2230</v>
      </c>
      <c r="O2949" s="9">
        <v>91038276</v>
      </c>
      <c r="P2949" s="9">
        <v>13000000</v>
      </c>
      <c r="Q2949" s="9">
        <v>78038276</v>
      </c>
      <c r="R2949">
        <v>23444930</v>
      </c>
      <c r="S2949" t="s">
        <v>1022</v>
      </c>
      <c r="U2949" s="2">
        <v>50206</v>
      </c>
      <c r="V2949">
        <v>6.2</v>
      </c>
      <c r="W2949">
        <v>53</v>
      </c>
      <c r="Y2949" t="s">
        <v>2661</v>
      </c>
      <c r="Z2949">
        <v>112</v>
      </c>
      <c r="AA2949">
        <v>1</v>
      </c>
      <c r="AB2949">
        <v>1</v>
      </c>
      <c r="AC2949" t="s">
        <v>29309</v>
      </c>
      <c r="AD2949" t="s">
        <v>29310</v>
      </c>
      <c r="AE2949" t="s">
        <v>21052</v>
      </c>
      <c r="AF2949" t="s">
        <v>29311</v>
      </c>
      <c r="AG2949" t="s">
        <v>29312</v>
      </c>
      <c r="AH2949" t="s">
        <v>29313</v>
      </c>
      <c r="AJ2949" s="4">
        <v>38825</v>
      </c>
      <c r="AK2949" t="s">
        <v>151</v>
      </c>
      <c r="AL2949" t="s">
        <v>152</v>
      </c>
      <c r="AM2949" t="s">
        <v>29314</v>
      </c>
      <c r="AN2949" t="s">
        <v>29308</v>
      </c>
      <c r="AO2949">
        <v>8657</v>
      </c>
      <c r="AP2949" s="1">
        <v>41585.565520833334</v>
      </c>
      <c r="AQ2949">
        <v>2001</v>
      </c>
      <c r="AR2949">
        <v>4796</v>
      </c>
      <c r="AS2949">
        <v>1</v>
      </c>
      <c r="AT2949" t="s">
        <v>29308</v>
      </c>
      <c r="AU2949">
        <v>2001</v>
      </c>
      <c r="AV2949" s="3">
        <v>36903</v>
      </c>
      <c r="AX2949" t="s">
        <v>29315</v>
      </c>
      <c r="AY2949" t="s">
        <v>29308</v>
      </c>
      <c r="AZ2949" t="s">
        <v>25781</v>
      </c>
      <c r="BA2949">
        <v>91057006</v>
      </c>
      <c r="BB2949" t="s">
        <v>29316</v>
      </c>
      <c r="BC2949" s="3">
        <v>36903</v>
      </c>
      <c r="BD2949" s="3">
        <v>36903</v>
      </c>
      <c r="BE2949" t="s">
        <v>29308</v>
      </c>
      <c r="BF2949" t="s">
        <v>317</v>
      </c>
      <c r="BG2949">
        <v>13000000</v>
      </c>
      <c r="BH2949">
        <v>91038276</v>
      </c>
      <c r="BI2949">
        <v>2001</v>
      </c>
      <c r="BJ2949" t="b">
        <v>0</v>
      </c>
      <c r="BK2949" t="s">
        <v>29317</v>
      </c>
      <c r="BL2949">
        <v>0.72525597269624498</v>
      </c>
    </row>
    <row r="2950" spans="2:64" x14ac:dyDescent="0.25">
      <c r="B2950">
        <v>206917</v>
      </c>
      <c r="C2950" t="s">
        <v>29331</v>
      </c>
      <c r="D2950" s="6" t="s">
        <v>29332</v>
      </c>
      <c r="E2950" s="5">
        <v>37036</v>
      </c>
      <c r="F2950">
        <v>3</v>
      </c>
      <c r="G2950">
        <v>0</v>
      </c>
      <c r="H2950" s="9">
        <v>1015036.10435565</v>
      </c>
      <c r="L2950">
        <v>126972.58052898099</v>
      </c>
      <c r="M2950">
        <v>28</v>
      </c>
      <c r="N2950">
        <v>11</v>
      </c>
      <c r="O2950" s="9">
        <v>747092</v>
      </c>
      <c r="R2950">
        <v>93455</v>
      </c>
      <c r="S2950" t="s">
        <v>5439</v>
      </c>
      <c r="T2950" t="s">
        <v>28100</v>
      </c>
      <c r="U2950" s="2">
        <v>12956</v>
      </c>
      <c r="V2950">
        <v>6.2</v>
      </c>
      <c r="W2950">
        <v>40</v>
      </c>
      <c r="X2950">
        <v>35</v>
      </c>
      <c r="Y2950" t="s">
        <v>2661</v>
      </c>
      <c r="Z2950">
        <v>100</v>
      </c>
      <c r="AA2950">
        <v>1</v>
      </c>
      <c r="AB2950">
        <v>0</v>
      </c>
      <c r="AC2950" t="s">
        <v>29333</v>
      </c>
      <c r="AD2950" t="s">
        <v>10700</v>
      </c>
      <c r="AE2950" t="s">
        <v>20817</v>
      </c>
      <c r="AF2950" t="s">
        <v>20817</v>
      </c>
      <c r="AG2950" t="s">
        <v>29334</v>
      </c>
      <c r="AH2950" t="s">
        <v>29335</v>
      </c>
      <c r="AI2950" t="s">
        <v>29336</v>
      </c>
      <c r="AJ2950" s="4">
        <v>38993</v>
      </c>
      <c r="AK2950" t="s">
        <v>29337</v>
      </c>
      <c r="AL2950" t="s">
        <v>12988</v>
      </c>
      <c r="AM2950" t="s">
        <v>29338</v>
      </c>
      <c r="AN2950" t="s">
        <v>29332</v>
      </c>
      <c r="AO2950">
        <v>3544</v>
      </c>
      <c r="AP2950" s="1">
        <v>40714.12091435185</v>
      </c>
      <c r="AQ2950">
        <v>2000</v>
      </c>
      <c r="AR2950">
        <v>2414</v>
      </c>
      <c r="AS2950">
        <v>1</v>
      </c>
      <c r="AT2950" t="s">
        <v>29339</v>
      </c>
      <c r="AU2950">
        <v>2000</v>
      </c>
      <c r="AV2950" s="3">
        <v>36868</v>
      </c>
      <c r="AX2950" t="s">
        <v>29340</v>
      </c>
      <c r="AY2950" t="s">
        <v>29339</v>
      </c>
      <c r="AZ2950" t="s">
        <v>29341</v>
      </c>
      <c r="BA2950">
        <v>747092</v>
      </c>
      <c r="BB2950" t="s">
        <v>29342</v>
      </c>
      <c r="BC2950" s="3">
        <v>37036</v>
      </c>
      <c r="BD2950" s="3">
        <v>37036</v>
      </c>
      <c r="BE2950" t="s">
        <v>29339</v>
      </c>
      <c r="BF2950" t="s">
        <v>317</v>
      </c>
      <c r="BH2950">
        <v>747092</v>
      </c>
      <c r="BI2950">
        <v>2001</v>
      </c>
      <c r="BJ2950" t="b">
        <v>0</v>
      </c>
      <c r="BK2950" t="s">
        <v>29343</v>
      </c>
      <c r="BL2950">
        <v>0.73602505053182599</v>
      </c>
    </row>
    <row r="2951" spans="2:64" x14ac:dyDescent="0.25">
      <c r="B2951">
        <v>209144</v>
      </c>
      <c r="C2951" t="s">
        <v>29400</v>
      </c>
      <c r="D2951" s="6" t="s">
        <v>29401</v>
      </c>
      <c r="E2951" s="5">
        <v>36966</v>
      </c>
      <c r="F2951">
        <v>1</v>
      </c>
      <c r="G2951">
        <v>0</v>
      </c>
      <c r="H2951" s="9">
        <v>35001976.8986606</v>
      </c>
      <c r="I2951" s="9">
        <v>6851078.3200907996</v>
      </c>
      <c r="J2951" s="9">
        <v>28150898.5785698</v>
      </c>
      <c r="K2951" s="10">
        <v>4.1089734</v>
      </c>
      <c r="L2951">
        <v>322669.34628830798</v>
      </c>
      <c r="M2951">
        <v>531</v>
      </c>
      <c r="N2951">
        <v>11</v>
      </c>
      <c r="O2951" s="9">
        <v>25544867</v>
      </c>
      <c r="P2951" s="9">
        <v>5000000</v>
      </c>
      <c r="Q2951" s="9">
        <v>20544867</v>
      </c>
      <c r="R2951">
        <v>235488</v>
      </c>
      <c r="S2951" t="s">
        <v>5439</v>
      </c>
      <c r="T2951" t="s">
        <v>29402</v>
      </c>
      <c r="U2951" s="2">
        <v>915650</v>
      </c>
      <c r="V2951">
        <v>8.5</v>
      </c>
      <c r="W2951">
        <v>80</v>
      </c>
      <c r="X2951">
        <v>92</v>
      </c>
      <c r="Y2951" t="s">
        <v>1890</v>
      </c>
      <c r="Z2951">
        <v>113</v>
      </c>
      <c r="AA2951">
        <v>1</v>
      </c>
      <c r="AB2951">
        <v>1</v>
      </c>
      <c r="AC2951" t="s">
        <v>29403</v>
      </c>
      <c r="AD2951" t="s">
        <v>29404</v>
      </c>
      <c r="AE2951" t="s">
        <v>27515</v>
      </c>
      <c r="AF2951" t="s">
        <v>29405</v>
      </c>
      <c r="AG2951" t="s">
        <v>29406</v>
      </c>
      <c r="AH2951" t="s">
        <v>29407</v>
      </c>
      <c r="AI2951" t="s">
        <v>29408</v>
      </c>
      <c r="AJ2951" s="4">
        <v>37138</v>
      </c>
      <c r="AK2951" t="s">
        <v>151</v>
      </c>
      <c r="AL2951" t="s">
        <v>152</v>
      </c>
      <c r="AM2951" t="s">
        <v>29409</v>
      </c>
      <c r="AN2951" t="s">
        <v>29401</v>
      </c>
      <c r="AO2951">
        <v>1</v>
      </c>
      <c r="AP2951" s="1">
        <v>39649</v>
      </c>
      <c r="AQ2951">
        <v>2000</v>
      </c>
      <c r="AR2951">
        <v>52</v>
      </c>
      <c r="AS2951">
        <v>1</v>
      </c>
      <c r="AT2951" t="s">
        <v>29401</v>
      </c>
      <c r="AU2951">
        <v>2000</v>
      </c>
      <c r="AV2951" s="3">
        <v>37036</v>
      </c>
      <c r="AW2951">
        <v>23844220</v>
      </c>
      <c r="AX2951" t="s">
        <v>29410</v>
      </c>
      <c r="AY2951" t="s">
        <v>29401</v>
      </c>
      <c r="AZ2951" t="s">
        <v>29411</v>
      </c>
      <c r="BA2951">
        <v>25544867</v>
      </c>
      <c r="BB2951" t="s">
        <v>29412</v>
      </c>
      <c r="BC2951" s="3">
        <v>36966</v>
      </c>
      <c r="BD2951" s="3">
        <v>36966</v>
      </c>
      <c r="BE2951" t="s">
        <v>29401</v>
      </c>
      <c r="BF2951" t="s">
        <v>317</v>
      </c>
      <c r="BG2951">
        <v>5000000</v>
      </c>
      <c r="BH2951">
        <v>25544867</v>
      </c>
      <c r="BI2951">
        <v>2001</v>
      </c>
      <c r="BJ2951" t="b">
        <v>0</v>
      </c>
      <c r="BK2951" t="s">
        <v>29413</v>
      </c>
      <c r="BL2951">
        <v>0.729812121011299</v>
      </c>
    </row>
    <row r="2952" spans="2:64" x14ac:dyDescent="0.25">
      <c r="B2952">
        <v>209163</v>
      </c>
      <c r="C2952" t="s">
        <v>29414</v>
      </c>
      <c r="D2952" s="6" t="s">
        <v>29415</v>
      </c>
      <c r="E2952" s="5">
        <v>37015</v>
      </c>
      <c r="F2952">
        <v>3</v>
      </c>
      <c r="G2952">
        <v>0</v>
      </c>
      <c r="H2952" s="9">
        <v>274457560.72301602</v>
      </c>
      <c r="I2952" s="9">
        <v>133147642.09341501</v>
      </c>
      <c r="J2952" s="9">
        <v>141309918.62959999</v>
      </c>
      <c r="K2952" s="10">
        <v>1.0613024489795899</v>
      </c>
      <c r="L2952">
        <v>92577059.640517697</v>
      </c>
      <c r="M2952">
        <v>3553</v>
      </c>
      <c r="N2952">
        <v>3401</v>
      </c>
      <c r="O2952" s="9">
        <v>202007640</v>
      </c>
      <c r="P2952" s="9">
        <v>98000000</v>
      </c>
      <c r="Q2952" s="9">
        <v>104007640</v>
      </c>
      <c r="R2952">
        <v>68139035</v>
      </c>
      <c r="S2952" t="s">
        <v>1022</v>
      </c>
      <c r="T2952" t="s">
        <v>558</v>
      </c>
      <c r="U2952" s="2">
        <v>261903</v>
      </c>
      <c r="V2952">
        <v>6.3</v>
      </c>
      <c r="W2952">
        <v>48</v>
      </c>
      <c r="X2952">
        <v>47</v>
      </c>
      <c r="Y2952" t="s">
        <v>7726</v>
      </c>
      <c r="Z2952">
        <v>130</v>
      </c>
      <c r="AA2952">
        <v>1</v>
      </c>
      <c r="AB2952">
        <v>1</v>
      </c>
      <c r="AC2952" t="s">
        <v>29416</v>
      </c>
      <c r="AD2952" t="s">
        <v>29417</v>
      </c>
      <c r="AE2952" t="s">
        <v>25464</v>
      </c>
      <c r="AF2952" t="s">
        <v>25464</v>
      </c>
      <c r="AG2952" t="s">
        <v>25466</v>
      </c>
      <c r="AH2952" t="s">
        <v>29418</v>
      </c>
      <c r="AI2952" t="s">
        <v>25468</v>
      </c>
      <c r="AJ2952" s="4">
        <v>37166</v>
      </c>
      <c r="AK2952" t="s">
        <v>26101</v>
      </c>
      <c r="AL2952" t="s">
        <v>152</v>
      </c>
      <c r="AM2952" t="s">
        <v>29419</v>
      </c>
      <c r="AN2952" t="s">
        <v>29415</v>
      </c>
      <c r="AO2952">
        <v>13605</v>
      </c>
      <c r="AP2952" s="1">
        <v>42526.453750000001</v>
      </c>
      <c r="AQ2952">
        <v>2001</v>
      </c>
      <c r="AR2952">
        <v>6918</v>
      </c>
      <c r="AS2952">
        <v>1</v>
      </c>
      <c r="AT2952" t="s">
        <v>29420</v>
      </c>
      <c r="AU2952">
        <v>2001</v>
      </c>
      <c r="AV2952" s="3">
        <v>37015</v>
      </c>
      <c r="AW2952">
        <v>200691120</v>
      </c>
      <c r="AX2952" t="s">
        <v>29421</v>
      </c>
      <c r="AY2952" t="s">
        <v>29420</v>
      </c>
      <c r="AZ2952" t="s">
        <v>27002</v>
      </c>
      <c r="BA2952">
        <v>202019785</v>
      </c>
      <c r="BB2952" t="s">
        <v>29422</v>
      </c>
      <c r="BC2952" s="3">
        <v>37015</v>
      </c>
      <c r="BD2952" s="3">
        <v>37015</v>
      </c>
      <c r="BE2952" t="s">
        <v>29420</v>
      </c>
      <c r="BF2952" t="s">
        <v>3152</v>
      </c>
      <c r="BG2952">
        <v>98000000</v>
      </c>
      <c r="BH2952">
        <v>202007640</v>
      </c>
      <c r="BI2952">
        <v>2001</v>
      </c>
      <c r="BJ2952" t="b">
        <v>0</v>
      </c>
      <c r="BK2952" t="s">
        <v>29423</v>
      </c>
      <c r="BL2952">
        <v>0.73602505053182599</v>
      </c>
    </row>
    <row r="2953" spans="2:64" x14ac:dyDescent="0.25">
      <c r="B2953">
        <v>209475</v>
      </c>
      <c r="C2953" t="s">
        <v>29436</v>
      </c>
      <c r="D2953" s="6" t="s">
        <v>29437</v>
      </c>
      <c r="E2953" s="5">
        <v>36917</v>
      </c>
      <c r="F2953">
        <v>3</v>
      </c>
      <c r="G2953">
        <v>0</v>
      </c>
      <c r="H2953" s="9">
        <v>83282121.449411705</v>
      </c>
      <c r="I2953" s="9">
        <v>38607058.8235294</v>
      </c>
      <c r="J2953" s="9">
        <v>44675062.625882298</v>
      </c>
      <c r="K2953" s="10">
        <v>1.1571734285714199</v>
      </c>
      <c r="L2953">
        <v>18628309.877647001</v>
      </c>
      <c r="M2953">
        <v>2785</v>
      </c>
      <c r="N2953">
        <v>2785</v>
      </c>
      <c r="O2953" s="9">
        <v>60400856</v>
      </c>
      <c r="P2953" s="9">
        <v>28000000</v>
      </c>
      <c r="Q2953" s="9">
        <v>32400856</v>
      </c>
      <c r="R2953">
        <v>13510293</v>
      </c>
      <c r="S2953" t="s">
        <v>1022</v>
      </c>
      <c r="T2953" t="s">
        <v>29438</v>
      </c>
      <c r="U2953" s="2">
        <v>65211</v>
      </c>
      <c r="V2953">
        <v>5.2</v>
      </c>
      <c r="W2953">
        <v>33</v>
      </c>
      <c r="Y2953" t="s">
        <v>441</v>
      </c>
      <c r="Z2953">
        <v>103</v>
      </c>
      <c r="AA2953">
        <v>1</v>
      </c>
      <c r="AB2953">
        <v>1</v>
      </c>
      <c r="AC2953" t="s">
        <v>29439</v>
      </c>
      <c r="AD2953" t="s">
        <v>13508</v>
      </c>
      <c r="AE2953" t="s">
        <v>29440</v>
      </c>
      <c r="AF2953" t="s">
        <v>29441</v>
      </c>
      <c r="AG2953" t="s">
        <v>29442</v>
      </c>
      <c r="AH2953" t="s">
        <v>29443</v>
      </c>
      <c r="AJ2953" s="4">
        <v>37782</v>
      </c>
      <c r="AK2953" t="s">
        <v>1486</v>
      </c>
      <c r="AL2953" t="s">
        <v>20429</v>
      </c>
      <c r="AM2953" t="s">
        <v>29444</v>
      </c>
      <c r="AN2953" t="s">
        <v>29437</v>
      </c>
      <c r="AO2953">
        <v>1284</v>
      </c>
      <c r="AP2953" s="1">
        <v>40379.256215277775</v>
      </c>
      <c r="AQ2953">
        <v>2001</v>
      </c>
      <c r="AR2953">
        <v>1204</v>
      </c>
      <c r="AS2953">
        <v>1</v>
      </c>
      <c r="AT2953" t="s">
        <v>29445</v>
      </c>
      <c r="AU2953">
        <v>2001</v>
      </c>
      <c r="AV2953" s="3">
        <v>36917</v>
      </c>
      <c r="AX2953" t="s">
        <v>29446</v>
      </c>
      <c r="AY2953" t="s">
        <v>29445</v>
      </c>
      <c r="AZ2953" t="s">
        <v>26151</v>
      </c>
      <c r="BA2953">
        <v>60400856</v>
      </c>
      <c r="BB2953" t="s">
        <v>29447</v>
      </c>
      <c r="BC2953" s="3">
        <v>36917</v>
      </c>
      <c r="BD2953" s="3">
        <v>36917</v>
      </c>
      <c r="BE2953" t="s">
        <v>29445</v>
      </c>
      <c r="BF2953" t="s">
        <v>1983</v>
      </c>
      <c r="BG2953">
        <v>28000000</v>
      </c>
      <c r="BH2953">
        <v>60400856</v>
      </c>
      <c r="BI2953">
        <v>2001</v>
      </c>
      <c r="BJ2953" t="b">
        <v>0</v>
      </c>
      <c r="BK2953" t="s">
        <v>29448</v>
      </c>
      <c r="BL2953">
        <v>0.72525597269624498</v>
      </c>
    </row>
    <row r="2954" spans="2:64" x14ac:dyDescent="0.25">
      <c r="B2954">
        <v>210070</v>
      </c>
      <c r="C2954" t="s">
        <v>29474</v>
      </c>
      <c r="D2954" s="6" t="s">
        <v>29475</v>
      </c>
      <c r="E2954" s="5">
        <v>37022</v>
      </c>
      <c r="F2954">
        <v>3</v>
      </c>
      <c r="G2954">
        <v>0</v>
      </c>
      <c r="H2954" s="9">
        <v>385942.02710185701</v>
      </c>
      <c r="L2954">
        <v>1942.8686550365701</v>
      </c>
      <c r="M2954">
        <v>1</v>
      </c>
      <c r="N2954">
        <v>1</v>
      </c>
      <c r="O2954" s="9">
        <v>284063</v>
      </c>
      <c r="R2954">
        <v>1430</v>
      </c>
      <c r="S2954" t="s">
        <v>255</v>
      </c>
      <c r="T2954" t="s">
        <v>29476</v>
      </c>
      <c r="U2954" s="2">
        <v>35007</v>
      </c>
      <c r="V2954">
        <v>6.8</v>
      </c>
      <c r="W2954">
        <v>70</v>
      </c>
      <c r="X2954">
        <v>89</v>
      </c>
      <c r="Y2954" t="s">
        <v>515</v>
      </c>
      <c r="Z2954">
        <v>108</v>
      </c>
      <c r="AA2954">
        <v>1</v>
      </c>
      <c r="AB2954">
        <v>1</v>
      </c>
      <c r="AC2954" t="s">
        <v>29477</v>
      </c>
      <c r="AD2954" t="s">
        <v>14202</v>
      </c>
      <c r="AE2954" t="s">
        <v>29478</v>
      </c>
      <c r="AF2954" t="s">
        <v>29479</v>
      </c>
      <c r="AG2954" t="s">
        <v>29480</v>
      </c>
      <c r="AH2954" t="s">
        <v>29481</v>
      </c>
      <c r="AI2954" t="s">
        <v>29482</v>
      </c>
      <c r="AJ2954" s="4">
        <v>37187</v>
      </c>
      <c r="AK2954" t="s">
        <v>151</v>
      </c>
      <c r="AL2954" t="s">
        <v>11326</v>
      </c>
      <c r="AM2954" t="s">
        <v>29483</v>
      </c>
      <c r="AN2954" t="s">
        <v>29475</v>
      </c>
      <c r="AO2954">
        <v>243</v>
      </c>
      <c r="AP2954" s="1">
        <v>40119.690798611111</v>
      </c>
      <c r="AQ2954">
        <v>2000</v>
      </c>
      <c r="AR2954">
        <v>538</v>
      </c>
      <c r="AS2954">
        <v>1</v>
      </c>
      <c r="AT2954" t="s">
        <v>29475</v>
      </c>
      <c r="AU2954">
        <v>2000</v>
      </c>
      <c r="AV2954" s="3">
        <v>37022</v>
      </c>
      <c r="AX2954" t="s">
        <v>29484</v>
      </c>
      <c r="AY2954" t="s">
        <v>29475</v>
      </c>
      <c r="AZ2954" t="s">
        <v>29485</v>
      </c>
      <c r="BA2954">
        <v>2554</v>
      </c>
      <c r="BB2954" t="s">
        <v>29486</v>
      </c>
      <c r="BC2954" s="3">
        <v>37190</v>
      </c>
      <c r="BD2954" s="3">
        <v>37022</v>
      </c>
      <c r="BE2954" t="s">
        <v>29475</v>
      </c>
      <c r="BF2954" t="s">
        <v>850</v>
      </c>
      <c r="BH2954">
        <v>284063</v>
      </c>
      <c r="BI2954">
        <v>2001</v>
      </c>
      <c r="BJ2954" t="b">
        <v>0</v>
      </c>
      <c r="BK2954" t="s">
        <v>29487</v>
      </c>
      <c r="BL2954">
        <v>0.73602505053182599</v>
      </c>
    </row>
    <row r="2955" spans="2:64" x14ac:dyDescent="0.25">
      <c r="B2955">
        <v>210299</v>
      </c>
      <c r="C2955" t="s">
        <v>29501</v>
      </c>
      <c r="D2955" s="6" t="s">
        <v>29502</v>
      </c>
      <c r="E2955" s="5">
        <v>37057</v>
      </c>
      <c r="F2955">
        <v>3</v>
      </c>
      <c r="G2955">
        <v>0</v>
      </c>
      <c r="H2955" s="9">
        <v>4138163.4690336999</v>
      </c>
      <c r="I2955" s="9">
        <v>2441447.19101123</v>
      </c>
      <c r="J2955" s="9">
        <v>1696716.27802247</v>
      </c>
      <c r="K2955" s="10">
        <v>0.69496333333333304</v>
      </c>
      <c r="L2955">
        <v>56922.341258426903</v>
      </c>
      <c r="M2955">
        <v>104</v>
      </c>
      <c r="N2955">
        <v>7</v>
      </c>
      <c r="O2955" s="9">
        <v>3050934</v>
      </c>
      <c r="P2955" s="9">
        <v>1800000</v>
      </c>
      <c r="Q2955" s="9">
        <v>1250934</v>
      </c>
      <c r="R2955">
        <v>41967</v>
      </c>
      <c r="S2955" t="s">
        <v>1022</v>
      </c>
      <c r="T2955" t="s">
        <v>24305</v>
      </c>
      <c r="U2955" s="2">
        <v>2909</v>
      </c>
      <c r="V2955">
        <v>7.2</v>
      </c>
      <c r="W2955">
        <v>63</v>
      </c>
      <c r="X2955">
        <v>74</v>
      </c>
      <c r="Y2955" t="s">
        <v>1286</v>
      </c>
      <c r="Z2955">
        <v>109</v>
      </c>
      <c r="AA2955">
        <v>1</v>
      </c>
      <c r="AB2955">
        <v>1</v>
      </c>
      <c r="AC2955" t="s">
        <v>29503</v>
      </c>
      <c r="AD2955" t="s">
        <v>11141</v>
      </c>
      <c r="AE2955" t="s">
        <v>29504</v>
      </c>
      <c r="AF2955" t="s">
        <v>29504</v>
      </c>
      <c r="AG2955" t="s">
        <v>29505</v>
      </c>
      <c r="AH2955" t="s">
        <v>29506</v>
      </c>
      <c r="AI2955" t="s">
        <v>29507</v>
      </c>
      <c r="AJ2955" s="4">
        <v>37187</v>
      </c>
      <c r="AK2955" t="s">
        <v>151</v>
      </c>
      <c r="AL2955" t="s">
        <v>152</v>
      </c>
      <c r="AM2955" t="s">
        <v>29508</v>
      </c>
      <c r="AN2955" t="s">
        <v>29502</v>
      </c>
      <c r="AO2955">
        <v>2512</v>
      </c>
      <c r="AP2955" s="1">
        <v>40555.079768518517</v>
      </c>
      <c r="AQ2955">
        <v>2000</v>
      </c>
      <c r="AR2955">
        <v>1897</v>
      </c>
      <c r="AS2955">
        <v>1</v>
      </c>
      <c r="AT2955" t="s">
        <v>29502</v>
      </c>
      <c r="AU2955">
        <v>2000</v>
      </c>
      <c r="AV2955" s="3">
        <v>37099</v>
      </c>
      <c r="AW2955">
        <v>1634064</v>
      </c>
      <c r="AX2955" t="s">
        <v>29509</v>
      </c>
      <c r="AY2955" t="s">
        <v>29502</v>
      </c>
      <c r="AZ2955" t="s">
        <v>27229</v>
      </c>
      <c r="BA2955">
        <v>3059834</v>
      </c>
      <c r="BB2955" t="s">
        <v>29510</v>
      </c>
      <c r="BC2955" s="3">
        <v>37057</v>
      </c>
      <c r="BD2955" s="3">
        <v>37057</v>
      </c>
      <c r="BE2955" t="s">
        <v>29502</v>
      </c>
      <c r="BF2955" t="s">
        <v>317</v>
      </c>
      <c r="BG2955">
        <v>1800000</v>
      </c>
      <c r="BH2955">
        <v>3050934</v>
      </c>
      <c r="BI2955">
        <v>2001</v>
      </c>
      <c r="BJ2955" t="b">
        <v>0</v>
      </c>
      <c r="BK2955" t="s">
        <v>29511</v>
      </c>
      <c r="BL2955">
        <v>0.73726763643593196</v>
      </c>
    </row>
    <row r="2956" spans="2:64" x14ac:dyDescent="0.25">
      <c r="B2956">
        <v>211915</v>
      </c>
      <c r="C2956" t="s">
        <v>29568</v>
      </c>
      <c r="D2956" s="6" t="s">
        <v>29569</v>
      </c>
      <c r="E2956" s="5">
        <v>37197</v>
      </c>
      <c r="F2956">
        <v>3</v>
      </c>
      <c r="G2956">
        <v>0</v>
      </c>
      <c r="H2956" s="9">
        <v>45185701.344712503</v>
      </c>
      <c r="I2956" s="9">
        <v>14085801.578353999</v>
      </c>
      <c r="J2956" s="9">
        <v>31099899.766358498</v>
      </c>
      <c r="K2956" s="10">
        <v>2.2078899516908201</v>
      </c>
      <c r="O2956" s="9">
        <v>33201661</v>
      </c>
      <c r="P2956" s="9">
        <v>10350000</v>
      </c>
      <c r="Q2956" s="9">
        <v>22851661</v>
      </c>
      <c r="S2956" t="s">
        <v>5439</v>
      </c>
      <c r="T2956" t="s">
        <v>3584</v>
      </c>
      <c r="U2956" s="2">
        <v>578582</v>
      </c>
      <c r="V2956">
        <v>8.4</v>
      </c>
      <c r="W2956">
        <v>69</v>
      </c>
      <c r="X2956">
        <v>89</v>
      </c>
      <c r="Y2956" t="s">
        <v>441</v>
      </c>
      <c r="Z2956">
        <v>122</v>
      </c>
      <c r="AA2956">
        <v>1</v>
      </c>
      <c r="AB2956">
        <v>0</v>
      </c>
      <c r="AC2956" t="s">
        <v>29570</v>
      </c>
      <c r="AD2956" t="s">
        <v>29571</v>
      </c>
      <c r="AE2956" t="s">
        <v>24186</v>
      </c>
      <c r="AF2956" t="s">
        <v>29572</v>
      </c>
      <c r="AG2956" t="s">
        <v>29573</v>
      </c>
      <c r="AH2956" t="s">
        <v>29574</v>
      </c>
      <c r="AI2956" t="s">
        <v>29575</v>
      </c>
      <c r="AJ2956" s="4">
        <v>37453</v>
      </c>
      <c r="AK2956" t="s">
        <v>9995</v>
      </c>
      <c r="AL2956" t="s">
        <v>29576</v>
      </c>
      <c r="AM2956" t="s">
        <v>29577</v>
      </c>
      <c r="AN2956" t="s">
        <v>29569</v>
      </c>
      <c r="AO2956">
        <v>1080</v>
      </c>
      <c r="AP2956" s="1">
        <v>40362.611377314817</v>
      </c>
      <c r="AQ2956">
        <v>2001</v>
      </c>
      <c r="AR2956">
        <v>1038</v>
      </c>
      <c r="AS2956">
        <v>1</v>
      </c>
      <c r="AT2956" t="s">
        <v>29578</v>
      </c>
      <c r="AU2956">
        <v>2001</v>
      </c>
      <c r="AV2956" s="3">
        <v>37295</v>
      </c>
      <c r="AX2956" t="s">
        <v>29579</v>
      </c>
      <c r="BD2956" s="3">
        <v>37197</v>
      </c>
      <c r="BE2956" t="s">
        <v>29580</v>
      </c>
      <c r="BF2956" t="s">
        <v>297</v>
      </c>
      <c r="BG2956">
        <v>10350000</v>
      </c>
      <c r="BH2956">
        <v>33201661</v>
      </c>
      <c r="BI2956">
        <v>2001</v>
      </c>
      <c r="BJ2956" t="b">
        <v>0</v>
      </c>
      <c r="BK2956" t="s">
        <v>29581</v>
      </c>
      <c r="BL2956">
        <v>0.73478246462772101</v>
      </c>
    </row>
    <row r="2957" spans="2:64" x14ac:dyDescent="0.25">
      <c r="B2957">
        <v>212720</v>
      </c>
      <c r="C2957" t="s">
        <v>29646</v>
      </c>
      <c r="D2957" s="6" t="s">
        <v>29647</v>
      </c>
      <c r="E2957" s="5">
        <v>37071</v>
      </c>
      <c r="F2957">
        <v>1</v>
      </c>
      <c r="G2957">
        <v>0</v>
      </c>
      <c r="S2957" t="s">
        <v>1022</v>
      </c>
      <c r="T2957" t="s">
        <v>25002</v>
      </c>
      <c r="U2957" s="2">
        <v>253222</v>
      </c>
      <c r="V2957">
        <v>7.1</v>
      </c>
      <c r="W2957">
        <v>65</v>
      </c>
      <c r="X2957">
        <v>73</v>
      </c>
      <c r="Y2957" t="s">
        <v>13079</v>
      </c>
      <c r="Z2957">
        <v>146</v>
      </c>
      <c r="AA2957">
        <v>1</v>
      </c>
      <c r="AB2957">
        <v>1</v>
      </c>
      <c r="AC2957" t="s">
        <v>29648</v>
      </c>
      <c r="AD2957" t="s">
        <v>29649</v>
      </c>
      <c r="AE2957" t="s">
        <v>10367</v>
      </c>
      <c r="AF2957" t="s">
        <v>29650</v>
      </c>
      <c r="AG2957" t="s">
        <v>29651</v>
      </c>
      <c r="AH2957" t="s">
        <v>29652</v>
      </c>
      <c r="AI2957" t="s">
        <v>29653</v>
      </c>
      <c r="AJ2957" s="4">
        <v>37320</v>
      </c>
      <c r="AK2957" t="s">
        <v>151</v>
      </c>
      <c r="AL2957" t="s">
        <v>152</v>
      </c>
      <c r="AM2957" t="s">
        <v>29654</v>
      </c>
      <c r="AN2957" t="s">
        <v>29647</v>
      </c>
      <c r="AO2957">
        <v>1</v>
      </c>
      <c r="AP2957" s="1">
        <v>39650</v>
      </c>
      <c r="AQ2957">
        <v>2001</v>
      </c>
      <c r="AR2957">
        <v>62</v>
      </c>
      <c r="AS2957">
        <v>1</v>
      </c>
      <c r="AT2957" t="s">
        <v>29655</v>
      </c>
      <c r="AU2957">
        <v>2001</v>
      </c>
      <c r="AV2957" s="3">
        <v>37071</v>
      </c>
      <c r="AX2957" t="s">
        <v>29656</v>
      </c>
      <c r="BL2957">
        <v>0.73726763643593196</v>
      </c>
    </row>
    <row r="2958" spans="2:64" x14ac:dyDescent="0.25">
      <c r="B2958">
        <v>212826</v>
      </c>
      <c r="C2958" t="s">
        <v>29657</v>
      </c>
      <c r="D2958" s="6" t="s">
        <v>29658</v>
      </c>
      <c r="E2958" s="5">
        <v>37099</v>
      </c>
      <c r="F2958">
        <v>3</v>
      </c>
      <c r="H2958" s="9">
        <v>7224158.2279661903</v>
      </c>
      <c r="L2958">
        <v>67549.273149295695</v>
      </c>
      <c r="M2958">
        <v>39</v>
      </c>
      <c r="N2958">
        <v>34</v>
      </c>
      <c r="O2958" s="9">
        <v>5311177</v>
      </c>
      <c r="R2958">
        <v>49662</v>
      </c>
      <c r="S2958" t="s">
        <v>5439</v>
      </c>
      <c r="T2958" t="s">
        <v>29659</v>
      </c>
      <c r="U2958" s="2">
        <v>4747</v>
      </c>
      <c r="V2958">
        <v>7.1</v>
      </c>
      <c r="W2958">
        <v>57</v>
      </c>
      <c r="X2958">
        <v>65</v>
      </c>
      <c r="Y2958" t="s">
        <v>317</v>
      </c>
      <c r="Z2958">
        <v>110</v>
      </c>
      <c r="AA2958">
        <v>1</v>
      </c>
      <c r="AB2958">
        <v>0</v>
      </c>
      <c r="AC2958" t="s">
        <v>29660</v>
      </c>
      <c r="AD2958" t="s">
        <v>21321</v>
      </c>
      <c r="AE2958" t="s">
        <v>9844</v>
      </c>
      <c r="AF2958" t="s">
        <v>27456</v>
      </c>
      <c r="AG2958" t="s">
        <v>29661</v>
      </c>
      <c r="AH2958" t="s">
        <v>29662</v>
      </c>
      <c r="AI2958" t="s">
        <v>29663</v>
      </c>
      <c r="AJ2958" s="4">
        <v>37222</v>
      </c>
      <c r="AK2958" t="s">
        <v>1885</v>
      </c>
      <c r="AL2958" t="s">
        <v>29664</v>
      </c>
      <c r="AM2958" t="s">
        <v>29665</v>
      </c>
      <c r="AN2958" t="s">
        <v>29658</v>
      </c>
      <c r="AO2958">
        <v>21</v>
      </c>
      <c r="AP2958" s="1">
        <v>39984.724999999999</v>
      </c>
      <c r="AQ2958">
        <v>2000</v>
      </c>
      <c r="AR2958">
        <v>348</v>
      </c>
      <c r="AS2958">
        <v>1</v>
      </c>
      <c r="AT2958" t="s">
        <v>29658</v>
      </c>
      <c r="AU2958">
        <v>2000</v>
      </c>
      <c r="AV2958" s="3">
        <v>36824</v>
      </c>
      <c r="AX2958" t="s">
        <v>29666</v>
      </c>
      <c r="AY2958" t="s">
        <v>29658</v>
      </c>
      <c r="AZ2958" t="s">
        <v>27229</v>
      </c>
      <c r="BA2958">
        <v>533479</v>
      </c>
      <c r="BB2958" t="s">
        <v>29667</v>
      </c>
      <c r="BC2958" s="3">
        <v>37022</v>
      </c>
      <c r="BD2958" s="3">
        <v>37099</v>
      </c>
      <c r="BE2958" t="s">
        <v>29668</v>
      </c>
      <c r="BF2958" t="s">
        <v>297</v>
      </c>
      <c r="BH2958">
        <v>5311177</v>
      </c>
      <c r="BI2958">
        <v>2001</v>
      </c>
      <c r="BJ2958" t="b">
        <v>0</v>
      </c>
      <c r="BK2958" t="s">
        <v>29669</v>
      </c>
      <c r="BL2958">
        <v>0.735196659929089</v>
      </c>
    </row>
    <row r="2959" spans="2:64" x14ac:dyDescent="0.25">
      <c r="B2959">
        <v>212985</v>
      </c>
      <c r="C2959" t="s">
        <v>29670</v>
      </c>
      <c r="D2959" s="6" t="s">
        <v>29671</v>
      </c>
      <c r="E2959" s="5">
        <v>36931</v>
      </c>
      <c r="F2959">
        <v>3</v>
      </c>
      <c r="G2959">
        <v>0</v>
      </c>
      <c r="H2959" s="9">
        <v>226726711.973333</v>
      </c>
      <c r="I2959" s="9">
        <v>119480000</v>
      </c>
      <c r="J2959" s="9">
        <v>107246711.973333</v>
      </c>
      <c r="K2959" s="10">
        <v>0.89761225287356305</v>
      </c>
      <c r="L2959">
        <v>79657619.506666601</v>
      </c>
      <c r="M2959">
        <v>3292</v>
      </c>
      <c r="N2959">
        <v>3230</v>
      </c>
      <c r="O2959" s="9">
        <v>165092266</v>
      </c>
      <c r="P2959" s="9">
        <v>87000000</v>
      </c>
      <c r="Q2959" s="9">
        <v>78092266</v>
      </c>
      <c r="R2959">
        <v>58003121</v>
      </c>
      <c r="S2959" t="s">
        <v>5439</v>
      </c>
      <c r="T2959" t="s">
        <v>649</v>
      </c>
      <c r="U2959" s="2">
        <v>219301</v>
      </c>
      <c r="V2959">
        <v>6.8</v>
      </c>
      <c r="W2959">
        <v>57</v>
      </c>
      <c r="X2959">
        <v>39</v>
      </c>
      <c r="Y2959" t="s">
        <v>4604</v>
      </c>
      <c r="Z2959">
        <v>131</v>
      </c>
      <c r="AA2959">
        <v>1</v>
      </c>
      <c r="AB2959">
        <v>1</v>
      </c>
      <c r="AC2959" t="s">
        <v>29672</v>
      </c>
      <c r="AD2959" t="s">
        <v>29535</v>
      </c>
      <c r="AE2959" t="s">
        <v>12748</v>
      </c>
      <c r="AF2959" t="s">
        <v>29673</v>
      </c>
      <c r="AG2959" t="s">
        <v>29674</v>
      </c>
      <c r="AH2959" t="s">
        <v>29675</v>
      </c>
      <c r="AI2959" t="s">
        <v>29676</v>
      </c>
      <c r="AJ2959" s="4">
        <v>37124</v>
      </c>
      <c r="AK2959" t="s">
        <v>24483</v>
      </c>
      <c r="AL2959" t="s">
        <v>4956</v>
      </c>
      <c r="AM2959" t="s">
        <v>29677</v>
      </c>
      <c r="AN2959" t="s">
        <v>29671</v>
      </c>
      <c r="AO2959">
        <v>7330</v>
      </c>
      <c r="AP2959" s="1">
        <v>41430.649560185186</v>
      </c>
      <c r="AQ2959">
        <v>2001</v>
      </c>
      <c r="AR2959">
        <v>4210</v>
      </c>
      <c r="AS2959">
        <v>1</v>
      </c>
      <c r="AT2959" t="s">
        <v>29671</v>
      </c>
      <c r="AU2959">
        <v>2001</v>
      </c>
      <c r="AV2959" s="3">
        <v>36931</v>
      </c>
      <c r="AW2959">
        <v>163877858</v>
      </c>
      <c r="AX2959" t="s">
        <v>29678</v>
      </c>
      <c r="AY2959" t="s">
        <v>29671</v>
      </c>
      <c r="AZ2959" t="s">
        <v>649</v>
      </c>
      <c r="BA2959">
        <v>165092268</v>
      </c>
      <c r="BB2959" t="s">
        <v>29679</v>
      </c>
      <c r="BC2959" s="3">
        <v>36931</v>
      </c>
      <c r="BD2959" s="3">
        <v>36931</v>
      </c>
      <c r="BE2959" t="s">
        <v>29671</v>
      </c>
      <c r="BF2959" t="s">
        <v>850</v>
      </c>
      <c r="BG2959">
        <v>87000000</v>
      </c>
      <c r="BH2959">
        <v>165092266</v>
      </c>
      <c r="BI2959">
        <v>2001</v>
      </c>
      <c r="BJ2959" t="b">
        <v>0</v>
      </c>
      <c r="BK2959" t="s">
        <v>29680</v>
      </c>
      <c r="BL2959">
        <v>0.72815533980582503</v>
      </c>
    </row>
    <row r="2960" spans="2:64" x14ac:dyDescent="0.25">
      <c r="B2960">
        <v>213149</v>
      </c>
      <c r="C2960" t="s">
        <v>29692</v>
      </c>
      <c r="D2960" s="6" t="s">
        <v>29693</v>
      </c>
      <c r="E2960" s="5">
        <v>37036</v>
      </c>
      <c r="F2960">
        <v>2</v>
      </c>
      <c r="G2960">
        <v>0</v>
      </c>
      <c r="H2960" s="9">
        <v>269746056.68182302</v>
      </c>
      <c r="I2960" s="9">
        <v>205835385.481148</v>
      </c>
      <c r="J2960" s="9">
        <v>63910671.200675197</v>
      </c>
      <c r="K2960" s="10">
        <v>0.31049409240923997</v>
      </c>
      <c r="L2960">
        <v>80267528.880044997</v>
      </c>
      <c r="M2960">
        <v>3255</v>
      </c>
      <c r="N2960">
        <v>3214</v>
      </c>
      <c r="O2960" s="9">
        <v>198539855</v>
      </c>
      <c r="P2960" s="9">
        <v>151500000</v>
      </c>
      <c r="Q2960" s="9">
        <v>47039855</v>
      </c>
      <c r="R2960">
        <v>59078912</v>
      </c>
      <c r="S2960" t="s">
        <v>1022</v>
      </c>
      <c r="T2960" t="s">
        <v>29694</v>
      </c>
      <c r="U2960" s="2">
        <v>270194</v>
      </c>
      <c r="V2960">
        <v>6.1</v>
      </c>
      <c r="W2960">
        <v>44</v>
      </c>
      <c r="X2960">
        <v>25</v>
      </c>
      <c r="Y2960" t="s">
        <v>7132</v>
      </c>
      <c r="Z2960">
        <v>183</v>
      </c>
      <c r="AA2960">
        <v>1</v>
      </c>
      <c r="AB2960">
        <v>1</v>
      </c>
      <c r="AC2960" t="s">
        <v>29695</v>
      </c>
      <c r="AD2960" t="s">
        <v>29696</v>
      </c>
      <c r="AE2960" t="s">
        <v>23894</v>
      </c>
      <c r="AF2960" t="s">
        <v>22235</v>
      </c>
      <c r="AG2960" t="s">
        <v>29697</v>
      </c>
      <c r="AH2960" t="s">
        <v>29698</v>
      </c>
      <c r="AI2960" t="s">
        <v>29699</v>
      </c>
      <c r="AJ2960" s="4">
        <v>37229</v>
      </c>
      <c r="AK2960" t="s">
        <v>29700</v>
      </c>
      <c r="AL2960" t="s">
        <v>152</v>
      </c>
      <c r="AM2960" t="s">
        <v>29701</v>
      </c>
      <c r="AN2960" t="s">
        <v>29693</v>
      </c>
      <c r="AO2960">
        <v>4025</v>
      </c>
      <c r="AP2960" s="1">
        <v>40798.425104166665</v>
      </c>
      <c r="AQ2960">
        <v>2001</v>
      </c>
      <c r="AR2960">
        <v>2675</v>
      </c>
      <c r="AS2960">
        <v>1</v>
      </c>
      <c r="AT2960" t="s">
        <v>29693</v>
      </c>
      <c r="AU2960">
        <v>2001</v>
      </c>
      <c r="AV2960" s="3">
        <v>37036</v>
      </c>
      <c r="AW2960">
        <v>197761540</v>
      </c>
      <c r="AX2960" t="s">
        <v>29702</v>
      </c>
      <c r="AY2960" t="s">
        <v>29693</v>
      </c>
      <c r="AZ2960" t="s">
        <v>26138</v>
      </c>
      <c r="BA2960">
        <v>198542554</v>
      </c>
      <c r="BB2960" t="s">
        <v>29703</v>
      </c>
      <c r="BC2960" s="3">
        <v>37036</v>
      </c>
      <c r="BD2960" s="3">
        <v>37036</v>
      </c>
      <c r="BE2960" t="s">
        <v>29693</v>
      </c>
      <c r="BF2960" t="s">
        <v>897</v>
      </c>
      <c r="BG2960">
        <v>151500000</v>
      </c>
      <c r="BH2960">
        <v>198539855</v>
      </c>
      <c r="BI2960">
        <v>2001</v>
      </c>
      <c r="BJ2960" t="b">
        <v>0</v>
      </c>
      <c r="BK2960" t="s">
        <v>29704</v>
      </c>
      <c r="BL2960">
        <v>0.73602505053182599</v>
      </c>
    </row>
    <row r="2961" spans="2:64" ht="30" x14ac:dyDescent="0.25">
      <c r="B2961">
        <v>214529</v>
      </c>
      <c r="C2961" t="s">
        <v>29732</v>
      </c>
      <c r="D2961" s="6" t="s">
        <v>29733</v>
      </c>
      <c r="E2961" s="5">
        <v>36985</v>
      </c>
      <c r="F2961">
        <v>3</v>
      </c>
      <c r="G2961">
        <v>0</v>
      </c>
      <c r="T2961" t="s">
        <v>29734</v>
      </c>
      <c r="U2961" s="2">
        <v>4046</v>
      </c>
      <c r="V2961">
        <v>4.4000000000000004</v>
      </c>
      <c r="Y2961" t="s">
        <v>29735</v>
      </c>
      <c r="Z2961">
        <v>97</v>
      </c>
      <c r="AA2961">
        <v>0</v>
      </c>
      <c r="AB2961">
        <v>0</v>
      </c>
      <c r="AC2961" t="s">
        <v>29736</v>
      </c>
      <c r="AE2961" t="s">
        <v>29737</v>
      </c>
      <c r="AF2961" t="s">
        <v>29738</v>
      </c>
      <c r="AG2961" t="s">
        <v>29739</v>
      </c>
      <c r="AH2961" t="s">
        <v>29740</v>
      </c>
      <c r="AJ2961" s="4">
        <v>39665</v>
      </c>
      <c r="AK2961" t="s">
        <v>198</v>
      </c>
      <c r="AL2961" t="s">
        <v>70</v>
      </c>
      <c r="AM2961" t="s">
        <v>7658</v>
      </c>
      <c r="AN2961" t="s">
        <v>29733</v>
      </c>
      <c r="AO2961">
        <v>9939</v>
      </c>
      <c r="AP2961" s="1">
        <v>41742.880115740743</v>
      </c>
      <c r="AQ2961">
        <v>2001</v>
      </c>
      <c r="AR2961">
        <v>5394</v>
      </c>
      <c r="AS2961">
        <v>1</v>
      </c>
      <c r="AT2961" t="s">
        <v>29741</v>
      </c>
      <c r="AU2961">
        <v>2001</v>
      </c>
      <c r="AV2961" s="3">
        <v>36985</v>
      </c>
      <c r="AX2961" t="s">
        <v>29742</v>
      </c>
      <c r="BL2961">
        <v>0.73271148812087805</v>
      </c>
    </row>
    <row r="2962" spans="2:64" x14ac:dyDescent="0.25">
      <c r="B2962">
        <v>217355</v>
      </c>
      <c r="C2962" t="s">
        <v>29808</v>
      </c>
      <c r="D2962" s="6" t="s">
        <v>29809</v>
      </c>
      <c r="E2962" s="5">
        <v>37183</v>
      </c>
      <c r="F2962">
        <v>3</v>
      </c>
      <c r="G2962">
        <v>0</v>
      </c>
      <c r="H2962" s="9">
        <v>81658.905436128305</v>
      </c>
      <c r="L2962">
        <v>41005.397816544697</v>
      </c>
      <c r="M2962">
        <v>7</v>
      </c>
      <c r="N2962">
        <v>7</v>
      </c>
      <c r="O2962" s="9">
        <v>60103</v>
      </c>
      <c r="R2962">
        <v>30181</v>
      </c>
      <c r="S2962" t="s">
        <v>5439</v>
      </c>
      <c r="T2962" t="s">
        <v>29810</v>
      </c>
      <c r="U2962" s="2">
        <v>3297</v>
      </c>
      <c r="V2962">
        <v>5.8</v>
      </c>
      <c r="W2962">
        <v>41</v>
      </c>
      <c r="X2962">
        <v>23</v>
      </c>
      <c r="Y2962" t="s">
        <v>3239</v>
      </c>
      <c r="Z2962">
        <v>123</v>
      </c>
      <c r="AA2962">
        <v>1</v>
      </c>
      <c r="AB2962">
        <v>1</v>
      </c>
      <c r="AC2962" t="s">
        <v>29811</v>
      </c>
      <c r="AD2962" t="s">
        <v>932</v>
      </c>
      <c r="AE2962" t="s">
        <v>29812</v>
      </c>
      <c r="AF2962" t="s">
        <v>29813</v>
      </c>
      <c r="AG2962" t="s">
        <v>29814</v>
      </c>
      <c r="AH2962" t="s">
        <v>29815</v>
      </c>
      <c r="AI2962" t="s">
        <v>29816</v>
      </c>
      <c r="AJ2962" s="4">
        <v>37250</v>
      </c>
      <c r="AK2962" t="s">
        <v>1585</v>
      </c>
      <c r="AL2962" t="s">
        <v>152</v>
      </c>
      <c r="AM2962" t="s">
        <v>29817</v>
      </c>
      <c r="AN2962" t="s">
        <v>29809</v>
      </c>
      <c r="AO2962">
        <v>98</v>
      </c>
      <c r="AP2962" s="1">
        <v>40034.239791666667</v>
      </c>
      <c r="AQ2962">
        <v>2000</v>
      </c>
      <c r="AR2962">
        <v>430</v>
      </c>
      <c r="AS2962">
        <v>1</v>
      </c>
      <c r="AT2962" t="s">
        <v>29809</v>
      </c>
      <c r="AU2962">
        <v>2000</v>
      </c>
      <c r="AV2962" s="3">
        <v>37175</v>
      </c>
      <c r="AX2962" t="s">
        <v>29818</v>
      </c>
      <c r="AY2962" t="s">
        <v>29809</v>
      </c>
      <c r="AZ2962" t="s">
        <v>29819</v>
      </c>
      <c r="BA2962">
        <v>67913</v>
      </c>
      <c r="BB2962" t="s">
        <v>29820</v>
      </c>
      <c r="BC2962" s="3">
        <v>37183</v>
      </c>
      <c r="BD2962" s="3">
        <v>37183</v>
      </c>
      <c r="BE2962" t="s">
        <v>29809</v>
      </c>
      <c r="BH2962">
        <v>60103</v>
      </c>
      <c r="BI2962">
        <v>2001</v>
      </c>
      <c r="BJ2962" t="b">
        <v>0</v>
      </c>
      <c r="BK2962" t="s">
        <v>29821</v>
      </c>
      <c r="BL2962">
        <v>0.73602505053182599</v>
      </c>
    </row>
    <row r="2963" spans="2:64" x14ac:dyDescent="0.25">
      <c r="B2963">
        <v>218817</v>
      </c>
      <c r="C2963" t="s">
        <v>29864</v>
      </c>
      <c r="D2963" s="6" t="s">
        <v>29865</v>
      </c>
      <c r="E2963" s="5">
        <v>36903</v>
      </c>
      <c r="F2963">
        <v>2</v>
      </c>
      <c r="H2963" s="9">
        <v>15119088.174117601</v>
      </c>
      <c r="I2963" s="9">
        <v>41364705.882352903</v>
      </c>
      <c r="J2963" s="9">
        <v>-26245617.708235301</v>
      </c>
      <c r="K2963" s="10">
        <v>-0.63449303333333296</v>
      </c>
      <c r="L2963">
        <v>7564514.0564705804</v>
      </c>
      <c r="M2963">
        <v>2433</v>
      </c>
      <c r="N2963">
        <v>2433</v>
      </c>
      <c r="O2963" s="9">
        <v>10965209</v>
      </c>
      <c r="P2963" s="9">
        <v>30000000</v>
      </c>
      <c r="Q2963" s="9">
        <v>-19034791</v>
      </c>
      <c r="R2963">
        <v>5486209</v>
      </c>
      <c r="S2963" t="s">
        <v>1022</v>
      </c>
      <c r="T2963" t="s">
        <v>13278</v>
      </c>
      <c r="U2963" s="2">
        <v>26239</v>
      </c>
      <c r="V2963">
        <v>6.1</v>
      </c>
      <c r="W2963">
        <v>31</v>
      </c>
      <c r="X2963">
        <v>24</v>
      </c>
      <c r="Y2963" t="s">
        <v>1315</v>
      </c>
      <c r="Z2963">
        <v>105</v>
      </c>
      <c r="AA2963">
        <v>1</v>
      </c>
      <c r="AB2963">
        <v>1</v>
      </c>
      <c r="AC2963" t="s">
        <v>29866</v>
      </c>
      <c r="AD2963" t="s">
        <v>1391</v>
      </c>
      <c r="AE2963" t="s">
        <v>25137</v>
      </c>
      <c r="AF2963" t="s">
        <v>29867</v>
      </c>
      <c r="AG2963" t="s">
        <v>29868</v>
      </c>
      <c r="AH2963" t="s">
        <v>29869</v>
      </c>
      <c r="AI2963" t="s">
        <v>29870</v>
      </c>
      <c r="AJ2963" s="4">
        <v>37251</v>
      </c>
      <c r="AK2963" t="s">
        <v>151</v>
      </c>
      <c r="AL2963" t="s">
        <v>152</v>
      </c>
      <c r="AM2963" t="s">
        <v>29871</v>
      </c>
      <c r="AN2963" t="s">
        <v>29865</v>
      </c>
      <c r="AO2963">
        <v>1</v>
      </c>
      <c r="AP2963" s="1">
        <v>39670.565347222226</v>
      </c>
      <c r="AQ2963">
        <v>2001</v>
      </c>
      <c r="AR2963">
        <v>154</v>
      </c>
      <c r="AS2963">
        <v>1</v>
      </c>
      <c r="AT2963" t="s">
        <v>29865</v>
      </c>
      <c r="AU2963">
        <v>2001</v>
      </c>
      <c r="AV2963" s="3">
        <v>36903</v>
      </c>
      <c r="AW2963">
        <v>10965209</v>
      </c>
      <c r="AX2963" t="s">
        <v>29872</v>
      </c>
      <c r="AY2963" t="s">
        <v>29865</v>
      </c>
      <c r="AZ2963" t="s">
        <v>649</v>
      </c>
      <c r="BA2963">
        <v>11328094</v>
      </c>
      <c r="BB2963" t="s">
        <v>29873</v>
      </c>
      <c r="BC2963" s="3">
        <v>36903</v>
      </c>
      <c r="BD2963" s="3">
        <v>36903</v>
      </c>
      <c r="BE2963" t="s">
        <v>29865</v>
      </c>
      <c r="BF2963" t="s">
        <v>3403</v>
      </c>
      <c r="BG2963">
        <v>30000000</v>
      </c>
      <c r="BH2963">
        <v>10965209</v>
      </c>
      <c r="BI2963">
        <v>2001</v>
      </c>
      <c r="BJ2963" t="b">
        <v>0</v>
      </c>
      <c r="BK2963" t="s">
        <v>29874</v>
      </c>
      <c r="BL2963">
        <v>0.72525597269624498</v>
      </c>
    </row>
    <row r="2964" spans="2:64" x14ac:dyDescent="0.25">
      <c r="B2964">
        <v>218922</v>
      </c>
      <c r="C2964" t="s">
        <v>29886</v>
      </c>
      <c r="D2964" s="6" t="s">
        <v>29887</v>
      </c>
      <c r="E2964" s="5">
        <v>37106</v>
      </c>
      <c r="F2964">
        <v>1</v>
      </c>
      <c r="G2964">
        <v>0</v>
      </c>
      <c r="H2964" s="9">
        <v>22472096.1077183</v>
      </c>
      <c r="I2964" s="9">
        <v>35364687.3239436</v>
      </c>
      <c r="J2964" s="9">
        <v>-12892591.2162253</v>
      </c>
      <c r="K2964" s="10">
        <v>-0.36456115384615301</v>
      </c>
      <c r="L2964">
        <v>8708882.0569690093</v>
      </c>
      <c r="M2964">
        <v>2194</v>
      </c>
      <c r="N2964">
        <v>2194</v>
      </c>
      <c r="O2964" s="9">
        <v>16521410</v>
      </c>
      <c r="P2964" s="9">
        <v>26000000</v>
      </c>
      <c r="Q2964" s="9">
        <v>-9478590</v>
      </c>
      <c r="R2964">
        <v>6402741</v>
      </c>
      <c r="S2964" t="s">
        <v>5439</v>
      </c>
      <c r="T2964" t="s">
        <v>649</v>
      </c>
      <c r="U2964" s="2">
        <v>46978</v>
      </c>
      <c r="V2964">
        <v>6</v>
      </c>
      <c r="W2964">
        <v>33</v>
      </c>
      <c r="X2964">
        <v>12</v>
      </c>
      <c r="Y2964" t="s">
        <v>1966</v>
      </c>
      <c r="Z2964">
        <v>116</v>
      </c>
      <c r="AA2964">
        <v>1</v>
      </c>
      <c r="AB2964">
        <v>1</v>
      </c>
      <c r="AC2964" t="s">
        <v>29888</v>
      </c>
      <c r="AD2964" t="s">
        <v>1199</v>
      </c>
      <c r="AE2964" t="s">
        <v>26310</v>
      </c>
      <c r="AF2964" t="s">
        <v>29889</v>
      </c>
      <c r="AG2964" t="s">
        <v>29890</v>
      </c>
      <c r="AH2964" t="s">
        <v>29891</v>
      </c>
      <c r="AI2964" t="s">
        <v>29892</v>
      </c>
      <c r="AJ2964" s="4">
        <v>37341</v>
      </c>
      <c r="AK2964" t="s">
        <v>29893</v>
      </c>
      <c r="AL2964" t="s">
        <v>8779</v>
      </c>
      <c r="AM2964" t="s">
        <v>29894</v>
      </c>
      <c r="AN2964" t="s">
        <v>29887</v>
      </c>
      <c r="AO2964">
        <v>14895</v>
      </c>
      <c r="AP2964" s="1">
        <v>42876.728958333333</v>
      </c>
      <c r="AQ2964">
        <v>2001</v>
      </c>
      <c r="AR2964">
        <v>7654</v>
      </c>
      <c r="AS2964">
        <v>1</v>
      </c>
      <c r="AT2964" t="s">
        <v>29887</v>
      </c>
      <c r="AU2964">
        <v>2001</v>
      </c>
      <c r="AV2964" s="3">
        <v>37106</v>
      </c>
      <c r="AW2964">
        <v>15113699</v>
      </c>
      <c r="AX2964" t="s">
        <v>29895</v>
      </c>
      <c r="AY2964" t="s">
        <v>29887</v>
      </c>
      <c r="AZ2964" t="s">
        <v>649</v>
      </c>
      <c r="BA2964">
        <v>16534221</v>
      </c>
      <c r="BB2964" t="s">
        <v>29896</v>
      </c>
      <c r="BC2964" s="3">
        <v>37106</v>
      </c>
      <c r="BD2964" s="3">
        <v>37106</v>
      </c>
      <c r="BE2964" t="s">
        <v>29887</v>
      </c>
      <c r="BF2964" t="s">
        <v>3403</v>
      </c>
      <c r="BG2964">
        <v>26000000</v>
      </c>
      <c r="BH2964">
        <v>16521410</v>
      </c>
      <c r="BI2964">
        <v>2001</v>
      </c>
      <c r="BJ2964" t="b">
        <v>0</v>
      </c>
      <c r="BK2964" t="s">
        <v>29897</v>
      </c>
      <c r="BL2964">
        <v>0.735196659929089</v>
      </c>
    </row>
    <row r="2965" spans="2:64" x14ac:dyDescent="0.25">
      <c r="B2965">
        <v>221027</v>
      </c>
      <c r="C2965" t="s">
        <v>29947</v>
      </c>
      <c r="D2965" s="6" t="s">
        <v>29948</v>
      </c>
      <c r="E2965" s="5">
        <v>36987</v>
      </c>
      <c r="F2965">
        <v>1</v>
      </c>
      <c r="G2965">
        <v>0</v>
      </c>
      <c r="H2965" s="9">
        <v>72321474.221594095</v>
      </c>
      <c r="I2965" s="9">
        <v>40943810.062182002</v>
      </c>
      <c r="J2965" s="9">
        <v>31377664.159412101</v>
      </c>
      <c r="K2965" s="10">
        <v>0.76635916666666604</v>
      </c>
      <c r="L2965">
        <v>16982756.790005598</v>
      </c>
      <c r="M2965">
        <v>2249</v>
      </c>
      <c r="N2965">
        <v>2249</v>
      </c>
      <c r="O2965" s="9">
        <v>52990775</v>
      </c>
      <c r="P2965" s="9">
        <v>30000000</v>
      </c>
      <c r="Q2965" s="9">
        <v>22990775</v>
      </c>
      <c r="R2965">
        <v>12443461</v>
      </c>
      <c r="S2965" t="s">
        <v>5439</v>
      </c>
      <c r="T2965" t="s">
        <v>2468</v>
      </c>
      <c r="U2965" s="2">
        <v>209260</v>
      </c>
      <c r="V2965">
        <v>7.6</v>
      </c>
      <c r="W2965">
        <v>52</v>
      </c>
      <c r="X2965">
        <v>55</v>
      </c>
      <c r="Y2965" t="s">
        <v>244</v>
      </c>
      <c r="Z2965">
        <v>124</v>
      </c>
      <c r="AA2965">
        <v>1</v>
      </c>
      <c r="AB2965">
        <v>1</v>
      </c>
      <c r="AC2965" t="s">
        <v>29949</v>
      </c>
      <c r="AD2965" t="s">
        <v>14283</v>
      </c>
      <c r="AE2965" t="s">
        <v>23138</v>
      </c>
      <c r="AF2965" t="s">
        <v>29950</v>
      </c>
      <c r="AG2965" t="s">
        <v>29951</v>
      </c>
      <c r="AH2965" t="s">
        <v>29952</v>
      </c>
      <c r="AI2965" t="s">
        <v>29953</v>
      </c>
      <c r="AJ2965" s="4">
        <v>37145</v>
      </c>
      <c r="AK2965" t="s">
        <v>151</v>
      </c>
      <c r="AL2965" t="s">
        <v>152</v>
      </c>
      <c r="AM2965" t="s">
        <v>29954</v>
      </c>
      <c r="AN2965" t="s">
        <v>29948</v>
      </c>
      <c r="AO2965">
        <v>8952</v>
      </c>
      <c r="AP2965" s="1">
        <v>41618.043749999997</v>
      </c>
      <c r="AQ2965">
        <v>2001</v>
      </c>
      <c r="AR2965">
        <v>4934</v>
      </c>
      <c r="AS2965">
        <v>1</v>
      </c>
      <c r="AT2965" t="s">
        <v>29948</v>
      </c>
      <c r="AU2965">
        <v>2001</v>
      </c>
      <c r="AV2965" s="3">
        <v>36987</v>
      </c>
      <c r="AX2965" t="s">
        <v>29955</v>
      </c>
      <c r="AY2965" t="s">
        <v>29948</v>
      </c>
      <c r="AZ2965" t="s">
        <v>2481</v>
      </c>
      <c r="BA2965">
        <v>52990775</v>
      </c>
      <c r="BB2965" t="s">
        <v>29956</v>
      </c>
      <c r="BC2965" s="3">
        <v>36987</v>
      </c>
      <c r="BD2965" s="3">
        <v>36987</v>
      </c>
      <c r="BE2965" t="s">
        <v>29948</v>
      </c>
      <c r="BF2965" t="s">
        <v>317</v>
      </c>
      <c r="BG2965">
        <v>30000000</v>
      </c>
      <c r="BH2965">
        <v>52990775</v>
      </c>
      <c r="BI2965">
        <v>2001</v>
      </c>
      <c r="BJ2965" t="b">
        <v>0</v>
      </c>
      <c r="BK2965" t="s">
        <v>29957</v>
      </c>
      <c r="BL2965">
        <v>0.73271148812087805</v>
      </c>
    </row>
    <row r="2966" spans="2:64" x14ac:dyDescent="0.25">
      <c r="B2966">
        <v>221218</v>
      </c>
      <c r="C2966" t="s">
        <v>29958</v>
      </c>
      <c r="D2966" s="6" t="s">
        <v>29959</v>
      </c>
      <c r="E2966" s="5">
        <v>37148</v>
      </c>
      <c r="F2966">
        <v>3</v>
      </c>
      <c r="G2966">
        <v>0</v>
      </c>
      <c r="H2966" s="9">
        <v>24307626.972473301</v>
      </c>
      <c r="I2966" s="9">
        <v>29789702.748177201</v>
      </c>
      <c r="J2966" s="9">
        <v>-5482075.7757038698</v>
      </c>
      <c r="K2966" s="10">
        <v>-0.184025863636363</v>
      </c>
      <c r="L2966">
        <v>7770302.7343578199</v>
      </c>
      <c r="M2966">
        <v>1601</v>
      </c>
      <c r="N2966">
        <v>1591</v>
      </c>
      <c r="O2966" s="9">
        <v>17951431</v>
      </c>
      <c r="P2966" s="9">
        <v>22000000</v>
      </c>
      <c r="Q2966" s="9">
        <v>-4048569</v>
      </c>
      <c r="R2966">
        <v>5738448</v>
      </c>
      <c r="S2966" t="s">
        <v>1022</v>
      </c>
      <c r="T2966" t="s">
        <v>29960</v>
      </c>
      <c r="U2966" s="2">
        <v>26907</v>
      </c>
      <c r="V2966">
        <v>5.8</v>
      </c>
      <c r="W2966">
        <v>34</v>
      </c>
      <c r="X2966">
        <v>21</v>
      </c>
      <c r="Y2966" t="s">
        <v>1445</v>
      </c>
      <c r="Z2966">
        <v>106</v>
      </c>
      <c r="AA2966">
        <v>1</v>
      </c>
      <c r="AB2966">
        <v>1</v>
      </c>
      <c r="AC2966" t="s">
        <v>29961</v>
      </c>
      <c r="AD2966" t="s">
        <v>4606</v>
      </c>
      <c r="AE2966" t="s">
        <v>29962</v>
      </c>
      <c r="AF2966" t="s">
        <v>29963</v>
      </c>
      <c r="AG2966" t="s">
        <v>29964</v>
      </c>
      <c r="AH2966" t="s">
        <v>29965</v>
      </c>
      <c r="AI2966" t="s">
        <v>29966</v>
      </c>
      <c r="AJ2966" s="4">
        <v>37258</v>
      </c>
      <c r="AK2966" t="s">
        <v>1885</v>
      </c>
      <c r="AL2966" t="s">
        <v>152</v>
      </c>
      <c r="AM2966" t="s">
        <v>29967</v>
      </c>
      <c r="AN2966" t="s">
        <v>29959</v>
      </c>
      <c r="AO2966">
        <v>8987</v>
      </c>
      <c r="AP2966" s="1">
        <v>41624.967187499999</v>
      </c>
      <c r="AQ2966">
        <v>2001</v>
      </c>
      <c r="AR2966">
        <v>4958</v>
      </c>
      <c r="AS2966">
        <v>1</v>
      </c>
      <c r="AT2966" t="s">
        <v>29968</v>
      </c>
      <c r="AU2966">
        <v>2001</v>
      </c>
      <c r="AV2966" s="3">
        <v>37148</v>
      </c>
      <c r="AW2966">
        <v>17387693</v>
      </c>
      <c r="AX2966" t="s">
        <v>29969</v>
      </c>
      <c r="AY2966" t="s">
        <v>29968</v>
      </c>
      <c r="AZ2966" t="s">
        <v>26151</v>
      </c>
      <c r="BA2966">
        <v>18150259</v>
      </c>
      <c r="BB2966" t="s">
        <v>29970</v>
      </c>
      <c r="BC2966" s="3">
        <v>37148</v>
      </c>
      <c r="BD2966" s="3">
        <v>37148</v>
      </c>
      <c r="BE2966" t="s">
        <v>29968</v>
      </c>
      <c r="BF2966" t="s">
        <v>3403</v>
      </c>
      <c r="BG2966">
        <v>22000000</v>
      </c>
      <c r="BH2966">
        <v>17951431</v>
      </c>
      <c r="BI2966">
        <v>2001</v>
      </c>
      <c r="BJ2966" t="b">
        <v>0</v>
      </c>
      <c r="BK2966" t="s">
        <v>29971</v>
      </c>
      <c r="BL2966">
        <v>0.73851022234003705</v>
      </c>
    </row>
    <row r="2967" spans="2:64" x14ac:dyDescent="0.25">
      <c r="B2967">
        <v>221889</v>
      </c>
      <c r="C2967" t="s">
        <v>29980</v>
      </c>
      <c r="D2967" s="6" t="s">
        <v>29981</v>
      </c>
      <c r="E2967" s="5">
        <v>36987</v>
      </c>
      <c r="F2967">
        <v>3</v>
      </c>
      <c r="G2967">
        <v>0</v>
      </c>
      <c r="H2967" s="9">
        <v>75583.638168456702</v>
      </c>
      <c r="L2967">
        <v>12466.025370265599</v>
      </c>
      <c r="M2967">
        <v>12</v>
      </c>
      <c r="N2967">
        <v>7</v>
      </c>
      <c r="O2967" s="9">
        <v>55381</v>
      </c>
      <c r="R2967">
        <v>9134</v>
      </c>
      <c r="S2967" t="s">
        <v>5439</v>
      </c>
      <c r="T2967" t="s">
        <v>29982</v>
      </c>
      <c r="U2967" s="2">
        <v>3082</v>
      </c>
      <c r="V2967">
        <v>5.9</v>
      </c>
      <c r="W2967">
        <v>40</v>
      </c>
      <c r="X2967">
        <v>37</v>
      </c>
      <c r="Y2967" t="s">
        <v>29983</v>
      </c>
      <c r="Z2967">
        <v>86</v>
      </c>
      <c r="AA2967">
        <v>1</v>
      </c>
      <c r="AB2967">
        <v>0</v>
      </c>
      <c r="AC2967" t="s">
        <v>29984</v>
      </c>
      <c r="AD2967" t="s">
        <v>457</v>
      </c>
      <c r="AE2967" t="s">
        <v>29985</v>
      </c>
      <c r="AF2967" t="s">
        <v>29986</v>
      </c>
      <c r="AG2967" t="s">
        <v>29987</v>
      </c>
      <c r="AH2967" t="s">
        <v>29988</v>
      </c>
      <c r="AI2967" t="s">
        <v>29989</v>
      </c>
      <c r="AJ2967" s="4">
        <v>37166</v>
      </c>
      <c r="AK2967" t="s">
        <v>1858</v>
      </c>
      <c r="AL2967" t="s">
        <v>141</v>
      </c>
      <c r="AM2967" t="s">
        <v>29990</v>
      </c>
      <c r="AN2967" t="s">
        <v>29981</v>
      </c>
      <c r="AO2967">
        <v>2925</v>
      </c>
      <c r="AP2967" s="1">
        <v>40627.076562499999</v>
      </c>
      <c r="AQ2967">
        <v>2000</v>
      </c>
      <c r="AR2967">
        <v>2137</v>
      </c>
      <c r="AS2967">
        <v>1</v>
      </c>
      <c r="AT2967" t="s">
        <v>29981</v>
      </c>
      <c r="AU2967">
        <v>2000</v>
      </c>
      <c r="AV2967" s="3">
        <v>36910</v>
      </c>
      <c r="AX2967" t="s">
        <v>29991</v>
      </c>
      <c r="AY2967" t="s">
        <v>29981</v>
      </c>
      <c r="AZ2967" t="s">
        <v>29341</v>
      </c>
      <c r="BA2967">
        <v>55835</v>
      </c>
      <c r="BB2967" t="s">
        <v>29992</v>
      </c>
      <c r="BC2967" s="3">
        <v>36987</v>
      </c>
      <c r="BD2967" s="3">
        <v>36987</v>
      </c>
      <c r="BE2967" t="s">
        <v>29981</v>
      </c>
      <c r="BF2967" t="s">
        <v>297</v>
      </c>
      <c r="BH2967">
        <v>55381</v>
      </c>
      <c r="BI2967">
        <v>2001</v>
      </c>
      <c r="BJ2967" t="b">
        <v>0</v>
      </c>
      <c r="BK2967" t="s">
        <v>29993</v>
      </c>
      <c r="BL2967">
        <v>0.73271148812087805</v>
      </c>
    </row>
    <row r="2968" spans="2:64" x14ac:dyDescent="0.25">
      <c r="B2968">
        <v>227538</v>
      </c>
      <c r="C2968" t="s">
        <v>30050</v>
      </c>
      <c r="D2968" s="6" t="s">
        <v>30051</v>
      </c>
      <c r="E2968" s="5">
        <v>36980</v>
      </c>
      <c r="F2968">
        <v>3</v>
      </c>
      <c r="G2968">
        <v>0</v>
      </c>
      <c r="H2968" s="9">
        <v>154412428.56290501</v>
      </c>
      <c r="I2968" s="9">
        <v>47957548.240635604</v>
      </c>
      <c r="J2968" s="9">
        <v>106454880.32227001</v>
      </c>
      <c r="K2968" s="10">
        <v>2.2197732000000001</v>
      </c>
      <c r="L2968">
        <v>36374952.1770261</v>
      </c>
      <c r="M2968">
        <v>3191</v>
      </c>
      <c r="N2968">
        <v>3104</v>
      </c>
      <c r="O2968" s="9">
        <v>112692062</v>
      </c>
      <c r="P2968" s="9">
        <v>35000000</v>
      </c>
      <c r="Q2968" s="9">
        <v>77692062</v>
      </c>
      <c r="R2968">
        <v>26546881</v>
      </c>
      <c r="S2968" t="s">
        <v>2585</v>
      </c>
      <c r="T2968" t="s">
        <v>23497</v>
      </c>
      <c r="U2968" s="2">
        <v>89701</v>
      </c>
      <c r="V2968">
        <v>5.4</v>
      </c>
      <c r="W2968">
        <v>71</v>
      </c>
      <c r="X2968">
        <v>93</v>
      </c>
      <c r="Y2968" t="s">
        <v>930</v>
      </c>
      <c r="Z2968">
        <v>88</v>
      </c>
      <c r="AA2968">
        <v>1</v>
      </c>
      <c r="AB2968">
        <v>1</v>
      </c>
      <c r="AC2968" t="s">
        <v>30052</v>
      </c>
      <c r="AD2968" t="s">
        <v>17678</v>
      </c>
      <c r="AE2968" t="s">
        <v>19985</v>
      </c>
      <c r="AF2968" t="s">
        <v>19985</v>
      </c>
      <c r="AG2968" t="s">
        <v>30053</v>
      </c>
      <c r="AH2968" t="s">
        <v>30054</v>
      </c>
      <c r="AI2968" t="s">
        <v>30055</v>
      </c>
      <c r="AJ2968" s="4">
        <v>37152</v>
      </c>
      <c r="AK2968" t="s">
        <v>1885</v>
      </c>
      <c r="AL2968" t="s">
        <v>152</v>
      </c>
      <c r="AM2968" t="s">
        <v>30056</v>
      </c>
      <c r="AN2968" t="s">
        <v>30051</v>
      </c>
      <c r="AO2968">
        <v>2521</v>
      </c>
      <c r="AP2968" s="1">
        <v>40556.239988425928</v>
      </c>
      <c r="AQ2968">
        <v>2001</v>
      </c>
      <c r="AR2968">
        <v>1904</v>
      </c>
      <c r="AS2968">
        <v>1</v>
      </c>
      <c r="AT2968" t="s">
        <v>30051</v>
      </c>
      <c r="AU2968">
        <v>2001</v>
      </c>
      <c r="AV2968" s="3">
        <v>36980</v>
      </c>
      <c r="AX2968" t="s">
        <v>30057</v>
      </c>
      <c r="AY2968" t="s">
        <v>30051</v>
      </c>
      <c r="AZ2968" t="s">
        <v>3595</v>
      </c>
      <c r="BA2968">
        <v>112719001</v>
      </c>
      <c r="BB2968" t="s">
        <v>30058</v>
      </c>
      <c r="BC2968" s="3">
        <v>36980</v>
      </c>
      <c r="BD2968" s="3">
        <v>36980</v>
      </c>
      <c r="BE2968" t="s">
        <v>30051</v>
      </c>
      <c r="BF2968" t="s">
        <v>3152</v>
      </c>
      <c r="BG2968">
        <v>35000000</v>
      </c>
      <c r="BH2968">
        <v>112692062</v>
      </c>
      <c r="BI2968">
        <v>2001</v>
      </c>
      <c r="BJ2968" t="b">
        <v>0</v>
      </c>
      <c r="BK2968" t="s">
        <v>30059</v>
      </c>
      <c r="BL2968">
        <v>0.729812121011299</v>
      </c>
    </row>
    <row r="2969" spans="2:64" x14ac:dyDescent="0.25">
      <c r="B2969">
        <v>228333</v>
      </c>
      <c r="C2969" t="s">
        <v>30072</v>
      </c>
      <c r="D2969" s="6" t="s">
        <v>30073</v>
      </c>
      <c r="E2969" s="5">
        <v>37127</v>
      </c>
      <c r="F2969">
        <v>3</v>
      </c>
      <c r="H2969" s="9">
        <v>11472577.964123899</v>
      </c>
      <c r="I2969" s="9">
        <v>38085047.887323901</v>
      </c>
      <c r="J2969" s="9">
        <v>-26612469.9232</v>
      </c>
      <c r="K2969" s="10">
        <v>-0.69876424999999998</v>
      </c>
      <c r="L2969">
        <v>5174740.5930366199</v>
      </c>
      <c r="M2969">
        <v>2048</v>
      </c>
      <c r="N2969">
        <v>2048</v>
      </c>
      <c r="O2969" s="9">
        <v>8434601</v>
      </c>
      <c r="P2969" s="9">
        <v>28000000</v>
      </c>
      <c r="Q2969" s="9">
        <v>-19565399</v>
      </c>
      <c r="R2969">
        <v>3804452</v>
      </c>
      <c r="S2969" t="s">
        <v>5439</v>
      </c>
      <c r="T2969" t="s">
        <v>26151</v>
      </c>
      <c r="U2969" s="2">
        <v>44974</v>
      </c>
      <c r="V2969">
        <v>4.9000000000000004</v>
      </c>
      <c r="W2969">
        <v>35</v>
      </c>
      <c r="X2969">
        <v>21</v>
      </c>
      <c r="Y2969" t="s">
        <v>5503</v>
      </c>
      <c r="Z2969">
        <v>98</v>
      </c>
      <c r="AA2969">
        <v>1</v>
      </c>
      <c r="AB2969">
        <v>1</v>
      </c>
      <c r="AC2969" t="s">
        <v>30074</v>
      </c>
      <c r="AD2969" t="s">
        <v>1199</v>
      </c>
      <c r="AE2969" t="s">
        <v>11007</v>
      </c>
      <c r="AF2969" t="s">
        <v>30075</v>
      </c>
      <c r="AG2969" t="s">
        <v>30076</v>
      </c>
      <c r="AH2969" t="s">
        <v>30077</v>
      </c>
      <c r="AI2969" t="s">
        <v>30078</v>
      </c>
      <c r="AJ2969" s="4">
        <v>37229</v>
      </c>
      <c r="AK2969" t="s">
        <v>151</v>
      </c>
      <c r="AL2969" t="s">
        <v>152</v>
      </c>
      <c r="AM2969" t="s">
        <v>30079</v>
      </c>
      <c r="AN2969" t="s">
        <v>30073</v>
      </c>
      <c r="AO2969">
        <v>1</v>
      </c>
      <c r="AP2969" s="1">
        <v>39966.894004629627</v>
      </c>
      <c r="AQ2969">
        <v>2001</v>
      </c>
      <c r="AR2969">
        <v>333</v>
      </c>
      <c r="AS2969">
        <v>1</v>
      </c>
      <c r="AT2969" t="s">
        <v>30073</v>
      </c>
      <c r="AU2969">
        <v>2001</v>
      </c>
      <c r="AV2969" s="3">
        <v>37127</v>
      </c>
      <c r="AW2969">
        <v>7307616</v>
      </c>
      <c r="AX2969" t="s">
        <v>30080</v>
      </c>
      <c r="AY2969" t="s">
        <v>30081</v>
      </c>
      <c r="AZ2969" t="s">
        <v>25913</v>
      </c>
      <c r="BA2969">
        <v>8709640</v>
      </c>
      <c r="BB2969" t="s">
        <v>30082</v>
      </c>
      <c r="BC2969" s="3">
        <v>37127</v>
      </c>
      <c r="BD2969" s="3">
        <v>37127</v>
      </c>
      <c r="BE2969" t="s">
        <v>30081</v>
      </c>
      <c r="BF2969" t="s">
        <v>897</v>
      </c>
      <c r="BG2969">
        <v>28000000</v>
      </c>
      <c r="BH2969">
        <v>8434601</v>
      </c>
      <c r="BI2969">
        <v>2001</v>
      </c>
      <c r="BJ2969" t="b">
        <v>0</v>
      </c>
      <c r="BK2969" t="s">
        <v>30083</v>
      </c>
      <c r="BL2969">
        <v>0.735196659929089</v>
      </c>
    </row>
    <row r="2970" spans="2:64" x14ac:dyDescent="0.25">
      <c r="B2970">
        <v>229340</v>
      </c>
      <c r="C2970" t="s">
        <v>30090</v>
      </c>
      <c r="D2970" s="6" t="s">
        <v>30091</v>
      </c>
      <c r="E2970" s="5">
        <v>37162</v>
      </c>
      <c r="F2970">
        <v>3</v>
      </c>
      <c r="G2970">
        <v>1</v>
      </c>
      <c r="H2970" s="9">
        <v>864208.75526640401</v>
      </c>
      <c r="I2970" s="9">
        <v>2708154.7952888301</v>
      </c>
      <c r="J2970" s="9">
        <v>-1843946.04002243</v>
      </c>
      <c r="K2970" s="10">
        <v>-0.68088649999999995</v>
      </c>
      <c r="L2970">
        <v>148948.513740886</v>
      </c>
      <c r="M2970">
        <v>52</v>
      </c>
      <c r="N2970">
        <v>52</v>
      </c>
      <c r="O2970" s="9">
        <v>638227</v>
      </c>
      <c r="P2970" s="9">
        <v>2000000</v>
      </c>
      <c r="Q2970" s="9">
        <v>-1361773</v>
      </c>
      <c r="R2970">
        <v>110000</v>
      </c>
      <c r="S2970" t="s">
        <v>5439</v>
      </c>
      <c r="T2970" t="s">
        <v>30092</v>
      </c>
      <c r="U2970" s="2">
        <v>4466</v>
      </c>
      <c r="V2970">
        <v>7.3</v>
      </c>
      <c r="W2970">
        <v>79</v>
      </c>
      <c r="X2970">
        <v>91</v>
      </c>
      <c r="Y2970" t="s">
        <v>321</v>
      </c>
      <c r="Z2970">
        <v>99</v>
      </c>
      <c r="AA2970">
        <v>1</v>
      </c>
      <c r="AB2970">
        <v>1</v>
      </c>
      <c r="AC2970" t="s">
        <v>30093</v>
      </c>
      <c r="AD2970" t="s">
        <v>309</v>
      </c>
      <c r="AE2970" t="s">
        <v>30094</v>
      </c>
      <c r="AF2970" t="s">
        <v>30095</v>
      </c>
      <c r="AG2970" t="s">
        <v>30096</v>
      </c>
      <c r="AH2970" t="s">
        <v>30097</v>
      </c>
      <c r="AI2970" t="s">
        <v>30098</v>
      </c>
      <c r="AJ2970" s="4">
        <v>37642</v>
      </c>
      <c r="AK2970" t="s">
        <v>15076</v>
      </c>
      <c r="AL2970" t="s">
        <v>152</v>
      </c>
      <c r="AM2970" t="s">
        <v>30099</v>
      </c>
      <c r="AN2970" t="s">
        <v>30091</v>
      </c>
      <c r="AO2970">
        <v>13504</v>
      </c>
      <c r="AP2970" s="1">
        <v>42496.956064814818</v>
      </c>
      <c r="AQ2970">
        <v>2000</v>
      </c>
      <c r="AR2970">
        <v>6874</v>
      </c>
      <c r="AS2970">
        <v>1</v>
      </c>
      <c r="AT2970" t="s">
        <v>30091</v>
      </c>
      <c r="AU2970">
        <v>2000</v>
      </c>
      <c r="AV2970" s="3">
        <v>37344</v>
      </c>
      <c r="AX2970" t="s">
        <v>30100</v>
      </c>
      <c r="AY2970" t="s">
        <v>30091</v>
      </c>
      <c r="AZ2970" t="s">
        <v>30101</v>
      </c>
      <c r="BA2970">
        <v>638227</v>
      </c>
      <c r="BB2970" t="s">
        <v>30102</v>
      </c>
      <c r="BC2970" s="3">
        <v>37162</v>
      </c>
      <c r="BD2970" s="3">
        <v>37162</v>
      </c>
      <c r="BE2970" t="s">
        <v>30091</v>
      </c>
      <c r="BF2970" t="s">
        <v>317</v>
      </c>
      <c r="BG2970">
        <v>2000000</v>
      </c>
      <c r="BH2970">
        <v>638227</v>
      </c>
      <c r="BI2970">
        <v>2001</v>
      </c>
      <c r="BJ2970" t="b">
        <v>0</v>
      </c>
      <c r="BK2970" t="s">
        <v>30103</v>
      </c>
      <c r="BL2970">
        <v>0.73851022234003705</v>
      </c>
    </row>
    <row r="2971" spans="2:64" x14ac:dyDescent="0.25">
      <c r="B2971">
        <v>230011</v>
      </c>
      <c r="C2971" t="s">
        <v>30113</v>
      </c>
      <c r="D2971" s="6" t="s">
        <v>30114</v>
      </c>
      <c r="E2971" s="5">
        <v>37050</v>
      </c>
      <c r="F2971">
        <v>1</v>
      </c>
      <c r="G2971">
        <v>0</v>
      </c>
      <c r="H2971" s="9">
        <v>114005766.489797</v>
      </c>
      <c r="I2971" s="9">
        <v>122072359.550561</v>
      </c>
      <c r="J2971" s="9">
        <v>-8066593.0607640399</v>
      </c>
      <c r="K2971" s="10">
        <v>-6.6080422222222199E-2</v>
      </c>
      <c r="L2971">
        <v>446257.21208988701</v>
      </c>
      <c r="M2971">
        <v>3071</v>
      </c>
      <c r="N2971">
        <v>2</v>
      </c>
      <c r="O2971" s="9">
        <v>84052762</v>
      </c>
      <c r="P2971" s="9">
        <v>90000000</v>
      </c>
      <c r="Q2971" s="9">
        <v>-5947238</v>
      </c>
      <c r="R2971">
        <v>329011</v>
      </c>
      <c r="S2971" t="s">
        <v>2585</v>
      </c>
      <c r="T2971" t="s">
        <v>12371</v>
      </c>
      <c r="U2971" s="2">
        <v>79955</v>
      </c>
      <c r="V2971">
        <v>6.8</v>
      </c>
      <c r="W2971">
        <v>52</v>
      </c>
      <c r="X2971">
        <v>49</v>
      </c>
      <c r="Y2971" t="s">
        <v>9071</v>
      </c>
      <c r="Z2971">
        <v>95</v>
      </c>
      <c r="AA2971">
        <v>1</v>
      </c>
      <c r="AB2971">
        <v>1</v>
      </c>
      <c r="AC2971" t="s">
        <v>30115</v>
      </c>
      <c r="AD2971" t="s">
        <v>30116</v>
      </c>
      <c r="AE2971" t="s">
        <v>18990</v>
      </c>
      <c r="AF2971" t="s">
        <v>30117</v>
      </c>
      <c r="AG2971" t="s">
        <v>30118</v>
      </c>
      <c r="AH2971" t="s">
        <v>30119</v>
      </c>
      <c r="AI2971" t="s">
        <v>30120</v>
      </c>
      <c r="AJ2971" s="4">
        <v>37285</v>
      </c>
      <c r="AK2971" t="s">
        <v>22103</v>
      </c>
      <c r="AL2971" t="s">
        <v>152</v>
      </c>
      <c r="AM2971" t="s">
        <v>30121</v>
      </c>
      <c r="AN2971" t="s">
        <v>30114</v>
      </c>
      <c r="AO2971">
        <v>1130</v>
      </c>
      <c r="AP2971" s="1">
        <v>40363.947013888886</v>
      </c>
      <c r="AQ2971">
        <v>2001</v>
      </c>
      <c r="AR2971">
        <v>1085</v>
      </c>
      <c r="AS2971">
        <v>1</v>
      </c>
      <c r="AT2971" t="s">
        <v>30114</v>
      </c>
      <c r="AU2971">
        <v>2001</v>
      </c>
      <c r="AV2971" s="3">
        <v>37057</v>
      </c>
      <c r="AW2971">
        <v>83561615</v>
      </c>
      <c r="AX2971" t="s">
        <v>30122</v>
      </c>
      <c r="AY2971" t="s">
        <v>30114</v>
      </c>
      <c r="AZ2971" t="s">
        <v>26138</v>
      </c>
      <c r="BA2971">
        <v>84056472</v>
      </c>
      <c r="BB2971" t="s">
        <v>30123</v>
      </c>
      <c r="BC2971" s="3">
        <v>37050</v>
      </c>
      <c r="BD2971" s="3">
        <v>37050</v>
      </c>
      <c r="BE2971" t="s">
        <v>30114</v>
      </c>
      <c r="BF2971" t="s">
        <v>3152</v>
      </c>
      <c r="BG2971">
        <v>90000000</v>
      </c>
      <c r="BH2971">
        <v>84052762</v>
      </c>
      <c r="BI2971">
        <v>2001</v>
      </c>
      <c r="BJ2971" t="b">
        <v>0</v>
      </c>
      <c r="BK2971" t="s">
        <v>30124</v>
      </c>
      <c r="BL2971">
        <v>0.73726763643593196</v>
      </c>
    </row>
    <row r="2972" spans="2:64" x14ac:dyDescent="0.25">
      <c r="B2972">
        <v>230600</v>
      </c>
      <c r="C2972" t="s">
        <v>30133</v>
      </c>
      <c r="D2972" s="6" t="s">
        <v>30134</v>
      </c>
      <c r="E2972" s="5">
        <v>37113</v>
      </c>
      <c r="F2972">
        <v>3</v>
      </c>
      <c r="G2972">
        <v>0</v>
      </c>
      <c r="H2972" s="9">
        <v>131288255.59314901</v>
      </c>
      <c r="I2972" s="9">
        <v>23123064.788732398</v>
      </c>
      <c r="J2972" s="9">
        <v>108165190.804416</v>
      </c>
      <c r="K2972" s="10">
        <v>4.6778051176470496</v>
      </c>
      <c r="L2972">
        <v>19164874.880360499</v>
      </c>
      <c r="M2972">
        <v>2843</v>
      </c>
      <c r="N2972">
        <v>1678</v>
      </c>
      <c r="O2972" s="9">
        <v>96522687</v>
      </c>
      <c r="P2972" s="9">
        <v>17000000</v>
      </c>
      <c r="Q2972" s="9">
        <v>79522687</v>
      </c>
      <c r="R2972">
        <v>14089952</v>
      </c>
      <c r="S2972" t="s">
        <v>1022</v>
      </c>
      <c r="T2972" t="s">
        <v>3584</v>
      </c>
      <c r="U2972" s="2">
        <v>287552</v>
      </c>
      <c r="V2972">
        <v>7.6</v>
      </c>
      <c r="W2972">
        <v>74</v>
      </c>
      <c r="X2972">
        <v>83</v>
      </c>
      <c r="Y2972" t="s">
        <v>7110</v>
      </c>
      <c r="Z2972">
        <v>104</v>
      </c>
      <c r="AA2972">
        <v>1</v>
      </c>
      <c r="AB2972">
        <v>1</v>
      </c>
      <c r="AC2972" t="s">
        <v>30135</v>
      </c>
      <c r="AD2972" t="s">
        <v>30136</v>
      </c>
      <c r="AE2972" t="s">
        <v>26409</v>
      </c>
      <c r="AF2972" t="s">
        <v>26409</v>
      </c>
      <c r="AG2972" t="s">
        <v>30137</v>
      </c>
      <c r="AH2972" t="s">
        <v>30138</v>
      </c>
      <c r="AI2972" t="s">
        <v>30139</v>
      </c>
      <c r="AJ2972" s="4">
        <v>37390</v>
      </c>
      <c r="AK2972" t="s">
        <v>1428</v>
      </c>
      <c r="AL2972" t="s">
        <v>30140</v>
      </c>
      <c r="AM2972" t="s">
        <v>28380</v>
      </c>
      <c r="AN2972" t="s">
        <v>30134</v>
      </c>
      <c r="AO2972">
        <v>731</v>
      </c>
      <c r="AP2972" s="1">
        <v>40325.948333333334</v>
      </c>
      <c r="AQ2972">
        <v>2001</v>
      </c>
      <c r="AR2972">
        <v>856</v>
      </c>
      <c r="AS2972">
        <v>1</v>
      </c>
      <c r="AT2972" t="s">
        <v>30141</v>
      </c>
      <c r="AU2972">
        <v>2001</v>
      </c>
      <c r="AV2972" s="3">
        <v>37113</v>
      </c>
      <c r="AW2972">
        <v>96080075</v>
      </c>
      <c r="AX2972" t="s">
        <v>30142</v>
      </c>
      <c r="AY2972" t="s">
        <v>30141</v>
      </c>
      <c r="AZ2972" t="s">
        <v>3595</v>
      </c>
      <c r="BA2972">
        <v>96522687</v>
      </c>
      <c r="BB2972" t="s">
        <v>30143</v>
      </c>
      <c r="BC2972" s="3">
        <v>37113</v>
      </c>
      <c r="BD2972" s="3">
        <v>37113</v>
      </c>
      <c r="BE2972" t="s">
        <v>30141</v>
      </c>
      <c r="BF2972" t="s">
        <v>850</v>
      </c>
      <c r="BG2972">
        <v>17000000</v>
      </c>
      <c r="BH2972">
        <v>96522687</v>
      </c>
      <c r="BI2972">
        <v>2001</v>
      </c>
      <c r="BJ2972" t="b">
        <v>0</v>
      </c>
      <c r="BK2972" t="s">
        <v>30144</v>
      </c>
      <c r="BL2972">
        <v>0.735196659929089</v>
      </c>
    </row>
    <row r="2973" spans="2:64" x14ac:dyDescent="0.25">
      <c r="B2973">
        <v>232500</v>
      </c>
      <c r="C2973" t="s">
        <v>30160</v>
      </c>
      <c r="D2973" s="6" t="s">
        <v>5590</v>
      </c>
      <c r="E2973" s="5">
        <v>37064</v>
      </c>
      <c r="F2973">
        <v>1</v>
      </c>
      <c r="G2973">
        <v>0</v>
      </c>
      <c r="H2973" s="9">
        <v>196010651.84224701</v>
      </c>
      <c r="I2973" s="9">
        <v>51541662.921348304</v>
      </c>
      <c r="J2973" s="9">
        <v>144468988.92089799</v>
      </c>
      <c r="K2973" s="10">
        <v>2.8029555263157899</v>
      </c>
      <c r="L2973">
        <v>54375118.367865101</v>
      </c>
      <c r="M2973">
        <v>2899</v>
      </c>
      <c r="N2973">
        <v>2628</v>
      </c>
      <c r="O2973" s="9">
        <v>144512310</v>
      </c>
      <c r="P2973" s="9">
        <v>38000000</v>
      </c>
      <c r="Q2973" s="9">
        <v>106512310</v>
      </c>
      <c r="R2973">
        <v>40089015</v>
      </c>
      <c r="S2973" t="s">
        <v>1022</v>
      </c>
      <c r="T2973" t="s">
        <v>558</v>
      </c>
      <c r="U2973" s="2">
        <v>292403</v>
      </c>
      <c r="V2973">
        <v>6.7</v>
      </c>
      <c r="W2973">
        <v>58</v>
      </c>
      <c r="X2973">
        <v>53</v>
      </c>
      <c r="Y2973" t="s">
        <v>10567</v>
      </c>
      <c r="Z2973">
        <v>106</v>
      </c>
      <c r="AA2973">
        <v>1</v>
      </c>
      <c r="AB2973">
        <v>1</v>
      </c>
      <c r="AC2973" t="s">
        <v>30161</v>
      </c>
      <c r="AD2973" t="s">
        <v>30162</v>
      </c>
      <c r="AE2973" t="s">
        <v>30163</v>
      </c>
      <c r="AF2973" t="s">
        <v>30164</v>
      </c>
      <c r="AG2973" t="s">
        <v>30165</v>
      </c>
      <c r="AH2973" t="s">
        <v>30166</v>
      </c>
      <c r="AI2973" t="s">
        <v>30167</v>
      </c>
      <c r="AJ2973" s="4">
        <v>37257</v>
      </c>
      <c r="AK2973" t="s">
        <v>151</v>
      </c>
      <c r="AL2973" t="s">
        <v>2478</v>
      </c>
      <c r="AM2973" t="s">
        <v>30168</v>
      </c>
      <c r="AN2973" t="s">
        <v>5590</v>
      </c>
      <c r="AO2973">
        <v>9525</v>
      </c>
      <c r="AP2973" s="1">
        <v>41694.116365740738</v>
      </c>
      <c r="AQ2973">
        <v>2001</v>
      </c>
      <c r="AR2973">
        <v>5200</v>
      </c>
      <c r="AS2973">
        <v>1</v>
      </c>
      <c r="AT2973" t="s">
        <v>5596</v>
      </c>
      <c r="AU2973">
        <v>2001</v>
      </c>
      <c r="AV2973" s="3">
        <v>37064</v>
      </c>
      <c r="AW2973">
        <v>142542950</v>
      </c>
      <c r="AX2973" t="s">
        <v>30169</v>
      </c>
      <c r="AY2973" t="s">
        <v>5596</v>
      </c>
      <c r="AZ2973" t="s">
        <v>27002</v>
      </c>
      <c r="BA2973">
        <v>144533925</v>
      </c>
      <c r="BB2973" t="s">
        <v>30170</v>
      </c>
      <c r="BC2973" s="3">
        <v>37064</v>
      </c>
      <c r="BD2973" s="3">
        <v>37064</v>
      </c>
      <c r="BE2973" t="s">
        <v>5596</v>
      </c>
      <c r="BF2973" t="s">
        <v>897</v>
      </c>
      <c r="BG2973">
        <v>38000000</v>
      </c>
      <c r="BH2973">
        <v>144512310</v>
      </c>
      <c r="BI2973">
        <v>2001</v>
      </c>
      <c r="BJ2973" t="b">
        <v>0</v>
      </c>
      <c r="BK2973" t="s">
        <v>30171</v>
      </c>
      <c r="BL2973">
        <v>0.73726763643593196</v>
      </c>
    </row>
    <row r="2974" spans="2:64" x14ac:dyDescent="0.25">
      <c r="B2974">
        <v>233657</v>
      </c>
      <c r="C2974" t="s">
        <v>30185</v>
      </c>
      <c r="D2974" s="6" t="s">
        <v>30186</v>
      </c>
      <c r="E2974" s="5">
        <v>37219</v>
      </c>
      <c r="F2974">
        <v>1</v>
      </c>
      <c r="G2974">
        <v>0</v>
      </c>
      <c r="S2974" t="s">
        <v>1022</v>
      </c>
      <c r="T2974" t="s">
        <v>22110</v>
      </c>
      <c r="U2974" s="2">
        <v>1981</v>
      </c>
      <c r="V2974">
        <v>4.9000000000000004</v>
      </c>
      <c r="Y2974" t="s">
        <v>9764</v>
      </c>
      <c r="Z2974">
        <v>96</v>
      </c>
      <c r="AA2974">
        <v>1</v>
      </c>
      <c r="AB2974">
        <v>1</v>
      </c>
      <c r="AC2974" t="s">
        <v>30187</v>
      </c>
      <c r="AE2974" t="s">
        <v>30188</v>
      </c>
      <c r="AF2974" t="s">
        <v>30189</v>
      </c>
      <c r="AG2974" t="s">
        <v>30190</v>
      </c>
      <c r="AH2974" t="s">
        <v>30191</v>
      </c>
      <c r="AJ2974" s="4">
        <v>38524</v>
      </c>
      <c r="AK2974" t="s">
        <v>151</v>
      </c>
      <c r="AL2974" t="s">
        <v>152</v>
      </c>
      <c r="AM2974" t="s">
        <v>2830</v>
      </c>
      <c r="AN2974" t="s">
        <v>30186</v>
      </c>
      <c r="AO2974">
        <v>3454</v>
      </c>
      <c r="AP2974" s="1">
        <v>40699.996400462966</v>
      </c>
      <c r="AQ2974">
        <v>2001</v>
      </c>
      <c r="AR2974">
        <v>2374</v>
      </c>
      <c r="AS2974">
        <v>1</v>
      </c>
      <c r="AT2974" t="s">
        <v>30186</v>
      </c>
      <c r="AU2974">
        <v>2001</v>
      </c>
      <c r="AV2974" s="3">
        <v>37219</v>
      </c>
      <c r="AX2974" t="s">
        <v>30192</v>
      </c>
      <c r="BL2974">
        <v>0.73478246462772101</v>
      </c>
    </row>
    <row r="2975" spans="2:64" x14ac:dyDescent="0.25">
      <c r="B2975">
        <v>233841</v>
      </c>
      <c r="C2975" t="s">
        <v>30193</v>
      </c>
      <c r="D2975" s="6" t="s">
        <v>30194</v>
      </c>
      <c r="E2975" s="5">
        <v>37232</v>
      </c>
      <c r="F2975">
        <v>0</v>
      </c>
      <c r="G2975">
        <v>0</v>
      </c>
      <c r="H2975" s="9">
        <v>172022.007923033</v>
      </c>
      <c r="L2975">
        <v>29652.276536502501</v>
      </c>
      <c r="M2975">
        <v>9</v>
      </c>
      <c r="N2975">
        <v>2</v>
      </c>
      <c r="O2975" s="9">
        <v>125900</v>
      </c>
      <c r="R2975">
        <v>21702</v>
      </c>
      <c r="S2975" t="s">
        <v>2585</v>
      </c>
      <c r="T2975" t="s">
        <v>3584</v>
      </c>
      <c r="U2975" s="2">
        <v>6586</v>
      </c>
      <c r="V2975">
        <v>7.8</v>
      </c>
      <c r="W2975">
        <v>79</v>
      </c>
      <c r="X2975">
        <v>89</v>
      </c>
      <c r="Y2975" t="s">
        <v>431</v>
      </c>
      <c r="Z2975">
        <v>94</v>
      </c>
      <c r="AA2975">
        <v>0</v>
      </c>
      <c r="AB2975">
        <v>0</v>
      </c>
      <c r="AC2975" t="s">
        <v>30195</v>
      </c>
      <c r="AD2975" t="s">
        <v>19671</v>
      </c>
      <c r="AE2975" t="s">
        <v>30196</v>
      </c>
      <c r="AF2975" t="s">
        <v>30196</v>
      </c>
      <c r="AG2975" t="s">
        <v>30197</v>
      </c>
      <c r="AH2975" t="s">
        <v>30198</v>
      </c>
      <c r="AI2975" t="s">
        <v>30199</v>
      </c>
      <c r="AJ2975" s="4">
        <v>37551</v>
      </c>
      <c r="AK2975" t="s">
        <v>18720</v>
      </c>
      <c r="AL2975" t="s">
        <v>18721</v>
      </c>
      <c r="AM2975" t="s">
        <v>30200</v>
      </c>
      <c r="AN2975" t="s">
        <v>30194</v>
      </c>
      <c r="AO2975">
        <v>5212</v>
      </c>
      <c r="AP2975" s="1">
        <v>41046.183703703704</v>
      </c>
      <c r="AQ2975">
        <v>2001</v>
      </c>
      <c r="AR2975">
        <v>3264</v>
      </c>
      <c r="AS2975">
        <v>1</v>
      </c>
      <c r="AT2975" t="s">
        <v>30194</v>
      </c>
      <c r="AU2975">
        <v>2001</v>
      </c>
      <c r="AV2975" s="3">
        <v>37329</v>
      </c>
      <c r="AX2975" t="s">
        <v>30201</v>
      </c>
      <c r="AY2975" t="s">
        <v>30194</v>
      </c>
      <c r="AZ2975" t="s">
        <v>3595</v>
      </c>
      <c r="BA2975">
        <v>125900</v>
      </c>
      <c r="BB2975" t="s">
        <v>30202</v>
      </c>
      <c r="BC2975" s="3">
        <v>37232</v>
      </c>
      <c r="BD2975" s="3">
        <v>37232</v>
      </c>
      <c r="BE2975" t="s">
        <v>30194</v>
      </c>
      <c r="BF2975" t="s">
        <v>317</v>
      </c>
      <c r="BH2975">
        <v>125900</v>
      </c>
      <c r="BI2975">
        <v>2001</v>
      </c>
      <c r="BJ2975" t="b">
        <v>0</v>
      </c>
      <c r="BK2975" t="s">
        <v>30203</v>
      </c>
      <c r="BL2975">
        <v>0.73188309751814096</v>
      </c>
    </row>
    <row r="2976" spans="2:64" x14ac:dyDescent="0.25">
      <c r="B2976">
        <v>235198</v>
      </c>
      <c r="C2976" t="s">
        <v>30235</v>
      </c>
      <c r="D2976" s="6" t="s">
        <v>30236</v>
      </c>
      <c r="E2976" s="5">
        <v>37057</v>
      </c>
      <c r="F2976">
        <v>1</v>
      </c>
      <c r="G2976">
        <v>0</v>
      </c>
      <c r="H2976" s="9">
        <v>150252.08557303299</v>
      </c>
      <c r="O2976" s="9">
        <v>110776</v>
      </c>
      <c r="S2976" t="s">
        <v>5439</v>
      </c>
      <c r="T2976" t="s">
        <v>30237</v>
      </c>
      <c r="U2976" s="2">
        <v>59055</v>
      </c>
      <c r="V2976">
        <v>7.2</v>
      </c>
      <c r="W2976">
        <v>69</v>
      </c>
      <c r="X2976">
        <v>80</v>
      </c>
      <c r="Y2976" t="s">
        <v>1101</v>
      </c>
      <c r="Z2976">
        <v>115</v>
      </c>
      <c r="AA2976">
        <v>0</v>
      </c>
      <c r="AB2976">
        <v>0</v>
      </c>
      <c r="AC2976" t="s">
        <v>30238</v>
      </c>
      <c r="AD2976" t="s">
        <v>8143</v>
      </c>
      <c r="AE2976" t="s">
        <v>30239</v>
      </c>
      <c r="AF2976" t="s">
        <v>30240</v>
      </c>
      <c r="AG2976" t="s">
        <v>30241</v>
      </c>
      <c r="AH2976" t="s">
        <v>30242</v>
      </c>
      <c r="AJ2976" s="4">
        <v>37411</v>
      </c>
      <c r="AK2976" t="s">
        <v>1718</v>
      </c>
      <c r="AL2976" t="s">
        <v>1719</v>
      </c>
      <c r="AM2976" t="s">
        <v>21449</v>
      </c>
      <c r="AN2976" t="s">
        <v>30236</v>
      </c>
      <c r="AO2976">
        <v>12733</v>
      </c>
      <c r="AP2976" s="1">
        <v>42307.151377314818</v>
      </c>
      <c r="AQ2976">
        <v>1999</v>
      </c>
      <c r="AR2976">
        <v>6522</v>
      </c>
      <c r="AS2976">
        <v>1</v>
      </c>
      <c r="AT2976" t="s">
        <v>30236</v>
      </c>
      <c r="AU2976">
        <v>1999</v>
      </c>
      <c r="AV2976" s="3">
        <v>36588</v>
      </c>
      <c r="AX2976" t="s">
        <v>30243</v>
      </c>
      <c r="BD2976" s="3">
        <v>37057</v>
      </c>
      <c r="BE2976" t="s">
        <v>30244</v>
      </c>
      <c r="BF2976" t="s">
        <v>850</v>
      </c>
      <c r="BH2976">
        <v>110776</v>
      </c>
      <c r="BI2976">
        <v>2001</v>
      </c>
      <c r="BJ2976" t="b">
        <v>0</v>
      </c>
      <c r="BK2976" t="s">
        <v>30245</v>
      </c>
      <c r="BL2976">
        <v>0.73726763643593196</v>
      </c>
    </row>
    <row r="2977" spans="2:64" x14ac:dyDescent="0.25">
      <c r="B2977">
        <v>236348</v>
      </c>
      <c r="C2977" t="s">
        <v>30275</v>
      </c>
      <c r="D2977" s="6" t="s">
        <v>30276</v>
      </c>
      <c r="E2977" s="5">
        <v>36992</v>
      </c>
      <c r="F2977">
        <v>3</v>
      </c>
      <c r="H2977" s="9">
        <v>19452172.145618901</v>
      </c>
      <c r="I2977" s="9">
        <v>30025460.712266799</v>
      </c>
      <c r="J2977" s="9">
        <v>-10573288.5666478</v>
      </c>
      <c r="K2977" s="10">
        <v>-0.35214409090908999</v>
      </c>
      <c r="L2977">
        <v>6226809.6979084201</v>
      </c>
      <c r="M2977">
        <v>2558</v>
      </c>
      <c r="N2977">
        <v>2556</v>
      </c>
      <c r="O2977" s="9">
        <v>14252830</v>
      </c>
      <c r="P2977" s="9">
        <v>22000000</v>
      </c>
      <c r="Q2977" s="9">
        <v>-7747170</v>
      </c>
      <c r="R2977">
        <v>4562455</v>
      </c>
      <c r="S2977" t="s">
        <v>1022</v>
      </c>
      <c r="T2977" t="s">
        <v>558</v>
      </c>
      <c r="U2977" s="2">
        <v>19541</v>
      </c>
      <c r="V2977">
        <v>5.3</v>
      </c>
      <c r="W2977">
        <v>47</v>
      </c>
      <c r="X2977">
        <v>53</v>
      </c>
      <c r="Y2977" t="s">
        <v>13041</v>
      </c>
      <c r="Z2977">
        <v>98</v>
      </c>
      <c r="AA2977">
        <v>1</v>
      </c>
      <c r="AB2977">
        <v>1</v>
      </c>
      <c r="AC2977" t="s">
        <v>30277</v>
      </c>
      <c r="AD2977" t="s">
        <v>13194</v>
      </c>
      <c r="AE2977" t="s">
        <v>30278</v>
      </c>
      <c r="AF2977" t="s">
        <v>30279</v>
      </c>
      <c r="AG2977" t="s">
        <v>30280</v>
      </c>
      <c r="AH2977" t="s">
        <v>30281</v>
      </c>
      <c r="AI2977" t="s">
        <v>30282</v>
      </c>
      <c r="AJ2977" s="4">
        <v>37117</v>
      </c>
      <c r="AK2977" t="s">
        <v>151</v>
      </c>
      <c r="AL2977" t="s">
        <v>11326</v>
      </c>
      <c r="AM2977" t="s">
        <v>30283</v>
      </c>
      <c r="AN2977" t="s">
        <v>30276</v>
      </c>
      <c r="AO2977">
        <v>1</v>
      </c>
      <c r="AP2977" s="1">
        <v>39792.908703703702</v>
      </c>
      <c r="AQ2977">
        <v>2001</v>
      </c>
      <c r="AR2977">
        <v>235</v>
      </c>
      <c r="AS2977">
        <v>1</v>
      </c>
      <c r="AT2977" t="s">
        <v>30276</v>
      </c>
      <c r="AU2977">
        <v>2001</v>
      </c>
      <c r="AV2977" s="3">
        <v>36992</v>
      </c>
      <c r="AW2977">
        <v>14126075</v>
      </c>
      <c r="AX2977" t="s">
        <v>30284</v>
      </c>
      <c r="AY2977" t="s">
        <v>30276</v>
      </c>
      <c r="AZ2977" t="s">
        <v>27002</v>
      </c>
      <c r="BA2977">
        <v>14271015</v>
      </c>
      <c r="BB2977" t="s">
        <v>30285</v>
      </c>
      <c r="BC2977" s="3">
        <v>36992</v>
      </c>
      <c r="BD2977" s="3">
        <v>36992</v>
      </c>
      <c r="BE2977" t="s">
        <v>30276</v>
      </c>
      <c r="BF2977" t="s">
        <v>297</v>
      </c>
      <c r="BG2977">
        <v>22000000</v>
      </c>
      <c r="BH2977">
        <v>14252830</v>
      </c>
      <c r="BI2977">
        <v>2001</v>
      </c>
      <c r="BJ2977" t="b">
        <v>0</v>
      </c>
      <c r="BK2977" t="s">
        <v>30286</v>
      </c>
      <c r="BL2977">
        <v>0.73271148812087805</v>
      </c>
    </row>
    <row r="2978" spans="2:64" x14ac:dyDescent="0.25">
      <c r="B2978">
        <v>237534</v>
      </c>
      <c r="C2978" t="s">
        <v>30287</v>
      </c>
      <c r="D2978" s="6" t="s">
        <v>30288</v>
      </c>
      <c r="E2978" s="5">
        <v>37043</v>
      </c>
      <c r="F2978">
        <v>2</v>
      </c>
      <c r="G2978">
        <v>0</v>
      </c>
      <c r="H2978" s="9">
        <v>14823467.706831399</v>
      </c>
      <c r="O2978" s="9">
        <v>10928863</v>
      </c>
      <c r="S2978" t="s">
        <v>5439</v>
      </c>
      <c r="T2978" t="s">
        <v>30289</v>
      </c>
      <c r="U2978" s="2">
        <v>54503</v>
      </c>
      <c r="V2978">
        <v>7.1</v>
      </c>
      <c r="W2978">
        <v>57</v>
      </c>
      <c r="X2978">
        <v>72</v>
      </c>
      <c r="Y2978" t="s">
        <v>1956</v>
      </c>
      <c r="Z2978">
        <v>142</v>
      </c>
      <c r="AA2978">
        <v>0</v>
      </c>
      <c r="AB2978">
        <v>0</v>
      </c>
      <c r="AC2978" t="s">
        <v>30290</v>
      </c>
      <c r="AD2978" t="s">
        <v>30291</v>
      </c>
      <c r="AE2978" t="s">
        <v>30292</v>
      </c>
      <c r="AF2978" t="s">
        <v>30293</v>
      </c>
      <c r="AG2978" t="s">
        <v>30294</v>
      </c>
      <c r="AH2978" t="s">
        <v>30295</v>
      </c>
      <c r="AJ2978" s="4">
        <v>37530</v>
      </c>
      <c r="AK2978" t="s">
        <v>30296</v>
      </c>
      <c r="AL2978" t="s">
        <v>70</v>
      </c>
      <c r="AM2978" t="s">
        <v>30297</v>
      </c>
      <c r="AN2978" t="s">
        <v>30288</v>
      </c>
      <c r="AO2978">
        <v>5305</v>
      </c>
      <c r="AP2978" s="1">
        <v>41064.546724537038</v>
      </c>
      <c r="AQ2978">
        <v>2001</v>
      </c>
      <c r="AR2978">
        <v>3317</v>
      </c>
      <c r="AS2978">
        <v>1</v>
      </c>
      <c r="AT2978" t="s">
        <v>30288</v>
      </c>
      <c r="AU2978">
        <v>2001</v>
      </c>
      <c r="AV2978" s="3">
        <v>37288</v>
      </c>
      <c r="AW2978">
        <v>10793478</v>
      </c>
      <c r="AX2978" t="s">
        <v>30298</v>
      </c>
      <c r="BD2978" s="3">
        <v>37043</v>
      </c>
      <c r="BE2978" t="s">
        <v>30299</v>
      </c>
      <c r="BF2978" t="s">
        <v>897</v>
      </c>
      <c r="BH2978">
        <v>10928863</v>
      </c>
      <c r="BI2978">
        <v>2001</v>
      </c>
      <c r="BJ2978" t="b">
        <v>0</v>
      </c>
      <c r="BK2978" t="s">
        <v>30300</v>
      </c>
      <c r="BL2978">
        <v>0.73726763643593196</v>
      </c>
    </row>
    <row r="2979" spans="2:64" x14ac:dyDescent="0.25">
      <c r="B2979">
        <v>240462</v>
      </c>
      <c r="C2979" t="s">
        <v>30369</v>
      </c>
      <c r="D2979" s="6" t="s">
        <v>30370</v>
      </c>
      <c r="E2979" s="5">
        <v>37064</v>
      </c>
      <c r="F2979">
        <v>3</v>
      </c>
      <c r="G2979">
        <v>0</v>
      </c>
      <c r="H2979" s="9">
        <v>153201789.17119101</v>
      </c>
      <c r="I2979" s="9">
        <v>97657887.640449405</v>
      </c>
      <c r="J2979" s="9">
        <v>55543901.530741498</v>
      </c>
      <c r="K2979" s="10">
        <v>0.56876001388888897</v>
      </c>
      <c r="L2979">
        <v>33959226.965438202</v>
      </c>
      <c r="M2979">
        <v>3053</v>
      </c>
      <c r="N2979">
        <v>3049</v>
      </c>
      <c r="O2979" s="9">
        <v>112950721</v>
      </c>
      <c r="P2979" s="9">
        <v>72000000</v>
      </c>
      <c r="Q2979" s="9">
        <v>40950721</v>
      </c>
      <c r="R2979">
        <v>25037039</v>
      </c>
      <c r="S2979" t="s">
        <v>2585</v>
      </c>
      <c r="T2979" t="s">
        <v>3871</v>
      </c>
      <c r="U2979" s="2">
        <v>35851</v>
      </c>
      <c r="V2979">
        <v>4.7</v>
      </c>
      <c r="W2979">
        <v>49</v>
      </c>
      <c r="X2979">
        <v>42</v>
      </c>
      <c r="Y2979" t="s">
        <v>8332</v>
      </c>
      <c r="Z2979">
        <v>87</v>
      </c>
      <c r="AA2979">
        <v>1</v>
      </c>
      <c r="AB2979">
        <v>1</v>
      </c>
      <c r="AC2979" t="s">
        <v>30371</v>
      </c>
      <c r="AD2979" t="s">
        <v>13508</v>
      </c>
      <c r="AE2979" t="s">
        <v>30372</v>
      </c>
      <c r="AF2979" t="s">
        <v>30373</v>
      </c>
      <c r="AG2979" t="s">
        <v>30374</v>
      </c>
      <c r="AH2979" t="s">
        <v>30375</v>
      </c>
      <c r="AI2979" t="s">
        <v>30376</v>
      </c>
      <c r="AJ2979" s="4">
        <v>37187</v>
      </c>
      <c r="AK2979" t="s">
        <v>151</v>
      </c>
      <c r="AL2979" t="s">
        <v>152</v>
      </c>
      <c r="AM2979" t="s">
        <v>30377</v>
      </c>
      <c r="AN2979" t="s">
        <v>30370</v>
      </c>
      <c r="AO2979">
        <v>5909</v>
      </c>
      <c r="AP2979" s="1">
        <v>41197.971539351849</v>
      </c>
      <c r="AQ2979">
        <v>2001</v>
      </c>
      <c r="AR2979">
        <v>3599</v>
      </c>
      <c r="AS2979">
        <v>1</v>
      </c>
      <c r="AT2979" t="s">
        <v>30370</v>
      </c>
      <c r="AU2979">
        <v>2001</v>
      </c>
      <c r="AV2979" s="3">
        <v>37064</v>
      </c>
      <c r="AW2979">
        <v>111484392</v>
      </c>
      <c r="AX2979" t="s">
        <v>30378</v>
      </c>
      <c r="AY2979" t="s">
        <v>30370</v>
      </c>
      <c r="AZ2979" t="s">
        <v>4694</v>
      </c>
      <c r="BA2979">
        <v>112952899</v>
      </c>
      <c r="BB2979" t="s">
        <v>30379</v>
      </c>
      <c r="BC2979" s="3">
        <v>37064</v>
      </c>
      <c r="BD2979" s="3">
        <v>37064</v>
      </c>
      <c r="BE2979" t="s">
        <v>30380</v>
      </c>
      <c r="BF2979" t="s">
        <v>297</v>
      </c>
      <c r="BG2979">
        <v>72000000</v>
      </c>
      <c r="BH2979">
        <v>112950721</v>
      </c>
      <c r="BI2979">
        <v>2001</v>
      </c>
      <c r="BJ2979" t="b">
        <v>0</v>
      </c>
      <c r="BK2979" t="s">
        <v>30381</v>
      </c>
      <c r="BL2979">
        <v>0.73726763643593196</v>
      </c>
    </row>
    <row r="2980" spans="2:64" x14ac:dyDescent="0.25">
      <c r="B2980">
        <v>240772</v>
      </c>
      <c r="C2980" t="s">
        <v>30393</v>
      </c>
      <c r="D2980" s="6" t="s">
        <v>30394</v>
      </c>
      <c r="E2980" s="5">
        <v>37232</v>
      </c>
      <c r="F2980">
        <v>1</v>
      </c>
      <c r="G2980">
        <v>0</v>
      </c>
      <c r="H2980" s="9">
        <v>250609900.16298801</v>
      </c>
      <c r="I2980" s="9">
        <v>116138766.27051499</v>
      </c>
      <c r="J2980" s="9">
        <v>134471133.89247301</v>
      </c>
      <c r="K2980" s="10">
        <v>1.15784882352941</v>
      </c>
      <c r="L2980">
        <v>52068181.556898698</v>
      </c>
      <c r="M2980">
        <v>3075</v>
      </c>
      <c r="N2980">
        <v>3075</v>
      </c>
      <c r="O2980" s="9">
        <v>183417150</v>
      </c>
      <c r="P2980" s="9">
        <v>85000000</v>
      </c>
      <c r="Q2980" s="9">
        <v>98417150</v>
      </c>
      <c r="R2980">
        <v>38107822</v>
      </c>
      <c r="S2980" t="s">
        <v>1022</v>
      </c>
      <c r="T2980" t="s">
        <v>1326</v>
      </c>
      <c r="U2980" s="2">
        <v>430342</v>
      </c>
      <c r="V2980">
        <v>7.8</v>
      </c>
      <c r="W2980">
        <v>74</v>
      </c>
      <c r="X2980">
        <v>82</v>
      </c>
      <c r="Y2980" t="s">
        <v>1176</v>
      </c>
      <c r="Z2980">
        <v>116</v>
      </c>
      <c r="AA2980">
        <v>1</v>
      </c>
      <c r="AB2980">
        <v>1</v>
      </c>
      <c r="AC2980" t="s">
        <v>30395</v>
      </c>
      <c r="AD2980" t="s">
        <v>30396</v>
      </c>
      <c r="AE2980" t="s">
        <v>18368</v>
      </c>
      <c r="AF2980" t="s">
        <v>30397</v>
      </c>
      <c r="AG2980" t="s">
        <v>30398</v>
      </c>
      <c r="AH2980" t="s">
        <v>30399</v>
      </c>
      <c r="AI2980" t="s">
        <v>30400</v>
      </c>
      <c r="AJ2980" s="4">
        <v>37383</v>
      </c>
      <c r="AK2980" t="s">
        <v>30401</v>
      </c>
      <c r="AL2980" t="s">
        <v>152</v>
      </c>
      <c r="AM2980" t="s">
        <v>30402</v>
      </c>
      <c r="AN2980" t="s">
        <v>30394</v>
      </c>
      <c r="AO2980">
        <v>1</v>
      </c>
      <c r="AP2980" s="1">
        <v>39649</v>
      </c>
      <c r="AQ2980">
        <v>2001</v>
      </c>
      <c r="AR2980">
        <v>51</v>
      </c>
      <c r="AS2980">
        <v>1</v>
      </c>
      <c r="AT2980" t="s">
        <v>30394</v>
      </c>
      <c r="AU2980">
        <v>2001</v>
      </c>
      <c r="AV2980" s="3">
        <v>37232</v>
      </c>
      <c r="AW2980">
        <v>183349128</v>
      </c>
      <c r="AX2980" t="s">
        <v>30403</v>
      </c>
      <c r="AY2980" t="s">
        <v>30394</v>
      </c>
      <c r="AZ2980" t="s">
        <v>26203</v>
      </c>
      <c r="BA2980">
        <v>183417150</v>
      </c>
      <c r="BB2980" t="s">
        <v>30404</v>
      </c>
      <c r="BC2980" s="3">
        <v>37232</v>
      </c>
      <c r="BD2980" s="3">
        <v>37232</v>
      </c>
      <c r="BE2980" t="s">
        <v>30394</v>
      </c>
      <c r="BF2980" t="s">
        <v>3403</v>
      </c>
      <c r="BG2980">
        <v>85000000</v>
      </c>
      <c r="BH2980">
        <v>183417150</v>
      </c>
      <c r="BI2980">
        <v>2001</v>
      </c>
      <c r="BJ2980" t="b">
        <v>0</v>
      </c>
      <c r="BK2980" t="s">
        <v>30405</v>
      </c>
      <c r="BL2980">
        <v>0.73188309751814096</v>
      </c>
    </row>
    <row r="2981" spans="2:64" x14ac:dyDescent="0.25">
      <c r="B2981">
        <v>240890</v>
      </c>
      <c r="C2981" t="s">
        <v>30406</v>
      </c>
      <c r="D2981" s="6" t="s">
        <v>30407</v>
      </c>
      <c r="E2981" s="5">
        <v>37169</v>
      </c>
      <c r="F2981">
        <v>3</v>
      </c>
      <c r="G2981">
        <v>0</v>
      </c>
      <c r="H2981" s="9">
        <v>68279347.236465901</v>
      </c>
      <c r="I2981" s="9">
        <v>38042183.455261603</v>
      </c>
      <c r="J2981" s="9">
        <v>30237163.781204201</v>
      </c>
      <c r="K2981" s="10">
        <v>0.79483249999999905</v>
      </c>
      <c r="L2981">
        <v>18082592.420438901</v>
      </c>
      <c r="M2981">
        <v>2610</v>
      </c>
      <c r="N2981">
        <v>2601</v>
      </c>
      <c r="O2981" s="9">
        <v>50255310</v>
      </c>
      <c r="P2981" s="9">
        <v>28000000</v>
      </c>
      <c r="Q2981" s="9">
        <v>22255310</v>
      </c>
      <c r="R2981">
        <v>13309241</v>
      </c>
      <c r="S2981" t="s">
        <v>1022</v>
      </c>
      <c r="T2981" t="s">
        <v>3584</v>
      </c>
      <c r="U2981" s="2">
        <v>90795</v>
      </c>
      <c r="V2981">
        <v>6.9</v>
      </c>
      <c r="W2981">
        <v>52</v>
      </c>
      <c r="X2981">
        <v>59</v>
      </c>
      <c r="Y2981" t="s">
        <v>441</v>
      </c>
      <c r="Z2981">
        <v>90</v>
      </c>
      <c r="AA2981">
        <v>1</v>
      </c>
      <c r="AB2981">
        <v>1</v>
      </c>
      <c r="AC2981" t="s">
        <v>30408</v>
      </c>
      <c r="AD2981" t="s">
        <v>4606</v>
      </c>
      <c r="AE2981" t="s">
        <v>30409</v>
      </c>
      <c r="AF2981" t="s">
        <v>30410</v>
      </c>
      <c r="AG2981" t="s">
        <v>30411</v>
      </c>
      <c r="AH2981" t="s">
        <v>30412</v>
      </c>
      <c r="AI2981" t="s">
        <v>30413</v>
      </c>
      <c r="AJ2981" s="4">
        <v>37355</v>
      </c>
      <c r="AK2981" t="s">
        <v>1428</v>
      </c>
      <c r="AL2981" t="s">
        <v>152</v>
      </c>
      <c r="AM2981" t="s">
        <v>30414</v>
      </c>
      <c r="AN2981" t="s">
        <v>30407</v>
      </c>
      <c r="AO2981">
        <v>10086</v>
      </c>
      <c r="AP2981" s="1">
        <v>41765.873703703706</v>
      </c>
      <c r="AQ2981">
        <v>2001</v>
      </c>
      <c r="AR2981">
        <v>5452</v>
      </c>
      <c r="AS2981">
        <v>1</v>
      </c>
      <c r="AT2981" t="s">
        <v>30407</v>
      </c>
      <c r="AU2981">
        <v>2001</v>
      </c>
      <c r="AV2981" s="3">
        <v>37169</v>
      </c>
      <c r="AW2981">
        <v>49968653</v>
      </c>
      <c r="AX2981" t="s">
        <v>30415</v>
      </c>
      <c r="AY2981" t="s">
        <v>30407</v>
      </c>
      <c r="AZ2981" t="s">
        <v>3595</v>
      </c>
      <c r="BA2981">
        <v>50294317</v>
      </c>
      <c r="BB2981" t="s">
        <v>30416</v>
      </c>
      <c r="BC2981" s="3">
        <v>37169</v>
      </c>
      <c r="BD2981" s="3">
        <v>37169</v>
      </c>
      <c r="BE2981" t="s">
        <v>30407</v>
      </c>
      <c r="BF2981" t="s">
        <v>1983</v>
      </c>
      <c r="BG2981">
        <v>28000000</v>
      </c>
      <c r="BH2981">
        <v>50255310</v>
      </c>
      <c r="BI2981">
        <v>2001</v>
      </c>
      <c r="BJ2981" t="b">
        <v>0</v>
      </c>
      <c r="BK2981" t="s">
        <v>30417</v>
      </c>
      <c r="BL2981">
        <v>0.73602505053182599</v>
      </c>
    </row>
    <row r="2982" spans="2:64" x14ac:dyDescent="0.25">
      <c r="B2982">
        <v>241527</v>
      </c>
      <c r="C2982" t="s">
        <v>30442</v>
      </c>
      <c r="D2982" s="6" t="s">
        <v>30443</v>
      </c>
      <c r="E2982" s="5">
        <v>37211</v>
      </c>
      <c r="F2982">
        <v>3</v>
      </c>
      <c r="G2982">
        <v>0</v>
      </c>
      <c r="H2982" s="9">
        <v>432203495.98421597</v>
      </c>
      <c r="I2982" s="9">
        <v>170118376.55016899</v>
      </c>
      <c r="J2982" s="9">
        <v>262085119.43404701</v>
      </c>
      <c r="K2982" s="10">
        <v>1.5406043999999901</v>
      </c>
      <c r="L2982">
        <v>122886194.685862</v>
      </c>
      <c r="M2982">
        <v>3672</v>
      </c>
      <c r="N2982">
        <v>3672</v>
      </c>
      <c r="O2982" s="9">
        <v>317575550</v>
      </c>
      <c r="P2982" s="9">
        <v>125000000</v>
      </c>
      <c r="Q2982" s="9">
        <v>192575550</v>
      </c>
      <c r="R2982">
        <v>90294621</v>
      </c>
      <c r="S2982" t="s">
        <v>2585</v>
      </c>
      <c r="T2982" t="s">
        <v>1326</v>
      </c>
      <c r="U2982" s="2">
        <v>492561</v>
      </c>
      <c r="V2982">
        <v>7.5</v>
      </c>
      <c r="W2982">
        <v>64</v>
      </c>
      <c r="X2982">
        <v>80</v>
      </c>
      <c r="Y2982" t="s">
        <v>757</v>
      </c>
      <c r="Z2982">
        <v>152</v>
      </c>
      <c r="AA2982">
        <v>1</v>
      </c>
      <c r="AB2982">
        <v>1</v>
      </c>
      <c r="AC2982" t="s">
        <v>30444</v>
      </c>
      <c r="AD2982" t="s">
        <v>30445</v>
      </c>
      <c r="AE2982" t="s">
        <v>14929</v>
      </c>
      <c r="AF2982" t="s">
        <v>30446</v>
      </c>
      <c r="AG2982" t="s">
        <v>30447</v>
      </c>
      <c r="AH2982" t="s">
        <v>30448</v>
      </c>
      <c r="AI2982" t="s">
        <v>30449</v>
      </c>
      <c r="AJ2982" s="4">
        <v>37404</v>
      </c>
      <c r="AK2982" t="s">
        <v>151</v>
      </c>
      <c r="AL2982" t="s">
        <v>5787</v>
      </c>
      <c r="AM2982" t="s">
        <v>30450</v>
      </c>
      <c r="AN2982" t="s">
        <v>30443</v>
      </c>
      <c r="AO2982">
        <v>2264</v>
      </c>
      <c r="AP2982" s="1">
        <v>40508.9530787037</v>
      </c>
      <c r="AQ2982">
        <v>2001</v>
      </c>
      <c r="AR2982">
        <v>1781</v>
      </c>
      <c r="AS2982">
        <v>1</v>
      </c>
      <c r="AT2982" t="s">
        <v>30443</v>
      </c>
      <c r="AU2982">
        <v>2001</v>
      </c>
      <c r="AV2982" s="3">
        <v>37211</v>
      </c>
      <c r="AW2982">
        <v>317557891</v>
      </c>
      <c r="AX2982" t="s">
        <v>30451</v>
      </c>
      <c r="AY2982" t="s">
        <v>30443</v>
      </c>
      <c r="AZ2982" t="s">
        <v>26203</v>
      </c>
      <c r="BA2982">
        <v>317575550</v>
      </c>
      <c r="BB2982" t="s">
        <v>30452</v>
      </c>
      <c r="BC2982" s="3">
        <v>37211</v>
      </c>
      <c r="BD2982" s="3">
        <v>37211</v>
      </c>
      <c r="BE2982" t="s">
        <v>30453</v>
      </c>
      <c r="BF2982" t="s">
        <v>3152</v>
      </c>
      <c r="BG2982">
        <v>125000000</v>
      </c>
      <c r="BH2982">
        <v>317575550</v>
      </c>
      <c r="BI2982">
        <v>2001</v>
      </c>
      <c r="BJ2982" t="b">
        <v>0</v>
      </c>
      <c r="BK2982" t="s">
        <v>30454</v>
      </c>
      <c r="BL2982">
        <v>0.73478246462772101</v>
      </c>
    </row>
    <row r="2983" spans="2:64" x14ac:dyDescent="0.25">
      <c r="B2983">
        <v>242587</v>
      </c>
      <c r="C2983" t="s">
        <v>30469</v>
      </c>
      <c r="D2983" s="6" t="s">
        <v>30470</v>
      </c>
      <c r="E2983" s="5">
        <v>37141</v>
      </c>
      <c r="F2983">
        <v>1</v>
      </c>
      <c r="G2983">
        <v>0</v>
      </c>
      <c r="H2983" s="9">
        <v>1544954.91800336</v>
      </c>
      <c r="I2983" s="9">
        <v>947854.17835109297</v>
      </c>
      <c r="J2983" s="9">
        <v>597100.73965227103</v>
      </c>
      <c r="K2983" s="10">
        <v>0.62995000000000001</v>
      </c>
      <c r="L2983">
        <v>111752.007627593</v>
      </c>
      <c r="M2983">
        <v>45</v>
      </c>
      <c r="N2983">
        <v>12</v>
      </c>
      <c r="O2983" s="9">
        <v>1140965</v>
      </c>
      <c r="P2983" s="9">
        <v>700000</v>
      </c>
      <c r="Q2983" s="9">
        <v>440965</v>
      </c>
      <c r="R2983">
        <v>82530</v>
      </c>
      <c r="S2983" t="s">
        <v>10029</v>
      </c>
      <c r="T2983" t="s">
        <v>30471</v>
      </c>
      <c r="U2983" s="2">
        <v>8765</v>
      </c>
      <c r="V2983">
        <v>7.2</v>
      </c>
      <c r="W2983">
        <v>73</v>
      </c>
      <c r="X2983">
        <v>83</v>
      </c>
      <c r="Y2983" t="s">
        <v>1166</v>
      </c>
      <c r="Z2983">
        <v>97</v>
      </c>
      <c r="AA2983">
        <v>1</v>
      </c>
      <c r="AB2983">
        <v>1</v>
      </c>
      <c r="AC2983" t="s">
        <v>30472</v>
      </c>
      <c r="AD2983" t="s">
        <v>26565</v>
      </c>
      <c r="AE2983" t="s">
        <v>30473</v>
      </c>
      <c r="AF2983" t="s">
        <v>30474</v>
      </c>
      <c r="AG2983" t="s">
        <v>30475</v>
      </c>
      <c r="AH2983" t="s">
        <v>30476</v>
      </c>
      <c r="AI2983" t="s">
        <v>30477</v>
      </c>
      <c r="AJ2983" s="4">
        <v>37411</v>
      </c>
      <c r="AK2983" t="s">
        <v>151</v>
      </c>
      <c r="AL2983" t="s">
        <v>152</v>
      </c>
      <c r="AM2983" t="s">
        <v>30478</v>
      </c>
      <c r="AN2983" t="s">
        <v>30470</v>
      </c>
      <c r="AO2983">
        <v>7278</v>
      </c>
      <c r="AP2983" s="1">
        <v>41423.716423611113</v>
      </c>
      <c r="AQ2983">
        <v>2001</v>
      </c>
      <c r="AR2983">
        <v>4179</v>
      </c>
      <c r="AS2983">
        <v>1</v>
      </c>
      <c r="AT2983" t="s">
        <v>30470</v>
      </c>
      <c r="AU2983">
        <v>2001</v>
      </c>
      <c r="AV2983" s="3">
        <v>37589</v>
      </c>
      <c r="AX2983" t="s">
        <v>30479</v>
      </c>
      <c r="AY2983" t="s">
        <v>30470</v>
      </c>
      <c r="AZ2983" t="s">
        <v>30480</v>
      </c>
      <c r="BA2983">
        <v>1138836</v>
      </c>
      <c r="BB2983" t="s">
        <v>30481</v>
      </c>
      <c r="BC2983" s="3">
        <v>37141</v>
      </c>
      <c r="BD2983" s="3">
        <v>37141</v>
      </c>
      <c r="BE2983" t="s">
        <v>30470</v>
      </c>
      <c r="BF2983" t="s">
        <v>317</v>
      </c>
      <c r="BG2983">
        <v>700000</v>
      </c>
      <c r="BH2983">
        <v>1140965</v>
      </c>
      <c r="BI2983">
        <v>2001</v>
      </c>
      <c r="BJ2983" t="b">
        <v>0</v>
      </c>
      <c r="BK2983" t="s">
        <v>30482</v>
      </c>
      <c r="BL2983">
        <v>0.73851022234003705</v>
      </c>
    </row>
    <row r="2984" spans="2:64" x14ac:dyDescent="0.25">
      <c r="B2984">
        <v>242998</v>
      </c>
      <c r="C2984" t="s">
        <v>30494</v>
      </c>
      <c r="D2984" s="6" t="s">
        <v>30495</v>
      </c>
      <c r="E2984" s="5">
        <v>36924</v>
      </c>
      <c r="F2984">
        <v>2</v>
      </c>
      <c r="G2984">
        <v>1</v>
      </c>
      <c r="H2984" s="9">
        <v>27994213.440000001</v>
      </c>
      <c r="I2984" s="9">
        <v>13733333.3333333</v>
      </c>
      <c r="J2984" s="9">
        <v>14260880.1066666</v>
      </c>
      <c r="K2984" s="10">
        <v>1.0384135999999999</v>
      </c>
      <c r="L2984">
        <v>13767183.2533333</v>
      </c>
      <c r="M2984">
        <v>2310</v>
      </c>
      <c r="N2984">
        <v>2310</v>
      </c>
      <c r="O2984" s="9">
        <v>20384136</v>
      </c>
      <c r="P2984" s="9">
        <v>10000000</v>
      </c>
      <c r="Q2984" s="9">
        <v>10384136</v>
      </c>
      <c r="R2984">
        <v>10024648</v>
      </c>
      <c r="S2984" t="s">
        <v>5439</v>
      </c>
      <c r="T2984" t="s">
        <v>1326</v>
      </c>
      <c r="U2984" s="2">
        <v>21331</v>
      </c>
      <c r="V2984">
        <v>4.7</v>
      </c>
      <c r="W2984">
        <v>18</v>
      </c>
      <c r="X2984">
        <v>8</v>
      </c>
      <c r="Y2984" t="s">
        <v>7110</v>
      </c>
      <c r="Z2984">
        <v>96</v>
      </c>
      <c r="AA2984">
        <v>1</v>
      </c>
      <c r="AB2984">
        <v>1</v>
      </c>
      <c r="AC2984" t="s">
        <v>30496</v>
      </c>
      <c r="AD2984" t="s">
        <v>195</v>
      </c>
      <c r="AE2984" t="s">
        <v>27361</v>
      </c>
      <c r="AF2984" t="s">
        <v>30497</v>
      </c>
      <c r="AG2984" t="s">
        <v>30498</v>
      </c>
      <c r="AH2984" t="s">
        <v>30499</v>
      </c>
      <c r="AI2984" t="s">
        <v>30500</v>
      </c>
      <c r="AJ2984" s="4">
        <v>37096</v>
      </c>
      <c r="AK2984" t="s">
        <v>151</v>
      </c>
      <c r="AL2984" t="s">
        <v>152</v>
      </c>
      <c r="AM2984" t="s">
        <v>30501</v>
      </c>
      <c r="AN2984" t="s">
        <v>30495</v>
      </c>
      <c r="AO2984">
        <v>8371</v>
      </c>
      <c r="AP2984" s="1">
        <v>41544.883171296293</v>
      </c>
      <c r="AQ2984">
        <v>2001</v>
      </c>
      <c r="AR2984">
        <v>4639</v>
      </c>
      <c r="AS2984">
        <v>1</v>
      </c>
      <c r="AT2984" t="s">
        <v>30495</v>
      </c>
      <c r="AU2984">
        <v>2001</v>
      </c>
      <c r="AV2984" s="3">
        <v>36924</v>
      </c>
      <c r="AW2984">
        <v>19755422</v>
      </c>
      <c r="AX2984" t="s">
        <v>30502</v>
      </c>
      <c r="AY2984" t="s">
        <v>30495</v>
      </c>
      <c r="AZ2984" t="s">
        <v>26203</v>
      </c>
      <c r="BA2984">
        <v>20384136</v>
      </c>
      <c r="BB2984" t="s">
        <v>30503</v>
      </c>
      <c r="BC2984" s="3">
        <v>36924</v>
      </c>
      <c r="BD2984" s="3">
        <v>36924</v>
      </c>
      <c r="BE2984" t="s">
        <v>30495</v>
      </c>
      <c r="BF2984" t="s">
        <v>850</v>
      </c>
      <c r="BG2984">
        <v>10000000</v>
      </c>
      <c r="BH2984">
        <v>20384136</v>
      </c>
      <c r="BI2984">
        <v>2001</v>
      </c>
      <c r="BJ2984" t="b">
        <v>0</v>
      </c>
      <c r="BK2984" t="s">
        <v>30504</v>
      </c>
      <c r="BL2984">
        <v>0.72815533980582503</v>
      </c>
    </row>
    <row r="2985" spans="2:64" x14ac:dyDescent="0.25">
      <c r="B2985">
        <v>243017</v>
      </c>
      <c r="C2985" t="s">
        <v>30505</v>
      </c>
      <c r="D2985" s="6" t="s">
        <v>30506</v>
      </c>
      <c r="E2985" s="5">
        <v>37183</v>
      </c>
      <c r="F2985">
        <v>3</v>
      </c>
      <c r="G2985">
        <v>0</v>
      </c>
      <c r="H2985" s="9">
        <v>3929229.0363083798</v>
      </c>
      <c r="L2985">
        <v>120888.548474957</v>
      </c>
      <c r="M2985">
        <v>93</v>
      </c>
      <c r="N2985">
        <v>4</v>
      </c>
      <c r="O2985" s="9">
        <v>2892011</v>
      </c>
      <c r="R2985">
        <v>88977</v>
      </c>
      <c r="S2985" t="s">
        <v>5439</v>
      </c>
      <c r="T2985" t="s">
        <v>26034</v>
      </c>
      <c r="U2985" s="2">
        <v>52519</v>
      </c>
      <c r="V2985">
        <v>7.8</v>
      </c>
      <c r="W2985">
        <v>82</v>
      </c>
      <c r="X2985">
        <v>80</v>
      </c>
      <c r="Y2985" t="s">
        <v>14180</v>
      </c>
      <c r="Z2985">
        <v>99</v>
      </c>
      <c r="AA2985">
        <v>1</v>
      </c>
      <c r="AB2985">
        <v>1</v>
      </c>
      <c r="AC2985" t="s">
        <v>30507</v>
      </c>
      <c r="AD2985" t="s">
        <v>30508</v>
      </c>
      <c r="AE2985" t="s">
        <v>19484</v>
      </c>
      <c r="AF2985" t="s">
        <v>19484</v>
      </c>
      <c r="AG2985" t="s">
        <v>30509</v>
      </c>
      <c r="AH2985" t="s">
        <v>30510</v>
      </c>
      <c r="AI2985" t="s">
        <v>30511</v>
      </c>
      <c r="AJ2985" s="4">
        <v>37383</v>
      </c>
      <c r="AK2985" t="s">
        <v>151</v>
      </c>
      <c r="AL2985" t="s">
        <v>152</v>
      </c>
      <c r="AM2985" t="s">
        <v>30512</v>
      </c>
      <c r="AN2985" t="s">
        <v>30506</v>
      </c>
      <c r="AO2985">
        <v>1033</v>
      </c>
      <c r="AP2985" s="1">
        <v>40359.191180555557</v>
      </c>
      <c r="AQ2985">
        <v>2001</v>
      </c>
      <c r="AR2985">
        <v>1009</v>
      </c>
      <c r="AS2985">
        <v>1</v>
      </c>
      <c r="AT2985" t="s">
        <v>30506</v>
      </c>
      <c r="AU2985">
        <v>2001</v>
      </c>
      <c r="AV2985" s="3">
        <v>37211</v>
      </c>
      <c r="AW2985">
        <v>2063729</v>
      </c>
      <c r="AX2985" t="s">
        <v>30513</v>
      </c>
      <c r="AY2985" t="s">
        <v>30506</v>
      </c>
      <c r="AZ2985" t="s">
        <v>28196</v>
      </c>
      <c r="BA2985">
        <v>2901447</v>
      </c>
      <c r="BB2985" t="s">
        <v>30514</v>
      </c>
      <c r="BC2985" s="3">
        <v>37183</v>
      </c>
      <c r="BD2985" s="3">
        <v>37183</v>
      </c>
      <c r="BE2985" t="s">
        <v>30506</v>
      </c>
      <c r="BF2985" t="s">
        <v>317</v>
      </c>
      <c r="BH2985">
        <v>2892011</v>
      </c>
      <c r="BI2985">
        <v>2001</v>
      </c>
      <c r="BJ2985" t="b">
        <v>0</v>
      </c>
      <c r="BK2985" t="s">
        <v>30515</v>
      </c>
      <c r="BL2985">
        <v>0.73602505053182599</v>
      </c>
    </row>
    <row r="2986" spans="2:64" x14ac:dyDescent="0.25">
      <c r="B2986">
        <v>243155</v>
      </c>
      <c r="C2986" t="s">
        <v>30516</v>
      </c>
      <c r="D2986" s="6" t="s">
        <v>30517</v>
      </c>
      <c r="E2986" s="5">
        <v>36994</v>
      </c>
      <c r="F2986">
        <v>3</v>
      </c>
      <c r="G2986">
        <v>0</v>
      </c>
      <c r="H2986" s="9">
        <v>97583506.140146896</v>
      </c>
      <c r="I2986" s="9">
        <v>34119841.718484998</v>
      </c>
      <c r="J2986" s="9">
        <v>63463664.421661898</v>
      </c>
      <c r="K2986" s="10">
        <v>1.8600222399999999</v>
      </c>
      <c r="L2986">
        <v>14649603.799072901</v>
      </c>
      <c r="M2986">
        <v>2547</v>
      </c>
      <c r="N2986">
        <v>1611</v>
      </c>
      <c r="O2986" s="9">
        <v>71500556</v>
      </c>
      <c r="P2986" s="9">
        <v>25000000</v>
      </c>
      <c r="Q2986" s="9">
        <v>46500556</v>
      </c>
      <c r="R2986">
        <v>10733933</v>
      </c>
      <c r="S2986" t="s">
        <v>5439</v>
      </c>
      <c r="T2986" t="s">
        <v>3584</v>
      </c>
      <c r="U2986" s="2">
        <v>187227</v>
      </c>
      <c r="V2986">
        <v>6.7</v>
      </c>
      <c r="W2986">
        <v>66</v>
      </c>
      <c r="X2986">
        <v>81</v>
      </c>
      <c r="Y2986" t="s">
        <v>1121</v>
      </c>
      <c r="Z2986">
        <v>97</v>
      </c>
      <c r="AA2986">
        <v>1</v>
      </c>
      <c r="AB2986">
        <v>1</v>
      </c>
      <c r="AC2986" t="s">
        <v>30518</v>
      </c>
      <c r="AD2986" t="s">
        <v>30519</v>
      </c>
      <c r="AE2986" t="s">
        <v>30520</v>
      </c>
      <c r="AF2986" t="s">
        <v>30521</v>
      </c>
      <c r="AG2986" t="s">
        <v>30522</v>
      </c>
      <c r="AH2986" t="s">
        <v>30523</v>
      </c>
      <c r="AI2986" t="s">
        <v>30524</v>
      </c>
      <c r="AJ2986" s="4">
        <v>37173</v>
      </c>
      <c r="AK2986" t="s">
        <v>151</v>
      </c>
      <c r="AL2986" t="s">
        <v>30525</v>
      </c>
      <c r="AM2986" t="s">
        <v>30526</v>
      </c>
      <c r="AN2986" t="s">
        <v>30517</v>
      </c>
      <c r="AO2986">
        <v>8918</v>
      </c>
      <c r="AP2986" s="1">
        <v>41613.814664351848</v>
      </c>
      <c r="AQ2986">
        <v>2001</v>
      </c>
      <c r="AR2986">
        <v>4915</v>
      </c>
      <c r="AS2986">
        <v>1</v>
      </c>
      <c r="AT2986" t="s">
        <v>30517</v>
      </c>
      <c r="AU2986">
        <v>2001</v>
      </c>
      <c r="AV2986" s="3">
        <v>36994</v>
      </c>
      <c r="AX2986" t="s">
        <v>30527</v>
      </c>
      <c r="AY2986" t="s">
        <v>30517</v>
      </c>
      <c r="AZ2986" t="s">
        <v>3595</v>
      </c>
      <c r="BA2986">
        <v>71543427</v>
      </c>
      <c r="BB2986" t="s">
        <v>30528</v>
      </c>
      <c r="BC2986" s="3">
        <v>36994</v>
      </c>
      <c r="BD2986" s="3">
        <v>36994</v>
      </c>
      <c r="BE2986" t="s">
        <v>30517</v>
      </c>
      <c r="BF2986" t="s">
        <v>1983</v>
      </c>
      <c r="BG2986">
        <v>25000000</v>
      </c>
      <c r="BH2986">
        <v>71500556</v>
      </c>
      <c r="BI2986">
        <v>2001</v>
      </c>
      <c r="BJ2986" t="b">
        <v>0</v>
      </c>
      <c r="BK2986" t="s">
        <v>30529</v>
      </c>
      <c r="BL2986">
        <v>0.73271148812087805</v>
      </c>
    </row>
    <row r="2987" spans="2:64" x14ac:dyDescent="0.25">
      <c r="B2987">
        <v>243255</v>
      </c>
      <c r="C2987" t="s">
        <v>30530</v>
      </c>
      <c r="D2987" s="6" t="s">
        <v>30531</v>
      </c>
      <c r="E2987" s="5">
        <v>37176</v>
      </c>
      <c r="F2987">
        <v>3</v>
      </c>
      <c r="G2987">
        <v>0</v>
      </c>
      <c r="H2987" s="9">
        <v>986181.10820483905</v>
      </c>
      <c r="O2987" s="9">
        <v>725854</v>
      </c>
      <c r="S2987" t="s">
        <v>255</v>
      </c>
      <c r="T2987" t="s">
        <v>25328</v>
      </c>
      <c r="U2987" s="2">
        <v>8617</v>
      </c>
      <c r="V2987">
        <v>6.5</v>
      </c>
      <c r="W2987">
        <v>77</v>
      </c>
      <c r="X2987">
        <v>73</v>
      </c>
      <c r="Y2987" t="s">
        <v>317</v>
      </c>
      <c r="Z2987">
        <v>86</v>
      </c>
      <c r="AA2987">
        <v>1</v>
      </c>
      <c r="AB2987">
        <v>0</v>
      </c>
      <c r="AC2987" t="s">
        <v>30532</v>
      </c>
      <c r="AD2987" t="s">
        <v>1404</v>
      </c>
      <c r="AE2987" t="s">
        <v>30533</v>
      </c>
      <c r="AF2987" t="s">
        <v>30533</v>
      </c>
      <c r="AG2987" t="s">
        <v>30534</v>
      </c>
      <c r="AH2987" t="s">
        <v>30535</v>
      </c>
      <c r="AI2987" t="s">
        <v>30536</v>
      </c>
      <c r="AJ2987" s="4">
        <v>38279</v>
      </c>
      <c r="AK2987" t="s">
        <v>5826</v>
      </c>
      <c r="AL2987" t="s">
        <v>5417</v>
      </c>
      <c r="AM2987" t="s">
        <v>30537</v>
      </c>
      <c r="AN2987" t="s">
        <v>30531</v>
      </c>
      <c r="AO2987">
        <v>4999</v>
      </c>
      <c r="AP2987" s="1">
        <v>41003.028009259258</v>
      </c>
      <c r="AQ2987">
        <v>2001</v>
      </c>
      <c r="AR2987">
        <v>3161</v>
      </c>
      <c r="AS2987">
        <v>1</v>
      </c>
      <c r="AT2987" t="s">
        <v>30531</v>
      </c>
      <c r="AU2987">
        <v>2001</v>
      </c>
      <c r="AV2987" s="3">
        <v>36957</v>
      </c>
      <c r="AX2987" t="s">
        <v>30538</v>
      </c>
      <c r="BD2987" s="3">
        <v>37176</v>
      </c>
      <c r="BE2987" t="s">
        <v>30531</v>
      </c>
      <c r="BF2987" t="s">
        <v>317</v>
      </c>
      <c r="BH2987">
        <v>725854</v>
      </c>
      <c r="BI2987">
        <v>2001</v>
      </c>
      <c r="BJ2987" t="b">
        <v>0</v>
      </c>
      <c r="BK2987" t="s">
        <v>30539</v>
      </c>
      <c r="BL2987">
        <v>0.73602505053182599</v>
      </c>
    </row>
    <row r="2988" spans="2:64" x14ac:dyDescent="0.25">
      <c r="B2988">
        <v>243655</v>
      </c>
      <c r="C2988" t="s">
        <v>30549</v>
      </c>
      <c r="D2988" s="6" t="s">
        <v>30550</v>
      </c>
      <c r="E2988" s="5">
        <v>37099</v>
      </c>
      <c r="F2988">
        <v>3</v>
      </c>
      <c r="G2988">
        <v>0</v>
      </c>
      <c r="H2988" s="9">
        <v>397311.38064225297</v>
      </c>
      <c r="L2988">
        <v>23777.311504225301</v>
      </c>
      <c r="M2988">
        <v>12</v>
      </c>
      <c r="N2988">
        <v>2</v>
      </c>
      <c r="O2988" s="9">
        <v>292102</v>
      </c>
      <c r="R2988">
        <v>17481</v>
      </c>
      <c r="S2988" t="s">
        <v>5439</v>
      </c>
      <c r="T2988" t="s">
        <v>14827</v>
      </c>
      <c r="U2988" s="2">
        <v>43671</v>
      </c>
      <c r="V2988">
        <v>6.7</v>
      </c>
      <c r="W2988">
        <v>42</v>
      </c>
      <c r="X2988">
        <v>32</v>
      </c>
      <c r="Y2988" t="s">
        <v>441</v>
      </c>
      <c r="Z2988">
        <v>97</v>
      </c>
      <c r="AA2988">
        <v>1</v>
      </c>
      <c r="AB2988">
        <v>1</v>
      </c>
      <c r="AC2988" t="s">
        <v>30551</v>
      </c>
      <c r="AD2988" t="s">
        <v>457</v>
      </c>
      <c r="AE2988" t="s">
        <v>30552</v>
      </c>
      <c r="AF2988" t="s">
        <v>30553</v>
      </c>
      <c r="AG2988" t="s">
        <v>30554</v>
      </c>
      <c r="AH2988" t="s">
        <v>30555</v>
      </c>
      <c r="AI2988" t="s">
        <v>30556</v>
      </c>
      <c r="AJ2988" s="4">
        <v>37264</v>
      </c>
      <c r="AK2988" t="s">
        <v>151</v>
      </c>
      <c r="AL2988" t="s">
        <v>152</v>
      </c>
      <c r="AM2988" t="s">
        <v>30557</v>
      </c>
      <c r="AN2988" t="s">
        <v>30550</v>
      </c>
      <c r="AO2988">
        <v>4761</v>
      </c>
      <c r="AP2988" s="1">
        <v>40957.37027777778</v>
      </c>
      <c r="AQ2988">
        <v>2001</v>
      </c>
      <c r="AR2988">
        <v>3052</v>
      </c>
      <c r="AS2988">
        <v>1</v>
      </c>
      <c r="AT2988" t="s">
        <v>30550</v>
      </c>
      <c r="AU2988">
        <v>2001</v>
      </c>
      <c r="AV2988" s="3">
        <v>37357</v>
      </c>
      <c r="AX2988" t="s">
        <v>30558</v>
      </c>
      <c r="AY2988" t="s">
        <v>30550</v>
      </c>
      <c r="AZ2988" t="s">
        <v>152</v>
      </c>
      <c r="BA2988">
        <v>295206</v>
      </c>
      <c r="BB2988" t="s">
        <v>30559</v>
      </c>
      <c r="BC2988" s="3">
        <v>37099</v>
      </c>
      <c r="BD2988" s="3">
        <v>37099</v>
      </c>
      <c r="BE2988" t="s">
        <v>30550</v>
      </c>
      <c r="BF2988" t="s">
        <v>297</v>
      </c>
      <c r="BH2988">
        <v>292102</v>
      </c>
      <c r="BI2988">
        <v>2001</v>
      </c>
      <c r="BJ2988" t="b">
        <v>0</v>
      </c>
      <c r="BK2988" t="s">
        <v>30560</v>
      </c>
      <c r="BL2988">
        <v>0.735196659929089</v>
      </c>
    </row>
    <row r="2989" spans="2:64" x14ac:dyDescent="0.25">
      <c r="B2989">
        <v>243664</v>
      </c>
      <c r="C2989" t="s">
        <v>30561</v>
      </c>
      <c r="D2989" s="6" t="s">
        <v>30562</v>
      </c>
      <c r="E2989" s="5">
        <v>36974</v>
      </c>
      <c r="F2989">
        <v>3</v>
      </c>
      <c r="G2989">
        <v>0</v>
      </c>
      <c r="S2989" t="s">
        <v>1022</v>
      </c>
      <c r="T2989" t="s">
        <v>2556</v>
      </c>
      <c r="U2989" s="2">
        <v>7709</v>
      </c>
      <c r="V2989">
        <v>8.1</v>
      </c>
      <c r="X2989">
        <v>80</v>
      </c>
      <c r="Y2989" t="s">
        <v>317</v>
      </c>
      <c r="Z2989">
        <v>99</v>
      </c>
      <c r="AA2989">
        <v>1</v>
      </c>
      <c r="AB2989">
        <v>1</v>
      </c>
      <c r="AC2989" t="s">
        <v>30563</v>
      </c>
      <c r="AD2989" t="s">
        <v>30564</v>
      </c>
      <c r="AE2989" t="s">
        <v>9061</v>
      </c>
      <c r="AF2989" t="s">
        <v>30565</v>
      </c>
      <c r="AG2989" t="s">
        <v>30566</v>
      </c>
      <c r="AH2989" t="s">
        <v>30567</v>
      </c>
      <c r="AJ2989" s="4">
        <v>37145</v>
      </c>
      <c r="AK2989" t="s">
        <v>151</v>
      </c>
      <c r="AL2989" t="s">
        <v>152</v>
      </c>
      <c r="AM2989" t="s">
        <v>30568</v>
      </c>
      <c r="AN2989" t="s">
        <v>30562</v>
      </c>
      <c r="AO2989">
        <v>697</v>
      </c>
      <c r="AP2989" s="1">
        <v>40325.63453703704</v>
      </c>
      <c r="AQ2989">
        <v>2001</v>
      </c>
      <c r="AR2989">
        <v>838</v>
      </c>
      <c r="AS2989">
        <v>1</v>
      </c>
      <c r="AT2989" t="s">
        <v>30562</v>
      </c>
      <c r="AU2989">
        <v>2001</v>
      </c>
      <c r="AV2989" s="3">
        <v>36974</v>
      </c>
      <c r="AX2989" t="s">
        <v>30569</v>
      </c>
      <c r="BL2989">
        <v>0.729812121011299</v>
      </c>
    </row>
    <row r="2990" spans="2:64" x14ac:dyDescent="0.25">
      <c r="B2990">
        <v>244000</v>
      </c>
      <c r="C2990" t="s">
        <v>30583</v>
      </c>
      <c r="D2990" s="6" t="s">
        <v>30584</v>
      </c>
      <c r="E2990" s="5">
        <v>37120</v>
      </c>
      <c r="F2990">
        <v>1</v>
      </c>
      <c r="G2990">
        <v>0</v>
      </c>
      <c r="H2990" s="9">
        <v>18042772.3940957</v>
      </c>
      <c r="I2990" s="9">
        <v>47606309.859154902</v>
      </c>
      <c r="J2990" s="9">
        <v>-29563537.465059102</v>
      </c>
      <c r="K2990" s="10">
        <v>-0.62100039999999901</v>
      </c>
      <c r="L2990">
        <v>6604321.3532394301</v>
      </c>
      <c r="M2990">
        <v>2348</v>
      </c>
      <c r="N2990">
        <v>2348</v>
      </c>
      <c r="O2990" s="9">
        <v>13264986</v>
      </c>
      <c r="P2990" s="9">
        <v>35000000</v>
      </c>
      <c r="Q2990" s="9">
        <v>-21735014</v>
      </c>
      <c r="R2990">
        <v>4855475</v>
      </c>
      <c r="S2990" t="s">
        <v>1022</v>
      </c>
      <c r="T2990" t="s">
        <v>908</v>
      </c>
      <c r="U2990" s="2">
        <v>12476</v>
      </c>
      <c r="V2990">
        <v>6</v>
      </c>
      <c r="W2990">
        <v>25</v>
      </c>
      <c r="X2990">
        <v>14</v>
      </c>
      <c r="Y2990" t="s">
        <v>8870</v>
      </c>
      <c r="Z2990">
        <v>94</v>
      </c>
      <c r="AA2990">
        <v>1</v>
      </c>
      <c r="AB2990">
        <v>1</v>
      </c>
      <c r="AC2990" t="s">
        <v>30585</v>
      </c>
      <c r="AD2990" t="s">
        <v>17347</v>
      </c>
      <c r="AE2990" t="s">
        <v>24562</v>
      </c>
      <c r="AF2990" t="s">
        <v>30586</v>
      </c>
      <c r="AG2990" t="s">
        <v>30587</v>
      </c>
      <c r="AH2990" t="s">
        <v>30588</v>
      </c>
      <c r="AI2990" t="s">
        <v>30589</v>
      </c>
      <c r="AJ2990" s="4">
        <v>37229</v>
      </c>
      <c r="AK2990" t="s">
        <v>151</v>
      </c>
      <c r="AL2990" t="s">
        <v>152</v>
      </c>
      <c r="AM2990" t="s">
        <v>30590</v>
      </c>
      <c r="AN2990" t="s">
        <v>30584</v>
      </c>
      <c r="AO2990">
        <v>1163</v>
      </c>
      <c r="AP2990" s="1">
        <v>40367.565659722219</v>
      </c>
      <c r="AQ2990">
        <v>2001</v>
      </c>
      <c r="AR2990">
        <v>1112</v>
      </c>
      <c r="AS2990">
        <v>1</v>
      </c>
      <c r="AT2990" t="s">
        <v>30584</v>
      </c>
      <c r="AU2990">
        <v>2001</v>
      </c>
      <c r="AV2990" s="3">
        <v>37120</v>
      </c>
      <c r="AW2990">
        <v>11888985</v>
      </c>
      <c r="AX2990" t="s">
        <v>30591</v>
      </c>
      <c r="AY2990" t="s">
        <v>30584</v>
      </c>
      <c r="AZ2990" t="s">
        <v>26203</v>
      </c>
      <c r="BA2990">
        <v>13342790</v>
      </c>
      <c r="BB2990" t="s">
        <v>30592</v>
      </c>
      <c r="BC2990" s="3">
        <v>37120</v>
      </c>
      <c r="BD2990" s="3">
        <v>37120</v>
      </c>
      <c r="BE2990" t="s">
        <v>30584</v>
      </c>
      <c r="BF2990" t="s">
        <v>992</v>
      </c>
      <c r="BG2990">
        <v>35000000</v>
      </c>
      <c r="BH2990">
        <v>13264986</v>
      </c>
      <c r="BI2990">
        <v>2001</v>
      </c>
      <c r="BJ2990" t="b">
        <v>0</v>
      </c>
      <c r="BK2990" t="s">
        <v>30593</v>
      </c>
      <c r="BL2990">
        <v>0.735196659929089</v>
      </c>
    </row>
    <row r="2991" spans="2:64" x14ac:dyDescent="0.25">
      <c r="B2991">
        <v>244244</v>
      </c>
      <c r="C2991" t="s">
        <v>30594</v>
      </c>
      <c r="D2991" s="6" t="s">
        <v>30595</v>
      </c>
      <c r="E2991" s="5">
        <v>37050</v>
      </c>
      <c r="F2991">
        <v>1</v>
      </c>
      <c r="G2991">
        <v>0</v>
      </c>
      <c r="H2991" s="9">
        <v>94637232.874202207</v>
      </c>
      <c r="I2991" s="9">
        <v>108508764.044943</v>
      </c>
      <c r="J2991" s="9">
        <v>-13871531.1707415</v>
      </c>
      <c r="K2991" s="10">
        <v>-0.1278378875</v>
      </c>
      <c r="L2991">
        <v>24612001.264179699</v>
      </c>
      <c r="M2991">
        <v>2688</v>
      </c>
      <c r="N2991">
        <v>2678</v>
      </c>
      <c r="O2991" s="9">
        <v>69772969</v>
      </c>
      <c r="P2991" s="9">
        <v>80000000</v>
      </c>
      <c r="Q2991" s="9">
        <v>-10227031</v>
      </c>
      <c r="R2991">
        <v>18145632</v>
      </c>
      <c r="S2991" t="s">
        <v>5439</v>
      </c>
      <c r="T2991" t="s">
        <v>1326</v>
      </c>
      <c r="U2991" s="2">
        <v>160835</v>
      </c>
      <c r="V2991">
        <v>6.5</v>
      </c>
      <c r="W2991">
        <v>32</v>
      </c>
      <c r="X2991">
        <v>26</v>
      </c>
      <c r="Y2991" t="s">
        <v>10567</v>
      </c>
      <c r="Z2991">
        <v>99</v>
      </c>
      <c r="AA2991">
        <v>1</v>
      </c>
      <c r="AB2991">
        <v>1</v>
      </c>
      <c r="AC2991" t="s">
        <v>30596</v>
      </c>
      <c r="AD2991" t="s">
        <v>13013</v>
      </c>
      <c r="AE2991" t="s">
        <v>28755</v>
      </c>
      <c r="AF2991" t="s">
        <v>26370</v>
      </c>
      <c r="AG2991" t="s">
        <v>30597</v>
      </c>
      <c r="AH2991" t="s">
        <v>30598</v>
      </c>
      <c r="AI2991" t="s">
        <v>30599</v>
      </c>
      <c r="AJ2991" s="4">
        <v>37194</v>
      </c>
      <c r="AK2991" t="s">
        <v>1858</v>
      </c>
      <c r="AL2991" t="s">
        <v>152</v>
      </c>
      <c r="AM2991" t="s">
        <v>30600</v>
      </c>
      <c r="AN2991" t="s">
        <v>30595</v>
      </c>
      <c r="AO2991">
        <v>12848</v>
      </c>
      <c r="AP2991" s="1">
        <v>42342.86414351852</v>
      </c>
      <c r="AQ2991">
        <v>2001</v>
      </c>
      <c r="AR2991">
        <v>6576</v>
      </c>
      <c r="AS2991">
        <v>1</v>
      </c>
      <c r="AT2991" t="s">
        <v>30595</v>
      </c>
      <c r="AU2991">
        <v>2001</v>
      </c>
      <c r="AV2991" s="3">
        <v>37050</v>
      </c>
      <c r="AX2991" t="s">
        <v>30601</v>
      </c>
      <c r="AY2991" t="s">
        <v>30595</v>
      </c>
      <c r="AZ2991" t="s">
        <v>26203</v>
      </c>
      <c r="BA2991">
        <v>69772969</v>
      </c>
      <c r="BB2991" t="s">
        <v>30602</v>
      </c>
      <c r="BC2991" s="3">
        <v>37050</v>
      </c>
      <c r="BD2991" s="3">
        <v>37050</v>
      </c>
      <c r="BE2991" t="s">
        <v>30595</v>
      </c>
      <c r="BF2991" t="s">
        <v>897</v>
      </c>
      <c r="BG2991">
        <v>80000000</v>
      </c>
      <c r="BH2991">
        <v>69772969</v>
      </c>
      <c r="BI2991">
        <v>2001</v>
      </c>
      <c r="BJ2991" t="b">
        <v>0</v>
      </c>
      <c r="BK2991" t="s">
        <v>30603</v>
      </c>
      <c r="BL2991">
        <v>0.73726763643593196</v>
      </c>
    </row>
    <row r="2992" spans="2:64" x14ac:dyDescent="0.25">
      <c r="B2992">
        <v>244970</v>
      </c>
      <c r="C2992" t="s">
        <v>30640</v>
      </c>
      <c r="D2992" s="6" t="s">
        <v>30641</v>
      </c>
      <c r="E2992" s="5">
        <v>36980</v>
      </c>
      <c r="F2992">
        <v>3</v>
      </c>
      <c r="G2992">
        <v>0</v>
      </c>
      <c r="H2992" s="9">
        <v>37459001.040045403</v>
      </c>
      <c r="I2992" s="9">
        <v>31514960.272417702</v>
      </c>
      <c r="J2992" s="9">
        <v>5944040.76762769</v>
      </c>
      <c r="K2992" s="10">
        <v>0.188610130434782</v>
      </c>
      <c r="L2992">
        <v>13716680.926220199</v>
      </c>
      <c r="M2992">
        <v>2349</v>
      </c>
      <c r="N2992">
        <v>2345</v>
      </c>
      <c r="O2992" s="9">
        <v>27338033</v>
      </c>
      <c r="P2992" s="9">
        <v>23000000</v>
      </c>
      <c r="Q2992" s="9">
        <v>4338033</v>
      </c>
      <c r="R2992">
        <v>10010600</v>
      </c>
      <c r="S2992" t="s">
        <v>1022</v>
      </c>
      <c r="T2992" t="s">
        <v>3871</v>
      </c>
      <c r="U2992" s="2">
        <v>20878</v>
      </c>
      <c r="V2992">
        <v>6.1</v>
      </c>
      <c r="W2992">
        <v>32</v>
      </c>
      <c r="X2992">
        <v>43</v>
      </c>
      <c r="Y2992" t="s">
        <v>441</v>
      </c>
      <c r="Z2992">
        <v>97</v>
      </c>
      <c r="AA2992">
        <v>1</v>
      </c>
      <c r="AB2992">
        <v>1</v>
      </c>
      <c r="AC2992" t="s">
        <v>30642</v>
      </c>
      <c r="AE2992" t="s">
        <v>25454</v>
      </c>
      <c r="AF2992" t="s">
        <v>30643</v>
      </c>
      <c r="AG2992" t="s">
        <v>30644</v>
      </c>
      <c r="AH2992" t="s">
        <v>30645</v>
      </c>
      <c r="AI2992" t="s">
        <v>30646</v>
      </c>
      <c r="AJ2992" s="4">
        <v>37152</v>
      </c>
      <c r="AK2992" t="s">
        <v>151</v>
      </c>
      <c r="AL2992" t="s">
        <v>152</v>
      </c>
      <c r="AM2992" t="s">
        <v>30647</v>
      </c>
      <c r="AN2992" t="s">
        <v>30641</v>
      </c>
      <c r="AO2992">
        <v>3939</v>
      </c>
      <c r="AP2992" s="1">
        <v>40775.612939814811</v>
      </c>
      <c r="AQ2992">
        <v>2001</v>
      </c>
      <c r="AR2992">
        <v>2627</v>
      </c>
      <c r="AS2992">
        <v>1</v>
      </c>
      <c r="AT2992" t="s">
        <v>30641</v>
      </c>
      <c r="AU2992">
        <v>2001</v>
      </c>
      <c r="AV2992" s="3">
        <v>36980</v>
      </c>
      <c r="AW2992">
        <v>26714909</v>
      </c>
      <c r="AX2992" t="s">
        <v>30648</v>
      </c>
      <c r="AY2992" t="s">
        <v>30649</v>
      </c>
      <c r="AZ2992" t="s">
        <v>4694</v>
      </c>
      <c r="BA2992">
        <v>27343067</v>
      </c>
      <c r="BB2992" t="s">
        <v>30650</v>
      </c>
      <c r="BC2992" s="3">
        <v>36980</v>
      </c>
      <c r="BD2992" s="3">
        <v>36980</v>
      </c>
      <c r="BE2992" t="s">
        <v>30649</v>
      </c>
      <c r="BF2992" t="s">
        <v>1983</v>
      </c>
      <c r="BG2992">
        <v>23000000</v>
      </c>
      <c r="BH2992">
        <v>27338033</v>
      </c>
      <c r="BI2992">
        <v>2001</v>
      </c>
      <c r="BJ2992" t="b">
        <v>0</v>
      </c>
      <c r="BK2992" t="s">
        <v>30651</v>
      </c>
      <c r="BL2992">
        <v>0.729812121011299</v>
      </c>
    </row>
    <row r="2993" spans="2:64" x14ac:dyDescent="0.25">
      <c r="B2993">
        <v>245046</v>
      </c>
      <c r="C2993" t="s">
        <v>30652</v>
      </c>
      <c r="D2993" s="6" t="s">
        <v>30653</v>
      </c>
      <c r="E2993" s="5">
        <v>37253</v>
      </c>
      <c r="F2993">
        <v>3</v>
      </c>
      <c r="G2993">
        <v>0</v>
      </c>
      <c r="H2993" s="9">
        <v>912905.35642331606</v>
      </c>
      <c r="L2993">
        <v>63221.845342388202</v>
      </c>
      <c r="M2993">
        <v>52</v>
      </c>
      <c r="N2993">
        <v>5</v>
      </c>
      <c r="O2993" s="9">
        <v>668140</v>
      </c>
      <c r="R2993">
        <v>46271</v>
      </c>
      <c r="S2993" t="s">
        <v>1022</v>
      </c>
      <c r="T2993" t="s">
        <v>1326</v>
      </c>
      <c r="U2993" s="2">
        <v>9395</v>
      </c>
      <c r="V2993">
        <v>6.4</v>
      </c>
      <c r="W2993">
        <v>48</v>
      </c>
      <c r="X2993">
        <v>32</v>
      </c>
      <c r="Y2993" t="s">
        <v>12424</v>
      </c>
      <c r="Z2993">
        <v>121</v>
      </c>
      <c r="AA2993">
        <v>1</v>
      </c>
      <c r="AB2993">
        <v>0</v>
      </c>
      <c r="AC2993" t="s">
        <v>30654</v>
      </c>
      <c r="AD2993" t="s">
        <v>13194</v>
      </c>
      <c r="AE2993" t="s">
        <v>13005</v>
      </c>
      <c r="AF2993" t="s">
        <v>30655</v>
      </c>
      <c r="AG2993" t="s">
        <v>30656</v>
      </c>
      <c r="AH2993" t="s">
        <v>30657</v>
      </c>
      <c r="AI2993" t="s">
        <v>30658</v>
      </c>
      <c r="AJ2993" s="4">
        <v>37446</v>
      </c>
      <c r="AK2993" t="s">
        <v>151</v>
      </c>
      <c r="AL2993" t="s">
        <v>30659</v>
      </c>
      <c r="AM2993" t="s">
        <v>30660</v>
      </c>
      <c r="AN2993" t="s">
        <v>30653</v>
      </c>
      <c r="AO2993">
        <v>11697</v>
      </c>
      <c r="AP2993" s="1">
        <v>42066.345462962963</v>
      </c>
      <c r="AQ2993">
        <v>2001</v>
      </c>
      <c r="AR2993">
        <v>6129</v>
      </c>
      <c r="AS2993">
        <v>1</v>
      </c>
      <c r="AT2993" t="s">
        <v>30653</v>
      </c>
      <c r="AU2993">
        <v>2001</v>
      </c>
      <c r="AV2993" s="3">
        <v>37267</v>
      </c>
      <c r="AX2993" t="s">
        <v>30661</v>
      </c>
      <c r="AY2993" t="s">
        <v>30653</v>
      </c>
      <c r="AZ2993" t="s">
        <v>26203</v>
      </c>
      <c r="BA2993">
        <v>741394</v>
      </c>
      <c r="BB2993" t="s">
        <v>30662</v>
      </c>
      <c r="BC2993" s="3">
        <v>37253</v>
      </c>
      <c r="BD2993" s="3">
        <v>37253</v>
      </c>
      <c r="BE2993" t="s">
        <v>30653</v>
      </c>
      <c r="BF2993" t="s">
        <v>317</v>
      </c>
      <c r="BH2993">
        <v>668140</v>
      </c>
      <c r="BI2993">
        <v>2001</v>
      </c>
      <c r="BJ2993" t="b">
        <v>0</v>
      </c>
      <c r="BK2993" t="s">
        <v>30663</v>
      </c>
      <c r="BL2993">
        <v>0.73188309751814096</v>
      </c>
    </row>
    <row r="2994" spans="2:64" x14ac:dyDescent="0.25">
      <c r="B2994">
        <v>245238</v>
      </c>
      <c r="C2994" t="s">
        <v>30664</v>
      </c>
      <c r="D2994" s="6" t="s">
        <v>30665</v>
      </c>
      <c r="E2994" s="5">
        <v>37078</v>
      </c>
      <c r="F2994">
        <v>3</v>
      </c>
      <c r="H2994" s="9">
        <v>411270.91087323899</v>
      </c>
      <c r="L2994">
        <v>56059.830309859099</v>
      </c>
      <c r="M2994">
        <v>20</v>
      </c>
      <c r="N2994">
        <v>7</v>
      </c>
      <c r="O2994" s="9">
        <v>302365</v>
      </c>
      <c r="R2994">
        <v>41215</v>
      </c>
      <c r="S2994" t="s">
        <v>5439</v>
      </c>
      <c r="T2994" t="s">
        <v>29659</v>
      </c>
      <c r="U2994" s="2">
        <v>17755</v>
      </c>
      <c r="V2994">
        <v>7</v>
      </c>
      <c r="W2994">
        <v>53</v>
      </c>
      <c r="X2994">
        <v>51</v>
      </c>
      <c r="Y2994" t="s">
        <v>431</v>
      </c>
      <c r="Z2994">
        <v>103</v>
      </c>
      <c r="AA2994">
        <v>1</v>
      </c>
      <c r="AB2994">
        <v>0</v>
      </c>
      <c r="AC2994" t="s">
        <v>30666</v>
      </c>
      <c r="AD2994" t="s">
        <v>12953</v>
      </c>
      <c r="AE2994" t="s">
        <v>30667</v>
      </c>
      <c r="AF2994" t="s">
        <v>30668</v>
      </c>
      <c r="AG2994" t="s">
        <v>30669</v>
      </c>
      <c r="AH2994" t="s">
        <v>30670</v>
      </c>
      <c r="AI2994" t="s">
        <v>30671</v>
      </c>
      <c r="AJ2994" s="4">
        <v>37236</v>
      </c>
      <c r="AK2994" t="s">
        <v>151</v>
      </c>
      <c r="AL2994" t="s">
        <v>6452</v>
      </c>
      <c r="AM2994" t="s">
        <v>30672</v>
      </c>
      <c r="AN2994" t="s">
        <v>30665</v>
      </c>
      <c r="AO2994">
        <v>21</v>
      </c>
      <c r="AP2994" s="1">
        <v>39866.426793981482</v>
      </c>
      <c r="AQ2994">
        <v>2001</v>
      </c>
      <c r="AR2994">
        <v>288</v>
      </c>
      <c r="AS2994">
        <v>1</v>
      </c>
      <c r="AT2994" t="s">
        <v>30665</v>
      </c>
      <c r="AU2994">
        <v>2001</v>
      </c>
      <c r="AV2994" s="3">
        <v>37154</v>
      </c>
      <c r="AX2994" t="s">
        <v>30673</v>
      </c>
      <c r="AY2994" t="s">
        <v>30665</v>
      </c>
      <c r="AZ2994" t="s">
        <v>27229</v>
      </c>
      <c r="BA2994">
        <v>307233</v>
      </c>
      <c r="BB2994" t="s">
        <v>30674</v>
      </c>
      <c r="BC2994" s="3">
        <v>37078</v>
      </c>
      <c r="BD2994" s="3">
        <v>37078</v>
      </c>
      <c r="BE2994" t="s">
        <v>30665</v>
      </c>
      <c r="BH2994">
        <v>302365</v>
      </c>
      <c r="BI2994">
        <v>2001</v>
      </c>
      <c r="BJ2994" t="b">
        <v>0</v>
      </c>
      <c r="BK2994" t="s">
        <v>30675</v>
      </c>
      <c r="BL2994">
        <v>0.735196659929089</v>
      </c>
    </row>
    <row r="2995" spans="2:64" x14ac:dyDescent="0.25">
      <c r="B2995">
        <v>245674</v>
      </c>
      <c r="C2995" t="s">
        <v>30710</v>
      </c>
      <c r="D2995" s="6" t="s">
        <v>30711</v>
      </c>
      <c r="E2995" s="5">
        <v>37190</v>
      </c>
      <c r="F2995">
        <v>1</v>
      </c>
      <c r="G2995">
        <v>0</v>
      </c>
      <c r="H2995" s="9">
        <v>56883879.114912704</v>
      </c>
      <c r="I2995" s="9">
        <v>25814338.7732132</v>
      </c>
      <c r="J2995" s="9">
        <v>31069540.3416995</v>
      </c>
      <c r="K2995" s="10">
        <v>1.2035768421052599</v>
      </c>
      <c r="L2995">
        <v>20604400.6097917</v>
      </c>
      <c r="M2995">
        <v>2781</v>
      </c>
      <c r="N2995">
        <v>2781</v>
      </c>
      <c r="O2995" s="9">
        <v>41867960</v>
      </c>
      <c r="P2995" s="9">
        <v>19000000</v>
      </c>
      <c r="Q2995" s="9">
        <v>22867960</v>
      </c>
      <c r="R2995">
        <v>15165355</v>
      </c>
      <c r="S2995" t="s">
        <v>5439</v>
      </c>
      <c r="T2995" t="s">
        <v>1326</v>
      </c>
      <c r="U2995" s="2">
        <v>68571</v>
      </c>
      <c r="V2995">
        <v>5.6</v>
      </c>
      <c r="W2995">
        <v>30</v>
      </c>
      <c r="X2995">
        <v>14</v>
      </c>
      <c r="Y2995" t="s">
        <v>850</v>
      </c>
      <c r="Z2995">
        <v>91</v>
      </c>
      <c r="AA2995">
        <v>1</v>
      </c>
      <c r="AB2995">
        <v>1</v>
      </c>
      <c r="AC2995" t="s">
        <v>30712</v>
      </c>
      <c r="AD2995" t="s">
        <v>4606</v>
      </c>
      <c r="AE2995" t="s">
        <v>30713</v>
      </c>
      <c r="AF2995" t="s">
        <v>30714</v>
      </c>
      <c r="AG2995" t="s">
        <v>30715</v>
      </c>
      <c r="AH2995" t="s">
        <v>30716</v>
      </c>
      <c r="AI2995" t="s">
        <v>30717</v>
      </c>
      <c r="AJ2995" s="4">
        <v>37348</v>
      </c>
      <c r="AK2995" t="s">
        <v>151</v>
      </c>
      <c r="AL2995" t="s">
        <v>5344</v>
      </c>
      <c r="AM2995" t="s">
        <v>30718</v>
      </c>
      <c r="AN2995" t="s">
        <v>30711</v>
      </c>
      <c r="AO2995">
        <v>8986</v>
      </c>
      <c r="AP2995" s="1">
        <v>41624.843310185184</v>
      </c>
      <c r="AQ2995">
        <v>2001</v>
      </c>
      <c r="AR2995">
        <v>4957</v>
      </c>
      <c r="AS2995">
        <v>1</v>
      </c>
      <c r="AT2995" t="s">
        <v>30711</v>
      </c>
      <c r="AU2995">
        <v>2001</v>
      </c>
      <c r="AV2995" s="3">
        <v>37190</v>
      </c>
      <c r="AW2995">
        <v>41601840</v>
      </c>
      <c r="AX2995" t="s">
        <v>30719</v>
      </c>
      <c r="AY2995" t="s">
        <v>30720</v>
      </c>
      <c r="AZ2995" t="s">
        <v>26203</v>
      </c>
      <c r="BA2995">
        <v>41867960</v>
      </c>
      <c r="BB2995" t="s">
        <v>30721</v>
      </c>
      <c r="BC2995" s="3">
        <v>37190</v>
      </c>
      <c r="BD2995" s="3">
        <v>37190</v>
      </c>
      <c r="BE2995" t="s">
        <v>30720</v>
      </c>
      <c r="BF2995" t="s">
        <v>850</v>
      </c>
      <c r="BG2995">
        <v>19000000</v>
      </c>
      <c r="BH2995">
        <v>41867960</v>
      </c>
      <c r="BI2995">
        <v>2001</v>
      </c>
      <c r="BJ2995" t="b">
        <v>0</v>
      </c>
      <c r="BK2995" t="s">
        <v>30722</v>
      </c>
      <c r="BL2995">
        <v>0.73602505053182599</v>
      </c>
    </row>
    <row r="2996" spans="2:64" x14ac:dyDescent="0.25">
      <c r="B2996">
        <v>245712</v>
      </c>
      <c r="C2996" t="s">
        <v>30723</v>
      </c>
      <c r="D2996" s="6" t="s">
        <v>30724</v>
      </c>
      <c r="E2996" s="5">
        <v>36980</v>
      </c>
      <c r="F2996">
        <v>1</v>
      </c>
      <c r="G2996">
        <v>0</v>
      </c>
      <c r="H2996" s="9">
        <v>7377013.6792735504</v>
      </c>
      <c r="I2996" s="9">
        <v>2740431.3280363199</v>
      </c>
      <c r="J2996" s="9">
        <v>4636582.35123723</v>
      </c>
      <c r="K2996" s="10">
        <v>1.6919169999999999</v>
      </c>
      <c r="L2996">
        <v>83647.555641316707</v>
      </c>
      <c r="M2996">
        <v>187</v>
      </c>
      <c r="N2996">
        <v>2</v>
      </c>
      <c r="O2996" s="9">
        <v>5383834</v>
      </c>
      <c r="P2996" s="9">
        <v>2000000</v>
      </c>
      <c r="Q2996" s="9">
        <v>3383834</v>
      </c>
      <c r="R2996">
        <v>61047</v>
      </c>
      <c r="S2996" t="s">
        <v>5439</v>
      </c>
      <c r="T2996" t="s">
        <v>24501</v>
      </c>
      <c r="U2996" s="2">
        <v>185765</v>
      </c>
      <c r="V2996">
        <v>8.1</v>
      </c>
      <c r="W2996">
        <v>83</v>
      </c>
      <c r="X2996">
        <v>92</v>
      </c>
      <c r="Y2996" t="s">
        <v>559</v>
      </c>
      <c r="Z2996">
        <v>154</v>
      </c>
      <c r="AA2996">
        <v>0</v>
      </c>
      <c r="AB2996">
        <v>0</v>
      </c>
      <c r="AC2996" t="s">
        <v>30725</v>
      </c>
      <c r="AD2996" t="s">
        <v>30726</v>
      </c>
      <c r="AE2996" t="s">
        <v>30727</v>
      </c>
      <c r="AF2996" t="s">
        <v>30728</v>
      </c>
      <c r="AG2996" t="s">
        <v>30729</v>
      </c>
      <c r="AH2996" t="s">
        <v>30730</v>
      </c>
      <c r="AI2996" t="s">
        <v>30731</v>
      </c>
      <c r="AJ2996" s="4">
        <v>37159</v>
      </c>
      <c r="AK2996" t="s">
        <v>4422</v>
      </c>
      <c r="AL2996" t="s">
        <v>19740</v>
      </c>
      <c r="AM2996" t="s">
        <v>30732</v>
      </c>
      <c r="AN2996" t="s">
        <v>30724</v>
      </c>
      <c r="AO2996">
        <v>10938</v>
      </c>
      <c r="AP2996" s="1">
        <v>41912.327233796299</v>
      </c>
      <c r="AQ2996">
        <v>2000</v>
      </c>
      <c r="AR2996">
        <v>5792</v>
      </c>
      <c r="AS2996">
        <v>1</v>
      </c>
      <c r="AT2996" t="s">
        <v>30724</v>
      </c>
      <c r="AU2996">
        <v>2000</v>
      </c>
      <c r="AV2996" s="3">
        <v>36994</v>
      </c>
      <c r="AW2996">
        <v>4856342</v>
      </c>
      <c r="AX2996" t="s">
        <v>30733</v>
      </c>
      <c r="AY2996" t="s">
        <v>30724</v>
      </c>
      <c r="AZ2996" t="s">
        <v>27229</v>
      </c>
      <c r="BA2996">
        <v>5408467</v>
      </c>
      <c r="BB2996" t="s">
        <v>30734</v>
      </c>
      <c r="BC2996" s="3">
        <v>36980</v>
      </c>
      <c r="BD2996" s="3">
        <v>36980</v>
      </c>
      <c r="BE2996" t="s">
        <v>30724</v>
      </c>
      <c r="BF2996" t="s">
        <v>317</v>
      </c>
      <c r="BG2996">
        <v>2000000</v>
      </c>
      <c r="BH2996">
        <v>5383834</v>
      </c>
      <c r="BI2996">
        <v>2001</v>
      </c>
      <c r="BJ2996" t="b">
        <v>0</v>
      </c>
      <c r="BK2996" t="s">
        <v>30735</v>
      </c>
      <c r="BL2996">
        <v>0.729812121011299</v>
      </c>
    </row>
    <row r="2997" spans="2:64" x14ac:dyDescent="0.25">
      <c r="B2997">
        <v>246278</v>
      </c>
      <c r="C2997" t="s">
        <v>30736</v>
      </c>
      <c r="D2997" s="6" t="s">
        <v>30737</v>
      </c>
      <c r="E2997" s="5">
        <v>36999</v>
      </c>
      <c r="F2997">
        <v>3</v>
      </c>
      <c r="G2997">
        <v>0</v>
      </c>
      <c r="U2997">
        <v>542</v>
      </c>
      <c r="V2997">
        <v>6.8</v>
      </c>
      <c r="Y2997" t="s">
        <v>30738</v>
      </c>
      <c r="Z2997">
        <v>104</v>
      </c>
      <c r="AA2997">
        <v>0</v>
      </c>
      <c r="AB2997">
        <v>0</v>
      </c>
      <c r="AC2997" t="s">
        <v>30739</v>
      </c>
      <c r="AD2997" t="s">
        <v>984</v>
      </c>
      <c r="AE2997" t="s">
        <v>30740</v>
      </c>
      <c r="AF2997" t="s">
        <v>30740</v>
      </c>
      <c r="AG2997" t="s">
        <v>30741</v>
      </c>
      <c r="AH2997" t="s">
        <v>30742</v>
      </c>
      <c r="AJ2997" s="4">
        <v>39455</v>
      </c>
      <c r="AK2997" t="s">
        <v>198</v>
      </c>
      <c r="AL2997" t="s">
        <v>70</v>
      </c>
      <c r="AM2997" t="s">
        <v>239</v>
      </c>
      <c r="AN2997" t="s">
        <v>30737</v>
      </c>
      <c r="AO2997">
        <v>13785</v>
      </c>
      <c r="AP2997" s="1">
        <v>42582.502986111111</v>
      </c>
      <c r="AQ2997">
        <v>2001</v>
      </c>
      <c r="AR2997">
        <v>7012</v>
      </c>
      <c r="AS2997">
        <v>1</v>
      </c>
      <c r="AT2997" t="s">
        <v>30743</v>
      </c>
      <c r="AU2997">
        <v>2001</v>
      </c>
      <c r="AV2997" s="3">
        <v>36999</v>
      </c>
      <c r="AX2997" t="s">
        <v>30744</v>
      </c>
      <c r="BL2997">
        <v>0.73271148812087805</v>
      </c>
    </row>
    <row r="2998" spans="2:64" x14ac:dyDescent="0.25">
      <c r="B2998">
        <v>246578</v>
      </c>
      <c r="C2998" t="s">
        <v>30758</v>
      </c>
      <c r="D2998" s="6" t="s">
        <v>30759</v>
      </c>
      <c r="E2998" s="5">
        <v>37190</v>
      </c>
      <c r="F2998">
        <v>3</v>
      </c>
      <c r="G2998">
        <v>1</v>
      </c>
      <c r="H2998" s="9">
        <v>2001020.2083961701</v>
      </c>
      <c r="I2998" s="9">
        <v>6113922.3410241902</v>
      </c>
      <c r="J2998" s="9">
        <v>-4112902.1326280199</v>
      </c>
      <c r="K2998" s="10">
        <v>-0.67271088888888897</v>
      </c>
      <c r="L2998">
        <v>150122.60781091699</v>
      </c>
      <c r="M2998">
        <v>58</v>
      </c>
      <c r="N2998">
        <v>58</v>
      </c>
      <c r="O2998" s="9">
        <v>1472801</v>
      </c>
      <c r="P2998" s="9">
        <v>4500000</v>
      </c>
      <c r="Q2998" s="9">
        <v>-3027199</v>
      </c>
      <c r="R2998">
        <v>110494</v>
      </c>
      <c r="S2998" t="s">
        <v>5439</v>
      </c>
      <c r="T2998" t="s">
        <v>30760</v>
      </c>
      <c r="U2998" s="2">
        <v>626215</v>
      </c>
      <c r="V2998">
        <v>8.1</v>
      </c>
      <c r="W2998">
        <v>88</v>
      </c>
      <c r="X2998">
        <v>86</v>
      </c>
      <c r="Y2998" t="s">
        <v>10218</v>
      </c>
      <c r="Z2998">
        <v>113</v>
      </c>
      <c r="AA2998">
        <v>1</v>
      </c>
      <c r="AB2998">
        <v>1</v>
      </c>
      <c r="AC2998" t="s">
        <v>30761</v>
      </c>
      <c r="AD2998" t="s">
        <v>30762</v>
      </c>
      <c r="AE2998" t="s">
        <v>30763</v>
      </c>
      <c r="AF2998" t="s">
        <v>30763</v>
      </c>
      <c r="AG2998" t="s">
        <v>30764</v>
      </c>
      <c r="AH2998" t="s">
        <v>30765</v>
      </c>
      <c r="AI2998" t="s">
        <v>30766</v>
      </c>
      <c r="AJ2998" s="4">
        <v>37334</v>
      </c>
      <c r="AK2998" t="s">
        <v>151</v>
      </c>
      <c r="AL2998" t="s">
        <v>152</v>
      </c>
      <c r="AM2998" t="s">
        <v>30767</v>
      </c>
      <c r="AN2998" t="s">
        <v>30759</v>
      </c>
      <c r="AO2998">
        <v>781</v>
      </c>
      <c r="AP2998" s="1">
        <v>40330.132268518515</v>
      </c>
      <c r="AQ2998">
        <v>2001</v>
      </c>
      <c r="AR2998">
        <v>887</v>
      </c>
      <c r="AS2998">
        <v>1</v>
      </c>
      <c r="AT2998" t="s">
        <v>30759</v>
      </c>
      <c r="AU2998">
        <v>2001</v>
      </c>
      <c r="AV2998" s="3">
        <v>37190</v>
      </c>
      <c r="AX2998" t="s">
        <v>30768</v>
      </c>
      <c r="AY2998" t="s">
        <v>30759</v>
      </c>
      <c r="AZ2998" t="s">
        <v>29411</v>
      </c>
      <c r="BA2998">
        <v>517375</v>
      </c>
      <c r="BB2998" t="s">
        <v>30769</v>
      </c>
      <c r="BC2998" s="3">
        <v>37190</v>
      </c>
      <c r="BD2998" s="3">
        <v>37190</v>
      </c>
      <c r="BE2998" t="s">
        <v>30759</v>
      </c>
      <c r="BF2998" t="s">
        <v>317</v>
      </c>
      <c r="BG2998">
        <v>4500000</v>
      </c>
      <c r="BH2998">
        <v>1472801</v>
      </c>
      <c r="BI2998">
        <v>2001</v>
      </c>
      <c r="BJ2998" t="b">
        <v>0</v>
      </c>
      <c r="BK2998" t="s">
        <v>30770</v>
      </c>
      <c r="BL2998">
        <v>0.73602505053182599</v>
      </c>
    </row>
    <row r="2999" spans="2:64" x14ac:dyDescent="0.25">
      <c r="B2999">
        <v>247380</v>
      </c>
      <c r="C2999" t="s">
        <v>30784</v>
      </c>
      <c r="D2999" s="6" t="s">
        <v>30785</v>
      </c>
      <c r="E2999" s="5">
        <v>36957</v>
      </c>
      <c r="F2999">
        <v>3</v>
      </c>
      <c r="G2999">
        <v>0</v>
      </c>
      <c r="H2999" s="9">
        <v>205304.89380249701</v>
      </c>
      <c r="O2999" s="9">
        <v>149834</v>
      </c>
      <c r="T2999" t="s">
        <v>8388</v>
      </c>
      <c r="U2999" s="2">
        <v>3995</v>
      </c>
      <c r="V2999">
        <v>7.7</v>
      </c>
      <c r="W2999">
        <v>83</v>
      </c>
      <c r="X2999">
        <v>92</v>
      </c>
      <c r="Y2999" t="s">
        <v>592</v>
      </c>
      <c r="Z2999">
        <v>82</v>
      </c>
      <c r="AA2999">
        <v>0</v>
      </c>
      <c r="AB2999">
        <v>0</v>
      </c>
      <c r="AC2999" t="s">
        <v>30786</v>
      </c>
      <c r="AD2999" t="s">
        <v>30787</v>
      </c>
      <c r="AE2999" t="s">
        <v>7638</v>
      </c>
      <c r="AF2999" t="s">
        <v>7638</v>
      </c>
      <c r="AG2999" t="s">
        <v>30788</v>
      </c>
      <c r="AH2999" t="s">
        <v>30789</v>
      </c>
      <c r="AI2999" t="s">
        <v>30790</v>
      </c>
      <c r="AJ2999" s="4">
        <v>37460</v>
      </c>
      <c r="AK2999" t="s">
        <v>198</v>
      </c>
      <c r="AL2999" t="s">
        <v>70</v>
      </c>
      <c r="AM2999" t="s">
        <v>30791</v>
      </c>
      <c r="AN2999" t="s">
        <v>30785</v>
      </c>
      <c r="AO2999">
        <v>8288</v>
      </c>
      <c r="AP2999" s="1">
        <v>41535.570868055554</v>
      </c>
      <c r="AQ2999">
        <v>2000</v>
      </c>
      <c r="AR2999">
        <v>4600</v>
      </c>
      <c r="AS2999">
        <v>1</v>
      </c>
      <c r="AT2999" t="s">
        <v>30792</v>
      </c>
      <c r="AU2999">
        <v>2000</v>
      </c>
      <c r="AV2999" s="3">
        <v>36714</v>
      </c>
      <c r="AX2999" t="s">
        <v>30793</v>
      </c>
      <c r="BD2999" s="3">
        <v>36957</v>
      </c>
      <c r="BE2999" t="s">
        <v>30794</v>
      </c>
      <c r="BH2999">
        <v>149834</v>
      </c>
      <c r="BI2999">
        <v>2001</v>
      </c>
      <c r="BJ2999" t="b">
        <v>0</v>
      </c>
      <c r="BK2999" t="s">
        <v>30795</v>
      </c>
      <c r="BL2999">
        <v>0.729812121011299</v>
      </c>
    </row>
    <row r="3000" spans="2:64" x14ac:dyDescent="0.25">
      <c r="B3000">
        <v>247638</v>
      </c>
      <c r="C3000" t="s">
        <v>30796</v>
      </c>
      <c r="D3000" s="6" t="s">
        <v>30797</v>
      </c>
      <c r="E3000" s="5">
        <v>37106</v>
      </c>
      <c r="F3000">
        <v>3</v>
      </c>
      <c r="H3000" s="9">
        <v>147232407.19080499</v>
      </c>
      <c r="I3000" s="9">
        <v>40805408.450704202</v>
      </c>
      <c r="J3000" s="9">
        <v>106426998.74010099</v>
      </c>
      <c r="K3000" s="10">
        <v>2.6081591333333298</v>
      </c>
      <c r="L3000">
        <v>31096807.4884957</v>
      </c>
      <c r="M3000">
        <v>2749</v>
      </c>
      <c r="N3000">
        <v>2537</v>
      </c>
      <c r="O3000" s="9">
        <v>108244774</v>
      </c>
      <c r="P3000" s="9">
        <v>30000000</v>
      </c>
      <c r="Q3000" s="9">
        <v>78244774</v>
      </c>
      <c r="R3000">
        <v>22862269</v>
      </c>
      <c r="S3000" t="s">
        <v>1380</v>
      </c>
      <c r="T3000" t="s">
        <v>12371</v>
      </c>
      <c r="U3000" s="2">
        <v>102558</v>
      </c>
      <c r="V3000">
        <v>6.3</v>
      </c>
      <c r="W3000">
        <v>52</v>
      </c>
      <c r="X3000">
        <v>47</v>
      </c>
      <c r="Y3000" t="s">
        <v>2624</v>
      </c>
      <c r="Z3000">
        <v>111</v>
      </c>
      <c r="AA3000">
        <v>1</v>
      </c>
      <c r="AB3000">
        <v>1</v>
      </c>
      <c r="AC3000" t="s">
        <v>30798</v>
      </c>
      <c r="AD3000" t="s">
        <v>14381</v>
      </c>
      <c r="AE3000" t="s">
        <v>16962</v>
      </c>
      <c r="AF3000" t="s">
        <v>30799</v>
      </c>
      <c r="AG3000" t="s">
        <v>30800</v>
      </c>
      <c r="AH3000" t="s">
        <v>30801</v>
      </c>
      <c r="AI3000" t="s">
        <v>30802</v>
      </c>
      <c r="AJ3000" s="4">
        <v>37243</v>
      </c>
      <c r="AK3000" t="s">
        <v>30803</v>
      </c>
      <c r="AL3000" t="s">
        <v>152</v>
      </c>
      <c r="AM3000" t="s">
        <v>30804</v>
      </c>
      <c r="AN3000" t="s">
        <v>30797</v>
      </c>
      <c r="AO3000">
        <v>39</v>
      </c>
      <c r="AP3000" s="1">
        <v>40000.011990740742</v>
      </c>
      <c r="AQ3000">
        <v>2001</v>
      </c>
      <c r="AR3000">
        <v>359</v>
      </c>
      <c r="AS3000">
        <v>1</v>
      </c>
      <c r="AT3000" t="s">
        <v>30805</v>
      </c>
      <c r="AU3000">
        <v>2001</v>
      </c>
      <c r="AV3000" s="3">
        <v>37106</v>
      </c>
      <c r="AW3000">
        <v>107785435</v>
      </c>
      <c r="AX3000" t="s">
        <v>30806</v>
      </c>
      <c r="AY3000" t="s">
        <v>30805</v>
      </c>
      <c r="AZ3000" t="s">
        <v>26138</v>
      </c>
      <c r="BA3000">
        <v>108248956</v>
      </c>
      <c r="BB3000" t="s">
        <v>30807</v>
      </c>
      <c r="BC3000" s="3">
        <v>37106</v>
      </c>
      <c r="BD3000" s="3">
        <v>37106</v>
      </c>
      <c r="BE3000" t="s">
        <v>30805</v>
      </c>
      <c r="BF3000" t="s">
        <v>297</v>
      </c>
      <c r="BG3000">
        <v>30000000</v>
      </c>
      <c r="BH3000">
        <v>108244774</v>
      </c>
      <c r="BI3000">
        <v>2001</v>
      </c>
      <c r="BJ3000" t="b">
        <v>0</v>
      </c>
      <c r="BK3000" t="s">
        <v>30808</v>
      </c>
      <c r="BL3000">
        <v>0.735196659929089</v>
      </c>
    </row>
    <row r="3001" spans="2:64" x14ac:dyDescent="0.25">
      <c r="B3001">
        <v>248126</v>
      </c>
      <c r="C3001" t="s">
        <v>30821</v>
      </c>
      <c r="D3001" s="6" t="s">
        <v>30822</v>
      </c>
      <c r="E3001" s="5">
        <v>37239</v>
      </c>
      <c r="F3001">
        <v>3</v>
      </c>
      <c r="G3001">
        <v>0</v>
      </c>
      <c r="T3001" t="s">
        <v>28341</v>
      </c>
      <c r="U3001" s="2">
        <v>33944</v>
      </c>
      <c r="V3001">
        <v>7.5</v>
      </c>
      <c r="Y3001" t="s">
        <v>2129</v>
      </c>
      <c r="Z3001">
        <v>210</v>
      </c>
      <c r="AA3001">
        <v>1</v>
      </c>
      <c r="AB3001">
        <v>0</v>
      </c>
      <c r="AC3001" t="s">
        <v>30823</v>
      </c>
      <c r="AD3001" t="s">
        <v>30824</v>
      </c>
      <c r="AE3001" t="s">
        <v>28343</v>
      </c>
      <c r="AF3001" t="s">
        <v>30825</v>
      </c>
      <c r="AG3001" t="s">
        <v>30826</v>
      </c>
      <c r="AH3001" t="s">
        <v>30827</v>
      </c>
      <c r="AJ3001" s="4">
        <v>37866</v>
      </c>
      <c r="AK3001" t="s">
        <v>30828</v>
      </c>
      <c r="AL3001" t="s">
        <v>5930</v>
      </c>
      <c r="AM3001" t="s">
        <v>116</v>
      </c>
      <c r="AN3001" t="s">
        <v>30822</v>
      </c>
      <c r="AO3001">
        <v>11240</v>
      </c>
      <c r="AP3001" s="1">
        <v>41964.136145833334</v>
      </c>
      <c r="AQ3001">
        <v>2001</v>
      </c>
      <c r="AR3001">
        <v>5933</v>
      </c>
      <c r="AS3001">
        <v>1</v>
      </c>
      <c r="AT3001" t="s">
        <v>30822</v>
      </c>
      <c r="AU3001">
        <v>2001</v>
      </c>
      <c r="AV3001" s="3">
        <v>37239</v>
      </c>
      <c r="AX3001" t="s">
        <v>30829</v>
      </c>
      <c r="BL3001">
        <v>0.73188309751814096</v>
      </c>
    </row>
    <row r="3002" spans="2:64" x14ac:dyDescent="0.25">
      <c r="B3002">
        <v>248845</v>
      </c>
      <c r="C3002" t="s">
        <v>30830</v>
      </c>
      <c r="D3002" s="6" t="s">
        <v>30831</v>
      </c>
      <c r="E3002" s="5">
        <v>37092</v>
      </c>
      <c r="F3002">
        <v>3</v>
      </c>
      <c r="G3002">
        <v>0</v>
      </c>
      <c r="H3002" s="9">
        <v>4172097.30019155</v>
      </c>
      <c r="I3002" s="9">
        <v>8161081.6901408397</v>
      </c>
      <c r="J3002" s="9">
        <v>-3988984.3899492901</v>
      </c>
      <c r="K3002" s="10">
        <v>-0.48878133333333301</v>
      </c>
      <c r="L3002">
        <v>213172.89446760499</v>
      </c>
      <c r="M3002">
        <v>101</v>
      </c>
      <c r="N3002">
        <v>9</v>
      </c>
      <c r="O3002" s="9">
        <v>3067312</v>
      </c>
      <c r="P3002" s="9">
        <v>6000000</v>
      </c>
      <c r="Q3002" s="9">
        <v>-2932688</v>
      </c>
      <c r="R3002">
        <v>156724</v>
      </c>
      <c r="S3002" t="s">
        <v>5439</v>
      </c>
      <c r="T3002" t="s">
        <v>2468</v>
      </c>
      <c r="U3002" s="2">
        <v>27511</v>
      </c>
      <c r="V3002">
        <v>7.8</v>
      </c>
      <c r="W3002">
        <v>85</v>
      </c>
      <c r="X3002">
        <v>93</v>
      </c>
      <c r="Y3002" t="s">
        <v>7636</v>
      </c>
      <c r="Z3002">
        <v>95</v>
      </c>
      <c r="AA3002">
        <v>1</v>
      </c>
      <c r="AB3002">
        <v>1</v>
      </c>
      <c r="AC3002" t="s">
        <v>30832</v>
      </c>
      <c r="AD3002" t="s">
        <v>30833</v>
      </c>
      <c r="AE3002" t="s">
        <v>30834</v>
      </c>
      <c r="AF3002" t="s">
        <v>30835</v>
      </c>
      <c r="AG3002" t="s">
        <v>30836</v>
      </c>
      <c r="AH3002" t="s">
        <v>30837</v>
      </c>
      <c r="AI3002" t="s">
        <v>30838</v>
      </c>
      <c r="AJ3002" s="4">
        <v>37236</v>
      </c>
      <c r="AK3002" t="s">
        <v>1858</v>
      </c>
      <c r="AL3002" t="s">
        <v>152</v>
      </c>
      <c r="AM3002" t="s">
        <v>30839</v>
      </c>
      <c r="AN3002" t="s">
        <v>30831</v>
      </c>
      <c r="AO3002">
        <v>2957</v>
      </c>
      <c r="AP3002" s="1">
        <v>40630.125590277778</v>
      </c>
      <c r="AQ3002">
        <v>2001</v>
      </c>
      <c r="AR3002">
        <v>2148</v>
      </c>
      <c r="AS3002">
        <v>1</v>
      </c>
      <c r="AT3002" t="s">
        <v>30831</v>
      </c>
      <c r="AU3002">
        <v>2001</v>
      </c>
      <c r="AV3002" s="3">
        <v>37134</v>
      </c>
      <c r="AW3002">
        <v>1547128</v>
      </c>
      <c r="AX3002" t="s">
        <v>30840</v>
      </c>
      <c r="AY3002" t="s">
        <v>30831</v>
      </c>
      <c r="AZ3002" t="s">
        <v>28183</v>
      </c>
      <c r="BA3002">
        <v>3067312</v>
      </c>
      <c r="BB3002" t="s">
        <v>30841</v>
      </c>
      <c r="BC3002" s="3">
        <v>37092</v>
      </c>
      <c r="BD3002" s="3">
        <v>37092</v>
      </c>
      <c r="BE3002" t="s">
        <v>30831</v>
      </c>
      <c r="BF3002" t="s">
        <v>1808</v>
      </c>
      <c r="BG3002">
        <v>6000000</v>
      </c>
      <c r="BH3002">
        <v>3067312</v>
      </c>
      <c r="BI3002">
        <v>2001</v>
      </c>
      <c r="BJ3002" t="b">
        <v>0</v>
      </c>
      <c r="BK3002" t="s">
        <v>30842</v>
      </c>
      <c r="BL3002">
        <v>0.735196659929089</v>
      </c>
    </row>
    <row r="3003" spans="2:64" x14ac:dyDescent="0.25">
      <c r="B3003">
        <v>250494</v>
      </c>
      <c r="C3003" t="s">
        <v>30899</v>
      </c>
      <c r="D3003" s="6" t="s">
        <v>30900</v>
      </c>
      <c r="E3003" s="5">
        <v>37085</v>
      </c>
      <c r="F3003">
        <v>3</v>
      </c>
      <c r="G3003">
        <v>0</v>
      </c>
      <c r="H3003" s="9">
        <v>131248455.357926</v>
      </c>
      <c r="I3003" s="9">
        <v>24483245.0704225</v>
      </c>
      <c r="J3003" s="9">
        <v>106765210.287504</v>
      </c>
      <c r="K3003" s="10">
        <v>4.3607458888888804</v>
      </c>
      <c r="L3003">
        <v>27716973.036800001</v>
      </c>
      <c r="M3003">
        <v>2725</v>
      </c>
      <c r="N3003">
        <v>2620</v>
      </c>
      <c r="O3003" s="9">
        <v>96493426</v>
      </c>
      <c r="P3003" s="9">
        <v>18000000</v>
      </c>
      <c r="Q3003" s="9">
        <v>78493426</v>
      </c>
      <c r="R3003">
        <v>20377426</v>
      </c>
      <c r="S3003" t="s">
        <v>1022</v>
      </c>
      <c r="T3003" t="s">
        <v>649</v>
      </c>
      <c r="U3003" s="2">
        <v>143452</v>
      </c>
      <c r="V3003">
        <v>6.2</v>
      </c>
      <c r="W3003">
        <v>59</v>
      </c>
      <c r="X3003">
        <v>68</v>
      </c>
      <c r="Y3003" t="s">
        <v>441</v>
      </c>
      <c r="Z3003">
        <v>96</v>
      </c>
      <c r="AA3003">
        <v>1</v>
      </c>
      <c r="AB3003">
        <v>1</v>
      </c>
      <c r="AC3003" t="s">
        <v>30901</v>
      </c>
      <c r="AD3003" t="s">
        <v>30902</v>
      </c>
      <c r="AE3003" t="s">
        <v>30903</v>
      </c>
      <c r="AF3003" t="s">
        <v>30904</v>
      </c>
      <c r="AG3003" t="s">
        <v>30905</v>
      </c>
      <c r="AH3003" t="s">
        <v>30906</v>
      </c>
      <c r="AI3003" t="s">
        <v>30907</v>
      </c>
      <c r="AJ3003" s="4">
        <v>37201</v>
      </c>
      <c r="AK3003" t="s">
        <v>151</v>
      </c>
      <c r="AL3003" t="s">
        <v>152</v>
      </c>
      <c r="AM3003" t="s">
        <v>30908</v>
      </c>
      <c r="AN3003" t="s">
        <v>30900</v>
      </c>
      <c r="AO3003">
        <v>517</v>
      </c>
      <c r="AP3003" s="1">
        <v>40281.766446759262</v>
      </c>
      <c r="AQ3003">
        <v>2001</v>
      </c>
      <c r="AR3003">
        <v>733</v>
      </c>
      <c r="AS3003">
        <v>1</v>
      </c>
      <c r="AT3003" t="s">
        <v>30900</v>
      </c>
      <c r="AU3003">
        <v>2001</v>
      </c>
      <c r="AV3003" s="3">
        <v>37085</v>
      </c>
      <c r="AW3003">
        <v>95001351</v>
      </c>
      <c r="AX3003" t="s">
        <v>30909</v>
      </c>
      <c r="AY3003" t="s">
        <v>30900</v>
      </c>
      <c r="AZ3003" t="s">
        <v>649</v>
      </c>
      <c r="BA3003">
        <v>96520674</v>
      </c>
      <c r="BB3003" t="s">
        <v>30910</v>
      </c>
      <c r="BC3003" s="3">
        <v>37085</v>
      </c>
      <c r="BD3003" s="3">
        <v>37085</v>
      </c>
      <c r="BE3003" t="s">
        <v>30900</v>
      </c>
      <c r="BF3003" t="s">
        <v>297</v>
      </c>
      <c r="BG3003">
        <v>18000000</v>
      </c>
      <c r="BH3003">
        <v>96493426</v>
      </c>
      <c r="BI3003">
        <v>2001</v>
      </c>
      <c r="BJ3003" t="b">
        <v>0</v>
      </c>
      <c r="BK3003" t="s">
        <v>30911</v>
      </c>
      <c r="BL3003">
        <v>0.735196659929089</v>
      </c>
    </row>
    <row r="3004" spans="2:64" x14ac:dyDescent="0.25">
      <c r="B3004">
        <v>250687</v>
      </c>
      <c r="C3004" t="s">
        <v>30912</v>
      </c>
      <c r="D3004" s="6" t="s">
        <v>30913</v>
      </c>
      <c r="E3004" s="5">
        <v>37120</v>
      </c>
      <c r="F3004">
        <v>3</v>
      </c>
      <c r="G3004">
        <v>0</v>
      </c>
      <c r="H3004" s="9">
        <v>76996028.525836602</v>
      </c>
      <c r="I3004" s="9">
        <v>65288653.521126702</v>
      </c>
      <c r="J3004" s="9">
        <v>11707375.004709801</v>
      </c>
      <c r="K3004" s="10">
        <v>0.179317145833333</v>
      </c>
      <c r="L3004">
        <v>15862550.302016901</v>
      </c>
      <c r="M3004">
        <v>2551</v>
      </c>
      <c r="N3004">
        <v>2550</v>
      </c>
      <c r="O3004" s="9">
        <v>56607223</v>
      </c>
      <c r="P3004" s="9">
        <v>48000000</v>
      </c>
      <c r="Q3004" s="9">
        <v>8607223</v>
      </c>
      <c r="R3004">
        <v>11662094</v>
      </c>
      <c r="S3004" t="s">
        <v>1022</v>
      </c>
      <c r="T3004" t="s">
        <v>887</v>
      </c>
      <c r="U3004" s="2">
        <v>97021</v>
      </c>
      <c r="V3004">
        <v>6.4</v>
      </c>
      <c r="W3004">
        <v>52</v>
      </c>
      <c r="X3004">
        <v>44</v>
      </c>
      <c r="Y3004" t="s">
        <v>6829</v>
      </c>
      <c r="Z3004">
        <v>112</v>
      </c>
      <c r="AA3004">
        <v>1</v>
      </c>
      <c r="AB3004">
        <v>1</v>
      </c>
      <c r="AC3004" t="s">
        <v>30914</v>
      </c>
      <c r="AD3004" t="s">
        <v>4606</v>
      </c>
      <c r="AE3004" t="s">
        <v>18512</v>
      </c>
      <c r="AF3004" t="s">
        <v>30915</v>
      </c>
      <c r="AG3004" t="s">
        <v>30916</v>
      </c>
      <c r="AH3004" t="s">
        <v>30917</v>
      </c>
      <c r="AI3004" t="s">
        <v>30918</v>
      </c>
      <c r="AJ3004" s="4">
        <v>37285</v>
      </c>
      <c r="AK3004" t="s">
        <v>151</v>
      </c>
      <c r="AL3004" t="s">
        <v>152</v>
      </c>
      <c r="AM3004" t="s">
        <v>16521</v>
      </c>
      <c r="AN3004" t="s">
        <v>30913</v>
      </c>
      <c r="AO3004">
        <v>10033</v>
      </c>
      <c r="AP3004" s="1">
        <v>41760.785162037035</v>
      </c>
      <c r="AQ3004">
        <v>2001</v>
      </c>
      <c r="AR3004">
        <v>5426</v>
      </c>
      <c r="AS3004">
        <v>1</v>
      </c>
      <c r="AT3004" t="s">
        <v>30913</v>
      </c>
      <c r="AU3004">
        <v>2001</v>
      </c>
      <c r="AV3004" s="3">
        <v>37120</v>
      </c>
      <c r="AW3004">
        <v>55843381</v>
      </c>
      <c r="AX3004" t="s">
        <v>30919</v>
      </c>
      <c r="AY3004" t="s">
        <v>30913</v>
      </c>
      <c r="AZ3004" t="s">
        <v>25781</v>
      </c>
      <c r="BA3004">
        <v>56618055</v>
      </c>
      <c r="BB3004" t="s">
        <v>30920</v>
      </c>
      <c r="BC3004" s="3">
        <v>37120</v>
      </c>
      <c r="BD3004" s="3">
        <v>37120</v>
      </c>
      <c r="BE3004" t="s">
        <v>30913</v>
      </c>
      <c r="BF3004" t="s">
        <v>297</v>
      </c>
      <c r="BG3004">
        <v>48000000</v>
      </c>
      <c r="BH3004">
        <v>56607223</v>
      </c>
      <c r="BI3004">
        <v>2001</v>
      </c>
      <c r="BJ3004" t="b">
        <v>0</v>
      </c>
      <c r="BK3004" t="s">
        <v>30921</v>
      </c>
      <c r="BL3004">
        <v>0.735196659929089</v>
      </c>
    </row>
    <row r="3005" spans="2:64" x14ac:dyDescent="0.25">
      <c r="B3005">
        <v>250739</v>
      </c>
      <c r="C3005" t="s">
        <v>30922</v>
      </c>
      <c r="D3005" s="6" t="s">
        <v>30923</v>
      </c>
      <c r="E3005" s="5">
        <v>37039</v>
      </c>
      <c r="F3005">
        <v>3</v>
      </c>
      <c r="G3005">
        <v>0</v>
      </c>
      <c r="T3005" t="s">
        <v>30924</v>
      </c>
      <c r="U3005">
        <v>543</v>
      </c>
      <c r="V3005">
        <v>6</v>
      </c>
      <c r="Y3005" t="s">
        <v>379</v>
      </c>
      <c r="Z3005">
        <v>77</v>
      </c>
      <c r="AA3005">
        <v>1</v>
      </c>
      <c r="AB3005">
        <v>1</v>
      </c>
      <c r="AC3005" t="s">
        <v>30925</v>
      </c>
      <c r="AD3005" t="s">
        <v>457</v>
      </c>
      <c r="AE3005" t="s">
        <v>16287</v>
      </c>
      <c r="AF3005" t="s">
        <v>30926</v>
      </c>
      <c r="AG3005" t="s">
        <v>30927</v>
      </c>
      <c r="AH3005" t="s">
        <v>30928</v>
      </c>
      <c r="AK3005" t="s">
        <v>151</v>
      </c>
      <c r="AL3005" t="s">
        <v>152</v>
      </c>
      <c r="AM3005" t="s">
        <v>161</v>
      </c>
      <c r="AN3005" t="s">
        <v>30923</v>
      </c>
      <c r="AO3005">
        <v>10522</v>
      </c>
      <c r="AP3005" s="1">
        <v>41832.816168981481</v>
      </c>
      <c r="AQ3005">
        <v>2001</v>
      </c>
      <c r="AR3005">
        <v>5631</v>
      </c>
      <c r="AS3005">
        <v>1</v>
      </c>
      <c r="AT3005" t="s">
        <v>30929</v>
      </c>
      <c r="AU3005">
        <v>2001</v>
      </c>
      <c r="AV3005" s="3">
        <v>37039</v>
      </c>
      <c r="AX3005" t="s">
        <v>30930</v>
      </c>
      <c r="BL3005">
        <v>0.73602505053182599</v>
      </c>
    </row>
    <row r="3006" spans="2:64" x14ac:dyDescent="0.25">
      <c r="B3006">
        <v>251075</v>
      </c>
      <c r="C3006" t="s">
        <v>30944</v>
      </c>
      <c r="D3006" s="6" t="s">
        <v>30945</v>
      </c>
      <c r="E3006" s="5">
        <v>37050</v>
      </c>
      <c r="F3006">
        <v>3</v>
      </c>
      <c r="H3006" s="9">
        <v>51963672.4937528</v>
      </c>
      <c r="I3006" s="9">
        <v>108508764.044943</v>
      </c>
      <c r="J3006" s="9">
        <v>-56545091.551191002</v>
      </c>
      <c r="K3006" s="10">
        <v>-0.52111082500000006</v>
      </c>
      <c r="L3006">
        <v>18186544.9361348</v>
      </c>
      <c r="M3006">
        <v>2613</v>
      </c>
      <c r="N3006">
        <v>2611</v>
      </c>
      <c r="O3006" s="9">
        <v>38311134</v>
      </c>
      <c r="P3006" s="9">
        <v>80000000</v>
      </c>
      <c r="Q3006" s="9">
        <v>-41688866</v>
      </c>
      <c r="R3006">
        <v>13408351</v>
      </c>
      <c r="S3006" t="s">
        <v>1022</v>
      </c>
      <c r="T3006" t="s">
        <v>25496</v>
      </c>
      <c r="U3006" s="2">
        <v>106091</v>
      </c>
      <c r="V3006">
        <v>6.1</v>
      </c>
      <c r="W3006">
        <v>40</v>
      </c>
      <c r="X3006">
        <v>42</v>
      </c>
      <c r="Y3006" t="s">
        <v>11005</v>
      </c>
      <c r="Z3006">
        <v>101</v>
      </c>
      <c r="AA3006">
        <v>1</v>
      </c>
      <c r="AB3006">
        <v>1</v>
      </c>
      <c r="AC3006" t="s">
        <v>30946</v>
      </c>
      <c r="AD3006" t="s">
        <v>1199</v>
      </c>
      <c r="AE3006" t="s">
        <v>12974</v>
      </c>
      <c r="AF3006" t="s">
        <v>30947</v>
      </c>
      <c r="AG3006" t="s">
        <v>30948</v>
      </c>
      <c r="AH3006" t="s">
        <v>30949</v>
      </c>
      <c r="AI3006" t="s">
        <v>30950</v>
      </c>
      <c r="AJ3006" s="4">
        <v>37251</v>
      </c>
      <c r="AK3006" t="s">
        <v>151</v>
      </c>
      <c r="AL3006" t="s">
        <v>152</v>
      </c>
      <c r="AM3006" t="s">
        <v>30951</v>
      </c>
      <c r="AN3006" t="s">
        <v>30945</v>
      </c>
      <c r="AO3006">
        <v>1</v>
      </c>
      <c r="AP3006" s="1">
        <v>39671.653587962966</v>
      </c>
      <c r="AQ3006">
        <v>2001</v>
      </c>
      <c r="AR3006">
        <v>164</v>
      </c>
      <c r="AS3006">
        <v>1</v>
      </c>
      <c r="AT3006" t="s">
        <v>30945</v>
      </c>
      <c r="AU3006">
        <v>2001</v>
      </c>
      <c r="AV3006" s="3">
        <v>37050</v>
      </c>
      <c r="AW3006">
        <v>37571347</v>
      </c>
      <c r="AX3006" t="s">
        <v>30952</v>
      </c>
      <c r="AY3006" t="s">
        <v>30945</v>
      </c>
      <c r="AZ3006" t="s">
        <v>25506</v>
      </c>
      <c r="BA3006">
        <v>38345494</v>
      </c>
      <c r="BB3006" t="s">
        <v>30953</v>
      </c>
      <c r="BC3006" s="3">
        <v>37050</v>
      </c>
      <c r="BD3006" s="3">
        <v>37050</v>
      </c>
      <c r="BE3006" t="s">
        <v>30945</v>
      </c>
      <c r="BF3006" t="s">
        <v>297</v>
      </c>
      <c r="BG3006">
        <v>80000000</v>
      </c>
      <c r="BH3006">
        <v>38311134</v>
      </c>
      <c r="BI3006">
        <v>2001</v>
      </c>
      <c r="BJ3006" t="b">
        <v>0</v>
      </c>
      <c r="BK3006" t="s">
        <v>30954</v>
      </c>
      <c r="BL3006">
        <v>0.73726763643593196</v>
      </c>
    </row>
    <row r="3007" spans="2:64" x14ac:dyDescent="0.25">
      <c r="B3007">
        <v>252503</v>
      </c>
      <c r="C3007" t="s">
        <v>31031</v>
      </c>
      <c r="D3007" s="6" t="s">
        <v>31032</v>
      </c>
      <c r="E3007" s="5">
        <v>37204</v>
      </c>
      <c r="F3007">
        <v>3</v>
      </c>
      <c r="G3007">
        <v>0</v>
      </c>
      <c r="H3007" s="9">
        <v>31959604.550304301</v>
      </c>
      <c r="I3007" s="9">
        <v>47633145.434047297</v>
      </c>
      <c r="J3007" s="9">
        <v>-15673540.883742901</v>
      </c>
      <c r="K3007" s="10">
        <v>-0.32904694285714198</v>
      </c>
      <c r="L3007">
        <v>10647397.5314092</v>
      </c>
      <c r="M3007">
        <v>1891</v>
      </c>
      <c r="N3007">
        <v>1891</v>
      </c>
      <c r="O3007" s="9">
        <v>23483357</v>
      </c>
      <c r="P3007" s="9">
        <v>35000000</v>
      </c>
      <c r="Q3007" s="9">
        <v>-11516643</v>
      </c>
      <c r="R3007">
        <v>7823521</v>
      </c>
      <c r="S3007" t="s">
        <v>5439</v>
      </c>
      <c r="T3007" t="s">
        <v>1326</v>
      </c>
      <c r="U3007" s="2">
        <v>28968</v>
      </c>
      <c r="V3007">
        <v>6.5</v>
      </c>
      <c r="W3007">
        <v>66</v>
      </c>
      <c r="X3007">
        <v>66</v>
      </c>
      <c r="Y3007" t="s">
        <v>1315</v>
      </c>
      <c r="Z3007">
        <v>109</v>
      </c>
      <c r="AA3007">
        <v>1</v>
      </c>
      <c r="AB3007">
        <v>1</v>
      </c>
      <c r="AC3007" t="s">
        <v>31033</v>
      </c>
      <c r="AE3007" t="s">
        <v>16823</v>
      </c>
      <c r="AF3007" t="s">
        <v>16823</v>
      </c>
      <c r="AG3007" t="s">
        <v>31034</v>
      </c>
      <c r="AH3007" t="s">
        <v>31035</v>
      </c>
      <c r="AI3007" t="s">
        <v>31036</v>
      </c>
      <c r="AJ3007" s="4">
        <v>37327</v>
      </c>
      <c r="AK3007" t="s">
        <v>151</v>
      </c>
      <c r="AL3007" t="s">
        <v>11326</v>
      </c>
      <c r="AM3007" t="s">
        <v>31037</v>
      </c>
      <c r="AN3007" t="s">
        <v>31032</v>
      </c>
      <c r="AO3007">
        <v>9996</v>
      </c>
      <c r="AP3007" s="1">
        <v>41752.605196759258</v>
      </c>
      <c r="AQ3007">
        <v>2001</v>
      </c>
      <c r="AR3007">
        <v>5417</v>
      </c>
      <c r="AS3007">
        <v>1</v>
      </c>
      <c r="AT3007" t="s">
        <v>31032</v>
      </c>
      <c r="AU3007">
        <v>2001</v>
      </c>
      <c r="AV3007" s="3">
        <v>37204</v>
      </c>
      <c r="AW3007">
        <v>23287872</v>
      </c>
      <c r="AX3007" t="s">
        <v>31038</v>
      </c>
      <c r="AY3007" t="s">
        <v>31032</v>
      </c>
      <c r="AZ3007" t="s">
        <v>26203</v>
      </c>
      <c r="BA3007">
        <v>23510841</v>
      </c>
      <c r="BB3007" t="s">
        <v>31039</v>
      </c>
      <c r="BC3007" s="3">
        <v>37204</v>
      </c>
      <c r="BD3007" s="3">
        <v>37204</v>
      </c>
      <c r="BE3007" t="s">
        <v>31032</v>
      </c>
      <c r="BF3007" t="s">
        <v>897</v>
      </c>
      <c r="BG3007">
        <v>35000000</v>
      </c>
      <c r="BH3007">
        <v>23483357</v>
      </c>
      <c r="BI3007">
        <v>2001</v>
      </c>
      <c r="BJ3007" t="b">
        <v>0</v>
      </c>
      <c r="BK3007" t="s">
        <v>31040</v>
      </c>
      <c r="BL3007">
        <v>0.73478246462772101</v>
      </c>
    </row>
    <row r="3008" spans="2:64" x14ac:dyDescent="0.25">
      <c r="B3008">
        <v>252866</v>
      </c>
      <c r="C3008" t="s">
        <v>31052</v>
      </c>
      <c r="D3008" s="6" t="s">
        <v>31053</v>
      </c>
      <c r="E3008" s="5">
        <v>37113</v>
      </c>
      <c r="F3008">
        <v>3</v>
      </c>
      <c r="G3008">
        <v>0</v>
      </c>
      <c r="H3008" s="9">
        <v>197357833.49994299</v>
      </c>
      <c r="I3008" s="9">
        <v>40805408.450704202</v>
      </c>
      <c r="J3008" s="9">
        <v>156552425.04923901</v>
      </c>
      <c r="K3008" s="10">
        <v>3.8365606666666601</v>
      </c>
      <c r="L3008">
        <v>61368593.546591498</v>
      </c>
      <c r="M3008">
        <v>3157</v>
      </c>
      <c r="N3008">
        <v>3063</v>
      </c>
      <c r="O3008" s="9">
        <v>145096820</v>
      </c>
      <c r="P3008" s="9">
        <v>30000000</v>
      </c>
      <c r="Q3008" s="9">
        <v>115096820</v>
      </c>
      <c r="R3008">
        <v>45117985</v>
      </c>
      <c r="S3008" t="s">
        <v>5439</v>
      </c>
      <c r="T3008" t="s">
        <v>558</v>
      </c>
      <c r="U3008" s="2">
        <v>209735</v>
      </c>
      <c r="V3008">
        <v>6.4</v>
      </c>
      <c r="W3008">
        <v>43</v>
      </c>
      <c r="X3008">
        <v>52</v>
      </c>
      <c r="Y3008" t="s">
        <v>297</v>
      </c>
      <c r="Z3008">
        <v>108</v>
      </c>
      <c r="AA3008">
        <v>1</v>
      </c>
      <c r="AB3008">
        <v>1</v>
      </c>
      <c r="AC3008" t="s">
        <v>31054</v>
      </c>
      <c r="AD3008" t="s">
        <v>31055</v>
      </c>
      <c r="AE3008" t="s">
        <v>31056</v>
      </c>
      <c r="AF3008" t="s">
        <v>31057</v>
      </c>
      <c r="AG3008" t="s">
        <v>31058</v>
      </c>
      <c r="AH3008" t="s">
        <v>31059</v>
      </c>
      <c r="AI3008" t="s">
        <v>31060</v>
      </c>
      <c r="AJ3008" s="4">
        <v>37271</v>
      </c>
      <c r="AK3008" t="s">
        <v>151</v>
      </c>
      <c r="AL3008" t="s">
        <v>152</v>
      </c>
      <c r="AM3008" t="s">
        <v>31061</v>
      </c>
      <c r="AN3008" t="s">
        <v>31053</v>
      </c>
      <c r="AO3008">
        <v>10357</v>
      </c>
      <c r="AP3008" s="1">
        <v>41801.182673611111</v>
      </c>
      <c r="AQ3008">
        <v>2001</v>
      </c>
      <c r="AR3008">
        <v>5560</v>
      </c>
      <c r="AS3008">
        <v>1</v>
      </c>
      <c r="AT3008" t="s">
        <v>31053</v>
      </c>
      <c r="AU3008">
        <v>2001</v>
      </c>
      <c r="AV3008" s="3">
        <v>37113</v>
      </c>
      <c r="AW3008">
        <v>144044409</v>
      </c>
      <c r="AX3008" t="s">
        <v>31062</v>
      </c>
      <c r="AY3008" t="s">
        <v>31053</v>
      </c>
      <c r="AZ3008" t="s">
        <v>27002</v>
      </c>
      <c r="BA3008">
        <v>145103595</v>
      </c>
      <c r="BB3008" t="s">
        <v>31063</v>
      </c>
      <c r="BC3008" s="3">
        <v>37113</v>
      </c>
      <c r="BD3008" s="3">
        <v>37113</v>
      </c>
      <c r="BE3008" t="s">
        <v>31053</v>
      </c>
      <c r="BF3008" t="s">
        <v>297</v>
      </c>
      <c r="BG3008">
        <v>30000000</v>
      </c>
      <c r="BH3008">
        <v>145096820</v>
      </c>
      <c r="BI3008">
        <v>2001</v>
      </c>
      <c r="BJ3008" t="b">
        <v>0</v>
      </c>
      <c r="BK3008" t="s">
        <v>31064</v>
      </c>
      <c r="BL3008">
        <v>0.735196659929089</v>
      </c>
    </row>
    <row r="3009" spans="2:64" x14ac:dyDescent="0.25">
      <c r="B3009">
        <v>253126</v>
      </c>
      <c r="C3009" t="s">
        <v>31065</v>
      </c>
      <c r="D3009" s="6" t="s">
        <v>31066</v>
      </c>
      <c r="E3009" s="5">
        <v>37190</v>
      </c>
      <c r="F3009">
        <v>3</v>
      </c>
      <c r="H3009" s="9">
        <v>308130.81679234601</v>
      </c>
      <c r="I3009" s="9">
        <v>13586494.091164799</v>
      </c>
      <c r="J3009" s="9">
        <v>-13278363.274372499</v>
      </c>
      <c r="K3009" s="10">
        <v>-0.97732079999999999</v>
      </c>
      <c r="L3009">
        <v>154223.01172762999</v>
      </c>
      <c r="M3009">
        <v>175</v>
      </c>
      <c r="N3009">
        <v>175</v>
      </c>
      <c r="O3009" s="9">
        <v>226792</v>
      </c>
      <c r="P3009" s="9">
        <v>10000000</v>
      </c>
      <c r="Q3009" s="9">
        <v>-9773208</v>
      </c>
      <c r="R3009">
        <v>113512</v>
      </c>
      <c r="S3009" t="s">
        <v>5439</v>
      </c>
      <c r="T3009" t="s">
        <v>17654</v>
      </c>
      <c r="U3009" s="2">
        <v>3133</v>
      </c>
      <c r="V3009">
        <v>6.2</v>
      </c>
      <c r="W3009">
        <v>39</v>
      </c>
      <c r="X3009">
        <v>20</v>
      </c>
      <c r="Y3009" t="s">
        <v>31067</v>
      </c>
      <c r="Z3009">
        <v>86</v>
      </c>
      <c r="AA3009">
        <v>1</v>
      </c>
      <c r="AB3009">
        <v>1</v>
      </c>
      <c r="AC3009" t="s">
        <v>31068</v>
      </c>
      <c r="AD3009" t="s">
        <v>457</v>
      </c>
      <c r="AE3009" t="s">
        <v>31069</v>
      </c>
      <c r="AF3009" t="s">
        <v>31070</v>
      </c>
      <c r="AG3009" t="s">
        <v>31071</v>
      </c>
      <c r="AH3009" t="s">
        <v>31072</v>
      </c>
      <c r="AJ3009" s="4">
        <v>37355</v>
      </c>
      <c r="AK3009" t="s">
        <v>151</v>
      </c>
      <c r="AL3009" t="s">
        <v>5787</v>
      </c>
      <c r="AM3009" t="s">
        <v>31073</v>
      </c>
      <c r="AN3009" t="s">
        <v>31066</v>
      </c>
      <c r="AO3009">
        <v>1</v>
      </c>
      <c r="AP3009" s="1">
        <v>39671.046215277776</v>
      </c>
      <c r="AQ3009">
        <v>2001</v>
      </c>
      <c r="AR3009">
        <v>158</v>
      </c>
      <c r="AS3009">
        <v>1</v>
      </c>
      <c r="AT3009" t="s">
        <v>31066</v>
      </c>
      <c r="AU3009">
        <v>2001</v>
      </c>
      <c r="AV3009" s="3">
        <v>37190</v>
      </c>
      <c r="AX3009" t="s">
        <v>31074</v>
      </c>
      <c r="AY3009" t="s">
        <v>31066</v>
      </c>
      <c r="AZ3009" t="s">
        <v>26138</v>
      </c>
      <c r="BA3009">
        <v>228194</v>
      </c>
      <c r="BB3009" t="s">
        <v>31075</v>
      </c>
      <c r="BC3009" s="3">
        <v>37190</v>
      </c>
      <c r="BD3009" s="3">
        <v>37190</v>
      </c>
      <c r="BE3009" t="s">
        <v>31066</v>
      </c>
      <c r="BG3009">
        <v>10000000</v>
      </c>
      <c r="BH3009">
        <v>226792</v>
      </c>
      <c r="BI3009">
        <v>2001</v>
      </c>
      <c r="BJ3009" t="b">
        <v>0</v>
      </c>
      <c r="BK3009" t="s">
        <v>31076</v>
      </c>
      <c r="BL3009">
        <v>0.73602505053182599</v>
      </c>
    </row>
    <row r="3010" spans="2:64" x14ac:dyDescent="0.25">
      <c r="B3010">
        <v>255094</v>
      </c>
      <c r="C3010" t="s">
        <v>31160</v>
      </c>
      <c r="D3010" s="6" t="s">
        <v>31161</v>
      </c>
      <c r="E3010" s="5">
        <v>36959</v>
      </c>
      <c r="F3010">
        <v>3</v>
      </c>
      <c r="G3010">
        <v>0</v>
      </c>
      <c r="H3010" s="9">
        <v>923223.91010215599</v>
      </c>
      <c r="I3010" s="9">
        <v>13702.1566401816</v>
      </c>
      <c r="J3010" s="9">
        <v>909521.75346197502</v>
      </c>
      <c r="K3010" s="10">
        <v>66.378</v>
      </c>
      <c r="O3010" s="9">
        <v>673780</v>
      </c>
      <c r="P3010" s="9">
        <v>10000</v>
      </c>
      <c r="Q3010" s="9">
        <v>663780</v>
      </c>
      <c r="S3010" t="s">
        <v>221</v>
      </c>
      <c r="T3010" t="s">
        <v>31162</v>
      </c>
      <c r="U3010" s="2">
        <v>4847</v>
      </c>
      <c r="V3010">
        <v>7.5</v>
      </c>
      <c r="W3010">
        <v>85</v>
      </c>
      <c r="X3010">
        <v>93</v>
      </c>
      <c r="Y3010" t="s">
        <v>317</v>
      </c>
      <c r="Z3010">
        <v>90</v>
      </c>
      <c r="AA3010">
        <v>0</v>
      </c>
      <c r="AB3010">
        <v>0</v>
      </c>
      <c r="AC3010" t="s">
        <v>31163</v>
      </c>
      <c r="AD3010" t="s">
        <v>31164</v>
      </c>
      <c r="AE3010" t="s">
        <v>23775</v>
      </c>
      <c r="AF3010" t="s">
        <v>31165</v>
      </c>
      <c r="AG3010" t="s">
        <v>31166</v>
      </c>
      <c r="AH3010" t="s">
        <v>31167</v>
      </c>
      <c r="AJ3010" s="4">
        <v>37243</v>
      </c>
      <c r="AK3010" t="s">
        <v>23778</v>
      </c>
      <c r="AL3010" t="s">
        <v>31168</v>
      </c>
      <c r="AM3010" t="s">
        <v>31169</v>
      </c>
      <c r="AN3010" t="s">
        <v>31161</v>
      </c>
      <c r="AO3010">
        <v>3123</v>
      </c>
      <c r="AP3010" s="1">
        <v>40656.832245370373</v>
      </c>
      <c r="AQ3010">
        <v>2000</v>
      </c>
      <c r="AR3010">
        <v>2234</v>
      </c>
      <c r="AS3010">
        <v>1</v>
      </c>
      <c r="AT3010" t="s">
        <v>31170</v>
      </c>
      <c r="AU3010">
        <v>2000</v>
      </c>
      <c r="AV3010" s="3">
        <v>36778</v>
      </c>
      <c r="AX3010" t="s">
        <v>31171</v>
      </c>
      <c r="BD3010" s="3">
        <v>36959</v>
      </c>
      <c r="BE3010" t="s">
        <v>31172</v>
      </c>
      <c r="BF3010" t="s">
        <v>317</v>
      </c>
      <c r="BG3010">
        <v>10000</v>
      </c>
      <c r="BH3010">
        <v>673780</v>
      </c>
      <c r="BI3010">
        <v>2001</v>
      </c>
      <c r="BJ3010" t="b">
        <v>0</v>
      </c>
      <c r="BK3010" t="s">
        <v>31173</v>
      </c>
      <c r="BL3010">
        <v>0.729812121011299</v>
      </c>
    </row>
    <row r="3011" spans="2:64" x14ac:dyDescent="0.25">
      <c r="B3011">
        <v>256009</v>
      </c>
      <c r="C3011" t="s">
        <v>31185</v>
      </c>
      <c r="D3011" s="6" t="s">
        <v>31186</v>
      </c>
      <c r="E3011" s="5">
        <v>37216</v>
      </c>
      <c r="F3011">
        <v>1</v>
      </c>
      <c r="G3011">
        <v>0</v>
      </c>
      <c r="H3011" s="9">
        <v>1027853.8701691</v>
      </c>
      <c r="O3011" s="9">
        <v>755249</v>
      </c>
      <c r="S3011" t="s">
        <v>5439</v>
      </c>
      <c r="T3011" t="s">
        <v>5922</v>
      </c>
      <c r="U3011" s="2">
        <v>50970</v>
      </c>
      <c r="V3011">
        <v>7.5</v>
      </c>
      <c r="W3011">
        <v>78</v>
      </c>
      <c r="X3011">
        <v>92</v>
      </c>
      <c r="Y3011" t="s">
        <v>1557</v>
      </c>
      <c r="Z3011">
        <v>106</v>
      </c>
      <c r="AA3011">
        <v>0</v>
      </c>
      <c r="AB3011">
        <v>0</v>
      </c>
      <c r="AC3011" t="s">
        <v>31187</v>
      </c>
      <c r="AD3011" t="s">
        <v>29310</v>
      </c>
      <c r="AE3011" t="s">
        <v>28114</v>
      </c>
      <c r="AF3011" t="s">
        <v>31188</v>
      </c>
      <c r="AG3011" t="s">
        <v>31189</v>
      </c>
      <c r="AH3011" t="s">
        <v>31190</v>
      </c>
      <c r="AI3011" t="s">
        <v>31191</v>
      </c>
      <c r="AJ3011" s="4">
        <v>37432</v>
      </c>
      <c r="AK3011" t="s">
        <v>4422</v>
      </c>
      <c r="AL3011" t="s">
        <v>31192</v>
      </c>
      <c r="AM3011" t="s">
        <v>31193</v>
      </c>
      <c r="AN3011" t="s">
        <v>31186</v>
      </c>
      <c r="AO3011">
        <v>13926</v>
      </c>
      <c r="AP3011" s="1">
        <v>42618.250520833331</v>
      </c>
      <c r="AQ3011">
        <v>2001</v>
      </c>
      <c r="AR3011">
        <v>7094</v>
      </c>
      <c r="AS3011">
        <v>1</v>
      </c>
      <c r="AT3011" t="s">
        <v>31194</v>
      </c>
      <c r="AU3011">
        <v>2001</v>
      </c>
      <c r="AV3011" s="3">
        <v>37001</v>
      </c>
      <c r="AX3011" t="s">
        <v>31195</v>
      </c>
      <c r="BD3011" s="3">
        <v>37216</v>
      </c>
      <c r="BE3011" t="s">
        <v>31194</v>
      </c>
      <c r="BF3011" t="s">
        <v>850</v>
      </c>
      <c r="BH3011">
        <v>755249</v>
      </c>
      <c r="BI3011">
        <v>2001</v>
      </c>
      <c r="BJ3011" t="b">
        <v>0</v>
      </c>
      <c r="BK3011" t="s">
        <v>31196</v>
      </c>
      <c r="BL3011">
        <v>0.73478246462772101</v>
      </c>
    </row>
    <row r="3012" spans="2:64" x14ac:dyDescent="0.25">
      <c r="B3012">
        <v>256380</v>
      </c>
      <c r="C3012" t="s">
        <v>31207</v>
      </c>
      <c r="D3012" s="6" t="s">
        <v>31208</v>
      </c>
      <c r="E3012" s="5">
        <v>37204</v>
      </c>
      <c r="F3012">
        <v>3</v>
      </c>
      <c r="G3012">
        <v>0</v>
      </c>
      <c r="H3012" s="9">
        <v>96404445.410777897</v>
      </c>
      <c r="I3012" s="9">
        <v>54437880.496054098</v>
      </c>
      <c r="J3012" s="9">
        <v>41966564.914723702</v>
      </c>
      <c r="K3012" s="10">
        <v>0.77090740000000002</v>
      </c>
      <c r="L3012">
        <v>30646206.3046223</v>
      </c>
      <c r="M3012">
        <v>2799</v>
      </c>
      <c r="N3012">
        <v>2770</v>
      </c>
      <c r="O3012" s="9">
        <v>70836296</v>
      </c>
      <c r="P3012" s="9">
        <v>40000000</v>
      </c>
      <c r="Q3012" s="9">
        <v>30836296</v>
      </c>
      <c r="R3012">
        <v>22518295</v>
      </c>
      <c r="S3012" t="s">
        <v>1022</v>
      </c>
      <c r="T3012" t="s">
        <v>3871</v>
      </c>
      <c r="U3012" s="2">
        <v>113958</v>
      </c>
      <c r="V3012">
        <v>5.9</v>
      </c>
      <c r="W3012">
        <v>48</v>
      </c>
      <c r="X3012">
        <v>51</v>
      </c>
      <c r="Y3012" t="s">
        <v>4243</v>
      </c>
      <c r="Z3012">
        <v>114</v>
      </c>
      <c r="AA3012">
        <v>1</v>
      </c>
      <c r="AB3012">
        <v>1</v>
      </c>
      <c r="AC3012" t="s">
        <v>31209</v>
      </c>
      <c r="AD3012" t="s">
        <v>4606</v>
      </c>
      <c r="AE3012" t="s">
        <v>23691</v>
      </c>
      <c r="AF3012" t="s">
        <v>31210</v>
      </c>
      <c r="AG3012" t="s">
        <v>31211</v>
      </c>
      <c r="AH3012" t="s">
        <v>31212</v>
      </c>
      <c r="AI3012" t="s">
        <v>31213</v>
      </c>
      <c r="AJ3012" s="4">
        <v>37439</v>
      </c>
      <c r="AK3012" t="s">
        <v>151</v>
      </c>
      <c r="AL3012" t="s">
        <v>2478</v>
      </c>
      <c r="AM3012" t="s">
        <v>31214</v>
      </c>
      <c r="AN3012" t="s">
        <v>31208</v>
      </c>
      <c r="AO3012">
        <v>6966</v>
      </c>
      <c r="AP3012" s="1">
        <v>41379.152395833335</v>
      </c>
      <c r="AQ3012">
        <v>2001</v>
      </c>
      <c r="AR3012">
        <v>4058</v>
      </c>
      <c r="AS3012">
        <v>1</v>
      </c>
      <c r="AT3012" t="s">
        <v>31208</v>
      </c>
      <c r="AU3012">
        <v>2001</v>
      </c>
      <c r="AV3012" s="3">
        <v>37204</v>
      </c>
      <c r="AW3012">
        <v>70703043</v>
      </c>
      <c r="AX3012" t="s">
        <v>31215</v>
      </c>
      <c r="AY3012" t="s">
        <v>31208</v>
      </c>
      <c r="AZ3012" t="s">
        <v>4694</v>
      </c>
      <c r="BA3012">
        <v>70839203</v>
      </c>
      <c r="BB3012" t="s">
        <v>31216</v>
      </c>
      <c r="BC3012" s="3">
        <v>37204</v>
      </c>
      <c r="BD3012" s="3">
        <v>37204</v>
      </c>
      <c r="BE3012" t="s">
        <v>31208</v>
      </c>
      <c r="BF3012" t="s">
        <v>1983</v>
      </c>
      <c r="BG3012">
        <v>40000000</v>
      </c>
      <c r="BH3012">
        <v>70836296</v>
      </c>
      <c r="BI3012">
        <v>2001</v>
      </c>
      <c r="BJ3012" t="b">
        <v>0</v>
      </c>
      <c r="BK3012" t="s">
        <v>31217</v>
      </c>
      <c r="BL3012">
        <v>0.73478246462772101</v>
      </c>
    </row>
    <row r="3013" spans="2:64" x14ac:dyDescent="0.25">
      <c r="B3013">
        <v>256524</v>
      </c>
      <c r="C3013" t="s">
        <v>31229</v>
      </c>
      <c r="D3013" s="6" t="s">
        <v>31230</v>
      </c>
      <c r="E3013" s="5">
        <v>37127</v>
      </c>
      <c r="F3013">
        <v>3</v>
      </c>
      <c r="G3013">
        <v>0</v>
      </c>
      <c r="H3013" s="9">
        <v>10196621.4056563</v>
      </c>
      <c r="I3013" s="9">
        <v>35364687.3239436</v>
      </c>
      <c r="J3013" s="9">
        <v>-25168065.9182873</v>
      </c>
      <c r="K3013" s="10">
        <v>-0.71167223076923003</v>
      </c>
      <c r="L3013">
        <v>3345111.7694647801</v>
      </c>
      <c r="M3013">
        <v>909</v>
      </c>
      <c r="N3013">
        <v>903</v>
      </c>
      <c r="O3013" s="9">
        <v>7496522</v>
      </c>
      <c r="P3013" s="9">
        <v>26000000</v>
      </c>
      <c r="Q3013" s="9">
        <v>-18503478</v>
      </c>
      <c r="R3013">
        <v>2459315</v>
      </c>
      <c r="S3013" t="s">
        <v>1022</v>
      </c>
      <c r="T3013" t="s">
        <v>25002</v>
      </c>
      <c r="U3013" s="2">
        <v>33447</v>
      </c>
      <c r="V3013">
        <v>6.8</v>
      </c>
      <c r="W3013">
        <v>52</v>
      </c>
      <c r="X3013">
        <v>45</v>
      </c>
      <c r="Y3013" t="s">
        <v>2451</v>
      </c>
      <c r="Z3013">
        <v>103</v>
      </c>
      <c r="AA3013">
        <v>1</v>
      </c>
      <c r="AB3013">
        <v>1</v>
      </c>
      <c r="AC3013" t="s">
        <v>31231</v>
      </c>
      <c r="AD3013" t="s">
        <v>488</v>
      </c>
      <c r="AE3013" t="s">
        <v>9929</v>
      </c>
      <c r="AF3013" t="s">
        <v>9929</v>
      </c>
      <c r="AG3013" t="s">
        <v>31232</v>
      </c>
      <c r="AH3013" t="s">
        <v>31233</v>
      </c>
      <c r="AI3013" t="s">
        <v>31234</v>
      </c>
      <c r="AJ3013" s="4">
        <v>37285</v>
      </c>
      <c r="AK3013" t="s">
        <v>1428</v>
      </c>
      <c r="AL3013" t="s">
        <v>2478</v>
      </c>
      <c r="AM3013" t="s">
        <v>31235</v>
      </c>
      <c r="AN3013" t="s">
        <v>31230</v>
      </c>
      <c r="AO3013">
        <v>14263</v>
      </c>
      <c r="AP3013" s="1">
        <v>42702.634027777778</v>
      </c>
      <c r="AQ3013">
        <v>2001</v>
      </c>
      <c r="AR3013">
        <v>7302</v>
      </c>
      <c r="AS3013">
        <v>1</v>
      </c>
      <c r="AT3013" t="s">
        <v>31236</v>
      </c>
      <c r="AU3013">
        <v>2001</v>
      </c>
      <c r="AV3013" s="3">
        <v>37127</v>
      </c>
      <c r="AW3013">
        <v>6793998</v>
      </c>
      <c r="AX3013" t="s">
        <v>31237</v>
      </c>
      <c r="AY3013" t="s">
        <v>31236</v>
      </c>
      <c r="AZ3013" t="s">
        <v>25506</v>
      </c>
      <c r="BA3013">
        <v>7517191</v>
      </c>
      <c r="BB3013" t="s">
        <v>31238</v>
      </c>
      <c r="BC3013" s="3">
        <v>37127</v>
      </c>
      <c r="BD3013" s="3">
        <v>37127</v>
      </c>
      <c r="BE3013" t="s">
        <v>31236</v>
      </c>
      <c r="BF3013" t="s">
        <v>297</v>
      </c>
      <c r="BG3013">
        <v>26000000</v>
      </c>
      <c r="BH3013">
        <v>7496522</v>
      </c>
      <c r="BI3013">
        <v>2001</v>
      </c>
      <c r="BJ3013" t="b">
        <v>0</v>
      </c>
      <c r="BK3013" t="s">
        <v>31239</v>
      </c>
      <c r="BL3013">
        <v>0.735196659929089</v>
      </c>
    </row>
    <row r="3014" spans="2:64" x14ac:dyDescent="0.25">
      <c r="B3014">
        <v>256692</v>
      </c>
      <c r="C3014" t="s">
        <v>31240</v>
      </c>
      <c r="D3014" s="6" t="s">
        <v>31241</v>
      </c>
      <c r="E3014" s="5">
        <v>36959</v>
      </c>
      <c r="F3014">
        <v>1</v>
      </c>
      <c r="G3014">
        <v>0</v>
      </c>
      <c r="T3014" t="s">
        <v>31242</v>
      </c>
      <c r="U3014" s="2">
        <v>3279</v>
      </c>
      <c r="V3014">
        <v>5.4</v>
      </c>
      <c r="Y3014" t="s">
        <v>2129</v>
      </c>
      <c r="Z3014">
        <v>160</v>
      </c>
      <c r="AA3014">
        <v>0</v>
      </c>
      <c r="AB3014">
        <v>0</v>
      </c>
      <c r="AC3014" t="s">
        <v>31243</v>
      </c>
      <c r="AD3014" t="s">
        <v>457</v>
      </c>
      <c r="AE3014" t="s">
        <v>31244</v>
      </c>
      <c r="AF3014" t="s">
        <v>31245</v>
      </c>
      <c r="AG3014" t="s">
        <v>31246</v>
      </c>
      <c r="AH3014" t="s">
        <v>31247</v>
      </c>
      <c r="AJ3014" s="4">
        <v>37104</v>
      </c>
      <c r="AK3014" t="s">
        <v>31248</v>
      </c>
      <c r="AL3014" t="s">
        <v>5930</v>
      </c>
      <c r="AM3014" t="s">
        <v>5533</v>
      </c>
      <c r="AN3014" t="s">
        <v>31241</v>
      </c>
      <c r="AO3014">
        <v>13332</v>
      </c>
      <c r="AP3014" s="1">
        <v>42455.229131944441</v>
      </c>
      <c r="AQ3014">
        <v>2001</v>
      </c>
      <c r="AR3014">
        <v>6789</v>
      </c>
      <c r="AS3014">
        <v>1</v>
      </c>
      <c r="AT3014" t="s">
        <v>31241</v>
      </c>
      <c r="AU3014">
        <v>2001</v>
      </c>
      <c r="AV3014" s="3">
        <v>36959</v>
      </c>
      <c r="AX3014" t="s">
        <v>31249</v>
      </c>
      <c r="BL3014">
        <v>0.729812121011299</v>
      </c>
    </row>
    <row r="3015" spans="2:64" x14ac:dyDescent="0.25">
      <c r="B3015">
        <v>257106</v>
      </c>
      <c r="C3015" t="s">
        <v>31284</v>
      </c>
      <c r="D3015" s="6" t="s">
        <v>31285</v>
      </c>
      <c r="E3015" s="5">
        <v>37076</v>
      </c>
      <c r="F3015">
        <v>3</v>
      </c>
      <c r="G3015">
        <v>0</v>
      </c>
      <c r="H3015" s="9">
        <v>96950141.213746399</v>
      </c>
      <c r="I3015" s="9">
        <v>61208112.676056303</v>
      </c>
      <c r="J3015" s="9">
        <v>35742028.537690103</v>
      </c>
      <c r="K3015" s="10">
        <v>0.58394266666666605</v>
      </c>
      <c r="L3015">
        <v>27888260.539673202</v>
      </c>
      <c r="M3015">
        <v>3220</v>
      </c>
      <c r="N3015">
        <v>3220</v>
      </c>
      <c r="O3015" s="9">
        <v>71277420</v>
      </c>
      <c r="P3015" s="9">
        <v>45000000</v>
      </c>
      <c r="Q3015" s="9">
        <v>26277420</v>
      </c>
      <c r="R3015">
        <v>20503356</v>
      </c>
      <c r="S3015" t="s">
        <v>5439</v>
      </c>
      <c r="T3015" t="s">
        <v>23497</v>
      </c>
      <c r="U3015" s="2">
        <v>126594</v>
      </c>
      <c r="V3015">
        <v>5.3</v>
      </c>
      <c r="W3015">
        <v>29</v>
      </c>
      <c r="X3015">
        <v>15</v>
      </c>
      <c r="Y3015" t="s">
        <v>297</v>
      </c>
      <c r="Z3015">
        <v>83</v>
      </c>
      <c r="AA3015">
        <v>1</v>
      </c>
      <c r="AB3015">
        <v>1</v>
      </c>
      <c r="AC3015" t="s">
        <v>31286</v>
      </c>
      <c r="AD3015" t="s">
        <v>10700</v>
      </c>
      <c r="AE3015" t="s">
        <v>28388</v>
      </c>
      <c r="AF3015" t="s">
        <v>31287</v>
      </c>
      <c r="AG3015" t="s">
        <v>31288</v>
      </c>
      <c r="AH3015" t="s">
        <v>31289</v>
      </c>
      <c r="AI3015" t="s">
        <v>31290</v>
      </c>
      <c r="AJ3015" s="4">
        <v>37243</v>
      </c>
      <c r="AK3015" t="s">
        <v>151</v>
      </c>
      <c r="AL3015" t="s">
        <v>5344</v>
      </c>
      <c r="AM3015" t="s">
        <v>31291</v>
      </c>
      <c r="AN3015" t="s">
        <v>31285</v>
      </c>
      <c r="AO3015">
        <v>12519</v>
      </c>
      <c r="AP3015" s="1">
        <v>42246.516435185185</v>
      </c>
      <c r="AQ3015">
        <v>2001</v>
      </c>
      <c r="AR3015">
        <v>6429</v>
      </c>
      <c r="AS3015">
        <v>1</v>
      </c>
      <c r="AT3015" t="s">
        <v>31285</v>
      </c>
      <c r="AU3015">
        <v>2001</v>
      </c>
      <c r="AV3015" s="3">
        <v>37076</v>
      </c>
      <c r="AX3015" t="s">
        <v>31292</v>
      </c>
      <c r="AY3015" t="s">
        <v>31285</v>
      </c>
      <c r="AZ3015" t="s">
        <v>3595</v>
      </c>
      <c r="BA3015">
        <v>71308997</v>
      </c>
      <c r="BB3015" t="s">
        <v>31293</v>
      </c>
      <c r="BC3015" s="3">
        <v>37076</v>
      </c>
      <c r="BD3015" s="3">
        <v>37076</v>
      </c>
      <c r="BE3015" t="s">
        <v>31285</v>
      </c>
      <c r="BF3015" t="s">
        <v>297</v>
      </c>
      <c r="BG3015">
        <v>45000000</v>
      </c>
      <c r="BH3015">
        <v>71277420</v>
      </c>
      <c r="BI3015">
        <v>2001</v>
      </c>
      <c r="BJ3015" t="b">
        <v>0</v>
      </c>
      <c r="BK3015" t="s">
        <v>31294</v>
      </c>
      <c r="BL3015">
        <v>0.735196659929089</v>
      </c>
    </row>
    <row r="3016" spans="2:64" x14ac:dyDescent="0.25">
      <c r="B3016">
        <v>259685</v>
      </c>
      <c r="C3016" t="s">
        <v>31437</v>
      </c>
      <c r="D3016" s="6" t="s">
        <v>31438</v>
      </c>
      <c r="E3016" s="5">
        <v>37166</v>
      </c>
      <c r="F3016">
        <v>3</v>
      </c>
      <c r="G3016">
        <v>0</v>
      </c>
      <c r="S3016" t="s">
        <v>2585</v>
      </c>
      <c r="T3016" t="s">
        <v>5733</v>
      </c>
      <c r="U3016" s="2">
        <v>12601</v>
      </c>
      <c r="V3016">
        <v>5.4</v>
      </c>
      <c r="X3016">
        <v>67</v>
      </c>
      <c r="Y3016" t="s">
        <v>16320</v>
      </c>
      <c r="Z3016">
        <v>104</v>
      </c>
      <c r="AA3016">
        <v>1</v>
      </c>
      <c r="AB3016">
        <v>1</v>
      </c>
      <c r="AC3016" t="s">
        <v>31439</v>
      </c>
      <c r="AD3016" t="s">
        <v>611</v>
      </c>
      <c r="AE3016" t="s">
        <v>31440</v>
      </c>
      <c r="AF3016" t="s">
        <v>31441</v>
      </c>
      <c r="AG3016" t="s">
        <v>31442</v>
      </c>
      <c r="AH3016" t="s">
        <v>31443</v>
      </c>
      <c r="AJ3016" s="4">
        <v>37173</v>
      </c>
      <c r="AK3016" t="s">
        <v>151</v>
      </c>
      <c r="AL3016" t="s">
        <v>152</v>
      </c>
      <c r="AM3016" t="s">
        <v>31444</v>
      </c>
      <c r="AN3016" t="s">
        <v>31438</v>
      </c>
      <c r="AO3016">
        <v>14959</v>
      </c>
      <c r="AP3016" s="1">
        <v>42893.92796296296</v>
      </c>
      <c r="AQ3016">
        <v>2001</v>
      </c>
      <c r="AR3016">
        <v>7680</v>
      </c>
      <c r="AS3016">
        <v>1</v>
      </c>
      <c r="AT3016" t="s">
        <v>31438</v>
      </c>
      <c r="AU3016">
        <v>2001</v>
      </c>
      <c r="AV3016" s="3">
        <v>37166</v>
      </c>
      <c r="AX3016" t="s">
        <v>31445</v>
      </c>
      <c r="BL3016">
        <v>0.73602505053182599</v>
      </c>
    </row>
    <row r="3017" spans="2:64" x14ac:dyDescent="0.25">
      <c r="B3017">
        <v>259711</v>
      </c>
      <c r="C3017" t="s">
        <v>31446</v>
      </c>
      <c r="D3017" s="6" t="s">
        <v>31447</v>
      </c>
      <c r="E3017" s="5">
        <v>37239</v>
      </c>
      <c r="F3017">
        <v>1</v>
      </c>
      <c r="G3017">
        <v>0</v>
      </c>
      <c r="H3017" s="9">
        <v>137473946.78356501</v>
      </c>
      <c r="I3017" s="9">
        <v>95643689.869835898</v>
      </c>
      <c r="J3017" s="9">
        <v>41830256.913729496</v>
      </c>
      <c r="K3017" s="10">
        <v>0.437355114285714</v>
      </c>
      <c r="L3017">
        <v>34179663.507504202</v>
      </c>
      <c r="M3017">
        <v>2842</v>
      </c>
      <c r="N3017">
        <v>2742</v>
      </c>
      <c r="O3017" s="9">
        <v>100614858</v>
      </c>
      <c r="P3017" s="9">
        <v>70000000</v>
      </c>
      <c r="Q3017" s="9">
        <v>30614858</v>
      </c>
      <c r="R3017">
        <v>25015518</v>
      </c>
      <c r="S3017" t="s">
        <v>5439</v>
      </c>
      <c r="T3017" t="s">
        <v>887</v>
      </c>
      <c r="U3017" s="2">
        <v>216958</v>
      </c>
      <c r="V3017">
        <v>6.9</v>
      </c>
      <c r="W3017">
        <v>45</v>
      </c>
      <c r="X3017">
        <v>42</v>
      </c>
      <c r="Y3017" t="s">
        <v>31448</v>
      </c>
      <c r="Z3017">
        <v>136</v>
      </c>
      <c r="AA3017">
        <v>1</v>
      </c>
      <c r="AB3017">
        <v>1</v>
      </c>
      <c r="AC3017" t="s">
        <v>31449</v>
      </c>
      <c r="AD3017" t="s">
        <v>31450</v>
      </c>
      <c r="AE3017" t="s">
        <v>18217</v>
      </c>
      <c r="AF3017" t="s">
        <v>31451</v>
      </c>
      <c r="AG3017" t="s">
        <v>31452</v>
      </c>
      <c r="AH3017" t="s">
        <v>31453</v>
      </c>
      <c r="AI3017" t="s">
        <v>31454</v>
      </c>
      <c r="AJ3017" s="4">
        <v>37397</v>
      </c>
      <c r="AK3017" t="s">
        <v>1885</v>
      </c>
      <c r="AL3017" t="s">
        <v>31455</v>
      </c>
      <c r="AM3017" t="s">
        <v>31456</v>
      </c>
      <c r="AN3017" t="s">
        <v>31447</v>
      </c>
      <c r="AO3017">
        <v>8467</v>
      </c>
      <c r="AP3017" s="1">
        <v>41560.827280092592</v>
      </c>
      <c r="AQ3017">
        <v>2001</v>
      </c>
      <c r="AR3017">
        <v>4693</v>
      </c>
      <c r="AS3017">
        <v>1</v>
      </c>
      <c r="AT3017" t="s">
        <v>31447</v>
      </c>
      <c r="AU3017">
        <v>2001</v>
      </c>
      <c r="AV3017" s="3">
        <v>37239</v>
      </c>
      <c r="AX3017" t="s">
        <v>31457</v>
      </c>
      <c r="AY3017" t="s">
        <v>31447</v>
      </c>
      <c r="AZ3017" t="s">
        <v>25781</v>
      </c>
      <c r="BA3017">
        <v>100618344</v>
      </c>
      <c r="BB3017" t="s">
        <v>31458</v>
      </c>
      <c r="BC3017" s="3">
        <v>37239</v>
      </c>
      <c r="BD3017" s="3">
        <v>37239</v>
      </c>
      <c r="BE3017" t="s">
        <v>31447</v>
      </c>
      <c r="BF3017" t="s">
        <v>3403</v>
      </c>
      <c r="BG3017">
        <v>70000000</v>
      </c>
      <c r="BH3017">
        <v>100614858</v>
      </c>
      <c r="BI3017">
        <v>2001</v>
      </c>
      <c r="BJ3017" t="b">
        <v>0</v>
      </c>
      <c r="BK3017" t="s">
        <v>31459</v>
      </c>
      <c r="BL3017">
        <v>0.73188309751814096</v>
      </c>
    </row>
    <row r="3018" spans="2:64" x14ac:dyDescent="0.25">
      <c r="B3018">
        <v>260332</v>
      </c>
      <c r="C3018" t="s">
        <v>31467</v>
      </c>
      <c r="D3018" s="6" t="s">
        <v>31468</v>
      </c>
      <c r="E3018" s="5">
        <v>36987</v>
      </c>
      <c r="F3018">
        <v>3</v>
      </c>
      <c r="G3018">
        <v>0</v>
      </c>
      <c r="H3018" s="9">
        <v>469809.74855850701</v>
      </c>
      <c r="O3018" s="9">
        <v>344235</v>
      </c>
      <c r="T3018" t="s">
        <v>31469</v>
      </c>
      <c r="U3018" s="2">
        <v>1273</v>
      </c>
      <c r="V3018">
        <v>7.3</v>
      </c>
      <c r="W3018">
        <v>84</v>
      </c>
      <c r="X3018">
        <v>88</v>
      </c>
      <c r="Y3018" t="s">
        <v>379</v>
      </c>
      <c r="Z3018">
        <v>74</v>
      </c>
      <c r="AA3018">
        <v>0</v>
      </c>
      <c r="AB3018">
        <v>0</v>
      </c>
      <c r="AC3018" t="s">
        <v>31470</v>
      </c>
      <c r="AD3018" t="s">
        <v>20329</v>
      </c>
      <c r="AE3018" t="s">
        <v>31471</v>
      </c>
      <c r="AF3018" t="s">
        <v>31472</v>
      </c>
      <c r="AG3018" t="s">
        <v>31473</v>
      </c>
      <c r="AH3018" t="s">
        <v>31474</v>
      </c>
      <c r="AJ3018" s="4">
        <v>38580</v>
      </c>
      <c r="AK3018" t="s">
        <v>23778</v>
      </c>
      <c r="AL3018" t="s">
        <v>18721</v>
      </c>
      <c r="AM3018" t="s">
        <v>31475</v>
      </c>
      <c r="AN3018" t="s">
        <v>31468</v>
      </c>
      <c r="AO3018">
        <v>9908</v>
      </c>
      <c r="AP3018" s="1">
        <v>41740.418298611112</v>
      </c>
      <c r="AQ3018">
        <v>2000</v>
      </c>
      <c r="AR3018">
        <v>5386</v>
      </c>
      <c r="AS3018">
        <v>1</v>
      </c>
      <c r="AT3018" t="s">
        <v>31476</v>
      </c>
      <c r="AU3018">
        <v>2000</v>
      </c>
      <c r="AV3018" s="3">
        <v>36958</v>
      </c>
      <c r="AX3018" t="s">
        <v>31477</v>
      </c>
      <c r="BD3018" s="3">
        <v>36987</v>
      </c>
      <c r="BE3018" t="s">
        <v>31476</v>
      </c>
      <c r="BH3018">
        <v>344235</v>
      </c>
      <c r="BI3018">
        <v>2001</v>
      </c>
      <c r="BJ3018" t="b">
        <v>0</v>
      </c>
      <c r="BK3018" t="s">
        <v>31478</v>
      </c>
      <c r="BL3018">
        <v>0.73271148812087805</v>
      </c>
    </row>
    <row r="3019" spans="2:64" x14ac:dyDescent="0.25">
      <c r="B3019">
        <v>260866</v>
      </c>
      <c r="C3019" t="s">
        <v>31479</v>
      </c>
      <c r="D3019" s="6" t="s">
        <v>31480</v>
      </c>
      <c r="E3019" s="5">
        <v>37162</v>
      </c>
      <c r="F3019">
        <v>3</v>
      </c>
      <c r="H3019" s="9">
        <v>74476480.265530005</v>
      </c>
      <c r="L3019">
        <v>23141824.558429599</v>
      </c>
      <c r="M3019">
        <v>2842</v>
      </c>
      <c r="N3019">
        <v>2802</v>
      </c>
      <c r="O3019" s="9">
        <v>55001642</v>
      </c>
      <c r="R3019">
        <v>17090474</v>
      </c>
      <c r="S3019" t="s">
        <v>5439</v>
      </c>
      <c r="T3019" t="s">
        <v>3871</v>
      </c>
      <c r="U3019" s="2">
        <v>42259</v>
      </c>
      <c r="V3019">
        <v>6.3</v>
      </c>
      <c r="W3019">
        <v>38</v>
      </c>
      <c r="X3019">
        <v>24</v>
      </c>
      <c r="Y3019" t="s">
        <v>7034</v>
      </c>
      <c r="Z3019">
        <v>113</v>
      </c>
      <c r="AA3019">
        <v>1</v>
      </c>
      <c r="AB3019">
        <v>1</v>
      </c>
      <c r="AC3019" t="s">
        <v>31481</v>
      </c>
      <c r="AD3019" t="s">
        <v>457</v>
      </c>
      <c r="AE3019" t="s">
        <v>24814</v>
      </c>
      <c r="AF3019" t="s">
        <v>31482</v>
      </c>
      <c r="AG3019" t="s">
        <v>31483</v>
      </c>
      <c r="AH3019" t="s">
        <v>31484</v>
      </c>
      <c r="AI3019" t="s">
        <v>31485</v>
      </c>
      <c r="AJ3019" s="4">
        <v>37306</v>
      </c>
      <c r="AK3019" t="s">
        <v>31486</v>
      </c>
      <c r="AL3019" t="s">
        <v>31487</v>
      </c>
      <c r="AM3019" t="s">
        <v>31488</v>
      </c>
      <c r="AN3019" t="s">
        <v>31480</v>
      </c>
      <c r="AO3019">
        <v>1</v>
      </c>
      <c r="AP3019" s="1">
        <v>39657.105868055558</v>
      </c>
      <c r="AQ3019">
        <v>2001</v>
      </c>
      <c r="AR3019">
        <v>79</v>
      </c>
      <c r="AS3019">
        <v>1</v>
      </c>
      <c r="AT3019" t="s">
        <v>31489</v>
      </c>
      <c r="AU3019">
        <v>2001</v>
      </c>
      <c r="AV3019" s="3">
        <v>37162</v>
      </c>
      <c r="AW3019">
        <v>54218420</v>
      </c>
      <c r="AX3019" t="s">
        <v>31490</v>
      </c>
      <c r="AY3019" t="s">
        <v>31489</v>
      </c>
      <c r="AZ3019" t="s">
        <v>4694</v>
      </c>
      <c r="BA3019">
        <v>55001642</v>
      </c>
      <c r="BB3019" t="s">
        <v>31491</v>
      </c>
      <c r="BC3019" s="3">
        <v>37162</v>
      </c>
      <c r="BL3019">
        <v>0.73851022234003705</v>
      </c>
    </row>
    <row r="3020" spans="2:64" x14ac:dyDescent="0.25">
      <c r="B3020">
        <v>261392</v>
      </c>
      <c r="C3020" t="s">
        <v>31504</v>
      </c>
      <c r="D3020" s="6" t="s">
        <v>31505</v>
      </c>
      <c r="E3020" s="5">
        <v>37127</v>
      </c>
      <c r="F3020">
        <v>3</v>
      </c>
      <c r="H3020" s="9">
        <v>40886184.116912603</v>
      </c>
      <c r="I3020" s="9">
        <v>29923966.197183099</v>
      </c>
      <c r="J3020" s="9">
        <v>10962217.919729499</v>
      </c>
      <c r="K3020" s="10">
        <v>0.36633572727272701</v>
      </c>
      <c r="L3020">
        <v>14987204.921554901</v>
      </c>
      <c r="M3020">
        <v>2765</v>
      </c>
      <c r="N3020">
        <v>2765</v>
      </c>
      <c r="O3020" s="9">
        <v>30059386</v>
      </c>
      <c r="P3020" s="9">
        <v>22000000</v>
      </c>
      <c r="Q3020" s="9">
        <v>8059386</v>
      </c>
      <c r="R3020">
        <v>11018543</v>
      </c>
      <c r="S3020" t="s">
        <v>5439</v>
      </c>
      <c r="T3020" t="s">
        <v>23497</v>
      </c>
      <c r="U3020" s="2">
        <v>133520</v>
      </c>
      <c r="V3020">
        <v>6.9</v>
      </c>
      <c r="W3020">
        <v>51</v>
      </c>
      <c r="X3020">
        <v>53</v>
      </c>
      <c r="Y3020" t="s">
        <v>297</v>
      </c>
      <c r="Z3020">
        <v>104</v>
      </c>
      <c r="AA3020">
        <v>1</v>
      </c>
      <c r="AB3020">
        <v>1</v>
      </c>
      <c r="AC3020" t="s">
        <v>31506</v>
      </c>
      <c r="AD3020" t="s">
        <v>7337</v>
      </c>
      <c r="AE3020" t="s">
        <v>21322</v>
      </c>
      <c r="AF3020" t="s">
        <v>31507</v>
      </c>
      <c r="AG3020" t="s">
        <v>31508</v>
      </c>
      <c r="AH3020" t="s">
        <v>31509</v>
      </c>
      <c r="AI3020" t="s">
        <v>31510</v>
      </c>
      <c r="AJ3020" s="4">
        <v>37313</v>
      </c>
      <c r="AK3020" t="s">
        <v>151</v>
      </c>
      <c r="AL3020" t="s">
        <v>152</v>
      </c>
      <c r="AM3020" t="s">
        <v>31511</v>
      </c>
      <c r="AN3020" t="s">
        <v>31505</v>
      </c>
      <c r="AO3020">
        <v>1</v>
      </c>
      <c r="AP3020" s="1">
        <v>39670.606574074074</v>
      </c>
      <c r="AQ3020">
        <v>2001</v>
      </c>
      <c r="AR3020">
        <v>155</v>
      </c>
      <c r="AS3020">
        <v>1</v>
      </c>
      <c r="AT3020" t="s">
        <v>31505</v>
      </c>
      <c r="AU3020">
        <v>2001</v>
      </c>
      <c r="AV3020" s="3">
        <v>37127</v>
      </c>
      <c r="AW3020">
        <v>29885424</v>
      </c>
      <c r="AX3020" t="s">
        <v>31512</v>
      </c>
      <c r="AY3020" t="s">
        <v>31505</v>
      </c>
      <c r="AZ3020" t="s">
        <v>3595</v>
      </c>
      <c r="BA3020">
        <v>30085147</v>
      </c>
      <c r="BB3020" t="s">
        <v>31513</v>
      </c>
      <c r="BC3020" s="3">
        <v>37127</v>
      </c>
      <c r="BD3020" s="3">
        <v>37127</v>
      </c>
      <c r="BE3020" t="s">
        <v>31505</v>
      </c>
      <c r="BF3020" t="s">
        <v>297</v>
      </c>
      <c r="BG3020">
        <v>22000000</v>
      </c>
      <c r="BH3020">
        <v>30059386</v>
      </c>
      <c r="BI3020">
        <v>2001</v>
      </c>
      <c r="BJ3020" t="b">
        <v>0</v>
      </c>
      <c r="BK3020" t="s">
        <v>31514</v>
      </c>
      <c r="BL3020">
        <v>0.735196659929089</v>
      </c>
    </row>
    <row r="3021" spans="2:64" x14ac:dyDescent="0.25">
      <c r="B3021">
        <v>263488</v>
      </c>
      <c r="C3021" t="s">
        <v>31532</v>
      </c>
      <c r="D3021" s="6" t="s">
        <v>31533</v>
      </c>
      <c r="E3021" s="5">
        <v>37134</v>
      </c>
      <c r="F3021">
        <v>3</v>
      </c>
      <c r="G3021">
        <v>0</v>
      </c>
      <c r="H3021" s="9">
        <v>51556511.428732403</v>
      </c>
      <c r="I3021" s="9">
        <v>13601802.816901401</v>
      </c>
      <c r="J3021" s="9">
        <v>37954708.611830898</v>
      </c>
      <c r="K3021" s="10">
        <v>2.7904175000000002</v>
      </c>
      <c r="L3021">
        <v>17826669.671301398</v>
      </c>
      <c r="M3021">
        <v>2944</v>
      </c>
      <c r="N3021">
        <v>2944</v>
      </c>
      <c r="O3021" s="9">
        <v>37904175</v>
      </c>
      <c r="P3021" s="9">
        <v>10000000</v>
      </c>
      <c r="Q3021" s="9">
        <v>27904175</v>
      </c>
      <c r="R3021">
        <v>13106108</v>
      </c>
      <c r="S3021" t="s">
        <v>5439</v>
      </c>
      <c r="T3021" t="s">
        <v>10241</v>
      </c>
      <c r="U3021" s="2">
        <v>93079</v>
      </c>
      <c r="V3021">
        <v>6.1</v>
      </c>
      <c r="W3021">
        <v>49</v>
      </c>
      <c r="X3021">
        <v>45</v>
      </c>
      <c r="Y3021" t="s">
        <v>6664</v>
      </c>
      <c r="Z3021">
        <v>90</v>
      </c>
      <c r="AA3021">
        <v>1</v>
      </c>
      <c r="AB3021">
        <v>1</v>
      </c>
      <c r="AC3021" t="s">
        <v>31534</v>
      </c>
      <c r="AD3021" t="s">
        <v>12973</v>
      </c>
      <c r="AE3021" t="s">
        <v>31535</v>
      </c>
      <c r="AF3021" t="s">
        <v>31535</v>
      </c>
      <c r="AG3021" t="s">
        <v>31536</v>
      </c>
      <c r="AH3021" t="s">
        <v>31537</v>
      </c>
      <c r="AI3021" t="s">
        <v>31538</v>
      </c>
      <c r="AJ3021" s="4">
        <v>37264</v>
      </c>
      <c r="AK3021" t="s">
        <v>151</v>
      </c>
      <c r="AL3021" t="s">
        <v>20429</v>
      </c>
      <c r="AM3021" t="s">
        <v>31539</v>
      </c>
      <c r="AN3021" t="s">
        <v>31533</v>
      </c>
      <c r="AO3021">
        <v>5598</v>
      </c>
      <c r="AP3021" s="1">
        <v>41117.636712962965</v>
      </c>
      <c r="AQ3021">
        <v>2001</v>
      </c>
      <c r="AR3021">
        <v>3451</v>
      </c>
      <c r="AS3021">
        <v>1</v>
      </c>
      <c r="AT3021" t="s">
        <v>31533</v>
      </c>
      <c r="AU3021">
        <v>2001</v>
      </c>
      <c r="AV3021" s="3">
        <v>37134</v>
      </c>
      <c r="AX3021" t="s">
        <v>31540</v>
      </c>
      <c r="AY3021" t="s">
        <v>31533</v>
      </c>
      <c r="AZ3021" t="s">
        <v>31541</v>
      </c>
      <c r="BA3021">
        <v>37904175</v>
      </c>
      <c r="BB3021" t="s">
        <v>31542</v>
      </c>
      <c r="BC3021" s="3">
        <v>37134</v>
      </c>
      <c r="BD3021" s="3">
        <v>37134</v>
      </c>
      <c r="BE3021" t="s">
        <v>31533</v>
      </c>
      <c r="BF3021" t="s">
        <v>850</v>
      </c>
      <c r="BG3021">
        <v>10000000</v>
      </c>
      <c r="BH3021">
        <v>37904175</v>
      </c>
      <c r="BI3021">
        <v>2001</v>
      </c>
      <c r="BJ3021" t="b">
        <v>0</v>
      </c>
      <c r="BK3021" t="s">
        <v>31543</v>
      </c>
      <c r="BL3021">
        <v>0.735196659929089</v>
      </c>
    </row>
    <row r="3022" spans="2:64" x14ac:dyDescent="0.25">
      <c r="B3022">
        <v>264508</v>
      </c>
      <c r="C3022" t="s">
        <v>31605</v>
      </c>
      <c r="D3022" s="6" t="s">
        <v>31606</v>
      </c>
      <c r="E3022" s="5">
        <v>37195</v>
      </c>
      <c r="F3022">
        <v>3</v>
      </c>
      <c r="G3022">
        <v>1</v>
      </c>
      <c r="S3022" t="s">
        <v>5439</v>
      </c>
      <c r="T3022" t="s">
        <v>1345</v>
      </c>
      <c r="U3022" s="2">
        <v>13593</v>
      </c>
      <c r="V3022">
        <v>6.3</v>
      </c>
      <c r="X3022">
        <v>56</v>
      </c>
      <c r="Y3022" t="s">
        <v>455</v>
      </c>
      <c r="Z3022">
        <v>98</v>
      </c>
      <c r="AA3022">
        <v>1</v>
      </c>
      <c r="AB3022">
        <v>0</v>
      </c>
      <c r="AC3022" t="s">
        <v>31607</v>
      </c>
      <c r="AD3022" t="s">
        <v>25552</v>
      </c>
      <c r="AE3022" t="s">
        <v>15813</v>
      </c>
      <c r="AF3022" t="s">
        <v>31608</v>
      </c>
      <c r="AG3022" t="s">
        <v>31609</v>
      </c>
      <c r="AH3022" t="s">
        <v>31610</v>
      </c>
      <c r="AJ3022" s="4">
        <v>37460</v>
      </c>
      <c r="AK3022" t="s">
        <v>31611</v>
      </c>
      <c r="AL3022" t="s">
        <v>5110</v>
      </c>
      <c r="AM3022" t="s">
        <v>20132</v>
      </c>
      <c r="AN3022" t="s">
        <v>31606</v>
      </c>
      <c r="AO3022">
        <v>14327</v>
      </c>
      <c r="AP3022" s="1">
        <v>42723.969305555554</v>
      </c>
      <c r="AQ3022">
        <v>2001</v>
      </c>
      <c r="AR3022">
        <v>7340</v>
      </c>
      <c r="AS3022">
        <v>1</v>
      </c>
      <c r="AT3022" t="s">
        <v>31606</v>
      </c>
      <c r="AU3022">
        <v>2001</v>
      </c>
      <c r="AV3022" s="3">
        <v>37195</v>
      </c>
      <c r="AX3022" t="s">
        <v>31612</v>
      </c>
      <c r="BL3022">
        <v>0.73602505053182599</v>
      </c>
    </row>
    <row r="3023" spans="2:64" x14ac:dyDescent="0.25">
      <c r="B3023">
        <v>265086</v>
      </c>
      <c r="C3023" t="s">
        <v>31645</v>
      </c>
      <c r="D3023" s="6" t="s">
        <v>31646</v>
      </c>
      <c r="E3023" s="5">
        <v>37253</v>
      </c>
      <c r="F3023">
        <v>0</v>
      </c>
      <c r="G3023">
        <v>0</v>
      </c>
      <c r="H3023" s="9">
        <v>148437291.92325899</v>
      </c>
      <c r="I3023" s="9">
        <v>129802150.537634</v>
      </c>
      <c r="J3023" s="9">
        <v>18635141.385625299</v>
      </c>
      <c r="K3023" s="10">
        <v>0.143565736842105</v>
      </c>
      <c r="L3023">
        <v>245699.07490662101</v>
      </c>
      <c r="M3023">
        <v>3143</v>
      </c>
      <c r="N3023">
        <v>4</v>
      </c>
      <c r="O3023" s="9">
        <v>108638745</v>
      </c>
      <c r="P3023" s="9">
        <v>95000000</v>
      </c>
      <c r="Q3023" s="9">
        <v>13638745</v>
      </c>
      <c r="R3023">
        <v>179823</v>
      </c>
      <c r="S3023" t="s">
        <v>5439</v>
      </c>
      <c r="T3023" t="s">
        <v>5646</v>
      </c>
      <c r="U3023" s="2">
        <v>311064</v>
      </c>
      <c r="V3023">
        <v>7.7</v>
      </c>
      <c r="W3023">
        <v>74</v>
      </c>
      <c r="X3023">
        <v>76</v>
      </c>
      <c r="Y3023" t="s">
        <v>307</v>
      </c>
      <c r="Z3023">
        <v>144</v>
      </c>
      <c r="AA3023">
        <v>1</v>
      </c>
      <c r="AB3023">
        <v>1</v>
      </c>
      <c r="AC3023" t="s">
        <v>31647</v>
      </c>
      <c r="AD3023" t="s">
        <v>31648</v>
      </c>
      <c r="AE3023" t="s">
        <v>12748</v>
      </c>
      <c r="AF3023" t="s">
        <v>31649</v>
      </c>
      <c r="AG3023" t="s">
        <v>31650</v>
      </c>
      <c r="AH3023" t="s">
        <v>31651</v>
      </c>
      <c r="AI3023" t="s">
        <v>31652</v>
      </c>
      <c r="AJ3023" s="4">
        <v>37418</v>
      </c>
      <c r="AK3023" t="s">
        <v>31653</v>
      </c>
      <c r="AL3023" t="s">
        <v>4956</v>
      </c>
      <c r="AM3023" t="s">
        <v>31654</v>
      </c>
      <c r="AN3023" t="s">
        <v>31646</v>
      </c>
      <c r="AO3023">
        <v>459</v>
      </c>
      <c r="AP3023" s="1">
        <v>40243.423148148147</v>
      </c>
      <c r="AQ3023">
        <v>2001</v>
      </c>
      <c r="AR3023">
        <v>698</v>
      </c>
      <c r="AS3023">
        <v>1</v>
      </c>
      <c r="AT3023" t="s">
        <v>31646</v>
      </c>
      <c r="AU3023">
        <v>2001</v>
      </c>
      <c r="AV3023" s="3">
        <v>37274</v>
      </c>
      <c r="AW3023">
        <v>108585355</v>
      </c>
      <c r="AX3023" t="s">
        <v>31655</v>
      </c>
      <c r="AY3023" t="s">
        <v>31646</v>
      </c>
      <c r="AZ3023" t="s">
        <v>28121</v>
      </c>
      <c r="BA3023">
        <v>108638745</v>
      </c>
      <c r="BB3023" t="s">
        <v>31656</v>
      </c>
      <c r="BC3023" s="3">
        <v>37253</v>
      </c>
      <c r="BD3023" s="3">
        <v>37253</v>
      </c>
      <c r="BE3023" t="s">
        <v>31646</v>
      </c>
      <c r="BF3023" t="s">
        <v>897</v>
      </c>
      <c r="BG3023">
        <v>95000000</v>
      </c>
      <c r="BH3023">
        <v>108638745</v>
      </c>
      <c r="BI3023">
        <v>2001</v>
      </c>
      <c r="BJ3023" t="b">
        <v>0</v>
      </c>
      <c r="BK3023" t="s">
        <v>31657</v>
      </c>
      <c r="BL3023">
        <v>0.73188309751814096</v>
      </c>
    </row>
    <row r="3024" spans="2:64" x14ac:dyDescent="0.25">
      <c r="B3024">
        <v>265104</v>
      </c>
      <c r="C3024" t="s">
        <v>31658</v>
      </c>
      <c r="D3024" s="6" t="s">
        <v>31659</v>
      </c>
      <c r="E3024" s="5">
        <v>37091</v>
      </c>
      <c r="F3024">
        <v>0</v>
      </c>
      <c r="G3024">
        <v>0</v>
      </c>
      <c r="S3024" t="s">
        <v>5439</v>
      </c>
      <c r="U3024" s="2">
        <v>2375</v>
      </c>
      <c r="V3024">
        <v>4.7</v>
      </c>
      <c r="Y3024" t="s">
        <v>31660</v>
      </c>
      <c r="Z3024">
        <v>91</v>
      </c>
      <c r="AA3024">
        <v>1</v>
      </c>
      <c r="AB3024">
        <v>1</v>
      </c>
      <c r="AC3024" t="s">
        <v>31661</v>
      </c>
      <c r="AE3024" t="s">
        <v>31662</v>
      </c>
      <c r="AF3024" t="s">
        <v>31663</v>
      </c>
      <c r="AG3024" t="s">
        <v>31664</v>
      </c>
      <c r="AH3024" t="s">
        <v>31665</v>
      </c>
      <c r="AJ3024" s="4">
        <v>37215</v>
      </c>
      <c r="AK3024" t="s">
        <v>1858</v>
      </c>
      <c r="AL3024" t="s">
        <v>31666</v>
      </c>
      <c r="AM3024" t="s">
        <v>11688</v>
      </c>
      <c r="AN3024" t="s">
        <v>31659</v>
      </c>
      <c r="AO3024">
        <v>7658</v>
      </c>
      <c r="AP3024" s="1">
        <v>41464.662141203706</v>
      </c>
      <c r="AQ3024">
        <v>2001</v>
      </c>
      <c r="AR3024">
        <v>4323</v>
      </c>
      <c r="AS3024">
        <v>1</v>
      </c>
      <c r="AT3024" t="s">
        <v>31667</v>
      </c>
      <c r="AU3024">
        <v>2001</v>
      </c>
      <c r="AV3024" s="3">
        <v>37091</v>
      </c>
      <c r="AX3024" t="s">
        <v>31668</v>
      </c>
      <c r="BL3024">
        <v>0.735196659929089</v>
      </c>
    </row>
    <row r="3025" spans="2:64" x14ac:dyDescent="0.25">
      <c r="B3025">
        <v>265632</v>
      </c>
      <c r="C3025" t="s">
        <v>31729</v>
      </c>
      <c r="D3025" s="6" t="s">
        <v>31730</v>
      </c>
      <c r="E3025" s="5">
        <v>36938</v>
      </c>
      <c r="F3025">
        <v>3</v>
      </c>
      <c r="G3025">
        <v>0</v>
      </c>
      <c r="H3025" s="9">
        <v>50396885.106666602</v>
      </c>
      <c r="I3025" s="9">
        <v>13733333.3333333</v>
      </c>
      <c r="J3025" s="9">
        <v>36663551.773333304</v>
      </c>
      <c r="K3025" s="10">
        <v>2.66967609999999</v>
      </c>
      <c r="L3025">
        <v>13823798.92</v>
      </c>
      <c r="M3025">
        <v>2630</v>
      </c>
      <c r="N3025">
        <v>2624</v>
      </c>
      <c r="O3025" s="9">
        <v>36696761</v>
      </c>
      <c r="P3025" s="9">
        <v>10000000</v>
      </c>
      <c r="Q3025" s="9">
        <v>26696761</v>
      </c>
      <c r="R3025">
        <v>10065873</v>
      </c>
      <c r="S3025" t="s">
        <v>1380</v>
      </c>
      <c r="T3025" t="s">
        <v>5864</v>
      </c>
      <c r="U3025" s="2">
        <v>7417</v>
      </c>
      <c r="V3025">
        <v>6.6</v>
      </c>
      <c r="W3025">
        <v>43</v>
      </c>
      <c r="X3025">
        <v>61</v>
      </c>
      <c r="Y3025" t="s">
        <v>31731</v>
      </c>
      <c r="Z3025">
        <v>82</v>
      </c>
      <c r="AA3025">
        <v>1</v>
      </c>
      <c r="AB3025">
        <v>1</v>
      </c>
      <c r="AC3025" t="s">
        <v>31732</v>
      </c>
      <c r="AE3025" t="s">
        <v>31733</v>
      </c>
      <c r="AF3025" t="s">
        <v>31734</v>
      </c>
      <c r="AG3025" t="s">
        <v>31735</v>
      </c>
      <c r="AH3025" t="s">
        <v>31736</v>
      </c>
      <c r="AI3025" t="s">
        <v>31737</v>
      </c>
      <c r="AJ3025" s="4">
        <v>37110</v>
      </c>
      <c r="AK3025" t="s">
        <v>151</v>
      </c>
      <c r="AL3025" t="s">
        <v>152</v>
      </c>
      <c r="AM3025" t="s">
        <v>31738</v>
      </c>
      <c r="AN3025" t="s">
        <v>31730</v>
      </c>
      <c r="AO3025">
        <v>14086</v>
      </c>
      <c r="AP3025" s="1">
        <v>42655.053043981483</v>
      </c>
      <c r="AQ3025">
        <v>2001</v>
      </c>
      <c r="AR3025">
        <v>7187</v>
      </c>
      <c r="AS3025">
        <v>1</v>
      </c>
      <c r="AT3025" t="s">
        <v>31730</v>
      </c>
      <c r="AU3025">
        <v>2001</v>
      </c>
      <c r="AV3025" s="3">
        <v>36938</v>
      </c>
      <c r="AW3025">
        <v>34801195</v>
      </c>
      <c r="AX3025" t="s">
        <v>31739</v>
      </c>
      <c r="AY3025" t="s">
        <v>31730</v>
      </c>
      <c r="AZ3025" t="s">
        <v>26138</v>
      </c>
      <c r="BA3025">
        <v>36706141</v>
      </c>
      <c r="BB3025" t="s">
        <v>31740</v>
      </c>
      <c r="BC3025" s="3">
        <v>36938</v>
      </c>
      <c r="BD3025" s="3">
        <v>36938</v>
      </c>
      <c r="BE3025" t="s">
        <v>31730</v>
      </c>
      <c r="BF3025" t="s">
        <v>297</v>
      </c>
      <c r="BG3025">
        <v>10000000</v>
      </c>
      <c r="BH3025">
        <v>36696761</v>
      </c>
      <c r="BI3025">
        <v>2001</v>
      </c>
      <c r="BJ3025" t="b">
        <v>0</v>
      </c>
      <c r="BK3025" t="s">
        <v>31741</v>
      </c>
      <c r="BL3025">
        <v>0.72815533980582503</v>
      </c>
    </row>
    <row r="3026" spans="2:64" x14ac:dyDescent="0.25">
      <c r="B3026">
        <v>265666</v>
      </c>
      <c r="C3026" t="s">
        <v>31753</v>
      </c>
      <c r="D3026" s="6" t="s">
        <v>31754</v>
      </c>
      <c r="E3026" s="5">
        <v>37239</v>
      </c>
      <c r="F3026">
        <v>3</v>
      </c>
      <c r="H3026" s="9">
        <v>71532784.644889593</v>
      </c>
      <c r="I3026" s="9">
        <v>38257475.9479343</v>
      </c>
      <c r="J3026" s="9">
        <v>33275308.6969552</v>
      </c>
      <c r="K3026" s="10">
        <v>0.86977271428571401</v>
      </c>
      <c r="L3026">
        <v>378449.78376909997</v>
      </c>
      <c r="M3026">
        <v>999</v>
      </c>
      <c r="N3026">
        <v>5</v>
      </c>
      <c r="O3026" s="9">
        <v>52353636</v>
      </c>
      <c r="P3026" s="9">
        <v>28000000</v>
      </c>
      <c r="Q3026" s="9">
        <v>24353636</v>
      </c>
      <c r="R3026">
        <v>276981</v>
      </c>
      <c r="S3026" t="s">
        <v>5439</v>
      </c>
      <c r="T3026" t="s">
        <v>17654</v>
      </c>
      <c r="U3026" s="2">
        <v>223093</v>
      </c>
      <c r="V3026">
        <v>7.6</v>
      </c>
      <c r="W3026">
        <v>76</v>
      </c>
      <c r="X3026">
        <v>80</v>
      </c>
      <c r="Y3026" t="s">
        <v>379</v>
      </c>
      <c r="Z3026">
        <v>110</v>
      </c>
      <c r="AA3026">
        <v>1</v>
      </c>
      <c r="AB3026">
        <v>1</v>
      </c>
      <c r="AC3026" t="s">
        <v>31755</v>
      </c>
      <c r="AD3026" t="s">
        <v>31756</v>
      </c>
      <c r="AE3026" t="s">
        <v>26525</v>
      </c>
      <c r="AF3026" t="s">
        <v>26526</v>
      </c>
      <c r="AG3026" t="s">
        <v>31757</v>
      </c>
      <c r="AH3026" t="s">
        <v>31758</v>
      </c>
      <c r="AI3026" t="s">
        <v>31759</v>
      </c>
      <c r="AJ3026" s="4">
        <v>37446</v>
      </c>
      <c r="AK3026" t="s">
        <v>1486</v>
      </c>
      <c r="AL3026" t="s">
        <v>152</v>
      </c>
      <c r="AM3026" t="s">
        <v>31760</v>
      </c>
      <c r="AN3026" t="s">
        <v>31754</v>
      </c>
      <c r="AO3026">
        <v>41</v>
      </c>
      <c r="AP3026" s="1">
        <v>40007.413113425922</v>
      </c>
      <c r="AQ3026">
        <v>2001</v>
      </c>
      <c r="AR3026">
        <v>362</v>
      </c>
      <c r="AS3026">
        <v>1</v>
      </c>
      <c r="AT3026" t="s">
        <v>31761</v>
      </c>
      <c r="AU3026">
        <v>2001</v>
      </c>
      <c r="AV3026" s="3">
        <v>37260</v>
      </c>
      <c r="AW3026">
        <v>52307676</v>
      </c>
      <c r="AX3026" t="s">
        <v>31762</v>
      </c>
      <c r="AY3026" t="s">
        <v>31761</v>
      </c>
      <c r="AZ3026" t="s">
        <v>26138</v>
      </c>
      <c r="BA3026">
        <v>52364010</v>
      </c>
      <c r="BB3026" t="s">
        <v>31763</v>
      </c>
      <c r="BC3026" s="3">
        <v>37239</v>
      </c>
      <c r="BD3026" s="3">
        <v>37239</v>
      </c>
      <c r="BE3026" t="s">
        <v>31761</v>
      </c>
      <c r="BF3026" t="s">
        <v>11976</v>
      </c>
      <c r="BG3026">
        <v>28000000</v>
      </c>
      <c r="BH3026">
        <v>52353636</v>
      </c>
      <c r="BI3026">
        <v>2001</v>
      </c>
      <c r="BJ3026" t="b">
        <v>0</v>
      </c>
      <c r="BK3026" t="s">
        <v>31764</v>
      </c>
      <c r="BL3026">
        <v>0.73188309751814096</v>
      </c>
    </row>
    <row r="3027" spans="2:64" x14ac:dyDescent="0.25">
      <c r="B3027">
        <v>266915</v>
      </c>
      <c r="C3027" t="s">
        <v>31820</v>
      </c>
      <c r="D3027" s="6" t="s">
        <v>31821</v>
      </c>
      <c r="E3027" s="5">
        <v>37106</v>
      </c>
      <c r="F3027">
        <v>0</v>
      </c>
      <c r="G3027">
        <v>1</v>
      </c>
      <c r="H3027" s="9">
        <v>307624202.23972899</v>
      </c>
      <c r="I3027" s="9">
        <v>122416225.352112</v>
      </c>
      <c r="J3027" s="9">
        <v>185207976.88761601</v>
      </c>
      <c r="K3027" s="10">
        <v>1.5129365111111099</v>
      </c>
      <c r="L3027">
        <v>91687334.388191506</v>
      </c>
      <c r="M3027">
        <v>3118</v>
      </c>
      <c r="N3027">
        <v>3118</v>
      </c>
      <c r="O3027" s="9">
        <v>226164286</v>
      </c>
      <c r="P3027" s="9">
        <v>90000000</v>
      </c>
      <c r="Q3027" s="9">
        <v>136164286</v>
      </c>
      <c r="R3027">
        <v>67408222</v>
      </c>
      <c r="S3027" t="s">
        <v>1022</v>
      </c>
      <c r="T3027" t="s">
        <v>2468</v>
      </c>
      <c r="U3027" s="2">
        <v>169562</v>
      </c>
      <c r="V3027">
        <v>6.6</v>
      </c>
      <c r="W3027">
        <v>48</v>
      </c>
      <c r="X3027">
        <v>52</v>
      </c>
      <c r="Y3027" t="s">
        <v>2469</v>
      </c>
      <c r="Z3027">
        <v>90</v>
      </c>
      <c r="AA3027">
        <v>1</v>
      </c>
      <c r="AB3027">
        <v>1</v>
      </c>
      <c r="AC3027" t="s">
        <v>31822</v>
      </c>
      <c r="AD3027" t="s">
        <v>24262</v>
      </c>
      <c r="AE3027" t="s">
        <v>2472</v>
      </c>
      <c r="AF3027" t="s">
        <v>31823</v>
      </c>
      <c r="AG3027" t="s">
        <v>31824</v>
      </c>
      <c r="AH3027" t="s">
        <v>31825</v>
      </c>
      <c r="AI3027" t="s">
        <v>31826</v>
      </c>
      <c r="AJ3027" s="4">
        <v>38139</v>
      </c>
      <c r="AK3027" t="s">
        <v>20709</v>
      </c>
      <c r="AL3027" t="s">
        <v>18850</v>
      </c>
      <c r="AM3027" t="s">
        <v>31827</v>
      </c>
      <c r="AN3027" t="s">
        <v>31821</v>
      </c>
      <c r="AO3027">
        <v>14633</v>
      </c>
      <c r="AP3027" s="1">
        <v>42804.328888888886</v>
      </c>
      <c r="AQ3027">
        <v>2001</v>
      </c>
      <c r="AR3027">
        <v>7493</v>
      </c>
      <c r="AS3027">
        <v>1</v>
      </c>
      <c r="AT3027" t="s">
        <v>31821</v>
      </c>
      <c r="AU3027">
        <v>2001</v>
      </c>
      <c r="AV3027" s="3">
        <v>37106</v>
      </c>
      <c r="AX3027" t="s">
        <v>31828</v>
      </c>
      <c r="AY3027" t="s">
        <v>31821</v>
      </c>
      <c r="AZ3027" t="s">
        <v>2481</v>
      </c>
      <c r="BA3027">
        <v>226164286</v>
      </c>
      <c r="BB3027" t="s">
        <v>31829</v>
      </c>
      <c r="BC3027" s="3">
        <v>37106</v>
      </c>
      <c r="BD3027" s="3">
        <v>37106</v>
      </c>
      <c r="BE3027" t="s">
        <v>31821</v>
      </c>
      <c r="BF3027" t="s">
        <v>897</v>
      </c>
      <c r="BG3027">
        <v>90000000</v>
      </c>
      <c r="BH3027">
        <v>226164286</v>
      </c>
      <c r="BI3027">
        <v>2001</v>
      </c>
      <c r="BJ3027" t="b">
        <v>0</v>
      </c>
      <c r="BK3027" t="s">
        <v>31830</v>
      </c>
      <c r="BL3027">
        <v>0.735196659929089</v>
      </c>
    </row>
    <row r="3028" spans="2:64" x14ac:dyDescent="0.25">
      <c r="B3028">
        <v>267804</v>
      </c>
      <c r="C3028" t="s">
        <v>31843</v>
      </c>
      <c r="D3028" s="6" t="s">
        <v>31844</v>
      </c>
      <c r="E3028" s="5">
        <v>37197</v>
      </c>
      <c r="F3028">
        <v>0</v>
      </c>
      <c r="G3028">
        <v>0</v>
      </c>
      <c r="H3028" s="9">
        <v>59753393.8459526</v>
      </c>
      <c r="I3028" s="9">
        <v>66686403.607666202</v>
      </c>
      <c r="J3028" s="9">
        <v>-6933009.7617136296</v>
      </c>
      <c r="K3028" s="10">
        <v>-0.10396436734693799</v>
      </c>
      <c r="L3028">
        <v>26010969.123607598</v>
      </c>
      <c r="M3028">
        <v>2894</v>
      </c>
      <c r="N3028">
        <v>2894</v>
      </c>
      <c r="O3028" s="9">
        <v>43905746</v>
      </c>
      <c r="P3028" s="9">
        <v>49000000</v>
      </c>
      <c r="Q3028" s="9">
        <v>-5094254</v>
      </c>
      <c r="R3028">
        <v>19112404</v>
      </c>
      <c r="S3028" t="s">
        <v>1022</v>
      </c>
      <c r="T3028" t="s">
        <v>1307</v>
      </c>
      <c r="U3028" s="2">
        <v>81333</v>
      </c>
      <c r="V3028">
        <v>5.9</v>
      </c>
      <c r="W3028">
        <v>25</v>
      </c>
      <c r="X3028">
        <v>14</v>
      </c>
      <c r="Y3028" t="s">
        <v>16987</v>
      </c>
      <c r="Z3028">
        <v>87</v>
      </c>
      <c r="AA3028">
        <v>1</v>
      </c>
      <c r="AB3028">
        <v>1</v>
      </c>
      <c r="AC3028" t="s">
        <v>31845</v>
      </c>
      <c r="AD3028" t="s">
        <v>12405</v>
      </c>
      <c r="AE3028" t="s">
        <v>28973</v>
      </c>
      <c r="AF3028" t="s">
        <v>31846</v>
      </c>
      <c r="AG3028" t="s">
        <v>31847</v>
      </c>
      <c r="AH3028" t="s">
        <v>31848</v>
      </c>
      <c r="AI3028" t="s">
        <v>31849</v>
      </c>
      <c r="AJ3028" s="4">
        <v>37320</v>
      </c>
      <c r="AK3028" t="s">
        <v>151</v>
      </c>
      <c r="AL3028" t="s">
        <v>152</v>
      </c>
      <c r="AM3028" t="s">
        <v>31850</v>
      </c>
      <c r="AN3028" t="s">
        <v>31844</v>
      </c>
      <c r="AO3028">
        <v>7406</v>
      </c>
      <c r="AP3028" s="1">
        <v>41440.444328703707</v>
      </c>
      <c r="AQ3028">
        <v>2001</v>
      </c>
      <c r="AR3028">
        <v>4246</v>
      </c>
      <c r="AS3028">
        <v>1</v>
      </c>
      <c r="AT3028" t="s">
        <v>31851</v>
      </c>
      <c r="AU3028">
        <v>2001</v>
      </c>
      <c r="AV3028" s="3">
        <v>37197</v>
      </c>
      <c r="AX3028" t="s">
        <v>31852</v>
      </c>
      <c r="AY3028" t="s">
        <v>31851</v>
      </c>
      <c r="AZ3028" t="s">
        <v>28121</v>
      </c>
      <c r="BA3028">
        <v>43905746</v>
      </c>
      <c r="BB3028" t="s">
        <v>31853</v>
      </c>
      <c r="BC3028" s="3">
        <v>37197</v>
      </c>
      <c r="BD3028" s="3">
        <v>37197</v>
      </c>
      <c r="BE3028" t="s">
        <v>31851</v>
      </c>
      <c r="BF3028" t="s">
        <v>897</v>
      </c>
      <c r="BG3028">
        <v>49000000</v>
      </c>
      <c r="BH3028">
        <v>43905746</v>
      </c>
      <c r="BI3028">
        <v>2001</v>
      </c>
      <c r="BJ3028" t="b">
        <v>0</v>
      </c>
      <c r="BK3028" t="s">
        <v>31854</v>
      </c>
      <c r="BL3028">
        <v>0.73478246462772101</v>
      </c>
    </row>
    <row r="3029" spans="2:64" x14ac:dyDescent="0.25">
      <c r="B3029">
        <v>268978</v>
      </c>
      <c r="C3029" t="s">
        <v>31892</v>
      </c>
      <c r="D3029" s="6" t="s">
        <v>31893</v>
      </c>
      <c r="E3029" s="5">
        <v>37246</v>
      </c>
      <c r="F3029">
        <v>1</v>
      </c>
      <c r="H3029" s="9">
        <v>233246261.020215</v>
      </c>
      <c r="I3029" s="9">
        <v>106574397.283531</v>
      </c>
      <c r="J3029" s="9">
        <v>126671863.736683</v>
      </c>
      <c r="K3029" s="10">
        <v>1.1885768717948699</v>
      </c>
      <c r="L3029">
        <v>501652.519705716</v>
      </c>
      <c r="M3029">
        <v>2250</v>
      </c>
      <c r="N3029">
        <v>11</v>
      </c>
      <c r="O3029" s="9">
        <v>170708996</v>
      </c>
      <c r="P3029" s="9">
        <v>78000000</v>
      </c>
      <c r="Q3029" s="9">
        <v>92708996</v>
      </c>
      <c r="R3029">
        <v>367151</v>
      </c>
      <c r="S3029" t="s">
        <v>1022</v>
      </c>
      <c r="T3029" t="s">
        <v>558</v>
      </c>
      <c r="U3029" s="2">
        <v>672873</v>
      </c>
      <c r="V3029">
        <v>8.1999999999999993</v>
      </c>
      <c r="W3029">
        <v>72</v>
      </c>
      <c r="X3029">
        <v>75</v>
      </c>
      <c r="Y3029" t="s">
        <v>2613</v>
      </c>
      <c r="Z3029">
        <v>135</v>
      </c>
      <c r="AA3029">
        <v>1</v>
      </c>
      <c r="AB3029">
        <v>1</v>
      </c>
      <c r="AC3029" t="s">
        <v>31894</v>
      </c>
      <c r="AD3029" t="s">
        <v>31895</v>
      </c>
      <c r="AE3029" t="s">
        <v>15235</v>
      </c>
      <c r="AF3029" t="s">
        <v>31896</v>
      </c>
      <c r="AG3029" t="s">
        <v>31897</v>
      </c>
      <c r="AH3029" t="s">
        <v>31898</v>
      </c>
      <c r="AI3029" t="s">
        <v>31899</v>
      </c>
      <c r="AJ3029" s="4">
        <v>37432</v>
      </c>
      <c r="AK3029" t="s">
        <v>151</v>
      </c>
      <c r="AL3029" t="s">
        <v>152</v>
      </c>
      <c r="AM3029" t="s">
        <v>31900</v>
      </c>
      <c r="AN3029" t="s">
        <v>31893</v>
      </c>
      <c r="AO3029">
        <v>12</v>
      </c>
      <c r="AP3029" s="1">
        <v>39700.735555555555</v>
      </c>
      <c r="AQ3029">
        <v>2001</v>
      </c>
      <c r="AR3029">
        <v>178</v>
      </c>
      <c r="AS3029">
        <v>1</v>
      </c>
      <c r="AT3029" t="s">
        <v>31893</v>
      </c>
      <c r="AU3029">
        <v>2001</v>
      </c>
      <c r="AV3029" s="3">
        <v>37260</v>
      </c>
      <c r="AX3029" t="s">
        <v>31901</v>
      </c>
      <c r="AY3029" t="s">
        <v>31893</v>
      </c>
      <c r="AZ3029" t="s">
        <v>27002</v>
      </c>
      <c r="BA3029">
        <v>170742341</v>
      </c>
      <c r="BB3029" t="s">
        <v>31902</v>
      </c>
      <c r="BC3029" s="3">
        <v>37246</v>
      </c>
      <c r="BD3029" s="3">
        <v>37246</v>
      </c>
      <c r="BE3029" t="s">
        <v>31893</v>
      </c>
      <c r="BF3029" t="s">
        <v>317</v>
      </c>
      <c r="BG3029">
        <v>78000000</v>
      </c>
      <c r="BH3029">
        <v>170708996</v>
      </c>
      <c r="BI3029">
        <v>2001</v>
      </c>
      <c r="BJ3029" t="b">
        <v>0</v>
      </c>
      <c r="BK3029" t="s">
        <v>31903</v>
      </c>
      <c r="BL3029">
        <v>0.73188309751814096</v>
      </c>
    </row>
    <row r="3030" spans="2:64" x14ac:dyDescent="0.25">
      <c r="B3030">
        <v>268995</v>
      </c>
      <c r="C3030" t="s">
        <v>31904</v>
      </c>
      <c r="D3030" s="6" t="s">
        <v>31905</v>
      </c>
      <c r="E3030" s="5">
        <v>37246</v>
      </c>
      <c r="F3030">
        <v>1</v>
      </c>
      <c r="H3030" s="9">
        <v>37978800.295098998</v>
      </c>
      <c r="I3030" s="9">
        <v>98376366.723259702</v>
      </c>
      <c r="J3030" s="9">
        <v>-60397566.428160697</v>
      </c>
      <c r="K3030" s="10">
        <v>-0.61394386111111099</v>
      </c>
      <c r="L3030">
        <v>6700986.83332201</v>
      </c>
      <c r="M3030">
        <v>2361</v>
      </c>
      <c r="N3030">
        <v>2361</v>
      </c>
      <c r="O3030" s="9">
        <v>27796042</v>
      </c>
      <c r="P3030" s="9">
        <v>72000000</v>
      </c>
      <c r="Q3030" s="9">
        <v>-44203958</v>
      </c>
      <c r="R3030">
        <v>4904339</v>
      </c>
      <c r="S3030" t="s">
        <v>2585</v>
      </c>
      <c r="T3030" t="s">
        <v>558</v>
      </c>
      <c r="U3030" s="2">
        <v>46689</v>
      </c>
      <c r="V3030">
        <v>6.9</v>
      </c>
      <c r="W3030">
        <v>27</v>
      </c>
      <c r="X3030">
        <v>42</v>
      </c>
      <c r="Y3030" t="s">
        <v>431</v>
      </c>
      <c r="Z3030">
        <v>152</v>
      </c>
      <c r="AA3030">
        <v>1</v>
      </c>
      <c r="AB3030">
        <v>1</v>
      </c>
      <c r="AC3030" t="s">
        <v>31906</v>
      </c>
      <c r="AD3030" t="s">
        <v>6400</v>
      </c>
      <c r="AE3030" t="s">
        <v>21901</v>
      </c>
      <c r="AF3030" t="s">
        <v>31907</v>
      </c>
      <c r="AG3030" t="s">
        <v>31908</v>
      </c>
      <c r="AH3030" t="s">
        <v>31909</v>
      </c>
      <c r="AI3030" t="s">
        <v>31910</v>
      </c>
      <c r="AJ3030" s="4">
        <v>37425</v>
      </c>
      <c r="AK3030" t="s">
        <v>151</v>
      </c>
      <c r="AL3030" t="s">
        <v>152</v>
      </c>
      <c r="AM3030" t="s">
        <v>31911</v>
      </c>
      <c r="AN3030" t="s">
        <v>31905</v>
      </c>
      <c r="AO3030">
        <v>1</v>
      </c>
      <c r="AP3030" s="1">
        <v>39657.559791666667</v>
      </c>
      <c r="AQ3030">
        <v>2001</v>
      </c>
      <c r="AR3030">
        <v>85</v>
      </c>
      <c r="AS3030">
        <v>1</v>
      </c>
      <c r="AT3030" t="s">
        <v>31912</v>
      </c>
      <c r="AU3030">
        <v>2001</v>
      </c>
      <c r="AV3030" s="3">
        <v>37246</v>
      </c>
      <c r="AX3030" t="s">
        <v>31913</v>
      </c>
      <c r="AY3030" t="s">
        <v>31912</v>
      </c>
      <c r="AZ3030" t="s">
        <v>26203</v>
      </c>
      <c r="BA3030">
        <v>27807266</v>
      </c>
      <c r="BB3030" t="s">
        <v>31914</v>
      </c>
      <c r="BC3030" s="3">
        <v>37246</v>
      </c>
      <c r="BD3030" s="3">
        <v>37246</v>
      </c>
      <c r="BE3030" t="s">
        <v>31912</v>
      </c>
      <c r="BF3030" t="s">
        <v>317</v>
      </c>
      <c r="BG3030">
        <v>72000000</v>
      </c>
      <c r="BH3030">
        <v>27796042</v>
      </c>
      <c r="BI3030">
        <v>2001</v>
      </c>
      <c r="BJ3030" t="b">
        <v>0</v>
      </c>
      <c r="BK3030" t="s">
        <v>31915</v>
      </c>
      <c r="BL3030">
        <v>0.73188309751814096</v>
      </c>
    </row>
    <row r="3031" spans="2:64" x14ac:dyDescent="0.25">
      <c r="B3031">
        <v>271027</v>
      </c>
      <c r="C3031" t="s">
        <v>31951</v>
      </c>
      <c r="D3031" s="6" t="s">
        <v>31952</v>
      </c>
      <c r="E3031" s="5">
        <v>37078</v>
      </c>
      <c r="F3031">
        <v>1</v>
      </c>
      <c r="G3031">
        <v>1</v>
      </c>
      <c r="H3031" s="9">
        <v>50100163.680766203</v>
      </c>
      <c r="I3031" s="9">
        <v>34004507.042253502</v>
      </c>
      <c r="J3031" s="9">
        <v>16095656.6385126</v>
      </c>
      <c r="K3031" s="10">
        <v>0.47333892</v>
      </c>
      <c r="L3031">
        <v>18095875.192473199</v>
      </c>
      <c r="M3031">
        <v>2100</v>
      </c>
      <c r="N3031">
        <v>2025</v>
      </c>
      <c r="O3031" s="9">
        <v>36833473</v>
      </c>
      <c r="P3031" s="9">
        <v>25000000</v>
      </c>
      <c r="Q3031" s="9">
        <v>11833473</v>
      </c>
      <c r="R3031">
        <v>13304027</v>
      </c>
      <c r="S3031" t="s">
        <v>5439</v>
      </c>
      <c r="T3031" t="s">
        <v>3871</v>
      </c>
      <c r="U3031" s="2">
        <v>54977</v>
      </c>
      <c r="V3031">
        <v>6.6</v>
      </c>
      <c r="W3031">
        <v>58</v>
      </c>
      <c r="X3031">
        <v>51</v>
      </c>
      <c r="Y3031" t="s">
        <v>1315</v>
      </c>
      <c r="Z3031">
        <v>98</v>
      </c>
      <c r="AA3031">
        <v>1</v>
      </c>
      <c r="AB3031">
        <v>0</v>
      </c>
      <c r="AC3031" t="s">
        <v>31953</v>
      </c>
      <c r="AE3031" t="s">
        <v>31954</v>
      </c>
      <c r="AF3031" t="s">
        <v>31955</v>
      </c>
      <c r="AG3031" t="s">
        <v>31956</v>
      </c>
      <c r="AH3031" t="s">
        <v>31957</v>
      </c>
      <c r="AI3031" t="s">
        <v>31958</v>
      </c>
      <c r="AJ3031" s="4">
        <v>37278</v>
      </c>
      <c r="AK3031" t="s">
        <v>31959</v>
      </c>
      <c r="AL3031" t="s">
        <v>70</v>
      </c>
      <c r="AM3031" t="s">
        <v>31960</v>
      </c>
      <c r="AN3031" t="s">
        <v>31952</v>
      </c>
      <c r="AO3031">
        <v>7961</v>
      </c>
      <c r="AP3031" s="1">
        <v>41492.114317129628</v>
      </c>
      <c r="AQ3031">
        <v>2001</v>
      </c>
      <c r="AR3031">
        <v>4444</v>
      </c>
      <c r="AS3031">
        <v>1</v>
      </c>
      <c r="AT3031" t="s">
        <v>31952</v>
      </c>
      <c r="AU3031">
        <v>2001</v>
      </c>
      <c r="AV3031" s="3">
        <v>37078</v>
      </c>
      <c r="AW3031">
        <v>34705149</v>
      </c>
      <c r="AX3031" t="s">
        <v>31961</v>
      </c>
      <c r="AY3031" t="s">
        <v>31952</v>
      </c>
      <c r="AZ3031" t="s">
        <v>4694</v>
      </c>
      <c r="BA3031">
        <v>36845124</v>
      </c>
      <c r="BB3031" t="s">
        <v>31962</v>
      </c>
      <c r="BC3031" s="3">
        <v>37078</v>
      </c>
      <c r="BD3031" s="3">
        <v>37078</v>
      </c>
      <c r="BE3031" t="s">
        <v>31952</v>
      </c>
      <c r="BF3031" t="s">
        <v>897</v>
      </c>
      <c r="BG3031">
        <v>25000000</v>
      </c>
      <c r="BH3031">
        <v>36833473</v>
      </c>
      <c r="BI3031">
        <v>2001</v>
      </c>
      <c r="BJ3031" t="b">
        <v>0</v>
      </c>
      <c r="BK3031" t="s">
        <v>31963</v>
      </c>
      <c r="BL3031">
        <v>0.735196659929089</v>
      </c>
    </row>
    <row r="3032" spans="2:64" x14ac:dyDescent="0.25">
      <c r="B3032">
        <v>271972</v>
      </c>
      <c r="C3032" t="s">
        <v>31976</v>
      </c>
      <c r="D3032" s="6" t="s">
        <v>31977</v>
      </c>
      <c r="E3032" s="5">
        <v>37071</v>
      </c>
      <c r="F3032">
        <v>3</v>
      </c>
      <c r="G3032">
        <v>1</v>
      </c>
      <c r="S3032" t="s">
        <v>5439</v>
      </c>
      <c r="T3032" t="s">
        <v>1345</v>
      </c>
      <c r="U3032" s="2">
        <v>2379</v>
      </c>
      <c r="V3032">
        <v>3.9</v>
      </c>
      <c r="Y3032" t="s">
        <v>1839</v>
      </c>
      <c r="Z3032">
        <v>95</v>
      </c>
      <c r="AA3032">
        <v>1</v>
      </c>
      <c r="AB3032">
        <v>0</v>
      </c>
      <c r="AC3032" t="s">
        <v>31978</v>
      </c>
      <c r="AD3032" t="s">
        <v>1199</v>
      </c>
      <c r="AE3032" t="s">
        <v>15715</v>
      </c>
      <c r="AF3032" t="s">
        <v>31979</v>
      </c>
      <c r="AG3032" t="s">
        <v>31980</v>
      </c>
      <c r="AH3032" t="s">
        <v>31981</v>
      </c>
      <c r="AJ3032" s="4">
        <v>37341</v>
      </c>
      <c r="AK3032" t="s">
        <v>11474</v>
      </c>
      <c r="AL3032" t="s">
        <v>5110</v>
      </c>
      <c r="AM3032" t="s">
        <v>15377</v>
      </c>
      <c r="AN3032" t="s">
        <v>31977</v>
      </c>
      <c r="AO3032">
        <v>14313</v>
      </c>
      <c r="AP3032" s="1">
        <v>42720.528946759259</v>
      </c>
      <c r="AQ3032">
        <v>2001</v>
      </c>
      <c r="AR3032">
        <v>7331</v>
      </c>
      <c r="AS3032">
        <v>1</v>
      </c>
      <c r="AT3032" t="s">
        <v>31977</v>
      </c>
      <c r="AU3032">
        <v>2001</v>
      </c>
      <c r="AV3032" s="3">
        <v>37071</v>
      </c>
      <c r="AX3032" t="s">
        <v>31982</v>
      </c>
      <c r="BL3032">
        <v>0.73726763643593196</v>
      </c>
    </row>
    <row r="3033" spans="2:64" x14ac:dyDescent="0.25">
      <c r="B3033">
        <v>272127</v>
      </c>
      <c r="C3033" t="s">
        <v>31983</v>
      </c>
      <c r="D3033" s="6" t="s">
        <v>31984</v>
      </c>
      <c r="E3033" s="5">
        <v>37152</v>
      </c>
      <c r="F3033">
        <v>3</v>
      </c>
      <c r="G3033">
        <v>1</v>
      </c>
      <c r="T3033" t="s">
        <v>14827</v>
      </c>
      <c r="U3033">
        <v>300</v>
      </c>
      <c r="V3033">
        <v>5.4</v>
      </c>
      <c r="Y3033" t="s">
        <v>2326</v>
      </c>
      <c r="Z3033">
        <v>89</v>
      </c>
      <c r="AA3033">
        <v>1</v>
      </c>
      <c r="AB3033">
        <v>1</v>
      </c>
      <c r="AC3033" t="s">
        <v>31985</v>
      </c>
      <c r="AE3033" t="s">
        <v>29963</v>
      </c>
      <c r="AF3033" t="s">
        <v>29963</v>
      </c>
      <c r="AG3033" t="s">
        <v>31986</v>
      </c>
      <c r="AH3033" t="s">
        <v>31987</v>
      </c>
      <c r="AJ3033" s="4">
        <v>37369</v>
      </c>
      <c r="AK3033" t="s">
        <v>151</v>
      </c>
      <c r="AL3033" t="s">
        <v>152</v>
      </c>
      <c r="AM3033" t="s">
        <v>5533</v>
      </c>
      <c r="AN3033" t="s">
        <v>31984</v>
      </c>
      <c r="AO3033">
        <v>8766</v>
      </c>
      <c r="AP3033" s="1">
        <v>41593.220960648148</v>
      </c>
      <c r="AQ3033">
        <v>2001</v>
      </c>
      <c r="AR3033">
        <v>4826</v>
      </c>
      <c r="AS3033">
        <v>1</v>
      </c>
      <c r="AT3033" t="s">
        <v>31984</v>
      </c>
      <c r="AU3033">
        <v>2001</v>
      </c>
      <c r="AV3033" s="3">
        <v>37152</v>
      </c>
      <c r="AX3033" t="s">
        <v>31988</v>
      </c>
      <c r="BL3033">
        <v>0.73851022234003705</v>
      </c>
    </row>
    <row r="3034" spans="2:64" x14ac:dyDescent="0.25">
      <c r="B3034">
        <v>272152</v>
      </c>
      <c r="C3034" t="s">
        <v>31989</v>
      </c>
      <c r="D3034" s="6" t="s">
        <v>31990</v>
      </c>
      <c r="E3034" s="5">
        <v>37116</v>
      </c>
      <c r="F3034">
        <v>1</v>
      </c>
      <c r="G3034">
        <v>0</v>
      </c>
      <c r="H3034" s="9">
        <v>68437661.298478797</v>
      </c>
      <c r="I3034" s="9">
        <v>65288653.521126702</v>
      </c>
      <c r="J3034" s="9">
        <v>3149007.77735211</v>
      </c>
      <c r="K3034" s="10">
        <v>4.82320833333333E-2</v>
      </c>
      <c r="L3034">
        <v>23415877.598873202</v>
      </c>
      <c r="M3034">
        <v>2581</v>
      </c>
      <c r="N3034">
        <v>2541</v>
      </c>
      <c r="O3034" s="9">
        <v>50315140</v>
      </c>
      <c r="P3034" s="9">
        <v>48000000</v>
      </c>
      <c r="Q3034" s="9">
        <v>2315140</v>
      </c>
      <c r="R3034">
        <v>17215275</v>
      </c>
      <c r="S3034" t="s">
        <v>1022</v>
      </c>
      <c r="T3034" t="s">
        <v>558</v>
      </c>
      <c r="U3034" s="2">
        <v>157449</v>
      </c>
      <c r="V3034">
        <v>7.4</v>
      </c>
      <c r="W3034">
        <v>49</v>
      </c>
      <c r="X3034">
        <v>41</v>
      </c>
      <c r="Y3034" t="s">
        <v>888</v>
      </c>
      <c r="Z3034">
        <v>120</v>
      </c>
      <c r="AA3034">
        <v>1</v>
      </c>
      <c r="AB3034">
        <v>1</v>
      </c>
      <c r="AC3034" t="s">
        <v>31991</v>
      </c>
      <c r="AD3034" t="s">
        <v>4606</v>
      </c>
      <c r="AE3034" t="s">
        <v>22541</v>
      </c>
      <c r="AF3034" t="s">
        <v>31992</v>
      </c>
      <c r="AG3034" t="s">
        <v>31993</v>
      </c>
      <c r="AH3034" t="s">
        <v>31994</v>
      </c>
      <c r="AI3034" t="s">
        <v>31995</v>
      </c>
      <c r="AJ3034" s="4">
        <v>37341</v>
      </c>
      <c r="AK3034" t="s">
        <v>151</v>
      </c>
      <c r="AL3034" t="s">
        <v>2478</v>
      </c>
      <c r="AM3034" t="s">
        <v>31996</v>
      </c>
      <c r="AN3034" t="s">
        <v>31990</v>
      </c>
      <c r="AO3034">
        <v>13133</v>
      </c>
      <c r="AP3034" s="1">
        <v>42397.786006944443</v>
      </c>
      <c r="AQ3034">
        <v>2001</v>
      </c>
      <c r="AR3034">
        <v>6687</v>
      </c>
      <c r="AS3034">
        <v>1</v>
      </c>
      <c r="AT3034" t="s">
        <v>31990</v>
      </c>
      <c r="AU3034">
        <v>2001</v>
      </c>
      <c r="AV3034" s="3">
        <v>37190</v>
      </c>
      <c r="AW3034">
        <v>50040205</v>
      </c>
      <c r="AX3034" t="s">
        <v>31997</v>
      </c>
      <c r="AY3034" t="s">
        <v>31990</v>
      </c>
      <c r="AZ3034" t="s">
        <v>27002</v>
      </c>
      <c r="BA3034">
        <v>50338485</v>
      </c>
      <c r="BB3034" t="s">
        <v>31998</v>
      </c>
      <c r="BC3034" s="3">
        <v>37190</v>
      </c>
      <c r="BD3034" s="3">
        <v>37116</v>
      </c>
      <c r="BE3034" t="s">
        <v>31990</v>
      </c>
      <c r="BF3034" t="s">
        <v>317</v>
      </c>
      <c r="BG3034">
        <v>48000000</v>
      </c>
      <c r="BH3034">
        <v>50315140</v>
      </c>
      <c r="BI3034">
        <v>2001</v>
      </c>
      <c r="BJ3034" t="b">
        <v>0</v>
      </c>
      <c r="BK3034" t="s">
        <v>31999</v>
      </c>
      <c r="BL3034">
        <v>0.735196659929089</v>
      </c>
    </row>
    <row r="3035" spans="2:64" x14ac:dyDescent="0.25">
      <c r="B3035">
        <v>273300</v>
      </c>
      <c r="C3035" t="s">
        <v>32011</v>
      </c>
      <c r="D3035" s="6" t="s">
        <v>32012</v>
      </c>
      <c r="E3035" s="5">
        <v>37078</v>
      </c>
      <c r="F3035">
        <v>3</v>
      </c>
      <c r="G3035">
        <v>1</v>
      </c>
      <c r="H3035" s="9">
        <v>254998.438129577</v>
      </c>
      <c r="L3035">
        <v>45206.951842253497</v>
      </c>
      <c r="M3035">
        <v>8</v>
      </c>
      <c r="N3035">
        <v>8</v>
      </c>
      <c r="O3035" s="9">
        <v>187474</v>
      </c>
      <c r="R3035">
        <v>33236</v>
      </c>
      <c r="S3035" t="s">
        <v>2585</v>
      </c>
      <c r="T3035" t="s">
        <v>29201</v>
      </c>
      <c r="U3035" s="2">
        <v>1268</v>
      </c>
      <c r="V3035">
        <v>7.3</v>
      </c>
      <c r="W3035">
        <v>68</v>
      </c>
      <c r="X3035">
        <v>81</v>
      </c>
      <c r="Y3035" t="s">
        <v>32013</v>
      </c>
      <c r="Z3035">
        <v>97</v>
      </c>
      <c r="AA3035">
        <v>1</v>
      </c>
      <c r="AB3035">
        <v>1</v>
      </c>
      <c r="AC3035" t="s">
        <v>32014</v>
      </c>
      <c r="AD3035" t="s">
        <v>12973</v>
      </c>
      <c r="AE3035" t="s">
        <v>32015</v>
      </c>
      <c r="AF3035" t="s">
        <v>32016</v>
      </c>
      <c r="AG3035" t="s">
        <v>32017</v>
      </c>
      <c r="AH3035" t="s">
        <v>32018</v>
      </c>
      <c r="AI3035" t="s">
        <v>32019</v>
      </c>
      <c r="AJ3035" s="4">
        <v>37880</v>
      </c>
      <c r="AK3035" t="s">
        <v>22103</v>
      </c>
      <c r="AL3035" t="s">
        <v>5787</v>
      </c>
      <c r="AM3035" t="s">
        <v>32020</v>
      </c>
      <c r="AN3035" t="s">
        <v>32012</v>
      </c>
      <c r="AO3035">
        <v>14566</v>
      </c>
      <c r="AP3035" s="1">
        <v>42787.029502314814</v>
      </c>
      <c r="AQ3035">
        <v>2001</v>
      </c>
      <c r="AR3035">
        <v>7468</v>
      </c>
      <c r="AS3035">
        <v>1</v>
      </c>
      <c r="AT3035" t="s">
        <v>32012</v>
      </c>
      <c r="AU3035">
        <v>2001</v>
      </c>
      <c r="AV3035" s="3">
        <v>37204</v>
      </c>
      <c r="AX3035" t="s">
        <v>32021</v>
      </c>
      <c r="AY3035" t="s">
        <v>32012</v>
      </c>
      <c r="AZ3035" t="s">
        <v>27513</v>
      </c>
      <c r="BA3035">
        <v>33236</v>
      </c>
      <c r="BB3035" t="s">
        <v>32022</v>
      </c>
      <c r="BC3035" s="3">
        <v>37078</v>
      </c>
      <c r="BD3035" s="3">
        <v>37078</v>
      </c>
      <c r="BE3035" t="s">
        <v>32012</v>
      </c>
      <c r="BH3035">
        <v>187474</v>
      </c>
      <c r="BI3035">
        <v>2001</v>
      </c>
      <c r="BJ3035" t="b">
        <v>0</v>
      </c>
      <c r="BK3035" t="s">
        <v>32023</v>
      </c>
      <c r="BL3035">
        <v>0.735196659929089</v>
      </c>
    </row>
    <row r="3036" spans="2:64" x14ac:dyDescent="0.25">
      <c r="B3036">
        <v>274155</v>
      </c>
      <c r="C3036" t="s">
        <v>32035</v>
      </c>
      <c r="D3036" s="6" t="s">
        <v>32036</v>
      </c>
      <c r="E3036" s="5">
        <v>37216</v>
      </c>
      <c r="F3036">
        <v>1</v>
      </c>
      <c r="G3036">
        <v>0</v>
      </c>
      <c r="T3036" t="s">
        <v>32037</v>
      </c>
      <c r="U3036" s="2">
        <v>5901</v>
      </c>
      <c r="V3036">
        <v>6.4</v>
      </c>
      <c r="Y3036" t="s">
        <v>297</v>
      </c>
      <c r="Z3036">
        <v>108</v>
      </c>
      <c r="AA3036">
        <v>0</v>
      </c>
      <c r="AB3036">
        <v>0</v>
      </c>
      <c r="AC3036" t="s">
        <v>32038</v>
      </c>
      <c r="AD3036" t="s">
        <v>1199</v>
      </c>
      <c r="AE3036" t="s">
        <v>32039</v>
      </c>
      <c r="AF3036" t="s">
        <v>32040</v>
      </c>
      <c r="AG3036" t="s">
        <v>32041</v>
      </c>
      <c r="AH3036" t="s">
        <v>32042</v>
      </c>
      <c r="AI3036" t="s">
        <v>32043</v>
      </c>
      <c r="AK3036" t="s">
        <v>32044</v>
      </c>
      <c r="AL3036" t="s">
        <v>70</v>
      </c>
      <c r="AM3036" t="s">
        <v>250</v>
      </c>
      <c r="AN3036" t="s">
        <v>32036</v>
      </c>
      <c r="AO3036">
        <v>9240</v>
      </c>
      <c r="AP3036" s="1">
        <v>41655.898784722223</v>
      </c>
      <c r="AQ3036">
        <v>2001</v>
      </c>
      <c r="AR3036">
        <v>5082</v>
      </c>
      <c r="AS3036">
        <v>1</v>
      </c>
      <c r="AT3036" t="s">
        <v>32036</v>
      </c>
      <c r="AU3036">
        <v>2001</v>
      </c>
      <c r="AV3036" s="3">
        <v>37216</v>
      </c>
      <c r="AX3036" t="s">
        <v>32045</v>
      </c>
      <c r="BL3036">
        <v>0.73478246462772101</v>
      </c>
    </row>
    <row r="3037" spans="2:64" x14ac:dyDescent="0.25">
      <c r="B3037">
        <v>276613</v>
      </c>
      <c r="C3037" t="s">
        <v>32156</v>
      </c>
      <c r="D3037" s="6" t="s">
        <v>32157</v>
      </c>
      <c r="E3037" s="5">
        <v>36926</v>
      </c>
      <c r="F3037">
        <v>0</v>
      </c>
      <c r="G3037">
        <v>0</v>
      </c>
      <c r="U3037">
        <v>934</v>
      </c>
      <c r="V3037">
        <v>7.8</v>
      </c>
      <c r="Y3037" t="s">
        <v>317</v>
      </c>
      <c r="Z3037">
        <v>120</v>
      </c>
      <c r="AA3037">
        <v>1</v>
      </c>
      <c r="AB3037">
        <v>0</v>
      </c>
      <c r="AC3037" t="s">
        <v>32158</v>
      </c>
      <c r="AE3037" t="s">
        <v>19366</v>
      </c>
      <c r="AF3037" t="s">
        <v>32159</v>
      </c>
      <c r="AG3037" t="s">
        <v>32160</v>
      </c>
      <c r="AH3037" t="s">
        <v>32161</v>
      </c>
      <c r="AK3037" t="s">
        <v>151</v>
      </c>
      <c r="AL3037" t="s">
        <v>32162</v>
      </c>
      <c r="AM3037" t="s">
        <v>1429</v>
      </c>
      <c r="AN3037" t="s">
        <v>32157</v>
      </c>
      <c r="AO3037">
        <v>7028</v>
      </c>
      <c r="AP3037" s="1">
        <v>41388.875879629632</v>
      </c>
      <c r="AQ3037">
        <v>2001</v>
      </c>
      <c r="AR3037">
        <v>4084</v>
      </c>
      <c r="AS3037">
        <v>1</v>
      </c>
      <c r="AT3037" t="s">
        <v>32163</v>
      </c>
      <c r="AU3037">
        <v>2001</v>
      </c>
      <c r="AV3037" s="3">
        <v>36926</v>
      </c>
      <c r="AX3037" t="s">
        <v>32164</v>
      </c>
      <c r="BL3037">
        <v>0.72815533980582503</v>
      </c>
    </row>
    <row r="3038" spans="2:64" x14ac:dyDescent="0.25">
      <c r="B3038">
        <v>277027</v>
      </c>
      <c r="C3038" t="s">
        <v>32201</v>
      </c>
      <c r="D3038" s="6" t="s">
        <v>32202</v>
      </c>
      <c r="E3038" s="5">
        <v>37253</v>
      </c>
      <c r="F3038">
        <v>3</v>
      </c>
      <c r="G3038">
        <v>0</v>
      </c>
      <c r="H3038" s="9">
        <v>55023671.316581704</v>
      </c>
      <c r="I3038" s="9">
        <v>30059445.387662701</v>
      </c>
      <c r="J3038" s="9">
        <v>24964225.928918999</v>
      </c>
      <c r="K3038" s="10">
        <v>0.83049522727272695</v>
      </c>
      <c r="L3038">
        <v>57084.253129598197</v>
      </c>
      <c r="M3038">
        <v>1450</v>
      </c>
      <c r="N3038">
        <v>2</v>
      </c>
      <c r="O3038" s="9">
        <v>40270895</v>
      </c>
      <c r="P3038" s="9">
        <v>22000000</v>
      </c>
      <c r="Q3038" s="9">
        <v>18270895</v>
      </c>
      <c r="R3038">
        <v>41779</v>
      </c>
      <c r="S3038" t="s">
        <v>1022</v>
      </c>
      <c r="T3038" t="s">
        <v>2468</v>
      </c>
      <c r="U3038" s="2">
        <v>127286</v>
      </c>
      <c r="V3038">
        <v>7.6</v>
      </c>
      <c r="W3038">
        <v>28</v>
      </c>
      <c r="X3038">
        <v>34</v>
      </c>
      <c r="Y3038" t="s">
        <v>317</v>
      </c>
      <c r="Z3038">
        <v>132</v>
      </c>
      <c r="AA3038">
        <v>1</v>
      </c>
      <c r="AB3038">
        <v>1</v>
      </c>
      <c r="AC3038" t="s">
        <v>32203</v>
      </c>
      <c r="AD3038" t="s">
        <v>18777</v>
      </c>
      <c r="AE3038" t="s">
        <v>21353</v>
      </c>
      <c r="AF3038" t="s">
        <v>32204</v>
      </c>
      <c r="AG3038" t="s">
        <v>32205</v>
      </c>
      <c r="AH3038" t="s">
        <v>32206</v>
      </c>
      <c r="AI3038" t="s">
        <v>32207</v>
      </c>
      <c r="AJ3038" s="4">
        <v>37425</v>
      </c>
      <c r="AK3038" t="s">
        <v>151</v>
      </c>
      <c r="AL3038" t="s">
        <v>152</v>
      </c>
      <c r="AM3038" t="s">
        <v>32208</v>
      </c>
      <c r="AN3038" t="s">
        <v>32202</v>
      </c>
      <c r="AO3038">
        <v>9584</v>
      </c>
      <c r="AP3038" s="1">
        <v>41703.673541666663</v>
      </c>
      <c r="AQ3038">
        <v>2001</v>
      </c>
      <c r="AR3038">
        <v>5235</v>
      </c>
      <c r="AS3038">
        <v>1</v>
      </c>
      <c r="AT3038" t="s">
        <v>32202</v>
      </c>
      <c r="AU3038">
        <v>2001</v>
      </c>
      <c r="AV3038" s="3">
        <v>37281</v>
      </c>
      <c r="AW3038">
        <v>40270895</v>
      </c>
      <c r="AX3038" t="s">
        <v>32209</v>
      </c>
      <c r="AY3038" t="s">
        <v>32202</v>
      </c>
      <c r="AZ3038" t="s">
        <v>2481</v>
      </c>
      <c r="BA3038">
        <v>40311852</v>
      </c>
      <c r="BB3038" t="s">
        <v>32210</v>
      </c>
      <c r="BC3038" s="3">
        <v>37253</v>
      </c>
      <c r="BD3038" s="3">
        <v>37253</v>
      </c>
      <c r="BE3038" t="s">
        <v>32202</v>
      </c>
      <c r="BF3038" t="s">
        <v>317</v>
      </c>
      <c r="BG3038">
        <v>22000000</v>
      </c>
      <c r="BH3038">
        <v>40270895</v>
      </c>
      <c r="BI3038">
        <v>2001</v>
      </c>
      <c r="BJ3038" t="b">
        <v>0</v>
      </c>
      <c r="BK3038" t="s">
        <v>32211</v>
      </c>
      <c r="BL3038">
        <v>0.73188309751814096</v>
      </c>
    </row>
    <row r="3039" spans="2:64" x14ac:dyDescent="0.25">
      <c r="B3039">
        <v>277371</v>
      </c>
      <c r="C3039" t="s">
        <v>32225</v>
      </c>
      <c r="D3039" s="6" t="s">
        <v>32226</v>
      </c>
      <c r="E3039" s="5">
        <v>37239</v>
      </c>
      <c r="F3039">
        <v>3</v>
      </c>
      <c r="G3039">
        <v>0</v>
      </c>
      <c r="H3039" s="9">
        <v>51760385.133174799</v>
      </c>
      <c r="I3039" s="9">
        <v>20495076.4006791</v>
      </c>
      <c r="J3039" s="9">
        <v>31265308.732495699</v>
      </c>
      <c r="K3039" s="10">
        <v>1.5255033999999901</v>
      </c>
      <c r="L3039">
        <v>17236517.748228598</v>
      </c>
      <c r="M3039">
        <v>2365</v>
      </c>
      <c r="N3039">
        <v>2365</v>
      </c>
      <c r="O3039" s="9">
        <v>37882551</v>
      </c>
      <c r="P3039" s="9">
        <v>15000000</v>
      </c>
      <c r="Q3039" s="9">
        <v>22882551</v>
      </c>
      <c r="R3039">
        <v>12615116</v>
      </c>
      <c r="S3039" t="s">
        <v>5439</v>
      </c>
      <c r="T3039" t="s">
        <v>1307</v>
      </c>
      <c r="U3039" s="2">
        <v>84430</v>
      </c>
      <c r="V3039">
        <v>5.7</v>
      </c>
      <c r="W3039">
        <v>32</v>
      </c>
      <c r="X3039">
        <v>29</v>
      </c>
      <c r="Y3039" t="s">
        <v>297</v>
      </c>
      <c r="Z3039">
        <v>89</v>
      </c>
      <c r="AA3039">
        <v>1</v>
      </c>
      <c r="AB3039">
        <v>1</v>
      </c>
      <c r="AC3039" t="s">
        <v>32227</v>
      </c>
      <c r="AD3039" t="s">
        <v>13194</v>
      </c>
      <c r="AE3039" t="s">
        <v>32228</v>
      </c>
      <c r="AF3039" t="s">
        <v>32229</v>
      </c>
      <c r="AG3039" t="s">
        <v>32230</v>
      </c>
      <c r="AH3039" t="s">
        <v>32231</v>
      </c>
      <c r="AI3039" t="s">
        <v>32232</v>
      </c>
      <c r="AJ3039" s="4">
        <v>37376</v>
      </c>
      <c r="AK3039" t="s">
        <v>151</v>
      </c>
      <c r="AL3039" t="s">
        <v>152</v>
      </c>
      <c r="AM3039" t="s">
        <v>32233</v>
      </c>
      <c r="AN3039" t="s">
        <v>32226</v>
      </c>
      <c r="AO3039">
        <v>13781</v>
      </c>
      <c r="AP3039" s="1">
        <v>42581.113194444442</v>
      </c>
      <c r="AQ3039">
        <v>2001</v>
      </c>
      <c r="AR3039">
        <v>7009</v>
      </c>
      <c r="AS3039">
        <v>1</v>
      </c>
      <c r="AT3039" t="s">
        <v>32226</v>
      </c>
      <c r="AU3039">
        <v>2001</v>
      </c>
      <c r="AV3039" s="3">
        <v>37239</v>
      </c>
      <c r="AW3039">
        <v>37882551</v>
      </c>
      <c r="AX3039" t="s">
        <v>32234</v>
      </c>
      <c r="AY3039" t="s">
        <v>32226</v>
      </c>
      <c r="AZ3039" t="s">
        <v>26151</v>
      </c>
      <c r="BA3039">
        <v>38252284</v>
      </c>
      <c r="BB3039" t="s">
        <v>32235</v>
      </c>
      <c r="BC3039" s="3">
        <v>37239</v>
      </c>
      <c r="BD3039" s="3">
        <v>37239</v>
      </c>
      <c r="BE3039" t="s">
        <v>32226</v>
      </c>
      <c r="BF3039" t="s">
        <v>297</v>
      </c>
      <c r="BG3039">
        <v>15000000</v>
      </c>
      <c r="BH3039">
        <v>37882551</v>
      </c>
      <c r="BI3039">
        <v>2001</v>
      </c>
      <c r="BJ3039" t="b">
        <v>0</v>
      </c>
      <c r="BK3039" t="s">
        <v>32236</v>
      </c>
      <c r="BL3039">
        <v>0.73188309751814096</v>
      </c>
    </row>
    <row r="3040" spans="2:64" x14ac:dyDescent="0.25">
      <c r="B3040">
        <v>278488</v>
      </c>
      <c r="C3040" t="s">
        <v>32278</v>
      </c>
      <c r="D3040" s="6" t="s">
        <v>32279</v>
      </c>
      <c r="E3040" s="5">
        <v>37246</v>
      </c>
      <c r="F3040">
        <v>1</v>
      </c>
      <c r="G3040">
        <v>0</v>
      </c>
      <c r="H3040" s="9">
        <v>42568868.0414261</v>
      </c>
      <c r="I3040" s="9">
        <v>16396061.120543201</v>
      </c>
      <c r="J3040" s="9">
        <v>26172806.920882799</v>
      </c>
      <c r="K3040" s="10">
        <v>1.5962862499999899</v>
      </c>
      <c r="L3040">
        <v>9704090.7544991504</v>
      </c>
      <c r="M3040">
        <v>1273</v>
      </c>
      <c r="N3040">
        <v>1266</v>
      </c>
      <c r="O3040" s="9">
        <v>31155435</v>
      </c>
      <c r="P3040" s="9">
        <v>12000000</v>
      </c>
      <c r="Q3040" s="9">
        <v>19155435</v>
      </c>
      <c r="R3040">
        <v>7102260</v>
      </c>
      <c r="S3040" t="s">
        <v>5439</v>
      </c>
      <c r="T3040" t="s">
        <v>558</v>
      </c>
      <c r="U3040" s="2">
        <v>45297</v>
      </c>
      <c r="V3040">
        <v>6.3</v>
      </c>
      <c r="W3040">
        <v>29</v>
      </c>
      <c r="X3040">
        <v>27</v>
      </c>
      <c r="Y3040" t="s">
        <v>7317</v>
      </c>
      <c r="Z3040">
        <v>93</v>
      </c>
      <c r="AA3040">
        <v>1</v>
      </c>
      <c r="AB3040">
        <v>1</v>
      </c>
      <c r="AC3040" t="s">
        <v>32280</v>
      </c>
      <c r="AE3040" t="s">
        <v>32281</v>
      </c>
      <c r="AF3040" t="s">
        <v>32282</v>
      </c>
      <c r="AG3040" t="s">
        <v>32283</v>
      </c>
      <c r="AH3040" t="s">
        <v>32284</v>
      </c>
      <c r="AI3040" t="s">
        <v>32285</v>
      </c>
      <c r="AJ3040" s="4">
        <v>37397</v>
      </c>
      <c r="AK3040" t="s">
        <v>151</v>
      </c>
      <c r="AL3040" t="s">
        <v>152</v>
      </c>
      <c r="AM3040" t="s">
        <v>32286</v>
      </c>
      <c r="AN3040" t="s">
        <v>32279</v>
      </c>
      <c r="AO3040">
        <v>13617</v>
      </c>
      <c r="AP3040" s="1">
        <v>42530.082662037035</v>
      </c>
      <c r="AQ3040">
        <v>2001</v>
      </c>
      <c r="AR3040">
        <v>6924</v>
      </c>
      <c r="AS3040">
        <v>1</v>
      </c>
      <c r="AT3040" t="s">
        <v>32279</v>
      </c>
      <c r="AU3040">
        <v>2001</v>
      </c>
      <c r="AV3040" s="3">
        <v>37246</v>
      </c>
      <c r="AW3040">
        <v>31155435</v>
      </c>
      <c r="AX3040" t="s">
        <v>32287</v>
      </c>
      <c r="AY3040" t="s">
        <v>32279</v>
      </c>
      <c r="AZ3040" t="s">
        <v>27002</v>
      </c>
      <c r="BA3040">
        <v>31178740</v>
      </c>
      <c r="BB3040" t="s">
        <v>32288</v>
      </c>
      <c r="BC3040" s="3">
        <v>37246</v>
      </c>
      <c r="BD3040" s="3">
        <v>37246</v>
      </c>
      <c r="BE3040" t="s">
        <v>32279</v>
      </c>
      <c r="BF3040" t="s">
        <v>297</v>
      </c>
      <c r="BG3040">
        <v>12000000</v>
      </c>
      <c r="BH3040">
        <v>31155435</v>
      </c>
      <c r="BI3040">
        <v>2001</v>
      </c>
      <c r="BJ3040" t="b">
        <v>0</v>
      </c>
      <c r="BK3040" t="s">
        <v>32289</v>
      </c>
      <c r="BL3040">
        <v>0.73188309751814096</v>
      </c>
    </row>
    <row r="3041" spans="2:64" x14ac:dyDescent="0.25">
      <c r="B3041">
        <v>279204</v>
      </c>
      <c r="C3041" t="s">
        <v>32339</v>
      </c>
      <c r="D3041" s="6" t="s">
        <v>32340</v>
      </c>
      <c r="E3041" s="5">
        <v>36989</v>
      </c>
      <c r="F3041">
        <v>3</v>
      </c>
      <c r="G3041">
        <v>0</v>
      </c>
      <c r="T3041" t="s">
        <v>32341</v>
      </c>
      <c r="U3041" s="2">
        <v>1121</v>
      </c>
      <c r="V3041">
        <v>7</v>
      </c>
      <c r="Y3041" t="s">
        <v>317</v>
      </c>
      <c r="Z3041">
        <v>100</v>
      </c>
      <c r="AA3041">
        <v>1</v>
      </c>
      <c r="AB3041">
        <v>0</v>
      </c>
      <c r="AC3041" t="s">
        <v>32342</v>
      </c>
      <c r="AD3041" t="s">
        <v>8812</v>
      </c>
      <c r="AE3041" t="s">
        <v>29478</v>
      </c>
      <c r="AF3041" t="s">
        <v>32343</v>
      </c>
      <c r="AG3041" t="s">
        <v>32344</v>
      </c>
      <c r="AH3041" t="s">
        <v>32345</v>
      </c>
      <c r="AK3041" t="s">
        <v>151</v>
      </c>
      <c r="AL3041" t="s">
        <v>6452</v>
      </c>
      <c r="AM3041" t="s">
        <v>153</v>
      </c>
      <c r="AN3041" t="s">
        <v>32340</v>
      </c>
      <c r="AO3041">
        <v>7343</v>
      </c>
      <c r="AP3041" s="1">
        <v>41431.960972222223</v>
      </c>
      <c r="AQ3041">
        <v>2001</v>
      </c>
      <c r="AR3041">
        <v>4214</v>
      </c>
      <c r="AS3041">
        <v>1</v>
      </c>
      <c r="AT3041" t="s">
        <v>32346</v>
      </c>
      <c r="AU3041">
        <v>2001</v>
      </c>
      <c r="AV3041" s="3">
        <v>36989</v>
      </c>
      <c r="AX3041" t="s">
        <v>32347</v>
      </c>
      <c r="BL3041">
        <v>0.73271148812087805</v>
      </c>
    </row>
    <row r="3042" spans="2:64" x14ac:dyDescent="0.25">
      <c r="B3042">
        <v>279231</v>
      </c>
      <c r="C3042" t="s">
        <v>32348</v>
      </c>
      <c r="D3042" s="6" t="s">
        <v>32349</v>
      </c>
      <c r="E3042" s="5">
        <v>37231</v>
      </c>
      <c r="F3042">
        <v>3</v>
      </c>
      <c r="G3042">
        <v>0</v>
      </c>
      <c r="H3042" s="9">
        <v>4631.88726655348</v>
      </c>
      <c r="O3042" s="9">
        <v>3390</v>
      </c>
      <c r="S3042" t="s">
        <v>2585</v>
      </c>
      <c r="T3042" t="s">
        <v>32350</v>
      </c>
      <c r="U3042" s="2">
        <v>3912</v>
      </c>
      <c r="V3042">
        <v>7</v>
      </c>
      <c r="W3042">
        <v>50</v>
      </c>
      <c r="X3042">
        <v>64</v>
      </c>
      <c r="Y3042" t="s">
        <v>8332</v>
      </c>
      <c r="Z3042">
        <v>86</v>
      </c>
      <c r="AA3042">
        <v>0</v>
      </c>
      <c r="AB3042">
        <v>0</v>
      </c>
      <c r="AC3042" t="s">
        <v>32351</v>
      </c>
      <c r="AD3042" t="s">
        <v>18651</v>
      </c>
      <c r="AE3042" t="s">
        <v>32352</v>
      </c>
      <c r="AF3042" t="s">
        <v>32353</v>
      </c>
      <c r="AG3042" t="s">
        <v>32354</v>
      </c>
      <c r="AH3042" t="s">
        <v>32355</v>
      </c>
      <c r="AI3042" t="s">
        <v>32356</v>
      </c>
      <c r="AJ3042" s="4">
        <v>38503</v>
      </c>
      <c r="AK3042" t="s">
        <v>11745</v>
      </c>
      <c r="AL3042" t="s">
        <v>11259</v>
      </c>
      <c r="AM3042" t="s">
        <v>32357</v>
      </c>
      <c r="AN3042" t="s">
        <v>32349</v>
      </c>
      <c r="AO3042">
        <v>7694</v>
      </c>
      <c r="AP3042" s="1">
        <v>41467.857499999998</v>
      </c>
      <c r="AQ3042">
        <v>2001</v>
      </c>
      <c r="AR3042">
        <v>4341</v>
      </c>
      <c r="AS3042">
        <v>1</v>
      </c>
      <c r="AT3042" t="s">
        <v>32358</v>
      </c>
      <c r="AU3042">
        <v>2001</v>
      </c>
      <c r="AV3042" s="3">
        <v>37231</v>
      </c>
      <c r="AW3042">
        <v>3390</v>
      </c>
      <c r="AX3042" t="s">
        <v>32359</v>
      </c>
      <c r="BL3042">
        <v>0.73188309751814096</v>
      </c>
    </row>
    <row r="3043" spans="2:64" x14ac:dyDescent="0.25">
      <c r="B3043">
        <v>280707</v>
      </c>
      <c r="C3043" t="s">
        <v>32470</v>
      </c>
      <c r="D3043" s="6" t="s">
        <v>32471</v>
      </c>
      <c r="E3043" s="5">
        <v>37251</v>
      </c>
      <c r="F3043">
        <v>3</v>
      </c>
      <c r="G3043">
        <v>0</v>
      </c>
      <c r="H3043" s="9">
        <v>56429920.488737904</v>
      </c>
      <c r="I3043" s="9">
        <v>24594091.6808149</v>
      </c>
      <c r="J3043" s="9">
        <v>31835828.807923</v>
      </c>
      <c r="K3043" s="10">
        <v>1.29445027777777</v>
      </c>
      <c r="L3043">
        <v>329586.78895302699</v>
      </c>
      <c r="M3043">
        <v>918</v>
      </c>
      <c r="N3043">
        <v>9</v>
      </c>
      <c r="O3043" s="9">
        <v>41300105</v>
      </c>
      <c r="P3043" s="9">
        <v>18000000</v>
      </c>
      <c r="Q3043" s="9">
        <v>23300105</v>
      </c>
      <c r="R3043">
        <v>241219</v>
      </c>
      <c r="S3043" t="s">
        <v>5439</v>
      </c>
      <c r="T3043" t="s">
        <v>14827</v>
      </c>
      <c r="U3043" s="2">
        <v>67973</v>
      </c>
      <c r="V3043">
        <v>7.3</v>
      </c>
      <c r="W3043">
        <v>90</v>
      </c>
      <c r="X3043">
        <v>86</v>
      </c>
      <c r="Y3043" t="s">
        <v>3795</v>
      </c>
      <c r="Z3043">
        <v>131</v>
      </c>
      <c r="AA3043">
        <v>1</v>
      </c>
      <c r="AB3043">
        <v>1</v>
      </c>
      <c r="AC3043" t="s">
        <v>32472</v>
      </c>
      <c r="AD3043" t="s">
        <v>32473</v>
      </c>
      <c r="AE3043" t="s">
        <v>10486</v>
      </c>
      <c r="AF3043" t="s">
        <v>32474</v>
      </c>
      <c r="AG3043" t="s">
        <v>32475</v>
      </c>
      <c r="AH3043" t="s">
        <v>32476</v>
      </c>
      <c r="AI3043" t="s">
        <v>32477</v>
      </c>
      <c r="AJ3043" s="4">
        <v>37432</v>
      </c>
      <c r="AK3043" t="s">
        <v>151</v>
      </c>
      <c r="AL3043" t="s">
        <v>32478</v>
      </c>
      <c r="AM3043" t="s">
        <v>32479</v>
      </c>
      <c r="AN3043" t="s">
        <v>32471</v>
      </c>
      <c r="AO3043">
        <v>1156</v>
      </c>
      <c r="AP3043" s="1">
        <v>40366.682939814818</v>
      </c>
      <c r="AQ3043">
        <v>2001</v>
      </c>
      <c r="AR3043">
        <v>1106</v>
      </c>
      <c r="AS3043">
        <v>1</v>
      </c>
      <c r="AT3043" t="s">
        <v>32471</v>
      </c>
      <c r="AU3043">
        <v>2001</v>
      </c>
      <c r="AV3043" s="3">
        <v>37274</v>
      </c>
      <c r="AW3043">
        <v>41274328</v>
      </c>
      <c r="AX3043" t="s">
        <v>32480</v>
      </c>
      <c r="AY3043" t="s">
        <v>32471</v>
      </c>
      <c r="AZ3043" t="s">
        <v>152</v>
      </c>
      <c r="BA3043">
        <v>41308615</v>
      </c>
      <c r="BB3043" t="s">
        <v>32481</v>
      </c>
      <c r="BC3043" s="3">
        <v>37251</v>
      </c>
      <c r="BD3043" s="3">
        <v>37251</v>
      </c>
      <c r="BE3043" t="s">
        <v>32471</v>
      </c>
      <c r="BF3043" t="s">
        <v>297</v>
      </c>
      <c r="BG3043">
        <v>18000000</v>
      </c>
      <c r="BH3043">
        <v>41300105</v>
      </c>
      <c r="BI3043">
        <v>2001</v>
      </c>
      <c r="BJ3043" t="b">
        <v>0</v>
      </c>
      <c r="BK3043" t="s">
        <v>32482</v>
      </c>
      <c r="BL3043">
        <v>0.73188309751814096</v>
      </c>
    </row>
    <row r="3044" spans="2:64" x14ac:dyDescent="0.25">
      <c r="B3044">
        <v>285742</v>
      </c>
      <c r="C3044" t="s">
        <v>32802</v>
      </c>
      <c r="D3044" s="6" t="s">
        <v>32803</v>
      </c>
      <c r="E3044" s="5">
        <v>37251</v>
      </c>
      <c r="F3044">
        <v>2</v>
      </c>
      <c r="G3044">
        <v>1</v>
      </c>
      <c r="H3044" s="9">
        <v>42730761.382591903</v>
      </c>
      <c r="I3044" s="9">
        <v>5465353.7068477599</v>
      </c>
      <c r="J3044" s="9">
        <v>37265407.675744198</v>
      </c>
      <c r="K3044" s="10">
        <v>6.8184804999999997</v>
      </c>
      <c r="L3044">
        <v>151051.44574985799</v>
      </c>
      <c r="M3044">
        <v>714</v>
      </c>
      <c r="N3044">
        <v>7</v>
      </c>
      <c r="O3044" s="9">
        <v>31273922</v>
      </c>
      <c r="P3044" s="9">
        <v>4000000</v>
      </c>
      <c r="Q3044" s="9">
        <v>27273922</v>
      </c>
      <c r="R3044">
        <v>110552</v>
      </c>
      <c r="S3044" t="s">
        <v>5439</v>
      </c>
      <c r="T3044" t="s">
        <v>24489</v>
      </c>
      <c r="U3044" s="2">
        <v>74284</v>
      </c>
      <c r="V3044">
        <v>7.1</v>
      </c>
      <c r="W3044">
        <v>69</v>
      </c>
      <c r="X3044">
        <v>85</v>
      </c>
      <c r="Y3044" t="s">
        <v>431</v>
      </c>
      <c r="Z3044">
        <v>111</v>
      </c>
      <c r="AA3044">
        <v>1</v>
      </c>
      <c r="AB3044">
        <v>1</v>
      </c>
      <c r="AC3044" t="s">
        <v>32804</v>
      </c>
      <c r="AD3044" t="s">
        <v>32805</v>
      </c>
      <c r="AE3044" t="s">
        <v>32806</v>
      </c>
      <c r="AF3044" t="s">
        <v>32807</v>
      </c>
      <c r="AG3044" t="s">
        <v>32808</v>
      </c>
      <c r="AH3044" t="s">
        <v>32809</v>
      </c>
      <c r="AI3044" t="s">
        <v>32810</v>
      </c>
      <c r="AJ3044" s="4">
        <v>37418</v>
      </c>
      <c r="AK3044" t="s">
        <v>151</v>
      </c>
      <c r="AL3044" t="s">
        <v>152</v>
      </c>
      <c r="AM3044" t="s">
        <v>19487</v>
      </c>
      <c r="AN3044" t="s">
        <v>32803</v>
      </c>
      <c r="AO3044">
        <v>10575</v>
      </c>
      <c r="AP3044" s="1">
        <v>41844.079965277779</v>
      </c>
      <c r="AQ3044">
        <v>2001</v>
      </c>
      <c r="AR3044">
        <v>5651</v>
      </c>
      <c r="AS3044">
        <v>1</v>
      </c>
      <c r="AT3044" t="s">
        <v>32803</v>
      </c>
      <c r="AU3044">
        <v>2001</v>
      </c>
      <c r="AV3044" s="3">
        <v>37316</v>
      </c>
      <c r="AW3044">
        <v>31252964</v>
      </c>
      <c r="AX3044" t="s">
        <v>32811</v>
      </c>
      <c r="AY3044" t="s">
        <v>32803</v>
      </c>
      <c r="AZ3044" t="s">
        <v>27229</v>
      </c>
      <c r="BA3044">
        <v>31273922</v>
      </c>
      <c r="BB3044" t="s">
        <v>32812</v>
      </c>
      <c r="BC3044" s="3">
        <v>37251</v>
      </c>
      <c r="BD3044" s="3">
        <v>37251</v>
      </c>
      <c r="BE3044" t="s">
        <v>32803</v>
      </c>
      <c r="BF3044" t="s">
        <v>317</v>
      </c>
      <c r="BG3044">
        <v>4000000</v>
      </c>
      <c r="BH3044">
        <v>31273922</v>
      </c>
      <c r="BI3044">
        <v>2001</v>
      </c>
      <c r="BJ3044" t="b">
        <v>0</v>
      </c>
      <c r="BK3044" t="s">
        <v>32813</v>
      </c>
      <c r="BL3044">
        <v>0.73188309751814096</v>
      </c>
    </row>
    <row r="3045" spans="2:64" x14ac:dyDescent="0.25">
      <c r="B3045">
        <v>286975</v>
      </c>
      <c r="C3045" t="s">
        <v>32927</v>
      </c>
      <c r="D3045" s="6" t="s">
        <v>32928</v>
      </c>
      <c r="E3045" s="5">
        <v>37073</v>
      </c>
      <c r="F3045">
        <v>3</v>
      </c>
      <c r="S3045" t="s">
        <v>5439</v>
      </c>
      <c r="U3045" s="2">
        <v>1176</v>
      </c>
      <c r="V3045">
        <v>5.6</v>
      </c>
      <c r="X3045">
        <v>20</v>
      </c>
      <c r="Y3045" t="s">
        <v>1654</v>
      </c>
      <c r="Z3045">
        <v>99</v>
      </c>
      <c r="AA3045">
        <v>1</v>
      </c>
      <c r="AB3045">
        <v>0</v>
      </c>
      <c r="AC3045" t="s">
        <v>32929</v>
      </c>
      <c r="AE3045" t="s">
        <v>32930</v>
      </c>
      <c r="AF3045" t="s">
        <v>32930</v>
      </c>
      <c r="AG3045" t="s">
        <v>32931</v>
      </c>
      <c r="AH3045" t="s">
        <v>32932</v>
      </c>
      <c r="AJ3045" s="4">
        <v>37703</v>
      </c>
      <c r="AK3045" t="s">
        <v>4075</v>
      </c>
      <c r="AL3045" t="s">
        <v>6452</v>
      </c>
      <c r="AM3045" t="s">
        <v>32933</v>
      </c>
      <c r="AN3045" t="s">
        <v>32928</v>
      </c>
      <c r="AO3045">
        <v>1</v>
      </c>
      <c r="AP3045" s="1">
        <v>39787.910833333335</v>
      </c>
      <c r="AQ3045">
        <v>2001</v>
      </c>
      <c r="AR3045">
        <v>225</v>
      </c>
      <c r="AS3045">
        <v>1</v>
      </c>
      <c r="AT3045" t="s">
        <v>32928</v>
      </c>
      <c r="AU3045">
        <v>2001</v>
      </c>
      <c r="AV3045" s="3">
        <v>37073</v>
      </c>
      <c r="AX3045" t="s">
        <v>32934</v>
      </c>
      <c r="BL3045">
        <v>0.735196659929089</v>
      </c>
    </row>
    <row r="3046" spans="2:64" x14ac:dyDescent="0.25">
      <c r="B3046">
        <v>295671</v>
      </c>
      <c r="C3046" t="s">
        <v>33341</v>
      </c>
      <c r="D3046" s="6" t="s">
        <v>33342</v>
      </c>
      <c r="E3046" s="5">
        <v>37135</v>
      </c>
      <c r="F3046">
        <v>1</v>
      </c>
      <c r="G3046">
        <v>0</v>
      </c>
      <c r="T3046" t="s">
        <v>33343</v>
      </c>
      <c r="U3046" s="2">
        <v>1850</v>
      </c>
      <c r="V3046">
        <v>7.3</v>
      </c>
      <c r="Y3046" t="s">
        <v>379</v>
      </c>
      <c r="Z3046">
        <v>100</v>
      </c>
      <c r="AA3046">
        <v>0</v>
      </c>
      <c r="AB3046">
        <v>0</v>
      </c>
      <c r="AC3046" t="s">
        <v>33344</v>
      </c>
      <c r="AD3046" t="s">
        <v>33345</v>
      </c>
      <c r="AE3046" t="s">
        <v>33346</v>
      </c>
      <c r="AF3046" t="s">
        <v>33346</v>
      </c>
      <c r="AG3046" t="s">
        <v>33347</v>
      </c>
      <c r="AH3046" t="s">
        <v>33348</v>
      </c>
      <c r="AK3046" t="s">
        <v>4569</v>
      </c>
      <c r="AL3046" t="s">
        <v>4286</v>
      </c>
      <c r="AM3046" t="s">
        <v>1332</v>
      </c>
      <c r="AN3046" t="s">
        <v>33342</v>
      </c>
      <c r="AO3046">
        <v>8324</v>
      </c>
      <c r="AP3046" s="1">
        <v>41539.649884259263</v>
      </c>
      <c r="AQ3046">
        <v>2001</v>
      </c>
      <c r="AR3046">
        <v>4613</v>
      </c>
      <c r="AS3046">
        <v>1</v>
      </c>
      <c r="AT3046" t="s">
        <v>33349</v>
      </c>
      <c r="AU3046">
        <v>2001</v>
      </c>
      <c r="AV3046" s="3">
        <v>37135</v>
      </c>
      <c r="AX3046" t="s">
        <v>33350</v>
      </c>
      <c r="BL3046">
        <v>0.73851022234003705</v>
      </c>
    </row>
    <row r="3047" spans="2:64" x14ac:dyDescent="0.25">
      <c r="B3047">
        <v>299937</v>
      </c>
      <c r="C3047" t="s">
        <v>33559</v>
      </c>
      <c r="D3047" s="6" t="s">
        <v>27060</v>
      </c>
      <c r="E3047" s="5">
        <v>37184</v>
      </c>
      <c r="F3047">
        <v>2</v>
      </c>
      <c r="G3047">
        <v>1</v>
      </c>
      <c r="U3047" s="2">
        <v>2250</v>
      </c>
      <c r="V3047">
        <v>7.6</v>
      </c>
      <c r="Y3047" t="s">
        <v>317</v>
      </c>
      <c r="Z3047">
        <v>122</v>
      </c>
      <c r="AA3047">
        <v>0</v>
      </c>
      <c r="AB3047">
        <v>0</v>
      </c>
      <c r="AC3047" t="s">
        <v>33560</v>
      </c>
      <c r="AD3047" t="s">
        <v>33561</v>
      </c>
      <c r="AE3047" t="s">
        <v>33562</v>
      </c>
      <c r="AF3047" t="s">
        <v>33563</v>
      </c>
      <c r="AG3047" t="s">
        <v>33564</v>
      </c>
      <c r="AH3047" t="s">
        <v>33565</v>
      </c>
      <c r="AK3047" t="s">
        <v>33566</v>
      </c>
      <c r="AL3047" t="s">
        <v>1719</v>
      </c>
      <c r="AM3047" t="s">
        <v>883</v>
      </c>
      <c r="AN3047" t="s">
        <v>27060</v>
      </c>
      <c r="AO3047">
        <v>5889</v>
      </c>
      <c r="AP3047" s="1">
        <v>41195.226458333331</v>
      </c>
      <c r="AQ3047">
        <v>2001</v>
      </c>
      <c r="AR3047">
        <v>3586</v>
      </c>
      <c r="AS3047">
        <v>1</v>
      </c>
      <c r="AT3047" t="s">
        <v>27060</v>
      </c>
      <c r="AU3047">
        <v>2001</v>
      </c>
      <c r="AV3047" s="3">
        <v>37184</v>
      </c>
      <c r="AX3047" t="s">
        <v>33567</v>
      </c>
      <c r="BL3047">
        <v>0.73602505053182599</v>
      </c>
    </row>
    <row r="3048" spans="2:64" x14ac:dyDescent="0.25">
      <c r="B3048">
        <v>300657</v>
      </c>
      <c r="C3048" t="s">
        <v>33662</v>
      </c>
      <c r="D3048" s="6" t="s">
        <v>33663</v>
      </c>
      <c r="E3048" s="5">
        <v>37204</v>
      </c>
      <c r="F3048">
        <v>3</v>
      </c>
      <c r="G3048">
        <v>1</v>
      </c>
      <c r="U3048" s="2">
        <v>1399</v>
      </c>
      <c r="V3048">
        <v>3.6</v>
      </c>
      <c r="Y3048" t="s">
        <v>839</v>
      </c>
      <c r="Z3048">
        <v>130</v>
      </c>
      <c r="AA3048">
        <v>0</v>
      </c>
      <c r="AB3048">
        <v>0</v>
      </c>
      <c r="AC3048" t="s">
        <v>33664</v>
      </c>
      <c r="AD3048" t="s">
        <v>6732</v>
      </c>
      <c r="AE3048" t="s">
        <v>33665</v>
      </c>
      <c r="AF3048" t="s">
        <v>33666</v>
      </c>
      <c r="AG3048" t="s">
        <v>33667</v>
      </c>
      <c r="AH3048" t="s">
        <v>33668</v>
      </c>
      <c r="AJ3048" s="4">
        <v>37848</v>
      </c>
      <c r="AK3048" t="s">
        <v>14207</v>
      </c>
      <c r="AL3048" t="s">
        <v>6388</v>
      </c>
      <c r="AM3048" t="s">
        <v>14104</v>
      </c>
      <c r="AN3048" t="s">
        <v>33663</v>
      </c>
      <c r="AO3048">
        <v>9473</v>
      </c>
      <c r="AP3048" s="1">
        <v>41687.281458333331</v>
      </c>
      <c r="AQ3048">
        <v>2001</v>
      </c>
      <c r="AR3048">
        <v>5181</v>
      </c>
      <c r="AS3048">
        <v>1</v>
      </c>
      <c r="AT3048" t="s">
        <v>33669</v>
      </c>
      <c r="AU3048">
        <v>2001</v>
      </c>
      <c r="AV3048" s="3">
        <v>37204</v>
      </c>
      <c r="AX3048" t="s">
        <v>33670</v>
      </c>
      <c r="BL3048">
        <v>0.73478246462772101</v>
      </c>
    </row>
    <row r="3049" spans="2:64" x14ac:dyDescent="0.25">
      <c r="B3049">
        <v>301429</v>
      </c>
      <c r="C3049" t="s">
        <v>33700</v>
      </c>
      <c r="D3049" s="6" t="s">
        <v>33701</v>
      </c>
      <c r="E3049" s="5">
        <v>37230</v>
      </c>
      <c r="F3049">
        <v>3</v>
      </c>
      <c r="G3049">
        <v>0</v>
      </c>
      <c r="S3049" t="s">
        <v>1022</v>
      </c>
      <c r="U3049" s="2">
        <v>3098</v>
      </c>
      <c r="V3049">
        <v>6.1</v>
      </c>
      <c r="Y3049" t="s">
        <v>15647</v>
      </c>
      <c r="Z3049">
        <v>120</v>
      </c>
      <c r="AA3049">
        <v>1</v>
      </c>
      <c r="AB3049">
        <v>0</v>
      </c>
      <c r="AC3049" t="s">
        <v>33702</v>
      </c>
      <c r="AE3049" t="s">
        <v>33703</v>
      </c>
      <c r="AF3049" t="s">
        <v>33704</v>
      </c>
      <c r="AG3049" t="s">
        <v>33705</v>
      </c>
      <c r="AH3049" t="s">
        <v>33706</v>
      </c>
      <c r="AJ3049" s="4">
        <v>38433</v>
      </c>
      <c r="AK3049" t="s">
        <v>33707</v>
      </c>
      <c r="AL3049" t="s">
        <v>30426</v>
      </c>
      <c r="AM3049" t="s">
        <v>676</v>
      </c>
      <c r="AN3049" t="s">
        <v>33701</v>
      </c>
      <c r="AO3049">
        <v>11210</v>
      </c>
      <c r="AP3049" s="1">
        <v>41957.057604166665</v>
      </c>
      <c r="AQ3049">
        <v>2001</v>
      </c>
      <c r="AR3049">
        <v>5921</v>
      </c>
      <c r="AS3049">
        <v>1</v>
      </c>
      <c r="AT3049" t="s">
        <v>33708</v>
      </c>
      <c r="AU3049">
        <v>2001</v>
      </c>
      <c r="AV3049" s="3">
        <v>37230</v>
      </c>
      <c r="AX3049" t="s">
        <v>33709</v>
      </c>
      <c r="BL3049">
        <v>0.73188309751814096</v>
      </c>
    </row>
    <row r="3050" spans="2:64" x14ac:dyDescent="0.25">
      <c r="B3050">
        <v>306474</v>
      </c>
      <c r="C3050" t="s">
        <v>33957</v>
      </c>
      <c r="D3050" s="6" t="s">
        <v>33958</v>
      </c>
      <c r="E3050" s="5">
        <v>37093</v>
      </c>
      <c r="F3050">
        <v>3</v>
      </c>
      <c r="G3050">
        <v>0</v>
      </c>
      <c r="U3050">
        <v>425</v>
      </c>
      <c r="V3050">
        <v>6.7</v>
      </c>
      <c r="Y3050" t="s">
        <v>778</v>
      </c>
      <c r="Z3050">
        <v>105</v>
      </c>
      <c r="AA3050">
        <v>0</v>
      </c>
      <c r="AB3050">
        <v>0</v>
      </c>
      <c r="AC3050" t="s">
        <v>33959</v>
      </c>
      <c r="AD3050" t="s">
        <v>195</v>
      </c>
      <c r="AE3050" t="s">
        <v>33960</v>
      </c>
      <c r="AF3050" t="s">
        <v>33961</v>
      </c>
      <c r="AG3050" t="s">
        <v>33962</v>
      </c>
      <c r="AH3050" t="s">
        <v>33963</v>
      </c>
      <c r="AK3050" t="s">
        <v>1718</v>
      </c>
      <c r="AL3050" t="s">
        <v>1719</v>
      </c>
      <c r="AM3050" t="s">
        <v>99</v>
      </c>
      <c r="AN3050" t="s">
        <v>33958</v>
      </c>
      <c r="AO3050">
        <v>8500</v>
      </c>
      <c r="AP3050" s="1">
        <v>41566.448599537034</v>
      </c>
      <c r="AQ3050">
        <v>2001</v>
      </c>
      <c r="AR3050">
        <v>4712</v>
      </c>
      <c r="AS3050">
        <v>1</v>
      </c>
      <c r="AT3050" t="s">
        <v>33964</v>
      </c>
      <c r="AU3050">
        <v>2001</v>
      </c>
      <c r="AV3050" s="3">
        <v>37093</v>
      </c>
      <c r="AX3050" t="s">
        <v>33965</v>
      </c>
      <c r="BL3050">
        <v>0.735196659929089</v>
      </c>
    </row>
    <row r="3051" spans="2:64" x14ac:dyDescent="0.25">
      <c r="B3051">
        <v>348225</v>
      </c>
      <c r="C3051" t="s">
        <v>35821</v>
      </c>
      <c r="D3051" s="6" t="s">
        <v>35822</v>
      </c>
      <c r="E3051" s="5">
        <v>36974</v>
      </c>
      <c r="F3051">
        <v>3</v>
      </c>
      <c r="G3051">
        <v>0</v>
      </c>
      <c r="U3051">
        <v>443</v>
      </c>
      <c r="V3051">
        <v>5.6</v>
      </c>
      <c r="Y3051" t="s">
        <v>850</v>
      </c>
      <c r="Z3051">
        <v>101</v>
      </c>
      <c r="AA3051">
        <v>0</v>
      </c>
      <c r="AB3051">
        <v>0</v>
      </c>
      <c r="AC3051" t="s">
        <v>35823</v>
      </c>
      <c r="AE3051" t="s">
        <v>35037</v>
      </c>
      <c r="AF3051" t="s">
        <v>35824</v>
      </c>
      <c r="AG3051" t="s">
        <v>35825</v>
      </c>
      <c r="AH3051" t="s">
        <v>35826</v>
      </c>
      <c r="AJ3051" s="4">
        <v>38132</v>
      </c>
      <c r="AK3051" t="s">
        <v>1718</v>
      </c>
      <c r="AL3051" t="s">
        <v>1719</v>
      </c>
      <c r="AM3051" t="s">
        <v>170</v>
      </c>
      <c r="AN3051" t="s">
        <v>35822</v>
      </c>
      <c r="AO3051">
        <v>13444</v>
      </c>
      <c r="AP3051" s="1">
        <v>42481.125451388885</v>
      </c>
      <c r="AQ3051">
        <v>2001</v>
      </c>
      <c r="AR3051">
        <v>6843</v>
      </c>
      <c r="AS3051">
        <v>1</v>
      </c>
      <c r="AT3051" t="s">
        <v>35822</v>
      </c>
      <c r="AU3051">
        <v>2001</v>
      </c>
      <c r="AV3051" s="3">
        <v>36974</v>
      </c>
      <c r="AX3051" t="s">
        <v>35827</v>
      </c>
      <c r="BL3051">
        <v>0.729812121011299</v>
      </c>
    </row>
    <row r="3052" spans="2:64" x14ac:dyDescent="0.25">
      <c r="B3052">
        <v>120679</v>
      </c>
      <c r="C3052" t="s">
        <v>25616</v>
      </c>
      <c r="D3052" s="6" t="s">
        <v>25617</v>
      </c>
      <c r="E3052" s="5">
        <v>37554</v>
      </c>
      <c r="F3052">
        <v>2</v>
      </c>
      <c r="G3052">
        <v>0</v>
      </c>
      <c r="H3052" s="9">
        <v>34470310.645339198</v>
      </c>
      <c r="I3052" s="9">
        <v>15980055.157198001</v>
      </c>
      <c r="J3052" s="9">
        <v>18490255.488141201</v>
      </c>
      <c r="K3052" s="10">
        <v>1.1570833333333299</v>
      </c>
      <c r="L3052">
        <v>274318.95351351303</v>
      </c>
      <c r="M3052">
        <v>794</v>
      </c>
      <c r="N3052">
        <v>5</v>
      </c>
      <c r="O3052" s="9">
        <v>25885000</v>
      </c>
      <c r="P3052" s="9">
        <v>12000000</v>
      </c>
      <c r="Q3052" s="9">
        <v>13885000</v>
      </c>
      <c r="R3052">
        <v>205996</v>
      </c>
      <c r="S3052" t="s">
        <v>5439</v>
      </c>
      <c r="T3052" t="s">
        <v>3584</v>
      </c>
      <c r="U3052" s="2">
        <v>65855</v>
      </c>
      <c r="V3052">
        <v>7.4</v>
      </c>
      <c r="W3052">
        <v>61</v>
      </c>
      <c r="X3052">
        <v>76</v>
      </c>
      <c r="Y3052" t="s">
        <v>2486</v>
      </c>
      <c r="Z3052">
        <v>123</v>
      </c>
      <c r="AA3052">
        <v>1</v>
      </c>
      <c r="AB3052">
        <v>1</v>
      </c>
      <c r="AC3052" t="s">
        <v>25618</v>
      </c>
      <c r="AD3052" t="s">
        <v>25619</v>
      </c>
      <c r="AE3052" t="s">
        <v>25620</v>
      </c>
      <c r="AF3052" t="s">
        <v>25621</v>
      </c>
      <c r="AG3052" t="s">
        <v>25622</v>
      </c>
      <c r="AH3052" t="s">
        <v>25623</v>
      </c>
      <c r="AI3052" t="s">
        <v>25624</v>
      </c>
      <c r="AJ3052" s="4">
        <v>37782</v>
      </c>
      <c r="AK3052" t="s">
        <v>2167</v>
      </c>
      <c r="AL3052" t="s">
        <v>25625</v>
      </c>
      <c r="AM3052" t="s">
        <v>25626</v>
      </c>
      <c r="AN3052" t="s">
        <v>25617</v>
      </c>
      <c r="AO3052">
        <v>2052</v>
      </c>
      <c r="AP3052" s="1">
        <v>40464.630891203706</v>
      </c>
      <c r="AQ3052">
        <v>2002</v>
      </c>
      <c r="AR3052">
        <v>1659</v>
      </c>
      <c r="AS3052">
        <v>1</v>
      </c>
      <c r="AT3052" t="s">
        <v>25617</v>
      </c>
      <c r="AU3052">
        <v>2002</v>
      </c>
      <c r="AV3052" s="3">
        <v>37582</v>
      </c>
      <c r="AW3052">
        <v>25681203</v>
      </c>
      <c r="AX3052" t="s">
        <v>25627</v>
      </c>
      <c r="AY3052" t="s">
        <v>25617</v>
      </c>
      <c r="AZ3052" t="s">
        <v>3595</v>
      </c>
      <c r="BA3052">
        <v>25885000</v>
      </c>
      <c r="BB3052" t="s">
        <v>25628</v>
      </c>
      <c r="BC3052" s="3">
        <v>37554</v>
      </c>
      <c r="BD3052" s="3">
        <v>37554</v>
      </c>
      <c r="BE3052" t="s">
        <v>25617</v>
      </c>
      <c r="BF3052" t="s">
        <v>317</v>
      </c>
      <c r="BG3052">
        <v>12000000</v>
      </c>
      <c r="BH3052">
        <v>25885000</v>
      </c>
      <c r="BI3052">
        <v>2002</v>
      </c>
      <c r="BJ3052" t="b">
        <v>0</v>
      </c>
      <c r="BK3052" t="s">
        <v>25629</v>
      </c>
      <c r="BL3052">
        <v>0.75093608138109202</v>
      </c>
    </row>
    <row r="3053" spans="2:64" x14ac:dyDescent="0.25">
      <c r="B3053">
        <v>120804</v>
      </c>
      <c r="C3053" t="s">
        <v>25903</v>
      </c>
      <c r="D3053" s="6" t="s">
        <v>25904</v>
      </c>
      <c r="E3053" s="5">
        <v>37330</v>
      </c>
      <c r="F3053">
        <v>3</v>
      </c>
      <c r="H3053" s="9">
        <v>54173275.074317597</v>
      </c>
      <c r="I3053" s="9">
        <v>47260178.970917203</v>
      </c>
      <c r="J3053" s="9">
        <v>6913096.10340044</v>
      </c>
      <c r="K3053" s="10">
        <v>0.146277399999999</v>
      </c>
      <c r="L3053">
        <v>23909742.8176286</v>
      </c>
      <c r="M3053">
        <v>2528</v>
      </c>
      <c r="N3053">
        <v>2528</v>
      </c>
      <c r="O3053" s="9">
        <v>40119709</v>
      </c>
      <c r="P3053" s="9">
        <v>35000000</v>
      </c>
      <c r="Q3053" s="9">
        <v>5119709</v>
      </c>
      <c r="R3053">
        <v>17707106</v>
      </c>
      <c r="S3053" t="s">
        <v>5439</v>
      </c>
      <c r="T3053" t="s">
        <v>25905</v>
      </c>
      <c r="U3053" s="2">
        <v>213852</v>
      </c>
      <c r="V3053">
        <v>6.7</v>
      </c>
      <c r="W3053">
        <v>33</v>
      </c>
      <c r="X3053">
        <v>34</v>
      </c>
      <c r="Y3053" t="s">
        <v>5503</v>
      </c>
      <c r="Z3053">
        <v>100</v>
      </c>
      <c r="AA3053">
        <v>1</v>
      </c>
      <c r="AB3053">
        <v>1</v>
      </c>
      <c r="AC3053" t="s">
        <v>25906</v>
      </c>
      <c r="AD3053" t="s">
        <v>8754</v>
      </c>
      <c r="AE3053" t="s">
        <v>22721</v>
      </c>
      <c r="AF3053" t="s">
        <v>22721</v>
      </c>
      <c r="AG3053" t="s">
        <v>25907</v>
      </c>
      <c r="AH3053" t="s">
        <v>25908</v>
      </c>
      <c r="AI3053" t="s">
        <v>25909</v>
      </c>
      <c r="AJ3053" s="4">
        <v>37467</v>
      </c>
      <c r="AK3053" t="s">
        <v>151</v>
      </c>
      <c r="AL3053" t="s">
        <v>25910</v>
      </c>
      <c r="AM3053" t="s">
        <v>25911</v>
      </c>
      <c r="AN3053" t="s">
        <v>25904</v>
      </c>
      <c r="AO3053">
        <v>1</v>
      </c>
      <c r="AP3053" s="1">
        <v>39860.447465277779</v>
      </c>
      <c r="AQ3053">
        <v>2002</v>
      </c>
      <c r="AR3053">
        <v>280</v>
      </c>
      <c r="AS3053">
        <v>1</v>
      </c>
      <c r="AT3053" t="s">
        <v>25904</v>
      </c>
      <c r="AU3053">
        <v>2002</v>
      </c>
      <c r="AV3053" s="3">
        <v>37330</v>
      </c>
      <c r="AW3053">
        <v>39532308</v>
      </c>
      <c r="AX3053" t="s">
        <v>25912</v>
      </c>
      <c r="AY3053" t="s">
        <v>25904</v>
      </c>
      <c r="AZ3053" t="s">
        <v>25913</v>
      </c>
      <c r="BA3053">
        <v>40119709</v>
      </c>
      <c r="BB3053" t="s">
        <v>25914</v>
      </c>
      <c r="BC3053" s="3">
        <v>37330</v>
      </c>
      <c r="BD3053" s="3">
        <v>37330</v>
      </c>
      <c r="BE3053" t="s">
        <v>25904</v>
      </c>
      <c r="BF3053" t="s">
        <v>850</v>
      </c>
      <c r="BG3053">
        <v>35000000</v>
      </c>
      <c r="BH3053">
        <v>40119709</v>
      </c>
      <c r="BI3053">
        <v>2002</v>
      </c>
      <c r="BJ3053" t="b">
        <v>0</v>
      </c>
      <c r="BK3053" t="s">
        <v>25915</v>
      </c>
      <c r="BL3053">
        <v>0.74058119884688001</v>
      </c>
    </row>
    <row r="3054" spans="2:64" x14ac:dyDescent="0.25">
      <c r="B3054">
        <v>120912</v>
      </c>
      <c r="C3054" t="s">
        <v>26142</v>
      </c>
      <c r="D3054" s="6" t="s">
        <v>26143</v>
      </c>
      <c r="E3054" s="5">
        <v>37440</v>
      </c>
      <c r="F3054">
        <v>1</v>
      </c>
      <c r="H3054" s="9">
        <v>255264810.91558</v>
      </c>
      <c r="I3054" s="9">
        <v>187676179.90005499</v>
      </c>
      <c r="J3054" s="9">
        <v>67588631.0155247</v>
      </c>
      <c r="K3054" s="10">
        <v>0.36013430714285699</v>
      </c>
      <c r="L3054">
        <v>69907702.673137099</v>
      </c>
      <c r="M3054">
        <v>3641</v>
      </c>
      <c r="N3054">
        <v>3557</v>
      </c>
      <c r="O3054" s="9">
        <v>190418803</v>
      </c>
      <c r="P3054" s="9">
        <v>140000000</v>
      </c>
      <c r="Q3054" s="9">
        <v>50418803</v>
      </c>
      <c r="R3054">
        <v>52148751</v>
      </c>
      <c r="S3054" t="s">
        <v>1022</v>
      </c>
      <c r="T3054" t="s">
        <v>1307</v>
      </c>
      <c r="U3054" s="2">
        <v>281820</v>
      </c>
      <c r="V3054">
        <v>6.1</v>
      </c>
      <c r="W3054">
        <v>49</v>
      </c>
      <c r="X3054">
        <v>39</v>
      </c>
      <c r="Y3054" t="s">
        <v>930</v>
      </c>
      <c r="Z3054">
        <v>88</v>
      </c>
      <c r="AA3054">
        <v>1</v>
      </c>
      <c r="AB3054">
        <v>1</v>
      </c>
      <c r="AC3054" t="s">
        <v>26144</v>
      </c>
      <c r="AD3054" t="s">
        <v>23041</v>
      </c>
      <c r="AE3054" t="s">
        <v>18949</v>
      </c>
      <c r="AF3054" t="s">
        <v>26145</v>
      </c>
      <c r="AG3054" t="s">
        <v>26146</v>
      </c>
      <c r="AH3054" t="s">
        <v>26147</v>
      </c>
      <c r="AI3054" t="s">
        <v>26148</v>
      </c>
      <c r="AJ3054" s="4">
        <v>37586</v>
      </c>
      <c r="AK3054" t="s">
        <v>151</v>
      </c>
      <c r="AL3054" t="s">
        <v>152</v>
      </c>
      <c r="AM3054" t="s">
        <v>26149</v>
      </c>
      <c r="AN3054" t="s">
        <v>26143</v>
      </c>
      <c r="AO3054">
        <v>1</v>
      </c>
      <c r="AP3054" s="1">
        <v>39657.532650462963</v>
      </c>
      <c r="AQ3054">
        <v>2002</v>
      </c>
      <c r="AR3054">
        <v>84</v>
      </c>
      <c r="AS3054">
        <v>1</v>
      </c>
      <c r="AT3054" t="s">
        <v>26143</v>
      </c>
      <c r="AU3054">
        <v>2002</v>
      </c>
      <c r="AV3054" s="3">
        <v>37440</v>
      </c>
      <c r="AW3054">
        <v>190400000</v>
      </c>
      <c r="AX3054" t="s">
        <v>26150</v>
      </c>
      <c r="AY3054" t="s">
        <v>26143</v>
      </c>
      <c r="AZ3054" t="s">
        <v>26151</v>
      </c>
      <c r="BA3054">
        <v>190418803</v>
      </c>
      <c r="BB3054" t="s">
        <v>26152</v>
      </c>
      <c r="BC3054" s="3">
        <v>37440</v>
      </c>
      <c r="BD3054" s="3">
        <v>37440</v>
      </c>
      <c r="BE3054" t="s">
        <v>26153</v>
      </c>
      <c r="BF3054" t="s">
        <v>897</v>
      </c>
      <c r="BG3054">
        <v>140000000</v>
      </c>
      <c r="BH3054">
        <v>190418803</v>
      </c>
      <c r="BI3054">
        <v>2002</v>
      </c>
      <c r="BJ3054" t="b">
        <v>0</v>
      </c>
      <c r="BK3054" t="s">
        <v>26154</v>
      </c>
      <c r="BL3054">
        <v>0.74596573776467001</v>
      </c>
    </row>
    <row r="3055" spans="2:64" x14ac:dyDescent="0.25">
      <c r="B3055">
        <v>121765</v>
      </c>
      <c r="C3055" t="s">
        <v>26207</v>
      </c>
      <c r="D3055" s="6" t="s">
        <v>26208</v>
      </c>
      <c r="E3055" s="5">
        <v>37392</v>
      </c>
      <c r="F3055">
        <v>3</v>
      </c>
      <c r="G3055">
        <v>1</v>
      </c>
      <c r="H3055" s="9">
        <v>417170782.48987699</v>
      </c>
      <c r="I3055" s="9">
        <v>154419799.77753001</v>
      </c>
      <c r="J3055" s="9">
        <v>262750982.712347</v>
      </c>
      <c r="K3055" s="10">
        <v>1.70153686956521</v>
      </c>
      <c r="L3055">
        <v>107459817.517508</v>
      </c>
      <c r="M3055">
        <v>3161</v>
      </c>
      <c r="N3055">
        <v>3161</v>
      </c>
      <c r="O3055" s="9">
        <v>310676740</v>
      </c>
      <c r="P3055" s="9">
        <v>115000000</v>
      </c>
      <c r="Q3055" s="9">
        <v>195676740</v>
      </c>
      <c r="R3055">
        <v>80027814</v>
      </c>
      <c r="S3055" t="s">
        <v>2585</v>
      </c>
      <c r="T3055" t="s">
        <v>3871</v>
      </c>
      <c r="U3055" s="2">
        <v>504352</v>
      </c>
      <c r="V3055">
        <v>6.6</v>
      </c>
      <c r="W3055">
        <v>54</v>
      </c>
      <c r="X3055">
        <v>65</v>
      </c>
      <c r="Y3055" t="s">
        <v>7726</v>
      </c>
      <c r="Z3055">
        <v>142</v>
      </c>
      <c r="AA3055">
        <v>1</v>
      </c>
      <c r="AB3055">
        <v>1</v>
      </c>
      <c r="AC3055" t="s">
        <v>26209</v>
      </c>
      <c r="AD3055" t="s">
        <v>26210</v>
      </c>
      <c r="AE3055" t="s">
        <v>10220</v>
      </c>
      <c r="AF3055" t="s">
        <v>26211</v>
      </c>
      <c r="AG3055" t="s">
        <v>26212</v>
      </c>
      <c r="AH3055" t="s">
        <v>26213</v>
      </c>
      <c r="AI3055" t="s">
        <v>26214</v>
      </c>
      <c r="AJ3055" s="4">
        <v>37572</v>
      </c>
      <c r="AK3055" t="s">
        <v>151</v>
      </c>
      <c r="AL3055" t="s">
        <v>152</v>
      </c>
      <c r="AM3055" t="s">
        <v>26215</v>
      </c>
      <c r="AN3055" t="s">
        <v>26208</v>
      </c>
      <c r="AO3055">
        <v>424</v>
      </c>
      <c r="AP3055" s="1">
        <v>40204.946469907409</v>
      </c>
      <c r="AQ3055">
        <v>2002</v>
      </c>
      <c r="AR3055">
        <v>673</v>
      </c>
      <c r="AS3055">
        <v>1</v>
      </c>
      <c r="AT3055" t="s">
        <v>26208</v>
      </c>
      <c r="AU3055">
        <v>2002</v>
      </c>
      <c r="AV3055" s="3">
        <v>37392</v>
      </c>
      <c r="AW3055">
        <v>307900000</v>
      </c>
      <c r="AX3055" t="s">
        <v>26216</v>
      </c>
      <c r="AY3055" t="s">
        <v>26208</v>
      </c>
      <c r="AZ3055" t="s">
        <v>4694</v>
      </c>
      <c r="BA3055">
        <v>302191252</v>
      </c>
      <c r="BB3055" t="s">
        <v>26217</v>
      </c>
      <c r="BC3055" s="3">
        <v>37392</v>
      </c>
      <c r="BD3055" s="3">
        <v>37392</v>
      </c>
      <c r="BE3055" t="s">
        <v>26218</v>
      </c>
      <c r="BF3055" t="s">
        <v>3152</v>
      </c>
      <c r="BG3055">
        <v>115000000</v>
      </c>
      <c r="BH3055">
        <v>310676740</v>
      </c>
      <c r="BI3055">
        <v>2002</v>
      </c>
      <c r="BJ3055" t="b">
        <v>0</v>
      </c>
      <c r="BK3055" t="s">
        <v>26219</v>
      </c>
      <c r="BL3055">
        <v>0.74472315186056504</v>
      </c>
    </row>
    <row r="3056" spans="2:64" x14ac:dyDescent="0.25">
      <c r="B3056">
        <v>133240</v>
      </c>
      <c r="C3056" t="s">
        <v>26776</v>
      </c>
      <c r="D3056" s="6" t="s">
        <v>26777</v>
      </c>
      <c r="E3056" s="5">
        <v>37587</v>
      </c>
      <c r="F3056">
        <v>3</v>
      </c>
      <c r="G3056">
        <v>0</v>
      </c>
      <c r="H3056" s="9">
        <v>50764046.295245402</v>
      </c>
      <c r="I3056" s="9">
        <v>133167126.309983</v>
      </c>
      <c r="J3056" s="9">
        <v>-82403080.014737993</v>
      </c>
      <c r="K3056" s="10">
        <v>-0.61879446000000005</v>
      </c>
      <c r="L3056">
        <v>16090914.1265085</v>
      </c>
      <c r="M3056">
        <v>3227</v>
      </c>
      <c r="N3056">
        <v>3227</v>
      </c>
      <c r="O3056" s="9">
        <v>38120554</v>
      </c>
      <c r="P3056" s="9">
        <v>100000000</v>
      </c>
      <c r="Q3056" s="9">
        <v>-61879446</v>
      </c>
      <c r="R3056">
        <v>12083248</v>
      </c>
      <c r="S3056" t="s">
        <v>2585</v>
      </c>
      <c r="T3056" t="s">
        <v>17654</v>
      </c>
      <c r="U3056" s="2">
        <v>78368</v>
      </c>
      <c r="V3056">
        <v>7.1</v>
      </c>
      <c r="W3056">
        <v>60</v>
      </c>
      <c r="X3056">
        <v>69</v>
      </c>
      <c r="Y3056" t="s">
        <v>4961</v>
      </c>
      <c r="Z3056">
        <v>95</v>
      </c>
      <c r="AA3056">
        <v>1</v>
      </c>
      <c r="AB3056">
        <v>1</v>
      </c>
      <c r="AC3056" t="s">
        <v>26778</v>
      </c>
      <c r="AD3056" t="s">
        <v>26779</v>
      </c>
      <c r="AE3056" t="s">
        <v>18082</v>
      </c>
      <c r="AF3056" t="s">
        <v>26780</v>
      </c>
      <c r="AG3056" t="s">
        <v>26781</v>
      </c>
      <c r="AH3056" t="s">
        <v>26782</v>
      </c>
      <c r="AI3056" t="s">
        <v>26783</v>
      </c>
      <c r="AJ3056" s="4">
        <v>37740</v>
      </c>
      <c r="AK3056" t="s">
        <v>151</v>
      </c>
      <c r="AL3056" t="s">
        <v>152</v>
      </c>
      <c r="AM3056" t="s">
        <v>26784</v>
      </c>
      <c r="AN3056" t="s">
        <v>26777</v>
      </c>
      <c r="AO3056">
        <v>2601</v>
      </c>
      <c r="AP3056" s="1">
        <v>40572.968599537038</v>
      </c>
      <c r="AQ3056">
        <v>2002</v>
      </c>
      <c r="AR3056">
        <v>1944</v>
      </c>
      <c r="AS3056">
        <v>1</v>
      </c>
      <c r="AT3056" t="s">
        <v>26777</v>
      </c>
      <c r="AU3056">
        <v>2002</v>
      </c>
      <c r="AV3056" s="3">
        <v>37587</v>
      </c>
      <c r="AW3056">
        <v>38120554</v>
      </c>
      <c r="AX3056" t="s">
        <v>26785</v>
      </c>
      <c r="AY3056" t="s">
        <v>26777</v>
      </c>
      <c r="AZ3056" t="s">
        <v>26138</v>
      </c>
      <c r="BA3056">
        <v>38176783</v>
      </c>
      <c r="BB3056" t="s">
        <v>26786</v>
      </c>
      <c r="BC3056" s="3">
        <v>37587</v>
      </c>
      <c r="BD3056" s="3">
        <v>37587</v>
      </c>
      <c r="BE3056" t="s">
        <v>26777</v>
      </c>
      <c r="BF3056" t="s">
        <v>3152</v>
      </c>
      <c r="BG3056">
        <v>100000000</v>
      </c>
      <c r="BH3056">
        <v>38120554</v>
      </c>
      <c r="BI3056">
        <v>2002</v>
      </c>
      <c r="BJ3056" t="b">
        <v>0</v>
      </c>
      <c r="BK3056" t="s">
        <v>26787</v>
      </c>
      <c r="BL3056">
        <v>0.75093608138109202</v>
      </c>
    </row>
    <row r="3057" spans="2:64" x14ac:dyDescent="0.25">
      <c r="B3057">
        <v>142237</v>
      </c>
      <c r="C3057" t="s">
        <v>27140</v>
      </c>
      <c r="D3057" s="6" t="s">
        <v>27141</v>
      </c>
      <c r="E3057" s="5">
        <v>37481</v>
      </c>
      <c r="F3057">
        <v>0</v>
      </c>
      <c r="G3057">
        <v>0</v>
      </c>
      <c r="S3057" t="s">
        <v>221</v>
      </c>
      <c r="U3057" s="2">
        <v>4850</v>
      </c>
      <c r="V3057">
        <v>7.2</v>
      </c>
      <c r="Y3057" t="s">
        <v>27142</v>
      </c>
      <c r="Z3057">
        <v>45</v>
      </c>
      <c r="AA3057">
        <v>1</v>
      </c>
      <c r="AB3057">
        <v>0</v>
      </c>
      <c r="AC3057" t="s">
        <v>27143</v>
      </c>
      <c r="AE3057" t="s">
        <v>27134</v>
      </c>
      <c r="AF3057" t="s">
        <v>27144</v>
      </c>
      <c r="AG3057" t="s">
        <v>27145</v>
      </c>
      <c r="AH3057" t="s">
        <v>27146</v>
      </c>
      <c r="AJ3057" s="4">
        <v>37481</v>
      </c>
      <c r="AK3057" t="s">
        <v>4919</v>
      </c>
      <c r="AL3057" t="s">
        <v>1719</v>
      </c>
      <c r="AM3057" t="s">
        <v>90</v>
      </c>
      <c r="AN3057" t="s">
        <v>27141</v>
      </c>
      <c r="AO3057">
        <v>11579</v>
      </c>
      <c r="AP3057" s="1">
        <v>42036.094085648147</v>
      </c>
      <c r="AQ3057">
        <v>1992</v>
      </c>
      <c r="AR3057">
        <v>6090</v>
      </c>
      <c r="AS3057">
        <v>1</v>
      </c>
      <c r="AT3057" t="s">
        <v>27141</v>
      </c>
      <c r="AU3057">
        <v>1992</v>
      </c>
      <c r="AV3057" s="3">
        <v>37481</v>
      </c>
      <c r="AX3057" t="s">
        <v>27147</v>
      </c>
      <c r="BL3057">
        <v>0.74845090957288096</v>
      </c>
    </row>
    <row r="3058" spans="2:64" x14ac:dyDescent="0.25">
      <c r="B3058">
        <v>145487</v>
      </c>
      <c r="C3058" t="s">
        <v>27299</v>
      </c>
      <c r="D3058" s="6" t="s">
        <v>27300</v>
      </c>
      <c r="E3058" s="5">
        <v>37379</v>
      </c>
      <c r="F3058">
        <v>1</v>
      </c>
      <c r="G3058">
        <v>0</v>
      </c>
      <c r="H3058" s="9">
        <v>542089196.49054503</v>
      </c>
      <c r="I3058" s="9">
        <v>186646540.600667</v>
      </c>
      <c r="J3058" s="9">
        <v>355442655.88987702</v>
      </c>
      <c r="K3058" s="10">
        <v>1.9043624100719401</v>
      </c>
      <c r="L3058">
        <v>154210481.72476</v>
      </c>
      <c r="M3058">
        <v>3876</v>
      </c>
      <c r="N3058">
        <v>3615</v>
      </c>
      <c r="O3058" s="9">
        <v>403706375</v>
      </c>
      <c r="P3058" s="9">
        <v>139000000</v>
      </c>
      <c r="Q3058" s="9">
        <v>264706375</v>
      </c>
      <c r="R3058">
        <v>114844116</v>
      </c>
      <c r="S3058" t="s">
        <v>1022</v>
      </c>
      <c r="T3058" t="s">
        <v>1307</v>
      </c>
      <c r="U3058" s="2">
        <v>583217</v>
      </c>
      <c r="V3058">
        <v>7.3</v>
      </c>
      <c r="W3058">
        <v>73</v>
      </c>
      <c r="X3058">
        <v>89</v>
      </c>
      <c r="Y3058" t="s">
        <v>420</v>
      </c>
      <c r="Z3058">
        <v>121</v>
      </c>
      <c r="AA3058">
        <v>1</v>
      </c>
      <c r="AB3058">
        <v>1</v>
      </c>
      <c r="AC3058" t="s">
        <v>27301</v>
      </c>
      <c r="AD3058" t="s">
        <v>27302</v>
      </c>
      <c r="AE3058" t="s">
        <v>12727</v>
      </c>
      <c r="AF3058" t="s">
        <v>27303</v>
      </c>
      <c r="AG3058" t="s">
        <v>27304</v>
      </c>
      <c r="AH3058" t="s">
        <v>27305</v>
      </c>
      <c r="AI3058" t="s">
        <v>27306</v>
      </c>
      <c r="AJ3058" s="4">
        <v>37561</v>
      </c>
      <c r="AK3058" t="s">
        <v>151</v>
      </c>
      <c r="AL3058" t="s">
        <v>152</v>
      </c>
      <c r="AM3058" t="s">
        <v>27307</v>
      </c>
      <c r="AN3058" t="s">
        <v>27300</v>
      </c>
      <c r="AO3058">
        <v>2181</v>
      </c>
      <c r="AP3058" s="1">
        <v>40486.158090277779</v>
      </c>
      <c r="AQ3058">
        <v>2002</v>
      </c>
      <c r="AR3058">
        <v>1730</v>
      </c>
      <c r="AS3058">
        <v>1</v>
      </c>
      <c r="AT3058" t="s">
        <v>27300</v>
      </c>
      <c r="AU3058">
        <v>2002</v>
      </c>
      <c r="AV3058" s="3">
        <v>37379</v>
      </c>
      <c r="AW3058">
        <v>403706375</v>
      </c>
      <c r="AX3058" t="s">
        <v>27308</v>
      </c>
      <c r="AY3058" t="s">
        <v>27300</v>
      </c>
      <c r="AZ3058" t="s">
        <v>26151</v>
      </c>
      <c r="BA3058">
        <v>403706375</v>
      </c>
      <c r="BB3058" t="s">
        <v>27309</v>
      </c>
      <c r="BC3058" s="3">
        <v>37379</v>
      </c>
      <c r="BD3058" s="3">
        <v>37379</v>
      </c>
      <c r="BE3058" t="s">
        <v>27300</v>
      </c>
      <c r="BF3058" t="s">
        <v>3152</v>
      </c>
      <c r="BG3058">
        <v>139000000</v>
      </c>
      <c r="BH3058">
        <v>403706375</v>
      </c>
      <c r="BI3058">
        <v>2002</v>
      </c>
      <c r="BJ3058" t="b">
        <v>0</v>
      </c>
      <c r="BK3058" t="s">
        <v>27310</v>
      </c>
      <c r="BL3058">
        <v>0.74472315186056504</v>
      </c>
    </row>
    <row r="3059" spans="2:64" x14ac:dyDescent="0.25">
      <c r="B3059">
        <v>145937</v>
      </c>
      <c r="C3059" t="s">
        <v>27322</v>
      </c>
      <c r="D3059" s="6" t="s">
        <v>27323</v>
      </c>
      <c r="E3059" s="5">
        <v>37547</v>
      </c>
      <c r="F3059">
        <v>0</v>
      </c>
      <c r="G3059">
        <v>0</v>
      </c>
      <c r="H3059" s="9">
        <v>175815.23018201799</v>
      </c>
      <c r="L3059">
        <v>22843.488847214499</v>
      </c>
      <c r="M3059">
        <v>9</v>
      </c>
      <c r="N3059">
        <v>2</v>
      </c>
      <c r="O3059" s="9">
        <v>132026</v>
      </c>
      <c r="R3059">
        <v>17154</v>
      </c>
      <c r="S3059" t="s">
        <v>2585</v>
      </c>
      <c r="T3059" t="s">
        <v>3584</v>
      </c>
      <c r="U3059" s="2">
        <v>4470</v>
      </c>
      <c r="V3059">
        <v>6.7</v>
      </c>
      <c r="W3059">
        <v>59</v>
      </c>
      <c r="X3059">
        <v>48</v>
      </c>
      <c r="Y3059" t="s">
        <v>1186</v>
      </c>
      <c r="Z3059">
        <v>89</v>
      </c>
      <c r="AA3059">
        <v>1</v>
      </c>
      <c r="AB3059">
        <v>1</v>
      </c>
      <c r="AC3059" t="s">
        <v>27324</v>
      </c>
      <c r="AE3059" t="s">
        <v>14504</v>
      </c>
      <c r="AF3059" t="s">
        <v>14504</v>
      </c>
      <c r="AG3059" t="s">
        <v>27325</v>
      </c>
      <c r="AH3059" t="s">
        <v>27326</v>
      </c>
      <c r="AI3059" t="s">
        <v>27327</v>
      </c>
      <c r="AJ3059" s="4">
        <v>37796</v>
      </c>
      <c r="AK3059" t="s">
        <v>151</v>
      </c>
      <c r="AL3059" t="s">
        <v>152</v>
      </c>
      <c r="AM3059" t="s">
        <v>27328</v>
      </c>
      <c r="AN3059" t="s">
        <v>27323</v>
      </c>
      <c r="AO3059">
        <v>8448</v>
      </c>
      <c r="AP3059" s="1">
        <v>41556.189699074072</v>
      </c>
      <c r="AQ3059">
        <v>2002</v>
      </c>
      <c r="AR3059">
        <v>4680</v>
      </c>
      <c r="AS3059">
        <v>1</v>
      </c>
      <c r="AT3059" t="s">
        <v>27323</v>
      </c>
      <c r="AU3059">
        <v>2002</v>
      </c>
      <c r="AV3059" s="3">
        <v>37642</v>
      </c>
      <c r="AX3059" t="s">
        <v>27329</v>
      </c>
      <c r="AY3059" t="s">
        <v>27323</v>
      </c>
      <c r="AZ3059" t="s">
        <v>3595</v>
      </c>
      <c r="BA3059">
        <v>133058</v>
      </c>
      <c r="BB3059" t="s">
        <v>27330</v>
      </c>
      <c r="BC3059" s="3">
        <v>37547</v>
      </c>
      <c r="BD3059" s="3">
        <v>37547</v>
      </c>
      <c r="BE3059" t="s">
        <v>27323</v>
      </c>
      <c r="BH3059">
        <v>132026</v>
      </c>
      <c r="BI3059">
        <v>2002</v>
      </c>
      <c r="BJ3059" t="b">
        <v>0</v>
      </c>
      <c r="BK3059" t="s">
        <v>27331</v>
      </c>
      <c r="BL3059">
        <v>0.75093608138109202</v>
      </c>
    </row>
    <row r="3060" spans="2:64" x14ac:dyDescent="0.25">
      <c r="B3060">
        <v>160399</v>
      </c>
      <c r="C3060" t="s">
        <v>27749</v>
      </c>
      <c r="D3060" s="6" t="s">
        <v>27750</v>
      </c>
      <c r="E3060" s="5">
        <v>37260</v>
      </c>
      <c r="F3060">
        <v>0</v>
      </c>
      <c r="G3060">
        <v>0</v>
      </c>
      <c r="H3060" s="9">
        <v>8335248.2630378297</v>
      </c>
      <c r="I3060" s="9">
        <v>54530095.9909655</v>
      </c>
      <c r="J3060" s="9">
        <v>-46194847.7279277</v>
      </c>
      <c r="K3060" s="10">
        <v>-0.847144075</v>
      </c>
      <c r="L3060">
        <v>4120461.7331225299</v>
      </c>
      <c r="M3060">
        <v>1870</v>
      </c>
      <c r="N3060">
        <v>1870</v>
      </c>
      <c r="O3060" s="9">
        <v>6114237</v>
      </c>
      <c r="P3060" s="9">
        <v>40000000</v>
      </c>
      <c r="Q3060" s="9">
        <v>-33885763</v>
      </c>
      <c r="R3060">
        <v>3022523</v>
      </c>
      <c r="S3060" t="s">
        <v>5439</v>
      </c>
      <c r="T3060" t="s">
        <v>23497</v>
      </c>
      <c r="U3060" s="2">
        <v>20680</v>
      </c>
      <c r="V3060">
        <v>6.2</v>
      </c>
      <c r="W3060">
        <v>33</v>
      </c>
      <c r="X3060">
        <v>22</v>
      </c>
      <c r="Y3060" t="s">
        <v>8518</v>
      </c>
      <c r="Z3060">
        <v>95</v>
      </c>
      <c r="AA3060">
        <v>1</v>
      </c>
      <c r="AB3060">
        <v>1</v>
      </c>
      <c r="AC3060" t="s">
        <v>27751</v>
      </c>
      <c r="AD3060" t="s">
        <v>457</v>
      </c>
      <c r="AE3060" t="s">
        <v>24814</v>
      </c>
      <c r="AF3060" t="s">
        <v>27752</v>
      </c>
      <c r="AG3060" t="s">
        <v>27753</v>
      </c>
      <c r="AH3060" t="s">
        <v>27754</v>
      </c>
      <c r="AJ3060" s="4">
        <v>37446</v>
      </c>
      <c r="AK3060" t="s">
        <v>151</v>
      </c>
      <c r="AL3060" t="s">
        <v>152</v>
      </c>
      <c r="AM3060" t="s">
        <v>27755</v>
      </c>
      <c r="AN3060" t="s">
        <v>27750</v>
      </c>
      <c r="AO3060">
        <v>1</v>
      </c>
      <c r="AP3060" s="1">
        <v>39649</v>
      </c>
      <c r="AQ3060">
        <v>2001</v>
      </c>
      <c r="AR3060">
        <v>49</v>
      </c>
      <c r="AS3060">
        <v>1</v>
      </c>
      <c r="AT3060" t="s">
        <v>27750</v>
      </c>
      <c r="AU3060">
        <v>2001</v>
      </c>
      <c r="AV3060" s="3">
        <v>37260</v>
      </c>
      <c r="AW3060">
        <v>5250001</v>
      </c>
      <c r="AX3060" t="s">
        <v>27756</v>
      </c>
      <c r="AY3060" t="s">
        <v>27750</v>
      </c>
      <c r="AZ3060" t="s">
        <v>3595</v>
      </c>
      <c r="BA3060">
        <v>6285176</v>
      </c>
      <c r="BB3060" t="s">
        <v>27757</v>
      </c>
      <c r="BC3060" s="3">
        <v>37260</v>
      </c>
      <c r="BD3060" s="3">
        <v>37260</v>
      </c>
      <c r="BE3060" t="s">
        <v>27750</v>
      </c>
      <c r="BF3060" t="s">
        <v>3403</v>
      </c>
      <c r="BG3060">
        <v>40000000</v>
      </c>
      <c r="BH3060">
        <v>6114237</v>
      </c>
      <c r="BI3060">
        <v>2002</v>
      </c>
      <c r="BJ3060" t="b">
        <v>0</v>
      </c>
      <c r="BK3060" t="s">
        <v>27758</v>
      </c>
      <c r="BL3060">
        <v>0.73353987872361504</v>
      </c>
    </row>
    <row r="3061" spans="2:64" x14ac:dyDescent="0.25">
      <c r="B3061">
        <v>166813</v>
      </c>
      <c r="C3061" t="s">
        <v>28072</v>
      </c>
      <c r="D3061" s="6" t="s">
        <v>28073</v>
      </c>
      <c r="E3061" s="5">
        <v>37400</v>
      </c>
      <c r="F3061">
        <v>1</v>
      </c>
      <c r="G3061">
        <v>0</v>
      </c>
      <c r="H3061" s="9">
        <v>98312117.485650703</v>
      </c>
      <c r="I3061" s="9">
        <v>107422469.410456</v>
      </c>
      <c r="J3061" s="9">
        <v>-9110351.9248053208</v>
      </c>
      <c r="K3061" s="10">
        <v>-8.4808624999999901E-2</v>
      </c>
      <c r="L3061">
        <v>23861264.3579087</v>
      </c>
      <c r="M3061">
        <v>3362</v>
      </c>
      <c r="N3061">
        <v>3317</v>
      </c>
      <c r="O3061" s="9">
        <v>73215310</v>
      </c>
      <c r="P3061" s="9">
        <v>80000000</v>
      </c>
      <c r="Q3061" s="9">
        <v>-6784690</v>
      </c>
      <c r="R3061">
        <v>17770036</v>
      </c>
      <c r="S3061" t="s">
        <v>1380</v>
      </c>
      <c r="T3061" t="s">
        <v>27781</v>
      </c>
      <c r="U3061" s="2">
        <v>49202</v>
      </c>
      <c r="V3061">
        <v>7.1</v>
      </c>
      <c r="W3061">
        <v>52</v>
      </c>
      <c r="X3061">
        <v>69</v>
      </c>
      <c r="Y3061" t="s">
        <v>4961</v>
      </c>
      <c r="Z3061">
        <v>83</v>
      </c>
      <c r="AA3061">
        <v>1</v>
      </c>
      <c r="AB3061">
        <v>1</v>
      </c>
      <c r="AC3061" t="s">
        <v>28074</v>
      </c>
      <c r="AD3061" t="s">
        <v>28075</v>
      </c>
      <c r="AE3061" t="s">
        <v>28076</v>
      </c>
      <c r="AF3061" t="s">
        <v>28077</v>
      </c>
      <c r="AG3061" t="s">
        <v>28078</v>
      </c>
      <c r="AH3061" t="s">
        <v>28079</v>
      </c>
      <c r="AI3061" t="s">
        <v>28080</v>
      </c>
      <c r="AJ3061" s="4">
        <v>37579</v>
      </c>
      <c r="AK3061" t="s">
        <v>151</v>
      </c>
      <c r="AL3061" t="s">
        <v>152</v>
      </c>
      <c r="AM3061" t="s">
        <v>28081</v>
      </c>
      <c r="AN3061" t="s">
        <v>28073</v>
      </c>
      <c r="AO3061">
        <v>2600</v>
      </c>
      <c r="AP3061" s="1">
        <v>40572.966851851852</v>
      </c>
      <c r="AQ3061">
        <v>2002</v>
      </c>
      <c r="AR3061">
        <v>1943</v>
      </c>
      <c r="AS3061">
        <v>1</v>
      </c>
      <c r="AT3061" t="s">
        <v>28073</v>
      </c>
      <c r="AU3061">
        <v>2002</v>
      </c>
      <c r="AV3061" s="3">
        <v>37400</v>
      </c>
      <c r="AW3061">
        <v>73215310</v>
      </c>
      <c r="AX3061" t="s">
        <v>28082</v>
      </c>
      <c r="AY3061" t="s">
        <v>28073</v>
      </c>
      <c r="AZ3061" t="s">
        <v>25506</v>
      </c>
      <c r="BA3061">
        <v>73280117</v>
      </c>
      <c r="BB3061" t="s">
        <v>28083</v>
      </c>
      <c r="BC3061" s="3">
        <v>37400</v>
      </c>
      <c r="BD3061" s="3">
        <v>37400</v>
      </c>
      <c r="BE3061" t="s">
        <v>28073</v>
      </c>
      <c r="BF3061" t="s">
        <v>3152</v>
      </c>
      <c r="BG3061">
        <v>80000000</v>
      </c>
      <c r="BH3061">
        <v>73215310</v>
      </c>
      <c r="BI3061">
        <v>2002</v>
      </c>
      <c r="BJ3061" t="b">
        <v>0</v>
      </c>
      <c r="BK3061" t="s">
        <v>28084</v>
      </c>
      <c r="BL3061">
        <v>0.74472315186056504</v>
      </c>
    </row>
    <row r="3062" spans="2:64" x14ac:dyDescent="0.25">
      <c r="B3062">
        <v>167261</v>
      </c>
      <c r="C3062" t="s">
        <v>28138</v>
      </c>
      <c r="D3062" s="6" t="s">
        <v>28139</v>
      </c>
      <c r="E3062" s="5">
        <v>37608</v>
      </c>
      <c r="F3062">
        <v>1</v>
      </c>
      <c r="H3062" s="9">
        <v>457171289.69092298</v>
      </c>
      <c r="I3062" s="9">
        <v>125453886.12492999</v>
      </c>
      <c r="J3062" s="9">
        <v>331717403.565992</v>
      </c>
      <c r="K3062" s="10">
        <v>2.6441381276595699</v>
      </c>
      <c r="L3062">
        <v>82756227.197877198</v>
      </c>
      <c r="M3062">
        <v>3622</v>
      </c>
      <c r="N3062">
        <v>3622</v>
      </c>
      <c r="O3062" s="9">
        <v>342548984</v>
      </c>
      <c r="P3062" s="9">
        <v>94000000</v>
      </c>
      <c r="Q3062" s="9">
        <v>248548984</v>
      </c>
      <c r="R3062">
        <v>62007528</v>
      </c>
      <c r="S3062" t="s">
        <v>1022</v>
      </c>
      <c r="T3062" t="s">
        <v>2468</v>
      </c>
      <c r="U3062" s="2">
        <v>1195818</v>
      </c>
      <c r="V3062">
        <v>8.6999999999999993</v>
      </c>
      <c r="W3062">
        <v>88</v>
      </c>
      <c r="X3062">
        <v>96</v>
      </c>
      <c r="Y3062" t="s">
        <v>717</v>
      </c>
      <c r="Z3062">
        <v>179</v>
      </c>
      <c r="AA3062">
        <v>1</v>
      </c>
      <c r="AB3062">
        <v>1</v>
      </c>
      <c r="AC3062" t="s">
        <v>28140</v>
      </c>
      <c r="AD3062" t="s">
        <v>28141</v>
      </c>
      <c r="AE3062" t="s">
        <v>16609</v>
      </c>
      <c r="AF3062" t="s">
        <v>28142</v>
      </c>
      <c r="AG3062" t="s">
        <v>28143</v>
      </c>
      <c r="AH3062" t="s">
        <v>28144</v>
      </c>
      <c r="AI3062" t="s">
        <v>28130</v>
      </c>
      <c r="AJ3062" s="4">
        <v>37859</v>
      </c>
      <c r="AK3062" t="s">
        <v>28145</v>
      </c>
      <c r="AL3062" t="s">
        <v>28132</v>
      </c>
      <c r="AM3062" t="s">
        <v>28146</v>
      </c>
      <c r="AN3062" t="s">
        <v>28139</v>
      </c>
      <c r="AO3062">
        <v>6</v>
      </c>
      <c r="AP3062" s="1">
        <v>39815.924085648148</v>
      </c>
      <c r="AQ3062">
        <v>2002</v>
      </c>
      <c r="AR3062">
        <v>247</v>
      </c>
      <c r="AS3062">
        <v>1</v>
      </c>
      <c r="AT3062" t="s">
        <v>28147</v>
      </c>
      <c r="AU3062">
        <v>2002</v>
      </c>
      <c r="AV3062" s="3">
        <v>37608</v>
      </c>
      <c r="AW3062">
        <v>339700000</v>
      </c>
      <c r="AX3062" t="s">
        <v>28148</v>
      </c>
      <c r="AY3062" t="s">
        <v>28147</v>
      </c>
      <c r="AZ3062" t="s">
        <v>2481</v>
      </c>
      <c r="BA3062">
        <v>339789881</v>
      </c>
      <c r="BB3062" t="s">
        <v>28149</v>
      </c>
      <c r="BC3062" s="3">
        <v>37608</v>
      </c>
      <c r="BD3062" s="3">
        <v>37608</v>
      </c>
      <c r="BE3062" t="s">
        <v>28147</v>
      </c>
      <c r="BF3062" t="s">
        <v>3152</v>
      </c>
      <c r="BG3062">
        <v>94000000</v>
      </c>
      <c r="BH3062">
        <v>342548984</v>
      </c>
      <c r="BI3062">
        <v>2002</v>
      </c>
      <c r="BJ3062" t="b">
        <v>0</v>
      </c>
      <c r="BK3062" t="s">
        <v>28150</v>
      </c>
      <c r="BL3062">
        <v>0.74927930017561795</v>
      </c>
    </row>
    <row r="3063" spans="2:64" x14ac:dyDescent="0.25">
      <c r="B3063">
        <v>168786</v>
      </c>
      <c r="C3063" t="s">
        <v>28186</v>
      </c>
      <c r="D3063" s="6" t="s">
        <v>28187</v>
      </c>
      <c r="E3063" s="5">
        <v>37609</v>
      </c>
      <c r="F3063">
        <v>1</v>
      </c>
      <c r="G3063">
        <v>0</v>
      </c>
      <c r="H3063" s="9">
        <v>28131225.559093401</v>
      </c>
      <c r="I3063" s="9">
        <v>16682697.622996099</v>
      </c>
      <c r="J3063" s="9">
        <v>11448527.936097199</v>
      </c>
      <c r="K3063" s="10">
        <v>0.68625159999999996</v>
      </c>
      <c r="L3063">
        <v>280286.670071862</v>
      </c>
      <c r="M3063">
        <v>1021</v>
      </c>
      <c r="N3063">
        <v>15</v>
      </c>
      <c r="O3063" s="9">
        <v>21078145</v>
      </c>
      <c r="P3063" s="9">
        <v>12500000</v>
      </c>
      <c r="Q3063" s="9">
        <v>8578145</v>
      </c>
      <c r="R3063">
        <v>210013</v>
      </c>
      <c r="S3063" t="s">
        <v>1022</v>
      </c>
      <c r="T3063" t="s">
        <v>24001</v>
      </c>
      <c r="U3063" s="2">
        <v>28174</v>
      </c>
      <c r="V3063">
        <v>7.3</v>
      </c>
      <c r="W3063">
        <v>62</v>
      </c>
      <c r="X3063">
        <v>79</v>
      </c>
      <c r="Y3063" t="s">
        <v>2613</v>
      </c>
      <c r="Z3063">
        <v>120</v>
      </c>
      <c r="AA3063">
        <v>1</v>
      </c>
      <c r="AB3063">
        <v>1</v>
      </c>
      <c r="AC3063" t="s">
        <v>28188</v>
      </c>
      <c r="AD3063" t="s">
        <v>28189</v>
      </c>
      <c r="AE3063" t="s">
        <v>28190</v>
      </c>
      <c r="AF3063" t="s">
        <v>28187</v>
      </c>
      <c r="AG3063" t="s">
        <v>28191</v>
      </c>
      <c r="AH3063" t="s">
        <v>28192</v>
      </c>
      <c r="AI3063" t="s">
        <v>28193</v>
      </c>
      <c r="AJ3063" s="4">
        <v>37761</v>
      </c>
      <c r="AK3063" t="s">
        <v>4075</v>
      </c>
      <c r="AL3063" t="s">
        <v>152</v>
      </c>
      <c r="AM3063" t="s">
        <v>28194</v>
      </c>
      <c r="AN3063" t="s">
        <v>28187</v>
      </c>
      <c r="AO3063">
        <v>8876</v>
      </c>
      <c r="AP3063" s="1">
        <v>41609.180162037039</v>
      </c>
      <c r="AQ3063">
        <v>2002</v>
      </c>
      <c r="AR3063">
        <v>4895</v>
      </c>
      <c r="AS3063">
        <v>1</v>
      </c>
      <c r="AT3063" t="s">
        <v>28187</v>
      </c>
      <c r="AU3063">
        <v>2002</v>
      </c>
      <c r="AV3063" s="3">
        <v>37631</v>
      </c>
      <c r="AW3063">
        <v>20813967</v>
      </c>
      <c r="AX3063" t="s">
        <v>28195</v>
      </c>
      <c r="AY3063" t="s">
        <v>28187</v>
      </c>
      <c r="AZ3063" t="s">
        <v>28196</v>
      </c>
      <c r="BA3063">
        <v>21078145</v>
      </c>
      <c r="BB3063" t="s">
        <v>28197</v>
      </c>
      <c r="BC3063" s="3">
        <v>37609</v>
      </c>
      <c r="BD3063" s="3">
        <v>37609</v>
      </c>
      <c r="BE3063" t="s">
        <v>28187</v>
      </c>
      <c r="BF3063" t="s">
        <v>317</v>
      </c>
      <c r="BG3063">
        <v>12500000</v>
      </c>
      <c r="BH3063">
        <v>21078145</v>
      </c>
      <c r="BI3063">
        <v>2002</v>
      </c>
      <c r="BJ3063" t="b">
        <v>0</v>
      </c>
      <c r="BK3063" t="s">
        <v>28198</v>
      </c>
      <c r="BL3063">
        <v>0.74927930017561795</v>
      </c>
    </row>
    <row r="3064" spans="2:64" x14ac:dyDescent="0.25">
      <c r="B3064">
        <v>169858</v>
      </c>
      <c r="C3064" t="s">
        <v>28261</v>
      </c>
      <c r="D3064" s="6" t="s">
        <v>28262</v>
      </c>
      <c r="E3064" s="5">
        <v>37408</v>
      </c>
      <c r="F3064">
        <v>3</v>
      </c>
      <c r="G3064">
        <v>0</v>
      </c>
      <c r="S3064" t="s">
        <v>221</v>
      </c>
      <c r="U3064" s="2">
        <v>21748</v>
      </c>
      <c r="V3064">
        <v>8.3000000000000007</v>
      </c>
      <c r="Y3064" t="s">
        <v>17166</v>
      </c>
      <c r="Z3064">
        <v>90</v>
      </c>
      <c r="AA3064">
        <v>0</v>
      </c>
      <c r="AB3064">
        <v>0</v>
      </c>
      <c r="AC3064" t="s">
        <v>28263</v>
      </c>
      <c r="AD3064" t="s">
        <v>309</v>
      </c>
      <c r="AE3064" t="s">
        <v>28264</v>
      </c>
      <c r="AF3064" t="s">
        <v>28265</v>
      </c>
      <c r="AG3064" t="s">
        <v>28266</v>
      </c>
      <c r="AH3064" t="s">
        <v>28267</v>
      </c>
      <c r="AJ3064" s="4">
        <v>37523</v>
      </c>
      <c r="AK3064" t="s">
        <v>1718</v>
      </c>
      <c r="AL3064" t="s">
        <v>1719</v>
      </c>
      <c r="AM3064" t="s">
        <v>4909</v>
      </c>
      <c r="AN3064" t="s">
        <v>28262</v>
      </c>
      <c r="AO3064">
        <v>9312</v>
      </c>
      <c r="AP3064" s="1">
        <v>41665.005937499998</v>
      </c>
      <c r="AQ3064">
        <v>1997</v>
      </c>
      <c r="AR3064">
        <v>5108</v>
      </c>
      <c r="AS3064">
        <v>1</v>
      </c>
      <c r="AT3064" t="s">
        <v>28262</v>
      </c>
      <c r="AU3064">
        <v>1997</v>
      </c>
      <c r="AV3064" s="3">
        <v>37408</v>
      </c>
      <c r="AX3064" t="s">
        <v>28268</v>
      </c>
      <c r="BL3064">
        <v>0.74513734716193303</v>
      </c>
    </row>
    <row r="3065" spans="2:64" x14ac:dyDescent="0.25">
      <c r="B3065">
        <v>179098</v>
      </c>
      <c r="C3065" t="s">
        <v>28486</v>
      </c>
      <c r="D3065" s="6" t="s">
        <v>28487</v>
      </c>
      <c r="E3065" s="5">
        <v>37526</v>
      </c>
      <c r="F3065">
        <v>3</v>
      </c>
      <c r="G3065">
        <v>0</v>
      </c>
      <c r="H3065" s="9">
        <v>9111666.3559336998</v>
      </c>
      <c r="I3065" s="9">
        <v>28011447.513812099</v>
      </c>
      <c r="J3065" s="9">
        <v>-18899781.157878399</v>
      </c>
      <c r="K3065" s="10">
        <v>-0.67471633333333303</v>
      </c>
      <c r="L3065">
        <v>439874.43133701599</v>
      </c>
      <c r="M3065">
        <v>437</v>
      </c>
      <c r="N3065">
        <v>22</v>
      </c>
      <c r="O3065" s="9">
        <v>6830957</v>
      </c>
      <c r="P3065" s="9">
        <v>21000000</v>
      </c>
      <c r="Q3065" s="9">
        <v>-14169043</v>
      </c>
      <c r="R3065">
        <v>329771</v>
      </c>
      <c r="S3065" t="s">
        <v>1022</v>
      </c>
      <c r="T3065" t="s">
        <v>15233</v>
      </c>
      <c r="U3065" s="2">
        <v>12329</v>
      </c>
      <c r="V3065">
        <v>6.7</v>
      </c>
      <c r="W3065">
        <v>59</v>
      </c>
      <c r="X3065">
        <v>63</v>
      </c>
      <c r="Y3065" t="s">
        <v>431</v>
      </c>
      <c r="Z3065">
        <v>117</v>
      </c>
      <c r="AA3065">
        <v>1</v>
      </c>
      <c r="AB3065">
        <v>1</v>
      </c>
      <c r="AC3065" t="s">
        <v>28488</v>
      </c>
      <c r="AD3065" t="s">
        <v>11276</v>
      </c>
      <c r="AE3065" t="s">
        <v>22275</v>
      </c>
      <c r="AF3065" t="s">
        <v>22275</v>
      </c>
      <c r="AG3065" t="s">
        <v>28489</v>
      </c>
      <c r="AH3065" t="s">
        <v>28490</v>
      </c>
      <c r="AI3065" t="s">
        <v>28491</v>
      </c>
      <c r="AJ3065" s="4">
        <v>37691</v>
      </c>
      <c r="AK3065" t="s">
        <v>2620</v>
      </c>
      <c r="AL3065" t="s">
        <v>152</v>
      </c>
      <c r="AM3065" t="s">
        <v>28492</v>
      </c>
      <c r="AN3065" t="s">
        <v>28487</v>
      </c>
      <c r="AO3065">
        <v>10093</v>
      </c>
      <c r="AP3065" s="1">
        <v>41767.57675925926</v>
      </c>
      <c r="AQ3065">
        <v>2002</v>
      </c>
      <c r="AR3065">
        <v>5454</v>
      </c>
      <c r="AS3065">
        <v>1</v>
      </c>
      <c r="AT3065" t="s">
        <v>28487</v>
      </c>
      <c r="AU3065">
        <v>2002</v>
      </c>
      <c r="AV3065" s="3">
        <v>37533</v>
      </c>
      <c r="AX3065" t="s">
        <v>28493</v>
      </c>
      <c r="AY3065" t="s">
        <v>28487</v>
      </c>
      <c r="AZ3065" t="s">
        <v>26138</v>
      </c>
      <c r="BA3065">
        <v>6835856</v>
      </c>
      <c r="BB3065" t="s">
        <v>28494</v>
      </c>
      <c r="BC3065" s="3">
        <v>37526</v>
      </c>
      <c r="BD3065" s="3">
        <v>37526</v>
      </c>
      <c r="BE3065" t="s">
        <v>28487</v>
      </c>
      <c r="BF3065" t="s">
        <v>317</v>
      </c>
      <c r="BG3065">
        <v>21000000</v>
      </c>
      <c r="BH3065">
        <v>6830957</v>
      </c>
      <c r="BI3065">
        <v>2002</v>
      </c>
      <c r="BJ3065" t="b">
        <v>0</v>
      </c>
      <c r="BK3065" t="s">
        <v>28495</v>
      </c>
      <c r="BL3065">
        <v>0.74969349547698705</v>
      </c>
    </row>
    <row r="3066" spans="2:64" x14ac:dyDescent="0.25">
      <c r="B3066">
        <v>180052</v>
      </c>
      <c r="C3066" t="s">
        <v>28508</v>
      </c>
      <c r="D3066" s="6" t="s">
        <v>28509</v>
      </c>
      <c r="E3066" s="5">
        <v>37484</v>
      </c>
      <c r="F3066">
        <v>2</v>
      </c>
      <c r="H3066" s="9">
        <v>5893642.3799889302</v>
      </c>
      <c r="I3066" s="9">
        <v>133609297.177642</v>
      </c>
      <c r="J3066" s="9">
        <v>-127715654.797653</v>
      </c>
      <c r="K3066" s="10">
        <v>-0.95588898</v>
      </c>
      <c r="L3066">
        <v>2916557.3480907502</v>
      </c>
      <c r="M3066">
        <v>2320</v>
      </c>
      <c r="N3066">
        <v>2320</v>
      </c>
      <c r="O3066" s="9">
        <v>4411102</v>
      </c>
      <c r="P3066" s="9">
        <v>100000000</v>
      </c>
      <c r="Q3066" s="9">
        <v>-95588898</v>
      </c>
      <c r="R3066">
        <v>2182900</v>
      </c>
      <c r="S3066" t="s">
        <v>1022</v>
      </c>
      <c r="T3066" t="s">
        <v>908</v>
      </c>
      <c r="U3066" s="2">
        <v>21116</v>
      </c>
      <c r="V3066">
        <v>3.8</v>
      </c>
      <c r="W3066">
        <v>12</v>
      </c>
      <c r="X3066">
        <v>5</v>
      </c>
      <c r="Y3066" t="s">
        <v>28510</v>
      </c>
      <c r="Z3066">
        <v>95</v>
      </c>
      <c r="AA3066">
        <v>1</v>
      </c>
      <c r="AB3066">
        <v>1</v>
      </c>
      <c r="AC3066" t="s">
        <v>28511</v>
      </c>
      <c r="AD3066" t="s">
        <v>17485</v>
      </c>
      <c r="AE3066" t="s">
        <v>18867</v>
      </c>
      <c r="AF3066" t="s">
        <v>28512</v>
      </c>
      <c r="AG3066" t="s">
        <v>28513</v>
      </c>
      <c r="AH3066" t="s">
        <v>28514</v>
      </c>
      <c r="AI3066" t="s">
        <v>28515</v>
      </c>
      <c r="AJ3066" s="4">
        <v>37614</v>
      </c>
      <c r="AK3066" t="s">
        <v>151</v>
      </c>
      <c r="AL3066" t="s">
        <v>25122</v>
      </c>
      <c r="AM3066" t="s">
        <v>28516</v>
      </c>
      <c r="AN3066" t="s">
        <v>28509</v>
      </c>
      <c r="AO3066">
        <v>1</v>
      </c>
      <c r="AP3066" s="1">
        <v>39662.975173611114</v>
      </c>
      <c r="AQ3066">
        <v>2002</v>
      </c>
      <c r="AR3066">
        <v>135</v>
      </c>
      <c r="AS3066">
        <v>1</v>
      </c>
      <c r="AT3066" t="s">
        <v>28517</v>
      </c>
      <c r="AU3066">
        <v>2002</v>
      </c>
      <c r="AV3066" s="3">
        <v>37484</v>
      </c>
      <c r="AW3066">
        <v>4366829</v>
      </c>
      <c r="AX3066" t="s">
        <v>28518</v>
      </c>
      <c r="AY3066" t="s">
        <v>28517</v>
      </c>
      <c r="AZ3066" t="s">
        <v>26203</v>
      </c>
      <c r="BA3066">
        <v>4420080</v>
      </c>
      <c r="BB3066" t="s">
        <v>28519</v>
      </c>
      <c r="BC3066" s="3">
        <v>37484</v>
      </c>
      <c r="BD3066" s="3">
        <v>37484</v>
      </c>
      <c r="BE3066" t="s">
        <v>28517</v>
      </c>
      <c r="BF3066" t="s">
        <v>297</v>
      </c>
      <c r="BG3066">
        <v>100000000</v>
      </c>
      <c r="BH3066">
        <v>4411102</v>
      </c>
      <c r="BI3066">
        <v>2002</v>
      </c>
      <c r="BJ3066" t="b">
        <v>0</v>
      </c>
      <c r="BK3066" t="s">
        <v>28520</v>
      </c>
      <c r="BL3066">
        <v>0.74845090957288096</v>
      </c>
    </row>
    <row r="3067" spans="2:64" x14ac:dyDescent="0.25">
      <c r="B3067">
        <v>181689</v>
      </c>
      <c r="C3067" t="s">
        <v>28568</v>
      </c>
      <c r="D3067" s="6" t="s">
        <v>28569</v>
      </c>
      <c r="E3067" s="5">
        <v>37428</v>
      </c>
      <c r="F3067">
        <v>1</v>
      </c>
      <c r="H3067" s="9">
        <v>177181716.233729</v>
      </c>
      <c r="I3067" s="9">
        <v>136887515.28626999</v>
      </c>
      <c r="J3067" s="9">
        <v>40294200.947459698</v>
      </c>
      <c r="K3067" s="10">
        <v>0.29435994117647002</v>
      </c>
      <c r="L3067">
        <v>47879931.311839901</v>
      </c>
      <c r="M3067">
        <v>3001</v>
      </c>
      <c r="N3067">
        <v>3001</v>
      </c>
      <c r="O3067" s="9">
        <v>132024714</v>
      </c>
      <c r="P3067" s="9">
        <v>102000000</v>
      </c>
      <c r="Q3067" s="9">
        <v>30024714</v>
      </c>
      <c r="R3067">
        <v>35677125</v>
      </c>
      <c r="S3067" t="s">
        <v>1022</v>
      </c>
      <c r="T3067" t="s">
        <v>25002</v>
      </c>
      <c r="U3067" s="2">
        <v>427073</v>
      </c>
      <c r="V3067">
        <v>7.7</v>
      </c>
      <c r="W3067">
        <v>80</v>
      </c>
      <c r="X3067">
        <v>90</v>
      </c>
      <c r="Y3067" t="s">
        <v>3281</v>
      </c>
      <c r="Z3067">
        <v>145</v>
      </c>
      <c r="AA3067">
        <v>1</v>
      </c>
      <c r="AB3067">
        <v>1</v>
      </c>
      <c r="AC3067" t="s">
        <v>28570</v>
      </c>
      <c r="AD3067" t="s">
        <v>28571</v>
      </c>
      <c r="AE3067" t="s">
        <v>10367</v>
      </c>
      <c r="AF3067" t="s">
        <v>28572</v>
      </c>
      <c r="AG3067" t="s">
        <v>28573</v>
      </c>
      <c r="AH3067" t="s">
        <v>28574</v>
      </c>
      <c r="AI3067" t="s">
        <v>28575</v>
      </c>
      <c r="AJ3067" s="4">
        <v>37607</v>
      </c>
      <c r="AK3067" t="s">
        <v>5798</v>
      </c>
      <c r="AL3067" t="s">
        <v>152</v>
      </c>
      <c r="AM3067" t="s">
        <v>28576</v>
      </c>
      <c r="AN3067" t="s">
        <v>28569</v>
      </c>
      <c r="AO3067">
        <v>1</v>
      </c>
      <c r="AP3067" s="1">
        <v>39660.975659722222</v>
      </c>
      <c r="AQ3067">
        <v>2002</v>
      </c>
      <c r="AR3067">
        <v>115</v>
      </c>
      <c r="AS3067">
        <v>1</v>
      </c>
      <c r="AT3067" t="s">
        <v>28569</v>
      </c>
      <c r="AU3067">
        <v>2002</v>
      </c>
      <c r="AV3067" s="3">
        <v>37428</v>
      </c>
      <c r="AW3067">
        <v>132000000</v>
      </c>
      <c r="AX3067" t="s">
        <v>28577</v>
      </c>
      <c r="AY3067" t="s">
        <v>28569</v>
      </c>
      <c r="AZ3067" t="s">
        <v>4694</v>
      </c>
      <c r="BA3067">
        <v>132072926</v>
      </c>
      <c r="BB3067" t="s">
        <v>28578</v>
      </c>
      <c r="BC3067" s="3">
        <v>37428</v>
      </c>
      <c r="BD3067" s="3">
        <v>37428</v>
      </c>
      <c r="BE3067" t="s">
        <v>28569</v>
      </c>
      <c r="BF3067" t="s">
        <v>897</v>
      </c>
      <c r="BG3067">
        <v>102000000</v>
      </c>
      <c r="BH3067">
        <v>132024714</v>
      </c>
      <c r="BI3067">
        <v>2002</v>
      </c>
      <c r="BJ3067" t="b">
        <v>0</v>
      </c>
      <c r="BK3067" t="s">
        <v>28579</v>
      </c>
      <c r="BL3067">
        <v>0.74513734716193303</v>
      </c>
    </row>
    <row r="3068" spans="2:64" x14ac:dyDescent="0.25">
      <c r="B3068">
        <v>187738</v>
      </c>
      <c r="C3068" t="s">
        <v>28777</v>
      </c>
      <c r="D3068" s="6" t="s">
        <v>28778</v>
      </c>
      <c r="E3068" s="5">
        <v>37337</v>
      </c>
      <c r="F3068">
        <v>1</v>
      </c>
      <c r="G3068">
        <v>0</v>
      </c>
      <c r="H3068" s="9">
        <v>110287552.704787</v>
      </c>
      <c r="I3068" s="9">
        <v>72915704.697986498</v>
      </c>
      <c r="J3068" s="9">
        <v>37371848.006800801</v>
      </c>
      <c r="K3068" s="10">
        <v>0.51253496296296197</v>
      </c>
      <c r="L3068">
        <v>43922281.649395898</v>
      </c>
      <c r="M3068">
        <v>2707</v>
      </c>
      <c r="N3068">
        <v>2707</v>
      </c>
      <c r="O3068" s="9">
        <v>81676888</v>
      </c>
      <c r="P3068" s="9">
        <v>54000000</v>
      </c>
      <c r="Q3068" s="9">
        <v>27676888</v>
      </c>
      <c r="R3068">
        <v>32528016</v>
      </c>
      <c r="S3068" t="s">
        <v>5439</v>
      </c>
      <c r="T3068" t="s">
        <v>2468</v>
      </c>
      <c r="U3068" s="2">
        <v>169458</v>
      </c>
      <c r="V3068">
        <v>6.7</v>
      </c>
      <c r="W3068">
        <v>52</v>
      </c>
      <c r="X3068">
        <v>57</v>
      </c>
      <c r="Y3068" t="s">
        <v>5503</v>
      </c>
      <c r="Z3068">
        <v>117</v>
      </c>
      <c r="AA3068">
        <v>1</v>
      </c>
      <c r="AB3068">
        <v>1</v>
      </c>
      <c r="AC3068" t="s">
        <v>28779</v>
      </c>
      <c r="AD3068" t="s">
        <v>21495</v>
      </c>
      <c r="AE3068" t="s">
        <v>28114</v>
      </c>
      <c r="AF3068" t="s">
        <v>28780</v>
      </c>
      <c r="AG3068" t="s">
        <v>28781</v>
      </c>
      <c r="AH3068" t="s">
        <v>28782</v>
      </c>
      <c r="AI3068" t="s">
        <v>28783</v>
      </c>
      <c r="AJ3068" s="4">
        <v>37502</v>
      </c>
      <c r="AK3068" t="s">
        <v>28784</v>
      </c>
      <c r="AL3068" t="s">
        <v>2478</v>
      </c>
      <c r="AM3068" t="s">
        <v>28785</v>
      </c>
      <c r="AN3068" t="s">
        <v>28778</v>
      </c>
      <c r="AO3068">
        <v>2965</v>
      </c>
      <c r="AP3068" s="1">
        <v>40630.734270833331</v>
      </c>
      <c r="AQ3068">
        <v>2002</v>
      </c>
      <c r="AR3068">
        <v>2151</v>
      </c>
      <c r="AS3068">
        <v>1</v>
      </c>
      <c r="AT3068" t="s">
        <v>28778</v>
      </c>
      <c r="AU3068">
        <v>2002</v>
      </c>
      <c r="AV3068" s="3">
        <v>37337</v>
      </c>
      <c r="AW3068">
        <v>82000000</v>
      </c>
      <c r="AX3068" t="s">
        <v>28786</v>
      </c>
      <c r="AY3068" t="s">
        <v>28778</v>
      </c>
      <c r="AZ3068" t="s">
        <v>2481</v>
      </c>
      <c r="BA3068">
        <v>82348319</v>
      </c>
      <c r="BB3068" t="s">
        <v>28787</v>
      </c>
      <c r="BC3068" s="3">
        <v>37337</v>
      </c>
      <c r="BD3068" s="3">
        <v>37337</v>
      </c>
      <c r="BE3068" t="s">
        <v>28788</v>
      </c>
      <c r="BF3068" t="s">
        <v>897</v>
      </c>
      <c r="BG3068">
        <v>54000000</v>
      </c>
      <c r="BH3068">
        <v>81676888</v>
      </c>
      <c r="BI3068">
        <v>2002</v>
      </c>
      <c r="BJ3068" t="b">
        <v>0</v>
      </c>
      <c r="BK3068" t="s">
        <v>28789</v>
      </c>
      <c r="BL3068">
        <v>0.74058119884688001</v>
      </c>
    </row>
    <row r="3069" spans="2:64" x14ac:dyDescent="0.25">
      <c r="B3069">
        <v>190975</v>
      </c>
      <c r="C3069" t="s">
        <v>28897</v>
      </c>
      <c r="D3069" s="6" t="s">
        <v>28898</v>
      </c>
      <c r="E3069" s="5">
        <v>37386</v>
      </c>
      <c r="F3069">
        <v>3</v>
      </c>
      <c r="G3069">
        <v>0</v>
      </c>
      <c r="U3069">
        <v>171</v>
      </c>
      <c r="V3069">
        <v>6.3</v>
      </c>
      <c r="Y3069" t="s">
        <v>4856</v>
      </c>
      <c r="Z3069">
        <v>80</v>
      </c>
      <c r="AA3069">
        <v>1</v>
      </c>
      <c r="AB3069">
        <v>0</v>
      </c>
      <c r="AC3069" t="s">
        <v>28899</v>
      </c>
      <c r="AD3069" t="s">
        <v>1779</v>
      </c>
      <c r="AE3069" t="s">
        <v>28900</v>
      </c>
      <c r="AF3069" t="s">
        <v>28901</v>
      </c>
      <c r="AG3069" t="s">
        <v>28902</v>
      </c>
      <c r="AH3069" t="s">
        <v>28903</v>
      </c>
      <c r="AK3069" t="s">
        <v>28904</v>
      </c>
      <c r="AL3069" t="s">
        <v>28905</v>
      </c>
      <c r="AM3069" t="s">
        <v>344</v>
      </c>
      <c r="AN3069" t="s">
        <v>28898</v>
      </c>
      <c r="AO3069">
        <v>5311</v>
      </c>
      <c r="AP3069" s="1">
        <v>41065.398541666669</v>
      </c>
      <c r="AQ3069">
        <v>2002</v>
      </c>
      <c r="AR3069">
        <v>3323</v>
      </c>
      <c r="AS3069">
        <v>1</v>
      </c>
      <c r="AT3069" t="s">
        <v>28898</v>
      </c>
      <c r="AU3069">
        <v>2002</v>
      </c>
      <c r="AV3069" s="3">
        <v>37386</v>
      </c>
      <c r="AX3069" t="s">
        <v>28906</v>
      </c>
      <c r="BL3069">
        <v>0.74472315186056504</v>
      </c>
    </row>
    <row r="3070" spans="2:64" x14ac:dyDescent="0.25">
      <c r="B3070">
        <v>196069</v>
      </c>
      <c r="C3070" t="s">
        <v>28982</v>
      </c>
      <c r="D3070" s="6" t="s">
        <v>28983</v>
      </c>
      <c r="E3070" s="5">
        <v>37376</v>
      </c>
      <c r="F3070">
        <v>0</v>
      </c>
      <c r="G3070">
        <v>0</v>
      </c>
      <c r="S3070" t="s">
        <v>5439</v>
      </c>
      <c r="T3070" t="s">
        <v>3584</v>
      </c>
      <c r="U3070" s="2">
        <v>6399</v>
      </c>
      <c r="V3070">
        <v>7.8</v>
      </c>
      <c r="X3070">
        <v>100</v>
      </c>
      <c r="Y3070" t="s">
        <v>1210</v>
      </c>
      <c r="Z3070">
        <v>138</v>
      </c>
      <c r="AA3070">
        <v>0</v>
      </c>
      <c r="AB3070">
        <v>0</v>
      </c>
      <c r="AC3070" t="s">
        <v>28984</v>
      </c>
      <c r="AD3070" t="s">
        <v>9524</v>
      </c>
      <c r="AE3070" t="s">
        <v>28985</v>
      </c>
      <c r="AF3070" t="s">
        <v>28986</v>
      </c>
      <c r="AG3070" t="s">
        <v>28987</v>
      </c>
      <c r="AH3070" t="s">
        <v>28988</v>
      </c>
      <c r="AJ3070" s="4">
        <v>40001</v>
      </c>
      <c r="AK3070" t="s">
        <v>28989</v>
      </c>
      <c r="AL3070" t="s">
        <v>28990</v>
      </c>
      <c r="AM3070" t="s">
        <v>1107</v>
      </c>
      <c r="AN3070" t="s">
        <v>28983</v>
      </c>
      <c r="AO3070">
        <v>8544</v>
      </c>
      <c r="AP3070" s="1">
        <v>41572.843807870369</v>
      </c>
      <c r="AQ3070">
        <v>2001</v>
      </c>
      <c r="AR3070">
        <v>4735</v>
      </c>
      <c r="AS3070">
        <v>1</v>
      </c>
      <c r="AT3070" t="s">
        <v>28983</v>
      </c>
      <c r="AU3070">
        <v>2001</v>
      </c>
      <c r="AV3070" s="3">
        <v>37376</v>
      </c>
      <c r="AX3070" t="s">
        <v>28991</v>
      </c>
      <c r="BL3070">
        <v>0.74472315186056504</v>
      </c>
    </row>
    <row r="3071" spans="2:64" x14ac:dyDescent="0.25">
      <c r="B3071">
        <v>211443</v>
      </c>
      <c r="C3071" t="s">
        <v>29556</v>
      </c>
      <c r="D3071" s="6" t="s">
        <v>29557</v>
      </c>
      <c r="E3071" s="5">
        <v>37372</v>
      </c>
      <c r="F3071">
        <v>3</v>
      </c>
      <c r="H3071" s="9">
        <v>17619373.0075639</v>
      </c>
      <c r="I3071" s="9">
        <v>18798932.146829799</v>
      </c>
      <c r="J3071" s="9">
        <v>-1179559.13926585</v>
      </c>
      <c r="K3071" s="10">
        <v>-6.2746071428571304E-2</v>
      </c>
      <c r="L3071">
        <v>8928158.0455617309</v>
      </c>
      <c r="M3071">
        <v>1879</v>
      </c>
      <c r="N3071">
        <v>1878</v>
      </c>
      <c r="O3071" s="9">
        <v>13121555</v>
      </c>
      <c r="P3071" s="9">
        <v>14000000</v>
      </c>
      <c r="Q3071" s="9">
        <v>-878445</v>
      </c>
      <c r="R3071">
        <v>6649006</v>
      </c>
      <c r="S3071" t="s">
        <v>5439</v>
      </c>
      <c r="T3071" t="s">
        <v>2468</v>
      </c>
      <c r="U3071" s="2">
        <v>41477</v>
      </c>
      <c r="V3071">
        <v>4.4000000000000004</v>
      </c>
      <c r="W3071">
        <v>25</v>
      </c>
      <c r="X3071">
        <v>19</v>
      </c>
      <c r="Y3071" t="s">
        <v>5503</v>
      </c>
      <c r="Z3071">
        <v>91</v>
      </c>
      <c r="AA3071">
        <v>1</v>
      </c>
      <c r="AB3071">
        <v>1</v>
      </c>
      <c r="AC3071" t="s">
        <v>29558</v>
      </c>
      <c r="AD3071" t="s">
        <v>457</v>
      </c>
      <c r="AE3071" t="s">
        <v>29559</v>
      </c>
      <c r="AF3071" t="s">
        <v>29560</v>
      </c>
      <c r="AG3071" t="s">
        <v>29561</v>
      </c>
      <c r="AH3071" t="s">
        <v>29562</v>
      </c>
      <c r="AI3071" t="s">
        <v>29563</v>
      </c>
      <c r="AJ3071" s="4">
        <v>38139</v>
      </c>
      <c r="AK3071" t="s">
        <v>151</v>
      </c>
      <c r="AL3071" t="s">
        <v>5344</v>
      </c>
      <c r="AM3071" t="s">
        <v>29564</v>
      </c>
      <c r="AN3071" t="s">
        <v>29557</v>
      </c>
      <c r="AO3071">
        <v>1</v>
      </c>
      <c r="AP3071" s="1">
        <v>39658.761238425926</v>
      </c>
      <c r="AQ3071">
        <v>2001</v>
      </c>
      <c r="AR3071">
        <v>93</v>
      </c>
      <c r="AS3071">
        <v>1</v>
      </c>
      <c r="AT3071" t="s">
        <v>29557</v>
      </c>
      <c r="AU3071">
        <v>2001</v>
      </c>
      <c r="AV3071" s="3">
        <v>37372</v>
      </c>
      <c r="AW3071">
        <v>12610731</v>
      </c>
      <c r="AX3071" t="s">
        <v>29565</v>
      </c>
      <c r="AY3071" t="s">
        <v>29557</v>
      </c>
      <c r="AZ3071" t="s">
        <v>2481</v>
      </c>
      <c r="BA3071">
        <v>13121555</v>
      </c>
      <c r="BB3071" t="s">
        <v>29566</v>
      </c>
      <c r="BC3071" s="3">
        <v>37372</v>
      </c>
      <c r="BD3071" s="3">
        <v>37372</v>
      </c>
      <c r="BE3071" t="s">
        <v>29557</v>
      </c>
      <c r="BF3071" t="s">
        <v>850</v>
      </c>
      <c r="BG3071">
        <v>14000000</v>
      </c>
      <c r="BH3071">
        <v>13121555</v>
      </c>
      <c r="BI3071">
        <v>2002</v>
      </c>
      <c r="BJ3071" t="b">
        <v>0</v>
      </c>
      <c r="BK3071" t="s">
        <v>29567</v>
      </c>
      <c r="BL3071">
        <v>0.74472315186056504</v>
      </c>
    </row>
    <row r="3072" spans="2:64" x14ac:dyDescent="0.25">
      <c r="B3072">
        <v>212604</v>
      </c>
      <c r="C3072" t="s">
        <v>29620</v>
      </c>
      <c r="D3072" s="6" t="s">
        <v>29621</v>
      </c>
      <c r="E3072" s="5">
        <v>37561</v>
      </c>
      <c r="F3072">
        <v>0</v>
      </c>
      <c r="G3072">
        <v>0</v>
      </c>
      <c r="H3072" s="9">
        <v>576965.21813568601</v>
      </c>
      <c r="L3072">
        <v>28180.827269718699</v>
      </c>
      <c r="M3072">
        <v>13</v>
      </c>
      <c r="N3072">
        <v>6</v>
      </c>
      <c r="O3072" s="9">
        <v>433264</v>
      </c>
      <c r="R3072">
        <v>21162</v>
      </c>
      <c r="S3072" t="s">
        <v>5439</v>
      </c>
      <c r="T3072" t="s">
        <v>29622</v>
      </c>
      <c r="U3072" s="2">
        <v>1740</v>
      </c>
      <c r="V3072">
        <v>7.4</v>
      </c>
      <c r="W3072">
        <v>73</v>
      </c>
      <c r="X3072">
        <v>81</v>
      </c>
      <c r="Y3072" t="s">
        <v>317</v>
      </c>
      <c r="Z3072">
        <v>102</v>
      </c>
      <c r="AA3072">
        <v>1</v>
      </c>
      <c r="AB3072">
        <v>1</v>
      </c>
      <c r="AC3072" t="s">
        <v>29623</v>
      </c>
      <c r="AD3072" t="s">
        <v>15275</v>
      </c>
      <c r="AE3072" t="s">
        <v>29624</v>
      </c>
      <c r="AF3072" t="s">
        <v>29625</v>
      </c>
      <c r="AG3072" t="s">
        <v>29626</v>
      </c>
      <c r="AH3072" t="s">
        <v>29627</v>
      </c>
      <c r="AI3072" t="s">
        <v>29628</v>
      </c>
      <c r="AJ3072" s="4">
        <v>37789</v>
      </c>
      <c r="AK3072" t="s">
        <v>151</v>
      </c>
      <c r="AL3072" t="s">
        <v>152</v>
      </c>
      <c r="AM3072" t="s">
        <v>29629</v>
      </c>
      <c r="AN3072" t="s">
        <v>29621</v>
      </c>
      <c r="AO3072">
        <v>335</v>
      </c>
      <c r="AP3072" s="1">
        <v>40175.167766203704</v>
      </c>
      <c r="AQ3072">
        <v>2000</v>
      </c>
      <c r="AR3072">
        <v>605</v>
      </c>
      <c r="AS3072">
        <v>1</v>
      </c>
      <c r="AT3072" t="s">
        <v>29621</v>
      </c>
      <c r="AU3072">
        <v>2000</v>
      </c>
      <c r="AV3072" s="3">
        <v>36630</v>
      </c>
      <c r="AX3072" t="s">
        <v>29630</v>
      </c>
      <c r="AY3072" t="s">
        <v>29621</v>
      </c>
      <c r="AZ3072" t="s">
        <v>29631</v>
      </c>
      <c r="BA3072">
        <v>466664</v>
      </c>
      <c r="BB3072" t="s">
        <v>29632</v>
      </c>
      <c r="BC3072" s="3">
        <v>37561</v>
      </c>
      <c r="BD3072" s="3">
        <v>37561</v>
      </c>
      <c r="BE3072" t="s">
        <v>29621</v>
      </c>
      <c r="BF3072" t="s">
        <v>317</v>
      </c>
      <c r="BH3072">
        <v>433264</v>
      </c>
      <c r="BI3072">
        <v>2002</v>
      </c>
      <c r="BJ3072" t="b">
        <v>0</v>
      </c>
      <c r="BK3072" t="s">
        <v>29633</v>
      </c>
      <c r="BL3072">
        <v>0.75093608138109202</v>
      </c>
    </row>
    <row r="3073" spans="2:64" x14ac:dyDescent="0.25">
      <c r="B3073">
        <v>217505</v>
      </c>
      <c r="C3073" t="s">
        <v>29822</v>
      </c>
      <c r="D3073" s="6" t="s">
        <v>29823</v>
      </c>
      <c r="E3073" s="5">
        <v>37610</v>
      </c>
      <c r="F3073">
        <v>1</v>
      </c>
      <c r="G3073">
        <v>0</v>
      </c>
      <c r="H3073" s="9">
        <v>103740354.206744</v>
      </c>
      <c r="I3073" s="9">
        <v>129457733.55444901</v>
      </c>
      <c r="J3073" s="9">
        <v>-25717379.347705901</v>
      </c>
      <c r="K3073" s="10">
        <v>-0.198654639175257</v>
      </c>
      <c r="L3073">
        <v>12674672.8459922</v>
      </c>
      <c r="M3073">
        <v>2340</v>
      </c>
      <c r="N3073">
        <v>1504</v>
      </c>
      <c r="O3073" s="9">
        <v>77730500</v>
      </c>
      <c r="P3073" s="9">
        <v>97000000</v>
      </c>
      <c r="Q3073" s="9">
        <v>-19269500</v>
      </c>
      <c r="R3073">
        <v>9496870</v>
      </c>
      <c r="S3073" t="s">
        <v>5439</v>
      </c>
      <c r="T3073" t="s">
        <v>3584</v>
      </c>
      <c r="U3073" s="2">
        <v>336854</v>
      </c>
      <c r="V3073">
        <v>7.5</v>
      </c>
      <c r="W3073">
        <v>72</v>
      </c>
      <c r="X3073">
        <v>75</v>
      </c>
      <c r="Y3073" t="s">
        <v>1166</v>
      </c>
      <c r="Z3073">
        <v>167</v>
      </c>
      <c r="AA3073">
        <v>1</v>
      </c>
      <c r="AB3073">
        <v>1</v>
      </c>
      <c r="AC3073" t="s">
        <v>29824</v>
      </c>
      <c r="AD3073" t="s">
        <v>29825</v>
      </c>
      <c r="AE3073" t="s">
        <v>11142</v>
      </c>
      <c r="AF3073" t="s">
        <v>29826</v>
      </c>
      <c r="AG3073" t="s">
        <v>29827</v>
      </c>
      <c r="AH3073" t="s">
        <v>29828</v>
      </c>
      <c r="AI3073" t="s">
        <v>29829</v>
      </c>
      <c r="AJ3073" s="4">
        <v>37803</v>
      </c>
      <c r="AK3073" t="s">
        <v>29830</v>
      </c>
      <c r="AL3073" t="s">
        <v>6260</v>
      </c>
      <c r="AM3073" t="s">
        <v>29831</v>
      </c>
      <c r="AN3073" t="s">
        <v>29823</v>
      </c>
      <c r="AO3073">
        <v>3795</v>
      </c>
      <c r="AP3073" s="1">
        <v>40743.19017361111</v>
      </c>
      <c r="AQ3073">
        <v>2002</v>
      </c>
      <c r="AR3073">
        <v>2551</v>
      </c>
      <c r="AS3073">
        <v>1</v>
      </c>
      <c r="AT3073" t="s">
        <v>29823</v>
      </c>
      <c r="AU3073">
        <v>2002</v>
      </c>
      <c r="AV3073" s="3">
        <v>37610</v>
      </c>
      <c r="AW3073">
        <v>77605296</v>
      </c>
      <c r="AX3073" t="s">
        <v>29832</v>
      </c>
      <c r="AY3073" t="s">
        <v>29823</v>
      </c>
      <c r="AZ3073" t="s">
        <v>3595</v>
      </c>
      <c r="BA3073">
        <v>77812000</v>
      </c>
      <c r="BB3073" t="s">
        <v>29833</v>
      </c>
      <c r="BC3073" s="3">
        <v>37610</v>
      </c>
      <c r="BD3073" s="3">
        <v>37610</v>
      </c>
      <c r="BE3073" t="s">
        <v>29823</v>
      </c>
      <c r="BF3073" t="s">
        <v>317</v>
      </c>
      <c r="BG3073">
        <v>97000000</v>
      </c>
      <c r="BH3073">
        <v>77730500</v>
      </c>
      <c r="BI3073">
        <v>2002</v>
      </c>
      <c r="BJ3073" t="b">
        <v>0</v>
      </c>
      <c r="BK3073" t="s">
        <v>29834</v>
      </c>
      <c r="BL3073">
        <v>0.74927930017561795</v>
      </c>
    </row>
    <row r="3074" spans="2:64" x14ac:dyDescent="0.25">
      <c r="B3074">
        <v>219400</v>
      </c>
      <c r="C3074" t="s">
        <v>29898</v>
      </c>
      <c r="D3074" s="6" t="s">
        <v>29899</v>
      </c>
      <c r="E3074" s="5">
        <v>37554</v>
      </c>
      <c r="F3074">
        <v>3</v>
      </c>
      <c r="G3074">
        <v>0</v>
      </c>
      <c r="H3074" s="9">
        <v>348369.19744070602</v>
      </c>
      <c r="L3074">
        <v>145058.95068946399</v>
      </c>
      <c r="M3074">
        <v>197</v>
      </c>
      <c r="N3074">
        <v>197</v>
      </c>
      <c r="O3074" s="9">
        <v>261603</v>
      </c>
      <c r="R3074">
        <v>108930</v>
      </c>
      <c r="S3074" t="s">
        <v>5439</v>
      </c>
      <c r="T3074" t="s">
        <v>3584</v>
      </c>
      <c r="U3074" s="2">
        <v>5053</v>
      </c>
      <c r="V3074">
        <v>5.5</v>
      </c>
      <c r="W3074">
        <v>28</v>
      </c>
      <c r="X3074">
        <v>13</v>
      </c>
      <c r="Y3074" t="s">
        <v>441</v>
      </c>
      <c r="Z3074">
        <v>91</v>
      </c>
      <c r="AA3074">
        <v>1</v>
      </c>
      <c r="AB3074">
        <v>1</v>
      </c>
      <c r="AC3074" t="s">
        <v>29900</v>
      </c>
      <c r="AE3074" t="s">
        <v>29901</v>
      </c>
      <c r="AF3074" t="s">
        <v>29902</v>
      </c>
      <c r="AG3074" t="s">
        <v>29903</v>
      </c>
      <c r="AH3074" t="s">
        <v>29904</v>
      </c>
      <c r="AI3074" t="s">
        <v>29905</v>
      </c>
      <c r="AJ3074" s="4">
        <v>37719</v>
      </c>
      <c r="AK3074" t="s">
        <v>151</v>
      </c>
      <c r="AL3074" t="s">
        <v>152</v>
      </c>
      <c r="AM3074" t="s">
        <v>29906</v>
      </c>
      <c r="AN3074" t="s">
        <v>29899</v>
      </c>
      <c r="AO3074">
        <v>5645</v>
      </c>
      <c r="AP3074" s="1">
        <v>41132.611840277779</v>
      </c>
      <c r="AQ3074">
        <v>2002</v>
      </c>
      <c r="AR3074">
        <v>3463</v>
      </c>
      <c r="AS3074">
        <v>1</v>
      </c>
      <c r="AT3074" t="s">
        <v>29899</v>
      </c>
      <c r="AU3074">
        <v>2002</v>
      </c>
      <c r="AV3074" s="3">
        <v>37603</v>
      </c>
      <c r="AX3074" t="s">
        <v>29907</v>
      </c>
      <c r="AY3074" t="s">
        <v>29899</v>
      </c>
      <c r="AZ3074" t="s">
        <v>3595</v>
      </c>
      <c r="BA3074">
        <v>267109</v>
      </c>
      <c r="BB3074" t="s">
        <v>29908</v>
      </c>
      <c r="BC3074" s="3">
        <v>37554</v>
      </c>
      <c r="BD3074" s="3">
        <v>37554</v>
      </c>
      <c r="BE3074" t="s">
        <v>29899</v>
      </c>
      <c r="BF3074" t="s">
        <v>1983</v>
      </c>
      <c r="BH3074">
        <v>261603</v>
      </c>
      <c r="BI3074">
        <v>2002</v>
      </c>
      <c r="BJ3074" t="b">
        <v>0</v>
      </c>
      <c r="BK3074" t="s">
        <v>29909</v>
      </c>
      <c r="BL3074">
        <v>0.75093608138109202</v>
      </c>
    </row>
    <row r="3075" spans="2:64" x14ac:dyDescent="0.25">
      <c r="B3075">
        <v>219822</v>
      </c>
      <c r="C3075" t="s">
        <v>29923</v>
      </c>
      <c r="D3075" s="6" t="s">
        <v>29924</v>
      </c>
      <c r="E3075" s="5">
        <v>37358</v>
      </c>
      <c r="F3075">
        <v>3</v>
      </c>
      <c r="G3075">
        <v>0</v>
      </c>
      <c r="H3075" s="9">
        <v>947074.08818687405</v>
      </c>
      <c r="L3075">
        <v>399262.46318131202</v>
      </c>
      <c r="M3075">
        <v>224</v>
      </c>
      <c r="N3075">
        <v>224</v>
      </c>
      <c r="O3075" s="9">
        <v>705308</v>
      </c>
      <c r="R3075">
        <v>297340</v>
      </c>
      <c r="S3075" t="s">
        <v>5439</v>
      </c>
      <c r="T3075" t="s">
        <v>19328</v>
      </c>
      <c r="U3075" s="2">
        <v>15982</v>
      </c>
      <c r="V3075">
        <v>6.4</v>
      </c>
      <c r="W3075">
        <v>56</v>
      </c>
      <c r="X3075">
        <v>49</v>
      </c>
      <c r="Y3075" t="s">
        <v>379</v>
      </c>
      <c r="Z3075">
        <v>96</v>
      </c>
      <c r="AA3075">
        <v>1</v>
      </c>
      <c r="AB3075">
        <v>1</v>
      </c>
      <c r="AC3075" t="s">
        <v>29925</v>
      </c>
      <c r="AD3075" t="s">
        <v>1779</v>
      </c>
      <c r="AE3075" t="s">
        <v>29926</v>
      </c>
      <c r="AF3075" t="s">
        <v>25422</v>
      </c>
      <c r="AG3075" t="s">
        <v>29927</v>
      </c>
      <c r="AH3075" t="s">
        <v>29928</v>
      </c>
      <c r="AI3075" t="s">
        <v>29929</v>
      </c>
      <c r="AJ3075" s="4">
        <v>37600</v>
      </c>
      <c r="AK3075" t="s">
        <v>1428</v>
      </c>
      <c r="AL3075" t="s">
        <v>8779</v>
      </c>
      <c r="AM3075" t="s">
        <v>29930</v>
      </c>
      <c r="AN3075" t="s">
        <v>29924</v>
      </c>
      <c r="AO3075">
        <v>1678</v>
      </c>
      <c r="AP3075" s="1">
        <v>40401.110439814816</v>
      </c>
      <c r="AQ3075">
        <v>2001</v>
      </c>
      <c r="AR3075">
        <v>1459</v>
      </c>
      <c r="AS3075">
        <v>1</v>
      </c>
      <c r="AT3075" t="s">
        <v>29924</v>
      </c>
      <c r="AU3075">
        <v>2001</v>
      </c>
      <c r="AV3075" s="3">
        <v>37358</v>
      </c>
      <c r="AW3075">
        <v>651165</v>
      </c>
      <c r="AX3075" t="s">
        <v>29931</v>
      </c>
      <c r="AY3075" t="s">
        <v>29924</v>
      </c>
      <c r="AZ3075" t="s">
        <v>28183</v>
      </c>
      <c r="BA3075">
        <v>705308</v>
      </c>
      <c r="BB3075" t="s">
        <v>29932</v>
      </c>
      <c r="BC3075" s="3">
        <v>37358</v>
      </c>
      <c r="BD3075" s="3">
        <v>37358</v>
      </c>
      <c r="BE3075" t="s">
        <v>29924</v>
      </c>
      <c r="BF3075" t="s">
        <v>297</v>
      </c>
      <c r="BH3075">
        <v>705308</v>
      </c>
      <c r="BI3075">
        <v>2002</v>
      </c>
      <c r="BJ3075" t="b">
        <v>0</v>
      </c>
      <c r="BK3075" t="s">
        <v>29933</v>
      </c>
      <c r="BL3075">
        <v>0.74472315186056504</v>
      </c>
    </row>
    <row r="3076" spans="2:64" x14ac:dyDescent="0.25">
      <c r="B3076">
        <v>227984</v>
      </c>
      <c r="C3076" t="s">
        <v>30060</v>
      </c>
      <c r="D3076" s="6" t="s">
        <v>30061</v>
      </c>
      <c r="E3076" s="5">
        <v>37547</v>
      </c>
      <c r="F3076">
        <v>0</v>
      </c>
      <c r="G3076">
        <v>0</v>
      </c>
      <c r="H3076" s="9">
        <v>6930026.5748703796</v>
      </c>
      <c r="I3076" s="9">
        <v>35955124.103695497</v>
      </c>
      <c r="J3076" s="9">
        <v>-29025097.528825101</v>
      </c>
      <c r="K3076" s="10">
        <v>-0.80725899999999995</v>
      </c>
      <c r="O3076" s="9">
        <v>5204007</v>
      </c>
      <c r="P3076" s="9">
        <v>27000000</v>
      </c>
      <c r="Q3076" s="9">
        <v>-21795993</v>
      </c>
      <c r="S3076" t="s">
        <v>5439</v>
      </c>
      <c r="T3076" t="s">
        <v>29490</v>
      </c>
      <c r="U3076" s="2">
        <v>43999</v>
      </c>
      <c r="V3076">
        <v>6.3</v>
      </c>
      <c r="W3076">
        <v>23</v>
      </c>
      <c r="X3076">
        <v>25</v>
      </c>
      <c r="Y3076" t="s">
        <v>2469</v>
      </c>
      <c r="Z3076">
        <v>93</v>
      </c>
      <c r="AA3076">
        <v>1</v>
      </c>
      <c r="AB3076">
        <v>0</v>
      </c>
      <c r="AC3076" t="s">
        <v>30062</v>
      </c>
      <c r="AD3076" t="s">
        <v>457</v>
      </c>
      <c r="AE3076" t="s">
        <v>27250</v>
      </c>
      <c r="AF3076" t="s">
        <v>30063</v>
      </c>
      <c r="AG3076" t="s">
        <v>30064</v>
      </c>
      <c r="AH3076" t="s">
        <v>30065</v>
      </c>
      <c r="AI3076" t="s">
        <v>30066</v>
      </c>
      <c r="AJ3076" s="4">
        <v>37656</v>
      </c>
      <c r="AK3076" t="s">
        <v>151</v>
      </c>
      <c r="AL3076" t="s">
        <v>30067</v>
      </c>
      <c r="AM3076" t="s">
        <v>30068</v>
      </c>
      <c r="AN3076" t="s">
        <v>30061</v>
      </c>
      <c r="AO3076">
        <v>1</v>
      </c>
      <c r="AP3076" s="1">
        <v>39650</v>
      </c>
      <c r="AQ3076">
        <v>2001</v>
      </c>
      <c r="AR3076">
        <v>63</v>
      </c>
      <c r="AS3076">
        <v>1</v>
      </c>
      <c r="AT3076" t="s">
        <v>30069</v>
      </c>
      <c r="AU3076">
        <v>2001</v>
      </c>
      <c r="AV3076" s="3">
        <v>37547</v>
      </c>
      <c r="AW3076">
        <v>5142921</v>
      </c>
      <c r="AX3076" t="s">
        <v>30070</v>
      </c>
      <c r="BD3076" s="3">
        <v>37547</v>
      </c>
      <c r="BE3076" t="s">
        <v>30069</v>
      </c>
      <c r="BF3076" t="s">
        <v>897</v>
      </c>
      <c r="BG3076">
        <v>27000000</v>
      </c>
      <c r="BH3076">
        <v>5204007</v>
      </c>
      <c r="BI3076">
        <v>2002</v>
      </c>
      <c r="BJ3076" t="b">
        <v>0</v>
      </c>
      <c r="BK3076" t="s">
        <v>30071</v>
      </c>
      <c r="BL3076">
        <v>0.75093608138109202</v>
      </c>
    </row>
    <row r="3077" spans="2:64" x14ac:dyDescent="0.25">
      <c r="B3077">
        <v>238380</v>
      </c>
      <c r="C3077" t="s">
        <v>30301</v>
      </c>
      <c r="D3077" s="6" t="s">
        <v>30302</v>
      </c>
      <c r="E3077" s="5">
        <v>37596</v>
      </c>
      <c r="F3077">
        <v>1</v>
      </c>
      <c r="H3077" s="9">
        <v>1588216.8367937999</v>
      </c>
      <c r="I3077" s="9">
        <v>26692316.196793798</v>
      </c>
      <c r="J3077" s="9">
        <v>-25104099.359999999</v>
      </c>
      <c r="K3077" s="10">
        <v>-0.94049909999999903</v>
      </c>
      <c r="L3077">
        <v>722710.47641790996</v>
      </c>
      <c r="M3077">
        <v>301</v>
      </c>
      <c r="N3077">
        <v>301</v>
      </c>
      <c r="O3077" s="9">
        <v>1190018</v>
      </c>
      <c r="P3077" s="9">
        <v>20000000</v>
      </c>
      <c r="Q3077" s="9">
        <v>-18809982</v>
      </c>
      <c r="R3077">
        <v>541512</v>
      </c>
      <c r="S3077" t="s">
        <v>5439</v>
      </c>
      <c r="T3077" t="s">
        <v>3584</v>
      </c>
      <c r="U3077" s="2">
        <v>274528</v>
      </c>
      <c r="V3077">
        <v>7.5</v>
      </c>
      <c r="W3077">
        <v>33</v>
      </c>
      <c r="X3077">
        <v>38</v>
      </c>
      <c r="Y3077" t="s">
        <v>21771</v>
      </c>
      <c r="Z3077">
        <v>107</v>
      </c>
      <c r="AA3077">
        <v>1</v>
      </c>
      <c r="AB3077">
        <v>1</v>
      </c>
      <c r="AC3077" t="s">
        <v>30303</v>
      </c>
      <c r="AD3077" t="s">
        <v>1199</v>
      </c>
      <c r="AE3077" t="s">
        <v>30304</v>
      </c>
      <c r="AF3077" t="s">
        <v>30304</v>
      </c>
      <c r="AG3077" t="s">
        <v>30305</v>
      </c>
      <c r="AH3077" t="s">
        <v>30306</v>
      </c>
      <c r="AI3077" t="s">
        <v>30307</v>
      </c>
      <c r="AJ3077" s="4">
        <v>37754</v>
      </c>
      <c r="AK3077" t="s">
        <v>151</v>
      </c>
      <c r="AL3077" t="s">
        <v>152</v>
      </c>
      <c r="AM3077" t="s">
        <v>30308</v>
      </c>
      <c r="AN3077" t="s">
        <v>30302</v>
      </c>
      <c r="AO3077">
        <v>1</v>
      </c>
      <c r="AP3077" s="1">
        <v>39671.501493055555</v>
      </c>
      <c r="AQ3077">
        <v>2002</v>
      </c>
      <c r="AR3077">
        <v>160</v>
      </c>
      <c r="AS3077">
        <v>1</v>
      </c>
      <c r="AT3077" t="s">
        <v>30302</v>
      </c>
      <c r="AU3077">
        <v>2002</v>
      </c>
      <c r="AV3077" s="3">
        <v>37596</v>
      </c>
      <c r="AX3077" t="s">
        <v>30309</v>
      </c>
      <c r="AY3077" t="s">
        <v>30302</v>
      </c>
      <c r="AZ3077" t="s">
        <v>26830</v>
      </c>
      <c r="BA3077">
        <v>1203794</v>
      </c>
      <c r="BB3077" t="s">
        <v>30310</v>
      </c>
      <c r="BC3077" s="3">
        <v>37596</v>
      </c>
      <c r="BD3077" s="3">
        <v>37596</v>
      </c>
      <c r="BE3077" t="s">
        <v>30302</v>
      </c>
      <c r="BF3077" t="s">
        <v>897</v>
      </c>
      <c r="BG3077">
        <v>20000000</v>
      </c>
      <c r="BH3077">
        <v>1190018</v>
      </c>
      <c r="BI3077">
        <v>2002</v>
      </c>
      <c r="BJ3077" t="b">
        <v>0</v>
      </c>
      <c r="BK3077" t="s">
        <v>30311</v>
      </c>
      <c r="BL3077">
        <v>0.74927930017561795</v>
      </c>
    </row>
    <row r="3078" spans="2:64" x14ac:dyDescent="0.25">
      <c r="B3078">
        <v>238546</v>
      </c>
      <c r="C3078" t="s">
        <v>30312</v>
      </c>
      <c r="D3078" s="6" t="s">
        <v>30313</v>
      </c>
      <c r="E3078" s="5">
        <v>37309</v>
      </c>
      <c r="F3078">
        <v>3</v>
      </c>
      <c r="G3078">
        <v>0</v>
      </c>
      <c r="H3078" s="9">
        <v>41154520.446164198</v>
      </c>
      <c r="I3078" s="9">
        <v>47525984.251968503</v>
      </c>
      <c r="J3078" s="9">
        <v>-6371463.8058042703</v>
      </c>
      <c r="K3078" s="10">
        <v>-0.13406274285714201</v>
      </c>
      <c r="L3078">
        <v>20039039.314510599</v>
      </c>
      <c r="M3078">
        <v>2511</v>
      </c>
      <c r="N3078">
        <v>2511</v>
      </c>
      <c r="O3078" s="9">
        <v>30307804</v>
      </c>
      <c r="P3078" s="9">
        <v>35000000</v>
      </c>
      <c r="Q3078" s="9">
        <v>-4692196</v>
      </c>
      <c r="R3078">
        <v>14757535</v>
      </c>
      <c r="S3078" t="s">
        <v>5439</v>
      </c>
      <c r="T3078" t="s">
        <v>1326</v>
      </c>
      <c r="U3078" s="2">
        <v>45945</v>
      </c>
      <c r="V3078">
        <v>5.3</v>
      </c>
      <c r="W3078">
        <v>30</v>
      </c>
      <c r="X3078">
        <v>17</v>
      </c>
      <c r="Y3078" t="s">
        <v>515</v>
      </c>
      <c r="Z3078">
        <v>101</v>
      </c>
      <c r="AA3078">
        <v>1</v>
      </c>
      <c r="AB3078">
        <v>1</v>
      </c>
      <c r="AC3078" t="s">
        <v>30314</v>
      </c>
      <c r="AD3078" t="s">
        <v>17347</v>
      </c>
      <c r="AE3078" t="s">
        <v>30315</v>
      </c>
      <c r="AF3078" t="s">
        <v>30316</v>
      </c>
      <c r="AG3078" t="s">
        <v>30317</v>
      </c>
      <c r="AH3078" t="s">
        <v>30318</v>
      </c>
      <c r="AI3078" t="s">
        <v>30319</v>
      </c>
      <c r="AJ3078" s="4">
        <v>37495</v>
      </c>
      <c r="AK3078" t="s">
        <v>151</v>
      </c>
      <c r="AL3078" t="s">
        <v>25122</v>
      </c>
      <c r="AM3078" t="s">
        <v>30320</v>
      </c>
      <c r="AN3078" t="s">
        <v>30313</v>
      </c>
      <c r="AO3078">
        <v>7945</v>
      </c>
      <c r="AP3078" s="1">
        <v>41490.497256944444</v>
      </c>
      <c r="AQ3078">
        <v>2002</v>
      </c>
      <c r="AR3078">
        <v>4441</v>
      </c>
      <c r="AS3078">
        <v>1</v>
      </c>
      <c r="AT3078" t="s">
        <v>30313</v>
      </c>
      <c r="AU3078">
        <v>2002</v>
      </c>
      <c r="AV3078" s="3">
        <v>37309</v>
      </c>
      <c r="AW3078">
        <v>31000000</v>
      </c>
      <c r="AX3078" t="s">
        <v>30321</v>
      </c>
      <c r="AY3078" t="s">
        <v>30313</v>
      </c>
      <c r="AZ3078" t="s">
        <v>26203</v>
      </c>
      <c r="BA3078">
        <v>30336800</v>
      </c>
      <c r="BB3078" t="s">
        <v>30322</v>
      </c>
      <c r="BC3078" s="3">
        <v>37309</v>
      </c>
      <c r="BD3078" s="3">
        <v>37309</v>
      </c>
      <c r="BE3078" t="s">
        <v>30313</v>
      </c>
      <c r="BF3078" t="s">
        <v>850</v>
      </c>
      <c r="BG3078">
        <v>35000000</v>
      </c>
      <c r="BH3078">
        <v>30307804</v>
      </c>
      <c r="BI3078">
        <v>2002</v>
      </c>
      <c r="BJ3078" t="b">
        <v>0</v>
      </c>
      <c r="BK3078" t="s">
        <v>30323</v>
      </c>
      <c r="BL3078">
        <v>0.73643924583319498</v>
      </c>
    </row>
    <row r="3079" spans="2:64" x14ac:dyDescent="0.25">
      <c r="B3079">
        <v>238924</v>
      </c>
      <c r="C3079" t="s">
        <v>30324</v>
      </c>
      <c r="D3079" s="6" t="s">
        <v>30325</v>
      </c>
      <c r="E3079" s="5">
        <v>37421</v>
      </c>
      <c r="F3079">
        <v>1</v>
      </c>
      <c r="G3079">
        <v>0</v>
      </c>
      <c r="H3079" s="9">
        <v>2387860.4485158399</v>
      </c>
      <c r="I3079" s="9">
        <v>16104413.5630906</v>
      </c>
      <c r="J3079" s="9">
        <v>-13716553.114574701</v>
      </c>
      <c r="K3079" s="10">
        <v>-0.85172633333333303</v>
      </c>
      <c r="L3079">
        <v>73811.895497498597</v>
      </c>
      <c r="M3079">
        <v>125</v>
      </c>
      <c r="N3079">
        <v>9</v>
      </c>
      <c r="O3079" s="9">
        <v>1779284</v>
      </c>
      <c r="P3079" s="9">
        <v>12000000</v>
      </c>
      <c r="Q3079" s="9">
        <v>-10220716</v>
      </c>
      <c r="R3079">
        <v>55000</v>
      </c>
      <c r="S3079" t="s">
        <v>5439</v>
      </c>
      <c r="U3079" s="2">
        <v>12308</v>
      </c>
      <c r="V3079">
        <v>7.1</v>
      </c>
      <c r="W3079">
        <v>69</v>
      </c>
      <c r="Y3079" t="s">
        <v>379</v>
      </c>
      <c r="Z3079">
        <v>104</v>
      </c>
      <c r="AA3079">
        <v>1</v>
      </c>
      <c r="AB3079">
        <v>1</v>
      </c>
      <c r="AC3079" t="s">
        <v>30326</v>
      </c>
      <c r="AD3079" t="s">
        <v>309</v>
      </c>
      <c r="AE3079" t="s">
        <v>30327</v>
      </c>
      <c r="AF3079" t="s">
        <v>30328</v>
      </c>
      <c r="AG3079" t="s">
        <v>30329</v>
      </c>
      <c r="AH3079" t="s">
        <v>30330</v>
      </c>
      <c r="AJ3079" s="4">
        <v>38727</v>
      </c>
      <c r="AK3079" t="s">
        <v>151</v>
      </c>
      <c r="AL3079" t="s">
        <v>152</v>
      </c>
      <c r="AM3079" t="s">
        <v>30331</v>
      </c>
      <c r="AN3079" t="s">
        <v>30325</v>
      </c>
      <c r="AO3079">
        <v>7719</v>
      </c>
      <c r="AP3079" s="1">
        <v>41470.903483796297</v>
      </c>
      <c r="AQ3079">
        <v>2002</v>
      </c>
      <c r="AR3079">
        <v>4351</v>
      </c>
      <c r="AS3079">
        <v>1</v>
      </c>
      <c r="AT3079" t="s">
        <v>30332</v>
      </c>
      <c r="AU3079">
        <v>2002</v>
      </c>
      <c r="AV3079" s="3">
        <v>37435</v>
      </c>
      <c r="AX3079" t="s">
        <v>30333</v>
      </c>
      <c r="AY3079" t="s">
        <v>30332</v>
      </c>
      <c r="AZ3079" t="s">
        <v>30334</v>
      </c>
      <c r="BA3079">
        <v>1815864</v>
      </c>
      <c r="BB3079" t="s">
        <v>30335</v>
      </c>
      <c r="BC3079" s="3">
        <v>37421</v>
      </c>
      <c r="BD3079" s="3">
        <v>37421</v>
      </c>
      <c r="BE3079" t="s">
        <v>30332</v>
      </c>
      <c r="BF3079" t="s">
        <v>317</v>
      </c>
      <c r="BG3079">
        <v>12000000</v>
      </c>
      <c r="BH3079">
        <v>1779284</v>
      </c>
      <c r="BI3079">
        <v>2002</v>
      </c>
      <c r="BJ3079" t="b">
        <v>0</v>
      </c>
      <c r="BK3079" t="s">
        <v>30336</v>
      </c>
      <c r="BL3079">
        <v>0.74513734716193303</v>
      </c>
    </row>
    <row r="3080" spans="2:64" x14ac:dyDescent="0.25">
      <c r="B3080">
        <v>238936</v>
      </c>
      <c r="C3080" t="s">
        <v>30337</v>
      </c>
      <c r="D3080" s="6" t="s">
        <v>30338</v>
      </c>
      <c r="E3080" s="5">
        <v>37449</v>
      </c>
      <c r="F3080">
        <v>3</v>
      </c>
      <c r="G3080">
        <v>0</v>
      </c>
      <c r="U3080" s="2">
        <v>29412</v>
      </c>
      <c r="V3080">
        <v>7.6</v>
      </c>
      <c r="Y3080" t="s">
        <v>4355</v>
      </c>
      <c r="Z3080">
        <v>185</v>
      </c>
      <c r="AA3080">
        <v>0</v>
      </c>
      <c r="AB3080">
        <v>0</v>
      </c>
      <c r="AC3080" t="s">
        <v>30339</v>
      </c>
      <c r="AD3080" t="s">
        <v>30340</v>
      </c>
      <c r="AE3080" t="s">
        <v>30341</v>
      </c>
      <c r="AF3080" t="s">
        <v>30342</v>
      </c>
      <c r="AG3080" t="s">
        <v>30343</v>
      </c>
      <c r="AH3080" t="s">
        <v>30344</v>
      </c>
      <c r="AJ3080" s="4">
        <v>38671</v>
      </c>
      <c r="AK3080" t="s">
        <v>30345</v>
      </c>
      <c r="AL3080" t="s">
        <v>5930</v>
      </c>
      <c r="AM3080" t="s">
        <v>883</v>
      </c>
      <c r="AN3080" t="s">
        <v>30338</v>
      </c>
      <c r="AO3080">
        <v>11464</v>
      </c>
      <c r="AP3080" s="1">
        <v>42011.74622685185</v>
      </c>
      <c r="AQ3080">
        <v>2002</v>
      </c>
      <c r="AR3080">
        <v>6027</v>
      </c>
      <c r="AS3080">
        <v>1</v>
      </c>
      <c r="AT3080" t="s">
        <v>30338</v>
      </c>
      <c r="AU3080">
        <v>2002</v>
      </c>
      <c r="AV3080" s="3">
        <v>37449</v>
      </c>
      <c r="AX3080" t="s">
        <v>30346</v>
      </c>
      <c r="BL3080">
        <v>0.74596573776467001</v>
      </c>
    </row>
    <row r="3081" spans="2:64" x14ac:dyDescent="0.25">
      <c r="B3081">
        <v>243862</v>
      </c>
      <c r="C3081" t="s">
        <v>30570</v>
      </c>
      <c r="D3081" s="6" t="s">
        <v>30571</v>
      </c>
      <c r="E3081" s="5">
        <v>37274</v>
      </c>
      <c r="F3081">
        <v>3</v>
      </c>
      <c r="G3081">
        <v>0</v>
      </c>
      <c r="H3081" s="9">
        <v>6062636.9867419498</v>
      </c>
      <c r="O3081" s="9">
        <v>4447186</v>
      </c>
      <c r="S3081" t="s">
        <v>5439</v>
      </c>
      <c r="T3081" t="s">
        <v>3584</v>
      </c>
      <c r="U3081" s="2">
        <v>11711</v>
      </c>
      <c r="V3081">
        <v>7.1</v>
      </c>
      <c r="W3081">
        <v>77</v>
      </c>
      <c r="X3081">
        <v>88</v>
      </c>
      <c r="Y3081" t="s">
        <v>1121</v>
      </c>
      <c r="Z3081">
        <v>112</v>
      </c>
      <c r="AA3081">
        <v>1</v>
      </c>
      <c r="AB3081">
        <v>0</v>
      </c>
      <c r="AC3081" t="s">
        <v>30572</v>
      </c>
      <c r="AD3081" t="s">
        <v>30573</v>
      </c>
      <c r="AE3081" t="s">
        <v>30574</v>
      </c>
      <c r="AF3081" t="s">
        <v>30575</v>
      </c>
      <c r="AG3081" t="s">
        <v>30576</v>
      </c>
      <c r="AH3081" t="s">
        <v>30577</v>
      </c>
      <c r="AI3081" t="s">
        <v>30578</v>
      </c>
      <c r="AJ3081" s="4">
        <v>37544</v>
      </c>
      <c r="AK3081" t="s">
        <v>30579</v>
      </c>
      <c r="AL3081" t="s">
        <v>27495</v>
      </c>
      <c r="AM3081" t="s">
        <v>30580</v>
      </c>
      <c r="AN3081" t="s">
        <v>30571</v>
      </c>
      <c r="AO3081">
        <v>8997</v>
      </c>
      <c r="AP3081" s="1">
        <v>41627.270069444443</v>
      </c>
      <c r="AQ3081">
        <v>2000</v>
      </c>
      <c r="AR3081">
        <v>4964</v>
      </c>
      <c r="AS3081">
        <v>1</v>
      </c>
      <c r="AT3081" t="s">
        <v>30571</v>
      </c>
      <c r="AU3081">
        <v>2000</v>
      </c>
      <c r="AV3081" s="3">
        <v>37386</v>
      </c>
      <c r="AW3081">
        <v>4409992</v>
      </c>
      <c r="AX3081" t="s">
        <v>30581</v>
      </c>
      <c r="BD3081" s="3">
        <v>37274</v>
      </c>
      <c r="BE3081" t="s">
        <v>30571</v>
      </c>
      <c r="BF3081" t="s">
        <v>297</v>
      </c>
      <c r="BH3081">
        <v>4447186</v>
      </c>
      <c r="BI3081">
        <v>2002</v>
      </c>
      <c r="BJ3081" t="b">
        <v>0</v>
      </c>
      <c r="BK3081" t="s">
        <v>30582</v>
      </c>
      <c r="BL3081">
        <v>0.73353987872361504</v>
      </c>
    </row>
    <row r="3082" spans="2:64" x14ac:dyDescent="0.25">
      <c r="B3082">
        <v>244297</v>
      </c>
      <c r="C3082" t="s">
        <v>30613</v>
      </c>
      <c r="D3082" s="6" t="s">
        <v>30614</v>
      </c>
      <c r="E3082" s="5">
        <v>37589</v>
      </c>
      <c r="F3082">
        <v>3</v>
      </c>
      <c r="G3082">
        <v>0</v>
      </c>
      <c r="U3082" s="2">
        <v>1087</v>
      </c>
      <c r="V3082">
        <v>6.9</v>
      </c>
      <c r="X3082">
        <v>67</v>
      </c>
      <c r="Y3082" t="s">
        <v>431</v>
      </c>
      <c r="Z3082">
        <v>107</v>
      </c>
      <c r="AA3082">
        <v>1</v>
      </c>
      <c r="AB3082">
        <v>0</v>
      </c>
      <c r="AC3082" t="s">
        <v>30615</v>
      </c>
      <c r="AD3082" t="s">
        <v>9745</v>
      </c>
      <c r="AE3082" t="s">
        <v>30616</v>
      </c>
      <c r="AF3082" t="s">
        <v>30617</v>
      </c>
      <c r="AG3082" t="s">
        <v>30618</v>
      </c>
      <c r="AH3082" t="s">
        <v>30619</v>
      </c>
      <c r="AJ3082" s="4">
        <v>38237</v>
      </c>
      <c r="AK3082" t="s">
        <v>151</v>
      </c>
      <c r="AL3082" t="s">
        <v>30067</v>
      </c>
      <c r="AM3082" t="s">
        <v>7116</v>
      </c>
      <c r="AN3082" t="s">
        <v>30614</v>
      </c>
      <c r="AO3082">
        <v>6677</v>
      </c>
      <c r="AP3082" s="1">
        <v>41332.313344907408</v>
      </c>
      <c r="AQ3082">
        <v>2001</v>
      </c>
      <c r="AR3082">
        <v>3938</v>
      </c>
      <c r="AS3082">
        <v>1</v>
      </c>
      <c r="AT3082" t="s">
        <v>30614</v>
      </c>
      <c r="AU3082">
        <v>2001</v>
      </c>
      <c r="AV3082" s="3">
        <v>37589</v>
      </c>
      <c r="AX3082" t="s">
        <v>30620</v>
      </c>
      <c r="BL3082">
        <v>0.75093608138109202</v>
      </c>
    </row>
    <row r="3083" spans="2:64" x14ac:dyDescent="0.25">
      <c r="B3083">
        <v>245429</v>
      </c>
      <c r="C3083" t="s">
        <v>30676</v>
      </c>
      <c r="D3083" s="6" t="s">
        <v>30677</v>
      </c>
      <c r="E3083" s="5">
        <v>37519</v>
      </c>
      <c r="F3083">
        <v>3</v>
      </c>
      <c r="G3083">
        <v>0</v>
      </c>
      <c r="H3083" s="9">
        <v>13405326.390895</v>
      </c>
      <c r="I3083" s="9">
        <v>25343690.607734799</v>
      </c>
      <c r="J3083" s="9">
        <v>-11938364.216839699</v>
      </c>
      <c r="K3083" s="10">
        <v>-0.47105863157894701</v>
      </c>
      <c r="O3083" s="9">
        <v>10049886</v>
      </c>
      <c r="P3083" s="9">
        <v>19000000</v>
      </c>
      <c r="Q3083" s="9">
        <v>-8950114</v>
      </c>
      <c r="S3083" t="s">
        <v>2585</v>
      </c>
      <c r="T3083" t="s">
        <v>12371</v>
      </c>
      <c r="U3083" s="2">
        <v>469321</v>
      </c>
      <c r="V3083">
        <v>8.6</v>
      </c>
      <c r="W3083">
        <v>96</v>
      </c>
      <c r="X3083">
        <v>97</v>
      </c>
      <c r="Y3083" t="s">
        <v>4961</v>
      </c>
      <c r="Z3083">
        <v>125</v>
      </c>
      <c r="AA3083">
        <v>1</v>
      </c>
      <c r="AB3083">
        <v>0</v>
      </c>
      <c r="AC3083" t="s">
        <v>30678</v>
      </c>
      <c r="AD3083" t="s">
        <v>30679</v>
      </c>
      <c r="AE3083" t="s">
        <v>14992</v>
      </c>
      <c r="AF3083" t="s">
        <v>14992</v>
      </c>
      <c r="AG3083" t="s">
        <v>30680</v>
      </c>
      <c r="AH3083" t="s">
        <v>30681</v>
      </c>
      <c r="AI3083" t="s">
        <v>30682</v>
      </c>
      <c r="AJ3083" s="4">
        <v>37726</v>
      </c>
      <c r="AK3083" t="s">
        <v>4919</v>
      </c>
      <c r="AL3083" t="s">
        <v>1719</v>
      </c>
      <c r="AM3083" t="s">
        <v>30683</v>
      </c>
      <c r="AN3083" t="s">
        <v>30677</v>
      </c>
      <c r="AO3083">
        <v>743</v>
      </c>
      <c r="AP3083" s="1">
        <v>40326.251979166664</v>
      </c>
      <c r="AQ3083">
        <v>2001</v>
      </c>
      <c r="AR3083">
        <v>864</v>
      </c>
      <c r="AS3083">
        <v>1</v>
      </c>
      <c r="AT3083" t="s">
        <v>30677</v>
      </c>
      <c r="AU3083">
        <v>2001</v>
      </c>
      <c r="AV3083" s="3">
        <v>37708</v>
      </c>
      <c r="AW3083">
        <v>9855615</v>
      </c>
      <c r="AX3083" t="s">
        <v>30684</v>
      </c>
      <c r="BD3083" s="3">
        <v>37519</v>
      </c>
      <c r="BE3083" t="s">
        <v>30685</v>
      </c>
      <c r="BF3083" t="s">
        <v>3152</v>
      </c>
      <c r="BG3083">
        <v>19000000</v>
      </c>
      <c r="BH3083">
        <v>10049886</v>
      </c>
      <c r="BI3083">
        <v>2002</v>
      </c>
      <c r="BJ3083" t="b">
        <v>0</v>
      </c>
      <c r="BK3083" t="s">
        <v>30686</v>
      </c>
      <c r="BL3083">
        <v>0.74969349547698705</v>
      </c>
    </row>
    <row r="3084" spans="2:64" x14ac:dyDescent="0.25">
      <c r="B3084">
        <v>245562</v>
      </c>
      <c r="C3084" t="s">
        <v>30687</v>
      </c>
      <c r="D3084" s="6" t="s">
        <v>30688</v>
      </c>
      <c r="E3084" s="5">
        <v>37421</v>
      </c>
      <c r="F3084">
        <v>0</v>
      </c>
      <c r="G3084">
        <v>0</v>
      </c>
      <c r="H3084" s="9">
        <v>54908089.301700898</v>
      </c>
      <c r="I3084" s="9">
        <v>154333963.312951</v>
      </c>
      <c r="J3084" s="9">
        <v>-99425874.0112506</v>
      </c>
      <c r="K3084" s="10">
        <v>-0.64422549565217302</v>
      </c>
      <c r="L3084">
        <v>19486893.329538599</v>
      </c>
      <c r="M3084">
        <v>2898</v>
      </c>
      <c r="N3084">
        <v>2898</v>
      </c>
      <c r="O3084" s="9">
        <v>40914068</v>
      </c>
      <c r="P3084" s="9">
        <v>115000000</v>
      </c>
      <c r="Q3084" s="9">
        <v>-74085932</v>
      </c>
      <c r="R3084">
        <v>14520412</v>
      </c>
      <c r="S3084" t="s">
        <v>5439</v>
      </c>
      <c r="T3084" t="s">
        <v>13278</v>
      </c>
      <c r="U3084" s="2">
        <v>58523</v>
      </c>
      <c r="V3084">
        <v>6</v>
      </c>
      <c r="W3084">
        <v>51</v>
      </c>
      <c r="X3084">
        <v>32</v>
      </c>
      <c r="Y3084" t="s">
        <v>3708</v>
      </c>
      <c r="Z3084">
        <v>134</v>
      </c>
      <c r="AA3084">
        <v>1</v>
      </c>
      <c r="AB3084">
        <v>1</v>
      </c>
      <c r="AC3084" t="s">
        <v>30689</v>
      </c>
      <c r="AD3084" t="s">
        <v>11816</v>
      </c>
      <c r="AE3084" t="s">
        <v>19926</v>
      </c>
      <c r="AF3084" t="s">
        <v>30690</v>
      </c>
      <c r="AG3084" t="s">
        <v>30691</v>
      </c>
      <c r="AH3084" t="s">
        <v>30692</v>
      </c>
      <c r="AI3084" t="s">
        <v>30693</v>
      </c>
      <c r="AJ3084" s="4">
        <v>37544</v>
      </c>
      <c r="AK3084" t="s">
        <v>21765</v>
      </c>
      <c r="AL3084" t="s">
        <v>152</v>
      </c>
      <c r="AM3084" t="s">
        <v>30694</v>
      </c>
      <c r="AN3084" t="s">
        <v>30688</v>
      </c>
      <c r="AO3084">
        <v>15101</v>
      </c>
      <c r="AP3084" s="1">
        <v>42945.344733796293</v>
      </c>
      <c r="AQ3084">
        <v>2002</v>
      </c>
      <c r="AR3084">
        <v>7757</v>
      </c>
      <c r="AS3084">
        <v>1</v>
      </c>
      <c r="AT3084" t="s">
        <v>30688</v>
      </c>
      <c r="AU3084">
        <v>2002</v>
      </c>
      <c r="AV3084" s="3">
        <v>37421</v>
      </c>
      <c r="AW3084">
        <v>40531308</v>
      </c>
      <c r="AX3084" t="s">
        <v>30695</v>
      </c>
      <c r="AY3084" t="s">
        <v>30688</v>
      </c>
      <c r="AZ3084" t="s">
        <v>649</v>
      </c>
      <c r="BA3084">
        <v>40914068</v>
      </c>
      <c r="BB3084" t="s">
        <v>30696</v>
      </c>
      <c r="BC3084" s="3">
        <v>37421</v>
      </c>
      <c r="BD3084" s="3">
        <v>37421</v>
      </c>
      <c r="BE3084" t="s">
        <v>30688</v>
      </c>
      <c r="BF3084" t="s">
        <v>897</v>
      </c>
      <c r="BG3084">
        <v>115000000</v>
      </c>
      <c r="BH3084">
        <v>40914068</v>
      </c>
      <c r="BI3084">
        <v>2002</v>
      </c>
      <c r="BJ3084" t="b">
        <v>0</v>
      </c>
      <c r="BK3084" t="s">
        <v>30697</v>
      </c>
      <c r="BL3084">
        <v>0.74513734716193303</v>
      </c>
    </row>
    <row r="3085" spans="2:64" x14ac:dyDescent="0.25">
      <c r="B3085">
        <v>245574</v>
      </c>
      <c r="C3085" t="s">
        <v>30698</v>
      </c>
      <c r="D3085" s="6" t="s">
        <v>30699</v>
      </c>
      <c r="E3085" s="5">
        <v>37330</v>
      </c>
      <c r="F3085">
        <v>0</v>
      </c>
      <c r="G3085">
        <v>1</v>
      </c>
      <c r="H3085" s="9">
        <v>18431309.1140492</v>
      </c>
      <c r="I3085" s="9">
        <v>6751454.1387024596</v>
      </c>
      <c r="J3085" s="9">
        <v>11679854.975346699</v>
      </c>
      <c r="K3085" s="10">
        <v>1.7299762000000001</v>
      </c>
      <c r="O3085" s="9">
        <v>13649881</v>
      </c>
      <c r="P3085" s="9">
        <v>5000000</v>
      </c>
      <c r="Q3085" s="9">
        <v>8649881</v>
      </c>
      <c r="S3085" t="s">
        <v>5439</v>
      </c>
      <c r="T3085" t="s">
        <v>29201</v>
      </c>
      <c r="U3085" s="2">
        <v>96638</v>
      </c>
      <c r="V3085">
        <v>7.7</v>
      </c>
      <c r="W3085">
        <v>88</v>
      </c>
      <c r="X3085">
        <v>92</v>
      </c>
      <c r="Y3085" t="s">
        <v>388</v>
      </c>
      <c r="Z3085">
        <v>106</v>
      </c>
      <c r="AA3085">
        <v>0</v>
      </c>
      <c r="AB3085">
        <v>0</v>
      </c>
      <c r="AC3085" t="s">
        <v>30700</v>
      </c>
      <c r="AD3085" t="s">
        <v>30701</v>
      </c>
      <c r="AE3085" t="s">
        <v>22671</v>
      </c>
      <c r="AF3085" t="s">
        <v>30702</v>
      </c>
      <c r="AG3085" t="s">
        <v>30703</v>
      </c>
      <c r="AH3085" t="s">
        <v>30704</v>
      </c>
      <c r="AI3085" t="s">
        <v>30705</v>
      </c>
      <c r="AJ3085" s="4">
        <v>37551</v>
      </c>
      <c r="AK3085" t="s">
        <v>4422</v>
      </c>
      <c r="AL3085" t="s">
        <v>19740</v>
      </c>
      <c r="AM3085" t="s">
        <v>30706</v>
      </c>
      <c r="AN3085" t="s">
        <v>30699</v>
      </c>
      <c r="AO3085">
        <v>695</v>
      </c>
      <c r="AP3085" s="1">
        <v>40325.612141203703</v>
      </c>
      <c r="AQ3085">
        <v>2001</v>
      </c>
      <c r="AR3085">
        <v>836</v>
      </c>
      <c r="AS3085">
        <v>1</v>
      </c>
      <c r="AT3085" t="s">
        <v>30707</v>
      </c>
      <c r="AU3085">
        <v>2001</v>
      </c>
      <c r="AV3085" s="3">
        <v>37372</v>
      </c>
      <c r="AW3085">
        <v>13622333</v>
      </c>
      <c r="AX3085" t="s">
        <v>30708</v>
      </c>
      <c r="BD3085" s="3">
        <v>37330</v>
      </c>
      <c r="BE3085" t="s">
        <v>30707</v>
      </c>
      <c r="BF3085" t="s">
        <v>317</v>
      </c>
      <c r="BG3085">
        <v>5000000</v>
      </c>
      <c r="BH3085">
        <v>13649881</v>
      </c>
      <c r="BI3085">
        <v>2002</v>
      </c>
      <c r="BJ3085" t="b">
        <v>0</v>
      </c>
      <c r="BK3085" t="s">
        <v>30709</v>
      </c>
      <c r="BL3085">
        <v>0.74058119884688001</v>
      </c>
    </row>
    <row r="3086" spans="2:64" x14ac:dyDescent="0.25">
      <c r="B3086">
        <v>246460</v>
      </c>
      <c r="C3086" t="s">
        <v>30745</v>
      </c>
      <c r="D3086" s="6" t="s">
        <v>30746</v>
      </c>
      <c r="E3086" s="5">
        <v>37582</v>
      </c>
      <c r="F3086">
        <v>2</v>
      </c>
      <c r="G3086">
        <v>0</v>
      </c>
      <c r="H3086" s="9">
        <v>214322021.528119</v>
      </c>
      <c r="I3086" s="9">
        <v>189097319.360176</v>
      </c>
      <c r="J3086" s="9">
        <v>25224702.167942598</v>
      </c>
      <c r="K3086" s="10">
        <v>0.133395345070422</v>
      </c>
      <c r="L3086">
        <v>62684482.963485897</v>
      </c>
      <c r="M3086">
        <v>3377</v>
      </c>
      <c r="N3086">
        <v>3314</v>
      </c>
      <c r="O3086" s="9">
        <v>160942139</v>
      </c>
      <c r="P3086" s="9">
        <v>142000000</v>
      </c>
      <c r="Q3086" s="9">
        <v>18942139</v>
      </c>
      <c r="R3086">
        <v>47072040</v>
      </c>
      <c r="S3086" t="s">
        <v>1022</v>
      </c>
      <c r="T3086" t="s">
        <v>10241</v>
      </c>
      <c r="U3086" s="2">
        <v>178109</v>
      </c>
      <c r="V3086">
        <v>6.1</v>
      </c>
      <c r="W3086">
        <v>56</v>
      </c>
      <c r="X3086">
        <v>58</v>
      </c>
      <c r="Y3086" t="s">
        <v>7674</v>
      </c>
      <c r="Z3086">
        <v>133</v>
      </c>
      <c r="AA3086">
        <v>1</v>
      </c>
      <c r="AB3086">
        <v>1</v>
      </c>
      <c r="AC3086" t="s">
        <v>30747</v>
      </c>
      <c r="AD3086" t="s">
        <v>30748</v>
      </c>
      <c r="AE3086" t="s">
        <v>27949</v>
      </c>
      <c r="AF3086" t="s">
        <v>30749</v>
      </c>
      <c r="AG3086" t="s">
        <v>30750</v>
      </c>
      <c r="AH3086" t="s">
        <v>30751</v>
      </c>
      <c r="AI3086" t="s">
        <v>30752</v>
      </c>
      <c r="AJ3086" s="4">
        <v>37775</v>
      </c>
      <c r="AK3086" t="s">
        <v>30753</v>
      </c>
      <c r="AL3086" t="s">
        <v>5787</v>
      </c>
      <c r="AM3086" t="s">
        <v>30754</v>
      </c>
      <c r="AN3086" t="s">
        <v>30746</v>
      </c>
      <c r="AO3086">
        <v>6103</v>
      </c>
      <c r="AP3086" s="1">
        <v>41234.235196759262</v>
      </c>
      <c r="AQ3086">
        <v>2002</v>
      </c>
      <c r="AR3086">
        <v>3683</v>
      </c>
      <c r="AS3086">
        <v>1</v>
      </c>
      <c r="AT3086" t="s">
        <v>30746</v>
      </c>
      <c r="AU3086">
        <v>2002</v>
      </c>
      <c r="AV3086" s="3">
        <v>37582</v>
      </c>
      <c r="AW3086">
        <v>160201106</v>
      </c>
      <c r="AX3086" t="s">
        <v>30755</v>
      </c>
      <c r="AY3086" t="s">
        <v>30746</v>
      </c>
      <c r="AZ3086" t="s">
        <v>649</v>
      </c>
      <c r="BA3086">
        <v>160942139</v>
      </c>
      <c r="BB3086" t="s">
        <v>30756</v>
      </c>
      <c r="BC3086" s="3">
        <v>37582</v>
      </c>
      <c r="BD3086" s="3">
        <v>37582</v>
      </c>
      <c r="BE3086" t="s">
        <v>30746</v>
      </c>
      <c r="BF3086" t="s">
        <v>897</v>
      </c>
      <c r="BG3086">
        <v>142000000</v>
      </c>
      <c r="BH3086">
        <v>160942139</v>
      </c>
      <c r="BI3086">
        <v>2002</v>
      </c>
      <c r="BJ3086" t="b">
        <v>0</v>
      </c>
      <c r="BK3086" t="s">
        <v>30757</v>
      </c>
      <c r="BL3086">
        <v>0.75093608138109202</v>
      </c>
    </row>
    <row r="3087" spans="2:64" x14ac:dyDescent="0.25">
      <c r="B3087">
        <v>246772</v>
      </c>
      <c r="C3087" t="s">
        <v>30771</v>
      </c>
      <c r="D3087" s="6" t="s">
        <v>30772</v>
      </c>
      <c r="E3087" s="5">
        <v>37484</v>
      </c>
      <c r="F3087">
        <v>3</v>
      </c>
      <c r="G3087">
        <v>0</v>
      </c>
      <c r="H3087" s="9">
        <v>5558781.40675152</v>
      </c>
      <c r="O3087" s="9">
        <v>4160475</v>
      </c>
      <c r="S3087" t="s">
        <v>2585</v>
      </c>
      <c r="T3087" t="s">
        <v>29912</v>
      </c>
      <c r="U3087" s="2">
        <v>7083</v>
      </c>
      <c r="V3087">
        <v>7.3</v>
      </c>
      <c r="W3087">
        <v>72</v>
      </c>
      <c r="X3087">
        <v>92</v>
      </c>
      <c r="Y3087" t="s">
        <v>30773</v>
      </c>
      <c r="Z3087">
        <v>109</v>
      </c>
      <c r="AA3087">
        <v>0</v>
      </c>
      <c r="AB3087">
        <v>0</v>
      </c>
      <c r="AC3087" t="s">
        <v>30774</v>
      </c>
      <c r="AD3087" t="s">
        <v>30775</v>
      </c>
      <c r="AE3087" t="s">
        <v>30776</v>
      </c>
      <c r="AF3087" t="s">
        <v>30776</v>
      </c>
      <c r="AG3087" t="s">
        <v>30777</v>
      </c>
      <c r="AH3087" t="s">
        <v>30778</v>
      </c>
      <c r="AI3087" t="s">
        <v>30779</v>
      </c>
      <c r="AJ3087" s="4">
        <v>37670</v>
      </c>
      <c r="AK3087" t="s">
        <v>1542</v>
      </c>
      <c r="AL3087" t="s">
        <v>30780</v>
      </c>
      <c r="AM3087" t="s">
        <v>27059</v>
      </c>
      <c r="AN3087" t="s">
        <v>30772</v>
      </c>
      <c r="AO3087">
        <v>1197</v>
      </c>
      <c r="AP3087" s="1">
        <v>40369.248553240737</v>
      </c>
      <c r="AQ3087">
        <v>2001</v>
      </c>
      <c r="AR3087">
        <v>1141</v>
      </c>
      <c r="AS3087">
        <v>1</v>
      </c>
      <c r="AT3087" t="s">
        <v>30772</v>
      </c>
      <c r="AU3087">
        <v>2001</v>
      </c>
      <c r="AV3087" s="3">
        <v>37526</v>
      </c>
      <c r="AW3087">
        <v>4041973</v>
      </c>
      <c r="AX3087" t="s">
        <v>30781</v>
      </c>
      <c r="BD3087" s="3">
        <v>37484</v>
      </c>
      <c r="BE3087" t="s">
        <v>30782</v>
      </c>
      <c r="BF3087" t="s">
        <v>297</v>
      </c>
      <c r="BH3087">
        <v>4160475</v>
      </c>
      <c r="BI3087">
        <v>2002</v>
      </c>
      <c r="BJ3087" t="b">
        <v>0</v>
      </c>
      <c r="BK3087" t="s">
        <v>30783</v>
      </c>
      <c r="BL3087">
        <v>0.74845090957288096</v>
      </c>
    </row>
    <row r="3088" spans="2:64" x14ac:dyDescent="0.25">
      <c r="B3088">
        <v>247745</v>
      </c>
      <c r="C3088" t="s">
        <v>30809</v>
      </c>
      <c r="D3088" s="6" t="s">
        <v>30810</v>
      </c>
      <c r="E3088" s="5">
        <v>37302</v>
      </c>
      <c r="F3088">
        <v>1</v>
      </c>
      <c r="G3088">
        <v>0</v>
      </c>
      <c r="H3088" s="9">
        <v>25110505.862677101</v>
      </c>
      <c r="I3088" s="9">
        <v>1629462.3172103399</v>
      </c>
      <c r="J3088" s="9">
        <v>23481043.545466799</v>
      </c>
      <c r="K3088" s="10">
        <v>14.4103016666666</v>
      </c>
      <c r="L3088">
        <v>8424192.5387626495</v>
      </c>
      <c r="M3088">
        <v>1805</v>
      </c>
      <c r="N3088">
        <v>1780</v>
      </c>
      <c r="O3088" s="9">
        <v>18492362</v>
      </c>
      <c r="P3088" s="9">
        <v>1200000</v>
      </c>
      <c r="Q3088" s="9">
        <v>17292362</v>
      </c>
      <c r="R3088">
        <v>6203906</v>
      </c>
      <c r="S3088" t="s">
        <v>5439</v>
      </c>
      <c r="T3088" t="s">
        <v>26034</v>
      </c>
      <c r="U3088" s="2">
        <v>79941</v>
      </c>
      <c r="V3088">
        <v>7.1</v>
      </c>
      <c r="W3088">
        <v>48</v>
      </c>
      <c r="X3088">
        <v>35</v>
      </c>
      <c r="Y3088" t="s">
        <v>2451</v>
      </c>
      <c r="Z3088">
        <v>100</v>
      </c>
      <c r="AA3088">
        <v>1</v>
      </c>
      <c r="AB3088">
        <v>1</v>
      </c>
      <c r="AC3088" t="s">
        <v>30811</v>
      </c>
      <c r="AD3088" t="s">
        <v>195</v>
      </c>
      <c r="AE3088" t="s">
        <v>30812</v>
      </c>
      <c r="AF3088" t="s">
        <v>30813</v>
      </c>
      <c r="AG3088" t="s">
        <v>30814</v>
      </c>
      <c r="AH3088" t="s">
        <v>30815</v>
      </c>
      <c r="AI3088" t="s">
        <v>30816</v>
      </c>
      <c r="AJ3088" s="4">
        <v>37474</v>
      </c>
      <c r="AK3088" t="s">
        <v>1562</v>
      </c>
      <c r="AL3088" t="s">
        <v>152</v>
      </c>
      <c r="AM3088" t="s">
        <v>30817</v>
      </c>
      <c r="AN3088" t="s">
        <v>30810</v>
      </c>
      <c r="AO3088">
        <v>2225</v>
      </c>
      <c r="AP3088" s="1">
        <v>40496.825775462959</v>
      </c>
      <c r="AQ3088">
        <v>2001</v>
      </c>
      <c r="AR3088">
        <v>1754</v>
      </c>
      <c r="AS3088">
        <v>1</v>
      </c>
      <c r="AT3088" t="s">
        <v>30810</v>
      </c>
      <c r="AU3088">
        <v>2001</v>
      </c>
      <c r="AV3088" s="3">
        <v>37302</v>
      </c>
      <c r="AW3088">
        <v>18380350</v>
      </c>
      <c r="AX3088" t="s">
        <v>30818</v>
      </c>
      <c r="AY3088" t="s">
        <v>30810</v>
      </c>
      <c r="AZ3088" t="s">
        <v>28196</v>
      </c>
      <c r="BA3088">
        <v>18492362</v>
      </c>
      <c r="BB3088" t="s">
        <v>30819</v>
      </c>
      <c r="BC3088" s="3">
        <v>37302</v>
      </c>
      <c r="BD3088" s="3">
        <v>37302</v>
      </c>
      <c r="BE3088" t="s">
        <v>30810</v>
      </c>
      <c r="BF3088" t="s">
        <v>297</v>
      </c>
      <c r="BG3088">
        <v>1200000</v>
      </c>
      <c r="BH3088">
        <v>18492362</v>
      </c>
      <c r="BI3088">
        <v>2002</v>
      </c>
      <c r="BJ3088" t="b">
        <v>0</v>
      </c>
      <c r="BK3088" t="s">
        <v>30820</v>
      </c>
      <c r="BL3088">
        <v>0.73643924583319498</v>
      </c>
    </row>
    <row r="3089" spans="2:64" ht="30" x14ac:dyDescent="0.25">
      <c r="B3089">
        <v>250223</v>
      </c>
      <c r="C3089" t="s">
        <v>30877</v>
      </c>
      <c r="D3089" s="6" t="s">
        <v>30878</v>
      </c>
      <c r="E3089" s="5">
        <v>37286</v>
      </c>
      <c r="F3089">
        <v>3</v>
      </c>
      <c r="G3089">
        <v>0</v>
      </c>
      <c r="S3089" t="s">
        <v>2585</v>
      </c>
      <c r="T3089" t="s">
        <v>3584</v>
      </c>
      <c r="U3089" s="2">
        <v>39901</v>
      </c>
      <c r="V3089">
        <v>6.6</v>
      </c>
      <c r="X3089">
        <v>86</v>
      </c>
      <c r="Y3089" t="s">
        <v>682</v>
      </c>
      <c r="Z3089">
        <v>107</v>
      </c>
      <c r="AA3089">
        <v>0</v>
      </c>
      <c r="AB3089">
        <v>0</v>
      </c>
      <c r="AC3089" t="s">
        <v>30879</v>
      </c>
      <c r="AD3089" t="s">
        <v>6732</v>
      </c>
      <c r="AE3089" t="s">
        <v>30880</v>
      </c>
      <c r="AF3089" t="s">
        <v>30881</v>
      </c>
      <c r="AG3089" t="s">
        <v>30882</v>
      </c>
      <c r="AH3089" t="s">
        <v>30883</v>
      </c>
      <c r="AK3089" t="s">
        <v>30884</v>
      </c>
      <c r="AL3089" t="s">
        <v>29576</v>
      </c>
      <c r="AM3089" t="s">
        <v>4040</v>
      </c>
      <c r="AN3089" t="s">
        <v>30878</v>
      </c>
      <c r="AO3089">
        <v>12867</v>
      </c>
      <c r="AP3089" s="1">
        <v>42348.735578703701</v>
      </c>
      <c r="AQ3089">
        <v>2002</v>
      </c>
      <c r="AR3089">
        <v>6590</v>
      </c>
      <c r="AS3089">
        <v>1</v>
      </c>
      <c r="AT3089" t="s">
        <v>30885</v>
      </c>
      <c r="AU3089">
        <v>2002</v>
      </c>
      <c r="AV3089" s="3">
        <v>37286</v>
      </c>
      <c r="AX3089" t="s">
        <v>30886</v>
      </c>
      <c r="BL3089">
        <v>0.73353987872361504</v>
      </c>
    </row>
    <row r="3090" spans="2:64" x14ac:dyDescent="0.25">
      <c r="B3090">
        <v>250797</v>
      </c>
      <c r="C3090" t="s">
        <v>30931</v>
      </c>
      <c r="D3090" s="6" t="s">
        <v>30932</v>
      </c>
      <c r="E3090" s="5">
        <v>37384</v>
      </c>
      <c r="F3090">
        <v>3</v>
      </c>
      <c r="G3090">
        <v>0</v>
      </c>
      <c r="H3090" s="9">
        <v>70835014.150166795</v>
      </c>
      <c r="I3090" s="9">
        <v>67139043.381534994</v>
      </c>
      <c r="J3090" s="9">
        <v>3695970.7686318099</v>
      </c>
      <c r="K3090" s="10">
        <v>5.5049500000000001E-2</v>
      </c>
      <c r="L3090">
        <v>18886584.853526101</v>
      </c>
      <c r="M3090">
        <v>2625</v>
      </c>
      <c r="N3090">
        <v>2617</v>
      </c>
      <c r="O3090" s="9">
        <v>52752475</v>
      </c>
      <c r="P3090" s="9">
        <v>50000000</v>
      </c>
      <c r="Q3090" s="9">
        <v>2752475</v>
      </c>
      <c r="R3090">
        <v>14065277</v>
      </c>
      <c r="S3090" t="s">
        <v>5439</v>
      </c>
      <c r="T3090" t="s">
        <v>3871</v>
      </c>
      <c r="U3090" s="2">
        <v>66935</v>
      </c>
      <c r="V3090">
        <v>6.7</v>
      </c>
      <c r="W3090">
        <v>63</v>
      </c>
      <c r="X3090">
        <v>49</v>
      </c>
      <c r="Y3090" t="s">
        <v>559</v>
      </c>
      <c r="Z3090">
        <v>124</v>
      </c>
      <c r="AA3090">
        <v>1</v>
      </c>
      <c r="AB3090">
        <v>1</v>
      </c>
      <c r="AC3090" t="s">
        <v>30933</v>
      </c>
      <c r="AD3090" t="s">
        <v>30934</v>
      </c>
      <c r="AE3090" t="s">
        <v>14442</v>
      </c>
      <c r="AF3090" t="s">
        <v>30935</v>
      </c>
      <c r="AG3090" t="s">
        <v>30936</v>
      </c>
      <c r="AH3090" t="s">
        <v>30937</v>
      </c>
      <c r="AI3090" t="s">
        <v>30938</v>
      </c>
      <c r="AJ3090" s="4">
        <v>37607</v>
      </c>
      <c r="AK3090" t="s">
        <v>1428</v>
      </c>
      <c r="AL3090" t="s">
        <v>30939</v>
      </c>
      <c r="AM3090" t="s">
        <v>30940</v>
      </c>
      <c r="AN3090" t="s">
        <v>30932</v>
      </c>
      <c r="AO3090">
        <v>13715</v>
      </c>
      <c r="AP3090" s="1">
        <v>42562.385960648149</v>
      </c>
      <c r="AQ3090">
        <v>2002</v>
      </c>
      <c r="AR3090">
        <v>6971</v>
      </c>
      <c r="AS3090">
        <v>1</v>
      </c>
      <c r="AT3090" t="s">
        <v>30932</v>
      </c>
      <c r="AU3090">
        <v>2002</v>
      </c>
      <c r="AV3090" s="3">
        <v>37386</v>
      </c>
      <c r="AW3090">
        <v>52655427</v>
      </c>
      <c r="AX3090" t="s">
        <v>30941</v>
      </c>
      <c r="AY3090" t="s">
        <v>30932</v>
      </c>
      <c r="AZ3090" t="s">
        <v>4694</v>
      </c>
      <c r="BA3090">
        <v>52775765</v>
      </c>
      <c r="BB3090" t="s">
        <v>30942</v>
      </c>
      <c r="BC3090" s="3">
        <v>37384</v>
      </c>
      <c r="BD3090" s="3">
        <v>37384</v>
      </c>
      <c r="BE3090" t="s">
        <v>30932</v>
      </c>
      <c r="BF3090" t="s">
        <v>317</v>
      </c>
      <c r="BG3090">
        <v>50000000</v>
      </c>
      <c r="BH3090">
        <v>52752475</v>
      </c>
      <c r="BI3090">
        <v>2002</v>
      </c>
      <c r="BJ3090" t="b">
        <v>0</v>
      </c>
      <c r="BK3090" t="s">
        <v>30943</v>
      </c>
      <c r="BL3090">
        <v>0.74472315186056504</v>
      </c>
    </row>
    <row r="3091" spans="2:64" x14ac:dyDescent="0.25">
      <c r="B3091">
        <v>252076</v>
      </c>
      <c r="C3091" t="s">
        <v>30999</v>
      </c>
      <c r="D3091" s="6" t="s">
        <v>31000</v>
      </c>
      <c r="E3091" s="5">
        <v>37603</v>
      </c>
      <c r="F3091">
        <v>3</v>
      </c>
      <c r="G3091">
        <v>0</v>
      </c>
      <c r="H3091" s="9">
        <v>125364328.06562699</v>
      </c>
      <c r="I3091" s="9">
        <v>73403869.541182905</v>
      </c>
      <c r="J3091" s="9">
        <v>51960458.524444401</v>
      </c>
      <c r="K3091" s="10">
        <v>0.70787083636363601</v>
      </c>
      <c r="L3091">
        <v>24972539.606545001</v>
      </c>
      <c r="M3091">
        <v>3050</v>
      </c>
      <c r="N3091">
        <v>2838</v>
      </c>
      <c r="O3091" s="9">
        <v>93932896</v>
      </c>
      <c r="P3091" s="9">
        <v>55000000</v>
      </c>
      <c r="Q3091" s="9">
        <v>38932896</v>
      </c>
      <c r="R3091">
        <v>18711407</v>
      </c>
      <c r="S3091" t="s">
        <v>1022</v>
      </c>
      <c r="T3091" t="s">
        <v>1307</v>
      </c>
      <c r="U3091" s="2">
        <v>72118</v>
      </c>
      <c r="V3091">
        <v>5.0999999999999996</v>
      </c>
      <c r="W3091">
        <v>45</v>
      </c>
      <c r="X3091">
        <v>40</v>
      </c>
      <c r="Y3091" t="s">
        <v>1121</v>
      </c>
      <c r="Z3091">
        <v>105</v>
      </c>
      <c r="AA3091">
        <v>1</v>
      </c>
      <c r="AB3091">
        <v>1</v>
      </c>
      <c r="AC3091" t="s">
        <v>31001</v>
      </c>
      <c r="AD3091" t="s">
        <v>13415</v>
      </c>
      <c r="AE3091" t="s">
        <v>14879</v>
      </c>
      <c r="AF3091" t="s">
        <v>31002</v>
      </c>
      <c r="AG3091" t="s">
        <v>31003</v>
      </c>
      <c r="AH3091" t="s">
        <v>31004</v>
      </c>
      <c r="AI3091" t="s">
        <v>31005</v>
      </c>
      <c r="AJ3091" s="4">
        <v>37705</v>
      </c>
      <c r="AK3091" t="s">
        <v>22103</v>
      </c>
      <c r="AL3091" t="s">
        <v>152</v>
      </c>
      <c r="AM3091" t="s">
        <v>31006</v>
      </c>
      <c r="AN3091" t="s">
        <v>31000</v>
      </c>
      <c r="AO3091">
        <v>7464</v>
      </c>
      <c r="AP3091" s="1">
        <v>41448.079155092593</v>
      </c>
      <c r="AQ3091">
        <v>2002</v>
      </c>
      <c r="AR3091">
        <v>4262</v>
      </c>
      <c r="AS3091">
        <v>1</v>
      </c>
      <c r="AT3091" t="s">
        <v>31000</v>
      </c>
      <c r="AU3091">
        <v>2002</v>
      </c>
      <c r="AV3091" s="3">
        <v>37603</v>
      </c>
      <c r="AW3091">
        <v>93815117</v>
      </c>
      <c r="AX3091" t="s">
        <v>31007</v>
      </c>
      <c r="AY3091" t="s">
        <v>31000</v>
      </c>
      <c r="AZ3091" t="s">
        <v>28121</v>
      </c>
      <c r="BA3091">
        <v>94011225</v>
      </c>
      <c r="BB3091" t="s">
        <v>31008</v>
      </c>
      <c r="BC3091" s="3">
        <v>37603</v>
      </c>
      <c r="BD3091" s="3">
        <v>37603</v>
      </c>
      <c r="BE3091" t="s">
        <v>31000</v>
      </c>
      <c r="BF3091" t="s">
        <v>1983</v>
      </c>
      <c r="BG3091">
        <v>55000000</v>
      </c>
      <c r="BH3091">
        <v>93932896</v>
      </c>
      <c r="BI3091">
        <v>2002</v>
      </c>
      <c r="BJ3091" t="b">
        <v>0</v>
      </c>
      <c r="BK3091" t="s">
        <v>31009</v>
      </c>
      <c r="BL3091">
        <v>0.74927930017561795</v>
      </c>
    </row>
    <row r="3092" spans="2:64" x14ac:dyDescent="0.25">
      <c r="B3092">
        <v>252444</v>
      </c>
      <c r="C3092" t="s">
        <v>31018</v>
      </c>
      <c r="D3092" s="6" t="s">
        <v>31019</v>
      </c>
      <c r="E3092" s="5">
        <v>37589</v>
      </c>
      <c r="F3092">
        <v>3</v>
      </c>
      <c r="H3092" s="9">
        <v>8255829.1627137298</v>
      </c>
      <c r="I3092" s="9">
        <v>9321698.8416988403</v>
      </c>
      <c r="J3092" s="9">
        <v>-1065869.6789851</v>
      </c>
      <c r="K3092" s="10">
        <v>-0.114342857142857</v>
      </c>
      <c r="L3092">
        <v>117655.819437396</v>
      </c>
      <c r="M3092">
        <v>153</v>
      </c>
      <c r="N3092">
        <v>9</v>
      </c>
      <c r="O3092" s="9">
        <v>6199600</v>
      </c>
      <c r="P3092" s="9">
        <v>7000000</v>
      </c>
      <c r="Q3092" s="9">
        <v>-800400</v>
      </c>
      <c r="R3092">
        <v>88352</v>
      </c>
      <c r="S3092" t="s">
        <v>2585</v>
      </c>
      <c r="T3092" t="s">
        <v>3584</v>
      </c>
      <c r="U3092" s="2">
        <v>24353</v>
      </c>
      <c r="V3092">
        <v>7.5</v>
      </c>
      <c r="W3092">
        <v>80</v>
      </c>
      <c r="X3092">
        <v>88</v>
      </c>
      <c r="Y3092" t="s">
        <v>2118</v>
      </c>
      <c r="Z3092">
        <v>94</v>
      </c>
      <c r="AA3092">
        <v>1</v>
      </c>
      <c r="AB3092">
        <v>0</v>
      </c>
      <c r="AC3092" t="s">
        <v>31020</v>
      </c>
      <c r="AD3092" t="s">
        <v>31021</v>
      </c>
      <c r="AE3092" t="s">
        <v>17847</v>
      </c>
      <c r="AF3092" t="s">
        <v>31022</v>
      </c>
      <c r="AG3092" t="s">
        <v>31023</v>
      </c>
      <c r="AH3092" t="s">
        <v>31024</v>
      </c>
      <c r="AI3092" t="s">
        <v>31025</v>
      </c>
      <c r="AJ3092" s="4">
        <v>37726</v>
      </c>
      <c r="AK3092" t="s">
        <v>31026</v>
      </c>
      <c r="AL3092" t="s">
        <v>249</v>
      </c>
      <c r="AM3092" t="s">
        <v>31027</v>
      </c>
      <c r="AN3092" t="s">
        <v>31019</v>
      </c>
      <c r="AO3092">
        <v>21</v>
      </c>
      <c r="AP3092" s="1">
        <v>39799.461944444447</v>
      </c>
      <c r="AQ3092">
        <v>2002</v>
      </c>
      <c r="AR3092">
        <v>243</v>
      </c>
      <c r="AS3092">
        <v>1</v>
      </c>
      <c r="AT3092" t="s">
        <v>31019</v>
      </c>
      <c r="AU3092">
        <v>2002</v>
      </c>
      <c r="AV3092" s="3">
        <v>37652</v>
      </c>
      <c r="AW3092">
        <v>6031193</v>
      </c>
      <c r="AX3092" t="s">
        <v>31028</v>
      </c>
      <c r="AY3092" t="s">
        <v>31019</v>
      </c>
      <c r="AZ3092" t="s">
        <v>3595</v>
      </c>
      <c r="BA3092">
        <v>6199600</v>
      </c>
      <c r="BB3092" t="s">
        <v>31029</v>
      </c>
      <c r="BC3092" s="3">
        <v>37587</v>
      </c>
      <c r="BD3092" s="3">
        <v>37589</v>
      </c>
      <c r="BE3092" t="s">
        <v>31019</v>
      </c>
      <c r="BF3092" t="s">
        <v>317</v>
      </c>
      <c r="BG3092">
        <v>7000000</v>
      </c>
      <c r="BH3092">
        <v>6199600</v>
      </c>
      <c r="BI3092">
        <v>2002</v>
      </c>
      <c r="BJ3092" t="b">
        <v>0</v>
      </c>
      <c r="BK3092" t="s">
        <v>31030</v>
      </c>
      <c r="BL3092">
        <v>0.75093608138109202</v>
      </c>
    </row>
    <row r="3093" spans="2:64" x14ac:dyDescent="0.25">
      <c r="B3093">
        <v>253474</v>
      </c>
      <c r="C3093" t="s">
        <v>31077</v>
      </c>
      <c r="D3093" s="6" t="s">
        <v>31078</v>
      </c>
      <c r="E3093" s="5">
        <v>37617</v>
      </c>
      <c r="F3093">
        <v>1</v>
      </c>
      <c r="G3093">
        <v>0</v>
      </c>
      <c r="H3093" s="9">
        <v>43400801.266467601</v>
      </c>
      <c r="I3093" s="9">
        <v>46711553.344389103</v>
      </c>
      <c r="J3093" s="9">
        <v>-3310752.0779215</v>
      </c>
      <c r="K3093" s="10">
        <v>-7.0876514285714204E-2</v>
      </c>
      <c r="L3093">
        <v>148490.689618573</v>
      </c>
      <c r="M3093">
        <v>842</v>
      </c>
      <c r="N3093">
        <v>6</v>
      </c>
      <c r="O3093" s="9">
        <v>32519322</v>
      </c>
      <c r="P3093" s="9">
        <v>35000000</v>
      </c>
      <c r="Q3093" s="9">
        <v>-2480678</v>
      </c>
      <c r="R3093">
        <v>111261</v>
      </c>
      <c r="S3093" t="s">
        <v>5439</v>
      </c>
      <c r="T3093" t="s">
        <v>31079</v>
      </c>
      <c r="U3093" s="2">
        <v>547383</v>
      </c>
      <c r="V3093">
        <v>8.5</v>
      </c>
      <c r="W3093">
        <v>85</v>
      </c>
      <c r="X3093">
        <v>96</v>
      </c>
      <c r="Y3093" t="s">
        <v>4233</v>
      </c>
      <c r="Z3093">
        <v>150</v>
      </c>
      <c r="AA3093">
        <v>1</v>
      </c>
      <c r="AB3093">
        <v>0</v>
      </c>
      <c r="AC3093" t="s">
        <v>31080</v>
      </c>
      <c r="AD3093" t="s">
        <v>31081</v>
      </c>
      <c r="AE3093" t="s">
        <v>8723</v>
      </c>
      <c r="AF3093" t="s">
        <v>31082</v>
      </c>
      <c r="AG3093" t="s">
        <v>31083</v>
      </c>
      <c r="AH3093" t="s">
        <v>31084</v>
      </c>
      <c r="AI3093" t="s">
        <v>31085</v>
      </c>
      <c r="AJ3093" s="4">
        <v>37768</v>
      </c>
      <c r="AK3093" t="s">
        <v>4797</v>
      </c>
      <c r="AL3093" t="s">
        <v>31086</v>
      </c>
      <c r="AM3093" t="s">
        <v>31087</v>
      </c>
      <c r="AN3093" t="s">
        <v>31078</v>
      </c>
      <c r="AO3093">
        <v>10307</v>
      </c>
      <c r="AP3093" s="1">
        <v>41796.144074074073</v>
      </c>
      <c r="AQ3093">
        <v>2002</v>
      </c>
      <c r="AR3093">
        <v>5539</v>
      </c>
      <c r="AS3093">
        <v>1</v>
      </c>
      <c r="AT3093" t="s">
        <v>31088</v>
      </c>
      <c r="AU3093">
        <v>2002</v>
      </c>
      <c r="AV3093" s="3">
        <v>37708</v>
      </c>
      <c r="AW3093">
        <v>32519322</v>
      </c>
      <c r="AX3093" t="s">
        <v>31089</v>
      </c>
      <c r="AY3093" t="s">
        <v>31088</v>
      </c>
      <c r="AZ3093" t="s">
        <v>29341</v>
      </c>
      <c r="BA3093">
        <v>32572577</v>
      </c>
      <c r="BB3093" t="s">
        <v>31090</v>
      </c>
      <c r="BC3093" s="3">
        <v>37615</v>
      </c>
      <c r="BD3093" s="3">
        <v>37617</v>
      </c>
      <c r="BE3093" t="s">
        <v>31088</v>
      </c>
      <c r="BF3093" t="s">
        <v>317</v>
      </c>
      <c r="BG3093">
        <v>35000000</v>
      </c>
      <c r="BH3093">
        <v>32519322</v>
      </c>
      <c r="BI3093">
        <v>2002</v>
      </c>
      <c r="BJ3093" t="b">
        <v>0</v>
      </c>
      <c r="BK3093" t="s">
        <v>31091</v>
      </c>
      <c r="BL3093">
        <v>0.74927930017561795</v>
      </c>
    </row>
    <row r="3094" spans="2:64" x14ac:dyDescent="0.25">
      <c r="B3094">
        <v>253556</v>
      </c>
      <c r="C3094" t="s">
        <v>31092</v>
      </c>
      <c r="D3094" s="6" t="s">
        <v>31093</v>
      </c>
      <c r="E3094" s="5">
        <v>37306</v>
      </c>
      <c r="F3094">
        <v>1</v>
      </c>
      <c r="G3094">
        <v>0</v>
      </c>
      <c r="H3094" s="9">
        <v>58473230.811158597</v>
      </c>
      <c r="I3094" s="9">
        <v>81473115.860517398</v>
      </c>
      <c r="J3094" s="9">
        <v>-22999885.0493588</v>
      </c>
      <c r="K3094" s="10">
        <v>-0.282300299999999</v>
      </c>
      <c r="L3094">
        <v>21226844.017952699</v>
      </c>
      <c r="M3094">
        <v>2629</v>
      </c>
      <c r="N3094">
        <v>2629</v>
      </c>
      <c r="O3094" s="9">
        <v>43061982</v>
      </c>
      <c r="P3094" s="9">
        <v>60000000</v>
      </c>
      <c r="Q3094" s="9">
        <v>-16938018</v>
      </c>
      <c r="R3094">
        <v>15632281</v>
      </c>
      <c r="S3094" t="s">
        <v>1022</v>
      </c>
      <c r="T3094" t="s">
        <v>17654</v>
      </c>
      <c r="U3094" s="2">
        <v>112449</v>
      </c>
      <c r="V3094">
        <v>6.2</v>
      </c>
      <c r="W3094">
        <v>39</v>
      </c>
      <c r="X3094">
        <v>40</v>
      </c>
      <c r="Y3094" t="s">
        <v>7726</v>
      </c>
      <c r="Z3094">
        <v>101</v>
      </c>
      <c r="AA3094">
        <v>1</v>
      </c>
      <c r="AB3094">
        <v>1</v>
      </c>
      <c r="AC3094" t="s">
        <v>31094</v>
      </c>
      <c r="AD3094" t="s">
        <v>7337</v>
      </c>
      <c r="AE3094" t="s">
        <v>26097</v>
      </c>
      <c r="AF3094" t="s">
        <v>31095</v>
      </c>
      <c r="AG3094" t="s">
        <v>31096</v>
      </c>
      <c r="AH3094" t="s">
        <v>31097</v>
      </c>
      <c r="AI3094" t="s">
        <v>31098</v>
      </c>
      <c r="AJ3094" s="4">
        <v>37579</v>
      </c>
      <c r="AK3094" t="s">
        <v>151</v>
      </c>
      <c r="AL3094" t="s">
        <v>31099</v>
      </c>
      <c r="AM3094" t="s">
        <v>31100</v>
      </c>
      <c r="AN3094" t="s">
        <v>31093</v>
      </c>
      <c r="AO3094">
        <v>1201</v>
      </c>
      <c r="AP3094" s="1">
        <v>40369.261331018519</v>
      </c>
      <c r="AQ3094">
        <v>2002</v>
      </c>
      <c r="AR3094">
        <v>1145</v>
      </c>
      <c r="AS3094">
        <v>1</v>
      </c>
      <c r="AT3094" t="s">
        <v>31093</v>
      </c>
      <c r="AU3094">
        <v>2002</v>
      </c>
      <c r="AV3094" s="3">
        <v>37449</v>
      </c>
      <c r="AW3094">
        <v>42929971</v>
      </c>
      <c r="AX3094" t="s">
        <v>31101</v>
      </c>
      <c r="AY3094" t="s">
        <v>31093</v>
      </c>
      <c r="AZ3094" t="s">
        <v>26138</v>
      </c>
      <c r="BA3094">
        <v>43061982</v>
      </c>
      <c r="BB3094" t="s">
        <v>31102</v>
      </c>
      <c r="BC3094" s="3">
        <v>37449</v>
      </c>
      <c r="BD3094" s="3">
        <v>37306</v>
      </c>
      <c r="BE3094" t="s">
        <v>31093</v>
      </c>
      <c r="BF3094" t="s">
        <v>897</v>
      </c>
      <c r="BG3094">
        <v>60000000</v>
      </c>
      <c r="BH3094">
        <v>43061982</v>
      </c>
      <c r="BI3094">
        <v>2002</v>
      </c>
      <c r="BJ3094" t="b">
        <v>0</v>
      </c>
      <c r="BK3094" t="s">
        <v>31103</v>
      </c>
      <c r="BL3094">
        <v>0.73643924583319498</v>
      </c>
    </row>
    <row r="3095" spans="2:64" x14ac:dyDescent="0.25">
      <c r="B3095">
        <v>253754</v>
      </c>
      <c r="C3095" t="s">
        <v>31112</v>
      </c>
      <c r="D3095" s="6" t="s">
        <v>31113</v>
      </c>
      <c r="E3095" s="5">
        <v>37603</v>
      </c>
      <c r="F3095">
        <v>1</v>
      </c>
      <c r="H3095" s="9">
        <v>57728018.096672103</v>
      </c>
      <c r="I3095" s="9">
        <v>80076948.590381399</v>
      </c>
      <c r="J3095" s="9">
        <v>-22348930.493709199</v>
      </c>
      <c r="K3095" s="10">
        <v>-0.27909318333333299</v>
      </c>
      <c r="L3095">
        <v>24708149.545384102</v>
      </c>
      <c r="M3095">
        <v>2711</v>
      </c>
      <c r="N3095">
        <v>2711</v>
      </c>
      <c r="O3095" s="9">
        <v>43254409</v>
      </c>
      <c r="P3095" s="9">
        <v>60000000</v>
      </c>
      <c r="Q3095" s="9">
        <v>-16745591</v>
      </c>
      <c r="R3095">
        <v>18513305</v>
      </c>
      <c r="S3095" t="s">
        <v>1022</v>
      </c>
      <c r="T3095" t="s">
        <v>887</v>
      </c>
      <c r="U3095" s="2">
        <v>61828</v>
      </c>
      <c r="V3095">
        <v>6.4</v>
      </c>
      <c r="W3095">
        <v>51</v>
      </c>
      <c r="X3095">
        <v>37</v>
      </c>
      <c r="Y3095" t="s">
        <v>6097</v>
      </c>
      <c r="Z3095">
        <v>116</v>
      </c>
      <c r="AA3095">
        <v>1</v>
      </c>
      <c r="AB3095">
        <v>1</v>
      </c>
      <c r="AC3095" t="s">
        <v>31114</v>
      </c>
      <c r="AD3095" t="s">
        <v>6732</v>
      </c>
      <c r="AE3095" t="s">
        <v>31115</v>
      </c>
      <c r="AF3095" t="s">
        <v>31116</v>
      </c>
      <c r="AG3095" t="s">
        <v>21948</v>
      </c>
      <c r="AH3095" t="s">
        <v>31117</v>
      </c>
      <c r="AI3095" t="s">
        <v>31118</v>
      </c>
      <c r="AJ3095" s="4">
        <v>37761</v>
      </c>
      <c r="AK3095" t="s">
        <v>151</v>
      </c>
      <c r="AL3095" t="s">
        <v>152</v>
      </c>
      <c r="AM3095" t="s">
        <v>31119</v>
      </c>
      <c r="AN3095" t="s">
        <v>31113</v>
      </c>
      <c r="AO3095">
        <v>1</v>
      </c>
      <c r="AP3095" s="1">
        <v>39663.104085648149</v>
      </c>
      <c r="AQ3095">
        <v>2002</v>
      </c>
      <c r="AR3095">
        <v>138</v>
      </c>
      <c r="AS3095">
        <v>1</v>
      </c>
      <c r="AT3095" t="s">
        <v>31113</v>
      </c>
      <c r="AU3095">
        <v>2002</v>
      </c>
      <c r="AV3095" s="3">
        <v>37603</v>
      </c>
      <c r="AW3095">
        <v>43056895</v>
      </c>
      <c r="AX3095" t="s">
        <v>31120</v>
      </c>
      <c r="AY3095" t="s">
        <v>31113</v>
      </c>
      <c r="AZ3095" t="s">
        <v>25781</v>
      </c>
      <c r="BA3095">
        <v>43254409</v>
      </c>
      <c r="BB3095" t="s">
        <v>31121</v>
      </c>
      <c r="BC3095" s="3">
        <v>37603</v>
      </c>
      <c r="BD3095" s="3">
        <v>37603</v>
      </c>
      <c r="BE3095" t="s">
        <v>31113</v>
      </c>
      <c r="BF3095" t="s">
        <v>3152</v>
      </c>
      <c r="BG3095">
        <v>60000000</v>
      </c>
      <c r="BH3095">
        <v>43254409</v>
      </c>
      <c r="BI3095">
        <v>2002</v>
      </c>
      <c r="BJ3095" t="b">
        <v>0</v>
      </c>
      <c r="BK3095" t="s">
        <v>31122</v>
      </c>
      <c r="BL3095">
        <v>0.74927930017561795</v>
      </c>
    </row>
    <row r="3096" spans="2:64" x14ac:dyDescent="0.25">
      <c r="B3096">
        <v>253867</v>
      </c>
      <c r="C3096" t="s">
        <v>31123</v>
      </c>
      <c r="D3096" s="6" t="s">
        <v>31124</v>
      </c>
      <c r="E3096" s="5">
        <v>37358</v>
      </c>
      <c r="F3096">
        <v>3</v>
      </c>
      <c r="G3096">
        <v>0</v>
      </c>
      <c r="H3096" s="9">
        <v>32804501.832614001</v>
      </c>
      <c r="I3096" s="9">
        <v>57739577.308120102</v>
      </c>
      <c r="J3096" s="9">
        <v>-24935075.475506101</v>
      </c>
      <c r="K3096" s="10">
        <v>-0.431854139534883</v>
      </c>
      <c r="L3096">
        <v>12663319.216596199</v>
      </c>
      <c r="M3096">
        <v>2670</v>
      </c>
      <c r="N3096">
        <v>2670</v>
      </c>
      <c r="O3096" s="9">
        <v>24430272</v>
      </c>
      <c r="P3096" s="9">
        <v>43000000</v>
      </c>
      <c r="Q3096" s="9">
        <v>-18569728</v>
      </c>
      <c r="R3096">
        <v>9430667</v>
      </c>
      <c r="S3096" t="s">
        <v>5439</v>
      </c>
      <c r="T3096" t="s">
        <v>1307</v>
      </c>
      <c r="U3096" s="2">
        <v>48260</v>
      </c>
      <c r="V3096">
        <v>5.0999999999999996</v>
      </c>
      <c r="W3096">
        <v>32</v>
      </c>
      <c r="X3096">
        <v>26</v>
      </c>
      <c r="Y3096" t="s">
        <v>441</v>
      </c>
      <c r="Z3096">
        <v>88</v>
      </c>
      <c r="AA3096">
        <v>1</v>
      </c>
      <c r="AB3096">
        <v>1</v>
      </c>
      <c r="AC3096" t="s">
        <v>31125</v>
      </c>
      <c r="AD3096" t="s">
        <v>6732</v>
      </c>
      <c r="AE3096" t="s">
        <v>27034</v>
      </c>
      <c r="AF3096" t="s">
        <v>31126</v>
      </c>
      <c r="AG3096" t="s">
        <v>31127</v>
      </c>
      <c r="AH3096" t="s">
        <v>31128</v>
      </c>
      <c r="AI3096" t="s">
        <v>31129</v>
      </c>
      <c r="AJ3096" s="4">
        <v>37488</v>
      </c>
      <c r="AK3096" t="s">
        <v>151</v>
      </c>
      <c r="AL3096" t="s">
        <v>152</v>
      </c>
      <c r="AM3096" t="s">
        <v>31130</v>
      </c>
      <c r="AN3096" t="s">
        <v>31124</v>
      </c>
      <c r="AO3096">
        <v>6101</v>
      </c>
      <c r="AP3096" s="1">
        <v>41233.856620370374</v>
      </c>
      <c r="AQ3096">
        <v>2002</v>
      </c>
      <c r="AR3096">
        <v>3682</v>
      </c>
      <c r="AS3096">
        <v>1</v>
      </c>
      <c r="AT3096" t="s">
        <v>31131</v>
      </c>
      <c r="AU3096">
        <v>2002</v>
      </c>
      <c r="AV3096" s="3">
        <v>37358</v>
      </c>
      <c r="AW3096">
        <v>24430272</v>
      </c>
      <c r="AX3096" t="s">
        <v>31132</v>
      </c>
      <c r="AY3096" t="s">
        <v>31131</v>
      </c>
      <c r="AZ3096" t="s">
        <v>26151</v>
      </c>
      <c r="BA3096">
        <v>24718164</v>
      </c>
      <c r="BB3096" t="s">
        <v>31133</v>
      </c>
      <c r="BC3096" s="3">
        <v>37358</v>
      </c>
      <c r="BD3096" s="3">
        <v>37358</v>
      </c>
      <c r="BE3096" t="s">
        <v>31131</v>
      </c>
      <c r="BF3096" t="s">
        <v>1983</v>
      </c>
      <c r="BG3096">
        <v>43000000</v>
      </c>
      <c r="BH3096">
        <v>24430272</v>
      </c>
      <c r="BI3096">
        <v>2002</v>
      </c>
      <c r="BJ3096" t="b">
        <v>0</v>
      </c>
      <c r="BK3096" t="s">
        <v>31134</v>
      </c>
      <c r="BL3096">
        <v>0.74472315186056504</v>
      </c>
    </row>
    <row r="3097" spans="2:64" x14ac:dyDescent="0.25">
      <c r="B3097">
        <v>254686</v>
      </c>
      <c r="C3097" t="s">
        <v>31135</v>
      </c>
      <c r="D3097" s="6" t="s">
        <v>31136</v>
      </c>
      <c r="E3097" s="5">
        <v>37344</v>
      </c>
      <c r="F3097">
        <v>3</v>
      </c>
      <c r="G3097">
        <v>0</v>
      </c>
      <c r="H3097" s="9">
        <v>2565933.3547203499</v>
      </c>
      <c r="O3097" s="9">
        <v>1900282</v>
      </c>
      <c r="S3097" t="s">
        <v>5439</v>
      </c>
      <c r="T3097" t="s">
        <v>31137</v>
      </c>
      <c r="U3097" s="2">
        <v>42658</v>
      </c>
      <c r="V3097">
        <v>7.4</v>
      </c>
      <c r="W3097">
        <v>79</v>
      </c>
      <c r="X3097">
        <v>73</v>
      </c>
      <c r="Y3097" t="s">
        <v>2661</v>
      </c>
      <c r="Z3097">
        <v>131</v>
      </c>
      <c r="AA3097">
        <v>0</v>
      </c>
      <c r="AB3097">
        <v>0</v>
      </c>
      <c r="AC3097" t="s">
        <v>31138</v>
      </c>
      <c r="AD3097" t="s">
        <v>31139</v>
      </c>
      <c r="AE3097" t="s">
        <v>18250</v>
      </c>
      <c r="AF3097" t="s">
        <v>31140</v>
      </c>
      <c r="AG3097" t="s">
        <v>31141</v>
      </c>
      <c r="AH3097" t="s">
        <v>31142</v>
      </c>
      <c r="AI3097" t="s">
        <v>31143</v>
      </c>
      <c r="AJ3097" s="4">
        <v>39091</v>
      </c>
      <c r="AK3097" t="s">
        <v>6249</v>
      </c>
      <c r="AL3097" t="s">
        <v>31144</v>
      </c>
      <c r="AM3097" t="s">
        <v>31145</v>
      </c>
      <c r="AN3097" t="s">
        <v>31136</v>
      </c>
      <c r="AO3097">
        <v>1438</v>
      </c>
      <c r="AP3097" s="1">
        <v>40384.803368055553</v>
      </c>
      <c r="AQ3097">
        <v>2001</v>
      </c>
      <c r="AR3097">
        <v>1322</v>
      </c>
      <c r="AS3097">
        <v>1</v>
      </c>
      <c r="AT3097" t="s">
        <v>31146</v>
      </c>
      <c r="AU3097">
        <v>2001</v>
      </c>
      <c r="AV3097" s="3">
        <v>37139</v>
      </c>
      <c r="AX3097" t="s">
        <v>31147</v>
      </c>
      <c r="BD3097" s="3">
        <v>37344</v>
      </c>
      <c r="BE3097" t="s">
        <v>31148</v>
      </c>
      <c r="BF3097" t="s">
        <v>317</v>
      </c>
      <c r="BH3097">
        <v>1900282</v>
      </c>
      <c r="BI3097">
        <v>2002</v>
      </c>
      <c r="BJ3097" t="b">
        <v>0</v>
      </c>
      <c r="BK3097" t="s">
        <v>31149</v>
      </c>
      <c r="BL3097">
        <v>0.74058119884688001</v>
      </c>
    </row>
    <row r="3098" spans="2:64" x14ac:dyDescent="0.25">
      <c r="B3098">
        <v>255589</v>
      </c>
      <c r="C3098" t="s">
        <v>31174</v>
      </c>
      <c r="D3098" s="6" t="s">
        <v>31175</v>
      </c>
      <c r="E3098" s="5">
        <v>37491</v>
      </c>
      <c r="F3098">
        <v>1</v>
      </c>
      <c r="G3098">
        <v>0</v>
      </c>
      <c r="H3098" s="9">
        <v>28158.159380188099</v>
      </c>
      <c r="O3098" s="9">
        <v>21075</v>
      </c>
      <c r="S3098" t="s">
        <v>255</v>
      </c>
      <c r="T3098" t="s">
        <v>31176</v>
      </c>
      <c r="U3098" s="2">
        <v>10794</v>
      </c>
      <c r="V3098">
        <v>7.1</v>
      </c>
      <c r="W3098">
        <v>61</v>
      </c>
      <c r="X3098">
        <v>76</v>
      </c>
      <c r="Y3098" t="s">
        <v>559</v>
      </c>
      <c r="Z3098">
        <v>90</v>
      </c>
      <c r="AA3098">
        <v>0</v>
      </c>
      <c r="AB3098">
        <v>0</v>
      </c>
      <c r="AC3098" t="s">
        <v>31177</v>
      </c>
      <c r="AD3098" t="s">
        <v>9524</v>
      </c>
      <c r="AE3098" t="s">
        <v>31178</v>
      </c>
      <c r="AF3098" t="s">
        <v>31178</v>
      </c>
      <c r="AG3098" t="s">
        <v>31179</v>
      </c>
      <c r="AH3098" t="s">
        <v>31180</v>
      </c>
      <c r="AJ3098" s="4">
        <v>37761</v>
      </c>
      <c r="AK3098" t="s">
        <v>30425</v>
      </c>
      <c r="AL3098" t="s">
        <v>30426</v>
      </c>
      <c r="AM3098" t="s">
        <v>31181</v>
      </c>
      <c r="AN3098" t="s">
        <v>31175</v>
      </c>
      <c r="AO3098">
        <v>4787</v>
      </c>
      <c r="AP3098" s="1">
        <v>40959.792337962965</v>
      </c>
      <c r="AQ3098">
        <v>2000</v>
      </c>
      <c r="AR3098">
        <v>3064</v>
      </c>
      <c r="AS3098">
        <v>1</v>
      </c>
      <c r="AT3098" t="s">
        <v>31182</v>
      </c>
      <c r="AU3098">
        <v>2000</v>
      </c>
      <c r="AV3098" s="3">
        <v>36638</v>
      </c>
      <c r="AX3098" t="s">
        <v>31183</v>
      </c>
      <c r="BD3098" s="3">
        <v>37491</v>
      </c>
      <c r="BE3098" t="s">
        <v>31182</v>
      </c>
      <c r="BH3098">
        <v>21075</v>
      </c>
      <c r="BI3098">
        <v>2002</v>
      </c>
      <c r="BJ3098" t="b">
        <v>0</v>
      </c>
      <c r="BK3098" t="s">
        <v>31184</v>
      </c>
      <c r="BL3098">
        <v>0.74845090957288096</v>
      </c>
    </row>
    <row r="3099" spans="2:64" x14ac:dyDescent="0.25">
      <c r="B3099">
        <v>256415</v>
      </c>
      <c r="C3099" t="s">
        <v>31218</v>
      </c>
      <c r="D3099" s="6" t="s">
        <v>31219</v>
      </c>
      <c r="E3099" s="5">
        <v>37526</v>
      </c>
      <c r="F3099">
        <v>1</v>
      </c>
      <c r="G3099">
        <v>0</v>
      </c>
      <c r="H3099" s="9">
        <v>169688109.56411001</v>
      </c>
      <c r="I3099" s="9">
        <v>50687381.215469599</v>
      </c>
      <c r="J3099" s="9">
        <v>119000728.34863999</v>
      </c>
      <c r="K3099" s="10">
        <v>2.3477387368420999</v>
      </c>
      <c r="L3099">
        <v>47551086.163977899</v>
      </c>
      <c r="M3099">
        <v>3313</v>
      </c>
      <c r="N3099">
        <v>3293</v>
      </c>
      <c r="O3099" s="9">
        <v>127214072</v>
      </c>
      <c r="P3099" s="9">
        <v>38000000</v>
      </c>
      <c r="Q3099" s="9">
        <v>89214072</v>
      </c>
      <c r="R3099">
        <v>35648740</v>
      </c>
      <c r="S3099" t="s">
        <v>1022</v>
      </c>
      <c r="T3099" t="s">
        <v>17654</v>
      </c>
      <c r="U3099" s="2">
        <v>88351</v>
      </c>
      <c r="V3099">
        <v>6.2</v>
      </c>
      <c r="W3099">
        <v>45</v>
      </c>
      <c r="X3099">
        <v>38</v>
      </c>
      <c r="Y3099" t="s">
        <v>441</v>
      </c>
      <c r="Z3099">
        <v>108</v>
      </c>
      <c r="AA3099">
        <v>1</v>
      </c>
      <c r="AB3099">
        <v>1</v>
      </c>
      <c r="AC3099" t="s">
        <v>31220</v>
      </c>
      <c r="AD3099" t="s">
        <v>12973</v>
      </c>
      <c r="AE3099" t="s">
        <v>25513</v>
      </c>
      <c r="AF3099" t="s">
        <v>31221</v>
      </c>
      <c r="AG3099" t="s">
        <v>31222</v>
      </c>
      <c r="AH3099" t="s">
        <v>31223</v>
      </c>
      <c r="AI3099" t="s">
        <v>31224</v>
      </c>
      <c r="AJ3099" s="4">
        <v>37656</v>
      </c>
      <c r="AK3099" t="s">
        <v>151</v>
      </c>
      <c r="AL3099" t="s">
        <v>152</v>
      </c>
      <c r="AM3099" t="s">
        <v>31225</v>
      </c>
      <c r="AN3099" t="s">
        <v>31219</v>
      </c>
      <c r="AO3099">
        <v>14734</v>
      </c>
      <c r="AP3099" s="1">
        <v>42825.720902777779</v>
      </c>
      <c r="AQ3099">
        <v>2002</v>
      </c>
      <c r="AR3099">
        <v>7548</v>
      </c>
      <c r="AS3099">
        <v>1</v>
      </c>
      <c r="AT3099" t="s">
        <v>31219</v>
      </c>
      <c r="AU3099">
        <v>2002</v>
      </c>
      <c r="AV3099" s="3">
        <v>37526</v>
      </c>
      <c r="AW3099">
        <v>127214072</v>
      </c>
      <c r="AX3099" t="s">
        <v>31226</v>
      </c>
      <c r="AY3099" t="s">
        <v>31219</v>
      </c>
      <c r="AZ3099" t="s">
        <v>26138</v>
      </c>
      <c r="BA3099">
        <v>127223418</v>
      </c>
      <c r="BB3099" t="s">
        <v>31227</v>
      </c>
      <c r="BC3099" s="3">
        <v>37526</v>
      </c>
      <c r="BD3099" s="3">
        <v>37526</v>
      </c>
      <c r="BE3099" t="s">
        <v>31219</v>
      </c>
      <c r="BF3099" t="s">
        <v>297</v>
      </c>
      <c r="BG3099">
        <v>38000000</v>
      </c>
      <c r="BH3099">
        <v>127214072</v>
      </c>
      <c r="BI3099">
        <v>2002</v>
      </c>
      <c r="BJ3099" t="b">
        <v>0</v>
      </c>
      <c r="BK3099" t="s">
        <v>31228</v>
      </c>
      <c r="BL3099">
        <v>0.74969349547698705</v>
      </c>
    </row>
    <row r="3100" spans="2:64" x14ac:dyDescent="0.25">
      <c r="B3100">
        <v>257044</v>
      </c>
      <c r="C3100" t="s">
        <v>31260</v>
      </c>
      <c r="D3100" s="6" t="s">
        <v>31261</v>
      </c>
      <c r="E3100" s="5">
        <v>37449</v>
      </c>
      <c r="F3100">
        <v>0</v>
      </c>
      <c r="G3100">
        <v>0</v>
      </c>
      <c r="H3100" s="9">
        <v>139489669.20626301</v>
      </c>
      <c r="I3100" s="9">
        <v>107243531.37146001</v>
      </c>
      <c r="J3100" s="9">
        <v>32246137.834802799</v>
      </c>
      <c r="K3100" s="10">
        <v>0.300681425</v>
      </c>
      <c r="L3100">
        <v>29598518.916113202</v>
      </c>
      <c r="M3100">
        <v>2332</v>
      </c>
      <c r="N3100">
        <v>1797</v>
      </c>
      <c r="O3100" s="9">
        <v>104054514</v>
      </c>
      <c r="P3100" s="9">
        <v>80000000</v>
      </c>
      <c r="Q3100" s="9">
        <v>24054514</v>
      </c>
      <c r="R3100">
        <v>22079481</v>
      </c>
      <c r="S3100" t="s">
        <v>5439</v>
      </c>
      <c r="T3100" t="s">
        <v>27781</v>
      </c>
      <c r="U3100" s="2">
        <v>211626</v>
      </c>
      <c r="V3100">
        <v>7.7</v>
      </c>
      <c r="W3100">
        <v>72</v>
      </c>
      <c r="X3100">
        <v>81</v>
      </c>
      <c r="Y3100" t="s">
        <v>4604</v>
      </c>
      <c r="Z3100">
        <v>117</v>
      </c>
      <c r="AA3100">
        <v>1</v>
      </c>
      <c r="AB3100">
        <v>1</v>
      </c>
      <c r="AC3100" t="s">
        <v>31262</v>
      </c>
      <c r="AD3100" t="s">
        <v>31263</v>
      </c>
      <c r="AE3100" t="s">
        <v>28253</v>
      </c>
      <c r="AF3100" t="s">
        <v>31264</v>
      </c>
      <c r="AG3100" t="s">
        <v>31265</v>
      </c>
      <c r="AH3100" t="s">
        <v>31266</v>
      </c>
      <c r="AI3100" t="s">
        <v>31267</v>
      </c>
      <c r="AJ3100" s="4">
        <v>37677</v>
      </c>
      <c r="AK3100" t="s">
        <v>151</v>
      </c>
      <c r="AL3100" t="s">
        <v>152</v>
      </c>
      <c r="AM3100" t="s">
        <v>31268</v>
      </c>
      <c r="AN3100" t="s">
        <v>31261</v>
      </c>
      <c r="AO3100">
        <v>3664</v>
      </c>
      <c r="AP3100" s="1">
        <v>40729.204722222225</v>
      </c>
      <c r="AQ3100">
        <v>2002</v>
      </c>
      <c r="AR3100">
        <v>2486</v>
      </c>
      <c r="AS3100">
        <v>1</v>
      </c>
      <c r="AT3100" t="s">
        <v>31261</v>
      </c>
      <c r="AU3100">
        <v>2002</v>
      </c>
      <c r="AV3100" s="3">
        <v>37449</v>
      </c>
      <c r="AW3100">
        <v>104054514</v>
      </c>
      <c r="AX3100" t="s">
        <v>31269</v>
      </c>
      <c r="AY3100" t="s">
        <v>31261</v>
      </c>
      <c r="AZ3100" t="s">
        <v>25506</v>
      </c>
      <c r="BA3100">
        <v>104454762</v>
      </c>
      <c r="BB3100" t="s">
        <v>31270</v>
      </c>
      <c r="BC3100" s="3">
        <v>37449</v>
      </c>
      <c r="BD3100" s="3">
        <v>37449</v>
      </c>
      <c r="BE3100" t="s">
        <v>31261</v>
      </c>
      <c r="BF3100" t="s">
        <v>317</v>
      </c>
      <c r="BG3100">
        <v>80000000</v>
      </c>
      <c r="BH3100">
        <v>104054514</v>
      </c>
      <c r="BI3100">
        <v>2002</v>
      </c>
      <c r="BJ3100" t="b">
        <v>0</v>
      </c>
      <c r="BK3100" t="s">
        <v>31271</v>
      </c>
      <c r="BL3100">
        <v>0.74596573776467001</v>
      </c>
    </row>
    <row r="3101" spans="2:64" x14ac:dyDescent="0.25">
      <c r="B3101">
        <v>257360</v>
      </c>
      <c r="C3101" t="s">
        <v>31295</v>
      </c>
      <c r="D3101" s="6" t="s">
        <v>31296</v>
      </c>
      <c r="E3101" s="5">
        <v>37603</v>
      </c>
      <c r="F3101">
        <v>1</v>
      </c>
      <c r="G3101">
        <v>0</v>
      </c>
      <c r="H3101" s="9">
        <v>86756990.3302598</v>
      </c>
      <c r="I3101" s="9">
        <v>40038474.295190699</v>
      </c>
      <c r="J3101" s="9">
        <v>46718516.035069101</v>
      </c>
      <c r="K3101" s="10">
        <v>1.1668405666666599</v>
      </c>
      <c r="L3101">
        <v>376851.46237700299</v>
      </c>
      <c r="M3101">
        <v>1240</v>
      </c>
      <c r="N3101">
        <v>6</v>
      </c>
      <c r="O3101" s="9">
        <v>65005217</v>
      </c>
      <c r="P3101" s="9">
        <v>30000000</v>
      </c>
      <c r="Q3101" s="9">
        <v>35005217</v>
      </c>
      <c r="R3101">
        <v>282367</v>
      </c>
      <c r="S3101" t="s">
        <v>5439</v>
      </c>
      <c r="T3101" t="s">
        <v>2468</v>
      </c>
      <c r="U3101" s="2">
        <v>111252</v>
      </c>
      <c r="V3101">
        <v>7.2</v>
      </c>
      <c r="W3101">
        <v>85</v>
      </c>
      <c r="X3101">
        <v>85</v>
      </c>
      <c r="Y3101" t="s">
        <v>379</v>
      </c>
      <c r="Z3101">
        <v>125</v>
      </c>
      <c r="AA3101">
        <v>1</v>
      </c>
      <c r="AB3101">
        <v>1</v>
      </c>
      <c r="AC3101" t="s">
        <v>31297</v>
      </c>
      <c r="AD3101" t="s">
        <v>31298</v>
      </c>
      <c r="AE3101" t="s">
        <v>26452</v>
      </c>
      <c r="AF3101" t="s">
        <v>31299</v>
      </c>
      <c r="AG3101" t="s">
        <v>31300</v>
      </c>
      <c r="AH3101" t="s">
        <v>31301</v>
      </c>
      <c r="AI3101" t="s">
        <v>31302</v>
      </c>
      <c r="AJ3101" s="4">
        <v>37775</v>
      </c>
      <c r="AK3101" t="s">
        <v>151</v>
      </c>
      <c r="AL3101" t="s">
        <v>152</v>
      </c>
      <c r="AM3101" t="s">
        <v>31303</v>
      </c>
      <c r="AN3101" t="s">
        <v>31296</v>
      </c>
      <c r="AO3101">
        <v>4782</v>
      </c>
      <c r="AP3101" s="1">
        <v>40959.732395833336</v>
      </c>
      <c r="AQ3101">
        <v>2002</v>
      </c>
      <c r="AR3101">
        <v>3060</v>
      </c>
      <c r="AS3101">
        <v>1</v>
      </c>
      <c r="AT3101" t="s">
        <v>31296</v>
      </c>
      <c r="AU3101">
        <v>2002</v>
      </c>
      <c r="AV3101" s="3">
        <v>37624</v>
      </c>
      <c r="AW3101">
        <v>65000000</v>
      </c>
      <c r="AX3101" t="s">
        <v>31304</v>
      </c>
      <c r="AY3101" t="s">
        <v>31296</v>
      </c>
      <c r="AZ3101" t="s">
        <v>2481</v>
      </c>
      <c r="BA3101">
        <v>65016287</v>
      </c>
      <c r="BB3101" t="s">
        <v>31305</v>
      </c>
      <c r="BC3101" s="3">
        <v>37603</v>
      </c>
      <c r="BD3101" s="3">
        <v>37603</v>
      </c>
      <c r="BE3101" t="s">
        <v>31296</v>
      </c>
      <c r="BF3101" t="s">
        <v>317</v>
      </c>
      <c r="BG3101">
        <v>30000000</v>
      </c>
      <c r="BH3101">
        <v>65005217</v>
      </c>
      <c r="BI3101">
        <v>2002</v>
      </c>
      <c r="BJ3101" t="b">
        <v>0</v>
      </c>
      <c r="BK3101" t="s">
        <v>31306</v>
      </c>
      <c r="BL3101">
        <v>0.74927930017561795</v>
      </c>
    </row>
    <row r="3102" spans="2:64" x14ac:dyDescent="0.25">
      <c r="B3102">
        <v>257756</v>
      </c>
      <c r="C3102" t="s">
        <v>31323</v>
      </c>
      <c r="D3102" s="6" t="s">
        <v>31324</v>
      </c>
      <c r="E3102" s="5">
        <v>37351</v>
      </c>
      <c r="F3102">
        <v>3</v>
      </c>
      <c r="H3102" s="9">
        <v>55783423.5396218</v>
      </c>
      <c r="I3102" s="9">
        <v>56396796.440489396</v>
      </c>
      <c r="J3102" s="9">
        <v>-613372.90086762595</v>
      </c>
      <c r="K3102" s="10">
        <v>-1.08760238095237E-2</v>
      </c>
      <c r="L3102">
        <v>18806384.580645099</v>
      </c>
      <c r="M3102">
        <v>2747</v>
      </c>
      <c r="N3102">
        <v>2717</v>
      </c>
      <c r="O3102" s="9">
        <v>41543207</v>
      </c>
      <c r="P3102" s="9">
        <v>42000000</v>
      </c>
      <c r="Q3102" s="9">
        <v>-456793</v>
      </c>
      <c r="R3102">
        <v>14005550</v>
      </c>
      <c r="S3102" t="s">
        <v>1022</v>
      </c>
      <c r="U3102" s="2">
        <v>32209</v>
      </c>
      <c r="V3102">
        <v>6.3</v>
      </c>
      <c r="W3102">
        <v>48</v>
      </c>
      <c r="Y3102" t="s">
        <v>1445</v>
      </c>
      <c r="Z3102">
        <v>115</v>
      </c>
      <c r="AA3102">
        <v>1</v>
      </c>
      <c r="AB3102">
        <v>1</v>
      </c>
      <c r="AC3102" t="s">
        <v>31325</v>
      </c>
      <c r="AD3102" t="s">
        <v>1199</v>
      </c>
      <c r="AE3102" t="s">
        <v>22390</v>
      </c>
      <c r="AF3102" t="s">
        <v>31326</v>
      </c>
      <c r="AG3102" t="s">
        <v>31327</v>
      </c>
      <c r="AH3102" t="s">
        <v>31328</v>
      </c>
      <c r="AJ3102" s="4">
        <v>38944</v>
      </c>
      <c r="AK3102" t="s">
        <v>1885</v>
      </c>
      <c r="AL3102" t="s">
        <v>152</v>
      </c>
      <c r="AM3102" t="s">
        <v>31329</v>
      </c>
      <c r="AN3102" t="s">
        <v>31324</v>
      </c>
      <c r="AO3102">
        <v>1</v>
      </c>
      <c r="AP3102" s="1">
        <v>39658.979722222219</v>
      </c>
      <c r="AQ3102">
        <v>2002</v>
      </c>
      <c r="AR3102">
        <v>96</v>
      </c>
      <c r="AS3102">
        <v>1</v>
      </c>
      <c r="AT3102" t="s">
        <v>31324</v>
      </c>
      <c r="AU3102">
        <v>2002</v>
      </c>
      <c r="AV3102" s="3">
        <v>37351</v>
      </c>
      <c r="AX3102" t="s">
        <v>31330</v>
      </c>
      <c r="AY3102" t="s">
        <v>31324</v>
      </c>
      <c r="AZ3102" t="s">
        <v>4694</v>
      </c>
      <c r="BA3102">
        <v>41543917</v>
      </c>
      <c r="BB3102" t="s">
        <v>31331</v>
      </c>
      <c r="BC3102" s="3">
        <v>37351</v>
      </c>
      <c r="BD3102" s="3">
        <v>37351</v>
      </c>
      <c r="BE3102" t="s">
        <v>31324</v>
      </c>
      <c r="BF3102" t="s">
        <v>3403</v>
      </c>
      <c r="BG3102">
        <v>42000000</v>
      </c>
      <c r="BH3102">
        <v>41543207</v>
      </c>
      <c r="BI3102">
        <v>2002</v>
      </c>
      <c r="BJ3102" t="b">
        <v>0</v>
      </c>
      <c r="BK3102" t="s">
        <v>31332</v>
      </c>
      <c r="BL3102">
        <v>0.74472315186056504</v>
      </c>
    </row>
    <row r="3103" spans="2:64" x14ac:dyDescent="0.25">
      <c r="B3103">
        <v>257778</v>
      </c>
      <c r="C3103" t="s">
        <v>31333</v>
      </c>
      <c r="D3103" s="6" t="s">
        <v>31334</v>
      </c>
      <c r="E3103" s="5">
        <v>37334</v>
      </c>
      <c r="F3103">
        <v>1</v>
      </c>
      <c r="G3103">
        <v>0</v>
      </c>
      <c r="S3103" t="s">
        <v>1380</v>
      </c>
      <c r="T3103" t="s">
        <v>25116</v>
      </c>
      <c r="U3103" s="2">
        <v>4522</v>
      </c>
      <c r="V3103">
        <v>4.8</v>
      </c>
      <c r="X3103">
        <v>30</v>
      </c>
      <c r="Y3103" t="s">
        <v>5865</v>
      </c>
      <c r="Z3103">
        <v>68</v>
      </c>
      <c r="AA3103">
        <v>1</v>
      </c>
      <c r="AB3103">
        <v>1</v>
      </c>
      <c r="AC3103" t="s">
        <v>31335</v>
      </c>
      <c r="AD3103" t="s">
        <v>27410</v>
      </c>
      <c r="AE3103" t="s">
        <v>31336</v>
      </c>
      <c r="AF3103" t="s">
        <v>31337</v>
      </c>
      <c r="AG3103" t="s">
        <v>31338</v>
      </c>
      <c r="AH3103" t="s">
        <v>31339</v>
      </c>
      <c r="AJ3103" s="4">
        <v>37334</v>
      </c>
      <c r="AK3103" t="s">
        <v>151</v>
      </c>
      <c r="AL3103" t="s">
        <v>152</v>
      </c>
      <c r="AM3103" t="s">
        <v>31340</v>
      </c>
      <c r="AN3103" t="s">
        <v>31334</v>
      </c>
      <c r="AO3103">
        <v>7968</v>
      </c>
      <c r="AP3103" s="1">
        <v>41492.787731481483</v>
      </c>
      <c r="AQ3103">
        <v>2002</v>
      </c>
      <c r="AR3103">
        <v>4447</v>
      </c>
      <c r="AS3103">
        <v>1</v>
      </c>
      <c r="AT3103" t="s">
        <v>31341</v>
      </c>
      <c r="AU3103">
        <v>2002</v>
      </c>
      <c r="AV3103" s="3">
        <v>37334</v>
      </c>
      <c r="AX3103" t="s">
        <v>31342</v>
      </c>
      <c r="BL3103">
        <v>0.74058119884688001</v>
      </c>
    </row>
    <row r="3104" spans="2:64" x14ac:dyDescent="0.25">
      <c r="B3104">
        <v>258000</v>
      </c>
      <c r="C3104" t="s">
        <v>31343</v>
      </c>
      <c r="D3104" s="6" t="s">
        <v>31344</v>
      </c>
      <c r="E3104" s="5">
        <v>37344</v>
      </c>
      <c r="F3104">
        <v>3</v>
      </c>
      <c r="G3104">
        <v>0</v>
      </c>
      <c r="H3104" s="9">
        <v>128694013.767024</v>
      </c>
      <c r="I3104" s="9">
        <v>64813959.731543601</v>
      </c>
      <c r="J3104" s="9">
        <v>63880054.035480902</v>
      </c>
      <c r="K3104" s="10">
        <v>0.98559097916666605</v>
      </c>
      <c r="L3104">
        <v>40585355.1869798</v>
      </c>
      <c r="M3104">
        <v>3119</v>
      </c>
      <c r="N3104">
        <v>3053</v>
      </c>
      <c r="O3104" s="9">
        <v>95308367</v>
      </c>
      <c r="P3104" s="9">
        <v>48000000</v>
      </c>
      <c r="Q3104" s="9">
        <v>47308367</v>
      </c>
      <c r="R3104">
        <v>30056751</v>
      </c>
      <c r="S3104" t="s">
        <v>5439</v>
      </c>
      <c r="T3104" t="s">
        <v>5646</v>
      </c>
      <c r="U3104" s="2">
        <v>218123</v>
      </c>
      <c r="V3104">
        <v>6.8</v>
      </c>
      <c r="W3104">
        <v>65</v>
      </c>
      <c r="X3104">
        <v>76</v>
      </c>
      <c r="Y3104" t="s">
        <v>4604</v>
      </c>
      <c r="Z3104">
        <v>112</v>
      </c>
      <c r="AA3104">
        <v>1</v>
      </c>
      <c r="AB3104">
        <v>1</v>
      </c>
      <c r="AC3104" t="s">
        <v>31345</v>
      </c>
      <c r="AD3104" t="s">
        <v>13426</v>
      </c>
      <c r="AE3104" t="s">
        <v>19604</v>
      </c>
      <c r="AF3104" t="s">
        <v>31346</v>
      </c>
      <c r="AG3104" t="s">
        <v>31347</v>
      </c>
      <c r="AH3104" t="s">
        <v>31348</v>
      </c>
      <c r="AI3104" t="s">
        <v>31349</v>
      </c>
      <c r="AJ3104" s="4">
        <v>37516</v>
      </c>
      <c r="AK3104" t="s">
        <v>151</v>
      </c>
      <c r="AL3104" t="s">
        <v>152</v>
      </c>
      <c r="AM3104" t="s">
        <v>31350</v>
      </c>
      <c r="AN3104" t="s">
        <v>31344</v>
      </c>
      <c r="AO3104">
        <v>3690</v>
      </c>
      <c r="AP3104" s="1">
        <v>40731.348668981482</v>
      </c>
      <c r="AQ3104">
        <v>2002</v>
      </c>
      <c r="AR3104">
        <v>2508</v>
      </c>
      <c r="AS3104">
        <v>1</v>
      </c>
      <c r="AT3104" t="s">
        <v>31344</v>
      </c>
      <c r="AU3104">
        <v>2002</v>
      </c>
      <c r="AV3104" s="3">
        <v>37344</v>
      </c>
      <c r="AW3104">
        <v>95308367</v>
      </c>
      <c r="AX3104" t="s">
        <v>31351</v>
      </c>
      <c r="AY3104" t="s">
        <v>31344</v>
      </c>
      <c r="AZ3104" t="s">
        <v>26151</v>
      </c>
      <c r="BA3104">
        <v>96397334</v>
      </c>
      <c r="BB3104" t="s">
        <v>31352</v>
      </c>
      <c r="BC3104" s="3">
        <v>37344</v>
      </c>
      <c r="BD3104" s="3">
        <v>37344</v>
      </c>
      <c r="BE3104" t="s">
        <v>31344</v>
      </c>
      <c r="BF3104" t="s">
        <v>3403</v>
      </c>
      <c r="BG3104">
        <v>48000000</v>
      </c>
      <c r="BH3104">
        <v>95308367</v>
      </c>
      <c r="BI3104">
        <v>2002</v>
      </c>
      <c r="BJ3104" t="b">
        <v>0</v>
      </c>
      <c r="BK3104" t="s">
        <v>31353</v>
      </c>
      <c r="BL3104">
        <v>0.74058119884688001</v>
      </c>
    </row>
    <row r="3105" spans="2:64" x14ac:dyDescent="0.25">
      <c r="B3105">
        <v>258068</v>
      </c>
      <c r="C3105" t="s">
        <v>31354</v>
      </c>
      <c r="D3105" s="6" t="s">
        <v>31355</v>
      </c>
      <c r="E3105" s="5">
        <v>37582</v>
      </c>
      <c r="F3105">
        <v>2</v>
      </c>
      <c r="G3105">
        <v>0</v>
      </c>
      <c r="H3105" s="9">
        <v>17295276.2851847</v>
      </c>
      <c r="I3105" s="9">
        <v>26633425.261996601</v>
      </c>
      <c r="J3105" s="9">
        <v>-9338148.97681191</v>
      </c>
      <c r="K3105" s="10">
        <v>-0.350617649999999</v>
      </c>
      <c r="L3105">
        <v>135381.695620518</v>
      </c>
      <c r="M3105">
        <v>396</v>
      </c>
      <c r="N3105">
        <v>6</v>
      </c>
      <c r="O3105" s="9">
        <v>12987647</v>
      </c>
      <c r="P3105" s="9">
        <v>20000000</v>
      </c>
      <c r="Q3105" s="9">
        <v>-7012353</v>
      </c>
      <c r="R3105">
        <v>101663</v>
      </c>
      <c r="S3105" t="s">
        <v>5439</v>
      </c>
      <c r="T3105" t="s">
        <v>3584</v>
      </c>
      <c r="U3105" s="2">
        <v>24687</v>
      </c>
      <c r="V3105">
        <v>7.1</v>
      </c>
      <c r="W3105">
        <v>84</v>
      </c>
      <c r="X3105">
        <v>87</v>
      </c>
      <c r="Y3105" t="s">
        <v>1966</v>
      </c>
      <c r="Z3105">
        <v>101</v>
      </c>
      <c r="AA3105">
        <v>1</v>
      </c>
      <c r="AB3105">
        <v>1</v>
      </c>
      <c r="AC3105" t="s">
        <v>31356</v>
      </c>
      <c r="AD3105" t="s">
        <v>31357</v>
      </c>
      <c r="AE3105" t="s">
        <v>17847</v>
      </c>
      <c r="AF3105" t="s">
        <v>31358</v>
      </c>
      <c r="AG3105" t="s">
        <v>31359</v>
      </c>
      <c r="AH3105" t="s">
        <v>31360</v>
      </c>
      <c r="AI3105" t="s">
        <v>31361</v>
      </c>
      <c r="AJ3105" s="4">
        <v>37831</v>
      </c>
      <c r="AK3105" t="s">
        <v>12794</v>
      </c>
      <c r="AL3105" t="s">
        <v>31362</v>
      </c>
      <c r="AM3105" t="s">
        <v>31363</v>
      </c>
      <c r="AN3105" t="s">
        <v>31355</v>
      </c>
      <c r="AO3105">
        <v>176</v>
      </c>
      <c r="AP3105" s="1">
        <v>40057.604560185187</v>
      </c>
      <c r="AQ3105">
        <v>2002</v>
      </c>
      <c r="AR3105">
        <v>491</v>
      </c>
      <c r="AS3105">
        <v>1</v>
      </c>
      <c r="AT3105" t="s">
        <v>31364</v>
      </c>
      <c r="AU3105">
        <v>2002</v>
      </c>
      <c r="AV3105" s="3">
        <v>37687</v>
      </c>
      <c r="AX3105" t="s">
        <v>31365</v>
      </c>
      <c r="AY3105" t="s">
        <v>31364</v>
      </c>
      <c r="AZ3105" t="s">
        <v>3595</v>
      </c>
      <c r="BA3105">
        <v>12988801</v>
      </c>
      <c r="BB3105" t="s">
        <v>31366</v>
      </c>
      <c r="BC3105" s="3">
        <v>37582</v>
      </c>
      <c r="BD3105" s="3">
        <v>37582</v>
      </c>
      <c r="BE3105" t="s">
        <v>31364</v>
      </c>
      <c r="BF3105" t="s">
        <v>317</v>
      </c>
      <c r="BG3105">
        <v>20000000</v>
      </c>
      <c r="BH3105">
        <v>12987647</v>
      </c>
      <c r="BI3105">
        <v>2002</v>
      </c>
      <c r="BJ3105" t="b">
        <v>0</v>
      </c>
      <c r="BK3105" t="s">
        <v>31367</v>
      </c>
      <c r="BL3105">
        <v>0.75093608138109202</v>
      </c>
    </row>
    <row r="3106" spans="2:64" x14ac:dyDescent="0.25">
      <c r="B3106">
        <v>258153</v>
      </c>
      <c r="C3106" t="s">
        <v>31375</v>
      </c>
      <c r="D3106" s="6" t="s">
        <v>31376</v>
      </c>
      <c r="E3106" s="5">
        <v>37491</v>
      </c>
      <c r="F3106">
        <v>3</v>
      </c>
      <c r="H3106" s="9">
        <v>12934599.819678999</v>
      </c>
      <c r="L3106">
        <v>5095141.11242944</v>
      </c>
      <c r="M3106">
        <v>1920</v>
      </c>
      <c r="N3106">
        <v>1920</v>
      </c>
      <c r="O3106" s="9">
        <v>9680913</v>
      </c>
      <c r="R3106">
        <v>3813463</v>
      </c>
      <c r="S3106" t="s">
        <v>1022</v>
      </c>
      <c r="T3106" t="s">
        <v>2468</v>
      </c>
      <c r="U3106" s="2">
        <v>53740</v>
      </c>
      <c r="V3106">
        <v>6.1</v>
      </c>
      <c r="W3106">
        <v>49</v>
      </c>
      <c r="X3106">
        <v>51</v>
      </c>
      <c r="Y3106" t="s">
        <v>11646</v>
      </c>
      <c r="Z3106">
        <v>117</v>
      </c>
      <c r="AA3106">
        <v>1</v>
      </c>
      <c r="AB3106">
        <v>1</v>
      </c>
      <c r="AC3106" t="s">
        <v>31377</v>
      </c>
      <c r="AD3106" t="s">
        <v>457</v>
      </c>
      <c r="AE3106" t="s">
        <v>24630</v>
      </c>
      <c r="AF3106" t="s">
        <v>24630</v>
      </c>
      <c r="AG3106" t="s">
        <v>31378</v>
      </c>
      <c r="AH3106" t="s">
        <v>31379</v>
      </c>
      <c r="AI3106" t="s">
        <v>31380</v>
      </c>
      <c r="AJ3106" s="4">
        <v>37642</v>
      </c>
      <c r="AK3106" t="s">
        <v>151</v>
      </c>
      <c r="AL3106" t="s">
        <v>152</v>
      </c>
      <c r="AM3106" t="s">
        <v>31381</v>
      </c>
      <c r="AN3106" t="s">
        <v>31376</v>
      </c>
      <c r="AO3106">
        <v>1</v>
      </c>
      <c r="AP3106" s="1">
        <v>39663.716006944444</v>
      </c>
      <c r="AQ3106">
        <v>2002</v>
      </c>
      <c r="AR3106">
        <v>143</v>
      </c>
      <c r="AS3106">
        <v>1</v>
      </c>
      <c r="AT3106" t="s">
        <v>31376</v>
      </c>
      <c r="AU3106">
        <v>2002</v>
      </c>
      <c r="AV3106" s="3">
        <v>37491</v>
      </c>
      <c r="AW3106">
        <v>9492087</v>
      </c>
      <c r="AX3106" t="s">
        <v>31382</v>
      </c>
      <c r="AY3106" t="s">
        <v>31383</v>
      </c>
      <c r="AZ3106" t="s">
        <v>2481</v>
      </c>
      <c r="BA3106">
        <v>9688676</v>
      </c>
      <c r="BB3106" t="s">
        <v>31384</v>
      </c>
      <c r="BC3106" s="3">
        <v>37491</v>
      </c>
      <c r="BD3106" s="3">
        <v>37491</v>
      </c>
      <c r="BE3106" t="s">
        <v>31383</v>
      </c>
      <c r="BF3106" t="s">
        <v>297</v>
      </c>
      <c r="BH3106">
        <v>9680913</v>
      </c>
      <c r="BI3106">
        <v>2002</v>
      </c>
      <c r="BJ3106" t="b">
        <v>0</v>
      </c>
      <c r="BK3106" t="s">
        <v>31385</v>
      </c>
      <c r="BL3106">
        <v>0.74845090957288096</v>
      </c>
    </row>
    <row r="3107" spans="2:64" x14ac:dyDescent="0.25">
      <c r="B3107">
        <v>258273</v>
      </c>
      <c r="C3107" t="s">
        <v>31386</v>
      </c>
      <c r="D3107" s="6" t="s">
        <v>31387</v>
      </c>
      <c r="E3107" s="5">
        <v>37435</v>
      </c>
      <c r="F3107">
        <v>3</v>
      </c>
      <c r="H3107" s="9">
        <v>5650473.7227793196</v>
      </c>
      <c r="I3107" s="9">
        <v>335508.61589771998</v>
      </c>
      <c r="J3107" s="9">
        <v>5314965.1068815999</v>
      </c>
      <c r="K3107" s="10">
        <v>15.841515999999899</v>
      </c>
      <c r="L3107">
        <v>123346.387548638</v>
      </c>
      <c r="M3107">
        <v>175</v>
      </c>
      <c r="N3107">
        <v>8</v>
      </c>
      <c r="O3107" s="9">
        <v>4210379</v>
      </c>
      <c r="P3107" s="9">
        <v>250000</v>
      </c>
      <c r="Q3107" s="9">
        <v>3960379</v>
      </c>
      <c r="R3107">
        <v>91910</v>
      </c>
      <c r="S3107" t="s">
        <v>5439</v>
      </c>
      <c r="T3107" t="s">
        <v>29659</v>
      </c>
      <c r="U3107" s="2">
        <v>6227</v>
      </c>
      <c r="V3107">
        <v>6.9</v>
      </c>
      <c r="W3107">
        <v>75</v>
      </c>
      <c r="X3107">
        <v>86</v>
      </c>
      <c r="Y3107" t="s">
        <v>1121</v>
      </c>
      <c r="Z3107">
        <v>91</v>
      </c>
      <c r="AA3107">
        <v>1</v>
      </c>
      <c r="AB3107">
        <v>1</v>
      </c>
      <c r="AC3107" t="s">
        <v>31388</v>
      </c>
      <c r="AD3107" t="s">
        <v>25734</v>
      </c>
      <c r="AE3107" t="s">
        <v>24142</v>
      </c>
      <c r="AF3107" t="s">
        <v>24142</v>
      </c>
      <c r="AG3107" t="s">
        <v>31389</v>
      </c>
      <c r="AH3107" t="s">
        <v>31390</v>
      </c>
      <c r="AI3107" t="s">
        <v>31391</v>
      </c>
      <c r="AJ3107" s="4">
        <v>37586</v>
      </c>
      <c r="AK3107" t="s">
        <v>151</v>
      </c>
      <c r="AL3107" t="s">
        <v>152</v>
      </c>
      <c r="AM3107" t="s">
        <v>31392</v>
      </c>
      <c r="AN3107" t="s">
        <v>31387</v>
      </c>
      <c r="AO3107">
        <v>9</v>
      </c>
      <c r="AP3107" s="1">
        <v>39695.069432870368</v>
      </c>
      <c r="AQ3107">
        <v>2001</v>
      </c>
      <c r="AR3107">
        <v>175</v>
      </c>
      <c r="AS3107">
        <v>1</v>
      </c>
      <c r="AT3107" t="s">
        <v>31393</v>
      </c>
      <c r="AU3107">
        <v>2001</v>
      </c>
      <c r="AV3107" s="3">
        <v>37470</v>
      </c>
      <c r="AW3107">
        <v>4186931</v>
      </c>
      <c r="AX3107" t="s">
        <v>31394</v>
      </c>
      <c r="AY3107" t="s">
        <v>31387</v>
      </c>
      <c r="AZ3107" t="s">
        <v>27229</v>
      </c>
      <c r="BA3107">
        <v>4222923</v>
      </c>
      <c r="BB3107" t="s">
        <v>31395</v>
      </c>
      <c r="BC3107" s="3">
        <v>37435</v>
      </c>
      <c r="BD3107" s="3">
        <v>37435</v>
      </c>
      <c r="BE3107" t="s">
        <v>31387</v>
      </c>
      <c r="BF3107" t="s">
        <v>317</v>
      </c>
      <c r="BG3107">
        <v>250000</v>
      </c>
      <c r="BH3107">
        <v>4210379</v>
      </c>
      <c r="BI3107">
        <v>2002</v>
      </c>
      <c r="BJ3107" t="b">
        <v>0</v>
      </c>
      <c r="BK3107" t="s">
        <v>31396</v>
      </c>
      <c r="BL3107">
        <v>0.74513734716193303</v>
      </c>
    </row>
    <row r="3108" spans="2:64" x14ac:dyDescent="0.25">
      <c r="B3108">
        <v>258463</v>
      </c>
      <c r="C3108" t="s">
        <v>31397</v>
      </c>
      <c r="D3108" s="6" t="s">
        <v>31398</v>
      </c>
      <c r="E3108" s="5">
        <v>37421</v>
      </c>
      <c r="F3108">
        <v>1</v>
      </c>
      <c r="H3108" s="9">
        <v>163015530.57654199</v>
      </c>
      <c r="I3108" s="9">
        <v>80522067.815452993</v>
      </c>
      <c r="J3108" s="9">
        <v>82493462.761089504</v>
      </c>
      <c r="K3108" s="10">
        <v>1.02448266666666</v>
      </c>
      <c r="L3108">
        <v>36394149.485714197</v>
      </c>
      <c r="M3108">
        <v>2663</v>
      </c>
      <c r="N3108">
        <v>2638</v>
      </c>
      <c r="O3108" s="9">
        <v>121468960</v>
      </c>
      <c r="P3108" s="9">
        <v>60000000</v>
      </c>
      <c r="Q3108" s="9">
        <v>61468960</v>
      </c>
      <c r="R3108">
        <v>27118640</v>
      </c>
      <c r="S3108" t="s">
        <v>1022</v>
      </c>
      <c r="T3108" t="s">
        <v>558</v>
      </c>
      <c r="U3108" s="2">
        <v>437896</v>
      </c>
      <c r="V3108">
        <v>7.9</v>
      </c>
      <c r="W3108">
        <v>68</v>
      </c>
      <c r="X3108">
        <v>83</v>
      </c>
      <c r="Y3108" t="s">
        <v>24425</v>
      </c>
      <c r="Z3108">
        <v>119</v>
      </c>
      <c r="AA3108">
        <v>1</v>
      </c>
      <c r="AB3108">
        <v>1</v>
      </c>
      <c r="AC3108" t="s">
        <v>31399</v>
      </c>
      <c r="AD3108" t="s">
        <v>8812</v>
      </c>
      <c r="AE3108" t="s">
        <v>24032</v>
      </c>
      <c r="AF3108" t="s">
        <v>31400</v>
      </c>
      <c r="AG3108" t="s">
        <v>31401</v>
      </c>
      <c r="AH3108" t="s">
        <v>31402</v>
      </c>
      <c r="AI3108" t="s">
        <v>31403</v>
      </c>
      <c r="AJ3108" s="4">
        <v>37642</v>
      </c>
      <c r="AK3108" t="s">
        <v>31404</v>
      </c>
      <c r="AL3108" t="s">
        <v>31405</v>
      </c>
      <c r="AM3108" t="s">
        <v>31406</v>
      </c>
      <c r="AN3108" t="s">
        <v>31398</v>
      </c>
      <c r="AO3108">
        <v>1</v>
      </c>
      <c r="AP3108" s="1">
        <v>39662.011319444442</v>
      </c>
      <c r="AQ3108">
        <v>2002</v>
      </c>
      <c r="AR3108">
        <v>128</v>
      </c>
      <c r="AS3108">
        <v>1</v>
      </c>
      <c r="AT3108" t="s">
        <v>31407</v>
      </c>
      <c r="AU3108">
        <v>2002</v>
      </c>
      <c r="AV3108" s="3">
        <v>37421</v>
      </c>
      <c r="AW3108">
        <v>121500000</v>
      </c>
      <c r="AX3108" t="s">
        <v>31408</v>
      </c>
      <c r="AY3108" t="s">
        <v>31407</v>
      </c>
      <c r="AZ3108" t="s">
        <v>27002</v>
      </c>
      <c r="BA3108">
        <v>121661683</v>
      </c>
      <c r="BB3108" t="s">
        <v>31409</v>
      </c>
      <c r="BC3108" s="3">
        <v>37421</v>
      </c>
      <c r="BD3108" s="3">
        <v>37421</v>
      </c>
      <c r="BE3108" t="s">
        <v>31407</v>
      </c>
      <c r="BF3108" t="s">
        <v>3403</v>
      </c>
      <c r="BG3108">
        <v>60000000</v>
      </c>
      <c r="BH3108">
        <v>121468960</v>
      </c>
      <c r="BI3108">
        <v>2002</v>
      </c>
      <c r="BJ3108" t="b">
        <v>0</v>
      </c>
      <c r="BK3108" t="s">
        <v>31410</v>
      </c>
      <c r="BL3108">
        <v>0.74513734716193303</v>
      </c>
    </row>
    <row r="3109" spans="2:64" x14ac:dyDescent="0.25">
      <c r="B3109">
        <v>259288</v>
      </c>
      <c r="C3109" t="s">
        <v>31413</v>
      </c>
      <c r="D3109" s="6" t="s">
        <v>31414</v>
      </c>
      <c r="E3109" s="5">
        <v>37309</v>
      </c>
      <c r="F3109">
        <v>1</v>
      </c>
      <c r="G3109">
        <v>0</v>
      </c>
      <c r="H3109" s="9">
        <v>40823197.799549997</v>
      </c>
      <c r="I3109" s="9">
        <v>81473115.860517398</v>
      </c>
      <c r="J3109" s="9">
        <v>-40649918.060967296</v>
      </c>
      <c r="K3109" s="10">
        <v>-0.49893658333333302</v>
      </c>
      <c r="L3109">
        <v>13872189.807649</v>
      </c>
      <c r="M3109">
        <v>2507</v>
      </c>
      <c r="N3109">
        <v>2507</v>
      </c>
      <c r="O3109" s="9">
        <v>30063805</v>
      </c>
      <c r="P3109" s="9">
        <v>60000000</v>
      </c>
      <c r="Q3109" s="9">
        <v>-29936195</v>
      </c>
      <c r="R3109">
        <v>10216025</v>
      </c>
      <c r="S3109" t="s">
        <v>1022</v>
      </c>
      <c r="T3109" t="s">
        <v>558</v>
      </c>
      <c r="U3109" s="2">
        <v>32902</v>
      </c>
      <c r="V3109">
        <v>6.1</v>
      </c>
      <c r="W3109">
        <v>25</v>
      </c>
      <c r="X3109">
        <v>7</v>
      </c>
      <c r="Y3109" t="s">
        <v>1536</v>
      </c>
      <c r="Z3109">
        <v>104</v>
      </c>
      <c r="AA3109">
        <v>1</v>
      </c>
      <c r="AB3109">
        <v>1</v>
      </c>
      <c r="AC3109" t="s">
        <v>31415</v>
      </c>
      <c r="AD3109" t="s">
        <v>457</v>
      </c>
      <c r="AE3109" t="s">
        <v>21168</v>
      </c>
      <c r="AF3109" t="s">
        <v>31416</v>
      </c>
      <c r="AG3109" t="s">
        <v>31417</v>
      </c>
      <c r="AH3109" t="s">
        <v>31418</v>
      </c>
      <c r="AI3109" t="s">
        <v>31419</v>
      </c>
      <c r="AJ3109" s="4">
        <v>37467</v>
      </c>
      <c r="AK3109" t="s">
        <v>1885</v>
      </c>
      <c r="AL3109" t="s">
        <v>2478</v>
      </c>
      <c r="AM3109" t="s">
        <v>31420</v>
      </c>
      <c r="AN3109" t="s">
        <v>31414</v>
      </c>
      <c r="AO3109">
        <v>14870</v>
      </c>
      <c r="AP3109" s="1">
        <v>42876.504143518519</v>
      </c>
      <c r="AQ3109">
        <v>2002</v>
      </c>
      <c r="AR3109">
        <v>7629</v>
      </c>
      <c r="AS3109">
        <v>1</v>
      </c>
      <c r="AT3109" t="s">
        <v>31414</v>
      </c>
      <c r="AU3109">
        <v>2002</v>
      </c>
      <c r="AV3109" s="3">
        <v>37309</v>
      </c>
      <c r="AW3109">
        <v>30063805</v>
      </c>
      <c r="AX3109" t="s">
        <v>31421</v>
      </c>
      <c r="AY3109" t="s">
        <v>31414</v>
      </c>
      <c r="AZ3109" t="s">
        <v>27002</v>
      </c>
      <c r="BA3109">
        <v>30323400</v>
      </c>
      <c r="BB3109" t="s">
        <v>31422</v>
      </c>
      <c r="BC3109" s="3">
        <v>37309</v>
      </c>
      <c r="BD3109" s="3">
        <v>37309</v>
      </c>
      <c r="BE3109" t="s">
        <v>31414</v>
      </c>
      <c r="BF3109" t="s">
        <v>317</v>
      </c>
      <c r="BG3109">
        <v>60000000</v>
      </c>
      <c r="BH3109">
        <v>30063805</v>
      </c>
      <c r="BI3109">
        <v>2002</v>
      </c>
      <c r="BJ3109" t="b">
        <v>0</v>
      </c>
      <c r="BK3109" t="s">
        <v>31423</v>
      </c>
      <c r="BL3109">
        <v>0.73643924583319498</v>
      </c>
    </row>
    <row r="3110" spans="2:64" x14ac:dyDescent="0.25">
      <c r="B3110">
        <v>259446</v>
      </c>
      <c r="C3110" t="s">
        <v>31424</v>
      </c>
      <c r="D3110" s="6" t="s">
        <v>31425</v>
      </c>
      <c r="E3110" s="5">
        <v>37365</v>
      </c>
      <c r="F3110">
        <v>3</v>
      </c>
      <c r="G3110">
        <v>0</v>
      </c>
      <c r="H3110" s="9">
        <v>324198606.41744101</v>
      </c>
      <c r="I3110" s="9">
        <v>6713904.3381535001</v>
      </c>
      <c r="J3110" s="9">
        <v>317484702.07928801</v>
      </c>
      <c r="K3110" s="10">
        <v>47.287641600000001</v>
      </c>
      <c r="L3110">
        <v>802126.26464961004</v>
      </c>
      <c r="M3110">
        <v>2016</v>
      </c>
      <c r="N3110">
        <v>108</v>
      </c>
      <c r="O3110" s="9">
        <v>241438208</v>
      </c>
      <c r="P3110" s="9">
        <v>5000000</v>
      </c>
      <c r="Q3110" s="9">
        <v>236438208</v>
      </c>
      <c r="R3110">
        <v>597362</v>
      </c>
      <c r="S3110" t="s">
        <v>2585</v>
      </c>
      <c r="T3110" t="s">
        <v>29201</v>
      </c>
      <c r="U3110" s="2">
        <v>107257</v>
      </c>
      <c r="V3110">
        <v>6.6</v>
      </c>
      <c r="W3110">
        <v>62</v>
      </c>
      <c r="X3110">
        <v>76</v>
      </c>
      <c r="Y3110" t="s">
        <v>1121</v>
      </c>
      <c r="Z3110">
        <v>95</v>
      </c>
      <c r="AA3110">
        <v>1</v>
      </c>
      <c r="AB3110">
        <v>1</v>
      </c>
      <c r="AC3110" t="s">
        <v>31426</v>
      </c>
      <c r="AD3110" t="s">
        <v>31427</v>
      </c>
      <c r="AE3110" t="s">
        <v>31428</v>
      </c>
      <c r="AF3110" t="s">
        <v>31429</v>
      </c>
      <c r="AG3110" t="s">
        <v>31430</v>
      </c>
      <c r="AH3110" t="s">
        <v>31431</v>
      </c>
      <c r="AI3110" t="s">
        <v>31432</v>
      </c>
      <c r="AJ3110" s="4">
        <v>37663</v>
      </c>
      <c r="AK3110" t="s">
        <v>23937</v>
      </c>
      <c r="AL3110" t="s">
        <v>11326</v>
      </c>
      <c r="AM3110" t="s">
        <v>31433</v>
      </c>
      <c r="AN3110" t="s">
        <v>31425</v>
      </c>
      <c r="AO3110">
        <v>821</v>
      </c>
      <c r="AP3110" s="1">
        <v>40334.783391203702</v>
      </c>
      <c r="AQ3110">
        <v>2002</v>
      </c>
      <c r="AR3110">
        <v>907</v>
      </c>
      <c r="AS3110">
        <v>1</v>
      </c>
      <c r="AT3110" t="s">
        <v>31425</v>
      </c>
      <c r="AU3110">
        <v>2002</v>
      </c>
      <c r="AV3110" s="3">
        <v>37470</v>
      </c>
      <c r="AW3110">
        <v>241250669</v>
      </c>
      <c r="AX3110" t="s">
        <v>31434</v>
      </c>
      <c r="AY3110" t="s">
        <v>31425</v>
      </c>
      <c r="AZ3110" t="s">
        <v>27513</v>
      </c>
      <c r="BA3110">
        <v>241438208</v>
      </c>
      <c r="BB3110" t="s">
        <v>31435</v>
      </c>
      <c r="BC3110" s="3">
        <v>37365</v>
      </c>
      <c r="BD3110" s="3">
        <v>37365</v>
      </c>
      <c r="BE3110" t="s">
        <v>31425</v>
      </c>
      <c r="BF3110" t="s">
        <v>1983</v>
      </c>
      <c r="BG3110">
        <v>5000000</v>
      </c>
      <c r="BH3110">
        <v>241438208</v>
      </c>
      <c r="BI3110">
        <v>2002</v>
      </c>
      <c r="BJ3110" t="b">
        <v>0</v>
      </c>
      <c r="BK3110" t="s">
        <v>31436</v>
      </c>
      <c r="BL3110">
        <v>0.74472315186056504</v>
      </c>
    </row>
    <row r="3111" spans="2:64" x14ac:dyDescent="0.25">
      <c r="B3111">
        <v>263725</v>
      </c>
      <c r="C3111" t="s">
        <v>31544</v>
      </c>
      <c r="D3111" s="6" t="s">
        <v>31545</v>
      </c>
      <c r="E3111" s="5">
        <v>37442</v>
      </c>
      <c r="F3111">
        <v>3</v>
      </c>
      <c r="G3111">
        <v>0</v>
      </c>
      <c r="H3111" s="9">
        <v>403738.38200999401</v>
      </c>
      <c r="L3111">
        <v>17180.413725707898</v>
      </c>
      <c r="M3111">
        <v>13</v>
      </c>
      <c r="N3111">
        <v>1</v>
      </c>
      <c r="O3111" s="9">
        <v>301175</v>
      </c>
      <c r="R3111">
        <v>12816</v>
      </c>
      <c r="S3111" t="s">
        <v>5439</v>
      </c>
      <c r="T3111" t="s">
        <v>31546</v>
      </c>
      <c r="U3111" s="2">
        <v>3929</v>
      </c>
      <c r="V3111">
        <v>7</v>
      </c>
      <c r="W3111">
        <v>67</v>
      </c>
      <c r="X3111">
        <v>66</v>
      </c>
      <c r="Y3111" t="s">
        <v>317</v>
      </c>
      <c r="Z3111">
        <v>107</v>
      </c>
      <c r="AA3111">
        <v>1</v>
      </c>
      <c r="AB3111">
        <v>0</v>
      </c>
      <c r="AC3111" t="s">
        <v>31547</v>
      </c>
      <c r="AD3111" t="s">
        <v>1199</v>
      </c>
      <c r="AE3111" t="s">
        <v>31548</v>
      </c>
      <c r="AF3111" t="s">
        <v>31549</v>
      </c>
      <c r="AG3111" t="s">
        <v>31550</v>
      </c>
      <c r="AH3111" t="s">
        <v>31551</v>
      </c>
      <c r="AI3111" t="s">
        <v>31552</v>
      </c>
      <c r="AJ3111" s="4">
        <v>37789</v>
      </c>
      <c r="AK3111" t="s">
        <v>1428</v>
      </c>
      <c r="AL3111" t="s">
        <v>31553</v>
      </c>
      <c r="AM3111" t="s">
        <v>31554</v>
      </c>
      <c r="AN3111" t="s">
        <v>31545</v>
      </c>
      <c r="AO3111">
        <v>5299</v>
      </c>
      <c r="AP3111" s="1">
        <v>41063.099328703705</v>
      </c>
      <c r="AQ3111">
        <v>2001</v>
      </c>
      <c r="AR3111">
        <v>3313</v>
      </c>
      <c r="AS3111">
        <v>1</v>
      </c>
      <c r="AT3111" t="s">
        <v>31545</v>
      </c>
      <c r="AU3111">
        <v>2001</v>
      </c>
      <c r="AV3111" s="3">
        <v>37218</v>
      </c>
      <c r="AW3111">
        <v>55337</v>
      </c>
      <c r="AX3111" t="s">
        <v>31555</v>
      </c>
      <c r="AY3111" t="s">
        <v>31545</v>
      </c>
      <c r="AZ3111" t="s">
        <v>29220</v>
      </c>
      <c r="BA3111">
        <v>304909</v>
      </c>
      <c r="BB3111" t="s">
        <v>31556</v>
      </c>
      <c r="BC3111" s="3">
        <v>37442</v>
      </c>
      <c r="BD3111" s="3">
        <v>37442</v>
      </c>
      <c r="BE3111" t="s">
        <v>31545</v>
      </c>
      <c r="BH3111">
        <v>301175</v>
      </c>
      <c r="BI3111">
        <v>2002</v>
      </c>
      <c r="BJ3111" t="b">
        <v>0</v>
      </c>
      <c r="BK3111" t="s">
        <v>31557</v>
      </c>
      <c r="BL3111">
        <v>0.74596573776467001</v>
      </c>
    </row>
    <row r="3112" spans="2:64" x14ac:dyDescent="0.25">
      <c r="B3112">
        <v>264464</v>
      </c>
      <c r="C3112" t="s">
        <v>31592</v>
      </c>
      <c r="D3112" s="6" t="s">
        <v>31593</v>
      </c>
      <c r="E3112" s="5">
        <v>37615</v>
      </c>
      <c r="F3112">
        <v>1</v>
      </c>
      <c r="G3112">
        <v>0</v>
      </c>
      <c r="H3112" s="9">
        <v>219686837.68711901</v>
      </c>
      <c r="I3112" s="9">
        <v>69400022.111663893</v>
      </c>
      <c r="J3112" s="9">
        <v>150286815.57545599</v>
      </c>
      <c r="K3112" s="10">
        <v>2.1655153846153801</v>
      </c>
      <c r="L3112">
        <v>40110045.737224899</v>
      </c>
      <c r="M3112">
        <v>3225</v>
      </c>
      <c r="N3112">
        <v>3156</v>
      </c>
      <c r="O3112" s="9">
        <v>164606800</v>
      </c>
      <c r="P3112" s="9">
        <v>52000000</v>
      </c>
      <c r="Q3112" s="9">
        <v>112606800</v>
      </c>
      <c r="R3112">
        <v>30053627</v>
      </c>
      <c r="S3112" t="s">
        <v>1022</v>
      </c>
      <c r="T3112" t="s">
        <v>27781</v>
      </c>
      <c r="U3112" s="2">
        <v>597760</v>
      </c>
      <c r="V3112">
        <v>8.1</v>
      </c>
      <c r="W3112">
        <v>76</v>
      </c>
      <c r="X3112">
        <v>96</v>
      </c>
      <c r="Y3112" t="s">
        <v>244</v>
      </c>
      <c r="Z3112">
        <v>141</v>
      </c>
      <c r="AA3112">
        <v>1</v>
      </c>
      <c r="AB3112">
        <v>1</v>
      </c>
      <c r="AC3112" t="s">
        <v>31594</v>
      </c>
      <c r="AD3112" t="s">
        <v>31595</v>
      </c>
      <c r="AE3112" t="s">
        <v>10367</v>
      </c>
      <c r="AF3112" t="s">
        <v>31596</v>
      </c>
      <c r="AG3112" t="s">
        <v>31597</v>
      </c>
      <c r="AH3112" t="s">
        <v>31598</v>
      </c>
      <c r="AI3112" t="s">
        <v>31599</v>
      </c>
      <c r="AJ3112" s="4">
        <v>37747</v>
      </c>
      <c r="AK3112" t="s">
        <v>1428</v>
      </c>
      <c r="AL3112" t="s">
        <v>5344</v>
      </c>
      <c r="AM3112" t="s">
        <v>31600</v>
      </c>
      <c r="AN3112" t="s">
        <v>31593</v>
      </c>
      <c r="AO3112">
        <v>348</v>
      </c>
      <c r="AP3112" s="1">
        <v>40175.968773148146</v>
      </c>
      <c r="AQ3112">
        <v>2002</v>
      </c>
      <c r="AR3112">
        <v>617</v>
      </c>
      <c r="AS3112">
        <v>1</v>
      </c>
      <c r="AT3112" t="s">
        <v>31593</v>
      </c>
      <c r="AU3112">
        <v>2002</v>
      </c>
      <c r="AV3112" s="3">
        <v>37615</v>
      </c>
      <c r="AW3112">
        <v>164400000</v>
      </c>
      <c r="AX3112" t="s">
        <v>31601</v>
      </c>
      <c r="AY3112" t="s">
        <v>31593</v>
      </c>
      <c r="AZ3112" t="s">
        <v>25506</v>
      </c>
      <c r="BA3112">
        <v>164615351</v>
      </c>
      <c r="BB3112" t="s">
        <v>31602</v>
      </c>
      <c r="BC3112" s="3">
        <v>37615</v>
      </c>
      <c r="BD3112" s="3">
        <v>37615</v>
      </c>
      <c r="BE3112" t="s">
        <v>31603</v>
      </c>
      <c r="BF3112" t="s">
        <v>317</v>
      </c>
      <c r="BG3112">
        <v>52000000</v>
      </c>
      <c r="BH3112">
        <v>164606800</v>
      </c>
      <c r="BI3112">
        <v>2002</v>
      </c>
      <c r="BJ3112" t="b">
        <v>0</v>
      </c>
      <c r="BK3112" t="s">
        <v>31604</v>
      </c>
      <c r="BL3112">
        <v>0.74927930017561795</v>
      </c>
    </row>
    <row r="3113" spans="2:64" x14ac:dyDescent="0.25">
      <c r="B3113">
        <v>264761</v>
      </c>
      <c r="C3113" t="s">
        <v>31634</v>
      </c>
      <c r="D3113" s="6" t="s">
        <v>31635</v>
      </c>
      <c r="E3113" s="5">
        <v>37328</v>
      </c>
      <c r="F3113">
        <v>3</v>
      </c>
      <c r="G3113">
        <v>0</v>
      </c>
      <c r="H3113" s="9">
        <v>9486767.9748545792</v>
      </c>
      <c r="L3113">
        <v>468549.566935123</v>
      </c>
      <c r="M3113">
        <v>319</v>
      </c>
      <c r="N3113">
        <v>26</v>
      </c>
      <c r="O3113" s="9">
        <v>7025722</v>
      </c>
      <c r="R3113">
        <v>346999</v>
      </c>
      <c r="S3113" t="s">
        <v>5439</v>
      </c>
      <c r="T3113" t="s">
        <v>24001</v>
      </c>
      <c r="U3113" s="2">
        <v>14433</v>
      </c>
      <c r="V3113">
        <v>6.6</v>
      </c>
      <c r="W3113">
        <v>72</v>
      </c>
      <c r="X3113">
        <v>84</v>
      </c>
      <c r="Y3113" t="s">
        <v>1121</v>
      </c>
      <c r="Z3113">
        <v>97</v>
      </c>
      <c r="AA3113">
        <v>1</v>
      </c>
      <c r="AB3113">
        <v>1</v>
      </c>
      <c r="AC3113" t="s">
        <v>31636</v>
      </c>
      <c r="AD3113" t="s">
        <v>24113</v>
      </c>
      <c r="AE3113" t="s">
        <v>31637</v>
      </c>
      <c r="AF3113" t="s">
        <v>31638</v>
      </c>
      <c r="AG3113" t="s">
        <v>31639</v>
      </c>
      <c r="AH3113" t="s">
        <v>31640</v>
      </c>
      <c r="AI3113" t="s">
        <v>31641</v>
      </c>
      <c r="AJ3113" s="4">
        <v>37516</v>
      </c>
      <c r="AK3113" t="s">
        <v>151</v>
      </c>
      <c r="AL3113" t="s">
        <v>152</v>
      </c>
      <c r="AM3113" t="s">
        <v>31642</v>
      </c>
      <c r="AN3113" t="s">
        <v>31635</v>
      </c>
      <c r="AO3113">
        <v>377</v>
      </c>
      <c r="AP3113" s="1">
        <v>40192.843298611115</v>
      </c>
      <c r="AQ3113">
        <v>2001</v>
      </c>
      <c r="AR3113">
        <v>639</v>
      </c>
      <c r="AS3113">
        <v>1</v>
      </c>
      <c r="AT3113" t="s">
        <v>31635</v>
      </c>
      <c r="AU3113">
        <v>2001</v>
      </c>
      <c r="AV3113" s="3">
        <v>37351</v>
      </c>
      <c r="AW3113">
        <v>6960929</v>
      </c>
      <c r="AX3113" t="s">
        <v>31643</v>
      </c>
      <c r="AY3113" t="s">
        <v>31635</v>
      </c>
      <c r="AZ3113" t="s">
        <v>28196</v>
      </c>
      <c r="BA3113">
        <v>7025722</v>
      </c>
      <c r="BB3113" t="s">
        <v>31644</v>
      </c>
      <c r="BC3113" s="3">
        <v>37328</v>
      </c>
      <c r="BL3113">
        <v>0.74058119884688001</v>
      </c>
    </row>
    <row r="3114" spans="2:64" x14ac:dyDescent="0.25">
      <c r="B3114">
        <v>265171</v>
      </c>
      <c r="C3114" t="s">
        <v>31680</v>
      </c>
      <c r="D3114" s="6" t="s">
        <v>31681</v>
      </c>
      <c r="E3114" s="5">
        <v>37560</v>
      </c>
      <c r="F3114">
        <v>3</v>
      </c>
      <c r="G3114">
        <v>0</v>
      </c>
      <c r="S3114" t="s">
        <v>1022</v>
      </c>
      <c r="T3114" t="s">
        <v>31682</v>
      </c>
      <c r="U3114" s="2">
        <v>2248</v>
      </c>
      <c r="V3114">
        <v>5.9</v>
      </c>
      <c r="W3114">
        <v>48</v>
      </c>
      <c r="X3114">
        <v>75</v>
      </c>
      <c r="Y3114" t="s">
        <v>1654</v>
      </c>
      <c r="Z3114">
        <v>90</v>
      </c>
      <c r="AA3114">
        <v>1</v>
      </c>
      <c r="AB3114">
        <v>1</v>
      </c>
      <c r="AC3114" t="s">
        <v>31683</v>
      </c>
      <c r="AD3114" t="s">
        <v>195</v>
      </c>
      <c r="AE3114" t="s">
        <v>31684</v>
      </c>
      <c r="AF3114" t="s">
        <v>31685</v>
      </c>
      <c r="AG3114" t="s">
        <v>31686</v>
      </c>
      <c r="AH3114" t="s">
        <v>31687</v>
      </c>
      <c r="AJ3114" s="4">
        <v>37530</v>
      </c>
      <c r="AK3114" t="s">
        <v>151</v>
      </c>
      <c r="AL3114" t="s">
        <v>152</v>
      </c>
      <c r="AM3114" t="s">
        <v>31688</v>
      </c>
      <c r="AN3114" t="s">
        <v>31681</v>
      </c>
      <c r="AO3114">
        <v>7845</v>
      </c>
      <c r="AP3114" s="1">
        <v>41481.421944444446</v>
      </c>
      <c r="AQ3114">
        <v>2001</v>
      </c>
      <c r="AR3114">
        <v>4403</v>
      </c>
      <c r="AS3114">
        <v>1</v>
      </c>
      <c r="AT3114" t="s">
        <v>31681</v>
      </c>
      <c r="AU3114">
        <v>2001</v>
      </c>
      <c r="AV3114" s="3">
        <v>37560</v>
      </c>
      <c r="AX3114" t="s">
        <v>31689</v>
      </c>
      <c r="BL3114">
        <v>0.75093608138109202</v>
      </c>
    </row>
    <row r="3115" spans="2:64" x14ac:dyDescent="0.25">
      <c r="B3115">
        <v>265343</v>
      </c>
      <c r="C3115" t="s">
        <v>31690</v>
      </c>
      <c r="D3115" s="6" t="s">
        <v>31691</v>
      </c>
      <c r="E3115" s="5">
        <v>37309</v>
      </c>
      <c r="F3115">
        <v>3</v>
      </c>
      <c r="G3115">
        <v>0</v>
      </c>
      <c r="H3115" s="9">
        <v>18843338.508256398</v>
      </c>
      <c r="I3115" s="9">
        <v>1629462.3172103399</v>
      </c>
      <c r="J3115" s="9">
        <v>17213876.1910461</v>
      </c>
      <c r="K3115" s="10">
        <v>10.5641449999999</v>
      </c>
      <c r="L3115">
        <v>93077.603329583799</v>
      </c>
      <c r="M3115">
        <v>254</v>
      </c>
      <c r="N3115">
        <v>2</v>
      </c>
      <c r="O3115" s="9">
        <v>13876974</v>
      </c>
      <c r="P3115" s="9">
        <v>1200000</v>
      </c>
      <c r="Q3115" s="9">
        <v>12676974</v>
      </c>
      <c r="R3115">
        <v>68546</v>
      </c>
      <c r="S3115" t="s">
        <v>5439</v>
      </c>
      <c r="T3115" t="s">
        <v>14827</v>
      </c>
      <c r="U3115" s="2">
        <v>20613</v>
      </c>
      <c r="V3115">
        <v>7.4</v>
      </c>
      <c r="W3115">
        <v>77</v>
      </c>
      <c r="X3115">
        <v>95</v>
      </c>
      <c r="Y3115" t="s">
        <v>1121</v>
      </c>
      <c r="Z3115">
        <v>114</v>
      </c>
      <c r="AA3115">
        <v>1</v>
      </c>
      <c r="AB3115">
        <v>1</v>
      </c>
      <c r="AC3115" t="s">
        <v>31692</v>
      </c>
      <c r="AD3115" t="s">
        <v>31693</v>
      </c>
      <c r="AE3115" t="s">
        <v>31694</v>
      </c>
      <c r="AF3115" t="s">
        <v>31695</v>
      </c>
      <c r="AG3115" t="s">
        <v>31696</v>
      </c>
      <c r="AH3115" t="s">
        <v>31697</v>
      </c>
      <c r="AI3115" t="s">
        <v>31698</v>
      </c>
      <c r="AJ3115" s="4">
        <v>37523</v>
      </c>
      <c r="AK3115" t="s">
        <v>31699</v>
      </c>
      <c r="AL3115" t="s">
        <v>31700</v>
      </c>
      <c r="AM3115" t="s">
        <v>31701</v>
      </c>
      <c r="AN3115" t="s">
        <v>31691</v>
      </c>
      <c r="AO3115">
        <v>272</v>
      </c>
      <c r="AP3115" s="1">
        <v>40152.240671296298</v>
      </c>
      <c r="AQ3115">
        <v>2001</v>
      </c>
      <c r="AR3115">
        <v>553</v>
      </c>
      <c r="AS3115">
        <v>1</v>
      </c>
      <c r="AT3115" t="s">
        <v>31691</v>
      </c>
      <c r="AU3115">
        <v>2001</v>
      </c>
      <c r="AV3115" s="3">
        <v>37372</v>
      </c>
      <c r="AW3115">
        <v>14000000</v>
      </c>
      <c r="AX3115" t="s">
        <v>31702</v>
      </c>
      <c r="AY3115" t="s">
        <v>31691</v>
      </c>
      <c r="AZ3115" t="s">
        <v>152</v>
      </c>
      <c r="BA3115">
        <v>13885966</v>
      </c>
      <c r="BB3115" t="s">
        <v>31703</v>
      </c>
      <c r="BC3115" s="3">
        <v>37309</v>
      </c>
      <c r="BD3115" s="3">
        <v>37309</v>
      </c>
      <c r="BE3115" t="s">
        <v>31691</v>
      </c>
      <c r="BF3115" t="s">
        <v>297</v>
      </c>
      <c r="BG3115">
        <v>1200000</v>
      </c>
      <c r="BH3115">
        <v>13876974</v>
      </c>
      <c r="BI3115">
        <v>2002</v>
      </c>
      <c r="BJ3115" t="b">
        <v>0</v>
      </c>
      <c r="BK3115" t="s">
        <v>31704</v>
      </c>
      <c r="BL3115">
        <v>0.73643924583319498</v>
      </c>
    </row>
    <row r="3116" spans="2:64" x14ac:dyDescent="0.25">
      <c r="B3116">
        <v>265349</v>
      </c>
      <c r="C3116" t="s">
        <v>31705</v>
      </c>
      <c r="D3116" s="6" t="s">
        <v>31706</v>
      </c>
      <c r="E3116" s="5">
        <v>37281</v>
      </c>
      <c r="F3116">
        <v>2</v>
      </c>
      <c r="G3116">
        <v>0</v>
      </c>
      <c r="H3116" s="9">
        <v>48025604.362913601</v>
      </c>
      <c r="I3116" s="9">
        <v>57256600.790513799</v>
      </c>
      <c r="J3116" s="9">
        <v>-9230996.4276002198</v>
      </c>
      <c r="K3116" s="10">
        <v>-0.16122152380952301</v>
      </c>
      <c r="L3116">
        <v>15280493.024460699</v>
      </c>
      <c r="M3116">
        <v>2331</v>
      </c>
      <c r="N3116">
        <v>2331</v>
      </c>
      <c r="O3116" s="9">
        <v>35228696</v>
      </c>
      <c r="P3116" s="9">
        <v>42000000</v>
      </c>
      <c r="Q3116" s="9">
        <v>-6771304</v>
      </c>
      <c r="R3116">
        <v>11208851</v>
      </c>
      <c r="S3116" t="s">
        <v>1022</v>
      </c>
      <c r="T3116" t="s">
        <v>29490</v>
      </c>
      <c r="U3116" s="2">
        <v>66344</v>
      </c>
      <c r="V3116">
        <v>6.5</v>
      </c>
      <c r="W3116">
        <v>52</v>
      </c>
      <c r="X3116">
        <v>52</v>
      </c>
      <c r="Y3116" t="s">
        <v>1101</v>
      </c>
      <c r="Z3116">
        <v>119</v>
      </c>
      <c r="AA3116">
        <v>1</v>
      </c>
      <c r="AB3116">
        <v>1</v>
      </c>
      <c r="AC3116" t="s">
        <v>31707</v>
      </c>
      <c r="AD3116" t="s">
        <v>611</v>
      </c>
      <c r="AE3116" t="s">
        <v>31708</v>
      </c>
      <c r="AF3116" t="s">
        <v>31709</v>
      </c>
      <c r="AG3116" t="s">
        <v>31710</v>
      </c>
      <c r="AH3116" t="s">
        <v>31711</v>
      </c>
      <c r="AI3116" t="s">
        <v>31712</v>
      </c>
      <c r="AJ3116" s="4">
        <v>37411</v>
      </c>
      <c r="AK3116" t="s">
        <v>151</v>
      </c>
      <c r="AL3116" t="s">
        <v>152</v>
      </c>
      <c r="AM3116" t="s">
        <v>31713</v>
      </c>
      <c r="AN3116" t="s">
        <v>31706</v>
      </c>
      <c r="AO3116">
        <v>11301</v>
      </c>
      <c r="AP3116" s="1">
        <v>41974.691145833334</v>
      </c>
      <c r="AQ3116">
        <v>2002</v>
      </c>
      <c r="AR3116">
        <v>5954</v>
      </c>
      <c r="AS3116">
        <v>1</v>
      </c>
      <c r="AT3116" t="s">
        <v>31714</v>
      </c>
      <c r="AU3116">
        <v>2002</v>
      </c>
      <c r="AV3116" s="3">
        <v>37281</v>
      </c>
      <c r="AW3116">
        <v>35228696</v>
      </c>
      <c r="AX3116" t="s">
        <v>31715</v>
      </c>
      <c r="AY3116" t="s">
        <v>31714</v>
      </c>
      <c r="AZ3116" t="s">
        <v>25913</v>
      </c>
      <c r="BA3116">
        <v>35746370</v>
      </c>
      <c r="BB3116" t="s">
        <v>31716</v>
      </c>
      <c r="BC3116" s="3">
        <v>37281</v>
      </c>
      <c r="BD3116" s="3">
        <v>37281</v>
      </c>
      <c r="BE3116" t="s">
        <v>31714</v>
      </c>
      <c r="BF3116" t="s">
        <v>3403</v>
      </c>
      <c r="BG3116">
        <v>42000000</v>
      </c>
      <c r="BH3116">
        <v>35228696</v>
      </c>
      <c r="BI3116">
        <v>2002</v>
      </c>
      <c r="BJ3116" t="b">
        <v>0</v>
      </c>
      <c r="BK3116" t="s">
        <v>31717</v>
      </c>
      <c r="BL3116">
        <v>0.73353987872361504</v>
      </c>
    </row>
    <row r="3117" spans="2:64" x14ac:dyDescent="0.25">
      <c r="B3117">
        <v>265459</v>
      </c>
      <c r="C3117" t="s">
        <v>31718</v>
      </c>
      <c r="D3117" s="6" t="s">
        <v>31719</v>
      </c>
      <c r="E3117" s="5">
        <v>37489</v>
      </c>
      <c r="F3117">
        <v>1</v>
      </c>
      <c r="G3117">
        <v>0</v>
      </c>
      <c r="H3117" s="9">
        <v>42216704.657398999</v>
      </c>
      <c r="I3117" s="9">
        <v>16033115.661317101</v>
      </c>
      <c r="J3117" s="9">
        <v>26183588.9960819</v>
      </c>
      <c r="K3117" s="10">
        <v>1.6330942499999901</v>
      </c>
      <c r="L3117">
        <v>429573.93182069698</v>
      </c>
      <c r="M3117">
        <v>1332</v>
      </c>
      <c r="N3117">
        <v>7</v>
      </c>
      <c r="O3117" s="9">
        <v>31597131</v>
      </c>
      <c r="P3117" s="9">
        <v>12000000</v>
      </c>
      <c r="Q3117" s="9">
        <v>19597131</v>
      </c>
      <c r="R3117">
        <v>321515</v>
      </c>
      <c r="S3117" t="s">
        <v>5439</v>
      </c>
      <c r="U3117" s="2">
        <v>101804</v>
      </c>
      <c r="V3117">
        <v>6.8</v>
      </c>
      <c r="W3117">
        <v>64</v>
      </c>
      <c r="Y3117" t="s">
        <v>559</v>
      </c>
      <c r="Z3117">
        <v>96</v>
      </c>
      <c r="AA3117">
        <v>1</v>
      </c>
      <c r="AB3117">
        <v>1</v>
      </c>
      <c r="AC3117" t="s">
        <v>31720</v>
      </c>
      <c r="AD3117" t="s">
        <v>31721</v>
      </c>
      <c r="AE3117" t="s">
        <v>31722</v>
      </c>
      <c r="AF3117" t="s">
        <v>31722</v>
      </c>
      <c r="AG3117" t="s">
        <v>31723</v>
      </c>
      <c r="AH3117" t="s">
        <v>31724</v>
      </c>
      <c r="AJ3117" s="4">
        <v>38594</v>
      </c>
      <c r="AK3117" t="s">
        <v>151</v>
      </c>
      <c r="AL3117" t="s">
        <v>152</v>
      </c>
      <c r="AM3117" t="s">
        <v>31725</v>
      </c>
      <c r="AN3117" t="s">
        <v>31719</v>
      </c>
      <c r="AO3117">
        <v>11972</v>
      </c>
      <c r="AP3117" s="1">
        <v>42134.324942129628</v>
      </c>
      <c r="AQ3117">
        <v>2002</v>
      </c>
      <c r="AR3117">
        <v>6239</v>
      </c>
      <c r="AS3117">
        <v>1</v>
      </c>
      <c r="AT3117" t="s">
        <v>31719</v>
      </c>
      <c r="AU3117">
        <v>2002</v>
      </c>
      <c r="AV3117" s="3">
        <v>37512</v>
      </c>
      <c r="AX3117" t="s">
        <v>31726</v>
      </c>
      <c r="AY3117" t="s">
        <v>31719</v>
      </c>
      <c r="AZ3117" t="s">
        <v>28196</v>
      </c>
      <c r="BA3117">
        <v>31597131</v>
      </c>
      <c r="BB3117" t="s">
        <v>31727</v>
      </c>
      <c r="BC3117" s="3">
        <v>37489</v>
      </c>
      <c r="BD3117" s="3">
        <v>37489</v>
      </c>
      <c r="BE3117" t="s">
        <v>31719</v>
      </c>
      <c r="BF3117" t="s">
        <v>317</v>
      </c>
      <c r="BG3117">
        <v>12000000</v>
      </c>
      <c r="BH3117">
        <v>31597131</v>
      </c>
      <c r="BI3117">
        <v>2002</v>
      </c>
      <c r="BJ3117" t="b">
        <v>0</v>
      </c>
      <c r="BK3117" t="s">
        <v>31728</v>
      </c>
      <c r="BL3117">
        <v>0.74845090957288096</v>
      </c>
    </row>
    <row r="3118" spans="2:64" x14ac:dyDescent="0.25">
      <c r="B3118">
        <v>266452</v>
      </c>
      <c r="C3118" t="s">
        <v>31782</v>
      </c>
      <c r="D3118" s="6" t="s">
        <v>31783</v>
      </c>
      <c r="E3118" s="5">
        <v>37344</v>
      </c>
      <c r="F3118">
        <v>2</v>
      </c>
      <c r="G3118">
        <v>0</v>
      </c>
      <c r="H3118" s="9">
        <v>11282780.3527964</v>
      </c>
      <c r="I3118" s="9">
        <v>67514541.387024596</v>
      </c>
      <c r="J3118" s="9">
        <v>-56231761.034228101</v>
      </c>
      <c r="K3118" s="10">
        <v>-0.8328837</v>
      </c>
      <c r="L3118">
        <v>5760965.8557941802</v>
      </c>
      <c r="M3118">
        <v>2164</v>
      </c>
      <c r="N3118">
        <v>2164</v>
      </c>
      <c r="O3118" s="9">
        <v>8355815</v>
      </c>
      <c r="P3118" s="9">
        <v>50000000</v>
      </c>
      <c r="Q3118" s="9">
        <v>-41644185</v>
      </c>
      <c r="R3118">
        <v>4266463</v>
      </c>
      <c r="S3118" t="s">
        <v>5439</v>
      </c>
      <c r="T3118" t="s">
        <v>1326</v>
      </c>
      <c r="U3118" s="2">
        <v>35687</v>
      </c>
      <c r="V3118">
        <v>6.4</v>
      </c>
      <c r="W3118">
        <v>38</v>
      </c>
      <c r="X3118">
        <v>42</v>
      </c>
      <c r="Y3118" t="s">
        <v>1480</v>
      </c>
      <c r="Z3118">
        <v>109</v>
      </c>
      <c r="AA3118">
        <v>1</v>
      </c>
      <c r="AB3118">
        <v>1</v>
      </c>
      <c r="AC3118" t="s">
        <v>31784</v>
      </c>
      <c r="AD3118" t="s">
        <v>1199</v>
      </c>
      <c r="AE3118" t="s">
        <v>23755</v>
      </c>
      <c r="AF3118" t="s">
        <v>31785</v>
      </c>
      <c r="AG3118" t="s">
        <v>31786</v>
      </c>
      <c r="AH3118" t="s">
        <v>31787</v>
      </c>
      <c r="AI3118" t="s">
        <v>31788</v>
      </c>
      <c r="AJ3118" s="4">
        <v>37516</v>
      </c>
      <c r="AK3118" t="s">
        <v>151</v>
      </c>
      <c r="AL3118" t="s">
        <v>21583</v>
      </c>
      <c r="AM3118" t="s">
        <v>31789</v>
      </c>
      <c r="AN3118" t="s">
        <v>31783</v>
      </c>
      <c r="AO3118">
        <v>4758</v>
      </c>
      <c r="AP3118" s="1">
        <v>40957.328472222223</v>
      </c>
      <c r="AQ3118">
        <v>2002</v>
      </c>
      <c r="AR3118">
        <v>3049</v>
      </c>
      <c r="AS3118">
        <v>1</v>
      </c>
      <c r="AT3118" t="s">
        <v>31783</v>
      </c>
      <c r="AU3118">
        <v>2002</v>
      </c>
      <c r="AV3118" s="3">
        <v>37344</v>
      </c>
      <c r="AW3118">
        <v>8308230</v>
      </c>
      <c r="AX3118" t="s">
        <v>31790</v>
      </c>
      <c r="AY3118" t="s">
        <v>31783</v>
      </c>
      <c r="AZ3118" t="s">
        <v>26203</v>
      </c>
      <c r="BA3118">
        <v>8364691</v>
      </c>
      <c r="BB3118" t="s">
        <v>31791</v>
      </c>
      <c r="BC3118" s="3">
        <v>37344</v>
      </c>
      <c r="BD3118" s="3">
        <v>37344</v>
      </c>
      <c r="BE3118" t="s">
        <v>31783</v>
      </c>
      <c r="BF3118" t="s">
        <v>11976</v>
      </c>
      <c r="BG3118">
        <v>50000000</v>
      </c>
      <c r="BH3118">
        <v>8355815</v>
      </c>
      <c r="BI3118">
        <v>2002</v>
      </c>
      <c r="BJ3118" t="b">
        <v>0</v>
      </c>
      <c r="BK3118" t="s">
        <v>31792</v>
      </c>
      <c r="BL3118">
        <v>0.74058119884688001</v>
      </c>
    </row>
    <row r="3119" spans="2:64" x14ac:dyDescent="0.25">
      <c r="B3119">
        <v>267626</v>
      </c>
      <c r="C3119" t="s">
        <v>31831</v>
      </c>
      <c r="D3119" s="6" t="s">
        <v>31832</v>
      </c>
      <c r="E3119" s="5">
        <v>37456</v>
      </c>
      <c r="F3119">
        <v>0</v>
      </c>
      <c r="G3119">
        <v>0</v>
      </c>
      <c r="H3119" s="9">
        <v>47145551.356535196</v>
      </c>
      <c r="I3119" s="9">
        <v>120648972.79289199</v>
      </c>
      <c r="J3119" s="9">
        <v>-73503421.436357498</v>
      </c>
      <c r="K3119" s="10">
        <v>-0.60923371111111102</v>
      </c>
      <c r="L3119">
        <v>17130088.358067699</v>
      </c>
      <c r="M3119">
        <v>2830</v>
      </c>
      <c r="N3119">
        <v>2828</v>
      </c>
      <c r="O3119" s="9">
        <v>35168966</v>
      </c>
      <c r="P3119" s="9">
        <v>90000000</v>
      </c>
      <c r="Q3119" s="9">
        <v>-54831034</v>
      </c>
      <c r="R3119">
        <v>12778459</v>
      </c>
      <c r="S3119" t="s">
        <v>1022</v>
      </c>
      <c r="T3119" t="s">
        <v>887</v>
      </c>
      <c r="U3119" s="2">
        <v>51591</v>
      </c>
      <c r="V3119">
        <v>6.7</v>
      </c>
      <c r="W3119">
        <v>58</v>
      </c>
      <c r="X3119">
        <v>60</v>
      </c>
      <c r="Y3119" t="s">
        <v>19255</v>
      </c>
      <c r="Z3119">
        <v>138</v>
      </c>
      <c r="AA3119">
        <v>1</v>
      </c>
      <c r="AB3119">
        <v>1</v>
      </c>
      <c r="AC3119" t="s">
        <v>31833</v>
      </c>
      <c r="AD3119" t="s">
        <v>611</v>
      </c>
      <c r="AE3119" t="s">
        <v>19408</v>
      </c>
      <c r="AF3119" t="s">
        <v>31834</v>
      </c>
      <c r="AG3119" t="s">
        <v>31835</v>
      </c>
      <c r="AH3119" t="s">
        <v>31836</v>
      </c>
      <c r="AI3119" t="s">
        <v>31837</v>
      </c>
      <c r="AJ3119" s="4">
        <v>37600</v>
      </c>
      <c r="AK3119" t="s">
        <v>1585</v>
      </c>
      <c r="AL3119" t="s">
        <v>31838</v>
      </c>
      <c r="AM3119" t="s">
        <v>31839</v>
      </c>
      <c r="AN3119" t="s">
        <v>31832</v>
      </c>
      <c r="AO3119">
        <v>13972</v>
      </c>
      <c r="AP3119" s="1">
        <v>42628.597025462965</v>
      </c>
      <c r="AQ3119">
        <v>2002</v>
      </c>
      <c r="AR3119">
        <v>7118</v>
      </c>
      <c r="AS3119">
        <v>1</v>
      </c>
      <c r="AT3119" t="s">
        <v>31832</v>
      </c>
      <c r="AU3119">
        <v>2002</v>
      </c>
      <c r="AV3119" s="3">
        <v>37456</v>
      </c>
      <c r="AW3119">
        <v>35100183</v>
      </c>
      <c r="AX3119" t="s">
        <v>31840</v>
      </c>
      <c r="AY3119" t="s">
        <v>31832</v>
      </c>
      <c r="AZ3119" t="s">
        <v>25781</v>
      </c>
      <c r="BA3119">
        <v>35168966</v>
      </c>
      <c r="BB3119" t="s">
        <v>31841</v>
      </c>
      <c r="BC3119" s="3">
        <v>37456</v>
      </c>
      <c r="BD3119" s="3">
        <v>37456</v>
      </c>
      <c r="BE3119" t="s">
        <v>31832</v>
      </c>
      <c r="BF3119" t="s">
        <v>897</v>
      </c>
      <c r="BG3119">
        <v>90000000</v>
      </c>
      <c r="BH3119">
        <v>35168966</v>
      </c>
      <c r="BI3119">
        <v>2002</v>
      </c>
      <c r="BJ3119" t="b">
        <v>0</v>
      </c>
      <c r="BK3119" t="s">
        <v>31842</v>
      </c>
      <c r="BL3119">
        <v>0.74596573776467001</v>
      </c>
    </row>
    <row r="3120" spans="2:64" x14ac:dyDescent="0.25">
      <c r="B3120">
        <v>267913</v>
      </c>
      <c r="C3120" t="s">
        <v>31855</v>
      </c>
      <c r="D3120" s="6" t="s">
        <v>31856</v>
      </c>
      <c r="E3120" s="5">
        <v>37421</v>
      </c>
      <c r="F3120">
        <v>3</v>
      </c>
      <c r="G3120">
        <v>0</v>
      </c>
      <c r="H3120" s="9">
        <v>205726051.155352</v>
      </c>
      <c r="I3120" s="9">
        <v>112730894.941634</v>
      </c>
      <c r="J3120" s="9">
        <v>92995156.213718697</v>
      </c>
      <c r="K3120" s="10">
        <v>0.82493052380952303</v>
      </c>
      <c r="L3120">
        <v>72678295.090516895</v>
      </c>
      <c r="M3120">
        <v>3447</v>
      </c>
      <c r="N3120">
        <v>3447</v>
      </c>
      <c r="O3120" s="9">
        <v>153294164</v>
      </c>
      <c r="P3120" s="9">
        <v>84000000</v>
      </c>
      <c r="Q3120" s="9">
        <v>69294164</v>
      </c>
      <c r="R3120">
        <v>54155312</v>
      </c>
      <c r="S3120" t="s">
        <v>2585</v>
      </c>
      <c r="T3120" t="s">
        <v>1326</v>
      </c>
      <c r="U3120" s="2">
        <v>77001</v>
      </c>
      <c r="V3120">
        <v>5</v>
      </c>
      <c r="W3120">
        <v>35</v>
      </c>
      <c r="X3120">
        <v>30</v>
      </c>
      <c r="Y3120" t="s">
        <v>5865</v>
      </c>
      <c r="Z3120">
        <v>86</v>
      </c>
      <c r="AA3120">
        <v>1</v>
      </c>
      <c r="AB3120">
        <v>1</v>
      </c>
      <c r="AC3120" t="s">
        <v>31857</v>
      </c>
      <c r="AD3120" t="s">
        <v>25542</v>
      </c>
      <c r="AE3120" t="s">
        <v>27467</v>
      </c>
      <c r="AF3120" t="s">
        <v>31858</v>
      </c>
      <c r="AG3120" t="s">
        <v>31859</v>
      </c>
      <c r="AH3120" t="s">
        <v>31860</v>
      </c>
      <c r="AI3120" t="s">
        <v>31861</v>
      </c>
      <c r="AJ3120" s="4">
        <v>37537</v>
      </c>
      <c r="AK3120" t="s">
        <v>151</v>
      </c>
      <c r="AL3120" t="s">
        <v>25122</v>
      </c>
      <c r="AM3120" t="s">
        <v>31862</v>
      </c>
      <c r="AN3120" t="s">
        <v>31856</v>
      </c>
      <c r="AO3120">
        <v>5596</v>
      </c>
      <c r="AP3120" s="1">
        <v>41117.628425925926</v>
      </c>
      <c r="AQ3120">
        <v>2002</v>
      </c>
      <c r="AR3120">
        <v>3449</v>
      </c>
      <c r="AS3120">
        <v>1</v>
      </c>
      <c r="AT3120" t="s">
        <v>31856</v>
      </c>
      <c r="AU3120">
        <v>2002</v>
      </c>
      <c r="AV3120" s="3">
        <v>37421</v>
      </c>
      <c r="AW3120">
        <v>153300000</v>
      </c>
      <c r="AX3120" t="s">
        <v>31863</v>
      </c>
      <c r="AY3120" t="s">
        <v>31856</v>
      </c>
      <c r="AZ3120" t="s">
        <v>26203</v>
      </c>
      <c r="BA3120">
        <v>153294164</v>
      </c>
      <c r="BB3120" t="s">
        <v>31864</v>
      </c>
      <c r="BC3120" s="3">
        <v>37421</v>
      </c>
      <c r="BD3120" s="3">
        <v>37421</v>
      </c>
      <c r="BE3120" t="s">
        <v>31856</v>
      </c>
      <c r="BF3120" t="s">
        <v>297</v>
      </c>
      <c r="BG3120">
        <v>84000000</v>
      </c>
      <c r="BH3120">
        <v>153294164</v>
      </c>
      <c r="BI3120">
        <v>2002</v>
      </c>
      <c r="BJ3120" t="b">
        <v>0</v>
      </c>
      <c r="BK3120" t="s">
        <v>31865</v>
      </c>
      <c r="BL3120">
        <v>0.74513734716193303</v>
      </c>
    </row>
    <row r="3121" spans="2:64" x14ac:dyDescent="0.25">
      <c r="B3121">
        <v>268126</v>
      </c>
      <c r="C3121" t="s">
        <v>31866</v>
      </c>
      <c r="D3121" s="6" t="s">
        <v>31867</v>
      </c>
      <c r="E3121" s="5">
        <v>37596</v>
      </c>
      <c r="F3121">
        <v>3</v>
      </c>
      <c r="G3121">
        <v>1</v>
      </c>
      <c r="H3121" s="9">
        <v>30026880.489994399</v>
      </c>
      <c r="I3121" s="9">
        <v>24690392.482034199</v>
      </c>
      <c r="J3121" s="9">
        <v>5336488.0079601901</v>
      </c>
      <c r="K3121" s="10">
        <v>0.21613621621621601</v>
      </c>
      <c r="L3121">
        <v>513130.41733554401</v>
      </c>
      <c r="M3121">
        <v>672</v>
      </c>
      <c r="N3121">
        <v>7</v>
      </c>
      <c r="O3121" s="9">
        <v>22498520</v>
      </c>
      <c r="P3121" s="9">
        <v>18500000</v>
      </c>
      <c r="Q3121" s="9">
        <v>3998520</v>
      </c>
      <c r="R3121">
        <v>384478</v>
      </c>
      <c r="S3121" t="s">
        <v>5439</v>
      </c>
      <c r="T3121" t="s">
        <v>1307</v>
      </c>
      <c r="U3121" s="2">
        <v>151726</v>
      </c>
      <c r="V3121">
        <v>7.7</v>
      </c>
      <c r="W3121">
        <v>83</v>
      </c>
      <c r="X3121">
        <v>91</v>
      </c>
      <c r="Y3121" t="s">
        <v>379</v>
      </c>
      <c r="Z3121">
        <v>114</v>
      </c>
      <c r="AA3121">
        <v>1</v>
      </c>
      <c r="AB3121">
        <v>1</v>
      </c>
      <c r="AC3121" t="s">
        <v>31868</v>
      </c>
      <c r="AD3121" t="s">
        <v>31869</v>
      </c>
      <c r="AE3121" t="s">
        <v>25421</v>
      </c>
      <c r="AF3121" t="s">
        <v>31870</v>
      </c>
      <c r="AG3121" t="s">
        <v>31871</v>
      </c>
      <c r="AH3121" t="s">
        <v>31872</v>
      </c>
      <c r="AI3121" t="s">
        <v>31873</v>
      </c>
      <c r="AJ3121" s="4">
        <v>37761</v>
      </c>
      <c r="AK3121" t="s">
        <v>1409</v>
      </c>
      <c r="AL3121" t="s">
        <v>152</v>
      </c>
      <c r="AM3121" t="s">
        <v>31874</v>
      </c>
      <c r="AN3121" t="s">
        <v>31867</v>
      </c>
      <c r="AO3121">
        <v>2541</v>
      </c>
      <c r="AP3121" s="1">
        <v>40559.825312499997</v>
      </c>
      <c r="AQ3121">
        <v>2002</v>
      </c>
      <c r="AR3121">
        <v>1919</v>
      </c>
      <c r="AS3121">
        <v>1</v>
      </c>
      <c r="AT3121" t="s">
        <v>31875</v>
      </c>
      <c r="AU3121">
        <v>2002</v>
      </c>
      <c r="AV3121" s="3">
        <v>37666</v>
      </c>
      <c r="AW3121">
        <v>22184735</v>
      </c>
      <c r="AX3121" t="s">
        <v>31876</v>
      </c>
      <c r="AY3121" t="s">
        <v>31875</v>
      </c>
      <c r="AZ3121" t="s">
        <v>26151</v>
      </c>
      <c r="BA3121">
        <v>22498520</v>
      </c>
      <c r="BB3121" t="s">
        <v>31877</v>
      </c>
      <c r="BC3121" s="3">
        <v>37596</v>
      </c>
      <c r="BD3121" s="3">
        <v>37596</v>
      </c>
      <c r="BE3121" t="s">
        <v>31867</v>
      </c>
      <c r="BF3121" t="s">
        <v>297</v>
      </c>
      <c r="BG3121">
        <v>18500000</v>
      </c>
      <c r="BH3121">
        <v>22498520</v>
      </c>
      <c r="BI3121">
        <v>2002</v>
      </c>
      <c r="BJ3121" t="b">
        <v>0</v>
      </c>
      <c r="BK3121" t="s">
        <v>31878</v>
      </c>
      <c r="BL3121">
        <v>0.74927930017561795</v>
      </c>
    </row>
    <row r="3122" spans="2:64" x14ac:dyDescent="0.25">
      <c r="B3122">
        <v>268380</v>
      </c>
      <c r="C3122" t="s">
        <v>31879</v>
      </c>
      <c r="D3122" s="6" t="s">
        <v>31880</v>
      </c>
      <c r="E3122" s="5">
        <v>37330</v>
      </c>
      <c r="F3122">
        <v>0</v>
      </c>
      <c r="H3122" s="9">
        <v>238174295.100447</v>
      </c>
      <c r="I3122" s="9">
        <v>87768903.803131998</v>
      </c>
      <c r="J3122" s="9">
        <v>150405391.297315</v>
      </c>
      <c r="K3122" s="10">
        <v>1.7136523846153799</v>
      </c>
      <c r="L3122">
        <v>62535281.846353397</v>
      </c>
      <c r="M3122">
        <v>3345</v>
      </c>
      <c r="N3122">
        <v>3316</v>
      </c>
      <c r="O3122" s="9">
        <v>176387405</v>
      </c>
      <c r="P3122" s="9">
        <v>65000000</v>
      </c>
      <c r="Q3122" s="9">
        <v>111387405</v>
      </c>
      <c r="R3122">
        <v>46312454</v>
      </c>
      <c r="S3122" t="s">
        <v>2585</v>
      </c>
      <c r="T3122" t="s">
        <v>3871</v>
      </c>
      <c r="U3122" s="2">
        <v>351440</v>
      </c>
      <c r="V3122">
        <v>7.6</v>
      </c>
      <c r="W3122">
        <v>60</v>
      </c>
      <c r="X3122">
        <v>77</v>
      </c>
      <c r="Y3122" t="s">
        <v>5865</v>
      </c>
      <c r="Z3122">
        <v>81</v>
      </c>
      <c r="AA3122">
        <v>1</v>
      </c>
      <c r="AB3122">
        <v>1</v>
      </c>
      <c r="AC3122" t="s">
        <v>31881</v>
      </c>
      <c r="AD3122" t="s">
        <v>31882</v>
      </c>
      <c r="AE3122" t="s">
        <v>31883</v>
      </c>
      <c r="AF3122" t="s">
        <v>31884</v>
      </c>
      <c r="AG3122" t="s">
        <v>31885</v>
      </c>
      <c r="AH3122" t="s">
        <v>31886</v>
      </c>
      <c r="AI3122" t="s">
        <v>31887</v>
      </c>
      <c r="AJ3122" s="4">
        <v>37586</v>
      </c>
      <c r="AK3122" t="s">
        <v>151</v>
      </c>
      <c r="AL3122" t="s">
        <v>152</v>
      </c>
      <c r="AM3122" t="s">
        <v>31888</v>
      </c>
      <c r="AN3122" t="s">
        <v>31880</v>
      </c>
      <c r="AO3122">
        <v>1</v>
      </c>
      <c r="AP3122" s="1">
        <v>39656.539398148147</v>
      </c>
      <c r="AQ3122">
        <v>2002</v>
      </c>
      <c r="AR3122">
        <v>72</v>
      </c>
      <c r="AS3122">
        <v>1</v>
      </c>
      <c r="AT3122" t="s">
        <v>31880</v>
      </c>
      <c r="AU3122">
        <v>2002</v>
      </c>
      <c r="AV3122" s="3">
        <v>37330</v>
      </c>
      <c r="AW3122">
        <v>176400000</v>
      </c>
      <c r="AX3122" t="s">
        <v>31889</v>
      </c>
      <c r="AY3122" t="s">
        <v>31880</v>
      </c>
      <c r="AZ3122" t="s">
        <v>4694</v>
      </c>
      <c r="BA3122">
        <v>176387405</v>
      </c>
      <c r="BB3122" t="s">
        <v>31890</v>
      </c>
      <c r="BC3122" s="3">
        <v>37330</v>
      </c>
      <c r="BD3122" s="3">
        <v>37330</v>
      </c>
      <c r="BE3122" t="s">
        <v>31880</v>
      </c>
      <c r="BF3122" t="s">
        <v>3152</v>
      </c>
      <c r="BG3122">
        <v>65000000</v>
      </c>
      <c r="BH3122">
        <v>176387405</v>
      </c>
      <c r="BI3122">
        <v>2002</v>
      </c>
      <c r="BJ3122" t="b">
        <v>0</v>
      </c>
      <c r="BK3122" t="s">
        <v>31891</v>
      </c>
      <c r="BL3122">
        <v>0.74058119884688001</v>
      </c>
    </row>
    <row r="3123" spans="2:64" x14ac:dyDescent="0.25">
      <c r="B3123">
        <v>270288</v>
      </c>
      <c r="C3123" t="s">
        <v>31916</v>
      </c>
      <c r="D3123" s="6" t="s">
        <v>31917</v>
      </c>
      <c r="E3123" s="5">
        <v>37621</v>
      </c>
      <c r="F3123">
        <v>2</v>
      </c>
      <c r="G3123">
        <v>0</v>
      </c>
      <c r="H3123" s="9">
        <v>21364153.522255301</v>
      </c>
      <c r="I3123" s="9">
        <v>38703858.485351004</v>
      </c>
      <c r="J3123" s="9">
        <v>-17339704.963095602</v>
      </c>
      <c r="K3123" s="10">
        <v>-0.448009724137931</v>
      </c>
      <c r="L3123">
        <v>116377.16400221099</v>
      </c>
      <c r="M3123">
        <v>1776</v>
      </c>
      <c r="N3123">
        <v>4</v>
      </c>
      <c r="O3123" s="9">
        <v>16007718</v>
      </c>
      <c r="P3123" s="9">
        <v>29000000</v>
      </c>
      <c r="Q3123" s="9">
        <v>-12992282</v>
      </c>
      <c r="R3123">
        <v>87199</v>
      </c>
      <c r="S3123" t="s">
        <v>5439</v>
      </c>
      <c r="T3123" t="s">
        <v>3584</v>
      </c>
      <c r="U3123" s="2">
        <v>74119</v>
      </c>
      <c r="V3123">
        <v>7.1</v>
      </c>
      <c r="W3123">
        <v>67</v>
      </c>
      <c r="X3123">
        <v>79</v>
      </c>
      <c r="Y3123" t="s">
        <v>31918</v>
      </c>
      <c r="Z3123">
        <v>113</v>
      </c>
      <c r="AA3123">
        <v>1</v>
      </c>
      <c r="AB3123">
        <v>1</v>
      </c>
      <c r="AC3123" t="s">
        <v>31919</v>
      </c>
      <c r="AD3123" t="s">
        <v>27209</v>
      </c>
      <c r="AE3123" t="s">
        <v>31920</v>
      </c>
      <c r="AF3123" t="s">
        <v>31921</v>
      </c>
      <c r="AG3123" t="s">
        <v>31922</v>
      </c>
      <c r="AH3123" t="s">
        <v>31923</v>
      </c>
      <c r="AI3123" t="s">
        <v>31924</v>
      </c>
      <c r="AJ3123" s="4">
        <v>37873</v>
      </c>
      <c r="AK3123" t="s">
        <v>1885</v>
      </c>
      <c r="AL3123" t="s">
        <v>27954</v>
      </c>
      <c r="AM3123" t="s">
        <v>31925</v>
      </c>
      <c r="AN3123" t="s">
        <v>31917</v>
      </c>
      <c r="AO3123">
        <v>10940</v>
      </c>
      <c r="AP3123" s="1">
        <v>41913.008796296293</v>
      </c>
      <c r="AQ3123">
        <v>2002</v>
      </c>
      <c r="AR3123">
        <v>5793</v>
      </c>
      <c r="AS3123">
        <v>1</v>
      </c>
      <c r="AT3123" t="s">
        <v>31917</v>
      </c>
      <c r="AU3123">
        <v>2002</v>
      </c>
      <c r="AV3123" s="3">
        <v>37645</v>
      </c>
      <c r="AX3123" t="s">
        <v>31926</v>
      </c>
      <c r="AY3123" t="s">
        <v>31917</v>
      </c>
      <c r="AZ3123" t="s">
        <v>3595</v>
      </c>
      <c r="BA3123">
        <v>16007718</v>
      </c>
      <c r="BB3123" t="s">
        <v>31927</v>
      </c>
      <c r="BC3123" s="3">
        <v>37621</v>
      </c>
      <c r="BD3123" s="3">
        <v>37621</v>
      </c>
      <c r="BE3123" t="s">
        <v>31917</v>
      </c>
      <c r="BF3123" t="s">
        <v>317</v>
      </c>
      <c r="BG3123">
        <v>29000000</v>
      </c>
      <c r="BH3123">
        <v>16007718</v>
      </c>
      <c r="BI3123">
        <v>2002</v>
      </c>
      <c r="BJ3123" t="b">
        <v>0</v>
      </c>
      <c r="BK3123" t="s">
        <v>31928</v>
      </c>
      <c r="BL3123">
        <v>0.74927930017561795</v>
      </c>
    </row>
    <row r="3124" spans="2:64" x14ac:dyDescent="0.25">
      <c r="B3124">
        <v>271219</v>
      </c>
      <c r="C3124" t="s">
        <v>31964</v>
      </c>
      <c r="D3124" s="6" t="s">
        <v>31965</v>
      </c>
      <c r="E3124" s="5">
        <v>37456</v>
      </c>
      <c r="F3124">
        <v>2</v>
      </c>
      <c r="G3124">
        <v>0</v>
      </c>
      <c r="H3124" s="9">
        <v>3875899.1916490798</v>
      </c>
      <c r="I3124" s="9">
        <v>201081.621321488</v>
      </c>
      <c r="J3124" s="9">
        <v>3674817.5703275902</v>
      </c>
      <c r="K3124" s="10">
        <v>18.2752533333333</v>
      </c>
      <c r="L3124">
        <v>108157.782476402</v>
      </c>
      <c r="M3124">
        <v>180</v>
      </c>
      <c r="N3124">
        <v>6</v>
      </c>
      <c r="O3124" s="9">
        <v>2891288</v>
      </c>
      <c r="P3124" s="9">
        <v>150000</v>
      </c>
      <c r="Q3124" s="9">
        <v>2741288</v>
      </c>
      <c r="R3124">
        <v>80682</v>
      </c>
      <c r="S3124" t="s">
        <v>1022</v>
      </c>
      <c r="T3124" t="s">
        <v>3584</v>
      </c>
      <c r="U3124" s="2">
        <v>5278</v>
      </c>
      <c r="V3124">
        <v>6.2</v>
      </c>
      <c r="W3124">
        <v>71</v>
      </c>
      <c r="X3124">
        <v>78</v>
      </c>
      <c r="Y3124" t="s">
        <v>1121</v>
      </c>
      <c r="Z3124">
        <v>78</v>
      </c>
      <c r="AA3124">
        <v>1</v>
      </c>
      <c r="AB3124">
        <v>1</v>
      </c>
      <c r="AC3124" t="s">
        <v>31966</v>
      </c>
      <c r="AD3124" t="s">
        <v>11816</v>
      </c>
      <c r="AE3124" t="s">
        <v>31967</v>
      </c>
      <c r="AF3124" t="s">
        <v>31968</v>
      </c>
      <c r="AG3124" t="s">
        <v>31969</v>
      </c>
      <c r="AH3124" t="s">
        <v>31970</v>
      </c>
      <c r="AI3124" t="s">
        <v>31971</v>
      </c>
      <c r="AJ3124" s="4">
        <v>37642</v>
      </c>
      <c r="AK3124" t="s">
        <v>1428</v>
      </c>
      <c r="AL3124" t="s">
        <v>152</v>
      </c>
      <c r="AM3124" t="s">
        <v>31972</v>
      </c>
      <c r="AN3124" t="s">
        <v>31965</v>
      </c>
      <c r="AO3124">
        <v>11699</v>
      </c>
      <c r="AP3124" s="1">
        <v>42066.833229166667</v>
      </c>
      <c r="AQ3124">
        <v>2000</v>
      </c>
      <c r="AR3124">
        <v>6131</v>
      </c>
      <c r="AS3124">
        <v>1</v>
      </c>
      <c r="AT3124" t="s">
        <v>31965</v>
      </c>
      <c r="AU3124">
        <v>2000</v>
      </c>
      <c r="AV3124" s="3">
        <v>37491</v>
      </c>
      <c r="AW3124">
        <v>2882062</v>
      </c>
      <c r="AX3124" t="s">
        <v>31973</v>
      </c>
      <c r="AY3124" t="s">
        <v>31965</v>
      </c>
      <c r="AZ3124" t="s">
        <v>3595</v>
      </c>
      <c r="BA3124">
        <v>2891288</v>
      </c>
      <c r="BB3124" t="s">
        <v>31974</v>
      </c>
      <c r="BC3124" s="3">
        <v>37456</v>
      </c>
      <c r="BD3124" s="3">
        <v>37456</v>
      </c>
      <c r="BE3124" t="s">
        <v>31965</v>
      </c>
      <c r="BF3124" t="s">
        <v>297</v>
      </c>
      <c r="BG3124">
        <v>150000</v>
      </c>
      <c r="BH3124">
        <v>2891288</v>
      </c>
      <c r="BI3124">
        <v>2002</v>
      </c>
      <c r="BJ3124" t="b">
        <v>0</v>
      </c>
      <c r="BK3124" t="s">
        <v>31975</v>
      </c>
      <c r="BL3124">
        <v>0.74596573776467001</v>
      </c>
    </row>
    <row r="3125" spans="2:64" x14ac:dyDescent="0.25">
      <c r="B3125">
        <v>272338</v>
      </c>
      <c r="C3125" t="s">
        <v>32000</v>
      </c>
      <c r="D3125" s="6" t="s">
        <v>32001</v>
      </c>
      <c r="E3125" s="5">
        <v>37540</v>
      </c>
      <c r="F3125">
        <v>1</v>
      </c>
      <c r="G3125">
        <v>0</v>
      </c>
      <c r="H3125" s="9">
        <v>23691804.723618299</v>
      </c>
      <c r="I3125" s="9">
        <v>33291781.577495798</v>
      </c>
      <c r="J3125" s="9">
        <v>-9599976.85387755</v>
      </c>
      <c r="K3125" s="10">
        <v>-0.28835875999999999</v>
      </c>
      <c r="L3125">
        <v>488993.68282404798</v>
      </c>
      <c r="M3125">
        <v>1293</v>
      </c>
      <c r="N3125">
        <v>5</v>
      </c>
      <c r="O3125" s="9">
        <v>17791031</v>
      </c>
      <c r="P3125" s="9">
        <v>25000000</v>
      </c>
      <c r="Q3125" s="9">
        <v>-7208969</v>
      </c>
      <c r="R3125">
        <v>367203</v>
      </c>
      <c r="S3125" t="s">
        <v>5439</v>
      </c>
      <c r="T3125" t="s">
        <v>1307</v>
      </c>
      <c r="U3125" s="2">
        <v>117393</v>
      </c>
      <c r="V3125">
        <v>7.3</v>
      </c>
      <c r="W3125">
        <v>78</v>
      </c>
      <c r="X3125">
        <v>79</v>
      </c>
      <c r="Y3125" t="s">
        <v>1121</v>
      </c>
      <c r="Z3125">
        <v>95</v>
      </c>
      <c r="AA3125">
        <v>1</v>
      </c>
      <c r="AB3125">
        <v>1</v>
      </c>
      <c r="AC3125" t="s">
        <v>32002</v>
      </c>
      <c r="AD3125" t="s">
        <v>32003</v>
      </c>
      <c r="AE3125" t="s">
        <v>24297</v>
      </c>
      <c r="AF3125" t="s">
        <v>24297</v>
      </c>
      <c r="AG3125" t="s">
        <v>32004</v>
      </c>
      <c r="AH3125" t="s">
        <v>32005</v>
      </c>
      <c r="AI3125" t="s">
        <v>32006</v>
      </c>
      <c r="AJ3125" s="4">
        <v>37796</v>
      </c>
      <c r="AK3125" t="s">
        <v>151</v>
      </c>
      <c r="AL3125" t="s">
        <v>152</v>
      </c>
      <c r="AM3125" t="s">
        <v>32007</v>
      </c>
      <c r="AN3125" t="s">
        <v>32001</v>
      </c>
      <c r="AO3125">
        <v>9575</v>
      </c>
      <c r="AP3125" s="1">
        <v>41701.950648148151</v>
      </c>
      <c r="AQ3125">
        <v>2002</v>
      </c>
      <c r="AR3125">
        <v>5227</v>
      </c>
      <c r="AS3125">
        <v>1</v>
      </c>
      <c r="AT3125" t="s">
        <v>32001</v>
      </c>
      <c r="AU3125">
        <v>2002</v>
      </c>
      <c r="AV3125" s="3">
        <v>37561</v>
      </c>
      <c r="AW3125">
        <v>17800000</v>
      </c>
      <c r="AX3125" t="s">
        <v>32008</v>
      </c>
      <c r="AY3125" t="s">
        <v>32001</v>
      </c>
      <c r="AZ3125" t="s">
        <v>28121</v>
      </c>
      <c r="BA3125">
        <v>17844216</v>
      </c>
      <c r="BB3125" t="s">
        <v>32009</v>
      </c>
      <c r="BC3125" s="3">
        <v>37540</v>
      </c>
      <c r="BD3125" s="3">
        <v>37540</v>
      </c>
      <c r="BE3125" t="s">
        <v>32001</v>
      </c>
      <c r="BF3125" t="s">
        <v>297</v>
      </c>
      <c r="BG3125">
        <v>25000000</v>
      </c>
      <c r="BH3125">
        <v>17791031</v>
      </c>
      <c r="BI3125">
        <v>2002</v>
      </c>
      <c r="BJ3125" t="b">
        <v>0</v>
      </c>
      <c r="BK3125" t="s">
        <v>32010</v>
      </c>
      <c r="BL3125">
        <v>0.75093608138109202</v>
      </c>
    </row>
    <row r="3126" spans="2:64" x14ac:dyDescent="0.25">
      <c r="B3126">
        <v>274117</v>
      </c>
      <c r="C3126" t="s">
        <v>32024</v>
      </c>
      <c r="D3126" s="6" t="s">
        <v>32025</v>
      </c>
      <c r="E3126" s="5">
        <v>37442</v>
      </c>
      <c r="F3126">
        <v>3</v>
      </c>
      <c r="G3126">
        <v>1</v>
      </c>
      <c r="H3126" s="9">
        <v>1821977.7815435799</v>
      </c>
      <c r="O3126" s="9">
        <v>1359133</v>
      </c>
      <c r="S3126" t="s">
        <v>5439</v>
      </c>
      <c r="T3126" t="s">
        <v>32026</v>
      </c>
      <c r="U3126" s="2">
        <v>11641</v>
      </c>
      <c r="V3126">
        <v>7.4</v>
      </c>
      <c r="W3126">
        <v>82</v>
      </c>
      <c r="X3126">
        <v>97</v>
      </c>
      <c r="Y3126" t="s">
        <v>321</v>
      </c>
      <c r="Z3126">
        <v>115</v>
      </c>
      <c r="AA3126">
        <v>0</v>
      </c>
      <c r="AB3126">
        <v>0</v>
      </c>
      <c r="AC3126" t="s">
        <v>32027</v>
      </c>
      <c r="AD3126" t="s">
        <v>27209</v>
      </c>
      <c r="AE3126" t="s">
        <v>21854</v>
      </c>
      <c r="AF3126" t="s">
        <v>32028</v>
      </c>
      <c r="AG3126" t="s">
        <v>32029</v>
      </c>
      <c r="AH3126" t="s">
        <v>32030</v>
      </c>
      <c r="AI3126" t="s">
        <v>32031</v>
      </c>
      <c r="AJ3126" s="4">
        <v>37824</v>
      </c>
      <c r="AK3126" t="s">
        <v>198</v>
      </c>
      <c r="AL3126" t="s">
        <v>70</v>
      </c>
      <c r="AM3126" t="s">
        <v>32032</v>
      </c>
      <c r="AN3126" t="s">
        <v>32025</v>
      </c>
      <c r="AO3126">
        <v>7359</v>
      </c>
      <c r="AP3126" s="1">
        <v>41434.795266203706</v>
      </c>
      <c r="AQ3126">
        <v>2001</v>
      </c>
      <c r="AR3126">
        <v>4224</v>
      </c>
      <c r="AS3126">
        <v>1</v>
      </c>
      <c r="AT3126" t="s">
        <v>32025</v>
      </c>
      <c r="AU3126">
        <v>2001</v>
      </c>
      <c r="AV3126" s="3">
        <v>37463</v>
      </c>
      <c r="AW3126">
        <v>1177985</v>
      </c>
      <c r="AX3126" t="s">
        <v>32033</v>
      </c>
      <c r="BD3126" s="3">
        <v>37442</v>
      </c>
      <c r="BE3126" t="s">
        <v>32025</v>
      </c>
      <c r="BF3126" t="s">
        <v>317</v>
      </c>
      <c r="BH3126">
        <v>1359133</v>
      </c>
      <c r="BI3126">
        <v>2002</v>
      </c>
      <c r="BJ3126" t="b">
        <v>0</v>
      </c>
      <c r="BK3126" t="s">
        <v>32034</v>
      </c>
      <c r="BL3126">
        <v>0.74596573776467001</v>
      </c>
    </row>
    <row r="3127" spans="2:64" x14ac:dyDescent="0.25">
      <c r="B3127">
        <v>274309</v>
      </c>
      <c r="C3127" t="s">
        <v>32058</v>
      </c>
      <c r="D3127" s="6" t="s">
        <v>32059</v>
      </c>
      <c r="E3127" s="5">
        <v>37477</v>
      </c>
      <c r="F3127">
        <v>1</v>
      </c>
      <c r="G3127">
        <v>0</v>
      </c>
      <c r="H3127" s="9">
        <v>1561932.7667957901</v>
      </c>
      <c r="L3127">
        <v>46683.088433868201</v>
      </c>
      <c r="M3127">
        <v>37</v>
      </c>
      <c r="N3127">
        <v>2</v>
      </c>
      <c r="O3127" s="9">
        <v>1169030</v>
      </c>
      <c r="R3127">
        <v>34940</v>
      </c>
      <c r="S3127" t="s">
        <v>5439</v>
      </c>
      <c r="U3127" s="2">
        <v>28338</v>
      </c>
      <c r="V3127">
        <v>7.4</v>
      </c>
      <c r="W3127">
        <v>85</v>
      </c>
      <c r="Y3127" t="s">
        <v>1870</v>
      </c>
      <c r="Z3127">
        <v>117</v>
      </c>
      <c r="AA3127">
        <v>1</v>
      </c>
      <c r="AB3127">
        <v>0</v>
      </c>
      <c r="AC3127" t="s">
        <v>32060</v>
      </c>
      <c r="AD3127" t="s">
        <v>32061</v>
      </c>
      <c r="AE3127" t="s">
        <v>22256</v>
      </c>
      <c r="AF3127" t="s">
        <v>32062</v>
      </c>
      <c r="AG3127" t="s">
        <v>32063</v>
      </c>
      <c r="AH3127" t="s">
        <v>32064</v>
      </c>
      <c r="AJ3127" s="4">
        <v>39091</v>
      </c>
      <c r="AK3127" t="s">
        <v>151</v>
      </c>
      <c r="AL3127" t="s">
        <v>141</v>
      </c>
      <c r="AM3127" t="s">
        <v>32065</v>
      </c>
      <c r="AN3127" t="s">
        <v>32059</v>
      </c>
      <c r="AO3127">
        <v>3609</v>
      </c>
      <c r="AP3127" s="1">
        <v>40721.414907407408</v>
      </c>
      <c r="AQ3127">
        <v>2002</v>
      </c>
      <c r="AR3127">
        <v>2450</v>
      </c>
      <c r="AS3127">
        <v>1</v>
      </c>
      <c r="AT3127" t="s">
        <v>32059</v>
      </c>
      <c r="AU3127">
        <v>2002</v>
      </c>
      <c r="AV3127" s="3">
        <v>37519</v>
      </c>
      <c r="AX3127" t="s">
        <v>32066</v>
      </c>
      <c r="AY3127" t="s">
        <v>32059</v>
      </c>
      <c r="AZ3127" t="s">
        <v>649</v>
      </c>
      <c r="BA3127">
        <v>1184096</v>
      </c>
      <c r="BB3127" t="s">
        <v>32067</v>
      </c>
      <c r="BC3127" s="3">
        <v>37477</v>
      </c>
      <c r="BD3127" s="3">
        <v>37477</v>
      </c>
      <c r="BE3127" t="s">
        <v>32059</v>
      </c>
      <c r="BF3127" t="s">
        <v>317</v>
      </c>
      <c r="BH3127">
        <v>1169030</v>
      </c>
      <c r="BI3127">
        <v>2002</v>
      </c>
      <c r="BJ3127" t="b">
        <v>0</v>
      </c>
      <c r="BK3127" t="s">
        <v>32068</v>
      </c>
      <c r="BL3127">
        <v>0.74845090957288096</v>
      </c>
    </row>
    <row r="3128" spans="2:64" x14ac:dyDescent="0.25">
      <c r="B3128">
        <v>274497</v>
      </c>
      <c r="C3128" t="s">
        <v>32069</v>
      </c>
      <c r="D3128" s="6" t="s">
        <v>32070</v>
      </c>
      <c r="E3128" s="5">
        <v>37519</v>
      </c>
      <c r="F3128">
        <v>3</v>
      </c>
      <c r="G3128">
        <v>0</v>
      </c>
      <c r="H3128" s="9">
        <v>287236.05219889502</v>
      </c>
      <c r="O3128" s="9">
        <v>215339</v>
      </c>
      <c r="S3128" t="s">
        <v>5439</v>
      </c>
      <c r="T3128" t="s">
        <v>32071</v>
      </c>
      <c r="U3128" s="2">
        <v>7335</v>
      </c>
      <c r="V3128">
        <v>7.4</v>
      </c>
      <c r="W3128">
        <v>69</v>
      </c>
      <c r="X3128">
        <v>74</v>
      </c>
      <c r="Y3128" t="s">
        <v>431</v>
      </c>
      <c r="Z3128">
        <v>106</v>
      </c>
      <c r="AA3128">
        <v>0</v>
      </c>
      <c r="AB3128">
        <v>0</v>
      </c>
      <c r="AC3128" t="s">
        <v>32072</v>
      </c>
      <c r="AD3128" t="s">
        <v>32073</v>
      </c>
      <c r="AE3128" t="s">
        <v>32074</v>
      </c>
      <c r="AF3128" t="s">
        <v>32075</v>
      </c>
      <c r="AG3128" t="s">
        <v>32076</v>
      </c>
      <c r="AH3128" t="s">
        <v>32077</v>
      </c>
      <c r="AI3128" t="s">
        <v>32078</v>
      </c>
      <c r="AJ3128" s="4">
        <v>37761</v>
      </c>
      <c r="AK3128" t="s">
        <v>8232</v>
      </c>
      <c r="AL3128" t="s">
        <v>5498</v>
      </c>
      <c r="AM3128" t="s">
        <v>32079</v>
      </c>
      <c r="AN3128" t="s">
        <v>32070</v>
      </c>
      <c r="AO3128">
        <v>8839</v>
      </c>
      <c r="AP3128" s="1">
        <v>41603.905405092592</v>
      </c>
      <c r="AQ3128">
        <v>2001</v>
      </c>
      <c r="AR3128">
        <v>4876</v>
      </c>
      <c r="AS3128">
        <v>1</v>
      </c>
      <c r="AT3128" t="s">
        <v>32080</v>
      </c>
      <c r="AU3128">
        <v>2001</v>
      </c>
      <c r="AV3128" s="3">
        <v>37519</v>
      </c>
      <c r="AX3128" t="s">
        <v>32081</v>
      </c>
      <c r="BD3128" s="3">
        <v>37519</v>
      </c>
      <c r="BE3128" t="s">
        <v>32080</v>
      </c>
      <c r="BH3128">
        <v>215339</v>
      </c>
      <c r="BI3128">
        <v>2002</v>
      </c>
      <c r="BJ3128" t="b">
        <v>0</v>
      </c>
      <c r="BK3128" t="s">
        <v>32082</v>
      </c>
      <c r="BL3128">
        <v>0.74969349547698705</v>
      </c>
    </row>
    <row r="3129" spans="2:64" x14ac:dyDescent="0.25">
      <c r="B3129">
        <v>274558</v>
      </c>
      <c r="C3129" t="s">
        <v>32083</v>
      </c>
      <c r="D3129" s="6" t="s">
        <v>32084</v>
      </c>
      <c r="E3129" s="5">
        <v>37617</v>
      </c>
      <c r="F3129">
        <v>3</v>
      </c>
      <c r="H3129" s="9">
        <v>55621440.483184002</v>
      </c>
      <c r="I3129" s="9">
        <v>33365395.245992199</v>
      </c>
      <c r="J3129" s="9">
        <v>22256045.2371918</v>
      </c>
      <c r="K3129" s="10">
        <v>0.66703975999999998</v>
      </c>
      <c r="L3129">
        <v>451930.27475953498</v>
      </c>
      <c r="M3129">
        <v>1010</v>
      </c>
      <c r="N3129">
        <v>11</v>
      </c>
      <c r="O3129" s="9">
        <v>41675994</v>
      </c>
      <c r="P3129" s="9">
        <v>25000000</v>
      </c>
      <c r="Q3129" s="9">
        <v>16675994</v>
      </c>
      <c r="R3129">
        <v>338622</v>
      </c>
      <c r="S3129" t="s">
        <v>1022</v>
      </c>
      <c r="T3129" t="s">
        <v>3584</v>
      </c>
      <c r="U3129" s="2">
        <v>107376</v>
      </c>
      <c r="V3129">
        <v>7.6</v>
      </c>
      <c r="W3129">
        <v>81</v>
      </c>
      <c r="X3129">
        <v>81</v>
      </c>
      <c r="Y3129" t="s">
        <v>431</v>
      </c>
      <c r="Z3129">
        <v>110</v>
      </c>
      <c r="AA3129">
        <v>1</v>
      </c>
      <c r="AB3129">
        <v>1</v>
      </c>
      <c r="AC3129" t="s">
        <v>32085</v>
      </c>
      <c r="AD3129" t="s">
        <v>32086</v>
      </c>
      <c r="AE3129" t="s">
        <v>30860</v>
      </c>
      <c r="AF3129" t="s">
        <v>32087</v>
      </c>
      <c r="AG3129" t="s">
        <v>32088</v>
      </c>
      <c r="AH3129" t="s">
        <v>32089</v>
      </c>
      <c r="AI3129" t="s">
        <v>32090</v>
      </c>
      <c r="AJ3129" s="4">
        <v>37796</v>
      </c>
      <c r="AK3129" t="s">
        <v>151</v>
      </c>
      <c r="AL3129" t="s">
        <v>4956</v>
      </c>
      <c r="AM3129" t="s">
        <v>32091</v>
      </c>
      <c r="AN3129" t="s">
        <v>32084</v>
      </c>
      <c r="AO3129">
        <v>7</v>
      </c>
      <c r="AP3129" s="1">
        <v>39682.418634259258</v>
      </c>
      <c r="AQ3129">
        <v>2002</v>
      </c>
      <c r="AR3129">
        <v>172</v>
      </c>
      <c r="AS3129">
        <v>1</v>
      </c>
      <c r="AT3129" t="s">
        <v>32092</v>
      </c>
      <c r="AU3129">
        <v>2002</v>
      </c>
      <c r="AV3129" s="3">
        <v>37666</v>
      </c>
      <c r="AW3129">
        <v>41465765</v>
      </c>
      <c r="AX3129" t="s">
        <v>32093</v>
      </c>
      <c r="AY3129" t="s">
        <v>32092</v>
      </c>
      <c r="AZ3129" t="s">
        <v>25781</v>
      </c>
      <c r="BA3129">
        <v>41675994</v>
      </c>
      <c r="BB3129" t="s">
        <v>32094</v>
      </c>
      <c r="BC3129" s="3">
        <v>37617</v>
      </c>
      <c r="BD3129" s="3">
        <v>37617</v>
      </c>
      <c r="BE3129" t="s">
        <v>32092</v>
      </c>
      <c r="BF3129" t="s">
        <v>317</v>
      </c>
      <c r="BG3129">
        <v>25000000</v>
      </c>
      <c r="BH3129">
        <v>41675994</v>
      </c>
      <c r="BI3129">
        <v>2002</v>
      </c>
      <c r="BJ3129" t="b">
        <v>0</v>
      </c>
      <c r="BK3129" t="s">
        <v>32095</v>
      </c>
      <c r="BL3129">
        <v>0.74927930017561795</v>
      </c>
    </row>
    <row r="3130" spans="2:64" x14ac:dyDescent="0.25">
      <c r="B3130">
        <v>274812</v>
      </c>
      <c r="C3130" t="s">
        <v>32096</v>
      </c>
      <c r="D3130" s="6" t="s">
        <v>32097</v>
      </c>
      <c r="E3130" s="5">
        <v>37519</v>
      </c>
      <c r="F3130">
        <v>3</v>
      </c>
      <c r="G3130">
        <v>0</v>
      </c>
      <c r="H3130" s="9">
        <v>5397855.2894143602</v>
      </c>
      <c r="I3130" s="9">
        <v>5335513.8121546898</v>
      </c>
      <c r="J3130" s="9">
        <v>62341.4772596685</v>
      </c>
      <c r="K3130" s="10">
        <v>1.168425E-2</v>
      </c>
      <c r="L3130">
        <v>243174.045259668</v>
      </c>
      <c r="M3130">
        <v>149</v>
      </c>
      <c r="N3130">
        <v>11</v>
      </c>
      <c r="O3130" s="9">
        <v>4046737</v>
      </c>
      <c r="P3130" s="9">
        <v>4000000</v>
      </c>
      <c r="Q3130" s="9">
        <v>46737</v>
      </c>
      <c r="R3130">
        <v>182306</v>
      </c>
      <c r="S3130" t="s">
        <v>5439</v>
      </c>
      <c r="T3130" t="s">
        <v>24305</v>
      </c>
      <c r="U3130" s="2">
        <v>71632</v>
      </c>
      <c r="V3130">
        <v>7</v>
      </c>
      <c r="W3130">
        <v>63</v>
      </c>
      <c r="X3130">
        <v>75</v>
      </c>
      <c r="Y3130" t="s">
        <v>1121</v>
      </c>
      <c r="Z3130">
        <v>107</v>
      </c>
      <c r="AA3130">
        <v>1</v>
      </c>
      <c r="AB3130">
        <v>1</v>
      </c>
      <c r="AC3130" t="s">
        <v>32098</v>
      </c>
      <c r="AD3130" t="s">
        <v>32099</v>
      </c>
      <c r="AE3130" t="s">
        <v>32100</v>
      </c>
      <c r="AF3130" t="s">
        <v>32101</v>
      </c>
      <c r="AG3130" t="s">
        <v>32102</v>
      </c>
      <c r="AH3130" t="s">
        <v>32103</v>
      </c>
      <c r="AI3130" t="s">
        <v>32104</v>
      </c>
      <c r="AJ3130" s="4">
        <v>37712</v>
      </c>
      <c r="AK3130" t="s">
        <v>151</v>
      </c>
      <c r="AL3130" t="s">
        <v>152</v>
      </c>
      <c r="AM3130" t="s">
        <v>32105</v>
      </c>
      <c r="AN3130" t="s">
        <v>32097</v>
      </c>
      <c r="AO3130">
        <v>1800</v>
      </c>
      <c r="AP3130" s="1">
        <v>40419.975821759261</v>
      </c>
      <c r="AQ3130">
        <v>2002</v>
      </c>
      <c r="AR3130">
        <v>1515</v>
      </c>
      <c r="AS3130">
        <v>1</v>
      </c>
      <c r="AT3130" t="s">
        <v>32097</v>
      </c>
      <c r="AU3130">
        <v>2002</v>
      </c>
      <c r="AV3130" s="3">
        <v>37540</v>
      </c>
      <c r="AW3130">
        <v>3806471</v>
      </c>
      <c r="AX3130" t="s">
        <v>32106</v>
      </c>
      <c r="AY3130" t="s">
        <v>32097</v>
      </c>
      <c r="AZ3130" t="s">
        <v>27229</v>
      </c>
      <c r="BA3130">
        <v>4059680</v>
      </c>
      <c r="BB3130" t="s">
        <v>32107</v>
      </c>
      <c r="BC3130" s="3">
        <v>37519</v>
      </c>
      <c r="BD3130" s="3">
        <v>37519</v>
      </c>
      <c r="BE3130" t="s">
        <v>32097</v>
      </c>
      <c r="BF3130" t="s">
        <v>317</v>
      </c>
      <c r="BG3130">
        <v>4000000</v>
      </c>
      <c r="BH3130">
        <v>4046737</v>
      </c>
      <c r="BI3130">
        <v>2002</v>
      </c>
      <c r="BJ3130" t="b">
        <v>0</v>
      </c>
      <c r="BK3130" t="s">
        <v>32108</v>
      </c>
      <c r="BL3130">
        <v>0.74969349547698705</v>
      </c>
    </row>
    <row r="3131" spans="2:64" x14ac:dyDescent="0.25">
      <c r="B3131">
        <v>275022</v>
      </c>
      <c r="C3131" t="s">
        <v>32109</v>
      </c>
      <c r="D3131" s="6" t="s">
        <v>32110</v>
      </c>
      <c r="E3131" s="5">
        <v>37302</v>
      </c>
      <c r="F3131">
        <v>3</v>
      </c>
      <c r="G3131">
        <v>0</v>
      </c>
      <c r="H3131" s="9">
        <v>50497942.919820003</v>
      </c>
      <c r="I3131" s="9">
        <v>16294623.172103399</v>
      </c>
      <c r="J3131" s="9">
        <v>34203319.747716501</v>
      </c>
      <c r="K3131" s="10">
        <v>2.09905558333333</v>
      </c>
      <c r="L3131">
        <v>19726253.159639999</v>
      </c>
      <c r="M3131">
        <v>2713</v>
      </c>
      <c r="N3131">
        <v>2380</v>
      </c>
      <c r="O3131" s="9">
        <v>37188667</v>
      </c>
      <c r="P3131" s="9">
        <v>12000000</v>
      </c>
      <c r="Q3131" s="9">
        <v>25188667</v>
      </c>
      <c r="R3131">
        <v>14527187</v>
      </c>
      <c r="S3131" t="s">
        <v>1022</v>
      </c>
      <c r="T3131" t="s">
        <v>887</v>
      </c>
      <c r="U3131" s="2">
        <v>35130</v>
      </c>
      <c r="V3131">
        <v>3.4</v>
      </c>
      <c r="W3131">
        <v>27</v>
      </c>
      <c r="X3131">
        <v>14</v>
      </c>
      <c r="Y3131" t="s">
        <v>1121</v>
      </c>
      <c r="Z3131">
        <v>93</v>
      </c>
      <c r="AA3131">
        <v>1</v>
      </c>
      <c r="AB3131">
        <v>1</v>
      </c>
      <c r="AC3131" t="s">
        <v>32111</v>
      </c>
      <c r="AD3131" t="s">
        <v>30116</v>
      </c>
      <c r="AE3131" t="s">
        <v>22206</v>
      </c>
      <c r="AF3131" t="s">
        <v>32112</v>
      </c>
      <c r="AG3131" t="s">
        <v>32113</v>
      </c>
      <c r="AH3131" t="s">
        <v>32114</v>
      </c>
      <c r="AI3131" t="s">
        <v>32115</v>
      </c>
      <c r="AJ3131" s="4">
        <v>37460</v>
      </c>
      <c r="AK3131" t="s">
        <v>151</v>
      </c>
      <c r="AL3131" t="s">
        <v>152</v>
      </c>
      <c r="AM3131" t="s">
        <v>32116</v>
      </c>
      <c r="AN3131" t="s">
        <v>32110</v>
      </c>
      <c r="AO3131">
        <v>8272</v>
      </c>
      <c r="AP3131" s="1">
        <v>41532.818182870367</v>
      </c>
      <c r="AQ3131">
        <v>2002</v>
      </c>
      <c r="AR3131">
        <v>4592</v>
      </c>
      <c r="AS3131">
        <v>1</v>
      </c>
      <c r="AT3131" t="s">
        <v>32110</v>
      </c>
      <c r="AU3131">
        <v>2002</v>
      </c>
      <c r="AV3131" s="3">
        <v>37302</v>
      </c>
      <c r="AW3131">
        <v>37053263</v>
      </c>
      <c r="AX3131" t="s">
        <v>32117</v>
      </c>
      <c r="AY3131" t="s">
        <v>32110</v>
      </c>
      <c r="AZ3131" t="s">
        <v>25781</v>
      </c>
      <c r="BA3131">
        <v>37191304</v>
      </c>
      <c r="BB3131" t="s">
        <v>32118</v>
      </c>
      <c r="BC3131" s="3">
        <v>37302</v>
      </c>
      <c r="BD3131" s="3">
        <v>37302</v>
      </c>
      <c r="BE3131" t="s">
        <v>32110</v>
      </c>
      <c r="BF3131" t="s">
        <v>317</v>
      </c>
      <c r="BG3131">
        <v>12000000</v>
      </c>
      <c r="BH3131">
        <v>37188667</v>
      </c>
      <c r="BI3131">
        <v>2002</v>
      </c>
      <c r="BJ3131" t="b">
        <v>0</v>
      </c>
      <c r="BK3131" t="s">
        <v>32119</v>
      </c>
      <c r="BL3131">
        <v>0.73643924583319498</v>
      </c>
    </row>
    <row r="3132" spans="2:64" x14ac:dyDescent="0.25">
      <c r="B3132">
        <v>275847</v>
      </c>
      <c r="C3132" t="s">
        <v>32133</v>
      </c>
      <c r="D3132" s="6" t="s">
        <v>32134</v>
      </c>
      <c r="E3132" s="5">
        <v>37428</v>
      </c>
      <c r="F3132">
        <v>3</v>
      </c>
      <c r="G3132">
        <v>0</v>
      </c>
      <c r="H3132" s="9">
        <v>195630413.044269</v>
      </c>
      <c r="I3132" s="9">
        <v>107362757.08727001</v>
      </c>
      <c r="J3132" s="9">
        <v>88267655.956998304</v>
      </c>
      <c r="K3132" s="10">
        <v>0.82214408749999901</v>
      </c>
      <c r="L3132">
        <v>47320419.6975208</v>
      </c>
      <c r="M3132">
        <v>3222</v>
      </c>
      <c r="N3132">
        <v>3191</v>
      </c>
      <c r="O3132" s="9">
        <v>145771527</v>
      </c>
      <c r="P3132" s="9">
        <v>80000000</v>
      </c>
      <c r="Q3132" s="9">
        <v>65771527</v>
      </c>
      <c r="R3132">
        <v>35260212</v>
      </c>
      <c r="S3132" t="s">
        <v>2585</v>
      </c>
      <c r="T3132" t="s">
        <v>17654</v>
      </c>
      <c r="U3132" s="2">
        <v>129606</v>
      </c>
      <c r="V3132">
        <v>7.2</v>
      </c>
      <c r="W3132">
        <v>73</v>
      </c>
      <c r="X3132">
        <v>86</v>
      </c>
      <c r="Y3132" t="s">
        <v>5865</v>
      </c>
      <c r="Z3132">
        <v>85</v>
      </c>
      <c r="AA3132">
        <v>1</v>
      </c>
      <c r="AB3132">
        <v>1</v>
      </c>
      <c r="AC3132" t="s">
        <v>32135</v>
      </c>
      <c r="AD3132" t="s">
        <v>32136</v>
      </c>
      <c r="AE3132" t="s">
        <v>32137</v>
      </c>
      <c r="AF3132" t="s">
        <v>32138</v>
      </c>
      <c r="AG3132" t="s">
        <v>32139</v>
      </c>
      <c r="AH3132" t="s">
        <v>32140</v>
      </c>
      <c r="AI3132" t="s">
        <v>32141</v>
      </c>
      <c r="AJ3132" s="4">
        <v>37593</v>
      </c>
      <c r="AK3132" t="s">
        <v>32142</v>
      </c>
      <c r="AL3132" t="s">
        <v>152</v>
      </c>
      <c r="AM3132" t="s">
        <v>32143</v>
      </c>
      <c r="AN3132" t="s">
        <v>32134</v>
      </c>
      <c r="AO3132">
        <v>481</v>
      </c>
      <c r="AP3132" s="1">
        <v>40263.253020833334</v>
      </c>
      <c r="AQ3132">
        <v>2002</v>
      </c>
      <c r="AR3132">
        <v>707</v>
      </c>
      <c r="AS3132">
        <v>1</v>
      </c>
      <c r="AT3132" t="s">
        <v>32144</v>
      </c>
      <c r="AU3132">
        <v>2002</v>
      </c>
      <c r="AV3132" s="3">
        <v>37428</v>
      </c>
      <c r="AW3132">
        <v>145771527</v>
      </c>
      <c r="AX3132" t="s">
        <v>32145</v>
      </c>
      <c r="AY3132" t="s">
        <v>32144</v>
      </c>
      <c r="AZ3132" t="s">
        <v>26138</v>
      </c>
      <c r="BA3132">
        <v>145794338</v>
      </c>
      <c r="BB3132" t="s">
        <v>32146</v>
      </c>
      <c r="BC3132" s="3">
        <v>37428</v>
      </c>
      <c r="BD3132" s="3">
        <v>37428</v>
      </c>
      <c r="BE3132" t="s">
        <v>32144</v>
      </c>
      <c r="BF3132" t="s">
        <v>3152</v>
      </c>
      <c r="BG3132">
        <v>80000000</v>
      </c>
      <c r="BH3132">
        <v>145771527</v>
      </c>
      <c r="BI3132">
        <v>2002</v>
      </c>
      <c r="BJ3132" t="b">
        <v>0</v>
      </c>
      <c r="BK3132" t="s">
        <v>32147</v>
      </c>
      <c r="BL3132">
        <v>0.74513734716193303</v>
      </c>
    </row>
    <row r="3133" spans="2:64" x14ac:dyDescent="0.25">
      <c r="B3133">
        <v>276751</v>
      </c>
      <c r="C3133" t="s">
        <v>32165</v>
      </c>
      <c r="D3133" s="6" t="s">
        <v>32166</v>
      </c>
      <c r="E3133" s="5">
        <v>37393</v>
      </c>
      <c r="F3133">
        <v>2</v>
      </c>
      <c r="G3133">
        <v>0</v>
      </c>
      <c r="H3133" s="9">
        <v>54789487.741935402</v>
      </c>
      <c r="I3133" s="9">
        <v>36255083.4260289</v>
      </c>
      <c r="J3133" s="9">
        <v>18534404.315906499</v>
      </c>
      <c r="K3133" s="10">
        <v>0.51122222222222202</v>
      </c>
      <c r="L3133">
        <v>11491021.8362625</v>
      </c>
      <c r="M3133">
        <v>1756</v>
      </c>
      <c r="N3133">
        <v>1207</v>
      </c>
      <c r="O3133" s="9">
        <v>40803000</v>
      </c>
      <c r="P3133" s="9">
        <v>27000000</v>
      </c>
      <c r="Q3133" s="9">
        <v>13803000</v>
      </c>
      <c r="R3133">
        <v>8557630</v>
      </c>
      <c r="S3133" t="s">
        <v>1022</v>
      </c>
      <c r="T3133" t="s">
        <v>558</v>
      </c>
      <c r="U3133" s="2">
        <v>149972</v>
      </c>
      <c r="V3133">
        <v>7.1</v>
      </c>
      <c r="W3133">
        <v>75</v>
      </c>
      <c r="X3133">
        <v>93</v>
      </c>
      <c r="Y3133" t="s">
        <v>1121</v>
      </c>
      <c r="Z3133">
        <v>101</v>
      </c>
      <c r="AA3133">
        <v>1</v>
      </c>
      <c r="AB3133">
        <v>1</v>
      </c>
      <c r="AC3133" t="s">
        <v>32167</v>
      </c>
      <c r="AD3133" t="s">
        <v>32168</v>
      </c>
      <c r="AE3133" t="s">
        <v>32169</v>
      </c>
      <c r="AF3133" t="s">
        <v>32170</v>
      </c>
      <c r="AG3133" t="s">
        <v>32171</v>
      </c>
      <c r="AH3133" t="s">
        <v>32172</v>
      </c>
      <c r="AI3133" t="s">
        <v>32173</v>
      </c>
      <c r="AJ3133" s="4">
        <v>37635</v>
      </c>
      <c r="AK3133" t="s">
        <v>151</v>
      </c>
      <c r="AL3133" t="s">
        <v>32174</v>
      </c>
      <c r="AM3133" t="s">
        <v>32175</v>
      </c>
      <c r="AN3133" t="s">
        <v>32166</v>
      </c>
      <c r="AO3133">
        <v>14854</v>
      </c>
      <c r="AP3133" s="1">
        <v>42876.456759259258</v>
      </c>
      <c r="AQ3133">
        <v>2002</v>
      </c>
      <c r="AR3133">
        <v>7613</v>
      </c>
      <c r="AS3133">
        <v>1</v>
      </c>
      <c r="AT3133" t="s">
        <v>32166</v>
      </c>
      <c r="AU3133">
        <v>2002</v>
      </c>
      <c r="AV3133" s="3">
        <v>37393</v>
      </c>
      <c r="AW3133">
        <v>40566655</v>
      </c>
      <c r="AX3133" t="s">
        <v>32176</v>
      </c>
      <c r="AY3133" t="s">
        <v>32166</v>
      </c>
      <c r="AZ3133" t="s">
        <v>27002</v>
      </c>
      <c r="BA3133">
        <v>41385278</v>
      </c>
      <c r="BB3133" t="s">
        <v>32177</v>
      </c>
      <c r="BC3133" s="3">
        <v>37393</v>
      </c>
      <c r="BD3133" s="3">
        <v>37393</v>
      </c>
      <c r="BE3133" t="s">
        <v>32166</v>
      </c>
      <c r="BF3133" t="s">
        <v>1983</v>
      </c>
      <c r="BG3133">
        <v>27000000</v>
      </c>
      <c r="BH3133">
        <v>40803000</v>
      </c>
      <c r="BI3133">
        <v>2002</v>
      </c>
      <c r="BJ3133" t="b">
        <v>0</v>
      </c>
      <c r="BK3133" t="s">
        <v>32178</v>
      </c>
      <c r="BL3133">
        <v>0.74472315186056504</v>
      </c>
    </row>
    <row r="3134" spans="2:64" x14ac:dyDescent="0.25">
      <c r="B3134">
        <v>276816</v>
      </c>
      <c r="C3134" t="s">
        <v>32179</v>
      </c>
      <c r="D3134" s="6" t="s">
        <v>32180</v>
      </c>
      <c r="E3134" s="5">
        <v>37540</v>
      </c>
      <c r="F3134">
        <v>0</v>
      </c>
      <c r="G3134">
        <v>0</v>
      </c>
      <c r="H3134" s="9">
        <v>784919.00258135598</v>
      </c>
      <c r="L3134">
        <v>268239.87419746199</v>
      </c>
      <c r="M3134">
        <v>353</v>
      </c>
      <c r="N3134">
        <v>168</v>
      </c>
      <c r="O3134" s="9">
        <v>589424</v>
      </c>
      <c r="R3134">
        <v>201431</v>
      </c>
      <c r="S3134" t="s">
        <v>5439</v>
      </c>
      <c r="T3134" t="s">
        <v>23497</v>
      </c>
      <c r="U3134" s="2">
        <v>18662</v>
      </c>
      <c r="V3134">
        <v>6.2</v>
      </c>
      <c r="W3134">
        <v>55</v>
      </c>
      <c r="X3134">
        <v>63</v>
      </c>
      <c r="Y3134" t="s">
        <v>7110</v>
      </c>
      <c r="Z3134">
        <v>105</v>
      </c>
      <c r="AA3134">
        <v>1</v>
      </c>
      <c r="AB3134">
        <v>1</v>
      </c>
      <c r="AC3134" t="s">
        <v>32181</v>
      </c>
      <c r="AD3134" t="s">
        <v>1199</v>
      </c>
      <c r="AE3134" t="s">
        <v>26868</v>
      </c>
      <c r="AF3134" t="s">
        <v>32182</v>
      </c>
      <c r="AG3134" t="s">
        <v>32183</v>
      </c>
      <c r="AH3134" t="s">
        <v>32184</v>
      </c>
      <c r="AI3134" t="s">
        <v>32185</v>
      </c>
      <c r="AJ3134" s="4">
        <v>37691</v>
      </c>
      <c r="AK3134" t="s">
        <v>151</v>
      </c>
      <c r="AL3134" t="s">
        <v>152</v>
      </c>
      <c r="AM3134" t="s">
        <v>32186</v>
      </c>
      <c r="AN3134" t="s">
        <v>32180</v>
      </c>
      <c r="AO3134">
        <v>9786</v>
      </c>
      <c r="AP3134" s="1">
        <v>41728.94295138889</v>
      </c>
      <c r="AQ3134">
        <v>2002</v>
      </c>
      <c r="AR3134">
        <v>5339</v>
      </c>
      <c r="AS3134">
        <v>1</v>
      </c>
      <c r="AT3134" t="s">
        <v>32180</v>
      </c>
      <c r="AU3134">
        <v>2002</v>
      </c>
      <c r="AV3134" s="3">
        <v>37547</v>
      </c>
      <c r="AX3134" t="s">
        <v>32187</v>
      </c>
      <c r="AY3134" t="s">
        <v>32180</v>
      </c>
      <c r="AZ3134" t="s">
        <v>26830</v>
      </c>
      <c r="BA3134">
        <v>605562</v>
      </c>
      <c r="BB3134" t="s">
        <v>32188</v>
      </c>
      <c r="BC3134" s="3">
        <v>37540</v>
      </c>
      <c r="BD3134" s="3">
        <v>37540</v>
      </c>
      <c r="BE3134" t="s">
        <v>32180</v>
      </c>
      <c r="BF3134" t="s">
        <v>850</v>
      </c>
      <c r="BH3134">
        <v>589424</v>
      </c>
      <c r="BI3134">
        <v>2002</v>
      </c>
      <c r="BJ3134" t="b">
        <v>0</v>
      </c>
      <c r="BK3134" t="s">
        <v>32189</v>
      </c>
      <c r="BL3134">
        <v>0.75093608138109202</v>
      </c>
    </row>
    <row r="3135" spans="2:64" x14ac:dyDescent="0.25">
      <c r="B3135">
        <v>277296</v>
      </c>
      <c r="C3135" t="s">
        <v>32212</v>
      </c>
      <c r="D3135" s="6" t="s">
        <v>32213</v>
      </c>
      <c r="E3135" s="5">
        <v>37365</v>
      </c>
      <c r="F3135">
        <v>0</v>
      </c>
      <c r="G3135">
        <v>0</v>
      </c>
      <c r="H3135" s="9">
        <v>121629090.989988</v>
      </c>
      <c r="I3135" s="9">
        <v>80566852.057842001</v>
      </c>
      <c r="J3135" s="9">
        <v>41062238.932146803</v>
      </c>
      <c r="K3135" s="10">
        <v>0.50966666666666605</v>
      </c>
      <c r="L3135">
        <v>48441994.733036697</v>
      </c>
      <c r="M3135">
        <v>3466</v>
      </c>
      <c r="N3135">
        <v>3444</v>
      </c>
      <c r="O3135" s="9">
        <v>90580000</v>
      </c>
      <c r="P3135" s="9">
        <v>60000000</v>
      </c>
      <c r="Q3135" s="9">
        <v>30580000</v>
      </c>
      <c r="R3135">
        <v>36075875</v>
      </c>
      <c r="S3135" t="s">
        <v>1022</v>
      </c>
      <c r="T3135" t="s">
        <v>558</v>
      </c>
      <c r="U3135" s="2">
        <v>109841</v>
      </c>
      <c r="V3135">
        <v>5.5</v>
      </c>
      <c r="W3135">
        <v>45</v>
      </c>
      <c r="X3135">
        <v>41</v>
      </c>
      <c r="Y3135" t="s">
        <v>7726</v>
      </c>
      <c r="Z3135">
        <v>92</v>
      </c>
      <c r="AA3135">
        <v>1</v>
      </c>
      <c r="AB3135">
        <v>1</v>
      </c>
      <c r="AC3135" t="s">
        <v>32214</v>
      </c>
      <c r="AD3135" t="s">
        <v>1391</v>
      </c>
      <c r="AE3135" t="s">
        <v>16943</v>
      </c>
      <c r="AF3135" t="s">
        <v>32215</v>
      </c>
      <c r="AG3135" t="s">
        <v>32216</v>
      </c>
      <c r="AH3135" t="s">
        <v>32217</v>
      </c>
      <c r="AI3135" t="s">
        <v>32218</v>
      </c>
      <c r="AJ3135" s="4">
        <v>37530</v>
      </c>
      <c r="AK3135" t="s">
        <v>151</v>
      </c>
      <c r="AL3135" t="s">
        <v>32219</v>
      </c>
      <c r="AM3135" t="s">
        <v>32220</v>
      </c>
      <c r="AN3135" t="s">
        <v>32213</v>
      </c>
      <c r="AO3135">
        <v>13606</v>
      </c>
      <c r="AP3135" s="1">
        <v>42526.454953703702</v>
      </c>
      <c r="AQ3135">
        <v>2002</v>
      </c>
      <c r="AR3135">
        <v>6919</v>
      </c>
      <c r="AS3135">
        <v>1</v>
      </c>
      <c r="AT3135" t="s">
        <v>32221</v>
      </c>
      <c r="AU3135">
        <v>2002</v>
      </c>
      <c r="AV3135" s="3">
        <v>37365</v>
      </c>
      <c r="AW3135">
        <v>90341670</v>
      </c>
      <c r="AX3135" t="s">
        <v>32222</v>
      </c>
      <c r="AY3135" t="s">
        <v>32221</v>
      </c>
      <c r="AZ3135" t="s">
        <v>27002</v>
      </c>
      <c r="BA3135">
        <v>91047077</v>
      </c>
      <c r="BB3135" t="s">
        <v>32223</v>
      </c>
      <c r="BC3135" s="3">
        <v>37365</v>
      </c>
      <c r="BD3135" s="3">
        <v>37365</v>
      </c>
      <c r="BE3135" t="s">
        <v>32221</v>
      </c>
      <c r="BF3135" t="s">
        <v>897</v>
      </c>
      <c r="BG3135">
        <v>60000000</v>
      </c>
      <c r="BH3135">
        <v>90580000</v>
      </c>
      <c r="BI3135">
        <v>2002</v>
      </c>
      <c r="BJ3135" t="b">
        <v>0</v>
      </c>
      <c r="BK3135" t="s">
        <v>32224</v>
      </c>
      <c r="BL3135">
        <v>0.74472315186056504</v>
      </c>
    </row>
    <row r="3136" spans="2:64" x14ac:dyDescent="0.25">
      <c r="B3136">
        <v>277434</v>
      </c>
      <c r="C3136" t="s">
        <v>32237</v>
      </c>
      <c r="D3136" s="6" t="s">
        <v>32238</v>
      </c>
      <c r="E3136" s="5">
        <v>37316</v>
      </c>
      <c r="F3136">
        <v>3</v>
      </c>
      <c r="G3136">
        <v>0</v>
      </c>
      <c r="H3136" s="9">
        <v>105484984.12008899</v>
      </c>
      <c r="I3136" s="9">
        <v>94520357.941834405</v>
      </c>
      <c r="J3136" s="9">
        <v>10964626.178254999</v>
      </c>
      <c r="K3136" s="10">
        <v>0.116002799999999</v>
      </c>
      <c r="L3136">
        <v>27292811.418210201</v>
      </c>
      <c r="M3136">
        <v>3143</v>
      </c>
      <c r="N3136">
        <v>3143</v>
      </c>
      <c r="O3136" s="9">
        <v>78120196</v>
      </c>
      <c r="P3136" s="9">
        <v>70000000</v>
      </c>
      <c r="Q3136" s="9">
        <v>8120196</v>
      </c>
      <c r="R3136">
        <v>20212543</v>
      </c>
      <c r="S3136" t="s">
        <v>5439</v>
      </c>
      <c r="T3136" t="s">
        <v>887</v>
      </c>
      <c r="U3136" s="2">
        <v>110479</v>
      </c>
      <c r="V3136">
        <v>7.2</v>
      </c>
      <c r="W3136">
        <v>65</v>
      </c>
      <c r="X3136">
        <v>63</v>
      </c>
      <c r="Y3136" t="s">
        <v>7132</v>
      </c>
      <c r="Z3136">
        <v>138</v>
      </c>
      <c r="AA3136">
        <v>1</v>
      </c>
      <c r="AB3136">
        <v>1</v>
      </c>
      <c r="AC3136" t="s">
        <v>32239</v>
      </c>
      <c r="AD3136" t="s">
        <v>8812</v>
      </c>
      <c r="AE3136" t="s">
        <v>22235</v>
      </c>
      <c r="AF3136" t="s">
        <v>32240</v>
      </c>
      <c r="AG3136" t="s">
        <v>32241</v>
      </c>
      <c r="AH3136" t="s">
        <v>32242</v>
      </c>
      <c r="AI3136" t="s">
        <v>32243</v>
      </c>
      <c r="AJ3136" s="4">
        <v>37488</v>
      </c>
      <c r="AK3136" t="s">
        <v>27039</v>
      </c>
      <c r="AL3136" t="s">
        <v>2478</v>
      </c>
      <c r="AM3136" t="s">
        <v>32244</v>
      </c>
      <c r="AN3136" t="s">
        <v>32238</v>
      </c>
      <c r="AO3136">
        <v>8724</v>
      </c>
      <c r="AP3136" s="1">
        <v>41589.197777777779</v>
      </c>
      <c r="AQ3136">
        <v>2002</v>
      </c>
      <c r="AR3136">
        <v>4806</v>
      </c>
      <c r="AS3136">
        <v>1</v>
      </c>
      <c r="AT3136" t="s">
        <v>32238</v>
      </c>
      <c r="AU3136">
        <v>2002</v>
      </c>
      <c r="AV3136" s="3">
        <v>37316</v>
      </c>
      <c r="AW3136">
        <v>78064284</v>
      </c>
      <c r="AX3136" t="s">
        <v>32245</v>
      </c>
      <c r="AY3136" t="s">
        <v>32238</v>
      </c>
      <c r="AZ3136" t="s">
        <v>25781</v>
      </c>
      <c r="BA3136">
        <v>78122718</v>
      </c>
      <c r="BB3136" t="s">
        <v>32246</v>
      </c>
      <c r="BC3136" s="3">
        <v>37316</v>
      </c>
      <c r="BD3136" s="3">
        <v>37316</v>
      </c>
      <c r="BE3136" t="s">
        <v>32238</v>
      </c>
      <c r="BF3136" t="s">
        <v>317</v>
      </c>
      <c r="BG3136">
        <v>70000000</v>
      </c>
      <c r="BH3136">
        <v>78120196</v>
      </c>
      <c r="BI3136">
        <v>2002</v>
      </c>
      <c r="BJ3136" t="b">
        <v>0</v>
      </c>
      <c r="BK3136" t="s">
        <v>32247</v>
      </c>
      <c r="BL3136">
        <v>0.74058119884688001</v>
      </c>
    </row>
    <row r="3137" spans="2:64" x14ac:dyDescent="0.25">
      <c r="B3137">
        <v>277925</v>
      </c>
      <c r="C3137" t="s">
        <v>32261</v>
      </c>
      <c r="D3137" s="6" t="s">
        <v>32262</v>
      </c>
      <c r="E3137" s="5">
        <v>37323</v>
      </c>
      <c r="F3137">
        <v>3</v>
      </c>
      <c r="G3137">
        <v>0</v>
      </c>
      <c r="U3137">
        <v>664</v>
      </c>
      <c r="V3137">
        <v>7.1</v>
      </c>
      <c r="W3137">
        <v>49</v>
      </c>
      <c r="Y3137" t="s">
        <v>317</v>
      </c>
      <c r="Z3137">
        <v>103</v>
      </c>
      <c r="AA3137">
        <v>0</v>
      </c>
      <c r="AB3137">
        <v>0</v>
      </c>
      <c r="AC3137" t="s">
        <v>32263</v>
      </c>
      <c r="AD3137" t="s">
        <v>1822</v>
      </c>
      <c r="AE3137" t="s">
        <v>32264</v>
      </c>
      <c r="AF3137" t="s">
        <v>32264</v>
      </c>
      <c r="AG3137" t="s">
        <v>32265</v>
      </c>
      <c r="AH3137" t="s">
        <v>32266</v>
      </c>
      <c r="AJ3137" s="4">
        <v>37558</v>
      </c>
      <c r="AK3137" t="s">
        <v>23778</v>
      </c>
      <c r="AL3137" t="s">
        <v>18721</v>
      </c>
      <c r="AM3137" t="s">
        <v>32267</v>
      </c>
      <c r="AN3137" t="s">
        <v>32262</v>
      </c>
      <c r="AO3137">
        <v>3736</v>
      </c>
      <c r="AP3137" s="1">
        <v>40735.957789351851</v>
      </c>
      <c r="AQ3137">
        <v>2001</v>
      </c>
      <c r="AR3137">
        <v>2517</v>
      </c>
      <c r="AS3137">
        <v>1</v>
      </c>
      <c r="AT3137" t="s">
        <v>32268</v>
      </c>
      <c r="AU3137">
        <v>2001</v>
      </c>
      <c r="AV3137" s="3">
        <v>37323</v>
      </c>
      <c r="AX3137" t="s">
        <v>32269</v>
      </c>
      <c r="BL3137">
        <v>0.74058119884688001</v>
      </c>
    </row>
    <row r="3138" spans="2:64" x14ac:dyDescent="0.25">
      <c r="B3138">
        <v>278500</v>
      </c>
      <c r="C3138" t="s">
        <v>32290</v>
      </c>
      <c r="D3138" s="6" t="s">
        <v>32291</v>
      </c>
      <c r="E3138" s="5">
        <v>37398</v>
      </c>
      <c r="F3138">
        <v>3</v>
      </c>
      <c r="G3138">
        <v>0</v>
      </c>
      <c r="H3138" s="9">
        <v>11250007.4411123</v>
      </c>
      <c r="I3138" s="9">
        <v>20141713.0144605</v>
      </c>
      <c r="J3138" s="9">
        <v>-8891705.5733481608</v>
      </c>
      <c r="K3138" s="10">
        <v>-0.44145726666666602</v>
      </c>
      <c r="L3138">
        <v>671990.65686318104</v>
      </c>
      <c r="M3138">
        <v>216</v>
      </c>
      <c r="N3138">
        <v>38</v>
      </c>
      <c r="O3138" s="9">
        <v>8378141</v>
      </c>
      <c r="P3138" s="9">
        <v>15000000</v>
      </c>
      <c r="Q3138" s="9">
        <v>-6621859</v>
      </c>
      <c r="R3138">
        <v>500447</v>
      </c>
      <c r="S3138" t="s">
        <v>2585</v>
      </c>
      <c r="T3138" t="s">
        <v>3584</v>
      </c>
      <c r="U3138" s="2">
        <v>19764</v>
      </c>
      <c r="V3138">
        <v>6.9</v>
      </c>
      <c r="W3138">
        <v>60</v>
      </c>
      <c r="X3138">
        <v>58</v>
      </c>
      <c r="Y3138" t="s">
        <v>1121</v>
      </c>
      <c r="Z3138">
        <v>97</v>
      </c>
      <c r="AA3138">
        <v>1</v>
      </c>
      <c r="AB3138">
        <v>1</v>
      </c>
      <c r="AC3138" t="s">
        <v>32292</v>
      </c>
      <c r="AD3138" t="s">
        <v>1779</v>
      </c>
      <c r="AE3138" t="s">
        <v>22770</v>
      </c>
      <c r="AF3138" t="s">
        <v>32293</v>
      </c>
      <c r="AG3138" t="s">
        <v>32294</v>
      </c>
      <c r="AH3138" t="s">
        <v>32295</v>
      </c>
      <c r="AI3138" t="s">
        <v>32296</v>
      </c>
      <c r="AJ3138" s="4">
        <v>37572</v>
      </c>
      <c r="AK3138" t="s">
        <v>1858</v>
      </c>
      <c r="AL3138" t="s">
        <v>5787</v>
      </c>
      <c r="AM3138" t="s">
        <v>32297</v>
      </c>
      <c r="AN3138" t="s">
        <v>32291</v>
      </c>
      <c r="AO3138">
        <v>1875</v>
      </c>
      <c r="AP3138" s="1">
        <v>40431.567291666666</v>
      </c>
      <c r="AQ3138">
        <v>2002</v>
      </c>
      <c r="AR3138">
        <v>1562</v>
      </c>
      <c r="AS3138">
        <v>1</v>
      </c>
      <c r="AT3138" t="s">
        <v>32298</v>
      </c>
      <c r="AU3138">
        <v>2002</v>
      </c>
      <c r="AV3138" s="3">
        <v>37428</v>
      </c>
      <c r="AX3138" t="s">
        <v>32299</v>
      </c>
      <c r="AY3138" t="s">
        <v>32298</v>
      </c>
      <c r="AZ3138" t="s">
        <v>3595</v>
      </c>
      <c r="BA3138">
        <v>8384929</v>
      </c>
      <c r="BB3138" t="s">
        <v>32300</v>
      </c>
      <c r="BC3138" s="3">
        <v>37393</v>
      </c>
      <c r="BD3138" s="3">
        <v>37398</v>
      </c>
      <c r="BE3138" t="s">
        <v>32298</v>
      </c>
      <c r="BF3138" t="s">
        <v>297</v>
      </c>
      <c r="BG3138">
        <v>15000000</v>
      </c>
      <c r="BH3138">
        <v>8378141</v>
      </c>
      <c r="BI3138">
        <v>2002</v>
      </c>
      <c r="BJ3138" t="b">
        <v>0</v>
      </c>
      <c r="BK3138" t="s">
        <v>32301</v>
      </c>
      <c r="BL3138">
        <v>0.74472315186056504</v>
      </c>
    </row>
    <row r="3139" spans="2:64" x14ac:dyDescent="0.25">
      <c r="B3139">
        <v>278504</v>
      </c>
      <c r="C3139" t="s">
        <v>32302</v>
      </c>
      <c r="D3139" s="6" t="s">
        <v>32303</v>
      </c>
      <c r="E3139" s="5">
        <v>37400</v>
      </c>
      <c r="F3139">
        <v>1</v>
      </c>
      <c r="H3139" s="9">
        <v>90319713.885561705</v>
      </c>
      <c r="I3139" s="9">
        <v>61767919.911012203</v>
      </c>
      <c r="J3139" s="9">
        <v>28551793.974549402</v>
      </c>
      <c r="K3139" s="10">
        <v>0.462243086956521</v>
      </c>
      <c r="L3139">
        <v>28104630.489477199</v>
      </c>
      <c r="M3139">
        <v>2610</v>
      </c>
      <c r="N3139">
        <v>2610</v>
      </c>
      <c r="O3139" s="9">
        <v>67263182</v>
      </c>
      <c r="P3139" s="9">
        <v>46000000</v>
      </c>
      <c r="Q3139" s="9">
        <v>21263182</v>
      </c>
      <c r="R3139">
        <v>20930169</v>
      </c>
      <c r="S3139" t="s">
        <v>5439</v>
      </c>
      <c r="T3139" t="s">
        <v>1326</v>
      </c>
      <c r="U3139" s="2">
        <v>231610</v>
      </c>
      <c r="V3139">
        <v>7.2</v>
      </c>
      <c r="W3139">
        <v>78</v>
      </c>
      <c r="X3139">
        <v>92</v>
      </c>
      <c r="Y3139" t="s">
        <v>7034</v>
      </c>
      <c r="Z3139">
        <v>118</v>
      </c>
      <c r="AA3139">
        <v>1</v>
      </c>
      <c r="AB3139">
        <v>1</v>
      </c>
      <c r="AC3139" t="s">
        <v>32304</v>
      </c>
      <c r="AD3139" t="s">
        <v>20605</v>
      </c>
      <c r="AE3139" t="s">
        <v>27515</v>
      </c>
      <c r="AF3139" t="s">
        <v>32305</v>
      </c>
      <c r="AG3139" t="s">
        <v>32306</v>
      </c>
      <c r="AH3139" t="s">
        <v>32307</v>
      </c>
      <c r="AI3139" t="s">
        <v>32308</v>
      </c>
      <c r="AJ3139" s="4">
        <v>37544</v>
      </c>
      <c r="AK3139" t="s">
        <v>151</v>
      </c>
      <c r="AL3139" t="s">
        <v>5344</v>
      </c>
      <c r="AM3139" t="s">
        <v>32309</v>
      </c>
      <c r="AN3139" t="s">
        <v>32303</v>
      </c>
      <c r="AO3139">
        <v>1</v>
      </c>
      <c r="AP3139" s="1">
        <v>39661.6874537037</v>
      </c>
      <c r="AQ3139">
        <v>2002</v>
      </c>
      <c r="AR3139">
        <v>121</v>
      </c>
      <c r="AS3139">
        <v>1</v>
      </c>
      <c r="AT3139" t="s">
        <v>32303</v>
      </c>
      <c r="AU3139">
        <v>2002</v>
      </c>
      <c r="AV3139" s="3">
        <v>37400</v>
      </c>
      <c r="AW3139">
        <v>67300000</v>
      </c>
      <c r="AX3139" t="s">
        <v>32310</v>
      </c>
      <c r="AY3139" t="s">
        <v>32303</v>
      </c>
      <c r="AZ3139" t="s">
        <v>26203</v>
      </c>
      <c r="BA3139">
        <v>67355513</v>
      </c>
      <c r="BB3139" t="s">
        <v>32311</v>
      </c>
      <c r="BC3139" s="3">
        <v>37400</v>
      </c>
      <c r="BD3139" s="3">
        <v>37400</v>
      </c>
      <c r="BE3139" t="s">
        <v>32303</v>
      </c>
      <c r="BF3139" t="s">
        <v>3403</v>
      </c>
      <c r="BG3139">
        <v>46000000</v>
      </c>
      <c r="BH3139">
        <v>67263182</v>
      </c>
      <c r="BI3139">
        <v>2002</v>
      </c>
      <c r="BJ3139" t="b">
        <v>0</v>
      </c>
      <c r="BK3139" t="s">
        <v>32312</v>
      </c>
      <c r="BL3139">
        <v>0.74472315186056504</v>
      </c>
    </row>
    <row r="3140" spans="2:64" x14ac:dyDescent="0.25">
      <c r="B3140">
        <v>279113</v>
      </c>
      <c r="C3140" t="s">
        <v>32326</v>
      </c>
      <c r="D3140" s="6" t="s">
        <v>32327</v>
      </c>
      <c r="E3140" s="5">
        <v>37475</v>
      </c>
      <c r="F3140">
        <v>3</v>
      </c>
      <c r="G3140">
        <v>0</v>
      </c>
      <c r="H3140" s="9">
        <v>18729746.7618815</v>
      </c>
      <c r="I3140" s="9">
        <v>10688743.774211399</v>
      </c>
      <c r="J3140" s="9">
        <v>8041002.9876701701</v>
      </c>
      <c r="K3140" s="10">
        <v>0.75228700000000004</v>
      </c>
      <c r="L3140">
        <v>202607.81042612001</v>
      </c>
      <c r="M3140">
        <v>688</v>
      </c>
      <c r="N3140">
        <v>4</v>
      </c>
      <c r="O3140" s="9">
        <v>14018296</v>
      </c>
      <c r="P3140" s="9">
        <v>8000000</v>
      </c>
      <c r="Q3140" s="9">
        <v>6018296</v>
      </c>
      <c r="R3140">
        <v>151642</v>
      </c>
      <c r="S3140" t="s">
        <v>5439</v>
      </c>
      <c r="U3140" s="2">
        <v>39316</v>
      </c>
      <c r="V3140">
        <v>6.5</v>
      </c>
      <c r="W3140">
        <v>71</v>
      </c>
      <c r="Y3140" t="s">
        <v>431</v>
      </c>
      <c r="Z3140">
        <v>93</v>
      </c>
      <c r="AA3140">
        <v>1</v>
      </c>
      <c r="AB3140">
        <v>1</v>
      </c>
      <c r="AC3140" t="s">
        <v>32328</v>
      </c>
      <c r="AD3140" t="s">
        <v>25574</v>
      </c>
      <c r="AE3140" t="s">
        <v>32329</v>
      </c>
      <c r="AF3140" t="s">
        <v>32330</v>
      </c>
      <c r="AG3140" t="s">
        <v>32331</v>
      </c>
      <c r="AH3140" t="s">
        <v>32332</v>
      </c>
      <c r="AJ3140" s="4">
        <v>39259</v>
      </c>
      <c r="AK3140" t="s">
        <v>151</v>
      </c>
      <c r="AL3140" t="s">
        <v>32333</v>
      </c>
      <c r="AM3140" t="s">
        <v>32334</v>
      </c>
      <c r="AN3140" t="s">
        <v>32327</v>
      </c>
      <c r="AO3140">
        <v>3111</v>
      </c>
      <c r="AP3140" s="1">
        <v>40656.781875000001</v>
      </c>
      <c r="AQ3140">
        <v>2002</v>
      </c>
      <c r="AR3140">
        <v>2222</v>
      </c>
      <c r="AS3140">
        <v>1</v>
      </c>
      <c r="AT3140" t="s">
        <v>32335</v>
      </c>
      <c r="AU3140">
        <v>2002</v>
      </c>
      <c r="AV3140" s="3">
        <v>37498</v>
      </c>
      <c r="AX3140" t="s">
        <v>32336</v>
      </c>
      <c r="AY3140" t="s">
        <v>32335</v>
      </c>
      <c r="AZ3140" t="s">
        <v>28196</v>
      </c>
      <c r="BA3140">
        <v>14018296</v>
      </c>
      <c r="BB3140" t="s">
        <v>32337</v>
      </c>
      <c r="BC3140" s="3">
        <v>37475</v>
      </c>
      <c r="BD3140" s="3">
        <v>37475</v>
      </c>
      <c r="BE3140" t="s">
        <v>32335</v>
      </c>
      <c r="BF3140" t="s">
        <v>297</v>
      </c>
      <c r="BG3140">
        <v>8000000</v>
      </c>
      <c r="BH3140">
        <v>14018296</v>
      </c>
      <c r="BI3140">
        <v>2002</v>
      </c>
      <c r="BJ3140" t="b">
        <v>0</v>
      </c>
      <c r="BK3140" t="s">
        <v>32338</v>
      </c>
      <c r="BL3140">
        <v>0.74845090957288096</v>
      </c>
    </row>
    <row r="3141" spans="2:64" x14ac:dyDescent="0.25">
      <c r="B3141">
        <v>279493</v>
      </c>
      <c r="C3141" t="s">
        <v>32368</v>
      </c>
      <c r="D3141" s="6" t="s">
        <v>32369</v>
      </c>
      <c r="E3141" s="5">
        <v>37407</v>
      </c>
      <c r="F3141">
        <v>3</v>
      </c>
      <c r="G3141">
        <v>0</v>
      </c>
      <c r="H3141" s="9">
        <v>51335096.6791991</v>
      </c>
      <c r="I3141" s="9">
        <v>33569521.690767497</v>
      </c>
      <c r="J3141" s="9">
        <v>17765574.988431498</v>
      </c>
      <c r="K3141" s="10">
        <v>0.52921739999999995</v>
      </c>
      <c r="L3141">
        <v>16163973.108565001</v>
      </c>
      <c r="M3141">
        <v>2169</v>
      </c>
      <c r="N3141">
        <v>2167</v>
      </c>
      <c r="O3141" s="9">
        <v>38230435</v>
      </c>
      <c r="P3141" s="9">
        <v>25000000</v>
      </c>
      <c r="Q3141" s="9">
        <v>13230435</v>
      </c>
      <c r="R3141">
        <v>12037685</v>
      </c>
      <c r="S3141" t="s">
        <v>1022</v>
      </c>
      <c r="T3141" t="s">
        <v>558</v>
      </c>
      <c r="U3141" s="2">
        <v>30545</v>
      </c>
      <c r="V3141">
        <v>5.8</v>
      </c>
      <c r="W3141">
        <v>69</v>
      </c>
      <c r="X3141">
        <v>77</v>
      </c>
      <c r="Y3141" t="s">
        <v>8607</v>
      </c>
      <c r="Z3141">
        <v>86</v>
      </c>
      <c r="AA3141">
        <v>1</v>
      </c>
      <c r="AB3141">
        <v>1</v>
      </c>
      <c r="AC3141" t="s">
        <v>32370</v>
      </c>
      <c r="AD3141" t="s">
        <v>15245</v>
      </c>
      <c r="AE3141" t="s">
        <v>32371</v>
      </c>
      <c r="AF3141" t="s">
        <v>32372</v>
      </c>
      <c r="AG3141" t="s">
        <v>32373</v>
      </c>
      <c r="AH3141" t="s">
        <v>32374</v>
      </c>
      <c r="AI3141" t="s">
        <v>32375</v>
      </c>
      <c r="AJ3141" s="4">
        <v>37635</v>
      </c>
      <c r="AK3141" t="s">
        <v>151</v>
      </c>
      <c r="AL3141" t="s">
        <v>152</v>
      </c>
      <c r="AM3141" t="s">
        <v>32376</v>
      </c>
      <c r="AN3141" t="s">
        <v>32369</v>
      </c>
      <c r="AO3141">
        <v>9651</v>
      </c>
      <c r="AP3141" s="1">
        <v>41710.254502314812</v>
      </c>
      <c r="AQ3141">
        <v>2002</v>
      </c>
      <c r="AR3141">
        <v>5276</v>
      </c>
      <c r="AS3141">
        <v>1</v>
      </c>
      <c r="AT3141" t="s">
        <v>32369</v>
      </c>
      <c r="AU3141">
        <v>2002</v>
      </c>
      <c r="AV3141" s="3">
        <v>37407</v>
      </c>
      <c r="AW3141">
        <v>38230435</v>
      </c>
      <c r="AX3141" t="s">
        <v>32377</v>
      </c>
      <c r="AY3141" t="s">
        <v>32369</v>
      </c>
      <c r="AZ3141" t="s">
        <v>27002</v>
      </c>
      <c r="BA3141">
        <v>39089928</v>
      </c>
      <c r="BB3141" t="s">
        <v>32378</v>
      </c>
      <c r="BC3141" s="3">
        <v>37407</v>
      </c>
      <c r="BD3141" s="3">
        <v>37407</v>
      </c>
      <c r="BE3141" t="s">
        <v>32369</v>
      </c>
      <c r="BF3141" t="s">
        <v>297</v>
      </c>
      <c r="BG3141">
        <v>25000000</v>
      </c>
      <c r="BH3141">
        <v>38230435</v>
      </c>
      <c r="BI3141">
        <v>2002</v>
      </c>
      <c r="BJ3141" t="b">
        <v>0</v>
      </c>
      <c r="BK3141" t="s">
        <v>32379</v>
      </c>
      <c r="BL3141">
        <v>0.74472315186056504</v>
      </c>
    </row>
    <row r="3142" spans="2:64" x14ac:dyDescent="0.25">
      <c r="B3142">
        <v>279778</v>
      </c>
      <c r="C3142" t="s">
        <v>32380</v>
      </c>
      <c r="D3142" s="6" t="s">
        <v>32381</v>
      </c>
      <c r="E3142" s="5">
        <v>37414</v>
      </c>
      <c r="F3142">
        <v>3</v>
      </c>
      <c r="G3142">
        <v>0</v>
      </c>
      <c r="H3142" s="9">
        <v>93387540.250183403</v>
      </c>
      <c r="I3142" s="9">
        <v>36234930.516953804</v>
      </c>
      <c r="J3142" s="9">
        <v>57152609.733229503</v>
      </c>
      <c r="K3142" s="10">
        <v>1.5772794074073999</v>
      </c>
      <c r="L3142">
        <v>21697224.091072802</v>
      </c>
      <c r="M3142">
        <v>2792</v>
      </c>
      <c r="N3142">
        <v>2507</v>
      </c>
      <c r="O3142" s="9">
        <v>69586544</v>
      </c>
      <c r="P3142" s="9">
        <v>27000000</v>
      </c>
      <c r="Q3142" s="9">
        <v>42586544</v>
      </c>
      <c r="R3142">
        <v>16167412</v>
      </c>
      <c r="S3142" t="s">
        <v>1022</v>
      </c>
      <c r="T3142" t="s">
        <v>1326</v>
      </c>
      <c r="U3142" s="2">
        <v>15954</v>
      </c>
      <c r="V3142">
        <v>6</v>
      </c>
      <c r="W3142">
        <v>48</v>
      </c>
      <c r="X3142">
        <v>44</v>
      </c>
      <c r="Y3142" t="s">
        <v>317</v>
      </c>
      <c r="Z3142">
        <v>116</v>
      </c>
      <c r="AA3142">
        <v>1</v>
      </c>
      <c r="AB3142">
        <v>1</v>
      </c>
      <c r="AC3142" t="s">
        <v>32382</v>
      </c>
      <c r="AD3142" t="s">
        <v>15245</v>
      </c>
      <c r="AE3142" t="s">
        <v>19555</v>
      </c>
      <c r="AF3142" t="s">
        <v>32383</v>
      </c>
      <c r="AG3142" t="s">
        <v>32384</v>
      </c>
      <c r="AH3142" t="s">
        <v>32385</v>
      </c>
      <c r="AI3142" t="s">
        <v>32386</v>
      </c>
      <c r="AJ3142" s="4">
        <v>37565</v>
      </c>
      <c r="AK3142" t="s">
        <v>151</v>
      </c>
      <c r="AL3142" t="s">
        <v>152</v>
      </c>
      <c r="AM3142" t="s">
        <v>32387</v>
      </c>
      <c r="AN3142" t="s">
        <v>32381</v>
      </c>
      <c r="AO3142">
        <v>1066</v>
      </c>
      <c r="AP3142" s="1">
        <v>40362.035949074074</v>
      </c>
      <c r="AQ3142">
        <v>2002</v>
      </c>
      <c r="AR3142">
        <v>1028</v>
      </c>
      <c r="AS3142">
        <v>1</v>
      </c>
      <c r="AT3142" t="s">
        <v>32381</v>
      </c>
      <c r="AU3142">
        <v>2002</v>
      </c>
      <c r="AV3142" s="3">
        <v>37414</v>
      </c>
      <c r="AW3142">
        <v>69542820</v>
      </c>
      <c r="AX3142" t="s">
        <v>32388</v>
      </c>
      <c r="AY3142" t="s">
        <v>32381</v>
      </c>
      <c r="AZ3142" t="s">
        <v>26203</v>
      </c>
      <c r="BA3142">
        <v>69599016</v>
      </c>
      <c r="BB3142" t="s">
        <v>32389</v>
      </c>
      <c r="BC3142" s="3">
        <v>37414</v>
      </c>
      <c r="BD3142" s="3">
        <v>37414</v>
      </c>
      <c r="BE3142" t="s">
        <v>32390</v>
      </c>
      <c r="BF3142" t="s">
        <v>297</v>
      </c>
      <c r="BG3142">
        <v>27000000</v>
      </c>
      <c r="BH3142">
        <v>69586544</v>
      </c>
      <c r="BI3142">
        <v>2002</v>
      </c>
      <c r="BJ3142" t="b">
        <v>0</v>
      </c>
      <c r="BK3142" t="s">
        <v>32391</v>
      </c>
      <c r="BL3142">
        <v>0.74513734716193303</v>
      </c>
    </row>
    <row r="3143" spans="2:64" x14ac:dyDescent="0.25">
      <c r="B3143">
        <v>280460</v>
      </c>
      <c r="C3143" t="s">
        <v>32423</v>
      </c>
      <c r="D3143" s="6" t="s">
        <v>32424</v>
      </c>
      <c r="E3143" s="5">
        <v>37519</v>
      </c>
      <c r="F3143">
        <v>3</v>
      </c>
      <c r="G3143">
        <v>0</v>
      </c>
      <c r="H3143" s="9">
        <v>40424895.217635296</v>
      </c>
      <c r="I3143" s="9">
        <v>13338784.530386699</v>
      </c>
      <c r="J3143" s="9">
        <v>27086110.687248599</v>
      </c>
      <c r="K3143" s="10">
        <v>2.0306280999999999</v>
      </c>
      <c r="L3143">
        <v>13389266.4943204</v>
      </c>
      <c r="M3143">
        <v>2739</v>
      </c>
      <c r="N3143">
        <v>2738</v>
      </c>
      <c r="O3143" s="9">
        <v>30306281</v>
      </c>
      <c r="P3143" s="9">
        <v>10000000</v>
      </c>
      <c r="Q3143" s="9">
        <v>20306281</v>
      </c>
      <c r="R3143">
        <v>10037846</v>
      </c>
      <c r="S3143" t="s">
        <v>5439</v>
      </c>
      <c r="T3143" t="s">
        <v>24001</v>
      </c>
      <c r="U3143" s="2">
        <v>12926</v>
      </c>
      <c r="V3143">
        <v>5.6</v>
      </c>
      <c r="W3143">
        <v>48</v>
      </c>
      <c r="X3143">
        <v>47</v>
      </c>
      <c r="Y3143" t="s">
        <v>379</v>
      </c>
      <c r="Z3143">
        <v>98</v>
      </c>
      <c r="AA3143">
        <v>1</v>
      </c>
      <c r="AB3143">
        <v>1</v>
      </c>
      <c r="AC3143" t="s">
        <v>32425</v>
      </c>
      <c r="AD3143" t="s">
        <v>6081</v>
      </c>
      <c r="AE3143" t="s">
        <v>32426</v>
      </c>
      <c r="AF3143" t="s">
        <v>32426</v>
      </c>
      <c r="AG3143" t="s">
        <v>32427</v>
      </c>
      <c r="AH3143" t="s">
        <v>32428</v>
      </c>
      <c r="AI3143" t="s">
        <v>32429</v>
      </c>
      <c r="AJ3143" s="4">
        <v>37649</v>
      </c>
      <c r="AK3143" t="s">
        <v>151</v>
      </c>
      <c r="AL3143" t="s">
        <v>152</v>
      </c>
      <c r="AM3143" t="s">
        <v>32430</v>
      </c>
      <c r="AN3143" t="s">
        <v>32424</v>
      </c>
      <c r="AO3143">
        <v>5296</v>
      </c>
      <c r="AP3143" s="1">
        <v>41063.001655092594</v>
      </c>
      <c r="AQ3143">
        <v>2002</v>
      </c>
      <c r="AR3143">
        <v>3310</v>
      </c>
      <c r="AS3143">
        <v>1</v>
      </c>
      <c r="AT3143" t="s">
        <v>32431</v>
      </c>
      <c r="AU3143">
        <v>2002</v>
      </c>
      <c r="AV3143" s="3">
        <v>37519</v>
      </c>
      <c r="AW3143">
        <v>30194326</v>
      </c>
      <c r="AX3143" t="s">
        <v>32432</v>
      </c>
      <c r="AY3143" t="s">
        <v>32431</v>
      </c>
      <c r="AZ3143" t="s">
        <v>28196</v>
      </c>
      <c r="BA3143">
        <v>30307416</v>
      </c>
      <c r="BB3143" t="s">
        <v>32433</v>
      </c>
      <c r="BC3143" s="3">
        <v>37519</v>
      </c>
      <c r="BD3143" s="3">
        <v>37519</v>
      </c>
      <c r="BE3143" t="s">
        <v>32431</v>
      </c>
      <c r="BF3143" t="s">
        <v>297</v>
      </c>
      <c r="BG3143">
        <v>10000000</v>
      </c>
      <c r="BH3143">
        <v>30306281</v>
      </c>
      <c r="BI3143">
        <v>2002</v>
      </c>
      <c r="BJ3143" t="b">
        <v>0</v>
      </c>
      <c r="BK3143" t="s">
        <v>32434</v>
      </c>
      <c r="BL3143">
        <v>0.74969349547698705</v>
      </c>
    </row>
    <row r="3144" spans="2:64" x14ac:dyDescent="0.25">
      <c r="B3144">
        <v>280590</v>
      </c>
      <c r="C3144" t="s">
        <v>32435</v>
      </c>
      <c r="D3144" s="6" t="s">
        <v>32436</v>
      </c>
      <c r="E3144" s="5">
        <v>37435</v>
      </c>
      <c r="F3144">
        <v>2</v>
      </c>
      <c r="H3144" s="9">
        <v>169490165.10986099</v>
      </c>
      <c r="I3144" s="9">
        <v>67101723.179544099</v>
      </c>
      <c r="J3144" s="9">
        <v>102388441.930316</v>
      </c>
      <c r="K3144" s="10">
        <v>1.5258690399999999</v>
      </c>
      <c r="L3144">
        <v>49873740.917087197</v>
      </c>
      <c r="M3144">
        <v>3239</v>
      </c>
      <c r="N3144">
        <v>3231</v>
      </c>
      <c r="O3144" s="9">
        <v>126293452</v>
      </c>
      <c r="P3144" s="9">
        <v>50000000</v>
      </c>
      <c r="Q3144" s="9">
        <v>76293452</v>
      </c>
      <c r="R3144">
        <v>37162787</v>
      </c>
      <c r="S3144" t="s">
        <v>1022</v>
      </c>
      <c r="T3144" t="s">
        <v>1307</v>
      </c>
      <c r="U3144" s="2">
        <v>117038</v>
      </c>
      <c r="V3144">
        <v>5.8</v>
      </c>
      <c r="W3144">
        <v>24</v>
      </c>
      <c r="X3144">
        <v>22</v>
      </c>
      <c r="Y3144" t="s">
        <v>441</v>
      </c>
      <c r="Z3144">
        <v>96</v>
      </c>
      <c r="AA3144">
        <v>1</v>
      </c>
      <c r="AB3144">
        <v>1</v>
      </c>
      <c r="AC3144" t="s">
        <v>32437</v>
      </c>
      <c r="AD3144" t="s">
        <v>13013</v>
      </c>
      <c r="AE3144" t="s">
        <v>19994</v>
      </c>
      <c r="AF3144" t="s">
        <v>32438</v>
      </c>
      <c r="AG3144" t="s">
        <v>32439</v>
      </c>
      <c r="AH3144" t="s">
        <v>32440</v>
      </c>
      <c r="AI3144" t="s">
        <v>32441</v>
      </c>
      <c r="AJ3144" s="4">
        <v>37551</v>
      </c>
      <c r="AK3144" t="s">
        <v>151</v>
      </c>
      <c r="AL3144" t="s">
        <v>152</v>
      </c>
      <c r="AM3144" t="s">
        <v>32442</v>
      </c>
      <c r="AN3144" t="s">
        <v>32436</v>
      </c>
      <c r="AO3144">
        <v>1</v>
      </c>
      <c r="AP3144" s="1">
        <v>39660.990254629629</v>
      </c>
      <c r="AQ3144">
        <v>2002</v>
      </c>
      <c r="AR3144">
        <v>116</v>
      </c>
      <c r="AS3144">
        <v>1</v>
      </c>
      <c r="AT3144" t="s">
        <v>32443</v>
      </c>
      <c r="AU3144">
        <v>2002</v>
      </c>
      <c r="AV3144" s="3">
        <v>37435</v>
      </c>
      <c r="AW3144">
        <v>126203320</v>
      </c>
      <c r="AX3144" t="s">
        <v>32444</v>
      </c>
      <c r="AY3144" t="s">
        <v>32443</v>
      </c>
      <c r="AZ3144" t="s">
        <v>26151</v>
      </c>
      <c r="BA3144">
        <v>126293452</v>
      </c>
      <c r="BB3144" t="s">
        <v>32445</v>
      </c>
      <c r="BC3144" s="3">
        <v>37435</v>
      </c>
      <c r="BD3144" s="3">
        <v>37435</v>
      </c>
      <c r="BE3144" t="s">
        <v>32443</v>
      </c>
      <c r="BF3144" t="s">
        <v>297</v>
      </c>
      <c r="BG3144">
        <v>50000000</v>
      </c>
      <c r="BH3144">
        <v>126293452</v>
      </c>
      <c r="BI3144">
        <v>2002</v>
      </c>
      <c r="BJ3144" t="b">
        <v>0</v>
      </c>
      <c r="BK3144" t="s">
        <v>32446</v>
      </c>
      <c r="BL3144">
        <v>0.74513734716193303</v>
      </c>
    </row>
    <row r="3145" spans="2:64" x14ac:dyDescent="0.25">
      <c r="B3145">
        <v>280609</v>
      </c>
      <c r="C3145" t="s">
        <v>32447</v>
      </c>
      <c r="D3145" s="6" t="s">
        <v>32448</v>
      </c>
      <c r="E3145" s="5">
        <v>37386</v>
      </c>
      <c r="F3145">
        <v>0</v>
      </c>
      <c r="G3145">
        <v>0</v>
      </c>
      <c r="S3145" t="s">
        <v>5439</v>
      </c>
      <c r="T3145" t="s">
        <v>19844</v>
      </c>
      <c r="U3145" s="2">
        <v>47410</v>
      </c>
      <c r="V3145">
        <v>6.8</v>
      </c>
      <c r="X3145">
        <v>79</v>
      </c>
      <c r="Y3145" t="s">
        <v>25296</v>
      </c>
      <c r="Z3145">
        <v>105</v>
      </c>
      <c r="AA3145">
        <v>1</v>
      </c>
      <c r="AB3145">
        <v>1</v>
      </c>
      <c r="AC3145" t="s">
        <v>32449</v>
      </c>
      <c r="AD3145" t="s">
        <v>15309</v>
      </c>
      <c r="AE3145" t="s">
        <v>32450</v>
      </c>
      <c r="AF3145" t="s">
        <v>32450</v>
      </c>
      <c r="AG3145" t="s">
        <v>32451</v>
      </c>
      <c r="AH3145" t="s">
        <v>32452</v>
      </c>
      <c r="AI3145" t="s">
        <v>32453</v>
      </c>
      <c r="AJ3145" s="4">
        <v>37565</v>
      </c>
      <c r="AK3145" t="s">
        <v>151</v>
      </c>
      <c r="AL3145" t="s">
        <v>32454</v>
      </c>
      <c r="AM3145" t="s">
        <v>19839</v>
      </c>
      <c r="AN3145" t="s">
        <v>32448</v>
      </c>
      <c r="AO3145">
        <v>15100</v>
      </c>
      <c r="AP3145" s="1">
        <v>42945.341620370367</v>
      </c>
      <c r="AQ3145">
        <v>2002</v>
      </c>
      <c r="AR3145">
        <v>7756</v>
      </c>
      <c r="AS3145">
        <v>1</v>
      </c>
      <c r="AT3145" t="s">
        <v>32448</v>
      </c>
      <c r="AU3145">
        <v>2002</v>
      </c>
      <c r="AV3145" s="3">
        <v>37386</v>
      </c>
      <c r="AX3145" t="s">
        <v>32455</v>
      </c>
      <c r="BL3145">
        <v>0.74472315186056504</v>
      </c>
    </row>
    <row r="3146" spans="2:64" x14ac:dyDescent="0.25">
      <c r="B3146">
        <v>280760</v>
      </c>
      <c r="C3146" t="s">
        <v>32483</v>
      </c>
      <c r="D3146" s="6" t="s">
        <v>32484</v>
      </c>
      <c r="E3146" s="5">
        <v>37512</v>
      </c>
      <c r="F3146">
        <v>2</v>
      </c>
      <c r="G3146">
        <v>0</v>
      </c>
      <c r="H3146" s="9">
        <v>6372557.6236463999</v>
      </c>
      <c r="I3146" s="9">
        <v>12004906.077347999</v>
      </c>
      <c r="J3146" s="9">
        <v>-5632348.4537016498</v>
      </c>
      <c r="K3146" s="10">
        <v>-0.46917055555555498</v>
      </c>
      <c r="L3146">
        <v>409107.19093922601</v>
      </c>
      <c r="M3146">
        <v>156</v>
      </c>
      <c r="N3146">
        <v>10</v>
      </c>
      <c r="O3146" s="9">
        <v>4777465</v>
      </c>
      <c r="P3146" s="9">
        <v>9000000</v>
      </c>
      <c r="Q3146" s="9">
        <v>-4222535</v>
      </c>
      <c r="R3146">
        <v>306705</v>
      </c>
      <c r="S3146" t="s">
        <v>5439</v>
      </c>
      <c r="T3146" t="s">
        <v>32485</v>
      </c>
      <c r="U3146" s="2">
        <v>29755</v>
      </c>
      <c r="V3146">
        <v>7</v>
      </c>
      <c r="W3146">
        <v>72</v>
      </c>
      <c r="X3146">
        <v>75</v>
      </c>
      <c r="Y3146" t="s">
        <v>379</v>
      </c>
      <c r="Z3146">
        <v>98</v>
      </c>
      <c r="AA3146">
        <v>1</v>
      </c>
      <c r="AB3146">
        <v>1</v>
      </c>
      <c r="AC3146" t="s">
        <v>32486</v>
      </c>
      <c r="AD3146" t="s">
        <v>32487</v>
      </c>
      <c r="AE3146" t="s">
        <v>32488</v>
      </c>
      <c r="AF3146" t="s">
        <v>32488</v>
      </c>
      <c r="AG3146" t="s">
        <v>32489</v>
      </c>
      <c r="AH3146" t="s">
        <v>32490</v>
      </c>
      <c r="AI3146" t="s">
        <v>32491</v>
      </c>
      <c r="AJ3146" s="4">
        <v>37656</v>
      </c>
      <c r="AK3146" t="s">
        <v>151</v>
      </c>
      <c r="AL3146" t="s">
        <v>152</v>
      </c>
      <c r="AM3146" t="s">
        <v>32492</v>
      </c>
      <c r="AN3146" t="s">
        <v>32484</v>
      </c>
      <c r="AO3146">
        <v>8414</v>
      </c>
      <c r="AP3146" s="1">
        <v>41552.232685185183</v>
      </c>
      <c r="AQ3146">
        <v>2002</v>
      </c>
      <c r="AR3146">
        <v>4662</v>
      </c>
      <c r="AS3146">
        <v>1</v>
      </c>
      <c r="AT3146" t="s">
        <v>32484</v>
      </c>
      <c r="AU3146">
        <v>2002</v>
      </c>
      <c r="AV3146" s="3">
        <v>37533</v>
      </c>
      <c r="AW3146">
        <v>4624014</v>
      </c>
      <c r="AX3146" t="s">
        <v>32493</v>
      </c>
      <c r="AY3146" t="s">
        <v>32484</v>
      </c>
      <c r="AZ3146" t="s">
        <v>649</v>
      </c>
      <c r="BA3146">
        <v>4777465</v>
      </c>
      <c r="BB3146" t="s">
        <v>32494</v>
      </c>
      <c r="BC3146" s="3">
        <v>37512</v>
      </c>
      <c r="BD3146" s="3">
        <v>37512</v>
      </c>
      <c r="BE3146" t="s">
        <v>32484</v>
      </c>
      <c r="BF3146" t="s">
        <v>297</v>
      </c>
      <c r="BG3146">
        <v>9000000</v>
      </c>
      <c r="BH3146">
        <v>4777465</v>
      </c>
      <c r="BI3146">
        <v>2002</v>
      </c>
      <c r="BJ3146" t="b">
        <v>0</v>
      </c>
      <c r="BK3146" t="s">
        <v>32495</v>
      </c>
      <c r="BL3146">
        <v>0.74969349547698705</v>
      </c>
    </row>
    <row r="3147" spans="2:64" x14ac:dyDescent="0.25">
      <c r="B3147">
        <v>281358</v>
      </c>
      <c r="C3147" t="s">
        <v>32496</v>
      </c>
      <c r="D3147" s="6" t="s">
        <v>32497</v>
      </c>
      <c r="E3147" s="5">
        <v>37281</v>
      </c>
      <c r="F3147">
        <v>3</v>
      </c>
      <c r="G3147">
        <v>0</v>
      </c>
      <c r="H3147" s="9">
        <v>56202900.749903999</v>
      </c>
      <c r="I3147" s="9">
        <v>14995776.3975155</v>
      </c>
      <c r="J3147" s="9">
        <v>41207124.352388397</v>
      </c>
      <c r="K3147" s="10">
        <v>2.74791536363636</v>
      </c>
      <c r="L3147">
        <v>16600989.739220699</v>
      </c>
      <c r="M3147">
        <v>2420</v>
      </c>
      <c r="N3147">
        <v>2411</v>
      </c>
      <c r="O3147" s="9">
        <v>41227069</v>
      </c>
      <c r="P3147" s="9">
        <v>11000000</v>
      </c>
      <c r="Q3147" s="9">
        <v>30227069</v>
      </c>
      <c r="R3147">
        <v>12177488</v>
      </c>
      <c r="S3147" t="s">
        <v>2585</v>
      </c>
      <c r="T3147" t="s">
        <v>1326</v>
      </c>
      <c r="U3147" s="2">
        <v>172607</v>
      </c>
      <c r="V3147">
        <v>7.4</v>
      </c>
      <c r="W3147">
        <v>35</v>
      </c>
      <c r="X3147">
        <v>27</v>
      </c>
      <c r="Y3147" t="s">
        <v>431</v>
      </c>
      <c r="Z3147">
        <v>101</v>
      </c>
      <c r="AA3147">
        <v>1</v>
      </c>
      <c r="AB3147">
        <v>1</v>
      </c>
      <c r="AC3147" t="s">
        <v>32498</v>
      </c>
      <c r="AD3147" t="s">
        <v>8143</v>
      </c>
      <c r="AE3147" t="s">
        <v>29440</v>
      </c>
      <c r="AF3147" t="s">
        <v>32499</v>
      </c>
      <c r="AG3147" t="s">
        <v>32500</v>
      </c>
      <c r="AH3147" t="s">
        <v>32501</v>
      </c>
      <c r="AI3147" t="s">
        <v>32502</v>
      </c>
      <c r="AJ3147" s="4">
        <v>37446</v>
      </c>
      <c r="AK3147" t="s">
        <v>151</v>
      </c>
      <c r="AL3147" t="s">
        <v>152</v>
      </c>
      <c r="AM3147" t="s">
        <v>32503</v>
      </c>
      <c r="AN3147" t="s">
        <v>32497</v>
      </c>
      <c r="AO3147">
        <v>9610</v>
      </c>
      <c r="AP3147" s="1">
        <v>41706.192604166667</v>
      </c>
      <c r="AQ3147">
        <v>2002</v>
      </c>
      <c r="AR3147">
        <v>5254</v>
      </c>
      <c r="AS3147">
        <v>1</v>
      </c>
      <c r="AT3147" t="s">
        <v>32497</v>
      </c>
      <c r="AU3147">
        <v>2002</v>
      </c>
      <c r="AV3147" s="3">
        <v>37281</v>
      </c>
      <c r="AW3147">
        <v>41090572</v>
      </c>
      <c r="AX3147" t="s">
        <v>32504</v>
      </c>
      <c r="AY3147" t="s">
        <v>32497</v>
      </c>
      <c r="AZ3147" t="s">
        <v>26203</v>
      </c>
      <c r="BA3147">
        <v>41281092</v>
      </c>
      <c r="BB3147" t="s">
        <v>32505</v>
      </c>
      <c r="BC3147" s="3">
        <v>37281</v>
      </c>
      <c r="BD3147" s="3">
        <v>37281</v>
      </c>
      <c r="BE3147" t="s">
        <v>32497</v>
      </c>
      <c r="BF3147" t="s">
        <v>317</v>
      </c>
      <c r="BG3147">
        <v>11000000</v>
      </c>
      <c r="BH3147">
        <v>41227069</v>
      </c>
      <c r="BI3147">
        <v>2002</v>
      </c>
      <c r="BJ3147" t="b">
        <v>0</v>
      </c>
      <c r="BK3147" t="s">
        <v>32506</v>
      </c>
      <c r="BL3147">
        <v>0.73353987872361504</v>
      </c>
    </row>
    <row r="3148" spans="2:64" x14ac:dyDescent="0.25">
      <c r="B3148">
        <v>281373</v>
      </c>
      <c r="C3148" t="s">
        <v>32507</v>
      </c>
      <c r="D3148" s="6" t="s">
        <v>32508</v>
      </c>
      <c r="E3148" s="5">
        <v>37274</v>
      </c>
      <c r="F3148">
        <v>1</v>
      </c>
      <c r="G3148">
        <v>0</v>
      </c>
      <c r="H3148" s="9">
        <v>110628875.612332</v>
      </c>
      <c r="I3148" s="9">
        <v>43624076.792772397</v>
      </c>
      <c r="J3148" s="9">
        <v>67004798.8195595</v>
      </c>
      <c r="K3148" s="10">
        <v>1.535959125</v>
      </c>
      <c r="L3148">
        <v>24285331.331948001</v>
      </c>
      <c r="M3148">
        <v>2454</v>
      </c>
      <c r="N3148">
        <v>2302</v>
      </c>
      <c r="O3148" s="9">
        <v>81150692</v>
      </c>
      <c r="P3148" s="9">
        <v>32000000</v>
      </c>
      <c r="Q3148" s="9">
        <v>49150692</v>
      </c>
      <c r="R3148">
        <v>17814259</v>
      </c>
      <c r="S3148" t="s">
        <v>2585</v>
      </c>
      <c r="T3148" t="s">
        <v>17654</v>
      </c>
      <c r="U3148" s="2">
        <v>21488</v>
      </c>
      <c r="V3148">
        <v>5.0999999999999996</v>
      </c>
      <c r="W3148">
        <v>29</v>
      </c>
      <c r="X3148">
        <v>24</v>
      </c>
      <c r="Y3148" t="s">
        <v>682</v>
      </c>
      <c r="Z3148">
        <v>99</v>
      </c>
      <c r="AA3148">
        <v>1</v>
      </c>
      <c r="AB3148">
        <v>1</v>
      </c>
      <c r="AC3148" t="s">
        <v>32509</v>
      </c>
      <c r="AD3148" t="s">
        <v>195</v>
      </c>
      <c r="AE3148" t="s">
        <v>21496</v>
      </c>
      <c r="AF3148" t="s">
        <v>32510</v>
      </c>
      <c r="AG3148" t="s">
        <v>32511</v>
      </c>
      <c r="AH3148" t="s">
        <v>32512</v>
      </c>
      <c r="AI3148" t="s">
        <v>32513</v>
      </c>
      <c r="AJ3148" s="4">
        <v>37390</v>
      </c>
      <c r="AK3148" t="s">
        <v>151</v>
      </c>
      <c r="AL3148" t="s">
        <v>11326</v>
      </c>
      <c r="AM3148" t="s">
        <v>32514</v>
      </c>
      <c r="AN3148" t="s">
        <v>32508</v>
      </c>
      <c r="AO3148">
        <v>1837</v>
      </c>
      <c r="AP3148" s="1">
        <v>40427.281909722224</v>
      </c>
      <c r="AQ3148">
        <v>2002</v>
      </c>
      <c r="AR3148">
        <v>1537</v>
      </c>
      <c r="AS3148">
        <v>1</v>
      </c>
      <c r="AT3148" t="s">
        <v>32508</v>
      </c>
      <c r="AU3148">
        <v>2002</v>
      </c>
      <c r="AV3148" s="3">
        <v>37274</v>
      </c>
      <c r="AW3148">
        <v>81110575</v>
      </c>
      <c r="AX3148" t="s">
        <v>32515</v>
      </c>
      <c r="AY3148" t="s">
        <v>32508</v>
      </c>
      <c r="AZ3148" t="s">
        <v>26138</v>
      </c>
      <c r="BA3148">
        <v>81172560</v>
      </c>
      <c r="BB3148" t="s">
        <v>32516</v>
      </c>
      <c r="BC3148" s="3">
        <v>37274</v>
      </c>
      <c r="BD3148" s="3">
        <v>37274</v>
      </c>
      <c r="BE3148" t="s">
        <v>32508</v>
      </c>
      <c r="BF3148" t="s">
        <v>297</v>
      </c>
      <c r="BG3148">
        <v>32000000</v>
      </c>
      <c r="BH3148">
        <v>81150692</v>
      </c>
      <c r="BI3148">
        <v>2002</v>
      </c>
      <c r="BJ3148" t="b">
        <v>0</v>
      </c>
      <c r="BK3148" t="s">
        <v>32517</v>
      </c>
      <c r="BL3148">
        <v>0.73353987872361504</v>
      </c>
    </row>
    <row r="3149" spans="2:64" x14ac:dyDescent="0.25">
      <c r="B3149">
        <v>282120</v>
      </c>
      <c r="C3149" t="s">
        <v>32518</v>
      </c>
      <c r="D3149" s="6" t="s">
        <v>32519</v>
      </c>
      <c r="E3149" s="5">
        <v>37610</v>
      </c>
      <c r="F3149">
        <v>3</v>
      </c>
      <c r="G3149">
        <v>0</v>
      </c>
      <c r="H3149" s="9">
        <v>53529701.128269702</v>
      </c>
      <c r="I3149" s="9">
        <v>33365395.245992199</v>
      </c>
      <c r="J3149" s="9">
        <v>20164305.8822775</v>
      </c>
      <c r="K3149" s="10">
        <v>0.60434787999999995</v>
      </c>
      <c r="L3149">
        <v>8026175.2841569902</v>
      </c>
      <c r="M3149">
        <v>3012</v>
      </c>
      <c r="N3149">
        <v>3012</v>
      </c>
      <c r="O3149" s="9">
        <v>40108697</v>
      </c>
      <c r="P3149" s="9">
        <v>25000000</v>
      </c>
      <c r="Q3149" s="9">
        <v>15108697</v>
      </c>
      <c r="R3149">
        <v>6013847</v>
      </c>
      <c r="S3149" t="s">
        <v>2585</v>
      </c>
      <c r="T3149" t="s">
        <v>887</v>
      </c>
      <c r="U3149" s="2">
        <v>12637</v>
      </c>
      <c r="V3149">
        <v>5.3</v>
      </c>
      <c r="W3149">
        <v>69</v>
      </c>
      <c r="X3149">
        <v>80</v>
      </c>
      <c r="Y3149" t="s">
        <v>5865</v>
      </c>
      <c r="Z3149">
        <v>85</v>
      </c>
      <c r="AA3149">
        <v>1</v>
      </c>
      <c r="AB3149">
        <v>1</v>
      </c>
      <c r="AC3149" t="s">
        <v>32520</v>
      </c>
      <c r="AD3149" t="s">
        <v>32521</v>
      </c>
      <c r="AE3149" t="s">
        <v>32522</v>
      </c>
      <c r="AF3149" t="s">
        <v>32523</v>
      </c>
      <c r="AG3149" t="s">
        <v>32524</v>
      </c>
      <c r="AH3149" t="s">
        <v>32525</v>
      </c>
      <c r="AI3149" t="s">
        <v>32526</v>
      </c>
      <c r="AJ3149" s="4">
        <v>37712</v>
      </c>
      <c r="AK3149" t="s">
        <v>151</v>
      </c>
      <c r="AL3149" t="s">
        <v>152</v>
      </c>
      <c r="AM3149" t="s">
        <v>32527</v>
      </c>
      <c r="AN3149" t="s">
        <v>32519</v>
      </c>
      <c r="AO3149">
        <v>12413</v>
      </c>
      <c r="AP3149" s="1">
        <v>42216.902499999997</v>
      </c>
      <c r="AQ3149">
        <v>2002</v>
      </c>
      <c r="AR3149">
        <v>6382</v>
      </c>
      <c r="AS3149">
        <v>1</v>
      </c>
      <c r="AT3149" t="s">
        <v>32528</v>
      </c>
      <c r="AU3149">
        <v>2002</v>
      </c>
      <c r="AV3149" s="3">
        <v>37610</v>
      </c>
      <c r="AW3149">
        <v>39766440</v>
      </c>
      <c r="AX3149" t="s">
        <v>32529</v>
      </c>
      <c r="AY3149" t="s">
        <v>32530</v>
      </c>
      <c r="AZ3149" t="s">
        <v>25781</v>
      </c>
      <c r="BA3149">
        <v>40108697</v>
      </c>
      <c r="BB3149" t="s">
        <v>32531</v>
      </c>
      <c r="BC3149" s="3">
        <v>37610</v>
      </c>
      <c r="BD3149" s="3">
        <v>37610</v>
      </c>
      <c r="BE3149" t="s">
        <v>32528</v>
      </c>
      <c r="BF3149" t="s">
        <v>3152</v>
      </c>
      <c r="BG3149">
        <v>25000000</v>
      </c>
      <c r="BH3149">
        <v>40108697</v>
      </c>
      <c r="BI3149">
        <v>2002</v>
      </c>
      <c r="BJ3149" t="b">
        <v>0</v>
      </c>
      <c r="BK3149" t="s">
        <v>32532</v>
      </c>
      <c r="BL3149">
        <v>0.74927930017561795</v>
      </c>
    </row>
    <row r="3150" spans="2:64" x14ac:dyDescent="0.25">
      <c r="B3150">
        <v>282418</v>
      </c>
      <c r="C3150" t="s">
        <v>32545</v>
      </c>
      <c r="D3150" s="6" t="s">
        <v>32546</v>
      </c>
      <c r="E3150" s="5">
        <v>37516</v>
      </c>
      <c r="F3150">
        <v>3</v>
      </c>
      <c r="G3150">
        <v>0</v>
      </c>
      <c r="S3150" t="s">
        <v>5439</v>
      </c>
      <c r="U3150" s="2">
        <v>1783</v>
      </c>
      <c r="V3150">
        <v>4.9000000000000004</v>
      </c>
      <c r="Y3150" t="s">
        <v>8153</v>
      </c>
      <c r="Z3150">
        <v>94</v>
      </c>
      <c r="AA3150">
        <v>1</v>
      </c>
      <c r="AB3150">
        <v>1</v>
      </c>
      <c r="AC3150" t="s">
        <v>32547</v>
      </c>
      <c r="AE3150" t="s">
        <v>18427</v>
      </c>
      <c r="AF3150" t="s">
        <v>32548</v>
      </c>
      <c r="AG3150" t="s">
        <v>32549</v>
      </c>
      <c r="AH3150" t="s">
        <v>32550</v>
      </c>
      <c r="AK3150" t="s">
        <v>151</v>
      </c>
      <c r="AL3150" t="s">
        <v>152</v>
      </c>
      <c r="AM3150" t="s">
        <v>2830</v>
      </c>
      <c r="AN3150" t="s">
        <v>32546</v>
      </c>
      <c r="AO3150">
        <v>12853</v>
      </c>
      <c r="AP3150" s="1">
        <v>42343.903263888889</v>
      </c>
      <c r="AQ3150">
        <v>2002</v>
      </c>
      <c r="AR3150">
        <v>6579</v>
      </c>
      <c r="AS3150">
        <v>1</v>
      </c>
      <c r="AT3150" t="s">
        <v>32551</v>
      </c>
      <c r="AU3150">
        <v>2002</v>
      </c>
      <c r="AV3150" s="3">
        <v>37516</v>
      </c>
      <c r="AX3150" t="s">
        <v>32552</v>
      </c>
      <c r="BL3150">
        <v>0.74969349547698705</v>
      </c>
    </row>
    <row r="3151" spans="2:64" x14ac:dyDescent="0.25">
      <c r="B3151">
        <v>282593</v>
      </c>
      <c r="C3151" t="s">
        <v>32553</v>
      </c>
      <c r="D3151" s="6" t="s">
        <v>32554</v>
      </c>
      <c r="E3151" s="5">
        <v>37503</v>
      </c>
      <c r="F3151">
        <v>0</v>
      </c>
      <c r="G3151">
        <v>0</v>
      </c>
      <c r="S3151" t="s">
        <v>5439</v>
      </c>
      <c r="T3151" t="s">
        <v>1975</v>
      </c>
      <c r="U3151" s="2">
        <v>3061</v>
      </c>
      <c r="V3151">
        <v>6</v>
      </c>
      <c r="Y3151" t="s">
        <v>441</v>
      </c>
      <c r="Z3151">
        <v>90</v>
      </c>
      <c r="AA3151">
        <v>1</v>
      </c>
      <c r="AB3151">
        <v>1</v>
      </c>
      <c r="AC3151" t="s">
        <v>32555</v>
      </c>
      <c r="AE3151" t="s">
        <v>32556</v>
      </c>
      <c r="AF3151" t="s">
        <v>32557</v>
      </c>
      <c r="AG3151" t="s">
        <v>32558</v>
      </c>
      <c r="AH3151" t="s">
        <v>32559</v>
      </c>
      <c r="AJ3151" s="4">
        <v>37705</v>
      </c>
      <c r="AK3151" t="s">
        <v>1885</v>
      </c>
      <c r="AL3151" t="s">
        <v>597</v>
      </c>
      <c r="AM3151" t="s">
        <v>161</v>
      </c>
      <c r="AN3151" t="s">
        <v>32554</v>
      </c>
      <c r="AO3151">
        <v>336</v>
      </c>
      <c r="AP3151" s="1">
        <v>40175.168819444443</v>
      </c>
      <c r="AQ3151">
        <v>2002</v>
      </c>
      <c r="AR3151">
        <v>606</v>
      </c>
      <c r="AS3151">
        <v>1</v>
      </c>
      <c r="AT3151" t="s">
        <v>32554</v>
      </c>
      <c r="AU3151">
        <v>2002</v>
      </c>
      <c r="AV3151" s="3">
        <v>37503</v>
      </c>
      <c r="AX3151" t="s">
        <v>32560</v>
      </c>
      <c r="BL3151">
        <v>0.74969349547698705</v>
      </c>
    </row>
    <row r="3152" spans="2:64" x14ac:dyDescent="0.25">
      <c r="B3152">
        <v>282687</v>
      </c>
      <c r="C3152" t="s">
        <v>32561</v>
      </c>
      <c r="D3152" s="6" t="s">
        <v>32562</v>
      </c>
      <c r="E3152" s="5">
        <v>37372</v>
      </c>
      <c r="F3152">
        <v>3</v>
      </c>
      <c r="G3152">
        <v>0</v>
      </c>
      <c r="H3152" s="9">
        <v>19401288.873459399</v>
      </c>
      <c r="I3152" s="9">
        <v>53711234.705228001</v>
      </c>
      <c r="J3152" s="9">
        <v>-34309945.831768602</v>
      </c>
      <c r="K3152" s="10">
        <v>-0.63878527500000004</v>
      </c>
      <c r="L3152">
        <v>8351068.4265183499</v>
      </c>
      <c r="M3152">
        <v>2609</v>
      </c>
      <c r="N3152">
        <v>2606</v>
      </c>
      <c r="O3152" s="9">
        <v>14448589</v>
      </c>
      <c r="P3152" s="9">
        <v>40000000</v>
      </c>
      <c r="Q3152" s="9">
        <v>-25551411</v>
      </c>
      <c r="R3152">
        <v>6219234</v>
      </c>
      <c r="S3152" t="s">
        <v>1022</v>
      </c>
      <c r="T3152" t="s">
        <v>3871</v>
      </c>
      <c r="U3152" s="2">
        <v>20324</v>
      </c>
      <c r="V3152">
        <v>5.8</v>
      </c>
      <c r="W3152">
        <v>31</v>
      </c>
      <c r="X3152">
        <v>28</v>
      </c>
      <c r="Y3152" t="s">
        <v>441</v>
      </c>
      <c r="Z3152">
        <v>103</v>
      </c>
      <c r="AA3152">
        <v>1</v>
      </c>
      <c r="AB3152">
        <v>1</v>
      </c>
      <c r="AC3152" t="s">
        <v>32563</v>
      </c>
      <c r="AD3152" t="s">
        <v>457</v>
      </c>
      <c r="AE3152" t="s">
        <v>17788</v>
      </c>
      <c r="AF3152" t="s">
        <v>32564</v>
      </c>
      <c r="AG3152" t="s">
        <v>32565</v>
      </c>
      <c r="AH3152" t="s">
        <v>32566</v>
      </c>
      <c r="AI3152" t="s">
        <v>32567</v>
      </c>
      <c r="AJ3152" s="4">
        <v>37544</v>
      </c>
      <c r="AK3152" t="s">
        <v>151</v>
      </c>
      <c r="AL3152" t="s">
        <v>152</v>
      </c>
      <c r="AM3152" t="s">
        <v>32568</v>
      </c>
      <c r="AN3152" t="s">
        <v>32562</v>
      </c>
      <c r="AO3152">
        <v>11536</v>
      </c>
      <c r="AP3152" s="1">
        <v>42026.89261574074</v>
      </c>
      <c r="AQ3152">
        <v>2002</v>
      </c>
      <c r="AR3152">
        <v>6060</v>
      </c>
      <c r="AS3152">
        <v>1</v>
      </c>
      <c r="AT3152" t="s">
        <v>32562</v>
      </c>
      <c r="AU3152">
        <v>2002</v>
      </c>
      <c r="AV3152" s="3">
        <v>37372</v>
      </c>
      <c r="AW3152">
        <v>14400987</v>
      </c>
      <c r="AX3152" t="s">
        <v>32569</v>
      </c>
      <c r="AY3152" t="s">
        <v>32570</v>
      </c>
      <c r="AZ3152" t="s">
        <v>4694</v>
      </c>
      <c r="BA3152">
        <v>14448589</v>
      </c>
      <c r="BB3152" t="s">
        <v>32571</v>
      </c>
      <c r="BC3152" s="3">
        <v>37372</v>
      </c>
      <c r="BD3152" s="3">
        <v>37372</v>
      </c>
      <c r="BE3152" t="s">
        <v>32570</v>
      </c>
      <c r="BF3152" t="s">
        <v>1983</v>
      </c>
      <c r="BG3152">
        <v>40000000</v>
      </c>
      <c r="BH3152">
        <v>14448589</v>
      </c>
      <c r="BI3152">
        <v>2002</v>
      </c>
      <c r="BJ3152" t="b">
        <v>0</v>
      </c>
      <c r="BK3152" t="s">
        <v>32572</v>
      </c>
      <c r="BL3152">
        <v>0.74472315186056504</v>
      </c>
    </row>
    <row r="3153" spans="2:64" x14ac:dyDescent="0.25">
      <c r="B3153">
        <v>282771</v>
      </c>
      <c r="C3153" t="s">
        <v>32582</v>
      </c>
      <c r="D3153" s="6" t="s">
        <v>32583</v>
      </c>
      <c r="E3153" s="5">
        <v>37379</v>
      </c>
      <c r="F3153">
        <v>2</v>
      </c>
      <c r="G3153">
        <v>0</v>
      </c>
      <c r="H3153" s="9">
        <v>535245.88164627296</v>
      </c>
      <c r="L3153">
        <v>24908.5850945495</v>
      </c>
      <c r="M3153">
        <v>36</v>
      </c>
      <c r="N3153">
        <v>2</v>
      </c>
      <c r="O3153" s="9">
        <v>398610</v>
      </c>
      <c r="R3153">
        <v>18550</v>
      </c>
      <c r="S3153" t="s">
        <v>2585</v>
      </c>
      <c r="T3153" t="s">
        <v>31931</v>
      </c>
      <c r="U3153">
        <v>426</v>
      </c>
      <c r="V3153">
        <v>5.9</v>
      </c>
      <c r="W3153">
        <v>64</v>
      </c>
      <c r="X3153">
        <v>52</v>
      </c>
      <c r="Y3153" t="s">
        <v>379</v>
      </c>
      <c r="Z3153">
        <v>117</v>
      </c>
      <c r="AA3153">
        <v>1</v>
      </c>
      <c r="AB3153">
        <v>1</v>
      </c>
      <c r="AC3153" t="s">
        <v>32584</v>
      </c>
      <c r="AD3153" t="s">
        <v>488</v>
      </c>
      <c r="AE3153" t="s">
        <v>32585</v>
      </c>
      <c r="AF3153" t="s">
        <v>32586</v>
      </c>
      <c r="AG3153" t="s">
        <v>32587</v>
      </c>
      <c r="AH3153" t="s">
        <v>32588</v>
      </c>
      <c r="AI3153" t="s">
        <v>32589</v>
      </c>
      <c r="AJ3153" s="4">
        <v>37677</v>
      </c>
      <c r="AK3153" t="s">
        <v>151</v>
      </c>
      <c r="AL3153" t="s">
        <v>32590</v>
      </c>
      <c r="AM3153" t="s">
        <v>32591</v>
      </c>
      <c r="AN3153" t="s">
        <v>32583</v>
      </c>
      <c r="AO3153">
        <v>2139</v>
      </c>
      <c r="AP3153" s="1">
        <v>40479.938263888886</v>
      </c>
      <c r="AQ3153">
        <v>2001</v>
      </c>
      <c r="AR3153">
        <v>1704</v>
      </c>
      <c r="AS3153">
        <v>1</v>
      </c>
      <c r="AT3153" t="s">
        <v>32592</v>
      </c>
      <c r="AU3153">
        <v>2001</v>
      </c>
      <c r="AV3153" s="3">
        <v>37344</v>
      </c>
      <c r="AW3153">
        <v>291000</v>
      </c>
      <c r="AX3153" t="s">
        <v>32593</v>
      </c>
      <c r="AY3153" t="s">
        <v>32592</v>
      </c>
      <c r="AZ3153" t="s">
        <v>30334</v>
      </c>
      <c r="BA3153">
        <v>399110</v>
      </c>
      <c r="BB3153" t="s">
        <v>32594</v>
      </c>
      <c r="BC3153" s="3">
        <v>37379</v>
      </c>
      <c r="BD3153" s="3">
        <v>37379</v>
      </c>
      <c r="BE3153" t="s">
        <v>32592</v>
      </c>
      <c r="BH3153">
        <v>398610</v>
      </c>
      <c r="BI3153">
        <v>2002</v>
      </c>
      <c r="BJ3153" t="b">
        <v>0</v>
      </c>
      <c r="BK3153" t="s">
        <v>32595</v>
      </c>
      <c r="BL3153">
        <v>0.74472315186056504</v>
      </c>
    </row>
    <row r="3154" spans="2:64" x14ac:dyDescent="0.25">
      <c r="B3154">
        <v>283015</v>
      </c>
      <c r="C3154" t="s">
        <v>32618</v>
      </c>
      <c r="D3154" s="6" t="s">
        <v>32619</v>
      </c>
      <c r="E3154" s="5">
        <v>37358</v>
      </c>
      <c r="F3154">
        <v>3</v>
      </c>
      <c r="G3154">
        <v>1</v>
      </c>
      <c r="S3154" t="s">
        <v>5439</v>
      </c>
      <c r="T3154" t="s">
        <v>32620</v>
      </c>
      <c r="U3154" s="2">
        <v>2290</v>
      </c>
      <c r="V3154">
        <v>5.4</v>
      </c>
      <c r="Y3154" t="s">
        <v>888</v>
      </c>
      <c r="Z3154">
        <v>95</v>
      </c>
      <c r="AA3154">
        <v>1</v>
      </c>
      <c r="AB3154">
        <v>0</v>
      </c>
      <c r="AC3154" t="s">
        <v>32621</v>
      </c>
      <c r="AD3154" t="s">
        <v>1404</v>
      </c>
      <c r="AE3154" t="s">
        <v>32622</v>
      </c>
      <c r="AF3154" t="s">
        <v>32623</v>
      </c>
      <c r="AG3154" t="s">
        <v>32624</v>
      </c>
      <c r="AH3154" t="s">
        <v>32625</v>
      </c>
      <c r="AJ3154" s="4">
        <v>37824</v>
      </c>
      <c r="AK3154" t="s">
        <v>151</v>
      </c>
      <c r="AL3154" t="s">
        <v>5110</v>
      </c>
      <c r="AM3154" t="s">
        <v>5533</v>
      </c>
      <c r="AN3154" t="s">
        <v>32619</v>
      </c>
      <c r="AO3154">
        <v>13135</v>
      </c>
      <c r="AP3154" s="1">
        <v>42397.804780092592</v>
      </c>
      <c r="AQ3154">
        <v>2001</v>
      </c>
      <c r="AR3154">
        <v>6689</v>
      </c>
      <c r="AS3154">
        <v>1</v>
      </c>
      <c r="AT3154" t="s">
        <v>32619</v>
      </c>
      <c r="AU3154">
        <v>2001</v>
      </c>
      <c r="AV3154" s="3">
        <v>37358</v>
      </c>
      <c r="AX3154" t="s">
        <v>32626</v>
      </c>
      <c r="BL3154">
        <v>0.74472315186056504</v>
      </c>
    </row>
    <row r="3155" spans="2:64" x14ac:dyDescent="0.25">
      <c r="B3155">
        <v>283084</v>
      </c>
      <c r="C3155" t="s">
        <v>32627</v>
      </c>
      <c r="D3155" s="6" t="s">
        <v>32628</v>
      </c>
      <c r="E3155" s="5">
        <v>37540</v>
      </c>
      <c r="F3155">
        <v>3</v>
      </c>
      <c r="G3155">
        <v>0</v>
      </c>
      <c r="H3155" s="9">
        <v>25517483.411847699</v>
      </c>
      <c r="I3155" s="9">
        <v>19975068.9464975</v>
      </c>
      <c r="J3155" s="9">
        <v>5542414.4653502395</v>
      </c>
      <c r="K3155" s="10">
        <v>0.27746659999999901</v>
      </c>
      <c r="L3155">
        <v>7016261.6108549302</v>
      </c>
      <c r="M3155">
        <v>1460</v>
      </c>
      <c r="N3155">
        <v>1185</v>
      </c>
      <c r="O3155" s="9">
        <v>19161999</v>
      </c>
      <c r="P3155" s="9">
        <v>15000000</v>
      </c>
      <c r="Q3155" s="9">
        <v>4161999</v>
      </c>
      <c r="R3155">
        <v>5268764</v>
      </c>
      <c r="S3155" t="s">
        <v>2585</v>
      </c>
      <c r="T3155" t="s">
        <v>5864</v>
      </c>
      <c r="U3155" s="2">
        <v>18824</v>
      </c>
      <c r="V3155">
        <v>6.7</v>
      </c>
      <c r="W3155">
        <v>66</v>
      </c>
      <c r="X3155">
        <v>61</v>
      </c>
      <c r="Y3155" t="s">
        <v>32629</v>
      </c>
      <c r="Z3155">
        <v>90</v>
      </c>
      <c r="AA3155">
        <v>1</v>
      </c>
      <c r="AB3155">
        <v>1</v>
      </c>
      <c r="AC3155" t="s">
        <v>32630</v>
      </c>
      <c r="AD3155" t="s">
        <v>7337</v>
      </c>
      <c r="AE3155" t="s">
        <v>32631</v>
      </c>
      <c r="AF3155" t="s">
        <v>32632</v>
      </c>
      <c r="AG3155" t="s">
        <v>32633</v>
      </c>
      <c r="AH3155" t="s">
        <v>32634</v>
      </c>
      <c r="AI3155" t="s">
        <v>32635</v>
      </c>
      <c r="AJ3155" s="4">
        <v>38671</v>
      </c>
      <c r="AK3155" t="s">
        <v>1428</v>
      </c>
      <c r="AL3155" t="s">
        <v>152</v>
      </c>
      <c r="AM3155" t="s">
        <v>32636</v>
      </c>
      <c r="AN3155" t="s">
        <v>32628</v>
      </c>
      <c r="AO3155">
        <v>1827</v>
      </c>
      <c r="AP3155" s="1">
        <v>40426.052118055559</v>
      </c>
      <c r="AQ3155">
        <v>2002</v>
      </c>
      <c r="AR3155">
        <v>1529</v>
      </c>
      <c r="AS3155">
        <v>1</v>
      </c>
      <c r="AT3155" t="s">
        <v>32628</v>
      </c>
      <c r="AU3155">
        <v>2002</v>
      </c>
      <c r="AV3155" s="3">
        <v>37540</v>
      </c>
      <c r="AW3155">
        <v>19032871</v>
      </c>
      <c r="AX3155" t="s">
        <v>32637</v>
      </c>
      <c r="AY3155" t="s">
        <v>32628</v>
      </c>
      <c r="AZ3155" t="s">
        <v>26138</v>
      </c>
      <c r="BA3155">
        <v>19161999</v>
      </c>
      <c r="BB3155" t="s">
        <v>32638</v>
      </c>
      <c r="BC3155" s="3">
        <v>37540</v>
      </c>
      <c r="BD3155" s="3">
        <v>37540</v>
      </c>
      <c r="BE3155" t="s">
        <v>32628</v>
      </c>
      <c r="BF3155" t="s">
        <v>317</v>
      </c>
      <c r="BG3155">
        <v>15000000</v>
      </c>
      <c r="BH3155">
        <v>19161999</v>
      </c>
      <c r="BI3155">
        <v>2002</v>
      </c>
      <c r="BJ3155" t="b">
        <v>0</v>
      </c>
      <c r="BK3155" t="s">
        <v>32639</v>
      </c>
      <c r="BL3155">
        <v>0.75093608138109202</v>
      </c>
    </row>
    <row r="3156" spans="2:64" x14ac:dyDescent="0.25">
      <c r="B3156">
        <v>283139</v>
      </c>
      <c r="C3156" t="s">
        <v>32640</v>
      </c>
      <c r="D3156" s="6" t="s">
        <v>32641</v>
      </c>
      <c r="E3156" s="5">
        <v>37540</v>
      </c>
      <c r="F3156">
        <v>3</v>
      </c>
      <c r="G3156">
        <v>0</v>
      </c>
      <c r="H3156" s="9">
        <v>21783172.237396501</v>
      </c>
      <c r="I3156" s="9">
        <v>21306740.209597301</v>
      </c>
      <c r="J3156" s="9">
        <v>476432.02779922599</v>
      </c>
      <c r="K3156" s="10">
        <v>2.2360624999999901E-2</v>
      </c>
      <c r="L3156">
        <v>7467319.9744070601</v>
      </c>
      <c r="M3156">
        <v>1510</v>
      </c>
      <c r="N3156">
        <v>1510</v>
      </c>
      <c r="O3156" s="9">
        <v>16357770</v>
      </c>
      <c r="P3156" s="9">
        <v>16000000</v>
      </c>
      <c r="Q3156" s="9">
        <v>357770</v>
      </c>
      <c r="R3156">
        <v>5607480</v>
      </c>
      <c r="S3156" t="s">
        <v>1022</v>
      </c>
      <c r="T3156" t="s">
        <v>1326</v>
      </c>
      <c r="U3156" s="2">
        <v>26506</v>
      </c>
      <c r="V3156">
        <v>7.2</v>
      </c>
      <c r="W3156">
        <v>61</v>
      </c>
      <c r="X3156">
        <v>70</v>
      </c>
      <c r="Y3156" t="s">
        <v>317</v>
      </c>
      <c r="Z3156">
        <v>109</v>
      </c>
      <c r="AA3156">
        <v>1</v>
      </c>
      <c r="AB3156">
        <v>1</v>
      </c>
      <c r="AC3156" t="s">
        <v>32642</v>
      </c>
      <c r="AD3156" t="s">
        <v>1841</v>
      </c>
      <c r="AE3156" t="s">
        <v>32643</v>
      </c>
      <c r="AF3156" t="s">
        <v>32644</v>
      </c>
      <c r="AG3156" t="s">
        <v>32645</v>
      </c>
      <c r="AH3156" t="s">
        <v>32646</v>
      </c>
      <c r="AI3156" t="s">
        <v>32647</v>
      </c>
      <c r="AJ3156" s="4">
        <v>37691</v>
      </c>
      <c r="AK3156" t="s">
        <v>1585</v>
      </c>
      <c r="AL3156" t="s">
        <v>152</v>
      </c>
      <c r="AM3156" t="s">
        <v>32648</v>
      </c>
      <c r="AN3156" t="s">
        <v>32641</v>
      </c>
      <c r="AO3156">
        <v>2281</v>
      </c>
      <c r="AP3156" s="1">
        <v>40512.731805555559</v>
      </c>
      <c r="AQ3156">
        <v>2002</v>
      </c>
      <c r="AR3156">
        <v>1787</v>
      </c>
      <c r="AS3156">
        <v>1</v>
      </c>
      <c r="AT3156" t="s">
        <v>32641</v>
      </c>
      <c r="AU3156">
        <v>2002</v>
      </c>
      <c r="AV3156" s="3">
        <v>37540</v>
      </c>
      <c r="AW3156">
        <v>16297019</v>
      </c>
      <c r="AX3156" t="s">
        <v>32649</v>
      </c>
      <c r="AY3156" t="s">
        <v>32641</v>
      </c>
      <c r="AZ3156" t="s">
        <v>26203</v>
      </c>
      <c r="BA3156">
        <v>16357770</v>
      </c>
      <c r="BB3156" t="s">
        <v>32650</v>
      </c>
      <c r="BC3156" s="3">
        <v>37540</v>
      </c>
      <c r="BD3156" s="3">
        <v>37540</v>
      </c>
      <c r="BE3156" t="s">
        <v>32641</v>
      </c>
      <c r="BF3156" t="s">
        <v>317</v>
      </c>
      <c r="BG3156">
        <v>16000000</v>
      </c>
      <c r="BH3156">
        <v>16357770</v>
      </c>
      <c r="BI3156">
        <v>2002</v>
      </c>
      <c r="BJ3156" t="b">
        <v>0</v>
      </c>
      <c r="BK3156" t="s">
        <v>32651</v>
      </c>
      <c r="BL3156">
        <v>0.75093608138109202</v>
      </c>
    </row>
    <row r="3157" spans="2:64" x14ac:dyDescent="0.25">
      <c r="B3157">
        <v>283632</v>
      </c>
      <c r="C3157" t="s">
        <v>32679</v>
      </c>
      <c r="D3157" s="6" t="s">
        <v>32680</v>
      </c>
      <c r="E3157" s="5">
        <v>37587</v>
      </c>
      <c r="F3157">
        <v>3</v>
      </c>
      <c r="G3157">
        <v>0</v>
      </c>
      <c r="H3157" s="9">
        <v>17099780.285405401</v>
      </c>
      <c r="I3157" s="9">
        <v>22638411.472697102</v>
      </c>
      <c r="J3157" s="9">
        <v>-5538631.1872917796</v>
      </c>
      <c r="K3157" s="10">
        <v>-0.24465635294117599</v>
      </c>
      <c r="L3157">
        <v>6850236.8277992196</v>
      </c>
      <c r="M3157">
        <v>1623</v>
      </c>
      <c r="N3157">
        <v>1615</v>
      </c>
      <c r="O3157" s="9">
        <v>12840842</v>
      </c>
      <c r="P3157" s="9">
        <v>17000000</v>
      </c>
      <c r="Q3157" s="9">
        <v>-4159158</v>
      </c>
      <c r="R3157">
        <v>5144090</v>
      </c>
      <c r="S3157" t="s">
        <v>1022</v>
      </c>
      <c r="T3157" t="s">
        <v>32681</v>
      </c>
      <c r="U3157" s="2">
        <v>11244</v>
      </c>
      <c r="V3157">
        <v>4.8</v>
      </c>
      <c r="W3157">
        <v>31</v>
      </c>
      <c r="X3157">
        <v>38</v>
      </c>
      <c r="Y3157" t="s">
        <v>7110</v>
      </c>
      <c r="Z3157">
        <v>89</v>
      </c>
      <c r="AA3157">
        <v>1</v>
      </c>
      <c r="AB3157">
        <v>1</v>
      </c>
      <c r="AC3157" t="s">
        <v>32682</v>
      </c>
      <c r="AD3157" t="s">
        <v>488</v>
      </c>
      <c r="AE3157" t="s">
        <v>32683</v>
      </c>
      <c r="AF3157" t="s">
        <v>32684</v>
      </c>
      <c r="AG3157" t="s">
        <v>32685</v>
      </c>
      <c r="AH3157" t="s">
        <v>32686</v>
      </c>
      <c r="AJ3157" s="4">
        <v>37773</v>
      </c>
      <c r="AK3157" t="s">
        <v>151</v>
      </c>
      <c r="AL3157" t="s">
        <v>5344</v>
      </c>
      <c r="AM3157" t="s">
        <v>32687</v>
      </c>
      <c r="AN3157" t="s">
        <v>32680</v>
      </c>
      <c r="AO3157">
        <v>9701</v>
      </c>
      <c r="AP3157" s="1">
        <v>41715.896840277775</v>
      </c>
      <c r="AQ3157">
        <v>2002</v>
      </c>
      <c r="AR3157">
        <v>5293</v>
      </c>
      <c r="AS3157">
        <v>1</v>
      </c>
      <c r="AT3157" t="s">
        <v>32680</v>
      </c>
      <c r="AU3157">
        <v>2002</v>
      </c>
      <c r="AV3157" s="3">
        <v>37587</v>
      </c>
      <c r="AW3157">
        <v>12575046</v>
      </c>
      <c r="AX3157" t="s">
        <v>32688</v>
      </c>
      <c r="AY3157" t="s">
        <v>32689</v>
      </c>
      <c r="AZ3157" t="s">
        <v>26830</v>
      </c>
      <c r="BA3157">
        <v>12840842</v>
      </c>
      <c r="BB3157" t="s">
        <v>32690</v>
      </c>
      <c r="BC3157" s="3">
        <v>37587</v>
      </c>
      <c r="BD3157" s="3">
        <v>37587</v>
      </c>
      <c r="BE3157" t="s">
        <v>32689</v>
      </c>
      <c r="BF3157" t="s">
        <v>850</v>
      </c>
      <c r="BG3157">
        <v>17000000</v>
      </c>
      <c r="BH3157">
        <v>12840842</v>
      </c>
      <c r="BI3157">
        <v>2002</v>
      </c>
      <c r="BJ3157" t="b">
        <v>0</v>
      </c>
      <c r="BK3157" t="s">
        <v>32691</v>
      </c>
      <c r="BL3157">
        <v>0.75093608138109202</v>
      </c>
    </row>
    <row r="3158" spans="2:64" x14ac:dyDescent="0.25">
      <c r="B3158">
        <v>283832</v>
      </c>
      <c r="C3158" t="s">
        <v>32692</v>
      </c>
      <c r="D3158" s="6" t="s">
        <v>32693</v>
      </c>
      <c r="E3158" s="5">
        <v>37519</v>
      </c>
      <c r="F3158">
        <v>3</v>
      </c>
      <c r="H3158" s="9">
        <v>4103577.0198895</v>
      </c>
      <c r="I3158" s="9">
        <v>10671027.6243093</v>
      </c>
      <c r="J3158" s="9">
        <v>-6567450.6044198899</v>
      </c>
      <c r="K3158" s="10">
        <v>-0.61544687499999995</v>
      </c>
      <c r="O3158" s="9">
        <v>3076425</v>
      </c>
      <c r="P3158" s="9">
        <v>8000000</v>
      </c>
      <c r="Q3158" s="9">
        <v>-4923575</v>
      </c>
      <c r="S3158" t="s">
        <v>5439</v>
      </c>
      <c r="T3158" t="s">
        <v>14827</v>
      </c>
      <c r="U3158" s="2">
        <v>24877</v>
      </c>
      <c r="V3158">
        <v>7.1</v>
      </c>
      <c r="W3158">
        <v>64</v>
      </c>
      <c r="X3158">
        <v>79</v>
      </c>
      <c r="Y3158" t="s">
        <v>5847</v>
      </c>
      <c r="Z3158">
        <v>111</v>
      </c>
      <c r="AA3158">
        <v>1</v>
      </c>
      <c r="AB3158">
        <v>0</v>
      </c>
      <c r="AC3158" t="s">
        <v>32694</v>
      </c>
      <c r="AD3158" t="s">
        <v>32695</v>
      </c>
      <c r="AE3158" t="s">
        <v>32696</v>
      </c>
      <c r="AF3158" t="s">
        <v>32697</v>
      </c>
      <c r="AG3158" t="s">
        <v>32698</v>
      </c>
      <c r="AH3158" t="s">
        <v>32699</v>
      </c>
      <c r="AI3158" t="s">
        <v>32700</v>
      </c>
      <c r="AJ3158" s="4">
        <v>37663</v>
      </c>
      <c r="AK3158" t="s">
        <v>5570</v>
      </c>
      <c r="AL3158" t="s">
        <v>5417</v>
      </c>
      <c r="AM3158" t="s">
        <v>32701</v>
      </c>
      <c r="AN3158" t="s">
        <v>32693</v>
      </c>
      <c r="AO3158">
        <v>41</v>
      </c>
      <c r="AP3158" s="1">
        <v>40007.414675925924</v>
      </c>
      <c r="AQ3158">
        <v>2002</v>
      </c>
      <c r="AR3158">
        <v>363</v>
      </c>
      <c r="AS3158">
        <v>1</v>
      </c>
      <c r="AT3158" t="s">
        <v>32702</v>
      </c>
      <c r="AU3158">
        <v>2002</v>
      </c>
      <c r="AV3158" s="3">
        <v>37533</v>
      </c>
      <c r="AX3158" t="s">
        <v>32703</v>
      </c>
      <c r="BD3158" s="3">
        <v>37519</v>
      </c>
      <c r="BE3158" t="s">
        <v>32693</v>
      </c>
      <c r="BF3158" t="s">
        <v>1808</v>
      </c>
      <c r="BG3158">
        <v>8000000</v>
      </c>
      <c r="BH3158">
        <v>3076425</v>
      </c>
      <c r="BI3158">
        <v>2002</v>
      </c>
      <c r="BJ3158" t="b">
        <v>0</v>
      </c>
      <c r="BK3158" t="s">
        <v>32704</v>
      </c>
      <c r="BL3158">
        <v>0.74969349547698705</v>
      </c>
    </row>
    <row r="3159" spans="2:64" x14ac:dyDescent="0.25">
      <c r="B3159">
        <v>284655</v>
      </c>
      <c r="C3159" t="s">
        <v>32754</v>
      </c>
      <c r="D3159" s="6" t="s">
        <v>32755</v>
      </c>
      <c r="E3159" s="5">
        <v>37596</v>
      </c>
      <c r="F3159">
        <v>3</v>
      </c>
      <c r="G3159">
        <v>0</v>
      </c>
      <c r="S3159" t="s">
        <v>5439</v>
      </c>
      <c r="U3159" s="2">
        <v>2599</v>
      </c>
      <c r="V3159">
        <v>5.8</v>
      </c>
      <c r="Y3159" t="s">
        <v>4604</v>
      </c>
      <c r="Z3159">
        <v>96</v>
      </c>
      <c r="AA3159">
        <v>1</v>
      </c>
      <c r="AB3159">
        <v>1</v>
      </c>
      <c r="AC3159" t="s">
        <v>32756</v>
      </c>
      <c r="AE3159" t="s">
        <v>32757</v>
      </c>
      <c r="AF3159" t="s">
        <v>32758</v>
      </c>
      <c r="AG3159" t="s">
        <v>32759</v>
      </c>
      <c r="AH3159" t="s">
        <v>32760</v>
      </c>
      <c r="AJ3159" s="4">
        <v>37621</v>
      </c>
      <c r="AK3159" t="s">
        <v>1486</v>
      </c>
      <c r="AL3159" t="s">
        <v>16173</v>
      </c>
      <c r="AM3159" t="s">
        <v>2532</v>
      </c>
      <c r="AN3159" t="s">
        <v>32755</v>
      </c>
      <c r="AO3159">
        <v>5410</v>
      </c>
      <c r="AP3159" s="1">
        <v>41083.014050925929</v>
      </c>
      <c r="AQ3159">
        <v>2002</v>
      </c>
      <c r="AR3159">
        <v>3374</v>
      </c>
      <c r="AS3159">
        <v>1</v>
      </c>
      <c r="AT3159" t="s">
        <v>32755</v>
      </c>
      <c r="AU3159">
        <v>2002</v>
      </c>
      <c r="AV3159" s="3">
        <v>37596</v>
      </c>
      <c r="AX3159" t="s">
        <v>32761</v>
      </c>
      <c r="BL3159">
        <v>0.74927930017561795</v>
      </c>
    </row>
    <row r="3160" spans="2:64" x14ac:dyDescent="0.25">
      <c r="B3160">
        <v>285627</v>
      </c>
      <c r="C3160" t="s">
        <v>32793</v>
      </c>
      <c r="D3160" s="6" t="s">
        <v>32794</v>
      </c>
      <c r="E3160" s="5">
        <v>37277</v>
      </c>
      <c r="F3160">
        <v>3</v>
      </c>
      <c r="G3160">
        <v>0</v>
      </c>
      <c r="S3160" t="s">
        <v>8605</v>
      </c>
      <c r="T3160" t="s">
        <v>32795</v>
      </c>
      <c r="U3160" s="2">
        <v>2698</v>
      </c>
      <c r="V3160">
        <v>8.3000000000000007</v>
      </c>
      <c r="Y3160" t="s">
        <v>4372</v>
      </c>
      <c r="Z3160">
        <v>90</v>
      </c>
      <c r="AA3160">
        <v>1</v>
      </c>
      <c r="AB3160">
        <v>1</v>
      </c>
      <c r="AC3160" t="s">
        <v>32796</v>
      </c>
      <c r="AE3160" t="s">
        <v>32797</v>
      </c>
      <c r="AF3160" t="s">
        <v>30893</v>
      </c>
      <c r="AG3160" t="s">
        <v>32798</v>
      </c>
      <c r="AH3160" t="s">
        <v>32799</v>
      </c>
      <c r="AJ3160" s="4">
        <v>37495</v>
      </c>
      <c r="AK3160" t="s">
        <v>151</v>
      </c>
      <c r="AL3160" t="s">
        <v>30896</v>
      </c>
      <c r="AM3160" t="s">
        <v>4909</v>
      </c>
      <c r="AN3160" t="s">
        <v>32794</v>
      </c>
      <c r="AO3160">
        <v>761</v>
      </c>
      <c r="AP3160" s="1">
        <v>40327.046203703707</v>
      </c>
      <c r="AQ3160">
        <v>2002</v>
      </c>
      <c r="AR3160">
        <v>876</v>
      </c>
      <c r="AS3160">
        <v>1</v>
      </c>
      <c r="AT3160" t="s">
        <v>32800</v>
      </c>
      <c r="AU3160">
        <v>2002</v>
      </c>
      <c r="AV3160" s="3">
        <v>37277</v>
      </c>
      <c r="AX3160" t="s">
        <v>32801</v>
      </c>
      <c r="BL3160">
        <v>0.73353987872361504</v>
      </c>
    </row>
    <row r="3161" spans="2:64" x14ac:dyDescent="0.25">
      <c r="B3161">
        <v>286106</v>
      </c>
      <c r="C3161" t="s">
        <v>32824</v>
      </c>
      <c r="D3161" s="6" t="s">
        <v>32825</v>
      </c>
      <c r="E3161" s="5">
        <v>37470</v>
      </c>
      <c r="F3161">
        <v>1</v>
      </c>
      <c r="G3161">
        <v>0</v>
      </c>
      <c r="H3161" s="9">
        <v>304588172.83032602</v>
      </c>
      <c r="I3161" s="9">
        <v>94465272.332086295</v>
      </c>
      <c r="J3161" s="9">
        <v>210122900.49823999</v>
      </c>
      <c r="K3161" s="10">
        <v>2.2243401761397199</v>
      </c>
      <c r="L3161">
        <v>80322008.071721002</v>
      </c>
      <c r="M3161">
        <v>3453</v>
      </c>
      <c r="N3161">
        <v>3264</v>
      </c>
      <c r="O3161" s="9">
        <v>227969295</v>
      </c>
      <c r="P3161" s="9">
        <v>70702619</v>
      </c>
      <c r="Q3161" s="9">
        <v>157266676</v>
      </c>
      <c r="R3161">
        <v>60117080</v>
      </c>
      <c r="S3161" t="s">
        <v>1022</v>
      </c>
      <c r="T3161" t="s">
        <v>17654</v>
      </c>
      <c r="U3161" s="2">
        <v>290332</v>
      </c>
      <c r="V3161">
        <v>6.7</v>
      </c>
      <c r="W3161">
        <v>59</v>
      </c>
      <c r="X3161">
        <v>74</v>
      </c>
      <c r="Y3161" t="s">
        <v>8518</v>
      </c>
      <c r="Z3161">
        <v>106</v>
      </c>
      <c r="AA3161">
        <v>1</v>
      </c>
      <c r="AB3161">
        <v>1</v>
      </c>
      <c r="AC3161" t="s">
        <v>32826</v>
      </c>
      <c r="AD3161" t="s">
        <v>32827</v>
      </c>
      <c r="AE3161" t="s">
        <v>28156</v>
      </c>
      <c r="AF3161" t="s">
        <v>28156</v>
      </c>
      <c r="AG3161" t="s">
        <v>32828</v>
      </c>
      <c r="AH3161" t="s">
        <v>32829</v>
      </c>
      <c r="AI3161" t="s">
        <v>32830</v>
      </c>
      <c r="AJ3161" s="4">
        <v>37628</v>
      </c>
      <c r="AK3161" t="s">
        <v>3546</v>
      </c>
      <c r="AL3161" t="s">
        <v>152</v>
      </c>
      <c r="AM3161" t="s">
        <v>32831</v>
      </c>
      <c r="AN3161" t="s">
        <v>32825</v>
      </c>
      <c r="AO3161">
        <v>9452</v>
      </c>
      <c r="AP3161" s="1">
        <v>41685.257986111108</v>
      </c>
      <c r="AQ3161">
        <v>2002</v>
      </c>
      <c r="AR3161">
        <v>5170</v>
      </c>
      <c r="AS3161">
        <v>1</v>
      </c>
      <c r="AT3161" t="s">
        <v>32825</v>
      </c>
      <c r="AU3161">
        <v>2002</v>
      </c>
      <c r="AV3161" s="3">
        <v>37470</v>
      </c>
      <c r="AW3161">
        <v>227935522</v>
      </c>
      <c r="AX3161" t="s">
        <v>32832</v>
      </c>
      <c r="AY3161" t="s">
        <v>32825</v>
      </c>
      <c r="AZ3161" t="s">
        <v>26138</v>
      </c>
      <c r="BA3161">
        <v>227966634</v>
      </c>
      <c r="BB3161" t="s">
        <v>32833</v>
      </c>
      <c r="BC3161" s="3">
        <v>37470</v>
      </c>
      <c r="BD3161" s="3">
        <v>37470</v>
      </c>
      <c r="BE3161" t="s">
        <v>32825</v>
      </c>
      <c r="BF3161" t="s">
        <v>3403</v>
      </c>
      <c r="BG3161">
        <v>70702619</v>
      </c>
      <c r="BH3161">
        <v>227969295</v>
      </c>
      <c r="BI3161">
        <v>2002</v>
      </c>
      <c r="BJ3161" t="b">
        <v>0</v>
      </c>
      <c r="BK3161" t="s">
        <v>32834</v>
      </c>
      <c r="BL3161">
        <v>0.74845090957288096</v>
      </c>
    </row>
    <row r="3162" spans="2:64" x14ac:dyDescent="0.25">
      <c r="B3162">
        <v>286261</v>
      </c>
      <c r="C3162" t="s">
        <v>32868</v>
      </c>
      <c r="D3162" s="6" t="s">
        <v>32869</v>
      </c>
      <c r="E3162" s="5">
        <v>37554</v>
      </c>
      <c r="F3162">
        <v>3</v>
      </c>
      <c r="G3162">
        <v>0</v>
      </c>
      <c r="H3162" s="9">
        <v>245367.08858246001</v>
      </c>
      <c r="I3162" s="9">
        <v>11985041.3678985</v>
      </c>
      <c r="J3162" s="9">
        <v>-11739674.279316001</v>
      </c>
      <c r="K3162" s="10">
        <v>-0.97952722222222199</v>
      </c>
      <c r="L3162">
        <v>34476.969001654703</v>
      </c>
      <c r="M3162">
        <v>16</v>
      </c>
      <c r="N3162">
        <v>7</v>
      </c>
      <c r="O3162" s="9">
        <v>184255</v>
      </c>
      <c r="P3162" s="9">
        <v>9000000</v>
      </c>
      <c r="Q3162" s="9">
        <v>-8815745</v>
      </c>
      <c r="R3162">
        <v>25890</v>
      </c>
      <c r="S3162" t="s">
        <v>5439</v>
      </c>
      <c r="T3162" t="s">
        <v>32870</v>
      </c>
      <c r="U3162" s="2">
        <v>8529</v>
      </c>
      <c r="V3162">
        <v>7.6</v>
      </c>
      <c r="W3162">
        <v>72</v>
      </c>
      <c r="X3162">
        <v>83</v>
      </c>
      <c r="Y3162" t="s">
        <v>317</v>
      </c>
      <c r="Z3162">
        <v>128</v>
      </c>
      <c r="AA3162">
        <v>1</v>
      </c>
      <c r="AB3162">
        <v>0</v>
      </c>
      <c r="AC3162" t="s">
        <v>32871</v>
      </c>
      <c r="AD3162" t="s">
        <v>22389</v>
      </c>
      <c r="AE3162" t="s">
        <v>18652</v>
      </c>
      <c r="AF3162" t="s">
        <v>18652</v>
      </c>
      <c r="AG3162" t="s">
        <v>32872</v>
      </c>
      <c r="AH3162" t="s">
        <v>32873</v>
      </c>
      <c r="AI3162" t="s">
        <v>32874</v>
      </c>
      <c r="AJ3162" s="4">
        <v>37670</v>
      </c>
      <c r="AK3162" t="s">
        <v>32875</v>
      </c>
      <c r="AL3162" t="s">
        <v>12988</v>
      </c>
      <c r="AM3162" t="s">
        <v>32876</v>
      </c>
      <c r="AN3162" t="s">
        <v>32869</v>
      </c>
      <c r="AO3162">
        <v>5298</v>
      </c>
      <c r="AP3162" s="1">
        <v>41063.095914351848</v>
      </c>
      <c r="AQ3162">
        <v>2002</v>
      </c>
      <c r="AR3162">
        <v>3312</v>
      </c>
      <c r="AS3162">
        <v>1</v>
      </c>
      <c r="AT3162" t="s">
        <v>32869</v>
      </c>
      <c r="AU3162">
        <v>2002</v>
      </c>
      <c r="AV3162" s="3">
        <v>37547</v>
      </c>
      <c r="AX3162" t="s">
        <v>32877</v>
      </c>
      <c r="AY3162" t="s">
        <v>32869</v>
      </c>
      <c r="AZ3162" t="s">
        <v>31541</v>
      </c>
      <c r="BA3162">
        <v>201546</v>
      </c>
      <c r="BB3162" t="s">
        <v>32878</v>
      </c>
      <c r="BC3162" s="3">
        <v>37554</v>
      </c>
      <c r="BD3162" s="3">
        <v>37554</v>
      </c>
      <c r="BE3162" t="s">
        <v>32869</v>
      </c>
      <c r="BF3162" t="s">
        <v>317</v>
      </c>
      <c r="BG3162">
        <v>9000000</v>
      </c>
      <c r="BH3162">
        <v>184255</v>
      </c>
      <c r="BI3162">
        <v>2002</v>
      </c>
      <c r="BJ3162" t="b">
        <v>0</v>
      </c>
      <c r="BK3162" t="s">
        <v>32879</v>
      </c>
      <c r="BL3162">
        <v>0.75093608138109202</v>
      </c>
    </row>
    <row r="3163" spans="2:64" x14ac:dyDescent="0.25">
      <c r="B3163">
        <v>287471</v>
      </c>
      <c r="C3163" t="s">
        <v>32944</v>
      </c>
      <c r="D3163" s="6" t="s">
        <v>32945</v>
      </c>
      <c r="E3163" s="5">
        <v>37393</v>
      </c>
      <c r="F3163">
        <v>2</v>
      </c>
      <c r="G3163">
        <v>0</v>
      </c>
      <c r="H3163" s="9">
        <v>2083284.2327030001</v>
      </c>
      <c r="O3163" s="9">
        <v>1551470</v>
      </c>
      <c r="S3163" t="s">
        <v>255</v>
      </c>
      <c r="T3163" t="s">
        <v>28407</v>
      </c>
      <c r="U3163" s="2">
        <v>2646</v>
      </c>
      <c r="V3163">
        <v>7.2</v>
      </c>
      <c r="W3163">
        <v>82</v>
      </c>
      <c r="X3163">
        <v>88</v>
      </c>
      <c r="Y3163" t="s">
        <v>1121</v>
      </c>
      <c r="Z3163">
        <v>102</v>
      </c>
      <c r="AA3163">
        <v>0</v>
      </c>
      <c r="AB3163">
        <v>0</v>
      </c>
      <c r="AC3163" t="s">
        <v>32946</v>
      </c>
      <c r="AD3163" t="s">
        <v>32947</v>
      </c>
      <c r="AE3163" t="s">
        <v>32948</v>
      </c>
      <c r="AF3163" t="s">
        <v>32948</v>
      </c>
      <c r="AG3163" t="s">
        <v>32949</v>
      </c>
      <c r="AH3163" t="s">
        <v>32950</v>
      </c>
      <c r="AI3163" t="s">
        <v>32951</v>
      </c>
      <c r="AJ3163" s="4">
        <v>37670</v>
      </c>
      <c r="AK3163" t="s">
        <v>32952</v>
      </c>
      <c r="AL3163" t="s">
        <v>32953</v>
      </c>
      <c r="AM3163" t="s">
        <v>32954</v>
      </c>
      <c r="AN3163" t="s">
        <v>32945</v>
      </c>
      <c r="AO3163">
        <v>3341</v>
      </c>
      <c r="AP3163" s="1">
        <v>40684.646493055552</v>
      </c>
      <c r="AQ3163">
        <v>2001</v>
      </c>
      <c r="AR3163">
        <v>2322</v>
      </c>
      <c r="AS3163">
        <v>1</v>
      </c>
      <c r="AT3163" t="s">
        <v>32945</v>
      </c>
      <c r="AU3163">
        <v>2001</v>
      </c>
      <c r="AV3163" s="3">
        <v>37435</v>
      </c>
      <c r="AW3163">
        <v>1188608</v>
      </c>
      <c r="AX3163" t="s">
        <v>32955</v>
      </c>
      <c r="BD3163" s="3">
        <v>37393</v>
      </c>
      <c r="BE3163" t="s">
        <v>32945</v>
      </c>
      <c r="BF3163" t="s">
        <v>317</v>
      </c>
      <c r="BH3163">
        <v>1551470</v>
      </c>
      <c r="BI3163">
        <v>2002</v>
      </c>
      <c r="BJ3163" t="b">
        <v>0</v>
      </c>
      <c r="BK3163" t="s">
        <v>32956</v>
      </c>
      <c r="BL3163">
        <v>0.74472315186056504</v>
      </c>
    </row>
    <row r="3164" spans="2:64" x14ac:dyDescent="0.25">
      <c r="B3164">
        <v>287717</v>
      </c>
      <c r="C3164" t="s">
        <v>32957</v>
      </c>
      <c r="D3164" s="6" t="s">
        <v>32958</v>
      </c>
      <c r="E3164" s="5">
        <v>37475</v>
      </c>
      <c r="F3164">
        <v>3</v>
      </c>
      <c r="G3164">
        <v>0</v>
      </c>
      <c r="H3164" s="9">
        <v>114698632.738638</v>
      </c>
      <c r="I3164" s="9">
        <v>50771532.9275041</v>
      </c>
      <c r="J3164" s="9">
        <v>63927099.811134398</v>
      </c>
      <c r="K3164" s="10">
        <v>1.2591130526315699</v>
      </c>
      <c r="L3164">
        <v>22328406.293923602</v>
      </c>
      <c r="M3164">
        <v>3307</v>
      </c>
      <c r="N3164">
        <v>3307</v>
      </c>
      <c r="O3164" s="9">
        <v>85846296</v>
      </c>
      <c r="P3164" s="9">
        <v>38000000</v>
      </c>
      <c r="Q3164" s="9">
        <v>47846296</v>
      </c>
      <c r="R3164">
        <v>16711716</v>
      </c>
      <c r="S3164" t="s">
        <v>2585</v>
      </c>
      <c r="T3164" t="s">
        <v>23497</v>
      </c>
      <c r="U3164" s="2">
        <v>48342</v>
      </c>
      <c r="V3164">
        <v>5.0999999999999996</v>
      </c>
      <c r="W3164">
        <v>66</v>
      </c>
      <c r="X3164">
        <v>74</v>
      </c>
      <c r="Y3164" t="s">
        <v>930</v>
      </c>
      <c r="Z3164">
        <v>100</v>
      </c>
      <c r="AA3164">
        <v>1</v>
      </c>
      <c r="AB3164">
        <v>1</v>
      </c>
      <c r="AC3164" t="s">
        <v>32959</v>
      </c>
      <c r="AD3164" t="s">
        <v>10700</v>
      </c>
      <c r="AE3164" t="s">
        <v>19985</v>
      </c>
      <c r="AF3164" t="s">
        <v>19985</v>
      </c>
      <c r="AG3164" t="s">
        <v>30053</v>
      </c>
      <c r="AH3164" t="s">
        <v>32960</v>
      </c>
      <c r="AI3164" t="s">
        <v>32961</v>
      </c>
      <c r="AJ3164" s="4">
        <v>37670</v>
      </c>
      <c r="AK3164" t="s">
        <v>151</v>
      </c>
      <c r="AL3164" t="s">
        <v>152</v>
      </c>
      <c r="AM3164" t="s">
        <v>32962</v>
      </c>
      <c r="AN3164" t="s">
        <v>32958</v>
      </c>
      <c r="AO3164">
        <v>2522</v>
      </c>
      <c r="AP3164" s="1">
        <v>40556.240659722222</v>
      </c>
      <c r="AQ3164">
        <v>2002</v>
      </c>
      <c r="AR3164">
        <v>1905</v>
      </c>
      <c r="AS3164">
        <v>1</v>
      </c>
      <c r="AT3164" t="s">
        <v>32958</v>
      </c>
      <c r="AU3164">
        <v>2002</v>
      </c>
      <c r="AV3164" s="3">
        <v>37475</v>
      </c>
      <c r="AX3164" t="s">
        <v>32963</v>
      </c>
      <c r="AY3164" t="s">
        <v>32964</v>
      </c>
      <c r="AZ3164" t="s">
        <v>26830</v>
      </c>
      <c r="BA3164">
        <v>85846429</v>
      </c>
      <c r="BB3164" t="s">
        <v>32965</v>
      </c>
      <c r="BC3164" s="3">
        <v>37475</v>
      </c>
      <c r="BD3164" s="3">
        <v>37475</v>
      </c>
      <c r="BE3164" t="s">
        <v>32964</v>
      </c>
      <c r="BF3164" t="s">
        <v>3152</v>
      </c>
      <c r="BG3164">
        <v>38000000</v>
      </c>
      <c r="BH3164">
        <v>85846296</v>
      </c>
      <c r="BI3164">
        <v>2002</v>
      </c>
      <c r="BJ3164" t="b">
        <v>0</v>
      </c>
      <c r="BK3164" t="s">
        <v>32966</v>
      </c>
      <c r="BL3164">
        <v>0.74845090957288096</v>
      </c>
    </row>
    <row r="3165" spans="2:64" x14ac:dyDescent="0.25">
      <c r="B3165">
        <v>287986</v>
      </c>
      <c r="C3165" t="s">
        <v>32979</v>
      </c>
      <c r="D3165" s="6" t="s">
        <v>32980</v>
      </c>
      <c r="E3165" s="5">
        <v>37568</v>
      </c>
      <c r="F3165">
        <v>1</v>
      </c>
      <c r="G3165">
        <v>0</v>
      </c>
      <c r="H3165" s="9">
        <v>87176.527567567493</v>
      </c>
      <c r="O3165" s="9">
        <v>65464</v>
      </c>
      <c r="S3165" t="s">
        <v>221</v>
      </c>
      <c r="T3165" t="s">
        <v>15811</v>
      </c>
      <c r="U3165" s="2">
        <v>2213</v>
      </c>
      <c r="V3165">
        <v>5.4</v>
      </c>
      <c r="W3165">
        <v>37</v>
      </c>
      <c r="X3165">
        <v>24</v>
      </c>
      <c r="Y3165" t="s">
        <v>441</v>
      </c>
      <c r="Z3165">
        <v>95</v>
      </c>
      <c r="AA3165">
        <v>1</v>
      </c>
      <c r="AB3165">
        <v>0</v>
      </c>
      <c r="AC3165" t="s">
        <v>32981</v>
      </c>
      <c r="AE3165" t="s">
        <v>32982</v>
      </c>
      <c r="AF3165" t="s">
        <v>32983</v>
      </c>
      <c r="AG3165" t="s">
        <v>32984</v>
      </c>
      <c r="AH3165" t="s">
        <v>32985</v>
      </c>
      <c r="AI3165" t="s">
        <v>32986</v>
      </c>
      <c r="AJ3165" s="4">
        <v>38118</v>
      </c>
      <c r="AK3165" t="s">
        <v>32987</v>
      </c>
      <c r="AL3165" t="s">
        <v>70</v>
      </c>
      <c r="AM3165" t="s">
        <v>32988</v>
      </c>
      <c r="AN3165" t="s">
        <v>32980</v>
      </c>
      <c r="AO3165">
        <v>14875</v>
      </c>
      <c r="AP3165" s="1">
        <v>42876.544039351851</v>
      </c>
      <c r="AQ3165">
        <v>2001</v>
      </c>
      <c r="AR3165">
        <v>7634</v>
      </c>
      <c r="AS3165">
        <v>1</v>
      </c>
      <c r="AT3165" t="s">
        <v>32980</v>
      </c>
      <c r="AU3165">
        <v>2001</v>
      </c>
      <c r="AV3165" s="3">
        <v>37160</v>
      </c>
      <c r="AX3165" t="s">
        <v>32989</v>
      </c>
      <c r="BD3165" s="3">
        <v>37568</v>
      </c>
      <c r="BE3165" t="s">
        <v>32990</v>
      </c>
      <c r="BH3165">
        <v>65464</v>
      </c>
      <c r="BI3165">
        <v>2002</v>
      </c>
      <c r="BJ3165" t="b">
        <v>0</v>
      </c>
      <c r="BK3165" t="s">
        <v>32991</v>
      </c>
      <c r="BL3165">
        <v>0.75093608138109202</v>
      </c>
    </row>
    <row r="3166" spans="2:64" x14ac:dyDescent="0.25">
      <c r="B3166">
        <v>289408</v>
      </c>
      <c r="C3166" t="s">
        <v>33015</v>
      </c>
      <c r="D3166" s="6" t="s">
        <v>33016</v>
      </c>
      <c r="E3166" s="5">
        <v>37440</v>
      </c>
      <c r="F3166">
        <v>3</v>
      </c>
      <c r="G3166">
        <v>0</v>
      </c>
      <c r="H3166" s="9">
        <v>15297812.5164242</v>
      </c>
      <c r="I3166" s="9">
        <v>33513603.553581301</v>
      </c>
      <c r="J3166" s="9">
        <v>-18215791.0371571</v>
      </c>
      <c r="K3166" s="10">
        <v>-0.54353423999999995</v>
      </c>
      <c r="L3166">
        <v>4803322.4833314801</v>
      </c>
      <c r="M3166">
        <v>2340</v>
      </c>
      <c r="N3166">
        <v>2340</v>
      </c>
      <c r="O3166" s="9">
        <v>11411644</v>
      </c>
      <c r="P3166" s="9">
        <v>25000000</v>
      </c>
      <c r="Q3166" s="9">
        <v>-13588356</v>
      </c>
      <c r="R3166">
        <v>3583114</v>
      </c>
      <c r="S3166" t="s">
        <v>2585</v>
      </c>
      <c r="T3166" t="s">
        <v>1326</v>
      </c>
      <c r="U3166" s="2">
        <v>8131</v>
      </c>
      <c r="V3166">
        <v>6.5</v>
      </c>
      <c r="W3166">
        <v>65</v>
      </c>
      <c r="X3166">
        <v>63</v>
      </c>
      <c r="Y3166" t="s">
        <v>9071</v>
      </c>
      <c r="Z3166">
        <v>73</v>
      </c>
      <c r="AA3166">
        <v>1</v>
      </c>
      <c r="AB3166">
        <v>1</v>
      </c>
      <c r="AC3166" t="s">
        <v>33017</v>
      </c>
      <c r="AE3166" t="s">
        <v>33018</v>
      </c>
      <c r="AF3166" t="s">
        <v>33019</v>
      </c>
      <c r="AG3166" t="s">
        <v>33020</v>
      </c>
      <c r="AH3166" t="s">
        <v>33021</v>
      </c>
      <c r="AI3166" t="s">
        <v>33022</v>
      </c>
      <c r="AJ3166" s="4">
        <v>37565</v>
      </c>
      <c r="AK3166" t="s">
        <v>151</v>
      </c>
      <c r="AL3166" t="s">
        <v>152</v>
      </c>
      <c r="AM3166" t="s">
        <v>33023</v>
      </c>
      <c r="AN3166" t="s">
        <v>33016</v>
      </c>
      <c r="AO3166">
        <v>1635</v>
      </c>
      <c r="AP3166" s="1">
        <v>40397.33253472222</v>
      </c>
      <c r="AQ3166">
        <v>2002</v>
      </c>
      <c r="AR3166">
        <v>1445</v>
      </c>
      <c r="AS3166">
        <v>1</v>
      </c>
      <c r="AT3166" t="s">
        <v>33024</v>
      </c>
      <c r="AU3166">
        <v>2002</v>
      </c>
      <c r="AV3166" s="3">
        <v>37440</v>
      </c>
      <c r="AW3166">
        <v>11321595</v>
      </c>
      <c r="AX3166" t="s">
        <v>33025</v>
      </c>
      <c r="AY3166" t="s">
        <v>33024</v>
      </c>
      <c r="AZ3166" t="s">
        <v>26203</v>
      </c>
      <c r="BA3166">
        <v>11412414</v>
      </c>
      <c r="BB3166" t="s">
        <v>33026</v>
      </c>
      <c r="BC3166" s="3">
        <v>37440</v>
      </c>
      <c r="BD3166" s="3">
        <v>37440</v>
      </c>
      <c r="BE3166" t="s">
        <v>33027</v>
      </c>
      <c r="BF3166" t="s">
        <v>3152</v>
      </c>
      <c r="BG3166">
        <v>25000000</v>
      </c>
      <c r="BH3166">
        <v>11411644</v>
      </c>
      <c r="BI3166">
        <v>2002</v>
      </c>
      <c r="BJ3166" t="b">
        <v>0</v>
      </c>
      <c r="BK3166" t="s">
        <v>33028</v>
      </c>
      <c r="BL3166">
        <v>0.74596573776467001</v>
      </c>
    </row>
    <row r="3167" spans="2:64" x14ac:dyDescent="0.25">
      <c r="B3167">
        <v>289765</v>
      </c>
      <c r="C3167" t="s">
        <v>33038</v>
      </c>
      <c r="D3167" s="6" t="s">
        <v>33039</v>
      </c>
      <c r="E3167" s="5">
        <v>37533</v>
      </c>
      <c r="F3167">
        <v>1</v>
      </c>
      <c r="G3167">
        <v>0</v>
      </c>
      <c r="H3167" s="9">
        <v>123786061.563375</v>
      </c>
      <c r="I3167" s="9">
        <v>103870358.521787</v>
      </c>
      <c r="J3167" s="9">
        <v>19915703.0415885</v>
      </c>
      <c r="K3167" s="10">
        <v>0.191736153846153</v>
      </c>
      <c r="L3167">
        <v>48660526.383011498</v>
      </c>
      <c r="M3167">
        <v>3363</v>
      </c>
      <c r="N3167">
        <v>3357</v>
      </c>
      <c r="O3167" s="9">
        <v>92955420</v>
      </c>
      <c r="P3167" s="9">
        <v>78000000</v>
      </c>
      <c r="Q3167" s="9">
        <v>14955420</v>
      </c>
      <c r="R3167">
        <v>36540945</v>
      </c>
      <c r="S3167" t="s">
        <v>5439</v>
      </c>
      <c r="T3167" t="s">
        <v>558</v>
      </c>
      <c r="U3167" s="2">
        <v>214129</v>
      </c>
      <c r="V3167">
        <v>7.2</v>
      </c>
      <c r="W3167">
        <v>60</v>
      </c>
      <c r="X3167">
        <v>69</v>
      </c>
      <c r="Y3167" t="s">
        <v>4604</v>
      </c>
      <c r="Z3167">
        <v>124</v>
      </c>
      <c r="AA3167">
        <v>1</v>
      </c>
      <c r="AB3167">
        <v>1</v>
      </c>
      <c r="AC3167" t="s">
        <v>33040</v>
      </c>
      <c r="AD3167" t="s">
        <v>28673</v>
      </c>
      <c r="AE3167" t="s">
        <v>2472</v>
      </c>
      <c r="AF3167" t="s">
        <v>19473</v>
      </c>
      <c r="AG3167" t="s">
        <v>33041</v>
      </c>
      <c r="AH3167" t="s">
        <v>33042</v>
      </c>
      <c r="AI3167" t="s">
        <v>33043</v>
      </c>
      <c r="AJ3167" s="4">
        <v>37712</v>
      </c>
      <c r="AK3167" t="s">
        <v>1428</v>
      </c>
      <c r="AL3167" t="s">
        <v>20429</v>
      </c>
      <c r="AM3167" t="s">
        <v>33044</v>
      </c>
      <c r="AN3167" t="s">
        <v>33039</v>
      </c>
      <c r="AO3167">
        <v>7671</v>
      </c>
      <c r="AP3167" s="1">
        <v>41465.558819444443</v>
      </c>
      <c r="AQ3167">
        <v>2002</v>
      </c>
      <c r="AR3167">
        <v>4325</v>
      </c>
      <c r="AS3167">
        <v>1</v>
      </c>
      <c r="AT3167" t="s">
        <v>33039</v>
      </c>
      <c r="AU3167">
        <v>2002</v>
      </c>
      <c r="AV3167" s="3">
        <v>37533</v>
      </c>
      <c r="AW3167">
        <v>92930005</v>
      </c>
      <c r="AX3167" t="s">
        <v>33045</v>
      </c>
      <c r="AY3167" t="s">
        <v>33039</v>
      </c>
      <c r="AZ3167" t="s">
        <v>27002</v>
      </c>
      <c r="BA3167">
        <v>93149898</v>
      </c>
      <c r="BB3167" t="s">
        <v>33046</v>
      </c>
      <c r="BC3167" s="3">
        <v>37533</v>
      </c>
      <c r="BD3167" s="3">
        <v>37533</v>
      </c>
      <c r="BE3167" t="s">
        <v>33039</v>
      </c>
      <c r="BF3167" t="s">
        <v>3403</v>
      </c>
      <c r="BG3167">
        <v>78000000</v>
      </c>
      <c r="BH3167">
        <v>92955420</v>
      </c>
      <c r="BI3167">
        <v>2002</v>
      </c>
      <c r="BJ3167" t="b">
        <v>0</v>
      </c>
      <c r="BK3167" t="s">
        <v>33047</v>
      </c>
      <c r="BL3167">
        <v>0.75093608138109202</v>
      </c>
    </row>
    <row r="3168" spans="2:64" x14ac:dyDescent="0.25">
      <c r="B3168">
        <v>290095</v>
      </c>
      <c r="C3168" t="s">
        <v>33083</v>
      </c>
      <c r="D3168" s="6" t="s">
        <v>33084</v>
      </c>
      <c r="E3168" s="5">
        <v>37526</v>
      </c>
      <c r="F3168">
        <v>0</v>
      </c>
      <c r="G3168">
        <v>1</v>
      </c>
      <c r="H3168" s="9">
        <v>67475575.425414294</v>
      </c>
      <c r="I3168" s="9">
        <v>80032707.182320401</v>
      </c>
      <c r="J3168" s="9">
        <v>-12557131.756906001</v>
      </c>
      <c r="K3168" s="10">
        <v>-0.15689999999999901</v>
      </c>
      <c r="L3168">
        <v>20076241.945281699</v>
      </c>
      <c r="M3168">
        <v>3022</v>
      </c>
      <c r="N3168">
        <v>3022</v>
      </c>
      <c r="O3168" s="9">
        <v>50586000</v>
      </c>
      <c r="P3168" s="9">
        <v>60000000</v>
      </c>
      <c r="Q3168" s="9">
        <v>-9414000</v>
      </c>
      <c r="R3168">
        <v>15051028</v>
      </c>
      <c r="S3168" t="s">
        <v>1022</v>
      </c>
      <c r="T3168" t="s">
        <v>28318</v>
      </c>
      <c r="U3168" s="2">
        <v>66327</v>
      </c>
      <c r="V3168">
        <v>5.3</v>
      </c>
      <c r="W3168">
        <v>30</v>
      </c>
      <c r="X3168">
        <v>22</v>
      </c>
      <c r="Y3168" t="s">
        <v>14658</v>
      </c>
      <c r="Z3168">
        <v>98</v>
      </c>
      <c r="AA3168">
        <v>1</v>
      </c>
      <c r="AB3168">
        <v>1</v>
      </c>
      <c r="AC3168" t="s">
        <v>33085</v>
      </c>
      <c r="AD3168" t="s">
        <v>932</v>
      </c>
      <c r="AE3168" t="s">
        <v>33086</v>
      </c>
      <c r="AF3168" t="s">
        <v>33087</v>
      </c>
      <c r="AG3168" t="s">
        <v>33088</v>
      </c>
      <c r="AH3168" t="s">
        <v>33089</v>
      </c>
      <c r="AI3168" t="s">
        <v>33090</v>
      </c>
      <c r="AJ3168" s="4">
        <v>37677</v>
      </c>
      <c r="AK3168" t="s">
        <v>1475</v>
      </c>
      <c r="AL3168" t="s">
        <v>152</v>
      </c>
      <c r="AM3168" t="s">
        <v>33091</v>
      </c>
      <c r="AN3168" t="s">
        <v>33084</v>
      </c>
      <c r="AO3168">
        <v>2525</v>
      </c>
      <c r="AP3168" s="1">
        <v>40556.243344907409</v>
      </c>
      <c r="AQ3168">
        <v>2002</v>
      </c>
      <c r="AR3168">
        <v>1908</v>
      </c>
      <c r="AS3168">
        <v>1</v>
      </c>
      <c r="AT3168" t="s">
        <v>33092</v>
      </c>
      <c r="AU3168">
        <v>2002</v>
      </c>
      <c r="AV3168" s="3">
        <v>37526</v>
      </c>
      <c r="AW3168">
        <v>50189179</v>
      </c>
      <c r="AX3168" t="s">
        <v>33093</v>
      </c>
      <c r="AY3168" t="s">
        <v>33092</v>
      </c>
      <c r="AZ3168" t="s">
        <v>25506</v>
      </c>
      <c r="BA3168">
        <v>50547998</v>
      </c>
      <c r="BB3168" t="s">
        <v>33094</v>
      </c>
      <c r="BC3168" s="3">
        <v>37526</v>
      </c>
      <c r="BD3168" s="3">
        <v>37526</v>
      </c>
      <c r="BE3168" t="s">
        <v>33092</v>
      </c>
      <c r="BF3168" t="s">
        <v>897</v>
      </c>
      <c r="BG3168">
        <v>60000000</v>
      </c>
      <c r="BH3168">
        <v>50586000</v>
      </c>
      <c r="BI3168">
        <v>2002</v>
      </c>
      <c r="BJ3168" t="b">
        <v>0</v>
      </c>
      <c r="BK3168" t="s">
        <v>33095</v>
      </c>
      <c r="BL3168">
        <v>0.74969349547698705</v>
      </c>
    </row>
    <row r="3169" spans="2:64" x14ac:dyDescent="0.25">
      <c r="B3169">
        <v>290916</v>
      </c>
      <c r="C3169" t="s">
        <v>33147</v>
      </c>
      <c r="D3169" s="6" t="s">
        <v>33148</v>
      </c>
      <c r="E3169" s="5">
        <v>37538</v>
      </c>
      <c r="F3169">
        <v>3</v>
      </c>
      <c r="G3169">
        <v>0</v>
      </c>
      <c r="T3169" t="s">
        <v>17185</v>
      </c>
      <c r="U3169" s="2">
        <v>2172</v>
      </c>
      <c r="V3169">
        <v>6.7</v>
      </c>
      <c r="X3169">
        <v>100</v>
      </c>
      <c r="Y3169" t="s">
        <v>1121</v>
      </c>
      <c r="Z3169">
        <v>103</v>
      </c>
      <c r="AA3169">
        <v>1</v>
      </c>
      <c r="AB3169">
        <v>0</v>
      </c>
      <c r="AC3169" t="s">
        <v>33149</v>
      </c>
      <c r="AD3169" t="s">
        <v>1391</v>
      </c>
      <c r="AE3169" t="s">
        <v>33150</v>
      </c>
      <c r="AF3169" t="s">
        <v>33151</v>
      </c>
      <c r="AG3169" t="s">
        <v>33152</v>
      </c>
      <c r="AH3169" t="s">
        <v>33153</v>
      </c>
      <c r="AJ3169" s="4">
        <v>39569</v>
      </c>
      <c r="AK3169" t="s">
        <v>8038</v>
      </c>
      <c r="AL3169" t="s">
        <v>33154</v>
      </c>
      <c r="AM3169" t="s">
        <v>314</v>
      </c>
      <c r="AN3169" t="s">
        <v>33148</v>
      </c>
      <c r="AO3169">
        <v>13545</v>
      </c>
      <c r="AP3169" s="1">
        <v>42507.951099537036</v>
      </c>
      <c r="AQ3169">
        <v>2002</v>
      </c>
      <c r="AR3169">
        <v>6890</v>
      </c>
      <c r="AS3169">
        <v>1</v>
      </c>
      <c r="AT3169" t="s">
        <v>33155</v>
      </c>
      <c r="AU3169">
        <v>2002</v>
      </c>
      <c r="AV3169" s="3">
        <v>37538</v>
      </c>
      <c r="AX3169" t="s">
        <v>33156</v>
      </c>
      <c r="BL3169">
        <v>0.75093608138109202</v>
      </c>
    </row>
    <row r="3170" spans="2:64" x14ac:dyDescent="0.25">
      <c r="B3170">
        <v>291213</v>
      </c>
      <c r="C3170" t="s">
        <v>33157</v>
      </c>
      <c r="D3170" s="6" t="s">
        <v>33158</v>
      </c>
      <c r="E3170" s="5">
        <v>37553</v>
      </c>
      <c r="F3170">
        <v>3</v>
      </c>
      <c r="G3170">
        <v>0</v>
      </c>
      <c r="S3170" t="s">
        <v>5439</v>
      </c>
      <c r="T3170" t="s">
        <v>1975</v>
      </c>
      <c r="U3170" s="2">
        <v>1437</v>
      </c>
      <c r="V3170">
        <v>7.1</v>
      </c>
      <c r="X3170">
        <v>20</v>
      </c>
      <c r="Y3170" t="s">
        <v>317</v>
      </c>
      <c r="Z3170">
        <v>87</v>
      </c>
      <c r="AA3170">
        <v>0</v>
      </c>
      <c r="AB3170">
        <v>0</v>
      </c>
      <c r="AC3170" t="s">
        <v>33159</v>
      </c>
      <c r="AD3170" t="s">
        <v>1199</v>
      </c>
      <c r="AE3170" t="s">
        <v>33160</v>
      </c>
      <c r="AF3170" t="s">
        <v>33160</v>
      </c>
      <c r="AG3170" t="s">
        <v>33161</v>
      </c>
      <c r="AH3170" t="s">
        <v>33162</v>
      </c>
      <c r="AJ3170" s="4">
        <v>37887</v>
      </c>
      <c r="AK3170" t="s">
        <v>447</v>
      </c>
      <c r="AL3170" t="s">
        <v>448</v>
      </c>
      <c r="AM3170" t="s">
        <v>33163</v>
      </c>
      <c r="AN3170" t="s">
        <v>33158</v>
      </c>
      <c r="AO3170">
        <v>13357</v>
      </c>
      <c r="AP3170" s="1">
        <v>42459.322337962964</v>
      </c>
      <c r="AQ3170">
        <v>2002</v>
      </c>
      <c r="AR3170">
        <v>6810</v>
      </c>
      <c r="AS3170">
        <v>1</v>
      </c>
      <c r="AT3170" t="s">
        <v>33158</v>
      </c>
      <c r="AU3170">
        <v>2002</v>
      </c>
      <c r="AV3170" s="3">
        <v>37553</v>
      </c>
      <c r="AX3170" t="s">
        <v>33164</v>
      </c>
      <c r="BL3170">
        <v>0.75093608138109202</v>
      </c>
    </row>
    <row r="3171" spans="2:64" x14ac:dyDescent="0.25">
      <c r="B3171">
        <v>291350</v>
      </c>
      <c r="C3171" t="s">
        <v>33165</v>
      </c>
      <c r="D3171" s="6" t="s">
        <v>33166</v>
      </c>
      <c r="E3171" s="5">
        <v>37513</v>
      </c>
      <c r="F3171">
        <v>2</v>
      </c>
      <c r="G3171">
        <v>0</v>
      </c>
      <c r="S3171" t="s">
        <v>2585</v>
      </c>
      <c r="T3171" t="s">
        <v>33167</v>
      </c>
      <c r="U3171" s="2">
        <v>16669</v>
      </c>
      <c r="V3171">
        <v>7.9</v>
      </c>
      <c r="W3171">
        <v>70</v>
      </c>
      <c r="X3171">
        <v>92</v>
      </c>
      <c r="Y3171" t="s">
        <v>14180</v>
      </c>
      <c r="Z3171">
        <v>87</v>
      </c>
      <c r="AA3171">
        <v>1</v>
      </c>
      <c r="AB3171">
        <v>0</v>
      </c>
      <c r="AC3171" t="s">
        <v>33168</v>
      </c>
      <c r="AD3171" t="s">
        <v>20679</v>
      </c>
      <c r="AE3171" t="s">
        <v>27598</v>
      </c>
      <c r="AF3171" t="s">
        <v>33169</v>
      </c>
      <c r="AG3171" t="s">
        <v>33170</v>
      </c>
      <c r="AH3171" t="s">
        <v>33171</v>
      </c>
      <c r="AI3171" t="s">
        <v>33172</v>
      </c>
      <c r="AJ3171" s="4">
        <v>37922</v>
      </c>
      <c r="AK3171" t="s">
        <v>4919</v>
      </c>
      <c r="AL3171" t="s">
        <v>1719</v>
      </c>
      <c r="AM3171" t="s">
        <v>21469</v>
      </c>
      <c r="AN3171" t="s">
        <v>33166</v>
      </c>
      <c r="AO3171">
        <v>2611</v>
      </c>
      <c r="AP3171" s="1">
        <v>40574.093252314815</v>
      </c>
      <c r="AQ3171">
        <v>2001</v>
      </c>
      <c r="AR3171">
        <v>1950</v>
      </c>
      <c r="AS3171">
        <v>1</v>
      </c>
      <c r="AT3171" t="s">
        <v>33166</v>
      </c>
      <c r="AU3171">
        <v>2001</v>
      </c>
      <c r="AV3171" s="3">
        <v>37513</v>
      </c>
      <c r="AX3171" t="s">
        <v>33173</v>
      </c>
      <c r="BL3171">
        <v>0.74969349547698705</v>
      </c>
    </row>
    <row r="3172" spans="2:64" x14ac:dyDescent="0.25">
      <c r="B3172">
        <v>291579</v>
      </c>
      <c r="C3172" t="s">
        <v>33183</v>
      </c>
      <c r="D3172" s="6" t="s">
        <v>33184</v>
      </c>
      <c r="E3172" s="5">
        <v>37342</v>
      </c>
      <c r="F3172">
        <v>3</v>
      </c>
      <c r="G3172">
        <v>0</v>
      </c>
      <c r="H3172" s="9">
        <v>494070.063579418</v>
      </c>
      <c r="O3172" s="9">
        <v>365899</v>
      </c>
      <c r="S3172" t="s">
        <v>1022</v>
      </c>
      <c r="T3172" t="s">
        <v>2369</v>
      </c>
      <c r="U3172" s="2">
        <v>16850</v>
      </c>
      <c r="V3172">
        <v>7.2</v>
      </c>
      <c r="W3172">
        <v>63</v>
      </c>
      <c r="X3172">
        <v>73</v>
      </c>
      <c r="Y3172" t="s">
        <v>33185</v>
      </c>
      <c r="Z3172">
        <v>92</v>
      </c>
      <c r="AA3172">
        <v>0</v>
      </c>
      <c r="AB3172">
        <v>0</v>
      </c>
      <c r="AC3172" t="s">
        <v>33186</v>
      </c>
      <c r="AD3172" t="s">
        <v>1199</v>
      </c>
      <c r="AE3172" t="s">
        <v>33187</v>
      </c>
      <c r="AF3172" t="s">
        <v>33188</v>
      </c>
      <c r="AG3172" t="s">
        <v>33189</v>
      </c>
      <c r="AH3172" t="s">
        <v>33190</v>
      </c>
      <c r="AI3172" t="s">
        <v>33191</v>
      </c>
      <c r="AJ3172" s="4">
        <v>37845</v>
      </c>
      <c r="AK3172" t="s">
        <v>198</v>
      </c>
      <c r="AL3172" t="s">
        <v>70</v>
      </c>
      <c r="AM3172" t="s">
        <v>33192</v>
      </c>
      <c r="AN3172" t="s">
        <v>33184</v>
      </c>
      <c r="AO3172">
        <v>14879</v>
      </c>
      <c r="AP3172" s="1">
        <v>42876.561782407407</v>
      </c>
      <c r="AQ3172">
        <v>2002</v>
      </c>
      <c r="AR3172">
        <v>7638</v>
      </c>
      <c r="AS3172">
        <v>1</v>
      </c>
      <c r="AT3172" t="s">
        <v>33193</v>
      </c>
      <c r="AU3172">
        <v>2002</v>
      </c>
      <c r="AV3172" s="3">
        <v>37342</v>
      </c>
      <c r="AW3172">
        <v>365899</v>
      </c>
      <c r="AX3172" t="s">
        <v>33194</v>
      </c>
      <c r="BL3172">
        <v>0.74058119884688001</v>
      </c>
    </row>
    <row r="3173" spans="2:64" x14ac:dyDescent="0.25">
      <c r="B3173">
        <v>292644</v>
      </c>
      <c r="C3173" t="s">
        <v>33222</v>
      </c>
      <c r="D3173" s="6" t="s">
        <v>33223</v>
      </c>
      <c r="E3173" s="5">
        <v>37540</v>
      </c>
      <c r="F3173">
        <v>3</v>
      </c>
      <c r="G3173">
        <v>1</v>
      </c>
      <c r="H3173" s="9">
        <v>8690169.7252289001</v>
      </c>
      <c r="I3173" s="9">
        <v>5326685.0523993298</v>
      </c>
      <c r="J3173" s="9">
        <v>3363484.67282956</v>
      </c>
      <c r="K3173" s="10">
        <v>0.63144049999999896</v>
      </c>
      <c r="L3173">
        <v>3372337.6233866499</v>
      </c>
      <c r="M3173">
        <v>1437</v>
      </c>
      <c r="N3173">
        <v>1437</v>
      </c>
      <c r="O3173" s="9">
        <v>6525762</v>
      </c>
      <c r="P3173" s="9">
        <v>4000000</v>
      </c>
      <c r="Q3173" s="9">
        <v>2525762</v>
      </c>
      <c r="R3173">
        <v>2532410</v>
      </c>
      <c r="S3173" t="s">
        <v>5439</v>
      </c>
      <c r="T3173" t="s">
        <v>24501</v>
      </c>
      <c r="U3173" s="2">
        <v>45730</v>
      </c>
      <c r="V3173">
        <v>6.7</v>
      </c>
      <c r="W3173">
        <v>50</v>
      </c>
      <c r="X3173">
        <v>43</v>
      </c>
      <c r="Y3173" t="s">
        <v>1121</v>
      </c>
      <c r="Z3173">
        <v>110</v>
      </c>
      <c r="AA3173">
        <v>1</v>
      </c>
      <c r="AB3173">
        <v>1</v>
      </c>
      <c r="AC3173" t="s">
        <v>33224</v>
      </c>
      <c r="AD3173" t="s">
        <v>1391</v>
      </c>
      <c r="AE3173" t="s">
        <v>33225</v>
      </c>
      <c r="AF3173" t="s">
        <v>33226</v>
      </c>
      <c r="AG3173" t="s">
        <v>33227</v>
      </c>
      <c r="AH3173" t="s">
        <v>33228</v>
      </c>
      <c r="AI3173" t="s">
        <v>33229</v>
      </c>
      <c r="AJ3173" s="4">
        <v>37670</v>
      </c>
      <c r="AK3173" t="s">
        <v>1858</v>
      </c>
      <c r="AL3173" t="s">
        <v>2478</v>
      </c>
      <c r="AM3173" t="s">
        <v>33230</v>
      </c>
      <c r="AN3173" t="s">
        <v>33223</v>
      </c>
      <c r="AO3173">
        <v>1604</v>
      </c>
      <c r="AP3173" s="1">
        <v>40392.999328703707</v>
      </c>
      <c r="AQ3173">
        <v>2002</v>
      </c>
      <c r="AR3173">
        <v>1431</v>
      </c>
      <c r="AS3173">
        <v>1</v>
      </c>
      <c r="AT3173" t="s">
        <v>33231</v>
      </c>
      <c r="AU3173">
        <v>2002</v>
      </c>
      <c r="AV3173" s="3">
        <v>37540</v>
      </c>
      <c r="AW3173">
        <v>6466416</v>
      </c>
      <c r="AX3173" t="s">
        <v>33232</v>
      </c>
      <c r="AY3173" t="s">
        <v>33231</v>
      </c>
      <c r="AZ3173" t="s">
        <v>27229</v>
      </c>
      <c r="BA3173">
        <v>6532619</v>
      </c>
      <c r="BB3173" t="s">
        <v>33233</v>
      </c>
      <c r="BC3173" s="3">
        <v>37540</v>
      </c>
      <c r="BD3173" s="3">
        <v>37540</v>
      </c>
      <c r="BE3173" t="s">
        <v>33231</v>
      </c>
      <c r="BF3173" t="s">
        <v>11976</v>
      </c>
      <c r="BG3173">
        <v>4000000</v>
      </c>
      <c r="BH3173">
        <v>6525762</v>
      </c>
      <c r="BI3173">
        <v>2002</v>
      </c>
      <c r="BJ3173" t="b">
        <v>0</v>
      </c>
      <c r="BK3173" t="s">
        <v>33234</v>
      </c>
      <c r="BL3173">
        <v>0.75093608138109202</v>
      </c>
    </row>
    <row r="3174" spans="2:64" x14ac:dyDescent="0.25">
      <c r="B3174">
        <v>293662</v>
      </c>
      <c r="C3174" t="s">
        <v>33271</v>
      </c>
      <c r="D3174" s="6" t="s">
        <v>33272</v>
      </c>
      <c r="E3174" s="5">
        <v>37540</v>
      </c>
      <c r="F3174">
        <v>0</v>
      </c>
      <c r="G3174">
        <v>0</v>
      </c>
      <c r="H3174" s="9">
        <v>33686551.528428003</v>
      </c>
      <c r="I3174" s="9">
        <v>27965096.525096498</v>
      </c>
      <c r="J3174" s="9">
        <v>5721455.0033314899</v>
      </c>
      <c r="K3174" s="10">
        <v>0.20459271428571399</v>
      </c>
      <c r="L3174">
        <v>12128616.836800801</v>
      </c>
      <c r="M3174">
        <v>2610</v>
      </c>
      <c r="N3174">
        <v>2573</v>
      </c>
      <c r="O3174" s="9">
        <v>25296447</v>
      </c>
      <c r="P3174" s="9">
        <v>21000000</v>
      </c>
      <c r="Q3174" s="9">
        <v>4296447</v>
      </c>
      <c r="R3174">
        <v>9107816</v>
      </c>
      <c r="S3174" t="s">
        <v>1022</v>
      </c>
      <c r="T3174" t="s">
        <v>4694</v>
      </c>
      <c r="U3174" s="2">
        <v>250914</v>
      </c>
      <c r="V3174">
        <v>6.8</v>
      </c>
      <c r="W3174">
        <v>51</v>
      </c>
      <c r="X3174">
        <v>54</v>
      </c>
      <c r="Y3174" t="s">
        <v>10567</v>
      </c>
      <c r="Z3174">
        <v>92</v>
      </c>
      <c r="AA3174">
        <v>1</v>
      </c>
      <c r="AB3174">
        <v>1</v>
      </c>
      <c r="AC3174" t="s">
        <v>33273</v>
      </c>
      <c r="AE3174" t="s">
        <v>33274</v>
      </c>
      <c r="AF3174" t="s">
        <v>33275</v>
      </c>
      <c r="AG3174" t="s">
        <v>33276</v>
      </c>
      <c r="AH3174" t="s">
        <v>33277</v>
      </c>
      <c r="AI3174" t="s">
        <v>33278</v>
      </c>
      <c r="AJ3174" s="4">
        <v>37726</v>
      </c>
      <c r="AK3174" t="s">
        <v>31959</v>
      </c>
      <c r="AL3174" t="s">
        <v>8779</v>
      </c>
      <c r="AM3174" t="s">
        <v>33279</v>
      </c>
      <c r="AN3174" t="s">
        <v>33272</v>
      </c>
      <c r="AO3174">
        <v>1</v>
      </c>
      <c r="AP3174" s="1">
        <v>39649</v>
      </c>
      <c r="AQ3174">
        <v>2002</v>
      </c>
      <c r="AR3174">
        <v>53</v>
      </c>
      <c r="AS3174">
        <v>1</v>
      </c>
      <c r="AT3174" t="s">
        <v>33280</v>
      </c>
      <c r="AU3174">
        <v>2002</v>
      </c>
      <c r="AV3174" s="3">
        <v>37540</v>
      </c>
      <c r="AW3174">
        <v>25221889</v>
      </c>
      <c r="AX3174" t="s">
        <v>33281</v>
      </c>
      <c r="AY3174" t="s">
        <v>33280</v>
      </c>
      <c r="AZ3174" t="s">
        <v>4694</v>
      </c>
      <c r="BA3174">
        <v>25296447</v>
      </c>
      <c r="BB3174" t="s">
        <v>33282</v>
      </c>
      <c r="BC3174" s="3">
        <v>37540</v>
      </c>
      <c r="BD3174" s="3">
        <v>37540</v>
      </c>
      <c r="BE3174" t="s">
        <v>33280</v>
      </c>
      <c r="BF3174" t="s">
        <v>897</v>
      </c>
      <c r="BG3174">
        <v>21000000</v>
      </c>
      <c r="BH3174">
        <v>25296447</v>
      </c>
      <c r="BI3174">
        <v>2002</v>
      </c>
      <c r="BJ3174" t="b">
        <v>0</v>
      </c>
      <c r="BK3174" t="s">
        <v>33283</v>
      </c>
      <c r="BL3174">
        <v>0.75093608138109202</v>
      </c>
    </row>
    <row r="3175" spans="2:64" x14ac:dyDescent="0.25">
      <c r="B3175">
        <v>294425</v>
      </c>
      <c r="C3175" t="s">
        <v>33284</v>
      </c>
      <c r="D3175" s="6" t="s">
        <v>33285</v>
      </c>
      <c r="E3175" s="5">
        <v>37323</v>
      </c>
      <c r="F3175">
        <v>3</v>
      </c>
      <c r="G3175">
        <v>0</v>
      </c>
      <c r="S3175" t="s">
        <v>192</v>
      </c>
      <c r="T3175" t="s">
        <v>33286</v>
      </c>
      <c r="U3175" s="2">
        <v>10740</v>
      </c>
      <c r="V3175">
        <v>5.5</v>
      </c>
      <c r="Y3175" t="s">
        <v>360</v>
      </c>
      <c r="Z3175">
        <v>101</v>
      </c>
      <c r="AA3175">
        <v>1</v>
      </c>
      <c r="AB3175">
        <v>1</v>
      </c>
      <c r="AC3175" t="s">
        <v>33287</v>
      </c>
      <c r="AE3175" t="s">
        <v>33288</v>
      </c>
      <c r="AF3175" t="s">
        <v>33289</v>
      </c>
      <c r="AG3175" t="s">
        <v>33290</v>
      </c>
      <c r="AH3175" t="s">
        <v>33291</v>
      </c>
      <c r="AJ3175" s="4">
        <v>38531</v>
      </c>
      <c r="AK3175" t="s">
        <v>151</v>
      </c>
      <c r="AL3175" t="s">
        <v>5344</v>
      </c>
      <c r="AM3175" t="s">
        <v>1573</v>
      </c>
      <c r="AN3175" t="s">
        <v>33285</v>
      </c>
      <c r="AO3175">
        <v>12883</v>
      </c>
      <c r="AP3175" s="1">
        <v>42351.228078703702</v>
      </c>
      <c r="AQ3175">
        <v>2002</v>
      </c>
      <c r="AR3175">
        <v>6602</v>
      </c>
      <c r="AS3175">
        <v>1</v>
      </c>
      <c r="AT3175" t="s">
        <v>33285</v>
      </c>
      <c r="AU3175">
        <v>2002</v>
      </c>
      <c r="AV3175" s="3">
        <v>37323</v>
      </c>
      <c r="AX3175" t="s">
        <v>33292</v>
      </c>
      <c r="BL3175">
        <v>0.74058119884688001</v>
      </c>
    </row>
    <row r="3176" spans="2:64" x14ac:dyDescent="0.25">
      <c r="B3176">
        <v>295178</v>
      </c>
      <c r="C3176" t="s">
        <v>33305</v>
      </c>
      <c r="D3176" s="6" t="s">
        <v>33306</v>
      </c>
      <c r="E3176" s="5">
        <v>37462</v>
      </c>
      <c r="F3176">
        <v>1</v>
      </c>
      <c r="G3176">
        <v>0</v>
      </c>
      <c r="H3176" s="9">
        <v>285693803.630472</v>
      </c>
      <c r="I3176" s="9">
        <v>84454280.955025002</v>
      </c>
      <c r="J3176" s="9">
        <v>201239522.67544699</v>
      </c>
      <c r="K3176" s="10">
        <v>2.3828220476190398</v>
      </c>
      <c r="L3176">
        <v>97955153.032848403</v>
      </c>
      <c r="M3176">
        <v>3613</v>
      </c>
      <c r="N3176">
        <v>3613</v>
      </c>
      <c r="O3176" s="9">
        <v>213117789</v>
      </c>
      <c r="P3176" s="9">
        <v>63000000</v>
      </c>
      <c r="Q3176" s="9">
        <v>150117789</v>
      </c>
      <c r="R3176">
        <v>73071188</v>
      </c>
      <c r="S3176" t="s">
        <v>1022</v>
      </c>
      <c r="T3176" t="s">
        <v>2468</v>
      </c>
      <c r="U3176" s="2">
        <v>171004</v>
      </c>
      <c r="V3176">
        <v>6.2</v>
      </c>
      <c r="W3176">
        <v>62</v>
      </c>
      <c r="X3176">
        <v>54</v>
      </c>
      <c r="Y3176" t="s">
        <v>930</v>
      </c>
      <c r="Z3176">
        <v>94</v>
      </c>
      <c r="AA3176">
        <v>1</v>
      </c>
      <c r="AB3176">
        <v>1</v>
      </c>
      <c r="AC3176" t="s">
        <v>33307</v>
      </c>
      <c r="AD3176" t="s">
        <v>33308</v>
      </c>
      <c r="AE3176" t="s">
        <v>24240</v>
      </c>
      <c r="AF3176" t="s">
        <v>33309</v>
      </c>
      <c r="AG3176" t="s">
        <v>33310</v>
      </c>
      <c r="AH3176" t="s">
        <v>33311</v>
      </c>
      <c r="AI3176" t="s">
        <v>33312</v>
      </c>
      <c r="AJ3176" s="4">
        <v>37593</v>
      </c>
      <c r="AK3176" t="s">
        <v>33313</v>
      </c>
      <c r="AL3176" t="s">
        <v>152</v>
      </c>
      <c r="AM3176" t="s">
        <v>30638</v>
      </c>
      <c r="AN3176" t="s">
        <v>33306</v>
      </c>
      <c r="AO3176">
        <v>1</v>
      </c>
      <c r="AP3176" s="1">
        <v>39648</v>
      </c>
      <c r="AQ3176">
        <v>2002</v>
      </c>
      <c r="AR3176">
        <v>4</v>
      </c>
      <c r="AS3176">
        <v>1</v>
      </c>
      <c r="AT3176" t="s">
        <v>33306</v>
      </c>
      <c r="AU3176">
        <v>2002</v>
      </c>
      <c r="AV3176" s="3">
        <v>37463</v>
      </c>
      <c r="AW3176">
        <v>213079163</v>
      </c>
      <c r="AX3176" t="s">
        <v>33314</v>
      </c>
      <c r="AY3176" t="s">
        <v>33306</v>
      </c>
      <c r="AZ3176" t="s">
        <v>2481</v>
      </c>
      <c r="BA3176">
        <v>213307889</v>
      </c>
      <c r="BB3176" t="s">
        <v>33315</v>
      </c>
      <c r="BC3176" s="3">
        <v>37463</v>
      </c>
      <c r="BD3176" s="3">
        <v>37462</v>
      </c>
      <c r="BE3176" t="s">
        <v>33306</v>
      </c>
      <c r="BF3176" t="s">
        <v>297</v>
      </c>
      <c r="BG3176">
        <v>63000000</v>
      </c>
      <c r="BH3176">
        <v>213117789</v>
      </c>
      <c r="BI3176">
        <v>2002</v>
      </c>
      <c r="BJ3176" t="b">
        <v>0</v>
      </c>
      <c r="BK3176" t="s">
        <v>33316</v>
      </c>
      <c r="BL3176">
        <v>0.74596573776467001</v>
      </c>
    </row>
    <row r="3177" spans="2:64" x14ac:dyDescent="0.25">
      <c r="B3177">
        <v>295297</v>
      </c>
      <c r="C3177" t="s">
        <v>33317</v>
      </c>
      <c r="D3177" s="6" t="s">
        <v>33318</v>
      </c>
      <c r="E3177" s="5">
        <v>37575</v>
      </c>
      <c r="F3177">
        <v>3</v>
      </c>
      <c r="G3177">
        <v>0</v>
      </c>
      <c r="H3177" s="9">
        <v>348881731.07644701</v>
      </c>
      <c r="I3177" s="9">
        <v>133167126.309983</v>
      </c>
      <c r="J3177" s="9">
        <v>215714604.76646399</v>
      </c>
      <c r="K3177" s="10">
        <v>1.6198788</v>
      </c>
      <c r="L3177">
        <v>117663127.649288</v>
      </c>
      <c r="M3177">
        <v>3682</v>
      </c>
      <c r="N3177">
        <v>3682</v>
      </c>
      <c r="O3177" s="9">
        <v>261987880</v>
      </c>
      <c r="P3177" s="9">
        <v>100000000</v>
      </c>
      <c r="Q3177" s="9">
        <v>161987880</v>
      </c>
      <c r="R3177">
        <v>88357488</v>
      </c>
      <c r="S3177" t="s">
        <v>2585</v>
      </c>
      <c r="T3177" t="s">
        <v>1326</v>
      </c>
      <c r="U3177" s="2">
        <v>425395</v>
      </c>
      <c r="V3177">
        <v>7.4</v>
      </c>
      <c r="W3177">
        <v>63</v>
      </c>
      <c r="X3177">
        <v>82</v>
      </c>
      <c r="Y3177" t="s">
        <v>757</v>
      </c>
      <c r="Z3177">
        <v>161</v>
      </c>
      <c r="AA3177">
        <v>1</v>
      </c>
      <c r="AB3177">
        <v>1</v>
      </c>
      <c r="AC3177" t="s">
        <v>33319</v>
      </c>
      <c r="AD3177" t="s">
        <v>33320</v>
      </c>
      <c r="AE3177" t="s">
        <v>14929</v>
      </c>
      <c r="AF3177" t="s">
        <v>30446</v>
      </c>
      <c r="AG3177" t="s">
        <v>33321</v>
      </c>
      <c r="AH3177" t="s">
        <v>33322</v>
      </c>
      <c r="AI3177" t="s">
        <v>33323</v>
      </c>
      <c r="AJ3177" s="4">
        <v>37722</v>
      </c>
      <c r="AK3177" t="s">
        <v>151</v>
      </c>
      <c r="AL3177" t="s">
        <v>24145</v>
      </c>
      <c r="AM3177" t="s">
        <v>33324</v>
      </c>
      <c r="AN3177" t="s">
        <v>33318</v>
      </c>
      <c r="AO3177">
        <v>3370</v>
      </c>
      <c r="AP3177" s="1">
        <v>40687.891030092593</v>
      </c>
      <c r="AQ3177">
        <v>2002</v>
      </c>
      <c r="AR3177">
        <v>2332</v>
      </c>
      <c r="AS3177">
        <v>1</v>
      </c>
      <c r="AT3177" t="s">
        <v>33318</v>
      </c>
      <c r="AU3177">
        <v>2002</v>
      </c>
      <c r="AV3177" s="3">
        <v>37575</v>
      </c>
      <c r="AW3177">
        <v>261835892</v>
      </c>
      <c r="AX3177" t="s">
        <v>33325</v>
      </c>
      <c r="AY3177" t="s">
        <v>33318</v>
      </c>
      <c r="AZ3177" t="s">
        <v>26203</v>
      </c>
      <c r="BA3177">
        <v>261988482</v>
      </c>
      <c r="BB3177" t="s">
        <v>33326</v>
      </c>
      <c r="BC3177" s="3">
        <v>37575</v>
      </c>
      <c r="BD3177" s="3">
        <v>37575</v>
      </c>
      <c r="BE3177" t="s">
        <v>33318</v>
      </c>
      <c r="BF3177" t="s">
        <v>3152</v>
      </c>
      <c r="BG3177">
        <v>100000000</v>
      </c>
      <c r="BH3177">
        <v>261987880</v>
      </c>
      <c r="BI3177">
        <v>2002</v>
      </c>
      <c r="BJ3177" t="b">
        <v>0</v>
      </c>
      <c r="BK3177" t="s">
        <v>33327</v>
      </c>
      <c r="BL3177">
        <v>0.75093608138109202</v>
      </c>
    </row>
    <row r="3178" spans="2:64" x14ac:dyDescent="0.25">
      <c r="B3178">
        <v>295427</v>
      </c>
      <c r="C3178" t="s">
        <v>33328</v>
      </c>
      <c r="D3178" s="6" t="s">
        <v>33329</v>
      </c>
      <c r="E3178" s="5">
        <v>37470</v>
      </c>
      <c r="F3178">
        <v>1</v>
      </c>
      <c r="G3178">
        <v>0</v>
      </c>
      <c r="H3178" s="9">
        <v>53929428.749086797</v>
      </c>
      <c r="I3178" s="9">
        <v>21377487.548422799</v>
      </c>
      <c r="J3178" s="9">
        <v>32551941.200663999</v>
      </c>
      <c r="K3178" s="10">
        <v>1.5227206249999901</v>
      </c>
      <c r="L3178">
        <v>16774179.6281128</v>
      </c>
      <c r="M3178">
        <v>2568</v>
      </c>
      <c r="N3178">
        <v>2565</v>
      </c>
      <c r="O3178" s="9">
        <v>40363530</v>
      </c>
      <c r="P3178" s="9">
        <v>16000000</v>
      </c>
      <c r="Q3178" s="9">
        <v>24363530</v>
      </c>
      <c r="R3178">
        <v>12554650</v>
      </c>
      <c r="S3178" t="s">
        <v>2585</v>
      </c>
      <c r="T3178" t="s">
        <v>1307</v>
      </c>
      <c r="U3178" s="2">
        <v>18911</v>
      </c>
      <c r="V3178">
        <v>3.3</v>
      </c>
      <c r="W3178">
        <v>12</v>
      </c>
      <c r="X3178">
        <v>1</v>
      </c>
      <c r="Y3178" t="s">
        <v>682</v>
      </c>
      <c r="Z3178">
        <v>80</v>
      </c>
      <c r="AA3178">
        <v>1</v>
      </c>
      <c r="AB3178">
        <v>1</v>
      </c>
      <c r="AC3178" t="s">
        <v>33330</v>
      </c>
      <c r="AD3178" t="s">
        <v>14514</v>
      </c>
      <c r="AE3178" t="s">
        <v>33331</v>
      </c>
      <c r="AF3178" t="s">
        <v>33332</v>
      </c>
      <c r="AG3178" t="s">
        <v>33333</v>
      </c>
      <c r="AH3178" t="s">
        <v>33334</v>
      </c>
      <c r="AI3178" t="s">
        <v>33335</v>
      </c>
      <c r="AJ3178" s="4">
        <v>37649</v>
      </c>
      <c r="AK3178" t="s">
        <v>151</v>
      </c>
      <c r="AL3178" t="s">
        <v>152</v>
      </c>
      <c r="AM3178" t="s">
        <v>33336</v>
      </c>
      <c r="AN3178" t="s">
        <v>33329</v>
      </c>
      <c r="AO3178">
        <v>10502</v>
      </c>
      <c r="AP3178" s="1">
        <v>41828.7502662037</v>
      </c>
      <c r="AQ3178">
        <v>2002</v>
      </c>
      <c r="AR3178">
        <v>5621</v>
      </c>
      <c r="AS3178">
        <v>1</v>
      </c>
      <c r="AT3178" t="s">
        <v>33337</v>
      </c>
      <c r="AU3178">
        <v>2002</v>
      </c>
      <c r="AV3178" s="3">
        <v>37470</v>
      </c>
      <c r="AW3178">
        <v>40400000</v>
      </c>
      <c r="AX3178" t="s">
        <v>33338</v>
      </c>
      <c r="AY3178" t="s">
        <v>33337</v>
      </c>
      <c r="AZ3178" t="s">
        <v>28121</v>
      </c>
      <c r="BA3178">
        <v>40388794</v>
      </c>
      <c r="BB3178" t="s">
        <v>33339</v>
      </c>
      <c r="BC3178" s="3">
        <v>37470</v>
      </c>
      <c r="BD3178" s="3">
        <v>37470</v>
      </c>
      <c r="BE3178" t="s">
        <v>33337</v>
      </c>
      <c r="BF3178" t="s">
        <v>297</v>
      </c>
      <c r="BG3178">
        <v>16000000</v>
      </c>
      <c r="BH3178">
        <v>40363530</v>
      </c>
      <c r="BI3178">
        <v>2002</v>
      </c>
      <c r="BJ3178" t="b">
        <v>0</v>
      </c>
      <c r="BK3178" t="s">
        <v>33340</v>
      </c>
      <c r="BL3178">
        <v>0.74845090957288096</v>
      </c>
    </row>
    <row r="3179" spans="2:64" x14ac:dyDescent="0.25">
      <c r="B3179">
        <v>295701</v>
      </c>
      <c r="C3179" t="s">
        <v>33364</v>
      </c>
      <c r="D3179" s="6" t="s">
        <v>33365</v>
      </c>
      <c r="E3179" s="5">
        <v>37477</v>
      </c>
      <c r="F3179">
        <v>1</v>
      </c>
      <c r="G3179">
        <v>0</v>
      </c>
      <c r="H3179" s="9">
        <v>189631675.48422799</v>
      </c>
      <c r="I3179" s="9">
        <v>93526508.024349704</v>
      </c>
      <c r="J3179" s="9">
        <v>96105167.459878206</v>
      </c>
      <c r="K3179" s="10">
        <v>1.0275714285714199</v>
      </c>
      <c r="L3179">
        <v>59464291.4194576</v>
      </c>
      <c r="M3179">
        <v>3536</v>
      </c>
      <c r="N3179">
        <v>3374</v>
      </c>
      <c r="O3179" s="9">
        <v>141930000</v>
      </c>
      <c r="P3179" s="9">
        <v>70000000</v>
      </c>
      <c r="Q3179" s="9">
        <v>71930000</v>
      </c>
      <c r="R3179">
        <v>44506103</v>
      </c>
      <c r="S3179" t="s">
        <v>1022</v>
      </c>
      <c r="T3179" t="s">
        <v>1307</v>
      </c>
      <c r="U3179" s="2">
        <v>154443</v>
      </c>
      <c r="V3179">
        <v>5.8</v>
      </c>
      <c r="W3179">
        <v>48</v>
      </c>
      <c r="X3179">
        <v>48</v>
      </c>
      <c r="Y3179" t="s">
        <v>7674</v>
      </c>
      <c r="Z3179">
        <v>124</v>
      </c>
      <c r="AA3179">
        <v>1</v>
      </c>
      <c r="AB3179">
        <v>1</v>
      </c>
      <c r="AC3179" t="s">
        <v>33366</v>
      </c>
      <c r="AD3179" t="s">
        <v>23041</v>
      </c>
      <c r="AE3179" t="s">
        <v>20525</v>
      </c>
      <c r="AF3179" t="s">
        <v>21190</v>
      </c>
      <c r="AG3179" t="s">
        <v>33367</v>
      </c>
      <c r="AH3179" t="s">
        <v>33368</v>
      </c>
      <c r="AI3179" t="s">
        <v>33369</v>
      </c>
      <c r="AJ3179" s="4">
        <v>37621</v>
      </c>
      <c r="AK3179" t="s">
        <v>33370</v>
      </c>
      <c r="AL3179" t="s">
        <v>152</v>
      </c>
      <c r="AM3179" t="s">
        <v>33371</v>
      </c>
      <c r="AN3179" t="s">
        <v>33365</v>
      </c>
      <c r="AO3179">
        <v>3185</v>
      </c>
      <c r="AP3179" s="1">
        <v>40666.854583333334</v>
      </c>
      <c r="AQ3179">
        <v>2002</v>
      </c>
      <c r="AR3179">
        <v>2268</v>
      </c>
      <c r="AS3179">
        <v>1</v>
      </c>
      <c r="AT3179" t="s">
        <v>33365</v>
      </c>
      <c r="AU3179">
        <v>2002</v>
      </c>
      <c r="AV3179" s="3">
        <v>37477</v>
      </c>
      <c r="AW3179">
        <v>141134092</v>
      </c>
      <c r="AX3179" t="s">
        <v>33372</v>
      </c>
      <c r="AY3179" t="s">
        <v>33373</v>
      </c>
      <c r="AZ3179" t="s">
        <v>28121</v>
      </c>
      <c r="BA3179">
        <v>142109382</v>
      </c>
      <c r="BB3179" t="s">
        <v>33374</v>
      </c>
      <c r="BC3179" s="3">
        <v>37477</v>
      </c>
      <c r="BD3179" s="3">
        <v>37477</v>
      </c>
      <c r="BE3179" t="s">
        <v>33365</v>
      </c>
      <c r="BF3179" t="s">
        <v>897</v>
      </c>
      <c r="BG3179">
        <v>70000000</v>
      </c>
      <c r="BH3179">
        <v>141930000</v>
      </c>
      <c r="BI3179">
        <v>2002</v>
      </c>
      <c r="BJ3179" t="b">
        <v>0</v>
      </c>
      <c r="BK3179" t="s">
        <v>33375</v>
      </c>
      <c r="BL3179">
        <v>0.74845090957288096</v>
      </c>
    </row>
    <row r="3180" spans="2:64" x14ac:dyDescent="0.25">
      <c r="B3180">
        <v>295725</v>
      </c>
      <c r="C3180" t="s">
        <v>33376</v>
      </c>
      <c r="D3180" s="6" t="s">
        <v>33377</v>
      </c>
      <c r="E3180" s="5">
        <v>37554</v>
      </c>
      <c r="F3180">
        <v>0</v>
      </c>
      <c r="G3180">
        <v>0</v>
      </c>
      <c r="H3180" s="9">
        <v>1998453.7129178101</v>
      </c>
      <c r="I3180" s="9">
        <v>1098628.7920573601</v>
      </c>
      <c r="J3180" s="9">
        <v>899824.920860452</v>
      </c>
      <c r="K3180" s="10">
        <v>0.81904363636363597</v>
      </c>
      <c r="L3180">
        <v>399638.54107004899</v>
      </c>
      <c r="M3180">
        <v>169</v>
      </c>
      <c r="N3180">
        <v>169</v>
      </c>
      <c r="O3180" s="9">
        <v>1500711</v>
      </c>
      <c r="P3180" s="9">
        <v>825000</v>
      </c>
      <c r="Q3180" s="9">
        <v>675711</v>
      </c>
      <c r="R3180">
        <v>300103</v>
      </c>
      <c r="S3180" t="s">
        <v>2585</v>
      </c>
      <c r="T3180" t="s">
        <v>33378</v>
      </c>
      <c r="U3180" s="2">
        <v>1822</v>
      </c>
      <c r="V3180">
        <v>5.5</v>
      </c>
      <c r="W3180">
        <v>26</v>
      </c>
      <c r="X3180">
        <v>22</v>
      </c>
      <c r="Y3180" t="s">
        <v>33379</v>
      </c>
      <c r="Z3180">
        <v>95</v>
      </c>
      <c r="AA3180">
        <v>1</v>
      </c>
      <c r="AB3180">
        <v>1</v>
      </c>
      <c r="AC3180" t="s">
        <v>33380</v>
      </c>
      <c r="AE3180" t="s">
        <v>33381</v>
      </c>
      <c r="AF3180" t="s">
        <v>33381</v>
      </c>
      <c r="AG3180" t="s">
        <v>33382</v>
      </c>
      <c r="AH3180" t="s">
        <v>33383</v>
      </c>
      <c r="AI3180" t="s">
        <v>33384</v>
      </c>
      <c r="AJ3180" s="4">
        <v>37901</v>
      </c>
      <c r="AK3180" t="s">
        <v>151</v>
      </c>
      <c r="AL3180" t="s">
        <v>152</v>
      </c>
      <c r="AM3180" t="s">
        <v>33385</v>
      </c>
      <c r="AN3180" t="s">
        <v>33377</v>
      </c>
      <c r="AO3180">
        <v>13281</v>
      </c>
      <c r="AP3180" s="1">
        <v>42439.968888888892</v>
      </c>
      <c r="AQ3180">
        <v>2002</v>
      </c>
      <c r="AR3180">
        <v>6766</v>
      </c>
      <c r="AS3180">
        <v>1</v>
      </c>
      <c r="AT3180" t="s">
        <v>33377</v>
      </c>
      <c r="AU3180">
        <v>2002</v>
      </c>
      <c r="AV3180" s="3">
        <v>42733</v>
      </c>
      <c r="AX3180" t="s">
        <v>33386</v>
      </c>
      <c r="AY3180" t="s">
        <v>33377</v>
      </c>
      <c r="AZ3180" t="s">
        <v>33387</v>
      </c>
      <c r="BA3180">
        <v>1285167</v>
      </c>
      <c r="BB3180" t="s">
        <v>33388</v>
      </c>
      <c r="BC3180" s="3">
        <v>37554</v>
      </c>
      <c r="BD3180" s="3">
        <v>37554</v>
      </c>
      <c r="BE3180" t="s">
        <v>33377</v>
      </c>
      <c r="BF3180" t="s">
        <v>317</v>
      </c>
      <c r="BG3180">
        <v>825000</v>
      </c>
      <c r="BH3180">
        <v>1500711</v>
      </c>
      <c r="BI3180">
        <v>2002</v>
      </c>
      <c r="BJ3180" t="b">
        <v>0</v>
      </c>
      <c r="BK3180" t="s">
        <v>33389</v>
      </c>
      <c r="BL3180">
        <v>0.75093608138109202</v>
      </c>
    </row>
    <row r="3181" spans="2:64" x14ac:dyDescent="0.25">
      <c r="B3181">
        <v>296166</v>
      </c>
      <c r="C3181" t="s">
        <v>33390</v>
      </c>
      <c r="D3181" s="6" t="s">
        <v>33391</v>
      </c>
      <c r="E3181" s="5">
        <v>37547</v>
      </c>
      <c r="F3181">
        <v>3</v>
      </c>
      <c r="G3181">
        <v>0</v>
      </c>
      <c r="H3181" s="9">
        <v>7794530.2471483704</v>
      </c>
      <c r="I3181" s="9">
        <v>3995013.7892995002</v>
      </c>
      <c r="J3181" s="9">
        <v>3799516.45784886</v>
      </c>
      <c r="K3181" s="10">
        <v>0.951064666666666</v>
      </c>
      <c r="L3181">
        <v>244723.89136238201</v>
      </c>
      <c r="M3181">
        <v>163</v>
      </c>
      <c r="N3181">
        <v>55</v>
      </c>
      <c r="O3181" s="9">
        <v>5853194</v>
      </c>
      <c r="P3181" s="9">
        <v>3000000</v>
      </c>
      <c r="Q3181" s="9">
        <v>2853194</v>
      </c>
      <c r="R3181">
        <v>183772</v>
      </c>
      <c r="S3181" t="s">
        <v>1022</v>
      </c>
      <c r="T3181" t="s">
        <v>33392</v>
      </c>
      <c r="U3181" s="2">
        <v>6180</v>
      </c>
      <c r="V3181">
        <v>7</v>
      </c>
      <c r="W3181">
        <v>71</v>
      </c>
      <c r="X3181">
        <v>83</v>
      </c>
      <c r="Y3181" t="s">
        <v>379</v>
      </c>
      <c r="Z3181">
        <v>90</v>
      </c>
      <c r="AA3181">
        <v>1</v>
      </c>
      <c r="AB3181">
        <v>1</v>
      </c>
      <c r="AC3181" t="s">
        <v>33393</v>
      </c>
      <c r="AD3181" t="s">
        <v>10328</v>
      </c>
      <c r="AE3181" t="s">
        <v>33394</v>
      </c>
      <c r="AF3181" t="s">
        <v>33395</v>
      </c>
      <c r="AG3181" t="s">
        <v>33396</v>
      </c>
      <c r="AH3181" t="s">
        <v>33397</v>
      </c>
      <c r="AI3181" t="s">
        <v>33398</v>
      </c>
      <c r="AJ3181" s="4">
        <v>37733</v>
      </c>
      <c r="AK3181" t="s">
        <v>1885</v>
      </c>
      <c r="AL3181" t="s">
        <v>152</v>
      </c>
      <c r="AM3181" t="s">
        <v>33399</v>
      </c>
      <c r="AN3181" t="s">
        <v>33391</v>
      </c>
      <c r="AO3181">
        <v>2860</v>
      </c>
      <c r="AP3181" s="1">
        <v>40612.2891087963</v>
      </c>
      <c r="AQ3181">
        <v>2002</v>
      </c>
      <c r="AR3181">
        <v>2108</v>
      </c>
      <c r="AS3181">
        <v>1</v>
      </c>
      <c r="AT3181" t="s">
        <v>33391</v>
      </c>
      <c r="AU3181">
        <v>2002</v>
      </c>
      <c r="AV3181" s="3">
        <v>37568</v>
      </c>
      <c r="AW3181">
        <v>5677043</v>
      </c>
      <c r="AX3181" t="s">
        <v>33400</v>
      </c>
      <c r="AY3181" t="s">
        <v>33391</v>
      </c>
      <c r="AZ3181" t="s">
        <v>29411</v>
      </c>
      <c r="BA3181">
        <v>5853194</v>
      </c>
      <c r="BB3181" t="s">
        <v>33401</v>
      </c>
      <c r="BC3181" s="3">
        <v>37547</v>
      </c>
      <c r="BD3181" s="3">
        <v>37547</v>
      </c>
      <c r="BE3181" t="s">
        <v>33391</v>
      </c>
      <c r="BF3181" t="s">
        <v>297</v>
      </c>
      <c r="BG3181">
        <v>3000000</v>
      </c>
      <c r="BH3181">
        <v>5853194</v>
      </c>
      <c r="BI3181">
        <v>2002</v>
      </c>
      <c r="BJ3181" t="b">
        <v>0</v>
      </c>
      <c r="BK3181" t="s">
        <v>33402</v>
      </c>
      <c r="BL3181">
        <v>0.75093608138109202</v>
      </c>
    </row>
    <row r="3182" spans="2:64" x14ac:dyDescent="0.25">
      <c r="B3182">
        <v>296658</v>
      </c>
      <c r="C3182" t="s">
        <v>33415</v>
      </c>
      <c r="D3182" s="6" t="s">
        <v>33416</v>
      </c>
      <c r="E3182" s="5">
        <v>37547</v>
      </c>
      <c r="F3182">
        <v>3</v>
      </c>
      <c r="G3182">
        <v>0</v>
      </c>
      <c r="H3182" s="9">
        <v>12212.7571538885</v>
      </c>
      <c r="O3182" s="9">
        <v>9171</v>
      </c>
      <c r="T3182" t="s">
        <v>799</v>
      </c>
      <c r="U3182" s="2">
        <v>2024</v>
      </c>
      <c r="V3182">
        <v>7.4</v>
      </c>
      <c r="W3182">
        <v>69</v>
      </c>
      <c r="X3182">
        <v>81</v>
      </c>
      <c r="Y3182" t="s">
        <v>317</v>
      </c>
      <c r="Z3182">
        <v>112</v>
      </c>
      <c r="AA3182">
        <v>0</v>
      </c>
      <c r="AB3182">
        <v>0</v>
      </c>
      <c r="AC3182" t="s">
        <v>33417</v>
      </c>
      <c r="AD3182" t="s">
        <v>33418</v>
      </c>
      <c r="AE3182" t="s">
        <v>33419</v>
      </c>
      <c r="AF3182" t="s">
        <v>33419</v>
      </c>
      <c r="AG3182" t="s">
        <v>33420</v>
      </c>
      <c r="AH3182" t="s">
        <v>33421</v>
      </c>
      <c r="AI3182" t="s">
        <v>33422</v>
      </c>
      <c r="AJ3182" s="4">
        <v>38174</v>
      </c>
      <c r="AK3182" t="s">
        <v>30425</v>
      </c>
      <c r="AL3182" t="s">
        <v>30426</v>
      </c>
      <c r="AM3182" t="s">
        <v>33423</v>
      </c>
      <c r="AN3182" t="s">
        <v>33416</v>
      </c>
      <c r="AO3182">
        <v>2428</v>
      </c>
      <c r="AP3182" s="1">
        <v>40537.909386574072</v>
      </c>
      <c r="AQ3182">
        <v>2001</v>
      </c>
      <c r="AR3182">
        <v>1876</v>
      </c>
      <c r="AS3182">
        <v>1</v>
      </c>
      <c r="AT3182" t="s">
        <v>33424</v>
      </c>
      <c r="AU3182">
        <v>2001</v>
      </c>
      <c r="AV3182" s="3">
        <v>37177</v>
      </c>
      <c r="AX3182" t="s">
        <v>33425</v>
      </c>
      <c r="BD3182" s="3">
        <v>37547</v>
      </c>
      <c r="BE3182" t="s">
        <v>33424</v>
      </c>
      <c r="BH3182">
        <v>9171</v>
      </c>
      <c r="BI3182">
        <v>2002</v>
      </c>
      <c r="BJ3182" t="b">
        <v>0</v>
      </c>
      <c r="BK3182" t="s">
        <v>33426</v>
      </c>
      <c r="BL3182">
        <v>0.75093608138109202</v>
      </c>
    </row>
    <row r="3183" spans="2:64" x14ac:dyDescent="0.25">
      <c r="B3183">
        <v>297181</v>
      </c>
      <c r="C3183" t="s">
        <v>33427</v>
      </c>
      <c r="D3183" s="6" t="s">
        <v>33428</v>
      </c>
      <c r="E3183" s="5">
        <v>37561</v>
      </c>
      <c r="F3183">
        <v>1</v>
      </c>
      <c r="H3183" s="9">
        <v>44692401.699856497</v>
      </c>
      <c r="I3183" s="9">
        <v>93216988.416988403</v>
      </c>
      <c r="J3183" s="9">
        <v>-48524586.717131801</v>
      </c>
      <c r="K3183" s="10">
        <v>-0.52055518571428505</v>
      </c>
      <c r="L3183">
        <v>16982541.279073302</v>
      </c>
      <c r="M3183">
        <v>3182</v>
      </c>
      <c r="N3183">
        <v>3182</v>
      </c>
      <c r="O3183" s="9">
        <v>33561137</v>
      </c>
      <c r="P3183" s="9">
        <v>70000000</v>
      </c>
      <c r="Q3183" s="9">
        <v>-36438863</v>
      </c>
      <c r="R3183">
        <v>12752803</v>
      </c>
      <c r="S3183" t="s">
        <v>1022</v>
      </c>
      <c r="T3183" t="s">
        <v>1345</v>
      </c>
      <c r="U3183" s="2">
        <v>43576</v>
      </c>
      <c r="V3183">
        <v>5.4</v>
      </c>
      <c r="W3183">
        <v>35</v>
      </c>
      <c r="X3183">
        <v>57</v>
      </c>
      <c r="Y3183" t="s">
        <v>930</v>
      </c>
      <c r="Z3183">
        <v>97</v>
      </c>
      <c r="AA3183">
        <v>1</v>
      </c>
      <c r="AB3183">
        <v>1</v>
      </c>
      <c r="AC3183" t="s">
        <v>33429</v>
      </c>
      <c r="AD3183" t="s">
        <v>8812</v>
      </c>
      <c r="AE3183" t="s">
        <v>28910</v>
      </c>
      <c r="AF3183" t="s">
        <v>33430</v>
      </c>
      <c r="AG3183" t="s">
        <v>33431</v>
      </c>
      <c r="AH3183" t="s">
        <v>33432</v>
      </c>
      <c r="AJ3183" s="4">
        <v>37719</v>
      </c>
      <c r="AK3183" t="s">
        <v>33433</v>
      </c>
      <c r="AL3183" t="s">
        <v>152</v>
      </c>
      <c r="AM3183" t="s">
        <v>33434</v>
      </c>
      <c r="AN3183" t="s">
        <v>33428</v>
      </c>
      <c r="AO3183">
        <v>1</v>
      </c>
      <c r="AP3183" s="1">
        <v>39661.02175925926</v>
      </c>
      <c r="AQ3183">
        <v>2002</v>
      </c>
      <c r="AR3183">
        <v>119</v>
      </c>
      <c r="AS3183">
        <v>1</v>
      </c>
      <c r="AT3183" t="s">
        <v>33428</v>
      </c>
      <c r="AU3183">
        <v>2002</v>
      </c>
      <c r="AV3183" s="3">
        <v>37561</v>
      </c>
      <c r="AX3183" t="s">
        <v>33435</v>
      </c>
      <c r="AY3183" t="s">
        <v>33428</v>
      </c>
      <c r="AZ3183" t="s">
        <v>26151</v>
      </c>
      <c r="BA3183">
        <v>33561137</v>
      </c>
      <c r="BB3183" t="s">
        <v>33436</v>
      </c>
      <c r="BC3183" s="3">
        <v>37561</v>
      </c>
      <c r="BD3183" s="3">
        <v>37561</v>
      </c>
      <c r="BE3183" t="s">
        <v>33428</v>
      </c>
      <c r="BF3183" t="s">
        <v>897</v>
      </c>
      <c r="BG3183">
        <v>70000000</v>
      </c>
      <c r="BH3183">
        <v>33561137</v>
      </c>
      <c r="BI3183">
        <v>2002</v>
      </c>
      <c r="BJ3183" t="b">
        <v>0</v>
      </c>
      <c r="BK3183" t="s">
        <v>33437</v>
      </c>
      <c r="BL3183">
        <v>0.75093608138109202</v>
      </c>
    </row>
    <row r="3184" spans="2:64" x14ac:dyDescent="0.25">
      <c r="B3184">
        <v>297884</v>
      </c>
      <c r="C3184" t="s">
        <v>33449</v>
      </c>
      <c r="D3184" s="6" t="s">
        <v>33450</v>
      </c>
      <c r="E3184" s="5">
        <v>37568</v>
      </c>
      <c r="F3184">
        <v>3</v>
      </c>
      <c r="G3184">
        <v>0</v>
      </c>
      <c r="H3184" s="9">
        <v>21176035.3434528</v>
      </c>
      <c r="I3184" s="9">
        <v>17977562.0518477</v>
      </c>
      <c r="J3184" s="9">
        <v>3198473.2916050698</v>
      </c>
      <c r="K3184" s="10">
        <v>0.17791474074074001</v>
      </c>
      <c r="L3184">
        <v>281354.17279646901</v>
      </c>
      <c r="M3184">
        <v>291</v>
      </c>
      <c r="N3184">
        <v>6</v>
      </c>
      <c r="O3184" s="9">
        <v>15901849</v>
      </c>
      <c r="P3184" s="9">
        <v>13500000</v>
      </c>
      <c r="Q3184" s="9">
        <v>2401849</v>
      </c>
      <c r="R3184">
        <v>211279</v>
      </c>
      <c r="S3184" t="s">
        <v>1022</v>
      </c>
      <c r="T3184" t="s">
        <v>14827</v>
      </c>
      <c r="U3184" s="2">
        <v>38126</v>
      </c>
      <c r="V3184">
        <v>7.4</v>
      </c>
      <c r="W3184">
        <v>84</v>
      </c>
      <c r="X3184">
        <v>87</v>
      </c>
      <c r="Y3184" t="s">
        <v>431</v>
      </c>
      <c r="Z3184">
        <v>107</v>
      </c>
      <c r="AA3184">
        <v>1</v>
      </c>
      <c r="AB3184">
        <v>1</v>
      </c>
      <c r="AC3184" t="s">
        <v>33451</v>
      </c>
      <c r="AD3184" t="s">
        <v>33452</v>
      </c>
      <c r="AE3184" t="s">
        <v>22864</v>
      </c>
      <c r="AF3184" t="s">
        <v>22864</v>
      </c>
      <c r="AG3184" t="s">
        <v>33453</v>
      </c>
      <c r="AH3184" t="s">
        <v>33454</v>
      </c>
      <c r="AI3184" t="s">
        <v>33455</v>
      </c>
      <c r="AJ3184" s="4">
        <v>37712</v>
      </c>
      <c r="AK3184" t="s">
        <v>151</v>
      </c>
      <c r="AL3184" t="s">
        <v>597</v>
      </c>
      <c r="AM3184" t="s">
        <v>33456</v>
      </c>
      <c r="AN3184" t="s">
        <v>33450</v>
      </c>
      <c r="AO3184">
        <v>3336</v>
      </c>
      <c r="AP3184" s="1">
        <v>40683.866655092592</v>
      </c>
      <c r="AQ3184">
        <v>2002</v>
      </c>
      <c r="AR3184">
        <v>2319</v>
      </c>
      <c r="AS3184">
        <v>1</v>
      </c>
      <c r="AT3184" t="s">
        <v>33450</v>
      </c>
      <c r="AU3184">
        <v>2002</v>
      </c>
      <c r="AV3184" s="3">
        <v>37631</v>
      </c>
      <c r="AW3184">
        <v>15900000</v>
      </c>
      <c r="AX3184" t="s">
        <v>33457</v>
      </c>
      <c r="AY3184" t="s">
        <v>33458</v>
      </c>
      <c r="AZ3184" t="s">
        <v>29341</v>
      </c>
      <c r="BA3184">
        <v>15901849</v>
      </c>
      <c r="BB3184" t="s">
        <v>33459</v>
      </c>
      <c r="BC3184" s="3">
        <v>37568</v>
      </c>
      <c r="BD3184" s="3">
        <v>37568</v>
      </c>
      <c r="BE3184" t="s">
        <v>33458</v>
      </c>
      <c r="BF3184" t="s">
        <v>317</v>
      </c>
      <c r="BG3184">
        <v>13500000</v>
      </c>
      <c r="BH3184">
        <v>15901849</v>
      </c>
      <c r="BI3184">
        <v>2002</v>
      </c>
      <c r="BJ3184" t="b">
        <v>0</v>
      </c>
      <c r="BK3184" t="s">
        <v>33460</v>
      </c>
      <c r="BL3184">
        <v>0.75093608138109202</v>
      </c>
    </row>
    <row r="3185" spans="2:64" x14ac:dyDescent="0.25">
      <c r="B3185">
        <v>298130</v>
      </c>
      <c r="C3185" t="s">
        <v>33461</v>
      </c>
      <c r="D3185" s="6" t="s">
        <v>33462</v>
      </c>
      <c r="E3185" s="5">
        <v>37547</v>
      </c>
      <c r="F3185">
        <v>3</v>
      </c>
      <c r="G3185">
        <v>0</v>
      </c>
      <c r="H3185" s="9">
        <v>171910801.99871999</v>
      </c>
      <c r="I3185" s="9">
        <v>63920220.628792003</v>
      </c>
      <c r="J3185" s="9">
        <v>107990581.369928</v>
      </c>
      <c r="K3185" s="10">
        <v>1.68945883333333</v>
      </c>
      <c r="L3185">
        <v>19995567.362250399</v>
      </c>
      <c r="M3185">
        <v>2927</v>
      </c>
      <c r="N3185">
        <v>1981</v>
      </c>
      <c r="O3185" s="9">
        <v>129094024</v>
      </c>
      <c r="P3185" s="9">
        <v>48000000</v>
      </c>
      <c r="Q3185" s="9">
        <v>81094024</v>
      </c>
      <c r="R3185">
        <v>15015393</v>
      </c>
      <c r="S3185" t="s">
        <v>1022</v>
      </c>
      <c r="T3185" t="s">
        <v>27781</v>
      </c>
      <c r="U3185" s="2">
        <v>272643</v>
      </c>
      <c r="V3185">
        <v>7.1</v>
      </c>
      <c r="W3185">
        <v>57</v>
      </c>
      <c r="X3185">
        <v>71</v>
      </c>
      <c r="Y3185" t="s">
        <v>6664</v>
      </c>
      <c r="Z3185">
        <v>115</v>
      </c>
      <c r="AA3185">
        <v>1</v>
      </c>
      <c r="AB3185">
        <v>1</v>
      </c>
      <c r="AC3185" t="s">
        <v>33463</v>
      </c>
      <c r="AD3185" t="s">
        <v>33464</v>
      </c>
      <c r="AE3185" t="s">
        <v>33465</v>
      </c>
      <c r="AF3185" t="s">
        <v>33466</v>
      </c>
      <c r="AG3185" t="s">
        <v>33467</v>
      </c>
      <c r="AH3185" t="s">
        <v>33468</v>
      </c>
      <c r="AI3185" t="s">
        <v>33469</v>
      </c>
      <c r="AJ3185" s="4">
        <v>37684</v>
      </c>
      <c r="AK3185" t="s">
        <v>151</v>
      </c>
      <c r="AL3185" t="s">
        <v>8420</v>
      </c>
      <c r="AM3185" t="s">
        <v>33470</v>
      </c>
      <c r="AN3185" t="s">
        <v>33462</v>
      </c>
      <c r="AO3185">
        <v>627</v>
      </c>
      <c r="AP3185" s="1">
        <v>40312.813217592593</v>
      </c>
      <c r="AQ3185">
        <v>2002</v>
      </c>
      <c r="AR3185">
        <v>806</v>
      </c>
      <c r="AS3185">
        <v>1</v>
      </c>
      <c r="AT3185" t="s">
        <v>33471</v>
      </c>
      <c r="AU3185">
        <v>2002</v>
      </c>
      <c r="AV3185" s="3">
        <v>37547</v>
      </c>
      <c r="AW3185">
        <v>128579698</v>
      </c>
      <c r="AX3185" t="s">
        <v>33472</v>
      </c>
      <c r="AY3185" t="s">
        <v>33471</v>
      </c>
      <c r="AZ3185" t="s">
        <v>25506</v>
      </c>
      <c r="BA3185">
        <v>129128133</v>
      </c>
      <c r="BB3185" t="s">
        <v>33473</v>
      </c>
      <c r="BC3185" s="3">
        <v>37547</v>
      </c>
      <c r="BD3185" s="3">
        <v>37547</v>
      </c>
      <c r="BE3185" t="s">
        <v>33471</v>
      </c>
      <c r="BF3185" t="s">
        <v>850</v>
      </c>
      <c r="BG3185">
        <v>48000000</v>
      </c>
      <c r="BH3185">
        <v>129094024</v>
      </c>
      <c r="BI3185">
        <v>2002</v>
      </c>
      <c r="BJ3185" t="b">
        <v>0</v>
      </c>
      <c r="BK3185" t="s">
        <v>33474</v>
      </c>
      <c r="BL3185">
        <v>0.75093608138109202</v>
      </c>
    </row>
    <row r="3186" spans="2:64" x14ac:dyDescent="0.25">
      <c r="B3186">
        <v>298203</v>
      </c>
      <c r="C3186" t="s">
        <v>33488</v>
      </c>
      <c r="D3186" s="6" t="s">
        <v>33489</v>
      </c>
      <c r="E3186" s="5">
        <v>37568</v>
      </c>
      <c r="F3186">
        <v>1</v>
      </c>
      <c r="G3186">
        <v>0</v>
      </c>
      <c r="H3186" s="9">
        <v>155438096.38940901</v>
      </c>
      <c r="I3186" s="9">
        <v>54598521.7870932</v>
      </c>
      <c r="J3186" s="9">
        <v>100839574.60231601</v>
      </c>
      <c r="K3186" s="10">
        <v>1.8469286585365801</v>
      </c>
      <c r="L3186">
        <v>68235574.598786503</v>
      </c>
      <c r="M3186">
        <v>2585</v>
      </c>
      <c r="N3186">
        <v>2470</v>
      </c>
      <c r="O3186" s="9">
        <v>116724075</v>
      </c>
      <c r="P3186" s="9">
        <v>41000000</v>
      </c>
      <c r="Q3186" s="9">
        <v>75724075</v>
      </c>
      <c r="R3186">
        <v>51240555</v>
      </c>
      <c r="S3186" t="s">
        <v>5439</v>
      </c>
      <c r="T3186" t="s">
        <v>558</v>
      </c>
      <c r="U3186" s="2">
        <v>203036</v>
      </c>
      <c r="V3186">
        <v>7</v>
      </c>
      <c r="W3186">
        <v>77</v>
      </c>
      <c r="X3186">
        <v>76</v>
      </c>
      <c r="Y3186" t="s">
        <v>1286</v>
      </c>
      <c r="Z3186">
        <v>110</v>
      </c>
      <c r="AA3186">
        <v>1</v>
      </c>
      <c r="AB3186">
        <v>1</v>
      </c>
      <c r="AC3186" t="s">
        <v>33490</v>
      </c>
      <c r="AD3186" t="s">
        <v>33491</v>
      </c>
      <c r="AE3186" t="s">
        <v>24837</v>
      </c>
      <c r="AF3186" t="s">
        <v>33492</v>
      </c>
      <c r="AG3186" t="s">
        <v>33493</v>
      </c>
      <c r="AH3186" t="s">
        <v>33494</v>
      </c>
      <c r="AI3186" t="s">
        <v>33495</v>
      </c>
      <c r="AJ3186" s="4">
        <v>37698</v>
      </c>
      <c r="AK3186" t="s">
        <v>151</v>
      </c>
      <c r="AL3186" t="s">
        <v>2478</v>
      </c>
      <c r="AM3186" t="s">
        <v>33496</v>
      </c>
      <c r="AN3186" t="s">
        <v>33489</v>
      </c>
      <c r="AO3186">
        <v>3789</v>
      </c>
      <c r="AP3186" s="1">
        <v>40741.945486111108</v>
      </c>
      <c r="AQ3186">
        <v>2002</v>
      </c>
      <c r="AR3186">
        <v>2545</v>
      </c>
      <c r="AS3186">
        <v>1</v>
      </c>
      <c r="AT3186" t="s">
        <v>33489</v>
      </c>
      <c r="AU3186">
        <v>2002</v>
      </c>
      <c r="AV3186" s="3">
        <v>37568</v>
      </c>
      <c r="AW3186">
        <v>116638030</v>
      </c>
      <c r="AX3186" t="s">
        <v>33497</v>
      </c>
      <c r="AY3186" t="s">
        <v>33489</v>
      </c>
      <c r="AZ3186" t="s">
        <v>27002</v>
      </c>
      <c r="BA3186">
        <v>116750901</v>
      </c>
      <c r="BB3186" t="s">
        <v>33498</v>
      </c>
      <c r="BC3186" s="3">
        <v>37568</v>
      </c>
      <c r="BD3186" s="3">
        <v>37568</v>
      </c>
      <c r="BE3186" t="s">
        <v>33489</v>
      </c>
      <c r="BF3186" t="s">
        <v>317</v>
      </c>
      <c r="BG3186">
        <v>41000000</v>
      </c>
      <c r="BH3186">
        <v>116724075</v>
      </c>
      <c r="BI3186">
        <v>2002</v>
      </c>
      <c r="BJ3186" t="b">
        <v>0</v>
      </c>
      <c r="BK3186" t="s">
        <v>33499</v>
      </c>
      <c r="BL3186">
        <v>0.75093608138109202</v>
      </c>
    </row>
    <row r="3187" spans="2:64" x14ac:dyDescent="0.25">
      <c r="B3187">
        <v>299658</v>
      </c>
      <c r="C3187" t="s">
        <v>33547</v>
      </c>
      <c r="D3187" s="6" t="s">
        <v>33548</v>
      </c>
      <c r="E3187" s="5">
        <v>37617</v>
      </c>
      <c r="F3187">
        <v>3</v>
      </c>
      <c r="H3187" s="9">
        <v>227802260.06509599</v>
      </c>
      <c r="I3187" s="9">
        <v>40038474.295190699</v>
      </c>
      <c r="J3187" s="9">
        <v>187763785.76990601</v>
      </c>
      <c r="K3187" s="10">
        <v>4.6895839333333296</v>
      </c>
      <c r="L3187">
        <v>2769233.0476948498</v>
      </c>
      <c r="M3187">
        <v>2701</v>
      </c>
      <c r="N3187">
        <v>77</v>
      </c>
      <c r="O3187" s="9">
        <v>170687518</v>
      </c>
      <c r="P3187" s="9">
        <v>30000000</v>
      </c>
      <c r="Q3187" s="9">
        <v>140687518</v>
      </c>
      <c r="R3187">
        <v>2074929</v>
      </c>
      <c r="S3187" t="s">
        <v>1022</v>
      </c>
      <c r="T3187" t="s">
        <v>3584</v>
      </c>
      <c r="U3187" s="2">
        <v>183266</v>
      </c>
      <c r="V3187">
        <v>7.2</v>
      </c>
      <c r="W3187">
        <v>82</v>
      </c>
      <c r="X3187">
        <v>86</v>
      </c>
      <c r="Y3187" t="s">
        <v>5847</v>
      </c>
      <c r="Z3187">
        <v>113</v>
      </c>
      <c r="AA3187">
        <v>1</v>
      </c>
      <c r="AB3187">
        <v>1</v>
      </c>
      <c r="AC3187" t="s">
        <v>33549</v>
      </c>
      <c r="AD3187" t="s">
        <v>33550</v>
      </c>
      <c r="AE3187" t="s">
        <v>29359</v>
      </c>
      <c r="AF3187" t="s">
        <v>33551</v>
      </c>
      <c r="AG3187" t="s">
        <v>33552</v>
      </c>
      <c r="AH3187" t="s">
        <v>33553</v>
      </c>
      <c r="AI3187" t="s">
        <v>33554</v>
      </c>
      <c r="AJ3187" s="4">
        <v>37852</v>
      </c>
      <c r="AK3187" t="s">
        <v>11134</v>
      </c>
      <c r="AL3187" t="s">
        <v>27954</v>
      </c>
      <c r="AM3187" t="s">
        <v>33555</v>
      </c>
      <c r="AN3187" t="s">
        <v>33548</v>
      </c>
      <c r="AO3187">
        <v>12</v>
      </c>
      <c r="AP3187" s="1">
        <v>39700.737268518518</v>
      </c>
      <c r="AQ3187">
        <v>2002</v>
      </c>
      <c r="AR3187">
        <v>179</v>
      </c>
      <c r="AS3187">
        <v>1</v>
      </c>
      <c r="AT3187" t="s">
        <v>33548</v>
      </c>
      <c r="AU3187">
        <v>2002</v>
      </c>
      <c r="AV3187" s="3">
        <v>37645</v>
      </c>
      <c r="AX3187" t="s">
        <v>33556</v>
      </c>
      <c r="AY3187" t="s">
        <v>33548</v>
      </c>
      <c r="AZ3187" t="s">
        <v>3595</v>
      </c>
      <c r="BA3187">
        <v>170687518</v>
      </c>
      <c r="BB3187" t="s">
        <v>33557</v>
      </c>
      <c r="BC3187" s="3">
        <v>37617</v>
      </c>
      <c r="BD3187" s="3">
        <v>37617</v>
      </c>
      <c r="BE3187" t="s">
        <v>33548</v>
      </c>
      <c r="BF3187" t="s">
        <v>1808</v>
      </c>
      <c r="BG3187">
        <v>30000000</v>
      </c>
      <c r="BH3187">
        <v>170687518</v>
      </c>
      <c r="BI3187">
        <v>2002</v>
      </c>
      <c r="BJ3187" t="b">
        <v>0</v>
      </c>
      <c r="BK3187" t="s">
        <v>33558</v>
      </c>
      <c r="BL3187">
        <v>0.74927930017561795</v>
      </c>
    </row>
    <row r="3188" spans="2:64" x14ac:dyDescent="0.25">
      <c r="B3188">
        <v>300532</v>
      </c>
      <c r="C3188" t="s">
        <v>33639</v>
      </c>
      <c r="D3188" s="6" t="s">
        <v>33640</v>
      </c>
      <c r="E3188" s="5">
        <v>37484</v>
      </c>
      <c r="F3188">
        <v>3</v>
      </c>
      <c r="G3188">
        <v>0</v>
      </c>
      <c r="H3188" s="9">
        <v>53601939.000774696</v>
      </c>
      <c r="I3188" s="9">
        <v>40082789.153292701</v>
      </c>
      <c r="J3188" s="9">
        <v>13519149.847482</v>
      </c>
      <c r="K3188" s="10">
        <v>0.33728066666666601</v>
      </c>
      <c r="L3188">
        <v>18931709.239402302</v>
      </c>
      <c r="M3188">
        <v>3015</v>
      </c>
      <c r="N3188">
        <v>3002</v>
      </c>
      <c r="O3188" s="9">
        <v>40118420</v>
      </c>
      <c r="P3188" s="9">
        <v>30000000</v>
      </c>
      <c r="Q3188" s="9">
        <v>10118420</v>
      </c>
      <c r="R3188">
        <v>14169455</v>
      </c>
      <c r="S3188" t="s">
        <v>1022</v>
      </c>
      <c r="T3188" t="s">
        <v>5922</v>
      </c>
      <c r="U3188" s="2">
        <v>26984</v>
      </c>
      <c r="V3188">
        <v>5.6</v>
      </c>
      <c r="W3188">
        <v>61</v>
      </c>
      <c r="X3188">
        <v>36</v>
      </c>
      <c r="Y3188" t="s">
        <v>19758</v>
      </c>
      <c r="Z3188">
        <v>104</v>
      </c>
      <c r="AA3188">
        <v>1</v>
      </c>
      <c r="AB3188">
        <v>1</v>
      </c>
      <c r="AC3188" t="s">
        <v>33641</v>
      </c>
      <c r="AD3188" t="s">
        <v>15245</v>
      </c>
      <c r="AE3188" t="s">
        <v>33642</v>
      </c>
      <c r="AF3188" t="s">
        <v>33643</v>
      </c>
      <c r="AG3188" t="s">
        <v>33644</v>
      </c>
      <c r="AH3188" t="s">
        <v>33645</v>
      </c>
      <c r="AI3188" t="s">
        <v>33646</v>
      </c>
      <c r="AJ3188" s="4">
        <v>37495</v>
      </c>
      <c r="AK3188" t="s">
        <v>151</v>
      </c>
      <c r="AL3188" t="s">
        <v>2478</v>
      </c>
      <c r="AM3188" t="s">
        <v>33647</v>
      </c>
      <c r="AN3188" t="s">
        <v>33640</v>
      </c>
      <c r="AO3188">
        <v>271</v>
      </c>
      <c r="AP3188" s="1">
        <v>40152.225104166668</v>
      </c>
      <c r="AQ3188">
        <v>2002</v>
      </c>
      <c r="AR3188">
        <v>552</v>
      </c>
      <c r="AS3188">
        <v>1</v>
      </c>
      <c r="AT3188" t="s">
        <v>33640</v>
      </c>
      <c r="AU3188">
        <v>2002</v>
      </c>
      <c r="AV3188" s="3">
        <v>37484</v>
      </c>
      <c r="AW3188">
        <v>1046036</v>
      </c>
      <c r="AX3188" t="s">
        <v>33648</v>
      </c>
      <c r="AY3188" t="s">
        <v>33640</v>
      </c>
      <c r="AZ3188" t="s">
        <v>27002</v>
      </c>
      <c r="BA3188">
        <v>40390647</v>
      </c>
      <c r="BB3188" t="s">
        <v>33649</v>
      </c>
      <c r="BC3188" s="3">
        <v>37484</v>
      </c>
      <c r="BD3188" s="3">
        <v>37484</v>
      </c>
      <c r="BE3188" t="s">
        <v>33640</v>
      </c>
      <c r="BF3188" t="s">
        <v>317</v>
      </c>
      <c r="BG3188">
        <v>30000000</v>
      </c>
      <c r="BH3188">
        <v>40118420</v>
      </c>
      <c r="BI3188">
        <v>2002</v>
      </c>
      <c r="BJ3188" t="b">
        <v>0</v>
      </c>
      <c r="BK3188" t="s">
        <v>33650</v>
      </c>
      <c r="BL3188">
        <v>0.74845090957288096</v>
      </c>
    </row>
    <row r="3189" spans="2:64" x14ac:dyDescent="0.25">
      <c r="B3189">
        <v>302640</v>
      </c>
      <c r="C3189" t="s">
        <v>33744</v>
      </c>
      <c r="D3189" s="6" t="s">
        <v>33745</v>
      </c>
      <c r="E3189" s="5">
        <v>37603</v>
      </c>
      <c r="F3189">
        <v>3</v>
      </c>
      <c r="G3189">
        <v>0</v>
      </c>
      <c r="H3189" s="9">
        <v>46820391.263681501</v>
      </c>
      <c r="L3189">
        <v>9877686.4625317808</v>
      </c>
      <c r="M3189">
        <v>2246</v>
      </c>
      <c r="N3189">
        <v>2217</v>
      </c>
      <c r="O3189" s="9">
        <v>35081550</v>
      </c>
      <c r="R3189">
        <v>7401146</v>
      </c>
      <c r="S3189" t="s">
        <v>1022</v>
      </c>
      <c r="T3189" t="s">
        <v>17654</v>
      </c>
      <c r="U3189" s="2">
        <v>78503</v>
      </c>
      <c r="V3189">
        <v>5.5</v>
      </c>
      <c r="W3189">
        <v>29</v>
      </c>
      <c r="X3189">
        <v>22</v>
      </c>
      <c r="Y3189" t="s">
        <v>7317</v>
      </c>
      <c r="Z3189">
        <v>104</v>
      </c>
      <c r="AA3189">
        <v>1</v>
      </c>
      <c r="AB3189">
        <v>1</v>
      </c>
      <c r="AC3189" t="s">
        <v>33746</v>
      </c>
      <c r="AD3189" t="s">
        <v>12405</v>
      </c>
      <c r="AE3189" t="s">
        <v>33747</v>
      </c>
      <c r="AF3189" t="s">
        <v>33748</v>
      </c>
      <c r="AG3189" t="s">
        <v>33749</v>
      </c>
      <c r="AH3189" t="s">
        <v>33750</v>
      </c>
      <c r="AI3189" t="s">
        <v>33751</v>
      </c>
      <c r="AJ3189" s="4">
        <v>38377</v>
      </c>
      <c r="AK3189" t="s">
        <v>151</v>
      </c>
      <c r="AL3189" t="s">
        <v>152</v>
      </c>
      <c r="AM3189" t="s">
        <v>33752</v>
      </c>
      <c r="AN3189" t="s">
        <v>33745</v>
      </c>
      <c r="AO3189">
        <v>9405</v>
      </c>
      <c r="AP3189" s="1">
        <v>41678.830914351849</v>
      </c>
      <c r="AQ3189">
        <v>2002</v>
      </c>
      <c r="AR3189">
        <v>5151</v>
      </c>
      <c r="AS3189">
        <v>1</v>
      </c>
      <c r="AT3189" t="s">
        <v>33753</v>
      </c>
      <c r="AU3189">
        <v>2002</v>
      </c>
      <c r="AV3189" s="3">
        <v>37603</v>
      </c>
      <c r="AX3189" t="s">
        <v>33754</v>
      </c>
      <c r="AY3189" t="s">
        <v>33753</v>
      </c>
      <c r="AZ3189" t="s">
        <v>26138</v>
      </c>
      <c r="BA3189">
        <v>35081594</v>
      </c>
      <c r="BB3189" t="s">
        <v>33755</v>
      </c>
      <c r="BC3189" s="3">
        <v>37603</v>
      </c>
      <c r="BD3189" s="3">
        <v>37603</v>
      </c>
      <c r="BE3189" t="s">
        <v>33753</v>
      </c>
      <c r="BF3189" t="s">
        <v>297</v>
      </c>
      <c r="BH3189">
        <v>35081550</v>
      </c>
      <c r="BI3189">
        <v>2002</v>
      </c>
      <c r="BJ3189" t="b">
        <v>0</v>
      </c>
      <c r="BK3189" t="s">
        <v>33756</v>
      </c>
      <c r="BL3189">
        <v>0.74927930017561795</v>
      </c>
    </row>
    <row r="3190" spans="2:64" x14ac:dyDescent="0.25">
      <c r="B3190">
        <v>303184</v>
      </c>
      <c r="C3190" t="s">
        <v>33783</v>
      </c>
      <c r="D3190" s="6" t="s">
        <v>33784</v>
      </c>
      <c r="E3190" s="5">
        <v>37287</v>
      </c>
      <c r="F3190">
        <v>1</v>
      </c>
      <c r="G3190">
        <v>0</v>
      </c>
      <c r="U3190" s="2">
        <v>3597</v>
      </c>
      <c r="V3190">
        <v>7.1</v>
      </c>
      <c r="Y3190" t="s">
        <v>3946</v>
      </c>
      <c r="Z3190">
        <v>115</v>
      </c>
      <c r="AA3190">
        <v>1</v>
      </c>
      <c r="AB3190">
        <v>0</v>
      </c>
      <c r="AC3190" t="s">
        <v>33785</v>
      </c>
      <c r="AD3190" t="s">
        <v>195</v>
      </c>
      <c r="AE3190" t="s">
        <v>33786</v>
      </c>
      <c r="AF3190" t="s">
        <v>33787</v>
      </c>
      <c r="AG3190" t="s">
        <v>33788</v>
      </c>
      <c r="AH3190" t="s">
        <v>33789</v>
      </c>
      <c r="AK3190" t="s">
        <v>33790</v>
      </c>
      <c r="AL3190" t="s">
        <v>33791</v>
      </c>
      <c r="AM3190" t="s">
        <v>449</v>
      </c>
      <c r="AN3190" t="s">
        <v>33784</v>
      </c>
      <c r="AO3190">
        <v>14859</v>
      </c>
      <c r="AP3190" s="1">
        <v>42876.46261574074</v>
      </c>
      <c r="AQ3190">
        <v>2002</v>
      </c>
      <c r="AR3190">
        <v>7618</v>
      </c>
      <c r="AS3190">
        <v>1</v>
      </c>
      <c r="AT3190" t="s">
        <v>33792</v>
      </c>
      <c r="AU3190">
        <v>2002</v>
      </c>
      <c r="AV3190" s="3">
        <v>37287</v>
      </c>
      <c r="AX3190" t="s">
        <v>33793</v>
      </c>
      <c r="BL3190">
        <v>0.73353987872361504</v>
      </c>
    </row>
    <row r="3191" spans="2:64" x14ac:dyDescent="0.25">
      <c r="B3191">
        <v>303678</v>
      </c>
      <c r="C3191" t="s">
        <v>33820</v>
      </c>
      <c r="D3191" s="6" t="s">
        <v>33821</v>
      </c>
      <c r="E3191" s="5">
        <v>37530</v>
      </c>
      <c r="F3191">
        <v>1</v>
      </c>
      <c r="G3191">
        <v>1</v>
      </c>
      <c r="S3191" t="s">
        <v>221</v>
      </c>
      <c r="T3191" t="s">
        <v>33822</v>
      </c>
      <c r="U3191">
        <v>897</v>
      </c>
      <c r="V3191">
        <v>6.5</v>
      </c>
      <c r="Y3191" t="s">
        <v>33823</v>
      </c>
      <c r="Z3191">
        <v>90</v>
      </c>
      <c r="AA3191">
        <v>0</v>
      </c>
      <c r="AB3191">
        <v>0</v>
      </c>
      <c r="AC3191" t="s">
        <v>33824</v>
      </c>
      <c r="AD3191" t="s">
        <v>457</v>
      </c>
      <c r="AE3191" t="s">
        <v>33825</v>
      </c>
      <c r="AF3191" t="s">
        <v>33826</v>
      </c>
      <c r="AG3191" t="s">
        <v>33827</v>
      </c>
      <c r="AH3191" t="s">
        <v>33828</v>
      </c>
      <c r="AJ3191" s="4">
        <v>37474</v>
      </c>
      <c r="AK3191" t="s">
        <v>1718</v>
      </c>
      <c r="AL3191" t="s">
        <v>1719</v>
      </c>
      <c r="AM3191" t="s">
        <v>134</v>
      </c>
      <c r="AN3191" t="s">
        <v>33821</v>
      </c>
      <c r="AO3191">
        <v>7916</v>
      </c>
      <c r="AP3191" s="1">
        <v>41487.643090277779</v>
      </c>
      <c r="AQ3191">
        <v>2002</v>
      </c>
      <c r="AR3191">
        <v>4429</v>
      </c>
      <c r="AS3191">
        <v>1</v>
      </c>
      <c r="AT3191" t="s">
        <v>33829</v>
      </c>
      <c r="AU3191">
        <v>2002</v>
      </c>
      <c r="AV3191" s="3">
        <v>37530</v>
      </c>
      <c r="AX3191" t="s">
        <v>33830</v>
      </c>
      <c r="BL3191">
        <v>0.75093608138109202</v>
      </c>
    </row>
    <row r="3192" spans="2:64" x14ac:dyDescent="0.25">
      <c r="B3192">
        <v>303933</v>
      </c>
      <c r="C3192" t="s">
        <v>33855</v>
      </c>
      <c r="D3192" s="6" t="s">
        <v>33856</v>
      </c>
      <c r="E3192" s="5">
        <v>37603</v>
      </c>
      <c r="F3192">
        <v>1</v>
      </c>
      <c r="G3192">
        <v>0</v>
      </c>
      <c r="H3192" s="9">
        <v>75269878.651099995</v>
      </c>
      <c r="I3192" s="9">
        <v>26692316.196793798</v>
      </c>
      <c r="J3192" s="9">
        <v>48577562.4543062</v>
      </c>
      <c r="K3192" s="10">
        <v>1.8199080999999999</v>
      </c>
      <c r="L3192">
        <v>16822438.571365301</v>
      </c>
      <c r="M3192">
        <v>1837</v>
      </c>
      <c r="N3192">
        <v>1836</v>
      </c>
      <c r="O3192" s="9">
        <v>56398162</v>
      </c>
      <c r="P3192" s="9">
        <v>20000000</v>
      </c>
      <c r="Q3192" s="9">
        <v>36398162</v>
      </c>
      <c r="R3192">
        <v>12604705</v>
      </c>
      <c r="S3192" t="s">
        <v>1022</v>
      </c>
      <c r="T3192" t="s">
        <v>3871</v>
      </c>
      <c r="U3192" s="2">
        <v>29466</v>
      </c>
      <c r="V3192">
        <v>5.7</v>
      </c>
      <c r="W3192">
        <v>63</v>
      </c>
      <c r="X3192">
        <v>82</v>
      </c>
      <c r="Y3192" t="s">
        <v>1121</v>
      </c>
      <c r="Z3192">
        <v>118</v>
      </c>
      <c r="AA3192">
        <v>1</v>
      </c>
      <c r="AB3192">
        <v>1</v>
      </c>
      <c r="AC3192" t="s">
        <v>33857</v>
      </c>
      <c r="AD3192" t="s">
        <v>22560</v>
      </c>
      <c r="AE3192" t="s">
        <v>33858</v>
      </c>
      <c r="AF3192" t="s">
        <v>33859</v>
      </c>
      <c r="AG3192" t="s">
        <v>33860</v>
      </c>
      <c r="AH3192" t="s">
        <v>33861</v>
      </c>
      <c r="AI3192" t="s">
        <v>33862</v>
      </c>
      <c r="AJ3192" s="4">
        <v>37726</v>
      </c>
      <c r="AK3192" t="s">
        <v>151</v>
      </c>
      <c r="AL3192" t="s">
        <v>152</v>
      </c>
      <c r="AM3192" t="s">
        <v>33863</v>
      </c>
      <c r="AN3192" t="s">
        <v>33856</v>
      </c>
      <c r="AO3192">
        <v>4404</v>
      </c>
      <c r="AP3192" s="1">
        <v>40877.158182870371</v>
      </c>
      <c r="AQ3192">
        <v>2002</v>
      </c>
      <c r="AR3192">
        <v>2888</v>
      </c>
      <c r="AS3192">
        <v>1</v>
      </c>
      <c r="AT3192" t="s">
        <v>33856</v>
      </c>
      <c r="AU3192">
        <v>2002</v>
      </c>
      <c r="AV3192" s="3">
        <v>37603</v>
      </c>
      <c r="AW3192">
        <v>56178945</v>
      </c>
      <c r="AX3192" t="s">
        <v>33864</v>
      </c>
      <c r="AY3192" t="s">
        <v>33856</v>
      </c>
      <c r="AZ3192" t="s">
        <v>4694</v>
      </c>
      <c r="BA3192">
        <v>56399184</v>
      </c>
      <c r="BB3192" t="s">
        <v>33865</v>
      </c>
      <c r="BC3192" s="3">
        <v>37603</v>
      </c>
      <c r="BD3192" s="3">
        <v>37603</v>
      </c>
      <c r="BE3192" t="s">
        <v>33856</v>
      </c>
      <c r="BF3192" t="s">
        <v>297</v>
      </c>
      <c r="BG3192">
        <v>20000000</v>
      </c>
      <c r="BH3192">
        <v>56398162</v>
      </c>
      <c r="BI3192">
        <v>2002</v>
      </c>
      <c r="BJ3192" t="b">
        <v>0</v>
      </c>
      <c r="BK3192" t="s">
        <v>33866</v>
      </c>
      <c r="BL3192">
        <v>0.74927930017561795</v>
      </c>
    </row>
    <row r="3193" spans="2:64" x14ac:dyDescent="0.25">
      <c r="B3193">
        <v>304669</v>
      </c>
      <c r="C3193" t="s">
        <v>33898</v>
      </c>
      <c r="D3193" s="6" t="s">
        <v>33899</v>
      </c>
      <c r="E3193" s="5">
        <v>37561</v>
      </c>
      <c r="F3193">
        <v>1</v>
      </c>
      <c r="G3193">
        <v>0</v>
      </c>
      <c r="H3193" s="9">
        <v>185403068.85233301</v>
      </c>
      <c r="I3193" s="9">
        <v>86558632.101489201</v>
      </c>
      <c r="J3193" s="9">
        <v>98844436.750843897</v>
      </c>
      <c r="K3193" s="10">
        <v>1.14193621538461</v>
      </c>
      <c r="L3193">
        <v>38630046.843199097</v>
      </c>
      <c r="M3193">
        <v>3352</v>
      </c>
      <c r="N3193">
        <v>3350</v>
      </c>
      <c r="O3193" s="9">
        <v>139225854</v>
      </c>
      <c r="P3193" s="9">
        <v>65000000</v>
      </c>
      <c r="Q3193" s="9">
        <v>74225854</v>
      </c>
      <c r="R3193">
        <v>29008696</v>
      </c>
      <c r="S3193" t="s">
        <v>1380</v>
      </c>
      <c r="T3193" t="s">
        <v>5864</v>
      </c>
      <c r="U3193" s="2">
        <v>37950</v>
      </c>
      <c r="V3193">
        <v>5.6</v>
      </c>
      <c r="W3193">
        <v>48</v>
      </c>
      <c r="X3193">
        <v>55</v>
      </c>
      <c r="Y3193" t="s">
        <v>8332</v>
      </c>
      <c r="Z3193">
        <v>104</v>
      </c>
      <c r="AA3193">
        <v>1</v>
      </c>
      <c r="AB3193">
        <v>1</v>
      </c>
      <c r="AC3193" t="s">
        <v>33900</v>
      </c>
      <c r="AD3193" t="s">
        <v>7337</v>
      </c>
      <c r="AE3193" t="s">
        <v>33901</v>
      </c>
      <c r="AF3193" t="s">
        <v>33902</v>
      </c>
      <c r="AG3193" t="s">
        <v>33903</v>
      </c>
      <c r="AH3193" t="s">
        <v>33904</v>
      </c>
      <c r="AI3193" t="s">
        <v>33905</v>
      </c>
      <c r="AJ3193" s="4">
        <v>37943</v>
      </c>
      <c r="AK3193" t="s">
        <v>151</v>
      </c>
      <c r="AL3193" t="s">
        <v>152</v>
      </c>
      <c r="AM3193" t="s">
        <v>33906</v>
      </c>
      <c r="AN3193" t="s">
        <v>33899</v>
      </c>
      <c r="AO3193">
        <v>1096</v>
      </c>
      <c r="AP3193" s="1">
        <v>40363.142858796295</v>
      </c>
      <c r="AQ3193">
        <v>2002</v>
      </c>
      <c r="AR3193">
        <v>1052</v>
      </c>
      <c r="AS3193">
        <v>1</v>
      </c>
      <c r="AT3193" t="s">
        <v>33907</v>
      </c>
      <c r="AU3193">
        <v>2002</v>
      </c>
      <c r="AV3193" s="3">
        <v>37561</v>
      </c>
      <c r="AW3193">
        <v>139225854</v>
      </c>
      <c r="AX3193" t="s">
        <v>33908</v>
      </c>
      <c r="AY3193" t="s">
        <v>33907</v>
      </c>
      <c r="AZ3193" t="s">
        <v>26138</v>
      </c>
      <c r="BA3193">
        <v>139236327</v>
      </c>
      <c r="BB3193" t="s">
        <v>33909</v>
      </c>
      <c r="BC3193" s="3">
        <v>37561</v>
      </c>
      <c r="BD3193" s="3">
        <v>37561</v>
      </c>
      <c r="BE3193" t="s">
        <v>33907</v>
      </c>
      <c r="BF3193" t="s">
        <v>297</v>
      </c>
      <c r="BG3193">
        <v>65000000</v>
      </c>
      <c r="BH3193">
        <v>139225854</v>
      </c>
      <c r="BI3193">
        <v>2002</v>
      </c>
      <c r="BJ3193" t="b">
        <v>0</v>
      </c>
      <c r="BK3193" t="s">
        <v>33910</v>
      </c>
      <c r="BL3193">
        <v>0.75093608138109202</v>
      </c>
    </row>
    <row r="3194" spans="2:64" x14ac:dyDescent="0.25">
      <c r="B3194">
        <v>306432</v>
      </c>
      <c r="C3194" t="s">
        <v>33944</v>
      </c>
      <c r="D3194" s="6" t="s">
        <v>33945</v>
      </c>
      <c r="E3194" s="5">
        <v>37267</v>
      </c>
      <c r="F3194">
        <v>3</v>
      </c>
      <c r="G3194">
        <v>0</v>
      </c>
      <c r="T3194" t="s">
        <v>33946</v>
      </c>
      <c r="U3194" s="2">
        <v>1447</v>
      </c>
      <c r="V3194">
        <v>6.3</v>
      </c>
      <c r="W3194">
        <v>51</v>
      </c>
      <c r="X3194">
        <v>45</v>
      </c>
      <c r="Y3194" t="s">
        <v>379</v>
      </c>
      <c r="Z3194">
        <v>96</v>
      </c>
      <c r="AA3194">
        <v>0</v>
      </c>
      <c r="AB3194">
        <v>0</v>
      </c>
      <c r="AC3194" t="s">
        <v>33947</v>
      </c>
      <c r="AD3194" t="s">
        <v>33948</v>
      </c>
      <c r="AE3194" t="s">
        <v>33949</v>
      </c>
      <c r="AF3194" t="s">
        <v>33949</v>
      </c>
      <c r="AG3194" t="s">
        <v>33950</v>
      </c>
      <c r="AH3194" t="s">
        <v>33951</v>
      </c>
      <c r="AI3194" t="s">
        <v>33952</v>
      </c>
      <c r="AJ3194" s="4">
        <v>38482</v>
      </c>
      <c r="AK3194" t="s">
        <v>33953</v>
      </c>
      <c r="AL3194" t="s">
        <v>5110</v>
      </c>
      <c r="AM3194" t="s">
        <v>33954</v>
      </c>
      <c r="AN3194" t="s">
        <v>33945</v>
      </c>
      <c r="AO3194">
        <v>14890</v>
      </c>
      <c r="AP3194" s="1">
        <v>42876.642268518517</v>
      </c>
      <c r="AQ3194">
        <v>2002</v>
      </c>
      <c r="AR3194">
        <v>7649</v>
      </c>
      <c r="AS3194">
        <v>1</v>
      </c>
      <c r="AT3194" t="s">
        <v>33955</v>
      </c>
      <c r="AU3194">
        <v>2002</v>
      </c>
      <c r="AV3194" s="3">
        <v>37267</v>
      </c>
      <c r="AX3194" t="s">
        <v>33956</v>
      </c>
      <c r="BL3194">
        <v>0.73353987872361504</v>
      </c>
    </row>
    <row r="3195" spans="2:64" x14ac:dyDescent="0.25">
      <c r="B3195">
        <v>307479</v>
      </c>
      <c r="C3195" t="s">
        <v>34040</v>
      </c>
      <c r="D3195" s="6" t="s">
        <v>10905</v>
      </c>
      <c r="E3195" s="5">
        <v>37587</v>
      </c>
      <c r="F3195">
        <v>1</v>
      </c>
      <c r="G3195">
        <v>0</v>
      </c>
      <c r="H3195" s="9">
        <v>19935169.412112501</v>
      </c>
      <c r="I3195" s="9">
        <v>62588549.365692198</v>
      </c>
      <c r="J3195" s="9">
        <v>-42653379.953579701</v>
      </c>
      <c r="K3195" s="10">
        <v>-0.68148855319148904</v>
      </c>
      <c r="L3195">
        <v>8992405.8351020403</v>
      </c>
      <c r="M3195">
        <v>2406</v>
      </c>
      <c r="N3195">
        <v>2406</v>
      </c>
      <c r="O3195" s="9">
        <v>14970038</v>
      </c>
      <c r="P3195" s="9">
        <v>47000000</v>
      </c>
      <c r="Q3195" s="9">
        <v>-32029962</v>
      </c>
      <c r="R3195">
        <v>6752722</v>
      </c>
      <c r="S3195" t="s">
        <v>1022</v>
      </c>
      <c r="T3195" t="s">
        <v>3871</v>
      </c>
      <c r="U3195" s="2">
        <v>70318</v>
      </c>
      <c r="V3195">
        <v>6.2</v>
      </c>
      <c r="W3195">
        <v>65</v>
      </c>
      <c r="X3195">
        <v>66</v>
      </c>
      <c r="Y3195" t="s">
        <v>1966</v>
      </c>
      <c r="Z3195">
        <v>99</v>
      </c>
      <c r="AA3195">
        <v>1</v>
      </c>
      <c r="AB3195">
        <v>1</v>
      </c>
      <c r="AC3195" t="s">
        <v>34041</v>
      </c>
      <c r="AD3195" t="s">
        <v>22309</v>
      </c>
      <c r="AE3195" t="s">
        <v>18368</v>
      </c>
      <c r="AF3195" t="s">
        <v>34042</v>
      </c>
      <c r="AG3195" t="s">
        <v>34043</v>
      </c>
      <c r="AH3195" t="s">
        <v>34044</v>
      </c>
      <c r="AI3195" t="s">
        <v>34045</v>
      </c>
      <c r="AJ3195" s="4">
        <v>37831</v>
      </c>
      <c r="AK3195" t="s">
        <v>151</v>
      </c>
      <c r="AL3195" t="s">
        <v>152</v>
      </c>
      <c r="AM3195" t="s">
        <v>34046</v>
      </c>
      <c r="AN3195" t="s">
        <v>10905</v>
      </c>
      <c r="AO3195">
        <v>8625</v>
      </c>
      <c r="AP3195" s="1">
        <v>41583.810925925929</v>
      </c>
      <c r="AQ3195">
        <v>2002</v>
      </c>
      <c r="AR3195">
        <v>4784</v>
      </c>
      <c r="AS3195">
        <v>1</v>
      </c>
      <c r="AT3195" t="s">
        <v>10905</v>
      </c>
      <c r="AU3195">
        <v>2002</v>
      </c>
      <c r="AV3195" s="3">
        <v>37587</v>
      </c>
      <c r="AW3195">
        <v>14780776</v>
      </c>
      <c r="AX3195" t="s">
        <v>34047</v>
      </c>
      <c r="AY3195" t="s">
        <v>10905</v>
      </c>
      <c r="AZ3195" t="s">
        <v>4694</v>
      </c>
      <c r="BA3195">
        <v>14973382</v>
      </c>
      <c r="BB3195" t="s">
        <v>34048</v>
      </c>
      <c r="BC3195" s="3">
        <v>37587</v>
      </c>
      <c r="BD3195" s="3">
        <v>37587</v>
      </c>
      <c r="BE3195" t="s">
        <v>10905</v>
      </c>
      <c r="BF3195" t="s">
        <v>317</v>
      </c>
      <c r="BG3195">
        <v>47000000</v>
      </c>
      <c r="BH3195">
        <v>14970038</v>
      </c>
      <c r="BI3195">
        <v>2002</v>
      </c>
      <c r="BJ3195" t="b">
        <v>0</v>
      </c>
      <c r="BK3195" t="s">
        <v>34049</v>
      </c>
      <c r="BL3195">
        <v>0.75093608138109202</v>
      </c>
    </row>
    <row r="3196" spans="2:64" x14ac:dyDescent="0.25">
      <c r="B3196">
        <v>307901</v>
      </c>
      <c r="C3196" t="s">
        <v>34050</v>
      </c>
      <c r="D3196" s="6" t="s">
        <v>34051</v>
      </c>
      <c r="E3196" s="5">
        <v>37609</v>
      </c>
      <c r="F3196">
        <v>2</v>
      </c>
      <c r="G3196">
        <v>1</v>
      </c>
      <c r="H3196" s="9">
        <v>17462907.3523493</v>
      </c>
      <c r="I3196" s="9">
        <v>6005771.1442785999</v>
      </c>
      <c r="J3196" s="9">
        <v>11457136.208070699</v>
      </c>
      <c r="K3196" s="10">
        <v>1.9076877777777701</v>
      </c>
      <c r="L3196">
        <v>145292.95013819699</v>
      </c>
      <c r="M3196">
        <v>495</v>
      </c>
      <c r="N3196">
        <v>5</v>
      </c>
      <c r="O3196" s="9">
        <v>13084595</v>
      </c>
      <c r="P3196" s="9">
        <v>4500000</v>
      </c>
      <c r="Q3196" s="9">
        <v>8584595</v>
      </c>
      <c r="R3196">
        <v>108865</v>
      </c>
      <c r="S3196" t="s">
        <v>5439</v>
      </c>
      <c r="T3196" t="s">
        <v>15233</v>
      </c>
      <c r="U3196" s="2">
        <v>155315</v>
      </c>
      <c r="V3196">
        <v>7.7</v>
      </c>
      <c r="W3196">
        <v>67</v>
      </c>
      <c r="X3196">
        <v>78</v>
      </c>
      <c r="Y3196" t="s">
        <v>317</v>
      </c>
      <c r="Z3196">
        <v>135</v>
      </c>
      <c r="AA3196">
        <v>1</v>
      </c>
      <c r="AB3196">
        <v>1</v>
      </c>
      <c r="AC3196" t="s">
        <v>34052</v>
      </c>
      <c r="AD3196" t="s">
        <v>34053</v>
      </c>
      <c r="AE3196" t="s">
        <v>17868</v>
      </c>
      <c r="AF3196" t="s">
        <v>34054</v>
      </c>
      <c r="AG3196" t="s">
        <v>34055</v>
      </c>
      <c r="AH3196" t="s">
        <v>34056</v>
      </c>
      <c r="AI3196" t="s">
        <v>34057</v>
      </c>
      <c r="AJ3196" s="4">
        <v>37761</v>
      </c>
      <c r="AK3196" t="s">
        <v>151</v>
      </c>
      <c r="AL3196" t="s">
        <v>152</v>
      </c>
      <c r="AM3196" t="s">
        <v>34058</v>
      </c>
      <c r="AN3196" t="s">
        <v>34051</v>
      </c>
      <c r="AO3196">
        <v>9234</v>
      </c>
      <c r="AP3196" s="1">
        <v>41655.431944444441</v>
      </c>
      <c r="AQ3196">
        <v>2002</v>
      </c>
      <c r="AR3196">
        <v>5080</v>
      </c>
      <c r="AS3196">
        <v>1</v>
      </c>
      <c r="AT3196" t="s">
        <v>34051</v>
      </c>
      <c r="AU3196">
        <v>2002</v>
      </c>
      <c r="AV3196" s="3">
        <v>37631</v>
      </c>
      <c r="AX3196" t="s">
        <v>34059</v>
      </c>
      <c r="AY3196" t="s">
        <v>34051</v>
      </c>
      <c r="AZ3196" t="s">
        <v>26138</v>
      </c>
      <c r="BA3196">
        <v>13084595</v>
      </c>
      <c r="BB3196" t="s">
        <v>34060</v>
      </c>
      <c r="BC3196" s="3">
        <v>37609</v>
      </c>
      <c r="BD3196" s="3">
        <v>37609</v>
      </c>
      <c r="BE3196" t="s">
        <v>34051</v>
      </c>
      <c r="BF3196" t="s">
        <v>317</v>
      </c>
      <c r="BG3196">
        <v>4500000</v>
      </c>
      <c r="BH3196">
        <v>13084595</v>
      </c>
      <c r="BI3196">
        <v>2002</v>
      </c>
      <c r="BJ3196" t="b">
        <v>0</v>
      </c>
      <c r="BK3196" t="s">
        <v>34061</v>
      </c>
      <c r="BL3196">
        <v>0.74927930017561795</v>
      </c>
    </row>
    <row r="3197" spans="2:64" x14ac:dyDescent="0.25">
      <c r="B3197">
        <v>308379</v>
      </c>
      <c r="C3197" t="s">
        <v>34062</v>
      </c>
      <c r="D3197" s="6" t="s">
        <v>34063</v>
      </c>
      <c r="E3197" s="5">
        <v>37275</v>
      </c>
      <c r="F3197">
        <v>3</v>
      </c>
      <c r="G3197">
        <v>0</v>
      </c>
      <c r="S3197" t="s">
        <v>1022</v>
      </c>
      <c r="T3197" t="s">
        <v>34064</v>
      </c>
      <c r="U3197" s="2">
        <v>25557</v>
      </c>
      <c r="V3197">
        <v>6.7</v>
      </c>
      <c r="X3197">
        <v>77</v>
      </c>
      <c r="Y3197" t="s">
        <v>1101</v>
      </c>
      <c r="Z3197">
        <v>101</v>
      </c>
      <c r="AA3197">
        <v>0</v>
      </c>
      <c r="AB3197">
        <v>0</v>
      </c>
      <c r="AC3197" t="s">
        <v>34065</v>
      </c>
      <c r="AD3197" t="s">
        <v>5820</v>
      </c>
      <c r="AE3197" t="s">
        <v>28480</v>
      </c>
      <c r="AF3197" t="s">
        <v>34066</v>
      </c>
      <c r="AG3197" t="s">
        <v>34067</v>
      </c>
      <c r="AH3197" t="s">
        <v>34068</v>
      </c>
      <c r="AJ3197" s="4">
        <v>38524</v>
      </c>
      <c r="AK3197" t="s">
        <v>1718</v>
      </c>
      <c r="AL3197" t="s">
        <v>1719</v>
      </c>
      <c r="AM3197" t="s">
        <v>23552</v>
      </c>
      <c r="AN3197" t="s">
        <v>34063</v>
      </c>
      <c r="AO3197">
        <v>8438</v>
      </c>
      <c r="AP3197" s="1">
        <v>41554.541828703703</v>
      </c>
      <c r="AQ3197">
        <v>2002</v>
      </c>
      <c r="AR3197">
        <v>4674</v>
      </c>
      <c r="AS3197">
        <v>1</v>
      </c>
      <c r="AT3197" t="s">
        <v>34069</v>
      </c>
      <c r="AU3197">
        <v>2002</v>
      </c>
      <c r="AV3197" s="3">
        <v>37275</v>
      </c>
      <c r="AX3197" t="s">
        <v>34070</v>
      </c>
      <c r="BL3197">
        <v>0.73353987872361504</v>
      </c>
    </row>
    <row r="3198" spans="2:64" x14ac:dyDescent="0.25">
      <c r="B3198">
        <v>312687</v>
      </c>
      <c r="C3198" t="s">
        <v>34214</v>
      </c>
      <c r="D3198" s="6" t="s">
        <v>34215</v>
      </c>
      <c r="E3198" s="5">
        <v>37356</v>
      </c>
      <c r="F3198">
        <v>3</v>
      </c>
      <c r="G3198">
        <v>0</v>
      </c>
      <c r="U3198">
        <v>239</v>
      </c>
      <c r="V3198">
        <v>7.3</v>
      </c>
      <c r="Y3198" t="s">
        <v>317</v>
      </c>
      <c r="Z3198">
        <v>106</v>
      </c>
      <c r="AA3198">
        <v>0</v>
      </c>
      <c r="AB3198">
        <v>0</v>
      </c>
      <c r="AC3198" t="s">
        <v>34216</v>
      </c>
      <c r="AD3198" t="s">
        <v>488</v>
      </c>
      <c r="AE3198" t="s">
        <v>34217</v>
      </c>
      <c r="AF3198" t="s">
        <v>34218</v>
      </c>
      <c r="AG3198" t="s">
        <v>34219</v>
      </c>
      <c r="AH3198" t="s">
        <v>34220</v>
      </c>
      <c r="AJ3198" s="4">
        <v>38888</v>
      </c>
      <c r="AK3198" t="s">
        <v>2511</v>
      </c>
      <c r="AL3198" t="s">
        <v>34221</v>
      </c>
      <c r="AM3198" t="s">
        <v>1332</v>
      </c>
      <c r="AN3198" t="s">
        <v>34215</v>
      </c>
      <c r="AO3198">
        <v>4135</v>
      </c>
      <c r="AP3198" s="1">
        <v>40823.068287037036</v>
      </c>
      <c r="AQ3198">
        <v>2001</v>
      </c>
      <c r="AR3198">
        <v>2745</v>
      </c>
      <c r="AS3198">
        <v>1</v>
      </c>
      <c r="AT3198" t="s">
        <v>34222</v>
      </c>
      <c r="AU3198">
        <v>2001</v>
      </c>
      <c r="AV3198" s="3">
        <v>37356</v>
      </c>
      <c r="AX3198" t="s">
        <v>34223</v>
      </c>
      <c r="BL3198">
        <v>0.74472315186056504</v>
      </c>
    </row>
    <row r="3199" spans="2:64" x14ac:dyDescent="0.25">
      <c r="B3199">
        <v>312843</v>
      </c>
      <c r="C3199" t="s">
        <v>34224</v>
      </c>
      <c r="D3199" s="6" t="s">
        <v>34225</v>
      </c>
      <c r="E3199" s="5">
        <v>37352</v>
      </c>
      <c r="F3199">
        <v>3</v>
      </c>
      <c r="G3199">
        <v>0</v>
      </c>
      <c r="S3199" t="s">
        <v>5439</v>
      </c>
      <c r="T3199" t="s">
        <v>34226</v>
      </c>
      <c r="U3199" s="2">
        <v>15890</v>
      </c>
      <c r="V3199">
        <v>6.6</v>
      </c>
      <c r="X3199">
        <v>50</v>
      </c>
      <c r="Y3199" t="s">
        <v>5565</v>
      </c>
      <c r="Z3199">
        <v>99</v>
      </c>
      <c r="AA3199">
        <v>0</v>
      </c>
      <c r="AB3199">
        <v>0</v>
      </c>
      <c r="AC3199" t="s">
        <v>34227</v>
      </c>
      <c r="AD3199" t="s">
        <v>611</v>
      </c>
      <c r="AE3199" t="s">
        <v>34228</v>
      </c>
      <c r="AF3199" t="s">
        <v>34228</v>
      </c>
      <c r="AG3199" t="s">
        <v>34229</v>
      </c>
      <c r="AH3199" t="s">
        <v>34230</v>
      </c>
      <c r="AJ3199" s="4">
        <v>37943</v>
      </c>
      <c r="AK3199" t="s">
        <v>1718</v>
      </c>
      <c r="AL3199" t="s">
        <v>1719</v>
      </c>
      <c r="AM3199" t="s">
        <v>34231</v>
      </c>
      <c r="AN3199" t="s">
        <v>34225</v>
      </c>
      <c r="AO3199">
        <v>5937</v>
      </c>
      <c r="AP3199" s="1">
        <v>41201.058935185189</v>
      </c>
      <c r="AQ3199">
        <v>2001</v>
      </c>
      <c r="AR3199">
        <v>3613</v>
      </c>
      <c r="AS3199">
        <v>1</v>
      </c>
      <c r="AT3199" t="s">
        <v>34225</v>
      </c>
      <c r="AU3199">
        <v>2001</v>
      </c>
      <c r="AV3199" s="3">
        <v>37352</v>
      </c>
      <c r="AX3199" t="s">
        <v>34232</v>
      </c>
      <c r="BL3199">
        <v>0.74472315186056504</v>
      </c>
    </row>
    <row r="3200" spans="2:64" x14ac:dyDescent="0.25">
      <c r="B3200">
        <v>313255</v>
      </c>
      <c r="C3200" t="s">
        <v>34242</v>
      </c>
      <c r="D3200" s="6" t="s">
        <v>34243</v>
      </c>
      <c r="E3200" s="5">
        <v>37530</v>
      </c>
      <c r="F3200">
        <v>0</v>
      </c>
      <c r="G3200">
        <v>0</v>
      </c>
      <c r="S3200" t="s">
        <v>255</v>
      </c>
      <c r="T3200" t="s">
        <v>34244</v>
      </c>
      <c r="U3200" s="2">
        <v>3407</v>
      </c>
      <c r="V3200">
        <v>6.2</v>
      </c>
      <c r="Y3200" t="s">
        <v>34245</v>
      </c>
      <c r="Z3200">
        <v>84</v>
      </c>
      <c r="AA3200">
        <v>1</v>
      </c>
      <c r="AB3200">
        <v>1</v>
      </c>
      <c r="AC3200" t="s">
        <v>34246</v>
      </c>
      <c r="AD3200" t="s">
        <v>13508</v>
      </c>
      <c r="AE3200" t="s">
        <v>34247</v>
      </c>
      <c r="AF3200" t="s">
        <v>34248</v>
      </c>
      <c r="AG3200" t="s">
        <v>34249</v>
      </c>
      <c r="AH3200" t="s">
        <v>34250</v>
      </c>
      <c r="AJ3200" s="4">
        <v>37529</v>
      </c>
      <c r="AK3200" t="s">
        <v>151</v>
      </c>
      <c r="AL3200" t="s">
        <v>152</v>
      </c>
      <c r="AM3200" t="s">
        <v>232</v>
      </c>
      <c r="AN3200" t="s">
        <v>34243</v>
      </c>
      <c r="AO3200">
        <v>3028</v>
      </c>
      <c r="AP3200" s="1">
        <v>40641.558946759258</v>
      </c>
      <c r="AQ3200">
        <v>2002</v>
      </c>
      <c r="AR3200">
        <v>2171</v>
      </c>
      <c r="AS3200">
        <v>1</v>
      </c>
      <c r="AT3200" t="s">
        <v>34243</v>
      </c>
      <c r="AU3200">
        <v>2002</v>
      </c>
      <c r="AV3200" s="3">
        <v>37530</v>
      </c>
      <c r="AX3200" t="s">
        <v>34251</v>
      </c>
      <c r="BL3200">
        <v>0.75093608138109202</v>
      </c>
    </row>
    <row r="3201" spans="2:64" x14ac:dyDescent="0.25">
      <c r="B3201">
        <v>313410</v>
      </c>
      <c r="C3201" t="s">
        <v>34252</v>
      </c>
      <c r="D3201" s="6" t="s">
        <v>34253</v>
      </c>
      <c r="E3201" s="5">
        <v>37617</v>
      </c>
      <c r="F3201">
        <v>1</v>
      </c>
      <c r="G3201">
        <v>0</v>
      </c>
      <c r="U3201" s="2">
        <v>1993</v>
      </c>
      <c r="V3201">
        <v>7</v>
      </c>
      <c r="Y3201" t="s">
        <v>321</v>
      </c>
      <c r="Z3201">
        <v>85</v>
      </c>
      <c r="AA3201">
        <v>1</v>
      </c>
      <c r="AB3201">
        <v>0</v>
      </c>
      <c r="AC3201" t="s">
        <v>34254</v>
      </c>
      <c r="AD3201" t="s">
        <v>4606</v>
      </c>
      <c r="AE3201" t="s">
        <v>34255</v>
      </c>
      <c r="AF3201" t="s">
        <v>34256</v>
      </c>
      <c r="AG3201" t="s">
        <v>34257</v>
      </c>
      <c r="AH3201" t="s">
        <v>34258</v>
      </c>
      <c r="AJ3201" s="4">
        <v>41652</v>
      </c>
      <c r="AK3201" t="s">
        <v>151</v>
      </c>
      <c r="AL3201" t="s">
        <v>30067</v>
      </c>
      <c r="AM3201" t="s">
        <v>153</v>
      </c>
      <c r="AN3201" t="s">
        <v>34253</v>
      </c>
      <c r="AO3201">
        <v>14893</v>
      </c>
      <c r="AP3201" s="1">
        <v>42876.648101851853</v>
      </c>
      <c r="AQ3201">
        <v>2002</v>
      </c>
      <c r="AR3201">
        <v>7652</v>
      </c>
      <c r="AS3201">
        <v>1</v>
      </c>
      <c r="AT3201" t="s">
        <v>34253</v>
      </c>
      <c r="AU3201">
        <v>2002</v>
      </c>
      <c r="AV3201" s="3">
        <v>37617</v>
      </c>
      <c r="AX3201" t="s">
        <v>34259</v>
      </c>
      <c r="BL3201">
        <v>0.74927930017561795</v>
      </c>
    </row>
    <row r="3202" spans="2:64" x14ac:dyDescent="0.25">
      <c r="B3202">
        <v>313737</v>
      </c>
      <c r="C3202" t="s">
        <v>34283</v>
      </c>
      <c r="D3202" s="6" t="s">
        <v>34284</v>
      </c>
      <c r="E3202" s="5">
        <v>37610</v>
      </c>
      <c r="F3202">
        <v>3</v>
      </c>
      <c r="G3202">
        <v>0</v>
      </c>
      <c r="H3202" s="9">
        <v>124592949.489087</v>
      </c>
      <c r="I3202" s="9">
        <v>80076948.590381399</v>
      </c>
      <c r="J3202" s="9">
        <v>44516000.898706399</v>
      </c>
      <c r="K3202" s="10">
        <v>0.5559153</v>
      </c>
      <c r="L3202">
        <v>19123034.623593099</v>
      </c>
      <c r="M3202">
        <v>2755</v>
      </c>
      <c r="N3202">
        <v>2755</v>
      </c>
      <c r="O3202" s="9">
        <v>93354918</v>
      </c>
      <c r="P3202" s="9">
        <v>60000000</v>
      </c>
      <c r="Q3202" s="9">
        <v>33354918</v>
      </c>
      <c r="R3202">
        <v>14328494</v>
      </c>
      <c r="S3202" t="s">
        <v>1022</v>
      </c>
      <c r="T3202" t="s">
        <v>908</v>
      </c>
      <c r="U3202" s="2">
        <v>91129</v>
      </c>
      <c r="V3202">
        <v>6.1</v>
      </c>
      <c r="W3202">
        <v>42</v>
      </c>
      <c r="X3202">
        <v>42</v>
      </c>
      <c r="Y3202" t="s">
        <v>441</v>
      </c>
      <c r="Z3202">
        <v>101</v>
      </c>
      <c r="AA3202">
        <v>1</v>
      </c>
      <c r="AB3202">
        <v>1</v>
      </c>
      <c r="AC3202" t="s">
        <v>34285</v>
      </c>
      <c r="AD3202" t="s">
        <v>1391</v>
      </c>
      <c r="AE3202" t="s">
        <v>34286</v>
      </c>
      <c r="AF3202" t="s">
        <v>34286</v>
      </c>
      <c r="AG3202" t="s">
        <v>34287</v>
      </c>
      <c r="AH3202" t="s">
        <v>34288</v>
      </c>
      <c r="AI3202" t="s">
        <v>34289</v>
      </c>
      <c r="AJ3202" s="4">
        <v>37740</v>
      </c>
      <c r="AK3202" t="s">
        <v>151</v>
      </c>
      <c r="AL3202" t="s">
        <v>25122</v>
      </c>
      <c r="AM3202" t="s">
        <v>34290</v>
      </c>
      <c r="AN3202" t="s">
        <v>34284</v>
      </c>
      <c r="AO3202">
        <v>3171</v>
      </c>
      <c r="AP3202" s="1">
        <v>40665.101122685184</v>
      </c>
      <c r="AQ3202">
        <v>2002</v>
      </c>
      <c r="AR3202">
        <v>2263</v>
      </c>
      <c r="AS3202">
        <v>1</v>
      </c>
      <c r="AT3202" t="s">
        <v>34284</v>
      </c>
      <c r="AU3202">
        <v>2002</v>
      </c>
      <c r="AV3202" s="3">
        <v>37610</v>
      </c>
      <c r="AW3202">
        <v>93300000</v>
      </c>
      <c r="AX3202" t="s">
        <v>34291</v>
      </c>
      <c r="AY3202" t="s">
        <v>34284</v>
      </c>
      <c r="AZ3202" t="s">
        <v>26203</v>
      </c>
      <c r="BA3202">
        <v>93354851</v>
      </c>
      <c r="BB3202" t="s">
        <v>34292</v>
      </c>
      <c r="BC3202" s="3">
        <v>37610</v>
      </c>
      <c r="BD3202" s="3">
        <v>37610</v>
      </c>
      <c r="BE3202" t="s">
        <v>34284</v>
      </c>
      <c r="BF3202" t="s">
        <v>1983</v>
      </c>
      <c r="BG3202">
        <v>60000000</v>
      </c>
      <c r="BH3202">
        <v>93354918</v>
      </c>
      <c r="BI3202">
        <v>2002</v>
      </c>
      <c r="BJ3202" t="b">
        <v>0</v>
      </c>
      <c r="BK3202" t="s">
        <v>34293</v>
      </c>
      <c r="BL3202">
        <v>0.74927930017561795</v>
      </c>
    </row>
    <row r="3203" spans="2:64" x14ac:dyDescent="0.25">
      <c r="B3203">
        <v>319970</v>
      </c>
      <c r="C3203" t="s">
        <v>34636</v>
      </c>
      <c r="D3203" s="6" t="s">
        <v>11921</v>
      </c>
      <c r="E3203" s="5">
        <v>37564</v>
      </c>
      <c r="F3203">
        <v>3</v>
      </c>
      <c r="G3203">
        <v>0</v>
      </c>
      <c r="S3203" t="s">
        <v>8605</v>
      </c>
      <c r="T3203" t="s">
        <v>1578</v>
      </c>
      <c r="U3203" s="2">
        <v>8078</v>
      </c>
      <c r="V3203">
        <v>5.5</v>
      </c>
      <c r="Y3203" t="s">
        <v>1402</v>
      </c>
      <c r="Z3203">
        <v>132</v>
      </c>
      <c r="AA3203">
        <v>1</v>
      </c>
      <c r="AB3203">
        <v>1</v>
      </c>
      <c r="AC3203" t="s">
        <v>34637</v>
      </c>
      <c r="AD3203" t="s">
        <v>1199</v>
      </c>
      <c r="AE3203" t="s">
        <v>21946</v>
      </c>
      <c r="AF3203" t="s">
        <v>34638</v>
      </c>
      <c r="AG3203" t="s">
        <v>34639</v>
      </c>
      <c r="AH3203" t="s">
        <v>34640</v>
      </c>
      <c r="AJ3203" s="4">
        <v>37845</v>
      </c>
      <c r="AK3203" t="s">
        <v>151</v>
      </c>
      <c r="AL3203" t="s">
        <v>5344</v>
      </c>
      <c r="AM3203" t="s">
        <v>1573</v>
      </c>
      <c r="AN3203" t="s">
        <v>11921</v>
      </c>
      <c r="AO3203">
        <v>5957</v>
      </c>
      <c r="AP3203" s="1">
        <v>41204.320868055554</v>
      </c>
      <c r="AQ3203">
        <v>2002</v>
      </c>
      <c r="AR3203">
        <v>3621</v>
      </c>
      <c r="AS3203">
        <v>1</v>
      </c>
      <c r="AT3203" t="s">
        <v>11921</v>
      </c>
      <c r="AU3203">
        <v>2002</v>
      </c>
      <c r="AV3203" s="3">
        <v>37564</v>
      </c>
      <c r="AX3203" t="s">
        <v>34641</v>
      </c>
      <c r="BL3203">
        <v>0.75093608138109202</v>
      </c>
    </row>
    <row r="3204" spans="2:64" x14ac:dyDescent="0.25">
      <c r="B3204">
        <v>341384</v>
      </c>
      <c r="C3204" t="s">
        <v>35567</v>
      </c>
      <c r="D3204" s="6" t="s">
        <v>35568</v>
      </c>
      <c r="E3204" s="5">
        <v>37582</v>
      </c>
      <c r="F3204">
        <v>1</v>
      </c>
      <c r="G3204">
        <v>0</v>
      </c>
      <c r="S3204" t="s">
        <v>5439</v>
      </c>
      <c r="T3204" t="s">
        <v>35569</v>
      </c>
      <c r="U3204" s="2">
        <v>2846</v>
      </c>
      <c r="V3204">
        <v>6.5</v>
      </c>
      <c r="Y3204" t="s">
        <v>3708</v>
      </c>
      <c r="Z3204">
        <v>91</v>
      </c>
      <c r="AA3204">
        <v>0</v>
      </c>
      <c r="AB3204">
        <v>0</v>
      </c>
      <c r="AC3204" t="s">
        <v>35570</v>
      </c>
      <c r="AD3204" t="s">
        <v>6400</v>
      </c>
      <c r="AE3204" t="s">
        <v>31178</v>
      </c>
      <c r="AF3204" t="s">
        <v>31178</v>
      </c>
      <c r="AG3204" t="s">
        <v>35571</v>
      </c>
      <c r="AH3204" t="s">
        <v>35572</v>
      </c>
      <c r="AI3204" t="s">
        <v>35573</v>
      </c>
      <c r="AJ3204" s="4">
        <v>38573</v>
      </c>
      <c r="AK3204" t="s">
        <v>30425</v>
      </c>
      <c r="AL3204" t="s">
        <v>30426</v>
      </c>
      <c r="AM3204" t="s">
        <v>134</v>
      </c>
      <c r="AN3204" t="s">
        <v>35568</v>
      </c>
      <c r="AO3204">
        <v>5001</v>
      </c>
      <c r="AP3204" s="1">
        <v>41003.038657407407</v>
      </c>
      <c r="AQ3204">
        <v>2002</v>
      </c>
      <c r="AR3204">
        <v>3163</v>
      </c>
      <c r="AS3204">
        <v>1</v>
      </c>
      <c r="AT3204" t="s">
        <v>35574</v>
      </c>
      <c r="AU3204">
        <v>2002</v>
      </c>
      <c r="AV3204" s="3">
        <v>37582</v>
      </c>
      <c r="AX3204" t="s">
        <v>35575</v>
      </c>
      <c r="BL3204">
        <v>0.75093608138109202</v>
      </c>
    </row>
    <row r="3205" spans="2:64" x14ac:dyDescent="0.25">
      <c r="B3205">
        <v>347618</v>
      </c>
      <c r="C3205" t="s">
        <v>35790</v>
      </c>
      <c r="D3205" s="6" t="s">
        <v>35791</v>
      </c>
      <c r="E3205" s="5">
        <v>37456</v>
      </c>
      <c r="F3205">
        <v>3</v>
      </c>
      <c r="G3205">
        <v>0</v>
      </c>
      <c r="S3205" t="s">
        <v>1380</v>
      </c>
      <c r="T3205" t="s">
        <v>8380</v>
      </c>
      <c r="U3205" s="2">
        <v>33979</v>
      </c>
      <c r="V3205">
        <v>7.3</v>
      </c>
      <c r="X3205">
        <v>89</v>
      </c>
      <c r="Y3205" t="s">
        <v>5865</v>
      </c>
      <c r="Z3205">
        <v>75</v>
      </c>
      <c r="AA3205">
        <v>1</v>
      </c>
      <c r="AB3205">
        <v>0</v>
      </c>
      <c r="AC3205" t="s">
        <v>35792</v>
      </c>
      <c r="AD3205" t="s">
        <v>457</v>
      </c>
      <c r="AE3205" t="s">
        <v>35793</v>
      </c>
      <c r="AF3205" t="s">
        <v>35794</v>
      </c>
      <c r="AG3205" t="s">
        <v>35795</v>
      </c>
      <c r="AH3205" t="s">
        <v>35796</v>
      </c>
      <c r="AI3205" t="s">
        <v>35797</v>
      </c>
      <c r="AJ3205" s="4">
        <v>38405</v>
      </c>
      <c r="AK3205" t="s">
        <v>4919</v>
      </c>
      <c r="AL3205" t="s">
        <v>1719</v>
      </c>
      <c r="AM3205" t="s">
        <v>565</v>
      </c>
      <c r="AN3205" t="s">
        <v>35791</v>
      </c>
      <c r="AO3205">
        <v>1858</v>
      </c>
      <c r="AP3205" s="1">
        <v>40429.443842592591</v>
      </c>
      <c r="AQ3205">
        <v>2002</v>
      </c>
      <c r="AR3205">
        <v>1551</v>
      </c>
      <c r="AS3205">
        <v>1</v>
      </c>
      <c r="AT3205" t="s">
        <v>35798</v>
      </c>
      <c r="AU3205">
        <v>2002</v>
      </c>
      <c r="AV3205" s="3">
        <v>37456</v>
      </c>
      <c r="AX3205" t="s">
        <v>35799</v>
      </c>
      <c r="BL3205">
        <v>0.74596573776467001</v>
      </c>
    </row>
    <row r="3206" spans="2:64" x14ac:dyDescent="0.25">
      <c r="B3206">
        <v>348226</v>
      </c>
      <c r="C3206" t="s">
        <v>35828</v>
      </c>
      <c r="D3206" s="6" t="s">
        <v>35829</v>
      </c>
      <c r="E3206" s="5">
        <v>37436</v>
      </c>
      <c r="F3206">
        <v>3</v>
      </c>
      <c r="G3206">
        <v>0</v>
      </c>
      <c r="U3206">
        <v>361</v>
      </c>
      <c r="V3206">
        <v>6</v>
      </c>
      <c r="Y3206" t="s">
        <v>850</v>
      </c>
      <c r="Z3206">
        <v>91</v>
      </c>
      <c r="AA3206">
        <v>0</v>
      </c>
      <c r="AB3206">
        <v>0</v>
      </c>
      <c r="AC3206" t="s">
        <v>35830</v>
      </c>
      <c r="AD3206" t="s">
        <v>195</v>
      </c>
      <c r="AE3206" t="s">
        <v>35831</v>
      </c>
      <c r="AF3206" t="s">
        <v>35832</v>
      </c>
      <c r="AG3206" t="s">
        <v>35833</v>
      </c>
      <c r="AH3206" t="s">
        <v>35834</v>
      </c>
      <c r="AJ3206" s="4">
        <v>38195</v>
      </c>
      <c r="AK3206" t="s">
        <v>1718</v>
      </c>
      <c r="AL3206" t="s">
        <v>1719</v>
      </c>
      <c r="AM3206" t="s">
        <v>161</v>
      </c>
      <c r="AN3206" t="s">
        <v>35829</v>
      </c>
      <c r="AO3206">
        <v>13482</v>
      </c>
      <c r="AP3206" s="1">
        <v>42491.959328703706</v>
      </c>
      <c r="AQ3206">
        <v>2002</v>
      </c>
      <c r="AR3206">
        <v>6867</v>
      </c>
      <c r="AS3206">
        <v>1</v>
      </c>
      <c r="AT3206" t="s">
        <v>35835</v>
      </c>
      <c r="AU3206">
        <v>2002</v>
      </c>
      <c r="AV3206" s="3">
        <v>37436</v>
      </c>
      <c r="AX3206" t="s">
        <v>35836</v>
      </c>
      <c r="BL3206">
        <v>0.74513734716193303</v>
      </c>
    </row>
    <row r="3207" spans="2:64" x14ac:dyDescent="0.25">
      <c r="B3207">
        <v>1125254</v>
      </c>
      <c r="C3207" t="s">
        <v>50880</v>
      </c>
      <c r="D3207" s="6" t="s">
        <v>50881</v>
      </c>
      <c r="E3207" s="5">
        <v>37278</v>
      </c>
      <c r="F3207">
        <v>0</v>
      </c>
      <c r="G3207">
        <v>0</v>
      </c>
      <c r="S3207" t="s">
        <v>620</v>
      </c>
      <c r="T3207" t="s">
        <v>50882</v>
      </c>
      <c r="U3207" s="2">
        <v>4413</v>
      </c>
      <c r="V3207">
        <v>7.3</v>
      </c>
      <c r="Y3207" t="s">
        <v>27150</v>
      </c>
      <c r="Z3207">
        <v>47</v>
      </c>
      <c r="AA3207">
        <v>1</v>
      </c>
      <c r="AB3207">
        <v>0</v>
      </c>
      <c r="AC3207" t="s">
        <v>50883</v>
      </c>
      <c r="AE3207" t="s">
        <v>27152</v>
      </c>
      <c r="AF3207" t="s">
        <v>50884</v>
      </c>
      <c r="AG3207" t="s">
        <v>50885</v>
      </c>
      <c r="AH3207" t="s">
        <v>50886</v>
      </c>
      <c r="AJ3207" s="4">
        <v>37278</v>
      </c>
      <c r="AK3207" t="s">
        <v>4919</v>
      </c>
      <c r="AL3207" t="s">
        <v>1719</v>
      </c>
      <c r="AM3207" t="s">
        <v>1332</v>
      </c>
      <c r="AN3207" t="s">
        <v>50881</v>
      </c>
      <c r="AO3207">
        <v>11578</v>
      </c>
      <c r="AP3207" s="1">
        <v>42036.09306712963</v>
      </c>
      <c r="AQ3207">
        <v>1991</v>
      </c>
      <c r="AR3207">
        <v>6089</v>
      </c>
      <c r="AS3207">
        <v>1</v>
      </c>
      <c r="AT3207" t="s">
        <v>50881</v>
      </c>
      <c r="AU3207">
        <v>1991</v>
      </c>
      <c r="AV3207" s="3">
        <v>37278</v>
      </c>
      <c r="AX3207" t="s">
        <v>50887</v>
      </c>
      <c r="BL3207">
        <v>0.73353987872361504</v>
      </c>
    </row>
    <row r="3208" spans="2:64" x14ac:dyDescent="0.25">
      <c r="B3208">
        <v>138524</v>
      </c>
      <c r="C3208" t="s">
        <v>26993</v>
      </c>
      <c r="D3208" s="6" t="s">
        <v>26994</v>
      </c>
      <c r="E3208" s="5">
        <v>37904</v>
      </c>
      <c r="F3208">
        <v>3</v>
      </c>
      <c r="G3208">
        <v>0</v>
      </c>
      <c r="H3208" s="9">
        <v>46103891.261059403</v>
      </c>
      <c r="I3208" s="9">
        <v>78302270.270270199</v>
      </c>
      <c r="J3208" s="9">
        <v>-32198379.009210799</v>
      </c>
      <c r="K3208" s="10">
        <v>-0.41120619999999902</v>
      </c>
      <c r="L3208">
        <v>16345696.7967567</v>
      </c>
      <c r="M3208">
        <v>2570</v>
      </c>
      <c r="N3208">
        <v>2564</v>
      </c>
      <c r="O3208" s="9">
        <v>35327628</v>
      </c>
      <c r="P3208" s="9">
        <v>60000000</v>
      </c>
      <c r="Q3208" s="9">
        <v>-24672372</v>
      </c>
      <c r="R3208">
        <v>12525075</v>
      </c>
      <c r="S3208" t="s">
        <v>1022</v>
      </c>
      <c r="T3208" t="s">
        <v>558</v>
      </c>
      <c r="U3208" s="2">
        <v>80069</v>
      </c>
      <c r="V3208">
        <v>6.3</v>
      </c>
      <c r="W3208">
        <v>71</v>
      </c>
      <c r="X3208">
        <v>75</v>
      </c>
      <c r="Y3208" t="s">
        <v>2057</v>
      </c>
      <c r="Z3208">
        <v>100</v>
      </c>
      <c r="AA3208">
        <v>1</v>
      </c>
      <c r="AB3208">
        <v>1</v>
      </c>
      <c r="AC3208" t="s">
        <v>26995</v>
      </c>
      <c r="AD3208" t="s">
        <v>4606</v>
      </c>
      <c r="AE3208" t="s">
        <v>14829</v>
      </c>
      <c r="AF3208" t="s">
        <v>26996</v>
      </c>
      <c r="AG3208" t="s">
        <v>26997</v>
      </c>
      <c r="AH3208" t="s">
        <v>26998</v>
      </c>
      <c r="AI3208" t="s">
        <v>26999</v>
      </c>
      <c r="AJ3208" s="4">
        <v>38027</v>
      </c>
      <c r="AK3208" t="s">
        <v>1428</v>
      </c>
      <c r="AL3208" t="s">
        <v>152</v>
      </c>
      <c r="AM3208" t="s">
        <v>27000</v>
      </c>
      <c r="AN3208" t="s">
        <v>26994</v>
      </c>
      <c r="AO3208">
        <v>10979</v>
      </c>
      <c r="AP3208" s="1">
        <v>41917.932129629633</v>
      </c>
      <c r="AQ3208">
        <v>2003</v>
      </c>
      <c r="AR3208">
        <v>5806</v>
      </c>
      <c r="AS3208">
        <v>1</v>
      </c>
      <c r="AT3208" t="s">
        <v>26994</v>
      </c>
      <c r="AU3208">
        <v>2003</v>
      </c>
      <c r="AV3208" s="3">
        <v>37904</v>
      </c>
      <c r="AW3208">
        <v>35096190</v>
      </c>
      <c r="AX3208" t="s">
        <v>27001</v>
      </c>
      <c r="AY3208" t="s">
        <v>26994</v>
      </c>
      <c r="AZ3208" t="s">
        <v>27002</v>
      </c>
      <c r="BA3208">
        <v>35327628</v>
      </c>
      <c r="BB3208" t="s">
        <v>27003</v>
      </c>
      <c r="BC3208" s="3">
        <v>37904</v>
      </c>
      <c r="BD3208" s="3">
        <v>37904</v>
      </c>
      <c r="BE3208" t="s">
        <v>26994</v>
      </c>
      <c r="BF3208" t="s">
        <v>1983</v>
      </c>
      <c r="BG3208">
        <v>60000000</v>
      </c>
      <c r="BH3208">
        <v>35327628</v>
      </c>
      <c r="BI3208">
        <v>2003</v>
      </c>
      <c r="BJ3208" t="b">
        <v>0</v>
      </c>
      <c r="BK3208" t="s">
        <v>27004</v>
      </c>
      <c r="BL3208">
        <v>0.76626130753172705</v>
      </c>
    </row>
    <row r="3209" spans="2:64" x14ac:dyDescent="0.25">
      <c r="B3209">
        <v>158446</v>
      </c>
      <c r="C3209" t="s">
        <v>27646</v>
      </c>
      <c r="D3209" s="6" t="s">
        <v>27647</v>
      </c>
      <c r="E3209" s="5">
        <v>37797</v>
      </c>
      <c r="F3209">
        <v>3</v>
      </c>
      <c r="G3209">
        <v>0</v>
      </c>
      <c r="T3209" t="s">
        <v>19453</v>
      </c>
      <c r="U3209">
        <v>476</v>
      </c>
      <c r="V3209">
        <v>6.7</v>
      </c>
      <c r="Y3209" t="s">
        <v>1121</v>
      </c>
      <c r="Z3209">
        <v>100</v>
      </c>
      <c r="AA3209">
        <v>0</v>
      </c>
      <c r="AB3209">
        <v>0</v>
      </c>
      <c r="AC3209" t="s">
        <v>27648</v>
      </c>
      <c r="AD3209" t="s">
        <v>24023</v>
      </c>
      <c r="AE3209" t="s">
        <v>27649</v>
      </c>
      <c r="AF3209" t="s">
        <v>27649</v>
      </c>
      <c r="AG3209" t="s">
        <v>27650</v>
      </c>
      <c r="AH3209" t="s">
        <v>27651</v>
      </c>
      <c r="AJ3209" s="4">
        <v>36753</v>
      </c>
      <c r="AK3209" t="s">
        <v>198</v>
      </c>
      <c r="AL3209" t="s">
        <v>6452</v>
      </c>
      <c r="AM3209" t="s">
        <v>99</v>
      </c>
      <c r="AN3209" t="s">
        <v>27647</v>
      </c>
      <c r="AO3209">
        <v>14402</v>
      </c>
      <c r="AP3209" s="1">
        <v>42743.767210648148</v>
      </c>
      <c r="AQ3209">
        <v>1998</v>
      </c>
      <c r="AR3209">
        <v>7384</v>
      </c>
      <c r="AS3209">
        <v>1</v>
      </c>
      <c r="AT3209" t="s">
        <v>27652</v>
      </c>
      <c r="AU3209">
        <v>1998</v>
      </c>
      <c r="AV3209" s="3">
        <v>37797</v>
      </c>
      <c r="AX3209" t="s">
        <v>27653</v>
      </c>
      <c r="BL3209">
        <v>0.76087676861393605</v>
      </c>
    </row>
    <row r="3210" spans="2:64" x14ac:dyDescent="0.25">
      <c r="B3210">
        <v>158692</v>
      </c>
      <c r="C3210" t="s">
        <v>27654</v>
      </c>
      <c r="D3210" s="6" t="s">
        <v>27655</v>
      </c>
      <c r="E3210" s="5">
        <v>37742</v>
      </c>
      <c r="F3210">
        <v>0</v>
      </c>
      <c r="G3210">
        <v>0</v>
      </c>
      <c r="S3210" t="s">
        <v>255</v>
      </c>
      <c r="U3210" s="2">
        <v>1950</v>
      </c>
      <c r="V3210">
        <v>7</v>
      </c>
      <c r="X3210">
        <v>40</v>
      </c>
      <c r="Y3210" t="s">
        <v>1121</v>
      </c>
      <c r="Z3210">
        <v>78</v>
      </c>
      <c r="AA3210">
        <v>0</v>
      </c>
      <c r="AB3210">
        <v>0</v>
      </c>
      <c r="AC3210" t="s">
        <v>27656</v>
      </c>
      <c r="AD3210" t="s">
        <v>13219</v>
      </c>
      <c r="AE3210" t="s">
        <v>18033</v>
      </c>
      <c r="AF3210" t="s">
        <v>27657</v>
      </c>
      <c r="AG3210" t="s">
        <v>27658</v>
      </c>
      <c r="AH3210" t="s">
        <v>27659</v>
      </c>
      <c r="AK3210" t="s">
        <v>18301</v>
      </c>
      <c r="AL3210" t="s">
        <v>27660</v>
      </c>
      <c r="AM3210" t="s">
        <v>27661</v>
      </c>
      <c r="AN3210" t="s">
        <v>27655</v>
      </c>
      <c r="AO3210">
        <v>11971</v>
      </c>
      <c r="AP3210" s="1">
        <v>42134.054351851853</v>
      </c>
      <c r="AQ3210">
        <v>1999</v>
      </c>
      <c r="AR3210">
        <v>6238</v>
      </c>
      <c r="AS3210">
        <v>1</v>
      </c>
      <c r="AT3210" t="s">
        <v>27655</v>
      </c>
      <c r="AU3210">
        <v>1999</v>
      </c>
      <c r="AV3210" s="3">
        <v>37742</v>
      </c>
      <c r="AX3210" t="s">
        <v>27662</v>
      </c>
      <c r="BL3210">
        <v>0.76004837801119896</v>
      </c>
    </row>
    <row r="3211" spans="2:64" x14ac:dyDescent="0.25">
      <c r="B3211">
        <v>159365</v>
      </c>
      <c r="C3211" t="s">
        <v>27722</v>
      </c>
      <c r="D3211" s="6" t="s">
        <v>27723</v>
      </c>
      <c r="E3211" s="5">
        <v>37980</v>
      </c>
      <c r="F3211">
        <v>3</v>
      </c>
      <c r="G3211">
        <v>0</v>
      </c>
      <c r="H3211" s="9">
        <v>125278205.44355901</v>
      </c>
      <c r="I3211" s="9">
        <v>104799565.92512199</v>
      </c>
      <c r="J3211" s="9">
        <v>20478639.5184373</v>
      </c>
      <c r="K3211" s="10">
        <v>0.195407674999999</v>
      </c>
      <c r="L3211">
        <v>19092139.951253299</v>
      </c>
      <c r="M3211">
        <v>2802</v>
      </c>
      <c r="N3211">
        <v>2163</v>
      </c>
      <c r="O3211" s="9">
        <v>95632614</v>
      </c>
      <c r="P3211" s="9">
        <v>80000000</v>
      </c>
      <c r="Q3211" s="9">
        <v>15632614</v>
      </c>
      <c r="R3211">
        <v>14574213</v>
      </c>
      <c r="S3211" t="s">
        <v>5439</v>
      </c>
      <c r="T3211" t="s">
        <v>3584</v>
      </c>
      <c r="U3211" s="2">
        <v>123336</v>
      </c>
      <c r="V3211">
        <v>7.2</v>
      </c>
      <c r="W3211">
        <v>73</v>
      </c>
      <c r="X3211">
        <v>71</v>
      </c>
      <c r="Y3211" t="s">
        <v>2426</v>
      </c>
      <c r="Z3211">
        <v>154</v>
      </c>
      <c r="AA3211">
        <v>1</v>
      </c>
      <c r="AB3211">
        <v>1</v>
      </c>
      <c r="AC3211" t="s">
        <v>27724</v>
      </c>
      <c r="AD3211" t="s">
        <v>27725</v>
      </c>
      <c r="AE3211" t="s">
        <v>23336</v>
      </c>
      <c r="AF3211" t="s">
        <v>27726</v>
      </c>
      <c r="AG3211" t="s">
        <v>27727</v>
      </c>
      <c r="AH3211" t="s">
        <v>27728</v>
      </c>
      <c r="AI3211" t="s">
        <v>27729</v>
      </c>
      <c r="AJ3211" s="4">
        <v>38167</v>
      </c>
      <c r="AK3211" t="s">
        <v>151</v>
      </c>
      <c r="AL3211" t="s">
        <v>27730</v>
      </c>
      <c r="AM3211" t="s">
        <v>27731</v>
      </c>
      <c r="AN3211" t="s">
        <v>27723</v>
      </c>
      <c r="AO3211">
        <v>1677</v>
      </c>
      <c r="AP3211" s="1">
        <v>40400.985162037039</v>
      </c>
      <c r="AQ3211">
        <v>2003</v>
      </c>
      <c r="AR3211">
        <v>1458</v>
      </c>
      <c r="AS3211">
        <v>1</v>
      </c>
      <c r="AT3211" t="s">
        <v>27723</v>
      </c>
      <c r="AU3211">
        <v>2003</v>
      </c>
      <c r="AV3211" s="3">
        <v>37980</v>
      </c>
      <c r="AX3211" t="s">
        <v>27732</v>
      </c>
      <c r="AY3211" t="s">
        <v>27723</v>
      </c>
      <c r="AZ3211" t="s">
        <v>3595</v>
      </c>
      <c r="BA3211">
        <v>95636509</v>
      </c>
      <c r="BB3211" t="s">
        <v>27733</v>
      </c>
      <c r="BC3211" s="3">
        <v>37980</v>
      </c>
      <c r="BD3211" s="3">
        <v>37980</v>
      </c>
      <c r="BE3211" t="s">
        <v>27723</v>
      </c>
      <c r="BF3211" t="s">
        <v>317</v>
      </c>
      <c r="BG3211">
        <v>80000000</v>
      </c>
      <c r="BH3211">
        <v>95632614</v>
      </c>
      <c r="BI3211">
        <v>2003</v>
      </c>
      <c r="BJ3211" t="b">
        <v>0</v>
      </c>
      <c r="BK3211" t="s">
        <v>27734</v>
      </c>
      <c r="BL3211">
        <v>0.763361940422147</v>
      </c>
    </row>
    <row r="3212" spans="2:64" x14ac:dyDescent="0.25">
      <c r="B3212">
        <v>161860</v>
      </c>
      <c r="C3212" t="s">
        <v>27790</v>
      </c>
      <c r="D3212" s="6" t="s">
        <v>27791</v>
      </c>
      <c r="E3212" s="5">
        <v>37687</v>
      </c>
      <c r="F3212">
        <v>3</v>
      </c>
      <c r="G3212">
        <v>0</v>
      </c>
      <c r="H3212" s="9">
        <v>8091622.3155266</v>
      </c>
      <c r="I3212" s="9">
        <v>8519587.4049945697</v>
      </c>
      <c r="J3212" s="9">
        <v>-427965.08946796798</v>
      </c>
      <c r="K3212" s="10">
        <v>-5.0233076923076797E-2</v>
      </c>
      <c r="O3212" s="9">
        <v>6173485</v>
      </c>
      <c r="P3212" s="9">
        <v>6500000</v>
      </c>
      <c r="Q3212" s="9">
        <v>-326515</v>
      </c>
      <c r="S3212" t="s">
        <v>5439</v>
      </c>
      <c r="T3212" t="s">
        <v>8388</v>
      </c>
      <c r="U3212" s="2">
        <v>11139</v>
      </c>
      <c r="V3212">
        <v>7.7</v>
      </c>
      <c r="W3212">
        <v>72</v>
      </c>
      <c r="X3212">
        <v>85</v>
      </c>
      <c r="Y3212" t="s">
        <v>2613</v>
      </c>
      <c r="Z3212">
        <v>141</v>
      </c>
      <c r="AA3212">
        <v>1</v>
      </c>
      <c r="AB3212">
        <v>0</v>
      </c>
      <c r="AC3212" t="s">
        <v>27792</v>
      </c>
      <c r="AD3212" t="s">
        <v>27793</v>
      </c>
      <c r="AE3212" t="s">
        <v>23663</v>
      </c>
      <c r="AF3212" t="s">
        <v>27794</v>
      </c>
      <c r="AG3212" t="s">
        <v>27795</v>
      </c>
      <c r="AH3212" t="s">
        <v>27796</v>
      </c>
      <c r="AI3212" t="s">
        <v>27797</v>
      </c>
      <c r="AJ3212" s="4">
        <v>37894</v>
      </c>
      <c r="AK3212" t="s">
        <v>27798</v>
      </c>
      <c r="AL3212" t="s">
        <v>448</v>
      </c>
      <c r="AM3212" t="s">
        <v>27799</v>
      </c>
      <c r="AN3212" t="s">
        <v>27791</v>
      </c>
      <c r="AO3212">
        <v>6252</v>
      </c>
      <c r="AP3212" s="1">
        <v>41264.516203703701</v>
      </c>
      <c r="AQ3212">
        <v>2001</v>
      </c>
      <c r="AR3212">
        <v>3766</v>
      </c>
      <c r="AS3212">
        <v>1</v>
      </c>
      <c r="AT3212" t="s">
        <v>27791</v>
      </c>
      <c r="AU3212">
        <v>2001</v>
      </c>
      <c r="AV3212" s="3">
        <v>37757</v>
      </c>
      <c r="AW3212">
        <v>5888057</v>
      </c>
      <c r="AX3212" t="s">
        <v>27800</v>
      </c>
      <c r="BD3212" s="3">
        <v>37687</v>
      </c>
      <c r="BE3212" t="s">
        <v>27791</v>
      </c>
      <c r="BF3212" t="s">
        <v>317</v>
      </c>
      <c r="BG3212">
        <v>6500000</v>
      </c>
      <c r="BH3212">
        <v>6173485</v>
      </c>
      <c r="BI3212">
        <v>2003</v>
      </c>
      <c r="BJ3212" t="b">
        <v>0</v>
      </c>
      <c r="BK3212" t="s">
        <v>27801</v>
      </c>
      <c r="BL3212">
        <v>0.76294774512077901</v>
      </c>
    </row>
    <row r="3213" spans="2:64" x14ac:dyDescent="0.25">
      <c r="B3213">
        <v>165982</v>
      </c>
      <c r="C3213" t="s">
        <v>28028</v>
      </c>
      <c r="D3213" s="6" t="s">
        <v>28029</v>
      </c>
      <c r="E3213" s="5">
        <v>37804</v>
      </c>
      <c r="F3213">
        <v>2</v>
      </c>
      <c r="G3213">
        <v>0</v>
      </c>
      <c r="H3213" s="9">
        <v>34768639.386971101</v>
      </c>
      <c r="I3213" s="9">
        <v>78770636.215334401</v>
      </c>
      <c r="J3213" s="9">
        <v>-44001996.828363203</v>
      </c>
      <c r="K3213" s="10">
        <v>-0.55860913333333295</v>
      </c>
      <c r="L3213">
        <v>9025115.4489613902</v>
      </c>
      <c r="M3213">
        <v>3086</v>
      </c>
      <c r="N3213">
        <v>3086</v>
      </c>
      <c r="O3213" s="9">
        <v>26483452</v>
      </c>
      <c r="P3213" s="9">
        <v>60000000</v>
      </c>
      <c r="Q3213" s="9">
        <v>-33516548</v>
      </c>
      <c r="R3213">
        <v>6874477</v>
      </c>
      <c r="S3213" t="s">
        <v>2585</v>
      </c>
      <c r="T3213" t="s">
        <v>27781</v>
      </c>
      <c r="U3213" s="2">
        <v>39158</v>
      </c>
      <c r="V3213">
        <v>6.7</v>
      </c>
      <c r="W3213">
        <v>48</v>
      </c>
      <c r="X3213">
        <v>46</v>
      </c>
      <c r="Y3213" t="s">
        <v>5865</v>
      </c>
      <c r="Z3213">
        <v>86</v>
      </c>
      <c r="AA3213">
        <v>1</v>
      </c>
      <c r="AB3213">
        <v>1</v>
      </c>
      <c r="AC3213" t="s">
        <v>28030</v>
      </c>
      <c r="AD3213" t="s">
        <v>2471</v>
      </c>
      <c r="AE3213" t="s">
        <v>28031</v>
      </c>
      <c r="AF3213" t="s">
        <v>28032</v>
      </c>
      <c r="AG3213" t="s">
        <v>28033</v>
      </c>
      <c r="AH3213" t="s">
        <v>28034</v>
      </c>
      <c r="AI3213" t="s">
        <v>28035</v>
      </c>
      <c r="AJ3213" s="4">
        <v>37943</v>
      </c>
      <c r="AK3213" t="s">
        <v>28036</v>
      </c>
      <c r="AL3213" t="s">
        <v>152</v>
      </c>
      <c r="AM3213" t="s">
        <v>28037</v>
      </c>
      <c r="AN3213" t="s">
        <v>28029</v>
      </c>
      <c r="AO3213">
        <v>961</v>
      </c>
      <c r="AP3213" s="1">
        <v>40346.744074074071</v>
      </c>
      <c r="AQ3213">
        <v>2003</v>
      </c>
      <c r="AR3213">
        <v>958</v>
      </c>
      <c r="AS3213">
        <v>1</v>
      </c>
      <c r="AT3213" t="s">
        <v>28029</v>
      </c>
      <c r="AU3213">
        <v>2003</v>
      </c>
      <c r="AV3213" s="3">
        <v>37804</v>
      </c>
      <c r="AW3213">
        <v>26300000</v>
      </c>
      <c r="AX3213" t="s">
        <v>28038</v>
      </c>
      <c r="AY3213" t="s">
        <v>28029</v>
      </c>
      <c r="AZ3213" t="s">
        <v>25506</v>
      </c>
      <c r="BA3213">
        <v>26483452</v>
      </c>
      <c r="BB3213" t="s">
        <v>28039</v>
      </c>
      <c r="BC3213" s="3">
        <v>37804</v>
      </c>
      <c r="BD3213" s="3">
        <v>37804</v>
      </c>
      <c r="BE3213" t="s">
        <v>28029</v>
      </c>
      <c r="BF3213" t="s">
        <v>3152</v>
      </c>
      <c r="BG3213">
        <v>60000000</v>
      </c>
      <c r="BH3213">
        <v>26483452</v>
      </c>
      <c r="BI3213">
        <v>2003</v>
      </c>
      <c r="BJ3213" t="b">
        <v>0</v>
      </c>
      <c r="BK3213" t="s">
        <v>28040</v>
      </c>
      <c r="BL3213">
        <v>0.76170515921667303</v>
      </c>
    </row>
    <row r="3214" spans="2:64" x14ac:dyDescent="0.25">
      <c r="B3214">
        <v>167260</v>
      </c>
      <c r="C3214" t="s">
        <v>28124</v>
      </c>
      <c r="D3214" s="6" t="s">
        <v>28125</v>
      </c>
      <c r="E3214" s="5">
        <v>37972</v>
      </c>
      <c r="F3214">
        <v>1</v>
      </c>
      <c r="H3214" s="9">
        <v>494976085.38231099</v>
      </c>
      <c r="I3214" s="9">
        <v>123139489.962018</v>
      </c>
      <c r="J3214" s="9">
        <v>371836595.42029297</v>
      </c>
      <c r="K3214" s="10">
        <v>3.01963728723404</v>
      </c>
      <c r="L3214">
        <v>95144529.945827395</v>
      </c>
      <c r="M3214">
        <v>3703</v>
      </c>
      <c r="N3214">
        <v>3703</v>
      </c>
      <c r="O3214" s="9">
        <v>377845905</v>
      </c>
      <c r="P3214" s="9">
        <v>94000000</v>
      </c>
      <c r="Q3214" s="9">
        <v>283845905</v>
      </c>
      <c r="R3214">
        <v>72629713</v>
      </c>
      <c r="S3214" t="s">
        <v>1022</v>
      </c>
      <c r="T3214" t="s">
        <v>2468</v>
      </c>
      <c r="U3214" s="2">
        <v>1320548</v>
      </c>
      <c r="V3214">
        <v>8.9</v>
      </c>
      <c r="W3214">
        <v>94</v>
      </c>
      <c r="X3214">
        <v>95</v>
      </c>
      <c r="Y3214" t="s">
        <v>717</v>
      </c>
      <c r="Z3214">
        <v>201</v>
      </c>
      <c r="AA3214">
        <v>1</v>
      </c>
      <c r="AB3214">
        <v>1</v>
      </c>
      <c r="AC3214" t="s">
        <v>28126</v>
      </c>
      <c r="AD3214" t="s">
        <v>28127</v>
      </c>
      <c r="AE3214" t="s">
        <v>16609</v>
      </c>
      <c r="AF3214" t="s">
        <v>25721</v>
      </c>
      <c r="AG3214" t="s">
        <v>28128</v>
      </c>
      <c r="AH3214" t="s">
        <v>28129</v>
      </c>
      <c r="AI3214" t="s">
        <v>28130</v>
      </c>
      <c r="AJ3214" s="4">
        <v>38132</v>
      </c>
      <c r="AK3214" t="s">
        <v>28131</v>
      </c>
      <c r="AL3214" t="s">
        <v>28132</v>
      </c>
      <c r="AM3214" t="s">
        <v>28133</v>
      </c>
      <c r="AN3214" t="s">
        <v>28125</v>
      </c>
      <c r="AO3214">
        <v>6</v>
      </c>
      <c r="AP3214" s="1">
        <v>39815.926122685189</v>
      </c>
      <c r="AQ3214">
        <v>2003</v>
      </c>
      <c r="AR3214">
        <v>248</v>
      </c>
      <c r="AS3214">
        <v>1</v>
      </c>
      <c r="AT3214" t="s">
        <v>28134</v>
      </c>
      <c r="AU3214">
        <v>2003</v>
      </c>
      <c r="AV3214" s="3">
        <v>37972</v>
      </c>
      <c r="AW3214">
        <v>364000000</v>
      </c>
      <c r="AX3214" t="s">
        <v>28135</v>
      </c>
      <c r="AY3214" t="s">
        <v>28134</v>
      </c>
      <c r="AZ3214" t="s">
        <v>2481</v>
      </c>
      <c r="BA3214">
        <v>377027325</v>
      </c>
      <c r="BB3214" t="s">
        <v>28136</v>
      </c>
      <c r="BC3214" s="3">
        <v>37972</v>
      </c>
      <c r="BD3214" s="3">
        <v>37972</v>
      </c>
      <c r="BE3214" t="s">
        <v>28134</v>
      </c>
      <c r="BF3214" t="s">
        <v>3152</v>
      </c>
      <c r="BG3214">
        <v>94000000</v>
      </c>
      <c r="BH3214">
        <v>377845905</v>
      </c>
      <c r="BI3214">
        <v>2003</v>
      </c>
      <c r="BJ3214" t="b">
        <v>0</v>
      </c>
      <c r="BK3214" t="s">
        <v>28137</v>
      </c>
      <c r="BL3214">
        <v>0.763361940422147</v>
      </c>
    </row>
    <row r="3215" spans="2:64" x14ac:dyDescent="0.25">
      <c r="B3215">
        <v>181852</v>
      </c>
      <c r="C3215" t="s">
        <v>28591</v>
      </c>
      <c r="D3215" s="6" t="s">
        <v>28592</v>
      </c>
      <c r="E3215" s="5">
        <v>37803</v>
      </c>
      <c r="F3215">
        <v>3</v>
      </c>
      <c r="G3215">
        <v>0</v>
      </c>
      <c r="H3215" s="9">
        <v>197396977.269559</v>
      </c>
      <c r="I3215" s="9">
        <v>223183469.27678001</v>
      </c>
      <c r="J3215" s="9">
        <v>-25786492.0072213</v>
      </c>
      <c r="K3215" s="10">
        <v>-0.115539435294117</v>
      </c>
      <c r="L3215">
        <v>57819537.477324598</v>
      </c>
      <c r="M3215">
        <v>3504</v>
      </c>
      <c r="N3215">
        <v>3504</v>
      </c>
      <c r="O3215" s="9">
        <v>150358296</v>
      </c>
      <c r="P3215" s="9">
        <v>170000000</v>
      </c>
      <c r="Q3215" s="9">
        <v>-19641704</v>
      </c>
      <c r="R3215">
        <v>44041440</v>
      </c>
      <c r="S3215" t="s">
        <v>5439</v>
      </c>
      <c r="T3215" t="s">
        <v>1326</v>
      </c>
      <c r="U3215" s="2">
        <v>322978</v>
      </c>
      <c r="V3215">
        <v>6.3</v>
      </c>
      <c r="W3215">
        <v>66</v>
      </c>
      <c r="X3215">
        <v>70</v>
      </c>
      <c r="Y3215" t="s">
        <v>10375</v>
      </c>
      <c r="Z3215">
        <v>109</v>
      </c>
      <c r="AA3215">
        <v>1</v>
      </c>
      <c r="AB3215">
        <v>1</v>
      </c>
      <c r="AC3215" t="s">
        <v>28593</v>
      </c>
      <c r="AD3215" t="s">
        <v>28594</v>
      </c>
      <c r="AE3215" t="s">
        <v>28595</v>
      </c>
      <c r="AF3215" t="s">
        <v>28596</v>
      </c>
      <c r="AG3215" t="s">
        <v>28597</v>
      </c>
      <c r="AH3215" t="s">
        <v>28598</v>
      </c>
      <c r="AI3215" t="s">
        <v>28599</v>
      </c>
      <c r="AJ3215" s="4">
        <v>37936</v>
      </c>
      <c r="AK3215" t="s">
        <v>151</v>
      </c>
      <c r="AL3215" t="s">
        <v>28600</v>
      </c>
      <c r="AM3215" t="s">
        <v>28601</v>
      </c>
      <c r="AN3215" t="s">
        <v>28592</v>
      </c>
      <c r="AO3215">
        <v>5980</v>
      </c>
      <c r="AP3215" s="1">
        <v>41209.428090277775</v>
      </c>
      <c r="AQ3215">
        <v>2003</v>
      </c>
      <c r="AR3215">
        <v>3630</v>
      </c>
      <c r="AS3215">
        <v>1</v>
      </c>
      <c r="AT3215" t="s">
        <v>28592</v>
      </c>
      <c r="AU3215">
        <v>2003</v>
      </c>
      <c r="AV3215" s="3">
        <v>37804</v>
      </c>
      <c r="AW3215">
        <v>150252753</v>
      </c>
      <c r="AX3215" t="s">
        <v>28602</v>
      </c>
      <c r="AY3215" t="s">
        <v>28592</v>
      </c>
      <c r="AZ3215" t="s">
        <v>26203</v>
      </c>
      <c r="BA3215">
        <v>150371112</v>
      </c>
      <c r="BB3215" t="s">
        <v>28603</v>
      </c>
      <c r="BC3215" s="3">
        <v>37804</v>
      </c>
      <c r="BD3215" s="3">
        <v>37803</v>
      </c>
      <c r="BE3215" t="s">
        <v>28592</v>
      </c>
      <c r="BF3215" t="s">
        <v>897</v>
      </c>
      <c r="BG3215">
        <v>170000000</v>
      </c>
      <c r="BH3215">
        <v>150358296</v>
      </c>
      <c r="BI3215">
        <v>2003</v>
      </c>
      <c r="BJ3215" t="b">
        <v>0</v>
      </c>
      <c r="BK3215" t="s">
        <v>28604</v>
      </c>
      <c r="BL3215">
        <v>0.76170515921667303</v>
      </c>
    </row>
    <row r="3216" spans="2:64" x14ac:dyDescent="0.25">
      <c r="B3216">
        <v>183649</v>
      </c>
      <c r="C3216" t="s">
        <v>28660</v>
      </c>
      <c r="D3216" s="6" t="s">
        <v>28661</v>
      </c>
      <c r="E3216" s="5">
        <v>37715</v>
      </c>
      <c r="F3216">
        <v>1</v>
      </c>
      <c r="H3216" s="9">
        <v>61167430.335059799</v>
      </c>
      <c r="I3216" s="9">
        <v>14449140.3699673</v>
      </c>
      <c r="J3216" s="9">
        <v>46718289.965092398</v>
      </c>
      <c r="K3216" s="10">
        <v>3.2332920000000001</v>
      </c>
      <c r="L3216">
        <v>19731073.547421101</v>
      </c>
      <c r="M3216">
        <v>2489</v>
      </c>
      <c r="N3216">
        <v>2481</v>
      </c>
      <c r="O3216" s="9">
        <v>46566212</v>
      </c>
      <c r="P3216" s="9">
        <v>11000000</v>
      </c>
      <c r="Q3216" s="9">
        <v>35566212</v>
      </c>
      <c r="R3216">
        <v>15021088</v>
      </c>
      <c r="S3216" t="s">
        <v>5439</v>
      </c>
      <c r="T3216" t="s">
        <v>3871</v>
      </c>
      <c r="U3216" s="2">
        <v>219406</v>
      </c>
      <c r="V3216">
        <v>7.1</v>
      </c>
      <c r="W3216">
        <v>56</v>
      </c>
      <c r="X3216">
        <v>71</v>
      </c>
      <c r="Y3216" t="s">
        <v>547</v>
      </c>
      <c r="Z3216">
        <v>81</v>
      </c>
      <c r="AA3216">
        <v>1</v>
      </c>
      <c r="AB3216">
        <v>1</v>
      </c>
      <c r="AC3216" t="s">
        <v>28662</v>
      </c>
      <c r="AD3216" t="s">
        <v>13415</v>
      </c>
      <c r="AE3216" t="s">
        <v>16897</v>
      </c>
      <c r="AF3216" t="s">
        <v>17418</v>
      </c>
      <c r="AG3216" t="s">
        <v>28663</v>
      </c>
      <c r="AH3216" t="s">
        <v>28664</v>
      </c>
      <c r="AI3216" t="s">
        <v>28665</v>
      </c>
      <c r="AJ3216" s="4">
        <v>37810</v>
      </c>
      <c r="AK3216" t="s">
        <v>4744</v>
      </c>
      <c r="AL3216" t="s">
        <v>152</v>
      </c>
      <c r="AM3216" t="s">
        <v>28666</v>
      </c>
      <c r="AN3216" t="s">
        <v>28661</v>
      </c>
      <c r="AO3216">
        <v>1</v>
      </c>
      <c r="AP3216" s="1">
        <v>39661.944525462961</v>
      </c>
      <c r="AQ3216">
        <v>2002</v>
      </c>
      <c r="AR3216">
        <v>125</v>
      </c>
      <c r="AS3216">
        <v>1</v>
      </c>
      <c r="AT3216" t="s">
        <v>28661</v>
      </c>
      <c r="AU3216">
        <v>2002</v>
      </c>
      <c r="AV3216" s="3">
        <v>37715</v>
      </c>
      <c r="AW3216">
        <v>46524362</v>
      </c>
      <c r="AX3216" t="s">
        <v>28667</v>
      </c>
      <c r="AY3216" t="s">
        <v>28661</v>
      </c>
      <c r="AZ3216" t="s">
        <v>4694</v>
      </c>
      <c r="BA3216">
        <v>46566212</v>
      </c>
      <c r="BB3216" t="s">
        <v>28668</v>
      </c>
      <c r="BC3216" s="3">
        <v>37715</v>
      </c>
      <c r="BD3216" s="3">
        <v>37715</v>
      </c>
      <c r="BE3216" t="s">
        <v>28661</v>
      </c>
      <c r="BF3216" t="s">
        <v>3403</v>
      </c>
      <c r="BG3216">
        <v>11000000</v>
      </c>
      <c r="BH3216">
        <v>46566212</v>
      </c>
      <c r="BI3216">
        <v>2003</v>
      </c>
      <c r="BJ3216" t="b">
        <v>0</v>
      </c>
      <c r="BK3216" t="s">
        <v>28669</v>
      </c>
      <c r="BL3216">
        <v>0.76129096391530504</v>
      </c>
    </row>
    <row r="3217" spans="2:64" x14ac:dyDescent="0.25">
      <c r="B3217">
        <v>199626</v>
      </c>
      <c r="C3217" t="s">
        <v>29055</v>
      </c>
      <c r="D3217" s="6" t="s">
        <v>29056</v>
      </c>
      <c r="E3217" s="5">
        <v>37916</v>
      </c>
      <c r="F3217">
        <v>3</v>
      </c>
      <c r="G3217">
        <v>0</v>
      </c>
      <c r="H3217" s="9">
        <v>6156457.2732972903</v>
      </c>
      <c r="I3217" s="9">
        <v>15660454.054053999</v>
      </c>
      <c r="J3217" s="9">
        <v>-9503996.7807567492</v>
      </c>
      <c r="K3217" s="10">
        <v>-0.60687874999999902</v>
      </c>
      <c r="L3217">
        <v>127404.318918918</v>
      </c>
      <c r="M3217">
        <v>825</v>
      </c>
      <c r="N3217">
        <v>6</v>
      </c>
      <c r="O3217" s="9">
        <v>4717455</v>
      </c>
      <c r="P3217" s="9">
        <v>12000000</v>
      </c>
      <c r="Q3217" s="9">
        <v>-7282545</v>
      </c>
      <c r="R3217">
        <v>97625</v>
      </c>
      <c r="S3217" t="s">
        <v>5439</v>
      </c>
      <c r="T3217" t="s">
        <v>5646</v>
      </c>
      <c r="U3217" s="2">
        <v>19351</v>
      </c>
      <c r="V3217">
        <v>5.3</v>
      </c>
      <c r="W3217">
        <v>46</v>
      </c>
      <c r="X3217">
        <v>34</v>
      </c>
      <c r="Y3217" t="s">
        <v>1890</v>
      </c>
      <c r="Z3217">
        <v>119</v>
      </c>
      <c r="AA3217">
        <v>1</v>
      </c>
      <c r="AB3217">
        <v>1</v>
      </c>
      <c r="AC3217" t="s">
        <v>29057</v>
      </c>
      <c r="AD3217" t="s">
        <v>611</v>
      </c>
      <c r="AE3217" t="s">
        <v>18398</v>
      </c>
      <c r="AF3217" t="s">
        <v>29058</v>
      </c>
      <c r="AG3217" t="s">
        <v>29059</v>
      </c>
      <c r="AH3217" t="s">
        <v>29060</v>
      </c>
      <c r="AI3217" t="s">
        <v>29061</v>
      </c>
      <c r="AJ3217" s="4">
        <v>38027</v>
      </c>
      <c r="AK3217" t="s">
        <v>151</v>
      </c>
      <c r="AL3217" t="s">
        <v>29062</v>
      </c>
      <c r="AM3217" t="s">
        <v>29063</v>
      </c>
      <c r="AN3217" t="s">
        <v>29056</v>
      </c>
      <c r="AO3217">
        <v>3167</v>
      </c>
      <c r="AP3217" s="1">
        <v>40664.551469907405</v>
      </c>
      <c r="AQ3217">
        <v>2003</v>
      </c>
      <c r="AR3217">
        <v>2262</v>
      </c>
      <c r="AS3217">
        <v>1</v>
      </c>
      <c r="AT3217" t="s">
        <v>29056</v>
      </c>
      <c r="AU3217">
        <v>2003</v>
      </c>
      <c r="AV3217" s="3">
        <v>37925</v>
      </c>
      <c r="AW3217">
        <v>4717455</v>
      </c>
      <c r="AX3217" t="s">
        <v>29064</v>
      </c>
      <c r="AY3217" t="s">
        <v>29056</v>
      </c>
      <c r="AZ3217" t="s">
        <v>25913</v>
      </c>
      <c r="BA3217">
        <v>4750602</v>
      </c>
      <c r="BB3217" t="s">
        <v>29065</v>
      </c>
      <c r="BC3217" s="3">
        <v>37916</v>
      </c>
      <c r="BD3217" s="3">
        <v>37916</v>
      </c>
      <c r="BE3217" t="s">
        <v>29056</v>
      </c>
      <c r="BF3217" t="s">
        <v>3403</v>
      </c>
      <c r="BG3217">
        <v>12000000</v>
      </c>
      <c r="BH3217">
        <v>4717455</v>
      </c>
      <c r="BI3217">
        <v>2003</v>
      </c>
      <c r="BJ3217" t="b">
        <v>0</v>
      </c>
      <c r="BK3217" t="s">
        <v>29066</v>
      </c>
      <c r="BL3217">
        <v>0.76626130753172705</v>
      </c>
    </row>
    <row r="3218" spans="2:64" x14ac:dyDescent="0.25">
      <c r="B3218">
        <v>221637</v>
      </c>
      <c r="C3218" t="s">
        <v>29972</v>
      </c>
      <c r="D3218" s="6" t="s">
        <v>29973</v>
      </c>
      <c r="E3218" s="5">
        <v>37935</v>
      </c>
      <c r="F3218">
        <v>1</v>
      </c>
      <c r="G3218">
        <v>0</v>
      </c>
      <c r="S3218" t="s">
        <v>5439</v>
      </c>
      <c r="U3218">
        <v>87</v>
      </c>
      <c r="V3218">
        <v>5.7</v>
      </c>
      <c r="Y3218" t="s">
        <v>8607</v>
      </c>
      <c r="Z3218">
        <v>84</v>
      </c>
      <c r="AA3218">
        <v>1</v>
      </c>
      <c r="AB3218">
        <v>1</v>
      </c>
      <c r="AC3218" t="s">
        <v>29974</v>
      </c>
      <c r="AD3218" t="s">
        <v>2249</v>
      </c>
      <c r="AE3218" t="s">
        <v>29975</v>
      </c>
      <c r="AF3218" t="s">
        <v>29975</v>
      </c>
      <c r="AG3218" t="s">
        <v>29976</v>
      </c>
      <c r="AH3218" t="s">
        <v>29977</v>
      </c>
      <c r="AK3218" t="s">
        <v>151</v>
      </c>
      <c r="AL3218" t="s">
        <v>152</v>
      </c>
      <c r="AM3218" t="s">
        <v>142</v>
      </c>
      <c r="AN3218" t="s">
        <v>29973</v>
      </c>
      <c r="AO3218">
        <v>5516</v>
      </c>
      <c r="AP3218" s="1">
        <v>41105.867581018516</v>
      </c>
      <c r="AQ3218">
        <v>2004</v>
      </c>
      <c r="AR3218">
        <v>3423</v>
      </c>
      <c r="AS3218">
        <v>1</v>
      </c>
      <c r="AT3218" t="s">
        <v>29978</v>
      </c>
      <c r="AU3218">
        <v>2002</v>
      </c>
      <c r="AV3218" s="3">
        <v>37935</v>
      </c>
      <c r="AX3218" t="s">
        <v>29979</v>
      </c>
      <c r="BL3218">
        <v>0.76419033102488398</v>
      </c>
    </row>
    <row r="3219" spans="2:64" x14ac:dyDescent="0.25">
      <c r="B3219">
        <v>234215</v>
      </c>
      <c r="C3219" t="s">
        <v>30204</v>
      </c>
      <c r="D3219" s="6" t="s">
        <v>30205</v>
      </c>
      <c r="E3219" s="5">
        <v>37756</v>
      </c>
      <c r="F3219">
        <v>3</v>
      </c>
      <c r="G3219">
        <v>0</v>
      </c>
      <c r="H3219" s="9">
        <v>370441799.687455</v>
      </c>
      <c r="I3219" s="9">
        <v>197355858.310626</v>
      </c>
      <c r="J3219" s="9">
        <v>173085941.37682801</v>
      </c>
      <c r="K3219" s="10">
        <v>0.87702459333333305</v>
      </c>
      <c r="L3219">
        <v>120748120.323792</v>
      </c>
      <c r="M3219">
        <v>3603</v>
      </c>
      <c r="N3219">
        <v>3603</v>
      </c>
      <c r="O3219" s="9">
        <v>281553689</v>
      </c>
      <c r="P3219" s="9">
        <v>150000000</v>
      </c>
      <c r="Q3219" s="9">
        <v>131553689</v>
      </c>
      <c r="R3219">
        <v>91774413</v>
      </c>
      <c r="S3219" t="s">
        <v>5439</v>
      </c>
      <c r="T3219" t="s">
        <v>1326</v>
      </c>
      <c r="U3219" s="2">
        <v>444011</v>
      </c>
      <c r="V3219">
        <v>7.2</v>
      </c>
      <c r="W3219">
        <v>62</v>
      </c>
      <c r="X3219">
        <v>73</v>
      </c>
      <c r="Y3219" t="s">
        <v>10375</v>
      </c>
      <c r="Z3219">
        <v>138</v>
      </c>
      <c r="AA3219">
        <v>1</v>
      </c>
      <c r="AB3219">
        <v>1</v>
      </c>
      <c r="AC3219" t="s">
        <v>30206</v>
      </c>
      <c r="AD3219" t="s">
        <v>30207</v>
      </c>
      <c r="AE3219" t="s">
        <v>23201</v>
      </c>
      <c r="AF3219" t="s">
        <v>30208</v>
      </c>
      <c r="AG3219" t="s">
        <v>30209</v>
      </c>
      <c r="AH3219" t="s">
        <v>30210</v>
      </c>
      <c r="AI3219" t="s">
        <v>30211</v>
      </c>
      <c r="AJ3219" s="4">
        <v>37908</v>
      </c>
      <c r="AK3219" t="s">
        <v>1428</v>
      </c>
      <c r="AL3219" t="s">
        <v>25122</v>
      </c>
      <c r="AM3219" t="s">
        <v>30212</v>
      </c>
      <c r="AN3219" t="s">
        <v>30205</v>
      </c>
      <c r="AO3219">
        <v>1</v>
      </c>
      <c r="AP3219" s="1">
        <v>39650</v>
      </c>
      <c r="AQ3219">
        <v>2003</v>
      </c>
      <c r="AR3219">
        <v>58</v>
      </c>
      <c r="AS3219">
        <v>1</v>
      </c>
      <c r="AT3219" t="s">
        <v>30213</v>
      </c>
      <c r="AU3219">
        <v>2003</v>
      </c>
      <c r="AV3219" s="3">
        <v>37756</v>
      </c>
      <c r="AW3219">
        <v>281500000</v>
      </c>
      <c r="AX3219" t="s">
        <v>30214</v>
      </c>
      <c r="AY3219" t="s">
        <v>30213</v>
      </c>
      <c r="AZ3219" t="s">
        <v>26203</v>
      </c>
      <c r="BA3219">
        <v>281576461</v>
      </c>
      <c r="BB3219" t="s">
        <v>30215</v>
      </c>
      <c r="BC3219" s="3">
        <v>37756</v>
      </c>
      <c r="BD3219" s="3">
        <v>37756</v>
      </c>
      <c r="BE3219" t="s">
        <v>30213</v>
      </c>
      <c r="BF3219" t="s">
        <v>897</v>
      </c>
      <c r="BG3219">
        <v>150000000</v>
      </c>
      <c r="BH3219">
        <v>281553689</v>
      </c>
      <c r="BI3219">
        <v>2003</v>
      </c>
      <c r="BJ3219" t="b">
        <v>0</v>
      </c>
      <c r="BK3219" t="s">
        <v>30216</v>
      </c>
      <c r="BL3219">
        <v>0.76004837801119896</v>
      </c>
    </row>
    <row r="3220" spans="2:64" x14ac:dyDescent="0.25">
      <c r="B3220">
        <v>242653</v>
      </c>
      <c r="C3220" t="s">
        <v>30483</v>
      </c>
      <c r="D3220" s="6" t="s">
        <v>30484</v>
      </c>
      <c r="E3220" s="5">
        <v>37930</v>
      </c>
      <c r="F3220">
        <v>3</v>
      </c>
      <c r="G3220">
        <v>0</v>
      </c>
      <c r="H3220" s="9">
        <v>182246365.00336</v>
      </c>
      <c r="I3220" s="9">
        <v>196286178.861788</v>
      </c>
      <c r="J3220" s="9">
        <v>-14039813.8584281</v>
      </c>
      <c r="K3220" s="10">
        <v>-7.1527266666666603E-2</v>
      </c>
      <c r="L3220">
        <v>63433351.6559783</v>
      </c>
      <c r="M3220">
        <v>3502</v>
      </c>
      <c r="N3220">
        <v>3502</v>
      </c>
      <c r="O3220" s="9">
        <v>139270910</v>
      </c>
      <c r="P3220" s="9">
        <v>150000000</v>
      </c>
      <c r="Q3220" s="9">
        <v>-10729090</v>
      </c>
      <c r="R3220">
        <v>48475154</v>
      </c>
      <c r="S3220" t="s">
        <v>5439</v>
      </c>
      <c r="T3220" t="s">
        <v>1326</v>
      </c>
      <c r="U3220" s="2">
        <v>385026</v>
      </c>
      <c r="V3220">
        <v>6.7</v>
      </c>
      <c r="W3220">
        <v>47</v>
      </c>
      <c r="X3220">
        <v>36</v>
      </c>
      <c r="Y3220" t="s">
        <v>10375</v>
      </c>
      <c r="Z3220">
        <v>129</v>
      </c>
      <c r="AA3220">
        <v>1</v>
      </c>
      <c r="AB3220">
        <v>1</v>
      </c>
      <c r="AC3220" t="s">
        <v>30485</v>
      </c>
      <c r="AD3220" t="s">
        <v>30486</v>
      </c>
      <c r="AE3220" t="s">
        <v>23201</v>
      </c>
      <c r="AF3220" t="s">
        <v>30208</v>
      </c>
      <c r="AG3220" t="s">
        <v>30487</v>
      </c>
      <c r="AH3220" t="s">
        <v>30488</v>
      </c>
      <c r="AI3220" t="s">
        <v>30211</v>
      </c>
      <c r="AJ3220" s="4">
        <v>38083</v>
      </c>
      <c r="AK3220" t="s">
        <v>1428</v>
      </c>
      <c r="AL3220" t="s">
        <v>10538</v>
      </c>
      <c r="AM3220" t="s">
        <v>30489</v>
      </c>
      <c r="AN3220" t="s">
        <v>30484</v>
      </c>
      <c r="AO3220">
        <v>1</v>
      </c>
      <c r="AP3220" s="1">
        <v>39650</v>
      </c>
      <c r="AQ3220">
        <v>2003</v>
      </c>
      <c r="AR3220">
        <v>59</v>
      </c>
      <c r="AS3220">
        <v>1</v>
      </c>
      <c r="AT3220" t="s">
        <v>30490</v>
      </c>
      <c r="AU3220">
        <v>2003</v>
      </c>
      <c r="AV3220" s="3">
        <v>37930</v>
      </c>
      <c r="AW3220">
        <v>139076032</v>
      </c>
      <c r="AX3220" t="s">
        <v>30491</v>
      </c>
      <c r="AY3220" t="s">
        <v>30490</v>
      </c>
      <c r="AZ3220" t="s">
        <v>26203</v>
      </c>
      <c r="BA3220">
        <v>139313948</v>
      </c>
      <c r="BB3220" t="s">
        <v>30492</v>
      </c>
      <c r="BC3220" s="3">
        <v>37930</v>
      </c>
      <c r="BD3220" s="3">
        <v>37930</v>
      </c>
      <c r="BE3220" t="s">
        <v>30490</v>
      </c>
      <c r="BF3220" t="s">
        <v>897</v>
      </c>
      <c r="BG3220">
        <v>150000000</v>
      </c>
      <c r="BH3220">
        <v>139270910</v>
      </c>
      <c r="BI3220">
        <v>2003</v>
      </c>
      <c r="BJ3220" t="b">
        <v>0</v>
      </c>
      <c r="BK3220" t="s">
        <v>30493</v>
      </c>
      <c r="BL3220">
        <v>0.76419033102488398</v>
      </c>
    </row>
    <row r="3221" spans="2:64" x14ac:dyDescent="0.25">
      <c r="B3221">
        <v>251127</v>
      </c>
      <c r="C3221" t="s">
        <v>30967</v>
      </c>
      <c r="D3221" s="6" t="s">
        <v>30968</v>
      </c>
      <c r="E3221" s="5">
        <v>37659</v>
      </c>
      <c r="F3221">
        <v>3</v>
      </c>
      <c r="G3221">
        <v>0</v>
      </c>
      <c r="H3221" s="9">
        <v>139515680.877334</v>
      </c>
      <c r="I3221" s="9">
        <v>65929000.546149597</v>
      </c>
      <c r="J3221" s="9">
        <v>73586680.331185102</v>
      </c>
      <c r="K3221" s="10">
        <v>1.1161504</v>
      </c>
      <c r="L3221">
        <v>31349041.972692501</v>
      </c>
      <c r="M3221">
        <v>2923</v>
      </c>
      <c r="N3221">
        <v>2923</v>
      </c>
      <c r="O3221" s="9">
        <v>105807520</v>
      </c>
      <c r="P3221" s="9">
        <v>50000000</v>
      </c>
      <c r="Q3221" s="9">
        <v>55807520</v>
      </c>
      <c r="R3221">
        <v>23774850</v>
      </c>
      <c r="S3221" t="s">
        <v>1022</v>
      </c>
      <c r="T3221" t="s">
        <v>887</v>
      </c>
      <c r="U3221" s="2">
        <v>170184</v>
      </c>
      <c r="V3221">
        <v>6.4</v>
      </c>
      <c r="W3221">
        <v>45</v>
      </c>
      <c r="X3221">
        <v>42</v>
      </c>
      <c r="Y3221" t="s">
        <v>441</v>
      </c>
      <c r="Z3221">
        <v>116</v>
      </c>
      <c r="AA3221">
        <v>1</v>
      </c>
      <c r="AB3221">
        <v>1</v>
      </c>
      <c r="AC3221" t="s">
        <v>30969</v>
      </c>
      <c r="AD3221" t="s">
        <v>13415</v>
      </c>
      <c r="AE3221" t="s">
        <v>17464</v>
      </c>
      <c r="AF3221" t="s">
        <v>30970</v>
      </c>
      <c r="AG3221" t="s">
        <v>30971</v>
      </c>
      <c r="AH3221" t="s">
        <v>30972</v>
      </c>
      <c r="AI3221" t="s">
        <v>30973</v>
      </c>
      <c r="AJ3221" s="4">
        <v>37803</v>
      </c>
      <c r="AK3221" t="s">
        <v>151</v>
      </c>
      <c r="AL3221" t="s">
        <v>2478</v>
      </c>
      <c r="AM3221" t="s">
        <v>30974</v>
      </c>
      <c r="AN3221" t="s">
        <v>30968</v>
      </c>
      <c r="AO3221">
        <v>1211</v>
      </c>
      <c r="AP3221" s="1">
        <v>40369.997314814813</v>
      </c>
      <c r="AQ3221">
        <v>2003</v>
      </c>
      <c r="AR3221">
        <v>1153</v>
      </c>
      <c r="AS3221">
        <v>1</v>
      </c>
      <c r="AT3221" t="s">
        <v>30968</v>
      </c>
      <c r="AU3221">
        <v>2003</v>
      </c>
      <c r="AV3221" s="3">
        <v>37659</v>
      </c>
      <c r="AW3221">
        <v>105765605</v>
      </c>
      <c r="AX3221" t="s">
        <v>30975</v>
      </c>
      <c r="AY3221" t="s">
        <v>30968</v>
      </c>
      <c r="AZ3221" t="s">
        <v>25781</v>
      </c>
      <c r="BA3221">
        <v>105813373</v>
      </c>
      <c r="BB3221" t="s">
        <v>30976</v>
      </c>
      <c r="BC3221" s="3">
        <v>37659</v>
      </c>
      <c r="BD3221" s="3">
        <v>37659</v>
      </c>
      <c r="BE3221" t="s">
        <v>30968</v>
      </c>
      <c r="BF3221" t="s">
        <v>1983</v>
      </c>
      <c r="BG3221">
        <v>50000000</v>
      </c>
      <c r="BH3221">
        <v>105807520</v>
      </c>
      <c r="BI3221">
        <v>2003</v>
      </c>
      <c r="BJ3221" t="b">
        <v>0</v>
      </c>
      <c r="BK3221" t="s">
        <v>30977</v>
      </c>
      <c r="BL3221">
        <v>0.75839159680572499</v>
      </c>
    </row>
    <row r="3222" spans="2:64" x14ac:dyDescent="0.25">
      <c r="B3222">
        <v>251736</v>
      </c>
      <c r="C3222" t="s">
        <v>30987</v>
      </c>
      <c r="D3222" s="6" t="s">
        <v>30988</v>
      </c>
      <c r="E3222" s="5">
        <v>37722</v>
      </c>
      <c r="F3222">
        <v>3</v>
      </c>
      <c r="G3222">
        <v>0</v>
      </c>
      <c r="H3222" s="9">
        <v>16596758.137018399</v>
      </c>
      <c r="I3222" s="9">
        <v>9194907.50816104</v>
      </c>
      <c r="J3222" s="9">
        <v>7401850.6288574496</v>
      </c>
      <c r="K3222" s="10">
        <v>0.804994571428571</v>
      </c>
      <c r="L3222">
        <v>4545786.25523395</v>
      </c>
      <c r="M3222">
        <v>847</v>
      </c>
      <c r="N3222">
        <v>595</v>
      </c>
      <c r="O3222" s="9">
        <v>12634962</v>
      </c>
      <c r="P3222" s="9">
        <v>7000000</v>
      </c>
      <c r="Q3222" s="9">
        <v>5634962</v>
      </c>
      <c r="R3222">
        <v>3460666</v>
      </c>
      <c r="S3222" t="s">
        <v>5439</v>
      </c>
      <c r="T3222" t="s">
        <v>24489</v>
      </c>
      <c r="U3222" s="2">
        <v>64000</v>
      </c>
      <c r="V3222">
        <v>6</v>
      </c>
      <c r="W3222">
        <v>31</v>
      </c>
      <c r="X3222">
        <v>19</v>
      </c>
      <c r="Y3222" t="s">
        <v>850</v>
      </c>
      <c r="Z3222">
        <v>89</v>
      </c>
      <c r="AA3222">
        <v>1</v>
      </c>
      <c r="AB3222">
        <v>1</v>
      </c>
      <c r="AC3222" t="s">
        <v>30989</v>
      </c>
      <c r="AD3222" t="s">
        <v>24023</v>
      </c>
      <c r="AE3222" t="s">
        <v>30990</v>
      </c>
      <c r="AF3222" t="s">
        <v>30990</v>
      </c>
      <c r="AG3222" t="s">
        <v>30991</v>
      </c>
      <c r="AH3222" t="s">
        <v>30992</v>
      </c>
      <c r="AI3222" t="s">
        <v>30993</v>
      </c>
      <c r="AJ3222" s="4">
        <v>37845</v>
      </c>
      <c r="AK3222" t="s">
        <v>151</v>
      </c>
      <c r="AL3222" t="s">
        <v>152</v>
      </c>
      <c r="AM3222" t="s">
        <v>30994</v>
      </c>
      <c r="AN3222" t="s">
        <v>30988</v>
      </c>
      <c r="AO3222">
        <v>14667</v>
      </c>
      <c r="AP3222" s="1">
        <v>42807.964328703703</v>
      </c>
      <c r="AQ3222">
        <v>2003</v>
      </c>
      <c r="AR3222">
        <v>7512</v>
      </c>
      <c r="AS3222">
        <v>1</v>
      </c>
      <c r="AT3222" t="s">
        <v>30988</v>
      </c>
      <c r="AU3222">
        <v>2003</v>
      </c>
      <c r="AV3222" s="3">
        <v>37722</v>
      </c>
      <c r="AW3222">
        <v>12583510</v>
      </c>
      <c r="AX3222" t="s">
        <v>30995</v>
      </c>
      <c r="AY3222" t="s">
        <v>30996</v>
      </c>
      <c r="AZ3222" t="s">
        <v>27229</v>
      </c>
      <c r="BA3222">
        <v>12634962</v>
      </c>
      <c r="BB3222" t="s">
        <v>30997</v>
      </c>
      <c r="BC3222" s="3">
        <v>37722</v>
      </c>
      <c r="BD3222" s="3">
        <v>37722</v>
      </c>
      <c r="BE3222" t="s">
        <v>30996</v>
      </c>
      <c r="BF3222" t="s">
        <v>850</v>
      </c>
      <c r="BG3222">
        <v>7000000</v>
      </c>
      <c r="BH3222">
        <v>12634962</v>
      </c>
      <c r="BI3222">
        <v>2003</v>
      </c>
      <c r="BJ3222" t="b">
        <v>0</v>
      </c>
      <c r="BK3222" t="s">
        <v>30998</v>
      </c>
      <c r="BL3222">
        <v>0.76129096391530504</v>
      </c>
    </row>
    <row r="3223" spans="2:64" x14ac:dyDescent="0.25">
      <c r="B3223">
        <v>252684</v>
      </c>
      <c r="C3223" t="s">
        <v>31041</v>
      </c>
      <c r="D3223" s="6" t="s">
        <v>31042</v>
      </c>
      <c r="E3223" s="5">
        <v>37736</v>
      </c>
      <c r="F3223">
        <v>3</v>
      </c>
      <c r="G3223">
        <v>0</v>
      </c>
      <c r="H3223" s="9">
        <v>99219.619804134898</v>
      </c>
      <c r="L3223">
        <v>10019.8220674646</v>
      </c>
      <c r="M3223">
        <v>15</v>
      </c>
      <c r="N3223">
        <v>1</v>
      </c>
      <c r="O3223" s="9">
        <v>75535</v>
      </c>
      <c r="R3223">
        <v>7628</v>
      </c>
      <c r="S3223" t="s">
        <v>5439</v>
      </c>
      <c r="U3223" s="2">
        <v>8609</v>
      </c>
      <c r="V3223">
        <v>7.4</v>
      </c>
      <c r="W3223">
        <v>60</v>
      </c>
      <c r="Y3223" t="s">
        <v>317</v>
      </c>
      <c r="Z3223">
        <v>100</v>
      </c>
      <c r="AA3223">
        <v>1</v>
      </c>
      <c r="AB3223">
        <v>1</v>
      </c>
      <c r="AC3223" t="s">
        <v>31043</v>
      </c>
      <c r="AD3223" t="s">
        <v>457</v>
      </c>
      <c r="AE3223" t="s">
        <v>31044</v>
      </c>
      <c r="AF3223" t="s">
        <v>31045</v>
      </c>
      <c r="AG3223" t="s">
        <v>31046</v>
      </c>
      <c r="AH3223" t="s">
        <v>31047</v>
      </c>
      <c r="AK3223" t="s">
        <v>151</v>
      </c>
      <c r="AL3223" t="s">
        <v>152</v>
      </c>
      <c r="AM3223" t="s">
        <v>31048</v>
      </c>
      <c r="AN3223" t="s">
        <v>31042</v>
      </c>
      <c r="AO3223">
        <v>2800</v>
      </c>
      <c r="AP3223" s="1">
        <v>40602.487662037034</v>
      </c>
      <c r="AQ3223">
        <v>2001</v>
      </c>
      <c r="AR3223">
        <v>2081</v>
      </c>
      <c r="AS3223">
        <v>1</v>
      </c>
      <c r="AT3223" t="s">
        <v>31042</v>
      </c>
      <c r="AU3223">
        <v>2001</v>
      </c>
      <c r="AV3223" s="3">
        <v>37764</v>
      </c>
      <c r="AX3223" t="s">
        <v>31049</v>
      </c>
      <c r="AY3223" t="s">
        <v>31042</v>
      </c>
      <c r="AZ3223" t="s">
        <v>27513</v>
      </c>
      <c r="BA3223">
        <v>69958</v>
      </c>
      <c r="BB3223" t="s">
        <v>31050</v>
      </c>
      <c r="BC3223" s="3">
        <v>37736</v>
      </c>
      <c r="BD3223" s="3">
        <v>37736</v>
      </c>
      <c r="BE3223" t="s">
        <v>31042</v>
      </c>
      <c r="BH3223">
        <v>75535</v>
      </c>
      <c r="BI3223">
        <v>2003</v>
      </c>
      <c r="BJ3223" t="b">
        <v>0</v>
      </c>
      <c r="BK3223" t="s">
        <v>31051</v>
      </c>
      <c r="BL3223">
        <v>0.76129096391530504</v>
      </c>
    </row>
    <row r="3224" spans="2:64" x14ac:dyDescent="0.25">
      <c r="B3224">
        <v>257076</v>
      </c>
      <c r="C3224" t="s">
        <v>31272</v>
      </c>
      <c r="D3224" s="6" t="s">
        <v>31273</v>
      </c>
      <c r="E3224" s="5">
        <v>37841</v>
      </c>
      <c r="F3224">
        <v>3</v>
      </c>
      <c r="G3224">
        <v>0</v>
      </c>
      <c r="H3224" s="9">
        <v>152860195.01031399</v>
      </c>
      <c r="I3224" s="9">
        <v>91550595.882990196</v>
      </c>
      <c r="J3224" s="9">
        <v>61309599.127323903</v>
      </c>
      <c r="K3224" s="10">
        <v>0.669679957142857</v>
      </c>
      <c r="L3224">
        <v>48472816.631202601</v>
      </c>
      <c r="M3224">
        <v>3220</v>
      </c>
      <c r="N3224">
        <v>3202</v>
      </c>
      <c r="O3224" s="9">
        <v>116877597</v>
      </c>
      <c r="P3224" s="9">
        <v>70000000</v>
      </c>
      <c r="Q3224" s="9">
        <v>46877597</v>
      </c>
      <c r="R3224">
        <v>37062535</v>
      </c>
      <c r="S3224" t="s">
        <v>1022</v>
      </c>
      <c r="T3224" t="s">
        <v>1307</v>
      </c>
      <c r="U3224" s="2">
        <v>124512</v>
      </c>
      <c r="V3224">
        <v>6</v>
      </c>
      <c r="W3224">
        <v>45</v>
      </c>
      <c r="X3224">
        <v>48</v>
      </c>
      <c r="Y3224" t="s">
        <v>3281</v>
      </c>
      <c r="Z3224">
        <v>117</v>
      </c>
      <c r="AA3224">
        <v>1</v>
      </c>
      <c r="AB3224">
        <v>1</v>
      </c>
      <c r="AC3224" t="s">
        <v>31274</v>
      </c>
      <c r="AD3224" t="s">
        <v>11141</v>
      </c>
      <c r="AE3224" t="s">
        <v>31275</v>
      </c>
      <c r="AF3224" t="s">
        <v>31276</v>
      </c>
      <c r="AG3224" t="s">
        <v>31277</v>
      </c>
      <c r="AH3224" t="s">
        <v>31278</v>
      </c>
      <c r="AI3224" t="s">
        <v>31279</v>
      </c>
      <c r="AJ3224" s="4">
        <v>37985</v>
      </c>
      <c r="AK3224" t="s">
        <v>6036</v>
      </c>
      <c r="AL3224" t="s">
        <v>152</v>
      </c>
      <c r="AM3224" t="s">
        <v>31280</v>
      </c>
      <c r="AN3224" t="s">
        <v>31273</v>
      </c>
      <c r="AO3224">
        <v>1</v>
      </c>
      <c r="AP3224" s="1">
        <v>39649</v>
      </c>
      <c r="AQ3224">
        <v>2003</v>
      </c>
      <c r="AR3224">
        <v>41</v>
      </c>
      <c r="AS3224">
        <v>1</v>
      </c>
      <c r="AT3224" t="s">
        <v>31273</v>
      </c>
      <c r="AU3224">
        <v>2003</v>
      </c>
      <c r="AV3224" s="3">
        <v>37841</v>
      </c>
      <c r="AW3224">
        <v>116643346</v>
      </c>
      <c r="AX3224" t="s">
        <v>31281</v>
      </c>
      <c r="AY3224" t="s">
        <v>31273</v>
      </c>
      <c r="AZ3224" t="s">
        <v>26151</v>
      </c>
      <c r="BA3224">
        <v>116934650</v>
      </c>
      <c r="BB3224" t="s">
        <v>31282</v>
      </c>
      <c r="BC3224" s="3">
        <v>37841</v>
      </c>
      <c r="BD3224" s="3">
        <v>37841</v>
      </c>
      <c r="BE3224" t="s">
        <v>31273</v>
      </c>
      <c r="BF3224" t="s">
        <v>897</v>
      </c>
      <c r="BG3224">
        <v>70000000</v>
      </c>
      <c r="BH3224">
        <v>116877597</v>
      </c>
      <c r="BI3224">
        <v>2003</v>
      </c>
      <c r="BJ3224" t="b">
        <v>0</v>
      </c>
      <c r="BK3224" t="s">
        <v>31283</v>
      </c>
      <c r="BL3224">
        <v>0.76460452632625298</v>
      </c>
    </row>
    <row r="3225" spans="2:64" x14ac:dyDescent="0.25">
      <c r="B3225">
        <v>263215</v>
      </c>
      <c r="C3225" t="s">
        <v>31515</v>
      </c>
      <c r="D3225" s="6" t="s">
        <v>31516</v>
      </c>
      <c r="E3225" s="5">
        <v>37847</v>
      </c>
      <c r="F3225">
        <v>3</v>
      </c>
      <c r="G3225">
        <v>0</v>
      </c>
      <c r="S3225" t="s">
        <v>5439</v>
      </c>
      <c r="T3225" t="s">
        <v>31517</v>
      </c>
      <c r="U3225">
        <v>916</v>
      </c>
      <c r="V3225">
        <v>5.7</v>
      </c>
      <c r="Y3225" t="s">
        <v>2326</v>
      </c>
      <c r="Z3225">
        <v>91</v>
      </c>
      <c r="AA3225">
        <v>1</v>
      </c>
      <c r="AB3225">
        <v>0</v>
      </c>
      <c r="AC3225" t="s">
        <v>31518</v>
      </c>
      <c r="AD3225" t="s">
        <v>195</v>
      </c>
      <c r="AE3225" t="s">
        <v>31519</v>
      </c>
      <c r="AF3225" t="s">
        <v>31520</v>
      </c>
      <c r="AG3225" t="s">
        <v>31521</v>
      </c>
      <c r="AH3225" t="s">
        <v>31522</v>
      </c>
      <c r="AJ3225" s="4">
        <v>37775</v>
      </c>
      <c r="AK3225" t="s">
        <v>1428</v>
      </c>
      <c r="AL3225" t="s">
        <v>6452</v>
      </c>
      <c r="AM3225" t="s">
        <v>142</v>
      </c>
      <c r="AN3225" t="s">
        <v>31516</v>
      </c>
      <c r="AO3225">
        <v>9213</v>
      </c>
      <c r="AP3225" s="1">
        <v>41653.298159722224</v>
      </c>
      <c r="AQ3225">
        <v>2000</v>
      </c>
      <c r="AR3225">
        <v>5073</v>
      </c>
      <c r="AS3225">
        <v>1</v>
      </c>
      <c r="AT3225" t="s">
        <v>31516</v>
      </c>
      <c r="AU3225">
        <v>2001</v>
      </c>
      <c r="AV3225" s="3">
        <v>37847</v>
      </c>
      <c r="AX3225" t="s">
        <v>31523</v>
      </c>
      <c r="BL3225">
        <v>0.76460452632625298</v>
      </c>
    </row>
    <row r="3226" spans="2:64" x14ac:dyDescent="0.25">
      <c r="B3226">
        <v>263757</v>
      </c>
      <c r="C3226" t="s">
        <v>31558</v>
      </c>
      <c r="D3226" s="6" t="s">
        <v>31559</v>
      </c>
      <c r="E3226" s="5">
        <v>37848</v>
      </c>
      <c r="F3226">
        <v>3</v>
      </c>
      <c r="G3226">
        <v>0</v>
      </c>
      <c r="H3226" s="9">
        <v>48516135.7574431</v>
      </c>
      <c r="L3226">
        <v>14749280.983445199</v>
      </c>
      <c r="M3226">
        <v>2495</v>
      </c>
      <c r="N3226">
        <v>2495</v>
      </c>
      <c r="O3226" s="9">
        <v>37095657</v>
      </c>
      <c r="R3226">
        <v>11277367</v>
      </c>
      <c r="S3226" t="s">
        <v>1022</v>
      </c>
      <c r="T3226" t="s">
        <v>1011</v>
      </c>
      <c r="U3226" s="2">
        <v>30623</v>
      </c>
      <c r="V3226">
        <v>6.1</v>
      </c>
      <c r="W3226">
        <v>33</v>
      </c>
      <c r="X3226">
        <v>14</v>
      </c>
      <c r="Y3226" t="s">
        <v>1121</v>
      </c>
      <c r="Z3226">
        <v>92</v>
      </c>
      <c r="AA3226">
        <v>1</v>
      </c>
      <c r="AB3226">
        <v>1</v>
      </c>
      <c r="AC3226" t="s">
        <v>31560</v>
      </c>
      <c r="AD3226" t="s">
        <v>457</v>
      </c>
      <c r="AE3226" t="s">
        <v>29536</v>
      </c>
      <c r="AF3226" t="s">
        <v>31561</v>
      </c>
      <c r="AG3226" t="s">
        <v>31562</v>
      </c>
      <c r="AH3226" t="s">
        <v>31563</v>
      </c>
      <c r="AI3226" t="s">
        <v>31564</v>
      </c>
      <c r="AJ3226" s="4">
        <v>37992</v>
      </c>
      <c r="AK3226" t="s">
        <v>151</v>
      </c>
      <c r="AL3226" t="s">
        <v>152</v>
      </c>
      <c r="AM3226" t="s">
        <v>31565</v>
      </c>
      <c r="AN3226" t="s">
        <v>31559</v>
      </c>
      <c r="AO3226">
        <v>355</v>
      </c>
      <c r="AP3226" s="1">
        <v>40175.981006944443</v>
      </c>
      <c r="AQ3226">
        <v>2003</v>
      </c>
      <c r="AR3226">
        <v>624</v>
      </c>
      <c r="AS3226">
        <v>1</v>
      </c>
      <c r="AT3226" t="s">
        <v>31559</v>
      </c>
      <c r="AU3226">
        <v>2003</v>
      </c>
      <c r="AV3226" s="3">
        <v>37848</v>
      </c>
      <c r="AW3226">
        <v>36922190</v>
      </c>
      <c r="AX3226" t="s">
        <v>31566</v>
      </c>
      <c r="AY3226" t="s">
        <v>31559</v>
      </c>
      <c r="AZ3226" t="s">
        <v>649</v>
      </c>
      <c r="BA3226">
        <v>37182494</v>
      </c>
      <c r="BB3226" t="s">
        <v>31567</v>
      </c>
      <c r="BC3226" s="3">
        <v>37848</v>
      </c>
      <c r="BD3226" s="3">
        <v>37848</v>
      </c>
      <c r="BE3226" t="s">
        <v>31559</v>
      </c>
      <c r="BF3226" t="s">
        <v>297</v>
      </c>
      <c r="BH3226">
        <v>37095657</v>
      </c>
      <c r="BI3226">
        <v>2003</v>
      </c>
      <c r="BJ3226" t="b">
        <v>0</v>
      </c>
      <c r="BK3226" t="s">
        <v>31568</v>
      </c>
      <c r="BL3226">
        <v>0.76460452632625298</v>
      </c>
    </row>
    <row r="3227" spans="2:64" x14ac:dyDescent="0.25">
      <c r="B3227">
        <v>264150</v>
      </c>
      <c r="C3227" t="s">
        <v>31569</v>
      </c>
      <c r="D3227" s="6" t="s">
        <v>31570</v>
      </c>
      <c r="E3227" s="5">
        <v>37701</v>
      </c>
      <c r="F3227">
        <v>3</v>
      </c>
      <c r="G3227">
        <v>0</v>
      </c>
      <c r="H3227" s="9">
        <v>20465359.652551498</v>
      </c>
      <c r="L3227">
        <v>9187409.0261454899</v>
      </c>
      <c r="M3227">
        <v>2508</v>
      </c>
      <c r="N3227">
        <v>2508</v>
      </c>
      <c r="O3227" s="9">
        <v>15614000</v>
      </c>
      <c r="R3227">
        <v>7009513</v>
      </c>
      <c r="S3227" t="s">
        <v>1022</v>
      </c>
      <c r="T3227" t="s">
        <v>3584</v>
      </c>
      <c r="U3227" s="2">
        <v>22123</v>
      </c>
      <c r="V3227">
        <v>5.2</v>
      </c>
      <c r="W3227">
        <v>27</v>
      </c>
      <c r="X3227">
        <v>14</v>
      </c>
      <c r="Y3227" t="s">
        <v>441</v>
      </c>
      <c r="Z3227">
        <v>87</v>
      </c>
      <c r="AA3227">
        <v>1</v>
      </c>
      <c r="AB3227">
        <v>1</v>
      </c>
      <c r="AC3227" t="s">
        <v>31571</v>
      </c>
      <c r="AD3227" t="s">
        <v>457</v>
      </c>
      <c r="AE3227" t="s">
        <v>31572</v>
      </c>
      <c r="AF3227" t="s">
        <v>31573</v>
      </c>
      <c r="AG3227" t="s">
        <v>31574</v>
      </c>
      <c r="AH3227" t="s">
        <v>31575</v>
      </c>
      <c r="AI3227" t="s">
        <v>31576</v>
      </c>
      <c r="AJ3227" s="4">
        <v>37873</v>
      </c>
      <c r="AK3227" t="s">
        <v>151</v>
      </c>
      <c r="AL3227" t="s">
        <v>152</v>
      </c>
      <c r="AM3227" t="s">
        <v>31577</v>
      </c>
      <c r="AN3227" t="s">
        <v>31570</v>
      </c>
      <c r="AO3227">
        <v>1608</v>
      </c>
      <c r="AP3227" s="1">
        <v>40393.485902777778</v>
      </c>
      <c r="AQ3227">
        <v>2003</v>
      </c>
      <c r="AR3227">
        <v>1432</v>
      </c>
      <c r="AS3227">
        <v>1</v>
      </c>
      <c r="AT3227" t="s">
        <v>31570</v>
      </c>
      <c r="AU3227">
        <v>2003</v>
      </c>
      <c r="AV3227" s="3">
        <v>37701</v>
      </c>
      <c r="AW3227">
        <v>15512221</v>
      </c>
      <c r="AX3227" t="s">
        <v>31578</v>
      </c>
      <c r="AY3227" t="s">
        <v>31570</v>
      </c>
      <c r="AZ3227" t="s">
        <v>3595</v>
      </c>
      <c r="BA3227">
        <v>15614000</v>
      </c>
      <c r="BB3227" t="s">
        <v>31579</v>
      </c>
      <c r="BC3227" s="3">
        <v>37701</v>
      </c>
      <c r="BD3227" s="3">
        <v>37701</v>
      </c>
      <c r="BE3227" t="s">
        <v>31570</v>
      </c>
      <c r="BF3227" t="s">
        <v>297</v>
      </c>
      <c r="BH3227">
        <v>15614000</v>
      </c>
      <c r="BI3227">
        <v>2003</v>
      </c>
      <c r="BJ3227" t="b">
        <v>0</v>
      </c>
      <c r="BK3227" t="s">
        <v>31580</v>
      </c>
      <c r="BL3227">
        <v>0.76294774512077901</v>
      </c>
    </row>
    <row r="3228" spans="2:64" x14ac:dyDescent="0.25">
      <c r="B3228">
        <v>264395</v>
      </c>
      <c r="C3228" t="s">
        <v>31581</v>
      </c>
      <c r="D3228" s="6" t="s">
        <v>31582</v>
      </c>
      <c r="E3228" s="5">
        <v>37708</v>
      </c>
      <c r="F3228">
        <v>3</v>
      </c>
      <c r="G3228">
        <v>1</v>
      </c>
      <c r="H3228" s="9">
        <v>34863787.422019497</v>
      </c>
      <c r="I3228" s="9">
        <v>65535287.730727397</v>
      </c>
      <c r="J3228" s="9">
        <v>-30671500.3087079</v>
      </c>
      <c r="K3228" s="10">
        <v>-0.46801503999999999</v>
      </c>
      <c r="L3228">
        <v>15088792.2188925</v>
      </c>
      <c r="M3228">
        <v>2876</v>
      </c>
      <c r="N3228">
        <v>2876</v>
      </c>
      <c r="O3228" s="9">
        <v>26599248</v>
      </c>
      <c r="P3228" s="9">
        <v>50000000</v>
      </c>
      <c r="Q3228" s="9">
        <v>-23400752</v>
      </c>
      <c r="R3228">
        <v>11511960</v>
      </c>
      <c r="S3228" t="s">
        <v>5439</v>
      </c>
      <c r="T3228" t="s">
        <v>2835</v>
      </c>
      <c r="U3228" s="2">
        <v>52254</v>
      </c>
      <c r="V3228">
        <v>6.5</v>
      </c>
      <c r="W3228">
        <v>34</v>
      </c>
      <c r="X3228">
        <v>21</v>
      </c>
      <c r="Y3228" t="s">
        <v>1315</v>
      </c>
      <c r="Z3228">
        <v>98</v>
      </c>
      <c r="AA3228">
        <v>1</v>
      </c>
      <c r="AB3228">
        <v>1</v>
      </c>
      <c r="AC3228" t="s">
        <v>31583</v>
      </c>
      <c r="AD3228" t="s">
        <v>4606</v>
      </c>
      <c r="AE3228" t="s">
        <v>16989</v>
      </c>
      <c r="AF3228" t="s">
        <v>31584</v>
      </c>
      <c r="AG3228" t="s">
        <v>31585</v>
      </c>
      <c r="AH3228" t="s">
        <v>31586</v>
      </c>
      <c r="AI3228" t="s">
        <v>31587</v>
      </c>
      <c r="AJ3228" s="4">
        <v>37810</v>
      </c>
      <c r="AK3228" t="s">
        <v>151</v>
      </c>
      <c r="AL3228" t="s">
        <v>20429</v>
      </c>
      <c r="AM3228" t="s">
        <v>31588</v>
      </c>
      <c r="AN3228" t="s">
        <v>31582</v>
      </c>
      <c r="AO3228">
        <v>10383</v>
      </c>
      <c r="AP3228" s="1">
        <v>41805.849085648151</v>
      </c>
      <c r="AQ3228">
        <v>2003</v>
      </c>
      <c r="AR3228">
        <v>5567</v>
      </c>
      <c r="AS3228">
        <v>1</v>
      </c>
      <c r="AT3228" t="s">
        <v>31582</v>
      </c>
      <c r="AU3228">
        <v>2003</v>
      </c>
      <c r="AV3228" s="3">
        <v>37708</v>
      </c>
      <c r="AW3228">
        <v>26536120</v>
      </c>
      <c r="AX3228" t="s">
        <v>31589</v>
      </c>
      <c r="AY3228" t="s">
        <v>31582</v>
      </c>
      <c r="AZ3228" t="s">
        <v>26151</v>
      </c>
      <c r="BA3228">
        <v>26793311</v>
      </c>
      <c r="BB3228" t="s">
        <v>31590</v>
      </c>
      <c r="BC3228" s="3">
        <v>37708</v>
      </c>
      <c r="BD3228" s="3">
        <v>37708</v>
      </c>
      <c r="BE3228" t="s">
        <v>31582</v>
      </c>
      <c r="BF3228" t="s">
        <v>3403</v>
      </c>
      <c r="BG3228">
        <v>50000000</v>
      </c>
      <c r="BH3228">
        <v>26599248</v>
      </c>
      <c r="BI3228">
        <v>2003</v>
      </c>
      <c r="BJ3228" t="b">
        <v>0</v>
      </c>
      <c r="BK3228" t="s">
        <v>31591</v>
      </c>
      <c r="BL3228">
        <v>0.76294774512077901</v>
      </c>
    </row>
    <row r="3229" spans="2:64" x14ac:dyDescent="0.25">
      <c r="B3229">
        <v>264689</v>
      </c>
      <c r="C3229" t="s">
        <v>31613</v>
      </c>
      <c r="D3229" s="6" t="s">
        <v>31614</v>
      </c>
      <c r="E3229" s="5">
        <v>37869</v>
      </c>
      <c r="F3229">
        <v>3</v>
      </c>
      <c r="G3229">
        <v>0</v>
      </c>
      <c r="H3229" s="9">
        <v>4519.6800431965403</v>
      </c>
      <c r="L3229">
        <v>4519.6800431965403</v>
      </c>
      <c r="M3229">
        <v>3</v>
      </c>
      <c r="N3229">
        <v>3</v>
      </c>
      <c r="O3229" s="9">
        <v>3467</v>
      </c>
      <c r="R3229">
        <v>3467</v>
      </c>
      <c r="S3229" t="s">
        <v>5439</v>
      </c>
      <c r="T3229" t="s">
        <v>29476</v>
      </c>
      <c r="U3229" s="2">
        <v>3005</v>
      </c>
      <c r="V3229">
        <v>7.3</v>
      </c>
      <c r="W3229">
        <v>43</v>
      </c>
      <c r="X3229">
        <v>55</v>
      </c>
      <c r="Y3229" t="s">
        <v>1166</v>
      </c>
      <c r="Z3229">
        <v>133</v>
      </c>
      <c r="AA3229">
        <v>1</v>
      </c>
      <c r="AB3229">
        <v>1</v>
      </c>
      <c r="AC3229" t="s">
        <v>31615</v>
      </c>
      <c r="AD3229" t="s">
        <v>932</v>
      </c>
      <c r="AE3229" t="s">
        <v>31616</v>
      </c>
      <c r="AF3229" t="s">
        <v>31616</v>
      </c>
      <c r="AG3229" t="s">
        <v>31617</v>
      </c>
      <c r="AH3229" t="s">
        <v>31618</v>
      </c>
      <c r="AI3229" t="s">
        <v>31619</v>
      </c>
      <c r="AJ3229" s="4">
        <v>37908</v>
      </c>
      <c r="AK3229" t="s">
        <v>151</v>
      </c>
      <c r="AL3229" t="s">
        <v>152</v>
      </c>
      <c r="AM3229" t="s">
        <v>31620</v>
      </c>
      <c r="AN3229" t="s">
        <v>31614</v>
      </c>
      <c r="AO3229">
        <v>4448</v>
      </c>
      <c r="AP3229" s="1">
        <v>40884.10596064815</v>
      </c>
      <c r="AQ3229">
        <v>2002</v>
      </c>
      <c r="AR3229">
        <v>2907</v>
      </c>
      <c r="AS3229">
        <v>1</v>
      </c>
      <c r="AT3229" t="s">
        <v>31614</v>
      </c>
      <c r="AU3229">
        <v>2002</v>
      </c>
      <c r="AV3229" s="3">
        <v>37358</v>
      </c>
      <c r="AX3229" t="s">
        <v>31621</v>
      </c>
      <c r="AY3229" t="s">
        <v>31614</v>
      </c>
      <c r="AZ3229" t="s">
        <v>31622</v>
      </c>
      <c r="BA3229">
        <v>5216</v>
      </c>
      <c r="BB3229" t="s">
        <v>31623</v>
      </c>
      <c r="BC3229" s="3">
        <v>37869</v>
      </c>
      <c r="BD3229" s="3">
        <v>37869</v>
      </c>
      <c r="BE3229" t="s">
        <v>31614</v>
      </c>
      <c r="BH3229">
        <v>3467</v>
      </c>
      <c r="BI3229">
        <v>2003</v>
      </c>
      <c r="BJ3229" t="b">
        <v>0</v>
      </c>
      <c r="BK3229" t="s">
        <v>31624</v>
      </c>
      <c r="BL3229">
        <v>0.76708969813446404</v>
      </c>
    </row>
    <row r="3230" spans="2:64" x14ac:dyDescent="0.25">
      <c r="B3230">
        <v>265116</v>
      </c>
      <c r="C3230" t="s">
        <v>31669</v>
      </c>
      <c r="D3230" s="6" t="s">
        <v>31670</v>
      </c>
      <c r="E3230" s="5">
        <v>37650</v>
      </c>
      <c r="F3230">
        <v>3</v>
      </c>
      <c r="G3230">
        <v>0</v>
      </c>
      <c r="H3230" s="9">
        <v>274768.749851403</v>
      </c>
      <c r="L3230">
        <v>27332.175233901999</v>
      </c>
      <c r="M3230">
        <v>5</v>
      </c>
      <c r="N3230">
        <v>3</v>
      </c>
      <c r="O3230" s="9">
        <v>206789</v>
      </c>
      <c r="R3230">
        <v>20570</v>
      </c>
      <c r="T3230" t="s">
        <v>10662</v>
      </c>
      <c r="U3230" s="2">
        <v>2042</v>
      </c>
      <c r="V3230">
        <v>7.1</v>
      </c>
      <c r="W3230">
        <v>81</v>
      </c>
      <c r="X3230">
        <v>85</v>
      </c>
      <c r="Y3230" t="s">
        <v>31671</v>
      </c>
      <c r="Z3230">
        <v>109</v>
      </c>
      <c r="AA3230">
        <v>0</v>
      </c>
      <c r="AB3230">
        <v>0</v>
      </c>
      <c r="AC3230" t="s">
        <v>31672</v>
      </c>
      <c r="AD3230" t="s">
        <v>16444</v>
      </c>
      <c r="AE3230" t="s">
        <v>23170</v>
      </c>
      <c r="AF3230" t="s">
        <v>23170</v>
      </c>
      <c r="AG3230" t="s">
        <v>31673</v>
      </c>
      <c r="AH3230" t="s">
        <v>31674</v>
      </c>
      <c r="AJ3230" s="4">
        <v>37971</v>
      </c>
      <c r="AK3230" t="s">
        <v>198</v>
      </c>
      <c r="AL3230" t="s">
        <v>70</v>
      </c>
      <c r="AM3230" t="s">
        <v>31675</v>
      </c>
      <c r="AN3230" t="s">
        <v>31670</v>
      </c>
      <c r="AO3230">
        <v>10855</v>
      </c>
      <c r="AP3230" s="1">
        <v>41901.664837962962</v>
      </c>
      <c r="AQ3230">
        <v>2001</v>
      </c>
      <c r="AR3230">
        <v>5762</v>
      </c>
      <c r="AS3230">
        <v>1</v>
      </c>
      <c r="AT3230" t="s">
        <v>31676</v>
      </c>
      <c r="AU3230">
        <v>2001</v>
      </c>
      <c r="AV3230" s="3">
        <v>37167</v>
      </c>
      <c r="AW3230">
        <v>204274</v>
      </c>
      <c r="AX3230" t="s">
        <v>31677</v>
      </c>
      <c r="AY3230" t="s">
        <v>31676</v>
      </c>
      <c r="AZ3230" t="s">
        <v>31678</v>
      </c>
      <c r="BA3230">
        <v>206789</v>
      </c>
      <c r="BB3230" t="s">
        <v>31679</v>
      </c>
      <c r="BC3230" s="3">
        <v>37650</v>
      </c>
      <c r="BL3230">
        <v>0.75259286258656599</v>
      </c>
    </row>
    <row r="3231" spans="2:64" x14ac:dyDescent="0.25">
      <c r="B3231">
        <v>265651</v>
      </c>
      <c r="C3231" t="s">
        <v>31742</v>
      </c>
      <c r="D3231" s="6" t="s">
        <v>31743</v>
      </c>
      <c r="E3231" s="5">
        <v>37659</v>
      </c>
      <c r="F3231">
        <v>1</v>
      </c>
      <c r="G3231">
        <v>0</v>
      </c>
      <c r="S3231" t="s">
        <v>5439</v>
      </c>
      <c r="T3231" t="s">
        <v>2468</v>
      </c>
      <c r="U3231" s="2">
        <v>15226</v>
      </c>
      <c r="V3231">
        <v>6.7</v>
      </c>
      <c r="X3231">
        <v>96</v>
      </c>
      <c r="Y3231" t="s">
        <v>1445</v>
      </c>
      <c r="Z3231">
        <v>110</v>
      </c>
      <c r="AA3231">
        <v>1</v>
      </c>
      <c r="AB3231">
        <v>1</v>
      </c>
      <c r="AC3231" t="s">
        <v>31744</v>
      </c>
      <c r="AD3231" t="s">
        <v>4606</v>
      </c>
      <c r="AE3231" t="s">
        <v>31745</v>
      </c>
      <c r="AF3231" t="s">
        <v>31746</v>
      </c>
      <c r="AG3231" t="s">
        <v>31747</v>
      </c>
      <c r="AH3231" t="s">
        <v>31748</v>
      </c>
      <c r="AI3231" t="s">
        <v>31749</v>
      </c>
      <c r="AJ3231" s="4">
        <v>38076</v>
      </c>
      <c r="AK3231" t="s">
        <v>17308</v>
      </c>
      <c r="AL3231" t="s">
        <v>31750</v>
      </c>
      <c r="AM3231" t="s">
        <v>31751</v>
      </c>
      <c r="AN3231" t="s">
        <v>31743</v>
      </c>
      <c r="AO3231">
        <v>1031</v>
      </c>
      <c r="AP3231" s="1">
        <v>40358.80877314815</v>
      </c>
      <c r="AQ3231">
        <v>2002</v>
      </c>
      <c r="AR3231">
        <v>1007</v>
      </c>
      <c r="AS3231">
        <v>1</v>
      </c>
      <c r="AT3231" t="s">
        <v>31743</v>
      </c>
      <c r="AU3231">
        <v>2002</v>
      </c>
      <c r="AV3231" s="3">
        <v>37659</v>
      </c>
      <c r="AX3231" t="s">
        <v>31752</v>
      </c>
      <c r="BL3231">
        <v>0.75839159680572499</v>
      </c>
    </row>
    <row r="3232" spans="2:64" x14ac:dyDescent="0.25">
      <c r="B3232">
        <v>266543</v>
      </c>
      <c r="C3232" t="s">
        <v>31793</v>
      </c>
      <c r="D3232" s="6" t="s">
        <v>31794</v>
      </c>
      <c r="E3232" s="5">
        <v>37771</v>
      </c>
      <c r="F3232">
        <v>1</v>
      </c>
      <c r="G3232">
        <v>0</v>
      </c>
      <c r="H3232" s="9">
        <v>500664669.52501303</v>
      </c>
      <c r="I3232" s="9">
        <v>123676337.874659</v>
      </c>
      <c r="J3232" s="9">
        <v>376988331.65035403</v>
      </c>
      <c r="K3232" s="10">
        <v>3.0481847872340402</v>
      </c>
      <c r="L3232">
        <v>92430576.832261503</v>
      </c>
      <c r="M3232">
        <v>3425</v>
      </c>
      <c r="N3232">
        <v>3374</v>
      </c>
      <c r="O3232" s="9">
        <v>380529370</v>
      </c>
      <c r="P3232" s="9">
        <v>94000000</v>
      </c>
      <c r="Q3232" s="9">
        <v>286529370</v>
      </c>
      <c r="R3232">
        <v>70251710</v>
      </c>
      <c r="S3232" t="s">
        <v>1380</v>
      </c>
      <c r="T3232" t="s">
        <v>12371</v>
      </c>
      <c r="U3232" s="2">
        <v>761957</v>
      </c>
      <c r="V3232">
        <v>8.1</v>
      </c>
      <c r="W3232">
        <v>90</v>
      </c>
      <c r="X3232">
        <v>99</v>
      </c>
      <c r="Y3232" t="s">
        <v>5865</v>
      </c>
      <c r="Z3232">
        <v>100</v>
      </c>
      <c r="AA3232">
        <v>1</v>
      </c>
      <c r="AB3232">
        <v>1</v>
      </c>
      <c r="AC3232" t="s">
        <v>31795</v>
      </c>
      <c r="AD3232" t="s">
        <v>31796</v>
      </c>
      <c r="AE3232" t="s">
        <v>31797</v>
      </c>
      <c r="AF3232" t="s">
        <v>31798</v>
      </c>
      <c r="AG3232" t="s">
        <v>31799</v>
      </c>
      <c r="AH3232" t="s">
        <v>31800</v>
      </c>
      <c r="AI3232" t="s">
        <v>31801</v>
      </c>
      <c r="AJ3232" s="4">
        <v>41401</v>
      </c>
      <c r="AK3232" t="s">
        <v>151</v>
      </c>
      <c r="AL3232" t="s">
        <v>152</v>
      </c>
      <c r="AM3232" t="s">
        <v>31802</v>
      </c>
      <c r="AN3232" t="s">
        <v>31794</v>
      </c>
      <c r="AO3232">
        <v>579</v>
      </c>
      <c r="AP3232" s="1">
        <v>40301.60052083333</v>
      </c>
      <c r="AQ3232">
        <v>2003</v>
      </c>
      <c r="AR3232">
        <v>778</v>
      </c>
      <c r="AS3232">
        <v>1</v>
      </c>
      <c r="AT3232" t="s">
        <v>31794</v>
      </c>
      <c r="AU3232">
        <v>2003</v>
      </c>
      <c r="AV3232" s="3">
        <v>37771</v>
      </c>
      <c r="AW3232">
        <v>380529370</v>
      </c>
      <c r="AX3232" t="s">
        <v>31803</v>
      </c>
      <c r="AY3232" t="s">
        <v>31794</v>
      </c>
      <c r="AZ3232" t="s">
        <v>26138</v>
      </c>
      <c r="BA3232">
        <v>339714978</v>
      </c>
      <c r="BB3232" t="s">
        <v>31804</v>
      </c>
      <c r="BC3232" s="3">
        <v>37771</v>
      </c>
      <c r="BD3232" s="3">
        <v>37771</v>
      </c>
      <c r="BE3232" t="s">
        <v>31794</v>
      </c>
      <c r="BF3232" t="s">
        <v>3152</v>
      </c>
      <c r="BG3232">
        <v>94000000</v>
      </c>
      <c r="BH3232">
        <v>380529370</v>
      </c>
      <c r="BI3232">
        <v>2003</v>
      </c>
      <c r="BJ3232" t="b">
        <v>1</v>
      </c>
      <c r="BK3232" t="s">
        <v>31805</v>
      </c>
      <c r="BL3232">
        <v>0.76004837801119896</v>
      </c>
    </row>
    <row r="3233" spans="2:64" x14ac:dyDescent="0.25">
      <c r="B3233">
        <v>266697</v>
      </c>
      <c r="C3233" t="s">
        <v>31806</v>
      </c>
      <c r="D3233" s="6" t="s">
        <v>31807</v>
      </c>
      <c r="E3233" s="5">
        <v>37904</v>
      </c>
      <c r="F3233">
        <v>3</v>
      </c>
      <c r="G3233">
        <v>0</v>
      </c>
      <c r="H3233" s="9">
        <v>91480722.451978296</v>
      </c>
      <c r="I3233" s="9">
        <v>71777081.081081003</v>
      </c>
      <c r="J3233" s="9">
        <v>19703641.3708972</v>
      </c>
      <c r="K3233" s="10">
        <v>0.27451159999999902</v>
      </c>
      <c r="L3233">
        <v>28827401.022183701</v>
      </c>
      <c r="M3233">
        <v>3102</v>
      </c>
      <c r="N3233">
        <v>3102</v>
      </c>
      <c r="O3233" s="9">
        <v>70098138</v>
      </c>
      <c r="P3233" s="9">
        <v>55000000</v>
      </c>
      <c r="Q3233" s="9">
        <v>15098138</v>
      </c>
      <c r="R3233">
        <v>22089322</v>
      </c>
      <c r="S3233" t="s">
        <v>5439</v>
      </c>
      <c r="T3233" t="s">
        <v>3584</v>
      </c>
      <c r="U3233" s="2">
        <v>796272</v>
      </c>
      <c r="V3233">
        <v>8.1</v>
      </c>
      <c r="W3233">
        <v>69</v>
      </c>
      <c r="X3233">
        <v>85</v>
      </c>
      <c r="Y3233" t="s">
        <v>10567</v>
      </c>
      <c r="Z3233">
        <v>111</v>
      </c>
      <c r="AA3233">
        <v>1</v>
      </c>
      <c r="AB3233">
        <v>1</v>
      </c>
      <c r="AC3233" t="s">
        <v>31808</v>
      </c>
      <c r="AD3233" t="s">
        <v>31809</v>
      </c>
      <c r="AE3233" t="s">
        <v>20089</v>
      </c>
      <c r="AF3233" t="s">
        <v>31810</v>
      </c>
      <c r="AG3233" t="s">
        <v>31811</v>
      </c>
      <c r="AH3233" t="s">
        <v>31812</v>
      </c>
      <c r="AI3233" t="s">
        <v>31813</v>
      </c>
      <c r="AJ3233" s="4">
        <v>38090</v>
      </c>
      <c r="AK3233" t="s">
        <v>29700</v>
      </c>
      <c r="AL3233" t="s">
        <v>152</v>
      </c>
      <c r="AM3233" t="s">
        <v>31814</v>
      </c>
      <c r="AN3233" t="s">
        <v>31807</v>
      </c>
      <c r="AO3233">
        <v>201</v>
      </c>
      <c r="AP3233" s="1">
        <v>40073.923703703702</v>
      </c>
      <c r="AQ3233">
        <v>2003</v>
      </c>
      <c r="AR3233">
        <v>508</v>
      </c>
      <c r="AS3233">
        <v>1</v>
      </c>
      <c r="AT3233" t="s">
        <v>31807</v>
      </c>
      <c r="AU3233">
        <v>2003</v>
      </c>
      <c r="AV3233" s="3">
        <v>37904</v>
      </c>
      <c r="AX3233" t="s">
        <v>31815</v>
      </c>
      <c r="AY3233" t="s">
        <v>31816</v>
      </c>
      <c r="AZ3233" t="s">
        <v>3595</v>
      </c>
      <c r="BA3233">
        <v>70099045</v>
      </c>
      <c r="BB3233" t="s">
        <v>31817</v>
      </c>
      <c r="BC3233" s="3">
        <v>37904</v>
      </c>
      <c r="BD3233" s="3">
        <v>37904</v>
      </c>
      <c r="BE3233" t="s">
        <v>31818</v>
      </c>
      <c r="BF3233" t="s">
        <v>897</v>
      </c>
      <c r="BG3233">
        <v>55000000</v>
      </c>
      <c r="BH3233">
        <v>70098138</v>
      </c>
      <c r="BI3233">
        <v>2003</v>
      </c>
      <c r="BJ3233" t="b">
        <v>0</v>
      </c>
      <c r="BK3233" t="s">
        <v>31819</v>
      </c>
      <c r="BL3233">
        <v>0.76626130753172705</v>
      </c>
    </row>
    <row r="3234" spans="2:64" x14ac:dyDescent="0.25">
      <c r="B3234">
        <v>270688</v>
      </c>
      <c r="C3234" t="s">
        <v>31929</v>
      </c>
      <c r="D3234" s="6" t="s">
        <v>31930</v>
      </c>
      <c r="E3234" s="5">
        <v>37855</v>
      </c>
      <c r="F3234">
        <v>3</v>
      </c>
      <c r="G3234">
        <v>0</v>
      </c>
      <c r="H3234" s="9">
        <v>37680.917399783299</v>
      </c>
      <c r="L3234">
        <v>12392.0270855904</v>
      </c>
      <c r="M3234">
        <v>3</v>
      </c>
      <c r="N3234">
        <v>2</v>
      </c>
      <c r="O3234" s="9">
        <v>28811</v>
      </c>
      <c r="R3234">
        <v>9475</v>
      </c>
      <c r="S3234" t="s">
        <v>5439</v>
      </c>
      <c r="T3234" t="s">
        <v>31931</v>
      </c>
      <c r="U3234" s="2">
        <v>1115</v>
      </c>
      <c r="V3234">
        <v>5.3</v>
      </c>
      <c r="W3234">
        <v>43</v>
      </c>
      <c r="X3234">
        <v>30</v>
      </c>
      <c r="Y3234" t="s">
        <v>1121</v>
      </c>
      <c r="Z3234">
        <v>85</v>
      </c>
      <c r="AA3234">
        <v>1</v>
      </c>
      <c r="AB3234">
        <v>1</v>
      </c>
      <c r="AC3234" t="s">
        <v>31932</v>
      </c>
      <c r="AD3234" t="s">
        <v>611</v>
      </c>
      <c r="AE3234" t="s">
        <v>31933</v>
      </c>
      <c r="AF3234" t="s">
        <v>31933</v>
      </c>
      <c r="AG3234" t="s">
        <v>31934</v>
      </c>
      <c r="AH3234" t="s">
        <v>31935</v>
      </c>
      <c r="AI3234" t="s">
        <v>31936</v>
      </c>
      <c r="AJ3234" s="4">
        <v>37978</v>
      </c>
      <c r="AK3234" t="s">
        <v>151</v>
      </c>
      <c r="AL3234" t="s">
        <v>28600</v>
      </c>
      <c r="AM3234" t="s">
        <v>31937</v>
      </c>
      <c r="AN3234" t="s">
        <v>31930</v>
      </c>
      <c r="AO3234">
        <v>9712</v>
      </c>
      <c r="AP3234" s="1">
        <v>41716.958182870374</v>
      </c>
      <c r="AQ3234">
        <v>2002</v>
      </c>
      <c r="AR3234">
        <v>5300</v>
      </c>
      <c r="AS3234">
        <v>1</v>
      </c>
      <c r="AT3234" t="s">
        <v>31930</v>
      </c>
      <c r="AU3234">
        <v>2002</v>
      </c>
      <c r="AV3234" s="3">
        <v>40477</v>
      </c>
      <c r="AX3234" t="s">
        <v>31938</v>
      </c>
      <c r="AY3234" t="s">
        <v>31930</v>
      </c>
      <c r="AZ3234" t="s">
        <v>30334</v>
      </c>
      <c r="BA3234">
        <v>28811</v>
      </c>
      <c r="BB3234" t="s">
        <v>31939</v>
      </c>
      <c r="BC3234" s="3">
        <v>37855</v>
      </c>
      <c r="BD3234" s="3">
        <v>37855</v>
      </c>
      <c r="BE3234" t="s">
        <v>31930</v>
      </c>
      <c r="BH3234">
        <v>28811</v>
      </c>
      <c r="BI3234">
        <v>2003</v>
      </c>
      <c r="BJ3234" t="b">
        <v>0</v>
      </c>
      <c r="BK3234" t="s">
        <v>31940</v>
      </c>
      <c r="BL3234">
        <v>0.76460452632625298</v>
      </c>
    </row>
    <row r="3235" spans="2:64" x14ac:dyDescent="0.25">
      <c r="B3235">
        <v>270980</v>
      </c>
      <c r="C3235" t="s">
        <v>31941</v>
      </c>
      <c r="D3235" s="6" t="s">
        <v>31942</v>
      </c>
      <c r="E3235" s="5">
        <v>37855</v>
      </c>
      <c r="F3235">
        <v>3</v>
      </c>
      <c r="G3235">
        <v>0</v>
      </c>
      <c r="H3235" s="9">
        <v>20336921.1986132</v>
      </c>
      <c r="I3235" s="9">
        <v>18310119.176598001</v>
      </c>
      <c r="J3235" s="9">
        <v>2026802.0220151599</v>
      </c>
      <c r="K3235" s="10">
        <v>0.110693</v>
      </c>
      <c r="L3235">
        <v>6350731.4341061702</v>
      </c>
      <c r="M3235">
        <v>2206</v>
      </c>
      <c r="N3235">
        <v>2201</v>
      </c>
      <c r="O3235" s="9">
        <v>15549702</v>
      </c>
      <c r="P3235" s="9">
        <v>14000000</v>
      </c>
      <c r="Q3235" s="9">
        <v>1549702</v>
      </c>
      <c r="R3235">
        <v>4855798</v>
      </c>
      <c r="S3235" t="s">
        <v>1022</v>
      </c>
      <c r="T3235" t="s">
        <v>3584</v>
      </c>
      <c r="U3235" s="2">
        <v>25182</v>
      </c>
      <c r="V3235">
        <v>4.5999999999999996</v>
      </c>
      <c r="X3235">
        <v>8</v>
      </c>
      <c r="Y3235" t="s">
        <v>441</v>
      </c>
      <c r="Z3235">
        <v>86</v>
      </c>
      <c r="AA3235">
        <v>1</v>
      </c>
      <c r="AB3235">
        <v>1</v>
      </c>
      <c r="AC3235" t="s">
        <v>31943</v>
      </c>
      <c r="AD3235" t="s">
        <v>12405</v>
      </c>
      <c r="AE3235" t="s">
        <v>17474</v>
      </c>
      <c r="AF3235" t="s">
        <v>31944</v>
      </c>
      <c r="AG3235" t="s">
        <v>31945</v>
      </c>
      <c r="AH3235" t="s">
        <v>31946</v>
      </c>
      <c r="AI3235" t="s">
        <v>31947</v>
      </c>
      <c r="AJ3235" s="4">
        <v>38020</v>
      </c>
      <c r="AK3235" t="s">
        <v>151</v>
      </c>
      <c r="AL3235" t="s">
        <v>152</v>
      </c>
      <c r="AM3235" t="s">
        <v>17947</v>
      </c>
      <c r="AN3235" t="s">
        <v>31942</v>
      </c>
      <c r="AO3235">
        <v>10218</v>
      </c>
      <c r="AP3235" s="1">
        <v>41786.221805555557</v>
      </c>
      <c r="AQ3235">
        <v>2003</v>
      </c>
      <c r="AR3235">
        <v>5503</v>
      </c>
      <c r="AS3235">
        <v>1</v>
      </c>
      <c r="AT3235" t="s">
        <v>31942</v>
      </c>
      <c r="AU3235">
        <v>2003</v>
      </c>
      <c r="AV3235" s="3">
        <v>37855</v>
      </c>
      <c r="AX3235" t="s">
        <v>31948</v>
      </c>
      <c r="AY3235" t="s">
        <v>31942</v>
      </c>
      <c r="AZ3235" t="s">
        <v>26830</v>
      </c>
      <c r="BA3235">
        <v>15550605</v>
      </c>
      <c r="BB3235" t="s">
        <v>31949</v>
      </c>
      <c r="BC3235" s="3">
        <v>37855</v>
      </c>
      <c r="BD3235" s="3">
        <v>37855</v>
      </c>
      <c r="BE3235" t="s">
        <v>31942</v>
      </c>
      <c r="BF3235" t="s">
        <v>1983</v>
      </c>
      <c r="BG3235">
        <v>14000000</v>
      </c>
      <c r="BH3235">
        <v>15549702</v>
      </c>
      <c r="BI3235">
        <v>2003</v>
      </c>
      <c r="BJ3235" t="b">
        <v>0</v>
      </c>
      <c r="BK3235" t="s">
        <v>31950</v>
      </c>
      <c r="BL3235">
        <v>0.76460452632625298</v>
      </c>
    </row>
    <row r="3236" spans="2:64" x14ac:dyDescent="0.25">
      <c r="B3236">
        <v>274166</v>
      </c>
      <c r="C3236" t="s">
        <v>32046</v>
      </c>
      <c r="D3236" s="6" t="s">
        <v>32047</v>
      </c>
      <c r="E3236" s="5">
        <v>37820</v>
      </c>
      <c r="F3236">
        <v>1</v>
      </c>
      <c r="G3236">
        <v>0</v>
      </c>
      <c r="H3236" s="9">
        <v>36777365.442566603</v>
      </c>
      <c r="I3236" s="9">
        <v>59077977.161500797</v>
      </c>
      <c r="J3236" s="9">
        <v>-22300611.718934201</v>
      </c>
      <c r="K3236" s="10">
        <v>-0.37747757777777702</v>
      </c>
      <c r="L3236">
        <v>11991628.1115823</v>
      </c>
      <c r="M3236">
        <v>2236</v>
      </c>
      <c r="N3236">
        <v>2236</v>
      </c>
      <c r="O3236" s="9">
        <v>28013509</v>
      </c>
      <c r="P3236" s="9">
        <v>45000000</v>
      </c>
      <c r="Q3236" s="9">
        <v>-16986491</v>
      </c>
      <c r="R3236">
        <v>9134085</v>
      </c>
      <c r="S3236" t="s">
        <v>2585</v>
      </c>
      <c r="T3236" t="s">
        <v>558</v>
      </c>
      <c r="U3236" s="2">
        <v>120465</v>
      </c>
      <c r="V3236">
        <v>6.1</v>
      </c>
      <c r="W3236">
        <v>51</v>
      </c>
      <c r="X3236">
        <v>33</v>
      </c>
      <c r="Y3236" t="s">
        <v>930</v>
      </c>
      <c r="Z3236">
        <v>87</v>
      </c>
      <c r="AA3236">
        <v>1</v>
      </c>
      <c r="AB3236">
        <v>1</v>
      </c>
      <c r="AC3236" t="s">
        <v>32048</v>
      </c>
      <c r="AD3236" t="s">
        <v>8754</v>
      </c>
      <c r="AE3236" t="s">
        <v>25137</v>
      </c>
      <c r="AF3236" t="s">
        <v>32049</v>
      </c>
      <c r="AG3236" t="s">
        <v>32050</v>
      </c>
      <c r="AH3236" t="s">
        <v>32051</v>
      </c>
      <c r="AI3236" t="s">
        <v>32052</v>
      </c>
      <c r="AJ3236" s="4">
        <v>37999</v>
      </c>
      <c r="AK3236" t="s">
        <v>32053</v>
      </c>
      <c r="AL3236" t="s">
        <v>21397</v>
      </c>
      <c r="AM3236" t="s">
        <v>32054</v>
      </c>
      <c r="AN3236" t="s">
        <v>32047</v>
      </c>
      <c r="AO3236">
        <v>13059</v>
      </c>
      <c r="AP3236" s="1">
        <v>42382.585763888892</v>
      </c>
      <c r="AQ3236">
        <v>2003</v>
      </c>
      <c r="AR3236">
        <v>6662</v>
      </c>
      <c r="AS3236">
        <v>1</v>
      </c>
      <c r="AT3236" t="s">
        <v>32047</v>
      </c>
      <c r="AU3236">
        <v>2003</v>
      </c>
      <c r="AV3236" s="3">
        <v>37820</v>
      </c>
      <c r="AW3236">
        <v>27972410</v>
      </c>
      <c r="AX3236" t="s">
        <v>32055</v>
      </c>
      <c r="AY3236" t="s">
        <v>32047</v>
      </c>
      <c r="AZ3236" t="s">
        <v>27002</v>
      </c>
      <c r="BA3236">
        <v>28082366</v>
      </c>
      <c r="BB3236" t="s">
        <v>32056</v>
      </c>
      <c r="BC3236" s="3">
        <v>37820</v>
      </c>
      <c r="BD3236" s="3">
        <v>37820</v>
      </c>
      <c r="BE3236" t="s">
        <v>32047</v>
      </c>
      <c r="BF3236" t="s">
        <v>297</v>
      </c>
      <c r="BG3236">
        <v>45000000</v>
      </c>
      <c r="BH3236">
        <v>28013509</v>
      </c>
      <c r="BI3236">
        <v>2003</v>
      </c>
      <c r="BJ3236" t="b">
        <v>0</v>
      </c>
      <c r="BK3236" t="s">
        <v>32057</v>
      </c>
      <c r="BL3236">
        <v>0.76170515921667303</v>
      </c>
    </row>
    <row r="3237" spans="2:64" x14ac:dyDescent="0.25">
      <c r="B3237">
        <v>275277</v>
      </c>
      <c r="C3237" t="s">
        <v>32120</v>
      </c>
      <c r="D3237" s="6" t="s">
        <v>32121</v>
      </c>
      <c r="E3237" s="5">
        <v>37715</v>
      </c>
      <c r="F3237">
        <v>3</v>
      </c>
      <c r="G3237">
        <v>0</v>
      </c>
      <c r="H3237" s="9">
        <v>1312816.05505984</v>
      </c>
      <c r="O3237" s="9">
        <v>999435</v>
      </c>
      <c r="S3237" t="s">
        <v>5439</v>
      </c>
      <c r="T3237" t="s">
        <v>32122</v>
      </c>
      <c r="U3237" s="2">
        <v>34627</v>
      </c>
      <c r="V3237">
        <v>7.9</v>
      </c>
      <c r="W3237">
        <v>61</v>
      </c>
      <c r="X3237">
        <v>64</v>
      </c>
      <c r="Y3237" t="s">
        <v>17194</v>
      </c>
      <c r="Z3237">
        <v>115</v>
      </c>
      <c r="AA3237">
        <v>1</v>
      </c>
      <c r="AB3237">
        <v>1</v>
      </c>
      <c r="AC3237" t="s">
        <v>32123</v>
      </c>
      <c r="AD3237" t="s">
        <v>1199</v>
      </c>
      <c r="AE3237" t="s">
        <v>32124</v>
      </c>
      <c r="AF3237" t="s">
        <v>32125</v>
      </c>
      <c r="AG3237" t="s">
        <v>32126</v>
      </c>
      <c r="AH3237" t="s">
        <v>32127</v>
      </c>
      <c r="AI3237" t="s">
        <v>32128</v>
      </c>
      <c r="AJ3237" s="4">
        <v>37796</v>
      </c>
      <c r="AK3237" t="s">
        <v>4919</v>
      </c>
      <c r="AL3237" t="s">
        <v>7731</v>
      </c>
      <c r="AM3237" t="s">
        <v>32129</v>
      </c>
      <c r="AN3237" t="s">
        <v>32121</v>
      </c>
      <c r="AO3237">
        <v>7928</v>
      </c>
      <c r="AP3237" s="1">
        <v>41489.370196759257</v>
      </c>
      <c r="AQ3237">
        <v>2001</v>
      </c>
      <c r="AR3237">
        <v>4434</v>
      </c>
      <c r="AS3237">
        <v>1</v>
      </c>
      <c r="AT3237" t="s">
        <v>32121</v>
      </c>
      <c r="AU3237">
        <v>2001</v>
      </c>
      <c r="AV3237" s="3">
        <v>37757</v>
      </c>
      <c r="AX3237" t="s">
        <v>32130</v>
      </c>
      <c r="BD3237" s="3">
        <v>37715</v>
      </c>
      <c r="BE3237" t="s">
        <v>32131</v>
      </c>
      <c r="BF3237" t="s">
        <v>3152</v>
      </c>
      <c r="BH3237">
        <v>999435</v>
      </c>
      <c r="BI3237">
        <v>2003</v>
      </c>
      <c r="BJ3237" t="b">
        <v>0</v>
      </c>
      <c r="BK3237" t="s">
        <v>32132</v>
      </c>
      <c r="BL3237">
        <v>0.76129096391530504</v>
      </c>
    </row>
    <row r="3238" spans="2:64" x14ac:dyDescent="0.25">
      <c r="B3238">
        <v>277986</v>
      </c>
      <c r="C3238" t="s">
        <v>32270</v>
      </c>
      <c r="D3238" s="6" t="s">
        <v>32271</v>
      </c>
      <c r="E3238" s="5">
        <v>37636</v>
      </c>
      <c r="F3238">
        <v>3</v>
      </c>
      <c r="G3238">
        <v>0</v>
      </c>
      <c r="S3238" t="s">
        <v>5439</v>
      </c>
      <c r="T3238" t="s">
        <v>32272</v>
      </c>
      <c r="U3238">
        <v>858</v>
      </c>
      <c r="V3238">
        <v>3.4</v>
      </c>
      <c r="Y3238" t="s">
        <v>8153</v>
      </c>
      <c r="Z3238">
        <v>92</v>
      </c>
      <c r="AA3238">
        <v>1</v>
      </c>
      <c r="AB3238">
        <v>1</v>
      </c>
      <c r="AC3238" t="s">
        <v>32273</v>
      </c>
      <c r="AE3238" t="s">
        <v>16738</v>
      </c>
      <c r="AF3238" t="s">
        <v>32274</v>
      </c>
      <c r="AG3238" t="s">
        <v>32275</v>
      </c>
      <c r="AH3238" t="s">
        <v>32276</v>
      </c>
      <c r="AJ3238" s="4">
        <v>37698</v>
      </c>
      <c r="AK3238" t="s">
        <v>151</v>
      </c>
      <c r="AL3238" t="s">
        <v>152</v>
      </c>
      <c r="AM3238" t="s">
        <v>6755</v>
      </c>
      <c r="AN3238" t="s">
        <v>32271</v>
      </c>
      <c r="AO3238">
        <v>1718</v>
      </c>
      <c r="AP3238" s="1">
        <v>40407.522430555553</v>
      </c>
      <c r="AQ3238">
        <v>2003</v>
      </c>
      <c r="AR3238">
        <v>1473</v>
      </c>
      <c r="AS3238">
        <v>1</v>
      </c>
      <c r="AT3238" t="s">
        <v>32271</v>
      </c>
      <c r="AU3238">
        <v>2003</v>
      </c>
      <c r="AV3238" s="3">
        <v>37636</v>
      </c>
      <c r="AX3238" t="s">
        <v>32277</v>
      </c>
      <c r="BL3238">
        <v>0.75259286258656599</v>
      </c>
    </row>
    <row r="3239" spans="2:64" x14ac:dyDescent="0.25">
      <c r="B3239">
        <v>278731</v>
      </c>
      <c r="C3239" t="s">
        <v>32313</v>
      </c>
      <c r="D3239" s="6" t="s">
        <v>32314</v>
      </c>
      <c r="E3239" s="5">
        <v>37680</v>
      </c>
      <c r="F3239">
        <v>2</v>
      </c>
      <c r="G3239">
        <v>0</v>
      </c>
      <c r="H3239" s="9">
        <v>2164828.8389732302</v>
      </c>
      <c r="I3239" s="9">
        <v>13185800.1092299</v>
      </c>
      <c r="J3239" s="9">
        <v>-11020971.270256599</v>
      </c>
      <c r="K3239" s="10">
        <v>-0.83582119999999904</v>
      </c>
      <c r="L3239">
        <v>7351.0835608956804</v>
      </c>
      <c r="M3239">
        <v>54</v>
      </c>
      <c r="N3239">
        <v>1</v>
      </c>
      <c r="O3239" s="9">
        <v>1641788</v>
      </c>
      <c r="P3239" s="9">
        <v>10000000</v>
      </c>
      <c r="Q3239" s="9">
        <v>-8358212</v>
      </c>
      <c r="R3239">
        <v>5575</v>
      </c>
      <c r="S3239" t="s">
        <v>5439</v>
      </c>
      <c r="T3239" t="s">
        <v>5922</v>
      </c>
      <c r="U3239" s="2">
        <v>31396</v>
      </c>
      <c r="V3239">
        <v>6.8</v>
      </c>
      <c r="W3239">
        <v>83</v>
      </c>
      <c r="X3239">
        <v>85</v>
      </c>
      <c r="Y3239" t="s">
        <v>7034</v>
      </c>
      <c r="Z3239">
        <v>98</v>
      </c>
      <c r="AA3239">
        <v>1</v>
      </c>
      <c r="AB3239">
        <v>0</v>
      </c>
      <c r="AC3239" t="s">
        <v>32315</v>
      </c>
      <c r="AD3239" t="s">
        <v>32316</v>
      </c>
      <c r="AE3239" t="s">
        <v>14402</v>
      </c>
      <c r="AF3239" t="s">
        <v>32317</v>
      </c>
      <c r="AG3239" t="s">
        <v>32318</v>
      </c>
      <c r="AH3239" t="s">
        <v>32319</v>
      </c>
      <c r="AI3239" t="s">
        <v>32320</v>
      </c>
      <c r="AJ3239" s="4">
        <v>37831</v>
      </c>
      <c r="AK3239" t="s">
        <v>151</v>
      </c>
      <c r="AL3239" t="s">
        <v>32321</v>
      </c>
      <c r="AM3239" t="s">
        <v>32322</v>
      </c>
      <c r="AN3239" t="s">
        <v>32314</v>
      </c>
      <c r="AO3239">
        <v>14217</v>
      </c>
      <c r="AP3239" s="1">
        <v>42690.587418981479</v>
      </c>
      <c r="AQ3239">
        <v>2002</v>
      </c>
      <c r="AR3239">
        <v>7267</v>
      </c>
      <c r="AS3239">
        <v>1</v>
      </c>
      <c r="AT3239" t="s">
        <v>32314</v>
      </c>
      <c r="AU3239">
        <v>2002</v>
      </c>
      <c r="AV3239" s="3">
        <v>37573</v>
      </c>
      <c r="AW3239">
        <v>1278369</v>
      </c>
      <c r="AX3239" t="s">
        <v>32323</v>
      </c>
      <c r="AY3239" t="s">
        <v>32314</v>
      </c>
      <c r="AZ3239" t="s">
        <v>29643</v>
      </c>
      <c r="BA3239">
        <v>1642483</v>
      </c>
      <c r="BB3239" t="s">
        <v>32324</v>
      </c>
      <c r="BC3239" s="3">
        <v>37610</v>
      </c>
      <c r="BD3239" s="3">
        <v>37680</v>
      </c>
      <c r="BE3239" t="s">
        <v>32314</v>
      </c>
      <c r="BF3239" t="s">
        <v>317</v>
      </c>
      <c r="BG3239">
        <v>10000000</v>
      </c>
      <c r="BH3239">
        <v>1641788</v>
      </c>
      <c r="BI3239">
        <v>2003</v>
      </c>
      <c r="BJ3239" t="b">
        <v>0</v>
      </c>
      <c r="BK3239" t="s">
        <v>32325</v>
      </c>
      <c r="BL3239">
        <v>0.75839159680572499</v>
      </c>
    </row>
    <row r="3240" spans="2:64" x14ac:dyDescent="0.25">
      <c r="B3240">
        <v>279977</v>
      </c>
      <c r="C3240" t="s">
        <v>32410</v>
      </c>
      <c r="D3240" s="6" t="s">
        <v>32411</v>
      </c>
      <c r="E3240" s="5">
        <v>37673</v>
      </c>
      <c r="F3240">
        <v>1</v>
      </c>
      <c r="G3240">
        <v>0</v>
      </c>
      <c r="H3240" s="9">
        <v>4024.30619333697</v>
      </c>
      <c r="L3240">
        <v>2558.0452211905999</v>
      </c>
      <c r="M3240">
        <v>1</v>
      </c>
      <c r="N3240">
        <v>1</v>
      </c>
      <c r="O3240" s="9">
        <v>3052</v>
      </c>
      <c r="R3240">
        <v>1940</v>
      </c>
      <c r="S3240" t="s">
        <v>5439</v>
      </c>
      <c r="T3240" t="s">
        <v>32412</v>
      </c>
      <c r="U3240" s="2">
        <v>2239</v>
      </c>
      <c r="V3240">
        <v>7</v>
      </c>
      <c r="X3240">
        <v>100</v>
      </c>
      <c r="Y3240" t="s">
        <v>379</v>
      </c>
      <c r="Z3240">
        <v>96</v>
      </c>
      <c r="AA3240">
        <v>1</v>
      </c>
      <c r="AB3240">
        <v>0</v>
      </c>
      <c r="AC3240" t="s">
        <v>32413</v>
      </c>
      <c r="AD3240" t="s">
        <v>10700</v>
      </c>
      <c r="AE3240" t="s">
        <v>9844</v>
      </c>
      <c r="AF3240" t="s">
        <v>32414</v>
      </c>
      <c r="AG3240" t="s">
        <v>32415</v>
      </c>
      <c r="AH3240" t="s">
        <v>32416</v>
      </c>
      <c r="AI3240" t="s">
        <v>32417</v>
      </c>
      <c r="AJ3240" s="4">
        <v>37957</v>
      </c>
      <c r="AK3240" t="s">
        <v>151</v>
      </c>
      <c r="AL3240" t="s">
        <v>32418</v>
      </c>
      <c r="AM3240" t="s">
        <v>1994</v>
      </c>
      <c r="AN3240" t="s">
        <v>32411</v>
      </c>
      <c r="AO3240">
        <v>14285</v>
      </c>
      <c r="AP3240" s="1">
        <v>42709.685682870368</v>
      </c>
      <c r="AQ3240">
        <v>2001</v>
      </c>
      <c r="AR3240">
        <v>7316</v>
      </c>
      <c r="AS3240">
        <v>1</v>
      </c>
      <c r="AT3240" t="s">
        <v>32419</v>
      </c>
      <c r="AU3240">
        <v>2001</v>
      </c>
      <c r="AV3240" s="3">
        <v>37267</v>
      </c>
      <c r="AX3240" t="s">
        <v>32420</v>
      </c>
      <c r="AY3240" t="s">
        <v>32419</v>
      </c>
      <c r="AZ3240" t="s">
        <v>32421</v>
      </c>
      <c r="BA3240">
        <v>3052</v>
      </c>
      <c r="BB3240" t="s">
        <v>32422</v>
      </c>
      <c r="BC3240" s="3">
        <v>37673</v>
      </c>
      <c r="BL3240">
        <v>0.75839159680572499</v>
      </c>
    </row>
    <row r="3241" spans="2:64" x14ac:dyDescent="0.25">
      <c r="B3241">
        <v>280653</v>
      </c>
      <c r="C3241" t="s">
        <v>32456</v>
      </c>
      <c r="D3241" s="6" t="s">
        <v>32457</v>
      </c>
      <c r="E3241" s="5">
        <v>37645</v>
      </c>
      <c r="F3241">
        <v>1</v>
      </c>
      <c r="G3241">
        <v>0</v>
      </c>
      <c r="H3241" s="9">
        <v>364471.96570170601</v>
      </c>
      <c r="I3241" s="9">
        <v>18602355.531095199</v>
      </c>
      <c r="J3241" s="9">
        <v>-18237883.5653935</v>
      </c>
      <c r="K3241" s="10">
        <v>-0.98040721428571398</v>
      </c>
      <c r="L3241">
        <v>21637.1969620253</v>
      </c>
      <c r="M3241">
        <v>9</v>
      </c>
      <c r="N3241">
        <v>5</v>
      </c>
      <c r="O3241" s="9">
        <v>274299</v>
      </c>
      <c r="P3241" s="9">
        <v>14000000</v>
      </c>
      <c r="Q3241" s="9">
        <v>-13725701</v>
      </c>
      <c r="R3241">
        <v>16284</v>
      </c>
      <c r="S3241" t="s">
        <v>255</v>
      </c>
      <c r="T3241" t="s">
        <v>799</v>
      </c>
      <c r="U3241" s="2">
        <v>11716</v>
      </c>
      <c r="V3241">
        <v>7.3</v>
      </c>
      <c r="W3241">
        <v>57</v>
      </c>
      <c r="X3241">
        <v>67</v>
      </c>
      <c r="Y3241" t="s">
        <v>244</v>
      </c>
      <c r="Z3241">
        <v>132</v>
      </c>
      <c r="AA3241">
        <v>1</v>
      </c>
      <c r="AB3241">
        <v>0</v>
      </c>
      <c r="AC3241" t="s">
        <v>32458</v>
      </c>
      <c r="AD3241" t="s">
        <v>24023</v>
      </c>
      <c r="AE3241" t="s">
        <v>9990</v>
      </c>
      <c r="AF3241" t="s">
        <v>32459</v>
      </c>
      <c r="AG3241" t="s">
        <v>32460</v>
      </c>
      <c r="AH3241" t="s">
        <v>32461</v>
      </c>
      <c r="AI3241" t="s">
        <v>32462</v>
      </c>
      <c r="AJ3241" s="4">
        <v>37845</v>
      </c>
      <c r="AK3241" t="s">
        <v>5343</v>
      </c>
      <c r="AL3241" t="s">
        <v>32463</v>
      </c>
      <c r="AM3241" t="s">
        <v>32464</v>
      </c>
      <c r="AN3241" t="s">
        <v>32457</v>
      </c>
      <c r="AO3241">
        <v>14856</v>
      </c>
      <c r="AP3241" s="1">
        <v>42876.457777777781</v>
      </c>
      <c r="AQ3241">
        <v>2002</v>
      </c>
      <c r="AR3241">
        <v>7615</v>
      </c>
      <c r="AS3241">
        <v>1</v>
      </c>
      <c r="AT3241" t="s">
        <v>32457</v>
      </c>
      <c r="AU3241">
        <v>2002</v>
      </c>
      <c r="AV3241" s="3">
        <v>37314</v>
      </c>
      <c r="AX3241" t="s">
        <v>32465</v>
      </c>
      <c r="AY3241" t="s">
        <v>32466</v>
      </c>
      <c r="AZ3241" t="s">
        <v>32467</v>
      </c>
      <c r="BA3241">
        <v>274299</v>
      </c>
      <c r="BB3241" t="s">
        <v>32468</v>
      </c>
      <c r="BC3241" s="3">
        <v>37645</v>
      </c>
      <c r="BD3241" s="3">
        <v>37645</v>
      </c>
      <c r="BE3241" t="s">
        <v>32466</v>
      </c>
      <c r="BF3241" t="s">
        <v>317</v>
      </c>
      <c r="BG3241">
        <v>14000000</v>
      </c>
      <c r="BH3241">
        <v>274299</v>
      </c>
      <c r="BI3241">
        <v>2003</v>
      </c>
      <c r="BJ3241" t="b">
        <v>0</v>
      </c>
      <c r="BK3241" t="s">
        <v>32469</v>
      </c>
      <c r="BL3241">
        <v>0.75259286258656599</v>
      </c>
    </row>
    <row r="3242" spans="2:64" x14ac:dyDescent="0.25">
      <c r="B3242">
        <v>282209</v>
      </c>
      <c r="C3242" t="s">
        <v>32533</v>
      </c>
      <c r="D3242" s="6" t="s">
        <v>32534</v>
      </c>
      <c r="E3242" s="5">
        <v>37645</v>
      </c>
      <c r="F3242">
        <v>1</v>
      </c>
      <c r="G3242">
        <v>0</v>
      </c>
      <c r="H3242" s="9">
        <v>43236765.345030203</v>
      </c>
      <c r="I3242" s="9">
        <v>9301177.7655475996</v>
      </c>
      <c r="J3242" s="9">
        <v>33935587.5794826</v>
      </c>
      <c r="K3242" s="10">
        <v>3.6485258571428498</v>
      </c>
      <c r="L3242">
        <v>15977984.3761364</v>
      </c>
      <c r="M3242">
        <v>2865</v>
      </c>
      <c r="N3242">
        <v>2837</v>
      </c>
      <c r="O3242" s="9">
        <v>32539681</v>
      </c>
      <c r="P3242" s="9">
        <v>7000000</v>
      </c>
      <c r="Q3242" s="9">
        <v>25539681</v>
      </c>
      <c r="R3242">
        <v>12024917</v>
      </c>
      <c r="S3242" t="s">
        <v>1022</v>
      </c>
      <c r="T3242" t="s">
        <v>12209</v>
      </c>
      <c r="U3242" s="2">
        <v>27018</v>
      </c>
      <c r="V3242">
        <v>5</v>
      </c>
      <c r="W3242">
        <v>23</v>
      </c>
      <c r="X3242">
        <v>9</v>
      </c>
      <c r="Y3242" t="s">
        <v>7110</v>
      </c>
      <c r="Z3242">
        <v>86</v>
      </c>
      <c r="AA3242">
        <v>1</v>
      </c>
      <c r="AB3242">
        <v>1</v>
      </c>
      <c r="AC3242" t="s">
        <v>32535</v>
      </c>
      <c r="AD3242" t="s">
        <v>611</v>
      </c>
      <c r="AE3242" t="s">
        <v>32536</v>
      </c>
      <c r="AF3242" t="s">
        <v>32537</v>
      </c>
      <c r="AG3242" t="s">
        <v>32538</v>
      </c>
      <c r="AH3242" t="s">
        <v>32539</v>
      </c>
      <c r="AI3242" t="s">
        <v>32540</v>
      </c>
      <c r="AJ3242" s="4">
        <v>37740</v>
      </c>
      <c r="AK3242" t="s">
        <v>151</v>
      </c>
      <c r="AL3242" t="s">
        <v>25122</v>
      </c>
      <c r="AM3242" t="s">
        <v>32541</v>
      </c>
      <c r="AN3242" t="s">
        <v>32534</v>
      </c>
      <c r="AO3242">
        <v>8829</v>
      </c>
      <c r="AP3242" s="1">
        <v>41602.023206018515</v>
      </c>
      <c r="AQ3242">
        <v>2003</v>
      </c>
      <c r="AR3242">
        <v>4868</v>
      </c>
      <c r="AS3242">
        <v>1</v>
      </c>
      <c r="AT3242" t="s">
        <v>32534</v>
      </c>
      <c r="AU3242">
        <v>2003</v>
      </c>
      <c r="AV3242" s="3">
        <v>37645</v>
      </c>
      <c r="AW3242">
        <v>32032215</v>
      </c>
      <c r="AX3242" t="s">
        <v>32542</v>
      </c>
      <c r="AY3242" t="s">
        <v>32534</v>
      </c>
      <c r="AZ3242" t="s">
        <v>28121</v>
      </c>
      <c r="BA3242">
        <v>32551396</v>
      </c>
      <c r="BB3242" t="s">
        <v>32543</v>
      </c>
      <c r="BC3242" s="3">
        <v>37645</v>
      </c>
      <c r="BD3242" s="3">
        <v>37645</v>
      </c>
      <c r="BE3242" t="s">
        <v>32534</v>
      </c>
      <c r="BF3242" t="s">
        <v>850</v>
      </c>
      <c r="BG3242">
        <v>7000000</v>
      </c>
      <c r="BH3242">
        <v>32539681</v>
      </c>
      <c r="BI3242">
        <v>2003</v>
      </c>
      <c r="BJ3242" t="b">
        <v>0</v>
      </c>
      <c r="BK3242" t="s">
        <v>32544</v>
      </c>
      <c r="BL3242">
        <v>0.75259286258656599</v>
      </c>
    </row>
    <row r="3243" spans="2:64" x14ac:dyDescent="0.25">
      <c r="B3243">
        <v>283003</v>
      </c>
      <c r="C3243" t="s">
        <v>32606</v>
      </c>
      <c r="D3243" s="6" t="s">
        <v>32607</v>
      </c>
      <c r="E3243" s="5">
        <v>37694</v>
      </c>
      <c r="F3243">
        <v>3</v>
      </c>
      <c r="G3243">
        <v>0</v>
      </c>
      <c r="H3243" s="9">
        <v>537705.23947882699</v>
      </c>
      <c r="I3243" s="9">
        <v>5898175.8957654703</v>
      </c>
      <c r="J3243" s="9">
        <v>-5360470.6562866401</v>
      </c>
      <c r="K3243" s="10">
        <v>-0.908835333333333</v>
      </c>
      <c r="L3243">
        <v>19870.299239956501</v>
      </c>
      <c r="M3243">
        <v>24</v>
      </c>
      <c r="N3243">
        <v>1</v>
      </c>
      <c r="O3243" s="9">
        <v>410241</v>
      </c>
      <c r="P3243" s="9">
        <v>4500000</v>
      </c>
      <c r="Q3243" s="9">
        <v>-4089759</v>
      </c>
      <c r="R3243">
        <v>15160</v>
      </c>
      <c r="S3243" t="s">
        <v>5439</v>
      </c>
      <c r="T3243" t="s">
        <v>29402</v>
      </c>
      <c r="U3243" s="2">
        <v>33267</v>
      </c>
      <c r="V3243">
        <v>6.8</v>
      </c>
      <c r="W3243">
        <v>41</v>
      </c>
      <c r="X3243">
        <v>37</v>
      </c>
      <c r="Y3243" t="s">
        <v>1480</v>
      </c>
      <c r="Z3243">
        <v>101</v>
      </c>
      <c r="AA3243">
        <v>1</v>
      </c>
      <c r="AB3243">
        <v>1</v>
      </c>
      <c r="AC3243" t="s">
        <v>32608</v>
      </c>
      <c r="AD3243" t="s">
        <v>1199</v>
      </c>
      <c r="AE3243" t="s">
        <v>32609</v>
      </c>
      <c r="AF3243" t="s">
        <v>32610</v>
      </c>
      <c r="AG3243" t="s">
        <v>32611</v>
      </c>
      <c r="AH3243" t="s">
        <v>32612</v>
      </c>
      <c r="AI3243" t="s">
        <v>32613</v>
      </c>
      <c r="AJ3243" s="4">
        <v>37824</v>
      </c>
      <c r="AK3243" t="s">
        <v>151</v>
      </c>
      <c r="AL3243" t="s">
        <v>152</v>
      </c>
      <c r="AM3243" t="s">
        <v>32614</v>
      </c>
      <c r="AN3243" t="s">
        <v>32607</v>
      </c>
      <c r="AO3243">
        <v>7645</v>
      </c>
      <c r="AP3243" s="1">
        <v>41463.269791666666</v>
      </c>
      <c r="AQ3243">
        <v>2002</v>
      </c>
      <c r="AR3243">
        <v>4319</v>
      </c>
      <c r="AS3243">
        <v>1</v>
      </c>
      <c r="AT3243" t="s">
        <v>32607</v>
      </c>
      <c r="AU3243">
        <v>2002</v>
      </c>
      <c r="AV3243" s="3">
        <v>37659</v>
      </c>
      <c r="AW3243">
        <v>237676</v>
      </c>
      <c r="AX3243" t="s">
        <v>32615</v>
      </c>
      <c r="AY3243" t="s">
        <v>32607</v>
      </c>
      <c r="AZ3243" t="s">
        <v>29411</v>
      </c>
      <c r="BA3243">
        <v>411119</v>
      </c>
      <c r="BB3243" t="s">
        <v>32616</v>
      </c>
      <c r="BC3243" s="3">
        <v>37694</v>
      </c>
      <c r="BD3243" s="3">
        <v>37694</v>
      </c>
      <c r="BE3243" t="s">
        <v>32607</v>
      </c>
      <c r="BG3243">
        <v>4500000</v>
      </c>
      <c r="BH3243">
        <v>410241</v>
      </c>
      <c r="BI3243">
        <v>2003</v>
      </c>
      <c r="BJ3243" t="b">
        <v>0</v>
      </c>
      <c r="BK3243" t="s">
        <v>32617</v>
      </c>
      <c r="BL3243">
        <v>0.76294774512077901</v>
      </c>
    </row>
    <row r="3244" spans="2:64" x14ac:dyDescent="0.25">
      <c r="B3244">
        <v>283426</v>
      </c>
      <c r="C3244" t="s">
        <v>32652</v>
      </c>
      <c r="D3244" s="6" t="s">
        <v>32653</v>
      </c>
      <c r="E3244" s="5">
        <v>37666</v>
      </c>
      <c r="F3244">
        <v>0</v>
      </c>
      <c r="G3244">
        <v>0</v>
      </c>
      <c r="H3244" s="9">
        <v>63162068.516788602</v>
      </c>
      <c r="I3244" s="9">
        <v>26371600.2184598</v>
      </c>
      <c r="J3244" s="9">
        <v>36790468.298328698</v>
      </c>
      <c r="K3244" s="10">
        <v>1.3950791</v>
      </c>
      <c r="L3244">
        <v>15086840.4241179</v>
      </c>
      <c r="M3244">
        <v>2815</v>
      </c>
      <c r="N3244">
        <v>2808</v>
      </c>
      <c r="O3244" s="9">
        <v>47901582</v>
      </c>
      <c r="P3244" s="9">
        <v>20000000</v>
      </c>
      <c r="Q3244" s="9">
        <v>27901582</v>
      </c>
      <c r="R3244">
        <v>11441733</v>
      </c>
      <c r="S3244" t="s">
        <v>1380</v>
      </c>
      <c r="T3244" t="s">
        <v>7466</v>
      </c>
      <c r="U3244" s="2">
        <v>12470</v>
      </c>
      <c r="V3244">
        <v>5.4</v>
      </c>
      <c r="W3244">
        <v>38</v>
      </c>
      <c r="X3244">
        <v>19</v>
      </c>
      <c r="Y3244" t="s">
        <v>4961</v>
      </c>
      <c r="Z3244">
        <v>72</v>
      </c>
      <c r="AA3244">
        <v>1</v>
      </c>
      <c r="AB3244">
        <v>1</v>
      </c>
      <c r="AC3244" t="s">
        <v>32654</v>
      </c>
      <c r="AD3244" t="s">
        <v>13426</v>
      </c>
      <c r="AE3244" t="s">
        <v>32655</v>
      </c>
      <c r="AF3244" t="s">
        <v>32656</v>
      </c>
      <c r="AG3244" t="s">
        <v>32657</v>
      </c>
      <c r="AH3244" t="s">
        <v>32658</v>
      </c>
      <c r="AI3244" t="s">
        <v>32659</v>
      </c>
      <c r="AJ3244" s="4">
        <v>37782</v>
      </c>
      <c r="AK3244" t="s">
        <v>151</v>
      </c>
      <c r="AL3244" t="s">
        <v>25122</v>
      </c>
      <c r="AM3244" t="s">
        <v>32660</v>
      </c>
      <c r="AN3244" t="s">
        <v>32653</v>
      </c>
      <c r="AO3244">
        <v>1106</v>
      </c>
      <c r="AP3244" s="1">
        <v>40363.187638888892</v>
      </c>
      <c r="AQ3244">
        <v>2003</v>
      </c>
      <c r="AR3244">
        <v>1061</v>
      </c>
      <c r="AS3244">
        <v>1</v>
      </c>
      <c r="AT3244" t="s">
        <v>32661</v>
      </c>
      <c r="AU3244">
        <v>2003</v>
      </c>
      <c r="AV3244" s="3">
        <v>37666</v>
      </c>
      <c r="AW3244">
        <v>47840957</v>
      </c>
      <c r="AX3244" t="s">
        <v>32662</v>
      </c>
      <c r="AY3244" t="s">
        <v>32661</v>
      </c>
      <c r="AZ3244" t="s">
        <v>26138</v>
      </c>
      <c r="BA3244">
        <v>47901582</v>
      </c>
      <c r="BB3244" t="s">
        <v>32663</v>
      </c>
      <c r="BC3244" s="3">
        <v>37666</v>
      </c>
      <c r="BD3244" s="3">
        <v>37666</v>
      </c>
      <c r="BE3244" t="s">
        <v>32661</v>
      </c>
      <c r="BF3244" t="s">
        <v>3152</v>
      </c>
      <c r="BG3244">
        <v>20000000</v>
      </c>
      <c r="BH3244">
        <v>47901582</v>
      </c>
      <c r="BI3244">
        <v>2003</v>
      </c>
      <c r="BJ3244" t="b">
        <v>0</v>
      </c>
      <c r="BK3244" t="s">
        <v>32664</v>
      </c>
      <c r="BL3244">
        <v>0.75839159680572499</v>
      </c>
    </row>
    <row r="3245" spans="2:64" x14ac:dyDescent="0.25">
      <c r="B3245">
        <v>284034</v>
      </c>
      <c r="C3245" t="s">
        <v>32705</v>
      </c>
      <c r="D3245" s="6" t="s">
        <v>32706</v>
      </c>
      <c r="E3245" s="5">
        <v>37883</v>
      </c>
      <c r="F3245">
        <v>3</v>
      </c>
      <c r="G3245">
        <v>0</v>
      </c>
      <c r="H3245" s="9">
        <v>302123.72889848799</v>
      </c>
      <c r="L3245">
        <v>51211.742375809903</v>
      </c>
      <c r="M3245">
        <v>15</v>
      </c>
      <c r="N3245">
        <v>8</v>
      </c>
      <c r="O3245" s="9">
        <v>231756</v>
      </c>
      <c r="R3245">
        <v>39284</v>
      </c>
      <c r="S3245" t="s">
        <v>5439</v>
      </c>
      <c r="T3245" t="s">
        <v>22647</v>
      </c>
      <c r="U3245" s="2">
        <v>3961</v>
      </c>
      <c r="V3245">
        <v>5.8</v>
      </c>
      <c r="W3245">
        <v>64</v>
      </c>
      <c r="X3245">
        <v>49</v>
      </c>
      <c r="Y3245" t="s">
        <v>32707</v>
      </c>
      <c r="Z3245">
        <v>129</v>
      </c>
      <c r="AA3245">
        <v>1</v>
      </c>
      <c r="AB3245">
        <v>0</v>
      </c>
      <c r="AC3245" t="s">
        <v>32708</v>
      </c>
      <c r="AD3245" t="s">
        <v>12953</v>
      </c>
      <c r="AE3245" t="s">
        <v>23628</v>
      </c>
      <c r="AF3245" t="s">
        <v>23628</v>
      </c>
      <c r="AG3245" t="s">
        <v>32709</v>
      </c>
      <c r="AH3245" t="s">
        <v>32710</v>
      </c>
      <c r="AI3245" t="s">
        <v>32711</v>
      </c>
      <c r="AJ3245" s="4">
        <v>38062</v>
      </c>
      <c r="AK3245" t="s">
        <v>32053</v>
      </c>
      <c r="AL3245" t="s">
        <v>70</v>
      </c>
      <c r="AM3245" t="s">
        <v>32712</v>
      </c>
      <c r="AN3245" t="s">
        <v>32706</v>
      </c>
      <c r="AO3245">
        <v>8772</v>
      </c>
      <c r="AP3245" s="1">
        <v>41593.243263888886</v>
      </c>
      <c r="AQ3245">
        <v>2002</v>
      </c>
      <c r="AR3245">
        <v>4832</v>
      </c>
      <c r="AS3245">
        <v>1</v>
      </c>
      <c r="AT3245" t="s">
        <v>32713</v>
      </c>
      <c r="AU3245">
        <v>2002</v>
      </c>
      <c r="AV3245" s="3">
        <v>37566</v>
      </c>
      <c r="AW3245">
        <v>39284</v>
      </c>
      <c r="AX3245" t="s">
        <v>32714</v>
      </c>
      <c r="AY3245" t="s">
        <v>32706</v>
      </c>
      <c r="AZ3245" t="s">
        <v>30254</v>
      </c>
      <c r="BA3245">
        <v>232044</v>
      </c>
      <c r="BB3245" t="s">
        <v>32715</v>
      </c>
      <c r="BC3245" s="3">
        <v>37883</v>
      </c>
      <c r="BD3245" s="3">
        <v>37883</v>
      </c>
      <c r="BE3245" t="s">
        <v>32713</v>
      </c>
      <c r="BH3245">
        <v>231756</v>
      </c>
      <c r="BI3245">
        <v>2003</v>
      </c>
      <c r="BJ3245" t="b">
        <v>0</v>
      </c>
      <c r="BK3245" t="s">
        <v>32716</v>
      </c>
      <c r="BL3245">
        <v>0.76708969813446404</v>
      </c>
    </row>
    <row r="3246" spans="2:64" x14ac:dyDescent="0.25">
      <c r="B3246">
        <v>284478</v>
      </c>
      <c r="C3246" t="s">
        <v>32731</v>
      </c>
      <c r="D3246" s="6" t="s">
        <v>32732</v>
      </c>
      <c r="E3246" s="5">
        <v>37743</v>
      </c>
      <c r="F3246">
        <v>2</v>
      </c>
      <c r="G3246">
        <v>0</v>
      </c>
      <c r="H3246" s="9">
        <v>160214.80148228799</v>
      </c>
      <c r="L3246">
        <v>4320.7775912806501</v>
      </c>
      <c r="M3246">
        <v>5</v>
      </c>
      <c r="N3246">
        <v>1</v>
      </c>
      <c r="O3246" s="9">
        <v>121771</v>
      </c>
      <c r="R3246">
        <v>3284</v>
      </c>
      <c r="S3246" t="s">
        <v>5439</v>
      </c>
      <c r="T3246" t="s">
        <v>32733</v>
      </c>
      <c r="U3246" s="2">
        <v>1009</v>
      </c>
      <c r="V3246">
        <v>6</v>
      </c>
      <c r="W3246">
        <v>72</v>
      </c>
      <c r="X3246">
        <v>81</v>
      </c>
      <c r="Y3246" t="s">
        <v>431</v>
      </c>
      <c r="Z3246">
        <v>85</v>
      </c>
      <c r="AA3246">
        <v>1</v>
      </c>
      <c r="AB3246">
        <v>1</v>
      </c>
      <c r="AC3246" t="s">
        <v>32734</v>
      </c>
      <c r="AD3246" t="s">
        <v>1822</v>
      </c>
      <c r="AE3246" t="s">
        <v>32735</v>
      </c>
      <c r="AF3246" t="s">
        <v>32736</v>
      </c>
      <c r="AG3246" t="s">
        <v>32737</v>
      </c>
      <c r="AH3246" t="s">
        <v>32738</v>
      </c>
      <c r="AI3246" t="s">
        <v>32739</v>
      </c>
      <c r="AJ3246" s="4">
        <v>37894</v>
      </c>
      <c r="AK3246" t="s">
        <v>16692</v>
      </c>
      <c r="AL3246" t="s">
        <v>152</v>
      </c>
      <c r="AM3246" t="s">
        <v>32740</v>
      </c>
      <c r="AN3246" t="s">
        <v>32732</v>
      </c>
      <c r="AO3246">
        <v>11576</v>
      </c>
      <c r="AP3246" s="1">
        <v>42035.198240740741</v>
      </c>
      <c r="AQ3246">
        <v>2002</v>
      </c>
      <c r="AR3246">
        <v>6088</v>
      </c>
      <c r="AS3246">
        <v>1</v>
      </c>
      <c r="AT3246" t="s">
        <v>32732</v>
      </c>
      <c r="AU3246">
        <v>2002</v>
      </c>
      <c r="AV3246" s="3">
        <v>37326</v>
      </c>
      <c r="AX3246" t="s">
        <v>32741</v>
      </c>
      <c r="AY3246" t="s">
        <v>32732</v>
      </c>
      <c r="AZ3246" t="s">
        <v>29631</v>
      </c>
      <c r="BA3246">
        <v>150445</v>
      </c>
      <c r="BB3246" t="s">
        <v>32742</v>
      </c>
      <c r="BC3246" s="3">
        <v>37743</v>
      </c>
      <c r="BD3246" s="3">
        <v>37743</v>
      </c>
      <c r="BE3246" t="s">
        <v>32732</v>
      </c>
      <c r="BF3246" t="s">
        <v>317</v>
      </c>
      <c r="BH3246">
        <v>121771</v>
      </c>
      <c r="BI3246">
        <v>2003</v>
      </c>
      <c r="BJ3246" t="b">
        <v>0</v>
      </c>
      <c r="BK3246" t="s">
        <v>32743</v>
      </c>
      <c r="BL3246">
        <v>0.76004837801119896</v>
      </c>
    </row>
    <row r="3247" spans="2:64" x14ac:dyDescent="0.25">
      <c r="B3247">
        <v>284978</v>
      </c>
      <c r="C3247" t="s">
        <v>32762</v>
      </c>
      <c r="D3247" s="6" t="s">
        <v>32763</v>
      </c>
      <c r="E3247" s="5">
        <v>37639</v>
      </c>
      <c r="F3247">
        <v>1</v>
      </c>
      <c r="G3247">
        <v>0</v>
      </c>
      <c r="S3247" t="s">
        <v>5439</v>
      </c>
      <c r="T3247" t="s">
        <v>7385</v>
      </c>
      <c r="U3247" s="2">
        <v>27802</v>
      </c>
      <c r="V3247">
        <v>6.8</v>
      </c>
      <c r="X3247">
        <v>58</v>
      </c>
      <c r="Y3247" t="s">
        <v>22988</v>
      </c>
      <c r="Z3247">
        <v>95</v>
      </c>
      <c r="AA3247">
        <v>1</v>
      </c>
      <c r="AB3247">
        <v>1</v>
      </c>
      <c r="AC3247" t="s">
        <v>32764</v>
      </c>
      <c r="AD3247" t="s">
        <v>19166</v>
      </c>
      <c r="AE3247" t="s">
        <v>26299</v>
      </c>
      <c r="AF3247" t="s">
        <v>32765</v>
      </c>
      <c r="AG3247" t="s">
        <v>32766</v>
      </c>
      <c r="AH3247" t="s">
        <v>32767</v>
      </c>
      <c r="AI3247" t="s">
        <v>32768</v>
      </c>
      <c r="AJ3247" s="4">
        <v>38566</v>
      </c>
      <c r="AK3247" t="s">
        <v>151</v>
      </c>
      <c r="AL3247" t="s">
        <v>5344</v>
      </c>
      <c r="AM3247" t="s">
        <v>32769</v>
      </c>
      <c r="AN3247" t="s">
        <v>32763</v>
      </c>
      <c r="AO3247">
        <v>8626</v>
      </c>
      <c r="AP3247" s="1">
        <v>41583.813125000001</v>
      </c>
      <c r="AQ3247">
        <v>2002</v>
      </c>
      <c r="AR3247">
        <v>4785</v>
      </c>
      <c r="AS3247">
        <v>1</v>
      </c>
      <c r="AT3247" t="s">
        <v>32763</v>
      </c>
      <c r="AU3247">
        <v>2002</v>
      </c>
      <c r="AV3247" s="3">
        <v>37639</v>
      </c>
      <c r="AX3247" t="s">
        <v>32770</v>
      </c>
      <c r="BL3247">
        <v>0.75259286258656599</v>
      </c>
    </row>
    <row r="3248" spans="2:64" x14ac:dyDescent="0.25">
      <c r="B3248">
        <v>285492</v>
      </c>
      <c r="C3248" t="s">
        <v>32771</v>
      </c>
      <c r="D3248" s="6" t="s">
        <v>32772</v>
      </c>
      <c r="E3248" s="5">
        <v>37726</v>
      </c>
      <c r="F3248">
        <v>3</v>
      </c>
      <c r="G3248">
        <v>0</v>
      </c>
      <c r="S3248" t="s">
        <v>5439</v>
      </c>
      <c r="T3248" t="s">
        <v>32773</v>
      </c>
      <c r="U3248" s="2">
        <v>53516</v>
      </c>
      <c r="V3248">
        <v>5.6</v>
      </c>
      <c r="X3248">
        <v>45</v>
      </c>
      <c r="Y3248" t="s">
        <v>9764</v>
      </c>
      <c r="Z3248">
        <v>94</v>
      </c>
      <c r="AA3248">
        <v>1</v>
      </c>
      <c r="AB3248">
        <v>0</v>
      </c>
      <c r="AC3248" t="s">
        <v>32774</v>
      </c>
      <c r="AD3248" t="s">
        <v>488</v>
      </c>
      <c r="AE3248" t="s">
        <v>32775</v>
      </c>
      <c r="AF3248" t="s">
        <v>32776</v>
      </c>
      <c r="AG3248" t="s">
        <v>32777</v>
      </c>
      <c r="AH3248" t="s">
        <v>32778</v>
      </c>
      <c r="AJ3248" s="4">
        <v>37726</v>
      </c>
      <c r="AK3248" t="s">
        <v>151</v>
      </c>
      <c r="AL3248" t="s">
        <v>6452</v>
      </c>
      <c r="AM3248" t="s">
        <v>32779</v>
      </c>
      <c r="AN3248" t="s">
        <v>32772</v>
      </c>
      <c r="AO3248">
        <v>7522</v>
      </c>
      <c r="AP3248" s="1">
        <v>41453.256331018521</v>
      </c>
      <c r="AQ3248">
        <v>2002</v>
      </c>
      <c r="AR3248">
        <v>4277</v>
      </c>
      <c r="AS3248">
        <v>1</v>
      </c>
      <c r="AT3248" t="s">
        <v>32780</v>
      </c>
      <c r="AU3248">
        <v>2002</v>
      </c>
      <c r="AV3248" s="3">
        <v>37726</v>
      </c>
      <c r="AX3248" t="s">
        <v>32781</v>
      </c>
      <c r="BL3248">
        <v>0.76129096391530504</v>
      </c>
    </row>
    <row r="3249" spans="2:64" x14ac:dyDescent="0.25">
      <c r="B3249">
        <v>285531</v>
      </c>
      <c r="C3249" t="s">
        <v>32782</v>
      </c>
      <c r="D3249" s="6" t="s">
        <v>32783</v>
      </c>
      <c r="E3249" s="5">
        <v>37701</v>
      </c>
      <c r="F3249">
        <v>0</v>
      </c>
      <c r="G3249">
        <v>0</v>
      </c>
      <c r="H3249" s="9">
        <v>44151474.6133333</v>
      </c>
      <c r="I3249" s="9">
        <v>89127991.313789293</v>
      </c>
      <c r="J3249" s="9">
        <v>-44976516.700456001</v>
      </c>
      <c r="K3249" s="10">
        <v>-0.50462841176470496</v>
      </c>
      <c r="L3249">
        <v>19696529.803126998</v>
      </c>
      <c r="M3249">
        <v>2945</v>
      </c>
      <c r="N3249">
        <v>2945</v>
      </c>
      <c r="O3249" s="9">
        <v>33685268</v>
      </c>
      <c r="P3249" s="9">
        <v>68000000</v>
      </c>
      <c r="Q3249" s="9">
        <v>-34314732</v>
      </c>
      <c r="R3249">
        <v>15027423</v>
      </c>
      <c r="S3249" t="s">
        <v>5439</v>
      </c>
      <c r="T3249" t="s">
        <v>1326</v>
      </c>
      <c r="U3249" s="2">
        <v>79229</v>
      </c>
      <c r="V3249">
        <v>5.5</v>
      </c>
      <c r="W3249">
        <v>35</v>
      </c>
      <c r="X3249">
        <v>30</v>
      </c>
      <c r="Y3249" t="s">
        <v>1402</v>
      </c>
      <c r="Z3249">
        <v>134</v>
      </c>
      <c r="AA3249">
        <v>1</v>
      </c>
      <c r="AB3249">
        <v>1</v>
      </c>
      <c r="AC3249" t="s">
        <v>32784</v>
      </c>
      <c r="AD3249" t="s">
        <v>13194</v>
      </c>
      <c r="AE3249" t="s">
        <v>13467</v>
      </c>
      <c r="AF3249" t="s">
        <v>32785</v>
      </c>
      <c r="AG3249" t="s">
        <v>32786</v>
      </c>
      <c r="AH3249" t="s">
        <v>32787</v>
      </c>
      <c r="AI3249" t="s">
        <v>32788</v>
      </c>
      <c r="AJ3249" s="4">
        <v>38139</v>
      </c>
      <c r="AK3249" t="s">
        <v>151</v>
      </c>
      <c r="AL3249" t="s">
        <v>152</v>
      </c>
      <c r="AM3249" t="s">
        <v>32789</v>
      </c>
      <c r="AN3249" t="s">
        <v>32783</v>
      </c>
      <c r="AO3249">
        <v>7238</v>
      </c>
      <c r="AP3249" s="1">
        <v>41418.63721064815</v>
      </c>
      <c r="AQ3249">
        <v>2003</v>
      </c>
      <c r="AR3249">
        <v>4161</v>
      </c>
      <c r="AS3249">
        <v>1</v>
      </c>
      <c r="AT3249" t="s">
        <v>32783</v>
      </c>
      <c r="AU3249">
        <v>2003</v>
      </c>
      <c r="AV3249" s="3">
        <v>37701</v>
      </c>
      <c r="AW3249">
        <v>33700000</v>
      </c>
      <c r="AX3249" t="s">
        <v>32790</v>
      </c>
      <c r="AY3249" t="s">
        <v>32783</v>
      </c>
      <c r="AZ3249" t="s">
        <v>26203</v>
      </c>
      <c r="BA3249">
        <v>33715436</v>
      </c>
      <c r="BB3249" t="s">
        <v>32791</v>
      </c>
      <c r="BC3249" s="3">
        <v>37701</v>
      </c>
      <c r="BD3249" s="3">
        <v>37701</v>
      </c>
      <c r="BE3249" t="s">
        <v>32783</v>
      </c>
      <c r="BF3249" t="s">
        <v>317</v>
      </c>
      <c r="BG3249">
        <v>68000000</v>
      </c>
      <c r="BH3249">
        <v>33685268</v>
      </c>
      <c r="BI3249">
        <v>2003</v>
      </c>
      <c r="BJ3249" t="b">
        <v>0</v>
      </c>
      <c r="BK3249" t="s">
        <v>32792</v>
      </c>
      <c r="BL3249">
        <v>0.76294774512077901</v>
      </c>
    </row>
    <row r="3250" spans="2:64" x14ac:dyDescent="0.25">
      <c r="B3250">
        <v>285823</v>
      </c>
      <c r="C3250" t="s">
        <v>32814</v>
      </c>
      <c r="D3250" s="6" t="s">
        <v>32815</v>
      </c>
      <c r="E3250" s="5">
        <v>37876</v>
      </c>
      <c r="F3250">
        <v>1</v>
      </c>
      <c r="G3250">
        <v>0</v>
      </c>
      <c r="H3250" s="9">
        <v>73434250.436414704</v>
      </c>
      <c r="I3250" s="9">
        <v>37805226.781857401</v>
      </c>
      <c r="J3250" s="9">
        <v>35629023.654557198</v>
      </c>
      <c r="K3250" s="10">
        <v>0.94243644827586204</v>
      </c>
      <c r="L3250">
        <v>30536348.039827202</v>
      </c>
      <c r="M3250">
        <v>3289</v>
      </c>
      <c r="N3250">
        <v>3282</v>
      </c>
      <c r="O3250" s="9">
        <v>56330657</v>
      </c>
      <c r="P3250" s="9">
        <v>29000000</v>
      </c>
      <c r="Q3250" s="9">
        <v>27330657</v>
      </c>
      <c r="R3250">
        <v>23424118</v>
      </c>
      <c r="S3250" t="s">
        <v>5439</v>
      </c>
      <c r="T3250" t="s">
        <v>12209</v>
      </c>
      <c r="U3250" s="2">
        <v>136051</v>
      </c>
      <c r="V3250">
        <v>6.4</v>
      </c>
      <c r="W3250">
        <v>56</v>
      </c>
      <c r="X3250">
        <v>68</v>
      </c>
      <c r="Y3250" t="s">
        <v>10364</v>
      </c>
      <c r="Z3250">
        <v>102</v>
      </c>
      <c r="AA3250">
        <v>1</v>
      </c>
      <c r="AB3250">
        <v>1</v>
      </c>
      <c r="AC3250" t="s">
        <v>32816</v>
      </c>
      <c r="AD3250" t="s">
        <v>12973</v>
      </c>
      <c r="AE3250" t="s">
        <v>19985</v>
      </c>
      <c r="AF3250" t="s">
        <v>19985</v>
      </c>
      <c r="AG3250" t="s">
        <v>32817</v>
      </c>
      <c r="AH3250" t="s">
        <v>32818</v>
      </c>
      <c r="AI3250" t="s">
        <v>32819</v>
      </c>
      <c r="AJ3250" s="4">
        <v>38006</v>
      </c>
      <c r="AK3250" t="s">
        <v>1885</v>
      </c>
      <c r="AL3250" t="s">
        <v>152</v>
      </c>
      <c r="AM3250" t="s">
        <v>32820</v>
      </c>
      <c r="AN3250" t="s">
        <v>32815</v>
      </c>
      <c r="AO3250">
        <v>12951</v>
      </c>
      <c r="AP3250" s="1">
        <v>42362.945763888885</v>
      </c>
      <c r="AQ3250">
        <v>2003</v>
      </c>
      <c r="AR3250">
        <v>6626</v>
      </c>
      <c r="AS3250">
        <v>1</v>
      </c>
      <c r="AT3250" t="s">
        <v>32815</v>
      </c>
      <c r="AU3250">
        <v>2003</v>
      </c>
      <c r="AV3250" s="3">
        <v>37876</v>
      </c>
      <c r="AW3250">
        <v>55900000</v>
      </c>
      <c r="AX3250" t="s">
        <v>32821</v>
      </c>
      <c r="AY3250" t="s">
        <v>32815</v>
      </c>
      <c r="AZ3250" t="s">
        <v>26151</v>
      </c>
      <c r="BA3250">
        <v>56359780</v>
      </c>
      <c r="BB3250" t="s">
        <v>32822</v>
      </c>
      <c r="BC3250" s="3">
        <v>37876</v>
      </c>
      <c r="BD3250" s="3">
        <v>37876</v>
      </c>
      <c r="BE3250" t="s">
        <v>32815</v>
      </c>
      <c r="BF3250" t="s">
        <v>897</v>
      </c>
      <c r="BG3250">
        <v>29000000</v>
      </c>
      <c r="BH3250">
        <v>56330657</v>
      </c>
      <c r="BI3250">
        <v>2003</v>
      </c>
      <c r="BJ3250" t="b">
        <v>0</v>
      </c>
      <c r="BK3250" t="s">
        <v>32823</v>
      </c>
      <c r="BL3250">
        <v>0.76708969813446404</v>
      </c>
    </row>
    <row r="3251" spans="2:64" x14ac:dyDescent="0.25">
      <c r="B3251">
        <v>286244</v>
      </c>
      <c r="C3251" t="s">
        <v>32854</v>
      </c>
      <c r="D3251" s="6" t="s">
        <v>32855</v>
      </c>
      <c r="E3251" s="5">
        <v>37951</v>
      </c>
      <c r="F3251">
        <v>3</v>
      </c>
      <c r="G3251">
        <v>0</v>
      </c>
      <c r="H3251" s="9">
        <v>9554279.4819295406</v>
      </c>
      <c r="I3251" s="9">
        <v>2617149.0514905099</v>
      </c>
      <c r="J3251" s="9">
        <v>6937130.4304390196</v>
      </c>
      <c r="K3251" s="10">
        <v>2.6506439999999998</v>
      </c>
      <c r="O3251" s="9">
        <v>7301288</v>
      </c>
      <c r="P3251" s="9">
        <v>2000000</v>
      </c>
      <c r="Q3251" s="9">
        <v>5301288</v>
      </c>
      <c r="S3251" t="s">
        <v>1022</v>
      </c>
      <c r="U3251" s="2">
        <v>44523</v>
      </c>
      <c r="V3251">
        <v>7.8</v>
      </c>
      <c r="W3251">
        <v>91</v>
      </c>
      <c r="Y3251" t="s">
        <v>15957</v>
      </c>
      <c r="Z3251">
        <v>78</v>
      </c>
      <c r="AA3251">
        <v>1</v>
      </c>
      <c r="AB3251">
        <v>1</v>
      </c>
      <c r="AC3251" t="s">
        <v>32856</v>
      </c>
      <c r="AD3251" t="s">
        <v>32857</v>
      </c>
      <c r="AE3251" t="s">
        <v>32858</v>
      </c>
      <c r="AF3251" t="s">
        <v>32858</v>
      </c>
      <c r="AG3251" t="s">
        <v>32859</v>
      </c>
      <c r="AH3251" t="s">
        <v>32860</v>
      </c>
      <c r="AJ3251" s="4">
        <v>38398</v>
      </c>
      <c r="AK3251" t="s">
        <v>32861</v>
      </c>
      <c r="AL3251" t="s">
        <v>32862</v>
      </c>
      <c r="AM3251" t="s">
        <v>32863</v>
      </c>
      <c r="AN3251" t="s">
        <v>32855</v>
      </c>
      <c r="AO3251">
        <v>884</v>
      </c>
      <c r="AP3251" s="1">
        <v>40341.415844907409</v>
      </c>
      <c r="AQ3251">
        <v>2003</v>
      </c>
      <c r="AR3251">
        <v>941</v>
      </c>
      <c r="AS3251">
        <v>1</v>
      </c>
      <c r="AT3251" t="s">
        <v>32864</v>
      </c>
      <c r="AU3251">
        <v>2003</v>
      </c>
      <c r="AV3251" s="3">
        <v>38030</v>
      </c>
      <c r="AX3251" t="s">
        <v>32865</v>
      </c>
      <c r="BD3251" s="3">
        <v>37951</v>
      </c>
      <c r="BE3251" t="s">
        <v>32866</v>
      </c>
      <c r="BF3251" t="s">
        <v>1808</v>
      </c>
      <c r="BG3251">
        <v>2000000</v>
      </c>
      <c r="BH3251">
        <v>7301288</v>
      </c>
      <c r="BI3251">
        <v>2003</v>
      </c>
      <c r="BJ3251" t="b">
        <v>0</v>
      </c>
      <c r="BK3251" t="s">
        <v>32867</v>
      </c>
      <c r="BL3251">
        <v>0.76419033102488398</v>
      </c>
    </row>
    <row r="3252" spans="2:64" x14ac:dyDescent="0.25">
      <c r="B3252">
        <v>286499</v>
      </c>
      <c r="C3252" t="s">
        <v>32880</v>
      </c>
      <c r="D3252" s="6" t="s">
        <v>32881</v>
      </c>
      <c r="E3252" s="5">
        <v>37692</v>
      </c>
      <c r="F3252">
        <v>3</v>
      </c>
      <c r="H3252" s="9">
        <v>42654885.879305102</v>
      </c>
      <c r="I3252" s="9">
        <v>7339952.2258414701</v>
      </c>
      <c r="J3252" s="9">
        <v>35314933.653463602</v>
      </c>
      <c r="K3252" s="10">
        <v>4.8113301785714198</v>
      </c>
      <c r="L3252">
        <v>211715.67913137801</v>
      </c>
      <c r="M3252">
        <v>1002</v>
      </c>
      <c r="N3252">
        <v>6</v>
      </c>
      <c r="O3252" s="9">
        <v>32543449</v>
      </c>
      <c r="P3252" s="9">
        <v>5600000</v>
      </c>
      <c r="Q3252" s="9">
        <v>26943449</v>
      </c>
      <c r="R3252">
        <v>161528</v>
      </c>
      <c r="S3252" t="s">
        <v>1022</v>
      </c>
      <c r="T3252" t="s">
        <v>24001</v>
      </c>
      <c r="U3252" s="2">
        <v>93807</v>
      </c>
      <c r="V3252">
        <v>6.7</v>
      </c>
      <c r="W3252">
        <v>66</v>
      </c>
      <c r="X3252">
        <v>85</v>
      </c>
      <c r="Y3252" t="s">
        <v>1121</v>
      </c>
      <c r="Z3252">
        <v>112</v>
      </c>
      <c r="AA3252">
        <v>1</v>
      </c>
      <c r="AB3252">
        <v>1</v>
      </c>
      <c r="AC3252" t="s">
        <v>32882</v>
      </c>
      <c r="AD3252" t="s">
        <v>32883</v>
      </c>
      <c r="AE3252" t="s">
        <v>20389</v>
      </c>
      <c r="AF3252" t="s">
        <v>32884</v>
      </c>
      <c r="AG3252" t="s">
        <v>32885</v>
      </c>
      <c r="AH3252" t="s">
        <v>32886</v>
      </c>
      <c r="AI3252" t="s">
        <v>32887</v>
      </c>
      <c r="AJ3252" s="4">
        <v>37894</v>
      </c>
      <c r="AK3252" t="s">
        <v>32888</v>
      </c>
      <c r="AL3252" t="s">
        <v>21583</v>
      </c>
      <c r="AM3252" t="s">
        <v>32889</v>
      </c>
      <c r="AN3252" t="s">
        <v>32881</v>
      </c>
      <c r="AO3252">
        <v>6</v>
      </c>
      <c r="AP3252" s="1">
        <v>39738.905219907407</v>
      </c>
      <c r="AQ3252">
        <v>2002</v>
      </c>
      <c r="AR3252">
        <v>200</v>
      </c>
      <c r="AS3252">
        <v>1</v>
      </c>
      <c r="AT3252" t="s">
        <v>32881</v>
      </c>
      <c r="AU3252">
        <v>2002</v>
      </c>
      <c r="AV3252" s="3">
        <v>37834</v>
      </c>
      <c r="AW3252">
        <v>32441165</v>
      </c>
      <c r="AX3252" t="s">
        <v>32890</v>
      </c>
      <c r="AY3252" t="s">
        <v>32881</v>
      </c>
      <c r="AZ3252" t="s">
        <v>28196</v>
      </c>
      <c r="BA3252">
        <v>32543449</v>
      </c>
      <c r="BB3252" t="s">
        <v>32891</v>
      </c>
      <c r="BC3252" s="3">
        <v>37692</v>
      </c>
      <c r="BD3252" s="3">
        <v>37692</v>
      </c>
      <c r="BE3252" t="s">
        <v>32892</v>
      </c>
      <c r="BF3252" t="s">
        <v>317</v>
      </c>
      <c r="BG3252">
        <v>5600000</v>
      </c>
      <c r="BH3252">
        <v>32543449</v>
      </c>
      <c r="BI3252">
        <v>2003</v>
      </c>
      <c r="BJ3252" t="b">
        <v>0</v>
      </c>
      <c r="BK3252" t="s">
        <v>32893</v>
      </c>
      <c r="BL3252">
        <v>0.76294774512077901</v>
      </c>
    </row>
    <row r="3253" spans="2:64" x14ac:dyDescent="0.25">
      <c r="B3253">
        <v>286716</v>
      </c>
      <c r="C3253" t="s">
        <v>32894</v>
      </c>
      <c r="D3253" s="6" t="s">
        <v>32895</v>
      </c>
      <c r="E3253" s="5">
        <v>37792</v>
      </c>
      <c r="F3253">
        <v>1</v>
      </c>
      <c r="G3253">
        <v>0</v>
      </c>
      <c r="H3253" s="9">
        <v>173717005.765313</v>
      </c>
      <c r="I3253" s="9">
        <v>180055438.21448001</v>
      </c>
      <c r="J3253" s="9">
        <v>-6338432.4491671296</v>
      </c>
      <c r="K3253" s="10">
        <v>-3.5202671532846702E-2</v>
      </c>
      <c r="L3253">
        <v>81653721.815133303</v>
      </c>
      <c r="M3253">
        <v>3674</v>
      </c>
      <c r="N3253">
        <v>3660</v>
      </c>
      <c r="O3253" s="9">
        <v>132177234</v>
      </c>
      <c r="P3253" s="9">
        <v>137000000</v>
      </c>
      <c r="Q3253" s="9">
        <v>-4822766</v>
      </c>
      <c r="R3253">
        <v>62128420</v>
      </c>
      <c r="S3253" t="s">
        <v>1022</v>
      </c>
      <c r="T3253" t="s">
        <v>558</v>
      </c>
      <c r="U3253" s="2">
        <v>222282</v>
      </c>
      <c r="V3253">
        <v>5.7</v>
      </c>
      <c r="W3253">
        <v>54</v>
      </c>
      <c r="X3253">
        <v>61</v>
      </c>
      <c r="Y3253" t="s">
        <v>10375</v>
      </c>
      <c r="Z3253">
        <v>138</v>
      </c>
      <c r="AA3253">
        <v>1</v>
      </c>
      <c r="AB3253">
        <v>1</v>
      </c>
      <c r="AC3253" t="s">
        <v>32896</v>
      </c>
      <c r="AD3253" t="s">
        <v>25734</v>
      </c>
      <c r="AE3253" t="s">
        <v>20647</v>
      </c>
      <c r="AF3253" t="s">
        <v>32897</v>
      </c>
      <c r="AG3253" t="s">
        <v>32898</v>
      </c>
      <c r="AH3253" t="s">
        <v>32899</v>
      </c>
      <c r="AI3253" t="s">
        <v>32900</v>
      </c>
      <c r="AJ3253" s="4">
        <v>37922</v>
      </c>
      <c r="AK3253" t="s">
        <v>1885</v>
      </c>
      <c r="AL3253" t="s">
        <v>152</v>
      </c>
      <c r="AM3253" t="s">
        <v>32901</v>
      </c>
      <c r="AN3253" t="s">
        <v>32895</v>
      </c>
      <c r="AO3253">
        <v>5129</v>
      </c>
      <c r="AP3253" s="1">
        <v>41034.730300925927</v>
      </c>
      <c r="AQ3253">
        <v>2003</v>
      </c>
      <c r="AR3253">
        <v>3227</v>
      </c>
      <c r="AS3253">
        <v>1</v>
      </c>
      <c r="AT3253" t="s">
        <v>32895</v>
      </c>
      <c r="AU3253">
        <v>2003</v>
      </c>
      <c r="AV3253" s="3">
        <v>37792</v>
      </c>
      <c r="AW3253">
        <v>132122995</v>
      </c>
      <c r="AX3253" t="s">
        <v>32902</v>
      </c>
      <c r="AY3253" t="s">
        <v>32895</v>
      </c>
      <c r="AZ3253" t="s">
        <v>27002</v>
      </c>
      <c r="BA3253">
        <v>132177234</v>
      </c>
      <c r="BB3253" t="s">
        <v>32903</v>
      </c>
      <c r="BC3253" s="3">
        <v>37792</v>
      </c>
      <c r="BD3253" s="3">
        <v>37792</v>
      </c>
      <c r="BE3253" t="s">
        <v>32895</v>
      </c>
      <c r="BF3253" t="s">
        <v>897</v>
      </c>
      <c r="BG3253">
        <v>137000000</v>
      </c>
      <c r="BH3253">
        <v>132177234</v>
      </c>
      <c r="BI3253">
        <v>2003</v>
      </c>
      <c r="BJ3253" t="b">
        <v>0</v>
      </c>
      <c r="BK3253" t="s">
        <v>32904</v>
      </c>
      <c r="BL3253">
        <v>0.76087676861393605</v>
      </c>
    </row>
    <row r="3254" spans="2:64" x14ac:dyDescent="0.25">
      <c r="B3254">
        <v>286788</v>
      </c>
      <c r="C3254" t="s">
        <v>32915</v>
      </c>
      <c r="D3254" s="6" t="s">
        <v>32916</v>
      </c>
      <c r="E3254" s="5">
        <v>37715</v>
      </c>
      <c r="F3254">
        <v>1</v>
      </c>
      <c r="G3254">
        <v>0</v>
      </c>
      <c r="H3254" s="9">
        <v>47275623.521001004</v>
      </c>
      <c r="I3254" s="9">
        <v>32838955.386289399</v>
      </c>
      <c r="J3254" s="9">
        <v>14436668.134711601</v>
      </c>
      <c r="K3254" s="10">
        <v>0.43962019999999902</v>
      </c>
      <c r="L3254">
        <v>15020490.905593</v>
      </c>
      <c r="M3254">
        <v>2964</v>
      </c>
      <c r="N3254">
        <v>2964</v>
      </c>
      <c r="O3254" s="9">
        <v>35990505</v>
      </c>
      <c r="P3254" s="9">
        <v>25000000</v>
      </c>
      <c r="Q3254" s="9">
        <v>10990505</v>
      </c>
      <c r="R3254">
        <v>11434964</v>
      </c>
      <c r="S3254" t="s">
        <v>2585</v>
      </c>
      <c r="T3254" t="s">
        <v>1326</v>
      </c>
      <c r="U3254" s="2">
        <v>50845</v>
      </c>
      <c r="V3254">
        <v>5.8</v>
      </c>
      <c r="W3254">
        <v>41</v>
      </c>
      <c r="X3254">
        <v>35</v>
      </c>
      <c r="Y3254" t="s">
        <v>360</v>
      </c>
      <c r="Z3254">
        <v>105</v>
      </c>
      <c r="AA3254">
        <v>1</v>
      </c>
      <c r="AB3254">
        <v>1</v>
      </c>
      <c r="AC3254" t="s">
        <v>32917</v>
      </c>
      <c r="AD3254" t="s">
        <v>195</v>
      </c>
      <c r="AE3254" t="s">
        <v>32918</v>
      </c>
      <c r="AF3254" t="s">
        <v>32919</v>
      </c>
      <c r="AG3254" t="s">
        <v>32920</v>
      </c>
      <c r="AH3254" t="s">
        <v>32921</v>
      </c>
      <c r="AI3254" t="s">
        <v>32922</v>
      </c>
      <c r="AJ3254" s="4">
        <v>37838</v>
      </c>
      <c r="AK3254" t="s">
        <v>151</v>
      </c>
      <c r="AL3254" t="s">
        <v>152</v>
      </c>
      <c r="AM3254" t="s">
        <v>32923</v>
      </c>
      <c r="AN3254" t="s">
        <v>32916</v>
      </c>
      <c r="AO3254">
        <v>14819</v>
      </c>
      <c r="AP3254" s="1">
        <v>42857.109872685185</v>
      </c>
      <c r="AQ3254">
        <v>2003</v>
      </c>
      <c r="AR3254">
        <v>7600</v>
      </c>
      <c r="AS3254">
        <v>1</v>
      </c>
      <c r="AT3254" t="s">
        <v>32916</v>
      </c>
      <c r="AU3254">
        <v>2003</v>
      </c>
      <c r="AV3254" s="3">
        <v>37715</v>
      </c>
      <c r="AW3254">
        <v>35990505</v>
      </c>
      <c r="AX3254" t="s">
        <v>32924</v>
      </c>
      <c r="AY3254" t="s">
        <v>32916</v>
      </c>
      <c r="AZ3254" t="s">
        <v>26203</v>
      </c>
      <c r="BA3254">
        <v>36105433</v>
      </c>
      <c r="BB3254" t="s">
        <v>32925</v>
      </c>
      <c r="BC3254" s="3">
        <v>37715</v>
      </c>
      <c r="BD3254" s="3">
        <v>37715</v>
      </c>
      <c r="BE3254" t="s">
        <v>32916</v>
      </c>
      <c r="BF3254" t="s">
        <v>297</v>
      </c>
      <c r="BG3254">
        <v>25000000</v>
      </c>
      <c r="BH3254">
        <v>35990505</v>
      </c>
      <c r="BI3254">
        <v>2003</v>
      </c>
      <c r="BJ3254" t="b">
        <v>0</v>
      </c>
      <c r="BK3254" t="s">
        <v>32926</v>
      </c>
      <c r="BL3254">
        <v>0.76129096391530504</v>
      </c>
    </row>
    <row r="3255" spans="2:64" x14ac:dyDescent="0.25">
      <c r="B3255">
        <v>287467</v>
      </c>
      <c r="C3255" t="s">
        <v>32935</v>
      </c>
      <c r="D3255" s="6" t="s">
        <v>32936</v>
      </c>
      <c r="E3255" s="5">
        <v>37666</v>
      </c>
      <c r="F3255">
        <v>3</v>
      </c>
      <c r="G3255">
        <v>0</v>
      </c>
      <c r="S3255" t="s">
        <v>5439</v>
      </c>
      <c r="U3255" s="2">
        <v>90952</v>
      </c>
      <c r="V3255">
        <v>8</v>
      </c>
      <c r="W3255">
        <v>86</v>
      </c>
      <c r="Y3255" t="s">
        <v>1966</v>
      </c>
      <c r="Z3255">
        <v>112</v>
      </c>
      <c r="AA3255">
        <v>0</v>
      </c>
      <c r="AB3255">
        <v>0</v>
      </c>
      <c r="AC3255" t="s">
        <v>32937</v>
      </c>
      <c r="AD3255" t="s">
        <v>32938</v>
      </c>
      <c r="AE3255" t="s">
        <v>13340</v>
      </c>
      <c r="AF3255" t="s">
        <v>13340</v>
      </c>
      <c r="AG3255" t="s">
        <v>32939</v>
      </c>
      <c r="AH3255" t="s">
        <v>32940</v>
      </c>
      <c r="AJ3255" s="4">
        <v>33919</v>
      </c>
      <c r="AK3255" t="s">
        <v>4422</v>
      </c>
      <c r="AL3255" t="s">
        <v>5110</v>
      </c>
      <c r="AM3255" t="s">
        <v>32941</v>
      </c>
      <c r="AN3255" t="s">
        <v>32936</v>
      </c>
      <c r="AO3255">
        <v>15137</v>
      </c>
      <c r="AP3255" s="1">
        <v>42958.349895833337</v>
      </c>
      <c r="AQ3255">
        <v>2002</v>
      </c>
      <c r="AR3255">
        <v>7774</v>
      </c>
      <c r="AS3255">
        <v>1</v>
      </c>
      <c r="AT3255" t="s">
        <v>32942</v>
      </c>
      <c r="AU3255">
        <v>2002</v>
      </c>
      <c r="AV3255" s="3">
        <v>37666</v>
      </c>
      <c r="AX3255" t="s">
        <v>32943</v>
      </c>
      <c r="BL3255">
        <v>0.75839159680572499</v>
      </c>
    </row>
    <row r="3256" spans="2:64" x14ac:dyDescent="0.25">
      <c r="B3256">
        <v>287978</v>
      </c>
      <c r="C3256" t="s">
        <v>32967</v>
      </c>
      <c r="D3256" s="6" t="s">
        <v>32968</v>
      </c>
      <c r="E3256" s="5">
        <v>37666</v>
      </c>
      <c r="F3256">
        <v>0</v>
      </c>
      <c r="G3256">
        <v>0</v>
      </c>
      <c r="H3256" s="9">
        <v>135211833.08452201</v>
      </c>
      <c r="I3256" s="9">
        <v>105486400.87383901</v>
      </c>
      <c r="J3256" s="9">
        <v>29725432.210682601</v>
      </c>
      <c r="K3256" s="10">
        <v>0.28179397499999997</v>
      </c>
      <c r="L3256">
        <v>53152512.725330397</v>
      </c>
      <c r="M3256">
        <v>3474</v>
      </c>
      <c r="N3256">
        <v>3471</v>
      </c>
      <c r="O3256" s="9">
        <v>102543518</v>
      </c>
      <c r="P3256" s="9">
        <v>80000000</v>
      </c>
      <c r="Q3256" s="9">
        <v>22543518</v>
      </c>
      <c r="R3256">
        <v>40310419</v>
      </c>
      <c r="S3256" t="s">
        <v>1022</v>
      </c>
      <c r="T3256" t="s">
        <v>3871</v>
      </c>
      <c r="U3256" s="2">
        <v>183670</v>
      </c>
      <c r="V3256">
        <v>5.3</v>
      </c>
      <c r="W3256">
        <v>42</v>
      </c>
      <c r="X3256">
        <v>44</v>
      </c>
      <c r="Y3256" t="s">
        <v>1315</v>
      </c>
      <c r="Z3256">
        <v>103</v>
      </c>
      <c r="AA3256">
        <v>1</v>
      </c>
      <c r="AB3256">
        <v>1</v>
      </c>
      <c r="AC3256" t="s">
        <v>32969</v>
      </c>
      <c r="AD3256" t="s">
        <v>25574</v>
      </c>
      <c r="AE3256" t="s">
        <v>32970</v>
      </c>
      <c r="AF3256" t="s">
        <v>32971</v>
      </c>
      <c r="AG3256" t="s">
        <v>32972</v>
      </c>
      <c r="AH3256" t="s">
        <v>32973</v>
      </c>
      <c r="AI3256" t="s">
        <v>32974</v>
      </c>
      <c r="AJ3256" s="4">
        <v>37831</v>
      </c>
      <c r="AK3256" t="s">
        <v>13573</v>
      </c>
      <c r="AL3256" t="s">
        <v>152</v>
      </c>
      <c r="AM3256" t="s">
        <v>32975</v>
      </c>
      <c r="AN3256" t="s">
        <v>32968</v>
      </c>
      <c r="AO3256">
        <v>3072</v>
      </c>
      <c r="AP3256" s="1">
        <v>40650.717870370368</v>
      </c>
      <c r="AQ3256">
        <v>2003</v>
      </c>
      <c r="AR3256">
        <v>2193</v>
      </c>
      <c r="AS3256">
        <v>1</v>
      </c>
      <c r="AT3256" t="s">
        <v>32968</v>
      </c>
      <c r="AU3256">
        <v>2003</v>
      </c>
      <c r="AV3256" s="3">
        <v>37666</v>
      </c>
      <c r="AW3256">
        <v>102469640</v>
      </c>
      <c r="AX3256" t="s">
        <v>32976</v>
      </c>
      <c r="AY3256" t="s">
        <v>32968</v>
      </c>
      <c r="AZ3256" t="s">
        <v>4694</v>
      </c>
      <c r="BA3256">
        <v>102543518</v>
      </c>
      <c r="BB3256" t="s">
        <v>32977</v>
      </c>
      <c r="BC3256" s="3">
        <v>37666</v>
      </c>
      <c r="BD3256" s="3">
        <v>37666</v>
      </c>
      <c r="BE3256" t="s">
        <v>32968</v>
      </c>
      <c r="BF3256" t="s">
        <v>897</v>
      </c>
      <c r="BG3256">
        <v>80000000</v>
      </c>
      <c r="BH3256">
        <v>102543518</v>
      </c>
      <c r="BI3256">
        <v>2003</v>
      </c>
      <c r="BJ3256" t="b">
        <v>0</v>
      </c>
      <c r="BK3256" t="s">
        <v>32978</v>
      </c>
      <c r="BL3256">
        <v>0.75839159680572499</v>
      </c>
    </row>
    <row r="3257" spans="2:64" x14ac:dyDescent="0.25">
      <c r="B3257">
        <v>289043</v>
      </c>
      <c r="C3257" t="s">
        <v>33001</v>
      </c>
      <c r="D3257" s="6" t="s">
        <v>33002</v>
      </c>
      <c r="E3257" s="5">
        <v>37799</v>
      </c>
      <c r="F3257">
        <v>3</v>
      </c>
      <c r="G3257">
        <v>0</v>
      </c>
      <c r="H3257" s="9">
        <v>59227613.2731627</v>
      </c>
      <c r="I3257" s="9">
        <v>10514186.1731083</v>
      </c>
      <c r="J3257" s="9">
        <v>48713427.100054398</v>
      </c>
      <c r="K3257" s="10">
        <v>4.6331143749999999</v>
      </c>
      <c r="L3257">
        <v>13224031.032422399</v>
      </c>
      <c r="M3257">
        <v>1407</v>
      </c>
      <c r="N3257">
        <v>1260</v>
      </c>
      <c r="O3257" s="9">
        <v>45064915</v>
      </c>
      <c r="P3257" s="9">
        <v>8000000</v>
      </c>
      <c r="Q3257" s="9">
        <v>37064915</v>
      </c>
      <c r="R3257">
        <v>10061858</v>
      </c>
      <c r="S3257" t="s">
        <v>5439</v>
      </c>
      <c r="T3257" t="s">
        <v>24001</v>
      </c>
      <c r="U3257" s="2">
        <v>316536</v>
      </c>
      <c r="V3257">
        <v>7.6</v>
      </c>
      <c r="W3257">
        <v>73</v>
      </c>
      <c r="X3257">
        <v>87</v>
      </c>
      <c r="Y3257" t="s">
        <v>1402</v>
      </c>
      <c r="Z3257">
        <v>113</v>
      </c>
      <c r="AA3257">
        <v>1</v>
      </c>
      <c r="AB3257">
        <v>0</v>
      </c>
      <c r="AC3257" t="s">
        <v>33003</v>
      </c>
      <c r="AD3257" t="s">
        <v>33004</v>
      </c>
      <c r="AE3257" t="s">
        <v>24061</v>
      </c>
      <c r="AF3257" t="s">
        <v>33005</v>
      </c>
      <c r="AG3257" t="s">
        <v>33006</v>
      </c>
      <c r="AH3257" t="s">
        <v>33007</v>
      </c>
      <c r="AI3257" t="s">
        <v>33008</v>
      </c>
      <c r="AJ3257" s="4">
        <v>37915</v>
      </c>
      <c r="AK3257" t="s">
        <v>1885</v>
      </c>
      <c r="AL3257" t="s">
        <v>141</v>
      </c>
      <c r="AM3257" t="s">
        <v>33009</v>
      </c>
      <c r="AN3257" t="s">
        <v>33002</v>
      </c>
      <c r="AO3257">
        <v>385</v>
      </c>
      <c r="AP3257" s="1">
        <v>40197.757870370369</v>
      </c>
      <c r="AQ3257">
        <v>2002</v>
      </c>
      <c r="AR3257">
        <v>646</v>
      </c>
      <c r="AS3257">
        <v>1</v>
      </c>
      <c r="AT3257" t="s">
        <v>33002</v>
      </c>
      <c r="AU3257">
        <v>2002</v>
      </c>
      <c r="AV3257" s="3">
        <v>37799</v>
      </c>
      <c r="AW3257">
        <v>44900469</v>
      </c>
      <c r="AX3257" t="s">
        <v>33010</v>
      </c>
      <c r="AY3257" t="s">
        <v>33011</v>
      </c>
      <c r="AZ3257" t="s">
        <v>28196</v>
      </c>
      <c r="BA3257">
        <v>45064915</v>
      </c>
      <c r="BB3257" t="s">
        <v>33012</v>
      </c>
      <c r="BC3257" s="3">
        <v>37799</v>
      </c>
      <c r="BD3257" s="3">
        <v>37799</v>
      </c>
      <c r="BE3257" t="s">
        <v>33013</v>
      </c>
      <c r="BF3257" t="s">
        <v>850</v>
      </c>
      <c r="BG3257">
        <v>8000000</v>
      </c>
      <c r="BH3257">
        <v>45064915</v>
      </c>
      <c r="BI3257">
        <v>2003</v>
      </c>
      <c r="BJ3257" t="b">
        <v>0</v>
      </c>
      <c r="BK3257" t="s">
        <v>33014</v>
      </c>
      <c r="BL3257">
        <v>0.76087676861393605</v>
      </c>
    </row>
    <row r="3258" spans="2:64" x14ac:dyDescent="0.25">
      <c r="B3258">
        <v>289944</v>
      </c>
      <c r="C3258" t="s">
        <v>33061</v>
      </c>
      <c r="D3258" s="6" t="s">
        <v>33062</v>
      </c>
      <c r="E3258" s="5">
        <v>37715</v>
      </c>
      <c r="F3258">
        <v>1</v>
      </c>
      <c r="G3258">
        <v>0</v>
      </c>
      <c r="S3258" t="s">
        <v>1022</v>
      </c>
      <c r="T3258" t="s">
        <v>33063</v>
      </c>
      <c r="U3258" s="2">
        <v>5680</v>
      </c>
      <c r="V3258">
        <v>6</v>
      </c>
      <c r="W3258">
        <v>61</v>
      </c>
      <c r="X3258">
        <v>58</v>
      </c>
      <c r="Y3258" t="s">
        <v>2326</v>
      </c>
      <c r="Z3258">
        <v>91</v>
      </c>
      <c r="AA3258">
        <v>1</v>
      </c>
      <c r="AB3258">
        <v>0</v>
      </c>
      <c r="AC3258" t="s">
        <v>33064</v>
      </c>
      <c r="AD3258" t="s">
        <v>14514</v>
      </c>
      <c r="AE3258" t="s">
        <v>23862</v>
      </c>
      <c r="AF3258" t="s">
        <v>33065</v>
      </c>
      <c r="AG3258" t="s">
        <v>33066</v>
      </c>
      <c r="AH3258" t="s">
        <v>33067</v>
      </c>
      <c r="AJ3258" s="4">
        <v>38419</v>
      </c>
      <c r="AK3258" t="s">
        <v>151</v>
      </c>
      <c r="AL3258" t="s">
        <v>33068</v>
      </c>
      <c r="AM3258" t="s">
        <v>33069</v>
      </c>
      <c r="AN3258" t="s">
        <v>33062</v>
      </c>
      <c r="AO3258">
        <v>11958</v>
      </c>
      <c r="AP3258" s="1">
        <v>42131.404618055552</v>
      </c>
      <c r="AQ3258">
        <v>2003</v>
      </c>
      <c r="AR3258">
        <v>6234</v>
      </c>
      <c r="AS3258">
        <v>1</v>
      </c>
      <c r="AT3258" t="s">
        <v>33062</v>
      </c>
      <c r="AU3258">
        <v>2003</v>
      </c>
      <c r="AV3258" s="3">
        <v>37715</v>
      </c>
      <c r="AX3258" t="s">
        <v>33070</v>
      </c>
      <c r="BL3258">
        <v>0.76129096391530504</v>
      </c>
    </row>
    <row r="3259" spans="2:64" x14ac:dyDescent="0.25">
      <c r="B3259">
        <v>290334</v>
      </c>
      <c r="C3259" t="s">
        <v>33096</v>
      </c>
      <c r="D3259" s="6" t="s">
        <v>33097</v>
      </c>
      <c r="E3259" s="5">
        <v>37743</v>
      </c>
      <c r="F3259">
        <v>3</v>
      </c>
      <c r="H3259" s="9">
        <v>282810542.35317701</v>
      </c>
      <c r="I3259" s="9">
        <v>164463215.25885499</v>
      </c>
      <c r="J3259" s="9">
        <v>118347327.094321</v>
      </c>
      <c r="K3259" s="10">
        <v>0.71959755199999997</v>
      </c>
      <c r="O3259" s="9">
        <v>214949694</v>
      </c>
      <c r="P3259" s="9">
        <v>125000000</v>
      </c>
      <c r="Q3259" s="9">
        <v>89949694</v>
      </c>
      <c r="S3259" t="s">
        <v>1022</v>
      </c>
      <c r="T3259" t="s">
        <v>3871</v>
      </c>
      <c r="U3259" s="2">
        <v>435767</v>
      </c>
      <c r="V3259">
        <v>7.5</v>
      </c>
      <c r="W3259">
        <v>68</v>
      </c>
      <c r="X3259">
        <v>86</v>
      </c>
      <c r="Y3259" t="s">
        <v>7726</v>
      </c>
      <c r="Z3259">
        <v>134</v>
      </c>
      <c r="AA3259">
        <v>1</v>
      </c>
      <c r="AB3259">
        <v>1</v>
      </c>
      <c r="AC3259" t="s">
        <v>33098</v>
      </c>
      <c r="AD3259" t="s">
        <v>33099</v>
      </c>
      <c r="AE3259" t="s">
        <v>23011</v>
      </c>
      <c r="AF3259" t="s">
        <v>33100</v>
      </c>
      <c r="AG3259" t="s">
        <v>33101</v>
      </c>
      <c r="AH3259" t="s">
        <v>33102</v>
      </c>
      <c r="AI3259" t="s">
        <v>33103</v>
      </c>
      <c r="AJ3259" s="4">
        <v>37950</v>
      </c>
      <c r="AK3259" t="s">
        <v>33104</v>
      </c>
      <c r="AL3259" t="s">
        <v>11326</v>
      </c>
      <c r="AM3259" t="s">
        <v>33105</v>
      </c>
      <c r="AN3259" t="s">
        <v>33097</v>
      </c>
      <c r="AO3259">
        <v>1</v>
      </c>
      <c r="AP3259" s="1">
        <v>39659.070405092592</v>
      </c>
      <c r="AQ3259">
        <v>2003</v>
      </c>
      <c r="AR3259">
        <v>102</v>
      </c>
      <c r="AS3259">
        <v>1</v>
      </c>
      <c r="AT3259" t="s">
        <v>33106</v>
      </c>
      <c r="AU3259">
        <v>2003</v>
      </c>
      <c r="AV3259" s="3">
        <v>37743</v>
      </c>
      <c r="AW3259">
        <v>214813155</v>
      </c>
      <c r="AX3259" t="s">
        <v>33107</v>
      </c>
      <c r="BD3259" s="3">
        <v>37743</v>
      </c>
      <c r="BE3259" t="s">
        <v>33108</v>
      </c>
      <c r="BF3259" t="s">
        <v>897</v>
      </c>
      <c r="BG3259">
        <v>125000000</v>
      </c>
      <c r="BH3259">
        <v>214949694</v>
      </c>
      <c r="BI3259">
        <v>2003</v>
      </c>
      <c r="BJ3259" t="b">
        <v>0</v>
      </c>
      <c r="BK3259" t="s">
        <v>33109</v>
      </c>
      <c r="BL3259">
        <v>0.76004837801119896</v>
      </c>
    </row>
    <row r="3260" spans="2:64" x14ac:dyDescent="0.25">
      <c r="B3260">
        <v>290661</v>
      </c>
      <c r="C3260" t="s">
        <v>33110</v>
      </c>
      <c r="D3260" s="6" t="s">
        <v>33111</v>
      </c>
      <c r="E3260" s="5">
        <v>37855</v>
      </c>
      <c r="F3260">
        <v>3</v>
      </c>
      <c r="G3260">
        <v>1</v>
      </c>
      <c r="H3260" s="9">
        <v>17042.797356446299</v>
      </c>
      <c r="O3260" s="9">
        <v>13031</v>
      </c>
      <c r="S3260" t="s">
        <v>5439</v>
      </c>
      <c r="T3260" t="s">
        <v>33112</v>
      </c>
      <c r="U3260" s="2">
        <v>5190</v>
      </c>
      <c r="V3260">
        <v>7.1</v>
      </c>
      <c r="W3260">
        <v>66</v>
      </c>
      <c r="X3260">
        <v>48</v>
      </c>
      <c r="Y3260" t="s">
        <v>317</v>
      </c>
      <c r="Z3260">
        <v>121</v>
      </c>
      <c r="AA3260">
        <v>0</v>
      </c>
      <c r="AB3260">
        <v>0</v>
      </c>
      <c r="AC3260" t="s">
        <v>33113</v>
      </c>
      <c r="AD3260" t="s">
        <v>8227</v>
      </c>
      <c r="AE3260" t="s">
        <v>33114</v>
      </c>
      <c r="AF3260" t="s">
        <v>33115</v>
      </c>
      <c r="AG3260" t="s">
        <v>33116</v>
      </c>
      <c r="AH3260" t="s">
        <v>33117</v>
      </c>
      <c r="AJ3260" s="4">
        <v>38090</v>
      </c>
      <c r="AK3260" t="s">
        <v>447</v>
      </c>
      <c r="AL3260" t="s">
        <v>18255</v>
      </c>
      <c r="AM3260" t="s">
        <v>33118</v>
      </c>
      <c r="AN3260" t="s">
        <v>33111</v>
      </c>
      <c r="AO3260">
        <v>7425</v>
      </c>
      <c r="AP3260" s="1">
        <v>41443.443657407406</v>
      </c>
      <c r="AQ3260">
        <v>2001</v>
      </c>
      <c r="AR3260">
        <v>4248</v>
      </c>
      <c r="AS3260">
        <v>1</v>
      </c>
      <c r="AT3260" t="s">
        <v>33119</v>
      </c>
      <c r="AU3260">
        <v>2001</v>
      </c>
      <c r="AV3260" s="3">
        <v>37204</v>
      </c>
      <c r="AX3260" t="s">
        <v>33120</v>
      </c>
      <c r="BD3260" s="3">
        <v>37855</v>
      </c>
      <c r="BE3260" t="s">
        <v>33119</v>
      </c>
      <c r="BH3260">
        <v>13031</v>
      </c>
      <c r="BI3260">
        <v>2003</v>
      </c>
      <c r="BJ3260" t="b">
        <v>0</v>
      </c>
      <c r="BK3260" t="s">
        <v>33121</v>
      </c>
      <c r="BL3260">
        <v>0.76460452632625298</v>
      </c>
    </row>
    <row r="3261" spans="2:64" x14ac:dyDescent="0.25">
      <c r="B3261">
        <v>290673</v>
      </c>
      <c r="C3261" t="s">
        <v>33122</v>
      </c>
      <c r="D3261" s="6" t="s">
        <v>33123</v>
      </c>
      <c r="E3261" s="5">
        <v>37687</v>
      </c>
      <c r="F3261">
        <v>1</v>
      </c>
      <c r="G3261">
        <v>0</v>
      </c>
      <c r="H3261" s="9">
        <v>1038341.09880564</v>
      </c>
      <c r="I3261" s="9">
        <v>7077811.0749185598</v>
      </c>
      <c r="J3261" s="9">
        <v>-6039469.9761129199</v>
      </c>
      <c r="K3261" s="10">
        <v>-0.853296296296296</v>
      </c>
      <c r="L3261">
        <v>78755.0659717698</v>
      </c>
      <c r="M3261">
        <v>35</v>
      </c>
      <c r="N3261">
        <v>7</v>
      </c>
      <c r="O3261" s="9">
        <v>792200</v>
      </c>
      <c r="P3261" s="9">
        <v>5400000</v>
      </c>
      <c r="Q3261" s="9">
        <v>-4607800</v>
      </c>
      <c r="R3261">
        <v>60086</v>
      </c>
      <c r="S3261" t="s">
        <v>221</v>
      </c>
      <c r="T3261" t="s">
        <v>33124</v>
      </c>
      <c r="U3261" s="2">
        <v>93959</v>
      </c>
      <c r="V3261">
        <v>7.4</v>
      </c>
      <c r="W3261">
        <v>51</v>
      </c>
      <c r="X3261">
        <v>57</v>
      </c>
      <c r="Y3261" t="s">
        <v>1445</v>
      </c>
      <c r="Z3261">
        <v>97</v>
      </c>
      <c r="AA3261">
        <v>1</v>
      </c>
      <c r="AB3261">
        <v>0</v>
      </c>
      <c r="AC3261" t="s">
        <v>33125</v>
      </c>
      <c r="AD3261" t="s">
        <v>24196</v>
      </c>
      <c r="AE3261" t="s">
        <v>33126</v>
      </c>
      <c r="AF3261" t="s">
        <v>33126</v>
      </c>
      <c r="AG3261" t="s">
        <v>33127</v>
      </c>
      <c r="AH3261" t="s">
        <v>33128</v>
      </c>
      <c r="AI3261" t="s">
        <v>33129</v>
      </c>
      <c r="AJ3261" s="4">
        <v>37838</v>
      </c>
      <c r="AK3261" t="s">
        <v>33130</v>
      </c>
      <c r="AL3261" t="s">
        <v>70</v>
      </c>
      <c r="AM3261" t="s">
        <v>33131</v>
      </c>
      <c r="AN3261" t="s">
        <v>33123</v>
      </c>
      <c r="AO3261">
        <v>6399</v>
      </c>
      <c r="AP3261" s="1">
        <v>41289.137118055558</v>
      </c>
      <c r="AQ3261">
        <v>2002</v>
      </c>
      <c r="AR3261">
        <v>3832</v>
      </c>
      <c r="AS3261">
        <v>1</v>
      </c>
      <c r="AT3261" t="s">
        <v>33123</v>
      </c>
      <c r="AU3261">
        <v>2002</v>
      </c>
      <c r="AV3261" s="3">
        <v>37398</v>
      </c>
      <c r="AW3261">
        <v>573018</v>
      </c>
      <c r="AX3261" t="s">
        <v>33132</v>
      </c>
      <c r="AY3261" t="s">
        <v>33123</v>
      </c>
      <c r="AZ3261" t="s">
        <v>27229</v>
      </c>
      <c r="BA3261">
        <v>792200</v>
      </c>
      <c r="BB3261" t="s">
        <v>33133</v>
      </c>
      <c r="BC3261" s="3">
        <v>37687</v>
      </c>
      <c r="BD3261" s="3">
        <v>37687</v>
      </c>
      <c r="BE3261" t="s">
        <v>33123</v>
      </c>
      <c r="BF3261" t="s">
        <v>317</v>
      </c>
      <c r="BG3261">
        <v>5400000</v>
      </c>
      <c r="BH3261">
        <v>792200</v>
      </c>
      <c r="BI3261">
        <v>2003</v>
      </c>
      <c r="BJ3261" t="b">
        <v>0</v>
      </c>
      <c r="BK3261" t="s">
        <v>33134</v>
      </c>
      <c r="BL3261">
        <v>0.76294774512077901</v>
      </c>
    </row>
    <row r="3262" spans="2:64" x14ac:dyDescent="0.25">
      <c r="B3262">
        <v>290879</v>
      </c>
      <c r="C3262" t="s">
        <v>33135</v>
      </c>
      <c r="D3262" s="6" t="s">
        <v>33136</v>
      </c>
      <c r="E3262" s="5">
        <v>37792</v>
      </c>
      <c r="F3262">
        <v>3</v>
      </c>
      <c r="G3262">
        <v>0</v>
      </c>
      <c r="H3262" s="9">
        <v>597015.20500816498</v>
      </c>
      <c r="I3262" s="9">
        <v>11828459.4447468</v>
      </c>
      <c r="J3262" s="9">
        <v>-11231444.239738701</v>
      </c>
      <c r="K3262" s="10">
        <v>-0.94952722222222197</v>
      </c>
      <c r="O3262" s="9">
        <v>454255</v>
      </c>
      <c r="P3262" s="9">
        <v>9000000</v>
      </c>
      <c r="Q3262" s="9">
        <v>-8545745</v>
      </c>
      <c r="S3262" t="s">
        <v>5439</v>
      </c>
      <c r="T3262" t="s">
        <v>5922</v>
      </c>
      <c r="U3262" s="2">
        <v>1686</v>
      </c>
      <c r="V3262">
        <v>6.6</v>
      </c>
      <c r="W3262">
        <v>58</v>
      </c>
      <c r="X3262">
        <v>52</v>
      </c>
      <c r="Y3262" t="s">
        <v>1956</v>
      </c>
      <c r="Z3262">
        <v>142</v>
      </c>
      <c r="AA3262">
        <v>0</v>
      </c>
      <c r="AB3262">
        <v>0</v>
      </c>
      <c r="AC3262" t="s">
        <v>33137</v>
      </c>
      <c r="AE3262" t="s">
        <v>33138</v>
      </c>
      <c r="AF3262" t="s">
        <v>33139</v>
      </c>
      <c r="AG3262" t="s">
        <v>33140</v>
      </c>
      <c r="AH3262" t="s">
        <v>33141</v>
      </c>
      <c r="AI3262" t="s">
        <v>33142</v>
      </c>
      <c r="AJ3262" s="4">
        <v>37950</v>
      </c>
      <c r="AK3262" t="s">
        <v>30231</v>
      </c>
      <c r="AL3262" t="s">
        <v>30232</v>
      </c>
      <c r="AM3262" t="s">
        <v>33143</v>
      </c>
      <c r="AN3262" t="s">
        <v>33136</v>
      </c>
      <c r="AO3262">
        <v>2824</v>
      </c>
      <c r="AP3262" s="1">
        <v>40607.959317129629</v>
      </c>
      <c r="AQ3262">
        <v>2001</v>
      </c>
      <c r="AR3262">
        <v>2090</v>
      </c>
      <c r="AS3262">
        <v>1</v>
      </c>
      <c r="AT3262" t="s">
        <v>33144</v>
      </c>
      <c r="AU3262">
        <v>2001</v>
      </c>
      <c r="AV3262" s="3">
        <v>37120</v>
      </c>
      <c r="AW3262">
        <v>277562</v>
      </c>
      <c r="AX3262" t="s">
        <v>33145</v>
      </c>
      <c r="BD3262" s="3">
        <v>37792</v>
      </c>
      <c r="BE3262" t="s">
        <v>33144</v>
      </c>
      <c r="BG3262">
        <v>9000000</v>
      </c>
      <c r="BH3262">
        <v>454255</v>
      </c>
      <c r="BI3262">
        <v>2003</v>
      </c>
      <c r="BJ3262" t="b">
        <v>0</v>
      </c>
      <c r="BK3262" t="s">
        <v>33146</v>
      </c>
      <c r="BL3262">
        <v>0.76087676861393605</v>
      </c>
    </row>
    <row r="3263" spans="2:64" x14ac:dyDescent="0.25">
      <c r="B3263">
        <v>292506</v>
      </c>
      <c r="C3263" t="s">
        <v>33209</v>
      </c>
      <c r="D3263" s="6" t="s">
        <v>33210</v>
      </c>
      <c r="E3263" s="5">
        <v>37652</v>
      </c>
      <c r="F3263">
        <v>1</v>
      </c>
      <c r="G3263">
        <v>0</v>
      </c>
      <c r="H3263" s="9">
        <v>70137120.113769904</v>
      </c>
      <c r="L3263">
        <v>21661197.986879401</v>
      </c>
      <c r="M3263">
        <v>2376</v>
      </c>
      <c r="N3263">
        <v>2376</v>
      </c>
      <c r="O3263" s="9">
        <v>52784696</v>
      </c>
      <c r="R3263">
        <v>16302063</v>
      </c>
      <c r="S3263" t="s">
        <v>1022</v>
      </c>
      <c r="T3263" t="s">
        <v>15233</v>
      </c>
      <c r="U3263" s="2">
        <v>117986</v>
      </c>
      <c r="V3263">
        <v>6.6</v>
      </c>
      <c r="W3263">
        <v>56</v>
      </c>
      <c r="X3263">
        <v>43</v>
      </c>
      <c r="Y3263" t="s">
        <v>23357</v>
      </c>
      <c r="Z3263">
        <v>115</v>
      </c>
      <c r="AA3263">
        <v>1</v>
      </c>
      <c r="AB3263">
        <v>1</v>
      </c>
      <c r="AC3263" t="s">
        <v>33211</v>
      </c>
      <c r="AD3263" t="s">
        <v>1199</v>
      </c>
      <c r="AE3263" t="s">
        <v>22912</v>
      </c>
      <c r="AF3263" t="s">
        <v>33212</v>
      </c>
      <c r="AG3263" t="s">
        <v>33213</v>
      </c>
      <c r="AH3263" t="s">
        <v>33214</v>
      </c>
      <c r="AI3263" t="s">
        <v>33215</v>
      </c>
      <c r="AJ3263" s="4">
        <v>37768</v>
      </c>
      <c r="AK3263" t="s">
        <v>33216</v>
      </c>
      <c r="AL3263" t="s">
        <v>152</v>
      </c>
      <c r="AM3263" t="s">
        <v>33217</v>
      </c>
      <c r="AN3263" t="s">
        <v>33210</v>
      </c>
      <c r="AO3263">
        <v>1</v>
      </c>
      <c r="AP3263" s="1">
        <v>39649</v>
      </c>
      <c r="AQ3263">
        <v>2003</v>
      </c>
      <c r="AR3263">
        <v>55</v>
      </c>
      <c r="AS3263">
        <v>1</v>
      </c>
      <c r="AT3263" t="s">
        <v>33218</v>
      </c>
      <c r="AU3263">
        <v>2003</v>
      </c>
      <c r="AV3263" s="3">
        <v>37652</v>
      </c>
      <c r="AW3263">
        <v>52724557</v>
      </c>
      <c r="AX3263" t="s">
        <v>33219</v>
      </c>
      <c r="AY3263" t="s">
        <v>33218</v>
      </c>
      <c r="AZ3263" t="s">
        <v>26138</v>
      </c>
      <c r="BA3263">
        <v>52802140</v>
      </c>
      <c r="BB3263" t="s">
        <v>33220</v>
      </c>
      <c r="BC3263" s="3">
        <v>37652</v>
      </c>
      <c r="BD3263" s="3">
        <v>37652</v>
      </c>
      <c r="BE3263" t="s">
        <v>33218</v>
      </c>
      <c r="BF3263" t="s">
        <v>3403</v>
      </c>
      <c r="BH3263">
        <v>52784696</v>
      </c>
      <c r="BI3263">
        <v>2003</v>
      </c>
      <c r="BJ3263" t="b">
        <v>0</v>
      </c>
      <c r="BK3263" t="s">
        <v>33221</v>
      </c>
      <c r="BL3263">
        <v>0.75259286258656599</v>
      </c>
    </row>
    <row r="3264" spans="2:64" x14ac:dyDescent="0.25">
      <c r="B3264">
        <v>293113</v>
      </c>
      <c r="C3264" t="s">
        <v>33246</v>
      </c>
      <c r="D3264" s="6" t="s">
        <v>33247</v>
      </c>
      <c r="E3264" s="5">
        <v>37755</v>
      </c>
      <c r="F3264">
        <v>1</v>
      </c>
      <c r="G3264">
        <v>0</v>
      </c>
      <c r="H3264" s="9">
        <v>52179.573231607603</v>
      </c>
      <c r="I3264" s="9">
        <v>1447276.2942779199</v>
      </c>
      <c r="J3264" s="9">
        <v>-1395096.7210463199</v>
      </c>
      <c r="K3264" s="10">
        <v>-0.96394636363636299</v>
      </c>
      <c r="L3264">
        <v>6294.33617438692</v>
      </c>
      <c r="M3264">
        <v>2</v>
      </c>
      <c r="N3264">
        <v>1</v>
      </c>
      <c r="O3264" s="9">
        <v>39659</v>
      </c>
      <c r="P3264" s="9">
        <v>1100000</v>
      </c>
      <c r="Q3264" s="9">
        <v>-1060341</v>
      </c>
      <c r="R3264">
        <v>4784</v>
      </c>
      <c r="T3264" t="s">
        <v>33248</v>
      </c>
      <c r="U3264" s="2">
        <v>1638</v>
      </c>
      <c r="V3264">
        <v>7</v>
      </c>
      <c r="W3264">
        <v>84</v>
      </c>
      <c r="X3264">
        <v>87</v>
      </c>
      <c r="Y3264" t="s">
        <v>33249</v>
      </c>
      <c r="Z3264">
        <v>73</v>
      </c>
      <c r="AA3264">
        <v>1</v>
      </c>
      <c r="AB3264">
        <v>0</v>
      </c>
      <c r="AC3264" t="s">
        <v>33250</v>
      </c>
      <c r="AD3264" t="s">
        <v>1822</v>
      </c>
      <c r="AE3264" t="s">
        <v>33251</v>
      </c>
      <c r="AF3264" t="s">
        <v>33252</v>
      </c>
      <c r="AG3264" t="s">
        <v>33253</v>
      </c>
      <c r="AH3264" t="s">
        <v>33254</v>
      </c>
      <c r="AI3264" t="s">
        <v>33255</v>
      </c>
      <c r="AJ3264" s="4">
        <v>38104</v>
      </c>
      <c r="AK3264" t="s">
        <v>151</v>
      </c>
      <c r="AL3264" t="s">
        <v>6452</v>
      </c>
      <c r="AM3264" t="s">
        <v>33256</v>
      </c>
      <c r="AN3264" t="s">
        <v>33247</v>
      </c>
      <c r="AO3264">
        <v>12134</v>
      </c>
      <c r="AP3264" s="1">
        <v>42150.18509259259</v>
      </c>
      <c r="AQ3264">
        <v>2002</v>
      </c>
      <c r="AR3264">
        <v>6273</v>
      </c>
      <c r="AS3264">
        <v>1</v>
      </c>
      <c r="AT3264" t="s">
        <v>33247</v>
      </c>
      <c r="AU3264">
        <v>2002</v>
      </c>
      <c r="AV3264" s="3">
        <v>37967</v>
      </c>
      <c r="AX3264" t="s">
        <v>33257</v>
      </c>
      <c r="AY3264" t="s">
        <v>33247</v>
      </c>
      <c r="AZ3264" t="s">
        <v>26628</v>
      </c>
      <c r="BA3264">
        <v>55365</v>
      </c>
      <c r="BB3264" t="s">
        <v>33258</v>
      </c>
      <c r="BC3264" s="3">
        <v>37755</v>
      </c>
      <c r="BD3264" s="3">
        <v>37755</v>
      </c>
      <c r="BE3264" t="s">
        <v>33247</v>
      </c>
      <c r="BG3264">
        <v>1100000</v>
      </c>
      <c r="BH3264">
        <v>39659</v>
      </c>
      <c r="BI3264">
        <v>2003</v>
      </c>
      <c r="BJ3264" t="b">
        <v>0</v>
      </c>
      <c r="BK3264" t="s">
        <v>33259</v>
      </c>
      <c r="BL3264">
        <v>0.76004837801119896</v>
      </c>
    </row>
    <row r="3265" spans="2:64" x14ac:dyDescent="0.25">
      <c r="B3265">
        <v>295700</v>
      </c>
      <c r="C3265" t="s">
        <v>33351</v>
      </c>
      <c r="D3265" s="6" t="s">
        <v>33352</v>
      </c>
      <c r="E3265" s="5">
        <v>37771</v>
      </c>
      <c r="F3265">
        <v>3</v>
      </c>
      <c r="G3265">
        <v>0</v>
      </c>
      <c r="H3265" s="9">
        <v>20285249.5262779</v>
      </c>
      <c r="I3265" s="9">
        <v>13157057.2207084</v>
      </c>
      <c r="J3265" s="9">
        <v>7128192.3055694802</v>
      </c>
      <c r="K3265" s="10">
        <v>0.54177710000000001</v>
      </c>
      <c r="L3265">
        <v>6791012.4530572202</v>
      </c>
      <c r="M3265">
        <v>1615</v>
      </c>
      <c r="N3265">
        <v>1615</v>
      </c>
      <c r="O3265" s="9">
        <v>15417771</v>
      </c>
      <c r="P3265" s="9">
        <v>10000000</v>
      </c>
      <c r="Q3265" s="9">
        <v>5417771</v>
      </c>
      <c r="R3265">
        <v>5161498</v>
      </c>
      <c r="S3265" t="s">
        <v>5439</v>
      </c>
      <c r="T3265" t="s">
        <v>33353</v>
      </c>
      <c r="U3265" s="2">
        <v>92393</v>
      </c>
      <c r="V3265">
        <v>6.1</v>
      </c>
      <c r="W3265">
        <v>32</v>
      </c>
      <c r="X3265">
        <v>41</v>
      </c>
      <c r="Y3265" t="s">
        <v>850</v>
      </c>
      <c r="Z3265">
        <v>84</v>
      </c>
      <c r="AA3265">
        <v>1</v>
      </c>
      <c r="AB3265">
        <v>1</v>
      </c>
      <c r="AC3265" t="s">
        <v>33354</v>
      </c>
      <c r="AD3265" t="s">
        <v>4606</v>
      </c>
      <c r="AE3265" t="s">
        <v>33355</v>
      </c>
      <c r="AF3265" t="s">
        <v>33356</v>
      </c>
      <c r="AG3265" t="s">
        <v>33357</v>
      </c>
      <c r="AH3265" t="s">
        <v>33358</v>
      </c>
      <c r="AI3265" t="s">
        <v>33359</v>
      </c>
      <c r="AJ3265" s="4">
        <v>37908</v>
      </c>
      <c r="AK3265" t="s">
        <v>151</v>
      </c>
      <c r="AL3265" t="s">
        <v>2478</v>
      </c>
      <c r="AM3265" t="s">
        <v>33360</v>
      </c>
      <c r="AN3265" t="s">
        <v>33352</v>
      </c>
      <c r="AO3265">
        <v>6018</v>
      </c>
      <c r="AP3265" s="1">
        <v>41215.665416666663</v>
      </c>
      <c r="AQ3265">
        <v>2003</v>
      </c>
      <c r="AR3265">
        <v>3645</v>
      </c>
      <c r="AS3265">
        <v>1</v>
      </c>
      <c r="AT3265" t="s">
        <v>33352</v>
      </c>
      <c r="AU3265">
        <v>2003</v>
      </c>
      <c r="AV3265" s="3">
        <v>37771</v>
      </c>
      <c r="AW3265">
        <v>15176515</v>
      </c>
      <c r="AX3265" t="s">
        <v>33361</v>
      </c>
      <c r="AY3265" t="s">
        <v>33352</v>
      </c>
      <c r="AZ3265" t="s">
        <v>4694</v>
      </c>
      <c r="BA3265">
        <v>15418790</v>
      </c>
      <c r="BB3265" t="s">
        <v>33362</v>
      </c>
      <c r="BC3265" s="3">
        <v>37771</v>
      </c>
      <c r="BD3265" s="3">
        <v>37771</v>
      </c>
      <c r="BE3265" t="s">
        <v>33352</v>
      </c>
      <c r="BF3265" t="s">
        <v>850</v>
      </c>
      <c r="BG3265">
        <v>10000000</v>
      </c>
      <c r="BH3265">
        <v>15417771</v>
      </c>
      <c r="BI3265">
        <v>2003</v>
      </c>
      <c r="BJ3265" t="b">
        <v>0</v>
      </c>
      <c r="BK3265" t="s">
        <v>33363</v>
      </c>
      <c r="BL3265">
        <v>0.76004837801119896</v>
      </c>
    </row>
    <row r="3266" spans="2:64" x14ac:dyDescent="0.25">
      <c r="B3266">
        <v>298228</v>
      </c>
      <c r="C3266" t="s">
        <v>33500</v>
      </c>
      <c r="D3266" s="6" t="s">
        <v>33501</v>
      </c>
      <c r="E3266" s="5">
        <v>37778</v>
      </c>
      <c r="F3266">
        <v>3</v>
      </c>
      <c r="G3266">
        <v>0</v>
      </c>
      <c r="H3266" s="9">
        <v>27310159.6173761</v>
      </c>
      <c r="I3266" s="9">
        <v>5651375.0680457205</v>
      </c>
      <c r="J3266" s="9">
        <v>21658784.549330398</v>
      </c>
      <c r="K3266" s="10">
        <v>3.8324804651162698</v>
      </c>
      <c r="L3266">
        <v>180604.80444202499</v>
      </c>
      <c r="M3266">
        <v>556</v>
      </c>
      <c r="N3266">
        <v>9</v>
      </c>
      <c r="O3266" s="9">
        <v>20779666</v>
      </c>
      <c r="P3266" s="9">
        <v>4300000</v>
      </c>
      <c r="Q3266" s="9">
        <v>16479666</v>
      </c>
      <c r="R3266">
        <v>137418</v>
      </c>
      <c r="S3266" t="s">
        <v>1022</v>
      </c>
      <c r="T3266" t="s">
        <v>22647</v>
      </c>
      <c r="U3266" s="2">
        <v>35500</v>
      </c>
      <c r="V3266">
        <v>7.6</v>
      </c>
      <c r="W3266">
        <v>80</v>
      </c>
      <c r="X3266">
        <v>90</v>
      </c>
      <c r="Y3266" t="s">
        <v>4544</v>
      </c>
      <c r="Z3266">
        <v>101</v>
      </c>
      <c r="AA3266">
        <v>1</v>
      </c>
      <c r="AB3266">
        <v>0</v>
      </c>
      <c r="AC3266" t="s">
        <v>33502</v>
      </c>
      <c r="AD3266" t="s">
        <v>33503</v>
      </c>
      <c r="AE3266" t="s">
        <v>33504</v>
      </c>
      <c r="AF3266" t="s">
        <v>33505</v>
      </c>
      <c r="AG3266" t="s">
        <v>33506</v>
      </c>
      <c r="AH3266" t="s">
        <v>33507</v>
      </c>
      <c r="AI3266" t="s">
        <v>33508</v>
      </c>
      <c r="AJ3266" s="4">
        <v>37922</v>
      </c>
      <c r="AK3266" t="s">
        <v>16929</v>
      </c>
      <c r="AL3266" t="s">
        <v>21557</v>
      </c>
      <c r="AM3266" t="s">
        <v>33509</v>
      </c>
      <c r="AN3266" t="s">
        <v>33501</v>
      </c>
      <c r="AO3266">
        <v>328</v>
      </c>
      <c r="AP3266" s="1">
        <v>40174.92</v>
      </c>
      <c r="AQ3266">
        <v>2002</v>
      </c>
      <c r="AR3266">
        <v>598</v>
      </c>
      <c r="AS3266">
        <v>1</v>
      </c>
      <c r="AT3266" t="s">
        <v>33501</v>
      </c>
      <c r="AU3266">
        <v>2002</v>
      </c>
      <c r="AV3266" s="3">
        <v>37862</v>
      </c>
      <c r="AW3266">
        <v>20661128</v>
      </c>
      <c r="AX3266" t="s">
        <v>33510</v>
      </c>
      <c r="AY3266" t="s">
        <v>33501</v>
      </c>
      <c r="AZ3266" t="s">
        <v>29411</v>
      </c>
      <c r="BA3266">
        <v>20779666</v>
      </c>
      <c r="BB3266" t="s">
        <v>33511</v>
      </c>
      <c r="BC3266" s="3">
        <v>37778</v>
      </c>
      <c r="BD3266" s="3">
        <v>37778</v>
      </c>
      <c r="BE3266" t="s">
        <v>33501</v>
      </c>
      <c r="BF3266" t="s">
        <v>317</v>
      </c>
      <c r="BG3266">
        <v>4300000</v>
      </c>
      <c r="BH3266">
        <v>20779666</v>
      </c>
      <c r="BI3266">
        <v>2003</v>
      </c>
      <c r="BJ3266" t="b">
        <v>0</v>
      </c>
      <c r="BK3266" t="s">
        <v>33512</v>
      </c>
      <c r="BL3266">
        <v>0.76087676861393605</v>
      </c>
    </row>
    <row r="3267" spans="2:64" x14ac:dyDescent="0.25">
      <c r="B3267">
        <v>298814</v>
      </c>
      <c r="C3267" t="s">
        <v>33522</v>
      </c>
      <c r="D3267" s="6" t="s">
        <v>33523</v>
      </c>
      <c r="E3267" s="5">
        <v>37708</v>
      </c>
      <c r="F3267">
        <v>3</v>
      </c>
      <c r="H3267" s="9">
        <v>40777707.515309401</v>
      </c>
      <c r="I3267" s="9">
        <v>111409989.14223599</v>
      </c>
      <c r="J3267" s="9">
        <v>-70632281.626927197</v>
      </c>
      <c r="K3267" s="10">
        <v>-0.63398517647058805</v>
      </c>
      <c r="L3267">
        <v>15798108.162823001</v>
      </c>
      <c r="M3267">
        <v>3019</v>
      </c>
      <c r="N3267">
        <v>3017</v>
      </c>
      <c r="O3267" s="9">
        <v>31111260</v>
      </c>
      <c r="P3267" s="9">
        <v>85000000</v>
      </c>
      <c r="Q3267" s="9">
        <v>-53888740</v>
      </c>
      <c r="R3267">
        <v>12053131</v>
      </c>
      <c r="S3267" t="s">
        <v>1022</v>
      </c>
      <c r="T3267" t="s">
        <v>887</v>
      </c>
      <c r="U3267" s="2">
        <v>80607</v>
      </c>
      <c r="V3267">
        <v>5.4</v>
      </c>
      <c r="W3267">
        <v>48</v>
      </c>
      <c r="X3267">
        <v>41</v>
      </c>
      <c r="Y3267" t="s">
        <v>6097</v>
      </c>
      <c r="Z3267">
        <v>135</v>
      </c>
      <c r="AA3267">
        <v>1</v>
      </c>
      <c r="AB3267">
        <v>1</v>
      </c>
      <c r="AC3267" t="s">
        <v>33524</v>
      </c>
      <c r="AE3267" t="s">
        <v>22351</v>
      </c>
      <c r="AF3267" t="s">
        <v>33525</v>
      </c>
      <c r="AG3267" t="s">
        <v>33526</v>
      </c>
      <c r="AH3267" t="s">
        <v>33527</v>
      </c>
      <c r="AI3267" t="s">
        <v>33528</v>
      </c>
      <c r="AJ3267" s="4">
        <v>37873</v>
      </c>
      <c r="AK3267" t="s">
        <v>151</v>
      </c>
      <c r="AL3267" t="s">
        <v>33529</v>
      </c>
      <c r="AM3267" t="s">
        <v>33530</v>
      </c>
      <c r="AN3267" t="s">
        <v>33523</v>
      </c>
      <c r="AO3267">
        <v>1</v>
      </c>
      <c r="AP3267" s="1">
        <v>39937.938761574071</v>
      </c>
      <c r="AQ3267">
        <v>2003</v>
      </c>
      <c r="AR3267">
        <v>320</v>
      </c>
      <c r="AS3267">
        <v>1</v>
      </c>
      <c r="AT3267" t="s">
        <v>33531</v>
      </c>
      <c r="AU3267">
        <v>2003</v>
      </c>
      <c r="AV3267" s="3">
        <v>37708</v>
      </c>
      <c r="AW3267">
        <v>31042346</v>
      </c>
      <c r="AX3267" t="s">
        <v>33532</v>
      </c>
      <c r="AY3267" t="s">
        <v>33531</v>
      </c>
      <c r="AZ3267" t="s">
        <v>25781</v>
      </c>
      <c r="BA3267">
        <v>31186896</v>
      </c>
      <c r="BB3267" t="s">
        <v>33533</v>
      </c>
      <c r="BC3267" s="3">
        <v>37708</v>
      </c>
      <c r="BD3267" s="3">
        <v>37708</v>
      </c>
      <c r="BE3267" t="s">
        <v>33531</v>
      </c>
      <c r="BF3267" t="s">
        <v>897</v>
      </c>
      <c r="BG3267">
        <v>85000000</v>
      </c>
      <c r="BH3267">
        <v>31111260</v>
      </c>
      <c r="BI3267">
        <v>2003</v>
      </c>
      <c r="BJ3267" t="b">
        <v>0</v>
      </c>
      <c r="BK3267" t="s">
        <v>33534</v>
      </c>
      <c r="BL3267">
        <v>0.76294774512077901</v>
      </c>
    </row>
    <row r="3268" spans="2:64" x14ac:dyDescent="0.25">
      <c r="B3268">
        <v>300015</v>
      </c>
      <c r="C3268" t="s">
        <v>33579</v>
      </c>
      <c r="D3268" s="6" t="s">
        <v>33580</v>
      </c>
      <c r="E3268" s="5">
        <v>37813</v>
      </c>
      <c r="F3268">
        <v>3</v>
      </c>
      <c r="G3268">
        <v>0</v>
      </c>
      <c r="H3268" s="9">
        <v>1541461.26725394</v>
      </c>
      <c r="L3268">
        <v>68228.499401848807</v>
      </c>
      <c r="M3268">
        <v>42</v>
      </c>
      <c r="N3268">
        <v>8</v>
      </c>
      <c r="O3268" s="9">
        <v>1174139</v>
      </c>
      <c r="R3268">
        <v>51970</v>
      </c>
      <c r="S3268" t="s">
        <v>5439</v>
      </c>
      <c r="T3268" t="s">
        <v>18727</v>
      </c>
      <c r="U3268" s="2">
        <v>6012</v>
      </c>
      <c r="V3268">
        <v>7.1</v>
      </c>
      <c r="W3268">
        <v>63</v>
      </c>
      <c r="X3268">
        <v>80</v>
      </c>
      <c r="Y3268" t="s">
        <v>431</v>
      </c>
      <c r="Z3268">
        <v>113</v>
      </c>
      <c r="AA3268">
        <v>1</v>
      </c>
      <c r="AB3268">
        <v>0</v>
      </c>
      <c r="AC3268" t="s">
        <v>33581</v>
      </c>
      <c r="AD3268" t="s">
        <v>10900</v>
      </c>
      <c r="AE3268" t="s">
        <v>33582</v>
      </c>
      <c r="AF3268" t="s">
        <v>33583</v>
      </c>
      <c r="AG3268" t="s">
        <v>33584</v>
      </c>
      <c r="AH3268" t="s">
        <v>33585</v>
      </c>
      <c r="AI3268" t="s">
        <v>33586</v>
      </c>
      <c r="AJ3268" s="4">
        <v>37978</v>
      </c>
      <c r="AK3268" t="s">
        <v>151</v>
      </c>
      <c r="AL3268" t="s">
        <v>141</v>
      </c>
      <c r="AM3268" t="s">
        <v>33587</v>
      </c>
      <c r="AN3268" t="s">
        <v>33580</v>
      </c>
      <c r="AO3268">
        <v>1649</v>
      </c>
      <c r="AP3268" s="1">
        <v>40398.673587962963</v>
      </c>
      <c r="AQ3268">
        <v>2003</v>
      </c>
      <c r="AR3268">
        <v>1450</v>
      </c>
      <c r="AS3268">
        <v>1</v>
      </c>
      <c r="AT3268" t="s">
        <v>33580</v>
      </c>
      <c r="AU3268">
        <v>2003</v>
      </c>
      <c r="AV3268" s="3">
        <v>37841</v>
      </c>
      <c r="AW3268">
        <v>967506</v>
      </c>
      <c r="AX3268" t="s">
        <v>33588</v>
      </c>
      <c r="AY3268" t="s">
        <v>33580</v>
      </c>
      <c r="AZ3268" t="s">
        <v>29220</v>
      </c>
      <c r="BA3268">
        <v>1179035</v>
      </c>
      <c r="BB3268" t="s">
        <v>33589</v>
      </c>
      <c r="BC3268" s="3">
        <v>37813</v>
      </c>
      <c r="BD3268" s="3">
        <v>37813</v>
      </c>
      <c r="BE3268" t="s">
        <v>33580</v>
      </c>
      <c r="BF3268" t="s">
        <v>1983</v>
      </c>
      <c r="BH3268">
        <v>1174139</v>
      </c>
      <c r="BI3268">
        <v>2003</v>
      </c>
      <c r="BJ3268" t="b">
        <v>0</v>
      </c>
      <c r="BK3268" t="s">
        <v>33590</v>
      </c>
      <c r="BL3268">
        <v>0.76170515921667303</v>
      </c>
    </row>
    <row r="3269" spans="2:64" x14ac:dyDescent="0.25">
      <c r="B3269">
        <v>300140</v>
      </c>
      <c r="C3269" t="s">
        <v>33602</v>
      </c>
      <c r="D3269" s="6" t="s">
        <v>33603</v>
      </c>
      <c r="E3269" s="5">
        <v>37729</v>
      </c>
      <c r="F3269">
        <v>3</v>
      </c>
      <c r="G3269">
        <v>0</v>
      </c>
      <c r="H3269" s="9">
        <v>238614.41762785599</v>
      </c>
      <c r="I3269" s="9">
        <v>5911011.9695320996</v>
      </c>
      <c r="J3269" s="9">
        <v>-5672397.5519042397</v>
      </c>
      <c r="K3269" s="10">
        <v>-0.959632222222222</v>
      </c>
      <c r="O3269" s="9">
        <v>181655</v>
      </c>
      <c r="P3269" s="9">
        <v>4500000</v>
      </c>
      <c r="Q3269" s="9">
        <v>-4318345</v>
      </c>
      <c r="S3269" t="s">
        <v>5439</v>
      </c>
      <c r="T3269" t="s">
        <v>29402</v>
      </c>
      <c r="U3269" s="2">
        <v>37252</v>
      </c>
      <c r="V3269">
        <v>7.9</v>
      </c>
      <c r="W3269">
        <v>82</v>
      </c>
      <c r="X3269">
        <v>87</v>
      </c>
      <c r="Y3269" t="s">
        <v>1166</v>
      </c>
      <c r="Z3269">
        <v>109</v>
      </c>
      <c r="AA3269">
        <v>1</v>
      </c>
      <c r="AB3269">
        <v>0</v>
      </c>
      <c r="AC3269" t="s">
        <v>33604</v>
      </c>
      <c r="AD3269" t="s">
        <v>33605</v>
      </c>
      <c r="AE3269" t="s">
        <v>27433</v>
      </c>
      <c r="AF3269" t="s">
        <v>27433</v>
      </c>
      <c r="AG3269" t="s">
        <v>33606</v>
      </c>
      <c r="AH3269" t="s">
        <v>33607</v>
      </c>
      <c r="AJ3269" s="4">
        <v>38489</v>
      </c>
      <c r="AK3269" t="s">
        <v>33608</v>
      </c>
      <c r="AL3269" t="s">
        <v>27436</v>
      </c>
      <c r="AM3269" t="s">
        <v>33609</v>
      </c>
      <c r="AN3269" t="s">
        <v>33603</v>
      </c>
      <c r="AO3269">
        <v>8142</v>
      </c>
      <c r="AP3269" s="1">
        <v>41516.95621527778</v>
      </c>
      <c r="AQ3269">
        <v>2002</v>
      </c>
      <c r="AR3269">
        <v>4526</v>
      </c>
      <c r="AS3269">
        <v>1</v>
      </c>
      <c r="AT3269" t="s">
        <v>33603</v>
      </c>
      <c r="AU3269">
        <v>2002</v>
      </c>
      <c r="AV3269" s="3">
        <v>37491</v>
      </c>
      <c r="AX3269" t="s">
        <v>33610</v>
      </c>
      <c r="BD3269" s="3">
        <v>37729</v>
      </c>
      <c r="BE3269" t="s">
        <v>33611</v>
      </c>
      <c r="BF3269" t="s">
        <v>317</v>
      </c>
      <c r="BG3269">
        <v>4500000</v>
      </c>
      <c r="BH3269">
        <v>181655</v>
      </c>
      <c r="BI3269">
        <v>2003</v>
      </c>
      <c r="BJ3269" t="b">
        <v>0</v>
      </c>
      <c r="BK3269" t="s">
        <v>33612</v>
      </c>
      <c r="BL3269">
        <v>0.76129096391530504</v>
      </c>
    </row>
    <row r="3270" spans="2:64" x14ac:dyDescent="0.25">
      <c r="B3270">
        <v>300471</v>
      </c>
      <c r="C3270" t="s">
        <v>33627</v>
      </c>
      <c r="D3270" s="6" t="s">
        <v>33628</v>
      </c>
      <c r="E3270" s="5">
        <v>37659</v>
      </c>
      <c r="F3270">
        <v>1</v>
      </c>
      <c r="H3270" s="9">
        <v>79734823.348115698</v>
      </c>
      <c r="I3270" s="9">
        <v>65929000.546149597</v>
      </c>
      <c r="J3270" s="9">
        <v>13805822.801966101</v>
      </c>
      <c r="K3270" s="10">
        <v>0.20940439999999999</v>
      </c>
      <c r="L3270">
        <v>25848954.659530301</v>
      </c>
      <c r="M3270">
        <v>2755</v>
      </c>
      <c r="N3270">
        <v>2753</v>
      </c>
      <c r="O3270" s="9">
        <v>60470220</v>
      </c>
      <c r="P3270" s="9">
        <v>50000000</v>
      </c>
      <c r="Q3270" s="9">
        <v>10470220</v>
      </c>
      <c r="R3270">
        <v>19603630</v>
      </c>
      <c r="S3270" t="s">
        <v>1022</v>
      </c>
      <c r="T3270" t="s">
        <v>15233</v>
      </c>
      <c r="U3270" s="2">
        <v>86623</v>
      </c>
      <c r="V3270">
        <v>6.2</v>
      </c>
      <c r="W3270">
        <v>58</v>
      </c>
      <c r="X3270">
        <v>66</v>
      </c>
      <c r="Y3270" t="s">
        <v>930</v>
      </c>
      <c r="Z3270">
        <v>114</v>
      </c>
      <c r="AA3270">
        <v>1</v>
      </c>
      <c r="AB3270">
        <v>1</v>
      </c>
      <c r="AC3270" t="s">
        <v>33629</v>
      </c>
      <c r="AD3270" t="s">
        <v>12405</v>
      </c>
      <c r="AE3270" t="s">
        <v>33630</v>
      </c>
      <c r="AF3270" t="s">
        <v>33631</v>
      </c>
      <c r="AG3270" t="s">
        <v>33632</v>
      </c>
      <c r="AH3270" t="s">
        <v>33633</v>
      </c>
      <c r="AI3270" t="s">
        <v>33634</v>
      </c>
      <c r="AJ3270" s="4">
        <v>37817</v>
      </c>
      <c r="AK3270" t="s">
        <v>2439</v>
      </c>
      <c r="AL3270" t="s">
        <v>18850</v>
      </c>
      <c r="AM3270" t="s">
        <v>33635</v>
      </c>
      <c r="AN3270" t="s">
        <v>33628</v>
      </c>
      <c r="AO3270">
        <v>1</v>
      </c>
      <c r="AP3270" s="1">
        <v>39661.918599537035</v>
      </c>
      <c r="AQ3270">
        <v>2003</v>
      </c>
      <c r="AR3270">
        <v>123</v>
      </c>
      <c r="AS3270">
        <v>1</v>
      </c>
      <c r="AT3270" t="s">
        <v>33628</v>
      </c>
      <c r="AU3270">
        <v>2003</v>
      </c>
      <c r="AV3270" s="3">
        <v>37659</v>
      </c>
      <c r="AW3270">
        <v>60447592</v>
      </c>
      <c r="AX3270" t="s">
        <v>33636</v>
      </c>
      <c r="AY3270" t="s">
        <v>33628</v>
      </c>
      <c r="AZ3270" t="s">
        <v>26138</v>
      </c>
      <c r="BA3270">
        <v>60476872</v>
      </c>
      <c r="BB3270" t="s">
        <v>33637</v>
      </c>
      <c r="BC3270" s="3">
        <v>37659</v>
      </c>
      <c r="BD3270" s="3">
        <v>37659</v>
      </c>
      <c r="BE3270" t="s">
        <v>33628</v>
      </c>
      <c r="BF3270" t="s">
        <v>3152</v>
      </c>
      <c r="BG3270">
        <v>50000000</v>
      </c>
      <c r="BH3270">
        <v>60470220</v>
      </c>
      <c r="BI3270">
        <v>2003</v>
      </c>
      <c r="BJ3270" t="b">
        <v>0</v>
      </c>
      <c r="BK3270" t="s">
        <v>33638</v>
      </c>
      <c r="BL3270">
        <v>0.75839159680572499</v>
      </c>
    </row>
    <row r="3271" spans="2:64" x14ac:dyDescent="0.25">
      <c r="B3271">
        <v>300556</v>
      </c>
      <c r="C3271" t="s">
        <v>33651</v>
      </c>
      <c r="D3271" s="6" t="s">
        <v>33652</v>
      </c>
      <c r="E3271" s="5">
        <v>37951</v>
      </c>
      <c r="F3271">
        <v>1</v>
      </c>
      <c r="G3271">
        <v>0</v>
      </c>
      <c r="H3271" s="9">
        <v>25491998.798092101</v>
      </c>
      <c r="I3271" s="9">
        <v>104685962.05961999</v>
      </c>
      <c r="J3271" s="9">
        <v>-79193963.261528403</v>
      </c>
      <c r="K3271" s="10">
        <v>-0.75649076250000002</v>
      </c>
      <c r="L3271">
        <v>11045192.0906666</v>
      </c>
      <c r="M3271">
        <v>2787</v>
      </c>
      <c r="N3271">
        <v>2787</v>
      </c>
      <c r="O3271" s="9">
        <v>19480739</v>
      </c>
      <c r="P3271" s="9">
        <v>80000000</v>
      </c>
      <c r="Q3271" s="9">
        <v>-60519261</v>
      </c>
      <c r="R3271">
        <v>8440629</v>
      </c>
      <c r="S3271" t="s">
        <v>1022</v>
      </c>
      <c r="T3271" t="s">
        <v>887</v>
      </c>
      <c r="U3271" s="2">
        <v>54707</v>
      </c>
      <c r="V3271">
        <v>5.6</v>
      </c>
      <c r="W3271">
        <v>28</v>
      </c>
      <c r="X3271">
        <v>11</v>
      </c>
      <c r="Y3271" t="s">
        <v>6097</v>
      </c>
      <c r="Z3271">
        <v>116</v>
      </c>
      <c r="AA3271">
        <v>1</v>
      </c>
      <c r="AB3271">
        <v>1</v>
      </c>
      <c r="AC3271" t="s">
        <v>33653</v>
      </c>
      <c r="AE3271" t="s">
        <v>12057</v>
      </c>
      <c r="AF3271" t="s">
        <v>33654</v>
      </c>
      <c r="AG3271" t="s">
        <v>33655</v>
      </c>
      <c r="AH3271" t="s">
        <v>33656</v>
      </c>
      <c r="AI3271" t="s">
        <v>33657</v>
      </c>
      <c r="AJ3271" s="4">
        <v>38090</v>
      </c>
      <c r="AK3271" t="s">
        <v>1428</v>
      </c>
      <c r="AL3271" t="s">
        <v>152</v>
      </c>
      <c r="AM3271" t="s">
        <v>33658</v>
      </c>
      <c r="AN3271" t="s">
        <v>33652</v>
      </c>
      <c r="AO3271">
        <v>8090</v>
      </c>
      <c r="AP3271" s="1">
        <v>41510.11991898148</v>
      </c>
      <c r="AQ3271">
        <v>2003</v>
      </c>
      <c r="AR3271">
        <v>4502</v>
      </c>
      <c r="AS3271">
        <v>1</v>
      </c>
      <c r="AT3271" t="s">
        <v>33652</v>
      </c>
      <c r="AU3271">
        <v>2003</v>
      </c>
      <c r="AV3271" s="3">
        <v>37951</v>
      </c>
      <c r="AW3271">
        <v>19375474</v>
      </c>
      <c r="AX3271" t="s">
        <v>33659</v>
      </c>
      <c r="AY3271" t="s">
        <v>33652</v>
      </c>
      <c r="AZ3271" t="s">
        <v>25781</v>
      </c>
      <c r="BA3271">
        <v>19481943</v>
      </c>
      <c r="BB3271" t="s">
        <v>33660</v>
      </c>
      <c r="BC3271" s="3">
        <v>37951</v>
      </c>
      <c r="BD3271" s="3">
        <v>37951</v>
      </c>
      <c r="BE3271" t="s">
        <v>33652</v>
      </c>
      <c r="BF3271" t="s">
        <v>3152</v>
      </c>
      <c r="BG3271">
        <v>80000000</v>
      </c>
      <c r="BH3271">
        <v>19480739</v>
      </c>
      <c r="BI3271">
        <v>2003</v>
      </c>
      <c r="BJ3271" t="b">
        <v>0</v>
      </c>
      <c r="BK3271" t="s">
        <v>33661</v>
      </c>
      <c r="BL3271">
        <v>0.76419033102488398</v>
      </c>
    </row>
    <row r="3272" spans="2:64" x14ac:dyDescent="0.25">
      <c r="B3272">
        <v>301199</v>
      </c>
      <c r="C3272" t="s">
        <v>33671</v>
      </c>
      <c r="D3272" s="6" t="s">
        <v>33672</v>
      </c>
      <c r="E3272" s="5">
        <v>37820</v>
      </c>
      <c r="F3272">
        <v>3</v>
      </c>
      <c r="G3272">
        <v>1</v>
      </c>
      <c r="H3272" s="9">
        <v>10650333.5337031</v>
      </c>
      <c r="I3272" s="9">
        <v>13128439.369222401</v>
      </c>
      <c r="J3272" s="9">
        <v>-2478105.8355192998</v>
      </c>
      <c r="K3272" s="10">
        <v>-0.1887586</v>
      </c>
      <c r="L3272">
        <v>131956.56978792799</v>
      </c>
      <c r="M3272">
        <v>493</v>
      </c>
      <c r="N3272">
        <v>5</v>
      </c>
      <c r="O3272" s="9">
        <v>8112414</v>
      </c>
      <c r="P3272" s="9">
        <v>10000000</v>
      </c>
      <c r="Q3272" s="9">
        <v>-1887586</v>
      </c>
      <c r="R3272">
        <v>100512</v>
      </c>
      <c r="S3272" t="s">
        <v>5439</v>
      </c>
      <c r="T3272" t="s">
        <v>3584</v>
      </c>
      <c r="U3272" s="2">
        <v>36351</v>
      </c>
      <c r="V3272">
        <v>7.4</v>
      </c>
      <c r="W3272">
        <v>78</v>
      </c>
      <c r="X3272">
        <v>94</v>
      </c>
      <c r="Y3272" t="s">
        <v>4604</v>
      </c>
      <c r="Z3272">
        <v>97</v>
      </c>
      <c r="AA3272">
        <v>1</v>
      </c>
      <c r="AB3272">
        <v>0</v>
      </c>
      <c r="AC3272" t="s">
        <v>33673</v>
      </c>
      <c r="AD3272" t="s">
        <v>33674</v>
      </c>
      <c r="AE3272" t="s">
        <v>16358</v>
      </c>
      <c r="AF3272" t="s">
        <v>33675</v>
      </c>
      <c r="AG3272" t="s">
        <v>33676</v>
      </c>
      <c r="AH3272" t="s">
        <v>33677</v>
      </c>
      <c r="AI3272" t="s">
        <v>33678</v>
      </c>
      <c r="AJ3272" s="4">
        <v>38069</v>
      </c>
      <c r="AK3272" t="s">
        <v>33679</v>
      </c>
      <c r="AL3272" t="s">
        <v>141</v>
      </c>
      <c r="AM3272" t="s">
        <v>33680</v>
      </c>
      <c r="AN3272" t="s">
        <v>33672</v>
      </c>
      <c r="AO3272">
        <v>10846</v>
      </c>
      <c r="AP3272" s="1">
        <v>41900.287303240744</v>
      </c>
      <c r="AQ3272">
        <v>2002</v>
      </c>
      <c r="AR3272">
        <v>5757</v>
      </c>
      <c r="AS3272">
        <v>1</v>
      </c>
      <c r="AT3272" t="s">
        <v>33672</v>
      </c>
      <c r="AU3272">
        <v>2002</v>
      </c>
      <c r="AV3272" s="3">
        <v>37869</v>
      </c>
      <c r="AW3272">
        <v>7953388</v>
      </c>
      <c r="AX3272" t="s">
        <v>33681</v>
      </c>
      <c r="AY3272" t="s">
        <v>33672</v>
      </c>
      <c r="AZ3272" t="s">
        <v>3595</v>
      </c>
      <c r="BA3272">
        <v>8112414</v>
      </c>
      <c r="BB3272" t="s">
        <v>33682</v>
      </c>
      <c r="BC3272" s="3">
        <v>37820</v>
      </c>
      <c r="BD3272" s="3">
        <v>37820</v>
      </c>
      <c r="BE3272" t="s">
        <v>33672</v>
      </c>
      <c r="BF3272" t="s">
        <v>317</v>
      </c>
      <c r="BG3272">
        <v>10000000</v>
      </c>
      <c r="BH3272">
        <v>8112414</v>
      </c>
      <c r="BI3272">
        <v>2003</v>
      </c>
      <c r="BJ3272" t="b">
        <v>0</v>
      </c>
      <c r="BK3272" t="s">
        <v>33683</v>
      </c>
      <c r="BL3272">
        <v>0.76170515921667303</v>
      </c>
    </row>
    <row r="3273" spans="2:64" x14ac:dyDescent="0.25">
      <c r="B3273">
        <v>301470</v>
      </c>
      <c r="C3273" t="s">
        <v>33710</v>
      </c>
      <c r="D3273" s="6" t="s">
        <v>33711</v>
      </c>
      <c r="E3273" s="5">
        <v>37862</v>
      </c>
      <c r="F3273">
        <v>3</v>
      </c>
      <c r="G3273">
        <v>0</v>
      </c>
      <c r="H3273" s="9">
        <v>46591145.8452437</v>
      </c>
      <c r="I3273" s="9">
        <v>32696641.386782199</v>
      </c>
      <c r="J3273" s="9">
        <v>13894504.458461501</v>
      </c>
      <c r="K3273" s="10">
        <v>0.42495203999999998</v>
      </c>
      <c r="L3273">
        <v>19970224.441863399</v>
      </c>
      <c r="M3273">
        <v>3124</v>
      </c>
      <c r="N3273">
        <v>3124</v>
      </c>
      <c r="O3273" s="9">
        <v>35623801</v>
      </c>
      <c r="P3273" s="9">
        <v>25000000</v>
      </c>
      <c r="Q3273" s="9">
        <v>10623801</v>
      </c>
      <c r="R3273">
        <v>15269324</v>
      </c>
      <c r="S3273" t="s">
        <v>5439</v>
      </c>
      <c r="T3273" t="s">
        <v>13278</v>
      </c>
      <c r="U3273" s="2">
        <v>48059</v>
      </c>
      <c r="V3273">
        <v>5.6</v>
      </c>
      <c r="W3273">
        <v>36</v>
      </c>
      <c r="X3273">
        <v>23</v>
      </c>
      <c r="Y3273" t="s">
        <v>850</v>
      </c>
      <c r="Z3273">
        <v>104</v>
      </c>
      <c r="AA3273">
        <v>1</v>
      </c>
      <c r="AB3273">
        <v>1</v>
      </c>
      <c r="AC3273" t="s">
        <v>33712</v>
      </c>
      <c r="AD3273" t="s">
        <v>8754</v>
      </c>
      <c r="AE3273" t="s">
        <v>31535</v>
      </c>
      <c r="AF3273" t="s">
        <v>33713</v>
      </c>
      <c r="AG3273" t="s">
        <v>33714</v>
      </c>
      <c r="AH3273" t="s">
        <v>33715</v>
      </c>
      <c r="AI3273" t="s">
        <v>33716</v>
      </c>
      <c r="AJ3273" s="4">
        <v>37978</v>
      </c>
      <c r="AK3273" t="s">
        <v>151</v>
      </c>
      <c r="AL3273" t="s">
        <v>152</v>
      </c>
      <c r="AM3273" t="s">
        <v>33717</v>
      </c>
      <c r="AN3273" t="s">
        <v>33711</v>
      </c>
      <c r="AO3273">
        <v>5809</v>
      </c>
      <c r="AP3273" s="1">
        <v>41175.914282407408</v>
      </c>
      <c r="AQ3273">
        <v>2003</v>
      </c>
      <c r="AR3273">
        <v>3542</v>
      </c>
      <c r="AS3273">
        <v>1</v>
      </c>
      <c r="AT3273" t="s">
        <v>33711</v>
      </c>
      <c r="AU3273">
        <v>2003</v>
      </c>
      <c r="AV3273" s="3">
        <v>37862</v>
      </c>
      <c r="AW3273">
        <v>35200000</v>
      </c>
      <c r="AX3273" t="s">
        <v>33718</v>
      </c>
      <c r="AY3273" t="s">
        <v>33719</v>
      </c>
      <c r="AZ3273" t="s">
        <v>31541</v>
      </c>
      <c r="BA3273">
        <v>35667218</v>
      </c>
      <c r="BB3273" t="s">
        <v>33720</v>
      </c>
      <c r="BC3273" s="3">
        <v>37862</v>
      </c>
      <c r="BD3273" s="3">
        <v>37862</v>
      </c>
      <c r="BE3273" t="s">
        <v>33711</v>
      </c>
      <c r="BF3273" t="s">
        <v>850</v>
      </c>
      <c r="BG3273">
        <v>25000000</v>
      </c>
      <c r="BH3273">
        <v>35623801</v>
      </c>
      <c r="BI3273">
        <v>2003</v>
      </c>
      <c r="BJ3273" t="b">
        <v>0</v>
      </c>
      <c r="BK3273" t="s">
        <v>33721</v>
      </c>
      <c r="BL3273">
        <v>0.76460452632625298</v>
      </c>
    </row>
    <row r="3274" spans="2:64" x14ac:dyDescent="0.25">
      <c r="B3274">
        <v>301978</v>
      </c>
      <c r="C3274" t="s">
        <v>33735</v>
      </c>
      <c r="D3274" s="6" t="s">
        <v>33736</v>
      </c>
      <c r="E3274" s="5">
        <v>37685</v>
      </c>
      <c r="F3274">
        <v>3</v>
      </c>
      <c r="G3274">
        <v>0</v>
      </c>
      <c r="H3274" s="9">
        <v>138483.92720955401</v>
      </c>
      <c r="O3274" s="9">
        <v>105656</v>
      </c>
      <c r="T3274" t="s">
        <v>8388</v>
      </c>
      <c r="U3274" s="2">
        <v>5621</v>
      </c>
      <c r="V3274">
        <v>7.5</v>
      </c>
      <c r="W3274">
        <v>86</v>
      </c>
      <c r="X3274">
        <v>87</v>
      </c>
      <c r="Y3274" t="s">
        <v>317</v>
      </c>
      <c r="Z3274">
        <v>94</v>
      </c>
      <c r="AA3274">
        <v>0</v>
      </c>
      <c r="AB3274">
        <v>0</v>
      </c>
      <c r="AC3274" t="s">
        <v>33737</v>
      </c>
      <c r="AD3274" t="s">
        <v>4606</v>
      </c>
      <c r="AE3274" t="s">
        <v>18716</v>
      </c>
      <c r="AF3274" t="s">
        <v>18716</v>
      </c>
      <c r="AG3274" t="s">
        <v>33738</v>
      </c>
      <c r="AH3274" t="s">
        <v>33739</v>
      </c>
      <c r="AI3274" t="s">
        <v>33740</v>
      </c>
      <c r="AJ3274" s="4">
        <v>38293</v>
      </c>
      <c r="AK3274" t="s">
        <v>23778</v>
      </c>
      <c r="AL3274" t="s">
        <v>25210</v>
      </c>
      <c r="AM3274" t="s">
        <v>33741</v>
      </c>
      <c r="AN3274" t="s">
        <v>33736</v>
      </c>
      <c r="AO3274">
        <v>1665</v>
      </c>
      <c r="AP3274" s="1">
        <v>40400.15221064815</v>
      </c>
      <c r="AQ3274">
        <v>2002</v>
      </c>
      <c r="AR3274">
        <v>1456</v>
      </c>
      <c r="AS3274">
        <v>1</v>
      </c>
      <c r="AT3274" t="s">
        <v>33736</v>
      </c>
      <c r="AU3274">
        <v>2002</v>
      </c>
      <c r="AV3274" s="3">
        <v>37517</v>
      </c>
      <c r="AX3274" t="s">
        <v>33742</v>
      </c>
      <c r="BD3274" s="3">
        <v>37685</v>
      </c>
      <c r="BE3274" t="s">
        <v>33736</v>
      </c>
      <c r="BH3274">
        <v>105656</v>
      </c>
      <c r="BI3274">
        <v>2003</v>
      </c>
      <c r="BJ3274" t="b">
        <v>0</v>
      </c>
      <c r="BK3274" t="s">
        <v>33743</v>
      </c>
      <c r="BL3274">
        <v>0.76294774512077901</v>
      </c>
    </row>
    <row r="3275" spans="2:64" x14ac:dyDescent="0.25">
      <c r="B3275">
        <v>302674</v>
      </c>
      <c r="C3275" t="s">
        <v>33757</v>
      </c>
      <c r="D3275" s="6" t="s">
        <v>33758</v>
      </c>
      <c r="E3275" s="5">
        <v>37666</v>
      </c>
      <c r="F3275">
        <v>0</v>
      </c>
      <c r="G3275">
        <v>0</v>
      </c>
      <c r="H3275" s="9">
        <v>335819.91292189999</v>
      </c>
      <c r="I3275" s="9">
        <v>9230060.0764609501</v>
      </c>
      <c r="J3275" s="9">
        <v>-8894240.1635390501</v>
      </c>
      <c r="K3275" s="10">
        <v>-0.96361671428571405</v>
      </c>
      <c r="L3275">
        <v>34658.875587110801</v>
      </c>
      <c r="M3275">
        <v>15</v>
      </c>
      <c r="N3275">
        <v>2</v>
      </c>
      <c r="O3275" s="9">
        <v>254683</v>
      </c>
      <c r="P3275" s="9">
        <v>7000000</v>
      </c>
      <c r="Q3275" s="9">
        <v>-6745317</v>
      </c>
      <c r="R3275">
        <v>26285</v>
      </c>
      <c r="S3275" t="s">
        <v>5439</v>
      </c>
      <c r="T3275" t="s">
        <v>33759</v>
      </c>
      <c r="U3275" s="2">
        <v>15822</v>
      </c>
      <c r="V3275">
        <v>6.2</v>
      </c>
      <c r="W3275">
        <v>54</v>
      </c>
      <c r="X3275">
        <v>61</v>
      </c>
      <c r="Y3275" t="s">
        <v>33760</v>
      </c>
      <c r="Z3275">
        <v>103</v>
      </c>
      <c r="AA3275">
        <v>1</v>
      </c>
      <c r="AB3275">
        <v>1</v>
      </c>
      <c r="AC3275" t="s">
        <v>33761</v>
      </c>
      <c r="AD3275" t="s">
        <v>13219</v>
      </c>
      <c r="AE3275" t="s">
        <v>17902</v>
      </c>
      <c r="AF3275" t="s">
        <v>33762</v>
      </c>
      <c r="AG3275" t="s">
        <v>33763</v>
      </c>
      <c r="AH3275" t="s">
        <v>33764</v>
      </c>
      <c r="AI3275" t="s">
        <v>33765</v>
      </c>
      <c r="AJ3275" s="4">
        <v>37936</v>
      </c>
      <c r="AK3275" t="s">
        <v>151</v>
      </c>
      <c r="AL3275" t="s">
        <v>33766</v>
      </c>
      <c r="AM3275" t="s">
        <v>33767</v>
      </c>
      <c r="AN3275" t="s">
        <v>33758</v>
      </c>
      <c r="AO3275">
        <v>8548</v>
      </c>
      <c r="AP3275" s="1">
        <v>41572.94017361111</v>
      </c>
      <c r="AQ3275">
        <v>2002</v>
      </c>
      <c r="AR3275">
        <v>4738</v>
      </c>
      <c r="AS3275">
        <v>1</v>
      </c>
      <c r="AT3275" t="s">
        <v>33758</v>
      </c>
      <c r="AU3275">
        <v>2002</v>
      </c>
      <c r="AV3275" s="3">
        <v>37519</v>
      </c>
      <c r="AX3275" t="s">
        <v>33768</v>
      </c>
      <c r="AY3275" t="s">
        <v>33758</v>
      </c>
      <c r="AZ3275" t="s">
        <v>30334</v>
      </c>
      <c r="BA3275">
        <v>254683</v>
      </c>
      <c r="BB3275" t="s">
        <v>33769</v>
      </c>
      <c r="BC3275" s="3">
        <v>37666</v>
      </c>
      <c r="BD3275" s="3">
        <v>37666</v>
      </c>
      <c r="BE3275" t="s">
        <v>33758</v>
      </c>
      <c r="BF3275" t="s">
        <v>317</v>
      </c>
      <c r="BG3275">
        <v>7000000</v>
      </c>
      <c r="BH3275">
        <v>254683</v>
      </c>
      <c r="BI3275">
        <v>2003</v>
      </c>
      <c r="BJ3275" t="b">
        <v>0</v>
      </c>
      <c r="BK3275" t="s">
        <v>33770</v>
      </c>
      <c r="BL3275">
        <v>0.75839159680572499</v>
      </c>
    </row>
    <row r="3276" spans="2:64" x14ac:dyDescent="0.25">
      <c r="B3276">
        <v>302886</v>
      </c>
      <c r="C3276" t="s">
        <v>33771</v>
      </c>
      <c r="D3276" s="6" t="s">
        <v>33772</v>
      </c>
      <c r="E3276" s="5">
        <v>37673</v>
      </c>
      <c r="F3276">
        <v>2</v>
      </c>
      <c r="G3276">
        <v>0</v>
      </c>
      <c r="H3276" s="9">
        <v>99097880.720917493</v>
      </c>
      <c r="I3276" s="9">
        <v>31645920.2621518</v>
      </c>
      <c r="J3276" s="9">
        <v>67451960.4587657</v>
      </c>
      <c r="K3276" s="10">
        <v>2.1314583333333301</v>
      </c>
      <c r="L3276">
        <v>23013461.743921299</v>
      </c>
      <c r="M3276">
        <v>2742</v>
      </c>
      <c r="N3276">
        <v>2689</v>
      </c>
      <c r="O3276" s="9">
        <v>75155000</v>
      </c>
      <c r="P3276" s="9">
        <v>24000000</v>
      </c>
      <c r="Q3276" s="9">
        <v>51155000</v>
      </c>
      <c r="R3276">
        <v>17453216</v>
      </c>
      <c r="S3276" t="s">
        <v>5439</v>
      </c>
      <c r="T3276" t="s">
        <v>27781</v>
      </c>
      <c r="U3276" s="2">
        <v>192562</v>
      </c>
      <c r="V3276">
        <v>7.2</v>
      </c>
      <c r="W3276">
        <v>54</v>
      </c>
      <c r="X3276">
        <v>60</v>
      </c>
      <c r="Y3276" t="s">
        <v>297</v>
      </c>
      <c r="Z3276">
        <v>88</v>
      </c>
      <c r="AA3276">
        <v>1</v>
      </c>
      <c r="AB3276">
        <v>1</v>
      </c>
      <c r="AC3276" t="s">
        <v>33773</v>
      </c>
      <c r="AD3276" t="s">
        <v>13194</v>
      </c>
      <c r="AE3276" t="s">
        <v>33774</v>
      </c>
      <c r="AF3276" t="s">
        <v>33775</v>
      </c>
      <c r="AG3276" t="s">
        <v>33776</v>
      </c>
      <c r="AH3276" t="s">
        <v>33777</v>
      </c>
      <c r="AI3276" t="s">
        <v>33778</v>
      </c>
      <c r="AJ3276" s="4">
        <v>37782</v>
      </c>
      <c r="AK3276" t="s">
        <v>151</v>
      </c>
      <c r="AL3276" t="s">
        <v>152</v>
      </c>
      <c r="AM3276" t="s">
        <v>33779</v>
      </c>
      <c r="AN3276" t="s">
        <v>33772</v>
      </c>
      <c r="AO3276">
        <v>13742</v>
      </c>
      <c r="AP3276" s="1">
        <v>42572.758981481478</v>
      </c>
      <c r="AQ3276">
        <v>2003</v>
      </c>
      <c r="AR3276">
        <v>6986</v>
      </c>
      <c r="AS3276">
        <v>1</v>
      </c>
      <c r="AT3276" t="s">
        <v>33772</v>
      </c>
      <c r="AU3276">
        <v>2003</v>
      </c>
      <c r="AV3276" s="3">
        <v>37673</v>
      </c>
      <c r="AW3276">
        <v>74608545</v>
      </c>
      <c r="AX3276" t="s">
        <v>33780</v>
      </c>
      <c r="AY3276" t="s">
        <v>33772</v>
      </c>
      <c r="AZ3276" t="s">
        <v>25506</v>
      </c>
      <c r="BA3276">
        <v>75585093</v>
      </c>
      <c r="BB3276" t="s">
        <v>33781</v>
      </c>
      <c r="BC3276" s="3">
        <v>37673</v>
      </c>
      <c r="BD3276" s="3">
        <v>37673</v>
      </c>
      <c r="BE3276" t="s">
        <v>33772</v>
      </c>
      <c r="BF3276" t="s">
        <v>297</v>
      </c>
      <c r="BG3276">
        <v>24000000</v>
      </c>
      <c r="BH3276">
        <v>75155000</v>
      </c>
      <c r="BI3276">
        <v>2003</v>
      </c>
      <c r="BJ3276" t="b">
        <v>0</v>
      </c>
      <c r="BK3276" t="s">
        <v>33782</v>
      </c>
      <c r="BL3276">
        <v>0.75839159680572499</v>
      </c>
    </row>
    <row r="3277" spans="2:64" x14ac:dyDescent="0.25">
      <c r="B3277">
        <v>303297</v>
      </c>
      <c r="C3277" t="s">
        <v>33794</v>
      </c>
      <c r="D3277" s="6" t="s">
        <v>33795</v>
      </c>
      <c r="E3277" s="5">
        <v>37673</v>
      </c>
      <c r="F3277">
        <v>3</v>
      </c>
      <c r="G3277">
        <v>0</v>
      </c>
      <c r="H3277" s="9">
        <v>534461.35440742702</v>
      </c>
      <c r="L3277">
        <v>18698.783134898898</v>
      </c>
      <c r="M3277">
        <v>16</v>
      </c>
      <c r="N3277">
        <v>1</v>
      </c>
      <c r="O3277" s="9">
        <v>405331</v>
      </c>
      <c r="R3277">
        <v>14181</v>
      </c>
      <c r="S3277" t="s">
        <v>1022</v>
      </c>
      <c r="T3277" t="s">
        <v>8414</v>
      </c>
      <c r="U3277">
        <v>520</v>
      </c>
      <c r="V3277">
        <v>7.4</v>
      </c>
      <c r="W3277">
        <v>78</v>
      </c>
      <c r="X3277">
        <v>82</v>
      </c>
      <c r="Y3277" t="s">
        <v>33796</v>
      </c>
      <c r="Z3277">
        <v>108</v>
      </c>
      <c r="AA3277">
        <v>1</v>
      </c>
      <c r="AB3277">
        <v>1</v>
      </c>
      <c r="AC3277" t="s">
        <v>33797</v>
      </c>
      <c r="AD3277" t="s">
        <v>17901</v>
      </c>
      <c r="AE3277" t="s">
        <v>33798</v>
      </c>
      <c r="AF3277" t="s">
        <v>33798</v>
      </c>
      <c r="AG3277" t="s">
        <v>33799</v>
      </c>
      <c r="AH3277" t="s">
        <v>33800</v>
      </c>
      <c r="AI3277" t="s">
        <v>33801</v>
      </c>
      <c r="AJ3277" s="4">
        <v>37915</v>
      </c>
      <c r="AK3277" t="s">
        <v>8514</v>
      </c>
      <c r="AL3277" t="s">
        <v>33802</v>
      </c>
      <c r="AM3277" t="s">
        <v>33803</v>
      </c>
      <c r="AN3277" t="s">
        <v>33795</v>
      </c>
      <c r="AO3277">
        <v>5295</v>
      </c>
      <c r="AP3277" s="1">
        <v>41062.979201388887</v>
      </c>
      <c r="AQ3277">
        <v>2002</v>
      </c>
      <c r="AR3277">
        <v>3309</v>
      </c>
      <c r="AS3277">
        <v>1</v>
      </c>
      <c r="AT3277" t="s">
        <v>33795</v>
      </c>
      <c r="AU3277">
        <v>2002</v>
      </c>
      <c r="AV3277" s="3">
        <v>37931</v>
      </c>
      <c r="AX3277" t="s">
        <v>33804</v>
      </c>
      <c r="AY3277" t="s">
        <v>33805</v>
      </c>
      <c r="AZ3277" t="s">
        <v>27184</v>
      </c>
      <c r="BA3277">
        <v>405331</v>
      </c>
      <c r="BB3277" t="s">
        <v>33806</v>
      </c>
      <c r="BC3277" s="3">
        <v>37671</v>
      </c>
      <c r="BD3277" s="3">
        <v>37673</v>
      </c>
      <c r="BE3277" t="s">
        <v>33795</v>
      </c>
      <c r="BF3277" t="s">
        <v>592</v>
      </c>
      <c r="BH3277">
        <v>405331</v>
      </c>
      <c r="BI3277">
        <v>2003</v>
      </c>
      <c r="BJ3277" t="b">
        <v>0</v>
      </c>
      <c r="BK3277" t="s">
        <v>33807</v>
      </c>
      <c r="BL3277">
        <v>0.75839159680572499</v>
      </c>
    </row>
    <row r="3278" spans="2:64" x14ac:dyDescent="0.25">
      <c r="B3278">
        <v>303361</v>
      </c>
      <c r="C3278" t="s">
        <v>33808</v>
      </c>
      <c r="D3278" s="6" t="s">
        <v>33809</v>
      </c>
      <c r="E3278" s="5">
        <v>37659</v>
      </c>
      <c r="F3278">
        <v>3</v>
      </c>
      <c r="G3278">
        <v>0</v>
      </c>
      <c r="H3278" s="9">
        <v>191906.13478973199</v>
      </c>
      <c r="I3278" s="9">
        <v>2307515.0191152301</v>
      </c>
      <c r="J3278" s="9">
        <v>-2115608.8843255001</v>
      </c>
      <c r="K3278" s="10">
        <v>-0.91683428571428505</v>
      </c>
      <c r="L3278">
        <v>46135.796002184601</v>
      </c>
      <c r="M3278">
        <v>9</v>
      </c>
      <c r="N3278">
        <v>9</v>
      </c>
      <c r="O3278" s="9">
        <v>145540</v>
      </c>
      <c r="P3278" s="9">
        <v>1750000</v>
      </c>
      <c r="Q3278" s="9">
        <v>-1604460</v>
      </c>
      <c r="R3278">
        <v>34989</v>
      </c>
      <c r="S3278" t="s">
        <v>5439</v>
      </c>
      <c r="T3278" t="s">
        <v>33810</v>
      </c>
      <c r="U3278" s="2">
        <v>28172</v>
      </c>
      <c r="V3278">
        <v>6.7</v>
      </c>
      <c r="W3278">
        <v>58</v>
      </c>
      <c r="X3278">
        <v>68</v>
      </c>
      <c r="Y3278" t="s">
        <v>1557</v>
      </c>
      <c r="Z3278">
        <v>93</v>
      </c>
      <c r="AA3278">
        <v>1</v>
      </c>
      <c r="AB3278">
        <v>1</v>
      </c>
      <c r="AC3278" t="s">
        <v>33811</v>
      </c>
      <c r="AD3278" t="s">
        <v>14150</v>
      </c>
      <c r="AE3278" t="s">
        <v>33812</v>
      </c>
      <c r="AF3278" t="s">
        <v>33812</v>
      </c>
      <c r="AG3278" t="s">
        <v>33813</v>
      </c>
      <c r="AH3278" t="s">
        <v>33814</v>
      </c>
      <c r="AI3278" t="s">
        <v>33815</v>
      </c>
      <c r="AJ3278" s="4">
        <v>37817</v>
      </c>
      <c r="AK3278" t="s">
        <v>151</v>
      </c>
      <c r="AL3278" t="s">
        <v>152</v>
      </c>
      <c r="AM3278" t="s">
        <v>33816</v>
      </c>
      <c r="AN3278" t="s">
        <v>33809</v>
      </c>
      <c r="AO3278">
        <v>1161</v>
      </c>
      <c r="AP3278" s="1">
        <v>40367.115081018521</v>
      </c>
      <c r="AQ3278">
        <v>2002</v>
      </c>
      <c r="AR3278">
        <v>1110</v>
      </c>
      <c r="AS3278">
        <v>1</v>
      </c>
      <c r="AT3278" t="s">
        <v>33809</v>
      </c>
      <c r="AU3278">
        <v>2002</v>
      </c>
      <c r="AV3278" s="3">
        <v>37722</v>
      </c>
      <c r="AX3278" t="s">
        <v>33817</v>
      </c>
      <c r="AY3278" t="s">
        <v>33809</v>
      </c>
      <c r="AZ3278" t="s">
        <v>27229</v>
      </c>
      <c r="BA3278">
        <v>150277</v>
      </c>
      <c r="BB3278" t="s">
        <v>33818</v>
      </c>
      <c r="BC3278" s="3">
        <v>37659</v>
      </c>
      <c r="BD3278" s="3">
        <v>37659</v>
      </c>
      <c r="BE3278" t="s">
        <v>33809</v>
      </c>
      <c r="BG3278">
        <v>1750000</v>
      </c>
      <c r="BH3278">
        <v>145540</v>
      </c>
      <c r="BI3278">
        <v>2003</v>
      </c>
      <c r="BJ3278" t="b">
        <v>0</v>
      </c>
      <c r="BK3278" t="s">
        <v>33819</v>
      </c>
      <c r="BL3278">
        <v>0.75839159680572499</v>
      </c>
    </row>
    <row r="3279" spans="2:64" x14ac:dyDescent="0.25">
      <c r="B3279">
        <v>303816</v>
      </c>
      <c r="C3279" t="s">
        <v>33831</v>
      </c>
      <c r="D3279" s="6" t="s">
        <v>33832</v>
      </c>
      <c r="E3279" s="5">
        <v>37876</v>
      </c>
      <c r="F3279">
        <v>3</v>
      </c>
      <c r="G3279">
        <v>0</v>
      </c>
      <c r="H3279" s="9">
        <v>27582417.090799101</v>
      </c>
      <c r="I3279" s="9">
        <v>1955442.76457883</v>
      </c>
      <c r="J3279" s="9">
        <v>25626974.3262203</v>
      </c>
      <c r="K3279" s="10">
        <v>13.1054586666666</v>
      </c>
      <c r="L3279">
        <v>11254987.547084199</v>
      </c>
      <c r="M3279">
        <v>2105</v>
      </c>
      <c r="N3279">
        <v>2087</v>
      </c>
      <c r="O3279" s="9">
        <v>21158188</v>
      </c>
      <c r="P3279" s="9">
        <v>1500000</v>
      </c>
      <c r="Q3279" s="9">
        <v>19658188</v>
      </c>
      <c r="R3279">
        <v>8633585</v>
      </c>
      <c r="S3279" t="s">
        <v>5439</v>
      </c>
      <c r="T3279" t="s">
        <v>33833</v>
      </c>
      <c r="U3279" s="2">
        <v>64936</v>
      </c>
      <c r="V3279">
        <v>5.6</v>
      </c>
      <c r="W3279">
        <v>56</v>
      </c>
      <c r="X3279">
        <v>63</v>
      </c>
      <c r="Y3279" t="s">
        <v>1654</v>
      </c>
      <c r="Z3279">
        <v>93</v>
      </c>
      <c r="AA3279">
        <v>1</v>
      </c>
      <c r="AB3279">
        <v>1</v>
      </c>
      <c r="AC3279" t="s">
        <v>33834</v>
      </c>
      <c r="AD3279" t="s">
        <v>27410</v>
      </c>
      <c r="AE3279" t="s">
        <v>33835</v>
      </c>
      <c r="AF3279" t="s">
        <v>33836</v>
      </c>
      <c r="AG3279" t="s">
        <v>33837</v>
      </c>
      <c r="AH3279" t="s">
        <v>33838</v>
      </c>
      <c r="AI3279" t="s">
        <v>33839</v>
      </c>
      <c r="AJ3279" s="4">
        <v>38006</v>
      </c>
      <c r="AK3279" t="s">
        <v>151</v>
      </c>
      <c r="AL3279" t="s">
        <v>152</v>
      </c>
      <c r="AM3279" t="s">
        <v>33840</v>
      </c>
      <c r="AN3279" t="s">
        <v>33832</v>
      </c>
      <c r="AO3279">
        <v>3674</v>
      </c>
      <c r="AP3279" s="1">
        <v>40730.748055555552</v>
      </c>
      <c r="AQ3279">
        <v>2002</v>
      </c>
      <c r="AR3279">
        <v>2495</v>
      </c>
      <c r="AS3279">
        <v>1</v>
      </c>
      <c r="AT3279" t="s">
        <v>33832</v>
      </c>
      <c r="AU3279">
        <v>2002</v>
      </c>
      <c r="AV3279" s="3">
        <v>37876</v>
      </c>
      <c r="AW3279">
        <v>21113424</v>
      </c>
      <c r="AX3279" t="s">
        <v>33841</v>
      </c>
      <c r="AY3279" t="s">
        <v>33832</v>
      </c>
      <c r="AZ3279" t="s">
        <v>27229</v>
      </c>
      <c r="BA3279">
        <v>21158188</v>
      </c>
      <c r="BB3279" t="s">
        <v>33842</v>
      </c>
      <c r="BC3279" s="3">
        <v>37876</v>
      </c>
      <c r="BD3279" s="3">
        <v>37876</v>
      </c>
      <c r="BE3279" t="s">
        <v>33832</v>
      </c>
      <c r="BF3279" t="s">
        <v>850</v>
      </c>
      <c r="BG3279">
        <v>1500000</v>
      </c>
      <c r="BH3279">
        <v>21158188</v>
      </c>
      <c r="BI3279">
        <v>2003</v>
      </c>
      <c r="BJ3279" t="b">
        <v>0</v>
      </c>
      <c r="BK3279" t="s">
        <v>33843</v>
      </c>
      <c r="BL3279">
        <v>0.76708969813446404</v>
      </c>
    </row>
    <row r="3280" spans="2:64" x14ac:dyDescent="0.25">
      <c r="B3280">
        <v>303830</v>
      </c>
      <c r="C3280" t="s">
        <v>33844</v>
      </c>
      <c r="D3280" s="6" t="s">
        <v>33845</v>
      </c>
      <c r="E3280" s="5">
        <v>37883</v>
      </c>
      <c r="F3280">
        <v>3</v>
      </c>
      <c r="G3280">
        <v>0</v>
      </c>
      <c r="H3280" s="9">
        <v>620448.95291576604</v>
      </c>
      <c r="L3280">
        <v>47525.0809503239</v>
      </c>
      <c r="M3280">
        <v>71</v>
      </c>
      <c r="N3280">
        <v>9</v>
      </c>
      <c r="O3280" s="9">
        <v>475940</v>
      </c>
      <c r="R3280">
        <v>36456</v>
      </c>
      <c r="S3280" t="s">
        <v>5439</v>
      </c>
      <c r="T3280" t="s">
        <v>29201</v>
      </c>
      <c r="U3280" s="2">
        <v>1922</v>
      </c>
      <c r="V3280">
        <v>6.5</v>
      </c>
      <c r="W3280">
        <v>55</v>
      </c>
      <c r="X3280">
        <v>58</v>
      </c>
      <c r="Y3280" t="s">
        <v>317</v>
      </c>
      <c r="Z3280">
        <v>95</v>
      </c>
      <c r="AA3280">
        <v>1</v>
      </c>
      <c r="AB3280">
        <v>1</v>
      </c>
      <c r="AC3280" t="s">
        <v>33846</v>
      </c>
      <c r="AD3280" t="s">
        <v>457</v>
      </c>
      <c r="AE3280" t="s">
        <v>14523</v>
      </c>
      <c r="AF3280" t="s">
        <v>14523</v>
      </c>
      <c r="AG3280" t="s">
        <v>33847</v>
      </c>
      <c r="AH3280" t="s">
        <v>33848</v>
      </c>
      <c r="AJ3280" s="4">
        <v>38090</v>
      </c>
      <c r="AK3280" t="s">
        <v>1885</v>
      </c>
      <c r="AL3280" t="s">
        <v>18015</v>
      </c>
      <c r="AM3280" t="s">
        <v>33849</v>
      </c>
      <c r="AN3280" t="s">
        <v>33845</v>
      </c>
      <c r="AO3280">
        <v>4328</v>
      </c>
      <c r="AP3280" s="1">
        <v>40863.587453703702</v>
      </c>
      <c r="AQ3280">
        <v>2003</v>
      </c>
      <c r="AR3280">
        <v>2844</v>
      </c>
      <c r="AS3280">
        <v>1</v>
      </c>
      <c r="AT3280" t="s">
        <v>33845</v>
      </c>
      <c r="AU3280">
        <v>2003</v>
      </c>
      <c r="AV3280" s="3">
        <v>37987</v>
      </c>
      <c r="AW3280">
        <v>312136</v>
      </c>
      <c r="AX3280" t="s">
        <v>33850</v>
      </c>
      <c r="AY3280" t="s">
        <v>33851</v>
      </c>
      <c r="AZ3280" t="s">
        <v>27513</v>
      </c>
      <c r="BA3280">
        <v>478031</v>
      </c>
      <c r="BB3280" t="s">
        <v>33852</v>
      </c>
      <c r="BC3280" s="3">
        <v>37883</v>
      </c>
      <c r="BD3280" s="3">
        <v>37883</v>
      </c>
      <c r="BE3280" t="s">
        <v>33853</v>
      </c>
      <c r="BF3280" t="s">
        <v>317</v>
      </c>
      <c r="BH3280">
        <v>475940</v>
      </c>
      <c r="BI3280">
        <v>2003</v>
      </c>
      <c r="BJ3280" t="b">
        <v>0</v>
      </c>
      <c r="BK3280" t="s">
        <v>33854</v>
      </c>
      <c r="BL3280">
        <v>0.76708969813446404</v>
      </c>
    </row>
    <row r="3281" spans="2:64" x14ac:dyDescent="0.25">
      <c r="B3281">
        <v>304415</v>
      </c>
      <c r="C3281" t="s">
        <v>33887</v>
      </c>
      <c r="D3281" s="6" t="s">
        <v>33888</v>
      </c>
      <c r="E3281" s="5">
        <v>37974</v>
      </c>
      <c r="F3281">
        <v>3</v>
      </c>
      <c r="G3281">
        <v>0</v>
      </c>
      <c r="H3281" s="9">
        <v>83581714.808464393</v>
      </c>
      <c r="I3281" s="9">
        <v>85149647.314161599</v>
      </c>
      <c r="J3281" s="9">
        <v>-1567932.5056972301</v>
      </c>
      <c r="K3281" s="10">
        <v>-1.84138461538461E-2</v>
      </c>
      <c r="L3281">
        <v>15102269.827107901</v>
      </c>
      <c r="M3281">
        <v>2714</v>
      </c>
      <c r="N3281">
        <v>2677</v>
      </c>
      <c r="O3281" s="9">
        <v>63803100</v>
      </c>
      <c r="P3281" s="9">
        <v>65000000</v>
      </c>
      <c r="Q3281" s="9">
        <v>-1196900</v>
      </c>
      <c r="R3281">
        <v>11528498</v>
      </c>
      <c r="S3281" t="s">
        <v>1022</v>
      </c>
      <c r="T3281" t="s">
        <v>12209</v>
      </c>
      <c r="U3281" s="2">
        <v>65213</v>
      </c>
      <c r="V3281">
        <v>6.4</v>
      </c>
      <c r="W3281">
        <v>45</v>
      </c>
      <c r="X3281">
        <v>35</v>
      </c>
      <c r="Y3281" t="s">
        <v>317</v>
      </c>
      <c r="Z3281">
        <v>117</v>
      </c>
      <c r="AA3281">
        <v>1</v>
      </c>
      <c r="AB3281">
        <v>1</v>
      </c>
      <c r="AC3281" t="s">
        <v>33889</v>
      </c>
      <c r="AD3281" t="s">
        <v>13466</v>
      </c>
      <c r="AE3281" t="s">
        <v>19125</v>
      </c>
      <c r="AF3281" t="s">
        <v>33890</v>
      </c>
      <c r="AG3281" t="s">
        <v>33891</v>
      </c>
      <c r="AH3281" t="s">
        <v>33892</v>
      </c>
      <c r="AI3281" t="s">
        <v>33893</v>
      </c>
      <c r="AJ3281" s="4">
        <v>38055</v>
      </c>
      <c r="AK3281" t="s">
        <v>1486</v>
      </c>
      <c r="AL3281" t="s">
        <v>152</v>
      </c>
      <c r="AM3281" t="s">
        <v>33894</v>
      </c>
      <c r="AN3281" t="s">
        <v>33888</v>
      </c>
      <c r="AO3281">
        <v>1681</v>
      </c>
      <c r="AP3281" s="1">
        <v>40401.8515162037</v>
      </c>
      <c r="AQ3281">
        <v>2003</v>
      </c>
      <c r="AR3281">
        <v>1460</v>
      </c>
      <c r="AS3281">
        <v>1</v>
      </c>
      <c r="AT3281" t="s">
        <v>33888</v>
      </c>
      <c r="AU3281">
        <v>2003</v>
      </c>
      <c r="AV3281" s="3">
        <v>37974</v>
      </c>
      <c r="AW3281">
        <v>63695760</v>
      </c>
      <c r="AX3281" t="s">
        <v>33895</v>
      </c>
      <c r="AY3281" t="s">
        <v>33888</v>
      </c>
      <c r="AZ3281" t="s">
        <v>28121</v>
      </c>
      <c r="BA3281">
        <v>63860942</v>
      </c>
      <c r="BB3281" t="s">
        <v>33896</v>
      </c>
      <c r="BC3281" s="3">
        <v>37974</v>
      </c>
      <c r="BD3281" s="3">
        <v>37974</v>
      </c>
      <c r="BE3281" t="s">
        <v>33888</v>
      </c>
      <c r="BF3281" t="s">
        <v>317</v>
      </c>
      <c r="BG3281">
        <v>65000000</v>
      </c>
      <c r="BH3281">
        <v>63803100</v>
      </c>
      <c r="BI3281">
        <v>2003</v>
      </c>
      <c r="BJ3281" t="b">
        <v>0</v>
      </c>
      <c r="BK3281" t="s">
        <v>33897</v>
      </c>
      <c r="BL3281">
        <v>0.763361940422147</v>
      </c>
    </row>
    <row r="3282" spans="2:64" x14ac:dyDescent="0.25">
      <c r="B3282">
        <v>305357</v>
      </c>
      <c r="C3282" t="s">
        <v>33911</v>
      </c>
      <c r="D3282" s="6" t="s">
        <v>33912</v>
      </c>
      <c r="E3282" s="5">
        <v>37799</v>
      </c>
      <c r="F3282">
        <v>3</v>
      </c>
      <c r="G3282">
        <v>0</v>
      </c>
      <c r="H3282" s="9">
        <v>132497576.688601</v>
      </c>
      <c r="I3282" s="9">
        <v>157712792.59662399</v>
      </c>
      <c r="J3282" s="9">
        <v>-25215215.908023901</v>
      </c>
      <c r="K3282" s="10">
        <v>-0.15988060000000001</v>
      </c>
      <c r="L3282">
        <v>49461650.759237804</v>
      </c>
      <c r="M3282">
        <v>3485</v>
      </c>
      <c r="N3282">
        <v>3459</v>
      </c>
      <c r="O3282" s="9">
        <v>100814328</v>
      </c>
      <c r="P3282" s="9">
        <v>120000000</v>
      </c>
      <c r="Q3282" s="9">
        <v>-19185672</v>
      </c>
      <c r="R3282">
        <v>37634221</v>
      </c>
      <c r="S3282" t="s">
        <v>1022</v>
      </c>
      <c r="T3282" t="s">
        <v>1307</v>
      </c>
      <c r="U3282" s="2">
        <v>105080</v>
      </c>
      <c r="V3282">
        <v>4.8</v>
      </c>
      <c r="W3282">
        <v>48</v>
      </c>
      <c r="X3282">
        <v>43</v>
      </c>
      <c r="Y3282" t="s">
        <v>930</v>
      </c>
      <c r="Z3282">
        <v>106</v>
      </c>
      <c r="AA3282">
        <v>1</v>
      </c>
      <c r="AB3282">
        <v>1</v>
      </c>
      <c r="AC3282" t="s">
        <v>33913</v>
      </c>
      <c r="AD3282" t="s">
        <v>33914</v>
      </c>
      <c r="AE3282" t="s">
        <v>27739</v>
      </c>
      <c r="AF3282" t="s">
        <v>33915</v>
      </c>
      <c r="AG3282" t="s">
        <v>33916</v>
      </c>
      <c r="AH3282" t="s">
        <v>33917</v>
      </c>
      <c r="AI3282" t="s">
        <v>33918</v>
      </c>
      <c r="AJ3282" s="4">
        <v>37915</v>
      </c>
      <c r="AK3282" t="s">
        <v>33919</v>
      </c>
      <c r="AL3282" t="s">
        <v>152</v>
      </c>
      <c r="AM3282" t="s">
        <v>33920</v>
      </c>
      <c r="AN3282" t="s">
        <v>33912</v>
      </c>
      <c r="AO3282">
        <v>5209</v>
      </c>
      <c r="AP3282" s="1">
        <v>41045.927303240744</v>
      </c>
      <c r="AQ3282">
        <v>2003</v>
      </c>
      <c r="AR3282">
        <v>3263</v>
      </c>
      <c r="AS3282">
        <v>1</v>
      </c>
      <c r="AT3282" t="s">
        <v>33912</v>
      </c>
      <c r="AU3282">
        <v>2003</v>
      </c>
      <c r="AV3282" s="3">
        <v>37799</v>
      </c>
      <c r="AW3282">
        <v>100685880</v>
      </c>
      <c r="AX3282" t="s">
        <v>33921</v>
      </c>
      <c r="AY3282" t="s">
        <v>33912</v>
      </c>
      <c r="AZ3282" t="s">
        <v>26151</v>
      </c>
      <c r="BA3282">
        <v>100830111</v>
      </c>
      <c r="BB3282" t="s">
        <v>33922</v>
      </c>
      <c r="BC3282" s="3">
        <v>37799</v>
      </c>
      <c r="BD3282" s="3">
        <v>37799</v>
      </c>
      <c r="BE3282" t="s">
        <v>33912</v>
      </c>
      <c r="BF3282" t="s">
        <v>897</v>
      </c>
      <c r="BG3282">
        <v>120000000</v>
      </c>
      <c r="BH3282">
        <v>100814328</v>
      </c>
      <c r="BI3282">
        <v>2003</v>
      </c>
      <c r="BJ3282" t="b">
        <v>0</v>
      </c>
      <c r="BK3282" t="s">
        <v>33923</v>
      </c>
      <c r="BL3282">
        <v>0.76087676861393605</v>
      </c>
    </row>
    <row r="3283" spans="2:64" x14ac:dyDescent="0.25">
      <c r="B3283">
        <v>305589</v>
      </c>
      <c r="C3283" t="s">
        <v>33924</v>
      </c>
      <c r="D3283" s="6" t="s">
        <v>33925</v>
      </c>
      <c r="E3283" s="5">
        <v>37897</v>
      </c>
      <c r="F3283">
        <v>3</v>
      </c>
      <c r="G3283">
        <v>0</v>
      </c>
      <c r="U3283">
        <v>153</v>
      </c>
      <c r="V3283">
        <v>7.3</v>
      </c>
      <c r="Y3283" t="s">
        <v>317</v>
      </c>
      <c r="Z3283">
        <v>88</v>
      </c>
      <c r="AA3283">
        <v>1</v>
      </c>
      <c r="AB3283">
        <v>0</v>
      </c>
      <c r="AC3283" t="s">
        <v>33926</v>
      </c>
      <c r="AD3283" t="s">
        <v>488</v>
      </c>
      <c r="AE3283" t="s">
        <v>33927</v>
      </c>
      <c r="AF3283" t="s">
        <v>33928</v>
      </c>
      <c r="AG3283" t="s">
        <v>33929</v>
      </c>
      <c r="AH3283" t="s">
        <v>33930</v>
      </c>
      <c r="AJ3283" s="4">
        <v>38958</v>
      </c>
      <c r="AK3283" t="s">
        <v>5570</v>
      </c>
      <c r="AL3283" t="s">
        <v>70</v>
      </c>
      <c r="AM3283" t="s">
        <v>1332</v>
      </c>
      <c r="AN3283" t="s">
        <v>33925</v>
      </c>
      <c r="AO3283">
        <v>2201</v>
      </c>
      <c r="AP3283" s="1">
        <v>40489.869571759256</v>
      </c>
      <c r="AQ3283">
        <v>2002</v>
      </c>
      <c r="AR3283">
        <v>1745</v>
      </c>
      <c r="AS3283">
        <v>1</v>
      </c>
      <c r="AT3283" t="s">
        <v>33931</v>
      </c>
      <c r="AU3283">
        <v>2002</v>
      </c>
      <c r="AV3283" s="3">
        <v>37897</v>
      </c>
      <c r="AX3283" t="s">
        <v>33932</v>
      </c>
      <c r="BL3283">
        <v>0.76626130753172705</v>
      </c>
    </row>
    <row r="3284" spans="2:64" x14ac:dyDescent="0.25">
      <c r="B3284">
        <v>306047</v>
      </c>
      <c r="C3284" t="s">
        <v>33933</v>
      </c>
      <c r="D3284" s="6" t="s">
        <v>33934</v>
      </c>
      <c r="E3284" s="5">
        <v>37918</v>
      </c>
      <c r="F3284">
        <v>3</v>
      </c>
      <c r="H3284" s="9">
        <v>143554269.175264</v>
      </c>
      <c r="I3284" s="9">
        <v>58726702.702702701</v>
      </c>
      <c r="J3284" s="9">
        <v>84827566.472562194</v>
      </c>
      <c r="K3284" s="10">
        <v>1.44444626666666</v>
      </c>
      <c r="L3284">
        <v>62790290.371027</v>
      </c>
      <c r="M3284">
        <v>3505</v>
      </c>
      <c r="N3284">
        <v>3505</v>
      </c>
      <c r="O3284" s="9">
        <v>110000082</v>
      </c>
      <c r="P3284" s="9">
        <v>45000000</v>
      </c>
      <c r="Q3284" s="9">
        <v>65000082</v>
      </c>
      <c r="R3284">
        <v>48113770</v>
      </c>
      <c r="S3284" t="s">
        <v>1022</v>
      </c>
      <c r="T3284" t="s">
        <v>3584</v>
      </c>
      <c r="U3284" s="2">
        <v>117499</v>
      </c>
      <c r="V3284">
        <v>5.5</v>
      </c>
      <c r="W3284">
        <v>49</v>
      </c>
      <c r="X3284">
        <v>36</v>
      </c>
      <c r="Y3284" t="s">
        <v>297</v>
      </c>
      <c r="Z3284">
        <v>84</v>
      </c>
      <c r="AA3284">
        <v>1</v>
      </c>
      <c r="AB3284">
        <v>1</v>
      </c>
      <c r="AC3284" t="s">
        <v>33935</v>
      </c>
      <c r="AD3284" t="s">
        <v>10900</v>
      </c>
      <c r="AE3284" t="s">
        <v>17474</v>
      </c>
      <c r="AF3284" t="s">
        <v>33936</v>
      </c>
      <c r="AG3284" t="s">
        <v>33937</v>
      </c>
      <c r="AH3284" t="s">
        <v>33938</v>
      </c>
      <c r="AI3284" t="s">
        <v>33939</v>
      </c>
      <c r="AJ3284" s="4">
        <v>38118</v>
      </c>
      <c r="AK3284" t="s">
        <v>151</v>
      </c>
      <c r="AL3284" t="s">
        <v>5344</v>
      </c>
      <c r="AM3284" t="s">
        <v>33940</v>
      </c>
      <c r="AN3284" t="s">
        <v>33934</v>
      </c>
      <c r="AO3284">
        <v>1</v>
      </c>
      <c r="AP3284" s="1">
        <v>39950.038124999999</v>
      </c>
      <c r="AQ3284">
        <v>2003</v>
      </c>
      <c r="AR3284">
        <v>325</v>
      </c>
      <c r="AS3284">
        <v>1</v>
      </c>
      <c r="AT3284" t="s">
        <v>33934</v>
      </c>
      <c r="AU3284">
        <v>2003</v>
      </c>
      <c r="AV3284" s="3">
        <v>37918</v>
      </c>
      <c r="AX3284" t="s">
        <v>33941</v>
      </c>
      <c r="AY3284" t="s">
        <v>33934</v>
      </c>
      <c r="AZ3284" t="s">
        <v>26830</v>
      </c>
      <c r="BA3284">
        <v>110003217</v>
      </c>
      <c r="BB3284" t="s">
        <v>33942</v>
      </c>
      <c r="BC3284" s="3">
        <v>37918</v>
      </c>
      <c r="BD3284" s="3">
        <v>37918</v>
      </c>
      <c r="BE3284" t="s">
        <v>33934</v>
      </c>
      <c r="BF3284" t="s">
        <v>297</v>
      </c>
      <c r="BG3284">
        <v>45000000</v>
      </c>
      <c r="BH3284">
        <v>110000082</v>
      </c>
      <c r="BI3284">
        <v>2003</v>
      </c>
      <c r="BJ3284" t="b">
        <v>0</v>
      </c>
      <c r="BK3284" t="s">
        <v>33943</v>
      </c>
      <c r="BL3284">
        <v>0.76626130753172705</v>
      </c>
    </row>
    <row r="3285" spans="2:64" x14ac:dyDescent="0.25">
      <c r="B3285">
        <v>306685</v>
      </c>
      <c r="C3285" t="s">
        <v>33975</v>
      </c>
      <c r="D3285" s="6" t="s">
        <v>33976</v>
      </c>
      <c r="E3285" s="5">
        <v>37680</v>
      </c>
      <c r="F3285">
        <v>1</v>
      </c>
      <c r="G3285">
        <v>0</v>
      </c>
      <c r="H3285" s="9">
        <v>45698991.320546098</v>
      </c>
      <c r="I3285" s="9">
        <v>32964500.273074798</v>
      </c>
      <c r="J3285" s="9">
        <v>12734491.0474713</v>
      </c>
      <c r="K3285" s="10">
        <v>0.386309239999999</v>
      </c>
      <c r="L3285">
        <v>21784877.455903798</v>
      </c>
      <c r="M3285">
        <v>2625</v>
      </c>
      <c r="N3285">
        <v>2625</v>
      </c>
      <c r="O3285" s="9">
        <v>34657731</v>
      </c>
      <c r="P3285" s="9">
        <v>25000000</v>
      </c>
      <c r="Q3285" s="9">
        <v>9657731</v>
      </c>
      <c r="R3285">
        <v>16521468</v>
      </c>
      <c r="S3285" t="s">
        <v>5439</v>
      </c>
      <c r="T3285" t="s">
        <v>908</v>
      </c>
      <c r="U3285" s="2">
        <v>36576</v>
      </c>
      <c r="V3285">
        <v>5.8</v>
      </c>
      <c r="W3285">
        <v>36</v>
      </c>
      <c r="X3285">
        <v>26</v>
      </c>
      <c r="Y3285" t="s">
        <v>1315</v>
      </c>
      <c r="Z3285">
        <v>101</v>
      </c>
      <c r="AA3285">
        <v>1</v>
      </c>
      <c r="AB3285">
        <v>1</v>
      </c>
      <c r="AC3285" t="s">
        <v>33977</v>
      </c>
      <c r="AD3285" t="s">
        <v>8754</v>
      </c>
      <c r="AE3285" t="s">
        <v>28018</v>
      </c>
      <c r="AF3285" t="s">
        <v>33978</v>
      </c>
      <c r="AG3285" t="s">
        <v>33979</v>
      </c>
      <c r="AH3285" t="s">
        <v>33980</v>
      </c>
      <c r="AI3285" t="s">
        <v>33981</v>
      </c>
      <c r="AJ3285" s="4">
        <v>37845</v>
      </c>
      <c r="AK3285" t="s">
        <v>33982</v>
      </c>
      <c r="AL3285" t="s">
        <v>152</v>
      </c>
      <c r="AM3285" t="s">
        <v>33983</v>
      </c>
      <c r="AN3285" t="s">
        <v>33976</v>
      </c>
      <c r="AO3285">
        <v>7794</v>
      </c>
      <c r="AP3285" s="1">
        <v>41476.591597222221</v>
      </c>
      <c r="AQ3285">
        <v>2003</v>
      </c>
      <c r="AR3285">
        <v>4378</v>
      </c>
      <c r="AS3285">
        <v>1</v>
      </c>
      <c r="AT3285" t="s">
        <v>33976</v>
      </c>
      <c r="AU3285">
        <v>2003</v>
      </c>
      <c r="AV3285" s="3">
        <v>37680</v>
      </c>
      <c r="AW3285">
        <v>34600000</v>
      </c>
      <c r="AX3285" t="s">
        <v>33984</v>
      </c>
      <c r="AY3285" t="s">
        <v>33976</v>
      </c>
      <c r="AZ3285" t="s">
        <v>26203</v>
      </c>
      <c r="BA3285">
        <v>34712347</v>
      </c>
      <c r="BB3285" t="s">
        <v>33985</v>
      </c>
      <c r="BC3285" s="3">
        <v>37680</v>
      </c>
      <c r="BD3285" s="3">
        <v>37680</v>
      </c>
      <c r="BE3285" t="s">
        <v>33976</v>
      </c>
      <c r="BF3285" t="s">
        <v>897</v>
      </c>
      <c r="BG3285">
        <v>25000000</v>
      </c>
      <c r="BH3285">
        <v>34657731</v>
      </c>
      <c r="BI3285">
        <v>2003</v>
      </c>
      <c r="BJ3285" t="b">
        <v>0</v>
      </c>
      <c r="BK3285" t="s">
        <v>33986</v>
      </c>
      <c r="BL3285">
        <v>0.75839159680572499</v>
      </c>
    </row>
    <row r="3286" spans="2:64" x14ac:dyDescent="0.25">
      <c r="B3286">
        <v>306734</v>
      </c>
      <c r="C3286" t="s">
        <v>33987</v>
      </c>
      <c r="D3286" s="6" t="s">
        <v>33988</v>
      </c>
      <c r="E3286" s="5">
        <v>37841</v>
      </c>
      <c r="F3286">
        <v>3</v>
      </c>
      <c r="G3286">
        <v>0</v>
      </c>
      <c r="H3286" s="9">
        <v>11868292.2838569</v>
      </c>
      <c r="O3286" s="9">
        <v>9074550</v>
      </c>
      <c r="S3286" t="s">
        <v>1022</v>
      </c>
      <c r="T3286" t="s">
        <v>33989</v>
      </c>
      <c r="U3286" s="2">
        <v>10025</v>
      </c>
      <c r="V3286">
        <v>4.9000000000000004</v>
      </c>
      <c r="W3286">
        <v>51</v>
      </c>
      <c r="X3286">
        <v>37</v>
      </c>
      <c r="Y3286" t="s">
        <v>32013</v>
      </c>
      <c r="Z3286">
        <v>117</v>
      </c>
      <c r="AA3286">
        <v>1</v>
      </c>
      <c r="AB3286">
        <v>1</v>
      </c>
      <c r="AC3286" t="s">
        <v>33990</v>
      </c>
      <c r="AD3286" t="s">
        <v>309</v>
      </c>
      <c r="AE3286" t="s">
        <v>14850</v>
      </c>
      <c r="AF3286" t="s">
        <v>33991</v>
      </c>
      <c r="AG3286" t="s">
        <v>33992</v>
      </c>
      <c r="AH3286" t="s">
        <v>33993</v>
      </c>
      <c r="AI3286" t="s">
        <v>33994</v>
      </c>
      <c r="AJ3286" s="4">
        <v>38013</v>
      </c>
      <c r="AK3286" t="s">
        <v>1428</v>
      </c>
      <c r="AL3286" t="s">
        <v>152</v>
      </c>
      <c r="AM3286" t="s">
        <v>33995</v>
      </c>
      <c r="AN3286" t="s">
        <v>33988</v>
      </c>
      <c r="AO3286">
        <v>2666</v>
      </c>
      <c r="AP3286" s="1">
        <v>40580.906643518516</v>
      </c>
      <c r="AQ3286">
        <v>2003</v>
      </c>
      <c r="AR3286">
        <v>1997</v>
      </c>
      <c r="AS3286">
        <v>1</v>
      </c>
      <c r="AT3286" t="s">
        <v>33996</v>
      </c>
      <c r="AU3286">
        <v>2003</v>
      </c>
      <c r="AV3286" s="3">
        <v>37862</v>
      </c>
      <c r="AW3286">
        <v>8924044</v>
      </c>
      <c r="AX3286" t="s">
        <v>33997</v>
      </c>
      <c r="BD3286" s="3">
        <v>37841</v>
      </c>
      <c r="BE3286" t="s">
        <v>33998</v>
      </c>
      <c r="BF3286" t="s">
        <v>297</v>
      </c>
      <c r="BH3286">
        <v>9074550</v>
      </c>
      <c r="BI3286">
        <v>2003</v>
      </c>
      <c r="BJ3286" t="b">
        <v>0</v>
      </c>
      <c r="BK3286" t="s">
        <v>33999</v>
      </c>
      <c r="BL3286">
        <v>0.76460452632625298</v>
      </c>
    </row>
    <row r="3287" spans="2:64" x14ac:dyDescent="0.25">
      <c r="B3287">
        <v>306841</v>
      </c>
      <c r="C3287" t="s">
        <v>34000</v>
      </c>
      <c r="D3287" s="6" t="s">
        <v>34001</v>
      </c>
      <c r="E3287" s="5">
        <v>37743</v>
      </c>
      <c r="F3287">
        <v>3</v>
      </c>
      <c r="G3287">
        <v>0</v>
      </c>
      <c r="H3287" s="9">
        <v>56225966.973079003</v>
      </c>
      <c r="I3287" s="9">
        <v>19735585.8310626</v>
      </c>
      <c r="J3287" s="9">
        <v>36490381.142016299</v>
      </c>
      <c r="K3287" s="10">
        <v>1.84896366666666</v>
      </c>
      <c r="L3287">
        <v>22812699.1670844</v>
      </c>
      <c r="M3287">
        <v>2825</v>
      </c>
      <c r="N3287">
        <v>2825</v>
      </c>
      <c r="O3287" s="9">
        <v>42734455</v>
      </c>
      <c r="P3287" s="9">
        <v>15000000</v>
      </c>
      <c r="Q3287" s="9">
        <v>27734455</v>
      </c>
      <c r="R3287">
        <v>17338755</v>
      </c>
      <c r="S3287" t="s">
        <v>2585</v>
      </c>
      <c r="T3287" t="s">
        <v>12371</v>
      </c>
      <c r="U3287" s="2">
        <v>29645</v>
      </c>
      <c r="V3287">
        <v>5.4</v>
      </c>
      <c r="W3287">
        <v>56</v>
      </c>
      <c r="X3287">
        <v>40</v>
      </c>
      <c r="Y3287" t="s">
        <v>682</v>
      </c>
      <c r="Z3287">
        <v>94</v>
      </c>
      <c r="AA3287">
        <v>1</v>
      </c>
      <c r="AB3287">
        <v>1</v>
      </c>
      <c r="AC3287" t="s">
        <v>34002</v>
      </c>
      <c r="AD3287" t="s">
        <v>1391</v>
      </c>
      <c r="AE3287" t="s">
        <v>27850</v>
      </c>
      <c r="AF3287" t="s">
        <v>34003</v>
      </c>
      <c r="AG3287" t="s">
        <v>34004</v>
      </c>
      <c r="AH3287" t="s">
        <v>34005</v>
      </c>
      <c r="AI3287" t="s">
        <v>34006</v>
      </c>
      <c r="AJ3287" s="4">
        <v>37845</v>
      </c>
      <c r="AK3287" t="s">
        <v>1486</v>
      </c>
      <c r="AL3287" t="s">
        <v>152</v>
      </c>
      <c r="AM3287" t="s">
        <v>34007</v>
      </c>
      <c r="AN3287" t="s">
        <v>34001</v>
      </c>
      <c r="AO3287">
        <v>11789</v>
      </c>
      <c r="AP3287" s="1">
        <v>42086.900289351855</v>
      </c>
      <c r="AQ3287">
        <v>2003</v>
      </c>
      <c r="AR3287">
        <v>6161</v>
      </c>
      <c r="AS3287">
        <v>1</v>
      </c>
      <c r="AT3287" t="s">
        <v>34008</v>
      </c>
      <c r="AU3287">
        <v>2003</v>
      </c>
      <c r="AV3287" s="3">
        <v>37743</v>
      </c>
      <c r="AW3287">
        <v>42672630</v>
      </c>
      <c r="AX3287" t="s">
        <v>34009</v>
      </c>
      <c r="AY3287" t="s">
        <v>34008</v>
      </c>
      <c r="AZ3287" t="s">
        <v>26138</v>
      </c>
      <c r="BA3287">
        <v>42734455</v>
      </c>
      <c r="BB3287" t="s">
        <v>34010</v>
      </c>
      <c r="BC3287" s="3">
        <v>37743</v>
      </c>
      <c r="BD3287" s="3">
        <v>37743</v>
      </c>
      <c r="BE3287" t="s">
        <v>34008</v>
      </c>
      <c r="BF3287" t="s">
        <v>297</v>
      </c>
      <c r="BG3287">
        <v>15000000</v>
      </c>
      <c r="BH3287">
        <v>42734455</v>
      </c>
      <c r="BI3287">
        <v>2003</v>
      </c>
      <c r="BJ3287" t="b">
        <v>0</v>
      </c>
      <c r="BK3287" t="s">
        <v>34011</v>
      </c>
      <c r="BL3287">
        <v>0.76004837801119896</v>
      </c>
    </row>
    <row r="3288" spans="2:64" x14ac:dyDescent="0.25">
      <c r="B3288">
        <v>307351</v>
      </c>
      <c r="C3288" t="s">
        <v>34012</v>
      </c>
      <c r="D3288" s="6" t="s">
        <v>34013</v>
      </c>
      <c r="E3288" s="5">
        <v>37890</v>
      </c>
      <c r="F3288">
        <v>3</v>
      </c>
      <c r="G3288">
        <v>1</v>
      </c>
      <c r="H3288" s="9">
        <v>75662.598704103599</v>
      </c>
      <c r="L3288">
        <v>8910.3008639308791</v>
      </c>
      <c r="M3288">
        <v>5</v>
      </c>
      <c r="N3288">
        <v>1</v>
      </c>
      <c r="O3288" s="9">
        <v>58040</v>
      </c>
      <c r="R3288">
        <v>6835</v>
      </c>
      <c r="S3288" t="s">
        <v>5439</v>
      </c>
      <c r="T3288" t="s">
        <v>34014</v>
      </c>
      <c r="U3288" s="2">
        <v>1777</v>
      </c>
      <c r="V3288">
        <v>6.3</v>
      </c>
      <c r="W3288">
        <v>48</v>
      </c>
      <c r="X3288">
        <v>55</v>
      </c>
      <c r="Y3288" t="s">
        <v>1286</v>
      </c>
      <c r="Z3288">
        <v>104</v>
      </c>
      <c r="AA3288">
        <v>1</v>
      </c>
      <c r="AB3288">
        <v>1</v>
      </c>
      <c r="AC3288" t="s">
        <v>34015</v>
      </c>
      <c r="AE3288" t="s">
        <v>34016</v>
      </c>
      <c r="AF3288" t="s">
        <v>34017</v>
      </c>
      <c r="AG3288" t="s">
        <v>34018</v>
      </c>
      <c r="AH3288" t="s">
        <v>34019</v>
      </c>
      <c r="AI3288" t="s">
        <v>34020</v>
      </c>
      <c r="AJ3288" s="4">
        <v>38055</v>
      </c>
      <c r="AK3288" t="s">
        <v>151</v>
      </c>
      <c r="AL3288" t="s">
        <v>152</v>
      </c>
      <c r="AM3288" t="s">
        <v>34021</v>
      </c>
      <c r="AN3288" t="s">
        <v>34013</v>
      </c>
      <c r="AO3288">
        <v>3692</v>
      </c>
      <c r="AP3288" s="1">
        <v>40731.361643518518</v>
      </c>
      <c r="AQ3288">
        <v>2003</v>
      </c>
      <c r="AR3288">
        <v>2510</v>
      </c>
      <c r="AS3288">
        <v>1</v>
      </c>
      <c r="AT3288" t="s">
        <v>34013</v>
      </c>
      <c r="AU3288">
        <v>2003</v>
      </c>
      <c r="AV3288" s="3">
        <v>38142</v>
      </c>
      <c r="AX3288" t="s">
        <v>34022</v>
      </c>
      <c r="AY3288" t="s">
        <v>34023</v>
      </c>
      <c r="AZ3288" t="s">
        <v>34024</v>
      </c>
      <c r="BA3288">
        <v>58040</v>
      </c>
      <c r="BB3288" t="s">
        <v>34025</v>
      </c>
      <c r="BC3288" s="3">
        <v>37890</v>
      </c>
      <c r="BD3288" s="3">
        <v>37890</v>
      </c>
      <c r="BE3288" t="s">
        <v>34013</v>
      </c>
      <c r="BH3288">
        <v>58040</v>
      </c>
      <c r="BI3288">
        <v>2003</v>
      </c>
      <c r="BJ3288" t="b">
        <v>0</v>
      </c>
      <c r="BK3288" t="s">
        <v>34026</v>
      </c>
      <c r="BL3288">
        <v>0.76708969813446404</v>
      </c>
    </row>
    <row r="3289" spans="2:64" x14ac:dyDescent="0.25">
      <c r="B3289">
        <v>309530</v>
      </c>
      <c r="C3289" t="s">
        <v>34083</v>
      </c>
      <c r="D3289" s="6" t="s">
        <v>34084</v>
      </c>
      <c r="E3289" s="5">
        <v>37750</v>
      </c>
      <c r="F3289">
        <v>3</v>
      </c>
      <c r="G3289">
        <v>0</v>
      </c>
      <c r="H3289" s="9">
        <v>26715734.928784698</v>
      </c>
      <c r="L3289">
        <v>59244.912959128</v>
      </c>
      <c r="M3289">
        <v>2123</v>
      </c>
      <c r="N3289">
        <v>1</v>
      </c>
      <c r="O3289" s="9">
        <v>20305251</v>
      </c>
      <c r="R3289">
        <v>45029</v>
      </c>
      <c r="S3289" t="s">
        <v>1022</v>
      </c>
      <c r="T3289" t="s">
        <v>3871</v>
      </c>
      <c r="U3289" s="2">
        <v>34529</v>
      </c>
      <c r="V3289">
        <v>6.3</v>
      </c>
      <c r="W3289">
        <v>52</v>
      </c>
      <c r="X3289">
        <v>59</v>
      </c>
      <c r="Y3289" t="s">
        <v>441</v>
      </c>
      <c r="Z3289">
        <v>101</v>
      </c>
      <c r="AA3289">
        <v>1</v>
      </c>
      <c r="AB3289">
        <v>1</v>
      </c>
      <c r="AC3289" t="s">
        <v>34085</v>
      </c>
      <c r="AD3289" t="s">
        <v>24023</v>
      </c>
      <c r="AE3289" t="s">
        <v>29253</v>
      </c>
      <c r="AF3289" t="s">
        <v>34086</v>
      </c>
      <c r="AG3289" t="s">
        <v>34087</v>
      </c>
      <c r="AH3289" t="s">
        <v>34088</v>
      </c>
      <c r="AI3289" t="s">
        <v>34089</v>
      </c>
      <c r="AJ3289" s="4">
        <v>37901</v>
      </c>
      <c r="AK3289" t="s">
        <v>151</v>
      </c>
      <c r="AL3289" t="s">
        <v>2478</v>
      </c>
      <c r="AM3289" t="s">
        <v>34090</v>
      </c>
      <c r="AN3289" t="s">
        <v>34084</v>
      </c>
      <c r="AO3289">
        <v>1538</v>
      </c>
      <c r="AP3289" s="1">
        <v>40387.717465277776</v>
      </c>
      <c r="AQ3289">
        <v>2003</v>
      </c>
      <c r="AR3289">
        <v>1400</v>
      </c>
      <c r="AS3289">
        <v>1</v>
      </c>
      <c r="AT3289" t="s">
        <v>34091</v>
      </c>
      <c r="AU3289">
        <v>2003</v>
      </c>
      <c r="AV3289" s="3">
        <v>37757</v>
      </c>
      <c r="AW3289">
        <v>20186516</v>
      </c>
      <c r="AX3289" t="s">
        <v>34092</v>
      </c>
      <c r="AY3289" t="s">
        <v>34091</v>
      </c>
      <c r="AZ3289" t="s">
        <v>4694</v>
      </c>
      <c r="BA3289">
        <v>20305251</v>
      </c>
      <c r="BB3289" t="s">
        <v>34093</v>
      </c>
      <c r="BC3289" s="3">
        <v>37750</v>
      </c>
      <c r="BD3289" s="3">
        <v>37750</v>
      </c>
      <c r="BE3289" t="s">
        <v>34091</v>
      </c>
      <c r="BF3289" t="s">
        <v>1983</v>
      </c>
      <c r="BH3289">
        <v>20305251</v>
      </c>
      <c r="BI3289">
        <v>2003</v>
      </c>
      <c r="BJ3289" t="b">
        <v>0</v>
      </c>
      <c r="BK3289" t="s">
        <v>34094</v>
      </c>
      <c r="BL3289">
        <v>0.76004837801119896</v>
      </c>
    </row>
    <row r="3290" spans="2:64" x14ac:dyDescent="0.25">
      <c r="B3290">
        <v>309593</v>
      </c>
      <c r="C3290" t="s">
        <v>34095</v>
      </c>
      <c r="D3290" s="6" t="s">
        <v>34096</v>
      </c>
      <c r="E3290" s="5">
        <v>37652</v>
      </c>
      <c r="F3290">
        <v>3</v>
      </c>
      <c r="G3290">
        <v>0</v>
      </c>
      <c r="H3290" s="9">
        <v>62313458.353593796</v>
      </c>
      <c r="I3290" s="9">
        <v>34547231.700605303</v>
      </c>
      <c r="J3290" s="9">
        <v>27766226.6529884</v>
      </c>
      <c r="K3290" s="10">
        <v>0.80371784615384601</v>
      </c>
      <c r="L3290">
        <v>21282610.8195487</v>
      </c>
      <c r="M3290">
        <v>2834</v>
      </c>
      <c r="N3290">
        <v>2834</v>
      </c>
      <c r="O3290" s="9">
        <v>46896664</v>
      </c>
      <c r="P3290" s="9">
        <v>26000000</v>
      </c>
      <c r="Q3290" s="9">
        <v>20896664</v>
      </c>
      <c r="R3290">
        <v>16017141</v>
      </c>
      <c r="S3290" t="s">
        <v>5439</v>
      </c>
      <c r="T3290" t="s">
        <v>2468</v>
      </c>
      <c r="U3290" s="2">
        <v>127691</v>
      </c>
      <c r="V3290">
        <v>6.2</v>
      </c>
      <c r="W3290">
        <v>38</v>
      </c>
      <c r="X3290">
        <v>48</v>
      </c>
      <c r="Y3290" t="s">
        <v>6749</v>
      </c>
      <c r="Z3290">
        <v>90</v>
      </c>
      <c r="AA3290">
        <v>1</v>
      </c>
      <c r="AB3290">
        <v>1</v>
      </c>
      <c r="AC3290" t="s">
        <v>34097</v>
      </c>
      <c r="AD3290" t="s">
        <v>12405</v>
      </c>
      <c r="AE3290" t="s">
        <v>23587</v>
      </c>
      <c r="AF3290" t="s">
        <v>34098</v>
      </c>
      <c r="AG3290" t="s">
        <v>34099</v>
      </c>
      <c r="AH3290" t="s">
        <v>34100</v>
      </c>
      <c r="AI3290" t="s">
        <v>34101</v>
      </c>
      <c r="AJ3290" s="4">
        <v>37824</v>
      </c>
      <c r="AK3290" t="s">
        <v>151</v>
      </c>
      <c r="AL3290" t="s">
        <v>5344</v>
      </c>
      <c r="AM3290" t="s">
        <v>34102</v>
      </c>
      <c r="AN3290" t="s">
        <v>34096</v>
      </c>
      <c r="AO3290">
        <v>4273</v>
      </c>
      <c r="AP3290" s="1">
        <v>40849.988564814812</v>
      </c>
      <c r="AQ3290">
        <v>2003</v>
      </c>
      <c r="AR3290">
        <v>2821</v>
      </c>
      <c r="AS3290">
        <v>1</v>
      </c>
      <c r="AT3290" t="s">
        <v>34096</v>
      </c>
      <c r="AU3290">
        <v>2003</v>
      </c>
      <c r="AV3290" s="3">
        <v>37652</v>
      </c>
      <c r="AW3290">
        <v>46500000</v>
      </c>
      <c r="AX3290" t="s">
        <v>34103</v>
      </c>
      <c r="AY3290" t="s">
        <v>34096</v>
      </c>
      <c r="AZ3290" t="s">
        <v>2481</v>
      </c>
      <c r="BA3290">
        <v>46961214</v>
      </c>
      <c r="BB3290" t="s">
        <v>34104</v>
      </c>
      <c r="BC3290" s="3">
        <v>37652</v>
      </c>
      <c r="BD3290" s="3">
        <v>37652</v>
      </c>
      <c r="BE3290" t="s">
        <v>34096</v>
      </c>
      <c r="BF3290" t="s">
        <v>850</v>
      </c>
      <c r="BG3290">
        <v>26000000</v>
      </c>
      <c r="BH3290">
        <v>46896664</v>
      </c>
      <c r="BI3290">
        <v>2003</v>
      </c>
      <c r="BJ3290" t="b">
        <v>0</v>
      </c>
      <c r="BK3290" t="s">
        <v>34105</v>
      </c>
      <c r="BL3290">
        <v>0.75259286258656599</v>
      </c>
    </row>
    <row r="3291" spans="2:64" x14ac:dyDescent="0.25">
      <c r="B3291">
        <v>309698</v>
      </c>
      <c r="C3291" t="s">
        <v>34106</v>
      </c>
      <c r="D3291" s="6" t="s">
        <v>34107</v>
      </c>
      <c r="E3291" s="5">
        <v>37736</v>
      </c>
      <c r="F3291">
        <v>1</v>
      </c>
      <c r="H3291" s="9">
        <v>68477450.109074995</v>
      </c>
      <c r="I3291" s="9">
        <v>36779630.0326441</v>
      </c>
      <c r="J3291" s="9">
        <v>31697820.076430898</v>
      </c>
      <c r="K3291" s="10">
        <v>0.86183085714285701</v>
      </c>
      <c r="L3291">
        <v>21312827.511512499</v>
      </c>
      <c r="M3291">
        <v>2733</v>
      </c>
      <c r="N3291">
        <v>2733</v>
      </c>
      <c r="O3291" s="9">
        <v>52131264</v>
      </c>
      <c r="P3291" s="9">
        <v>28000000</v>
      </c>
      <c r="Q3291" s="9">
        <v>24131264</v>
      </c>
      <c r="R3291">
        <v>16225263</v>
      </c>
      <c r="S3291" t="s">
        <v>5439</v>
      </c>
      <c r="T3291" t="s">
        <v>1307</v>
      </c>
      <c r="U3291" s="2">
        <v>189592</v>
      </c>
      <c r="V3291">
        <v>7.3</v>
      </c>
      <c r="W3291">
        <v>64</v>
      </c>
      <c r="X3291">
        <v>62</v>
      </c>
      <c r="Y3291" t="s">
        <v>1890</v>
      </c>
      <c r="Z3291">
        <v>90</v>
      </c>
      <c r="AA3291">
        <v>1</v>
      </c>
      <c r="AB3291">
        <v>1</v>
      </c>
      <c r="AC3291" t="s">
        <v>34108</v>
      </c>
      <c r="AD3291" t="s">
        <v>15649</v>
      </c>
      <c r="AE3291" t="s">
        <v>3587</v>
      </c>
      <c r="AF3291" t="s">
        <v>34109</v>
      </c>
      <c r="AG3291" t="s">
        <v>34110</v>
      </c>
      <c r="AH3291" t="s">
        <v>34111</v>
      </c>
      <c r="AI3291" t="s">
        <v>34112</v>
      </c>
      <c r="AJ3291" s="4">
        <v>38601</v>
      </c>
      <c r="AK3291" t="s">
        <v>151</v>
      </c>
      <c r="AL3291" t="s">
        <v>152</v>
      </c>
      <c r="AM3291" t="s">
        <v>34113</v>
      </c>
      <c r="AN3291" t="s">
        <v>34107</v>
      </c>
      <c r="AO3291">
        <v>1</v>
      </c>
      <c r="AP3291" s="1">
        <v>39661.971550925926</v>
      </c>
      <c r="AQ3291">
        <v>2003</v>
      </c>
      <c r="AR3291">
        <v>126</v>
      </c>
      <c r="AS3291">
        <v>1</v>
      </c>
      <c r="AT3291" t="s">
        <v>34107</v>
      </c>
      <c r="AU3291">
        <v>2003</v>
      </c>
      <c r="AV3291" s="3">
        <v>37736</v>
      </c>
      <c r="AW3291">
        <v>51475962</v>
      </c>
      <c r="AX3291" t="s">
        <v>34114</v>
      </c>
      <c r="AY3291" t="s">
        <v>34107</v>
      </c>
      <c r="AZ3291" t="s">
        <v>26151</v>
      </c>
      <c r="BA3291">
        <v>52159536</v>
      </c>
      <c r="BB3291" t="s">
        <v>34115</v>
      </c>
      <c r="BC3291" s="3">
        <v>37736</v>
      </c>
      <c r="BD3291" s="3">
        <v>37736</v>
      </c>
      <c r="BE3291" t="s">
        <v>34107</v>
      </c>
      <c r="BF3291" t="s">
        <v>3403</v>
      </c>
      <c r="BG3291">
        <v>28000000</v>
      </c>
      <c r="BH3291">
        <v>52131264</v>
      </c>
      <c r="BI3291">
        <v>2003</v>
      </c>
      <c r="BJ3291" t="b">
        <v>0</v>
      </c>
      <c r="BK3291" t="s">
        <v>34116</v>
      </c>
      <c r="BL3291">
        <v>0.76129096391530504</v>
      </c>
    </row>
    <row r="3292" spans="2:64" ht="30" x14ac:dyDescent="0.25">
      <c r="B3292">
        <v>311113</v>
      </c>
      <c r="C3292" t="s">
        <v>34157</v>
      </c>
      <c r="D3292" s="6" t="s">
        <v>34158</v>
      </c>
      <c r="E3292" s="5">
        <v>37939</v>
      </c>
      <c r="F3292">
        <v>0</v>
      </c>
      <c r="G3292">
        <v>0</v>
      </c>
      <c r="H3292" s="9">
        <v>122909676.014916</v>
      </c>
      <c r="I3292" s="9">
        <v>176657560.975609</v>
      </c>
      <c r="J3292" s="9">
        <v>-53747884.960693702</v>
      </c>
      <c r="K3292" s="10">
        <v>-0.30424899259259203</v>
      </c>
      <c r="L3292">
        <v>32853058.9576151</v>
      </c>
      <c r="M3292">
        <v>3101</v>
      </c>
      <c r="N3292">
        <v>3101</v>
      </c>
      <c r="O3292" s="9">
        <v>93926386</v>
      </c>
      <c r="P3292" s="9">
        <v>135000000</v>
      </c>
      <c r="Q3292" s="9">
        <v>-41073614</v>
      </c>
      <c r="R3292">
        <v>25105990</v>
      </c>
      <c r="S3292" t="s">
        <v>1022</v>
      </c>
      <c r="T3292" t="s">
        <v>3871</v>
      </c>
      <c r="U3292" s="2">
        <v>176333</v>
      </c>
      <c r="V3292">
        <v>7.4</v>
      </c>
      <c r="W3292">
        <v>81</v>
      </c>
      <c r="X3292">
        <v>85</v>
      </c>
      <c r="Y3292" t="s">
        <v>1956</v>
      </c>
      <c r="Z3292">
        <v>138</v>
      </c>
      <c r="AA3292">
        <v>1</v>
      </c>
      <c r="AB3292">
        <v>1</v>
      </c>
      <c r="AC3292" t="s">
        <v>34159</v>
      </c>
      <c r="AD3292" t="s">
        <v>34160</v>
      </c>
      <c r="AE3292" t="s">
        <v>11791</v>
      </c>
      <c r="AF3292" t="s">
        <v>34161</v>
      </c>
      <c r="AG3292" t="s">
        <v>34162</v>
      </c>
      <c r="AH3292" t="s">
        <v>34163</v>
      </c>
      <c r="AI3292" t="s">
        <v>34164</v>
      </c>
      <c r="AJ3292" s="4">
        <v>38097</v>
      </c>
      <c r="AK3292" t="s">
        <v>4264</v>
      </c>
      <c r="AL3292" t="s">
        <v>152</v>
      </c>
      <c r="AM3292" t="s">
        <v>34165</v>
      </c>
      <c r="AN3292" t="s">
        <v>34158</v>
      </c>
      <c r="AO3292">
        <v>701</v>
      </c>
      <c r="AP3292" s="1">
        <v>40325.732557870368</v>
      </c>
      <c r="AQ3292">
        <v>2003</v>
      </c>
      <c r="AR3292">
        <v>841</v>
      </c>
      <c r="AS3292">
        <v>1</v>
      </c>
      <c r="AT3292" t="s">
        <v>34158</v>
      </c>
      <c r="AU3292">
        <v>2003</v>
      </c>
      <c r="AV3292" s="3">
        <v>37939</v>
      </c>
      <c r="AW3292">
        <v>92100000</v>
      </c>
      <c r="AX3292" t="s">
        <v>34166</v>
      </c>
      <c r="AY3292" t="s">
        <v>34158</v>
      </c>
      <c r="AZ3292" t="s">
        <v>4694</v>
      </c>
      <c r="BA3292">
        <v>93927920</v>
      </c>
      <c r="BB3292" t="s">
        <v>34167</v>
      </c>
      <c r="BC3292" s="3">
        <v>37939</v>
      </c>
      <c r="BD3292" s="3">
        <v>37939</v>
      </c>
      <c r="BE3292" t="s">
        <v>34158</v>
      </c>
      <c r="BF3292" t="s">
        <v>3152</v>
      </c>
      <c r="BG3292">
        <v>135000000</v>
      </c>
      <c r="BH3292">
        <v>93926386</v>
      </c>
      <c r="BI3292">
        <v>2003</v>
      </c>
      <c r="BJ3292" t="b">
        <v>0</v>
      </c>
      <c r="BK3292" t="s">
        <v>34168</v>
      </c>
      <c r="BL3292">
        <v>0.76419033102488398</v>
      </c>
    </row>
    <row r="3293" spans="2:64" x14ac:dyDescent="0.25">
      <c r="B3293">
        <v>311289</v>
      </c>
      <c r="C3293" t="s">
        <v>34169</v>
      </c>
      <c r="D3293" s="6" t="s">
        <v>34170</v>
      </c>
      <c r="E3293" s="5">
        <v>37729</v>
      </c>
      <c r="F3293">
        <v>2</v>
      </c>
      <c r="G3293">
        <v>0</v>
      </c>
      <c r="H3293" s="9">
        <v>88512706.959564701</v>
      </c>
      <c r="I3293" s="9">
        <v>26271164.309031501</v>
      </c>
      <c r="J3293" s="9">
        <v>62241542.650533102</v>
      </c>
      <c r="K3293" s="10">
        <v>2.3691962000000002</v>
      </c>
      <c r="L3293">
        <v>21411202.5133841</v>
      </c>
      <c r="M3293">
        <v>2452</v>
      </c>
      <c r="N3293">
        <v>2331</v>
      </c>
      <c r="O3293" s="9">
        <v>67383924</v>
      </c>
      <c r="P3293" s="9">
        <v>20000000</v>
      </c>
      <c r="Q3293" s="9">
        <v>47383924</v>
      </c>
      <c r="R3293">
        <v>16300155</v>
      </c>
      <c r="S3293" t="s">
        <v>2585</v>
      </c>
      <c r="T3293" t="s">
        <v>5864</v>
      </c>
      <c r="U3293" s="2">
        <v>62112</v>
      </c>
      <c r="V3293">
        <v>7.1</v>
      </c>
      <c r="W3293">
        <v>71</v>
      </c>
      <c r="X3293">
        <v>77</v>
      </c>
      <c r="Y3293" t="s">
        <v>388</v>
      </c>
      <c r="Z3293">
        <v>117</v>
      </c>
      <c r="AA3293">
        <v>1</v>
      </c>
      <c r="AB3293">
        <v>1</v>
      </c>
      <c r="AC3293" t="s">
        <v>34171</v>
      </c>
      <c r="AD3293" t="s">
        <v>14283</v>
      </c>
      <c r="AE3293" t="s">
        <v>20564</v>
      </c>
      <c r="AF3293" t="s">
        <v>34172</v>
      </c>
      <c r="AG3293" t="s">
        <v>34173</v>
      </c>
      <c r="AH3293" t="s">
        <v>34174</v>
      </c>
      <c r="AI3293" t="s">
        <v>34175</v>
      </c>
      <c r="AJ3293" s="4">
        <v>37887</v>
      </c>
      <c r="AK3293" t="s">
        <v>151</v>
      </c>
      <c r="AL3293" t="s">
        <v>152</v>
      </c>
      <c r="AM3293" t="s">
        <v>34176</v>
      </c>
      <c r="AN3293" t="s">
        <v>34170</v>
      </c>
      <c r="AO3293">
        <v>1190</v>
      </c>
      <c r="AP3293" s="1">
        <v>40368.252349537041</v>
      </c>
      <c r="AQ3293">
        <v>2003</v>
      </c>
      <c r="AR3293">
        <v>1136</v>
      </c>
      <c r="AS3293">
        <v>1</v>
      </c>
      <c r="AT3293" t="s">
        <v>34170</v>
      </c>
      <c r="AU3293">
        <v>2003</v>
      </c>
      <c r="AV3293" s="3">
        <v>37729</v>
      </c>
      <c r="AW3293">
        <v>67325559</v>
      </c>
      <c r="AX3293" t="s">
        <v>34177</v>
      </c>
      <c r="AY3293" t="s">
        <v>34170</v>
      </c>
      <c r="AZ3293" t="s">
        <v>26138</v>
      </c>
      <c r="BA3293">
        <v>67406573</v>
      </c>
      <c r="BB3293" t="s">
        <v>34178</v>
      </c>
      <c r="BC3293" s="3">
        <v>37729</v>
      </c>
      <c r="BD3293" s="3">
        <v>37729</v>
      </c>
      <c r="BE3293" t="s">
        <v>34170</v>
      </c>
      <c r="BF3293" t="s">
        <v>317</v>
      </c>
      <c r="BG3293">
        <v>20000000</v>
      </c>
      <c r="BH3293">
        <v>67383924</v>
      </c>
      <c r="BI3293">
        <v>2003</v>
      </c>
      <c r="BJ3293" t="b">
        <v>0</v>
      </c>
      <c r="BK3293" t="s">
        <v>34179</v>
      </c>
      <c r="BL3293">
        <v>0.76129096391530504</v>
      </c>
    </row>
    <row r="3294" spans="2:64" x14ac:dyDescent="0.25">
      <c r="B3294">
        <v>311429</v>
      </c>
      <c r="C3294" t="s">
        <v>34180</v>
      </c>
      <c r="D3294" s="6" t="s">
        <v>34181</v>
      </c>
      <c r="E3294" s="5">
        <v>37813</v>
      </c>
      <c r="F3294">
        <v>0</v>
      </c>
      <c r="G3294">
        <v>0</v>
      </c>
      <c r="H3294" s="9">
        <v>87258440.087699801</v>
      </c>
      <c r="I3294" s="9">
        <v>102401827.079934</v>
      </c>
      <c r="J3294" s="9">
        <v>-15143386.992234901</v>
      </c>
      <c r="K3294" s="10">
        <v>-0.14788199999999899</v>
      </c>
      <c r="L3294">
        <v>30295044.901272401</v>
      </c>
      <c r="M3294">
        <v>3002</v>
      </c>
      <c r="N3294">
        <v>3002</v>
      </c>
      <c r="O3294" s="9">
        <v>66465204</v>
      </c>
      <c r="P3294" s="9">
        <v>78000000</v>
      </c>
      <c r="Q3294" s="9">
        <v>-11534796</v>
      </c>
      <c r="R3294">
        <v>23075892</v>
      </c>
      <c r="S3294" t="s">
        <v>1022</v>
      </c>
      <c r="T3294" t="s">
        <v>3871</v>
      </c>
      <c r="U3294" s="2">
        <v>147541</v>
      </c>
      <c r="V3294">
        <v>5.8</v>
      </c>
      <c r="W3294">
        <v>30</v>
      </c>
      <c r="X3294">
        <v>17</v>
      </c>
      <c r="Y3294" t="s">
        <v>7726</v>
      </c>
      <c r="Z3294">
        <v>110</v>
      </c>
      <c r="AA3294">
        <v>1</v>
      </c>
      <c r="AB3294">
        <v>1</v>
      </c>
      <c r="AC3294" t="s">
        <v>34182</v>
      </c>
      <c r="AD3294" t="s">
        <v>22560</v>
      </c>
      <c r="AE3294" t="s">
        <v>25444</v>
      </c>
      <c r="AF3294" t="s">
        <v>34183</v>
      </c>
      <c r="AG3294" t="s">
        <v>34184</v>
      </c>
      <c r="AH3294" t="s">
        <v>34185</v>
      </c>
      <c r="AI3294" t="s">
        <v>34186</v>
      </c>
      <c r="AJ3294" s="4">
        <v>37971</v>
      </c>
      <c r="AK3294" t="s">
        <v>17308</v>
      </c>
      <c r="AL3294" t="s">
        <v>34187</v>
      </c>
      <c r="AM3294" t="s">
        <v>34188</v>
      </c>
      <c r="AN3294" t="s">
        <v>34181</v>
      </c>
      <c r="AO3294">
        <v>2836</v>
      </c>
      <c r="AP3294" s="1">
        <v>40610.24796296296</v>
      </c>
      <c r="AQ3294">
        <v>2003</v>
      </c>
      <c r="AR3294">
        <v>2097</v>
      </c>
      <c r="AS3294">
        <v>1</v>
      </c>
      <c r="AT3294" t="s">
        <v>34189</v>
      </c>
      <c r="AU3294">
        <v>2003</v>
      </c>
      <c r="AV3294" s="3">
        <v>37813</v>
      </c>
      <c r="AW3294">
        <v>66327144</v>
      </c>
      <c r="AX3294" t="s">
        <v>34190</v>
      </c>
      <c r="AY3294" t="s">
        <v>34189</v>
      </c>
      <c r="AZ3294" t="s">
        <v>4694</v>
      </c>
      <c r="BA3294">
        <v>66465204</v>
      </c>
      <c r="BB3294" t="s">
        <v>34191</v>
      </c>
      <c r="BC3294" s="3">
        <v>37813</v>
      </c>
      <c r="BD3294" s="3">
        <v>37813</v>
      </c>
      <c r="BE3294" t="s">
        <v>34189</v>
      </c>
      <c r="BF3294" t="s">
        <v>3152</v>
      </c>
      <c r="BG3294">
        <v>78000000</v>
      </c>
      <c r="BH3294">
        <v>66465204</v>
      </c>
      <c r="BI3294">
        <v>2003</v>
      </c>
      <c r="BJ3294" t="b">
        <v>0</v>
      </c>
      <c r="BK3294" t="s">
        <v>34192</v>
      </c>
      <c r="BL3294">
        <v>0.76170515921667303</v>
      </c>
    </row>
    <row r="3295" spans="2:64" x14ac:dyDescent="0.25">
      <c r="B3295">
        <v>311648</v>
      </c>
      <c r="C3295" t="s">
        <v>34193</v>
      </c>
      <c r="D3295" s="6" t="s">
        <v>34194</v>
      </c>
      <c r="E3295" s="5">
        <v>37911</v>
      </c>
      <c r="F3295">
        <v>3</v>
      </c>
      <c r="G3295">
        <v>0</v>
      </c>
      <c r="H3295" s="9">
        <v>3300002.1991783702</v>
      </c>
      <c r="I3295" s="9">
        <v>391511.35135135101</v>
      </c>
      <c r="J3295" s="9">
        <v>2908490.8478270201</v>
      </c>
      <c r="K3295" s="10">
        <v>7.4288799999999897</v>
      </c>
      <c r="L3295">
        <v>63192.542183783698</v>
      </c>
      <c r="M3295">
        <v>101</v>
      </c>
      <c r="N3295">
        <v>6</v>
      </c>
      <c r="O3295" s="9">
        <v>2528664</v>
      </c>
      <c r="P3295" s="9">
        <v>300000</v>
      </c>
      <c r="Q3295" s="9">
        <v>2228664</v>
      </c>
      <c r="R3295">
        <v>48422</v>
      </c>
      <c r="S3295" t="s">
        <v>1022</v>
      </c>
      <c r="T3295" t="s">
        <v>476</v>
      </c>
      <c r="U3295" s="2">
        <v>18462</v>
      </c>
      <c r="V3295">
        <v>7.1</v>
      </c>
      <c r="W3295">
        <v>70</v>
      </c>
      <c r="X3295">
        <v>84</v>
      </c>
      <c r="Y3295" t="s">
        <v>379</v>
      </c>
      <c r="Z3295">
        <v>80</v>
      </c>
      <c r="AA3295">
        <v>1</v>
      </c>
      <c r="AB3295">
        <v>1</v>
      </c>
      <c r="AC3295" t="s">
        <v>34195</v>
      </c>
      <c r="AD3295" t="s">
        <v>34196</v>
      </c>
      <c r="AE3295" t="s">
        <v>34197</v>
      </c>
      <c r="AF3295" t="s">
        <v>34197</v>
      </c>
      <c r="AG3295" t="s">
        <v>34198</v>
      </c>
      <c r="AH3295" t="s">
        <v>34199</v>
      </c>
      <c r="AI3295" t="s">
        <v>34200</v>
      </c>
      <c r="AJ3295" s="4">
        <v>38041</v>
      </c>
      <c r="AK3295" t="s">
        <v>2439</v>
      </c>
      <c r="AL3295" t="s">
        <v>152</v>
      </c>
      <c r="AM3295" t="s">
        <v>34201</v>
      </c>
      <c r="AN3295" t="s">
        <v>34194</v>
      </c>
      <c r="AO3295">
        <v>5026</v>
      </c>
      <c r="AP3295" s="1">
        <v>41010.055787037039</v>
      </c>
      <c r="AQ3295">
        <v>1993</v>
      </c>
      <c r="AR3295">
        <v>3176</v>
      </c>
      <c r="AS3295">
        <v>1</v>
      </c>
      <c r="AT3295" t="s">
        <v>34194</v>
      </c>
      <c r="AU3295">
        <v>2003</v>
      </c>
      <c r="AV3295" s="3">
        <v>37953</v>
      </c>
      <c r="AW3295">
        <v>2400000</v>
      </c>
      <c r="AX3295" t="s">
        <v>34202</v>
      </c>
      <c r="AY3295" t="s">
        <v>34194</v>
      </c>
      <c r="AZ3295" t="s">
        <v>31541</v>
      </c>
      <c r="BA3295">
        <v>2528664</v>
      </c>
      <c r="BB3295" t="s">
        <v>34203</v>
      </c>
      <c r="BC3295" s="3">
        <v>37911</v>
      </c>
      <c r="BD3295" s="3">
        <v>37911</v>
      </c>
      <c r="BE3295" t="s">
        <v>34194</v>
      </c>
      <c r="BF3295" t="s">
        <v>297</v>
      </c>
      <c r="BG3295">
        <v>300000</v>
      </c>
      <c r="BH3295">
        <v>2528664</v>
      </c>
      <c r="BI3295">
        <v>2003</v>
      </c>
      <c r="BJ3295" t="b">
        <v>0</v>
      </c>
      <c r="BK3295" t="s">
        <v>34204</v>
      </c>
      <c r="BL3295">
        <v>0.76626130753172705</v>
      </c>
    </row>
    <row r="3296" spans="2:64" x14ac:dyDescent="0.25">
      <c r="B3296">
        <v>313542</v>
      </c>
      <c r="C3296" t="s">
        <v>34260</v>
      </c>
      <c r="D3296" s="6" t="s">
        <v>34261</v>
      </c>
      <c r="E3296" s="5">
        <v>37911</v>
      </c>
      <c r="F3296">
        <v>1</v>
      </c>
      <c r="G3296">
        <v>0</v>
      </c>
      <c r="H3296" s="9">
        <v>64522370.520389199</v>
      </c>
      <c r="L3296">
        <v>15447347.9003243</v>
      </c>
      <c r="M3296">
        <v>2815</v>
      </c>
      <c r="N3296">
        <v>2815</v>
      </c>
      <c r="O3296" s="9">
        <v>49440996</v>
      </c>
      <c r="R3296">
        <v>11836705</v>
      </c>
      <c r="S3296" t="s">
        <v>1022</v>
      </c>
      <c r="T3296" t="s">
        <v>33353</v>
      </c>
      <c r="U3296" s="2">
        <v>79976</v>
      </c>
      <c r="V3296">
        <v>7.1</v>
      </c>
      <c r="W3296">
        <v>61</v>
      </c>
      <c r="X3296">
        <v>72</v>
      </c>
      <c r="Y3296" t="s">
        <v>559</v>
      </c>
      <c r="Z3296">
        <v>127</v>
      </c>
      <c r="AA3296">
        <v>1</v>
      </c>
      <c r="AB3296">
        <v>1</v>
      </c>
      <c r="AC3296" t="s">
        <v>34262</v>
      </c>
      <c r="AD3296" t="s">
        <v>4606</v>
      </c>
      <c r="AE3296" t="s">
        <v>24814</v>
      </c>
      <c r="AF3296" t="s">
        <v>34263</v>
      </c>
      <c r="AG3296" t="s">
        <v>34264</v>
      </c>
      <c r="AH3296" t="s">
        <v>34265</v>
      </c>
      <c r="AI3296" t="s">
        <v>34266</v>
      </c>
      <c r="AJ3296" s="4">
        <v>38034</v>
      </c>
      <c r="AK3296" t="s">
        <v>2393</v>
      </c>
      <c r="AL3296" t="s">
        <v>152</v>
      </c>
      <c r="AM3296" t="s">
        <v>34267</v>
      </c>
      <c r="AN3296" t="s">
        <v>34261</v>
      </c>
      <c r="AO3296">
        <v>1</v>
      </c>
      <c r="AP3296" s="1">
        <v>39649</v>
      </c>
      <c r="AQ3296">
        <v>2003</v>
      </c>
      <c r="AR3296">
        <v>45</v>
      </c>
      <c r="AS3296">
        <v>1</v>
      </c>
      <c r="AT3296" t="s">
        <v>34261</v>
      </c>
      <c r="AU3296">
        <v>2003</v>
      </c>
      <c r="AV3296" s="3">
        <v>37911</v>
      </c>
      <c r="AW3296">
        <v>49238110</v>
      </c>
      <c r="AX3296" t="s">
        <v>34268</v>
      </c>
      <c r="AY3296" t="s">
        <v>34261</v>
      </c>
      <c r="AZ3296" t="s">
        <v>4694</v>
      </c>
      <c r="BA3296">
        <v>49443628</v>
      </c>
      <c r="BB3296" t="s">
        <v>34269</v>
      </c>
      <c r="BC3296" s="3">
        <v>37911</v>
      </c>
      <c r="BD3296" s="3">
        <v>37911</v>
      </c>
      <c r="BE3296" t="s">
        <v>34261</v>
      </c>
      <c r="BF3296" t="s">
        <v>3403</v>
      </c>
      <c r="BH3296">
        <v>49440996</v>
      </c>
      <c r="BI3296">
        <v>2003</v>
      </c>
      <c r="BJ3296" t="b">
        <v>0</v>
      </c>
      <c r="BK3296" t="s">
        <v>34270</v>
      </c>
      <c r="BL3296">
        <v>0.76626130753172705</v>
      </c>
    </row>
    <row r="3297" spans="2:64" x14ac:dyDescent="0.25">
      <c r="B3297">
        <v>313670</v>
      </c>
      <c r="C3297" t="s">
        <v>34271</v>
      </c>
      <c r="D3297" s="6" t="s">
        <v>34272</v>
      </c>
      <c r="E3297" s="5">
        <v>37757</v>
      </c>
      <c r="F3297">
        <v>0</v>
      </c>
      <c r="G3297">
        <v>0</v>
      </c>
      <c r="H3297" s="9">
        <v>400863.95657765598</v>
      </c>
      <c r="L3297">
        <v>35085.9244904632</v>
      </c>
      <c r="M3297">
        <v>21</v>
      </c>
      <c r="N3297">
        <v>3</v>
      </c>
      <c r="O3297" s="9">
        <v>304676</v>
      </c>
      <c r="R3297">
        <v>26667</v>
      </c>
      <c r="S3297" t="s">
        <v>5439</v>
      </c>
      <c r="T3297" t="s">
        <v>24501</v>
      </c>
      <c r="U3297" s="2">
        <v>11221</v>
      </c>
      <c r="V3297">
        <v>7.5</v>
      </c>
      <c r="W3297">
        <v>86</v>
      </c>
      <c r="X3297">
        <v>97</v>
      </c>
      <c r="Y3297" t="s">
        <v>1166</v>
      </c>
      <c r="Z3297">
        <v>106</v>
      </c>
      <c r="AA3297">
        <v>1</v>
      </c>
      <c r="AB3297">
        <v>0</v>
      </c>
      <c r="AC3297" t="s">
        <v>34273</v>
      </c>
      <c r="AD3297" t="s">
        <v>34274</v>
      </c>
      <c r="AE3297" t="s">
        <v>9844</v>
      </c>
      <c r="AF3297" t="s">
        <v>27456</v>
      </c>
      <c r="AG3297" t="s">
        <v>34275</v>
      </c>
      <c r="AH3297" t="s">
        <v>34276</v>
      </c>
      <c r="AI3297" t="s">
        <v>34277</v>
      </c>
      <c r="AJ3297" s="4">
        <v>37901</v>
      </c>
      <c r="AK3297" t="s">
        <v>34278</v>
      </c>
      <c r="AL3297" t="s">
        <v>32418</v>
      </c>
      <c r="AM3297" t="s">
        <v>34279</v>
      </c>
      <c r="AN3297" t="s">
        <v>34272</v>
      </c>
      <c r="AO3297">
        <v>14676</v>
      </c>
      <c r="AP3297" s="1">
        <v>42810.507106481484</v>
      </c>
      <c r="AQ3297">
        <v>2002</v>
      </c>
      <c r="AR3297">
        <v>7517</v>
      </c>
      <c r="AS3297">
        <v>1</v>
      </c>
      <c r="AT3297" t="s">
        <v>34272</v>
      </c>
      <c r="AU3297">
        <v>2002</v>
      </c>
      <c r="AV3297" s="3">
        <v>37533</v>
      </c>
      <c r="AW3297">
        <v>201010</v>
      </c>
      <c r="AX3297" t="s">
        <v>34280</v>
      </c>
      <c r="AY3297" t="s">
        <v>34272</v>
      </c>
      <c r="AZ3297" t="s">
        <v>27229</v>
      </c>
      <c r="BA3297">
        <v>316319</v>
      </c>
      <c r="BB3297" t="s">
        <v>34281</v>
      </c>
      <c r="BC3297" s="3">
        <v>37757</v>
      </c>
      <c r="BD3297" s="3">
        <v>37757</v>
      </c>
      <c r="BE3297" t="s">
        <v>34272</v>
      </c>
      <c r="BH3297">
        <v>304676</v>
      </c>
      <c r="BI3297">
        <v>2003</v>
      </c>
      <c r="BJ3297" t="b">
        <v>0</v>
      </c>
      <c r="BK3297" t="s">
        <v>34282</v>
      </c>
      <c r="BL3297">
        <v>0.76004837801119896</v>
      </c>
    </row>
    <row r="3298" spans="2:64" x14ac:dyDescent="0.25">
      <c r="B3298">
        <v>314331</v>
      </c>
      <c r="C3298" t="s">
        <v>34313</v>
      </c>
      <c r="D3298" s="6" t="s">
        <v>34314</v>
      </c>
      <c r="E3298" s="5">
        <v>37932</v>
      </c>
      <c r="F3298">
        <v>3</v>
      </c>
      <c r="G3298">
        <v>0</v>
      </c>
      <c r="H3298" s="9">
        <v>77823907.978840098</v>
      </c>
      <c r="I3298" s="9">
        <v>58885853.658536501</v>
      </c>
      <c r="J3298" s="9">
        <v>18938054.3203035</v>
      </c>
      <c r="K3298" s="10">
        <v>0.321606177777777</v>
      </c>
      <c r="L3298">
        <v>9010948.8702438995</v>
      </c>
      <c r="M3298">
        <v>1714</v>
      </c>
      <c r="N3298">
        <v>576</v>
      </c>
      <c r="O3298" s="9">
        <v>59472278</v>
      </c>
      <c r="P3298" s="9">
        <v>45000000</v>
      </c>
      <c r="Q3298" s="9">
        <v>14472278</v>
      </c>
      <c r="R3298">
        <v>6886080</v>
      </c>
      <c r="S3298" t="s">
        <v>5439</v>
      </c>
      <c r="T3298" t="s">
        <v>558</v>
      </c>
      <c r="U3298" s="2">
        <v>343360</v>
      </c>
      <c r="V3298">
        <v>7.7</v>
      </c>
      <c r="W3298">
        <v>55</v>
      </c>
      <c r="X3298">
        <v>63</v>
      </c>
      <c r="Y3298" t="s">
        <v>1121</v>
      </c>
      <c r="Z3298">
        <v>135</v>
      </c>
      <c r="AA3298">
        <v>1</v>
      </c>
      <c r="AB3298">
        <v>1</v>
      </c>
      <c r="AC3298" t="s">
        <v>34315</v>
      </c>
      <c r="AD3298" t="s">
        <v>34316</v>
      </c>
      <c r="AE3298" t="s">
        <v>21519</v>
      </c>
      <c r="AF3298" t="s">
        <v>21519</v>
      </c>
      <c r="AG3298" t="s">
        <v>34317</v>
      </c>
      <c r="AH3298" t="s">
        <v>34318</v>
      </c>
      <c r="AI3298" t="s">
        <v>34319</v>
      </c>
      <c r="AJ3298" s="4">
        <v>38104</v>
      </c>
      <c r="AK3298" t="s">
        <v>34320</v>
      </c>
      <c r="AL3298" t="s">
        <v>22816</v>
      </c>
      <c r="AM3298" t="s">
        <v>34321</v>
      </c>
      <c r="AN3298" t="s">
        <v>34314</v>
      </c>
      <c r="AO3298">
        <v>580</v>
      </c>
      <c r="AP3298" s="1">
        <v>40301.60460648148</v>
      </c>
      <c r="AQ3298">
        <v>2003</v>
      </c>
      <c r="AR3298">
        <v>779</v>
      </c>
      <c r="AS3298">
        <v>1</v>
      </c>
      <c r="AT3298" t="s">
        <v>34314</v>
      </c>
      <c r="AU3298">
        <v>2003</v>
      </c>
      <c r="AV3298" s="3">
        <v>37939</v>
      </c>
      <c r="AW3298">
        <v>59365105</v>
      </c>
      <c r="AX3298" t="s">
        <v>34322</v>
      </c>
      <c r="AY3298" t="s">
        <v>34314</v>
      </c>
      <c r="AZ3298" t="s">
        <v>27002</v>
      </c>
      <c r="BA3298">
        <v>59696144</v>
      </c>
      <c r="BB3298" t="s">
        <v>34323</v>
      </c>
      <c r="BC3298" s="3">
        <v>37932</v>
      </c>
      <c r="BD3298" s="3">
        <v>37932</v>
      </c>
      <c r="BE3298" t="s">
        <v>34314</v>
      </c>
      <c r="BF3298" t="s">
        <v>1983</v>
      </c>
      <c r="BG3298">
        <v>45000000</v>
      </c>
      <c r="BH3298">
        <v>59472278</v>
      </c>
      <c r="BI3298">
        <v>2003</v>
      </c>
      <c r="BJ3298" t="b">
        <v>0</v>
      </c>
      <c r="BK3298" t="s">
        <v>34324</v>
      </c>
      <c r="BL3298">
        <v>0.76419033102488398</v>
      </c>
    </row>
    <row r="3299" spans="2:64" x14ac:dyDescent="0.25">
      <c r="B3299">
        <v>314412</v>
      </c>
      <c r="C3299" t="s">
        <v>34325</v>
      </c>
      <c r="D3299" s="6" t="s">
        <v>34326</v>
      </c>
      <c r="E3299" s="5">
        <v>37890</v>
      </c>
      <c r="F3299">
        <v>3</v>
      </c>
      <c r="G3299">
        <v>0</v>
      </c>
      <c r="H3299" s="9">
        <v>563636.82246220298</v>
      </c>
      <c r="I3299" s="9">
        <v>3259071.27429805</v>
      </c>
      <c r="J3299" s="9">
        <v>-2695434.4518358498</v>
      </c>
      <c r="K3299" s="10">
        <v>-0.82705600000000001</v>
      </c>
      <c r="L3299">
        <v>52816.509071274297</v>
      </c>
      <c r="M3299">
        <v>39</v>
      </c>
      <c r="N3299">
        <v>7</v>
      </c>
      <c r="O3299" s="9">
        <v>432360</v>
      </c>
      <c r="P3299" s="9">
        <v>2500000</v>
      </c>
      <c r="Q3299" s="9">
        <v>-2067640</v>
      </c>
      <c r="R3299">
        <v>40515</v>
      </c>
      <c r="S3299" t="s">
        <v>5439</v>
      </c>
      <c r="U3299" s="2">
        <v>21923</v>
      </c>
      <c r="V3299">
        <v>7.6</v>
      </c>
      <c r="W3299">
        <v>57</v>
      </c>
      <c r="Y3299" t="s">
        <v>431</v>
      </c>
      <c r="Z3299">
        <v>106</v>
      </c>
      <c r="AA3299">
        <v>1</v>
      </c>
      <c r="AB3299">
        <v>0</v>
      </c>
      <c r="AC3299" t="s">
        <v>34327</v>
      </c>
      <c r="AD3299" t="s">
        <v>25287</v>
      </c>
      <c r="AE3299" t="s">
        <v>34328</v>
      </c>
      <c r="AF3299" t="s">
        <v>34329</v>
      </c>
      <c r="AG3299" t="s">
        <v>34330</v>
      </c>
      <c r="AH3299" t="s">
        <v>34331</v>
      </c>
      <c r="AJ3299" s="4">
        <v>39644</v>
      </c>
      <c r="AK3299" t="s">
        <v>151</v>
      </c>
      <c r="AL3299" t="s">
        <v>34332</v>
      </c>
      <c r="AM3299" t="s">
        <v>34333</v>
      </c>
      <c r="AN3299" t="s">
        <v>34326</v>
      </c>
      <c r="AO3299">
        <v>14919</v>
      </c>
      <c r="AP3299" s="1">
        <v>42882.973506944443</v>
      </c>
      <c r="AQ3299">
        <v>2003</v>
      </c>
      <c r="AR3299">
        <v>7666</v>
      </c>
      <c r="AS3299">
        <v>1</v>
      </c>
      <c r="AT3299" t="s">
        <v>34326</v>
      </c>
      <c r="AU3299">
        <v>2003</v>
      </c>
      <c r="AV3299" s="3">
        <v>37687</v>
      </c>
      <c r="AX3299" t="s">
        <v>34334</v>
      </c>
      <c r="AY3299" t="s">
        <v>34326</v>
      </c>
      <c r="AZ3299" t="s">
        <v>29643</v>
      </c>
      <c r="BA3299">
        <v>400948</v>
      </c>
      <c r="BB3299" t="s">
        <v>34335</v>
      </c>
      <c r="BC3299" s="3">
        <v>37890</v>
      </c>
      <c r="BD3299" s="3">
        <v>37890</v>
      </c>
      <c r="BE3299" t="s">
        <v>34326</v>
      </c>
      <c r="BG3299">
        <v>2500000</v>
      </c>
      <c r="BH3299">
        <v>432360</v>
      </c>
      <c r="BI3299">
        <v>2003</v>
      </c>
      <c r="BJ3299" t="b">
        <v>0</v>
      </c>
      <c r="BK3299" t="s">
        <v>34336</v>
      </c>
      <c r="BL3299">
        <v>0.76708969813446404</v>
      </c>
    </row>
    <row r="3300" spans="2:64" x14ac:dyDescent="0.25">
      <c r="B3300">
        <v>315327</v>
      </c>
      <c r="C3300" t="s">
        <v>34349</v>
      </c>
      <c r="D3300" s="6" t="s">
        <v>34350</v>
      </c>
      <c r="E3300" s="5">
        <v>37764</v>
      </c>
      <c r="F3300">
        <v>3</v>
      </c>
      <c r="H3300" s="9">
        <v>319328350.696675</v>
      </c>
      <c r="I3300" s="9">
        <v>106572163.487738</v>
      </c>
      <c r="J3300" s="9">
        <v>212756187.20893699</v>
      </c>
      <c r="K3300" s="10">
        <v>1.99635796296296</v>
      </c>
      <c r="L3300">
        <v>89406585.114768296</v>
      </c>
      <c r="M3300">
        <v>3549</v>
      </c>
      <c r="N3300">
        <v>3483</v>
      </c>
      <c r="O3300" s="9">
        <v>242704995</v>
      </c>
      <c r="P3300" s="9">
        <v>81000000</v>
      </c>
      <c r="Q3300" s="9">
        <v>161704995</v>
      </c>
      <c r="R3300">
        <v>67953330</v>
      </c>
      <c r="S3300" t="s">
        <v>1022</v>
      </c>
      <c r="T3300" t="s">
        <v>558</v>
      </c>
      <c r="U3300" s="2">
        <v>315956</v>
      </c>
      <c r="V3300">
        <v>6.7</v>
      </c>
      <c r="W3300">
        <v>46</v>
      </c>
      <c r="X3300">
        <v>48</v>
      </c>
      <c r="Y3300" t="s">
        <v>4243</v>
      </c>
      <c r="Z3300">
        <v>101</v>
      </c>
      <c r="AA3300">
        <v>1</v>
      </c>
      <c r="AB3300">
        <v>1</v>
      </c>
      <c r="AC3300" t="s">
        <v>34351</v>
      </c>
      <c r="AD3300" t="s">
        <v>20679</v>
      </c>
      <c r="AE3300" t="s">
        <v>21168</v>
      </c>
      <c r="AF3300" t="s">
        <v>34352</v>
      </c>
      <c r="AG3300" t="s">
        <v>34353</v>
      </c>
      <c r="AH3300" t="s">
        <v>34354</v>
      </c>
      <c r="AI3300" t="s">
        <v>34355</v>
      </c>
      <c r="AJ3300" s="4">
        <v>37950</v>
      </c>
      <c r="AK3300" t="s">
        <v>1885</v>
      </c>
      <c r="AL3300" t="s">
        <v>152</v>
      </c>
      <c r="AM3300" t="s">
        <v>34356</v>
      </c>
      <c r="AN3300" t="s">
        <v>34350</v>
      </c>
      <c r="AO3300">
        <v>1</v>
      </c>
      <c r="AP3300" s="1">
        <v>39663.659641203703</v>
      </c>
      <c r="AQ3300">
        <v>2003</v>
      </c>
      <c r="AR3300">
        <v>142</v>
      </c>
      <c r="AS3300">
        <v>1</v>
      </c>
      <c r="AT3300" t="s">
        <v>34350</v>
      </c>
      <c r="AU3300">
        <v>2003</v>
      </c>
      <c r="AV3300" s="3">
        <v>37764</v>
      </c>
      <c r="AW3300">
        <v>242589580</v>
      </c>
      <c r="AX3300" t="s">
        <v>34357</v>
      </c>
      <c r="AY3300" t="s">
        <v>34350</v>
      </c>
      <c r="AZ3300" t="s">
        <v>27002</v>
      </c>
      <c r="BA3300">
        <v>242829261</v>
      </c>
      <c r="BB3300" t="s">
        <v>34358</v>
      </c>
      <c r="BC3300" s="3">
        <v>37764</v>
      </c>
      <c r="BD3300" s="3">
        <v>37764</v>
      </c>
      <c r="BE3300" t="s">
        <v>34350</v>
      </c>
      <c r="BF3300" t="s">
        <v>297</v>
      </c>
      <c r="BG3300">
        <v>81000000</v>
      </c>
      <c r="BH3300">
        <v>242704995</v>
      </c>
      <c r="BI3300">
        <v>2003</v>
      </c>
      <c r="BJ3300" t="b">
        <v>0</v>
      </c>
      <c r="BK3300" t="s">
        <v>34359</v>
      </c>
      <c r="BL3300">
        <v>0.76004837801119896</v>
      </c>
    </row>
    <row r="3301" spans="2:64" x14ac:dyDescent="0.25">
      <c r="B3301">
        <v>315733</v>
      </c>
      <c r="C3301" t="s">
        <v>34360</v>
      </c>
      <c r="D3301" s="6" t="s">
        <v>34361</v>
      </c>
      <c r="E3301" s="5">
        <v>37946</v>
      </c>
      <c r="F3301">
        <v>3</v>
      </c>
      <c r="G3301">
        <v>1</v>
      </c>
      <c r="H3301" s="9">
        <v>21262636.2050514</v>
      </c>
      <c r="I3301" s="9">
        <v>26171490.514905099</v>
      </c>
      <c r="J3301" s="9">
        <v>-4908854.3098536497</v>
      </c>
      <c r="K3301" s="10">
        <v>-0.18756494999999901</v>
      </c>
      <c r="L3301">
        <v>359143.51288888801</v>
      </c>
      <c r="M3301">
        <v>411</v>
      </c>
      <c r="N3301">
        <v>8</v>
      </c>
      <c r="O3301" s="9">
        <v>16248701</v>
      </c>
      <c r="P3301" s="9">
        <v>20000000</v>
      </c>
      <c r="Q3301" s="9">
        <v>-3751299</v>
      </c>
      <c r="R3301">
        <v>274454</v>
      </c>
      <c r="S3301" t="s">
        <v>5439</v>
      </c>
      <c r="T3301" t="s">
        <v>558</v>
      </c>
      <c r="U3301" s="2">
        <v>199211</v>
      </c>
      <c r="V3301">
        <v>7.7</v>
      </c>
      <c r="W3301">
        <v>70</v>
      </c>
      <c r="X3301">
        <v>80</v>
      </c>
      <c r="Y3301" t="s">
        <v>4604</v>
      </c>
      <c r="Z3301">
        <v>124</v>
      </c>
      <c r="AA3301">
        <v>1</v>
      </c>
      <c r="AB3301">
        <v>1</v>
      </c>
      <c r="AC3301" t="s">
        <v>34362</v>
      </c>
      <c r="AD3301" t="s">
        <v>34363</v>
      </c>
      <c r="AE3301" t="s">
        <v>30727</v>
      </c>
      <c r="AF3301" t="s">
        <v>30728</v>
      </c>
      <c r="AG3301" t="s">
        <v>34364</v>
      </c>
      <c r="AH3301" t="s">
        <v>34365</v>
      </c>
      <c r="AI3301" t="s">
        <v>34366</v>
      </c>
      <c r="AJ3301" s="4">
        <v>38062</v>
      </c>
      <c r="AK3301" t="s">
        <v>151</v>
      </c>
      <c r="AL3301" t="s">
        <v>152</v>
      </c>
      <c r="AM3301" t="s">
        <v>34367</v>
      </c>
      <c r="AN3301" t="s">
        <v>34361</v>
      </c>
      <c r="AO3301">
        <v>8788</v>
      </c>
      <c r="AP3301" s="1">
        <v>41595.077986111108</v>
      </c>
      <c r="AQ3301">
        <v>2003</v>
      </c>
      <c r="AR3301">
        <v>4845</v>
      </c>
      <c r="AS3301">
        <v>1</v>
      </c>
      <c r="AT3301" t="s">
        <v>34368</v>
      </c>
      <c r="AU3301">
        <v>2003</v>
      </c>
      <c r="AV3301" s="3">
        <v>38002</v>
      </c>
      <c r="AW3301">
        <v>16162920</v>
      </c>
      <c r="AX3301" t="s">
        <v>34369</v>
      </c>
      <c r="AY3301" t="s">
        <v>34368</v>
      </c>
      <c r="AZ3301" t="s">
        <v>29341</v>
      </c>
      <c r="BA3301">
        <v>16290476</v>
      </c>
      <c r="BB3301" t="s">
        <v>34370</v>
      </c>
      <c r="BC3301" s="3">
        <v>37946</v>
      </c>
      <c r="BD3301" s="3">
        <v>37946</v>
      </c>
      <c r="BE3301" t="s">
        <v>34368</v>
      </c>
      <c r="BF3301" t="s">
        <v>317</v>
      </c>
      <c r="BG3301">
        <v>20000000</v>
      </c>
      <c r="BH3301">
        <v>16248701</v>
      </c>
      <c r="BI3301">
        <v>2003</v>
      </c>
      <c r="BJ3301" t="b">
        <v>0</v>
      </c>
      <c r="BK3301" t="s">
        <v>34371</v>
      </c>
      <c r="BL3301">
        <v>0.76419033102488398</v>
      </c>
    </row>
    <row r="3302" spans="2:64" x14ac:dyDescent="0.25">
      <c r="B3302">
        <v>315850</v>
      </c>
      <c r="C3302" t="s">
        <v>34372</v>
      </c>
      <c r="D3302" s="6" t="s">
        <v>34373</v>
      </c>
      <c r="E3302" s="5">
        <v>37951</v>
      </c>
      <c r="F3302">
        <v>1</v>
      </c>
      <c r="G3302">
        <v>0</v>
      </c>
      <c r="H3302" s="9">
        <v>9382.47934959349</v>
      </c>
      <c r="L3302">
        <v>7262.5886178861801</v>
      </c>
      <c r="M3302">
        <v>1</v>
      </c>
      <c r="N3302">
        <v>1</v>
      </c>
      <c r="O3302" s="9">
        <v>7170</v>
      </c>
      <c r="R3302">
        <v>5550</v>
      </c>
      <c r="T3302" t="s">
        <v>34374</v>
      </c>
      <c r="U3302" s="2">
        <v>1578</v>
      </c>
      <c r="V3302">
        <v>6.9</v>
      </c>
      <c r="W3302">
        <v>66</v>
      </c>
      <c r="X3302">
        <v>91</v>
      </c>
      <c r="Y3302" t="s">
        <v>1166</v>
      </c>
      <c r="Z3302">
        <v>105</v>
      </c>
      <c r="AA3302">
        <v>0</v>
      </c>
      <c r="AB3302">
        <v>0</v>
      </c>
      <c r="AC3302" t="s">
        <v>34375</v>
      </c>
      <c r="AD3302" t="s">
        <v>34376</v>
      </c>
      <c r="AE3302" t="s">
        <v>34377</v>
      </c>
      <c r="AF3302" t="s">
        <v>34378</v>
      </c>
      <c r="AG3302" t="s">
        <v>34379</v>
      </c>
      <c r="AH3302" t="s">
        <v>34380</v>
      </c>
      <c r="AI3302" t="s">
        <v>34381</v>
      </c>
      <c r="AK3302" t="s">
        <v>4422</v>
      </c>
      <c r="AL3302" t="s">
        <v>34382</v>
      </c>
      <c r="AM3302" t="s">
        <v>34383</v>
      </c>
      <c r="AN3302" t="s">
        <v>34373</v>
      </c>
      <c r="AO3302">
        <v>13252</v>
      </c>
      <c r="AP3302" s="1">
        <v>42428.984733796293</v>
      </c>
      <c r="AQ3302">
        <v>2002</v>
      </c>
      <c r="AR3302">
        <v>6751</v>
      </c>
      <c r="AS3302">
        <v>1</v>
      </c>
      <c r="AT3302" t="s">
        <v>34373</v>
      </c>
      <c r="AU3302">
        <v>2002</v>
      </c>
      <c r="AV3302" s="3">
        <v>37518</v>
      </c>
      <c r="AX3302" t="s">
        <v>34384</v>
      </c>
      <c r="AY3302" t="s">
        <v>34385</v>
      </c>
      <c r="AZ3302" t="s">
        <v>34386</v>
      </c>
      <c r="BA3302">
        <v>9470</v>
      </c>
      <c r="BB3302" t="s">
        <v>34387</v>
      </c>
      <c r="BC3302" s="3">
        <v>37951</v>
      </c>
      <c r="BD3302" s="3">
        <v>37951</v>
      </c>
      <c r="BE3302" t="s">
        <v>34385</v>
      </c>
      <c r="BF3302" t="s">
        <v>317</v>
      </c>
      <c r="BH3302">
        <v>7170</v>
      </c>
      <c r="BI3302">
        <v>2003</v>
      </c>
      <c r="BJ3302" t="b">
        <v>0</v>
      </c>
      <c r="BK3302" t="s">
        <v>34388</v>
      </c>
      <c r="BL3302">
        <v>0.76419033102488398</v>
      </c>
    </row>
    <row r="3303" spans="2:64" x14ac:dyDescent="0.25">
      <c r="B3303">
        <v>315983</v>
      </c>
      <c r="C3303" t="s">
        <v>34389</v>
      </c>
      <c r="D3303" s="6" t="s">
        <v>34390</v>
      </c>
      <c r="E3303" s="5">
        <v>37974</v>
      </c>
      <c r="F3303">
        <v>3</v>
      </c>
      <c r="G3303">
        <v>0</v>
      </c>
      <c r="H3303" s="9">
        <v>17037114.783071</v>
      </c>
      <c r="I3303" s="9">
        <v>21614910.4720564</v>
      </c>
      <c r="J3303" s="9">
        <v>-4577795.6889853496</v>
      </c>
      <c r="K3303" s="10">
        <v>-0.21178878787878699</v>
      </c>
      <c r="L3303">
        <v>59699.072729245701</v>
      </c>
      <c r="M3303">
        <v>598</v>
      </c>
      <c r="N3303">
        <v>2</v>
      </c>
      <c r="O3303" s="9">
        <v>13005485</v>
      </c>
      <c r="P3303" s="9">
        <v>16500000</v>
      </c>
      <c r="Q3303" s="9">
        <v>-3494515</v>
      </c>
      <c r="R3303">
        <v>45572</v>
      </c>
      <c r="S3303" t="s">
        <v>5439</v>
      </c>
      <c r="T3303" t="s">
        <v>27781</v>
      </c>
      <c r="U3303" s="2">
        <v>58467</v>
      </c>
      <c r="V3303">
        <v>7.6</v>
      </c>
      <c r="W3303">
        <v>71</v>
      </c>
      <c r="X3303">
        <v>74</v>
      </c>
      <c r="Y3303" t="s">
        <v>317</v>
      </c>
      <c r="Z3303">
        <v>126</v>
      </c>
      <c r="AA3303">
        <v>1</v>
      </c>
      <c r="AB3303">
        <v>1</v>
      </c>
      <c r="AC3303" t="s">
        <v>34391</v>
      </c>
      <c r="AD3303" t="s">
        <v>34392</v>
      </c>
      <c r="AE3303" t="s">
        <v>34393</v>
      </c>
      <c r="AF3303" t="s">
        <v>34394</v>
      </c>
      <c r="AG3303" t="s">
        <v>34395</v>
      </c>
      <c r="AH3303" t="s">
        <v>34396</v>
      </c>
      <c r="AI3303" t="s">
        <v>34397</v>
      </c>
      <c r="AJ3303" s="4">
        <v>38076</v>
      </c>
      <c r="AK3303" t="s">
        <v>34398</v>
      </c>
      <c r="AL3303" t="s">
        <v>152</v>
      </c>
      <c r="AM3303" t="s">
        <v>34399</v>
      </c>
      <c r="AN3303" t="s">
        <v>34390</v>
      </c>
      <c r="AO3303">
        <v>3919</v>
      </c>
      <c r="AP3303" s="1">
        <v>40769.033356481479</v>
      </c>
      <c r="AQ3303">
        <v>2003</v>
      </c>
      <c r="AR3303">
        <v>2611</v>
      </c>
      <c r="AS3303">
        <v>1</v>
      </c>
      <c r="AT3303" t="s">
        <v>34390</v>
      </c>
      <c r="AU3303">
        <v>2003</v>
      </c>
      <c r="AV3303" s="3">
        <v>37995</v>
      </c>
      <c r="AW3303">
        <v>12924917</v>
      </c>
      <c r="AX3303" t="s">
        <v>34400</v>
      </c>
      <c r="AY3303" t="s">
        <v>34390</v>
      </c>
      <c r="AZ3303" t="s">
        <v>25506</v>
      </c>
      <c r="BA3303">
        <v>13040288</v>
      </c>
      <c r="BB3303" t="s">
        <v>34401</v>
      </c>
      <c r="BC3303" s="3">
        <v>37974</v>
      </c>
      <c r="BD3303" s="3">
        <v>37974</v>
      </c>
      <c r="BE3303" t="s">
        <v>34390</v>
      </c>
      <c r="BF3303" t="s">
        <v>317</v>
      </c>
      <c r="BG3303">
        <v>16500000</v>
      </c>
      <c r="BH3303">
        <v>13005485</v>
      </c>
      <c r="BI3303">
        <v>2003</v>
      </c>
      <c r="BJ3303" t="b">
        <v>0</v>
      </c>
      <c r="BK3303" t="s">
        <v>34402</v>
      </c>
      <c r="BL3303">
        <v>0.763361940422147</v>
      </c>
    </row>
    <row r="3304" spans="2:64" x14ac:dyDescent="0.25">
      <c r="B3304">
        <v>316396</v>
      </c>
      <c r="C3304" t="s">
        <v>34403</v>
      </c>
      <c r="D3304" s="6" t="s">
        <v>5380</v>
      </c>
      <c r="E3304" s="5">
        <v>37980</v>
      </c>
      <c r="F3304">
        <v>3</v>
      </c>
      <c r="G3304">
        <v>0</v>
      </c>
      <c r="H3304" s="9">
        <v>63427120.787845902</v>
      </c>
      <c r="I3304" s="9">
        <v>130999457.40640201</v>
      </c>
      <c r="J3304" s="9">
        <v>-67572336.618556693</v>
      </c>
      <c r="K3304" s="10">
        <v>-0.51582150000000004</v>
      </c>
      <c r="L3304">
        <v>14592678.007813299</v>
      </c>
      <c r="M3304">
        <v>2813</v>
      </c>
      <c r="N3304">
        <v>2813</v>
      </c>
      <c r="O3304" s="9">
        <v>48417850</v>
      </c>
      <c r="P3304" s="9">
        <v>100000000</v>
      </c>
      <c r="Q3304" s="9">
        <v>-51582150</v>
      </c>
      <c r="R3304">
        <v>11139495</v>
      </c>
      <c r="S3304" t="s">
        <v>2585</v>
      </c>
      <c r="T3304" t="s">
        <v>558</v>
      </c>
      <c r="U3304" s="2">
        <v>56900</v>
      </c>
      <c r="V3304">
        <v>6.9</v>
      </c>
      <c r="W3304">
        <v>64</v>
      </c>
      <c r="X3304">
        <v>77</v>
      </c>
      <c r="Y3304" t="s">
        <v>757</v>
      </c>
      <c r="Z3304">
        <v>113</v>
      </c>
      <c r="AA3304">
        <v>1</v>
      </c>
      <c r="AB3304">
        <v>1</v>
      </c>
      <c r="AC3304" t="s">
        <v>34404</v>
      </c>
      <c r="AD3304" t="s">
        <v>22389</v>
      </c>
      <c r="AE3304" t="s">
        <v>21742</v>
      </c>
      <c r="AF3304" t="s">
        <v>34405</v>
      </c>
      <c r="AG3304" t="s">
        <v>34406</v>
      </c>
      <c r="AH3304" t="s">
        <v>34407</v>
      </c>
      <c r="AI3304" t="s">
        <v>34408</v>
      </c>
      <c r="AJ3304" s="4">
        <v>38111</v>
      </c>
      <c r="AK3304" t="s">
        <v>151</v>
      </c>
      <c r="AL3304" t="s">
        <v>29062</v>
      </c>
      <c r="AM3304" t="s">
        <v>34409</v>
      </c>
      <c r="AN3304" t="s">
        <v>5380</v>
      </c>
      <c r="AO3304">
        <v>4606</v>
      </c>
      <c r="AP3304" s="1">
        <v>40918.119699074072</v>
      </c>
      <c r="AQ3304">
        <v>2003</v>
      </c>
      <c r="AR3304">
        <v>2979</v>
      </c>
      <c r="AS3304">
        <v>1</v>
      </c>
      <c r="AT3304" t="s">
        <v>5380</v>
      </c>
      <c r="AU3304">
        <v>2003</v>
      </c>
      <c r="AV3304" s="3">
        <v>37980</v>
      </c>
      <c r="AW3304">
        <v>48417850</v>
      </c>
      <c r="AX3304" t="s">
        <v>34410</v>
      </c>
      <c r="AY3304" t="s">
        <v>5380</v>
      </c>
      <c r="AZ3304" t="s">
        <v>27002</v>
      </c>
      <c r="BA3304">
        <v>48462608</v>
      </c>
      <c r="BB3304" t="s">
        <v>34411</v>
      </c>
      <c r="BC3304" s="3">
        <v>37980</v>
      </c>
      <c r="BD3304" s="3">
        <v>37980</v>
      </c>
      <c r="BE3304" t="s">
        <v>5380</v>
      </c>
      <c r="BF3304" t="s">
        <v>3152</v>
      </c>
      <c r="BG3304">
        <v>100000000</v>
      </c>
      <c r="BH3304">
        <v>48417850</v>
      </c>
      <c r="BI3304">
        <v>2003</v>
      </c>
      <c r="BJ3304" t="b">
        <v>0</v>
      </c>
      <c r="BK3304" t="s">
        <v>5388</v>
      </c>
      <c r="BL3304">
        <v>0.763361940422147</v>
      </c>
    </row>
    <row r="3305" spans="2:64" x14ac:dyDescent="0.25">
      <c r="B3305">
        <v>317248</v>
      </c>
      <c r="C3305" t="s">
        <v>34472</v>
      </c>
      <c r="D3305" s="6" t="s">
        <v>34473</v>
      </c>
      <c r="E3305" s="5">
        <v>37638</v>
      </c>
      <c r="F3305">
        <v>1</v>
      </c>
      <c r="G3305">
        <v>0</v>
      </c>
      <c r="H3305" s="9">
        <v>10049785.715487</v>
      </c>
      <c r="I3305" s="9">
        <v>4384840.9466153001</v>
      </c>
      <c r="J3305" s="9">
        <v>5664944.76887176</v>
      </c>
      <c r="K3305" s="10">
        <v>1.2919384848484801</v>
      </c>
      <c r="O3305" s="9">
        <v>7563397</v>
      </c>
      <c r="P3305" s="9">
        <v>3300000</v>
      </c>
      <c r="Q3305" s="9">
        <v>4263397</v>
      </c>
      <c r="S3305" t="s">
        <v>5439</v>
      </c>
      <c r="T3305" t="s">
        <v>3584</v>
      </c>
      <c r="U3305" s="2">
        <v>575042</v>
      </c>
      <c r="V3305">
        <v>8.6999999999999993</v>
      </c>
      <c r="W3305">
        <v>79</v>
      </c>
      <c r="X3305">
        <v>90</v>
      </c>
      <c r="Y3305" t="s">
        <v>1166</v>
      </c>
      <c r="Z3305">
        <v>130</v>
      </c>
      <c r="AA3305">
        <v>0</v>
      </c>
      <c r="AB3305">
        <v>0</v>
      </c>
      <c r="AC3305" t="s">
        <v>34474</v>
      </c>
      <c r="AD3305" t="s">
        <v>34475</v>
      </c>
      <c r="AE3305" t="s">
        <v>34476</v>
      </c>
      <c r="AF3305" t="s">
        <v>34477</v>
      </c>
      <c r="AG3305" t="s">
        <v>34478</v>
      </c>
      <c r="AH3305" t="s">
        <v>34479</v>
      </c>
      <c r="AI3305" t="s">
        <v>34480</v>
      </c>
      <c r="AJ3305" s="4">
        <v>38146</v>
      </c>
      <c r="AK3305" t="s">
        <v>15642</v>
      </c>
      <c r="AL3305" t="s">
        <v>27125</v>
      </c>
      <c r="AM3305" t="s">
        <v>34481</v>
      </c>
      <c r="AN3305" t="s">
        <v>34473</v>
      </c>
      <c r="AO3305">
        <v>2724</v>
      </c>
      <c r="AP3305" s="1">
        <v>40589.526770833334</v>
      </c>
      <c r="AQ3305">
        <v>2002</v>
      </c>
      <c r="AR3305">
        <v>2038</v>
      </c>
      <c r="AS3305">
        <v>1</v>
      </c>
      <c r="AT3305" t="s">
        <v>34473</v>
      </c>
      <c r="AU3305">
        <v>2002</v>
      </c>
      <c r="AV3305" s="3">
        <v>38030</v>
      </c>
      <c r="AX3305" t="s">
        <v>34482</v>
      </c>
      <c r="BD3305" s="3">
        <v>37638</v>
      </c>
      <c r="BE3305" t="s">
        <v>34483</v>
      </c>
      <c r="BF3305" t="s">
        <v>317</v>
      </c>
      <c r="BG3305">
        <v>3300000</v>
      </c>
      <c r="BH3305">
        <v>7563397</v>
      </c>
      <c r="BI3305">
        <v>2003</v>
      </c>
      <c r="BJ3305" t="b">
        <v>0</v>
      </c>
      <c r="BK3305" t="s">
        <v>34484</v>
      </c>
      <c r="BL3305">
        <v>0.75259286258656599</v>
      </c>
    </row>
    <row r="3306" spans="2:64" x14ac:dyDescent="0.25">
      <c r="B3306">
        <v>317303</v>
      </c>
      <c r="C3306" t="s">
        <v>34485</v>
      </c>
      <c r="D3306" s="6" t="s">
        <v>34486</v>
      </c>
      <c r="E3306" s="5">
        <v>37750</v>
      </c>
      <c r="F3306">
        <v>3</v>
      </c>
      <c r="G3306">
        <v>0</v>
      </c>
      <c r="H3306" s="9">
        <v>137029147.108403</v>
      </c>
      <c r="I3306" s="9">
        <v>78942343.324250594</v>
      </c>
      <c r="J3306" s="9">
        <v>58086803.7841525</v>
      </c>
      <c r="K3306" s="10">
        <v>0.73581301666666599</v>
      </c>
      <c r="L3306">
        <v>36344502.270081699</v>
      </c>
      <c r="M3306">
        <v>3472</v>
      </c>
      <c r="N3306">
        <v>3370</v>
      </c>
      <c r="O3306" s="9">
        <v>104148781</v>
      </c>
      <c r="P3306" s="9">
        <v>60000000</v>
      </c>
      <c r="Q3306" s="9">
        <v>44148781</v>
      </c>
      <c r="R3306">
        <v>27623580</v>
      </c>
      <c r="S3306" t="s">
        <v>2585</v>
      </c>
      <c r="T3306" t="s">
        <v>5646</v>
      </c>
      <c r="U3306" s="2">
        <v>52693</v>
      </c>
      <c r="V3306">
        <v>5.5</v>
      </c>
      <c r="W3306">
        <v>39</v>
      </c>
      <c r="X3306">
        <v>27</v>
      </c>
      <c r="Y3306" t="s">
        <v>7397</v>
      </c>
      <c r="Z3306">
        <v>92</v>
      </c>
      <c r="AA3306">
        <v>1</v>
      </c>
      <c r="AB3306">
        <v>1</v>
      </c>
      <c r="AC3306" t="s">
        <v>34487</v>
      </c>
      <c r="AD3306" t="s">
        <v>11276</v>
      </c>
      <c r="AE3306" t="s">
        <v>30372</v>
      </c>
      <c r="AF3306" t="s">
        <v>34488</v>
      </c>
      <c r="AG3306" t="s">
        <v>34489</v>
      </c>
      <c r="AH3306" t="s">
        <v>34490</v>
      </c>
      <c r="AI3306" t="s">
        <v>34491</v>
      </c>
      <c r="AJ3306" s="4">
        <v>37887</v>
      </c>
      <c r="AK3306" t="s">
        <v>34492</v>
      </c>
      <c r="AL3306" t="s">
        <v>152</v>
      </c>
      <c r="AM3306" t="s">
        <v>34493</v>
      </c>
      <c r="AN3306" t="s">
        <v>34486</v>
      </c>
      <c r="AO3306">
        <v>6144</v>
      </c>
      <c r="AP3306" s="1">
        <v>41244.365115740744</v>
      </c>
      <c r="AQ3306">
        <v>2003</v>
      </c>
      <c r="AR3306">
        <v>3700</v>
      </c>
      <c r="AS3306">
        <v>1</v>
      </c>
      <c r="AT3306" t="s">
        <v>34486</v>
      </c>
      <c r="AU3306">
        <v>2003</v>
      </c>
      <c r="AV3306" s="3">
        <v>37750</v>
      </c>
      <c r="AW3306">
        <v>103600000</v>
      </c>
      <c r="AX3306" t="s">
        <v>34494</v>
      </c>
      <c r="AY3306" t="s">
        <v>34486</v>
      </c>
      <c r="AZ3306" t="s">
        <v>28121</v>
      </c>
      <c r="BA3306">
        <v>104297061</v>
      </c>
      <c r="BB3306" t="s">
        <v>34495</v>
      </c>
      <c r="BC3306" s="3">
        <v>37750</v>
      </c>
      <c r="BD3306" s="3">
        <v>37750</v>
      </c>
      <c r="BE3306" t="s">
        <v>34486</v>
      </c>
      <c r="BF3306" t="s">
        <v>297</v>
      </c>
      <c r="BG3306">
        <v>60000000</v>
      </c>
      <c r="BH3306">
        <v>104148781</v>
      </c>
      <c r="BI3306">
        <v>2003</v>
      </c>
      <c r="BJ3306" t="b">
        <v>0</v>
      </c>
      <c r="BK3306" t="s">
        <v>34496</v>
      </c>
      <c r="BL3306">
        <v>0.76004837801119896</v>
      </c>
    </row>
    <row r="3307" spans="2:64" x14ac:dyDescent="0.25">
      <c r="B3307">
        <v>317676</v>
      </c>
      <c r="C3307" t="s">
        <v>34497</v>
      </c>
      <c r="D3307" s="6" t="s">
        <v>34498</v>
      </c>
      <c r="E3307" s="5">
        <v>37904</v>
      </c>
      <c r="F3307">
        <v>2</v>
      </c>
      <c r="G3307">
        <v>0</v>
      </c>
      <c r="H3307" s="9">
        <v>13310542.891502701</v>
      </c>
      <c r="I3307" s="9">
        <v>9135264.8648648597</v>
      </c>
      <c r="J3307" s="9">
        <v>4175278.0266378298</v>
      </c>
      <c r="K3307" s="10">
        <v>0.45705057142857097</v>
      </c>
      <c r="L3307">
        <v>7416895.4430270204</v>
      </c>
      <c r="M3307">
        <v>1540</v>
      </c>
      <c r="N3307">
        <v>1520</v>
      </c>
      <c r="O3307" s="9">
        <v>10199354</v>
      </c>
      <c r="P3307" s="9">
        <v>7000000</v>
      </c>
      <c r="Q3307" s="9">
        <v>3199354</v>
      </c>
      <c r="R3307">
        <v>5683280</v>
      </c>
      <c r="S3307" t="s">
        <v>5439</v>
      </c>
      <c r="T3307" t="s">
        <v>27007</v>
      </c>
      <c r="U3307" s="2">
        <v>33122</v>
      </c>
      <c r="V3307">
        <v>2</v>
      </c>
      <c r="W3307">
        <v>15</v>
      </c>
      <c r="X3307">
        <v>3</v>
      </c>
      <c r="Y3307" t="s">
        <v>31660</v>
      </c>
      <c r="Z3307">
        <v>90</v>
      </c>
      <c r="AA3307">
        <v>1</v>
      </c>
      <c r="AB3307">
        <v>1</v>
      </c>
      <c r="AC3307" t="s">
        <v>34499</v>
      </c>
      <c r="AD3307" t="s">
        <v>309</v>
      </c>
      <c r="AE3307" t="s">
        <v>34500</v>
      </c>
      <c r="AF3307" t="s">
        <v>34501</v>
      </c>
      <c r="AG3307" t="s">
        <v>34502</v>
      </c>
      <c r="AH3307" t="s">
        <v>34503</v>
      </c>
      <c r="AI3307" t="s">
        <v>34504</v>
      </c>
      <c r="AJ3307" s="4">
        <v>38013</v>
      </c>
      <c r="AK3307" t="s">
        <v>151</v>
      </c>
      <c r="AL3307" t="s">
        <v>34505</v>
      </c>
      <c r="AM3307" t="s">
        <v>34506</v>
      </c>
      <c r="AN3307" t="s">
        <v>34498</v>
      </c>
      <c r="AO3307">
        <v>9155</v>
      </c>
      <c r="AP3307" s="1">
        <v>41647.757361111115</v>
      </c>
      <c r="AQ3307">
        <v>2003</v>
      </c>
      <c r="AR3307">
        <v>5056</v>
      </c>
      <c r="AS3307">
        <v>1</v>
      </c>
      <c r="AT3307" t="s">
        <v>34498</v>
      </c>
      <c r="AU3307">
        <v>2003</v>
      </c>
      <c r="AV3307" s="3">
        <v>37904</v>
      </c>
      <c r="AW3307">
        <v>10199354</v>
      </c>
      <c r="AX3307" t="s">
        <v>34507</v>
      </c>
      <c r="AY3307" t="s">
        <v>34498</v>
      </c>
      <c r="AZ3307" t="s">
        <v>27184</v>
      </c>
      <c r="BA3307">
        <v>10249719</v>
      </c>
      <c r="BB3307" t="s">
        <v>34508</v>
      </c>
      <c r="BC3307" s="3">
        <v>37904</v>
      </c>
      <c r="BD3307" s="3">
        <v>37904</v>
      </c>
      <c r="BE3307" t="s">
        <v>34509</v>
      </c>
      <c r="BF3307" t="s">
        <v>850</v>
      </c>
      <c r="BG3307">
        <v>7000000</v>
      </c>
      <c r="BH3307">
        <v>10199354</v>
      </c>
      <c r="BI3307">
        <v>2003</v>
      </c>
      <c r="BJ3307" t="b">
        <v>0</v>
      </c>
      <c r="BK3307" t="s">
        <v>34510</v>
      </c>
      <c r="BL3307">
        <v>0.76626130753172705</v>
      </c>
    </row>
    <row r="3308" spans="2:64" x14ac:dyDescent="0.25">
      <c r="B3308">
        <v>317740</v>
      </c>
      <c r="C3308" t="s">
        <v>34522</v>
      </c>
      <c r="D3308" s="6" t="s">
        <v>9831</v>
      </c>
      <c r="E3308" s="5">
        <v>37771</v>
      </c>
      <c r="F3308">
        <v>1</v>
      </c>
      <c r="G3308">
        <v>0</v>
      </c>
      <c r="H3308" s="9">
        <v>139630601.248959</v>
      </c>
      <c r="I3308" s="9">
        <v>78942343.324250594</v>
      </c>
      <c r="J3308" s="9">
        <v>60688257.924708404</v>
      </c>
      <c r="K3308" s="10">
        <v>0.76876686666666605</v>
      </c>
      <c r="L3308">
        <v>25600928.260534</v>
      </c>
      <c r="M3308">
        <v>2877</v>
      </c>
      <c r="N3308">
        <v>2633</v>
      </c>
      <c r="O3308" s="9">
        <v>106126012</v>
      </c>
      <c r="P3308" s="9">
        <v>60000000</v>
      </c>
      <c r="Q3308" s="9">
        <v>46126012</v>
      </c>
      <c r="R3308">
        <v>19457944</v>
      </c>
      <c r="S3308" t="s">
        <v>1022</v>
      </c>
      <c r="T3308" t="s">
        <v>887</v>
      </c>
      <c r="U3308" s="2">
        <v>300793</v>
      </c>
      <c r="V3308">
        <v>7</v>
      </c>
      <c r="W3308">
        <v>68</v>
      </c>
      <c r="X3308">
        <v>73</v>
      </c>
      <c r="Y3308" t="s">
        <v>10567</v>
      </c>
      <c r="Z3308">
        <v>111</v>
      </c>
      <c r="AA3308">
        <v>1</v>
      </c>
      <c r="AB3308">
        <v>1</v>
      </c>
      <c r="AC3308" t="s">
        <v>34523</v>
      </c>
      <c r="AD3308" t="s">
        <v>20783</v>
      </c>
      <c r="AE3308" t="s">
        <v>23944</v>
      </c>
      <c r="AF3308" t="s">
        <v>34524</v>
      </c>
      <c r="AG3308" t="s">
        <v>34525</v>
      </c>
      <c r="AH3308" t="s">
        <v>34526</v>
      </c>
      <c r="AI3308" t="s">
        <v>34527</v>
      </c>
      <c r="AJ3308" s="4">
        <v>37901</v>
      </c>
      <c r="AK3308" t="s">
        <v>12805</v>
      </c>
      <c r="AL3308" t="s">
        <v>34528</v>
      </c>
      <c r="AM3308" t="s">
        <v>34529</v>
      </c>
      <c r="AN3308" t="s">
        <v>9831</v>
      </c>
      <c r="AO3308">
        <v>1</v>
      </c>
      <c r="AP3308" s="1">
        <v>39649</v>
      </c>
      <c r="AQ3308">
        <v>2003</v>
      </c>
      <c r="AR3308">
        <v>48</v>
      </c>
      <c r="AS3308">
        <v>1</v>
      </c>
      <c r="AT3308" t="s">
        <v>9837</v>
      </c>
      <c r="AU3308">
        <v>2003</v>
      </c>
      <c r="AV3308" s="3">
        <v>37771</v>
      </c>
      <c r="AW3308">
        <v>105996316</v>
      </c>
      <c r="AX3308" t="s">
        <v>34530</v>
      </c>
      <c r="AY3308" t="s">
        <v>9837</v>
      </c>
      <c r="AZ3308" t="s">
        <v>25781</v>
      </c>
      <c r="BA3308">
        <v>106128601</v>
      </c>
      <c r="BB3308" t="s">
        <v>34531</v>
      </c>
      <c r="BC3308" s="3">
        <v>37771</v>
      </c>
      <c r="BD3308" s="3">
        <v>37771</v>
      </c>
      <c r="BE3308" t="s">
        <v>9837</v>
      </c>
      <c r="BF3308" t="s">
        <v>3152</v>
      </c>
      <c r="BG3308">
        <v>60000000</v>
      </c>
      <c r="BH3308">
        <v>106126012</v>
      </c>
      <c r="BI3308">
        <v>2003</v>
      </c>
      <c r="BJ3308" t="b">
        <v>0</v>
      </c>
      <c r="BK3308" t="s">
        <v>34532</v>
      </c>
      <c r="BL3308">
        <v>0.76004837801119896</v>
      </c>
    </row>
    <row r="3309" spans="2:64" x14ac:dyDescent="0.25">
      <c r="B3309">
        <v>318411</v>
      </c>
      <c r="C3309" t="s">
        <v>34556</v>
      </c>
      <c r="D3309" s="6" t="s">
        <v>34557</v>
      </c>
      <c r="E3309" s="5">
        <v>37834</v>
      </c>
      <c r="F3309">
        <v>3</v>
      </c>
      <c r="G3309">
        <v>0</v>
      </c>
      <c r="H3309" s="9">
        <v>6396611.3613000996</v>
      </c>
      <c r="L3309">
        <v>110583.96476706299</v>
      </c>
      <c r="M3309">
        <v>295</v>
      </c>
      <c r="N3309">
        <v>5</v>
      </c>
      <c r="O3309" s="9">
        <v>4890878</v>
      </c>
      <c r="R3309">
        <v>84553</v>
      </c>
      <c r="S3309" t="s">
        <v>5439</v>
      </c>
      <c r="T3309" t="s">
        <v>3584</v>
      </c>
      <c r="U3309" s="2">
        <v>23103</v>
      </c>
      <c r="V3309">
        <v>7.8</v>
      </c>
      <c r="W3309">
        <v>83</v>
      </c>
      <c r="X3309">
        <v>90</v>
      </c>
      <c r="Y3309" t="s">
        <v>317</v>
      </c>
      <c r="Z3309">
        <v>114</v>
      </c>
      <c r="AA3309">
        <v>1</v>
      </c>
      <c r="AB3309">
        <v>0</v>
      </c>
      <c r="AC3309" t="s">
        <v>34558</v>
      </c>
      <c r="AD3309" t="s">
        <v>34559</v>
      </c>
      <c r="AE3309" t="s">
        <v>34560</v>
      </c>
      <c r="AF3309" t="s">
        <v>34560</v>
      </c>
      <c r="AG3309" t="s">
        <v>34561</v>
      </c>
      <c r="AH3309" t="s">
        <v>34562</v>
      </c>
      <c r="AI3309" t="s">
        <v>34563</v>
      </c>
      <c r="AJ3309" s="4">
        <v>38069</v>
      </c>
      <c r="AK3309" t="s">
        <v>1409</v>
      </c>
      <c r="AL3309" t="s">
        <v>18140</v>
      </c>
      <c r="AM3309" t="s">
        <v>34564</v>
      </c>
      <c r="AN3309" t="s">
        <v>34557</v>
      </c>
      <c r="AO3309">
        <v>3521</v>
      </c>
      <c r="AP3309" s="1">
        <v>40711.472743055558</v>
      </c>
      <c r="AQ3309">
        <v>2002</v>
      </c>
      <c r="AR3309">
        <v>2403</v>
      </c>
      <c r="AS3309">
        <v>1</v>
      </c>
      <c r="AT3309" t="s">
        <v>34565</v>
      </c>
      <c r="AU3309">
        <v>2002</v>
      </c>
      <c r="AV3309" s="3">
        <v>37862</v>
      </c>
      <c r="AX3309" t="s">
        <v>34566</v>
      </c>
      <c r="AY3309" t="s">
        <v>34565</v>
      </c>
      <c r="AZ3309" t="s">
        <v>3595</v>
      </c>
      <c r="BA3309">
        <v>4583889</v>
      </c>
      <c r="BB3309" t="s">
        <v>34567</v>
      </c>
      <c r="BC3309" s="3">
        <v>37834</v>
      </c>
      <c r="BD3309" s="3">
        <v>37834</v>
      </c>
      <c r="BE3309" t="s">
        <v>34565</v>
      </c>
      <c r="BF3309" t="s">
        <v>317</v>
      </c>
      <c r="BH3309">
        <v>4890878</v>
      </c>
      <c r="BI3309">
        <v>2003</v>
      </c>
      <c r="BJ3309" t="b">
        <v>0</v>
      </c>
      <c r="BK3309" t="s">
        <v>34568</v>
      </c>
      <c r="BL3309">
        <v>0.76460452632625298</v>
      </c>
    </row>
    <row r="3310" spans="2:64" x14ac:dyDescent="0.25">
      <c r="B3310">
        <v>319061</v>
      </c>
      <c r="C3310" t="s">
        <v>34598</v>
      </c>
      <c r="D3310" s="6" t="s">
        <v>34599</v>
      </c>
      <c r="E3310" s="5">
        <v>37965</v>
      </c>
      <c r="F3310">
        <v>1</v>
      </c>
      <c r="G3310">
        <v>0</v>
      </c>
      <c r="H3310" s="9">
        <v>87026695.309516996</v>
      </c>
      <c r="I3310" s="9">
        <v>91699620.1844818</v>
      </c>
      <c r="J3310" s="9">
        <v>-4672924.8749647196</v>
      </c>
      <c r="K3310" s="10">
        <v>-5.0959042857142797E-2</v>
      </c>
      <c r="L3310">
        <v>271662.74478567502</v>
      </c>
      <c r="M3310">
        <v>2514</v>
      </c>
      <c r="N3310">
        <v>6</v>
      </c>
      <c r="O3310" s="9">
        <v>66432867</v>
      </c>
      <c r="P3310" s="9">
        <v>70000000</v>
      </c>
      <c r="Q3310" s="9">
        <v>-3567133</v>
      </c>
      <c r="R3310">
        <v>207377</v>
      </c>
      <c r="S3310" t="s">
        <v>1022</v>
      </c>
      <c r="T3310" t="s">
        <v>5646</v>
      </c>
      <c r="U3310" s="2">
        <v>366331</v>
      </c>
      <c r="V3310">
        <v>8</v>
      </c>
      <c r="W3310">
        <v>58</v>
      </c>
      <c r="X3310">
        <v>77</v>
      </c>
      <c r="Y3310" t="s">
        <v>717</v>
      </c>
      <c r="Z3310">
        <v>125</v>
      </c>
      <c r="AA3310">
        <v>1</v>
      </c>
      <c r="AB3310">
        <v>1</v>
      </c>
      <c r="AC3310" t="s">
        <v>34600</v>
      </c>
      <c r="AD3310" t="s">
        <v>34601</v>
      </c>
      <c r="AE3310" t="s">
        <v>17214</v>
      </c>
      <c r="AF3310" t="s">
        <v>34602</v>
      </c>
      <c r="AG3310" t="s">
        <v>34603</v>
      </c>
      <c r="AH3310" t="s">
        <v>34604</v>
      </c>
      <c r="AI3310" t="s">
        <v>34605</v>
      </c>
      <c r="AJ3310" s="4">
        <v>38104</v>
      </c>
      <c r="AK3310" t="s">
        <v>1475</v>
      </c>
      <c r="AL3310" t="s">
        <v>152</v>
      </c>
      <c r="AM3310" t="s">
        <v>34606</v>
      </c>
      <c r="AN3310" t="s">
        <v>34599</v>
      </c>
      <c r="AO3310">
        <v>3519</v>
      </c>
      <c r="AP3310" s="1">
        <v>40710.896365740744</v>
      </c>
      <c r="AQ3310">
        <v>2003</v>
      </c>
      <c r="AR3310">
        <v>2402</v>
      </c>
      <c r="AS3310">
        <v>1</v>
      </c>
      <c r="AT3310" t="s">
        <v>34599</v>
      </c>
      <c r="AU3310">
        <v>2003</v>
      </c>
      <c r="AV3310" s="3">
        <v>37995</v>
      </c>
      <c r="AW3310">
        <v>66257002</v>
      </c>
      <c r="AX3310" t="s">
        <v>34607</v>
      </c>
      <c r="AY3310" t="s">
        <v>34599</v>
      </c>
      <c r="AZ3310" t="s">
        <v>26151</v>
      </c>
      <c r="BA3310">
        <v>66809693</v>
      </c>
      <c r="BB3310" t="s">
        <v>34608</v>
      </c>
      <c r="BC3310" s="3">
        <v>37965</v>
      </c>
      <c r="BD3310" s="3">
        <v>37965</v>
      </c>
      <c r="BE3310" t="s">
        <v>34599</v>
      </c>
      <c r="BF3310" t="s">
        <v>317</v>
      </c>
      <c r="BG3310">
        <v>70000000</v>
      </c>
      <c r="BH3310">
        <v>66432867</v>
      </c>
      <c r="BI3310">
        <v>2003</v>
      </c>
      <c r="BJ3310" t="b">
        <v>0</v>
      </c>
      <c r="BK3310" t="s">
        <v>34609</v>
      </c>
      <c r="BL3310">
        <v>0.763361940422147</v>
      </c>
    </row>
    <row r="3311" spans="2:64" x14ac:dyDescent="0.25">
      <c r="B3311">
        <v>319769</v>
      </c>
      <c r="C3311" t="s">
        <v>34624</v>
      </c>
      <c r="D3311" s="6" t="s">
        <v>34625</v>
      </c>
      <c r="E3311" s="5">
        <v>37827</v>
      </c>
      <c r="F3311">
        <v>1</v>
      </c>
      <c r="G3311">
        <v>0</v>
      </c>
      <c r="H3311" s="9">
        <v>192202.978053289</v>
      </c>
      <c r="I3311" s="9">
        <v>5251375.7476889603</v>
      </c>
      <c r="J3311" s="9">
        <v>-5059172.7696356699</v>
      </c>
      <c r="K3311" s="10">
        <v>-0.96339949999999996</v>
      </c>
      <c r="O3311" s="9">
        <v>146402</v>
      </c>
      <c r="P3311" s="9">
        <v>4000000</v>
      </c>
      <c r="Q3311" s="9">
        <v>-3853598</v>
      </c>
      <c r="S3311" t="s">
        <v>5439</v>
      </c>
      <c r="T3311" t="s">
        <v>24501</v>
      </c>
      <c r="U3311" s="2">
        <v>10561</v>
      </c>
      <c r="V3311">
        <v>7.7</v>
      </c>
      <c r="W3311">
        <v>64</v>
      </c>
      <c r="X3311">
        <v>80</v>
      </c>
      <c r="Y3311" t="s">
        <v>379</v>
      </c>
      <c r="Z3311">
        <v>113</v>
      </c>
      <c r="AA3311">
        <v>0</v>
      </c>
      <c r="AB3311">
        <v>0</v>
      </c>
      <c r="AC3311" t="s">
        <v>34626</v>
      </c>
      <c r="AD3311" t="s">
        <v>34627</v>
      </c>
      <c r="AE3311" t="s">
        <v>27373</v>
      </c>
      <c r="AF3311" t="s">
        <v>34628</v>
      </c>
      <c r="AG3311" t="s">
        <v>34629</v>
      </c>
      <c r="AH3311" t="s">
        <v>34630</v>
      </c>
      <c r="AI3311" t="s">
        <v>34631</v>
      </c>
      <c r="AJ3311" s="4">
        <v>37943</v>
      </c>
      <c r="AK3311" t="s">
        <v>4422</v>
      </c>
      <c r="AL3311" t="s">
        <v>26413</v>
      </c>
      <c r="AM3311" t="s">
        <v>34632</v>
      </c>
      <c r="AN3311" t="s">
        <v>34625</v>
      </c>
      <c r="AO3311">
        <v>14126</v>
      </c>
      <c r="AP3311" s="1">
        <v>42661.895474537036</v>
      </c>
      <c r="AQ3311">
        <v>2002</v>
      </c>
      <c r="AR3311">
        <v>7214</v>
      </c>
      <c r="AS3311">
        <v>1</v>
      </c>
      <c r="AT3311" t="s">
        <v>34633</v>
      </c>
      <c r="AU3311">
        <v>2002</v>
      </c>
      <c r="AV3311" s="3">
        <v>37526</v>
      </c>
      <c r="AX3311" t="s">
        <v>34634</v>
      </c>
      <c r="BD3311" s="3">
        <v>37827</v>
      </c>
      <c r="BE3311" t="s">
        <v>34633</v>
      </c>
      <c r="BG3311">
        <v>4000000</v>
      </c>
      <c r="BH3311">
        <v>146402</v>
      </c>
      <c r="BI3311">
        <v>2003</v>
      </c>
      <c r="BJ3311" t="b">
        <v>0</v>
      </c>
      <c r="BK3311" t="s">
        <v>34635</v>
      </c>
      <c r="BL3311">
        <v>0.76170515921667303</v>
      </c>
    </row>
    <row r="3312" spans="2:64" x14ac:dyDescent="0.25">
      <c r="B3312">
        <v>320691</v>
      </c>
      <c r="C3312" t="s">
        <v>34655</v>
      </c>
      <c r="D3312" s="6" t="s">
        <v>34656</v>
      </c>
      <c r="E3312" s="5">
        <v>37883</v>
      </c>
      <c r="F3312">
        <v>3</v>
      </c>
      <c r="G3312">
        <v>1</v>
      </c>
      <c r="H3312" s="9">
        <v>67750473.1537797</v>
      </c>
      <c r="I3312" s="9">
        <v>28679827.213822801</v>
      </c>
      <c r="J3312" s="9">
        <v>39070645.939956799</v>
      </c>
      <c r="K3312" s="10">
        <v>1.36230409090909</v>
      </c>
      <c r="L3312">
        <v>28358820.4259611</v>
      </c>
      <c r="M3312">
        <v>2928</v>
      </c>
      <c r="N3312">
        <v>2915</v>
      </c>
      <c r="O3312" s="9">
        <v>51970690</v>
      </c>
      <c r="P3312" s="9">
        <v>22000000</v>
      </c>
      <c r="Q3312" s="9">
        <v>29970690</v>
      </c>
      <c r="R3312">
        <v>21753759</v>
      </c>
      <c r="S3312" t="s">
        <v>5439</v>
      </c>
      <c r="T3312" t="s">
        <v>34657</v>
      </c>
      <c r="U3312" s="2">
        <v>223022</v>
      </c>
      <c r="V3312">
        <v>7</v>
      </c>
      <c r="W3312">
        <v>42</v>
      </c>
      <c r="X3312">
        <v>31</v>
      </c>
      <c r="Y3312" t="s">
        <v>34658</v>
      </c>
      <c r="Z3312">
        <v>121</v>
      </c>
      <c r="AA3312">
        <v>1</v>
      </c>
      <c r="AB3312">
        <v>1</v>
      </c>
      <c r="AC3312" t="s">
        <v>34659</v>
      </c>
      <c r="AD3312" t="s">
        <v>13426</v>
      </c>
      <c r="AE3312" t="s">
        <v>34660</v>
      </c>
      <c r="AF3312" t="s">
        <v>34661</v>
      </c>
      <c r="AG3312" t="s">
        <v>34662</v>
      </c>
      <c r="AH3312" t="s">
        <v>34663</v>
      </c>
      <c r="AI3312" t="s">
        <v>34664</v>
      </c>
      <c r="AJ3312" s="4">
        <v>37992</v>
      </c>
      <c r="AK3312" t="s">
        <v>151</v>
      </c>
      <c r="AL3312" t="s">
        <v>34665</v>
      </c>
      <c r="AM3312" t="s">
        <v>34666</v>
      </c>
      <c r="AN3312" t="s">
        <v>34656</v>
      </c>
      <c r="AO3312">
        <v>1</v>
      </c>
      <c r="AP3312" s="1">
        <v>39649</v>
      </c>
      <c r="AQ3312">
        <v>2003</v>
      </c>
      <c r="AR3312">
        <v>44</v>
      </c>
      <c r="AS3312">
        <v>1</v>
      </c>
      <c r="AT3312" t="s">
        <v>34656</v>
      </c>
      <c r="AU3312">
        <v>2003</v>
      </c>
      <c r="AV3312" s="3">
        <v>37883</v>
      </c>
      <c r="AW3312">
        <v>51483949</v>
      </c>
      <c r="AX3312" t="s">
        <v>34667</v>
      </c>
      <c r="AY3312" t="s">
        <v>34656</v>
      </c>
      <c r="AZ3312" t="s">
        <v>25913</v>
      </c>
      <c r="BA3312">
        <v>51970690</v>
      </c>
      <c r="BB3312" t="s">
        <v>34668</v>
      </c>
      <c r="BC3312" s="3">
        <v>37883</v>
      </c>
      <c r="BD3312" s="3">
        <v>37883</v>
      </c>
      <c r="BE3312" t="s">
        <v>34656</v>
      </c>
      <c r="BF3312" t="s">
        <v>897</v>
      </c>
      <c r="BG3312">
        <v>22000000</v>
      </c>
      <c r="BH3312">
        <v>51970690</v>
      </c>
      <c r="BI3312">
        <v>2003</v>
      </c>
      <c r="BJ3312" t="b">
        <v>0</v>
      </c>
      <c r="BK3312" t="s">
        <v>34669</v>
      </c>
      <c r="BL3312">
        <v>0.76708969813446404</v>
      </c>
    </row>
    <row r="3313" spans="2:64" x14ac:dyDescent="0.25">
      <c r="B3313">
        <v>322259</v>
      </c>
      <c r="C3313" t="s">
        <v>34670</v>
      </c>
      <c r="D3313" s="6" t="s">
        <v>34671</v>
      </c>
      <c r="E3313" s="5">
        <v>37778</v>
      </c>
      <c r="F3313">
        <v>1</v>
      </c>
      <c r="G3313">
        <v>0</v>
      </c>
      <c r="H3313" s="9">
        <v>167070494.51854101</v>
      </c>
      <c r="I3313" s="9">
        <v>99884768.644529104</v>
      </c>
      <c r="J3313" s="9">
        <v>67185725.874011993</v>
      </c>
      <c r="K3313" s="10">
        <v>0.67263234210526301</v>
      </c>
      <c r="L3313">
        <v>66334631.417310797</v>
      </c>
      <c r="M3313">
        <v>3418</v>
      </c>
      <c r="N3313">
        <v>3408</v>
      </c>
      <c r="O3313" s="9">
        <v>127120058</v>
      </c>
      <c r="P3313" s="9">
        <v>76000000</v>
      </c>
      <c r="Q3313" s="9">
        <v>51120058</v>
      </c>
      <c r="R3313">
        <v>50472480</v>
      </c>
      <c r="S3313" t="s">
        <v>1022</v>
      </c>
      <c r="T3313" t="s">
        <v>34672</v>
      </c>
      <c r="U3313" s="2">
        <v>208296</v>
      </c>
      <c r="V3313">
        <v>5.9</v>
      </c>
      <c r="W3313">
        <v>38</v>
      </c>
      <c r="X3313">
        <v>36</v>
      </c>
      <c r="Y3313" t="s">
        <v>10567</v>
      </c>
      <c r="Z3313">
        <v>107</v>
      </c>
      <c r="AA3313">
        <v>1</v>
      </c>
      <c r="AB3313">
        <v>1</v>
      </c>
      <c r="AC3313" t="s">
        <v>34673</v>
      </c>
      <c r="AD3313" t="s">
        <v>34674</v>
      </c>
      <c r="AE3313" t="s">
        <v>19025</v>
      </c>
      <c r="AF3313" t="s">
        <v>34675</v>
      </c>
      <c r="AG3313" t="s">
        <v>34676</v>
      </c>
      <c r="AH3313" t="s">
        <v>34677</v>
      </c>
      <c r="AI3313" t="s">
        <v>34678</v>
      </c>
      <c r="AJ3313" s="4">
        <v>37894</v>
      </c>
      <c r="AK3313" t="s">
        <v>1885</v>
      </c>
      <c r="AL3313" t="s">
        <v>2478</v>
      </c>
      <c r="AM3313" t="s">
        <v>34679</v>
      </c>
      <c r="AN3313" t="s">
        <v>34671</v>
      </c>
      <c r="AO3313">
        <v>8753</v>
      </c>
      <c r="AP3313" s="1">
        <v>41591.818379629629</v>
      </c>
      <c r="AQ3313">
        <v>2003</v>
      </c>
      <c r="AR3313">
        <v>4820</v>
      </c>
      <c r="AS3313">
        <v>1</v>
      </c>
      <c r="AT3313" t="s">
        <v>34671</v>
      </c>
      <c r="AU3313">
        <v>2003</v>
      </c>
      <c r="AV3313" s="3">
        <v>37778</v>
      </c>
      <c r="AW3313">
        <v>127083765</v>
      </c>
      <c r="AX3313" t="s">
        <v>34680</v>
      </c>
      <c r="AY3313" t="s">
        <v>34671</v>
      </c>
      <c r="AZ3313" t="s">
        <v>27002</v>
      </c>
      <c r="BA3313">
        <v>127154901</v>
      </c>
      <c r="BB3313" t="s">
        <v>34681</v>
      </c>
      <c r="BC3313" s="3">
        <v>37778</v>
      </c>
      <c r="BD3313" s="3">
        <v>37778</v>
      </c>
      <c r="BE3313" t="s">
        <v>34671</v>
      </c>
      <c r="BF3313" t="s">
        <v>897</v>
      </c>
      <c r="BG3313">
        <v>76000000</v>
      </c>
      <c r="BH3313">
        <v>127120058</v>
      </c>
      <c r="BI3313">
        <v>2003</v>
      </c>
      <c r="BJ3313" t="b">
        <v>0</v>
      </c>
      <c r="BK3313" t="s">
        <v>34682</v>
      </c>
      <c r="BL3313">
        <v>0.76087676861393605</v>
      </c>
    </row>
    <row r="3314" spans="2:64" x14ac:dyDescent="0.25">
      <c r="B3314">
        <v>322330</v>
      </c>
      <c r="C3314" t="s">
        <v>34683</v>
      </c>
      <c r="D3314" s="6" t="s">
        <v>34684</v>
      </c>
      <c r="E3314" s="5">
        <v>37839</v>
      </c>
      <c r="F3314">
        <v>3</v>
      </c>
      <c r="G3314">
        <v>0</v>
      </c>
      <c r="H3314" s="9">
        <v>144156141.122513</v>
      </c>
      <c r="I3314" s="9">
        <v>34004507.042253502</v>
      </c>
      <c r="J3314" s="9">
        <v>110151634.08025999</v>
      </c>
      <c r="K3314" s="10">
        <v>3.2393245384615299</v>
      </c>
      <c r="L3314">
        <v>29038550.303488601</v>
      </c>
      <c r="M3314">
        <v>3067</v>
      </c>
      <c r="N3314">
        <v>2954</v>
      </c>
      <c r="O3314" s="9">
        <v>110222438</v>
      </c>
      <c r="P3314" s="9">
        <v>26000000</v>
      </c>
      <c r="Q3314" s="9">
        <v>84222438</v>
      </c>
      <c r="R3314">
        <v>22203007</v>
      </c>
      <c r="S3314" t="s">
        <v>2585</v>
      </c>
      <c r="T3314" t="s">
        <v>5864</v>
      </c>
      <c r="U3314" s="2">
        <v>104006</v>
      </c>
      <c r="V3314">
        <v>6.1</v>
      </c>
      <c r="W3314">
        <v>70</v>
      </c>
      <c r="X3314">
        <v>88</v>
      </c>
      <c r="Y3314" t="s">
        <v>8332</v>
      </c>
      <c r="Z3314">
        <v>97</v>
      </c>
      <c r="AA3314">
        <v>1</v>
      </c>
      <c r="AB3314">
        <v>1</v>
      </c>
      <c r="AC3314" t="s">
        <v>34685</v>
      </c>
      <c r="AD3314" t="s">
        <v>34686</v>
      </c>
      <c r="AE3314" t="s">
        <v>24742</v>
      </c>
      <c r="AF3314" t="s">
        <v>34687</v>
      </c>
      <c r="AG3314" t="s">
        <v>34688</v>
      </c>
      <c r="AH3314" t="s">
        <v>34689</v>
      </c>
      <c r="AI3314" t="s">
        <v>34690</v>
      </c>
      <c r="AJ3314" s="4">
        <v>37971</v>
      </c>
      <c r="AK3314" t="s">
        <v>2439</v>
      </c>
      <c r="AL3314" t="s">
        <v>152</v>
      </c>
      <c r="AM3314" t="s">
        <v>34691</v>
      </c>
      <c r="AN3314" t="s">
        <v>34684</v>
      </c>
      <c r="AO3314">
        <v>1141</v>
      </c>
      <c r="AP3314" s="1">
        <v>40363.988032407404</v>
      </c>
      <c r="AQ3314">
        <v>2003</v>
      </c>
      <c r="AR3314">
        <v>1095</v>
      </c>
      <c r="AS3314">
        <v>1</v>
      </c>
      <c r="AT3314" t="s">
        <v>34684</v>
      </c>
      <c r="AU3314">
        <v>2003</v>
      </c>
      <c r="AV3314" s="3">
        <v>37839</v>
      </c>
      <c r="AW3314">
        <v>110180505</v>
      </c>
      <c r="AX3314" t="s">
        <v>34692</v>
      </c>
      <c r="AY3314" t="s">
        <v>34684</v>
      </c>
      <c r="AZ3314" t="s">
        <v>26138</v>
      </c>
      <c r="BA3314">
        <v>110230332</v>
      </c>
      <c r="BB3314" t="s">
        <v>34693</v>
      </c>
      <c r="BC3314" s="3">
        <v>37839</v>
      </c>
      <c r="BD3314" s="3">
        <v>37839</v>
      </c>
      <c r="BE3314" t="s">
        <v>34684</v>
      </c>
      <c r="BF3314" t="s">
        <v>297</v>
      </c>
      <c r="BG3314">
        <v>26000000</v>
      </c>
      <c r="BH3314">
        <v>110222438</v>
      </c>
      <c r="BI3314">
        <v>2003</v>
      </c>
      <c r="BJ3314" t="b">
        <v>0</v>
      </c>
      <c r="BK3314" t="s">
        <v>34694</v>
      </c>
      <c r="BL3314">
        <v>0.76460452632625298</v>
      </c>
    </row>
    <row r="3315" spans="2:64" x14ac:dyDescent="0.25">
      <c r="B3315">
        <v>323944</v>
      </c>
      <c r="C3315" t="s">
        <v>34717</v>
      </c>
      <c r="D3315" s="6" t="s">
        <v>34718</v>
      </c>
      <c r="E3315" s="5">
        <v>37925</v>
      </c>
      <c r="F3315">
        <v>2</v>
      </c>
      <c r="G3315">
        <v>0</v>
      </c>
      <c r="H3315" s="9">
        <v>2881490.92</v>
      </c>
      <c r="I3315" s="9">
        <v>7830227.0270270202</v>
      </c>
      <c r="J3315" s="9">
        <v>-4948736.1070270203</v>
      </c>
      <c r="K3315" s="10">
        <v>-0.63200416666666603</v>
      </c>
      <c r="L3315">
        <v>101192.633945945</v>
      </c>
      <c r="M3315">
        <v>215</v>
      </c>
      <c r="N3315">
        <v>8</v>
      </c>
      <c r="O3315" s="9">
        <v>2207975</v>
      </c>
      <c r="P3315" s="9">
        <v>6000000</v>
      </c>
      <c r="Q3315" s="9">
        <v>-3792025</v>
      </c>
      <c r="R3315">
        <v>77540</v>
      </c>
      <c r="S3315" t="s">
        <v>1022</v>
      </c>
      <c r="T3315" t="s">
        <v>24489</v>
      </c>
      <c r="U3315" s="2">
        <v>29980</v>
      </c>
      <c r="V3315">
        <v>7.2</v>
      </c>
      <c r="W3315">
        <v>73</v>
      </c>
      <c r="X3315">
        <v>91</v>
      </c>
      <c r="Y3315" t="s">
        <v>263</v>
      </c>
      <c r="Z3315">
        <v>94</v>
      </c>
      <c r="AA3315">
        <v>1</v>
      </c>
      <c r="AB3315">
        <v>1</v>
      </c>
      <c r="AC3315" t="s">
        <v>34719</v>
      </c>
      <c r="AD3315" t="s">
        <v>34720</v>
      </c>
      <c r="AE3315" t="s">
        <v>34721</v>
      </c>
      <c r="AF3315" t="s">
        <v>34722</v>
      </c>
      <c r="AG3315" t="s">
        <v>34723</v>
      </c>
      <c r="AH3315" t="s">
        <v>34724</v>
      </c>
      <c r="AI3315" t="s">
        <v>34725</v>
      </c>
      <c r="AJ3315" s="4">
        <v>38069</v>
      </c>
      <c r="AK3315" t="s">
        <v>151</v>
      </c>
      <c r="AL3315" t="s">
        <v>5344</v>
      </c>
      <c r="AM3315" t="s">
        <v>34726</v>
      </c>
      <c r="AN3315" t="s">
        <v>34718</v>
      </c>
      <c r="AO3315">
        <v>3746</v>
      </c>
      <c r="AP3315" s="1">
        <v>40736.752754629626</v>
      </c>
      <c r="AQ3315">
        <v>2003</v>
      </c>
      <c r="AR3315">
        <v>2521</v>
      </c>
      <c r="AS3315">
        <v>1</v>
      </c>
      <c r="AT3315" t="s">
        <v>34718</v>
      </c>
      <c r="AU3315">
        <v>2003</v>
      </c>
      <c r="AV3315" s="3">
        <v>37951</v>
      </c>
      <c r="AW3315">
        <v>2105024</v>
      </c>
      <c r="AX3315" t="s">
        <v>34727</v>
      </c>
      <c r="AY3315" t="s">
        <v>34718</v>
      </c>
      <c r="AZ3315" t="s">
        <v>27229</v>
      </c>
      <c r="BA3315">
        <v>2220008</v>
      </c>
      <c r="BB3315" t="s">
        <v>34728</v>
      </c>
      <c r="BC3315" s="3">
        <v>37925</v>
      </c>
      <c r="BD3315" s="3">
        <v>37925</v>
      </c>
      <c r="BE3315" t="s">
        <v>34718</v>
      </c>
      <c r="BF3315" t="s">
        <v>317</v>
      </c>
      <c r="BG3315">
        <v>6000000</v>
      </c>
      <c r="BH3315">
        <v>2207975</v>
      </c>
      <c r="BI3315">
        <v>2003</v>
      </c>
      <c r="BJ3315" t="b">
        <v>0</v>
      </c>
      <c r="BK3315" t="s">
        <v>34729</v>
      </c>
      <c r="BL3315">
        <v>0.76626130753172705</v>
      </c>
    </row>
    <row r="3316" spans="2:64" x14ac:dyDescent="0.25">
      <c r="B3316">
        <v>324013</v>
      </c>
      <c r="C3316" t="s">
        <v>34730</v>
      </c>
      <c r="D3316" s="6" t="s">
        <v>34731</v>
      </c>
      <c r="E3316" s="5">
        <v>37772</v>
      </c>
      <c r="F3316">
        <v>3</v>
      </c>
      <c r="G3316">
        <v>0</v>
      </c>
      <c r="S3316" t="s">
        <v>5439</v>
      </c>
      <c r="T3316" t="s">
        <v>34732</v>
      </c>
      <c r="U3316" s="2">
        <v>5542</v>
      </c>
      <c r="V3316">
        <v>7.9</v>
      </c>
      <c r="X3316">
        <v>83</v>
      </c>
      <c r="Y3316" t="s">
        <v>244</v>
      </c>
      <c r="Z3316">
        <v>112</v>
      </c>
      <c r="AA3316">
        <v>1</v>
      </c>
      <c r="AB3316">
        <v>1</v>
      </c>
      <c r="AC3316" t="s">
        <v>34733</v>
      </c>
      <c r="AD3316" t="s">
        <v>34734</v>
      </c>
      <c r="AE3316" t="s">
        <v>12146</v>
      </c>
      <c r="AF3316" t="s">
        <v>20848</v>
      </c>
      <c r="AG3316" t="s">
        <v>34735</v>
      </c>
      <c r="AH3316" t="s">
        <v>34736</v>
      </c>
      <c r="AI3316" t="s">
        <v>34737</v>
      </c>
      <c r="AJ3316" s="4">
        <v>38013</v>
      </c>
      <c r="AK3316" t="s">
        <v>151</v>
      </c>
      <c r="AL3316" t="s">
        <v>5344</v>
      </c>
      <c r="AM3316" t="s">
        <v>34738</v>
      </c>
      <c r="AN3316" t="s">
        <v>34731</v>
      </c>
      <c r="AO3316">
        <v>13763</v>
      </c>
      <c r="AP3316" s="1">
        <v>42577.188831018517</v>
      </c>
      <c r="AQ3316">
        <v>2003</v>
      </c>
      <c r="AR3316">
        <v>6997</v>
      </c>
      <c r="AS3316">
        <v>1</v>
      </c>
      <c r="AT3316" t="s">
        <v>34731</v>
      </c>
      <c r="AU3316">
        <v>2003</v>
      </c>
      <c r="AV3316" s="3">
        <v>37772</v>
      </c>
      <c r="AX3316" t="s">
        <v>34739</v>
      </c>
      <c r="BL3316">
        <v>0.76004837801119896</v>
      </c>
    </row>
    <row r="3317" spans="2:64" x14ac:dyDescent="0.25">
      <c r="B3317">
        <v>324133</v>
      </c>
      <c r="C3317" t="s">
        <v>34740</v>
      </c>
      <c r="D3317" s="6" t="s">
        <v>34741</v>
      </c>
      <c r="E3317" s="5">
        <v>37806</v>
      </c>
      <c r="F3317">
        <v>3</v>
      </c>
      <c r="G3317">
        <v>0</v>
      </c>
      <c r="H3317" s="9">
        <v>13299250.8681674</v>
      </c>
      <c r="I3317" s="9">
        <v>10240182.707993399</v>
      </c>
      <c r="J3317" s="9">
        <v>3059068.1601740001</v>
      </c>
      <c r="K3317" s="10">
        <v>0.29873179487179402</v>
      </c>
      <c r="L3317">
        <v>377174.81170201098</v>
      </c>
      <c r="M3317">
        <v>259</v>
      </c>
      <c r="N3317">
        <v>13</v>
      </c>
      <c r="O3317" s="9">
        <v>10130108</v>
      </c>
      <c r="P3317" s="9">
        <v>7800000</v>
      </c>
      <c r="Q3317" s="9">
        <v>2330108</v>
      </c>
      <c r="R3317">
        <v>287296</v>
      </c>
      <c r="S3317" t="s">
        <v>5439</v>
      </c>
      <c r="T3317" t="s">
        <v>31079</v>
      </c>
      <c r="U3317" s="2">
        <v>36742</v>
      </c>
      <c r="V3317">
        <v>6.8</v>
      </c>
      <c r="W3317">
        <v>70</v>
      </c>
      <c r="X3317">
        <v>84</v>
      </c>
      <c r="Y3317" t="s">
        <v>1445</v>
      </c>
      <c r="Z3317">
        <v>102</v>
      </c>
      <c r="AA3317">
        <v>1</v>
      </c>
      <c r="AB3317">
        <v>0</v>
      </c>
      <c r="AC3317" t="s">
        <v>34742</v>
      </c>
      <c r="AD3317" t="s">
        <v>34743</v>
      </c>
      <c r="AE3317" t="s">
        <v>32696</v>
      </c>
      <c r="AF3317" t="s">
        <v>34744</v>
      </c>
      <c r="AG3317" t="s">
        <v>34745</v>
      </c>
      <c r="AH3317" t="s">
        <v>34746</v>
      </c>
      <c r="AI3317" t="s">
        <v>34747</v>
      </c>
      <c r="AJ3317" s="4">
        <v>37999</v>
      </c>
      <c r="AK3317" t="s">
        <v>1428</v>
      </c>
      <c r="AL3317" t="s">
        <v>11678</v>
      </c>
      <c r="AM3317" t="s">
        <v>34748</v>
      </c>
      <c r="AN3317" t="s">
        <v>34741</v>
      </c>
      <c r="AO3317">
        <v>1003</v>
      </c>
      <c r="AP3317" s="1">
        <v>40355.4452662037</v>
      </c>
      <c r="AQ3317">
        <v>2003</v>
      </c>
      <c r="AR3317">
        <v>983</v>
      </c>
      <c r="AS3317">
        <v>1</v>
      </c>
      <c r="AT3317" t="s">
        <v>34741</v>
      </c>
      <c r="AU3317">
        <v>2003</v>
      </c>
      <c r="AV3317" s="3">
        <v>37834</v>
      </c>
      <c r="AW3317">
        <v>9942554</v>
      </c>
      <c r="AX3317" t="s">
        <v>34749</v>
      </c>
      <c r="AY3317" t="s">
        <v>34741</v>
      </c>
      <c r="AZ3317" t="s">
        <v>29341</v>
      </c>
      <c r="BA3317">
        <v>10130108</v>
      </c>
      <c r="BB3317" t="s">
        <v>34750</v>
      </c>
      <c r="BC3317" s="3">
        <v>37804</v>
      </c>
      <c r="BD3317" s="3">
        <v>37806</v>
      </c>
      <c r="BE3317" t="s">
        <v>34741</v>
      </c>
      <c r="BF3317" t="s">
        <v>3403</v>
      </c>
      <c r="BG3317">
        <v>7800000</v>
      </c>
      <c r="BH3317">
        <v>10130108</v>
      </c>
      <c r="BI3317">
        <v>2003</v>
      </c>
      <c r="BJ3317" t="b">
        <v>0</v>
      </c>
      <c r="BK3317" t="s">
        <v>34751</v>
      </c>
      <c r="BL3317">
        <v>0.76170515921667303</v>
      </c>
    </row>
    <row r="3318" spans="2:64" x14ac:dyDescent="0.25">
      <c r="B3318">
        <v>324158</v>
      </c>
      <c r="C3318" t="s">
        <v>34752</v>
      </c>
      <c r="D3318" s="6" t="s">
        <v>34753</v>
      </c>
      <c r="E3318" s="5">
        <v>37860</v>
      </c>
      <c r="F3318">
        <v>3</v>
      </c>
      <c r="G3318">
        <v>0</v>
      </c>
      <c r="H3318" s="9">
        <v>35321.527757313102</v>
      </c>
      <c r="O3318" s="9">
        <v>27007</v>
      </c>
      <c r="S3318" t="s">
        <v>255</v>
      </c>
      <c r="T3318" t="s">
        <v>15811</v>
      </c>
      <c r="U3318">
        <v>751</v>
      </c>
      <c r="V3318">
        <v>6.5</v>
      </c>
      <c r="W3318">
        <v>63</v>
      </c>
      <c r="X3318">
        <v>95</v>
      </c>
      <c r="Y3318" t="s">
        <v>379</v>
      </c>
      <c r="Z3318">
        <v>92</v>
      </c>
      <c r="AA3318">
        <v>0</v>
      </c>
      <c r="AB3318">
        <v>0</v>
      </c>
      <c r="AC3318" t="s">
        <v>34754</v>
      </c>
      <c r="AD3318" t="s">
        <v>34755</v>
      </c>
      <c r="AE3318" t="s">
        <v>34756</v>
      </c>
      <c r="AF3318" t="s">
        <v>34757</v>
      </c>
      <c r="AG3318" t="s">
        <v>34758</v>
      </c>
      <c r="AH3318" t="s">
        <v>34759</v>
      </c>
      <c r="AI3318" t="s">
        <v>34760</v>
      </c>
      <c r="AJ3318" s="4">
        <v>38405</v>
      </c>
      <c r="AK3318" t="s">
        <v>4422</v>
      </c>
      <c r="AL3318" t="s">
        <v>34761</v>
      </c>
      <c r="AM3318" t="s">
        <v>34762</v>
      </c>
      <c r="AN3318" t="s">
        <v>34753</v>
      </c>
      <c r="AO3318">
        <v>562</v>
      </c>
      <c r="AP3318" s="1">
        <v>40294.811192129629</v>
      </c>
      <c r="AQ3318">
        <v>2002</v>
      </c>
      <c r="AR3318">
        <v>769</v>
      </c>
      <c r="AS3318">
        <v>1</v>
      </c>
      <c r="AT3318" t="s">
        <v>34763</v>
      </c>
      <c r="AU3318">
        <v>2002</v>
      </c>
      <c r="AV3318" s="3">
        <v>37791</v>
      </c>
      <c r="AX3318" t="s">
        <v>34764</v>
      </c>
      <c r="BD3318" s="3">
        <v>37860</v>
      </c>
      <c r="BE3318" t="s">
        <v>34763</v>
      </c>
      <c r="BH3318">
        <v>27007</v>
      </c>
      <c r="BI3318">
        <v>2003</v>
      </c>
      <c r="BJ3318" t="b">
        <v>0</v>
      </c>
      <c r="BK3318" t="s">
        <v>34765</v>
      </c>
      <c r="BL3318">
        <v>0.76460452632625298</v>
      </c>
    </row>
    <row r="3319" spans="2:64" x14ac:dyDescent="0.25">
      <c r="B3319">
        <v>325703</v>
      </c>
      <c r="C3319" t="s">
        <v>34779</v>
      </c>
      <c r="D3319" s="6" t="s">
        <v>34780</v>
      </c>
      <c r="E3319" s="5">
        <v>37827</v>
      </c>
      <c r="F3319">
        <v>3</v>
      </c>
      <c r="G3319">
        <v>0</v>
      </c>
      <c r="H3319" s="9">
        <v>86193138.126460001</v>
      </c>
      <c r="I3319" s="9">
        <v>118155954.323001</v>
      </c>
      <c r="J3319" s="9">
        <v>-31962816.1965416</v>
      </c>
      <c r="K3319" s="10">
        <v>-0.27051380000000003</v>
      </c>
      <c r="L3319">
        <v>28598521.010940701</v>
      </c>
      <c r="M3319">
        <v>3222</v>
      </c>
      <c r="N3319">
        <v>3222</v>
      </c>
      <c r="O3319" s="9">
        <v>65653758</v>
      </c>
      <c r="P3319" s="9">
        <v>90000000</v>
      </c>
      <c r="Q3319" s="9">
        <v>-24346242</v>
      </c>
      <c r="R3319">
        <v>21783641</v>
      </c>
      <c r="S3319" t="s">
        <v>1022</v>
      </c>
      <c r="T3319" t="s">
        <v>887</v>
      </c>
      <c r="U3319" s="2">
        <v>109116</v>
      </c>
      <c r="V3319">
        <v>5.5</v>
      </c>
      <c r="W3319">
        <v>43</v>
      </c>
      <c r="X3319">
        <v>24</v>
      </c>
      <c r="Y3319" t="s">
        <v>7726</v>
      </c>
      <c r="Z3319">
        <v>117</v>
      </c>
      <c r="AA3319">
        <v>1</v>
      </c>
      <c r="AB3319">
        <v>1</v>
      </c>
      <c r="AC3319" t="s">
        <v>34781</v>
      </c>
      <c r="AD3319" t="s">
        <v>7337</v>
      </c>
      <c r="AE3319" t="s">
        <v>21935</v>
      </c>
      <c r="AF3319" t="s">
        <v>34782</v>
      </c>
      <c r="AG3319" t="s">
        <v>34783</v>
      </c>
      <c r="AH3319" t="s">
        <v>34784</v>
      </c>
      <c r="AI3319" t="s">
        <v>27352</v>
      </c>
      <c r="AJ3319" s="4">
        <v>37943</v>
      </c>
      <c r="AK3319" t="s">
        <v>2439</v>
      </c>
      <c r="AL3319" t="s">
        <v>34785</v>
      </c>
      <c r="AM3319" t="s">
        <v>34786</v>
      </c>
      <c r="AN3319" t="s">
        <v>34780</v>
      </c>
      <c r="AO3319">
        <v>75</v>
      </c>
      <c r="AP3319" s="1">
        <v>40028.618043981478</v>
      </c>
      <c r="AQ3319">
        <v>2003</v>
      </c>
      <c r="AR3319">
        <v>411</v>
      </c>
      <c r="AS3319">
        <v>1</v>
      </c>
      <c r="AT3319" t="s">
        <v>34780</v>
      </c>
      <c r="AU3319">
        <v>2003</v>
      </c>
      <c r="AV3319" s="3">
        <v>37827</v>
      </c>
      <c r="AW3319">
        <v>65700000</v>
      </c>
      <c r="AX3319" t="s">
        <v>34787</v>
      </c>
      <c r="AY3319" t="s">
        <v>34780</v>
      </c>
      <c r="AZ3319" t="s">
        <v>25781</v>
      </c>
      <c r="BA3319">
        <v>65660196</v>
      </c>
      <c r="BB3319" t="s">
        <v>34788</v>
      </c>
      <c r="BC3319" s="3">
        <v>37827</v>
      </c>
      <c r="BD3319" s="3">
        <v>37827</v>
      </c>
      <c r="BE3319" t="s">
        <v>34789</v>
      </c>
      <c r="BF3319" t="s">
        <v>3152</v>
      </c>
      <c r="BG3319">
        <v>90000000</v>
      </c>
      <c r="BH3319">
        <v>65653758</v>
      </c>
      <c r="BI3319">
        <v>2003</v>
      </c>
      <c r="BJ3319" t="b">
        <v>0</v>
      </c>
      <c r="BK3319" t="s">
        <v>34790</v>
      </c>
      <c r="BL3319">
        <v>0.76170515921667303</v>
      </c>
    </row>
    <row r="3320" spans="2:64" x14ac:dyDescent="0.25">
      <c r="B3320">
        <v>325710</v>
      </c>
      <c r="C3320" t="s">
        <v>34791</v>
      </c>
      <c r="D3320" s="6" t="s">
        <v>34792</v>
      </c>
      <c r="E3320" s="5">
        <v>37960</v>
      </c>
      <c r="F3320">
        <v>0</v>
      </c>
      <c r="G3320">
        <v>0</v>
      </c>
      <c r="H3320" s="9">
        <v>145554250.37113401</v>
      </c>
      <c r="I3320" s="9">
        <v>183399240.368963</v>
      </c>
      <c r="J3320" s="9">
        <v>-37844989.997829601</v>
      </c>
      <c r="K3320" s="10">
        <v>-0.20635303571428501</v>
      </c>
      <c r="L3320">
        <v>31795342.045187101</v>
      </c>
      <c r="M3320">
        <v>2938</v>
      </c>
      <c r="N3320">
        <v>2908</v>
      </c>
      <c r="O3320" s="9">
        <v>111110575</v>
      </c>
      <c r="P3320" s="9">
        <v>140000000</v>
      </c>
      <c r="Q3320" s="9">
        <v>-28889425</v>
      </c>
      <c r="R3320">
        <v>24271354</v>
      </c>
      <c r="S3320" t="s">
        <v>5439</v>
      </c>
      <c r="T3320" t="s">
        <v>1326</v>
      </c>
      <c r="U3320" s="2">
        <v>336353</v>
      </c>
      <c r="V3320">
        <v>7.7</v>
      </c>
      <c r="W3320">
        <v>55</v>
      </c>
      <c r="X3320">
        <v>66</v>
      </c>
      <c r="Y3320" t="s">
        <v>7132</v>
      </c>
      <c r="Z3320">
        <v>154</v>
      </c>
      <c r="AA3320">
        <v>1</v>
      </c>
      <c r="AB3320">
        <v>1</v>
      </c>
      <c r="AC3320" t="s">
        <v>34793</v>
      </c>
      <c r="AD3320" t="s">
        <v>34794</v>
      </c>
      <c r="AE3320" t="s">
        <v>17971</v>
      </c>
      <c r="AF3320" t="s">
        <v>34795</v>
      </c>
      <c r="AG3320" t="s">
        <v>34796</v>
      </c>
      <c r="AH3320" t="s">
        <v>34797</v>
      </c>
      <c r="AI3320" t="s">
        <v>34798</v>
      </c>
      <c r="AJ3320" s="4">
        <v>38111</v>
      </c>
      <c r="AK3320" t="s">
        <v>4075</v>
      </c>
      <c r="AL3320" t="s">
        <v>34799</v>
      </c>
      <c r="AM3320" t="s">
        <v>34800</v>
      </c>
      <c r="AN3320" t="s">
        <v>34792</v>
      </c>
      <c r="AO3320">
        <v>1543</v>
      </c>
      <c r="AP3320" s="1">
        <v>40387.946192129632</v>
      </c>
      <c r="AQ3320">
        <v>2003</v>
      </c>
      <c r="AR3320">
        <v>1404</v>
      </c>
      <c r="AS3320">
        <v>1</v>
      </c>
      <c r="AT3320" t="s">
        <v>34801</v>
      </c>
      <c r="AU3320">
        <v>2003</v>
      </c>
      <c r="AV3320" s="3">
        <v>37960</v>
      </c>
      <c r="AW3320">
        <v>111000000</v>
      </c>
      <c r="AX3320" t="s">
        <v>34802</v>
      </c>
      <c r="AY3320" t="s">
        <v>34801</v>
      </c>
      <c r="AZ3320" t="s">
        <v>26203</v>
      </c>
      <c r="BA3320">
        <v>111127263</v>
      </c>
      <c r="BB3320" t="s">
        <v>34803</v>
      </c>
      <c r="BC3320" s="3">
        <v>37960</v>
      </c>
      <c r="BD3320" s="3">
        <v>37960</v>
      </c>
      <c r="BE3320" t="s">
        <v>34801</v>
      </c>
      <c r="BF3320" t="s">
        <v>897</v>
      </c>
      <c r="BG3320">
        <v>140000000</v>
      </c>
      <c r="BH3320">
        <v>111110575</v>
      </c>
      <c r="BI3320">
        <v>2003</v>
      </c>
      <c r="BJ3320" t="b">
        <v>0</v>
      </c>
      <c r="BK3320" t="s">
        <v>34804</v>
      </c>
      <c r="BL3320">
        <v>0.763361940422147</v>
      </c>
    </row>
    <row r="3321" spans="2:64" ht="30" x14ac:dyDescent="0.25">
      <c r="B3321">
        <v>325980</v>
      </c>
      <c r="C3321" t="s">
        <v>34805</v>
      </c>
      <c r="D3321" s="6" t="s">
        <v>34806</v>
      </c>
      <c r="E3321" s="5">
        <v>37811</v>
      </c>
      <c r="F3321">
        <v>3</v>
      </c>
      <c r="G3321">
        <v>0</v>
      </c>
      <c r="H3321" s="9">
        <v>400957273.69639999</v>
      </c>
      <c r="I3321" s="9">
        <v>164105492.11528</v>
      </c>
      <c r="J3321" s="9">
        <v>236851781.58112001</v>
      </c>
      <c r="K3321" s="10">
        <v>1.4432897919999901</v>
      </c>
      <c r="L3321">
        <v>61218818.641000502</v>
      </c>
      <c r="M3321">
        <v>3416</v>
      </c>
      <c r="N3321">
        <v>3269</v>
      </c>
      <c r="O3321" s="9">
        <v>305411224</v>
      </c>
      <c r="P3321" s="9">
        <v>125000000</v>
      </c>
      <c r="Q3321" s="9">
        <v>180411224</v>
      </c>
      <c r="R3321">
        <v>46630690</v>
      </c>
      <c r="S3321" t="s">
        <v>1022</v>
      </c>
      <c r="T3321" t="s">
        <v>5864</v>
      </c>
      <c r="U3321" s="2">
        <v>874912</v>
      </c>
      <c r="V3321">
        <v>8</v>
      </c>
      <c r="W3321">
        <v>63</v>
      </c>
      <c r="X3321">
        <v>79</v>
      </c>
      <c r="Y3321" t="s">
        <v>7726</v>
      </c>
      <c r="Z3321">
        <v>143</v>
      </c>
      <c r="AA3321">
        <v>1</v>
      </c>
      <c r="AB3321">
        <v>1</v>
      </c>
      <c r="AC3321" t="s">
        <v>34807</v>
      </c>
      <c r="AD3321" t="s">
        <v>34808</v>
      </c>
      <c r="AE3321" t="s">
        <v>33465</v>
      </c>
      <c r="AF3321" t="s">
        <v>34809</v>
      </c>
      <c r="AG3321" t="s">
        <v>34810</v>
      </c>
      <c r="AH3321" t="s">
        <v>34811</v>
      </c>
      <c r="AI3321" t="s">
        <v>34812</v>
      </c>
      <c r="AJ3321" s="4">
        <v>37957</v>
      </c>
      <c r="AK3321" t="s">
        <v>151</v>
      </c>
      <c r="AL3321" t="s">
        <v>152</v>
      </c>
      <c r="AM3321" t="s">
        <v>34813</v>
      </c>
      <c r="AN3321" t="s">
        <v>34806</v>
      </c>
      <c r="AO3321">
        <v>203</v>
      </c>
      <c r="AP3321" s="1">
        <v>40076.035057870373</v>
      </c>
      <c r="AQ3321">
        <v>2003</v>
      </c>
      <c r="AR3321">
        <v>510</v>
      </c>
      <c r="AS3321">
        <v>1</v>
      </c>
      <c r="AT3321" t="s">
        <v>34806</v>
      </c>
      <c r="AU3321">
        <v>2003</v>
      </c>
      <c r="AV3321" s="3">
        <v>37811</v>
      </c>
      <c r="AW3321">
        <v>305343252</v>
      </c>
      <c r="AX3321" t="s">
        <v>34814</v>
      </c>
      <c r="AY3321" t="s">
        <v>34806</v>
      </c>
      <c r="AZ3321" t="s">
        <v>26138</v>
      </c>
      <c r="BA3321">
        <v>305413918</v>
      </c>
      <c r="BB3321" t="s">
        <v>34815</v>
      </c>
      <c r="BC3321" s="3">
        <v>37811</v>
      </c>
      <c r="BD3321" s="3">
        <v>37811</v>
      </c>
      <c r="BE3321" t="s">
        <v>34806</v>
      </c>
      <c r="BF3321" t="s">
        <v>3152</v>
      </c>
      <c r="BG3321">
        <v>125000000</v>
      </c>
      <c r="BH3321">
        <v>305411224</v>
      </c>
      <c r="BI3321">
        <v>2003</v>
      </c>
      <c r="BJ3321" t="b">
        <v>0</v>
      </c>
      <c r="BK3321" t="s">
        <v>34816</v>
      </c>
      <c r="BL3321">
        <v>0.76170515921667303</v>
      </c>
    </row>
    <row r="3322" spans="2:64" x14ac:dyDescent="0.25">
      <c r="B3322">
        <v>327056</v>
      </c>
      <c r="C3322" t="s">
        <v>34817</v>
      </c>
      <c r="D3322" s="6" t="s">
        <v>34818</v>
      </c>
      <c r="E3322" s="5">
        <v>37902</v>
      </c>
      <c r="F3322">
        <v>3</v>
      </c>
      <c r="G3322">
        <v>0</v>
      </c>
      <c r="H3322" s="9">
        <v>117629834.77574</v>
      </c>
      <c r="I3322" s="9">
        <v>39151135.135135099</v>
      </c>
      <c r="J3322" s="9">
        <v>78478699.640605405</v>
      </c>
      <c r="K3322" s="10">
        <v>2.0045063666666598</v>
      </c>
      <c r="L3322">
        <v>836287.82205405401</v>
      </c>
      <c r="M3322">
        <v>1581</v>
      </c>
      <c r="N3322">
        <v>13</v>
      </c>
      <c r="O3322" s="9">
        <v>90135191</v>
      </c>
      <c r="P3322" s="9">
        <v>30000000</v>
      </c>
      <c r="Q3322" s="9">
        <v>60135191</v>
      </c>
      <c r="R3322">
        <v>640815</v>
      </c>
      <c r="S3322" t="s">
        <v>5439</v>
      </c>
      <c r="T3322" t="s">
        <v>26203</v>
      </c>
      <c r="U3322" s="2">
        <v>357895</v>
      </c>
      <c r="V3322">
        <v>8</v>
      </c>
      <c r="W3322">
        <v>84</v>
      </c>
      <c r="X3322">
        <v>87</v>
      </c>
      <c r="Y3322" t="s">
        <v>1445</v>
      </c>
      <c r="Z3322">
        <v>138</v>
      </c>
      <c r="AA3322">
        <v>1</v>
      </c>
      <c r="AB3322">
        <v>1</v>
      </c>
      <c r="AC3322" t="s">
        <v>34819</v>
      </c>
      <c r="AD3322" t="s">
        <v>34820</v>
      </c>
      <c r="AE3322" t="s">
        <v>10544</v>
      </c>
      <c r="AF3322" t="s">
        <v>34821</v>
      </c>
      <c r="AG3322" t="s">
        <v>34822</v>
      </c>
      <c r="AH3322" t="s">
        <v>34823</v>
      </c>
      <c r="AI3322" t="s">
        <v>34824</v>
      </c>
      <c r="AJ3322" s="4">
        <v>38146</v>
      </c>
      <c r="AK3322" t="s">
        <v>151</v>
      </c>
      <c r="AL3322" t="s">
        <v>25122</v>
      </c>
      <c r="AM3322" t="s">
        <v>34825</v>
      </c>
      <c r="AN3322" t="s">
        <v>34818</v>
      </c>
      <c r="AO3322">
        <v>6454</v>
      </c>
      <c r="AP3322" s="1">
        <v>41296.651643518519</v>
      </c>
      <c r="AQ3322">
        <v>2003</v>
      </c>
      <c r="AR3322">
        <v>3848</v>
      </c>
      <c r="AS3322">
        <v>1</v>
      </c>
      <c r="AT3322" t="s">
        <v>34818</v>
      </c>
      <c r="AU3322">
        <v>2003</v>
      </c>
      <c r="AV3322" s="3">
        <v>37909</v>
      </c>
      <c r="AW3322">
        <v>88800000</v>
      </c>
      <c r="AX3322" t="s">
        <v>34826</v>
      </c>
      <c r="AY3322" t="s">
        <v>34818</v>
      </c>
      <c r="AZ3322" t="s">
        <v>26203</v>
      </c>
      <c r="BA3322">
        <v>90135191</v>
      </c>
      <c r="BB3322" t="s">
        <v>34827</v>
      </c>
      <c r="BC3322" s="3">
        <v>37902</v>
      </c>
      <c r="BD3322" s="3">
        <v>37902</v>
      </c>
      <c r="BE3322" t="s">
        <v>34818</v>
      </c>
      <c r="BF3322" t="s">
        <v>317</v>
      </c>
      <c r="BG3322">
        <v>30000000</v>
      </c>
      <c r="BH3322">
        <v>90135191</v>
      </c>
      <c r="BI3322">
        <v>2003</v>
      </c>
      <c r="BJ3322" t="b">
        <v>0</v>
      </c>
      <c r="BK3322" t="s">
        <v>34828</v>
      </c>
      <c r="BL3322">
        <v>0.76626130753172705</v>
      </c>
    </row>
    <row r="3323" spans="2:64" x14ac:dyDescent="0.25">
      <c r="B3323">
        <v>327137</v>
      </c>
      <c r="C3323" t="s">
        <v>34829</v>
      </c>
      <c r="D3323" s="6" t="s">
        <v>34830</v>
      </c>
      <c r="E3323" s="5">
        <v>37883</v>
      </c>
      <c r="F3323">
        <v>1</v>
      </c>
      <c r="G3323">
        <v>0</v>
      </c>
      <c r="H3323" s="9">
        <v>54844875.511058301</v>
      </c>
      <c r="I3323" s="9">
        <v>39108855.291576602</v>
      </c>
      <c r="J3323" s="9">
        <v>15736020.2194816</v>
      </c>
      <c r="K3323" s="10">
        <v>0.402364633333333</v>
      </c>
      <c r="L3323">
        <v>15825831.098401699</v>
      </c>
      <c r="M3323">
        <v>3038</v>
      </c>
      <c r="N3323">
        <v>3013</v>
      </c>
      <c r="O3323" s="9">
        <v>42070939</v>
      </c>
      <c r="P3323" s="9">
        <v>30000000</v>
      </c>
      <c r="Q3323" s="9">
        <v>12070939</v>
      </c>
      <c r="R3323">
        <v>12139832</v>
      </c>
      <c r="S3323" t="s">
        <v>2585</v>
      </c>
      <c r="T3323" t="s">
        <v>2468</v>
      </c>
      <c r="U3323" s="2">
        <v>45357</v>
      </c>
      <c r="V3323">
        <v>7.6</v>
      </c>
      <c r="W3323">
        <v>52</v>
      </c>
      <c r="X3323">
        <v>59</v>
      </c>
      <c r="Y3323" t="s">
        <v>360</v>
      </c>
      <c r="Z3323">
        <v>109</v>
      </c>
      <c r="AA3323">
        <v>1</v>
      </c>
      <c r="AB3323">
        <v>1</v>
      </c>
      <c r="AC3323" t="s">
        <v>34831</v>
      </c>
      <c r="AD3323" t="s">
        <v>11276</v>
      </c>
      <c r="AE3323" t="s">
        <v>34832</v>
      </c>
      <c r="AF3323" t="s">
        <v>34832</v>
      </c>
      <c r="AG3323" t="s">
        <v>34833</v>
      </c>
      <c r="AH3323" t="s">
        <v>34834</v>
      </c>
      <c r="AI3323" t="s">
        <v>34835</v>
      </c>
      <c r="AJ3323" s="4">
        <v>38020</v>
      </c>
      <c r="AK3323" t="s">
        <v>151</v>
      </c>
      <c r="AL3323" t="s">
        <v>152</v>
      </c>
      <c r="AM3323" t="s">
        <v>34836</v>
      </c>
      <c r="AN3323" t="s">
        <v>34830</v>
      </c>
      <c r="AO3323">
        <v>4412</v>
      </c>
      <c r="AP3323" s="1">
        <v>40879.201597222222</v>
      </c>
      <c r="AQ3323">
        <v>2003</v>
      </c>
      <c r="AR3323">
        <v>2890</v>
      </c>
      <c r="AS3323">
        <v>1</v>
      </c>
      <c r="AT3323" t="s">
        <v>34830</v>
      </c>
      <c r="AU3323">
        <v>2003</v>
      </c>
      <c r="AV3323" s="3">
        <v>37883</v>
      </c>
      <c r="AW3323">
        <v>41407470</v>
      </c>
      <c r="AX3323" t="s">
        <v>34837</v>
      </c>
      <c r="AY3323" t="s">
        <v>34830</v>
      </c>
      <c r="AZ3323" t="s">
        <v>2481</v>
      </c>
      <c r="BA3323">
        <v>42070939</v>
      </c>
      <c r="BB3323" t="s">
        <v>34838</v>
      </c>
      <c r="BC3323" s="3">
        <v>37883</v>
      </c>
      <c r="BD3323" s="3">
        <v>37883</v>
      </c>
      <c r="BE3323" t="s">
        <v>34830</v>
      </c>
      <c r="BF3323" t="s">
        <v>317</v>
      </c>
      <c r="BG3323">
        <v>30000000</v>
      </c>
      <c r="BH3323">
        <v>42070939</v>
      </c>
      <c r="BI3323">
        <v>2003</v>
      </c>
      <c r="BJ3323" t="b">
        <v>0</v>
      </c>
      <c r="BK3323" t="s">
        <v>34839</v>
      </c>
      <c r="BL3323">
        <v>0.76708969813446404</v>
      </c>
    </row>
    <row r="3324" spans="2:64" x14ac:dyDescent="0.25">
      <c r="B3324">
        <v>328538</v>
      </c>
      <c r="C3324" t="s">
        <v>34930</v>
      </c>
      <c r="D3324" s="6" t="s">
        <v>34931</v>
      </c>
      <c r="E3324" s="5">
        <v>37853</v>
      </c>
      <c r="F3324">
        <v>3</v>
      </c>
      <c r="G3324">
        <v>0</v>
      </c>
      <c r="H3324" s="9">
        <v>6017546.11904658</v>
      </c>
      <c r="I3324" s="9">
        <v>2615731.3109425702</v>
      </c>
      <c r="J3324" s="9">
        <v>3401814.8081040001</v>
      </c>
      <c r="K3324" s="10">
        <v>1.3005215000000001</v>
      </c>
      <c r="L3324">
        <v>152052.46110509199</v>
      </c>
      <c r="M3324">
        <v>243</v>
      </c>
      <c r="N3324">
        <v>5</v>
      </c>
      <c r="O3324" s="9">
        <v>4601043</v>
      </c>
      <c r="P3324" s="9">
        <v>2000000</v>
      </c>
      <c r="Q3324" s="9">
        <v>2601043</v>
      </c>
      <c r="R3324">
        <v>116260</v>
      </c>
      <c r="S3324" t="s">
        <v>5439</v>
      </c>
      <c r="T3324" t="s">
        <v>24001</v>
      </c>
      <c r="U3324" s="2">
        <v>71633</v>
      </c>
      <c r="V3324">
        <v>6.8</v>
      </c>
      <c r="W3324">
        <v>70</v>
      </c>
      <c r="X3324">
        <v>81</v>
      </c>
      <c r="Y3324" t="s">
        <v>317</v>
      </c>
      <c r="Z3324">
        <v>100</v>
      </c>
      <c r="AA3324">
        <v>1</v>
      </c>
      <c r="AB3324">
        <v>1</v>
      </c>
      <c r="AC3324" t="s">
        <v>34932</v>
      </c>
      <c r="AD3324" t="s">
        <v>34933</v>
      </c>
      <c r="AE3324" t="s">
        <v>34934</v>
      </c>
      <c r="AF3324" t="s">
        <v>34935</v>
      </c>
      <c r="AG3324" t="s">
        <v>34936</v>
      </c>
      <c r="AH3324" t="s">
        <v>34937</v>
      </c>
      <c r="AI3324" t="s">
        <v>34938</v>
      </c>
      <c r="AJ3324" s="4">
        <v>38013</v>
      </c>
      <c r="AK3324" t="s">
        <v>4111</v>
      </c>
      <c r="AL3324" t="s">
        <v>152</v>
      </c>
      <c r="AM3324" t="s">
        <v>24861</v>
      </c>
      <c r="AN3324" t="s">
        <v>34931</v>
      </c>
      <c r="AO3324">
        <v>3477</v>
      </c>
      <c r="AP3324" s="1">
        <v>40704.762476851851</v>
      </c>
      <c r="AQ3324">
        <v>2003</v>
      </c>
      <c r="AR3324">
        <v>2380</v>
      </c>
      <c r="AS3324">
        <v>1</v>
      </c>
      <c r="AT3324" t="s">
        <v>34931</v>
      </c>
      <c r="AU3324">
        <v>2003</v>
      </c>
      <c r="AV3324" s="3">
        <v>37883</v>
      </c>
      <c r="AW3324">
        <v>4500238</v>
      </c>
      <c r="AX3324" t="s">
        <v>34939</v>
      </c>
      <c r="AY3324" t="s">
        <v>34931</v>
      </c>
      <c r="AZ3324" t="s">
        <v>28196</v>
      </c>
      <c r="BA3324">
        <v>4601043</v>
      </c>
      <c r="BB3324" t="s">
        <v>34940</v>
      </c>
      <c r="BC3324" s="3">
        <v>37853</v>
      </c>
      <c r="BD3324" s="3">
        <v>37853</v>
      </c>
      <c r="BE3324" t="s">
        <v>34931</v>
      </c>
      <c r="BF3324" t="s">
        <v>317</v>
      </c>
      <c r="BG3324">
        <v>2000000</v>
      </c>
      <c r="BH3324">
        <v>4601043</v>
      </c>
      <c r="BI3324">
        <v>2003</v>
      </c>
      <c r="BJ3324" t="b">
        <v>0</v>
      </c>
      <c r="BK3324" t="s">
        <v>34941</v>
      </c>
      <c r="BL3324">
        <v>0.76460452632625298</v>
      </c>
    </row>
    <row r="3325" spans="2:64" x14ac:dyDescent="0.25">
      <c r="B3325">
        <v>328589</v>
      </c>
      <c r="C3325" t="s">
        <v>34942</v>
      </c>
      <c r="D3325" s="6" t="s">
        <v>34943</v>
      </c>
      <c r="E3325" s="5">
        <v>37890</v>
      </c>
      <c r="F3325">
        <v>3</v>
      </c>
      <c r="G3325">
        <v>0</v>
      </c>
      <c r="H3325" s="9">
        <v>56840168.895550698</v>
      </c>
      <c r="I3325" s="9">
        <v>23465313.174945999</v>
      </c>
      <c r="J3325" s="9">
        <v>33374855.720604699</v>
      </c>
      <c r="K3325" s="10">
        <v>1.4223060000000001</v>
      </c>
      <c r="L3325">
        <v>12712235.640388699</v>
      </c>
      <c r="M3325">
        <v>1701</v>
      </c>
      <c r="N3325">
        <v>1226</v>
      </c>
      <c r="O3325" s="9">
        <v>43601508</v>
      </c>
      <c r="P3325" s="9">
        <v>18000000</v>
      </c>
      <c r="Q3325" s="9">
        <v>25601508</v>
      </c>
      <c r="R3325">
        <v>9751425</v>
      </c>
      <c r="S3325" t="s">
        <v>1022</v>
      </c>
      <c r="T3325" t="s">
        <v>5864</v>
      </c>
      <c r="U3325" s="2">
        <v>38672</v>
      </c>
      <c r="V3325">
        <v>6.8</v>
      </c>
      <c r="W3325">
        <v>52</v>
      </c>
      <c r="X3325">
        <v>62</v>
      </c>
      <c r="Y3325" t="s">
        <v>1121</v>
      </c>
      <c r="Z3325">
        <v>113</v>
      </c>
      <c r="AA3325">
        <v>1</v>
      </c>
      <c r="AB3325">
        <v>1</v>
      </c>
      <c r="AC3325" t="s">
        <v>34944</v>
      </c>
      <c r="AD3325" t="s">
        <v>18813</v>
      </c>
      <c r="AE3325" t="s">
        <v>24081</v>
      </c>
      <c r="AF3325" t="s">
        <v>34945</v>
      </c>
      <c r="AG3325" t="s">
        <v>34946</v>
      </c>
      <c r="AH3325" t="s">
        <v>34947</v>
      </c>
      <c r="AI3325" t="s">
        <v>34948</v>
      </c>
      <c r="AJ3325" s="4">
        <v>38020</v>
      </c>
      <c r="AK3325" t="s">
        <v>34949</v>
      </c>
      <c r="AL3325" t="s">
        <v>6260</v>
      </c>
      <c r="AM3325" t="s">
        <v>34950</v>
      </c>
      <c r="AN3325" t="s">
        <v>34943</v>
      </c>
      <c r="AO3325">
        <v>805</v>
      </c>
      <c r="AP3325" s="1">
        <v>40333.734849537039</v>
      </c>
      <c r="AQ3325">
        <v>2003</v>
      </c>
      <c r="AR3325">
        <v>895</v>
      </c>
      <c r="AS3325">
        <v>1</v>
      </c>
      <c r="AT3325" t="s">
        <v>34943</v>
      </c>
      <c r="AU3325">
        <v>2003</v>
      </c>
      <c r="AV3325" s="3">
        <v>37890</v>
      </c>
      <c r="AW3325">
        <v>43452354</v>
      </c>
      <c r="AX3325" t="s">
        <v>34951</v>
      </c>
      <c r="AY3325" t="s">
        <v>34943</v>
      </c>
      <c r="AZ3325" t="s">
        <v>26138</v>
      </c>
      <c r="BA3325">
        <v>43610723</v>
      </c>
      <c r="BB3325" t="s">
        <v>34952</v>
      </c>
      <c r="BC3325" s="3">
        <v>37890</v>
      </c>
      <c r="BD3325" s="3">
        <v>37890</v>
      </c>
      <c r="BE3325" t="s">
        <v>34943</v>
      </c>
      <c r="BF3325" t="s">
        <v>297</v>
      </c>
      <c r="BG3325">
        <v>18000000</v>
      </c>
      <c r="BH3325">
        <v>43601508</v>
      </c>
      <c r="BI3325">
        <v>2003</v>
      </c>
      <c r="BJ3325" t="b">
        <v>0</v>
      </c>
      <c r="BK3325" t="s">
        <v>34953</v>
      </c>
      <c r="BL3325">
        <v>0.76708969813446404</v>
      </c>
    </row>
    <row r="3326" spans="2:64" x14ac:dyDescent="0.25">
      <c r="B3326">
        <v>328880</v>
      </c>
      <c r="C3326" t="s">
        <v>34954</v>
      </c>
      <c r="D3326" s="6" t="s">
        <v>34955</v>
      </c>
      <c r="E3326" s="5">
        <v>37918</v>
      </c>
      <c r="F3326">
        <v>0</v>
      </c>
      <c r="G3326">
        <v>0</v>
      </c>
      <c r="H3326" s="9">
        <v>111367070.42521</v>
      </c>
      <c r="L3326">
        <v>380992.74637837801</v>
      </c>
      <c r="M3326">
        <v>3030</v>
      </c>
      <c r="N3326">
        <v>2</v>
      </c>
      <c r="O3326" s="9">
        <v>85336277</v>
      </c>
      <c r="R3326">
        <v>291940</v>
      </c>
      <c r="S3326" t="s">
        <v>1380</v>
      </c>
      <c r="T3326" t="s">
        <v>5864</v>
      </c>
      <c r="U3326" s="2">
        <v>76827</v>
      </c>
      <c r="V3326">
        <v>6.8</v>
      </c>
      <c r="W3326">
        <v>48</v>
      </c>
      <c r="X3326">
        <v>38</v>
      </c>
      <c r="Y3326" t="s">
        <v>5865</v>
      </c>
      <c r="Z3326">
        <v>85</v>
      </c>
      <c r="AA3326">
        <v>1</v>
      </c>
      <c r="AB3326">
        <v>1</v>
      </c>
      <c r="AC3326" t="s">
        <v>34956</v>
      </c>
      <c r="AD3326" t="s">
        <v>34957</v>
      </c>
      <c r="AE3326" t="s">
        <v>34958</v>
      </c>
      <c r="AF3326" t="s">
        <v>34959</v>
      </c>
      <c r="AG3326" t="s">
        <v>34960</v>
      </c>
      <c r="AH3326" t="s">
        <v>34961</v>
      </c>
      <c r="AI3326" t="s">
        <v>34962</v>
      </c>
      <c r="AJ3326" s="4">
        <v>38076</v>
      </c>
      <c r="AK3326" t="s">
        <v>34963</v>
      </c>
      <c r="AL3326" t="s">
        <v>152</v>
      </c>
      <c r="AM3326" t="s">
        <v>34964</v>
      </c>
      <c r="AN3326" t="s">
        <v>34955</v>
      </c>
      <c r="AO3326">
        <v>13807</v>
      </c>
      <c r="AP3326" s="1">
        <v>42588.981388888889</v>
      </c>
      <c r="AQ3326">
        <v>2003</v>
      </c>
      <c r="AR3326">
        <v>7027</v>
      </c>
      <c r="AS3326">
        <v>1</v>
      </c>
      <c r="AT3326" t="s">
        <v>34955</v>
      </c>
      <c r="AU3326">
        <v>2003</v>
      </c>
      <c r="AV3326" s="3">
        <v>37925</v>
      </c>
      <c r="AW3326">
        <v>85095337</v>
      </c>
      <c r="AX3326" t="s">
        <v>34965</v>
      </c>
      <c r="AY3326" t="s">
        <v>34955</v>
      </c>
      <c r="AZ3326" t="s">
        <v>26138</v>
      </c>
      <c r="BA3326">
        <v>85336277</v>
      </c>
      <c r="BB3326" t="s">
        <v>34966</v>
      </c>
      <c r="BC3326" s="3">
        <v>37918</v>
      </c>
      <c r="BD3326" s="3">
        <v>37918</v>
      </c>
      <c r="BE3326" t="s">
        <v>34955</v>
      </c>
      <c r="BF3326" t="s">
        <v>3152</v>
      </c>
      <c r="BH3326">
        <v>85336277</v>
      </c>
      <c r="BI3326">
        <v>2003</v>
      </c>
      <c r="BJ3326" t="b">
        <v>0</v>
      </c>
      <c r="BK3326" t="s">
        <v>34967</v>
      </c>
      <c r="BL3326">
        <v>0.76626130753172705</v>
      </c>
    </row>
    <row r="3327" spans="2:64" x14ac:dyDescent="0.25">
      <c r="B3327">
        <v>329355</v>
      </c>
      <c r="C3327" t="s">
        <v>34968</v>
      </c>
      <c r="D3327" s="6" t="s">
        <v>34969</v>
      </c>
      <c r="E3327" s="5">
        <v>37722</v>
      </c>
      <c r="F3327">
        <v>3</v>
      </c>
      <c r="G3327">
        <v>0</v>
      </c>
      <c r="S3327" t="s">
        <v>255</v>
      </c>
      <c r="T3327" t="s">
        <v>34970</v>
      </c>
      <c r="U3327" s="2">
        <v>1167</v>
      </c>
      <c r="V3327">
        <v>6.9</v>
      </c>
      <c r="W3327">
        <v>71</v>
      </c>
      <c r="X3327">
        <v>76</v>
      </c>
      <c r="Y3327" t="s">
        <v>317</v>
      </c>
      <c r="Z3327">
        <v>90</v>
      </c>
      <c r="AA3327">
        <v>1</v>
      </c>
      <c r="AB3327">
        <v>0</v>
      </c>
      <c r="AC3327" t="s">
        <v>34971</v>
      </c>
      <c r="AD3327" t="s">
        <v>25919</v>
      </c>
      <c r="AE3327" t="s">
        <v>34972</v>
      </c>
      <c r="AF3327" t="s">
        <v>34973</v>
      </c>
      <c r="AG3327" t="s">
        <v>34974</v>
      </c>
      <c r="AH3327" t="s">
        <v>34975</v>
      </c>
      <c r="AI3327" t="s">
        <v>34976</v>
      </c>
      <c r="AJ3327" s="4">
        <v>38216</v>
      </c>
      <c r="AK3327" t="s">
        <v>151</v>
      </c>
      <c r="AL3327" t="s">
        <v>6452</v>
      </c>
      <c r="AM3327" t="s">
        <v>34977</v>
      </c>
      <c r="AN3327" t="s">
        <v>34969</v>
      </c>
      <c r="AO3327">
        <v>3645</v>
      </c>
      <c r="AP3327" s="1">
        <v>40726.850023148145</v>
      </c>
      <c r="AQ3327">
        <v>2002</v>
      </c>
      <c r="AR3327">
        <v>2477</v>
      </c>
      <c r="AS3327">
        <v>1</v>
      </c>
      <c r="AT3327" t="s">
        <v>34969</v>
      </c>
      <c r="AU3327">
        <v>2002</v>
      </c>
      <c r="AV3327" s="3">
        <v>37729</v>
      </c>
      <c r="AX3327" t="s">
        <v>34978</v>
      </c>
      <c r="AY3327" t="s">
        <v>34969</v>
      </c>
      <c r="AZ3327" t="s">
        <v>34979</v>
      </c>
      <c r="BB3327" t="s">
        <v>34980</v>
      </c>
      <c r="BC3327" s="3">
        <v>37722</v>
      </c>
      <c r="BL3327">
        <v>0.76129096391530504</v>
      </c>
    </row>
    <row r="3328" spans="2:64" x14ac:dyDescent="0.25">
      <c r="B3328">
        <v>329679</v>
      </c>
      <c r="C3328" t="s">
        <v>34981</v>
      </c>
      <c r="D3328" s="6" t="s">
        <v>34982</v>
      </c>
      <c r="E3328" s="5">
        <v>37704</v>
      </c>
      <c r="F3328">
        <v>3</v>
      </c>
      <c r="G3328">
        <v>0</v>
      </c>
      <c r="S3328" t="s">
        <v>8605</v>
      </c>
      <c r="T3328" t="s">
        <v>34983</v>
      </c>
      <c r="U3328">
        <v>737</v>
      </c>
      <c r="V3328">
        <v>6.2</v>
      </c>
      <c r="Y3328" t="s">
        <v>317</v>
      </c>
      <c r="Z3328">
        <v>90</v>
      </c>
      <c r="AA3328">
        <v>1</v>
      </c>
      <c r="AB3328">
        <v>1</v>
      </c>
      <c r="AC3328" t="s">
        <v>34984</v>
      </c>
      <c r="AE3328" t="s">
        <v>34985</v>
      </c>
      <c r="AF3328" t="s">
        <v>34985</v>
      </c>
      <c r="AG3328" t="s">
        <v>34986</v>
      </c>
      <c r="AH3328" t="s">
        <v>34987</v>
      </c>
      <c r="AK3328" t="s">
        <v>151</v>
      </c>
      <c r="AL3328" t="s">
        <v>5344</v>
      </c>
      <c r="AM3328" t="s">
        <v>232</v>
      </c>
      <c r="AN3328" t="s">
        <v>34982</v>
      </c>
      <c r="AO3328">
        <v>11012</v>
      </c>
      <c r="AP3328" s="1">
        <v>41921.053402777776</v>
      </c>
      <c r="AQ3328">
        <v>2003</v>
      </c>
      <c r="AR3328">
        <v>5825</v>
      </c>
      <c r="AS3328">
        <v>1</v>
      </c>
      <c r="AT3328" t="s">
        <v>34982</v>
      </c>
      <c r="AU3328">
        <v>2003</v>
      </c>
      <c r="AV3328" s="3">
        <v>37704</v>
      </c>
      <c r="AX3328" t="s">
        <v>34988</v>
      </c>
      <c r="BL3328">
        <v>0.76294774512077901</v>
      </c>
    </row>
    <row r="3329" spans="2:64" x14ac:dyDescent="0.25">
      <c r="B3329">
        <v>329717</v>
      </c>
      <c r="C3329" t="s">
        <v>34989</v>
      </c>
      <c r="D3329" s="6" t="s">
        <v>34990</v>
      </c>
      <c r="E3329" s="5">
        <v>37785</v>
      </c>
      <c r="F3329">
        <v>1</v>
      </c>
      <c r="G3329">
        <v>0</v>
      </c>
      <c r="H3329" s="9">
        <v>39701284.420903601</v>
      </c>
      <c r="I3329" s="9">
        <v>98570495.372890502</v>
      </c>
      <c r="J3329" s="9">
        <v>-58869210.951986901</v>
      </c>
      <c r="K3329" s="10">
        <v>-0.59722953333333295</v>
      </c>
      <c r="L3329">
        <v>14605035.2151551</v>
      </c>
      <c r="M3329">
        <v>2840</v>
      </c>
      <c r="N3329">
        <v>2840</v>
      </c>
      <c r="O3329" s="9">
        <v>30207785</v>
      </c>
      <c r="P3329" s="9">
        <v>75000000</v>
      </c>
      <c r="Q3329" s="9">
        <v>-44792215</v>
      </c>
      <c r="R3329">
        <v>11112632</v>
      </c>
      <c r="S3329" t="s">
        <v>1022</v>
      </c>
      <c r="T3329" t="s">
        <v>1307</v>
      </c>
      <c r="U3329" s="2">
        <v>32291</v>
      </c>
      <c r="V3329">
        <v>5.3</v>
      </c>
      <c r="W3329">
        <v>47</v>
      </c>
      <c r="X3329">
        <v>30</v>
      </c>
      <c r="Y3329" t="s">
        <v>2469</v>
      </c>
      <c r="Z3329">
        <v>116</v>
      </c>
      <c r="AA3329">
        <v>1</v>
      </c>
      <c r="AB3329">
        <v>1</v>
      </c>
      <c r="AC3329" t="s">
        <v>34991</v>
      </c>
      <c r="AD3329" t="s">
        <v>195</v>
      </c>
      <c r="AE3329" t="s">
        <v>34992</v>
      </c>
      <c r="AF3329" t="s">
        <v>34993</v>
      </c>
      <c r="AG3329" t="s">
        <v>34994</v>
      </c>
      <c r="AH3329" t="s">
        <v>34995</v>
      </c>
      <c r="AI3329" t="s">
        <v>34996</v>
      </c>
      <c r="AJ3329" s="4">
        <v>37901</v>
      </c>
      <c r="AK3329" t="s">
        <v>151</v>
      </c>
      <c r="AL3329" t="s">
        <v>152</v>
      </c>
      <c r="AM3329" t="s">
        <v>34997</v>
      </c>
      <c r="AN3329" t="s">
        <v>34990</v>
      </c>
      <c r="AO3329">
        <v>1118</v>
      </c>
      <c r="AP3329" s="1">
        <v>40363.222060185188</v>
      </c>
      <c r="AQ3329">
        <v>2003</v>
      </c>
      <c r="AR3329">
        <v>1073</v>
      </c>
      <c r="AS3329">
        <v>1</v>
      </c>
      <c r="AT3329" t="s">
        <v>34990</v>
      </c>
      <c r="AU3329">
        <v>2003</v>
      </c>
      <c r="AV3329" s="3">
        <v>37785</v>
      </c>
      <c r="AW3329">
        <v>30013346</v>
      </c>
      <c r="AX3329" t="s">
        <v>34998</v>
      </c>
      <c r="AY3329" t="s">
        <v>34990</v>
      </c>
      <c r="AZ3329" t="s">
        <v>28121</v>
      </c>
      <c r="BA3329">
        <v>30940691</v>
      </c>
      <c r="BB3329" t="s">
        <v>34999</v>
      </c>
      <c r="BC3329" s="3">
        <v>37785</v>
      </c>
      <c r="BD3329" s="3">
        <v>37785</v>
      </c>
      <c r="BE3329" t="s">
        <v>34990</v>
      </c>
      <c r="BF3329" t="s">
        <v>897</v>
      </c>
      <c r="BG3329">
        <v>75000000</v>
      </c>
      <c r="BH3329">
        <v>30207785</v>
      </c>
      <c r="BI3329">
        <v>2003</v>
      </c>
      <c r="BJ3329" t="b">
        <v>0</v>
      </c>
      <c r="BK3329" t="s">
        <v>35000</v>
      </c>
      <c r="BL3329">
        <v>0.76087676861393605</v>
      </c>
    </row>
    <row r="3330" spans="2:64" x14ac:dyDescent="0.25">
      <c r="B3330">
        <v>330859</v>
      </c>
      <c r="C3330" t="s">
        <v>35052</v>
      </c>
      <c r="D3330" s="6" t="s">
        <v>35053</v>
      </c>
      <c r="E3330" s="5">
        <v>37925</v>
      </c>
      <c r="F3330">
        <v>3</v>
      </c>
      <c r="G3330">
        <v>0</v>
      </c>
      <c r="U3330">
        <v>428</v>
      </c>
      <c r="V3330">
        <v>7.2</v>
      </c>
      <c r="Y3330" t="s">
        <v>30890</v>
      </c>
      <c r="Z3330">
        <v>47</v>
      </c>
      <c r="AA3330">
        <v>1</v>
      </c>
      <c r="AB3330">
        <v>0</v>
      </c>
      <c r="AC3330" t="s">
        <v>35054</v>
      </c>
      <c r="AD3330" t="s">
        <v>457</v>
      </c>
      <c r="AE3330" t="s">
        <v>35055</v>
      </c>
      <c r="AF3330" t="s">
        <v>35056</v>
      </c>
      <c r="AG3330" t="s">
        <v>35057</v>
      </c>
      <c r="AH3330" t="s">
        <v>35058</v>
      </c>
      <c r="AJ3330" s="4">
        <v>38244</v>
      </c>
      <c r="AK3330" t="s">
        <v>151</v>
      </c>
      <c r="AL3330" t="s">
        <v>6452</v>
      </c>
      <c r="AM3330" t="s">
        <v>90</v>
      </c>
      <c r="AN3330" t="s">
        <v>35053</v>
      </c>
      <c r="AO3330">
        <v>5085</v>
      </c>
      <c r="AP3330" s="1">
        <v>41022.162881944445</v>
      </c>
      <c r="AQ3330">
        <v>2003</v>
      </c>
      <c r="AR3330">
        <v>3201</v>
      </c>
      <c r="AS3330">
        <v>1</v>
      </c>
      <c r="AT3330" t="s">
        <v>35053</v>
      </c>
      <c r="AU3330">
        <v>2003</v>
      </c>
      <c r="AV3330" s="3">
        <v>37925</v>
      </c>
      <c r="AX3330" t="s">
        <v>35059</v>
      </c>
      <c r="BL3330">
        <v>0.76626130753172705</v>
      </c>
    </row>
    <row r="3331" spans="2:64" x14ac:dyDescent="0.25">
      <c r="B3331">
        <v>332379</v>
      </c>
      <c r="C3331" t="s">
        <v>35117</v>
      </c>
      <c r="D3331" s="6" t="s">
        <v>35118</v>
      </c>
      <c r="E3331" s="5">
        <v>37897</v>
      </c>
      <c r="F3331">
        <v>3</v>
      </c>
      <c r="G3331">
        <v>1</v>
      </c>
      <c r="H3331" s="9">
        <v>106048910.732237</v>
      </c>
      <c r="I3331" s="9">
        <v>26100756.756756701</v>
      </c>
      <c r="J3331" s="9">
        <v>79948153.975481093</v>
      </c>
      <c r="K3331" s="10">
        <v>3.06305885</v>
      </c>
      <c r="L3331">
        <v>25608384.251070201</v>
      </c>
      <c r="M3331">
        <v>2951</v>
      </c>
      <c r="N3331">
        <v>2614</v>
      </c>
      <c r="O3331" s="9">
        <v>81261177</v>
      </c>
      <c r="P3331" s="9">
        <v>20000000</v>
      </c>
      <c r="Q3331" s="9">
        <v>61261177</v>
      </c>
      <c r="R3331">
        <v>19622714</v>
      </c>
      <c r="S3331" t="s">
        <v>1022</v>
      </c>
      <c r="T3331" t="s">
        <v>887</v>
      </c>
      <c r="U3331" s="2">
        <v>222485</v>
      </c>
      <c r="V3331">
        <v>7.1</v>
      </c>
      <c r="W3331">
        <v>82</v>
      </c>
      <c r="X3331">
        <v>92</v>
      </c>
      <c r="Y3331" t="s">
        <v>21002</v>
      </c>
      <c r="Z3331">
        <v>108</v>
      </c>
      <c r="AA3331">
        <v>1</v>
      </c>
      <c r="AB3331">
        <v>1</v>
      </c>
      <c r="AC3331" t="s">
        <v>35119</v>
      </c>
      <c r="AD3331" t="s">
        <v>35120</v>
      </c>
      <c r="AE3331" t="s">
        <v>19484</v>
      </c>
      <c r="AF3331" t="s">
        <v>32330</v>
      </c>
      <c r="AG3331" t="s">
        <v>35121</v>
      </c>
      <c r="AH3331" t="s">
        <v>35122</v>
      </c>
      <c r="AI3331" t="s">
        <v>35123</v>
      </c>
      <c r="AJ3331" s="4">
        <v>38048</v>
      </c>
      <c r="AK3331" t="s">
        <v>151</v>
      </c>
      <c r="AL3331" t="s">
        <v>2478</v>
      </c>
      <c r="AM3331" t="s">
        <v>35124</v>
      </c>
      <c r="AN3331" t="s">
        <v>35118</v>
      </c>
      <c r="AO3331">
        <v>5511</v>
      </c>
      <c r="AP3331" s="1">
        <v>41102.867986111109</v>
      </c>
      <c r="AQ3331">
        <v>2003</v>
      </c>
      <c r="AR3331">
        <v>3421</v>
      </c>
      <c r="AS3331">
        <v>1</v>
      </c>
      <c r="AT3331" t="s">
        <v>35125</v>
      </c>
      <c r="AU3331">
        <v>2003</v>
      </c>
      <c r="AV3331" s="3">
        <v>37897</v>
      </c>
      <c r="AW3331">
        <v>81200000</v>
      </c>
      <c r="AX3331" t="s">
        <v>35126</v>
      </c>
      <c r="AY3331" t="s">
        <v>35125</v>
      </c>
      <c r="AZ3331" t="s">
        <v>25781</v>
      </c>
      <c r="BA3331">
        <v>81261177</v>
      </c>
      <c r="BB3331" t="s">
        <v>35127</v>
      </c>
      <c r="BC3331" s="3">
        <v>37897</v>
      </c>
      <c r="BD3331" s="3">
        <v>37897</v>
      </c>
      <c r="BE3331" t="s">
        <v>35125</v>
      </c>
      <c r="BF3331" t="s">
        <v>297</v>
      </c>
      <c r="BG3331">
        <v>20000000</v>
      </c>
      <c r="BH3331">
        <v>81261177</v>
      </c>
      <c r="BI3331">
        <v>2003</v>
      </c>
      <c r="BJ3331" t="b">
        <v>0</v>
      </c>
      <c r="BK3331" t="s">
        <v>35128</v>
      </c>
      <c r="BL3331">
        <v>0.76626130753172705</v>
      </c>
    </row>
    <row r="3332" spans="2:64" x14ac:dyDescent="0.25">
      <c r="B3332">
        <v>333780</v>
      </c>
      <c r="C3332" t="s">
        <v>35154</v>
      </c>
      <c r="D3332" s="6" t="s">
        <v>35155</v>
      </c>
      <c r="E3332" s="5">
        <v>37804</v>
      </c>
      <c r="F3332">
        <v>3</v>
      </c>
      <c r="G3332">
        <v>0</v>
      </c>
      <c r="H3332" s="9">
        <v>118994977.128961</v>
      </c>
      <c r="I3332" s="9">
        <v>32821098.423055999</v>
      </c>
      <c r="J3332" s="9">
        <v>86173878.705905393</v>
      </c>
      <c r="K3332" s="10">
        <v>2.62556352</v>
      </c>
      <c r="L3332">
        <v>29172271.8838499</v>
      </c>
      <c r="M3332">
        <v>3375</v>
      </c>
      <c r="N3332">
        <v>3350</v>
      </c>
      <c r="O3332" s="9">
        <v>90639088</v>
      </c>
      <c r="P3332" s="9">
        <v>25000000</v>
      </c>
      <c r="Q3332" s="9">
        <v>65639088</v>
      </c>
      <c r="R3332">
        <v>22220670</v>
      </c>
      <c r="S3332" t="s">
        <v>1022</v>
      </c>
      <c r="T3332" t="s">
        <v>13278</v>
      </c>
      <c r="U3332" s="2">
        <v>49960</v>
      </c>
      <c r="V3332">
        <v>4.7</v>
      </c>
      <c r="W3332">
        <v>47</v>
      </c>
      <c r="X3332">
        <v>38</v>
      </c>
      <c r="Y3332" t="s">
        <v>297</v>
      </c>
      <c r="Z3332">
        <v>95</v>
      </c>
      <c r="AA3332">
        <v>1</v>
      </c>
      <c r="AB3332">
        <v>1</v>
      </c>
      <c r="AC3332" t="s">
        <v>35156</v>
      </c>
      <c r="AD3332" t="s">
        <v>11816</v>
      </c>
      <c r="AE3332" t="s">
        <v>31637</v>
      </c>
      <c r="AF3332" t="s">
        <v>35157</v>
      </c>
      <c r="AG3332" t="s">
        <v>35158</v>
      </c>
      <c r="AH3332" t="s">
        <v>35159</v>
      </c>
      <c r="AI3332" t="s">
        <v>35160</v>
      </c>
      <c r="AJ3332" s="4">
        <v>38958</v>
      </c>
      <c r="AK3332" t="s">
        <v>151</v>
      </c>
      <c r="AL3332" t="s">
        <v>152</v>
      </c>
      <c r="AM3332" t="s">
        <v>35161</v>
      </c>
      <c r="AN3332" t="s">
        <v>35155</v>
      </c>
      <c r="AO3332">
        <v>2388</v>
      </c>
      <c r="AP3332" s="1">
        <v>40531.905555555553</v>
      </c>
      <c r="AQ3332">
        <v>2003</v>
      </c>
      <c r="AR3332">
        <v>1858</v>
      </c>
      <c r="AS3332">
        <v>1</v>
      </c>
      <c r="AT3332" t="s">
        <v>35155</v>
      </c>
      <c r="AU3332">
        <v>2003</v>
      </c>
      <c r="AV3332" s="3">
        <v>37804</v>
      </c>
      <c r="AW3332">
        <v>89808372</v>
      </c>
      <c r="AX3332" t="s">
        <v>35162</v>
      </c>
      <c r="AY3332" t="s">
        <v>35163</v>
      </c>
      <c r="AZ3332" t="s">
        <v>649</v>
      </c>
      <c r="BA3332">
        <v>90186328</v>
      </c>
      <c r="BB3332" t="s">
        <v>35164</v>
      </c>
      <c r="BC3332" s="3">
        <v>37804</v>
      </c>
      <c r="BD3332" s="3">
        <v>37804</v>
      </c>
      <c r="BE3332" t="s">
        <v>35155</v>
      </c>
      <c r="BF3332" t="s">
        <v>297</v>
      </c>
      <c r="BG3332">
        <v>25000000</v>
      </c>
      <c r="BH3332">
        <v>90639088</v>
      </c>
      <c r="BI3332">
        <v>2003</v>
      </c>
      <c r="BJ3332" t="b">
        <v>0</v>
      </c>
      <c r="BK3332" t="s">
        <v>35165</v>
      </c>
      <c r="BL3332">
        <v>0.76170515921667303</v>
      </c>
    </row>
    <row r="3333" spans="2:64" x14ac:dyDescent="0.25">
      <c r="B3333">
        <v>334754</v>
      </c>
      <c r="C3333" t="s">
        <v>35166</v>
      </c>
      <c r="D3333" s="6" t="s">
        <v>35167</v>
      </c>
      <c r="E3333" s="5">
        <v>37888</v>
      </c>
      <c r="F3333">
        <v>2</v>
      </c>
      <c r="G3333">
        <v>0</v>
      </c>
      <c r="H3333" s="9">
        <v>347613.84574513999</v>
      </c>
      <c r="L3333">
        <v>25283.8749460043</v>
      </c>
      <c r="M3333">
        <v>6</v>
      </c>
      <c r="N3333">
        <v>1</v>
      </c>
      <c r="O3333" s="9">
        <v>266651</v>
      </c>
      <c r="R3333">
        <v>19395</v>
      </c>
      <c r="S3333" t="s">
        <v>5439</v>
      </c>
      <c r="T3333" t="s">
        <v>15669</v>
      </c>
      <c r="U3333" s="2">
        <v>5818</v>
      </c>
      <c r="V3333">
        <v>7.2</v>
      </c>
      <c r="W3333">
        <v>70</v>
      </c>
      <c r="X3333">
        <v>88</v>
      </c>
      <c r="Y3333" t="s">
        <v>787</v>
      </c>
      <c r="Z3333">
        <v>65</v>
      </c>
      <c r="AA3333">
        <v>0</v>
      </c>
      <c r="AB3333">
        <v>0</v>
      </c>
      <c r="AC3333" t="s">
        <v>35168</v>
      </c>
      <c r="AD3333" t="s">
        <v>22682</v>
      </c>
      <c r="AE3333" t="s">
        <v>35169</v>
      </c>
      <c r="AF3333" t="s">
        <v>35170</v>
      </c>
      <c r="AG3333" t="s">
        <v>35171</v>
      </c>
      <c r="AH3333" t="s">
        <v>35172</v>
      </c>
      <c r="AI3333" t="s">
        <v>35173</v>
      </c>
      <c r="AJ3333" s="4">
        <v>38076</v>
      </c>
      <c r="AK3333" t="s">
        <v>35174</v>
      </c>
      <c r="AL3333" t="s">
        <v>35175</v>
      </c>
      <c r="AM3333" t="s">
        <v>35176</v>
      </c>
      <c r="AN3333" t="s">
        <v>35167</v>
      </c>
      <c r="AO3333">
        <v>2304</v>
      </c>
      <c r="AP3333" s="1">
        <v>40513.123819444445</v>
      </c>
      <c r="AQ3333">
        <v>2002</v>
      </c>
      <c r="AR3333">
        <v>1809</v>
      </c>
      <c r="AS3333">
        <v>1</v>
      </c>
      <c r="AT3333" t="s">
        <v>35167</v>
      </c>
      <c r="AU3333">
        <v>2002</v>
      </c>
      <c r="AV3333" s="3">
        <v>37469</v>
      </c>
      <c r="AX3333" t="s">
        <v>35177</v>
      </c>
      <c r="AY3333" t="s">
        <v>35178</v>
      </c>
      <c r="AZ3333" t="s">
        <v>35179</v>
      </c>
      <c r="BA3333">
        <v>267005</v>
      </c>
      <c r="BB3333" t="s">
        <v>35180</v>
      </c>
      <c r="BC3333" s="3">
        <v>37888</v>
      </c>
      <c r="BD3333" s="3">
        <v>37888</v>
      </c>
      <c r="BE3333" t="s">
        <v>35167</v>
      </c>
      <c r="BH3333">
        <v>266651</v>
      </c>
      <c r="BI3333">
        <v>2003</v>
      </c>
      <c r="BJ3333" t="b">
        <v>0</v>
      </c>
      <c r="BK3333" t="s">
        <v>35181</v>
      </c>
      <c r="BL3333">
        <v>0.76708969813446404</v>
      </c>
    </row>
    <row r="3334" spans="2:64" x14ac:dyDescent="0.25">
      <c r="B3334">
        <v>335119</v>
      </c>
      <c r="C3334" t="s">
        <v>35189</v>
      </c>
      <c r="D3334" s="6" t="s">
        <v>35190</v>
      </c>
      <c r="E3334" s="5">
        <v>37967</v>
      </c>
      <c r="F3334">
        <v>3</v>
      </c>
      <c r="G3334">
        <v>0</v>
      </c>
      <c r="H3334" s="9">
        <v>15240951.0926966</v>
      </c>
      <c r="I3334" s="9">
        <v>15719934.8887683</v>
      </c>
      <c r="J3334" s="9">
        <v>-478983.796071622</v>
      </c>
      <c r="K3334" s="10">
        <v>-3.04698333333333E-2</v>
      </c>
      <c r="L3334">
        <v>117207.83453065599</v>
      </c>
      <c r="M3334">
        <v>402</v>
      </c>
      <c r="N3334">
        <v>7</v>
      </c>
      <c r="O3334" s="9">
        <v>11634362</v>
      </c>
      <c r="P3334" s="9">
        <v>12000000</v>
      </c>
      <c r="Q3334" s="9">
        <v>-365638</v>
      </c>
      <c r="R3334">
        <v>89472</v>
      </c>
      <c r="S3334" t="s">
        <v>1022</v>
      </c>
      <c r="T3334" t="s">
        <v>35191</v>
      </c>
      <c r="U3334" s="2">
        <v>63209</v>
      </c>
      <c r="V3334">
        <v>7</v>
      </c>
      <c r="W3334">
        <v>72</v>
      </c>
      <c r="X3334">
        <v>72</v>
      </c>
      <c r="Y3334" t="s">
        <v>2486</v>
      </c>
      <c r="Z3334">
        <v>100</v>
      </c>
      <c r="AA3334">
        <v>1</v>
      </c>
      <c r="AB3334">
        <v>0</v>
      </c>
      <c r="AC3334" t="s">
        <v>35192</v>
      </c>
      <c r="AD3334" t="s">
        <v>35193</v>
      </c>
      <c r="AE3334" t="s">
        <v>35194</v>
      </c>
      <c r="AF3334" t="s">
        <v>35195</v>
      </c>
      <c r="AG3334" t="s">
        <v>35196</v>
      </c>
      <c r="AH3334" t="s">
        <v>35197</v>
      </c>
      <c r="AI3334" t="s">
        <v>35198</v>
      </c>
      <c r="AJ3334" s="4">
        <v>38111</v>
      </c>
      <c r="AK3334" t="s">
        <v>151</v>
      </c>
      <c r="AL3334" t="s">
        <v>35199</v>
      </c>
      <c r="AM3334" t="s">
        <v>35200</v>
      </c>
      <c r="AN3334" t="s">
        <v>35190</v>
      </c>
      <c r="AO3334">
        <v>4545</v>
      </c>
      <c r="AP3334" s="1">
        <v>40903.302499999998</v>
      </c>
      <c r="AQ3334">
        <v>2003</v>
      </c>
      <c r="AR3334">
        <v>2957</v>
      </c>
      <c r="AS3334">
        <v>1</v>
      </c>
      <c r="AT3334" t="s">
        <v>35190</v>
      </c>
      <c r="AU3334">
        <v>2003</v>
      </c>
      <c r="AV3334" s="3">
        <v>38016</v>
      </c>
      <c r="AW3334">
        <v>11505906</v>
      </c>
      <c r="AX3334" t="s">
        <v>35201</v>
      </c>
      <c r="AY3334" t="s">
        <v>35190</v>
      </c>
      <c r="AZ3334" t="s">
        <v>27229</v>
      </c>
      <c r="BA3334">
        <v>11670971</v>
      </c>
      <c r="BB3334" t="s">
        <v>35202</v>
      </c>
      <c r="BC3334" s="3">
        <v>37967</v>
      </c>
      <c r="BD3334" s="3">
        <v>37967</v>
      </c>
      <c r="BE3334" t="s">
        <v>35190</v>
      </c>
      <c r="BF3334" t="s">
        <v>317</v>
      </c>
      <c r="BG3334">
        <v>12000000</v>
      </c>
      <c r="BH3334">
        <v>11634362</v>
      </c>
      <c r="BI3334">
        <v>2003</v>
      </c>
      <c r="BJ3334" t="b">
        <v>0</v>
      </c>
      <c r="BK3334" t="s">
        <v>35203</v>
      </c>
      <c r="BL3334">
        <v>0.763361940422147</v>
      </c>
    </row>
    <row r="3335" spans="2:64" x14ac:dyDescent="0.25">
      <c r="B3335">
        <v>335266</v>
      </c>
      <c r="C3335" t="s">
        <v>35204</v>
      </c>
      <c r="D3335" s="6" t="s">
        <v>35205</v>
      </c>
      <c r="E3335" s="5">
        <v>37876</v>
      </c>
      <c r="F3335">
        <v>3</v>
      </c>
      <c r="G3335">
        <v>1</v>
      </c>
      <c r="H3335" s="9">
        <v>58122867.6495464</v>
      </c>
      <c r="I3335" s="9">
        <v>5214514.0388768902</v>
      </c>
      <c r="J3335" s="9">
        <v>52908353.610669501</v>
      </c>
      <c r="K3335" s="10">
        <v>10.14636325</v>
      </c>
      <c r="L3335">
        <v>1205969.7871706199</v>
      </c>
      <c r="M3335">
        <v>882</v>
      </c>
      <c r="N3335">
        <v>23</v>
      </c>
      <c r="O3335" s="9">
        <v>44585453</v>
      </c>
      <c r="P3335" s="9">
        <v>4000000</v>
      </c>
      <c r="Q3335" s="9">
        <v>40585453</v>
      </c>
      <c r="R3335">
        <v>925087</v>
      </c>
      <c r="S3335" t="s">
        <v>5439</v>
      </c>
      <c r="T3335" t="s">
        <v>31079</v>
      </c>
      <c r="U3335" s="2">
        <v>341946</v>
      </c>
      <c r="V3335">
        <v>7.8</v>
      </c>
      <c r="W3335">
        <v>89</v>
      </c>
      <c r="X3335">
        <v>95</v>
      </c>
      <c r="Y3335" t="s">
        <v>317</v>
      </c>
      <c r="Z3335">
        <v>102</v>
      </c>
      <c r="AA3335">
        <v>1</v>
      </c>
      <c r="AB3335">
        <v>1</v>
      </c>
      <c r="AC3335" t="s">
        <v>35206</v>
      </c>
      <c r="AD3335" t="s">
        <v>35207</v>
      </c>
      <c r="AE3335" t="s">
        <v>27698</v>
      </c>
      <c r="AF3335" t="s">
        <v>27698</v>
      </c>
      <c r="AG3335" t="s">
        <v>35208</v>
      </c>
      <c r="AH3335" t="s">
        <v>35209</v>
      </c>
      <c r="AI3335" t="s">
        <v>35210</v>
      </c>
      <c r="AJ3335" s="4">
        <v>38020</v>
      </c>
      <c r="AK3335" t="s">
        <v>33313</v>
      </c>
      <c r="AL3335" t="s">
        <v>8420</v>
      </c>
      <c r="AM3335" t="s">
        <v>35211</v>
      </c>
      <c r="AN3335" t="s">
        <v>35205</v>
      </c>
      <c r="AO3335">
        <v>1083</v>
      </c>
      <c r="AP3335" s="1">
        <v>40362.615706018521</v>
      </c>
      <c r="AQ3335">
        <v>2003</v>
      </c>
      <c r="AR3335">
        <v>1041</v>
      </c>
      <c r="AS3335">
        <v>1</v>
      </c>
      <c r="AT3335" t="s">
        <v>35212</v>
      </c>
      <c r="AU3335">
        <v>2003</v>
      </c>
      <c r="AV3335" s="3">
        <v>37897</v>
      </c>
      <c r="AW3335">
        <v>44566004</v>
      </c>
      <c r="AX3335" t="s">
        <v>35213</v>
      </c>
      <c r="AY3335" t="s">
        <v>35212</v>
      </c>
      <c r="AZ3335" t="s">
        <v>29341</v>
      </c>
      <c r="BA3335">
        <v>44585453</v>
      </c>
      <c r="BB3335" t="s">
        <v>35214</v>
      </c>
      <c r="BC3335" s="3">
        <v>37876</v>
      </c>
      <c r="BD3335" s="3">
        <v>37876</v>
      </c>
      <c r="BE3335" t="s">
        <v>35212</v>
      </c>
      <c r="BF3335" t="s">
        <v>317</v>
      </c>
      <c r="BG3335">
        <v>4000000</v>
      </c>
      <c r="BH3335">
        <v>44585453</v>
      </c>
      <c r="BI3335">
        <v>2003</v>
      </c>
      <c r="BJ3335" t="b">
        <v>0</v>
      </c>
      <c r="BK3335" t="s">
        <v>35215</v>
      </c>
      <c r="BL3335">
        <v>0.76708969813446404</v>
      </c>
    </row>
    <row r="3336" spans="2:64" x14ac:dyDescent="0.25">
      <c r="B3336">
        <v>337711</v>
      </c>
      <c r="C3336" t="s">
        <v>35250</v>
      </c>
      <c r="D3336" s="6" t="s">
        <v>35251</v>
      </c>
      <c r="E3336" s="5">
        <v>37785</v>
      </c>
      <c r="F3336">
        <v>3</v>
      </c>
      <c r="G3336">
        <v>0</v>
      </c>
      <c r="H3336" s="9">
        <v>51785747.213413097</v>
      </c>
      <c r="I3336" s="9">
        <v>32856831.790963501</v>
      </c>
      <c r="J3336" s="9">
        <v>18928915.4224496</v>
      </c>
      <c r="K3336" s="10">
        <v>0.57610287999999898</v>
      </c>
      <c r="L3336">
        <v>15188884.030528</v>
      </c>
      <c r="M3336">
        <v>3041</v>
      </c>
      <c r="N3336">
        <v>3041</v>
      </c>
      <c r="O3336" s="9">
        <v>39402572</v>
      </c>
      <c r="P3336" s="9">
        <v>25000000</v>
      </c>
      <c r="Q3336" s="9">
        <v>14402572</v>
      </c>
      <c r="R3336">
        <v>11556869</v>
      </c>
      <c r="S3336" t="s">
        <v>2585</v>
      </c>
      <c r="T3336" t="s">
        <v>887</v>
      </c>
      <c r="U3336" s="2">
        <v>6063</v>
      </c>
      <c r="V3336">
        <v>5.6</v>
      </c>
      <c r="W3336">
        <v>38</v>
      </c>
      <c r="X3336">
        <v>41</v>
      </c>
      <c r="Y3336" t="s">
        <v>5865</v>
      </c>
      <c r="Z3336">
        <v>80</v>
      </c>
      <c r="AA3336">
        <v>1</v>
      </c>
      <c r="AB3336">
        <v>1</v>
      </c>
      <c r="AC3336" t="s">
        <v>35252</v>
      </c>
      <c r="AD3336" t="s">
        <v>1199</v>
      </c>
      <c r="AE3336" t="s">
        <v>35253</v>
      </c>
      <c r="AF3336" t="s">
        <v>35254</v>
      </c>
      <c r="AG3336" t="s">
        <v>35255</v>
      </c>
      <c r="AH3336" t="s">
        <v>35256</v>
      </c>
      <c r="AI3336" t="s">
        <v>35257</v>
      </c>
      <c r="AJ3336" s="4">
        <v>37971</v>
      </c>
      <c r="AK3336" t="s">
        <v>151</v>
      </c>
      <c r="AL3336" t="s">
        <v>152</v>
      </c>
      <c r="AM3336" t="s">
        <v>35258</v>
      </c>
      <c r="AN3336" t="s">
        <v>35251</v>
      </c>
      <c r="AO3336">
        <v>12410</v>
      </c>
      <c r="AP3336" s="1">
        <v>42216.897083333337</v>
      </c>
      <c r="AQ3336">
        <v>2003</v>
      </c>
      <c r="AR3336">
        <v>6379</v>
      </c>
      <c r="AS3336">
        <v>1</v>
      </c>
      <c r="AT3336" t="s">
        <v>35251</v>
      </c>
      <c r="AU3336">
        <v>2003</v>
      </c>
      <c r="AV3336" s="3">
        <v>37785</v>
      </c>
      <c r="AW3336">
        <v>39400000</v>
      </c>
      <c r="AX3336" t="s">
        <v>35259</v>
      </c>
      <c r="AY3336" t="s">
        <v>35251</v>
      </c>
      <c r="AZ3336" t="s">
        <v>25781</v>
      </c>
      <c r="BA3336">
        <v>39402572</v>
      </c>
      <c r="BB3336" t="s">
        <v>35260</v>
      </c>
      <c r="BC3336" s="3">
        <v>37785</v>
      </c>
      <c r="BD3336" s="3">
        <v>37785</v>
      </c>
      <c r="BE3336" t="s">
        <v>35251</v>
      </c>
      <c r="BF3336" t="s">
        <v>3152</v>
      </c>
      <c r="BG3336">
        <v>25000000</v>
      </c>
      <c r="BH3336">
        <v>39402572</v>
      </c>
      <c r="BI3336">
        <v>2003</v>
      </c>
      <c r="BJ3336" t="b">
        <v>0</v>
      </c>
      <c r="BK3336" t="s">
        <v>35261</v>
      </c>
      <c r="BL3336">
        <v>0.76087676861393605</v>
      </c>
    </row>
    <row r="3337" spans="2:64" x14ac:dyDescent="0.25">
      <c r="B3337">
        <v>337741</v>
      </c>
      <c r="C3337" t="s">
        <v>35262</v>
      </c>
      <c r="D3337" s="6" t="s">
        <v>35263</v>
      </c>
      <c r="E3337" s="5">
        <v>37967</v>
      </c>
      <c r="F3337">
        <v>3</v>
      </c>
      <c r="G3337">
        <v>1</v>
      </c>
      <c r="H3337" s="9">
        <v>163336990.48585999</v>
      </c>
      <c r="I3337" s="9">
        <v>104799565.92512199</v>
      </c>
      <c r="J3337" s="9">
        <v>58537424.5607379</v>
      </c>
      <c r="K3337" s="10">
        <v>0.55856552499999901</v>
      </c>
      <c r="L3337">
        <v>21044699.963841502</v>
      </c>
      <c r="M3337">
        <v>2876</v>
      </c>
      <c r="N3337">
        <v>2677</v>
      </c>
      <c r="O3337" s="9">
        <v>124685242</v>
      </c>
      <c r="P3337" s="9">
        <v>80000000</v>
      </c>
      <c r="Q3337" s="9">
        <v>44685242</v>
      </c>
      <c r="R3337">
        <v>16064723</v>
      </c>
      <c r="S3337" t="s">
        <v>1022</v>
      </c>
      <c r="T3337" t="s">
        <v>5646</v>
      </c>
      <c r="U3337" s="2">
        <v>95948</v>
      </c>
      <c r="V3337">
        <v>6.7</v>
      </c>
      <c r="W3337">
        <v>66</v>
      </c>
      <c r="X3337">
        <v>71</v>
      </c>
      <c r="Y3337" t="s">
        <v>1121</v>
      </c>
      <c r="Z3337">
        <v>128</v>
      </c>
      <c r="AA3337">
        <v>1</v>
      </c>
      <c r="AB3337">
        <v>1</v>
      </c>
      <c r="AC3337" t="s">
        <v>35264</v>
      </c>
      <c r="AD3337" t="s">
        <v>35265</v>
      </c>
      <c r="AE3337" t="s">
        <v>25828</v>
      </c>
      <c r="AF3337" t="s">
        <v>25828</v>
      </c>
      <c r="AG3337" t="s">
        <v>35266</v>
      </c>
      <c r="AH3337" t="s">
        <v>35267</v>
      </c>
      <c r="AI3337" t="s">
        <v>35268</v>
      </c>
      <c r="AJ3337" s="4">
        <v>38076</v>
      </c>
      <c r="AK3337" t="s">
        <v>1428</v>
      </c>
      <c r="AL3337" t="s">
        <v>152</v>
      </c>
      <c r="AM3337" t="s">
        <v>35269</v>
      </c>
      <c r="AN3337" t="s">
        <v>35263</v>
      </c>
      <c r="AO3337">
        <v>3681</v>
      </c>
      <c r="AP3337" s="1">
        <v>40731.304571759261</v>
      </c>
      <c r="AQ3337">
        <v>2003</v>
      </c>
      <c r="AR3337">
        <v>2500</v>
      </c>
      <c r="AS3337">
        <v>1</v>
      </c>
      <c r="AT3337" t="s">
        <v>35263</v>
      </c>
      <c r="AU3337">
        <v>2003</v>
      </c>
      <c r="AV3337" s="3">
        <v>37967</v>
      </c>
      <c r="AW3337">
        <v>121400000</v>
      </c>
      <c r="AX3337" t="s">
        <v>35270</v>
      </c>
      <c r="AY3337" t="s">
        <v>35263</v>
      </c>
      <c r="AZ3337" t="s">
        <v>26151</v>
      </c>
      <c r="BA3337">
        <v>124728738</v>
      </c>
      <c r="BB3337" t="s">
        <v>35271</v>
      </c>
      <c r="BC3337" s="3">
        <v>37967</v>
      </c>
      <c r="BD3337" s="3">
        <v>37967</v>
      </c>
      <c r="BE3337" t="s">
        <v>35263</v>
      </c>
      <c r="BF3337" t="s">
        <v>1983</v>
      </c>
      <c r="BG3337">
        <v>80000000</v>
      </c>
      <c r="BH3337">
        <v>124685242</v>
      </c>
      <c r="BI3337">
        <v>2003</v>
      </c>
      <c r="BJ3337" t="b">
        <v>0</v>
      </c>
      <c r="BK3337" t="s">
        <v>35272</v>
      </c>
      <c r="BL3337">
        <v>0.763361940422147</v>
      </c>
    </row>
    <row r="3338" spans="2:64" x14ac:dyDescent="0.25">
      <c r="B3338">
        <v>337909</v>
      </c>
      <c r="C3338" t="s">
        <v>35273</v>
      </c>
      <c r="D3338" s="6" t="s">
        <v>35274</v>
      </c>
      <c r="E3338" s="5">
        <v>37974</v>
      </c>
      <c r="F3338">
        <v>3</v>
      </c>
      <c r="H3338" s="9">
        <v>40625048.692957103</v>
      </c>
      <c r="I3338" s="9">
        <v>13099945.740640201</v>
      </c>
      <c r="J3338" s="9">
        <v>27525102.952316798</v>
      </c>
      <c r="K3338" s="10">
        <v>2.10116159999999</v>
      </c>
      <c r="L3338">
        <v>198324.00855127501</v>
      </c>
      <c r="M3338">
        <v>967</v>
      </c>
      <c r="N3338">
        <v>24</v>
      </c>
      <c r="O3338" s="9">
        <v>31011616</v>
      </c>
      <c r="P3338" s="9">
        <v>10000000</v>
      </c>
      <c r="Q3338" s="9">
        <v>21011616</v>
      </c>
      <c r="R3338">
        <v>151393</v>
      </c>
      <c r="S3338" t="s">
        <v>1022</v>
      </c>
      <c r="T3338" t="s">
        <v>5864</v>
      </c>
      <c r="U3338" s="2">
        <v>20402</v>
      </c>
      <c r="V3338">
        <v>6.9</v>
      </c>
      <c r="W3338">
        <v>60</v>
      </c>
      <c r="X3338">
        <v>74</v>
      </c>
      <c r="Y3338" t="s">
        <v>379</v>
      </c>
      <c r="Z3338">
        <v>108</v>
      </c>
      <c r="AA3338">
        <v>1</v>
      </c>
      <c r="AB3338">
        <v>1</v>
      </c>
      <c r="AC3338" t="s">
        <v>35275</v>
      </c>
      <c r="AD3338" t="s">
        <v>35276</v>
      </c>
      <c r="AE3338" t="s">
        <v>28950</v>
      </c>
      <c r="AF3338" t="s">
        <v>35277</v>
      </c>
      <c r="AG3338" t="s">
        <v>35278</v>
      </c>
      <c r="AH3338" t="s">
        <v>35279</v>
      </c>
      <c r="AI3338" t="s">
        <v>35280</v>
      </c>
      <c r="AJ3338" s="4">
        <v>38111</v>
      </c>
      <c r="AK3338" t="s">
        <v>151</v>
      </c>
      <c r="AL3338" t="s">
        <v>5787</v>
      </c>
      <c r="AM3338" t="s">
        <v>35281</v>
      </c>
      <c r="AN3338" t="s">
        <v>35274</v>
      </c>
      <c r="AO3338">
        <v>6</v>
      </c>
      <c r="AP3338" s="1">
        <v>39875.852638888886</v>
      </c>
      <c r="AQ3338">
        <v>2003</v>
      </c>
      <c r="AR3338">
        <v>292</v>
      </c>
      <c r="AS3338">
        <v>1</v>
      </c>
      <c r="AT3338" t="s">
        <v>35274</v>
      </c>
      <c r="AU3338">
        <v>2003</v>
      </c>
      <c r="AV3338" s="3">
        <v>37987</v>
      </c>
      <c r="AW3338">
        <v>30937521</v>
      </c>
      <c r="AX3338" t="s">
        <v>35282</v>
      </c>
      <c r="AY3338" t="s">
        <v>35274</v>
      </c>
      <c r="AZ3338" t="s">
        <v>26138</v>
      </c>
      <c r="BA3338">
        <v>31041759</v>
      </c>
      <c r="BB3338" t="s">
        <v>35283</v>
      </c>
      <c r="BC3338" s="3">
        <v>37974</v>
      </c>
      <c r="BD3338" s="3">
        <v>37974</v>
      </c>
      <c r="BE3338" t="s">
        <v>35274</v>
      </c>
      <c r="BF3338" t="s">
        <v>297</v>
      </c>
      <c r="BG3338">
        <v>10000000</v>
      </c>
      <c r="BH3338">
        <v>31011616</v>
      </c>
      <c r="BI3338">
        <v>2003</v>
      </c>
      <c r="BJ3338" t="b">
        <v>0</v>
      </c>
      <c r="BK3338" t="s">
        <v>35284</v>
      </c>
      <c r="BL3338">
        <v>0.763361940422147</v>
      </c>
    </row>
    <row r="3339" spans="2:64" x14ac:dyDescent="0.25">
      <c r="B3339">
        <v>338135</v>
      </c>
      <c r="C3339" t="s">
        <v>35342</v>
      </c>
      <c r="D3339" s="6" t="s">
        <v>35343</v>
      </c>
      <c r="E3339" s="5">
        <v>37750</v>
      </c>
      <c r="F3339">
        <v>3</v>
      </c>
      <c r="G3339">
        <v>0</v>
      </c>
      <c r="H3339" s="9">
        <v>11130870.408719299</v>
      </c>
      <c r="I3339" s="9">
        <v>6578528.6103542196</v>
      </c>
      <c r="J3339" s="9">
        <v>4552341.7983651198</v>
      </c>
      <c r="K3339" s="10">
        <v>0.69199999999999995</v>
      </c>
      <c r="O3339" s="9">
        <v>8460000</v>
      </c>
      <c r="P3339" s="9">
        <v>5000000</v>
      </c>
      <c r="Q3339" s="9">
        <v>3460000</v>
      </c>
      <c r="S3339" t="s">
        <v>5439</v>
      </c>
      <c r="T3339" t="s">
        <v>7385</v>
      </c>
      <c r="U3339" s="2">
        <v>25687</v>
      </c>
      <c r="V3339">
        <v>7.7</v>
      </c>
      <c r="W3339">
        <v>70</v>
      </c>
      <c r="X3339">
        <v>81</v>
      </c>
      <c r="Y3339" t="s">
        <v>1480</v>
      </c>
      <c r="Z3339">
        <v>99</v>
      </c>
      <c r="AA3339">
        <v>1</v>
      </c>
      <c r="AB3339">
        <v>0</v>
      </c>
      <c r="AC3339" t="s">
        <v>35344</v>
      </c>
      <c r="AD3339" t="s">
        <v>35345</v>
      </c>
      <c r="AE3339" t="s">
        <v>35346</v>
      </c>
      <c r="AF3339" t="s">
        <v>35346</v>
      </c>
      <c r="AG3339" t="s">
        <v>35347</v>
      </c>
      <c r="AH3339" t="s">
        <v>35348</v>
      </c>
      <c r="AI3339" t="s">
        <v>35349</v>
      </c>
      <c r="AJ3339" s="4">
        <v>38181</v>
      </c>
      <c r="AK3339" t="s">
        <v>5570</v>
      </c>
      <c r="AL3339" t="s">
        <v>11996</v>
      </c>
      <c r="AM3339" t="s">
        <v>35350</v>
      </c>
      <c r="AN3339" t="s">
        <v>35343</v>
      </c>
      <c r="AO3339">
        <v>3679</v>
      </c>
      <c r="AP3339" s="1">
        <v>40731.28434027778</v>
      </c>
      <c r="AQ3339">
        <v>2003</v>
      </c>
      <c r="AR3339">
        <v>2499</v>
      </c>
      <c r="AS3339">
        <v>1</v>
      </c>
      <c r="AT3339" t="s">
        <v>35351</v>
      </c>
      <c r="AU3339">
        <v>2003</v>
      </c>
      <c r="AV3339" s="3">
        <v>38051</v>
      </c>
      <c r="AX3339" t="s">
        <v>35352</v>
      </c>
      <c r="BD3339" s="3">
        <v>37750</v>
      </c>
      <c r="BE3339" t="s">
        <v>35353</v>
      </c>
      <c r="BF3339" t="s">
        <v>317</v>
      </c>
      <c r="BG3339">
        <v>5000000</v>
      </c>
      <c r="BH3339">
        <v>8460000</v>
      </c>
      <c r="BI3339">
        <v>2003</v>
      </c>
      <c r="BJ3339" t="b">
        <v>0</v>
      </c>
      <c r="BK3339" t="s">
        <v>35354</v>
      </c>
      <c r="BL3339">
        <v>0.76004837801119896</v>
      </c>
    </row>
    <row r="3340" spans="2:64" x14ac:dyDescent="0.25">
      <c r="B3340">
        <v>338188</v>
      </c>
      <c r="C3340" t="s">
        <v>35364</v>
      </c>
      <c r="D3340" s="6" t="s">
        <v>35365</v>
      </c>
      <c r="E3340" s="5">
        <v>37951</v>
      </c>
      <c r="F3340">
        <v>3</v>
      </c>
      <c r="G3340">
        <v>0</v>
      </c>
      <c r="H3340" s="9">
        <v>35346142.058319703</v>
      </c>
      <c r="L3340">
        <v>14176616.1650731</v>
      </c>
      <c r="M3340">
        <v>2756</v>
      </c>
      <c r="N3340">
        <v>2756</v>
      </c>
      <c r="O3340" s="9">
        <v>27011180</v>
      </c>
      <c r="R3340">
        <v>10833633</v>
      </c>
      <c r="S3340" t="s">
        <v>5439</v>
      </c>
      <c r="T3340" t="s">
        <v>2835</v>
      </c>
      <c r="U3340" s="2">
        <v>28926</v>
      </c>
      <c r="V3340">
        <v>6.5</v>
      </c>
      <c r="W3340">
        <v>55</v>
      </c>
      <c r="X3340">
        <v>58</v>
      </c>
      <c r="Y3340" t="s">
        <v>35366</v>
      </c>
      <c r="Z3340">
        <v>137</v>
      </c>
      <c r="AA3340">
        <v>1</v>
      </c>
      <c r="AB3340">
        <v>1</v>
      </c>
      <c r="AC3340" t="s">
        <v>35367</v>
      </c>
      <c r="AD3340" t="s">
        <v>18186</v>
      </c>
      <c r="AE3340" t="s">
        <v>15235</v>
      </c>
      <c r="AF3340" t="s">
        <v>35368</v>
      </c>
      <c r="AG3340" t="s">
        <v>35369</v>
      </c>
      <c r="AH3340" t="s">
        <v>35370</v>
      </c>
      <c r="AI3340" t="s">
        <v>35371</v>
      </c>
      <c r="AJ3340" s="4">
        <v>38041</v>
      </c>
      <c r="AK3340" t="s">
        <v>35372</v>
      </c>
      <c r="AL3340" t="s">
        <v>152</v>
      </c>
      <c r="AM3340" t="s">
        <v>33849</v>
      </c>
      <c r="AN3340" t="s">
        <v>35365</v>
      </c>
      <c r="AO3340">
        <v>1696</v>
      </c>
      <c r="AP3340" s="1">
        <v>40403.595324074071</v>
      </c>
      <c r="AQ3340">
        <v>2003</v>
      </c>
      <c r="AR3340">
        <v>1467</v>
      </c>
      <c r="AS3340">
        <v>1</v>
      </c>
      <c r="AT3340" t="s">
        <v>35373</v>
      </c>
      <c r="AU3340">
        <v>2003</v>
      </c>
      <c r="AV3340" s="3">
        <v>37951</v>
      </c>
      <c r="AW3340">
        <v>26900000</v>
      </c>
      <c r="AX3340" t="s">
        <v>35374</v>
      </c>
      <c r="AY3340" t="s">
        <v>35373</v>
      </c>
      <c r="AZ3340" t="s">
        <v>28121</v>
      </c>
      <c r="BA3340">
        <v>27011180</v>
      </c>
      <c r="BB3340" t="s">
        <v>35375</v>
      </c>
      <c r="BC3340" s="3">
        <v>37951</v>
      </c>
      <c r="BL3340">
        <v>0.76419033102488398</v>
      </c>
    </row>
    <row r="3341" spans="2:64" x14ac:dyDescent="0.25">
      <c r="B3341">
        <v>338459</v>
      </c>
      <c r="C3341" t="s">
        <v>35415</v>
      </c>
      <c r="D3341" s="6" t="s">
        <v>35416</v>
      </c>
      <c r="E3341" s="5">
        <v>37827</v>
      </c>
      <c r="F3341">
        <v>3</v>
      </c>
      <c r="G3341">
        <v>0</v>
      </c>
      <c r="H3341" s="9">
        <v>146724266.79495299</v>
      </c>
      <c r="I3341" s="9">
        <v>52513757.476889603</v>
      </c>
      <c r="J3341" s="9">
        <v>94210509.318064094</v>
      </c>
      <c r="K3341" s="10">
        <v>1.7940157750000001</v>
      </c>
      <c r="L3341">
        <v>43872276.031799801</v>
      </c>
      <c r="M3341">
        <v>3388</v>
      </c>
      <c r="N3341">
        <v>3344</v>
      </c>
      <c r="O3341" s="9">
        <v>111760631</v>
      </c>
      <c r="P3341" s="9">
        <v>40000000</v>
      </c>
      <c r="Q3341" s="9">
        <v>71760631</v>
      </c>
      <c r="R3341">
        <v>33417739</v>
      </c>
      <c r="S3341" t="s">
        <v>2585</v>
      </c>
      <c r="T3341" t="s">
        <v>23497</v>
      </c>
      <c r="U3341" s="2">
        <v>43467</v>
      </c>
      <c r="V3341">
        <v>4.2</v>
      </c>
      <c r="W3341">
        <v>57</v>
      </c>
      <c r="X3341">
        <v>45</v>
      </c>
      <c r="Y3341" t="s">
        <v>930</v>
      </c>
      <c r="Z3341">
        <v>84</v>
      </c>
      <c r="AA3341">
        <v>1</v>
      </c>
      <c r="AB3341">
        <v>1</v>
      </c>
      <c r="AC3341" t="s">
        <v>35417</v>
      </c>
      <c r="AD3341" t="s">
        <v>10700</v>
      </c>
      <c r="AE3341" t="s">
        <v>19985</v>
      </c>
      <c r="AF3341" t="s">
        <v>35418</v>
      </c>
      <c r="AG3341" t="s">
        <v>30053</v>
      </c>
      <c r="AH3341" t="s">
        <v>35419</v>
      </c>
      <c r="AI3341" t="s">
        <v>30055</v>
      </c>
      <c r="AJ3341" s="4">
        <v>38041</v>
      </c>
      <c r="AK3341" t="s">
        <v>151</v>
      </c>
      <c r="AL3341" t="s">
        <v>152</v>
      </c>
      <c r="AM3341" t="s">
        <v>35420</v>
      </c>
      <c r="AN3341" t="s">
        <v>35416</v>
      </c>
      <c r="AO3341">
        <v>2523</v>
      </c>
      <c r="AP3341" s="1">
        <v>40556.241111111114</v>
      </c>
      <c r="AQ3341">
        <v>2003</v>
      </c>
      <c r="AR3341">
        <v>1906</v>
      </c>
      <c r="AS3341">
        <v>1</v>
      </c>
      <c r="AT3341" t="s">
        <v>35421</v>
      </c>
      <c r="AU3341">
        <v>2003</v>
      </c>
      <c r="AV3341" s="3">
        <v>37827</v>
      </c>
      <c r="AX3341" t="s">
        <v>35422</v>
      </c>
      <c r="AY3341" t="s">
        <v>35423</v>
      </c>
      <c r="AZ3341" t="s">
        <v>26830</v>
      </c>
      <c r="BA3341">
        <v>111761982</v>
      </c>
      <c r="BB3341" t="s">
        <v>35424</v>
      </c>
      <c r="BC3341" s="3">
        <v>37827</v>
      </c>
      <c r="BD3341" s="3">
        <v>37827</v>
      </c>
      <c r="BE3341" t="s">
        <v>35416</v>
      </c>
      <c r="BF3341" t="s">
        <v>3152</v>
      </c>
      <c r="BG3341">
        <v>40000000</v>
      </c>
      <c r="BH3341">
        <v>111760631</v>
      </c>
      <c r="BI3341">
        <v>2003</v>
      </c>
      <c r="BJ3341" t="b">
        <v>0</v>
      </c>
      <c r="BK3341" t="s">
        <v>35425</v>
      </c>
      <c r="BL3341">
        <v>0.76170515921667303</v>
      </c>
    </row>
    <row r="3342" spans="2:64" x14ac:dyDescent="0.25">
      <c r="B3342">
        <v>338467</v>
      </c>
      <c r="C3342" t="s">
        <v>35426</v>
      </c>
      <c r="D3342" s="6" t="s">
        <v>35427</v>
      </c>
      <c r="E3342" s="5">
        <v>37742</v>
      </c>
      <c r="F3342">
        <v>3</v>
      </c>
      <c r="G3342">
        <v>1</v>
      </c>
      <c r="S3342" t="s">
        <v>5439</v>
      </c>
      <c r="T3342" t="s">
        <v>1250</v>
      </c>
      <c r="U3342" s="2">
        <v>1854</v>
      </c>
      <c r="V3342">
        <v>6.1</v>
      </c>
      <c r="Y3342" t="s">
        <v>2613</v>
      </c>
      <c r="Z3342">
        <v>110</v>
      </c>
      <c r="AA3342">
        <v>1</v>
      </c>
      <c r="AB3342">
        <v>1</v>
      </c>
      <c r="AC3342" t="s">
        <v>35428</v>
      </c>
      <c r="AD3342" t="s">
        <v>789</v>
      </c>
      <c r="AE3342" t="s">
        <v>35429</v>
      </c>
      <c r="AF3342" t="s">
        <v>35429</v>
      </c>
      <c r="AG3342" t="s">
        <v>35430</v>
      </c>
      <c r="AH3342" t="s">
        <v>35431</v>
      </c>
      <c r="AI3342" t="s">
        <v>35432</v>
      </c>
      <c r="AJ3342" s="4">
        <v>38426</v>
      </c>
      <c r="AK3342" t="s">
        <v>151</v>
      </c>
      <c r="AL3342" t="s">
        <v>152</v>
      </c>
      <c r="AM3342" t="s">
        <v>676</v>
      </c>
      <c r="AN3342" t="s">
        <v>35427</v>
      </c>
      <c r="AO3342">
        <v>10003</v>
      </c>
      <c r="AP3342" s="1">
        <v>41754.029641203706</v>
      </c>
      <c r="AQ3342">
        <v>2003</v>
      </c>
      <c r="AR3342">
        <v>5419</v>
      </c>
      <c r="AS3342">
        <v>1</v>
      </c>
      <c r="AT3342" t="s">
        <v>35427</v>
      </c>
      <c r="AU3342">
        <v>2003</v>
      </c>
      <c r="AV3342" s="3">
        <v>37742</v>
      </c>
      <c r="AX3342" t="s">
        <v>35433</v>
      </c>
      <c r="BL3342">
        <v>0.76004837801119896</v>
      </c>
    </row>
    <row r="3343" spans="2:64" x14ac:dyDescent="0.25">
      <c r="B3343">
        <v>339071</v>
      </c>
      <c r="C3343" t="s">
        <v>35481</v>
      </c>
      <c r="D3343" s="6" t="s">
        <v>35482</v>
      </c>
      <c r="E3343" s="5">
        <v>37897</v>
      </c>
      <c r="F3343">
        <v>3</v>
      </c>
      <c r="G3343">
        <v>0</v>
      </c>
      <c r="H3343" s="9">
        <v>192147.24605405401</v>
      </c>
      <c r="L3343">
        <v>18741.6483891891</v>
      </c>
      <c r="M3343">
        <v>14</v>
      </c>
      <c r="N3343">
        <v>2</v>
      </c>
      <c r="O3343" s="9">
        <v>147235</v>
      </c>
      <c r="R3343">
        <v>14361</v>
      </c>
      <c r="S3343" t="s">
        <v>5439</v>
      </c>
      <c r="T3343" t="s">
        <v>29201</v>
      </c>
      <c r="U3343" s="2">
        <v>1277</v>
      </c>
      <c r="V3343">
        <v>6.9</v>
      </c>
      <c r="W3343">
        <v>52</v>
      </c>
      <c r="X3343">
        <v>58</v>
      </c>
      <c r="Y3343" t="s">
        <v>441</v>
      </c>
      <c r="Z3343">
        <v>79</v>
      </c>
      <c r="AA3343">
        <v>1</v>
      </c>
      <c r="AB3343">
        <v>1</v>
      </c>
      <c r="AC3343" t="s">
        <v>35483</v>
      </c>
      <c r="AD3343" t="s">
        <v>4661</v>
      </c>
      <c r="AE3343" t="s">
        <v>35484</v>
      </c>
      <c r="AF3343" t="s">
        <v>35484</v>
      </c>
      <c r="AG3343" t="s">
        <v>35485</v>
      </c>
      <c r="AH3343" t="s">
        <v>35486</v>
      </c>
      <c r="AI3343" t="s">
        <v>35487</v>
      </c>
      <c r="AJ3343" s="4">
        <v>38062</v>
      </c>
      <c r="AK3343" t="s">
        <v>151</v>
      </c>
      <c r="AL3343" t="s">
        <v>152</v>
      </c>
      <c r="AM3343" t="s">
        <v>35488</v>
      </c>
      <c r="AN3343" t="s">
        <v>35482</v>
      </c>
      <c r="AO3343">
        <v>1796</v>
      </c>
      <c r="AP3343" s="1">
        <v>40418.527037037034</v>
      </c>
      <c r="AQ3343">
        <v>2003</v>
      </c>
      <c r="AR3343">
        <v>1514</v>
      </c>
      <c r="AS3343">
        <v>1</v>
      </c>
      <c r="AT3343" t="s">
        <v>35482</v>
      </c>
      <c r="AU3343">
        <v>2003</v>
      </c>
      <c r="AV3343" s="3">
        <v>38903</v>
      </c>
      <c r="AX3343" t="s">
        <v>35489</v>
      </c>
      <c r="AY3343" t="s">
        <v>35482</v>
      </c>
      <c r="AZ3343" t="s">
        <v>27513</v>
      </c>
      <c r="BA3343">
        <v>148047</v>
      </c>
      <c r="BB3343" t="s">
        <v>35490</v>
      </c>
      <c r="BC3343" s="3">
        <v>37904</v>
      </c>
      <c r="BD3343" s="3">
        <v>37897</v>
      </c>
      <c r="BE3343" t="s">
        <v>35482</v>
      </c>
      <c r="BH3343">
        <v>147235</v>
      </c>
      <c r="BI3343">
        <v>2003</v>
      </c>
      <c r="BJ3343" t="b">
        <v>0</v>
      </c>
      <c r="BK3343" t="s">
        <v>35491</v>
      </c>
      <c r="BL3343">
        <v>0.76626130753172705</v>
      </c>
    </row>
    <row r="3344" spans="2:64" ht="30" x14ac:dyDescent="0.25">
      <c r="B3344">
        <v>339882</v>
      </c>
      <c r="C3344" t="s">
        <v>35523</v>
      </c>
      <c r="D3344" s="6" t="s">
        <v>35524</v>
      </c>
      <c r="E3344" s="5">
        <v>37712</v>
      </c>
      <c r="F3344">
        <v>1</v>
      </c>
      <c r="G3344">
        <v>1</v>
      </c>
      <c r="U3344">
        <v>31</v>
      </c>
      <c r="V3344">
        <v>6.6</v>
      </c>
      <c r="Z3344">
        <v>127</v>
      </c>
      <c r="AA3344">
        <v>1</v>
      </c>
      <c r="AB3344">
        <v>1</v>
      </c>
      <c r="AD3344" t="s">
        <v>457</v>
      </c>
      <c r="AE3344" t="s">
        <v>35525</v>
      </c>
      <c r="AF3344" t="s">
        <v>35525</v>
      </c>
      <c r="AG3344" t="s">
        <v>35526</v>
      </c>
      <c r="AK3344" t="s">
        <v>151</v>
      </c>
      <c r="AL3344" t="s">
        <v>11326</v>
      </c>
      <c r="AM3344" t="s">
        <v>71</v>
      </c>
      <c r="AN3344" t="s">
        <v>35524</v>
      </c>
      <c r="AO3344">
        <v>4950</v>
      </c>
      <c r="AP3344" s="1">
        <v>40990.510162037041</v>
      </c>
      <c r="AQ3344">
        <v>2003</v>
      </c>
      <c r="AR3344">
        <v>3137</v>
      </c>
      <c r="AS3344">
        <v>1</v>
      </c>
      <c r="AT3344" t="s">
        <v>35524</v>
      </c>
      <c r="AU3344">
        <v>2003</v>
      </c>
      <c r="AV3344" s="3">
        <v>37712</v>
      </c>
      <c r="AX3344" t="s">
        <v>35527</v>
      </c>
      <c r="BL3344">
        <v>0.76129096391530504</v>
      </c>
    </row>
    <row r="3345" spans="2:64" x14ac:dyDescent="0.25">
      <c r="B3345">
        <v>340377</v>
      </c>
      <c r="C3345" t="s">
        <v>35542</v>
      </c>
      <c r="D3345" s="6" t="s">
        <v>35543</v>
      </c>
      <c r="E3345" s="5">
        <v>37897</v>
      </c>
      <c r="F3345">
        <v>3</v>
      </c>
      <c r="G3345">
        <v>0</v>
      </c>
      <c r="H3345" s="9">
        <v>7571252.7084108097</v>
      </c>
      <c r="I3345" s="9">
        <v>652518.918918918</v>
      </c>
      <c r="J3345" s="9">
        <v>6918733.78949189</v>
      </c>
      <c r="K3345" s="10">
        <v>10.603116</v>
      </c>
      <c r="L3345">
        <v>75411.611459459396</v>
      </c>
      <c r="M3345">
        <v>198</v>
      </c>
      <c r="N3345">
        <v>3</v>
      </c>
      <c r="O3345" s="9">
        <v>5801558</v>
      </c>
      <c r="P3345" s="9">
        <v>500000</v>
      </c>
      <c r="Q3345" s="9">
        <v>5301558</v>
      </c>
      <c r="R3345">
        <v>57785</v>
      </c>
      <c r="S3345" t="s">
        <v>5439</v>
      </c>
      <c r="T3345" t="s">
        <v>3584</v>
      </c>
      <c r="U3345" s="2">
        <v>60538</v>
      </c>
      <c r="V3345">
        <v>7.7</v>
      </c>
      <c r="W3345">
        <v>81</v>
      </c>
      <c r="X3345">
        <v>95</v>
      </c>
      <c r="Y3345" t="s">
        <v>379</v>
      </c>
      <c r="Z3345">
        <v>89</v>
      </c>
      <c r="AA3345">
        <v>1</v>
      </c>
      <c r="AB3345">
        <v>1</v>
      </c>
      <c r="AC3345" t="s">
        <v>35544</v>
      </c>
      <c r="AD3345" t="s">
        <v>35545</v>
      </c>
      <c r="AE3345" t="s">
        <v>35546</v>
      </c>
      <c r="AF3345" t="s">
        <v>35546</v>
      </c>
      <c r="AG3345" t="s">
        <v>35547</v>
      </c>
      <c r="AH3345" t="s">
        <v>35548</v>
      </c>
      <c r="AI3345" t="s">
        <v>35549</v>
      </c>
      <c r="AJ3345" s="4">
        <v>38153</v>
      </c>
      <c r="AK3345" t="s">
        <v>1885</v>
      </c>
      <c r="AL3345" t="s">
        <v>152</v>
      </c>
      <c r="AM3345" t="s">
        <v>35550</v>
      </c>
      <c r="AN3345" t="s">
        <v>35543</v>
      </c>
      <c r="AO3345">
        <v>12193</v>
      </c>
      <c r="AP3345" s="1">
        <v>42163.102905092594</v>
      </c>
      <c r="AQ3345">
        <v>2003</v>
      </c>
      <c r="AR3345">
        <v>6301</v>
      </c>
      <c r="AS3345">
        <v>1</v>
      </c>
      <c r="AT3345" t="s">
        <v>35551</v>
      </c>
      <c r="AU3345">
        <v>2003</v>
      </c>
      <c r="AV3345" s="3">
        <v>37960</v>
      </c>
      <c r="AX3345" t="s">
        <v>35552</v>
      </c>
      <c r="AY3345" t="s">
        <v>35551</v>
      </c>
      <c r="AZ3345" t="s">
        <v>3595</v>
      </c>
      <c r="BA3345">
        <v>5739376</v>
      </c>
      <c r="BB3345" t="s">
        <v>35553</v>
      </c>
      <c r="BC3345" s="3">
        <v>37897</v>
      </c>
      <c r="BD3345" s="3">
        <v>37897</v>
      </c>
      <c r="BE3345" t="s">
        <v>35551</v>
      </c>
      <c r="BF3345" t="s">
        <v>317</v>
      </c>
      <c r="BG3345">
        <v>500000</v>
      </c>
      <c r="BH3345">
        <v>5801558</v>
      </c>
      <c r="BI3345">
        <v>2003</v>
      </c>
      <c r="BJ3345" t="b">
        <v>0</v>
      </c>
      <c r="BK3345" t="s">
        <v>35554</v>
      </c>
      <c r="BL3345">
        <v>0.76626130753172705</v>
      </c>
    </row>
    <row r="3346" spans="2:64" x14ac:dyDescent="0.25">
      <c r="B3346">
        <v>340855</v>
      </c>
      <c r="C3346" t="s">
        <v>35555</v>
      </c>
      <c r="D3346" s="6" t="s">
        <v>35556</v>
      </c>
      <c r="E3346" s="5">
        <v>37979</v>
      </c>
      <c r="F3346">
        <v>3</v>
      </c>
      <c r="H3346" s="9">
        <v>45154478.072273403</v>
      </c>
      <c r="I3346" s="9">
        <v>6549972.8703201301</v>
      </c>
      <c r="J3346" s="9">
        <v>38604505.201953299</v>
      </c>
      <c r="K3346" s="10">
        <v>5.8938420000000002</v>
      </c>
      <c r="L3346">
        <v>113748.13886055299</v>
      </c>
      <c r="M3346">
        <v>1093</v>
      </c>
      <c r="N3346">
        <v>4</v>
      </c>
      <c r="O3346" s="9">
        <v>34469210</v>
      </c>
      <c r="P3346" s="9">
        <v>5000000</v>
      </c>
      <c r="Q3346" s="9">
        <v>29469210</v>
      </c>
      <c r="R3346">
        <v>86831</v>
      </c>
      <c r="S3346" t="s">
        <v>5439</v>
      </c>
      <c r="T3346" t="s">
        <v>30760</v>
      </c>
      <c r="U3346" s="2">
        <v>112761</v>
      </c>
      <c r="V3346">
        <v>7.3</v>
      </c>
      <c r="W3346">
        <v>74</v>
      </c>
      <c r="X3346">
        <v>82</v>
      </c>
      <c r="Y3346" t="s">
        <v>244</v>
      </c>
      <c r="Z3346">
        <v>109</v>
      </c>
      <c r="AA3346">
        <v>1</v>
      </c>
      <c r="AB3346">
        <v>1</v>
      </c>
      <c r="AC3346" t="s">
        <v>35557</v>
      </c>
      <c r="AD3346" t="s">
        <v>35558</v>
      </c>
      <c r="AE3346" t="s">
        <v>35559</v>
      </c>
      <c r="AF3346" t="s">
        <v>35559</v>
      </c>
      <c r="AG3346" t="s">
        <v>35560</v>
      </c>
      <c r="AH3346" t="s">
        <v>35561</v>
      </c>
      <c r="AI3346" t="s">
        <v>35562</v>
      </c>
      <c r="AJ3346" s="4">
        <v>38139</v>
      </c>
      <c r="AK3346" t="s">
        <v>151</v>
      </c>
      <c r="AL3346" t="s">
        <v>20429</v>
      </c>
      <c r="AM3346" t="s">
        <v>35563</v>
      </c>
      <c r="AN3346" t="s">
        <v>35556</v>
      </c>
      <c r="AO3346">
        <v>1</v>
      </c>
      <c r="AP3346" s="1">
        <v>39849.364965277775</v>
      </c>
      <c r="AQ3346">
        <v>2003</v>
      </c>
      <c r="AR3346">
        <v>271</v>
      </c>
      <c r="AS3346">
        <v>1</v>
      </c>
      <c r="AT3346" t="s">
        <v>35556</v>
      </c>
      <c r="AU3346">
        <v>2003</v>
      </c>
      <c r="AV3346" s="3">
        <v>38016</v>
      </c>
      <c r="AW3346">
        <v>34187787</v>
      </c>
      <c r="AX3346" t="s">
        <v>35564</v>
      </c>
      <c r="AY3346" t="s">
        <v>35556</v>
      </c>
      <c r="AZ3346" t="s">
        <v>29411</v>
      </c>
      <c r="BA3346">
        <v>34469210</v>
      </c>
      <c r="BB3346" t="s">
        <v>35565</v>
      </c>
      <c r="BC3346" s="3">
        <v>37979</v>
      </c>
      <c r="BD3346" s="3">
        <v>37979</v>
      </c>
      <c r="BE3346" t="s">
        <v>35556</v>
      </c>
      <c r="BF3346" t="s">
        <v>317</v>
      </c>
      <c r="BG3346">
        <v>5000000</v>
      </c>
      <c r="BH3346">
        <v>34469210</v>
      </c>
      <c r="BI3346">
        <v>2003</v>
      </c>
      <c r="BJ3346" t="b">
        <v>0</v>
      </c>
      <c r="BK3346" t="s">
        <v>35566</v>
      </c>
      <c r="BL3346">
        <v>0.763361940422147</v>
      </c>
    </row>
    <row r="3347" spans="2:64" x14ac:dyDescent="0.25">
      <c r="B3347">
        <v>342167</v>
      </c>
      <c r="C3347" t="s">
        <v>35576</v>
      </c>
      <c r="D3347" s="6" t="s">
        <v>35577</v>
      </c>
      <c r="E3347" s="5">
        <v>37827</v>
      </c>
      <c r="F3347">
        <v>3</v>
      </c>
      <c r="G3347">
        <v>0</v>
      </c>
      <c r="H3347" s="9">
        <v>2139754.4447199502</v>
      </c>
      <c r="L3347">
        <v>71279.548711256095</v>
      </c>
      <c r="M3347">
        <v>116</v>
      </c>
      <c r="N3347">
        <v>3</v>
      </c>
      <c r="O3347" s="9">
        <v>1629862</v>
      </c>
      <c r="R3347">
        <v>54294</v>
      </c>
      <c r="S3347" t="s">
        <v>1022</v>
      </c>
      <c r="T3347" t="s">
        <v>29201</v>
      </c>
      <c r="U3347" s="2">
        <v>5217</v>
      </c>
      <c r="V3347">
        <v>6.3</v>
      </c>
      <c r="W3347">
        <v>55</v>
      </c>
      <c r="X3347">
        <v>63</v>
      </c>
      <c r="Y3347" t="s">
        <v>35578</v>
      </c>
      <c r="Z3347">
        <v>114</v>
      </c>
      <c r="AA3347">
        <v>1</v>
      </c>
      <c r="AB3347">
        <v>1</v>
      </c>
      <c r="AC3347" t="s">
        <v>35579</v>
      </c>
      <c r="AD3347" t="s">
        <v>8754</v>
      </c>
      <c r="AE3347" t="s">
        <v>35580</v>
      </c>
      <c r="AF3347" t="s">
        <v>35580</v>
      </c>
      <c r="AG3347" t="s">
        <v>35581</v>
      </c>
      <c r="AH3347" t="s">
        <v>35582</v>
      </c>
      <c r="AI3347" t="s">
        <v>35583</v>
      </c>
      <c r="AJ3347" s="4">
        <v>38041</v>
      </c>
      <c r="AK3347" t="s">
        <v>1885</v>
      </c>
      <c r="AL3347" t="s">
        <v>152</v>
      </c>
      <c r="AM3347" t="s">
        <v>35584</v>
      </c>
      <c r="AN3347" t="s">
        <v>35577</v>
      </c>
      <c r="AO3347">
        <v>8113</v>
      </c>
      <c r="AP3347" s="1">
        <v>41513.471678240741</v>
      </c>
      <c r="AQ3347">
        <v>2003</v>
      </c>
      <c r="AR3347">
        <v>4511</v>
      </c>
      <c r="AS3347">
        <v>1</v>
      </c>
      <c r="AT3347" t="s">
        <v>35577</v>
      </c>
      <c r="AU3347">
        <v>2003</v>
      </c>
      <c r="AV3347" s="3">
        <v>37862</v>
      </c>
      <c r="AW3347">
        <v>1566968</v>
      </c>
      <c r="AX3347" t="s">
        <v>35585</v>
      </c>
      <c r="AY3347" t="s">
        <v>35577</v>
      </c>
      <c r="AZ3347" t="s">
        <v>27513</v>
      </c>
      <c r="BA3347">
        <v>1629862</v>
      </c>
      <c r="BB3347" t="s">
        <v>35586</v>
      </c>
      <c r="BC3347" s="3">
        <v>37827</v>
      </c>
      <c r="BD3347" s="3">
        <v>37827</v>
      </c>
      <c r="BE3347" t="s">
        <v>35577</v>
      </c>
      <c r="BF3347" t="s">
        <v>297</v>
      </c>
      <c r="BH3347">
        <v>1629862</v>
      </c>
      <c r="BI3347">
        <v>2003</v>
      </c>
      <c r="BJ3347" t="b">
        <v>0</v>
      </c>
      <c r="BK3347" t="s">
        <v>35587</v>
      </c>
      <c r="BL3347">
        <v>0.76170515921667303</v>
      </c>
    </row>
    <row r="3348" spans="2:64" x14ac:dyDescent="0.25">
      <c r="B3348">
        <v>348836</v>
      </c>
      <c r="C3348" t="s">
        <v>35861</v>
      </c>
      <c r="D3348" s="6" t="s">
        <v>35862</v>
      </c>
      <c r="E3348" s="5">
        <v>37946</v>
      </c>
      <c r="F3348">
        <v>3</v>
      </c>
      <c r="G3348">
        <v>0</v>
      </c>
      <c r="H3348" s="9">
        <v>77975427.823176101</v>
      </c>
      <c r="I3348" s="9">
        <v>52342981.029810302</v>
      </c>
      <c r="J3348" s="9">
        <v>25632446.793365799</v>
      </c>
      <c r="K3348" s="10">
        <v>0.48970170000000002</v>
      </c>
      <c r="L3348">
        <v>25240358.6082168</v>
      </c>
      <c r="M3348">
        <v>2382</v>
      </c>
      <c r="N3348">
        <v>2382</v>
      </c>
      <c r="O3348" s="9">
        <v>59588068</v>
      </c>
      <c r="P3348" s="9">
        <v>40000000</v>
      </c>
      <c r="Q3348" s="9">
        <v>19588068</v>
      </c>
      <c r="R3348">
        <v>19288438</v>
      </c>
      <c r="S3348" t="s">
        <v>5439</v>
      </c>
      <c r="T3348" t="s">
        <v>1326</v>
      </c>
      <c r="U3348" s="2">
        <v>93443</v>
      </c>
      <c r="V3348">
        <v>5.8</v>
      </c>
      <c r="W3348">
        <v>38</v>
      </c>
      <c r="X3348">
        <v>14</v>
      </c>
      <c r="Y3348" t="s">
        <v>7110</v>
      </c>
      <c r="Z3348">
        <v>98</v>
      </c>
      <c r="AA3348">
        <v>1</v>
      </c>
      <c r="AB3348">
        <v>1</v>
      </c>
      <c r="AC3348" t="s">
        <v>35863</v>
      </c>
      <c r="AD3348" t="s">
        <v>1841</v>
      </c>
      <c r="AE3348" t="s">
        <v>22553</v>
      </c>
      <c r="AF3348" t="s">
        <v>35864</v>
      </c>
      <c r="AG3348" t="s">
        <v>35865</v>
      </c>
      <c r="AH3348" t="s">
        <v>35866</v>
      </c>
      <c r="AI3348" t="s">
        <v>35867</v>
      </c>
      <c r="AJ3348" s="4">
        <v>38069</v>
      </c>
      <c r="AK3348" t="s">
        <v>151</v>
      </c>
      <c r="AL3348" t="s">
        <v>152</v>
      </c>
      <c r="AM3348" t="s">
        <v>35868</v>
      </c>
      <c r="AN3348" t="s">
        <v>35862</v>
      </c>
      <c r="AO3348">
        <v>9837</v>
      </c>
      <c r="AP3348" s="1">
        <v>41733.642534722225</v>
      </c>
      <c r="AQ3348">
        <v>2003</v>
      </c>
      <c r="AR3348">
        <v>5360</v>
      </c>
      <c r="AS3348">
        <v>1</v>
      </c>
      <c r="AT3348" t="s">
        <v>35862</v>
      </c>
      <c r="AU3348">
        <v>2003</v>
      </c>
      <c r="AV3348" s="3">
        <v>37946</v>
      </c>
      <c r="AW3348">
        <v>59537388</v>
      </c>
      <c r="AX3348" t="s">
        <v>35869</v>
      </c>
      <c r="AY3348" t="s">
        <v>35862</v>
      </c>
      <c r="AZ3348" t="s">
        <v>26203</v>
      </c>
      <c r="BA3348">
        <v>59694580</v>
      </c>
      <c r="BB3348" t="s">
        <v>35870</v>
      </c>
      <c r="BC3348" s="3">
        <v>37946</v>
      </c>
      <c r="BD3348" s="3">
        <v>37946</v>
      </c>
      <c r="BE3348" t="s">
        <v>35862</v>
      </c>
      <c r="BF3348" t="s">
        <v>850</v>
      </c>
      <c r="BG3348">
        <v>40000000</v>
      </c>
      <c r="BH3348">
        <v>59588068</v>
      </c>
      <c r="BI3348">
        <v>2003</v>
      </c>
      <c r="BJ3348" t="b">
        <v>0</v>
      </c>
      <c r="BK3348" t="s">
        <v>35871</v>
      </c>
      <c r="BL3348">
        <v>0.76419033102488398</v>
      </c>
    </row>
    <row r="3349" spans="2:64" x14ac:dyDescent="0.25">
      <c r="B3349">
        <v>351238</v>
      </c>
      <c r="C3349" t="s">
        <v>35942</v>
      </c>
      <c r="D3349" s="6" t="s">
        <v>35943</v>
      </c>
      <c r="E3349" s="5">
        <v>37833</v>
      </c>
      <c r="F3349">
        <v>3</v>
      </c>
      <c r="G3349">
        <v>1</v>
      </c>
      <c r="U3349" s="2">
        <v>1742</v>
      </c>
      <c r="V3349">
        <v>7.8</v>
      </c>
      <c r="Y3349" t="s">
        <v>317</v>
      </c>
      <c r="Z3349">
        <v>105</v>
      </c>
      <c r="AA3349">
        <v>0</v>
      </c>
      <c r="AB3349">
        <v>0</v>
      </c>
      <c r="AC3349" t="s">
        <v>35944</v>
      </c>
      <c r="AD3349" t="s">
        <v>35945</v>
      </c>
      <c r="AE3349" t="s">
        <v>35946</v>
      </c>
      <c r="AF3349" t="s">
        <v>35947</v>
      </c>
      <c r="AG3349" t="s">
        <v>35948</v>
      </c>
      <c r="AH3349" t="s">
        <v>35949</v>
      </c>
      <c r="AK3349" t="s">
        <v>35950</v>
      </c>
      <c r="AL3349" t="s">
        <v>448</v>
      </c>
      <c r="AM3349" t="s">
        <v>1429</v>
      </c>
      <c r="AN3349" t="s">
        <v>35943</v>
      </c>
      <c r="AO3349">
        <v>2859</v>
      </c>
      <c r="AP3349" s="1">
        <v>40612.181585648148</v>
      </c>
      <c r="AQ3349">
        <v>2003</v>
      </c>
      <c r="AR3349">
        <v>2107</v>
      </c>
      <c r="AS3349">
        <v>1</v>
      </c>
      <c r="AT3349" t="s">
        <v>35951</v>
      </c>
      <c r="AU3349">
        <v>2003</v>
      </c>
      <c r="AV3349" s="3">
        <v>37833</v>
      </c>
      <c r="AX3349" t="s">
        <v>35952</v>
      </c>
      <c r="BL3349">
        <v>0.76170515921667303</v>
      </c>
    </row>
    <row r="3350" spans="2:64" x14ac:dyDescent="0.25">
      <c r="B3350">
        <v>362387</v>
      </c>
      <c r="C3350" t="s">
        <v>36393</v>
      </c>
      <c r="D3350" s="6" t="s">
        <v>36394</v>
      </c>
      <c r="E3350" s="5">
        <v>37898</v>
      </c>
      <c r="F3350">
        <v>3</v>
      </c>
      <c r="G3350">
        <v>0</v>
      </c>
      <c r="S3350" t="s">
        <v>221</v>
      </c>
      <c r="T3350" t="s">
        <v>34226</v>
      </c>
      <c r="U3350" s="2">
        <v>3107</v>
      </c>
      <c r="V3350">
        <v>6.9</v>
      </c>
      <c r="X3350">
        <v>100</v>
      </c>
      <c r="Y3350" t="s">
        <v>1354</v>
      </c>
      <c r="Z3350">
        <v>70</v>
      </c>
      <c r="AA3350">
        <v>0</v>
      </c>
      <c r="AB3350">
        <v>0</v>
      </c>
      <c r="AC3350" t="s">
        <v>36395</v>
      </c>
      <c r="AD3350" t="s">
        <v>195</v>
      </c>
      <c r="AE3350" t="s">
        <v>36396</v>
      </c>
      <c r="AF3350" t="s">
        <v>36397</v>
      </c>
      <c r="AG3350" t="s">
        <v>36398</v>
      </c>
      <c r="AH3350" t="s">
        <v>36399</v>
      </c>
      <c r="AJ3350" s="4">
        <v>38181</v>
      </c>
      <c r="AK3350" t="s">
        <v>1718</v>
      </c>
      <c r="AL3350" t="s">
        <v>1719</v>
      </c>
      <c r="AM3350" t="s">
        <v>1143</v>
      </c>
      <c r="AN3350" t="s">
        <v>36394</v>
      </c>
      <c r="AO3350">
        <v>4130</v>
      </c>
      <c r="AP3350" s="1">
        <v>40822.618888888886</v>
      </c>
      <c r="AQ3350">
        <v>2003</v>
      </c>
      <c r="AR3350">
        <v>2741</v>
      </c>
      <c r="AS3350">
        <v>1</v>
      </c>
      <c r="AT3350" t="s">
        <v>36394</v>
      </c>
      <c r="AU3350">
        <v>2003</v>
      </c>
      <c r="AV3350" s="3">
        <v>37898</v>
      </c>
      <c r="AX3350" t="s">
        <v>36400</v>
      </c>
      <c r="BL3350">
        <v>0.76626130753172705</v>
      </c>
    </row>
    <row r="3351" spans="2:64" x14ac:dyDescent="0.25">
      <c r="B3351">
        <v>363589</v>
      </c>
      <c r="C3351" t="s">
        <v>36465</v>
      </c>
      <c r="D3351" s="6" t="s">
        <v>36466</v>
      </c>
      <c r="E3351" s="5">
        <v>37918</v>
      </c>
      <c r="F3351">
        <v>3</v>
      </c>
      <c r="G3351">
        <v>0</v>
      </c>
      <c r="H3351" s="9">
        <v>1653424.2138378299</v>
      </c>
      <c r="I3351" s="9">
        <v>3915113.5135135101</v>
      </c>
      <c r="J3351" s="9">
        <v>-2261689.29967567</v>
      </c>
      <c r="K3351" s="10">
        <v>-0.57768166666666598</v>
      </c>
      <c r="L3351">
        <v>121833.112389189</v>
      </c>
      <c r="M3351">
        <v>38</v>
      </c>
      <c r="N3351">
        <v>6</v>
      </c>
      <c r="O3351" s="9">
        <v>1266955</v>
      </c>
      <c r="P3351" s="9">
        <v>3000000</v>
      </c>
      <c r="Q3351" s="9">
        <v>-1733045</v>
      </c>
      <c r="R3351">
        <v>93356</v>
      </c>
      <c r="S3351" t="s">
        <v>5439</v>
      </c>
      <c r="T3351" t="s">
        <v>19328</v>
      </c>
      <c r="U3351" s="2">
        <v>74437</v>
      </c>
      <c r="V3351">
        <v>7.2</v>
      </c>
      <c r="W3351">
        <v>70</v>
      </c>
      <c r="X3351">
        <v>72</v>
      </c>
      <c r="Y3351" t="s">
        <v>4604</v>
      </c>
      <c r="Z3351">
        <v>81</v>
      </c>
      <c r="AA3351">
        <v>1</v>
      </c>
      <c r="AB3351">
        <v>1</v>
      </c>
      <c r="AC3351" t="s">
        <v>36467</v>
      </c>
      <c r="AD3351" t="s">
        <v>36468</v>
      </c>
      <c r="AE3351" t="s">
        <v>17902</v>
      </c>
      <c r="AF3351" t="s">
        <v>17902</v>
      </c>
      <c r="AG3351" t="s">
        <v>36469</v>
      </c>
      <c r="AH3351" t="s">
        <v>36470</v>
      </c>
      <c r="AI3351" t="s">
        <v>36471</v>
      </c>
      <c r="AJ3351" s="4">
        <v>38111</v>
      </c>
      <c r="AK3351" t="s">
        <v>1858</v>
      </c>
      <c r="AL3351" t="s">
        <v>152</v>
      </c>
      <c r="AM3351" t="s">
        <v>36472</v>
      </c>
      <c r="AN3351" t="s">
        <v>36466</v>
      </c>
      <c r="AO3351">
        <v>9311</v>
      </c>
      <c r="AP3351" s="1">
        <v>41664.9299537037</v>
      </c>
      <c r="AQ3351">
        <v>2003</v>
      </c>
      <c r="AR3351">
        <v>5107</v>
      </c>
      <c r="AS3351">
        <v>1</v>
      </c>
      <c r="AT3351" t="s">
        <v>36466</v>
      </c>
      <c r="AU3351">
        <v>2003</v>
      </c>
      <c r="AV3351" s="3">
        <v>37939</v>
      </c>
      <c r="AW3351">
        <v>1189207</v>
      </c>
      <c r="AX3351" t="s">
        <v>36473</v>
      </c>
      <c r="AY3351" t="s">
        <v>36466</v>
      </c>
      <c r="AZ3351" t="s">
        <v>28183</v>
      </c>
      <c r="BA3351">
        <v>1266955</v>
      </c>
      <c r="BB3351" t="s">
        <v>36474</v>
      </c>
      <c r="BC3351" s="3">
        <v>37918</v>
      </c>
      <c r="BD3351" s="3">
        <v>37918</v>
      </c>
      <c r="BE3351" t="s">
        <v>36466</v>
      </c>
      <c r="BF3351" t="s">
        <v>317</v>
      </c>
      <c r="BG3351">
        <v>3000000</v>
      </c>
      <c r="BH3351">
        <v>1266955</v>
      </c>
      <c r="BI3351">
        <v>2003</v>
      </c>
      <c r="BJ3351" t="b">
        <v>0</v>
      </c>
      <c r="BK3351" t="s">
        <v>36475</v>
      </c>
      <c r="BL3351">
        <v>0.76626130753172705</v>
      </c>
    </row>
    <row r="3352" spans="2:64" x14ac:dyDescent="0.25">
      <c r="B3352">
        <v>365376</v>
      </c>
      <c r="C3352" t="s">
        <v>36625</v>
      </c>
      <c r="D3352" s="6" t="s">
        <v>36626</v>
      </c>
      <c r="E3352" s="5">
        <v>37785</v>
      </c>
      <c r="F3352">
        <v>3</v>
      </c>
      <c r="G3352">
        <v>0</v>
      </c>
      <c r="S3352" t="s">
        <v>5439</v>
      </c>
      <c r="T3352" t="s">
        <v>34132</v>
      </c>
      <c r="U3352" s="2">
        <v>45954</v>
      </c>
      <c r="V3352">
        <v>7.3</v>
      </c>
      <c r="W3352">
        <v>65</v>
      </c>
      <c r="X3352">
        <v>85</v>
      </c>
      <c r="Y3352" t="s">
        <v>1101</v>
      </c>
      <c r="Z3352">
        <v>115</v>
      </c>
      <c r="AA3352">
        <v>0</v>
      </c>
      <c r="AB3352">
        <v>0</v>
      </c>
      <c r="AC3352" t="s">
        <v>36627</v>
      </c>
      <c r="AD3352" t="s">
        <v>36628</v>
      </c>
      <c r="AE3352" t="s">
        <v>36629</v>
      </c>
      <c r="AF3352" t="s">
        <v>36630</v>
      </c>
      <c r="AG3352" t="s">
        <v>36631</v>
      </c>
      <c r="AH3352" t="s">
        <v>36632</v>
      </c>
      <c r="AI3352" t="s">
        <v>36633</v>
      </c>
      <c r="AJ3352" s="4">
        <v>38440</v>
      </c>
      <c r="AK3352" t="s">
        <v>30425</v>
      </c>
      <c r="AL3352" t="s">
        <v>30426</v>
      </c>
      <c r="AM3352" t="s">
        <v>36634</v>
      </c>
      <c r="AN3352" t="s">
        <v>36626</v>
      </c>
      <c r="AO3352">
        <v>3337</v>
      </c>
      <c r="AP3352" s="1">
        <v>40683.878391203703</v>
      </c>
      <c r="AQ3352">
        <v>2003</v>
      </c>
      <c r="AR3352">
        <v>2320</v>
      </c>
      <c r="AS3352">
        <v>1</v>
      </c>
      <c r="AT3352" t="s">
        <v>36626</v>
      </c>
      <c r="AU3352">
        <v>2003</v>
      </c>
      <c r="AV3352" s="3">
        <v>37785</v>
      </c>
      <c r="AX3352" t="s">
        <v>36635</v>
      </c>
      <c r="BL3352">
        <v>0.76087676861393605</v>
      </c>
    </row>
    <row r="3353" spans="2:64" x14ac:dyDescent="0.25">
      <c r="B3353">
        <v>366920</v>
      </c>
      <c r="C3353" t="s">
        <v>36725</v>
      </c>
      <c r="D3353" s="6" t="s">
        <v>3155</v>
      </c>
      <c r="E3353" s="5">
        <v>37960</v>
      </c>
      <c r="F3353">
        <v>3</v>
      </c>
      <c r="G3353">
        <v>0</v>
      </c>
      <c r="H3353" s="9">
        <v>494222.96295170899</v>
      </c>
      <c r="L3353">
        <v>50210.782029299997</v>
      </c>
      <c r="M3353">
        <v>20</v>
      </c>
      <c r="N3353">
        <v>18</v>
      </c>
      <c r="O3353" s="9">
        <v>377271</v>
      </c>
      <c r="R3353">
        <v>38329</v>
      </c>
      <c r="S3353" t="s">
        <v>2585</v>
      </c>
      <c r="T3353" t="s">
        <v>36726</v>
      </c>
      <c r="U3353" s="2">
        <v>2131</v>
      </c>
      <c r="V3353">
        <v>5.3</v>
      </c>
      <c r="X3353">
        <v>66</v>
      </c>
      <c r="Y3353" t="s">
        <v>441</v>
      </c>
      <c r="Z3353">
        <v>104</v>
      </c>
      <c r="AA3353">
        <v>1</v>
      </c>
      <c r="AB3353">
        <v>1</v>
      </c>
      <c r="AC3353" t="s">
        <v>36727</v>
      </c>
      <c r="AE3353" t="s">
        <v>36728</v>
      </c>
      <c r="AF3353" t="s">
        <v>36729</v>
      </c>
      <c r="AG3353" t="s">
        <v>36730</v>
      </c>
      <c r="AH3353" t="s">
        <v>36731</v>
      </c>
      <c r="AI3353" t="s">
        <v>36732</v>
      </c>
      <c r="AJ3353" s="4">
        <v>38307</v>
      </c>
      <c r="AK3353" t="s">
        <v>151</v>
      </c>
      <c r="AL3353" t="s">
        <v>152</v>
      </c>
      <c r="AM3353" t="s">
        <v>36733</v>
      </c>
      <c r="AN3353" t="s">
        <v>3155</v>
      </c>
      <c r="AO3353">
        <v>8231</v>
      </c>
      <c r="AP3353" s="1">
        <v>41529.967581018522</v>
      </c>
      <c r="AQ3353">
        <v>2003</v>
      </c>
      <c r="AR3353">
        <v>4562</v>
      </c>
      <c r="AS3353">
        <v>1</v>
      </c>
      <c r="AT3353" t="s">
        <v>3155</v>
      </c>
      <c r="AU3353">
        <v>2003</v>
      </c>
      <c r="AV3353" s="3">
        <v>37960</v>
      </c>
      <c r="AW3353">
        <v>81351</v>
      </c>
      <c r="AX3353" t="s">
        <v>36734</v>
      </c>
      <c r="AY3353" t="s">
        <v>36735</v>
      </c>
      <c r="AZ3353" t="s">
        <v>36736</v>
      </c>
      <c r="BA3353">
        <v>377271</v>
      </c>
      <c r="BB3353" t="s">
        <v>36737</v>
      </c>
      <c r="BC3353" s="3">
        <v>37960</v>
      </c>
      <c r="BD3353" s="3">
        <v>37960</v>
      </c>
      <c r="BE3353" t="s">
        <v>3155</v>
      </c>
      <c r="BF3353" t="s">
        <v>297</v>
      </c>
      <c r="BH3353">
        <v>377271</v>
      </c>
      <c r="BI3353">
        <v>2003</v>
      </c>
      <c r="BJ3353" t="b">
        <v>0</v>
      </c>
      <c r="BK3353" t="s">
        <v>36738</v>
      </c>
      <c r="BL3353">
        <v>0.763361940422147</v>
      </c>
    </row>
    <row r="3354" spans="2:64" ht="30" x14ac:dyDescent="0.25">
      <c r="B3354">
        <v>367174</v>
      </c>
      <c r="C3354" t="s">
        <v>36780</v>
      </c>
      <c r="D3354" s="6" t="s">
        <v>36781</v>
      </c>
      <c r="E3354" s="5">
        <v>37875</v>
      </c>
      <c r="F3354">
        <v>3</v>
      </c>
      <c r="G3354">
        <v>1</v>
      </c>
      <c r="U3354" s="2">
        <v>1458</v>
      </c>
      <c r="V3354">
        <v>6.8</v>
      </c>
      <c r="Y3354" t="s">
        <v>1121</v>
      </c>
      <c r="Z3354">
        <v>95</v>
      </c>
      <c r="AA3354">
        <v>1</v>
      </c>
      <c r="AB3354">
        <v>0</v>
      </c>
      <c r="AC3354" t="s">
        <v>36782</v>
      </c>
      <c r="AD3354" t="s">
        <v>20605</v>
      </c>
      <c r="AE3354" t="s">
        <v>36783</v>
      </c>
      <c r="AF3354" t="s">
        <v>36784</v>
      </c>
      <c r="AG3354" t="s">
        <v>36785</v>
      </c>
      <c r="AH3354" t="s">
        <v>36786</v>
      </c>
      <c r="AK3354" t="s">
        <v>36787</v>
      </c>
      <c r="AL3354" t="s">
        <v>36788</v>
      </c>
      <c r="AM3354" t="s">
        <v>239</v>
      </c>
      <c r="AN3354" t="s">
        <v>36781</v>
      </c>
      <c r="AO3354">
        <v>9655</v>
      </c>
      <c r="AP3354" s="1">
        <v>41710.767002314817</v>
      </c>
      <c r="AQ3354">
        <v>2003</v>
      </c>
      <c r="AR3354">
        <v>5278</v>
      </c>
      <c r="AS3354">
        <v>1</v>
      </c>
      <c r="AT3354" t="s">
        <v>36789</v>
      </c>
      <c r="AU3354">
        <v>2003</v>
      </c>
      <c r="AV3354" s="3">
        <v>37875</v>
      </c>
      <c r="AX3354" t="s">
        <v>36790</v>
      </c>
      <c r="BL3354">
        <v>0.76708969813446404</v>
      </c>
    </row>
    <row r="3355" spans="2:64" x14ac:dyDescent="0.25">
      <c r="B3355">
        <v>367913</v>
      </c>
      <c r="C3355" t="s">
        <v>36863</v>
      </c>
      <c r="D3355" s="6" t="s">
        <v>35044</v>
      </c>
      <c r="E3355" s="5">
        <v>37869</v>
      </c>
      <c r="F3355">
        <v>3</v>
      </c>
      <c r="G3355">
        <v>0</v>
      </c>
      <c r="S3355" t="s">
        <v>5439</v>
      </c>
      <c r="T3355" t="s">
        <v>29659</v>
      </c>
      <c r="U3355" s="2">
        <v>6873</v>
      </c>
      <c r="V3355">
        <v>6.4</v>
      </c>
      <c r="X3355">
        <v>57</v>
      </c>
      <c r="Y3355" t="s">
        <v>1557</v>
      </c>
      <c r="Z3355">
        <v>92</v>
      </c>
      <c r="AA3355">
        <v>0</v>
      </c>
      <c r="AB3355">
        <v>0</v>
      </c>
      <c r="AC3355" t="s">
        <v>36864</v>
      </c>
      <c r="AD3355" t="s">
        <v>457</v>
      </c>
      <c r="AE3355" t="s">
        <v>35037</v>
      </c>
      <c r="AF3355" t="s">
        <v>35037</v>
      </c>
      <c r="AG3355" t="s">
        <v>36865</v>
      </c>
      <c r="AH3355" t="s">
        <v>36866</v>
      </c>
      <c r="AI3355" t="s">
        <v>35048</v>
      </c>
      <c r="AJ3355" s="4">
        <v>39000</v>
      </c>
      <c r="AK3355" t="s">
        <v>1718</v>
      </c>
      <c r="AL3355" t="s">
        <v>1719</v>
      </c>
      <c r="AM3355" t="s">
        <v>29382</v>
      </c>
      <c r="AN3355" t="s">
        <v>35044</v>
      </c>
      <c r="AO3355">
        <v>12559</v>
      </c>
      <c r="AP3355" s="1">
        <v>42260.088472222225</v>
      </c>
      <c r="AQ3355">
        <v>2003</v>
      </c>
      <c r="AR3355">
        <v>6446</v>
      </c>
      <c r="AS3355">
        <v>1</v>
      </c>
      <c r="AT3355" t="s">
        <v>36867</v>
      </c>
      <c r="AU3355">
        <v>2003</v>
      </c>
      <c r="AV3355" s="3">
        <v>37869</v>
      </c>
      <c r="AX3355" t="s">
        <v>36868</v>
      </c>
      <c r="BL3355">
        <v>0.76708969813446404</v>
      </c>
    </row>
    <row r="3356" spans="2:64" ht="30" x14ac:dyDescent="0.25">
      <c r="B3356">
        <v>368667</v>
      </c>
      <c r="C3356" t="s">
        <v>36948</v>
      </c>
      <c r="D3356" s="6" t="s">
        <v>36949</v>
      </c>
      <c r="E3356" s="5">
        <v>37769</v>
      </c>
      <c r="F3356">
        <v>0</v>
      </c>
      <c r="G3356">
        <v>0</v>
      </c>
      <c r="S3356" t="s">
        <v>221</v>
      </c>
      <c r="U3356" s="2">
        <v>11812</v>
      </c>
      <c r="V3356">
        <v>7.9</v>
      </c>
      <c r="X3356">
        <v>86</v>
      </c>
      <c r="Y3356" t="s">
        <v>9071</v>
      </c>
      <c r="Z3356">
        <v>68</v>
      </c>
      <c r="AA3356">
        <v>1</v>
      </c>
      <c r="AB3356">
        <v>0</v>
      </c>
      <c r="AC3356" t="s">
        <v>36950</v>
      </c>
      <c r="AE3356" t="s">
        <v>36951</v>
      </c>
      <c r="AF3356" t="s">
        <v>36952</v>
      </c>
      <c r="AG3356" t="s">
        <v>36953</v>
      </c>
      <c r="AH3356" t="s">
        <v>36954</v>
      </c>
      <c r="AJ3356" s="4">
        <v>37943</v>
      </c>
      <c r="AK3356" t="s">
        <v>151</v>
      </c>
      <c r="AL3356" t="s">
        <v>11882</v>
      </c>
      <c r="AM3356" t="s">
        <v>36955</v>
      </c>
      <c r="AN3356" t="s">
        <v>36949</v>
      </c>
      <c r="AO3356">
        <v>7287</v>
      </c>
      <c r="AP3356" s="1">
        <v>41424.942962962959</v>
      </c>
      <c r="AQ3356">
        <v>2003</v>
      </c>
      <c r="AR3356">
        <v>4184</v>
      </c>
      <c r="AS3356">
        <v>1</v>
      </c>
      <c r="AT3356" t="s">
        <v>36949</v>
      </c>
      <c r="AU3356">
        <v>2003</v>
      </c>
      <c r="AV3356" s="3">
        <v>37769</v>
      </c>
      <c r="AX3356" t="s">
        <v>36956</v>
      </c>
      <c r="BL3356">
        <v>0.76004837801119896</v>
      </c>
    </row>
    <row r="3357" spans="2:64" x14ac:dyDescent="0.25">
      <c r="B3357">
        <v>370754</v>
      </c>
      <c r="C3357" t="s">
        <v>37155</v>
      </c>
      <c r="D3357" s="6" t="s">
        <v>37156</v>
      </c>
      <c r="E3357" s="5">
        <v>37654</v>
      </c>
      <c r="F3357">
        <v>0</v>
      </c>
      <c r="G3357">
        <v>0</v>
      </c>
      <c r="S3357" t="s">
        <v>255</v>
      </c>
      <c r="T3357" t="s">
        <v>37157</v>
      </c>
      <c r="U3357" s="2">
        <v>6702</v>
      </c>
      <c r="V3357">
        <v>7.4</v>
      </c>
      <c r="Y3357" t="s">
        <v>37158</v>
      </c>
      <c r="Z3357">
        <v>25</v>
      </c>
      <c r="AA3357">
        <v>0</v>
      </c>
      <c r="AB3357">
        <v>0</v>
      </c>
      <c r="AC3357" t="s">
        <v>37159</v>
      </c>
      <c r="AE3357" t="s">
        <v>37160</v>
      </c>
      <c r="AF3357" t="s">
        <v>37160</v>
      </c>
      <c r="AG3357" t="s">
        <v>37161</v>
      </c>
      <c r="AH3357" t="s">
        <v>37162</v>
      </c>
      <c r="AJ3357" s="4">
        <v>37782</v>
      </c>
      <c r="AK3357" t="s">
        <v>1718</v>
      </c>
      <c r="AL3357" t="s">
        <v>1719</v>
      </c>
      <c r="AM3357" t="s">
        <v>80</v>
      </c>
      <c r="AN3357" t="s">
        <v>37156</v>
      </c>
      <c r="AO3357">
        <v>6274</v>
      </c>
      <c r="AP3357" s="1">
        <v>41269.374745370369</v>
      </c>
      <c r="AQ3357">
        <v>2003</v>
      </c>
      <c r="AR3357">
        <v>3773</v>
      </c>
      <c r="AS3357">
        <v>1</v>
      </c>
      <c r="AT3357" t="s">
        <v>37156</v>
      </c>
      <c r="AU3357">
        <v>2003</v>
      </c>
      <c r="AV3357" s="3">
        <v>37654</v>
      </c>
      <c r="AX3357" t="s">
        <v>37163</v>
      </c>
      <c r="BL3357">
        <v>0.75839159680572499</v>
      </c>
    </row>
    <row r="3358" spans="2:64" x14ac:dyDescent="0.25">
      <c r="B3358">
        <v>379363</v>
      </c>
      <c r="C3358" t="s">
        <v>37740</v>
      </c>
      <c r="D3358" s="6" t="s">
        <v>37741</v>
      </c>
      <c r="E3358" s="5">
        <v>37874</v>
      </c>
      <c r="F3358">
        <v>3</v>
      </c>
      <c r="G3358">
        <v>0</v>
      </c>
      <c r="S3358" t="s">
        <v>221</v>
      </c>
      <c r="T3358" t="s">
        <v>37742</v>
      </c>
      <c r="U3358">
        <v>354</v>
      </c>
      <c r="V3358">
        <v>2.1</v>
      </c>
      <c r="Y3358" t="s">
        <v>297</v>
      </c>
      <c r="Z3358">
        <v>77</v>
      </c>
      <c r="AA3358">
        <v>1</v>
      </c>
      <c r="AB3358">
        <v>1</v>
      </c>
      <c r="AC3358" t="s">
        <v>37743</v>
      </c>
      <c r="AE3358" t="s">
        <v>37744</v>
      </c>
      <c r="AF3358" t="s">
        <v>37744</v>
      </c>
      <c r="AG3358" t="s">
        <v>37745</v>
      </c>
      <c r="AH3358" t="s">
        <v>37746</v>
      </c>
      <c r="AJ3358" s="4">
        <v>38440</v>
      </c>
      <c r="AK3358" t="s">
        <v>151</v>
      </c>
      <c r="AL3358" t="s">
        <v>152</v>
      </c>
      <c r="AM3358" t="s">
        <v>37747</v>
      </c>
      <c r="AN3358" t="s">
        <v>37741</v>
      </c>
      <c r="AO3358">
        <v>8566</v>
      </c>
      <c r="AP3358" s="1">
        <v>41575.281805555554</v>
      </c>
      <c r="AQ3358">
        <v>2003</v>
      </c>
      <c r="AR3358">
        <v>4745</v>
      </c>
      <c r="AS3358">
        <v>1</v>
      </c>
      <c r="AT3358" t="s">
        <v>37741</v>
      </c>
      <c r="AU3358">
        <v>2003</v>
      </c>
      <c r="AV3358" s="3">
        <v>37874</v>
      </c>
      <c r="AX3358" t="s">
        <v>37748</v>
      </c>
      <c r="BL3358">
        <v>0.76708969813446404</v>
      </c>
    </row>
    <row r="3359" spans="2:64" ht="30" x14ac:dyDescent="0.25">
      <c r="B3359">
        <v>380726</v>
      </c>
      <c r="C3359" t="s">
        <v>37835</v>
      </c>
      <c r="D3359" s="6" t="s">
        <v>37836</v>
      </c>
      <c r="E3359" s="5">
        <v>37883</v>
      </c>
      <c r="F3359">
        <v>2</v>
      </c>
      <c r="G3359">
        <v>0</v>
      </c>
      <c r="U3359">
        <v>896</v>
      </c>
      <c r="V3359">
        <v>5.4</v>
      </c>
      <c r="Y3359" t="s">
        <v>2426</v>
      </c>
      <c r="Z3359">
        <v>103</v>
      </c>
      <c r="AA3359">
        <v>0</v>
      </c>
      <c r="AB3359">
        <v>0</v>
      </c>
      <c r="AC3359" t="s">
        <v>37837</v>
      </c>
      <c r="AD3359" t="s">
        <v>7337</v>
      </c>
      <c r="AE3359" t="s">
        <v>37838</v>
      </c>
      <c r="AF3359" t="s">
        <v>37839</v>
      </c>
      <c r="AG3359" t="s">
        <v>37840</v>
      </c>
      <c r="AH3359" t="s">
        <v>37841</v>
      </c>
      <c r="AK3359" t="s">
        <v>14207</v>
      </c>
      <c r="AL3359" t="s">
        <v>6388</v>
      </c>
      <c r="AM3359" t="s">
        <v>5533</v>
      </c>
      <c r="AN3359" t="s">
        <v>37836</v>
      </c>
      <c r="AO3359">
        <v>1968</v>
      </c>
      <c r="AP3359" s="1">
        <v>40448.48159722222</v>
      </c>
      <c r="AQ3359">
        <v>2003</v>
      </c>
      <c r="AR3359">
        <v>1610</v>
      </c>
      <c r="AS3359">
        <v>1</v>
      </c>
      <c r="AT3359" t="s">
        <v>37842</v>
      </c>
      <c r="AU3359">
        <v>2003</v>
      </c>
      <c r="AV3359" s="3">
        <v>37883</v>
      </c>
      <c r="AX3359" t="s">
        <v>37843</v>
      </c>
      <c r="BL3359">
        <v>0.76708969813446404</v>
      </c>
    </row>
    <row r="3360" spans="2:64" x14ac:dyDescent="0.25">
      <c r="B3360">
        <v>406709</v>
      </c>
      <c r="C3360" t="s">
        <v>39282</v>
      </c>
      <c r="D3360" s="6" t="s">
        <v>39283</v>
      </c>
      <c r="E3360" s="5">
        <v>37895</v>
      </c>
      <c r="F3360">
        <v>0</v>
      </c>
      <c r="G3360">
        <v>0</v>
      </c>
      <c r="U3360">
        <v>385</v>
      </c>
      <c r="V3360">
        <v>8.3000000000000007</v>
      </c>
      <c r="Y3360" t="s">
        <v>85</v>
      </c>
      <c r="Z3360">
        <v>14</v>
      </c>
      <c r="AA3360">
        <v>0</v>
      </c>
      <c r="AB3360">
        <v>0</v>
      </c>
      <c r="AC3360" t="s">
        <v>39284</v>
      </c>
      <c r="AD3360" t="s">
        <v>488</v>
      </c>
      <c r="AE3360" t="s">
        <v>39285</v>
      </c>
      <c r="AF3360" t="s">
        <v>39285</v>
      </c>
      <c r="AG3360" t="s">
        <v>39286</v>
      </c>
      <c r="AH3360" t="s">
        <v>39287</v>
      </c>
      <c r="AK3360" t="s">
        <v>39288</v>
      </c>
      <c r="AL3360" t="s">
        <v>70</v>
      </c>
      <c r="AM3360" t="s">
        <v>4909</v>
      </c>
      <c r="AN3360" t="s">
        <v>39283</v>
      </c>
      <c r="AO3360">
        <v>10041</v>
      </c>
      <c r="AP3360" s="1">
        <v>41761.384155092594</v>
      </c>
      <c r="AQ3360">
        <v>2003</v>
      </c>
      <c r="AR3360">
        <v>5430</v>
      </c>
      <c r="AS3360">
        <v>1</v>
      </c>
      <c r="AT3360" t="s">
        <v>39283</v>
      </c>
      <c r="AU3360">
        <v>2003</v>
      </c>
      <c r="AV3360" s="3">
        <v>37895</v>
      </c>
      <c r="AX3360" t="s">
        <v>39289</v>
      </c>
      <c r="BL3360">
        <v>0.76626130753172705</v>
      </c>
    </row>
    <row r="3361" spans="2:64" x14ac:dyDescent="0.25">
      <c r="B3361">
        <v>3655522</v>
      </c>
      <c r="C3361" t="s">
        <v>74003</v>
      </c>
      <c r="D3361" s="6" t="s">
        <v>74004</v>
      </c>
      <c r="E3361" s="5">
        <v>37925</v>
      </c>
      <c r="F3361">
        <v>3</v>
      </c>
      <c r="G3361">
        <v>0</v>
      </c>
      <c r="H3361" s="9">
        <v>70979.702962162104</v>
      </c>
      <c r="O3361" s="9">
        <v>54389</v>
      </c>
      <c r="S3361" t="s">
        <v>255</v>
      </c>
      <c r="T3361" t="s">
        <v>15669</v>
      </c>
      <c r="U3361" s="2">
        <v>5388</v>
      </c>
      <c r="V3361">
        <v>6.9</v>
      </c>
      <c r="W3361">
        <v>85</v>
      </c>
      <c r="X3361">
        <v>96</v>
      </c>
      <c r="Y3361" t="s">
        <v>317</v>
      </c>
      <c r="Z3361">
        <v>113</v>
      </c>
      <c r="AA3361">
        <v>0</v>
      </c>
      <c r="AB3361">
        <v>0</v>
      </c>
      <c r="AC3361" t="s">
        <v>74005</v>
      </c>
      <c r="AD3361" t="s">
        <v>74006</v>
      </c>
      <c r="AE3361" t="s">
        <v>46989</v>
      </c>
      <c r="AF3361" t="s">
        <v>63629</v>
      </c>
      <c r="AG3361" t="s">
        <v>74007</v>
      </c>
      <c r="AH3361" t="s">
        <v>74008</v>
      </c>
      <c r="AI3361" t="s">
        <v>74009</v>
      </c>
      <c r="AJ3361" s="4">
        <v>42143</v>
      </c>
      <c r="AK3361" t="s">
        <v>198</v>
      </c>
      <c r="AL3361" t="s">
        <v>70</v>
      </c>
      <c r="AM3361" t="s">
        <v>74010</v>
      </c>
      <c r="AN3361" t="s">
        <v>74004</v>
      </c>
      <c r="AO3361">
        <v>11864</v>
      </c>
      <c r="AP3361" s="1">
        <v>42106.836550925924</v>
      </c>
      <c r="AQ3361">
        <v>2014</v>
      </c>
      <c r="AR3361">
        <v>6198</v>
      </c>
      <c r="AS3361">
        <v>1</v>
      </c>
      <c r="AT3361" t="s">
        <v>74004</v>
      </c>
      <c r="AU3361">
        <v>2014</v>
      </c>
      <c r="AV3361" s="3">
        <v>41934</v>
      </c>
      <c r="AW3361">
        <v>60019</v>
      </c>
      <c r="AX3361" t="s">
        <v>74011</v>
      </c>
      <c r="BD3361" s="3">
        <v>37925</v>
      </c>
      <c r="BE3361" t="s">
        <v>74004</v>
      </c>
      <c r="BF3361" t="s">
        <v>592</v>
      </c>
      <c r="BH3361">
        <v>54389</v>
      </c>
      <c r="BI3361">
        <v>2003</v>
      </c>
      <c r="BJ3361" t="b">
        <v>0</v>
      </c>
      <c r="BK3361" t="s">
        <v>74012</v>
      </c>
      <c r="BL3361">
        <v>0.76626130753172705</v>
      </c>
    </row>
    <row r="3362" spans="2:64" x14ac:dyDescent="0.25">
      <c r="B3362">
        <v>47034</v>
      </c>
      <c r="C3362" t="s">
        <v>5608</v>
      </c>
      <c r="D3362" s="6" t="s">
        <v>5609</v>
      </c>
      <c r="E3362" s="5">
        <v>38114</v>
      </c>
      <c r="F3362">
        <v>1</v>
      </c>
      <c r="G3362">
        <v>0</v>
      </c>
      <c r="H3362" s="9">
        <v>2987.5773664727599</v>
      </c>
      <c r="O3362" s="9">
        <v>2340</v>
      </c>
      <c r="S3362" t="s">
        <v>221</v>
      </c>
      <c r="T3362" t="s">
        <v>454</v>
      </c>
      <c r="U3362" s="2">
        <v>20758</v>
      </c>
      <c r="V3362">
        <v>7.5</v>
      </c>
      <c r="W3362">
        <v>78</v>
      </c>
      <c r="X3362">
        <v>93</v>
      </c>
      <c r="Y3362" t="s">
        <v>1402</v>
      </c>
      <c r="Z3362">
        <v>96</v>
      </c>
      <c r="AA3362">
        <v>0</v>
      </c>
      <c r="AB3362">
        <v>0</v>
      </c>
      <c r="AC3362" t="s">
        <v>5610</v>
      </c>
      <c r="AD3362" t="s">
        <v>932</v>
      </c>
      <c r="AE3362" t="s">
        <v>5611</v>
      </c>
      <c r="AF3362" t="s">
        <v>5612</v>
      </c>
      <c r="AG3362" t="s">
        <v>5613</v>
      </c>
      <c r="AH3362" t="s">
        <v>5614</v>
      </c>
      <c r="AI3362" t="s">
        <v>5615</v>
      </c>
      <c r="AJ3362" s="4">
        <v>38926</v>
      </c>
      <c r="AK3362" t="s">
        <v>1718</v>
      </c>
      <c r="AL3362" t="s">
        <v>1719</v>
      </c>
      <c r="AM3362" t="s">
        <v>5616</v>
      </c>
      <c r="AN3362" t="s">
        <v>5609</v>
      </c>
      <c r="AO3362">
        <v>10228</v>
      </c>
      <c r="AP3362" s="1">
        <v>41787.106458333335</v>
      </c>
      <c r="AQ3362">
        <v>1954</v>
      </c>
      <c r="AR3362">
        <v>5505</v>
      </c>
      <c r="AS3362">
        <v>1</v>
      </c>
      <c r="AT3362" t="s">
        <v>5617</v>
      </c>
      <c r="AU3362">
        <v>1954</v>
      </c>
      <c r="AV3362" s="3">
        <v>38114</v>
      </c>
      <c r="AW3362">
        <v>2340</v>
      </c>
      <c r="AX3362" t="s">
        <v>5618</v>
      </c>
      <c r="BL3362">
        <v>0.78324331488783505</v>
      </c>
    </row>
    <row r="3363" spans="2:64" x14ac:dyDescent="0.25">
      <c r="B3363">
        <v>167190</v>
      </c>
      <c r="C3363" t="s">
        <v>28110</v>
      </c>
      <c r="D3363" s="6" t="s">
        <v>28111</v>
      </c>
      <c r="E3363" s="5">
        <v>38079</v>
      </c>
      <c r="F3363">
        <v>1</v>
      </c>
      <c r="G3363">
        <v>0</v>
      </c>
      <c r="H3363" s="9">
        <v>76569848.020510599</v>
      </c>
      <c r="I3363" s="9">
        <v>77052765.957446799</v>
      </c>
      <c r="J3363" s="9">
        <v>-482917.93693616899</v>
      </c>
      <c r="K3363" s="10">
        <v>-6.2673666666666602E-3</v>
      </c>
      <c r="L3363">
        <v>29758343.266382899</v>
      </c>
      <c r="M3363">
        <v>3043</v>
      </c>
      <c r="N3363">
        <v>3028</v>
      </c>
      <c r="O3363" s="9">
        <v>59623958</v>
      </c>
      <c r="P3363" s="9">
        <v>60000000</v>
      </c>
      <c r="Q3363" s="9">
        <v>-376042</v>
      </c>
      <c r="R3363">
        <v>23172440</v>
      </c>
      <c r="S3363" t="s">
        <v>1022</v>
      </c>
      <c r="T3363" t="s">
        <v>5646</v>
      </c>
      <c r="U3363" s="2">
        <v>258473</v>
      </c>
      <c r="V3363">
        <v>6.8</v>
      </c>
      <c r="W3363">
        <v>72</v>
      </c>
      <c r="X3363">
        <v>81</v>
      </c>
      <c r="Y3363" t="s">
        <v>16941</v>
      </c>
      <c r="Z3363">
        <v>122</v>
      </c>
      <c r="AA3363">
        <v>1</v>
      </c>
      <c r="AB3363">
        <v>1</v>
      </c>
      <c r="AC3363" t="s">
        <v>28112</v>
      </c>
      <c r="AD3363" t="s">
        <v>28113</v>
      </c>
      <c r="AE3363" t="s">
        <v>28114</v>
      </c>
      <c r="AF3363" t="s">
        <v>28115</v>
      </c>
      <c r="AG3363" t="s">
        <v>28116</v>
      </c>
      <c r="AH3363" t="s">
        <v>28117</v>
      </c>
      <c r="AI3363" t="s">
        <v>28118</v>
      </c>
      <c r="AJ3363" s="4">
        <v>38195</v>
      </c>
      <c r="AK3363" t="s">
        <v>1585</v>
      </c>
      <c r="AL3363" t="s">
        <v>152</v>
      </c>
      <c r="AM3363" t="s">
        <v>28119</v>
      </c>
      <c r="AN3363" t="s">
        <v>28111</v>
      </c>
      <c r="AO3363">
        <v>7690</v>
      </c>
      <c r="AP3363" s="1">
        <v>41467.627129629633</v>
      </c>
      <c r="AQ3363">
        <v>2004</v>
      </c>
      <c r="AR3363">
        <v>4338</v>
      </c>
      <c r="AS3363">
        <v>1</v>
      </c>
      <c r="AT3363" t="s">
        <v>28111</v>
      </c>
      <c r="AU3363">
        <v>2004</v>
      </c>
      <c r="AV3363" s="3">
        <v>38079</v>
      </c>
      <c r="AW3363">
        <v>59035104</v>
      </c>
      <c r="AX3363" t="s">
        <v>28120</v>
      </c>
      <c r="AY3363" t="s">
        <v>28111</v>
      </c>
      <c r="AZ3363" t="s">
        <v>28121</v>
      </c>
      <c r="BA3363">
        <v>59623958</v>
      </c>
      <c r="BB3363" t="s">
        <v>28122</v>
      </c>
      <c r="BC3363" s="3">
        <v>38079</v>
      </c>
      <c r="BD3363" s="3">
        <v>38079</v>
      </c>
      <c r="BE3363" t="s">
        <v>28111</v>
      </c>
      <c r="BF3363" t="s">
        <v>897</v>
      </c>
      <c r="BG3363">
        <v>60000000</v>
      </c>
      <c r="BH3363">
        <v>59623958</v>
      </c>
      <c r="BI3363">
        <v>2004</v>
      </c>
      <c r="BJ3363" t="b">
        <v>0</v>
      </c>
      <c r="BK3363" t="s">
        <v>28123</v>
      </c>
      <c r="BL3363">
        <v>0.77868716657278203</v>
      </c>
    </row>
    <row r="3364" spans="2:64" x14ac:dyDescent="0.25">
      <c r="B3364">
        <v>251110</v>
      </c>
      <c r="C3364" t="s">
        <v>30955</v>
      </c>
      <c r="D3364" s="6" t="s">
        <v>30956</v>
      </c>
      <c r="E3364" s="5">
        <v>38093</v>
      </c>
      <c r="F3364">
        <v>3</v>
      </c>
      <c r="G3364">
        <v>0</v>
      </c>
      <c r="H3364" s="9">
        <v>37713.476297872301</v>
      </c>
      <c r="L3364">
        <v>6490.4113191489296</v>
      </c>
      <c r="M3364">
        <v>1</v>
      </c>
      <c r="N3364">
        <v>1</v>
      </c>
      <c r="O3364" s="9">
        <v>29367</v>
      </c>
      <c r="R3364">
        <v>5054</v>
      </c>
      <c r="S3364" t="s">
        <v>5439</v>
      </c>
      <c r="T3364" t="s">
        <v>29622</v>
      </c>
      <c r="U3364" s="2">
        <v>1336</v>
      </c>
      <c r="V3364">
        <v>7</v>
      </c>
      <c r="W3364">
        <v>47</v>
      </c>
      <c r="X3364">
        <v>54</v>
      </c>
      <c r="Y3364" t="s">
        <v>431</v>
      </c>
      <c r="Z3364">
        <v>94</v>
      </c>
      <c r="AA3364">
        <v>1</v>
      </c>
      <c r="AB3364">
        <v>1</v>
      </c>
      <c r="AC3364" t="s">
        <v>30957</v>
      </c>
      <c r="AD3364" t="s">
        <v>2249</v>
      </c>
      <c r="AE3364" t="s">
        <v>30958</v>
      </c>
      <c r="AF3364" t="s">
        <v>30959</v>
      </c>
      <c r="AG3364" t="s">
        <v>30960</v>
      </c>
      <c r="AH3364" t="s">
        <v>30961</v>
      </c>
      <c r="AI3364" t="s">
        <v>30962</v>
      </c>
      <c r="AJ3364" s="4">
        <v>38314</v>
      </c>
      <c r="AK3364" t="s">
        <v>151</v>
      </c>
      <c r="AL3364" t="s">
        <v>152</v>
      </c>
      <c r="AM3364" t="s">
        <v>30963</v>
      </c>
      <c r="AN3364" t="s">
        <v>30956</v>
      </c>
      <c r="AO3364">
        <v>7964</v>
      </c>
      <c r="AP3364" s="1">
        <v>41492.532719907409</v>
      </c>
      <c r="AQ3364">
        <v>2001</v>
      </c>
      <c r="AR3364">
        <v>4446</v>
      </c>
      <c r="AS3364">
        <v>1</v>
      </c>
      <c r="AT3364" t="s">
        <v>30956</v>
      </c>
      <c r="AU3364">
        <v>2001</v>
      </c>
      <c r="AV3364" s="3">
        <v>37048</v>
      </c>
      <c r="AX3364" t="s">
        <v>30964</v>
      </c>
      <c r="AY3364" t="s">
        <v>30965</v>
      </c>
      <c r="AZ3364" t="s">
        <v>29631</v>
      </c>
      <c r="BA3364">
        <v>29367</v>
      </c>
      <c r="BB3364" t="s">
        <v>30966</v>
      </c>
      <c r="BC3364" s="3">
        <v>38093</v>
      </c>
      <c r="BL3364">
        <v>0.77868716657278203</v>
      </c>
    </row>
    <row r="3365" spans="2:64" x14ac:dyDescent="0.25">
      <c r="B3365">
        <v>256127</v>
      </c>
      <c r="C3365" t="s">
        <v>31197</v>
      </c>
      <c r="D3365" s="6" t="s">
        <v>31198</v>
      </c>
      <c r="E3365" s="5">
        <v>38275</v>
      </c>
      <c r="F3365">
        <v>3</v>
      </c>
      <c r="G3365">
        <v>0</v>
      </c>
      <c r="H3365" s="9">
        <v>136779.00592980601</v>
      </c>
      <c r="O3365" s="9">
        <v>108151</v>
      </c>
      <c r="U3365">
        <v>314</v>
      </c>
      <c r="V3365">
        <v>6.9</v>
      </c>
      <c r="Y3365" t="s">
        <v>1480</v>
      </c>
      <c r="Z3365">
        <v>124</v>
      </c>
      <c r="AA3365">
        <v>0</v>
      </c>
      <c r="AB3365">
        <v>0</v>
      </c>
      <c r="AD3365" t="s">
        <v>31199</v>
      </c>
      <c r="AE3365" t="s">
        <v>31200</v>
      </c>
      <c r="AF3365" t="s">
        <v>31201</v>
      </c>
      <c r="AG3365" t="s">
        <v>31202</v>
      </c>
      <c r="AH3365" t="s">
        <v>31203</v>
      </c>
      <c r="AK3365" t="s">
        <v>1718</v>
      </c>
      <c r="AL3365" t="s">
        <v>1719</v>
      </c>
      <c r="AM3365" t="s">
        <v>216</v>
      </c>
      <c r="AN3365" t="s">
        <v>31198</v>
      </c>
      <c r="AO3365">
        <v>2547</v>
      </c>
      <c r="AP3365" s="1">
        <v>40560.468715277777</v>
      </c>
      <c r="AQ3365">
        <v>2000</v>
      </c>
      <c r="AR3365">
        <v>1921</v>
      </c>
      <c r="AS3365">
        <v>1</v>
      </c>
      <c r="AT3365" t="s">
        <v>31204</v>
      </c>
      <c r="AU3365">
        <v>2000</v>
      </c>
      <c r="AV3365" s="3">
        <v>36750</v>
      </c>
      <c r="AX3365" t="s">
        <v>31205</v>
      </c>
      <c r="BD3365" s="3">
        <v>38275</v>
      </c>
      <c r="BE3365" t="s">
        <v>31204</v>
      </c>
      <c r="BF3365" t="s">
        <v>317</v>
      </c>
      <c r="BH3365">
        <v>108151</v>
      </c>
      <c r="BI3365">
        <v>2004</v>
      </c>
      <c r="BJ3365" t="b">
        <v>0</v>
      </c>
      <c r="BK3365" t="s">
        <v>31206</v>
      </c>
      <c r="BL3365">
        <v>0.79069883031246802</v>
      </c>
    </row>
    <row r="3366" spans="2:64" x14ac:dyDescent="0.25">
      <c r="B3366">
        <v>263467</v>
      </c>
      <c r="C3366" t="s">
        <v>31524</v>
      </c>
      <c r="D3366" s="6" t="s">
        <v>31525</v>
      </c>
      <c r="E3366" s="5">
        <v>38218</v>
      </c>
      <c r="F3366">
        <v>3</v>
      </c>
      <c r="G3366">
        <v>0</v>
      </c>
      <c r="S3366" t="s">
        <v>1022</v>
      </c>
      <c r="T3366" t="s">
        <v>649</v>
      </c>
      <c r="U3366" s="2">
        <v>1854</v>
      </c>
      <c r="V3366">
        <v>6.8</v>
      </c>
      <c r="Y3366" t="s">
        <v>321</v>
      </c>
      <c r="Z3366">
        <v>95</v>
      </c>
      <c r="AA3366">
        <v>1</v>
      </c>
      <c r="AB3366">
        <v>1</v>
      </c>
      <c r="AC3366" t="s">
        <v>31526</v>
      </c>
      <c r="AD3366" t="s">
        <v>1779</v>
      </c>
      <c r="AE3366" t="s">
        <v>31527</v>
      </c>
      <c r="AF3366" t="s">
        <v>31528</v>
      </c>
      <c r="AG3366" t="s">
        <v>31529</v>
      </c>
      <c r="AH3366" t="s">
        <v>31530</v>
      </c>
      <c r="AJ3366" s="4">
        <v>37383</v>
      </c>
      <c r="AK3366" t="s">
        <v>151</v>
      </c>
      <c r="AL3366" t="s">
        <v>18015</v>
      </c>
      <c r="AM3366" t="s">
        <v>239</v>
      </c>
      <c r="AN3366" t="s">
        <v>31525</v>
      </c>
      <c r="AO3366">
        <v>1262</v>
      </c>
      <c r="AP3366" s="1">
        <v>40377.140300925923</v>
      </c>
      <c r="AQ3366">
        <v>2001</v>
      </c>
      <c r="AR3366">
        <v>1188</v>
      </c>
      <c r="AS3366">
        <v>1</v>
      </c>
      <c r="AT3366" t="s">
        <v>31525</v>
      </c>
      <c r="AU3366">
        <v>2001</v>
      </c>
      <c r="AV3366" s="3">
        <v>38218</v>
      </c>
      <c r="AX3366" t="s">
        <v>31531</v>
      </c>
      <c r="BL3366">
        <v>0.78490009609330902</v>
      </c>
    </row>
    <row r="3367" spans="2:64" x14ac:dyDescent="0.25">
      <c r="B3367">
        <v>276919</v>
      </c>
      <c r="C3367" t="s">
        <v>32190</v>
      </c>
      <c r="D3367" s="6" t="s">
        <v>32191</v>
      </c>
      <c r="E3367" s="5">
        <v>38072</v>
      </c>
      <c r="F3367">
        <v>3</v>
      </c>
      <c r="G3367">
        <v>0</v>
      </c>
      <c r="H3367" s="9">
        <v>1977946.4757310499</v>
      </c>
      <c r="L3367">
        <v>114474.068089647</v>
      </c>
      <c r="M3367">
        <v>70</v>
      </c>
      <c r="N3367">
        <v>9</v>
      </c>
      <c r="O3367" s="9">
        <v>1535286</v>
      </c>
      <c r="R3367">
        <v>88855</v>
      </c>
      <c r="S3367" t="s">
        <v>5439</v>
      </c>
      <c r="T3367" t="s">
        <v>24501</v>
      </c>
      <c r="U3367" s="2">
        <v>114451</v>
      </c>
      <c r="V3367">
        <v>8</v>
      </c>
      <c r="W3367">
        <v>60</v>
      </c>
      <c r="X3367">
        <v>70</v>
      </c>
      <c r="Y3367" t="s">
        <v>1166</v>
      </c>
      <c r="Z3367">
        <v>178</v>
      </c>
      <c r="AA3367">
        <v>1</v>
      </c>
      <c r="AB3367">
        <v>0</v>
      </c>
      <c r="AC3367" t="s">
        <v>32192</v>
      </c>
      <c r="AD3367" t="s">
        <v>32193</v>
      </c>
      <c r="AE3367" t="s">
        <v>19135</v>
      </c>
      <c r="AF3367" t="s">
        <v>19135</v>
      </c>
      <c r="AG3367" t="s">
        <v>32194</v>
      </c>
      <c r="AH3367" t="s">
        <v>32195</v>
      </c>
      <c r="AI3367" t="s">
        <v>32196</v>
      </c>
      <c r="AJ3367" s="4">
        <v>38223</v>
      </c>
      <c r="AK3367" t="s">
        <v>151</v>
      </c>
      <c r="AL3367" t="s">
        <v>32197</v>
      </c>
      <c r="AM3367" t="s">
        <v>32198</v>
      </c>
      <c r="AN3367" t="s">
        <v>32191</v>
      </c>
      <c r="AO3367">
        <v>3731</v>
      </c>
      <c r="AP3367" s="1">
        <v>40735.560231481482</v>
      </c>
      <c r="AQ3367">
        <v>2003</v>
      </c>
      <c r="AR3367">
        <v>2515</v>
      </c>
      <c r="AS3367">
        <v>1</v>
      </c>
      <c r="AT3367" t="s">
        <v>32191</v>
      </c>
      <c r="AU3367">
        <v>2003</v>
      </c>
      <c r="AV3367" s="3">
        <v>38100</v>
      </c>
      <c r="AW3367">
        <v>1498177</v>
      </c>
      <c r="AX3367" t="s">
        <v>32199</v>
      </c>
      <c r="AY3367" t="s">
        <v>32191</v>
      </c>
      <c r="AZ3367" t="s">
        <v>27229</v>
      </c>
      <c r="BA3367">
        <v>1535286</v>
      </c>
      <c r="BB3367" t="s">
        <v>32200</v>
      </c>
      <c r="BC3367" s="3">
        <v>38072</v>
      </c>
      <c r="BL3367">
        <v>0.77620199476457097</v>
      </c>
    </row>
    <row r="3368" spans="2:64" x14ac:dyDescent="0.25">
      <c r="B3368">
        <v>286112</v>
      </c>
      <c r="C3368" t="s">
        <v>32835</v>
      </c>
      <c r="D3368" s="6" t="s">
        <v>32836</v>
      </c>
      <c r="E3368" s="5">
        <v>38079</v>
      </c>
      <c r="F3368">
        <v>0</v>
      </c>
      <c r="G3368">
        <v>0</v>
      </c>
      <c r="H3368" s="9">
        <v>627815.66331914801</v>
      </c>
      <c r="I3368" s="9">
        <v>12842127.659574401</v>
      </c>
      <c r="J3368" s="9">
        <v>-12214311.996255299</v>
      </c>
      <c r="K3368" s="10">
        <v>-0.95111279999999998</v>
      </c>
      <c r="O3368" s="9">
        <v>488872</v>
      </c>
      <c r="P3368" s="9">
        <v>10000000</v>
      </c>
      <c r="Q3368" s="9">
        <v>-9511128</v>
      </c>
      <c r="S3368" t="s">
        <v>2585</v>
      </c>
      <c r="T3368" t="s">
        <v>3584</v>
      </c>
      <c r="U3368" s="2">
        <v>61187</v>
      </c>
      <c r="V3368">
        <v>7.3</v>
      </c>
      <c r="W3368">
        <v>68</v>
      </c>
      <c r="X3368">
        <v>91</v>
      </c>
      <c r="Y3368" t="s">
        <v>32837</v>
      </c>
      <c r="Z3368">
        <v>87</v>
      </c>
      <c r="AA3368">
        <v>0</v>
      </c>
      <c r="AB3368">
        <v>0</v>
      </c>
      <c r="AC3368" t="s">
        <v>32838</v>
      </c>
      <c r="AD3368" t="s">
        <v>32839</v>
      </c>
      <c r="AE3368" t="s">
        <v>32840</v>
      </c>
      <c r="AF3368" t="s">
        <v>32841</v>
      </c>
      <c r="AG3368" t="s">
        <v>32842</v>
      </c>
      <c r="AH3368" t="s">
        <v>32843</v>
      </c>
      <c r="AI3368" t="s">
        <v>32844</v>
      </c>
      <c r="AJ3368" s="4">
        <v>38223</v>
      </c>
      <c r="AK3368" t="s">
        <v>12388</v>
      </c>
      <c r="AL3368" t="s">
        <v>24277</v>
      </c>
      <c r="AM3368" t="s">
        <v>32845</v>
      </c>
      <c r="AN3368" t="s">
        <v>32836</v>
      </c>
      <c r="AO3368">
        <v>5835</v>
      </c>
      <c r="AP3368" s="1">
        <v>41179.266134259262</v>
      </c>
      <c r="AQ3368">
        <v>2001</v>
      </c>
      <c r="AR3368">
        <v>3555</v>
      </c>
      <c r="AS3368">
        <v>1</v>
      </c>
      <c r="AT3368" t="s">
        <v>32836</v>
      </c>
      <c r="AU3368">
        <v>2001</v>
      </c>
      <c r="AV3368" s="3">
        <v>37084</v>
      </c>
      <c r="AW3368">
        <v>172448</v>
      </c>
      <c r="AX3368" t="s">
        <v>32846</v>
      </c>
      <c r="BD3368" s="3">
        <v>38079</v>
      </c>
      <c r="BE3368" t="s">
        <v>32836</v>
      </c>
      <c r="BF3368" t="s">
        <v>297</v>
      </c>
      <c r="BG3368">
        <v>10000000</v>
      </c>
      <c r="BH3368">
        <v>488872</v>
      </c>
      <c r="BI3368">
        <v>2004</v>
      </c>
      <c r="BJ3368" t="b">
        <v>0</v>
      </c>
      <c r="BK3368" t="s">
        <v>32847</v>
      </c>
      <c r="BL3368">
        <v>0.77868716657278203</v>
      </c>
    </row>
    <row r="3369" spans="2:64" x14ac:dyDescent="0.25">
      <c r="B3369">
        <v>289879</v>
      </c>
      <c r="C3369" t="s">
        <v>33048</v>
      </c>
      <c r="D3369" s="6" t="s">
        <v>33049</v>
      </c>
      <c r="E3369" s="5">
        <v>38009</v>
      </c>
      <c r="F3369">
        <v>2</v>
      </c>
      <c r="H3369" s="9">
        <v>75512262.960734293</v>
      </c>
      <c r="I3369" s="9">
        <v>16947170.626349799</v>
      </c>
      <c r="J3369" s="9">
        <v>58565092.334384397</v>
      </c>
      <c r="K3369" s="10">
        <v>3.4557445384615302</v>
      </c>
      <c r="L3369">
        <v>22246716.442030199</v>
      </c>
      <c r="M3369">
        <v>2605</v>
      </c>
      <c r="N3369">
        <v>2605</v>
      </c>
      <c r="O3369" s="9">
        <v>57924679</v>
      </c>
      <c r="P3369" s="9">
        <v>13000000</v>
      </c>
      <c r="Q3369" s="9">
        <v>44924679</v>
      </c>
      <c r="R3369">
        <v>17065227</v>
      </c>
      <c r="S3369" t="s">
        <v>5439</v>
      </c>
      <c r="T3369" t="s">
        <v>2468</v>
      </c>
      <c r="U3369" s="2">
        <v>381967</v>
      </c>
      <c r="V3369">
        <v>7.7</v>
      </c>
      <c r="W3369">
        <v>30</v>
      </c>
      <c r="X3369">
        <v>33</v>
      </c>
      <c r="Y3369" t="s">
        <v>9764</v>
      </c>
      <c r="Z3369">
        <v>113</v>
      </c>
      <c r="AA3369">
        <v>1</v>
      </c>
      <c r="AB3369">
        <v>1</v>
      </c>
      <c r="AC3369" t="s">
        <v>33050</v>
      </c>
      <c r="AD3369" t="s">
        <v>13415</v>
      </c>
      <c r="AE3369" t="s">
        <v>33051</v>
      </c>
      <c r="AF3369" t="s">
        <v>33052</v>
      </c>
      <c r="AG3369" t="s">
        <v>33053</v>
      </c>
      <c r="AH3369" t="s">
        <v>33054</v>
      </c>
      <c r="AI3369" t="s">
        <v>33055</v>
      </c>
      <c r="AJ3369" s="4">
        <v>39283</v>
      </c>
      <c r="AK3369" t="s">
        <v>151</v>
      </c>
      <c r="AL3369" t="s">
        <v>5344</v>
      </c>
      <c r="AM3369" t="s">
        <v>33056</v>
      </c>
      <c r="AN3369" t="s">
        <v>33049</v>
      </c>
      <c r="AO3369">
        <v>1</v>
      </c>
      <c r="AP3369" s="1">
        <v>39659.828935185185</v>
      </c>
      <c r="AQ3369">
        <v>2004</v>
      </c>
      <c r="AR3369">
        <v>104</v>
      </c>
      <c r="AS3369">
        <v>1</v>
      </c>
      <c r="AT3369" t="s">
        <v>33057</v>
      </c>
      <c r="AU3369">
        <v>2004</v>
      </c>
      <c r="AV3369" s="3">
        <v>38009</v>
      </c>
      <c r="AW3369">
        <v>57200000</v>
      </c>
      <c r="AX3369" t="s">
        <v>33058</v>
      </c>
      <c r="AY3369" t="s">
        <v>33057</v>
      </c>
      <c r="AZ3369" t="s">
        <v>2481</v>
      </c>
      <c r="BA3369">
        <v>57938693</v>
      </c>
      <c r="BB3369" t="s">
        <v>33059</v>
      </c>
      <c r="BC3369" s="3">
        <v>38009</v>
      </c>
      <c r="BD3369" s="3">
        <v>38009</v>
      </c>
      <c r="BE3369" t="s">
        <v>33057</v>
      </c>
      <c r="BF3369" t="s">
        <v>3403</v>
      </c>
      <c r="BG3369">
        <v>13000000</v>
      </c>
      <c r="BH3369">
        <v>57924679</v>
      </c>
      <c r="BI3369">
        <v>2004</v>
      </c>
      <c r="BJ3369" t="b">
        <v>0</v>
      </c>
      <c r="BK3369" t="s">
        <v>33060</v>
      </c>
      <c r="BL3369">
        <v>0.76708969813446404</v>
      </c>
    </row>
    <row r="3370" spans="2:64" x14ac:dyDescent="0.25">
      <c r="B3370">
        <v>290002</v>
      </c>
      <c r="C3370" t="s">
        <v>33071</v>
      </c>
      <c r="D3370" s="6" t="s">
        <v>33072</v>
      </c>
      <c r="E3370" s="5">
        <v>38343</v>
      </c>
      <c r="F3370">
        <v>3</v>
      </c>
      <c r="G3370">
        <v>0</v>
      </c>
      <c r="H3370" s="9">
        <v>354177540.55386198</v>
      </c>
      <c r="I3370" s="9">
        <v>76121492.380451903</v>
      </c>
      <c r="J3370" s="9">
        <v>278056048.17341</v>
      </c>
      <c r="K3370" s="10">
        <v>3.6527929166666602</v>
      </c>
      <c r="L3370">
        <v>58513297.127482899</v>
      </c>
      <c r="M3370">
        <v>3554</v>
      </c>
      <c r="N3370">
        <v>3518</v>
      </c>
      <c r="O3370" s="9">
        <v>279167575</v>
      </c>
      <c r="P3370" s="9">
        <v>60000000</v>
      </c>
      <c r="Q3370" s="9">
        <v>219167575</v>
      </c>
      <c r="R3370">
        <v>46120980</v>
      </c>
      <c r="S3370" t="s">
        <v>1022</v>
      </c>
      <c r="T3370" t="s">
        <v>558</v>
      </c>
      <c r="U3370" s="2">
        <v>222139</v>
      </c>
      <c r="V3370">
        <v>6.3</v>
      </c>
      <c r="W3370">
        <v>41</v>
      </c>
      <c r="X3370">
        <v>39</v>
      </c>
      <c r="Y3370" t="s">
        <v>441</v>
      </c>
      <c r="Z3370">
        <v>115</v>
      </c>
      <c r="AA3370">
        <v>1</v>
      </c>
      <c r="AB3370">
        <v>1</v>
      </c>
      <c r="AC3370" t="s">
        <v>33073</v>
      </c>
      <c r="AD3370" t="s">
        <v>13219</v>
      </c>
      <c r="AE3370" t="s">
        <v>24240</v>
      </c>
      <c r="AF3370" t="s">
        <v>33074</v>
      </c>
      <c r="AG3370" t="s">
        <v>33075</v>
      </c>
      <c r="AH3370" t="s">
        <v>33076</v>
      </c>
      <c r="AI3370" t="s">
        <v>33077</v>
      </c>
      <c r="AJ3370" s="4">
        <v>38468</v>
      </c>
      <c r="AK3370" t="s">
        <v>33078</v>
      </c>
      <c r="AL3370" t="s">
        <v>152</v>
      </c>
      <c r="AM3370" t="s">
        <v>33079</v>
      </c>
      <c r="AN3370" t="s">
        <v>33072</v>
      </c>
      <c r="AO3370">
        <v>9541</v>
      </c>
      <c r="AP3370" s="1">
        <v>41697.724270833336</v>
      </c>
      <c r="AQ3370">
        <v>2004</v>
      </c>
      <c r="AR3370">
        <v>5210</v>
      </c>
      <c r="AS3370">
        <v>1</v>
      </c>
      <c r="AT3370" t="s">
        <v>33072</v>
      </c>
      <c r="AU3370">
        <v>2004</v>
      </c>
      <c r="AV3370" s="3">
        <v>38343</v>
      </c>
      <c r="AW3370">
        <v>279167575</v>
      </c>
      <c r="AX3370" t="s">
        <v>33080</v>
      </c>
      <c r="AY3370" t="s">
        <v>33072</v>
      </c>
      <c r="AZ3370" t="s">
        <v>27002</v>
      </c>
      <c r="BA3370">
        <v>279261160</v>
      </c>
      <c r="BB3370" t="s">
        <v>33081</v>
      </c>
      <c r="BC3370" s="3">
        <v>38343</v>
      </c>
      <c r="BD3370" s="3">
        <v>38343</v>
      </c>
      <c r="BE3370" t="s">
        <v>33072</v>
      </c>
      <c r="BF3370" t="s">
        <v>297</v>
      </c>
      <c r="BG3370">
        <v>60000000</v>
      </c>
      <c r="BH3370">
        <v>279167575</v>
      </c>
      <c r="BI3370">
        <v>2004</v>
      </c>
      <c r="BJ3370" t="b">
        <v>0</v>
      </c>
      <c r="BK3370" t="s">
        <v>33082</v>
      </c>
      <c r="BL3370">
        <v>0.78821365850425795</v>
      </c>
    </row>
    <row r="3371" spans="2:64" x14ac:dyDescent="0.25">
      <c r="B3371">
        <v>293508</v>
      </c>
      <c r="C3371" t="s">
        <v>33260</v>
      </c>
      <c r="D3371" s="6" t="s">
        <v>849</v>
      </c>
      <c r="E3371" s="5">
        <v>38343</v>
      </c>
      <c r="F3371">
        <v>2</v>
      </c>
      <c r="G3371">
        <v>1</v>
      </c>
      <c r="H3371" s="9">
        <v>64989733.998276398</v>
      </c>
      <c r="I3371" s="9">
        <v>69778034.682080895</v>
      </c>
      <c r="J3371" s="9">
        <v>-4788300.6838045102</v>
      </c>
      <c r="K3371" s="10">
        <v>-6.8621890909090905E-2</v>
      </c>
      <c r="L3371">
        <v>5077163.9857067699</v>
      </c>
      <c r="M3371">
        <v>1515</v>
      </c>
      <c r="N3371">
        <v>622</v>
      </c>
      <c r="O3371" s="9">
        <v>51225796</v>
      </c>
      <c r="P3371" s="9">
        <v>55000000</v>
      </c>
      <c r="Q3371" s="9">
        <v>-3774204</v>
      </c>
      <c r="R3371">
        <v>4001890</v>
      </c>
      <c r="S3371" t="s">
        <v>1022</v>
      </c>
      <c r="T3371" t="s">
        <v>1326</v>
      </c>
      <c r="U3371" s="2">
        <v>101478</v>
      </c>
      <c r="V3371">
        <v>7.3</v>
      </c>
      <c r="W3371">
        <v>40</v>
      </c>
      <c r="X3371">
        <v>32</v>
      </c>
      <c r="Y3371" t="s">
        <v>2129</v>
      </c>
      <c r="Z3371">
        <v>143</v>
      </c>
      <c r="AA3371">
        <v>1</v>
      </c>
      <c r="AB3371">
        <v>1</v>
      </c>
      <c r="AC3371" t="s">
        <v>33261</v>
      </c>
      <c r="AD3371" t="s">
        <v>33262</v>
      </c>
      <c r="AE3371" t="s">
        <v>16897</v>
      </c>
      <c r="AF3371" t="s">
        <v>33263</v>
      </c>
      <c r="AG3371" t="s">
        <v>33264</v>
      </c>
      <c r="AH3371" t="s">
        <v>33265</v>
      </c>
      <c r="AI3371" t="s">
        <v>33266</v>
      </c>
      <c r="AJ3371" s="4">
        <v>38475</v>
      </c>
      <c r="AK3371" t="s">
        <v>1486</v>
      </c>
      <c r="AL3371" t="s">
        <v>5787</v>
      </c>
      <c r="AM3371" t="s">
        <v>33267</v>
      </c>
      <c r="AN3371" t="s">
        <v>849</v>
      </c>
      <c r="AO3371">
        <v>3607</v>
      </c>
      <c r="AP3371" s="1">
        <v>40721.01258101852</v>
      </c>
      <c r="AQ3371">
        <v>2004</v>
      </c>
      <c r="AR3371">
        <v>2448</v>
      </c>
      <c r="AS3371">
        <v>1</v>
      </c>
      <c r="AT3371" t="s">
        <v>857</v>
      </c>
      <c r="AU3371">
        <v>2004</v>
      </c>
      <c r="AV3371" s="3">
        <v>38343</v>
      </c>
      <c r="AW3371">
        <v>51193556</v>
      </c>
      <c r="AX3371" t="s">
        <v>33268</v>
      </c>
      <c r="AY3371" t="s">
        <v>857</v>
      </c>
      <c r="AZ3371" t="s">
        <v>26203</v>
      </c>
      <c r="BA3371">
        <v>51268815</v>
      </c>
      <c r="BB3371" t="s">
        <v>33269</v>
      </c>
      <c r="BC3371" s="3">
        <v>38343</v>
      </c>
      <c r="BD3371" s="3">
        <v>38343</v>
      </c>
      <c r="BE3371" t="s">
        <v>857</v>
      </c>
      <c r="BF3371" t="s">
        <v>1808</v>
      </c>
      <c r="BG3371">
        <v>55000000</v>
      </c>
      <c r="BH3371">
        <v>51225796</v>
      </c>
      <c r="BI3371">
        <v>2004</v>
      </c>
      <c r="BJ3371" t="b">
        <v>0</v>
      </c>
      <c r="BK3371" t="s">
        <v>33270</v>
      </c>
      <c r="BL3371">
        <v>0.78821365850425795</v>
      </c>
    </row>
    <row r="3372" spans="2:64" x14ac:dyDescent="0.25">
      <c r="B3372">
        <v>296572</v>
      </c>
      <c r="C3372" t="s">
        <v>33403</v>
      </c>
      <c r="D3372" s="6" t="s">
        <v>33404</v>
      </c>
      <c r="E3372" s="5">
        <v>38149</v>
      </c>
      <c r="F3372">
        <v>2</v>
      </c>
      <c r="G3372">
        <v>0</v>
      </c>
      <c r="H3372" s="9">
        <v>73451264.6253663</v>
      </c>
      <c r="I3372" s="9">
        <v>152724512.387981</v>
      </c>
      <c r="J3372" s="9">
        <v>-79273247.762614593</v>
      </c>
      <c r="K3372" s="10">
        <v>-0.519060408333333</v>
      </c>
      <c r="L3372">
        <v>30912924.0078017</v>
      </c>
      <c r="M3372">
        <v>2757</v>
      </c>
      <c r="N3372">
        <v>2757</v>
      </c>
      <c r="O3372" s="9">
        <v>57712751</v>
      </c>
      <c r="P3372" s="9">
        <v>120000000</v>
      </c>
      <c r="Q3372" s="9">
        <v>-62287249</v>
      </c>
      <c r="R3372">
        <v>24289165</v>
      </c>
      <c r="S3372" t="s">
        <v>1022</v>
      </c>
      <c r="T3372" t="s">
        <v>558</v>
      </c>
      <c r="U3372" s="2">
        <v>192197</v>
      </c>
      <c r="V3372">
        <v>6.7</v>
      </c>
      <c r="W3372">
        <v>38</v>
      </c>
      <c r="X3372">
        <v>29</v>
      </c>
      <c r="Y3372" t="s">
        <v>6097</v>
      </c>
      <c r="Z3372">
        <v>119</v>
      </c>
      <c r="AA3372">
        <v>1</v>
      </c>
      <c r="AB3372">
        <v>1</v>
      </c>
      <c r="AC3372" t="s">
        <v>33405</v>
      </c>
      <c r="AD3372" t="s">
        <v>13194</v>
      </c>
      <c r="AE3372" t="s">
        <v>26868</v>
      </c>
      <c r="AF3372" t="s">
        <v>33406</v>
      </c>
      <c r="AG3372" t="s">
        <v>33407</v>
      </c>
      <c r="AH3372" t="s">
        <v>33408</v>
      </c>
      <c r="AI3372" t="s">
        <v>33409</v>
      </c>
      <c r="AJ3372" s="4">
        <v>38307</v>
      </c>
      <c r="AK3372" t="s">
        <v>151</v>
      </c>
      <c r="AL3372" t="s">
        <v>152</v>
      </c>
      <c r="AM3372" t="s">
        <v>33410</v>
      </c>
      <c r="AN3372" t="s">
        <v>33404</v>
      </c>
      <c r="AO3372">
        <v>1840</v>
      </c>
      <c r="AP3372" s="1">
        <v>40427.292372685188</v>
      </c>
      <c r="AQ3372">
        <v>2004</v>
      </c>
      <c r="AR3372">
        <v>1539</v>
      </c>
      <c r="AS3372">
        <v>1</v>
      </c>
      <c r="AT3372" t="s">
        <v>33411</v>
      </c>
      <c r="AU3372">
        <v>2004</v>
      </c>
      <c r="AV3372" s="3">
        <v>38149</v>
      </c>
      <c r="AW3372">
        <v>56800000</v>
      </c>
      <c r="AX3372" t="s">
        <v>33412</v>
      </c>
      <c r="AY3372" t="s">
        <v>33411</v>
      </c>
      <c r="AZ3372" t="s">
        <v>27002</v>
      </c>
      <c r="BA3372">
        <v>57761012</v>
      </c>
      <c r="BB3372" t="s">
        <v>33413</v>
      </c>
      <c r="BC3372" s="3">
        <v>38149</v>
      </c>
      <c r="BD3372" s="3">
        <v>38149</v>
      </c>
      <c r="BE3372" t="s">
        <v>33411</v>
      </c>
      <c r="BF3372" t="s">
        <v>3152</v>
      </c>
      <c r="BG3372">
        <v>120000000</v>
      </c>
      <c r="BH3372">
        <v>57712751</v>
      </c>
      <c r="BI3372">
        <v>2004</v>
      </c>
      <c r="BJ3372" t="b">
        <v>0</v>
      </c>
      <c r="BK3372" t="s">
        <v>33414</v>
      </c>
      <c r="BL3372">
        <v>0.785728486696046</v>
      </c>
    </row>
    <row r="3373" spans="2:64" x14ac:dyDescent="0.25">
      <c r="B3373">
        <v>298148</v>
      </c>
      <c r="C3373" t="s">
        <v>33475</v>
      </c>
      <c r="D3373" s="6" t="s">
        <v>33476</v>
      </c>
      <c r="E3373" s="5">
        <v>38126</v>
      </c>
      <c r="F3373">
        <v>3</v>
      </c>
      <c r="H3373" s="9">
        <v>563332285.91065001</v>
      </c>
      <c r="I3373" s="9">
        <v>89371972.501322001</v>
      </c>
      <c r="J3373" s="9">
        <v>473960313.40932798</v>
      </c>
      <c r="K3373" s="10">
        <v>5.3032320999999998</v>
      </c>
      <c r="L3373">
        <v>137936546.59595901</v>
      </c>
      <c r="M3373">
        <v>4223</v>
      </c>
      <c r="N3373">
        <v>4163</v>
      </c>
      <c r="O3373" s="9">
        <v>441226247</v>
      </c>
      <c r="P3373" s="9">
        <v>70000000</v>
      </c>
      <c r="Q3373" s="9">
        <v>371226247</v>
      </c>
      <c r="R3373">
        <v>108037878</v>
      </c>
      <c r="S3373" t="s">
        <v>2585</v>
      </c>
      <c r="T3373" t="s">
        <v>27781</v>
      </c>
      <c r="U3373" s="2">
        <v>337682</v>
      </c>
      <c r="V3373">
        <v>7.2</v>
      </c>
      <c r="W3373">
        <v>75</v>
      </c>
      <c r="X3373">
        <v>88</v>
      </c>
      <c r="Y3373" t="s">
        <v>5865</v>
      </c>
      <c r="Z3373">
        <v>93</v>
      </c>
      <c r="AA3373">
        <v>1</v>
      </c>
      <c r="AB3373">
        <v>1</v>
      </c>
      <c r="AC3373" t="s">
        <v>33477</v>
      </c>
      <c r="AD3373" t="s">
        <v>33478</v>
      </c>
      <c r="AE3373" t="s">
        <v>33479</v>
      </c>
      <c r="AF3373" t="s">
        <v>33480</v>
      </c>
      <c r="AG3373" t="s">
        <v>33481</v>
      </c>
      <c r="AH3373" t="s">
        <v>33482</v>
      </c>
      <c r="AI3373" t="s">
        <v>33483</v>
      </c>
      <c r="AJ3373" s="4">
        <v>38293</v>
      </c>
      <c r="AK3373" t="s">
        <v>151</v>
      </c>
      <c r="AL3373" t="s">
        <v>152</v>
      </c>
      <c r="AM3373" t="s">
        <v>33484</v>
      </c>
      <c r="AN3373" t="s">
        <v>33476</v>
      </c>
      <c r="AO3373">
        <v>1</v>
      </c>
      <c r="AP3373" s="1">
        <v>39671.581875000003</v>
      </c>
      <c r="AQ3373">
        <v>2004</v>
      </c>
      <c r="AR3373">
        <v>162</v>
      </c>
      <c r="AS3373">
        <v>1</v>
      </c>
      <c r="AT3373" t="s">
        <v>33476</v>
      </c>
      <c r="AU3373">
        <v>2004</v>
      </c>
      <c r="AV3373" s="3">
        <v>38126</v>
      </c>
      <c r="AW3373">
        <v>436471036</v>
      </c>
      <c r="AX3373" t="s">
        <v>33485</v>
      </c>
      <c r="AY3373" t="s">
        <v>33476</v>
      </c>
      <c r="AZ3373" t="s">
        <v>25506</v>
      </c>
      <c r="BA3373">
        <v>441226247</v>
      </c>
      <c r="BB3373" t="s">
        <v>33486</v>
      </c>
      <c r="BC3373" s="3">
        <v>38126</v>
      </c>
      <c r="BD3373" s="3">
        <v>38126</v>
      </c>
      <c r="BE3373" t="s">
        <v>33476</v>
      </c>
      <c r="BF3373" t="s">
        <v>3152</v>
      </c>
      <c r="BG3373">
        <v>70000000</v>
      </c>
      <c r="BH3373">
        <v>441226247</v>
      </c>
      <c r="BI3373">
        <v>2004</v>
      </c>
      <c r="BJ3373" t="b">
        <v>0</v>
      </c>
      <c r="BK3373" t="s">
        <v>33487</v>
      </c>
      <c r="BL3373">
        <v>0.78324331488783505</v>
      </c>
    </row>
    <row r="3374" spans="2:64" x14ac:dyDescent="0.25">
      <c r="B3374">
        <v>298482</v>
      </c>
      <c r="C3374" t="s">
        <v>33513</v>
      </c>
      <c r="D3374" s="6" t="s">
        <v>33514</v>
      </c>
      <c r="E3374" s="5">
        <v>38197</v>
      </c>
      <c r="F3374">
        <v>0</v>
      </c>
      <c r="G3374">
        <v>0</v>
      </c>
      <c r="S3374" t="s">
        <v>5439</v>
      </c>
      <c r="T3374" t="s">
        <v>33515</v>
      </c>
      <c r="U3374" s="2">
        <v>5287</v>
      </c>
      <c r="V3374">
        <v>6.3</v>
      </c>
      <c r="X3374">
        <v>50</v>
      </c>
      <c r="Y3374" t="s">
        <v>7317</v>
      </c>
      <c r="Z3374">
        <v>90</v>
      </c>
      <c r="AA3374">
        <v>1</v>
      </c>
      <c r="AB3374">
        <v>0</v>
      </c>
      <c r="AC3374" t="s">
        <v>33516</v>
      </c>
      <c r="AD3374" t="s">
        <v>1391</v>
      </c>
      <c r="AE3374" t="s">
        <v>26299</v>
      </c>
      <c r="AF3374" t="s">
        <v>33517</v>
      </c>
      <c r="AG3374" t="s">
        <v>33518</v>
      </c>
      <c r="AH3374" t="s">
        <v>33519</v>
      </c>
      <c r="AI3374" t="s">
        <v>33520</v>
      </c>
      <c r="AJ3374" s="4">
        <v>38650</v>
      </c>
      <c r="AK3374" t="s">
        <v>151</v>
      </c>
      <c r="AL3374" t="s">
        <v>6452</v>
      </c>
      <c r="AM3374" t="s">
        <v>23271</v>
      </c>
      <c r="AN3374" t="s">
        <v>33514</v>
      </c>
      <c r="AO3374">
        <v>1845</v>
      </c>
      <c r="AP3374" s="1">
        <v>40427.525902777779</v>
      </c>
      <c r="AQ3374">
        <v>2003</v>
      </c>
      <c r="AR3374">
        <v>1541</v>
      </c>
      <c r="AS3374">
        <v>1</v>
      </c>
      <c r="AT3374" t="s">
        <v>33514</v>
      </c>
      <c r="AU3374">
        <v>2003</v>
      </c>
      <c r="AV3374" s="3">
        <v>38197</v>
      </c>
      <c r="AX3374" t="s">
        <v>33521</v>
      </c>
      <c r="BL3374">
        <v>0.78448590079194103</v>
      </c>
    </row>
    <row r="3375" spans="2:64" x14ac:dyDescent="0.25">
      <c r="B3375">
        <v>299172</v>
      </c>
      <c r="C3375" t="s">
        <v>33535</v>
      </c>
      <c r="D3375" s="6" t="s">
        <v>33536</v>
      </c>
      <c r="E3375" s="5">
        <v>38079</v>
      </c>
      <c r="F3375">
        <v>3</v>
      </c>
      <c r="G3375">
        <v>0</v>
      </c>
      <c r="H3375" s="9">
        <v>64244481.156893604</v>
      </c>
      <c r="I3375" s="9">
        <v>141263404.255319</v>
      </c>
      <c r="J3375" s="9">
        <v>-77018923.098425493</v>
      </c>
      <c r="K3375" s="10">
        <v>-0.54521497272727204</v>
      </c>
      <c r="L3375">
        <v>17825863.319531899</v>
      </c>
      <c r="M3375">
        <v>3058</v>
      </c>
      <c r="N3375">
        <v>3047</v>
      </c>
      <c r="O3375" s="9">
        <v>50026353</v>
      </c>
      <c r="P3375" s="9">
        <v>110000000</v>
      </c>
      <c r="Q3375" s="9">
        <v>-59973647</v>
      </c>
      <c r="R3375">
        <v>13880771</v>
      </c>
      <c r="S3375" t="s">
        <v>2585</v>
      </c>
      <c r="T3375" t="s">
        <v>12371</v>
      </c>
      <c r="U3375" s="2">
        <v>15073</v>
      </c>
      <c r="V3375">
        <v>5.4</v>
      </c>
      <c r="W3375">
        <v>50</v>
      </c>
      <c r="X3375">
        <v>54</v>
      </c>
      <c r="Y3375" t="s">
        <v>3144</v>
      </c>
      <c r="Z3375">
        <v>76</v>
      </c>
      <c r="AA3375">
        <v>1</v>
      </c>
      <c r="AB3375">
        <v>1</v>
      </c>
      <c r="AC3375" t="s">
        <v>33537</v>
      </c>
      <c r="AD3375" t="s">
        <v>13194</v>
      </c>
      <c r="AE3375" t="s">
        <v>33538</v>
      </c>
      <c r="AF3375" t="s">
        <v>33539</v>
      </c>
      <c r="AG3375" t="s">
        <v>33540</v>
      </c>
      <c r="AH3375" t="s">
        <v>33541</v>
      </c>
      <c r="AI3375" t="s">
        <v>33542</v>
      </c>
      <c r="AJ3375" s="4">
        <v>38244</v>
      </c>
      <c r="AK3375" t="s">
        <v>2439</v>
      </c>
      <c r="AL3375" t="s">
        <v>152</v>
      </c>
      <c r="AM3375" t="s">
        <v>33543</v>
      </c>
      <c r="AN3375" t="s">
        <v>33536</v>
      </c>
      <c r="AO3375">
        <v>7936</v>
      </c>
      <c r="AP3375" s="1">
        <v>41490.0862037037</v>
      </c>
      <c r="AQ3375">
        <v>2004</v>
      </c>
      <c r="AR3375">
        <v>4438</v>
      </c>
      <c r="AS3375">
        <v>1</v>
      </c>
      <c r="AT3375" t="s">
        <v>33536</v>
      </c>
      <c r="AU3375">
        <v>2004</v>
      </c>
      <c r="AV3375" s="3">
        <v>38079</v>
      </c>
      <c r="AW3375">
        <v>49887802</v>
      </c>
      <c r="AX3375" t="s">
        <v>33544</v>
      </c>
      <c r="AY3375" t="s">
        <v>33536</v>
      </c>
      <c r="AZ3375" t="s">
        <v>26138</v>
      </c>
      <c r="BA3375">
        <v>50030461</v>
      </c>
      <c r="BB3375" t="s">
        <v>33545</v>
      </c>
      <c r="BC3375" s="3">
        <v>38079</v>
      </c>
      <c r="BD3375" s="3">
        <v>38079</v>
      </c>
      <c r="BE3375" t="s">
        <v>33536</v>
      </c>
      <c r="BF3375" t="s">
        <v>297</v>
      </c>
      <c r="BG3375">
        <v>110000000</v>
      </c>
      <c r="BH3375">
        <v>50026353</v>
      </c>
      <c r="BI3375">
        <v>2004</v>
      </c>
      <c r="BJ3375" t="b">
        <v>0</v>
      </c>
      <c r="BK3375" t="s">
        <v>33546</v>
      </c>
      <c r="BL3375">
        <v>0.77868716657278203</v>
      </c>
    </row>
    <row r="3376" spans="2:64" x14ac:dyDescent="0.25">
      <c r="B3376">
        <v>299977</v>
      </c>
      <c r="C3376" t="s">
        <v>33568</v>
      </c>
      <c r="D3376" s="6" t="s">
        <v>33569</v>
      </c>
      <c r="E3376" s="5">
        <v>38226</v>
      </c>
      <c r="F3376">
        <v>3</v>
      </c>
      <c r="G3376">
        <v>1</v>
      </c>
      <c r="H3376" s="9">
        <v>68355374.482743993</v>
      </c>
      <c r="I3376" s="9">
        <v>21658807.387862701</v>
      </c>
      <c r="J3376" s="9">
        <v>46696567.094881199</v>
      </c>
      <c r="K3376" s="10">
        <v>2.1560082352941099</v>
      </c>
      <c r="O3376" s="9">
        <v>53652140</v>
      </c>
      <c r="P3376" s="9">
        <v>17000000</v>
      </c>
      <c r="Q3376" s="9">
        <v>36652140</v>
      </c>
      <c r="S3376" t="s">
        <v>1022</v>
      </c>
      <c r="U3376" s="2">
        <v>156182</v>
      </c>
      <c r="V3376">
        <v>7.9</v>
      </c>
      <c r="W3376">
        <v>85</v>
      </c>
      <c r="Y3376" t="s">
        <v>3198</v>
      </c>
      <c r="Z3376">
        <v>107</v>
      </c>
      <c r="AA3376">
        <v>0</v>
      </c>
      <c r="AB3376">
        <v>0</v>
      </c>
      <c r="AC3376" t="s">
        <v>33570</v>
      </c>
      <c r="AD3376" t="s">
        <v>33571</v>
      </c>
      <c r="AE3376" t="s">
        <v>19064</v>
      </c>
      <c r="AF3376" t="s">
        <v>33572</v>
      </c>
      <c r="AG3376" t="s">
        <v>33573</v>
      </c>
      <c r="AH3376" t="s">
        <v>33574</v>
      </c>
      <c r="AJ3376" s="4">
        <v>37992</v>
      </c>
      <c r="AK3376" t="s">
        <v>10441</v>
      </c>
      <c r="AL3376" t="s">
        <v>20343</v>
      </c>
      <c r="AM3376" t="s">
        <v>33575</v>
      </c>
      <c r="AN3376" t="s">
        <v>33569</v>
      </c>
      <c r="AO3376">
        <v>516</v>
      </c>
      <c r="AP3376" s="1">
        <v>40281.529849537037</v>
      </c>
      <c r="AQ3376">
        <v>2002</v>
      </c>
      <c r="AR3376">
        <v>732</v>
      </c>
      <c r="AS3376">
        <v>1</v>
      </c>
      <c r="AT3376" t="s">
        <v>19866</v>
      </c>
      <c r="AU3376">
        <v>2002</v>
      </c>
      <c r="AV3376" s="3">
        <v>38226</v>
      </c>
      <c r="AX3376" t="s">
        <v>33576</v>
      </c>
      <c r="BD3376" s="3">
        <v>38226</v>
      </c>
      <c r="BE3376" t="s">
        <v>33577</v>
      </c>
      <c r="BF3376" t="s">
        <v>897</v>
      </c>
      <c r="BG3376">
        <v>17000000</v>
      </c>
      <c r="BH3376">
        <v>53652140</v>
      </c>
      <c r="BI3376">
        <v>2004</v>
      </c>
      <c r="BJ3376" t="b">
        <v>0</v>
      </c>
      <c r="BK3376" t="s">
        <v>33578</v>
      </c>
      <c r="BL3376">
        <v>0.78490009609330902</v>
      </c>
    </row>
    <row r="3377" spans="2:64" x14ac:dyDescent="0.25">
      <c r="B3377">
        <v>300051</v>
      </c>
      <c r="C3377" t="s">
        <v>33591</v>
      </c>
      <c r="D3377" s="6" t="s">
        <v>33592</v>
      </c>
      <c r="E3377" s="5">
        <v>38072</v>
      </c>
      <c r="F3377">
        <v>2</v>
      </c>
      <c r="G3377">
        <v>0</v>
      </c>
      <c r="H3377" s="9">
        <v>32550971.487342499</v>
      </c>
      <c r="I3377" s="9">
        <v>45091355.389541</v>
      </c>
      <c r="J3377" s="9">
        <v>-12540383.902198501</v>
      </c>
      <c r="K3377" s="10">
        <v>-0.27811059999999999</v>
      </c>
      <c r="L3377">
        <v>10717791.3173532</v>
      </c>
      <c r="M3377">
        <v>1821</v>
      </c>
      <c r="N3377">
        <v>1520</v>
      </c>
      <c r="O3377" s="9">
        <v>25266129</v>
      </c>
      <c r="P3377" s="9">
        <v>35000000</v>
      </c>
      <c r="Q3377" s="9">
        <v>-9733871</v>
      </c>
      <c r="R3377">
        <v>8319171</v>
      </c>
      <c r="S3377" t="s">
        <v>1022</v>
      </c>
      <c r="T3377" t="s">
        <v>33593</v>
      </c>
      <c r="U3377" s="2">
        <v>56825</v>
      </c>
      <c r="V3377">
        <v>6.2</v>
      </c>
      <c r="W3377">
        <v>43</v>
      </c>
      <c r="X3377">
        <v>41</v>
      </c>
      <c r="Y3377" t="s">
        <v>1121</v>
      </c>
      <c r="Z3377">
        <v>102</v>
      </c>
      <c r="AA3377">
        <v>1</v>
      </c>
      <c r="AB3377">
        <v>1</v>
      </c>
      <c r="AC3377" t="s">
        <v>33594</v>
      </c>
      <c r="AD3377" t="s">
        <v>13219</v>
      </c>
      <c r="AE3377" t="s">
        <v>21322</v>
      </c>
      <c r="AF3377" t="s">
        <v>21322</v>
      </c>
      <c r="AG3377" t="s">
        <v>33595</v>
      </c>
      <c r="AH3377" t="s">
        <v>33596</v>
      </c>
      <c r="AI3377" t="s">
        <v>33597</v>
      </c>
      <c r="AJ3377" s="4">
        <v>38237</v>
      </c>
      <c r="AK3377" t="s">
        <v>151</v>
      </c>
      <c r="AL3377" t="s">
        <v>152</v>
      </c>
      <c r="AM3377" t="s">
        <v>33598</v>
      </c>
      <c r="AN3377" t="s">
        <v>33592</v>
      </c>
      <c r="AO3377">
        <v>10474</v>
      </c>
      <c r="AP3377" s="1">
        <v>41821.995150462964</v>
      </c>
      <c r="AQ3377">
        <v>2004</v>
      </c>
      <c r="AR3377">
        <v>5609</v>
      </c>
      <c r="AS3377">
        <v>1</v>
      </c>
      <c r="AT3377" t="s">
        <v>33592</v>
      </c>
      <c r="AU3377">
        <v>2004</v>
      </c>
      <c r="AV3377" s="3">
        <v>38072</v>
      </c>
      <c r="AX3377" t="s">
        <v>33599</v>
      </c>
      <c r="AY3377" t="s">
        <v>33592</v>
      </c>
      <c r="AZ3377" t="s">
        <v>3595</v>
      </c>
      <c r="BA3377">
        <v>25268157</v>
      </c>
      <c r="BB3377" t="s">
        <v>33600</v>
      </c>
      <c r="BC3377" s="3">
        <v>38072</v>
      </c>
      <c r="BD3377" s="3">
        <v>38072</v>
      </c>
      <c r="BE3377" t="s">
        <v>33592</v>
      </c>
      <c r="BF3377" t="s">
        <v>297</v>
      </c>
      <c r="BG3377">
        <v>35000000</v>
      </c>
      <c r="BH3377">
        <v>25266129</v>
      </c>
      <c r="BI3377">
        <v>2004</v>
      </c>
      <c r="BJ3377" t="b">
        <v>0</v>
      </c>
      <c r="BK3377" t="s">
        <v>33601</v>
      </c>
      <c r="BL3377">
        <v>0.77620199476457097</v>
      </c>
    </row>
    <row r="3378" spans="2:64" x14ac:dyDescent="0.25">
      <c r="B3378">
        <v>301357</v>
      </c>
      <c r="C3378" t="s">
        <v>33684</v>
      </c>
      <c r="D3378" s="6" t="s">
        <v>33685</v>
      </c>
      <c r="E3378" s="5">
        <v>38044</v>
      </c>
      <c r="F3378">
        <v>3</v>
      </c>
      <c r="G3378">
        <v>0</v>
      </c>
      <c r="H3378" s="9">
        <v>5269310.4516004296</v>
      </c>
      <c r="I3378" s="9">
        <v>8298414.6079484401</v>
      </c>
      <c r="J3378" s="9">
        <v>-3029104.1563480101</v>
      </c>
      <c r="K3378" s="10">
        <v>-0.36502203124999999</v>
      </c>
      <c r="L3378">
        <v>75162.890311493</v>
      </c>
      <c r="M3378">
        <v>125</v>
      </c>
      <c r="N3378">
        <v>6</v>
      </c>
      <c r="O3378" s="9">
        <v>4063859</v>
      </c>
      <c r="P3378" s="9">
        <v>6400000</v>
      </c>
      <c r="Q3378" s="9">
        <v>-2336141</v>
      </c>
      <c r="R3378">
        <v>57968</v>
      </c>
      <c r="S3378" t="s">
        <v>5439</v>
      </c>
      <c r="T3378" t="s">
        <v>5922</v>
      </c>
      <c r="U3378" s="2">
        <v>120037</v>
      </c>
      <c r="V3378">
        <v>7.7</v>
      </c>
      <c r="W3378">
        <v>68</v>
      </c>
      <c r="X3378">
        <v>90</v>
      </c>
      <c r="Y3378" t="s">
        <v>431</v>
      </c>
      <c r="Z3378">
        <v>121</v>
      </c>
      <c r="AA3378">
        <v>1</v>
      </c>
      <c r="AB3378">
        <v>0</v>
      </c>
      <c r="AC3378" t="s">
        <v>33686</v>
      </c>
      <c r="AD3378" t="s">
        <v>33687</v>
      </c>
      <c r="AE3378" t="s">
        <v>33688</v>
      </c>
      <c r="AF3378" t="s">
        <v>33689</v>
      </c>
      <c r="AG3378" t="s">
        <v>33690</v>
      </c>
      <c r="AH3378" t="s">
        <v>33691</v>
      </c>
      <c r="AI3378" t="s">
        <v>33692</v>
      </c>
      <c r="AJ3378" s="4">
        <v>38209</v>
      </c>
      <c r="AK3378" t="s">
        <v>33693</v>
      </c>
      <c r="AL3378" t="s">
        <v>448</v>
      </c>
      <c r="AM3378" t="s">
        <v>33694</v>
      </c>
      <c r="AN3378" t="s">
        <v>33685</v>
      </c>
      <c r="AO3378">
        <v>2730</v>
      </c>
      <c r="AP3378" s="1">
        <v>40589.595393518517</v>
      </c>
      <c r="AQ3378">
        <v>2003</v>
      </c>
      <c r="AR3378">
        <v>2044</v>
      </c>
      <c r="AS3378">
        <v>1</v>
      </c>
      <c r="AT3378" t="s">
        <v>33695</v>
      </c>
      <c r="AU3378">
        <v>2003</v>
      </c>
      <c r="AV3378" s="3">
        <v>38121</v>
      </c>
      <c r="AW3378">
        <v>4000000</v>
      </c>
      <c r="AX3378" t="s">
        <v>33696</v>
      </c>
      <c r="AY3378" t="s">
        <v>33697</v>
      </c>
      <c r="AZ3378" t="s">
        <v>29643</v>
      </c>
      <c r="BA3378">
        <v>4064200</v>
      </c>
      <c r="BB3378" t="s">
        <v>33698</v>
      </c>
      <c r="BC3378" s="3">
        <v>38044</v>
      </c>
      <c r="BD3378" s="3">
        <v>38044</v>
      </c>
      <c r="BE3378" t="s">
        <v>33697</v>
      </c>
      <c r="BF3378" t="s">
        <v>297</v>
      </c>
      <c r="BG3378">
        <v>6400000</v>
      </c>
      <c r="BH3378">
        <v>4063859</v>
      </c>
      <c r="BI3378">
        <v>2004</v>
      </c>
      <c r="BJ3378" t="b">
        <v>0</v>
      </c>
      <c r="BK3378" t="s">
        <v>33699</v>
      </c>
      <c r="BL3378">
        <v>0.77123165114814896</v>
      </c>
    </row>
    <row r="3379" spans="2:64" x14ac:dyDescent="0.25">
      <c r="B3379">
        <v>301777</v>
      </c>
      <c r="C3379" t="s">
        <v>33722</v>
      </c>
      <c r="D3379" s="6" t="s">
        <v>33723</v>
      </c>
      <c r="E3379" s="5">
        <v>38030</v>
      </c>
      <c r="F3379">
        <v>3</v>
      </c>
      <c r="G3379">
        <v>1</v>
      </c>
      <c r="H3379" s="9">
        <v>170442.95291084799</v>
      </c>
      <c r="L3379">
        <v>12999.9851342642</v>
      </c>
      <c r="M3379">
        <v>3</v>
      </c>
      <c r="N3379">
        <v>1</v>
      </c>
      <c r="O3379" s="9">
        <v>131451</v>
      </c>
      <c r="R3379">
        <v>10026</v>
      </c>
      <c r="T3379" t="s">
        <v>33723</v>
      </c>
      <c r="U3379" s="2">
        <v>1334</v>
      </c>
      <c r="V3379">
        <v>5.8</v>
      </c>
      <c r="W3379">
        <v>66</v>
      </c>
      <c r="X3379">
        <v>72</v>
      </c>
      <c r="Y3379" t="s">
        <v>9453</v>
      </c>
      <c r="Z3379">
        <v>85</v>
      </c>
      <c r="AA3379">
        <v>1</v>
      </c>
      <c r="AB3379">
        <v>1</v>
      </c>
      <c r="AC3379" t="s">
        <v>33724</v>
      </c>
      <c r="AD3379" t="s">
        <v>33725</v>
      </c>
      <c r="AE3379" t="s">
        <v>33726</v>
      </c>
      <c r="AF3379" t="s">
        <v>33726</v>
      </c>
      <c r="AG3379" t="s">
        <v>33727</v>
      </c>
      <c r="AH3379" t="s">
        <v>33728</v>
      </c>
      <c r="AI3379" t="s">
        <v>33729</v>
      </c>
      <c r="AJ3379" s="4">
        <v>38398</v>
      </c>
      <c r="AK3379" t="s">
        <v>151</v>
      </c>
      <c r="AL3379" t="s">
        <v>152</v>
      </c>
      <c r="AM3379" t="s">
        <v>33730</v>
      </c>
      <c r="AN3379" t="s">
        <v>33723</v>
      </c>
      <c r="AO3379">
        <v>13146</v>
      </c>
      <c r="AP3379" s="1">
        <v>42398.922777777778</v>
      </c>
      <c r="AQ3379">
        <v>2003</v>
      </c>
      <c r="AR3379">
        <v>6698</v>
      </c>
      <c r="AS3379">
        <v>1</v>
      </c>
      <c r="AT3379" t="s">
        <v>33723</v>
      </c>
      <c r="AU3379">
        <v>2003</v>
      </c>
      <c r="AV3379" s="3">
        <v>37641</v>
      </c>
      <c r="AX3379" t="s">
        <v>33731</v>
      </c>
      <c r="AY3379" t="s">
        <v>33723</v>
      </c>
      <c r="AZ3379" t="s">
        <v>33732</v>
      </c>
      <c r="BA3379">
        <v>131451</v>
      </c>
      <c r="BB3379" t="s">
        <v>33733</v>
      </c>
      <c r="BC3379" s="3">
        <v>38030</v>
      </c>
      <c r="BD3379" s="3">
        <v>38030</v>
      </c>
      <c r="BE3379" t="s">
        <v>33723</v>
      </c>
      <c r="BH3379">
        <v>131451</v>
      </c>
      <c r="BI3379">
        <v>2004</v>
      </c>
      <c r="BJ3379" t="b">
        <v>0</v>
      </c>
      <c r="BK3379" t="s">
        <v>33734</v>
      </c>
      <c r="BL3379">
        <v>0.77123165114814896</v>
      </c>
    </row>
    <row r="3380" spans="2:64" x14ac:dyDescent="0.25">
      <c r="B3380">
        <v>304141</v>
      </c>
      <c r="C3380" t="s">
        <v>33867</v>
      </c>
      <c r="D3380" s="6" t="s">
        <v>33868</v>
      </c>
      <c r="E3380" s="5">
        <v>38142</v>
      </c>
      <c r="F3380">
        <v>3</v>
      </c>
      <c r="G3380">
        <v>0</v>
      </c>
      <c r="H3380" s="9">
        <v>317589289.71673101</v>
      </c>
      <c r="I3380" s="9">
        <v>165451555.086979</v>
      </c>
      <c r="J3380" s="9">
        <v>152137734.62975201</v>
      </c>
      <c r="K3380" s="10">
        <v>0.91953039999999897</v>
      </c>
      <c r="L3380">
        <v>119236312.016573</v>
      </c>
      <c r="M3380">
        <v>3855</v>
      </c>
      <c r="N3380">
        <v>3855</v>
      </c>
      <c r="O3380" s="9">
        <v>249538952</v>
      </c>
      <c r="P3380" s="9">
        <v>130000000</v>
      </c>
      <c r="Q3380" s="9">
        <v>119538952</v>
      </c>
      <c r="R3380">
        <v>93687367</v>
      </c>
      <c r="S3380" t="s">
        <v>2585</v>
      </c>
      <c r="T3380" t="s">
        <v>1326</v>
      </c>
      <c r="U3380" s="2">
        <v>420132</v>
      </c>
      <c r="V3380">
        <v>7.8</v>
      </c>
      <c r="W3380">
        <v>82</v>
      </c>
      <c r="X3380">
        <v>91</v>
      </c>
      <c r="Y3380" t="s">
        <v>757</v>
      </c>
      <c r="Z3380">
        <v>142</v>
      </c>
      <c r="AA3380">
        <v>1</v>
      </c>
      <c r="AB3380">
        <v>1</v>
      </c>
      <c r="AC3380" t="s">
        <v>33869</v>
      </c>
      <c r="AD3380" t="s">
        <v>33870</v>
      </c>
      <c r="AE3380" t="s">
        <v>22671</v>
      </c>
      <c r="AF3380" t="s">
        <v>30446</v>
      </c>
      <c r="AG3380" t="s">
        <v>33871</v>
      </c>
      <c r="AH3380" t="s">
        <v>33872</v>
      </c>
      <c r="AI3380" t="s">
        <v>33873</v>
      </c>
      <c r="AJ3380" s="4">
        <v>38313</v>
      </c>
      <c r="AK3380" t="s">
        <v>151</v>
      </c>
      <c r="AL3380" t="s">
        <v>5787</v>
      </c>
      <c r="AM3380" t="s">
        <v>33874</v>
      </c>
      <c r="AN3380" t="s">
        <v>33868</v>
      </c>
      <c r="AO3380">
        <v>3371</v>
      </c>
      <c r="AP3380" s="1">
        <v>40687.894247685188</v>
      </c>
      <c r="AQ3380">
        <v>2004</v>
      </c>
      <c r="AR3380">
        <v>2333</v>
      </c>
      <c r="AS3380">
        <v>1</v>
      </c>
      <c r="AT3380" t="s">
        <v>33875</v>
      </c>
      <c r="AU3380">
        <v>2004</v>
      </c>
      <c r="AV3380" s="3">
        <v>38142</v>
      </c>
      <c r="AW3380">
        <v>249358727</v>
      </c>
      <c r="AX3380" t="s">
        <v>33876</v>
      </c>
      <c r="AY3380" t="s">
        <v>33875</v>
      </c>
      <c r="AZ3380" t="s">
        <v>26203</v>
      </c>
      <c r="BA3380">
        <v>249541069</v>
      </c>
      <c r="BB3380" t="s">
        <v>33877</v>
      </c>
      <c r="BC3380" s="3">
        <v>38142</v>
      </c>
      <c r="BD3380" s="3">
        <v>38142</v>
      </c>
      <c r="BE3380" t="s">
        <v>33875</v>
      </c>
      <c r="BF3380" t="s">
        <v>3152</v>
      </c>
      <c r="BG3380">
        <v>130000000</v>
      </c>
      <c r="BH3380">
        <v>249538952</v>
      </c>
      <c r="BI3380">
        <v>2004</v>
      </c>
      <c r="BJ3380" t="b">
        <v>0</v>
      </c>
      <c r="BK3380" t="s">
        <v>33878</v>
      </c>
      <c r="BL3380">
        <v>0.785728486696046</v>
      </c>
    </row>
    <row r="3381" spans="2:64" x14ac:dyDescent="0.25">
      <c r="B3381">
        <v>304377</v>
      </c>
      <c r="C3381" t="s">
        <v>33879</v>
      </c>
      <c r="D3381" s="6" t="s">
        <v>33880</v>
      </c>
      <c r="E3381" s="5">
        <v>38066</v>
      </c>
      <c r="F3381">
        <v>3</v>
      </c>
      <c r="G3381">
        <v>0</v>
      </c>
      <c r="T3381" t="s">
        <v>19453</v>
      </c>
      <c r="U3381">
        <v>367</v>
      </c>
      <c r="V3381">
        <v>4.7</v>
      </c>
      <c r="Y3381" t="s">
        <v>441</v>
      </c>
      <c r="Z3381">
        <v>84</v>
      </c>
      <c r="AA3381">
        <v>1</v>
      </c>
      <c r="AB3381">
        <v>1</v>
      </c>
      <c r="AC3381" t="s">
        <v>33881</v>
      </c>
      <c r="AD3381" t="s">
        <v>195</v>
      </c>
      <c r="AE3381" t="s">
        <v>33882</v>
      </c>
      <c r="AF3381" t="s">
        <v>33883</v>
      </c>
      <c r="AG3381" t="s">
        <v>33884</v>
      </c>
      <c r="AH3381" t="s">
        <v>33885</v>
      </c>
      <c r="AJ3381" s="4">
        <v>39294</v>
      </c>
      <c r="AK3381" t="s">
        <v>151</v>
      </c>
      <c r="AL3381" t="s">
        <v>152</v>
      </c>
      <c r="AM3381" t="s">
        <v>11688</v>
      </c>
      <c r="AN3381" t="s">
        <v>33880</v>
      </c>
      <c r="AO3381">
        <v>12098</v>
      </c>
      <c r="AP3381" s="1">
        <v>42144.706053240741</v>
      </c>
      <c r="AQ3381">
        <v>2004</v>
      </c>
      <c r="AR3381">
        <v>6257</v>
      </c>
      <c r="AS3381">
        <v>1</v>
      </c>
      <c r="AT3381" t="s">
        <v>33880</v>
      </c>
      <c r="AU3381">
        <v>2004</v>
      </c>
      <c r="AV3381" s="3">
        <v>38066</v>
      </c>
      <c r="AX3381" t="s">
        <v>33886</v>
      </c>
      <c r="BL3381">
        <v>0.77620199476457097</v>
      </c>
    </row>
    <row r="3382" spans="2:64" x14ac:dyDescent="0.25">
      <c r="B3382">
        <v>307453</v>
      </c>
      <c r="C3382" t="s">
        <v>34027</v>
      </c>
      <c r="D3382" s="6" t="s">
        <v>34028</v>
      </c>
      <c r="E3382" s="5">
        <v>38261</v>
      </c>
      <c r="F3382">
        <v>1</v>
      </c>
      <c r="G3382">
        <v>0</v>
      </c>
      <c r="H3382" s="9">
        <v>204138407.45940199</v>
      </c>
      <c r="I3382" s="9">
        <v>94852802.5144054</v>
      </c>
      <c r="J3382" s="9">
        <v>109285604.944997</v>
      </c>
      <c r="K3382" s="10">
        <v>1.1521599999999901</v>
      </c>
      <c r="L3382">
        <v>60205737.222587697</v>
      </c>
      <c r="M3382">
        <v>4070</v>
      </c>
      <c r="N3382">
        <v>4016</v>
      </c>
      <c r="O3382" s="9">
        <v>161412000</v>
      </c>
      <c r="P3382" s="9">
        <v>75000000</v>
      </c>
      <c r="Q3382" s="9">
        <v>86412000</v>
      </c>
      <c r="R3382">
        <v>47604606</v>
      </c>
      <c r="S3382" t="s">
        <v>2585</v>
      </c>
      <c r="T3382" t="s">
        <v>27781</v>
      </c>
      <c r="U3382" s="2">
        <v>141036</v>
      </c>
      <c r="V3382">
        <v>6</v>
      </c>
      <c r="W3382">
        <v>48</v>
      </c>
      <c r="X3382">
        <v>35</v>
      </c>
      <c r="Y3382" t="s">
        <v>5865</v>
      </c>
      <c r="Z3382">
        <v>90</v>
      </c>
      <c r="AA3382">
        <v>1</v>
      </c>
      <c r="AB3382">
        <v>1</v>
      </c>
      <c r="AC3382" t="s">
        <v>34029</v>
      </c>
      <c r="AD3382" t="s">
        <v>34030</v>
      </c>
      <c r="AE3382" t="s">
        <v>34031</v>
      </c>
      <c r="AF3382" t="s">
        <v>34032</v>
      </c>
      <c r="AG3382" t="s">
        <v>34033</v>
      </c>
      <c r="AH3382" t="s">
        <v>34034</v>
      </c>
      <c r="AI3382" t="s">
        <v>34035</v>
      </c>
      <c r="AJ3382" s="4">
        <v>38391</v>
      </c>
      <c r="AK3382" t="s">
        <v>151</v>
      </c>
      <c r="AL3382" t="s">
        <v>152</v>
      </c>
      <c r="AM3382" t="s">
        <v>34036</v>
      </c>
      <c r="AN3382" t="s">
        <v>34028</v>
      </c>
      <c r="AO3382">
        <v>9022</v>
      </c>
      <c r="AP3382" s="1">
        <v>41632.85361111111</v>
      </c>
      <c r="AQ3382">
        <v>2004</v>
      </c>
      <c r="AR3382">
        <v>4979</v>
      </c>
      <c r="AS3382">
        <v>1</v>
      </c>
      <c r="AT3382" t="s">
        <v>34028</v>
      </c>
      <c r="AU3382">
        <v>2004</v>
      </c>
      <c r="AV3382" s="3">
        <v>38261</v>
      </c>
      <c r="AW3382">
        <v>160762022</v>
      </c>
      <c r="AX3382" t="s">
        <v>34037</v>
      </c>
      <c r="AY3382" t="s">
        <v>34028</v>
      </c>
      <c r="AZ3382" t="s">
        <v>25506</v>
      </c>
      <c r="BA3382">
        <v>160861908</v>
      </c>
      <c r="BB3382" t="s">
        <v>34038</v>
      </c>
      <c r="BC3382" s="3">
        <v>38261</v>
      </c>
      <c r="BD3382" s="3">
        <v>38261</v>
      </c>
      <c r="BE3382" t="s">
        <v>34028</v>
      </c>
      <c r="BF3382" t="s">
        <v>3152</v>
      </c>
      <c r="BG3382">
        <v>75000000</v>
      </c>
      <c r="BH3382">
        <v>161412000</v>
      </c>
      <c r="BI3382">
        <v>2004</v>
      </c>
      <c r="BJ3382" t="b">
        <v>0</v>
      </c>
      <c r="BK3382" t="s">
        <v>34039</v>
      </c>
      <c r="BL3382">
        <v>0.79069883031246802</v>
      </c>
    </row>
    <row r="3383" spans="2:64" x14ac:dyDescent="0.25">
      <c r="B3383">
        <v>308644</v>
      </c>
      <c r="C3383" t="s">
        <v>34071</v>
      </c>
      <c r="D3383" s="6" t="s">
        <v>34072</v>
      </c>
      <c r="E3383" s="5">
        <v>38303</v>
      </c>
      <c r="F3383">
        <v>3</v>
      </c>
      <c r="G3383">
        <v>0</v>
      </c>
      <c r="H3383" s="9">
        <v>65321394.449172698</v>
      </c>
      <c r="I3383" s="9">
        <v>31601047.120418798</v>
      </c>
      <c r="J3383" s="9">
        <v>33720347.328753904</v>
      </c>
      <c r="K3383" s="10">
        <v>1.0670642400000001</v>
      </c>
      <c r="L3383">
        <v>278751.572607329</v>
      </c>
      <c r="M3383">
        <v>1411</v>
      </c>
      <c r="N3383">
        <v>8</v>
      </c>
      <c r="O3383" s="9">
        <v>51676606</v>
      </c>
      <c r="P3383" s="9">
        <v>25000000</v>
      </c>
      <c r="Q3383" s="9">
        <v>26676606</v>
      </c>
      <c r="R3383">
        <v>220524</v>
      </c>
      <c r="S3383" t="s">
        <v>2585</v>
      </c>
      <c r="T3383" t="s">
        <v>3584</v>
      </c>
      <c r="U3383" s="2">
        <v>180811</v>
      </c>
      <c r="V3383">
        <v>7.7</v>
      </c>
      <c r="W3383">
        <v>67</v>
      </c>
      <c r="X3383">
        <v>83</v>
      </c>
      <c r="Y3383" t="s">
        <v>8731</v>
      </c>
      <c r="Z3383">
        <v>106</v>
      </c>
      <c r="AA3383">
        <v>1</v>
      </c>
      <c r="AB3383">
        <v>1</v>
      </c>
      <c r="AC3383" t="s">
        <v>34073</v>
      </c>
      <c r="AD3383" t="s">
        <v>34074</v>
      </c>
      <c r="AE3383" t="s">
        <v>32806</v>
      </c>
      <c r="AF3383" t="s">
        <v>34075</v>
      </c>
      <c r="AG3383" t="s">
        <v>34076</v>
      </c>
      <c r="AH3383" t="s">
        <v>34077</v>
      </c>
      <c r="AI3383" t="s">
        <v>34078</v>
      </c>
      <c r="AJ3383" s="4">
        <v>38433</v>
      </c>
      <c r="AK3383" t="s">
        <v>151</v>
      </c>
      <c r="AL3383" t="s">
        <v>4956</v>
      </c>
      <c r="AM3383" t="s">
        <v>34079</v>
      </c>
      <c r="AN3383" t="s">
        <v>34072</v>
      </c>
      <c r="AO3383">
        <v>2419</v>
      </c>
      <c r="AP3383" s="1">
        <v>40537.286631944444</v>
      </c>
      <c r="AQ3383">
        <v>2004</v>
      </c>
      <c r="AR3383">
        <v>1871</v>
      </c>
      <c r="AS3383">
        <v>1</v>
      </c>
      <c r="AT3383" t="s">
        <v>34072</v>
      </c>
      <c r="AU3383">
        <v>2004</v>
      </c>
      <c r="AV3383" s="3">
        <v>38338</v>
      </c>
      <c r="AX3383" t="s">
        <v>34080</v>
      </c>
      <c r="AY3383" t="s">
        <v>34072</v>
      </c>
      <c r="AZ3383" t="s">
        <v>3595</v>
      </c>
      <c r="BA3383">
        <v>51680613</v>
      </c>
      <c r="BB3383" t="s">
        <v>34081</v>
      </c>
      <c r="BC3383" s="3">
        <v>38303</v>
      </c>
      <c r="BD3383" s="3">
        <v>38303</v>
      </c>
      <c r="BE3383" t="s">
        <v>34072</v>
      </c>
      <c r="BF3383" t="s">
        <v>317</v>
      </c>
      <c r="BG3383">
        <v>25000000</v>
      </c>
      <c r="BH3383">
        <v>51676606</v>
      </c>
      <c r="BI3383">
        <v>2004</v>
      </c>
      <c r="BJ3383" t="b">
        <v>0</v>
      </c>
      <c r="BK3383" t="s">
        <v>34082</v>
      </c>
      <c r="BL3383">
        <v>0.79111302561383701</v>
      </c>
    </row>
    <row r="3384" spans="2:64" x14ac:dyDescent="0.25">
      <c r="B3384">
        <v>309987</v>
      </c>
      <c r="C3384" t="s">
        <v>34117</v>
      </c>
      <c r="D3384" s="6" t="s">
        <v>34118</v>
      </c>
      <c r="E3384" s="5">
        <v>38023</v>
      </c>
      <c r="F3384">
        <v>2</v>
      </c>
      <c r="G3384">
        <v>1</v>
      </c>
      <c r="H3384" s="9">
        <v>3282362.69379162</v>
      </c>
      <c r="L3384">
        <v>184940.54255639101</v>
      </c>
      <c r="M3384">
        <v>116</v>
      </c>
      <c r="N3384">
        <v>5</v>
      </c>
      <c r="O3384" s="9">
        <v>2531462</v>
      </c>
      <c r="R3384">
        <v>142632</v>
      </c>
      <c r="S3384" t="s">
        <v>10029</v>
      </c>
      <c r="T3384" t="s">
        <v>24001</v>
      </c>
      <c r="U3384" s="2">
        <v>88203</v>
      </c>
      <c r="V3384">
        <v>7.2</v>
      </c>
      <c r="W3384">
        <v>62</v>
      </c>
      <c r="X3384">
        <v>61</v>
      </c>
      <c r="Y3384" t="s">
        <v>431</v>
      </c>
      <c r="Z3384">
        <v>115</v>
      </c>
      <c r="AA3384">
        <v>1</v>
      </c>
      <c r="AB3384">
        <v>0</v>
      </c>
      <c r="AC3384" t="s">
        <v>34119</v>
      </c>
      <c r="AD3384" t="s">
        <v>17485</v>
      </c>
      <c r="AE3384" t="s">
        <v>10080</v>
      </c>
      <c r="AF3384" t="s">
        <v>34120</v>
      </c>
      <c r="AG3384" t="s">
        <v>34121</v>
      </c>
      <c r="AH3384" t="s">
        <v>34122</v>
      </c>
      <c r="AI3384" t="s">
        <v>34123</v>
      </c>
      <c r="AJ3384" s="4">
        <v>38181</v>
      </c>
      <c r="AK3384" t="s">
        <v>1428</v>
      </c>
      <c r="AL3384" t="s">
        <v>34124</v>
      </c>
      <c r="AM3384" t="s">
        <v>34125</v>
      </c>
      <c r="AN3384" t="s">
        <v>34118</v>
      </c>
      <c r="AO3384">
        <v>4413</v>
      </c>
      <c r="AP3384" s="1">
        <v>40879.20853009259</v>
      </c>
      <c r="AQ3384">
        <v>2003</v>
      </c>
      <c r="AR3384">
        <v>2891</v>
      </c>
      <c r="AS3384">
        <v>1</v>
      </c>
      <c r="AT3384" t="s">
        <v>34126</v>
      </c>
      <c r="AU3384">
        <v>2003</v>
      </c>
      <c r="AV3384" s="3">
        <v>38037</v>
      </c>
      <c r="AW3384">
        <v>2299636</v>
      </c>
      <c r="AX3384" t="s">
        <v>34127</v>
      </c>
      <c r="AY3384" t="s">
        <v>34126</v>
      </c>
      <c r="AZ3384" t="s">
        <v>28196</v>
      </c>
      <c r="BA3384">
        <v>2532228</v>
      </c>
      <c r="BB3384" t="s">
        <v>34128</v>
      </c>
      <c r="BC3384" s="3">
        <v>38023</v>
      </c>
      <c r="BD3384" s="3">
        <v>38023</v>
      </c>
      <c r="BE3384" t="s">
        <v>34126</v>
      </c>
      <c r="BF3384" t="s">
        <v>317</v>
      </c>
      <c r="BH3384">
        <v>2531462</v>
      </c>
      <c r="BI3384">
        <v>2004</v>
      </c>
      <c r="BJ3384" t="b">
        <v>0</v>
      </c>
      <c r="BK3384" t="s">
        <v>34129</v>
      </c>
      <c r="BL3384">
        <v>0.77123165114814896</v>
      </c>
    </row>
    <row r="3385" spans="2:64" x14ac:dyDescent="0.25">
      <c r="B3385">
        <v>310778</v>
      </c>
      <c r="C3385" t="s">
        <v>34143</v>
      </c>
      <c r="D3385" s="6" t="s">
        <v>34144</v>
      </c>
      <c r="E3385" s="5">
        <v>38065</v>
      </c>
      <c r="F3385">
        <v>3</v>
      </c>
      <c r="G3385">
        <v>0</v>
      </c>
      <c r="H3385" s="9">
        <v>3032365.3068089602</v>
      </c>
      <c r="I3385" s="9">
        <v>25766488.794023398</v>
      </c>
      <c r="J3385" s="9">
        <v>-22734123.487214498</v>
      </c>
      <c r="K3385" s="10">
        <v>-0.88231360000000003</v>
      </c>
      <c r="L3385">
        <v>35403.155602988198</v>
      </c>
      <c r="M3385">
        <v>94</v>
      </c>
      <c r="N3385">
        <v>1</v>
      </c>
      <c r="O3385" s="9">
        <v>2353728</v>
      </c>
      <c r="P3385" s="9">
        <v>20000000</v>
      </c>
      <c r="Q3385" s="9">
        <v>-17646272</v>
      </c>
      <c r="R3385">
        <v>27480</v>
      </c>
      <c r="S3385" t="s">
        <v>1022</v>
      </c>
      <c r="T3385" t="s">
        <v>34145</v>
      </c>
      <c r="U3385" s="2">
        <v>4361</v>
      </c>
      <c r="V3385">
        <v>6.9</v>
      </c>
      <c r="W3385">
        <v>68</v>
      </c>
      <c r="X3385">
        <v>76</v>
      </c>
      <c r="Y3385" t="s">
        <v>3795</v>
      </c>
      <c r="Z3385">
        <v>114</v>
      </c>
      <c r="AA3385">
        <v>1</v>
      </c>
      <c r="AB3385">
        <v>0</v>
      </c>
      <c r="AC3385" t="s">
        <v>34146</v>
      </c>
      <c r="AD3385" t="s">
        <v>25919</v>
      </c>
      <c r="AE3385" t="s">
        <v>34147</v>
      </c>
      <c r="AF3385" t="s">
        <v>34148</v>
      </c>
      <c r="AG3385" t="s">
        <v>34149</v>
      </c>
      <c r="AH3385" t="s">
        <v>34150</v>
      </c>
      <c r="AI3385" t="s">
        <v>34151</v>
      </c>
      <c r="AJ3385" s="4">
        <v>38216</v>
      </c>
      <c r="AK3385" t="s">
        <v>34152</v>
      </c>
      <c r="AL3385" t="s">
        <v>70</v>
      </c>
      <c r="AM3385" t="s">
        <v>15565</v>
      </c>
      <c r="AN3385" t="s">
        <v>34144</v>
      </c>
      <c r="AO3385">
        <v>6920</v>
      </c>
      <c r="AP3385" s="1">
        <v>41372.958229166667</v>
      </c>
      <c r="AQ3385">
        <v>2003</v>
      </c>
      <c r="AR3385">
        <v>4035</v>
      </c>
      <c r="AS3385">
        <v>1</v>
      </c>
      <c r="AT3385" t="s">
        <v>34144</v>
      </c>
      <c r="AU3385">
        <v>2003</v>
      </c>
      <c r="AV3385" s="3">
        <v>38128</v>
      </c>
      <c r="AW3385">
        <v>2284747</v>
      </c>
      <c r="AX3385" t="s">
        <v>34153</v>
      </c>
      <c r="AY3385" t="s">
        <v>34154</v>
      </c>
      <c r="AZ3385" t="s">
        <v>29643</v>
      </c>
      <c r="BA3385">
        <v>2354559</v>
      </c>
      <c r="BB3385" t="s">
        <v>34155</v>
      </c>
      <c r="BC3385" s="3">
        <v>38065</v>
      </c>
      <c r="BD3385" s="3">
        <v>38065</v>
      </c>
      <c r="BE3385" t="s">
        <v>34154</v>
      </c>
      <c r="BF3385" t="s">
        <v>297</v>
      </c>
      <c r="BG3385">
        <v>20000000</v>
      </c>
      <c r="BH3385">
        <v>2353728</v>
      </c>
      <c r="BI3385">
        <v>2004</v>
      </c>
      <c r="BJ3385" t="b">
        <v>0</v>
      </c>
      <c r="BK3385" t="s">
        <v>34156</v>
      </c>
      <c r="BL3385">
        <v>0.77620199476457097</v>
      </c>
    </row>
    <row r="3386" spans="2:64" x14ac:dyDescent="0.25">
      <c r="B3386">
        <v>314063</v>
      </c>
      <c r="C3386" t="s">
        <v>34301</v>
      </c>
      <c r="D3386" s="6" t="s">
        <v>34302</v>
      </c>
      <c r="E3386" s="5">
        <v>38070</v>
      </c>
      <c r="F3386">
        <v>3</v>
      </c>
      <c r="G3386">
        <v>0</v>
      </c>
      <c r="S3386" t="s">
        <v>5439</v>
      </c>
      <c r="T3386" t="s">
        <v>34303</v>
      </c>
      <c r="U3386" s="2">
        <v>18737</v>
      </c>
      <c r="V3386">
        <v>6</v>
      </c>
      <c r="X3386">
        <v>43</v>
      </c>
      <c r="Y3386" t="s">
        <v>17194</v>
      </c>
      <c r="Z3386">
        <v>103</v>
      </c>
      <c r="AA3386">
        <v>1</v>
      </c>
      <c r="AB3386">
        <v>0</v>
      </c>
      <c r="AC3386" t="s">
        <v>34304</v>
      </c>
      <c r="AD3386" t="s">
        <v>4606</v>
      </c>
      <c r="AE3386" t="s">
        <v>34305</v>
      </c>
      <c r="AF3386" t="s">
        <v>34306</v>
      </c>
      <c r="AG3386" t="s">
        <v>34307</v>
      </c>
      <c r="AH3386" t="s">
        <v>34308</v>
      </c>
      <c r="AI3386" t="s">
        <v>34309</v>
      </c>
      <c r="AJ3386" s="4">
        <v>38524</v>
      </c>
      <c r="AK3386" t="s">
        <v>1428</v>
      </c>
      <c r="AL3386" t="s">
        <v>34310</v>
      </c>
      <c r="AM3386" t="s">
        <v>16742</v>
      </c>
      <c r="AN3386" t="s">
        <v>34302</v>
      </c>
      <c r="AO3386">
        <v>2799</v>
      </c>
      <c r="AP3386" s="1">
        <v>40602.386261574073</v>
      </c>
      <c r="AQ3386">
        <v>2004</v>
      </c>
      <c r="AR3386">
        <v>2080</v>
      </c>
      <c r="AS3386">
        <v>1</v>
      </c>
      <c r="AT3386" t="s">
        <v>34311</v>
      </c>
      <c r="AU3386">
        <v>2004</v>
      </c>
      <c r="AV3386" s="3">
        <v>38070</v>
      </c>
      <c r="AX3386" t="s">
        <v>34312</v>
      </c>
      <c r="BL3386">
        <v>0.77620199476457097</v>
      </c>
    </row>
    <row r="3387" spans="2:64" x14ac:dyDescent="0.25">
      <c r="B3387">
        <v>314498</v>
      </c>
      <c r="C3387" t="s">
        <v>34337</v>
      </c>
      <c r="D3387" s="6" t="s">
        <v>34338</v>
      </c>
      <c r="E3387" s="5">
        <v>38016</v>
      </c>
      <c r="F3387">
        <v>3</v>
      </c>
      <c r="G3387">
        <v>1</v>
      </c>
      <c r="H3387" s="9">
        <v>13541709.692181399</v>
      </c>
      <c r="L3387">
        <v>6353649.39961123</v>
      </c>
      <c r="M3387">
        <v>2208</v>
      </c>
      <c r="N3387">
        <v>2208</v>
      </c>
      <c r="O3387" s="9">
        <v>10387706</v>
      </c>
      <c r="R3387">
        <v>4873819</v>
      </c>
      <c r="S3387" t="s">
        <v>1022</v>
      </c>
      <c r="T3387" t="s">
        <v>887</v>
      </c>
      <c r="U3387" s="2">
        <v>20636</v>
      </c>
      <c r="V3387">
        <v>5.7</v>
      </c>
      <c r="W3387">
        <v>35</v>
      </c>
      <c r="X3387">
        <v>17</v>
      </c>
      <c r="Y3387" t="s">
        <v>4705</v>
      </c>
      <c r="Z3387">
        <v>93</v>
      </c>
      <c r="AA3387">
        <v>1</v>
      </c>
      <c r="AB3387">
        <v>1</v>
      </c>
      <c r="AC3387" t="s">
        <v>34339</v>
      </c>
      <c r="AD3387" t="s">
        <v>457</v>
      </c>
      <c r="AE3387" t="s">
        <v>24659</v>
      </c>
      <c r="AF3387" t="s">
        <v>34340</v>
      </c>
      <c r="AG3387" t="s">
        <v>34341</v>
      </c>
      <c r="AH3387" t="s">
        <v>34342</v>
      </c>
      <c r="AI3387" t="s">
        <v>34343</v>
      </c>
      <c r="AJ3387" s="4">
        <v>38167</v>
      </c>
      <c r="AK3387" t="s">
        <v>151</v>
      </c>
      <c r="AL3387" t="s">
        <v>2478</v>
      </c>
      <c r="AM3387" t="s">
        <v>34344</v>
      </c>
      <c r="AN3387" t="s">
        <v>34338</v>
      </c>
      <c r="AO3387">
        <v>10613</v>
      </c>
      <c r="AP3387" s="1">
        <v>41852.949386574073</v>
      </c>
      <c r="AQ3387">
        <v>2004</v>
      </c>
      <c r="AR3387">
        <v>5673</v>
      </c>
      <c r="AS3387">
        <v>1</v>
      </c>
      <c r="AT3387" t="s">
        <v>34345</v>
      </c>
      <c r="AU3387">
        <v>2004</v>
      </c>
      <c r="AV3387" s="3">
        <v>38016</v>
      </c>
      <c r="AW3387">
        <v>10279192</v>
      </c>
      <c r="AX3387" t="s">
        <v>34346</v>
      </c>
      <c r="AY3387" t="s">
        <v>34345</v>
      </c>
      <c r="AZ3387" t="s">
        <v>25781</v>
      </c>
      <c r="BA3387">
        <v>10391003</v>
      </c>
      <c r="BB3387" t="s">
        <v>34347</v>
      </c>
      <c r="BC3387" s="3">
        <v>38016</v>
      </c>
      <c r="BD3387" s="3">
        <v>38016</v>
      </c>
      <c r="BE3387" t="s">
        <v>34345</v>
      </c>
      <c r="BF3387" t="s">
        <v>297</v>
      </c>
      <c r="BH3387">
        <v>10387706</v>
      </c>
      <c r="BI3387">
        <v>2004</v>
      </c>
      <c r="BJ3387" t="b">
        <v>0</v>
      </c>
      <c r="BK3387" t="s">
        <v>34348</v>
      </c>
      <c r="BL3387">
        <v>0.76708969813446404</v>
      </c>
    </row>
    <row r="3388" spans="2:64" x14ac:dyDescent="0.25">
      <c r="B3388">
        <v>316654</v>
      </c>
      <c r="C3388" t="s">
        <v>34412</v>
      </c>
      <c r="D3388" s="6" t="s">
        <v>34413</v>
      </c>
      <c r="E3388" s="5">
        <v>38168</v>
      </c>
      <c r="F3388">
        <v>1</v>
      </c>
      <c r="G3388">
        <v>0</v>
      </c>
      <c r="H3388" s="9">
        <v>475386206.97163898</v>
      </c>
      <c r="I3388" s="9">
        <v>254540853.97996801</v>
      </c>
      <c r="J3388" s="9">
        <v>220845352.991671</v>
      </c>
      <c r="K3388" s="10">
        <v>0.86762242499999898</v>
      </c>
      <c r="L3388">
        <v>112196806.52115899</v>
      </c>
      <c r="M3388">
        <v>4166</v>
      </c>
      <c r="N3388">
        <v>4152</v>
      </c>
      <c r="O3388" s="9">
        <v>373524485</v>
      </c>
      <c r="P3388" s="9">
        <v>200000000</v>
      </c>
      <c r="Q3388" s="9">
        <v>173524485</v>
      </c>
      <c r="R3388">
        <v>88156227</v>
      </c>
      <c r="S3388" t="s">
        <v>1022</v>
      </c>
      <c r="T3388" t="s">
        <v>5646</v>
      </c>
      <c r="U3388" s="2">
        <v>446260</v>
      </c>
      <c r="V3388">
        <v>7.3</v>
      </c>
      <c r="W3388">
        <v>83</v>
      </c>
      <c r="X3388">
        <v>94</v>
      </c>
      <c r="Y3388" t="s">
        <v>420</v>
      </c>
      <c r="Z3388">
        <v>127</v>
      </c>
      <c r="AA3388">
        <v>1</v>
      </c>
      <c r="AB3388">
        <v>1</v>
      </c>
      <c r="AC3388" t="s">
        <v>34414</v>
      </c>
      <c r="AD3388" t="s">
        <v>34415</v>
      </c>
      <c r="AE3388" t="s">
        <v>12727</v>
      </c>
      <c r="AF3388" t="s">
        <v>34416</v>
      </c>
      <c r="AG3388" t="s">
        <v>34417</v>
      </c>
      <c r="AH3388" t="s">
        <v>34418</v>
      </c>
      <c r="AI3388" t="s">
        <v>27306</v>
      </c>
      <c r="AJ3388" s="4">
        <v>38321</v>
      </c>
      <c r="AK3388" t="s">
        <v>20158</v>
      </c>
      <c r="AL3388" t="s">
        <v>152</v>
      </c>
      <c r="AM3388" t="s">
        <v>34419</v>
      </c>
      <c r="AN3388" t="s">
        <v>34413</v>
      </c>
      <c r="AO3388">
        <v>2182</v>
      </c>
      <c r="AP3388" s="1">
        <v>40486.161076388889</v>
      </c>
      <c r="AQ3388">
        <v>2004</v>
      </c>
      <c r="AR3388">
        <v>1731</v>
      </c>
      <c r="AS3388">
        <v>1</v>
      </c>
      <c r="AT3388" t="s">
        <v>34413</v>
      </c>
      <c r="AU3388">
        <v>2004</v>
      </c>
      <c r="AV3388" s="3">
        <v>38168</v>
      </c>
      <c r="AW3388">
        <v>373377893</v>
      </c>
      <c r="AX3388" t="s">
        <v>34420</v>
      </c>
      <c r="AY3388" t="s">
        <v>34413</v>
      </c>
      <c r="AZ3388" t="s">
        <v>26151</v>
      </c>
      <c r="BA3388">
        <v>373585825</v>
      </c>
      <c r="BB3388" t="s">
        <v>34421</v>
      </c>
      <c r="BC3388" s="3">
        <v>38168</v>
      </c>
      <c r="BD3388" s="3">
        <v>38168</v>
      </c>
      <c r="BE3388" t="s">
        <v>34413</v>
      </c>
      <c r="BF3388" t="s">
        <v>3152</v>
      </c>
      <c r="BG3388">
        <v>200000000</v>
      </c>
      <c r="BH3388">
        <v>373524485</v>
      </c>
      <c r="BI3388">
        <v>2004</v>
      </c>
      <c r="BJ3388" t="b">
        <v>0</v>
      </c>
      <c r="BK3388" t="s">
        <v>34422</v>
      </c>
      <c r="BL3388">
        <v>0.785728486696046</v>
      </c>
    </row>
    <row r="3389" spans="2:64" x14ac:dyDescent="0.25">
      <c r="B3389">
        <v>316732</v>
      </c>
      <c r="C3389" t="s">
        <v>34423</v>
      </c>
      <c r="D3389" s="6" t="s">
        <v>34424</v>
      </c>
      <c r="E3389" s="5">
        <v>38266</v>
      </c>
      <c r="F3389">
        <v>3</v>
      </c>
      <c r="G3389">
        <v>0</v>
      </c>
      <c r="H3389" s="9">
        <v>46300771.667427897</v>
      </c>
      <c r="L3389">
        <v>15214177.053033</v>
      </c>
      <c r="M3389">
        <v>3001</v>
      </c>
      <c r="N3389">
        <v>3001</v>
      </c>
      <c r="O3389" s="9">
        <v>36609966</v>
      </c>
      <c r="R3389">
        <v>12029832</v>
      </c>
      <c r="S3389" t="s">
        <v>1022</v>
      </c>
      <c r="T3389" t="s">
        <v>3871</v>
      </c>
      <c r="U3389" s="2">
        <v>34721</v>
      </c>
      <c r="V3389">
        <v>4.4000000000000004</v>
      </c>
      <c r="W3389">
        <v>27</v>
      </c>
      <c r="X3389">
        <v>10</v>
      </c>
      <c r="Y3389" t="s">
        <v>2469</v>
      </c>
      <c r="Z3389">
        <v>97</v>
      </c>
      <c r="AA3389">
        <v>1</v>
      </c>
      <c r="AB3389">
        <v>1</v>
      </c>
      <c r="AC3389" t="s">
        <v>34425</v>
      </c>
      <c r="AD3389" t="s">
        <v>1841</v>
      </c>
      <c r="AE3389" t="s">
        <v>25597</v>
      </c>
      <c r="AF3389" t="s">
        <v>34426</v>
      </c>
      <c r="AG3389" t="s">
        <v>34427</v>
      </c>
      <c r="AH3389" t="s">
        <v>34428</v>
      </c>
      <c r="AI3389" t="s">
        <v>34429</v>
      </c>
      <c r="AJ3389" s="4">
        <v>38398</v>
      </c>
      <c r="AK3389" t="s">
        <v>34430</v>
      </c>
      <c r="AL3389" t="s">
        <v>597</v>
      </c>
      <c r="AM3389" t="s">
        <v>34431</v>
      </c>
      <c r="AN3389" t="s">
        <v>34424</v>
      </c>
      <c r="AO3389">
        <v>8051</v>
      </c>
      <c r="AP3389" s="1">
        <v>41503.854166666664</v>
      </c>
      <c r="AQ3389">
        <v>2004</v>
      </c>
      <c r="AR3389">
        <v>4486</v>
      </c>
      <c r="AS3389">
        <v>1</v>
      </c>
      <c r="AT3389" t="s">
        <v>34424</v>
      </c>
      <c r="AU3389">
        <v>2004</v>
      </c>
      <c r="AV3389" s="3">
        <v>38266</v>
      </c>
      <c r="AX3389" t="s">
        <v>34432</v>
      </c>
      <c r="AY3389" t="s">
        <v>34424</v>
      </c>
      <c r="AZ3389" t="s">
        <v>4694</v>
      </c>
      <c r="BA3389">
        <v>36611066</v>
      </c>
      <c r="BB3389" t="s">
        <v>34433</v>
      </c>
      <c r="BC3389" s="3">
        <v>38266</v>
      </c>
      <c r="BD3389" s="3">
        <v>38266</v>
      </c>
      <c r="BE3389" t="s">
        <v>34424</v>
      </c>
      <c r="BF3389" t="s">
        <v>897</v>
      </c>
      <c r="BH3389">
        <v>36609966</v>
      </c>
      <c r="BI3389">
        <v>2004</v>
      </c>
      <c r="BJ3389" t="b">
        <v>0</v>
      </c>
      <c r="BK3389" t="s">
        <v>34434</v>
      </c>
      <c r="BL3389">
        <v>0.79069883031246802</v>
      </c>
    </row>
    <row r="3390" spans="2:64" x14ac:dyDescent="0.25">
      <c r="B3390">
        <v>317198</v>
      </c>
      <c r="C3390" t="s">
        <v>34443</v>
      </c>
      <c r="D3390" s="6" t="s">
        <v>34444</v>
      </c>
      <c r="E3390" s="5">
        <v>38303</v>
      </c>
      <c r="F3390">
        <v>3</v>
      </c>
      <c r="G3390">
        <v>0</v>
      </c>
      <c r="H3390" s="9">
        <v>50818301.176125601</v>
      </c>
      <c r="I3390" s="9">
        <v>63202094.240837701</v>
      </c>
      <c r="J3390" s="9">
        <v>-12383793.064711999</v>
      </c>
      <c r="K3390" s="10">
        <v>-0.19593959999999899</v>
      </c>
      <c r="L3390">
        <v>10977009.250052299</v>
      </c>
      <c r="M3390">
        <v>2473</v>
      </c>
      <c r="N3390">
        <v>530</v>
      </c>
      <c r="O3390" s="9">
        <v>40203020</v>
      </c>
      <c r="P3390" s="9">
        <v>50000000</v>
      </c>
      <c r="Q3390" s="9">
        <v>-9796980</v>
      </c>
      <c r="R3390">
        <v>8684055</v>
      </c>
      <c r="S3390" t="s">
        <v>5439</v>
      </c>
      <c r="T3390" t="s">
        <v>3584</v>
      </c>
      <c r="U3390" s="2">
        <v>84898</v>
      </c>
      <c r="V3390">
        <v>5.9</v>
      </c>
      <c r="W3390">
        <v>44</v>
      </c>
      <c r="X3390">
        <v>27</v>
      </c>
      <c r="Y3390" t="s">
        <v>1121</v>
      </c>
      <c r="Z3390">
        <v>108</v>
      </c>
      <c r="AA3390">
        <v>1</v>
      </c>
      <c r="AB3390">
        <v>1</v>
      </c>
      <c r="AC3390" t="s">
        <v>34445</v>
      </c>
      <c r="AD3390" t="s">
        <v>34446</v>
      </c>
      <c r="AE3390" t="s">
        <v>22949</v>
      </c>
      <c r="AF3390" t="s">
        <v>34447</v>
      </c>
      <c r="AG3390" t="s">
        <v>34448</v>
      </c>
      <c r="AH3390" t="s">
        <v>34449</v>
      </c>
      <c r="AI3390" t="s">
        <v>34450</v>
      </c>
      <c r="AJ3390" s="4">
        <v>38433</v>
      </c>
      <c r="AK3390" t="s">
        <v>34451</v>
      </c>
      <c r="AL3390" t="s">
        <v>34452</v>
      </c>
      <c r="AM3390" t="s">
        <v>34453</v>
      </c>
      <c r="AN3390" t="s">
        <v>34444</v>
      </c>
      <c r="AO3390">
        <v>8940</v>
      </c>
      <c r="AP3390" s="1">
        <v>41616.791851851849</v>
      </c>
      <c r="AQ3390">
        <v>2004</v>
      </c>
      <c r="AR3390">
        <v>4928</v>
      </c>
      <c r="AS3390">
        <v>1</v>
      </c>
      <c r="AT3390" t="s">
        <v>34444</v>
      </c>
      <c r="AU3390">
        <v>2004</v>
      </c>
      <c r="AV3390" s="3">
        <v>38310</v>
      </c>
      <c r="AW3390">
        <v>40203020</v>
      </c>
      <c r="AX3390" t="s">
        <v>34454</v>
      </c>
      <c r="AY3390" t="s">
        <v>34444</v>
      </c>
      <c r="AZ3390" t="s">
        <v>27002</v>
      </c>
      <c r="BA3390">
        <v>40226215</v>
      </c>
      <c r="BB3390" t="s">
        <v>34455</v>
      </c>
      <c r="BC3390" s="3">
        <v>38303</v>
      </c>
      <c r="BD3390" s="3">
        <v>38303</v>
      </c>
      <c r="BE3390" t="s">
        <v>34456</v>
      </c>
      <c r="BF3390" t="s">
        <v>1983</v>
      </c>
      <c r="BG3390">
        <v>50000000</v>
      </c>
      <c r="BH3390">
        <v>40203020</v>
      </c>
      <c r="BI3390">
        <v>2004</v>
      </c>
      <c r="BJ3390" t="b">
        <v>0</v>
      </c>
      <c r="BK3390" t="s">
        <v>34457</v>
      </c>
      <c r="BL3390">
        <v>0.79111302561383701</v>
      </c>
    </row>
    <row r="3391" spans="2:64" x14ac:dyDescent="0.25">
      <c r="B3391">
        <v>317705</v>
      </c>
      <c r="C3391" t="s">
        <v>34511</v>
      </c>
      <c r="D3391" s="6" t="s">
        <v>34512</v>
      </c>
      <c r="E3391" s="5">
        <v>38296</v>
      </c>
      <c r="F3391">
        <v>3</v>
      </c>
      <c r="G3391">
        <v>0</v>
      </c>
      <c r="H3391" s="9">
        <v>330472490.70023</v>
      </c>
      <c r="I3391" s="9">
        <v>116291853.40314101</v>
      </c>
      <c r="J3391" s="9">
        <v>214180637.29708901</v>
      </c>
      <c r="K3391" s="10">
        <v>1.8417509999999999</v>
      </c>
      <c r="L3391">
        <v>89074026.995476395</v>
      </c>
      <c r="M3391">
        <v>3933</v>
      </c>
      <c r="N3391">
        <v>3933</v>
      </c>
      <c r="O3391" s="9">
        <v>261441092</v>
      </c>
      <c r="P3391" s="9">
        <v>92000000</v>
      </c>
      <c r="Q3391" s="9">
        <v>169441092</v>
      </c>
      <c r="R3391">
        <v>70467623</v>
      </c>
      <c r="S3391" t="s">
        <v>2585</v>
      </c>
      <c r="U3391" s="2">
        <v>515060</v>
      </c>
      <c r="V3391">
        <v>8</v>
      </c>
      <c r="W3391">
        <v>90</v>
      </c>
      <c r="Y3391" t="s">
        <v>9071</v>
      </c>
      <c r="Z3391">
        <v>115</v>
      </c>
      <c r="AA3391">
        <v>1</v>
      </c>
      <c r="AB3391">
        <v>1</v>
      </c>
      <c r="AC3391" t="s">
        <v>34513</v>
      </c>
      <c r="AD3391" t="s">
        <v>34514</v>
      </c>
      <c r="AE3391" t="s">
        <v>26566</v>
      </c>
      <c r="AF3391" t="s">
        <v>26566</v>
      </c>
      <c r="AG3391" t="s">
        <v>34515</v>
      </c>
      <c r="AH3391" t="s">
        <v>34516</v>
      </c>
      <c r="AJ3391" s="4">
        <v>38440</v>
      </c>
      <c r="AK3391" t="s">
        <v>1428</v>
      </c>
      <c r="AL3391" t="s">
        <v>152</v>
      </c>
      <c r="AM3391" t="s">
        <v>34517</v>
      </c>
      <c r="AN3391" t="s">
        <v>34512</v>
      </c>
      <c r="AO3391">
        <v>1</v>
      </c>
      <c r="AP3391" s="1">
        <v>39649</v>
      </c>
      <c r="AQ3391">
        <v>2004</v>
      </c>
      <c r="AR3391">
        <v>50</v>
      </c>
      <c r="AS3391">
        <v>1</v>
      </c>
      <c r="AT3391" t="s">
        <v>34518</v>
      </c>
      <c r="AU3391">
        <v>2004</v>
      </c>
      <c r="AV3391" s="3">
        <v>38296</v>
      </c>
      <c r="AX3391" t="s">
        <v>34519</v>
      </c>
      <c r="AY3391" t="s">
        <v>34518</v>
      </c>
      <c r="AZ3391" t="s">
        <v>26138</v>
      </c>
      <c r="BA3391">
        <v>261441092</v>
      </c>
      <c r="BB3391" t="s">
        <v>34520</v>
      </c>
      <c r="BC3391" s="3">
        <v>38296</v>
      </c>
      <c r="BD3391" s="3">
        <v>38296</v>
      </c>
      <c r="BE3391" t="s">
        <v>34518</v>
      </c>
      <c r="BF3391" t="s">
        <v>3152</v>
      </c>
      <c r="BG3391">
        <v>92000000</v>
      </c>
      <c r="BH3391">
        <v>261441092</v>
      </c>
      <c r="BI3391">
        <v>2004</v>
      </c>
      <c r="BJ3391" t="b">
        <v>0</v>
      </c>
      <c r="BK3391" t="s">
        <v>34521</v>
      </c>
      <c r="BL3391">
        <v>0.79111302561383701</v>
      </c>
    </row>
    <row r="3392" spans="2:64" x14ac:dyDescent="0.25">
      <c r="B3392">
        <v>318403</v>
      </c>
      <c r="C3392" t="s">
        <v>34546</v>
      </c>
      <c r="D3392" s="6" t="s">
        <v>34547</v>
      </c>
      <c r="E3392" s="5">
        <v>38026</v>
      </c>
      <c r="F3392">
        <v>1</v>
      </c>
      <c r="G3392">
        <v>0</v>
      </c>
      <c r="S3392" t="s">
        <v>1380</v>
      </c>
      <c r="T3392" t="s">
        <v>34548</v>
      </c>
      <c r="U3392" s="2">
        <v>27306</v>
      </c>
      <c r="V3392">
        <v>6.6</v>
      </c>
      <c r="X3392">
        <v>76</v>
      </c>
      <c r="Y3392" t="s">
        <v>5865</v>
      </c>
      <c r="Z3392">
        <v>77</v>
      </c>
      <c r="AA3392">
        <v>1</v>
      </c>
      <c r="AB3392">
        <v>1</v>
      </c>
      <c r="AC3392" t="s">
        <v>34549</v>
      </c>
      <c r="AD3392" t="s">
        <v>21495</v>
      </c>
      <c r="AE3392" t="s">
        <v>31336</v>
      </c>
      <c r="AF3392" t="s">
        <v>34550</v>
      </c>
      <c r="AG3392" t="s">
        <v>34551</v>
      </c>
      <c r="AH3392" t="s">
        <v>34552</v>
      </c>
      <c r="AJ3392" s="4">
        <v>38027</v>
      </c>
      <c r="AK3392" t="s">
        <v>151</v>
      </c>
      <c r="AL3392" t="s">
        <v>10538</v>
      </c>
      <c r="AM3392" t="s">
        <v>34553</v>
      </c>
      <c r="AN3392" t="s">
        <v>34547</v>
      </c>
      <c r="AO3392">
        <v>11560</v>
      </c>
      <c r="AP3392" s="1">
        <v>42031.121840277781</v>
      </c>
      <c r="AQ3392">
        <v>2004</v>
      </c>
      <c r="AR3392">
        <v>6077</v>
      </c>
      <c r="AS3392">
        <v>1</v>
      </c>
      <c r="AT3392" t="s">
        <v>34554</v>
      </c>
      <c r="AU3392">
        <v>2004</v>
      </c>
      <c r="AV3392" s="3">
        <v>38026</v>
      </c>
      <c r="AX3392" t="s">
        <v>34555</v>
      </c>
      <c r="BL3392">
        <v>0.77123165114814896</v>
      </c>
    </row>
    <row r="3393" spans="2:64" x14ac:dyDescent="0.25">
      <c r="B3393">
        <v>318627</v>
      </c>
      <c r="C3393" t="s">
        <v>34569</v>
      </c>
      <c r="D3393" s="6" t="s">
        <v>34570</v>
      </c>
      <c r="E3393" s="5">
        <v>38240</v>
      </c>
      <c r="F3393">
        <v>3</v>
      </c>
      <c r="H3393" s="9">
        <v>64509102.220621303</v>
      </c>
      <c r="I3393" s="9">
        <v>63568193.786203198</v>
      </c>
      <c r="J3393" s="9">
        <v>940908.43441811902</v>
      </c>
      <c r="K3393" s="10">
        <v>1.480156E-2</v>
      </c>
      <c r="L3393">
        <v>29287485.323517598</v>
      </c>
      <c r="M3393">
        <v>3284</v>
      </c>
      <c r="N3393">
        <v>3284</v>
      </c>
      <c r="O3393" s="9">
        <v>50740078</v>
      </c>
      <c r="P3393" s="9">
        <v>50000000</v>
      </c>
      <c r="Q3393" s="9">
        <v>740078</v>
      </c>
      <c r="R3393">
        <v>23036273</v>
      </c>
      <c r="S3393" t="s">
        <v>5439</v>
      </c>
      <c r="T3393" t="s">
        <v>5646</v>
      </c>
      <c r="U3393" s="2">
        <v>163633</v>
      </c>
      <c r="V3393">
        <v>6.2</v>
      </c>
      <c r="W3393">
        <v>35</v>
      </c>
      <c r="X3393">
        <v>21</v>
      </c>
      <c r="Y3393" t="s">
        <v>5503</v>
      </c>
      <c r="Z3393">
        <v>94</v>
      </c>
      <c r="AA3393">
        <v>1</v>
      </c>
      <c r="AB3393">
        <v>1</v>
      </c>
      <c r="AC3393" t="s">
        <v>34571</v>
      </c>
      <c r="AD3393" t="s">
        <v>27860</v>
      </c>
      <c r="AE3393" t="s">
        <v>34572</v>
      </c>
      <c r="AF3393" t="s">
        <v>22721</v>
      </c>
      <c r="AG3393" t="s">
        <v>34573</v>
      </c>
      <c r="AH3393" t="s">
        <v>34574</v>
      </c>
      <c r="AI3393" t="s">
        <v>34575</v>
      </c>
      <c r="AJ3393" s="4">
        <v>39329</v>
      </c>
      <c r="AK3393" t="s">
        <v>151</v>
      </c>
      <c r="AL3393" t="s">
        <v>34576</v>
      </c>
      <c r="AM3393" t="s">
        <v>34577</v>
      </c>
      <c r="AN3393" t="s">
        <v>34570</v>
      </c>
      <c r="AO3393">
        <v>1</v>
      </c>
      <c r="AP3393" s="1">
        <v>39860.551817129628</v>
      </c>
      <c r="AQ3393">
        <v>2004</v>
      </c>
      <c r="AR3393">
        <v>281</v>
      </c>
      <c r="AS3393">
        <v>1</v>
      </c>
      <c r="AT3393" t="s">
        <v>34570</v>
      </c>
      <c r="AU3393">
        <v>2004</v>
      </c>
      <c r="AV3393" s="3">
        <v>38240</v>
      </c>
      <c r="AW3393">
        <v>50600000</v>
      </c>
      <c r="AX3393" t="s">
        <v>34578</v>
      </c>
      <c r="AY3393" t="s">
        <v>34570</v>
      </c>
      <c r="AZ3393" t="s">
        <v>25913</v>
      </c>
      <c r="BA3393">
        <v>51201453</v>
      </c>
      <c r="BB3393" t="s">
        <v>34579</v>
      </c>
      <c r="BC3393" s="3">
        <v>38240</v>
      </c>
      <c r="BD3393" s="3">
        <v>38240</v>
      </c>
      <c r="BE3393" t="s">
        <v>34570</v>
      </c>
      <c r="BF3393" t="s">
        <v>850</v>
      </c>
      <c r="BG3393">
        <v>50000000</v>
      </c>
      <c r="BH3393">
        <v>50740078</v>
      </c>
      <c r="BI3393">
        <v>2004</v>
      </c>
      <c r="BJ3393" t="b">
        <v>0</v>
      </c>
      <c r="BK3393" t="s">
        <v>34580</v>
      </c>
      <c r="BL3393">
        <v>0.78655687729878299</v>
      </c>
    </row>
    <row r="3394" spans="2:64" x14ac:dyDescent="0.25">
      <c r="B3394">
        <v>318725</v>
      </c>
      <c r="C3394" t="s">
        <v>34581</v>
      </c>
      <c r="D3394" s="6" t="s">
        <v>34582</v>
      </c>
      <c r="E3394" s="5">
        <v>38310</v>
      </c>
      <c r="F3394">
        <v>3</v>
      </c>
      <c r="G3394">
        <v>0</v>
      </c>
      <c r="H3394" s="9">
        <v>159359.024460733</v>
      </c>
      <c r="O3394" s="9">
        <v>126071</v>
      </c>
      <c r="S3394" t="s">
        <v>255</v>
      </c>
      <c r="T3394" t="s">
        <v>34583</v>
      </c>
      <c r="U3394" s="2">
        <v>3691</v>
      </c>
      <c r="V3394">
        <v>7.1</v>
      </c>
      <c r="W3394">
        <v>75</v>
      </c>
      <c r="X3394">
        <v>91</v>
      </c>
      <c r="Y3394" t="s">
        <v>379</v>
      </c>
      <c r="Z3394">
        <v>107</v>
      </c>
      <c r="AA3394">
        <v>0</v>
      </c>
      <c r="AB3394">
        <v>0</v>
      </c>
      <c r="AC3394" t="s">
        <v>34584</v>
      </c>
      <c r="AD3394" t="s">
        <v>9524</v>
      </c>
      <c r="AE3394" t="s">
        <v>34585</v>
      </c>
      <c r="AF3394" t="s">
        <v>34586</v>
      </c>
      <c r="AG3394" t="s">
        <v>34587</v>
      </c>
      <c r="AH3394" t="s">
        <v>34588</v>
      </c>
      <c r="AI3394" t="s">
        <v>34589</v>
      </c>
      <c r="AJ3394" s="4">
        <v>38601</v>
      </c>
      <c r="AK3394" t="s">
        <v>34590</v>
      </c>
      <c r="AL3394" t="s">
        <v>34591</v>
      </c>
      <c r="AM3394" t="s">
        <v>34592</v>
      </c>
      <c r="AN3394" t="s">
        <v>34582</v>
      </c>
      <c r="AO3394">
        <v>10014</v>
      </c>
      <c r="AP3394" s="1">
        <v>41756.8984375</v>
      </c>
      <c r="AQ3394">
        <v>2003</v>
      </c>
      <c r="AR3394">
        <v>5422</v>
      </c>
      <c r="AS3394">
        <v>1</v>
      </c>
      <c r="AT3394" t="s">
        <v>34593</v>
      </c>
      <c r="AU3394">
        <v>2003</v>
      </c>
      <c r="AV3394" s="3">
        <v>37692</v>
      </c>
      <c r="AX3394" t="s">
        <v>34594</v>
      </c>
      <c r="BD3394" s="3">
        <v>38310</v>
      </c>
      <c r="BE3394" t="s">
        <v>34593</v>
      </c>
      <c r="BF3394" t="s">
        <v>297</v>
      </c>
      <c r="BH3394">
        <v>126071</v>
      </c>
      <c r="BI3394">
        <v>2004</v>
      </c>
      <c r="BJ3394" t="b">
        <v>0</v>
      </c>
      <c r="BK3394" t="s">
        <v>34595</v>
      </c>
      <c r="BL3394">
        <v>0.79111302561383701</v>
      </c>
    </row>
    <row r="3395" spans="2:64" x14ac:dyDescent="0.25">
      <c r="B3395">
        <v>319262</v>
      </c>
      <c r="C3395" t="s">
        <v>34610</v>
      </c>
      <c r="D3395" s="6" t="s">
        <v>34611</v>
      </c>
      <c r="E3395" s="5">
        <v>38135</v>
      </c>
      <c r="F3395">
        <v>3</v>
      </c>
      <c r="H3395" s="9">
        <v>238419907.90147001</v>
      </c>
      <c r="I3395" s="9">
        <v>159592808.038075</v>
      </c>
      <c r="J3395" s="9">
        <v>78827099.863395005</v>
      </c>
      <c r="K3395" s="10">
        <v>0.49392639199999899</v>
      </c>
      <c r="L3395">
        <v>87767852.841290295</v>
      </c>
      <c r="M3395">
        <v>3444</v>
      </c>
      <c r="N3395">
        <v>3425</v>
      </c>
      <c r="O3395" s="9">
        <v>186740799</v>
      </c>
      <c r="P3395" s="9">
        <v>125000000</v>
      </c>
      <c r="Q3395" s="9">
        <v>61740799</v>
      </c>
      <c r="R3395">
        <v>68743584</v>
      </c>
      <c r="S3395" t="s">
        <v>1022</v>
      </c>
      <c r="T3395" t="s">
        <v>3871</v>
      </c>
      <c r="U3395" s="2">
        <v>353174</v>
      </c>
      <c r="V3395">
        <v>6.4</v>
      </c>
      <c r="W3395">
        <v>47</v>
      </c>
      <c r="X3395">
        <v>45</v>
      </c>
      <c r="Y3395" t="s">
        <v>6097</v>
      </c>
      <c r="Z3395">
        <v>124</v>
      </c>
      <c r="AA3395">
        <v>1</v>
      </c>
      <c r="AB3395">
        <v>1</v>
      </c>
      <c r="AC3395" t="s">
        <v>34612</v>
      </c>
      <c r="AD3395" t="s">
        <v>34613</v>
      </c>
      <c r="AE3395" t="s">
        <v>21956</v>
      </c>
      <c r="AF3395" t="s">
        <v>34614</v>
      </c>
      <c r="AG3395" t="s">
        <v>34615</v>
      </c>
      <c r="AH3395" t="s">
        <v>34616</v>
      </c>
      <c r="AI3395" t="s">
        <v>34617</v>
      </c>
      <c r="AJ3395" s="4">
        <v>38272</v>
      </c>
      <c r="AK3395" t="s">
        <v>34618</v>
      </c>
      <c r="AL3395" t="s">
        <v>152</v>
      </c>
      <c r="AM3395" t="s">
        <v>34619</v>
      </c>
      <c r="AN3395" t="s">
        <v>34611</v>
      </c>
      <c r="AO3395">
        <v>1</v>
      </c>
      <c r="AP3395" s="1">
        <v>39657.032002314816</v>
      </c>
      <c r="AQ3395">
        <v>2004</v>
      </c>
      <c r="AR3395">
        <v>75</v>
      </c>
      <c r="AS3395">
        <v>1</v>
      </c>
      <c r="AT3395" t="s">
        <v>34620</v>
      </c>
      <c r="AU3395">
        <v>2004</v>
      </c>
      <c r="AV3395" s="3">
        <v>38135</v>
      </c>
      <c r="AW3395">
        <v>186583549</v>
      </c>
      <c r="AX3395" t="s">
        <v>34621</v>
      </c>
      <c r="AY3395" t="s">
        <v>34620</v>
      </c>
      <c r="AZ3395" t="s">
        <v>4694</v>
      </c>
      <c r="BA3395">
        <v>186740799</v>
      </c>
      <c r="BB3395" t="s">
        <v>34622</v>
      </c>
      <c r="BC3395" s="3">
        <v>38135</v>
      </c>
      <c r="BD3395" s="3">
        <v>38135</v>
      </c>
      <c r="BE3395" t="s">
        <v>34620</v>
      </c>
      <c r="BF3395" t="s">
        <v>3152</v>
      </c>
      <c r="BG3395">
        <v>125000000</v>
      </c>
      <c r="BH3395">
        <v>186740799</v>
      </c>
      <c r="BI3395">
        <v>2004</v>
      </c>
      <c r="BJ3395" t="b">
        <v>0</v>
      </c>
      <c r="BK3395" t="s">
        <v>34623</v>
      </c>
      <c r="BL3395">
        <v>0.78324331488783505</v>
      </c>
    </row>
    <row r="3396" spans="2:64" x14ac:dyDescent="0.25">
      <c r="B3396">
        <v>323298</v>
      </c>
      <c r="C3396" t="s">
        <v>34705</v>
      </c>
      <c r="D3396" s="6" t="s">
        <v>34706</v>
      </c>
      <c r="E3396" s="5">
        <v>38135</v>
      </c>
      <c r="F3396">
        <v>3</v>
      </c>
      <c r="G3396">
        <v>0</v>
      </c>
      <c r="H3396" s="9">
        <v>1357385.3485774701</v>
      </c>
      <c r="L3396">
        <v>79046.956192490703</v>
      </c>
      <c r="M3396">
        <v>44</v>
      </c>
      <c r="N3396">
        <v>7</v>
      </c>
      <c r="O3396" s="9">
        <v>1063163</v>
      </c>
      <c r="R3396">
        <v>61913</v>
      </c>
      <c r="S3396" t="s">
        <v>5439</v>
      </c>
      <c r="T3396" t="s">
        <v>5922</v>
      </c>
      <c r="U3396" s="2">
        <v>3576</v>
      </c>
      <c r="V3396">
        <v>6.9</v>
      </c>
      <c r="W3396">
        <v>72</v>
      </c>
      <c r="X3396">
        <v>78</v>
      </c>
      <c r="Y3396" t="s">
        <v>431</v>
      </c>
      <c r="Z3396">
        <v>112</v>
      </c>
      <c r="AA3396">
        <v>1</v>
      </c>
      <c r="AB3396">
        <v>0</v>
      </c>
      <c r="AC3396" t="s">
        <v>34707</v>
      </c>
      <c r="AD3396" t="s">
        <v>34708</v>
      </c>
      <c r="AE3396" t="s">
        <v>22812</v>
      </c>
      <c r="AF3396" t="s">
        <v>34709</v>
      </c>
      <c r="AG3396" t="s">
        <v>34710</v>
      </c>
      <c r="AH3396" t="s">
        <v>34711</v>
      </c>
      <c r="AI3396" t="s">
        <v>34712</v>
      </c>
      <c r="AJ3396" s="4">
        <v>38272</v>
      </c>
      <c r="AK3396" t="s">
        <v>151</v>
      </c>
      <c r="AL3396" t="s">
        <v>141</v>
      </c>
      <c r="AM3396" t="s">
        <v>34713</v>
      </c>
      <c r="AN3396" t="s">
        <v>34706</v>
      </c>
      <c r="AO3396">
        <v>7712</v>
      </c>
      <c r="AP3396" s="1">
        <v>41470.116168981483</v>
      </c>
      <c r="AQ3396">
        <v>2003</v>
      </c>
      <c r="AR3396">
        <v>4349</v>
      </c>
      <c r="AS3396">
        <v>1</v>
      </c>
      <c r="AT3396" t="s">
        <v>34714</v>
      </c>
      <c r="AU3396">
        <v>2003</v>
      </c>
      <c r="AV3396" s="3">
        <v>38156</v>
      </c>
      <c r="AW3396">
        <v>755489</v>
      </c>
      <c r="AX3396" t="s">
        <v>34715</v>
      </c>
      <c r="AY3396" t="s">
        <v>34714</v>
      </c>
      <c r="AZ3396" t="s">
        <v>29643</v>
      </c>
      <c r="BA3396">
        <v>1063163</v>
      </c>
      <c r="BB3396" t="s">
        <v>34716</v>
      </c>
      <c r="BC3396" s="3">
        <v>38135</v>
      </c>
      <c r="BL3396">
        <v>0.78324331488783505</v>
      </c>
    </row>
    <row r="3397" spans="2:64" x14ac:dyDescent="0.25">
      <c r="B3397">
        <v>324197</v>
      </c>
      <c r="C3397" t="s">
        <v>34766</v>
      </c>
      <c r="D3397" s="6" t="s">
        <v>34767</v>
      </c>
      <c r="E3397" s="5">
        <v>38156</v>
      </c>
      <c r="F3397">
        <v>2</v>
      </c>
      <c r="G3397">
        <v>0</v>
      </c>
      <c r="H3397" s="9">
        <v>78193.677638376394</v>
      </c>
      <c r="O3397" s="9">
        <v>61439</v>
      </c>
      <c r="S3397" t="s">
        <v>5439</v>
      </c>
      <c r="T3397" t="s">
        <v>22647</v>
      </c>
      <c r="U3397" s="2">
        <v>7900</v>
      </c>
      <c r="V3397">
        <v>6.6</v>
      </c>
      <c r="W3397">
        <v>71</v>
      </c>
      <c r="X3397">
        <v>63</v>
      </c>
      <c r="Y3397" t="s">
        <v>431</v>
      </c>
      <c r="Z3397">
        <v>114</v>
      </c>
      <c r="AA3397">
        <v>0</v>
      </c>
      <c r="AB3397">
        <v>0</v>
      </c>
      <c r="AC3397" t="s">
        <v>34768</v>
      </c>
      <c r="AD3397" t="s">
        <v>932</v>
      </c>
      <c r="AE3397" t="s">
        <v>18250</v>
      </c>
      <c r="AF3397" t="s">
        <v>18250</v>
      </c>
      <c r="AG3397" t="s">
        <v>34769</v>
      </c>
      <c r="AH3397" t="s">
        <v>34770</v>
      </c>
      <c r="AI3397" t="s">
        <v>34771</v>
      </c>
      <c r="AJ3397" s="4">
        <v>38335</v>
      </c>
      <c r="AK3397" t="s">
        <v>34772</v>
      </c>
      <c r="AL3397" t="s">
        <v>34773</v>
      </c>
      <c r="AM3397" t="s">
        <v>34774</v>
      </c>
      <c r="AN3397" t="s">
        <v>34767</v>
      </c>
      <c r="AO3397">
        <v>13241</v>
      </c>
      <c r="AP3397" s="1">
        <v>42425.502291666664</v>
      </c>
      <c r="AQ3397">
        <v>2003</v>
      </c>
      <c r="AR3397">
        <v>6745</v>
      </c>
      <c r="AS3397">
        <v>1</v>
      </c>
      <c r="AT3397" t="s">
        <v>34767</v>
      </c>
      <c r="AU3397">
        <v>2003</v>
      </c>
      <c r="AV3397" s="3">
        <v>37902</v>
      </c>
      <c r="AX3397" t="s">
        <v>34775</v>
      </c>
      <c r="BD3397" s="3">
        <v>38156</v>
      </c>
      <c r="BE3397" t="s">
        <v>34767</v>
      </c>
      <c r="BF3397" t="s">
        <v>317</v>
      </c>
      <c r="BH3397">
        <v>61439</v>
      </c>
      <c r="BI3397">
        <v>2004</v>
      </c>
      <c r="BJ3397" t="b">
        <v>0</v>
      </c>
      <c r="BK3397" t="s">
        <v>34776</v>
      </c>
      <c r="BL3397">
        <v>0.785728486696046</v>
      </c>
    </row>
    <row r="3398" spans="2:64" x14ac:dyDescent="0.25">
      <c r="B3398">
        <v>327162</v>
      </c>
      <c r="C3398" t="s">
        <v>34840</v>
      </c>
      <c r="D3398" s="6" t="s">
        <v>11837</v>
      </c>
      <c r="E3398" s="5">
        <v>38149</v>
      </c>
      <c r="F3398">
        <v>3</v>
      </c>
      <c r="G3398">
        <v>0</v>
      </c>
      <c r="H3398" s="9">
        <v>75694879.3470532</v>
      </c>
      <c r="I3398" s="9">
        <v>127270426.98998401</v>
      </c>
      <c r="J3398" s="9">
        <v>-51575547.642930903</v>
      </c>
      <c r="K3398" s="10">
        <v>-0.40524377</v>
      </c>
      <c r="L3398">
        <v>27244501.583510801</v>
      </c>
      <c r="M3398">
        <v>3057</v>
      </c>
      <c r="N3398">
        <v>3057</v>
      </c>
      <c r="O3398" s="9">
        <v>59475623</v>
      </c>
      <c r="P3398" s="9">
        <v>100000000</v>
      </c>
      <c r="Q3398" s="9">
        <v>-40524377</v>
      </c>
      <c r="R3398">
        <v>21406781</v>
      </c>
      <c r="S3398" t="s">
        <v>1022</v>
      </c>
      <c r="T3398" t="s">
        <v>887</v>
      </c>
      <c r="U3398" s="2">
        <v>51865</v>
      </c>
      <c r="V3398">
        <v>5.2</v>
      </c>
      <c r="W3398">
        <v>42</v>
      </c>
      <c r="X3398">
        <v>26</v>
      </c>
      <c r="Y3398" t="s">
        <v>34841</v>
      </c>
      <c r="Z3398">
        <v>93</v>
      </c>
      <c r="AA3398">
        <v>1</v>
      </c>
      <c r="AB3398">
        <v>1</v>
      </c>
      <c r="AC3398" t="s">
        <v>34842</v>
      </c>
      <c r="AD3398" t="s">
        <v>789</v>
      </c>
      <c r="AE3398" t="s">
        <v>15020</v>
      </c>
      <c r="AF3398" t="s">
        <v>34843</v>
      </c>
      <c r="AG3398" t="s">
        <v>34844</v>
      </c>
      <c r="AH3398" t="s">
        <v>34845</v>
      </c>
      <c r="AI3398" t="s">
        <v>34846</v>
      </c>
      <c r="AJ3398" s="4">
        <v>38300</v>
      </c>
      <c r="AK3398" t="s">
        <v>151</v>
      </c>
      <c r="AL3398" t="s">
        <v>152</v>
      </c>
      <c r="AM3398" t="s">
        <v>34847</v>
      </c>
      <c r="AN3398" t="s">
        <v>11837</v>
      </c>
      <c r="AO3398">
        <v>1184</v>
      </c>
      <c r="AP3398" s="1">
        <v>40368.226226851853</v>
      </c>
      <c r="AQ3398">
        <v>2004</v>
      </c>
      <c r="AR3398">
        <v>1131</v>
      </c>
      <c r="AS3398">
        <v>1</v>
      </c>
      <c r="AT3398" t="s">
        <v>11843</v>
      </c>
      <c r="AU3398">
        <v>2004</v>
      </c>
      <c r="AV3398" s="3">
        <v>38149</v>
      </c>
      <c r="AW3398">
        <v>59341993</v>
      </c>
      <c r="AX3398" t="s">
        <v>34848</v>
      </c>
      <c r="AY3398" t="s">
        <v>11843</v>
      </c>
      <c r="AZ3398" t="s">
        <v>25781</v>
      </c>
      <c r="BA3398">
        <v>59484742</v>
      </c>
      <c r="BB3398" t="s">
        <v>34849</v>
      </c>
      <c r="BC3398" s="3">
        <v>38149</v>
      </c>
      <c r="BD3398" s="3">
        <v>38149</v>
      </c>
      <c r="BE3398" t="s">
        <v>11843</v>
      </c>
      <c r="BF3398" t="s">
        <v>297</v>
      </c>
      <c r="BG3398">
        <v>100000000</v>
      </c>
      <c r="BH3398">
        <v>59475623</v>
      </c>
      <c r="BI3398">
        <v>2004</v>
      </c>
      <c r="BJ3398" t="b">
        <v>0</v>
      </c>
      <c r="BK3398" t="s">
        <v>11845</v>
      </c>
      <c r="BL3398">
        <v>0.785728486696046</v>
      </c>
    </row>
    <row r="3399" spans="2:64" x14ac:dyDescent="0.25">
      <c r="B3399">
        <v>327247</v>
      </c>
      <c r="C3399" t="s">
        <v>34850</v>
      </c>
      <c r="D3399" s="6" t="s">
        <v>34851</v>
      </c>
      <c r="E3399" s="5">
        <v>38086</v>
      </c>
      <c r="F3399">
        <v>1</v>
      </c>
      <c r="H3399" s="9">
        <v>20963449.380893599</v>
      </c>
      <c r="I3399" s="9">
        <v>38526382.978723399</v>
      </c>
      <c r="J3399" s="9">
        <v>-17562933.5978297</v>
      </c>
      <c r="K3399" s="10">
        <v>-0.45586769999999999</v>
      </c>
      <c r="L3399">
        <v>8585451.6254893597</v>
      </c>
      <c r="M3399">
        <v>2654</v>
      </c>
      <c r="N3399">
        <v>2654</v>
      </c>
      <c r="O3399" s="9">
        <v>16323969</v>
      </c>
      <c r="P3399" s="9">
        <v>30000000</v>
      </c>
      <c r="Q3399" s="9">
        <v>-13676031</v>
      </c>
      <c r="R3399">
        <v>6685381</v>
      </c>
      <c r="S3399" t="s">
        <v>1022</v>
      </c>
      <c r="T3399" t="s">
        <v>908</v>
      </c>
      <c r="U3399" s="2">
        <v>47821</v>
      </c>
      <c r="V3399">
        <v>5.5</v>
      </c>
      <c r="W3399">
        <v>24</v>
      </c>
      <c r="X3399">
        <v>4</v>
      </c>
      <c r="Y3399" t="s">
        <v>3786</v>
      </c>
      <c r="Z3399">
        <v>98</v>
      </c>
      <c r="AA3399">
        <v>1</v>
      </c>
      <c r="AB3399">
        <v>1</v>
      </c>
      <c r="AC3399" t="s">
        <v>34852</v>
      </c>
      <c r="AD3399" t="s">
        <v>488</v>
      </c>
      <c r="AE3399" t="s">
        <v>16416</v>
      </c>
      <c r="AF3399" t="s">
        <v>34853</v>
      </c>
      <c r="AG3399" t="s">
        <v>34854</v>
      </c>
      <c r="AH3399" t="s">
        <v>34855</v>
      </c>
      <c r="AI3399" t="s">
        <v>34856</v>
      </c>
      <c r="AJ3399" s="4">
        <v>38195</v>
      </c>
      <c r="AK3399" t="s">
        <v>34857</v>
      </c>
      <c r="AL3399" t="s">
        <v>152</v>
      </c>
      <c r="AM3399" t="s">
        <v>34858</v>
      </c>
      <c r="AN3399" t="s">
        <v>34851</v>
      </c>
      <c r="AO3399">
        <v>1</v>
      </c>
      <c r="AP3399" s="1">
        <v>39662.801134259258</v>
      </c>
      <c r="AQ3399">
        <v>2004</v>
      </c>
      <c r="AR3399">
        <v>132</v>
      </c>
      <c r="AS3399">
        <v>1</v>
      </c>
      <c r="AT3399" t="s">
        <v>34859</v>
      </c>
      <c r="AU3399">
        <v>2004</v>
      </c>
      <c r="AV3399" s="3">
        <v>38086</v>
      </c>
      <c r="AW3399">
        <v>16247590</v>
      </c>
      <c r="AX3399" t="s">
        <v>34860</v>
      </c>
      <c r="AY3399" t="s">
        <v>34859</v>
      </c>
      <c r="AZ3399" t="s">
        <v>26203</v>
      </c>
      <c r="BA3399">
        <v>16328471</v>
      </c>
      <c r="BB3399" t="s">
        <v>34861</v>
      </c>
      <c r="BC3399" s="3">
        <v>38086</v>
      </c>
      <c r="BD3399" s="3">
        <v>38086</v>
      </c>
      <c r="BE3399" t="s">
        <v>34859</v>
      </c>
      <c r="BF3399" t="s">
        <v>297</v>
      </c>
      <c r="BG3399">
        <v>30000000</v>
      </c>
      <c r="BH3399">
        <v>16323969</v>
      </c>
      <c r="BI3399">
        <v>2004</v>
      </c>
      <c r="BJ3399" t="b">
        <v>0</v>
      </c>
      <c r="BK3399" t="s">
        <v>34862</v>
      </c>
      <c r="BL3399">
        <v>0.77868716657278203</v>
      </c>
    </row>
    <row r="3400" spans="2:64" x14ac:dyDescent="0.25">
      <c r="B3400">
        <v>327437</v>
      </c>
      <c r="C3400" t="s">
        <v>34863</v>
      </c>
      <c r="D3400" s="6" t="s">
        <v>6037</v>
      </c>
      <c r="E3400" s="5">
        <v>38154</v>
      </c>
      <c r="F3400">
        <v>1</v>
      </c>
      <c r="G3400">
        <v>0</v>
      </c>
      <c r="H3400" s="9">
        <v>30550195.6546547</v>
      </c>
      <c r="I3400" s="9">
        <v>139997469.68898201</v>
      </c>
      <c r="J3400" s="9">
        <v>-109447274.034327</v>
      </c>
      <c r="K3400" s="10">
        <v>-0.78178037272727197</v>
      </c>
      <c r="L3400">
        <v>9642175.5457248297</v>
      </c>
      <c r="M3400">
        <v>2801</v>
      </c>
      <c r="N3400">
        <v>2801</v>
      </c>
      <c r="O3400" s="9">
        <v>24004159</v>
      </c>
      <c r="P3400" s="9">
        <v>110000000</v>
      </c>
      <c r="Q3400" s="9">
        <v>-85995841</v>
      </c>
      <c r="R3400">
        <v>7576132</v>
      </c>
      <c r="S3400" t="s">
        <v>2585</v>
      </c>
      <c r="T3400" t="s">
        <v>5864</v>
      </c>
      <c r="U3400" s="2">
        <v>72468</v>
      </c>
      <c r="V3400">
        <v>5.8</v>
      </c>
      <c r="W3400">
        <v>49</v>
      </c>
      <c r="X3400">
        <v>31</v>
      </c>
      <c r="Y3400" t="s">
        <v>930</v>
      </c>
      <c r="Z3400">
        <v>120</v>
      </c>
      <c r="AA3400">
        <v>1</v>
      </c>
      <c r="AB3400">
        <v>1</v>
      </c>
      <c r="AC3400" t="s">
        <v>34864</v>
      </c>
      <c r="AD3400" t="s">
        <v>1779</v>
      </c>
      <c r="AE3400" t="s">
        <v>25319</v>
      </c>
      <c r="AF3400" t="s">
        <v>34865</v>
      </c>
      <c r="AG3400" t="s">
        <v>34866</v>
      </c>
      <c r="AH3400" t="s">
        <v>34867</v>
      </c>
      <c r="AI3400" t="s">
        <v>34868</v>
      </c>
      <c r="AJ3400" s="4">
        <v>38293</v>
      </c>
      <c r="AK3400" t="s">
        <v>34869</v>
      </c>
      <c r="AL3400" t="s">
        <v>34870</v>
      </c>
      <c r="AM3400" t="s">
        <v>34871</v>
      </c>
      <c r="AN3400" t="s">
        <v>6037</v>
      </c>
      <c r="AO3400">
        <v>1935</v>
      </c>
      <c r="AP3400" s="1">
        <v>40443.23883101852</v>
      </c>
      <c r="AQ3400">
        <v>2004</v>
      </c>
      <c r="AR3400">
        <v>1592</v>
      </c>
      <c r="AS3400">
        <v>1</v>
      </c>
      <c r="AT3400" t="s">
        <v>6037</v>
      </c>
      <c r="AU3400">
        <v>2004</v>
      </c>
      <c r="AV3400" s="3">
        <v>38154</v>
      </c>
      <c r="AX3400" t="s">
        <v>34872</v>
      </c>
      <c r="AY3400" t="s">
        <v>6037</v>
      </c>
      <c r="AZ3400" t="s">
        <v>26138</v>
      </c>
      <c r="BA3400">
        <v>24008137</v>
      </c>
      <c r="BB3400" t="s">
        <v>34873</v>
      </c>
      <c r="BC3400" s="3">
        <v>38154</v>
      </c>
      <c r="BD3400" s="3">
        <v>38154</v>
      </c>
      <c r="BE3400" t="s">
        <v>6037</v>
      </c>
      <c r="BF3400" t="s">
        <v>3152</v>
      </c>
      <c r="BG3400">
        <v>110000000</v>
      </c>
      <c r="BH3400">
        <v>24004159</v>
      </c>
      <c r="BI3400">
        <v>2004</v>
      </c>
      <c r="BJ3400" t="b">
        <v>0</v>
      </c>
      <c r="BK3400" t="s">
        <v>6039</v>
      </c>
      <c r="BL3400">
        <v>0.785728486696046</v>
      </c>
    </row>
    <row r="3401" spans="2:64" x14ac:dyDescent="0.25">
      <c r="B3401">
        <v>327554</v>
      </c>
      <c r="C3401" t="s">
        <v>34874</v>
      </c>
      <c r="D3401" s="6" t="s">
        <v>34875</v>
      </c>
      <c r="E3401" s="5">
        <v>38191</v>
      </c>
      <c r="F3401">
        <v>3</v>
      </c>
      <c r="G3401">
        <v>0</v>
      </c>
      <c r="H3401" s="9">
        <v>51246783.351256602</v>
      </c>
      <c r="I3401" s="9">
        <v>127472016.895459</v>
      </c>
      <c r="J3401" s="9">
        <v>-76225233.5442027</v>
      </c>
      <c r="K3401" s="10">
        <v>-0.59797621000000001</v>
      </c>
      <c r="L3401">
        <v>21324042.8962618</v>
      </c>
      <c r="M3401">
        <v>3117</v>
      </c>
      <c r="N3401">
        <v>3117</v>
      </c>
      <c r="O3401" s="9">
        <v>40202379</v>
      </c>
      <c r="P3401" s="9">
        <v>100000000</v>
      </c>
      <c r="Q3401" s="9">
        <v>-59797621</v>
      </c>
      <c r="R3401">
        <v>16728411</v>
      </c>
      <c r="S3401" t="s">
        <v>1022</v>
      </c>
      <c r="T3401" t="s">
        <v>1326</v>
      </c>
      <c r="U3401" s="2">
        <v>92540</v>
      </c>
      <c r="V3401">
        <v>3.3</v>
      </c>
      <c r="W3401">
        <v>27</v>
      </c>
      <c r="X3401">
        <v>9</v>
      </c>
      <c r="Y3401" t="s">
        <v>10567</v>
      </c>
      <c r="Z3401">
        <v>104</v>
      </c>
      <c r="AA3401">
        <v>1</v>
      </c>
      <c r="AB3401">
        <v>1</v>
      </c>
      <c r="AC3401" t="s">
        <v>34876</v>
      </c>
      <c r="AD3401" t="s">
        <v>27372</v>
      </c>
      <c r="AE3401" t="s">
        <v>34877</v>
      </c>
      <c r="AF3401" t="s">
        <v>34878</v>
      </c>
      <c r="AG3401" t="s">
        <v>34879</v>
      </c>
      <c r="AH3401" t="s">
        <v>34880</v>
      </c>
      <c r="AI3401" t="s">
        <v>34881</v>
      </c>
      <c r="AJ3401" s="4">
        <v>38370</v>
      </c>
      <c r="AK3401" t="s">
        <v>1885</v>
      </c>
      <c r="AL3401" t="s">
        <v>152</v>
      </c>
      <c r="AM3401" t="s">
        <v>34882</v>
      </c>
      <c r="AN3401" t="s">
        <v>34875</v>
      </c>
      <c r="AO3401">
        <v>1065</v>
      </c>
      <c r="AP3401" s="1">
        <v>40362.009606481479</v>
      </c>
      <c r="AQ3401">
        <v>2004</v>
      </c>
      <c r="AR3401">
        <v>1027</v>
      </c>
      <c r="AS3401">
        <v>1</v>
      </c>
      <c r="AT3401" t="s">
        <v>34875</v>
      </c>
      <c r="AU3401">
        <v>2004</v>
      </c>
      <c r="AV3401" s="3">
        <v>38191</v>
      </c>
      <c r="AW3401">
        <v>40200000</v>
      </c>
      <c r="AX3401" t="s">
        <v>34883</v>
      </c>
      <c r="AY3401" t="s">
        <v>34875</v>
      </c>
      <c r="AZ3401" t="s">
        <v>26203</v>
      </c>
      <c r="BA3401">
        <v>40202379</v>
      </c>
      <c r="BB3401" t="s">
        <v>34884</v>
      </c>
      <c r="BC3401" s="3">
        <v>38191</v>
      </c>
      <c r="BD3401" s="3">
        <v>38191</v>
      </c>
      <c r="BE3401" t="s">
        <v>34875</v>
      </c>
      <c r="BF3401" t="s">
        <v>897</v>
      </c>
      <c r="BG3401">
        <v>100000000</v>
      </c>
      <c r="BH3401">
        <v>40202379</v>
      </c>
      <c r="BI3401">
        <v>2004</v>
      </c>
      <c r="BJ3401" t="b">
        <v>0</v>
      </c>
      <c r="BK3401" t="s">
        <v>34885</v>
      </c>
      <c r="BL3401">
        <v>0.78448590079194103</v>
      </c>
    </row>
    <row r="3402" spans="2:64" x14ac:dyDescent="0.25">
      <c r="B3402">
        <v>327679</v>
      </c>
      <c r="C3402" t="s">
        <v>34897</v>
      </c>
      <c r="D3402" s="6" t="s">
        <v>34898</v>
      </c>
      <c r="E3402" s="5">
        <v>38086</v>
      </c>
      <c r="F3402">
        <v>3</v>
      </c>
      <c r="G3402">
        <v>0</v>
      </c>
      <c r="H3402" s="9">
        <v>29426036.518425498</v>
      </c>
      <c r="I3402" s="9">
        <v>44947446.808510602</v>
      </c>
      <c r="J3402" s="9">
        <v>-15521410.2900851</v>
      </c>
      <c r="K3402" s="10">
        <v>-0.34532351428571401</v>
      </c>
      <c r="L3402">
        <v>7922347.0795744602</v>
      </c>
      <c r="M3402">
        <v>2149</v>
      </c>
      <c r="N3402">
        <v>1931</v>
      </c>
      <c r="O3402" s="9">
        <v>22913677</v>
      </c>
      <c r="P3402" s="9">
        <v>35000000</v>
      </c>
      <c r="Q3402" s="9">
        <v>-12086323</v>
      </c>
      <c r="R3402">
        <v>6169030</v>
      </c>
      <c r="S3402" t="s">
        <v>2585</v>
      </c>
      <c r="T3402" t="s">
        <v>3584</v>
      </c>
      <c r="U3402" s="2">
        <v>51161</v>
      </c>
      <c r="V3402">
        <v>6.3</v>
      </c>
      <c r="W3402">
        <v>53</v>
      </c>
      <c r="X3402">
        <v>50</v>
      </c>
      <c r="Y3402" t="s">
        <v>8332</v>
      </c>
      <c r="Z3402">
        <v>96</v>
      </c>
      <c r="AA3402">
        <v>1</v>
      </c>
      <c r="AB3402">
        <v>1</v>
      </c>
      <c r="AC3402" t="s">
        <v>34899</v>
      </c>
      <c r="AD3402" t="s">
        <v>457</v>
      </c>
      <c r="AE3402" t="s">
        <v>34900</v>
      </c>
      <c r="AF3402" t="s">
        <v>34901</v>
      </c>
      <c r="AG3402" t="s">
        <v>34902</v>
      </c>
      <c r="AH3402" t="s">
        <v>34903</v>
      </c>
      <c r="AI3402" t="s">
        <v>34904</v>
      </c>
      <c r="AJ3402" s="4">
        <v>38223</v>
      </c>
      <c r="AK3402" t="s">
        <v>151</v>
      </c>
      <c r="AL3402" t="s">
        <v>34905</v>
      </c>
      <c r="AM3402" t="s">
        <v>34906</v>
      </c>
      <c r="AN3402" t="s">
        <v>34898</v>
      </c>
      <c r="AO3402">
        <v>728</v>
      </c>
      <c r="AP3402" s="1">
        <v>40325.937719907408</v>
      </c>
      <c r="AQ3402">
        <v>2004</v>
      </c>
      <c r="AR3402">
        <v>853</v>
      </c>
      <c r="AS3402">
        <v>1</v>
      </c>
      <c r="AT3402" t="s">
        <v>34898</v>
      </c>
      <c r="AU3402">
        <v>2004</v>
      </c>
      <c r="AV3402" s="3">
        <v>38086</v>
      </c>
      <c r="AW3402">
        <v>22811339</v>
      </c>
      <c r="AX3402" t="s">
        <v>34907</v>
      </c>
      <c r="AY3402" t="s">
        <v>34898</v>
      </c>
      <c r="AZ3402" t="s">
        <v>3595</v>
      </c>
      <c r="BA3402">
        <v>22918387</v>
      </c>
      <c r="BB3402" t="s">
        <v>34908</v>
      </c>
      <c r="BC3402" s="3">
        <v>38086</v>
      </c>
      <c r="BD3402" s="3">
        <v>38086</v>
      </c>
      <c r="BE3402" t="s">
        <v>34898</v>
      </c>
      <c r="BF3402" t="s">
        <v>297</v>
      </c>
      <c r="BG3402">
        <v>35000000</v>
      </c>
      <c r="BH3402">
        <v>22913677</v>
      </c>
      <c r="BI3402">
        <v>2004</v>
      </c>
      <c r="BJ3402" t="b">
        <v>0</v>
      </c>
      <c r="BK3402" t="s">
        <v>34909</v>
      </c>
      <c r="BL3402">
        <v>0.77868716657278203</v>
      </c>
    </row>
    <row r="3403" spans="2:64" x14ac:dyDescent="0.25">
      <c r="B3403">
        <v>328400</v>
      </c>
      <c r="C3403" t="s">
        <v>34923</v>
      </c>
      <c r="D3403" s="6" t="s">
        <v>34924</v>
      </c>
      <c r="E3403" s="5">
        <v>38242</v>
      </c>
      <c r="F3403">
        <v>0</v>
      </c>
      <c r="G3403">
        <v>0</v>
      </c>
      <c r="S3403" t="s">
        <v>5439</v>
      </c>
      <c r="T3403" t="s">
        <v>887</v>
      </c>
      <c r="U3403">
        <v>536</v>
      </c>
      <c r="V3403">
        <v>5.4</v>
      </c>
      <c r="Y3403" t="s">
        <v>1240</v>
      </c>
      <c r="Z3403">
        <v>92</v>
      </c>
      <c r="AA3403">
        <v>1</v>
      </c>
      <c r="AB3403">
        <v>1</v>
      </c>
      <c r="AC3403" t="s">
        <v>34925</v>
      </c>
      <c r="AD3403" t="s">
        <v>7337</v>
      </c>
      <c r="AE3403" t="s">
        <v>8095</v>
      </c>
      <c r="AF3403" t="s">
        <v>34926</v>
      </c>
      <c r="AG3403" t="s">
        <v>34927</v>
      </c>
      <c r="AH3403" t="s">
        <v>34928</v>
      </c>
      <c r="AK3403" t="s">
        <v>12872</v>
      </c>
      <c r="AL3403" t="s">
        <v>11326</v>
      </c>
      <c r="AM3403" t="s">
        <v>5533</v>
      </c>
      <c r="AN3403" t="s">
        <v>34924</v>
      </c>
      <c r="AO3403">
        <v>14853</v>
      </c>
      <c r="AP3403" s="1">
        <v>42876.45590277778</v>
      </c>
      <c r="AQ3403">
        <v>2004</v>
      </c>
      <c r="AR3403">
        <v>7612</v>
      </c>
      <c r="AS3403">
        <v>1</v>
      </c>
      <c r="AT3403" t="s">
        <v>34924</v>
      </c>
      <c r="AU3403">
        <v>2004</v>
      </c>
      <c r="AV3403" s="3">
        <v>38242</v>
      </c>
      <c r="AX3403" t="s">
        <v>34929</v>
      </c>
      <c r="BL3403">
        <v>0.78655687729878299</v>
      </c>
    </row>
    <row r="3404" spans="2:64" x14ac:dyDescent="0.25">
      <c r="B3404">
        <v>329767</v>
      </c>
      <c r="C3404" t="s">
        <v>35001</v>
      </c>
      <c r="D3404" s="6" t="s">
        <v>35002</v>
      </c>
      <c r="E3404" s="5">
        <v>38058</v>
      </c>
      <c r="F3404">
        <v>3</v>
      </c>
      <c r="G3404">
        <v>0</v>
      </c>
      <c r="H3404" s="9">
        <v>300247.87564567698</v>
      </c>
      <c r="L3404">
        <v>17710.596072572</v>
      </c>
      <c r="M3404">
        <v>16</v>
      </c>
      <c r="N3404">
        <v>2</v>
      </c>
      <c r="O3404" s="9">
        <v>233053</v>
      </c>
      <c r="R3404">
        <v>13747</v>
      </c>
      <c r="S3404" t="s">
        <v>5439</v>
      </c>
      <c r="T3404" t="s">
        <v>35003</v>
      </c>
      <c r="U3404" s="2">
        <v>7047</v>
      </c>
      <c r="V3404">
        <v>6.9</v>
      </c>
      <c r="W3404">
        <v>69</v>
      </c>
      <c r="X3404">
        <v>86</v>
      </c>
      <c r="Y3404" t="s">
        <v>1121</v>
      </c>
      <c r="Z3404">
        <v>109</v>
      </c>
      <c r="AA3404">
        <v>1</v>
      </c>
      <c r="AB3404">
        <v>0</v>
      </c>
      <c r="AC3404" t="s">
        <v>35004</v>
      </c>
      <c r="AD3404" t="s">
        <v>24262</v>
      </c>
      <c r="AE3404" t="s">
        <v>30574</v>
      </c>
      <c r="AF3404" t="s">
        <v>35005</v>
      </c>
      <c r="AG3404" t="s">
        <v>35006</v>
      </c>
      <c r="AH3404" t="s">
        <v>35007</v>
      </c>
      <c r="AI3404" t="s">
        <v>35008</v>
      </c>
      <c r="AJ3404" s="4">
        <v>38349</v>
      </c>
      <c r="AK3404" t="s">
        <v>151</v>
      </c>
      <c r="AL3404" t="s">
        <v>35009</v>
      </c>
      <c r="AM3404" t="s">
        <v>35010</v>
      </c>
      <c r="AN3404" t="s">
        <v>35002</v>
      </c>
      <c r="AO3404">
        <v>3912</v>
      </c>
      <c r="AP3404" s="1">
        <v>40767.828819444447</v>
      </c>
      <c r="AQ3404">
        <v>2002</v>
      </c>
      <c r="AR3404">
        <v>2605</v>
      </c>
      <c r="AS3404">
        <v>1</v>
      </c>
      <c r="AT3404" t="s">
        <v>35002</v>
      </c>
      <c r="AU3404">
        <v>2002</v>
      </c>
      <c r="AV3404" s="3">
        <v>37568</v>
      </c>
      <c r="AX3404" t="s">
        <v>35011</v>
      </c>
      <c r="AY3404" t="s">
        <v>35002</v>
      </c>
      <c r="AZ3404" t="s">
        <v>30334</v>
      </c>
      <c r="BA3404">
        <v>235294</v>
      </c>
      <c r="BB3404" t="s">
        <v>35012</v>
      </c>
      <c r="BC3404" s="3">
        <v>38058</v>
      </c>
      <c r="BD3404" s="3">
        <v>38058</v>
      </c>
      <c r="BE3404" t="s">
        <v>35002</v>
      </c>
      <c r="BF3404" t="s">
        <v>297</v>
      </c>
      <c r="BH3404">
        <v>233053</v>
      </c>
      <c r="BI3404">
        <v>2004</v>
      </c>
      <c r="BJ3404" t="b">
        <v>0</v>
      </c>
      <c r="BK3404" t="s">
        <v>35013</v>
      </c>
      <c r="BL3404">
        <v>0.77620199476457097</v>
      </c>
    </row>
    <row r="3405" spans="2:64" x14ac:dyDescent="0.25">
      <c r="B3405">
        <v>330501</v>
      </c>
      <c r="C3405" t="s">
        <v>35043</v>
      </c>
      <c r="D3405" s="6" t="s">
        <v>35044</v>
      </c>
      <c r="E3405" s="5">
        <v>38078</v>
      </c>
      <c r="F3405">
        <v>2</v>
      </c>
      <c r="G3405">
        <v>0</v>
      </c>
      <c r="S3405" t="s">
        <v>221</v>
      </c>
      <c r="T3405" t="s">
        <v>29659</v>
      </c>
      <c r="U3405" s="2">
        <v>2247</v>
      </c>
      <c r="V3405">
        <v>6.2</v>
      </c>
      <c r="X3405">
        <v>57</v>
      </c>
      <c r="Y3405" t="s">
        <v>6664</v>
      </c>
      <c r="Z3405">
        <v>76</v>
      </c>
      <c r="AA3405">
        <v>0</v>
      </c>
      <c r="AB3405">
        <v>0</v>
      </c>
      <c r="AC3405" t="s">
        <v>35045</v>
      </c>
      <c r="AE3405" t="s">
        <v>35037</v>
      </c>
      <c r="AF3405" t="s">
        <v>35037</v>
      </c>
      <c r="AG3405" t="s">
        <v>35046</v>
      </c>
      <c r="AH3405" t="s">
        <v>35047</v>
      </c>
      <c r="AI3405" t="s">
        <v>35048</v>
      </c>
      <c r="AJ3405" s="4">
        <v>39000</v>
      </c>
      <c r="AK3405" t="s">
        <v>1718</v>
      </c>
      <c r="AL3405" t="s">
        <v>1719</v>
      </c>
      <c r="AM3405" t="s">
        <v>35049</v>
      </c>
      <c r="AN3405" t="s">
        <v>35044</v>
      </c>
      <c r="AO3405">
        <v>12557</v>
      </c>
      <c r="AP3405" s="1">
        <v>42259.932962962965</v>
      </c>
      <c r="AQ3405">
        <v>2000</v>
      </c>
      <c r="AR3405">
        <v>6444</v>
      </c>
      <c r="AS3405">
        <v>1</v>
      </c>
      <c r="AT3405" t="s">
        <v>35050</v>
      </c>
      <c r="AU3405">
        <v>2000</v>
      </c>
      <c r="AV3405" s="3">
        <v>38078</v>
      </c>
      <c r="AX3405" t="s">
        <v>35051</v>
      </c>
      <c r="BL3405">
        <v>0.77868716657278203</v>
      </c>
    </row>
    <row r="3406" spans="2:64" x14ac:dyDescent="0.25">
      <c r="B3406">
        <v>331632</v>
      </c>
      <c r="C3406" t="s">
        <v>35069</v>
      </c>
      <c r="D3406" s="6" t="s">
        <v>35070</v>
      </c>
      <c r="E3406" s="5">
        <v>38072</v>
      </c>
      <c r="F3406">
        <v>3</v>
      </c>
      <c r="G3406">
        <v>0</v>
      </c>
      <c r="H3406" s="9">
        <v>108458091.537801</v>
      </c>
      <c r="I3406" s="9">
        <v>32208110.992529299</v>
      </c>
      <c r="J3406" s="9">
        <v>76249980.545272097</v>
      </c>
      <c r="K3406" s="10">
        <v>2.36741548</v>
      </c>
      <c r="L3406">
        <v>37926121.291312702</v>
      </c>
      <c r="M3406">
        <v>3312</v>
      </c>
      <c r="N3406">
        <v>3312</v>
      </c>
      <c r="O3406" s="9">
        <v>84185387</v>
      </c>
      <c r="P3406" s="9">
        <v>25000000</v>
      </c>
      <c r="Q3406" s="9">
        <v>59185387</v>
      </c>
      <c r="R3406">
        <v>29438331</v>
      </c>
      <c r="S3406" t="s">
        <v>2585</v>
      </c>
      <c r="T3406" t="s">
        <v>1326</v>
      </c>
      <c r="U3406" s="2">
        <v>36215</v>
      </c>
      <c r="V3406">
        <v>5</v>
      </c>
      <c r="W3406">
        <v>34</v>
      </c>
      <c r="X3406">
        <v>21</v>
      </c>
      <c r="Y3406" t="s">
        <v>5865</v>
      </c>
      <c r="Z3406">
        <v>93</v>
      </c>
      <c r="AA3406">
        <v>1</v>
      </c>
      <c r="AB3406">
        <v>1</v>
      </c>
      <c r="AC3406" t="s">
        <v>35071</v>
      </c>
      <c r="AD3406" t="s">
        <v>6732</v>
      </c>
      <c r="AE3406" t="s">
        <v>27467</v>
      </c>
      <c r="AF3406" t="s">
        <v>35072</v>
      </c>
      <c r="AG3406" t="s">
        <v>31859</v>
      </c>
      <c r="AH3406" t="s">
        <v>35073</v>
      </c>
      <c r="AI3406" t="s">
        <v>35074</v>
      </c>
      <c r="AJ3406" s="4">
        <v>38244</v>
      </c>
      <c r="AK3406" t="s">
        <v>151</v>
      </c>
      <c r="AL3406" t="s">
        <v>5344</v>
      </c>
      <c r="AM3406" t="s">
        <v>35075</v>
      </c>
      <c r="AN3406" t="s">
        <v>35070</v>
      </c>
      <c r="AO3406">
        <v>5597</v>
      </c>
      <c r="AP3406" s="1">
        <v>41117.630266203705</v>
      </c>
      <c r="AQ3406">
        <v>2004</v>
      </c>
      <c r="AR3406">
        <v>3450</v>
      </c>
      <c r="AS3406">
        <v>1</v>
      </c>
      <c r="AT3406" t="s">
        <v>35076</v>
      </c>
      <c r="AU3406">
        <v>2004</v>
      </c>
      <c r="AV3406" s="3">
        <v>38072</v>
      </c>
      <c r="AW3406">
        <v>84045006</v>
      </c>
      <c r="AX3406" t="s">
        <v>35077</v>
      </c>
      <c r="AY3406" t="s">
        <v>35076</v>
      </c>
      <c r="AZ3406" t="s">
        <v>26203</v>
      </c>
      <c r="BA3406">
        <v>84216833</v>
      </c>
      <c r="BB3406" t="s">
        <v>35078</v>
      </c>
      <c r="BC3406" s="3">
        <v>38072</v>
      </c>
      <c r="BD3406" s="3">
        <v>38072</v>
      </c>
      <c r="BE3406" t="s">
        <v>35076</v>
      </c>
      <c r="BF3406" t="s">
        <v>297</v>
      </c>
      <c r="BG3406">
        <v>25000000</v>
      </c>
      <c r="BH3406">
        <v>84185387</v>
      </c>
      <c r="BI3406">
        <v>2004</v>
      </c>
      <c r="BJ3406" t="b">
        <v>0</v>
      </c>
      <c r="BK3406" t="s">
        <v>35079</v>
      </c>
      <c r="BL3406">
        <v>0.77620199476457097</v>
      </c>
    </row>
    <row r="3407" spans="2:64" x14ac:dyDescent="0.25">
      <c r="B3407">
        <v>332280</v>
      </c>
      <c r="C3407" t="s">
        <v>35091</v>
      </c>
      <c r="D3407" s="6" t="s">
        <v>35092</v>
      </c>
      <c r="E3407" s="5">
        <v>38163</v>
      </c>
      <c r="F3407">
        <v>3</v>
      </c>
      <c r="G3407">
        <v>1</v>
      </c>
      <c r="H3407" s="9">
        <v>103091320.18441699</v>
      </c>
      <c r="I3407" s="9">
        <v>38181128.096995197</v>
      </c>
      <c r="J3407" s="9">
        <v>64910192.0874222</v>
      </c>
      <c r="K3407" s="10">
        <v>1.70005956666666</v>
      </c>
      <c r="L3407">
        <v>17136638.454612501</v>
      </c>
      <c r="M3407">
        <v>2323</v>
      </c>
      <c r="N3407">
        <v>2303</v>
      </c>
      <c r="O3407" s="9">
        <v>81001787</v>
      </c>
      <c r="P3407" s="9">
        <v>30000000</v>
      </c>
      <c r="Q3407" s="9">
        <v>51001787</v>
      </c>
      <c r="R3407">
        <v>13464745</v>
      </c>
      <c r="S3407" t="s">
        <v>1022</v>
      </c>
      <c r="T3407" t="s">
        <v>2468</v>
      </c>
      <c r="U3407" s="2">
        <v>425536</v>
      </c>
      <c r="V3407">
        <v>7.9</v>
      </c>
      <c r="W3407">
        <v>53</v>
      </c>
      <c r="X3407">
        <v>52</v>
      </c>
      <c r="Y3407" t="s">
        <v>431</v>
      </c>
      <c r="Z3407">
        <v>123</v>
      </c>
      <c r="AA3407">
        <v>1</v>
      </c>
      <c r="AB3407">
        <v>1</v>
      </c>
      <c r="AC3407" t="s">
        <v>35093</v>
      </c>
      <c r="AD3407" t="s">
        <v>35094</v>
      </c>
      <c r="AE3407" t="s">
        <v>35095</v>
      </c>
      <c r="AF3407" t="s">
        <v>35096</v>
      </c>
      <c r="AG3407" t="s">
        <v>35097</v>
      </c>
      <c r="AH3407" t="s">
        <v>35098</v>
      </c>
      <c r="AI3407" t="s">
        <v>35099</v>
      </c>
      <c r="AJ3407" s="4">
        <v>38391</v>
      </c>
      <c r="AK3407" t="s">
        <v>151</v>
      </c>
      <c r="AL3407" t="s">
        <v>152</v>
      </c>
      <c r="AM3407" t="s">
        <v>35100</v>
      </c>
      <c r="AN3407" t="s">
        <v>35092</v>
      </c>
      <c r="AO3407">
        <v>582</v>
      </c>
      <c r="AP3407" s="1">
        <v>40301.61209490741</v>
      </c>
      <c r="AQ3407">
        <v>2004</v>
      </c>
      <c r="AR3407">
        <v>781</v>
      </c>
      <c r="AS3407">
        <v>1</v>
      </c>
      <c r="AT3407" t="s">
        <v>35101</v>
      </c>
      <c r="AU3407">
        <v>2004</v>
      </c>
      <c r="AV3407" s="3">
        <v>38163</v>
      </c>
      <c r="AW3407">
        <v>81000000</v>
      </c>
      <c r="AX3407" t="s">
        <v>35102</v>
      </c>
      <c r="AY3407" t="s">
        <v>35101</v>
      </c>
      <c r="AZ3407" t="s">
        <v>2481</v>
      </c>
      <c r="BA3407">
        <v>81001787</v>
      </c>
      <c r="BB3407" t="s">
        <v>35103</v>
      </c>
      <c r="BC3407" s="3">
        <v>38163</v>
      </c>
      <c r="BD3407" s="3">
        <v>38163</v>
      </c>
      <c r="BE3407" t="s">
        <v>35101</v>
      </c>
      <c r="BF3407" t="s">
        <v>317</v>
      </c>
      <c r="BG3407">
        <v>30000000</v>
      </c>
      <c r="BH3407">
        <v>81001787</v>
      </c>
      <c r="BI3407">
        <v>2004</v>
      </c>
      <c r="BJ3407" t="b">
        <v>0</v>
      </c>
      <c r="BK3407" t="s">
        <v>35104</v>
      </c>
      <c r="BL3407">
        <v>0.785728486696046</v>
      </c>
    </row>
    <row r="3408" spans="2:64" x14ac:dyDescent="0.25">
      <c r="B3408">
        <v>332375</v>
      </c>
      <c r="C3408" t="s">
        <v>35105</v>
      </c>
      <c r="D3408" s="6" t="s">
        <v>35106</v>
      </c>
      <c r="E3408" s="5">
        <v>38135</v>
      </c>
      <c r="F3408">
        <v>3</v>
      </c>
      <c r="G3408">
        <v>0</v>
      </c>
      <c r="H3408" s="9">
        <v>11345337.816604899</v>
      </c>
      <c r="I3408" s="9">
        <v>6383712.3215229996</v>
      </c>
      <c r="J3408" s="9">
        <v>4961625.4950819602</v>
      </c>
      <c r="K3408" s="10">
        <v>0.77723200000000003</v>
      </c>
      <c r="L3408">
        <v>440649.78716023202</v>
      </c>
      <c r="M3408">
        <v>592</v>
      </c>
      <c r="N3408">
        <v>20</v>
      </c>
      <c r="O3408" s="9">
        <v>8886160</v>
      </c>
      <c r="P3408" s="9">
        <v>5000000</v>
      </c>
      <c r="Q3408" s="9">
        <v>3886160</v>
      </c>
      <c r="R3408">
        <v>345136</v>
      </c>
      <c r="S3408" t="s">
        <v>1022</v>
      </c>
      <c r="T3408" t="s">
        <v>649</v>
      </c>
      <c r="U3408" s="2">
        <v>41431</v>
      </c>
      <c r="V3408">
        <v>6.8</v>
      </c>
      <c r="W3408">
        <v>62</v>
      </c>
      <c r="X3408">
        <v>61</v>
      </c>
      <c r="Y3408" t="s">
        <v>379</v>
      </c>
      <c r="Z3408">
        <v>92</v>
      </c>
      <c r="AA3408">
        <v>1</v>
      </c>
      <c r="AB3408">
        <v>1</v>
      </c>
      <c r="AC3408" t="s">
        <v>35107</v>
      </c>
      <c r="AD3408" t="s">
        <v>11276</v>
      </c>
      <c r="AE3408" t="s">
        <v>35108</v>
      </c>
      <c r="AF3408" t="s">
        <v>35109</v>
      </c>
      <c r="AG3408" t="s">
        <v>35110</v>
      </c>
      <c r="AH3408" t="s">
        <v>35111</v>
      </c>
      <c r="AI3408" t="s">
        <v>35112</v>
      </c>
      <c r="AJ3408" s="4">
        <v>38265</v>
      </c>
      <c r="AK3408" t="s">
        <v>151</v>
      </c>
      <c r="AL3408" t="s">
        <v>5344</v>
      </c>
      <c r="AM3408" t="s">
        <v>35113</v>
      </c>
      <c r="AN3408" t="s">
        <v>35106</v>
      </c>
      <c r="AO3408">
        <v>376</v>
      </c>
      <c r="AP3408" s="1">
        <v>40192.840578703705</v>
      </c>
      <c r="AQ3408">
        <v>2004</v>
      </c>
      <c r="AR3408">
        <v>638</v>
      </c>
      <c r="AS3408">
        <v>1</v>
      </c>
      <c r="AT3408" t="s">
        <v>35106</v>
      </c>
      <c r="AU3408">
        <v>2004</v>
      </c>
      <c r="AV3408" s="3">
        <v>38149</v>
      </c>
      <c r="AW3408">
        <v>8786715</v>
      </c>
      <c r="AX3408" t="s">
        <v>35114</v>
      </c>
      <c r="AY3408" t="s">
        <v>35106</v>
      </c>
      <c r="AZ3408" t="s">
        <v>31541</v>
      </c>
      <c r="BA3408">
        <v>8940582</v>
      </c>
      <c r="BB3408" t="s">
        <v>35115</v>
      </c>
      <c r="BC3408" s="3">
        <v>38135</v>
      </c>
      <c r="BD3408" s="3">
        <v>38135</v>
      </c>
      <c r="BE3408" t="s">
        <v>35106</v>
      </c>
      <c r="BF3408" t="s">
        <v>297</v>
      </c>
      <c r="BG3408">
        <v>5000000</v>
      </c>
      <c r="BH3408">
        <v>8886160</v>
      </c>
      <c r="BI3408">
        <v>2004</v>
      </c>
      <c r="BJ3408" t="b">
        <v>0</v>
      </c>
      <c r="BK3408" t="s">
        <v>35116</v>
      </c>
      <c r="BL3408">
        <v>0.78324331488783505</v>
      </c>
    </row>
    <row r="3409" spans="2:64" x14ac:dyDescent="0.25">
      <c r="B3409">
        <v>332452</v>
      </c>
      <c r="C3409" t="s">
        <v>35129</v>
      </c>
      <c r="D3409" s="6" t="s">
        <v>35130</v>
      </c>
      <c r="E3409" s="5">
        <v>38121</v>
      </c>
      <c r="F3409">
        <v>1</v>
      </c>
      <c r="G3409">
        <v>0</v>
      </c>
      <c r="H3409" s="9">
        <v>170187953.68727601</v>
      </c>
      <c r="I3409" s="9">
        <v>191511369.64568999</v>
      </c>
      <c r="J3409" s="9">
        <v>-21323415.9584135</v>
      </c>
      <c r="K3409" s="10">
        <v>-0.11134282</v>
      </c>
      <c r="L3409">
        <v>59835061.6075304</v>
      </c>
      <c r="M3409">
        <v>3411</v>
      </c>
      <c r="N3409">
        <v>3411</v>
      </c>
      <c r="O3409" s="9">
        <v>133298577</v>
      </c>
      <c r="P3409" s="9">
        <v>150000000</v>
      </c>
      <c r="Q3409" s="9">
        <v>-16701423</v>
      </c>
      <c r="R3409">
        <v>46865412</v>
      </c>
      <c r="S3409" t="s">
        <v>5439</v>
      </c>
      <c r="T3409" t="s">
        <v>1326</v>
      </c>
      <c r="U3409" s="2">
        <v>409253</v>
      </c>
      <c r="V3409">
        <v>7.2</v>
      </c>
      <c r="W3409">
        <v>56</v>
      </c>
      <c r="X3409">
        <v>54</v>
      </c>
      <c r="Y3409" t="s">
        <v>21370</v>
      </c>
      <c r="Z3409">
        <v>163</v>
      </c>
      <c r="AA3409">
        <v>1</v>
      </c>
      <c r="AB3409">
        <v>1</v>
      </c>
      <c r="AC3409" t="s">
        <v>35131</v>
      </c>
      <c r="AD3409" t="s">
        <v>35132</v>
      </c>
      <c r="AE3409" t="s">
        <v>13477</v>
      </c>
      <c r="AF3409" t="s">
        <v>35133</v>
      </c>
      <c r="AG3409" t="s">
        <v>35134</v>
      </c>
      <c r="AH3409" t="s">
        <v>35135</v>
      </c>
      <c r="AI3409" t="s">
        <v>35136</v>
      </c>
      <c r="AJ3409" s="4">
        <v>38356</v>
      </c>
      <c r="AK3409" t="s">
        <v>151</v>
      </c>
      <c r="AL3409" t="s">
        <v>35137</v>
      </c>
      <c r="AM3409" t="s">
        <v>35138</v>
      </c>
      <c r="AN3409" t="s">
        <v>35130</v>
      </c>
      <c r="AO3409">
        <v>959</v>
      </c>
      <c r="AP3409" s="1">
        <v>40346.737500000003</v>
      </c>
      <c r="AQ3409">
        <v>2004</v>
      </c>
      <c r="AR3409">
        <v>956</v>
      </c>
      <c r="AS3409">
        <v>1</v>
      </c>
      <c r="AT3409" t="s">
        <v>35130</v>
      </c>
      <c r="AU3409">
        <v>2004</v>
      </c>
      <c r="AV3409" s="3">
        <v>38121</v>
      </c>
      <c r="AW3409">
        <v>132500000</v>
      </c>
      <c r="AX3409" t="s">
        <v>35139</v>
      </c>
      <c r="AY3409" t="s">
        <v>35130</v>
      </c>
      <c r="AZ3409" t="s">
        <v>26203</v>
      </c>
      <c r="BA3409">
        <v>133378256</v>
      </c>
      <c r="BB3409" t="s">
        <v>35140</v>
      </c>
      <c r="BC3409" s="3">
        <v>38121</v>
      </c>
      <c r="BD3409" s="3">
        <v>38121</v>
      </c>
      <c r="BE3409" t="s">
        <v>35130</v>
      </c>
      <c r="BF3409" t="s">
        <v>897</v>
      </c>
      <c r="BG3409">
        <v>150000000</v>
      </c>
      <c r="BH3409">
        <v>133298577</v>
      </c>
      <c r="BI3409">
        <v>2004</v>
      </c>
      <c r="BJ3409" t="b">
        <v>0</v>
      </c>
      <c r="BK3409" t="s">
        <v>35141</v>
      </c>
      <c r="BL3409">
        <v>0.78324331488783505</v>
      </c>
    </row>
    <row r="3410" spans="2:64" x14ac:dyDescent="0.25">
      <c r="B3410">
        <v>333766</v>
      </c>
      <c r="C3410" t="s">
        <v>35142</v>
      </c>
      <c r="D3410" s="6" t="s">
        <v>35143</v>
      </c>
      <c r="E3410" s="5">
        <v>38196</v>
      </c>
      <c r="F3410">
        <v>3</v>
      </c>
      <c r="G3410">
        <v>0</v>
      </c>
      <c r="H3410" s="9">
        <v>34139958.376515299</v>
      </c>
      <c r="I3410" s="9">
        <v>3186800.42238648</v>
      </c>
      <c r="J3410" s="9">
        <v>30953157.954128802</v>
      </c>
      <c r="K3410" s="10">
        <v>9.7129264000000006</v>
      </c>
      <c r="L3410">
        <v>256365.34677930301</v>
      </c>
      <c r="M3410">
        <v>813</v>
      </c>
      <c r="N3410">
        <v>9</v>
      </c>
      <c r="O3410" s="9">
        <v>26782316</v>
      </c>
      <c r="P3410" s="9">
        <v>2500000</v>
      </c>
      <c r="Q3410" s="9">
        <v>24282316</v>
      </c>
      <c r="R3410">
        <v>201115</v>
      </c>
      <c r="S3410" t="s">
        <v>5439</v>
      </c>
      <c r="T3410" t="s">
        <v>26034</v>
      </c>
      <c r="U3410" s="2">
        <v>193259</v>
      </c>
      <c r="V3410">
        <v>7.5</v>
      </c>
      <c r="W3410">
        <v>67</v>
      </c>
      <c r="X3410">
        <v>86</v>
      </c>
      <c r="Y3410" t="s">
        <v>1121</v>
      </c>
      <c r="Z3410">
        <v>102</v>
      </c>
      <c r="AA3410">
        <v>1</v>
      </c>
      <c r="AB3410">
        <v>1</v>
      </c>
      <c r="AC3410" t="s">
        <v>35144</v>
      </c>
      <c r="AD3410" t="s">
        <v>35145</v>
      </c>
      <c r="AE3410" t="s">
        <v>35146</v>
      </c>
      <c r="AF3410" t="s">
        <v>35146</v>
      </c>
      <c r="AG3410" t="s">
        <v>35147</v>
      </c>
      <c r="AH3410" t="s">
        <v>35148</v>
      </c>
      <c r="AI3410" t="s">
        <v>35149</v>
      </c>
      <c r="AJ3410" s="4">
        <v>38349</v>
      </c>
      <c r="AK3410" t="s">
        <v>13073</v>
      </c>
      <c r="AL3410" t="s">
        <v>152</v>
      </c>
      <c r="AM3410" t="s">
        <v>35150</v>
      </c>
      <c r="AN3410" t="s">
        <v>35143</v>
      </c>
      <c r="AO3410">
        <v>3181</v>
      </c>
      <c r="AP3410" s="1">
        <v>40666.808634259258</v>
      </c>
      <c r="AQ3410">
        <v>2004</v>
      </c>
      <c r="AR3410">
        <v>2266</v>
      </c>
      <c r="AS3410">
        <v>1</v>
      </c>
      <c r="AT3410" t="s">
        <v>35143</v>
      </c>
      <c r="AU3410">
        <v>2004</v>
      </c>
      <c r="AV3410" s="3">
        <v>38219</v>
      </c>
      <c r="AW3410">
        <v>26706668</v>
      </c>
      <c r="AX3410" t="s">
        <v>35151</v>
      </c>
      <c r="AY3410" t="s">
        <v>35143</v>
      </c>
      <c r="AZ3410" t="s">
        <v>28196</v>
      </c>
      <c r="BA3410">
        <v>26782316</v>
      </c>
      <c r="BB3410" t="s">
        <v>35152</v>
      </c>
      <c r="BC3410" s="3">
        <v>38196</v>
      </c>
      <c r="BD3410" s="3">
        <v>38196</v>
      </c>
      <c r="BE3410" t="s">
        <v>35143</v>
      </c>
      <c r="BF3410" t="s">
        <v>317</v>
      </c>
      <c r="BG3410">
        <v>2500000</v>
      </c>
      <c r="BH3410">
        <v>26782316</v>
      </c>
      <c r="BI3410">
        <v>2004</v>
      </c>
      <c r="BJ3410" t="b">
        <v>0</v>
      </c>
      <c r="BK3410" t="s">
        <v>35153</v>
      </c>
      <c r="BL3410">
        <v>0.78448590079194103</v>
      </c>
    </row>
    <row r="3411" spans="2:64" x14ac:dyDescent="0.25">
      <c r="B3411">
        <v>334965</v>
      </c>
      <c r="C3411" t="s">
        <v>35182</v>
      </c>
      <c r="D3411" s="6" t="s">
        <v>35183</v>
      </c>
      <c r="E3411" s="5">
        <v>37999</v>
      </c>
      <c r="F3411">
        <v>3</v>
      </c>
      <c r="G3411">
        <v>0</v>
      </c>
      <c r="S3411" t="s">
        <v>1022</v>
      </c>
      <c r="T3411" t="s">
        <v>5733</v>
      </c>
      <c r="U3411" s="2">
        <v>8077</v>
      </c>
      <c r="V3411">
        <v>4.4000000000000004</v>
      </c>
      <c r="Y3411" t="s">
        <v>12077</v>
      </c>
      <c r="Z3411">
        <v>90</v>
      </c>
      <c r="AA3411">
        <v>1</v>
      </c>
      <c r="AB3411">
        <v>1</v>
      </c>
      <c r="AC3411" t="s">
        <v>35184</v>
      </c>
      <c r="AD3411" t="s">
        <v>1199</v>
      </c>
      <c r="AE3411" t="s">
        <v>27270</v>
      </c>
      <c r="AF3411" t="s">
        <v>35185</v>
      </c>
      <c r="AG3411" t="s">
        <v>35186</v>
      </c>
      <c r="AH3411" t="s">
        <v>35187</v>
      </c>
      <c r="AJ3411" s="4">
        <v>37999</v>
      </c>
      <c r="AK3411" t="s">
        <v>151</v>
      </c>
      <c r="AL3411" t="s">
        <v>152</v>
      </c>
      <c r="AM3411" t="s">
        <v>7658</v>
      </c>
      <c r="AN3411" t="s">
        <v>35183</v>
      </c>
      <c r="AO3411">
        <v>556</v>
      </c>
      <c r="AP3411" s="1">
        <v>40294.644884259258</v>
      </c>
      <c r="AQ3411">
        <v>2004</v>
      </c>
      <c r="AR3411">
        <v>763</v>
      </c>
      <c r="AS3411">
        <v>1</v>
      </c>
      <c r="AT3411" t="s">
        <v>35183</v>
      </c>
      <c r="AU3411">
        <v>2004</v>
      </c>
      <c r="AV3411" s="3">
        <v>37999</v>
      </c>
      <c r="AX3411" t="s">
        <v>35188</v>
      </c>
      <c r="BL3411">
        <v>0.76708969813446404</v>
      </c>
    </row>
    <row r="3412" spans="2:64" x14ac:dyDescent="0.25">
      <c r="B3412">
        <v>337563</v>
      </c>
      <c r="C3412" t="s">
        <v>35224</v>
      </c>
      <c r="D3412" s="6" t="s">
        <v>35225</v>
      </c>
      <c r="E3412" s="5">
        <v>38100</v>
      </c>
      <c r="F3412">
        <v>3</v>
      </c>
      <c r="G3412">
        <v>0</v>
      </c>
      <c r="H3412" s="9">
        <v>73379561.719872296</v>
      </c>
      <c r="I3412" s="9">
        <v>38526382.978723399</v>
      </c>
      <c r="J3412" s="9">
        <v>34853178.741148897</v>
      </c>
      <c r="K3412" s="10">
        <v>0.90465743333333304</v>
      </c>
      <c r="L3412">
        <v>27038179.006680802</v>
      </c>
      <c r="M3412">
        <v>3453</v>
      </c>
      <c r="N3412">
        <v>3438</v>
      </c>
      <c r="O3412" s="9">
        <v>57139723</v>
      </c>
      <c r="P3412" s="9">
        <v>30000000</v>
      </c>
      <c r="Q3412" s="9">
        <v>27139723</v>
      </c>
      <c r="R3412">
        <v>21054283</v>
      </c>
      <c r="S3412" t="s">
        <v>1022</v>
      </c>
      <c r="T3412" t="s">
        <v>5646</v>
      </c>
      <c r="U3412" s="2">
        <v>130300</v>
      </c>
      <c r="V3412">
        <v>6.1</v>
      </c>
      <c r="W3412">
        <v>57</v>
      </c>
      <c r="X3412">
        <v>64</v>
      </c>
      <c r="Y3412" t="s">
        <v>2566</v>
      </c>
      <c r="Z3412">
        <v>98</v>
      </c>
      <c r="AA3412">
        <v>1</v>
      </c>
      <c r="AB3412">
        <v>1</v>
      </c>
      <c r="AC3412" t="s">
        <v>35226</v>
      </c>
      <c r="AD3412" t="s">
        <v>25690</v>
      </c>
      <c r="AE3412" t="s">
        <v>31967</v>
      </c>
      <c r="AF3412" t="s">
        <v>35227</v>
      </c>
      <c r="AG3412" t="s">
        <v>35228</v>
      </c>
      <c r="AH3412" t="s">
        <v>35229</v>
      </c>
      <c r="AI3412" t="s">
        <v>35230</v>
      </c>
      <c r="AJ3412" s="4">
        <v>38755</v>
      </c>
      <c r="AK3412" t="s">
        <v>3546</v>
      </c>
      <c r="AL3412" t="s">
        <v>152</v>
      </c>
      <c r="AM3412" t="s">
        <v>35231</v>
      </c>
      <c r="AN3412" t="s">
        <v>35225</v>
      </c>
      <c r="AO3412">
        <v>6036</v>
      </c>
      <c r="AP3412" s="1">
        <v>41217.646747685183</v>
      </c>
      <c r="AQ3412">
        <v>2004</v>
      </c>
      <c r="AR3412">
        <v>3656</v>
      </c>
      <c r="AS3412">
        <v>1</v>
      </c>
      <c r="AT3412" t="s">
        <v>35225</v>
      </c>
      <c r="AU3412">
        <v>2004</v>
      </c>
      <c r="AV3412" s="3">
        <v>38100</v>
      </c>
      <c r="AW3412">
        <v>54600000</v>
      </c>
      <c r="AX3412" t="s">
        <v>35232</v>
      </c>
      <c r="AY3412" t="s">
        <v>35225</v>
      </c>
      <c r="AZ3412" t="s">
        <v>28121</v>
      </c>
      <c r="BA3412">
        <v>57231747</v>
      </c>
      <c r="BB3412" t="s">
        <v>35233</v>
      </c>
      <c r="BC3412" s="3">
        <v>38100</v>
      </c>
      <c r="BD3412" s="3">
        <v>38100</v>
      </c>
      <c r="BE3412" t="s">
        <v>35234</v>
      </c>
      <c r="BF3412" t="s">
        <v>297</v>
      </c>
      <c r="BG3412">
        <v>30000000</v>
      </c>
      <c r="BH3412">
        <v>57139723</v>
      </c>
      <c r="BI3412">
        <v>2004</v>
      </c>
      <c r="BJ3412" t="b">
        <v>0</v>
      </c>
      <c r="BK3412" t="s">
        <v>35235</v>
      </c>
      <c r="BL3412">
        <v>0.77868716657278203</v>
      </c>
    </row>
    <row r="3413" spans="2:64" x14ac:dyDescent="0.25">
      <c r="B3413">
        <v>337697</v>
      </c>
      <c r="C3413" t="s">
        <v>35236</v>
      </c>
      <c r="D3413" s="6" t="s">
        <v>35237</v>
      </c>
      <c r="E3413" s="5">
        <v>38079</v>
      </c>
      <c r="F3413">
        <v>1</v>
      </c>
      <c r="G3413">
        <v>0</v>
      </c>
      <c r="H3413" s="9">
        <v>36170985.228850998</v>
      </c>
      <c r="I3413" s="9">
        <v>38526382.978723399</v>
      </c>
      <c r="J3413" s="9">
        <v>-2355397.7498723399</v>
      </c>
      <c r="K3413" s="10">
        <v>-6.1137266666666697E-2</v>
      </c>
      <c r="O3413" s="9">
        <v>28165882</v>
      </c>
      <c r="P3413" s="9">
        <v>30000000</v>
      </c>
      <c r="Q3413" s="9">
        <v>-1834118</v>
      </c>
      <c r="S3413" t="s">
        <v>2585</v>
      </c>
      <c r="T3413" t="s">
        <v>887</v>
      </c>
      <c r="U3413" s="2">
        <v>33568</v>
      </c>
      <c r="V3413">
        <v>5.9</v>
      </c>
      <c r="W3413">
        <v>47</v>
      </c>
      <c r="X3413">
        <v>28</v>
      </c>
      <c r="Y3413" t="s">
        <v>2624</v>
      </c>
      <c r="Z3413">
        <v>111</v>
      </c>
      <c r="AA3413">
        <v>1</v>
      </c>
      <c r="AB3413">
        <v>1</v>
      </c>
      <c r="AC3413" t="s">
        <v>35238</v>
      </c>
      <c r="AD3413" t="s">
        <v>457</v>
      </c>
      <c r="AE3413" t="s">
        <v>15823</v>
      </c>
      <c r="AF3413" t="s">
        <v>35239</v>
      </c>
      <c r="AG3413" t="s">
        <v>35240</v>
      </c>
      <c r="AH3413" t="s">
        <v>35241</v>
      </c>
      <c r="AI3413" t="s">
        <v>35242</v>
      </c>
      <c r="AJ3413" s="4">
        <v>38209</v>
      </c>
      <c r="AK3413" t="s">
        <v>35243</v>
      </c>
      <c r="AL3413" t="s">
        <v>35244</v>
      </c>
      <c r="AM3413" t="s">
        <v>35245</v>
      </c>
      <c r="AN3413" t="s">
        <v>35237</v>
      </c>
      <c r="AO3413">
        <v>13152</v>
      </c>
      <c r="AP3413" s="1">
        <v>42399.959722222222</v>
      </c>
      <c r="AQ3413">
        <v>2004</v>
      </c>
      <c r="AR3413">
        <v>6700</v>
      </c>
      <c r="AS3413">
        <v>1</v>
      </c>
      <c r="AT3413" t="s">
        <v>35246</v>
      </c>
      <c r="AU3413">
        <v>2004</v>
      </c>
      <c r="AV3413" s="3">
        <v>38079</v>
      </c>
      <c r="AW3413">
        <v>28108440</v>
      </c>
      <c r="AX3413" t="s">
        <v>35247</v>
      </c>
      <c r="BD3413" s="3">
        <v>38079</v>
      </c>
      <c r="BE3413" t="s">
        <v>35248</v>
      </c>
      <c r="BF3413" t="s">
        <v>1983</v>
      </c>
      <c r="BG3413">
        <v>30000000</v>
      </c>
      <c r="BH3413">
        <v>28165882</v>
      </c>
      <c r="BI3413">
        <v>2004</v>
      </c>
      <c r="BJ3413" t="b">
        <v>0</v>
      </c>
      <c r="BK3413" t="s">
        <v>35249</v>
      </c>
      <c r="BL3413">
        <v>0.77868716657278203</v>
      </c>
    </row>
    <row r="3414" spans="2:64" x14ac:dyDescent="0.25">
      <c r="B3414">
        <v>337921</v>
      </c>
      <c r="C3414" t="s">
        <v>35285</v>
      </c>
      <c r="D3414" s="6" t="s">
        <v>35286</v>
      </c>
      <c r="E3414" s="5">
        <v>38240</v>
      </c>
      <c r="F3414">
        <v>3</v>
      </c>
      <c r="G3414">
        <v>0</v>
      </c>
      <c r="H3414" s="9">
        <v>40688246.3604002</v>
      </c>
      <c r="I3414" s="9">
        <v>57211374.407582901</v>
      </c>
      <c r="J3414" s="9">
        <v>-16523128.0471827</v>
      </c>
      <c r="K3414" s="10">
        <v>-0.28880844444444398</v>
      </c>
      <c r="L3414">
        <v>12841501.093586</v>
      </c>
      <c r="M3414">
        <v>2763</v>
      </c>
      <c r="N3414">
        <v>2749</v>
      </c>
      <c r="O3414" s="9">
        <v>32003620</v>
      </c>
      <c r="P3414" s="9">
        <v>45000000</v>
      </c>
      <c r="Q3414" s="9">
        <v>-12996380</v>
      </c>
      <c r="R3414">
        <v>10100571</v>
      </c>
      <c r="S3414" t="s">
        <v>1022</v>
      </c>
      <c r="T3414" t="s">
        <v>2468</v>
      </c>
      <c r="U3414" s="2">
        <v>82281</v>
      </c>
      <c r="V3414">
        <v>6.5</v>
      </c>
      <c r="W3414">
        <v>60</v>
      </c>
      <c r="X3414">
        <v>55</v>
      </c>
      <c r="Y3414" t="s">
        <v>10567</v>
      </c>
      <c r="Z3414">
        <v>94</v>
      </c>
      <c r="AA3414">
        <v>1</v>
      </c>
      <c r="AB3414">
        <v>1</v>
      </c>
      <c r="AC3414" t="s">
        <v>35287</v>
      </c>
      <c r="AD3414" t="s">
        <v>1199</v>
      </c>
      <c r="AE3414" t="s">
        <v>23587</v>
      </c>
      <c r="AF3414" t="s">
        <v>35288</v>
      </c>
      <c r="AG3414" t="s">
        <v>35289</v>
      </c>
      <c r="AH3414" t="s">
        <v>35290</v>
      </c>
      <c r="AI3414" t="s">
        <v>35291</v>
      </c>
      <c r="AJ3414" s="4">
        <v>38370</v>
      </c>
      <c r="AK3414" t="s">
        <v>151</v>
      </c>
      <c r="AL3414" t="s">
        <v>2478</v>
      </c>
      <c r="AM3414" t="s">
        <v>35292</v>
      </c>
      <c r="AN3414" t="s">
        <v>35286</v>
      </c>
      <c r="AO3414">
        <v>4474</v>
      </c>
      <c r="AP3414" s="1">
        <v>40890.025254629632</v>
      </c>
      <c r="AQ3414">
        <v>2004</v>
      </c>
      <c r="AR3414">
        <v>2921</v>
      </c>
      <c r="AS3414">
        <v>1</v>
      </c>
      <c r="AT3414" t="s">
        <v>35286</v>
      </c>
      <c r="AU3414">
        <v>2004</v>
      </c>
      <c r="AV3414" s="3">
        <v>38240</v>
      </c>
      <c r="AW3414">
        <v>32003620</v>
      </c>
      <c r="AX3414" t="s">
        <v>35293</v>
      </c>
      <c r="AY3414" t="s">
        <v>35286</v>
      </c>
      <c r="AZ3414" t="s">
        <v>2481</v>
      </c>
      <c r="BA3414">
        <v>32003620</v>
      </c>
      <c r="BB3414" t="s">
        <v>35294</v>
      </c>
      <c r="BC3414" s="3">
        <v>38240</v>
      </c>
      <c r="BD3414" s="3">
        <v>38240</v>
      </c>
      <c r="BE3414" t="s">
        <v>35286</v>
      </c>
      <c r="BF3414" t="s">
        <v>3403</v>
      </c>
      <c r="BG3414">
        <v>45000000</v>
      </c>
      <c r="BH3414">
        <v>32003620</v>
      </c>
      <c r="BI3414">
        <v>2004</v>
      </c>
      <c r="BJ3414" t="b">
        <v>0</v>
      </c>
      <c r="BK3414" t="s">
        <v>35295</v>
      </c>
      <c r="BL3414">
        <v>0.78655687729878299</v>
      </c>
    </row>
    <row r="3415" spans="2:64" x14ac:dyDescent="0.25">
      <c r="B3415">
        <v>338013</v>
      </c>
      <c r="C3415" t="s">
        <v>35308</v>
      </c>
      <c r="D3415" s="6" t="s">
        <v>35309</v>
      </c>
      <c r="E3415" s="5">
        <v>38065</v>
      </c>
      <c r="F3415">
        <v>2</v>
      </c>
      <c r="H3415" s="9">
        <v>44275225.046830297</v>
      </c>
      <c r="I3415" s="9">
        <v>25766488.794023398</v>
      </c>
      <c r="J3415" s="9">
        <v>18508736.252806801</v>
      </c>
      <c r="K3415" s="10">
        <v>0.71832589999999996</v>
      </c>
      <c r="L3415">
        <v>10532307.382796099</v>
      </c>
      <c r="M3415">
        <v>1357</v>
      </c>
      <c r="N3415">
        <v>1353</v>
      </c>
      <c r="O3415" s="9">
        <v>34366518</v>
      </c>
      <c r="P3415" s="9">
        <v>20000000</v>
      </c>
      <c r="Q3415" s="9">
        <v>14366518</v>
      </c>
      <c r="R3415">
        <v>8175198</v>
      </c>
      <c r="S3415" t="s">
        <v>5439</v>
      </c>
      <c r="T3415" t="s">
        <v>31079</v>
      </c>
      <c r="U3415" s="2">
        <v>724946</v>
      </c>
      <c r="V3415">
        <v>8.3000000000000007</v>
      </c>
      <c r="W3415">
        <v>89</v>
      </c>
      <c r="X3415">
        <v>93</v>
      </c>
      <c r="Y3415" t="s">
        <v>9453</v>
      </c>
      <c r="Z3415">
        <v>108</v>
      </c>
      <c r="AA3415">
        <v>1</v>
      </c>
      <c r="AB3415">
        <v>1</v>
      </c>
      <c r="AC3415" t="s">
        <v>35310</v>
      </c>
      <c r="AD3415" t="s">
        <v>35311</v>
      </c>
      <c r="AE3415" t="s">
        <v>29926</v>
      </c>
      <c r="AF3415" t="s">
        <v>35312</v>
      </c>
      <c r="AG3415" t="s">
        <v>35313</v>
      </c>
      <c r="AH3415" t="s">
        <v>35314</v>
      </c>
      <c r="AI3415" t="s">
        <v>35315</v>
      </c>
      <c r="AJ3415" s="4">
        <v>38258</v>
      </c>
      <c r="AK3415" t="s">
        <v>151</v>
      </c>
      <c r="AL3415" t="s">
        <v>152</v>
      </c>
      <c r="AM3415" t="s">
        <v>35316</v>
      </c>
      <c r="AN3415" t="s">
        <v>35309</v>
      </c>
      <c r="AO3415">
        <v>1</v>
      </c>
      <c r="AP3415" s="1">
        <v>39662.818159722221</v>
      </c>
      <c r="AQ3415">
        <v>2004</v>
      </c>
      <c r="AR3415">
        <v>133</v>
      </c>
      <c r="AS3415">
        <v>1</v>
      </c>
      <c r="AT3415" t="s">
        <v>35309</v>
      </c>
      <c r="AU3415">
        <v>2004</v>
      </c>
      <c r="AV3415" s="3">
        <v>38065</v>
      </c>
      <c r="AW3415">
        <v>34126138</v>
      </c>
      <c r="AX3415" t="s">
        <v>35317</v>
      </c>
      <c r="AY3415" t="s">
        <v>35309</v>
      </c>
      <c r="AZ3415" t="s">
        <v>29341</v>
      </c>
      <c r="BA3415">
        <v>34400301</v>
      </c>
      <c r="BB3415" t="s">
        <v>35318</v>
      </c>
      <c r="BC3415" s="3">
        <v>38065</v>
      </c>
      <c r="BD3415" s="3">
        <v>38065</v>
      </c>
      <c r="BE3415" t="s">
        <v>35309</v>
      </c>
      <c r="BF3415" t="s">
        <v>297</v>
      </c>
      <c r="BG3415">
        <v>20000000</v>
      </c>
      <c r="BH3415">
        <v>34366518</v>
      </c>
      <c r="BI3415">
        <v>2004</v>
      </c>
      <c r="BJ3415" t="b">
        <v>0</v>
      </c>
      <c r="BK3415" t="s">
        <v>35319</v>
      </c>
      <c r="BL3415">
        <v>0.77620199476457097</v>
      </c>
    </row>
    <row r="3416" spans="2:64" x14ac:dyDescent="0.25">
      <c r="B3416">
        <v>338096</v>
      </c>
      <c r="C3416" t="s">
        <v>35332</v>
      </c>
      <c r="D3416" s="6" t="s">
        <v>35333</v>
      </c>
      <c r="E3416" s="5">
        <v>38044</v>
      </c>
      <c r="F3416">
        <v>3</v>
      </c>
      <c r="G3416">
        <v>0</v>
      </c>
      <c r="H3416" s="9">
        <v>18362303.957465</v>
      </c>
      <c r="L3416">
        <v>7535122.5424274905</v>
      </c>
      <c r="M3416">
        <v>2042</v>
      </c>
      <c r="N3416">
        <v>2042</v>
      </c>
      <c r="O3416" s="9">
        <v>14161590</v>
      </c>
      <c r="R3416">
        <v>5811325</v>
      </c>
      <c r="S3416" t="s">
        <v>1022</v>
      </c>
      <c r="T3416" t="s">
        <v>8414</v>
      </c>
      <c r="U3416" s="2">
        <v>23280</v>
      </c>
      <c r="V3416">
        <v>6</v>
      </c>
      <c r="W3416">
        <v>39</v>
      </c>
      <c r="X3416">
        <v>22</v>
      </c>
      <c r="Y3416" t="s">
        <v>2661</v>
      </c>
      <c r="Z3416">
        <v>86</v>
      </c>
      <c r="AA3416">
        <v>1</v>
      </c>
      <c r="AB3416">
        <v>1</v>
      </c>
      <c r="AC3416" t="s">
        <v>35334</v>
      </c>
      <c r="AD3416" t="s">
        <v>457</v>
      </c>
      <c r="AE3416" t="s">
        <v>32996</v>
      </c>
      <c r="AF3416" t="s">
        <v>35335</v>
      </c>
      <c r="AG3416" t="s">
        <v>35336</v>
      </c>
      <c r="AH3416" t="s">
        <v>35337</v>
      </c>
      <c r="AI3416" t="s">
        <v>35338</v>
      </c>
      <c r="AJ3416" s="4">
        <v>38188</v>
      </c>
      <c r="AK3416" t="s">
        <v>1885</v>
      </c>
      <c r="AL3416" t="s">
        <v>152</v>
      </c>
      <c r="AM3416" t="s">
        <v>35339</v>
      </c>
      <c r="AN3416" t="s">
        <v>35333</v>
      </c>
      <c r="AO3416">
        <v>14923</v>
      </c>
      <c r="AP3416" s="1">
        <v>42884.728414351855</v>
      </c>
      <c r="AQ3416">
        <v>2004</v>
      </c>
      <c r="AR3416">
        <v>7668</v>
      </c>
      <c r="AS3416">
        <v>1</v>
      </c>
      <c r="AT3416" t="s">
        <v>35333</v>
      </c>
      <c r="AU3416">
        <v>2004</v>
      </c>
      <c r="AV3416" s="3">
        <v>38044</v>
      </c>
      <c r="AW3416">
        <v>14140215</v>
      </c>
      <c r="AX3416" t="s">
        <v>35340</v>
      </c>
      <c r="AY3416" t="s">
        <v>35333</v>
      </c>
      <c r="AZ3416" t="s">
        <v>27229</v>
      </c>
      <c r="BA3416">
        <v>14161590</v>
      </c>
      <c r="BB3416" t="s">
        <v>35341</v>
      </c>
      <c r="BC3416" s="3">
        <v>38044</v>
      </c>
      <c r="BL3416">
        <v>0.77123165114814896</v>
      </c>
    </row>
    <row r="3417" spans="2:64" x14ac:dyDescent="0.25">
      <c r="B3417">
        <v>338139</v>
      </c>
      <c r="C3417" t="s">
        <v>35355</v>
      </c>
      <c r="D3417" s="6" t="s">
        <v>35356</v>
      </c>
      <c r="E3417" s="5">
        <v>38032</v>
      </c>
      <c r="F3417">
        <v>3</v>
      </c>
      <c r="G3417">
        <v>0</v>
      </c>
      <c r="U3417" s="2">
        <v>4966</v>
      </c>
      <c r="V3417">
        <v>7.6</v>
      </c>
      <c r="Y3417" t="s">
        <v>263</v>
      </c>
      <c r="Z3417">
        <v>123</v>
      </c>
      <c r="AA3417">
        <v>1</v>
      </c>
      <c r="AB3417">
        <v>1</v>
      </c>
      <c r="AC3417" t="s">
        <v>35357</v>
      </c>
      <c r="AD3417" t="s">
        <v>35358</v>
      </c>
      <c r="AE3417" t="s">
        <v>35359</v>
      </c>
      <c r="AF3417" t="s">
        <v>35360</v>
      </c>
      <c r="AG3417" t="s">
        <v>35361</v>
      </c>
      <c r="AH3417" t="s">
        <v>35362</v>
      </c>
      <c r="AK3417" t="s">
        <v>151</v>
      </c>
      <c r="AL3417" t="s">
        <v>152</v>
      </c>
      <c r="AM3417" t="s">
        <v>883</v>
      </c>
      <c r="AN3417" t="s">
        <v>35356</v>
      </c>
      <c r="AO3417">
        <v>290</v>
      </c>
      <c r="AP3417" s="1">
        <v>40164.953981481478</v>
      </c>
      <c r="AQ3417">
        <v>2004</v>
      </c>
      <c r="AR3417">
        <v>565</v>
      </c>
      <c r="AS3417">
        <v>1</v>
      </c>
      <c r="AT3417" t="s">
        <v>35356</v>
      </c>
      <c r="AU3417">
        <v>2004</v>
      </c>
      <c r="AV3417" s="3">
        <v>38032</v>
      </c>
      <c r="AX3417" t="s">
        <v>35363</v>
      </c>
      <c r="BL3417">
        <v>0.77123165114814896</v>
      </c>
    </row>
    <row r="3418" spans="2:64" x14ac:dyDescent="0.25">
      <c r="B3418">
        <v>338348</v>
      </c>
      <c r="C3418" t="s">
        <v>35390</v>
      </c>
      <c r="D3418" s="6" t="s">
        <v>35391</v>
      </c>
      <c r="E3418" s="5">
        <v>38301</v>
      </c>
      <c r="F3418">
        <v>1</v>
      </c>
      <c r="G3418">
        <v>0</v>
      </c>
      <c r="H3418" s="9">
        <v>246424534.40674299</v>
      </c>
      <c r="I3418" s="9">
        <v>214887120.41884801</v>
      </c>
      <c r="J3418" s="9">
        <v>31537413.987895299</v>
      </c>
      <c r="K3418" s="10">
        <v>0.1467627</v>
      </c>
      <c r="L3418">
        <v>29481834.130973801</v>
      </c>
      <c r="M3418">
        <v>3650</v>
      </c>
      <c r="N3418">
        <v>3650</v>
      </c>
      <c r="O3418" s="9">
        <v>194949659</v>
      </c>
      <c r="P3418" s="9">
        <v>170000000</v>
      </c>
      <c r="Q3418" s="9">
        <v>24949659</v>
      </c>
      <c r="R3418">
        <v>23323463</v>
      </c>
      <c r="S3418" t="s">
        <v>1380</v>
      </c>
      <c r="T3418" t="s">
        <v>1326</v>
      </c>
      <c r="U3418" s="2">
        <v>132506</v>
      </c>
      <c r="V3418">
        <v>6.6</v>
      </c>
      <c r="W3418">
        <v>61</v>
      </c>
      <c r="X3418">
        <v>55</v>
      </c>
      <c r="Y3418" t="s">
        <v>4961</v>
      </c>
      <c r="Z3418">
        <v>100</v>
      </c>
      <c r="AA3418">
        <v>1</v>
      </c>
      <c r="AB3418">
        <v>1</v>
      </c>
      <c r="AC3418" t="s">
        <v>35392</v>
      </c>
      <c r="AD3418" t="s">
        <v>35393</v>
      </c>
      <c r="AE3418" t="s">
        <v>15360</v>
      </c>
      <c r="AF3418" t="s">
        <v>35394</v>
      </c>
      <c r="AG3418" t="s">
        <v>35395</v>
      </c>
      <c r="AH3418" t="s">
        <v>35396</v>
      </c>
      <c r="AI3418" t="s">
        <v>35397</v>
      </c>
      <c r="AJ3418" s="4">
        <v>38678</v>
      </c>
      <c r="AK3418" t="s">
        <v>151</v>
      </c>
      <c r="AL3418" t="s">
        <v>152</v>
      </c>
      <c r="AM3418" t="s">
        <v>35398</v>
      </c>
      <c r="AN3418" t="s">
        <v>35391</v>
      </c>
      <c r="AO3418">
        <v>6756</v>
      </c>
      <c r="AP3418" s="1">
        <v>41344.070347222223</v>
      </c>
      <c r="AQ3418">
        <v>2004</v>
      </c>
      <c r="AR3418">
        <v>3971</v>
      </c>
      <c r="AS3418">
        <v>1</v>
      </c>
      <c r="AT3418" t="s">
        <v>35399</v>
      </c>
      <c r="AU3418">
        <v>2004</v>
      </c>
      <c r="AV3418" s="3">
        <v>38301</v>
      </c>
      <c r="AW3418">
        <v>162800000</v>
      </c>
      <c r="AX3418" t="s">
        <v>35400</v>
      </c>
      <c r="AY3418" t="s">
        <v>35399</v>
      </c>
      <c r="AZ3418" t="s">
        <v>26203</v>
      </c>
      <c r="BA3418">
        <v>162775358</v>
      </c>
      <c r="BB3418" t="s">
        <v>35401</v>
      </c>
      <c r="BC3418" s="3">
        <v>38301</v>
      </c>
      <c r="BD3418" s="3">
        <v>38301</v>
      </c>
      <c r="BE3418" t="s">
        <v>35399</v>
      </c>
      <c r="BF3418" t="s">
        <v>3152</v>
      </c>
      <c r="BG3418">
        <v>170000000</v>
      </c>
      <c r="BH3418">
        <v>194949659</v>
      </c>
      <c r="BI3418">
        <v>2004</v>
      </c>
      <c r="BJ3418" t="b">
        <v>0</v>
      </c>
      <c r="BK3418" t="s">
        <v>35402</v>
      </c>
      <c r="BL3418">
        <v>0.79111302561383701</v>
      </c>
    </row>
    <row r="3419" spans="2:64" x14ac:dyDescent="0.25">
      <c r="B3419">
        <v>338479</v>
      </c>
      <c r="C3419" t="s">
        <v>35434</v>
      </c>
      <c r="D3419" s="6" t="s">
        <v>35435</v>
      </c>
      <c r="E3419" s="5">
        <v>38258</v>
      </c>
      <c r="F3419">
        <v>3</v>
      </c>
      <c r="G3419">
        <v>1</v>
      </c>
      <c r="U3419">
        <v>485</v>
      </c>
      <c r="V3419">
        <v>4.3</v>
      </c>
      <c r="Y3419" t="s">
        <v>35436</v>
      </c>
      <c r="Z3419">
        <v>90</v>
      </c>
      <c r="AA3419">
        <v>1</v>
      </c>
      <c r="AB3419">
        <v>1</v>
      </c>
      <c r="AC3419" t="s">
        <v>35437</v>
      </c>
      <c r="AE3419" t="s">
        <v>35438</v>
      </c>
      <c r="AF3419" t="s">
        <v>35439</v>
      </c>
      <c r="AG3419" t="s">
        <v>35440</v>
      </c>
      <c r="AH3419" t="s">
        <v>35441</v>
      </c>
      <c r="AJ3419" s="4">
        <v>38258</v>
      </c>
      <c r="AK3419" t="s">
        <v>151</v>
      </c>
      <c r="AL3419" t="s">
        <v>152</v>
      </c>
      <c r="AM3419" t="s">
        <v>3479</v>
      </c>
      <c r="AN3419" t="s">
        <v>35435</v>
      </c>
      <c r="AO3419">
        <v>6400</v>
      </c>
      <c r="AP3419" s="1">
        <v>41289.138842592591</v>
      </c>
      <c r="AQ3419">
        <v>2004</v>
      </c>
      <c r="AR3419">
        <v>3833</v>
      </c>
      <c r="AS3419">
        <v>1</v>
      </c>
      <c r="AT3419" t="s">
        <v>35442</v>
      </c>
      <c r="AU3419">
        <v>2004</v>
      </c>
      <c r="AV3419" s="3">
        <v>38258</v>
      </c>
      <c r="AX3419" t="s">
        <v>35443</v>
      </c>
      <c r="BL3419">
        <v>0.78655687729878299</v>
      </c>
    </row>
    <row r="3420" spans="2:64" x14ac:dyDescent="0.25">
      <c r="B3420">
        <v>338526</v>
      </c>
      <c r="C3420" t="s">
        <v>35444</v>
      </c>
      <c r="D3420" s="6" t="s">
        <v>35445</v>
      </c>
      <c r="E3420" s="5">
        <v>38114</v>
      </c>
      <c r="F3420">
        <v>3</v>
      </c>
      <c r="G3420">
        <v>0</v>
      </c>
      <c r="H3420" s="9">
        <v>153401304.187583</v>
      </c>
      <c r="I3420" s="9">
        <v>217046218.93178201</v>
      </c>
      <c r="J3420" s="9">
        <v>-63644914.744198799</v>
      </c>
      <c r="K3420" s="10">
        <v>-0.29323208235294101</v>
      </c>
      <c r="L3420">
        <v>66068920.112533003</v>
      </c>
      <c r="M3420">
        <v>3580</v>
      </c>
      <c r="N3420">
        <v>3575</v>
      </c>
      <c r="O3420" s="9">
        <v>120150546</v>
      </c>
      <c r="P3420" s="9">
        <v>170000000</v>
      </c>
      <c r="Q3420" s="9">
        <v>-49849454</v>
      </c>
      <c r="R3420">
        <v>51748040</v>
      </c>
      <c r="S3420" t="s">
        <v>1022</v>
      </c>
      <c r="U3420" s="2">
        <v>209742</v>
      </c>
      <c r="V3420">
        <v>6</v>
      </c>
      <c r="W3420">
        <v>35</v>
      </c>
      <c r="Y3420" t="s">
        <v>7726</v>
      </c>
      <c r="Z3420">
        <v>131</v>
      </c>
      <c r="AA3420">
        <v>1</v>
      </c>
      <c r="AB3420">
        <v>1</v>
      </c>
      <c r="AC3420" t="s">
        <v>35446</v>
      </c>
      <c r="AD3420" t="s">
        <v>35447</v>
      </c>
      <c r="AE3420" t="s">
        <v>25464</v>
      </c>
      <c r="AF3420" t="s">
        <v>25464</v>
      </c>
      <c r="AG3420" t="s">
        <v>35448</v>
      </c>
      <c r="AH3420" t="s">
        <v>35449</v>
      </c>
      <c r="AJ3420" s="4">
        <v>38615</v>
      </c>
      <c r="AK3420" t="s">
        <v>1409</v>
      </c>
      <c r="AL3420" t="s">
        <v>35244</v>
      </c>
      <c r="AM3420" t="s">
        <v>35450</v>
      </c>
      <c r="AN3420" t="s">
        <v>35445</v>
      </c>
      <c r="AO3420">
        <v>960</v>
      </c>
      <c r="AP3420" s="1">
        <v>40346.742824074077</v>
      </c>
      <c r="AQ3420">
        <v>2004</v>
      </c>
      <c r="AR3420">
        <v>957</v>
      </c>
      <c r="AS3420">
        <v>1</v>
      </c>
      <c r="AT3420" t="s">
        <v>35445</v>
      </c>
      <c r="AU3420">
        <v>2004</v>
      </c>
      <c r="AV3420" s="3">
        <v>38114</v>
      </c>
      <c r="AX3420" t="s">
        <v>35451</v>
      </c>
      <c r="AY3420" t="s">
        <v>35445</v>
      </c>
      <c r="AZ3420" t="s">
        <v>27002</v>
      </c>
      <c r="BA3420">
        <v>120177084</v>
      </c>
      <c r="BB3420" t="s">
        <v>35452</v>
      </c>
      <c r="BC3420" s="3">
        <v>38114</v>
      </c>
      <c r="BD3420" s="3">
        <v>38114</v>
      </c>
      <c r="BE3420" t="s">
        <v>35445</v>
      </c>
      <c r="BF3420" t="s">
        <v>897</v>
      </c>
      <c r="BG3420">
        <v>170000000</v>
      </c>
      <c r="BH3420">
        <v>120150546</v>
      </c>
      <c r="BI3420">
        <v>2004</v>
      </c>
      <c r="BJ3420" t="b">
        <v>0</v>
      </c>
      <c r="BK3420" t="s">
        <v>35453</v>
      </c>
      <c r="BL3420">
        <v>0.78324331488783505</v>
      </c>
    </row>
    <row r="3421" spans="2:64" x14ac:dyDescent="0.25">
      <c r="B3421">
        <v>338564</v>
      </c>
      <c r="C3421" t="s">
        <v>35454</v>
      </c>
      <c r="D3421" s="6" t="s">
        <v>35455</v>
      </c>
      <c r="E3421" s="5">
        <v>38254</v>
      </c>
      <c r="F3421">
        <v>1</v>
      </c>
      <c r="G3421">
        <v>0</v>
      </c>
      <c r="H3421" s="9">
        <v>113906.57508162101</v>
      </c>
      <c r="O3421" s="9">
        <v>89594</v>
      </c>
      <c r="S3421" t="s">
        <v>5439</v>
      </c>
      <c r="T3421" t="s">
        <v>7385</v>
      </c>
      <c r="U3421" s="2">
        <v>99072</v>
      </c>
      <c r="V3421">
        <v>8.1</v>
      </c>
      <c r="W3421">
        <v>75</v>
      </c>
      <c r="X3421">
        <v>95</v>
      </c>
      <c r="Y3421" t="s">
        <v>1445</v>
      </c>
      <c r="Z3421">
        <v>101</v>
      </c>
      <c r="AA3421">
        <v>1</v>
      </c>
      <c r="AB3421">
        <v>0</v>
      </c>
      <c r="AC3421" t="s">
        <v>35456</v>
      </c>
      <c r="AD3421" t="s">
        <v>35457</v>
      </c>
      <c r="AE3421" t="s">
        <v>35458</v>
      </c>
      <c r="AF3421" t="s">
        <v>35459</v>
      </c>
      <c r="AG3421" t="s">
        <v>35460</v>
      </c>
      <c r="AH3421" t="s">
        <v>35461</v>
      </c>
      <c r="AI3421" t="s">
        <v>35462</v>
      </c>
      <c r="AJ3421" s="4">
        <v>38328</v>
      </c>
      <c r="AK3421" t="s">
        <v>35463</v>
      </c>
      <c r="AL3421" t="s">
        <v>10442</v>
      </c>
      <c r="AM3421" t="s">
        <v>35464</v>
      </c>
      <c r="AN3421" t="s">
        <v>35455</v>
      </c>
      <c r="AO3421">
        <v>13346</v>
      </c>
      <c r="AP3421" s="1">
        <v>42455.363611111112</v>
      </c>
      <c r="AQ3421">
        <v>2002</v>
      </c>
      <c r="AR3421">
        <v>6802</v>
      </c>
      <c r="AS3421">
        <v>1</v>
      </c>
      <c r="AT3421" t="s">
        <v>35455</v>
      </c>
      <c r="AU3421">
        <v>2002</v>
      </c>
      <c r="AV3421" s="3">
        <v>37602</v>
      </c>
      <c r="AX3421" t="s">
        <v>35465</v>
      </c>
      <c r="BD3421" s="3">
        <v>38254</v>
      </c>
      <c r="BE3421" t="s">
        <v>35466</v>
      </c>
      <c r="BF3421" t="s">
        <v>317</v>
      </c>
      <c r="BH3421">
        <v>89594</v>
      </c>
      <c r="BI3421">
        <v>2004</v>
      </c>
      <c r="BJ3421" t="b">
        <v>0</v>
      </c>
      <c r="BK3421" t="s">
        <v>35467</v>
      </c>
      <c r="BL3421">
        <v>0.78655687729878299</v>
      </c>
    </row>
    <row r="3422" spans="2:64" x14ac:dyDescent="0.25">
      <c r="B3422">
        <v>338751</v>
      </c>
      <c r="C3422" t="s">
        <v>35468</v>
      </c>
      <c r="D3422" s="6" t="s">
        <v>35469</v>
      </c>
      <c r="E3422" s="5">
        <v>38338</v>
      </c>
      <c r="F3422">
        <v>1</v>
      </c>
      <c r="G3422">
        <v>0</v>
      </c>
      <c r="H3422" s="9">
        <v>130178950.710793</v>
      </c>
      <c r="I3422" s="9">
        <v>139556069.36416101</v>
      </c>
      <c r="J3422" s="9">
        <v>-9377118.6533683594</v>
      </c>
      <c r="K3422" s="10">
        <v>-6.7192481818181798E-2</v>
      </c>
      <c r="L3422">
        <v>1088563.9835627901</v>
      </c>
      <c r="M3422">
        <v>2530</v>
      </c>
      <c r="N3422">
        <v>40</v>
      </c>
      <c r="O3422" s="9">
        <v>102608827</v>
      </c>
      <c r="P3422" s="9">
        <v>110000000</v>
      </c>
      <c r="Q3422" s="9">
        <v>-7391173</v>
      </c>
      <c r="R3422">
        <v>858021</v>
      </c>
      <c r="S3422" t="s">
        <v>1022</v>
      </c>
      <c r="T3422" t="s">
        <v>7385</v>
      </c>
      <c r="U3422" s="2">
        <v>281860</v>
      </c>
      <c r="V3422">
        <v>7.5</v>
      </c>
      <c r="W3422">
        <v>77</v>
      </c>
      <c r="X3422">
        <v>87</v>
      </c>
      <c r="Y3422" t="s">
        <v>982</v>
      </c>
      <c r="Z3422">
        <v>170</v>
      </c>
      <c r="AA3422">
        <v>1</v>
      </c>
      <c r="AB3422">
        <v>1</v>
      </c>
      <c r="AC3422" t="s">
        <v>35470</v>
      </c>
      <c r="AD3422" t="s">
        <v>35471</v>
      </c>
      <c r="AE3422" t="s">
        <v>11142</v>
      </c>
      <c r="AF3422" t="s">
        <v>35472</v>
      </c>
      <c r="AG3422" t="s">
        <v>35473</v>
      </c>
      <c r="AH3422" t="s">
        <v>35474</v>
      </c>
      <c r="AI3422" t="s">
        <v>35475</v>
      </c>
      <c r="AJ3422" s="4">
        <v>38496</v>
      </c>
      <c r="AK3422" t="s">
        <v>151</v>
      </c>
      <c r="AL3422" t="s">
        <v>20429</v>
      </c>
      <c r="AM3422" t="s">
        <v>35476</v>
      </c>
      <c r="AN3422" t="s">
        <v>35469</v>
      </c>
      <c r="AO3422">
        <v>5207</v>
      </c>
      <c r="AP3422" s="1">
        <v>41045.647291666668</v>
      </c>
      <c r="AQ3422">
        <v>2004</v>
      </c>
      <c r="AR3422">
        <v>3261</v>
      </c>
      <c r="AS3422">
        <v>1</v>
      </c>
      <c r="AT3422" t="s">
        <v>35477</v>
      </c>
      <c r="AU3422">
        <v>2004</v>
      </c>
      <c r="AV3422" s="3">
        <v>38346</v>
      </c>
      <c r="AW3422">
        <v>102563679</v>
      </c>
      <c r="AX3422" t="s">
        <v>35478</v>
      </c>
      <c r="AY3422" t="s">
        <v>35477</v>
      </c>
      <c r="AZ3422" t="s">
        <v>3595</v>
      </c>
      <c r="BA3422">
        <v>102610330</v>
      </c>
      <c r="BB3422" t="s">
        <v>35479</v>
      </c>
      <c r="BC3422" s="3">
        <v>38338</v>
      </c>
      <c r="BD3422" s="3">
        <v>38338</v>
      </c>
      <c r="BE3422" t="s">
        <v>35477</v>
      </c>
      <c r="BF3422" t="s">
        <v>317</v>
      </c>
      <c r="BG3422">
        <v>110000000</v>
      </c>
      <c r="BH3422">
        <v>102608827</v>
      </c>
      <c r="BI3422">
        <v>2004</v>
      </c>
      <c r="BJ3422" t="b">
        <v>0</v>
      </c>
      <c r="BK3422" t="s">
        <v>35480</v>
      </c>
      <c r="BL3422">
        <v>0.78821365850425795</v>
      </c>
    </row>
    <row r="3423" spans="2:64" x14ac:dyDescent="0.25">
      <c r="B3423">
        <v>339072</v>
      </c>
      <c r="C3423" t="s">
        <v>35492</v>
      </c>
      <c r="D3423" s="6" t="s">
        <v>35493</v>
      </c>
      <c r="E3423" s="5">
        <v>38218</v>
      </c>
      <c r="F3423">
        <v>3</v>
      </c>
      <c r="G3423">
        <v>0</v>
      </c>
      <c r="U3423" s="2">
        <v>1247</v>
      </c>
      <c r="V3423">
        <v>4.2</v>
      </c>
      <c r="Y3423" t="s">
        <v>6829</v>
      </c>
      <c r="Z3423">
        <v>89</v>
      </c>
      <c r="AA3423">
        <v>1</v>
      </c>
      <c r="AB3423">
        <v>0</v>
      </c>
      <c r="AC3423" t="s">
        <v>35494</v>
      </c>
      <c r="AE3423" t="s">
        <v>35495</v>
      </c>
      <c r="AF3423" t="s">
        <v>35496</v>
      </c>
      <c r="AG3423" t="s">
        <v>35497</v>
      </c>
      <c r="AH3423" t="s">
        <v>35498</v>
      </c>
      <c r="AK3423" t="s">
        <v>1428</v>
      </c>
      <c r="AL3423" t="s">
        <v>141</v>
      </c>
      <c r="AM3423" t="s">
        <v>2005</v>
      </c>
      <c r="AN3423" t="s">
        <v>35493</v>
      </c>
      <c r="AO3423">
        <v>7023</v>
      </c>
      <c r="AP3423" s="1">
        <v>41388.258831018517</v>
      </c>
      <c r="AQ3423">
        <v>2004</v>
      </c>
      <c r="AR3423">
        <v>4083</v>
      </c>
      <c r="AS3423">
        <v>1</v>
      </c>
      <c r="AT3423" t="s">
        <v>35493</v>
      </c>
      <c r="AU3423">
        <v>2004</v>
      </c>
      <c r="AV3423" s="3">
        <v>38218</v>
      </c>
      <c r="AX3423" t="s">
        <v>35499</v>
      </c>
      <c r="BL3423">
        <v>0.78490009609330902</v>
      </c>
    </row>
    <row r="3424" spans="2:64" x14ac:dyDescent="0.25">
      <c r="B3424">
        <v>339291</v>
      </c>
      <c r="C3424" t="s">
        <v>35500</v>
      </c>
      <c r="D3424" s="6" t="s">
        <v>35501</v>
      </c>
      <c r="E3424" s="5">
        <v>38338</v>
      </c>
      <c r="F3424">
        <v>3</v>
      </c>
      <c r="G3424">
        <v>0</v>
      </c>
      <c r="H3424" s="9">
        <v>150501219.71384099</v>
      </c>
      <c r="I3424" s="9">
        <v>126869153.967419</v>
      </c>
      <c r="J3424" s="9">
        <v>23632065.7464214</v>
      </c>
      <c r="K3424" s="10">
        <v>0.18627116999999899</v>
      </c>
      <c r="L3424">
        <v>38139095.504950002</v>
      </c>
      <c r="M3424">
        <v>3623</v>
      </c>
      <c r="N3424">
        <v>3620</v>
      </c>
      <c r="O3424" s="9">
        <v>118627117</v>
      </c>
      <c r="P3424" s="9">
        <v>100000000</v>
      </c>
      <c r="Q3424" s="9">
        <v>18627117</v>
      </c>
      <c r="R3424">
        <v>30061756</v>
      </c>
      <c r="S3424" t="s">
        <v>2585</v>
      </c>
      <c r="T3424" t="s">
        <v>887</v>
      </c>
      <c r="U3424" s="2">
        <v>171284</v>
      </c>
      <c r="V3424">
        <v>6.8</v>
      </c>
      <c r="W3424">
        <v>62</v>
      </c>
      <c r="X3424">
        <v>72</v>
      </c>
      <c r="Y3424" t="s">
        <v>682</v>
      </c>
      <c r="Z3424">
        <v>108</v>
      </c>
      <c r="AA3424">
        <v>1</v>
      </c>
      <c r="AB3424">
        <v>1</v>
      </c>
      <c r="AC3424" t="s">
        <v>35502</v>
      </c>
      <c r="AD3424" t="s">
        <v>25867</v>
      </c>
      <c r="AE3424" t="s">
        <v>22275</v>
      </c>
      <c r="AF3424" t="s">
        <v>35503</v>
      </c>
      <c r="AG3424" t="s">
        <v>35504</v>
      </c>
      <c r="AH3424" t="s">
        <v>35505</v>
      </c>
      <c r="AI3424" t="s">
        <v>35506</v>
      </c>
      <c r="AJ3424" s="4">
        <v>38468</v>
      </c>
      <c r="AK3424" t="s">
        <v>151</v>
      </c>
      <c r="AL3424" t="s">
        <v>2478</v>
      </c>
      <c r="AM3424" t="s">
        <v>35507</v>
      </c>
      <c r="AN3424" t="s">
        <v>35501</v>
      </c>
      <c r="AO3424">
        <v>2733</v>
      </c>
      <c r="AP3424" s="1">
        <v>40589.602002314816</v>
      </c>
      <c r="AQ3424">
        <v>2004</v>
      </c>
      <c r="AR3424">
        <v>2047</v>
      </c>
      <c r="AS3424">
        <v>1</v>
      </c>
      <c r="AT3424" t="s">
        <v>35508</v>
      </c>
      <c r="AU3424">
        <v>2004</v>
      </c>
      <c r="AV3424" s="3">
        <v>38338</v>
      </c>
      <c r="AW3424">
        <v>118461298</v>
      </c>
      <c r="AX3424" t="s">
        <v>35509</v>
      </c>
      <c r="AY3424" t="s">
        <v>35501</v>
      </c>
      <c r="AZ3424" t="s">
        <v>25781</v>
      </c>
      <c r="BA3424">
        <v>118634549</v>
      </c>
      <c r="BB3424" t="s">
        <v>35510</v>
      </c>
      <c r="BC3424" s="3">
        <v>38338</v>
      </c>
      <c r="BD3424" s="3">
        <v>38338</v>
      </c>
      <c r="BE3424" t="s">
        <v>35501</v>
      </c>
      <c r="BF3424" t="s">
        <v>297</v>
      </c>
      <c r="BG3424">
        <v>100000000</v>
      </c>
      <c r="BH3424">
        <v>118627117</v>
      </c>
      <c r="BI3424">
        <v>2004</v>
      </c>
      <c r="BJ3424" t="b">
        <v>0</v>
      </c>
      <c r="BK3424" t="s">
        <v>35511</v>
      </c>
      <c r="BL3424">
        <v>0.78821365850425795</v>
      </c>
    </row>
    <row r="3425" spans="2:64" x14ac:dyDescent="0.25">
      <c r="B3425">
        <v>340012</v>
      </c>
      <c r="C3425" t="s">
        <v>35528</v>
      </c>
      <c r="D3425" s="6" t="s">
        <v>35529</v>
      </c>
      <c r="E3425" s="5">
        <v>38275</v>
      </c>
      <c r="F3425">
        <v>3</v>
      </c>
      <c r="G3425">
        <v>0</v>
      </c>
      <c r="H3425" s="9">
        <v>9787606.4859507605</v>
      </c>
      <c r="I3425" s="9">
        <v>22764672.603457302</v>
      </c>
      <c r="J3425" s="9">
        <v>-12977066.1175065</v>
      </c>
      <c r="K3425" s="10">
        <v>-0.57005283333333301</v>
      </c>
      <c r="L3425">
        <v>154564.53875327299</v>
      </c>
      <c r="M3425">
        <v>328</v>
      </c>
      <c r="N3425">
        <v>9</v>
      </c>
      <c r="O3425" s="9">
        <v>7739049</v>
      </c>
      <c r="P3425" s="9">
        <v>18000000</v>
      </c>
      <c r="Q3425" s="9">
        <v>-10260951</v>
      </c>
      <c r="R3425">
        <v>122214</v>
      </c>
      <c r="S3425" t="s">
        <v>5439</v>
      </c>
      <c r="T3425" t="s">
        <v>5922</v>
      </c>
      <c r="U3425" s="2">
        <v>11012</v>
      </c>
      <c r="V3425">
        <v>7</v>
      </c>
      <c r="W3425">
        <v>65</v>
      </c>
      <c r="X3425">
        <v>76</v>
      </c>
      <c r="Y3425" t="s">
        <v>1121</v>
      </c>
      <c r="Z3425">
        <v>104</v>
      </c>
      <c r="AA3425">
        <v>1</v>
      </c>
      <c r="AB3425">
        <v>1</v>
      </c>
      <c r="AC3425" t="s">
        <v>35530</v>
      </c>
      <c r="AD3425" t="s">
        <v>35531</v>
      </c>
      <c r="AE3425" t="s">
        <v>35532</v>
      </c>
      <c r="AF3425" t="s">
        <v>35533</v>
      </c>
      <c r="AG3425" t="s">
        <v>35534</v>
      </c>
      <c r="AH3425" t="s">
        <v>35535</v>
      </c>
      <c r="AI3425" t="s">
        <v>35536</v>
      </c>
      <c r="AJ3425" s="4">
        <v>38433</v>
      </c>
      <c r="AK3425" t="s">
        <v>151</v>
      </c>
      <c r="AL3425" t="s">
        <v>35537</v>
      </c>
      <c r="AM3425" t="s">
        <v>35538</v>
      </c>
      <c r="AN3425" t="s">
        <v>35529</v>
      </c>
      <c r="AO3425">
        <v>11117</v>
      </c>
      <c r="AP3425" s="1">
        <v>41939.810046296298</v>
      </c>
      <c r="AQ3425">
        <v>2004</v>
      </c>
      <c r="AR3425">
        <v>5877</v>
      </c>
      <c r="AS3425">
        <v>1</v>
      </c>
      <c r="AT3425" t="s">
        <v>35529</v>
      </c>
      <c r="AU3425">
        <v>2004</v>
      </c>
      <c r="AV3425" s="3">
        <v>38401</v>
      </c>
      <c r="AW3425">
        <v>7652647</v>
      </c>
      <c r="AX3425" t="s">
        <v>35539</v>
      </c>
      <c r="AY3425" t="s">
        <v>35529</v>
      </c>
      <c r="AZ3425" t="s">
        <v>29643</v>
      </c>
      <c r="BA3425">
        <v>7739049</v>
      </c>
      <c r="BB3425" t="s">
        <v>35540</v>
      </c>
      <c r="BC3425" s="3">
        <v>38275</v>
      </c>
      <c r="BD3425" s="3">
        <v>38275</v>
      </c>
      <c r="BE3425" t="s">
        <v>35529</v>
      </c>
      <c r="BF3425" t="s">
        <v>317</v>
      </c>
      <c r="BG3425">
        <v>18000000</v>
      </c>
      <c r="BH3425">
        <v>7739049</v>
      </c>
      <c r="BI3425">
        <v>2004</v>
      </c>
      <c r="BJ3425" t="b">
        <v>0</v>
      </c>
      <c r="BK3425" t="s">
        <v>35541</v>
      </c>
      <c r="BL3425">
        <v>0.79069883031246802</v>
      </c>
    </row>
    <row r="3426" spans="2:64" x14ac:dyDescent="0.25">
      <c r="B3426">
        <v>342492</v>
      </c>
      <c r="C3426" t="s">
        <v>35616</v>
      </c>
      <c r="D3426" s="6" t="s">
        <v>35617</v>
      </c>
      <c r="E3426" s="5">
        <v>38331</v>
      </c>
      <c r="F3426">
        <v>1</v>
      </c>
      <c r="G3426">
        <v>0</v>
      </c>
      <c r="H3426" s="9">
        <v>3150.1610930110301</v>
      </c>
      <c r="O3426" s="9">
        <v>2483</v>
      </c>
      <c r="S3426" t="s">
        <v>5439</v>
      </c>
      <c r="T3426" t="s">
        <v>29402</v>
      </c>
      <c r="U3426" s="2">
        <v>15585</v>
      </c>
      <c r="V3426">
        <v>7.3</v>
      </c>
      <c r="W3426">
        <v>54</v>
      </c>
      <c r="X3426">
        <v>63</v>
      </c>
      <c r="Y3426" t="s">
        <v>379</v>
      </c>
      <c r="Z3426">
        <v>100</v>
      </c>
      <c r="AA3426">
        <v>0</v>
      </c>
      <c r="AB3426">
        <v>0</v>
      </c>
      <c r="AC3426" t="s">
        <v>35618</v>
      </c>
      <c r="AD3426" t="s">
        <v>20679</v>
      </c>
      <c r="AE3426" t="s">
        <v>30268</v>
      </c>
      <c r="AF3426" t="s">
        <v>30268</v>
      </c>
      <c r="AG3426" t="s">
        <v>35619</v>
      </c>
      <c r="AH3426" t="s">
        <v>35620</v>
      </c>
      <c r="AI3426" t="s">
        <v>35621</v>
      </c>
      <c r="AJ3426" s="4">
        <v>38489</v>
      </c>
      <c r="AK3426" t="s">
        <v>3771</v>
      </c>
      <c r="AL3426" t="s">
        <v>3772</v>
      </c>
      <c r="AM3426" t="s">
        <v>35622</v>
      </c>
      <c r="AN3426" t="s">
        <v>35617</v>
      </c>
      <c r="AO3426">
        <v>8516</v>
      </c>
      <c r="AP3426" s="1">
        <v>41567.712199074071</v>
      </c>
      <c r="AQ3426">
        <v>2003</v>
      </c>
      <c r="AR3426">
        <v>4723</v>
      </c>
      <c r="AS3426">
        <v>1</v>
      </c>
      <c r="AT3426" t="s">
        <v>35623</v>
      </c>
      <c r="AU3426">
        <v>2003</v>
      </c>
      <c r="AV3426" s="3">
        <v>37701</v>
      </c>
      <c r="AX3426" t="s">
        <v>35624</v>
      </c>
      <c r="BD3426" s="3">
        <v>38331</v>
      </c>
      <c r="BE3426" t="s">
        <v>35623</v>
      </c>
      <c r="BF3426" t="s">
        <v>297</v>
      </c>
      <c r="BH3426">
        <v>2483</v>
      </c>
      <c r="BI3426">
        <v>2004</v>
      </c>
      <c r="BJ3426" t="b">
        <v>0</v>
      </c>
      <c r="BK3426" t="s">
        <v>35625</v>
      </c>
      <c r="BL3426">
        <v>0.78821365850425795</v>
      </c>
    </row>
    <row r="3427" spans="2:64" x14ac:dyDescent="0.25">
      <c r="B3427">
        <v>343660</v>
      </c>
      <c r="C3427" t="s">
        <v>35626</v>
      </c>
      <c r="D3427" s="6" t="s">
        <v>35627</v>
      </c>
      <c r="E3427" s="5">
        <v>38030</v>
      </c>
      <c r="F3427">
        <v>2</v>
      </c>
      <c r="G3427">
        <v>0</v>
      </c>
      <c r="H3427" s="9">
        <v>156602535.46414599</v>
      </c>
      <c r="I3427" s="9">
        <v>97247046.186895803</v>
      </c>
      <c r="J3427" s="9">
        <v>59355489.277250201</v>
      </c>
      <c r="K3427" s="10">
        <v>0.61035775999999997</v>
      </c>
      <c r="L3427">
        <v>51673497.762534901</v>
      </c>
      <c r="M3427">
        <v>3612</v>
      </c>
      <c r="N3427">
        <v>3591</v>
      </c>
      <c r="O3427" s="9">
        <v>120776832</v>
      </c>
      <c r="P3427" s="9">
        <v>75000000</v>
      </c>
      <c r="Q3427" s="9">
        <v>45776832</v>
      </c>
      <c r="R3427">
        <v>39852237</v>
      </c>
      <c r="S3427" t="s">
        <v>1022</v>
      </c>
      <c r="T3427" t="s">
        <v>5646</v>
      </c>
      <c r="U3427" s="2">
        <v>281683</v>
      </c>
      <c r="V3427">
        <v>6.8</v>
      </c>
      <c r="W3427">
        <v>48</v>
      </c>
      <c r="X3427">
        <v>44</v>
      </c>
      <c r="Y3427" t="s">
        <v>441</v>
      </c>
      <c r="Z3427">
        <v>99</v>
      </c>
      <c r="AA3427">
        <v>1</v>
      </c>
      <c r="AB3427">
        <v>1</v>
      </c>
      <c r="AC3427" t="s">
        <v>35628</v>
      </c>
      <c r="AD3427" t="s">
        <v>21495</v>
      </c>
      <c r="AE3427" t="s">
        <v>21752</v>
      </c>
      <c r="AF3427" t="s">
        <v>35629</v>
      </c>
      <c r="AG3427" t="s">
        <v>35630</v>
      </c>
      <c r="AH3427" t="s">
        <v>35631</v>
      </c>
      <c r="AI3427" t="s">
        <v>35632</v>
      </c>
      <c r="AJ3427" s="4">
        <v>38153</v>
      </c>
      <c r="AK3427" t="s">
        <v>35633</v>
      </c>
      <c r="AL3427" t="s">
        <v>152</v>
      </c>
      <c r="AM3427" t="s">
        <v>35634</v>
      </c>
      <c r="AN3427" t="s">
        <v>35627</v>
      </c>
      <c r="AO3427">
        <v>1285</v>
      </c>
      <c r="AP3427" s="1">
        <v>40379.260162037041</v>
      </c>
      <c r="AQ3427">
        <v>2004</v>
      </c>
      <c r="AR3427">
        <v>1205</v>
      </c>
      <c r="AS3427">
        <v>1</v>
      </c>
      <c r="AT3427" t="s">
        <v>35627</v>
      </c>
      <c r="AU3427">
        <v>2004</v>
      </c>
      <c r="AV3427" s="3">
        <v>38030</v>
      </c>
      <c r="AW3427">
        <v>120776832</v>
      </c>
      <c r="AX3427" t="s">
        <v>35635</v>
      </c>
      <c r="AY3427" t="s">
        <v>35627</v>
      </c>
      <c r="AZ3427" t="s">
        <v>26151</v>
      </c>
      <c r="BA3427">
        <v>120908074</v>
      </c>
      <c r="BB3427" t="s">
        <v>35636</v>
      </c>
      <c r="BC3427" s="3">
        <v>38030</v>
      </c>
      <c r="BD3427" s="3">
        <v>38030</v>
      </c>
      <c r="BE3427" t="s">
        <v>35627</v>
      </c>
      <c r="BF3427" t="s">
        <v>1983</v>
      </c>
      <c r="BG3427">
        <v>75000000</v>
      </c>
      <c r="BH3427">
        <v>120776832</v>
      </c>
      <c r="BI3427">
        <v>2004</v>
      </c>
      <c r="BJ3427" t="b">
        <v>0</v>
      </c>
      <c r="BK3427" t="s">
        <v>35637</v>
      </c>
      <c r="BL3427">
        <v>0.77123165114814896</v>
      </c>
    </row>
    <row r="3428" spans="2:64" x14ac:dyDescent="0.25">
      <c r="B3428">
        <v>343818</v>
      </c>
      <c r="C3428" t="s">
        <v>35653</v>
      </c>
      <c r="D3428" s="6" t="s">
        <v>35654</v>
      </c>
      <c r="E3428" s="5">
        <v>38184</v>
      </c>
      <c r="F3428">
        <v>1</v>
      </c>
      <c r="G3428">
        <v>0</v>
      </c>
      <c r="H3428" s="9">
        <v>184580784.50335699</v>
      </c>
      <c r="I3428" s="9">
        <v>133845617.74023201</v>
      </c>
      <c r="J3428" s="9">
        <v>50735166.763125598</v>
      </c>
      <c r="K3428" s="10">
        <v>0.37905736190476103</v>
      </c>
      <c r="L3428">
        <v>66514754.372671597</v>
      </c>
      <c r="M3428">
        <v>3494</v>
      </c>
      <c r="N3428">
        <v>3420</v>
      </c>
      <c r="O3428" s="9">
        <v>144801023</v>
      </c>
      <c r="P3428" s="9">
        <v>105000000</v>
      </c>
      <c r="Q3428" s="9">
        <v>39801023</v>
      </c>
      <c r="R3428">
        <v>52179887</v>
      </c>
      <c r="S3428" t="s">
        <v>1022</v>
      </c>
      <c r="U3428" s="2">
        <v>417865</v>
      </c>
      <c r="V3428">
        <v>7.1</v>
      </c>
      <c r="W3428">
        <v>59</v>
      </c>
      <c r="Y3428" t="s">
        <v>1315</v>
      </c>
      <c r="Z3428">
        <v>115</v>
      </c>
      <c r="AA3428">
        <v>1</v>
      </c>
      <c r="AB3428">
        <v>1</v>
      </c>
      <c r="AC3428" t="s">
        <v>35655</v>
      </c>
      <c r="AD3428" t="s">
        <v>26779</v>
      </c>
      <c r="AE3428" t="s">
        <v>21372</v>
      </c>
      <c r="AF3428" t="s">
        <v>35656</v>
      </c>
      <c r="AG3428" t="s">
        <v>35657</v>
      </c>
      <c r="AH3428" t="s">
        <v>35658</v>
      </c>
      <c r="AJ3428" s="4">
        <v>36130</v>
      </c>
      <c r="AK3428" t="s">
        <v>151</v>
      </c>
      <c r="AL3428" t="s">
        <v>2478</v>
      </c>
      <c r="AM3428" t="s">
        <v>35659</v>
      </c>
      <c r="AN3428" t="s">
        <v>35654</v>
      </c>
      <c r="AO3428">
        <v>1</v>
      </c>
      <c r="AP3428" s="1">
        <v>39649</v>
      </c>
      <c r="AQ3428">
        <v>2004</v>
      </c>
      <c r="AR3428">
        <v>37</v>
      </c>
      <c r="AS3428">
        <v>1</v>
      </c>
      <c r="AT3428" t="s">
        <v>35654</v>
      </c>
      <c r="AU3428">
        <v>2004</v>
      </c>
      <c r="AV3428" s="3">
        <v>38184</v>
      </c>
      <c r="AX3428" t="s">
        <v>35660</v>
      </c>
      <c r="AY3428" t="s">
        <v>35654</v>
      </c>
      <c r="AZ3428" t="s">
        <v>4694</v>
      </c>
      <c r="BA3428">
        <v>144801023</v>
      </c>
      <c r="BB3428" t="s">
        <v>35661</v>
      </c>
      <c r="BC3428" s="3">
        <v>38184</v>
      </c>
      <c r="BD3428" s="3">
        <v>38184</v>
      </c>
      <c r="BE3428" t="s">
        <v>35654</v>
      </c>
      <c r="BF3428" t="s">
        <v>897</v>
      </c>
      <c r="BG3428">
        <v>105000000</v>
      </c>
      <c r="BH3428">
        <v>144801023</v>
      </c>
      <c r="BI3428">
        <v>2004</v>
      </c>
      <c r="BJ3428" t="b">
        <v>0</v>
      </c>
      <c r="BK3428" t="s">
        <v>35662</v>
      </c>
      <c r="BL3428">
        <v>0.78448590079194103</v>
      </c>
    </row>
    <row r="3429" spans="2:64" x14ac:dyDescent="0.25">
      <c r="B3429">
        <v>345074</v>
      </c>
      <c r="C3429" t="s">
        <v>35696</v>
      </c>
      <c r="D3429" s="6" t="s">
        <v>35697</v>
      </c>
      <c r="E3429" s="5">
        <v>38093</v>
      </c>
      <c r="F3429">
        <v>3</v>
      </c>
      <c r="G3429">
        <v>0</v>
      </c>
      <c r="H3429" s="9">
        <v>10334734.339361699</v>
      </c>
      <c r="I3429" s="9">
        <v>25684255.319148902</v>
      </c>
      <c r="J3429" s="9">
        <v>-15349520.979787201</v>
      </c>
      <c r="K3429" s="10">
        <v>-0.59762375000000001</v>
      </c>
      <c r="L3429">
        <v>4180035.5004255301</v>
      </c>
      <c r="M3429">
        <v>1016</v>
      </c>
      <c r="N3429">
        <v>1014</v>
      </c>
      <c r="O3429" s="9">
        <v>8047525</v>
      </c>
      <c r="P3429" s="9">
        <v>20000000</v>
      </c>
      <c r="Q3429" s="9">
        <v>-11952475</v>
      </c>
      <c r="R3429">
        <v>3254940</v>
      </c>
      <c r="S3429" t="s">
        <v>1022</v>
      </c>
      <c r="T3429" t="s">
        <v>558</v>
      </c>
      <c r="U3429" s="2">
        <v>7127</v>
      </c>
      <c r="V3429">
        <v>6.3</v>
      </c>
      <c r="W3429">
        <v>44</v>
      </c>
      <c r="X3429">
        <v>44</v>
      </c>
      <c r="Y3429" t="s">
        <v>21188</v>
      </c>
      <c r="Z3429">
        <v>98</v>
      </c>
      <c r="AA3429">
        <v>1</v>
      </c>
      <c r="AB3429">
        <v>1</v>
      </c>
      <c r="AC3429" t="s">
        <v>35698</v>
      </c>
      <c r="AD3429" t="s">
        <v>195</v>
      </c>
      <c r="AE3429" t="s">
        <v>33901</v>
      </c>
      <c r="AF3429" t="s">
        <v>31429</v>
      </c>
      <c r="AG3429" t="s">
        <v>35699</v>
      </c>
      <c r="AH3429" t="s">
        <v>35700</v>
      </c>
      <c r="AI3429" t="s">
        <v>35701</v>
      </c>
      <c r="AJ3429" s="4">
        <v>38216</v>
      </c>
      <c r="AK3429" t="s">
        <v>151</v>
      </c>
      <c r="AL3429" t="s">
        <v>152</v>
      </c>
      <c r="AM3429" t="s">
        <v>35702</v>
      </c>
      <c r="AN3429" t="s">
        <v>35697</v>
      </c>
      <c r="AO3429">
        <v>6967</v>
      </c>
      <c r="AP3429" s="1">
        <v>41379.634513888886</v>
      </c>
      <c r="AQ3429">
        <v>2004</v>
      </c>
      <c r="AR3429">
        <v>4059</v>
      </c>
      <c r="AS3429">
        <v>1</v>
      </c>
      <c r="AT3429" t="s">
        <v>35697</v>
      </c>
      <c r="AU3429">
        <v>2004</v>
      </c>
      <c r="AV3429" s="3">
        <v>38093</v>
      </c>
      <c r="AW3429">
        <v>7976065</v>
      </c>
      <c r="AX3429" t="s">
        <v>35703</v>
      </c>
      <c r="AY3429" t="s">
        <v>35697</v>
      </c>
      <c r="AZ3429" t="s">
        <v>27002</v>
      </c>
      <c r="BA3429">
        <v>8085771</v>
      </c>
      <c r="BB3429" t="s">
        <v>35704</v>
      </c>
      <c r="BC3429" s="3">
        <v>38093</v>
      </c>
      <c r="BD3429" s="3">
        <v>38093</v>
      </c>
      <c r="BE3429" t="s">
        <v>35705</v>
      </c>
      <c r="BF3429" t="s">
        <v>297</v>
      </c>
      <c r="BG3429">
        <v>20000000</v>
      </c>
      <c r="BH3429">
        <v>8047525</v>
      </c>
      <c r="BI3429">
        <v>2004</v>
      </c>
      <c r="BJ3429" t="b">
        <v>0</v>
      </c>
      <c r="BK3429" t="s">
        <v>35706</v>
      </c>
      <c r="BL3429">
        <v>0.77868716657278203</v>
      </c>
    </row>
    <row r="3430" spans="2:64" x14ac:dyDescent="0.25">
      <c r="B3430">
        <v>345950</v>
      </c>
      <c r="C3430" t="s">
        <v>35707</v>
      </c>
      <c r="D3430" s="6" t="s">
        <v>35708</v>
      </c>
      <c r="E3430" s="5">
        <v>38310</v>
      </c>
      <c r="F3430">
        <v>3</v>
      </c>
      <c r="G3430">
        <v>0</v>
      </c>
      <c r="H3430" s="9">
        <v>107970171.43501499</v>
      </c>
      <c r="I3430" s="9">
        <v>37921256.544502601</v>
      </c>
      <c r="J3430" s="9">
        <v>70048914.890513003</v>
      </c>
      <c r="K3430" s="10">
        <v>1.84722029999999</v>
      </c>
      <c r="L3430">
        <v>40472366.1011099</v>
      </c>
      <c r="M3430">
        <v>3307</v>
      </c>
      <c r="N3430">
        <v>3212</v>
      </c>
      <c r="O3430" s="9">
        <v>85416609</v>
      </c>
      <c r="P3430" s="9">
        <v>30000000</v>
      </c>
      <c r="Q3430" s="9">
        <v>55416609</v>
      </c>
      <c r="R3430">
        <v>32018216</v>
      </c>
      <c r="S3430" t="s">
        <v>1022</v>
      </c>
      <c r="T3430" t="s">
        <v>887</v>
      </c>
      <c r="U3430" s="2">
        <v>63370</v>
      </c>
      <c r="V3430">
        <v>7</v>
      </c>
      <c r="W3430">
        <v>66</v>
      </c>
      <c r="X3430">
        <v>68</v>
      </c>
      <c r="Y3430" t="s">
        <v>5865</v>
      </c>
      <c r="Z3430">
        <v>87</v>
      </c>
      <c r="AA3430">
        <v>1</v>
      </c>
      <c r="AB3430">
        <v>1</v>
      </c>
      <c r="AC3430" t="s">
        <v>35709</v>
      </c>
      <c r="AD3430" t="s">
        <v>20605</v>
      </c>
      <c r="AE3430" t="s">
        <v>35710</v>
      </c>
      <c r="AF3430" t="s">
        <v>35711</v>
      </c>
      <c r="AG3430" t="s">
        <v>35712</v>
      </c>
      <c r="AH3430" t="s">
        <v>35713</v>
      </c>
      <c r="AI3430" t="s">
        <v>35714</v>
      </c>
      <c r="AJ3430" s="4">
        <v>38412</v>
      </c>
      <c r="AK3430" t="s">
        <v>151</v>
      </c>
      <c r="AL3430" t="s">
        <v>152</v>
      </c>
      <c r="AM3430" t="s">
        <v>35715</v>
      </c>
      <c r="AN3430" t="s">
        <v>35708</v>
      </c>
      <c r="AO3430">
        <v>14601</v>
      </c>
      <c r="AP3430" s="1">
        <v>42797.181087962963</v>
      </c>
      <c r="AQ3430">
        <v>2004</v>
      </c>
      <c r="AR3430">
        <v>7478</v>
      </c>
      <c r="AS3430">
        <v>1</v>
      </c>
      <c r="AT3430" t="s">
        <v>35716</v>
      </c>
      <c r="AU3430">
        <v>2004</v>
      </c>
      <c r="AV3430" s="3">
        <v>38310</v>
      </c>
      <c r="AW3430">
        <v>85373733</v>
      </c>
      <c r="AX3430" t="s">
        <v>35717</v>
      </c>
      <c r="AY3430" t="s">
        <v>35716</v>
      </c>
      <c r="AZ3430" t="s">
        <v>25781</v>
      </c>
      <c r="BA3430">
        <v>85417988</v>
      </c>
      <c r="BB3430" t="s">
        <v>35718</v>
      </c>
      <c r="BC3430" s="3">
        <v>38310</v>
      </c>
      <c r="BD3430" s="3">
        <v>38310</v>
      </c>
      <c r="BE3430" t="s">
        <v>35719</v>
      </c>
      <c r="BF3430" t="s">
        <v>3152</v>
      </c>
      <c r="BG3430">
        <v>30000000</v>
      </c>
      <c r="BH3430">
        <v>85416609</v>
      </c>
      <c r="BI3430">
        <v>2004</v>
      </c>
      <c r="BJ3430" t="b">
        <v>0</v>
      </c>
      <c r="BK3430" t="s">
        <v>35720</v>
      </c>
      <c r="BL3430">
        <v>0.79111302561383701</v>
      </c>
    </row>
    <row r="3431" spans="2:64" x14ac:dyDescent="0.25">
      <c r="B3431">
        <v>346156</v>
      </c>
      <c r="C3431" t="s">
        <v>35721</v>
      </c>
      <c r="D3431" s="6" t="s">
        <v>35722</v>
      </c>
      <c r="E3431" s="5">
        <v>38247</v>
      </c>
      <c r="F3431">
        <v>3</v>
      </c>
      <c r="G3431">
        <v>0</v>
      </c>
      <c r="H3431" s="9">
        <v>48006801.656450696</v>
      </c>
      <c r="I3431" s="9">
        <v>88995471.300684497</v>
      </c>
      <c r="J3431" s="9">
        <v>-40988669.6442338</v>
      </c>
      <c r="K3431" s="10">
        <v>-0.46057028571428499</v>
      </c>
      <c r="L3431">
        <v>19808202.622938301</v>
      </c>
      <c r="M3431">
        <v>3170</v>
      </c>
      <c r="N3431">
        <v>3170</v>
      </c>
      <c r="O3431" s="9">
        <v>37760080</v>
      </c>
      <c r="P3431" s="9">
        <v>70000000</v>
      </c>
      <c r="Q3431" s="9">
        <v>-32239920</v>
      </c>
      <c r="R3431">
        <v>15580278</v>
      </c>
      <c r="S3431" t="s">
        <v>2585</v>
      </c>
      <c r="T3431" t="s">
        <v>10091</v>
      </c>
      <c r="U3431" s="2">
        <v>74925</v>
      </c>
      <c r="V3431">
        <v>6.1</v>
      </c>
      <c r="W3431">
        <v>64</v>
      </c>
      <c r="X3431">
        <v>72</v>
      </c>
      <c r="Y3431" t="s">
        <v>6971</v>
      </c>
      <c r="Z3431">
        <v>106</v>
      </c>
      <c r="AA3431">
        <v>1</v>
      </c>
      <c r="AB3431">
        <v>1</v>
      </c>
      <c r="AC3431" t="s">
        <v>35723</v>
      </c>
      <c r="AD3431" t="s">
        <v>21299</v>
      </c>
      <c r="AE3431" t="s">
        <v>35724</v>
      </c>
      <c r="AF3431" t="s">
        <v>35724</v>
      </c>
      <c r="AG3431" t="s">
        <v>35725</v>
      </c>
      <c r="AH3431" t="s">
        <v>35726</v>
      </c>
      <c r="AI3431" t="s">
        <v>35727</v>
      </c>
      <c r="AJ3431" s="4">
        <v>38377</v>
      </c>
      <c r="AK3431" t="s">
        <v>35728</v>
      </c>
      <c r="AL3431" t="s">
        <v>35729</v>
      </c>
      <c r="AM3431" t="s">
        <v>35730</v>
      </c>
      <c r="AN3431" t="s">
        <v>35722</v>
      </c>
      <c r="AO3431">
        <v>437</v>
      </c>
      <c r="AP3431" s="1">
        <v>40224.374374999999</v>
      </c>
      <c r="AQ3431">
        <v>2004</v>
      </c>
      <c r="AR3431">
        <v>682</v>
      </c>
      <c r="AS3431">
        <v>1</v>
      </c>
      <c r="AT3431" t="s">
        <v>35722</v>
      </c>
      <c r="AU3431">
        <v>2004</v>
      </c>
      <c r="AV3431" s="3">
        <v>38247</v>
      </c>
      <c r="AW3431">
        <v>37600000</v>
      </c>
      <c r="AX3431" t="s">
        <v>35731</v>
      </c>
      <c r="AY3431" t="s">
        <v>35722</v>
      </c>
      <c r="AZ3431" t="s">
        <v>25781</v>
      </c>
      <c r="BA3431">
        <v>37762677</v>
      </c>
      <c r="BB3431" t="s">
        <v>35732</v>
      </c>
      <c r="BC3431" s="3">
        <v>38247</v>
      </c>
      <c r="BD3431" s="3">
        <v>38247</v>
      </c>
      <c r="BE3431" t="s">
        <v>35722</v>
      </c>
      <c r="BF3431" t="s">
        <v>3152</v>
      </c>
      <c r="BG3431">
        <v>70000000</v>
      </c>
      <c r="BH3431">
        <v>37760080</v>
      </c>
      <c r="BI3431">
        <v>2004</v>
      </c>
      <c r="BJ3431" t="b">
        <v>0</v>
      </c>
      <c r="BK3431" t="s">
        <v>35733</v>
      </c>
      <c r="BL3431">
        <v>0.78655687729878299</v>
      </c>
    </row>
    <row r="3432" spans="2:64" x14ac:dyDescent="0.25">
      <c r="B3432">
        <v>346491</v>
      </c>
      <c r="C3432" t="s">
        <v>35749</v>
      </c>
      <c r="D3432" s="6" t="s">
        <v>35750</v>
      </c>
      <c r="E3432" s="5">
        <v>38315</v>
      </c>
      <c r="F3432">
        <v>1</v>
      </c>
      <c r="G3432">
        <v>0</v>
      </c>
      <c r="H3432" s="9">
        <v>43353085.9555602</v>
      </c>
      <c r="I3432" s="9">
        <v>195926492.14659601</v>
      </c>
      <c r="J3432" s="9">
        <v>-152573406.19103599</v>
      </c>
      <c r="K3432" s="10">
        <v>-0.77872779999999997</v>
      </c>
      <c r="L3432">
        <v>17301051.2491308</v>
      </c>
      <c r="M3432">
        <v>2445</v>
      </c>
      <c r="N3432">
        <v>2445</v>
      </c>
      <c r="O3432" s="9">
        <v>34297191</v>
      </c>
      <c r="P3432" s="9">
        <v>155000000</v>
      </c>
      <c r="Q3432" s="9">
        <v>-120702809</v>
      </c>
      <c r="R3432">
        <v>13687087</v>
      </c>
      <c r="S3432" t="s">
        <v>5439</v>
      </c>
      <c r="T3432" t="s">
        <v>1326</v>
      </c>
      <c r="U3432" s="2">
        <v>145029</v>
      </c>
      <c r="V3432">
        <v>5.5</v>
      </c>
      <c r="W3432">
        <v>39</v>
      </c>
      <c r="X3432">
        <v>16</v>
      </c>
      <c r="Y3432" t="s">
        <v>35751</v>
      </c>
      <c r="Z3432">
        <v>175</v>
      </c>
      <c r="AA3432">
        <v>1</v>
      </c>
      <c r="AB3432">
        <v>1</v>
      </c>
      <c r="AC3432" t="s">
        <v>35752</v>
      </c>
      <c r="AD3432" t="s">
        <v>35753</v>
      </c>
      <c r="AE3432" t="s">
        <v>16398</v>
      </c>
      <c r="AF3432" t="s">
        <v>35754</v>
      </c>
      <c r="AG3432" t="s">
        <v>35755</v>
      </c>
      <c r="AH3432" t="s">
        <v>35756</v>
      </c>
      <c r="AI3432" t="s">
        <v>35757</v>
      </c>
      <c r="AJ3432" s="4">
        <v>38566</v>
      </c>
      <c r="AK3432" t="s">
        <v>151</v>
      </c>
      <c r="AL3432" t="s">
        <v>35758</v>
      </c>
      <c r="AM3432" t="s">
        <v>35759</v>
      </c>
      <c r="AN3432" t="s">
        <v>35750</v>
      </c>
      <c r="AO3432">
        <v>11209</v>
      </c>
      <c r="AP3432" s="1">
        <v>41956.964837962965</v>
      </c>
      <c r="AQ3432">
        <v>2004</v>
      </c>
      <c r="AR3432">
        <v>5920</v>
      </c>
      <c r="AS3432">
        <v>1</v>
      </c>
      <c r="AT3432" t="s">
        <v>35750</v>
      </c>
      <c r="AU3432">
        <v>2004</v>
      </c>
      <c r="AV3432" s="3">
        <v>38315</v>
      </c>
      <c r="AW3432">
        <v>34264081</v>
      </c>
      <c r="AX3432" t="s">
        <v>35760</v>
      </c>
      <c r="AY3432" t="s">
        <v>35750</v>
      </c>
      <c r="AZ3432" t="s">
        <v>26203</v>
      </c>
      <c r="BA3432">
        <v>34297191</v>
      </c>
      <c r="BB3432" t="s">
        <v>35761</v>
      </c>
      <c r="BC3432" s="3">
        <v>38315</v>
      </c>
      <c r="BD3432" s="3">
        <v>38315</v>
      </c>
      <c r="BE3432" t="s">
        <v>35750</v>
      </c>
      <c r="BF3432" t="s">
        <v>3152</v>
      </c>
      <c r="BG3432">
        <v>155000000</v>
      </c>
      <c r="BH3432">
        <v>34297191</v>
      </c>
      <c r="BI3432">
        <v>2004</v>
      </c>
      <c r="BJ3432" t="b">
        <v>0</v>
      </c>
      <c r="BK3432" t="s">
        <v>35762</v>
      </c>
      <c r="BL3432">
        <v>0.79111302561383701</v>
      </c>
    </row>
    <row r="3433" spans="2:64" x14ac:dyDescent="0.25">
      <c r="B3433">
        <v>348593</v>
      </c>
      <c r="C3433" t="s">
        <v>35848</v>
      </c>
      <c r="D3433" s="6" t="s">
        <v>35849</v>
      </c>
      <c r="E3433" s="5">
        <v>38182</v>
      </c>
      <c r="F3433">
        <v>1</v>
      </c>
      <c r="G3433">
        <v>0</v>
      </c>
      <c r="H3433" s="9">
        <v>4889254.21875396</v>
      </c>
      <c r="L3433">
        <v>582389.05191129795</v>
      </c>
      <c r="M3433">
        <v>134</v>
      </c>
      <c r="N3433">
        <v>47</v>
      </c>
      <c r="O3433" s="9">
        <v>3835551</v>
      </c>
      <c r="R3433">
        <v>456876</v>
      </c>
      <c r="S3433" t="s">
        <v>5439</v>
      </c>
      <c r="T3433" t="s">
        <v>31079</v>
      </c>
      <c r="U3433" s="2">
        <v>13847</v>
      </c>
      <c r="V3433">
        <v>6.7</v>
      </c>
      <c r="W3433">
        <v>67</v>
      </c>
      <c r="X3433">
        <v>67</v>
      </c>
      <c r="Y3433" t="s">
        <v>379</v>
      </c>
      <c r="Z3433">
        <v>111</v>
      </c>
      <c r="AA3433">
        <v>1</v>
      </c>
      <c r="AB3433">
        <v>1</v>
      </c>
      <c r="AC3433" t="s">
        <v>35850</v>
      </c>
      <c r="AD3433" t="s">
        <v>13219</v>
      </c>
      <c r="AE3433" t="s">
        <v>35851</v>
      </c>
      <c r="AF3433" t="s">
        <v>35852</v>
      </c>
      <c r="AG3433" t="s">
        <v>35853</v>
      </c>
      <c r="AH3433" t="s">
        <v>35854</v>
      </c>
      <c r="AI3433" t="s">
        <v>35855</v>
      </c>
      <c r="AJ3433" s="4">
        <v>38335</v>
      </c>
      <c r="AK3433" t="s">
        <v>151</v>
      </c>
      <c r="AL3433" t="s">
        <v>152</v>
      </c>
      <c r="AM3433" t="s">
        <v>35856</v>
      </c>
      <c r="AN3433" t="s">
        <v>35849</v>
      </c>
      <c r="AO3433">
        <v>13441</v>
      </c>
      <c r="AP3433" s="1">
        <v>42480.874189814815</v>
      </c>
      <c r="AQ3433">
        <v>2004</v>
      </c>
      <c r="AR3433">
        <v>6842</v>
      </c>
      <c r="AS3433">
        <v>1</v>
      </c>
      <c r="AT3433" t="s">
        <v>35857</v>
      </c>
      <c r="AU3433">
        <v>2004</v>
      </c>
      <c r="AV3433" s="3">
        <v>38205</v>
      </c>
      <c r="AW3433">
        <v>3634359</v>
      </c>
      <c r="AX3433" t="s">
        <v>35858</v>
      </c>
      <c r="AY3433" t="s">
        <v>35857</v>
      </c>
      <c r="AZ3433" t="s">
        <v>29341</v>
      </c>
      <c r="BA3433">
        <v>3854624</v>
      </c>
      <c r="BB3433" t="s">
        <v>35859</v>
      </c>
      <c r="BC3433" s="3">
        <v>38182</v>
      </c>
      <c r="BD3433" s="3">
        <v>38182</v>
      </c>
      <c r="BE3433" t="s">
        <v>35857</v>
      </c>
      <c r="BF3433" t="s">
        <v>317</v>
      </c>
      <c r="BH3433">
        <v>3835551</v>
      </c>
      <c r="BI3433">
        <v>2004</v>
      </c>
      <c r="BJ3433" t="b">
        <v>0</v>
      </c>
      <c r="BK3433" t="s">
        <v>35860</v>
      </c>
      <c r="BL3433">
        <v>0.78448590079194103</v>
      </c>
    </row>
    <row r="3434" spans="2:64" x14ac:dyDescent="0.25">
      <c r="B3434">
        <v>349416</v>
      </c>
      <c r="C3434" t="s">
        <v>35884</v>
      </c>
      <c r="D3434" s="6" t="s">
        <v>35885</v>
      </c>
      <c r="E3434" s="5">
        <v>38275</v>
      </c>
      <c r="F3434">
        <v>3</v>
      </c>
      <c r="G3434">
        <v>0</v>
      </c>
      <c r="H3434" s="9">
        <v>89195.781372446305</v>
      </c>
      <c r="I3434" s="9">
        <v>12647040.335254</v>
      </c>
      <c r="J3434" s="9">
        <v>-12557844.5538816</v>
      </c>
      <c r="K3434" s="10">
        <v>-0.99294729999999998</v>
      </c>
      <c r="L3434">
        <v>52849.452152959602</v>
      </c>
      <c r="M3434">
        <v>22</v>
      </c>
      <c r="N3434">
        <v>22</v>
      </c>
      <c r="O3434" s="9">
        <v>70527</v>
      </c>
      <c r="P3434" s="9">
        <v>10000000</v>
      </c>
      <c r="Q3434" s="9">
        <v>-9929473</v>
      </c>
      <c r="R3434">
        <v>41788</v>
      </c>
      <c r="S3434" t="s">
        <v>5439</v>
      </c>
      <c r="T3434" t="s">
        <v>24501</v>
      </c>
      <c r="U3434" s="2">
        <v>7906</v>
      </c>
      <c r="V3434">
        <v>6.7</v>
      </c>
      <c r="W3434">
        <v>34</v>
      </c>
      <c r="X3434">
        <v>32</v>
      </c>
      <c r="Y3434" t="s">
        <v>379</v>
      </c>
      <c r="Z3434">
        <v>91</v>
      </c>
      <c r="AA3434">
        <v>1</v>
      </c>
      <c r="AB3434">
        <v>1</v>
      </c>
      <c r="AC3434" t="s">
        <v>35886</v>
      </c>
      <c r="AE3434" t="s">
        <v>35887</v>
      </c>
      <c r="AF3434" t="s">
        <v>35887</v>
      </c>
      <c r="AG3434" t="s">
        <v>35888</v>
      </c>
      <c r="AH3434" t="s">
        <v>35889</v>
      </c>
      <c r="AI3434" t="s">
        <v>35890</v>
      </c>
      <c r="AJ3434" s="4">
        <v>38391</v>
      </c>
      <c r="AK3434" t="s">
        <v>151</v>
      </c>
      <c r="AL3434" t="s">
        <v>27823</v>
      </c>
      <c r="AM3434" t="s">
        <v>35891</v>
      </c>
      <c r="AN3434" t="s">
        <v>35885</v>
      </c>
      <c r="AO3434">
        <v>8139</v>
      </c>
      <c r="AP3434" s="1">
        <v>41516.888599537036</v>
      </c>
      <c r="AQ3434">
        <v>2004</v>
      </c>
      <c r="AR3434">
        <v>4524</v>
      </c>
      <c r="AS3434">
        <v>1</v>
      </c>
      <c r="AT3434" t="s">
        <v>35885</v>
      </c>
      <c r="AU3434">
        <v>2004</v>
      </c>
      <c r="AV3434" s="3">
        <v>38256</v>
      </c>
      <c r="AW3434">
        <v>41788</v>
      </c>
      <c r="AX3434" t="s">
        <v>35892</v>
      </c>
      <c r="AY3434" t="s">
        <v>35885</v>
      </c>
      <c r="AZ3434" t="s">
        <v>27229</v>
      </c>
      <c r="BA3434">
        <v>75076</v>
      </c>
      <c r="BB3434" t="s">
        <v>35893</v>
      </c>
      <c r="BC3434" s="3">
        <v>38275</v>
      </c>
      <c r="BD3434" s="3">
        <v>38275</v>
      </c>
      <c r="BE3434" t="s">
        <v>35885</v>
      </c>
      <c r="BF3434" t="s">
        <v>297</v>
      </c>
      <c r="BG3434">
        <v>10000000</v>
      </c>
      <c r="BH3434">
        <v>70527</v>
      </c>
      <c r="BI3434">
        <v>2004</v>
      </c>
      <c r="BJ3434" t="b">
        <v>0</v>
      </c>
      <c r="BK3434" t="s">
        <v>35894</v>
      </c>
      <c r="BL3434">
        <v>0.79069883031246802</v>
      </c>
    </row>
    <row r="3435" spans="2:64" x14ac:dyDescent="0.25">
      <c r="B3435">
        <v>349825</v>
      </c>
      <c r="C3435" t="s">
        <v>35895</v>
      </c>
      <c r="D3435" s="6" t="s">
        <v>35896</v>
      </c>
      <c r="E3435" s="5">
        <v>38023</v>
      </c>
      <c r="F3435">
        <v>1</v>
      </c>
      <c r="G3435">
        <v>0</v>
      </c>
      <c r="H3435" s="9">
        <v>83474391.778603598</v>
      </c>
      <c r="I3435" s="9">
        <v>36305563.9097744</v>
      </c>
      <c r="J3435" s="9">
        <v>47168827.868829198</v>
      </c>
      <c r="K3435" s="10">
        <v>1.2992176071428501</v>
      </c>
      <c r="L3435">
        <v>25125495.006788399</v>
      </c>
      <c r="M3435">
        <v>2755</v>
      </c>
      <c r="N3435">
        <v>2605</v>
      </c>
      <c r="O3435" s="9">
        <v>64378093</v>
      </c>
      <c r="P3435" s="9">
        <v>28000000</v>
      </c>
      <c r="Q3435" s="9">
        <v>36378093</v>
      </c>
      <c r="R3435">
        <v>19377577</v>
      </c>
      <c r="S3435" t="s">
        <v>2585</v>
      </c>
      <c r="T3435" t="s">
        <v>5864</v>
      </c>
      <c r="U3435" s="2">
        <v>38677</v>
      </c>
      <c r="V3435">
        <v>7.5</v>
      </c>
      <c r="W3435">
        <v>68</v>
      </c>
      <c r="X3435">
        <v>80</v>
      </c>
      <c r="Y3435" t="s">
        <v>982</v>
      </c>
      <c r="Z3435">
        <v>135</v>
      </c>
      <c r="AA3435">
        <v>1</v>
      </c>
      <c r="AB3435">
        <v>1</v>
      </c>
      <c r="AC3435" t="s">
        <v>35897</v>
      </c>
      <c r="AD3435" t="s">
        <v>10900</v>
      </c>
      <c r="AE3435" t="s">
        <v>35898</v>
      </c>
      <c r="AF3435" t="s">
        <v>35899</v>
      </c>
      <c r="AG3435" t="s">
        <v>35900</v>
      </c>
      <c r="AH3435" t="s">
        <v>35901</v>
      </c>
      <c r="AI3435" t="s">
        <v>35902</v>
      </c>
      <c r="AJ3435" s="4">
        <v>38132</v>
      </c>
      <c r="AK3435" t="s">
        <v>151</v>
      </c>
      <c r="AL3435" t="s">
        <v>11326</v>
      </c>
      <c r="AM3435" t="s">
        <v>35903</v>
      </c>
      <c r="AN3435" t="s">
        <v>35896</v>
      </c>
      <c r="AO3435">
        <v>1943</v>
      </c>
      <c r="AP3435" s="1">
        <v>40444.020208333335</v>
      </c>
      <c r="AQ3435">
        <v>2004</v>
      </c>
      <c r="AR3435">
        <v>1597</v>
      </c>
      <c r="AS3435">
        <v>1</v>
      </c>
      <c r="AT3435" t="s">
        <v>35896</v>
      </c>
      <c r="AU3435">
        <v>2004</v>
      </c>
      <c r="AV3435" s="3">
        <v>38023</v>
      </c>
      <c r="AW3435">
        <v>64329473</v>
      </c>
      <c r="AX3435" t="s">
        <v>35904</v>
      </c>
      <c r="AY3435" t="s">
        <v>35896</v>
      </c>
      <c r="AZ3435" t="s">
        <v>26138</v>
      </c>
      <c r="BA3435">
        <v>64378093</v>
      </c>
      <c r="BB3435" t="s">
        <v>35905</v>
      </c>
      <c r="BC3435" s="3">
        <v>38023</v>
      </c>
      <c r="BD3435" s="3">
        <v>38023</v>
      </c>
      <c r="BE3435" t="s">
        <v>35896</v>
      </c>
      <c r="BF3435" t="s">
        <v>317</v>
      </c>
      <c r="BG3435">
        <v>28000000</v>
      </c>
      <c r="BH3435">
        <v>64378093</v>
      </c>
      <c r="BI3435">
        <v>2004</v>
      </c>
      <c r="BJ3435" t="b">
        <v>0</v>
      </c>
      <c r="BK3435" t="s">
        <v>35906</v>
      </c>
      <c r="BL3435">
        <v>0.77123165114814896</v>
      </c>
    </row>
    <row r="3436" spans="2:64" x14ac:dyDescent="0.25">
      <c r="B3436">
        <v>349903</v>
      </c>
      <c r="C3436" t="s">
        <v>35907</v>
      </c>
      <c r="D3436" s="6" t="s">
        <v>35908</v>
      </c>
      <c r="E3436" s="5">
        <v>38331</v>
      </c>
      <c r="F3436">
        <v>2</v>
      </c>
      <c r="G3436">
        <v>0</v>
      </c>
      <c r="H3436" s="9">
        <v>159260922.01727799</v>
      </c>
      <c r="I3436" s="9">
        <v>139556069.36416101</v>
      </c>
      <c r="J3436" s="9">
        <v>19704852.6531161</v>
      </c>
      <c r="K3436" s="10">
        <v>0.14119667272727199</v>
      </c>
      <c r="L3436">
        <v>49673561.955648899</v>
      </c>
      <c r="M3436">
        <v>3290</v>
      </c>
      <c r="N3436">
        <v>3290</v>
      </c>
      <c r="O3436" s="9">
        <v>125531634</v>
      </c>
      <c r="P3436" s="9">
        <v>110000000</v>
      </c>
      <c r="Q3436" s="9">
        <v>15531634</v>
      </c>
      <c r="R3436">
        <v>39153380</v>
      </c>
      <c r="S3436" t="s">
        <v>1022</v>
      </c>
      <c r="T3436" t="s">
        <v>1326</v>
      </c>
      <c r="U3436" s="2">
        <v>302765</v>
      </c>
      <c r="V3436">
        <v>6.5</v>
      </c>
      <c r="W3436">
        <v>58</v>
      </c>
      <c r="X3436">
        <v>56</v>
      </c>
      <c r="Y3436" t="s">
        <v>1176</v>
      </c>
      <c r="Z3436">
        <v>125</v>
      </c>
      <c r="AA3436">
        <v>1</v>
      </c>
      <c r="AB3436">
        <v>1</v>
      </c>
      <c r="AC3436" t="s">
        <v>35909</v>
      </c>
      <c r="AD3436" t="s">
        <v>17989</v>
      </c>
      <c r="AE3436" t="s">
        <v>18368</v>
      </c>
      <c r="AF3436" t="s">
        <v>35910</v>
      </c>
      <c r="AG3436" t="s">
        <v>35911</v>
      </c>
      <c r="AH3436" t="s">
        <v>35912</v>
      </c>
      <c r="AI3436" t="s">
        <v>35913</v>
      </c>
      <c r="AJ3436" s="4">
        <v>38454</v>
      </c>
      <c r="AK3436" t="s">
        <v>35914</v>
      </c>
      <c r="AL3436" t="s">
        <v>152</v>
      </c>
      <c r="AM3436" t="s">
        <v>35915</v>
      </c>
      <c r="AN3436" t="s">
        <v>35908</v>
      </c>
      <c r="AO3436">
        <v>155</v>
      </c>
      <c r="AP3436" s="1">
        <v>40047.511064814818</v>
      </c>
      <c r="AQ3436">
        <v>2004</v>
      </c>
      <c r="AR3436">
        <v>475</v>
      </c>
      <c r="AS3436">
        <v>1</v>
      </c>
      <c r="AT3436" t="s">
        <v>35908</v>
      </c>
      <c r="AU3436">
        <v>2004</v>
      </c>
      <c r="AV3436" s="3">
        <v>38331</v>
      </c>
      <c r="AW3436">
        <v>125402117</v>
      </c>
      <c r="AX3436" t="s">
        <v>35916</v>
      </c>
      <c r="AY3436" t="s">
        <v>35908</v>
      </c>
      <c r="AZ3436" t="s">
        <v>26203</v>
      </c>
      <c r="BA3436">
        <v>125544280</v>
      </c>
      <c r="BB3436" t="s">
        <v>35917</v>
      </c>
      <c r="BC3436" s="3">
        <v>38331</v>
      </c>
      <c r="BD3436" s="3">
        <v>38331</v>
      </c>
      <c r="BE3436" t="s">
        <v>35908</v>
      </c>
      <c r="BF3436" t="s">
        <v>3152</v>
      </c>
      <c r="BG3436">
        <v>110000000</v>
      </c>
      <c r="BH3436">
        <v>125531634</v>
      </c>
      <c r="BI3436">
        <v>2004</v>
      </c>
      <c r="BJ3436" t="b">
        <v>0</v>
      </c>
      <c r="BK3436" t="s">
        <v>35918</v>
      </c>
      <c r="BL3436">
        <v>0.78821365850425795</v>
      </c>
    </row>
    <row r="3437" spans="2:64" x14ac:dyDescent="0.25">
      <c r="B3437">
        <v>350028</v>
      </c>
      <c r="C3437" t="s">
        <v>35919</v>
      </c>
      <c r="D3437" s="6" t="s">
        <v>35920</v>
      </c>
      <c r="E3437" s="5">
        <v>38135</v>
      </c>
      <c r="F3437">
        <v>3</v>
      </c>
      <c r="G3437">
        <v>0</v>
      </c>
      <c r="H3437" s="9">
        <v>47859365.394479103</v>
      </c>
      <c r="I3437" s="9">
        <v>63837123.215230003</v>
      </c>
      <c r="J3437" s="9">
        <v>-15977757.8207509</v>
      </c>
      <c r="K3437" s="10">
        <v>-0.25028943999999897</v>
      </c>
      <c r="L3437">
        <v>14025778.1856372</v>
      </c>
      <c r="M3437">
        <v>2721</v>
      </c>
      <c r="N3437">
        <v>2717</v>
      </c>
      <c r="O3437" s="9">
        <v>37485528</v>
      </c>
      <c r="P3437" s="9">
        <v>50000000</v>
      </c>
      <c r="Q3437" s="9">
        <v>-12514472</v>
      </c>
      <c r="R3437">
        <v>10985597</v>
      </c>
      <c r="S3437" t="s">
        <v>1022</v>
      </c>
      <c r="T3437" t="s">
        <v>5864</v>
      </c>
      <c r="U3437" s="2">
        <v>32150</v>
      </c>
      <c r="V3437">
        <v>6</v>
      </c>
      <c r="W3437">
        <v>38</v>
      </c>
      <c r="X3437">
        <v>23</v>
      </c>
      <c r="Y3437" t="s">
        <v>1121</v>
      </c>
      <c r="Z3437">
        <v>119</v>
      </c>
      <c r="AA3437">
        <v>1</v>
      </c>
      <c r="AB3437">
        <v>1</v>
      </c>
      <c r="AC3437" t="s">
        <v>35921</v>
      </c>
      <c r="AD3437" t="s">
        <v>457</v>
      </c>
      <c r="AE3437" t="s">
        <v>16962</v>
      </c>
      <c r="AF3437" t="s">
        <v>35922</v>
      </c>
      <c r="AG3437" t="s">
        <v>35923</v>
      </c>
      <c r="AH3437" t="s">
        <v>35924</v>
      </c>
      <c r="AI3437" t="s">
        <v>35925</v>
      </c>
      <c r="AJ3437" s="4">
        <v>38272</v>
      </c>
      <c r="AK3437" t="s">
        <v>151</v>
      </c>
      <c r="AL3437" t="s">
        <v>152</v>
      </c>
      <c r="AM3437" t="s">
        <v>35926</v>
      </c>
      <c r="AN3437" t="s">
        <v>35920</v>
      </c>
      <c r="AO3437">
        <v>5612</v>
      </c>
      <c r="AP3437" s="1">
        <v>41119.534837962965</v>
      </c>
      <c r="AQ3437">
        <v>2004</v>
      </c>
      <c r="AR3437">
        <v>3454</v>
      </c>
      <c r="AS3437">
        <v>1</v>
      </c>
      <c r="AT3437" t="s">
        <v>35920</v>
      </c>
      <c r="AU3437">
        <v>2004</v>
      </c>
      <c r="AV3437" s="3">
        <v>38135</v>
      </c>
      <c r="AW3437">
        <v>37379556</v>
      </c>
      <c r="AX3437" t="s">
        <v>35927</v>
      </c>
      <c r="AY3437" t="s">
        <v>35920</v>
      </c>
      <c r="AZ3437" t="s">
        <v>26138</v>
      </c>
      <c r="BA3437">
        <v>37486512</v>
      </c>
      <c r="BB3437" t="s">
        <v>35928</v>
      </c>
      <c r="BC3437" s="3">
        <v>38135</v>
      </c>
      <c r="BD3437" s="3">
        <v>38135</v>
      </c>
      <c r="BE3437" t="s">
        <v>35920</v>
      </c>
      <c r="BF3437" t="s">
        <v>297</v>
      </c>
      <c r="BG3437">
        <v>50000000</v>
      </c>
      <c r="BH3437">
        <v>37485528</v>
      </c>
      <c r="BI3437">
        <v>2004</v>
      </c>
      <c r="BJ3437" t="b">
        <v>0</v>
      </c>
      <c r="BK3437" t="s">
        <v>35929</v>
      </c>
      <c r="BL3437">
        <v>0.78324331488783505</v>
      </c>
    </row>
    <row r="3438" spans="2:64" x14ac:dyDescent="0.25">
      <c r="B3438">
        <v>350258</v>
      </c>
      <c r="C3438" t="s">
        <v>35930</v>
      </c>
      <c r="D3438" s="6" t="s">
        <v>35931</v>
      </c>
      <c r="E3438" s="5">
        <v>38289</v>
      </c>
      <c r="F3438">
        <v>3</v>
      </c>
      <c r="G3438">
        <v>1</v>
      </c>
      <c r="H3438" s="9">
        <v>95239795.625144005</v>
      </c>
      <c r="I3438" s="9">
        <v>50588161.341016203</v>
      </c>
      <c r="J3438" s="9">
        <v>44651634.284127802</v>
      </c>
      <c r="K3438" s="10">
        <v>0.88264987500000003</v>
      </c>
      <c r="L3438">
        <v>25344327.361760002</v>
      </c>
      <c r="M3438">
        <v>2474</v>
      </c>
      <c r="N3438">
        <v>2006</v>
      </c>
      <c r="O3438" s="9">
        <v>75305995</v>
      </c>
      <c r="P3438" s="9">
        <v>40000000</v>
      </c>
      <c r="Q3438" s="9">
        <v>35305995</v>
      </c>
      <c r="R3438">
        <v>20039730</v>
      </c>
      <c r="S3438" t="s">
        <v>1022</v>
      </c>
      <c r="T3438" t="s">
        <v>558</v>
      </c>
      <c r="U3438" s="2">
        <v>116991</v>
      </c>
      <c r="V3438">
        <v>7.7</v>
      </c>
      <c r="W3438">
        <v>73</v>
      </c>
      <c r="X3438">
        <v>81</v>
      </c>
      <c r="Y3438" t="s">
        <v>4233</v>
      </c>
      <c r="Z3438">
        <v>152</v>
      </c>
      <c r="AA3438">
        <v>1</v>
      </c>
      <c r="AB3438">
        <v>1</v>
      </c>
      <c r="AC3438" t="s">
        <v>35932</v>
      </c>
      <c r="AD3438" t="s">
        <v>35933</v>
      </c>
      <c r="AE3438" t="s">
        <v>14161</v>
      </c>
      <c r="AF3438" t="s">
        <v>35934</v>
      </c>
      <c r="AG3438" t="s">
        <v>35935</v>
      </c>
      <c r="AH3438" t="s">
        <v>35936</v>
      </c>
      <c r="AI3438" t="s">
        <v>35937</v>
      </c>
      <c r="AJ3438" s="4">
        <v>38384</v>
      </c>
      <c r="AK3438" t="s">
        <v>151</v>
      </c>
      <c r="AL3438" t="s">
        <v>152</v>
      </c>
      <c r="AM3438" t="s">
        <v>35938</v>
      </c>
      <c r="AN3438" t="s">
        <v>35931</v>
      </c>
      <c r="AO3438">
        <v>4938</v>
      </c>
      <c r="AP3438" s="1">
        <v>40987.911874999998</v>
      </c>
      <c r="AQ3438">
        <v>2004</v>
      </c>
      <c r="AR3438">
        <v>3130</v>
      </c>
      <c r="AS3438">
        <v>1</v>
      </c>
      <c r="AT3438" t="s">
        <v>35931</v>
      </c>
      <c r="AU3438">
        <v>2004</v>
      </c>
      <c r="AV3438" s="3">
        <v>38289</v>
      </c>
      <c r="AW3438">
        <v>75236415</v>
      </c>
      <c r="AX3438" t="s">
        <v>35939</v>
      </c>
      <c r="AY3438" t="s">
        <v>35931</v>
      </c>
      <c r="AZ3438" t="s">
        <v>27002</v>
      </c>
      <c r="BA3438">
        <v>75331600</v>
      </c>
      <c r="BB3438" t="s">
        <v>35940</v>
      </c>
      <c r="BC3438" s="3">
        <v>38289</v>
      </c>
      <c r="BD3438" s="3">
        <v>38289</v>
      </c>
      <c r="BE3438" t="s">
        <v>35931</v>
      </c>
      <c r="BF3438" t="s">
        <v>317</v>
      </c>
      <c r="BG3438">
        <v>40000000</v>
      </c>
      <c r="BH3438">
        <v>75305995</v>
      </c>
      <c r="BI3438">
        <v>2004</v>
      </c>
      <c r="BJ3438" t="b">
        <v>0</v>
      </c>
      <c r="BK3438" t="s">
        <v>35941</v>
      </c>
      <c r="BL3438">
        <v>0.79069883031246802</v>
      </c>
    </row>
    <row r="3439" spans="2:64" x14ac:dyDescent="0.25">
      <c r="B3439">
        <v>351817</v>
      </c>
      <c r="C3439" t="s">
        <v>35967</v>
      </c>
      <c r="D3439" s="6" t="s">
        <v>35968</v>
      </c>
      <c r="E3439" s="5">
        <v>38100</v>
      </c>
      <c r="F3439">
        <v>3</v>
      </c>
      <c r="G3439">
        <v>0</v>
      </c>
      <c r="H3439" s="9">
        <v>679620.80629787198</v>
      </c>
      <c r="O3439" s="9">
        <v>529212</v>
      </c>
      <c r="T3439" t="s">
        <v>15811</v>
      </c>
      <c r="U3439" s="2">
        <v>18971</v>
      </c>
      <c r="V3439">
        <v>8.1</v>
      </c>
      <c r="W3439">
        <v>82</v>
      </c>
      <c r="X3439">
        <v>99</v>
      </c>
      <c r="Y3439" t="s">
        <v>263</v>
      </c>
      <c r="Z3439">
        <v>129</v>
      </c>
      <c r="AA3439">
        <v>0</v>
      </c>
      <c r="AB3439">
        <v>0</v>
      </c>
      <c r="AC3439" t="s">
        <v>35969</v>
      </c>
      <c r="AD3439" t="s">
        <v>35970</v>
      </c>
      <c r="AE3439" t="s">
        <v>35971</v>
      </c>
      <c r="AF3439" t="s">
        <v>35972</v>
      </c>
      <c r="AG3439" t="s">
        <v>35973</v>
      </c>
      <c r="AH3439" t="s">
        <v>35974</v>
      </c>
      <c r="AI3439" t="s">
        <v>35975</v>
      </c>
      <c r="AJ3439" s="4">
        <v>38349</v>
      </c>
      <c r="AK3439" t="s">
        <v>1718</v>
      </c>
      <c r="AL3439" t="s">
        <v>1719</v>
      </c>
      <c r="AM3439" t="s">
        <v>35976</v>
      </c>
      <c r="AN3439" t="s">
        <v>35968</v>
      </c>
      <c r="AO3439">
        <v>3548</v>
      </c>
      <c r="AP3439" s="1">
        <v>40714.151655092595</v>
      </c>
      <c r="AQ3439">
        <v>2002</v>
      </c>
      <c r="AR3439">
        <v>2418</v>
      </c>
      <c r="AS3439">
        <v>1</v>
      </c>
      <c r="AT3439" t="s">
        <v>35977</v>
      </c>
      <c r="AU3439">
        <v>2002</v>
      </c>
      <c r="AV3439" s="3">
        <v>37562</v>
      </c>
      <c r="AX3439" t="s">
        <v>35978</v>
      </c>
      <c r="BD3439" s="3">
        <v>38100</v>
      </c>
      <c r="BE3439" t="s">
        <v>35977</v>
      </c>
      <c r="BF3439" t="s">
        <v>317</v>
      </c>
      <c r="BH3439">
        <v>529212</v>
      </c>
      <c r="BI3439">
        <v>2004</v>
      </c>
      <c r="BJ3439" t="b">
        <v>0</v>
      </c>
      <c r="BK3439" t="s">
        <v>35979</v>
      </c>
      <c r="BL3439">
        <v>0.77868716657278203</v>
      </c>
    </row>
    <row r="3440" spans="2:64" x14ac:dyDescent="0.25">
      <c r="B3440">
        <v>353489</v>
      </c>
      <c r="C3440" t="s">
        <v>35992</v>
      </c>
      <c r="D3440" s="6" t="s">
        <v>35993</v>
      </c>
      <c r="E3440" s="5">
        <v>38016</v>
      </c>
      <c r="F3440">
        <v>3</v>
      </c>
      <c r="G3440">
        <v>0</v>
      </c>
      <c r="H3440" s="9">
        <v>104775.230583153</v>
      </c>
      <c r="L3440">
        <v>104775.230583153</v>
      </c>
      <c r="M3440">
        <v>53</v>
      </c>
      <c r="N3440">
        <v>53</v>
      </c>
      <c r="O3440" s="9">
        <v>80372</v>
      </c>
      <c r="R3440">
        <v>80372</v>
      </c>
      <c r="S3440" t="s">
        <v>5439</v>
      </c>
      <c r="T3440" t="s">
        <v>24501</v>
      </c>
      <c r="U3440" s="2">
        <v>10853</v>
      </c>
      <c r="V3440">
        <v>6.5</v>
      </c>
      <c r="X3440">
        <v>88</v>
      </c>
      <c r="Y3440" t="s">
        <v>6749</v>
      </c>
      <c r="Z3440">
        <v>94</v>
      </c>
      <c r="AA3440">
        <v>1</v>
      </c>
      <c r="AB3440">
        <v>0</v>
      </c>
      <c r="AC3440" t="s">
        <v>35994</v>
      </c>
      <c r="AD3440" t="s">
        <v>1822</v>
      </c>
      <c r="AE3440" t="s">
        <v>35995</v>
      </c>
      <c r="AF3440" t="s">
        <v>35996</v>
      </c>
      <c r="AG3440" t="s">
        <v>35997</v>
      </c>
      <c r="AH3440" t="s">
        <v>35998</v>
      </c>
      <c r="AI3440" t="s">
        <v>29482</v>
      </c>
      <c r="AJ3440" s="4">
        <v>38090</v>
      </c>
      <c r="AK3440" t="s">
        <v>151</v>
      </c>
      <c r="AL3440" t="s">
        <v>6452</v>
      </c>
      <c r="AM3440" t="s">
        <v>4112</v>
      </c>
      <c r="AN3440" t="s">
        <v>35993</v>
      </c>
      <c r="AO3440">
        <v>7554</v>
      </c>
      <c r="AP3440" s="1">
        <v>41454.729398148149</v>
      </c>
      <c r="AQ3440">
        <v>2004</v>
      </c>
      <c r="AR3440">
        <v>4292</v>
      </c>
      <c r="AS3440">
        <v>1</v>
      </c>
      <c r="AT3440" t="s">
        <v>35993</v>
      </c>
      <c r="AU3440">
        <v>2004</v>
      </c>
      <c r="AV3440" s="3">
        <v>38016</v>
      </c>
      <c r="AX3440" t="s">
        <v>35999</v>
      </c>
      <c r="AY3440" t="s">
        <v>36000</v>
      </c>
      <c r="AZ3440" t="s">
        <v>36001</v>
      </c>
      <c r="BA3440">
        <v>80372</v>
      </c>
      <c r="BB3440" t="s">
        <v>36002</v>
      </c>
      <c r="BC3440" s="3">
        <v>38016</v>
      </c>
      <c r="BL3440">
        <v>0.76708969813446404</v>
      </c>
    </row>
    <row r="3441" spans="2:64" x14ac:dyDescent="0.25">
      <c r="B3441">
        <v>354575</v>
      </c>
      <c r="C3441" t="s">
        <v>36015</v>
      </c>
      <c r="D3441" s="6" t="s">
        <v>36016</v>
      </c>
      <c r="E3441" s="5">
        <v>38135</v>
      </c>
      <c r="F3441">
        <v>0</v>
      </c>
      <c r="G3441">
        <v>0</v>
      </c>
      <c r="H3441" s="9">
        <v>192744.70286620801</v>
      </c>
      <c r="O3441" s="9">
        <v>150966</v>
      </c>
      <c r="S3441" t="s">
        <v>255</v>
      </c>
      <c r="T3441" t="s">
        <v>32026</v>
      </c>
      <c r="U3441" s="2">
        <v>6854</v>
      </c>
      <c r="V3441">
        <v>7.5</v>
      </c>
      <c r="W3441">
        <v>79</v>
      </c>
      <c r="X3441">
        <v>88</v>
      </c>
      <c r="Y3441" t="s">
        <v>592</v>
      </c>
      <c r="Z3441">
        <v>90</v>
      </c>
      <c r="AA3441">
        <v>1</v>
      </c>
      <c r="AB3441">
        <v>0</v>
      </c>
      <c r="AC3441" t="s">
        <v>36017</v>
      </c>
      <c r="AD3441" t="s">
        <v>1391</v>
      </c>
      <c r="AE3441" t="s">
        <v>36018</v>
      </c>
      <c r="AF3441" t="s">
        <v>36019</v>
      </c>
      <c r="AG3441" t="s">
        <v>36020</v>
      </c>
      <c r="AH3441" t="s">
        <v>36021</v>
      </c>
      <c r="AI3441" t="s">
        <v>36022</v>
      </c>
      <c r="AJ3441" s="4">
        <v>38265</v>
      </c>
      <c r="AK3441" t="s">
        <v>36023</v>
      </c>
      <c r="AL3441" t="s">
        <v>36024</v>
      </c>
      <c r="AM3441" t="s">
        <v>36025</v>
      </c>
      <c r="AN3441" t="s">
        <v>36016</v>
      </c>
      <c r="AO3441">
        <v>1318</v>
      </c>
      <c r="AP3441" s="1">
        <v>40381.853333333333</v>
      </c>
      <c r="AQ3441">
        <v>2003</v>
      </c>
      <c r="AR3441">
        <v>1225</v>
      </c>
      <c r="AS3441">
        <v>1</v>
      </c>
      <c r="AT3441" t="s">
        <v>36026</v>
      </c>
      <c r="AU3441">
        <v>2003</v>
      </c>
      <c r="AV3441" s="3">
        <v>37946</v>
      </c>
      <c r="AX3441" t="s">
        <v>36027</v>
      </c>
      <c r="BD3441" s="3">
        <v>38135</v>
      </c>
      <c r="BE3441" t="s">
        <v>36028</v>
      </c>
      <c r="BF3441" t="s">
        <v>592</v>
      </c>
      <c r="BH3441">
        <v>150966</v>
      </c>
      <c r="BI3441">
        <v>2004</v>
      </c>
      <c r="BJ3441" t="b">
        <v>0</v>
      </c>
      <c r="BK3441" t="s">
        <v>36029</v>
      </c>
      <c r="BL3441">
        <v>0.78324331488783505</v>
      </c>
    </row>
    <row r="3442" spans="2:64" x14ac:dyDescent="0.25">
      <c r="B3442">
        <v>356470</v>
      </c>
      <c r="C3442" t="s">
        <v>36055</v>
      </c>
      <c r="D3442" s="6" t="s">
        <v>36056</v>
      </c>
      <c r="E3442" s="5">
        <v>38184</v>
      </c>
      <c r="F3442">
        <v>3</v>
      </c>
      <c r="G3442">
        <v>0</v>
      </c>
      <c r="H3442" s="9">
        <v>65569279.126715899</v>
      </c>
      <c r="I3442" s="9">
        <v>24219683.2101372</v>
      </c>
      <c r="J3442" s="9">
        <v>41349595.916578598</v>
      </c>
      <c r="K3442" s="10">
        <v>1.70727236842105</v>
      </c>
      <c r="L3442">
        <v>17365959.013727501</v>
      </c>
      <c r="M3442">
        <v>2625</v>
      </c>
      <c r="N3442">
        <v>2625</v>
      </c>
      <c r="O3442" s="9">
        <v>51438175</v>
      </c>
      <c r="P3442" s="9">
        <v>19000000</v>
      </c>
      <c r="Q3442" s="9">
        <v>32438175</v>
      </c>
      <c r="R3442">
        <v>13623350</v>
      </c>
      <c r="S3442" t="s">
        <v>2585</v>
      </c>
      <c r="T3442" t="s">
        <v>1326</v>
      </c>
      <c r="U3442" s="2">
        <v>67846</v>
      </c>
      <c r="V3442">
        <v>5.9</v>
      </c>
      <c r="W3442">
        <v>25</v>
      </c>
      <c r="X3442">
        <v>11</v>
      </c>
      <c r="Y3442" t="s">
        <v>2624</v>
      </c>
      <c r="Z3442">
        <v>95</v>
      </c>
      <c r="AA3442">
        <v>1</v>
      </c>
      <c r="AB3442">
        <v>1</v>
      </c>
      <c r="AC3442" t="s">
        <v>36057</v>
      </c>
      <c r="AD3442" t="s">
        <v>25919</v>
      </c>
      <c r="AE3442" t="s">
        <v>29148</v>
      </c>
      <c r="AF3442" t="s">
        <v>36058</v>
      </c>
      <c r="AG3442" t="s">
        <v>36059</v>
      </c>
      <c r="AH3442" t="s">
        <v>36060</v>
      </c>
      <c r="AI3442" t="s">
        <v>36061</v>
      </c>
      <c r="AJ3442" s="4">
        <v>38279</v>
      </c>
      <c r="AK3442" t="s">
        <v>28179</v>
      </c>
      <c r="AL3442" t="s">
        <v>5344</v>
      </c>
      <c r="AM3442" t="s">
        <v>36062</v>
      </c>
      <c r="AN3442" t="s">
        <v>36056</v>
      </c>
      <c r="AO3442">
        <v>2194</v>
      </c>
      <c r="AP3442" s="1">
        <v>40488.377430555556</v>
      </c>
      <c r="AQ3442">
        <v>2004</v>
      </c>
      <c r="AR3442">
        <v>1740</v>
      </c>
      <c r="AS3442">
        <v>1</v>
      </c>
      <c r="AT3442" t="s">
        <v>36056</v>
      </c>
      <c r="AU3442">
        <v>2004</v>
      </c>
      <c r="AV3442" s="3">
        <v>38184</v>
      </c>
      <c r="AW3442">
        <v>51100000</v>
      </c>
      <c r="AX3442" t="s">
        <v>36063</v>
      </c>
      <c r="AY3442" t="s">
        <v>36056</v>
      </c>
      <c r="AZ3442" t="s">
        <v>26203</v>
      </c>
      <c r="BA3442">
        <v>51438175</v>
      </c>
      <c r="BB3442" t="s">
        <v>36064</v>
      </c>
      <c r="BC3442" s="3">
        <v>38184</v>
      </c>
      <c r="BD3442" s="3">
        <v>38184</v>
      </c>
      <c r="BE3442" t="s">
        <v>36056</v>
      </c>
      <c r="BF3442" t="s">
        <v>1983</v>
      </c>
      <c r="BG3442">
        <v>19000000</v>
      </c>
      <c r="BH3442">
        <v>51438175</v>
      </c>
      <c r="BI3442">
        <v>2004</v>
      </c>
      <c r="BJ3442" t="b">
        <v>0</v>
      </c>
      <c r="BK3442" t="s">
        <v>36065</v>
      </c>
      <c r="BL3442">
        <v>0.78448590079194103</v>
      </c>
    </row>
    <row r="3443" spans="2:64" x14ac:dyDescent="0.25">
      <c r="B3443">
        <v>356721</v>
      </c>
      <c r="C3443" t="s">
        <v>36066</v>
      </c>
      <c r="D3443" s="6" t="s">
        <v>36067</v>
      </c>
      <c r="E3443" s="5">
        <v>38261</v>
      </c>
      <c r="F3443">
        <v>3</v>
      </c>
      <c r="G3443">
        <v>0</v>
      </c>
      <c r="H3443" s="9">
        <v>16168878.098564601</v>
      </c>
      <c r="I3443" s="9">
        <v>27823488.737558901</v>
      </c>
      <c r="J3443" s="9">
        <v>-11654610.6389942</v>
      </c>
      <c r="K3443" s="10">
        <v>-0.418876681818181</v>
      </c>
      <c r="L3443">
        <v>369517.43040335202</v>
      </c>
      <c r="M3443">
        <v>901</v>
      </c>
      <c r="N3443">
        <v>4</v>
      </c>
      <c r="O3443" s="9">
        <v>12784713</v>
      </c>
      <c r="P3443" s="9">
        <v>22000000</v>
      </c>
      <c r="Q3443" s="9">
        <v>-9215287</v>
      </c>
      <c r="R3443">
        <v>292177</v>
      </c>
      <c r="S3443" t="s">
        <v>5439</v>
      </c>
      <c r="T3443" t="s">
        <v>26034</v>
      </c>
      <c r="U3443" s="2">
        <v>58379</v>
      </c>
      <c r="V3443">
        <v>6.7</v>
      </c>
      <c r="W3443">
        <v>55</v>
      </c>
      <c r="X3443">
        <v>62</v>
      </c>
      <c r="Y3443" t="s">
        <v>297</v>
      </c>
      <c r="Z3443">
        <v>107</v>
      </c>
      <c r="AA3443">
        <v>1</v>
      </c>
      <c r="AB3443">
        <v>1</v>
      </c>
      <c r="AC3443" t="s">
        <v>36068</v>
      </c>
      <c r="AD3443" t="s">
        <v>14381</v>
      </c>
      <c r="AE3443" t="s">
        <v>36069</v>
      </c>
      <c r="AF3443" t="s">
        <v>36070</v>
      </c>
      <c r="AG3443" t="s">
        <v>36071</v>
      </c>
      <c r="AH3443" t="s">
        <v>36072</v>
      </c>
      <c r="AI3443" t="s">
        <v>36073</v>
      </c>
      <c r="AJ3443" s="4">
        <v>38405</v>
      </c>
      <c r="AK3443" t="s">
        <v>22103</v>
      </c>
      <c r="AL3443" t="s">
        <v>27823</v>
      </c>
      <c r="AM3443" t="s">
        <v>36074</v>
      </c>
      <c r="AN3443" t="s">
        <v>36067</v>
      </c>
      <c r="AO3443">
        <v>838</v>
      </c>
      <c r="AP3443" s="1">
        <v>40336.878252314818</v>
      </c>
      <c r="AQ3443">
        <v>2004</v>
      </c>
      <c r="AR3443">
        <v>916</v>
      </c>
      <c r="AS3443">
        <v>1</v>
      </c>
      <c r="AT3443" t="s">
        <v>36067</v>
      </c>
      <c r="AU3443">
        <v>2004</v>
      </c>
      <c r="AV3443" s="3">
        <v>38282</v>
      </c>
      <c r="AW3443">
        <v>12711889</v>
      </c>
      <c r="AX3443" t="s">
        <v>36075</v>
      </c>
      <c r="AY3443" t="s">
        <v>36067</v>
      </c>
      <c r="AZ3443" t="s">
        <v>28196</v>
      </c>
      <c r="BA3443">
        <v>12785432</v>
      </c>
      <c r="BB3443" t="s">
        <v>36076</v>
      </c>
      <c r="BC3443" s="3">
        <v>38261</v>
      </c>
      <c r="BD3443" s="3">
        <v>38261</v>
      </c>
      <c r="BE3443" t="s">
        <v>36067</v>
      </c>
      <c r="BF3443" t="s">
        <v>297</v>
      </c>
      <c r="BG3443">
        <v>22000000</v>
      </c>
      <c r="BH3443">
        <v>12784713</v>
      </c>
      <c r="BI3443">
        <v>2004</v>
      </c>
      <c r="BJ3443" t="b">
        <v>0</v>
      </c>
      <c r="BK3443" t="s">
        <v>36077</v>
      </c>
      <c r="BL3443">
        <v>0.79069883031246802</v>
      </c>
    </row>
    <row r="3444" spans="2:64" x14ac:dyDescent="0.25">
      <c r="B3444">
        <v>357413</v>
      </c>
      <c r="C3444" t="s">
        <v>36114</v>
      </c>
      <c r="D3444" s="6" t="s">
        <v>36115</v>
      </c>
      <c r="E3444" s="5">
        <v>38177</v>
      </c>
      <c r="F3444">
        <v>3</v>
      </c>
      <c r="H3444" s="9">
        <v>107251014.85579699</v>
      </c>
      <c r="I3444" s="9">
        <v>31868004.223864801</v>
      </c>
      <c r="J3444" s="9">
        <v>75383010.631932393</v>
      </c>
      <c r="K3444" s="10">
        <v>2.3654763600000002</v>
      </c>
      <c r="L3444">
        <v>36222913.593875401</v>
      </c>
      <c r="M3444">
        <v>3104</v>
      </c>
      <c r="N3444">
        <v>3091</v>
      </c>
      <c r="O3444" s="9">
        <v>84136909</v>
      </c>
      <c r="P3444" s="9">
        <v>25000000</v>
      </c>
      <c r="Q3444" s="9">
        <v>59136909</v>
      </c>
      <c r="R3444">
        <v>28416365</v>
      </c>
      <c r="S3444" t="s">
        <v>1022</v>
      </c>
      <c r="T3444" t="s">
        <v>25002</v>
      </c>
      <c r="U3444" s="2">
        <v>284104</v>
      </c>
      <c r="V3444">
        <v>7.2</v>
      </c>
      <c r="W3444">
        <v>63</v>
      </c>
      <c r="X3444">
        <v>66</v>
      </c>
      <c r="Y3444" t="s">
        <v>297</v>
      </c>
      <c r="Z3444">
        <v>94</v>
      </c>
      <c r="AA3444">
        <v>1</v>
      </c>
      <c r="AB3444">
        <v>1</v>
      </c>
      <c r="AC3444" t="s">
        <v>36116</v>
      </c>
      <c r="AD3444" t="s">
        <v>27019</v>
      </c>
      <c r="AE3444" t="s">
        <v>36117</v>
      </c>
      <c r="AF3444" t="s">
        <v>36118</v>
      </c>
      <c r="AG3444" t="s">
        <v>36119</v>
      </c>
      <c r="AH3444" t="s">
        <v>36120</v>
      </c>
      <c r="AI3444" t="s">
        <v>36121</v>
      </c>
      <c r="AJ3444" s="4">
        <v>38349</v>
      </c>
      <c r="AK3444" t="s">
        <v>22103</v>
      </c>
      <c r="AL3444" t="s">
        <v>152</v>
      </c>
      <c r="AM3444" t="s">
        <v>36122</v>
      </c>
      <c r="AN3444" t="s">
        <v>36115</v>
      </c>
      <c r="AO3444">
        <v>38</v>
      </c>
      <c r="AP3444" s="1">
        <v>39986.229560185187</v>
      </c>
      <c r="AQ3444">
        <v>2004</v>
      </c>
      <c r="AR3444">
        <v>352</v>
      </c>
      <c r="AS3444">
        <v>1</v>
      </c>
      <c r="AT3444" t="s">
        <v>36115</v>
      </c>
      <c r="AU3444">
        <v>2004</v>
      </c>
      <c r="AV3444" s="3">
        <v>38177</v>
      </c>
      <c r="AW3444">
        <v>84136909</v>
      </c>
      <c r="AX3444" t="s">
        <v>36123</v>
      </c>
      <c r="AY3444" t="s">
        <v>36115</v>
      </c>
      <c r="AZ3444" t="s">
        <v>25506</v>
      </c>
      <c r="BA3444">
        <v>85288303</v>
      </c>
      <c r="BB3444" t="s">
        <v>36124</v>
      </c>
      <c r="BC3444" s="3">
        <v>38177</v>
      </c>
      <c r="BD3444" s="3">
        <v>38177</v>
      </c>
      <c r="BE3444" t="s">
        <v>36115</v>
      </c>
      <c r="BF3444" t="s">
        <v>297</v>
      </c>
      <c r="BG3444">
        <v>25000000</v>
      </c>
      <c r="BH3444">
        <v>84136909</v>
      </c>
      <c r="BI3444">
        <v>2004</v>
      </c>
      <c r="BJ3444" t="b">
        <v>0</v>
      </c>
      <c r="BK3444" t="s">
        <v>36125</v>
      </c>
      <c r="BL3444">
        <v>0.78448590079194103</v>
      </c>
    </row>
    <row r="3445" spans="2:64" x14ac:dyDescent="0.25">
      <c r="B3445">
        <v>359423</v>
      </c>
      <c r="C3445" t="s">
        <v>36163</v>
      </c>
      <c r="D3445" s="6" t="s">
        <v>36164</v>
      </c>
      <c r="E3445" s="5">
        <v>38191</v>
      </c>
      <c r="F3445">
        <v>3</v>
      </c>
      <c r="G3445">
        <v>1</v>
      </c>
      <c r="H3445" s="9">
        <v>1311708.7240971399</v>
      </c>
      <c r="I3445" s="9">
        <v>8285681.0982048502</v>
      </c>
      <c r="J3445" s="9">
        <v>-6973972.3741076998</v>
      </c>
      <c r="K3445" s="10">
        <v>-0.84168969230769197</v>
      </c>
      <c r="L3445">
        <v>82510.087096092902</v>
      </c>
      <c r="M3445">
        <v>65</v>
      </c>
      <c r="N3445">
        <v>5</v>
      </c>
      <c r="O3445" s="9">
        <v>1029017</v>
      </c>
      <c r="P3445" s="9">
        <v>6500000</v>
      </c>
      <c r="Q3445" s="9">
        <v>-5470983</v>
      </c>
      <c r="R3445">
        <v>64728</v>
      </c>
      <c r="S3445" t="s">
        <v>5439</v>
      </c>
      <c r="T3445" t="s">
        <v>36165</v>
      </c>
      <c r="U3445" s="2">
        <v>12355</v>
      </c>
      <c r="V3445">
        <v>6.8</v>
      </c>
      <c r="W3445">
        <v>59</v>
      </c>
      <c r="X3445">
        <v>49</v>
      </c>
      <c r="Y3445" t="s">
        <v>431</v>
      </c>
      <c r="Z3445">
        <v>97</v>
      </c>
      <c r="AA3445">
        <v>1</v>
      </c>
      <c r="AB3445">
        <v>1</v>
      </c>
      <c r="AC3445" t="s">
        <v>36166</v>
      </c>
      <c r="AD3445" t="s">
        <v>6732</v>
      </c>
      <c r="AE3445" t="s">
        <v>36167</v>
      </c>
      <c r="AF3445" t="s">
        <v>36168</v>
      </c>
      <c r="AG3445" t="s">
        <v>36169</v>
      </c>
      <c r="AH3445" t="s">
        <v>36170</v>
      </c>
      <c r="AI3445" t="s">
        <v>36171</v>
      </c>
      <c r="AJ3445" s="4">
        <v>38293</v>
      </c>
      <c r="AK3445" t="s">
        <v>151</v>
      </c>
      <c r="AL3445" t="s">
        <v>5344</v>
      </c>
      <c r="AM3445" t="s">
        <v>36172</v>
      </c>
      <c r="AN3445" t="s">
        <v>36164</v>
      </c>
      <c r="AO3445">
        <v>3682</v>
      </c>
      <c r="AP3445" s="1">
        <v>40731.309571759259</v>
      </c>
      <c r="AQ3445">
        <v>2004</v>
      </c>
      <c r="AR3445">
        <v>2501</v>
      </c>
      <c r="AS3445">
        <v>1</v>
      </c>
      <c r="AT3445" t="s">
        <v>36173</v>
      </c>
      <c r="AU3445">
        <v>2004</v>
      </c>
      <c r="AV3445" s="3">
        <v>38274</v>
      </c>
      <c r="AW3445">
        <v>887724</v>
      </c>
      <c r="AX3445" t="s">
        <v>36174</v>
      </c>
      <c r="AY3445" t="s">
        <v>36173</v>
      </c>
      <c r="AZ3445" t="s">
        <v>36175</v>
      </c>
      <c r="BA3445">
        <v>1029872</v>
      </c>
      <c r="BB3445" t="s">
        <v>36176</v>
      </c>
      <c r="BC3445" s="3">
        <v>38191</v>
      </c>
      <c r="BD3445" s="3">
        <v>38191</v>
      </c>
      <c r="BE3445" t="s">
        <v>36173</v>
      </c>
      <c r="BF3445" t="s">
        <v>317</v>
      </c>
      <c r="BG3445">
        <v>6500000</v>
      </c>
      <c r="BH3445">
        <v>1029017</v>
      </c>
      <c r="BI3445">
        <v>2004</v>
      </c>
      <c r="BJ3445" t="b">
        <v>0</v>
      </c>
      <c r="BK3445" t="s">
        <v>36177</v>
      </c>
      <c r="BL3445">
        <v>0.78448590079194103</v>
      </c>
    </row>
    <row r="3446" spans="2:64" x14ac:dyDescent="0.25">
      <c r="B3446">
        <v>360201</v>
      </c>
      <c r="C3446" t="s">
        <v>36194</v>
      </c>
      <c r="D3446" s="6" t="s">
        <v>36195</v>
      </c>
      <c r="E3446" s="5">
        <v>38247</v>
      </c>
      <c r="F3446">
        <v>3</v>
      </c>
      <c r="H3446" s="9">
        <v>21438481.420326401</v>
      </c>
      <c r="I3446" s="9">
        <v>44497735.650342204</v>
      </c>
      <c r="J3446" s="9">
        <v>-23059254.230015699</v>
      </c>
      <c r="K3446" s="10">
        <v>-0.518211857142857</v>
      </c>
      <c r="L3446">
        <v>9050820.3608214799</v>
      </c>
      <c r="M3446">
        <v>2039</v>
      </c>
      <c r="N3446">
        <v>2034</v>
      </c>
      <c r="O3446" s="9">
        <v>16862585</v>
      </c>
      <c r="P3446" s="9">
        <v>35000000</v>
      </c>
      <c r="Q3446" s="9">
        <v>-18137415</v>
      </c>
      <c r="R3446">
        <v>7118985</v>
      </c>
      <c r="S3446" t="s">
        <v>1022</v>
      </c>
      <c r="T3446" t="s">
        <v>558</v>
      </c>
      <c r="U3446" s="2">
        <v>53859</v>
      </c>
      <c r="V3446">
        <v>6.3</v>
      </c>
      <c r="W3446">
        <v>59</v>
      </c>
      <c r="X3446">
        <v>60</v>
      </c>
      <c r="Y3446" t="s">
        <v>16062</v>
      </c>
      <c r="Z3446">
        <v>98</v>
      </c>
      <c r="AA3446">
        <v>1</v>
      </c>
      <c r="AB3446">
        <v>1</v>
      </c>
      <c r="AC3446" t="s">
        <v>36196</v>
      </c>
      <c r="AD3446" t="s">
        <v>457</v>
      </c>
      <c r="AE3446" t="s">
        <v>11981</v>
      </c>
      <c r="AF3446" t="s">
        <v>36197</v>
      </c>
      <c r="AG3446" t="s">
        <v>36198</v>
      </c>
      <c r="AH3446" t="s">
        <v>36199</v>
      </c>
      <c r="AI3446" t="s">
        <v>36200</v>
      </c>
      <c r="AJ3446" s="4">
        <v>38349</v>
      </c>
      <c r="AK3446" t="s">
        <v>1486</v>
      </c>
      <c r="AL3446" t="s">
        <v>21397</v>
      </c>
      <c r="AM3446" t="s">
        <v>36201</v>
      </c>
      <c r="AN3446" t="s">
        <v>36195</v>
      </c>
      <c r="AO3446">
        <v>30</v>
      </c>
      <c r="AP3446" s="1">
        <v>39978.89203703704</v>
      </c>
      <c r="AQ3446">
        <v>2004</v>
      </c>
      <c r="AR3446">
        <v>342</v>
      </c>
      <c r="AS3446">
        <v>1</v>
      </c>
      <c r="AT3446" t="s">
        <v>36195</v>
      </c>
      <c r="AU3446">
        <v>2004</v>
      </c>
      <c r="AV3446" s="3">
        <v>38247</v>
      </c>
      <c r="AW3446">
        <v>16831505</v>
      </c>
      <c r="AX3446" t="s">
        <v>36202</v>
      </c>
      <c r="AY3446" t="s">
        <v>36195</v>
      </c>
      <c r="AZ3446" t="s">
        <v>27002</v>
      </c>
      <c r="BA3446">
        <v>17001133</v>
      </c>
      <c r="BB3446" t="s">
        <v>36203</v>
      </c>
      <c r="BC3446" s="3">
        <v>38247</v>
      </c>
      <c r="BD3446" s="3">
        <v>38247</v>
      </c>
      <c r="BE3446" t="s">
        <v>36195</v>
      </c>
      <c r="BF3446" t="s">
        <v>1983</v>
      </c>
      <c r="BG3446">
        <v>35000000</v>
      </c>
      <c r="BH3446">
        <v>16862585</v>
      </c>
      <c r="BI3446">
        <v>2004</v>
      </c>
      <c r="BJ3446" t="b">
        <v>0</v>
      </c>
      <c r="BK3446" t="s">
        <v>36204</v>
      </c>
      <c r="BL3446">
        <v>0.78655687729878299</v>
      </c>
    </row>
    <row r="3447" spans="2:64" x14ac:dyDescent="0.25">
      <c r="B3447">
        <v>360845</v>
      </c>
      <c r="C3447" t="s">
        <v>36229</v>
      </c>
      <c r="D3447" s="6" t="s">
        <v>36230</v>
      </c>
      <c r="E3447" s="5">
        <v>38315</v>
      </c>
      <c r="F3447">
        <v>1</v>
      </c>
      <c r="G3447">
        <v>0</v>
      </c>
      <c r="H3447" s="9">
        <v>176867.268607329</v>
      </c>
      <c r="L3447">
        <v>10377.783874345499</v>
      </c>
      <c r="M3447">
        <v>8</v>
      </c>
      <c r="N3447">
        <v>1</v>
      </c>
      <c r="O3447" s="9">
        <v>139922</v>
      </c>
      <c r="R3447">
        <v>8210</v>
      </c>
      <c r="T3447" t="s">
        <v>22710</v>
      </c>
      <c r="U3447" s="2">
        <v>2512</v>
      </c>
      <c r="V3447">
        <v>7</v>
      </c>
      <c r="W3447">
        <v>77</v>
      </c>
      <c r="X3447">
        <v>67</v>
      </c>
      <c r="Y3447" t="s">
        <v>317</v>
      </c>
      <c r="Z3447">
        <v>80</v>
      </c>
      <c r="AA3447">
        <v>1</v>
      </c>
      <c r="AB3447">
        <v>0</v>
      </c>
      <c r="AC3447" t="s">
        <v>36231</v>
      </c>
      <c r="AD3447" t="s">
        <v>14514</v>
      </c>
      <c r="AE3447" t="s">
        <v>7079</v>
      </c>
      <c r="AF3447" t="s">
        <v>7079</v>
      </c>
      <c r="AG3447" t="s">
        <v>36232</v>
      </c>
      <c r="AH3447" t="s">
        <v>36233</v>
      </c>
      <c r="AI3447" t="s">
        <v>36234</v>
      </c>
      <c r="AJ3447" s="4">
        <v>38489</v>
      </c>
      <c r="AK3447" t="s">
        <v>36235</v>
      </c>
      <c r="AL3447" t="s">
        <v>14175</v>
      </c>
      <c r="AM3447" t="s">
        <v>36236</v>
      </c>
      <c r="AN3447" t="s">
        <v>36230</v>
      </c>
      <c r="AO3447">
        <v>4737</v>
      </c>
      <c r="AP3447" s="1">
        <v>40950.679398148146</v>
      </c>
      <c r="AQ3447">
        <v>2004</v>
      </c>
      <c r="AR3447">
        <v>3040</v>
      </c>
      <c r="AS3447">
        <v>1</v>
      </c>
      <c r="AT3447" t="s">
        <v>36230</v>
      </c>
      <c r="AU3447">
        <v>2004</v>
      </c>
      <c r="AV3447" s="3">
        <v>38126</v>
      </c>
      <c r="AW3447">
        <v>33201</v>
      </c>
      <c r="AX3447" t="s">
        <v>36237</v>
      </c>
      <c r="AY3447" t="s">
        <v>36238</v>
      </c>
      <c r="AZ3447" t="s">
        <v>35613</v>
      </c>
      <c r="BA3447">
        <v>139922</v>
      </c>
      <c r="BB3447" t="s">
        <v>36239</v>
      </c>
      <c r="BC3447" s="3">
        <v>38315</v>
      </c>
      <c r="BD3447" s="3">
        <v>38315</v>
      </c>
      <c r="BE3447" t="s">
        <v>36240</v>
      </c>
      <c r="BF3447" t="s">
        <v>317</v>
      </c>
      <c r="BH3447">
        <v>139922</v>
      </c>
      <c r="BI3447">
        <v>2004</v>
      </c>
      <c r="BJ3447" t="b">
        <v>0</v>
      </c>
      <c r="BK3447" t="s">
        <v>36241</v>
      </c>
      <c r="BL3447">
        <v>0.79111302561383701</v>
      </c>
    </row>
    <row r="3448" spans="2:64" x14ac:dyDescent="0.25">
      <c r="B3448">
        <v>361696</v>
      </c>
      <c r="C3448" t="s">
        <v>36278</v>
      </c>
      <c r="D3448" s="6" t="s">
        <v>36279</v>
      </c>
      <c r="E3448" s="5">
        <v>38268</v>
      </c>
      <c r="F3448">
        <v>3</v>
      </c>
      <c r="G3448">
        <v>0</v>
      </c>
      <c r="H3448" s="9">
        <v>13168073.102985799</v>
      </c>
      <c r="I3448" s="9">
        <v>18970560.502881002</v>
      </c>
      <c r="J3448" s="9">
        <v>-5802487.3998952303</v>
      </c>
      <c r="K3448" s="10">
        <v>-0.30586799999999997</v>
      </c>
      <c r="L3448">
        <v>5087516.0627344102</v>
      </c>
      <c r="M3448">
        <v>2521</v>
      </c>
      <c r="N3448">
        <v>2521</v>
      </c>
      <c r="O3448" s="9">
        <v>10411980</v>
      </c>
      <c r="P3448" s="9">
        <v>15000000</v>
      </c>
      <c r="Q3448" s="9">
        <v>-4588020</v>
      </c>
      <c r="R3448">
        <v>4022693</v>
      </c>
      <c r="S3448" t="s">
        <v>2585</v>
      </c>
      <c r="T3448" t="s">
        <v>2468</v>
      </c>
      <c r="U3448" s="2">
        <v>23770</v>
      </c>
      <c r="V3448">
        <v>5.9</v>
      </c>
      <c r="W3448">
        <v>33</v>
      </c>
      <c r="X3448">
        <v>15</v>
      </c>
      <c r="Y3448" t="s">
        <v>36280</v>
      </c>
      <c r="Z3448">
        <v>103</v>
      </c>
      <c r="AA3448">
        <v>1</v>
      </c>
      <c r="AB3448">
        <v>1</v>
      </c>
      <c r="AC3448" t="s">
        <v>36281</v>
      </c>
      <c r="AD3448" t="s">
        <v>1391</v>
      </c>
      <c r="AE3448" t="s">
        <v>36282</v>
      </c>
      <c r="AF3448" t="s">
        <v>36283</v>
      </c>
      <c r="AG3448" t="s">
        <v>36284</v>
      </c>
      <c r="AH3448" t="s">
        <v>36285</v>
      </c>
      <c r="AI3448" t="s">
        <v>36286</v>
      </c>
      <c r="AJ3448" s="4">
        <v>38398</v>
      </c>
      <c r="AK3448" t="s">
        <v>1428</v>
      </c>
      <c r="AL3448" t="s">
        <v>152</v>
      </c>
      <c r="AM3448" t="s">
        <v>36287</v>
      </c>
      <c r="AN3448" t="s">
        <v>36279</v>
      </c>
      <c r="AO3448">
        <v>11755</v>
      </c>
      <c r="AP3448" s="1">
        <v>42079.165729166663</v>
      </c>
      <c r="AQ3448">
        <v>2004</v>
      </c>
      <c r="AR3448">
        <v>6150</v>
      </c>
      <c r="AS3448">
        <v>1</v>
      </c>
      <c r="AT3448" t="s">
        <v>36279</v>
      </c>
      <c r="AU3448">
        <v>2004</v>
      </c>
      <c r="AV3448" s="3">
        <v>38268</v>
      </c>
      <c r="AW3448">
        <v>10411980</v>
      </c>
      <c r="AX3448" t="s">
        <v>36288</v>
      </c>
      <c r="AY3448" t="s">
        <v>36279</v>
      </c>
      <c r="AZ3448" t="s">
        <v>2481</v>
      </c>
      <c r="BA3448">
        <v>10411980</v>
      </c>
      <c r="BB3448" t="s">
        <v>36289</v>
      </c>
      <c r="BC3448" s="3">
        <v>38268</v>
      </c>
      <c r="BD3448" s="3">
        <v>38268</v>
      </c>
      <c r="BE3448" t="s">
        <v>36279</v>
      </c>
      <c r="BF3448" t="s">
        <v>317</v>
      </c>
      <c r="BG3448">
        <v>15000000</v>
      </c>
      <c r="BH3448">
        <v>10411980</v>
      </c>
      <c r="BI3448">
        <v>2004</v>
      </c>
      <c r="BJ3448" t="b">
        <v>0</v>
      </c>
      <c r="BK3448" t="s">
        <v>36290</v>
      </c>
      <c r="BL3448">
        <v>0.79069883031246802</v>
      </c>
    </row>
    <row r="3449" spans="2:64" x14ac:dyDescent="0.25">
      <c r="B3449">
        <v>361862</v>
      </c>
      <c r="C3449" t="s">
        <v>36305</v>
      </c>
      <c r="D3449" s="6" t="s">
        <v>36306</v>
      </c>
      <c r="E3449" s="5">
        <v>38282</v>
      </c>
      <c r="F3449">
        <v>1</v>
      </c>
      <c r="G3449">
        <v>0</v>
      </c>
      <c r="H3449" s="9">
        <v>1368465.4112519601</v>
      </c>
      <c r="I3449" s="9">
        <v>6323520.1676270301</v>
      </c>
      <c r="J3449" s="9">
        <v>-4955054.7563750604</v>
      </c>
      <c r="K3449" s="10">
        <v>-0.78359119999999904</v>
      </c>
      <c r="L3449">
        <v>81777.027511786204</v>
      </c>
      <c r="M3449">
        <v>72</v>
      </c>
      <c r="N3449">
        <v>3</v>
      </c>
      <c r="O3449" s="9">
        <v>1082044</v>
      </c>
      <c r="P3449" s="9">
        <v>5000000</v>
      </c>
      <c r="Q3449" s="9">
        <v>-3917956</v>
      </c>
      <c r="R3449">
        <v>64661</v>
      </c>
      <c r="S3449" t="s">
        <v>5439</v>
      </c>
      <c r="T3449" t="s">
        <v>29912</v>
      </c>
      <c r="U3449" s="2">
        <v>300694</v>
      </c>
      <c r="V3449">
        <v>7.7</v>
      </c>
      <c r="W3449">
        <v>61</v>
      </c>
      <c r="X3449">
        <v>77</v>
      </c>
      <c r="Y3449" t="s">
        <v>559</v>
      </c>
      <c r="Z3449">
        <v>101</v>
      </c>
      <c r="AA3449">
        <v>1</v>
      </c>
      <c r="AB3449">
        <v>0</v>
      </c>
      <c r="AC3449" t="s">
        <v>36307</v>
      </c>
      <c r="AD3449" t="s">
        <v>36308</v>
      </c>
      <c r="AE3449" t="s">
        <v>36309</v>
      </c>
      <c r="AF3449" t="s">
        <v>36310</v>
      </c>
      <c r="AG3449" t="s">
        <v>36311</v>
      </c>
      <c r="AH3449" t="s">
        <v>36312</v>
      </c>
      <c r="AI3449" t="s">
        <v>36313</v>
      </c>
      <c r="AJ3449" s="4">
        <v>38510</v>
      </c>
      <c r="AK3449" t="s">
        <v>1885</v>
      </c>
      <c r="AL3449" t="s">
        <v>5110</v>
      </c>
      <c r="AM3449" t="s">
        <v>36314</v>
      </c>
      <c r="AN3449" t="s">
        <v>36306</v>
      </c>
      <c r="AO3449">
        <v>10594</v>
      </c>
      <c r="AP3449" s="1">
        <v>41850.049641203703</v>
      </c>
      <c r="AQ3449">
        <v>2004</v>
      </c>
      <c r="AR3449">
        <v>5659</v>
      </c>
      <c r="AS3449">
        <v>1</v>
      </c>
      <c r="AT3449" t="s">
        <v>36315</v>
      </c>
      <c r="AU3449">
        <v>2004</v>
      </c>
      <c r="AV3449" s="3">
        <v>38324</v>
      </c>
      <c r="AW3449">
        <v>939471</v>
      </c>
      <c r="AX3449" t="s">
        <v>36316</v>
      </c>
      <c r="AY3449" t="s">
        <v>36315</v>
      </c>
      <c r="AZ3449" t="s">
        <v>27706</v>
      </c>
      <c r="BA3449">
        <v>1082715</v>
      </c>
      <c r="BB3449" t="s">
        <v>36317</v>
      </c>
      <c r="BC3449" s="3">
        <v>38282</v>
      </c>
      <c r="BD3449" s="3">
        <v>38282</v>
      </c>
      <c r="BE3449" t="s">
        <v>36315</v>
      </c>
      <c r="BF3449" t="s">
        <v>3403</v>
      </c>
      <c r="BG3449">
        <v>5000000</v>
      </c>
      <c r="BH3449">
        <v>1082044</v>
      </c>
      <c r="BI3449">
        <v>2004</v>
      </c>
      <c r="BJ3449" t="b">
        <v>0</v>
      </c>
      <c r="BK3449" t="s">
        <v>36318</v>
      </c>
      <c r="BL3449">
        <v>0.79069883031246802</v>
      </c>
    </row>
    <row r="3450" spans="2:64" x14ac:dyDescent="0.25">
      <c r="B3450">
        <v>362227</v>
      </c>
      <c r="C3450" t="s">
        <v>36355</v>
      </c>
      <c r="D3450" s="6" t="s">
        <v>36356</v>
      </c>
      <c r="E3450" s="5">
        <v>38156</v>
      </c>
      <c r="F3450">
        <v>1</v>
      </c>
      <c r="G3450">
        <v>0</v>
      </c>
      <c r="H3450" s="9">
        <v>98092356.717385307</v>
      </c>
      <c r="I3450" s="9">
        <v>95452820.242488101</v>
      </c>
      <c r="J3450" s="9">
        <v>2639536.4748971998</v>
      </c>
      <c r="K3450" s="10">
        <v>2.7652786666666599E-2</v>
      </c>
      <c r="L3450">
        <v>24249087.722551402</v>
      </c>
      <c r="M3450">
        <v>2914</v>
      </c>
      <c r="N3450">
        <v>2811</v>
      </c>
      <c r="O3450" s="9">
        <v>77073959</v>
      </c>
      <c r="P3450" s="9">
        <v>75000000</v>
      </c>
      <c r="Q3450" s="9">
        <v>2073959</v>
      </c>
      <c r="R3450">
        <v>19053199</v>
      </c>
      <c r="S3450" t="s">
        <v>1022</v>
      </c>
      <c r="T3450" t="s">
        <v>27781</v>
      </c>
      <c r="U3450" s="2">
        <v>326819</v>
      </c>
      <c r="V3450">
        <v>7.3</v>
      </c>
      <c r="W3450">
        <v>55</v>
      </c>
      <c r="X3450">
        <v>61</v>
      </c>
      <c r="Y3450" t="s">
        <v>1121</v>
      </c>
      <c r="Z3450">
        <v>128</v>
      </c>
      <c r="AA3450">
        <v>1</v>
      </c>
      <c r="AB3450">
        <v>1</v>
      </c>
      <c r="AC3450" t="s">
        <v>36357</v>
      </c>
      <c r="AD3450" t="s">
        <v>15189</v>
      </c>
      <c r="AE3450" t="s">
        <v>10367</v>
      </c>
      <c r="AF3450" t="s">
        <v>36358</v>
      </c>
      <c r="AG3450" t="s">
        <v>36359</v>
      </c>
      <c r="AH3450" t="s">
        <v>36360</v>
      </c>
      <c r="AI3450" t="s">
        <v>36361</v>
      </c>
      <c r="AJ3450" s="4">
        <v>38314</v>
      </c>
      <c r="AK3450" t="s">
        <v>36362</v>
      </c>
      <c r="AL3450" t="s">
        <v>152</v>
      </c>
      <c r="AM3450" t="s">
        <v>36363</v>
      </c>
      <c r="AN3450" t="s">
        <v>36356</v>
      </c>
      <c r="AO3450">
        <v>2721</v>
      </c>
      <c r="AP3450" s="1">
        <v>40589.508321759262</v>
      </c>
      <c r="AQ3450">
        <v>2004</v>
      </c>
      <c r="AR3450">
        <v>2035</v>
      </c>
      <c r="AS3450">
        <v>1</v>
      </c>
      <c r="AT3450" t="s">
        <v>36364</v>
      </c>
      <c r="AU3450">
        <v>2004</v>
      </c>
      <c r="AV3450" s="3">
        <v>38156</v>
      </c>
      <c r="AW3450">
        <v>77032279</v>
      </c>
      <c r="AX3450" t="s">
        <v>36365</v>
      </c>
      <c r="AY3450" t="s">
        <v>36364</v>
      </c>
      <c r="AZ3450" t="s">
        <v>25506</v>
      </c>
      <c r="BA3450">
        <v>77872883</v>
      </c>
      <c r="BB3450" t="s">
        <v>36366</v>
      </c>
      <c r="BC3450" s="3">
        <v>38156</v>
      </c>
      <c r="BD3450" s="3">
        <v>38156</v>
      </c>
      <c r="BE3450" t="s">
        <v>36364</v>
      </c>
      <c r="BF3450" t="s">
        <v>317</v>
      </c>
      <c r="BG3450">
        <v>75000000</v>
      </c>
      <c r="BH3450">
        <v>77073959</v>
      </c>
      <c r="BI3450">
        <v>2004</v>
      </c>
      <c r="BJ3450" t="b">
        <v>0</v>
      </c>
      <c r="BK3450" t="s">
        <v>36367</v>
      </c>
      <c r="BL3450">
        <v>0.785728486696046</v>
      </c>
    </row>
    <row r="3451" spans="2:64" x14ac:dyDescent="0.25">
      <c r="B3451">
        <v>362269</v>
      </c>
      <c r="C3451" t="s">
        <v>36368</v>
      </c>
      <c r="D3451" s="6" t="s">
        <v>36369</v>
      </c>
      <c r="E3451" s="5">
        <v>38303</v>
      </c>
      <c r="F3451">
        <v>3</v>
      </c>
      <c r="H3451" s="9">
        <v>12911741.6466178</v>
      </c>
      <c r="I3451" s="9">
        <v>13904460.7329842</v>
      </c>
      <c r="J3451" s="9">
        <v>-992719.08636649302</v>
      </c>
      <c r="K3451" s="10">
        <v>-7.1395727272727305E-2</v>
      </c>
      <c r="L3451">
        <v>213671.11212565401</v>
      </c>
      <c r="M3451">
        <v>588</v>
      </c>
      <c r="N3451">
        <v>5</v>
      </c>
      <c r="O3451" s="9">
        <v>10214647</v>
      </c>
      <c r="P3451" s="9">
        <v>11000000</v>
      </c>
      <c r="Q3451" s="9">
        <v>-785353</v>
      </c>
      <c r="R3451">
        <v>169038</v>
      </c>
      <c r="S3451" t="s">
        <v>5439</v>
      </c>
      <c r="T3451" t="s">
        <v>24001</v>
      </c>
      <c r="U3451" s="2">
        <v>43851</v>
      </c>
      <c r="V3451">
        <v>7.1</v>
      </c>
      <c r="W3451">
        <v>79</v>
      </c>
      <c r="X3451">
        <v>90</v>
      </c>
      <c r="Y3451" t="s">
        <v>2486</v>
      </c>
      <c r="Z3451">
        <v>118</v>
      </c>
      <c r="AA3451">
        <v>1</v>
      </c>
      <c r="AB3451">
        <v>1</v>
      </c>
      <c r="AC3451" t="s">
        <v>36370</v>
      </c>
      <c r="AD3451" t="s">
        <v>36371</v>
      </c>
      <c r="AE3451" t="s">
        <v>36372</v>
      </c>
      <c r="AF3451" t="s">
        <v>36372</v>
      </c>
      <c r="AG3451" t="s">
        <v>36373</v>
      </c>
      <c r="AH3451" t="s">
        <v>36374</v>
      </c>
      <c r="AI3451" t="s">
        <v>36375</v>
      </c>
      <c r="AJ3451" s="4">
        <v>38489</v>
      </c>
      <c r="AK3451" t="s">
        <v>151</v>
      </c>
      <c r="AL3451" t="s">
        <v>2478</v>
      </c>
      <c r="AM3451" t="s">
        <v>36376</v>
      </c>
      <c r="AN3451" t="s">
        <v>36369</v>
      </c>
      <c r="AO3451">
        <v>1</v>
      </c>
      <c r="AP3451" s="1">
        <v>39670.763923611114</v>
      </c>
      <c r="AQ3451">
        <v>2004</v>
      </c>
      <c r="AR3451">
        <v>156</v>
      </c>
      <c r="AS3451">
        <v>1</v>
      </c>
      <c r="AT3451" t="s">
        <v>36369</v>
      </c>
      <c r="AU3451">
        <v>2004</v>
      </c>
      <c r="AV3451" s="3">
        <v>38359</v>
      </c>
      <c r="AW3451">
        <v>10214647</v>
      </c>
      <c r="AX3451" t="s">
        <v>36377</v>
      </c>
      <c r="AY3451" t="s">
        <v>36369</v>
      </c>
      <c r="AZ3451" t="s">
        <v>28196</v>
      </c>
      <c r="BA3451">
        <v>10254979</v>
      </c>
      <c r="BB3451" t="s">
        <v>36378</v>
      </c>
      <c r="BC3451" s="3">
        <v>38303</v>
      </c>
      <c r="BD3451" s="3">
        <v>38303</v>
      </c>
      <c r="BE3451" t="s">
        <v>36369</v>
      </c>
      <c r="BF3451" t="s">
        <v>317</v>
      </c>
      <c r="BG3451">
        <v>11000000</v>
      </c>
      <c r="BH3451">
        <v>10214647</v>
      </c>
      <c r="BI3451">
        <v>2004</v>
      </c>
      <c r="BJ3451" t="b">
        <v>0</v>
      </c>
      <c r="BK3451" t="s">
        <v>36379</v>
      </c>
      <c r="BL3451">
        <v>0.79111302561383701</v>
      </c>
    </row>
    <row r="3452" spans="2:64" x14ac:dyDescent="0.25">
      <c r="B3452">
        <v>362270</v>
      </c>
      <c r="C3452" t="s">
        <v>36380</v>
      </c>
      <c r="D3452" s="6" t="s">
        <v>36381</v>
      </c>
      <c r="E3452" s="5">
        <v>38331</v>
      </c>
      <c r="F3452">
        <v>2</v>
      </c>
      <c r="G3452">
        <v>0</v>
      </c>
      <c r="H3452" s="9">
        <v>30457130.171476599</v>
      </c>
      <c r="I3452" s="9">
        <v>63434576.983709902</v>
      </c>
      <c r="J3452" s="9">
        <v>-32977446.812233299</v>
      </c>
      <c r="K3452" s="10">
        <v>-0.51986547999999999</v>
      </c>
      <c r="L3452">
        <v>143469.98276405601</v>
      </c>
      <c r="M3452">
        <v>1105</v>
      </c>
      <c r="N3452">
        <v>2</v>
      </c>
      <c r="O3452" s="9">
        <v>24006726</v>
      </c>
      <c r="P3452" s="9">
        <v>50000000</v>
      </c>
      <c r="Q3452" s="9">
        <v>-25993274</v>
      </c>
      <c r="R3452">
        <v>113085</v>
      </c>
      <c r="S3452" t="s">
        <v>5439</v>
      </c>
      <c r="T3452" t="s">
        <v>15811</v>
      </c>
      <c r="U3452" s="2">
        <v>149932</v>
      </c>
      <c r="V3452">
        <v>7.3</v>
      </c>
      <c r="W3452">
        <v>62</v>
      </c>
      <c r="X3452">
        <v>73</v>
      </c>
      <c r="Y3452" t="s">
        <v>388</v>
      </c>
      <c r="Z3452">
        <v>119</v>
      </c>
      <c r="AA3452">
        <v>1</v>
      </c>
      <c r="AB3452">
        <v>1</v>
      </c>
      <c r="AC3452" t="s">
        <v>36382</v>
      </c>
      <c r="AD3452" t="s">
        <v>24196</v>
      </c>
      <c r="AE3452" t="s">
        <v>26525</v>
      </c>
      <c r="AF3452" t="s">
        <v>36383</v>
      </c>
      <c r="AG3452" t="s">
        <v>36384</v>
      </c>
      <c r="AH3452" t="s">
        <v>36385</v>
      </c>
      <c r="AI3452" t="s">
        <v>36386</v>
      </c>
      <c r="AJ3452" s="4">
        <v>35796</v>
      </c>
      <c r="AK3452" t="s">
        <v>36387</v>
      </c>
      <c r="AL3452" t="s">
        <v>152</v>
      </c>
      <c r="AM3452" t="s">
        <v>36388</v>
      </c>
      <c r="AN3452" t="s">
        <v>36381</v>
      </c>
      <c r="AO3452">
        <v>7861</v>
      </c>
      <c r="AP3452" s="1">
        <v>41483.467858796299</v>
      </c>
      <c r="AQ3452">
        <v>2004</v>
      </c>
      <c r="AR3452">
        <v>4408</v>
      </c>
      <c r="AS3452">
        <v>1</v>
      </c>
      <c r="AT3452" t="s">
        <v>36389</v>
      </c>
      <c r="AU3452">
        <v>2004</v>
      </c>
      <c r="AV3452" s="3">
        <v>38346</v>
      </c>
      <c r="AX3452" t="s">
        <v>36390</v>
      </c>
      <c r="AY3452" t="s">
        <v>36389</v>
      </c>
      <c r="AZ3452" t="s">
        <v>26138</v>
      </c>
      <c r="BA3452">
        <v>24020403</v>
      </c>
      <c r="BB3452" t="s">
        <v>36391</v>
      </c>
      <c r="BC3452" s="3">
        <v>38331</v>
      </c>
      <c r="BD3452" s="3">
        <v>38331</v>
      </c>
      <c r="BE3452" t="s">
        <v>36389</v>
      </c>
      <c r="BF3452" t="s">
        <v>297</v>
      </c>
      <c r="BG3452">
        <v>50000000</v>
      </c>
      <c r="BH3452">
        <v>24006726</v>
      </c>
      <c r="BI3452">
        <v>2004</v>
      </c>
      <c r="BJ3452" t="b">
        <v>0</v>
      </c>
      <c r="BK3452" t="s">
        <v>36392</v>
      </c>
      <c r="BL3452">
        <v>0.78821365850425795</v>
      </c>
    </row>
    <row r="3453" spans="2:64" x14ac:dyDescent="0.25">
      <c r="B3453">
        <v>363226</v>
      </c>
      <c r="C3453" t="s">
        <v>36429</v>
      </c>
      <c r="D3453" s="6" t="s">
        <v>36430</v>
      </c>
      <c r="E3453" s="5">
        <v>38191</v>
      </c>
      <c r="F3453">
        <v>2</v>
      </c>
      <c r="G3453">
        <v>0</v>
      </c>
      <c r="H3453" s="9">
        <v>1088251.5531995699</v>
      </c>
      <c r="O3453" s="9">
        <v>853718</v>
      </c>
      <c r="S3453" t="s">
        <v>5439</v>
      </c>
      <c r="T3453" t="s">
        <v>3584</v>
      </c>
      <c r="U3453" s="2">
        <v>42338</v>
      </c>
      <c r="V3453">
        <v>7.6</v>
      </c>
      <c r="W3453">
        <v>75</v>
      </c>
      <c r="X3453">
        <v>86</v>
      </c>
      <c r="Y3453" t="s">
        <v>2469</v>
      </c>
      <c r="Z3453">
        <v>116</v>
      </c>
      <c r="AA3453">
        <v>0</v>
      </c>
      <c r="AB3453">
        <v>0</v>
      </c>
      <c r="AC3453" t="s">
        <v>36431</v>
      </c>
      <c r="AD3453" t="s">
        <v>36432</v>
      </c>
      <c r="AE3453" t="s">
        <v>21035</v>
      </c>
      <c r="AF3453" t="s">
        <v>36433</v>
      </c>
      <c r="AG3453" t="s">
        <v>36434</v>
      </c>
      <c r="AH3453" t="s">
        <v>36435</v>
      </c>
      <c r="AI3453" t="s">
        <v>36436</v>
      </c>
      <c r="AJ3453" s="4">
        <v>38300</v>
      </c>
      <c r="AK3453" t="s">
        <v>1718</v>
      </c>
      <c r="AL3453" t="s">
        <v>1719</v>
      </c>
      <c r="AM3453" t="s">
        <v>36437</v>
      </c>
      <c r="AN3453" t="s">
        <v>36430</v>
      </c>
      <c r="AO3453">
        <v>1824</v>
      </c>
      <c r="AP3453" s="1">
        <v>40425.559594907405</v>
      </c>
      <c r="AQ3453">
        <v>2003</v>
      </c>
      <c r="AR3453">
        <v>1527</v>
      </c>
      <c r="AS3453">
        <v>1</v>
      </c>
      <c r="AT3453" t="s">
        <v>36438</v>
      </c>
      <c r="AU3453">
        <v>2003</v>
      </c>
      <c r="AV3453" s="3">
        <v>37870</v>
      </c>
      <c r="AW3453">
        <v>584553</v>
      </c>
      <c r="AX3453" t="s">
        <v>36439</v>
      </c>
      <c r="BD3453" s="3">
        <v>38191</v>
      </c>
      <c r="BE3453" t="s">
        <v>36440</v>
      </c>
      <c r="BF3453" t="s">
        <v>897</v>
      </c>
      <c r="BH3453">
        <v>853718</v>
      </c>
      <c r="BI3453">
        <v>2004</v>
      </c>
      <c r="BJ3453" t="b">
        <v>0</v>
      </c>
      <c r="BK3453" t="s">
        <v>36441</v>
      </c>
      <c r="BL3453">
        <v>0.78448590079194103</v>
      </c>
    </row>
    <row r="3454" spans="2:64" x14ac:dyDescent="0.25">
      <c r="B3454">
        <v>363282</v>
      </c>
      <c r="C3454" t="s">
        <v>36442</v>
      </c>
      <c r="D3454" s="6" t="s">
        <v>36443</v>
      </c>
      <c r="E3454" s="5">
        <v>38114</v>
      </c>
      <c r="F3454">
        <v>1</v>
      </c>
      <c r="G3454">
        <v>0</v>
      </c>
      <c r="H3454" s="9">
        <v>17897840.598878901</v>
      </c>
      <c r="I3454" s="9">
        <v>51069698.572183996</v>
      </c>
      <c r="J3454" s="9">
        <v>-33171857.973305099</v>
      </c>
      <c r="K3454" s="10">
        <v>-0.64954089999999998</v>
      </c>
      <c r="L3454">
        <v>7612073.9068852402</v>
      </c>
      <c r="M3454">
        <v>3006</v>
      </c>
      <c r="N3454">
        <v>3006</v>
      </c>
      <c r="O3454" s="9">
        <v>14018364</v>
      </c>
      <c r="P3454" s="9">
        <v>40000000</v>
      </c>
      <c r="Q3454" s="9">
        <v>-25981636</v>
      </c>
      <c r="R3454">
        <v>5962106</v>
      </c>
      <c r="S3454" t="s">
        <v>2585</v>
      </c>
      <c r="T3454" t="s">
        <v>908</v>
      </c>
      <c r="U3454" s="2">
        <v>18714</v>
      </c>
      <c r="V3454">
        <v>4.9000000000000004</v>
      </c>
      <c r="W3454">
        <v>33</v>
      </c>
      <c r="X3454">
        <v>11</v>
      </c>
      <c r="Y3454" t="s">
        <v>8752</v>
      </c>
      <c r="Z3454">
        <v>91</v>
      </c>
      <c r="AA3454">
        <v>1</v>
      </c>
      <c r="AB3454">
        <v>1</v>
      </c>
      <c r="AC3454" t="s">
        <v>36444</v>
      </c>
      <c r="AD3454" t="s">
        <v>8754</v>
      </c>
      <c r="AE3454" t="s">
        <v>32918</v>
      </c>
      <c r="AF3454" t="s">
        <v>36445</v>
      </c>
      <c r="AG3454" t="s">
        <v>36446</v>
      </c>
      <c r="AH3454" t="s">
        <v>36447</v>
      </c>
      <c r="AI3454" t="s">
        <v>36448</v>
      </c>
      <c r="AJ3454" s="4">
        <v>38216</v>
      </c>
      <c r="AK3454" t="s">
        <v>151</v>
      </c>
      <c r="AL3454" t="s">
        <v>152</v>
      </c>
      <c r="AM3454" t="s">
        <v>36449</v>
      </c>
      <c r="AN3454" t="s">
        <v>36443</v>
      </c>
      <c r="AO3454">
        <v>5082</v>
      </c>
      <c r="AP3454" s="1">
        <v>41021.994791666664</v>
      </c>
      <c r="AQ3454">
        <v>2004</v>
      </c>
      <c r="AR3454">
        <v>3198</v>
      </c>
      <c r="AS3454">
        <v>1</v>
      </c>
      <c r="AT3454" t="s">
        <v>36443</v>
      </c>
      <c r="AU3454">
        <v>2004</v>
      </c>
      <c r="AV3454" s="3">
        <v>38114</v>
      </c>
      <c r="AW3454">
        <v>14018364</v>
      </c>
      <c r="AX3454" t="s">
        <v>36450</v>
      </c>
      <c r="AY3454" t="s">
        <v>36443</v>
      </c>
      <c r="AZ3454" t="s">
        <v>26203</v>
      </c>
      <c r="BA3454">
        <v>14071441</v>
      </c>
      <c r="BB3454" t="s">
        <v>36451</v>
      </c>
      <c r="BC3454" s="3">
        <v>38114</v>
      </c>
      <c r="BD3454" s="3">
        <v>38114</v>
      </c>
      <c r="BE3454" t="s">
        <v>36443</v>
      </c>
      <c r="BF3454" t="s">
        <v>297</v>
      </c>
      <c r="BG3454">
        <v>40000000</v>
      </c>
      <c r="BH3454">
        <v>14018364</v>
      </c>
      <c r="BI3454">
        <v>2004</v>
      </c>
      <c r="BJ3454" t="b">
        <v>0</v>
      </c>
      <c r="BK3454" t="s">
        <v>36452</v>
      </c>
      <c r="BL3454">
        <v>0.78324331488783505</v>
      </c>
    </row>
    <row r="3455" spans="2:64" x14ac:dyDescent="0.25">
      <c r="B3455">
        <v>363547</v>
      </c>
      <c r="C3455" t="s">
        <v>36453</v>
      </c>
      <c r="D3455" s="6" t="s">
        <v>12525</v>
      </c>
      <c r="E3455" s="5">
        <v>38065</v>
      </c>
      <c r="F3455">
        <v>3</v>
      </c>
      <c r="G3455">
        <v>0</v>
      </c>
      <c r="H3455" s="9">
        <v>75999244.266168594</v>
      </c>
      <c r="I3455" s="9">
        <v>36073084.311632797</v>
      </c>
      <c r="J3455" s="9">
        <v>39926159.9545357</v>
      </c>
      <c r="K3455" s="10">
        <v>1.10681303571428</v>
      </c>
      <c r="L3455">
        <v>34427346.464247599</v>
      </c>
      <c r="M3455">
        <v>2748</v>
      </c>
      <c r="N3455">
        <v>2745</v>
      </c>
      <c r="O3455" s="9">
        <v>58990765</v>
      </c>
      <c r="P3455" s="9">
        <v>28000000</v>
      </c>
      <c r="Q3455" s="9">
        <v>30990765</v>
      </c>
      <c r="R3455">
        <v>26722575</v>
      </c>
      <c r="S3455" t="s">
        <v>5439</v>
      </c>
      <c r="T3455" t="s">
        <v>558</v>
      </c>
      <c r="U3455" s="2">
        <v>204670</v>
      </c>
      <c r="V3455">
        <v>7.3</v>
      </c>
      <c r="W3455">
        <v>59</v>
      </c>
      <c r="X3455">
        <v>75</v>
      </c>
      <c r="Y3455" t="s">
        <v>25296</v>
      </c>
      <c r="Z3455">
        <v>101</v>
      </c>
      <c r="AA3455">
        <v>1</v>
      </c>
      <c r="AB3455">
        <v>1</v>
      </c>
      <c r="AC3455" t="s">
        <v>36454</v>
      </c>
      <c r="AD3455" t="s">
        <v>36455</v>
      </c>
      <c r="AE3455" t="s">
        <v>36456</v>
      </c>
      <c r="AF3455" t="s">
        <v>36457</v>
      </c>
      <c r="AG3455" t="s">
        <v>36458</v>
      </c>
      <c r="AH3455" t="s">
        <v>36459</v>
      </c>
      <c r="AI3455" t="s">
        <v>36460</v>
      </c>
      <c r="AJ3455" s="4">
        <v>38349</v>
      </c>
      <c r="AK3455" t="s">
        <v>151</v>
      </c>
      <c r="AL3455" t="s">
        <v>36461</v>
      </c>
      <c r="AM3455" t="s">
        <v>36462</v>
      </c>
      <c r="AN3455" t="s">
        <v>12525</v>
      </c>
      <c r="AO3455">
        <v>4986</v>
      </c>
      <c r="AP3455" s="1">
        <v>40999.387175925927</v>
      </c>
      <c r="AQ3455">
        <v>2004</v>
      </c>
      <c r="AR3455">
        <v>3153</v>
      </c>
      <c r="AS3455">
        <v>1</v>
      </c>
      <c r="AT3455" t="s">
        <v>12525</v>
      </c>
      <c r="AU3455">
        <v>2004</v>
      </c>
      <c r="AV3455" s="3">
        <v>38065</v>
      </c>
      <c r="AW3455">
        <v>58885635</v>
      </c>
      <c r="AX3455" t="s">
        <v>36463</v>
      </c>
      <c r="AY3455" t="s">
        <v>12525</v>
      </c>
      <c r="AZ3455" t="s">
        <v>27002</v>
      </c>
      <c r="BA3455">
        <v>59020957</v>
      </c>
      <c r="BB3455" t="s">
        <v>36464</v>
      </c>
      <c r="BC3455" s="3">
        <v>38065</v>
      </c>
      <c r="BD3455" s="3">
        <v>38065</v>
      </c>
      <c r="BE3455" t="s">
        <v>12525</v>
      </c>
      <c r="BF3455" t="s">
        <v>850</v>
      </c>
      <c r="BG3455">
        <v>28000000</v>
      </c>
      <c r="BH3455">
        <v>58990765</v>
      </c>
      <c r="BI3455">
        <v>2004</v>
      </c>
      <c r="BJ3455" t="b">
        <v>0</v>
      </c>
      <c r="BK3455" t="s">
        <v>12531</v>
      </c>
      <c r="BL3455">
        <v>0.77620199476457097</v>
      </c>
    </row>
    <row r="3456" spans="2:64" x14ac:dyDescent="0.25">
      <c r="B3456">
        <v>363988</v>
      </c>
      <c r="C3456" t="s">
        <v>36490</v>
      </c>
      <c r="D3456" s="6" t="s">
        <v>36491</v>
      </c>
      <c r="E3456" s="5">
        <v>38058</v>
      </c>
      <c r="F3456">
        <v>1</v>
      </c>
      <c r="G3456">
        <v>0</v>
      </c>
      <c r="H3456" s="9">
        <v>61785503.417246498</v>
      </c>
      <c r="I3456" s="9">
        <v>51532977.588046901</v>
      </c>
      <c r="J3456" s="9">
        <v>10252525.8291995</v>
      </c>
      <c r="K3456" s="10">
        <v>0.198950774999999</v>
      </c>
      <c r="L3456">
        <v>23495904.575112</v>
      </c>
      <c r="M3456">
        <v>3018</v>
      </c>
      <c r="N3456">
        <v>3018</v>
      </c>
      <c r="O3456" s="9">
        <v>47958031</v>
      </c>
      <c r="P3456" s="9">
        <v>40000000</v>
      </c>
      <c r="Q3456" s="9">
        <v>7958031</v>
      </c>
      <c r="R3456">
        <v>18237568</v>
      </c>
      <c r="S3456" t="s">
        <v>1022</v>
      </c>
      <c r="T3456" t="s">
        <v>1307</v>
      </c>
      <c r="U3456" s="2">
        <v>155747</v>
      </c>
      <c r="V3456">
        <v>6.6</v>
      </c>
      <c r="W3456">
        <v>46</v>
      </c>
      <c r="X3456">
        <v>46</v>
      </c>
      <c r="Y3456" t="s">
        <v>1890</v>
      </c>
      <c r="Z3456">
        <v>96</v>
      </c>
      <c r="AA3456">
        <v>1</v>
      </c>
      <c r="AB3456">
        <v>1</v>
      </c>
      <c r="AC3456" t="s">
        <v>36492</v>
      </c>
      <c r="AD3456" t="s">
        <v>4606</v>
      </c>
      <c r="AE3456" t="s">
        <v>31346</v>
      </c>
      <c r="AF3456" t="s">
        <v>36493</v>
      </c>
      <c r="AG3456" t="s">
        <v>36494</v>
      </c>
      <c r="AH3456" t="s">
        <v>36495</v>
      </c>
      <c r="AI3456" t="s">
        <v>36496</v>
      </c>
      <c r="AJ3456" s="4">
        <v>38160</v>
      </c>
      <c r="AK3456" t="s">
        <v>151</v>
      </c>
      <c r="AL3456" t="s">
        <v>152</v>
      </c>
      <c r="AM3456" t="s">
        <v>15971</v>
      </c>
      <c r="AN3456" t="s">
        <v>36491</v>
      </c>
      <c r="AO3456">
        <v>8141</v>
      </c>
      <c r="AP3456" s="1">
        <v>41516.948831018519</v>
      </c>
      <c r="AQ3456">
        <v>2004</v>
      </c>
      <c r="AR3456">
        <v>4525</v>
      </c>
      <c r="AS3456">
        <v>1</v>
      </c>
      <c r="AT3456" t="s">
        <v>36491</v>
      </c>
      <c r="AU3456">
        <v>2004</v>
      </c>
      <c r="AV3456" s="3">
        <v>38058</v>
      </c>
      <c r="AW3456">
        <v>47781388</v>
      </c>
      <c r="AX3456" t="s">
        <v>36497</v>
      </c>
      <c r="AY3456" t="s">
        <v>36491</v>
      </c>
      <c r="AZ3456" t="s">
        <v>26151</v>
      </c>
      <c r="BA3456">
        <v>48022900</v>
      </c>
      <c r="BB3456" t="s">
        <v>36498</v>
      </c>
      <c r="BC3456" s="3">
        <v>38058</v>
      </c>
      <c r="BD3456" s="3">
        <v>38058</v>
      </c>
      <c r="BE3456" t="s">
        <v>36491</v>
      </c>
      <c r="BF3456" t="s">
        <v>3403</v>
      </c>
      <c r="BG3456">
        <v>40000000</v>
      </c>
      <c r="BH3456">
        <v>47958031</v>
      </c>
      <c r="BI3456">
        <v>2004</v>
      </c>
      <c r="BJ3456" t="b">
        <v>0</v>
      </c>
      <c r="BK3456" t="s">
        <v>36499</v>
      </c>
      <c r="BL3456">
        <v>0.77620199476457097</v>
      </c>
    </row>
    <row r="3457" spans="2:64" x14ac:dyDescent="0.25">
      <c r="B3457">
        <v>364045</v>
      </c>
      <c r="C3457" t="s">
        <v>36500</v>
      </c>
      <c r="D3457" s="6" t="s">
        <v>36501</v>
      </c>
      <c r="E3457" s="5">
        <v>38065</v>
      </c>
      <c r="F3457">
        <v>2</v>
      </c>
      <c r="G3457">
        <v>0</v>
      </c>
      <c r="H3457" s="9">
        <v>42105459.945272103</v>
      </c>
      <c r="L3457">
        <v>14762220.500960501</v>
      </c>
      <c r="M3457">
        <v>2705</v>
      </c>
      <c r="N3457">
        <v>2705</v>
      </c>
      <c r="O3457" s="9">
        <v>32682342</v>
      </c>
      <c r="R3457">
        <v>11458465</v>
      </c>
      <c r="S3457" t="s">
        <v>5439</v>
      </c>
      <c r="T3457" t="s">
        <v>908</v>
      </c>
      <c r="U3457" s="2">
        <v>68471</v>
      </c>
      <c r="V3457">
        <v>6.2</v>
      </c>
      <c r="W3457">
        <v>38</v>
      </c>
      <c r="X3457">
        <v>22</v>
      </c>
      <c r="Y3457" t="s">
        <v>547</v>
      </c>
      <c r="Z3457">
        <v>103</v>
      </c>
      <c r="AA3457">
        <v>1</v>
      </c>
      <c r="AB3457">
        <v>1</v>
      </c>
      <c r="AC3457" t="s">
        <v>36502</v>
      </c>
      <c r="AD3457" t="s">
        <v>12405</v>
      </c>
      <c r="AE3457" t="s">
        <v>36503</v>
      </c>
      <c r="AF3457" t="s">
        <v>36504</v>
      </c>
      <c r="AG3457" t="s">
        <v>36505</v>
      </c>
      <c r="AH3457" t="s">
        <v>36506</v>
      </c>
      <c r="AI3457" t="s">
        <v>36507</v>
      </c>
      <c r="AJ3457" s="4">
        <v>38216</v>
      </c>
      <c r="AK3457" t="s">
        <v>1428</v>
      </c>
      <c r="AL3457" t="s">
        <v>152</v>
      </c>
      <c r="AM3457" t="s">
        <v>36508</v>
      </c>
      <c r="AN3457" t="s">
        <v>36501</v>
      </c>
      <c r="AO3457">
        <v>11750</v>
      </c>
      <c r="AP3457" s="1">
        <v>42078.044247685182</v>
      </c>
      <c r="AQ3457">
        <v>2004</v>
      </c>
      <c r="AR3457">
        <v>6149</v>
      </c>
      <c r="AS3457">
        <v>1</v>
      </c>
      <c r="AT3457" t="s">
        <v>36501</v>
      </c>
      <c r="AU3457">
        <v>2004</v>
      </c>
      <c r="AV3457" s="3">
        <v>38065</v>
      </c>
      <c r="AW3457">
        <v>32634479</v>
      </c>
      <c r="AX3457" t="s">
        <v>36509</v>
      </c>
      <c r="AY3457" t="s">
        <v>36501</v>
      </c>
      <c r="AZ3457" t="s">
        <v>26203</v>
      </c>
      <c r="BA3457">
        <v>32682342</v>
      </c>
      <c r="BB3457" t="s">
        <v>36510</v>
      </c>
      <c r="BC3457" s="3">
        <v>38065</v>
      </c>
      <c r="BD3457" s="3">
        <v>38065</v>
      </c>
      <c r="BE3457" t="s">
        <v>36501</v>
      </c>
      <c r="BF3457" t="s">
        <v>3403</v>
      </c>
      <c r="BH3457">
        <v>32682342</v>
      </c>
      <c r="BI3457">
        <v>2004</v>
      </c>
      <c r="BJ3457" t="b">
        <v>0</v>
      </c>
      <c r="BK3457" t="s">
        <v>36511</v>
      </c>
      <c r="BL3457">
        <v>0.77620199476457097</v>
      </c>
    </row>
    <row r="3458" spans="2:64" x14ac:dyDescent="0.25">
      <c r="B3458">
        <v>364343</v>
      </c>
      <c r="C3458" t="s">
        <v>36512</v>
      </c>
      <c r="D3458" s="6" t="s">
        <v>36513</v>
      </c>
      <c r="E3458" s="5">
        <v>38275</v>
      </c>
      <c r="F3458">
        <v>2</v>
      </c>
      <c r="G3458">
        <v>0</v>
      </c>
      <c r="H3458" s="9">
        <v>693107.13382922998</v>
      </c>
      <c r="L3458">
        <v>286197.46397066501</v>
      </c>
      <c r="M3458">
        <v>117</v>
      </c>
      <c r="N3458">
        <v>117</v>
      </c>
      <c r="O3458" s="9">
        <v>548039</v>
      </c>
      <c r="R3458">
        <v>226296</v>
      </c>
      <c r="S3458" t="s">
        <v>1022</v>
      </c>
      <c r="T3458" t="s">
        <v>24501</v>
      </c>
      <c r="U3458" s="2">
        <v>27912</v>
      </c>
      <c r="V3458">
        <v>6.2</v>
      </c>
      <c r="W3458">
        <v>43</v>
      </c>
      <c r="X3458">
        <v>37</v>
      </c>
      <c r="Y3458" t="s">
        <v>16987</v>
      </c>
      <c r="Z3458">
        <v>95</v>
      </c>
      <c r="AA3458">
        <v>1</v>
      </c>
      <c r="AB3458">
        <v>1</v>
      </c>
      <c r="AC3458" t="s">
        <v>36514</v>
      </c>
      <c r="AD3458" t="s">
        <v>6732</v>
      </c>
      <c r="AE3458" t="s">
        <v>36515</v>
      </c>
      <c r="AF3458" t="s">
        <v>36515</v>
      </c>
      <c r="AG3458" t="s">
        <v>36516</v>
      </c>
      <c r="AH3458" t="s">
        <v>36517</v>
      </c>
      <c r="AI3458" t="s">
        <v>36518</v>
      </c>
      <c r="AJ3458" s="4">
        <v>38433</v>
      </c>
      <c r="AK3458" t="s">
        <v>151</v>
      </c>
      <c r="AL3458" t="s">
        <v>36519</v>
      </c>
      <c r="AM3458" t="s">
        <v>36520</v>
      </c>
      <c r="AN3458" t="s">
        <v>36513</v>
      </c>
      <c r="AO3458">
        <v>4523</v>
      </c>
      <c r="AP3458" s="1">
        <v>40898.342442129629</v>
      </c>
      <c r="AQ3458">
        <v>2004</v>
      </c>
      <c r="AR3458">
        <v>2946</v>
      </c>
      <c r="AS3458">
        <v>1</v>
      </c>
      <c r="AT3458" t="s">
        <v>36521</v>
      </c>
      <c r="AU3458">
        <v>2004</v>
      </c>
      <c r="AV3458" s="3">
        <v>38275</v>
      </c>
      <c r="AW3458">
        <v>529194</v>
      </c>
      <c r="AX3458" t="s">
        <v>36522</v>
      </c>
      <c r="AY3458" t="s">
        <v>36521</v>
      </c>
      <c r="AZ3458" t="s">
        <v>27229</v>
      </c>
      <c r="BA3458">
        <v>551281</v>
      </c>
      <c r="BB3458" t="s">
        <v>36523</v>
      </c>
      <c r="BC3458" s="3">
        <v>38275</v>
      </c>
      <c r="BD3458" s="3">
        <v>38275</v>
      </c>
      <c r="BE3458" t="s">
        <v>36524</v>
      </c>
      <c r="BF3458" t="s">
        <v>3403</v>
      </c>
      <c r="BH3458">
        <v>548039</v>
      </c>
      <c r="BI3458">
        <v>2004</v>
      </c>
      <c r="BJ3458" t="b">
        <v>0</v>
      </c>
      <c r="BK3458" t="s">
        <v>36525</v>
      </c>
      <c r="BL3458">
        <v>0.79069883031246802</v>
      </c>
    </row>
    <row r="3459" spans="2:64" x14ac:dyDescent="0.25">
      <c r="B3459">
        <v>364385</v>
      </c>
      <c r="C3459" t="s">
        <v>36526</v>
      </c>
      <c r="D3459" s="6" t="s">
        <v>36527</v>
      </c>
      <c r="E3459" s="5">
        <v>38191</v>
      </c>
      <c r="F3459">
        <v>3</v>
      </c>
      <c r="G3459">
        <v>0</v>
      </c>
      <c r="H3459" s="9">
        <v>415126.644941921</v>
      </c>
      <c r="O3459" s="9">
        <v>325661</v>
      </c>
      <c r="S3459" t="s">
        <v>5439</v>
      </c>
      <c r="T3459" t="s">
        <v>29659</v>
      </c>
      <c r="U3459" s="2">
        <v>33871</v>
      </c>
      <c r="V3459">
        <v>6.7</v>
      </c>
      <c r="W3459">
        <v>48</v>
      </c>
      <c r="Y3459" t="s">
        <v>850</v>
      </c>
      <c r="Z3459">
        <v>92</v>
      </c>
      <c r="AA3459">
        <v>0</v>
      </c>
      <c r="AB3459">
        <v>0</v>
      </c>
      <c r="AC3459" t="s">
        <v>36528</v>
      </c>
      <c r="AD3459" t="s">
        <v>488</v>
      </c>
      <c r="AE3459" t="s">
        <v>35037</v>
      </c>
      <c r="AF3459" t="s">
        <v>36529</v>
      </c>
      <c r="AG3459" t="s">
        <v>36530</v>
      </c>
      <c r="AH3459" t="s">
        <v>36531</v>
      </c>
      <c r="AI3459" t="s">
        <v>36532</v>
      </c>
      <c r="AJ3459" s="4">
        <v>38300</v>
      </c>
      <c r="AK3459" t="s">
        <v>1718</v>
      </c>
      <c r="AL3459" t="s">
        <v>1719</v>
      </c>
      <c r="AM3459" t="s">
        <v>36533</v>
      </c>
      <c r="AN3459" t="s">
        <v>36527</v>
      </c>
      <c r="AO3459">
        <v>10392</v>
      </c>
      <c r="AP3459" s="1">
        <v>41807.647650462961</v>
      </c>
      <c r="AQ3459">
        <v>2002</v>
      </c>
      <c r="AR3459">
        <v>5571</v>
      </c>
      <c r="AS3459">
        <v>1</v>
      </c>
      <c r="AT3459" t="s">
        <v>36527</v>
      </c>
      <c r="AU3459">
        <v>2002</v>
      </c>
      <c r="AV3459" s="3">
        <v>37646</v>
      </c>
      <c r="AX3459" t="s">
        <v>36534</v>
      </c>
      <c r="BD3459" s="3">
        <v>38191</v>
      </c>
      <c r="BE3459" t="s">
        <v>36535</v>
      </c>
      <c r="BF3459" t="s">
        <v>850</v>
      </c>
      <c r="BH3459">
        <v>325661</v>
      </c>
      <c r="BI3459">
        <v>2004</v>
      </c>
      <c r="BJ3459" t="b">
        <v>0</v>
      </c>
      <c r="BK3459" t="s">
        <v>36536</v>
      </c>
      <c r="BL3459">
        <v>0.78448590079194103</v>
      </c>
    </row>
    <row r="3460" spans="2:64" x14ac:dyDescent="0.25">
      <c r="B3460">
        <v>364517</v>
      </c>
      <c r="C3460" t="s">
        <v>36537</v>
      </c>
      <c r="D3460" s="6" t="s">
        <v>36538</v>
      </c>
      <c r="E3460" s="5">
        <v>38126</v>
      </c>
      <c r="F3460">
        <v>1</v>
      </c>
      <c r="G3460">
        <v>0</v>
      </c>
      <c r="H3460" s="9">
        <v>700557.52736118401</v>
      </c>
      <c r="O3460" s="9">
        <v>548707</v>
      </c>
      <c r="S3460" t="s">
        <v>5439</v>
      </c>
      <c r="T3460" t="s">
        <v>29912</v>
      </c>
      <c r="U3460" s="2">
        <v>58946</v>
      </c>
      <c r="V3460">
        <v>7.7</v>
      </c>
      <c r="W3460">
        <v>45</v>
      </c>
      <c r="X3460">
        <v>44</v>
      </c>
      <c r="Y3460" t="s">
        <v>1121</v>
      </c>
      <c r="Z3460">
        <v>93</v>
      </c>
      <c r="AA3460">
        <v>0</v>
      </c>
      <c r="AB3460">
        <v>0</v>
      </c>
      <c r="AC3460" t="s">
        <v>36539</v>
      </c>
      <c r="AD3460" t="s">
        <v>9524</v>
      </c>
      <c r="AE3460" t="s">
        <v>36540</v>
      </c>
      <c r="AF3460" t="s">
        <v>36540</v>
      </c>
      <c r="AG3460" t="s">
        <v>36541</v>
      </c>
      <c r="AH3460" t="s">
        <v>36542</v>
      </c>
      <c r="AI3460" t="s">
        <v>36543</v>
      </c>
      <c r="AJ3460" s="4">
        <v>38279</v>
      </c>
      <c r="AK3460" t="s">
        <v>198</v>
      </c>
      <c r="AL3460" t="s">
        <v>9077</v>
      </c>
      <c r="AM3460" t="s">
        <v>36544</v>
      </c>
      <c r="AN3460" t="s">
        <v>36538</v>
      </c>
      <c r="AO3460">
        <v>14743</v>
      </c>
      <c r="AP3460" s="1">
        <v>42828.808912037035</v>
      </c>
      <c r="AQ3460">
        <v>2003</v>
      </c>
      <c r="AR3460">
        <v>7554</v>
      </c>
      <c r="AS3460">
        <v>1</v>
      </c>
      <c r="AT3460" t="s">
        <v>36538</v>
      </c>
      <c r="AU3460">
        <v>2003</v>
      </c>
      <c r="AV3460" s="3">
        <v>38135</v>
      </c>
      <c r="AW3460">
        <v>449282</v>
      </c>
      <c r="AX3460" t="s">
        <v>36545</v>
      </c>
      <c r="BD3460" s="3">
        <v>38126</v>
      </c>
      <c r="BE3460" t="s">
        <v>36538</v>
      </c>
      <c r="BF3460" t="s">
        <v>1983</v>
      </c>
      <c r="BH3460">
        <v>548707</v>
      </c>
      <c r="BI3460">
        <v>2004</v>
      </c>
      <c r="BJ3460" t="b">
        <v>0</v>
      </c>
      <c r="BK3460" t="s">
        <v>36546</v>
      </c>
      <c r="BL3460">
        <v>0.78324331488783505</v>
      </c>
    </row>
    <row r="3461" spans="2:64" x14ac:dyDescent="0.25">
      <c r="B3461">
        <v>364725</v>
      </c>
      <c r="C3461" t="s">
        <v>36558</v>
      </c>
      <c r="D3461" s="6" t="s">
        <v>36559</v>
      </c>
      <c r="E3461" s="5">
        <v>38156</v>
      </c>
      <c r="F3461">
        <v>3</v>
      </c>
      <c r="G3461">
        <v>0</v>
      </c>
      <c r="H3461" s="9">
        <v>145504125.070912</v>
      </c>
      <c r="I3461" s="9">
        <v>38181128.096995197</v>
      </c>
      <c r="J3461" s="9">
        <v>107322996.97391599</v>
      </c>
      <c r="K3461" s="10">
        <v>2.8108911999999999</v>
      </c>
      <c r="L3461">
        <v>38270466.8459251</v>
      </c>
      <c r="M3461">
        <v>3020</v>
      </c>
      <c r="N3461">
        <v>2694</v>
      </c>
      <c r="O3461" s="9">
        <v>114326736</v>
      </c>
      <c r="P3461" s="9">
        <v>30000000</v>
      </c>
      <c r="Q3461" s="9">
        <v>84326736</v>
      </c>
      <c r="R3461">
        <v>30070196</v>
      </c>
      <c r="S3461" t="s">
        <v>1022</v>
      </c>
      <c r="T3461" t="s">
        <v>3871</v>
      </c>
      <c r="U3461" s="2">
        <v>196467</v>
      </c>
      <c r="V3461">
        <v>6.7</v>
      </c>
      <c r="W3461">
        <v>55</v>
      </c>
      <c r="X3461">
        <v>70</v>
      </c>
      <c r="Y3461" t="s">
        <v>12077</v>
      </c>
      <c r="Z3461">
        <v>92</v>
      </c>
      <c r="AA3461">
        <v>1</v>
      </c>
      <c r="AB3461">
        <v>1</v>
      </c>
      <c r="AC3461" t="s">
        <v>36560</v>
      </c>
      <c r="AD3461" t="s">
        <v>17485</v>
      </c>
      <c r="AE3461" t="s">
        <v>36561</v>
      </c>
      <c r="AF3461" t="s">
        <v>36561</v>
      </c>
      <c r="AG3461" t="s">
        <v>36562</v>
      </c>
      <c r="AH3461" t="s">
        <v>36563</v>
      </c>
      <c r="AI3461" t="s">
        <v>36564</v>
      </c>
      <c r="AJ3461" s="4">
        <v>38328</v>
      </c>
      <c r="AK3461" t="s">
        <v>1858</v>
      </c>
      <c r="AL3461" t="s">
        <v>2478</v>
      </c>
      <c r="AM3461" t="s">
        <v>36565</v>
      </c>
      <c r="AN3461" t="s">
        <v>36559</v>
      </c>
      <c r="AO3461">
        <v>9527</v>
      </c>
      <c r="AP3461" s="1">
        <v>41694.765335648146</v>
      </c>
      <c r="AQ3461">
        <v>2004</v>
      </c>
      <c r="AR3461">
        <v>5201</v>
      </c>
      <c r="AS3461">
        <v>1</v>
      </c>
      <c r="AT3461" t="s">
        <v>36559</v>
      </c>
      <c r="AU3461">
        <v>2004</v>
      </c>
      <c r="AV3461" s="3">
        <v>38156</v>
      </c>
      <c r="AW3461">
        <v>114173690</v>
      </c>
      <c r="AX3461" t="s">
        <v>36566</v>
      </c>
      <c r="AY3461" t="s">
        <v>36567</v>
      </c>
      <c r="AZ3461" t="s">
        <v>4694</v>
      </c>
      <c r="BA3461">
        <v>114326736</v>
      </c>
      <c r="BB3461" t="s">
        <v>36568</v>
      </c>
      <c r="BC3461" s="3">
        <v>38156</v>
      </c>
      <c r="BD3461" s="3">
        <v>38156</v>
      </c>
      <c r="BE3461" t="s">
        <v>36559</v>
      </c>
      <c r="BF3461" t="s">
        <v>297</v>
      </c>
      <c r="BG3461">
        <v>30000000</v>
      </c>
      <c r="BH3461">
        <v>114326736</v>
      </c>
      <c r="BI3461">
        <v>2004</v>
      </c>
      <c r="BJ3461" t="b">
        <v>0</v>
      </c>
      <c r="BK3461" t="s">
        <v>36569</v>
      </c>
      <c r="BL3461">
        <v>0.785728486696046</v>
      </c>
    </row>
    <row r="3462" spans="2:64" x14ac:dyDescent="0.25">
      <c r="B3462">
        <v>364751</v>
      </c>
      <c r="C3462" t="s">
        <v>36570</v>
      </c>
      <c r="D3462" s="6" t="s">
        <v>36571</v>
      </c>
      <c r="E3462" s="5">
        <v>38219</v>
      </c>
      <c r="F3462">
        <v>3</v>
      </c>
      <c r="G3462">
        <v>1</v>
      </c>
      <c r="H3462" s="9">
        <v>74094060.237044796</v>
      </c>
      <c r="I3462" s="9">
        <v>38221424.802110799</v>
      </c>
      <c r="J3462" s="9">
        <v>35872635.434933998</v>
      </c>
      <c r="K3462" s="10">
        <v>0.93854783333333303</v>
      </c>
      <c r="L3462">
        <v>17236519.739693899</v>
      </c>
      <c r="M3462">
        <v>2756</v>
      </c>
      <c r="N3462">
        <v>2730</v>
      </c>
      <c r="O3462" s="9">
        <v>58156435</v>
      </c>
      <c r="P3462" s="9">
        <v>30000000</v>
      </c>
      <c r="Q3462" s="9">
        <v>28156435</v>
      </c>
      <c r="R3462">
        <v>13528946</v>
      </c>
      <c r="S3462" t="s">
        <v>1022</v>
      </c>
      <c r="T3462" t="s">
        <v>887</v>
      </c>
      <c r="U3462" s="2">
        <v>38940</v>
      </c>
      <c r="V3462">
        <v>5.9</v>
      </c>
      <c r="W3462">
        <v>29</v>
      </c>
      <c r="X3462">
        <v>14</v>
      </c>
      <c r="Y3462" t="s">
        <v>36572</v>
      </c>
      <c r="Z3462">
        <v>95</v>
      </c>
      <c r="AA3462">
        <v>1</v>
      </c>
      <c r="AB3462">
        <v>1</v>
      </c>
      <c r="AC3462" t="s">
        <v>36573</v>
      </c>
      <c r="AE3462" t="s">
        <v>19994</v>
      </c>
      <c r="AF3462" t="s">
        <v>36574</v>
      </c>
      <c r="AG3462" t="s">
        <v>36575</v>
      </c>
      <c r="AH3462" t="s">
        <v>36576</v>
      </c>
      <c r="AI3462" t="s">
        <v>36577</v>
      </c>
      <c r="AJ3462" s="4">
        <v>38363</v>
      </c>
      <c r="AK3462" t="s">
        <v>151</v>
      </c>
      <c r="AL3462" t="s">
        <v>28132</v>
      </c>
      <c r="AM3462" t="s">
        <v>36578</v>
      </c>
      <c r="AN3462" t="s">
        <v>36571</v>
      </c>
      <c r="AO3462">
        <v>11423</v>
      </c>
      <c r="AP3462" s="1">
        <v>42005.966469907406</v>
      </c>
      <c r="AQ3462">
        <v>2004</v>
      </c>
      <c r="AR3462">
        <v>6008</v>
      </c>
      <c r="AS3462">
        <v>1</v>
      </c>
      <c r="AT3462" t="s">
        <v>36571</v>
      </c>
      <c r="AU3462">
        <v>2004</v>
      </c>
      <c r="AV3462" s="3">
        <v>38219</v>
      </c>
      <c r="AW3462">
        <v>58156435</v>
      </c>
      <c r="AX3462" t="s">
        <v>36579</v>
      </c>
      <c r="AY3462" t="s">
        <v>36571</v>
      </c>
      <c r="AZ3462" t="s">
        <v>25781</v>
      </c>
      <c r="BA3462">
        <v>58169327</v>
      </c>
      <c r="BB3462" t="s">
        <v>36580</v>
      </c>
      <c r="BC3462" s="3">
        <v>38219</v>
      </c>
      <c r="BD3462" s="3">
        <v>38219</v>
      </c>
      <c r="BE3462" t="s">
        <v>36571</v>
      </c>
      <c r="BF3462" t="s">
        <v>297</v>
      </c>
      <c r="BG3462">
        <v>30000000</v>
      </c>
      <c r="BH3462">
        <v>58156435</v>
      </c>
      <c r="BI3462">
        <v>2004</v>
      </c>
      <c r="BJ3462" t="b">
        <v>0</v>
      </c>
      <c r="BK3462" t="s">
        <v>36581</v>
      </c>
      <c r="BL3462">
        <v>0.78490009609330902</v>
      </c>
    </row>
    <row r="3463" spans="2:64" x14ac:dyDescent="0.25">
      <c r="B3463">
        <v>364961</v>
      </c>
      <c r="C3463" t="s">
        <v>36593</v>
      </c>
      <c r="D3463" s="6" t="s">
        <v>36594</v>
      </c>
      <c r="E3463" s="5">
        <v>38350</v>
      </c>
      <c r="F3463">
        <v>1</v>
      </c>
      <c r="G3463">
        <v>1</v>
      </c>
      <c r="H3463" s="9">
        <v>899218.11472411896</v>
      </c>
      <c r="L3463">
        <v>47635.561240147101</v>
      </c>
      <c r="M3463">
        <v>59</v>
      </c>
      <c r="N3463">
        <v>5</v>
      </c>
      <c r="O3463" s="9">
        <v>708776</v>
      </c>
      <c r="R3463">
        <v>37547</v>
      </c>
      <c r="S3463" t="s">
        <v>5439</v>
      </c>
      <c r="T3463" t="s">
        <v>31931</v>
      </c>
      <c r="U3463" s="2">
        <v>23789</v>
      </c>
      <c r="V3463">
        <v>7</v>
      </c>
      <c r="W3463">
        <v>63</v>
      </c>
      <c r="X3463">
        <v>68</v>
      </c>
      <c r="Y3463" t="s">
        <v>244</v>
      </c>
      <c r="Z3463">
        <v>95</v>
      </c>
      <c r="AA3463">
        <v>1</v>
      </c>
      <c r="AB3463">
        <v>1</v>
      </c>
      <c r="AC3463" t="s">
        <v>36595</v>
      </c>
      <c r="AD3463" t="s">
        <v>10900</v>
      </c>
      <c r="AE3463" t="s">
        <v>36596</v>
      </c>
      <c r="AF3463" t="s">
        <v>36597</v>
      </c>
      <c r="AG3463" t="s">
        <v>36598</v>
      </c>
      <c r="AH3463" t="s">
        <v>36599</v>
      </c>
      <c r="AI3463" t="s">
        <v>36600</v>
      </c>
      <c r="AJ3463" s="4">
        <v>38468</v>
      </c>
      <c r="AK3463" t="s">
        <v>151</v>
      </c>
      <c r="AL3463" t="s">
        <v>18015</v>
      </c>
      <c r="AM3463" t="s">
        <v>36601</v>
      </c>
      <c r="AN3463" t="s">
        <v>36594</v>
      </c>
      <c r="AO3463">
        <v>14019</v>
      </c>
      <c r="AP3463" s="1">
        <v>42639.289687500001</v>
      </c>
      <c r="AQ3463">
        <v>2004</v>
      </c>
      <c r="AR3463">
        <v>7145</v>
      </c>
      <c r="AS3463">
        <v>1</v>
      </c>
      <c r="AT3463" t="s">
        <v>36602</v>
      </c>
      <c r="AU3463">
        <v>2004</v>
      </c>
      <c r="AV3463" s="3">
        <v>38282</v>
      </c>
      <c r="AW3463">
        <v>578554</v>
      </c>
      <c r="AX3463" t="s">
        <v>36603</v>
      </c>
      <c r="AY3463" t="s">
        <v>36602</v>
      </c>
      <c r="AZ3463" t="s">
        <v>30334</v>
      </c>
      <c r="BA3463">
        <v>708776</v>
      </c>
      <c r="BB3463" t="s">
        <v>36604</v>
      </c>
      <c r="BC3463" s="3">
        <v>38350</v>
      </c>
      <c r="BD3463" s="3">
        <v>38350</v>
      </c>
      <c r="BE3463" t="s">
        <v>36602</v>
      </c>
      <c r="BF3463" t="s">
        <v>317</v>
      </c>
      <c r="BH3463">
        <v>708776</v>
      </c>
      <c r="BI3463">
        <v>2004</v>
      </c>
      <c r="BJ3463" t="b">
        <v>0</v>
      </c>
      <c r="BK3463" t="s">
        <v>36605</v>
      </c>
      <c r="BL3463">
        <v>0.78821365850425795</v>
      </c>
    </row>
    <row r="3464" spans="2:64" x14ac:dyDescent="0.25">
      <c r="B3464">
        <v>365125</v>
      </c>
      <c r="C3464" t="s">
        <v>36606</v>
      </c>
      <c r="D3464" s="6" t="s">
        <v>36607</v>
      </c>
      <c r="E3464" s="5">
        <v>38247</v>
      </c>
      <c r="F3464">
        <v>3</v>
      </c>
      <c r="G3464">
        <v>0</v>
      </c>
      <c r="H3464" s="9">
        <v>1703205.5006635</v>
      </c>
      <c r="L3464">
        <v>37357.756124275897</v>
      </c>
      <c r="M3464">
        <v>133</v>
      </c>
      <c r="N3464">
        <v>1</v>
      </c>
      <c r="O3464" s="9">
        <v>1339668</v>
      </c>
      <c r="R3464">
        <v>29384</v>
      </c>
      <c r="S3464" t="s">
        <v>10029</v>
      </c>
      <c r="U3464" s="2">
        <v>11082</v>
      </c>
      <c r="V3464">
        <v>5.0999999999999996</v>
      </c>
      <c r="W3464">
        <v>56</v>
      </c>
      <c r="Y3464" t="s">
        <v>297</v>
      </c>
      <c r="Z3464">
        <v>89</v>
      </c>
      <c r="AA3464">
        <v>1</v>
      </c>
      <c r="AB3464">
        <v>1</v>
      </c>
      <c r="AC3464" t="s">
        <v>36608</v>
      </c>
      <c r="AD3464" t="s">
        <v>195</v>
      </c>
      <c r="AE3464" t="s">
        <v>993</v>
      </c>
      <c r="AF3464" t="s">
        <v>993</v>
      </c>
      <c r="AG3464" t="s">
        <v>36609</v>
      </c>
      <c r="AH3464" t="s">
        <v>36610</v>
      </c>
      <c r="AJ3464" s="4">
        <v>38986</v>
      </c>
      <c r="AK3464" t="s">
        <v>151</v>
      </c>
      <c r="AL3464" t="s">
        <v>152</v>
      </c>
      <c r="AM3464" t="s">
        <v>36611</v>
      </c>
      <c r="AN3464" t="s">
        <v>36607</v>
      </c>
      <c r="AO3464">
        <v>540</v>
      </c>
      <c r="AP3464" s="1">
        <v>40292.252453703702</v>
      </c>
      <c r="AQ3464">
        <v>2004</v>
      </c>
      <c r="AR3464">
        <v>750</v>
      </c>
      <c r="AS3464">
        <v>1</v>
      </c>
      <c r="AT3464" t="s">
        <v>36607</v>
      </c>
      <c r="AU3464">
        <v>2004</v>
      </c>
      <c r="AV3464" s="3">
        <v>38254</v>
      </c>
      <c r="AX3464" t="s">
        <v>36612</v>
      </c>
      <c r="AY3464" t="s">
        <v>36607</v>
      </c>
      <c r="AZ3464" t="s">
        <v>28183</v>
      </c>
      <c r="BA3464">
        <v>1339668</v>
      </c>
      <c r="BB3464" t="s">
        <v>36613</v>
      </c>
      <c r="BC3464" s="3">
        <v>38247</v>
      </c>
      <c r="BD3464" s="3">
        <v>38247</v>
      </c>
      <c r="BE3464" t="s">
        <v>36607</v>
      </c>
      <c r="BF3464" t="s">
        <v>297</v>
      </c>
      <c r="BH3464">
        <v>1339668</v>
      </c>
      <c r="BI3464">
        <v>2004</v>
      </c>
      <c r="BJ3464" t="b">
        <v>0</v>
      </c>
      <c r="BK3464" t="s">
        <v>36614</v>
      </c>
      <c r="BL3464">
        <v>0.78655687729878299</v>
      </c>
    </row>
    <row r="3465" spans="2:64" x14ac:dyDescent="0.25">
      <c r="B3465">
        <v>365748</v>
      </c>
      <c r="C3465" t="s">
        <v>36636</v>
      </c>
      <c r="D3465" s="6" t="s">
        <v>36637</v>
      </c>
      <c r="E3465" s="5">
        <v>38254</v>
      </c>
      <c r="F3465">
        <v>3</v>
      </c>
      <c r="G3465">
        <v>0</v>
      </c>
      <c r="H3465" s="9">
        <v>17217920.7770826</v>
      </c>
      <c r="I3465" s="9">
        <v>6356819.37862032</v>
      </c>
      <c r="J3465" s="9">
        <v>10861101.398462299</v>
      </c>
      <c r="K3465" s="10">
        <v>1.7085748000000001</v>
      </c>
      <c r="L3465">
        <v>4234634.6413480705</v>
      </c>
      <c r="M3465">
        <v>675</v>
      </c>
      <c r="N3465">
        <v>607</v>
      </c>
      <c r="O3465" s="9">
        <v>13542874</v>
      </c>
      <c r="P3465" s="9">
        <v>5000000</v>
      </c>
      <c r="Q3465" s="9">
        <v>8542874</v>
      </c>
      <c r="R3465">
        <v>3330781</v>
      </c>
      <c r="S3465" t="s">
        <v>5439</v>
      </c>
      <c r="T3465" t="s">
        <v>31079</v>
      </c>
      <c r="U3465" s="2">
        <v>424493</v>
      </c>
      <c r="V3465">
        <v>8</v>
      </c>
      <c r="W3465">
        <v>76</v>
      </c>
      <c r="X3465">
        <v>92</v>
      </c>
      <c r="Y3465" t="s">
        <v>1654</v>
      </c>
      <c r="Z3465">
        <v>99</v>
      </c>
      <c r="AA3465">
        <v>1</v>
      </c>
      <c r="AB3465">
        <v>0</v>
      </c>
      <c r="AC3465" t="s">
        <v>36638</v>
      </c>
      <c r="AD3465" t="s">
        <v>36639</v>
      </c>
      <c r="AE3465" t="s">
        <v>36640</v>
      </c>
      <c r="AF3465" t="s">
        <v>36641</v>
      </c>
      <c r="AG3465" t="s">
        <v>36642</v>
      </c>
      <c r="AH3465" t="s">
        <v>36643</v>
      </c>
      <c r="AI3465" t="s">
        <v>36644</v>
      </c>
      <c r="AJ3465" s="4">
        <v>38342</v>
      </c>
      <c r="AK3465" t="s">
        <v>151</v>
      </c>
      <c r="AL3465" t="s">
        <v>12988</v>
      </c>
      <c r="AM3465" t="s">
        <v>36645</v>
      </c>
      <c r="AN3465" t="s">
        <v>36637</v>
      </c>
      <c r="AO3465">
        <v>1024</v>
      </c>
      <c r="AP3465" s="1">
        <v>40357.770196759258</v>
      </c>
      <c r="AQ3465">
        <v>2004</v>
      </c>
      <c r="AR3465">
        <v>1001</v>
      </c>
      <c r="AS3465">
        <v>1</v>
      </c>
      <c r="AT3465" t="s">
        <v>36637</v>
      </c>
      <c r="AU3465">
        <v>2004</v>
      </c>
      <c r="AV3465" s="3">
        <v>38254</v>
      </c>
      <c r="AW3465">
        <v>13464388</v>
      </c>
      <c r="AX3465" t="s">
        <v>36646</v>
      </c>
      <c r="AY3465" t="s">
        <v>36637</v>
      </c>
      <c r="AZ3465" t="s">
        <v>35599</v>
      </c>
      <c r="BA3465">
        <v>13542874</v>
      </c>
      <c r="BB3465" t="s">
        <v>36647</v>
      </c>
      <c r="BC3465" s="3">
        <v>38254</v>
      </c>
      <c r="BD3465" s="3">
        <v>38254</v>
      </c>
      <c r="BE3465" t="s">
        <v>36637</v>
      </c>
      <c r="BF3465" t="s">
        <v>297</v>
      </c>
      <c r="BG3465">
        <v>5000000</v>
      </c>
      <c r="BH3465">
        <v>13542874</v>
      </c>
      <c r="BI3465">
        <v>2004</v>
      </c>
      <c r="BJ3465" t="b">
        <v>0</v>
      </c>
      <c r="BK3465" t="s">
        <v>36648</v>
      </c>
      <c r="BL3465">
        <v>0.78655687729878299</v>
      </c>
    </row>
    <row r="3466" spans="2:64" x14ac:dyDescent="0.25">
      <c r="B3466">
        <v>366551</v>
      </c>
      <c r="C3466" t="s">
        <v>36687</v>
      </c>
      <c r="D3466" s="6" t="s">
        <v>36688</v>
      </c>
      <c r="E3466" s="5">
        <v>38198</v>
      </c>
      <c r="F3466">
        <v>3</v>
      </c>
      <c r="H3466" s="9">
        <v>23231985.408025298</v>
      </c>
      <c r="I3466" s="9">
        <v>11472481.5205913</v>
      </c>
      <c r="J3466" s="9">
        <v>11759503.887434</v>
      </c>
      <c r="K3466" s="10">
        <v>1.02501833333333</v>
      </c>
      <c r="L3466">
        <v>6985948.3700950304</v>
      </c>
      <c r="M3466">
        <v>2163</v>
      </c>
      <c r="N3466">
        <v>2135</v>
      </c>
      <c r="O3466" s="9">
        <v>18225165</v>
      </c>
      <c r="P3466" s="9">
        <v>9000000</v>
      </c>
      <c r="Q3466" s="9">
        <v>9225165</v>
      </c>
      <c r="R3466">
        <v>5480378</v>
      </c>
      <c r="S3466" t="s">
        <v>5439</v>
      </c>
      <c r="T3466" t="s">
        <v>2468</v>
      </c>
      <c r="U3466" s="2">
        <v>162241</v>
      </c>
      <c r="V3466">
        <v>7.1</v>
      </c>
      <c r="W3466">
        <v>64</v>
      </c>
      <c r="X3466">
        <v>74</v>
      </c>
      <c r="Y3466" t="s">
        <v>6829</v>
      </c>
      <c r="Z3466">
        <v>88</v>
      </c>
      <c r="AA3466">
        <v>1</v>
      </c>
      <c r="AB3466">
        <v>1</v>
      </c>
      <c r="AC3466" t="s">
        <v>36689</v>
      </c>
      <c r="AD3466" t="s">
        <v>4606</v>
      </c>
      <c r="AE3466" t="s">
        <v>30459</v>
      </c>
      <c r="AF3466" t="s">
        <v>36690</v>
      </c>
      <c r="AG3466" t="s">
        <v>36691</v>
      </c>
      <c r="AH3466" t="s">
        <v>36692</v>
      </c>
      <c r="AI3466" t="s">
        <v>36693</v>
      </c>
      <c r="AJ3466" s="4">
        <v>38356</v>
      </c>
      <c r="AK3466" t="s">
        <v>15098</v>
      </c>
      <c r="AL3466" t="s">
        <v>36519</v>
      </c>
      <c r="AM3466" t="s">
        <v>36694</v>
      </c>
      <c r="AN3466" t="s">
        <v>36688</v>
      </c>
      <c r="AO3466">
        <v>18</v>
      </c>
      <c r="AP3466" s="1">
        <v>39754.214571759258</v>
      </c>
      <c r="AQ3466">
        <v>2004</v>
      </c>
      <c r="AR3466">
        <v>213</v>
      </c>
      <c r="AS3466">
        <v>1</v>
      </c>
      <c r="AT3466" t="s">
        <v>36695</v>
      </c>
      <c r="AU3466">
        <v>2004</v>
      </c>
      <c r="AV3466" s="3">
        <v>38198</v>
      </c>
      <c r="AW3466">
        <v>18225165</v>
      </c>
      <c r="AX3466" t="s">
        <v>36696</v>
      </c>
      <c r="AY3466" t="s">
        <v>36688</v>
      </c>
      <c r="AZ3466" t="s">
        <v>2481</v>
      </c>
      <c r="BA3466">
        <v>18250550</v>
      </c>
      <c r="BB3466" t="s">
        <v>36697</v>
      </c>
      <c r="BC3466" s="3">
        <v>38198</v>
      </c>
      <c r="BD3466" s="3">
        <v>38198</v>
      </c>
      <c r="BE3466" t="s">
        <v>36695</v>
      </c>
      <c r="BF3466" t="s">
        <v>297</v>
      </c>
      <c r="BG3466">
        <v>9000000</v>
      </c>
      <c r="BH3466">
        <v>18225165</v>
      </c>
      <c r="BI3466">
        <v>2004</v>
      </c>
      <c r="BJ3466" t="b">
        <v>0</v>
      </c>
      <c r="BK3466" t="s">
        <v>36698</v>
      </c>
      <c r="BL3466">
        <v>0.78448590079194103</v>
      </c>
    </row>
    <row r="3467" spans="2:64" x14ac:dyDescent="0.25">
      <c r="B3467">
        <v>367000</v>
      </c>
      <c r="C3467" t="s">
        <v>36739</v>
      </c>
      <c r="D3467" s="6" t="s">
        <v>36740</v>
      </c>
      <c r="E3467" s="5">
        <v>38161</v>
      </c>
      <c r="F3467">
        <v>3</v>
      </c>
      <c r="G3467">
        <v>0</v>
      </c>
      <c r="S3467" t="s">
        <v>5439</v>
      </c>
      <c r="T3467" t="s">
        <v>558</v>
      </c>
      <c r="U3467" s="2">
        <v>3841</v>
      </c>
      <c r="V3467">
        <v>5</v>
      </c>
      <c r="Y3467" t="s">
        <v>515</v>
      </c>
      <c r="Z3467">
        <v>98</v>
      </c>
      <c r="AA3467">
        <v>1</v>
      </c>
      <c r="AB3467">
        <v>0</v>
      </c>
      <c r="AC3467" t="s">
        <v>36741</v>
      </c>
      <c r="AE3467" t="s">
        <v>36742</v>
      </c>
      <c r="AF3467" t="s">
        <v>36742</v>
      </c>
      <c r="AG3467" t="s">
        <v>36743</v>
      </c>
      <c r="AH3467" t="s">
        <v>36744</v>
      </c>
      <c r="AJ3467" s="4">
        <v>38664</v>
      </c>
      <c r="AK3467" t="s">
        <v>5570</v>
      </c>
      <c r="AL3467" t="s">
        <v>70</v>
      </c>
      <c r="AM3467" t="s">
        <v>8455</v>
      </c>
      <c r="AN3467" t="s">
        <v>36740</v>
      </c>
      <c r="AO3467">
        <v>8522</v>
      </c>
      <c r="AP3467" s="1">
        <v>41568.179108796299</v>
      </c>
      <c r="AQ3467">
        <v>2004</v>
      </c>
      <c r="AR3467">
        <v>4726</v>
      </c>
      <c r="AS3467">
        <v>1</v>
      </c>
      <c r="AT3467" t="s">
        <v>36745</v>
      </c>
      <c r="AU3467">
        <v>2004</v>
      </c>
      <c r="AV3467" s="3">
        <v>38161</v>
      </c>
      <c r="AX3467" t="s">
        <v>36746</v>
      </c>
      <c r="BL3467">
        <v>0.785728486696046</v>
      </c>
    </row>
    <row r="3468" spans="2:64" x14ac:dyDescent="0.25">
      <c r="B3468">
        <v>367110</v>
      </c>
      <c r="C3468" t="s">
        <v>36770</v>
      </c>
      <c r="D3468" s="6" t="s">
        <v>36771</v>
      </c>
      <c r="E3468" s="5">
        <v>38338</v>
      </c>
      <c r="F3468">
        <v>3</v>
      </c>
      <c r="G3468">
        <v>0</v>
      </c>
      <c r="H3468" s="9">
        <v>1551914.2389910601</v>
      </c>
      <c r="O3468" s="9">
        <v>1223240</v>
      </c>
      <c r="S3468" t="s">
        <v>221</v>
      </c>
      <c r="T3468" t="s">
        <v>36772</v>
      </c>
      <c r="U3468" s="2">
        <v>65654</v>
      </c>
      <c r="V3468">
        <v>8.3000000000000007</v>
      </c>
      <c r="Y3468" t="s">
        <v>317</v>
      </c>
      <c r="Z3468">
        <v>189</v>
      </c>
      <c r="AA3468">
        <v>1</v>
      </c>
      <c r="AB3468">
        <v>0</v>
      </c>
      <c r="AC3468" t="s">
        <v>36773</v>
      </c>
      <c r="AD3468" t="s">
        <v>36774</v>
      </c>
      <c r="AE3468" t="s">
        <v>28225</v>
      </c>
      <c r="AF3468" t="s">
        <v>36775</v>
      </c>
      <c r="AG3468" t="s">
        <v>36776</v>
      </c>
      <c r="AH3468" t="s">
        <v>36777</v>
      </c>
      <c r="AJ3468" s="4">
        <v>38419</v>
      </c>
      <c r="AK3468" t="s">
        <v>31699</v>
      </c>
      <c r="AL3468" t="s">
        <v>5930</v>
      </c>
      <c r="AM3468" t="s">
        <v>4909</v>
      </c>
      <c r="AN3468" t="s">
        <v>36771</v>
      </c>
      <c r="AO3468">
        <v>11381</v>
      </c>
      <c r="AP3468" s="1">
        <v>41990.651377314818</v>
      </c>
      <c r="AQ3468">
        <v>2004</v>
      </c>
      <c r="AR3468">
        <v>5988</v>
      </c>
      <c r="AS3468">
        <v>1</v>
      </c>
      <c r="AT3468" t="s">
        <v>36771</v>
      </c>
      <c r="AU3468">
        <v>2004</v>
      </c>
      <c r="AV3468" s="3">
        <v>38338</v>
      </c>
      <c r="AW3468">
        <v>1174643</v>
      </c>
      <c r="AX3468" t="s">
        <v>36778</v>
      </c>
      <c r="BD3468" s="3">
        <v>38338</v>
      </c>
      <c r="BE3468" t="s">
        <v>36771</v>
      </c>
      <c r="BF3468" t="s">
        <v>317</v>
      </c>
      <c r="BH3468">
        <v>1223240</v>
      </c>
      <c r="BI3468">
        <v>2004</v>
      </c>
      <c r="BJ3468" t="b">
        <v>0</v>
      </c>
      <c r="BK3468" t="s">
        <v>36779</v>
      </c>
      <c r="BL3468">
        <v>0.78821365850425795</v>
      </c>
    </row>
    <row r="3469" spans="2:64" x14ac:dyDescent="0.25">
      <c r="B3469">
        <v>367479</v>
      </c>
      <c r="C3469" t="s">
        <v>36805</v>
      </c>
      <c r="D3469" s="6" t="s">
        <v>36806</v>
      </c>
      <c r="E3469" s="5">
        <v>38303</v>
      </c>
      <c r="F3469">
        <v>3</v>
      </c>
      <c r="G3469">
        <v>0</v>
      </c>
      <c r="H3469" s="9">
        <v>35807945.366617799</v>
      </c>
      <c r="I3469" s="9">
        <v>72050387.434554905</v>
      </c>
      <c r="J3469" s="9">
        <v>-36242442.067937098</v>
      </c>
      <c r="K3469" s="10">
        <v>-0.50301522807017496</v>
      </c>
      <c r="L3469">
        <v>14031360.4258848</v>
      </c>
      <c r="M3469">
        <v>2819</v>
      </c>
      <c r="N3469">
        <v>2819</v>
      </c>
      <c r="O3469" s="9">
        <v>28328132</v>
      </c>
      <c r="P3469" s="9">
        <v>57000000</v>
      </c>
      <c r="Q3469" s="9">
        <v>-28671868</v>
      </c>
      <c r="R3469">
        <v>11100392</v>
      </c>
      <c r="S3469" t="s">
        <v>1022</v>
      </c>
      <c r="T3469" t="s">
        <v>2468</v>
      </c>
      <c r="U3469" s="2">
        <v>39789</v>
      </c>
      <c r="V3469">
        <v>6.3</v>
      </c>
      <c r="W3469">
        <v>38</v>
      </c>
      <c r="X3469">
        <v>18</v>
      </c>
      <c r="Y3469" t="s">
        <v>2469</v>
      </c>
      <c r="Z3469">
        <v>97</v>
      </c>
      <c r="AA3469">
        <v>1</v>
      </c>
      <c r="AB3469">
        <v>1</v>
      </c>
      <c r="AC3469" t="s">
        <v>36807</v>
      </c>
      <c r="AD3469" t="s">
        <v>457</v>
      </c>
      <c r="AE3469" t="s">
        <v>2472</v>
      </c>
      <c r="AF3469" t="s">
        <v>36808</v>
      </c>
      <c r="AG3469" t="s">
        <v>36809</v>
      </c>
      <c r="AH3469" t="s">
        <v>36810</v>
      </c>
      <c r="AI3469" t="s">
        <v>36811</v>
      </c>
      <c r="AJ3469" s="4">
        <v>38440</v>
      </c>
      <c r="AK3469" t="s">
        <v>151</v>
      </c>
      <c r="AL3469" t="s">
        <v>152</v>
      </c>
      <c r="AM3469" t="s">
        <v>36812</v>
      </c>
      <c r="AN3469" t="s">
        <v>36806</v>
      </c>
      <c r="AO3469">
        <v>10335</v>
      </c>
      <c r="AP3469" s="1">
        <v>41798.86818287037</v>
      </c>
      <c r="AQ3469">
        <v>2004</v>
      </c>
      <c r="AR3469">
        <v>5550</v>
      </c>
      <c r="AS3469">
        <v>1</v>
      </c>
      <c r="AT3469" t="s">
        <v>36806</v>
      </c>
      <c r="AU3469">
        <v>2004</v>
      </c>
      <c r="AV3469" s="3">
        <v>38303</v>
      </c>
      <c r="AW3469">
        <v>28300000</v>
      </c>
      <c r="AX3469" t="s">
        <v>36813</v>
      </c>
      <c r="AY3469" t="s">
        <v>36806</v>
      </c>
      <c r="AZ3469" t="s">
        <v>2481</v>
      </c>
      <c r="BA3469">
        <v>28331233</v>
      </c>
      <c r="BB3469" t="s">
        <v>36814</v>
      </c>
      <c r="BC3469" s="3">
        <v>38303</v>
      </c>
      <c r="BD3469" s="3">
        <v>38303</v>
      </c>
      <c r="BE3469" t="s">
        <v>36806</v>
      </c>
      <c r="BF3469" t="s">
        <v>897</v>
      </c>
      <c r="BG3469">
        <v>57000000</v>
      </c>
      <c r="BH3469">
        <v>28328132</v>
      </c>
      <c r="BI3469">
        <v>2004</v>
      </c>
      <c r="BJ3469" t="b">
        <v>0</v>
      </c>
      <c r="BK3469" t="s">
        <v>36815</v>
      </c>
      <c r="BL3469">
        <v>0.79111302561383701</v>
      </c>
    </row>
    <row r="3470" spans="2:64" x14ac:dyDescent="0.25">
      <c r="B3470">
        <v>368226</v>
      </c>
      <c r="C3470" t="s">
        <v>36895</v>
      </c>
      <c r="D3470" s="6" t="s">
        <v>36896</v>
      </c>
      <c r="E3470" s="5">
        <v>38049</v>
      </c>
      <c r="F3470">
        <v>3</v>
      </c>
      <c r="G3470">
        <v>0</v>
      </c>
      <c r="S3470" t="s">
        <v>5439</v>
      </c>
      <c r="T3470" t="s">
        <v>36897</v>
      </c>
      <c r="U3470" s="2">
        <v>36580</v>
      </c>
      <c r="V3470">
        <v>3.6</v>
      </c>
      <c r="X3470">
        <v>32</v>
      </c>
      <c r="Y3470" t="s">
        <v>317</v>
      </c>
      <c r="Z3470">
        <v>99</v>
      </c>
      <c r="AA3470">
        <v>1</v>
      </c>
      <c r="AB3470">
        <v>1</v>
      </c>
      <c r="AC3470" t="s">
        <v>36898</v>
      </c>
      <c r="AD3470" t="s">
        <v>195</v>
      </c>
      <c r="AE3470" t="s">
        <v>36899</v>
      </c>
      <c r="AF3470" t="s">
        <v>36899</v>
      </c>
      <c r="AG3470" t="s">
        <v>36900</v>
      </c>
      <c r="AH3470" t="s">
        <v>36901</v>
      </c>
      <c r="AI3470" t="s">
        <v>36902</v>
      </c>
      <c r="AJ3470" s="4">
        <v>38703</v>
      </c>
      <c r="AK3470" t="s">
        <v>151</v>
      </c>
      <c r="AL3470" t="s">
        <v>152</v>
      </c>
      <c r="AM3470" t="s">
        <v>36903</v>
      </c>
      <c r="AN3470" t="s">
        <v>36896</v>
      </c>
      <c r="AO3470">
        <v>696</v>
      </c>
      <c r="AP3470" s="1">
        <v>40325.623854166668</v>
      </c>
      <c r="AQ3470">
        <v>2003</v>
      </c>
      <c r="AR3470">
        <v>837</v>
      </c>
      <c r="AS3470">
        <v>1</v>
      </c>
      <c r="AT3470" t="s">
        <v>36904</v>
      </c>
      <c r="AU3470">
        <v>2003</v>
      </c>
      <c r="AV3470" s="3">
        <v>38049</v>
      </c>
      <c r="AX3470" t="s">
        <v>36905</v>
      </c>
      <c r="BL3470">
        <v>0.77620199476457097</v>
      </c>
    </row>
    <row r="3471" spans="2:64" x14ac:dyDescent="0.25">
      <c r="B3471">
        <v>368447</v>
      </c>
      <c r="C3471" t="s">
        <v>36916</v>
      </c>
      <c r="D3471" s="6" t="s">
        <v>36917</v>
      </c>
      <c r="E3471" s="5">
        <v>38198</v>
      </c>
      <c r="F3471">
        <v>3</v>
      </c>
      <c r="G3471">
        <v>0</v>
      </c>
      <c r="H3471" s="9">
        <v>145569881.98859501</v>
      </c>
      <c r="I3471" s="9">
        <v>91375734.003167897</v>
      </c>
      <c r="J3471" s="9">
        <v>54194147.985427603</v>
      </c>
      <c r="K3471" s="10">
        <v>0.59309124656168299</v>
      </c>
      <c r="L3471">
        <v>64687130.704033703</v>
      </c>
      <c r="M3471">
        <v>3733</v>
      </c>
      <c r="N3471">
        <v>3730</v>
      </c>
      <c r="O3471" s="9">
        <v>114197520</v>
      </c>
      <c r="P3471" s="9">
        <v>71682975</v>
      </c>
      <c r="Q3471" s="9">
        <v>42514545</v>
      </c>
      <c r="R3471">
        <v>50746142</v>
      </c>
      <c r="S3471" t="s">
        <v>1022</v>
      </c>
      <c r="T3471" t="s">
        <v>7466</v>
      </c>
      <c r="U3471" s="2">
        <v>207061</v>
      </c>
      <c r="V3471">
        <v>6.5</v>
      </c>
      <c r="W3471">
        <v>44</v>
      </c>
      <c r="X3471">
        <v>43</v>
      </c>
      <c r="Y3471" t="s">
        <v>7034</v>
      </c>
      <c r="Z3471">
        <v>108</v>
      </c>
      <c r="AA3471">
        <v>1</v>
      </c>
      <c r="AB3471">
        <v>1</v>
      </c>
      <c r="AC3471" t="s">
        <v>36918</v>
      </c>
      <c r="AD3471" t="s">
        <v>35132</v>
      </c>
      <c r="AE3471" t="s">
        <v>28156</v>
      </c>
      <c r="AF3471" t="s">
        <v>28156</v>
      </c>
      <c r="AG3471" t="s">
        <v>36919</v>
      </c>
      <c r="AH3471" t="s">
        <v>36920</v>
      </c>
      <c r="AI3471" t="s">
        <v>36921</v>
      </c>
      <c r="AJ3471" s="4">
        <v>38363</v>
      </c>
      <c r="AK3471" t="s">
        <v>151</v>
      </c>
      <c r="AL3471" t="s">
        <v>152</v>
      </c>
      <c r="AM3471" t="s">
        <v>36922</v>
      </c>
      <c r="AN3471" t="s">
        <v>36917</v>
      </c>
      <c r="AO3471">
        <v>8784</v>
      </c>
      <c r="AP3471" s="1">
        <v>41594.695868055554</v>
      </c>
      <c r="AQ3471">
        <v>2004</v>
      </c>
      <c r="AR3471">
        <v>4842</v>
      </c>
      <c r="AS3471">
        <v>1</v>
      </c>
      <c r="AT3471" t="s">
        <v>36923</v>
      </c>
      <c r="AU3471">
        <v>2004</v>
      </c>
      <c r="AV3471" s="3">
        <v>38198</v>
      </c>
      <c r="AW3471">
        <v>114170863</v>
      </c>
      <c r="AX3471" t="s">
        <v>36924</v>
      </c>
      <c r="AY3471" t="s">
        <v>36923</v>
      </c>
      <c r="AZ3471" t="s">
        <v>26138</v>
      </c>
      <c r="BA3471">
        <v>114197520</v>
      </c>
      <c r="BB3471" t="s">
        <v>36925</v>
      </c>
      <c r="BC3471" s="3">
        <v>38198</v>
      </c>
      <c r="BD3471" s="3">
        <v>38198</v>
      </c>
      <c r="BE3471" t="s">
        <v>36923</v>
      </c>
      <c r="BF3471" t="s">
        <v>3403</v>
      </c>
      <c r="BG3471">
        <v>71682975</v>
      </c>
      <c r="BH3471">
        <v>114197520</v>
      </c>
      <c r="BI3471">
        <v>2004</v>
      </c>
      <c r="BJ3471" t="b">
        <v>0</v>
      </c>
      <c r="BK3471" t="s">
        <v>36926</v>
      </c>
      <c r="BL3471">
        <v>0.78448590079194103</v>
      </c>
    </row>
    <row r="3472" spans="2:64" x14ac:dyDescent="0.25">
      <c r="B3472">
        <v>368658</v>
      </c>
      <c r="C3472" t="s">
        <v>36937</v>
      </c>
      <c r="D3472" s="6" t="s">
        <v>36938</v>
      </c>
      <c r="E3472" s="5">
        <v>38268</v>
      </c>
      <c r="F3472">
        <v>2</v>
      </c>
      <c r="G3472">
        <v>0</v>
      </c>
      <c r="H3472" s="9">
        <v>982284.240502881</v>
      </c>
      <c r="L3472">
        <v>48885.869711890999</v>
      </c>
      <c r="M3472">
        <v>78</v>
      </c>
      <c r="N3472">
        <v>3</v>
      </c>
      <c r="O3472" s="9">
        <v>776691</v>
      </c>
      <c r="R3472">
        <v>38654</v>
      </c>
      <c r="S3472" t="s">
        <v>5439</v>
      </c>
      <c r="U3472" s="2">
        <v>9069</v>
      </c>
      <c r="V3472">
        <v>7.2</v>
      </c>
      <c r="W3472">
        <v>64</v>
      </c>
      <c r="Y3472" t="s">
        <v>317</v>
      </c>
      <c r="Z3472">
        <v>106</v>
      </c>
      <c r="AA3472">
        <v>1</v>
      </c>
      <c r="AB3472">
        <v>1</v>
      </c>
      <c r="AC3472" t="s">
        <v>36939</v>
      </c>
      <c r="AD3472" t="s">
        <v>6400</v>
      </c>
      <c r="AE3472" t="s">
        <v>36940</v>
      </c>
      <c r="AF3472" t="s">
        <v>36941</v>
      </c>
      <c r="AG3472" t="s">
        <v>36942</v>
      </c>
      <c r="AH3472" t="s">
        <v>36943</v>
      </c>
      <c r="AK3472" t="s">
        <v>151</v>
      </c>
      <c r="AL3472" t="s">
        <v>24145</v>
      </c>
      <c r="AM3472" t="s">
        <v>36944</v>
      </c>
      <c r="AN3472" t="s">
        <v>36938</v>
      </c>
      <c r="AO3472">
        <v>14574</v>
      </c>
      <c r="AP3472" s="1">
        <v>42788.879965277774</v>
      </c>
      <c r="AQ3472">
        <v>2004</v>
      </c>
      <c r="AR3472">
        <v>7471</v>
      </c>
      <c r="AS3472">
        <v>1</v>
      </c>
      <c r="AT3472" t="s">
        <v>36938</v>
      </c>
      <c r="AU3472">
        <v>2004</v>
      </c>
      <c r="AV3472" s="3">
        <v>38289</v>
      </c>
      <c r="AX3472" t="s">
        <v>36945</v>
      </c>
      <c r="AY3472" t="s">
        <v>36938</v>
      </c>
      <c r="AZ3472" t="s">
        <v>27229</v>
      </c>
      <c r="BA3472">
        <v>782383</v>
      </c>
      <c r="BB3472" t="s">
        <v>36946</v>
      </c>
      <c r="BC3472" s="3">
        <v>38268</v>
      </c>
      <c r="BD3472" s="3">
        <v>38268</v>
      </c>
      <c r="BE3472" t="s">
        <v>36938</v>
      </c>
      <c r="BF3472" t="s">
        <v>317</v>
      </c>
      <c r="BH3472">
        <v>776691</v>
      </c>
      <c r="BI3472">
        <v>2004</v>
      </c>
      <c r="BJ3472" t="b">
        <v>0</v>
      </c>
      <c r="BK3472" t="s">
        <v>36947</v>
      </c>
      <c r="BL3472">
        <v>0.79069883031246802</v>
      </c>
    </row>
    <row r="3473" spans="2:64" x14ac:dyDescent="0.25">
      <c r="B3473">
        <v>368891</v>
      </c>
      <c r="C3473" t="s">
        <v>36971</v>
      </c>
      <c r="D3473" s="6" t="s">
        <v>36972</v>
      </c>
      <c r="E3473" s="5">
        <v>38310</v>
      </c>
      <c r="F3473">
        <v>2</v>
      </c>
      <c r="G3473">
        <v>0</v>
      </c>
      <c r="H3473" s="9">
        <v>218685568.81080601</v>
      </c>
      <c r="I3473" s="9">
        <v>126404188.481675</v>
      </c>
      <c r="J3473" s="9">
        <v>92281380.329130903</v>
      </c>
      <c r="K3473" s="10">
        <v>0.73005001999999997</v>
      </c>
      <c r="L3473">
        <v>44421660.195434503</v>
      </c>
      <c r="M3473">
        <v>3243</v>
      </c>
      <c r="N3473">
        <v>3017</v>
      </c>
      <c r="O3473" s="9">
        <v>173005002</v>
      </c>
      <c r="P3473" s="9">
        <v>100000000</v>
      </c>
      <c r="Q3473" s="9">
        <v>73005002</v>
      </c>
      <c r="R3473">
        <v>35142554</v>
      </c>
      <c r="S3473" t="s">
        <v>2585</v>
      </c>
      <c r="T3473" t="s">
        <v>7466</v>
      </c>
      <c r="U3473" s="2">
        <v>267079</v>
      </c>
      <c r="V3473">
        <v>6.9</v>
      </c>
      <c r="W3473">
        <v>39</v>
      </c>
      <c r="X3473">
        <v>44</v>
      </c>
      <c r="Y3473" t="s">
        <v>5838</v>
      </c>
      <c r="Z3473">
        <v>131</v>
      </c>
      <c r="AA3473">
        <v>1</v>
      </c>
      <c r="AB3473">
        <v>1</v>
      </c>
      <c r="AC3473" t="s">
        <v>36973</v>
      </c>
      <c r="AD3473" t="s">
        <v>13426</v>
      </c>
      <c r="AE3473" t="s">
        <v>20476</v>
      </c>
      <c r="AF3473" t="s">
        <v>36974</v>
      </c>
      <c r="AG3473" t="s">
        <v>36975</v>
      </c>
      <c r="AH3473" t="s">
        <v>36976</v>
      </c>
      <c r="AI3473" t="s">
        <v>36977</v>
      </c>
      <c r="AJ3473" s="4">
        <v>38475</v>
      </c>
      <c r="AK3473" t="s">
        <v>1885</v>
      </c>
      <c r="AL3473" t="s">
        <v>152</v>
      </c>
      <c r="AM3473" t="s">
        <v>36978</v>
      </c>
      <c r="AN3473" t="s">
        <v>36972</v>
      </c>
      <c r="AO3473">
        <v>9774</v>
      </c>
      <c r="AP3473" s="1">
        <v>41726.933969907404</v>
      </c>
      <c r="AQ3473">
        <v>2004</v>
      </c>
      <c r="AR3473">
        <v>5336</v>
      </c>
      <c r="AS3473">
        <v>1</v>
      </c>
      <c r="AT3473" t="s">
        <v>36972</v>
      </c>
      <c r="AU3473">
        <v>2004</v>
      </c>
      <c r="AV3473" s="3">
        <v>38310</v>
      </c>
      <c r="AW3473">
        <v>172975674</v>
      </c>
      <c r="AX3473" t="s">
        <v>36979</v>
      </c>
      <c r="AY3473" t="s">
        <v>36972</v>
      </c>
      <c r="AZ3473" t="s">
        <v>26138</v>
      </c>
      <c r="BA3473">
        <v>173008894</v>
      </c>
      <c r="BB3473" t="s">
        <v>36980</v>
      </c>
      <c r="BC3473" s="3">
        <v>38310</v>
      </c>
      <c r="BD3473" s="3">
        <v>38310</v>
      </c>
      <c r="BE3473" t="s">
        <v>36972</v>
      </c>
      <c r="BF3473" t="s">
        <v>3152</v>
      </c>
      <c r="BG3473">
        <v>100000000</v>
      </c>
      <c r="BH3473">
        <v>173005002</v>
      </c>
      <c r="BI3473">
        <v>2004</v>
      </c>
      <c r="BJ3473" t="b">
        <v>0</v>
      </c>
      <c r="BK3473" t="s">
        <v>36981</v>
      </c>
      <c r="BL3473">
        <v>0.79111302561383701</v>
      </c>
    </row>
    <row r="3474" spans="2:64" x14ac:dyDescent="0.25">
      <c r="B3474">
        <v>368933</v>
      </c>
      <c r="C3474" t="s">
        <v>36996</v>
      </c>
      <c r="D3474" s="6" t="s">
        <v>36997</v>
      </c>
      <c r="E3474" s="5">
        <v>38210</v>
      </c>
      <c r="F3474">
        <v>3</v>
      </c>
      <c r="G3474">
        <v>0</v>
      </c>
      <c r="H3474" s="9">
        <v>121224899.16052701</v>
      </c>
      <c r="I3474" s="9">
        <v>57332137.203166202</v>
      </c>
      <c r="J3474" s="9">
        <v>63892761.9573614</v>
      </c>
      <c r="K3474" s="10">
        <v>1.11443188888888</v>
      </c>
      <c r="L3474">
        <v>29247611.4020897</v>
      </c>
      <c r="M3474">
        <v>3490</v>
      </c>
      <c r="N3474">
        <v>3472</v>
      </c>
      <c r="O3474" s="9">
        <v>95149435</v>
      </c>
      <c r="P3474" s="9">
        <v>45000000</v>
      </c>
      <c r="Q3474" s="9">
        <v>50149435</v>
      </c>
      <c r="R3474">
        <v>22956453</v>
      </c>
      <c r="S3474" t="s">
        <v>1380</v>
      </c>
      <c r="T3474" t="s">
        <v>36998</v>
      </c>
      <c r="U3474" s="2">
        <v>59053</v>
      </c>
      <c r="V3474">
        <v>5.7</v>
      </c>
      <c r="W3474">
        <v>43</v>
      </c>
      <c r="X3474">
        <v>25</v>
      </c>
      <c r="Y3474" t="s">
        <v>2624</v>
      </c>
      <c r="Z3474">
        <v>113</v>
      </c>
      <c r="AA3474">
        <v>1</v>
      </c>
      <c r="AB3474">
        <v>1</v>
      </c>
      <c r="AC3474" t="s">
        <v>36999</v>
      </c>
      <c r="AD3474" t="s">
        <v>611</v>
      </c>
      <c r="AE3474" t="s">
        <v>16962</v>
      </c>
      <c r="AF3474" t="s">
        <v>37000</v>
      </c>
      <c r="AG3474" t="s">
        <v>37001</v>
      </c>
      <c r="AH3474" t="s">
        <v>37002</v>
      </c>
      <c r="AI3474" t="s">
        <v>37003</v>
      </c>
      <c r="AJ3474" s="4">
        <v>38335</v>
      </c>
      <c r="AK3474" t="s">
        <v>37004</v>
      </c>
      <c r="AL3474" t="s">
        <v>152</v>
      </c>
      <c r="AM3474" t="s">
        <v>37005</v>
      </c>
      <c r="AN3474" t="s">
        <v>36997</v>
      </c>
      <c r="AO3474">
        <v>1057</v>
      </c>
      <c r="AP3474" s="1">
        <v>40361.961226851854</v>
      </c>
      <c r="AQ3474">
        <v>2004</v>
      </c>
      <c r="AR3474">
        <v>1021</v>
      </c>
      <c r="AS3474">
        <v>1</v>
      </c>
      <c r="AT3474" t="s">
        <v>37006</v>
      </c>
      <c r="AU3474">
        <v>2004</v>
      </c>
      <c r="AV3474" s="3">
        <v>38210</v>
      </c>
      <c r="AW3474">
        <v>95111012</v>
      </c>
      <c r="AX3474" t="s">
        <v>37007</v>
      </c>
      <c r="AY3474" t="s">
        <v>37006</v>
      </c>
      <c r="AZ3474" t="s">
        <v>26138</v>
      </c>
      <c r="BA3474">
        <v>95170481</v>
      </c>
      <c r="BB3474" t="s">
        <v>37008</v>
      </c>
      <c r="BC3474" s="3">
        <v>38210</v>
      </c>
      <c r="BD3474" s="3">
        <v>38210</v>
      </c>
      <c r="BE3474" t="s">
        <v>37006</v>
      </c>
      <c r="BF3474" t="s">
        <v>1983</v>
      </c>
      <c r="BG3474">
        <v>45000000</v>
      </c>
      <c r="BH3474">
        <v>95149435</v>
      </c>
      <c r="BI3474">
        <v>2004</v>
      </c>
      <c r="BJ3474" t="b">
        <v>0</v>
      </c>
      <c r="BK3474" t="s">
        <v>37009</v>
      </c>
      <c r="BL3474">
        <v>0.78490009609330902</v>
      </c>
    </row>
    <row r="3475" spans="2:64" x14ac:dyDescent="0.25">
      <c r="B3475">
        <v>368975</v>
      </c>
      <c r="C3475" t="s">
        <v>37010</v>
      </c>
      <c r="D3475" s="6" t="s">
        <v>37011</v>
      </c>
      <c r="E3475" s="5">
        <v>38177</v>
      </c>
      <c r="F3475">
        <v>3</v>
      </c>
      <c r="G3475">
        <v>1</v>
      </c>
      <c r="H3475" s="9">
        <v>11992800.623315699</v>
      </c>
      <c r="I3475" s="9">
        <v>12747201.6895459</v>
      </c>
      <c r="J3475" s="9">
        <v>-754401.0662302</v>
      </c>
      <c r="K3475" s="10">
        <v>-5.91816999999999E-2</v>
      </c>
      <c r="L3475">
        <v>5317145.9114677897</v>
      </c>
      <c r="M3475">
        <v>2207</v>
      </c>
      <c r="N3475">
        <v>2207</v>
      </c>
      <c r="O3475" s="9">
        <v>9408183</v>
      </c>
      <c r="P3475" s="9">
        <v>10000000</v>
      </c>
      <c r="Q3475" s="9">
        <v>-591817</v>
      </c>
      <c r="R3475">
        <v>4171226</v>
      </c>
      <c r="S3475" t="s">
        <v>2585</v>
      </c>
      <c r="T3475" t="s">
        <v>649</v>
      </c>
      <c r="U3475" s="2">
        <v>13313</v>
      </c>
      <c r="V3475">
        <v>5.3</v>
      </c>
      <c r="W3475">
        <v>33</v>
      </c>
      <c r="X3475">
        <v>15</v>
      </c>
      <c r="Y3475" t="s">
        <v>441</v>
      </c>
      <c r="Z3475">
        <v>89</v>
      </c>
      <c r="AA3475">
        <v>1</v>
      </c>
      <c r="AB3475">
        <v>1</v>
      </c>
      <c r="AC3475" t="s">
        <v>37012</v>
      </c>
      <c r="AD3475" t="s">
        <v>7337</v>
      </c>
      <c r="AE3475" t="s">
        <v>37013</v>
      </c>
      <c r="AF3475" t="s">
        <v>37014</v>
      </c>
      <c r="AG3475" t="s">
        <v>37015</v>
      </c>
      <c r="AH3475" t="s">
        <v>37016</v>
      </c>
      <c r="AI3475" t="s">
        <v>37017</v>
      </c>
      <c r="AJ3475" s="4">
        <v>38314</v>
      </c>
      <c r="AK3475" t="s">
        <v>151</v>
      </c>
      <c r="AL3475" t="s">
        <v>152</v>
      </c>
      <c r="AM3475" t="s">
        <v>37018</v>
      </c>
      <c r="AN3475" t="s">
        <v>37011</v>
      </c>
      <c r="AO3475">
        <v>14826</v>
      </c>
      <c r="AP3475" s="1">
        <v>42859.337372685186</v>
      </c>
      <c r="AQ3475">
        <v>2004</v>
      </c>
      <c r="AR3475">
        <v>7602</v>
      </c>
      <c r="AS3475">
        <v>1</v>
      </c>
      <c r="AT3475" t="s">
        <v>37011</v>
      </c>
      <c r="AU3475">
        <v>2004</v>
      </c>
      <c r="AV3475" s="3">
        <v>38177</v>
      </c>
      <c r="AW3475">
        <v>8070311</v>
      </c>
      <c r="AX3475" t="s">
        <v>37019</v>
      </c>
      <c r="AY3475" t="s">
        <v>37011</v>
      </c>
      <c r="AZ3475" t="s">
        <v>649</v>
      </c>
      <c r="BA3475">
        <v>9436390</v>
      </c>
      <c r="BB3475" t="s">
        <v>37020</v>
      </c>
      <c r="BC3475" s="3">
        <v>38177</v>
      </c>
      <c r="BD3475" s="3">
        <v>38177</v>
      </c>
      <c r="BE3475" t="s">
        <v>37011</v>
      </c>
      <c r="BF3475" t="s">
        <v>297</v>
      </c>
      <c r="BG3475">
        <v>10000000</v>
      </c>
      <c r="BH3475">
        <v>9408183</v>
      </c>
      <c r="BI3475">
        <v>2004</v>
      </c>
      <c r="BJ3475" t="b">
        <v>0</v>
      </c>
      <c r="BK3475" t="s">
        <v>37021</v>
      </c>
      <c r="BL3475">
        <v>0.78448590079194103</v>
      </c>
    </row>
    <row r="3476" spans="2:64" x14ac:dyDescent="0.25">
      <c r="B3476">
        <v>369339</v>
      </c>
      <c r="C3476" t="s">
        <v>37034</v>
      </c>
      <c r="D3476" s="6" t="s">
        <v>37035</v>
      </c>
      <c r="E3476" s="5">
        <v>38205</v>
      </c>
      <c r="F3476">
        <v>1</v>
      </c>
      <c r="G3476">
        <v>0</v>
      </c>
      <c r="H3476" s="9">
        <v>127621531.06946699</v>
      </c>
      <c r="I3476" s="9">
        <v>76442849.604221597</v>
      </c>
      <c r="J3476" s="9">
        <v>51178681.465245299</v>
      </c>
      <c r="K3476" s="10">
        <v>0.66950253333333298</v>
      </c>
      <c r="L3476">
        <v>31470830.648316599</v>
      </c>
      <c r="M3476">
        <v>3205</v>
      </c>
      <c r="N3476">
        <v>3188</v>
      </c>
      <c r="O3476" s="9">
        <v>100170152</v>
      </c>
      <c r="P3476" s="9">
        <v>60000000</v>
      </c>
      <c r="Q3476" s="9">
        <v>40170152</v>
      </c>
      <c r="R3476">
        <v>24701458</v>
      </c>
      <c r="S3476" t="s">
        <v>5439</v>
      </c>
      <c r="T3476" t="s">
        <v>887</v>
      </c>
      <c r="U3476" s="2">
        <v>309447</v>
      </c>
      <c r="V3476">
        <v>7.6</v>
      </c>
      <c r="W3476">
        <v>71</v>
      </c>
      <c r="X3476">
        <v>86</v>
      </c>
      <c r="Y3476" t="s">
        <v>4604</v>
      </c>
      <c r="Z3476">
        <v>115</v>
      </c>
      <c r="AA3476">
        <v>1</v>
      </c>
      <c r="AB3476">
        <v>1</v>
      </c>
      <c r="AC3476" t="s">
        <v>37036</v>
      </c>
      <c r="AD3476" t="s">
        <v>37037</v>
      </c>
      <c r="AE3476" t="s">
        <v>16299</v>
      </c>
      <c r="AF3476" t="s">
        <v>37038</v>
      </c>
      <c r="AG3476" t="s">
        <v>37039</v>
      </c>
      <c r="AH3476" t="s">
        <v>37040</v>
      </c>
      <c r="AI3476" t="s">
        <v>37041</v>
      </c>
      <c r="AJ3476" s="4">
        <v>38335</v>
      </c>
      <c r="AK3476" t="s">
        <v>1885</v>
      </c>
      <c r="AL3476" t="s">
        <v>152</v>
      </c>
      <c r="AM3476" t="s">
        <v>25793</v>
      </c>
      <c r="AN3476" t="s">
        <v>37035</v>
      </c>
      <c r="AO3476">
        <v>3784</v>
      </c>
      <c r="AP3476" s="1">
        <v>40740.934837962966</v>
      </c>
      <c r="AQ3476">
        <v>2004</v>
      </c>
      <c r="AR3476">
        <v>2544</v>
      </c>
      <c r="AS3476">
        <v>1</v>
      </c>
      <c r="AT3476" t="s">
        <v>37035</v>
      </c>
      <c r="AU3476">
        <v>2004</v>
      </c>
      <c r="AV3476" s="3">
        <v>38205</v>
      </c>
      <c r="AW3476">
        <v>100003492</v>
      </c>
      <c r="AX3476" t="s">
        <v>37042</v>
      </c>
      <c r="AY3476" t="s">
        <v>37035</v>
      </c>
      <c r="AZ3476" t="s">
        <v>25506</v>
      </c>
      <c r="BA3476">
        <v>101005703</v>
      </c>
      <c r="BB3476" t="s">
        <v>37043</v>
      </c>
      <c r="BC3476" s="3">
        <v>38205</v>
      </c>
      <c r="BD3476" s="3">
        <v>38205</v>
      </c>
      <c r="BE3476" t="s">
        <v>37035</v>
      </c>
      <c r="BF3476" t="s">
        <v>897</v>
      </c>
      <c r="BG3476">
        <v>60000000</v>
      </c>
      <c r="BH3476">
        <v>100170152</v>
      </c>
      <c r="BI3476">
        <v>2004</v>
      </c>
      <c r="BJ3476" t="b">
        <v>0</v>
      </c>
      <c r="BK3476" t="s">
        <v>37044</v>
      </c>
      <c r="BL3476">
        <v>0.78490009609330902</v>
      </c>
    </row>
    <row r="3477" spans="2:64" x14ac:dyDescent="0.25">
      <c r="B3477">
        <v>369672</v>
      </c>
      <c r="C3477" t="s">
        <v>37083</v>
      </c>
      <c r="D3477" s="6" t="s">
        <v>37084</v>
      </c>
      <c r="E3477" s="5">
        <v>38350</v>
      </c>
      <c r="F3477">
        <v>3</v>
      </c>
      <c r="G3477">
        <v>0</v>
      </c>
      <c r="H3477" s="9">
        <v>201938.90106148101</v>
      </c>
      <c r="L3477">
        <v>35831.655155018299</v>
      </c>
      <c r="M3477">
        <v>24</v>
      </c>
      <c r="N3477">
        <v>8</v>
      </c>
      <c r="O3477" s="9">
        <v>159171</v>
      </c>
      <c r="R3477">
        <v>28243</v>
      </c>
      <c r="S3477" t="s">
        <v>5439</v>
      </c>
      <c r="T3477" t="s">
        <v>29659</v>
      </c>
      <c r="U3477" s="2">
        <v>22927</v>
      </c>
      <c r="V3477">
        <v>7.2</v>
      </c>
      <c r="W3477">
        <v>48</v>
      </c>
      <c r="X3477">
        <v>43</v>
      </c>
      <c r="Y3477" t="s">
        <v>317</v>
      </c>
      <c r="Z3477">
        <v>119</v>
      </c>
      <c r="AA3477">
        <v>1</v>
      </c>
      <c r="AB3477">
        <v>1</v>
      </c>
      <c r="AC3477" t="s">
        <v>37085</v>
      </c>
      <c r="AD3477" t="s">
        <v>8935</v>
      </c>
      <c r="AE3477" t="s">
        <v>37086</v>
      </c>
      <c r="AF3477" t="s">
        <v>37087</v>
      </c>
      <c r="AG3477" t="s">
        <v>37088</v>
      </c>
      <c r="AH3477" t="s">
        <v>37089</v>
      </c>
      <c r="AI3477" t="s">
        <v>37090</v>
      </c>
      <c r="AJ3477" s="4">
        <v>38405</v>
      </c>
      <c r="AK3477" t="s">
        <v>151</v>
      </c>
      <c r="AL3477" t="s">
        <v>152</v>
      </c>
      <c r="AM3477" t="s">
        <v>37091</v>
      </c>
      <c r="AN3477" t="s">
        <v>37084</v>
      </c>
      <c r="AO3477">
        <v>5300</v>
      </c>
      <c r="AP3477" s="1">
        <v>41063.108252314814</v>
      </c>
      <c r="AQ3477">
        <v>2004</v>
      </c>
      <c r="AR3477">
        <v>3314</v>
      </c>
      <c r="AS3477">
        <v>1</v>
      </c>
      <c r="AT3477" t="s">
        <v>37084</v>
      </c>
      <c r="AU3477">
        <v>2004</v>
      </c>
      <c r="AV3477" s="3">
        <v>38373</v>
      </c>
      <c r="AW3477">
        <v>121476</v>
      </c>
      <c r="AX3477" t="s">
        <v>37092</v>
      </c>
      <c r="AY3477" t="s">
        <v>37084</v>
      </c>
      <c r="AZ3477" t="s">
        <v>27229</v>
      </c>
      <c r="BA3477">
        <v>164308</v>
      </c>
      <c r="BB3477" t="s">
        <v>37093</v>
      </c>
      <c r="BC3477" s="3">
        <v>38350</v>
      </c>
      <c r="BD3477" s="3">
        <v>38350</v>
      </c>
      <c r="BE3477" t="s">
        <v>37084</v>
      </c>
      <c r="BF3477" t="s">
        <v>317</v>
      </c>
      <c r="BH3477">
        <v>159171</v>
      </c>
      <c r="BI3477">
        <v>2004</v>
      </c>
      <c r="BJ3477" t="b">
        <v>0</v>
      </c>
      <c r="BK3477" t="s">
        <v>37094</v>
      </c>
      <c r="BL3477">
        <v>0.78821365850425795</v>
      </c>
    </row>
    <row r="3478" spans="2:64" x14ac:dyDescent="0.25">
      <c r="B3478">
        <v>369702</v>
      </c>
      <c r="C3478" t="s">
        <v>37095</v>
      </c>
      <c r="D3478" s="6" t="s">
        <v>37096</v>
      </c>
      <c r="E3478" s="5">
        <v>38338</v>
      </c>
      <c r="F3478">
        <v>3</v>
      </c>
      <c r="G3478">
        <v>0</v>
      </c>
      <c r="H3478" s="9">
        <v>2646928.2503415602</v>
      </c>
      <c r="I3478" s="9">
        <v>16873597.477666799</v>
      </c>
      <c r="J3478" s="9">
        <v>-14226669.227325199</v>
      </c>
      <c r="K3478" s="10">
        <v>-0.84313195488721804</v>
      </c>
      <c r="O3478" s="9">
        <v>2086345</v>
      </c>
      <c r="P3478" s="9">
        <v>13300000</v>
      </c>
      <c r="Q3478" s="9">
        <v>-11213655</v>
      </c>
      <c r="S3478" t="s">
        <v>1022</v>
      </c>
      <c r="T3478" t="s">
        <v>19328</v>
      </c>
      <c r="U3478" s="2">
        <v>67833</v>
      </c>
      <c r="V3478">
        <v>8</v>
      </c>
      <c r="W3478">
        <v>74</v>
      </c>
      <c r="X3478">
        <v>84</v>
      </c>
      <c r="Y3478" t="s">
        <v>2486</v>
      </c>
      <c r="Z3478">
        <v>125</v>
      </c>
      <c r="AA3478">
        <v>0</v>
      </c>
      <c r="AB3478">
        <v>0</v>
      </c>
      <c r="AC3478" t="s">
        <v>37097</v>
      </c>
      <c r="AD3478" t="s">
        <v>37098</v>
      </c>
      <c r="AE3478" t="s">
        <v>26409</v>
      </c>
      <c r="AF3478" t="s">
        <v>37099</v>
      </c>
      <c r="AG3478" t="s">
        <v>37100</v>
      </c>
      <c r="AH3478" t="s">
        <v>37101</v>
      </c>
      <c r="AI3478" t="s">
        <v>37102</v>
      </c>
      <c r="AJ3478" s="4">
        <v>38489</v>
      </c>
      <c r="AK3478" t="s">
        <v>37103</v>
      </c>
      <c r="AL3478" t="s">
        <v>26413</v>
      </c>
      <c r="AM3478" t="s">
        <v>37104</v>
      </c>
      <c r="AN3478" t="s">
        <v>37096</v>
      </c>
      <c r="AO3478">
        <v>13616</v>
      </c>
      <c r="AP3478" s="1">
        <v>42529.925520833334</v>
      </c>
      <c r="AQ3478">
        <v>2004</v>
      </c>
      <c r="AR3478">
        <v>6923</v>
      </c>
      <c r="AS3478">
        <v>1</v>
      </c>
      <c r="AT3478" t="s">
        <v>37105</v>
      </c>
      <c r="AU3478">
        <v>2004</v>
      </c>
      <c r="AV3478" s="3">
        <v>38415</v>
      </c>
      <c r="AW3478">
        <v>1870746</v>
      </c>
      <c r="AX3478" t="s">
        <v>37106</v>
      </c>
      <c r="BD3478" s="3">
        <v>38338</v>
      </c>
      <c r="BE3478" t="s">
        <v>37107</v>
      </c>
      <c r="BF3478" t="s">
        <v>317</v>
      </c>
      <c r="BG3478">
        <v>13300000</v>
      </c>
      <c r="BH3478">
        <v>2086345</v>
      </c>
      <c r="BI3478">
        <v>2004</v>
      </c>
      <c r="BJ3478" t="b">
        <v>0</v>
      </c>
      <c r="BK3478" t="s">
        <v>37108</v>
      </c>
      <c r="BL3478">
        <v>0.78821365850425795</v>
      </c>
    </row>
    <row r="3479" spans="2:64" x14ac:dyDescent="0.25">
      <c r="B3479">
        <v>370263</v>
      </c>
      <c r="C3479" t="s">
        <v>37141</v>
      </c>
      <c r="D3479" s="6" t="s">
        <v>37142</v>
      </c>
      <c r="E3479" s="5">
        <v>38212</v>
      </c>
      <c r="F3479">
        <v>3</v>
      </c>
      <c r="G3479">
        <v>1</v>
      </c>
      <c r="H3479" s="9">
        <v>102281929.12650099</v>
      </c>
      <c r="I3479" s="9">
        <v>89183324.538258493</v>
      </c>
      <c r="J3479" s="9">
        <v>13098604.5882427</v>
      </c>
      <c r="K3479" s="10">
        <v>0.146872799999999</v>
      </c>
      <c r="L3479">
        <v>48784623.916580401</v>
      </c>
      <c r="M3479">
        <v>3401</v>
      </c>
      <c r="N3479">
        <v>3395</v>
      </c>
      <c r="O3479" s="9">
        <v>80281096</v>
      </c>
      <c r="P3479" s="9">
        <v>70000000</v>
      </c>
      <c r="Q3479" s="9">
        <v>10281096</v>
      </c>
      <c r="R3479">
        <v>38291056</v>
      </c>
      <c r="S3479" t="s">
        <v>1022</v>
      </c>
      <c r="T3479" t="s">
        <v>3871</v>
      </c>
      <c r="U3479" s="2">
        <v>155352</v>
      </c>
      <c r="V3479">
        <v>5.6</v>
      </c>
      <c r="W3479">
        <v>29</v>
      </c>
      <c r="X3479">
        <v>21</v>
      </c>
      <c r="Y3479" t="s">
        <v>5503</v>
      </c>
      <c r="Z3479">
        <v>101</v>
      </c>
      <c r="AA3479">
        <v>1</v>
      </c>
      <c r="AB3479">
        <v>1</v>
      </c>
      <c r="AC3479" t="s">
        <v>37143</v>
      </c>
      <c r="AD3479" t="s">
        <v>10900</v>
      </c>
      <c r="AE3479" t="s">
        <v>22721</v>
      </c>
      <c r="AF3479" t="s">
        <v>37144</v>
      </c>
      <c r="AG3479" t="s">
        <v>37145</v>
      </c>
      <c r="AH3479" t="s">
        <v>37146</v>
      </c>
      <c r="AI3479" t="s">
        <v>37147</v>
      </c>
      <c r="AJ3479" s="4">
        <v>38377</v>
      </c>
      <c r="AK3479" t="s">
        <v>1486</v>
      </c>
      <c r="AL3479" t="s">
        <v>37148</v>
      </c>
      <c r="AM3479" t="s">
        <v>37149</v>
      </c>
      <c r="AN3479" t="s">
        <v>37142</v>
      </c>
      <c r="AO3479">
        <v>3131</v>
      </c>
      <c r="AP3479" s="1">
        <v>40657.91847222222</v>
      </c>
      <c r="AQ3479">
        <v>2004</v>
      </c>
      <c r="AR3479">
        <v>2240</v>
      </c>
      <c r="AS3479">
        <v>1</v>
      </c>
      <c r="AT3479" t="s">
        <v>37142</v>
      </c>
      <c r="AU3479">
        <v>2004</v>
      </c>
      <c r="AV3479" s="3">
        <v>38212</v>
      </c>
      <c r="AW3479">
        <v>80218314</v>
      </c>
      <c r="AX3479" t="s">
        <v>37150</v>
      </c>
      <c r="AY3479" t="s">
        <v>37151</v>
      </c>
      <c r="AZ3479" t="s">
        <v>4694</v>
      </c>
      <c r="BA3479">
        <v>80282231</v>
      </c>
      <c r="BB3479" t="s">
        <v>37152</v>
      </c>
      <c r="BC3479" s="3">
        <v>38212</v>
      </c>
      <c r="BD3479" s="3">
        <v>38212</v>
      </c>
      <c r="BE3479" t="s">
        <v>37153</v>
      </c>
      <c r="BF3479" t="s">
        <v>850</v>
      </c>
      <c r="BG3479">
        <v>70000000</v>
      </c>
      <c r="BH3479">
        <v>80281096</v>
      </c>
      <c r="BI3479">
        <v>2004</v>
      </c>
      <c r="BJ3479" t="b">
        <v>0</v>
      </c>
      <c r="BK3479" t="s">
        <v>37154</v>
      </c>
      <c r="BL3479">
        <v>0.78490009609330902</v>
      </c>
    </row>
    <row r="3480" spans="2:64" x14ac:dyDescent="0.25">
      <c r="B3480">
        <v>371246</v>
      </c>
      <c r="C3480" t="s">
        <v>37178</v>
      </c>
      <c r="D3480" s="6" t="s">
        <v>37179</v>
      </c>
      <c r="E3480" s="5">
        <v>38338</v>
      </c>
      <c r="F3480">
        <v>3</v>
      </c>
      <c r="G3480">
        <v>0</v>
      </c>
      <c r="H3480" s="9">
        <v>53341274.344046198</v>
      </c>
      <c r="I3480" s="9">
        <v>95151865.475564897</v>
      </c>
      <c r="J3480" s="9">
        <v>-41810591.131518602</v>
      </c>
      <c r="K3480" s="10">
        <v>-0.43940905333333302</v>
      </c>
      <c r="L3480">
        <v>11187135.499190699</v>
      </c>
      <c r="M3480">
        <v>2587</v>
      </c>
      <c r="N3480">
        <v>2438</v>
      </c>
      <c r="O3480" s="9">
        <v>42044321</v>
      </c>
      <c r="P3480" s="9">
        <v>75000000</v>
      </c>
      <c r="Q3480" s="9">
        <v>-32955679</v>
      </c>
      <c r="R3480">
        <v>8817853</v>
      </c>
      <c r="S3480" t="s">
        <v>1022</v>
      </c>
      <c r="T3480" t="s">
        <v>2835</v>
      </c>
      <c r="U3480" s="2">
        <v>68671</v>
      </c>
      <c r="V3480">
        <v>6.4</v>
      </c>
      <c r="W3480">
        <v>48</v>
      </c>
      <c r="X3480">
        <v>52</v>
      </c>
      <c r="Y3480" t="s">
        <v>1121</v>
      </c>
      <c r="Z3480">
        <v>131</v>
      </c>
      <c r="AA3480">
        <v>1</v>
      </c>
      <c r="AB3480">
        <v>1</v>
      </c>
      <c r="AC3480" t="s">
        <v>37180</v>
      </c>
      <c r="AD3480" t="s">
        <v>18729</v>
      </c>
      <c r="AE3480" t="s">
        <v>14671</v>
      </c>
      <c r="AF3480" t="s">
        <v>14671</v>
      </c>
      <c r="AG3480" t="s">
        <v>37181</v>
      </c>
      <c r="AH3480" t="s">
        <v>37182</v>
      </c>
      <c r="AI3480" t="s">
        <v>37183</v>
      </c>
      <c r="AJ3480" s="4">
        <v>38447</v>
      </c>
      <c r="AK3480" t="s">
        <v>1885</v>
      </c>
      <c r="AL3480" t="s">
        <v>152</v>
      </c>
      <c r="AM3480" t="s">
        <v>37184</v>
      </c>
      <c r="AN3480" t="s">
        <v>37179</v>
      </c>
      <c r="AO3480">
        <v>536</v>
      </c>
      <c r="AP3480" s="1">
        <v>40291.115717592591</v>
      </c>
      <c r="AQ3480">
        <v>2004</v>
      </c>
      <c r="AR3480">
        <v>746</v>
      </c>
      <c r="AS3480">
        <v>1</v>
      </c>
      <c r="AT3480" t="s">
        <v>37179</v>
      </c>
      <c r="AU3480">
        <v>2004</v>
      </c>
      <c r="AV3480" s="3">
        <v>38338</v>
      </c>
      <c r="AW3480">
        <v>42044321</v>
      </c>
      <c r="AX3480" t="s">
        <v>37185</v>
      </c>
      <c r="AY3480" t="s">
        <v>37179</v>
      </c>
      <c r="AZ3480" t="s">
        <v>26151</v>
      </c>
      <c r="BA3480">
        <v>42726869</v>
      </c>
      <c r="BB3480" t="s">
        <v>37186</v>
      </c>
      <c r="BC3480" s="3">
        <v>38338</v>
      </c>
      <c r="BD3480" s="3">
        <v>38338</v>
      </c>
      <c r="BE3480" t="s">
        <v>37179</v>
      </c>
      <c r="BF3480" t="s">
        <v>297</v>
      </c>
      <c r="BG3480">
        <v>75000000</v>
      </c>
      <c r="BH3480">
        <v>42044321</v>
      </c>
      <c r="BI3480">
        <v>2004</v>
      </c>
      <c r="BJ3480" t="b">
        <v>0</v>
      </c>
      <c r="BK3480" t="s">
        <v>37187</v>
      </c>
      <c r="BL3480">
        <v>0.78821365850425795</v>
      </c>
    </row>
    <row r="3481" spans="2:64" x14ac:dyDescent="0.25">
      <c r="B3481">
        <v>371823</v>
      </c>
      <c r="C3481" t="s">
        <v>37226</v>
      </c>
      <c r="D3481" s="6" t="s">
        <v>37227</v>
      </c>
      <c r="E3481" s="5">
        <v>38215</v>
      </c>
      <c r="F3481">
        <v>2</v>
      </c>
      <c r="G3481">
        <v>0</v>
      </c>
      <c r="S3481" t="s">
        <v>1380</v>
      </c>
      <c r="T3481" t="s">
        <v>20011</v>
      </c>
      <c r="U3481" s="2">
        <v>5211</v>
      </c>
      <c r="V3481">
        <v>6.4</v>
      </c>
      <c r="X3481">
        <v>36</v>
      </c>
      <c r="Y3481" t="s">
        <v>9071</v>
      </c>
      <c r="Z3481">
        <v>68</v>
      </c>
      <c r="AA3481">
        <v>1</v>
      </c>
      <c r="AB3481">
        <v>1</v>
      </c>
      <c r="AC3481" t="s">
        <v>37228</v>
      </c>
      <c r="AD3481" t="s">
        <v>14514</v>
      </c>
      <c r="AE3481" t="s">
        <v>37229</v>
      </c>
      <c r="AF3481" t="s">
        <v>37230</v>
      </c>
      <c r="AG3481" t="s">
        <v>37231</v>
      </c>
      <c r="AH3481" t="s">
        <v>37232</v>
      </c>
      <c r="AJ3481" s="4">
        <v>38216</v>
      </c>
      <c r="AK3481" t="s">
        <v>151</v>
      </c>
      <c r="AL3481" t="s">
        <v>152</v>
      </c>
      <c r="AM3481" t="s">
        <v>37233</v>
      </c>
      <c r="AN3481" t="s">
        <v>37227</v>
      </c>
      <c r="AO3481">
        <v>1105</v>
      </c>
      <c r="AP3481" s="1">
        <v>40363.185532407406</v>
      </c>
      <c r="AQ3481">
        <v>2004</v>
      </c>
      <c r="AR3481">
        <v>1060</v>
      </c>
      <c r="AS3481">
        <v>1</v>
      </c>
      <c r="AT3481" t="s">
        <v>37227</v>
      </c>
      <c r="AU3481">
        <v>2004</v>
      </c>
      <c r="AV3481" s="3">
        <v>38215</v>
      </c>
      <c r="AX3481" t="s">
        <v>37234</v>
      </c>
      <c r="BL3481">
        <v>0.78490009609330902</v>
      </c>
    </row>
    <row r="3482" spans="2:64" x14ac:dyDescent="0.25">
      <c r="B3482">
        <v>371835</v>
      </c>
      <c r="C3482" t="s">
        <v>37235</v>
      </c>
      <c r="D3482" s="6" t="s">
        <v>37236</v>
      </c>
      <c r="E3482" s="5">
        <v>38273</v>
      </c>
      <c r="F3482">
        <v>3</v>
      </c>
      <c r="G3482">
        <v>0</v>
      </c>
      <c r="S3482" t="s">
        <v>2585</v>
      </c>
      <c r="T3482" t="s">
        <v>1345</v>
      </c>
      <c r="U3482">
        <v>389</v>
      </c>
      <c r="V3482">
        <v>5.5</v>
      </c>
      <c r="Y3482" t="s">
        <v>317</v>
      </c>
      <c r="Z3482">
        <v>90</v>
      </c>
      <c r="AA3482">
        <v>1</v>
      </c>
      <c r="AB3482">
        <v>0</v>
      </c>
      <c r="AC3482" t="s">
        <v>37237</v>
      </c>
      <c r="AD3482" t="s">
        <v>611</v>
      </c>
      <c r="AE3482" t="s">
        <v>37238</v>
      </c>
      <c r="AF3482" t="s">
        <v>37239</v>
      </c>
      <c r="AG3482" t="s">
        <v>37240</v>
      </c>
      <c r="AH3482" t="s">
        <v>37241</v>
      </c>
      <c r="AJ3482" s="4">
        <v>40078</v>
      </c>
      <c r="AK3482" t="s">
        <v>151</v>
      </c>
      <c r="AL3482" t="s">
        <v>6452</v>
      </c>
      <c r="AM3482" t="s">
        <v>1573</v>
      </c>
      <c r="AN3482" t="s">
        <v>37236</v>
      </c>
      <c r="AO3482">
        <v>7674</v>
      </c>
      <c r="AP3482" s="1">
        <v>41465.887974537036</v>
      </c>
      <c r="AQ3482">
        <v>2004</v>
      </c>
      <c r="AR3482">
        <v>4328</v>
      </c>
      <c r="AS3482">
        <v>1</v>
      </c>
      <c r="AT3482" t="s">
        <v>37242</v>
      </c>
      <c r="AU3482">
        <v>2004</v>
      </c>
      <c r="AV3482" s="3">
        <v>38273</v>
      </c>
      <c r="AX3482" t="s">
        <v>37243</v>
      </c>
      <c r="BL3482">
        <v>0.79069883031246802</v>
      </c>
    </row>
    <row r="3483" spans="2:64" x14ac:dyDescent="0.25">
      <c r="B3483">
        <v>372183</v>
      </c>
      <c r="C3483" t="s">
        <v>37256</v>
      </c>
      <c r="D3483" s="6" t="s">
        <v>37257</v>
      </c>
      <c r="E3483" s="5">
        <v>38191</v>
      </c>
      <c r="F3483">
        <v>2</v>
      </c>
      <c r="H3483" s="9">
        <v>224462224.01478299</v>
      </c>
      <c r="I3483" s="9">
        <v>108351214.36114</v>
      </c>
      <c r="J3483" s="9">
        <v>116111009.653643</v>
      </c>
      <c r="K3483" s="10">
        <v>1.0716170588235201</v>
      </c>
      <c r="L3483">
        <v>66950680.626610301</v>
      </c>
      <c r="M3483">
        <v>3304</v>
      </c>
      <c r="N3483">
        <v>3165</v>
      </c>
      <c r="O3483" s="9">
        <v>176087450</v>
      </c>
      <c r="P3483" s="9">
        <v>85000000</v>
      </c>
      <c r="Q3483" s="9">
        <v>91087450</v>
      </c>
      <c r="R3483">
        <v>52521865</v>
      </c>
      <c r="S3483" t="s">
        <v>1022</v>
      </c>
      <c r="T3483" t="s">
        <v>558</v>
      </c>
      <c r="U3483" s="2">
        <v>375486</v>
      </c>
      <c r="V3483">
        <v>7.8</v>
      </c>
      <c r="W3483">
        <v>73</v>
      </c>
      <c r="X3483">
        <v>81</v>
      </c>
      <c r="Y3483" t="s">
        <v>24425</v>
      </c>
      <c r="Z3483">
        <v>108</v>
      </c>
      <c r="AA3483">
        <v>1</v>
      </c>
      <c r="AB3483">
        <v>1</v>
      </c>
      <c r="AC3483" t="s">
        <v>37258</v>
      </c>
      <c r="AD3483" t="s">
        <v>33308</v>
      </c>
      <c r="AE3483" t="s">
        <v>37259</v>
      </c>
      <c r="AF3483" t="s">
        <v>37260</v>
      </c>
      <c r="AG3483" t="s">
        <v>37261</v>
      </c>
      <c r="AH3483" t="s">
        <v>37262</v>
      </c>
      <c r="AI3483" t="s">
        <v>37263</v>
      </c>
      <c r="AJ3483" s="4">
        <v>38328</v>
      </c>
      <c r="AK3483" t="s">
        <v>37264</v>
      </c>
      <c r="AL3483" t="s">
        <v>2478</v>
      </c>
      <c r="AM3483" t="s">
        <v>27691</v>
      </c>
      <c r="AN3483" t="s">
        <v>37257</v>
      </c>
      <c r="AO3483">
        <v>1</v>
      </c>
      <c r="AP3483" s="1">
        <v>39659.989953703705</v>
      </c>
      <c r="AQ3483">
        <v>2004</v>
      </c>
      <c r="AR3483">
        <v>108</v>
      </c>
      <c r="AS3483">
        <v>1</v>
      </c>
      <c r="AT3483" t="s">
        <v>37265</v>
      </c>
      <c r="AU3483">
        <v>2004</v>
      </c>
      <c r="AV3483" s="3">
        <v>38191</v>
      </c>
      <c r="AW3483">
        <v>176049130</v>
      </c>
      <c r="AX3483" t="s">
        <v>37266</v>
      </c>
      <c r="AY3483" t="s">
        <v>37265</v>
      </c>
      <c r="AZ3483" t="s">
        <v>27002</v>
      </c>
      <c r="BA3483">
        <v>176241941</v>
      </c>
      <c r="BB3483" t="s">
        <v>37267</v>
      </c>
      <c r="BC3483" s="3">
        <v>38191</v>
      </c>
      <c r="BD3483" s="3">
        <v>38191</v>
      </c>
      <c r="BE3483" t="s">
        <v>37265</v>
      </c>
      <c r="BF3483" t="s">
        <v>3403</v>
      </c>
      <c r="BG3483">
        <v>85000000</v>
      </c>
      <c r="BH3483">
        <v>176087450</v>
      </c>
      <c r="BI3483">
        <v>2004</v>
      </c>
      <c r="BJ3483" t="b">
        <v>0</v>
      </c>
      <c r="BK3483" t="s">
        <v>37268</v>
      </c>
      <c r="BL3483">
        <v>0.78448590079194103</v>
      </c>
    </row>
    <row r="3484" spans="2:64" x14ac:dyDescent="0.25">
      <c r="B3484">
        <v>372588</v>
      </c>
      <c r="C3484" t="s">
        <v>37293</v>
      </c>
      <c r="D3484" s="6" t="s">
        <v>37294</v>
      </c>
      <c r="E3484" s="5">
        <v>38275</v>
      </c>
      <c r="F3484">
        <v>2</v>
      </c>
      <c r="G3484">
        <v>0</v>
      </c>
      <c r="H3484" s="9">
        <v>41450464.7579256</v>
      </c>
      <c r="I3484" s="9">
        <v>25294080.670508102</v>
      </c>
      <c r="J3484" s="9">
        <v>16156384.0874174</v>
      </c>
      <c r="K3484" s="10">
        <v>0.63874169999999997</v>
      </c>
      <c r="L3484">
        <v>15328665.6503719</v>
      </c>
      <c r="M3484">
        <v>2620</v>
      </c>
      <c r="N3484">
        <v>2539</v>
      </c>
      <c r="O3484" s="9">
        <v>32774834</v>
      </c>
      <c r="P3484" s="9">
        <v>20000000</v>
      </c>
      <c r="Q3484" s="9">
        <v>12774834</v>
      </c>
      <c r="R3484">
        <v>12120358</v>
      </c>
      <c r="S3484" t="s">
        <v>5439</v>
      </c>
      <c r="T3484" t="s">
        <v>887</v>
      </c>
      <c r="U3484" s="2">
        <v>141742</v>
      </c>
      <c r="V3484">
        <v>7.2</v>
      </c>
      <c r="W3484">
        <v>64</v>
      </c>
      <c r="X3484">
        <v>77</v>
      </c>
      <c r="Y3484" t="s">
        <v>8607</v>
      </c>
      <c r="Z3484">
        <v>98</v>
      </c>
      <c r="AA3484">
        <v>1</v>
      </c>
      <c r="AB3484">
        <v>1</v>
      </c>
      <c r="AC3484" t="s">
        <v>37295</v>
      </c>
      <c r="AD3484" t="s">
        <v>15649</v>
      </c>
      <c r="AE3484" t="s">
        <v>23239</v>
      </c>
      <c r="AF3484" t="s">
        <v>37296</v>
      </c>
      <c r="AG3484" t="s">
        <v>37297</v>
      </c>
      <c r="AH3484" t="s">
        <v>37298</v>
      </c>
      <c r="AI3484" t="s">
        <v>37299</v>
      </c>
      <c r="AJ3484" s="4">
        <v>38489</v>
      </c>
      <c r="AK3484" t="s">
        <v>37300</v>
      </c>
      <c r="AL3484" t="s">
        <v>2478</v>
      </c>
      <c r="AM3484" t="s">
        <v>37301</v>
      </c>
      <c r="AN3484" t="s">
        <v>37294</v>
      </c>
      <c r="AO3484">
        <v>3485</v>
      </c>
      <c r="AP3484" s="1">
        <v>40704.926215277781</v>
      </c>
      <c r="AQ3484">
        <v>2004</v>
      </c>
      <c r="AR3484">
        <v>2386</v>
      </c>
      <c r="AS3484">
        <v>1</v>
      </c>
      <c r="AT3484" t="s">
        <v>37294</v>
      </c>
      <c r="AU3484">
        <v>2004</v>
      </c>
      <c r="AV3484" s="3">
        <v>38275</v>
      </c>
      <c r="AW3484">
        <v>32700000</v>
      </c>
      <c r="AX3484" t="s">
        <v>37302</v>
      </c>
      <c r="AY3484" t="s">
        <v>37294</v>
      </c>
      <c r="AZ3484" t="s">
        <v>25781</v>
      </c>
      <c r="BA3484">
        <v>32786074</v>
      </c>
      <c r="BB3484" t="s">
        <v>37303</v>
      </c>
      <c r="BC3484" s="3">
        <v>38275</v>
      </c>
      <c r="BD3484" s="3">
        <v>38275</v>
      </c>
      <c r="BE3484" t="s">
        <v>37294</v>
      </c>
      <c r="BF3484" t="s">
        <v>297</v>
      </c>
      <c r="BG3484">
        <v>20000000</v>
      </c>
      <c r="BH3484">
        <v>32774834</v>
      </c>
      <c r="BI3484">
        <v>2004</v>
      </c>
      <c r="BJ3484" t="b">
        <v>0</v>
      </c>
      <c r="BK3484" t="s">
        <v>37304</v>
      </c>
      <c r="BL3484">
        <v>0.79069883031246802</v>
      </c>
    </row>
    <row r="3485" spans="2:64" x14ac:dyDescent="0.25">
      <c r="B3485">
        <v>374180</v>
      </c>
      <c r="C3485" t="s">
        <v>37375</v>
      </c>
      <c r="D3485" s="6" t="s">
        <v>37376</v>
      </c>
      <c r="E3485" s="5">
        <v>38121</v>
      </c>
      <c r="F3485">
        <v>2</v>
      </c>
      <c r="G3485">
        <v>0</v>
      </c>
      <c r="S3485" t="s">
        <v>5439</v>
      </c>
      <c r="T3485" t="s">
        <v>8566</v>
      </c>
      <c r="U3485" s="2">
        <v>3000</v>
      </c>
      <c r="V3485">
        <v>5.3</v>
      </c>
      <c r="Y3485" t="s">
        <v>1557</v>
      </c>
      <c r="Z3485">
        <v>90</v>
      </c>
      <c r="AA3485">
        <v>1</v>
      </c>
      <c r="AB3485">
        <v>0</v>
      </c>
      <c r="AC3485" t="s">
        <v>37377</v>
      </c>
      <c r="AD3485" t="s">
        <v>25552</v>
      </c>
      <c r="AE3485" t="s">
        <v>37378</v>
      </c>
      <c r="AF3485" t="s">
        <v>37379</v>
      </c>
      <c r="AG3485" t="s">
        <v>37380</v>
      </c>
      <c r="AH3485" t="s">
        <v>37381</v>
      </c>
      <c r="AJ3485" s="4">
        <v>38678</v>
      </c>
      <c r="AK3485" t="s">
        <v>151</v>
      </c>
      <c r="AL3485" t="s">
        <v>37382</v>
      </c>
      <c r="AM3485" t="s">
        <v>292</v>
      </c>
      <c r="AN3485" t="s">
        <v>37376</v>
      </c>
      <c r="AO3485">
        <v>14332</v>
      </c>
      <c r="AP3485" s="1">
        <v>42724.748703703706</v>
      </c>
      <c r="AQ3485">
        <v>2004</v>
      </c>
      <c r="AR3485">
        <v>7342</v>
      </c>
      <c r="AS3485">
        <v>1</v>
      </c>
      <c r="AT3485" t="s">
        <v>37383</v>
      </c>
      <c r="AU3485">
        <v>2004</v>
      </c>
      <c r="AV3485" s="3">
        <v>38121</v>
      </c>
      <c r="AX3485" t="s">
        <v>37384</v>
      </c>
      <c r="BL3485">
        <v>0.78324331488783505</v>
      </c>
    </row>
    <row r="3486" spans="2:64" x14ac:dyDescent="0.25">
      <c r="B3486">
        <v>374546</v>
      </c>
      <c r="C3486" t="s">
        <v>37396</v>
      </c>
      <c r="D3486" s="6" t="s">
        <v>37397</v>
      </c>
      <c r="E3486" s="5">
        <v>38079</v>
      </c>
      <c r="F3486">
        <v>1</v>
      </c>
      <c r="G3486">
        <v>0</v>
      </c>
      <c r="H3486" s="9">
        <v>3057438.34263829</v>
      </c>
      <c r="O3486" s="9">
        <v>2380788</v>
      </c>
      <c r="S3486" t="s">
        <v>5439</v>
      </c>
      <c r="T3486" t="s">
        <v>5922</v>
      </c>
      <c r="U3486" s="2">
        <v>66179</v>
      </c>
      <c r="V3486">
        <v>8.1</v>
      </c>
      <c r="W3486">
        <v>85</v>
      </c>
      <c r="X3486">
        <v>95</v>
      </c>
      <c r="Y3486" t="s">
        <v>431</v>
      </c>
      <c r="Z3486">
        <v>103</v>
      </c>
      <c r="AA3486">
        <v>0</v>
      </c>
      <c r="AB3486">
        <v>0</v>
      </c>
      <c r="AC3486" t="s">
        <v>37398</v>
      </c>
      <c r="AD3486" t="s">
        <v>32073</v>
      </c>
      <c r="AE3486" t="s">
        <v>31178</v>
      </c>
      <c r="AF3486" t="s">
        <v>31178</v>
      </c>
      <c r="AG3486" t="s">
        <v>37399</v>
      </c>
      <c r="AH3486" t="s">
        <v>37400</v>
      </c>
      <c r="AI3486" t="s">
        <v>37401</v>
      </c>
      <c r="AJ3486" s="4">
        <v>38237</v>
      </c>
      <c r="AK3486" t="s">
        <v>30425</v>
      </c>
      <c r="AL3486" t="s">
        <v>37402</v>
      </c>
      <c r="AM3486" t="s">
        <v>37403</v>
      </c>
      <c r="AN3486" t="s">
        <v>37397</v>
      </c>
      <c r="AO3486">
        <v>8959</v>
      </c>
      <c r="AP3486" s="1">
        <v>41619.266180555554</v>
      </c>
      <c r="AQ3486">
        <v>2003</v>
      </c>
      <c r="AR3486">
        <v>4938</v>
      </c>
      <c r="AS3486">
        <v>1</v>
      </c>
      <c r="AT3486" t="s">
        <v>37397</v>
      </c>
      <c r="AU3486">
        <v>2003</v>
      </c>
      <c r="AV3486" s="3">
        <v>38135</v>
      </c>
      <c r="AW3486">
        <v>2105230</v>
      </c>
      <c r="AX3486" t="s">
        <v>37404</v>
      </c>
      <c r="BD3486" s="3">
        <v>38079</v>
      </c>
      <c r="BE3486" t="s">
        <v>37405</v>
      </c>
      <c r="BF3486" t="s">
        <v>317</v>
      </c>
      <c r="BH3486">
        <v>2380788</v>
      </c>
      <c r="BI3486">
        <v>2004</v>
      </c>
      <c r="BJ3486" t="b">
        <v>0</v>
      </c>
      <c r="BK3486" t="s">
        <v>37406</v>
      </c>
      <c r="BL3486">
        <v>0.77868716657278203</v>
      </c>
    </row>
    <row r="3487" spans="2:64" x14ac:dyDescent="0.25">
      <c r="B3487">
        <v>374900</v>
      </c>
      <c r="C3487" t="s">
        <v>37407</v>
      </c>
      <c r="D3487" s="6" t="s">
        <v>37408</v>
      </c>
      <c r="E3487" s="5">
        <v>38149</v>
      </c>
      <c r="F3487">
        <v>1</v>
      </c>
      <c r="G3487">
        <v>0</v>
      </c>
      <c r="H3487" s="9">
        <v>56687464.886620902</v>
      </c>
      <c r="I3487" s="9">
        <v>509081.707959936</v>
      </c>
      <c r="J3487" s="9">
        <v>56178383.178661004</v>
      </c>
      <c r="K3487" s="10">
        <v>110.35239</v>
      </c>
      <c r="L3487">
        <v>148481.31635213399</v>
      </c>
      <c r="M3487">
        <v>1027</v>
      </c>
      <c r="N3487">
        <v>6</v>
      </c>
      <c r="O3487" s="9">
        <v>44540956</v>
      </c>
      <c r="P3487" s="9">
        <v>400000</v>
      </c>
      <c r="Q3487" s="9">
        <v>44140956</v>
      </c>
      <c r="R3487">
        <v>116666</v>
      </c>
      <c r="S3487" t="s">
        <v>2585</v>
      </c>
      <c r="T3487" t="s">
        <v>24001</v>
      </c>
      <c r="U3487" s="2">
        <v>169316</v>
      </c>
      <c r="V3487">
        <v>6.9</v>
      </c>
      <c r="W3487">
        <v>64</v>
      </c>
      <c r="X3487">
        <v>71</v>
      </c>
      <c r="Y3487" t="s">
        <v>297</v>
      </c>
      <c r="Z3487">
        <v>96</v>
      </c>
      <c r="AA3487">
        <v>1</v>
      </c>
      <c r="AB3487">
        <v>1</v>
      </c>
      <c r="AC3487" t="s">
        <v>37409</v>
      </c>
      <c r="AD3487" t="s">
        <v>37410</v>
      </c>
      <c r="AE3487" t="s">
        <v>37411</v>
      </c>
      <c r="AF3487" t="s">
        <v>37412</v>
      </c>
      <c r="AG3487" t="s">
        <v>37413</v>
      </c>
      <c r="AH3487" t="s">
        <v>37414</v>
      </c>
      <c r="AI3487" t="s">
        <v>37415</v>
      </c>
      <c r="AJ3487" s="4">
        <v>38342</v>
      </c>
      <c r="AK3487" t="s">
        <v>151</v>
      </c>
      <c r="AL3487" t="s">
        <v>152</v>
      </c>
      <c r="AM3487" t="s">
        <v>37416</v>
      </c>
      <c r="AN3487" t="s">
        <v>37408</v>
      </c>
      <c r="AO3487">
        <v>3342</v>
      </c>
      <c r="AP3487" s="1">
        <v>40684.729525462964</v>
      </c>
      <c r="AQ3487">
        <v>2004</v>
      </c>
      <c r="AR3487">
        <v>2323</v>
      </c>
      <c r="AS3487">
        <v>1</v>
      </c>
      <c r="AT3487" t="s">
        <v>37408</v>
      </c>
      <c r="AU3487">
        <v>2004</v>
      </c>
      <c r="AV3487" s="3">
        <v>38226</v>
      </c>
      <c r="AW3487">
        <v>44478018</v>
      </c>
      <c r="AX3487" t="s">
        <v>37417</v>
      </c>
      <c r="AY3487" t="s">
        <v>37408</v>
      </c>
      <c r="AZ3487" t="s">
        <v>28196</v>
      </c>
      <c r="BA3487">
        <v>44540956</v>
      </c>
      <c r="BB3487" t="s">
        <v>37418</v>
      </c>
      <c r="BC3487" s="3">
        <v>38149</v>
      </c>
      <c r="BD3487" s="3">
        <v>38149</v>
      </c>
      <c r="BE3487" t="s">
        <v>37408</v>
      </c>
      <c r="BF3487" t="s">
        <v>297</v>
      </c>
      <c r="BG3487">
        <v>400000</v>
      </c>
      <c r="BH3487">
        <v>44540956</v>
      </c>
      <c r="BI3487">
        <v>2004</v>
      </c>
      <c r="BJ3487" t="b">
        <v>0</v>
      </c>
      <c r="BK3487" t="s">
        <v>37419</v>
      </c>
      <c r="BL3487">
        <v>0.785728486696046</v>
      </c>
    </row>
    <row r="3488" spans="2:64" x14ac:dyDescent="0.25">
      <c r="B3488">
        <v>375063</v>
      </c>
      <c r="C3488" t="s">
        <v>37420</v>
      </c>
      <c r="D3488" s="6" t="s">
        <v>37421</v>
      </c>
      <c r="E3488" s="5">
        <v>38282</v>
      </c>
      <c r="F3488">
        <v>3</v>
      </c>
      <c r="G3488">
        <v>0</v>
      </c>
      <c r="H3488" s="9">
        <v>90429251.010455698</v>
      </c>
      <c r="I3488" s="9">
        <v>21499968.569931898</v>
      </c>
      <c r="J3488" s="9">
        <v>68929282.440523803</v>
      </c>
      <c r="K3488" s="10">
        <v>3.2060178235294101</v>
      </c>
      <c r="L3488">
        <v>261846.85250916699</v>
      </c>
      <c r="M3488">
        <v>1786</v>
      </c>
      <c r="N3488">
        <v>4</v>
      </c>
      <c r="O3488" s="9">
        <v>71502303</v>
      </c>
      <c r="P3488" s="9">
        <v>17000000</v>
      </c>
      <c r="Q3488" s="9">
        <v>54502303</v>
      </c>
      <c r="R3488">
        <v>207042</v>
      </c>
      <c r="S3488" t="s">
        <v>5439</v>
      </c>
      <c r="T3488" t="s">
        <v>24001</v>
      </c>
      <c r="U3488" s="2">
        <v>157346</v>
      </c>
      <c r="V3488">
        <v>7.5</v>
      </c>
      <c r="W3488">
        <v>94</v>
      </c>
      <c r="X3488">
        <v>96</v>
      </c>
      <c r="Y3488" t="s">
        <v>1121</v>
      </c>
      <c r="Z3488">
        <v>126</v>
      </c>
      <c r="AA3488">
        <v>1</v>
      </c>
      <c r="AB3488">
        <v>1</v>
      </c>
      <c r="AC3488" t="s">
        <v>37422</v>
      </c>
      <c r="AD3488" t="s">
        <v>37423</v>
      </c>
      <c r="AE3488" t="s">
        <v>26452</v>
      </c>
      <c r="AF3488" t="s">
        <v>37424</v>
      </c>
      <c r="AG3488" t="s">
        <v>37425</v>
      </c>
      <c r="AH3488" t="s">
        <v>37426</v>
      </c>
      <c r="AI3488" t="s">
        <v>37427</v>
      </c>
      <c r="AJ3488" s="4">
        <v>38447</v>
      </c>
      <c r="AK3488" t="s">
        <v>37428</v>
      </c>
      <c r="AL3488" t="s">
        <v>31666</v>
      </c>
      <c r="AM3488" t="s">
        <v>37429</v>
      </c>
      <c r="AN3488" t="s">
        <v>37421</v>
      </c>
      <c r="AO3488">
        <v>3151</v>
      </c>
      <c r="AP3488" s="1">
        <v>40661.577916666669</v>
      </c>
      <c r="AQ3488">
        <v>2004</v>
      </c>
      <c r="AR3488">
        <v>2249</v>
      </c>
      <c r="AS3488">
        <v>1</v>
      </c>
      <c r="AT3488" t="s">
        <v>37421</v>
      </c>
      <c r="AU3488">
        <v>2004</v>
      </c>
      <c r="AV3488" s="3">
        <v>38373</v>
      </c>
      <c r="AW3488">
        <v>71444367</v>
      </c>
      <c r="AX3488" t="s">
        <v>37430</v>
      </c>
      <c r="AY3488" t="s">
        <v>37421</v>
      </c>
      <c r="AZ3488" t="s">
        <v>28196</v>
      </c>
      <c r="BA3488">
        <v>71503593</v>
      </c>
      <c r="BB3488" t="s">
        <v>37431</v>
      </c>
      <c r="BC3488" s="3">
        <v>38282</v>
      </c>
      <c r="BD3488" s="3">
        <v>38282</v>
      </c>
      <c r="BE3488" t="s">
        <v>37421</v>
      </c>
      <c r="BF3488" t="s">
        <v>317</v>
      </c>
      <c r="BG3488">
        <v>17000000</v>
      </c>
      <c r="BH3488">
        <v>71502303</v>
      </c>
      <c r="BI3488">
        <v>2004</v>
      </c>
      <c r="BJ3488" t="b">
        <v>0</v>
      </c>
      <c r="BK3488" t="s">
        <v>37432</v>
      </c>
      <c r="BL3488">
        <v>0.79069883031246802</v>
      </c>
    </row>
    <row r="3489" spans="2:64" x14ac:dyDescent="0.25">
      <c r="B3489">
        <v>375233</v>
      </c>
      <c r="C3489" t="s">
        <v>37445</v>
      </c>
      <c r="D3489" s="6" t="s">
        <v>37446</v>
      </c>
      <c r="E3489" s="5">
        <v>38247</v>
      </c>
      <c r="F3489">
        <v>3</v>
      </c>
      <c r="G3489">
        <v>0</v>
      </c>
      <c r="H3489" s="9">
        <v>1327171.66441284</v>
      </c>
      <c r="L3489">
        <v>403940.27332280099</v>
      </c>
      <c r="M3489">
        <v>55</v>
      </c>
      <c r="N3489">
        <v>47</v>
      </c>
      <c r="O3489" s="9">
        <v>1043896</v>
      </c>
      <c r="R3489">
        <v>317722</v>
      </c>
      <c r="S3489" t="s">
        <v>5439</v>
      </c>
      <c r="T3489" t="s">
        <v>37447</v>
      </c>
      <c r="U3489" s="2">
        <v>4907</v>
      </c>
      <c r="V3489">
        <v>6.9</v>
      </c>
      <c r="W3489">
        <v>78</v>
      </c>
      <c r="X3489">
        <v>68</v>
      </c>
      <c r="Y3489" t="s">
        <v>3239</v>
      </c>
      <c r="Z3489">
        <v>122</v>
      </c>
      <c r="AA3489">
        <v>0</v>
      </c>
      <c r="AB3489">
        <v>0</v>
      </c>
      <c r="AC3489" t="s">
        <v>37448</v>
      </c>
      <c r="AD3489" t="s">
        <v>18651</v>
      </c>
      <c r="AE3489" t="s">
        <v>37449</v>
      </c>
      <c r="AF3489" t="s">
        <v>37450</v>
      </c>
      <c r="AG3489" t="s">
        <v>37451</v>
      </c>
      <c r="AH3489" t="s">
        <v>37452</v>
      </c>
      <c r="AJ3489" s="4">
        <v>39399</v>
      </c>
      <c r="AK3489" t="s">
        <v>198</v>
      </c>
      <c r="AL3489" t="s">
        <v>37453</v>
      </c>
      <c r="AM3489" t="s">
        <v>37454</v>
      </c>
      <c r="AN3489" t="s">
        <v>37446</v>
      </c>
      <c r="AO3489">
        <v>1682</v>
      </c>
      <c r="AP3489" s="1">
        <v>40401.862476851849</v>
      </c>
      <c r="AQ3489">
        <v>2004</v>
      </c>
      <c r="AR3489">
        <v>1461</v>
      </c>
      <c r="AS3489">
        <v>1</v>
      </c>
      <c r="AT3489" t="s">
        <v>37446</v>
      </c>
      <c r="AU3489">
        <v>2004</v>
      </c>
      <c r="AV3489" s="3">
        <v>38364</v>
      </c>
      <c r="AX3489" t="s">
        <v>37455</v>
      </c>
      <c r="AY3489" t="s">
        <v>37456</v>
      </c>
      <c r="AZ3489" t="s">
        <v>37457</v>
      </c>
      <c r="BA3489">
        <v>1043896</v>
      </c>
      <c r="BB3489" t="s">
        <v>37458</v>
      </c>
      <c r="BC3489" s="3">
        <v>38247</v>
      </c>
      <c r="BL3489">
        <v>0.78655687729878299</v>
      </c>
    </row>
    <row r="3490" spans="2:64" x14ac:dyDescent="0.25">
      <c r="B3490">
        <v>376263</v>
      </c>
      <c r="C3490" t="s">
        <v>37525</v>
      </c>
      <c r="D3490" s="6" t="s">
        <v>37526</v>
      </c>
      <c r="E3490" s="5">
        <v>38294</v>
      </c>
      <c r="F3490">
        <v>0</v>
      </c>
      <c r="G3490">
        <v>0</v>
      </c>
      <c r="S3490" t="s">
        <v>5439</v>
      </c>
      <c r="T3490" t="s">
        <v>37527</v>
      </c>
      <c r="U3490">
        <v>807</v>
      </c>
      <c r="V3490">
        <v>6.4</v>
      </c>
      <c r="Y3490" t="s">
        <v>2326</v>
      </c>
      <c r="Z3490">
        <v>88</v>
      </c>
      <c r="AA3490">
        <v>1</v>
      </c>
      <c r="AB3490">
        <v>1</v>
      </c>
      <c r="AC3490" t="s">
        <v>37528</v>
      </c>
      <c r="AE3490" t="s">
        <v>37529</v>
      </c>
      <c r="AF3490" t="s">
        <v>37530</v>
      </c>
      <c r="AG3490" t="s">
        <v>37531</v>
      </c>
      <c r="AH3490" t="s">
        <v>37532</v>
      </c>
      <c r="AJ3490" s="4">
        <v>38419</v>
      </c>
      <c r="AK3490" t="s">
        <v>151</v>
      </c>
      <c r="AL3490" t="s">
        <v>152</v>
      </c>
      <c r="AM3490" t="s">
        <v>250</v>
      </c>
      <c r="AN3490" t="s">
        <v>37526</v>
      </c>
      <c r="AO3490">
        <v>4433</v>
      </c>
      <c r="AP3490" s="1">
        <v>40881.708124999997</v>
      </c>
      <c r="AQ3490">
        <v>2003</v>
      </c>
      <c r="AR3490">
        <v>2901</v>
      </c>
      <c r="AS3490">
        <v>1</v>
      </c>
      <c r="AT3490" t="s">
        <v>37526</v>
      </c>
      <c r="AU3490">
        <v>2003</v>
      </c>
      <c r="AV3490" s="3">
        <v>38294</v>
      </c>
      <c r="AX3490" t="s">
        <v>37533</v>
      </c>
      <c r="BL3490">
        <v>0.79111302561383701</v>
      </c>
    </row>
    <row r="3491" spans="2:64" x14ac:dyDescent="0.25">
      <c r="B3491">
        <v>376541</v>
      </c>
      <c r="C3491" t="s">
        <v>37534</v>
      </c>
      <c r="D3491" s="6" t="s">
        <v>37535</v>
      </c>
      <c r="E3491" s="5">
        <v>38324</v>
      </c>
      <c r="F3491">
        <v>3</v>
      </c>
      <c r="G3491">
        <v>0</v>
      </c>
      <c r="H3491" s="9">
        <v>43119979.758402497</v>
      </c>
      <c r="I3491" s="9">
        <v>44404203.8885969</v>
      </c>
      <c r="J3491" s="9">
        <v>-1284224.13019443</v>
      </c>
      <c r="K3491" s="10">
        <v>-2.8921228571428599E-2</v>
      </c>
      <c r="L3491">
        <v>9779038.86444561</v>
      </c>
      <c r="M3491">
        <v>1098</v>
      </c>
      <c r="N3491">
        <v>476</v>
      </c>
      <c r="O3491" s="9">
        <v>33987757</v>
      </c>
      <c r="P3491" s="9">
        <v>35000000</v>
      </c>
      <c r="Q3491" s="9">
        <v>-1012243</v>
      </c>
      <c r="R3491">
        <v>7707972</v>
      </c>
      <c r="S3491" t="s">
        <v>5439</v>
      </c>
      <c r="T3491" t="s">
        <v>5646</v>
      </c>
      <c r="U3491" s="2">
        <v>176272</v>
      </c>
      <c r="V3491">
        <v>7.3</v>
      </c>
      <c r="W3491">
        <v>65</v>
      </c>
      <c r="X3491">
        <v>68</v>
      </c>
      <c r="Y3491" t="s">
        <v>431</v>
      </c>
      <c r="Z3491">
        <v>104</v>
      </c>
      <c r="AA3491">
        <v>1</v>
      </c>
      <c r="AB3491">
        <v>1</v>
      </c>
      <c r="AC3491" t="s">
        <v>37536</v>
      </c>
      <c r="AD3491" t="s">
        <v>37537</v>
      </c>
      <c r="AE3491" t="s">
        <v>9061</v>
      </c>
      <c r="AF3491" t="s">
        <v>37538</v>
      </c>
      <c r="AG3491" t="s">
        <v>37539</v>
      </c>
      <c r="AH3491" t="s">
        <v>37540</v>
      </c>
      <c r="AI3491" t="s">
        <v>37541</v>
      </c>
      <c r="AJ3491" s="4">
        <v>38440</v>
      </c>
      <c r="AK3491" t="s">
        <v>151</v>
      </c>
      <c r="AL3491" t="s">
        <v>4956</v>
      </c>
      <c r="AM3491" t="s">
        <v>37542</v>
      </c>
      <c r="AN3491" t="s">
        <v>37535</v>
      </c>
      <c r="AO3491">
        <v>2716</v>
      </c>
      <c r="AP3491" s="1">
        <v>40589.170729166668</v>
      </c>
      <c r="AQ3491">
        <v>2004</v>
      </c>
      <c r="AR3491">
        <v>2032</v>
      </c>
      <c r="AS3491">
        <v>1</v>
      </c>
      <c r="AT3491" t="s">
        <v>37535</v>
      </c>
      <c r="AU3491">
        <v>2004</v>
      </c>
      <c r="AV3491" s="3">
        <v>38324</v>
      </c>
      <c r="AW3491">
        <v>33987757</v>
      </c>
      <c r="AX3491" t="s">
        <v>37543</v>
      </c>
      <c r="AY3491" t="s">
        <v>37535</v>
      </c>
      <c r="AZ3491" t="s">
        <v>26151</v>
      </c>
      <c r="BA3491">
        <v>33987757</v>
      </c>
      <c r="BB3491" t="s">
        <v>37544</v>
      </c>
      <c r="BC3491" s="3">
        <v>38324</v>
      </c>
      <c r="BD3491" s="3">
        <v>38324</v>
      </c>
      <c r="BE3491" t="s">
        <v>37535</v>
      </c>
      <c r="BF3491" t="s">
        <v>317</v>
      </c>
      <c r="BG3491">
        <v>35000000</v>
      </c>
      <c r="BH3491">
        <v>33987757</v>
      </c>
      <c r="BI3491">
        <v>2004</v>
      </c>
      <c r="BJ3491" t="b">
        <v>0</v>
      </c>
      <c r="BK3491" t="s">
        <v>37545</v>
      </c>
      <c r="BL3491">
        <v>0.78821365850425795</v>
      </c>
    </row>
    <row r="3492" spans="2:64" x14ac:dyDescent="0.25">
      <c r="B3492">
        <v>377062</v>
      </c>
      <c r="C3492" t="s">
        <v>37558</v>
      </c>
      <c r="D3492" s="6" t="s">
        <v>37559</v>
      </c>
      <c r="E3492" s="5">
        <v>38338</v>
      </c>
      <c r="F3492">
        <v>0</v>
      </c>
      <c r="G3492">
        <v>0</v>
      </c>
      <c r="H3492" s="9">
        <v>26654168.921492301</v>
      </c>
      <c r="I3492" s="9">
        <v>95151865.475564897</v>
      </c>
      <c r="J3492" s="9">
        <v>-68497696.554072499</v>
      </c>
      <c r="K3492" s="10">
        <v>-0.71987760000000001</v>
      </c>
      <c r="L3492">
        <v>6368108.37498686</v>
      </c>
      <c r="M3492">
        <v>2604</v>
      </c>
      <c r="N3492">
        <v>2604</v>
      </c>
      <c r="O3492" s="9">
        <v>21009180</v>
      </c>
      <c r="P3492" s="9">
        <v>75000000</v>
      </c>
      <c r="Q3492" s="9">
        <v>-53990820</v>
      </c>
      <c r="R3492">
        <v>5019430</v>
      </c>
      <c r="S3492" t="s">
        <v>1022</v>
      </c>
      <c r="T3492" t="s">
        <v>3871</v>
      </c>
      <c r="U3492" s="2">
        <v>47059</v>
      </c>
      <c r="V3492">
        <v>6.1</v>
      </c>
      <c r="W3492">
        <v>47</v>
      </c>
      <c r="X3492">
        <v>31</v>
      </c>
      <c r="Y3492" t="s">
        <v>1956</v>
      </c>
      <c r="Z3492">
        <v>113</v>
      </c>
      <c r="AA3492">
        <v>1</v>
      </c>
      <c r="AB3492">
        <v>1</v>
      </c>
      <c r="AC3492" t="s">
        <v>37560</v>
      </c>
      <c r="AD3492" t="s">
        <v>1199</v>
      </c>
      <c r="AE3492" t="s">
        <v>27712</v>
      </c>
      <c r="AF3492" t="s">
        <v>37561</v>
      </c>
      <c r="AG3492" t="s">
        <v>37562</v>
      </c>
      <c r="AH3492" t="s">
        <v>37563</v>
      </c>
      <c r="AI3492" t="s">
        <v>37564</v>
      </c>
      <c r="AJ3492" s="4">
        <v>38412</v>
      </c>
      <c r="AK3492" t="s">
        <v>151</v>
      </c>
      <c r="AL3492" t="s">
        <v>152</v>
      </c>
      <c r="AM3492" t="s">
        <v>37565</v>
      </c>
      <c r="AN3492" t="s">
        <v>37559</v>
      </c>
      <c r="AO3492">
        <v>151</v>
      </c>
      <c r="AP3492" s="1">
        <v>40047.323819444442</v>
      </c>
      <c r="AQ3492">
        <v>2004</v>
      </c>
      <c r="AR3492">
        <v>472</v>
      </c>
      <c r="AS3492">
        <v>1</v>
      </c>
      <c r="AT3492" t="s">
        <v>37559</v>
      </c>
      <c r="AU3492">
        <v>2004</v>
      </c>
      <c r="AV3492" s="3">
        <v>38338</v>
      </c>
      <c r="AW3492">
        <v>20900803</v>
      </c>
      <c r="AX3492" t="s">
        <v>37566</v>
      </c>
      <c r="AY3492" t="s">
        <v>37559</v>
      </c>
      <c r="AZ3492" t="s">
        <v>4694</v>
      </c>
      <c r="BA3492">
        <v>21009180</v>
      </c>
      <c r="BB3492" t="s">
        <v>37567</v>
      </c>
      <c r="BC3492" s="3">
        <v>38338</v>
      </c>
      <c r="BD3492" s="3">
        <v>38338</v>
      </c>
      <c r="BE3492" t="s">
        <v>37559</v>
      </c>
      <c r="BF3492" t="s">
        <v>3152</v>
      </c>
      <c r="BG3492">
        <v>75000000</v>
      </c>
      <c r="BH3492">
        <v>21009180</v>
      </c>
      <c r="BI3492">
        <v>2004</v>
      </c>
      <c r="BJ3492" t="b">
        <v>0</v>
      </c>
      <c r="BK3492" t="s">
        <v>37568</v>
      </c>
      <c r="BL3492">
        <v>0.78821365850425795</v>
      </c>
    </row>
    <row r="3493" spans="2:64" x14ac:dyDescent="0.25">
      <c r="B3493">
        <v>377092</v>
      </c>
      <c r="C3493" t="s">
        <v>37582</v>
      </c>
      <c r="D3493" s="6" t="s">
        <v>37583</v>
      </c>
      <c r="E3493" s="5">
        <v>38107</v>
      </c>
      <c r="F3493">
        <v>3</v>
      </c>
      <c r="H3493" s="9">
        <v>110502947.388638</v>
      </c>
      <c r="I3493" s="9">
        <v>23115829.787234001</v>
      </c>
      <c r="J3493" s="9">
        <v>87387117.601404205</v>
      </c>
      <c r="K3493" s="10">
        <v>3.7804015</v>
      </c>
      <c r="L3493">
        <v>31376136.7193617</v>
      </c>
      <c r="M3493">
        <v>3054</v>
      </c>
      <c r="N3493">
        <v>2839</v>
      </c>
      <c r="O3493" s="9">
        <v>86047227</v>
      </c>
      <c r="P3493" s="9">
        <v>18000000</v>
      </c>
      <c r="Q3493" s="9">
        <v>68047227</v>
      </c>
      <c r="R3493">
        <v>24432195</v>
      </c>
      <c r="S3493" t="s">
        <v>1022</v>
      </c>
      <c r="T3493" t="s">
        <v>887</v>
      </c>
      <c r="U3493" s="2">
        <v>266577</v>
      </c>
      <c r="V3493">
        <v>7</v>
      </c>
      <c r="W3493">
        <v>66</v>
      </c>
      <c r="X3493">
        <v>84</v>
      </c>
      <c r="Y3493" t="s">
        <v>297</v>
      </c>
      <c r="Z3493">
        <v>97</v>
      </c>
      <c r="AA3493">
        <v>1</v>
      </c>
      <c r="AB3493">
        <v>1</v>
      </c>
      <c r="AC3493" t="s">
        <v>37584</v>
      </c>
      <c r="AD3493" t="s">
        <v>37585</v>
      </c>
      <c r="AE3493" t="s">
        <v>24742</v>
      </c>
      <c r="AF3493" t="s">
        <v>37586</v>
      </c>
      <c r="AG3493" t="s">
        <v>37587</v>
      </c>
      <c r="AH3493" t="s">
        <v>37588</v>
      </c>
      <c r="AI3493" t="s">
        <v>37589</v>
      </c>
      <c r="AJ3493" s="4">
        <v>38251</v>
      </c>
      <c r="AK3493" t="s">
        <v>37590</v>
      </c>
      <c r="AL3493" t="s">
        <v>5344</v>
      </c>
      <c r="AM3493" t="s">
        <v>37591</v>
      </c>
      <c r="AN3493" t="s">
        <v>37583</v>
      </c>
      <c r="AO3493">
        <v>6</v>
      </c>
      <c r="AP3493" s="1">
        <v>39738.904444444444</v>
      </c>
      <c r="AQ3493">
        <v>2004</v>
      </c>
      <c r="AR3493">
        <v>199</v>
      </c>
      <c r="AS3493">
        <v>1</v>
      </c>
      <c r="AT3493" t="s">
        <v>37583</v>
      </c>
      <c r="AU3493">
        <v>2004</v>
      </c>
      <c r="AV3493" s="3">
        <v>38107</v>
      </c>
      <c r="AW3493">
        <v>85974306</v>
      </c>
      <c r="AX3493" t="s">
        <v>37592</v>
      </c>
      <c r="AY3493" t="s">
        <v>37583</v>
      </c>
      <c r="AZ3493" t="s">
        <v>25781</v>
      </c>
      <c r="BA3493">
        <v>86058055</v>
      </c>
      <c r="BB3493" t="s">
        <v>37593</v>
      </c>
      <c r="BC3493" s="3">
        <v>38107</v>
      </c>
      <c r="BD3493" s="3">
        <v>38107</v>
      </c>
      <c r="BE3493" t="s">
        <v>37583</v>
      </c>
      <c r="BF3493" t="s">
        <v>297</v>
      </c>
      <c r="BG3493">
        <v>18000000</v>
      </c>
      <c r="BH3493">
        <v>86047227</v>
      </c>
      <c r="BI3493">
        <v>2004</v>
      </c>
      <c r="BJ3493" t="b">
        <v>0</v>
      </c>
      <c r="BK3493" t="s">
        <v>37594</v>
      </c>
      <c r="BL3493">
        <v>0.77868716657278203</v>
      </c>
    </row>
    <row r="3494" spans="2:64" x14ac:dyDescent="0.25">
      <c r="B3494">
        <v>377094</v>
      </c>
      <c r="C3494" t="s">
        <v>37595</v>
      </c>
      <c r="D3494" s="6" t="s">
        <v>37596</v>
      </c>
      <c r="E3494" s="5">
        <v>38079</v>
      </c>
      <c r="F3494">
        <v>1</v>
      </c>
      <c r="G3494">
        <v>0</v>
      </c>
      <c r="U3494">
        <v>49</v>
      </c>
      <c r="V3494">
        <v>6.9</v>
      </c>
      <c r="Y3494" t="s">
        <v>297</v>
      </c>
      <c r="Z3494">
        <v>97</v>
      </c>
      <c r="AA3494">
        <v>0</v>
      </c>
      <c r="AB3494">
        <v>0</v>
      </c>
      <c r="AC3494" t="s">
        <v>37597</v>
      </c>
      <c r="AD3494" t="s">
        <v>309</v>
      </c>
      <c r="AE3494" t="s">
        <v>37598</v>
      </c>
      <c r="AF3494" t="s">
        <v>37598</v>
      </c>
      <c r="AG3494" t="s">
        <v>37599</v>
      </c>
      <c r="AK3494" t="s">
        <v>198</v>
      </c>
      <c r="AL3494" t="s">
        <v>37600</v>
      </c>
      <c r="AM3494" t="s">
        <v>216</v>
      </c>
      <c r="AN3494" t="s">
        <v>37596</v>
      </c>
      <c r="AO3494">
        <v>7060</v>
      </c>
      <c r="AP3494" s="1">
        <v>41391.885300925926</v>
      </c>
      <c r="AQ3494">
        <v>2003</v>
      </c>
      <c r="AR3494">
        <v>4109</v>
      </c>
      <c r="AS3494">
        <v>1</v>
      </c>
      <c r="AT3494" t="s">
        <v>37596</v>
      </c>
      <c r="AU3494">
        <v>2003</v>
      </c>
      <c r="AV3494" s="3">
        <v>38079</v>
      </c>
      <c r="AX3494" t="s">
        <v>37601</v>
      </c>
      <c r="BL3494">
        <v>0.77868716657278203</v>
      </c>
    </row>
    <row r="3495" spans="2:64" x14ac:dyDescent="0.25">
      <c r="B3495">
        <v>377556</v>
      </c>
      <c r="C3495" t="s">
        <v>37627</v>
      </c>
      <c r="D3495" s="6" t="s">
        <v>37628</v>
      </c>
      <c r="E3495" s="5">
        <v>38247</v>
      </c>
      <c r="F3495">
        <v>0</v>
      </c>
      <c r="G3495">
        <v>0</v>
      </c>
      <c r="H3495" s="9">
        <v>44141.753765139503</v>
      </c>
      <c r="O3495" s="9">
        <v>34720</v>
      </c>
      <c r="T3495" t="s">
        <v>36321</v>
      </c>
      <c r="U3495" s="2">
        <v>3043</v>
      </c>
      <c r="V3495">
        <v>7.1</v>
      </c>
      <c r="W3495">
        <v>82</v>
      </c>
      <c r="X3495">
        <v>80</v>
      </c>
      <c r="Y3495" t="s">
        <v>698</v>
      </c>
      <c r="Z3495">
        <v>82</v>
      </c>
      <c r="AA3495">
        <v>0</v>
      </c>
      <c r="AB3495">
        <v>0</v>
      </c>
      <c r="AC3495" t="s">
        <v>37629</v>
      </c>
      <c r="AD3495" t="s">
        <v>37630</v>
      </c>
      <c r="AE3495" t="s">
        <v>37631</v>
      </c>
      <c r="AF3495" t="s">
        <v>37632</v>
      </c>
      <c r="AG3495" t="s">
        <v>37633</v>
      </c>
      <c r="AH3495" t="s">
        <v>37634</v>
      </c>
      <c r="AJ3495" s="4">
        <v>38398</v>
      </c>
      <c r="AK3495" t="s">
        <v>37635</v>
      </c>
      <c r="AL3495" t="s">
        <v>37636</v>
      </c>
      <c r="AM3495" t="s">
        <v>37637</v>
      </c>
      <c r="AN3495" t="s">
        <v>37628</v>
      </c>
      <c r="AO3495">
        <v>13345</v>
      </c>
      <c r="AP3495" s="1">
        <v>42455.36146990741</v>
      </c>
      <c r="AQ3495">
        <v>2003</v>
      </c>
      <c r="AR3495">
        <v>6801</v>
      </c>
      <c r="AS3495">
        <v>1</v>
      </c>
      <c r="AT3495" t="s">
        <v>37638</v>
      </c>
      <c r="AU3495">
        <v>2003</v>
      </c>
      <c r="AV3495" s="3">
        <v>37967</v>
      </c>
      <c r="AX3495" t="s">
        <v>37639</v>
      </c>
      <c r="BD3495" s="3">
        <v>38247</v>
      </c>
      <c r="BE3495" t="s">
        <v>37640</v>
      </c>
      <c r="BF3495" t="s">
        <v>317</v>
      </c>
      <c r="BH3495">
        <v>34720</v>
      </c>
      <c r="BI3495">
        <v>2004</v>
      </c>
      <c r="BJ3495" t="b">
        <v>0</v>
      </c>
      <c r="BK3495" t="s">
        <v>37641</v>
      </c>
      <c r="BL3495">
        <v>0.78655687729878299</v>
      </c>
    </row>
    <row r="3496" spans="2:64" x14ac:dyDescent="0.25">
      <c r="B3496">
        <v>378194</v>
      </c>
      <c r="C3496" t="s">
        <v>37687</v>
      </c>
      <c r="D3496" s="6" t="s">
        <v>37688</v>
      </c>
      <c r="E3496" s="5">
        <v>38093</v>
      </c>
      <c r="F3496">
        <v>3</v>
      </c>
      <c r="G3496">
        <v>0</v>
      </c>
      <c r="H3496" s="9">
        <v>85025393.819446802</v>
      </c>
      <c r="L3496">
        <v>32240095.994510598</v>
      </c>
      <c r="M3496">
        <v>3073</v>
      </c>
      <c r="N3496">
        <v>2971</v>
      </c>
      <c r="O3496" s="9">
        <v>66208183</v>
      </c>
      <c r="R3496">
        <v>25104949</v>
      </c>
      <c r="S3496" t="s">
        <v>5439</v>
      </c>
      <c r="T3496" t="s">
        <v>3584</v>
      </c>
      <c r="U3496" s="2">
        <v>548164</v>
      </c>
      <c r="V3496">
        <v>8</v>
      </c>
      <c r="W3496">
        <v>83</v>
      </c>
      <c r="X3496">
        <v>84</v>
      </c>
      <c r="Y3496" t="s">
        <v>1315</v>
      </c>
      <c r="Z3496">
        <v>137</v>
      </c>
      <c r="AA3496">
        <v>1</v>
      </c>
      <c r="AB3496">
        <v>1</v>
      </c>
      <c r="AC3496" t="s">
        <v>37689</v>
      </c>
      <c r="AD3496" t="s">
        <v>37690</v>
      </c>
      <c r="AE3496" t="s">
        <v>20089</v>
      </c>
      <c r="AF3496" t="s">
        <v>31810</v>
      </c>
      <c r="AG3496" t="s">
        <v>37691</v>
      </c>
      <c r="AH3496" t="s">
        <v>37692</v>
      </c>
      <c r="AI3496" t="s">
        <v>31813</v>
      </c>
      <c r="AJ3496" s="4">
        <v>38209</v>
      </c>
      <c r="AK3496" t="s">
        <v>37693</v>
      </c>
      <c r="AL3496" t="s">
        <v>152</v>
      </c>
      <c r="AM3496" t="s">
        <v>37694</v>
      </c>
      <c r="AN3496" t="s">
        <v>37688</v>
      </c>
      <c r="AO3496">
        <v>202</v>
      </c>
      <c r="AP3496" s="1">
        <v>40073.93167824074</v>
      </c>
      <c r="AQ3496">
        <v>2004</v>
      </c>
      <c r="AR3496">
        <v>509</v>
      </c>
      <c r="AS3496">
        <v>1</v>
      </c>
      <c r="AT3496" t="s">
        <v>37688</v>
      </c>
      <c r="AU3496">
        <v>2004</v>
      </c>
      <c r="AV3496" s="3">
        <v>38093</v>
      </c>
      <c r="AX3496" t="s">
        <v>37695</v>
      </c>
      <c r="AY3496" t="s">
        <v>37696</v>
      </c>
      <c r="AZ3496" t="s">
        <v>3595</v>
      </c>
      <c r="BA3496">
        <v>66208183</v>
      </c>
      <c r="BB3496" t="s">
        <v>37697</v>
      </c>
      <c r="BC3496" s="3">
        <v>38093</v>
      </c>
      <c r="BL3496">
        <v>0.77868716657278203</v>
      </c>
    </row>
    <row r="3497" spans="2:64" x14ac:dyDescent="0.25">
      <c r="B3497">
        <v>378661</v>
      </c>
      <c r="C3497" t="s">
        <v>37698</v>
      </c>
      <c r="D3497" s="6" t="s">
        <v>37699</v>
      </c>
      <c r="E3497" s="5">
        <v>38287</v>
      </c>
      <c r="F3497">
        <v>3</v>
      </c>
      <c r="G3497">
        <v>0</v>
      </c>
      <c r="T3497" t="s">
        <v>37700</v>
      </c>
      <c r="U3497" s="2">
        <v>2490</v>
      </c>
      <c r="V3497">
        <v>5.9</v>
      </c>
      <c r="X3497">
        <v>78</v>
      </c>
      <c r="Y3497" t="s">
        <v>6493</v>
      </c>
      <c r="Z3497">
        <v>102</v>
      </c>
      <c r="AA3497">
        <v>0</v>
      </c>
      <c r="AB3497">
        <v>0</v>
      </c>
      <c r="AC3497" t="s">
        <v>37701</v>
      </c>
      <c r="AD3497" t="s">
        <v>10900</v>
      </c>
      <c r="AE3497" t="s">
        <v>37702</v>
      </c>
      <c r="AF3497" t="s">
        <v>37703</v>
      </c>
      <c r="AG3497" t="s">
        <v>37704</v>
      </c>
      <c r="AH3497" t="s">
        <v>37705</v>
      </c>
      <c r="AJ3497" s="4">
        <v>38524</v>
      </c>
      <c r="AK3497" t="s">
        <v>198</v>
      </c>
      <c r="AL3497" t="s">
        <v>70</v>
      </c>
      <c r="AM3497" t="s">
        <v>37706</v>
      </c>
      <c r="AN3497" t="s">
        <v>37699</v>
      </c>
      <c r="AO3497">
        <v>6154</v>
      </c>
      <c r="AP3497" s="1">
        <v>41246.146111111113</v>
      </c>
      <c r="AQ3497">
        <v>2004</v>
      </c>
      <c r="AR3497">
        <v>3705</v>
      </c>
      <c r="AS3497">
        <v>1</v>
      </c>
      <c r="AT3497" t="s">
        <v>37699</v>
      </c>
      <c r="AU3497">
        <v>2004</v>
      </c>
      <c r="AV3497" s="3">
        <v>38287</v>
      </c>
      <c r="AX3497" t="s">
        <v>37707</v>
      </c>
      <c r="BL3497">
        <v>0.79069883031246802</v>
      </c>
    </row>
    <row r="3498" spans="2:64" x14ac:dyDescent="0.25">
      <c r="B3498">
        <v>378793</v>
      </c>
      <c r="C3498" t="s">
        <v>37708</v>
      </c>
      <c r="D3498" s="6" t="s">
        <v>37709</v>
      </c>
      <c r="E3498" s="5">
        <v>38006</v>
      </c>
      <c r="F3498">
        <v>3</v>
      </c>
      <c r="G3498">
        <v>0</v>
      </c>
      <c r="S3498" t="s">
        <v>1022</v>
      </c>
      <c r="T3498" t="s">
        <v>37710</v>
      </c>
      <c r="U3498" s="2">
        <v>21753</v>
      </c>
      <c r="V3498">
        <v>7.4</v>
      </c>
      <c r="Y3498" t="s">
        <v>317</v>
      </c>
      <c r="Z3498">
        <v>89</v>
      </c>
      <c r="AA3498">
        <v>1</v>
      </c>
      <c r="AB3498">
        <v>1</v>
      </c>
      <c r="AC3498" t="s">
        <v>37711</v>
      </c>
      <c r="AD3498" t="s">
        <v>1779</v>
      </c>
      <c r="AE3498" t="s">
        <v>37712</v>
      </c>
      <c r="AF3498" t="s">
        <v>37713</v>
      </c>
      <c r="AG3498" t="s">
        <v>37714</v>
      </c>
      <c r="AH3498" t="s">
        <v>37715</v>
      </c>
      <c r="AJ3498" s="4">
        <v>38622</v>
      </c>
      <c r="AK3498" t="s">
        <v>151</v>
      </c>
      <c r="AL3498" t="s">
        <v>152</v>
      </c>
      <c r="AM3498" t="s">
        <v>80</v>
      </c>
      <c r="AN3498" t="s">
        <v>37709</v>
      </c>
      <c r="AO3498">
        <v>1310</v>
      </c>
      <c r="AP3498" s="1">
        <v>40381.742962962962</v>
      </c>
      <c r="AQ3498">
        <v>2004</v>
      </c>
      <c r="AR3498">
        <v>1220</v>
      </c>
      <c r="AS3498">
        <v>1</v>
      </c>
      <c r="AT3498" t="s">
        <v>37709</v>
      </c>
      <c r="AU3498">
        <v>2004</v>
      </c>
      <c r="AV3498" s="3">
        <v>38006</v>
      </c>
      <c r="AX3498" t="s">
        <v>37716</v>
      </c>
      <c r="BL3498">
        <v>0.76708969813446404</v>
      </c>
    </row>
    <row r="3499" spans="2:64" x14ac:dyDescent="0.25">
      <c r="B3499">
        <v>379217</v>
      </c>
      <c r="C3499" t="s">
        <v>37717</v>
      </c>
      <c r="D3499" s="6" t="s">
        <v>37718</v>
      </c>
      <c r="E3499" s="5">
        <v>38121</v>
      </c>
      <c r="F3499">
        <v>3</v>
      </c>
      <c r="G3499">
        <v>0</v>
      </c>
      <c r="H3499" s="9">
        <v>2516631.7573770401</v>
      </c>
      <c r="L3499">
        <v>126604.336245372</v>
      </c>
      <c r="M3499">
        <v>47</v>
      </c>
      <c r="N3499">
        <v>5</v>
      </c>
      <c r="O3499" s="9">
        <v>1971135</v>
      </c>
      <c r="R3499">
        <v>99162</v>
      </c>
      <c r="S3499" t="s">
        <v>5439</v>
      </c>
      <c r="T3499" t="s">
        <v>649</v>
      </c>
      <c r="U3499" s="2">
        <v>50346</v>
      </c>
      <c r="V3499">
        <v>7.1</v>
      </c>
      <c r="W3499">
        <v>65</v>
      </c>
      <c r="X3499">
        <v>65</v>
      </c>
      <c r="Y3499" t="s">
        <v>7636</v>
      </c>
      <c r="Z3499">
        <v>95</v>
      </c>
      <c r="AA3499">
        <v>1</v>
      </c>
      <c r="AB3499">
        <v>1</v>
      </c>
      <c r="AC3499" t="s">
        <v>37719</v>
      </c>
      <c r="AD3499" t="s">
        <v>17485</v>
      </c>
      <c r="AE3499" t="s">
        <v>16147</v>
      </c>
      <c r="AF3499" t="s">
        <v>16147</v>
      </c>
      <c r="AG3499" t="s">
        <v>37720</v>
      </c>
      <c r="AH3499" t="s">
        <v>37721</v>
      </c>
      <c r="AI3499" t="s">
        <v>37722</v>
      </c>
      <c r="AJ3499" s="4">
        <v>38251</v>
      </c>
      <c r="AK3499" t="s">
        <v>1428</v>
      </c>
      <c r="AL3499" t="s">
        <v>37723</v>
      </c>
      <c r="AM3499" t="s">
        <v>37724</v>
      </c>
      <c r="AN3499" t="s">
        <v>37718</v>
      </c>
      <c r="AO3499">
        <v>7578</v>
      </c>
      <c r="AP3499" s="1">
        <v>41458.087581018517</v>
      </c>
      <c r="AQ3499">
        <v>2003</v>
      </c>
      <c r="AR3499">
        <v>4302</v>
      </c>
      <c r="AS3499">
        <v>1</v>
      </c>
      <c r="AT3499" t="s">
        <v>37718</v>
      </c>
      <c r="AU3499">
        <v>2003</v>
      </c>
      <c r="AV3499" s="3">
        <v>38149</v>
      </c>
      <c r="AW3499">
        <v>1971135</v>
      </c>
      <c r="AX3499" t="s">
        <v>37725</v>
      </c>
      <c r="AY3499" t="s">
        <v>37718</v>
      </c>
      <c r="AZ3499" t="s">
        <v>31541</v>
      </c>
      <c r="BA3499">
        <v>2198924</v>
      </c>
      <c r="BB3499" t="s">
        <v>37726</v>
      </c>
      <c r="BC3499" s="3">
        <v>38121</v>
      </c>
      <c r="BD3499" s="3">
        <v>38121</v>
      </c>
      <c r="BE3499" t="s">
        <v>37718</v>
      </c>
      <c r="BF3499" t="s">
        <v>297</v>
      </c>
      <c r="BH3499">
        <v>1971135</v>
      </c>
      <c r="BI3499">
        <v>2004</v>
      </c>
      <c r="BJ3499" t="b">
        <v>0</v>
      </c>
      <c r="BK3499" t="s">
        <v>37727</v>
      </c>
      <c r="BL3499">
        <v>0.78324331488783505</v>
      </c>
    </row>
    <row r="3500" spans="2:64" x14ac:dyDescent="0.25">
      <c r="B3500">
        <v>380366</v>
      </c>
      <c r="C3500" t="s">
        <v>37784</v>
      </c>
      <c r="D3500" s="6" t="s">
        <v>37785</v>
      </c>
      <c r="E3500" s="5">
        <v>38317</v>
      </c>
      <c r="F3500">
        <v>2</v>
      </c>
      <c r="H3500" s="9">
        <v>35762.273005235598</v>
      </c>
      <c r="L3500">
        <v>14220.471204188399</v>
      </c>
      <c r="M3500">
        <v>2</v>
      </c>
      <c r="N3500">
        <v>2</v>
      </c>
      <c r="O3500" s="9">
        <v>28292</v>
      </c>
      <c r="R3500">
        <v>11250</v>
      </c>
      <c r="S3500" t="s">
        <v>5439</v>
      </c>
      <c r="T3500" t="s">
        <v>37786</v>
      </c>
      <c r="U3500" s="2">
        <v>6033</v>
      </c>
      <c r="V3500">
        <v>7.2</v>
      </c>
      <c r="W3500">
        <v>65</v>
      </c>
      <c r="X3500">
        <v>88</v>
      </c>
      <c r="Y3500" t="s">
        <v>431</v>
      </c>
      <c r="Z3500">
        <v>104</v>
      </c>
      <c r="AA3500">
        <v>1</v>
      </c>
      <c r="AB3500">
        <v>0</v>
      </c>
      <c r="AC3500" t="s">
        <v>37787</v>
      </c>
      <c r="AD3500" t="s">
        <v>36468</v>
      </c>
      <c r="AE3500" t="s">
        <v>9844</v>
      </c>
      <c r="AF3500" t="s">
        <v>27456</v>
      </c>
      <c r="AG3500" t="s">
        <v>37788</v>
      </c>
      <c r="AH3500" t="s">
        <v>37789</v>
      </c>
      <c r="AI3500" t="s">
        <v>37790</v>
      </c>
      <c r="AJ3500" s="4">
        <v>38426</v>
      </c>
      <c r="AK3500" t="s">
        <v>20393</v>
      </c>
      <c r="AL3500" t="s">
        <v>37791</v>
      </c>
      <c r="AM3500" t="s">
        <v>37792</v>
      </c>
      <c r="AN3500" t="s">
        <v>37785</v>
      </c>
      <c r="AO3500">
        <v>21</v>
      </c>
      <c r="AP3500" s="1">
        <v>39985.447199074071</v>
      </c>
      <c r="AQ3500">
        <v>2004</v>
      </c>
      <c r="AR3500">
        <v>349</v>
      </c>
      <c r="AS3500">
        <v>1</v>
      </c>
      <c r="AT3500" t="s">
        <v>37785</v>
      </c>
      <c r="AU3500">
        <v>2004</v>
      </c>
      <c r="AV3500" s="3">
        <v>38224</v>
      </c>
      <c r="AX3500" t="s">
        <v>37793</v>
      </c>
      <c r="AY3500" t="s">
        <v>37794</v>
      </c>
      <c r="AZ3500" t="s">
        <v>37795</v>
      </c>
      <c r="BA3500">
        <v>30148</v>
      </c>
      <c r="BB3500" t="s">
        <v>37796</v>
      </c>
      <c r="BC3500" s="3">
        <v>38317</v>
      </c>
      <c r="BD3500" s="3">
        <v>38317</v>
      </c>
      <c r="BE3500" t="s">
        <v>37794</v>
      </c>
      <c r="BF3500" t="s">
        <v>317</v>
      </c>
      <c r="BH3500">
        <v>28292</v>
      </c>
      <c r="BI3500">
        <v>2004</v>
      </c>
      <c r="BJ3500" t="b">
        <v>0</v>
      </c>
      <c r="BK3500" t="s">
        <v>37797</v>
      </c>
      <c r="BL3500">
        <v>0.79111302561383701</v>
      </c>
    </row>
    <row r="3501" spans="2:64" x14ac:dyDescent="0.25">
      <c r="B3501">
        <v>381348</v>
      </c>
      <c r="C3501" t="s">
        <v>37863</v>
      </c>
      <c r="D3501" s="6" t="s">
        <v>37864</v>
      </c>
      <c r="E3501" s="5">
        <v>38311</v>
      </c>
      <c r="F3501">
        <v>1</v>
      </c>
      <c r="G3501">
        <v>0</v>
      </c>
      <c r="S3501" t="s">
        <v>620</v>
      </c>
      <c r="T3501" t="s">
        <v>37865</v>
      </c>
      <c r="U3501" s="2">
        <v>9498</v>
      </c>
      <c r="V3501">
        <v>7.2</v>
      </c>
      <c r="X3501">
        <v>80</v>
      </c>
      <c r="Y3501" t="s">
        <v>19376</v>
      </c>
      <c r="Z3501">
        <v>91</v>
      </c>
      <c r="AA3501">
        <v>0</v>
      </c>
      <c r="AB3501">
        <v>0</v>
      </c>
      <c r="AC3501" t="s">
        <v>37866</v>
      </c>
      <c r="AD3501" t="s">
        <v>195</v>
      </c>
      <c r="AE3501" t="s">
        <v>37867</v>
      </c>
      <c r="AF3501" t="s">
        <v>37868</v>
      </c>
      <c r="AG3501" t="s">
        <v>37869</v>
      </c>
      <c r="AH3501" t="s">
        <v>37870</v>
      </c>
      <c r="AI3501" t="s">
        <v>37871</v>
      </c>
      <c r="AJ3501" s="4">
        <v>38545</v>
      </c>
      <c r="AK3501" t="s">
        <v>1718</v>
      </c>
      <c r="AL3501" t="s">
        <v>1719</v>
      </c>
      <c r="AM3501" t="s">
        <v>11260</v>
      </c>
      <c r="AN3501" t="s">
        <v>37864</v>
      </c>
      <c r="AO3501">
        <v>6273</v>
      </c>
      <c r="AP3501" s="1">
        <v>41269.32408564815</v>
      </c>
      <c r="AQ3501">
        <v>2004</v>
      </c>
      <c r="AR3501">
        <v>3772</v>
      </c>
      <c r="AS3501">
        <v>1</v>
      </c>
      <c r="AT3501" t="s">
        <v>37872</v>
      </c>
      <c r="AU3501">
        <v>2004</v>
      </c>
      <c r="AV3501" s="3">
        <v>38311</v>
      </c>
      <c r="AX3501" t="s">
        <v>37873</v>
      </c>
      <c r="BL3501">
        <v>0.79111302561383701</v>
      </c>
    </row>
    <row r="3502" spans="2:64" x14ac:dyDescent="0.25">
      <c r="B3502">
        <v>381681</v>
      </c>
      <c r="C3502" t="s">
        <v>37886</v>
      </c>
      <c r="D3502" s="6" t="s">
        <v>37887</v>
      </c>
      <c r="E3502" s="5">
        <v>38170</v>
      </c>
      <c r="F3502">
        <v>0</v>
      </c>
      <c r="G3502">
        <v>0</v>
      </c>
      <c r="H3502" s="9">
        <v>7384227.0385638801</v>
      </c>
      <c r="I3502" s="9">
        <v>2549440.3379091802</v>
      </c>
      <c r="J3502" s="9">
        <v>4834786.7006546902</v>
      </c>
      <c r="K3502" s="10">
        <v>1.8964109999999901</v>
      </c>
      <c r="L3502">
        <v>279705.47307286097</v>
      </c>
      <c r="M3502">
        <v>204</v>
      </c>
      <c r="N3502">
        <v>20</v>
      </c>
      <c r="O3502" s="9">
        <v>5792822</v>
      </c>
      <c r="P3502" s="9">
        <v>2000000</v>
      </c>
      <c r="Q3502" s="9">
        <v>3792822</v>
      </c>
      <c r="R3502">
        <v>219425</v>
      </c>
      <c r="S3502" t="s">
        <v>5439</v>
      </c>
      <c r="T3502" t="s">
        <v>36032</v>
      </c>
      <c r="U3502" s="2">
        <v>180765</v>
      </c>
      <c r="V3502">
        <v>8</v>
      </c>
      <c r="W3502">
        <v>90</v>
      </c>
      <c r="X3502">
        <v>95</v>
      </c>
      <c r="Y3502" t="s">
        <v>431</v>
      </c>
      <c r="Z3502">
        <v>80</v>
      </c>
      <c r="AA3502">
        <v>1</v>
      </c>
      <c r="AB3502">
        <v>1</v>
      </c>
      <c r="AC3502" t="s">
        <v>37888</v>
      </c>
      <c r="AD3502" t="s">
        <v>37889</v>
      </c>
      <c r="AE3502" t="s">
        <v>19484</v>
      </c>
      <c r="AF3502" t="s">
        <v>37890</v>
      </c>
      <c r="AG3502" t="s">
        <v>37891</v>
      </c>
      <c r="AH3502" t="s">
        <v>37892</v>
      </c>
      <c r="AI3502" t="s">
        <v>37893</v>
      </c>
      <c r="AJ3502" s="4">
        <v>38300</v>
      </c>
      <c r="AK3502" t="s">
        <v>1428</v>
      </c>
      <c r="AL3502" t="s">
        <v>152</v>
      </c>
      <c r="AM3502" t="s">
        <v>37894</v>
      </c>
      <c r="AN3502" t="s">
        <v>37887</v>
      </c>
      <c r="AO3502">
        <v>9329</v>
      </c>
      <c r="AP3502" s="1">
        <v>41668.913680555554</v>
      </c>
      <c r="AQ3502">
        <v>2004</v>
      </c>
      <c r="AR3502">
        <v>5117</v>
      </c>
      <c r="AS3502">
        <v>1</v>
      </c>
      <c r="AT3502" t="s">
        <v>37887</v>
      </c>
      <c r="AU3502">
        <v>2004</v>
      </c>
      <c r="AV3502" s="3">
        <v>38198</v>
      </c>
      <c r="AW3502">
        <v>5600000</v>
      </c>
      <c r="AX3502" t="s">
        <v>37895</v>
      </c>
      <c r="AY3502" t="s">
        <v>37887</v>
      </c>
      <c r="AZ3502" t="s">
        <v>36175</v>
      </c>
      <c r="BA3502">
        <v>5820649</v>
      </c>
      <c r="BB3502" t="s">
        <v>37896</v>
      </c>
      <c r="BC3502" s="3">
        <v>38170</v>
      </c>
      <c r="BD3502" s="3">
        <v>38170</v>
      </c>
      <c r="BE3502" t="s">
        <v>37887</v>
      </c>
      <c r="BF3502" t="s">
        <v>317</v>
      </c>
      <c r="BG3502">
        <v>2000000</v>
      </c>
      <c r="BH3502">
        <v>5792822</v>
      </c>
      <c r="BI3502">
        <v>2004</v>
      </c>
      <c r="BJ3502" t="b">
        <v>0</v>
      </c>
      <c r="BK3502" t="s">
        <v>37897</v>
      </c>
      <c r="BL3502">
        <v>0.78448590079194103</v>
      </c>
    </row>
    <row r="3503" spans="2:64" x14ac:dyDescent="0.25">
      <c r="B3503">
        <v>381707</v>
      </c>
      <c r="C3503" t="s">
        <v>37898</v>
      </c>
      <c r="D3503" s="6" t="s">
        <v>37899</v>
      </c>
      <c r="E3503" s="5">
        <v>38161</v>
      </c>
      <c r="F3503">
        <v>3</v>
      </c>
      <c r="G3503">
        <v>0</v>
      </c>
      <c r="H3503" s="9">
        <v>88006223.741191298</v>
      </c>
      <c r="I3503" s="9">
        <v>25454085.397996798</v>
      </c>
      <c r="J3503" s="9">
        <v>62552138.3431945</v>
      </c>
      <c r="K3503" s="10">
        <v>2.4574498499999899</v>
      </c>
      <c r="L3503">
        <v>25042681.1973431</v>
      </c>
      <c r="M3503">
        <v>2800</v>
      </c>
      <c r="N3503">
        <v>2726</v>
      </c>
      <c r="O3503" s="9">
        <v>69148997</v>
      </c>
      <c r="P3503" s="9">
        <v>20000000</v>
      </c>
      <c r="Q3503" s="9">
        <v>49148997</v>
      </c>
      <c r="R3503">
        <v>19676748</v>
      </c>
      <c r="S3503" t="s">
        <v>1022</v>
      </c>
      <c r="T3503" t="s">
        <v>1307</v>
      </c>
      <c r="U3503" s="2">
        <v>106478</v>
      </c>
      <c r="V3503">
        <v>5.5</v>
      </c>
      <c r="W3503">
        <v>41</v>
      </c>
      <c r="X3503">
        <v>15</v>
      </c>
      <c r="Y3503" t="s">
        <v>4705</v>
      </c>
      <c r="Z3503">
        <v>109</v>
      </c>
      <c r="AA3503">
        <v>1</v>
      </c>
      <c r="AB3503">
        <v>1</v>
      </c>
      <c r="AC3503" t="s">
        <v>37900</v>
      </c>
      <c r="AD3503" t="s">
        <v>22389</v>
      </c>
      <c r="AE3503" t="s">
        <v>28388</v>
      </c>
      <c r="AF3503" t="s">
        <v>37901</v>
      </c>
      <c r="AG3503" t="s">
        <v>37902</v>
      </c>
      <c r="AH3503" t="s">
        <v>37903</v>
      </c>
      <c r="AI3503" t="s">
        <v>37904</v>
      </c>
      <c r="AJ3503" s="4">
        <v>38286</v>
      </c>
      <c r="AK3503" t="s">
        <v>151</v>
      </c>
      <c r="AL3503" t="s">
        <v>152</v>
      </c>
      <c r="AM3503" t="s">
        <v>37905</v>
      </c>
      <c r="AN3503" t="s">
        <v>37899</v>
      </c>
      <c r="AO3503">
        <v>7570</v>
      </c>
      <c r="AP3503" s="1">
        <v>41457.2734375</v>
      </c>
      <c r="AQ3503">
        <v>2004</v>
      </c>
      <c r="AR3503">
        <v>4298</v>
      </c>
      <c r="AS3503">
        <v>1</v>
      </c>
      <c r="AT3503" t="s">
        <v>37899</v>
      </c>
      <c r="AU3503">
        <v>2004</v>
      </c>
      <c r="AV3503" s="3">
        <v>38161</v>
      </c>
      <c r="AW3503">
        <v>69148997</v>
      </c>
      <c r="AX3503" t="s">
        <v>37906</v>
      </c>
      <c r="AY3503" t="s">
        <v>37899</v>
      </c>
      <c r="AZ3503" t="s">
        <v>26151</v>
      </c>
      <c r="BA3503">
        <v>70831760</v>
      </c>
      <c r="BB3503" t="s">
        <v>37907</v>
      </c>
      <c r="BC3503" s="3">
        <v>38161</v>
      </c>
      <c r="BD3503" s="3">
        <v>38161</v>
      </c>
      <c r="BE3503" t="s">
        <v>37899</v>
      </c>
      <c r="BF3503" t="s">
        <v>297</v>
      </c>
      <c r="BG3503">
        <v>20000000</v>
      </c>
      <c r="BH3503">
        <v>69148997</v>
      </c>
      <c r="BI3503">
        <v>2004</v>
      </c>
      <c r="BJ3503" t="b">
        <v>0</v>
      </c>
      <c r="BK3503" t="s">
        <v>37908</v>
      </c>
      <c r="BL3503">
        <v>0.785728486696046</v>
      </c>
    </row>
    <row r="3504" spans="2:64" x14ac:dyDescent="0.25">
      <c r="B3504">
        <v>382761</v>
      </c>
      <c r="C3504" t="s">
        <v>37992</v>
      </c>
      <c r="D3504" s="6" t="s">
        <v>37993</v>
      </c>
      <c r="E3504" s="5">
        <v>38261</v>
      </c>
      <c r="F3504">
        <v>3</v>
      </c>
      <c r="G3504">
        <v>0</v>
      </c>
      <c r="S3504" t="s">
        <v>5439</v>
      </c>
      <c r="T3504" t="s">
        <v>37994</v>
      </c>
      <c r="U3504">
        <v>442</v>
      </c>
      <c r="V3504">
        <v>4.7</v>
      </c>
      <c r="Y3504" t="s">
        <v>7110</v>
      </c>
      <c r="Z3504">
        <v>96</v>
      </c>
      <c r="AA3504">
        <v>1</v>
      </c>
      <c r="AB3504">
        <v>1</v>
      </c>
      <c r="AC3504" t="s">
        <v>37995</v>
      </c>
      <c r="AE3504" t="s">
        <v>37996</v>
      </c>
      <c r="AF3504" t="s">
        <v>37997</v>
      </c>
      <c r="AG3504" t="s">
        <v>37998</v>
      </c>
      <c r="AH3504" t="s">
        <v>37999</v>
      </c>
      <c r="AJ3504" s="4">
        <v>38503</v>
      </c>
      <c r="AK3504" t="s">
        <v>151</v>
      </c>
      <c r="AL3504" t="s">
        <v>15376</v>
      </c>
      <c r="AM3504" t="s">
        <v>11688</v>
      </c>
      <c r="AN3504" t="s">
        <v>37993</v>
      </c>
      <c r="AO3504">
        <v>9933</v>
      </c>
      <c r="AP3504" s="1">
        <v>41741.94935185185</v>
      </c>
      <c r="AQ3504">
        <v>2004</v>
      </c>
      <c r="AR3504">
        <v>5392</v>
      </c>
      <c r="AS3504">
        <v>1</v>
      </c>
      <c r="AT3504" t="s">
        <v>37993</v>
      </c>
      <c r="AU3504">
        <v>2004</v>
      </c>
      <c r="AV3504" s="3">
        <v>38261</v>
      </c>
      <c r="AX3504" t="s">
        <v>38000</v>
      </c>
      <c r="BL3504">
        <v>0.79069883031246802</v>
      </c>
    </row>
    <row r="3505" spans="2:64" x14ac:dyDescent="0.25">
      <c r="B3505">
        <v>383694</v>
      </c>
      <c r="C3505" t="s">
        <v>38089</v>
      </c>
      <c r="D3505" s="6" t="s">
        <v>38090</v>
      </c>
      <c r="E3505" s="5">
        <v>38270</v>
      </c>
      <c r="F3505">
        <v>3</v>
      </c>
      <c r="G3505">
        <v>0</v>
      </c>
      <c r="H3505" s="9">
        <v>4747453.5892718704</v>
      </c>
      <c r="I3505" s="9">
        <v>13911744.3687794</v>
      </c>
      <c r="J3505" s="9">
        <v>-9164290.7795075905</v>
      </c>
      <c r="K3505" s="10">
        <v>-0.65874490909090899</v>
      </c>
      <c r="L3505">
        <v>16702.946170769999</v>
      </c>
      <c r="M3505">
        <v>97</v>
      </c>
      <c r="N3505">
        <v>2</v>
      </c>
      <c r="O3505" s="9">
        <v>3753806</v>
      </c>
      <c r="P3505" s="9">
        <v>11000000</v>
      </c>
      <c r="Q3505" s="9">
        <v>-7246194</v>
      </c>
      <c r="R3505">
        <v>13207</v>
      </c>
      <c r="S3505" t="s">
        <v>5439</v>
      </c>
      <c r="T3505" t="s">
        <v>2468</v>
      </c>
      <c r="U3505" s="2">
        <v>21013</v>
      </c>
      <c r="V3505">
        <v>7.7</v>
      </c>
      <c r="W3505">
        <v>83</v>
      </c>
      <c r="X3505">
        <v>92</v>
      </c>
      <c r="Y3505" t="s">
        <v>1166</v>
      </c>
      <c r="Z3505">
        <v>125</v>
      </c>
      <c r="AA3505">
        <v>1</v>
      </c>
      <c r="AB3505">
        <v>0</v>
      </c>
      <c r="AC3505" t="s">
        <v>38091</v>
      </c>
      <c r="AD3505" t="s">
        <v>38092</v>
      </c>
      <c r="AE3505" t="s">
        <v>18652</v>
      </c>
      <c r="AF3505" t="s">
        <v>18652</v>
      </c>
      <c r="AG3505" t="s">
        <v>38093</v>
      </c>
      <c r="AH3505" t="s">
        <v>38094</v>
      </c>
      <c r="AI3505" t="s">
        <v>38095</v>
      </c>
      <c r="AJ3505" s="4">
        <v>38440</v>
      </c>
      <c r="AK3505" t="s">
        <v>151</v>
      </c>
      <c r="AL3505" t="s">
        <v>12988</v>
      </c>
      <c r="AM3505" t="s">
        <v>30791</v>
      </c>
      <c r="AN3505" t="s">
        <v>38090</v>
      </c>
      <c r="AO3505">
        <v>3920</v>
      </c>
      <c r="AP3505" s="1">
        <v>40769.033796296295</v>
      </c>
      <c r="AQ3505">
        <v>2004</v>
      </c>
      <c r="AR3505">
        <v>2612</v>
      </c>
      <c r="AS3505">
        <v>1</v>
      </c>
      <c r="AT3505" t="s">
        <v>38090</v>
      </c>
      <c r="AU3505">
        <v>2004</v>
      </c>
      <c r="AV3505" s="3">
        <v>38387</v>
      </c>
      <c r="AW3505">
        <v>3627889</v>
      </c>
      <c r="AX3505" t="s">
        <v>38096</v>
      </c>
      <c r="AY3505" t="s">
        <v>38090</v>
      </c>
      <c r="AZ3505" t="s">
        <v>28183</v>
      </c>
      <c r="BA3505">
        <v>3775283</v>
      </c>
      <c r="BB3505" t="s">
        <v>38097</v>
      </c>
      <c r="BC3505" s="3">
        <v>38268</v>
      </c>
      <c r="BD3505" s="3">
        <v>38270</v>
      </c>
      <c r="BE3505" t="s">
        <v>38090</v>
      </c>
      <c r="BF3505" t="s">
        <v>317</v>
      </c>
      <c r="BG3505">
        <v>11000000</v>
      </c>
      <c r="BH3505">
        <v>3753806</v>
      </c>
      <c r="BI3505">
        <v>2004</v>
      </c>
      <c r="BJ3505" t="b">
        <v>0</v>
      </c>
      <c r="BK3505" t="s">
        <v>38098</v>
      </c>
      <c r="BL3505">
        <v>0.79069883031246802</v>
      </c>
    </row>
    <row r="3506" spans="2:64" x14ac:dyDescent="0.25">
      <c r="B3506">
        <v>384533</v>
      </c>
      <c r="C3506" t="s">
        <v>38138</v>
      </c>
      <c r="D3506" s="6" t="s">
        <v>38139</v>
      </c>
      <c r="E3506" s="5">
        <v>38198</v>
      </c>
      <c r="F3506">
        <v>2</v>
      </c>
      <c r="G3506">
        <v>0</v>
      </c>
      <c r="H3506" s="9">
        <v>465443.67417106603</v>
      </c>
      <c r="L3506">
        <v>70130.004815205903</v>
      </c>
      <c r="M3506">
        <v>28</v>
      </c>
      <c r="N3506">
        <v>11</v>
      </c>
      <c r="O3506" s="9">
        <v>365134</v>
      </c>
      <c r="R3506">
        <v>55016</v>
      </c>
      <c r="S3506" t="s">
        <v>5439</v>
      </c>
      <c r="T3506" t="s">
        <v>5922</v>
      </c>
      <c r="U3506" s="2">
        <v>6514</v>
      </c>
      <c r="V3506">
        <v>5.3</v>
      </c>
      <c r="W3506">
        <v>28</v>
      </c>
      <c r="X3506">
        <v>19</v>
      </c>
      <c r="Y3506" t="s">
        <v>379</v>
      </c>
      <c r="Z3506">
        <v>138</v>
      </c>
      <c r="AA3506">
        <v>1</v>
      </c>
      <c r="AB3506">
        <v>1</v>
      </c>
      <c r="AC3506" t="s">
        <v>38140</v>
      </c>
      <c r="AD3506" t="s">
        <v>15245</v>
      </c>
      <c r="AE3506" t="s">
        <v>17868</v>
      </c>
      <c r="AF3506" t="s">
        <v>38141</v>
      </c>
      <c r="AG3506" t="s">
        <v>38142</v>
      </c>
      <c r="AH3506" t="s">
        <v>38143</v>
      </c>
      <c r="AI3506" t="s">
        <v>38144</v>
      </c>
      <c r="AJ3506" s="4">
        <v>38384</v>
      </c>
      <c r="AK3506" t="s">
        <v>38145</v>
      </c>
      <c r="AL3506" t="s">
        <v>152</v>
      </c>
      <c r="AM3506" t="s">
        <v>38146</v>
      </c>
      <c r="AN3506" t="s">
        <v>38139</v>
      </c>
      <c r="AO3506">
        <v>11011</v>
      </c>
      <c r="AP3506" s="1">
        <v>41921.044421296298</v>
      </c>
      <c r="AQ3506">
        <v>2004</v>
      </c>
      <c r="AR3506">
        <v>5824</v>
      </c>
      <c r="AS3506">
        <v>1</v>
      </c>
      <c r="AT3506" t="s">
        <v>38139</v>
      </c>
      <c r="AU3506">
        <v>2004</v>
      </c>
      <c r="AV3506" s="3">
        <v>38198</v>
      </c>
      <c r="AW3506">
        <v>81367</v>
      </c>
      <c r="AX3506" t="s">
        <v>38147</v>
      </c>
      <c r="AY3506" t="s">
        <v>38139</v>
      </c>
      <c r="AZ3506" t="s">
        <v>29643</v>
      </c>
      <c r="BA3506">
        <v>366037</v>
      </c>
      <c r="BB3506" t="s">
        <v>38148</v>
      </c>
      <c r="BC3506" s="3">
        <v>38196</v>
      </c>
      <c r="BD3506" s="3">
        <v>38198</v>
      </c>
      <c r="BE3506" t="s">
        <v>38139</v>
      </c>
      <c r="BF3506" t="s">
        <v>297</v>
      </c>
      <c r="BH3506">
        <v>365134</v>
      </c>
      <c r="BI3506">
        <v>2004</v>
      </c>
      <c r="BJ3506" t="b">
        <v>0</v>
      </c>
      <c r="BK3506" t="s">
        <v>38149</v>
      </c>
      <c r="BL3506">
        <v>0.78448590079194103</v>
      </c>
    </row>
    <row r="3507" spans="2:64" x14ac:dyDescent="0.25">
      <c r="B3507">
        <v>385267</v>
      </c>
      <c r="C3507" t="s">
        <v>38196</v>
      </c>
      <c r="D3507" s="6" t="s">
        <v>38197</v>
      </c>
      <c r="E3507" s="5">
        <v>38350</v>
      </c>
      <c r="F3507">
        <v>1</v>
      </c>
      <c r="G3507">
        <v>0</v>
      </c>
      <c r="H3507" s="9">
        <v>57712463.504277401</v>
      </c>
      <c r="I3507" s="9">
        <v>32985980.031529099</v>
      </c>
      <c r="J3507" s="9">
        <v>24726483.472748201</v>
      </c>
      <c r="K3507" s="10">
        <v>0.74960584615384596</v>
      </c>
      <c r="L3507">
        <v>192523.94114555899</v>
      </c>
      <c r="M3507">
        <v>1963</v>
      </c>
      <c r="N3507">
        <v>3</v>
      </c>
      <c r="O3507" s="9">
        <v>45489752</v>
      </c>
      <c r="P3507" s="9">
        <v>26000000</v>
      </c>
      <c r="Q3507" s="9">
        <v>19489752</v>
      </c>
      <c r="R3507">
        <v>151750</v>
      </c>
      <c r="S3507" t="s">
        <v>1022</v>
      </c>
      <c r="T3507" t="s">
        <v>558</v>
      </c>
      <c r="U3507" s="2">
        <v>50128</v>
      </c>
      <c r="V3507">
        <v>6.5</v>
      </c>
      <c r="W3507">
        <v>66</v>
      </c>
      <c r="X3507">
        <v>83</v>
      </c>
      <c r="Y3507" t="s">
        <v>1121</v>
      </c>
      <c r="Z3507">
        <v>109</v>
      </c>
      <c r="AA3507">
        <v>1</v>
      </c>
      <c r="AB3507">
        <v>1</v>
      </c>
      <c r="AC3507" t="s">
        <v>38198</v>
      </c>
      <c r="AD3507" t="s">
        <v>18186</v>
      </c>
      <c r="AE3507" t="s">
        <v>38199</v>
      </c>
      <c r="AF3507" t="s">
        <v>38199</v>
      </c>
      <c r="AG3507" t="s">
        <v>38200</v>
      </c>
      <c r="AH3507" t="s">
        <v>38201</v>
      </c>
      <c r="AI3507" t="s">
        <v>38202</v>
      </c>
      <c r="AJ3507" s="4">
        <v>38482</v>
      </c>
      <c r="AK3507" t="s">
        <v>151</v>
      </c>
      <c r="AL3507" t="s">
        <v>152</v>
      </c>
      <c r="AM3507" t="s">
        <v>38203</v>
      </c>
      <c r="AN3507" t="s">
        <v>38197</v>
      </c>
      <c r="AO3507">
        <v>1142</v>
      </c>
      <c r="AP3507" s="1">
        <v>40363.991712962961</v>
      </c>
      <c r="AQ3507">
        <v>2004</v>
      </c>
      <c r="AR3507">
        <v>1096</v>
      </c>
      <c r="AS3507">
        <v>1</v>
      </c>
      <c r="AT3507" t="s">
        <v>38197</v>
      </c>
      <c r="AU3507">
        <v>2004</v>
      </c>
      <c r="AV3507" s="3">
        <v>38366</v>
      </c>
      <c r="AW3507">
        <v>45489752</v>
      </c>
      <c r="AX3507" t="s">
        <v>38204</v>
      </c>
      <c r="AY3507" t="s">
        <v>38197</v>
      </c>
      <c r="AZ3507" t="s">
        <v>27002</v>
      </c>
      <c r="BA3507">
        <v>45806659</v>
      </c>
      <c r="BB3507" t="s">
        <v>38205</v>
      </c>
      <c r="BC3507" s="3">
        <v>38350</v>
      </c>
      <c r="BD3507" s="3">
        <v>38350</v>
      </c>
      <c r="BE3507" t="s">
        <v>38197</v>
      </c>
      <c r="BF3507" t="s">
        <v>297</v>
      </c>
      <c r="BG3507">
        <v>26000000</v>
      </c>
      <c r="BH3507">
        <v>45489752</v>
      </c>
      <c r="BI3507">
        <v>2004</v>
      </c>
      <c r="BJ3507" t="b">
        <v>0</v>
      </c>
      <c r="BK3507" t="s">
        <v>38206</v>
      </c>
      <c r="BL3507">
        <v>0.78821365850425795</v>
      </c>
    </row>
    <row r="3508" spans="2:64" x14ac:dyDescent="0.25">
      <c r="B3508">
        <v>387564</v>
      </c>
      <c r="C3508" t="s">
        <v>38330</v>
      </c>
      <c r="D3508" s="6" t="s">
        <v>38331</v>
      </c>
      <c r="E3508" s="5">
        <v>38289</v>
      </c>
      <c r="F3508">
        <v>2</v>
      </c>
      <c r="G3508">
        <v>0</v>
      </c>
      <c r="H3508" s="9">
        <v>70783874.788182303</v>
      </c>
      <c r="I3508" s="9">
        <v>1517644.8402304801</v>
      </c>
      <c r="J3508" s="9">
        <v>69266229.947951794</v>
      </c>
      <c r="K3508" s="10">
        <v>45.640605833333296</v>
      </c>
      <c r="L3508">
        <v>23114322.798198</v>
      </c>
      <c r="M3508">
        <v>2467</v>
      </c>
      <c r="N3508">
        <v>2315</v>
      </c>
      <c r="O3508" s="9">
        <v>55968727</v>
      </c>
      <c r="P3508" s="9">
        <v>1200000</v>
      </c>
      <c r="Q3508" s="9">
        <v>54768727</v>
      </c>
      <c r="R3508">
        <v>18276468</v>
      </c>
      <c r="S3508" t="s">
        <v>5439</v>
      </c>
      <c r="T3508" t="s">
        <v>24501</v>
      </c>
      <c r="U3508" s="2">
        <v>319061</v>
      </c>
      <c r="V3508">
        <v>7.7</v>
      </c>
      <c r="W3508">
        <v>46</v>
      </c>
      <c r="X3508">
        <v>48</v>
      </c>
      <c r="Y3508" t="s">
        <v>7110</v>
      </c>
      <c r="Z3508">
        <v>103</v>
      </c>
      <c r="AA3508">
        <v>1</v>
      </c>
      <c r="AB3508">
        <v>1</v>
      </c>
      <c r="AC3508" t="s">
        <v>38332</v>
      </c>
      <c r="AD3508" t="s">
        <v>34376</v>
      </c>
      <c r="AE3508" t="s">
        <v>38333</v>
      </c>
      <c r="AF3508" t="s">
        <v>38334</v>
      </c>
      <c r="AG3508" t="s">
        <v>38335</v>
      </c>
      <c r="AH3508" t="s">
        <v>38336</v>
      </c>
      <c r="AI3508" t="s">
        <v>38337</v>
      </c>
      <c r="AJ3508" s="4">
        <v>38398</v>
      </c>
      <c r="AK3508" t="s">
        <v>151</v>
      </c>
      <c r="AL3508" t="s">
        <v>152</v>
      </c>
      <c r="AM3508" t="s">
        <v>38338</v>
      </c>
      <c r="AN3508" t="s">
        <v>38331</v>
      </c>
      <c r="AO3508">
        <v>628</v>
      </c>
      <c r="AP3508" s="1">
        <v>40312.815798611111</v>
      </c>
      <c r="AQ3508">
        <v>2004</v>
      </c>
      <c r="AR3508">
        <v>807</v>
      </c>
      <c r="AS3508">
        <v>1</v>
      </c>
      <c r="AT3508" t="s">
        <v>38331</v>
      </c>
      <c r="AU3508">
        <v>2004</v>
      </c>
      <c r="AV3508" s="3">
        <v>38289</v>
      </c>
      <c r="AW3508">
        <v>55100000</v>
      </c>
      <c r="AX3508" t="s">
        <v>38339</v>
      </c>
      <c r="AY3508" t="s">
        <v>38331</v>
      </c>
      <c r="AZ3508" t="s">
        <v>27229</v>
      </c>
      <c r="BA3508">
        <v>55185045</v>
      </c>
      <c r="BB3508" t="s">
        <v>38340</v>
      </c>
      <c r="BC3508" s="3">
        <v>38289</v>
      </c>
      <c r="BD3508" s="3">
        <v>38289</v>
      </c>
      <c r="BE3508" t="s">
        <v>38331</v>
      </c>
      <c r="BF3508" t="s">
        <v>850</v>
      </c>
      <c r="BG3508">
        <v>1200000</v>
      </c>
      <c r="BH3508">
        <v>55968727</v>
      </c>
      <c r="BI3508">
        <v>2004</v>
      </c>
      <c r="BJ3508" t="b">
        <v>0</v>
      </c>
      <c r="BK3508" t="s">
        <v>38341</v>
      </c>
      <c r="BL3508">
        <v>0.79069883031246802</v>
      </c>
    </row>
    <row r="3509" spans="2:64" x14ac:dyDescent="0.25">
      <c r="B3509">
        <v>387658</v>
      </c>
      <c r="C3509" t="s">
        <v>38342</v>
      </c>
      <c r="D3509" s="6" t="s">
        <v>38343</v>
      </c>
      <c r="E3509" s="5">
        <v>38279</v>
      </c>
      <c r="F3509">
        <v>0</v>
      </c>
      <c r="G3509">
        <v>0</v>
      </c>
      <c r="S3509" t="s">
        <v>2585</v>
      </c>
      <c r="T3509" t="s">
        <v>38344</v>
      </c>
      <c r="U3509" s="2">
        <v>1062</v>
      </c>
      <c r="V3509">
        <v>6.2</v>
      </c>
      <c r="Y3509" t="s">
        <v>9071</v>
      </c>
      <c r="Z3509">
        <v>75</v>
      </c>
      <c r="AA3509">
        <v>1</v>
      </c>
      <c r="AB3509">
        <v>1</v>
      </c>
      <c r="AC3509" t="s">
        <v>38345</v>
      </c>
      <c r="AD3509" t="s">
        <v>19320</v>
      </c>
      <c r="AE3509" t="s">
        <v>38346</v>
      </c>
      <c r="AF3509" t="s">
        <v>38347</v>
      </c>
      <c r="AG3509" t="s">
        <v>38348</v>
      </c>
      <c r="AH3509" t="s">
        <v>38349</v>
      </c>
      <c r="AJ3509" s="4">
        <v>38279</v>
      </c>
      <c r="AK3509" t="s">
        <v>151</v>
      </c>
      <c r="AL3509" t="s">
        <v>152</v>
      </c>
      <c r="AM3509" t="s">
        <v>232</v>
      </c>
      <c r="AN3509" t="s">
        <v>38343</v>
      </c>
      <c r="AO3509">
        <v>10520</v>
      </c>
      <c r="AP3509" s="1">
        <v>41832.807870370372</v>
      </c>
      <c r="AQ3509">
        <v>2004</v>
      </c>
      <c r="AR3509">
        <v>5629</v>
      </c>
      <c r="AS3509">
        <v>1</v>
      </c>
      <c r="AT3509" t="s">
        <v>38343</v>
      </c>
      <c r="AU3509">
        <v>2004</v>
      </c>
      <c r="AV3509" s="3">
        <v>38279</v>
      </c>
      <c r="AX3509" t="s">
        <v>38350</v>
      </c>
      <c r="BL3509">
        <v>0.79069883031246802</v>
      </c>
    </row>
    <row r="3510" spans="2:64" x14ac:dyDescent="0.25">
      <c r="B3510">
        <v>388311</v>
      </c>
      <c r="C3510" t="s">
        <v>38398</v>
      </c>
      <c r="D3510" s="6" t="s">
        <v>38399</v>
      </c>
      <c r="E3510" s="5">
        <v>38246</v>
      </c>
      <c r="F3510">
        <v>3</v>
      </c>
      <c r="G3510">
        <v>0</v>
      </c>
      <c r="S3510" t="s">
        <v>255</v>
      </c>
      <c r="T3510" t="s">
        <v>799</v>
      </c>
      <c r="U3510" s="2">
        <v>1263</v>
      </c>
      <c r="V3510">
        <v>7.1</v>
      </c>
      <c r="W3510">
        <v>64</v>
      </c>
      <c r="X3510">
        <v>77</v>
      </c>
      <c r="Y3510" t="s">
        <v>431</v>
      </c>
      <c r="Z3510">
        <v>97</v>
      </c>
      <c r="AA3510">
        <v>0</v>
      </c>
      <c r="AB3510">
        <v>0</v>
      </c>
      <c r="AC3510" t="s">
        <v>38400</v>
      </c>
      <c r="AD3510" t="s">
        <v>25223</v>
      </c>
      <c r="AE3510" t="s">
        <v>38401</v>
      </c>
      <c r="AF3510" t="s">
        <v>38402</v>
      </c>
      <c r="AG3510" t="s">
        <v>38403</v>
      </c>
      <c r="AH3510" t="s">
        <v>38404</v>
      </c>
      <c r="AI3510" t="s">
        <v>38405</v>
      </c>
      <c r="AJ3510" s="4">
        <v>38720</v>
      </c>
      <c r="AK3510" t="s">
        <v>35174</v>
      </c>
      <c r="AL3510" t="s">
        <v>38406</v>
      </c>
      <c r="AM3510" t="s">
        <v>38407</v>
      </c>
      <c r="AN3510" t="s">
        <v>38399</v>
      </c>
      <c r="AO3510">
        <v>2292</v>
      </c>
      <c r="AP3510" s="1">
        <v>40512.994351851848</v>
      </c>
      <c r="AQ3510">
        <v>2004</v>
      </c>
      <c r="AR3510">
        <v>1798</v>
      </c>
      <c r="AS3510">
        <v>1</v>
      </c>
      <c r="AT3510" t="s">
        <v>38408</v>
      </c>
      <c r="AU3510">
        <v>2004</v>
      </c>
      <c r="AV3510" s="3">
        <v>38246</v>
      </c>
      <c r="AX3510" t="s">
        <v>38409</v>
      </c>
      <c r="BL3510">
        <v>0.78655687729878299</v>
      </c>
    </row>
    <row r="3511" spans="2:64" x14ac:dyDescent="0.25">
      <c r="B3511">
        <v>388419</v>
      </c>
      <c r="C3511" t="s">
        <v>38410</v>
      </c>
      <c r="D3511" s="6" t="s">
        <v>38411</v>
      </c>
      <c r="E3511" s="5">
        <v>38315</v>
      </c>
      <c r="F3511">
        <v>3</v>
      </c>
      <c r="G3511">
        <v>0</v>
      </c>
      <c r="H3511" s="9">
        <v>93162291.118659601</v>
      </c>
      <c r="I3511" s="9">
        <v>63202094.240837701</v>
      </c>
      <c r="J3511" s="9">
        <v>29960196.8778219</v>
      </c>
      <c r="K3511" s="10">
        <v>0.47403803999999899</v>
      </c>
      <c r="L3511">
        <v>27266479.379811499</v>
      </c>
      <c r="M3511">
        <v>3416</v>
      </c>
      <c r="N3511">
        <v>3393</v>
      </c>
      <c r="O3511" s="9">
        <v>73701902</v>
      </c>
      <c r="P3511" s="9">
        <v>50000000</v>
      </c>
      <c r="Q3511" s="9">
        <v>23701902</v>
      </c>
      <c r="R3511">
        <v>21570867</v>
      </c>
      <c r="S3511" t="s">
        <v>2585</v>
      </c>
      <c r="T3511" t="s">
        <v>5646</v>
      </c>
      <c r="U3511" s="2">
        <v>30765</v>
      </c>
      <c r="V3511">
        <v>5.2</v>
      </c>
      <c r="W3511">
        <v>22</v>
      </c>
      <c r="X3511">
        <v>5</v>
      </c>
      <c r="Y3511" t="s">
        <v>7397</v>
      </c>
      <c r="Z3511">
        <v>99</v>
      </c>
      <c r="AA3511">
        <v>1</v>
      </c>
      <c r="AB3511">
        <v>1</v>
      </c>
      <c r="AC3511" t="s">
        <v>38412</v>
      </c>
      <c r="AD3511" t="s">
        <v>11816</v>
      </c>
      <c r="AE3511" t="s">
        <v>38413</v>
      </c>
      <c r="AF3511" t="s">
        <v>38414</v>
      </c>
      <c r="AG3511" t="s">
        <v>38415</v>
      </c>
      <c r="AH3511" t="s">
        <v>38416</v>
      </c>
      <c r="AI3511" t="s">
        <v>38417</v>
      </c>
      <c r="AJ3511" s="4">
        <v>38664</v>
      </c>
      <c r="AK3511" t="s">
        <v>1885</v>
      </c>
      <c r="AL3511" t="s">
        <v>152</v>
      </c>
      <c r="AM3511" t="s">
        <v>38418</v>
      </c>
      <c r="AN3511" t="s">
        <v>38411</v>
      </c>
      <c r="AO3511">
        <v>11330</v>
      </c>
      <c r="AP3511" s="1">
        <v>41981.305497685185</v>
      </c>
      <c r="AQ3511">
        <v>2004</v>
      </c>
      <c r="AR3511">
        <v>5968</v>
      </c>
      <c r="AS3511">
        <v>1</v>
      </c>
      <c r="AT3511" t="s">
        <v>38411</v>
      </c>
      <c r="AU3511">
        <v>2004</v>
      </c>
      <c r="AV3511" s="3">
        <v>38315</v>
      </c>
      <c r="AW3511">
        <v>73701902</v>
      </c>
      <c r="AX3511" t="s">
        <v>38419</v>
      </c>
      <c r="AY3511" t="s">
        <v>38411</v>
      </c>
      <c r="AZ3511" t="s">
        <v>28121</v>
      </c>
      <c r="BA3511">
        <v>73780539</v>
      </c>
      <c r="BB3511" t="s">
        <v>38420</v>
      </c>
      <c r="BC3511" s="3">
        <v>38315</v>
      </c>
      <c r="BD3511" s="3">
        <v>38315</v>
      </c>
      <c r="BE3511" t="s">
        <v>38411</v>
      </c>
      <c r="BF3511" t="s">
        <v>297</v>
      </c>
      <c r="BG3511">
        <v>50000000</v>
      </c>
      <c r="BH3511">
        <v>73701902</v>
      </c>
      <c r="BI3511">
        <v>2004</v>
      </c>
      <c r="BJ3511" t="b">
        <v>0</v>
      </c>
      <c r="BK3511" t="s">
        <v>38421</v>
      </c>
      <c r="BL3511">
        <v>0.79111302561383701</v>
      </c>
    </row>
    <row r="3512" spans="2:64" x14ac:dyDescent="0.25">
      <c r="B3512">
        <v>388473</v>
      </c>
      <c r="C3512" t="s">
        <v>38422</v>
      </c>
      <c r="D3512" s="6" t="s">
        <v>38423</v>
      </c>
      <c r="E3512" s="5">
        <v>38002</v>
      </c>
      <c r="F3512">
        <v>3</v>
      </c>
      <c r="H3512" s="9">
        <v>168148.523326133</v>
      </c>
      <c r="O3512" s="9">
        <v>128985</v>
      </c>
      <c r="S3512" t="s">
        <v>1022</v>
      </c>
      <c r="T3512" t="s">
        <v>5646</v>
      </c>
      <c r="U3512" s="2">
        <v>21914</v>
      </c>
      <c r="V3512">
        <v>7.9</v>
      </c>
      <c r="W3512">
        <v>73</v>
      </c>
      <c r="X3512">
        <v>89</v>
      </c>
      <c r="Y3512" t="s">
        <v>5865</v>
      </c>
      <c r="Z3512">
        <v>92</v>
      </c>
      <c r="AA3512">
        <v>1</v>
      </c>
      <c r="AB3512">
        <v>0</v>
      </c>
      <c r="AC3512" t="s">
        <v>38424</v>
      </c>
      <c r="AD3512" t="s">
        <v>3059</v>
      </c>
      <c r="AE3512" t="s">
        <v>38425</v>
      </c>
      <c r="AF3512" t="s">
        <v>38426</v>
      </c>
      <c r="AG3512" t="s">
        <v>38427</v>
      </c>
      <c r="AH3512" t="s">
        <v>38428</v>
      </c>
      <c r="AI3512" t="s">
        <v>38429</v>
      </c>
      <c r="AJ3512" s="4">
        <v>38090</v>
      </c>
      <c r="AK3512" t="s">
        <v>38430</v>
      </c>
      <c r="AL3512" t="s">
        <v>1719</v>
      </c>
      <c r="AM3512" t="s">
        <v>38431</v>
      </c>
      <c r="AN3512" t="s">
        <v>38423</v>
      </c>
      <c r="AO3512">
        <v>21</v>
      </c>
      <c r="AP3512" s="1">
        <v>39890.933761574073</v>
      </c>
      <c r="AQ3512">
        <v>2003</v>
      </c>
      <c r="AR3512">
        <v>299</v>
      </c>
      <c r="AS3512">
        <v>1</v>
      </c>
      <c r="AT3512" t="s">
        <v>38423</v>
      </c>
      <c r="AU3512">
        <v>2003</v>
      </c>
      <c r="AV3512" s="3">
        <v>37933</v>
      </c>
      <c r="AX3512" t="s">
        <v>38432</v>
      </c>
      <c r="BD3512" s="3">
        <v>38002</v>
      </c>
      <c r="BE3512" t="s">
        <v>38423</v>
      </c>
      <c r="BF3512" t="s">
        <v>317</v>
      </c>
      <c r="BH3512">
        <v>128985</v>
      </c>
      <c r="BI3512">
        <v>2004</v>
      </c>
      <c r="BJ3512" t="b">
        <v>0</v>
      </c>
      <c r="BK3512" t="s">
        <v>38433</v>
      </c>
      <c r="BL3512">
        <v>0.76708969813446404</v>
      </c>
    </row>
    <row r="3513" spans="2:64" x14ac:dyDescent="0.25">
      <c r="B3513">
        <v>388789</v>
      </c>
      <c r="C3513" t="s">
        <v>38458</v>
      </c>
      <c r="D3513" s="6" t="s">
        <v>38459</v>
      </c>
      <c r="E3513" s="5">
        <v>38329</v>
      </c>
      <c r="F3513">
        <v>3</v>
      </c>
      <c r="G3513">
        <v>0</v>
      </c>
      <c r="H3513" s="9">
        <v>4351760.4179926403</v>
      </c>
      <c r="L3513">
        <v>18529.239936941602</v>
      </c>
      <c r="M3513">
        <v>127</v>
      </c>
      <c r="N3513">
        <v>1</v>
      </c>
      <c r="O3513" s="9">
        <v>3430117</v>
      </c>
      <c r="R3513">
        <v>14605</v>
      </c>
      <c r="S3513" t="s">
        <v>5439</v>
      </c>
      <c r="T3513" t="s">
        <v>38460</v>
      </c>
      <c r="U3513" s="2">
        <v>12779</v>
      </c>
      <c r="V3513">
        <v>7.4</v>
      </c>
      <c r="W3513">
        <v>78</v>
      </c>
      <c r="X3513">
        <v>96</v>
      </c>
      <c r="Y3513" t="s">
        <v>592</v>
      </c>
      <c r="Z3513">
        <v>85</v>
      </c>
      <c r="AA3513">
        <v>1</v>
      </c>
      <c r="AB3513">
        <v>1</v>
      </c>
      <c r="AC3513" t="s">
        <v>38461</v>
      </c>
      <c r="AD3513" t="s">
        <v>38462</v>
      </c>
      <c r="AE3513" t="s">
        <v>38463</v>
      </c>
      <c r="AF3513" t="s">
        <v>38463</v>
      </c>
      <c r="AG3513" t="s">
        <v>38464</v>
      </c>
      <c r="AH3513" t="s">
        <v>38465</v>
      </c>
      <c r="AI3513" t="s">
        <v>38466</v>
      </c>
      <c r="AJ3513" s="4">
        <v>38615</v>
      </c>
      <c r="AK3513" t="s">
        <v>6025</v>
      </c>
      <c r="AL3513" t="s">
        <v>152</v>
      </c>
      <c r="AM3513" t="s">
        <v>38467</v>
      </c>
      <c r="AN3513" t="s">
        <v>38459</v>
      </c>
      <c r="AO3513">
        <v>873</v>
      </c>
      <c r="AP3513" s="1">
        <v>40340.886712962965</v>
      </c>
      <c r="AQ3513">
        <v>2004</v>
      </c>
      <c r="AR3513">
        <v>933</v>
      </c>
      <c r="AS3513">
        <v>1</v>
      </c>
      <c r="AT3513" t="s">
        <v>38459</v>
      </c>
      <c r="AU3513">
        <v>2004</v>
      </c>
      <c r="AV3513" s="3">
        <v>38422</v>
      </c>
      <c r="AW3513">
        <v>3370574</v>
      </c>
      <c r="AX3513" t="s">
        <v>38468</v>
      </c>
      <c r="AY3513" t="s">
        <v>38469</v>
      </c>
      <c r="AZ3513" t="s">
        <v>30334</v>
      </c>
      <c r="BA3513">
        <v>3515061</v>
      </c>
      <c r="BB3513" t="s">
        <v>38470</v>
      </c>
      <c r="BC3513" s="3">
        <v>38329</v>
      </c>
      <c r="BD3513" s="3">
        <v>38329</v>
      </c>
      <c r="BE3513" t="s">
        <v>38459</v>
      </c>
      <c r="BF3513" t="s">
        <v>592</v>
      </c>
      <c r="BH3513">
        <v>3430117</v>
      </c>
      <c r="BI3513">
        <v>2004</v>
      </c>
      <c r="BJ3513" t="b">
        <v>0</v>
      </c>
      <c r="BK3513" t="s">
        <v>38471</v>
      </c>
      <c r="BL3513">
        <v>0.78821365850425795</v>
      </c>
    </row>
    <row r="3514" spans="2:64" x14ac:dyDescent="0.25">
      <c r="B3514">
        <v>390205</v>
      </c>
      <c r="C3514" t="s">
        <v>38537</v>
      </c>
      <c r="D3514" s="6" t="s">
        <v>38538</v>
      </c>
      <c r="E3514" s="5">
        <v>38002</v>
      </c>
      <c r="F3514">
        <v>1</v>
      </c>
      <c r="G3514">
        <v>0</v>
      </c>
      <c r="T3514" t="s">
        <v>7088</v>
      </c>
      <c r="U3514" s="2">
        <v>2137</v>
      </c>
      <c r="V3514">
        <v>7.5</v>
      </c>
      <c r="Y3514" t="s">
        <v>263</v>
      </c>
      <c r="Z3514">
        <v>116</v>
      </c>
      <c r="AA3514">
        <v>0</v>
      </c>
      <c r="AB3514">
        <v>0</v>
      </c>
      <c r="AC3514" t="s">
        <v>38539</v>
      </c>
      <c r="AD3514" t="s">
        <v>488</v>
      </c>
      <c r="AE3514" t="s">
        <v>38540</v>
      </c>
      <c r="AF3514" t="s">
        <v>38540</v>
      </c>
      <c r="AG3514" t="s">
        <v>38541</v>
      </c>
      <c r="AH3514" t="s">
        <v>38542</v>
      </c>
      <c r="AK3514" t="s">
        <v>30425</v>
      </c>
      <c r="AL3514" t="s">
        <v>30426</v>
      </c>
      <c r="AM3514" t="s">
        <v>116</v>
      </c>
      <c r="AN3514" t="s">
        <v>38538</v>
      </c>
      <c r="AO3514">
        <v>5846</v>
      </c>
      <c r="AP3514" s="1">
        <v>41182.318611111114</v>
      </c>
      <c r="AQ3514">
        <v>2004</v>
      </c>
      <c r="AR3514">
        <v>3565</v>
      </c>
      <c r="AS3514">
        <v>1</v>
      </c>
      <c r="AT3514" t="s">
        <v>38543</v>
      </c>
      <c r="AU3514">
        <v>2004</v>
      </c>
      <c r="AV3514" s="3">
        <v>38002</v>
      </c>
      <c r="AX3514" t="s">
        <v>38544</v>
      </c>
      <c r="BL3514">
        <v>0.76708969813446404</v>
      </c>
    </row>
    <row r="3515" spans="2:64" x14ac:dyDescent="0.25">
      <c r="B3515">
        <v>390221</v>
      </c>
      <c r="C3515" t="s">
        <v>38545</v>
      </c>
      <c r="D3515" s="6" t="s">
        <v>38546</v>
      </c>
      <c r="E3515" s="5">
        <v>38184</v>
      </c>
      <c r="F3515">
        <v>3</v>
      </c>
      <c r="G3515">
        <v>0</v>
      </c>
      <c r="H3515" s="9">
        <v>8323443.4084899602</v>
      </c>
      <c r="I3515" s="9">
        <v>4079104.54065469</v>
      </c>
      <c r="J3515" s="9">
        <v>4244338.86783526</v>
      </c>
      <c r="K3515" s="10">
        <v>1.0405074999999999</v>
      </c>
      <c r="L3515">
        <v>177270.23501583899</v>
      </c>
      <c r="M3515">
        <v>127</v>
      </c>
      <c r="N3515">
        <v>7</v>
      </c>
      <c r="O3515" s="9">
        <v>6529624</v>
      </c>
      <c r="P3515" s="9">
        <v>3200000</v>
      </c>
      <c r="Q3515" s="9">
        <v>3329624</v>
      </c>
      <c r="R3515">
        <v>139066</v>
      </c>
      <c r="S3515" t="s">
        <v>5439</v>
      </c>
      <c r="T3515" t="s">
        <v>2468</v>
      </c>
      <c r="U3515" s="2">
        <v>31401</v>
      </c>
      <c r="V3515">
        <v>7.5</v>
      </c>
      <c r="W3515">
        <v>87</v>
      </c>
      <c r="X3515">
        <v>97</v>
      </c>
      <c r="Y3515" t="s">
        <v>1166</v>
      </c>
      <c r="Z3515">
        <v>101</v>
      </c>
      <c r="AA3515">
        <v>1</v>
      </c>
      <c r="AB3515">
        <v>1</v>
      </c>
      <c r="AC3515" t="s">
        <v>38547</v>
      </c>
      <c r="AD3515" t="s">
        <v>38548</v>
      </c>
      <c r="AE3515" t="s">
        <v>38549</v>
      </c>
      <c r="AF3515" t="s">
        <v>38549</v>
      </c>
      <c r="AG3515" t="s">
        <v>38550</v>
      </c>
      <c r="AH3515" t="s">
        <v>38551</v>
      </c>
      <c r="AI3515" t="s">
        <v>38552</v>
      </c>
      <c r="AJ3515" s="4">
        <v>38328</v>
      </c>
      <c r="AK3515" t="s">
        <v>11474</v>
      </c>
      <c r="AL3515" t="s">
        <v>38553</v>
      </c>
      <c r="AM3515" t="s">
        <v>38554</v>
      </c>
      <c r="AN3515" t="s">
        <v>38546</v>
      </c>
      <c r="AO3515">
        <v>5297</v>
      </c>
      <c r="AP3515" s="1">
        <v>41063.090150462966</v>
      </c>
      <c r="AQ3515">
        <v>2004</v>
      </c>
      <c r="AR3515">
        <v>3311</v>
      </c>
      <c r="AS3515">
        <v>1</v>
      </c>
      <c r="AT3515" t="s">
        <v>38546</v>
      </c>
      <c r="AU3515">
        <v>2004</v>
      </c>
      <c r="AV3515" s="3">
        <v>38205</v>
      </c>
      <c r="AW3515">
        <v>6517198</v>
      </c>
      <c r="AX3515" t="s">
        <v>38555</v>
      </c>
      <c r="AY3515" t="s">
        <v>38546</v>
      </c>
      <c r="AZ3515" t="s">
        <v>28183</v>
      </c>
      <c r="BA3515">
        <v>6529624</v>
      </c>
      <c r="BB3515" t="s">
        <v>38556</v>
      </c>
      <c r="BC3515" s="3">
        <v>38184</v>
      </c>
      <c r="BD3515" s="3">
        <v>38184</v>
      </c>
      <c r="BE3515" t="s">
        <v>38546</v>
      </c>
      <c r="BF3515" t="s">
        <v>317</v>
      </c>
      <c r="BG3515">
        <v>3200000</v>
      </c>
      <c r="BH3515">
        <v>6529624</v>
      </c>
      <c r="BI3515">
        <v>2004</v>
      </c>
      <c r="BJ3515" t="b">
        <v>0</v>
      </c>
      <c r="BK3515" t="s">
        <v>38557</v>
      </c>
      <c r="BL3515">
        <v>0.78448590079194103</v>
      </c>
    </row>
    <row r="3516" spans="2:64" x14ac:dyDescent="0.25">
      <c r="B3516">
        <v>390384</v>
      </c>
      <c r="C3516" t="s">
        <v>38558</v>
      </c>
      <c r="D3516" s="6" t="s">
        <v>38559</v>
      </c>
      <c r="E3516" s="5">
        <v>38268</v>
      </c>
      <c r="F3516">
        <v>1</v>
      </c>
      <c r="G3516">
        <v>0</v>
      </c>
      <c r="H3516" s="9">
        <v>537195.68528025097</v>
      </c>
      <c r="I3516" s="9">
        <v>8852.92823467784</v>
      </c>
      <c r="J3516" s="9">
        <v>528342.75704557297</v>
      </c>
      <c r="K3516" s="10">
        <v>59.6799999999999</v>
      </c>
      <c r="L3516">
        <v>35616.594992142403</v>
      </c>
      <c r="M3516">
        <v>31</v>
      </c>
      <c r="N3516">
        <v>4</v>
      </c>
      <c r="O3516" s="9">
        <v>424760</v>
      </c>
      <c r="P3516" s="9">
        <v>7000</v>
      </c>
      <c r="Q3516" s="9">
        <v>417760</v>
      </c>
      <c r="R3516">
        <v>28162</v>
      </c>
      <c r="S3516" t="s">
        <v>1022</v>
      </c>
      <c r="T3516" t="s">
        <v>31931</v>
      </c>
      <c r="U3516" s="2">
        <v>80447</v>
      </c>
      <c r="V3516">
        <v>6.9</v>
      </c>
      <c r="W3516">
        <v>68</v>
      </c>
      <c r="X3516">
        <v>72</v>
      </c>
      <c r="Y3516" t="s">
        <v>10218</v>
      </c>
      <c r="Z3516">
        <v>77</v>
      </c>
      <c r="AA3516">
        <v>1</v>
      </c>
      <c r="AB3516">
        <v>1</v>
      </c>
      <c r="AC3516" t="s">
        <v>38560</v>
      </c>
      <c r="AD3516" t="s">
        <v>1841</v>
      </c>
      <c r="AE3516" t="s">
        <v>38561</v>
      </c>
      <c r="AF3516" t="s">
        <v>38561</v>
      </c>
      <c r="AG3516" t="s">
        <v>38562</v>
      </c>
      <c r="AH3516" t="s">
        <v>38563</v>
      </c>
      <c r="AI3516" t="s">
        <v>38564</v>
      </c>
      <c r="AJ3516" s="4">
        <v>38447</v>
      </c>
      <c r="AK3516" t="s">
        <v>1428</v>
      </c>
      <c r="AL3516" t="s">
        <v>152</v>
      </c>
      <c r="AM3516" t="s">
        <v>38565</v>
      </c>
      <c r="AN3516" t="s">
        <v>38559</v>
      </c>
      <c r="AO3516">
        <v>1589</v>
      </c>
      <c r="AP3516" s="1">
        <v>40391.669756944444</v>
      </c>
      <c r="AQ3516">
        <v>2004</v>
      </c>
      <c r="AR3516">
        <v>1420</v>
      </c>
      <c r="AS3516">
        <v>1</v>
      </c>
      <c r="AT3516" t="s">
        <v>38559</v>
      </c>
      <c r="AU3516">
        <v>2004</v>
      </c>
      <c r="AV3516" s="3">
        <v>38499</v>
      </c>
      <c r="AW3516">
        <v>392420</v>
      </c>
      <c r="AX3516" t="s">
        <v>38566</v>
      </c>
      <c r="AY3516" t="s">
        <v>38559</v>
      </c>
      <c r="AZ3516" t="s">
        <v>30334</v>
      </c>
      <c r="BA3516">
        <v>424760</v>
      </c>
      <c r="BB3516" t="s">
        <v>38567</v>
      </c>
      <c r="BC3516" s="3">
        <v>38268</v>
      </c>
      <c r="BD3516" s="3">
        <v>38268</v>
      </c>
      <c r="BE3516" t="s">
        <v>38559</v>
      </c>
      <c r="BF3516" t="s">
        <v>317</v>
      </c>
      <c r="BG3516">
        <v>7000</v>
      </c>
      <c r="BH3516">
        <v>424760</v>
      </c>
      <c r="BI3516">
        <v>2004</v>
      </c>
      <c r="BJ3516" t="b">
        <v>0</v>
      </c>
      <c r="BK3516" t="s">
        <v>38568</v>
      </c>
      <c r="BL3516">
        <v>0.79069883031246802</v>
      </c>
    </row>
    <row r="3517" spans="2:64" x14ac:dyDescent="0.25">
      <c r="B3517">
        <v>390450</v>
      </c>
      <c r="C3517" t="s">
        <v>38569</v>
      </c>
      <c r="D3517" s="6" t="s">
        <v>38570</v>
      </c>
      <c r="E3517" s="5">
        <v>38261</v>
      </c>
      <c r="F3517">
        <v>3</v>
      </c>
      <c r="G3517">
        <v>0</v>
      </c>
      <c r="S3517" t="s">
        <v>5439</v>
      </c>
      <c r="T3517" t="s">
        <v>38571</v>
      </c>
      <c r="U3517" s="2">
        <v>1925</v>
      </c>
      <c r="V3517">
        <v>4.2</v>
      </c>
      <c r="Y3517" t="s">
        <v>7211</v>
      </c>
      <c r="Z3517">
        <v>98</v>
      </c>
      <c r="AA3517">
        <v>1</v>
      </c>
      <c r="AB3517">
        <v>0</v>
      </c>
      <c r="AC3517" t="s">
        <v>38572</v>
      </c>
      <c r="AE3517" t="s">
        <v>38573</v>
      </c>
      <c r="AF3517" t="s">
        <v>38574</v>
      </c>
      <c r="AG3517" t="s">
        <v>38575</v>
      </c>
      <c r="AH3517" t="s">
        <v>38576</v>
      </c>
      <c r="AI3517" t="s">
        <v>38577</v>
      </c>
      <c r="AJ3517" s="4">
        <v>38335</v>
      </c>
      <c r="AK3517" t="s">
        <v>1486</v>
      </c>
      <c r="AL3517" t="s">
        <v>38578</v>
      </c>
      <c r="AM3517" t="s">
        <v>2005</v>
      </c>
      <c r="AN3517" t="s">
        <v>38570</v>
      </c>
      <c r="AO3517">
        <v>14155</v>
      </c>
      <c r="AP3517" s="1">
        <v>42676.081550925926</v>
      </c>
      <c r="AQ3517">
        <v>2004</v>
      </c>
      <c r="AR3517">
        <v>7234</v>
      </c>
      <c r="AS3517">
        <v>1</v>
      </c>
      <c r="AT3517" t="s">
        <v>38570</v>
      </c>
      <c r="AU3517">
        <v>2004</v>
      </c>
      <c r="AV3517" s="3">
        <v>38261</v>
      </c>
      <c r="AX3517" t="s">
        <v>38579</v>
      </c>
      <c r="BL3517">
        <v>0.79069883031246802</v>
      </c>
    </row>
    <row r="3518" spans="2:64" x14ac:dyDescent="0.25">
      <c r="B3518">
        <v>391198</v>
      </c>
      <c r="C3518" t="s">
        <v>38580</v>
      </c>
      <c r="D3518" s="6" t="s">
        <v>38581</v>
      </c>
      <c r="E3518" s="5">
        <v>38282</v>
      </c>
      <c r="F3518">
        <v>3</v>
      </c>
      <c r="G3518">
        <v>0</v>
      </c>
      <c r="H3518" s="9">
        <v>139571930.25869</v>
      </c>
      <c r="I3518" s="9">
        <v>12647040.335254</v>
      </c>
      <c r="J3518" s="9">
        <v>126924889.923436</v>
      </c>
      <c r="K3518" s="10">
        <v>10.0359362</v>
      </c>
      <c r="L3518">
        <v>49486243.687165998</v>
      </c>
      <c r="M3518">
        <v>3348</v>
      </c>
      <c r="N3518">
        <v>3245</v>
      </c>
      <c r="O3518" s="9">
        <v>110359362</v>
      </c>
      <c r="P3518" s="9">
        <v>10000000</v>
      </c>
      <c r="Q3518" s="9">
        <v>100359362</v>
      </c>
      <c r="R3518">
        <v>39128715</v>
      </c>
      <c r="S3518" t="s">
        <v>1022</v>
      </c>
      <c r="T3518" t="s">
        <v>2835</v>
      </c>
      <c r="U3518" s="2">
        <v>121870</v>
      </c>
      <c r="V3518">
        <v>5.9</v>
      </c>
      <c r="W3518">
        <v>49</v>
      </c>
      <c r="X3518">
        <v>38</v>
      </c>
      <c r="Y3518" t="s">
        <v>7110</v>
      </c>
      <c r="Z3518">
        <v>91</v>
      </c>
      <c r="AA3518">
        <v>1</v>
      </c>
      <c r="AB3518">
        <v>1</v>
      </c>
      <c r="AC3518" t="s">
        <v>38582</v>
      </c>
      <c r="AD3518" t="s">
        <v>17678</v>
      </c>
      <c r="AE3518" t="s">
        <v>35037</v>
      </c>
      <c r="AF3518" t="s">
        <v>38583</v>
      </c>
      <c r="AG3518" t="s">
        <v>38584</v>
      </c>
      <c r="AH3518" t="s">
        <v>38585</v>
      </c>
      <c r="AI3518" t="s">
        <v>38586</v>
      </c>
      <c r="AJ3518" s="4">
        <v>38384</v>
      </c>
      <c r="AK3518" t="s">
        <v>4075</v>
      </c>
      <c r="AL3518" t="s">
        <v>8420</v>
      </c>
      <c r="AM3518" t="s">
        <v>38587</v>
      </c>
      <c r="AN3518" t="s">
        <v>38581</v>
      </c>
      <c r="AO3518">
        <v>6009</v>
      </c>
      <c r="AP3518" s="1">
        <v>41214.742442129631</v>
      </c>
      <c r="AQ3518">
        <v>2004</v>
      </c>
      <c r="AR3518">
        <v>3642</v>
      </c>
      <c r="AS3518">
        <v>1</v>
      </c>
      <c r="AT3518" t="s">
        <v>38588</v>
      </c>
      <c r="AU3518">
        <v>2004</v>
      </c>
      <c r="AV3518" s="3">
        <v>38282</v>
      </c>
      <c r="AW3518">
        <v>110175871</v>
      </c>
      <c r="AX3518" t="s">
        <v>38589</v>
      </c>
      <c r="AY3518" t="s">
        <v>38588</v>
      </c>
      <c r="AZ3518" t="s">
        <v>26151</v>
      </c>
      <c r="BA3518">
        <v>110359362</v>
      </c>
      <c r="BB3518" t="s">
        <v>38590</v>
      </c>
      <c r="BC3518" s="3">
        <v>38282</v>
      </c>
      <c r="BD3518" s="3">
        <v>38282</v>
      </c>
      <c r="BE3518" t="s">
        <v>38588</v>
      </c>
      <c r="BF3518" t="s">
        <v>850</v>
      </c>
      <c r="BG3518">
        <v>10000000</v>
      </c>
      <c r="BH3518">
        <v>110359362</v>
      </c>
      <c r="BI3518">
        <v>2004</v>
      </c>
      <c r="BJ3518" t="b">
        <v>0</v>
      </c>
      <c r="BK3518" t="s">
        <v>38591</v>
      </c>
      <c r="BL3518">
        <v>0.79069883031246802</v>
      </c>
    </row>
    <row r="3519" spans="2:64" x14ac:dyDescent="0.25">
      <c r="B3519">
        <v>396184</v>
      </c>
      <c r="C3519" t="s">
        <v>38677</v>
      </c>
      <c r="D3519" s="6" t="s">
        <v>38678</v>
      </c>
      <c r="E3519" s="5">
        <v>38346</v>
      </c>
      <c r="F3519">
        <v>3</v>
      </c>
      <c r="G3519">
        <v>0</v>
      </c>
      <c r="S3519" t="s">
        <v>221</v>
      </c>
      <c r="T3519" t="s">
        <v>38679</v>
      </c>
      <c r="U3519" s="2">
        <v>14714</v>
      </c>
      <c r="V3519">
        <v>7.4</v>
      </c>
      <c r="W3519">
        <v>78</v>
      </c>
      <c r="X3519">
        <v>100</v>
      </c>
      <c r="Y3519" t="s">
        <v>1315</v>
      </c>
      <c r="Z3519">
        <v>100</v>
      </c>
      <c r="AA3519">
        <v>0</v>
      </c>
      <c r="AB3519">
        <v>0</v>
      </c>
      <c r="AC3519" t="s">
        <v>38680</v>
      </c>
      <c r="AD3519" t="s">
        <v>38607</v>
      </c>
      <c r="AE3519" t="s">
        <v>23862</v>
      </c>
      <c r="AF3519" t="s">
        <v>23862</v>
      </c>
      <c r="AG3519" t="s">
        <v>38681</v>
      </c>
      <c r="AH3519" t="s">
        <v>38682</v>
      </c>
      <c r="AI3519" t="s">
        <v>38683</v>
      </c>
      <c r="AJ3519" s="4">
        <v>39028</v>
      </c>
      <c r="AK3519" t="s">
        <v>38684</v>
      </c>
      <c r="AL3519" t="s">
        <v>38685</v>
      </c>
      <c r="AM3519" t="s">
        <v>38686</v>
      </c>
      <c r="AN3519" t="s">
        <v>38678</v>
      </c>
      <c r="AO3519">
        <v>4643</v>
      </c>
      <c r="AP3519" s="1">
        <v>40925.257719907408</v>
      </c>
      <c r="AQ3519">
        <v>2004</v>
      </c>
      <c r="AR3519">
        <v>2995</v>
      </c>
      <c r="AS3519">
        <v>1</v>
      </c>
      <c r="AT3519" t="s">
        <v>38678</v>
      </c>
      <c r="AU3519">
        <v>2004</v>
      </c>
      <c r="AV3519" s="3">
        <v>38346</v>
      </c>
      <c r="AX3519" t="s">
        <v>38687</v>
      </c>
      <c r="BL3519">
        <v>0.78821365850425795</v>
      </c>
    </row>
    <row r="3520" spans="2:64" x14ac:dyDescent="0.25">
      <c r="B3520">
        <v>399412</v>
      </c>
      <c r="C3520" t="s">
        <v>38894</v>
      </c>
      <c r="D3520" s="6" t="s">
        <v>38895</v>
      </c>
      <c r="E3520" s="5">
        <v>38014</v>
      </c>
      <c r="F3520">
        <v>3</v>
      </c>
      <c r="G3520">
        <v>0</v>
      </c>
      <c r="U3520">
        <v>786</v>
      </c>
      <c r="V3520">
        <v>6.7</v>
      </c>
      <c r="X3520">
        <v>17</v>
      </c>
      <c r="Y3520" t="s">
        <v>38896</v>
      </c>
      <c r="Z3520">
        <v>85</v>
      </c>
      <c r="AA3520">
        <v>0</v>
      </c>
      <c r="AB3520">
        <v>0</v>
      </c>
      <c r="AC3520" t="s">
        <v>38897</v>
      </c>
      <c r="AD3520" t="s">
        <v>14283</v>
      </c>
      <c r="AE3520" t="s">
        <v>38898</v>
      </c>
      <c r="AF3520" t="s">
        <v>38899</v>
      </c>
      <c r="AG3520" t="s">
        <v>38900</v>
      </c>
      <c r="AH3520" t="s">
        <v>38901</v>
      </c>
      <c r="AK3520" t="s">
        <v>15642</v>
      </c>
      <c r="AL3520" t="s">
        <v>15402</v>
      </c>
      <c r="AM3520" t="s">
        <v>38902</v>
      </c>
      <c r="AN3520" t="s">
        <v>38895</v>
      </c>
      <c r="AO3520">
        <v>8360</v>
      </c>
      <c r="AP3520" s="1">
        <v>41544.028298611112</v>
      </c>
      <c r="AQ3520">
        <v>2004</v>
      </c>
      <c r="AR3520">
        <v>4630</v>
      </c>
      <c r="AS3520">
        <v>1</v>
      </c>
      <c r="AT3520" t="s">
        <v>38895</v>
      </c>
      <c r="AU3520">
        <v>2004</v>
      </c>
      <c r="AV3520" s="3">
        <v>38014</v>
      </c>
      <c r="AX3520" t="s">
        <v>38903</v>
      </c>
      <c r="BL3520">
        <v>0.76708969813446404</v>
      </c>
    </row>
    <row r="3521" spans="2:64" x14ac:dyDescent="0.25">
      <c r="B3521">
        <v>403703</v>
      </c>
      <c r="C3521" t="s">
        <v>39101</v>
      </c>
      <c r="D3521" s="6" t="s">
        <v>39102</v>
      </c>
      <c r="E3521" s="5">
        <v>38212</v>
      </c>
      <c r="F3521">
        <v>0</v>
      </c>
      <c r="G3521">
        <v>0</v>
      </c>
      <c r="H3521" s="9">
        <v>25178605.657414202</v>
      </c>
      <c r="I3521" s="9">
        <v>25480949.868073799</v>
      </c>
      <c r="J3521" s="9">
        <v>-302344.21065963001</v>
      </c>
      <c r="K3521" s="10">
        <v>-1.1865499999999999E-2</v>
      </c>
      <c r="L3521">
        <v>12084969.854395701</v>
      </c>
      <c r="M3521">
        <v>2411</v>
      </c>
      <c r="N3521">
        <v>2411</v>
      </c>
      <c r="O3521" s="9">
        <v>19762690</v>
      </c>
      <c r="P3521" s="9">
        <v>20000000</v>
      </c>
      <c r="Q3521" s="9">
        <v>-237310</v>
      </c>
      <c r="R3521">
        <v>9485494</v>
      </c>
      <c r="S3521" t="s">
        <v>2585</v>
      </c>
      <c r="T3521" t="s">
        <v>1326</v>
      </c>
      <c r="U3521" s="2">
        <v>6708</v>
      </c>
      <c r="V3521">
        <v>4.5999999999999996</v>
      </c>
      <c r="W3521">
        <v>15</v>
      </c>
      <c r="X3521">
        <v>5</v>
      </c>
      <c r="Y3521" t="s">
        <v>9071</v>
      </c>
      <c r="Z3521">
        <v>89</v>
      </c>
      <c r="AA3521">
        <v>1</v>
      </c>
      <c r="AB3521">
        <v>1</v>
      </c>
      <c r="AC3521" t="s">
        <v>39103</v>
      </c>
      <c r="AE3521" t="s">
        <v>39104</v>
      </c>
      <c r="AF3521" t="s">
        <v>39105</v>
      </c>
      <c r="AG3521" t="s">
        <v>39106</v>
      </c>
      <c r="AH3521" t="s">
        <v>39107</v>
      </c>
      <c r="AI3521" t="s">
        <v>39108</v>
      </c>
      <c r="AJ3521" s="4">
        <v>38307</v>
      </c>
      <c r="AK3521" t="s">
        <v>151</v>
      </c>
      <c r="AL3521" t="s">
        <v>7731</v>
      </c>
      <c r="AM3521" t="s">
        <v>39109</v>
      </c>
      <c r="AN3521" t="s">
        <v>39102</v>
      </c>
      <c r="AO3521">
        <v>14115</v>
      </c>
      <c r="AP3521" s="1">
        <v>42660.629629629628</v>
      </c>
      <c r="AQ3521">
        <v>2004</v>
      </c>
      <c r="AR3521">
        <v>7206</v>
      </c>
      <c r="AS3521">
        <v>1</v>
      </c>
      <c r="AT3521" t="s">
        <v>39102</v>
      </c>
      <c r="AU3521">
        <v>2004</v>
      </c>
      <c r="AV3521" s="3">
        <v>38212</v>
      </c>
      <c r="AW3521">
        <v>19742947</v>
      </c>
      <c r="AX3521" t="s">
        <v>39110</v>
      </c>
      <c r="AY3521" t="s">
        <v>39111</v>
      </c>
      <c r="AZ3521" t="s">
        <v>26203</v>
      </c>
      <c r="BA3521">
        <v>19765868</v>
      </c>
      <c r="BB3521" t="s">
        <v>39112</v>
      </c>
      <c r="BC3521" s="3">
        <v>38212</v>
      </c>
      <c r="BD3521" s="3">
        <v>38212</v>
      </c>
      <c r="BE3521" t="s">
        <v>39113</v>
      </c>
      <c r="BF3521" t="s">
        <v>3152</v>
      </c>
      <c r="BG3521">
        <v>20000000</v>
      </c>
      <c r="BH3521">
        <v>19762690</v>
      </c>
      <c r="BI3521">
        <v>2004</v>
      </c>
      <c r="BJ3521" t="b">
        <v>0</v>
      </c>
      <c r="BK3521" t="s">
        <v>39114</v>
      </c>
      <c r="BL3521">
        <v>0.78490009609330902</v>
      </c>
    </row>
    <row r="3522" spans="2:64" x14ac:dyDescent="0.25">
      <c r="B3522">
        <v>405159</v>
      </c>
      <c r="C3522" t="s">
        <v>39162</v>
      </c>
      <c r="D3522" s="6" t="s">
        <v>39163</v>
      </c>
      <c r="E3522" s="5">
        <v>38336</v>
      </c>
      <c r="F3522">
        <v>3</v>
      </c>
      <c r="G3522">
        <v>0</v>
      </c>
      <c r="H3522" s="9">
        <v>127493607.749322</v>
      </c>
      <c r="I3522" s="9">
        <v>38060746.190225899</v>
      </c>
      <c r="J3522" s="9">
        <v>89432861.559096098</v>
      </c>
      <c r="K3522" s="10">
        <v>2.3497401</v>
      </c>
      <c r="L3522">
        <v>228304.84863899101</v>
      </c>
      <c r="M3522">
        <v>2375</v>
      </c>
      <c r="N3522">
        <v>8</v>
      </c>
      <c r="O3522" s="9">
        <v>100492203</v>
      </c>
      <c r="P3522" s="9">
        <v>30000000</v>
      </c>
      <c r="Q3522" s="9">
        <v>70492203</v>
      </c>
      <c r="R3522">
        <v>179953</v>
      </c>
      <c r="S3522" t="s">
        <v>1022</v>
      </c>
      <c r="T3522" t="s">
        <v>1326</v>
      </c>
      <c r="U3522" s="2">
        <v>522651</v>
      </c>
      <c r="V3522">
        <v>8.1</v>
      </c>
      <c r="W3522">
        <v>86</v>
      </c>
      <c r="X3522">
        <v>91</v>
      </c>
      <c r="Y3522" t="s">
        <v>7418</v>
      </c>
      <c r="Z3522">
        <v>132</v>
      </c>
      <c r="AA3522">
        <v>1</v>
      </c>
      <c r="AB3522">
        <v>1</v>
      </c>
      <c r="AC3522" t="s">
        <v>39164</v>
      </c>
      <c r="AD3522" t="s">
        <v>39165</v>
      </c>
      <c r="AE3522" t="s">
        <v>10544</v>
      </c>
      <c r="AF3522" t="s">
        <v>39166</v>
      </c>
      <c r="AG3522" t="s">
        <v>39167</v>
      </c>
      <c r="AH3522" t="s">
        <v>39168</v>
      </c>
      <c r="AI3522" t="s">
        <v>39169</v>
      </c>
      <c r="AJ3522" s="4">
        <v>38545</v>
      </c>
      <c r="AK3522" t="s">
        <v>5207</v>
      </c>
      <c r="AL3522" t="s">
        <v>152</v>
      </c>
      <c r="AM3522" t="s">
        <v>39170</v>
      </c>
      <c r="AN3522" t="s">
        <v>39163</v>
      </c>
      <c r="AO3522">
        <v>1205</v>
      </c>
      <c r="AP3522" s="1">
        <v>40369.27171296296</v>
      </c>
      <c r="AQ3522">
        <v>2004</v>
      </c>
      <c r="AR3522">
        <v>1148</v>
      </c>
      <c r="AS3522">
        <v>1</v>
      </c>
      <c r="AT3522" t="s">
        <v>39163</v>
      </c>
      <c r="AU3522">
        <v>2004</v>
      </c>
      <c r="AV3522" s="3">
        <v>38380</v>
      </c>
      <c r="AW3522">
        <v>100422786</v>
      </c>
      <c r="AX3522" t="s">
        <v>39171</v>
      </c>
      <c r="AY3522" t="s">
        <v>39163</v>
      </c>
      <c r="AZ3522" t="s">
        <v>26203</v>
      </c>
      <c r="BA3522">
        <v>100492203</v>
      </c>
      <c r="BB3522" t="s">
        <v>39172</v>
      </c>
      <c r="BC3522" s="3">
        <v>38336</v>
      </c>
      <c r="BD3522" s="3">
        <v>38336</v>
      </c>
      <c r="BE3522" t="s">
        <v>39163</v>
      </c>
      <c r="BF3522" t="s">
        <v>317</v>
      </c>
      <c r="BG3522">
        <v>30000000</v>
      </c>
      <c r="BH3522">
        <v>100492203</v>
      </c>
      <c r="BI3522">
        <v>2004</v>
      </c>
      <c r="BJ3522" t="b">
        <v>0</v>
      </c>
      <c r="BK3522" t="s">
        <v>39173</v>
      </c>
      <c r="BL3522">
        <v>0.78821365850425795</v>
      </c>
    </row>
    <row r="3523" spans="2:64" x14ac:dyDescent="0.25">
      <c r="B3523">
        <v>406649</v>
      </c>
      <c r="C3523" t="s">
        <v>39271</v>
      </c>
      <c r="D3523" s="6" t="s">
        <v>39272</v>
      </c>
      <c r="E3523" s="5">
        <v>38319</v>
      </c>
      <c r="F3523">
        <v>1</v>
      </c>
      <c r="G3523">
        <v>0</v>
      </c>
      <c r="S3523" t="s">
        <v>221</v>
      </c>
      <c r="T3523" t="s">
        <v>649</v>
      </c>
      <c r="U3523" s="2">
        <v>1469</v>
      </c>
      <c r="V3523">
        <v>6.4</v>
      </c>
      <c r="Y3523" t="s">
        <v>39273</v>
      </c>
      <c r="Z3523">
        <v>97</v>
      </c>
      <c r="AA3523">
        <v>1</v>
      </c>
      <c r="AB3523">
        <v>1</v>
      </c>
      <c r="AC3523" t="s">
        <v>39274</v>
      </c>
      <c r="AD3523" t="s">
        <v>39275</v>
      </c>
      <c r="AE3523" t="s">
        <v>39276</v>
      </c>
      <c r="AF3523" t="s">
        <v>39277</v>
      </c>
      <c r="AG3523" t="s">
        <v>39278</v>
      </c>
      <c r="AH3523" t="s">
        <v>39279</v>
      </c>
      <c r="AJ3523" s="4">
        <v>38643</v>
      </c>
      <c r="AK3523" t="s">
        <v>151</v>
      </c>
      <c r="AL3523" t="s">
        <v>39280</v>
      </c>
      <c r="AM3523" t="s">
        <v>250</v>
      </c>
      <c r="AN3523" t="s">
        <v>39272</v>
      </c>
      <c r="AO3523">
        <v>1129</v>
      </c>
      <c r="AP3523" s="1">
        <v>40363.94394675926</v>
      </c>
      <c r="AQ3523">
        <v>2004</v>
      </c>
      <c r="AR3523">
        <v>1084</v>
      </c>
      <c r="AS3523">
        <v>1</v>
      </c>
      <c r="AT3523" t="s">
        <v>39272</v>
      </c>
      <c r="AU3523">
        <v>2004</v>
      </c>
      <c r="AV3523" s="3">
        <v>38319</v>
      </c>
      <c r="AX3523" t="s">
        <v>39281</v>
      </c>
      <c r="BL3523">
        <v>0.79111302561383701</v>
      </c>
    </row>
    <row r="3524" spans="2:64" x14ac:dyDescent="0.25">
      <c r="B3524">
        <v>407851</v>
      </c>
      <c r="C3524" t="s">
        <v>39352</v>
      </c>
      <c r="D3524" s="6" t="s">
        <v>39353</v>
      </c>
      <c r="E3524" s="5">
        <v>38059</v>
      </c>
      <c r="F3524">
        <v>3</v>
      </c>
      <c r="G3524">
        <v>0</v>
      </c>
      <c r="U3524" s="2">
        <v>3019</v>
      </c>
      <c r="V3524">
        <v>7.4</v>
      </c>
      <c r="Y3524" t="s">
        <v>1121</v>
      </c>
      <c r="Z3524">
        <v>135</v>
      </c>
      <c r="AA3524">
        <v>0</v>
      </c>
      <c r="AB3524">
        <v>0</v>
      </c>
      <c r="AC3524" t="s">
        <v>39354</v>
      </c>
      <c r="AD3524" t="s">
        <v>195</v>
      </c>
      <c r="AE3524" t="s">
        <v>24024</v>
      </c>
      <c r="AF3524" t="s">
        <v>24024</v>
      </c>
      <c r="AG3524" t="s">
        <v>39355</v>
      </c>
      <c r="AH3524" t="s">
        <v>39356</v>
      </c>
      <c r="AJ3524" s="4">
        <v>39273</v>
      </c>
      <c r="AK3524" t="s">
        <v>39357</v>
      </c>
      <c r="AL3524" t="s">
        <v>1719</v>
      </c>
      <c r="AM3524" t="s">
        <v>80</v>
      </c>
      <c r="AN3524" t="s">
        <v>39353</v>
      </c>
      <c r="AO3524">
        <v>3613</v>
      </c>
      <c r="AP3524" s="1">
        <v>40722.043368055558</v>
      </c>
      <c r="AQ3524">
        <v>2004</v>
      </c>
      <c r="AR3524">
        <v>2452</v>
      </c>
      <c r="AS3524">
        <v>1</v>
      </c>
      <c r="AT3524" t="s">
        <v>39353</v>
      </c>
      <c r="AU3524">
        <v>2004</v>
      </c>
      <c r="AV3524" s="3">
        <v>38059</v>
      </c>
      <c r="AX3524" t="s">
        <v>39358</v>
      </c>
      <c r="BL3524">
        <v>0.77620199476457097</v>
      </c>
    </row>
    <row r="3525" spans="2:64" x14ac:dyDescent="0.25">
      <c r="B3525">
        <v>409842</v>
      </c>
      <c r="C3525" t="s">
        <v>39460</v>
      </c>
      <c r="D3525" s="6" t="s">
        <v>39461</v>
      </c>
      <c r="E3525" s="5">
        <v>38223</v>
      </c>
      <c r="F3525">
        <v>3</v>
      </c>
      <c r="G3525">
        <v>0</v>
      </c>
      <c r="S3525" t="s">
        <v>5439</v>
      </c>
      <c r="T3525" t="s">
        <v>39462</v>
      </c>
      <c r="U3525">
        <v>349</v>
      </c>
      <c r="V3525">
        <v>3.5</v>
      </c>
      <c r="Y3525" t="s">
        <v>1654</v>
      </c>
      <c r="Z3525">
        <v>90</v>
      </c>
      <c r="AA3525">
        <v>1</v>
      </c>
      <c r="AB3525">
        <v>1</v>
      </c>
      <c r="AC3525" t="s">
        <v>39463</v>
      </c>
      <c r="AE3525" t="s">
        <v>39464</v>
      </c>
      <c r="AF3525" t="s">
        <v>39464</v>
      </c>
      <c r="AG3525" t="s">
        <v>39465</v>
      </c>
      <c r="AH3525" t="s">
        <v>39466</v>
      </c>
      <c r="AJ3525" s="4">
        <v>38552</v>
      </c>
      <c r="AK3525" t="s">
        <v>151</v>
      </c>
      <c r="AL3525" t="s">
        <v>152</v>
      </c>
      <c r="AM3525" t="s">
        <v>39467</v>
      </c>
      <c r="AN3525" t="s">
        <v>39461</v>
      </c>
      <c r="AO3525">
        <v>9125</v>
      </c>
      <c r="AP3525" s="1">
        <v>41644.884328703702</v>
      </c>
      <c r="AQ3525">
        <v>2004</v>
      </c>
      <c r="AR3525">
        <v>5047</v>
      </c>
      <c r="AS3525">
        <v>1</v>
      </c>
      <c r="AT3525" t="s">
        <v>39461</v>
      </c>
      <c r="AU3525">
        <v>2004</v>
      </c>
      <c r="AV3525" s="3">
        <v>38223</v>
      </c>
      <c r="AX3525" t="s">
        <v>39468</v>
      </c>
      <c r="BL3525">
        <v>0.78490009609330902</v>
      </c>
    </row>
    <row r="3526" spans="2:64" x14ac:dyDescent="0.25">
      <c r="B3526">
        <v>412915</v>
      </c>
      <c r="C3526" t="s">
        <v>39622</v>
      </c>
      <c r="D3526" s="6" t="s">
        <v>39623</v>
      </c>
      <c r="E3526" s="5">
        <v>38326</v>
      </c>
      <c r="F3526">
        <v>3</v>
      </c>
      <c r="G3526">
        <v>1</v>
      </c>
      <c r="S3526" t="s">
        <v>221</v>
      </c>
      <c r="T3526" t="s">
        <v>39624</v>
      </c>
      <c r="U3526" s="2">
        <v>15100</v>
      </c>
      <c r="V3526">
        <v>6.2</v>
      </c>
      <c r="Y3526" t="s">
        <v>930</v>
      </c>
      <c r="Z3526">
        <v>92</v>
      </c>
      <c r="AA3526">
        <v>1</v>
      </c>
      <c r="AB3526">
        <v>1</v>
      </c>
      <c r="AC3526" t="s">
        <v>39625</v>
      </c>
      <c r="AD3526" t="s">
        <v>17347</v>
      </c>
      <c r="AE3526" t="s">
        <v>39626</v>
      </c>
      <c r="AF3526" t="s">
        <v>39627</v>
      </c>
      <c r="AG3526" t="s">
        <v>39628</v>
      </c>
      <c r="AH3526" t="s">
        <v>39629</v>
      </c>
      <c r="AJ3526" s="4">
        <v>38594</v>
      </c>
      <c r="AK3526" t="s">
        <v>39630</v>
      </c>
      <c r="AL3526" t="s">
        <v>2478</v>
      </c>
      <c r="AM3526" t="s">
        <v>232</v>
      </c>
      <c r="AN3526" t="s">
        <v>39623</v>
      </c>
      <c r="AO3526">
        <v>9953</v>
      </c>
      <c r="AP3526" s="1">
        <v>41744.844201388885</v>
      </c>
      <c r="AQ3526">
        <v>2004</v>
      </c>
      <c r="AR3526">
        <v>5401</v>
      </c>
      <c r="AS3526">
        <v>1</v>
      </c>
      <c r="AT3526" t="s">
        <v>39631</v>
      </c>
      <c r="AU3526">
        <v>2004</v>
      </c>
      <c r="AV3526" s="3">
        <v>38326</v>
      </c>
      <c r="AX3526" t="s">
        <v>39632</v>
      </c>
      <c r="BL3526">
        <v>0.78821365850425795</v>
      </c>
    </row>
    <row r="3527" spans="2:64" x14ac:dyDescent="0.25">
      <c r="B3527">
        <v>414923</v>
      </c>
      <c r="C3527" t="s">
        <v>39723</v>
      </c>
      <c r="D3527" s="6" t="s">
        <v>39724</v>
      </c>
      <c r="E3527" s="5">
        <v>38193</v>
      </c>
      <c r="F3527">
        <v>3</v>
      </c>
      <c r="G3527">
        <v>0</v>
      </c>
      <c r="T3527" t="s">
        <v>9841</v>
      </c>
      <c r="U3527" s="2">
        <v>1081</v>
      </c>
      <c r="V3527">
        <v>4.8</v>
      </c>
      <c r="Y3527" t="s">
        <v>297</v>
      </c>
      <c r="Z3527">
        <v>90</v>
      </c>
      <c r="AA3527">
        <v>1</v>
      </c>
      <c r="AB3527">
        <v>1</v>
      </c>
      <c r="AC3527" t="s">
        <v>39725</v>
      </c>
      <c r="AE3527" t="s">
        <v>39726</v>
      </c>
      <c r="AF3527" t="s">
        <v>39727</v>
      </c>
      <c r="AG3527" t="s">
        <v>39728</v>
      </c>
      <c r="AH3527" t="s">
        <v>39729</v>
      </c>
      <c r="AJ3527" s="4">
        <v>40288</v>
      </c>
      <c r="AK3527" t="s">
        <v>151</v>
      </c>
      <c r="AL3527" t="s">
        <v>152</v>
      </c>
      <c r="AM3527" t="s">
        <v>6911</v>
      </c>
      <c r="AN3527" t="s">
        <v>39724</v>
      </c>
      <c r="AO3527">
        <v>7816</v>
      </c>
      <c r="AP3527" s="1">
        <v>41479.851539351854</v>
      </c>
      <c r="AQ3527">
        <v>2004</v>
      </c>
      <c r="AR3527">
        <v>4389</v>
      </c>
      <c r="AS3527">
        <v>1</v>
      </c>
      <c r="AT3527" t="s">
        <v>39724</v>
      </c>
      <c r="AU3527">
        <v>2004</v>
      </c>
      <c r="AV3527" s="3">
        <v>38193</v>
      </c>
      <c r="AX3527" t="s">
        <v>39730</v>
      </c>
      <c r="BL3527">
        <v>0.78448590079194103</v>
      </c>
    </row>
    <row r="3528" spans="2:64" x14ac:dyDescent="0.25">
      <c r="B3528">
        <v>415819</v>
      </c>
      <c r="C3528" t="s">
        <v>39785</v>
      </c>
      <c r="D3528" s="6" t="s">
        <v>39786</v>
      </c>
      <c r="E3528" s="5">
        <v>38161</v>
      </c>
      <c r="F3528">
        <v>3</v>
      </c>
      <c r="G3528">
        <v>0</v>
      </c>
      <c r="U3528" s="2">
        <v>1092</v>
      </c>
      <c r="V3528">
        <v>6.5</v>
      </c>
      <c r="Y3528" t="s">
        <v>441</v>
      </c>
      <c r="Z3528">
        <v>113</v>
      </c>
      <c r="AA3528">
        <v>0</v>
      </c>
      <c r="AB3528">
        <v>0</v>
      </c>
      <c r="AC3528" t="s">
        <v>39787</v>
      </c>
      <c r="AE3528" t="s">
        <v>39788</v>
      </c>
      <c r="AF3528" t="s">
        <v>39789</v>
      </c>
      <c r="AG3528" t="s">
        <v>39790</v>
      </c>
      <c r="AH3528" t="s">
        <v>39791</v>
      </c>
      <c r="AK3528" t="s">
        <v>30425</v>
      </c>
      <c r="AL3528" t="s">
        <v>30426</v>
      </c>
      <c r="AM3528" t="s">
        <v>134</v>
      </c>
      <c r="AN3528" t="s">
        <v>39786</v>
      </c>
      <c r="AO3528">
        <v>7771</v>
      </c>
      <c r="AP3528" s="1">
        <v>41473.941284722219</v>
      </c>
      <c r="AQ3528">
        <v>2004</v>
      </c>
      <c r="AR3528">
        <v>4368</v>
      </c>
      <c r="AS3528">
        <v>1</v>
      </c>
      <c r="AT3528" t="s">
        <v>39792</v>
      </c>
      <c r="AU3528">
        <v>2004</v>
      </c>
      <c r="AV3528" s="3">
        <v>38161</v>
      </c>
      <c r="AX3528" t="s">
        <v>39793</v>
      </c>
      <c r="BL3528">
        <v>0.785728486696046</v>
      </c>
    </row>
    <row r="3529" spans="2:64" x14ac:dyDescent="0.25">
      <c r="B3529">
        <v>420251</v>
      </c>
      <c r="C3529" t="s">
        <v>40132</v>
      </c>
      <c r="D3529" s="6" t="s">
        <v>40133</v>
      </c>
      <c r="E3529" s="5">
        <v>38219</v>
      </c>
      <c r="F3529">
        <v>3</v>
      </c>
      <c r="G3529">
        <v>0</v>
      </c>
      <c r="S3529" t="s">
        <v>5439</v>
      </c>
      <c r="T3529" t="s">
        <v>8566</v>
      </c>
      <c r="U3529" s="2">
        <v>16585</v>
      </c>
      <c r="V3529">
        <v>7</v>
      </c>
      <c r="W3529">
        <v>66</v>
      </c>
      <c r="X3529">
        <v>84</v>
      </c>
      <c r="Y3529" t="s">
        <v>850</v>
      </c>
      <c r="Z3529">
        <v>125</v>
      </c>
      <c r="AA3529">
        <v>0</v>
      </c>
      <c r="AB3529">
        <v>0</v>
      </c>
      <c r="AC3529" t="s">
        <v>40134</v>
      </c>
      <c r="AD3529" t="s">
        <v>34674</v>
      </c>
      <c r="AE3529" t="s">
        <v>40135</v>
      </c>
      <c r="AF3529" t="s">
        <v>40136</v>
      </c>
      <c r="AG3529" t="s">
        <v>40137</v>
      </c>
      <c r="AH3529" t="s">
        <v>40138</v>
      </c>
      <c r="AI3529" t="s">
        <v>40139</v>
      </c>
      <c r="AJ3529" s="4">
        <v>38776</v>
      </c>
      <c r="AK3529" t="s">
        <v>40140</v>
      </c>
      <c r="AL3529" t="s">
        <v>24399</v>
      </c>
      <c r="AM3529" t="s">
        <v>37591</v>
      </c>
      <c r="AN3529" t="s">
        <v>40133</v>
      </c>
      <c r="AO3529">
        <v>4182</v>
      </c>
      <c r="AP3529" s="1">
        <v>40831.830960648149</v>
      </c>
      <c r="AQ3529">
        <v>2004</v>
      </c>
      <c r="AR3529">
        <v>2768</v>
      </c>
      <c r="AS3529">
        <v>1</v>
      </c>
      <c r="AT3529" t="s">
        <v>40133</v>
      </c>
      <c r="AU3529">
        <v>2004</v>
      </c>
      <c r="AV3529" s="3">
        <v>38219</v>
      </c>
      <c r="AX3529" t="s">
        <v>40141</v>
      </c>
      <c r="BL3529">
        <v>0.78490009609330902</v>
      </c>
    </row>
    <row r="3530" spans="2:64" x14ac:dyDescent="0.25">
      <c r="B3530">
        <v>420332</v>
      </c>
      <c r="C3530" t="s">
        <v>40142</v>
      </c>
      <c r="D3530" s="6" t="s">
        <v>40143</v>
      </c>
      <c r="E3530" s="5">
        <v>38303</v>
      </c>
      <c r="F3530">
        <v>3</v>
      </c>
      <c r="G3530">
        <v>0</v>
      </c>
      <c r="H3530" s="9">
        <v>3714427.5278743398</v>
      </c>
      <c r="I3530" s="9">
        <v>8848293.1937172692</v>
      </c>
      <c r="J3530" s="9">
        <v>-5133865.6658429299</v>
      </c>
      <c r="K3530" s="10">
        <v>-0.580209714285714</v>
      </c>
      <c r="L3530">
        <v>1065599.9493193701</v>
      </c>
      <c r="M3530">
        <v>88</v>
      </c>
      <c r="N3530">
        <v>88</v>
      </c>
      <c r="O3530" s="9">
        <v>2938532</v>
      </c>
      <c r="P3530" s="9">
        <v>7000000</v>
      </c>
      <c r="Q3530" s="9">
        <v>-4061468</v>
      </c>
      <c r="R3530">
        <v>843010</v>
      </c>
      <c r="T3530" t="s">
        <v>40144</v>
      </c>
      <c r="U3530" s="2">
        <v>39332</v>
      </c>
      <c r="V3530">
        <v>7.9</v>
      </c>
      <c r="W3530">
        <v>67</v>
      </c>
      <c r="X3530">
        <v>100</v>
      </c>
      <c r="Y3530" t="s">
        <v>5073</v>
      </c>
      <c r="Z3530">
        <v>192</v>
      </c>
      <c r="AA3530">
        <v>0</v>
      </c>
      <c r="AB3530">
        <v>0</v>
      </c>
      <c r="AC3530" t="s">
        <v>40145</v>
      </c>
      <c r="AD3530" t="s">
        <v>40146</v>
      </c>
      <c r="AE3530" t="s">
        <v>40147</v>
      </c>
      <c r="AF3530" t="s">
        <v>40148</v>
      </c>
      <c r="AG3530" t="s">
        <v>40149</v>
      </c>
      <c r="AH3530" t="s">
        <v>40150</v>
      </c>
      <c r="AI3530" t="s">
        <v>40151</v>
      </c>
      <c r="AJ3530" s="4">
        <v>38409</v>
      </c>
      <c r="AK3530" t="s">
        <v>40152</v>
      </c>
      <c r="AL3530" t="s">
        <v>5930</v>
      </c>
      <c r="AM3530" t="s">
        <v>40153</v>
      </c>
      <c r="AN3530" t="s">
        <v>40143</v>
      </c>
      <c r="AO3530">
        <v>11350</v>
      </c>
      <c r="AP3530" s="1">
        <v>41983.990439814814</v>
      </c>
      <c r="AQ3530">
        <v>2004</v>
      </c>
      <c r="AR3530">
        <v>5976</v>
      </c>
      <c r="AS3530">
        <v>1</v>
      </c>
      <c r="AT3530" t="s">
        <v>40143</v>
      </c>
      <c r="AU3530">
        <v>2004</v>
      </c>
      <c r="AV3530" s="3">
        <v>38303</v>
      </c>
      <c r="AW3530">
        <v>2856738</v>
      </c>
      <c r="AX3530" t="s">
        <v>40154</v>
      </c>
      <c r="AY3530" t="s">
        <v>40155</v>
      </c>
      <c r="AZ3530" t="s">
        <v>40156</v>
      </c>
      <c r="BA3530">
        <v>2938532</v>
      </c>
      <c r="BB3530" t="s">
        <v>40157</v>
      </c>
      <c r="BC3530" s="3">
        <v>38302</v>
      </c>
      <c r="BD3530" s="3">
        <v>38303</v>
      </c>
      <c r="BE3530" t="s">
        <v>40143</v>
      </c>
      <c r="BF3530" t="s">
        <v>317</v>
      </c>
      <c r="BG3530">
        <v>7000000</v>
      </c>
      <c r="BH3530">
        <v>2938532</v>
      </c>
      <c r="BI3530">
        <v>2004</v>
      </c>
      <c r="BJ3530" t="b">
        <v>0</v>
      </c>
      <c r="BK3530" t="s">
        <v>40158</v>
      </c>
      <c r="BL3530">
        <v>0.79111302561383701</v>
      </c>
    </row>
    <row r="3531" spans="2:64" x14ac:dyDescent="0.25">
      <c r="B3531">
        <v>426955</v>
      </c>
      <c r="C3531" t="s">
        <v>40598</v>
      </c>
      <c r="D3531" s="6" t="s">
        <v>40599</v>
      </c>
      <c r="E3531" s="5">
        <v>38258</v>
      </c>
      <c r="F3531">
        <v>3</v>
      </c>
      <c r="G3531">
        <v>0</v>
      </c>
      <c r="S3531" t="s">
        <v>221</v>
      </c>
      <c r="T3531" t="s">
        <v>558</v>
      </c>
      <c r="U3531" s="2">
        <v>3151</v>
      </c>
      <c r="V3531">
        <v>6.7</v>
      </c>
      <c r="Y3531" t="s">
        <v>3144</v>
      </c>
      <c r="Z3531">
        <v>85</v>
      </c>
      <c r="AA3531">
        <v>1</v>
      </c>
      <c r="AB3531">
        <v>1</v>
      </c>
      <c r="AC3531" t="s">
        <v>40600</v>
      </c>
      <c r="AD3531" t="s">
        <v>8754</v>
      </c>
      <c r="AE3531" t="s">
        <v>40601</v>
      </c>
      <c r="AF3531" t="s">
        <v>40602</v>
      </c>
      <c r="AG3531" t="s">
        <v>40603</v>
      </c>
      <c r="AH3531" t="s">
        <v>40604</v>
      </c>
      <c r="AJ3531" s="4">
        <v>38258</v>
      </c>
      <c r="AK3531" t="s">
        <v>151</v>
      </c>
      <c r="AL3531" t="s">
        <v>152</v>
      </c>
      <c r="AM3531" t="s">
        <v>99</v>
      </c>
      <c r="AN3531" t="s">
        <v>40599</v>
      </c>
      <c r="AO3531">
        <v>12214</v>
      </c>
      <c r="AP3531" s="1">
        <v>42169.691018518519</v>
      </c>
      <c r="AQ3531">
        <v>2004</v>
      </c>
      <c r="AR3531">
        <v>6312</v>
      </c>
      <c r="AS3531">
        <v>1</v>
      </c>
      <c r="AT3531" t="s">
        <v>40599</v>
      </c>
      <c r="AU3531">
        <v>2004</v>
      </c>
      <c r="AV3531" s="3">
        <v>38258</v>
      </c>
      <c r="AX3531" t="s">
        <v>40605</v>
      </c>
      <c r="BL3531">
        <v>0.78655687729878299</v>
      </c>
    </row>
    <row r="3532" spans="2:64" x14ac:dyDescent="0.25">
      <c r="B3532">
        <v>431340</v>
      </c>
      <c r="C3532" t="s">
        <v>40806</v>
      </c>
      <c r="D3532" s="6" t="s">
        <v>40807</v>
      </c>
      <c r="E3532" s="5">
        <v>38339</v>
      </c>
      <c r="F3532">
        <v>3</v>
      </c>
      <c r="G3532">
        <v>0</v>
      </c>
      <c r="S3532" t="s">
        <v>221</v>
      </c>
      <c r="T3532" t="s">
        <v>9560</v>
      </c>
      <c r="U3532" s="2">
        <v>1731</v>
      </c>
      <c r="V3532">
        <v>4</v>
      </c>
      <c r="Y3532" t="s">
        <v>8063</v>
      </c>
      <c r="Z3532">
        <v>88</v>
      </c>
      <c r="AA3532">
        <v>1</v>
      </c>
      <c r="AB3532">
        <v>1</v>
      </c>
      <c r="AC3532" t="s">
        <v>40808</v>
      </c>
      <c r="AE3532" t="s">
        <v>40809</v>
      </c>
      <c r="AF3532" t="s">
        <v>40810</v>
      </c>
      <c r="AG3532" t="s">
        <v>40811</v>
      </c>
      <c r="AH3532" t="s">
        <v>40812</v>
      </c>
      <c r="AJ3532" s="4">
        <v>38734</v>
      </c>
      <c r="AK3532" t="s">
        <v>151</v>
      </c>
      <c r="AL3532" t="s">
        <v>2478</v>
      </c>
      <c r="AM3532" t="s">
        <v>39775</v>
      </c>
      <c r="AN3532" t="s">
        <v>40807</v>
      </c>
      <c r="AO3532">
        <v>11553</v>
      </c>
      <c r="AP3532" s="1">
        <v>42031.103148148148</v>
      </c>
      <c r="AQ3532">
        <v>2004</v>
      </c>
      <c r="AR3532">
        <v>6070</v>
      </c>
      <c r="AS3532">
        <v>1</v>
      </c>
      <c r="AT3532" t="s">
        <v>40807</v>
      </c>
      <c r="AU3532">
        <v>2004</v>
      </c>
      <c r="AV3532" s="3">
        <v>38339</v>
      </c>
      <c r="AX3532" t="s">
        <v>40813</v>
      </c>
      <c r="BL3532">
        <v>0.78821365850425795</v>
      </c>
    </row>
    <row r="3533" spans="2:64" x14ac:dyDescent="0.25">
      <c r="B3533">
        <v>435224</v>
      </c>
      <c r="C3533" t="s">
        <v>40970</v>
      </c>
      <c r="D3533" s="6" t="s">
        <v>40971</v>
      </c>
      <c r="E3533" s="5">
        <v>38296</v>
      </c>
      <c r="F3533">
        <v>1</v>
      </c>
      <c r="G3533">
        <v>0</v>
      </c>
      <c r="U3533">
        <v>162</v>
      </c>
      <c r="V3533">
        <v>7</v>
      </c>
      <c r="Y3533" t="s">
        <v>317</v>
      </c>
      <c r="Z3533">
        <v>110</v>
      </c>
      <c r="AA3533">
        <v>1</v>
      </c>
      <c r="AB3533">
        <v>0</v>
      </c>
      <c r="AD3533" t="s">
        <v>4661</v>
      </c>
      <c r="AE3533" t="s">
        <v>40972</v>
      </c>
      <c r="AF3533" t="s">
        <v>40973</v>
      </c>
      <c r="AG3533" t="s">
        <v>40974</v>
      </c>
      <c r="AH3533" t="s">
        <v>40975</v>
      </c>
      <c r="AK3533" t="s">
        <v>1486</v>
      </c>
      <c r="AL3533" t="s">
        <v>4286</v>
      </c>
      <c r="AM3533" t="s">
        <v>153</v>
      </c>
      <c r="AN3533" t="s">
        <v>40971</v>
      </c>
      <c r="AO3533">
        <v>8267</v>
      </c>
      <c r="AP3533" s="1">
        <v>41532.690266203703</v>
      </c>
      <c r="AQ3533">
        <v>2004</v>
      </c>
      <c r="AR3533">
        <v>4587</v>
      </c>
      <c r="AS3533">
        <v>1</v>
      </c>
      <c r="AT3533" t="s">
        <v>40971</v>
      </c>
      <c r="AU3533">
        <v>2004</v>
      </c>
      <c r="AV3533" s="3">
        <v>38296</v>
      </c>
      <c r="AX3533" t="s">
        <v>40976</v>
      </c>
      <c r="BL3533">
        <v>0.79111302561383701</v>
      </c>
    </row>
    <row r="3534" spans="2:64" x14ac:dyDescent="0.25">
      <c r="B3534">
        <v>439623</v>
      </c>
      <c r="C3534" t="s">
        <v>41221</v>
      </c>
      <c r="D3534" s="6" t="s">
        <v>41222</v>
      </c>
      <c r="E3534" s="5">
        <v>38314</v>
      </c>
      <c r="F3534">
        <v>3</v>
      </c>
      <c r="G3534">
        <v>0</v>
      </c>
      <c r="S3534" t="s">
        <v>221</v>
      </c>
      <c r="T3534" t="s">
        <v>7385</v>
      </c>
      <c r="U3534">
        <v>227</v>
      </c>
      <c r="V3534">
        <v>5</v>
      </c>
      <c r="Y3534" t="s">
        <v>41223</v>
      </c>
      <c r="Z3534">
        <v>80</v>
      </c>
      <c r="AA3534">
        <v>1</v>
      </c>
      <c r="AB3534">
        <v>1</v>
      </c>
      <c r="AC3534" t="s">
        <v>41224</v>
      </c>
      <c r="AE3534" t="s">
        <v>41225</v>
      </c>
      <c r="AF3534" t="s">
        <v>41226</v>
      </c>
      <c r="AG3534" t="s">
        <v>41227</v>
      </c>
      <c r="AH3534" t="s">
        <v>41228</v>
      </c>
      <c r="AJ3534" s="4">
        <v>38314</v>
      </c>
      <c r="AK3534" t="s">
        <v>151</v>
      </c>
      <c r="AL3534" t="s">
        <v>152</v>
      </c>
      <c r="AM3534" t="s">
        <v>8455</v>
      </c>
      <c r="AN3534" t="s">
        <v>41222</v>
      </c>
      <c r="AO3534">
        <v>9109</v>
      </c>
      <c r="AP3534" s="1">
        <v>41643.130937499998</v>
      </c>
      <c r="AQ3534">
        <v>2004</v>
      </c>
      <c r="AR3534">
        <v>5038</v>
      </c>
      <c r="AS3534">
        <v>1</v>
      </c>
      <c r="AT3534" t="s">
        <v>41222</v>
      </c>
      <c r="AU3534">
        <v>2004</v>
      </c>
      <c r="AV3534" s="3">
        <v>38314</v>
      </c>
      <c r="AX3534" t="s">
        <v>41229</v>
      </c>
      <c r="BL3534">
        <v>0.79111302561383701</v>
      </c>
    </row>
    <row r="3535" spans="2:64" x14ac:dyDescent="0.25">
      <c r="B3535">
        <v>440803</v>
      </c>
      <c r="C3535" t="s">
        <v>41255</v>
      </c>
      <c r="D3535" s="6" t="s">
        <v>41256</v>
      </c>
      <c r="E3535" s="5">
        <v>38239</v>
      </c>
      <c r="F3535">
        <v>1</v>
      </c>
      <c r="G3535">
        <v>0</v>
      </c>
      <c r="S3535" t="s">
        <v>221</v>
      </c>
      <c r="U3535" s="2">
        <v>33795</v>
      </c>
      <c r="V3535">
        <v>7.1</v>
      </c>
      <c r="Y3535" t="s">
        <v>7110</v>
      </c>
      <c r="Z3535">
        <v>97</v>
      </c>
      <c r="AA3535">
        <v>0</v>
      </c>
      <c r="AB3535">
        <v>0</v>
      </c>
      <c r="AC3535" t="s">
        <v>41257</v>
      </c>
      <c r="AD3535" t="s">
        <v>488</v>
      </c>
      <c r="AE3535" t="s">
        <v>41258</v>
      </c>
      <c r="AF3535" t="s">
        <v>41259</v>
      </c>
      <c r="AG3535" t="s">
        <v>41260</v>
      </c>
      <c r="AH3535" t="s">
        <v>41261</v>
      </c>
      <c r="AK3535" t="s">
        <v>30231</v>
      </c>
      <c r="AL3535" t="s">
        <v>30232</v>
      </c>
      <c r="AM3535" t="s">
        <v>449</v>
      </c>
      <c r="AN3535" t="s">
        <v>41256</v>
      </c>
      <c r="AO3535">
        <v>11299</v>
      </c>
      <c r="AP3535" s="1">
        <v>41974.57172453704</v>
      </c>
      <c r="AQ3535">
        <v>2004</v>
      </c>
      <c r="AR3535">
        <v>5952</v>
      </c>
      <c r="AS3535">
        <v>1</v>
      </c>
      <c r="AT3535" t="s">
        <v>41256</v>
      </c>
      <c r="AU3535">
        <v>2004</v>
      </c>
      <c r="AV3535" s="3">
        <v>38239</v>
      </c>
      <c r="AX3535" t="s">
        <v>41262</v>
      </c>
      <c r="BL3535">
        <v>0.78655687729878299</v>
      </c>
    </row>
    <row r="3536" spans="2:64" x14ac:dyDescent="0.25">
      <c r="B3536">
        <v>459175</v>
      </c>
      <c r="C3536" t="s">
        <v>42566</v>
      </c>
      <c r="D3536" s="6" t="s">
        <v>42567</v>
      </c>
      <c r="E3536" s="5">
        <v>38024</v>
      </c>
      <c r="F3536">
        <v>3</v>
      </c>
      <c r="G3536">
        <v>0</v>
      </c>
      <c r="U3536">
        <v>43</v>
      </c>
      <c r="V3536">
        <v>7.3</v>
      </c>
      <c r="Y3536" t="s">
        <v>317</v>
      </c>
      <c r="Z3536">
        <v>64</v>
      </c>
      <c r="AA3536">
        <v>1</v>
      </c>
      <c r="AB3536">
        <v>1</v>
      </c>
      <c r="AC3536" t="s">
        <v>42568</v>
      </c>
      <c r="AE3536" t="s">
        <v>42569</v>
      </c>
      <c r="AF3536" t="s">
        <v>42569</v>
      </c>
      <c r="AG3536" t="s">
        <v>42570</v>
      </c>
      <c r="AH3536" t="s">
        <v>42571</v>
      </c>
      <c r="AK3536" t="s">
        <v>151</v>
      </c>
      <c r="AL3536" t="s">
        <v>152</v>
      </c>
      <c r="AM3536" t="s">
        <v>1332</v>
      </c>
      <c r="AN3536" t="s">
        <v>42567</v>
      </c>
      <c r="AO3536">
        <v>13228</v>
      </c>
      <c r="AP3536" s="1">
        <v>42421.692766203705</v>
      </c>
      <c r="AQ3536">
        <v>2004</v>
      </c>
      <c r="AR3536">
        <v>6739</v>
      </c>
      <c r="AS3536">
        <v>1</v>
      </c>
      <c r="AT3536" t="s">
        <v>42567</v>
      </c>
      <c r="AU3536">
        <v>2004</v>
      </c>
      <c r="AV3536" s="3">
        <v>38024</v>
      </c>
      <c r="AX3536" t="s">
        <v>42572</v>
      </c>
      <c r="BL3536">
        <v>0.77123165114814896</v>
      </c>
    </row>
    <row r="3537" spans="2:64" x14ac:dyDescent="0.25">
      <c r="B3537">
        <v>1469259</v>
      </c>
      <c r="C3537" t="s">
        <v>57444</v>
      </c>
      <c r="D3537" s="6" t="s">
        <v>57445</v>
      </c>
      <c r="E3537" s="5">
        <v>38202</v>
      </c>
      <c r="F3537">
        <v>3</v>
      </c>
      <c r="G3537">
        <v>0</v>
      </c>
      <c r="U3537">
        <v>91</v>
      </c>
      <c r="V3537">
        <v>5.3</v>
      </c>
      <c r="Y3537" t="s">
        <v>42576</v>
      </c>
      <c r="Z3537">
        <v>59</v>
      </c>
      <c r="AA3537">
        <v>1</v>
      </c>
      <c r="AB3537">
        <v>1</v>
      </c>
      <c r="AC3537" t="s">
        <v>57446</v>
      </c>
      <c r="AE3537" t="s">
        <v>57447</v>
      </c>
      <c r="AF3537" t="s">
        <v>57448</v>
      </c>
      <c r="AG3537" t="s">
        <v>57449</v>
      </c>
      <c r="AH3537" t="s">
        <v>57450</v>
      </c>
      <c r="AK3537" t="s">
        <v>151</v>
      </c>
      <c r="AL3537" t="s">
        <v>152</v>
      </c>
      <c r="AM3537" t="s">
        <v>292</v>
      </c>
      <c r="AN3537" t="s">
        <v>57445</v>
      </c>
      <c r="AO3537">
        <v>7977</v>
      </c>
      <c r="AP3537" s="1">
        <v>41494.254942129628</v>
      </c>
      <c r="AQ3537">
        <v>2004</v>
      </c>
      <c r="AR3537">
        <v>4453</v>
      </c>
      <c r="AS3537">
        <v>1</v>
      </c>
      <c r="AT3537" t="s">
        <v>57445</v>
      </c>
      <c r="AU3537">
        <v>2004</v>
      </c>
      <c r="AV3537" s="3">
        <v>38202</v>
      </c>
      <c r="AX3537" t="s">
        <v>57451</v>
      </c>
      <c r="BL3537">
        <v>0.78490009609330902</v>
      </c>
    </row>
    <row r="3538" spans="2:64" x14ac:dyDescent="0.25">
      <c r="B3538">
        <v>83248</v>
      </c>
      <c r="C3538" t="s">
        <v>13865</v>
      </c>
      <c r="D3538" s="6" t="s">
        <v>13866</v>
      </c>
      <c r="E3538" s="5">
        <v>38524</v>
      </c>
      <c r="F3538">
        <v>3</v>
      </c>
      <c r="G3538">
        <v>1</v>
      </c>
      <c r="U3538">
        <v>728</v>
      </c>
      <c r="V3538">
        <v>7.9</v>
      </c>
      <c r="Y3538" t="s">
        <v>10738</v>
      </c>
      <c r="Z3538">
        <v>145</v>
      </c>
      <c r="AA3538">
        <v>0</v>
      </c>
      <c r="AB3538">
        <v>0</v>
      </c>
      <c r="AC3538" t="s">
        <v>13867</v>
      </c>
      <c r="AD3538" t="s">
        <v>6400</v>
      </c>
      <c r="AE3538" t="s">
        <v>13868</v>
      </c>
      <c r="AF3538" t="s">
        <v>13869</v>
      </c>
      <c r="AG3538" t="s">
        <v>13870</v>
      </c>
      <c r="AJ3538" s="4">
        <v>36305</v>
      </c>
      <c r="AK3538" t="s">
        <v>13871</v>
      </c>
      <c r="AL3538" t="s">
        <v>5930</v>
      </c>
      <c r="AM3538" t="s">
        <v>722</v>
      </c>
      <c r="AN3538" t="s">
        <v>13866</v>
      </c>
      <c r="AO3538">
        <v>2145</v>
      </c>
      <c r="AP3538" s="1">
        <v>40480.227546296293</v>
      </c>
      <c r="AQ3538">
        <v>1981</v>
      </c>
      <c r="AR3538">
        <v>1707</v>
      </c>
      <c r="AS3538">
        <v>1</v>
      </c>
      <c r="AT3538" t="s">
        <v>13866</v>
      </c>
      <c r="AU3538">
        <v>1981</v>
      </c>
      <c r="AV3538" s="3">
        <v>38524</v>
      </c>
      <c r="AX3538" t="s">
        <v>13872</v>
      </c>
      <c r="BL3538">
        <v>0.80560986116173405</v>
      </c>
    </row>
    <row r="3539" spans="2:64" x14ac:dyDescent="0.25">
      <c r="B3539">
        <v>106341</v>
      </c>
      <c r="C3539" t="s">
        <v>20347</v>
      </c>
      <c r="D3539" s="6" t="s">
        <v>20348</v>
      </c>
      <c r="E3539" s="5">
        <v>38468</v>
      </c>
      <c r="F3539">
        <v>1</v>
      </c>
      <c r="G3539">
        <v>0</v>
      </c>
      <c r="T3539" t="s">
        <v>10678</v>
      </c>
      <c r="U3539" s="2">
        <v>10092</v>
      </c>
      <c r="V3539">
        <v>7.4</v>
      </c>
      <c r="X3539">
        <v>83</v>
      </c>
      <c r="Y3539" t="s">
        <v>1480</v>
      </c>
      <c r="Z3539">
        <v>114</v>
      </c>
      <c r="AA3539">
        <v>1</v>
      </c>
      <c r="AB3539">
        <v>0</v>
      </c>
      <c r="AC3539" t="s">
        <v>20349</v>
      </c>
      <c r="AD3539" t="s">
        <v>20350</v>
      </c>
      <c r="AE3539" t="s">
        <v>20351</v>
      </c>
      <c r="AF3539" t="s">
        <v>20351</v>
      </c>
      <c r="AG3539" t="s">
        <v>20352</v>
      </c>
      <c r="AH3539" t="s">
        <v>20353</v>
      </c>
      <c r="AI3539" t="s">
        <v>20354</v>
      </c>
      <c r="AJ3539" s="4">
        <v>38468</v>
      </c>
      <c r="AK3539" t="s">
        <v>151</v>
      </c>
      <c r="AL3539" t="s">
        <v>20355</v>
      </c>
      <c r="AM3539" t="s">
        <v>3843</v>
      </c>
      <c r="AN3539" t="s">
        <v>20348</v>
      </c>
      <c r="AO3539">
        <v>922</v>
      </c>
      <c r="AP3539" s="1">
        <v>40345.589409722219</v>
      </c>
      <c r="AQ3539">
        <v>1993</v>
      </c>
      <c r="AR3539">
        <v>950</v>
      </c>
      <c r="AS3539">
        <v>1</v>
      </c>
      <c r="AT3539" t="s">
        <v>20348</v>
      </c>
      <c r="AU3539">
        <v>1993</v>
      </c>
      <c r="AV3539" s="3">
        <v>38468</v>
      </c>
      <c r="AX3539" t="s">
        <v>20356</v>
      </c>
      <c r="BL3539">
        <v>0.80602405646310304</v>
      </c>
    </row>
    <row r="3540" spans="2:64" x14ac:dyDescent="0.25">
      <c r="B3540">
        <v>120667</v>
      </c>
      <c r="C3540" t="s">
        <v>25593</v>
      </c>
      <c r="D3540" s="6" t="s">
        <v>25594</v>
      </c>
      <c r="E3540" s="5">
        <v>38541</v>
      </c>
      <c r="F3540">
        <v>1</v>
      </c>
      <c r="G3540">
        <v>0</v>
      </c>
      <c r="H3540" s="9">
        <v>191139119.685568</v>
      </c>
      <c r="I3540" s="9">
        <v>108113101.330603</v>
      </c>
      <c r="J3540" s="9">
        <v>83026018.354964197</v>
      </c>
      <c r="K3540" s="10">
        <v>0.76795519999999995</v>
      </c>
      <c r="L3540">
        <v>69268377.859406307</v>
      </c>
      <c r="M3540">
        <v>3619</v>
      </c>
      <c r="N3540">
        <v>3602</v>
      </c>
      <c r="O3540" s="9">
        <v>154696080</v>
      </c>
      <c r="P3540" s="9">
        <v>87500000</v>
      </c>
      <c r="Q3540" s="9">
        <v>67196080</v>
      </c>
      <c r="R3540">
        <v>56061504</v>
      </c>
      <c r="S3540" t="s">
        <v>1022</v>
      </c>
      <c r="T3540" t="s">
        <v>3871</v>
      </c>
      <c r="U3540" s="2">
        <v>278686</v>
      </c>
      <c r="V3540">
        <v>5.7</v>
      </c>
      <c r="W3540">
        <v>40</v>
      </c>
      <c r="X3540">
        <v>27</v>
      </c>
      <c r="Y3540" t="s">
        <v>5838</v>
      </c>
      <c r="Z3540">
        <v>106</v>
      </c>
      <c r="AA3540">
        <v>1</v>
      </c>
      <c r="AB3540">
        <v>1</v>
      </c>
      <c r="AC3540" t="s">
        <v>25595</v>
      </c>
      <c r="AD3540" t="s">
        <v>25596</v>
      </c>
      <c r="AE3540" t="s">
        <v>25597</v>
      </c>
      <c r="AF3540" t="s">
        <v>25598</v>
      </c>
      <c r="AG3540" t="s">
        <v>25599</v>
      </c>
      <c r="AH3540" t="s">
        <v>25600</v>
      </c>
      <c r="AI3540" t="s">
        <v>25601</v>
      </c>
      <c r="AJ3540" s="4">
        <v>38692</v>
      </c>
      <c r="AK3540" t="s">
        <v>151</v>
      </c>
      <c r="AL3540" t="s">
        <v>2478</v>
      </c>
      <c r="AM3540" t="s">
        <v>25602</v>
      </c>
      <c r="AN3540" t="s">
        <v>25594</v>
      </c>
      <c r="AO3540">
        <v>3776</v>
      </c>
      <c r="AP3540" s="1">
        <v>40739.838240740741</v>
      </c>
      <c r="AQ3540">
        <v>2005</v>
      </c>
      <c r="AR3540">
        <v>2541</v>
      </c>
      <c r="AS3540">
        <v>1</v>
      </c>
      <c r="AT3540" t="s">
        <v>25594</v>
      </c>
      <c r="AU3540">
        <v>2005</v>
      </c>
      <c r="AV3540" s="3">
        <v>38541</v>
      </c>
      <c r="AW3540">
        <v>154485963</v>
      </c>
      <c r="AX3540" t="s">
        <v>25603</v>
      </c>
      <c r="AY3540" t="s">
        <v>25604</v>
      </c>
      <c r="AZ3540" t="s">
        <v>4694</v>
      </c>
      <c r="BA3540">
        <v>154696080</v>
      </c>
      <c r="BB3540" t="s">
        <v>25605</v>
      </c>
      <c r="BC3540" s="3">
        <v>38541</v>
      </c>
      <c r="BD3540" s="3">
        <v>38541</v>
      </c>
      <c r="BE3540" t="s">
        <v>25594</v>
      </c>
      <c r="BF3540" t="s">
        <v>897</v>
      </c>
      <c r="BG3540">
        <v>87500000</v>
      </c>
      <c r="BH3540">
        <v>154696080</v>
      </c>
      <c r="BI3540">
        <v>2005</v>
      </c>
      <c r="BJ3540" t="b">
        <v>0</v>
      </c>
      <c r="BK3540" t="s">
        <v>25606</v>
      </c>
      <c r="BL3540">
        <v>0.80933761887405098</v>
      </c>
    </row>
    <row r="3541" spans="2:64" x14ac:dyDescent="0.25">
      <c r="B3541">
        <v>121164</v>
      </c>
      <c r="C3541" t="s">
        <v>26191</v>
      </c>
      <c r="D3541" s="6" t="s">
        <v>26192</v>
      </c>
      <c r="E3541" s="5">
        <v>38618</v>
      </c>
      <c r="F3541">
        <v>3</v>
      </c>
      <c r="G3541">
        <v>1</v>
      </c>
      <c r="H3541" s="9">
        <v>64801795.205995902</v>
      </c>
      <c r="I3541" s="9">
        <v>36433400.402414396</v>
      </c>
      <c r="J3541" s="9">
        <v>28368394.803581402</v>
      </c>
      <c r="K3541" s="10">
        <v>0.77863703333333301</v>
      </c>
      <c r="L3541">
        <v>471406.91002011998</v>
      </c>
      <c r="M3541">
        <v>3204</v>
      </c>
      <c r="N3541">
        <v>5</v>
      </c>
      <c r="O3541" s="9">
        <v>53359111</v>
      </c>
      <c r="P3541" s="9">
        <v>30000000</v>
      </c>
      <c r="Q3541" s="9">
        <v>23359111</v>
      </c>
      <c r="R3541">
        <v>388166</v>
      </c>
      <c r="S3541" t="s">
        <v>2585</v>
      </c>
      <c r="T3541" t="s">
        <v>1326</v>
      </c>
      <c r="U3541" s="2">
        <v>202818</v>
      </c>
      <c r="V3541">
        <v>7.4</v>
      </c>
      <c r="W3541">
        <v>83</v>
      </c>
      <c r="X3541">
        <v>83</v>
      </c>
      <c r="Y3541" t="s">
        <v>3259</v>
      </c>
      <c r="Z3541">
        <v>77</v>
      </c>
      <c r="AA3541">
        <v>1</v>
      </c>
      <c r="AB3541">
        <v>1</v>
      </c>
      <c r="AC3541" t="s">
        <v>26193</v>
      </c>
      <c r="AD3541" t="s">
        <v>26194</v>
      </c>
      <c r="AE3541" t="s">
        <v>26195</v>
      </c>
      <c r="AF3541" t="s">
        <v>26196</v>
      </c>
      <c r="AG3541" t="s">
        <v>26197</v>
      </c>
      <c r="AH3541" t="s">
        <v>26198</v>
      </c>
      <c r="AI3541" t="s">
        <v>26199</v>
      </c>
      <c r="AJ3541" s="4">
        <v>38748</v>
      </c>
      <c r="AK3541" t="s">
        <v>151</v>
      </c>
      <c r="AL3541" t="s">
        <v>4956</v>
      </c>
      <c r="AM3541" t="s">
        <v>26200</v>
      </c>
      <c r="AN3541" t="s">
        <v>26192</v>
      </c>
      <c r="AO3541">
        <v>1519</v>
      </c>
      <c r="AP3541" s="1">
        <v>40386.911932870367</v>
      </c>
      <c r="AQ3541">
        <v>2005</v>
      </c>
      <c r="AR3541">
        <v>1390</v>
      </c>
      <c r="AS3541">
        <v>1</v>
      </c>
      <c r="AT3541" t="s">
        <v>26192</v>
      </c>
      <c r="AU3541">
        <v>2005</v>
      </c>
      <c r="AV3541" s="3">
        <v>38618</v>
      </c>
      <c r="AW3541">
        <v>53300000</v>
      </c>
      <c r="AX3541" t="s">
        <v>26201</v>
      </c>
      <c r="AY3541" t="s">
        <v>26202</v>
      </c>
      <c r="AZ3541" t="s">
        <v>26203</v>
      </c>
      <c r="BA3541">
        <v>53359111</v>
      </c>
      <c r="BB3541" t="s">
        <v>26204</v>
      </c>
      <c r="BC3541" s="3">
        <v>38611</v>
      </c>
      <c r="BD3541" s="3">
        <v>38618</v>
      </c>
      <c r="BE3541" t="s">
        <v>26205</v>
      </c>
      <c r="BF3541" t="s">
        <v>3152</v>
      </c>
      <c r="BG3541">
        <v>30000000</v>
      </c>
      <c r="BH3541">
        <v>53359111</v>
      </c>
      <c r="BI3541">
        <v>2005</v>
      </c>
      <c r="BJ3541" t="b">
        <v>0</v>
      </c>
      <c r="BK3541" t="s">
        <v>26206</v>
      </c>
      <c r="BL3541">
        <v>0.82342025912058003</v>
      </c>
    </row>
    <row r="3542" spans="2:64" x14ac:dyDescent="0.25">
      <c r="B3542">
        <v>121766</v>
      </c>
      <c r="C3542" t="s">
        <v>26220</v>
      </c>
      <c r="D3542" s="6" t="s">
        <v>26221</v>
      </c>
      <c r="E3542" s="5">
        <v>38491</v>
      </c>
      <c r="F3542">
        <v>1</v>
      </c>
      <c r="G3542">
        <v>1</v>
      </c>
      <c r="H3542" s="9">
        <v>472271018.24209797</v>
      </c>
      <c r="I3542" s="9">
        <v>142822427.98353899</v>
      </c>
      <c r="J3542" s="9">
        <v>329448590.25855899</v>
      </c>
      <c r="K3542" s="10">
        <v>2.3067006695652101</v>
      </c>
      <c r="L3542">
        <v>134670174.713539</v>
      </c>
      <c r="M3542">
        <v>3663</v>
      </c>
      <c r="N3542">
        <v>3661</v>
      </c>
      <c r="O3542" s="9">
        <v>380270577</v>
      </c>
      <c r="P3542" s="9">
        <v>115000000</v>
      </c>
      <c r="Q3542" s="9">
        <v>265270577</v>
      </c>
      <c r="R3542">
        <v>108435841</v>
      </c>
      <c r="S3542" t="s">
        <v>1022</v>
      </c>
      <c r="T3542" t="s">
        <v>3871</v>
      </c>
      <c r="U3542" s="2">
        <v>564180</v>
      </c>
      <c r="V3542">
        <v>7.6</v>
      </c>
      <c r="W3542">
        <v>68</v>
      </c>
      <c r="X3542">
        <v>79</v>
      </c>
      <c r="Y3542" t="s">
        <v>7726</v>
      </c>
      <c r="Z3542">
        <v>140</v>
      </c>
      <c r="AA3542">
        <v>1</v>
      </c>
      <c r="AB3542">
        <v>1</v>
      </c>
      <c r="AC3542" t="s">
        <v>26222</v>
      </c>
      <c r="AD3542" t="s">
        <v>26223</v>
      </c>
      <c r="AE3542" t="s">
        <v>10220</v>
      </c>
      <c r="AF3542" t="s">
        <v>10220</v>
      </c>
      <c r="AG3542" t="s">
        <v>26224</v>
      </c>
      <c r="AH3542" t="s">
        <v>26225</v>
      </c>
      <c r="AI3542" t="s">
        <v>26226</v>
      </c>
      <c r="AJ3542" s="4">
        <v>38657</v>
      </c>
      <c r="AK3542" t="s">
        <v>151</v>
      </c>
      <c r="AL3542" t="s">
        <v>152</v>
      </c>
      <c r="AM3542" t="s">
        <v>26227</v>
      </c>
      <c r="AN3542" t="s">
        <v>26221</v>
      </c>
      <c r="AO3542">
        <v>425</v>
      </c>
      <c r="AP3542" s="1">
        <v>40204.949305555558</v>
      </c>
      <c r="AQ3542">
        <v>2005</v>
      </c>
      <c r="AR3542">
        <v>674</v>
      </c>
      <c r="AS3542">
        <v>1</v>
      </c>
      <c r="AT3542" t="s">
        <v>26221</v>
      </c>
      <c r="AU3542">
        <v>2005</v>
      </c>
      <c r="AV3542" s="3">
        <v>38491</v>
      </c>
      <c r="AX3542" t="s">
        <v>26228</v>
      </c>
      <c r="AY3542" t="s">
        <v>26221</v>
      </c>
      <c r="AZ3542" t="s">
        <v>4694</v>
      </c>
      <c r="BA3542">
        <v>380270577</v>
      </c>
      <c r="BB3542" t="s">
        <v>26229</v>
      </c>
      <c r="BC3542" s="3">
        <v>38491</v>
      </c>
      <c r="BD3542" s="3">
        <v>38491</v>
      </c>
      <c r="BE3542" t="s">
        <v>26230</v>
      </c>
      <c r="BF3542" t="s">
        <v>3152</v>
      </c>
      <c r="BG3542">
        <v>115000000</v>
      </c>
      <c r="BH3542">
        <v>380270577</v>
      </c>
      <c r="BI3542">
        <v>2005</v>
      </c>
      <c r="BJ3542" t="b">
        <v>0</v>
      </c>
      <c r="BK3542" t="s">
        <v>26231</v>
      </c>
      <c r="BL3542">
        <v>0.80519566586036595</v>
      </c>
    </row>
    <row r="3543" spans="2:64" x14ac:dyDescent="0.25">
      <c r="B3543">
        <v>212712</v>
      </c>
      <c r="C3543">
        <v>2046042046</v>
      </c>
      <c r="D3543" s="6">
        <v>2046</v>
      </c>
      <c r="E3543" s="5">
        <v>38569</v>
      </c>
      <c r="F3543">
        <v>3</v>
      </c>
      <c r="G3543">
        <v>0</v>
      </c>
      <c r="H3543" s="9">
        <v>1773047.5968228099</v>
      </c>
      <c r="I3543" s="9">
        <v>14751446.028513201</v>
      </c>
      <c r="J3543" s="9">
        <v>-12978398.4316904</v>
      </c>
      <c r="K3543" s="10">
        <v>-0.87980516666666597</v>
      </c>
      <c r="L3543">
        <v>139000.41735234199</v>
      </c>
      <c r="M3543">
        <v>61</v>
      </c>
      <c r="N3543">
        <v>4</v>
      </c>
      <c r="O3543" s="9">
        <v>1442338</v>
      </c>
      <c r="P3543" s="9">
        <v>12000000</v>
      </c>
      <c r="Q3543" s="9">
        <v>-10557662</v>
      </c>
      <c r="R3543">
        <v>113074</v>
      </c>
      <c r="S3543" t="s">
        <v>5439</v>
      </c>
      <c r="T3543" t="s">
        <v>5922</v>
      </c>
      <c r="U3543" s="2">
        <v>43638</v>
      </c>
      <c r="V3543">
        <v>7.5</v>
      </c>
      <c r="W3543">
        <v>78</v>
      </c>
      <c r="X3543">
        <v>85</v>
      </c>
      <c r="Y3543" t="s">
        <v>9453</v>
      </c>
      <c r="Z3543">
        <v>129</v>
      </c>
      <c r="AA3543">
        <v>0</v>
      </c>
      <c r="AB3543">
        <v>0</v>
      </c>
      <c r="AC3543" t="s">
        <v>29634</v>
      </c>
      <c r="AD3543" t="s">
        <v>29635</v>
      </c>
      <c r="AE3543" t="s">
        <v>17679</v>
      </c>
      <c r="AF3543" t="s">
        <v>29636</v>
      </c>
      <c r="AG3543" t="s">
        <v>29637</v>
      </c>
      <c r="AH3543" t="s">
        <v>29638</v>
      </c>
      <c r="AI3543" t="s">
        <v>29639</v>
      </c>
      <c r="AJ3543" s="4">
        <v>38712</v>
      </c>
      <c r="AK3543" t="s">
        <v>29640</v>
      </c>
      <c r="AL3543" t="s">
        <v>24277</v>
      </c>
      <c r="AM3543" t="s">
        <v>29641</v>
      </c>
      <c r="AN3543">
        <v>2046</v>
      </c>
      <c r="AO3543">
        <v>5148</v>
      </c>
      <c r="AP3543" s="1">
        <v>41037.205671296295</v>
      </c>
      <c r="AQ3543">
        <v>2004</v>
      </c>
      <c r="AR3543">
        <v>3234</v>
      </c>
      <c r="AS3543">
        <v>1</v>
      </c>
      <c r="AT3543">
        <v>2046</v>
      </c>
      <c r="AU3543">
        <v>2004</v>
      </c>
      <c r="AV3543" s="3">
        <v>38259</v>
      </c>
      <c r="AW3543">
        <v>1237566</v>
      </c>
      <c r="AX3543" t="s">
        <v>29642</v>
      </c>
      <c r="AY3543">
        <v>2046</v>
      </c>
      <c r="AZ3543" t="s">
        <v>29643</v>
      </c>
      <c r="BA3543">
        <v>1444588</v>
      </c>
      <c r="BB3543" t="s">
        <v>29644</v>
      </c>
      <c r="BC3543" s="3">
        <v>38569</v>
      </c>
      <c r="BD3543" s="3">
        <v>38569</v>
      </c>
      <c r="BE3543">
        <v>2046</v>
      </c>
      <c r="BF3543" t="s">
        <v>317</v>
      </c>
      <c r="BG3543">
        <v>12000000</v>
      </c>
      <c r="BH3543">
        <v>1442338</v>
      </c>
      <c r="BI3543">
        <v>2005</v>
      </c>
      <c r="BJ3543" t="b">
        <v>0</v>
      </c>
      <c r="BK3543" t="s">
        <v>29645</v>
      </c>
      <c r="BL3543">
        <v>0.81347957188773601</v>
      </c>
    </row>
    <row r="3544" spans="2:64" x14ac:dyDescent="0.25">
      <c r="B3544">
        <v>257516</v>
      </c>
      <c r="C3544" t="s">
        <v>31307</v>
      </c>
      <c r="D3544" s="6" t="s">
        <v>31308</v>
      </c>
      <c r="E3544" s="5">
        <v>38408</v>
      </c>
      <c r="F3544">
        <v>3</v>
      </c>
      <c r="G3544">
        <v>0</v>
      </c>
      <c r="H3544" s="9">
        <v>24287833.880250201</v>
      </c>
      <c r="I3544" s="9">
        <v>44056934.306569301</v>
      </c>
      <c r="J3544" s="9">
        <v>-19769100.426318999</v>
      </c>
      <c r="K3544" s="10">
        <v>-0.44871711428571398</v>
      </c>
      <c r="L3544">
        <v>12125834.086131301</v>
      </c>
      <c r="M3544">
        <v>2805</v>
      </c>
      <c r="N3544">
        <v>2805</v>
      </c>
      <c r="O3544" s="9">
        <v>19294901</v>
      </c>
      <c r="P3544" s="9">
        <v>35000000</v>
      </c>
      <c r="Q3544" s="9">
        <v>-15705099</v>
      </c>
      <c r="R3544">
        <v>9633085</v>
      </c>
      <c r="S3544" t="s">
        <v>1022</v>
      </c>
      <c r="U3544" s="2">
        <v>27204</v>
      </c>
      <c r="V3544">
        <v>5</v>
      </c>
      <c r="W3544">
        <v>31</v>
      </c>
      <c r="Y3544" t="s">
        <v>1654</v>
      </c>
      <c r="Z3544">
        <v>97</v>
      </c>
      <c r="AA3544">
        <v>1</v>
      </c>
      <c r="AB3544">
        <v>1</v>
      </c>
      <c r="AC3544" t="s">
        <v>31309</v>
      </c>
      <c r="AD3544" t="s">
        <v>4606</v>
      </c>
      <c r="AE3544" t="s">
        <v>10847</v>
      </c>
      <c r="AF3544" t="s">
        <v>23925</v>
      </c>
      <c r="AG3544" t="s">
        <v>31310</v>
      </c>
      <c r="AH3544" t="s">
        <v>31311</v>
      </c>
      <c r="AJ3544" s="4">
        <v>39049</v>
      </c>
      <c r="AK3544" t="s">
        <v>151</v>
      </c>
      <c r="AL3544" t="s">
        <v>20429</v>
      </c>
      <c r="AM3544" t="s">
        <v>31312</v>
      </c>
      <c r="AN3544" t="s">
        <v>31308</v>
      </c>
      <c r="AO3544">
        <v>8441</v>
      </c>
      <c r="AP3544" s="1">
        <v>41554.811226851853</v>
      </c>
      <c r="AQ3544">
        <v>2005</v>
      </c>
      <c r="AR3544">
        <v>4676</v>
      </c>
      <c r="AS3544">
        <v>1</v>
      </c>
      <c r="AT3544" t="s">
        <v>31308</v>
      </c>
      <c r="AU3544">
        <v>2005</v>
      </c>
      <c r="AV3544" s="3">
        <v>38408</v>
      </c>
      <c r="AX3544" t="s">
        <v>31313</v>
      </c>
      <c r="AY3544" t="s">
        <v>31308</v>
      </c>
      <c r="AZ3544" t="s">
        <v>26830</v>
      </c>
      <c r="BA3544">
        <v>19297522</v>
      </c>
      <c r="BB3544" t="s">
        <v>31314</v>
      </c>
      <c r="BC3544" s="3">
        <v>38408</v>
      </c>
      <c r="BD3544" s="3">
        <v>38408</v>
      </c>
      <c r="BE3544" t="s">
        <v>31308</v>
      </c>
      <c r="BF3544" t="s">
        <v>850</v>
      </c>
      <c r="BG3544">
        <v>35000000</v>
      </c>
      <c r="BH3544">
        <v>19294901</v>
      </c>
      <c r="BI3544">
        <v>2005</v>
      </c>
      <c r="BJ3544" t="b">
        <v>0</v>
      </c>
      <c r="BK3544" t="s">
        <v>31315</v>
      </c>
      <c r="BL3544">
        <v>0.79442658802478505</v>
      </c>
    </row>
    <row r="3545" spans="2:64" x14ac:dyDescent="0.25">
      <c r="B3545">
        <v>279967</v>
      </c>
      <c r="C3545" t="s">
        <v>32399</v>
      </c>
      <c r="D3545" s="6" t="s">
        <v>32400</v>
      </c>
      <c r="E3545" s="5">
        <v>38383</v>
      </c>
      <c r="F3545">
        <v>3</v>
      </c>
      <c r="G3545">
        <v>0</v>
      </c>
      <c r="S3545" t="s">
        <v>1380</v>
      </c>
      <c r="T3545" t="s">
        <v>3057</v>
      </c>
      <c r="U3545" s="2">
        <v>15339</v>
      </c>
      <c r="V3545">
        <v>5.7</v>
      </c>
      <c r="X3545">
        <v>0</v>
      </c>
      <c r="Y3545" t="s">
        <v>20397</v>
      </c>
      <c r="Z3545">
        <v>79</v>
      </c>
      <c r="AA3545">
        <v>1</v>
      </c>
      <c r="AB3545">
        <v>1</v>
      </c>
      <c r="AC3545" t="s">
        <v>32401</v>
      </c>
      <c r="AD3545" t="s">
        <v>457</v>
      </c>
      <c r="AE3545" t="s">
        <v>32402</v>
      </c>
      <c r="AF3545" t="s">
        <v>32403</v>
      </c>
      <c r="AG3545" t="s">
        <v>32404</v>
      </c>
      <c r="AH3545" t="s">
        <v>32405</v>
      </c>
      <c r="AJ3545" s="4">
        <v>38384</v>
      </c>
      <c r="AK3545" t="s">
        <v>151</v>
      </c>
      <c r="AL3545" t="s">
        <v>32406</v>
      </c>
      <c r="AM3545" t="s">
        <v>32407</v>
      </c>
      <c r="AN3545" t="s">
        <v>32400</v>
      </c>
      <c r="AO3545">
        <v>552</v>
      </c>
      <c r="AP3545" s="1">
        <v>40294.641724537039</v>
      </c>
      <c r="AQ3545">
        <v>2004</v>
      </c>
      <c r="AR3545">
        <v>759</v>
      </c>
      <c r="AS3545">
        <v>1</v>
      </c>
      <c r="AT3545" t="s">
        <v>32408</v>
      </c>
      <c r="AU3545">
        <v>2004</v>
      </c>
      <c r="AV3545" s="3">
        <v>38383</v>
      </c>
      <c r="AX3545" t="s">
        <v>32409</v>
      </c>
      <c r="BL3545">
        <v>0.78987043970973103</v>
      </c>
    </row>
    <row r="3546" spans="2:64" x14ac:dyDescent="0.25">
      <c r="B3546">
        <v>286751</v>
      </c>
      <c r="C3546" t="s">
        <v>32905</v>
      </c>
      <c r="D3546" s="6" t="s">
        <v>32906</v>
      </c>
      <c r="E3546" s="5">
        <v>38665</v>
      </c>
      <c r="F3546">
        <v>3</v>
      </c>
      <c r="G3546">
        <v>0</v>
      </c>
      <c r="H3546" s="9">
        <v>59925.475060728699</v>
      </c>
      <c r="O3546" s="9">
        <v>49046</v>
      </c>
      <c r="S3546" t="s">
        <v>5439</v>
      </c>
      <c r="T3546" t="s">
        <v>32026</v>
      </c>
      <c r="U3546" s="2">
        <v>12687</v>
      </c>
      <c r="V3546">
        <v>6.6</v>
      </c>
      <c r="W3546">
        <v>70</v>
      </c>
      <c r="X3546">
        <v>73</v>
      </c>
      <c r="Y3546" t="s">
        <v>5734</v>
      </c>
      <c r="Z3546">
        <v>118</v>
      </c>
      <c r="AA3546">
        <v>0</v>
      </c>
      <c r="AB3546">
        <v>0</v>
      </c>
      <c r="AC3546" t="s">
        <v>32907</v>
      </c>
      <c r="AD3546" t="s">
        <v>1391</v>
      </c>
      <c r="AE3546" t="s">
        <v>26318</v>
      </c>
      <c r="AF3546" t="s">
        <v>26318</v>
      </c>
      <c r="AG3546" t="s">
        <v>32908</v>
      </c>
      <c r="AH3546" t="s">
        <v>32909</v>
      </c>
      <c r="AI3546" t="s">
        <v>32910</v>
      </c>
      <c r="AJ3546" s="4">
        <v>38769</v>
      </c>
      <c r="AK3546" t="s">
        <v>1718</v>
      </c>
      <c r="AL3546" t="s">
        <v>1719</v>
      </c>
      <c r="AM3546" t="s">
        <v>32911</v>
      </c>
      <c r="AN3546" t="s">
        <v>32906</v>
      </c>
      <c r="AO3546">
        <v>14071</v>
      </c>
      <c r="AP3546" s="1">
        <v>42653.424803240741</v>
      </c>
      <c r="AQ3546">
        <v>2001</v>
      </c>
      <c r="AR3546">
        <v>7181</v>
      </c>
      <c r="AS3546">
        <v>1</v>
      </c>
      <c r="AT3546" t="s">
        <v>32912</v>
      </c>
      <c r="AU3546">
        <v>2001</v>
      </c>
      <c r="AV3546" s="3">
        <v>38665</v>
      </c>
      <c r="AX3546" t="s">
        <v>32913</v>
      </c>
      <c r="BD3546" s="3">
        <v>38665</v>
      </c>
      <c r="BE3546" t="s">
        <v>32906</v>
      </c>
      <c r="BF3546" t="s">
        <v>850</v>
      </c>
      <c r="BH3546">
        <v>49046</v>
      </c>
      <c r="BI3546">
        <v>2005</v>
      </c>
      <c r="BJ3546" t="b">
        <v>0</v>
      </c>
      <c r="BK3546" t="s">
        <v>32914</v>
      </c>
      <c r="BL3546">
        <v>0.81844991550415802</v>
      </c>
    </row>
    <row r="3547" spans="2:64" x14ac:dyDescent="0.25">
      <c r="B3547">
        <v>291988</v>
      </c>
      <c r="C3547" t="s">
        <v>33195</v>
      </c>
      <c r="D3547" s="6" t="s">
        <v>33196</v>
      </c>
      <c r="E3547" s="5">
        <v>38408</v>
      </c>
      <c r="F3547">
        <v>3</v>
      </c>
      <c r="G3547">
        <v>0</v>
      </c>
      <c r="H3547" s="9">
        <v>129293.255724713</v>
      </c>
      <c r="O3547" s="9">
        <v>102714</v>
      </c>
      <c r="S3547" t="s">
        <v>255</v>
      </c>
      <c r="T3547" t="s">
        <v>33197</v>
      </c>
      <c r="U3547" s="2">
        <v>4274</v>
      </c>
      <c r="V3547">
        <v>7.5</v>
      </c>
      <c r="W3547">
        <v>76</v>
      </c>
      <c r="X3547">
        <v>88</v>
      </c>
      <c r="Y3547" t="s">
        <v>379</v>
      </c>
      <c r="Z3547">
        <v>92</v>
      </c>
      <c r="AA3547">
        <v>0</v>
      </c>
      <c r="AB3547">
        <v>0</v>
      </c>
      <c r="AC3547" t="s">
        <v>33198</v>
      </c>
      <c r="AD3547" t="s">
        <v>33199</v>
      </c>
      <c r="AE3547" t="s">
        <v>33200</v>
      </c>
      <c r="AF3547" t="s">
        <v>33201</v>
      </c>
      <c r="AG3547" t="s">
        <v>33202</v>
      </c>
      <c r="AH3547" t="s">
        <v>33203</v>
      </c>
      <c r="AI3547" t="s">
        <v>33204</v>
      </c>
      <c r="AJ3547" s="4">
        <v>38916</v>
      </c>
      <c r="AK3547" t="s">
        <v>4422</v>
      </c>
      <c r="AL3547" t="s">
        <v>33205</v>
      </c>
      <c r="AM3547" t="s">
        <v>33206</v>
      </c>
      <c r="AN3547" t="s">
        <v>33196</v>
      </c>
      <c r="AO3547">
        <v>1317</v>
      </c>
      <c r="AP3547" s="1">
        <v>40381.852430555555</v>
      </c>
      <c r="AQ3547">
        <v>2002</v>
      </c>
      <c r="AR3547">
        <v>1224</v>
      </c>
      <c r="AS3547">
        <v>1</v>
      </c>
      <c r="AT3547" t="s">
        <v>33196</v>
      </c>
      <c r="AU3547">
        <v>2002</v>
      </c>
      <c r="AV3547" s="3">
        <v>37553</v>
      </c>
      <c r="AX3547" t="s">
        <v>33207</v>
      </c>
      <c r="BD3547" s="3">
        <v>38408</v>
      </c>
      <c r="BE3547" t="s">
        <v>33196</v>
      </c>
      <c r="BF3547" t="s">
        <v>317</v>
      </c>
      <c r="BH3547">
        <v>102714</v>
      </c>
      <c r="BI3547">
        <v>2005</v>
      </c>
      <c r="BJ3547" t="b">
        <v>0</v>
      </c>
      <c r="BK3547" t="s">
        <v>33208</v>
      </c>
      <c r="BL3547">
        <v>0.79442658802478505</v>
      </c>
    </row>
    <row r="3548" spans="2:64" x14ac:dyDescent="0.25">
      <c r="B3548">
        <v>294870</v>
      </c>
      <c r="C3548" t="s">
        <v>33293</v>
      </c>
      <c r="D3548" s="6" t="s">
        <v>33294</v>
      </c>
      <c r="E3548" s="5">
        <v>38679</v>
      </c>
      <c r="F3548">
        <v>3</v>
      </c>
      <c r="G3548">
        <v>0</v>
      </c>
      <c r="H3548" s="9">
        <v>35527582.628056601</v>
      </c>
      <c r="I3548" s="9">
        <v>48872874.493927099</v>
      </c>
      <c r="J3548" s="9">
        <v>-13345291.865870399</v>
      </c>
      <c r="K3548" s="10">
        <v>-0.27306132500000002</v>
      </c>
      <c r="L3548">
        <v>12237793.431538399</v>
      </c>
      <c r="M3548">
        <v>2437</v>
      </c>
      <c r="N3548">
        <v>2433</v>
      </c>
      <c r="O3548" s="9">
        <v>29077547</v>
      </c>
      <c r="P3548" s="9">
        <v>40000000</v>
      </c>
      <c r="Q3548" s="9">
        <v>-10922453</v>
      </c>
      <c r="R3548">
        <v>10016021</v>
      </c>
      <c r="S3548" t="s">
        <v>1022</v>
      </c>
      <c r="T3548" t="s">
        <v>5646</v>
      </c>
      <c r="U3548" s="2">
        <v>43419</v>
      </c>
      <c r="V3548">
        <v>7</v>
      </c>
      <c r="W3548">
        <v>53</v>
      </c>
      <c r="X3548">
        <v>46</v>
      </c>
      <c r="Y3548" t="s">
        <v>2129</v>
      </c>
      <c r="Z3548">
        <v>135</v>
      </c>
      <c r="AA3548">
        <v>1</v>
      </c>
      <c r="AB3548">
        <v>1</v>
      </c>
      <c r="AC3548" t="s">
        <v>33295</v>
      </c>
      <c r="AD3548" t="s">
        <v>33296</v>
      </c>
      <c r="AE3548" t="s">
        <v>14929</v>
      </c>
      <c r="AF3548" t="s">
        <v>33297</v>
      </c>
      <c r="AG3548" t="s">
        <v>33298</v>
      </c>
      <c r="AH3548" t="s">
        <v>33299</v>
      </c>
      <c r="AI3548" t="s">
        <v>33300</v>
      </c>
      <c r="AJ3548" s="4">
        <v>38769</v>
      </c>
      <c r="AK3548" t="s">
        <v>151</v>
      </c>
      <c r="AL3548" t="s">
        <v>152</v>
      </c>
      <c r="AM3548" t="s">
        <v>33301</v>
      </c>
      <c r="AN3548" t="s">
        <v>33294</v>
      </c>
      <c r="AO3548">
        <v>3533</v>
      </c>
      <c r="AP3548" s="1">
        <v>40712.287106481483</v>
      </c>
      <c r="AQ3548">
        <v>2005</v>
      </c>
      <c r="AR3548">
        <v>2412</v>
      </c>
      <c r="AS3548">
        <v>1</v>
      </c>
      <c r="AT3548" t="s">
        <v>33294</v>
      </c>
      <c r="AU3548">
        <v>2005</v>
      </c>
      <c r="AV3548" s="3">
        <v>38679</v>
      </c>
      <c r="AW3548">
        <v>29077547</v>
      </c>
      <c r="AX3548" t="s">
        <v>33302</v>
      </c>
      <c r="AY3548" t="s">
        <v>33294</v>
      </c>
      <c r="AZ3548" t="s">
        <v>28121</v>
      </c>
      <c r="BA3548">
        <v>29077547</v>
      </c>
      <c r="BB3548" t="s">
        <v>33303</v>
      </c>
      <c r="BC3548" s="3">
        <v>38679</v>
      </c>
      <c r="BD3548" s="3">
        <v>38679</v>
      </c>
      <c r="BE3548" t="s">
        <v>33294</v>
      </c>
      <c r="BF3548" t="s">
        <v>1808</v>
      </c>
      <c r="BG3548">
        <v>40000000</v>
      </c>
      <c r="BH3548">
        <v>29077547</v>
      </c>
      <c r="BI3548">
        <v>2005</v>
      </c>
      <c r="BJ3548" t="b">
        <v>0</v>
      </c>
      <c r="BK3548" t="s">
        <v>33304</v>
      </c>
      <c r="BL3548">
        <v>0.81844991550415802</v>
      </c>
    </row>
    <row r="3549" spans="2:64" x14ac:dyDescent="0.25">
      <c r="B3549">
        <v>297284</v>
      </c>
      <c r="C3549" t="s">
        <v>33438</v>
      </c>
      <c r="D3549" s="6" t="s">
        <v>33439</v>
      </c>
      <c r="E3549" s="5">
        <v>38485</v>
      </c>
      <c r="F3549">
        <v>1</v>
      </c>
      <c r="G3549">
        <v>0</v>
      </c>
      <c r="H3549" s="9">
        <v>5564789.0195884705</v>
      </c>
      <c r="L3549">
        <v>2373780.78526749</v>
      </c>
      <c r="M3549">
        <v>1040</v>
      </c>
      <c r="N3549">
        <v>1040</v>
      </c>
      <c r="O3549" s="9">
        <v>4480744</v>
      </c>
      <c r="R3549">
        <v>1911358</v>
      </c>
      <c r="S3549" t="s">
        <v>5439</v>
      </c>
      <c r="T3549" t="s">
        <v>7385</v>
      </c>
      <c r="U3549" s="2">
        <v>51445</v>
      </c>
      <c r="V3549">
        <v>6.4</v>
      </c>
      <c r="W3549">
        <v>33</v>
      </c>
      <c r="X3549">
        <v>25</v>
      </c>
      <c r="Y3549" t="s">
        <v>16297</v>
      </c>
      <c r="Z3549">
        <v>106</v>
      </c>
      <c r="AA3549">
        <v>1</v>
      </c>
      <c r="AB3549">
        <v>1</v>
      </c>
      <c r="AC3549" t="s">
        <v>33440</v>
      </c>
      <c r="AD3549" t="s">
        <v>12405</v>
      </c>
      <c r="AE3549" t="s">
        <v>17486</v>
      </c>
      <c r="AF3549" t="s">
        <v>33441</v>
      </c>
      <c r="AG3549" t="s">
        <v>33442</v>
      </c>
      <c r="AH3549" t="s">
        <v>33443</v>
      </c>
      <c r="AI3549" t="s">
        <v>33444</v>
      </c>
      <c r="AJ3549" s="4">
        <v>38615</v>
      </c>
      <c r="AK3549" t="s">
        <v>151</v>
      </c>
      <c r="AL3549" t="s">
        <v>33445</v>
      </c>
      <c r="AM3549" t="s">
        <v>33446</v>
      </c>
      <c r="AN3549" t="s">
        <v>33439</v>
      </c>
      <c r="AO3549">
        <v>14889</v>
      </c>
      <c r="AP3549" s="1">
        <v>42876.629513888889</v>
      </c>
      <c r="AQ3549">
        <v>2004</v>
      </c>
      <c r="AR3549">
        <v>7648</v>
      </c>
      <c r="AS3549">
        <v>1</v>
      </c>
      <c r="AT3549" t="s">
        <v>33439</v>
      </c>
      <c r="AU3549">
        <v>2004</v>
      </c>
      <c r="AV3549" s="3">
        <v>38485</v>
      </c>
      <c r="AX3549" t="s">
        <v>33447</v>
      </c>
      <c r="AY3549" t="s">
        <v>33439</v>
      </c>
      <c r="AZ3549" t="s">
        <v>26830</v>
      </c>
      <c r="BA3549">
        <v>4480744</v>
      </c>
      <c r="BB3549" t="s">
        <v>33448</v>
      </c>
      <c r="BC3549" s="3">
        <v>38485</v>
      </c>
      <c r="BL3549">
        <v>0.80519566586036595</v>
      </c>
    </row>
    <row r="3550" spans="2:64" x14ac:dyDescent="0.25">
      <c r="B3550">
        <v>300270</v>
      </c>
      <c r="C3550" t="s">
        <v>33613</v>
      </c>
      <c r="D3550" s="6" t="s">
        <v>33614</v>
      </c>
      <c r="E3550" s="5">
        <v>38471</v>
      </c>
      <c r="F3550">
        <v>3</v>
      </c>
      <c r="G3550">
        <v>0</v>
      </c>
      <c r="H3550" s="9">
        <v>377313.80045220902</v>
      </c>
      <c r="I3550" s="9">
        <v>1736920.8633093501</v>
      </c>
      <c r="J3550" s="9">
        <v>-1359607.0628571401</v>
      </c>
      <c r="K3550" s="10">
        <v>-0.78276857142857104</v>
      </c>
      <c r="O3550" s="9">
        <v>304124</v>
      </c>
      <c r="P3550" s="9">
        <v>1400000</v>
      </c>
      <c r="Q3550" s="9">
        <v>-1095876</v>
      </c>
      <c r="S3550" t="s">
        <v>5439</v>
      </c>
      <c r="T3550" t="s">
        <v>19328</v>
      </c>
      <c r="U3550" s="2">
        <v>2887</v>
      </c>
      <c r="V3550">
        <v>6.7</v>
      </c>
      <c r="W3550">
        <v>75</v>
      </c>
      <c r="X3550">
        <v>76</v>
      </c>
      <c r="Y3550" t="s">
        <v>317</v>
      </c>
      <c r="Z3550">
        <v>106</v>
      </c>
      <c r="AA3550">
        <v>0</v>
      </c>
      <c r="AB3550">
        <v>0</v>
      </c>
      <c r="AC3550" t="s">
        <v>33615</v>
      </c>
      <c r="AD3550" t="s">
        <v>24023</v>
      </c>
      <c r="AE3550" t="s">
        <v>33616</v>
      </c>
      <c r="AF3550" t="s">
        <v>33617</v>
      </c>
      <c r="AG3550" t="s">
        <v>33618</v>
      </c>
      <c r="AH3550" t="s">
        <v>33619</v>
      </c>
      <c r="AI3550" t="s">
        <v>33620</v>
      </c>
      <c r="AJ3550" s="4">
        <v>38601</v>
      </c>
      <c r="AK3550" t="s">
        <v>4422</v>
      </c>
      <c r="AL3550" t="s">
        <v>33621</v>
      </c>
      <c r="AM3550" t="s">
        <v>33622</v>
      </c>
      <c r="AN3550" t="s">
        <v>33614</v>
      </c>
      <c r="AO3550">
        <v>8768</v>
      </c>
      <c r="AP3550" s="1">
        <v>41593.233807870369</v>
      </c>
      <c r="AQ3550">
        <v>2004</v>
      </c>
      <c r="AR3550">
        <v>4828</v>
      </c>
      <c r="AS3550">
        <v>1</v>
      </c>
      <c r="AT3550" t="s">
        <v>33623</v>
      </c>
      <c r="AU3550">
        <v>2004</v>
      </c>
      <c r="AV3550" s="3">
        <v>38113</v>
      </c>
      <c r="AW3550">
        <v>234013</v>
      </c>
      <c r="AX3550" t="s">
        <v>33624</v>
      </c>
      <c r="BD3550" s="3">
        <v>38471</v>
      </c>
      <c r="BE3550" t="s">
        <v>33625</v>
      </c>
      <c r="BF3550" t="s">
        <v>317</v>
      </c>
      <c r="BG3550">
        <v>1400000</v>
      </c>
      <c r="BH3550">
        <v>304124</v>
      </c>
      <c r="BI3550">
        <v>2005</v>
      </c>
      <c r="BJ3550" t="b">
        <v>0</v>
      </c>
      <c r="BK3550" t="s">
        <v>33626</v>
      </c>
      <c r="BL3550">
        <v>0.80602405646310304</v>
      </c>
    </row>
    <row r="3551" spans="2:64" x14ac:dyDescent="0.25">
      <c r="B3551">
        <v>310775</v>
      </c>
      <c r="C3551" t="s">
        <v>34130</v>
      </c>
      <c r="D3551" s="6" t="s">
        <v>34131</v>
      </c>
      <c r="E3551" s="5">
        <v>38583</v>
      </c>
      <c r="F3551">
        <v>3</v>
      </c>
      <c r="G3551">
        <v>1</v>
      </c>
      <c r="H3551" s="9">
        <v>55616.639389001997</v>
      </c>
      <c r="O3551" s="9">
        <v>45243</v>
      </c>
      <c r="S3551" t="s">
        <v>5439</v>
      </c>
      <c r="T3551" t="s">
        <v>34132</v>
      </c>
      <c r="U3551" s="2">
        <v>49987</v>
      </c>
      <c r="V3551">
        <v>7.7</v>
      </c>
      <c r="W3551">
        <v>56</v>
      </c>
      <c r="X3551">
        <v>54</v>
      </c>
      <c r="Y3551" t="s">
        <v>4604</v>
      </c>
      <c r="Z3551">
        <v>129</v>
      </c>
      <c r="AA3551">
        <v>0</v>
      </c>
      <c r="AB3551">
        <v>0</v>
      </c>
      <c r="AC3551" t="s">
        <v>34133</v>
      </c>
      <c r="AD3551" t="s">
        <v>6071</v>
      </c>
      <c r="AE3551" t="s">
        <v>31497</v>
      </c>
      <c r="AF3551" t="s">
        <v>34134</v>
      </c>
      <c r="AG3551" t="s">
        <v>34135</v>
      </c>
      <c r="AH3551" t="s">
        <v>34136</v>
      </c>
      <c r="AI3551" t="s">
        <v>34137</v>
      </c>
      <c r="AJ3551" s="4">
        <v>38678</v>
      </c>
      <c r="AK3551" t="s">
        <v>34138</v>
      </c>
      <c r="AL3551" t="s">
        <v>30426</v>
      </c>
      <c r="AM3551" t="s">
        <v>34139</v>
      </c>
      <c r="AN3551" t="s">
        <v>34131</v>
      </c>
      <c r="AO3551">
        <v>5845</v>
      </c>
      <c r="AP3551" s="1">
        <v>41182.227361111109</v>
      </c>
      <c r="AQ3551">
        <v>2002</v>
      </c>
      <c r="AR3551">
        <v>3564</v>
      </c>
      <c r="AS3551">
        <v>1</v>
      </c>
      <c r="AT3551" t="s">
        <v>34131</v>
      </c>
      <c r="AU3551">
        <v>2002</v>
      </c>
      <c r="AV3551" s="3">
        <v>37344</v>
      </c>
      <c r="AX3551" t="s">
        <v>34140</v>
      </c>
      <c r="BD3551" s="3">
        <v>38583</v>
      </c>
      <c r="BE3551" t="s">
        <v>34141</v>
      </c>
      <c r="BF3551" t="s">
        <v>317</v>
      </c>
      <c r="BH3551">
        <v>45243</v>
      </c>
      <c r="BI3551">
        <v>2005</v>
      </c>
      <c r="BJ3551" t="b">
        <v>0</v>
      </c>
      <c r="BK3551" t="s">
        <v>34142</v>
      </c>
      <c r="BL3551">
        <v>0.81347957188773601</v>
      </c>
    </row>
    <row r="3552" spans="2:64" x14ac:dyDescent="0.25">
      <c r="B3552">
        <v>317042</v>
      </c>
      <c r="C3552" t="s">
        <v>34435</v>
      </c>
      <c r="D3552" s="6" t="s">
        <v>34436</v>
      </c>
      <c r="E3552" s="5">
        <v>38373</v>
      </c>
      <c r="F3552">
        <v>1</v>
      </c>
      <c r="G3552">
        <v>0</v>
      </c>
      <c r="S3552" t="s">
        <v>5439</v>
      </c>
      <c r="U3552" s="2">
        <v>5028</v>
      </c>
      <c r="V3552">
        <v>6.2</v>
      </c>
      <c r="X3552">
        <v>67</v>
      </c>
      <c r="Y3552" t="s">
        <v>1101</v>
      </c>
      <c r="Z3552">
        <v>92</v>
      </c>
      <c r="AA3552">
        <v>1</v>
      </c>
      <c r="AB3552">
        <v>1</v>
      </c>
      <c r="AC3552" t="s">
        <v>34437</v>
      </c>
      <c r="AD3552" t="s">
        <v>16310</v>
      </c>
      <c r="AE3552" t="s">
        <v>34438</v>
      </c>
      <c r="AF3552" t="s">
        <v>34438</v>
      </c>
      <c r="AG3552" t="s">
        <v>34439</v>
      </c>
      <c r="AH3552" t="s">
        <v>34440</v>
      </c>
      <c r="AJ3552" s="4">
        <v>38370</v>
      </c>
      <c r="AK3552" t="s">
        <v>151</v>
      </c>
      <c r="AL3552" t="s">
        <v>34441</v>
      </c>
      <c r="AM3552" t="s">
        <v>14176</v>
      </c>
      <c r="AN3552" t="s">
        <v>34436</v>
      </c>
      <c r="AO3552">
        <v>14894</v>
      </c>
      <c r="AP3552" s="1">
        <v>42876.650821759256</v>
      </c>
      <c r="AQ3552">
        <v>2004</v>
      </c>
      <c r="AR3552">
        <v>7653</v>
      </c>
      <c r="AS3552">
        <v>1</v>
      </c>
      <c r="AT3552" t="s">
        <v>34436</v>
      </c>
      <c r="AU3552">
        <v>2004</v>
      </c>
      <c r="AV3552" s="3">
        <v>38373</v>
      </c>
      <c r="AX3552" t="s">
        <v>34442</v>
      </c>
      <c r="BL3552">
        <v>0.78987043970973103</v>
      </c>
    </row>
    <row r="3553" spans="2:64" x14ac:dyDescent="0.25">
      <c r="B3553">
        <v>320661</v>
      </c>
      <c r="C3553" t="s">
        <v>34642</v>
      </c>
      <c r="D3553" s="6" t="s">
        <v>34643</v>
      </c>
      <c r="E3553" s="5">
        <v>38478</v>
      </c>
      <c r="F3553">
        <v>0</v>
      </c>
      <c r="G3553">
        <v>0</v>
      </c>
      <c r="H3553" s="9">
        <v>58865708.062839501</v>
      </c>
      <c r="I3553" s="9">
        <v>136612757.201646</v>
      </c>
      <c r="J3553" s="9">
        <v>-77747049.138806596</v>
      </c>
      <c r="K3553" s="10">
        <v>-0.56910533636363603</v>
      </c>
      <c r="L3553">
        <v>24386614.126913499</v>
      </c>
      <c r="M3553">
        <v>3219</v>
      </c>
      <c r="N3553">
        <v>3216</v>
      </c>
      <c r="O3553" s="9">
        <v>47398413</v>
      </c>
      <c r="P3553" s="9">
        <v>110000000</v>
      </c>
      <c r="Q3553" s="9">
        <v>-62601587</v>
      </c>
      <c r="R3553">
        <v>19635996</v>
      </c>
      <c r="S3553" t="s">
        <v>5439</v>
      </c>
      <c r="T3553" t="s">
        <v>3871</v>
      </c>
      <c r="U3553" s="2">
        <v>230312</v>
      </c>
      <c r="V3553">
        <v>7.2</v>
      </c>
      <c r="W3553">
        <v>63</v>
      </c>
      <c r="X3553">
        <v>39</v>
      </c>
      <c r="Y3553" t="s">
        <v>1956</v>
      </c>
      <c r="Z3553">
        <v>144</v>
      </c>
      <c r="AA3553">
        <v>1</v>
      </c>
      <c r="AB3553">
        <v>1</v>
      </c>
      <c r="AC3553" t="s">
        <v>34644</v>
      </c>
      <c r="AD3553" t="s">
        <v>25542</v>
      </c>
      <c r="AE3553" t="s">
        <v>12748</v>
      </c>
      <c r="AF3553" t="s">
        <v>34645</v>
      </c>
      <c r="AG3553" t="s">
        <v>34646</v>
      </c>
      <c r="AH3553" t="s">
        <v>34647</v>
      </c>
      <c r="AI3553" t="s">
        <v>34648</v>
      </c>
      <c r="AJ3553" s="4">
        <v>38636</v>
      </c>
      <c r="AK3553" t="s">
        <v>34649</v>
      </c>
      <c r="AL3553" t="s">
        <v>34650</v>
      </c>
      <c r="AM3553" t="s">
        <v>34651</v>
      </c>
      <c r="AN3553" t="s">
        <v>34643</v>
      </c>
      <c r="AO3553">
        <v>1207</v>
      </c>
      <c r="AP3553" s="1">
        <v>40369.274456018517</v>
      </c>
      <c r="AQ3553">
        <v>2005</v>
      </c>
      <c r="AR3553">
        <v>1150</v>
      </c>
      <c r="AS3553">
        <v>1</v>
      </c>
      <c r="AT3553" t="s">
        <v>34643</v>
      </c>
      <c r="AU3553">
        <v>2005</v>
      </c>
      <c r="AV3553" s="3">
        <v>38478</v>
      </c>
      <c r="AW3553">
        <v>47259055</v>
      </c>
      <c r="AX3553" t="s">
        <v>34652</v>
      </c>
      <c r="AY3553" t="s">
        <v>34643</v>
      </c>
      <c r="AZ3553" t="s">
        <v>4694</v>
      </c>
      <c r="BA3553">
        <v>47398413</v>
      </c>
      <c r="BB3553" t="s">
        <v>34653</v>
      </c>
      <c r="BC3553" s="3">
        <v>38478</v>
      </c>
      <c r="BD3553" s="3">
        <v>38478</v>
      </c>
      <c r="BE3553" t="s">
        <v>34643</v>
      </c>
      <c r="BF3553" t="s">
        <v>3152</v>
      </c>
      <c r="BG3553">
        <v>110000000</v>
      </c>
      <c r="BH3553">
        <v>47398413</v>
      </c>
      <c r="BI3553">
        <v>2005</v>
      </c>
      <c r="BJ3553" t="b">
        <v>0</v>
      </c>
      <c r="BK3553" t="s">
        <v>34654</v>
      </c>
      <c r="BL3553">
        <v>0.80519566586036595</v>
      </c>
    </row>
    <row r="3554" spans="2:64" x14ac:dyDescent="0.25">
      <c r="B3554">
        <v>327753</v>
      </c>
      <c r="C3554" t="s">
        <v>34910</v>
      </c>
      <c r="D3554" s="6" t="s">
        <v>34911</v>
      </c>
      <c r="E3554" s="5">
        <v>38471</v>
      </c>
      <c r="F3554">
        <v>3</v>
      </c>
      <c r="G3554">
        <v>0</v>
      </c>
      <c r="H3554" s="9">
        <v>95617.493525179802</v>
      </c>
      <c r="I3554" s="9">
        <v>37219.732785200402</v>
      </c>
      <c r="J3554" s="9">
        <v>58397.7607399794</v>
      </c>
      <c r="K3554" s="10">
        <v>1.569</v>
      </c>
      <c r="L3554">
        <v>13095.142651593</v>
      </c>
      <c r="M3554">
        <v>3</v>
      </c>
      <c r="N3554">
        <v>2</v>
      </c>
      <c r="O3554" s="9">
        <v>77070</v>
      </c>
      <c r="P3554" s="9">
        <v>30000</v>
      </c>
      <c r="Q3554" s="9">
        <v>47070</v>
      </c>
      <c r="R3554">
        <v>10555</v>
      </c>
      <c r="T3554" t="s">
        <v>34912</v>
      </c>
      <c r="U3554" s="2">
        <v>1971</v>
      </c>
      <c r="V3554">
        <v>6.4</v>
      </c>
      <c r="W3554">
        <v>78</v>
      </c>
      <c r="X3554">
        <v>87</v>
      </c>
      <c r="Y3554" t="s">
        <v>379</v>
      </c>
      <c r="Z3554">
        <v>89</v>
      </c>
      <c r="AA3554">
        <v>1</v>
      </c>
      <c r="AB3554">
        <v>1</v>
      </c>
      <c r="AC3554" t="s">
        <v>34913</v>
      </c>
      <c r="AD3554" t="s">
        <v>1391</v>
      </c>
      <c r="AE3554" t="s">
        <v>34914</v>
      </c>
      <c r="AF3554" t="s">
        <v>34914</v>
      </c>
      <c r="AG3554" t="s">
        <v>34915</v>
      </c>
      <c r="AH3554" t="s">
        <v>34916</v>
      </c>
      <c r="AI3554" t="s">
        <v>34917</v>
      </c>
      <c r="AJ3554" s="4">
        <v>38580</v>
      </c>
      <c r="AK3554" t="s">
        <v>151</v>
      </c>
      <c r="AL3554" t="s">
        <v>152</v>
      </c>
      <c r="AM3554" t="s">
        <v>34918</v>
      </c>
      <c r="AN3554" t="s">
        <v>34911</v>
      </c>
      <c r="AO3554">
        <v>6909</v>
      </c>
      <c r="AP3554" s="1">
        <v>41370.528946759259</v>
      </c>
      <c r="AQ3554">
        <v>2002</v>
      </c>
      <c r="AR3554">
        <v>4032</v>
      </c>
      <c r="AS3554">
        <v>1</v>
      </c>
      <c r="AT3554" t="s">
        <v>34911</v>
      </c>
      <c r="AU3554">
        <v>2002</v>
      </c>
      <c r="AV3554" s="3">
        <v>39191</v>
      </c>
      <c r="AX3554" t="s">
        <v>34919</v>
      </c>
      <c r="AY3554" t="s">
        <v>34911</v>
      </c>
      <c r="AZ3554" t="s">
        <v>34920</v>
      </c>
      <c r="BA3554">
        <v>77070</v>
      </c>
      <c r="BB3554" t="s">
        <v>34921</v>
      </c>
      <c r="BC3554" s="3">
        <v>38471</v>
      </c>
      <c r="BD3554" s="3">
        <v>38471</v>
      </c>
      <c r="BE3554" t="s">
        <v>34911</v>
      </c>
      <c r="BF3554" t="s">
        <v>297</v>
      </c>
      <c r="BG3554">
        <v>30000</v>
      </c>
      <c r="BH3554">
        <v>77070</v>
      </c>
      <c r="BI3554">
        <v>2005</v>
      </c>
      <c r="BJ3554" t="b">
        <v>0</v>
      </c>
      <c r="BK3554" t="s">
        <v>34922</v>
      </c>
      <c r="BL3554">
        <v>0.80602405646310304</v>
      </c>
    </row>
    <row r="3555" spans="2:64" x14ac:dyDescent="0.25">
      <c r="B3555">
        <v>330373</v>
      </c>
      <c r="C3555" t="s">
        <v>35022</v>
      </c>
      <c r="D3555" s="6" t="s">
        <v>35023</v>
      </c>
      <c r="E3555" s="5">
        <v>38674</v>
      </c>
      <c r="F3555">
        <v>1</v>
      </c>
      <c r="G3555">
        <v>0</v>
      </c>
      <c r="H3555" s="9">
        <v>354344267.75076902</v>
      </c>
      <c r="I3555" s="9">
        <v>183273279.35222599</v>
      </c>
      <c r="J3555" s="9">
        <v>171070988.39854199</v>
      </c>
      <c r="K3555" s="10">
        <v>0.93342024000000001</v>
      </c>
      <c r="L3555">
        <v>125463952.106032</v>
      </c>
      <c r="M3555">
        <v>3858</v>
      </c>
      <c r="N3555">
        <v>3858</v>
      </c>
      <c r="O3555" s="9">
        <v>290013036</v>
      </c>
      <c r="P3555" s="9">
        <v>150000000</v>
      </c>
      <c r="Q3555" s="9">
        <v>140013036</v>
      </c>
      <c r="R3555">
        <v>102685961</v>
      </c>
      <c r="S3555" t="s">
        <v>1022</v>
      </c>
      <c r="T3555" t="s">
        <v>1326</v>
      </c>
      <c r="U3555" s="2">
        <v>424171</v>
      </c>
      <c r="V3555">
        <v>7.7</v>
      </c>
      <c r="W3555">
        <v>81</v>
      </c>
      <c r="X3555">
        <v>88</v>
      </c>
      <c r="Y3555" t="s">
        <v>757</v>
      </c>
      <c r="Z3555">
        <v>157</v>
      </c>
      <c r="AA3555">
        <v>1</v>
      </c>
      <c r="AB3555">
        <v>1</v>
      </c>
      <c r="AC3555" t="s">
        <v>35024</v>
      </c>
      <c r="AD3555" t="s">
        <v>35025</v>
      </c>
      <c r="AE3555" t="s">
        <v>19125</v>
      </c>
      <c r="AF3555" t="s">
        <v>35026</v>
      </c>
      <c r="AG3555" t="s">
        <v>35027</v>
      </c>
      <c r="AH3555" t="s">
        <v>35028</v>
      </c>
      <c r="AI3555" t="s">
        <v>35029</v>
      </c>
      <c r="AJ3555" s="4">
        <v>38783</v>
      </c>
      <c r="AK3555" t="s">
        <v>1428</v>
      </c>
      <c r="AL3555" t="s">
        <v>5787</v>
      </c>
      <c r="AM3555" t="s">
        <v>35030</v>
      </c>
      <c r="AN3555" t="s">
        <v>35023</v>
      </c>
      <c r="AO3555">
        <v>3372</v>
      </c>
      <c r="AP3555" s="1">
        <v>40687.895960648151</v>
      </c>
      <c r="AQ3555">
        <v>2005</v>
      </c>
      <c r="AR3555">
        <v>2334</v>
      </c>
      <c r="AS3555">
        <v>1</v>
      </c>
      <c r="AT3555" t="s">
        <v>35023</v>
      </c>
      <c r="AU3555">
        <v>2005</v>
      </c>
      <c r="AV3555" s="3">
        <v>38674</v>
      </c>
      <c r="AW3555">
        <v>289994397</v>
      </c>
      <c r="AX3555" t="s">
        <v>35031</v>
      </c>
      <c r="AY3555" t="s">
        <v>35023</v>
      </c>
      <c r="AZ3555" t="s">
        <v>26203</v>
      </c>
      <c r="BA3555">
        <v>290013036</v>
      </c>
      <c r="BB3555" t="s">
        <v>35032</v>
      </c>
      <c r="BC3555" s="3">
        <v>38674</v>
      </c>
      <c r="BD3555" s="3">
        <v>38674</v>
      </c>
      <c r="BE3555" t="s">
        <v>35023</v>
      </c>
      <c r="BF3555" t="s">
        <v>3152</v>
      </c>
      <c r="BG3555">
        <v>150000000</v>
      </c>
      <c r="BH3555">
        <v>290013036</v>
      </c>
      <c r="BI3555">
        <v>2005</v>
      </c>
      <c r="BJ3555" t="b">
        <v>0</v>
      </c>
      <c r="BK3555" t="s">
        <v>35033</v>
      </c>
      <c r="BL3555">
        <v>0.81844991550415802</v>
      </c>
    </row>
    <row r="3556" spans="2:64" x14ac:dyDescent="0.25">
      <c r="B3556">
        <v>331933</v>
      </c>
      <c r="C3556" t="s">
        <v>35080</v>
      </c>
      <c r="D3556" s="6" t="s">
        <v>35081</v>
      </c>
      <c r="E3556" s="5">
        <v>38408</v>
      </c>
      <c r="F3556">
        <v>3</v>
      </c>
      <c r="H3556" s="9">
        <v>24797390.088592201</v>
      </c>
      <c r="I3556" s="9">
        <v>62938477.580813304</v>
      </c>
      <c r="J3556" s="9">
        <v>-38141087.492220998</v>
      </c>
      <c r="K3556" s="10">
        <v>-0.60600588</v>
      </c>
      <c r="L3556">
        <v>11224764.042919699</v>
      </c>
      <c r="M3556">
        <v>2422</v>
      </c>
      <c r="N3556">
        <v>2422</v>
      </c>
      <c r="O3556" s="9">
        <v>19699706</v>
      </c>
      <c r="P3556" s="9">
        <v>50000000</v>
      </c>
      <c r="Q3556" s="9">
        <v>-30300294</v>
      </c>
      <c r="R3556">
        <v>8917251</v>
      </c>
      <c r="S3556" t="s">
        <v>1022</v>
      </c>
      <c r="T3556" t="s">
        <v>1307</v>
      </c>
      <c r="U3556" s="2">
        <v>20549</v>
      </c>
      <c r="V3556">
        <v>5.4</v>
      </c>
      <c r="W3556">
        <v>35</v>
      </c>
      <c r="X3556">
        <v>9</v>
      </c>
      <c r="Y3556" t="s">
        <v>8607</v>
      </c>
      <c r="Z3556">
        <v>100</v>
      </c>
      <c r="AA3556">
        <v>1</v>
      </c>
      <c r="AB3556">
        <v>1</v>
      </c>
      <c r="AC3556" t="s">
        <v>35082</v>
      </c>
      <c r="AE3556" t="s">
        <v>17788</v>
      </c>
      <c r="AF3556" t="s">
        <v>35083</v>
      </c>
      <c r="AG3556" t="s">
        <v>35084</v>
      </c>
      <c r="AH3556" t="s">
        <v>35085</v>
      </c>
      <c r="AI3556" t="s">
        <v>35086</v>
      </c>
      <c r="AJ3556" s="4">
        <v>38552</v>
      </c>
      <c r="AK3556" t="s">
        <v>151</v>
      </c>
      <c r="AL3556" t="s">
        <v>152</v>
      </c>
      <c r="AM3556" t="s">
        <v>35087</v>
      </c>
      <c r="AN3556" t="s">
        <v>35081</v>
      </c>
      <c r="AO3556">
        <v>1</v>
      </c>
      <c r="AP3556" s="1">
        <v>40021.120046296295</v>
      </c>
      <c r="AQ3556">
        <v>2005</v>
      </c>
      <c r="AR3556">
        <v>378</v>
      </c>
      <c r="AS3556">
        <v>1</v>
      </c>
      <c r="AT3556" t="s">
        <v>35081</v>
      </c>
      <c r="AU3556">
        <v>2005</v>
      </c>
      <c r="AV3556" s="3">
        <v>38408</v>
      </c>
      <c r="AW3556">
        <v>19118247</v>
      </c>
      <c r="AX3556" t="s">
        <v>35088</v>
      </c>
      <c r="AY3556" t="s">
        <v>35081</v>
      </c>
      <c r="AZ3556" t="s">
        <v>26151</v>
      </c>
      <c r="BA3556">
        <v>19699706</v>
      </c>
      <c r="BB3556" t="s">
        <v>35089</v>
      </c>
      <c r="BC3556" s="3">
        <v>38408</v>
      </c>
      <c r="BD3556" s="3">
        <v>38408</v>
      </c>
      <c r="BE3556" t="s">
        <v>35081</v>
      </c>
      <c r="BF3556" t="s">
        <v>297</v>
      </c>
      <c r="BG3556">
        <v>50000000</v>
      </c>
      <c r="BH3556">
        <v>19699706</v>
      </c>
      <c r="BI3556">
        <v>2005</v>
      </c>
      <c r="BJ3556" t="b">
        <v>0</v>
      </c>
      <c r="BK3556" t="s">
        <v>35090</v>
      </c>
      <c r="BL3556">
        <v>0.79442658802478505</v>
      </c>
    </row>
    <row r="3557" spans="2:64" x14ac:dyDescent="0.25">
      <c r="B3557">
        <v>338095</v>
      </c>
      <c r="C3557" t="s">
        <v>35320</v>
      </c>
      <c r="D3557" s="6" t="s">
        <v>35321</v>
      </c>
      <c r="E3557" s="5">
        <v>38513</v>
      </c>
      <c r="F3557">
        <v>3</v>
      </c>
      <c r="G3557">
        <v>0</v>
      </c>
      <c r="H3557" s="9">
        <v>4569291.1388791697</v>
      </c>
      <c r="I3557" s="9">
        <v>3537692.5449871402</v>
      </c>
      <c r="J3557" s="9">
        <v>1031598.59389203</v>
      </c>
      <c r="K3557" s="10">
        <v>0.291602105263157</v>
      </c>
      <c r="O3557" s="9">
        <v>3681066</v>
      </c>
      <c r="P3557" s="9">
        <v>2850000</v>
      </c>
      <c r="Q3557" s="9">
        <v>831066</v>
      </c>
      <c r="S3557" t="s">
        <v>5439</v>
      </c>
      <c r="T3557" t="s">
        <v>24501</v>
      </c>
      <c r="U3557" s="2">
        <v>58178</v>
      </c>
      <c r="V3557">
        <v>6.8</v>
      </c>
      <c r="W3557">
        <v>42</v>
      </c>
      <c r="X3557">
        <v>40</v>
      </c>
      <c r="Y3557" t="s">
        <v>5565</v>
      </c>
      <c r="Z3557">
        <v>91</v>
      </c>
      <c r="AA3557">
        <v>1</v>
      </c>
      <c r="AB3557">
        <v>0</v>
      </c>
      <c r="AC3557" t="s">
        <v>35322</v>
      </c>
      <c r="AD3557" t="s">
        <v>29310</v>
      </c>
      <c r="AE3557" t="s">
        <v>35323</v>
      </c>
      <c r="AF3557" t="s">
        <v>35324</v>
      </c>
      <c r="AG3557" t="s">
        <v>35325</v>
      </c>
      <c r="AH3557" t="s">
        <v>35326</v>
      </c>
      <c r="AI3557" t="s">
        <v>35327</v>
      </c>
      <c r="AJ3557" s="4">
        <v>38636</v>
      </c>
      <c r="AK3557" t="s">
        <v>15516</v>
      </c>
      <c r="AL3557" t="s">
        <v>35328</v>
      </c>
      <c r="AM3557" t="s">
        <v>35329</v>
      </c>
      <c r="AN3557" t="s">
        <v>35321</v>
      </c>
      <c r="AO3557">
        <v>11005</v>
      </c>
      <c r="AP3557" s="1">
        <v>41920.946620370371</v>
      </c>
      <c r="AQ3557">
        <v>2003</v>
      </c>
      <c r="AR3557">
        <v>5819</v>
      </c>
      <c r="AS3557">
        <v>1</v>
      </c>
      <c r="AT3557" t="s">
        <v>35321</v>
      </c>
      <c r="AU3557">
        <v>2003</v>
      </c>
      <c r="AV3557" s="3">
        <v>38513</v>
      </c>
      <c r="AW3557">
        <v>3645438</v>
      </c>
      <c r="AX3557" t="s">
        <v>35330</v>
      </c>
      <c r="BD3557" s="3">
        <v>38513</v>
      </c>
      <c r="BE3557" t="s">
        <v>35321</v>
      </c>
      <c r="BF3557" t="s">
        <v>850</v>
      </c>
      <c r="BG3557">
        <v>2850000</v>
      </c>
      <c r="BH3557">
        <v>3681066</v>
      </c>
      <c r="BI3557">
        <v>2005</v>
      </c>
      <c r="BJ3557" t="b">
        <v>0</v>
      </c>
      <c r="BK3557" t="s">
        <v>35331</v>
      </c>
      <c r="BL3557">
        <v>0.80560986116173405</v>
      </c>
    </row>
    <row r="3558" spans="2:64" x14ac:dyDescent="0.25">
      <c r="B3558">
        <v>338427</v>
      </c>
      <c r="C3558" t="s">
        <v>35403</v>
      </c>
      <c r="D3558" s="6" t="s">
        <v>35404</v>
      </c>
      <c r="E3558" s="5">
        <v>38646</v>
      </c>
      <c r="F3558">
        <v>2</v>
      </c>
      <c r="G3558">
        <v>0</v>
      </c>
      <c r="H3558" s="9">
        <v>12464924.482610401</v>
      </c>
      <c r="I3558" s="9">
        <v>9090060.2409638502</v>
      </c>
      <c r="J3558" s="9">
        <v>3374864.2416465799</v>
      </c>
      <c r="K3558" s="10">
        <v>0.37126973333333302</v>
      </c>
      <c r="L3558">
        <v>278380.064859437</v>
      </c>
      <c r="M3558">
        <v>493</v>
      </c>
      <c r="N3558">
        <v>8</v>
      </c>
      <c r="O3558" s="9">
        <v>10284523</v>
      </c>
      <c r="P3558" s="9">
        <v>7500000</v>
      </c>
      <c r="Q3558" s="9">
        <v>2784523</v>
      </c>
      <c r="R3558">
        <v>229685</v>
      </c>
      <c r="S3558" t="s">
        <v>5439</v>
      </c>
      <c r="T3558" t="s">
        <v>15233</v>
      </c>
      <c r="U3558" s="2">
        <v>21759</v>
      </c>
      <c r="V3558">
        <v>6.4</v>
      </c>
      <c r="W3558">
        <v>62</v>
      </c>
      <c r="X3558">
        <v>60</v>
      </c>
      <c r="Y3558" t="s">
        <v>431</v>
      </c>
      <c r="Z3558">
        <v>106</v>
      </c>
      <c r="AA3558">
        <v>1</v>
      </c>
      <c r="AB3558">
        <v>1</v>
      </c>
      <c r="AC3558" t="s">
        <v>35405</v>
      </c>
      <c r="AD3558" t="s">
        <v>15245</v>
      </c>
      <c r="AE3558" t="s">
        <v>35406</v>
      </c>
      <c r="AF3558" t="s">
        <v>35407</v>
      </c>
      <c r="AG3558" t="s">
        <v>35408</v>
      </c>
      <c r="AH3558" t="s">
        <v>35409</v>
      </c>
      <c r="AI3558" t="s">
        <v>35410</v>
      </c>
      <c r="AJ3558" s="4">
        <v>38832</v>
      </c>
      <c r="AK3558" t="s">
        <v>4075</v>
      </c>
      <c r="AL3558" t="s">
        <v>152</v>
      </c>
      <c r="AM3558" t="s">
        <v>35411</v>
      </c>
      <c r="AN3558" t="s">
        <v>35404</v>
      </c>
      <c r="AO3558">
        <v>3292</v>
      </c>
      <c r="AP3558" s="1">
        <v>40677.084004629629</v>
      </c>
      <c r="AQ3558">
        <v>2005</v>
      </c>
      <c r="AR3558">
        <v>2291</v>
      </c>
      <c r="AS3558">
        <v>1</v>
      </c>
      <c r="AT3558" t="s">
        <v>35404</v>
      </c>
      <c r="AU3558">
        <v>2005</v>
      </c>
      <c r="AV3558" s="3">
        <v>38660</v>
      </c>
      <c r="AW3558">
        <v>10082747</v>
      </c>
      <c r="AX3558" t="s">
        <v>35412</v>
      </c>
      <c r="AY3558" t="s">
        <v>35404</v>
      </c>
      <c r="AZ3558" t="s">
        <v>26138</v>
      </c>
      <c r="BA3558">
        <v>10284523</v>
      </c>
      <c r="BB3558" t="s">
        <v>35413</v>
      </c>
      <c r="BC3558" s="3">
        <v>38646</v>
      </c>
      <c r="BD3558" s="3">
        <v>38646</v>
      </c>
      <c r="BE3558" t="s">
        <v>35404</v>
      </c>
      <c r="BF3558" t="s">
        <v>317</v>
      </c>
      <c r="BG3558">
        <v>7500000</v>
      </c>
      <c r="BH3558">
        <v>10284523</v>
      </c>
      <c r="BI3558">
        <v>2005</v>
      </c>
      <c r="BJ3558" t="b">
        <v>0</v>
      </c>
      <c r="BK3558" t="s">
        <v>35414</v>
      </c>
      <c r="BL3558">
        <v>0.825077040326054</v>
      </c>
    </row>
    <row r="3559" spans="2:64" x14ac:dyDescent="0.25">
      <c r="B3559">
        <v>339840</v>
      </c>
      <c r="C3559" t="s">
        <v>35512</v>
      </c>
      <c r="D3559" s="6" t="s">
        <v>35513</v>
      </c>
      <c r="E3559" s="5">
        <v>38534</v>
      </c>
      <c r="F3559">
        <v>3</v>
      </c>
      <c r="G3559">
        <v>0</v>
      </c>
      <c r="H3559" s="9">
        <v>50900.883684749198</v>
      </c>
      <c r="I3559" s="9">
        <v>926683.72569088999</v>
      </c>
      <c r="J3559" s="9">
        <v>-875782.84200614097</v>
      </c>
      <c r="K3559" s="10">
        <v>-0.94507200000000002</v>
      </c>
      <c r="L3559">
        <v>10535.7761719549</v>
      </c>
      <c r="M3559">
        <v>13</v>
      </c>
      <c r="N3559">
        <v>2</v>
      </c>
      <c r="O3559" s="9">
        <v>41196</v>
      </c>
      <c r="P3559" s="9">
        <v>750000</v>
      </c>
      <c r="Q3559" s="9">
        <v>-708804</v>
      </c>
      <c r="R3559">
        <v>8527</v>
      </c>
      <c r="S3559" t="s">
        <v>5439</v>
      </c>
      <c r="T3559" t="s">
        <v>24501</v>
      </c>
      <c r="U3559" s="2">
        <v>11747</v>
      </c>
      <c r="V3559">
        <v>5.5</v>
      </c>
      <c r="W3559">
        <v>34</v>
      </c>
      <c r="X3559">
        <v>32</v>
      </c>
      <c r="Y3559" t="s">
        <v>16320</v>
      </c>
      <c r="Z3559">
        <v>97</v>
      </c>
      <c r="AA3559">
        <v>1</v>
      </c>
      <c r="AB3559">
        <v>0</v>
      </c>
      <c r="AC3559" t="s">
        <v>35514</v>
      </c>
      <c r="AD3559" t="s">
        <v>11816</v>
      </c>
      <c r="AE3559" t="s">
        <v>35515</v>
      </c>
      <c r="AF3559" t="s">
        <v>35515</v>
      </c>
      <c r="AG3559" t="s">
        <v>35516</v>
      </c>
      <c r="AH3559" t="s">
        <v>35517</v>
      </c>
      <c r="AI3559" t="s">
        <v>35518</v>
      </c>
      <c r="AJ3559" s="4">
        <v>38636</v>
      </c>
      <c r="AK3559" t="s">
        <v>151</v>
      </c>
      <c r="AL3559" t="s">
        <v>249</v>
      </c>
      <c r="AM3559" t="s">
        <v>35519</v>
      </c>
      <c r="AN3559" t="s">
        <v>35513</v>
      </c>
      <c r="AO3559">
        <v>3480</v>
      </c>
      <c r="AP3559" s="1">
        <v>40704.861863425926</v>
      </c>
      <c r="AQ3559">
        <v>2003</v>
      </c>
      <c r="AR3559">
        <v>2381</v>
      </c>
      <c r="AS3559">
        <v>1</v>
      </c>
      <c r="AT3559" t="s">
        <v>35513</v>
      </c>
      <c r="AU3559">
        <v>2003</v>
      </c>
      <c r="AV3559" s="3">
        <v>37868</v>
      </c>
      <c r="AX3559" t="s">
        <v>35520</v>
      </c>
      <c r="AY3559" t="s">
        <v>35513</v>
      </c>
      <c r="AZ3559" t="s">
        <v>27229</v>
      </c>
      <c r="BA3559">
        <v>41196</v>
      </c>
      <c r="BB3559" t="s">
        <v>35521</v>
      </c>
      <c r="BC3559" s="3">
        <v>38534</v>
      </c>
      <c r="BD3559" s="3">
        <v>38534</v>
      </c>
      <c r="BE3559" t="s">
        <v>35513</v>
      </c>
      <c r="BF3559" t="s">
        <v>850</v>
      </c>
      <c r="BG3559">
        <v>750000</v>
      </c>
      <c r="BH3559">
        <v>41196</v>
      </c>
      <c r="BI3559">
        <v>2005</v>
      </c>
      <c r="BJ3559" t="b">
        <v>0</v>
      </c>
      <c r="BK3559" t="s">
        <v>35522</v>
      </c>
      <c r="BL3559">
        <v>0.80933761887405098</v>
      </c>
    </row>
    <row r="3560" spans="2:64" x14ac:dyDescent="0.25">
      <c r="B3560">
        <v>342258</v>
      </c>
      <c r="C3560" t="s">
        <v>35588</v>
      </c>
      <c r="D3560" s="6" t="s">
        <v>35589</v>
      </c>
      <c r="E3560" s="5">
        <v>38485</v>
      </c>
      <c r="F3560">
        <v>1</v>
      </c>
      <c r="G3560">
        <v>0</v>
      </c>
      <c r="H3560" s="9">
        <v>30474109.636172801</v>
      </c>
      <c r="I3560" s="9">
        <v>53403168.724279799</v>
      </c>
      <c r="J3560" s="9">
        <v>-22929059.088107001</v>
      </c>
      <c r="K3560" s="10">
        <v>-0.42935765116279001</v>
      </c>
      <c r="L3560">
        <v>13538201.2872016</v>
      </c>
      <c r="M3560">
        <v>1962</v>
      </c>
      <c r="N3560">
        <v>1957</v>
      </c>
      <c r="O3560" s="9">
        <v>24537621</v>
      </c>
      <c r="P3560" s="9">
        <v>43000000</v>
      </c>
      <c r="Q3560" s="9">
        <v>-18462379</v>
      </c>
      <c r="R3560">
        <v>10900901</v>
      </c>
      <c r="S3560" t="s">
        <v>5439</v>
      </c>
      <c r="T3560" t="s">
        <v>31079</v>
      </c>
      <c r="U3560" s="2">
        <v>89073</v>
      </c>
      <c r="V3560">
        <v>7</v>
      </c>
      <c r="W3560">
        <v>58</v>
      </c>
      <c r="X3560">
        <v>65</v>
      </c>
      <c r="Y3560" t="s">
        <v>1315</v>
      </c>
      <c r="Z3560">
        <v>103</v>
      </c>
      <c r="AA3560">
        <v>1</v>
      </c>
      <c r="AB3560">
        <v>1</v>
      </c>
      <c r="AC3560" t="s">
        <v>35590</v>
      </c>
      <c r="AD3560" t="s">
        <v>457</v>
      </c>
      <c r="AE3560" t="s">
        <v>35591</v>
      </c>
      <c r="AF3560" t="s">
        <v>18730</v>
      </c>
      <c r="AG3560" t="s">
        <v>35592</v>
      </c>
      <c r="AH3560" t="s">
        <v>35593</v>
      </c>
      <c r="AI3560" t="s">
        <v>35594</v>
      </c>
      <c r="AJ3560" s="4">
        <v>38636</v>
      </c>
      <c r="AK3560" t="s">
        <v>151</v>
      </c>
      <c r="AL3560" t="s">
        <v>35595</v>
      </c>
      <c r="AM3560" t="s">
        <v>35596</v>
      </c>
      <c r="AN3560" t="s">
        <v>35589</v>
      </c>
      <c r="AO3560">
        <v>2535</v>
      </c>
      <c r="AP3560" s="1">
        <v>40558.588078703702</v>
      </c>
      <c r="AQ3560">
        <v>2005</v>
      </c>
      <c r="AR3560">
        <v>1913</v>
      </c>
      <c r="AS3560">
        <v>1</v>
      </c>
      <c r="AT3560" t="s">
        <v>35597</v>
      </c>
      <c r="AU3560">
        <v>2005</v>
      </c>
      <c r="AV3560" s="3">
        <v>38485</v>
      </c>
      <c r="AW3560">
        <v>24380112</v>
      </c>
      <c r="AX3560" t="s">
        <v>35598</v>
      </c>
      <c r="AY3560" t="s">
        <v>35597</v>
      </c>
      <c r="AZ3560" t="s">
        <v>35599</v>
      </c>
      <c r="BA3560">
        <v>24537621</v>
      </c>
      <c r="BB3560" t="s">
        <v>35600</v>
      </c>
      <c r="BC3560" s="3">
        <v>38485</v>
      </c>
      <c r="BD3560" s="3">
        <v>38485</v>
      </c>
      <c r="BE3560" t="s">
        <v>35601</v>
      </c>
      <c r="BF3560" t="s">
        <v>897</v>
      </c>
      <c r="BG3560">
        <v>43000000</v>
      </c>
      <c r="BH3560">
        <v>24537621</v>
      </c>
      <c r="BI3560">
        <v>2005</v>
      </c>
      <c r="BJ3560" t="b">
        <v>0</v>
      </c>
      <c r="BK3560" t="s">
        <v>35602</v>
      </c>
      <c r="BL3560">
        <v>0.80519566586036595</v>
      </c>
    </row>
    <row r="3561" spans="2:64" x14ac:dyDescent="0.25">
      <c r="B3561">
        <v>342272</v>
      </c>
      <c r="C3561" t="s">
        <v>35603</v>
      </c>
      <c r="D3561" s="6" t="s">
        <v>35604</v>
      </c>
      <c r="E3561" s="5">
        <v>38618</v>
      </c>
      <c r="F3561">
        <v>1</v>
      </c>
      <c r="G3561">
        <v>0</v>
      </c>
      <c r="H3561" s="9">
        <v>28061.0049899396</v>
      </c>
      <c r="I3561" s="9">
        <v>9715573.44064386</v>
      </c>
      <c r="J3561" s="9">
        <v>-9687512.4356539194</v>
      </c>
      <c r="K3561" s="10">
        <v>-0.99711174999999996</v>
      </c>
      <c r="L3561">
        <v>9985.1806036217295</v>
      </c>
      <c r="M3561">
        <v>7</v>
      </c>
      <c r="N3561">
        <v>7</v>
      </c>
      <c r="O3561" s="9">
        <v>23106</v>
      </c>
      <c r="P3561" s="9">
        <v>8000000</v>
      </c>
      <c r="Q3561" s="9">
        <v>-7976894</v>
      </c>
      <c r="R3561">
        <v>8222</v>
      </c>
      <c r="S3561" t="s">
        <v>255</v>
      </c>
      <c r="T3561" t="s">
        <v>35605</v>
      </c>
      <c r="U3561" s="2">
        <v>9194</v>
      </c>
      <c r="V3561">
        <v>6.6</v>
      </c>
      <c r="W3561">
        <v>33</v>
      </c>
      <c r="X3561">
        <v>36</v>
      </c>
      <c r="Y3561" t="s">
        <v>1480</v>
      </c>
      <c r="Z3561">
        <v>105</v>
      </c>
      <c r="AA3561">
        <v>1</v>
      </c>
      <c r="AB3561">
        <v>1</v>
      </c>
      <c r="AC3561" t="s">
        <v>35606</v>
      </c>
      <c r="AD3561" t="s">
        <v>14514</v>
      </c>
      <c r="AE3561" t="s">
        <v>27490</v>
      </c>
      <c r="AF3561" t="s">
        <v>19135</v>
      </c>
      <c r="AG3561" t="s">
        <v>35607</v>
      </c>
      <c r="AH3561" t="s">
        <v>35608</v>
      </c>
      <c r="AI3561" t="s">
        <v>35609</v>
      </c>
      <c r="AJ3561" s="4">
        <v>38797</v>
      </c>
      <c r="AK3561" t="s">
        <v>151</v>
      </c>
      <c r="AL3561" t="s">
        <v>35610</v>
      </c>
      <c r="AM3561" t="s">
        <v>35611</v>
      </c>
      <c r="AN3561" t="s">
        <v>35604</v>
      </c>
      <c r="AO3561">
        <v>4041</v>
      </c>
      <c r="AP3561" s="1">
        <v>40802.687372685185</v>
      </c>
      <c r="AQ3561">
        <v>2005</v>
      </c>
      <c r="AR3561">
        <v>2687</v>
      </c>
      <c r="AS3561">
        <v>1</v>
      </c>
      <c r="AT3561" t="s">
        <v>35604</v>
      </c>
      <c r="AU3561">
        <v>2004</v>
      </c>
      <c r="AV3561" s="3">
        <v>38387</v>
      </c>
      <c r="AX3561" t="s">
        <v>35612</v>
      </c>
      <c r="AY3561" t="s">
        <v>35604</v>
      </c>
      <c r="AZ3561" t="s">
        <v>35613</v>
      </c>
      <c r="BA3561">
        <v>23106</v>
      </c>
      <c r="BB3561" t="s">
        <v>35614</v>
      </c>
      <c r="BC3561" s="3">
        <v>38618</v>
      </c>
      <c r="BD3561" s="3">
        <v>38618</v>
      </c>
      <c r="BE3561" t="s">
        <v>35604</v>
      </c>
      <c r="BF3561" t="s">
        <v>317</v>
      </c>
      <c r="BG3561">
        <v>8000000</v>
      </c>
      <c r="BH3561">
        <v>23106</v>
      </c>
      <c r="BI3561">
        <v>2005</v>
      </c>
      <c r="BJ3561" t="b">
        <v>0</v>
      </c>
      <c r="BK3561" t="s">
        <v>35615</v>
      </c>
      <c r="BL3561">
        <v>0.82342025912058003</v>
      </c>
    </row>
    <row r="3562" spans="2:64" x14ac:dyDescent="0.25">
      <c r="B3562">
        <v>344510</v>
      </c>
      <c r="C3562" t="s">
        <v>35663</v>
      </c>
      <c r="D3562" s="6" t="s">
        <v>35664</v>
      </c>
      <c r="E3562" s="5">
        <v>38366</v>
      </c>
      <c r="F3562">
        <v>3</v>
      </c>
      <c r="G3562">
        <v>0</v>
      </c>
      <c r="H3562" s="9">
        <v>7849388.5684320899</v>
      </c>
      <c r="O3562" s="9">
        <v>6200000</v>
      </c>
      <c r="S3562" t="s">
        <v>5439</v>
      </c>
      <c r="T3562" t="s">
        <v>1326</v>
      </c>
      <c r="U3562" s="2">
        <v>65039</v>
      </c>
      <c r="V3562">
        <v>7.7</v>
      </c>
      <c r="W3562">
        <v>76</v>
      </c>
      <c r="X3562">
        <v>78</v>
      </c>
      <c r="Y3562" t="s">
        <v>1966</v>
      </c>
      <c r="Z3562">
        <v>133</v>
      </c>
      <c r="AA3562">
        <v>0</v>
      </c>
      <c r="AB3562">
        <v>1</v>
      </c>
      <c r="AC3562" t="s">
        <v>35665</v>
      </c>
      <c r="AD3562" t="s">
        <v>35666</v>
      </c>
      <c r="AE3562" t="s">
        <v>24186</v>
      </c>
      <c r="AF3562" t="s">
        <v>35667</v>
      </c>
      <c r="AG3562" t="s">
        <v>35668</v>
      </c>
      <c r="AH3562" t="s">
        <v>35669</v>
      </c>
      <c r="AI3562" t="s">
        <v>35670</v>
      </c>
      <c r="AJ3562" s="4">
        <v>38496</v>
      </c>
      <c r="AK3562" t="s">
        <v>35671</v>
      </c>
      <c r="AL3562" t="s">
        <v>8779</v>
      </c>
      <c r="AM3562" t="s">
        <v>35672</v>
      </c>
      <c r="AN3562" t="s">
        <v>35664</v>
      </c>
      <c r="AO3562">
        <v>2079</v>
      </c>
      <c r="AP3562" s="1">
        <v>40469.944212962961</v>
      </c>
      <c r="AQ3562">
        <v>2004</v>
      </c>
      <c r="AR3562">
        <v>1670</v>
      </c>
      <c r="AS3562">
        <v>1</v>
      </c>
      <c r="AT3562" t="s">
        <v>35664</v>
      </c>
      <c r="AU3562">
        <v>2004</v>
      </c>
      <c r="AV3562" s="3">
        <v>38366</v>
      </c>
      <c r="AW3562">
        <v>6200000</v>
      </c>
      <c r="AX3562" t="s">
        <v>35673</v>
      </c>
      <c r="BL3562">
        <v>0.78987043970973103</v>
      </c>
    </row>
    <row r="3563" spans="2:64" x14ac:dyDescent="0.25">
      <c r="B3563">
        <v>344604</v>
      </c>
      <c r="C3563" t="s">
        <v>35674</v>
      </c>
      <c r="D3563" s="6" t="s">
        <v>35675</v>
      </c>
      <c r="E3563" s="5">
        <v>38506</v>
      </c>
      <c r="F3563">
        <v>3</v>
      </c>
      <c r="G3563">
        <v>1</v>
      </c>
      <c r="H3563" s="9">
        <v>1030637.83107455</v>
      </c>
      <c r="O3563" s="9">
        <v>830292</v>
      </c>
      <c r="S3563" t="s">
        <v>5439</v>
      </c>
      <c r="T3563" t="s">
        <v>35676</v>
      </c>
      <c r="U3563" s="2">
        <v>2785</v>
      </c>
      <c r="V3563">
        <v>6.6</v>
      </c>
      <c r="W3563">
        <v>53</v>
      </c>
      <c r="X3563">
        <v>57</v>
      </c>
      <c r="Y3563" t="s">
        <v>441</v>
      </c>
      <c r="Z3563">
        <v>110</v>
      </c>
      <c r="AA3563">
        <v>0</v>
      </c>
      <c r="AB3563">
        <v>0</v>
      </c>
      <c r="AC3563" t="s">
        <v>35677</v>
      </c>
      <c r="AD3563" t="s">
        <v>488</v>
      </c>
      <c r="AE3563" t="s">
        <v>35678</v>
      </c>
      <c r="AF3563" t="s">
        <v>35679</v>
      </c>
      <c r="AG3563" t="s">
        <v>35680</v>
      </c>
      <c r="AH3563" t="s">
        <v>35681</v>
      </c>
      <c r="AI3563" t="s">
        <v>35682</v>
      </c>
      <c r="AJ3563" s="4">
        <v>38664</v>
      </c>
      <c r="AK3563" t="s">
        <v>198</v>
      </c>
      <c r="AL3563" t="s">
        <v>70</v>
      </c>
      <c r="AM3563" t="s">
        <v>35683</v>
      </c>
      <c r="AN3563" t="s">
        <v>35675</v>
      </c>
      <c r="AO3563">
        <v>6604</v>
      </c>
      <c r="AP3563" s="1">
        <v>41323.316168981481</v>
      </c>
      <c r="AQ3563">
        <v>2003</v>
      </c>
      <c r="AR3563">
        <v>3902</v>
      </c>
      <c r="AS3563">
        <v>1</v>
      </c>
      <c r="AT3563" t="s">
        <v>35675</v>
      </c>
      <c r="AU3563">
        <v>2003</v>
      </c>
      <c r="AV3563" s="3">
        <v>37972</v>
      </c>
      <c r="AW3563">
        <v>644991</v>
      </c>
      <c r="AX3563" t="s">
        <v>35684</v>
      </c>
      <c r="BD3563" s="3">
        <v>38506</v>
      </c>
      <c r="BE3563" t="s">
        <v>35685</v>
      </c>
      <c r="BF3563" t="s">
        <v>297</v>
      </c>
      <c r="BH3563">
        <v>830292</v>
      </c>
      <c r="BI3563">
        <v>2005</v>
      </c>
      <c r="BJ3563" t="b">
        <v>0</v>
      </c>
      <c r="BK3563" t="s">
        <v>35686</v>
      </c>
      <c r="BL3563">
        <v>0.80560986116173405</v>
      </c>
    </row>
    <row r="3564" spans="2:64" x14ac:dyDescent="0.25">
      <c r="B3564">
        <v>346336</v>
      </c>
      <c r="C3564" t="s">
        <v>35734</v>
      </c>
      <c r="D3564" s="6" t="s">
        <v>35735</v>
      </c>
      <c r="E3564" s="5">
        <v>38413</v>
      </c>
      <c r="F3564">
        <v>3</v>
      </c>
      <c r="G3564">
        <v>0</v>
      </c>
      <c r="H3564" s="9">
        <v>338242.11029487802</v>
      </c>
      <c r="O3564" s="9">
        <v>270810</v>
      </c>
      <c r="S3564" t="s">
        <v>5439</v>
      </c>
      <c r="T3564" t="s">
        <v>3584</v>
      </c>
      <c r="U3564" s="2">
        <v>17449</v>
      </c>
      <c r="V3564">
        <v>8.5</v>
      </c>
      <c r="W3564">
        <v>89</v>
      </c>
      <c r="X3564">
        <v>95</v>
      </c>
      <c r="Y3564" t="s">
        <v>431</v>
      </c>
      <c r="Z3564">
        <v>366</v>
      </c>
      <c r="AA3564">
        <v>1</v>
      </c>
      <c r="AB3564">
        <v>0</v>
      </c>
      <c r="AC3564" t="s">
        <v>35736</v>
      </c>
      <c r="AD3564" t="s">
        <v>35737</v>
      </c>
      <c r="AE3564" t="s">
        <v>35738</v>
      </c>
      <c r="AF3564" t="s">
        <v>35739</v>
      </c>
      <c r="AG3564" t="s">
        <v>35740</v>
      </c>
      <c r="AH3564" t="s">
        <v>35741</v>
      </c>
      <c r="AI3564" t="s">
        <v>35742</v>
      </c>
      <c r="AJ3564" s="4">
        <v>38755</v>
      </c>
      <c r="AK3564" t="s">
        <v>35743</v>
      </c>
      <c r="AL3564" t="s">
        <v>4286</v>
      </c>
      <c r="AM3564" t="s">
        <v>35744</v>
      </c>
      <c r="AN3564" t="s">
        <v>35735</v>
      </c>
      <c r="AO3564">
        <v>2244</v>
      </c>
      <c r="AP3564" s="1">
        <v>40501.31422453704</v>
      </c>
      <c r="AQ3564">
        <v>2003</v>
      </c>
      <c r="AR3564">
        <v>1767</v>
      </c>
      <c r="AS3564">
        <v>1</v>
      </c>
      <c r="AT3564" t="s">
        <v>35745</v>
      </c>
      <c r="AU3564">
        <v>2003</v>
      </c>
      <c r="AV3564" s="3">
        <v>37792</v>
      </c>
      <c r="AX3564" t="s">
        <v>35746</v>
      </c>
      <c r="BD3564" s="3">
        <v>38413</v>
      </c>
      <c r="BE3564" t="s">
        <v>35747</v>
      </c>
      <c r="BF3564" t="s">
        <v>317</v>
      </c>
      <c r="BH3564">
        <v>270810</v>
      </c>
      <c r="BI3564">
        <v>2005</v>
      </c>
      <c r="BJ3564" t="b">
        <v>0</v>
      </c>
      <c r="BK3564" t="s">
        <v>35748</v>
      </c>
      <c r="BL3564">
        <v>0.80063951754531204</v>
      </c>
    </row>
    <row r="3565" spans="2:64" x14ac:dyDescent="0.25">
      <c r="B3565">
        <v>347048</v>
      </c>
      <c r="C3565" t="s">
        <v>35763</v>
      </c>
      <c r="D3565" s="6" t="s">
        <v>35764</v>
      </c>
      <c r="E3565" s="5">
        <v>38373</v>
      </c>
      <c r="F3565">
        <v>3</v>
      </c>
      <c r="G3565">
        <v>0</v>
      </c>
      <c r="H3565" s="9">
        <v>551223.31221814302</v>
      </c>
      <c r="O3565" s="9">
        <v>435395</v>
      </c>
      <c r="S3565" t="s">
        <v>5439</v>
      </c>
      <c r="U3565" s="2">
        <v>43118</v>
      </c>
      <c r="V3565">
        <v>8</v>
      </c>
      <c r="W3565">
        <v>78</v>
      </c>
      <c r="Y3565" t="s">
        <v>431</v>
      </c>
      <c r="Z3565">
        <v>121</v>
      </c>
      <c r="AA3565">
        <v>1</v>
      </c>
      <c r="AB3565">
        <v>0</v>
      </c>
      <c r="AC3565" t="s">
        <v>35765</v>
      </c>
      <c r="AD3565" t="s">
        <v>35766</v>
      </c>
      <c r="AE3565" t="s">
        <v>35767</v>
      </c>
      <c r="AF3565" t="s">
        <v>35768</v>
      </c>
      <c r="AG3565" t="s">
        <v>35769</v>
      </c>
      <c r="AH3565" t="s">
        <v>35770</v>
      </c>
      <c r="AJ3565" s="4">
        <v>39231</v>
      </c>
      <c r="AK3565" t="s">
        <v>35771</v>
      </c>
      <c r="AL3565" t="s">
        <v>35772</v>
      </c>
      <c r="AM3565" t="s">
        <v>35773</v>
      </c>
      <c r="AN3565" t="s">
        <v>35764</v>
      </c>
      <c r="AO3565">
        <v>4373</v>
      </c>
      <c r="AP3565" s="1">
        <v>40873.967673611114</v>
      </c>
      <c r="AQ3565">
        <v>2004</v>
      </c>
      <c r="AR3565">
        <v>2871</v>
      </c>
      <c r="AS3565">
        <v>1</v>
      </c>
      <c r="AT3565" t="s">
        <v>35764</v>
      </c>
      <c r="AU3565">
        <v>2004</v>
      </c>
      <c r="AV3565" s="3">
        <v>38057</v>
      </c>
      <c r="AX3565" t="s">
        <v>35774</v>
      </c>
      <c r="BD3565" s="3">
        <v>38373</v>
      </c>
      <c r="BE3565" t="s">
        <v>35775</v>
      </c>
      <c r="BF3565" t="s">
        <v>317</v>
      </c>
      <c r="BH3565">
        <v>435395</v>
      </c>
      <c r="BI3565">
        <v>2005</v>
      </c>
      <c r="BJ3565" t="b">
        <v>0</v>
      </c>
      <c r="BK3565" t="s">
        <v>35776</v>
      </c>
      <c r="BL3565">
        <v>0.78987043970973103</v>
      </c>
    </row>
    <row r="3566" spans="2:64" x14ac:dyDescent="0.25">
      <c r="B3566">
        <v>347149</v>
      </c>
      <c r="C3566" t="s">
        <v>35777</v>
      </c>
      <c r="D3566" s="6" t="s">
        <v>35778</v>
      </c>
      <c r="E3566" s="5">
        <v>38513</v>
      </c>
      <c r="F3566">
        <v>3</v>
      </c>
      <c r="H3566" s="9">
        <v>5847067.2059640102</v>
      </c>
      <c r="I3566" s="9">
        <v>29791095.115681201</v>
      </c>
      <c r="J3566" s="9">
        <v>-23944027.909717198</v>
      </c>
      <c r="K3566" s="10">
        <v>-0.80373104166666598</v>
      </c>
      <c r="O3566" s="9">
        <v>4710455</v>
      </c>
      <c r="P3566" s="9">
        <v>24000000</v>
      </c>
      <c r="Q3566" s="9">
        <v>-19289545</v>
      </c>
      <c r="S3566" t="s">
        <v>2585</v>
      </c>
      <c r="T3566" t="s">
        <v>7466</v>
      </c>
      <c r="U3566" s="2">
        <v>238937</v>
      </c>
      <c r="V3566">
        <v>8.1999999999999993</v>
      </c>
      <c r="W3566">
        <v>80</v>
      </c>
      <c r="X3566">
        <v>87</v>
      </c>
      <c r="Y3566" t="s">
        <v>4961</v>
      </c>
      <c r="Z3566">
        <v>119</v>
      </c>
      <c r="AA3566">
        <v>0</v>
      </c>
      <c r="AB3566">
        <v>0</v>
      </c>
      <c r="AC3566" t="s">
        <v>35779</v>
      </c>
      <c r="AD3566" t="s">
        <v>35780</v>
      </c>
      <c r="AE3566" t="s">
        <v>14992</v>
      </c>
      <c r="AF3566" t="s">
        <v>35781</v>
      </c>
      <c r="AG3566" t="s">
        <v>35782</v>
      </c>
      <c r="AH3566" t="s">
        <v>35783</v>
      </c>
      <c r="AI3566" t="s">
        <v>35784</v>
      </c>
      <c r="AJ3566" s="4">
        <v>38783</v>
      </c>
      <c r="AK3566" t="s">
        <v>1718</v>
      </c>
      <c r="AL3566" t="s">
        <v>1719</v>
      </c>
      <c r="AM3566" t="s">
        <v>35785</v>
      </c>
      <c r="AN3566" t="s">
        <v>35778</v>
      </c>
      <c r="AO3566">
        <v>21</v>
      </c>
      <c r="AP3566" s="1">
        <v>39830.955914351849</v>
      </c>
      <c r="AQ3566">
        <v>2004</v>
      </c>
      <c r="AR3566">
        <v>258</v>
      </c>
      <c r="AS3566">
        <v>1</v>
      </c>
      <c r="AT3566" t="s">
        <v>35786</v>
      </c>
      <c r="AU3566">
        <v>2004</v>
      </c>
      <c r="AV3566" s="3">
        <v>38520</v>
      </c>
      <c r="AW3566">
        <v>4520887</v>
      </c>
      <c r="AX3566" t="s">
        <v>35787</v>
      </c>
      <c r="BD3566" s="3">
        <v>38513</v>
      </c>
      <c r="BE3566" t="s">
        <v>35788</v>
      </c>
      <c r="BF3566" t="s">
        <v>3152</v>
      </c>
      <c r="BG3566">
        <v>24000000</v>
      </c>
      <c r="BH3566">
        <v>4710455</v>
      </c>
      <c r="BI3566">
        <v>2005</v>
      </c>
      <c r="BJ3566" t="b">
        <v>0</v>
      </c>
      <c r="BK3566" t="s">
        <v>35789</v>
      </c>
      <c r="BL3566">
        <v>0.80560986116173405</v>
      </c>
    </row>
    <row r="3567" spans="2:64" x14ac:dyDescent="0.25">
      <c r="B3567">
        <v>348333</v>
      </c>
      <c r="C3567" t="s">
        <v>35837</v>
      </c>
      <c r="D3567" s="6" t="s">
        <v>35838</v>
      </c>
      <c r="E3567" s="5">
        <v>38632</v>
      </c>
      <c r="F3567">
        <v>3</v>
      </c>
      <c r="G3567">
        <v>0</v>
      </c>
      <c r="H3567" s="9">
        <v>19543075.6304016</v>
      </c>
      <c r="I3567" s="9">
        <v>1363509.03614457</v>
      </c>
      <c r="J3567" s="9">
        <v>18179566.594257001</v>
      </c>
      <c r="K3567" s="10">
        <v>13.332927111111101</v>
      </c>
      <c r="L3567">
        <v>7297628.8342971802</v>
      </c>
      <c r="M3567">
        <v>1652</v>
      </c>
      <c r="N3567">
        <v>1652</v>
      </c>
      <c r="O3567" s="9">
        <v>16124543</v>
      </c>
      <c r="P3567" s="9">
        <v>1125000</v>
      </c>
      <c r="Q3567" s="9">
        <v>14999543</v>
      </c>
      <c r="R3567">
        <v>6021106</v>
      </c>
      <c r="S3567" t="s">
        <v>5439</v>
      </c>
      <c r="T3567" t="s">
        <v>24305</v>
      </c>
      <c r="U3567" s="2">
        <v>78924</v>
      </c>
      <c r="V3567">
        <v>6.8</v>
      </c>
      <c r="W3567">
        <v>30</v>
      </c>
      <c r="X3567">
        <v>31</v>
      </c>
      <c r="Y3567" t="s">
        <v>297</v>
      </c>
      <c r="Z3567">
        <v>94</v>
      </c>
      <c r="AA3567">
        <v>1</v>
      </c>
      <c r="AB3567">
        <v>1</v>
      </c>
      <c r="AC3567" t="s">
        <v>35839</v>
      </c>
      <c r="AE3567" t="s">
        <v>35840</v>
      </c>
      <c r="AF3567" t="s">
        <v>35840</v>
      </c>
      <c r="AG3567" t="s">
        <v>35841</v>
      </c>
      <c r="AH3567" t="s">
        <v>35842</v>
      </c>
      <c r="AI3567" t="s">
        <v>35843</v>
      </c>
      <c r="AJ3567" s="4">
        <v>38755</v>
      </c>
      <c r="AK3567" t="s">
        <v>1858</v>
      </c>
      <c r="AL3567" t="s">
        <v>152</v>
      </c>
      <c r="AM3567" t="s">
        <v>35844</v>
      </c>
      <c r="AN3567" t="s">
        <v>35838</v>
      </c>
      <c r="AO3567">
        <v>2224</v>
      </c>
      <c r="AP3567" s="1">
        <v>40496.81962962963</v>
      </c>
      <c r="AQ3567">
        <v>2005</v>
      </c>
      <c r="AR3567">
        <v>1753</v>
      </c>
      <c r="AS3567">
        <v>1</v>
      </c>
      <c r="AT3567" t="s">
        <v>35838</v>
      </c>
      <c r="AU3567">
        <v>2005</v>
      </c>
      <c r="AV3567" s="3">
        <v>38632</v>
      </c>
      <c r="AW3567">
        <v>16101109</v>
      </c>
      <c r="AX3567" t="s">
        <v>35845</v>
      </c>
      <c r="AY3567" t="s">
        <v>35838</v>
      </c>
      <c r="AZ3567" t="s">
        <v>27229</v>
      </c>
      <c r="BA3567">
        <v>16124543</v>
      </c>
      <c r="BB3567" t="s">
        <v>35846</v>
      </c>
      <c r="BC3567" s="3">
        <v>38632</v>
      </c>
      <c r="BD3567" s="3">
        <v>38632</v>
      </c>
      <c r="BE3567" t="s">
        <v>35838</v>
      </c>
      <c r="BF3567" t="s">
        <v>297</v>
      </c>
      <c r="BG3567">
        <v>1125000</v>
      </c>
      <c r="BH3567">
        <v>16124543</v>
      </c>
      <c r="BI3567">
        <v>2005</v>
      </c>
      <c r="BJ3567" t="b">
        <v>0</v>
      </c>
      <c r="BK3567" t="s">
        <v>35847</v>
      </c>
      <c r="BL3567">
        <v>0.825077040326054</v>
      </c>
    </row>
    <row r="3568" spans="2:64" x14ac:dyDescent="0.25">
      <c r="B3568">
        <v>349349</v>
      </c>
      <c r="C3568" t="s">
        <v>35874</v>
      </c>
      <c r="D3568" s="6" t="s">
        <v>35875</v>
      </c>
      <c r="E3568" s="5">
        <v>38384</v>
      </c>
      <c r="F3568">
        <v>1</v>
      </c>
      <c r="G3568">
        <v>0</v>
      </c>
      <c r="T3568" t="s">
        <v>35876</v>
      </c>
      <c r="U3568">
        <v>622</v>
      </c>
      <c r="V3568">
        <v>4.4000000000000004</v>
      </c>
      <c r="Y3568" t="s">
        <v>8063</v>
      </c>
      <c r="Z3568">
        <v>97</v>
      </c>
      <c r="AA3568">
        <v>1</v>
      </c>
      <c r="AB3568">
        <v>1</v>
      </c>
      <c r="AC3568" t="s">
        <v>35877</v>
      </c>
      <c r="AE3568" t="s">
        <v>35878</v>
      </c>
      <c r="AF3568" t="s">
        <v>35879</v>
      </c>
      <c r="AG3568" t="s">
        <v>35880</v>
      </c>
      <c r="AH3568" t="s">
        <v>35881</v>
      </c>
      <c r="AI3568" t="s">
        <v>35882</v>
      </c>
      <c r="AJ3568" s="4">
        <v>39098</v>
      </c>
      <c r="AK3568" t="s">
        <v>151</v>
      </c>
      <c r="AL3568" t="s">
        <v>152</v>
      </c>
      <c r="AM3568" t="s">
        <v>7658</v>
      </c>
      <c r="AN3568" t="s">
        <v>35875</v>
      </c>
      <c r="AO3568">
        <v>9134</v>
      </c>
      <c r="AP3568" s="1">
        <v>41645.88685185185</v>
      </c>
      <c r="AQ3568">
        <v>2005</v>
      </c>
      <c r="AR3568">
        <v>5051</v>
      </c>
      <c r="AS3568">
        <v>1</v>
      </c>
      <c r="AT3568" t="s">
        <v>35875</v>
      </c>
      <c r="AU3568">
        <v>2005</v>
      </c>
      <c r="AV3568" s="3">
        <v>38384</v>
      </c>
      <c r="AX3568" t="s">
        <v>35883</v>
      </c>
      <c r="BL3568">
        <v>0.79442658802478505</v>
      </c>
    </row>
    <row r="3569" spans="2:64" x14ac:dyDescent="0.25">
      <c r="B3569">
        <v>351283</v>
      </c>
      <c r="C3569" t="s">
        <v>35953</v>
      </c>
      <c r="D3569" s="6" t="s">
        <v>35954</v>
      </c>
      <c r="E3569" s="5">
        <v>38499</v>
      </c>
      <c r="F3569">
        <v>0</v>
      </c>
      <c r="G3569">
        <v>0</v>
      </c>
      <c r="H3569" s="9">
        <v>240432890.05181</v>
      </c>
      <c r="I3569" s="9">
        <v>93145061.728395</v>
      </c>
      <c r="J3569" s="9">
        <v>147287828.32341501</v>
      </c>
      <c r="K3569" s="10">
        <v>1.5812736133333301</v>
      </c>
      <c r="L3569">
        <v>58649836.309711903</v>
      </c>
      <c r="M3569">
        <v>4142</v>
      </c>
      <c r="N3569">
        <v>4131</v>
      </c>
      <c r="O3569" s="9">
        <v>193595521</v>
      </c>
      <c r="P3569" s="9">
        <v>75000000</v>
      </c>
      <c r="Q3569" s="9">
        <v>118595521</v>
      </c>
      <c r="R3569">
        <v>47224594</v>
      </c>
      <c r="S3569" t="s">
        <v>2585</v>
      </c>
      <c r="T3569" t="s">
        <v>25002</v>
      </c>
      <c r="U3569" s="2">
        <v>291330</v>
      </c>
      <c r="V3569">
        <v>6.9</v>
      </c>
      <c r="W3569">
        <v>57</v>
      </c>
      <c r="X3569">
        <v>55</v>
      </c>
      <c r="Y3569" t="s">
        <v>5865</v>
      </c>
      <c r="Z3569">
        <v>86</v>
      </c>
      <c r="AA3569">
        <v>1</v>
      </c>
      <c r="AB3569">
        <v>1</v>
      </c>
      <c r="AC3569" t="s">
        <v>35955</v>
      </c>
      <c r="AD3569" t="s">
        <v>35956</v>
      </c>
      <c r="AE3569" t="s">
        <v>35957</v>
      </c>
      <c r="AF3569" t="s">
        <v>35958</v>
      </c>
      <c r="AG3569" t="s">
        <v>35959</v>
      </c>
      <c r="AH3569" t="s">
        <v>35960</v>
      </c>
      <c r="AI3569" t="s">
        <v>35961</v>
      </c>
      <c r="AJ3569" s="4">
        <v>38671</v>
      </c>
      <c r="AK3569" t="s">
        <v>35962</v>
      </c>
      <c r="AL3569" t="s">
        <v>152</v>
      </c>
      <c r="AM3569" t="s">
        <v>35963</v>
      </c>
      <c r="AN3569" t="s">
        <v>35954</v>
      </c>
      <c r="AO3569">
        <v>4977</v>
      </c>
      <c r="AP3569" s="1">
        <v>40996.035162037035</v>
      </c>
      <c r="AQ3569">
        <v>2005</v>
      </c>
      <c r="AR3569">
        <v>3149</v>
      </c>
      <c r="AS3569">
        <v>1</v>
      </c>
      <c r="AT3569" t="s">
        <v>35954</v>
      </c>
      <c r="AU3569">
        <v>2005</v>
      </c>
      <c r="AV3569" s="3">
        <v>38499</v>
      </c>
      <c r="AW3569">
        <v>193136719</v>
      </c>
      <c r="AX3569" t="s">
        <v>35964</v>
      </c>
      <c r="AY3569" t="s">
        <v>35954</v>
      </c>
      <c r="AZ3569" t="s">
        <v>25506</v>
      </c>
      <c r="BA3569">
        <v>193595521</v>
      </c>
      <c r="BB3569" t="s">
        <v>35965</v>
      </c>
      <c r="BC3569" s="3">
        <v>38499</v>
      </c>
      <c r="BD3569" s="3">
        <v>38499</v>
      </c>
      <c r="BE3569" t="s">
        <v>35954</v>
      </c>
      <c r="BF3569" t="s">
        <v>3152</v>
      </c>
      <c r="BG3569">
        <v>75000000</v>
      </c>
      <c r="BH3569">
        <v>193595521</v>
      </c>
      <c r="BI3569">
        <v>2005</v>
      </c>
      <c r="BJ3569" t="b">
        <v>0</v>
      </c>
      <c r="BK3569" t="s">
        <v>35966</v>
      </c>
      <c r="BL3569">
        <v>0.80519566586036595</v>
      </c>
    </row>
    <row r="3570" spans="2:64" x14ac:dyDescent="0.25">
      <c r="B3570">
        <v>352248</v>
      </c>
      <c r="C3570" t="s">
        <v>35980</v>
      </c>
      <c r="D3570" s="6" t="s">
        <v>35981</v>
      </c>
      <c r="E3570" s="5">
        <v>38506</v>
      </c>
      <c r="F3570">
        <v>2</v>
      </c>
      <c r="G3570">
        <v>0</v>
      </c>
      <c r="H3570" s="9">
        <v>76525765.103095099</v>
      </c>
      <c r="I3570" s="9">
        <v>109234015.424164</v>
      </c>
      <c r="J3570" s="9">
        <v>-32708250.321069401</v>
      </c>
      <c r="K3570" s="10">
        <v>-0.29943282954545403</v>
      </c>
      <c r="L3570">
        <v>22740790.4039074</v>
      </c>
      <c r="M3570">
        <v>2820</v>
      </c>
      <c r="N3570">
        <v>2812</v>
      </c>
      <c r="O3570" s="9">
        <v>61649911</v>
      </c>
      <c r="P3570" s="9">
        <v>88000000</v>
      </c>
      <c r="Q3570" s="9">
        <v>-26350089</v>
      </c>
      <c r="R3570">
        <v>18320205</v>
      </c>
      <c r="S3570" t="s">
        <v>1022</v>
      </c>
      <c r="T3570" t="s">
        <v>558</v>
      </c>
      <c r="U3570" s="2">
        <v>155542</v>
      </c>
      <c r="V3570">
        <v>8</v>
      </c>
      <c r="W3570">
        <v>69</v>
      </c>
      <c r="X3570">
        <v>80</v>
      </c>
      <c r="Y3570" t="s">
        <v>13359</v>
      </c>
      <c r="Z3570">
        <v>144</v>
      </c>
      <c r="AA3570">
        <v>1</v>
      </c>
      <c r="AB3570">
        <v>1</v>
      </c>
      <c r="AC3570" t="s">
        <v>35982</v>
      </c>
      <c r="AD3570" t="s">
        <v>35983</v>
      </c>
      <c r="AE3570" t="s">
        <v>15235</v>
      </c>
      <c r="AF3570" t="s">
        <v>35984</v>
      </c>
      <c r="AG3570" t="s">
        <v>35985</v>
      </c>
      <c r="AH3570" t="s">
        <v>35986</v>
      </c>
      <c r="AI3570" t="s">
        <v>35987</v>
      </c>
      <c r="AJ3570" s="4">
        <v>38692</v>
      </c>
      <c r="AK3570" t="s">
        <v>151</v>
      </c>
      <c r="AL3570" t="s">
        <v>152</v>
      </c>
      <c r="AM3570" t="s">
        <v>35988</v>
      </c>
      <c r="AN3570" t="s">
        <v>35981</v>
      </c>
      <c r="AO3570">
        <v>3398</v>
      </c>
      <c r="AP3570" s="1">
        <v>40689.911643518521</v>
      </c>
      <c r="AQ3570">
        <v>2005</v>
      </c>
      <c r="AR3570">
        <v>2351</v>
      </c>
      <c r="AS3570">
        <v>1</v>
      </c>
      <c r="AT3570" t="s">
        <v>35981</v>
      </c>
      <c r="AU3570">
        <v>2005</v>
      </c>
      <c r="AV3570" s="3">
        <v>38506</v>
      </c>
      <c r="AW3570">
        <v>61600000</v>
      </c>
      <c r="AX3570" t="s">
        <v>35989</v>
      </c>
      <c r="AY3570" t="s">
        <v>35981</v>
      </c>
      <c r="AZ3570" t="s">
        <v>27002</v>
      </c>
      <c r="BA3570">
        <v>61649911</v>
      </c>
      <c r="BB3570" t="s">
        <v>35990</v>
      </c>
      <c r="BC3570" s="3">
        <v>38506</v>
      </c>
      <c r="BD3570" s="3">
        <v>38506</v>
      </c>
      <c r="BE3570" t="s">
        <v>35981</v>
      </c>
      <c r="BF3570" t="s">
        <v>317</v>
      </c>
      <c r="BG3570">
        <v>88000000</v>
      </c>
      <c r="BH3570">
        <v>61649911</v>
      </c>
      <c r="BI3570">
        <v>2005</v>
      </c>
      <c r="BJ3570" t="b">
        <v>0</v>
      </c>
      <c r="BK3570" t="s">
        <v>35991</v>
      </c>
      <c r="BL3570">
        <v>0.80560986116173405</v>
      </c>
    </row>
    <row r="3571" spans="2:64" x14ac:dyDescent="0.25">
      <c r="B3571">
        <v>353969</v>
      </c>
      <c r="C3571" t="s">
        <v>36003</v>
      </c>
      <c r="D3571" s="6" t="s">
        <v>36004</v>
      </c>
      <c r="E3571" s="5">
        <v>38548</v>
      </c>
      <c r="F3571">
        <v>3</v>
      </c>
      <c r="G3571">
        <v>1</v>
      </c>
      <c r="H3571" s="9">
        <v>17459.9569703173</v>
      </c>
      <c r="O3571" s="9">
        <v>14131</v>
      </c>
      <c r="S3571" t="s">
        <v>255</v>
      </c>
      <c r="T3571" t="s">
        <v>36005</v>
      </c>
      <c r="U3571" s="2">
        <v>77967</v>
      </c>
      <c r="V3571">
        <v>8.1</v>
      </c>
      <c r="W3571">
        <v>82</v>
      </c>
      <c r="Y3571" t="s">
        <v>1445</v>
      </c>
      <c r="Z3571">
        <v>132</v>
      </c>
      <c r="AA3571">
        <v>1</v>
      </c>
      <c r="AB3571">
        <v>0</v>
      </c>
      <c r="AC3571" t="s">
        <v>36006</v>
      </c>
      <c r="AD3571" t="s">
        <v>36007</v>
      </c>
      <c r="AE3571" t="s">
        <v>36008</v>
      </c>
      <c r="AF3571" t="s">
        <v>36009</v>
      </c>
      <c r="AG3571" t="s">
        <v>36010</v>
      </c>
      <c r="AH3571" t="s">
        <v>36011</v>
      </c>
      <c r="AJ3571" s="4">
        <v>33401</v>
      </c>
      <c r="AK3571" t="s">
        <v>33707</v>
      </c>
      <c r="AL3571" t="s">
        <v>30426</v>
      </c>
      <c r="AM3571" t="s">
        <v>36012</v>
      </c>
      <c r="AN3571" t="s">
        <v>36004</v>
      </c>
      <c r="AO3571">
        <v>13925</v>
      </c>
      <c r="AP3571" s="1">
        <v>42618.205277777779</v>
      </c>
      <c r="AQ3571">
        <v>2003</v>
      </c>
      <c r="AR3571">
        <v>7093</v>
      </c>
      <c r="AS3571">
        <v>1</v>
      </c>
      <c r="AT3571" t="s">
        <v>36004</v>
      </c>
      <c r="AU3571">
        <v>2003</v>
      </c>
      <c r="AV3571" s="3">
        <v>37743</v>
      </c>
      <c r="AX3571" t="s">
        <v>36013</v>
      </c>
      <c r="BD3571" s="3">
        <v>38548</v>
      </c>
      <c r="BE3571" t="s">
        <v>36004</v>
      </c>
      <c r="BF3571" t="s">
        <v>3403</v>
      </c>
      <c r="BH3571">
        <v>14131</v>
      </c>
      <c r="BI3571">
        <v>2005</v>
      </c>
      <c r="BJ3571" t="b">
        <v>0</v>
      </c>
      <c r="BK3571" t="s">
        <v>36014</v>
      </c>
      <c r="BL3571">
        <v>0.80933761887405098</v>
      </c>
    </row>
    <row r="3572" spans="2:64" x14ac:dyDescent="0.25">
      <c r="B3572">
        <v>355702</v>
      </c>
      <c r="C3572" t="s">
        <v>36043</v>
      </c>
      <c r="D3572" s="6" t="s">
        <v>36044</v>
      </c>
      <c r="E3572" s="5">
        <v>38506</v>
      </c>
      <c r="F3572">
        <v>2</v>
      </c>
      <c r="G3572">
        <v>1</v>
      </c>
      <c r="H3572" s="9">
        <v>13993767.384802001</v>
      </c>
      <c r="I3572" s="9">
        <v>31032390.745501202</v>
      </c>
      <c r="J3572" s="9">
        <v>-17038623.360699199</v>
      </c>
      <c r="K3572" s="10">
        <v>-0.54905932000000002</v>
      </c>
      <c r="L3572">
        <v>6980268.3297480699</v>
      </c>
      <c r="M3572">
        <v>1865</v>
      </c>
      <c r="N3572">
        <v>1865</v>
      </c>
      <c r="O3572" s="9">
        <v>11273517</v>
      </c>
      <c r="P3572" s="9">
        <v>25000000</v>
      </c>
      <c r="Q3572" s="9">
        <v>-13726483</v>
      </c>
      <c r="R3572">
        <v>5623373</v>
      </c>
      <c r="S3572" t="s">
        <v>1022</v>
      </c>
      <c r="T3572" t="s">
        <v>2835</v>
      </c>
      <c r="U3572" s="2">
        <v>46056</v>
      </c>
      <c r="V3572">
        <v>7.1</v>
      </c>
      <c r="W3572">
        <v>56</v>
      </c>
      <c r="X3572">
        <v>55</v>
      </c>
      <c r="Y3572" t="s">
        <v>13359</v>
      </c>
      <c r="Z3572">
        <v>107</v>
      </c>
      <c r="AA3572">
        <v>1</v>
      </c>
      <c r="AB3572">
        <v>1</v>
      </c>
      <c r="AC3572" t="s">
        <v>36045</v>
      </c>
      <c r="AD3572" t="s">
        <v>15245</v>
      </c>
      <c r="AE3572" t="s">
        <v>34934</v>
      </c>
      <c r="AF3572" t="s">
        <v>36046</v>
      </c>
      <c r="AG3572" t="s">
        <v>36047</v>
      </c>
      <c r="AH3572" t="s">
        <v>36048</v>
      </c>
      <c r="AI3572" t="s">
        <v>36049</v>
      </c>
      <c r="AJ3572" s="4">
        <v>38622</v>
      </c>
      <c r="AK3572" t="s">
        <v>1885</v>
      </c>
      <c r="AL3572" t="s">
        <v>2478</v>
      </c>
      <c r="AM3572" t="s">
        <v>36050</v>
      </c>
      <c r="AN3572" t="s">
        <v>36044</v>
      </c>
      <c r="AO3572">
        <v>9296</v>
      </c>
      <c r="AP3572" s="1">
        <v>41663.830729166664</v>
      </c>
      <c r="AQ3572">
        <v>2005</v>
      </c>
      <c r="AR3572">
        <v>5103</v>
      </c>
      <c r="AS3572">
        <v>1</v>
      </c>
      <c r="AT3572" t="s">
        <v>36044</v>
      </c>
      <c r="AU3572">
        <v>2005</v>
      </c>
      <c r="AV3572" s="3">
        <v>38506</v>
      </c>
      <c r="AW3572">
        <v>11008432</v>
      </c>
      <c r="AX3572" t="s">
        <v>36051</v>
      </c>
      <c r="AY3572" t="s">
        <v>36044</v>
      </c>
      <c r="AZ3572" t="s">
        <v>26151</v>
      </c>
      <c r="BA3572">
        <v>11273517</v>
      </c>
      <c r="BB3572" t="s">
        <v>36052</v>
      </c>
      <c r="BC3572" s="3">
        <v>38506</v>
      </c>
      <c r="BD3572" s="3">
        <v>38506</v>
      </c>
      <c r="BE3572" t="s">
        <v>36053</v>
      </c>
      <c r="BF3572" t="s">
        <v>897</v>
      </c>
      <c r="BG3572">
        <v>25000000</v>
      </c>
      <c r="BH3572">
        <v>11273517</v>
      </c>
      <c r="BI3572">
        <v>2005</v>
      </c>
      <c r="BJ3572" t="b">
        <v>0</v>
      </c>
      <c r="BK3572" t="s">
        <v>36054</v>
      </c>
      <c r="BL3572">
        <v>0.80560986116173405</v>
      </c>
    </row>
    <row r="3573" spans="2:64" x14ac:dyDescent="0.25">
      <c r="B3573">
        <v>356910</v>
      </c>
      <c r="C3573" t="s">
        <v>36078</v>
      </c>
      <c r="D3573" s="6" t="s">
        <v>36079</v>
      </c>
      <c r="E3573" s="5">
        <v>38513</v>
      </c>
      <c r="F3573">
        <v>2</v>
      </c>
      <c r="G3573">
        <v>0</v>
      </c>
      <c r="H3573" s="9">
        <v>231298408.799629</v>
      </c>
      <c r="I3573" s="9">
        <v>136542519.28020501</v>
      </c>
      <c r="J3573" s="9">
        <v>94755889.519424096</v>
      </c>
      <c r="K3573" s="10">
        <v>0.69396617272727201</v>
      </c>
      <c r="L3573">
        <v>62490394.453964002</v>
      </c>
      <c r="M3573">
        <v>3451</v>
      </c>
      <c r="N3573">
        <v>3424</v>
      </c>
      <c r="O3573" s="9">
        <v>186336279</v>
      </c>
      <c r="P3573" s="9">
        <v>110000000</v>
      </c>
      <c r="Q3573" s="9">
        <v>76336279</v>
      </c>
      <c r="R3573">
        <v>50342878</v>
      </c>
      <c r="S3573" t="s">
        <v>1022</v>
      </c>
      <c r="T3573" t="s">
        <v>3871</v>
      </c>
      <c r="U3573" s="2">
        <v>375063</v>
      </c>
      <c r="V3573">
        <v>6.5</v>
      </c>
      <c r="W3573">
        <v>55</v>
      </c>
      <c r="X3573">
        <v>59</v>
      </c>
      <c r="Y3573" t="s">
        <v>2469</v>
      </c>
      <c r="Z3573">
        <v>120</v>
      </c>
      <c r="AA3573">
        <v>1</v>
      </c>
      <c r="AB3573">
        <v>1</v>
      </c>
      <c r="AC3573" t="s">
        <v>36080</v>
      </c>
      <c r="AD3573" t="s">
        <v>36081</v>
      </c>
      <c r="AE3573" t="s">
        <v>24032</v>
      </c>
      <c r="AF3573" t="s">
        <v>36082</v>
      </c>
      <c r="AG3573" t="s">
        <v>36083</v>
      </c>
      <c r="AH3573" t="s">
        <v>36084</v>
      </c>
      <c r="AI3573" t="s">
        <v>36085</v>
      </c>
      <c r="AJ3573" s="4">
        <v>38685</v>
      </c>
      <c r="AK3573" t="s">
        <v>1885</v>
      </c>
      <c r="AL3573" t="s">
        <v>152</v>
      </c>
      <c r="AM3573" t="s">
        <v>36086</v>
      </c>
      <c r="AN3573" t="s">
        <v>36079</v>
      </c>
      <c r="AO3573">
        <v>5951</v>
      </c>
      <c r="AP3573" s="1">
        <v>41203.188125000001</v>
      </c>
      <c r="AQ3573">
        <v>2005</v>
      </c>
      <c r="AR3573">
        <v>3619</v>
      </c>
      <c r="AS3573">
        <v>1</v>
      </c>
      <c r="AT3573" t="s">
        <v>36079</v>
      </c>
      <c r="AU3573">
        <v>2005</v>
      </c>
      <c r="AV3573" s="3">
        <v>38513</v>
      </c>
      <c r="AW3573">
        <v>186200000</v>
      </c>
      <c r="AX3573" t="s">
        <v>36087</v>
      </c>
      <c r="AY3573" t="s">
        <v>36079</v>
      </c>
      <c r="AZ3573" t="s">
        <v>4694</v>
      </c>
      <c r="BA3573">
        <v>186336279</v>
      </c>
      <c r="BB3573" t="s">
        <v>36088</v>
      </c>
      <c r="BC3573" s="3">
        <v>38513</v>
      </c>
      <c r="BD3573" s="3">
        <v>38513</v>
      </c>
      <c r="BE3573" t="s">
        <v>36089</v>
      </c>
      <c r="BF3573" t="s">
        <v>897</v>
      </c>
      <c r="BG3573">
        <v>110000000</v>
      </c>
      <c r="BH3573">
        <v>186336279</v>
      </c>
      <c r="BI3573">
        <v>2005</v>
      </c>
      <c r="BJ3573" t="b">
        <v>0</v>
      </c>
      <c r="BK3573" t="s">
        <v>36090</v>
      </c>
      <c r="BL3573">
        <v>0.80560986116173405</v>
      </c>
    </row>
    <row r="3574" spans="2:64" x14ac:dyDescent="0.25">
      <c r="B3574">
        <v>357110</v>
      </c>
      <c r="C3574" t="s">
        <v>36091</v>
      </c>
      <c r="D3574" s="6" t="s">
        <v>36092</v>
      </c>
      <c r="E3574" s="5">
        <v>38436</v>
      </c>
      <c r="F3574">
        <v>3</v>
      </c>
      <c r="G3574">
        <v>0</v>
      </c>
      <c r="H3574" s="9">
        <v>889656.31147439196</v>
      </c>
      <c r="I3574" s="9">
        <v>1873502.3279875801</v>
      </c>
      <c r="J3574" s="9">
        <v>-983846.01651319105</v>
      </c>
      <c r="K3574" s="10">
        <v>-0.52513733333333301</v>
      </c>
      <c r="L3574">
        <v>74264.383279875794</v>
      </c>
      <c r="M3574">
        <v>74</v>
      </c>
      <c r="N3574">
        <v>4</v>
      </c>
      <c r="O3574" s="9">
        <v>712294</v>
      </c>
      <c r="P3574" s="9">
        <v>1500000</v>
      </c>
      <c r="Q3574" s="9">
        <v>-787706</v>
      </c>
      <c r="R3574">
        <v>59459</v>
      </c>
      <c r="S3574" t="s">
        <v>5439</v>
      </c>
      <c r="T3574" t="s">
        <v>29201</v>
      </c>
      <c r="U3574" s="2">
        <v>9807</v>
      </c>
      <c r="V3574">
        <v>6.7</v>
      </c>
      <c r="W3574">
        <v>59</v>
      </c>
      <c r="X3574">
        <v>47</v>
      </c>
      <c r="Y3574" t="s">
        <v>317</v>
      </c>
      <c r="Z3574">
        <v>112</v>
      </c>
      <c r="AA3574">
        <v>1</v>
      </c>
      <c r="AB3574">
        <v>1</v>
      </c>
      <c r="AC3574" t="s">
        <v>36093</v>
      </c>
      <c r="AD3574" t="s">
        <v>12973</v>
      </c>
      <c r="AE3574" t="s">
        <v>36094</v>
      </c>
      <c r="AF3574" t="s">
        <v>36094</v>
      </c>
      <c r="AG3574" t="s">
        <v>36095</v>
      </c>
      <c r="AH3574" t="s">
        <v>36096</v>
      </c>
      <c r="AI3574" t="s">
        <v>36097</v>
      </c>
      <c r="AJ3574" s="4">
        <v>38580</v>
      </c>
      <c r="AK3574" t="s">
        <v>151</v>
      </c>
      <c r="AL3574" t="s">
        <v>152</v>
      </c>
      <c r="AM3574" t="s">
        <v>36098</v>
      </c>
      <c r="AN3574" t="s">
        <v>36092</v>
      </c>
      <c r="AO3574">
        <v>3823</v>
      </c>
      <c r="AP3574" s="1">
        <v>40747.796435185184</v>
      </c>
      <c r="AQ3574">
        <v>2005</v>
      </c>
      <c r="AR3574">
        <v>2568</v>
      </c>
      <c r="AS3574">
        <v>1</v>
      </c>
      <c r="AT3574" t="s">
        <v>36099</v>
      </c>
      <c r="AU3574">
        <v>2005</v>
      </c>
      <c r="AV3574" s="3">
        <v>38450</v>
      </c>
      <c r="AW3574">
        <v>578570</v>
      </c>
      <c r="AX3574" t="s">
        <v>36100</v>
      </c>
      <c r="AY3574" t="s">
        <v>36099</v>
      </c>
      <c r="AZ3574" t="s">
        <v>27513</v>
      </c>
      <c r="BA3574">
        <v>712275</v>
      </c>
      <c r="BB3574" t="s">
        <v>36101</v>
      </c>
      <c r="BC3574" s="3">
        <v>38436</v>
      </c>
      <c r="BD3574" s="3">
        <v>38436</v>
      </c>
      <c r="BE3574" t="s">
        <v>36099</v>
      </c>
      <c r="BF3574" t="s">
        <v>317</v>
      </c>
      <c r="BG3574">
        <v>1500000</v>
      </c>
      <c r="BH3574">
        <v>712294</v>
      </c>
      <c r="BI3574">
        <v>2005</v>
      </c>
      <c r="BJ3574" t="b">
        <v>0</v>
      </c>
      <c r="BK3574" t="s">
        <v>36102</v>
      </c>
      <c r="BL3574">
        <v>0.80063951754531204</v>
      </c>
    </row>
    <row r="3575" spans="2:64" x14ac:dyDescent="0.25">
      <c r="B3575">
        <v>357277</v>
      </c>
      <c r="C3575" t="s">
        <v>36103</v>
      </c>
      <c r="D3575" s="6" t="s">
        <v>36104</v>
      </c>
      <c r="E3575" s="5">
        <v>38366</v>
      </c>
      <c r="F3575">
        <v>3</v>
      </c>
      <c r="G3575">
        <v>0</v>
      </c>
      <c r="H3575" s="9">
        <v>30903450.4557105</v>
      </c>
      <c r="I3575" s="9">
        <v>82291976.927110597</v>
      </c>
      <c r="J3575" s="9">
        <v>-51388526.471400097</v>
      </c>
      <c r="K3575" s="10">
        <v>-0.62446581538461499</v>
      </c>
      <c r="L3575">
        <v>16211257.386344999</v>
      </c>
      <c r="M3575">
        <v>3204</v>
      </c>
      <c r="N3575">
        <v>3204</v>
      </c>
      <c r="O3575" s="9">
        <v>24409722</v>
      </c>
      <c r="P3575" s="9">
        <v>65000000</v>
      </c>
      <c r="Q3575" s="9">
        <v>-40590278</v>
      </c>
      <c r="R3575">
        <v>12804793</v>
      </c>
      <c r="S3575" t="s">
        <v>1022</v>
      </c>
      <c r="T3575" t="s">
        <v>3871</v>
      </c>
      <c r="U3575" s="2">
        <v>75116</v>
      </c>
      <c r="V3575">
        <v>4.8</v>
      </c>
      <c r="W3575">
        <v>34</v>
      </c>
      <c r="X3575">
        <v>10</v>
      </c>
      <c r="Y3575" t="s">
        <v>18463</v>
      </c>
      <c r="Z3575">
        <v>97</v>
      </c>
      <c r="AA3575">
        <v>1</v>
      </c>
      <c r="AB3575">
        <v>1</v>
      </c>
      <c r="AC3575" t="s">
        <v>36105</v>
      </c>
      <c r="AD3575" t="s">
        <v>1199</v>
      </c>
      <c r="AE3575" t="s">
        <v>26097</v>
      </c>
      <c r="AF3575" t="s">
        <v>36106</v>
      </c>
      <c r="AG3575" t="s">
        <v>36107</v>
      </c>
      <c r="AH3575" t="s">
        <v>36108</v>
      </c>
      <c r="AI3575" t="s">
        <v>36109</v>
      </c>
      <c r="AJ3575" s="4">
        <v>38447</v>
      </c>
      <c r="AK3575" t="s">
        <v>4075</v>
      </c>
      <c r="AL3575" t="s">
        <v>11326</v>
      </c>
      <c r="AM3575" t="s">
        <v>36110</v>
      </c>
      <c r="AN3575" t="s">
        <v>36104</v>
      </c>
      <c r="AO3575">
        <v>12991</v>
      </c>
      <c r="AP3575" s="1">
        <v>42366.348726851851</v>
      </c>
      <c r="AQ3575">
        <v>2005</v>
      </c>
      <c r="AR3575">
        <v>6640</v>
      </c>
      <c r="AS3575">
        <v>1</v>
      </c>
      <c r="AT3575" t="s">
        <v>36104</v>
      </c>
      <c r="AU3575">
        <v>2005</v>
      </c>
      <c r="AV3575" s="3">
        <v>38366</v>
      </c>
      <c r="AW3575">
        <v>24100000</v>
      </c>
      <c r="AX3575" t="s">
        <v>36111</v>
      </c>
      <c r="AY3575" t="s">
        <v>36104</v>
      </c>
      <c r="AZ3575" t="s">
        <v>4694</v>
      </c>
      <c r="BA3575">
        <v>24409722</v>
      </c>
      <c r="BB3575" t="s">
        <v>36112</v>
      </c>
      <c r="BC3575" s="3">
        <v>38366</v>
      </c>
      <c r="BD3575" s="3">
        <v>38366</v>
      </c>
      <c r="BE3575" t="s">
        <v>36104</v>
      </c>
      <c r="BF3575" t="s">
        <v>897</v>
      </c>
      <c r="BG3575">
        <v>65000000</v>
      </c>
      <c r="BH3575">
        <v>24409722</v>
      </c>
      <c r="BI3575">
        <v>2005</v>
      </c>
      <c r="BJ3575" t="b">
        <v>0</v>
      </c>
      <c r="BK3575" t="s">
        <v>36113</v>
      </c>
      <c r="BL3575">
        <v>0.78987043970973103</v>
      </c>
    </row>
    <row r="3576" spans="2:64" x14ac:dyDescent="0.25">
      <c r="B3576">
        <v>357507</v>
      </c>
      <c r="C3576" t="s">
        <v>36126</v>
      </c>
      <c r="D3576" s="6" t="s">
        <v>36127</v>
      </c>
      <c r="E3576" s="5">
        <v>38387</v>
      </c>
      <c r="F3576">
        <v>2</v>
      </c>
      <c r="G3576">
        <v>0</v>
      </c>
      <c r="H3576" s="9">
        <v>58850474.927132398</v>
      </c>
      <c r="I3576" s="9">
        <v>25175391.032325301</v>
      </c>
      <c r="J3576" s="9">
        <v>33675083.894807003</v>
      </c>
      <c r="K3576" s="10">
        <v>1.3376190999999999</v>
      </c>
      <c r="L3576">
        <v>23942621.365797698</v>
      </c>
      <c r="M3576">
        <v>3052</v>
      </c>
      <c r="N3576">
        <v>3052</v>
      </c>
      <c r="O3576" s="9">
        <v>46752382</v>
      </c>
      <c r="P3576" s="9">
        <v>20000000</v>
      </c>
      <c r="Q3576" s="9">
        <v>26752382</v>
      </c>
      <c r="R3576">
        <v>19020655</v>
      </c>
      <c r="S3576" t="s">
        <v>1022</v>
      </c>
      <c r="T3576" t="s">
        <v>29490</v>
      </c>
      <c r="U3576" s="2">
        <v>27226</v>
      </c>
      <c r="V3576">
        <v>4.0999999999999996</v>
      </c>
      <c r="W3576">
        <v>32</v>
      </c>
      <c r="X3576">
        <v>13</v>
      </c>
      <c r="Y3576" t="s">
        <v>1101</v>
      </c>
      <c r="Z3576">
        <v>89</v>
      </c>
      <c r="AA3576">
        <v>1</v>
      </c>
      <c r="AB3576">
        <v>1</v>
      </c>
      <c r="AC3576" t="s">
        <v>36128</v>
      </c>
      <c r="AE3576" t="s">
        <v>36129</v>
      </c>
      <c r="AF3576" t="s">
        <v>36130</v>
      </c>
      <c r="AG3576" t="s">
        <v>36131</v>
      </c>
      <c r="AH3576" t="s">
        <v>36132</v>
      </c>
      <c r="AI3576" t="s">
        <v>36133</v>
      </c>
      <c r="AJ3576" s="4">
        <v>38503</v>
      </c>
      <c r="AK3576" t="s">
        <v>151</v>
      </c>
      <c r="AL3576" t="s">
        <v>36134</v>
      </c>
      <c r="AM3576" t="s">
        <v>36135</v>
      </c>
      <c r="AN3576" t="s">
        <v>36127</v>
      </c>
      <c r="AO3576">
        <v>9003</v>
      </c>
      <c r="AP3576" s="1">
        <v>41628.924166666664</v>
      </c>
      <c r="AQ3576">
        <v>2005</v>
      </c>
      <c r="AR3576">
        <v>4968</v>
      </c>
      <c r="AS3576">
        <v>1</v>
      </c>
      <c r="AT3576" t="s">
        <v>36127</v>
      </c>
      <c r="AU3576">
        <v>2005</v>
      </c>
      <c r="AV3576" s="3">
        <v>38387</v>
      </c>
      <c r="AW3576">
        <v>46363118</v>
      </c>
      <c r="AX3576" t="s">
        <v>36136</v>
      </c>
      <c r="AY3576" t="s">
        <v>36127</v>
      </c>
      <c r="AZ3576" t="s">
        <v>25913</v>
      </c>
      <c r="BA3576">
        <v>46752382</v>
      </c>
      <c r="BB3576" t="s">
        <v>36137</v>
      </c>
      <c r="BC3576" s="3">
        <v>38387</v>
      </c>
      <c r="BD3576" s="3">
        <v>38387</v>
      </c>
      <c r="BE3576" t="s">
        <v>36127</v>
      </c>
      <c r="BF3576" t="s">
        <v>850</v>
      </c>
      <c r="BG3576">
        <v>20000000</v>
      </c>
      <c r="BH3576">
        <v>46752382</v>
      </c>
      <c r="BI3576">
        <v>2005</v>
      </c>
      <c r="BJ3576" t="b">
        <v>0</v>
      </c>
      <c r="BK3576" t="s">
        <v>36138</v>
      </c>
      <c r="BL3576">
        <v>0.79442658802478505</v>
      </c>
    </row>
    <row r="3577" spans="2:64" x14ac:dyDescent="0.25">
      <c r="B3577">
        <v>358082</v>
      </c>
      <c r="C3577" t="s">
        <v>36139</v>
      </c>
      <c r="D3577" s="6" t="s">
        <v>36140</v>
      </c>
      <c r="E3577" s="5">
        <v>38422</v>
      </c>
      <c r="F3577">
        <v>1</v>
      </c>
      <c r="H3577" s="9">
        <v>160122013.95335701</v>
      </c>
      <c r="I3577" s="9">
        <v>99920124.159337804</v>
      </c>
      <c r="J3577" s="9">
        <v>60201889.794019602</v>
      </c>
      <c r="K3577" s="10">
        <v>0.60250015000000001</v>
      </c>
      <c r="L3577">
        <v>45020636.891008697</v>
      </c>
      <c r="M3577">
        <v>3776</v>
      </c>
      <c r="N3577">
        <v>3776</v>
      </c>
      <c r="O3577" s="9">
        <v>128200012</v>
      </c>
      <c r="P3577" s="9">
        <v>80000000</v>
      </c>
      <c r="Q3577" s="9">
        <v>48200012</v>
      </c>
      <c r="R3577">
        <v>36045301</v>
      </c>
      <c r="S3577" t="s">
        <v>2585</v>
      </c>
      <c r="T3577" t="s">
        <v>3871</v>
      </c>
      <c r="U3577" s="2">
        <v>110358</v>
      </c>
      <c r="V3577">
        <v>6.3</v>
      </c>
      <c r="W3577">
        <v>64</v>
      </c>
      <c r="X3577">
        <v>64</v>
      </c>
      <c r="Y3577" t="s">
        <v>5865</v>
      </c>
      <c r="Z3577">
        <v>91</v>
      </c>
      <c r="AA3577">
        <v>1</v>
      </c>
      <c r="AB3577">
        <v>1</v>
      </c>
      <c r="AC3577" t="s">
        <v>36141</v>
      </c>
      <c r="AD3577" t="s">
        <v>36142</v>
      </c>
      <c r="AE3577" t="s">
        <v>31883</v>
      </c>
      <c r="AF3577" t="s">
        <v>36143</v>
      </c>
      <c r="AG3577" t="s">
        <v>36144</v>
      </c>
      <c r="AH3577" t="s">
        <v>36145</v>
      </c>
      <c r="AI3577" t="s">
        <v>36146</v>
      </c>
      <c r="AJ3577" s="4">
        <v>38615</v>
      </c>
      <c r="AK3577" t="s">
        <v>1486</v>
      </c>
      <c r="AL3577" t="s">
        <v>152</v>
      </c>
      <c r="AM3577" t="s">
        <v>36147</v>
      </c>
      <c r="AN3577" t="s">
        <v>36140</v>
      </c>
      <c r="AO3577">
        <v>1</v>
      </c>
      <c r="AP3577" s="1">
        <v>39659.036481481482</v>
      </c>
      <c r="AQ3577">
        <v>2005</v>
      </c>
      <c r="AR3577">
        <v>99</v>
      </c>
      <c r="AS3577">
        <v>1</v>
      </c>
      <c r="AT3577" t="s">
        <v>36140</v>
      </c>
      <c r="AU3577">
        <v>2005</v>
      </c>
      <c r="AV3577" s="3">
        <v>38422</v>
      </c>
      <c r="AW3577">
        <v>128107031</v>
      </c>
      <c r="AX3577" t="s">
        <v>36148</v>
      </c>
      <c r="AY3577" t="s">
        <v>36140</v>
      </c>
      <c r="AZ3577" t="s">
        <v>4694</v>
      </c>
      <c r="BA3577">
        <v>128200012</v>
      </c>
      <c r="BB3577" t="s">
        <v>36149</v>
      </c>
      <c r="BC3577" s="3">
        <v>38422</v>
      </c>
      <c r="BD3577" s="3">
        <v>38422</v>
      </c>
      <c r="BE3577" t="s">
        <v>36140</v>
      </c>
      <c r="BF3577" t="s">
        <v>3152</v>
      </c>
      <c r="BG3577">
        <v>80000000</v>
      </c>
      <c r="BH3577">
        <v>128200012</v>
      </c>
      <c r="BI3577">
        <v>2005</v>
      </c>
      <c r="BJ3577" t="b">
        <v>0</v>
      </c>
      <c r="BK3577" t="s">
        <v>36150</v>
      </c>
      <c r="BL3577">
        <v>0.80063951754531204</v>
      </c>
    </row>
    <row r="3578" spans="2:64" x14ac:dyDescent="0.25">
      <c r="B3578">
        <v>358273</v>
      </c>
      <c r="C3578" t="s">
        <v>36151</v>
      </c>
      <c r="D3578" s="6" t="s">
        <v>36152</v>
      </c>
      <c r="E3578" s="5">
        <v>38674</v>
      </c>
      <c r="F3578">
        <v>3</v>
      </c>
      <c r="H3578" s="9">
        <v>146031418.33838001</v>
      </c>
      <c r="I3578" s="9">
        <v>35432834.008097097</v>
      </c>
      <c r="J3578" s="9">
        <v>110598584.330283</v>
      </c>
      <c r="K3578" s="10">
        <v>3.1213586896551702</v>
      </c>
      <c r="L3578">
        <v>27304469.7991498</v>
      </c>
      <c r="M3578">
        <v>3160</v>
      </c>
      <c r="N3578">
        <v>2961</v>
      </c>
      <c r="O3578" s="9">
        <v>119519402</v>
      </c>
      <c r="P3578" s="9">
        <v>29000000</v>
      </c>
      <c r="Q3578" s="9">
        <v>90519402</v>
      </c>
      <c r="R3578">
        <v>22347341</v>
      </c>
      <c r="S3578" t="s">
        <v>1022</v>
      </c>
      <c r="T3578" t="s">
        <v>3871</v>
      </c>
      <c r="U3578" s="2">
        <v>197456</v>
      </c>
      <c r="V3578">
        <v>7.9</v>
      </c>
      <c r="W3578">
        <v>72</v>
      </c>
      <c r="X3578">
        <v>82</v>
      </c>
      <c r="Y3578" t="s">
        <v>4233</v>
      </c>
      <c r="Z3578">
        <v>136</v>
      </c>
      <c r="AA3578">
        <v>1</v>
      </c>
      <c r="AB3578">
        <v>1</v>
      </c>
      <c r="AC3578" t="s">
        <v>36153</v>
      </c>
      <c r="AD3578" t="s">
        <v>36154</v>
      </c>
      <c r="AE3578" t="s">
        <v>3587</v>
      </c>
      <c r="AF3578" t="s">
        <v>36155</v>
      </c>
      <c r="AG3578" t="s">
        <v>36156</v>
      </c>
      <c r="AH3578" t="s">
        <v>36157</v>
      </c>
      <c r="AI3578" t="s">
        <v>36158</v>
      </c>
      <c r="AJ3578" s="4">
        <v>38776</v>
      </c>
      <c r="AK3578" t="s">
        <v>1585</v>
      </c>
      <c r="AL3578" t="s">
        <v>2478</v>
      </c>
      <c r="AM3578" t="s">
        <v>36159</v>
      </c>
      <c r="AN3578" t="s">
        <v>36152</v>
      </c>
      <c r="AO3578">
        <v>6</v>
      </c>
      <c r="AP3578" s="1">
        <v>39674.78665509259</v>
      </c>
      <c r="AQ3578">
        <v>2005</v>
      </c>
      <c r="AR3578">
        <v>168</v>
      </c>
      <c r="AS3578">
        <v>1</v>
      </c>
      <c r="AT3578" t="s">
        <v>36152</v>
      </c>
      <c r="AU3578">
        <v>2005</v>
      </c>
      <c r="AV3578" s="3">
        <v>38674</v>
      </c>
      <c r="AW3578">
        <v>119317827</v>
      </c>
      <c r="AX3578" t="s">
        <v>36160</v>
      </c>
      <c r="AY3578" t="s">
        <v>36152</v>
      </c>
      <c r="AZ3578" t="s">
        <v>4694</v>
      </c>
      <c r="BA3578">
        <v>119519402</v>
      </c>
      <c r="BB3578" t="s">
        <v>36161</v>
      </c>
      <c r="BC3578" s="3">
        <v>38674</v>
      </c>
      <c r="BD3578" s="3">
        <v>38674</v>
      </c>
      <c r="BE3578" t="s">
        <v>36152</v>
      </c>
      <c r="BF3578" t="s">
        <v>317</v>
      </c>
      <c r="BG3578">
        <v>29000000</v>
      </c>
      <c r="BH3578">
        <v>119519402</v>
      </c>
      <c r="BI3578">
        <v>2005</v>
      </c>
      <c r="BJ3578" t="b">
        <v>0</v>
      </c>
      <c r="BK3578" t="s">
        <v>36162</v>
      </c>
      <c r="BL3578">
        <v>0.81844991550415802</v>
      </c>
    </row>
    <row r="3579" spans="2:64" x14ac:dyDescent="0.25">
      <c r="B3579">
        <v>360486</v>
      </c>
      <c r="C3579" t="s">
        <v>36205</v>
      </c>
      <c r="D3579" s="6" t="s">
        <v>36206</v>
      </c>
      <c r="E3579" s="5">
        <v>38401</v>
      </c>
      <c r="F3579">
        <v>1</v>
      </c>
      <c r="G3579">
        <v>0</v>
      </c>
      <c r="H3579" s="9">
        <v>95636499.514577597</v>
      </c>
      <c r="I3579" s="9">
        <v>94407716.371219993</v>
      </c>
      <c r="J3579" s="9">
        <v>1228783.1433576599</v>
      </c>
      <c r="K3579" s="10">
        <v>1.3015706666666601E-2</v>
      </c>
      <c r="L3579">
        <v>37472434.141480699</v>
      </c>
      <c r="M3579">
        <v>3006</v>
      </c>
      <c r="N3579">
        <v>3006</v>
      </c>
      <c r="O3579" s="9">
        <v>75976178</v>
      </c>
      <c r="P3579" s="9">
        <v>75000000</v>
      </c>
      <c r="Q3579" s="9">
        <v>976178</v>
      </c>
      <c r="R3579">
        <v>29769098</v>
      </c>
      <c r="S3579" t="s">
        <v>5439</v>
      </c>
      <c r="T3579" t="s">
        <v>1326</v>
      </c>
      <c r="U3579" s="2">
        <v>251346</v>
      </c>
      <c r="V3579">
        <v>6.9</v>
      </c>
      <c r="W3579">
        <v>50</v>
      </c>
      <c r="X3579">
        <v>46</v>
      </c>
      <c r="Y3579" t="s">
        <v>515</v>
      </c>
      <c r="Z3579">
        <v>121</v>
      </c>
      <c r="AA3579">
        <v>1</v>
      </c>
      <c r="AB3579">
        <v>1</v>
      </c>
      <c r="AC3579" t="s">
        <v>36207</v>
      </c>
      <c r="AD3579" t="s">
        <v>17485</v>
      </c>
      <c r="AE3579" t="s">
        <v>36208</v>
      </c>
      <c r="AF3579" t="s">
        <v>36209</v>
      </c>
      <c r="AG3579" t="s">
        <v>36210</v>
      </c>
      <c r="AH3579" t="s">
        <v>36211</v>
      </c>
      <c r="AI3579" t="s">
        <v>36212</v>
      </c>
      <c r="AJ3579" s="4">
        <v>38552</v>
      </c>
      <c r="AK3579" t="s">
        <v>36213</v>
      </c>
      <c r="AL3579" t="s">
        <v>2478</v>
      </c>
      <c r="AM3579" t="s">
        <v>36214</v>
      </c>
      <c r="AN3579" t="s">
        <v>36206</v>
      </c>
      <c r="AO3579">
        <v>6135</v>
      </c>
      <c r="AP3579" s="1">
        <v>41241.854930555557</v>
      </c>
      <c r="AQ3579">
        <v>2005</v>
      </c>
      <c r="AR3579">
        <v>3697</v>
      </c>
      <c r="AS3579">
        <v>1</v>
      </c>
      <c r="AT3579" t="s">
        <v>36206</v>
      </c>
      <c r="AU3579">
        <v>2005</v>
      </c>
      <c r="AV3579" s="3">
        <v>38401</v>
      </c>
      <c r="AW3579">
        <v>75400000</v>
      </c>
      <c r="AX3579" t="s">
        <v>36215</v>
      </c>
      <c r="AY3579" t="s">
        <v>36206</v>
      </c>
      <c r="AZ3579" t="s">
        <v>26203</v>
      </c>
      <c r="BA3579">
        <v>75976178</v>
      </c>
      <c r="BB3579" t="s">
        <v>36216</v>
      </c>
      <c r="BC3579" s="3">
        <v>38401</v>
      </c>
      <c r="BD3579" s="3">
        <v>38401</v>
      </c>
      <c r="BE3579" t="s">
        <v>36206</v>
      </c>
      <c r="BF3579" t="s">
        <v>897</v>
      </c>
      <c r="BG3579">
        <v>75000000</v>
      </c>
      <c r="BH3579">
        <v>75976178</v>
      </c>
      <c r="BI3579">
        <v>2005</v>
      </c>
      <c r="BJ3579" t="b">
        <v>0</v>
      </c>
      <c r="BK3579" t="s">
        <v>36217</v>
      </c>
      <c r="BL3579">
        <v>0.79442658802478505</v>
      </c>
    </row>
    <row r="3580" spans="2:64" x14ac:dyDescent="0.25">
      <c r="B3580">
        <v>360717</v>
      </c>
      <c r="C3580" t="s">
        <v>36218</v>
      </c>
      <c r="D3580" s="6" t="s">
        <v>1838</v>
      </c>
      <c r="E3580" s="5">
        <v>38700</v>
      </c>
      <c r="F3580">
        <v>0</v>
      </c>
      <c r="G3580">
        <v>0</v>
      </c>
      <c r="H3580" s="9">
        <v>267538092.45833299</v>
      </c>
      <c r="I3580" s="9">
        <v>253945243.902439</v>
      </c>
      <c r="J3580" s="9">
        <v>13592848.5558942</v>
      </c>
      <c r="K3580" s="10">
        <v>5.3526690821255898E-2</v>
      </c>
      <c r="L3580">
        <v>61499091.298983701</v>
      </c>
      <c r="M3580">
        <v>3627</v>
      </c>
      <c r="N3580">
        <v>3568</v>
      </c>
      <c r="O3580" s="9">
        <v>218080025</v>
      </c>
      <c r="P3580" s="9">
        <v>207000000</v>
      </c>
      <c r="Q3580" s="9">
        <v>11080025</v>
      </c>
      <c r="R3580">
        <v>50130145</v>
      </c>
      <c r="S3580" t="s">
        <v>1022</v>
      </c>
      <c r="T3580" t="s">
        <v>558</v>
      </c>
      <c r="U3580" s="2">
        <v>338465</v>
      </c>
      <c r="V3580">
        <v>7.2</v>
      </c>
      <c r="W3580">
        <v>81</v>
      </c>
      <c r="X3580">
        <v>84</v>
      </c>
      <c r="Y3580" t="s">
        <v>1956</v>
      </c>
      <c r="Z3580">
        <v>187</v>
      </c>
      <c r="AA3580">
        <v>1</v>
      </c>
      <c r="AB3580">
        <v>1</v>
      </c>
      <c r="AC3580" t="s">
        <v>36219</v>
      </c>
      <c r="AD3580" t="s">
        <v>36220</v>
      </c>
      <c r="AE3580" t="s">
        <v>16609</v>
      </c>
      <c r="AF3580" t="s">
        <v>36221</v>
      </c>
      <c r="AG3580" t="s">
        <v>36222</v>
      </c>
      <c r="AH3580" t="s">
        <v>36223</v>
      </c>
      <c r="AI3580" t="s">
        <v>36224</v>
      </c>
      <c r="AJ3580" s="4">
        <v>38804</v>
      </c>
      <c r="AK3580" t="s">
        <v>151</v>
      </c>
      <c r="AL3580" t="s">
        <v>36225</v>
      </c>
      <c r="AM3580" t="s">
        <v>36226</v>
      </c>
      <c r="AN3580" t="s">
        <v>1838</v>
      </c>
      <c r="AO3580">
        <v>479</v>
      </c>
      <c r="AP3580" s="1">
        <v>40262.530474537038</v>
      </c>
      <c r="AQ3580">
        <v>2005</v>
      </c>
      <c r="AR3580">
        <v>706</v>
      </c>
      <c r="AS3580">
        <v>1</v>
      </c>
      <c r="AT3580" t="s">
        <v>1838</v>
      </c>
      <c r="AU3580">
        <v>2005</v>
      </c>
      <c r="AV3580" s="3">
        <v>38700</v>
      </c>
      <c r="AW3580">
        <v>218100000</v>
      </c>
      <c r="AX3580" t="s">
        <v>36227</v>
      </c>
      <c r="AY3580" t="s">
        <v>1838</v>
      </c>
      <c r="AZ3580" t="s">
        <v>27002</v>
      </c>
      <c r="BA3580">
        <v>218080025</v>
      </c>
      <c r="BB3580" t="s">
        <v>36228</v>
      </c>
      <c r="BC3580" s="3">
        <v>38700</v>
      </c>
      <c r="BD3580" s="3">
        <v>38700</v>
      </c>
      <c r="BE3580" t="s">
        <v>1838</v>
      </c>
      <c r="BF3580" t="s">
        <v>3152</v>
      </c>
      <c r="BG3580">
        <v>207000000</v>
      </c>
      <c r="BH3580">
        <v>218080025</v>
      </c>
      <c r="BI3580">
        <v>2005</v>
      </c>
      <c r="BJ3580" t="b">
        <v>0</v>
      </c>
      <c r="BK3580" t="s">
        <v>1848</v>
      </c>
      <c r="BL3580">
        <v>0.81513635309320998</v>
      </c>
    </row>
    <row r="3581" spans="2:64" x14ac:dyDescent="0.25">
      <c r="B3581">
        <v>361089</v>
      </c>
      <c r="C3581" t="s">
        <v>36242</v>
      </c>
      <c r="D3581" s="6" t="s">
        <v>36243</v>
      </c>
      <c r="E3581" s="5">
        <v>38583</v>
      </c>
      <c r="F3581">
        <v>1</v>
      </c>
      <c r="G3581">
        <v>0</v>
      </c>
      <c r="H3581" s="9">
        <v>23944185.783054899</v>
      </c>
      <c r="I3581" s="9">
        <v>43025050.916496903</v>
      </c>
      <c r="J3581" s="9">
        <v>-19080865.133441899</v>
      </c>
      <c r="K3581" s="10">
        <v>-0.44348268571428501</v>
      </c>
      <c r="L3581">
        <v>7270891.8630549898</v>
      </c>
      <c r="M3581">
        <v>2016</v>
      </c>
      <c r="N3581">
        <v>2014</v>
      </c>
      <c r="O3581" s="9">
        <v>19478106</v>
      </c>
      <c r="P3581" s="9">
        <v>35000000</v>
      </c>
      <c r="Q3581" s="9">
        <v>-15521894</v>
      </c>
      <c r="R3581">
        <v>5914722</v>
      </c>
      <c r="S3581" t="s">
        <v>1380</v>
      </c>
      <c r="T3581" t="s">
        <v>7466</v>
      </c>
      <c r="U3581" s="2">
        <v>16964</v>
      </c>
      <c r="V3581">
        <v>5.6</v>
      </c>
      <c r="W3581">
        <v>45</v>
      </c>
      <c r="X3581">
        <v>31</v>
      </c>
      <c r="Y3581" t="s">
        <v>5865</v>
      </c>
      <c r="Z3581">
        <v>76</v>
      </c>
      <c r="AA3581">
        <v>1</v>
      </c>
      <c r="AB3581">
        <v>1</v>
      </c>
      <c r="AC3581" t="s">
        <v>36244</v>
      </c>
      <c r="AD3581" t="s">
        <v>1199</v>
      </c>
      <c r="AE3581" t="s">
        <v>36245</v>
      </c>
      <c r="AF3581" t="s">
        <v>36246</v>
      </c>
      <c r="AG3581" t="s">
        <v>36247</v>
      </c>
      <c r="AH3581" t="s">
        <v>36248</v>
      </c>
      <c r="AI3581" t="s">
        <v>36249</v>
      </c>
      <c r="AJ3581" s="4">
        <v>38699</v>
      </c>
      <c r="AK3581" t="s">
        <v>151</v>
      </c>
      <c r="AL3581" t="s">
        <v>5787</v>
      </c>
      <c r="AM3581" t="s">
        <v>36250</v>
      </c>
      <c r="AN3581" t="s">
        <v>36243</v>
      </c>
      <c r="AO3581">
        <v>9715</v>
      </c>
      <c r="AP3581" s="1">
        <v>41717.842499999999</v>
      </c>
      <c r="AQ3581">
        <v>2005</v>
      </c>
      <c r="AR3581">
        <v>5302</v>
      </c>
      <c r="AS3581">
        <v>1</v>
      </c>
      <c r="AT3581" t="s">
        <v>36243</v>
      </c>
      <c r="AU3581">
        <v>2005</v>
      </c>
      <c r="AV3581" s="3">
        <v>38583</v>
      </c>
      <c r="AW3581">
        <v>19355116</v>
      </c>
      <c r="AX3581" t="s">
        <v>36251</v>
      </c>
      <c r="AY3581" t="s">
        <v>36243</v>
      </c>
      <c r="AZ3581" t="s">
        <v>26138</v>
      </c>
      <c r="BA3581">
        <v>19478106</v>
      </c>
      <c r="BB3581" t="s">
        <v>36252</v>
      </c>
      <c r="BC3581" s="3">
        <v>38583</v>
      </c>
      <c r="BD3581" s="3">
        <v>38583</v>
      </c>
      <c r="BE3581" t="s">
        <v>36243</v>
      </c>
      <c r="BF3581" t="s">
        <v>3152</v>
      </c>
      <c r="BG3581">
        <v>35000000</v>
      </c>
      <c r="BH3581">
        <v>19478106</v>
      </c>
      <c r="BI3581">
        <v>2005</v>
      </c>
      <c r="BJ3581" t="b">
        <v>0</v>
      </c>
      <c r="BK3581" t="s">
        <v>36253</v>
      </c>
      <c r="BL3581">
        <v>0.81347957188773601</v>
      </c>
    </row>
    <row r="3582" spans="2:64" x14ac:dyDescent="0.25">
      <c r="B3582">
        <v>361411</v>
      </c>
      <c r="C3582" t="s">
        <v>36254</v>
      </c>
      <c r="D3582" s="6" t="s">
        <v>36255</v>
      </c>
      <c r="E3582" s="5">
        <v>38394</v>
      </c>
      <c r="F3582">
        <v>3</v>
      </c>
      <c r="G3582">
        <v>0</v>
      </c>
      <c r="H3582" s="9">
        <v>8309237.2530135503</v>
      </c>
      <c r="I3582" s="9">
        <v>8811386.8613138702</v>
      </c>
      <c r="J3582" s="9">
        <v>-502149.608300313</v>
      </c>
      <c r="K3582" s="10">
        <v>-5.6988714285714302E-2</v>
      </c>
      <c r="L3582">
        <v>485693.71395203302</v>
      </c>
      <c r="M3582">
        <v>288</v>
      </c>
      <c r="N3582">
        <v>32</v>
      </c>
      <c r="O3582" s="9">
        <v>6601079</v>
      </c>
      <c r="P3582" s="9">
        <v>7000000</v>
      </c>
      <c r="Q3582" s="9">
        <v>-398921</v>
      </c>
      <c r="R3582">
        <v>385848</v>
      </c>
      <c r="S3582" t="s">
        <v>1022</v>
      </c>
      <c r="T3582" t="s">
        <v>3584</v>
      </c>
      <c r="U3582" s="2">
        <v>18048</v>
      </c>
      <c r="V3582">
        <v>6.2</v>
      </c>
      <c r="W3582">
        <v>55</v>
      </c>
      <c r="X3582">
        <v>64</v>
      </c>
      <c r="Y3582" t="s">
        <v>1414</v>
      </c>
      <c r="Z3582">
        <v>122</v>
      </c>
      <c r="AA3582">
        <v>1</v>
      </c>
      <c r="AB3582">
        <v>1</v>
      </c>
      <c r="AC3582" t="s">
        <v>36256</v>
      </c>
      <c r="AD3582" t="s">
        <v>12405</v>
      </c>
      <c r="AE3582" t="s">
        <v>20389</v>
      </c>
      <c r="AF3582" t="s">
        <v>36257</v>
      </c>
      <c r="AG3582" t="s">
        <v>36258</v>
      </c>
      <c r="AH3582" t="s">
        <v>36259</v>
      </c>
      <c r="AI3582" t="s">
        <v>36260</v>
      </c>
      <c r="AJ3582" s="4">
        <v>38538</v>
      </c>
      <c r="AK3582" t="s">
        <v>36261</v>
      </c>
      <c r="AL3582" t="s">
        <v>36262</v>
      </c>
      <c r="AM3582" t="s">
        <v>36263</v>
      </c>
      <c r="AN3582" t="s">
        <v>36255</v>
      </c>
      <c r="AO3582">
        <v>8244</v>
      </c>
      <c r="AP3582" s="1">
        <v>41530.842847222222</v>
      </c>
      <c r="AQ3582">
        <v>2004</v>
      </c>
      <c r="AR3582">
        <v>4571</v>
      </c>
      <c r="AS3582">
        <v>1</v>
      </c>
      <c r="AT3582" t="s">
        <v>36264</v>
      </c>
      <c r="AU3582">
        <v>2004</v>
      </c>
      <c r="AV3582" s="3">
        <v>38422</v>
      </c>
      <c r="AW3582">
        <v>6481176</v>
      </c>
      <c r="AX3582" t="s">
        <v>36265</v>
      </c>
      <c r="AY3582" t="s">
        <v>36255</v>
      </c>
      <c r="AZ3582" t="s">
        <v>3595</v>
      </c>
      <c r="BA3582">
        <v>6605592</v>
      </c>
      <c r="BB3582" t="s">
        <v>36266</v>
      </c>
      <c r="BC3582" s="3">
        <v>38394</v>
      </c>
      <c r="BD3582" s="3">
        <v>38394</v>
      </c>
      <c r="BE3582" t="s">
        <v>36264</v>
      </c>
      <c r="BF3582" t="s">
        <v>1808</v>
      </c>
      <c r="BG3582">
        <v>7000000</v>
      </c>
      <c r="BH3582">
        <v>6601079</v>
      </c>
      <c r="BI3582">
        <v>2005</v>
      </c>
      <c r="BJ3582" t="b">
        <v>0</v>
      </c>
      <c r="BK3582" t="s">
        <v>36267</v>
      </c>
      <c r="BL3582">
        <v>0.79442658802478505</v>
      </c>
    </row>
    <row r="3583" spans="2:64" x14ac:dyDescent="0.25">
      <c r="B3583">
        <v>361693</v>
      </c>
      <c r="C3583" t="s">
        <v>36268</v>
      </c>
      <c r="D3583" s="6" t="s">
        <v>36269</v>
      </c>
      <c r="E3583" s="5">
        <v>38548</v>
      </c>
      <c r="F3583">
        <v>3</v>
      </c>
      <c r="G3583">
        <v>0</v>
      </c>
      <c r="H3583" s="9">
        <v>1625651.6061003001</v>
      </c>
      <c r="L3583">
        <v>296631.46059365402</v>
      </c>
      <c r="M3583">
        <v>74</v>
      </c>
      <c r="N3583">
        <v>52</v>
      </c>
      <c r="O3583" s="9">
        <v>1315701</v>
      </c>
      <c r="R3583">
        <v>240075</v>
      </c>
      <c r="S3583" t="s">
        <v>5439</v>
      </c>
      <c r="T3583" t="s">
        <v>24305</v>
      </c>
      <c r="U3583" s="2">
        <v>8361</v>
      </c>
      <c r="V3583">
        <v>6.5</v>
      </c>
      <c r="W3583">
        <v>57</v>
      </c>
      <c r="X3583">
        <v>54</v>
      </c>
      <c r="Y3583" t="s">
        <v>7636</v>
      </c>
      <c r="Z3583">
        <v>128</v>
      </c>
      <c r="AA3583">
        <v>1</v>
      </c>
      <c r="AB3583">
        <v>1</v>
      </c>
      <c r="AC3583" t="s">
        <v>36270</v>
      </c>
      <c r="AD3583" t="s">
        <v>8754</v>
      </c>
      <c r="AE3583" t="s">
        <v>22224</v>
      </c>
      <c r="AF3583" t="s">
        <v>22224</v>
      </c>
      <c r="AG3583" t="s">
        <v>36271</v>
      </c>
      <c r="AH3583" t="s">
        <v>36272</v>
      </c>
      <c r="AI3583" t="s">
        <v>36273</v>
      </c>
      <c r="AJ3583" s="4">
        <v>38661</v>
      </c>
      <c r="AK3583" t="s">
        <v>151</v>
      </c>
      <c r="AL3583" t="s">
        <v>152</v>
      </c>
      <c r="AM3583" t="s">
        <v>36274</v>
      </c>
      <c r="AN3583" t="s">
        <v>36269</v>
      </c>
      <c r="AO3583">
        <v>3510</v>
      </c>
      <c r="AP3583" s="1">
        <v>40707.693379629629</v>
      </c>
      <c r="AQ3583">
        <v>2005</v>
      </c>
      <c r="AR3583">
        <v>2398</v>
      </c>
      <c r="AS3583">
        <v>1</v>
      </c>
      <c r="AT3583" t="s">
        <v>36269</v>
      </c>
      <c r="AU3583">
        <v>2005</v>
      </c>
      <c r="AV3583" s="3">
        <v>38562</v>
      </c>
      <c r="AW3583">
        <v>1172987</v>
      </c>
      <c r="AX3583" t="s">
        <v>36275</v>
      </c>
      <c r="AY3583" t="s">
        <v>36269</v>
      </c>
      <c r="AZ3583" t="s">
        <v>27229</v>
      </c>
      <c r="BA3583">
        <v>1315701</v>
      </c>
      <c r="BB3583" t="s">
        <v>36276</v>
      </c>
      <c r="BC3583" s="3">
        <v>38548</v>
      </c>
      <c r="BD3583" s="3">
        <v>38548</v>
      </c>
      <c r="BE3583" t="s">
        <v>36269</v>
      </c>
      <c r="BF3583" t="s">
        <v>317</v>
      </c>
      <c r="BH3583">
        <v>1315701</v>
      </c>
      <c r="BI3583">
        <v>2005</v>
      </c>
      <c r="BJ3583" t="b">
        <v>0</v>
      </c>
      <c r="BK3583" t="s">
        <v>36277</v>
      </c>
      <c r="BL3583">
        <v>0.80933761887405098</v>
      </c>
    </row>
    <row r="3584" spans="2:64" x14ac:dyDescent="0.25">
      <c r="B3584">
        <v>362004</v>
      </c>
      <c r="C3584" t="s">
        <v>36319</v>
      </c>
      <c r="D3584" s="6" t="s">
        <v>36320</v>
      </c>
      <c r="E3584" s="5">
        <v>38455</v>
      </c>
      <c r="F3584">
        <v>1</v>
      </c>
      <c r="G3584">
        <v>0</v>
      </c>
      <c r="H3584" s="9">
        <v>686540.30306269205</v>
      </c>
      <c r="L3584">
        <v>71028.897389516904</v>
      </c>
      <c r="M3584">
        <v>46</v>
      </c>
      <c r="N3584">
        <v>7</v>
      </c>
      <c r="O3584" s="9">
        <v>553368</v>
      </c>
      <c r="R3584">
        <v>57251</v>
      </c>
      <c r="S3584" t="s">
        <v>221</v>
      </c>
      <c r="T3584" t="s">
        <v>36321</v>
      </c>
      <c r="U3584" s="2">
        <v>11066</v>
      </c>
      <c r="V3584">
        <v>6.8</v>
      </c>
      <c r="W3584">
        <v>53</v>
      </c>
      <c r="X3584">
        <v>42</v>
      </c>
      <c r="Y3584" t="s">
        <v>379</v>
      </c>
      <c r="Z3584">
        <v>100</v>
      </c>
      <c r="AA3584">
        <v>1</v>
      </c>
      <c r="AB3584">
        <v>1</v>
      </c>
      <c r="AC3584" t="s">
        <v>36322</v>
      </c>
      <c r="AD3584" t="s">
        <v>4606</v>
      </c>
      <c r="AE3584" t="s">
        <v>23042</v>
      </c>
      <c r="AF3584" t="s">
        <v>23042</v>
      </c>
      <c r="AG3584" t="s">
        <v>36323</v>
      </c>
      <c r="AH3584" t="s">
        <v>36324</v>
      </c>
      <c r="AI3584" t="s">
        <v>36325</v>
      </c>
      <c r="AJ3584" s="4">
        <v>38608</v>
      </c>
      <c r="AK3584" t="s">
        <v>2620</v>
      </c>
      <c r="AL3584" t="s">
        <v>152</v>
      </c>
      <c r="AM3584" t="s">
        <v>36326</v>
      </c>
      <c r="AN3584" t="s">
        <v>36320</v>
      </c>
      <c r="AO3584">
        <v>3685</v>
      </c>
      <c r="AP3584" s="1">
        <v>40731.319016203706</v>
      </c>
      <c r="AQ3584">
        <v>2004</v>
      </c>
      <c r="AR3584">
        <v>2503</v>
      </c>
      <c r="AS3584">
        <v>1</v>
      </c>
      <c r="AT3584" t="s">
        <v>36320</v>
      </c>
      <c r="AU3584">
        <v>2004</v>
      </c>
      <c r="AV3584" s="3">
        <v>38373</v>
      </c>
      <c r="AW3584">
        <v>476497</v>
      </c>
      <c r="AX3584" t="s">
        <v>36327</v>
      </c>
      <c r="AY3584" t="s">
        <v>36320</v>
      </c>
      <c r="AZ3584" t="s">
        <v>35613</v>
      </c>
      <c r="BA3584">
        <v>553368</v>
      </c>
      <c r="BB3584" t="s">
        <v>36328</v>
      </c>
      <c r="BC3584" s="3">
        <v>38455</v>
      </c>
      <c r="BD3584" s="3">
        <v>38455</v>
      </c>
      <c r="BE3584" t="s">
        <v>36320</v>
      </c>
      <c r="BF3584" t="s">
        <v>317</v>
      </c>
      <c r="BH3584">
        <v>553368</v>
      </c>
      <c r="BI3584">
        <v>2005</v>
      </c>
      <c r="BJ3584" t="b">
        <v>0</v>
      </c>
      <c r="BK3584" t="s">
        <v>36329</v>
      </c>
      <c r="BL3584">
        <v>0.80602405646310304</v>
      </c>
    </row>
    <row r="3585" spans="2:64" x14ac:dyDescent="0.25">
      <c r="B3585">
        <v>362165</v>
      </c>
      <c r="C3585" t="s">
        <v>36343</v>
      </c>
      <c r="D3585" s="6" t="s">
        <v>36344</v>
      </c>
      <c r="E3585" s="5">
        <v>38401</v>
      </c>
      <c r="F3585">
        <v>1</v>
      </c>
      <c r="G3585">
        <v>0</v>
      </c>
      <c r="H3585" s="9">
        <v>21422271.430156399</v>
      </c>
      <c r="I3585" s="9">
        <v>125876955.161626</v>
      </c>
      <c r="J3585" s="9">
        <v>-104454683.73147</v>
      </c>
      <c r="K3585" s="10">
        <v>-0.82981578</v>
      </c>
      <c r="L3585">
        <v>9455467.7716371194</v>
      </c>
      <c r="M3585">
        <v>2966</v>
      </c>
      <c r="N3585">
        <v>2966</v>
      </c>
      <c r="O3585" s="9">
        <v>17018422</v>
      </c>
      <c r="P3585" s="9">
        <v>100000000</v>
      </c>
      <c r="Q3585" s="9">
        <v>-82981578</v>
      </c>
      <c r="R3585">
        <v>7511675</v>
      </c>
      <c r="S3585" t="s">
        <v>2585</v>
      </c>
      <c r="T3585" t="s">
        <v>2468</v>
      </c>
      <c r="U3585" s="2">
        <v>43751</v>
      </c>
      <c r="V3585">
        <v>2.2000000000000002</v>
      </c>
      <c r="W3585">
        <v>20</v>
      </c>
      <c r="X3585">
        <v>6</v>
      </c>
      <c r="Y3585" t="s">
        <v>8332</v>
      </c>
      <c r="Z3585">
        <v>94</v>
      </c>
      <c r="AA3585">
        <v>1</v>
      </c>
      <c r="AB3585">
        <v>1</v>
      </c>
      <c r="AC3585" t="s">
        <v>36345</v>
      </c>
      <c r="AD3585" t="s">
        <v>27209</v>
      </c>
      <c r="AE3585" t="s">
        <v>36346</v>
      </c>
      <c r="AF3585" t="s">
        <v>36347</v>
      </c>
      <c r="AG3585" t="s">
        <v>36348</v>
      </c>
      <c r="AH3585" t="s">
        <v>36349</v>
      </c>
      <c r="AI3585" t="s">
        <v>36350</v>
      </c>
      <c r="AJ3585" s="4">
        <v>38489</v>
      </c>
      <c r="AK3585" t="s">
        <v>151</v>
      </c>
      <c r="AL3585" t="s">
        <v>2478</v>
      </c>
      <c r="AM3585" t="s">
        <v>36351</v>
      </c>
      <c r="AN3585" t="s">
        <v>36344</v>
      </c>
      <c r="AO3585">
        <v>8497</v>
      </c>
      <c r="AP3585" s="1">
        <v>41565.691736111112</v>
      </c>
      <c r="AQ3585">
        <v>2005</v>
      </c>
      <c r="AR3585">
        <v>4711</v>
      </c>
      <c r="AS3585">
        <v>1</v>
      </c>
      <c r="AT3585" t="s">
        <v>36344</v>
      </c>
      <c r="AU3585">
        <v>2005</v>
      </c>
      <c r="AV3585" s="3">
        <v>38401</v>
      </c>
      <c r="AW3585">
        <v>16967576</v>
      </c>
      <c r="AX3585" t="s">
        <v>36352</v>
      </c>
      <c r="AY3585" t="s">
        <v>36344</v>
      </c>
      <c r="AZ3585" t="s">
        <v>2481</v>
      </c>
      <c r="BA3585">
        <v>17018422</v>
      </c>
      <c r="BB3585" t="s">
        <v>36353</v>
      </c>
      <c r="BC3585" s="3">
        <v>38401</v>
      </c>
      <c r="BD3585" s="3">
        <v>38401</v>
      </c>
      <c r="BE3585" t="s">
        <v>36344</v>
      </c>
      <c r="BF3585" t="s">
        <v>297</v>
      </c>
      <c r="BG3585">
        <v>100000000</v>
      </c>
      <c r="BH3585">
        <v>17018422</v>
      </c>
      <c r="BI3585">
        <v>2005</v>
      </c>
      <c r="BJ3585" t="b">
        <v>0</v>
      </c>
      <c r="BK3585" t="s">
        <v>36354</v>
      </c>
      <c r="BL3585">
        <v>0.79442658802478505</v>
      </c>
    </row>
    <row r="3586" spans="2:64" x14ac:dyDescent="0.25">
      <c r="B3586">
        <v>363163</v>
      </c>
      <c r="C3586" t="s">
        <v>36413</v>
      </c>
      <c r="D3586" s="6" t="s">
        <v>36414</v>
      </c>
      <c r="E3586" s="5">
        <v>38401</v>
      </c>
      <c r="F3586">
        <v>3</v>
      </c>
      <c r="G3586">
        <v>1</v>
      </c>
      <c r="H3586" s="9">
        <v>6925674.5468196003</v>
      </c>
      <c r="I3586" s="9">
        <v>16993388.9468196</v>
      </c>
      <c r="J3586" s="9">
        <v>-10067714.3999999</v>
      </c>
      <c r="K3586" s="10">
        <v>-0.59244888888888803</v>
      </c>
      <c r="O3586" s="9">
        <v>5501940</v>
      </c>
      <c r="P3586" s="9">
        <v>13500000</v>
      </c>
      <c r="Q3586" s="9">
        <v>-7998060</v>
      </c>
      <c r="S3586" t="s">
        <v>5439</v>
      </c>
      <c r="T3586" t="s">
        <v>29402</v>
      </c>
      <c r="U3586" s="2">
        <v>268290</v>
      </c>
      <c r="V3586">
        <v>8.3000000000000007</v>
      </c>
      <c r="W3586">
        <v>82</v>
      </c>
      <c r="X3586">
        <v>91</v>
      </c>
      <c r="Y3586" t="s">
        <v>982</v>
      </c>
      <c r="Z3586">
        <v>156</v>
      </c>
      <c r="AA3586">
        <v>0</v>
      </c>
      <c r="AB3586">
        <v>0</v>
      </c>
      <c r="AC3586" t="s">
        <v>36415</v>
      </c>
      <c r="AD3586" t="s">
        <v>36416</v>
      </c>
      <c r="AE3586" t="s">
        <v>36417</v>
      </c>
      <c r="AF3586" t="s">
        <v>36418</v>
      </c>
      <c r="AG3586" t="s">
        <v>36419</v>
      </c>
      <c r="AH3586" t="s">
        <v>36420</v>
      </c>
      <c r="AI3586" t="s">
        <v>36421</v>
      </c>
      <c r="AJ3586" s="4">
        <v>38566</v>
      </c>
      <c r="AK3586" t="s">
        <v>36422</v>
      </c>
      <c r="AL3586" t="s">
        <v>36423</v>
      </c>
      <c r="AM3586" t="s">
        <v>36424</v>
      </c>
      <c r="AN3586" t="s">
        <v>36414</v>
      </c>
      <c r="AO3586">
        <v>2214</v>
      </c>
      <c r="AP3586" s="1">
        <v>40492.993692129632</v>
      </c>
      <c r="AQ3586">
        <v>2004</v>
      </c>
      <c r="AR3586">
        <v>1748</v>
      </c>
      <c r="AS3586">
        <v>1</v>
      </c>
      <c r="AT3586" t="s">
        <v>36425</v>
      </c>
      <c r="AU3586">
        <v>2004</v>
      </c>
      <c r="AV3586" s="3">
        <v>38450</v>
      </c>
      <c r="AW3586">
        <v>5475810</v>
      </c>
      <c r="AX3586" t="s">
        <v>36426</v>
      </c>
      <c r="BD3586" s="3">
        <v>38401</v>
      </c>
      <c r="BE3586" t="s">
        <v>36427</v>
      </c>
      <c r="BF3586" t="s">
        <v>317</v>
      </c>
      <c r="BG3586">
        <v>13500000</v>
      </c>
      <c r="BH3586">
        <v>5501940</v>
      </c>
      <c r="BI3586">
        <v>2005</v>
      </c>
      <c r="BJ3586" t="b">
        <v>0</v>
      </c>
      <c r="BK3586" t="s">
        <v>36428</v>
      </c>
      <c r="BL3586">
        <v>0.79442658802478505</v>
      </c>
    </row>
    <row r="3587" spans="2:64" ht="30" x14ac:dyDescent="0.25">
      <c r="B3587">
        <v>363771</v>
      </c>
      <c r="C3587" t="s">
        <v>36476</v>
      </c>
      <c r="D3587" s="6" t="s">
        <v>36477</v>
      </c>
      <c r="E3587" s="5">
        <v>38695</v>
      </c>
      <c r="F3587">
        <v>3</v>
      </c>
      <c r="G3587">
        <v>0</v>
      </c>
      <c r="H3587" s="9">
        <v>357867681.76028401</v>
      </c>
      <c r="I3587" s="9">
        <v>220821951.21951199</v>
      </c>
      <c r="J3587" s="9">
        <v>137045730.54077199</v>
      </c>
      <c r="K3587" s="10">
        <v>0.62061642777777704</v>
      </c>
      <c r="L3587">
        <v>80423737.392195106</v>
      </c>
      <c r="M3587">
        <v>3853</v>
      </c>
      <c r="N3587">
        <v>3616</v>
      </c>
      <c r="O3587" s="9">
        <v>291710957</v>
      </c>
      <c r="P3587" s="9">
        <v>180000000</v>
      </c>
      <c r="Q3587" s="9">
        <v>111710957</v>
      </c>
      <c r="R3587">
        <v>65556312</v>
      </c>
      <c r="S3587" t="s">
        <v>2585</v>
      </c>
      <c r="T3587" t="s">
        <v>7466</v>
      </c>
      <c r="U3587" s="2">
        <v>307790</v>
      </c>
      <c r="V3587">
        <v>6.9</v>
      </c>
      <c r="W3587">
        <v>75</v>
      </c>
      <c r="X3587">
        <v>76</v>
      </c>
      <c r="Y3587" t="s">
        <v>757</v>
      </c>
      <c r="Z3587">
        <v>143</v>
      </c>
      <c r="AA3587">
        <v>1</v>
      </c>
      <c r="AB3587">
        <v>1</v>
      </c>
      <c r="AC3587" t="s">
        <v>36478</v>
      </c>
      <c r="AD3587" t="s">
        <v>36479</v>
      </c>
      <c r="AE3587" t="s">
        <v>36480</v>
      </c>
      <c r="AF3587" t="s">
        <v>36481</v>
      </c>
      <c r="AG3587" t="s">
        <v>36482</v>
      </c>
      <c r="AH3587" t="s">
        <v>36483</v>
      </c>
      <c r="AI3587" t="s">
        <v>36484</v>
      </c>
      <c r="AJ3587" s="4">
        <v>38811</v>
      </c>
      <c r="AK3587" t="s">
        <v>1858</v>
      </c>
      <c r="AL3587" t="s">
        <v>4956</v>
      </c>
      <c r="AM3587" t="s">
        <v>36485</v>
      </c>
      <c r="AN3587" t="s">
        <v>36477</v>
      </c>
      <c r="AO3587">
        <v>1705</v>
      </c>
      <c r="AP3587" s="1">
        <v>40405.66375</v>
      </c>
      <c r="AQ3587">
        <v>2005</v>
      </c>
      <c r="AR3587">
        <v>1470</v>
      </c>
      <c r="AS3587">
        <v>1</v>
      </c>
      <c r="AT3587" t="s">
        <v>36486</v>
      </c>
      <c r="AU3587">
        <v>2005</v>
      </c>
      <c r="AV3587" s="3">
        <v>38695</v>
      </c>
      <c r="AW3587">
        <v>291685219</v>
      </c>
      <c r="AX3587" t="s">
        <v>36487</v>
      </c>
      <c r="AY3587" t="s">
        <v>36486</v>
      </c>
      <c r="AZ3587" t="s">
        <v>26138</v>
      </c>
      <c r="BA3587">
        <v>291710957</v>
      </c>
      <c r="BB3587" t="s">
        <v>36488</v>
      </c>
      <c r="BC3587" s="3">
        <v>38695</v>
      </c>
      <c r="BD3587" s="3">
        <v>38695</v>
      </c>
      <c r="BE3587" t="s">
        <v>36486</v>
      </c>
      <c r="BF3587" t="s">
        <v>3152</v>
      </c>
      <c r="BG3587">
        <v>180000000</v>
      </c>
      <c r="BH3587">
        <v>291710957</v>
      </c>
      <c r="BI3587">
        <v>2005</v>
      </c>
      <c r="BJ3587" t="b">
        <v>0</v>
      </c>
      <c r="BK3587" t="s">
        <v>36489</v>
      </c>
      <c r="BL3587">
        <v>0.81513635309320998</v>
      </c>
    </row>
    <row r="3588" spans="2:64" x14ac:dyDescent="0.25">
      <c r="B3588">
        <v>364569</v>
      </c>
      <c r="C3588" t="s">
        <v>36547</v>
      </c>
      <c r="D3588" s="6" t="s">
        <v>36548</v>
      </c>
      <c r="E3588" s="5">
        <v>38436</v>
      </c>
      <c r="F3588">
        <v>1</v>
      </c>
      <c r="G3588">
        <v>0</v>
      </c>
      <c r="H3588" s="9">
        <v>883532.45686497597</v>
      </c>
      <c r="I3588" s="9">
        <v>3747004.6559751602</v>
      </c>
      <c r="J3588" s="9">
        <v>-2863472.1991101899</v>
      </c>
      <c r="K3588" s="10">
        <v>-0.76420299999999997</v>
      </c>
      <c r="O3588" s="9">
        <v>707391</v>
      </c>
      <c r="P3588" s="9">
        <v>3000000</v>
      </c>
      <c r="Q3588" s="9">
        <v>-2292609</v>
      </c>
      <c r="S3588" t="s">
        <v>5439</v>
      </c>
      <c r="T3588" t="s">
        <v>34132</v>
      </c>
      <c r="U3588" s="2">
        <v>391866</v>
      </c>
      <c r="V3588">
        <v>8.4</v>
      </c>
      <c r="W3588">
        <v>74</v>
      </c>
      <c r="X3588">
        <v>80</v>
      </c>
      <c r="Y3588" t="s">
        <v>7034</v>
      </c>
      <c r="Z3588">
        <v>120</v>
      </c>
      <c r="AA3588">
        <v>0</v>
      </c>
      <c r="AB3588">
        <v>0</v>
      </c>
      <c r="AC3588" t="s">
        <v>36549</v>
      </c>
      <c r="AD3588" t="s">
        <v>36550</v>
      </c>
      <c r="AE3588" t="s">
        <v>31497</v>
      </c>
      <c r="AF3588" t="s">
        <v>36551</v>
      </c>
      <c r="AG3588" t="s">
        <v>36552</v>
      </c>
      <c r="AH3588" t="s">
        <v>36553</v>
      </c>
      <c r="AI3588" t="s">
        <v>36554</v>
      </c>
      <c r="AJ3588" s="4">
        <v>38587</v>
      </c>
      <c r="AK3588" t="s">
        <v>30425</v>
      </c>
      <c r="AL3588" t="s">
        <v>30426</v>
      </c>
      <c r="AM3588" t="s">
        <v>36555</v>
      </c>
      <c r="AN3588" t="s">
        <v>36548</v>
      </c>
      <c r="AO3588">
        <v>7286</v>
      </c>
      <c r="AP3588" s="1">
        <v>41424.729074074072</v>
      </c>
      <c r="AQ3588">
        <v>2003</v>
      </c>
      <c r="AR3588">
        <v>4183</v>
      </c>
      <c r="AS3588">
        <v>1</v>
      </c>
      <c r="AT3588" t="s">
        <v>36548</v>
      </c>
      <c r="AU3588">
        <v>2003</v>
      </c>
      <c r="AV3588" s="3">
        <v>37946</v>
      </c>
      <c r="AW3588">
        <v>637778</v>
      </c>
      <c r="AX3588" t="s">
        <v>36556</v>
      </c>
      <c r="BD3588" s="3">
        <v>38436</v>
      </c>
      <c r="BE3588" t="s">
        <v>36548</v>
      </c>
      <c r="BF3588" t="s">
        <v>3403</v>
      </c>
      <c r="BG3588">
        <v>3000000</v>
      </c>
      <c r="BH3588">
        <v>707391</v>
      </c>
      <c r="BI3588">
        <v>2005</v>
      </c>
      <c r="BJ3588" t="b">
        <v>0</v>
      </c>
      <c r="BK3588" t="s">
        <v>36557</v>
      </c>
      <c r="BL3588">
        <v>0.80063951754531204</v>
      </c>
    </row>
    <row r="3589" spans="2:64" x14ac:dyDescent="0.25">
      <c r="B3589">
        <v>365135</v>
      </c>
      <c r="C3589" t="s">
        <v>36615</v>
      </c>
      <c r="D3589" s="6" t="s">
        <v>36616</v>
      </c>
      <c r="E3589" s="5">
        <v>38457</v>
      </c>
      <c r="F3589">
        <v>3</v>
      </c>
      <c r="G3589">
        <v>0</v>
      </c>
      <c r="T3589" t="s">
        <v>36617</v>
      </c>
      <c r="U3589" s="2">
        <v>1138</v>
      </c>
      <c r="V3589">
        <v>7.4</v>
      </c>
      <c r="W3589">
        <v>70</v>
      </c>
      <c r="X3589">
        <v>97</v>
      </c>
      <c r="Y3589" t="s">
        <v>592</v>
      </c>
      <c r="Z3589">
        <v>81</v>
      </c>
      <c r="AA3589">
        <v>1</v>
      </c>
      <c r="AB3589">
        <v>1</v>
      </c>
      <c r="AC3589" t="s">
        <v>36618</v>
      </c>
      <c r="AD3589" t="s">
        <v>6071</v>
      </c>
      <c r="AE3589" t="s">
        <v>36619</v>
      </c>
      <c r="AG3589" t="s">
        <v>36620</v>
      </c>
      <c r="AH3589" t="s">
        <v>36621</v>
      </c>
      <c r="AI3589" t="s">
        <v>36622</v>
      </c>
      <c r="AJ3589" s="4">
        <v>38510</v>
      </c>
      <c r="AK3589" t="s">
        <v>151</v>
      </c>
      <c r="AL3589" t="s">
        <v>152</v>
      </c>
      <c r="AM3589" t="s">
        <v>36623</v>
      </c>
      <c r="AN3589" t="s">
        <v>36616</v>
      </c>
      <c r="AO3589">
        <v>1468</v>
      </c>
      <c r="AP3589" s="1">
        <v>40385.855995370373</v>
      </c>
      <c r="AQ3589">
        <v>2004</v>
      </c>
      <c r="AR3589">
        <v>1348</v>
      </c>
      <c r="AS3589">
        <v>1</v>
      </c>
      <c r="AT3589" t="s">
        <v>36616</v>
      </c>
      <c r="AU3589">
        <v>2004</v>
      </c>
      <c r="AV3589" s="3">
        <v>38457</v>
      </c>
      <c r="AX3589" t="s">
        <v>36624</v>
      </c>
      <c r="BL3589">
        <v>0.80602405646310304</v>
      </c>
    </row>
    <row r="3590" spans="2:64" x14ac:dyDescent="0.25">
      <c r="B3590">
        <v>366627</v>
      </c>
      <c r="C3590" t="s">
        <v>36699</v>
      </c>
      <c r="D3590" s="6" t="s">
        <v>36700</v>
      </c>
      <c r="E3590" s="5">
        <v>38415</v>
      </c>
      <c r="F3590">
        <v>2</v>
      </c>
      <c r="G3590">
        <v>0</v>
      </c>
      <c r="H3590" s="9">
        <v>7870122.3983031502</v>
      </c>
      <c r="I3590" s="9">
        <v>35596544.2317641</v>
      </c>
      <c r="J3590" s="9">
        <v>-27726421.833460901</v>
      </c>
      <c r="K3590" s="10">
        <v>-0.77890768421052603</v>
      </c>
      <c r="L3590">
        <v>3401883.0451319101</v>
      </c>
      <c r="M3590">
        <v>1331</v>
      </c>
      <c r="N3590">
        <v>1331</v>
      </c>
      <c r="O3590" s="9">
        <v>6301131</v>
      </c>
      <c r="P3590" s="9">
        <v>28500000</v>
      </c>
      <c r="Q3590" s="9">
        <v>-22198869</v>
      </c>
      <c r="R3590">
        <v>2723682</v>
      </c>
      <c r="S3590" t="s">
        <v>5439</v>
      </c>
      <c r="T3590" t="s">
        <v>36165</v>
      </c>
      <c r="U3590" s="2">
        <v>97220</v>
      </c>
      <c r="V3590">
        <v>7.1</v>
      </c>
      <c r="W3590">
        <v>44</v>
      </c>
      <c r="X3590">
        <v>44</v>
      </c>
      <c r="Y3590" t="s">
        <v>8518</v>
      </c>
      <c r="Z3590">
        <v>103</v>
      </c>
      <c r="AA3590">
        <v>1</v>
      </c>
      <c r="AB3590">
        <v>1</v>
      </c>
      <c r="AC3590" t="s">
        <v>36701</v>
      </c>
      <c r="AD3590" t="s">
        <v>611</v>
      </c>
      <c r="AE3590" t="s">
        <v>36702</v>
      </c>
      <c r="AF3590" t="s">
        <v>36703</v>
      </c>
      <c r="AG3590" t="s">
        <v>36704</v>
      </c>
      <c r="AH3590" t="s">
        <v>36705</v>
      </c>
      <c r="AI3590" t="s">
        <v>36706</v>
      </c>
      <c r="AJ3590" s="4">
        <v>38524</v>
      </c>
      <c r="AK3590" t="s">
        <v>151</v>
      </c>
      <c r="AL3590" t="s">
        <v>2478</v>
      </c>
      <c r="AM3590" t="s">
        <v>36707</v>
      </c>
      <c r="AN3590" t="s">
        <v>36700</v>
      </c>
      <c r="AO3590">
        <v>2421</v>
      </c>
      <c r="AP3590" s="1">
        <v>40537.378055555557</v>
      </c>
      <c r="AQ3590">
        <v>2005</v>
      </c>
      <c r="AR3590">
        <v>1872</v>
      </c>
      <c r="AS3590">
        <v>1</v>
      </c>
      <c r="AT3590" t="s">
        <v>36708</v>
      </c>
      <c r="AU3590">
        <v>2005</v>
      </c>
      <c r="AV3590" s="3">
        <v>38415</v>
      </c>
      <c r="AW3590">
        <v>6282106</v>
      </c>
      <c r="AX3590" t="s">
        <v>36709</v>
      </c>
      <c r="AY3590" t="s">
        <v>36708</v>
      </c>
      <c r="AZ3590" t="s">
        <v>36175</v>
      </c>
      <c r="BA3590">
        <v>6303762</v>
      </c>
      <c r="BB3590" t="s">
        <v>36710</v>
      </c>
      <c r="BC3590" s="3">
        <v>38415</v>
      </c>
      <c r="BD3590" s="3">
        <v>38415</v>
      </c>
      <c r="BE3590" t="s">
        <v>36708</v>
      </c>
      <c r="BF3590" t="s">
        <v>3403</v>
      </c>
      <c r="BG3590">
        <v>28500000</v>
      </c>
      <c r="BH3590">
        <v>6301131</v>
      </c>
      <c r="BI3590">
        <v>2005</v>
      </c>
      <c r="BJ3590" t="b">
        <v>0</v>
      </c>
      <c r="BK3590" t="s">
        <v>36711</v>
      </c>
      <c r="BL3590">
        <v>0.80063951754531204</v>
      </c>
    </row>
    <row r="3591" spans="2:64" x14ac:dyDescent="0.25">
      <c r="B3591">
        <v>366780</v>
      </c>
      <c r="C3591" t="s">
        <v>36712</v>
      </c>
      <c r="D3591" s="6" t="s">
        <v>36713</v>
      </c>
      <c r="E3591" s="5">
        <v>38625</v>
      </c>
      <c r="F3591">
        <v>3</v>
      </c>
      <c r="G3591">
        <v>0</v>
      </c>
      <c r="H3591" s="9">
        <v>1050446.5859557299</v>
      </c>
      <c r="I3591" s="9">
        <v>4857786.72032193</v>
      </c>
      <c r="J3591" s="9">
        <v>-3807340.1343661901</v>
      </c>
      <c r="K3591" s="10">
        <v>-0.78376025000000005</v>
      </c>
      <c r="L3591">
        <v>153565.56824949599</v>
      </c>
      <c r="M3591">
        <v>42</v>
      </c>
      <c r="N3591">
        <v>18</v>
      </c>
      <c r="O3591" s="9">
        <v>864959</v>
      </c>
      <c r="P3591" s="9">
        <v>4000000</v>
      </c>
      <c r="Q3591" s="9">
        <v>-3135041</v>
      </c>
      <c r="R3591">
        <v>126449</v>
      </c>
      <c r="S3591" t="s">
        <v>2585</v>
      </c>
      <c r="T3591" t="s">
        <v>18727</v>
      </c>
      <c r="U3591" s="2">
        <v>20794</v>
      </c>
      <c r="V3591">
        <v>6.9</v>
      </c>
      <c r="W3591">
        <v>55</v>
      </c>
      <c r="X3591">
        <v>54</v>
      </c>
      <c r="Y3591" t="s">
        <v>839</v>
      </c>
      <c r="Z3591">
        <v>101</v>
      </c>
      <c r="AA3591">
        <v>1</v>
      </c>
      <c r="AB3591">
        <v>1</v>
      </c>
      <c r="AC3591" t="s">
        <v>36714</v>
      </c>
      <c r="AD3591" t="s">
        <v>9524</v>
      </c>
      <c r="AE3591" t="s">
        <v>36715</v>
      </c>
      <c r="AF3591" t="s">
        <v>36716</v>
      </c>
      <c r="AG3591" t="s">
        <v>36717</v>
      </c>
      <c r="AH3591" t="s">
        <v>36718</v>
      </c>
      <c r="AI3591" t="s">
        <v>36719</v>
      </c>
      <c r="AJ3591" s="4">
        <v>38727</v>
      </c>
      <c r="AK3591" t="s">
        <v>151</v>
      </c>
      <c r="AL3591" t="s">
        <v>5787</v>
      </c>
      <c r="AM3591" t="s">
        <v>36720</v>
      </c>
      <c r="AN3591" t="s">
        <v>36713</v>
      </c>
      <c r="AO3591">
        <v>5219</v>
      </c>
      <c r="AP3591" s="1">
        <v>41046.883125</v>
      </c>
      <c r="AQ3591">
        <v>2005</v>
      </c>
      <c r="AR3591">
        <v>3266</v>
      </c>
      <c r="AS3591">
        <v>1</v>
      </c>
      <c r="AT3591" t="s">
        <v>36721</v>
      </c>
      <c r="AU3591">
        <v>2005</v>
      </c>
      <c r="AV3591" s="3">
        <v>38779</v>
      </c>
      <c r="AW3591">
        <v>802961</v>
      </c>
      <c r="AX3591" t="s">
        <v>36722</v>
      </c>
      <c r="AY3591" t="s">
        <v>36713</v>
      </c>
      <c r="AZ3591" t="s">
        <v>29220</v>
      </c>
      <c r="BA3591">
        <v>866999</v>
      </c>
      <c r="BB3591" t="s">
        <v>36723</v>
      </c>
      <c r="BC3591" s="3">
        <v>38625</v>
      </c>
      <c r="BD3591" s="3">
        <v>38625</v>
      </c>
      <c r="BE3591" t="s">
        <v>36713</v>
      </c>
      <c r="BF3591" t="s">
        <v>317</v>
      </c>
      <c r="BG3591">
        <v>4000000</v>
      </c>
      <c r="BH3591">
        <v>864959</v>
      </c>
      <c r="BI3591">
        <v>2005</v>
      </c>
      <c r="BJ3591" t="b">
        <v>0</v>
      </c>
      <c r="BK3591" t="s">
        <v>36724</v>
      </c>
      <c r="BL3591">
        <v>0.82342025912058003</v>
      </c>
    </row>
    <row r="3592" spans="2:64" x14ac:dyDescent="0.25">
      <c r="B3592">
        <v>367089</v>
      </c>
      <c r="C3592" t="s">
        <v>36757</v>
      </c>
      <c r="D3592" s="6" t="s">
        <v>36758</v>
      </c>
      <c r="E3592" s="5">
        <v>38630</v>
      </c>
      <c r="F3592">
        <v>2</v>
      </c>
      <c r="G3592">
        <v>0</v>
      </c>
      <c r="H3592" s="9">
        <v>8935812.8267469797</v>
      </c>
      <c r="I3592" s="9">
        <v>1818012.04819277</v>
      </c>
      <c r="J3592" s="9">
        <v>7117800.7785542104</v>
      </c>
      <c r="K3592" s="10">
        <v>3.9151560000000001</v>
      </c>
      <c r="L3592">
        <v>157371.970923694</v>
      </c>
      <c r="M3592">
        <v>151</v>
      </c>
      <c r="N3592">
        <v>4</v>
      </c>
      <c r="O3592" s="9">
        <v>7372734</v>
      </c>
      <c r="P3592" s="9">
        <v>1500000</v>
      </c>
      <c r="Q3592" s="9">
        <v>5872734</v>
      </c>
      <c r="R3592">
        <v>129844</v>
      </c>
      <c r="S3592" t="s">
        <v>5439</v>
      </c>
      <c r="T3592" t="s">
        <v>18727</v>
      </c>
      <c r="U3592" s="2">
        <v>62985</v>
      </c>
      <c r="V3592">
        <v>7.4</v>
      </c>
      <c r="W3592">
        <v>82</v>
      </c>
      <c r="X3592">
        <v>93</v>
      </c>
      <c r="Y3592" t="s">
        <v>379</v>
      </c>
      <c r="Z3592">
        <v>81</v>
      </c>
      <c r="AA3592">
        <v>1</v>
      </c>
      <c r="AB3592">
        <v>1</v>
      </c>
      <c r="AC3592" t="s">
        <v>36759</v>
      </c>
      <c r="AD3592" t="s">
        <v>36760</v>
      </c>
      <c r="AE3592" t="s">
        <v>36761</v>
      </c>
      <c r="AF3592" t="s">
        <v>36761</v>
      </c>
      <c r="AG3592" t="s">
        <v>36762</v>
      </c>
      <c r="AH3592" t="s">
        <v>36763</v>
      </c>
      <c r="AI3592" t="s">
        <v>36764</v>
      </c>
      <c r="AJ3592" s="4">
        <v>38790</v>
      </c>
      <c r="AK3592" t="s">
        <v>151</v>
      </c>
      <c r="AL3592" t="s">
        <v>152</v>
      </c>
      <c r="AM3592" t="s">
        <v>36765</v>
      </c>
      <c r="AN3592" t="s">
        <v>36758</v>
      </c>
      <c r="AO3592">
        <v>2178</v>
      </c>
      <c r="AP3592" s="1">
        <v>40484.986620370371</v>
      </c>
      <c r="AQ3592">
        <v>2005</v>
      </c>
      <c r="AR3592">
        <v>1729</v>
      </c>
      <c r="AS3592">
        <v>1</v>
      </c>
      <c r="AT3592" t="s">
        <v>36766</v>
      </c>
      <c r="AU3592">
        <v>2005</v>
      </c>
      <c r="AV3592" s="3">
        <v>38702</v>
      </c>
      <c r="AW3592">
        <v>7073391</v>
      </c>
      <c r="AX3592" t="s">
        <v>36767</v>
      </c>
      <c r="AY3592" t="s">
        <v>36766</v>
      </c>
      <c r="AZ3592" t="s">
        <v>29220</v>
      </c>
      <c r="BA3592">
        <v>7372734</v>
      </c>
      <c r="BB3592" t="s">
        <v>36768</v>
      </c>
      <c r="BC3592" s="3">
        <v>38630</v>
      </c>
      <c r="BD3592" s="3">
        <v>38630</v>
      </c>
      <c r="BE3592" t="s">
        <v>36766</v>
      </c>
      <c r="BF3592" t="s">
        <v>317</v>
      </c>
      <c r="BG3592">
        <v>1500000</v>
      </c>
      <c r="BH3592">
        <v>7372734</v>
      </c>
      <c r="BI3592">
        <v>2005</v>
      </c>
      <c r="BJ3592" t="b">
        <v>0</v>
      </c>
      <c r="BK3592" t="s">
        <v>36769</v>
      </c>
      <c r="BL3592">
        <v>0.825077040326054</v>
      </c>
    </row>
    <row r="3593" spans="2:64" x14ac:dyDescent="0.25">
      <c r="B3593">
        <v>367594</v>
      </c>
      <c r="C3593" t="s">
        <v>36816</v>
      </c>
      <c r="D3593" s="6" t="s">
        <v>36817</v>
      </c>
      <c r="E3593" s="5">
        <v>38548</v>
      </c>
      <c r="F3593">
        <v>3</v>
      </c>
      <c r="G3593">
        <v>0</v>
      </c>
      <c r="H3593" s="9">
        <v>255096354.33383799</v>
      </c>
      <c r="I3593" s="9">
        <v>185336745.13817799</v>
      </c>
      <c r="J3593" s="9">
        <v>69759609.195660204</v>
      </c>
      <c r="K3593" s="10">
        <v>0.37639383999999998</v>
      </c>
      <c r="L3593">
        <v>69412873.799385801</v>
      </c>
      <c r="M3593">
        <v>3790</v>
      </c>
      <c r="N3593">
        <v>3770</v>
      </c>
      <c r="O3593" s="9">
        <v>206459076</v>
      </c>
      <c r="P3593" s="9">
        <v>150000000</v>
      </c>
      <c r="Q3593" s="9">
        <v>56459076</v>
      </c>
      <c r="R3593">
        <v>56178450</v>
      </c>
      <c r="S3593" t="s">
        <v>2585</v>
      </c>
      <c r="T3593" t="s">
        <v>1326</v>
      </c>
      <c r="U3593" s="2">
        <v>346480</v>
      </c>
      <c r="V3593">
        <v>6.7</v>
      </c>
      <c r="W3593">
        <v>72</v>
      </c>
      <c r="X3593">
        <v>83</v>
      </c>
      <c r="Y3593" t="s">
        <v>682</v>
      </c>
      <c r="Z3593">
        <v>115</v>
      </c>
      <c r="AA3593">
        <v>1</v>
      </c>
      <c r="AB3593">
        <v>1</v>
      </c>
      <c r="AC3593" t="s">
        <v>36818</v>
      </c>
      <c r="AD3593" t="s">
        <v>36819</v>
      </c>
      <c r="AE3593" t="s">
        <v>17214</v>
      </c>
      <c r="AF3593" t="s">
        <v>36820</v>
      </c>
      <c r="AG3593" t="s">
        <v>36821</v>
      </c>
      <c r="AH3593" t="s">
        <v>36822</v>
      </c>
      <c r="AI3593" t="s">
        <v>36823</v>
      </c>
      <c r="AJ3593" s="4">
        <v>38663</v>
      </c>
      <c r="AK3593" t="s">
        <v>151</v>
      </c>
      <c r="AL3593" t="s">
        <v>36824</v>
      </c>
      <c r="AM3593" t="s">
        <v>36825</v>
      </c>
      <c r="AN3593" t="s">
        <v>36817</v>
      </c>
      <c r="AO3593">
        <v>3547</v>
      </c>
      <c r="AP3593" s="1">
        <v>40714.148194444446</v>
      </c>
      <c r="AQ3593">
        <v>2005</v>
      </c>
      <c r="AR3593">
        <v>2417</v>
      </c>
      <c r="AS3593">
        <v>1</v>
      </c>
      <c r="AT3593" t="s">
        <v>36817</v>
      </c>
      <c r="AU3593">
        <v>2005</v>
      </c>
      <c r="AV3593" s="3">
        <v>38548</v>
      </c>
      <c r="AW3593">
        <v>206100000</v>
      </c>
      <c r="AX3593" t="s">
        <v>36826</v>
      </c>
      <c r="AY3593" t="s">
        <v>36817</v>
      </c>
      <c r="AZ3593" t="s">
        <v>26203</v>
      </c>
      <c r="BA3593">
        <v>206459076</v>
      </c>
      <c r="BB3593" t="s">
        <v>36827</v>
      </c>
      <c r="BC3593" s="3">
        <v>38548</v>
      </c>
      <c r="BD3593" s="3">
        <v>38548</v>
      </c>
      <c r="BE3593" t="s">
        <v>36817</v>
      </c>
      <c r="BF3593" t="s">
        <v>297</v>
      </c>
      <c r="BG3593">
        <v>150000000</v>
      </c>
      <c r="BH3593">
        <v>206459076</v>
      </c>
      <c r="BI3593">
        <v>2005</v>
      </c>
      <c r="BJ3593" t="b">
        <v>0</v>
      </c>
      <c r="BK3593" t="s">
        <v>36828</v>
      </c>
      <c r="BL3593">
        <v>0.80933761887405098</v>
      </c>
    </row>
    <row r="3594" spans="2:64" x14ac:dyDescent="0.25">
      <c r="B3594">
        <v>367631</v>
      </c>
      <c r="C3594" t="s">
        <v>36829</v>
      </c>
      <c r="D3594" s="6" t="s">
        <v>36830</v>
      </c>
      <c r="E3594" s="5">
        <v>38436</v>
      </c>
      <c r="F3594">
        <v>3</v>
      </c>
      <c r="G3594">
        <v>0</v>
      </c>
      <c r="H3594" s="9">
        <v>120894.607221934</v>
      </c>
      <c r="I3594" s="9">
        <v>4371505.4319710201</v>
      </c>
      <c r="J3594" s="9">
        <v>-4250610.8247490898</v>
      </c>
      <c r="K3594" s="10">
        <v>-0.97234485714285701</v>
      </c>
      <c r="L3594">
        <v>70503.639606828699</v>
      </c>
      <c r="M3594">
        <v>45</v>
      </c>
      <c r="N3594">
        <v>45</v>
      </c>
      <c r="O3594" s="9">
        <v>96793</v>
      </c>
      <c r="P3594" s="9">
        <v>3500000</v>
      </c>
      <c r="Q3594" s="9">
        <v>-3403207</v>
      </c>
      <c r="R3594">
        <v>56448</v>
      </c>
      <c r="S3594" t="s">
        <v>1022</v>
      </c>
      <c r="T3594" t="s">
        <v>32122</v>
      </c>
      <c r="U3594" s="2">
        <v>12652</v>
      </c>
      <c r="V3594">
        <v>5.3</v>
      </c>
      <c r="W3594">
        <v>42</v>
      </c>
      <c r="X3594">
        <v>38</v>
      </c>
      <c r="Y3594" t="s">
        <v>467</v>
      </c>
      <c r="Z3594">
        <v>91</v>
      </c>
      <c r="AA3594">
        <v>1</v>
      </c>
      <c r="AB3594">
        <v>1</v>
      </c>
      <c r="AC3594" t="s">
        <v>36831</v>
      </c>
      <c r="AD3594" t="s">
        <v>611</v>
      </c>
      <c r="AE3594" t="s">
        <v>36832</v>
      </c>
      <c r="AF3594" t="s">
        <v>36832</v>
      </c>
      <c r="AG3594" t="s">
        <v>36833</v>
      </c>
      <c r="AH3594" t="s">
        <v>36834</v>
      </c>
      <c r="AI3594" t="s">
        <v>36835</v>
      </c>
      <c r="AJ3594" s="4">
        <v>38517</v>
      </c>
      <c r="AK3594" t="s">
        <v>151</v>
      </c>
      <c r="AL3594" t="s">
        <v>152</v>
      </c>
      <c r="AM3594" t="s">
        <v>36836</v>
      </c>
      <c r="AN3594" t="s">
        <v>36830</v>
      </c>
      <c r="AO3594">
        <v>270</v>
      </c>
      <c r="AP3594" s="1">
        <v>40152.217789351853</v>
      </c>
      <c r="AQ3594">
        <v>2004</v>
      </c>
      <c r="AR3594">
        <v>551</v>
      </c>
      <c r="AS3594">
        <v>1</v>
      </c>
      <c r="AT3594" t="s">
        <v>36830</v>
      </c>
      <c r="AU3594">
        <v>2004</v>
      </c>
      <c r="AV3594" s="3">
        <v>38436</v>
      </c>
      <c r="AX3594" t="s">
        <v>36837</v>
      </c>
      <c r="AY3594" t="s">
        <v>36830</v>
      </c>
      <c r="AZ3594" t="s">
        <v>29220</v>
      </c>
      <c r="BA3594">
        <v>97446</v>
      </c>
      <c r="BB3594" t="s">
        <v>36838</v>
      </c>
      <c r="BC3594" s="3">
        <v>38436</v>
      </c>
      <c r="BD3594" s="3">
        <v>38436</v>
      </c>
      <c r="BE3594" t="s">
        <v>36830</v>
      </c>
      <c r="BF3594" t="s">
        <v>897</v>
      </c>
      <c r="BG3594">
        <v>3500000</v>
      </c>
      <c r="BH3594">
        <v>96793</v>
      </c>
      <c r="BI3594">
        <v>2005</v>
      </c>
      <c r="BJ3594" t="b">
        <v>0</v>
      </c>
      <c r="BK3594" t="s">
        <v>36839</v>
      </c>
      <c r="BL3594">
        <v>0.80063951754531204</v>
      </c>
    </row>
    <row r="3595" spans="2:64" x14ac:dyDescent="0.25">
      <c r="B3595">
        <v>367859</v>
      </c>
      <c r="C3595" t="s">
        <v>36840</v>
      </c>
      <c r="D3595" s="6" t="s">
        <v>36841</v>
      </c>
      <c r="E3595" s="5">
        <v>38464</v>
      </c>
      <c r="F3595">
        <v>2</v>
      </c>
      <c r="G3595">
        <v>0</v>
      </c>
      <c r="H3595" s="9">
        <v>29762.1389928057</v>
      </c>
      <c r="O3595" s="9">
        <v>23989</v>
      </c>
      <c r="S3595" t="s">
        <v>5439</v>
      </c>
      <c r="T3595" t="s">
        <v>34226</v>
      </c>
      <c r="U3595" s="2">
        <v>7674</v>
      </c>
      <c r="V3595">
        <v>7.7</v>
      </c>
      <c r="W3595">
        <v>49</v>
      </c>
      <c r="X3595">
        <v>66</v>
      </c>
      <c r="Y3595" t="s">
        <v>1480</v>
      </c>
      <c r="Z3595">
        <v>124</v>
      </c>
      <c r="AA3595">
        <v>0</v>
      </c>
      <c r="AB3595">
        <v>0</v>
      </c>
      <c r="AC3595" t="s">
        <v>36842</v>
      </c>
      <c r="AD3595" t="s">
        <v>36843</v>
      </c>
      <c r="AE3595" t="s">
        <v>36844</v>
      </c>
      <c r="AF3595" t="s">
        <v>36845</v>
      </c>
      <c r="AG3595" t="s">
        <v>36846</v>
      </c>
      <c r="AH3595" t="s">
        <v>36847</v>
      </c>
      <c r="AJ3595" s="4">
        <v>38580</v>
      </c>
      <c r="AK3595" t="s">
        <v>15642</v>
      </c>
      <c r="AL3595" t="s">
        <v>15402</v>
      </c>
      <c r="AM3595" t="s">
        <v>36848</v>
      </c>
      <c r="AN3595" t="s">
        <v>36841</v>
      </c>
      <c r="AO3595">
        <v>9689</v>
      </c>
      <c r="AP3595" s="1">
        <v>41714.954467592594</v>
      </c>
      <c r="AQ3595">
        <v>2003</v>
      </c>
      <c r="AR3595">
        <v>5289</v>
      </c>
      <c r="AS3595">
        <v>1</v>
      </c>
      <c r="AT3595" t="s">
        <v>36849</v>
      </c>
      <c r="AU3595">
        <v>2003</v>
      </c>
      <c r="AV3595" s="3">
        <v>37785</v>
      </c>
      <c r="AX3595" t="s">
        <v>36850</v>
      </c>
      <c r="BD3595" s="3">
        <v>38464</v>
      </c>
      <c r="BE3595" t="s">
        <v>36849</v>
      </c>
      <c r="BF3595" t="s">
        <v>317</v>
      </c>
      <c r="BH3595">
        <v>23989</v>
      </c>
      <c r="BI3595">
        <v>2005</v>
      </c>
      <c r="BJ3595" t="b">
        <v>0</v>
      </c>
      <c r="BK3595" t="s">
        <v>36851</v>
      </c>
      <c r="BL3595">
        <v>0.80602405646310304</v>
      </c>
    </row>
    <row r="3596" spans="2:64" x14ac:dyDescent="0.25">
      <c r="B3596">
        <v>368310</v>
      </c>
      <c r="C3596" t="s">
        <v>36906</v>
      </c>
      <c r="D3596" s="6" t="s">
        <v>36907</v>
      </c>
      <c r="E3596" s="5">
        <v>38408</v>
      </c>
      <c r="F3596">
        <v>3</v>
      </c>
      <c r="G3596">
        <v>0</v>
      </c>
      <c r="H3596" s="9">
        <v>11079.6895933263</v>
      </c>
      <c r="L3596">
        <v>3733.51049009384</v>
      </c>
      <c r="M3596">
        <v>3</v>
      </c>
      <c r="N3596">
        <v>1</v>
      </c>
      <c r="O3596" s="9">
        <v>8802</v>
      </c>
      <c r="R3596">
        <v>2966</v>
      </c>
      <c r="U3596">
        <v>123</v>
      </c>
      <c r="V3596">
        <v>7.7</v>
      </c>
      <c r="W3596">
        <v>80</v>
      </c>
      <c r="X3596">
        <v>93</v>
      </c>
      <c r="Y3596" t="s">
        <v>592</v>
      </c>
      <c r="Z3596">
        <v>73</v>
      </c>
      <c r="AA3596">
        <v>1</v>
      </c>
      <c r="AB3596">
        <v>1</v>
      </c>
      <c r="AC3596" t="s">
        <v>36908</v>
      </c>
      <c r="AD3596" t="s">
        <v>932</v>
      </c>
      <c r="AE3596" t="s">
        <v>36909</v>
      </c>
      <c r="AG3596" t="s">
        <v>36910</v>
      </c>
      <c r="AJ3596" s="4">
        <v>38454</v>
      </c>
      <c r="AK3596" t="s">
        <v>151</v>
      </c>
      <c r="AL3596" t="s">
        <v>152</v>
      </c>
      <c r="AM3596" t="s">
        <v>36911</v>
      </c>
      <c r="AN3596" t="s">
        <v>36907</v>
      </c>
      <c r="AO3596">
        <v>3815</v>
      </c>
      <c r="AP3596" s="1">
        <v>40746.743842592594</v>
      </c>
      <c r="AQ3596">
        <v>2003</v>
      </c>
      <c r="AR3596">
        <v>2564</v>
      </c>
      <c r="AS3596">
        <v>1</v>
      </c>
      <c r="AT3596" t="s">
        <v>36907</v>
      </c>
      <c r="AU3596">
        <v>2003</v>
      </c>
      <c r="AV3596" s="3">
        <v>37749</v>
      </c>
      <c r="AX3596" t="s">
        <v>36912</v>
      </c>
      <c r="AY3596" t="s">
        <v>36907</v>
      </c>
      <c r="AZ3596" t="s">
        <v>36913</v>
      </c>
      <c r="BA3596">
        <v>17508</v>
      </c>
      <c r="BB3596" t="s">
        <v>36914</v>
      </c>
      <c r="BC3596" s="3">
        <v>38408</v>
      </c>
      <c r="BD3596" s="3">
        <v>38408</v>
      </c>
      <c r="BE3596" t="s">
        <v>36907</v>
      </c>
      <c r="BF3596" t="s">
        <v>592</v>
      </c>
      <c r="BH3596">
        <v>8802</v>
      </c>
      <c r="BI3596">
        <v>2005</v>
      </c>
      <c r="BJ3596" t="b">
        <v>0</v>
      </c>
      <c r="BK3596" t="s">
        <v>36915</v>
      </c>
      <c r="BL3596">
        <v>0.79442658802478505</v>
      </c>
    </row>
    <row r="3597" spans="2:64" x14ac:dyDescent="0.25">
      <c r="B3597">
        <v>368909</v>
      </c>
      <c r="C3597" t="s">
        <v>36982</v>
      </c>
      <c r="D3597" s="6" t="s">
        <v>36983</v>
      </c>
      <c r="E3597" s="5">
        <v>38394</v>
      </c>
      <c r="F3597">
        <v>0</v>
      </c>
      <c r="G3597">
        <v>0</v>
      </c>
      <c r="H3597" s="9">
        <v>5743975.6785401404</v>
      </c>
      <c r="O3597" s="9">
        <v>4563167</v>
      </c>
      <c r="S3597" t="s">
        <v>5439</v>
      </c>
      <c r="T3597" t="s">
        <v>32026</v>
      </c>
      <c r="U3597" s="2">
        <v>63515</v>
      </c>
      <c r="V3597">
        <v>7.2</v>
      </c>
      <c r="W3597">
        <v>69</v>
      </c>
      <c r="X3597">
        <v>86</v>
      </c>
      <c r="Y3597" t="s">
        <v>10567</v>
      </c>
      <c r="Z3597">
        <v>105</v>
      </c>
      <c r="AA3597">
        <v>1</v>
      </c>
      <c r="AB3597">
        <v>0</v>
      </c>
      <c r="AC3597" t="s">
        <v>36984</v>
      </c>
      <c r="AD3597" t="s">
        <v>19320</v>
      </c>
      <c r="AE3597" t="s">
        <v>36985</v>
      </c>
      <c r="AF3597" t="s">
        <v>36986</v>
      </c>
      <c r="AG3597" t="s">
        <v>36987</v>
      </c>
      <c r="AH3597" t="s">
        <v>36988</v>
      </c>
      <c r="AI3597" t="s">
        <v>36989</v>
      </c>
      <c r="AJ3597" s="4">
        <v>38594</v>
      </c>
      <c r="AK3597" t="s">
        <v>36990</v>
      </c>
      <c r="AL3597" t="s">
        <v>30232</v>
      </c>
      <c r="AM3597" t="s">
        <v>36991</v>
      </c>
      <c r="AN3597" t="s">
        <v>36983</v>
      </c>
      <c r="AO3597">
        <v>9382</v>
      </c>
      <c r="AP3597" s="1">
        <v>41676.765231481484</v>
      </c>
      <c r="AQ3597">
        <v>2003</v>
      </c>
      <c r="AR3597">
        <v>5141</v>
      </c>
      <c r="AS3597">
        <v>1</v>
      </c>
      <c r="AT3597" t="s">
        <v>36992</v>
      </c>
      <c r="AU3597">
        <v>2003</v>
      </c>
      <c r="AV3597" s="3">
        <v>38394</v>
      </c>
      <c r="AW3597">
        <v>3875926</v>
      </c>
      <c r="AX3597" t="s">
        <v>36993</v>
      </c>
      <c r="BD3597" s="3">
        <v>38394</v>
      </c>
      <c r="BE3597" t="s">
        <v>36994</v>
      </c>
      <c r="BF3597" t="s">
        <v>897</v>
      </c>
      <c r="BH3597">
        <v>4563167</v>
      </c>
      <c r="BI3597">
        <v>2005</v>
      </c>
      <c r="BJ3597" t="b">
        <v>0</v>
      </c>
      <c r="BK3597" t="s">
        <v>36995</v>
      </c>
      <c r="BL3597">
        <v>0.79442658802478505</v>
      </c>
    </row>
    <row r="3598" spans="2:64" x14ac:dyDescent="0.25">
      <c r="B3598">
        <v>369053</v>
      </c>
      <c r="C3598" t="s">
        <v>37022</v>
      </c>
      <c r="D3598" s="6" t="s">
        <v>37023</v>
      </c>
      <c r="E3598" s="5">
        <v>38611</v>
      </c>
      <c r="F3598">
        <v>1</v>
      </c>
      <c r="G3598">
        <v>0</v>
      </c>
      <c r="H3598" s="9">
        <v>1122464.48853118</v>
      </c>
      <c r="L3598">
        <v>27131.953279678</v>
      </c>
      <c r="M3598">
        <v>127</v>
      </c>
      <c r="N3598">
        <v>2</v>
      </c>
      <c r="O3598" s="9">
        <v>924260</v>
      </c>
      <c r="R3598">
        <v>22341</v>
      </c>
      <c r="S3598" t="s">
        <v>5439</v>
      </c>
      <c r="T3598" t="s">
        <v>24001</v>
      </c>
      <c r="U3598" s="2">
        <v>3717</v>
      </c>
      <c r="V3598">
        <v>6.5</v>
      </c>
      <c r="W3598">
        <v>71</v>
      </c>
      <c r="X3598">
        <v>72</v>
      </c>
      <c r="Y3598" t="s">
        <v>12424</v>
      </c>
      <c r="Z3598">
        <v>85</v>
      </c>
      <c r="AA3598">
        <v>1</v>
      </c>
      <c r="AB3598">
        <v>0</v>
      </c>
      <c r="AC3598" t="s">
        <v>37024</v>
      </c>
      <c r="AD3598" t="s">
        <v>14514</v>
      </c>
      <c r="AE3598" t="s">
        <v>37025</v>
      </c>
      <c r="AF3598" t="s">
        <v>37026</v>
      </c>
      <c r="AG3598" t="s">
        <v>37027</v>
      </c>
      <c r="AH3598" t="s">
        <v>37028</v>
      </c>
      <c r="AI3598" t="s">
        <v>37029</v>
      </c>
      <c r="AJ3598" s="4">
        <v>38769</v>
      </c>
      <c r="AK3598" t="s">
        <v>1428</v>
      </c>
      <c r="AL3598" t="s">
        <v>141</v>
      </c>
      <c r="AM3598" t="s">
        <v>37030</v>
      </c>
      <c r="AN3598" t="s">
        <v>37023</v>
      </c>
      <c r="AO3598">
        <v>8624</v>
      </c>
      <c r="AP3598" s="1">
        <v>41583.809259259258</v>
      </c>
      <c r="AQ3598">
        <v>2005</v>
      </c>
      <c r="AR3598">
        <v>4783</v>
      </c>
      <c r="AS3598">
        <v>1</v>
      </c>
      <c r="AT3598" t="s">
        <v>37023</v>
      </c>
      <c r="AU3598">
        <v>2005</v>
      </c>
      <c r="AV3598" s="3">
        <v>38674</v>
      </c>
      <c r="AW3598">
        <v>849496</v>
      </c>
      <c r="AX3598" t="s">
        <v>37031</v>
      </c>
      <c r="AY3598" t="s">
        <v>37023</v>
      </c>
      <c r="AZ3598" t="s">
        <v>28196</v>
      </c>
      <c r="BA3598">
        <v>924260</v>
      </c>
      <c r="BB3598" t="s">
        <v>37032</v>
      </c>
      <c r="BC3598" s="3">
        <v>38611</v>
      </c>
      <c r="BD3598" s="3">
        <v>38611</v>
      </c>
      <c r="BE3598" t="s">
        <v>37023</v>
      </c>
      <c r="BF3598" t="s">
        <v>317</v>
      </c>
      <c r="BH3598">
        <v>924260</v>
      </c>
      <c r="BI3598">
        <v>2005</v>
      </c>
      <c r="BJ3598" t="b">
        <v>0</v>
      </c>
      <c r="BK3598" t="s">
        <v>37033</v>
      </c>
      <c r="BL3598">
        <v>0.82342025912058003</v>
      </c>
    </row>
    <row r="3599" spans="2:64" x14ac:dyDescent="0.25">
      <c r="B3599">
        <v>369441</v>
      </c>
      <c r="C3599" t="s">
        <v>37058</v>
      </c>
      <c r="D3599" s="6" t="s">
        <v>37059</v>
      </c>
      <c r="E3599" s="5">
        <v>38707</v>
      </c>
      <c r="F3599">
        <v>3</v>
      </c>
      <c r="G3599">
        <v>0</v>
      </c>
      <c r="H3599" s="9">
        <v>135621481.70731699</v>
      </c>
      <c r="I3599" s="9">
        <v>171750406.50406501</v>
      </c>
      <c r="J3599" s="9">
        <v>-36128924.796747901</v>
      </c>
      <c r="K3599" s="10">
        <v>-0.21035714285714199</v>
      </c>
      <c r="L3599">
        <v>17645532.487195101</v>
      </c>
      <c r="M3599">
        <v>3239</v>
      </c>
      <c r="N3599">
        <v>3056</v>
      </c>
      <c r="O3599" s="9">
        <v>110550000</v>
      </c>
      <c r="P3599" s="9">
        <v>140000000</v>
      </c>
      <c r="Q3599" s="9">
        <v>-29450000</v>
      </c>
      <c r="R3599">
        <v>14383515</v>
      </c>
      <c r="S3599" t="s">
        <v>1022</v>
      </c>
      <c r="T3599" t="s">
        <v>1307</v>
      </c>
      <c r="U3599" s="2">
        <v>116362</v>
      </c>
      <c r="V3599">
        <v>6.1</v>
      </c>
      <c r="W3599">
        <v>47</v>
      </c>
      <c r="X3599">
        <v>29</v>
      </c>
      <c r="Y3599" t="s">
        <v>4705</v>
      </c>
      <c r="Z3599">
        <v>90</v>
      </c>
      <c r="AA3599">
        <v>1</v>
      </c>
      <c r="AB3599">
        <v>1</v>
      </c>
      <c r="AC3599" t="s">
        <v>37060</v>
      </c>
      <c r="AD3599" t="s">
        <v>17347</v>
      </c>
      <c r="AE3599" t="s">
        <v>28448</v>
      </c>
      <c r="AF3599" t="s">
        <v>37061</v>
      </c>
      <c r="AG3599" t="s">
        <v>37062</v>
      </c>
      <c r="AH3599" t="s">
        <v>37063</v>
      </c>
      <c r="AI3599" t="s">
        <v>37064</v>
      </c>
      <c r="AJ3599" s="4">
        <v>38818</v>
      </c>
      <c r="AK3599" t="s">
        <v>1885</v>
      </c>
      <c r="AL3599" t="s">
        <v>152</v>
      </c>
      <c r="AM3599" t="s">
        <v>37065</v>
      </c>
      <c r="AN3599" t="s">
        <v>37059</v>
      </c>
      <c r="AO3599">
        <v>3738</v>
      </c>
      <c r="AP3599" s="1">
        <v>40736.052407407406</v>
      </c>
      <c r="AQ3599">
        <v>2005</v>
      </c>
      <c r="AR3599">
        <v>2518</v>
      </c>
      <c r="AS3599">
        <v>1</v>
      </c>
      <c r="AT3599" t="s">
        <v>37059</v>
      </c>
      <c r="AU3599">
        <v>2005</v>
      </c>
      <c r="AV3599" s="3">
        <v>38707</v>
      </c>
      <c r="AW3599">
        <v>110332737</v>
      </c>
      <c r="AX3599" t="s">
        <v>37066</v>
      </c>
      <c r="AY3599" t="s">
        <v>37059</v>
      </c>
      <c r="AZ3599" t="s">
        <v>26151</v>
      </c>
      <c r="BA3599">
        <v>110332737</v>
      </c>
      <c r="BB3599" t="s">
        <v>37067</v>
      </c>
      <c r="BC3599" s="3">
        <v>38707</v>
      </c>
      <c r="BD3599" s="3">
        <v>38707</v>
      </c>
      <c r="BE3599" t="s">
        <v>37068</v>
      </c>
      <c r="BF3599" t="s">
        <v>297</v>
      </c>
      <c r="BG3599">
        <v>140000000</v>
      </c>
      <c r="BH3599">
        <v>110550000</v>
      </c>
      <c r="BI3599">
        <v>2005</v>
      </c>
      <c r="BJ3599" t="b">
        <v>0</v>
      </c>
      <c r="BK3599" t="s">
        <v>37069</v>
      </c>
      <c r="BL3599">
        <v>0.81513635309320998</v>
      </c>
    </row>
    <row r="3600" spans="2:64" x14ac:dyDescent="0.25">
      <c r="B3600">
        <v>369735</v>
      </c>
      <c r="C3600" t="s">
        <v>37109</v>
      </c>
      <c r="D3600" s="6" t="s">
        <v>37110</v>
      </c>
      <c r="E3600" s="5">
        <v>38485</v>
      </c>
      <c r="F3600">
        <v>0</v>
      </c>
      <c r="G3600">
        <v>0</v>
      </c>
      <c r="H3600" s="9">
        <v>102995215.344814</v>
      </c>
      <c r="I3600" s="9">
        <v>55887037.037037</v>
      </c>
      <c r="J3600" s="9">
        <v>47108178.307777703</v>
      </c>
      <c r="K3600" s="10">
        <v>0.84291779999999905</v>
      </c>
      <c r="L3600">
        <v>28695053.860370301</v>
      </c>
      <c r="M3600">
        <v>3424</v>
      </c>
      <c r="N3600">
        <v>3424</v>
      </c>
      <c r="O3600" s="9">
        <v>82931301</v>
      </c>
      <c r="P3600" s="9">
        <v>45000000</v>
      </c>
      <c r="Q3600" s="9">
        <v>37931301</v>
      </c>
      <c r="R3600">
        <v>23105133</v>
      </c>
      <c r="S3600" t="s">
        <v>1022</v>
      </c>
      <c r="T3600" t="s">
        <v>2468</v>
      </c>
      <c r="U3600" s="2">
        <v>46687</v>
      </c>
      <c r="V3600">
        <v>5.5</v>
      </c>
      <c r="W3600">
        <v>31</v>
      </c>
      <c r="X3600">
        <v>16</v>
      </c>
      <c r="Y3600" t="s">
        <v>441</v>
      </c>
      <c r="Z3600">
        <v>101</v>
      </c>
      <c r="AA3600">
        <v>1</v>
      </c>
      <c r="AB3600">
        <v>1</v>
      </c>
      <c r="AC3600" t="s">
        <v>37111</v>
      </c>
      <c r="AD3600" t="s">
        <v>20605</v>
      </c>
      <c r="AE3600" t="s">
        <v>30903</v>
      </c>
      <c r="AF3600" t="s">
        <v>37112</v>
      </c>
      <c r="AG3600" t="s">
        <v>37113</v>
      </c>
      <c r="AH3600" t="s">
        <v>37114</v>
      </c>
      <c r="AI3600" t="s">
        <v>37115</v>
      </c>
      <c r="AJ3600" s="4">
        <v>38594</v>
      </c>
      <c r="AK3600" t="s">
        <v>151</v>
      </c>
      <c r="AL3600" t="s">
        <v>20429</v>
      </c>
      <c r="AM3600" t="s">
        <v>37116</v>
      </c>
      <c r="AN3600" t="s">
        <v>37110</v>
      </c>
      <c r="AO3600">
        <v>12847</v>
      </c>
      <c r="AP3600" s="1">
        <v>42342.848009259258</v>
      </c>
      <c r="AQ3600">
        <v>2005</v>
      </c>
      <c r="AR3600">
        <v>6575</v>
      </c>
      <c r="AS3600">
        <v>1</v>
      </c>
      <c r="AT3600" t="s">
        <v>37110</v>
      </c>
      <c r="AU3600">
        <v>2005</v>
      </c>
      <c r="AV3600" s="3">
        <v>38485</v>
      </c>
      <c r="AW3600">
        <v>82820167</v>
      </c>
      <c r="AX3600" t="s">
        <v>37117</v>
      </c>
      <c r="AY3600" t="s">
        <v>37110</v>
      </c>
      <c r="AZ3600" t="s">
        <v>2481</v>
      </c>
      <c r="BA3600">
        <v>82931301</v>
      </c>
      <c r="BB3600" t="s">
        <v>37118</v>
      </c>
      <c r="BC3600" s="3">
        <v>38485</v>
      </c>
      <c r="BD3600" s="3">
        <v>38485</v>
      </c>
      <c r="BE3600" t="s">
        <v>37110</v>
      </c>
      <c r="BF3600" t="s">
        <v>297</v>
      </c>
      <c r="BG3600">
        <v>45000000</v>
      </c>
      <c r="BH3600">
        <v>82931301</v>
      </c>
      <c r="BI3600">
        <v>2005</v>
      </c>
      <c r="BJ3600" t="b">
        <v>0</v>
      </c>
      <c r="BK3600" t="s">
        <v>37119</v>
      </c>
      <c r="BL3600">
        <v>0.80519566586036595</v>
      </c>
    </row>
    <row r="3601" spans="2:64" x14ac:dyDescent="0.25">
      <c r="B3601">
        <v>370986</v>
      </c>
      <c r="C3601" t="s">
        <v>37164</v>
      </c>
      <c r="D3601" s="6" t="s">
        <v>37165</v>
      </c>
      <c r="E3601" s="5">
        <v>38478</v>
      </c>
      <c r="F3601">
        <v>1</v>
      </c>
      <c r="G3601">
        <v>0</v>
      </c>
      <c r="H3601" s="9">
        <v>885797.11769547302</v>
      </c>
      <c r="L3601">
        <v>21640.7026748971</v>
      </c>
      <c r="M3601">
        <v>23</v>
      </c>
      <c r="N3601">
        <v>1</v>
      </c>
      <c r="O3601" s="9">
        <v>713240</v>
      </c>
      <c r="R3601">
        <v>17425</v>
      </c>
      <c r="S3601" t="s">
        <v>255</v>
      </c>
      <c r="T3601" t="s">
        <v>37166</v>
      </c>
      <c r="U3601" s="2">
        <v>59291</v>
      </c>
      <c r="V3601">
        <v>7.7</v>
      </c>
      <c r="W3601">
        <v>73</v>
      </c>
      <c r="X3601">
        <v>85</v>
      </c>
      <c r="Y3601" t="s">
        <v>3239</v>
      </c>
      <c r="Z3601">
        <v>105</v>
      </c>
      <c r="AA3601">
        <v>1</v>
      </c>
      <c r="AB3601">
        <v>1</v>
      </c>
      <c r="AC3601" t="s">
        <v>37167</v>
      </c>
      <c r="AD3601" t="s">
        <v>13013</v>
      </c>
      <c r="AE3601" t="s">
        <v>26474</v>
      </c>
      <c r="AF3601" t="s">
        <v>37168</v>
      </c>
      <c r="AG3601" t="s">
        <v>37169</v>
      </c>
      <c r="AH3601" t="s">
        <v>37170</v>
      </c>
      <c r="AI3601" t="s">
        <v>37171</v>
      </c>
      <c r="AJ3601" s="4">
        <v>38650</v>
      </c>
      <c r="AK3601" t="s">
        <v>151</v>
      </c>
      <c r="AL3601" t="s">
        <v>37172</v>
      </c>
      <c r="AM3601" t="s">
        <v>37173</v>
      </c>
      <c r="AN3601" t="s">
        <v>37165</v>
      </c>
      <c r="AO3601">
        <v>4266</v>
      </c>
      <c r="AP3601" s="1">
        <v>40848.662824074076</v>
      </c>
      <c r="AQ3601">
        <v>2004</v>
      </c>
      <c r="AR3601">
        <v>2817</v>
      </c>
      <c r="AS3601">
        <v>1</v>
      </c>
      <c r="AT3601" t="s">
        <v>37165</v>
      </c>
      <c r="AU3601">
        <v>2004</v>
      </c>
      <c r="AV3601" s="3">
        <v>38527</v>
      </c>
      <c r="AW3601">
        <v>508378</v>
      </c>
      <c r="AX3601" t="s">
        <v>37174</v>
      </c>
      <c r="AY3601" t="s">
        <v>37165</v>
      </c>
      <c r="AZ3601" t="s">
        <v>37175</v>
      </c>
      <c r="BA3601">
        <v>713240</v>
      </c>
      <c r="BB3601" t="s">
        <v>37176</v>
      </c>
      <c r="BC3601" s="3">
        <v>38478</v>
      </c>
      <c r="BD3601" s="3">
        <v>38478</v>
      </c>
      <c r="BE3601" t="s">
        <v>37165</v>
      </c>
      <c r="BF3601" t="s">
        <v>317</v>
      </c>
      <c r="BH3601">
        <v>713240</v>
      </c>
      <c r="BI3601">
        <v>2005</v>
      </c>
      <c r="BJ3601" t="b">
        <v>0</v>
      </c>
      <c r="BK3601" t="s">
        <v>37177</v>
      </c>
      <c r="BL3601">
        <v>0.80519566586036595</v>
      </c>
    </row>
    <row r="3602" spans="2:64" x14ac:dyDescent="0.25">
      <c r="B3602">
        <v>371606</v>
      </c>
      <c r="C3602" t="s">
        <v>37188</v>
      </c>
      <c r="D3602" s="6" t="s">
        <v>37189</v>
      </c>
      <c r="E3602" s="5">
        <v>38660</v>
      </c>
      <c r="F3602">
        <v>1</v>
      </c>
      <c r="G3602">
        <v>0</v>
      </c>
      <c r="H3602" s="9">
        <v>165418387.16740799</v>
      </c>
      <c r="I3602" s="9">
        <v>73309311.740890697</v>
      </c>
      <c r="J3602" s="9">
        <v>92109075.426518202</v>
      </c>
      <c r="K3602" s="10">
        <v>1.25644441666666</v>
      </c>
      <c r="L3602">
        <v>48933694.342591099</v>
      </c>
      <c r="M3602">
        <v>3658</v>
      </c>
      <c r="N3602">
        <v>3654</v>
      </c>
      <c r="O3602" s="9">
        <v>135386665</v>
      </c>
      <c r="P3602" s="9">
        <v>60000000</v>
      </c>
      <c r="Q3602" s="9">
        <v>75386665</v>
      </c>
      <c r="R3602">
        <v>40049778</v>
      </c>
      <c r="S3602" t="s">
        <v>1380</v>
      </c>
      <c r="T3602" t="s">
        <v>5864</v>
      </c>
      <c r="U3602" s="2">
        <v>69308</v>
      </c>
      <c r="V3602">
        <v>5.8</v>
      </c>
      <c r="W3602">
        <v>48</v>
      </c>
      <c r="X3602">
        <v>36</v>
      </c>
      <c r="Y3602" t="s">
        <v>5865</v>
      </c>
      <c r="Z3602">
        <v>81</v>
      </c>
      <c r="AA3602">
        <v>1</v>
      </c>
      <c r="AB3602">
        <v>1</v>
      </c>
      <c r="AC3602" t="s">
        <v>37190</v>
      </c>
      <c r="AD3602" t="s">
        <v>37191</v>
      </c>
      <c r="AE3602" t="s">
        <v>24365</v>
      </c>
      <c r="AF3602" t="s">
        <v>37192</v>
      </c>
      <c r="AG3602" t="s">
        <v>37193</v>
      </c>
      <c r="AH3602" t="s">
        <v>37194</v>
      </c>
      <c r="AI3602" t="s">
        <v>37195</v>
      </c>
      <c r="AJ3602" s="4">
        <v>38797</v>
      </c>
      <c r="AK3602" t="s">
        <v>151</v>
      </c>
      <c r="AL3602" t="s">
        <v>152</v>
      </c>
      <c r="AM3602" t="s">
        <v>37196</v>
      </c>
      <c r="AN3602" t="s">
        <v>37189</v>
      </c>
      <c r="AO3602">
        <v>14094</v>
      </c>
      <c r="AP3602" s="1">
        <v>42655.672962962963</v>
      </c>
      <c r="AQ3602">
        <v>2005</v>
      </c>
      <c r="AR3602">
        <v>7193</v>
      </c>
      <c r="AS3602">
        <v>1</v>
      </c>
      <c r="AT3602" t="s">
        <v>37189</v>
      </c>
      <c r="AU3602">
        <v>2005</v>
      </c>
      <c r="AV3602" s="3">
        <v>38660</v>
      </c>
      <c r="AW3602">
        <v>135289768</v>
      </c>
      <c r="AX3602" t="s">
        <v>37197</v>
      </c>
      <c r="AY3602" t="s">
        <v>37189</v>
      </c>
      <c r="AZ3602" t="s">
        <v>26138</v>
      </c>
      <c r="BA3602">
        <v>135386665</v>
      </c>
      <c r="BB3602" t="s">
        <v>37198</v>
      </c>
      <c r="BC3602" s="3">
        <v>38660</v>
      </c>
      <c r="BD3602" s="3">
        <v>38660</v>
      </c>
      <c r="BE3602" t="s">
        <v>37189</v>
      </c>
      <c r="BF3602" t="s">
        <v>3152</v>
      </c>
      <c r="BG3602">
        <v>60000000</v>
      </c>
      <c r="BH3602">
        <v>135386665</v>
      </c>
      <c r="BI3602">
        <v>2005</v>
      </c>
      <c r="BJ3602" t="b">
        <v>0</v>
      </c>
      <c r="BK3602" t="s">
        <v>37199</v>
      </c>
      <c r="BL3602">
        <v>0.81844991550415802</v>
      </c>
    </row>
    <row r="3603" spans="2:64" x14ac:dyDescent="0.25">
      <c r="B3603">
        <v>371724</v>
      </c>
      <c r="C3603" t="s">
        <v>37200</v>
      </c>
      <c r="D3603" s="6" t="s">
        <v>37201</v>
      </c>
      <c r="E3603" s="5">
        <v>38471</v>
      </c>
      <c r="F3603">
        <v>1</v>
      </c>
      <c r="H3603" s="9">
        <v>63297257.1859404</v>
      </c>
      <c r="I3603" s="9">
        <v>55829599.177800603</v>
      </c>
      <c r="J3603" s="9">
        <v>7467658.0081397695</v>
      </c>
      <c r="K3603" s="10">
        <v>0.133758044444444</v>
      </c>
      <c r="L3603">
        <v>26181852.552394599</v>
      </c>
      <c r="M3603">
        <v>3133</v>
      </c>
      <c r="N3603">
        <v>3133</v>
      </c>
      <c r="O3603" s="9">
        <v>51019112</v>
      </c>
      <c r="P3603" s="9">
        <v>45000000</v>
      </c>
      <c r="Q3603" s="9">
        <v>6019112</v>
      </c>
      <c r="R3603">
        <v>21103203</v>
      </c>
      <c r="S3603" t="s">
        <v>2585</v>
      </c>
      <c r="T3603" t="s">
        <v>7466</v>
      </c>
      <c r="U3603" s="2">
        <v>163949</v>
      </c>
      <c r="V3603">
        <v>6.8</v>
      </c>
      <c r="W3603">
        <v>63</v>
      </c>
      <c r="X3603">
        <v>60</v>
      </c>
      <c r="Y3603" t="s">
        <v>15357</v>
      </c>
      <c r="Z3603">
        <v>109</v>
      </c>
      <c r="AA3603">
        <v>1</v>
      </c>
      <c r="AB3603">
        <v>1</v>
      </c>
      <c r="AC3603" t="s">
        <v>37202</v>
      </c>
      <c r="AD3603" t="s">
        <v>20605</v>
      </c>
      <c r="AE3603" t="s">
        <v>37203</v>
      </c>
      <c r="AF3603" t="s">
        <v>37204</v>
      </c>
      <c r="AG3603" t="s">
        <v>37205</v>
      </c>
      <c r="AH3603" t="s">
        <v>37206</v>
      </c>
      <c r="AI3603" t="s">
        <v>37207</v>
      </c>
      <c r="AJ3603" s="4">
        <v>38608</v>
      </c>
      <c r="AK3603" t="s">
        <v>151</v>
      </c>
      <c r="AL3603" t="s">
        <v>4956</v>
      </c>
      <c r="AM3603" t="s">
        <v>37208</v>
      </c>
      <c r="AN3603" t="s">
        <v>37201</v>
      </c>
      <c r="AO3603">
        <v>1</v>
      </c>
      <c r="AP3603" s="1">
        <v>39657.052812499998</v>
      </c>
      <c r="AQ3603">
        <v>2005</v>
      </c>
      <c r="AR3603">
        <v>76</v>
      </c>
      <c r="AS3603">
        <v>1</v>
      </c>
      <c r="AT3603" t="s">
        <v>37209</v>
      </c>
      <c r="AU3603">
        <v>2005</v>
      </c>
      <c r="AV3603" s="3">
        <v>38471</v>
      </c>
      <c r="AW3603">
        <v>51019112</v>
      </c>
      <c r="AX3603" t="s">
        <v>37210</v>
      </c>
      <c r="AY3603" t="s">
        <v>37209</v>
      </c>
      <c r="AZ3603" t="s">
        <v>26138</v>
      </c>
      <c r="BA3603">
        <v>51085416</v>
      </c>
      <c r="BB3603" t="s">
        <v>37211</v>
      </c>
      <c r="BC3603" s="3">
        <v>38471</v>
      </c>
      <c r="BD3603" s="3">
        <v>38471</v>
      </c>
      <c r="BE3603" t="s">
        <v>37209</v>
      </c>
      <c r="BF3603" t="s">
        <v>297</v>
      </c>
      <c r="BG3603">
        <v>45000000</v>
      </c>
      <c r="BH3603">
        <v>51019112</v>
      </c>
      <c r="BI3603">
        <v>2005</v>
      </c>
      <c r="BJ3603" t="b">
        <v>0</v>
      </c>
      <c r="BK3603" t="s">
        <v>37212</v>
      </c>
      <c r="BL3603">
        <v>0.80602405646310304</v>
      </c>
    </row>
    <row r="3604" spans="2:64" x14ac:dyDescent="0.25">
      <c r="B3604">
        <v>372334</v>
      </c>
      <c r="C3604" t="s">
        <v>37269</v>
      </c>
      <c r="D3604" s="6" t="s">
        <v>37270</v>
      </c>
      <c r="E3604" s="5">
        <v>38457</v>
      </c>
      <c r="F3604">
        <v>1</v>
      </c>
      <c r="G3604">
        <v>0</v>
      </c>
      <c r="H3604" s="9">
        <v>482035.24061664898</v>
      </c>
      <c r="I3604" s="9">
        <v>2481315.5190133601</v>
      </c>
      <c r="J3604" s="9">
        <v>-1999280.2783967101</v>
      </c>
      <c r="K3604" s="10">
        <v>-0.80573399999999995</v>
      </c>
      <c r="L3604">
        <v>45123.963371017402</v>
      </c>
      <c r="M3604">
        <v>305</v>
      </c>
      <c r="N3604">
        <v>2</v>
      </c>
      <c r="O3604" s="9">
        <v>388532</v>
      </c>
      <c r="P3604" s="9">
        <v>2000000</v>
      </c>
      <c r="Q3604" s="9">
        <v>-1611468</v>
      </c>
      <c r="R3604">
        <v>36371</v>
      </c>
      <c r="S3604" t="s">
        <v>1022</v>
      </c>
      <c r="T3604" t="s">
        <v>24501</v>
      </c>
      <c r="U3604" s="2">
        <v>7848</v>
      </c>
      <c r="V3604">
        <v>7</v>
      </c>
      <c r="W3604">
        <v>33</v>
      </c>
      <c r="X3604">
        <v>10</v>
      </c>
      <c r="Y3604" t="s">
        <v>379</v>
      </c>
      <c r="Z3604">
        <v>97</v>
      </c>
      <c r="AA3604">
        <v>1</v>
      </c>
      <c r="AB3604">
        <v>1</v>
      </c>
      <c r="AC3604" t="s">
        <v>37271</v>
      </c>
      <c r="AE3604" t="s">
        <v>37272</v>
      </c>
      <c r="AF3604" t="s">
        <v>37272</v>
      </c>
      <c r="AG3604" t="s">
        <v>37273</v>
      </c>
      <c r="AH3604" t="s">
        <v>37274</v>
      </c>
      <c r="AI3604" t="s">
        <v>37275</v>
      </c>
      <c r="AJ3604" s="4">
        <v>38629</v>
      </c>
      <c r="AK3604" t="s">
        <v>1428</v>
      </c>
      <c r="AL3604" t="s">
        <v>152</v>
      </c>
      <c r="AM3604" t="s">
        <v>37276</v>
      </c>
      <c r="AN3604" t="s">
        <v>37270</v>
      </c>
      <c r="AO3604">
        <v>14880</v>
      </c>
      <c r="AP3604" s="1">
        <v>42876.564641203702</v>
      </c>
      <c r="AQ3604">
        <v>2004</v>
      </c>
      <c r="AR3604">
        <v>7639</v>
      </c>
      <c r="AS3604">
        <v>1</v>
      </c>
      <c r="AT3604" t="s">
        <v>37270</v>
      </c>
      <c r="AU3604">
        <v>2004</v>
      </c>
      <c r="AV3604" s="3">
        <v>38471</v>
      </c>
      <c r="AW3604">
        <v>371081</v>
      </c>
      <c r="AX3604" t="s">
        <v>37277</v>
      </c>
      <c r="AY3604" t="s">
        <v>37270</v>
      </c>
      <c r="AZ3604" t="s">
        <v>27229</v>
      </c>
      <c r="BA3604">
        <v>388532</v>
      </c>
      <c r="BB3604" t="s">
        <v>37278</v>
      </c>
      <c r="BC3604" s="3">
        <v>38457</v>
      </c>
      <c r="BD3604" s="3">
        <v>38457</v>
      </c>
      <c r="BE3604" t="s">
        <v>37270</v>
      </c>
      <c r="BF3604" t="s">
        <v>317</v>
      </c>
      <c r="BG3604">
        <v>2000000</v>
      </c>
      <c r="BH3604">
        <v>388532</v>
      </c>
      <c r="BI3604">
        <v>2005</v>
      </c>
      <c r="BJ3604" t="b">
        <v>0</v>
      </c>
      <c r="BK3604" t="s">
        <v>37279</v>
      </c>
      <c r="BL3604">
        <v>0.80602405646310304</v>
      </c>
    </row>
    <row r="3605" spans="2:64" x14ac:dyDescent="0.25">
      <c r="B3605">
        <v>372532</v>
      </c>
      <c r="C3605" t="s">
        <v>37280</v>
      </c>
      <c r="D3605" s="6" t="s">
        <v>37281</v>
      </c>
      <c r="E3605" s="5">
        <v>38387</v>
      </c>
      <c r="F3605">
        <v>3</v>
      </c>
      <c r="G3605">
        <v>0</v>
      </c>
      <c r="H3605" s="9">
        <v>39936975.270281501</v>
      </c>
      <c r="I3605" s="9">
        <v>18881543.274243999</v>
      </c>
      <c r="J3605" s="9">
        <v>21055431.996037502</v>
      </c>
      <c r="K3605" s="10">
        <v>1.1151329999999999</v>
      </c>
      <c r="L3605">
        <v>14009576.4262773</v>
      </c>
      <c r="M3605">
        <v>1704</v>
      </c>
      <c r="N3605">
        <v>1694</v>
      </c>
      <c r="O3605" s="9">
        <v>31726995</v>
      </c>
      <c r="P3605" s="9">
        <v>15000000</v>
      </c>
      <c r="Q3605" s="9">
        <v>16726995</v>
      </c>
      <c r="R3605">
        <v>11129580</v>
      </c>
      <c r="S3605" t="s">
        <v>1022</v>
      </c>
      <c r="T3605" t="s">
        <v>558</v>
      </c>
      <c r="U3605" s="2">
        <v>41079</v>
      </c>
      <c r="V3605">
        <v>6.1</v>
      </c>
      <c r="W3605">
        <v>32</v>
      </c>
      <c r="X3605">
        <v>10</v>
      </c>
      <c r="Y3605" t="s">
        <v>441</v>
      </c>
      <c r="Z3605">
        <v>90</v>
      </c>
      <c r="AA3605">
        <v>1</v>
      </c>
      <c r="AB3605">
        <v>1</v>
      </c>
      <c r="AC3605" t="s">
        <v>37282</v>
      </c>
      <c r="AE3605" t="s">
        <v>37283</v>
      </c>
      <c r="AF3605" t="s">
        <v>37284</v>
      </c>
      <c r="AG3605" t="s">
        <v>37285</v>
      </c>
      <c r="AH3605" t="s">
        <v>37286</v>
      </c>
      <c r="AI3605" t="s">
        <v>37287</v>
      </c>
      <c r="AJ3605" s="4">
        <v>38580</v>
      </c>
      <c r="AK3605" t="s">
        <v>151</v>
      </c>
      <c r="AL3605" t="s">
        <v>152</v>
      </c>
      <c r="AM3605" t="s">
        <v>37288</v>
      </c>
      <c r="AN3605" t="s">
        <v>37281</v>
      </c>
      <c r="AO3605">
        <v>6254</v>
      </c>
      <c r="AP3605" s="1">
        <v>41264.878217592595</v>
      </c>
      <c r="AQ3605">
        <v>2005</v>
      </c>
      <c r="AR3605">
        <v>3767</v>
      </c>
      <c r="AS3605">
        <v>1</v>
      </c>
      <c r="AT3605" t="s">
        <v>37289</v>
      </c>
      <c r="AU3605">
        <v>2005</v>
      </c>
      <c r="AV3605" s="3">
        <v>38387</v>
      </c>
      <c r="AW3605">
        <v>32000000</v>
      </c>
      <c r="AX3605" t="s">
        <v>37290</v>
      </c>
      <c r="AY3605" t="s">
        <v>37289</v>
      </c>
      <c r="AZ3605" t="s">
        <v>27002</v>
      </c>
      <c r="BA3605">
        <v>31726995</v>
      </c>
      <c r="BB3605" t="s">
        <v>37291</v>
      </c>
      <c r="BC3605" s="3">
        <v>38387</v>
      </c>
      <c r="BD3605" s="3">
        <v>38387</v>
      </c>
      <c r="BE3605" t="s">
        <v>37289</v>
      </c>
      <c r="BF3605" t="s">
        <v>1983</v>
      </c>
      <c r="BG3605">
        <v>15000000</v>
      </c>
      <c r="BH3605">
        <v>31726995</v>
      </c>
      <c r="BI3605">
        <v>2005</v>
      </c>
      <c r="BJ3605" t="b">
        <v>0</v>
      </c>
      <c r="BK3605" t="s">
        <v>37292</v>
      </c>
      <c r="BL3605">
        <v>0.79442658802478505</v>
      </c>
    </row>
    <row r="3606" spans="2:64" x14ac:dyDescent="0.25">
      <c r="B3606">
        <v>372784</v>
      </c>
      <c r="C3606" t="s">
        <v>37305</v>
      </c>
      <c r="D3606" s="6" t="s">
        <v>37306</v>
      </c>
      <c r="E3606" s="5">
        <v>38518</v>
      </c>
      <c r="F3606">
        <v>1</v>
      </c>
      <c r="G3606">
        <v>0</v>
      </c>
      <c r="H3606" s="9">
        <v>254892329.27695599</v>
      </c>
      <c r="I3606" s="9">
        <v>186194344.47300699</v>
      </c>
      <c r="J3606" s="9">
        <v>68697984.803948596</v>
      </c>
      <c r="K3606" s="10">
        <v>0.36895849333333303</v>
      </c>
      <c r="L3606">
        <v>60507501.645655498</v>
      </c>
      <c r="M3606">
        <v>3858</v>
      </c>
      <c r="N3606">
        <v>3858</v>
      </c>
      <c r="O3606" s="9">
        <v>205343774</v>
      </c>
      <c r="P3606" s="9">
        <v>150000000</v>
      </c>
      <c r="Q3606" s="9">
        <v>55343774</v>
      </c>
      <c r="R3606">
        <v>48745440</v>
      </c>
      <c r="S3606" t="s">
        <v>1022</v>
      </c>
      <c r="T3606" t="s">
        <v>1326</v>
      </c>
      <c r="U3606" s="2">
        <v>1060766</v>
      </c>
      <c r="V3606">
        <v>8.3000000000000007</v>
      </c>
      <c r="W3606">
        <v>70</v>
      </c>
      <c r="X3606">
        <v>84</v>
      </c>
      <c r="Y3606" t="s">
        <v>420</v>
      </c>
      <c r="Z3606">
        <v>140</v>
      </c>
      <c r="AA3606">
        <v>1</v>
      </c>
      <c r="AB3606">
        <v>1</v>
      </c>
      <c r="AC3606" t="s">
        <v>37307</v>
      </c>
      <c r="AD3606" t="s">
        <v>37308</v>
      </c>
      <c r="AE3606" t="s">
        <v>27515</v>
      </c>
      <c r="AF3606" t="s">
        <v>37309</v>
      </c>
      <c r="AG3606" t="s">
        <v>37310</v>
      </c>
      <c r="AH3606" t="s">
        <v>37311</v>
      </c>
      <c r="AI3606" t="s">
        <v>37312</v>
      </c>
      <c r="AJ3606" s="4">
        <v>38643</v>
      </c>
      <c r="AK3606" t="s">
        <v>37313</v>
      </c>
      <c r="AL3606" t="s">
        <v>4956</v>
      </c>
      <c r="AM3606" t="s">
        <v>37314</v>
      </c>
      <c r="AN3606" t="s">
        <v>37306</v>
      </c>
      <c r="AO3606">
        <v>1</v>
      </c>
      <c r="AP3606" s="1">
        <v>39649</v>
      </c>
      <c r="AQ3606">
        <v>2005</v>
      </c>
      <c r="AR3606">
        <v>40</v>
      </c>
      <c r="AS3606">
        <v>1</v>
      </c>
      <c r="AT3606" t="s">
        <v>37306</v>
      </c>
      <c r="AU3606">
        <v>2005</v>
      </c>
      <c r="AV3606" s="3">
        <v>38518</v>
      </c>
      <c r="AW3606">
        <v>204100000</v>
      </c>
      <c r="AX3606" t="s">
        <v>37315</v>
      </c>
      <c r="AY3606" t="s">
        <v>37306</v>
      </c>
      <c r="AZ3606" t="s">
        <v>26203</v>
      </c>
      <c r="BA3606">
        <v>205343774</v>
      </c>
      <c r="BB3606" t="s">
        <v>37316</v>
      </c>
      <c r="BC3606" s="3">
        <v>38518</v>
      </c>
      <c r="BD3606" s="3">
        <v>38518</v>
      </c>
      <c r="BE3606" t="s">
        <v>37306</v>
      </c>
      <c r="BF3606" t="s">
        <v>897</v>
      </c>
      <c r="BG3606">
        <v>150000000</v>
      </c>
      <c r="BH3606">
        <v>205343774</v>
      </c>
      <c r="BI3606">
        <v>2005</v>
      </c>
      <c r="BJ3606" t="b">
        <v>0</v>
      </c>
      <c r="BK3606" t="s">
        <v>37317</v>
      </c>
      <c r="BL3606">
        <v>0.80560986116173405</v>
      </c>
    </row>
    <row r="3607" spans="2:64" x14ac:dyDescent="0.25">
      <c r="B3607">
        <v>373074</v>
      </c>
      <c r="C3607" t="s">
        <v>37329</v>
      </c>
      <c r="D3607" s="6" t="s">
        <v>37330</v>
      </c>
      <c r="E3607" s="5">
        <v>38450</v>
      </c>
      <c r="F3607">
        <v>0</v>
      </c>
      <c r="G3607">
        <v>0</v>
      </c>
      <c r="H3607" s="9">
        <v>21221040.318643302</v>
      </c>
      <c r="I3607" s="9">
        <v>24813155.190133601</v>
      </c>
      <c r="J3607" s="9">
        <v>-3592114.8714902299</v>
      </c>
      <c r="K3607" s="10">
        <v>-0.14476654999999999</v>
      </c>
      <c r="O3607" s="9">
        <v>17104669</v>
      </c>
      <c r="P3607" s="9">
        <v>20000000</v>
      </c>
      <c r="Q3607" s="9">
        <v>-2895331</v>
      </c>
      <c r="S3607" t="s">
        <v>5439</v>
      </c>
      <c r="T3607" t="s">
        <v>5922</v>
      </c>
      <c r="U3607" s="2">
        <v>105660</v>
      </c>
      <c r="V3607">
        <v>7.8</v>
      </c>
      <c r="W3607">
        <v>78</v>
      </c>
      <c r="X3607">
        <v>90</v>
      </c>
      <c r="Y3607" t="s">
        <v>2469</v>
      </c>
      <c r="Z3607">
        <v>99</v>
      </c>
      <c r="AA3607">
        <v>0</v>
      </c>
      <c r="AB3607">
        <v>0</v>
      </c>
      <c r="AC3607" t="s">
        <v>37331</v>
      </c>
      <c r="AD3607" t="s">
        <v>37332</v>
      </c>
      <c r="AE3607" t="s">
        <v>32840</v>
      </c>
      <c r="AF3607" t="s">
        <v>37333</v>
      </c>
      <c r="AG3607" t="s">
        <v>37334</v>
      </c>
      <c r="AH3607" t="s">
        <v>37335</v>
      </c>
      <c r="AI3607" t="s">
        <v>37336</v>
      </c>
      <c r="AJ3607" s="4">
        <v>38573</v>
      </c>
      <c r="AK3607" t="s">
        <v>15654</v>
      </c>
      <c r="AL3607" t="s">
        <v>24277</v>
      </c>
      <c r="AM3607" t="s">
        <v>37337</v>
      </c>
      <c r="AN3607" t="s">
        <v>37330</v>
      </c>
      <c r="AO3607">
        <v>5834</v>
      </c>
      <c r="AP3607" s="1">
        <v>41179.258483796293</v>
      </c>
      <c r="AQ3607">
        <v>2004</v>
      </c>
      <c r="AR3607">
        <v>3554</v>
      </c>
      <c r="AS3607">
        <v>1</v>
      </c>
      <c r="AT3607" t="s">
        <v>37330</v>
      </c>
      <c r="AU3607">
        <v>2004</v>
      </c>
      <c r="AV3607" s="3">
        <v>38464</v>
      </c>
      <c r="AW3607">
        <v>17025579</v>
      </c>
      <c r="AX3607" t="s">
        <v>37338</v>
      </c>
      <c r="BD3607" s="3">
        <v>38450</v>
      </c>
      <c r="BE3607" t="s">
        <v>37330</v>
      </c>
      <c r="BF3607" t="s">
        <v>897</v>
      </c>
      <c r="BG3607">
        <v>20000000</v>
      </c>
      <c r="BH3607">
        <v>17104669</v>
      </c>
      <c r="BI3607">
        <v>2005</v>
      </c>
      <c r="BJ3607" t="b">
        <v>0</v>
      </c>
      <c r="BK3607" t="s">
        <v>37339</v>
      </c>
      <c r="BL3607">
        <v>0.80602405646310304</v>
      </c>
    </row>
    <row r="3608" spans="2:64" x14ac:dyDescent="0.25">
      <c r="B3608">
        <v>373469</v>
      </c>
      <c r="C3608" t="s">
        <v>37340</v>
      </c>
      <c r="D3608" s="6" t="s">
        <v>37341</v>
      </c>
      <c r="E3608" s="5">
        <v>38646</v>
      </c>
      <c r="F3608">
        <v>1</v>
      </c>
      <c r="H3608" s="9">
        <v>5133868.4667871399</v>
      </c>
      <c r="I3608" s="9">
        <v>18180120.4819277</v>
      </c>
      <c r="J3608" s="9">
        <v>-13046252.0151405</v>
      </c>
      <c r="K3608" s="10">
        <v>-0.71761086666666596</v>
      </c>
      <c r="L3608">
        <v>218961.37108433701</v>
      </c>
      <c r="M3608">
        <v>226</v>
      </c>
      <c r="N3608">
        <v>8</v>
      </c>
      <c r="O3608" s="9">
        <v>4235837</v>
      </c>
      <c r="P3608" s="9">
        <v>15000000</v>
      </c>
      <c r="Q3608" s="9">
        <v>-10764163</v>
      </c>
      <c r="R3608">
        <v>180660</v>
      </c>
      <c r="S3608" t="s">
        <v>5439</v>
      </c>
      <c r="T3608" t="s">
        <v>1326</v>
      </c>
      <c r="U3608" s="2">
        <v>186921</v>
      </c>
      <c r="V3608">
        <v>7.6</v>
      </c>
      <c r="W3608">
        <v>72</v>
      </c>
      <c r="X3608">
        <v>85</v>
      </c>
      <c r="Y3608" t="s">
        <v>2451</v>
      </c>
      <c r="Z3608">
        <v>103</v>
      </c>
      <c r="AA3608">
        <v>1</v>
      </c>
      <c r="AB3608">
        <v>1</v>
      </c>
      <c r="AC3608" t="s">
        <v>37342</v>
      </c>
      <c r="AD3608" t="s">
        <v>25574</v>
      </c>
      <c r="AE3608" t="s">
        <v>16871</v>
      </c>
      <c r="AF3608" t="s">
        <v>37343</v>
      </c>
      <c r="AG3608" t="s">
        <v>37344</v>
      </c>
      <c r="AH3608" t="s">
        <v>37345</v>
      </c>
      <c r="AI3608" t="s">
        <v>37346</v>
      </c>
      <c r="AJ3608" s="4">
        <v>38881</v>
      </c>
      <c r="AK3608" t="s">
        <v>151</v>
      </c>
      <c r="AL3608" t="s">
        <v>152</v>
      </c>
      <c r="AM3608" t="s">
        <v>37347</v>
      </c>
      <c r="AN3608" t="s">
        <v>37341</v>
      </c>
      <c r="AO3608">
        <v>19</v>
      </c>
      <c r="AP3608" s="1">
        <v>39791.454814814817</v>
      </c>
      <c r="AQ3608">
        <v>2005</v>
      </c>
      <c r="AR3608">
        <v>229</v>
      </c>
      <c r="AS3608">
        <v>1</v>
      </c>
      <c r="AT3608" t="s">
        <v>37341</v>
      </c>
      <c r="AU3608">
        <v>2005</v>
      </c>
      <c r="AV3608" s="3">
        <v>38674</v>
      </c>
      <c r="AW3608">
        <v>4200000</v>
      </c>
      <c r="AX3608" t="s">
        <v>37348</v>
      </c>
      <c r="AY3608" t="s">
        <v>37349</v>
      </c>
      <c r="AZ3608" t="s">
        <v>26203</v>
      </c>
      <c r="BA3608">
        <v>4243756</v>
      </c>
      <c r="BB3608" t="s">
        <v>37350</v>
      </c>
      <c r="BC3608" s="3">
        <v>38646</v>
      </c>
      <c r="BD3608" s="3">
        <v>38646</v>
      </c>
      <c r="BE3608" t="s">
        <v>37349</v>
      </c>
      <c r="BF3608" t="s">
        <v>297</v>
      </c>
      <c r="BG3608">
        <v>15000000</v>
      </c>
      <c r="BH3608">
        <v>4235837</v>
      </c>
      <c r="BI3608">
        <v>2005</v>
      </c>
      <c r="BJ3608" t="b">
        <v>0</v>
      </c>
      <c r="BK3608" t="s">
        <v>37351</v>
      </c>
      <c r="BL3608">
        <v>0.825077040326054</v>
      </c>
    </row>
    <row r="3609" spans="2:64" x14ac:dyDescent="0.25">
      <c r="B3609">
        <v>374536</v>
      </c>
      <c r="C3609" t="s">
        <v>37385</v>
      </c>
      <c r="D3609" s="6" t="s">
        <v>37386</v>
      </c>
      <c r="E3609" s="5">
        <v>38527</v>
      </c>
      <c r="F3609">
        <v>3</v>
      </c>
      <c r="G3609">
        <v>0</v>
      </c>
      <c r="H3609" s="9">
        <v>78590347.576802</v>
      </c>
      <c r="I3609" s="9">
        <v>99303650.385604098</v>
      </c>
      <c r="J3609" s="9">
        <v>-20713302.808802001</v>
      </c>
      <c r="K3609" s="10">
        <v>-0.20858551249999899</v>
      </c>
      <c r="L3609">
        <v>24988683.692339301</v>
      </c>
      <c r="M3609">
        <v>3188</v>
      </c>
      <c r="N3609">
        <v>3174</v>
      </c>
      <c r="O3609" s="9">
        <v>63313159</v>
      </c>
      <c r="P3609" s="9">
        <v>80000000</v>
      </c>
      <c r="Q3609" s="9">
        <v>-16686841</v>
      </c>
      <c r="R3609">
        <v>20131130</v>
      </c>
      <c r="S3609" t="s">
        <v>1022</v>
      </c>
      <c r="T3609" t="s">
        <v>1307</v>
      </c>
      <c r="U3609" s="2">
        <v>61096</v>
      </c>
      <c r="V3609">
        <v>4.8</v>
      </c>
      <c r="W3609">
        <v>34</v>
      </c>
      <c r="X3609">
        <v>25</v>
      </c>
      <c r="Y3609" t="s">
        <v>2566</v>
      </c>
      <c r="Z3609">
        <v>102</v>
      </c>
      <c r="AA3609">
        <v>1</v>
      </c>
      <c r="AB3609">
        <v>1</v>
      </c>
      <c r="AC3609" t="s">
        <v>37387</v>
      </c>
      <c r="AD3609" t="s">
        <v>29838</v>
      </c>
      <c r="AE3609" t="s">
        <v>18345</v>
      </c>
      <c r="AF3609" t="s">
        <v>37388</v>
      </c>
      <c r="AG3609" t="s">
        <v>37389</v>
      </c>
      <c r="AH3609" t="s">
        <v>37390</v>
      </c>
      <c r="AI3609" t="s">
        <v>37391</v>
      </c>
      <c r="AJ3609" s="4">
        <v>38650</v>
      </c>
      <c r="AK3609" t="s">
        <v>1885</v>
      </c>
      <c r="AL3609" t="s">
        <v>152</v>
      </c>
      <c r="AM3609" t="s">
        <v>37392</v>
      </c>
      <c r="AN3609" t="s">
        <v>37386</v>
      </c>
      <c r="AO3609">
        <v>8274</v>
      </c>
      <c r="AP3609" s="1">
        <v>41533.069780092592</v>
      </c>
      <c r="AQ3609">
        <v>2005</v>
      </c>
      <c r="AR3609">
        <v>4593</v>
      </c>
      <c r="AS3609">
        <v>1</v>
      </c>
      <c r="AT3609" t="s">
        <v>37386</v>
      </c>
      <c r="AU3609">
        <v>2005</v>
      </c>
      <c r="AV3609" s="3">
        <v>38527</v>
      </c>
      <c r="AW3609">
        <v>62252415</v>
      </c>
      <c r="AX3609" t="s">
        <v>37393</v>
      </c>
      <c r="AY3609" t="s">
        <v>37386</v>
      </c>
      <c r="AZ3609" t="s">
        <v>26151</v>
      </c>
      <c r="BA3609">
        <v>63313159</v>
      </c>
      <c r="BB3609" t="s">
        <v>37394</v>
      </c>
      <c r="BC3609" s="3">
        <v>38527</v>
      </c>
      <c r="BD3609" s="3">
        <v>38527</v>
      </c>
      <c r="BE3609" t="s">
        <v>37386</v>
      </c>
      <c r="BF3609" t="s">
        <v>297</v>
      </c>
      <c r="BG3609">
        <v>80000000</v>
      </c>
      <c r="BH3609">
        <v>63313159</v>
      </c>
      <c r="BI3609">
        <v>2005</v>
      </c>
      <c r="BJ3609" t="b">
        <v>0</v>
      </c>
      <c r="BK3609" t="s">
        <v>37395</v>
      </c>
      <c r="BL3609">
        <v>0.80560986116173405</v>
      </c>
    </row>
    <row r="3610" spans="2:64" x14ac:dyDescent="0.25">
      <c r="B3610">
        <v>375210</v>
      </c>
      <c r="C3610" t="s">
        <v>37433</v>
      </c>
      <c r="D3610" s="6" t="s">
        <v>37434</v>
      </c>
      <c r="E3610" s="5">
        <v>38359</v>
      </c>
      <c r="F3610">
        <v>1</v>
      </c>
      <c r="G3610">
        <v>0</v>
      </c>
      <c r="H3610" s="9">
        <v>71017165.828631297</v>
      </c>
      <c r="I3610" s="9">
        <v>12660304.142632401</v>
      </c>
      <c r="J3610" s="9">
        <v>58356861.685998902</v>
      </c>
      <c r="K3610" s="10">
        <v>4.6094359999999996</v>
      </c>
      <c r="L3610">
        <v>30528506.686313499</v>
      </c>
      <c r="M3610">
        <v>2279</v>
      </c>
      <c r="N3610">
        <v>2261</v>
      </c>
      <c r="O3610" s="9">
        <v>56094360</v>
      </c>
      <c r="P3610" s="9">
        <v>10000000</v>
      </c>
      <c r="Q3610" s="9">
        <v>46094360</v>
      </c>
      <c r="R3610">
        <v>24113565</v>
      </c>
      <c r="S3610" t="s">
        <v>1022</v>
      </c>
      <c r="T3610" t="s">
        <v>558</v>
      </c>
      <c r="U3610" s="2">
        <v>43233</v>
      </c>
      <c r="V3610">
        <v>5.5</v>
      </c>
      <c r="W3610">
        <v>30</v>
      </c>
      <c r="X3610">
        <v>8</v>
      </c>
      <c r="Y3610" t="s">
        <v>1101</v>
      </c>
      <c r="Z3610">
        <v>101</v>
      </c>
      <c r="AA3610">
        <v>1</v>
      </c>
      <c r="AB3610">
        <v>1</v>
      </c>
      <c r="AC3610" t="s">
        <v>37435</v>
      </c>
      <c r="AD3610" t="s">
        <v>611</v>
      </c>
      <c r="AE3610" t="s">
        <v>37436</v>
      </c>
      <c r="AF3610" t="s">
        <v>37437</v>
      </c>
      <c r="AG3610" t="s">
        <v>37438</v>
      </c>
      <c r="AH3610" t="s">
        <v>37439</v>
      </c>
      <c r="AI3610" t="s">
        <v>37440</v>
      </c>
      <c r="AJ3610" s="4">
        <v>38489</v>
      </c>
      <c r="AK3610" t="s">
        <v>151</v>
      </c>
      <c r="AL3610" t="s">
        <v>16563</v>
      </c>
      <c r="AM3610" t="s">
        <v>37441</v>
      </c>
      <c r="AN3610" t="s">
        <v>37434</v>
      </c>
      <c r="AO3610">
        <v>8602</v>
      </c>
      <c r="AP3610" s="1">
        <v>41580.423090277778</v>
      </c>
      <c r="AQ3610">
        <v>2005</v>
      </c>
      <c r="AR3610">
        <v>4769</v>
      </c>
      <c r="AS3610">
        <v>1</v>
      </c>
      <c r="AT3610" t="s">
        <v>37434</v>
      </c>
      <c r="AU3610">
        <v>2005</v>
      </c>
      <c r="AV3610" s="3">
        <v>38359</v>
      </c>
      <c r="AW3610">
        <v>55865715</v>
      </c>
      <c r="AX3610" t="s">
        <v>37442</v>
      </c>
      <c r="AY3610" t="s">
        <v>37434</v>
      </c>
      <c r="AZ3610" t="s">
        <v>27002</v>
      </c>
      <c r="BA3610">
        <v>56386759</v>
      </c>
      <c r="BB3610" t="s">
        <v>37443</v>
      </c>
      <c r="BC3610" s="3">
        <v>38359</v>
      </c>
      <c r="BD3610" s="3">
        <v>38359</v>
      </c>
      <c r="BE3610" t="s">
        <v>37434</v>
      </c>
      <c r="BF3610" t="s">
        <v>317</v>
      </c>
      <c r="BG3610">
        <v>10000000</v>
      </c>
      <c r="BH3610">
        <v>56094360</v>
      </c>
      <c r="BI3610">
        <v>2005</v>
      </c>
      <c r="BJ3610" t="b">
        <v>0</v>
      </c>
      <c r="BK3610" t="s">
        <v>37444</v>
      </c>
      <c r="BL3610">
        <v>0.78987043970973103</v>
      </c>
    </row>
    <row r="3611" spans="2:64" x14ac:dyDescent="0.25">
      <c r="B3611">
        <v>375679</v>
      </c>
      <c r="C3611" t="s">
        <v>37474</v>
      </c>
      <c r="D3611" s="6" t="s">
        <v>23276</v>
      </c>
      <c r="E3611" s="5">
        <v>38478</v>
      </c>
      <c r="F3611">
        <v>3</v>
      </c>
      <c r="G3611">
        <v>0</v>
      </c>
      <c r="H3611" s="9">
        <v>68721703.737530798</v>
      </c>
      <c r="I3611" s="9">
        <v>9069946.9826337397</v>
      </c>
      <c r="J3611" s="9">
        <v>59651756.754897103</v>
      </c>
      <c r="K3611" s="10">
        <v>6.5768583729444599</v>
      </c>
      <c r="L3611">
        <v>11310382.539465001</v>
      </c>
      <c r="M3611">
        <v>1905</v>
      </c>
      <c r="N3611">
        <v>1864</v>
      </c>
      <c r="O3611" s="9">
        <v>55334418</v>
      </c>
      <c r="P3611" s="9">
        <v>7303082</v>
      </c>
      <c r="Q3611" s="9">
        <v>48031336</v>
      </c>
      <c r="R3611">
        <v>9107071</v>
      </c>
      <c r="S3611" t="s">
        <v>5439</v>
      </c>
      <c r="T3611" t="s">
        <v>24501</v>
      </c>
      <c r="U3611" s="2">
        <v>377231</v>
      </c>
      <c r="V3611">
        <v>7.8</v>
      </c>
      <c r="W3611">
        <v>69</v>
      </c>
      <c r="X3611">
        <v>75</v>
      </c>
      <c r="Y3611" t="s">
        <v>4604</v>
      </c>
      <c r="Z3611">
        <v>112</v>
      </c>
      <c r="AA3611">
        <v>1</v>
      </c>
      <c r="AB3611">
        <v>1</v>
      </c>
      <c r="AC3611" t="s">
        <v>37475</v>
      </c>
      <c r="AD3611" t="s">
        <v>37476</v>
      </c>
      <c r="AE3611" t="s">
        <v>37477</v>
      </c>
      <c r="AF3611" t="s">
        <v>37478</v>
      </c>
      <c r="AG3611" t="s">
        <v>37479</v>
      </c>
      <c r="AH3611" t="s">
        <v>37480</v>
      </c>
      <c r="AI3611" t="s">
        <v>37481</v>
      </c>
      <c r="AJ3611" s="4">
        <v>38601</v>
      </c>
      <c r="AK3611" t="s">
        <v>37482</v>
      </c>
      <c r="AL3611" t="s">
        <v>2478</v>
      </c>
      <c r="AM3611" t="s">
        <v>37483</v>
      </c>
      <c r="AN3611" t="s">
        <v>23276</v>
      </c>
      <c r="AO3611">
        <v>5926</v>
      </c>
      <c r="AP3611" s="1">
        <v>41199.163402777776</v>
      </c>
      <c r="AQ3611">
        <v>2004</v>
      </c>
      <c r="AR3611">
        <v>3609</v>
      </c>
      <c r="AS3611">
        <v>1</v>
      </c>
      <c r="AT3611" t="s">
        <v>23276</v>
      </c>
      <c r="AU3611">
        <v>2004</v>
      </c>
      <c r="AV3611" s="3">
        <v>38478</v>
      </c>
      <c r="AW3611">
        <v>55382847</v>
      </c>
      <c r="AX3611" t="s">
        <v>37484</v>
      </c>
      <c r="AY3611" t="s">
        <v>23276</v>
      </c>
      <c r="AZ3611" t="s">
        <v>27229</v>
      </c>
      <c r="BA3611">
        <v>54580300</v>
      </c>
      <c r="BB3611" t="s">
        <v>37485</v>
      </c>
      <c r="BC3611" s="3">
        <v>38478</v>
      </c>
      <c r="BD3611" s="3">
        <v>38478</v>
      </c>
      <c r="BE3611" t="s">
        <v>23276</v>
      </c>
      <c r="BF3611" t="s">
        <v>317</v>
      </c>
      <c r="BG3611">
        <v>7303082</v>
      </c>
      <c r="BH3611">
        <v>55334418</v>
      </c>
      <c r="BI3611">
        <v>2005</v>
      </c>
      <c r="BJ3611" t="b">
        <v>0</v>
      </c>
      <c r="BK3611" t="s">
        <v>23283</v>
      </c>
      <c r="BL3611">
        <v>0.80519566586036595</v>
      </c>
    </row>
    <row r="3612" spans="2:64" x14ac:dyDescent="0.25">
      <c r="B3612">
        <v>375912</v>
      </c>
      <c r="C3612" t="s">
        <v>37499</v>
      </c>
      <c r="D3612" s="6" t="s">
        <v>37500</v>
      </c>
      <c r="E3612" s="5">
        <v>38485</v>
      </c>
      <c r="F3612">
        <v>1</v>
      </c>
      <c r="G3612">
        <v>0</v>
      </c>
      <c r="H3612" s="9">
        <v>2906072.5227572001</v>
      </c>
      <c r="I3612" s="9">
        <v>8072572.0164609002</v>
      </c>
      <c r="J3612" s="9">
        <v>-5166499.4937036997</v>
      </c>
      <c r="K3612" s="10">
        <v>-0.64000661538461501</v>
      </c>
      <c r="L3612">
        <v>101473.472181069</v>
      </c>
      <c r="M3612">
        <v>200</v>
      </c>
      <c r="N3612">
        <v>10</v>
      </c>
      <c r="O3612" s="9">
        <v>2339957</v>
      </c>
      <c r="P3612" s="9">
        <v>6500000</v>
      </c>
      <c r="Q3612" s="9">
        <v>-4160043</v>
      </c>
      <c r="R3612">
        <v>81706</v>
      </c>
      <c r="S3612" t="s">
        <v>5439</v>
      </c>
      <c r="T3612" t="s">
        <v>27116</v>
      </c>
      <c r="U3612" s="2">
        <v>141195</v>
      </c>
      <c r="V3612">
        <v>7.4</v>
      </c>
      <c r="W3612">
        <v>73</v>
      </c>
      <c r="X3612">
        <v>81</v>
      </c>
      <c r="Y3612" t="s">
        <v>4604</v>
      </c>
      <c r="Z3612">
        <v>105</v>
      </c>
      <c r="AA3612">
        <v>1</v>
      </c>
      <c r="AB3612">
        <v>0</v>
      </c>
      <c r="AC3612" t="s">
        <v>37501</v>
      </c>
      <c r="AD3612" t="s">
        <v>17485</v>
      </c>
      <c r="AE3612" t="s">
        <v>37502</v>
      </c>
      <c r="AF3612" t="s">
        <v>37503</v>
      </c>
      <c r="AG3612" t="s">
        <v>37504</v>
      </c>
      <c r="AH3612" t="s">
        <v>37505</v>
      </c>
      <c r="AI3612" t="s">
        <v>37506</v>
      </c>
      <c r="AJ3612" s="4">
        <v>38587</v>
      </c>
      <c r="AK3612" t="s">
        <v>37507</v>
      </c>
      <c r="AL3612" t="s">
        <v>141</v>
      </c>
      <c r="AM3612" t="s">
        <v>29629</v>
      </c>
      <c r="AN3612" t="s">
        <v>37500</v>
      </c>
      <c r="AO3612">
        <v>6847</v>
      </c>
      <c r="AP3612" s="1">
        <v>41357.287164351852</v>
      </c>
      <c r="AQ3612">
        <v>2004</v>
      </c>
      <c r="AR3612">
        <v>4011</v>
      </c>
      <c r="AS3612">
        <v>1</v>
      </c>
      <c r="AT3612" t="s">
        <v>37500</v>
      </c>
      <c r="AU3612">
        <v>2004</v>
      </c>
      <c r="AV3612" s="3">
        <v>38506</v>
      </c>
      <c r="AW3612">
        <v>2277736</v>
      </c>
      <c r="AX3612" t="s">
        <v>37508</v>
      </c>
      <c r="AY3612" t="s">
        <v>37500</v>
      </c>
      <c r="AZ3612" t="s">
        <v>29643</v>
      </c>
      <c r="BA3612">
        <v>2339957</v>
      </c>
      <c r="BB3612" t="s">
        <v>37509</v>
      </c>
      <c r="BC3612" s="3">
        <v>38485</v>
      </c>
      <c r="BD3612" s="3">
        <v>38485</v>
      </c>
      <c r="BE3612" t="s">
        <v>37500</v>
      </c>
      <c r="BF3612" t="s">
        <v>3403</v>
      </c>
      <c r="BG3612">
        <v>6500000</v>
      </c>
      <c r="BH3612">
        <v>2339957</v>
      </c>
      <c r="BI3612">
        <v>2005</v>
      </c>
      <c r="BJ3612" t="b">
        <v>0</v>
      </c>
      <c r="BK3612" t="s">
        <v>37510</v>
      </c>
      <c r="BL3612">
        <v>0.80519566586036595</v>
      </c>
    </row>
    <row r="3613" spans="2:64" x14ac:dyDescent="0.25">
      <c r="B3613">
        <v>377084</v>
      </c>
      <c r="C3613" t="s">
        <v>37569</v>
      </c>
      <c r="D3613" s="6" t="s">
        <v>37570</v>
      </c>
      <c r="E3613" s="5">
        <v>38471</v>
      </c>
      <c r="F3613">
        <v>3</v>
      </c>
      <c r="G3613">
        <v>0</v>
      </c>
      <c r="H3613" s="9">
        <v>8386129.3540801601</v>
      </c>
      <c r="L3613">
        <v>185135.91350462401</v>
      </c>
      <c r="M3613">
        <v>119</v>
      </c>
      <c r="N3613">
        <v>22</v>
      </c>
      <c r="O3613" s="9">
        <v>6759422</v>
      </c>
      <c r="R3613">
        <v>149224</v>
      </c>
      <c r="S3613" t="s">
        <v>1022</v>
      </c>
      <c r="T3613" t="s">
        <v>29220</v>
      </c>
      <c r="U3613" s="2">
        <v>8788</v>
      </c>
      <c r="V3613">
        <v>7.1</v>
      </c>
      <c r="W3613">
        <v>61</v>
      </c>
      <c r="X3613">
        <v>63</v>
      </c>
      <c r="Y3613" t="s">
        <v>2661</v>
      </c>
      <c r="Z3613">
        <v>104</v>
      </c>
      <c r="AA3613">
        <v>1</v>
      </c>
      <c r="AB3613">
        <v>0</v>
      </c>
      <c r="AC3613" t="s">
        <v>37571</v>
      </c>
      <c r="AD3613" t="s">
        <v>4606</v>
      </c>
      <c r="AE3613" t="s">
        <v>37572</v>
      </c>
      <c r="AF3613" t="s">
        <v>37573</v>
      </c>
      <c r="AG3613" t="s">
        <v>37574</v>
      </c>
      <c r="AH3613" t="s">
        <v>37575</v>
      </c>
      <c r="AI3613" t="s">
        <v>37576</v>
      </c>
      <c r="AJ3613" s="4">
        <v>38692</v>
      </c>
      <c r="AK3613" t="s">
        <v>37577</v>
      </c>
      <c r="AL3613" t="s">
        <v>141</v>
      </c>
      <c r="AM3613" t="s">
        <v>37578</v>
      </c>
      <c r="AN3613" t="s">
        <v>37570</v>
      </c>
      <c r="AO3613">
        <v>976</v>
      </c>
      <c r="AP3613" s="1">
        <v>40349.805578703701</v>
      </c>
      <c r="AQ3613">
        <v>2004</v>
      </c>
      <c r="AR3613">
        <v>966</v>
      </c>
      <c r="AS3613">
        <v>1</v>
      </c>
      <c r="AT3613" t="s">
        <v>37570</v>
      </c>
      <c r="AU3613">
        <v>2004</v>
      </c>
      <c r="AV3613" s="3">
        <v>38499</v>
      </c>
      <c r="AW3613">
        <v>6492211</v>
      </c>
      <c r="AX3613" t="s">
        <v>37579</v>
      </c>
      <c r="AY3613" t="s">
        <v>37570</v>
      </c>
      <c r="AZ3613" t="s">
        <v>29220</v>
      </c>
      <c r="BA3613">
        <v>6765081</v>
      </c>
      <c r="BB3613" t="s">
        <v>37580</v>
      </c>
      <c r="BC3613" s="3">
        <v>38471</v>
      </c>
      <c r="BD3613" s="3">
        <v>38471</v>
      </c>
      <c r="BE3613" t="s">
        <v>37570</v>
      </c>
      <c r="BF3613" t="s">
        <v>317</v>
      </c>
      <c r="BH3613">
        <v>6759422</v>
      </c>
      <c r="BI3613">
        <v>2005</v>
      </c>
      <c r="BJ3613" t="b">
        <v>0</v>
      </c>
      <c r="BK3613" t="s">
        <v>37581</v>
      </c>
      <c r="BL3613">
        <v>0.80602405646310304</v>
      </c>
    </row>
    <row r="3614" spans="2:64" x14ac:dyDescent="0.25">
      <c r="B3614">
        <v>377107</v>
      </c>
      <c r="C3614" t="s">
        <v>37602</v>
      </c>
      <c r="D3614" s="6" t="s">
        <v>37603</v>
      </c>
      <c r="E3614" s="5">
        <v>38611</v>
      </c>
      <c r="F3614">
        <v>3</v>
      </c>
      <c r="G3614">
        <v>0</v>
      </c>
      <c r="H3614" s="9">
        <v>9151257.7162575405</v>
      </c>
      <c r="I3614" s="9">
        <v>24288933.601609599</v>
      </c>
      <c r="J3614" s="9">
        <v>-15137675.885352099</v>
      </c>
      <c r="K3614" s="10">
        <v>-0.62323344999999997</v>
      </c>
      <c r="L3614">
        <v>235408.34446679999</v>
      </c>
      <c r="M3614">
        <v>517</v>
      </c>
      <c r="N3614">
        <v>8</v>
      </c>
      <c r="O3614" s="9">
        <v>7535331</v>
      </c>
      <c r="P3614" s="9">
        <v>20000000</v>
      </c>
      <c r="Q3614" s="9">
        <v>-12464669</v>
      </c>
      <c r="R3614">
        <v>193840</v>
      </c>
      <c r="S3614" t="s">
        <v>1022</v>
      </c>
      <c r="T3614" t="s">
        <v>3584</v>
      </c>
      <c r="U3614" s="2">
        <v>38060</v>
      </c>
      <c r="V3614">
        <v>6.8</v>
      </c>
      <c r="W3614">
        <v>64</v>
      </c>
      <c r="X3614">
        <v>62</v>
      </c>
      <c r="Y3614" t="s">
        <v>3239</v>
      </c>
      <c r="Z3614">
        <v>100</v>
      </c>
      <c r="AA3614">
        <v>1</v>
      </c>
      <c r="AB3614">
        <v>1</v>
      </c>
      <c r="AC3614" t="s">
        <v>37604</v>
      </c>
      <c r="AD3614" t="s">
        <v>24857</v>
      </c>
      <c r="AE3614" t="s">
        <v>26985</v>
      </c>
      <c r="AF3614" t="s">
        <v>37605</v>
      </c>
      <c r="AG3614" t="s">
        <v>37606</v>
      </c>
      <c r="AH3614" t="s">
        <v>37607</v>
      </c>
      <c r="AI3614" t="s">
        <v>37608</v>
      </c>
      <c r="AJ3614" s="4">
        <v>38762</v>
      </c>
      <c r="AK3614" t="s">
        <v>151</v>
      </c>
      <c r="AL3614" t="s">
        <v>152</v>
      </c>
      <c r="AM3614" t="s">
        <v>37609</v>
      </c>
      <c r="AN3614" t="s">
        <v>37603</v>
      </c>
      <c r="AO3614">
        <v>5530</v>
      </c>
      <c r="AP3614" s="1">
        <v>41107.204143518517</v>
      </c>
      <c r="AQ3614">
        <v>2005</v>
      </c>
      <c r="AR3614">
        <v>3430</v>
      </c>
      <c r="AS3614">
        <v>1</v>
      </c>
      <c r="AT3614" t="s">
        <v>37603</v>
      </c>
      <c r="AU3614">
        <v>2005</v>
      </c>
      <c r="AV3614" s="3">
        <v>38632</v>
      </c>
      <c r="AW3614">
        <v>7468700</v>
      </c>
      <c r="AX3614" t="s">
        <v>37610</v>
      </c>
      <c r="AY3614" t="s">
        <v>37603</v>
      </c>
      <c r="AZ3614" t="s">
        <v>3595</v>
      </c>
      <c r="BA3614">
        <v>7535331</v>
      </c>
      <c r="BB3614" t="s">
        <v>37611</v>
      </c>
      <c r="BC3614" s="3">
        <v>38611</v>
      </c>
      <c r="BD3614" s="3">
        <v>38611</v>
      </c>
      <c r="BE3614" t="s">
        <v>37603</v>
      </c>
      <c r="BF3614" t="s">
        <v>317</v>
      </c>
      <c r="BG3614">
        <v>20000000</v>
      </c>
      <c r="BH3614">
        <v>7535331</v>
      </c>
      <c r="BI3614">
        <v>2005</v>
      </c>
      <c r="BJ3614" t="b">
        <v>0</v>
      </c>
      <c r="BK3614" t="s">
        <v>37612</v>
      </c>
      <c r="BL3614">
        <v>0.82342025912058003</v>
      </c>
    </row>
    <row r="3615" spans="2:64" x14ac:dyDescent="0.25">
      <c r="B3615">
        <v>377109</v>
      </c>
      <c r="C3615" t="s">
        <v>37613</v>
      </c>
      <c r="D3615" s="6" t="s">
        <v>37614</v>
      </c>
      <c r="E3615" s="5">
        <v>38429</v>
      </c>
      <c r="F3615">
        <v>3</v>
      </c>
      <c r="G3615">
        <v>0</v>
      </c>
      <c r="H3615" s="9">
        <v>94851334.883931696</v>
      </c>
      <c r="I3615" s="9">
        <v>62450077.599586099</v>
      </c>
      <c r="J3615" s="9">
        <v>32401257.2843455</v>
      </c>
      <c r="K3615" s="10">
        <v>0.51883453999999996</v>
      </c>
      <c r="L3615">
        <v>43796535.433957502</v>
      </c>
      <c r="M3615">
        <v>3341</v>
      </c>
      <c r="N3615">
        <v>3332</v>
      </c>
      <c r="O3615" s="9">
        <v>75941727</v>
      </c>
      <c r="P3615" s="9">
        <v>50000000</v>
      </c>
      <c r="Q3615" s="9">
        <v>25941727</v>
      </c>
      <c r="R3615">
        <v>35065237</v>
      </c>
      <c r="S3615" t="s">
        <v>1022</v>
      </c>
      <c r="T3615" t="s">
        <v>28318</v>
      </c>
      <c r="U3615" s="2">
        <v>77514</v>
      </c>
      <c r="V3615">
        <v>5.4</v>
      </c>
      <c r="W3615">
        <v>44</v>
      </c>
      <c r="X3615">
        <v>20</v>
      </c>
      <c r="Y3615" t="s">
        <v>6664</v>
      </c>
      <c r="Z3615">
        <v>110</v>
      </c>
      <c r="AA3615">
        <v>1</v>
      </c>
      <c r="AB3615">
        <v>1</v>
      </c>
      <c r="AC3615" t="s">
        <v>37615</v>
      </c>
      <c r="AD3615" t="s">
        <v>22309</v>
      </c>
      <c r="AE3615" t="s">
        <v>28480</v>
      </c>
      <c r="AF3615" t="s">
        <v>37616</v>
      </c>
      <c r="AG3615" t="s">
        <v>37617</v>
      </c>
      <c r="AH3615" t="s">
        <v>37618</v>
      </c>
      <c r="AI3615" t="s">
        <v>37619</v>
      </c>
      <c r="AJ3615" s="4">
        <v>38587</v>
      </c>
      <c r="AK3615" t="s">
        <v>151</v>
      </c>
      <c r="AL3615" t="s">
        <v>152</v>
      </c>
      <c r="AM3615" t="s">
        <v>37620</v>
      </c>
      <c r="AN3615" t="s">
        <v>37614</v>
      </c>
      <c r="AO3615">
        <v>6041</v>
      </c>
      <c r="AP3615" s="1">
        <v>41218.926064814812</v>
      </c>
      <c r="AQ3615">
        <v>2005</v>
      </c>
      <c r="AR3615">
        <v>3660</v>
      </c>
      <c r="AS3615">
        <v>1</v>
      </c>
      <c r="AT3615" t="s">
        <v>37621</v>
      </c>
      <c r="AU3615">
        <v>2005</v>
      </c>
      <c r="AV3615" s="3">
        <v>38429</v>
      </c>
      <c r="AW3615">
        <v>75888270</v>
      </c>
      <c r="AX3615" t="s">
        <v>37622</v>
      </c>
      <c r="AY3615" t="s">
        <v>37621</v>
      </c>
      <c r="AZ3615" t="s">
        <v>25506</v>
      </c>
      <c r="BA3615">
        <v>76231249</v>
      </c>
      <c r="BB3615" t="s">
        <v>37623</v>
      </c>
      <c r="BC3615" s="3">
        <v>38429</v>
      </c>
      <c r="BD3615" s="3">
        <v>38429</v>
      </c>
      <c r="BE3615" t="s">
        <v>37621</v>
      </c>
      <c r="BF3615" t="s">
        <v>850</v>
      </c>
      <c r="BG3615">
        <v>50000000</v>
      </c>
      <c r="BH3615">
        <v>75941727</v>
      </c>
      <c r="BI3615">
        <v>2005</v>
      </c>
      <c r="BJ3615" t="b">
        <v>0</v>
      </c>
      <c r="BK3615" t="s">
        <v>37624</v>
      </c>
      <c r="BL3615">
        <v>0.80063951754531204</v>
      </c>
    </row>
    <row r="3616" spans="2:64" x14ac:dyDescent="0.25">
      <c r="B3616">
        <v>377713</v>
      </c>
      <c r="C3616" t="s">
        <v>37648</v>
      </c>
      <c r="D3616" s="6" t="s">
        <v>37649</v>
      </c>
      <c r="E3616" s="5">
        <v>38405</v>
      </c>
      <c r="F3616">
        <v>3</v>
      </c>
      <c r="G3616">
        <v>0</v>
      </c>
      <c r="S3616" t="s">
        <v>5439</v>
      </c>
      <c r="T3616" t="s">
        <v>1345</v>
      </c>
      <c r="U3616" s="2">
        <v>30353</v>
      </c>
      <c r="V3616">
        <v>5.7</v>
      </c>
      <c r="Y3616" t="s">
        <v>5734</v>
      </c>
      <c r="Z3616">
        <v>97</v>
      </c>
      <c r="AA3616">
        <v>1</v>
      </c>
      <c r="AB3616">
        <v>1</v>
      </c>
      <c r="AC3616" t="s">
        <v>37650</v>
      </c>
      <c r="AD3616" t="s">
        <v>1822</v>
      </c>
      <c r="AE3616" t="s">
        <v>37651</v>
      </c>
      <c r="AF3616" t="s">
        <v>37651</v>
      </c>
      <c r="AG3616" t="s">
        <v>37652</v>
      </c>
      <c r="AH3616" t="s">
        <v>37653</v>
      </c>
      <c r="AJ3616" s="4">
        <v>38405</v>
      </c>
      <c r="AK3616" t="s">
        <v>22103</v>
      </c>
      <c r="AL3616" t="s">
        <v>11326</v>
      </c>
      <c r="AM3616" t="s">
        <v>142</v>
      </c>
      <c r="AN3616" t="s">
        <v>37649</v>
      </c>
      <c r="AO3616">
        <v>931</v>
      </c>
      <c r="AP3616" s="1">
        <v>40345.810231481482</v>
      </c>
      <c r="AQ3616">
        <v>2004</v>
      </c>
      <c r="AR3616">
        <v>953</v>
      </c>
      <c r="AS3616">
        <v>1</v>
      </c>
      <c r="AT3616" t="s">
        <v>37654</v>
      </c>
      <c r="AU3616">
        <v>2004</v>
      </c>
      <c r="AV3616" s="3">
        <v>38405</v>
      </c>
      <c r="AX3616" t="s">
        <v>37655</v>
      </c>
      <c r="BL3616">
        <v>0.79442658802478505</v>
      </c>
    </row>
    <row r="3617" spans="2:64" x14ac:dyDescent="0.25">
      <c r="B3617">
        <v>377752</v>
      </c>
      <c r="C3617" t="s">
        <v>37656</v>
      </c>
      <c r="D3617" s="6" t="s">
        <v>37657</v>
      </c>
      <c r="E3617" s="5">
        <v>38415</v>
      </c>
      <c r="F3617">
        <v>3</v>
      </c>
      <c r="G3617">
        <v>0</v>
      </c>
      <c r="H3617" s="9">
        <v>1674774.94005173</v>
      </c>
      <c r="I3617" s="9">
        <v>5745407.1391619202</v>
      </c>
      <c r="J3617" s="9">
        <v>-4070632.1991101899</v>
      </c>
      <c r="K3617" s="10">
        <v>-0.70850195652173897</v>
      </c>
      <c r="L3617">
        <v>46890.0162648732</v>
      </c>
      <c r="M3617">
        <v>96</v>
      </c>
      <c r="N3617">
        <v>5</v>
      </c>
      <c r="O3617" s="9">
        <v>1340891</v>
      </c>
      <c r="P3617" s="9">
        <v>4600000</v>
      </c>
      <c r="Q3617" s="9">
        <v>-3259109</v>
      </c>
      <c r="R3617">
        <v>37542</v>
      </c>
      <c r="S3617" t="s">
        <v>1022</v>
      </c>
      <c r="T3617" t="s">
        <v>3584</v>
      </c>
      <c r="U3617" s="2">
        <v>19424</v>
      </c>
      <c r="V3617">
        <v>7.8</v>
      </c>
      <c r="W3617">
        <v>63</v>
      </c>
      <c r="X3617">
        <v>81</v>
      </c>
      <c r="Y3617" t="s">
        <v>431</v>
      </c>
      <c r="Z3617">
        <v>105</v>
      </c>
      <c r="AA3617">
        <v>1</v>
      </c>
      <c r="AB3617">
        <v>0</v>
      </c>
      <c r="AC3617" t="s">
        <v>37658</v>
      </c>
      <c r="AD3617" t="s">
        <v>37659</v>
      </c>
      <c r="AE3617" t="s">
        <v>37660</v>
      </c>
      <c r="AF3617" t="s">
        <v>37661</v>
      </c>
      <c r="AG3617" t="s">
        <v>37662</v>
      </c>
      <c r="AH3617" t="s">
        <v>37663</v>
      </c>
      <c r="AI3617" t="s">
        <v>37664</v>
      </c>
      <c r="AJ3617" s="4">
        <v>38538</v>
      </c>
      <c r="AK3617" t="s">
        <v>21522</v>
      </c>
      <c r="AL3617" t="s">
        <v>141</v>
      </c>
      <c r="AM3617" t="s">
        <v>37665</v>
      </c>
      <c r="AN3617" t="s">
        <v>37657</v>
      </c>
      <c r="AO3617">
        <v>10399</v>
      </c>
      <c r="AP3617" s="1">
        <v>41808.290925925925</v>
      </c>
      <c r="AQ3617">
        <v>2004</v>
      </c>
      <c r="AR3617">
        <v>5573</v>
      </c>
      <c r="AS3617">
        <v>1</v>
      </c>
      <c r="AT3617" t="s">
        <v>37657</v>
      </c>
      <c r="AU3617">
        <v>2004</v>
      </c>
      <c r="AV3617" s="3">
        <v>38457</v>
      </c>
      <c r="AX3617" t="s">
        <v>37666</v>
      </c>
      <c r="AY3617" t="s">
        <v>37657</v>
      </c>
      <c r="AZ3617" t="s">
        <v>3595</v>
      </c>
      <c r="BA3617">
        <v>1341332</v>
      </c>
      <c r="BB3617" t="s">
        <v>37667</v>
      </c>
      <c r="BC3617" s="3">
        <v>38415</v>
      </c>
      <c r="BD3617" s="3">
        <v>38415</v>
      </c>
      <c r="BE3617" t="s">
        <v>37657</v>
      </c>
      <c r="BF3617" t="s">
        <v>317</v>
      </c>
      <c r="BG3617">
        <v>4600000</v>
      </c>
      <c r="BH3617">
        <v>1340891</v>
      </c>
      <c r="BI3617">
        <v>2005</v>
      </c>
      <c r="BJ3617" t="b">
        <v>0</v>
      </c>
      <c r="BK3617" t="s">
        <v>37668</v>
      </c>
      <c r="BL3617">
        <v>0.80063951754531204</v>
      </c>
    </row>
    <row r="3618" spans="2:64" x14ac:dyDescent="0.25">
      <c r="B3618">
        <v>379725</v>
      </c>
      <c r="C3618" t="s">
        <v>37749</v>
      </c>
      <c r="D3618" s="6" t="s">
        <v>37750</v>
      </c>
      <c r="E3618" s="5">
        <v>38625</v>
      </c>
      <c r="F3618">
        <v>3</v>
      </c>
      <c r="G3618">
        <v>1</v>
      </c>
      <c r="H3618" s="9">
        <v>34915985.709054299</v>
      </c>
      <c r="I3618" s="9">
        <v>8501126.7605633792</v>
      </c>
      <c r="J3618" s="9">
        <v>26414858.948490899</v>
      </c>
      <c r="K3618" s="10">
        <v>3.1072185714285698</v>
      </c>
      <c r="L3618">
        <v>394521.505150905</v>
      </c>
      <c r="M3618">
        <v>1239</v>
      </c>
      <c r="N3618">
        <v>12</v>
      </c>
      <c r="O3618" s="9">
        <v>28750530</v>
      </c>
      <c r="P3618" s="9">
        <v>7000000</v>
      </c>
      <c r="Q3618" s="9">
        <v>21750530</v>
      </c>
      <c r="R3618">
        <v>324857</v>
      </c>
      <c r="S3618" t="s">
        <v>5439</v>
      </c>
      <c r="T3618" t="s">
        <v>5922</v>
      </c>
      <c r="U3618" s="2">
        <v>106931</v>
      </c>
      <c r="V3618">
        <v>7.4</v>
      </c>
      <c r="W3618">
        <v>88</v>
      </c>
      <c r="X3618">
        <v>90</v>
      </c>
      <c r="Y3618" t="s">
        <v>244</v>
      </c>
      <c r="Z3618">
        <v>114</v>
      </c>
      <c r="AA3618">
        <v>1</v>
      </c>
      <c r="AB3618">
        <v>1</v>
      </c>
      <c r="AC3618" t="s">
        <v>37751</v>
      </c>
      <c r="AD3618" t="s">
        <v>37752</v>
      </c>
      <c r="AE3618" t="s">
        <v>37753</v>
      </c>
      <c r="AF3618" t="s">
        <v>37754</v>
      </c>
      <c r="AG3618" t="s">
        <v>37755</v>
      </c>
      <c r="AH3618" t="s">
        <v>37756</v>
      </c>
      <c r="AI3618" t="s">
        <v>37757</v>
      </c>
      <c r="AJ3618" s="4">
        <v>38790</v>
      </c>
      <c r="AK3618" t="s">
        <v>151</v>
      </c>
      <c r="AL3618" t="s">
        <v>5344</v>
      </c>
      <c r="AM3618" t="s">
        <v>37758</v>
      </c>
      <c r="AN3618" t="s">
        <v>37750</v>
      </c>
      <c r="AO3618">
        <v>6810</v>
      </c>
      <c r="AP3618" s="1">
        <v>41350.947187500002</v>
      </c>
      <c r="AQ3618">
        <v>2005</v>
      </c>
      <c r="AR3618">
        <v>3991</v>
      </c>
      <c r="AS3618">
        <v>1</v>
      </c>
      <c r="AT3618" t="s">
        <v>37750</v>
      </c>
      <c r="AU3618">
        <v>2005</v>
      </c>
      <c r="AV3618" s="3">
        <v>38751</v>
      </c>
      <c r="AW3618">
        <v>28337516</v>
      </c>
      <c r="AX3618" t="s">
        <v>37759</v>
      </c>
      <c r="AY3618" t="s">
        <v>37750</v>
      </c>
      <c r="AZ3618" t="s">
        <v>29643</v>
      </c>
      <c r="BA3618">
        <v>28750530</v>
      </c>
      <c r="BB3618" t="s">
        <v>37760</v>
      </c>
      <c r="BC3618" s="3">
        <v>38625</v>
      </c>
      <c r="BD3618" s="3">
        <v>38625</v>
      </c>
      <c r="BE3618" t="s">
        <v>37750</v>
      </c>
      <c r="BF3618" t="s">
        <v>317</v>
      </c>
      <c r="BG3618">
        <v>7000000</v>
      </c>
      <c r="BH3618">
        <v>28750530</v>
      </c>
      <c r="BI3618">
        <v>2005</v>
      </c>
      <c r="BJ3618" t="b">
        <v>0</v>
      </c>
      <c r="BK3618" t="s">
        <v>37761</v>
      </c>
      <c r="BL3618">
        <v>0.82342025912058003</v>
      </c>
    </row>
    <row r="3619" spans="2:64" x14ac:dyDescent="0.25">
      <c r="B3619">
        <v>379786</v>
      </c>
      <c r="C3619" t="s">
        <v>37762</v>
      </c>
      <c r="D3619" s="6" t="s">
        <v>37763</v>
      </c>
      <c r="E3619" s="5">
        <v>38625</v>
      </c>
      <c r="F3619">
        <v>3</v>
      </c>
      <c r="H3619" s="9">
        <v>30986020.464506999</v>
      </c>
      <c r="I3619" s="9">
        <v>47363420.523138799</v>
      </c>
      <c r="J3619" s="9">
        <v>-16377400.0586317</v>
      </c>
      <c r="K3619" s="10">
        <v>-0.34578161538461499</v>
      </c>
      <c r="L3619">
        <v>12249735.039034201</v>
      </c>
      <c r="M3619">
        <v>2189</v>
      </c>
      <c r="N3619">
        <v>2188</v>
      </c>
      <c r="O3619" s="9">
        <v>25514517</v>
      </c>
      <c r="P3619" s="9">
        <v>39000000</v>
      </c>
      <c r="Q3619" s="9">
        <v>-13485483</v>
      </c>
      <c r="R3619">
        <v>10086680</v>
      </c>
      <c r="S3619" t="s">
        <v>1022</v>
      </c>
      <c r="T3619" t="s">
        <v>558</v>
      </c>
      <c r="U3619" s="2">
        <v>253334</v>
      </c>
      <c r="V3619">
        <v>7.9</v>
      </c>
      <c r="W3619">
        <v>74</v>
      </c>
      <c r="X3619">
        <v>82</v>
      </c>
      <c r="Y3619" t="s">
        <v>6097</v>
      </c>
      <c r="Z3619">
        <v>119</v>
      </c>
      <c r="AA3619">
        <v>1</v>
      </c>
      <c r="AB3619">
        <v>1</v>
      </c>
      <c r="AC3619" t="s">
        <v>37764</v>
      </c>
      <c r="AD3619" t="s">
        <v>37765</v>
      </c>
      <c r="AE3619" t="s">
        <v>19695</v>
      </c>
      <c r="AF3619" t="s">
        <v>19695</v>
      </c>
      <c r="AG3619" t="s">
        <v>37766</v>
      </c>
      <c r="AH3619" t="s">
        <v>37767</v>
      </c>
      <c r="AI3619" t="s">
        <v>37768</v>
      </c>
      <c r="AJ3619" s="4">
        <v>38706</v>
      </c>
      <c r="AK3619" t="s">
        <v>2439</v>
      </c>
      <c r="AL3619" t="s">
        <v>152</v>
      </c>
      <c r="AM3619" t="s">
        <v>37769</v>
      </c>
      <c r="AN3619" t="s">
        <v>37763</v>
      </c>
      <c r="AO3619">
        <v>17</v>
      </c>
      <c r="AP3619" s="1">
        <v>39744.664131944446</v>
      </c>
      <c r="AQ3619">
        <v>2005</v>
      </c>
      <c r="AR3619">
        <v>204</v>
      </c>
      <c r="AS3619">
        <v>1</v>
      </c>
      <c r="AT3619" t="s">
        <v>37763</v>
      </c>
      <c r="AU3619">
        <v>2005</v>
      </c>
      <c r="AV3619" s="3">
        <v>38625</v>
      </c>
      <c r="AW3619">
        <v>25335935</v>
      </c>
      <c r="AX3619" t="s">
        <v>37770</v>
      </c>
      <c r="AY3619" t="s">
        <v>37763</v>
      </c>
      <c r="AZ3619" t="s">
        <v>27002</v>
      </c>
      <c r="BA3619">
        <v>25514517</v>
      </c>
      <c r="BB3619" t="s">
        <v>37771</v>
      </c>
      <c r="BC3619" s="3">
        <v>38625</v>
      </c>
      <c r="BD3619" s="3">
        <v>38625</v>
      </c>
      <c r="BE3619" t="s">
        <v>37763</v>
      </c>
      <c r="BF3619" t="s">
        <v>897</v>
      </c>
      <c r="BG3619">
        <v>39000000</v>
      </c>
      <c r="BH3619">
        <v>25514517</v>
      </c>
      <c r="BI3619">
        <v>2005</v>
      </c>
      <c r="BJ3619" t="b">
        <v>0</v>
      </c>
      <c r="BK3619" t="s">
        <v>37772</v>
      </c>
      <c r="BL3619">
        <v>0.82342025912058003</v>
      </c>
    </row>
    <row r="3620" spans="2:64" x14ac:dyDescent="0.25">
      <c r="B3620">
        <v>380599</v>
      </c>
      <c r="C3620" t="s">
        <v>37813</v>
      </c>
      <c r="D3620" s="6" t="s">
        <v>37814</v>
      </c>
      <c r="E3620" s="5">
        <v>38618</v>
      </c>
      <c r="F3620">
        <v>1</v>
      </c>
      <c r="G3620">
        <v>0</v>
      </c>
      <c r="H3620" s="9">
        <v>2515021.91871227</v>
      </c>
      <c r="I3620" s="9">
        <v>78939034.205231398</v>
      </c>
      <c r="J3620" s="9">
        <v>-76424012.286519095</v>
      </c>
      <c r="K3620" s="10">
        <v>-0.96813969230769203</v>
      </c>
      <c r="L3620">
        <v>83125.2319114688</v>
      </c>
      <c r="M3620">
        <v>779</v>
      </c>
      <c r="N3620">
        <v>5</v>
      </c>
      <c r="O3620" s="9">
        <v>2070920</v>
      </c>
      <c r="P3620" s="9">
        <v>65000000</v>
      </c>
      <c r="Q3620" s="9">
        <v>-62929080</v>
      </c>
      <c r="R3620">
        <v>68447</v>
      </c>
      <c r="S3620" t="s">
        <v>1022</v>
      </c>
      <c r="U3620" s="2">
        <v>26862</v>
      </c>
      <c r="V3620">
        <v>6.9</v>
      </c>
      <c r="W3620">
        <v>65</v>
      </c>
      <c r="Y3620" t="s">
        <v>1166</v>
      </c>
      <c r="Z3620">
        <v>130</v>
      </c>
      <c r="AA3620">
        <v>1</v>
      </c>
      <c r="AB3620">
        <v>0</v>
      </c>
      <c r="AC3620" t="s">
        <v>37815</v>
      </c>
      <c r="AD3620" t="s">
        <v>10900</v>
      </c>
      <c r="AE3620" t="s">
        <v>8723</v>
      </c>
      <c r="AF3620" t="s">
        <v>37816</v>
      </c>
      <c r="AG3620" t="s">
        <v>37817</v>
      </c>
      <c r="AH3620" t="s">
        <v>37818</v>
      </c>
      <c r="AJ3620" s="4">
        <v>38965</v>
      </c>
      <c r="AK3620" t="s">
        <v>151</v>
      </c>
      <c r="AL3620" t="s">
        <v>37819</v>
      </c>
      <c r="AM3620" t="s">
        <v>23132</v>
      </c>
      <c r="AN3620" t="s">
        <v>37814</v>
      </c>
      <c r="AO3620">
        <v>594</v>
      </c>
      <c r="AP3620" s="1">
        <v>40309.992569444446</v>
      </c>
      <c r="AQ3620">
        <v>2005</v>
      </c>
      <c r="AR3620">
        <v>788</v>
      </c>
      <c r="AS3620">
        <v>1</v>
      </c>
      <c r="AT3620" t="s">
        <v>37814</v>
      </c>
      <c r="AU3620">
        <v>2005</v>
      </c>
      <c r="AV3620" s="3">
        <v>38625</v>
      </c>
      <c r="AX3620" t="s">
        <v>37820</v>
      </c>
      <c r="AY3620" t="s">
        <v>37814</v>
      </c>
      <c r="AZ3620" t="s">
        <v>26151</v>
      </c>
      <c r="BA3620">
        <v>2080321</v>
      </c>
      <c r="BB3620" t="s">
        <v>37821</v>
      </c>
      <c r="BC3620" s="3">
        <v>38618</v>
      </c>
      <c r="BD3620" s="3">
        <v>38618</v>
      </c>
      <c r="BE3620" t="s">
        <v>37814</v>
      </c>
      <c r="BF3620" t="s">
        <v>317</v>
      </c>
      <c r="BG3620">
        <v>65000000</v>
      </c>
      <c r="BH3620">
        <v>2070920</v>
      </c>
      <c r="BI3620">
        <v>2005</v>
      </c>
      <c r="BJ3620" t="b">
        <v>0</v>
      </c>
      <c r="BK3620" t="s">
        <v>37822</v>
      </c>
      <c r="BL3620">
        <v>0.82342025912058003</v>
      </c>
    </row>
    <row r="3621" spans="2:64" x14ac:dyDescent="0.25">
      <c r="B3621">
        <v>380623</v>
      </c>
      <c r="C3621" t="s">
        <v>37823</v>
      </c>
      <c r="D3621" s="6" t="s">
        <v>37824</v>
      </c>
      <c r="E3621" s="5">
        <v>38520</v>
      </c>
      <c r="F3621">
        <v>3</v>
      </c>
      <c r="G3621">
        <v>0</v>
      </c>
      <c r="H3621" s="9">
        <v>20524829.445552699</v>
      </c>
      <c r="I3621" s="9">
        <v>12412956.298200499</v>
      </c>
      <c r="J3621" s="9">
        <v>8111873.1473521804</v>
      </c>
      <c r="K3621" s="10">
        <v>0.65350050000000004</v>
      </c>
      <c r="L3621">
        <v>6580083.3077634899</v>
      </c>
      <c r="M3621">
        <v>2090</v>
      </c>
      <c r="N3621">
        <v>2087</v>
      </c>
      <c r="O3621" s="9">
        <v>16535005</v>
      </c>
      <c r="P3621" s="9">
        <v>10000000</v>
      </c>
      <c r="Q3621" s="9">
        <v>6535005</v>
      </c>
      <c r="R3621">
        <v>5300980</v>
      </c>
      <c r="S3621" t="s">
        <v>2585</v>
      </c>
      <c r="T3621" t="s">
        <v>558</v>
      </c>
      <c r="U3621" s="2">
        <v>24707</v>
      </c>
      <c r="V3621">
        <v>5.5</v>
      </c>
      <c r="W3621">
        <v>27</v>
      </c>
      <c r="X3621">
        <v>6</v>
      </c>
      <c r="Y3621" t="s">
        <v>2624</v>
      </c>
      <c r="Z3621">
        <v>100</v>
      </c>
      <c r="AA3621">
        <v>1</v>
      </c>
      <c r="AB3621">
        <v>1</v>
      </c>
      <c r="AC3621" t="s">
        <v>37825</v>
      </c>
      <c r="AD3621" t="s">
        <v>1391</v>
      </c>
      <c r="AE3621" t="s">
        <v>29148</v>
      </c>
      <c r="AF3621" t="s">
        <v>37826</v>
      </c>
      <c r="AG3621" t="s">
        <v>37827</v>
      </c>
      <c r="AH3621" t="s">
        <v>37828</v>
      </c>
      <c r="AI3621" t="s">
        <v>37829</v>
      </c>
      <c r="AJ3621" s="4">
        <v>38657</v>
      </c>
      <c r="AK3621" t="s">
        <v>151</v>
      </c>
      <c r="AL3621" t="s">
        <v>152</v>
      </c>
      <c r="AM3621" t="s">
        <v>37830</v>
      </c>
      <c r="AN3621" t="s">
        <v>37824</v>
      </c>
      <c r="AO3621">
        <v>14700</v>
      </c>
      <c r="AP3621" s="1">
        <v>42818.525231481479</v>
      </c>
      <c r="AQ3621">
        <v>2005</v>
      </c>
      <c r="AR3621">
        <v>7529</v>
      </c>
      <c r="AS3621">
        <v>1</v>
      </c>
      <c r="AT3621" t="s">
        <v>37831</v>
      </c>
      <c r="AU3621">
        <v>2005</v>
      </c>
      <c r="AV3621" s="3">
        <v>38520</v>
      </c>
      <c r="AW3621">
        <v>16247775</v>
      </c>
      <c r="AX3621" t="s">
        <v>37832</v>
      </c>
      <c r="AY3621" t="s">
        <v>37831</v>
      </c>
      <c r="AZ3621" t="s">
        <v>27002</v>
      </c>
      <c r="BA3621">
        <v>16535005</v>
      </c>
      <c r="BB3621" t="s">
        <v>37833</v>
      </c>
      <c r="BC3621" s="3">
        <v>38520</v>
      </c>
      <c r="BD3621" s="3">
        <v>38520</v>
      </c>
      <c r="BE3621" t="s">
        <v>37831</v>
      </c>
      <c r="BF3621" t="s">
        <v>1983</v>
      </c>
      <c r="BG3621">
        <v>10000000</v>
      </c>
      <c r="BH3621">
        <v>16535005</v>
      </c>
      <c r="BI3621">
        <v>2005</v>
      </c>
      <c r="BJ3621" t="b">
        <v>0</v>
      </c>
      <c r="BK3621" t="s">
        <v>37834</v>
      </c>
      <c r="BL3621">
        <v>0.80560986116173405</v>
      </c>
    </row>
    <row r="3622" spans="2:64" x14ac:dyDescent="0.25">
      <c r="B3622">
        <v>381668</v>
      </c>
      <c r="C3622" t="s">
        <v>37874</v>
      </c>
      <c r="D3622" s="6" t="s">
        <v>37875</v>
      </c>
      <c r="E3622" s="5">
        <v>38527</v>
      </c>
      <c r="F3622">
        <v>0</v>
      </c>
      <c r="G3622">
        <v>0</v>
      </c>
      <c r="H3622" s="9">
        <v>58030.570694087401</v>
      </c>
      <c r="O3622" s="9">
        <v>46750</v>
      </c>
      <c r="S3622" t="s">
        <v>221</v>
      </c>
      <c r="T3622" t="s">
        <v>37876</v>
      </c>
      <c r="U3622" s="2">
        <v>3757</v>
      </c>
      <c r="V3622">
        <v>7.3</v>
      </c>
      <c r="W3622">
        <v>78</v>
      </c>
      <c r="X3622">
        <v>76</v>
      </c>
      <c r="Y3622" t="s">
        <v>622</v>
      </c>
      <c r="Z3622">
        <v>118</v>
      </c>
      <c r="AA3622">
        <v>0</v>
      </c>
      <c r="AB3622">
        <v>0</v>
      </c>
      <c r="AC3622" t="s">
        <v>37877</v>
      </c>
      <c r="AD3622" t="s">
        <v>16310</v>
      </c>
      <c r="AE3622" t="s">
        <v>37878</v>
      </c>
      <c r="AF3622" t="s">
        <v>37878</v>
      </c>
      <c r="AG3622" t="s">
        <v>37879</v>
      </c>
      <c r="AH3622" t="s">
        <v>37880</v>
      </c>
      <c r="AI3622" t="s">
        <v>37881</v>
      </c>
      <c r="AJ3622" s="4">
        <v>38657</v>
      </c>
      <c r="AK3622" t="s">
        <v>30231</v>
      </c>
      <c r="AL3622" t="s">
        <v>37882</v>
      </c>
      <c r="AM3622" t="s">
        <v>37883</v>
      </c>
      <c r="AN3622" t="s">
        <v>37875</v>
      </c>
      <c r="AO3622">
        <v>1762</v>
      </c>
      <c r="AP3622" s="1">
        <v>40413.989074074074</v>
      </c>
      <c r="AQ3622">
        <v>2004</v>
      </c>
      <c r="AR3622">
        <v>1498</v>
      </c>
      <c r="AS3622">
        <v>1</v>
      </c>
      <c r="AT3622" t="s">
        <v>37875</v>
      </c>
      <c r="AU3622">
        <v>2004</v>
      </c>
      <c r="AV3622" s="3">
        <v>38315</v>
      </c>
      <c r="AX3622" t="s">
        <v>37884</v>
      </c>
      <c r="BD3622" s="3">
        <v>38527</v>
      </c>
      <c r="BE3622" t="s">
        <v>37875</v>
      </c>
      <c r="BF3622" t="s">
        <v>317</v>
      </c>
      <c r="BH3622">
        <v>46750</v>
      </c>
      <c r="BI3622">
        <v>2005</v>
      </c>
      <c r="BJ3622" t="b">
        <v>0</v>
      </c>
      <c r="BK3622" t="s">
        <v>37885</v>
      </c>
      <c r="BL3622">
        <v>0.80560986116173405</v>
      </c>
    </row>
    <row r="3623" spans="2:64" x14ac:dyDescent="0.25">
      <c r="B3623">
        <v>381966</v>
      </c>
      <c r="C3623" t="s">
        <v>37932</v>
      </c>
      <c r="D3623" s="6" t="s">
        <v>37933</v>
      </c>
      <c r="E3623" s="5">
        <v>38380</v>
      </c>
      <c r="F3623">
        <v>3</v>
      </c>
      <c r="G3623">
        <v>0</v>
      </c>
      <c r="S3623" t="s">
        <v>5439</v>
      </c>
      <c r="T3623" t="s">
        <v>37934</v>
      </c>
      <c r="U3623" s="2">
        <v>24535</v>
      </c>
      <c r="V3623">
        <v>5.6</v>
      </c>
      <c r="X3623">
        <v>43</v>
      </c>
      <c r="Y3623" t="s">
        <v>7110</v>
      </c>
      <c r="Z3623">
        <v>85</v>
      </c>
      <c r="AA3623">
        <v>1</v>
      </c>
      <c r="AB3623">
        <v>0</v>
      </c>
      <c r="AC3623" t="s">
        <v>37935</v>
      </c>
      <c r="AE3623" t="s">
        <v>37936</v>
      </c>
      <c r="AF3623" t="s">
        <v>37936</v>
      </c>
      <c r="AG3623" t="s">
        <v>37937</v>
      </c>
      <c r="AH3623" t="s">
        <v>37938</v>
      </c>
      <c r="AI3623" t="s">
        <v>37939</v>
      </c>
      <c r="AJ3623" s="4">
        <v>38706</v>
      </c>
      <c r="AK3623" t="s">
        <v>1858</v>
      </c>
      <c r="AL3623" t="s">
        <v>31553</v>
      </c>
      <c r="AM3623" t="s">
        <v>37940</v>
      </c>
      <c r="AN3623" t="s">
        <v>37933</v>
      </c>
      <c r="AO3623">
        <v>8476</v>
      </c>
      <c r="AP3623" s="1">
        <v>41561.811527777776</v>
      </c>
      <c r="AQ3623">
        <v>2004</v>
      </c>
      <c r="AR3623">
        <v>4696</v>
      </c>
      <c r="AS3623">
        <v>1</v>
      </c>
      <c r="AT3623" t="s">
        <v>37933</v>
      </c>
      <c r="AU3623">
        <v>2004</v>
      </c>
      <c r="AV3623" s="3">
        <v>38380</v>
      </c>
      <c r="AX3623" t="s">
        <v>37941</v>
      </c>
      <c r="BL3623">
        <v>0.78987043970973103</v>
      </c>
    </row>
    <row r="3624" spans="2:64" x14ac:dyDescent="0.25">
      <c r="B3624">
        <v>382077</v>
      </c>
      <c r="C3624" t="s">
        <v>37942</v>
      </c>
      <c r="D3624" s="6" t="s">
        <v>37943</v>
      </c>
      <c r="E3624" s="5">
        <v>38380</v>
      </c>
      <c r="F3624">
        <v>3</v>
      </c>
      <c r="G3624">
        <v>0</v>
      </c>
      <c r="H3624" s="9">
        <v>64694769.459632903</v>
      </c>
      <c r="I3624" s="9">
        <v>31650760.356580999</v>
      </c>
      <c r="J3624" s="9">
        <v>33044009.103051901</v>
      </c>
      <c r="K3624" s="10">
        <v>1.04401944</v>
      </c>
      <c r="L3624">
        <v>27801056.851893</v>
      </c>
      <c r="M3624">
        <v>3005</v>
      </c>
      <c r="N3624">
        <v>3005</v>
      </c>
      <c r="O3624" s="9">
        <v>51100486</v>
      </c>
      <c r="P3624" s="9">
        <v>25000000</v>
      </c>
      <c r="Q3624" s="9">
        <v>26100486</v>
      </c>
      <c r="R3624">
        <v>21959233</v>
      </c>
      <c r="S3624" t="s">
        <v>5439</v>
      </c>
      <c r="T3624" t="s">
        <v>3871</v>
      </c>
      <c r="U3624" s="2">
        <v>73126</v>
      </c>
      <c r="V3624">
        <v>5.9</v>
      </c>
      <c r="W3624">
        <v>35</v>
      </c>
      <c r="X3624">
        <v>13</v>
      </c>
      <c r="Y3624" t="s">
        <v>1101</v>
      </c>
      <c r="Z3624">
        <v>101</v>
      </c>
      <c r="AA3624">
        <v>1</v>
      </c>
      <c r="AB3624">
        <v>1</v>
      </c>
      <c r="AC3624" t="s">
        <v>37944</v>
      </c>
      <c r="AD3624" t="s">
        <v>14514</v>
      </c>
      <c r="AE3624" t="s">
        <v>37945</v>
      </c>
      <c r="AF3624" t="s">
        <v>37946</v>
      </c>
      <c r="AG3624" t="s">
        <v>37947</v>
      </c>
      <c r="AH3624" t="s">
        <v>37948</v>
      </c>
      <c r="AI3624" t="s">
        <v>37949</v>
      </c>
      <c r="AJ3624" s="4">
        <v>38538</v>
      </c>
      <c r="AK3624" t="s">
        <v>151</v>
      </c>
      <c r="AL3624" t="s">
        <v>2478</v>
      </c>
      <c r="AM3624" t="s">
        <v>37950</v>
      </c>
      <c r="AN3624" t="s">
        <v>37943</v>
      </c>
      <c r="AO3624">
        <v>136</v>
      </c>
      <c r="AP3624" s="1">
        <v>40041.064097222225</v>
      </c>
      <c r="AQ3624">
        <v>2005</v>
      </c>
      <c r="AR3624">
        <v>461</v>
      </c>
      <c r="AS3624">
        <v>1</v>
      </c>
      <c r="AT3624" t="s">
        <v>37943</v>
      </c>
      <c r="AU3624">
        <v>2005</v>
      </c>
      <c r="AV3624" s="3">
        <v>38380</v>
      </c>
      <c r="AW3624">
        <v>51100000</v>
      </c>
      <c r="AX3624" t="s">
        <v>37951</v>
      </c>
      <c r="AY3624" t="s">
        <v>37943</v>
      </c>
      <c r="AZ3624" t="s">
        <v>4694</v>
      </c>
      <c r="BA3624">
        <v>51100486</v>
      </c>
      <c r="BB3624" t="s">
        <v>37952</v>
      </c>
      <c r="BC3624" s="3">
        <v>38380</v>
      </c>
      <c r="BD3624" s="3">
        <v>38380</v>
      </c>
      <c r="BE3624" t="s">
        <v>37943</v>
      </c>
      <c r="BF3624" t="s">
        <v>3403</v>
      </c>
      <c r="BG3624">
        <v>25000000</v>
      </c>
      <c r="BH3624">
        <v>51100486</v>
      </c>
      <c r="BI3624">
        <v>2005</v>
      </c>
      <c r="BJ3624" t="b">
        <v>0</v>
      </c>
      <c r="BK3624" t="s">
        <v>37953</v>
      </c>
      <c r="BL3624">
        <v>0.78987043970973103</v>
      </c>
    </row>
    <row r="3625" spans="2:64" x14ac:dyDescent="0.25">
      <c r="B3625">
        <v>382189</v>
      </c>
      <c r="C3625" t="s">
        <v>37954</v>
      </c>
      <c r="D3625" s="6" t="s">
        <v>37955</v>
      </c>
      <c r="E3625" s="5">
        <v>38520</v>
      </c>
      <c r="F3625">
        <v>3</v>
      </c>
      <c r="G3625">
        <v>0</v>
      </c>
      <c r="H3625" s="9">
        <v>1242431.4153213301</v>
      </c>
      <c r="I3625" s="9">
        <v>2110202.5706940801</v>
      </c>
      <c r="J3625" s="9">
        <v>-867771.15537275001</v>
      </c>
      <c r="K3625" s="10">
        <v>-0.41122647058823503</v>
      </c>
      <c r="L3625">
        <v>111743.91518765999</v>
      </c>
      <c r="M3625">
        <v>63</v>
      </c>
      <c r="N3625">
        <v>17</v>
      </c>
      <c r="O3625" s="9">
        <v>1000915</v>
      </c>
      <c r="P3625" s="9">
        <v>1700000</v>
      </c>
      <c r="Q3625" s="9">
        <v>-699085</v>
      </c>
      <c r="R3625">
        <v>90022</v>
      </c>
      <c r="S3625" t="s">
        <v>5439</v>
      </c>
      <c r="T3625" t="s">
        <v>31079</v>
      </c>
      <c r="U3625" s="2">
        <v>17140</v>
      </c>
      <c r="V3625">
        <v>6.8</v>
      </c>
      <c r="W3625">
        <v>82</v>
      </c>
      <c r="X3625">
        <v>90</v>
      </c>
      <c r="Y3625" t="s">
        <v>431</v>
      </c>
      <c r="Z3625">
        <v>86</v>
      </c>
      <c r="AA3625">
        <v>1</v>
      </c>
      <c r="AB3625">
        <v>0</v>
      </c>
      <c r="AC3625" t="s">
        <v>37956</v>
      </c>
      <c r="AD3625" t="s">
        <v>37957</v>
      </c>
      <c r="AE3625" t="s">
        <v>37958</v>
      </c>
      <c r="AF3625" t="s">
        <v>37959</v>
      </c>
      <c r="AG3625" t="s">
        <v>37960</v>
      </c>
      <c r="AH3625" t="s">
        <v>37961</v>
      </c>
      <c r="AI3625" t="s">
        <v>37962</v>
      </c>
      <c r="AJ3625" s="4">
        <v>38629</v>
      </c>
      <c r="AK3625" t="s">
        <v>151</v>
      </c>
      <c r="AL3625" t="s">
        <v>141</v>
      </c>
      <c r="AM3625" t="s">
        <v>37963</v>
      </c>
      <c r="AN3625" t="s">
        <v>37955</v>
      </c>
      <c r="AO3625">
        <v>2727</v>
      </c>
      <c r="AP3625" s="1">
        <v>40589.58997685185</v>
      </c>
      <c r="AQ3625">
        <v>2004</v>
      </c>
      <c r="AR3625">
        <v>2041</v>
      </c>
      <c r="AS3625">
        <v>1</v>
      </c>
      <c r="AT3625" t="s">
        <v>37955</v>
      </c>
      <c r="AU3625">
        <v>2004</v>
      </c>
      <c r="AV3625" s="3">
        <v>38534</v>
      </c>
      <c r="AW3625">
        <v>859409</v>
      </c>
      <c r="AX3625" t="s">
        <v>37964</v>
      </c>
      <c r="AY3625" t="s">
        <v>37955</v>
      </c>
      <c r="AZ3625" t="s">
        <v>29341</v>
      </c>
      <c r="BA3625">
        <v>1000915</v>
      </c>
      <c r="BB3625" t="s">
        <v>37965</v>
      </c>
      <c r="BC3625" s="3">
        <v>38520</v>
      </c>
      <c r="BD3625" s="3">
        <v>38520</v>
      </c>
      <c r="BE3625" t="s">
        <v>37955</v>
      </c>
      <c r="BF3625" t="s">
        <v>317</v>
      </c>
      <c r="BG3625">
        <v>1700000</v>
      </c>
      <c r="BH3625">
        <v>1000915</v>
      </c>
      <c r="BI3625">
        <v>2005</v>
      </c>
      <c r="BJ3625" t="b">
        <v>0</v>
      </c>
      <c r="BK3625" t="s">
        <v>37966</v>
      </c>
      <c r="BL3625">
        <v>0.80560986116173405</v>
      </c>
    </row>
    <row r="3626" spans="2:64" x14ac:dyDescent="0.25">
      <c r="B3626">
        <v>382628</v>
      </c>
      <c r="C3626" t="s">
        <v>37982</v>
      </c>
      <c r="D3626" s="6" t="s">
        <v>34069</v>
      </c>
      <c r="E3626" s="5">
        <v>38541</v>
      </c>
      <c r="F3626">
        <v>3</v>
      </c>
      <c r="G3626">
        <v>0</v>
      </c>
      <c r="H3626" s="9">
        <v>31474000.9681473</v>
      </c>
      <c r="I3626" s="9">
        <v>74134698.055271193</v>
      </c>
      <c r="J3626" s="9">
        <v>-42660697.087123796</v>
      </c>
      <c r="K3626" s="10">
        <v>-0.575448449999999</v>
      </c>
      <c r="L3626">
        <v>12280722.8630092</v>
      </c>
      <c r="M3626">
        <v>2657</v>
      </c>
      <c r="N3626">
        <v>2657</v>
      </c>
      <c r="O3626" s="9">
        <v>25473093</v>
      </c>
      <c r="P3626" s="9">
        <v>60000000</v>
      </c>
      <c r="Q3626" s="9">
        <v>-34526907</v>
      </c>
      <c r="R3626">
        <v>9939251</v>
      </c>
      <c r="S3626" t="s">
        <v>1022</v>
      </c>
      <c r="T3626" t="s">
        <v>7466</v>
      </c>
      <c r="U3626" s="2">
        <v>52102</v>
      </c>
      <c r="V3626">
        <v>5.6</v>
      </c>
      <c r="W3626">
        <v>52</v>
      </c>
      <c r="X3626">
        <v>46</v>
      </c>
      <c r="Y3626" t="s">
        <v>7211</v>
      </c>
      <c r="Z3626">
        <v>105</v>
      </c>
      <c r="AA3626">
        <v>1</v>
      </c>
      <c r="AB3626">
        <v>1</v>
      </c>
      <c r="AC3626" t="s">
        <v>37983</v>
      </c>
      <c r="AD3626" t="s">
        <v>13194</v>
      </c>
      <c r="AE3626" t="s">
        <v>27119</v>
      </c>
      <c r="AF3626" t="s">
        <v>37984</v>
      </c>
      <c r="AG3626" t="s">
        <v>37985</v>
      </c>
      <c r="AH3626" t="s">
        <v>37986</v>
      </c>
      <c r="AI3626" t="s">
        <v>37987</v>
      </c>
      <c r="AJ3626" s="4">
        <v>38712</v>
      </c>
      <c r="AK3626" t="s">
        <v>151</v>
      </c>
      <c r="AL3626" t="s">
        <v>152</v>
      </c>
      <c r="AM3626" t="s">
        <v>37988</v>
      </c>
      <c r="AN3626" t="s">
        <v>34069</v>
      </c>
      <c r="AO3626">
        <v>3747</v>
      </c>
      <c r="AP3626" s="1">
        <v>40736.899953703702</v>
      </c>
      <c r="AQ3626">
        <v>2005</v>
      </c>
      <c r="AR3626">
        <v>2522</v>
      </c>
      <c r="AS3626">
        <v>1</v>
      </c>
      <c r="AT3626" t="s">
        <v>34069</v>
      </c>
      <c r="AU3626">
        <v>2005</v>
      </c>
      <c r="AV3626" s="3">
        <v>38541</v>
      </c>
      <c r="AW3626">
        <v>25416400</v>
      </c>
      <c r="AX3626" t="s">
        <v>37989</v>
      </c>
      <c r="AY3626" t="s">
        <v>34069</v>
      </c>
      <c r="AZ3626" t="s">
        <v>26138</v>
      </c>
      <c r="BA3626">
        <v>25473352</v>
      </c>
      <c r="BB3626" t="s">
        <v>37990</v>
      </c>
      <c r="BC3626" s="3">
        <v>38541</v>
      </c>
      <c r="BD3626" s="3">
        <v>38541</v>
      </c>
      <c r="BE3626" t="s">
        <v>34069</v>
      </c>
      <c r="BF3626" t="s">
        <v>3403</v>
      </c>
      <c r="BG3626">
        <v>60000000</v>
      </c>
      <c r="BH3626">
        <v>25473093</v>
      </c>
      <c r="BI3626">
        <v>2005</v>
      </c>
      <c r="BJ3626" t="b">
        <v>0</v>
      </c>
      <c r="BK3626" t="s">
        <v>37991</v>
      </c>
      <c r="BL3626">
        <v>0.80933761887405098</v>
      </c>
    </row>
    <row r="3627" spans="2:64" x14ac:dyDescent="0.25">
      <c r="B3627">
        <v>382992</v>
      </c>
      <c r="C3627" t="s">
        <v>38015</v>
      </c>
      <c r="D3627" s="6" t="s">
        <v>38016</v>
      </c>
      <c r="E3627" s="5">
        <v>38562</v>
      </c>
      <c r="F3627">
        <v>1</v>
      </c>
      <c r="G3627">
        <v>0</v>
      </c>
      <c r="H3627" s="9">
        <v>39682754.453797303</v>
      </c>
      <c r="I3627" s="9">
        <v>170509805.527123</v>
      </c>
      <c r="J3627" s="9">
        <v>-130827051.07332601</v>
      </c>
      <c r="K3627" s="10">
        <v>-0.76726995652173902</v>
      </c>
      <c r="L3627">
        <v>16373321.455680599</v>
      </c>
      <c r="M3627">
        <v>3495</v>
      </c>
      <c r="N3627">
        <v>3495</v>
      </c>
      <c r="O3627" s="9">
        <v>32116746</v>
      </c>
      <c r="P3627" s="9">
        <v>138000000</v>
      </c>
      <c r="Q3627" s="9">
        <v>-105883254</v>
      </c>
      <c r="R3627">
        <v>13251545</v>
      </c>
      <c r="S3627" t="s">
        <v>1022</v>
      </c>
      <c r="T3627" t="s">
        <v>1307</v>
      </c>
      <c r="U3627" s="2">
        <v>46891</v>
      </c>
      <c r="V3627">
        <v>5</v>
      </c>
      <c r="W3627">
        <v>35</v>
      </c>
      <c r="X3627">
        <v>13</v>
      </c>
      <c r="Y3627" t="s">
        <v>6097</v>
      </c>
      <c r="Z3627">
        <v>121</v>
      </c>
      <c r="AA3627">
        <v>1</v>
      </c>
      <c r="AB3627">
        <v>1</v>
      </c>
      <c r="AC3627" t="s">
        <v>38017</v>
      </c>
      <c r="AD3627" t="s">
        <v>1199</v>
      </c>
      <c r="AE3627" t="s">
        <v>20525</v>
      </c>
      <c r="AF3627" t="s">
        <v>14746</v>
      </c>
      <c r="AG3627" t="s">
        <v>38018</v>
      </c>
      <c r="AH3627" t="s">
        <v>38019</v>
      </c>
      <c r="AI3627" t="s">
        <v>38020</v>
      </c>
      <c r="AJ3627" s="4">
        <v>39476</v>
      </c>
      <c r="AK3627" t="s">
        <v>38021</v>
      </c>
      <c r="AL3627" t="s">
        <v>152</v>
      </c>
      <c r="AM3627" t="s">
        <v>38022</v>
      </c>
      <c r="AN3627" t="s">
        <v>38016</v>
      </c>
      <c r="AO3627">
        <v>7379</v>
      </c>
      <c r="AP3627" s="1">
        <v>41437.346053240741</v>
      </c>
      <c r="AQ3627">
        <v>2005</v>
      </c>
      <c r="AR3627">
        <v>4233</v>
      </c>
      <c r="AS3627">
        <v>1</v>
      </c>
      <c r="AT3627" t="s">
        <v>38016</v>
      </c>
      <c r="AU3627">
        <v>2005</v>
      </c>
      <c r="AV3627" s="3">
        <v>38562</v>
      </c>
      <c r="AW3627">
        <v>31704416</v>
      </c>
      <c r="AX3627" t="s">
        <v>38023</v>
      </c>
      <c r="AY3627" t="s">
        <v>38016</v>
      </c>
      <c r="AZ3627" t="s">
        <v>26151</v>
      </c>
      <c r="BA3627">
        <v>32116746</v>
      </c>
      <c r="BB3627" t="s">
        <v>38024</v>
      </c>
      <c r="BC3627" s="3">
        <v>38562</v>
      </c>
      <c r="BD3627" s="3">
        <v>38562</v>
      </c>
      <c r="BE3627" t="s">
        <v>38016</v>
      </c>
      <c r="BF3627" t="s">
        <v>897</v>
      </c>
      <c r="BG3627">
        <v>138000000</v>
      </c>
      <c r="BH3627">
        <v>32116746</v>
      </c>
      <c r="BI3627">
        <v>2005</v>
      </c>
      <c r="BJ3627" t="b">
        <v>0</v>
      </c>
      <c r="BK3627" t="s">
        <v>38025</v>
      </c>
      <c r="BL3627">
        <v>0.80933761887405098</v>
      </c>
    </row>
    <row r="3628" spans="2:64" x14ac:dyDescent="0.25">
      <c r="B3628">
        <v>384286</v>
      </c>
      <c r="C3628" t="s">
        <v>38099</v>
      </c>
      <c r="D3628" s="6" t="s">
        <v>38100</v>
      </c>
      <c r="E3628" s="5">
        <v>38611</v>
      </c>
      <c r="F3628">
        <v>3</v>
      </c>
      <c r="G3628">
        <v>1</v>
      </c>
      <c r="H3628" s="9">
        <v>12202364.3318309</v>
      </c>
      <c r="I3628" s="9">
        <v>1214446.6800804799</v>
      </c>
      <c r="J3628" s="9">
        <v>10987917.651750499</v>
      </c>
      <c r="K3628" s="10">
        <v>9.0476740000000007</v>
      </c>
      <c r="L3628">
        <v>5377823.7187525099</v>
      </c>
      <c r="M3628">
        <v>1789</v>
      </c>
      <c r="N3628">
        <v>1789</v>
      </c>
      <c r="O3628" s="9">
        <v>10047674</v>
      </c>
      <c r="P3628" s="9">
        <v>1000000</v>
      </c>
      <c r="Q3628" s="9">
        <v>9047674</v>
      </c>
      <c r="R3628">
        <v>4428209</v>
      </c>
      <c r="S3628" t="s">
        <v>1022</v>
      </c>
      <c r="T3628" t="s">
        <v>38101</v>
      </c>
      <c r="U3628" s="2">
        <v>23751</v>
      </c>
      <c r="V3628">
        <v>5.9</v>
      </c>
      <c r="W3628">
        <v>39</v>
      </c>
      <c r="X3628">
        <v>22</v>
      </c>
      <c r="Y3628" t="s">
        <v>1101</v>
      </c>
      <c r="Z3628">
        <v>90</v>
      </c>
      <c r="AA3628">
        <v>1</v>
      </c>
      <c r="AB3628">
        <v>1</v>
      </c>
      <c r="AC3628" t="s">
        <v>38102</v>
      </c>
      <c r="AE3628" t="s">
        <v>38103</v>
      </c>
      <c r="AF3628" t="s">
        <v>38104</v>
      </c>
      <c r="AG3628" t="s">
        <v>38105</v>
      </c>
      <c r="AH3628" t="s">
        <v>38106</v>
      </c>
      <c r="AI3628" t="s">
        <v>38107</v>
      </c>
      <c r="AJ3628" s="4">
        <v>38706</v>
      </c>
      <c r="AK3628" t="s">
        <v>151</v>
      </c>
      <c r="AL3628" t="s">
        <v>152</v>
      </c>
      <c r="AM3628" t="s">
        <v>38108</v>
      </c>
      <c r="AN3628" t="s">
        <v>38100</v>
      </c>
      <c r="AO3628">
        <v>14866</v>
      </c>
      <c r="AP3628" s="1">
        <v>42876.490740740737</v>
      </c>
      <c r="AQ3628">
        <v>2005</v>
      </c>
      <c r="AR3628">
        <v>7625</v>
      </c>
      <c r="AS3628">
        <v>1</v>
      </c>
      <c r="AT3628" t="s">
        <v>38100</v>
      </c>
      <c r="AU3628">
        <v>2005</v>
      </c>
      <c r="AV3628" s="3">
        <v>38611</v>
      </c>
      <c r="AW3628">
        <v>10003763</v>
      </c>
      <c r="AX3628" t="s">
        <v>38109</v>
      </c>
      <c r="AY3628" t="s">
        <v>38110</v>
      </c>
      <c r="AZ3628" t="s">
        <v>35599</v>
      </c>
      <c r="BA3628">
        <v>10047674</v>
      </c>
      <c r="BB3628" t="s">
        <v>38111</v>
      </c>
      <c r="BC3628" s="3">
        <v>38611</v>
      </c>
      <c r="BD3628" s="3">
        <v>38611</v>
      </c>
      <c r="BE3628" t="s">
        <v>38110</v>
      </c>
      <c r="BF3628" t="s">
        <v>3403</v>
      </c>
      <c r="BG3628">
        <v>1000000</v>
      </c>
      <c r="BH3628">
        <v>10047674</v>
      </c>
      <c r="BI3628">
        <v>2005</v>
      </c>
      <c r="BJ3628" t="b">
        <v>0</v>
      </c>
      <c r="BK3628" t="s">
        <v>38112</v>
      </c>
      <c r="BL3628">
        <v>0.82342025912058003</v>
      </c>
    </row>
    <row r="3629" spans="2:64" x14ac:dyDescent="0.25">
      <c r="B3629">
        <v>384369</v>
      </c>
      <c r="C3629" t="s">
        <v>38113</v>
      </c>
      <c r="D3629" s="6" t="s">
        <v>38114</v>
      </c>
      <c r="E3629" s="5">
        <v>38632</v>
      </c>
      <c r="F3629">
        <v>1</v>
      </c>
      <c r="G3629">
        <v>0</v>
      </c>
      <c r="H3629" s="9">
        <v>174837.00666666601</v>
      </c>
      <c r="O3629" s="9">
        <v>144254</v>
      </c>
      <c r="T3629" t="s">
        <v>38115</v>
      </c>
      <c r="U3629" s="2">
        <v>11802</v>
      </c>
      <c r="V3629">
        <v>7.5</v>
      </c>
      <c r="W3629">
        <v>65</v>
      </c>
      <c r="X3629">
        <v>68</v>
      </c>
      <c r="Y3629" t="s">
        <v>38116</v>
      </c>
      <c r="Z3629">
        <v>110</v>
      </c>
      <c r="AA3629">
        <v>0</v>
      </c>
      <c r="AB3629">
        <v>0</v>
      </c>
      <c r="AC3629" t="s">
        <v>38117</v>
      </c>
      <c r="AD3629" t="s">
        <v>31055</v>
      </c>
      <c r="AE3629" t="s">
        <v>38118</v>
      </c>
      <c r="AF3629" t="s">
        <v>38119</v>
      </c>
      <c r="AG3629" t="s">
        <v>38120</v>
      </c>
      <c r="AH3629" t="s">
        <v>38121</v>
      </c>
      <c r="AI3629" t="s">
        <v>38122</v>
      </c>
      <c r="AJ3629" s="4">
        <v>38881</v>
      </c>
      <c r="AK3629" t="s">
        <v>447</v>
      </c>
      <c r="AL3629" t="s">
        <v>448</v>
      </c>
      <c r="AM3629" t="s">
        <v>38123</v>
      </c>
      <c r="AN3629" t="s">
        <v>38114</v>
      </c>
      <c r="AO3629">
        <v>14858</v>
      </c>
      <c r="AP3629" s="1">
        <v>42876.45988425926</v>
      </c>
      <c r="AQ3629">
        <v>2004</v>
      </c>
      <c r="AR3629">
        <v>7617</v>
      </c>
      <c r="AS3629">
        <v>1</v>
      </c>
      <c r="AT3629" t="s">
        <v>38114</v>
      </c>
      <c r="AU3629">
        <v>2004</v>
      </c>
      <c r="AV3629" s="3">
        <v>38365</v>
      </c>
      <c r="AX3629" t="s">
        <v>38124</v>
      </c>
      <c r="BD3629" s="3">
        <v>38632</v>
      </c>
      <c r="BE3629" t="s">
        <v>38114</v>
      </c>
      <c r="BF3629" t="s">
        <v>317</v>
      </c>
      <c r="BH3629">
        <v>144254</v>
      </c>
      <c r="BI3629">
        <v>2005</v>
      </c>
      <c r="BJ3629" t="b">
        <v>0</v>
      </c>
      <c r="BK3629" t="s">
        <v>38125</v>
      </c>
      <c r="BL3629">
        <v>0.825077040326054</v>
      </c>
    </row>
    <row r="3630" spans="2:64" x14ac:dyDescent="0.25">
      <c r="B3630">
        <v>384504</v>
      </c>
      <c r="C3630" t="s">
        <v>38126</v>
      </c>
      <c r="D3630" s="6" t="s">
        <v>38127</v>
      </c>
      <c r="E3630" s="5">
        <v>38499</v>
      </c>
      <c r="F3630">
        <v>3</v>
      </c>
      <c r="G3630">
        <v>0</v>
      </c>
      <c r="H3630" s="9">
        <v>1474506.19810699</v>
      </c>
      <c r="I3630" s="9">
        <v>3104835.3909465</v>
      </c>
      <c r="J3630" s="9">
        <v>-1630329.1928395</v>
      </c>
      <c r="K3630" s="10">
        <v>-0.52509360000000005</v>
      </c>
      <c r="L3630">
        <v>93274.222880658403</v>
      </c>
      <c r="M3630">
        <v>56</v>
      </c>
      <c r="N3630">
        <v>6</v>
      </c>
      <c r="O3630" s="9">
        <v>1187266</v>
      </c>
      <c r="P3630" s="9">
        <v>2500000</v>
      </c>
      <c r="Q3630" s="9">
        <v>-1312734</v>
      </c>
      <c r="R3630">
        <v>75104</v>
      </c>
      <c r="S3630" t="s">
        <v>5439</v>
      </c>
      <c r="T3630" t="s">
        <v>5922</v>
      </c>
      <c r="U3630" s="2">
        <v>8190</v>
      </c>
      <c r="V3630">
        <v>7.5</v>
      </c>
      <c r="W3630">
        <v>65</v>
      </c>
      <c r="X3630">
        <v>87</v>
      </c>
      <c r="Y3630" t="s">
        <v>1121</v>
      </c>
      <c r="Z3630">
        <v>91</v>
      </c>
      <c r="AA3630">
        <v>1</v>
      </c>
      <c r="AB3630">
        <v>1</v>
      </c>
      <c r="AC3630" t="s">
        <v>38128</v>
      </c>
      <c r="AD3630" t="s">
        <v>10700</v>
      </c>
      <c r="AE3630" t="s">
        <v>38129</v>
      </c>
      <c r="AF3630" t="s">
        <v>38129</v>
      </c>
      <c r="AG3630" t="s">
        <v>38130</v>
      </c>
      <c r="AH3630" t="s">
        <v>38131</v>
      </c>
      <c r="AI3630" t="s">
        <v>38132</v>
      </c>
      <c r="AJ3630" s="4">
        <v>38643</v>
      </c>
      <c r="AK3630" t="s">
        <v>38133</v>
      </c>
      <c r="AL3630" t="s">
        <v>152</v>
      </c>
      <c r="AM3630" t="s">
        <v>38134</v>
      </c>
      <c r="AN3630" t="s">
        <v>38127</v>
      </c>
      <c r="AO3630">
        <v>3916</v>
      </c>
      <c r="AP3630" s="1">
        <v>40768.675578703704</v>
      </c>
      <c r="AQ3630">
        <v>2004</v>
      </c>
      <c r="AR3630">
        <v>2608</v>
      </c>
      <c r="AS3630">
        <v>1</v>
      </c>
      <c r="AT3630" t="s">
        <v>38127</v>
      </c>
      <c r="AU3630">
        <v>2004</v>
      </c>
      <c r="AV3630" s="3">
        <v>38527</v>
      </c>
      <c r="AW3630">
        <v>1000385</v>
      </c>
      <c r="AX3630" t="s">
        <v>38135</v>
      </c>
      <c r="AY3630" t="s">
        <v>38127</v>
      </c>
      <c r="AZ3630" t="s">
        <v>29643</v>
      </c>
      <c r="BA3630">
        <v>1187266</v>
      </c>
      <c r="BB3630" t="s">
        <v>38136</v>
      </c>
      <c r="BC3630" s="3">
        <v>38499</v>
      </c>
      <c r="BD3630" s="3">
        <v>38499</v>
      </c>
      <c r="BE3630" t="s">
        <v>38127</v>
      </c>
      <c r="BF3630" t="s">
        <v>297</v>
      </c>
      <c r="BG3630">
        <v>2500000</v>
      </c>
      <c r="BH3630">
        <v>1187266</v>
      </c>
      <c r="BI3630">
        <v>2005</v>
      </c>
      <c r="BJ3630" t="b">
        <v>0</v>
      </c>
      <c r="BK3630" t="s">
        <v>38137</v>
      </c>
      <c r="BL3630">
        <v>0.80519566586036595</v>
      </c>
    </row>
    <row r="3631" spans="2:64" x14ac:dyDescent="0.25">
      <c r="B3631">
        <v>384806</v>
      </c>
      <c r="C3631" t="s">
        <v>38185</v>
      </c>
      <c r="D3631" s="6" t="s">
        <v>12766</v>
      </c>
      <c r="E3631" s="5">
        <v>38457</v>
      </c>
      <c r="F3631">
        <v>3</v>
      </c>
      <c r="G3631">
        <v>0</v>
      </c>
      <c r="H3631" s="9">
        <v>80932285.4286125</v>
      </c>
      <c r="I3631" s="9">
        <v>22952168.550873499</v>
      </c>
      <c r="J3631" s="9">
        <v>57980116.8777389</v>
      </c>
      <c r="K3631" s="10">
        <v>2.5261280540540501</v>
      </c>
      <c r="L3631">
        <v>29164150.637327801</v>
      </c>
      <c r="M3631">
        <v>3323</v>
      </c>
      <c r="N3631">
        <v>3323</v>
      </c>
      <c r="O3631" s="9">
        <v>65233369</v>
      </c>
      <c r="P3631" s="9">
        <v>18500000</v>
      </c>
      <c r="Q3631" s="9">
        <v>46733369</v>
      </c>
      <c r="R3631">
        <v>23507007</v>
      </c>
      <c r="S3631" t="s">
        <v>5439</v>
      </c>
      <c r="T3631" t="s">
        <v>649</v>
      </c>
      <c r="U3631" s="2">
        <v>90146</v>
      </c>
      <c r="V3631">
        <v>6</v>
      </c>
      <c r="W3631">
        <v>33</v>
      </c>
      <c r="X3631">
        <v>24</v>
      </c>
      <c r="Y3631" t="s">
        <v>1101</v>
      </c>
      <c r="Z3631">
        <v>90</v>
      </c>
      <c r="AA3631">
        <v>1</v>
      </c>
      <c r="AB3631">
        <v>1</v>
      </c>
      <c r="AC3631" t="s">
        <v>38186</v>
      </c>
      <c r="AD3631" t="s">
        <v>10900</v>
      </c>
      <c r="AE3631" t="s">
        <v>38187</v>
      </c>
      <c r="AF3631" t="s">
        <v>38188</v>
      </c>
      <c r="AG3631" t="s">
        <v>38189</v>
      </c>
      <c r="AH3631" t="s">
        <v>38190</v>
      </c>
      <c r="AI3631" t="s">
        <v>38191</v>
      </c>
      <c r="AJ3631" s="4">
        <v>38629</v>
      </c>
      <c r="AK3631" t="s">
        <v>151</v>
      </c>
      <c r="AL3631" t="s">
        <v>152</v>
      </c>
      <c r="AM3631" t="s">
        <v>38192</v>
      </c>
      <c r="AN3631" t="s">
        <v>12766</v>
      </c>
      <c r="AO3631">
        <v>8460</v>
      </c>
      <c r="AP3631" s="1">
        <v>41559.719699074078</v>
      </c>
      <c r="AQ3631">
        <v>2005</v>
      </c>
      <c r="AR3631">
        <v>4688</v>
      </c>
      <c r="AS3631">
        <v>1</v>
      </c>
      <c r="AT3631" t="s">
        <v>12773</v>
      </c>
      <c r="AU3631">
        <v>2005</v>
      </c>
      <c r="AV3631" s="3">
        <v>38457</v>
      </c>
      <c r="AW3631">
        <v>64255243</v>
      </c>
      <c r="AX3631" t="s">
        <v>38193</v>
      </c>
      <c r="AY3631" t="s">
        <v>38194</v>
      </c>
      <c r="AZ3631" t="s">
        <v>649</v>
      </c>
      <c r="BA3631">
        <v>65233369</v>
      </c>
      <c r="BB3631" t="s">
        <v>38195</v>
      </c>
      <c r="BC3631" s="3">
        <v>38457</v>
      </c>
      <c r="BD3631" s="3">
        <v>38457</v>
      </c>
      <c r="BE3631" t="s">
        <v>12773</v>
      </c>
      <c r="BF3631" t="s">
        <v>850</v>
      </c>
      <c r="BG3631">
        <v>18500000</v>
      </c>
      <c r="BH3631">
        <v>65233369</v>
      </c>
      <c r="BI3631">
        <v>2005</v>
      </c>
      <c r="BJ3631" t="b">
        <v>0</v>
      </c>
      <c r="BK3631" t="s">
        <v>12775</v>
      </c>
      <c r="BL3631">
        <v>0.80602405646310304</v>
      </c>
    </row>
    <row r="3632" spans="2:64" x14ac:dyDescent="0.25">
      <c r="B3632">
        <v>385307</v>
      </c>
      <c r="C3632" t="s">
        <v>38207</v>
      </c>
      <c r="D3632" s="6" t="s">
        <v>38208</v>
      </c>
      <c r="E3632" s="5">
        <v>38435</v>
      </c>
      <c r="F3632">
        <v>3</v>
      </c>
      <c r="G3632">
        <v>0</v>
      </c>
      <c r="H3632" s="9">
        <v>60549104.731463999</v>
      </c>
      <c r="I3632" s="9">
        <v>74940093.119503304</v>
      </c>
      <c r="J3632" s="9">
        <v>-14390988.3880393</v>
      </c>
      <c r="K3632" s="10">
        <v>-0.192033233333333</v>
      </c>
      <c r="L3632">
        <v>17539997.329953399</v>
      </c>
      <c r="M3632">
        <v>3233</v>
      </c>
      <c r="N3632">
        <v>3233</v>
      </c>
      <c r="O3632" s="9">
        <v>48478006</v>
      </c>
      <c r="P3632" s="9">
        <v>60000000</v>
      </c>
      <c r="Q3632" s="9">
        <v>-11521994</v>
      </c>
      <c r="R3632">
        <v>14043215</v>
      </c>
      <c r="S3632" t="s">
        <v>1022</v>
      </c>
      <c r="T3632" t="s">
        <v>908</v>
      </c>
      <c r="U3632" s="2">
        <v>55410</v>
      </c>
      <c r="V3632">
        <v>5</v>
      </c>
      <c r="W3632">
        <v>34</v>
      </c>
      <c r="X3632">
        <v>15</v>
      </c>
      <c r="Y3632" t="s">
        <v>2469</v>
      </c>
      <c r="Z3632">
        <v>115</v>
      </c>
      <c r="AA3632">
        <v>1</v>
      </c>
      <c r="AB3632">
        <v>1</v>
      </c>
      <c r="AC3632" t="s">
        <v>38209</v>
      </c>
      <c r="AD3632" t="s">
        <v>19320</v>
      </c>
      <c r="AE3632" t="s">
        <v>21872</v>
      </c>
      <c r="AF3632" t="s">
        <v>38210</v>
      </c>
      <c r="AG3632" t="s">
        <v>38211</v>
      </c>
      <c r="AH3632" t="s">
        <v>38212</v>
      </c>
      <c r="AI3632" t="s">
        <v>38213</v>
      </c>
      <c r="AJ3632" s="4">
        <v>38524</v>
      </c>
      <c r="AK3632" t="s">
        <v>151</v>
      </c>
      <c r="AL3632" t="s">
        <v>152</v>
      </c>
      <c r="AM3632" t="s">
        <v>38214</v>
      </c>
      <c r="AN3632" t="s">
        <v>38208</v>
      </c>
      <c r="AO3632">
        <v>1119</v>
      </c>
      <c r="AP3632" s="1">
        <v>40363.224548611113</v>
      </c>
      <c r="AQ3632">
        <v>2005</v>
      </c>
      <c r="AR3632">
        <v>1074</v>
      </c>
      <c r="AS3632">
        <v>1</v>
      </c>
      <c r="AT3632" t="s">
        <v>38215</v>
      </c>
      <c r="AU3632">
        <v>2005</v>
      </c>
      <c r="AV3632" s="3">
        <v>38435</v>
      </c>
      <c r="AW3632">
        <v>47100000</v>
      </c>
      <c r="AX3632" t="s">
        <v>38216</v>
      </c>
      <c r="AY3632" t="s">
        <v>38215</v>
      </c>
      <c r="AZ3632" t="s">
        <v>26203</v>
      </c>
      <c r="BA3632">
        <v>48478006</v>
      </c>
      <c r="BB3632" t="s">
        <v>38217</v>
      </c>
      <c r="BC3632" s="3">
        <v>38435</v>
      </c>
      <c r="BD3632" s="3">
        <v>38435</v>
      </c>
      <c r="BE3632" t="s">
        <v>38215</v>
      </c>
      <c r="BF3632" t="s">
        <v>297</v>
      </c>
      <c r="BG3632">
        <v>60000000</v>
      </c>
      <c r="BH3632">
        <v>48478006</v>
      </c>
      <c r="BI3632">
        <v>2005</v>
      </c>
      <c r="BJ3632" t="b">
        <v>0</v>
      </c>
      <c r="BK3632" t="s">
        <v>38218</v>
      </c>
      <c r="BL3632">
        <v>0.80063951754531204</v>
      </c>
    </row>
    <row r="3633" spans="2:64" x14ac:dyDescent="0.25">
      <c r="B3633">
        <v>385700</v>
      </c>
      <c r="C3633" t="s">
        <v>38219</v>
      </c>
      <c r="D3633" s="6" t="s">
        <v>38220</v>
      </c>
      <c r="E3633" s="5">
        <v>38609</v>
      </c>
      <c r="F3633">
        <v>3</v>
      </c>
      <c r="G3633">
        <v>0</v>
      </c>
      <c r="S3633" t="s">
        <v>1022</v>
      </c>
      <c r="T3633" t="s">
        <v>32122</v>
      </c>
      <c r="U3633" s="2">
        <v>51125</v>
      </c>
      <c r="V3633">
        <v>7.4</v>
      </c>
      <c r="X3633">
        <v>33</v>
      </c>
      <c r="Y3633" t="s">
        <v>9071</v>
      </c>
      <c r="Z3633">
        <v>101</v>
      </c>
      <c r="AA3633">
        <v>0</v>
      </c>
      <c r="AB3633">
        <v>0</v>
      </c>
      <c r="AC3633" t="s">
        <v>38221</v>
      </c>
      <c r="AE3633" t="s">
        <v>38222</v>
      </c>
      <c r="AF3633" t="s">
        <v>38223</v>
      </c>
      <c r="AG3633" t="s">
        <v>38224</v>
      </c>
      <c r="AH3633" t="s">
        <v>38225</v>
      </c>
      <c r="AI3633" t="s">
        <v>38226</v>
      </c>
      <c r="AJ3633" s="4">
        <v>38832</v>
      </c>
      <c r="AK3633" t="s">
        <v>1718</v>
      </c>
      <c r="AL3633" t="s">
        <v>1719</v>
      </c>
      <c r="AM3633" t="s">
        <v>38227</v>
      </c>
      <c r="AN3633" t="s">
        <v>38220</v>
      </c>
      <c r="AO3633">
        <v>4762</v>
      </c>
      <c r="AP3633" s="1">
        <v>40957.378113425926</v>
      </c>
      <c r="AQ3633">
        <v>2005</v>
      </c>
      <c r="AR3633">
        <v>3053</v>
      </c>
      <c r="AS3633">
        <v>1</v>
      </c>
      <c r="AT3633" t="s">
        <v>38220</v>
      </c>
      <c r="AU3633">
        <v>2005</v>
      </c>
      <c r="AV3633" s="3">
        <v>38609</v>
      </c>
      <c r="AX3633" t="s">
        <v>38228</v>
      </c>
      <c r="BL3633">
        <v>0.82342025912058003</v>
      </c>
    </row>
    <row r="3634" spans="2:64" x14ac:dyDescent="0.25">
      <c r="B3634">
        <v>386140</v>
      </c>
      <c r="C3634" t="s">
        <v>38269</v>
      </c>
      <c r="D3634" s="6" t="s">
        <v>38270</v>
      </c>
      <c r="E3634" s="5">
        <v>38653</v>
      </c>
      <c r="F3634">
        <v>1</v>
      </c>
      <c r="G3634">
        <v>0</v>
      </c>
      <c r="H3634" s="9">
        <v>55237673.298955798</v>
      </c>
      <c r="I3634" s="9">
        <v>96960642.570281103</v>
      </c>
      <c r="J3634" s="9">
        <v>-41722969.271325298</v>
      </c>
      <c r="K3634" s="10">
        <v>-0.43030829999999998</v>
      </c>
      <c r="L3634">
        <v>19790280.4246586</v>
      </c>
      <c r="M3634">
        <v>3520</v>
      </c>
      <c r="N3634">
        <v>3520</v>
      </c>
      <c r="O3634" s="9">
        <v>45575336</v>
      </c>
      <c r="P3634" s="9">
        <v>80000000</v>
      </c>
      <c r="Q3634" s="9">
        <v>-34424664</v>
      </c>
      <c r="R3634">
        <v>16328506</v>
      </c>
      <c r="S3634" t="s">
        <v>2585</v>
      </c>
      <c r="T3634" t="s">
        <v>2835</v>
      </c>
      <c r="U3634" s="2">
        <v>76958</v>
      </c>
      <c r="V3634">
        <v>5.9</v>
      </c>
      <c r="W3634">
        <v>47</v>
      </c>
      <c r="X3634">
        <v>26</v>
      </c>
      <c r="Y3634" t="s">
        <v>7170</v>
      </c>
      <c r="Z3634">
        <v>129</v>
      </c>
      <c r="AA3634">
        <v>1</v>
      </c>
      <c r="AB3634">
        <v>1</v>
      </c>
      <c r="AC3634" t="s">
        <v>38271</v>
      </c>
      <c r="AD3634" t="s">
        <v>1391</v>
      </c>
      <c r="AE3634" t="s">
        <v>21773</v>
      </c>
      <c r="AF3634" t="s">
        <v>38272</v>
      </c>
      <c r="AG3634" t="s">
        <v>38273</v>
      </c>
      <c r="AH3634" t="s">
        <v>38274</v>
      </c>
      <c r="AI3634" t="s">
        <v>38275</v>
      </c>
      <c r="AJ3634" s="4">
        <v>38748</v>
      </c>
      <c r="AK3634" t="s">
        <v>11474</v>
      </c>
      <c r="AL3634" t="s">
        <v>152</v>
      </c>
      <c r="AM3634" t="s">
        <v>38276</v>
      </c>
      <c r="AN3634" t="s">
        <v>38270</v>
      </c>
      <c r="AO3634">
        <v>1104</v>
      </c>
      <c r="AP3634" s="1">
        <v>40363.179074074076</v>
      </c>
      <c r="AQ3634">
        <v>2005</v>
      </c>
      <c r="AR3634">
        <v>1059</v>
      </c>
      <c r="AS3634">
        <v>1</v>
      </c>
      <c r="AT3634" t="s">
        <v>38277</v>
      </c>
      <c r="AU3634">
        <v>2005</v>
      </c>
      <c r="AV3634" s="3">
        <v>38653</v>
      </c>
      <c r="AW3634">
        <v>45356386</v>
      </c>
      <c r="AX3634" t="s">
        <v>38278</v>
      </c>
      <c r="AY3634" t="s">
        <v>38277</v>
      </c>
      <c r="AZ3634" t="s">
        <v>26151</v>
      </c>
      <c r="BA3634">
        <v>46464023</v>
      </c>
      <c r="BB3634" t="s">
        <v>38279</v>
      </c>
      <c r="BC3634" s="3">
        <v>38653</v>
      </c>
      <c r="BD3634" s="3">
        <v>38653</v>
      </c>
      <c r="BE3634" t="s">
        <v>38277</v>
      </c>
      <c r="BF3634" t="s">
        <v>3152</v>
      </c>
      <c r="BG3634">
        <v>80000000</v>
      </c>
      <c r="BH3634">
        <v>45575336</v>
      </c>
      <c r="BI3634">
        <v>2005</v>
      </c>
      <c r="BJ3634" t="b">
        <v>0</v>
      </c>
      <c r="BK3634" t="s">
        <v>38280</v>
      </c>
      <c r="BL3634">
        <v>0.825077040326054</v>
      </c>
    </row>
    <row r="3635" spans="2:64" x14ac:dyDescent="0.25">
      <c r="B3635">
        <v>386588</v>
      </c>
      <c r="C3635" t="s">
        <v>38281</v>
      </c>
      <c r="D3635" s="6" t="s">
        <v>38282</v>
      </c>
      <c r="E3635" s="5">
        <v>38394</v>
      </c>
      <c r="F3635">
        <v>2</v>
      </c>
      <c r="G3635">
        <v>0</v>
      </c>
      <c r="H3635" s="9">
        <v>223789409.468321</v>
      </c>
      <c r="I3635" s="9">
        <v>69232325.338894606</v>
      </c>
      <c r="J3635" s="9">
        <v>154557084.129426</v>
      </c>
      <c r="K3635" s="10">
        <v>2.23244103636363</v>
      </c>
      <c r="L3635">
        <v>54306105.372513004</v>
      </c>
      <c r="M3635">
        <v>3575</v>
      </c>
      <c r="N3635">
        <v>3575</v>
      </c>
      <c r="O3635" s="9">
        <v>177784257</v>
      </c>
      <c r="P3635" s="9">
        <v>55000000</v>
      </c>
      <c r="Q3635" s="9">
        <v>122784257</v>
      </c>
      <c r="R3635">
        <v>43142214</v>
      </c>
      <c r="S3635" t="s">
        <v>1022</v>
      </c>
      <c r="T3635" t="s">
        <v>5646</v>
      </c>
      <c r="U3635" s="2">
        <v>257315</v>
      </c>
      <c r="V3635">
        <v>6.6</v>
      </c>
      <c r="W3635">
        <v>58</v>
      </c>
      <c r="X3635">
        <v>69</v>
      </c>
      <c r="Y3635" t="s">
        <v>441</v>
      </c>
      <c r="Z3635">
        <v>118</v>
      </c>
      <c r="AA3635">
        <v>1</v>
      </c>
      <c r="AB3635">
        <v>1</v>
      </c>
      <c r="AC3635" t="s">
        <v>38283</v>
      </c>
      <c r="AD3635" t="s">
        <v>38284</v>
      </c>
      <c r="AE3635" t="s">
        <v>25513</v>
      </c>
      <c r="AF3635" t="s">
        <v>38285</v>
      </c>
      <c r="AG3635" t="s">
        <v>38286</v>
      </c>
      <c r="AH3635" t="s">
        <v>38287</v>
      </c>
      <c r="AI3635" t="s">
        <v>38288</v>
      </c>
      <c r="AJ3635" s="4">
        <v>38517</v>
      </c>
      <c r="AK3635" t="s">
        <v>151</v>
      </c>
      <c r="AL3635" t="s">
        <v>152</v>
      </c>
      <c r="AM3635" t="s">
        <v>38289</v>
      </c>
      <c r="AN3635" t="s">
        <v>38282</v>
      </c>
      <c r="AO3635">
        <v>7064</v>
      </c>
      <c r="AP3635" s="1">
        <v>41392.291539351849</v>
      </c>
      <c r="AQ3635">
        <v>2005</v>
      </c>
      <c r="AR3635">
        <v>4113</v>
      </c>
      <c r="AS3635">
        <v>1</v>
      </c>
      <c r="AT3635" t="s">
        <v>38282</v>
      </c>
      <c r="AU3635">
        <v>2005</v>
      </c>
      <c r="AV3635" s="3">
        <v>38394</v>
      </c>
      <c r="AW3635">
        <v>177575142</v>
      </c>
      <c r="AX3635" t="s">
        <v>38290</v>
      </c>
      <c r="AY3635" t="s">
        <v>38282</v>
      </c>
      <c r="AZ3635" t="s">
        <v>26151</v>
      </c>
      <c r="BA3635">
        <v>179495555</v>
      </c>
      <c r="BB3635" t="s">
        <v>38291</v>
      </c>
      <c r="BC3635" s="3">
        <v>38394</v>
      </c>
      <c r="BD3635" s="3">
        <v>38394</v>
      </c>
      <c r="BE3635" t="s">
        <v>38282</v>
      </c>
      <c r="BF3635" t="s">
        <v>1983</v>
      </c>
      <c r="BG3635">
        <v>55000000</v>
      </c>
      <c r="BH3635">
        <v>177784257</v>
      </c>
      <c r="BI3635">
        <v>2005</v>
      </c>
      <c r="BJ3635" t="b">
        <v>0</v>
      </c>
      <c r="BK3635" t="s">
        <v>38292</v>
      </c>
      <c r="BL3635">
        <v>0.79442658802478505</v>
      </c>
    </row>
    <row r="3636" spans="2:64" x14ac:dyDescent="0.25">
      <c r="B3636">
        <v>386862</v>
      </c>
      <c r="C3636" t="s">
        <v>38304</v>
      </c>
      <c r="D3636" s="6" t="s">
        <v>38305</v>
      </c>
      <c r="E3636" s="5">
        <v>38379</v>
      </c>
      <c r="F3636">
        <v>3</v>
      </c>
      <c r="G3636">
        <v>0</v>
      </c>
      <c r="T3636" t="s">
        <v>38306</v>
      </c>
      <c r="U3636" s="2">
        <v>1134</v>
      </c>
      <c r="V3636">
        <v>7.3</v>
      </c>
      <c r="X3636">
        <v>75</v>
      </c>
      <c r="Y3636" t="s">
        <v>317</v>
      </c>
      <c r="Z3636">
        <v>81</v>
      </c>
      <c r="AA3636">
        <v>0</v>
      </c>
      <c r="AB3636">
        <v>0</v>
      </c>
      <c r="AC3636" t="s">
        <v>38307</v>
      </c>
      <c r="AD3636" t="s">
        <v>27860</v>
      </c>
      <c r="AE3636" t="s">
        <v>38308</v>
      </c>
      <c r="AF3636" t="s">
        <v>38308</v>
      </c>
      <c r="AG3636" t="s">
        <v>38309</v>
      </c>
      <c r="AH3636" t="s">
        <v>38310</v>
      </c>
      <c r="AJ3636" s="4">
        <v>38804</v>
      </c>
      <c r="AK3636" t="s">
        <v>447</v>
      </c>
      <c r="AL3636" t="s">
        <v>448</v>
      </c>
      <c r="AM3636" t="s">
        <v>38311</v>
      </c>
      <c r="AN3636" t="s">
        <v>38305</v>
      </c>
      <c r="AO3636">
        <v>8769</v>
      </c>
      <c r="AP3636" s="1">
        <v>41593.234444444446</v>
      </c>
      <c r="AQ3636">
        <v>2003</v>
      </c>
      <c r="AR3636">
        <v>4829</v>
      </c>
      <c r="AS3636">
        <v>1</v>
      </c>
      <c r="AT3636" t="s">
        <v>38312</v>
      </c>
      <c r="AU3636">
        <v>2003</v>
      </c>
      <c r="AV3636" s="3">
        <v>38379</v>
      </c>
      <c r="AX3636" t="s">
        <v>38313</v>
      </c>
      <c r="BL3636">
        <v>0.78987043970973103</v>
      </c>
    </row>
    <row r="3637" spans="2:64" x14ac:dyDescent="0.25">
      <c r="B3637">
        <v>387131</v>
      </c>
      <c r="C3637" t="s">
        <v>38314</v>
      </c>
      <c r="D3637" s="6" t="s">
        <v>38315</v>
      </c>
      <c r="E3637" s="5">
        <v>38595</v>
      </c>
      <c r="F3637">
        <v>3</v>
      </c>
      <c r="G3637">
        <v>0</v>
      </c>
      <c r="H3637" s="9">
        <v>41279214.820448004</v>
      </c>
      <c r="I3637" s="9">
        <v>31346822.810590599</v>
      </c>
      <c r="J3637" s="9">
        <v>9932392.0098574292</v>
      </c>
      <c r="K3637" s="10">
        <v>0.31685482352941102</v>
      </c>
      <c r="L3637">
        <v>10662594.734704601</v>
      </c>
      <c r="M3637">
        <v>1387</v>
      </c>
      <c r="N3637">
        <v>1346</v>
      </c>
      <c r="O3637" s="9">
        <v>33579798</v>
      </c>
      <c r="P3637" s="9">
        <v>25500000</v>
      </c>
      <c r="Q3637" s="9">
        <v>8079798</v>
      </c>
      <c r="R3637">
        <v>8673803</v>
      </c>
      <c r="S3637" t="s">
        <v>5439</v>
      </c>
      <c r="T3637" t="s">
        <v>31079</v>
      </c>
      <c r="U3637" s="2">
        <v>116622</v>
      </c>
      <c r="V3637">
        <v>7.5</v>
      </c>
      <c r="W3637">
        <v>82</v>
      </c>
      <c r="X3637">
        <v>84</v>
      </c>
      <c r="Y3637" t="s">
        <v>1966</v>
      </c>
      <c r="Z3637">
        <v>129</v>
      </c>
      <c r="AA3637">
        <v>1</v>
      </c>
      <c r="AB3637">
        <v>1</v>
      </c>
      <c r="AC3637" t="s">
        <v>38316</v>
      </c>
      <c r="AD3637" t="s">
        <v>38317</v>
      </c>
      <c r="AE3637" t="s">
        <v>38318</v>
      </c>
      <c r="AF3637" t="s">
        <v>38319</v>
      </c>
      <c r="AG3637" t="s">
        <v>38320</v>
      </c>
      <c r="AH3637" t="s">
        <v>38321</v>
      </c>
      <c r="AI3637" t="s">
        <v>38322</v>
      </c>
      <c r="AJ3637" s="4">
        <v>38727</v>
      </c>
      <c r="AK3637" t="s">
        <v>38323</v>
      </c>
      <c r="AL3637" t="s">
        <v>38324</v>
      </c>
      <c r="AM3637" t="s">
        <v>38325</v>
      </c>
      <c r="AN3637" t="s">
        <v>38315</v>
      </c>
      <c r="AO3637">
        <v>2017</v>
      </c>
      <c r="AP3637" s="1">
        <v>40456.123263888891</v>
      </c>
      <c r="AQ3637">
        <v>2005</v>
      </c>
      <c r="AR3637">
        <v>1642</v>
      </c>
      <c r="AS3637">
        <v>1</v>
      </c>
      <c r="AT3637" t="s">
        <v>38326</v>
      </c>
      <c r="AU3637">
        <v>2005</v>
      </c>
      <c r="AV3637" s="3">
        <v>38595</v>
      </c>
      <c r="AW3637">
        <v>33565375</v>
      </c>
      <c r="AX3637" t="s">
        <v>38327</v>
      </c>
      <c r="AY3637" t="s">
        <v>38326</v>
      </c>
      <c r="AZ3637" t="s">
        <v>29341</v>
      </c>
      <c r="BA3637">
        <v>33579797</v>
      </c>
      <c r="BB3637" t="s">
        <v>38328</v>
      </c>
      <c r="BC3637" s="3">
        <v>38595</v>
      </c>
      <c r="BD3637" s="3">
        <v>38595</v>
      </c>
      <c r="BE3637" t="s">
        <v>38326</v>
      </c>
      <c r="BF3637" t="s">
        <v>317</v>
      </c>
      <c r="BG3637">
        <v>25500000</v>
      </c>
      <c r="BH3637">
        <v>33579798</v>
      </c>
      <c r="BI3637">
        <v>2005</v>
      </c>
      <c r="BJ3637" t="b">
        <v>0</v>
      </c>
      <c r="BK3637" t="s">
        <v>38329</v>
      </c>
      <c r="BL3637">
        <v>0.81347957188773601</v>
      </c>
    </row>
    <row r="3638" spans="2:64" x14ac:dyDescent="0.25">
      <c r="B3638">
        <v>388125</v>
      </c>
      <c r="C3638" t="s">
        <v>38375</v>
      </c>
      <c r="D3638" s="6" t="s">
        <v>38376</v>
      </c>
      <c r="E3638" s="5">
        <v>38632</v>
      </c>
      <c r="F3638">
        <v>3</v>
      </c>
      <c r="G3638">
        <v>0</v>
      </c>
      <c r="H3638" s="9">
        <v>39851540.3931325</v>
      </c>
      <c r="L3638">
        <v>12141381.362449801</v>
      </c>
      <c r="M3638">
        <v>2840</v>
      </c>
      <c r="N3638">
        <v>2808</v>
      </c>
      <c r="O3638" s="9">
        <v>32880591</v>
      </c>
      <c r="R3638">
        <v>10017575</v>
      </c>
      <c r="S3638" t="s">
        <v>1022</v>
      </c>
      <c r="T3638" t="s">
        <v>3871</v>
      </c>
      <c r="U3638" s="2">
        <v>53804</v>
      </c>
      <c r="V3638">
        <v>6.5</v>
      </c>
      <c r="W3638">
        <v>60</v>
      </c>
      <c r="X3638">
        <v>75</v>
      </c>
      <c r="Y3638" t="s">
        <v>1121</v>
      </c>
      <c r="Z3638">
        <v>130</v>
      </c>
      <c r="AA3638">
        <v>1</v>
      </c>
      <c r="AB3638">
        <v>1</v>
      </c>
      <c r="AC3638" t="s">
        <v>38377</v>
      </c>
      <c r="AD3638" t="s">
        <v>38378</v>
      </c>
      <c r="AE3638" t="s">
        <v>24837</v>
      </c>
      <c r="AF3638" t="s">
        <v>38379</v>
      </c>
      <c r="AG3638" t="s">
        <v>38380</v>
      </c>
      <c r="AH3638" t="s">
        <v>38381</v>
      </c>
      <c r="AI3638" t="s">
        <v>38382</v>
      </c>
      <c r="AJ3638" s="4">
        <v>38748</v>
      </c>
      <c r="AK3638" t="s">
        <v>151</v>
      </c>
      <c r="AL3638" t="s">
        <v>28600</v>
      </c>
      <c r="AM3638" t="s">
        <v>38383</v>
      </c>
      <c r="AN3638" t="s">
        <v>38376</v>
      </c>
      <c r="AO3638">
        <v>2038</v>
      </c>
      <c r="AP3638" s="1">
        <v>40460.660694444443</v>
      </c>
      <c r="AQ3638">
        <v>2005</v>
      </c>
      <c r="AR3638">
        <v>1656</v>
      </c>
      <c r="AS3638">
        <v>1</v>
      </c>
      <c r="AT3638" t="s">
        <v>38376</v>
      </c>
      <c r="AU3638">
        <v>2005</v>
      </c>
      <c r="AV3638" s="3">
        <v>38632</v>
      </c>
      <c r="AW3638">
        <v>32815761</v>
      </c>
      <c r="AX3638" t="s">
        <v>38384</v>
      </c>
      <c r="AY3638" t="s">
        <v>38376</v>
      </c>
      <c r="AZ3638" t="s">
        <v>4694</v>
      </c>
      <c r="BA3638">
        <v>32880591</v>
      </c>
      <c r="BB3638" t="s">
        <v>38385</v>
      </c>
      <c r="BC3638" s="3">
        <v>38632</v>
      </c>
      <c r="BD3638" s="3">
        <v>38632</v>
      </c>
      <c r="BE3638" t="s">
        <v>38376</v>
      </c>
      <c r="BF3638" t="s">
        <v>317</v>
      </c>
      <c r="BH3638">
        <v>32880591</v>
      </c>
      <c r="BI3638">
        <v>2005</v>
      </c>
      <c r="BJ3638" t="b">
        <v>0</v>
      </c>
      <c r="BK3638" t="s">
        <v>38386</v>
      </c>
      <c r="BL3638">
        <v>0.825077040326054</v>
      </c>
    </row>
    <row r="3639" spans="2:64" x14ac:dyDescent="0.25">
      <c r="B3639">
        <v>388482</v>
      </c>
      <c r="C3639" t="s">
        <v>38434</v>
      </c>
      <c r="D3639" s="6" t="s">
        <v>38435</v>
      </c>
      <c r="E3639" s="5">
        <v>38597</v>
      </c>
      <c r="F3639">
        <v>1</v>
      </c>
      <c r="G3639">
        <v>0</v>
      </c>
      <c r="H3639" s="9">
        <v>52337619.244426496</v>
      </c>
      <c r="I3639" s="9">
        <v>38862293.762575403</v>
      </c>
      <c r="J3639" s="9">
        <v>13475325.481851101</v>
      </c>
      <c r="K3639" s="10">
        <v>0.34674549999999998</v>
      </c>
      <c r="L3639">
        <v>20087822.490140799</v>
      </c>
      <c r="M3639">
        <v>3320</v>
      </c>
      <c r="N3639">
        <v>3303</v>
      </c>
      <c r="O3639" s="9">
        <v>43095856</v>
      </c>
      <c r="P3639" s="9">
        <v>32000000</v>
      </c>
      <c r="Q3639" s="9">
        <v>11095856</v>
      </c>
      <c r="R3639">
        <v>16540720</v>
      </c>
      <c r="S3639" t="s">
        <v>1022</v>
      </c>
      <c r="U3639" s="2">
        <v>166103</v>
      </c>
      <c r="V3639">
        <v>6.3</v>
      </c>
      <c r="W3639">
        <v>56</v>
      </c>
      <c r="Y3639" t="s">
        <v>10567</v>
      </c>
      <c r="Z3639">
        <v>87</v>
      </c>
      <c r="AA3639">
        <v>1</v>
      </c>
      <c r="AB3639">
        <v>0</v>
      </c>
      <c r="AC3639" t="s">
        <v>38436</v>
      </c>
      <c r="AE3639" t="s">
        <v>35591</v>
      </c>
      <c r="AF3639" t="s">
        <v>38437</v>
      </c>
      <c r="AG3639" t="s">
        <v>38438</v>
      </c>
      <c r="AH3639" t="s">
        <v>38439</v>
      </c>
      <c r="AK3639" t="s">
        <v>2393</v>
      </c>
      <c r="AL3639" t="s">
        <v>70</v>
      </c>
      <c r="AM3639" t="s">
        <v>38440</v>
      </c>
      <c r="AN3639" t="s">
        <v>38435</v>
      </c>
      <c r="AO3639">
        <v>8652</v>
      </c>
      <c r="AP3639" s="1">
        <v>41585.339942129627</v>
      </c>
      <c r="AQ3639">
        <v>2005</v>
      </c>
      <c r="AR3639">
        <v>4795</v>
      </c>
      <c r="AS3639">
        <v>1</v>
      </c>
      <c r="AT3639" t="s">
        <v>38435</v>
      </c>
      <c r="AU3639">
        <v>2005</v>
      </c>
      <c r="AV3639" s="3">
        <v>38597</v>
      </c>
      <c r="AX3639" t="s">
        <v>38441</v>
      </c>
      <c r="AY3639" t="s">
        <v>38435</v>
      </c>
      <c r="AZ3639" t="s">
        <v>4694</v>
      </c>
      <c r="BA3639">
        <v>43095856</v>
      </c>
      <c r="BB3639" t="s">
        <v>38442</v>
      </c>
      <c r="BC3639" s="3">
        <v>38597</v>
      </c>
      <c r="BD3639" s="3">
        <v>38597</v>
      </c>
      <c r="BE3639" t="s">
        <v>38443</v>
      </c>
      <c r="BF3639" t="s">
        <v>897</v>
      </c>
      <c r="BG3639">
        <v>32000000</v>
      </c>
      <c r="BH3639">
        <v>43095856</v>
      </c>
      <c r="BI3639">
        <v>2005</v>
      </c>
      <c r="BJ3639" t="b">
        <v>0</v>
      </c>
      <c r="BK3639" t="s">
        <v>38444</v>
      </c>
      <c r="BL3639">
        <v>0.82342025912058003</v>
      </c>
    </row>
    <row r="3640" spans="2:64" x14ac:dyDescent="0.25">
      <c r="B3640">
        <v>388500</v>
      </c>
      <c r="C3640" t="s">
        <v>38445</v>
      </c>
      <c r="D3640" s="6" t="s">
        <v>38446</v>
      </c>
      <c r="E3640" s="5">
        <v>38441</v>
      </c>
      <c r="F3640">
        <v>3</v>
      </c>
      <c r="G3640">
        <v>0</v>
      </c>
      <c r="H3640" s="9">
        <v>45402892.566994302</v>
      </c>
      <c r="I3640" s="9">
        <v>31225038.799793001</v>
      </c>
      <c r="J3640" s="9">
        <v>14177853.7672012</v>
      </c>
      <c r="K3640" s="10">
        <v>0.45405399999999901</v>
      </c>
      <c r="L3640">
        <v>15989049.652767699</v>
      </c>
      <c r="M3640">
        <v>2659</v>
      </c>
      <c r="N3640">
        <v>2659</v>
      </c>
      <c r="O3640" s="9">
        <v>36351350</v>
      </c>
      <c r="P3640" s="9">
        <v>25000000</v>
      </c>
      <c r="Q3640" s="9">
        <v>11351350</v>
      </c>
      <c r="R3640">
        <v>12801465</v>
      </c>
      <c r="S3640" t="s">
        <v>1022</v>
      </c>
      <c r="T3640" t="s">
        <v>13278</v>
      </c>
      <c r="U3640" s="2">
        <v>14118</v>
      </c>
      <c r="V3640">
        <v>5.5</v>
      </c>
      <c r="W3640">
        <v>53</v>
      </c>
      <c r="X3640">
        <v>37</v>
      </c>
      <c r="Y3640" t="s">
        <v>297</v>
      </c>
      <c r="Z3640">
        <v>105</v>
      </c>
      <c r="AA3640">
        <v>1</v>
      </c>
      <c r="AB3640">
        <v>1</v>
      </c>
      <c r="AC3640" t="s">
        <v>38447</v>
      </c>
      <c r="AD3640" t="s">
        <v>38448</v>
      </c>
      <c r="AE3640" t="s">
        <v>38449</v>
      </c>
      <c r="AF3640" t="s">
        <v>38450</v>
      </c>
      <c r="AG3640" t="s">
        <v>38451</v>
      </c>
      <c r="AH3640" t="s">
        <v>38452</v>
      </c>
      <c r="AI3640" t="s">
        <v>38453</v>
      </c>
      <c r="AJ3640" s="4">
        <v>38587</v>
      </c>
      <c r="AK3640" t="s">
        <v>151</v>
      </c>
      <c r="AL3640" t="s">
        <v>152</v>
      </c>
      <c r="AM3640" t="s">
        <v>38454</v>
      </c>
      <c r="AN3640" t="s">
        <v>38446</v>
      </c>
      <c r="AO3640">
        <v>6818</v>
      </c>
      <c r="AP3640" s="1">
        <v>41352.056585648148</v>
      </c>
      <c r="AQ3640">
        <v>2005</v>
      </c>
      <c r="AR3640">
        <v>3995</v>
      </c>
      <c r="AS3640">
        <v>1</v>
      </c>
      <c r="AT3640" t="s">
        <v>38446</v>
      </c>
      <c r="AU3640">
        <v>2005</v>
      </c>
      <c r="AV3640" s="3">
        <v>38441</v>
      </c>
      <c r="AW3640">
        <v>36310118</v>
      </c>
      <c r="AX3640" t="s">
        <v>38455</v>
      </c>
      <c r="AY3640" t="s">
        <v>38446</v>
      </c>
      <c r="AZ3640" t="s">
        <v>649</v>
      </c>
      <c r="BA3640">
        <v>36351350</v>
      </c>
      <c r="BB3640" t="s">
        <v>38456</v>
      </c>
      <c r="BC3640" s="3">
        <v>38441</v>
      </c>
      <c r="BD3640" s="3">
        <v>38441</v>
      </c>
      <c r="BE3640" t="s">
        <v>38446</v>
      </c>
      <c r="BF3640" t="s">
        <v>297</v>
      </c>
      <c r="BG3640">
        <v>25000000</v>
      </c>
      <c r="BH3640">
        <v>36351350</v>
      </c>
      <c r="BI3640">
        <v>2005</v>
      </c>
      <c r="BJ3640" t="b">
        <v>0</v>
      </c>
      <c r="BK3640" t="s">
        <v>38457</v>
      </c>
      <c r="BL3640">
        <v>0.80063951754531204</v>
      </c>
    </row>
    <row r="3641" spans="2:64" x14ac:dyDescent="0.25">
      <c r="B3641">
        <v>388795</v>
      </c>
      <c r="C3641" t="s">
        <v>38472</v>
      </c>
      <c r="D3641" s="6" t="s">
        <v>38473</v>
      </c>
      <c r="E3641" s="5">
        <v>38695</v>
      </c>
      <c r="F3641">
        <v>2</v>
      </c>
      <c r="G3641">
        <v>0</v>
      </c>
      <c r="H3641" s="9">
        <v>101877140.78126</v>
      </c>
      <c r="I3641" s="9">
        <v>17052361.788617801</v>
      </c>
      <c r="J3641" s="9">
        <v>84824778.992642194</v>
      </c>
      <c r="K3641" s="10">
        <v>4.97437129496402</v>
      </c>
      <c r="L3641">
        <v>671574.75914634101</v>
      </c>
      <c r="M3641">
        <v>2089</v>
      </c>
      <c r="N3641">
        <v>5</v>
      </c>
      <c r="O3641" s="9">
        <v>83043761</v>
      </c>
      <c r="P3641" s="9">
        <v>13900000</v>
      </c>
      <c r="Q3641" s="9">
        <v>69143761</v>
      </c>
      <c r="R3641">
        <v>547425</v>
      </c>
      <c r="S3641" t="s">
        <v>5439</v>
      </c>
      <c r="T3641" t="s">
        <v>31079</v>
      </c>
      <c r="U3641" s="2">
        <v>274638</v>
      </c>
      <c r="V3641">
        <v>7.7</v>
      </c>
      <c r="W3641">
        <v>87</v>
      </c>
      <c r="X3641">
        <v>87</v>
      </c>
      <c r="Y3641" t="s">
        <v>431</v>
      </c>
      <c r="Z3641">
        <v>134</v>
      </c>
      <c r="AA3641">
        <v>1</v>
      </c>
      <c r="AB3641">
        <v>1</v>
      </c>
      <c r="AC3641" t="s">
        <v>38474</v>
      </c>
      <c r="AD3641" t="s">
        <v>38475</v>
      </c>
      <c r="AE3641" t="s">
        <v>20647</v>
      </c>
      <c r="AF3641" t="s">
        <v>38476</v>
      </c>
      <c r="AG3641" t="s">
        <v>38477</v>
      </c>
      <c r="AH3641" t="s">
        <v>38478</v>
      </c>
      <c r="AI3641" t="s">
        <v>38479</v>
      </c>
      <c r="AJ3641" s="4">
        <v>38811</v>
      </c>
      <c r="AK3641" t="s">
        <v>1885</v>
      </c>
      <c r="AL3641" t="s">
        <v>5344</v>
      </c>
      <c r="AM3641" t="s">
        <v>38480</v>
      </c>
      <c r="AN3641" t="s">
        <v>38473</v>
      </c>
      <c r="AO3641">
        <v>2723</v>
      </c>
      <c r="AP3641" s="1">
        <v>40589.523298611108</v>
      </c>
      <c r="AQ3641">
        <v>2005</v>
      </c>
      <c r="AR3641">
        <v>2037</v>
      </c>
      <c r="AS3641">
        <v>1</v>
      </c>
      <c r="AT3641" t="s">
        <v>38473</v>
      </c>
      <c r="AU3641">
        <v>2005</v>
      </c>
      <c r="AV3641" s="3">
        <v>38730</v>
      </c>
      <c r="AW3641">
        <v>82970165</v>
      </c>
      <c r="AX3641" t="s">
        <v>38481</v>
      </c>
      <c r="AY3641" t="s">
        <v>38473</v>
      </c>
      <c r="AZ3641" t="s">
        <v>29341</v>
      </c>
      <c r="BA3641">
        <v>83043761</v>
      </c>
      <c r="BB3641" t="s">
        <v>38482</v>
      </c>
      <c r="BC3641" s="3">
        <v>38695</v>
      </c>
      <c r="BD3641" s="3">
        <v>38695</v>
      </c>
      <c r="BE3641" t="s">
        <v>38473</v>
      </c>
      <c r="BF3641" t="s">
        <v>317</v>
      </c>
      <c r="BG3641">
        <v>13900000</v>
      </c>
      <c r="BH3641">
        <v>83043761</v>
      </c>
      <c r="BI3641">
        <v>2005</v>
      </c>
      <c r="BJ3641" t="b">
        <v>0</v>
      </c>
      <c r="BK3641" t="s">
        <v>38483</v>
      </c>
      <c r="BL3641">
        <v>0.81513635309320998</v>
      </c>
    </row>
    <row r="3642" spans="2:64" x14ac:dyDescent="0.25">
      <c r="B3642">
        <v>393162</v>
      </c>
      <c r="C3642" t="s">
        <v>38604</v>
      </c>
      <c r="D3642" s="6" t="s">
        <v>38605</v>
      </c>
      <c r="E3642" s="5">
        <v>38366</v>
      </c>
      <c r="F3642">
        <v>3</v>
      </c>
      <c r="G3642">
        <v>0</v>
      </c>
      <c r="H3642" s="9">
        <v>85159380.093675897</v>
      </c>
      <c r="I3642" s="9">
        <v>56971368.6418458</v>
      </c>
      <c r="J3642" s="9">
        <v>28188011.4518301</v>
      </c>
      <c r="K3642" s="10">
        <v>0.49477504444444398</v>
      </c>
      <c r="L3642">
        <v>30616364.132941701</v>
      </c>
      <c r="M3642">
        <v>2574</v>
      </c>
      <c r="N3642">
        <v>2524</v>
      </c>
      <c r="O3642" s="9">
        <v>67264877</v>
      </c>
      <c r="P3642" s="9">
        <v>45000000</v>
      </c>
      <c r="Q3642" s="9">
        <v>22264877</v>
      </c>
      <c r="R3642">
        <v>24182961</v>
      </c>
      <c r="S3642" t="s">
        <v>1022</v>
      </c>
      <c r="T3642" t="s">
        <v>887</v>
      </c>
      <c r="U3642" s="2">
        <v>99358</v>
      </c>
      <c r="V3642">
        <v>7.3</v>
      </c>
      <c r="W3642">
        <v>57</v>
      </c>
      <c r="X3642">
        <v>65</v>
      </c>
      <c r="Y3642" t="s">
        <v>13359</v>
      </c>
      <c r="Z3642">
        <v>136</v>
      </c>
      <c r="AA3642">
        <v>1</v>
      </c>
      <c r="AB3642">
        <v>1</v>
      </c>
      <c r="AC3642" t="s">
        <v>38606</v>
      </c>
      <c r="AD3642" t="s">
        <v>38607</v>
      </c>
      <c r="AE3642" t="s">
        <v>21052</v>
      </c>
      <c r="AF3642" t="s">
        <v>38608</v>
      </c>
      <c r="AG3642" t="s">
        <v>38609</v>
      </c>
      <c r="AH3642" t="s">
        <v>38610</v>
      </c>
      <c r="AI3642" t="s">
        <v>38611</v>
      </c>
      <c r="AJ3642" s="4">
        <v>38524</v>
      </c>
      <c r="AK3642" t="s">
        <v>151</v>
      </c>
      <c r="AL3642" t="s">
        <v>2478</v>
      </c>
      <c r="AM3642" t="s">
        <v>38612</v>
      </c>
      <c r="AN3642" t="s">
        <v>38605</v>
      </c>
      <c r="AO3642">
        <v>3847</v>
      </c>
      <c r="AP3642" s="1">
        <v>40751.155034722222</v>
      </c>
      <c r="AQ3642">
        <v>2005</v>
      </c>
      <c r="AR3642">
        <v>2575</v>
      </c>
      <c r="AS3642">
        <v>1</v>
      </c>
      <c r="AT3642" t="s">
        <v>38605</v>
      </c>
      <c r="AU3642">
        <v>2005</v>
      </c>
      <c r="AV3642" s="3">
        <v>38366</v>
      </c>
      <c r="AW3642">
        <v>67169549</v>
      </c>
      <c r="AX3642" t="s">
        <v>38613</v>
      </c>
      <c r="AY3642" t="s">
        <v>38605</v>
      </c>
      <c r="AZ3642" t="s">
        <v>25781</v>
      </c>
      <c r="BA3642">
        <v>67264877</v>
      </c>
      <c r="BB3642" t="s">
        <v>38614</v>
      </c>
      <c r="BC3642" s="3">
        <v>38366</v>
      </c>
      <c r="BD3642" s="3">
        <v>38366</v>
      </c>
      <c r="BE3642" t="s">
        <v>38605</v>
      </c>
      <c r="BF3642" t="s">
        <v>317</v>
      </c>
      <c r="BG3642">
        <v>45000000</v>
      </c>
      <c r="BH3642">
        <v>67264877</v>
      </c>
      <c r="BI3642">
        <v>2005</v>
      </c>
      <c r="BJ3642" t="b">
        <v>0</v>
      </c>
      <c r="BK3642" t="s">
        <v>38615</v>
      </c>
      <c r="BL3642">
        <v>0.78987043970973103</v>
      </c>
    </row>
    <row r="3643" spans="2:64" x14ac:dyDescent="0.25">
      <c r="B3643">
        <v>395584</v>
      </c>
      <c r="C3643" t="s">
        <v>38627</v>
      </c>
      <c r="D3643" s="6" t="s">
        <v>38628</v>
      </c>
      <c r="E3643" s="5">
        <v>38555</v>
      </c>
      <c r="F3643">
        <v>3</v>
      </c>
      <c r="G3643">
        <v>0</v>
      </c>
      <c r="H3643" s="9">
        <v>21060408.663213901</v>
      </c>
      <c r="I3643" s="9">
        <v>8649048.1064483095</v>
      </c>
      <c r="J3643" s="9">
        <v>12411360.556765599</v>
      </c>
      <c r="K3643" s="10">
        <v>1.4349972857142801</v>
      </c>
      <c r="L3643">
        <v>8732245.7713408396</v>
      </c>
      <c r="M3643">
        <v>1757</v>
      </c>
      <c r="N3643">
        <v>1757</v>
      </c>
      <c r="O3643" s="9">
        <v>17044981</v>
      </c>
      <c r="P3643" s="9">
        <v>7000000</v>
      </c>
      <c r="Q3643" s="9">
        <v>10044981</v>
      </c>
      <c r="R3643">
        <v>7067335</v>
      </c>
      <c r="S3643" t="s">
        <v>5439</v>
      </c>
      <c r="T3643" t="s">
        <v>24501</v>
      </c>
      <c r="U3643" s="2">
        <v>80093</v>
      </c>
      <c r="V3643">
        <v>6.9</v>
      </c>
      <c r="W3643">
        <v>53</v>
      </c>
      <c r="X3643">
        <v>53</v>
      </c>
      <c r="Y3643" t="s">
        <v>38629</v>
      </c>
      <c r="Z3643">
        <v>107</v>
      </c>
      <c r="AA3643">
        <v>1</v>
      </c>
      <c r="AB3643">
        <v>1</v>
      </c>
      <c r="AC3643" t="s">
        <v>38630</v>
      </c>
      <c r="AD3643" t="s">
        <v>20329</v>
      </c>
      <c r="AE3643" t="s">
        <v>30990</v>
      </c>
      <c r="AF3643" t="s">
        <v>38631</v>
      </c>
      <c r="AG3643" t="s">
        <v>38632</v>
      </c>
      <c r="AH3643" t="s">
        <v>38633</v>
      </c>
      <c r="AI3643" t="s">
        <v>38634</v>
      </c>
      <c r="AJ3643" s="4">
        <v>38663</v>
      </c>
      <c r="AK3643" t="s">
        <v>1885</v>
      </c>
      <c r="AL3643" t="s">
        <v>2478</v>
      </c>
      <c r="AM3643" t="s">
        <v>38635</v>
      </c>
      <c r="AN3643" t="s">
        <v>38628</v>
      </c>
      <c r="AO3643">
        <v>5976</v>
      </c>
      <c r="AP3643" s="1">
        <v>41208.886076388888</v>
      </c>
      <c r="AQ3643">
        <v>2005</v>
      </c>
      <c r="AR3643">
        <v>3628</v>
      </c>
      <c r="AS3643">
        <v>1</v>
      </c>
      <c r="AT3643" t="s">
        <v>38636</v>
      </c>
      <c r="AU3643">
        <v>2005</v>
      </c>
      <c r="AV3643" s="3">
        <v>38555</v>
      </c>
      <c r="AW3643">
        <v>16901126</v>
      </c>
      <c r="AX3643" t="s">
        <v>38637</v>
      </c>
      <c r="AY3643" t="s">
        <v>38636</v>
      </c>
      <c r="AZ3643" t="s">
        <v>27229</v>
      </c>
      <c r="BA3643">
        <v>17044981</v>
      </c>
      <c r="BB3643" t="s">
        <v>38638</v>
      </c>
      <c r="BC3643" s="3">
        <v>38555</v>
      </c>
      <c r="BD3643" s="3">
        <v>38555</v>
      </c>
      <c r="BE3643" t="s">
        <v>38636</v>
      </c>
      <c r="BF3643" t="s">
        <v>850</v>
      </c>
      <c r="BG3643">
        <v>7000000</v>
      </c>
      <c r="BH3643">
        <v>17044981</v>
      </c>
      <c r="BI3643">
        <v>2005</v>
      </c>
      <c r="BJ3643" t="b">
        <v>0</v>
      </c>
      <c r="BK3643" t="s">
        <v>38639</v>
      </c>
      <c r="BL3643">
        <v>0.80933761887405098</v>
      </c>
    </row>
    <row r="3644" spans="2:64" x14ac:dyDescent="0.25">
      <c r="B3644">
        <v>395699</v>
      </c>
      <c r="C3644" t="s">
        <v>38640</v>
      </c>
      <c r="D3644" s="6" t="s">
        <v>38641</v>
      </c>
      <c r="E3644" s="5">
        <v>38415</v>
      </c>
      <c r="F3644">
        <v>3</v>
      </c>
      <c r="G3644">
        <v>0</v>
      </c>
      <c r="H3644" s="9">
        <v>141145768.50574201</v>
      </c>
      <c r="I3644" s="9">
        <v>69944086.911536396</v>
      </c>
      <c r="J3644" s="9">
        <v>71201681.594205901</v>
      </c>
      <c r="K3644" s="10">
        <v>1.0179800000000001</v>
      </c>
      <c r="L3644">
        <v>38160362.223528199</v>
      </c>
      <c r="M3644">
        <v>3181</v>
      </c>
      <c r="N3644">
        <v>3131</v>
      </c>
      <c r="O3644" s="9">
        <v>113006880</v>
      </c>
      <c r="P3644" s="9">
        <v>56000000</v>
      </c>
      <c r="Q3644" s="9">
        <v>57006880</v>
      </c>
      <c r="R3644">
        <v>30552694</v>
      </c>
      <c r="S3644" t="s">
        <v>2585</v>
      </c>
      <c r="T3644" t="s">
        <v>7466</v>
      </c>
      <c r="U3644" s="2">
        <v>72129</v>
      </c>
      <c r="V3644">
        <v>5.6</v>
      </c>
      <c r="W3644">
        <v>30</v>
      </c>
      <c r="X3644">
        <v>20</v>
      </c>
      <c r="Y3644" t="s">
        <v>1157</v>
      </c>
      <c r="Z3644">
        <v>95</v>
      </c>
      <c r="AA3644">
        <v>1</v>
      </c>
      <c r="AB3644">
        <v>1</v>
      </c>
      <c r="AC3644" t="s">
        <v>38642</v>
      </c>
      <c r="AD3644" t="s">
        <v>20605</v>
      </c>
      <c r="AE3644" t="s">
        <v>29440</v>
      </c>
      <c r="AF3644" t="s">
        <v>38643</v>
      </c>
      <c r="AG3644" t="s">
        <v>38644</v>
      </c>
      <c r="AH3644" t="s">
        <v>38645</v>
      </c>
      <c r="AI3644" t="s">
        <v>38646</v>
      </c>
      <c r="AJ3644" s="4">
        <v>38531</v>
      </c>
      <c r="AK3644" t="s">
        <v>12315</v>
      </c>
      <c r="AL3644" t="s">
        <v>11326</v>
      </c>
      <c r="AM3644" t="s">
        <v>38647</v>
      </c>
      <c r="AN3644" t="s">
        <v>38641</v>
      </c>
      <c r="AO3644">
        <v>12677</v>
      </c>
      <c r="AP3644" s="1">
        <v>42297.819826388892</v>
      </c>
      <c r="AQ3644">
        <v>2005</v>
      </c>
      <c r="AR3644">
        <v>6503</v>
      </c>
      <c r="AS3644">
        <v>1</v>
      </c>
      <c r="AT3644" t="s">
        <v>38648</v>
      </c>
      <c r="AU3644">
        <v>2005</v>
      </c>
      <c r="AV3644" s="3">
        <v>38415</v>
      </c>
      <c r="AW3644">
        <v>113006880</v>
      </c>
      <c r="AX3644" t="s">
        <v>38649</v>
      </c>
      <c r="AY3644" t="s">
        <v>38648</v>
      </c>
      <c r="AZ3644" t="s">
        <v>26138</v>
      </c>
      <c r="BA3644">
        <v>113086868</v>
      </c>
      <c r="BB3644" t="s">
        <v>38650</v>
      </c>
      <c r="BC3644" s="3">
        <v>38415</v>
      </c>
      <c r="BD3644" s="3">
        <v>38415</v>
      </c>
      <c r="BE3644" t="s">
        <v>38648</v>
      </c>
      <c r="BF3644" t="s">
        <v>297</v>
      </c>
      <c r="BG3644">
        <v>56000000</v>
      </c>
      <c r="BH3644">
        <v>113006880</v>
      </c>
      <c r="BI3644">
        <v>2005</v>
      </c>
      <c r="BJ3644" t="b">
        <v>0</v>
      </c>
      <c r="BK3644" t="s">
        <v>38651</v>
      </c>
      <c r="BL3644">
        <v>0.80063951754531204</v>
      </c>
    </row>
    <row r="3645" spans="2:64" x14ac:dyDescent="0.25">
      <c r="B3645">
        <v>395972</v>
      </c>
      <c r="C3645" t="s">
        <v>38652</v>
      </c>
      <c r="D3645" s="6" t="s">
        <v>38653</v>
      </c>
      <c r="E3645" s="5">
        <v>38646</v>
      </c>
      <c r="F3645">
        <v>3</v>
      </c>
      <c r="G3645">
        <v>0</v>
      </c>
      <c r="H3645" s="9">
        <v>22209128.486666601</v>
      </c>
      <c r="I3645" s="9">
        <v>36360240.963855401</v>
      </c>
      <c r="J3645" s="9">
        <v>-14151112.477188701</v>
      </c>
      <c r="K3645" s="10">
        <v>-0.38919193333333302</v>
      </c>
      <c r="L3645">
        <v>7784067.0459839301</v>
      </c>
      <c r="M3645">
        <v>2555</v>
      </c>
      <c r="N3645">
        <v>2555</v>
      </c>
      <c r="O3645" s="9">
        <v>18324242</v>
      </c>
      <c r="P3645" s="9">
        <v>30000000</v>
      </c>
      <c r="Q3645" s="9">
        <v>-11675758</v>
      </c>
      <c r="R3645">
        <v>6422455</v>
      </c>
      <c r="S3645" t="s">
        <v>5439</v>
      </c>
      <c r="T3645" t="s">
        <v>1326</v>
      </c>
      <c r="U3645" s="2">
        <v>34403</v>
      </c>
      <c r="V3645">
        <v>7.3</v>
      </c>
      <c r="W3645">
        <v>68</v>
      </c>
      <c r="X3645">
        <v>68</v>
      </c>
      <c r="Y3645" t="s">
        <v>317</v>
      </c>
      <c r="Z3645">
        <v>126</v>
      </c>
      <c r="AA3645">
        <v>1</v>
      </c>
      <c r="AB3645">
        <v>1</v>
      </c>
      <c r="AC3645" t="s">
        <v>38654</v>
      </c>
      <c r="AD3645" t="s">
        <v>38655</v>
      </c>
      <c r="AE3645" t="s">
        <v>33504</v>
      </c>
      <c r="AF3645" t="s">
        <v>38656</v>
      </c>
      <c r="AG3645" t="s">
        <v>38657</v>
      </c>
      <c r="AH3645" t="s">
        <v>38658</v>
      </c>
      <c r="AI3645" t="s">
        <v>38659</v>
      </c>
      <c r="AJ3645" s="4">
        <v>38769</v>
      </c>
      <c r="AK3645" t="s">
        <v>151</v>
      </c>
      <c r="AL3645" t="s">
        <v>152</v>
      </c>
      <c r="AM3645" t="s">
        <v>38660</v>
      </c>
      <c r="AN3645" t="s">
        <v>38653</v>
      </c>
      <c r="AO3645">
        <v>549</v>
      </c>
      <c r="AP3645" s="1">
        <v>40293.366076388891</v>
      </c>
      <c r="AQ3645">
        <v>2005</v>
      </c>
      <c r="AR3645">
        <v>756</v>
      </c>
      <c r="AS3645">
        <v>1</v>
      </c>
      <c r="AT3645" t="s">
        <v>38653</v>
      </c>
      <c r="AU3645">
        <v>2005</v>
      </c>
      <c r="AV3645" s="3">
        <v>38646</v>
      </c>
      <c r="AW3645">
        <v>18324242</v>
      </c>
      <c r="AX3645" t="s">
        <v>38661</v>
      </c>
      <c r="AY3645" t="s">
        <v>38653</v>
      </c>
      <c r="AZ3645" t="s">
        <v>26203</v>
      </c>
      <c r="BA3645">
        <v>18337722</v>
      </c>
      <c r="BB3645" t="s">
        <v>38662</v>
      </c>
      <c r="BC3645" s="3">
        <v>38646</v>
      </c>
      <c r="BD3645" s="3">
        <v>38646</v>
      </c>
      <c r="BE3645" t="s">
        <v>38653</v>
      </c>
      <c r="BF3645" t="s">
        <v>317</v>
      </c>
      <c r="BG3645">
        <v>30000000</v>
      </c>
      <c r="BH3645">
        <v>18324242</v>
      </c>
      <c r="BI3645">
        <v>2005</v>
      </c>
      <c r="BJ3645" t="b">
        <v>0</v>
      </c>
      <c r="BK3645" t="s">
        <v>38663</v>
      </c>
      <c r="BL3645">
        <v>0.825077040326054</v>
      </c>
    </row>
    <row r="3646" spans="2:64" x14ac:dyDescent="0.25">
      <c r="B3646">
        <v>396269</v>
      </c>
      <c r="C3646" t="s">
        <v>38688</v>
      </c>
      <c r="D3646" s="6" t="s">
        <v>38689</v>
      </c>
      <c r="E3646" s="5">
        <v>38548</v>
      </c>
      <c r="F3646">
        <v>3</v>
      </c>
      <c r="G3646">
        <v>0</v>
      </c>
      <c r="H3646" s="9">
        <v>258505675.65494299</v>
      </c>
      <c r="I3646" s="9">
        <v>49423132.036847398</v>
      </c>
      <c r="J3646" s="9">
        <v>209082543.61809599</v>
      </c>
      <c r="K3646" s="10">
        <v>4.2304592000000003</v>
      </c>
      <c r="L3646">
        <v>41886994.017604902</v>
      </c>
      <c r="M3646">
        <v>3131</v>
      </c>
      <c r="N3646">
        <v>2925</v>
      </c>
      <c r="O3646" s="9">
        <v>209218368</v>
      </c>
      <c r="P3646" s="9">
        <v>40000000</v>
      </c>
      <c r="Q3646" s="9">
        <v>169218368</v>
      </c>
      <c r="R3646">
        <v>33900720</v>
      </c>
      <c r="S3646" t="s">
        <v>5439</v>
      </c>
      <c r="T3646" t="s">
        <v>2468</v>
      </c>
      <c r="U3646" s="2">
        <v>293176</v>
      </c>
      <c r="V3646">
        <v>7</v>
      </c>
      <c r="W3646">
        <v>64</v>
      </c>
      <c r="X3646">
        <v>75</v>
      </c>
      <c r="Y3646" t="s">
        <v>441</v>
      </c>
      <c r="Z3646">
        <v>119</v>
      </c>
      <c r="AA3646">
        <v>1</v>
      </c>
      <c r="AB3646">
        <v>1</v>
      </c>
      <c r="AC3646" t="s">
        <v>38690</v>
      </c>
      <c r="AD3646" t="s">
        <v>38691</v>
      </c>
      <c r="AE3646" t="s">
        <v>33630</v>
      </c>
      <c r="AF3646" t="s">
        <v>38692</v>
      </c>
      <c r="AG3646" t="s">
        <v>38693</v>
      </c>
      <c r="AH3646" t="s">
        <v>38694</v>
      </c>
      <c r="AI3646" t="s">
        <v>38695</v>
      </c>
      <c r="AJ3646" s="4">
        <v>38720</v>
      </c>
      <c r="AK3646" t="s">
        <v>151</v>
      </c>
      <c r="AL3646" t="s">
        <v>152</v>
      </c>
      <c r="AM3646" t="s">
        <v>38696</v>
      </c>
      <c r="AN3646" t="s">
        <v>38689</v>
      </c>
      <c r="AO3646">
        <v>3190</v>
      </c>
      <c r="AP3646" s="1">
        <v>40667.639189814814</v>
      </c>
      <c r="AQ3646">
        <v>2005</v>
      </c>
      <c r="AR3646">
        <v>2270</v>
      </c>
      <c r="AS3646">
        <v>1</v>
      </c>
      <c r="AT3646" t="s">
        <v>38689</v>
      </c>
      <c r="AU3646">
        <v>2005</v>
      </c>
      <c r="AV3646" s="3">
        <v>38548</v>
      </c>
      <c r="AW3646">
        <v>209218368</v>
      </c>
      <c r="AX3646" t="s">
        <v>38697</v>
      </c>
      <c r="AY3646" t="s">
        <v>38689</v>
      </c>
      <c r="AZ3646" t="s">
        <v>2481</v>
      </c>
      <c r="BA3646">
        <v>209255921</v>
      </c>
      <c r="BB3646" t="s">
        <v>38698</v>
      </c>
      <c r="BC3646" s="3">
        <v>38548</v>
      </c>
      <c r="BD3646" s="3">
        <v>38548</v>
      </c>
      <c r="BE3646" t="s">
        <v>38699</v>
      </c>
      <c r="BF3646" t="s">
        <v>297</v>
      </c>
      <c r="BG3646">
        <v>40000000</v>
      </c>
      <c r="BH3646">
        <v>209218368</v>
      </c>
      <c r="BI3646">
        <v>2005</v>
      </c>
      <c r="BJ3646" t="b">
        <v>0</v>
      </c>
      <c r="BK3646" t="s">
        <v>38700</v>
      </c>
      <c r="BL3646">
        <v>0.80933761887405098</v>
      </c>
    </row>
    <row r="3647" spans="2:64" x14ac:dyDescent="0.25">
      <c r="B3647">
        <v>396652</v>
      </c>
      <c r="C3647" t="s">
        <v>38713</v>
      </c>
      <c r="D3647" s="6" t="s">
        <v>38714</v>
      </c>
      <c r="E3647" s="5">
        <v>38429</v>
      </c>
      <c r="F3647">
        <v>3</v>
      </c>
      <c r="G3647">
        <v>0</v>
      </c>
      <c r="H3647" s="9">
        <v>30452324.0056285</v>
      </c>
      <c r="I3647" s="9">
        <v>31225038.799793001</v>
      </c>
      <c r="J3647" s="9">
        <v>-772714.794164508</v>
      </c>
      <c r="K3647" s="10">
        <v>-2.47466399999999E-2</v>
      </c>
      <c r="L3647">
        <v>8502541.8441386409</v>
      </c>
      <c r="M3647">
        <v>2501</v>
      </c>
      <c r="N3647">
        <v>2501</v>
      </c>
      <c r="O3647" s="9">
        <v>24381334</v>
      </c>
      <c r="P3647" s="9">
        <v>25000000</v>
      </c>
      <c r="Q3647" s="9">
        <v>-618666</v>
      </c>
      <c r="R3647">
        <v>6807471</v>
      </c>
      <c r="S3647" t="s">
        <v>1380</v>
      </c>
      <c r="T3647" t="s">
        <v>5864</v>
      </c>
      <c r="U3647" s="2">
        <v>21022</v>
      </c>
      <c r="V3647">
        <v>6</v>
      </c>
      <c r="W3647">
        <v>55</v>
      </c>
      <c r="X3647">
        <v>52</v>
      </c>
      <c r="Y3647" t="s">
        <v>360</v>
      </c>
      <c r="Z3647">
        <v>98</v>
      </c>
      <c r="AA3647">
        <v>1</v>
      </c>
      <c r="AB3647">
        <v>1</v>
      </c>
      <c r="AC3647" t="s">
        <v>38715</v>
      </c>
      <c r="AE3647" t="s">
        <v>33582</v>
      </c>
      <c r="AF3647" t="s">
        <v>38716</v>
      </c>
      <c r="AG3647" t="s">
        <v>38717</v>
      </c>
      <c r="AH3647" t="s">
        <v>38718</v>
      </c>
      <c r="AI3647" t="s">
        <v>38719</v>
      </c>
      <c r="AJ3647" s="4">
        <v>38552</v>
      </c>
      <c r="AK3647" t="s">
        <v>151</v>
      </c>
      <c r="AL3647" t="s">
        <v>5344</v>
      </c>
      <c r="AM3647" t="s">
        <v>38720</v>
      </c>
      <c r="AN3647" t="s">
        <v>38714</v>
      </c>
      <c r="AO3647">
        <v>6092</v>
      </c>
      <c r="AP3647" s="1">
        <v>41232.110300925924</v>
      </c>
      <c r="AQ3647">
        <v>2005</v>
      </c>
      <c r="AR3647">
        <v>3677</v>
      </c>
      <c r="AS3647">
        <v>1</v>
      </c>
      <c r="AT3647" t="s">
        <v>38714</v>
      </c>
      <c r="AU3647">
        <v>2005</v>
      </c>
      <c r="AV3647" s="3">
        <v>38429</v>
      </c>
      <c r="AW3647">
        <v>24381334</v>
      </c>
      <c r="AX3647" t="s">
        <v>38721</v>
      </c>
      <c r="AY3647" t="s">
        <v>38714</v>
      </c>
      <c r="AZ3647" t="s">
        <v>26138</v>
      </c>
      <c r="BA3647">
        <v>24402491</v>
      </c>
      <c r="BB3647" t="s">
        <v>38722</v>
      </c>
      <c r="BC3647" s="3">
        <v>38429</v>
      </c>
      <c r="BD3647" s="3">
        <v>38429</v>
      </c>
      <c r="BE3647" t="s">
        <v>38714</v>
      </c>
      <c r="BF3647" t="s">
        <v>297</v>
      </c>
      <c r="BG3647">
        <v>25000000</v>
      </c>
      <c r="BH3647">
        <v>24381334</v>
      </c>
      <c r="BI3647">
        <v>2005</v>
      </c>
      <c r="BJ3647" t="b">
        <v>0</v>
      </c>
      <c r="BK3647" t="s">
        <v>38723</v>
      </c>
      <c r="BL3647">
        <v>0.80063951754531204</v>
      </c>
    </row>
    <row r="3648" spans="2:64" x14ac:dyDescent="0.25">
      <c r="B3648">
        <v>397065</v>
      </c>
      <c r="C3648" t="s">
        <v>38736</v>
      </c>
      <c r="D3648" s="6" t="s">
        <v>38737</v>
      </c>
      <c r="E3648" s="5">
        <v>38478</v>
      </c>
      <c r="F3648">
        <v>2</v>
      </c>
      <c r="G3648">
        <v>0</v>
      </c>
      <c r="H3648" s="9">
        <v>39822370.3374485</v>
      </c>
      <c r="I3648" s="9">
        <v>43467695.473251</v>
      </c>
      <c r="J3648" s="9">
        <v>-3645325.1358024599</v>
      </c>
      <c r="K3648" s="10">
        <v>-8.3862857142856906E-2</v>
      </c>
      <c r="L3648">
        <v>14999131.9030452</v>
      </c>
      <c r="M3648">
        <v>3111</v>
      </c>
      <c r="N3648">
        <v>3111</v>
      </c>
      <c r="O3648" s="9">
        <v>32064800</v>
      </c>
      <c r="P3648" s="9">
        <v>35000000</v>
      </c>
      <c r="Q3648" s="9">
        <v>-2935200</v>
      </c>
      <c r="R3648">
        <v>12077236</v>
      </c>
      <c r="S3648" t="s">
        <v>5439</v>
      </c>
      <c r="T3648" t="s">
        <v>1326</v>
      </c>
      <c r="U3648" s="2">
        <v>99222</v>
      </c>
      <c r="V3648">
        <v>5.3</v>
      </c>
      <c r="W3648">
        <v>41</v>
      </c>
      <c r="X3648">
        <v>25</v>
      </c>
      <c r="Y3648" t="s">
        <v>850</v>
      </c>
      <c r="Z3648">
        <v>108</v>
      </c>
      <c r="AA3648">
        <v>1</v>
      </c>
      <c r="AB3648">
        <v>1</v>
      </c>
      <c r="AC3648" t="s">
        <v>38738</v>
      </c>
      <c r="AD3648" t="s">
        <v>18408</v>
      </c>
      <c r="AE3648" t="s">
        <v>38739</v>
      </c>
      <c r="AF3648" t="s">
        <v>38740</v>
      </c>
      <c r="AG3648" t="s">
        <v>38741</v>
      </c>
      <c r="AH3648" t="s">
        <v>38742</v>
      </c>
      <c r="AI3648" t="s">
        <v>38743</v>
      </c>
      <c r="AJ3648" s="4">
        <v>38650</v>
      </c>
      <c r="AK3648" t="s">
        <v>151</v>
      </c>
      <c r="AL3648" t="s">
        <v>10538</v>
      </c>
      <c r="AM3648" t="s">
        <v>38744</v>
      </c>
      <c r="AN3648" t="s">
        <v>38737</v>
      </c>
      <c r="AO3648">
        <v>12836</v>
      </c>
      <c r="AP3648" s="1">
        <v>42340.791087962964</v>
      </c>
      <c r="AQ3648">
        <v>2005</v>
      </c>
      <c r="AR3648">
        <v>6568</v>
      </c>
      <c r="AS3648">
        <v>1</v>
      </c>
      <c r="AT3648" t="s">
        <v>38737</v>
      </c>
      <c r="AU3648">
        <v>2005</v>
      </c>
      <c r="AV3648" s="3">
        <v>38478</v>
      </c>
      <c r="AW3648">
        <v>32000000</v>
      </c>
      <c r="AX3648" t="s">
        <v>38745</v>
      </c>
      <c r="AY3648" t="s">
        <v>38737</v>
      </c>
      <c r="AZ3648" t="s">
        <v>26203</v>
      </c>
      <c r="BA3648">
        <v>32064800</v>
      </c>
      <c r="BB3648" t="s">
        <v>38746</v>
      </c>
      <c r="BC3648" s="3">
        <v>38478</v>
      </c>
      <c r="BD3648" s="3">
        <v>38478</v>
      </c>
      <c r="BE3648" t="s">
        <v>38737</v>
      </c>
      <c r="BF3648" t="s">
        <v>850</v>
      </c>
      <c r="BG3648">
        <v>35000000</v>
      </c>
      <c r="BH3648">
        <v>32064800</v>
      </c>
      <c r="BI3648">
        <v>2005</v>
      </c>
      <c r="BJ3648" t="b">
        <v>0</v>
      </c>
      <c r="BK3648" t="s">
        <v>38747</v>
      </c>
      <c r="BL3648">
        <v>0.80519566586036595</v>
      </c>
    </row>
    <row r="3649" spans="2:64" x14ac:dyDescent="0.25">
      <c r="B3649">
        <v>397101</v>
      </c>
      <c r="C3649" t="s">
        <v>38748</v>
      </c>
      <c r="D3649" s="6" t="s">
        <v>38749</v>
      </c>
      <c r="E3649" s="5">
        <v>38576</v>
      </c>
      <c r="F3649">
        <v>3</v>
      </c>
      <c r="G3649">
        <v>0</v>
      </c>
      <c r="H3649" s="9">
        <v>58892339.3476578</v>
      </c>
      <c r="I3649" s="9">
        <v>49171486.7617108</v>
      </c>
      <c r="J3649" s="9">
        <v>9720852.5859470405</v>
      </c>
      <c r="K3649" s="10">
        <v>0.19769287499999899</v>
      </c>
      <c r="L3649">
        <v>19739825.7496945</v>
      </c>
      <c r="M3649">
        <v>2784</v>
      </c>
      <c r="N3649">
        <v>2771</v>
      </c>
      <c r="O3649" s="9">
        <v>47907715</v>
      </c>
      <c r="P3649" s="9">
        <v>40000000</v>
      </c>
      <c r="Q3649" s="9">
        <v>7907715</v>
      </c>
      <c r="R3649">
        <v>16057945</v>
      </c>
      <c r="S3649" t="s">
        <v>1022</v>
      </c>
      <c r="T3649" t="s">
        <v>558</v>
      </c>
      <c r="U3649" s="2">
        <v>92780</v>
      </c>
      <c r="V3649">
        <v>6.5</v>
      </c>
      <c r="W3649">
        <v>47</v>
      </c>
      <c r="X3649">
        <v>38</v>
      </c>
      <c r="Y3649" t="s">
        <v>7110</v>
      </c>
      <c r="Z3649">
        <v>104</v>
      </c>
      <c r="AA3649">
        <v>1</v>
      </c>
      <c r="AB3649">
        <v>1</v>
      </c>
      <c r="AC3649" t="s">
        <v>38750</v>
      </c>
      <c r="AD3649" t="s">
        <v>13194</v>
      </c>
      <c r="AE3649" t="s">
        <v>22541</v>
      </c>
      <c r="AF3649" t="s">
        <v>38751</v>
      </c>
      <c r="AG3649" t="s">
        <v>38752</v>
      </c>
      <c r="AH3649" t="s">
        <v>38753</v>
      </c>
      <c r="AI3649" t="s">
        <v>38754</v>
      </c>
      <c r="AJ3649" s="4">
        <v>38671</v>
      </c>
      <c r="AK3649" t="s">
        <v>1428</v>
      </c>
      <c r="AL3649" t="s">
        <v>2478</v>
      </c>
      <c r="AM3649" t="s">
        <v>38755</v>
      </c>
      <c r="AN3649" t="s">
        <v>38749</v>
      </c>
      <c r="AO3649">
        <v>657</v>
      </c>
      <c r="AP3649" s="1">
        <v>40319.865081018521</v>
      </c>
      <c r="AQ3649">
        <v>2005</v>
      </c>
      <c r="AR3649">
        <v>825</v>
      </c>
      <c r="AS3649">
        <v>1</v>
      </c>
      <c r="AT3649" t="s">
        <v>38756</v>
      </c>
      <c r="AU3649">
        <v>2005</v>
      </c>
      <c r="AV3649" s="3">
        <v>38576</v>
      </c>
      <c r="AW3649">
        <v>47729605</v>
      </c>
      <c r="AX3649" t="s">
        <v>38757</v>
      </c>
      <c r="AY3649" t="s">
        <v>38756</v>
      </c>
      <c r="AZ3649" t="s">
        <v>27002</v>
      </c>
      <c r="BA3649">
        <v>47907715</v>
      </c>
      <c r="BB3649" t="s">
        <v>38758</v>
      </c>
      <c r="BC3649" s="3">
        <v>38576</v>
      </c>
      <c r="BD3649" s="3">
        <v>38576</v>
      </c>
      <c r="BE3649" t="s">
        <v>38756</v>
      </c>
      <c r="BF3649" t="s">
        <v>850</v>
      </c>
      <c r="BG3649">
        <v>40000000</v>
      </c>
      <c r="BH3649">
        <v>47907715</v>
      </c>
      <c r="BI3649">
        <v>2005</v>
      </c>
      <c r="BJ3649" t="b">
        <v>0</v>
      </c>
      <c r="BK3649" t="s">
        <v>38759</v>
      </c>
      <c r="BL3649">
        <v>0.81347957188773601</v>
      </c>
    </row>
    <row r="3650" spans="2:64" x14ac:dyDescent="0.25">
      <c r="B3650">
        <v>397535</v>
      </c>
      <c r="C3650" t="s">
        <v>38760</v>
      </c>
      <c r="D3650" s="6" t="s">
        <v>38761</v>
      </c>
      <c r="E3650" s="5">
        <v>38695</v>
      </c>
      <c r="F3650">
        <v>3</v>
      </c>
      <c r="G3650">
        <v>0</v>
      </c>
      <c r="H3650" s="9">
        <v>69940265.556382105</v>
      </c>
      <c r="I3650" s="9">
        <v>104277032.52032501</v>
      </c>
      <c r="J3650" s="9">
        <v>-34336766.963942997</v>
      </c>
      <c r="K3650" s="10">
        <v>-0.32928408235294099</v>
      </c>
      <c r="L3650">
        <v>837288.13886178797</v>
      </c>
      <c r="M3650">
        <v>1654</v>
      </c>
      <c r="N3650">
        <v>8</v>
      </c>
      <c r="O3650" s="9">
        <v>57010853</v>
      </c>
      <c r="P3650" s="9">
        <v>85000000</v>
      </c>
      <c r="Q3650" s="9">
        <v>-27989147</v>
      </c>
      <c r="R3650">
        <v>682504</v>
      </c>
      <c r="S3650" t="s">
        <v>1022</v>
      </c>
      <c r="T3650" t="s">
        <v>5646</v>
      </c>
      <c r="U3650" s="2">
        <v>123960</v>
      </c>
      <c r="V3650">
        <v>7.4</v>
      </c>
      <c r="W3650">
        <v>54</v>
      </c>
      <c r="X3650">
        <v>35</v>
      </c>
      <c r="Y3650" t="s">
        <v>431</v>
      </c>
      <c r="Z3650">
        <v>145</v>
      </c>
      <c r="AA3650">
        <v>1</v>
      </c>
      <c r="AB3650">
        <v>1</v>
      </c>
      <c r="AC3650" t="s">
        <v>38762</v>
      </c>
      <c r="AD3650" t="s">
        <v>38763</v>
      </c>
      <c r="AE3650" t="s">
        <v>29359</v>
      </c>
      <c r="AF3650" t="s">
        <v>38764</v>
      </c>
      <c r="AG3650" t="s">
        <v>38765</v>
      </c>
      <c r="AH3650" t="s">
        <v>38766</v>
      </c>
      <c r="AI3650" t="s">
        <v>38767</v>
      </c>
      <c r="AJ3650" s="4">
        <v>38804</v>
      </c>
      <c r="AK3650" t="s">
        <v>4075</v>
      </c>
      <c r="AL3650" t="s">
        <v>152</v>
      </c>
      <c r="AM3650" t="s">
        <v>38768</v>
      </c>
      <c r="AN3650" t="s">
        <v>38761</v>
      </c>
      <c r="AO3650">
        <v>5152</v>
      </c>
      <c r="AP3650" s="1">
        <v>41037.796527777777</v>
      </c>
      <c r="AQ3650">
        <v>2005</v>
      </c>
      <c r="AR3650">
        <v>3237</v>
      </c>
      <c r="AS3650">
        <v>1</v>
      </c>
      <c r="AT3650" t="s">
        <v>38761</v>
      </c>
      <c r="AU3650">
        <v>2005</v>
      </c>
      <c r="AV3650" s="3">
        <v>38709</v>
      </c>
      <c r="AW3650">
        <v>57000000</v>
      </c>
      <c r="AX3650" t="s">
        <v>38769</v>
      </c>
      <c r="AY3650" t="s">
        <v>38761</v>
      </c>
      <c r="AZ3650" t="s">
        <v>26151</v>
      </c>
      <c r="BA3650">
        <v>57490508</v>
      </c>
      <c r="BB3650" t="s">
        <v>38770</v>
      </c>
      <c r="BC3650" s="3">
        <v>38695</v>
      </c>
      <c r="BD3650" s="3">
        <v>38695</v>
      </c>
      <c r="BE3650" t="s">
        <v>38761</v>
      </c>
      <c r="BF3650" t="s">
        <v>317</v>
      </c>
      <c r="BG3650">
        <v>85000000</v>
      </c>
      <c r="BH3650">
        <v>57010853</v>
      </c>
      <c r="BI3650">
        <v>2005</v>
      </c>
      <c r="BJ3650" t="b">
        <v>0</v>
      </c>
      <c r="BK3650" t="s">
        <v>38771</v>
      </c>
      <c r="BL3650">
        <v>0.81513635309320998</v>
      </c>
    </row>
    <row r="3651" spans="2:64" x14ac:dyDescent="0.25">
      <c r="B3651">
        <v>398165</v>
      </c>
      <c r="C3651" t="s">
        <v>38785</v>
      </c>
      <c r="D3651" s="6" t="s">
        <v>38786</v>
      </c>
      <c r="E3651" s="5">
        <v>38499</v>
      </c>
      <c r="F3651">
        <v>1</v>
      </c>
      <c r="G3651">
        <v>0</v>
      </c>
      <c r="H3651" s="9">
        <v>196373958.162139</v>
      </c>
      <c r="I3651" s="9">
        <v>101838600.823045</v>
      </c>
      <c r="J3651" s="9">
        <v>94535357.339094594</v>
      </c>
      <c r="K3651" s="10">
        <v>0.92828609756097502</v>
      </c>
      <c r="L3651">
        <v>59124113.5769547</v>
      </c>
      <c r="M3651">
        <v>3654</v>
      </c>
      <c r="N3651">
        <v>3634</v>
      </c>
      <c r="O3651" s="9">
        <v>158119460</v>
      </c>
      <c r="P3651" s="9">
        <v>82000000</v>
      </c>
      <c r="Q3651" s="9">
        <v>76119460</v>
      </c>
      <c r="R3651">
        <v>47606480</v>
      </c>
      <c r="S3651" t="s">
        <v>1022</v>
      </c>
      <c r="T3651" t="s">
        <v>887</v>
      </c>
      <c r="U3651" s="2">
        <v>138244</v>
      </c>
      <c r="V3651">
        <v>6.4</v>
      </c>
      <c r="W3651">
        <v>48</v>
      </c>
      <c r="X3651">
        <v>31</v>
      </c>
      <c r="Y3651" t="s">
        <v>38787</v>
      </c>
      <c r="Z3651">
        <v>113</v>
      </c>
      <c r="AA3651">
        <v>1</v>
      </c>
      <c r="AB3651">
        <v>1</v>
      </c>
      <c r="AC3651" t="s">
        <v>38788</v>
      </c>
      <c r="AD3651" t="s">
        <v>38789</v>
      </c>
      <c r="AE3651" t="s">
        <v>21752</v>
      </c>
      <c r="AF3651" t="s">
        <v>38790</v>
      </c>
      <c r="AG3651" t="s">
        <v>38791</v>
      </c>
      <c r="AH3651" t="s">
        <v>38792</v>
      </c>
      <c r="AI3651" t="s">
        <v>38793</v>
      </c>
      <c r="AJ3651" s="4">
        <v>38202</v>
      </c>
      <c r="AK3651" t="s">
        <v>151</v>
      </c>
      <c r="AL3651" t="s">
        <v>152</v>
      </c>
      <c r="AM3651" t="s">
        <v>38794</v>
      </c>
      <c r="AN3651" t="s">
        <v>38786</v>
      </c>
      <c r="AO3651">
        <v>12455</v>
      </c>
      <c r="AP3651" s="1">
        <v>42229.152881944443</v>
      </c>
      <c r="AQ3651">
        <v>2005</v>
      </c>
      <c r="AR3651">
        <v>6403</v>
      </c>
      <c r="AS3651">
        <v>1</v>
      </c>
      <c r="AT3651" t="s">
        <v>38795</v>
      </c>
      <c r="AU3651">
        <v>2005</v>
      </c>
      <c r="AV3651" s="3">
        <v>38499</v>
      </c>
      <c r="AW3651">
        <v>157900000</v>
      </c>
      <c r="AX3651" t="s">
        <v>38796</v>
      </c>
      <c r="AY3651" t="s">
        <v>38795</v>
      </c>
      <c r="AZ3651" t="s">
        <v>25781</v>
      </c>
      <c r="BA3651">
        <v>158119460</v>
      </c>
      <c r="BB3651" t="s">
        <v>38797</v>
      </c>
      <c r="BC3651" s="3">
        <v>38499</v>
      </c>
      <c r="BD3651" s="3">
        <v>38499</v>
      </c>
      <c r="BE3651" t="s">
        <v>38795</v>
      </c>
      <c r="BF3651" t="s">
        <v>297</v>
      </c>
      <c r="BG3651">
        <v>82000000</v>
      </c>
      <c r="BH3651">
        <v>158119460</v>
      </c>
      <c r="BI3651">
        <v>2005</v>
      </c>
      <c r="BJ3651" t="b">
        <v>0</v>
      </c>
      <c r="BK3651" t="s">
        <v>38798</v>
      </c>
      <c r="BL3651">
        <v>0.80519566586036595</v>
      </c>
    </row>
    <row r="3652" spans="2:64" x14ac:dyDescent="0.25">
      <c r="B3652">
        <v>398375</v>
      </c>
      <c r="C3652" t="s">
        <v>38812</v>
      </c>
      <c r="D3652" s="6" t="s">
        <v>38813</v>
      </c>
      <c r="E3652" s="5">
        <v>38711</v>
      </c>
      <c r="F3652">
        <v>3</v>
      </c>
      <c r="G3652">
        <v>0</v>
      </c>
      <c r="H3652" s="9">
        <v>52747175.165040597</v>
      </c>
      <c r="I3652" s="9">
        <v>85875203.252032503</v>
      </c>
      <c r="J3652" s="9">
        <v>-33128028.086991802</v>
      </c>
      <c r="K3652" s="10">
        <v>-0.38576942857142799</v>
      </c>
      <c r="L3652">
        <v>4260827.02215447</v>
      </c>
      <c r="M3652">
        <v>2815</v>
      </c>
      <c r="N3652">
        <v>2815</v>
      </c>
      <c r="O3652" s="9">
        <v>42996140</v>
      </c>
      <c r="P3652" s="9">
        <v>70000000</v>
      </c>
      <c r="Q3652" s="9">
        <v>-27003860</v>
      </c>
      <c r="R3652">
        <v>3473155</v>
      </c>
      <c r="S3652" t="s">
        <v>1022</v>
      </c>
      <c r="T3652" t="s">
        <v>1326</v>
      </c>
      <c r="U3652" s="2">
        <v>43362</v>
      </c>
      <c r="V3652">
        <v>5.5</v>
      </c>
      <c r="W3652">
        <v>35</v>
      </c>
      <c r="X3652">
        <v>20</v>
      </c>
      <c r="Y3652" t="s">
        <v>1121</v>
      </c>
      <c r="Z3652">
        <v>97</v>
      </c>
      <c r="AA3652">
        <v>1</v>
      </c>
      <c r="AB3652">
        <v>1</v>
      </c>
      <c r="AC3652" t="s">
        <v>38814</v>
      </c>
      <c r="AE3652" t="s">
        <v>15288</v>
      </c>
      <c r="AF3652" t="s">
        <v>26588</v>
      </c>
      <c r="AG3652" t="s">
        <v>38815</v>
      </c>
      <c r="AH3652" t="s">
        <v>38816</v>
      </c>
      <c r="AI3652" t="s">
        <v>38817</v>
      </c>
      <c r="AJ3652" s="4">
        <v>38846</v>
      </c>
      <c r="AK3652" t="s">
        <v>1885</v>
      </c>
      <c r="AL3652" t="s">
        <v>38818</v>
      </c>
      <c r="AM3652" t="s">
        <v>27366</v>
      </c>
      <c r="AN3652" t="s">
        <v>38813</v>
      </c>
      <c r="AO3652">
        <v>7372</v>
      </c>
      <c r="AP3652" s="1">
        <v>41436.077592592592</v>
      </c>
      <c r="AQ3652">
        <v>2005</v>
      </c>
      <c r="AR3652">
        <v>4229</v>
      </c>
      <c r="AS3652">
        <v>1</v>
      </c>
      <c r="AT3652" t="s">
        <v>38813</v>
      </c>
      <c r="AU3652">
        <v>2005</v>
      </c>
      <c r="AV3652" s="3">
        <v>38711</v>
      </c>
      <c r="AW3652">
        <v>42900000</v>
      </c>
      <c r="AX3652" t="s">
        <v>38819</v>
      </c>
      <c r="AY3652" t="s">
        <v>38820</v>
      </c>
      <c r="AZ3652" t="s">
        <v>26203</v>
      </c>
      <c r="BA3652">
        <v>43000262</v>
      </c>
      <c r="BB3652" t="s">
        <v>38821</v>
      </c>
      <c r="BC3652" s="3">
        <v>38711</v>
      </c>
      <c r="BD3652" s="3">
        <v>38711</v>
      </c>
      <c r="BE3652" t="s">
        <v>38820</v>
      </c>
      <c r="BF3652" t="s">
        <v>297</v>
      </c>
      <c r="BG3652">
        <v>70000000</v>
      </c>
      <c r="BH3652">
        <v>42996140</v>
      </c>
      <c r="BI3652">
        <v>2005</v>
      </c>
      <c r="BJ3652" t="b">
        <v>0</v>
      </c>
      <c r="BK3652" t="s">
        <v>38822</v>
      </c>
      <c r="BL3652">
        <v>0.81513635309320998</v>
      </c>
    </row>
    <row r="3653" spans="2:64" x14ac:dyDescent="0.25">
      <c r="B3653">
        <v>398712</v>
      </c>
      <c r="C3653" t="s">
        <v>38823</v>
      </c>
      <c r="D3653" s="6" t="s">
        <v>11904</v>
      </c>
      <c r="E3653" s="5">
        <v>38371</v>
      </c>
      <c r="F3653">
        <v>3</v>
      </c>
      <c r="H3653" s="9">
        <v>25372382.599056099</v>
      </c>
      <c r="I3653" s="9">
        <v>37980912.4278972</v>
      </c>
      <c r="J3653" s="9">
        <v>-12608529.8288411</v>
      </c>
      <c r="K3653" s="10">
        <v>-0.33197016666666601</v>
      </c>
      <c r="L3653">
        <v>8232646.3595595099</v>
      </c>
      <c r="M3653">
        <v>2297</v>
      </c>
      <c r="N3653">
        <v>2297</v>
      </c>
      <c r="O3653" s="9">
        <v>20040895</v>
      </c>
      <c r="P3653" s="9">
        <v>30000000</v>
      </c>
      <c r="Q3653" s="9">
        <v>-9959105</v>
      </c>
      <c r="R3653">
        <v>6502724</v>
      </c>
      <c r="S3653" t="s">
        <v>5439</v>
      </c>
      <c r="T3653" t="s">
        <v>31079</v>
      </c>
      <c r="U3653" s="2">
        <v>67784</v>
      </c>
      <c r="V3653">
        <v>6.3</v>
      </c>
      <c r="W3653">
        <v>54</v>
      </c>
      <c r="X3653">
        <v>60</v>
      </c>
      <c r="Y3653" t="s">
        <v>1315</v>
      </c>
      <c r="Z3653">
        <v>109</v>
      </c>
      <c r="AA3653">
        <v>1</v>
      </c>
      <c r="AB3653">
        <v>1</v>
      </c>
      <c r="AC3653" t="s">
        <v>38824</v>
      </c>
      <c r="AD3653" t="s">
        <v>611</v>
      </c>
      <c r="AE3653" t="s">
        <v>38825</v>
      </c>
      <c r="AF3653" t="s">
        <v>38826</v>
      </c>
      <c r="AG3653" t="s">
        <v>38827</v>
      </c>
      <c r="AH3653" t="s">
        <v>38828</v>
      </c>
      <c r="AI3653" t="s">
        <v>38829</v>
      </c>
      <c r="AJ3653" s="4">
        <v>38482</v>
      </c>
      <c r="AK3653" t="s">
        <v>38830</v>
      </c>
      <c r="AL3653" t="s">
        <v>8779</v>
      </c>
      <c r="AM3653" t="s">
        <v>38831</v>
      </c>
      <c r="AN3653" t="s">
        <v>11904</v>
      </c>
      <c r="AO3653">
        <v>1</v>
      </c>
      <c r="AP3653" s="1">
        <v>39775.007743055554</v>
      </c>
      <c r="AQ3653">
        <v>2005</v>
      </c>
      <c r="AR3653">
        <v>218</v>
      </c>
      <c r="AS3653">
        <v>1</v>
      </c>
      <c r="AT3653" t="s">
        <v>11904</v>
      </c>
      <c r="AU3653">
        <v>2005</v>
      </c>
      <c r="AV3653" s="3">
        <v>38371</v>
      </c>
      <c r="AW3653">
        <v>19976073</v>
      </c>
      <c r="AX3653" t="s">
        <v>38832</v>
      </c>
      <c r="AY3653" t="s">
        <v>11904</v>
      </c>
      <c r="AZ3653" t="s">
        <v>35599</v>
      </c>
      <c r="BA3653">
        <v>20040895</v>
      </c>
      <c r="BB3653" t="s">
        <v>38833</v>
      </c>
      <c r="BC3653" s="3">
        <v>38371</v>
      </c>
      <c r="BD3653" s="3">
        <v>38371</v>
      </c>
      <c r="BE3653" t="s">
        <v>38834</v>
      </c>
      <c r="BF3653" t="s">
        <v>897</v>
      </c>
      <c r="BG3653">
        <v>30000000</v>
      </c>
      <c r="BH3653">
        <v>20040895</v>
      </c>
      <c r="BI3653">
        <v>2005</v>
      </c>
      <c r="BJ3653" t="b">
        <v>0</v>
      </c>
      <c r="BK3653" t="s">
        <v>38835</v>
      </c>
      <c r="BL3653">
        <v>0.78987043970973103</v>
      </c>
    </row>
    <row r="3654" spans="2:64" x14ac:dyDescent="0.25">
      <c r="B3654">
        <v>399146</v>
      </c>
      <c r="C3654" t="s">
        <v>38859</v>
      </c>
      <c r="D3654" s="6" t="s">
        <v>38860</v>
      </c>
      <c r="E3654" s="5">
        <v>38618</v>
      </c>
      <c r="F3654">
        <v>3</v>
      </c>
      <c r="G3654">
        <v>0</v>
      </c>
      <c r="H3654" s="9">
        <v>38247518.993078403</v>
      </c>
      <c r="I3654" s="9">
        <v>38862293.762575403</v>
      </c>
      <c r="J3654" s="9">
        <v>-614774.76949698396</v>
      </c>
      <c r="K3654" s="10">
        <v>-1.5819312499999998E-2</v>
      </c>
      <c r="L3654">
        <v>626644.77134808805</v>
      </c>
      <c r="M3654">
        <v>1348</v>
      </c>
      <c r="N3654">
        <v>14</v>
      </c>
      <c r="O3654" s="9">
        <v>31493782</v>
      </c>
      <c r="P3654" s="9">
        <v>32000000</v>
      </c>
      <c r="Q3654" s="9">
        <v>-506218</v>
      </c>
      <c r="R3654">
        <v>515992</v>
      </c>
      <c r="S3654" t="s">
        <v>5439</v>
      </c>
      <c r="T3654" t="s">
        <v>2468</v>
      </c>
      <c r="U3654" s="2">
        <v>197121</v>
      </c>
      <c r="V3654">
        <v>7.5</v>
      </c>
      <c r="W3654">
        <v>81</v>
      </c>
      <c r="X3654">
        <v>87</v>
      </c>
      <c r="Y3654" t="s">
        <v>4604</v>
      </c>
      <c r="Z3654">
        <v>96</v>
      </c>
      <c r="AA3654">
        <v>1</v>
      </c>
      <c r="AB3654">
        <v>1</v>
      </c>
      <c r="AC3654" t="s">
        <v>38861</v>
      </c>
      <c r="AD3654" t="s">
        <v>38862</v>
      </c>
      <c r="AE3654" t="s">
        <v>14402</v>
      </c>
      <c r="AF3654" t="s">
        <v>38863</v>
      </c>
      <c r="AG3654" t="s">
        <v>38864</v>
      </c>
      <c r="AH3654" t="s">
        <v>38865</v>
      </c>
      <c r="AI3654" t="s">
        <v>38866</v>
      </c>
      <c r="AJ3654" s="4">
        <v>38790</v>
      </c>
      <c r="AK3654" t="s">
        <v>151</v>
      </c>
      <c r="AL3654" t="s">
        <v>27954</v>
      </c>
      <c r="AM3654" t="s">
        <v>38867</v>
      </c>
      <c r="AN3654" t="s">
        <v>38860</v>
      </c>
      <c r="AO3654">
        <v>10956</v>
      </c>
      <c r="AP3654" s="1">
        <v>41915.120532407411</v>
      </c>
      <c r="AQ3654">
        <v>2005</v>
      </c>
      <c r="AR3654">
        <v>5800</v>
      </c>
      <c r="AS3654">
        <v>1</v>
      </c>
      <c r="AT3654" t="s">
        <v>38860</v>
      </c>
      <c r="AU3654">
        <v>2005</v>
      </c>
      <c r="AV3654" s="3">
        <v>38625</v>
      </c>
      <c r="AW3654">
        <v>31500000</v>
      </c>
      <c r="AX3654" t="s">
        <v>38868</v>
      </c>
      <c r="AY3654" t="s">
        <v>38860</v>
      </c>
      <c r="AZ3654" t="s">
        <v>2481</v>
      </c>
      <c r="BA3654">
        <v>31504633</v>
      </c>
      <c r="BB3654" t="s">
        <v>38869</v>
      </c>
      <c r="BC3654" s="3">
        <v>38618</v>
      </c>
      <c r="BD3654" s="3">
        <v>38618</v>
      </c>
      <c r="BE3654" t="s">
        <v>38860</v>
      </c>
      <c r="BF3654" t="s">
        <v>317</v>
      </c>
      <c r="BG3654">
        <v>32000000</v>
      </c>
      <c r="BH3654">
        <v>31493782</v>
      </c>
      <c r="BI3654">
        <v>2005</v>
      </c>
      <c r="BJ3654" t="b">
        <v>0</v>
      </c>
      <c r="BK3654" t="s">
        <v>38870</v>
      </c>
      <c r="BL3654">
        <v>0.82342025912058003</v>
      </c>
    </row>
    <row r="3655" spans="2:64" x14ac:dyDescent="0.25">
      <c r="B3655">
        <v>399201</v>
      </c>
      <c r="C3655" t="s">
        <v>38871</v>
      </c>
      <c r="D3655" s="6" t="s">
        <v>38872</v>
      </c>
      <c r="E3655" s="5">
        <v>38555</v>
      </c>
      <c r="F3655">
        <v>3</v>
      </c>
      <c r="G3655">
        <v>0</v>
      </c>
      <c r="H3655" s="9">
        <v>44257071.665383801</v>
      </c>
      <c r="I3655" s="9">
        <v>148269396.110542</v>
      </c>
      <c r="J3655" s="9">
        <v>-104012324.445158</v>
      </c>
      <c r="K3655" s="10">
        <v>-0.70150905833333299</v>
      </c>
      <c r="L3655">
        <v>15332377.626612</v>
      </c>
      <c r="M3655">
        <v>3138</v>
      </c>
      <c r="N3655">
        <v>3122</v>
      </c>
      <c r="O3655" s="9">
        <v>35818913</v>
      </c>
      <c r="P3655" s="9">
        <v>120000000</v>
      </c>
      <c r="Q3655" s="9">
        <v>-84181087</v>
      </c>
      <c r="R3655">
        <v>12409070</v>
      </c>
      <c r="S3655" t="s">
        <v>1022</v>
      </c>
      <c r="T3655" t="s">
        <v>28318</v>
      </c>
      <c r="U3655" s="2">
        <v>274151</v>
      </c>
      <c r="V3655">
        <v>6.9</v>
      </c>
      <c r="W3655">
        <v>50</v>
      </c>
      <c r="X3655">
        <v>40</v>
      </c>
      <c r="Y3655" t="s">
        <v>2200</v>
      </c>
      <c r="Z3655">
        <v>136</v>
      </c>
      <c r="AA3655">
        <v>1</v>
      </c>
      <c r="AB3655">
        <v>1</v>
      </c>
      <c r="AC3655" t="s">
        <v>38873</v>
      </c>
      <c r="AD3655" t="s">
        <v>11276</v>
      </c>
      <c r="AE3655" t="s">
        <v>23894</v>
      </c>
      <c r="AF3655" t="s">
        <v>38874</v>
      </c>
      <c r="AG3655" t="s">
        <v>38875</v>
      </c>
      <c r="AH3655" t="s">
        <v>38876</v>
      </c>
      <c r="AI3655" t="s">
        <v>38877</v>
      </c>
      <c r="AJ3655" s="4">
        <v>38699</v>
      </c>
      <c r="AK3655" t="s">
        <v>151</v>
      </c>
      <c r="AL3655" t="s">
        <v>152</v>
      </c>
      <c r="AM3655" t="s">
        <v>38878</v>
      </c>
      <c r="AN3655" t="s">
        <v>38872</v>
      </c>
      <c r="AO3655">
        <v>213</v>
      </c>
      <c r="AP3655" s="1">
        <v>40083.138101851851</v>
      </c>
      <c r="AQ3655">
        <v>2005</v>
      </c>
      <c r="AR3655">
        <v>517</v>
      </c>
      <c r="AS3655">
        <v>1</v>
      </c>
      <c r="AT3655" t="s">
        <v>38879</v>
      </c>
      <c r="AU3655">
        <v>2005</v>
      </c>
      <c r="AV3655" s="3">
        <v>38555</v>
      </c>
      <c r="AW3655">
        <v>35800000</v>
      </c>
      <c r="AX3655" t="s">
        <v>38880</v>
      </c>
      <c r="AY3655" t="s">
        <v>38879</v>
      </c>
      <c r="AZ3655" t="s">
        <v>25506</v>
      </c>
      <c r="BA3655">
        <v>35818913</v>
      </c>
      <c r="BB3655" t="s">
        <v>38881</v>
      </c>
      <c r="BC3655" s="3">
        <v>38555</v>
      </c>
      <c r="BD3655" s="3">
        <v>38555</v>
      </c>
      <c r="BE3655" t="s">
        <v>38879</v>
      </c>
      <c r="BF3655" t="s">
        <v>897</v>
      </c>
      <c r="BG3655">
        <v>120000000</v>
      </c>
      <c r="BH3655">
        <v>35818913</v>
      </c>
      <c r="BI3655">
        <v>2005</v>
      </c>
      <c r="BJ3655" t="b">
        <v>0</v>
      </c>
      <c r="BK3655" t="s">
        <v>38882</v>
      </c>
      <c r="BL3655">
        <v>0.80933761887405098</v>
      </c>
    </row>
    <row r="3656" spans="2:64" x14ac:dyDescent="0.25">
      <c r="B3656">
        <v>399295</v>
      </c>
      <c r="C3656" t="s">
        <v>38883</v>
      </c>
      <c r="D3656" s="6" t="s">
        <v>38884</v>
      </c>
      <c r="E3656" s="5">
        <v>38611</v>
      </c>
      <c r="F3656">
        <v>2</v>
      </c>
      <c r="G3656">
        <v>0</v>
      </c>
      <c r="H3656" s="9">
        <v>29328440.407565299</v>
      </c>
      <c r="I3656" s="9">
        <v>51006760.563380197</v>
      </c>
      <c r="J3656" s="9">
        <v>-21678320.1558148</v>
      </c>
      <c r="K3656" s="10">
        <v>-0.425008761904761</v>
      </c>
      <c r="L3656">
        <v>11403829.2062776</v>
      </c>
      <c r="M3656">
        <v>2814</v>
      </c>
      <c r="N3656">
        <v>2814</v>
      </c>
      <c r="O3656" s="9">
        <v>24149632</v>
      </c>
      <c r="P3656" s="9">
        <v>42000000</v>
      </c>
      <c r="Q3656" s="9">
        <v>-17850368</v>
      </c>
      <c r="R3656">
        <v>9390144</v>
      </c>
      <c r="S3656" t="s">
        <v>5439</v>
      </c>
      <c r="T3656" t="s">
        <v>24305</v>
      </c>
      <c r="U3656" s="2">
        <v>260155</v>
      </c>
      <c r="V3656">
        <v>7.6</v>
      </c>
      <c r="W3656">
        <v>62</v>
      </c>
      <c r="X3656">
        <v>61</v>
      </c>
      <c r="Y3656" t="s">
        <v>4604</v>
      </c>
      <c r="Z3656">
        <v>122</v>
      </c>
      <c r="AA3656">
        <v>1</v>
      </c>
      <c r="AB3656">
        <v>1</v>
      </c>
      <c r="AC3656" t="s">
        <v>38885</v>
      </c>
      <c r="AD3656" t="s">
        <v>1779</v>
      </c>
      <c r="AE3656" t="s">
        <v>24630</v>
      </c>
      <c r="AF3656" t="s">
        <v>24630</v>
      </c>
      <c r="AG3656" t="s">
        <v>38886</v>
      </c>
      <c r="AH3656" t="s">
        <v>38887</v>
      </c>
      <c r="AI3656" t="s">
        <v>38888</v>
      </c>
      <c r="AJ3656" s="4">
        <v>38734</v>
      </c>
      <c r="AK3656" t="s">
        <v>38889</v>
      </c>
      <c r="AL3656" t="s">
        <v>30939</v>
      </c>
      <c r="AM3656" t="s">
        <v>38890</v>
      </c>
      <c r="AN3656" t="s">
        <v>38884</v>
      </c>
      <c r="AO3656">
        <v>2785</v>
      </c>
      <c r="AP3656" s="1">
        <v>40600.704328703701</v>
      </c>
      <c r="AQ3656">
        <v>2005</v>
      </c>
      <c r="AR3656">
        <v>2072</v>
      </c>
      <c r="AS3656">
        <v>1</v>
      </c>
      <c r="AT3656" t="s">
        <v>38884</v>
      </c>
      <c r="AU3656">
        <v>2005</v>
      </c>
      <c r="AV3656" s="3">
        <v>38611</v>
      </c>
      <c r="AW3656">
        <v>24033036</v>
      </c>
      <c r="AX3656" t="s">
        <v>38891</v>
      </c>
      <c r="AY3656" t="s">
        <v>38884</v>
      </c>
      <c r="AZ3656" t="s">
        <v>27229</v>
      </c>
      <c r="BA3656">
        <v>24149632</v>
      </c>
      <c r="BB3656" t="s">
        <v>38892</v>
      </c>
      <c r="BC3656" s="3">
        <v>38611</v>
      </c>
      <c r="BD3656" s="3">
        <v>38611</v>
      </c>
      <c r="BE3656" t="s">
        <v>38884</v>
      </c>
      <c r="BF3656" t="s">
        <v>897</v>
      </c>
      <c r="BG3656">
        <v>42000000</v>
      </c>
      <c r="BH3656">
        <v>24149632</v>
      </c>
      <c r="BI3656">
        <v>2005</v>
      </c>
      <c r="BJ3656" t="b">
        <v>0</v>
      </c>
      <c r="BK3656" t="s">
        <v>38893</v>
      </c>
      <c r="BL3656">
        <v>0.82342025912058003</v>
      </c>
    </row>
    <row r="3657" spans="2:64" x14ac:dyDescent="0.25">
      <c r="B3657">
        <v>400497</v>
      </c>
      <c r="C3657" t="s">
        <v>38904</v>
      </c>
      <c r="D3657" s="6" t="s">
        <v>38905</v>
      </c>
      <c r="E3657" s="5">
        <v>38525</v>
      </c>
      <c r="F3657">
        <v>3</v>
      </c>
      <c r="H3657" s="9">
        <v>81938771.088041097</v>
      </c>
      <c r="I3657" s="9">
        <v>62064781.4910025</v>
      </c>
      <c r="J3657" s="9">
        <v>19873989.5970385</v>
      </c>
      <c r="K3657" s="10">
        <v>0.32021364000000002</v>
      </c>
      <c r="L3657">
        <v>15775900.4857172</v>
      </c>
      <c r="M3657">
        <v>3521</v>
      </c>
      <c r="N3657">
        <v>3521</v>
      </c>
      <c r="O3657" s="9">
        <v>66010682</v>
      </c>
      <c r="P3657" s="9">
        <v>50000000</v>
      </c>
      <c r="Q3657" s="9">
        <v>16010682</v>
      </c>
      <c r="R3657">
        <v>12709221</v>
      </c>
      <c r="S3657" t="s">
        <v>1380</v>
      </c>
      <c r="T3657" t="s">
        <v>7466</v>
      </c>
      <c r="U3657" s="2">
        <v>38540</v>
      </c>
      <c r="V3657">
        <v>4.8</v>
      </c>
      <c r="W3657">
        <v>47</v>
      </c>
      <c r="X3657">
        <v>41</v>
      </c>
      <c r="Y3657" t="s">
        <v>682</v>
      </c>
      <c r="Z3657">
        <v>101</v>
      </c>
      <c r="AA3657">
        <v>1</v>
      </c>
      <c r="AB3657">
        <v>1</v>
      </c>
      <c r="AC3657" t="s">
        <v>38906</v>
      </c>
      <c r="AD3657" t="s">
        <v>13508</v>
      </c>
      <c r="AE3657" t="s">
        <v>36832</v>
      </c>
      <c r="AF3657" t="s">
        <v>38907</v>
      </c>
      <c r="AG3657" t="s">
        <v>38908</v>
      </c>
      <c r="AH3657" t="s">
        <v>38909</v>
      </c>
      <c r="AI3657" t="s">
        <v>38910</v>
      </c>
      <c r="AJ3657" s="4">
        <v>38650</v>
      </c>
      <c r="AK3657" t="s">
        <v>151</v>
      </c>
      <c r="AL3657" t="s">
        <v>152</v>
      </c>
      <c r="AM3657" t="s">
        <v>38911</v>
      </c>
      <c r="AN3657" t="s">
        <v>38905</v>
      </c>
      <c r="AO3657">
        <v>1</v>
      </c>
      <c r="AP3657" s="1">
        <v>39957.382673611108</v>
      </c>
      <c r="AQ3657">
        <v>2005</v>
      </c>
      <c r="AR3657">
        <v>328</v>
      </c>
      <c r="AS3657">
        <v>1</v>
      </c>
      <c r="AT3657" t="s">
        <v>38905</v>
      </c>
      <c r="AU3657">
        <v>2005</v>
      </c>
      <c r="AV3657" s="3">
        <v>38525</v>
      </c>
      <c r="AW3657">
        <v>65942664</v>
      </c>
      <c r="AX3657" t="s">
        <v>38912</v>
      </c>
      <c r="AY3657" t="s">
        <v>38913</v>
      </c>
      <c r="AZ3657" t="s">
        <v>26138</v>
      </c>
      <c r="BA3657">
        <v>66023816</v>
      </c>
      <c r="BB3657" t="s">
        <v>38914</v>
      </c>
      <c r="BC3657" s="3">
        <v>38525</v>
      </c>
      <c r="BD3657" s="3">
        <v>38525</v>
      </c>
      <c r="BE3657" t="s">
        <v>38913</v>
      </c>
      <c r="BF3657" t="s">
        <v>297</v>
      </c>
      <c r="BG3657">
        <v>50000000</v>
      </c>
      <c r="BH3657">
        <v>66010682</v>
      </c>
      <c r="BI3657">
        <v>2005</v>
      </c>
      <c r="BJ3657" t="b">
        <v>0</v>
      </c>
      <c r="BK3657" t="s">
        <v>38915</v>
      </c>
      <c r="BL3657">
        <v>0.80560986116173405</v>
      </c>
    </row>
    <row r="3658" spans="2:64" x14ac:dyDescent="0.25">
      <c r="B3658">
        <v>401233</v>
      </c>
      <c r="C3658" t="s">
        <v>38941</v>
      </c>
      <c r="D3658" s="6" t="s">
        <v>17193</v>
      </c>
      <c r="E3658" s="5">
        <v>38366</v>
      </c>
      <c r="F3658">
        <v>3</v>
      </c>
      <c r="G3658">
        <v>0</v>
      </c>
      <c r="H3658" s="9">
        <v>163488.837545883</v>
      </c>
      <c r="O3658" s="9">
        <v>129135</v>
      </c>
      <c r="S3658" t="s">
        <v>5439</v>
      </c>
      <c r="T3658" t="s">
        <v>38942</v>
      </c>
      <c r="U3658" s="2">
        <v>16295</v>
      </c>
      <c r="V3658">
        <v>7</v>
      </c>
      <c r="W3658">
        <v>40</v>
      </c>
      <c r="X3658">
        <v>25</v>
      </c>
      <c r="Y3658" t="s">
        <v>17166</v>
      </c>
      <c r="Z3658">
        <v>101</v>
      </c>
      <c r="AA3658">
        <v>0</v>
      </c>
      <c r="AB3658">
        <v>0</v>
      </c>
      <c r="AC3658" t="s">
        <v>38943</v>
      </c>
      <c r="AE3658" t="s">
        <v>38944</v>
      </c>
      <c r="AF3658" t="s">
        <v>38945</v>
      </c>
      <c r="AG3658" t="s">
        <v>38946</v>
      </c>
      <c r="AH3658" t="s">
        <v>38947</v>
      </c>
      <c r="AI3658" t="s">
        <v>38948</v>
      </c>
      <c r="AJ3658" s="4">
        <v>38482</v>
      </c>
      <c r="AK3658" t="s">
        <v>1718</v>
      </c>
      <c r="AL3658" t="s">
        <v>1719</v>
      </c>
      <c r="AM3658" t="s">
        <v>38949</v>
      </c>
      <c r="AN3658" t="s">
        <v>17193</v>
      </c>
      <c r="AO3658">
        <v>2240</v>
      </c>
      <c r="AP3658" s="1">
        <v>40500.817858796298</v>
      </c>
      <c r="AQ3658">
        <v>2004</v>
      </c>
      <c r="AR3658">
        <v>1763</v>
      </c>
      <c r="AS3658">
        <v>1</v>
      </c>
      <c r="AT3658" t="s">
        <v>17193</v>
      </c>
      <c r="AU3658">
        <v>2004</v>
      </c>
      <c r="AV3658" s="3">
        <v>38094</v>
      </c>
      <c r="AX3658" t="s">
        <v>38950</v>
      </c>
      <c r="BD3658" s="3">
        <v>38366</v>
      </c>
      <c r="BE3658" t="s">
        <v>38951</v>
      </c>
      <c r="BF3658" t="s">
        <v>897</v>
      </c>
      <c r="BH3658">
        <v>129135</v>
      </c>
      <c r="BI3658">
        <v>2005</v>
      </c>
      <c r="BJ3658" t="b">
        <v>0</v>
      </c>
      <c r="BK3658" t="s">
        <v>38952</v>
      </c>
      <c r="BL3658">
        <v>0.78987043970973103</v>
      </c>
    </row>
    <row r="3659" spans="2:64" x14ac:dyDescent="0.25">
      <c r="B3659">
        <v>401792</v>
      </c>
      <c r="C3659" t="s">
        <v>38992</v>
      </c>
      <c r="D3659" s="6" t="s">
        <v>38993</v>
      </c>
      <c r="E3659" s="5">
        <v>38443</v>
      </c>
      <c r="F3659">
        <v>3</v>
      </c>
      <c r="G3659">
        <v>0</v>
      </c>
      <c r="H3659" s="9">
        <v>91937479.292086303</v>
      </c>
      <c r="I3659" s="9">
        <v>49626310.380267203</v>
      </c>
      <c r="J3659" s="9">
        <v>42311168.9118191</v>
      </c>
      <c r="K3659" s="10">
        <v>0.85259549999999995</v>
      </c>
      <c r="L3659">
        <v>36128292.656402797</v>
      </c>
      <c r="M3659">
        <v>3230</v>
      </c>
      <c r="N3659">
        <v>3230</v>
      </c>
      <c r="O3659" s="9">
        <v>74103820</v>
      </c>
      <c r="P3659" s="9">
        <v>40000000</v>
      </c>
      <c r="Q3659" s="9">
        <v>34103820</v>
      </c>
      <c r="R3659">
        <v>29120273</v>
      </c>
      <c r="S3659" t="s">
        <v>5439</v>
      </c>
      <c r="T3659" t="s">
        <v>23497</v>
      </c>
      <c r="U3659" s="2">
        <v>687255</v>
      </c>
      <c r="V3659">
        <v>8</v>
      </c>
      <c r="W3659">
        <v>74</v>
      </c>
      <c r="X3659">
        <v>78</v>
      </c>
      <c r="Y3659" t="s">
        <v>1176</v>
      </c>
      <c r="Z3659">
        <v>124</v>
      </c>
      <c r="AA3659">
        <v>1</v>
      </c>
      <c r="AB3659">
        <v>1</v>
      </c>
      <c r="AC3659" t="s">
        <v>38994</v>
      </c>
      <c r="AD3659" t="s">
        <v>38995</v>
      </c>
      <c r="AE3659" t="s">
        <v>38996</v>
      </c>
      <c r="AF3659" t="s">
        <v>38997</v>
      </c>
      <c r="AG3659" t="s">
        <v>38998</v>
      </c>
      <c r="AH3659" t="s">
        <v>38999</v>
      </c>
      <c r="AI3659" t="s">
        <v>39000</v>
      </c>
      <c r="AJ3659" s="4">
        <v>38580</v>
      </c>
      <c r="AK3659" t="s">
        <v>151</v>
      </c>
      <c r="AL3659" t="s">
        <v>152</v>
      </c>
      <c r="AM3659" t="s">
        <v>39001</v>
      </c>
      <c r="AN3659" t="s">
        <v>38993</v>
      </c>
      <c r="AO3659">
        <v>1</v>
      </c>
      <c r="AP3659" s="1">
        <v>39653</v>
      </c>
      <c r="AQ3659">
        <v>2005</v>
      </c>
      <c r="AR3659">
        <v>67</v>
      </c>
      <c r="AS3659">
        <v>1</v>
      </c>
      <c r="AT3659" t="s">
        <v>38993</v>
      </c>
      <c r="AU3659">
        <v>2005</v>
      </c>
      <c r="AV3659" s="3">
        <v>38443</v>
      </c>
      <c r="AX3659" t="s">
        <v>39002</v>
      </c>
      <c r="AY3659" t="s">
        <v>38993</v>
      </c>
      <c r="AZ3659" t="s">
        <v>26830</v>
      </c>
      <c r="BA3659">
        <v>74103820</v>
      </c>
      <c r="BB3659" t="s">
        <v>39003</v>
      </c>
      <c r="BC3659" s="3">
        <v>38443</v>
      </c>
      <c r="BD3659" s="3">
        <v>38443</v>
      </c>
      <c r="BE3659" t="s">
        <v>38993</v>
      </c>
      <c r="BF3659" t="s">
        <v>897</v>
      </c>
      <c r="BG3659">
        <v>40000000</v>
      </c>
      <c r="BH3659">
        <v>74103820</v>
      </c>
      <c r="BI3659">
        <v>2005</v>
      </c>
      <c r="BJ3659" t="b">
        <v>0</v>
      </c>
      <c r="BK3659" t="s">
        <v>39004</v>
      </c>
      <c r="BL3659">
        <v>0.80602405646310304</v>
      </c>
    </row>
    <row r="3660" spans="2:64" x14ac:dyDescent="0.25">
      <c r="B3660">
        <v>402022</v>
      </c>
      <c r="C3660" t="s">
        <v>39017</v>
      </c>
      <c r="D3660" s="6" t="s">
        <v>39018</v>
      </c>
      <c r="E3660" s="5">
        <v>38688</v>
      </c>
      <c r="F3660">
        <v>3</v>
      </c>
      <c r="G3660">
        <v>0</v>
      </c>
      <c r="H3660" s="9">
        <v>31722284.133048698</v>
      </c>
      <c r="I3660" s="9">
        <v>67473373.983739793</v>
      </c>
      <c r="J3660" s="9">
        <v>-35751089.850690998</v>
      </c>
      <c r="K3660" s="10">
        <v>-0.52985478181818102</v>
      </c>
      <c r="L3660">
        <v>15532508.091382099</v>
      </c>
      <c r="M3660">
        <v>2608</v>
      </c>
      <c r="N3660">
        <v>2608</v>
      </c>
      <c r="O3660" s="9">
        <v>25857987</v>
      </c>
      <c r="P3660" s="9">
        <v>55000000</v>
      </c>
      <c r="Q3660" s="9">
        <v>-29142013</v>
      </c>
      <c r="R3660">
        <v>12661112</v>
      </c>
      <c r="S3660" t="s">
        <v>1022</v>
      </c>
      <c r="T3660" t="s">
        <v>887</v>
      </c>
      <c r="U3660" s="2">
        <v>113785</v>
      </c>
      <c r="V3660">
        <v>5.5</v>
      </c>
      <c r="W3660">
        <v>36</v>
      </c>
      <c r="X3660">
        <v>10</v>
      </c>
      <c r="Y3660" t="s">
        <v>10375</v>
      </c>
      <c r="Z3660">
        <v>93</v>
      </c>
      <c r="AA3660">
        <v>1</v>
      </c>
      <c r="AB3660">
        <v>1</v>
      </c>
      <c r="AC3660" t="s">
        <v>39019</v>
      </c>
      <c r="AD3660" t="s">
        <v>12405</v>
      </c>
      <c r="AE3660" t="s">
        <v>29493</v>
      </c>
      <c r="AF3660" t="s">
        <v>39020</v>
      </c>
      <c r="AG3660" t="s">
        <v>39021</v>
      </c>
      <c r="AH3660" t="s">
        <v>39022</v>
      </c>
      <c r="AI3660" t="s">
        <v>39023</v>
      </c>
      <c r="AJ3660" s="4">
        <v>38832</v>
      </c>
      <c r="AK3660" t="s">
        <v>151</v>
      </c>
      <c r="AL3660" t="s">
        <v>152</v>
      </c>
      <c r="AM3660" t="s">
        <v>39024</v>
      </c>
      <c r="AN3660" t="s">
        <v>39018</v>
      </c>
      <c r="AO3660">
        <v>1998</v>
      </c>
      <c r="AP3660" s="1">
        <v>40454.3674537037</v>
      </c>
      <c r="AQ3660">
        <v>2005</v>
      </c>
      <c r="AR3660">
        <v>1627</v>
      </c>
      <c r="AS3660">
        <v>1</v>
      </c>
      <c r="AT3660" t="s">
        <v>39025</v>
      </c>
      <c r="AU3660">
        <v>2005</v>
      </c>
      <c r="AV3660" s="3">
        <v>38688</v>
      </c>
      <c r="AW3660">
        <v>25857987</v>
      </c>
      <c r="AX3660" t="s">
        <v>39026</v>
      </c>
      <c r="AY3660" t="s">
        <v>39027</v>
      </c>
      <c r="AZ3660" t="s">
        <v>25781</v>
      </c>
      <c r="BA3660">
        <v>25874337</v>
      </c>
      <c r="BB3660" t="s">
        <v>39028</v>
      </c>
      <c r="BC3660" s="3">
        <v>38688</v>
      </c>
      <c r="BD3660" s="3">
        <v>38688</v>
      </c>
      <c r="BE3660" t="s">
        <v>39027</v>
      </c>
      <c r="BF3660" t="s">
        <v>897</v>
      </c>
      <c r="BG3660">
        <v>55000000</v>
      </c>
      <c r="BH3660">
        <v>25857987</v>
      </c>
      <c r="BI3660">
        <v>2005</v>
      </c>
      <c r="BJ3660" t="b">
        <v>0</v>
      </c>
      <c r="BK3660" t="s">
        <v>39029</v>
      </c>
      <c r="BL3660">
        <v>0.81513635309320998</v>
      </c>
    </row>
    <row r="3661" spans="2:64" x14ac:dyDescent="0.25">
      <c r="B3661">
        <v>402158</v>
      </c>
      <c r="C3661" t="s">
        <v>39030</v>
      </c>
      <c r="D3661" s="6" t="s">
        <v>39031</v>
      </c>
      <c r="E3661" s="5">
        <v>38462</v>
      </c>
      <c r="F3661">
        <v>3</v>
      </c>
      <c r="G3661">
        <v>0</v>
      </c>
      <c r="S3661" t="s">
        <v>5439</v>
      </c>
      <c r="T3661" t="s">
        <v>2835</v>
      </c>
      <c r="U3661" s="2">
        <v>9892</v>
      </c>
      <c r="V3661">
        <v>5.9</v>
      </c>
      <c r="Y3661" t="s">
        <v>1315</v>
      </c>
      <c r="Z3661">
        <v>128</v>
      </c>
      <c r="AA3661">
        <v>0</v>
      </c>
      <c r="AB3661">
        <v>0</v>
      </c>
      <c r="AC3661" t="s">
        <v>39032</v>
      </c>
      <c r="AE3661" t="s">
        <v>31954</v>
      </c>
      <c r="AF3661" t="s">
        <v>39033</v>
      </c>
      <c r="AG3661" t="s">
        <v>39034</v>
      </c>
      <c r="AH3661" t="s">
        <v>39035</v>
      </c>
      <c r="AJ3661" s="4">
        <v>38712</v>
      </c>
      <c r="AK3661" t="s">
        <v>198</v>
      </c>
      <c r="AL3661" t="s">
        <v>70</v>
      </c>
      <c r="AM3661" t="s">
        <v>107</v>
      </c>
      <c r="AN3661" t="s">
        <v>39031</v>
      </c>
      <c r="AO3661">
        <v>4746</v>
      </c>
      <c r="AP3661" s="1">
        <v>40953.948078703703</v>
      </c>
      <c r="AQ3661">
        <v>2005</v>
      </c>
      <c r="AR3661">
        <v>3046</v>
      </c>
      <c r="AS3661">
        <v>1</v>
      </c>
      <c r="AT3661" t="s">
        <v>39036</v>
      </c>
      <c r="AU3661">
        <v>2005</v>
      </c>
      <c r="AV3661" s="3">
        <v>38462</v>
      </c>
      <c r="AX3661" t="s">
        <v>39037</v>
      </c>
      <c r="BL3661">
        <v>0.80602405646310304</v>
      </c>
    </row>
    <row r="3662" spans="2:64" x14ac:dyDescent="0.25">
      <c r="B3662">
        <v>402399</v>
      </c>
      <c r="C3662" t="s">
        <v>39038</v>
      </c>
      <c r="D3662" s="6" t="s">
        <v>39039</v>
      </c>
      <c r="E3662" s="5">
        <v>38711</v>
      </c>
      <c r="F3662">
        <v>3</v>
      </c>
      <c r="G3662">
        <v>1</v>
      </c>
      <c r="H3662" s="9">
        <v>15595051.0019105</v>
      </c>
      <c r="I3662" s="9">
        <v>36803658.536585301</v>
      </c>
      <c r="J3662" s="9">
        <v>-21208607.534674801</v>
      </c>
      <c r="K3662" s="10">
        <v>-0.57626356666666601</v>
      </c>
      <c r="L3662">
        <v>37863.603902438997</v>
      </c>
      <c r="M3662">
        <v>811</v>
      </c>
      <c r="N3662">
        <v>3</v>
      </c>
      <c r="O3662" s="9">
        <v>12712093</v>
      </c>
      <c r="P3662" s="9">
        <v>30000000</v>
      </c>
      <c r="Q3662" s="9">
        <v>-17287907</v>
      </c>
      <c r="R3662">
        <v>30864</v>
      </c>
      <c r="S3662" t="s">
        <v>1022</v>
      </c>
      <c r="T3662" t="s">
        <v>2468</v>
      </c>
      <c r="U3662" s="2">
        <v>74255</v>
      </c>
      <c r="V3662">
        <v>6.7</v>
      </c>
      <c r="W3662">
        <v>69</v>
      </c>
      <c r="X3662">
        <v>62</v>
      </c>
      <c r="Y3662" t="s">
        <v>982</v>
      </c>
      <c r="Z3662">
        <v>135</v>
      </c>
      <c r="AA3662">
        <v>1</v>
      </c>
      <c r="AB3662">
        <v>1</v>
      </c>
      <c r="AC3662" t="s">
        <v>39040</v>
      </c>
      <c r="AD3662" t="s">
        <v>39041</v>
      </c>
      <c r="AE3662" t="s">
        <v>10987</v>
      </c>
      <c r="AF3662" t="s">
        <v>10987</v>
      </c>
      <c r="AG3662" t="s">
        <v>39042</v>
      </c>
      <c r="AH3662" t="s">
        <v>39043</v>
      </c>
      <c r="AI3662" t="s">
        <v>39044</v>
      </c>
      <c r="AJ3662" s="4">
        <v>38846</v>
      </c>
      <c r="AK3662" t="s">
        <v>22828</v>
      </c>
      <c r="AL3662" t="s">
        <v>4956</v>
      </c>
      <c r="AM3662" t="s">
        <v>39045</v>
      </c>
      <c r="AN3662" t="s">
        <v>39039</v>
      </c>
      <c r="AO3662">
        <v>1830</v>
      </c>
      <c r="AP3662" s="1">
        <v>40426.70721064815</v>
      </c>
      <c r="AQ3662">
        <v>2005</v>
      </c>
      <c r="AR3662">
        <v>1532</v>
      </c>
      <c r="AS3662">
        <v>1</v>
      </c>
      <c r="AT3662" t="s">
        <v>39046</v>
      </c>
      <c r="AU3662">
        <v>2005</v>
      </c>
      <c r="AV3662" s="3">
        <v>38737</v>
      </c>
      <c r="AW3662">
        <v>12465566</v>
      </c>
      <c r="AX3662" t="s">
        <v>39047</v>
      </c>
      <c r="AY3662" t="s">
        <v>39046</v>
      </c>
      <c r="AZ3662" t="s">
        <v>2481</v>
      </c>
      <c r="BA3662">
        <v>12712093</v>
      </c>
      <c r="BB3662" t="s">
        <v>39048</v>
      </c>
      <c r="BC3662" s="3">
        <v>38711</v>
      </c>
      <c r="BD3662" s="3">
        <v>38711</v>
      </c>
      <c r="BE3662" t="s">
        <v>39046</v>
      </c>
      <c r="BF3662" t="s">
        <v>3152</v>
      </c>
      <c r="BG3662">
        <v>30000000</v>
      </c>
      <c r="BH3662">
        <v>12712093</v>
      </c>
      <c r="BI3662">
        <v>2005</v>
      </c>
      <c r="BJ3662" t="b">
        <v>0</v>
      </c>
      <c r="BK3662" t="s">
        <v>39049</v>
      </c>
      <c r="BL3662">
        <v>0.81513635309320998</v>
      </c>
    </row>
    <row r="3663" spans="2:64" x14ac:dyDescent="0.25">
      <c r="B3663">
        <v>402894</v>
      </c>
      <c r="C3663" t="s">
        <v>39050</v>
      </c>
      <c r="D3663" s="6" t="s">
        <v>39051</v>
      </c>
      <c r="E3663" s="5">
        <v>38711</v>
      </c>
      <c r="F3663">
        <v>3</v>
      </c>
      <c r="G3663">
        <v>0</v>
      </c>
      <c r="H3663" s="9">
        <v>13868112.932398301</v>
      </c>
      <c r="L3663">
        <v>146326.43918699099</v>
      </c>
      <c r="M3663">
        <v>1011</v>
      </c>
      <c r="N3663">
        <v>37</v>
      </c>
      <c r="O3663" s="9">
        <v>11304403</v>
      </c>
      <c r="R3663">
        <v>119276</v>
      </c>
      <c r="S3663" t="s">
        <v>5439</v>
      </c>
      <c r="T3663" t="s">
        <v>5864</v>
      </c>
      <c r="U3663" s="2">
        <v>46172</v>
      </c>
      <c r="V3663">
        <v>6.5</v>
      </c>
      <c r="W3663">
        <v>57</v>
      </c>
      <c r="X3663">
        <v>44</v>
      </c>
      <c r="Y3663" t="s">
        <v>388</v>
      </c>
      <c r="Z3663">
        <v>112</v>
      </c>
      <c r="AA3663">
        <v>1</v>
      </c>
      <c r="AB3663">
        <v>1</v>
      </c>
      <c r="AC3663" t="s">
        <v>39052</v>
      </c>
      <c r="AD3663" t="s">
        <v>19166</v>
      </c>
      <c r="AE3663" t="s">
        <v>12182</v>
      </c>
      <c r="AF3663" t="s">
        <v>39053</v>
      </c>
      <c r="AG3663" t="s">
        <v>39054</v>
      </c>
      <c r="AH3663" t="s">
        <v>39055</v>
      </c>
      <c r="AI3663" t="s">
        <v>39056</v>
      </c>
      <c r="AJ3663" s="4">
        <v>38832</v>
      </c>
      <c r="AK3663" t="s">
        <v>151</v>
      </c>
      <c r="AL3663" t="s">
        <v>152</v>
      </c>
      <c r="AM3663" t="s">
        <v>39057</v>
      </c>
      <c r="AN3663" t="s">
        <v>39051</v>
      </c>
      <c r="AO3663">
        <v>834</v>
      </c>
      <c r="AP3663" s="1">
        <v>40336.156087962961</v>
      </c>
      <c r="AQ3663">
        <v>2005</v>
      </c>
      <c r="AR3663">
        <v>914</v>
      </c>
      <c r="AS3663">
        <v>1</v>
      </c>
      <c r="AT3663" t="s">
        <v>39051</v>
      </c>
      <c r="AU3663">
        <v>2005</v>
      </c>
      <c r="AV3663" s="3">
        <v>38723</v>
      </c>
      <c r="AW3663">
        <v>11193738</v>
      </c>
      <c r="AX3663" t="s">
        <v>39058</v>
      </c>
      <c r="AY3663" t="s">
        <v>39051</v>
      </c>
      <c r="AZ3663" t="s">
        <v>26138</v>
      </c>
      <c r="BA3663">
        <v>11304403</v>
      </c>
      <c r="BB3663" t="s">
        <v>39059</v>
      </c>
      <c r="BC3663" s="3">
        <v>38711</v>
      </c>
      <c r="BD3663" s="3">
        <v>38711</v>
      </c>
      <c r="BE3663" t="s">
        <v>39051</v>
      </c>
      <c r="BF3663" t="s">
        <v>317</v>
      </c>
      <c r="BH3663">
        <v>11304403</v>
      </c>
      <c r="BI3663">
        <v>2005</v>
      </c>
      <c r="BJ3663" t="b">
        <v>0</v>
      </c>
      <c r="BK3663" t="s">
        <v>39060</v>
      </c>
      <c r="BL3663">
        <v>0.81513635309320998</v>
      </c>
    </row>
    <row r="3664" spans="2:64" x14ac:dyDescent="0.25">
      <c r="B3664">
        <v>403508</v>
      </c>
      <c r="C3664" t="s">
        <v>39075</v>
      </c>
      <c r="D3664" s="6" t="s">
        <v>39076</v>
      </c>
      <c r="E3664" s="5">
        <v>38504</v>
      </c>
      <c r="F3664">
        <v>3</v>
      </c>
      <c r="G3664">
        <v>0</v>
      </c>
      <c r="H3664" s="9">
        <v>48476393.9503958</v>
      </c>
      <c r="I3664" s="9">
        <v>31032390.745501202</v>
      </c>
      <c r="J3664" s="9">
        <v>17444003.204894599</v>
      </c>
      <c r="K3664" s="10">
        <v>0.56212244</v>
      </c>
      <c r="L3664">
        <v>12206081.968534701</v>
      </c>
      <c r="M3664">
        <v>2583</v>
      </c>
      <c r="N3664">
        <v>2583</v>
      </c>
      <c r="O3664" s="9">
        <v>39053061</v>
      </c>
      <c r="P3664" s="9">
        <v>25000000</v>
      </c>
      <c r="Q3664" s="9">
        <v>14053061</v>
      </c>
      <c r="R3664">
        <v>9833340</v>
      </c>
      <c r="S3664" t="s">
        <v>2585</v>
      </c>
      <c r="T3664" t="s">
        <v>1326</v>
      </c>
      <c r="U3664" s="2">
        <v>47297</v>
      </c>
      <c r="V3664">
        <v>6.5</v>
      </c>
      <c r="W3664">
        <v>66</v>
      </c>
      <c r="X3664">
        <v>77</v>
      </c>
      <c r="Y3664" t="s">
        <v>360</v>
      </c>
      <c r="Z3664">
        <v>119</v>
      </c>
      <c r="AA3664">
        <v>1</v>
      </c>
      <c r="AB3664">
        <v>1</v>
      </c>
      <c r="AC3664" t="s">
        <v>39077</v>
      </c>
      <c r="AD3664" t="s">
        <v>39078</v>
      </c>
      <c r="AE3664" t="s">
        <v>39079</v>
      </c>
      <c r="AF3664" t="s">
        <v>39080</v>
      </c>
      <c r="AG3664" t="s">
        <v>39081</v>
      </c>
      <c r="AH3664" t="s">
        <v>39082</v>
      </c>
      <c r="AI3664" t="s">
        <v>39083</v>
      </c>
      <c r="AJ3664" s="4">
        <v>38636</v>
      </c>
      <c r="AK3664" t="s">
        <v>39084</v>
      </c>
      <c r="AL3664" t="s">
        <v>152</v>
      </c>
      <c r="AM3664" t="s">
        <v>39085</v>
      </c>
      <c r="AN3664" t="s">
        <v>39076</v>
      </c>
      <c r="AO3664">
        <v>2551</v>
      </c>
      <c r="AP3664" s="1">
        <v>40561.932604166665</v>
      </c>
      <c r="AQ3664">
        <v>2005</v>
      </c>
      <c r="AR3664">
        <v>1922</v>
      </c>
      <c r="AS3664">
        <v>1</v>
      </c>
      <c r="AT3664" t="s">
        <v>39086</v>
      </c>
      <c r="AU3664">
        <v>2005</v>
      </c>
      <c r="AV3664" s="3">
        <v>38504</v>
      </c>
      <c r="AW3664">
        <v>43504854</v>
      </c>
      <c r="AX3664" t="s">
        <v>39087</v>
      </c>
      <c r="AY3664" t="s">
        <v>39086</v>
      </c>
      <c r="AZ3664" t="s">
        <v>26203</v>
      </c>
      <c r="BA3664">
        <v>39053061</v>
      </c>
      <c r="BB3664" t="s">
        <v>39088</v>
      </c>
      <c r="BC3664" s="3">
        <v>38504</v>
      </c>
      <c r="BD3664" s="3">
        <v>38504</v>
      </c>
      <c r="BE3664" t="s">
        <v>39086</v>
      </c>
      <c r="BF3664" t="s">
        <v>317</v>
      </c>
      <c r="BG3664">
        <v>25000000</v>
      </c>
      <c r="BH3664">
        <v>39053061</v>
      </c>
      <c r="BI3664">
        <v>2005</v>
      </c>
      <c r="BJ3664" t="b">
        <v>0</v>
      </c>
      <c r="BK3664" t="s">
        <v>39089</v>
      </c>
      <c r="BL3664">
        <v>0.80560986116173405</v>
      </c>
    </row>
    <row r="3665" spans="2:64" x14ac:dyDescent="0.25">
      <c r="B3665">
        <v>404032</v>
      </c>
      <c r="C3665" t="s">
        <v>39115</v>
      </c>
      <c r="D3665" s="6" t="s">
        <v>39116</v>
      </c>
      <c r="E3665" s="5">
        <v>38604</v>
      </c>
      <c r="F3665">
        <v>3</v>
      </c>
      <c r="G3665">
        <v>0</v>
      </c>
      <c r="H3665" s="9">
        <v>91171492.5257947</v>
      </c>
      <c r="I3665" s="9">
        <v>21860040.2414486</v>
      </c>
      <c r="J3665" s="9">
        <v>69311452.284345999</v>
      </c>
      <c r="K3665" s="10">
        <v>3.17069188888888</v>
      </c>
      <c r="L3665">
        <v>36499344.857142799</v>
      </c>
      <c r="M3665">
        <v>3045</v>
      </c>
      <c r="N3665">
        <v>2981</v>
      </c>
      <c r="O3665" s="9">
        <v>75072454</v>
      </c>
      <c r="P3665" s="9">
        <v>18000000</v>
      </c>
      <c r="Q3665" s="9">
        <v>57072454</v>
      </c>
      <c r="R3665">
        <v>30054300</v>
      </c>
      <c r="S3665" t="s">
        <v>1022</v>
      </c>
      <c r="T3665" t="s">
        <v>23497</v>
      </c>
      <c r="U3665" s="2">
        <v>102576</v>
      </c>
      <c r="V3665">
        <v>6.7</v>
      </c>
      <c r="W3665">
        <v>46</v>
      </c>
      <c r="X3665">
        <v>20</v>
      </c>
      <c r="Y3665" t="s">
        <v>7211</v>
      </c>
      <c r="Z3665">
        <v>119</v>
      </c>
      <c r="AA3665">
        <v>1</v>
      </c>
      <c r="AB3665">
        <v>1</v>
      </c>
      <c r="AC3665" t="s">
        <v>39117</v>
      </c>
      <c r="AD3665" t="s">
        <v>21025</v>
      </c>
      <c r="AE3665" t="s">
        <v>30107</v>
      </c>
      <c r="AF3665" t="s">
        <v>39118</v>
      </c>
      <c r="AG3665" t="s">
        <v>39119</v>
      </c>
      <c r="AH3665" t="s">
        <v>39120</v>
      </c>
      <c r="AJ3665" s="4">
        <v>38468</v>
      </c>
      <c r="AK3665" t="s">
        <v>39121</v>
      </c>
      <c r="AL3665" t="s">
        <v>152</v>
      </c>
      <c r="AM3665" t="s">
        <v>39122</v>
      </c>
      <c r="AN3665" t="s">
        <v>39116</v>
      </c>
      <c r="AO3665">
        <v>8144</v>
      </c>
      <c r="AP3665" s="1">
        <v>41517.852465277778</v>
      </c>
      <c r="AQ3665">
        <v>2005</v>
      </c>
      <c r="AR3665">
        <v>4528</v>
      </c>
      <c r="AS3665">
        <v>1</v>
      </c>
      <c r="AT3665" t="s">
        <v>39123</v>
      </c>
      <c r="AU3665">
        <v>2005</v>
      </c>
      <c r="AV3665" s="3">
        <v>38604</v>
      </c>
      <c r="AX3665" t="s">
        <v>39124</v>
      </c>
      <c r="AY3665" t="s">
        <v>39123</v>
      </c>
      <c r="AZ3665" t="s">
        <v>25913</v>
      </c>
      <c r="BA3665">
        <v>75072454</v>
      </c>
      <c r="BB3665" t="s">
        <v>39125</v>
      </c>
      <c r="BC3665" s="3">
        <v>38604</v>
      </c>
      <c r="BD3665" s="3">
        <v>38604</v>
      </c>
      <c r="BE3665" t="s">
        <v>39123</v>
      </c>
      <c r="BF3665" t="s">
        <v>850</v>
      </c>
      <c r="BG3665">
        <v>18000000</v>
      </c>
      <c r="BH3665">
        <v>75072454</v>
      </c>
      <c r="BI3665">
        <v>2005</v>
      </c>
      <c r="BJ3665" t="b">
        <v>0</v>
      </c>
      <c r="BK3665" t="s">
        <v>39126</v>
      </c>
      <c r="BL3665">
        <v>0.82342025912058003</v>
      </c>
    </row>
    <row r="3666" spans="2:64" x14ac:dyDescent="0.25">
      <c r="B3666">
        <v>405325</v>
      </c>
      <c r="C3666" t="s">
        <v>39187</v>
      </c>
      <c r="D3666" s="6" t="s">
        <v>39188</v>
      </c>
      <c r="E3666" s="5">
        <v>38562</v>
      </c>
      <c r="F3666">
        <v>3</v>
      </c>
      <c r="G3666">
        <v>0</v>
      </c>
      <c r="H3666" s="9">
        <v>79002201.935148403</v>
      </c>
      <c r="I3666" s="9">
        <v>43245240.532241501</v>
      </c>
      <c r="J3666" s="9">
        <v>35756961.402906798</v>
      </c>
      <c r="K3666" s="10">
        <v>0.82684154285714195</v>
      </c>
      <c r="L3666">
        <v>18078714.814165801</v>
      </c>
      <c r="M3666">
        <v>2912</v>
      </c>
      <c r="N3666">
        <v>2905</v>
      </c>
      <c r="O3666" s="9">
        <v>63939454</v>
      </c>
      <c r="P3666" s="9">
        <v>35000000</v>
      </c>
      <c r="Q3666" s="9">
        <v>28939454</v>
      </c>
      <c r="R3666">
        <v>14631784</v>
      </c>
      <c r="S3666" t="s">
        <v>2585</v>
      </c>
      <c r="T3666" t="s">
        <v>7466</v>
      </c>
      <c r="U3666" s="2">
        <v>65707</v>
      </c>
      <c r="V3666">
        <v>6.2</v>
      </c>
      <c r="W3666">
        <v>62</v>
      </c>
      <c r="X3666">
        <v>73</v>
      </c>
      <c r="Y3666" t="s">
        <v>682</v>
      </c>
      <c r="Z3666">
        <v>100</v>
      </c>
      <c r="AA3666">
        <v>1</v>
      </c>
      <c r="AB3666">
        <v>1</v>
      </c>
      <c r="AC3666" t="s">
        <v>39189</v>
      </c>
      <c r="AD3666" t="s">
        <v>457</v>
      </c>
      <c r="AE3666" t="s">
        <v>29267</v>
      </c>
      <c r="AF3666" t="s">
        <v>39190</v>
      </c>
      <c r="AG3666" t="s">
        <v>39191</v>
      </c>
      <c r="AH3666" t="s">
        <v>39192</v>
      </c>
      <c r="AI3666" t="s">
        <v>39193</v>
      </c>
      <c r="AJ3666" s="4">
        <v>38685</v>
      </c>
      <c r="AK3666" t="s">
        <v>1475</v>
      </c>
      <c r="AL3666" t="s">
        <v>152</v>
      </c>
      <c r="AM3666" t="s">
        <v>39194</v>
      </c>
      <c r="AN3666" t="s">
        <v>39188</v>
      </c>
      <c r="AO3666">
        <v>2316</v>
      </c>
      <c r="AP3666" s="1">
        <v>40515.447291666664</v>
      </c>
      <c r="AQ3666">
        <v>2005</v>
      </c>
      <c r="AR3666">
        <v>1819</v>
      </c>
      <c r="AS3666">
        <v>1</v>
      </c>
      <c r="AT3666" t="s">
        <v>39188</v>
      </c>
      <c r="AU3666">
        <v>2005</v>
      </c>
      <c r="AV3666" s="3">
        <v>38562</v>
      </c>
      <c r="AW3666">
        <v>63939454</v>
      </c>
      <c r="AX3666" t="s">
        <v>39195</v>
      </c>
      <c r="AY3666" t="s">
        <v>39188</v>
      </c>
      <c r="AZ3666" t="s">
        <v>26138</v>
      </c>
      <c r="BA3666">
        <v>63946815</v>
      </c>
      <c r="BB3666" t="s">
        <v>39196</v>
      </c>
      <c r="BC3666" s="3">
        <v>38562</v>
      </c>
      <c r="BD3666" s="3">
        <v>38562</v>
      </c>
      <c r="BE3666" t="s">
        <v>39188</v>
      </c>
      <c r="BF3666" t="s">
        <v>3152</v>
      </c>
      <c r="BG3666">
        <v>35000000</v>
      </c>
      <c r="BH3666">
        <v>63939454</v>
      </c>
      <c r="BI3666">
        <v>2005</v>
      </c>
      <c r="BJ3666" t="b">
        <v>0</v>
      </c>
      <c r="BK3666" t="s">
        <v>39197</v>
      </c>
      <c r="BL3666">
        <v>0.80933761887405098</v>
      </c>
    </row>
    <row r="3667" spans="2:64" x14ac:dyDescent="0.25">
      <c r="B3667">
        <v>405422</v>
      </c>
      <c r="C3667" t="s">
        <v>39210</v>
      </c>
      <c r="D3667" s="6" t="s">
        <v>39211</v>
      </c>
      <c r="E3667" s="5">
        <v>38583</v>
      </c>
      <c r="F3667">
        <v>3</v>
      </c>
      <c r="G3667">
        <v>0</v>
      </c>
      <c r="H3667" s="9">
        <v>134544542.705621</v>
      </c>
      <c r="I3667" s="9">
        <v>31961466.395112</v>
      </c>
      <c r="J3667" s="9">
        <v>102583076.310509</v>
      </c>
      <c r="K3667" s="10">
        <v>3.2095860384615298</v>
      </c>
      <c r="O3667" s="9">
        <v>109449237</v>
      </c>
      <c r="P3667" s="9">
        <v>26000000</v>
      </c>
      <c r="Q3667" s="9">
        <v>83449237</v>
      </c>
      <c r="S3667" t="s">
        <v>5439</v>
      </c>
      <c r="T3667" t="s">
        <v>558</v>
      </c>
      <c r="U3667" s="2">
        <v>331263</v>
      </c>
      <c r="V3667">
        <v>7.1</v>
      </c>
      <c r="W3667">
        <v>73</v>
      </c>
      <c r="X3667">
        <v>85</v>
      </c>
      <c r="Y3667" t="s">
        <v>441</v>
      </c>
      <c r="Z3667">
        <v>116</v>
      </c>
      <c r="AA3667">
        <v>1</v>
      </c>
      <c r="AB3667">
        <v>1</v>
      </c>
      <c r="AC3667" t="s">
        <v>39212</v>
      </c>
      <c r="AD3667" t="s">
        <v>39213</v>
      </c>
      <c r="AE3667" t="s">
        <v>39214</v>
      </c>
      <c r="AF3667" t="s">
        <v>39215</v>
      </c>
      <c r="AG3667" t="s">
        <v>39216</v>
      </c>
      <c r="AH3667" t="s">
        <v>39217</v>
      </c>
      <c r="AI3667" t="s">
        <v>39218</v>
      </c>
      <c r="AJ3667" s="4">
        <v>38699</v>
      </c>
      <c r="AK3667" t="s">
        <v>18111</v>
      </c>
      <c r="AL3667" t="s">
        <v>152</v>
      </c>
      <c r="AM3667" t="s">
        <v>39219</v>
      </c>
      <c r="AN3667" t="s">
        <v>39211</v>
      </c>
      <c r="AO3667">
        <v>642</v>
      </c>
      <c r="AP3667" s="1">
        <v>40316.666932870372</v>
      </c>
      <c r="AQ3667">
        <v>2005</v>
      </c>
      <c r="AR3667">
        <v>816</v>
      </c>
      <c r="AS3667">
        <v>1</v>
      </c>
      <c r="AT3667" t="s">
        <v>39220</v>
      </c>
      <c r="AU3667">
        <v>2005</v>
      </c>
      <c r="AV3667" s="3">
        <v>38583</v>
      </c>
      <c r="AW3667">
        <v>109243478</v>
      </c>
      <c r="AX3667" t="s">
        <v>39221</v>
      </c>
      <c r="BD3667" s="3">
        <v>38583</v>
      </c>
      <c r="BE3667" t="s">
        <v>39222</v>
      </c>
      <c r="BF3667" t="s">
        <v>297</v>
      </c>
      <c r="BG3667">
        <v>26000000</v>
      </c>
      <c r="BH3667">
        <v>109449237</v>
      </c>
      <c r="BI3667">
        <v>2005</v>
      </c>
      <c r="BJ3667" t="b">
        <v>0</v>
      </c>
      <c r="BK3667" t="s">
        <v>39223</v>
      </c>
      <c r="BL3667">
        <v>0.81347957188773601</v>
      </c>
    </row>
    <row r="3668" spans="2:64" x14ac:dyDescent="0.25">
      <c r="B3668">
        <v>406158</v>
      </c>
      <c r="C3668" t="s">
        <v>39248</v>
      </c>
      <c r="D3668" s="6" t="s">
        <v>39249</v>
      </c>
      <c r="E3668" s="5">
        <v>38625</v>
      </c>
      <c r="F3668">
        <v>3</v>
      </c>
      <c r="G3668">
        <v>0</v>
      </c>
      <c r="H3668" s="9">
        <v>762483.06140845001</v>
      </c>
      <c r="L3668">
        <v>193165.031146881</v>
      </c>
      <c r="M3668">
        <v>41</v>
      </c>
      <c r="N3668">
        <v>41</v>
      </c>
      <c r="O3668" s="9">
        <v>627844</v>
      </c>
      <c r="R3668">
        <v>159056</v>
      </c>
      <c r="S3668" t="s">
        <v>1022</v>
      </c>
      <c r="T3668" t="s">
        <v>28318</v>
      </c>
      <c r="U3668" s="2">
        <v>5653</v>
      </c>
      <c r="V3668">
        <v>7.3</v>
      </c>
      <c r="W3668">
        <v>58</v>
      </c>
      <c r="X3668">
        <v>58</v>
      </c>
      <c r="Y3668" t="s">
        <v>2613</v>
      </c>
      <c r="Z3668">
        <v>99</v>
      </c>
      <c r="AA3668">
        <v>1</v>
      </c>
      <c r="AB3668">
        <v>1</v>
      </c>
      <c r="AC3668" t="s">
        <v>39250</v>
      </c>
      <c r="AD3668" t="s">
        <v>488</v>
      </c>
      <c r="AE3668" t="s">
        <v>21619</v>
      </c>
      <c r="AF3668" t="s">
        <v>39251</v>
      </c>
      <c r="AG3668" t="s">
        <v>39252</v>
      </c>
      <c r="AH3668" t="s">
        <v>39253</v>
      </c>
      <c r="AI3668" t="s">
        <v>39254</v>
      </c>
      <c r="AJ3668" s="4">
        <v>38790</v>
      </c>
      <c r="AK3668" t="s">
        <v>151</v>
      </c>
      <c r="AL3668" t="s">
        <v>152</v>
      </c>
      <c r="AM3668" t="s">
        <v>39255</v>
      </c>
      <c r="AN3668" t="s">
        <v>39249</v>
      </c>
      <c r="AO3668">
        <v>11895</v>
      </c>
      <c r="AP3668" s="1">
        <v>42113.892881944441</v>
      </c>
      <c r="AQ3668">
        <v>2005</v>
      </c>
      <c r="AR3668">
        <v>6212</v>
      </c>
      <c r="AS3668">
        <v>1</v>
      </c>
      <c r="AT3668" t="s">
        <v>39256</v>
      </c>
      <c r="AU3668">
        <v>2005</v>
      </c>
      <c r="AV3668" s="3">
        <v>39234</v>
      </c>
      <c r="AW3668">
        <v>440994</v>
      </c>
      <c r="AX3668" t="s">
        <v>39257</v>
      </c>
      <c r="AY3668" t="s">
        <v>39256</v>
      </c>
      <c r="AZ3668" t="s">
        <v>25506</v>
      </c>
      <c r="BA3668">
        <v>627844</v>
      </c>
      <c r="BB3668" t="s">
        <v>39258</v>
      </c>
      <c r="BC3668" s="3">
        <v>38625</v>
      </c>
      <c r="BD3668" s="3">
        <v>38625</v>
      </c>
      <c r="BE3668" t="s">
        <v>39256</v>
      </c>
      <c r="BF3668" t="s">
        <v>317</v>
      </c>
      <c r="BH3668">
        <v>627844</v>
      </c>
      <c r="BI3668">
        <v>2005</v>
      </c>
      <c r="BJ3668" t="b">
        <v>0</v>
      </c>
      <c r="BK3668" t="s">
        <v>39259</v>
      </c>
      <c r="BL3668">
        <v>0.82342025912058003</v>
      </c>
    </row>
    <row r="3669" spans="2:64" x14ac:dyDescent="0.25">
      <c r="B3669">
        <v>406375</v>
      </c>
      <c r="C3669" t="s">
        <v>39260</v>
      </c>
      <c r="D3669" s="6" t="s">
        <v>39261</v>
      </c>
      <c r="E3669" s="5">
        <v>38667</v>
      </c>
      <c r="F3669">
        <v>0</v>
      </c>
      <c r="G3669">
        <v>0</v>
      </c>
      <c r="H3669" s="9">
        <v>35749125.811781302</v>
      </c>
      <c r="L3669">
        <v>16406467.574412899</v>
      </c>
      <c r="M3669">
        <v>3232</v>
      </c>
      <c r="N3669">
        <v>3223</v>
      </c>
      <c r="O3669" s="9">
        <v>29258869</v>
      </c>
      <c r="R3669">
        <v>13427872</v>
      </c>
      <c r="S3669" t="s">
        <v>2585</v>
      </c>
      <c r="T3669" t="s">
        <v>5646</v>
      </c>
      <c r="U3669" s="2">
        <v>73243</v>
      </c>
      <c r="V3669">
        <v>6.1</v>
      </c>
      <c r="W3669">
        <v>67</v>
      </c>
      <c r="X3669">
        <v>75</v>
      </c>
      <c r="Y3669" t="s">
        <v>930</v>
      </c>
      <c r="Z3669">
        <v>101</v>
      </c>
      <c r="AA3669">
        <v>1</v>
      </c>
      <c r="AB3669">
        <v>1</v>
      </c>
      <c r="AC3669" t="s">
        <v>39262</v>
      </c>
      <c r="AD3669" t="s">
        <v>1391</v>
      </c>
      <c r="AE3669" t="s">
        <v>24033</v>
      </c>
      <c r="AF3669" t="s">
        <v>39263</v>
      </c>
      <c r="AG3669" t="s">
        <v>39264</v>
      </c>
      <c r="AH3669" t="s">
        <v>39265</v>
      </c>
      <c r="AI3669" t="s">
        <v>39266</v>
      </c>
      <c r="AJ3669" s="4">
        <v>38762</v>
      </c>
      <c r="AK3669" t="s">
        <v>151</v>
      </c>
      <c r="AL3669" t="s">
        <v>152</v>
      </c>
      <c r="AM3669" t="s">
        <v>39267</v>
      </c>
      <c r="AN3669" t="s">
        <v>39261</v>
      </c>
      <c r="AO3669">
        <v>9323</v>
      </c>
      <c r="AP3669" s="1">
        <v>41667.94259259259</v>
      </c>
      <c r="AQ3669">
        <v>2005</v>
      </c>
      <c r="AR3669">
        <v>5112</v>
      </c>
      <c r="AS3669">
        <v>1</v>
      </c>
      <c r="AT3669" t="s">
        <v>39261</v>
      </c>
      <c r="AU3669">
        <v>2005</v>
      </c>
      <c r="AV3669" s="3">
        <v>38667</v>
      </c>
      <c r="AW3669">
        <v>28045540</v>
      </c>
      <c r="AX3669" t="s">
        <v>39268</v>
      </c>
      <c r="AY3669" t="s">
        <v>39269</v>
      </c>
      <c r="AZ3669" t="s">
        <v>26151</v>
      </c>
      <c r="BA3669">
        <v>29258869</v>
      </c>
      <c r="BB3669" t="s">
        <v>39270</v>
      </c>
      <c r="BC3669" s="3">
        <v>38667</v>
      </c>
      <c r="BL3669">
        <v>0.81844991550415802</v>
      </c>
    </row>
    <row r="3670" spans="2:64" x14ac:dyDescent="0.25">
      <c r="B3670">
        <v>407265</v>
      </c>
      <c r="C3670" t="s">
        <v>39328</v>
      </c>
      <c r="D3670" s="6" t="s">
        <v>39329</v>
      </c>
      <c r="E3670" s="5">
        <v>38688</v>
      </c>
      <c r="F3670">
        <v>3</v>
      </c>
      <c r="H3670" s="9">
        <v>11059871.1071951</v>
      </c>
      <c r="L3670">
        <v>57546.200487804803</v>
      </c>
      <c r="M3670">
        <v>656</v>
      </c>
      <c r="N3670">
        <v>2</v>
      </c>
      <c r="O3670" s="9">
        <v>9015303</v>
      </c>
      <c r="R3670">
        <v>46908</v>
      </c>
      <c r="S3670" t="s">
        <v>5439</v>
      </c>
      <c r="T3670" t="s">
        <v>39330</v>
      </c>
      <c r="U3670" s="2">
        <v>37397</v>
      </c>
      <c r="V3670">
        <v>7.4</v>
      </c>
      <c r="W3670">
        <v>66</v>
      </c>
      <c r="X3670">
        <v>76</v>
      </c>
      <c r="Y3670" t="s">
        <v>388</v>
      </c>
      <c r="Z3670">
        <v>103</v>
      </c>
      <c r="AA3670">
        <v>1</v>
      </c>
      <c r="AB3670">
        <v>1</v>
      </c>
      <c r="AC3670" t="s">
        <v>39331</v>
      </c>
      <c r="AD3670" t="s">
        <v>39332</v>
      </c>
      <c r="AE3670" t="s">
        <v>39333</v>
      </c>
      <c r="AF3670" t="s">
        <v>39333</v>
      </c>
      <c r="AG3670" t="s">
        <v>39334</v>
      </c>
      <c r="AH3670" t="s">
        <v>39335</v>
      </c>
      <c r="AI3670" t="s">
        <v>39336</v>
      </c>
      <c r="AJ3670" s="4">
        <v>38860</v>
      </c>
      <c r="AK3670" t="s">
        <v>1885</v>
      </c>
      <c r="AL3670" t="s">
        <v>152</v>
      </c>
      <c r="AM3670" t="s">
        <v>39337</v>
      </c>
      <c r="AN3670" t="s">
        <v>39329</v>
      </c>
      <c r="AO3670">
        <v>21</v>
      </c>
      <c r="AP3670" s="1">
        <v>39835.532557870371</v>
      </c>
      <c r="AQ3670">
        <v>2005</v>
      </c>
      <c r="AR3670">
        <v>262</v>
      </c>
      <c r="AS3670">
        <v>1</v>
      </c>
      <c r="AT3670" t="s">
        <v>39329</v>
      </c>
      <c r="AU3670">
        <v>2005</v>
      </c>
      <c r="AV3670" s="3">
        <v>38779</v>
      </c>
      <c r="AW3670">
        <v>8713873</v>
      </c>
      <c r="AX3670" t="s">
        <v>39338</v>
      </c>
      <c r="AY3670" t="s">
        <v>39329</v>
      </c>
      <c r="AZ3670" t="s">
        <v>36302</v>
      </c>
      <c r="BA3670">
        <v>9015303</v>
      </c>
      <c r="BB3670" t="s">
        <v>39339</v>
      </c>
      <c r="BC3670" s="3">
        <v>38688</v>
      </c>
      <c r="BL3670">
        <v>0.81513635309320998</v>
      </c>
    </row>
    <row r="3671" spans="2:64" x14ac:dyDescent="0.25">
      <c r="B3671">
        <v>407304</v>
      </c>
      <c r="C3671" t="s">
        <v>39340</v>
      </c>
      <c r="D3671" s="6" t="s">
        <v>39341</v>
      </c>
      <c r="E3671" s="5">
        <v>38532</v>
      </c>
      <c r="F3671">
        <v>3</v>
      </c>
      <c r="G3671">
        <v>0</v>
      </c>
      <c r="H3671" s="9">
        <v>290811179.57289398</v>
      </c>
      <c r="I3671" s="9">
        <v>163851023.136246</v>
      </c>
      <c r="J3671" s="9">
        <v>126960156.436647</v>
      </c>
      <c r="K3671" s="10">
        <v>0.77485116666666598</v>
      </c>
      <c r="L3671">
        <v>80533677.810796902</v>
      </c>
      <c r="M3671">
        <v>3910</v>
      </c>
      <c r="N3671">
        <v>3908</v>
      </c>
      <c r="O3671" s="9">
        <v>234280354</v>
      </c>
      <c r="P3671" s="9">
        <v>132000000</v>
      </c>
      <c r="Q3671" s="9">
        <v>102280354</v>
      </c>
      <c r="R3671">
        <v>64878725</v>
      </c>
      <c r="S3671" t="s">
        <v>1022</v>
      </c>
      <c r="T3671" t="s">
        <v>887</v>
      </c>
      <c r="U3671" s="2">
        <v>354222</v>
      </c>
      <c r="V3671">
        <v>6.5</v>
      </c>
      <c r="W3671">
        <v>73</v>
      </c>
      <c r="X3671">
        <v>74</v>
      </c>
      <c r="Y3671" t="s">
        <v>20718</v>
      </c>
      <c r="Z3671">
        <v>116</v>
      </c>
      <c r="AA3671">
        <v>1</v>
      </c>
      <c r="AB3671">
        <v>1</v>
      </c>
      <c r="AC3671" t="s">
        <v>39342</v>
      </c>
      <c r="AD3671" t="s">
        <v>39343</v>
      </c>
      <c r="AE3671" t="s">
        <v>10367</v>
      </c>
      <c r="AF3671" t="s">
        <v>39344</v>
      </c>
      <c r="AG3671" t="s">
        <v>39345</v>
      </c>
      <c r="AH3671" t="s">
        <v>39346</v>
      </c>
      <c r="AI3671" t="s">
        <v>39347</v>
      </c>
      <c r="AJ3671" s="4">
        <v>38678</v>
      </c>
      <c r="AK3671" t="s">
        <v>151</v>
      </c>
      <c r="AL3671" t="s">
        <v>152</v>
      </c>
      <c r="AM3671" t="s">
        <v>39348</v>
      </c>
      <c r="AN3671" t="s">
        <v>39341</v>
      </c>
      <c r="AO3671">
        <v>1117</v>
      </c>
      <c r="AP3671" s="1">
        <v>40363.220034722224</v>
      </c>
      <c r="AQ3671">
        <v>2005</v>
      </c>
      <c r="AR3671">
        <v>1072</v>
      </c>
      <c r="AS3671">
        <v>1</v>
      </c>
      <c r="AT3671" t="s">
        <v>39341</v>
      </c>
      <c r="AU3671">
        <v>2005</v>
      </c>
      <c r="AV3671" s="3">
        <v>38532</v>
      </c>
      <c r="AW3671">
        <v>234141872</v>
      </c>
      <c r="AX3671" t="s">
        <v>39349</v>
      </c>
      <c r="AY3671" t="s">
        <v>39341</v>
      </c>
      <c r="AZ3671" t="s">
        <v>25781</v>
      </c>
      <c r="BA3671">
        <v>234280354</v>
      </c>
      <c r="BB3671" t="s">
        <v>39350</v>
      </c>
      <c r="BC3671" s="3">
        <v>38532</v>
      </c>
      <c r="BD3671" s="3">
        <v>38532</v>
      </c>
      <c r="BE3671" t="s">
        <v>39341</v>
      </c>
      <c r="BF3671" t="s">
        <v>897</v>
      </c>
      <c r="BG3671">
        <v>132000000</v>
      </c>
      <c r="BH3671">
        <v>234280354</v>
      </c>
      <c r="BI3671">
        <v>2005</v>
      </c>
      <c r="BJ3671" t="b">
        <v>0</v>
      </c>
      <c r="BK3671" t="s">
        <v>39351</v>
      </c>
      <c r="BL3671">
        <v>0.80560986116173405</v>
      </c>
    </row>
    <row r="3672" spans="2:64" x14ac:dyDescent="0.25">
      <c r="B3672">
        <v>408306</v>
      </c>
      <c r="C3672" t="s">
        <v>39386</v>
      </c>
      <c r="D3672" s="6" t="s">
        <v>39387</v>
      </c>
      <c r="E3672" s="5">
        <v>38709</v>
      </c>
      <c r="F3672">
        <v>1</v>
      </c>
      <c r="G3672">
        <v>0</v>
      </c>
      <c r="H3672" s="9">
        <v>58124128.337804802</v>
      </c>
      <c r="I3672" s="9">
        <v>92009146.341463402</v>
      </c>
      <c r="J3672" s="9">
        <v>-33885018.003658503</v>
      </c>
      <c r="K3672" s="10">
        <v>-0.36827880000000002</v>
      </c>
      <c r="L3672">
        <v>5093945.3065040596</v>
      </c>
      <c r="M3672">
        <v>1498</v>
      </c>
      <c r="N3672">
        <v>532</v>
      </c>
      <c r="O3672" s="9">
        <v>47379090</v>
      </c>
      <c r="P3672" s="9">
        <v>75000000</v>
      </c>
      <c r="Q3672" s="9">
        <v>-27620910</v>
      </c>
      <c r="R3672">
        <v>4152260</v>
      </c>
      <c r="S3672" t="s">
        <v>5439</v>
      </c>
      <c r="T3672" t="s">
        <v>558</v>
      </c>
      <c r="U3672" s="2">
        <v>185035</v>
      </c>
      <c r="V3672">
        <v>7.6</v>
      </c>
      <c r="W3672">
        <v>74</v>
      </c>
      <c r="X3672">
        <v>78</v>
      </c>
      <c r="Y3672" t="s">
        <v>9987</v>
      </c>
      <c r="Z3672">
        <v>164</v>
      </c>
      <c r="AA3672">
        <v>1</v>
      </c>
      <c r="AB3672">
        <v>1</v>
      </c>
      <c r="AC3672" t="s">
        <v>39388</v>
      </c>
      <c r="AD3672" t="s">
        <v>39389</v>
      </c>
      <c r="AE3672" t="s">
        <v>10367</v>
      </c>
      <c r="AF3672" t="s">
        <v>39390</v>
      </c>
      <c r="AG3672" t="s">
        <v>39391</v>
      </c>
      <c r="AH3672" t="s">
        <v>39392</v>
      </c>
      <c r="AI3672" t="s">
        <v>39393</v>
      </c>
      <c r="AJ3672" s="4">
        <v>38846</v>
      </c>
      <c r="AK3672" t="s">
        <v>39394</v>
      </c>
      <c r="AL3672" t="s">
        <v>27263</v>
      </c>
      <c r="AM3672" t="s">
        <v>39395</v>
      </c>
      <c r="AN3672" t="s">
        <v>39387</v>
      </c>
      <c r="AO3672">
        <v>8128</v>
      </c>
      <c r="AP3672" s="1">
        <v>41515.155509259261</v>
      </c>
      <c r="AQ3672">
        <v>2005</v>
      </c>
      <c r="AR3672">
        <v>4518</v>
      </c>
      <c r="AS3672">
        <v>1</v>
      </c>
      <c r="AT3672" t="s">
        <v>39387</v>
      </c>
      <c r="AU3672">
        <v>2005</v>
      </c>
      <c r="AV3672" s="3">
        <v>38723</v>
      </c>
      <c r="AW3672">
        <v>47379090</v>
      </c>
      <c r="AX3672" t="s">
        <v>39396</v>
      </c>
      <c r="AY3672" t="s">
        <v>39387</v>
      </c>
      <c r="AZ3672" t="s">
        <v>27002</v>
      </c>
      <c r="BA3672">
        <v>47403685</v>
      </c>
      <c r="BB3672" t="s">
        <v>39397</v>
      </c>
      <c r="BC3672" s="3">
        <v>38709</v>
      </c>
      <c r="BD3672" s="3">
        <v>38709</v>
      </c>
      <c r="BE3672" t="s">
        <v>39387</v>
      </c>
      <c r="BF3672" t="s">
        <v>317</v>
      </c>
      <c r="BG3672">
        <v>75000000</v>
      </c>
      <c r="BH3672">
        <v>47379090</v>
      </c>
      <c r="BI3672">
        <v>2005</v>
      </c>
      <c r="BJ3672" t="b">
        <v>0</v>
      </c>
      <c r="BK3672" t="s">
        <v>39398</v>
      </c>
      <c r="BL3672">
        <v>0.81513635309320998</v>
      </c>
    </row>
    <row r="3673" spans="2:64" x14ac:dyDescent="0.25">
      <c r="B3673">
        <v>408790</v>
      </c>
      <c r="C3673" t="s">
        <v>39399</v>
      </c>
      <c r="D3673" s="6" t="s">
        <v>39400</v>
      </c>
      <c r="E3673" s="5">
        <v>38618</v>
      </c>
      <c r="F3673">
        <v>3</v>
      </c>
      <c r="G3673">
        <v>0</v>
      </c>
      <c r="H3673" s="9">
        <v>108944353.75661901</v>
      </c>
      <c r="I3673" s="9">
        <v>66794567.4044265</v>
      </c>
      <c r="J3673" s="9">
        <v>42149786.352193102</v>
      </c>
      <c r="K3673" s="10">
        <v>0.63103614545454501</v>
      </c>
      <c r="L3673">
        <v>29911746.434688099</v>
      </c>
      <c r="M3673">
        <v>3424</v>
      </c>
      <c r="N3673">
        <v>3424</v>
      </c>
      <c r="O3673" s="9">
        <v>89706988</v>
      </c>
      <c r="P3673" s="9">
        <v>55000000</v>
      </c>
      <c r="Q3673" s="9">
        <v>34706988</v>
      </c>
      <c r="R3673">
        <v>24629938</v>
      </c>
      <c r="S3673" t="s">
        <v>1022</v>
      </c>
      <c r="T3673" t="s">
        <v>15233</v>
      </c>
      <c r="U3673" s="2">
        <v>132867</v>
      </c>
      <c r="V3673">
        <v>6.2</v>
      </c>
      <c r="W3673">
        <v>53</v>
      </c>
      <c r="X3673">
        <v>38</v>
      </c>
      <c r="Y3673" t="s">
        <v>7034</v>
      </c>
      <c r="Z3673">
        <v>98</v>
      </c>
      <c r="AA3673">
        <v>1</v>
      </c>
      <c r="AB3673">
        <v>1</v>
      </c>
      <c r="AC3673" t="s">
        <v>39401</v>
      </c>
      <c r="AD3673" t="s">
        <v>13508</v>
      </c>
      <c r="AE3673" t="s">
        <v>39402</v>
      </c>
      <c r="AF3673" t="s">
        <v>39403</v>
      </c>
      <c r="AG3673" t="s">
        <v>39404</v>
      </c>
      <c r="AH3673" t="s">
        <v>39405</v>
      </c>
      <c r="AI3673" t="s">
        <v>39406</v>
      </c>
      <c r="AJ3673" s="4">
        <v>38741</v>
      </c>
      <c r="AK3673" t="s">
        <v>39407</v>
      </c>
      <c r="AL3673" t="s">
        <v>152</v>
      </c>
      <c r="AM3673" t="s">
        <v>39408</v>
      </c>
      <c r="AN3673" t="s">
        <v>39400</v>
      </c>
      <c r="AO3673">
        <v>3691</v>
      </c>
      <c r="AP3673" s="1">
        <v>40731.350532407407</v>
      </c>
      <c r="AQ3673">
        <v>2005</v>
      </c>
      <c r="AR3673">
        <v>2509</v>
      </c>
      <c r="AS3673">
        <v>1</v>
      </c>
      <c r="AT3673" t="s">
        <v>39400</v>
      </c>
      <c r="AU3673">
        <v>2005</v>
      </c>
      <c r="AV3673" s="3">
        <v>38618</v>
      </c>
      <c r="AW3673">
        <v>89602378</v>
      </c>
      <c r="AX3673" t="s">
        <v>39409</v>
      </c>
      <c r="AY3673" t="s">
        <v>39400</v>
      </c>
      <c r="AZ3673" t="s">
        <v>26138</v>
      </c>
      <c r="BA3673">
        <v>89707299</v>
      </c>
      <c r="BB3673" t="s">
        <v>39410</v>
      </c>
      <c r="BC3673" s="3">
        <v>38618</v>
      </c>
      <c r="BD3673" s="3">
        <v>38618</v>
      </c>
      <c r="BE3673" t="s">
        <v>39400</v>
      </c>
      <c r="BF3673" t="s">
        <v>3403</v>
      </c>
      <c r="BG3673">
        <v>55000000</v>
      </c>
      <c r="BH3673">
        <v>89706988</v>
      </c>
      <c r="BI3673">
        <v>2005</v>
      </c>
      <c r="BJ3673" t="b">
        <v>0</v>
      </c>
      <c r="BK3673" t="s">
        <v>39411</v>
      </c>
      <c r="BL3673">
        <v>0.82342025912058003</v>
      </c>
    </row>
    <row r="3674" spans="2:64" x14ac:dyDescent="0.25">
      <c r="B3674">
        <v>408961</v>
      </c>
      <c r="C3674" t="s">
        <v>39412</v>
      </c>
      <c r="D3674" s="6" t="s">
        <v>39413</v>
      </c>
      <c r="E3674" s="5">
        <v>38646</v>
      </c>
      <c r="F3674">
        <v>3</v>
      </c>
      <c r="G3674">
        <v>0</v>
      </c>
      <c r="H3674" s="9">
        <v>651656.72261044104</v>
      </c>
      <c r="L3674">
        <v>533559.87196787097</v>
      </c>
      <c r="M3674">
        <v>701</v>
      </c>
      <c r="N3674">
        <v>701</v>
      </c>
      <c r="O3674" s="9">
        <v>537667</v>
      </c>
      <c r="R3674">
        <v>440228</v>
      </c>
      <c r="S3674" t="s">
        <v>1022</v>
      </c>
      <c r="T3674" t="s">
        <v>39414</v>
      </c>
      <c r="U3674" s="2">
        <v>2466</v>
      </c>
      <c r="V3674">
        <v>5.9</v>
      </c>
      <c r="W3674">
        <v>38</v>
      </c>
      <c r="Y3674" t="s">
        <v>297</v>
      </c>
      <c r="Z3674">
        <v>91</v>
      </c>
      <c r="AA3674">
        <v>1</v>
      </c>
      <c r="AB3674">
        <v>1</v>
      </c>
      <c r="AC3674" t="s">
        <v>39415</v>
      </c>
      <c r="AE3674" t="s">
        <v>39416</v>
      </c>
      <c r="AF3674" t="s">
        <v>39417</v>
      </c>
      <c r="AG3674" t="s">
        <v>39418</v>
      </c>
      <c r="AH3674" t="s">
        <v>39419</v>
      </c>
      <c r="AK3674" t="s">
        <v>151</v>
      </c>
      <c r="AL3674" t="s">
        <v>152</v>
      </c>
      <c r="AM3674" t="s">
        <v>39420</v>
      </c>
      <c r="AN3674" t="s">
        <v>39413</v>
      </c>
      <c r="AO3674">
        <v>7082</v>
      </c>
      <c r="AP3674" s="1">
        <v>41396.092118055552</v>
      </c>
      <c r="AQ3674">
        <v>2005</v>
      </c>
      <c r="AR3674">
        <v>4118</v>
      </c>
      <c r="AS3674">
        <v>1</v>
      </c>
      <c r="AT3674" t="s">
        <v>39413</v>
      </c>
      <c r="AU3674">
        <v>2005</v>
      </c>
      <c r="AV3674" s="3">
        <v>38646</v>
      </c>
      <c r="AX3674" t="s">
        <v>39421</v>
      </c>
      <c r="AY3674" t="s">
        <v>39413</v>
      </c>
      <c r="AZ3674" t="s">
        <v>39422</v>
      </c>
      <c r="BA3674">
        <v>537667</v>
      </c>
      <c r="BB3674" t="s">
        <v>39423</v>
      </c>
      <c r="BC3674" s="3">
        <v>38646</v>
      </c>
      <c r="BD3674" s="3">
        <v>38646</v>
      </c>
      <c r="BE3674" t="s">
        <v>39413</v>
      </c>
      <c r="BF3674" t="s">
        <v>317</v>
      </c>
      <c r="BH3674">
        <v>537667</v>
      </c>
      <c r="BI3674">
        <v>2005</v>
      </c>
      <c r="BJ3674" t="b">
        <v>0</v>
      </c>
      <c r="BK3674" t="s">
        <v>39424</v>
      </c>
      <c r="BL3674">
        <v>0.825077040326054</v>
      </c>
    </row>
    <row r="3675" spans="2:64" x14ac:dyDescent="0.25">
      <c r="B3675">
        <v>410097</v>
      </c>
      <c r="C3675" t="s">
        <v>39483</v>
      </c>
      <c r="D3675" s="6" t="s">
        <v>39484</v>
      </c>
      <c r="E3675" s="5">
        <v>38555</v>
      </c>
      <c r="F3675">
        <v>3</v>
      </c>
      <c r="G3675">
        <v>1</v>
      </c>
      <c r="H3675" s="9">
        <v>27433309.019897599</v>
      </c>
      <c r="I3675" s="9">
        <v>3459619.24257932</v>
      </c>
      <c r="J3675" s="9">
        <v>23973689.777318299</v>
      </c>
      <c r="K3675" s="10">
        <v>6.9295746428571396</v>
      </c>
      <c r="L3675">
        <v>9906629.5857523009</v>
      </c>
      <c r="M3675">
        <v>1016</v>
      </c>
      <c r="N3675">
        <v>1013</v>
      </c>
      <c r="O3675" s="9">
        <v>22202809</v>
      </c>
      <c r="P3675" s="9">
        <v>2800000</v>
      </c>
      <c r="Q3675" s="9">
        <v>19402809</v>
      </c>
      <c r="R3675">
        <v>8017808</v>
      </c>
      <c r="S3675" t="s">
        <v>5439</v>
      </c>
      <c r="T3675" t="s">
        <v>39485</v>
      </c>
      <c r="U3675" s="2">
        <v>34760</v>
      </c>
      <c r="V3675">
        <v>7.4</v>
      </c>
      <c r="W3675">
        <v>68</v>
      </c>
      <c r="X3675">
        <v>82</v>
      </c>
      <c r="Y3675" t="s">
        <v>27994</v>
      </c>
      <c r="Z3675">
        <v>116</v>
      </c>
      <c r="AA3675">
        <v>1</v>
      </c>
      <c r="AB3675">
        <v>1</v>
      </c>
      <c r="AC3675" t="s">
        <v>39486</v>
      </c>
      <c r="AD3675" t="s">
        <v>39487</v>
      </c>
      <c r="AE3675" t="s">
        <v>39488</v>
      </c>
      <c r="AF3675" t="s">
        <v>39488</v>
      </c>
      <c r="AG3675" t="s">
        <v>39489</v>
      </c>
      <c r="AH3675" t="s">
        <v>39490</v>
      </c>
      <c r="AI3675" t="s">
        <v>39491</v>
      </c>
      <c r="AJ3675" s="4">
        <v>38727</v>
      </c>
      <c r="AK3675" t="s">
        <v>151</v>
      </c>
      <c r="AL3675" t="s">
        <v>152</v>
      </c>
      <c r="AM3675" t="s">
        <v>39492</v>
      </c>
      <c r="AN3675" t="s">
        <v>39484</v>
      </c>
      <c r="AO3675">
        <v>5169</v>
      </c>
      <c r="AP3675" s="1">
        <v>41040.777638888889</v>
      </c>
      <c r="AQ3675">
        <v>2005</v>
      </c>
      <c r="AR3675">
        <v>3246</v>
      </c>
      <c r="AS3675">
        <v>1</v>
      </c>
      <c r="AT3675" t="s">
        <v>39484</v>
      </c>
      <c r="AU3675">
        <v>2005</v>
      </c>
      <c r="AV3675" s="3">
        <v>38555</v>
      </c>
      <c r="AW3675">
        <v>22125461</v>
      </c>
      <c r="AX3675" t="s">
        <v>39493</v>
      </c>
      <c r="AY3675" t="s">
        <v>39494</v>
      </c>
      <c r="AZ3675" t="s">
        <v>27706</v>
      </c>
      <c r="BA3675">
        <v>22202809</v>
      </c>
      <c r="BB3675" t="s">
        <v>39495</v>
      </c>
      <c r="BC3675" s="3">
        <v>38555</v>
      </c>
      <c r="BD3675" s="3">
        <v>38555</v>
      </c>
      <c r="BE3675" t="s">
        <v>39484</v>
      </c>
      <c r="BF3675" t="s">
        <v>317</v>
      </c>
      <c r="BG3675">
        <v>2800000</v>
      </c>
      <c r="BH3675">
        <v>22202809</v>
      </c>
      <c r="BI3675">
        <v>2005</v>
      </c>
      <c r="BJ3675" t="b">
        <v>0</v>
      </c>
      <c r="BK3675" t="s">
        <v>39496</v>
      </c>
      <c r="BL3675">
        <v>0.80933761887405098</v>
      </c>
    </row>
    <row r="3676" spans="2:64" x14ac:dyDescent="0.25">
      <c r="B3676">
        <v>411195</v>
      </c>
      <c r="C3676" t="s">
        <v>39544</v>
      </c>
      <c r="D3676" s="6" t="s">
        <v>39545</v>
      </c>
      <c r="E3676" s="5">
        <v>38672</v>
      </c>
      <c r="F3676">
        <v>2</v>
      </c>
      <c r="G3676">
        <v>1</v>
      </c>
      <c r="H3676" s="9">
        <v>1012522.55550607</v>
      </c>
      <c r="L3676">
        <v>40661.009757084998</v>
      </c>
      <c r="M3676">
        <v>125</v>
      </c>
      <c r="N3676">
        <v>3</v>
      </c>
      <c r="O3676" s="9">
        <v>828699</v>
      </c>
      <c r="R3676">
        <v>33279</v>
      </c>
      <c r="S3676" t="s">
        <v>5439</v>
      </c>
      <c r="T3676" t="s">
        <v>5922</v>
      </c>
      <c r="U3676" s="2">
        <v>18289</v>
      </c>
      <c r="V3676">
        <v>7.3</v>
      </c>
      <c r="W3676">
        <v>59</v>
      </c>
      <c r="X3676">
        <v>57</v>
      </c>
      <c r="Y3676" t="s">
        <v>379</v>
      </c>
      <c r="Z3676">
        <v>128</v>
      </c>
      <c r="AA3676">
        <v>1</v>
      </c>
      <c r="AB3676">
        <v>0</v>
      </c>
      <c r="AC3676" t="s">
        <v>39546</v>
      </c>
      <c r="AD3676" t="s">
        <v>39547</v>
      </c>
      <c r="AE3676" t="s">
        <v>19748</v>
      </c>
      <c r="AF3676" t="s">
        <v>39548</v>
      </c>
      <c r="AG3676" t="s">
        <v>39549</v>
      </c>
      <c r="AH3676" t="s">
        <v>39550</v>
      </c>
      <c r="AI3676" t="s">
        <v>39551</v>
      </c>
      <c r="AJ3676" s="4">
        <v>38825</v>
      </c>
      <c r="AK3676" t="s">
        <v>5207</v>
      </c>
      <c r="AL3676" t="s">
        <v>18140</v>
      </c>
      <c r="AM3676" t="s">
        <v>39552</v>
      </c>
      <c r="AN3676" t="s">
        <v>39545</v>
      </c>
      <c r="AO3676">
        <v>11438</v>
      </c>
      <c r="AP3676" s="1">
        <v>42008.02847222222</v>
      </c>
      <c r="AQ3676">
        <v>2005</v>
      </c>
      <c r="AR3676">
        <v>6014</v>
      </c>
      <c r="AS3676">
        <v>1</v>
      </c>
      <c r="AT3676" t="s">
        <v>39545</v>
      </c>
      <c r="AU3676">
        <v>2005</v>
      </c>
      <c r="AV3676" s="3">
        <v>38723</v>
      </c>
      <c r="AW3676">
        <v>751360</v>
      </c>
      <c r="AX3676" t="s">
        <v>39553</v>
      </c>
      <c r="AY3676" t="s">
        <v>39545</v>
      </c>
      <c r="AZ3676" t="s">
        <v>29643</v>
      </c>
      <c r="BA3676">
        <v>828699</v>
      </c>
      <c r="BB3676" t="s">
        <v>39554</v>
      </c>
      <c r="BC3676" s="3">
        <v>38672</v>
      </c>
      <c r="BD3676" s="3">
        <v>38672</v>
      </c>
      <c r="BE3676" t="s">
        <v>39545</v>
      </c>
      <c r="BF3676" t="s">
        <v>317</v>
      </c>
      <c r="BH3676">
        <v>828699</v>
      </c>
      <c r="BI3676">
        <v>2005</v>
      </c>
      <c r="BJ3676" t="b">
        <v>0</v>
      </c>
      <c r="BK3676" t="s">
        <v>39555</v>
      </c>
      <c r="BL3676">
        <v>0.81844991550415802</v>
      </c>
    </row>
    <row r="3677" spans="2:64" x14ac:dyDescent="0.25">
      <c r="B3677">
        <v>411705</v>
      </c>
      <c r="C3677" t="s">
        <v>39568</v>
      </c>
      <c r="D3677" s="6" t="s">
        <v>39569</v>
      </c>
      <c r="E3677" s="5">
        <v>38555</v>
      </c>
      <c r="F3677">
        <v>0</v>
      </c>
      <c r="G3677">
        <v>0</v>
      </c>
      <c r="H3677" s="9">
        <v>61575.044626407303</v>
      </c>
      <c r="L3677">
        <v>16627.177195496399</v>
      </c>
      <c r="M3677">
        <v>3</v>
      </c>
      <c r="N3677">
        <v>1</v>
      </c>
      <c r="O3677" s="9">
        <v>49835</v>
      </c>
      <c r="R3677">
        <v>13457</v>
      </c>
      <c r="S3677" t="s">
        <v>221</v>
      </c>
      <c r="T3677" t="s">
        <v>39570</v>
      </c>
      <c r="U3677" s="2">
        <v>18850</v>
      </c>
      <c r="V3677">
        <v>4.9000000000000004</v>
      </c>
      <c r="W3677">
        <v>43</v>
      </c>
      <c r="X3677">
        <v>24</v>
      </c>
      <c r="Y3677" t="s">
        <v>2661</v>
      </c>
      <c r="Z3677">
        <v>71</v>
      </c>
      <c r="AA3677">
        <v>1</v>
      </c>
      <c r="AB3677">
        <v>0</v>
      </c>
      <c r="AC3677" t="s">
        <v>39571</v>
      </c>
      <c r="AD3677" t="s">
        <v>611</v>
      </c>
      <c r="AE3677" t="s">
        <v>22256</v>
      </c>
      <c r="AG3677" t="s">
        <v>39572</v>
      </c>
      <c r="AH3677" t="s">
        <v>39573</v>
      </c>
      <c r="AI3677" t="s">
        <v>39574</v>
      </c>
      <c r="AJ3677" s="4">
        <v>38661</v>
      </c>
      <c r="AK3677" t="s">
        <v>151</v>
      </c>
      <c r="AL3677" t="s">
        <v>141</v>
      </c>
      <c r="AM3677" t="s">
        <v>39575</v>
      </c>
      <c r="AN3677" t="s">
        <v>39569</v>
      </c>
      <c r="AO3677">
        <v>13246</v>
      </c>
      <c r="AP3677" s="1">
        <v>42426.916284722225</v>
      </c>
      <c r="AQ3677">
        <v>2004</v>
      </c>
      <c r="AR3677">
        <v>6748</v>
      </c>
      <c r="AS3677">
        <v>1</v>
      </c>
      <c r="AT3677" t="s">
        <v>39569</v>
      </c>
      <c r="AU3677">
        <v>2004</v>
      </c>
      <c r="AV3677" s="3">
        <v>38422</v>
      </c>
      <c r="AX3677" t="s">
        <v>39576</v>
      </c>
      <c r="AY3677" t="s">
        <v>39569</v>
      </c>
      <c r="AZ3677" t="s">
        <v>37175</v>
      </c>
      <c r="BA3677">
        <v>66853</v>
      </c>
      <c r="BB3677" t="s">
        <v>39577</v>
      </c>
      <c r="BC3677" s="3">
        <v>38555</v>
      </c>
      <c r="BD3677" s="3">
        <v>38555</v>
      </c>
      <c r="BE3677" t="s">
        <v>39569</v>
      </c>
      <c r="BF3677" t="s">
        <v>317</v>
      </c>
      <c r="BH3677">
        <v>49835</v>
      </c>
      <c r="BI3677">
        <v>2005</v>
      </c>
      <c r="BJ3677" t="b">
        <v>0</v>
      </c>
      <c r="BK3677" t="s">
        <v>39578</v>
      </c>
      <c r="BL3677">
        <v>0.80933761887405098</v>
      </c>
    </row>
    <row r="3678" spans="2:64" x14ac:dyDescent="0.25">
      <c r="B3678">
        <v>412019</v>
      </c>
      <c r="C3678" t="s">
        <v>39589</v>
      </c>
      <c r="D3678" s="6" t="s">
        <v>39590</v>
      </c>
      <c r="E3678" s="5">
        <v>38569</v>
      </c>
      <c r="F3678">
        <v>3</v>
      </c>
      <c r="G3678">
        <v>0</v>
      </c>
      <c r="H3678" s="9">
        <v>16896502.967006098</v>
      </c>
      <c r="L3678">
        <v>959345.54101833003</v>
      </c>
      <c r="M3678">
        <v>433</v>
      </c>
      <c r="N3678">
        <v>27</v>
      </c>
      <c r="O3678" s="9">
        <v>13744960</v>
      </c>
      <c r="R3678">
        <v>780408</v>
      </c>
      <c r="S3678" t="s">
        <v>5439</v>
      </c>
      <c r="T3678" t="s">
        <v>31079</v>
      </c>
      <c r="U3678" s="2">
        <v>85858</v>
      </c>
      <c r="V3678">
        <v>7.2</v>
      </c>
      <c r="W3678">
        <v>79</v>
      </c>
      <c r="X3678">
        <v>88</v>
      </c>
      <c r="Y3678" t="s">
        <v>3795</v>
      </c>
      <c r="Z3678">
        <v>106</v>
      </c>
      <c r="AA3678">
        <v>1</v>
      </c>
      <c r="AB3678">
        <v>1</v>
      </c>
      <c r="AC3678" t="s">
        <v>39591</v>
      </c>
      <c r="AD3678" t="s">
        <v>22470</v>
      </c>
      <c r="AE3678" t="s">
        <v>16147</v>
      </c>
      <c r="AF3678" t="s">
        <v>39592</v>
      </c>
      <c r="AG3678" t="s">
        <v>39593</v>
      </c>
      <c r="AH3678" t="s">
        <v>39594</v>
      </c>
      <c r="AI3678" t="s">
        <v>39595</v>
      </c>
      <c r="AJ3678" s="4">
        <v>38720</v>
      </c>
      <c r="AK3678" t="s">
        <v>151</v>
      </c>
      <c r="AL3678" t="s">
        <v>597</v>
      </c>
      <c r="AM3678" t="s">
        <v>26004</v>
      </c>
      <c r="AN3678" t="s">
        <v>39590</v>
      </c>
      <c r="AO3678">
        <v>744</v>
      </c>
      <c r="AP3678" s="1">
        <v>40326.258043981485</v>
      </c>
      <c r="AQ3678">
        <v>2005</v>
      </c>
      <c r="AR3678">
        <v>865</v>
      </c>
      <c r="AS3678">
        <v>1</v>
      </c>
      <c r="AT3678" t="s">
        <v>39590</v>
      </c>
      <c r="AU3678">
        <v>2005</v>
      </c>
      <c r="AV3678" s="3">
        <v>38590</v>
      </c>
      <c r="AW3678">
        <v>13578173</v>
      </c>
      <c r="AX3678" t="s">
        <v>39596</v>
      </c>
      <c r="AY3678" t="s">
        <v>39590</v>
      </c>
      <c r="AZ3678" t="s">
        <v>29341</v>
      </c>
      <c r="BA3678">
        <v>13744960</v>
      </c>
      <c r="BB3678" t="s">
        <v>39597</v>
      </c>
      <c r="BC3678" s="3">
        <v>38569</v>
      </c>
      <c r="BD3678" s="3">
        <v>38569</v>
      </c>
      <c r="BE3678" t="s">
        <v>39590</v>
      </c>
      <c r="BF3678" t="s">
        <v>1983</v>
      </c>
      <c r="BH3678">
        <v>13744960</v>
      </c>
      <c r="BI3678">
        <v>2005</v>
      </c>
      <c r="BJ3678" t="b">
        <v>0</v>
      </c>
      <c r="BK3678" t="s">
        <v>39598</v>
      </c>
      <c r="BL3678">
        <v>0.81347957188773601</v>
      </c>
    </row>
    <row r="3679" spans="2:64" x14ac:dyDescent="0.25">
      <c r="B3679">
        <v>412922</v>
      </c>
      <c r="C3679" t="s">
        <v>39633</v>
      </c>
      <c r="D3679" s="6" t="s">
        <v>39634</v>
      </c>
      <c r="E3679" s="5">
        <v>38625</v>
      </c>
      <c r="F3679">
        <v>3</v>
      </c>
      <c r="G3679">
        <v>0</v>
      </c>
      <c r="H3679" s="9">
        <v>468014.96044265502</v>
      </c>
      <c r="L3679">
        <v>44202.2158148893</v>
      </c>
      <c r="M3679">
        <v>35</v>
      </c>
      <c r="N3679">
        <v>2</v>
      </c>
      <c r="O3679" s="9">
        <v>385373</v>
      </c>
      <c r="R3679">
        <v>36397</v>
      </c>
      <c r="S3679" t="s">
        <v>2585</v>
      </c>
      <c r="T3679" t="s">
        <v>3871</v>
      </c>
      <c r="U3679" s="2">
        <v>19683</v>
      </c>
      <c r="V3679">
        <v>7.6</v>
      </c>
      <c r="W3679">
        <v>52</v>
      </c>
      <c r="X3679">
        <v>77</v>
      </c>
      <c r="Y3679" t="s">
        <v>2624</v>
      </c>
      <c r="Z3679">
        <v>90</v>
      </c>
      <c r="AA3679">
        <v>1</v>
      </c>
      <c r="AB3679">
        <v>1</v>
      </c>
      <c r="AC3679" t="s">
        <v>39635</v>
      </c>
      <c r="AE3679" t="s">
        <v>39636</v>
      </c>
      <c r="AF3679" t="s">
        <v>39637</v>
      </c>
      <c r="AG3679" t="s">
        <v>39638</v>
      </c>
      <c r="AH3679" t="s">
        <v>39639</v>
      </c>
      <c r="AI3679" t="s">
        <v>39640</v>
      </c>
      <c r="AJ3679" s="4">
        <v>38811</v>
      </c>
      <c r="AK3679" t="s">
        <v>151</v>
      </c>
      <c r="AL3679" t="s">
        <v>152</v>
      </c>
      <c r="AM3679" t="s">
        <v>39641</v>
      </c>
      <c r="AN3679" t="s">
        <v>39634</v>
      </c>
      <c r="AO3679">
        <v>12639</v>
      </c>
      <c r="AP3679" s="1">
        <v>42288.132395833331</v>
      </c>
      <c r="AQ3679">
        <v>2005</v>
      </c>
      <c r="AR3679">
        <v>6485</v>
      </c>
      <c r="AS3679">
        <v>1</v>
      </c>
      <c r="AT3679" t="s">
        <v>39634</v>
      </c>
      <c r="AU3679">
        <v>2005</v>
      </c>
      <c r="AV3679" s="3">
        <v>38722</v>
      </c>
      <c r="AW3679">
        <v>378710</v>
      </c>
      <c r="AX3679" t="s">
        <v>39642</v>
      </c>
      <c r="AY3679" t="s">
        <v>39634</v>
      </c>
      <c r="AZ3679" t="s">
        <v>4694</v>
      </c>
      <c r="BA3679">
        <v>385373</v>
      </c>
      <c r="BB3679" t="s">
        <v>39643</v>
      </c>
      <c r="BC3679" s="3">
        <v>38625</v>
      </c>
      <c r="BD3679" s="3">
        <v>38625</v>
      </c>
      <c r="BE3679" t="s">
        <v>39634</v>
      </c>
      <c r="BF3679" t="s">
        <v>1983</v>
      </c>
      <c r="BH3679">
        <v>385373</v>
      </c>
      <c r="BI3679">
        <v>2005</v>
      </c>
      <c r="BJ3679" t="b">
        <v>0</v>
      </c>
      <c r="BK3679" t="s">
        <v>39644</v>
      </c>
      <c r="BL3679">
        <v>0.82342025912058003</v>
      </c>
    </row>
    <row r="3680" spans="2:64" x14ac:dyDescent="0.25">
      <c r="B3680">
        <v>414387</v>
      </c>
      <c r="C3680" t="s">
        <v>39685</v>
      </c>
      <c r="D3680" s="6" t="s">
        <v>3155</v>
      </c>
      <c r="E3680" s="5">
        <v>38667</v>
      </c>
      <c r="F3680">
        <v>3</v>
      </c>
      <c r="G3680">
        <v>0</v>
      </c>
      <c r="H3680" s="9">
        <v>46884557.348097101</v>
      </c>
      <c r="I3680" s="9">
        <v>34211012.145748898</v>
      </c>
      <c r="J3680" s="9">
        <v>12673545.2023481</v>
      </c>
      <c r="K3680" s="10">
        <v>0.37045221428571401</v>
      </c>
      <c r="L3680">
        <v>3500540.4065991901</v>
      </c>
      <c r="M3680">
        <v>1335</v>
      </c>
      <c r="N3680">
        <v>215</v>
      </c>
      <c r="O3680" s="9">
        <v>38372662</v>
      </c>
      <c r="P3680" s="9">
        <v>28000000</v>
      </c>
      <c r="Q3680" s="9">
        <v>10372662</v>
      </c>
      <c r="R3680">
        <v>2865017</v>
      </c>
      <c r="S3680" t="s">
        <v>2585</v>
      </c>
      <c r="T3680" t="s">
        <v>31079</v>
      </c>
      <c r="U3680" s="2">
        <v>206786</v>
      </c>
      <c r="V3680">
        <v>7.8</v>
      </c>
      <c r="W3680">
        <v>82</v>
      </c>
      <c r="X3680">
        <v>85</v>
      </c>
      <c r="Y3680" t="s">
        <v>431</v>
      </c>
      <c r="Z3680">
        <v>129</v>
      </c>
      <c r="AA3680">
        <v>1</v>
      </c>
      <c r="AB3680">
        <v>1</v>
      </c>
      <c r="AC3680" t="s">
        <v>39686</v>
      </c>
      <c r="AD3680" t="s">
        <v>39687</v>
      </c>
      <c r="AE3680" t="s">
        <v>39688</v>
      </c>
      <c r="AF3680" t="s">
        <v>39689</v>
      </c>
      <c r="AG3680" t="s">
        <v>39690</v>
      </c>
      <c r="AH3680" t="s">
        <v>39691</v>
      </c>
      <c r="AI3680" t="s">
        <v>39692</v>
      </c>
      <c r="AJ3680" s="4">
        <v>38776</v>
      </c>
      <c r="AK3680" t="s">
        <v>151</v>
      </c>
      <c r="AL3680" t="s">
        <v>28093</v>
      </c>
      <c r="AM3680" t="s">
        <v>39693</v>
      </c>
      <c r="AN3680" t="s">
        <v>3155</v>
      </c>
      <c r="AO3680">
        <v>7443</v>
      </c>
      <c r="AP3680" s="1">
        <v>41446.067488425928</v>
      </c>
      <c r="AQ3680">
        <v>2005</v>
      </c>
      <c r="AR3680">
        <v>4254</v>
      </c>
      <c r="AS3680">
        <v>1</v>
      </c>
      <c r="AT3680" t="s">
        <v>39694</v>
      </c>
      <c r="AU3680">
        <v>2005</v>
      </c>
      <c r="AV3680" s="3">
        <v>38679</v>
      </c>
      <c r="AW3680">
        <v>38251759</v>
      </c>
      <c r="AX3680" t="s">
        <v>39695</v>
      </c>
      <c r="AY3680" t="s">
        <v>3155</v>
      </c>
      <c r="AZ3680" t="s">
        <v>29341</v>
      </c>
      <c r="BA3680">
        <v>38405088</v>
      </c>
      <c r="BB3680" t="s">
        <v>39696</v>
      </c>
      <c r="BC3680" s="3">
        <v>38667</v>
      </c>
      <c r="BD3680" s="3">
        <v>38667</v>
      </c>
      <c r="BE3680" t="s">
        <v>39694</v>
      </c>
      <c r="BF3680" t="s">
        <v>317</v>
      </c>
      <c r="BG3680">
        <v>28000000</v>
      </c>
      <c r="BH3680">
        <v>38372662</v>
      </c>
      <c r="BI3680">
        <v>2005</v>
      </c>
      <c r="BJ3680" t="b">
        <v>0</v>
      </c>
      <c r="BK3680" t="s">
        <v>39697</v>
      </c>
      <c r="BL3680">
        <v>0.81844991550415802</v>
      </c>
    </row>
    <row r="3681" spans="2:64" x14ac:dyDescent="0.25">
      <c r="B3681">
        <v>415679</v>
      </c>
      <c r="C3681" t="s">
        <v>39777</v>
      </c>
      <c r="D3681" s="6" t="s">
        <v>39778</v>
      </c>
      <c r="E3681" s="5">
        <v>38618</v>
      </c>
      <c r="F3681">
        <v>2</v>
      </c>
      <c r="G3681">
        <v>0</v>
      </c>
      <c r="S3681" t="s">
        <v>5439</v>
      </c>
      <c r="T3681" t="s">
        <v>1345</v>
      </c>
      <c r="U3681" s="2">
        <v>3487</v>
      </c>
      <c r="V3681">
        <v>5.0999999999999996</v>
      </c>
      <c r="Y3681" t="s">
        <v>8063</v>
      </c>
      <c r="Z3681">
        <v>80</v>
      </c>
      <c r="AA3681">
        <v>1</v>
      </c>
      <c r="AB3681">
        <v>0</v>
      </c>
      <c r="AC3681" t="s">
        <v>39779</v>
      </c>
      <c r="AD3681" t="s">
        <v>17347</v>
      </c>
      <c r="AE3681" t="s">
        <v>39780</v>
      </c>
      <c r="AF3681" t="s">
        <v>39781</v>
      </c>
      <c r="AG3681" t="s">
        <v>39782</v>
      </c>
      <c r="AH3681" t="s">
        <v>39783</v>
      </c>
      <c r="AJ3681" s="4">
        <v>39434</v>
      </c>
      <c r="AK3681" t="s">
        <v>151</v>
      </c>
      <c r="AL3681" t="s">
        <v>18140</v>
      </c>
      <c r="AM3681" t="s">
        <v>269</v>
      </c>
      <c r="AN3681" t="s">
        <v>39778</v>
      </c>
      <c r="AO3681">
        <v>9124</v>
      </c>
      <c r="AP3681" s="1">
        <v>41644.881909722222</v>
      </c>
      <c r="AQ3681">
        <v>2005</v>
      </c>
      <c r="AR3681">
        <v>5046</v>
      </c>
      <c r="AS3681">
        <v>1</v>
      </c>
      <c r="AT3681" t="s">
        <v>39778</v>
      </c>
      <c r="AU3681">
        <v>2005</v>
      </c>
      <c r="AV3681" s="3">
        <v>38618</v>
      </c>
      <c r="AX3681" t="s">
        <v>39784</v>
      </c>
      <c r="BL3681">
        <v>0.82342025912058003</v>
      </c>
    </row>
    <row r="3682" spans="2:64" x14ac:dyDescent="0.25">
      <c r="B3682">
        <v>415833</v>
      </c>
      <c r="C3682" t="s">
        <v>39794</v>
      </c>
      <c r="D3682" s="6" t="s">
        <v>39795</v>
      </c>
      <c r="E3682" s="5">
        <v>38618</v>
      </c>
      <c r="F3682">
        <v>2</v>
      </c>
      <c r="G3682">
        <v>0</v>
      </c>
      <c r="H3682" s="9">
        <v>49769.239396378201</v>
      </c>
      <c r="L3682">
        <v>1107.5753722334</v>
      </c>
      <c r="M3682">
        <v>2</v>
      </c>
      <c r="N3682">
        <v>1</v>
      </c>
      <c r="O3682" s="9">
        <v>40981</v>
      </c>
      <c r="R3682">
        <v>912</v>
      </c>
      <c r="S3682" t="s">
        <v>5439</v>
      </c>
      <c r="T3682" t="s">
        <v>9841</v>
      </c>
      <c r="U3682" s="2">
        <v>1138</v>
      </c>
      <c r="V3682">
        <v>6.3</v>
      </c>
      <c r="W3682">
        <v>41</v>
      </c>
      <c r="X3682">
        <v>6</v>
      </c>
      <c r="Y3682" t="s">
        <v>1445</v>
      </c>
      <c r="Z3682">
        <v>103</v>
      </c>
      <c r="AA3682">
        <v>1</v>
      </c>
      <c r="AB3682">
        <v>1</v>
      </c>
      <c r="AC3682" t="s">
        <v>39796</v>
      </c>
      <c r="AD3682" t="s">
        <v>39797</v>
      </c>
      <c r="AE3682" t="s">
        <v>39798</v>
      </c>
      <c r="AF3682" t="s">
        <v>39798</v>
      </c>
      <c r="AG3682" t="s">
        <v>39799</v>
      </c>
      <c r="AH3682" t="s">
        <v>39800</v>
      </c>
      <c r="AI3682" t="s">
        <v>39801</v>
      </c>
      <c r="AJ3682" s="4">
        <v>39035</v>
      </c>
      <c r="AK3682" t="s">
        <v>151</v>
      </c>
      <c r="AL3682" t="s">
        <v>152</v>
      </c>
      <c r="AM3682" t="s">
        <v>39802</v>
      </c>
      <c r="AN3682" t="s">
        <v>39795</v>
      </c>
      <c r="AO3682">
        <v>7691</v>
      </c>
      <c r="AP3682" s="1">
        <v>41467.641597222224</v>
      </c>
      <c r="AQ3682">
        <v>2005</v>
      </c>
      <c r="AR3682">
        <v>4339</v>
      </c>
      <c r="AS3682">
        <v>1</v>
      </c>
      <c r="AT3682" t="s">
        <v>39795</v>
      </c>
      <c r="AU3682">
        <v>2005</v>
      </c>
      <c r="AV3682" s="3">
        <v>38366</v>
      </c>
      <c r="AX3682" t="s">
        <v>39803</v>
      </c>
      <c r="AY3682" t="s">
        <v>39795</v>
      </c>
      <c r="AZ3682" t="s">
        <v>39804</v>
      </c>
      <c r="BA3682">
        <v>40758</v>
      </c>
      <c r="BB3682" t="s">
        <v>39805</v>
      </c>
      <c r="BC3682" s="3">
        <v>38618</v>
      </c>
      <c r="BD3682" s="3">
        <v>38618</v>
      </c>
      <c r="BE3682" t="s">
        <v>39795</v>
      </c>
      <c r="BF3682" t="s">
        <v>3403</v>
      </c>
      <c r="BH3682">
        <v>40981</v>
      </c>
      <c r="BI3682">
        <v>2005</v>
      </c>
      <c r="BJ3682" t="b">
        <v>0</v>
      </c>
      <c r="BK3682" t="s">
        <v>39806</v>
      </c>
      <c r="BL3682">
        <v>0.82342025912058003</v>
      </c>
    </row>
    <row r="3683" spans="2:64" x14ac:dyDescent="0.25">
      <c r="B3683">
        <v>415978</v>
      </c>
      <c r="C3683" t="s">
        <v>39807</v>
      </c>
      <c r="D3683" s="6" t="s">
        <v>39808</v>
      </c>
      <c r="E3683" s="5">
        <v>38520</v>
      </c>
      <c r="F3683">
        <v>3</v>
      </c>
      <c r="G3683">
        <v>0</v>
      </c>
      <c r="H3683" s="9">
        <v>4822599.8554652901</v>
      </c>
      <c r="I3683" s="9">
        <v>2482591.2596400999</v>
      </c>
      <c r="J3683" s="9">
        <v>2340008.5958251902</v>
      </c>
      <c r="K3683" s="10">
        <v>0.94256700000000004</v>
      </c>
      <c r="L3683">
        <v>38233.146694087402</v>
      </c>
      <c r="M3683">
        <v>160</v>
      </c>
      <c r="N3683">
        <v>1</v>
      </c>
      <c r="O3683" s="9">
        <v>3885134</v>
      </c>
      <c r="P3683" s="9">
        <v>2000000</v>
      </c>
      <c r="Q3683" s="9">
        <v>1885134</v>
      </c>
      <c r="R3683">
        <v>30801</v>
      </c>
      <c r="S3683" t="s">
        <v>5439</v>
      </c>
      <c r="T3683" t="s">
        <v>29201</v>
      </c>
      <c r="U3683" s="2">
        <v>32146</v>
      </c>
      <c r="V3683">
        <v>7.3</v>
      </c>
      <c r="W3683">
        <v>76</v>
      </c>
      <c r="X3683">
        <v>81</v>
      </c>
      <c r="Y3683" t="s">
        <v>379</v>
      </c>
      <c r="Z3683">
        <v>91</v>
      </c>
      <c r="AA3683">
        <v>1</v>
      </c>
      <c r="AB3683">
        <v>1</v>
      </c>
      <c r="AC3683" t="s">
        <v>39809</v>
      </c>
      <c r="AD3683" t="s">
        <v>39810</v>
      </c>
      <c r="AE3683" t="s">
        <v>39811</v>
      </c>
      <c r="AF3683" t="s">
        <v>39811</v>
      </c>
      <c r="AG3683" t="s">
        <v>39812</v>
      </c>
      <c r="AH3683" t="s">
        <v>39813</v>
      </c>
      <c r="AI3683" t="s">
        <v>39814</v>
      </c>
      <c r="AJ3683" s="4">
        <v>38636</v>
      </c>
      <c r="AK3683" t="s">
        <v>151</v>
      </c>
      <c r="AL3683" t="s">
        <v>4956</v>
      </c>
      <c r="AM3683" t="s">
        <v>39815</v>
      </c>
      <c r="AN3683" t="s">
        <v>39808</v>
      </c>
      <c r="AO3683">
        <v>3122</v>
      </c>
      <c r="AP3683" s="1">
        <v>40656.81355324074</v>
      </c>
      <c r="AQ3683">
        <v>2005</v>
      </c>
      <c r="AR3683">
        <v>2233</v>
      </c>
      <c r="AS3683">
        <v>1</v>
      </c>
      <c r="AT3683" t="s">
        <v>39808</v>
      </c>
      <c r="AU3683">
        <v>2005</v>
      </c>
      <c r="AV3683" s="3">
        <v>38569</v>
      </c>
      <c r="AW3683">
        <v>3800000</v>
      </c>
      <c r="AX3683" t="s">
        <v>39816</v>
      </c>
      <c r="AY3683" t="s">
        <v>39808</v>
      </c>
      <c r="AZ3683" t="s">
        <v>27513</v>
      </c>
      <c r="BA3683">
        <v>3885134</v>
      </c>
      <c r="BB3683" t="s">
        <v>39817</v>
      </c>
      <c r="BC3683" s="3">
        <v>38520</v>
      </c>
      <c r="BD3683" s="3">
        <v>38520</v>
      </c>
      <c r="BE3683" t="s">
        <v>39808</v>
      </c>
      <c r="BF3683" t="s">
        <v>317</v>
      </c>
      <c r="BG3683">
        <v>2000000</v>
      </c>
      <c r="BH3683">
        <v>3885134</v>
      </c>
      <c r="BI3683">
        <v>2005</v>
      </c>
      <c r="BJ3683" t="b">
        <v>0</v>
      </c>
      <c r="BK3683" t="s">
        <v>39818</v>
      </c>
      <c r="BL3683">
        <v>0.80560986116173405</v>
      </c>
    </row>
    <row r="3684" spans="2:64" x14ac:dyDescent="0.25">
      <c r="B3684">
        <v>416220</v>
      </c>
      <c r="C3684" t="s">
        <v>39832</v>
      </c>
      <c r="D3684" s="6" t="s">
        <v>39833</v>
      </c>
      <c r="E3684" s="5">
        <v>38604</v>
      </c>
      <c r="F3684">
        <v>3</v>
      </c>
      <c r="G3684">
        <v>0</v>
      </c>
      <c r="H3684" s="9">
        <v>35826.177062374198</v>
      </c>
      <c r="O3684" s="9">
        <v>29500</v>
      </c>
      <c r="T3684" t="s">
        <v>8380</v>
      </c>
      <c r="U3684" s="2">
        <v>5931</v>
      </c>
      <c r="V3684">
        <v>7.3</v>
      </c>
      <c r="W3684">
        <v>56</v>
      </c>
      <c r="X3684">
        <v>62</v>
      </c>
      <c r="Y3684" t="s">
        <v>297</v>
      </c>
      <c r="Z3684">
        <v>102</v>
      </c>
      <c r="AA3684">
        <v>1</v>
      </c>
      <c r="AB3684">
        <v>0</v>
      </c>
      <c r="AC3684" t="s">
        <v>39834</v>
      </c>
      <c r="AD3684" t="s">
        <v>39835</v>
      </c>
      <c r="AE3684" t="s">
        <v>39836</v>
      </c>
      <c r="AF3684" t="s">
        <v>39837</v>
      </c>
      <c r="AG3684" t="s">
        <v>39838</v>
      </c>
      <c r="AH3684" t="s">
        <v>39839</v>
      </c>
      <c r="AI3684" t="s">
        <v>39840</v>
      </c>
      <c r="AJ3684" s="4">
        <v>38727</v>
      </c>
      <c r="AK3684" t="s">
        <v>39841</v>
      </c>
      <c r="AL3684" t="s">
        <v>1719</v>
      </c>
      <c r="AM3684" t="s">
        <v>39842</v>
      </c>
      <c r="AN3684" t="s">
        <v>39833</v>
      </c>
      <c r="AO3684">
        <v>588</v>
      </c>
      <c r="AP3684" s="1">
        <v>40306.673402777778</v>
      </c>
      <c r="AQ3684">
        <v>2004</v>
      </c>
      <c r="AR3684">
        <v>785</v>
      </c>
      <c r="AS3684">
        <v>1</v>
      </c>
      <c r="AT3684" t="s">
        <v>39843</v>
      </c>
      <c r="AU3684">
        <v>2004</v>
      </c>
      <c r="AV3684" s="3">
        <v>38136</v>
      </c>
      <c r="AX3684" t="s">
        <v>39844</v>
      </c>
      <c r="BD3684" s="3">
        <v>38604</v>
      </c>
      <c r="BE3684" t="s">
        <v>39843</v>
      </c>
      <c r="BF3684" t="s">
        <v>897</v>
      </c>
      <c r="BH3684">
        <v>29500</v>
      </c>
      <c r="BI3684">
        <v>2005</v>
      </c>
      <c r="BJ3684" t="b">
        <v>0</v>
      </c>
      <c r="BK3684" t="s">
        <v>39845</v>
      </c>
      <c r="BL3684">
        <v>0.82342025912058003</v>
      </c>
    </row>
    <row r="3685" spans="2:64" x14ac:dyDescent="0.25">
      <c r="B3685">
        <v>416315</v>
      </c>
      <c r="C3685" t="s">
        <v>39846</v>
      </c>
      <c r="D3685" s="6" t="s">
        <v>39847</v>
      </c>
      <c r="E3685" s="5">
        <v>38711</v>
      </c>
      <c r="F3685">
        <v>3</v>
      </c>
      <c r="G3685">
        <v>0</v>
      </c>
      <c r="H3685" s="9">
        <v>19857227.491544701</v>
      </c>
      <c r="I3685" s="9">
        <v>1349467.4796747901</v>
      </c>
      <c r="J3685" s="9">
        <v>18507760.0118699</v>
      </c>
      <c r="K3685" s="10">
        <v>13.714861818181801</v>
      </c>
      <c r="L3685">
        <v>3442067.07178861</v>
      </c>
      <c r="M3685">
        <v>1761</v>
      </c>
      <c r="N3685">
        <v>1749</v>
      </c>
      <c r="O3685" s="9">
        <v>16186348</v>
      </c>
      <c r="P3685" s="9">
        <v>1100000</v>
      </c>
      <c r="Q3685" s="9">
        <v>15086348</v>
      </c>
      <c r="R3685">
        <v>2805754</v>
      </c>
      <c r="S3685" t="s">
        <v>5439</v>
      </c>
      <c r="T3685" t="s">
        <v>39330</v>
      </c>
      <c r="U3685" s="2">
        <v>58746</v>
      </c>
      <c r="V3685">
        <v>6.3</v>
      </c>
      <c r="W3685">
        <v>54</v>
      </c>
      <c r="X3685">
        <v>53</v>
      </c>
      <c r="Y3685" t="s">
        <v>850</v>
      </c>
      <c r="Z3685">
        <v>99</v>
      </c>
      <c r="AA3685">
        <v>1</v>
      </c>
      <c r="AB3685">
        <v>0</v>
      </c>
      <c r="AC3685" t="s">
        <v>39848</v>
      </c>
      <c r="AD3685" t="s">
        <v>39849</v>
      </c>
      <c r="AE3685" t="s">
        <v>39850</v>
      </c>
      <c r="AF3685" t="s">
        <v>39850</v>
      </c>
      <c r="AG3685" t="s">
        <v>39851</v>
      </c>
      <c r="AH3685" t="s">
        <v>39852</v>
      </c>
      <c r="AI3685" t="s">
        <v>39853</v>
      </c>
      <c r="AJ3685" s="4">
        <v>38818</v>
      </c>
      <c r="AK3685" t="s">
        <v>5798</v>
      </c>
      <c r="AL3685" t="s">
        <v>249</v>
      </c>
      <c r="AM3685" t="s">
        <v>39854</v>
      </c>
      <c r="AN3685" t="s">
        <v>39847</v>
      </c>
      <c r="AO3685">
        <v>14103</v>
      </c>
      <c r="AP3685" s="1">
        <v>42657.314675925925</v>
      </c>
      <c r="AQ3685">
        <v>2005</v>
      </c>
      <c r="AR3685">
        <v>7198</v>
      </c>
      <c r="AS3685">
        <v>1</v>
      </c>
      <c r="AT3685" t="s">
        <v>39847</v>
      </c>
      <c r="AU3685">
        <v>2005</v>
      </c>
      <c r="AV3685" s="3">
        <v>38711</v>
      </c>
      <c r="AW3685">
        <v>15948074</v>
      </c>
      <c r="AX3685" t="s">
        <v>39855</v>
      </c>
      <c r="AY3685" t="s">
        <v>39847</v>
      </c>
      <c r="AZ3685" t="s">
        <v>36340</v>
      </c>
      <c r="BA3685">
        <v>16188180</v>
      </c>
      <c r="BB3685" t="s">
        <v>39856</v>
      </c>
      <c r="BC3685" s="3">
        <v>38711</v>
      </c>
      <c r="BD3685" s="3">
        <v>38711</v>
      </c>
      <c r="BE3685" t="s">
        <v>39847</v>
      </c>
      <c r="BF3685" t="s">
        <v>850</v>
      </c>
      <c r="BG3685">
        <v>1100000</v>
      </c>
      <c r="BH3685">
        <v>16186348</v>
      </c>
      <c r="BI3685">
        <v>2005</v>
      </c>
      <c r="BJ3685" t="b">
        <v>0</v>
      </c>
      <c r="BK3685" t="s">
        <v>39857</v>
      </c>
      <c r="BL3685">
        <v>0.81513635309320998</v>
      </c>
    </row>
    <row r="3686" spans="2:64" x14ac:dyDescent="0.25">
      <c r="B3686">
        <v>416320</v>
      </c>
      <c r="C3686" t="s">
        <v>39858</v>
      </c>
      <c r="D3686" s="6" t="s">
        <v>39859</v>
      </c>
      <c r="E3686" s="5">
        <v>38714</v>
      </c>
      <c r="F3686">
        <v>3</v>
      </c>
      <c r="G3686">
        <v>0</v>
      </c>
      <c r="H3686" s="9">
        <v>28326458.404634099</v>
      </c>
      <c r="I3686" s="9">
        <v>18401829.268292598</v>
      </c>
      <c r="J3686" s="9">
        <v>9924629.13634146</v>
      </c>
      <c r="K3686" s="10">
        <v>0.53932839999999904</v>
      </c>
      <c r="L3686">
        <v>488989.35556910501</v>
      </c>
      <c r="M3686">
        <v>512</v>
      </c>
      <c r="N3686">
        <v>8</v>
      </c>
      <c r="O3686" s="9">
        <v>23089926</v>
      </c>
      <c r="P3686" s="9">
        <v>15000000</v>
      </c>
      <c r="Q3686" s="9">
        <v>8089926</v>
      </c>
      <c r="R3686">
        <v>398593</v>
      </c>
      <c r="S3686" t="s">
        <v>5439</v>
      </c>
      <c r="T3686" t="s">
        <v>25002</v>
      </c>
      <c r="U3686" s="2">
        <v>177603</v>
      </c>
      <c r="V3686">
        <v>7.7</v>
      </c>
      <c r="W3686">
        <v>72</v>
      </c>
      <c r="X3686">
        <v>77</v>
      </c>
      <c r="Y3686" t="s">
        <v>19758</v>
      </c>
      <c r="Z3686">
        <v>124</v>
      </c>
      <c r="AA3686">
        <v>1</v>
      </c>
      <c r="AB3686">
        <v>0</v>
      </c>
      <c r="AC3686" t="s">
        <v>39860</v>
      </c>
      <c r="AD3686" t="s">
        <v>39861</v>
      </c>
      <c r="AE3686" t="s">
        <v>9929</v>
      </c>
      <c r="AF3686" t="s">
        <v>9929</v>
      </c>
      <c r="AG3686" t="s">
        <v>39862</v>
      </c>
      <c r="AH3686" t="s">
        <v>39863</v>
      </c>
      <c r="AI3686" t="s">
        <v>39864</v>
      </c>
      <c r="AJ3686" s="4">
        <v>38832</v>
      </c>
      <c r="AK3686" t="s">
        <v>151</v>
      </c>
      <c r="AL3686" t="s">
        <v>39865</v>
      </c>
      <c r="AM3686" t="s">
        <v>39866</v>
      </c>
      <c r="AN3686" t="s">
        <v>39859</v>
      </c>
      <c r="AO3686">
        <v>7009</v>
      </c>
      <c r="AP3686" s="1">
        <v>41386.016296296293</v>
      </c>
      <c r="AQ3686">
        <v>2005</v>
      </c>
      <c r="AR3686">
        <v>4077</v>
      </c>
      <c r="AS3686">
        <v>1</v>
      </c>
      <c r="AT3686" t="s">
        <v>39859</v>
      </c>
      <c r="AU3686">
        <v>2005</v>
      </c>
      <c r="AV3686" s="3">
        <v>38737</v>
      </c>
      <c r="AW3686">
        <v>23100000</v>
      </c>
      <c r="AX3686" t="s">
        <v>39867</v>
      </c>
      <c r="AY3686" t="s">
        <v>39859</v>
      </c>
      <c r="AZ3686" t="s">
        <v>25506</v>
      </c>
      <c r="BA3686">
        <v>23151529</v>
      </c>
      <c r="BB3686" t="s">
        <v>39868</v>
      </c>
      <c r="BC3686" s="3">
        <v>38714</v>
      </c>
      <c r="BD3686" s="3">
        <v>38714</v>
      </c>
      <c r="BE3686" t="s">
        <v>39859</v>
      </c>
      <c r="BF3686" t="s">
        <v>3403</v>
      </c>
      <c r="BG3686">
        <v>15000000</v>
      </c>
      <c r="BH3686">
        <v>23089926</v>
      </c>
      <c r="BI3686">
        <v>2005</v>
      </c>
      <c r="BJ3686" t="b">
        <v>0</v>
      </c>
      <c r="BK3686" t="s">
        <v>39869</v>
      </c>
      <c r="BL3686">
        <v>0.81513635309320998</v>
      </c>
    </row>
    <row r="3687" spans="2:64" x14ac:dyDescent="0.25">
      <c r="B3687">
        <v>417001</v>
      </c>
      <c r="C3687" t="s">
        <v>39902</v>
      </c>
      <c r="D3687" s="6" t="s">
        <v>39903</v>
      </c>
      <c r="E3687" s="5">
        <v>38562</v>
      </c>
      <c r="F3687">
        <v>2</v>
      </c>
      <c r="G3687">
        <v>0</v>
      </c>
      <c r="H3687" s="9">
        <v>54235540.244708203</v>
      </c>
      <c r="I3687" s="9">
        <v>43245240.532241501</v>
      </c>
      <c r="J3687" s="9">
        <v>10990299.7124667</v>
      </c>
      <c r="K3687" s="10">
        <v>0.254138942857142</v>
      </c>
      <c r="L3687">
        <v>15883755.6789764</v>
      </c>
      <c r="M3687">
        <v>2505</v>
      </c>
      <c r="N3687">
        <v>2505</v>
      </c>
      <c r="O3687" s="9">
        <v>43894863</v>
      </c>
      <c r="P3687" s="9">
        <v>35000000</v>
      </c>
      <c r="Q3687" s="9">
        <v>8894863</v>
      </c>
      <c r="R3687">
        <v>12855321</v>
      </c>
      <c r="S3687" t="s">
        <v>1022</v>
      </c>
      <c r="T3687" t="s">
        <v>1326</v>
      </c>
      <c r="U3687" s="2">
        <v>27181</v>
      </c>
      <c r="V3687">
        <v>5.9</v>
      </c>
      <c r="W3687">
        <v>46</v>
      </c>
      <c r="X3687">
        <v>35</v>
      </c>
      <c r="Y3687" t="s">
        <v>441</v>
      </c>
      <c r="Z3687">
        <v>98</v>
      </c>
      <c r="AA3687">
        <v>1</v>
      </c>
      <c r="AB3687">
        <v>1</v>
      </c>
      <c r="AC3687" t="s">
        <v>39904</v>
      </c>
      <c r="AD3687" t="s">
        <v>457</v>
      </c>
      <c r="AE3687" t="s">
        <v>39905</v>
      </c>
      <c r="AF3687" t="s">
        <v>39906</v>
      </c>
      <c r="AG3687" t="s">
        <v>39907</v>
      </c>
      <c r="AH3687" t="s">
        <v>39908</v>
      </c>
      <c r="AI3687" t="s">
        <v>39909</v>
      </c>
      <c r="AJ3687" s="4">
        <v>38706</v>
      </c>
      <c r="AK3687" t="s">
        <v>37428</v>
      </c>
      <c r="AL3687" t="s">
        <v>152</v>
      </c>
      <c r="AM3687" t="s">
        <v>39910</v>
      </c>
      <c r="AN3687" t="s">
        <v>39903</v>
      </c>
      <c r="AO3687">
        <v>7215</v>
      </c>
      <c r="AP3687" s="1">
        <v>41415.934270833335</v>
      </c>
      <c r="AQ3687">
        <v>2005</v>
      </c>
      <c r="AR3687">
        <v>4150</v>
      </c>
      <c r="AS3687">
        <v>1</v>
      </c>
      <c r="AT3687" t="s">
        <v>39903</v>
      </c>
      <c r="AU3687">
        <v>2005</v>
      </c>
      <c r="AV3687" s="3">
        <v>38562</v>
      </c>
      <c r="AW3687">
        <v>43800000</v>
      </c>
      <c r="AX3687" t="s">
        <v>39911</v>
      </c>
      <c r="AY3687" t="s">
        <v>39903</v>
      </c>
      <c r="AZ3687" t="s">
        <v>26203</v>
      </c>
      <c r="BA3687">
        <v>43894863</v>
      </c>
      <c r="BB3687" t="s">
        <v>39912</v>
      </c>
      <c r="BC3687" s="3">
        <v>38562</v>
      </c>
      <c r="BD3687" s="3">
        <v>38562</v>
      </c>
      <c r="BE3687" t="s">
        <v>39903</v>
      </c>
      <c r="BF3687" t="s">
        <v>1983</v>
      </c>
      <c r="BG3687">
        <v>35000000</v>
      </c>
      <c r="BH3687">
        <v>43894863</v>
      </c>
      <c r="BI3687">
        <v>2005</v>
      </c>
      <c r="BJ3687" t="b">
        <v>0</v>
      </c>
      <c r="BK3687" t="s">
        <v>39913</v>
      </c>
      <c r="BL3687">
        <v>0.80933761887405098</v>
      </c>
    </row>
    <row r="3688" spans="2:64" x14ac:dyDescent="0.25">
      <c r="B3688">
        <v>418763</v>
      </c>
      <c r="C3688" t="s">
        <v>40011</v>
      </c>
      <c r="D3688" s="6" t="s">
        <v>40012</v>
      </c>
      <c r="E3688" s="5">
        <v>38660</v>
      </c>
      <c r="F3688">
        <v>0</v>
      </c>
      <c r="H3688" s="9">
        <v>76544133.994331896</v>
      </c>
      <c r="I3688" s="9">
        <v>87971174.0890688</v>
      </c>
      <c r="J3688" s="9">
        <v>-11427040.0947368</v>
      </c>
      <c r="K3688" s="10">
        <v>-0.12989527777777701</v>
      </c>
      <c r="L3688">
        <v>33876489.538056597</v>
      </c>
      <c r="M3688">
        <v>2448</v>
      </c>
      <c r="N3688">
        <v>2411</v>
      </c>
      <c r="O3688" s="9">
        <v>62647540</v>
      </c>
      <c r="P3688" s="9">
        <v>72000000</v>
      </c>
      <c r="Q3688" s="9">
        <v>-9352460</v>
      </c>
      <c r="R3688">
        <v>27726210</v>
      </c>
      <c r="S3688" t="s">
        <v>5439</v>
      </c>
      <c r="T3688" t="s">
        <v>558</v>
      </c>
      <c r="U3688" s="2">
        <v>150778</v>
      </c>
      <c r="V3688">
        <v>7</v>
      </c>
      <c r="W3688">
        <v>58</v>
      </c>
      <c r="X3688">
        <v>61</v>
      </c>
      <c r="Y3688" t="s">
        <v>3708</v>
      </c>
      <c r="Z3688">
        <v>125</v>
      </c>
      <c r="AA3688">
        <v>1</v>
      </c>
      <c r="AB3688">
        <v>1</v>
      </c>
      <c r="AC3688" t="s">
        <v>40013</v>
      </c>
      <c r="AD3688" t="s">
        <v>25158</v>
      </c>
      <c r="AE3688" t="s">
        <v>28253</v>
      </c>
      <c r="AF3688" t="s">
        <v>40014</v>
      </c>
      <c r="AG3688" t="s">
        <v>40015</v>
      </c>
      <c r="AH3688" t="s">
        <v>40016</v>
      </c>
      <c r="AI3688" t="s">
        <v>40017</v>
      </c>
      <c r="AJ3688" s="4">
        <v>38783</v>
      </c>
      <c r="AK3688" t="s">
        <v>40018</v>
      </c>
      <c r="AL3688" t="s">
        <v>27823</v>
      </c>
      <c r="AM3688" t="s">
        <v>40019</v>
      </c>
      <c r="AN3688" t="s">
        <v>40012</v>
      </c>
      <c r="AO3688">
        <v>1</v>
      </c>
      <c r="AP3688" s="1">
        <v>39817.694768518515</v>
      </c>
      <c r="AQ3688">
        <v>2005</v>
      </c>
      <c r="AR3688">
        <v>250</v>
      </c>
      <c r="AS3688">
        <v>1</v>
      </c>
      <c r="AT3688" t="s">
        <v>40012</v>
      </c>
      <c r="AU3688">
        <v>2005</v>
      </c>
      <c r="AV3688" s="3">
        <v>38660</v>
      </c>
      <c r="AW3688">
        <v>62578105</v>
      </c>
      <c r="AX3688" t="s">
        <v>40020</v>
      </c>
      <c r="AY3688" t="s">
        <v>40012</v>
      </c>
      <c r="AZ3688" t="s">
        <v>27002</v>
      </c>
      <c r="BA3688">
        <v>62658220</v>
      </c>
      <c r="BB3688" t="s">
        <v>40021</v>
      </c>
      <c r="BC3688" s="3">
        <v>38660</v>
      </c>
      <c r="BD3688" s="3">
        <v>38660</v>
      </c>
      <c r="BE3688" t="s">
        <v>40012</v>
      </c>
      <c r="BF3688" t="s">
        <v>317</v>
      </c>
      <c r="BG3688">
        <v>72000000</v>
      </c>
      <c r="BH3688">
        <v>62647540</v>
      </c>
      <c r="BI3688">
        <v>2005</v>
      </c>
      <c r="BJ3688" t="b">
        <v>0</v>
      </c>
      <c r="BK3688" t="s">
        <v>40022</v>
      </c>
      <c r="BL3688">
        <v>0.81844991550415802</v>
      </c>
    </row>
    <row r="3689" spans="2:64" x14ac:dyDescent="0.25">
      <c r="B3689">
        <v>418773</v>
      </c>
      <c r="C3689" t="s">
        <v>40023</v>
      </c>
      <c r="D3689" s="6" t="s">
        <v>40024</v>
      </c>
      <c r="E3689" s="5">
        <v>38567</v>
      </c>
      <c r="F3689">
        <v>3</v>
      </c>
      <c r="H3689" s="9">
        <v>3292043.3315682202</v>
      </c>
      <c r="I3689" s="9">
        <v>1229287.1690427701</v>
      </c>
      <c r="J3689" s="9">
        <v>2062756.1625254501</v>
      </c>
      <c r="K3689" s="10">
        <v>1.67801</v>
      </c>
      <c r="L3689">
        <v>91875.693727087506</v>
      </c>
      <c r="M3689">
        <v>143</v>
      </c>
      <c r="N3689">
        <v>7</v>
      </c>
      <c r="O3689" s="9">
        <v>2678010</v>
      </c>
      <c r="P3689" s="9">
        <v>1000000</v>
      </c>
      <c r="Q3689" s="9">
        <v>1678010</v>
      </c>
      <c r="R3689">
        <v>74739</v>
      </c>
      <c r="S3689" t="s">
        <v>5439</v>
      </c>
      <c r="T3689" t="s">
        <v>5922</v>
      </c>
      <c r="U3689" s="2">
        <v>19720</v>
      </c>
      <c r="V3689">
        <v>7</v>
      </c>
      <c r="W3689">
        <v>80</v>
      </c>
      <c r="X3689">
        <v>86</v>
      </c>
      <c r="Y3689" t="s">
        <v>379</v>
      </c>
      <c r="Z3689">
        <v>106</v>
      </c>
      <c r="AA3689">
        <v>1</v>
      </c>
      <c r="AB3689">
        <v>1</v>
      </c>
      <c r="AC3689" t="s">
        <v>40025</v>
      </c>
      <c r="AD3689" t="s">
        <v>40026</v>
      </c>
      <c r="AE3689" t="s">
        <v>40027</v>
      </c>
      <c r="AF3689" t="s">
        <v>40028</v>
      </c>
      <c r="AG3689" t="s">
        <v>40029</v>
      </c>
      <c r="AH3689" t="s">
        <v>40030</v>
      </c>
      <c r="AI3689" t="s">
        <v>40031</v>
      </c>
      <c r="AJ3689" s="4">
        <v>38734</v>
      </c>
      <c r="AK3689" t="s">
        <v>151</v>
      </c>
      <c r="AL3689" t="s">
        <v>152</v>
      </c>
      <c r="AM3689" t="s">
        <v>40032</v>
      </c>
      <c r="AN3689" t="s">
        <v>40024</v>
      </c>
      <c r="AO3689">
        <v>41</v>
      </c>
      <c r="AP3689" s="1">
        <v>40007.420370370368</v>
      </c>
      <c r="AQ3689">
        <v>2005</v>
      </c>
      <c r="AR3689">
        <v>364</v>
      </c>
      <c r="AS3689">
        <v>1</v>
      </c>
      <c r="AT3689" t="s">
        <v>40024</v>
      </c>
      <c r="AU3689">
        <v>2005</v>
      </c>
      <c r="AV3689" s="3">
        <v>38611</v>
      </c>
      <c r="AW3689">
        <v>2416555</v>
      </c>
      <c r="AX3689" t="s">
        <v>40033</v>
      </c>
      <c r="AY3689" t="s">
        <v>40024</v>
      </c>
      <c r="AZ3689" t="s">
        <v>29643</v>
      </c>
      <c r="BA3689">
        <v>2678691</v>
      </c>
      <c r="BB3689" t="s">
        <v>40034</v>
      </c>
      <c r="BC3689" s="3">
        <v>38567</v>
      </c>
      <c r="BD3689" s="3">
        <v>38567</v>
      </c>
      <c r="BE3689" t="s">
        <v>40024</v>
      </c>
      <c r="BF3689" t="s">
        <v>317</v>
      </c>
      <c r="BG3689">
        <v>1000000</v>
      </c>
      <c r="BH3689">
        <v>2678010</v>
      </c>
      <c r="BI3689">
        <v>2005</v>
      </c>
      <c r="BJ3689" t="b">
        <v>0</v>
      </c>
      <c r="BK3689" t="s">
        <v>40035</v>
      </c>
      <c r="BL3689">
        <v>0.81347957188773601</v>
      </c>
    </row>
    <row r="3690" spans="2:64" x14ac:dyDescent="0.25">
      <c r="B3690">
        <v>419706</v>
      </c>
      <c r="C3690" t="s">
        <v>40059</v>
      </c>
      <c r="D3690" s="6" t="s">
        <v>40060</v>
      </c>
      <c r="E3690" s="5">
        <v>38646</v>
      </c>
      <c r="F3690">
        <v>1</v>
      </c>
      <c r="G3690">
        <v>0</v>
      </c>
      <c r="H3690" s="9">
        <v>34193579.049116403</v>
      </c>
      <c r="I3690" s="9">
        <v>84840562.2489959</v>
      </c>
      <c r="J3690" s="9">
        <v>-50646983.199879497</v>
      </c>
      <c r="K3690" s="10">
        <v>-0.59696661428571396</v>
      </c>
      <c r="L3690">
        <v>18772634.8485943</v>
      </c>
      <c r="M3690">
        <v>3044</v>
      </c>
      <c r="N3690">
        <v>3044</v>
      </c>
      <c r="O3690" s="9">
        <v>28212337</v>
      </c>
      <c r="P3690" s="9">
        <v>70000000</v>
      </c>
      <c r="Q3690" s="9">
        <v>-41787663</v>
      </c>
      <c r="R3690">
        <v>15488870</v>
      </c>
      <c r="S3690" t="s">
        <v>5439</v>
      </c>
      <c r="T3690" t="s">
        <v>558</v>
      </c>
      <c r="U3690" s="2">
        <v>91684</v>
      </c>
      <c r="V3690">
        <v>5.2</v>
      </c>
      <c r="W3690">
        <v>34</v>
      </c>
      <c r="X3690">
        <v>19</v>
      </c>
      <c r="Y3690" t="s">
        <v>31660</v>
      </c>
      <c r="Z3690">
        <v>105</v>
      </c>
      <c r="AA3690">
        <v>1</v>
      </c>
      <c r="AB3690">
        <v>1</v>
      </c>
      <c r="AC3690" t="s">
        <v>40061</v>
      </c>
      <c r="AD3690" t="s">
        <v>4606</v>
      </c>
      <c r="AE3690" t="s">
        <v>28018</v>
      </c>
      <c r="AF3690" t="s">
        <v>40062</v>
      </c>
      <c r="AG3690" t="s">
        <v>40063</v>
      </c>
      <c r="AH3690" t="s">
        <v>40064</v>
      </c>
      <c r="AI3690" t="s">
        <v>40065</v>
      </c>
      <c r="AJ3690" s="4">
        <v>38755</v>
      </c>
      <c r="AK3690" t="s">
        <v>4075</v>
      </c>
      <c r="AL3690" t="s">
        <v>40066</v>
      </c>
      <c r="AM3690" t="s">
        <v>40067</v>
      </c>
      <c r="AN3690" t="s">
        <v>40060</v>
      </c>
      <c r="AO3690">
        <v>1206</v>
      </c>
      <c r="AP3690" s="1">
        <v>40369.272939814815</v>
      </c>
      <c r="AQ3690">
        <v>2005</v>
      </c>
      <c r="AR3690">
        <v>1149</v>
      </c>
      <c r="AS3690">
        <v>1</v>
      </c>
      <c r="AT3690" t="s">
        <v>40060</v>
      </c>
      <c r="AU3690">
        <v>2005</v>
      </c>
      <c r="AV3690" s="3">
        <v>38646</v>
      </c>
      <c r="AW3690">
        <v>28031250</v>
      </c>
      <c r="AX3690" t="s">
        <v>40068</v>
      </c>
      <c r="AY3690" t="s">
        <v>40060</v>
      </c>
      <c r="AZ3690" t="s">
        <v>27002</v>
      </c>
      <c r="BA3690">
        <v>28212337</v>
      </c>
      <c r="BB3690" t="s">
        <v>40069</v>
      </c>
      <c r="BC3690" s="3">
        <v>38646</v>
      </c>
      <c r="BD3690" s="3">
        <v>38646</v>
      </c>
      <c r="BE3690" t="s">
        <v>40060</v>
      </c>
      <c r="BF3690" t="s">
        <v>850</v>
      </c>
      <c r="BG3690">
        <v>70000000</v>
      </c>
      <c r="BH3690">
        <v>28212337</v>
      </c>
      <c r="BI3690">
        <v>2005</v>
      </c>
      <c r="BJ3690" t="b">
        <v>0</v>
      </c>
      <c r="BK3690" t="s">
        <v>40070</v>
      </c>
      <c r="BL3690">
        <v>0.825077040326054</v>
      </c>
    </row>
    <row r="3691" spans="2:64" x14ac:dyDescent="0.25">
      <c r="B3691">
        <v>419773</v>
      </c>
      <c r="C3691" t="s">
        <v>40071</v>
      </c>
      <c r="D3691" s="6" t="s">
        <v>40072</v>
      </c>
      <c r="E3691" s="5">
        <v>38610</v>
      </c>
      <c r="F3691">
        <v>3</v>
      </c>
      <c r="G3691">
        <v>0</v>
      </c>
      <c r="U3691" s="2">
        <v>1140</v>
      </c>
      <c r="V3691">
        <v>6.9</v>
      </c>
      <c r="Y3691" t="s">
        <v>317</v>
      </c>
      <c r="Z3691">
        <v>85</v>
      </c>
      <c r="AA3691">
        <v>0</v>
      </c>
      <c r="AB3691">
        <v>0</v>
      </c>
      <c r="AC3691" t="s">
        <v>40073</v>
      </c>
      <c r="AD3691" t="s">
        <v>1391</v>
      </c>
      <c r="AE3691" t="s">
        <v>40074</v>
      </c>
      <c r="AF3691" t="s">
        <v>40075</v>
      </c>
      <c r="AG3691" t="s">
        <v>40076</v>
      </c>
      <c r="AH3691" t="s">
        <v>40077</v>
      </c>
      <c r="AK3691" t="s">
        <v>40078</v>
      </c>
      <c r="AL3691" t="s">
        <v>1729</v>
      </c>
      <c r="AM3691" t="s">
        <v>216</v>
      </c>
      <c r="AN3691" t="s">
        <v>40072</v>
      </c>
      <c r="AO3691">
        <v>8774</v>
      </c>
      <c r="AP3691" s="1">
        <v>41593.24894675926</v>
      </c>
      <c r="AQ3691">
        <v>2005</v>
      </c>
      <c r="AR3691">
        <v>4834</v>
      </c>
      <c r="AS3691">
        <v>1</v>
      </c>
      <c r="AT3691" t="s">
        <v>40072</v>
      </c>
      <c r="AU3691">
        <v>2005</v>
      </c>
      <c r="AV3691" s="3">
        <v>38610</v>
      </c>
      <c r="AX3691" t="s">
        <v>40079</v>
      </c>
      <c r="BL3691">
        <v>0.82342025912058003</v>
      </c>
    </row>
    <row r="3692" spans="2:64" x14ac:dyDescent="0.25">
      <c r="B3692">
        <v>420015</v>
      </c>
      <c r="C3692" t="s">
        <v>40095</v>
      </c>
      <c r="D3692" s="6" t="s">
        <v>40096</v>
      </c>
      <c r="E3692" s="5">
        <v>38639</v>
      </c>
      <c r="F3692">
        <v>3</v>
      </c>
      <c r="G3692">
        <v>0</v>
      </c>
      <c r="H3692" s="9">
        <v>580345.80602409597</v>
      </c>
      <c r="L3692">
        <v>34405.272008032101</v>
      </c>
      <c r="M3692">
        <v>33</v>
      </c>
      <c r="N3692">
        <v>7</v>
      </c>
      <c r="O3692" s="9">
        <v>478830</v>
      </c>
      <c r="R3692">
        <v>28387</v>
      </c>
      <c r="S3692" t="s">
        <v>5439</v>
      </c>
      <c r="T3692" t="s">
        <v>32026</v>
      </c>
      <c r="U3692" s="2">
        <v>6025</v>
      </c>
      <c r="V3692">
        <v>6.8</v>
      </c>
      <c r="W3692">
        <v>80</v>
      </c>
      <c r="X3692">
        <v>75</v>
      </c>
      <c r="Y3692" t="s">
        <v>317</v>
      </c>
      <c r="Z3692">
        <v>115</v>
      </c>
      <c r="AA3692">
        <v>1</v>
      </c>
      <c r="AB3692">
        <v>1</v>
      </c>
      <c r="AC3692" t="s">
        <v>40097</v>
      </c>
      <c r="AD3692" t="s">
        <v>40098</v>
      </c>
      <c r="AE3692" t="s">
        <v>29516</v>
      </c>
      <c r="AF3692" t="s">
        <v>29516</v>
      </c>
      <c r="AG3692" t="s">
        <v>40099</v>
      </c>
      <c r="AH3692" t="s">
        <v>40100</v>
      </c>
      <c r="AI3692" t="s">
        <v>40101</v>
      </c>
      <c r="AJ3692" s="4">
        <v>38762</v>
      </c>
      <c r="AK3692" t="s">
        <v>40102</v>
      </c>
      <c r="AL3692" t="s">
        <v>152</v>
      </c>
      <c r="AM3692" t="s">
        <v>40103</v>
      </c>
      <c r="AN3692" t="s">
        <v>40096</v>
      </c>
      <c r="AO3692">
        <v>4490</v>
      </c>
      <c r="AP3692" s="1">
        <v>40893.056979166664</v>
      </c>
      <c r="AQ3692">
        <v>2005</v>
      </c>
      <c r="AR3692">
        <v>2933</v>
      </c>
      <c r="AS3692">
        <v>1</v>
      </c>
      <c r="AT3692" t="s">
        <v>40096</v>
      </c>
      <c r="AU3692">
        <v>2005</v>
      </c>
      <c r="AV3692" s="3">
        <v>38597</v>
      </c>
      <c r="AW3692">
        <v>148181</v>
      </c>
      <c r="AX3692" t="s">
        <v>40104</v>
      </c>
      <c r="AY3692" t="s">
        <v>40096</v>
      </c>
      <c r="AZ3692" t="s">
        <v>40056</v>
      </c>
      <c r="BA3692">
        <v>478830</v>
      </c>
      <c r="BB3692" t="s">
        <v>40105</v>
      </c>
      <c r="BC3692" s="3">
        <v>38639</v>
      </c>
      <c r="BD3692" s="3">
        <v>38639</v>
      </c>
      <c r="BE3692" t="s">
        <v>40096</v>
      </c>
      <c r="BF3692" t="s">
        <v>317</v>
      </c>
      <c r="BH3692">
        <v>478830</v>
      </c>
      <c r="BI3692">
        <v>2005</v>
      </c>
      <c r="BJ3692" t="b">
        <v>0</v>
      </c>
      <c r="BK3692" t="s">
        <v>40106</v>
      </c>
      <c r="BL3692">
        <v>0.825077040326054</v>
      </c>
    </row>
    <row r="3693" spans="2:64" x14ac:dyDescent="0.25">
      <c r="B3693">
        <v>421054</v>
      </c>
      <c r="C3693" t="s">
        <v>40174</v>
      </c>
      <c r="D3693" s="6" t="s">
        <v>40175</v>
      </c>
      <c r="E3693" s="5">
        <v>38639</v>
      </c>
      <c r="F3693">
        <v>3</v>
      </c>
      <c r="G3693">
        <v>0</v>
      </c>
      <c r="H3693" s="9">
        <v>12325154.5043373</v>
      </c>
      <c r="I3693" s="9">
        <v>60600401.606425703</v>
      </c>
      <c r="J3693" s="9">
        <v>-48275247.102088302</v>
      </c>
      <c r="K3693" s="10">
        <v>-0.79661596000000001</v>
      </c>
      <c r="L3693">
        <v>5660222.9510040097</v>
      </c>
      <c r="M3693">
        <v>2223</v>
      </c>
      <c r="N3693">
        <v>2223</v>
      </c>
      <c r="O3693" s="9">
        <v>10169202</v>
      </c>
      <c r="P3693" s="9">
        <v>50000000</v>
      </c>
      <c r="Q3693" s="9">
        <v>-39830798</v>
      </c>
      <c r="R3693">
        <v>4670120</v>
      </c>
      <c r="S3693" t="s">
        <v>5439</v>
      </c>
      <c r="T3693" t="s">
        <v>40176</v>
      </c>
      <c r="U3693" s="2">
        <v>59687</v>
      </c>
      <c r="V3693">
        <v>6</v>
      </c>
      <c r="W3693">
        <v>36</v>
      </c>
      <c r="Y3693" t="s">
        <v>6545</v>
      </c>
      <c r="Z3693">
        <v>127</v>
      </c>
      <c r="AA3693">
        <v>1</v>
      </c>
      <c r="AB3693">
        <v>1</v>
      </c>
      <c r="AC3693" t="s">
        <v>40177</v>
      </c>
      <c r="AD3693" t="s">
        <v>309</v>
      </c>
      <c r="AE3693" t="s">
        <v>14471</v>
      </c>
      <c r="AF3693" t="s">
        <v>40178</v>
      </c>
      <c r="AG3693" t="s">
        <v>40179</v>
      </c>
      <c r="AH3693" t="s">
        <v>40180</v>
      </c>
      <c r="AJ3693" s="4">
        <v>38727</v>
      </c>
      <c r="AK3693" t="s">
        <v>151</v>
      </c>
      <c r="AL3693" t="s">
        <v>35595</v>
      </c>
      <c r="AM3693" t="s">
        <v>24975</v>
      </c>
      <c r="AN3693" t="s">
        <v>40175</v>
      </c>
      <c r="AO3693">
        <v>3293</v>
      </c>
      <c r="AP3693" s="1">
        <v>40677.260694444441</v>
      </c>
      <c r="AQ3693">
        <v>2005</v>
      </c>
      <c r="AR3693">
        <v>2292</v>
      </c>
      <c r="AS3693">
        <v>1</v>
      </c>
      <c r="AT3693" t="s">
        <v>40175</v>
      </c>
      <c r="AU3693">
        <v>2005</v>
      </c>
      <c r="AV3693" s="3">
        <v>38639</v>
      </c>
      <c r="AX3693" t="s">
        <v>40181</v>
      </c>
      <c r="AY3693" t="s">
        <v>40175</v>
      </c>
      <c r="AZ3693" t="s">
        <v>2481</v>
      </c>
      <c r="BA3693">
        <v>10169202</v>
      </c>
      <c r="BB3693" t="s">
        <v>40182</v>
      </c>
      <c r="BC3693" s="3">
        <v>38639</v>
      </c>
      <c r="BD3693" s="3">
        <v>38639</v>
      </c>
      <c r="BE3693" t="s">
        <v>40175</v>
      </c>
      <c r="BF3693" t="s">
        <v>897</v>
      </c>
      <c r="BG3693">
        <v>50000000</v>
      </c>
      <c r="BH3693">
        <v>10169202</v>
      </c>
      <c r="BI3693">
        <v>2005</v>
      </c>
      <c r="BJ3693" t="b">
        <v>0</v>
      </c>
      <c r="BK3693" t="s">
        <v>40183</v>
      </c>
      <c r="BL3693">
        <v>0.825077040326054</v>
      </c>
    </row>
    <row r="3694" spans="2:64" x14ac:dyDescent="0.25">
      <c r="B3694">
        <v>421229</v>
      </c>
      <c r="C3694" t="s">
        <v>40198</v>
      </c>
      <c r="D3694" s="6" t="s">
        <v>40199</v>
      </c>
      <c r="E3694" s="5">
        <v>38681</v>
      </c>
      <c r="F3694">
        <v>3</v>
      </c>
      <c r="G3694">
        <v>0</v>
      </c>
      <c r="H3694" s="9">
        <v>2098595.1216599098</v>
      </c>
      <c r="L3694">
        <v>11905.432226720601</v>
      </c>
      <c r="M3694">
        <v>22</v>
      </c>
      <c r="N3694">
        <v>1</v>
      </c>
      <c r="O3694" s="9">
        <v>1717595</v>
      </c>
      <c r="R3694">
        <v>9744</v>
      </c>
      <c r="S3694" t="s">
        <v>221</v>
      </c>
      <c r="T3694" t="s">
        <v>40200</v>
      </c>
      <c r="U3694" s="2">
        <v>2800</v>
      </c>
      <c r="V3694">
        <v>7.6</v>
      </c>
      <c r="W3694">
        <v>67</v>
      </c>
      <c r="X3694">
        <v>71</v>
      </c>
      <c r="Y3694" t="s">
        <v>379</v>
      </c>
      <c r="Z3694">
        <v>108</v>
      </c>
      <c r="AA3694">
        <v>1</v>
      </c>
      <c r="AB3694">
        <v>1</v>
      </c>
      <c r="AC3694" t="s">
        <v>40201</v>
      </c>
      <c r="AD3694" t="s">
        <v>1822</v>
      </c>
      <c r="AE3694" t="s">
        <v>40202</v>
      </c>
      <c r="AF3694" t="s">
        <v>40203</v>
      </c>
      <c r="AG3694" t="s">
        <v>40204</v>
      </c>
      <c r="AH3694" t="s">
        <v>40205</v>
      </c>
      <c r="AI3694" t="s">
        <v>40206</v>
      </c>
      <c r="AJ3694" s="4">
        <v>39063</v>
      </c>
      <c r="AK3694" t="s">
        <v>151</v>
      </c>
      <c r="AL3694" t="s">
        <v>5787</v>
      </c>
      <c r="AM3694" t="s">
        <v>40207</v>
      </c>
      <c r="AN3694" t="s">
        <v>40199</v>
      </c>
      <c r="AO3694">
        <v>2614</v>
      </c>
      <c r="AP3694" s="1">
        <v>40576.330949074072</v>
      </c>
      <c r="AQ3694">
        <v>2005</v>
      </c>
      <c r="AR3694">
        <v>1951</v>
      </c>
      <c r="AS3694">
        <v>1</v>
      </c>
      <c r="AT3694" t="s">
        <v>40208</v>
      </c>
      <c r="AU3694">
        <v>2005</v>
      </c>
      <c r="AV3694" s="3">
        <v>39583</v>
      </c>
      <c r="AX3694" t="s">
        <v>40209</v>
      </c>
      <c r="AY3694" t="s">
        <v>40208</v>
      </c>
      <c r="AZ3694" t="s">
        <v>40210</v>
      </c>
      <c r="BA3694">
        <v>1720953</v>
      </c>
      <c r="BB3694" t="s">
        <v>40211</v>
      </c>
      <c r="BC3694" s="3">
        <v>38681</v>
      </c>
      <c r="BD3694" s="3">
        <v>38681</v>
      </c>
      <c r="BE3694" t="s">
        <v>40208</v>
      </c>
      <c r="BF3694" t="s">
        <v>317</v>
      </c>
      <c r="BH3694">
        <v>1717595</v>
      </c>
      <c r="BI3694">
        <v>2005</v>
      </c>
      <c r="BJ3694" t="b">
        <v>0</v>
      </c>
      <c r="BK3694" t="s">
        <v>40212</v>
      </c>
      <c r="BL3694">
        <v>0.81844991550415802</v>
      </c>
    </row>
    <row r="3695" spans="2:64" x14ac:dyDescent="0.25">
      <c r="B3695">
        <v>421239</v>
      </c>
      <c r="C3695" t="s">
        <v>40227</v>
      </c>
      <c r="D3695" s="6" t="s">
        <v>40228</v>
      </c>
      <c r="E3695" s="5">
        <v>38583</v>
      </c>
      <c r="F3695">
        <v>3</v>
      </c>
      <c r="G3695">
        <v>0</v>
      </c>
      <c r="H3695" s="9">
        <v>71165650.620651707</v>
      </c>
      <c r="I3695" s="9">
        <v>31961466.395112</v>
      </c>
      <c r="J3695" s="9">
        <v>39204184.225539699</v>
      </c>
      <c r="K3695" s="10">
        <v>1.2266078076922999</v>
      </c>
      <c r="L3695">
        <v>19874699.450020298</v>
      </c>
      <c r="M3695">
        <v>3134</v>
      </c>
      <c r="N3695">
        <v>3079</v>
      </c>
      <c r="O3695" s="9">
        <v>57891803</v>
      </c>
      <c r="P3695" s="9">
        <v>26000000</v>
      </c>
      <c r="Q3695" s="9">
        <v>31891803</v>
      </c>
      <c r="R3695">
        <v>16167662</v>
      </c>
      <c r="S3695" t="s">
        <v>1022</v>
      </c>
      <c r="T3695" t="s">
        <v>25002</v>
      </c>
      <c r="U3695" s="2">
        <v>98271</v>
      </c>
      <c r="V3695">
        <v>6.5</v>
      </c>
      <c r="W3695">
        <v>71</v>
      </c>
      <c r="X3695">
        <v>79</v>
      </c>
      <c r="Y3695" t="s">
        <v>1890</v>
      </c>
      <c r="Z3695">
        <v>85</v>
      </c>
      <c r="AA3695">
        <v>1</v>
      </c>
      <c r="AB3695">
        <v>1</v>
      </c>
      <c r="AC3695" t="s">
        <v>40229</v>
      </c>
      <c r="AD3695" t="s">
        <v>17485</v>
      </c>
      <c r="AE3695" t="s">
        <v>10847</v>
      </c>
      <c r="AF3695" t="s">
        <v>40230</v>
      </c>
      <c r="AG3695" t="s">
        <v>40231</v>
      </c>
      <c r="AH3695" t="s">
        <v>40232</v>
      </c>
      <c r="AI3695" t="s">
        <v>40233</v>
      </c>
      <c r="AJ3695" s="4">
        <v>38727</v>
      </c>
      <c r="AK3695" t="s">
        <v>1585</v>
      </c>
      <c r="AL3695" t="s">
        <v>152</v>
      </c>
      <c r="AM3695" t="s">
        <v>40234</v>
      </c>
      <c r="AN3695" t="s">
        <v>40228</v>
      </c>
      <c r="AO3695">
        <v>3291</v>
      </c>
      <c r="AP3695" s="1">
        <v>40677.048136574071</v>
      </c>
      <c r="AQ3695">
        <v>2005</v>
      </c>
      <c r="AR3695">
        <v>2290</v>
      </c>
      <c r="AS3695">
        <v>1</v>
      </c>
      <c r="AT3695" t="s">
        <v>40228</v>
      </c>
      <c r="AU3695">
        <v>2005</v>
      </c>
      <c r="AV3695" s="3">
        <v>38583</v>
      </c>
      <c r="AW3695">
        <v>57859105</v>
      </c>
      <c r="AX3695" t="s">
        <v>40235</v>
      </c>
      <c r="AY3695" t="s">
        <v>40228</v>
      </c>
      <c r="AZ3695" t="s">
        <v>25506</v>
      </c>
      <c r="BA3695">
        <v>57891803</v>
      </c>
      <c r="BB3695" t="s">
        <v>40236</v>
      </c>
      <c r="BC3695" s="3">
        <v>38583</v>
      </c>
      <c r="BD3695" s="3">
        <v>38583</v>
      </c>
      <c r="BE3695" t="s">
        <v>40228</v>
      </c>
      <c r="BF3695" t="s">
        <v>3403</v>
      </c>
      <c r="BG3695">
        <v>26000000</v>
      </c>
      <c r="BH3695">
        <v>57891803</v>
      </c>
      <c r="BI3695">
        <v>2005</v>
      </c>
      <c r="BJ3695" t="b">
        <v>0</v>
      </c>
      <c r="BK3695" t="s">
        <v>40237</v>
      </c>
      <c r="BL3695">
        <v>0.81347957188773601</v>
      </c>
    </row>
    <row r="3696" spans="2:64" x14ac:dyDescent="0.25">
      <c r="B3696">
        <v>422015</v>
      </c>
      <c r="C3696" t="s">
        <v>40278</v>
      </c>
      <c r="D3696" s="6" t="s">
        <v>40279</v>
      </c>
      <c r="E3696" s="5">
        <v>38413</v>
      </c>
      <c r="F3696">
        <v>3</v>
      </c>
      <c r="G3696">
        <v>0</v>
      </c>
      <c r="T3696" t="s">
        <v>37447</v>
      </c>
      <c r="U3696" s="2">
        <v>6447</v>
      </c>
      <c r="V3696">
        <v>7.4</v>
      </c>
      <c r="X3696">
        <v>80</v>
      </c>
      <c r="Y3696" t="s">
        <v>1480</v>
      </c>
      <c r="Z3696">
        <v>117</v>
      </c>
      <c r="AA3696">
        <v>0</v>
      </c>
      <c r="AB3696">
        <v>0</v>
      </c>
      <c r="AC3696" t="s">
        <v>40280</v>
      </c>
      <c r="AD3696" t="s">
        <v>14514</v>
      </c>
      <c r="AE3696" t="s">
        <v>9990</v>
      </c>
      <c r="AF3696" t="s">
        <v>40281</v>
      </c>
      <c r="AG3696" t="s">
        <v>40282</v>
      </c>
      <c r="AH3696" t="s">
        <v>40283</v>
      </c>
      <c r="AK3696" t="s">
        <v>40284</v>
      </c>
      <c r="AL3696" t="s">
        <v>40285</v>
      </c>
      <c r="AM3696" t="s">
        <v>22051</v>
      </c>
      <c r="AN3696" t="s">
        <v>40279</v>
      </c>
      <c r="AO3696">
        <v>8591</v>
      </c>
      <c r="AP3696" s="1">
        <v>41579.665439814817</v>
      </c>
      <c r="AQ3696">
        <v>2005</v>
      </c>
      <c r="AR3696">
        <v>4761</v>
      </c>
      <c r="AS3696">
        <v>1</v>
      </c>
      <c r="AT3696" t="s">
        <v>40286</v>
      </c>
      <c r="AU3696">
        <v>2005</v>
      </c>
      <c r="AV3696" s="3">
        <v>38413</v>
      </c>
      <c r="AX3696" t="s">
        <v>40287</v>
      </c>
      <c r="BL3696">
        <v>0.80063951754531204</v>
      </c>
    </row>
    <row r="3697" spans="2:64" x14ac:dyDescent="0.25">
      <c r="B3697">
        <v>422272</v>
      </c>
      <c r="C3697" t="s">
        <v>40288</v>
      </c>
      <c r="D3697" s="6" t="s">
        <v>40289</v>
      </c>
      <c r="E3697" s="5">
        <v>38639</v>
      </c>
      <c r="F3697">
        <v>3</v>
      </c>
      <c r="G3697">
        <v>0</v>
      </c>
      <c r="S3697" t="s">
        <v>1022</v>
      </c>
      <c r="T3697" t="s">
        <v>649</v>
      </c>
      <c r="U3697" s="2">
        <v>13540</v>
      </c>
      <c r="V3697">
        <v>6.2</v>
      </c>
      <c r="Y3697" t="s">
        <v>40290</v>
      </c>
      <c r="Z3697">
        <v>101</v>
      </c>
      <c r="AA3697">
        <v>1</v>
      </c>
      <c r="AB3697">
        <v>0</v>
      </c>
      <c r="AC3697" t="s">
        <v>40291</v>
      </c>
      <c r="AD3697" t="s">
        <v>14928</v>
      </c>
      <c r="AE3697" t="s">
        <v>29998</v>
      </c>
      <c r="AF3697" t="s">
        <v>40292</v>
      </c>
      <c r="AG3697" t="s">
        <v>40293</v>
      </c>
      <c r="AH3697" t="s">
        <v>40294</v>
      </c>
      <c r="AI3697" t="s">
        <v>40295</v>
      </c>
      <c r="AJ3697" s="4">
        <v>40449</v>
      </c>
      <c r="AK3697" t="s">
        <v>151</v>
      </c>
      <c r="AL3697" t="s">
        <v>37382</v>
      </c>
      <c r="AM3697" t="s">
        <v>232</v>
      </c>
      <c r="AN3697" t="s">
        <v>40289</v>
      </c>
      <c r="AO3697">
        <v>10821</v>
      </c>
      <c r="AP3697" s="1">
        <v>41896.852881944447</v>
      </c>
      <c r="AQ3697">
        <v>2005</v>
      </c>
      <c r="AR3697">
        <v>5747</v>
      </c>
      <c r="AS3697">
        <v>1</v>
      </c>
      <c r="AT3697" t="s">
        <v>40296</v>
      </c>
      <c r="AU3697">
        <v>2005</v>
      </c>
      <c r="AV3697" s="3">
        <v>38639</v>
      </c>
      <c r="AX3697" t="s">
        <v>40297</v>
      </c>
      <c r="BL3697">
        <v>0.825077040326054</v>
      </c>
    </row>
    <row r="3698" spans="2:64" x14ac:dyDescent="0.25">
      <c r="B3698">
        <v>422778</v>
      </c>
      <c r="C3698" t="s">
        <v>40309</v>
      </c>
      <c r="D3698" s="6" t="s">
        <v>40310</v>
      </c>
      <c r="E3698" s="5">
        <v>38492</v>
      </c>
      <c r="F3698">
        <v>3</v>
      </c>
      <c r="G3698">
        <v>0</v>
      </c>
      <c r="S3698" t="s">
        <v>620</v>
      </c>
      <c r="U3698" s="2">
        <v>2676</v>
      </c>
      <c r="V3698">
        <v>5.3</v>
      </c>
      <c r="X3698">
        <v>38</v>
      </c>
      <c r="Y3698" t="s">
        <v>682</v>
      </c>
      <c r="Z3698">
        <v>120</v>
      </c>
      <c r="AA3698">
        <v>1</v>
      </c>
      <c r="AB3698">
        <v>1</v>
      </c>
      <c r="AC3698" t="s">
        <v>40311</v>
      </c>
      <c r="AD3698" t="s">
        <v>40312</v>
      </c>
      <c r="AE3698" t="s">
        <v>40313</v>
      </c>
      <c r="AF3698" t="s">
        <v>40314</v>
      </c>
      <c r="AG3698" t="s">
        <v>40315</v>
      </c>
      <c r="AH3698" t="s">
        <v>40316</v>
      </c>
      <c r="AJ3698" s="4">
        <v>38573</v>
      </c>
      <c r="AK3698" t="s">
        <v>151</v>
      </c>
      <c r="AL3698" t="s">
        <v>152</v>
      </c>
      <c r="AM3698" t="s">
        <v>22933</v>
      </c>
      <c r="AN3698" t="s">
        <v>40310</v>
      </c>
      <c r="AO3698">
        <v>1930</v>
      </c>
      <c r="AP3698" s="1">
        <v>40443.207835648151</v>
      </c>
      <c r="AQ3698">
        <v>2005</v>
      </c>
      <c r="AR3698">
        <v>1587</v>
      </c>
      <c r="AS3698">
        <v>1</v>
      </c>
      <c r="AT3698" t="s">
        <v>40317</v>
      </c>
      <c r="AU3698">
        <v>2005</v>
      </c>
      <c r="AV3698" s="3">
        <v>38492</v>
      </c>
      <c r="AX3698" t="s">
        <v>40318</v>
      </c>
      <c r="BL3698">
        <v>0.80519566586036595</v>
      </c>
    </row>
    <row r="3699" spans="2:64" x14ac:dyDescent="0.25">
      <c r="B3699">
        <v>423382</v>
      </c>
      <c r="C3699" t="s">
        <v>40330</v>
      </c>
      <c r="D3699" s="6" t="s">
        <v>40331</v>
      </c>
      <c r="E3699" s="5">
        <v>38611</v>
      </c>
      <c r="F3699">
        <v>3</v>
      </c>
      <c r="G3699">
        <v>0</v>
      </c>
      <c r="U3699" s="2">
        <v>2713</v>
      </c>
      <c r="V3699">
        <v>6.1</v>
      </c>
      <c r="Y3699" t="s">
        <v>7636</v>
      </c>
      <c r="Z3699">
        <v>94</v>
      </c>
      <c r="AA3699">
        <v>0</v>
      </c>
      <c r="AB3699">
        <v>0</v>
      </c>
      <c r="AC3699" t="s">
        <v>40332</v>
      </c>
      <c r="AD3699" t="s">
        <v>309</v>
      </c>
      <c r="AE3699" t="s">
        <v>40333</v>
      </c>
      <c r="AF3699" t="s">
        <v>40334</v>
      </c>
      <c r="AG3699" t="s">
        <v>40335</v>
      </c>
      <c r="AH3699" t="s">
        <v>40336</v>
      </c>
      <c r="AK3699" t="s">
        <v>521</v>
      </c>
      <c r="AL3699" t="s">
        <v>522</v>
      </c>
      <c r="AM3699" t="s">
        <v>676</v>
      </c>
      <c r="AN3699" t="s">
        <v>40331</v>
      </c>
      <c r="AO3699">
        <v>9096</v>
      </c>
      <c r="AP3699" s="1">
        <v>41641.955081018517</v>
      </c>
      <c r="AQ3699">
        <v>2005</v>
      </c>
      <c r="AR3699">
        <v>5030</v>
      </c>
      <c r="AS3699">
        <v>1</v>
      </c>
      <c r="AT3699" t="s">
        <v>40337</v>
      </c>
      <c r="AU3699">
        <v>2005</v>
      </c>
      <c r="AV3699" s="3">
        <v>38611</v>
      </c>
      <c r="AX3699" t="s">
        <v>40338</v>
      </c>
      <c r="BL3699">
        <v>0.82342025912058003</v>
      </c>
    </row>
    <row r="3700" spans="2:64" x14ac:dyDescent="0.25">
      <c r="B3700">
        <v>423866</v>
      </c>
      <c r="C3700" t="s">
        <v>40360</v>
      </c>
      <c r="D3700" s="6" t="s">
        <v>40361</v>
      </c>
      <c r="E3700" s="5">
        <v>38471</v>
      </c>
      <c r="F3700">
        <v>1</v>
      </c>
      <c r="G3700">
        <v>0</v>
      </c>
      <c r="H3700" s="9">
        <v>295905.56024665898</v>
      </c>
      <c r="O3700" s="9">
        <v>238507</v>
      </c>
      <c r="S3700" t="s">
        <v>5439</v>
      </c>
      <c r="T3700" t="s">
        <v>5922</v>
      </c>
      <c r="U3700" s="2">
        <v>41259</v>
      </c>
      <c r="V3700">
        <v>8.1</v>
      </c>
      <c r="W3700">
        <v>72</v>
      </c>
      <c r="X3700">
        <v>87</v>
      </c>
      <c r="Y3700" t="s">
        <v>321</v>
      </c>
      <c r="Z3700">
        <v>88</v>
      </c>
      <c r="AA3700">
        <v>0</v>
      </c>
      <c r="AB3700">
        <v>0</v>
      </c>
      <c r="AC3700" t="s">
        <v>40362</v>
      </c>
      <c r="AD3700" t="s">
        <v>40363</v>
      </c>
      <c r="AE3700" t="s">
        <v>31178</v>
      </c>
      <c r="AF3700" t="s">
        <v>31178</v>
      </c>
      <c r="AG3700" t="s">
        <v>40364</v>
      </c>
      <c r="AH3700" t="s">
        <v>40365</v>
      </c>
      <c r="AI3700" t="s">
        <v>40366</v>
      </c>
      <c r="AJ3700" s="4">
        <v>38601</v>
      </c>
      <c r="AK3700" t="s">
        <v>30425</v>
      </c>
      <c r="AL3700" t="s">
        <v>40367</v>
      </c>
      <c r="AM3700" t="s">
        <v>40368</v>
      </c>
      <c r="AN3700" t="s">
        <v>40361</v>
      </c>
      <c r="AO3700">
        <v>5837</v>
      </c>
      <c r="AP3700" s="1">
        <v>41179.957141203704</v>
      </c>
      <c r="AQ3700">
        <v>2004</v>
      </c>
      <c r="AR3700">
        <v>3557</v>
      </c>
      <c r="AS3700">
        <v>1</v>
      </c>
      <c r="AT3700" t="s">
        <v>40361</v>
      </c>
      <c r="AU3700">
        <v>2004</v>
      </c>
      <c r="AV3700" s="3">
        <v>38275</v>
      </c>
      <c r="AW3700">
        <v>100000</v>
      </c>
      <c r="AX3700" t="s">
        <v>40369</v>
      </c>
      <c r="BD3700" s="3">
        <v>38471</v>
      </c>
      <c r="BE3700" t="s">
        <v>40370</v>
      </c>
      <c r="BF3700" t="s">
        <v>317</v>
      </c>
      <c r="BH3700">
        <v>238507</v>
      </c>
      <c r="BI3700">
        <v>2005</v>
      </c>
      <c r="BJ3700" t="b">
        <v>0</v>
      </c>
      <c r="BK3700" t="s">
        <v>40371</v>
      </c>
      <c r="BL3700">
        <v>0.80602405646310304</v>
      </c>
    </row>
    <row r="3701" spans="2:64" x14ac:dyDescent="0.25">
      <c r="B3701">
        <v>424774</v>
      </c>
      <c r="C3701" t="s">
        <v>40448</v>
      </c>
      <c r="D3701" s="6" t="s">
        <v>40449</v>
      </c>
      <c r="E3701" s="5">
        <v>38513</v>
      </c>
      <c r="F3701">
        <v>1</v>
      </c>
      <c r="G3701">
        <v>0</v>
      </c>
      <c r="H3701" s="9">
        <v>48631087.935670897</v>
      </c>
      <c r="I3701" s="9">
        <v>62064781.4910025</v>
      </c>
      <c r="J3701" s="9">
        <v>-13433693.555331601</v>
      </c>
      <c r="K3701" s="10">
        <v>-0.216446319999999</v>
      </c>
      <c r="L3701">
        <v>15618090.848411299</v>
      </c>
      <c r="M3701">
        <v>2655</v>
      </c>
      <c r="N3701">
        <v>2655</v>
      </c>
      <c r="O3701" s="9">
        <v>39177684</v>
      </c>
      <c r="P3701" s="9">
        <v>50000000</v>
      </c>
      <c r="Q3701" s="9">
        <v>-10822316</v>
      </c>
      <c r="R3701">
        <v>12582088</v>
      </c>
      <c r="S3701" t="s">
        <v>2585</v>
      </c>
      <c r="T3701" t="s">
        <v>7385</v>
      </c>
      <c r="U3701" s="2">
        <v>22219</v>
      </c>
      <c r="V3701">
        <v>3.5</v>
      </c>
      <c r="W3701">
        <v>38</v>
      </c>
      <c r="X3701">
        <v>20</v>
      </c>
      <c r="Y3701" t="s">
        <v>5838</v>
      </c>
      <c r="Z3701">
        <v>93</v>
      </c>
      <c r="AA3701">
        <v>1</v>
      </c>
      <c r="AB3701">
        <v>1</v>
      </c>
      <c r="AC3701" t="s">
        <v>40450</v>
      </c>
      <c r="AD3701" t="s">
        <v>20605</v>
      </c>
      <c r="AE3701" t="s">
        <v>19985</v>
      </c>
      <c r="AF3701" t="s">
        <v>40451</v>
      </c>
      <c r="AG3701" t="s">
        <v>40452</v>
      </c>
      <c r="AH3701" t="s">
        <v>40453</v>
      </c>
      <c r="AI3701" t="s">
        <v>40454</v>
      </c>
      <c r="AJ3701" s="4">
        <v>38615</v>
      </c>
      <c r="AK3701" t="s">
        <v>151</v>
      </c>
      <c r="AL3701" t="s">
        <v>152</v>
      </c>
      <c r="AM3701" t="s">
        <v>40455</v>
      </c>
      <c r="AN3701" t="s">
        <v>40449</v>
      </c>
      <c r="AO3701">
        <v>2524</v>
      </c>
      <c r="AP3701" s="1">
        <v>40556.242013888892</v>
      </c>
      <c r="AQ3701">
        <v>2005</v>
      </c>
      <c r="AR3701">
        <v>1907</v>
      </c>
      <c r="AS3701">
        <v>1</v>
      </c>
      <c r="AT3701" t="s">
        <v>40456</v>
      </c>
      <c r="AU3701">
        <v>2005</v>
      </c>
      <c r="AV3701" s="3">
        <v>38513</v>
      </c>
      <c r="AX3701" t="s">
        <v>40457</v>
      </c>
      <c r="AY3701" t="s">
        <v>40458</v>
      </c>
      <c r="AZ3701" t="s">
        <v>26830</v>
      </c>
      <c r="BA3701">
        <v>39177684</v>
      </c>
      <c r="BB3701" t="s">
        <v>40459</v>
      </c>
      <c r="BC3701" s="3">
        <v>38513</v>
      </c>
      <c r="BD3701" s="3">
        <v>38513</v>
      </c>
      <c r="BE3701" t="s">
        <v>40460</v>
      </c>
      <c r="BF3701" t="s">
        <v>3152</v>
      </c>
      <c r="BG3701">
        <v>50000000</v>
      </c>
      <c r="BH3701">
        <v>39177684</v>
      </c>
      <c r="BI3701">
        <v>2005</v>
      </c>
      <c r="BJ3701" t="b">
        <v>0</v>
      </c>
      <c r="BK3701" t="s">
        <v>40461</v>
      </c>
      <c r="BL3701">
        <v>0.80560986116173405</v>
      </c>
    </row>
    <row r="3702" spans="2:64" x14ac:dyDescent="0.25">
      <c r="B3702">
        <v>425123</v>
      </c>
      <c r="C3702" t="s">
        <v>40498</v>
      </c>
      <c r="D3702" s="6" t="s">
        <v>40499</v>
      </c>
      <c r="E3702" s="5">
        <v>38611</v>
      </c>
      <c r="F3702">
        <v>3</v>
      </c>
      <c r="G3702">
        <v>0</v>
      </c>
      <c r="H3702" s="9">
        <v>58679792.566197097</v>
      </c>
      <c r="I3702" s="9">
        <v>70437907.444667995</v>
      </c>
      <c r="J3702" s="9">
        <v>-11758114.878470801</v>
      </c>
      <c r="K3702" s="10">
        <v>-0.16692879310344799</v>
      </c>
      <c r="L3702">
        <v>19927513.099476799</v>
      </c>
      <c r="M3702">
        <v>3543</v>
      </c>
      <c r="N3702">
        <v>3508</v>
      </c>
      <c r="O3702" s="9">
        <v>48318130</v>
      </c>
      <c r="P3702" s="9">
        <v>58000000</v>
      </c>
      <c r="Q3702" s="9">
        <v>-9681870</v>
      </c>
      <c r="R3702">
        <v>16408718</v>
      </c>
      <c r="S3702" t="s">
        <v>1022</v>
      </c>
      <c r="T3702" t="s">
        <v>25002</v>
      </c>
      <c r="U3702" s="2">
        <v>86756</v>
      </c>
      <c r="V3702">
        <v>6.7</v>
      </c>
      <c r="W3702">
        <v>47</v>
      </c>
      <c r="X3702">
        <v>56</v>
      </c>
      <c r="Y3702" t="s">
        <v>2566</v>
      </c>
      <c r="Z3702">
        <v>95</v>
      </c>
      <c r="AA3702">
        <v>1</v>
      </c>
      <c r="AB3702">
        <v>1</v>
      </c>
      <c r="AC3702" t="s">
        <v>40500</v>
      </c>
      <c r="AD3702" t="s">
        <v>488</v>
      </c>
      <c r="AE3702" t="s">
        <v>24742</v>
      </c>
      <c r="AF3702" t="s">
        <v>40501</v>
      </c>
      <c r="AG3702" t="s">
        <v>40502</v>
      </c>
      <c r="AH3702" t="s">
        <v>40503</v>
      </c>
      <c r="AI3702" t="s">
        <v>40504</v>
      </c>
      <c r="AJ3702" s="4">
        <v>38755</v>
      </c>
      <c r="AK3702" t="s">
        <v>12912</v>
      </c>
      <c r="AL3702" t="s">
        <v>152</v>
      </c>
      <c r="AM3702" t="s">
        <v>40505</v>
      </c>
      <c r="AN3702" t="s">
        <v>40499</v>
      </c>
      <c r="AO3702">
        <v>1533</v>
      </c>
      <c r="AP3702" s="1">
        <v>40387.359629629631</v>
      </c>
      <c r="AQ3702">
        <v>2005</v>
      </c>
      <c r="AR3702">
        <v>1396</v>
      </c>
      <c r="AS3702">
        <v>1</v>
      </c>
      <c r="AT3702" t="s">
        <v>40499</v>
      </c>
      <c r="AU3702">
        <v>2005</v>
      </c>
      <c r="AV3702" s="3">
        <v>38611</v>
      </c>
      <c r="AW3702">
        <v>48291624</v>
      </c>
      <c r="AX3702" t="s">
        <v>40506</v>
      </c>
      <c r="AY3702" t="s">
        <v>40499</v>
      </c>
      <c r="AZ3702" t="s">
        <v>25506</v>
      </c>
      <c r="BA3702">
        <v>48318130</v>
      </c>
      <c r="BB3702" t="s">
        <v>40507</v>
      </c>
      <c r="BC3702" s="3">
        <v>38611</v>
      </c>
      <c r="BD3702" s="3">
        <v>38611</v>
      </c>
      <c r="BE3702" t="s">
        <v>40499</v>
      </c>
      <c r="BF3702" t="s">
        <v>1983</v>
      </c>
      <c r="BG3702">
        <v>58000000</v>
      </c>
      <c r="BH3702">
        <v>48318130</v>
      </c>
      <c r="BI3702">
        <v>2005</v>
      </c>
      <c r="BJ3702" t="b">
        <v>0</v>
      </c>
      <c r="BK3702" t="s">
        <v>40508</v>
      </c>
      <c r="BL3702">
        <v>0.82342025912058003</v>
      </c>
    </row>
    <row r="3703" spans="2:64" x14ac:dyDescent="0.25">
      <c r="B3703">
        <v>430105</v>
      </c>
      <c r="C3703" t="s">
        <v>40729</v>
      </c>
      <c r="D3703" s="6" t="s">
        <v>40730</v>
      </c>
      <c r="E3703" s="5">
        <v>38576</v>
      </c>
      <c r="F3703">
        <v>1</v>
      </c>
      <c r="G3703">
        <v>0</v>
      </c>
      <c r="H3703" s="9">
        <v>91574986.729083493</v>
      </c>
      <c r="I3703" s="9">
        <v>36878615.071282998</v>
      </c>
      <c r="J3703" s="9">
        <v>54696371.657800399</v>
      </c>
      <c r="K3703" s="10">
        <v>1.4831460333333299</v>
      </c>
      <c r="L3703">
        <v>26032522.182280999</v>
      </c>
      <c r="M3703">
        <v>2649</v>
      </c>
      <c r="N3703">
        <v>2533</v>
      </c>
      <c r="O3703" s="9">
        <v>74494381</v>
      </c>
      <c r="P3703" s="9">
        <v>30000000</v>
      </c>
      <c r="Q3703" s="9">
        <v>44494381</v>
      </c>
      <c r="R3703">
        <v>21176925</v>
      </c>
      <c r="S3703" t="s">
        <v>5439</v>
      </c>
      <c r="T3703" t="s">
        <v>40731</v>
      </c>
      <c r="U3703" s="2">
        <v>116004</v>
      </c>
      <c r="V3703">
        <v>6.9</v>
      </c>
      <c r="W3703">
        <v>49</v>
      </c>
      <c r="Y3703" t="s">
        <v>1315</v>
      </c>
      <c r="Z3703">
        <v>109</v>
      </c>
      <c r="AA3703">
        <v>1</v>
      </c>
      <c r="AB3703">
        <v>1</v>
      </c>
      <c r="AC3703" t="s">
        <v>40732</v>
      </c>
      <c r="AD3703" t="s">
        <v>20731</v>
      </c>
      <c r="AE3703" t="s">
        <v>19025</v>
      </c>
      <c r="AF3703" t="s">
        <v>40733</v>
      </c>
      <c r="AG3703" t="s">
        <v>40734</v>
      </c>
      <c r="AH3703" t="s">
        <v>40735</v>
      </c>
      <c r="AJ3703" s="4">
        <v>40351</v>
      </c>
      <c r="AK3703" t="s">
        <v>151</v>
      </c>
      <c r="AL3703" t="s">
        <v>152</v>
      </c>
      <c r="AM3703" t="s">
        <v>40736</v>
      </c>
      <c r="AN3703" t="s">
        <v>40730</v>
      </c>
      <c r="AO3703">
        <v>14724</v>
      </c>
      <c r="AP3703" s="1">
        <v>42824.070902777778</v>
      </c>
      <c r="AQ3703">
        <v>2005</v>
      </c>
      <c r="AR3703">
        <v>7539</v>
      </c>
      <c r="AS3703">
        <v>1</v>
      </c>
      <c r="AT3703" t="s">
        <v>40730</v>
      </c>
      <c r="AU3703">
        <v>2005</v>
      </c>
      <c r="AV3703" s="3">
        <v>38576</v>
      </c>
      <c r="AX3703" t="s">
        <v>40737</v>
      </c>
      <c r="AY3703" t="s">
        <v>40730</v>
      </c>
      <c r="AZ3703" t="s">
        <v>25781</v>
      </c>
      <c r="BA3703">
        <v>74494381</v>
      </c>
      <c r="BB3703" t="s">
        <v>40738</v>
      </c>
      <c r="BC3703" s="3">
        <v>38576</v>
      </c>
      <c r="BD3703" s="3">
        <v>38576</v>
      </c>
      <c r="BE3703" t="s">
        <v>40730</v>
      </c>
      <c r="BF3703" t="s">
        <v>317</v>
      </c>
      <c r="BG3703">
        <v>30000000</v>
      </c>
      <c r="BH3703">
        <v>74494381</v>
      </c>
      <c r="BI3703">
        <v>2005</v>
      </c>
      <c r="BJ3703" t="b">
        <v>0</v>
      </c>
      <c r="BK3703" t="s">
        <v>40739</v>
      </c>
      <c r="BL3703">
        <v>0.81347957188773601</v>
      </c>
    </row>
    <row r="3704" spans="2:64" x14ac:dyDescent="0.25">
      <c r="B3704">
        <v>432291</v>
      </c>
      <c r="C3704" t="s">
        <v>40838</v>
      </c>
      <c r="D3704" s="6" t="s">
        <v>13257</v>
      </c>
      <c r="E3704" s="5">
        <v>38639</v>
      </c>
      <c r="F3704">
        <v>3</v>
      </c>
      <c r="G3704">
        <v>0</v>
      </c>
      <c r="H3704" s="9">
        <v>35767704.781044103</v>
      </c>
      <c r="I3704" s="9">
        <v>21816144.578313202</v>
      </c>
      <c r="J3704" s="9">
        <v>13951560.2027309</v>
      </c>
      <c r="K3704" s="10">
        <v>0.63950622222222198</v>
      </c>
      <c r="L3704">
        <v>14244629.8049397</v>
      </c>
      <c r="M3704">
        <v>2972</v>
      </c>
      <c r="N3704">
        <v>2972</v>
      </c>
      <c r="O3704" s="9">
        <v>29511112</v>
      </c>
      <c r="P3704" s="9">
        <v>18000000</v>
      </c>
      <c r="Q3704" s="9">
        <v>11511112</v>
      </c>
      <c r="R3704">
        <v>11752917</v>
      </c>
      <c r="S3704" t="s">
        <v>1022</v>
      </c>
      <c r="T3704" t="s">
        <v>5922</v>
      </c>
      <c r="U3704" s="2">
        <v>30547</v>
      </c>
      <c r="V3704">
        <v>3.6</v>
      </c>
      <c r="W3704">
        <v>27</v>
      </c>
      <c r="X3704">
        <v>4</v>
      </c>
      <c r="Y3704" t="s">
        <v>850</v>
      </c>
      <c r="Z3704">
        <v>100</v>
      </c>
      <c r="AA3704">
        <v>1</v>
      </c>
      <c r="AB3704">
        <v>1</v>
      </c>
      <c r="AC3704" t="s">
        <v>40839</v>
      </c>
      <c r="AD3704" t="s">
        <v>309</v>
      </c>
      <c r="AE3704" t="s">
        <v>40840</v>
      </c>
      <c r="AF3704" t="s">
        <v>40841</v>
      </c>
      <c r="AG3704" t="s">
        <v>40842</v>
      </c>
      <c r="AH3704" t="s">
        <v>40843</v>
      </c>
      <c r="AI3704" t="s">
        <v>40844</v>
      </c>
      <c r="AJ3704" s="4">
        <v>38741</v>
      </c>
      <c r="AK3704" t="s">
        <v>151</v>
      </c>
      <c r="AL3704" t="s">
        <v>152</v>
      </c>
      <c r="AM3704" t="s">
        <v>40845</v>
      </c>
      <c r="AN3704" t="s">
        <v>13257</v>
      </c>
      <c r="AO3704">
        <v>7809</v>
      </c>
      <c r="AP3704" s="1">
        <v>41478.627743055556</v>
      </c>
      <c r="AQ3704">
        <v>2005</v>
      </c>
      <c r="AR3704">
        <v>4386</v>
      </c>
      <c r="AS3704">
        <v>1</v>
      </c>
      <c r="AT3704" t="s">
        <v>13263</v>
      </c>
      <c r="AU3704">
        <v>2005</v>
      </c>
      <c r="AV3704" s="3">
        <v>38639</v>
      </c>
      <c r="AW3704">
        <v>29511112</v>
      </c>
      <c r="AX3704" t="s">
        <v>40846</v>
      </c>
      <c r="AY3704" t="s">
        <v>40847</v>
      </c>
      <c r="AZ3704" t="s">
        <v>28121</v>
      </c>
      <c r="BA3704">
        <v>29550869</v>
      </c>
      <c r="BB3704" t="s">
        <v>40848</v>
      </c>
      <c r="BC3704" s="3">
        <v>38639</v>
      </c>
      <c r="BD3704" s="3">
        <v>38639</v>
      </c>
      <c r="BE3704" t="s">
        <v>13263</v>
      </c>
      <c r="BF3704" t="s">
        <v>850</v>
      </c>
      <c r="BG3704">
        <v>18000000</v>
      </c>
      <c r="BH3704">
        <v>29511112</v>
      </c>
      <c r="BI3704">
        <v>2005</v>
      </c>
      <c r="BJ3704" t="b">
        <v>0</v>
      </c>
      <c r="BK3704" t="s">
        <v>13265</v>
      </c>
      <c r="BL3704">
        <v>0.825077040326054</v>
      </c>
    </row>
    <row r="3705" spans="2:64" x14ac:dyDescent="0.25">
      <c r="B3705">
        <v>432348</v>
      </c>
      <c r="C3705" t="s">
        <v>40874</v>
      </c>
      <c r="D3705" s="6" t="s">
        <v>40875</v>
      </c>
      <c r="E3705" s="5">
        <v>38653</v>
      </c>
      <c r="F3705">
        <v>3</v>
      </c>
      <c r="G3705">
        <v>1</v>
      </c>
      <c r="H3705" s="9">
        <v>105475111.71273001</v>
      </c>
      <c r="I3705" s="9">
        <v>6060040.1606425699</v>
      </c>
      <c r="J3705" s="9">
        <v>99415071.552088305</v>
      </c>
      <c r="K3705" s="10">
        <v>16.405018599999998</v>
      </c>
      <c r="L3705">
        <v>38451745.048514001</v>
      </c>
      <c r="M3705">
        <v>2949</v>
      </c>
      <c r="N3705">
        <v>2949</v>
      </c>
      <c r="O3705" s="9">
        <v>87025093</v>
      </c>
      <c r="P3705" s="9">
        <v>5000000</v>
      </c>
      <c r="Q3705" s="9">
        <v>82025093</v>
      </c>
      <c r="R3705">
        <v>31725652</v>
      </c>
      <c r="S3705" t="s">
        <v>5439</v>
      </c>
      <c r="T3705" t="s">
        <v>24501</v>
      </c>
      <c r="U3705" s="2">
        <v>199041</v>
      </c>
      <c r="V3705">
        <v>6.6</v>
      </c>
      <c r="W3705">
        <v>40</v>
      </c>
      <c r="X3705">
        <v>36</v>
      </c>
      <c r="Y3705" t="s">
        <v>6664</v>
      </c>
      <c r="Z3705">
        <v>93</v>
      </c>
      <c r="AA3705">
        <v>1</v>
      </c>
      <c r="AB3705">
        <v>1</v>
      </c>
      <c r="AC3705" t="s">
        <v>40876</v>
      </c>
      <c r="AD3705" t="s">
        <v>24023</v>
      </c>
      <c r="AE3705" t="s">
        <v>40877</v>
      </c>
      <c r="AF3705" t="s">
        <v>40878</v>
      </c>
      <c r="AG3705" t="s">
        <v>40879</v>
      </c>
      <c r="AH3705" t="s">
        <v>40880</v>
      </c>
      <c r="AI3705" t="s">
        <v>40881</v>
      </c>
      <c r="AJ3705" s="4">
        <v>38762</v>
      </c>
      <c r="AK3705" t="s">
        <v>151</v>
      </c>
      <c r="AL3705" t="s">
        <v>5344</v>
      </c>
      <c r="AM3705" t="s">
        <v>40882</v>
      </c>
      <c r="AN3705" t="s">
        <v>40875</v>
      </c>
      <c r="AO3705">
        <v>1597</v>
      </c>
      <c r="AP3705" s="1">
        <v>40392.764409722222</v>
      </c>
      <c r="AQ3705">
        <v>2005</v>
      </c>
      <c r="AR3705">
        <v>1425</v>
      </c>
      <c r="AS3705">
        <v>1</v>
      </c>
      <c r="AT3705" t="s">
        <v>40875</v>
      </c>
      <c r="AU3705">
        <v>2005</v>
      </c>
      <c r="AV3705" s="3">
        <v>38653</v>
      </c>
      <c r="AW3705">
        <v>87025093</v>
      </c>
      <c r="AX3705" t="s">
        <v>40883</v>
      </c>
      <c r="AY3705" t="s">
        <v>40875</v>
      </c>
      <c r="AZ3705" t="s">
        <v>27229</v>
      </c>
      <c r="BA3705">
        <v>87039965</v>
      </c>
      <c r="BB3705" t="s">
        <v>40884</v>
      </c>
      <c r="BC3705" s="3">
        <v>38653</v>
      </c>
      <c r="BD3705" s="3">
        <v>38653</v>
      </c>
      <c r="BE3705" t="s">
        <v>40875</v>
      </c>
      <c r="BF3705" t="s">
        <v>850</v>
      </c>
      <c r="BG3705">
        <v>5000000</v>
      </c>
      <c r="BH3705">
        <v>87025093</v>
      </c>
      <c r="BI3705">
        <v>2005</v>
      </c>
      <c r="BJ3705" t="b">
        <v>0</v>
      </c>
      <c r="BK3705" t="s">
        <v>40885</v>
      </c>
      <c r="BL3705">
        <v>0.825077040326054</v>
      </c>
    </row>
    <row r="3706" spans="2:64" x14ac:dyDescent="0.25">
      <c r="B3706">
        <v>433383</v>
      </c>
      <c r="C3706" t="s">
        <v>40909</v>
      </c>
      <c r="D3706" s="6" t="s">
        <v>40910</v>
      </c>
      <c r="E3706" s="5">
        <v>38632</v>
      </c>
      <c r="F3706">
        <v>1</v>
      </c>
      <c r="G3706">
        <v>0</v>
      </c>
      <c r="H3706" s="9">
        <v>38179729.237831302</v>
      </c>
      <c r="I3706" s="9">
        <v>8484056.2248995993</v>
      </c>
      <c r="J3706" s="9">
        <v>29695673.012931701</v>
      </c>
      <c r="K3706" s="10">
        <v>3.5001739999999999</v>
      </c>
      <c r="L3706">
        <v>510795.93710843299</v>
      </c>
      <c r="M3706">
        <v>929</v>
      </c>
      <c r="N3706">
        <v>11</v>
      </c>
      <c r="O3706" s="9">
        <v>31501218</v>
      </c>
      <c r="P3706" s="9">
        <v>7000000</v>
      </c>
      <c r="Q3706" s="9">
        <v>24501218</v>
      </c>
      <c r="R3706">
        <v>421446</v>
      </c>
      <c r="S3706" t="s">
        <v>2585</v>
      </c>
      <c r="T3706" t="s">
        <v>36032</v>
      </c>
      <c r="U3706" s="2">
        <v>86417</v>
      </c>
      <c r="V3706">
        <v>7.5</v>
      </c>
      <c r="W3706">
        <v>80</v>
      </c>
      <c r="X3706">
        <v>93</v>
      </c>
      <c r="Y3706" t="s">
        <v>982</v>
      </c>
      <c r="Z3706">
        <v>93</v>
      </c>
      <c r="AA3706">
        <v>1</v>
      </c>
      <c r="AB3706">
        <v>1</v>
      </c>
      <c r="AC3706" t="s">
        <v>40911</v>
      </c>
      <c r="AD3706" t="s">
        <v>40912</v>
      </c>
      <c r="AE3706" t="s">
        <v>31920</v>
      </c>
      <c r="AF3706" t="s">
        <v>40913</v>
      </c>
      <c r="AG3706" t="s">
        <v>40914</v>
      </c>
      <c r="AH3706" t="s">
        <v>40915</v>
      </c>
      <c r="AI3706" t="s">
        <v>40916</v>
      </c>
      <c r="AJ3706" s="4">
        <v>38790</v>
      </c>
      <c r="AK3706" t="s">
        <v>151</v>
      </c>
      <c r="AL3706" t="s">
        <v>40917</v>
      </c>
      <c r="AM3706" t="s">
        <v>40918</v>
      </c>
      <c r="AN3706" t="s">
        <v>40910</v>
      </c>
      <c r="AO3706">
        <v>87</v>
      </c>
      <c r="AP3706" s="1">
        <v>40032.040613425925</v>
      </c>
      <c r="AQ3706">
        <v>2005</v>
      </c>
      <c r="AR3706">
        <v>420</v>
      </c>
      <c r="AS3706">
        <v>1</v>
      </c>
      <c r="AT3706" t="s">
        <v>40910</v>
      </c>
      <c r="AU3706">
        <v>2005</v>
      </c>
      <c r="AV3706" s="3">
        <v>38660</v>
      </c>
      <c r="AW3706">
        <v>31500000</v>
      </c>
      <c r="AX3706" t="s">
        <v>40919</v>
      </c>
      <c r="AY3706" t="s">
        <v>40910</v>
      </c>
      <c r="AZ3706" t="s">
        <v>36175</v>
      </c>
      <c r="BA3706">
        <v>31558003</v>
      </c>
      <c r="BB3706" t="s">
        <v>40920</v>
      </c>
      <c r="BC3706" s="3">
        <v>38632</v>
      </c>
      <c r="BD3706" s="3">
        <v>38632</v>
      </c>
      <c r="BE3706" t="s">
        <v>40921</v>
      </c>
      <c r="BF3706" t="s">
        <v>317</v>
      </c>
      <c r="BG3706">
        <v>7000000</v>
      </c>
      <c r="BH3706">
        <v>31501218</v>
      </c>
      <c r="BI3706">
        <v>2005</v>
      </c>
      <c r="BJ3706" t="b">
        <v>0</v>
      </c>
      <c r="BK3706" t="s">
        <v>40922</v>
      </c>
      <c r="BL3706">
        <v>0.825077040326054</v>
      </c>
    </row>
    <row r="3707" spans="2:64" x14ac:dyDescent="0.25">
      <c r="B3707">
        <v>438575</v>
      </c>
      <c r="C3707" t="s">
        <v>41166</v>
      </c>
      <c r="D3707" s="6" t="s">
        <v>41167</v>
      </c>
      <c r="E3707" s="5">
        <v>38372</v>
      </c>
      <c r="F3707">
        <v>1</v>
      </c>
      <c r="G3707">
        <v>0</v>
      </c>
      <c r="U3707" s="2">
        <v>1403</v>
      </c>
      <c r="V3707">
        <v>7.4</v>
      </c>
      <c r="Y3707" t="s">
        <v>41168</v>
      </c>
      <c r="Z3707">
        <v>21</v>
      </c>
      <c r="AA3707">
        <v>1</v>
      </c>
      <c r="AB3707">
        <v>1</v>
      </c>
      <c r="AC3707" t="s">
        <v>41169</v>
      </c>
      <c r="AD3707" t="s">
        <v>41170</v>
      </c>
      <c r="AE3707" t="s">
        <v>41171</v>
      </c>
      <c r="AF3707" t="s">
        <v>41172</v>
      </c>
      <c r="AG3707" t="s">
        <v>41173</v>
      </c>
      <c r="AH3707" t="s">
        <v>41174</v>
      </c>
      <c r="AK3707" t="s">
        <v>151</v>
      </c>
      <c r="AL3707" t="s">
        <v>152</v>
      </c>
      <c r="AM3707" t="s">
        <v>80</v>
      </c>
      <c r="AN3707" t="s">
        <v>41167</v>
      </c>
      <c r="AO3707">
        <v>14426</v>
      </c>
      <c r="AP3707" s="1">
        <v>42749.410775462966</v>
      </c>
      <c r="AQ3707">
        <v>2005</v>
      </c>
      <c r="AR3707">
        <v>7396</v>
      </c>
      <c r="AS3707">
        <v>1</v>
      </c>
      <c r="AT3707" t="s">
        <v>41167</v>
      </c>
      <c r="AU3707">
        <v>2005</v>
      </c>
      <c r="AV3707" s="3">
        <v>38372</v>
      </c>
      <c r="AX3707" t="s">
        <v>41175</v>
      </c>
      <c r="BL3707">
        <v>0.78987043970973103</v>
      </c>
    </row>
    <row r="3708" spans="2:64" x14ac:dyDescent="0.25">
      <c r="B3708">
        <v>443295</v>
      </c>
      <c r="C3708" t="s">
        <v>41390</v>
      </c>
      <c r="D3708" s="6" t="s">
        <v>41391</v>
      </c>
      <c r="E3708" s="5">
        <v>38679</v>
      </c>
      <c r="F3708">
        <v>3</v>
      </c>
      <c r="G3708">
        <v>0</v>
      </c>
      <c r="H3708" s="9">
        <v>65196313.163684197</v>
      </c>
      <c r="I3708" s="9">
        <v>54981983.805667996</v>
      </c>
      <c r="J3708" s="9">
        <v>10214329.3580161</v>
      </c>
      <c r="K3708" s="10">
        <v>0.185775933333333</v>
      </c>
      <c r="L3708">
        <v>21334363.495222598</v>
      </c>
      <c r="M3708">
        <v>3210</v>
      </c>
      <c r="N3708">
        <v>3206</v>
      </c>
      <c r="O3708" s="9">
        <v>53359917</v>
      </c>
      <c r="P3708" s="9">
        <v>45000000</v>
      </c>
      <c r="Q3708" s="9">
        <v>8359917</v>
      </c>
      <c r="R3708">
        <v>17461108</v>
      </c>
      <c r="S3708" t="s">
        <v>2585</v>
      </c>
      <c r="T3708" t="s">
        <v>887</v>
      </c>
      <c r="U3708" s="2">
        <v>23065</v>
      </c>
      <c r="V3708">
        <v>5.4</v>
      </c>
      <c r="W3708">
        <v>38</v>
      </c>
      <c r="X3708">
        <v>6</v>
      </c>
      <c r="Y3708" t="s">
        <v>8332</v>
      </c>
      <c r="Z3708">
        <v>88</v>
      </c>
      <c r="AA3708">
        <v>1</v>
      </c>
      <c r="AB3708">
        <v>1</v>
      </c>
      <c r="AC3708" t="s">
        <v>41392</v>
      </c>
      <c r="AD3708" t="s">
        <v>10900</v>
      </c>
      <c r="AE3708" t="s">
        <v>27467</v>
      </c>
      <c r="AF3708" t="s">
        <v>41393</v>
      </c>
      <c r="AG3708" t="s">
        <v>41394</v>
      </c>
      <c r="AH3708" t="s">
        <v>41395</v>
      </c>
      <c r="AI3708" t="s">
        <v>41396</v>
      </c>
      <c r="AJ3708" s="4">
        <v>38776</v>
      </c>
      <c r="AK3708" t="s">
        <v>151</v>
      </c>
      <c r="AL3708" t="s">
        <v>152</v>
      </c>
      <c r="AM3708" t="s">
        <v>41397</v>
      </c>
      <c r="AN3708" t="s">
        <v>41391</v>
      </c>
      <c r="AO3708">
        <v>6181</v>
      </c>
      <c r="AP3708" s="1">
        <v>41250.155173611114</v>
      </c>
      <c r="AQ3708">
        <v>2005</v>
      </c>
      <c r="AR3708">
        <v>3727</v>
      </c>
      <c r="AS3708">
        <v>1</v>
      </c>
      <c r="AT3708" t="s">
        <v>41398</v>
      </c>
      <c r="AU3708">
        <v>2005</v>
      </c>
      <c r="AV3708" s="3">
        <v>38679</v>
      </c>
      <c r="AW3708">
        <v>53359917</v>
      </c>
      <c r="AX3708" t="s">
        <v>41399</v>
      </c>
      <c r="AY3708" t="s">
        <v>41391</v>
      </c>
      <c r="AZ3708" t="s">
        <v>25781</v>
      </c>
      <c r="BA3708">
        <v>53412862</v>
      </c>
      <c r="BB3708" t="s">
        <v>41400</v>
      </c>
      <c r="BC3708" s="3">
        <v>38679</v>
      </c>
      <c r="BD3708" s="3">
        <v>38679</v>
      </c>
      <c r="BE3708" t="s">
        <v>41391</v>
      </c>
      <c r="BF3708" t="s">
        <v>297</v>
      </c>
      <c r="BG3708">
        <v>45000000</v>
      </c>
      <c r="BH3708">
        <v>53359917</v>
      </c>
      <c r="BI3708">
        <v>2005</v>
      </c>
      <c r="BJ3708" t="b">
        <v>0</v>
      </c>
      <c r="BK3708" t="s">
        <v>41401</v>
      </c>
      <c r="BL3708">
        <v>0.81844991550415802</v>
      </c>
    </row>
    <row r="3709" spans="2:64" x14ac:dyDescent="0.25">
      <c r="B3709">
        <v>443536</v>
      </c>
      <c r="C3709" t="s">
        <v>41477</v>
      </c>
      <c r="D3709" s="6" t="s">
        <v>41478</v>
      </c>
      <c r="E3709" s="5">
        <v>38702</v>
      </c>
      <c r="F3709">
        <v>3</v>
      </c>
      <c r="G3709">
        <v>0</v>
      </c>
      <c r="H3709" s="9">
        <v>63040509.486544698</v>
      </c>
      <c r="L3709">
        <v>15214509.760162599</v>
      </c>
      <c r="M3709">
        <v>3020</v>
      </c>
      <c r="N3709">
        <v>2394</v>
      </c>
      <c r="O3709" s="9">
        <v>51386611</v>
      </c>
      <c r="R3709">
        <v>12401900</v>
      </c>
      <c r="S3709" t="s">
        <v>2585</v>
      </c>
      <c r="T3709" t="s">
        <v>39330</v>
      </c>
      <c r="U3709" s="2">
        <v>48403</v>
      </c>
      <c r="V3709">
        <v>6.5</v>
      </c>
      <c r="W3709">
        <v>45</v>
      </c>
      <c r="X3709">
        <v>46</v>
      </c>
      <c r="Y3709" t="s">
        <v>20397</v>
      </c>
      <c r="Z3709">
        <v>80</v>
      </c>
      <c r="AA3709">
        <v>1</v>
      </c>
      <c r="AB3709">
        <v>1</v>
      </c>
      <c r="AC3709" t="s">
        <v>41479</v>
      </c>
      <c r="AD3709" t="s">
        <v>457</v>
      </c>
      <c r="AE3709" t="s">
        <v>41480</v>
      </c>
      <c r="AF3709" t="s">
        <v>41481</v>
      </c>
      <c r="AG3709" t="s">
        <v>41482</v>
      </c>
      <c r="AH3709" t="s">
        <v>41483</v>
      </c>
      <c r="AI3709" t="s">
        <v>41484</v>
      </c>
      <c r="AJ3709" s="4">
        <v>38839</v>
      </c>
      <c r="AK3709" t="s">
        <v>1885</v>
      </c>
      <c r="AL3709" t="s">
        <v>152</v>
      </c>
      <c r="AM3709" t="s">
        <v>41485</v>
      </c>
      <c r="AN3709" t="s">
        <v>41478</v>
      </c>
      <c r="AO3709">
        <v>4122</v>
      </c>
      <c r="AP3709" s="1">
        <v>40821.77416666667</v>
      </c>
      <c r="AQ3709">
        <v>2005</v>
      </c>
      <c r="AR3709">
        <v>2739</v>
      </c>
      <c r="AS3709">
        <v>1</v>
      </c>
      <c r="AT3709" t="s">
        <v>41478</v>
      </c>
      <c r="AU3709">
        <v>2005</v>
      </c>
      <c r="AV3709" s="3">
        <v>38730</v>
      </c>
      <c r="AW3709">
        <v>50802483</v>
      </c>
      <c r="AX3709" t="s">
        <v>41486</v>
      </c>
      <c r="AY3709" t="s">
        <v>41487</v>
      </c>
      <c r="AZ3709" t="s">
        <v>36302</v>
      </c>
      <c r="BA3709">
        <v>51386611</v>
      </c>
      <c r="BB3709" t="s">
        <v>41488</v>
      </c>
      <c r="BC3709" s="3">
        <v>38702</v>
      </c>
      <c r="BL3709">
        <v>0.81513635309320998</v>
      </c>
    </row>
    <row r="3710" spans="2:64" x14ac:dyDescent="0.25">
      <c r="B3710">
        <v>445620</v>
      </c>
      <c r="C3710" t="s">
        <v>41588</v>
      </c>
      <c r="D3710" s="6" t="s">
        <v>41589</v>
      </c>
      <c r="E3710" s="5">
        <v>38653</v>
      </c>
      <c r="F3710">
        <v>1</v>
      </c>
      <c r="G3710">
        <v>0</v>
      </c>
      <c r="H3710" s="9">
        <v>1760322.88987951</v>
      </c>
      <c r="L3710">
        <v>58204.2617269076</v>
      </c>
      <c r="M3710">
        <v>65</v>
      </c>
      <c r="N3710">
        <v>4</v>
      </c>
      <c r="O3710" s="9">
        <v>1452402</v>
      </c>
      <c r="R3710">
        <v>48023</v>
      </c>
      <c r="S3710" t="s">
        <v>1022</v>
      </c>
      <c r="T3710" t="s">
        <v>36032</v>
      </c>
      <c r="U3710" s="2">
        <v>20395</v>
      </c>
      <c r="V3710">
        <v>7.5</v>
      </c>
      <c r="W3710">
        <v>71</v>
      </c>
      <c r="X3710">
        <v>89</v>
      </c>
      <c r="Y3710" t="s">
        <v>4604</v>
      </c>
      <c r="Z3710">
        <v>90</v>
      </c>
      <c r="AA3710">
        <v>1</v>
      </c>
      <c r="AB3710">
        <v>0</v>
      </c>
      <c r="AC3710" t="s">
        <v>41590</v>
      </c>
      <c r="AD3710" t="s">
        <v>41591</v>
      </c>
      <c r="AE3710" t="s">
        <v>41592</v>
      </c>
      <c r="AF3710" t="s">
        <v>41593</v>
      </c>
      <c r="AG3710" t="s">
        <v>41594</v>
      </c>
      <c r="AH3710" t="s">
        <v>41595</v>
      </c>
      <c r="AJ3710" s="4">
        <v>38797</v>
      </c>
      <c r="AK3710" t="s">
        <v>41596</v>
      </c>
      <c r="AL3710" t="s">
        <v>41597</v>
      </c>
      <c r="AM3710" t="s">
        <v>41598</v>
      </c>
      <c r="AN3710" t="s">
        <v>41589</v>
      </c>
      <c r="AO3710">
        <v>8517</v>
      </c>
      <c r="AP3710" s="1">
        <v>41567.715648148151</v>
      </c>
      <c r="AQ3710">
        <v>2005</v>
      </c>
      <c r="AR3710">
        <v>4724</v>
      </c>
      <c r="AS3710">
        <v>1</v>
      </c>
      <c r="AT3710" t="s">
        <v>41589</v>
      </c>
      <c r="AU3710">
        <v>2005</v>
      </c>
      <c r="AV3710" s="3">
        <v>38674</v>
      </c>
      <c r="AW3710">
        <v>1300000</v>
      </c>
      <c r="AX3710" t="s">
        <v>41599</v>
      </c>
      <c r="AY3710" t="s">
        <v>41589</v>
      </c>
      <c r="AZ3710" t="s">
        <v>36175</v>
      </c>
      <c r="BA3710">
        <v>1457843</v>
      </c>
      <c r="BB3710" t="s">
        <v>41600</v>
      </c>
      <c r="BC3710" s="3">
        <v>38653</v>
      </c>
      <c r="BD3710" s="3">
        <v>38653</v>
      </c>
      <c r="BE3710" t="s">
        <v>41589</v>
      </c>
      <c r="BF3710" t="s">
        <v>317</v>
      </c>
      <c r="BH3710">
        <v>1452402</v>
      </c>
      <c r="BI3710">
        <v>2005</v>
      </c>
      <c r="BJ3710" t="b">
        <v>0</v>
      </c>
      <c r="BK3710" t="s">
        <v>41601</v>
      </c>
      <c r="BL3710">
        <v>0.825077040326054</v>
      </c>
    </row>
    <row r="3711" spans="2:64" x14ac:dyDescent="0.25">
      <c r="B3711">
        <v>448120</v>
      </c>
      <c r="C3711" t="s">
        <v>41729</v>
      </c>
      <c r="D3711" s="6" t="s">
        <v>41730</v>
      </c>
      <c r="E3711" s="5">
        <v>38685</v>
      </c>
      <c r="F3711">
        <v>3</v>
      </c>
      <c r="G3711">
        <v>0</v>
      </c>
      <c r="S3711" t="s">
        <v>5439</v>
      </c>
      <c r="T3711" t="s">
        <v>1975</v>
      </c>
      <c r="U3711" s="2">
        <v>1268</v>
      </c>
      <c r="V3711">
        <v>4.0999999999999996</v>
      </c>
      <c r="Y3711" t="s">
        <v>559</v>
      </c>
      <c r="Z3711">
        <v>91</v>
      </c>
      <c r="AA3711">
        <v>1</v>
      </c>
      <c r="AB3711">
        <v>1</v>
      </c>
      <c r="AC3711" t="s">
        <v>41731</v>
      </c>
      <c r="AE3711" t="s">
        <v>41732</v>
      </c>
      <c r="AF3711" t="s">
        <v>41733</v>
      </c>
      <c r="AG3711" t="s">
        <v>41734</v>
      </c>
      <c r="AH3711" t="s">
        <v>41735</v>
      </c>
      <c r="AJ3711" s="4">
        <v>38650</v>
      </c>
      <c r="AK3711" t="s">
        <v>151</v>
      </c>
      <c r="AL3711" t="s">
        <v>152</v>
      </c>
      <c r="AM3711" t="s">
        <v>41736</v>
      </c>
      <c r="AN3711" t="s">
        <v>41730</v>
      </c>
      <c r="AO3711">
        <v>7263</v>
      </c>
      <c r="AP3711" s="1">
        <v>41421.914421296293</v>
      </c>
      <c r="AQ3711">
        <v>2005</v>
      </c>
      <c r="AR3711">
        <v>4171</v>
      </c>
      <c r="AS3711">
        <v>1</v>
      </c>
      <c r="AT3711" t="s">
        <v>41730</v>
      </c>
      <c r="AU3711">
        <v>2005</v>
      </c>
      <c r="AV3711" s="3">
        <v>38685</v>
      </c>
      <c r="AX3711" t="s">
        <v>41737</v>
      </c>
      <c r="BL3711">
        <v>0.81844991550415802</v>
      </c>
    </row>
    <row r="3712" spans="2:64" x14ac:dyDescent="0.25">
      <c r="B3712">
        <v>448179</v>
      </c>
      <c r="C3712" t="s">
        <v>41772</v>
      </c>
      <c r="D3712" s="6" t="s">
        <v>41773</v>
      </c>
      <c r="E3712" s="5">
        <v>38402</v>
      </c>
      <c r="F3712">
        <v>3</v>
      </c>
      <c r="G3712">
        <v>0</v>
      </c>
      <c r="S3712" t="s">
        <v>5439</v>
      </c>
      <c r="T3712" t="s">
        <v>1975</v>
      </c>
      <c r="U3712" s="2">
        <v>4028</v>
      </c>
      <c r="V3712">
        <v>4.5999999999999996</v>
      </c>
      <c r="Y3712" t="s">
        <v>1445</v>
      </c>
      <c r="Z3712">
        <v>87</v>
      </c>
      <c r="AA3712">
        <v>1</v>
      </c>
      <c r="AB3712">
        <v>1</v>
      </c>
      <c r="AC3712" t="s">
        <v>41774</v>
      </c>
      <c r="AE3712" t="s">
        <v>41775</v>
      </c>
      <c r="AF3712" t="s">
        <v>41776</v>
      </c>
      <c r="AG3712" t="s">
        <v>41777</v>
      </c>
      <c r="AH3712" t="s">
        <v>41778</v>
      </c>
      <c r="AJ3712" s="4">
        <v>38468</v>
      </c>
      <c r="AK3712" t="s">
        <v>151</v>
      </c>
      <c r="AL3712" t="s">
        <v>152</v>
      </c>
      <c r="AM3712" t="s">
        <v>9518</v>
      </c>
      <c r="AN3712" t="s">
        <v>41773</v>
      </c>
      <c r="AO3712">
        <v>1</v>
      </c>
      <c r="AP3712" s="1">
        <v>39648</v>
      </c>
      <c r="AQ3712">
        <v>2005</v>
      </c>
      <c r="AR3712">
        <v>23</v>
      </c>
      <c r="AS3712">
        <v>1</v>
      </c>
      <c r="AT3712" t="s">
        <v>41773</v>
      </c>
      <c r="AU3712">
        <v>2005</v>
      </c>
      <c r="AV3712" s="3">
        <v>38402</v>
      </c>
      <c r="AX3712" t="s">
        <v>41779</v>
      </c>
      <c r="BL3712">
        <v>0.79442658802478505</v>
      </c>
    </row>
    <row r="3713" spans="2:64" x14ac:dyDescent="0.25">
      <c r="B3713">
        <v>449092</v>
      </c>
      <c r="C3713" t="s">
        <v>41840</v>
      </c>
      <c r="D3713" s="6" t="s">
        <v>41841</v>
      </c>
      <c r="E3713" s="5">
        <v>38419</v>
      </c>
      <c r="F3713">
        <v>1</v>
      </c>
      <c r="G3713">
        <v>0</v>
      </c>
      <c r="S3713" t="s">
        <v>221</v>
      </c>
      <c r="U3713" s="2">
        <v>1368</v>
      </c>
      <c r="V3713">
        <v>7.2</v>
      </c>
      <c r="Y3713" t="s">
        <v>41842</v>
      </c>
      <c r="Z3713">
        <v>16</v>
      </c>
      <c r="AA3713">
        <v>1</v>
      </c>
      <c r="AB3713">
        <v>1</v>
      </c>
      <c r="AC3713" t="s">
        <v>41843</v>
      </c>
      <c r="AE3713" t="s">
        <v>32536</v>
      </c>
      <c r="AF3713" t="s">
        <v>41844</v>
      </c>
      <c r="AG3713" t="s">
        <v>41845</v>
      </c>
      <c r="AH3713" t="s">
        <v>41846</v>
      </c>
      <c r="AJ3713" s="4">
        <v>38353</v>
      </c>
      <c r="AK3713" t="s">
        <v>151</v>
      </c>
      <c r="AL3713" t="s">
        <v>152</v>
      </c>
      <c r="AM3713" t="s">
        <v>90</v>
      </c>
      <c r="AN3713" t="s">
        <v>41841</v>
      </c>
      <c r="AO3713">
        <v>9037</v>
      </c>
      <c r="AP3713" s="1">
        <v>41634.811562499999</v>
      </c>
      <c r="AQ3713">
        <v>2005</v>
      </c>
      <c r="AR3713">
        <v>4992</v>
      </c>
      <c r="AS3713">
        <v>1</v>
      </c>
      <c r="AT3713" t="s">
        <v>41841</v>
      </c>
      <c r="AU3713">
        <v>2005</v>
      </c>
      <c r="AV3713" s="3">
        <v>38419</v>
      </c>
      <c r="AX3713" t="s">
        <v>41847</v>
      </c>
      <c r="BL3713">
        <v>0.80063951754531204</v>
      </c>
    </row>
    <row r="3714" spans="2:64" x14ac:dyDescent="0.25">
      <c r="B3714">
        <v>450982</v>
      </c>
      <c r="C3714" t="s">
        <v>41948</v>
      </c>
      <c r="D3714" s="6" t="s">
        <v>41949</v>
      </c>
      <c r="E3714" s="5">
        <v>38419</v>
      </c>
      <c r="F3714">
        <v>3</v>
      </c>
      <c r="G3714">
        <v>0</v>
      </c>
      <c r="T3714" t="s">
        <v>1743</v>
      </c>
      <c r="U3714" s="2">
        <v>1925</v>
      </c>
      <c r="V3714">
        <v>5.7</v>
      </c>
      <c r="Y3714" t="s">
        <v>34245</v>
      </c>
      <c r="Z3714">
        <v>70</v>
      </c>
      <c r="AA3714">
        <v>1</v>
      </c>
      <c r="AB3714">
        <v>1</v>
      </c>
      <c r="AC3714" t="s">
        <v>41950</v>
      </c>
      <c r="AE3714" t="s">
        <v>41951</v>
      </c>
      <c r="AF3714" t="s">
        <v>41952</v>
      </c>
      <c r="AG3714" t="s">
        <v>41953</v>
      </c>
      <c r="AH3714" t="s">
        <v>41954</v>
      </c>
      <c r="AJ3714" s="4">
        <v>38419</v>
      </c>
      <c r="AK3714" t="s">
        <v>151</v>
      </c>
      <c r="AL3714" t="s">
        <v>152</v>
      </c>
      <c r="AM3714" t="s">
        <v>142</v>
      </c>
      <c r="AN3714" t="s">
        <v>41949</v>
      </c>
      <c r="AO3714">
        <v>6926</v>
      </c>
      <c r="AP3714" s="1">
        <v>41373.751608796294</v>
      </c>
      <c r="AQ3714">
        <v>2005</v>
      </c>
      <c r="AR3714">
        <v>4039</v>
      </c>
      <c r="AS3714">
        <v>1</v>
      </c>
      <c r="AT3714" t="s">
        <v>41949</v>
      </c>
      <c r="AU3714">
        <v>2005</v>
      </c>
      <c r="AV3714" s="3">
        <v>38419</v>
      </c>
      <c r="AX3714" t="s">
        <v>41955</v>
      </c>
      <c r="BL3714">
        <v>0.80063951754531204</v>
      </c>
    </row>
    <row r="3715" spans="2:64" x14ac:dyDescent="0.25">
      <c r="B3715">
        <v>451829</v>
      </c>
      <c r="C3715" t="s">
        <v>42006</v>
      </c>
      <c r="D3715" s="6" t="s">
        <v>42007</v>
      </c>
      <c r="E3715" s="5">
        <v>38647</v>
      </c>
      <c r="F3715">
        <v>3</v>
      </c>
      <c r="G3715">
        <v>0</v>
      </c>
      <c r="T3715" t="s">
        <v>42008</v>
      </c>
      <c r="U3715" s="2">
        <v>1934</v>
      </c>
      <c r="V3715">
        <v>6.9</v>
      </c>
      <c r="Y3715" t="s">
        <v>297</v>
      </c>
      <c r="Z3715">
        <v>150</v>
      </c>
      <c r="AA3715">
        <v>1</v>
      </c>
      <c r="AB3715">
        <v>0</v>
      </c>
      <c r="AC3715" t="s">
        <v>42009</v>
      </c>
      <c r="AD3715" t="s">
        <v>195</v>
      </c>
      <c r="AE3715" t="s">
        <v>42010</v>
      </c>
      <c r="AF3715" t="s">
        <v>42011</v>
      </c>
      <c r="AG3715" t="s">
        <v>42012</v>
      </c>
      <c r="AH3715" t="s">
        <v>42013</v>
      </c>
      <c r="AI3715" t="s">
        <v>42014</v>
      </c>
      <c r="AJ3715" s="4">
        <v>39525</v>
      </c>
      <c r="AK3715" t="s">
        <v>42015</v>
      </c>
      <c r="AL3715" t="s">
        <v>1719</v>
      </c>
      <c r="AM3715" t="s">
        <v>216</v>
      </c>
      <c r="AN3715" t="s">
        <v>42007</v>
      </c>
      <c r="AO3715">
        <v>12486</v>
      </c>
      <c r="AP3715" s="1">
        <v>42236.941388888888</v>
      </c>
      <c r="AQ3715">
        <v>2005</v>
      </c>
      <c r="AR3715">
        <v>6414</v>
      </c>
      <c r="AS3715">
        <v>1</v>
      </c>
      <c r="AT3715" t="s">
        <v>42007</v>
      </c>
      <c r="AU3715">
        <v>2005</v>
      </c>
      <c r="AV3715" s="3">
        <v>38647</v>
      </c>
      <c r="AX3715" t="s">
        <v>42016</v>
      </c>
      <c r="BL3715">
        <v>0.825077040326054</v>
      </c>
    </row>
    <row r="3716" spans="2:64" x14ac:dyDescent="0.25">
      <c r="B3716">
        <v>451957</v>
      </c>
      <c r="C3716" t="s">
        <v>42017</v>
      </c>
      <c r="D3716" s="6" t="s">
        <v>42018</v>
      </c>
      <c r="E3716" s="5">
        <v>38552</v>
      </c>
      <c r="F3716">
        <v>3</v>
      </c>
      <c r="G3716">
        <v>0</v>
      </c>
      <c r="S3716" t="s">
        <v>5439</v>
      </c>
      <c r="T3716" t="s">
        <v>2835</v>
      </c>
      <c r="U3716" s="2">
        <v>6538</v>
      </c>
      <c r="V3716">
        <v>4.3</v>
      </c>
      <c r="X3716">
        <v>40</v>
      </c>
      <c r="Y3716" t="s">
        <v>6749</v>
      </c>
      <c r="Z3716">
        <v>93</v>
      </c>
      <c r="AA3716">
        <v>1</v>
      </c>
      <c r="AB3716">
        <v>1</v>
      </c>
      <c r="AC3716" t="s">
        <v>42019</v>
      </c>
      <c r="AD3716" t="s">
        <v>457</v>
      </c>
      <c r="AE3716" t="s">
        <v>42020</v>
      </c>
      <c r="AF3716" t="s">
        <v>42021</v>
      </c>
      <c r="AG3716" t="s">
        <v>42022</v>
      </c>
      <c r="AH3716" t="s">
        <v>42023</v>
      </c>
      <c r="AJ3716" s="4">
        <v>38552</v>
      </c>
      <c r="AK3716" t="s">
        <v>151</v>
      </c>
      <c r="AL3716" t="s">
        <v>152</v>
      </c>
      <c r="AM3716" t="s">
        <v>42024</v>
      </c>
      <c r="AN3716" t="s">
        <v>42018</v>
      </c>
      <c r="AO3716">
        <v>10122</v>
      </c>
      <c r="AP3716" s="1">
        <v>41771.741562499999</v>
      </c>
      <c r="AQ3716">
        <v>2005</v>
      </c>
      <c r="AR3716">
        <v>5463</v>
      </c>
      <c r="AS3716">
        <v>1</v>
      </c>
      <c r="AT3716" t="s">
        <v>42018</v>
      </c>
      <c r="AU3716">
        <v>2005</v>
      </c>
      <c r="AV3716" s="3">
        <v>38552</v>
      </c>
      <c r="AX3716" t="s">
        <v>42025</v>
      </c>
      <c r="BL3716">
        <v>0.80933761887405098</v>
      </c>
    </row>
    <row r="3717" spans="2:64" x14ac:dyDescent="0.25">
      <c r="B3717">
        <v>455577</v>
      </c>
      <c r="C3717" t="s">
        <v>42262</v>
      </c>
      <c r="D3717" s="6" t="s">
        <v>42263</v>
      </c>
      <c r="E3717" s="5">
        <v>38535</v>
      </c>
      <c r="F3717">
        <v>3</v>
      </c>
      <c r="G3717">
        <v>0</v>
      </c>
      <c r="U3717">
        <v>612</v>
      </c>
      <c r="V3717">
        <v>6.7</v>
      </c>
      <c r="Y3717" t="s">
        <v>297</v>
      </c>
      <c r="Z3717">
        <v>90</v>
      </c>
      <c r="AA3717">
        <v>0</v>
      </c>
      <c r="AB3717">
        <v>0</v>
      </c>
      <c r="AC3717" t="s">
        <v>42264</v>
      </c>
      <c r="AE3717" t="s">
        <v>42265</v>
      </c>
      <c r="AF3717" t="s">
        <v>42266</v>
      </c>
      <c r="AG3717" t="s">
        <v>42267</v>
      </c>
      <c r="AH3717" t="s">
        <v>42268</v>
      </c>
      <c r="AK3717" t="s">
        <v>1718</v>
      </c>
      <c r="AL3717" t="s">
        <v>1719</v>
      </c>
      <c r="AM3717" t="s">
        <v>99</v>
      </c>
      <c r="AN3717" t="s">
        <v>42263</v>
      </c>
      <c r="AO3717">
        <v>9872</v>
      </c>
      <c r="AP3717" s="1">
        <v>41737.372337962966</v>
      </c>
      <c r="AQ3717">
        <v>2005</v>
      </c>
      <c r="AR3717">
        <v>5372</v>
      </c>
      <c r="AS3717">
        <v>1</v>
      </c>
      <c r="AT3717" t="s">
        <v>42269</v>
      </c>
      <c r="AU3717">
        <v>2005</v>
      </c>
      <c r="AV3717" s="3">
        <v>38535</v>
      </c>
      <c r="AX3717" t="s">
        <v>42270</v>
      </c>
      <c r="BL3717">
        <v>0.80933761887405098</v>
      </c>
    </row>
    <row r="3718" spans="2:64" x14ac:dyDescent="0.25">
      <c r="B3718">
        <v>456912</v>
      </c>
      <c r="C3718" t="s">
        <v>42383</v>
      </c>
      <c r="D3718" s="6" t="s">
        <v>42384</v>
      </c>
      <c r="E3718" s="5">
        <v>38443</v>
      </c>
      <c r="F3718">
        <v>2</v>
      </c>
      <c r="G3718">
        <v>1</v>
      </c>
      <c r="T3718" t="s">
        <v>7088</v>
      </c>
      <c r="U3718" s="2">
        <v>27836</v>
      </c>
      <c r="V3718">
        <v>7.7</v>
      </c>
      <c r="X3718">
        <v>100</v>
      </c>
      <c r="Y3718" t="s">
        <v>1315</v>
      </c>
      <c r="Z3718">
        <v>120</v>
      </c>
      <c r="AA3718">
        <v>0</v>
      </c>
      <c r="AB3718">
        <v>0</v>
      </c>
      <c r="AC3718" t="s">
        <v>42385</v>
      </c>
      <c r="AD3718" t="s">
        <v>10328</v>
      </c>
      <c r="AE3718" t="s">
        <v>36629</v>
      </c>
      <c r="AF3718" t="s">
        <v>36629</v>
      </c>
      <c r="AG3718" t="s">
        <v>42386</v>
      </c>
      <c r="AH3718" t="s">
        <v>42387</v>
      </c>
      <c r="AI3718" t="s">
        <v>42388</v>
      </c>
      <c r="AJ3718" s="4">
        <v>38831</v>
      </c>
      <c r="AK3718" t="s">
        <v>42389</v>
      </c>
      <c r="AL3718" t="s">
        <v>30426</v>
      </c>
      <c r="AM3718" t="s">
        <v>598</v>
      </c>
      <c r="AN3718" t="s">
        <v>42384</v>
      </c>
      <c r="AO3718">
        <v>2237</v>
      </c>
      <c r="AP3718" s="1">
        <v>40500.050115740742</v>
      </c>
      <c r="AQ3718">
        <v>2005</v>
      </c>
      <c r="AR3718">
        <v>1761</v>
      </c>
      <c r="AS3718">
        <v>1</v>
      </c>
      <c r="AT3718" t="s">
        <v>42390</v>
      </c>
      <c r="AU3718">
        <v>2005</v>
      </c>
      <c r="AV3718" s="3">
        <v>38443</v>
      </c>
      <c r="AX3718" t="s">
        <v>42391</v>
      </c>
      <c r="BL3718">
        <v>0.80602405646310304</v>
      </c>
    </row>
    <row r="3719" spans="2:64" x14ac:dyDescent="0.25">
      <c r="B3719">
        <v>466405</v>
      </c>
      <c r="C3719" t="s">
        <v>42939</v>
      </c>
      <c r="D3719" s="6" t="s">
        <v>42940</v>
      </c>
      <c r="E3719" s="5">
        <v>38584</v>
      </c>
      <c r="F3719">
        <v>3</v>
      </c>
      <c r="G3719">
        <v>0</v>
      </c>
      <c r="S3719" t="s">
        <v>8605</v>
      </c>
      <c r="U3719">
        <v>406</v>
      </c>
      <c r="V3719">
        <v>7.2</v>
      </c>
      <c r="Y3719" t="s">
        <v>15957</v>
      </c>
      <c r="Z3719">
        <v>60</v>
      </c>
      <c r="AA3719">
        <v>0</v>
      </c>
      <c r="AB3719">
        <v>0</v>
      </c>
      <c r="AC3719" t="s">
        <v>42941</v>
      </c>
      <c r="AD3719" t="s">
        <v>457</v>
      </c>
      <c r="AE3719" t="s">
        <v>42942</v>
      </c>
      <c r="AF3719" t="s">
        <v>42943</v>
      </c>
      <c r="AG3719" t="s">
        <v>42944</v>
      </c>
      <c r="AH3719" t="s">
        <v>42945</v>
      </c>
      <c r="AK3719" t="s">
        <v>1718</v>
      </c>
      <c r="AL3719" t="s">
        <v>1719</v>
      </c>
      <c r="AM3719" t="s">
        <v>90</v>
      </c>
      <c r="AN3719" t="s">
        <v>42940</v>
      </c>
      <c r="AO3719">
        <v>9940</v>
      </c>
      <c r="AP3719" s="1">
        <v>41743.099270833336</v>
      </c>
      <c r="AQ3719">
        <v>2005</v>
      </c>
      <c r="AR3719">
        <v>5395</v>
      </c>
      <c r="AS3719">
        <v>1</v>
      </c>
      <c r="AT3719" t="s">
        <v>42946</v>
      </c>
      <c r="AU3719">
        <v>2005</v>
      </c>
      <c r="AV3719" s="3">
        <v>38584</v>
      </c>
      <c r="AX3719" t="s">
        <v>42947</v>
      </c>
      <c r="BL3719">
        <v>0.81347957188773601</v>
      </c>
    </row>
    <row r="3720" spans="2:64" x14ac:dyDescent="0.25">
      <c r="B3720">
        <v>468795</v>
      </c>
      <c r="C3720" t="s">
        <v>43056</v>
      </c>
      <c r="D3720" s="6" t="s">
        <v>43057</v>
      </c>
      <c r="E3720" s="5">
        <v>38556</v>
      </c>
      <c r="F3720">
        <v>3</v>
      </c>
      <c r="G3720">
        <v>0</v>
      </c>
      <c r="T3720" t="s">
        <v>43058</v>
      </c>
      <c r="U3720" s="2">
        <v>2652</v>
      </c>
      <c r="V3720">
        <v>7.6</v>
      </c>
      <c r="W3720">
        <v>71</v>
      </c>
      <c r="X3720">
        <v>82</v>
      </c>
      <c r="Y3720" t="s">
        <v>7636</v>
      </c>
      <c r="Z3720">
        <v>114</v>
      </c>
      <c r="AA3720">
        <v>0</v>
      </c>
      <c r="AB3720">
        <v>0</v>
      </c>
      <c r="AC3720" t="s">
        <v>43059</v>
      </c>
      <c r="AD3720" t="s">
        <v>6732</v>
      </c>
      <c r="AE3720" t="s">
        <v>43060</v>
      </c>
      <c r="AF3720" t="s">
        <v>43061</v>
      </c>
      <c r="AG3720" t="s">
        <v>43062</v>
      </c>
      <c r="AH3720" t="s">
        <v>43063</v>
      </c>
      <c r="AI3720" t="s">
        <v>43064</v>
      </c>
      <c r="AJ3720" s="4">
        <v>39210</v>
      </c>
      <c r="AK3720" t="s">
        <v>1718</v>
      </c>
      <c r="AL3720" t="s">
        <v>1719</v>
      </c>
      <c r="AM3720" t="s">
        <v>21376</v>
      </c>
      <c r="AN3720" t="s">
        <v>43057</v>
      </c>
      <c r="AO3720">
        <v>14177</v>
      </c>
      <c r="AP3720" s="1">
        <v>42681.909189814818</v>
      </c>
      <c r="AQ3720">
        <v>2005</v>
      </c>
      <c r="AR3720">
        <v>7248</v>
      </c>
      <c r="AS3720">
        <v>1</v>
      </c>
      <c r="AT3720" t="s">
        <v>43057</v>
      </c>
      <c r="AU3720">
        <v>2005</v>
      </c>
      <c r="AV3720" s="3">
        <v>38556</v>
      </c>
      <c r="AX3720" t="s">
        <v>43065</v>
      </c>
      <c r="BL3720">
        <v>0.80933761887405098</v>
      </c>
    </row>
    <row r="3721" spans="2:64" x14ac:dyDescent="0.25">
      <c r="B3721">
        <v>473105</v>
      </c>
      <c r="C3721" t="s">
        <v>43293</v>
      </c>
      <c r="D3721" s="6" t="s">
        <v>43294</v>
      </c>
      <c r="E3721" s="5">
        <v>38655</v>
      </c>
      <c r="F3721">
        <v>3</v>
      </c>
      <c r="G3721">
        <v>0</v>
      </c>
      <c r="T3721" t="s">
        <v>2835</v>
      </c>
      <c r="U3721" s="2">
        <v>1130</v>
      </c>
      <c r="V3721">
        <v>4.2</v>
      </c>
      <c r="Y3721" t="s">
        <v>8153</v>
      </c>
      <c r="Z3721">
        <v>90</v>
      </c>
      <c r="AA3721">
        <v>1</v>
      </c>
      <c r="AB3721">
        <v>1</v>
      </c>
      <c r="AC3721" t="s">
        <v>43295</v>
      </c>
      <c r="AE3721" t="s">
        <v>43296</v>
      </c>
      <c r="AF3721" t="s">
        <v>43297</v>
      </c>
      <c r="AG3721" t="s">
        <v>43298</v>
      </c>
      <c r="AH3721" t="s">
        <v>43299</v>
      </c>
      <c r="AK3721" t="s">
        <v>151</v>
      </c>
      <c r="AL3721" t="s">
        <v>152</v>
      </c>
      <c r="AM3721" t="s">
        <v>2005</v>
      </c>
      <c r="AN3721" t="s">
        <v>43294</v>
      </c>
      <c r="AO3721">
        <v>7382</v>
      </c>
      <c r="AP3721" s="1">
        <v>41437.840127314812</v>
      </c>
      <c r="AQ3721">
        <v>2005</v>
      </c>
      <c r="AR3721">
        <v>4234</v>
      </c>
      <c r="AS3721">
        <v>1</v>
      </c>
      <c r="AT3721" t="s">
        <v>43294</v>
      </c>
      <c r="AU3721">
        <v>2005</v>
      </c>
      <c r="AV3721" s="3">
        <v>38655</v>
      </c>
      <c r="AX3721" t="s">
        <v>43300</v>
      </c>
      <c r="BL3721">
        <v>0.825077040326054</v>
      </c>
    </row>
    <row r="3722" spans="2:64" x14ac:dyDescent="0.25">
      <c r="B3722">
        <v>478976</v>
      </c>
      <c r="C3722" t="s">
        <v>43684</v>
      </c>
      <c r="D3722" s="6" t="s">
        <v>43685</v>
      </c>
      <c r="E3722" s="5">
        <v>38630</v>
      </c>
      <c r="F3722">
        <v>3</v>
      </c>
      <c r="G3722">
        <v>0</v>
      </c>
      <c r="S3722" t="s">
        <v>5439</v>
      </c>
      <c r="U3722">
        <v>629</v>
      </c>
      <c r="V3722">
        <v>4.2</v>
      </c>
      <c r="Y3722" t="s">
        <v>7211</v>
      </c>
      <c r="Z3722">
        <v>90</v>
      </c>
      <c r="AA3722">
        <v>1</v>
      </c>
      <c r="AB3722">
        <v>1</v>
      </c>
      <c r="AC3722" t="s">
        <v>43686</v>
      </c>
      <c r="AD3722" t="s">
        <v>932</v>
      </c>
      <c r="AE3722" t="s">
        <v>43687</v>
      </c>
      <c r="AF3722" t="s">
        <v>43687</v>
      </c>
      <c r="AG3722" t="s">
        <v>43688</v>
      </c>
      <c r="AH3722" t="s">
        <v>43689</v>
      </c>
      <c r="AJ3722" s="4">
        <v>39301</v>
      </c>
      <c r="AK3722" t="s">
        <v>151</v>
      </c>
      <c r="AL3722" t="s">
        <v>152</v>
      </c>
      <c r="AM3722" t="s">
        <v>2005</v>
      </c>
      <c r="AN3722" t="s">
        <v>43685</v>
      </c>
      <c r="AO3722">
        <v>10328</v>
      </c>
      <c r="AP3722" s="1">
        <v>41797.947916666664</v>
      </c>
      <c r="AQ3722">
        <v>2005</v>
      </c>
      <c r="AR3722">
        <v>5547</v>
      </c>
      <c r="AS3722">
        <v>1</v>
      </c>
      <c r="AT3722" t="s">
        <v>43685</v>
      </c>
      <c r="AU3722">
        <v>2005</v>
      </c>
      <c r="AV3722" s="3">
        <v>38630</v>
      </c>
      <c r="AX3722" t="s">
        <v>43690</v>
      </c>
      <c r="BL3722">
        <v>0.825077040326054</v>
      </c>
    </row>
    <row r="3723" spans="2:64" x14ac:dyDescent="0.25">
      <c r="B3723">
        <v>478988</v>
      </c>
      <c r="C3723" t="s">
        <v>43691</v>
      </c>
      <c r="D3723" s="6" t="s">
        <v>43692</v>
      </c>
      <c r="E3723" s="5">
        <v>38632</v>
      </c>
      <c r="F3723">
        <v>0</v>
      </c>
      <c r="G3723">
        <v>0</v>
      </c>
      <c r="T3723" t="s">
        <v>43693</v>
      </c>
      <c r="U3723" s="2">
        <v>6623</v>
      </c>
      <c r="V3723">
        <v>7.3</v>
      </c>
      <c r="X3723">
        <v>100</v>
      </c>
      <c r="Y3723" t="s">
        <v>455</v>
      </c>
      <c r="Z3723">
        <v>47</v>
      </c>
      <c r="AA3723">
        <v>1</v>
      </c>
      <c r="AB3723">
        <v>1</v>
      </c>
      <c r="AC3723" t="s">
        <v>43694</v>
      </c>
      <c r="AD3723" t="s">
        <v>457</v>
      </c>
      <c r="AE3723" t="s">
        <v>43695</v>
      </c>
      <c r="AF3723" t="s">
        <v>43696</v>
      </c>
      <c r="AG3723" t="s">
        <v>43697</v>
      </c>
      <c r="AH3723" t="s">
        <v>43698</v>
      </c>
      <c r="AI3723" t="s">
        <v>43699</v>
      </c>
      <c r="AJ3723" s="4">
        <v>39231</v>
      </c>
      <c r="AK3723" t="s">
        <v>43700</v>
      </c>
      <c r="AL3723" t="s">
        <v>152</v>
      </c>
      <c r="AM3723" t="s">
        <v>208</v>
      </c>
      <c r="AN3723" t="s">
        <v>43692</v>
      </c>
      <c r="AO3723">
        <v>2706</v>
      </c>
      <c r="AP3723" s="1">
        <v>40588.59306712963</v>
      </c>
      <c r="AQ3723">
        <v>2005</v>
      </c>
      <c r="AR3723">
        <v>2024</v>
      </c>
      <c r="AS3723">
        <v>1</v>
      </c>
      <c r="AT3723" t="s">
        <v>43701</v>
      </c>
      <c r="AU3723">
        <v>2005</v>
      </c>
      <c r="AV3723" s="3">
        <v>38632</v>
      </c>
      <c r="AX3723" t="s">
        <v>43702</v>
      </c>
      <c r="BL3723">
        <v>0.825077040326054</v>
      </c>
    </row>
    <row r="3724" spans="2:64" x14ac:dyDescent="0.25">
      <c r="B3724">
        <v>480345</v>
      </c>
      <c r="C3724" t="s">
        <v>43810</v>
      </c>
      <c r="D3724" s="6" t="s">
        <v>43811</v>
      </c>
      <c r="E3724" s="5">
        <v>38630</v>
      </c>
      <c r="F3724">
        <v>3</v>
      </c>
      <c r="G3724">
        <v>0</v>
      </c>
      <c r="T3724" t="s">
        <v>558</v>
      </c>
      <c r="U3724" s="2">
        <v>1868</v>
      </c>
      <c r="V3724">
        <v>6.4</v>
      </c>
      <c r="Y3724" t="s">
        <v>43812</v>
      </c>
      <c r="Z3724">
        <v>83</v>
      </c>
      <c r="AA3724">
        <v>1</v>
      </c>
      <c r="AB3724">
        <v>1</v>
      </c>
      <c r="AC3724" t="s">
        <v>43813</v>
      </c>
      <c r="AD3724" t="s">
        <v>1199</v>
      </c>
      <c r="AE3724" t="s">
        <v>43814</v>
      </c>
      <c r="AF3724" t="s">
        <v>34248</v>
      </c>
      <c r="AG3724" t="s">
        <v>43815</v>
      </c>
      <c r="AH3724" t="s">
        <v>43816</v>
      </c>
      <c r="AJ3724" s="4">
        <v>38615</v>
      </c>
      <c r="AK3724" t="s">
        <v>151</v>
      </c>
      <c r="AL3724" t="s">
        <v>152</v>
      </c>
      <c r="AM3724" t="s">
        <v>250</v>
      </c>
      <c r="AN3724" t="s">
        <v>43811</v>
      </c>
      <c r="AO3724">
        <v>9447</v>
      </c>
      <c r="AP3724" s="1">
        <v>41684.898796296293</v>
      </c>
      <c r="AQ3724">
        <v>2005</v>
      </c>
      <c r="AR3724">
        <v>5166</v>
      </c>
      <c r="AS3724">
        <v>1</v>
      </c>
      <c r="AT3724" t="s">
        <v>43817</v>
      </c>
      <c r="AU3724">
        <v>2005</v>
      </c>
      <c r="AV3724" s="3">
        <v>38630</v>
      </c>
      <c r="AX3724" t="s">
        <v>43818</v>
      </c>
      <c r="BL3724">
        <v>0.825077040326054</v>
      </c>
    </row>
    <row r="3725" spans="2:64" x14ac:dyDescent="0.25">
      <c r="B3725">
        <v>1016268</v>
      </c>
      <c r="C3725" t="s">
        <v>49120</v>
      </c>
      <c r="D3725" s="6" t="s">
        <v>49121</v>
      </c>
      <c r="E3725" s="5">
        <v>38464</v>
      </c>
      <c r="F3725">
        <v>1</v>
      </c>
      <c r="G3725">
        <v>0</v>
      </c>
      <c r="H3725" s="9">
        <v>5051586.1993833501</v>
      </c>
      <c r="L3725">
        <v>95082.770030832398</v>
      </c>
      <c r="M3725">
        <v>151</v>
      </c>
      <c r="N3725">
        <v>3</v>
      </c>
      <c r="O3725" s="9">
        <v>4071700</v>
      </c>
      <c r="R3725">
        <v>76639</v>
      </c>
      <c r="S3725" t="s">
        <v>221</v>
      </c>
      <c r="T3725" t="s">
        <v>32026</v>
      </c>
      <c r="U3725" s="2">
        <v>13374</v>
      </c>
      <c r="V3725">
        <v>7.7</v>
      </c>
      <c r="X3725">
        <v>97</v>
      </c>
      <c r="Y3725" t="s">
        <v>592</v>
      </c>
      <c r="Z3725">
        <v>110</v>
      </c>
      <c r="AA3725">
        <v>1</v>
      </c>
      <c r="AB3725">
        <v>1</v>
      </c>
      <c r="AC3725" t="s">
        <v>49122</v>
      </c>
      <c r="AD3725" t="s">
        <v>49123</v>
      </c>
      <c r="AE3725" t="s">
        <v>49124</v>
      </c>
      <c r="AF3725" t="s">
        <v>49125</v>
      </c>
      <c r="AG3725" t="s">
        <v>49126</v>
      </c>
      <c r="AH3725" t="s">
        <v>49127</v>
      </c>
      <c r="AI3725" t="s">
        <v>49128</v>
      </c>
      <c r="AJ3725" s="4">
        <v>38734</v>
      </c>
      <c r="AK3725" t="s">
        <v>151</v>
      </c>
      <c r="AL3725" t="s">
        <v>152</v>
      </c>
      <c r="AM3725" t="s">
        <v>3996</v>
      </c>
      <c r="AN3725" t="s">
        <v>49121</v>
      </c>
      <c r="AO3725">
        <v>3158</v>
      </c>
      <c r="AP3725" s="1">
        <v>40663.823761574073</v>
      </c>
      <c r="AQ3725">
        <v>2005</v>
      </c>
      <c r="AR3725">
        <v>2254</v>
      </c>
      <c r="AS3725">
        <v>1</v>
      </c>
      <c r="AT3725" t="s">
        <v>49121</v>
      </c>
      <c r="AU3725">
        <v>2005</v>
      </c>
      <c r="AV3725" s="3">
        <v>38492</v>
      </c>
      <c r="AW3725">
        <v>3886956</v>
      </c>
      <c r="AX3725" t="s">
        <v>49129</v>
      </c>
      <c r="AY3725" t="s">
        <v>49121</v>
      </c>
      <c r="AZ3725" t="s">
        <v>40056</v>
      </c>
      <c r="BA3725">
        <v>4071700</v>
      </c>
      <c r="BB3725" t="s">
        <v>49130</v>
      </c>
      <c r="BC3725" s="3">
        <v>38464</v>
      </c>
      <c r="BD3725" s="3">
        <v>38464</v>
      </c>
      <c r="BE3725" t="s">
        <v>49121</v>
      </c>
      <c r="BF3725" t="s">
        <v>592</v>
      </c>
      <c r="BH3725">
        <v>4071700</v>
      </c>
      <c r="BI3725">
        <v>2005</v>
      </c>
      <c r="BJ3725" t="b">
        <v>0</v>
      </c>
      <c r="BK3725" t="s">
        <v>49131</v>
      </c>
      <c r="BL3725">
        <v>0.80602405646310304</v>
      </c>
    </row>
    <row r="3726" spans="2:64" x14ac:dyDescent="0.25">
      <c r="B3726">
        <v>142243</v>
      </c>
      <c r="C3726" t="s">
        <v>27148</v>
      </c>
      <c r="D3726" s="6" t="s">
        <v>27149</v>
      </c>
      <c r="E3726" s="5">
        <v>38951</v>
      </c>
      <c r="F3726">
        <v>2</v>
      </c>
      <c r="G3726">
        <v>0</v>
      </c>
      <c r="S3726" t="s">
        <v>620</v>
      </c>
      <c r="U3726" s="2">
        <v>5685</v>
      </c>
      <c r="V3726">
        <v>7.6</v>
      </c>
      <c r="Y3726" t="s">
        <v>27150</v>
      </c>
      <c r="Z3726">
        <v>52</v>
      </c>
      <c r="AA3726">
        <v>0</v>
      </c>
      <c r="AB3726">
        <v>0</v>
      </c>
      <c r="AC3726" t="s">
        <v>27151</v>
      </c>
      <c r="AE3726" t="s">
        <v>27152</v>
      </c>
      <c r="AF3726" t="s">
        <v>27144</v>
      </c>
      <c r="AG3726" t="s">
        <v>27153</v>
      </c>
      <c r="AH3726" t="s">
        <v>27154</v>
      </c>
      <c r="AJ3726" s="4">
        <v>38972</v>
      </c>
      <c r="AK3726" t="s">
        <v>1718</v>
      </c>
      <c r="AL3726" t="s">
        <v>1719</v>
      </c>
      <c r="AM3726" t="s">
        <v>883</v>
      </c>
      <c r="AN3726" t="s">
        <v>27149</v>
      </c>
      <c r="AO3726">
        <v>10586</v>
      </c>
      <c r="AP3726" s="1">
        <v>41847.084664351853</v>
      </c>
      <c r="AQ3726">
        <v>1995</v>
      </c>
      <c r="AR3726">
        <v>5655</v>
      </c>
      <c r="AS3726">
        <v>1</v>
      </c>
      <c r="AT3726" t="s">
        <v>27149</v>
      </c>
      <c r="AU3726">
        <v>1995</v>
      </c>
      <c r="AV3726" s="3">
        <v>38951</v>
      </c>
      <c r="AX3726" t="s">
        <v>27155</v>
      </c>
      <c r="BL3726">
        <v>0.84454421949037395</v>
      </c>
    </row>
    <row r="3727" spans="2:64" x14ac:dyDescent="0.25">
      <c r="B3727">
        <v>206634</v>
      </c>
      <c r="C3727" t="s">
        <v>29318</v>
      </c>
      <c r="D3727" s="6" t="s">
        <v>29319</v>
      </c>
      <c r="E3727" s="5">
        <v>39076</v>
      </c>
      <c r="F3727">
        <v>3</v>
      </c>
      <c r="H3727" s="9">
        <v>42534603.233181298</v>
      </c>
      <c r="I3727" s="9">
        <v>90925827.552031696</v>
      </c>
      <c r="J3727" s="9">
        <v>-48391224.318850301</v>
      </c>
      <c r="K3727" s="10">
        <v>-0.532205486842105</v>
      </c>
      <c r="L3727">
        <v>599396.21554013796</v>
      </c>
      <c r="M3727">
        <v>1524</v>
      </c>
      <c r="N3727">
        <v>16</v>
      </c>
      <c r="O3727" s="9">
        <v>35552383</v>
      </c>
      <c r="P3727" s="9">
        <v>76000000</v>
      </c>
      <c r="Q3727" s="9">
        <v>-40447617</v>
      </c>
      <c r="R3727">
        <v>501003</v>
      </c>
      <c r="S3727" t="s">
        <v>5439</v>
      </c>
      <c r="T3727" t="s">
        <v>558</v>
      </c>
      <c r="U3727" s="2">
        <v>387786</v>
      </c>
      <c r="V3727">
        <v>7.9</v>
      </c>
      <c r="W3727">
        <v>84</v>
      </c>
      <c r="X3727">
        <v>92</v>
      </c>
      <c r="Y3727" t="s">
        <v>10218</v>
      </c>
      <c r="Z3727">
        <v>109</v>
      </c>
      <c r="AA3727">
        <v>1</v>
      </c>
      <c r="AB3727">
        <v>1</v>
      </c>
      <c r="AC3727" t="s">
        <v>29320</v>
      </c>
      <c r="AD3727" t="s">
        <v>25420</v>
      </c>
      <c r="AE3727" t="s">
        <v>22671</v>
      </c>
      <c r="AF3727" t="s">
        <v>29321</v>
      </c>
      <c r="AG3727" t="s">
        <v>29322</v>
      </c>
      <c r="AH3727" t="s">
        <v>29323</v>
      </c>
      <c r="AI3727" t="s">
        <v>29324</v>
      </c>
      <c r="AJ3727" s="4">
        <v>39168</v>
      </c>
      <c r="AK3727" t="s">
        <v>29325</v>
      </c>
      <c r="AL3727" t="s">
        <v>29326</v>
      </c>
      <c r="AM3727" t="s">
        <v>29327</v>
      </c>
      <c r="AN3727" t="s">
        <v>29319</v>
      </c>
      <c r="AO3727">
        <v>30</v>
      </c>
      <c r="AP3727" s="1">
        <v>39963.147835648146</v>
      </c>
      <c r="AQ3727">
        <v>2006</v>
      </c>
      <c r="AR3727">
        <v>332</v>
      </c>
      <c r="AS3727">
        <v>1</v>
      </c>
      <c r="AT3727" t="s">
        <v>29319</v>
      </c>
      <c r="AU3727">
        <v>2006</v>
      </c>
      <c r="AV3727" s="3">
        <v>39087</v>
      </c>
      <c r="AW3727">
        <v>35100000</v>
      </c>
      <c r="AX3727" t="s">
        <v>29328</v>
      </c>
      <c r="AY3727" t="s">
        <v>29319</v>
      </c>
      <c r="AZ3727" t="s">
        <v>27002</v>
      </c>
      <c r="BA3727">
        <v>35552383</v>
      </c>
      <c r="BB3727" t="s">
        <v>29329</v>
      </c>
      <c r="BC3727" s="3">
        <v>39076</v>
      </c>
      <c r="BD3727" s="3">
        <v>39076</v>
      </c>
      <c r="BE3727" t="s">
        <v>29319</v>
      </c>
      <c r="BF3727" t="s">
        <v>3403</v>
      </c>
      <c r="BG3727">
        <v>76000000</v>
      </c>
      <c r="BH3727">
        <v>35552383</v>
      </c>
      <c r="BI3727">
        <v>2006</v>
      </c>
      <c r="BJ3727" t="b">
        <v>0</v>
      </c>
      <c r="BK3727" t="s">
        <v>29330</v>
      </c>
      <c r="BL3727">
        <v>0.83584611816163501</v>
      </c>
    </row>
    <row r="3728" spans="2:64" x14ac:dyDescent="0.25">
      <c r="B3728">
        <v>240200</v>
      </c>
      <c r="C3728" t="s">
        <v>30356</v>
      </c>
      <c r="D3728" s="6" t="s">
        <v>30357</v>
      </c>
      <c r="E3728" s="5">
        <v>38835</v>
      </c>
      <c r="F3728">
        <v>3</v>
      </c>
      <c r="G3728">
        <v>0</v>
      </c>
      <c r="H3728" s="9">
        <v>6624874.9092208399</v>
      </c>
      <c r="I3728" s="9">
        <v>3594521.0918114102</v>
      </c>
      <c r="J3728" s="9">
        <v>3030353.8174094199</v>
      </c>
      <c r="K3728" s="10">
        <v>0.84304800000000002</v>
      </c>
      <c r="L3728">
        <v>67433.215682382099</v>
      </c>
      <c r="M3728">
        <v>91</v>
      </c>
      <c r="N3728">
        <v>5</v>
      </c>
      <c r="O3728" s="9">
        <v>5529144</v>
      </c>
      <c r="P3728" s="9">
        <v>3000000</v>
      </c>
      <c r="Q3728" s="9">
        <v>2529144</v>
      </c>
      <c r="R3728">
        <v>56280</v>
      </c>
      <c r="S3728" t="s">
        <v>1022</v>
      </c>
      <c r="T3728" t="s">
        <v>24001</v>
      </c>
      <c r="U3728" s="2">
        <v>13023</v>
      </c>
      <c r="V3728">
        <v>7.8</v>
      </c>
      <c r="W3728">
        <v>77</v>
      </c>
      <c r="X3728">
        <v>91</v>
      </c>
      <c r="Y3728" t="s">
        <v>431</v>
      </c>
      <c r="Z3728">
        <v>117</v>
      </c>
      <c r="AA3728">
        <v>0</v>
      </c>
      <c r="AB3728">
        <v>0</v>
      </c>
      <c r="AC3728" t="s">
        <v>30358</v>
      </c>
      <c r="AD3728" t="s">
        <v>30359</v>
      </c>
      <c r="AE3728" t="s">
        <v>23437</v>
      </c>
      <c r="AF3728" t="s">
        <v>30360</v>
      </c>
      <c r="AG3728" t="s">
        <v>30361</v>
      </c>
      <c r="AH3728" t="s">
        <v>30362</v>
      </c>
      <c r="AI3728" t="s">
        <v>30363</v>
      </c>
      <c r="AJ3728" s="4">
        <v>38958</v>
      </c>
      <c r="AK3728" t="s">
        <v>30364</v>
      </c>
      <c r="AL3728" t="s">
        <v>23440</v>
      </c>
      <c r="AM3728" t="s">
        <v>30365</v>
      </c>
      <c r="AN3728" t="s">
        <v>30357</v>
      </c>
      <c r="AO3728">
        <v>442</v>
      </c>
      <c r="AP3728" s="1">
        <v>40227.399074074077</v>
      </c>
      <c r="AQ3728">
        <v>2005</v>
      </c>
      <c r="AR3728">
        <v>685</v>
      </c>
      <c r="AS3728">
        <v>1</v>
      </c>
      <c r="AT3728" t="s">
        <v>30357</v>
      </c>
      <c r="AU3728">
        <v>2005</v>
      </c>
      <c r="AV3728" s="3">
        <v>38863</v>
      </c>
      <c r="AW3728">
        <v>3113922</v>
      </c>
      <c r="AX3728" t="s">
        <v>30366</v>
      </c>
      <c r="AY3728" t="s">
        <v>30357</v>
      </c>
      <c r="AZ3728" t="s">
        <v>28196</v>
      </c>
      <c r="BA3728">
        <v>3278815</v>
      </c>
      <c r="BB3728" t="s">
        <v>30367</v>
      </c>
      <c r="BC3728" s="3">
        <v>38835</v>
      </c>
      <c r="BD3728" s="3">
        <v>38835</v>
      </c>
      <c r="BE3728" t="s">
        <v>30357</v>
      </c>
      <c r="BF3728" t="s">
        <v>317</v>
      </c>
      <c r="BG3728">
        <v>3000000</v>
      </c>
      <c r="BH3728">
        <v>5529144</v>
      </c>
      <c r="BI3728">
        <v>2006</v>
      </c>
      <c r="BJ3728" t="b">
        <v>0</v>
      </c>
      <c r="BK3728" t="s">
        <v>30368</v>
      </c>
      <c r="BL3728">
        <v>0.83460353225753003</v>
      </c>
    </row>
    <row r="3729" spans="2:64" x14ac:dyDescent="0.25">
      <c r="B3729">
        <v>317219</v>
      </c>
      <c r="C3729" t="s">
        <v>34458</v>
      </c>
      <c r="D3729" s="6" t="s">
        <v>34459</v>
      </c>
      <c r="E3729" s="5">
        <v>38877</v>
      </c>
      <c r="F3729">
        <v>1</v>
      </c>
      <c r="G3729">
        <v>1</v>
      </c>
      <c r="H3729" s="9">
        <v>290435892.11544597</v>
      </c>
      <c r="I3729" s="9">
        <v>83293445.046821102</v>
      </c>
      <c r="J3729" s="9">
        <v>207142447.06862399</v>
      </c>
      <c r="K3729" s="10">
        <v>2.48689974285714</v>
      </c>
      <c r="L3729">
        <v>71536585.987619504</v>
      </c>
      <c r="M3729">
        <v>3988</v>
      </c>
      <c r="N3729">
        <v>3985</v>
      </c>
      <c r="O3729" s="9">
        <v>244082982</v>
      </c>
      <c r="P3729" s="9">
        <v>70000000</v>
      </c>
      <c r="Q3729" s="9">
        <v>174082982</v>
      </c>
      <c r="R3729">
        <v>60119509</v>
      </c>
      <c r="S3729" t="s">
        <v>1380</v>
      </c>
      <c r="T3729" t="s">
        <v>7466</v>
      </c>
      <c r="U3729" s="2">
        <v>289622</v>
      </c>
      <c r="V3729">
        <v>7.1</v>
      </c>
      <c r="W3729">
        <v>73</v>
      </c>
      <c r="X3729">
        <v>74</v>
      </c>
      <c r="Y3729" t="s">
        <v>3144</v>
      </c>
      <c r="Z3729">
        <v>117</v>
      </c>
      <c r="AA3729">
        <v>1</v>
      </c>
      <c r="AB3729">
        <v>1</v>
      </c>
      <c r="AC3729" t="s">
        <v>34460</v>
      </c>
      <c r="AD3729" t="s">
        <v>34461</v>
      </c>
      <c r="AE3729" t="s">
        <v>34462</v>
      </c>
      <c r="AF3729" t="s">
        <v>34463</v>
      </c>
      <c r="AG3729" t="s">
        <v>34464</v>
      </c>
      <c r="AH3729" t="s">
        <v>34465</v>
      </c>
      <c r="AI3729" t="s">
        <v>34466</v>
      </c>
      <c r="AJ3729" s="4">
        <v>39028</v>
      </c>
      <c r="AK3729" t="s">
        <v>34467</v>
      </c>
      <c r="AL3729" t="s">
        <v>152</v>
      </c>
      <c r="AM3729" t="s">
        <v>34468</v>
      </c>
      <c r="AN3729" t="s">
        <v>34459</v>
      </c>
      <c r="AO3729">
        <v>2603</v>
      </c>
      <c r="AP3729" s="1">
        <v>40572.981261574074</v>
      </c>
      <c r="AQ3729">
        <v>2006</v>
      </c>
      <c r="AR3729">
        <v>1946</v>
      </c>
      <c r="AS3729">
        <v>1</v>
      </c>
      <c r="AT3729" t="s">
        <v>34459</v>
      </c>
      <c r="AU3729">
        <v>2006</v>
      </c>
      <c r="AV3729" s="3">
        <v>38877</v>
      </c>
      <c r="AW3729">
        <v>244052771</v>
      </c>
      <c r="AX3729" t="s">
        <v>34469</v>
      </c>
      <c r="AY3729" t="s">
        <v>34459</v>
      </c>
      <c r="AZ3729" t="s">
        <v>26138</v>
      </c>
      <c r="BA3729">
        <v>244082982</v>
      </c>
      <c r="BB3729" t="s">
        <v>34470</v>
      </c>
      <c r="BC3729" s="3">
        <v>38877</v>
      </c>
      <c r="BD3729" s="3">
        <v>38877</v>
      </c>
      <c r="BE3729" t="s">
        <v>34459</v>
      </c>
      <c r="BF3729" t="s">
        <v>297</v>
      </c>
      <c r="BG3729">
        <v>70000000</v>
      </c>
      <c r="BH3729">
        <v>244082982</v>
      </c>
      <c r="BI3729">
        <v>2006</v>
      </c>
      <c r="BJ3729" t="b">
        <v>0</v>
      </c>
      <c r="BK3729" t="s">
        <v>34471</v>
      </c>
      <c r="BL3729">
        <v>0.84040226647668903</v>
      </c>
    </row>
    <row r="3730" spans="2:64" x14ac:dyDescent="0.25">
      <c r="B3730">
        <v>317919</v>
      </c>
      <c r="C3730" t="s">
        <v>34533</v>
      </c>
      <c r="D3730" s="6" t="s">
        <v>34534</v>
      </c>
      <c r="E3730" s="5">
        <v>38842</v>
      </c>
      <c r="F3730">
        <v>1</v>
      </c>
      <c r="G3730">
        <v>0</v>
      </c>
      <c r="H3730" s="9">
        <v>159167888.64363399</v>
      </c>
      <c r="I3730" s="9">
        <v>178838518.518518</v>
      </c>
      <c r="J3730" s="9">
        <v>-19670629.874883901</v>
      </c>
      <c r="K3730" s="10">
        <v>-0.109991013333333</v>
      </c>
      <c r="L3730">
        <v>56922241.416967899</v>
      </c>
      <c r="M3730">
        <v>4059</v>
      </c>
      <c r="N3730">
        <v>4054</v>
      </c>
      <c r="O3730" s="9">
        <v>133501348</v>
      </c>
      <c r="P3730" s="9">
        <v>150000000</v>
      </c>
      <c r="Q3730" s="9">
        <v>-16498652</v>
      </c>
      <c r="R3730">
        <v>47743273</v>
      </c>
      <c r="S3730" t="s">
        <v>1022</v>
      </c>
      <c r="T3730" t="s">
        <v>887</v>
      </c>
      <c r="U3730" s="2">
        <v>272932</v>
      </c>
      <c r="V3730">
        <v>6.9</v>
      </c>
      <c r="W3730">
        <v>66</v>
      </c>
      <c r="X3730">
        <v>70</v>
      </c>
      <c r="Y3730" t="s">
        <v>7674</v>
      </c>
      <c r="Z3730">
        <v>126</v>
      </c>
      <c r="AA3730">
        <v>1</v>
      </c>
      <c r="AB3730">
        <v>1</v>
      </c>
      <c r="AC3730" t="s">
        <v>34535</v>
      </c>
      <c r="AD3730" t="s">
        <v>28447</v>
      </c>
      <c r="AE3730" t="s">
        <v>34536</v>
      </c>
      <c r="AF3730" t="s">
        <v>34537</v>
      </c>
      <c r="AG3730" t="s">
        <v>34538</v>
      </c>
      <c r="AH3730" t="s">
        <v>34539</v>
      </c>
      <c r="AI3730" t="s">
        <v>23797</v>
      </c>
      <c r="AJ3730" s="4">
        <v>39020</v>
      </c>
      <c r="AK3730" t="s">
        <v>34540</v>
      </c>
      <c r="AL3730" t="s">
        <v>34541</v>
      </c>
      <c r="AM3730" t="s">
        <v>34542</v>
      </c>
      <c r="AN3730" t="s">
        <v>34534</v>
      </c>
      <c r="AO3730">
        <v>10467</v>
      </c>
      <c r="AP3730" s="1">
        <v>41820.21199074074</v>
      </c>
      <c r="AQ3730">
        <v>2006</v>
      </c>
      <c r="AR3730">
        <v>5606</v>
      </c>
      <c r="AS3730">
        <v>1</v>
      </c>
      <c r="AT3730" t="s">
        <v>34534</v>
      </c>
      <c r="AU3730">
        <v>2006</v>
      </c>
      <c r="AV3730" s="3">
        <v>38842</v>
      </c>
      <c r="AW3730">
        <v>133400000</v>
      </c>
      <c r="AX3730" t="s">
        <v>34543</v>
      </c>
      <c r="AY3730" t="s">
        <v>34534</v>
      </c>
      <c r="AZ3730" t="s">
        <v>25781</v>
      </c>
      <c r="BA3730">
        <v>134029801</v>
      </c>
      <c r="BB3730" t="s">
        <v>34544</v>
      </c>
      <c r="BC3730" s="3">
        <v>38842</v>
      </c>
      <c r="BD3730" s="3">
        <v>38842</v>
      </c>
      <c r="BE3730" t="s">
        <v>34534</v>
      </c>
      <c r="BF3730" t="s">
        <v>897</v>
      </c>
      <c r="BG3730">
        <v>150000000</v>
      </c>
      <c r="BH3730">
        <v>133501348</v>
      </c>
      <c r="BI3730">
        <v>2006</v>
      </c>
      <c r="BJ3730" t="b">
        <v>0</v>
      </c>
      <c r="BK3730" t="s">
        <v>34545</v>
      </c>
      <c r="BL3730">
        <v>0.83874548527121495</v>
      </c>
    </row>
    <row r="3731" spans="2:64" x14ac:dyDescent="0.25">
      <c r="B3731">
        <v>338309</v>
      </c>
      <c r="C3731" t="s">
        <v>35376</v>
      </c>
      <c r="D3731" s="6" t="s">
        <v>35377</v>
      </c>
      <c r="E3731" s="5">
        <v>38786</v>
      </c>
      <c r="F3731">
        <v>1</v>
      </c>
      <c r="G3731">
        <v>0</v>
      </c>
      <c r="H3731" s="9">
        <v>18765.960760760699</v>
      </c>
      <c r="O3731" s="9">
        <v>15530</v>
      </c>
      <c r="S3731" t="s">
        <v>221</v>
      </c>
      <c r="T3731" t="s">
        <v>32026</v>
      </c>
      <c r="U3731" s="2">
        <v>31590</v>
      </c>
      <c r="V3731">
        <v>7.8</v>
      </c>
      <c r="W3731">
        <v>61</v>
      </c>
      <c r="X3731">
        <v>68</v>
      </c>
      <c r="Y3731" t="s">
        <v>317</v>
      </c>
      <c r="Z3731">
        <v>113</v>
      </c>
      <c r="AA3731">
        <v>0</v>
      </c>
      <c r="AB3731">
        <v>0</v>
      </c>
      <c r="AC3731" t="s">
        <v>35378</v>
      </c>
      <c r="AD3731" t="s">
        <v>35379</v>
      </c>
      <c r="AE3731" t="s">
        <v>35380</v>
      </c>
      <c r="AF3731" t="s">
        <v>35381</v>
      </c>
      <c r="AG3731" t="s">
        <v>35382</v>
      </c>
      <c r="AH3731" t="s">
        <v>35383</v>
      </c>
      <c r="AI3731" t="s">
        <v>35384</v>
      </c>
      <c r="AJ3731" s="4">
        <v>38895</v>
      </c>
      <c r="AK3731" t="s">
        <v>35385</v>
      </c>
      <c r="AL3731" t="s">
        <v>27436</v>
      </c>
      <c r="AM3731" t="s">
        <v>35386</v>
      </c>
      <c r="AN3731" t="s">
        <v>35377</v>
      </c>
      <c r="AO3731">
        <v>14420</v>
      </c>
      <c r="AP3731" s="1">
        <v>42748.013402777775</v>
      </c>
      <c r="AQ3731">
        <v>2003</v>
      </c>
      <c r="AR3731">
        <v>7392</v>
      </c>
      <c r="AS3731">
        <v>1</v>
      </c>
      <c r="AT3731" t="s">
        <v>35377</v>
      </c>
      <c r="AU3731">
        <v>2003</v>
      </c>
      <c r="AV3731" s="3">
        <v>37890</v>
      </c>
      <c r="AX3731" t="s">
        <v>35387</v>
      </c>
      <c r="BD3731" s="3">
        <v>38786</v>
      </c>
      <c r="BE3731" t="s">
        <v>35388</v>
      </c>
      <c r="BF3731" t="s">
        <v>317</v>
      </c>
      <c r="BH3731">
        <v>15530</v>
      </c>
      <c r="BI3731">
        <v>2006</v>
      </c>
      <c r="BJ3731" t="b">
        <v>0</v>
      </c>
      <c r="BK3731" t="s">
        <v>35389</v>
      </c>
      <c r="BL3731">
        <v>0.82756221213426495</v>
      </c>
    </row>
    <row r="3732" spans="2:64" x14ac:dyDescent="0.25">
      <c r="B3732">
        <v>343737</v>
      </c>
      <c r="C3732" t="s">
        <v>35638</v>
      </c>
      <c r="D3732" s="6" t="s">
        <v>35639</v>
      </c>
      <c r="E3732" s="5">
        <v>39073</v>
      </c>
      <c r="F3732">
        <v>0</v>
      </c>
      <c r="G3732">
        <v>0</v>
      </c>
      <c r="H3732" s="9">
        <v>71674155.922101095</v>
      </c>
      <c r="L3732">
        <v>11858773.743904799</v>
      </c>
      <c r="M3732">
        <v>2250</v>
      </c>
      <c r="N3732">
        <v>2215</v>
      </c>
      <c r="O3732" s="9">
        <v>59908565</v>
      </c>
      <c r="R3732">
        <v>9912110</v>
      </c>
      <c r="S3732" t="s">
        <v>5439</v>
      </c>
      <c r="T3732" t="s">
        <v>558</v>
      </c>
      <c r="U3732" s="2">
        <v>89732</v>
      </c>
      <c r="V3732">
        <v>6.7</v>
      </c>
      <c r="W3732">
        <v>61</v>
      </c>
      <c r="X3732">
        <v>54</v>
      </c>
      <c r="Y3732" t="s">
        <v>19255</v>
      </c>
      <c r="Z3732">
        <v>167</v>
      </c>
      <c r="AA3732">
        <v>1</v>
      </c>
      <c r="AB3732">
        <v>1</v>
      </c>
      <c r="AC3732" t="s">
        <v>35640</v>
      </c>
      <c r="AD3732" t="s">
        <v>35641</v>
      </c>
      <c r="AE3732" t="s">
        <v>35642</v>
      </c>
      <c r="AF3732" t="s">
        <v>35643</v>
      </c>
      <c r="AG3732" t="s">
        <v>35644</v>
      </c>
      <c r="AH3732" t="s">
        <v>35645</v>
      </c>
      <c r="AI3732" t="s">
        <v>35646</v>
      </c>
      <c r="AJ3732" s="4">
        <v>39175</v>
      </c>
      <c r="AK3732" t="s">
        <v>35647</v>
      </c>
      <c r="AL3732" t="s">
        <v>152</v>
      </c>
      <c r="AM3732" t="s">
        <v>35648</v>
      </c>
      <c r="AN3732" t="s">
        <v>35639</v>
      </c>
      <c r="AO3732">
        <v>3379</v>
      </c>
      <c r="AP3732" s="1">
        <v>40688.769768518519</v>
      </c>
      <c r="AQ3732">
        <v>2006</v>
      </c>
      <c r="AR3732">
        <v>2340</v>
      </c>
      <c r="AS3732">
        <v>1</v>
      </c>
      <c r="AT3732" t="s">
        <v>35649</v>
      </c>
      <c r="AU3732">
        <v>2006</v>
      </c>
      <c r="AV3732" s="3">
        <v>39073</v>
      </c>
      <c r="AW3732">
        <v>59839040</v>
      </c>
      <c r="AX3732" t="s">
        <v>35650</v>
      </c>
      <c r="AY3732" t="s">
        <v>35649</v>
      </c>
      <c r="AZ3732" t="s">
        <v>27002</v>
      </c>
      <c r="BA3732">
        <v>59952835</v>
      </c>
      <c r="BB3732" t="s">
        <v>35651</v>
      </c>
      <c r="BC3732" s="3">
        <v>39073</v>
      </c>
      <c r="BD3732" s="3">
        <v>39073</v>
      </c>
      <c r="BE3732" t="s">
        <v>35649</v>
      </c>
      <c r="BF3732" t="s">
        <v>317</v>
      </c>
      <c r="BH3732">
        <v>59908565</v>
      </c>
      <c r="BI3732">
        <v>2006</v>
      </c>
      <c r="BJ3732" t="b">
        <v>0</v>
      </c>
      <c r="BK3732" t="s">
        <v>35652</v>
      </c>
      <c r="BL3732">
        <v>0.83584611816163501</v>
      </c>
    </row>
    <row r="3733" spans="2:64" x14ac:dyDescent="0.25">
      <c r="B3733">
        <v>348150</v>
      </c>
      <c r="C3733" t="s">
        <v>35809</v>
      </c>
      <c r="D3733" s="6" t="s">
        <v>35810</v>
      </c>
      <c r="E3733" s="5">
        <v>38896</v>
      </c>
      <c r="F3733">
        <v>1</v>
      </c>
      <c r="G3733">
        <v>1</v>
      </c>
      <c r="H3733" s="9">
        <v>238124060.32528299</v>
      </c>
      <c r="I3733" s="9">
        <v>276058275.012321</v>
      </c>
      <c r="J3733" s="9">
        <v>-37934214.6870379</v>
      </c>
      <c r="K3733" s="10">
        <v>-0.13741379310344801</v>
      </c>
      <c r="L3733">
        <v>62511844.738649502</v>
      </c>
      <c r="M3733">
        <v>4065</v>
      </c>
      <c r="N3733">
        <v>4065</v>
      </c>
      <c r="O3733" s="9">
        <v>200120000</v>
      </c>
      <c r="P3733" s="9">
        <v>232000000</v>
      </c>
      <c r="Q3733" s="9">
        <v>-31880000</v>
      </c>
      <c r="R3733">
        <v>52535096</v>
      </c>
      <c r="S3733" t="s">
        <v>1022</v>
      </c>
      <c r="T3733" t="s">
        <v>1326</v>
      </c>
      <c r="U3733" s="2">
        <v>248417</v>
      </c>
      <c r="V3733">
        <v>6.1</v>
      </c>
      <c r="W3733">
        <v>72</v>
      </c>
      <c r="X3733">
        <v>76</v>
      </c>
      <c r="Y3733" t="s">
        <v>6097</v>
      </c>
      <c r="Z3733">
        <v>154</v>
      </c>
      <c r="AA3733">
        <v>1</v>
      </c>
      <c r="AB3733">
        <v>1</v>
      </c>
      <c r="AC3733" t="s">
        <v>35811</v>
      </c>
      <c r="AD3733" t="s">
        <v>35812</v>
      </c>
      <c r="AE3733" t="s">
        <v>23011</v>
      </c>
      <c r="AF3733" t="s">
        <v>35813</v>
      </c>
      <c r="AG3733" t="s">
        <v>35814</v>
      </c>
      <c r="AH3733" t="s">
        <v>35815</v>
      </c>
      <c r="AI3733" t="s">
        <v>35816</v>
      </c>
      <c r="AJ3733" s="4">
        <v>39049</v>
      </c>
      <c r="AK3733" t="s">
        <v>1562</v>
      </c>
      <c r="AL3733" t="s">
        <v>152</v>
      </c>
      <c r="AM3733" t="s">
        <v>35817</v>
      </c>
      <c r="AN3733" t="s">
        <v>35810</v>
      </c>
      <c r="AO3733">
        <v>7544</v>
      </c>
      <c r="AP3733" s="1">
        <v>41454.112604166665</v>
      </c>
      <c r="AQ3733">
        <v>2006</v>
      </c>
      <c r="AR3733">
        <v>4288</v>
      </c>
      <c r="AS3733">
        <v>1</v>
      </c>
      <c r="AT3733" t="s">
        <v>35810</v>
      </c>
      <c r="AU3733">
        <v>2006</v>
      </c>
      <c r="AV3733" s="3">
        <v>38896</v>
      </c>
      <c r="AW3733">
        <v>200100000</v>
      </c>
      <c r="AX3733" t="s">
        <v>35818</v>
      </c>
      <c r="AY3733" t="s">
        <v>35810</v>
      </c>
      <c r="AZ3733" t="s">
        <v>26203</v>
      </c>
      <c r="BA3733">
        <v>200081192</v>
      </c>
      <c r="BB3733" t="s">
        <v>35819</v>
      </c>
      <c r="BC3733" s="3">
        <v>38896</v>
      </c>
      <c r="BD3733" s="3">
        <v>38896</v>
      </c>
      <c r="BE3733" t="s">
        <v>35810</v>
      </c>
      <c r="BF3733" t="s">
        <v>3152</v>
      </c>
      <c r="BG3733">
        <v>232000000</v>
      </c>
      <c r="BH3733">
        <v>200120000</v>
      </c>
      <c r="BI3733">
        <v>2006</v>
      </c>
      <c r="BJ3733" t="b">
        <v>0</v>
      </c>
      <c r="BK3733" t="s">
        <v>35820</v>
      </c>
      <c r="BL3733">
        <v>0.84040226647668903</v>
      </c>
    </row>
    <row r="3734" spans="2:64" x14ac:dyDescent="0.25">
      <c r="B3734">
        <v>354899</v>
      </c>
      <c r="C3734" t="s">
        <v>36030</v>
      </c>
      <c r="D3734" s="6" t="s">
        <v>36031</v>
      </c>
      <c r="E3734" s="5">
        <v>38982</v>
      </c>
      <c r="F3734">
        <v>3</v>
      </c>
      <c r="G3734">
        <v>0</v>
      </c>
      <c r="H3734" s="9">
        <v>5557628.99067521</v>
      </c>
      <c r="I3734" s="9">
        <v>7139438.1468703803</v>
      </c>
      <c r="J3734" s="9">
        <v>-1581809.15619517</v>
      </c>
      <c r="K3734" s="10">
        <v>-0.221559333333333</v>
      </c>
      <c r="O3734" s="9">
        <v>4670644</v>
      </c>
      <c r="P3734" s="9">
        <v>6000000</v>
      </c>
      <c r="Q3734" s="9">
        <v>-1329356</v>
      </c>
      <c r="S3734" t="s">
        <v>5439</v>
      </c>
      <c r="T3734" t="s">
        <v>36032</v>
      </c>
      <c r="U3734" s="2">
        <v>63309</v>
      </c>
      <c r="V3734">
        <v>7.3</v>
      </c>
      <c r="W3734">
        <v>70</v>
      </c>
      <c r="X3734">
        <v>71</v>
      </c>
      <c r="Y3734" t="s">
        <v>4243</v>
      </c>
      <c r="Z3734">
        <v>105</v>
      </c>
      <c r="AA3734">
        <v>1</v>
      </c>
      <c r="AB3734">
        <v>0</v>
      </c>
      <c r="AC3734" t="s">
        <v>36033</v>
      </c>
      <c r="AD3734" t="s">
        <v>13081</v>
      </c>
      <c r="AE3734" t="s">
        <v>29926</v>
      </c>
      <c r="AF3734" t="s">
        <v>29926</v>
      </c>
      <c r="AG3734" t="s">
        <v>36034</v>
      </c>
      <c r="AH3734" t="s">
        <v>36035</v>
      </c>
      <c r="AI3734" t="s">
        <v>36036</v>
      </c>
      <c r="AJ3734" s="4">
        <v>39118</v>
      </c>
      <c r="AK3734" t="s">
        <v>36037</v>
      </c>
      <c r="AL3734" t="s">
        <v>5417</v>
      </c>
      <c r="AM3734" t="s">
        <v>36038</v>
      </c>
      <c r="AN3734" t="s">
        <v>36031</v>
      </c>
      <c r="AO3734">
        <v>4428</v>
      </c>
      <c r="AP3734" s="1">
        <v>40881.157789351855</v>
      </c>
      <c r="AQ3734">
        <v>2006</v>
      </c>
      <c r="AR3734">
        <v>2898</v>
      </c>
      <c r="AS3734">
        <v>1</v>
      </c>
      <c r="AT3734" t="s">
        <v>36039</v>
      </c>
      <c r="AU3734">
        <v>2006</v>
      </c>
      <c r="AV3734" s="3">
        <v>38989</v>
      </c>
      <c r="AW3734">
        <v>4572038</v>
      </c>
      <c r="AX3734" t="s">
        <v>36040</v>
      </c>
      <c r="BD3734" s="3">
        <v>38982</v>
      </c>
      <c r="BE3734" t="s">
        <v>36041</v>
      </c>
      <c r="BF3734" t="s">
        <v>297</v>
      </c>
      <c r="BG3734">
        <v>6000000</v>
      </c>
      <c r="BH3734">
        <v>4670644</v>
      </c>
      <c r="BI3734">
        <v>2006</v>
      </c>
      <c r="BJ3734" t="b">
        <v>0</v>
      </c>
      <c r="BK3734" t="s">
        <v>36042</v>
      </c>
      <c r="BL3734">
        <v>0.84040226647668903</v>
      </c>
    </row>
    <row r="3735" spans="2:64" x14ac:dyDescent="0.25">
      <c r="B3735">
        <v>362120</v>
      </c>
      <c r="C3735" t="s">
        <v>36330</v>
      </c>
      <c r="D3735" s="6" t="s">
        <v>36331</v>
      </c>
      <c r="E3735" s="5">
        <v>38821</v>
      </c>
      <c r="F3735">
        <v>3</v>
      </c>
      <c r="G3735">
        <v>0</v>
      </c>
      <c r="H3735" s="9">
        <v>108687078.94709601</v>
      </c>
      <c r="I3735" s="9">
        <v>47926947.890818797</v>
      </c>
      <c r="J3735" s="9">
        <v>60760131.056277901</v>
      </c>
      <c r="K3735" s="10">
        <v>1.2677654999999901</v>
      </c>
      <c r="L3735">
        <v>48193990.853597999</v>
      </c>
      <c r="M3735">
        <v>3674</v>
      </c>
      <c r="N3735">
        <v>3602</v>
      </c>
      <c r="O3735" s="9">
        <v>90710620</v>
      </c>
      <c r="P3735" s="9">
        <v>40000000</v>
      </c>
      <c r="Q3735" s="9">
        <v>50710620</v>
      </c>
      <c r="R3735">
        <v>40222875</v>
      </c>
      <c r="S3735" t="s">
        <v>1022</v>
      </c>
      <c r="T3735" t="s">
        <v>36332</v>
      </c>
      <c r="U3735" s="2">
        <v>98340</v>
      </c>
      <c r="V3735">
        <v>5.0999999999999996</v>
      </c>
      <c r="W3735">
        <v>40</v>
      </c>
      <c r="X3735">
        <v>37</v>
      </c>
      <c r="Y3735" t="s">
        <v>297</v>
      </c>
      <c r="Z3735">
        <v>83</v>
      </c>
      <c r="AA3735">
        <v>1</v>
      </c>
      <c r="AB3735">
        <v>1</v>
      </c>
      <c r="AC3735" t="s">
        <v>36333</v>
      </c>
      <c r="AD3735" t="s">
        <v>7337</v>
      </c>
      <c r="AE3735" t="s">
        <v>17474</v>
      </c>
      <c r="AF3735" t="s">
        <v>36334</v>
      </c>
      <c r="AG3735" t="s">
        <v>36335</v>
      </c>
      <c r="AH3735" t="s">
        <v>36336</v>
      </c>
      <c r="AI3735" t="s">
        <v>36337</v>
      </c>
      <c r="AJ3735" s="4">
        <v>38944</v>
      </c>
      <c r="AK3735" t="s">
        <v>4075</v>
      </c>
      <c r="AL3735" t="s">
        <v>152</v>
      </c>
      <c r="AM3735" t="s">
        <v>36338</v>
      </c>
      <c r="AN3735" t="s">
        <v>36331</v>
      </c>
      <c r="AO3735">
        <v>14958</v>
      </c>
      <c r="AP3735" s="1">
        <v>42893.908831018518</v>
      </c>
      <c r="AQ3735">
        <v>2006</v>
      </c>
      <c r="AR3735">
        <v>7679</v>
      </c>
      <c r="AS3735">
        <v>1</v>
      </c>
      <c r="AT3735" t="s">
        <v>36331</v>
      </c>
      <c r="AU3735">
        <v>2006</v>
      </c>
      <c r="AV3735" s="3">
        <v>38821</v>
      </c>
      <c r="AW3735">
        <v>90672025</v>
      </c>
      <c r="AX3735" t="s">
        <v>36339</v>
      </c>
      <c r="AY3735" t="s">
        <v>36331</v>
      </c>
      <c r="AZ3735" t="s">
        <v>36340</v>
      </c>
      <c r="BA3735">
        <v>90710620</v>
      </c>
      <c r="BB3735" t="s">
        <v>36341</v>
      </c>
      <c r="BC3735" s="3">
        <v>38821</v>
      </c>
      <c r="BD3735" s="3">
        <v>38821</v>
      </c>
      <c r="BE3735" t="s">
        <v>36331</v>
      </c>
      <c r="BF3735" t="s">
        <v>297</v>
      </c>
      <c r="BG3735">
        <v>40000000</v>
      </c>
      <c r="BH3735">
        <v>90710620</v>
      </c>
      <c r="BI3735">
        <v>2006</v>
      </c>
      <c r="BJ3735" t="b">
        <v>0</v>
      </c>
      <c r="BK3735" t="s">
        <v>36342</v>
      </c>
      <c r="BL3735">
        <v>0.83460353225753003</v>
      </c>
    </row>
    <row r="3736" spans="2:64" x14ac:dyDescent="0.25">
      <c r="B3736">
        <v>364955</v>
      </c>
      <c r="C3736" t="s">
        <v>36582</v>
      </c>
      <c r="D3736" s="6" t="s">
        <v>36583</v>
      </c>
      <c r="E3736" s="5">
        <v>38842</v>
      </c>
      <c r="F3736">
        <v>3</v>
      </c>
      <c r="G3736">
        <v>1</v>
      </c>
      <c r="H3736" s="9">
        <v>3931033.9762172801</v>
      </c>
      <c r="L3736">
        <v>161828.590893827</v>
      </c>
      <c r="M3736">
        <v>762</v>
      </c>
      <c r="N3736">
        <v>12</v>
      </c>
      <c r="O3736" s="9">
        <v>3297137</v>
      </c>
      <c r="R3736">
        <v>135733</v>
      </c>
      <c r="S3736" t="s">
        <v>5439</v>
      </c>
      <c r="T3736" t="s">
        <v>5922</v>
      </c>
      <c r="U3736" s="2">
        <v>15348</v>
      </c>
      <c r="V3736">
        <v>6.3</v>
      </c>
      <c r="W3736">
        <v>54</v>
      </c>
      <c r="X3736">
        <v>36</v>
      </c>
      <c r="Y3736" t="s">
        <v>379</v>
      </c>
      <c r="Z3736">
        <v>102</v>
      </c>
      <c r="AA3736">
        <v>1</v>
      </c>
      <c r="AB3736">
        <v>1</v>
      </c>
      <c r="AC3736" t="s">
        <v>36584</v>
      </c>
      <c r="AE3736" t="s">
        <v>27818</v>
      </c>
      <c r="AF3736" t="s">
        <v>36585</v>
      </c>
      <c r="AG3736" t="s">
        <v>36586</v>
      </c>
      <c r="AH3736" t="s">
        <v>36587</v>
      </c>
      <c r="AI3736" t="s">
        <v>36588</v>
      </c>
      <c r="AJ3736" s="4">
        <v>39000</v>
      </c>
      <c r="AK3736" t="s">
        <v>151</v>
      </c>
      <c r="AL3736" t="s">
        <v>152</v>
      </c>
      <c r="AM3736" t="s">
        <v>36589</v>
      </c>
      <c r="AN3736" t="s">
        <v>36583</v>
      </c>
      <c r="AO3736">
        <v>1210</v>
      </c>
      <c r="AP3736" s="1">
        <v>40369.955312500002</v>
      </c>
      <c r="AQ3736">
        <v>2006</v>
      </c>
      <c r="AR3736">
        <v>1152</v>
      </c>
      <c r="AS3736">
        <v>1</v>
      </c>
      <c r="AT3736" t="s">
        <v>36583</v>
      </c>
      <c r="AU3736">
        <v>2006</v>
      </c>
      <c r="AV3736" s="3">
        <v>38849</v>
      </c>
      <c r="AW3736">
        <v>3174973</v>
      </c>
      <c r="AX3736" t="s">
        <v>36590</v>
      </c>
      <c r="AY3736" t="s">
        <v>36583</v>
      </c>
      <c r="AZ3736" t="s">
        <v>29643</v>
      </c>
      <c r="BA3736">
        <v>3297137</v>
      </c>
      <c r="BB3736" t="s">
        <v>36591</v>
      </c>
      <c r="BC3736" s="3">
        <v>38842</v>
      </c>
      <c r="BD3736" s="3">
        <v>38842</v>
      </c>
      <c r="BE3736" t="s">
        <v>36583</v>
      </c>
      <c r="BF3736" t="s">
        <v>297</v>
      </c>
      <c r="BH3736">
        <v>3297137</v>
      </c>
      <c r="BI3736">
        <v>2006</v>
      </c>
      <c r="BJ3736" t="b">
        <v>0</v>
      </c>
      <c r="BK3736" t="s">
        <v>36592</v>
      </c>
      <c r="BL3736">
        <v>0.83874548527121495</v>
      </c>
    </row>
    <row r="3737" spans="2:64" x14ac:dyDescent="0.25">
      <c r="B3737">
        <v>366548</v>
      </c>
      <c r="C3737" t="s">
        <v>36674</v>
      </c>
      <c r="D3737" s="6" t="s">
        <v>36675</v>
      </c>
      <c r="E3737" s="5">
        <v>39038</v>
      </c>
      <c r="F3737">
        <v>3</v>
      </c>
      <c r="G3737">
        <v>0</v>
      </c>
      <c r="H3737" s="9">
        <v>237238771.880615</v>
      </c>
      <c r="I3737" s="9">
        <v>101844764.26798999</v>
      </c>
      <c r="J3737" s="9">
        <v>135394007.612625</v>
      </c>
      <c r="K3737" s="10">
        <v>1.3294154941176399</v>
      </c>
      <c r="L3737">
        <v>49764265.779771701</v>
      </c>
      <c r="M3737">
        <v>3804</v>
      </c>
      <c r="N3737">
        <v>3804</v>
      </c>
      <c r="O3737" s="9">
        <v>198000317</v>
      </c>
      <c r="P3737" s="9">
        <v>85000000</v>
      </c>
      <c r="Q3737" s="9">
        <v>113000317</v>
      </c>
      <c r="R3737">
        <v>41533432</v>
      </c>
      <c r="S3737" t="s">
        <v>2585</v>
      </c>
      <c r="T3737" t="s">
        <v>1326</v>
      </c>
      <c r="U3737" s="2">
        <v>143047</v>
      </c>
      <c r="V3737">
        <v>6.5</v>
      </c>
      <c r="W3737">
        <v>77</v>
      </c>
      <c r="X3737">
        <v>75</v>
      </c>
      <c r="Y3737" t="s">
        <v>3144</v>
      </c>
      <c r="Z3737">
        <v>108</v>
      </c>
      <c r="AA3737">
        <v>1</v>
      </c>
      <c r="AB3737">
        <v>1</v>
      </c>
      <c r="AC3737" t="s">
        <v>36676</v>
      </c>
      <c r="AD3737" t="s">
        <v>36677</v>
      </c>
      <c r="AE3737" t="s">
        <v>36678</v>
      </c>
      <c r="AF3737" t="s">
        <v>36679</v>
      </c>
      <c r="AG3737" t="s">
        <v>36680</v>
      </c>
      <c r="AH3737" t="s">
        <v>36681</v>
      </c>
      <c r="AI3737" t="s">
        <v>36682</v>
      </c>
      <c r="AJ3737" s="4">
        <v>39168</v>
      </c>
      <c r="AK3737" t="s">
        <v>151</v>
      </c>
      <c r="AL3737" t="s">
        <v>25122</v>
      </c>
      <c r="AM3737" t="s">
        <v>36683</v>
      </c>
      <c r="AN3737" t="s">
        <v>36675</v>
      </c>
      <c r="AO3737">
        <v>14878</v>
      </c>
      <c r="AP3737" s="1">
        <v>42876.558807870373</v>
      </c>
      <c r="AQ3737">
        <v>2006</v>
      </c>
      <c r="AR3737">
        <v>7637</v>
      </c>
      <c r="AS3737">
        <v>1</v>
      </c>
      <c r="AT3737" t="s">
        <v>36675</v>
      </c>
      <c r="AU3737">
        <v>2006</v>
      </c>
      <c r="AV3737" s="3">
        <v>39038</v>
      </c>
      <c r="AW3737">
        <v>197800000</v>
      </c>
      <c r="AX3737" t="s">
        <v>36684</v>
      </c>
      <c r="AY3737" t="s">
        <v>36675</v>
      </c>
      <c r="AZ3737" t="s">
        <v>26203</v>
      </c>
      <c r="BA3737">
        <v>198000317</v>
      </c>
      <c r="BB3737" t="s">
        <v>36685</v>
      </c>
      <c r="BC3737" s="3">
        <v>39038</v>
      </c>
      <c r="BD3737" s="3">
        <v>39038</v>
      </c>
      <c r="BE3737" t="s">
        <v>36675</v>
      </c>
      <c r="BF3737" t="s">
        <v>3152</v>
      </c>
      <c r="BG3737">
        <v>85000000</v>
      </c>
      <c r="BH3737">
        <v>198000317</v>
      </c>
      <c r="BI3737">
        <v>2006</v>
      </c>
      <c r="BJ3737" t="b">
        <v>0</v>
      </c>
      <c r="BK3737" t="s">
        <v>36686</v>
      </c>
      <c r="BL3737">
        <v>0.83460353225753003</v>
      </c>
    </row>
    <row r="3738" spans="2:64" x14ac:dyDescent="0.25">
      <c r="B3738">
        <v>367027</v>
      </c>
      <c r="C3738" t="s">
        <v>36747</v>
      </c>
      <c r="D3738" s="6" t="s">
        <v>36748</v>
      </c>
      <c r="E3738" s="5">
        <v>38994</v>
      </c>
      <c r="F3738">
        <v>3</v>
      </c>
      <c r="G3738">
        <v>0</v>
      </c>
      <c r="H3738" s="9">
        <v>2375188.3951635198</v>
      </c>
      <c r="I3738" s="9">
        <v>2392784.93557978</v>
      </c>
      <c r="J3738" s="9">
        <v>-17596.540416253702</v>
      </c>
      <c r="K3738" s="10">
        <v>-7.3540000000000003E-3</v>
      </c>
      <c r="L3738">
        <v>129099.12202180301</v>
      </c>
      <c r="M3738">
        <v>70</v>
      </c>
      <c r="N3738">
        <v>6</v>
      </c>
      <c r="O3738" s="9">
        <v>1985292</v>
      </c>
      <c r="P3738" s="9">
        <v>2000000</v>
      </c>
      <c r="Q3738" s="9">
        <v>-14708</v>
      </c>
      <c r="R3738">
        <v>107907</v>
      </c>
      <c r="S3738" t="s">
        <v>255</v>
      </c>
      <c r="T3738" t="s">
        <v>31931</v>
      </c>
      <c r="U3738" s="2">
        <v>28520</v>
      </c>
      <c r="V3738">
        <v>6.5</v>
      </c>
      <c r="W3738">
        <v>64</v>
      </c>
      <c r="X3738">
        <v>67</v>
      </c>
      <c r="Y3738" t="s">
        <v>431</v>
      </c>
      <c r="Z3738">
        <v>101</v>
      </c>
      <c r="AA3738">
        <v>1</v>
      </c>
      <c r="AB3738">
        <v>1</v>
      </c>
      <c r="AC3738" t="s">
        <v>36749</v>
      </c>
      <c r="AD3738" t="s">
        <v>14928</v>
      </c>
      <c r="AE3738" t="s">
        <v>30834</v>
      </c>
      <c r="AF3738" t="s">
        <v>30834</v>
      </c>
      <c r="AG3738" t="s">
        <v>36750</v>
      </c>
      <c r="AH3738" t="s">
        <v>36751</v>
      </c>
      <c r="AI3738" t="s">
        <v>36752</v>
      </c>
      <c r="AJ3738" s="4">
        <v>39154</v>
      </c>
      <c r="AK3738" t="s">
        <v>151</v>
      </c>
      <c r="AL3738" t="s">
        <v>152</v>
      </c>
      <c r="AM3738" t="s">
        <v>36753</v>
      </c>
      <c r="AN3738" t="s">
        <v>36748</v>
      </c>
      <c r="AO3738">
        <v>1628</v>
      </c>
      <c r="AP3738" s="1">
        <v>40395.878981481481</v>
      </c>
      <c r="AQ3738">
        <v>2006</v>
      </c>
      <c r="AR3738">
        <v>1442</v>
      </c>
      <c r="AS3738">
        <v>1</v>
      </c>
      <c r="AT3738" t="s">
        <v>36748</v>
      </c>
      <c r="AU3738">
        <v>2006</v>
      </c>
      <c r="AV3738" s="3">
        <v>39010</v>
      </c>
      <c r="AW3738">
        <v>1851628</v>
      </c>
      <c r="AX3738" t="s">
        <v>36754</v>
      </c>
      <c r="AY3738" t="s">
        <v>36748</v>
      </c>
      <c r="AZ3738" t="s">
        <v>30334</v>
      </c>
      <c r="BA3738">
        <v>1985292</v>
      </c>
      <c r="BB3738" t="s">
        <v>36755</v>
      </c>
      <c r="BC3738" s="3">
        <v>38994</v>
      </c>
      <c r="BD3738" s="3">
        <v>38994</v>
      </c>
      <c r="BE3738" t="s">
        <v>36748</v>
      </c>
      <c r="BF3738" t="s">
        <v>297</v>
      </c>
      <c r="BG3738">
        <v>2000000</v>
      </c>
      <c r="BH3738">
        <v>1985292</v>
      </c>
      <c r="BI3738">
        <v>2006</v>
      </c>
      <c r="BJ3738" t="b">
        <v>0</v>
      </c>
      <c r="BK3738" t="s">
        <v>36756</v>
      </c>
      <c r="BL3738">
        <v>0.83584611816163501</v>
      </c>
    </row>
    <row r="3739" spans="2:64" x14ac:dyDescent="0.25">
      <c r="B3739">
        <v>369994</v>
      </c>
      <c r="C3739" t="s">
        <v>37120</v>
      </c>
      <c r="D3739" s="6" t="s">
        <v>37121</v>
      </c>
      <c r="E3739" s="5">
        <v>38896</v>
      </c>
      <c r="F3739">
        <v>3</v>
      </c>
      <c r="G3739">
        <v>0</v>
      </c>
      <c r="H3739" s="9">
        <v>2466253.46298669</v>
      </c>
      <c r="I3739" s="9">
        <v>2379812.7156234598</v>
      </c>
      <c r="J3739" s="9">
        <v>86440.7473632334</v>
      </c>
      <c r="K3739" s="10">
        <v>3.6322500000000098E-2</v>
      </c>
      <c r="O3739" s="9">
        <v>2072645</v>
      </c>
      <c r="P3739" s="9">
        <v>2000000</v>
      </c>
      <c r="Q3739" s="9">
        <v>72645</v>
      </c>
      <c r="S3739" t="s">
        <v>5439</v>
      </c>
      <c r="T3739" t="s">
        <v>31931</v>
      </c>
      <c r="U3739" s="2">
        <v>7128</v>
      </c>
      <c r="V3739">
        <v>6</v>
      </c>
      <c r="W3739">
        <v>57</v>
      </c>
      <c r="X3739">
        <v>52</v>
      </c>
      <c r="Y3739" t="s">
        <v>297</v>
      </c>
      <c r="Z3739">
        <v>97</v>
      </c>
      <c r="AA3739">
        <v>1</v>
      </c>
      <c r="AB3739">
        <v>1</v>
      </c>
      <c r="AC3739" t="s">
        <v>37122</v>
      </c>
      <c r="AE3739" t="s">
        <v>37123</v>
      </c>
      <c r="AF3739" t="s">
        <v>37124</v>
      </c>
      <c r="AG3739" t="s">
        <v>37125</v>
      </c>
      <c r="AH3739" t="s">
        <v>37126</v>
      </c>
      <c r="AI3739" t="s">
        <v>37127</v>
      </c>
      <c r="AJ3739" s="4">
        <v>38055</v>
      </c>
      <c r="AK3739" t="s">
        <v>151</v>
      </c>
      <c r="AL3739" t="s">
        <v>152</v>
      </c>
      <c r="AM3739" t="s">
        <v>37128</v>
      </c>
      <c r="AN3739" t="s">
        <v>37121</v>
      </c>
      <c r="AO3739">
        <v>3702</v>
      </c>
      <c r="AP3739" s="1">
        <v>40732.210069444445</v>
      </c>
      <c r="AQ3739">
        <v>2005</v>
      </c>
      <c r="AR3739">
        <v>2511</v>
      </c>
      <c r="AS3739">
        <v>1</v>
      </c>
      <c r="AT3739" t="s">
        <v>37121</v>
      </c>
      <c r="AU3739">
        <v>2005</v>
      </c>
      <c r="AV3739" s="3">
        <v>38919</v>
      </c>
      <c r="AW3739">
        <v>1913779</v>
      </c>
      <c r="AX3739" t="s">
        <v>37129</v>
      </c>
      <c r="BD3739" s="3">
        <v>38896</v>
      </c>
      <c r="BE3739" t="s">
        <v>37121</v>
      </c>
      <c r="BF3739" t="s">
        <v>297</v>
      </c>
      <c r="BG3739">
        <v>2000000</v>
      </c>
      <c r="BH3739">
        <v>2072645</v>
      </c>
      <c r="BI3739">
        <v>2006</v>
      </c>
      <c r="BJ3739" t="b">
        <v>0</v>
      </c>
      <c r="BK3739" t="s">
        <v>37130</v>
      </c>
      <c r="BL3739">
        <v>0.84040226647668903</v>
      </c>
    </row>
    <row r="3740" spans="2:64" x14ac:dyDescent="0.25">
      <c r="B3740">
        <v>370032</v>
      </c>
      <c r="C3740" t="s">
        <v>37131</v>
      </c>
      <c r="D3740" s="6" t="s">
        <v>37132</v>
      </c>
      <c r="E3740" s="5">
        <v>38779</v>
      </c>
      <c r="F3740">
        <v>1</v>
      </c>
      <c r="G3740">
        <v>0</v>
      </c>
      <c r="H3740" s="9">
        <v>22381476.254494399</v>
      </c>
      <c r="I3740" s="9">
        <v>36251051.051050998</v>
      </c>
      <c r="J3740" s="9">
        <v>-13869574.796556501</v>
      </c>
      <c r="K3740" s="10">
        <v>-0.38259786666666601</v>
      </c>
      <c r="L3740">
        <v>10953714.255054999</v>
      </c>
      <c r="M3740">
        <v>2558</v>
      </c>
      <c r="N3740">
        <v>2558</v>
      </c>
      <c r="O3740" s="9">
        <v>18522064</v>
      </c>
      <c r="P3740" s="9">
        <v>30000000</v>
      </c>
      <c r="Q3740" s="9">
        <v>-11477936</v>
      </c>
      <c r="R3740">
        <v>9064880</v>
      </c>
      <c r="S3740" t="s">
        <v>1022</v>
      </c>
      <c r="T3740" t="s">
        <v>5646</v>
      </c>
      <c r="U3740" s="2">
        <v>72792</v>
      </c>
      <c r="V3740">
        <v>4.4000000000000004</v>
      </c>
      <c r="W3740">
        <v>18</v>
      </c>
      <c r="X3740">
        <v>9</v>
      </c>
      <c r="Y3740" t="s">
        <v>5503</v>
      </c>
      <c r="Z3740">
        <v>88</v>
      </c>
      <c r="AA3740">
        <v>1</v>
      </c>
      <c r="AB3740">
        <v>1</v>
      </c>
      <c r="AC3740" t="s">
        <v>37133</v>
      </c>
      <c r="AD3740" t="s">
        <v>488</v>
      </c>
      <c r="AE3740" t="s">
        <v>30304</v>
      </c>
      <c r="AF3740" t="s">
        <v>30304</v>
      </c>
      <c r="AG3740" t="s">
        <v>37134</v>
      </c>
      <c r="AH3740" t="s">
        <v>37135</v>
      </c>
      <c r="AI3740" t="s">
        <v>37136</v>
      </c>
      <c r="AJ3740" s="4">
        <v>38895</v>
      </c>
      <c r="AK3740" t="s">
        <v>15795</v>
      </c>
      <c r="AL3740" t="s">
        <v>152</v>
      </c>
      <c r="AM3740" t="s">
        <v>37137</v>
      </c>
      <c r="AN3740" t="s">
        <v>37132</v>
      </c>
      <c r="AO3740">
        <v>3766</v>
      </c>
      <c r="AP3740" s="1">
        <v>40737.997673611113</v>
      </c>
      <c r="AQ3740">
        <v>2006</v>
      </c>
      <c r="AR3740">
        <v>2532</v>
      </c>
      <c r="AS3740">
        <v>1</v>
      </c>
      <c r="AT3740" t="s">
        <v>37132</v>
      </c>
      <c r="AU3740">
        <v>2006</v>
      </c>
      <c r="AV3740" s="3">
        <v>38779</v>
      </c>
      <c r="AW3740">
        <v>18337122</v>
      </c>
      <c r="AX3740" t="s">
        <v>37138</v>
      </c>
      <c r="AY3740" t="s">
        <v>37132</v>
      </c>
      <c r="AZ3740" t="s">
        <v>25913</v>
      </c>
      <c r="BA3740">
        <v>18535812</v>
      </c>
      <c r="BB3740" t="s">
        <v>37139</v>
      </c>
      <c r="BC3740" s="3">
        <v>38779</v>
      </c>
      <c r="BD3740" s="3">
        <v>38779</v>
      </c>
      <c r="BE3740" t="s">
        <v>37132</v>
      </c>
      <c r="BF3740" t="s">
        <v>897</v>
      </c>
      <c r="BG3740">
        <v>30000000</v>
      </c>
      <c r="BH3740">
        <v>18522064</v>
      </c>
      <c r="BI3740">
        <v>2006</v>
      </c>
      <c r="BJ3740" t="b">
        <v>0</v>
      </c>
      <c r="BK3740" t="s">
        <v>37140</v>
      </c>
      <c r="BL3740">
        <v>0.82756221213426495</v>
      </c>
    </row>
    <row r="3741" spans="2:64" x14ac:dyDescent="0.25">
      <c r="B3741">
        <v>372122</v>
      </c>
      <c r="C3741" t="s">
        <v>37244</v>
      </c>
      <c r="D3741" s="6" t="s">
        <v>37245</v>
      </c>
      <c r="E3741" s="5">
        <v>38807</v>
      </c>
      <c r="F3741">
        <v>3</v>
      </c>
      <c r="G3741">
        <v>1</v>
      </c>
      <c r="H3741" s="9">
        <v>373874.00664664601</v>
      </c>
      <c r="L3741">
        <v>80270.702342342294</v>
      </c>
      <c r="M3741">
        <v>17</v>
      </c>
      <c r="N3741">
        <v>17</v>
      </c>
      <c r="O3741" s="9">
        <v>309404</v>
      </c>
      <c r="R3741">
        <v>66429</v>
      </c>
      <c r="S3741" t="s">
        <v>5439</v>
      </c>
      <c r="T3741" t="s">
        <v>34226</v>
      </c>
      <c r="U3741" s="2">
        <v>2751</v>
      </c>
      <c r="V3741">
        <v>6</v>
      </c>
      <c r="W3741">
        <v>48</v>
      </c>
      <c r="X3741">
        <v>55</v>
      </c>
      <c r="Y3741" t="s">
        <v>7636</v>
      </c>
      <c r="Z3741">
        <v>99</v>
      </c>
      <c r="AA3741">
        <v>1</v>
      </c>
      <c r="AB3741">
        <v>1</v>
      </c>
      <c r="AC3741" t="s">
        <v>37246</v>
      </c>
      <c r="AD3741" t="s">
        <v>1199</v>
      </c>
      <c r="AE3741" t="s">
        <v>37247</v>
      </c>
      <c r="AF3741" t="s">
        <v>37247</v>
      </c>
      <c r="AG3741" t="s">
        <v>37248</v>
      </c>
      <c r="AH3741" t="s">
        <v>37249</v>
      </c>
      <c r="AI3741" t="s">
        <v>37250</v>
      </c>
      <c r="AJ3741" s="4">
        <v>38937</v>
      </c>
      <c r="AK3741" t="s">
        <v>151</v>
      </c>
      <c r="AL3741" t="s">
        <v>152</v>
      </c>
      <c r="AM3741" t="s">
        <v>37251</v>
      </c>
      <c r="AN3741" t="s">
        <v>37245</v>
      </c>
      <c r="AO3741">
        <v>7978</v>
      </c>
      <c r="AP3741" s="1">
        <v>41494.336805555555</v>
      </c>
      <c r="AQ3741">
        <v>2005</v>
      </c>
      <c r="AR3741">
        <v>4454</v>
      </c>
      <c r="AS3741">
        <v>1</v>
      </c>
      <c r="AT3741" t="s">
        <v>37245</v>
      </c>
      <c r="AU3741">
        <v>2005</v>
      </c>
      <c r="AV3741" s="3">
        <v>39219</v>
      </c>
      <c r="AW3741">
        <v>159059</v>
      </c>
      <c r="AX3741" t="s">
        <v>37252</v>
      </c>
      <c r="AY3741" t="s">
        <v>37245</v>
      </c>
      <c r="AZ3741" t="s">
        <v>37253</v>
      </c>
      <c r="BA3741">
        <v>309404</v>
      </c>
      <c r="BB3741" t="s">
        <v>37254</v>
      </c>
      <c r="BC3741" s="3">
        <v>38807</v>
      </c>
      <c r="BD3741" s="3">
        <v>38807</v>
      </c>
      <c r="BE3741" t="s">
        <v>37245</v>
      </c>
      <c r="BF3741" t="s">
        <v>1983</v>
      </c>
      <c r="BH3741">
        <v>309404</v>
      </c>
      <c r="BI3741">
        <v>2006</v>
      </c>
      <c r="BJ3741" t="b">
        <v>0</v>
      </c>
      <c r="BK3741" t="s">
        <v>37255</v>
      </c>
      <c r="BL3741">
        <v>0.82756221213426495</v>
      </c>
    </row>
    <row r="3742" spans="2:64" x14ac:dyDescent="0.25">
      <c r="B3742">
        <v>376994</v>
      </c>
      <c r="C3742" t="s">
        <v>37546</v>
      </c>
      <c r="D3742" s="6" t="s">
        <v>37547</v>
      </c>
      <c r="E3742" s="5">
        <v>38863</v>
      </c>
      <c r="F3742">
        <v>3</v>
      </c>
      <c r="H3742" s="9">
        <v>279420236.66955</v>
      </c>
      <c r="I3742" s="9">
        <v>250373925.92592499</v>
      </c>
      <c r="J3742" s="9">
        <v>29046310.743624602</v>
      </c>
      <c r="K3742" s="10">
        <v>0.116011723809523</v>
      </c>
      <c r="L3742">
        <v>122505178.03595001</v>
      </c>
      <c r="M3742">
        <v>3714</v>
      </c>
      <c r="N3742">
        <v>3690</v>
      </c>
      <c r="O3742" s="9">
        <v>234362462</v>
      </c>
      <c r="P3742" s="9">
        <v>210000000</v>
      </c>
      <c r="Q3742" s="9">
        <v>24362462</v>
      </c>
      <c r="R3742">
        <v>102750665</v>
      </c>
      <c r="S3742" t="s">
        <v>1022</v>
      </c>
      <c r="T3742" t="s">
        <v>3871</v>
      </c>
      <c r="U3742" s="2">
        <v>410635</v>
      </c>
      <c r="V3742">
        <v>6.7</v>
      </c>
      <c r="W3742">
        <v>58</v>
      </c>
      <c r="X3742">
        <v>58</v>
      </c>
      <c r="Y3742" t="s">
        <v>7726</v>
      </c>
      <c r="Z3742">
        <v>104</v>
      </c>
      <c r="AA3742">
        <v>1</v>
      </c>
      <c r="AB3742">
        <v>1</v>
      </c>
      <c r="AC3742" t="s">
        <v>37548</v>
      </c>
      <c r="AD3742" t="s">
        <v>37549</v>
      </c>
      <c r="AE3742" t="s">
        <v>2472</v>
      </c>
      <c r="AF3742" t="s">
        <v>37550</v>
      </c>
      <c r="AG3742" t="s">
        <v>37551</v>
      </c>
      <c r="AH3742" t="s">
        <v>37552</v>
      </c>
      <c r="AI3742" t="s">
        <v>37553</v>
      </c>
      <c r="AJ3742" s="4">
        <v>38993</v>
      </c>
      <c r="AK3742" t="s">
        <v>151</v>
      </c>
      <c r="AL3742" t="s">
        <v>21285</v>
      </c>
      <c r="AM3742" t="s">
        <v>37554</v>
      </c>
      <c r="AN3742" t="s">
        <v>37547</v>
      </c>
      <c r="AO3742">
        <v>1</v>
      </c>
      <c r="AP3742" s="1">
        <v>39934.98940972222</v>
      </c>
      <c r="AQ3742">
        <v>2006</v>
      </c>
      <c r="AR3742">
        <v>317</v>
      </c>
      <c r="AS3742">
        <v>1</v>
      </c>
      <c r="AT3742" t="s">
        <v>37547</v>
      </c>
      <c r="AU3742">
        <v>2006</v>
      </c>
      <c r="AV3742" s="3">
        <v>38863</v>
      </c>
      <c r="AW3742">
        <v>234300000</v>
      </c>
      <c r="AX3742" t="s">
        <v>37555</v>
      </c>
      <c r="AY3742" t="s">
        <v>37547</v>
      </c>
      <c r="AZ3742" t="s">
        <v>4694</v>
      </c>
      <c r="BA3742">
        <v>234362462</v>
      </c>
      <c r="BB3742" t="s">
        <v>37556</v>
      </c>
      <c r="BC3742" s="3">
        <v>38863</v>
      </c>
      <c r="BD3742" s="3">
        <v>38863</v>
      </c>
      <c r="BE3742" t="s">
        <v>37547</v>
      </c>
      <c r="BF3742" t="s">
        <v>897</v>
      </c>
      <c r="BG3742">
        <v>210000000</v>
      </c>
      <c r="BH3742">
        <v>234362462</v>
      </c>
      <c r="BI3742">
        <v>2006</v>
      </c>
      <c r="BJ3742" t="b">
        <v>0</v>
      </c>
      <c r="BK3742" t="s">
        <v>37557</v>
      </c>
      <c r="BL3742">
        <v>0.83874548527121495</v>
      </c>
    </row>
    <row r="3743" spans="2:64" x14ac:dyDescent="0.25">
      <c r="B3743">
        <v>379306</v>
      </c>
      <c r="C3743" t="s">
        <v>37728</v>
      </c>
      <c r="D3743" s="6" t="s">
        <v>37729</v>
      </c>
      <c r="E3743" s="5">
        <v>38751</v>
      </c>
      <c r="F3743">
        <v>3</v>
      </c>
      <c r="G3743">
        <v>0</v>
      </c>
      <c r="H3743" s="9">
        <v>289923.74478107702</v>
      </c>
      <c r="L3743">
        <v>117933.51746351201</v>
      </c>
      <c r="M3743">
        <v>35</v>
      </c>
      <c r="N3743">
        <v>35</v>
      </c>
      <c r="O3743" s="9">
        <v>238609</v>
      </c>
      <c r="R3743">
        <v>97060</v>
      </c>
      <c r="S3743" t="s">
        <v>2585</v>
      </c>
      <c r="T3743" t="s">
        <v>24501</v>
      </c>
      <c r="U3743" s="2">
        <v>10148</v>
      </c>
      <c r="V3743">
        <v>6.5</v>
      </c>
      <c r="W3743">
        <v>53</v>
      </c>
      <c r="X3743">
        <v>37</v>
      </c>
      <c r="Y3743" t="s">
        <v>9338</v>
      </c>
      <c r="Z3743">
        <v>93</v>
      </c>
      <c r="AA3743">
        <v>1</v>
      </c>
      <c r="AB3743">
        <v>1</v>
      </c>
      <c r="AC3743" t="s">
        <v>37730</v>
      </c>
      <c r="AE3743" t="s">
        <v>37731</v>
      </c>
      <c r="AF3743" t="s">
        <v>37732</v>
      </c>
      <c r="AG3743" t="s">
        <v>37733</v>
      </c>
      <c r="AH3743" t="s">
        <v>37734</v>
      </c>
      <c r="AI3743" t="s">
        <v>37735</v>
      </c>
      <c r="AJ3743" s="4">
        <v>38881</v>
      </c>
      <c r="AK3743" t="s">
        <v>1486</v>
      </c>
      <c r="AL3743" t="s">
        <v>37736</v>
      </c>
      <c r="AM3743" t="s">
        <v>37737</v>
      </c>
      <c r="AN3743" t="s">
        <v>37729</v>
      </c>
      <c r="AO3743">
        <v>3598</v>
      </c>
      <c r="AP3743" s="1">
        <v>40719.734722222223</v>
      </c>
      <c r="AQ3743">
        <v>2004</v>
      </c>
      <c r="AR3743">
        <v>2441</v>
      </c>
      <c r="AS3743">
        <v>1</v>
      </c>
      <c r="AT3743" t="s">
        <v>37729</v>
      </c>
      <c r="AU3743">
        <v>2004</v>
      </c>
      <c r="AV3743" s="3">
        <v>38485</v>
      </c>
      <c r="AW3743">
        <v>97060</v>
      </c>
      <c r="AX3743" t="s">
        <v>37738</v>
      </c>
      <c r="AY3743" t="s">
        <v>37729</v>
      </c>
      <c r="AZ3743" t="s">
        <v>29129</v>
      </c>
      <c r="BA3743">
        <v>238609</v>
      </c>
      <c r="BB3743" t="s">
        <v>37739</v>
      </c>
      <c r="BC3743" s="3">
        <v>38751</v>
      </c>
      <c r="BL3743">
        <v>0.82300606381921104</v>
      </c>
    </row>
    <row r="3744" spans="2:64" x14ac:dyDescent="0.25">
      <c r="B3744">
        <v>380066</v>
      </c>
      <c r="C3744" t="s">
        <v>37773</v>
      </c>
      <c r="D3744" s="6" t="s">
        <v>37774</v>
      </c>
      <c r="E3744" s="5">
        <v>38986</v>
      </c>
      <c r="F3744">
        <v>3</v>
      </c>
      <c r="G3744">
        <v>0</v>
      </c>
      <c r="S3744" t="s">
        <v>5439</v>
      </c>
      <c r="T3744" t="s">
        <v>26151</v>
      </c>
      <c r="U3744" s="2">
        <v>9385</v>
      </c>
      <c r="V3744">
        <v>5.7</v>
      </c>
      <c r="X3744">
        <v>69</v>
      </c>
      <c r="Y3744" t="s">
        <v>7110</v>
      </c>
      <c r="Z3744">
        <v>91</v>
      </c>
      <c r="AA3744">
        <v>1</v>
      </c>
      <c r="AB3744">
        <v>1</v>
      </c>
      <c r="AC3744" t="s">
        <v>37775</v>
      </c>
      <c r="AE3744" t="s">
        <v>33812</v>
      </c>
      <c r="AF3744" t="s">
        <v>37776</v>
      </c>
      <c r="AG3744" t="s">
        <v>37777</v>
      </c>
      <c r="AH3744" t="s">
        <v>37778</v>
      </c>
      <c r="AI3744" t="s">
        <v>37779</v>
      </c>
      <c r="AJ3744" s="4">
        <v>38993</v>
      </c>
      <c r="AK3744" t="s">
        <v>151</v>
      </c>
      <c r="AL3744" t="s">
        <v>27823</v>
      </c>
      <c r="AM3744" t="s">
        <v>37780</v>
      </c>
      <c r="AN3744" t="s">
        <v>37774</v>
      </c>
      <c r="AO3744">
        <v>1467</v>
      </c>
      <c r="AP3744" s="1">
        <v>40385.849062499998</v>
      </c>
      <c r="AQ3744">
        <v>2006</v>
      </c>
      <c r="AR3744">
        <v>1347</v>
      </c>
      <c r="AS3744">
        <v>1</v>
      </c>
      <c r="AT3744" t="s">
        <v>37781</v>
      </c>
      <c r="AU3744">
        <v>2006</v>
      </c>
      <c r="AV3744" s="3">
        <v>38986</v>
      </c>
      <c r="AX3744" t="s">
        <v>37782</v>
      </c>
      <c r="AY3744" t="s">
        <v>37781</v>
      </c>
      <c r="AZ3744" t="s">
        <v>31541</v>
      </c>
      <c r="BB3744" t="s">
        <v>37783</v>
      </c>
      <c r="BL3744">
        <v>0.84040226647668903</v>
      </c>
    </row>
    <row r="3745" spans="2:64" x14ac:dyDescent="0.25">
      <c r="B3745">
        <v>381061</v>
      </c>
      <c r="C3745" t="s">
        <v>37852</v>
      </c>
      <c r="D3745" s="6" t="s">
        <v>9120</v>
      </c>
      <c r="E3745" s="5">
        <v>39038</v>
      </c>
      <c r="F3745">
        <v>1</v>
      </c>
      <c r="H3745" s="9">
        <v>200532340.84367201</v>
      </c>
      <c r="I3745" s="9">
        <v>122213717.12158801</v>
      </c>
      <c r="J3745" s="9">
        <v>78318623.722084299</v>
      </c>
      <c r="K3745" s="10">
        <v>0.64083333333333303</v>
      </c>
      <c r="L3745">
        <v>48925213.495741896</v>
      </c>
      <c r="M3745">
        <v>3443</v>
      </c>
      <c r="N3745">
        <v>3434</v>
      </c>
      <c r="O3745" s="9">
        <v>167365000</v>
      </c>
      <c r="P3745" s="9">
        <v>102000000</v>
      </c>
      <c r="Q3745" s="9">
        <v>65365000</v>
      </c>
      <c r="R3745">
        <v>40833156</v>
      </c>
      <c r="S3745" t="s">
        <v>1022</v>
      </c>
      <c r="T3745" t="s">
        <v>26151</v>
      </c>
      <c r="U3745" s="2">
        <v>498065</v>
      </c>
      <c r="V3745">
        <v>8</v>
      </c>
      <c r="W3745">
        <v>80</v>
      </c>
      <c r="X3745">
        <v>95</v>
      </c>
      <c r="Y3745" t="s">
        <v>7674</v>
      </c>
      <c r="Z3745">
        <v>144</v>
      </c>
      <c r="AA3745">
        <v>1</v>
      </c>
      <c r="AB3745">
        <v>1</v>
      </c>
      <c r="AC3745" t="s">
        <v>37853</v>
      </c>
      <c r="AD3745" t="s">
        <v>37854</v>
      </c>
      <c r="AE3745" t="s">
        <v>21773</v>
      </c>
      <c r="AF3745" t="s">
        <v>37855</v>
      </c>
      <c r="AG3745" t="s">
        <v>37856</v>
      </c>
      <c r="AH3745" t="s">
        <v>37857</v>
      </c>
      <c r="AI3745" t="s">
        <v>37858</v>
      </c>
      <c r="AJ3745" s="4">
        <v>39154</v>
      </c>
      <c r="AK3745" t="s">
        <v>1428</v>
      </c>
      <c r="AL3745" t="s">
        <v>37859</v>
      </c>
      <c r="AM3745" t="s">
        <v>37860</v>
      </c>
      <c r="AN3745" t="s">
        <v>9120</v>
      </c>
      <c r="AO3745">
        <v>19</v>
      </c>
      <c r="AP3745" s="1">
        <v>39776.368761574071</v>
      </c>
      <c r="AQ3745">
        <v>2006</v>
      </c>
      <c r="AR3745">
        <v>221</v>
      </c>
      <c r="AS3745">
        <v>1</v>
      </c>
      <c r="AT3745" t="s">
        <v>9120</v>
      </c>
      <c r="AU3745">
        <v>2006</v>
      </c>
      <c r="AV3745" s="3">
        <v>39038</v>
      </c>
      <c r="AW3745">
        <v>167007184</v>
      </c>
      <c r="AX3745" t="s">
        <v>37861</v>
      </c>
      <c r="AY3745" t="s">
        <v>9120</v>
      </c>
      <c r="AZ3745" t="s">
        <v>26151</v>
      </c>
      <c r="BA3745">
        <v>167445960</v>
      </c>
      <c r="BB3745" t="s">
        <v>37862</v>
      </c>
      <c r="BC3745" s="3">
        <v>39038</v>
      </c>
      <c r="BD3745" s="3">
        <v>39038</v>
      </c>
      <c r="BE3745" t="s">
        <v>9120</v>
      </c>
      <c r="BF3745" t="s">
        <v>897</v>
      </c>
      <c r="BG3745">
        <v>102000000</v>
      </c>
      <c r="BH3745">
        <v>167365000</v>
      </c>
      <c r="BI3745">
        <v>2006</v>
      </c>
      <c r="BJ3745" t="b">
        <v>0</v>
      </c>
      <c r="BK3745" t="s">
        <v>9129</v>
      </c>
      <c r="BL3745">
        <v>0.83460353225753003</v>
      </c>
    </row>
    <row r="3746" spans="2:64" x14ac:dyDescent="0.25">
      <c r="B3746">
        <v>382625</v>
      </c>
      <c r="C3746" t="s">
        <v>37967</v>
      </c>
      <c r="D3746" s="6" t="s">
        <v>37968</v>
      </c>
      <c r="E3746" s="5">
        <v>38856</v>
      </c>
      <c r="F3746">
        <v>1</v>
      </c>
      <c r="G3746">
        <v>0</v>
      </c>
      <c r="H3746" s="9">
        <v>259358937.62773299</v>
      </c>
      <c r="I3746" s="9">
        <v>149032098.765432</v>
      </c>
      <c r="J3746" s="9">
        <v>110326838.86230101</v>
      </c>
      <c r="K3746" s="10">
        <v>0.74028910400000003</v>
      </c>
      <c r="L3746">
        <v>91891270.180819705</v>
      </c>
      <c r="M3746">
        <v>3757</v>
      </c>
      <c r="N3746">
        <v>3735</v>
      </c>
      <c r="O3746" s="9">
        <v>217536138</v>
      </c>
      <c r="P3746" s="9">
        <v>125000000</v>
      </c>
      <c r="Q3746" s="9">
        <v>92536138</v>
      </c>
      <c r="R3746">
        <v>77073388</v>
      </c>
      <c r="S3746" t="s">
        <v>1022</v>
      </c>
      <c r="T3746" t="s">
        <v>5646</v>
      </c>
      <c r="U3746" s="2">
        <v>340944</v>
      </c>
      <c r="V3746">
        <v>6.6</v>
      </c>
      <c r="W3746">
        <v>46</v>
      </c>
      <c r="X3746">
        <v>25</v>
      </c>
      <c r="Y3746" t="s">
        <v>1890</v>
      </c>
      <c r="Z3746">
        <v>149</v>
      </c>
      <c r="AA3746">
        <v>1</v>
      </c>
      <c r="AB3746">
        <v>1</v>
      </c>
      <c r="AC3746" t="s">
        <v>37969</v>
      </c>
      <c r="AD3746" t="s">
        <v>37970</v>
      </c>
      <c r="AE3746" t="s">
        <v>15235</v>
      </c>
      <c r="AF3746" t="s">
        <v>37971</v>
      </c>
      <c r="AG3746" t="s">
        <v>37972</v>
      </c>
      <c r="AH3746" t="s">
        <v>37973</v>
      </c>
      <c r="AI3746" t="s">
        <v>37974</v>
      </c>
      <c r="AJ3746" s="4">
        <v>39035</v>
      </c>
      <c r="AK3746" t="s">
        <v>37975</v>
      </c>
      <c r="AL3746" t="s">
        <v>37976</v>
      </c>
      <c r="AM3746" t="s">
        <v>37977</v>
      </c>
      <c r="AN3746" t="s">
        <v>37968</v>
      </c>
      <c r="AO3746">
        <v>9510</v>
      </c>
      <c r="AP3746" s="1">
        <v>41692.567488425928</v>
      </c>
      <c r="AQ3746">
        <v>2006</v>
      </c>
      <c r="AR3746">
        <v>5191</v>
      </c>
      <c r="AS3746">
        <v>1</v>
      </c>
      <c r="AT3746" t="s">
        <v>37978</v>
      </c>
      <c r="AU3746">
        <v>2006</v>
      </c>
      <c r="AV3746" s="3">
        <v>38856</v>
      </c>
      <c r="AW3746">
        <v>217536138</v>
      </c>
      <c r="AX3746" t="s">
        <v>37979</v>
      </c>
      <c r="AY3746" t="s">
        <v>37978</v>
      </c>
      <c r="AZ3746" t="s">
        <v>26151</v>
      </c>
      <c r="BA3746">
        <v>217536138</v>
      </c>
      <c r="BB3746" t="s">
        <v>37980</v>
      </c>
      <c r="BC3746" s="3">
        <v>38856</v>
      </c>
      <c r="BD3746" s="3">
        <v>38856</v>
      </c>
      <c r="BE3746" t="s">
        <v>37978</v>
      </c>
      <c r="BF3746" t="s">
        <v>3403</v>
      </c>
      <c r="BG3746">
        <v>125000000</v>
      </c>
      <c r="BH3746">
        <v>217536138</v>
      </c>
      <c r="BI3746">
        <v>2006</v>
      </c>
      <c r="BJ3746" t="b">
        <v>0</v>
      </c>
      <c r="BK3746" t="s">
        <v>37981</v>
      </c>
      <c r="BL3746">
        <v>0.83874548527121495</v>
      </c>
    </row>
    <row r="3747" spans="2:64" x14ac:dyDescent="0.25">
      <c r="B3747">
        <v>383060</v>
      </c>
      <c r="C3747" t="s">
        <v>38038</v>
      </c>
      <c r="D3747" s="6" t="s">
        <v>38039</v>
      </c>
      <c r="E3747" s="5">
        <v>38940</v>
      </c>
      <c r="F3747">
        <v>3</v>
      </c>
      <c r="G3747">
        <v>0</v>
      </c>
      <c r="H3747" s="9">
        <v>14196211.0725649</v>
      </c>
      <c r="I3747" s="9">
        <v>41442471.799901903</v>
      </c>
      <c r="J3747" s="9">
        <v>-27246260.727336898</v>
      </c>
      <c r="K3747" s="10">
        <v>-0.65744777142857103</v>
      </c>
      <c r="L3747">
        <v>5340641.6098871902</v>
      </c>
      <c r="M3747">
        <v>2501</v>
      </c>
      <c r="N3747">
        <v>2501</v>
      </c>
      <c r="O3747" s="9">
        <v>11989328</v>
      </c>
      <c r="P3747" s="9">
        <v>35000000</v>
      </c>
      <c r="Q3747" s="9">
        <v>-23010672</v>
      </c>
      <c r="R3747">
        <v>4510408</v>
      </c>
      <c r="S3747" t="s">
        <v>2585</v>
      </c>
      <c r="T3747" t="s">
        <v>2835</v>
      </c>
      <c r="U3747" s="2">
        <v>16017</v>
      </c>
      <c r="V3747">
        <v>4.3</v>
      </c>
      <c r="W3747">
        <v>26</v>
      </c>
      <c r="X3747">
        <v>3</v>
      </c>
      <c r="Y3747" t="s">
        <v>930</v>
      </c>
      <c r="Z3747">
        <v>83</v>
      </c>
      <c r="AA3747">
        <v>1</v>
      </c>
      <c r="AB3747">
        <v>1</v>
      </c>
      <c r="AC3747" t="s">
        <v>38040</v>
      </c>
      <c r="AD3747" t="s">
        <v>24023</v>
      </c>
      <c r="AE3747" t="s">
        <v>19001</v>
      </c>
      <c r="AF3747" t="s">
        <v>38041</v>
      </c>
      <c r="AG3747" t="s">
        <v>38042</v>
      </c>
      <c r="AH3747" t="s">
        <v>38043</v>
      </c>
      <c r="AI3747" t="s">
        <v>38044</v>
      </c>
      <c r="AJ3747" s="4">
        <v>39327</v>
      </c>
      <c r="AK3747" t="s">
        <v>151</v>
      </c>
      <c r="AL3747" t="s">
        <v>152</v>
      </c>
      <c r="AM3747" t="s">
        <v>38045</v>
      </c>
      <c r="AN3747" t="s">
        <v>38039</v>
      </c>
      <c r="AO3747">
        <v>2373</v>
      </c>
      <c r="AP3747" s="1">
        <v>40527.950219907405</v>
      </c>
      <c r="AQ3747">
        <v>2006</v>
      </c>
      <c r="AR3747">
        <v>1853</v>
      </c>
      <c r="AS3747">
        <v>1</v>
      </c>
      <c r="AT3747" t="s">
        <v>38039</v>
      </c>
      <c r="AU3747">
        <v>2006</v>
      </c>
      <c r="AV3747" s="3">
        <v>38940</v>
      </c>
      <c r="AW3747">
        <v>11600000</v>
      </c>
      <c r="AX3747" t="s">
        <v>38046</v>
      </c>
      <c r="AY3747" t="s">
        <v>38039</v>
      </c>
      <c r="AZ3747" t="s">
        <v>28121</v>
      </c>
      <c r="BA3747">
        <v>11989328</v>
      </c>
      <c r="BB3747" t="s">
        <v>38047</v>
      </c>
      <c r="BC3747" s="3">
        <v>38940</v>
      </c>
      <c r="BD3747" s="3">
        <v>38940</v>
      </c>
      <c r="BE3747" t="s">
        <v>38039</v>
      </c>
      <c r="BF3747" t="s">
        <v>3152</v>
      </c>
      <c r="BG3747">
        <v>35000000</v>
      </c>
      <c r="BH3747">
        <v>11989328</v>
      </c>
      <c r="BI3747">
        <v>2006</v>
      </c>
      <c r="BJ3747" t="b">
        <v>0</v>
      </c>
      <c r="BK3747" t="s">
        <v>38048</v>
      </c>
      <c r="BL3747">
        <v>0.84454421949037395</v>
      </c>
    </row>
    <row r="3748" spans="2:64" x14ac:dyDescent="0.25">
      <c r="B3748">
        <v>383216</v>
      </c>
      <c r="C3748" t="s">
        <v>38049</v>
      </c>
      <c r="D3748" s="6" t="s">
        <v>8043</v>
      </c>
      <c r="E3748" s="5">
        <v>38758</v>
      </c>
      <c r="F3748">
        <v>1</v>
      </c>
      <c r="G3748">
        <v>0</v>
      </c>
      <c r="H3748" s="9">
        <v>99909924.865465507</v>
      </c>
      <c r="I3748" s="9">
        <v>97204630.095621496</v>
      </c>
      <c r="J3748" s="9">
        <v>2705294.7698439802</v>
      </c>
      <c r="K3748" s="10">
        <v>2.7830924999999899E-2</v>
      </c>
      <c r="L3748">
        <v>24568970.8605133</v>
      </c>
      <c r="M3748">
        <v>3477</v>
      </c>
      <c r="N3748">
        <v>3477</v>
      </c>
      <c r="O3748" s="9">
        <v>82226474</v>
      </c>
      <c r="P3748" s="9">
        <v>80000000</v>
      </c>
      <c r="Q3748" s="9">
        <v>2226474</v>
      </c>
      <c r="R3748">
        <v>20220412</v>
      </c>
      <c r="S3748" t="s">
        <v>2585</v>
      </c>
      <c r="T3748" t="s">
        <v>38050</v>
      </c>
      <c r="U3748" s="2">
        <v>69587</v>
      </c>
      <c r="V3748">
        <v>5.6</v>
      </c>
      <c r="W3748">
        <v>38</v>
      </c>
      <c r="X3748">
        <v>22</v>
      </c>
      <c r="Y3748" t="s">
        <v>12907</v>
      </c>
      <c r="Z3748">
        <v>93</v>
      </c>
      <c r="AA3748">
        <v>1</v>
      </c>
      <c r="AB3748">
        <v>1</v>
      </c>
      <c r="AC3748" t="s">
        <v>38051</v>
      </c>
      <c r="AD3748" t="s">
        <v>13415</v>
      </c>
      <c r="AE3748" t="s">
        <v>38052</v>
      </c>
      <c r="AF3748" t="s">
        <v>38053</v>
      </c>
      <c r="AG3748" t="s">
        <v>38054</v>
      </c>
      <c r="AH3748" t="s">
        <v>38055</v>
      </c>
      <c r="AI3748" t="s">
        <v>38056</v>
      </c>
      <c r="AJ3748" s="4">
        <v>38881</v>
      </c>
      <c r="AK3748" t="s">
        <v>151</v>
      </c>
      <c r="AL3748" t="s">
        <v>35244</v>
      </c>
      <c r="AM3748" t="s">
        <v>38057</v>
      </c>
      <c r="AN3748" t="s">
        <v>8043</v>
      </c>
      <c r="AO3748">
        <v>10339</v>
      </c>
      <c r="AP3748" s="1">
        <v>41799.131956018522</v>
      </c>
      <c r="AQ3748">
        <v>2006</v>
      </c>
      <c r="AR3748">
        <v>5552</v>
      </c>
      <c r="AS3748">
        <v>1</v>
      </c>
      <c r="AT3748" t="s">
        <v>8049</v>
      </c>
      <c r="AU3748">
        <v>2006</v>
      </c>
      <c r="AV3748" s="3">
        <v>38758</v>
      </c>
      <c r="AW3748">
        <v>82226474</v>
      </c>
      <c r="AX3748" t="s">
        <v>38058</v>
      </c>
      <c r="AY3748" t="s">
        <v>38059</v>
      </c>
      <c r="AZ3748" t="s">
        <v>26151</v>
      </c>
      <c r="BA3748">
        <v>82226474</v>
      </c>
      <c r="BB3748" t="s">
        <v>38060</v>
      </c>
      <c r="BC3748" s="3">
        <v>38758</v>
      </c>
      <c r="BD3748" s="3">
        <v>38758</v>
      </c>
      <c r="BE3748" t="s">
        <v>8049</v>
      </c>
      <c r="BF3748" t="s">
        <v>297</v>
      </c>
      <c r="BG3748">
        <v>80000000</v>
      </c>
      <c r="BH3748">
        <v>82226474</v>
      </c>
      <c r="BI3748">
        <v>2006</v>
      </c>
      <c r="BJ3748" t="b">
        <v>0</v>
      </c>
      <c r="BK3748" t="s">
        <v>38061</v>
      </c>
      <c r="BL3748">
        <v>0.82300606381921104</v>
      </c>
    </row>
    <row r="3749" spans="2:64" x14ac:dyDescent="0.25">
      <c r="B3749">
        <v>383222</v>
      </c>
      <c r="C3749" t="s">
        <v>38062</v>
      </c>
      <c r="D3749" s="6" t="s">
        <v>38063</v>
      </c>
      <c r="E3749" s="5">
        <v>38723</v>
      </c>
      <c r="F3749">
        <v>3</v>
      </c>
      <c r="G3749">
        <v>1</v>
      </c>
      <c r="H3749" s="9">
        <v>2928620.0778618199</v>
      </c>
      <c r="I3749" s="9">
        <v>30437720.6253151</v>
      </c>
      <c r="J3749" s="9">
        <v>-27509100.547453299</v>
      </c>
      <c r="K3749" s="10">
        <v>-0.90378319999999901</v>
      </c>
      <c r="L3749">
        <v>1887138.67876954</v>
      </c>
      <c r="M3749">
        <v>985</v>
      </c>
      <c r="N3749">
        <v>985</v>
      </c>
      <c r="O3749" s="9">
        <v>2405420</v>
      </c>
      <c r="P3749" s="9">
        <v>25000000</v>
      </c>
      <c r="Q3749" s="9">
        <v>-22594580</v>
      </c>
      <c r="R3749">
        <v>1550000</v>
      </c>
      <c r="S3749" t="s">
        <v>5439</v>
      </c>
      <c r="T3749" t="s">
        <v>38064</v>
      </c>
      <c r="U3749" s="2">
        <v>31347</v>
      </c>
      <c r="V3749">
        <v>2.9</v>
      </c>
      <c r="W3749">
        <v>18</v>
      </c>
      <c r="X3749">
        <v>4</v>
      </c>
      <c r="Y3749" t="s">
        <v>7726</v>
      </c>
      <c r="Z3749">
        <v>95</v>
      </c>
      <c r="AA3749">
        <v>1</v>
      </c>
      <c r="AB3749">
        <v>1</v>
      </c>
      <c r="AC3749" t="s">
        <v>38065</v>
      </c>
      <c r="AD3749" t="s">
        <v>13172</v>
      </c>
      <c r="AE3749" t="s">
        <v>34500</v>
      </c>
      <c r="AF3749" t="s">
        <v>38066</v>
      </c>
      <c r="AG3749" t="s">
        <v>38067</v>
      </c>
      <c r="AH3749" t="s">
        <v>38068</v>
      </c>
      <c r="AI3749" t="s">
        <v>38069</v>
      </c>
      <c r="AJ3749" s="4">
        <v>38860</v>
      </c>
      <c r="AK3749" t="s">
        <v>151</v>
      </c>
      <c r="AL3749" t="s">
        <v>20429</v>
      </c>
      <c r="AM3749" t="s">
        <v>38070</v>
      </c>
      <c r="AN3749" t="s">
        <v>38063</v>
      </c>
      <c r="AO3749">
        <v>7349</v>
      </c>
      <c r="AP3749" s="1">
        <v>41432.801030092596</v>
      </c>
      <c r="AQ3749">
        <v>2005</v>
      </c>
      <c r="AR3749">
        <v>4218</v>
      </c>
      <c r="AS3749">
        <v>1</v>
      </c>
      <c r="AT3749" t="s">
        <v>38063</v>
      </c>
      <c r="AU3749">
        <v>2005</v>
      </c>
      <c r="AV3749" s="3">
        <v>38723</v>
      </c>
      <c r="AW3749">
        <v>1550000</v>
      </c>
      <c r="AX3749" t="s">
        <v>38071</v>
      </c>
      <c r="AY3749" t="s">
        <v>38063</v>
      </c>
      <c r="AZ3749" t="s">
        <v>38072</v>
      </c>
      <c r="BA3749">
        <v>2405420</v>
      </c>
      <c r="BB3749" t="s">
        <v>38073</v>
      </c>
      <c r="BC3749" s="3">
        <v>38723</v>
      </c>
      <c r="BD3749" s="3">
        <v>38723</v>
      </c>
      <c r="BE3749" t="s">
        <v>38063</v>
      </c>
      <c r="BF3749" t="s">
        <v>897</v>
      </c>
      <c r="BG3749">
        <v>25000000</v>
      </c>
      <c r="BH3749">
        <v>2405420</v>
      </c>
      <c r="BI3749">
        <v>2006</v>
      </c>
      <c r="BJ3749" t="b">
        <v>0</v>
      </c>
      <c r="BK3749" t="s">
        <v>38074</v>
      </c>
      <c r="BL3749">
        <v>0.82134928261373796</v>
      </c>
    </row>
    <row r="3750" spans="2:64" x14ac:dyDescent="0.25">
      <c r="B3750">
        <v>383574</v>
      </c>
      <c r="C3750" t="s">
        <v>38075</v>
      </c>
      <c r="D3750" s="6" t="s">
        <v>38076</v>
      </c>
      <c r="E3750" s="5">
        <v>38905</v>
      </c>
      <c r="F3750">
        <v>2</v>
      </c>
      <c r="H3750" s="9">
        <v>502221047.28640699</v>
      </c>
      <c r="I3750" s="9">
        <v>266939557.739557</v>
      </c>
      <c r="J3750" s="9">
        <v>235281489.54685</v>
      </c>
      <c r="K3750" s="10">
        <v>0.88140360888888802</v>
      </c>
      <c r="L3750">
        <v>160916568.262054</v>
      </c>
      <c r="M3750">
        <v>4133</v>
      </c>
      <c r="N3750">
        <v>4133</v>
      </c>
      <c r="O3750" s="9">
        <v>423315812</v>
      </c>
      <c r="P3750" s="9">
        <v>225000000</v>
      </c>
      <c r="Q3750" s="9">
        <v>198315812</v>
      </c>
      <c r="R3750">
        <v>135634554</v>
      </c>
      <c r="S3750" t="s">
        <v>1022</v>
      </c>
      <c r="T3750" t="s">
        <v>7466</v>
      </c>
      <c r="U3750" s="2">
        <v>562333</v>
      </c>
      <c r="V3750">
        <v>7.3</v>
      </c>
      <c r="W3750">
        <v>53</v>
      </c>
      <c r="X3750">
        <v>54</v>
      </c>
      <c r="Y3750" t="s">
        <v>7726</v>
      </c>
      <c r="Z3750">
        <v>151</v>
      </c>
      <c r="AA3750">
        <v>1</v>
      </c>
      <c r="AB3750">
        <v>1</v>
      </c>
      <c r="AC3750" t="s">
        <v>38077</v>
      </c>
      <c r="AD3750" t="s">
        <v>38078</v>
      </c>
      <c r="AE3750" t="s">
        <v>33465</v>
      </c>
      <c r="AF3750" t="s">
        <v>38079</v>
      </c>
      <c r="AG3750" t="s">
        <v>38080</v>
      </c>
      <c r="AH3750" t="s">
        <v>38081</v>
      </c>
      <c r="AI3750" t="s">
        <v>38082</v>
      </c>
      <c r="AJ3750" s="4">
        <v>39056</v>
      </c>
      <c r="AK3750" t="s">
        <v>38083</v>
      </c>
      <c r="AL3750" t="s">
        <v>152</v>
      </c>
      <c r="AM3750" t="s">
        <v>38084</v>
      </c>
      <c r="AN3750" t="s">
        <v>38076</v>
      </c>
      <c r="AO3750">
        <v>6</v>
      </c>
      <c r="AP3750" s="1">
        <v>39674.783900462964</v>
      </c>
      <c r="AQ3750">
        <v>2006</v>
      </c>
      <c r="AR3750">
        <v>167</v>
      </c>
      <c r="AS3750">
        <v>1</v>
      </c>
      <c r="AT3750" t="s">
        <v>38076</v>
      </c>
      <c r="AU3750">
        <v>2006</v>
      </c>
      <c r="AV3750" s="3">
        <v>38905</v>
      </c>
      <c r="AW3750">
        <v>423032628</v>
      </c>
      <c r="AX3750" t="s">
        <v>38085</v>
      </c>
      <c r="AY3750" t="s">
        <v>38076</v>
      </c>
      <c r="AZ3750" t="s">
        <v>26138</v>
      </c>
      <c r="BA3750">
        <v>423315812</v>
      </c>
      <c r="BB3750" t="s">
        <v>38086</v>
      </c>
      <c r="BC3750" s="3">
        <v>38905</v>
      </c>
      <c r="BD3750" s="3">
        <v>38905</v>
      </c>
      <c r="BE3750" t="s">
        <v>38087</v>
      </c>
      <c r="BF3750" t="s">
        <v>3152</v>
      </c>
      <c r="BG3750">
        <v>225000000</v>
      </c>
      <c r="BH3750">
        <v>423315812</v>
      </c>
      <c r="BI3750">
        <v>2006</v>
      </c>
      <c r="BJ3750" t="b">
        <v>0</v>
      </c>
      <c r="BK3750" t="s">
        <v>38088</v>
      </c>
      <c r="BL3750">
        <v>0.84288743828489998</v>
      </c>
    </row>
    <row r="3751" spans="2:64" x14ac:dyDescent="0.25">
      <c r="B3751">
        <v>384537</v>
      </c>
      <c r="C3751" t="s">
        <v>38150</v>
      </c>
      <c r="D3751" s="6" t="s">
        <v>38151</v>
      </c>
      <c r="E3751" s="5">
        <v>38828</v>
      </c>
      <c r="F3751">
        <v>3</v>
      </c>
      <c r="G3751">
        <v>0</v>
      </c>
      <c r="H3751" s="9">
        <v>56293353.890937902</v>
      </c>
      <c r="I3751" s="9">
        <v>59908684.863523498</v>
      </c>
      <c r="J3751" s="9">
        <v>-3615330.9725855999</v>
      </c>
      <c r="K3751" s="10">
        <v>-6.0347359999999899E-2</v>
      </c>
      <c r="L3751">
        <v>24146312.855265498</v>
      </c>
      <c r="M3751">
        <v>2932</v>
      </c>
      <c r="N3751">
        <v>2926</v>
      </c>
      <c r="O3751" s="9">
        <v>46982632</v>
      </c>
      <c r="P3751" s="9">
        <v>50000000</v>
      </c>
      <c r="Q3751" s="9">
        <v>-3017368</v>
      </c>
      <c r="R3751">
        <v>20152598</v>
      </c>
      <c r="S3751" t="s">
        <v>5439</v>
      </c>
      <c r="T3751" t="s">
        <v>5646</v>
      </c>
      <c r="U3751" s="2">
        <v>186735</v>
      </c>
      <c r="V3751">
        <v>6.6</v>
      </c>
      <c r="W3751">
        <v>31</v>
      </c>
      <c r="X3751">
        <v>30</v>
      </c>
      <c r="Y3751" t="s">
        <v>1634</v>
      </c>
      <c r="Z3751">
        <v>125</v>
      </c>
      <c r="AA3751">
        <v>1</v>
      </c>
      <c r="AB3751">
        <v>0</v>
      </c>
      <c r="AC3751" t="s">
        <v>38152</v>
      </c>
      <c r="AD3751" t="s">
        <v>25552</v>
      </c>
      <c r="AE3751" t="s">
        <v>30292</v>
      </c>
      <c r="AF3751" t="s">
        <v>33225</v>
      </c>
      <c r="AG3751" t="s">
        <v>38153</v>
      </c>
      <c r="AH3751" t="s">
        <v>38154</v>
      </c>
      <c r="AI3751" t="s">
        <v>38155</v>
      </c>
      <c r="AJ3751" s="4">
        <v>38951</v>
      </c>
      <c r="AK3751" t="s">
        <v>151</v>
      </c>
      <c r="AL3751" t="s">
        <v>38156</v>
      </c>
      <c r="AM3751" t="s">
        <v>38157</v>
      </c>
      <c r="AN3751" t="s">
        <v>38151</v>
      </c>
      <c r="AO3751">
        <v>600</v>
      </c>
      <c r="AP3751" s="1">
        <v>40310.969502314816</v>
      </c>
      <c r="AQ3751">
        <v>2006</v>
      </c>
      <c r="AR3751">
        <v>793</v>
      </c>
      <c r="AS3751">
        <v>1</v>
      </c>
      <c r="AT3751" t="s">
        <v>38151</v>
      </c>
      <c r="AU3751">
        <v>2006</v>
      </c>
      <c r="AV3751" s="3">
        <v>38828</v>
      </c>
      <c r="AW3751">
        <v>46982632</v>
      </c>
      <c r="AX3751" t="s">
        <v>38158</v>
      </c>
      <c r="AY3751" t="s">
        <v>38151</v>
      </c>
      <c r="AZ3751" t="s">
        <v>26151</v>
      </c>
      <c r="BA3751">
        <v>46982632</v>
      </c>
      <c r="BB3751" t="s">
        <v>38159</v>
      </c>
      <c r="BC3751" s="3">
        <v>38828</v>
      </c>
      <c r="BD3751" s="3">
        <v>38828</v>
      </c>
      <c r="BE3751" t="s">
        <v>38151</v>
      </c>
      <c r="BF3751" t="s">
        <v>850</v>
      </c>
      <c r="BG3751">
        <v>50000000</v>
      </c>
      <c r="BH3751">
        <v>46982632</v>
      </c>
      <c r="BI3751">
        <v>2006</v>
      </c>
      <c r="BJ3751" t="b">
        <v>0</v>
      </c>
      <c r="BK3751" t="s">
        <v>38160</v>
      </c>
      <c r="BL3751">
        <v>0.83460353225753003</v>
      </c>
    </row>
    <row r="3752" spans="2:64" x14ac:dyDescent="0.25">
      <c r="B3752">
        <v>384573</v>
      </c>
      <c r="C3752" t="s">
        <v>38161</v>
      </c>
      <c r="D3752" s="6" t="s">
        <v>38162</v>
      </c>
      <c r="E3752" s="5">
        <v>38807</v>
      </c>
      <c r="F3752">
        <v>3</v>
      </c>
      <c r="G3752">
        <v>0</v>
      </c>
      <c r="H3752" s="9">
        <v>42065.719639639603</v>
      </c>
      <c r="L3752">
        <v>6820.0310710710701</v>
      </c>
      <c r="M3752">
        <v>3</v>
      </c>
      <c r="N3752">
        <v>2</v>
      </c>
      <c r="O3752" s="9">
        <v>34812</v>
      </c>
      <c r="R3752">
        <v>5644</v>
      </c>
      <c r="S3752" t="s">
        <v>255</v>
      </c>
      <c r="T3752" t="s">
        <v>38163</v>
      </c>
      <c r="U3752">
        <v>349</v>
      </c>
      <c r="V3752">
        <v>6.7</v>
      </c>
      <c r="X3752">
        <v>83</v>
      </c>
      <c r="Y3752" t="s">
        <v>317</v>
      </c>
      <c r="Z3752">
        <v>90</v>
      </c>
      <c r="AA3752">
        <v>1</v>
      </c>
      <c r="AB3752">
        <v>1</v>
      </c>
      <c r="AC3752" t="s">
        <v>38164</v>
      </c>
      <c r="AD3752" t="s">
        <v>488</v>
      </c>
      <c r="AE3752" t="s">
        <v>38165</v>
      </c>
      <c r="AF3752" t="s">
        <v>38165</v>
      </c>
      <c r="AG3752" t="s">
        <v>38166</v>
      </c>
      <c r="AH3752" t="s">
        <v>38167</v>
      </c>
      <c r="AI3752" t="s">
        <v>38168</v>
      </c>
      <c r="AJ3752" s="4">
        <v>39224</v>
      </c>
      <c r="AK3752" t="s">
        <v>151</v>
      </c>
      <c r="AL3752" t="s">
        <v>152</v>
      </c>
      <c r="AM3752" t="s">
        <v>3186</v>
      </c>
      <c r="AN3752" t="s">
        <v>38162</v>
      </c>
      <c r="AO3752">
        <v>10190</v>
      </c>
      <c r="AP3752" s="1">
        <v>41783.303368055553</v>
      </c>
      <c r="AQ3752">
        <v>2005</v>
      </c>
      <c r="AR3752">
        <v>5498</v>
      </c>
      <c r="AS3752">
        <v>1</v>
      </c>
      <c r="AT3752" t="s">
        <v>38162</v>
      </c>
      <c r="AU3752">
        <v>2005</v>
      </c>
      <c r="AV3752" s="3">
        <v>38374</v>
      </c>
      <c r="AX3752" t="s">
        <v>38169</v>
      </c>
      <c r="AY3752" t="s">
        <v>38162</v>
      </c>
      <c r="AZ3752" t="s">
        <v>38170</v>
      </c>
      <c r="BA3752">
        <v>34812</v>
      </c>
      <c r="BB3752" t="s">
        <v>38171</v>
      </c>
      <c r="BC3752" s="3">
        <v>38807</v>
      </c>
      <c r="BD3752" s="3">
        <v>38807</v>
      </c>
      <c r="BE3752" t="s">
        <v>38162</v>
      </c>
      <c r="BF3752" t="s">
        <v>317</v>
      </c>
      <c r="BH3752">
        <v>34812</v>
      </c>
      <c r="BI3752">
        <v>2006</v>
      </c>
      <c r="BJ3752" t="b">
        <v>0</v>
      </c>
      <c r="BK3752" t="s">
        <v>38172</v>
      </c>
      <c r="BL3752">
        <v>0.82756221213426495</v>
      </c>
    </row>
    <row r="3753" spans="2:64" x14ac:dyDescent="0.25">
      <c r="B3753">
        <v>384793</v>
      </c>
      <c r="C3753" t="s">
        <v>38173</v>
      </c>
      <c r="D3753" s="6" t="s">
        <v>38174</v>
      </c>
      <c r="E3753" s="5">
        <v>38947</v>
      </c>
      <c r="F3753">
        <v>1</v>
      </c>
      <c r="G3753">
        <v>0</v>
      </c>
      <c r="H3753" s="9">
        <v>43313401.6618734</v>
      </c>
      <c r="L3753">
        <v>11868928.5518391</v>
      </c>
      <c r="M3753">
        <v>2917</v>
      </c>
      <c r="N3753">
        <v>2914</v>
      </c>
      <c r="O3753" s="9">
        <v>36580083</v>
      </c>
      <c r="R3753">
        <v>10023835</v>
      </c>
      <c r="S3753" t="s">
        <v>1022</v>
      </c>
      <c r="T3753" t="s">
        <v>558</v>
      </c>
      <c r="U3753" s="2">
        <v>109779</v>
      </c>
      <c r="V3753">
        <v>6.5</v>
      </c>
      <c r="W3753">
        <v>47</v>
      </c>
      <c r="X3753">
        <v>37</v>
      </c>
      <c r="Y3753" t="s">
        <v>297</v>
      </c>
      <c r="Z3753">
        <v>93</v>
      </c>
      <c r="AA3753">
        <v>1</v>
      </c>
      <c r="AB3753">
        <v>1</v>
      </c>
      <c r="AC3753" t="s">
        <v>38175</v>
      </c>
      <c r="AD3753" t="s">
        <v>12405</v>
      </c>
      <c r="AE3753" t="s">
        <v>38176</v>
      </c>
      <c r="AF3753" t="s">
        <v>38177</v>
      </c>
      <c r="AG3753" t="s">
        <v>38178</v>
      </c>
      <c r="AH3753" t="s">
        <v>38179</v>
      </c>
      <c r="AI3753" t="s">
        <v>38180</v>
      </c>
      <c r="AJ3753" s="4">
        <v>39035</v>
      </c>
      <c r="AK3753" t="s">
        <v>151</v>
      </c>
      <c r="AL3753" t="s">
        <v>152</v>
      </c>
      <c r="AM3753" t="s">
        <v>38181</v>
      </c>
      <c r="AN3753" t="s">
        <v>38174</v>
      </c>
      <c r="AO3753">
        <v>11855</v>
      </c>
      <c r="AP3753" s="1">
        <v>42103.610868055555</v>
      </c>
      <c r="AQ3753">
        <v>2006</v>
      </c>
      <c r="AR3753">
        <v>6194</v>
      </c>
      <c r="AS3753">
        <v>1</v>
      </c>
      <c r="AT3753" t="s">
        <v>38174</v>
      </c>
      <c r="AU3753">
        <v>2006</v>
      </c>
      <c r="AV3753" s="3">
        <v>38947</v>
      </c>
      <c r="AW3753">
        <v>36300285</v>
      </c>
      <c r="AX3753" t="s">
        <v>38182</v>
      </c>
      <c r="AY3753" t="s">
        <v>38174</v>
      </c>
      <c r="AZ3753" t="s">
        <v>27002</v>
      </c>
      <c r="BA3753">
        <v>36323505</v>
      </c>
      <c r="BB3753" t="s">
        <v>38183</v>
      </c>
      <c r="BC3753" s="3">
        <v>38947</v>
      </c>
      <c r="BD3753" s="3">
        <v>38947</v>
      </c>
      <c r="BE3753" t="s">
        <v>38174</v>
      </c>
      <c r="BF3753" t="s">
        <v>297</v>
      </c>
      <c r="BH3753">
        <v>36580083</v>
      </c>
      <c r="BI3753">
        <v>2006</v>
      </c>
      <c r="BJ3753" t="b">
        <v>0</v>
      </c>
      <c r="BK3753" t="s">
        <v>38184</v>
      </c>
      <c r="BL3753">
        <v>0.84454421949037395</v>
      </c>
    </row>
    <row r="3754" spans="2:64" x14ac:dyDescent="0.25">
      <c r="B3754">
        <v>385880</v>
      </c>
      <c r="C3754" t="s">
        <v>38244</v>
      </c>
      <c r="D3754" s="6" t="s">
        <v>38245</v>
      </c>
      <c r="E3754" s="5">
        <v>38919</v>
      </c>
      <c r="F3754">
        <v>3</v>
      </c>
      <c r="G3754">
        <v>0</v>
      </c>
      <c r="H3754" s="9">
        <v>87391277.475773901</v>
      </c>
      <c r="I3754" s="9">
        <v>88979852.579852507</v>
      </c>
      <c r="J3754" s="9">
        <v>-1588575.10407862</v>
      </c>
      <c r="K3754" s="10">
        <v>-1.7853199999999899E-2</v>
      </c>
      <c r="L3754">
        <v>26358473.2561769</v>
      </c>
      <c r="M3754">
        <v>3553</v>
      </c>
      <c r="N3754">
        <v>3553</v>
      </c>
      <c r="O3754" s="9">
        <v>73661010</v>
      </c>
      <c r="P3754" s="9">
        <v>75000000</v>
      </c>
      <c r="Q3754" s="9">
        <v>-1338990</v>
      </c>
      <c r="R3754">
        <v>22217226</v>
      </c>
      <c r="S3754" t="s">
        <v>2585</v>
      </c>
      <c r="T3754" t="s">
        <v>12209</v>
      </c>
      <c r="U3754" s="2">
        <v>77908</v>
      </c>
      <c r="V3754">
        <v>6.6</v>
      </c>
      <c r="W3754">
        <v>68</v>
      </c>
      <c r="X3754">
        <v>74</v>
      </c>
      <c r="Y3754" t="s">
        <v>5865</v>
      </c>
      <c r="Z3754">
        <v>91</v>
      </c>
      <c r="AA3754">
        <v>1</v>
      </c>
      <c r="AB3754">
        <v>1</v>
      </c>
      <c r="AC3754" t="s">
        <v>38246</v>
      </c>
      <c r="AD3754" t="s">
        <v>24876</v>
      </c>
      <c r="AE3754" t="s">
        <v>38247</v>
      </c>
      <c r="AF3754" t="s">
        <v>38248</v>
      </c>
      <c r="AG3754" t="s">
        <v>38249</v>
      </c>
      <c r="AH3754" t="s">
        <v>38250</v>
      </c>
      <c r="AI3754" t="s">
        <v>38251</v>
      </c>
      <c r="AJ3754" s="4">
        <v>39014</v>
      </c>
      <c r="AK3754" t="s">
        <v>151</v>
      </c>
      <c r="AL3754" t="s">
        <v>152</v>
      </c>
      <c r="AM3754" t="s">
        <v>38252</v>
      </c>
      <c r="AN3754" t="s">
        <v>38245</v>
      </c>
      <c r="AO3754">
        <v>6042</v>
      </c>
      <c r="AP3754" s="1">
        <v>41219.07984953704</v>
      </c>
      <c r="AQ3754">
        <v>2006</v>
      </c>
      <c r="AR3754">
        <v>3661</v>
      </c>
      <c r="AS3754">
        <v>1</v>
      </c>
      <c r="AT3754" t="s">
        <v>38245</v>
      </c>
      <c r="AU3754">
        <v>2006</v>
      </c>
      <c r="AV3754" s="3">
        <v>38919</v>
      </c>
      <c r="AW3754">
        <v>73661010</v>
      </c>
      <c r="AX3754" t="s">
        <v>38253</v>
      </c>
      <c r="AY3754" t="s">
        <v>38245</v>
      </c>
      <c r="AZ3754" t="s">
        <v>26151</v>
      </c>
      <c r="BA3754">
        <v>73661010</v>
      </c>
      <c r="BB3754" t="s">
        <v>38254</v>
      </c>
      <c r="BC3754" s="3">
        <v>38919</v>
      </c>
      <c r="BD3754" s="3">
        <v>38919</v>
      </c>
      <c r="BE3754" t="s">
        <v>38245</v>
      </c>
      <c r="BF3754" t="s">
        <v>3152</v>
      </c>
      <c r="BG3754">
        <v>75000000</v>
      </c>
      <c r="BH3754">
        <v>73661010</v>
      </c>
      <c r="BI3754">
        <v>2006</v>
      </c>
      <c r="BJ3754" t="b">
        <v>0</v>
      </c>
      <c r="BK3754" t="s">
        <v>38255</v>
      </c>
      <c r="BL3754">
        <v>0.84288743828489998</v>
      </c>
    </row>
    <row r="3755" spans="2:64" x14ac:dyDescent="0.25">
      <c r="B3755">
        <v>387808</v>
      </c>
      <c r="C3755" t="s">
        <v>38351</v>
      </c>
      <c r="D3755" s="6" t="s">
        <v>38352</v>
      </c>
      <c r="E3755" s="5">
        <v>38961</v>
      </c>
      <c r="F3755">
        <v>1</v>
      </c>
      <c r="G3755">
        <v>0</v>
      </c>
      <c r="H3755" s="9">
        <v>528429.08415968402</v>
      </c>
      <c r="I3755" s="9">
        <v>2855775.25874815</v>
      </c>
      <c r="J3755" s="9">
        <v>-2327346.17458846</v>
      </c>
      <c r="K3755" s="10">
        <v>-0.81496124999999897</v>
      </c>
      <c r="L3755">
        <v>147985.084001971</v>
      </c>
      <c r="M3755">
        <v>130</v>
      </c>
      <c r="N3755">
        <v>130</v>
      </c>
      <c r="O3755" s="9">
        <v>444093</v>
      </c>
      <c r="P3755" s="9">
        <v>2400000</v>
      </c>
      <c r="Q3755" s="9">
        <v>-1955907</v>
      </c>
      <c r="R3755">
        <v>124367</v>
      </c>
      <c r="S3755" t="s">
        <v>5439</v>
      </c>
      <c r="T3755" t="s">
        <v>3871</v>
      </c>
      <c r="U3755" s="2">
        <v>117019</v>
      </c>
      <c r="V3755">
        <v>6.6</v>
      </c>
      <c r="W3755">
        <v>66</v>
      </c>
      <c r="X3755">
        <v>75</v>
      </c>
      <c r="Y3755" t="s">
        <v>15357</v>
      </c>
      <c r="Z3755">
        <v>84</v>
      </c>
      <c r="AA3755">
        <v>1</v>
      </c>
      <c r="AB3755">
        <v>1</v>
      </c>
      <c r="AC3755" t="s">
        <v>38353</v>
      </c>
      <c r="AD3755" t="s">
        <v>457</v>
      </c>
      <c r="AE3755" t="s">
        <v>27478</v>
      </c>
      <c r="AF3755" t="s">
        <v>38354</v>
      </c>
      <c r="AG3755" t="s">
        <v>38355</v>
      </c>
      <c r="AH3755" t="s">
        <v>38356</v>
      </c>
      <c r="AJ3755" s="4">
        <v>39091</v>
      </c>
      <c r="AK3755" t="s">
        <v>151</v>
      </c>
      <c r="AL3755" t="s">
        <v>152</v>
      </c>
      <c r="AM3755" t="s">
        <v>38357</v>
      </c>
      <c r="AN3755" t="s">
        <v>38352</v>
      </c>
      <c r="AO3755">
        <v>1</v>
      </c>
      <c r="AP3755" s="1">
        <v>39648</v>
      </c>
      <c r="AQ3755">
        <v>2006</v>
      </c>
      <c r="AR3755">
        <v>10</v>
      </c>
      <c r="AS3755">
        <v>1</v>
      </c>
      <c r="AT3755" t="s">
        <v>38352</v>
      </c>
      <c r="AU3755">
        <v>2006</v>
      </c>
      <c r="AV3755" s="3">
        <v>39107</v>
      </c>
      <c r="AW3755">
        <v>313505</v>
      </c>
      <c r="AX3755" t="s">
        <v>38358</v>
      </c>
      <c r="AY3755" t="s">
        <v>38352</v>
      </c>
      <c r="AZ3755" t="s">
        <v>4694</v>
      </c>
      <c r="BA3755">
        <v>444093</v>
      </c>
      <c r="BB3755" t="s">
        <v>38359</v>
      </c>
      <c r="BC3755" s="3">
        <v>38961</v>
      </c>
      <c r="BD3755" s="3">
        <v>38961</v>
      </c>
      <c r="BE3755" t="s">
        <v>38352</v>
      </c>
      <c r="BF3755" t="s">
        <v>297</v>
      </c>
      <c r="BG3755">
        <v>2400000</v>
      </c>
      <c r="BH3755">
        <v>444093</v>
      </c>
      <c r="BI3755">
        <v>2006</v>
      </c>
      <c r="BJ3755" t="b">
        <v>0</v>
      </c>
      <c r="BK3755" t="s">
        <v>38360</v>
      </c>
      <c r="BL3755">
        <v>0.84040226647668903</v>
      </c>
    </row>
    <row r="3756" spans="2:64" x14ac:dyDescent="0.25">
      <c r="B3756">
        <v>387877</v>
      </c>
      <c r="C3756" t="s">
        <v>38361</v>
      </c>
      <c r="D3756" s="6" t="s">
        <v>38362</v>
      </c>
      <c r="E3756" s="5">
        <v>38975</v>
      </c>
      <c r="F3756">
        <v>1</v>
      </c>
      <c r="G3756">
        <v>0</v>
      </c>
      <c r="H3756" s="9">
        <v>26978524.338176399</v>
      </c>
      <c r="I3756" s="9">
        <v>71394381.468703806</v>
      </c>
      <c r="J3756" s="9">
        <v>-44415857.130527303</v>
      </c>
      <c r="K3756" s="10">
        <v>-0.62211978333333295</v>
      </c>
      <c r="L3756">
        <v>11906078.0760966</v>
      </c>
      <c r="M3756">
        <v>2236</v>
      </c>
      <c r="N3756">
        <v>2226</v>
      </c>
      <c r="O3756" s="9">
        <v>22672813</v>
      </c>
      <c r="P3756" s="9">
        <v>60000000</v>
      </c>
      <c r="Q3756" s="9">
        <v>-37327187</v>
      </c>
      <c r="R3756">
        <v>10005895</v>
      </c>
      <c r="S3756" t="s">
        <v>5439</v>
      </c>
      <c r="T3756" t="s">
        <v>558</v>
      </c>
      <c r="U3756" s="2">
        <v>65151</v>
      </c>
      <c r="V3756">
        <v>5.6</v>
      </c>
      <c r="W3756">
        <v>49</v>
      </c>
      <c r="X3756">
        <v>32</v>
      </c>
      <c r="Y3756" t="s">
        <v>1445</v>
      </c>
      <c r="Z3756">
        <v>121</v>
      </c>
      <c r="AA3756">
        <v>1</v>
      </c>
      <c r="AB3756">
        <v>1</v>
      </c>
      <c r="AC3756" t="s">
        <v>38363</v>
      </c>
      <c r="AD3756" t="s">
        <v>38364</v>
      </c>
      <c r="AE3756" t="s">
        <v>11550</v>
      </c>
      <c r="AF3756" t="s">
        <v>38365</v>
      </c>
      <c r="AG3756" t="s">
        <v>38366</v>
      </c>
      <c r="AH3756" t="s">
        <v>38367</v>
      </c>
      <c r="AI3756" t="s">
        <v>38368</v>
      </c>
      <c r="AJ3756" s="4">
        <v>39077</v>
      </c>
      <c r="AK3756" t="s">
        <v>1858</v>
      </c>
      <c r="AL3756" t="s">
        <v>38369</v>
      </c>
      <c r="AM3756" t="s">
        <v>38370</v>
      </c>
      <c r="AN3756" t="s">
        <v>38362</v>
      </c>
      <c r="AO3756">
        <v>7134</v>
      </c>
      <c r="AP3756" s="1">
        <v>41406.486550925925</v>
      </c>
      <c r="AQ3756">
        <v>2006</v>
      </c>
      <c r="AR3756">
        <v>4130</v>
      </c>
      <c r="AS3756">
        <v>1</v>
      </c>
      <c r="AT3756" t="s">
        <v>38371</v>
      </c>
      <c r="AU3756">
        <v>2006</v>
      </c>
      <c r="AV3756" s="3">
        <v>38975</v>
      </c>
      <c r="AW3756">
        <v>22518325</v>
      </c>
      <c r="AX3756" t="s">
        <v>38372</v>
      </c>
      <c r="AY3756" t="s">
        <v>38371</v>
      </c>
      <c r="AZ3756" t="s">
        <v>27002</v>
      </c>
      <c r="BA3756">
        <v>22545080</v>
      </c>
      <c r="BB3756" t="s">
        <v>38373</v>
      </c>
      <c r="BC3756" s="3">
        <v>38975</v>
      </c>
      <c r="BD3756" s="3">
        <v>38975</v>
      </c>
      <c r="BE3756" t="s">
        <v>38371</v>
      </c>
      <c r="BF3756" t="s">
        <v>3403</v>
      </c>
      <c r="BG3756">
        <v>60000000</v>
      </c>
      <c r="BH3756">
        <v>22672813</v>
      </c>
      <c r="BI3756">
        <v>2006</v>
      </c>
      <c r="BJ3756" t="b">
        <v>0</v>
      </c>
      <c r="BK3756" t="s">
        <v>38374</v>
      </c>
      <c r="BL3756">
        <v>0.84040226647668903</v>
      </c>
    </row>
    <row r="3757" spans="2:64" x14ac:dyDescent="0.25">
      <c r="B3757">
        <v>389860</v>
      </c>
      <c r="C3757" t="s">
        <v>38525</v>
      </c>
      <c r="D3757" s="6" t="s">
        <v>38526</v>
      </c>
      <c r="E3757" s="5">
        <v>38891</v>
      </c>
      <c r="F3757">
        <v>3</v>
      </c>
      <c r="G3757">
        <v>0</v>
      </c>
      <c r="H3757" s="9">
        <v>163440340.98795399</v>
      </c>
      <c r="I3757" s="9">
        <v>98167274.519467697</v>
      </c>
      <c r="J3757" s="9">
        <v>65273066.468486898</v>
      </c>
      <c r="K3757" s="10">
        <v>0.66491676363636298</v>
      </c>
      <c r="L3757">
        <v>47609777.598225698</v>
      </c>
      <c r="M3757">
        <v>3764</v>
      </c>
      <c r="N3757">
        <v>3749</v>
      </c>
      <c r="O3757" s="9">
        <v>137355633</v>
      </c>
      <c r="P3757" s="9">
        <v>82500000</v>
      </c>
      <c r="Q3757" s="9">
        <v>54855633</v>
      </c>
      <c r="R3757">
        <v>40011365</v>
      </c>
      <c r="S3757" t="s">
        <v>1022</v>
      </c>
      <c r="T3757" t="s">
        <v>12209</v>
      </c>
      <c r="U3757" s="2">
        <v>261019</v>
      </c>
      <c r="V3757">
        <v>6.4</v>
      </c>
      <c r="W3757">
        <v>45</v>
      </c>
      <c r="X3757">
        <v>32</v>
      </c>
      <c r="Y3757" t="s">
        <v>4243</v>
      </c>
      <c r="Z3757">
        <v>107</v>
      </c>
      <c r="AA3757">
        <v>1</v>
      </c>
      <c r="AB3757">
        <v>1</v>
      </c>
      <c r="AC3757" t="s">
        <v>38527</v>
      </c>
      <c r="AD3757" t="s">
        <v>11087</v>
      </c>
      <c r="AE3757" t="s">
        <v>25319</v>
      </c>
      <c r="AF3757" t="s">
        <v>38528</v>
      </c>
      <c r="AG3757" t="s">
        <v>38529</v>
      </c>
      <c r="AH3757" t="s">
        <v>38530</v>
      </c>
      <c r="AI3757" t="s">
        <v>38531</v>
      </c>
      <c r="AJ3757" s="4">
        <v>39000</v>
      </c>
      <c r="AK3757" t="s">
        <v>38532</v>
      </c>
      <c r="AL3757" t="s">
        <v>152</v>
      </c>
      <c r="AM3757" t="s">
        <v>38533</v>
      </c>
      <c r="AN3757" t="s">
        <v>38526</v>
      </c>
      <c r="AO3757">
        <v>9834</v>
      </c>
      <c r="AP3757" s="1">
        <v>41733.49009259259</v>
      </c>
      <c r="AQ3757">
        <v>2006</v>
      </c>
      <c r="AR3757">
        <v>5358</v>
      </c>
      <c r="AS3757">
        <v>1</v>
      </c>
      <c r="AT3757" t="s">
        <v>38526</v>
      </c>
      <c r="AU3757">
        <v>2006</v>
      </c>
      <c r="AV3757" s="3">
        <v>38891</v>
      </c>
      <c r="AW3757">
        <v>137340146</v>
      </c>
      <c r="AX3757" t="s">
        <v>38534</v>
      </c>
      <c r="AY3757" t="s">
        <v>38526</v>
      </c>
      <c r="AZ3757" t="s">
        <v>28121</v>
      </c>
      <c r="BA3757">
        <v>137355633</v>
      </c>
      <c r="BB3757" t="s">
        <v>38535</v>
      </c>
      <c r="BC3757" s="3">
        <v>38891</v>
      </c>
      <c r="BD3757" s="3">
        <v>38891</v>
      </c>
      <c r="BE3757" t="s">
        <v>38526</v>
      </c>
      <c r="BF3757" t="s">
        <v>297</v>
      </c>
      <c r="BG3757">
        <v>82500000</v>
      </c>
      <c r="BH3757">
        <v>137355633</v>
      </c>
      <c r="BI3757">
        <v>2006</v>
      </c>
      <c r="BJ3757" t="b">
        <v>0</v>
      </c>
      <c r="BK3757" t="s">
        <v>38536</v>
      </c>
      <c r="BL3757">
        <v>0.84040226647668903</v>
      </c>
    </row>
    <row r="3758" spans="2:64" x14ac:dyDescent="0.25">
      <c r="B3758">
        <v>393109</v>
      </c>
      <c r="C3758" t="s">
        <v>38592</v>
      </c>
      <c r="D3758" s="6" t="s">
        <v>38593</v>
      </c>
      <c r="E3758" s="5">
        <v>38807</v>
      </c>
      <c r="F3758">
        <v>1</v>
      </c>
      <c r="G3758">
        <v>0</v>
      </c>
      <c r="H3758" s="9">
        <v>2508262.1820620601</v>
      </c>
      <c r="I3758" s="9">
        <v>543765.76576576498</v>
      </c>
      <c r="J3758" s="9">
        <v>1964496.41629629</v>
      </c>
      <c r="K3758" s="10">
        <v>3.6127622222222202</v>
      </c>
      <c r="L3758">
        <v>100988.17801801801</v>
      </c>
      <c r="M3758">
        <v>45</v>
      </c>
      <c r="N3758">
        <v>2</v>
      </c>
      <c r="O3758" s="9">
        <v>2075743</v>
      </c>
      <c r="P3758" s="9">
        <v>450000</v>
      </c>
      <c r="Q3758" s="9">
        <v>1625743</v>
      </c>
      <c r="R3758">
        <v>83574</v>
      </c>
      <c r="S3758" t="s">
        <v>5439</v>
      </c>
      <c r="T3758" t="s">
        <v>31079</v>
      </c>
      <c r="U3758" s="2">
        <v>88611</v>
      </c>
      <c r="V3758">
        <v>7.4</v>
      </c>
      <c r="W3758">
        <v>72</v>
      </c>
      <c r="X3758">
        <v>80</v>
      </c>
      <c r="Y3758" t="s">
        <v>1315</v>
      </c>
      <c r="Z3758">
        <v>110</v>
      </c>
      <c r="AA3758">
        <v>1</v>
      </c>
      <c r="AB3758">
        <v>1</v>
      </c>
      <c r="AC3758" t="s">
        <v>38594</v>
      </c>
      <c r="AD3758" t="s">
        <v>38595</v>
      </c>
      <c r="AE3758" t="s">
        <v>38596</v>
      </c>
      <c r="AF3758" t="s">
        <v>38596</v>
      </c>
      <c r="AG3758" t="s">
        <v>38597</v>
      </c>
      <c r="AH3758" t="s">
        <v>38598</v>
      </c>
      <c r="AI3758" t="s">
        <v>38599</v>
      </c>
      <c r="AJ3758" s="4">
        <v>38937</v>
      </c>
      <c r="AK3758" t="s">
        <v>151</v>
      </c>
      <c r="AL3758" t="s">
        <v>152</v>
      </c>
      <c r="AM3758" t="s">
        <v>38600</v>
      </c>
      <c r="AN3758" t="s">
        <v>38593</v>
      </c>
      <c r="AO3758">
        <v>282</v>
      </c>
      <c r="AP3758" s="1">
        <v>40159.789780092593</v>
      </c>
      <c r="AQ3758">
        <v>2005</v>
      </c>
      <c r="AR3758">
        <v>561</v>
      </c>
      <c r="AS3758">
        <v>1</v>
      </c>
      <c r="AT3758" t="s">
        <v>38593</v>
      </c>
      <c r="AU3758">
        <v>2005</v>
      </c>
      <c r="AV3758" s="3">
        <v>38821</v>
      </c>
      <c r="AW3758">
        <v>1973180</v>
      </c>
      <c r="AX3758" t="s">
        <v>38601</v>
      </c>
      <c r="AY3758" t="s">
        <v>38593</v>
      </c>
      <c r="AZ3758" t="s">
        <v>29341</v>
      </c>
      <c r="BA3758">
        <v>2075743</v>
      </c>
      <c r="BB3758" t="s">
        <v>38602</v>
      </c>
      <c r="BC3758" s="3">
        <v>38807</v>
      </c>
      <c r="BD3758" s="3">
        <v>38807</v>
      </c>
      <c r="BE3758" t="s">
        <v>38593</v>
      </c>
      <c r="BF3758" t="s">
        <v>317</v>
      </c>
      <c r="BG3758">
        <v>450000</v>
      </c>
      <c r="BH3758">
        <v>2075743</v>
      </c>
      <c r="BI3758">
        <v>2006</v>
      </c>
      <c r="BJ3758" t="b">
        <v>0</v>
      </c>
      <c r="BK3758" t="s">
        <v>38603</v>
      </c>
      <c r="BL3758">
        <v>0.82756221213426495</v>
      </c>
    </row>
    <row r="3759" spans="2:64" x14ac:dyDescent="0.25">
      <c r="B3759">
        <v>396171</v>
      </c>
      <c r="C3759" t="s">
        <v>38664</v>
      </c>
      <c r="D3759" s="6" t="s">
        <v>38665</v>
      </c>
      <c r="E3759" s="5">
        <v>39078</v>
      </c>
      <c r="F3759">
        <v>3</v>
      </c>
      <c r="G3759">
        <v>0</v>
      </c>
      <c r="H3759" s="9">
        <v>2659930.9988899902</v>
      </c>
      <c r="I3759" s="9">
        <v>76210200.198216006</v>
      </c>
      <c r="J3759" s="9">
        <v>-73550269.199325994</v>
      </c>
      <c r="K3759" s="10">
        <v>-0.96509744113029805</v>
      </c>
      <c r="L3759">
        <v>44361.036313181299</v>
      </c>
      <c r="M3759">
        <v>280</v>
      </c>
      <c r="N3759">
        <v>3</v>
      </c>
      <c r="O3759" s="9">
        <v>2223293</v>
      </c>
      <c r="P3759" s="9">
        <v>63700000</v>
      </c>
      <c r="Q3759" s="9">
        <v>-61476707</v>
      </c>
      <c r="R3759">
        <v>37079</v>
      </c>
      <c r="S3759" t="s">
        <v>5439</v>
      </c>
      <c r="T3759" t="s">
        <v>25002</v>
      </c>
      <c r="U3759" s="2">
        <v>200490</v>
      </c>
      <c r="V3759">
        <v>7.5</v>
      </c>
      <c r="W3759">
        <v>56</v>
      </c>
      <c r="X3759">
        <v>58</v>
      </c>
      <c r="Y3759" t="s">
        <v>25665</v>
      </c>
      <c r="Z3759">
        <v>147</v>
      </c>
      <c r="AA3759">
        <v>1</v>
      </c>
      <c r="AB3759">
        <v>1</v>
      </c>
      <c r="AC3759" t="s">
        <v>38666</v>
      </c>
      <c r="AD3759" t="s">
        <v>29492</v>
      </c>
      <c r="AE3759" t="s">
        <v>26649</v>
      </c>
      <c r="AF3759" t="s">
        <v>38667</v>
      </c>
      <c r="AG3759" t="s">
        <v>38668</v>
      </c>
      <c r="AH3759" t="s">
        <v>38669</v>
      </c>
      <c r="AI3759" t="s">
        <v>38670</v>
      </c>
      <c r="AJ3759" s="4">
        <v>39287</v>
      </c>
      <c r="AK3759" t="s">
        <v>151</v>
      </c>
      <c r="AL3759" t="s">
        <v>38671</v>
      </c>
      <c r="AM3759" t="s">
        <v>38672</v>
      </c>
      <c r="AN3759" t="s">
        <v>38665</v>
      </c>
      <c r="AO3759">
        <v>2472</v>
      </c>
      <c r="AP3759" s="1">
        <v>40545.695821759262</v>
      </c>
      <c r="AQ3759">
        <v>2006</v>
      </c>
      <c r="AR3759">
        <v>1888</v>
      </c>
      <c r="AS3759">
        <v>1</v>
      </c>
      <c r="AT3759" t="s">
        <v>38665</v>
      </c>
      <c r="AU3759">
        <v>2006</v>
      </c>
      <c r="AV3759" s="3">
        <v>39087</v>
      </c>
      <c r="AW3759">
        <v>2101584</v>
      </c>
      <c r="AX3759" t="s">
        <v>38673</v>
      </c>
      <c r="AY3759" t="s">
        <v>38674</v>
      </c>
      <c r="AZ3759" t="s">
        <v>37810</v>
      </c>
      <c r="BA3759">
        <v>2223293</v>
      </c>
      <c r="BB3759" t="s">
        <v>38675</v>
      </c>
      <c r="BC3759" s="3">
        <v>39078</v>
      </c>
      <c r="BD3759" s="3">
        <v>39078</v>
      </c>
      <c r="BE3759" t="s">
        <v>38665</v>
      </c>
      <c r="BF3759" t="s">
        <v>317</v>
      </c>
      <c r="BG3759">
        <v>63700000</v>
      </c>
      <c r="BH3759">
        <v>2223293</v>
      </c>
      <c r="BI3759">
        <v>2006</v>
      </c>
      <c r="BJ3759" t="b">
        <v>0</v>
      </c>
      <c r="BK3759" t="s">
        <v>38676</v>
      </c>
      <c r="BL3759">
        <v>0.83584611816163501</v>
      </c>
    </row>
    <row r="3760" spans="2:64" x14ac:dyDescent="0.25">
      <c r="B3760">
        <v>400717</v>
      </c>
      <c r="C3760" t="s">
        <v>38916</v>
      </c>
      <c r="D3760" s="6" t="s">
        <v>38917</v>
      </c>
      <c r="E3760" s="5">
        <v>38989</v>
      </c>
      <c r="F3760">
        <v>1</v>
      </c>
      <c r="G3760">
        <v>0</v>
      </c>
      <c r="H3760" s="9">
        <v>101267288.767313</v>
      </c>
      <c r="I3760" s="9">
        <v>101142040.41399699</v>
      </c>
      <c r="J3760" s="9">
        <v>125248.353316903</v>
      </c>
      <c r="K3760" s="10">
        <v>1.2383411764705699E-3</v>
      </c>
      <c r="L3760">
        <v>28110999.865628298</v>
      </c>
      <c r="M3760">
        <v>3833</v>
      </c>
      <c r="N3760">
        <v>3833</v>
      </c>
      <c r="O3760" s="9">
        <v>85105259</v>
      </c>
      <c r="P3760" s="9">
        <v>85000000</v>
      </c>
      <c r="Q3760" s="9">
        <v>105259</v>
      </c>
      <c r="R3760">
        <v>23624548</v>
      </c>
      <c r="S3760" t="s">
        <v>2585</v>
      </c>
      <c r="T3760" t="s">
        <v>5646</v>
      </c>
      <c r="U3760" s="2">
        <v>70124</v>
      </c>
      <c r="V3760">
        <v>6.2</v>
      </c>
      <c r="W3760">
        <v>49</v>
      </c>
      <c r="X3760">
        <v>48</v>
      </c>
      <c r="Y3760" t="s">
        <v>5865</v>
      </c>
      <c r="Z3760">
        <v>86</v>
      </c>
      <c r="AA3760">
        <v>1</v>
      </c>
      <c r="AB3760">
        <v>1</v>
      </c>
      <c r="AC3760" t="s">
        <v>38918</v>
      </c>
      <c r="AD3760" t="s">
        <v>13426</v>
      </c>
      <c r="AE3760" t="s">
        <v>38919</v>
      </c>
      <c r="AF3760" t="s">
        <v>38920</v>
      </c>
      <c r="AG3760" t="s">
        <v>38921</v>
      </c>
      <c r="AH3760" t="s">
        <v>38922</v>
      </c>
      <c r="AI3760" t="s">
        <v>38923</v>
      </c>
      <c r="AJ3760" s="4">
        <v>39112</v>
      </c>
      <c r="AK3760" t="s">
        <v>151</v>
      </c>
      <c r="AL3760" t="s">
        <v>152</v>
      </c>
      <c r="AM3760" t="s">
        <v>38924</v>
      </c>
      <c r="AN3760" t="s">
        <v>38917</v>
      </c>
      <c r="AO3760">
        <v>6293</v>
      </c>
      <c r="AP3760" s="1">
        <v>41272.965856481482</v>
      </c>
      <c r="AQ3760">
        <v>2006</v>
      </c>
      <c r="AR3760">
        <v>3786</v>
      </c>
      <c r="AS3760">
        <v>1</v>
      </c>
      <c r="AT3760" t="s">
        <v>38917</v>
      </c>
      <c r="AU3760">
        <v>2006</v>
      </c>
      <c r="AV3760" s="3">
        <v>38989</v>
      </c>
      <c r="AW3760">
        <v>84300000</v>
      </c>
      <c r="AX3760" t="s">
        <v>38925</v>
      </c>
      <c r="AY3760" t="s">
        <v>38917</v>
      </c>
      <c r="AZ3760" t="s">
        <v>26151</v>
      </c>
      <c r="BA3760">
        <v>85105259</v>
      </c>
      <c r="BB3760" t="s">
        <v>38926</v>
      </c>
      <c r="BC3760" s="3">
        <v>38989</v>
      </c>
      <c r="BD3760" s="3">
        <v>38989</v>
      </c>
      <c r="BE3760" t="s">
        <v>38917</v>
      </c>
      <c r="BF3760" t="s">
        <v>3152</v>
      </c>
      <c r="BG3760">
        <v>85000000</v>
      </c>
      <c r="BH3760">
        <v>85105259</v>
      </c>
      <c r="BI3760">
        <v>2006</v>
      </c>
      <c r="BJ3760" t="b">
        <v>0</v>
      </c>
      <c r="BK3760" t="s">
        <v>38927</v>
      </c>
      <c r="BL3760">
        <v>0.84040226647668903</v>
      </c>
    </row>
    <row r="3761" spans="2:64" x14ac:dyDescent="0.25">
      <c r="B3761">
        <v>401085</v>
      </c>
      <c r="C3761" t="s">
        <v>38928</v>
      </c>
      <c r="D3761" s="6" t="s">
        <v>38929</v>
      </c>
      <c r="E3761" s="5">
        <v>38779</v>
      </c>
      <c r="F3761">
        <v>3</v>
      </c>
      <c r="G3761">
        <v>1</v>
      </c>
      <c r="S3761" t="s">
        <v>221</v>
      </c>
      <c r="T3761" t="s">
        <v>38930</v>
      </c>
      <c r="U3761" s="2">
        <v>28565</v>
      </c>
      <c r="V3761">
        <v>8</v>
      </c>
      <c r="W3761">
        <v>81</v>
      </c>
      <c r="X3761">
        <v>100</v>
      </c>
      <c r="Y3761" t="s">
        <v>379</v>
      </c>
      <c r="Z3761">
        <v>127</v>
      </c>
      <c r="AA3761">
        <v>1</v>
      </c>
      <c r="AB3761">
        <v>0</v>
      </c>
      <c r="AC3761" t="s">
        <v>38931</v>
      </c>
      <c r="AD3761" t="s">
        <v>38932</v>
      </c>
      <c r="AE3761" t="s">
        <v>38933</v>
      </c>
      <c r="AF3761" t="s">
        <v>38934</v>
      </c>
      <c r="AG3761" t="s">
        <v>38935</v>
      </c>
      <c r="AH3761" t="s">
        <v>38936</v>
      </c>
      <c r="AI3761" t="s">
        <v>38937</v>
      </c>
      <c r="AJ3761" s="4">
        <v>39133</v>
      </c>
      <c r="AK3761" t="s">
        <v>38938</v>
      </c>
      <c r="AL3761" t="s">
        <v>6452</v>
      </c>
      <c r="AM3761" t="s">
        <v>38939</v>
      </c>
      <c r="AN3761" t="s">
        <v>38929</v>
      </c>
      <c r="AO3761">
        <v>10691</v>
      </c>
      <c r="AP3761" s="1">
        <v>41864.83625</v>
      </c>
      <c r="AQ3761">
        <v>2005</v>
      </c>
      <c r="AR3761">
        <v>5697</v>
      </c>
      <c r="AS3761">
        <v>1</v>
      </c>
      <c r="AT3761" t="s">
        <v>38929</v>
      </c>
      <c r="AU3761">
        <v>2005</v>
      </c>
      <c r="AV3761" s="3">
        <v>38779</v>
      </c>
      <c r="AX3761" t="s">
        <v>38940</v>
      </c>
      <c r="BL3761">
        <v>0.82756221213426495</v>
      </c>
    </row>
    <row r="3762" spans="2:64" x14ac:dyDescent="0.25">
      <c r="B3762">
        <v>403358</v>
      </c>
      <c r="C3762" t="s">
        <v>39061</v>
      </c>
      <c r="D3762" s="6" t="s">
        <v>39062</v>
      </c>
      <c r="E3762" s="5">
        <v>38765</v>
      </c>
      <c r="F3762">
        <v>1</v>
      </c>
      <c r="G3762">
        <v>0</v>
      </c>
      <c r="H3762" s="9">
        <v>1825245.3609260099</v>
      </c>
      <c r="I3762" s="9">
        <v>5103243.0800201297</v>
      </c>
      <c r="J3762" s="9">
        <v>-3277997.7190941102</v>
      </c>
      <c r="K3762" s="10">
        <v>-0.64233619047618995</v>
      </c>
      <c r="O3762" s="9">
        <v>1502188</v>
      </c>
      <c r="P3762" s="9">
        <v>4200000</v>
      </c>
      <c r="Q3762" s="9">
        <v>-2697812</v>
      </c>
      <c r="S3762" t="s">
        <v>5439</v>
      </c>
      <c r="T3762" t="s">
        <v>26034</v>
      </c>
      <c r="U3762" s="2">
        <v>48596</v>
      </c>
      <c r="V3762">
        <v>6.5</v>
      </c>
      <c r="W3762">
        <v>58</v>
      </c>
      <c r="X3762">
        <v>58</v>
      </c>
      <c r="Y3762" t="s">
        <v>16941</v>
      </c>
      <c r="Z3762">
        <v>114</v>
      </c>
      <c r="AA3762">
        <v>0</v>
      </c>
      <c r="AB3762">
        <v>0</v>
      </c>
      <c r="AC3762" t="s">
        <v>39063</v>
      </c>
      <c r="AD3762" t="s">
        <v>18186</v>
      </c>
      <c r="AE3762" t="s">
        <v>39064</v>
      </c>
      <c r="AF3762" t="s">
        <v>39065</v>
      </c>
      <c r="AG3762" t="s">
        <v>39066</v>
      </c>
      <c r="AH3762" t="s">
        <v>39067</v>
      </c>
      <c r="AI3762" t="s">
        <v>39068</v>
      </c>
      <c r="AJ3762" s="4">
        <v>38888</v>
      </c>
      <c r="AK3762" t="s">
        <v>7710</v>
      </c>
      <c r="AL3762" t="s">
        <v>39069</v>
      </c>
      <c r="AM3762" t="s">
        <v>39070</v>
      </c>
      <c r="AN3762" t="s">
        <v>39062</v>
      </c>
      <c r="AO3762">
        <v>7427</v>
      </c>
      <c r="AP3762" s="1">
        <v>41443.703599537039</v>
      </c>
      <c r="AQ3762">
        <v>2004</v>
      </c>
      <c r="AR3762">
        <v>4249</v>
      </c>
      <c r="AS3762">
        <v>1</v>
      </c>
      <c r="AT3762" t="s">
        <v>39071</v>
      </c>
      <c r="AU3762">
        <v>2004</v>
      </c>
      <c r="AV3762" s="3">
        <v>38779</v>
      </c>
      <c r="AW3762">
        <v>1350726</v>
      </c>
      <c r="AX3762" t="s">
        <v>39072</v>
      </c>
      <c r="BD3762" s="3">
        <v>38765</v>
      </c>
      <c r="BE3762" t="s">
        <v>39073</v>
      </c>
      <c r="BF3762" t="s">
        <v>897</v>
      </c>
      <c r="BG3762">
        <v>4200000</v>
      </c>
      <c r="BH3762">
        <v>1502188</v>
      </c>
      <c r="BI3762">
        <v>2006</v>
      </c>
      <c r="BJ3762" t="b">
        <v>0</v>
      </c>
      <c r="BK3762" t="s">
        <v>39074</v>
      </c>
      <c r="BL3762">
        <v>0.82300606381921104</v>
      </c>
    </row>
    <row r="3763" spans="2:64" x14ac:dyDescent="0.25">
      <c r="B3763">
        <v>404203</v>
      </c>
      <c r="C3763" t="s">
        <v>39127</v>
      </c>
      <c r="D3763" s="6" t="s">
        <v>39128</v>
      </c>
      <c r="E3763" s="5">
        <v>38996</v>
      </c>
      <c r="F3763">
        <v>3</v>
      </c>
      <c r="G3763">
        <v>0</v>
      </c>
      <c r="H3763" s="9">
        <v>6535914.7829930596</v>
      </c>
      <c r="I3763" s="9">
        <v>16749494.5490584</v>
      </c>
      <c r="J3763" s="9">
        <v>-10213579.7660654</v>
      </c>
      <c r="K3763" s="10">
        <v>-0.60978435714285695</v>
      </c>
      <c r="L3763">
        <v>117190.23139742301</v>
      </c>
      <c r="M3763">
        <v>115</v>
      </c>
      <c r="N3763">
        <v>5</v>
      </c>
      <c r="O3763" s="9">
        <v>5463019</v>
      </c>
      <c r="P3763" s="9">
        <v>14000000</v>
      </c>
      <c r="Q3763" s="9">
        <v>-8536981</v>
      </c>
      <c r="R3763">
        <v>97953</v>
      </c>
      <c r="S3763" t="s">
        <v>5439</v>
      </c>
      <c r="T3763" t="s">
        <v>2468</v>
      </c>
      <c r="U3763" s="2">
        <v>95691</v>
      </c>
      <c r="V3763">
        <v>7.6</v>
      </c>
      <c r="W3763">
        <v>75</v>
      </c>
      <c r="X3763">
        <v>80</v>
      </c>
      <c r="Y3763" t="s">
        <v>431</v>
      </c>
      <c r="Z3763">
        <v>136</v>
      </c>
      <c r="AA3763">
        <v>1</v>
      </c>
      <c r="AB3763">
        <v>1</v>
      </c>
      <c r="AC3763" t="s">
        <v>39129</v>
      </c>
      <c r="AD3763" t="s">
        <v>39130</v>
      </c>
      <c r="AE3763" t="s">
        <v>39131</v>
      </c>
      <c r="AF3763" t="s">
        <v>39132</v>
      </c>
      <c r="AG3763" t="s">
        <v>39133</v>
      </c>
      <c r="AH3763" t="s">
        <v>39134</v>
      </c>
      <c r="AI3763" t="s">
        <v>39135</v>
      </c>
      <c r="AJ3763" s="4">
        <v>39203</v>
      </c>
      <c r="AK3763" t="s">
        <v>151</v>
      </c>
      <c r="AL3763" t="s">
        <v>152</v>
      </c>
      <c r="AM3763" t="s">
        <v>39136</v>
      </c>
      <c r="AN3763" t="s">
        <v>39128</v>
      </c>
      <c r="AO3763">
        <v>218</v>
      </c>
      <c r="AP3763" s="1">
        <v>40091.238368055558</v>
      </c>
      <c r="AQ3763">
        <v>2006</v>
      </c>
      <c r="AR3763">
        <v>521</v>
      </c>
      <c r="AS3763">
        <v>1</v>
      </c>
      <c r="AT3763" t="s">
        <v>39128</v>
      </c>
      <c r="AU3763">
        <v>2006</v>
      </c>
      <c r="AV3763" s="3">
        <v>39122</v>
      </c>
      <c r="AW3763">
        <v>5307219</v>
      </c>
      <c r="AX3763" t="s">
        <v>39137</v>
      </c>
      <c r="AY3763" t="s">
        <v>39128</v>
      </c>
      <c r="AZ3763" t="s">
        <v>2481</v>
      </c>
      <c r="BA3763">
        <v>5463019</v>
      </c>
      <c r="BB3763" t="s">
        <v>39138</v>
      </c>
      <c r="BC3763" s="3">
        <v>38996</v>
      </c>
      <c r="BD3763" s="3">
        <v>38996</v>
      </c>
      <c r="BE3763" t="s">
        <v>39128</v>
      </c>
      <c r="BF3763" t="s">
        <v>317</v>
      </c>
      <c r="BG3763">
        <v>14000000</v>
      </c>
      <c r="BH3763">
        <v>5463019</v>
      </c>
      <c r="BI3763">
        <v>2006</v>
      </c>
      <c r="BJ3763" t="b">
        <v>0</v>
      </c>
      <c r="BK3763" t="s">
        <v>39139</v>
      </c>
      <c r="BL3763">
        <v>0.83584611816163501</v>
      </c>
    </row>
    <row r="3764" spans="2:64" x14ac:dyDescent="0.25">
      <c r="B3764">
        <v>405296</v>
      </c>
      <c r="C3764" t="s">
        <v>39174</v>
      </c>
      <c r="D3764" s="6" t="s">
        <v>39175</v>
      </c>
      <c r="E3764" s="5">
        <v>38905</v>
      </c>
      <c r="F3764">
        <v>1</v>
      </c>
      <c r="G3764">
        <v>0</v>
      </c>
      <c r="H3764" s="9">
        <v>6527106.4084127704</v>
      </c>
      <c r="I3764" s="9">
        <v>23727960.687960599</v>
      </c>
      <c r="J3764" s="9">
        <v>-17200854.2795479</v>
      </c>
      <c r="K3764" s="10">
        <v>-0.72491919999999999</v>
      </c>
      <c r="L3764">
        <v>464678.89092874603</v>
      </c>
      <c r="M3764">
        <v>263</v>
      </c>
      <c r="N3764">
        <v>17</v>
      </c>
      <c r="O3764" s="9">
        <v>5501616</v>
      </c>
      <c r="P3764" s="9">
        <v>20000000</v>
      </c>
      <c r="Q3764" s="9">
        <v>-14498384</v>
      </c>
      <c r="R3764">
        <v>391672</v>
      </c>
      <c r="S3764" t="s">
        <v>5439</v>
      </c>
      <c r="T3764" t="s">
        <v>36032</v>
      </c>
      <c r="U3764" s="2">
        <v>93785</v>
      </c>
      <c r="V3764">
        <v>7.1</v>
      </c>
      <c r="W3764">
        <v>73</v>
      </c>
      <c r="X3764">
        <v>69</v>
      </c>
      <c r="Y3764" t="s">
        <v>39176</v>
      </c>
      <c r="Z3764">
        <v>100</v>
      </c>
      <c r="AA3764">
        <v>1</v>
      </c>
      <c r="AB3764">
        <v>1</v>
      </c>
      <c r="AC3764" t="s">
        <v>39177</v>
      </c>
      <c r="AD3764" t="s">
        <v>39178</v>
      </c>
      <c r="AE3764" t="s">
        <v>19484</v>
      </c>
      <c r="AF3764" t="s">
        <v>39179</v>
      </c>
      <c r="AG3764" t="s">
        <v>39180</v>
      </c>
      <c r="AH3764" t="s">
        <v>39181</v>
      </c>
      <c r="AI3764" t="s">
        <v>39182</v>
      </c>
      <c r="AJ3764" s="4">
        <v>39070</v>
      </c>
      <c r="AK3764" t="s">
        <v>151</v>
      </c>
      <c r="AL3764" t="s">
        <v>152</v>
      </c>
      <c r="AM3764" t="s">
        <v>39183</v>
      </c>
      <c r="AN3764" t="s">
        <v>39175</v>
      </c>
      <c r="AO3764">
        <v>3416</v>
      </c>
      <c r="AP3764" s="1">
        <v>40692.875694444447</v>
      </c>
      <c r="AQ3764">
        <v>2006</v>
      </c>
      <c r="AR3764">
        <v>2360</v>
      </c>
      <c r="AS3764">
        <v>1</v>
      </c>
      <c r="AT3764" t="s">
        <v>39175</v>
      </c>
      <c r="AU3764">
        <v>2006</v>
      </c>
      <c r="AV3764" s="3">
        <v>38926</v>
      </c>
      <c r="AW3764">
        <v>5281537</v>
      </c>
      <c r="AX3764" t="s">
        <v>39184</v>
      </c>
      <c r="AY3764" t="s">
        <v>39175</v>
      </c>
      <c r="AZ3764" t="s">
        <v>36175</v>
      </c>
      <c r="BA3764">
        <v>5501616</v>
      </c>
      <c r="BB3764" t="s">
        <v>39185</v>
      </c>
      <c r="BC3764" s="3">
        <v>38905</v>
      </c>
      <c r="BD3764" s="3">
        <v>38905</v>
      </c>
      <c r="BE3764" t="s">
        <v>39175</v>
      </c>
      <c r="BF3764" t="s">
        <v>3403</v>
      </c>
      <c r="BG3764">
        <v>20000000</v>
      </c>
      <c r="BH3764">
        <v>5501616</v>
      </c>
      <c r="BI3764">
        <v>2006</v>
      </c>
      <c r="BJ3764" t="b">
        <v>0</v>
      </c>
      <c r="BK3764" t="s">
        <v>39186</v>
      </c>
      <c r="BL3764">
        <v>0.84288743828489998</v>
      </c>
    </row>
    <row r="3765" spans="2:64" x14ac:dyDescent="0.25">
      <c r="B3765">
        <v>405508</v>
      </c>
      <c r="C3765" t="s">
        <v>39224</v>
      </c>
      <c r="D3765" s="6" t="s">
        <v>39225</v>
      </c>
      <c r="E3765" s="5">
        <v>38744</v>
      </c>
      <c r="F3765">
        <v>3</v>
      </c>
      <c r="G3765">
        <v>0</v>
      </c>
      <c r="H3765" s="9">
        <v>2675711.83967725</v>
      </c>
      <c r="I3765" s="9">
        <v>6452796.7725668103</v>
      </c>
      <c r="J3765" s="9">
        <v>-3777084.9328895598</v>
      </c>
      <c r="K3765" s="10">
        <v>-0.58534075471698099</v>
      </c>
      <c r="L3765">
        <v>854284.54721129499</v>
      </c>
      <c r="M3765">
        <v>66</v>
      </c>
      <c r="N3765">
        <v>61</v>
      </c>
      <c r="O3765" s="9">
        <v>2197694</v>
      </c>
      <c r="P3765" s="9">
        <v>5300000</v>
      </c>
      <c r="Q3765" s="9">
        <v>-3102306</v>
      </c>
      <c r="R3765">
        <v>701666</v>
      </c>
      <c r="S3765" t="s">
        <v>221</v>
      </c>
      <c r="U3765" s="2">
        <v>82769</v>
      </c>
      <c r="V3765">
        <v>8.3000000000000007</v>
      </c>
      <c r="Y3765" t="s">
        <v>18824</v>
      </c>
      <c r="Z3765">
        <v>157</v>
      </c>
      <c r="AA3765">
        <v>1</v>
      </c>
      <c r="AB3765">
        <v>0</v>
      </c>
      <c r="AC3765" t="s">
        <v>39226</v>
      </c>
      <c r="AD3765" t="s">
        <v>39227</v>
      </c>
      <c r="AE3765" t="s">
        <v>39228</v>
      </c>
      <c r="AF3765" t="s">
        <v>39229</v>
      </c>
      <c r="AG3765" t="s">
        <v>39230</v>
      </c>
      <c r="AH3765" t="s">
        <v>39231</v>
      </c>
      <c r="AJ3765" s="4">
        <v>35796</v>
      </c>
      <c r="AK3765" t="s">
        <v>39232</v>
      </c>
      <c r="AL3765" t="s">
        <v>5930</v>
      </c>
      <c r="AM3765" t="s">
        <v>4909</v>
      </c>
      <c r="AN3765" t="s">
        <v>39225</v>
      </c>
      <c r="AO3765">
        <v>6262</v>
      </c>
      <c r="AP3765" s="1">
        <v>41267.363043981481</v>
      </c>
      <c r="AQ3765">
        <v>2006</v>
      </c>
      <c r="AR3765">
        <v>3769</v>
      </c>
      <c r="AS3765">
        <v>1</v>
      </c>
      <c r="AT3765" t="s">
        <v>39225</v>
      </c>
      <c r="AU3765">
        <v>2006</v>
      </c>
      <c r="AV3765" s="3">
        <v>38743</v>
      </c>
      <c r="AX3765" t="s">
        <v>39233</v>
      </c>
      <c r="AY3765" t="s">
        <v>39225</v>
      </c>
      <c r="AZ3765" t="s">
        <v>39234</v>
      </c>
      <c r="BA3765">
        <v>2197694</v>
      </c>
      <c r="BB3765" t="s">
        <v>39235</v>
      </c>
      <c r="BC3765" s="3">
        <v>38744</v>
      </c>
      <c r="BD3765" s="3">
        <v>38744</v>
      </c>
      <c r="BE3765" t="s">
        <v>39225</v>
      </c>
      <c r="BF3765" t="s">
        <v>317</v>
      </c>
      <c r="BG3765">
        <v>5300000</v>
      </c>
      <c r="BH3765">
        <v>2197694</v>
      </c>
      <c r="BI3765">
        <v>2006</v>
      </c>
      <c r="BJ3765" t="b">
        <v>0</v>
      </c>
      <c r="BK3765" t="s">
        <v>39236</v>
      </c>
      <c r="BL3765">
        <v>0.82134928261373796</v>
      </c>
    </row>
    <row r="3766" spans="2:64" x14ac:dyDescent="0.25">
      <c r="B3766">
        <v>405676</v>
      </c>
      <c r="C3766" t="s">
        <v>39237</v>
      </c>
      <c r="D3766" s="6" t="s">
        <v>39238</v>
      </c>
      <c r="E3766" s="5">
        <v>38982</v>
      </c>
      <c r="F3766">
        <v>1</v>
      </c>
      <c r="G3766">
        <v>0</v>
      </c>
      <c r="H3766" s="9">
        <v>8592858.7868703809</v>
      </c>
      <c r="I3766" s="9">
        <v>65444849.679645099</v>
      </c>
      <c r="J3766" s="9">
        <v>-56851990.892774701</v>
      </c>
      <c r="K3766" s="10">
        <v>-0.86870076363636295</v>
      </c>
      <c r="L3766">
        <v>4369771.6516116299</v>
      </c>
      <c r="M3766">
        <v>1520</v>
      </c>
      <c r="N3766">
        <v>1514</v>
      </c>
      <c r="O3766" s="9">
        <v>7221458</v>
      </c>
      <c r="P3766" s="9">
        <v>55000000</v>
      </c>
      <c r="Q3766" s="9">
        <v>-47778542</v>
      </c>
      <c r="R3766">
        <v>3672366</v>
      </c>
      <c r="S3766" t="s">
        <v>1022</v>
      </c>
      <c r="U3766" s="2">
        <v>21405</v>
      </c>
      <c r="V3766">
        <v>6.2</v>
      </c>
      <c r="W3766">
        <v>37</v>
      </c>
      <c r="Y3766" t="s">
        <v>559</v>
      </c>
      <c r="Z3766">
        <v>128</v>
      </c>
      <c r="AA3766">
        <v>1</v>
      </c>
      <c r="AB3766">
        <v>1</v>
      </c>
      <c r="AC3766" t="s">
        <v>39239</v>
      </c>
      <c r="AD3766" t="s">
        <v>7337</v>
      </c>
      <c r="AE3766" t="s">
        <v>20974</v>
      </c>
      <c r="AF3766" t="s">
        <v>39240</v>
      </c>
      <c r="AG3766" t="s">
        <v>39241</v>
      </c>
      <c r="AH3766" t="s">
        <v>39242</v>
      </c>
      <c r="AJ3766" s="4">
        <v>39280</v>
      </c>
      <c r="AK3766" t="s">
        <v>151</v>
      </c>
      <c r="AL3766" t="s">
        <v>20429</v>
      </c>
      <c r="AM3766" t="s">
        <v>39243</v>
      </c>
      <c r="AN3766" t="s">
        <v>39238</v>
      </c>
      <c r="AO3766">
        <v>13270</v>
      </c>
      <c r="AP3766" s="1">
        <v>42435.167719907404</v>
      </c>
      <c r="AQ3766">
        <v>2006</v>
      </c>
      <c r="AR3766">
        <v>6762</v>
      </c>
      <c r="AS3766">
        <v>1</v>
      </c>
      <c r="AT3766" t="s">
        <v>39244</v>
      </c>
      <c r="AU3766">
        <v>2006</v>
      </c>
      <c r="AV3766" s="3">
        <v>38982</v>
      </c>
      <c r="AX3766" t="s">
        <v>39245</v>
      </c>
      <c r="AY3766" t="s">
        <v>39244</v>
      </c>
      <c r="AZ3766" t="s">
        <v>26151</v>
      </c>
      <c r="BA3766">
        <v>7221458</v>
      </c>
      <c r="BB3766" t="s">
        <v>39246</v>
      </c>
      <c r="BC3766" s="3">
        <v>38982</v>
      </c>
      <c r="BD3766" s="3">
        <v>38982</v>
      </c>
      <c r="BE3766" t="s">
        <v>39244</v>
      </c>
      <c r="BF3766" t="s">
        <v>317</v>
      </c>
      <c r="BG3766">
        <v>55000000</v>
      </c>
      <c r="BH3766">
        <v>7221458</v>
      </c>
      <c r="BI3766">
        <v>2006</v>
      </c>
      <c r="BJ3766" t="b">
        <v>0</v>
      </c>
      <c r="BK3766" t="s">
        <v>39247</v>
      </c>
      <c r="BL3766">
        <v>0.84040226647668903</v>
      </c>
    </row>
    <row r="3767" spans="2:64" x14ac:dyDescent="0.25">
      <c r="B3767">
        <v>406816</v>
      </c>
      <c r="C3767" t="s">
        <v>39303</v>
      </c>
      <c r="D3767" s="6" t="s">
        <v>39304</v>
      </c>
      <c r="E3767" s="5">
        <v>38989</v>
      </c>
      <c r="F3767">
        <v>1</v>
      </c>
      <c r="G3767">
        <v>0</v>
      </c>
      <c r="H3767" s="9">
        <v>65458809.661034897</v>
      </c>
      <c r="I3767" s="9">
        <v>83293445.046821102</v>
      </c>
      <c r="J3767" s="9">
        <v>-17834635.385786101</v>
      </c>
      <c r="K3767" s="10">
        <v>-0.21411811428571401</v>
      </c>
      <c r="L3767">
        <v>21425530.0327649</v>
      </c>
      <c r="M3767">
        <v>3241</v>
      </c>
      <c r="N3767">
        <v>3241</v>
      </c>
      <c r="O3767" s="9">
        <v>55011732</v>
      </c>
      <c r="P3767" s="9">
        <v>70000000</v>
      </c>
      <c r="Q3767" s="9">
        <v>-14988268</v>
      </c>
      <c r="R3767">
        <v>18006064</v>
      </c>
      <c r="S3767" t="s">
        <v>1022</v>
      </c>
      <c r="T3767" t="s">
        <v>5864</v>
      </c>
      <c r="U3767" s="2">
        <v>78273</v>
      </c>
      <c r="V3767">
        <v>6.9</v>
      </c>
      <c r="W3767">
        <v>53</v>
      </c>
      <c r="X3767">
        <v>37</v>
      </c>
      <c r="Y3767" t="s">
        <v>1956</v>
      </c>
      <c r="Z3767">
        <v>139</v>
      </c>
      <c r="AA3767">
        <v>1</v>
      </c>
      <c r="AB3767">
        <v>1</v>
      </c>
      <c r="AC3767" t="s">
        <v>39305</v>
      </c>
      <c r="AD3767" t="s">
        <v>6732</v>
      </c>
      <c r="AE3767" t="s">
        <v>20564</v>
      </c>
      <c r="AF3767" t="s">
        <v>39306</v>
      </c>
      <c r="AG3767" t="s">
        <v>39307</v>
      </c>
      <c r="AH3767" t="s">
        <v>39308</v>
      </c>
      <c r="AI3767" t="s">
        <v>39309</v>
      </c>
      <c r="AJ3767" s="4">
        <v>39105</v>
      </c>
      <c r="AK3767" t="s">
        <v>151</v>
      </c>
      <c r="AL3767" t="s">
        <v>152</v>
      </c>
      <c r="AM3767" t="s">
        <v>39310</v>
      </c>
      <c r="AN3767" t="s">
        <v>39304</v>
      </c>
      <c r="AO3767">
        <v>3772</v>
      </c>
      <c r="AP3767" s="1">
        <v>40738.576180555552</v>
      </c>
      <c r="AQ3767">
        <v>2006</v>
      </c>
      <c r="AR3767">
        <v>2538</v>
      </c>
      <c r="AS3767">
        <v>1</v>
      </c>
      <c r="AT3767" t="s">
        <v>39311</v>
      </c>
      <c r="AU3767">
        <v>2006</v>
      </c>
      <c r="AV3767" s="3">
        <v>38989</v>
      </c>
      <c r="AW3767">
        <v>54983983</v>
      </c>
      <c r="AX3767" t="s">
        <v>39312</v>
      </c>
      <c r="AY3767" t="s">
        <v>39311</v>
      </c>
      <c r="AZ3767" t="s">
        <v>26138</v>
      </c>
      <c r="BA3767">
        <v>55011732</v>
      </c>
      <c r="BB3767" t="s">
        <v>39313</v>
      </c>
      <c r="BC3767" s="3">
        <v>38989</v>
      </c>
      <c r="BD3767" s="3">
        <v>38989</v>
      </c>
      <c r="BE3767" t="s">
        <v>39311</v>
      </c>
      <c r="BF3767" t="s">
        <v>897</v>
      </c>
      <c r="BG3767">
        <v>70000000</v>
      </c>
      <c r="BH3767">
        <v>55011732</v>
      </c>
      <c r="BI3767">
        <v>2006</v>
      </c>
      <c r="BJ3767" t="b">
        <v>0</v>
      </c>
      <c r="BK3767" t="s">
        <v>39314</v>
      </c>
      <c r="BL3767">
        <v>0.84040226647668903</v>
      </c>
    </row>
    <row r="3768" spans="2:64" x14ac:dyDescent="0.25">
      <c r="B3768">
        <v>407246</v>
      </c>
      <c r="C3768" t="s">
        <v>39315</v>
      </c>
      <c r="D3768" s="6" t="s">
        <v>39316</v>
      </c>
      <c r="E3768" s="5">
        <v>38786</v>
      </c>
      <c r="F3768">
        <v>1</v>
      </c>
      <c r="G3768">
        <v>0</v>
      </c>
      <c r="H3768" s="9">
        <v>178295.96112112101</v>
      </c>
      <c r="O3768" s="9">
        <v>147551</v>
      </c>
      <c r="S3768" t="s">
        <v>5439</v>
      </c>
      <c r="T3768" t="s">
        <v>36032</v>
      </c>
      <c r="U3768" s="2">
        <v>3299</v>
      </c>
      <c r="V3768">
        <v>7.3</v>
      </c>
      <c r="W3768">
        <v>74</v>
      </c>
      <c r="X3768">
        <v>90</v>
      </c>
      <c r="Y3768" t="s">
        <v>379</v>
      </c>
      <c r="Z3768">
        <v>90</v>
      </c>
      <c r="AA3768">
        <v>0</v>
      </c>
      <c r="AB3768">
        <v>1</v>
      </c>
      <c r="AC3768" t="s">
        <v>39317</v>
      </c>
      <c r="AD3768" t="s">
        <v>39318</v>
      </c>
      <c r="AE3768" t="s">
        <v>39319</v>
      </c>
      <c r="AF3768" t="s">
        <v>39320</v>
      </c>
      <c r="AG3768" t="s">
        <v>39321</v>
      </c>
      <c r="AH3768" t="s">
        <v>39322</v>
      </c>
      <c r="AI3768" t="s">
        <v>39323</v>
      </c>
      <c r="AJ3768" s="4">
        <v>38958</v>
      </c>
      <c r="AK3768" t="s">
        <v>4422</v>
      </c>
      <c r="AL3768" t="s">
        <v>9971</v>
      </c>
      <c r="AM3768" t="s">
        <v>39324</v>
      </c>
      <c r="AN3768" t="s">
        <v>39316</v>
      </c>
      <c r="AO3768">
        <v>3727</v>
      </c>
      <c r="AP3768" s="1">
        <v>40734.188773148147</v>
      </c>
      <c r="AQ3768">
        <v>2004</v>
      </c>
      <c r="AR3768">
        <v>2514</v>
      </c>
      <c r="AS3768">
        <v>1</v>
      </c>
      <c r="AT3768" t="s">
        <v>39316</v>
      </c>
      <c r="AU3768">
        <v>2004</v>
      </c>
      <c r="AV3768" s="3">
        <v>38366</v>
      </c>
      <c r="AW3768">
        <v>141235</v>
      </c>
      <c r="AX3768" t="s">
        <v>39325</v>
      </c>
      <c r="BD3768" s="3">
        <v>38786</v>
      </c>
      <c r="BE3768" t="s">
        <v>39326</v>
      </c>
      <c r="BF3768" t="s">
        <v>297</v>
      </c>
      <c r="BH3768">
        <v>147551</v>
      </c>
      <c r="BI3768">
        <v>2006</v>
      </c>
      <c r="BJ3768" t="b">
        <v>0</v>
      </c>
      <c r="BK3768" t="s">
        <v>39327</v>
      </c>
      <c r="BL3768">
        <v>0.82756221213426495</v>
      </c>
    </row>
    <row r="3769" spans="2:64" x14ac:dyDescent="0.25">
      <c r="B3769">
        <v>407887</v>
      </c>
      <c r="C3769" t="s">
        <v>39359</v>
      </c>
      <c r="D3769" s="6" t="s">
        <v>39360</v>
      </c>
      <c r="E3769" s="5">
        <v>38996</v>
      </c>
      <c r="F3769">
        <v>1</v>
      </c>
      <c r="G3769">
        <v>0</v>
      </c>
      <c r="H3769" s="9">
        <v>158383597.31952399</v>
      </c>
      <c r="I3769" s="9">
        <v>107675322.10109</v>
      </c>
      <c r="J3769" s="9">
        <v>50708275.218433999</v>
      </c>
      <c r="K3769" s="10">
        <v>0.47093683333333303</v>
      </c>
      <c r="L3769">
        <v>32167962.9967492</v>
      </c>
      <c r="M3769">
        <v>3017</v>
      </c>
      <c r="N3769">
        <v>3017</v>
      </c>
      <c r="O3769" s="9">
        <v>132384315</v>
      </c>
      <c r="P3769" s="9">
        <v>90000000</v>
      </c>
      <c r="Q3769" s="9">
        <v>42384315</v>
      </c>
      <c r="R3769">
        <v>26887467</v>
      </c>
      <c r="S3769" t="s">
        <v>5439</v>
      </c>
      <c r="T3769" t="s">
        <v>1326</v>
      </c>
      <c r="U3769" s="2">
        <v>949315</v>
      </c>
      <c r="V3769">
        <v>8.5</v>
      </c>
      <c r="W3769">
        <v>85</v>
      </c>
      <c r="X3769">
        <v>91</v>
      </c>
      <c r="Y3769" t="s">
        <v>4604</v>
      </c>
      <c r="Z3769">
        <v>151</v>
      </c>
      <c r="AA3769">
        <v>1</v>
      </c>
      <c r="AB3769">
        <v>1</v>
      </c>
      <c r="AC3769" t="s">
        <v>39361</v>
      </c>
      <c r="AD3769" t="s">
        <v>39362</v>
      </c>
      <c r="AE3769" t="s">
        <v>11142</v>
      </c>
      <c r="AF3769" t="s">
        <v>39363</v>
      </c>
      <c r="AG3769" t="s">
        <v>39364</v>
      </c>
      <c r="AH3769" t="s">
        <v>39365</v>
      </c>
      <c r="AI3769" t="s">
        <v>39366</v>
      </c>
      <c r="AJ3769" s="4">
        <v>39126</v>
      </c>
      <c r="AK3769" t="s">
        <v>1475</v>
      </c>
      <c r="AL3769" t="s">
        <v>18850</v>
      </c>
      <c r="AM3769" t="s">
        <v>39367</v>
      </c>
      <c r="AN3769" t="s">
        <v>39360</v>
      </c>
      <c r="AO3769">
        <v>1584</v>
      </c>
      <c r="AP3769" s="1">
        <v>40391.545266203706</v>
      </c>
      <c r="AQ3769">
        <v>2006</v>
      </c>
      <c r="AR3769">
        <v>1415</v>
      </c>
      <c r="AS3769">
        <v>1</v>
      </c>
      <c r="AT3769" t="s">
        <v>39368</v>
      </c>
      <c r="AU3769">
        <v>2006</v>
      </c>
      <c r="AV3769" s="3">
        <v>38996</v>
      </c>
      <c r="AW3769">
        <v>132300000</v>
      </c>
      <c r="AX3769" t="s">
        <v>39369</v>
      </c>
      <c r="AY3769" t="s">
        <v>39368</v>
      </c>
      <c r="AZ3769" t="s">
        <v>26203</v>
      </c>
      <c r="BA3769">
        <v>132384315</v>
      </c>
      <c r="BB3769" t="s">
        <v>39370</v>
      </c>
      <c r="BC3769" s="3">
        <v>38996</v>
      </c>
      <c r="BD3769" s="3">
        <v>38996</v>
      </c>
      <c r="BE3769" t="s">
        <v>39368</v>
      </c>
      <c r="BF3769" t="s">
        <v>317</v>
      </c>
      <c r="BG3769">
        <v>90000000</v>
      </c>
      <c r="BH3769">
        <v>132384315</v>
      </c>
      <c r="BI3769">
        <v>2006</v>
      </c>
      <c r="BJ3769" t="b">
        <v>0</v>
      </c>
      <c r="BK3769" t="s">
        <v>39371</v>
      </c>
      <c r="BL3769">
        <v>0.83584611816163501</v>
      </c>
    </row>
    <row r="3770" spans="2:64" x14ac:dyDescent="0.25">
      <c r="B3770">
        <v>408985</v>
      </c>
      <c r="C3770" t="s">
        <v>39425</v>
      </c>
      <c r="D3770" s="6" t="s">
        <v>39426</v>
      </c>
      <c r="E3770" s="5">
        <v>38730</v>
      </c>
      <c r="F3770">
        <v>3</v>
      </c>
      <c r="G3770">
        <v>0</v>
      </c>
      <c r="H3770" s="9">
        <v>46752291.3976399</v>
      </c>
      <c r="I3770" s="9">
        <v>54787897.125567302</v>
      </c>
      <c r="J3770" s="9">
        <v>-8035605.72792737</v>
      </c>
      <c r="K3770" s="10">
        <v>-0.14666753333333299</v>
      </c>
      <c r="L3770">
        <v>15591646.904770499</v>
      </c>
      <c r="M3770">
        <v>2514</v>
      </c>
      <c r="N3770">
        <v>2514</v>
      </c>
      <c r="O3770" s="9">
        <v>38399961</v>
      </c>
      <c r="P3770" s="9">
        <v>45000000</v>
      </c>
      <c r="Q3770" s="9">
        <v>-6600039</v>
      </c>
      <c r="R3770">
        <v>12806188</v>
      </c>
      <c r="S3770" t="s">
        <v>1022</v>
      </c>
      <c r="T3770" t="s">
        <v>887</v>
      </c>
      <c r="U3770" s="2">
        <v>22717</v>
      </c>
      <c r="V3770">
        <v>6.4</v>
      </c>
      <c r="W3770">
        <v>52</v>
      </c>
      <c r="X3770">
        <v>55</v>
      </c>
      <c r="Y3770" t="s">
        <v>297</v>
      </c>
      <c r="Z3770">
        <v>112</v>
      </c>
      <c r="AA3770">
        <v>1</v>
      </c>
      <c r="AB3770">
        <v>1</v>
      </c>
      <c r="AC3770" t="s">
        <v>39427</v>
      </c>
      <c r="AD3770" t="s">
        <v>17347</v>
      </c>
      <c r="AE3770" t="s">
        <v>14879</v>
      </c>
      <c r="AF3770" t="s">
        <v>39428</v>
      </c>
      <c r="AG3770" t="s">
        <v>39429</v>
      </c>
      <c r="AH3770" t="s">
        <v>39430</v>
      </c>
      <c r="AI3770" t="s">
        <v>39431</v>
      </c>
      <c r="AJ3770" s="4">
        <v>38839</v>
      </c>
      <c r="AK3770" t="s">
        <v>1428</v>
      </c>
      <c r="AL3770" t="s">
        <v>152</v>
      </c>
      <c r="AM3770" t="s">
        <v>39432</v>
      </c>
      <c r="AN3770" t="s">
        <v>39426</v>
      </c>
      <c r="AO3770">
        <v>881</v>
      </c>
      <c r="AP3770" s="1">
        <v>40341.408333333333</v>
      </c>
      <c r="AQ3770">
        <v>2006</v>
      </c>
      <c r="AR3770">
        <v>938</v>
      </c>
      <c r="AS3770">
        <v>1</v>
      </c>
      <c r="AT3770" t="s">
        <v>39426</v>
      </c>
      <c r="AU3770">
        <v>2006</v>
      </c>
      <c r="AV3770" s="3">
        <v>38730</v>
      </c>
      <c r="AW3770">
        <v>38360195</v>
      </c>
      <c r="AX3770" t="s">
        <v>39433</v>
      </c>
      <c r="AY3770" t="s">
        <v>39426</v>
      </c>
      <c r="AZ3770" t="s">
        <v>25781</v>
      </c>
      <c r="BA3770">
        <v>38399961</v>
      </c>
      <c r="BB3770" t="s">
        <v>39434</v>
      </c>
      <c r="BC3770" s="3">
        <v>38730</v>
      </c>
      <c r="BD3770" s="3">
        <v>38730</v>
      </c>
      <c r="BE3770" t="s">
        <v>39426</v>
      </c>
      <c r="BF3770" t="s">
        <v>297</v>
      </c>
      <c r="BG3770">
        <v>45000000</v>
      </c>
      <c r="BH3770">
        <v>38399961</v>
      </c>
      <c r="BI3770">
        <v>2006</v>
      </c>
      <c r="BJ3770" t="b">
        <v>0</v>
      </c>
      <c r="BK3770" t="s">
        <v>39435</v>
      </c>
      <c r="BL3770">
        <v>0.82134928261373796</v>
      </c>
    </row>
    <row r="3771" spans="2:64" x14ac:dyDescent="0.25">
      <c r="B3771">
        <v>409182</v>
      </c>
      <c r="C3771" t="s">
        <v>39436</v>
      </c>
      <c r="D3771" s="6" t="s">
        <v>39437</v>
      </c>
      <c r="E3771" s="5">
        <v>38849</v>
      </c>
      <c r="F3771">
        <v>2</v>
      </c>
      <c r="G3771">
        <v>0</v>
      </c>
      <c r="H3771" s="9">
        <v>72339962.557748094</v>
      </c>
      <c r="I3771" s="9">
        <v>190761086.41975299</v>
      </c>
      <c r="J3771" s="9">
        <v>-118421123.862004</v>
      </c>
      <c r="K3771" s="10">
        <v>-0.62078239374999999</v>
      </c>
      <c r="L3771">
        <v>26414938.010469101</v>
      </c>
      <c r="M3771">
        <v>3555</v>
      </c>
      <c r="N3771">
        <v>3555</v>
      </c>
      <c r="O3771" s="9">
        <v>60674817</v>
      </c>
      <c r="P3771" s="9">
        <v>160000000</v>
      </c>
      <c r="Q3771" s="9">
        <v>-99325183</v>
      </c>
      <c r="R3771">
        <v>22155410</v>
      </c>
      <c r="S3771" t="s">
        <v>1022</v>
      </c>
      <c r="T3771" t="s">
        <v>1326</v>
      </c>
      <c r="U3771" s="2">
        <v>85628</v>
      </c>
      <c r="V3771">
        <v>5.6</v>
      </c>
      <c r="W3771">
        <v>50</v>
      </c>
      <c r="X3771">
        <v>33</v>
      </c>
      <c r="Y3771" t="s">
        <v>1956</v>
      </c>
      <c r="Z3771">
        <v>98</v>
      </c>
      <c r="AA3771">
        <v>1</v>
      </c>
      <c r="AB3771">
        <v>1</v>
      </c>
      <c r="AC3771" t="s">
        <v>39438</v>
      </c>
      <c r="AD3771" t="s">
        <v>39439</v>
      </c>
      <c r="AE3771" t="s">
        <v>13477</v>
      </c>
      <c r="AF3771" t="s">
        <v>39440</v>
      </c>
      <c r="AG3771" t="s">
        <v>39441</v>
      </c>
      <c r="AH3771" t="s">
        <v>39442</v>
      </c>
      <c r="AI3771" t="s">
        <v>39443</v>
      </c>
      <c r="AJ3771" s="4">
        <v>38951</v>
      </c>
      <c r="AK3771" t="s">
        <v>1885</v>
      </c>
      <c r="AL3771" t="s">
        <v>152</v>
      </c>
      <c r="AM3771" t="s">
        <v>39444</v>
      </c>
      <c r="AN3771" t="s">
        <v>39437</v>
      </c>
      <c r="AO3771">
        <v>8921</v>
      </c>
      <c r="AP3771" s="1">
        <v>41614.014641203707</v>
      </c>
      <c r="AQ3771">
        <v>2006</v>
      </c>
      <c r="AR3771">
        <v>4918</v>
      </c>
      <c r="AS3771">
        <v>1</v>
      </c>
      <c r="AT3771" t="s">
        <v>39437</v>
      </c>
      <c r="AU3771">
        <v>2006</v>
      </c>
      <c r="AV3771" s="3">
        <v>38849</v>
      </c>
      <c r="AW3771">
        <v>60600000</v>
      </c>
      <c r="AX3771" t="s">
        <v>39445</v>
      </c>
      <c r="AY3771" t="s">
        <v>39437</v>
      </c>
      <c r="AZ3771" t="s">
        <v>26203</v>
      </c>
      <c r="BA3771">
        <v>60674817</v>
      </c>
      <c r="BB3771" t="s">
        <v>39446</v>
      </c>
      <c r="BC3771" s="3">
        <v>38849</v>
      </c>
      <c r="BD3771" s="3">
        <v>38849</v>
      </c>
      <c r="BE3771" t="s">
        <v>39437</v>
      </c>
      <c r="BF3771" t="s">
        <v>3152</v>
      </c>
      <c r="BG3771">
        <v>160000000</v>
      </c>
      <c r="BH3771">
        <v>60674817</v>
      </c>
      <c r="BI3771">
        <v>2006</v>
      </c>
      <c r="BJ3771" t="b">
        <v>0</v>
      </c>
      <c r="BK3771" t="s">
        <v>39447</v>
      </c>
      <c r="BL3771">
        <v>0.83874548527121495</v>
      </c>
    </row>
    <row r="3772" spans="2:64" x14ac:dyDescent="0.25">
      <c r="B3772">
        <v>410297</v>
      </c>
      <c r="C3772" t="s">
        <v>39497</v>
      </c>
      <c r="D3772" s="6" t="s">
        <v>39498</v>
      </c>
      <c r="E3772" s="5">
        <v>38884</v>
      </c>
      <c r="F3772">
        <v>3</v>
      </c>
      <c r="G3772">
        <v>1</v>
      </c>
      <c r="H3772" s="9">
        <v>62267931.783893503</v>
      </c>
      <c r="I3772" s="9">
        <v>47596254.312469199</v>
      </c>
      <c r="J3772" s="9">
        <v>14671677.4714243</v>
      </c>
      <c r="K3772" s="10">
        <v>0.30825277499999998</v>
      </c>
      <c r="L3772">
        <v>16201998.1896106</v>
      </c>
      <c r="M3772">
        <v>2645</v>
      </c>
      <c r="N3772">
        <v>2645</v>
      </c>
      <c r="O3772" s="9">
        <v>52330111</v>
      </c>
      <c r="P3772" s="9">
        <v>40000000</v>
      </c>
      <c r="Q3772" s="9">
        <v>12330111</v>
      </c>
      <c r="R3772">
        <v>13616196</v>
      </c>
      <c r="S3772" t="s">
        <v>2585</v>
      </c>
      <c r="T3772" t="s">
        <v>1326</v>
      </c>
      <c r="U3772" s="2">
        <v>120243</v>
      </c>
      <c r="V3772">
        <v>6.8</v>
      </c>
      <c r="W3772">
        <v>52</v>
      </c>
      <c r="X3772">
        <v>35</v>
      </c>
      <c r="Y3772" t="s">
        <v>622</v>
      </c>
      <c r="Z3772">
        <v>99</v>
      </c>
      <c r="AA3772">
        <v>1</v>
      </c>
      <c r="AB3772">
        <v>1</v>
      </c>
      <c r="AC3772" t="s">
        <v>39499</v>
      </c>
      <c r="AD3772" t="s">
        <v>1779</v>
      </c>
      <c r="AE3772" t="s">
        <v>39500</v>
      </c>
      <c r="AF3772" t="s">
        <v>39501</v>
      </c>
      <c r="AG3772" t="s">
        <v>39502</v>
      </c>
      <c r="AH3772" t="s">
        <v>39503</v>
      </c>
      <c r="AI3772" t="s">
        <v>39504</v>
      </c>
      <c r="AJ3772" s="4">
        <v>38986</v>
      </c>
      <c r="AK3772" t="s">
        <v>151</v>
      </c>
      <c r="AL3772" t="s">
        <v>152</v>
      </c>
      <c r="AM3772" t="s">
        <v>39505</v>
      </c>
      <c r="AN3772" t="s">
        <v>39498</v>
      </c>
      <c r="AO3772">
        <v>8805</v>
      </c>
      <c r="AP3772" s="1">
        <v>41597.85365740741</v>
      </c>
      <c r="AQ3772">
        <v>2006</v>
      </c>
      <c r="AR3772">
        <v>4856</v>
      </c>
      <c r="AS3772">
        <v>1</v>
      </c>
      <c r="AT3772" t="s">
        <v>39506</v>
      </c>
      <c r="AU3772">
        <v>2006</v>
      </c>
      <c r="AV3772" s="3">
        <v>38884</v>
      </c>
      <c r="AW3772">
        <v>52300000</v>
      </c>
      <c r="AX3772" t="s">
        <v>39507</v>
      </c>
      <c r="AY3772" t="s">
        <v>39506</v>
      </c>
      <c r="AZ3772" t="s">
        <v>26203</v>
      </c>
      <c r="BA3772">
        <v>52330111</v>
      </c>
      <c r="BB3772" t="s">
        <v>39508</v>
      </c>
      <c r="BC3772" s="3">
        <v>38884</v>
      </c>
      <c r="BD3772" s="3">
        <v>38884</v>
      </c>
      <c r="BE3772" t="s">
        <v>39506</v>
      </c>
      <c r="BF3772" t="s">
        <v>317</v>
      </c>
      <c r="BG3772">
        <v>40000000</v>
      </c>
      <c r="BH3772">
        <v>52330111</v>
      </c>
      <c r="BI3772">
        <v>2006</v>
      </c>
      <c r="BJ3772" t="b">
        <v>0</v>
      </c>
      <c r="BK3772" t="s">
        <v>39509</v>
      </c>
      <c r="BL3772">
        <v>0.84040226647668903</v>
      </c>
    </row>
    <row r="3773" spans="2:64" x14ac:dyDescent="0.25">
      <c r="B3773">
        <v>410764</v>
      </c>
      <c r="C3773" t="s">
        <v>39523</v>
      </c>
      <c r="D3773" s="6" t="s">
        <v>39524</v>
      </c>
      <c r="E3773" s="5">
        <v>39003</v>
      </c>
      <c r="F3773">
        <v>3</v>
      </c>
      <c r="G3773">
        <v>0</v>
      </c>
      <c r="H3773" s="9">
        <v>79503.868662041597</v>
      </c>
      <c r="L3773">
        <v>8704.9515956392406</v>
      </c>
      <c r="M3773">
        <v>9</v>
      </c>
      <c r="N3773">
        <v>1</v>
      </c>
      <c r="O3773" s="9">
        <v>66453</v>
      </c>
      <c r="R3773">
        <v>7276</v>
      </c>
      <c r="S3773" t="s">
        <v>5439</v>
      </c>
      <c r="T3773" t="s">
        <v>31931</v>
      </c>
      <c r="U3773" s="2">
        <v>28119</v>
      </c>
      <c r="V3773">
        <v>6.5</v>
      </c>
      <c r="W3773">
        <v>26</v>
      </c>
      <c r="X3773">
        <v>29</v>
      </c>
      <c r="Y3773" t="s">
        <v>515</v>
      </c>
      <c r="Z3773">
        <v>120</v>
      </c>
      <c r="AA3773">
        <v>1</v>
      </c>
      <c r="AB3773">
        <v>0</v>
      </c>
      <c r="AC3773" t="s">
        <v>39525</v>
      </c>
      <c r="AD3773" t="s">
        <v>15649</v>
      </c>
      <c r="AE3773" t="s">
        <v>13416</v>
      </c>
      <c r="AF3773" t="s">
        <v>39526</v>
      </c>
      <c r="AG3773" t="s">
        <v>39527</v>
      </c>
      <c r="AH3773" t="s">
        <v>39528</v>
      </c>
      <c r="AI3773" t="s">
        <v>39529</v>
      </c>
      <c r="AJ3773" s="4">
        <v>39140</v>
      </c>
      <c r="AK3773" t="s">
        <v>151</v>
      </c>
      <c r="AL3773" t="s">
        <v>30067</v>
      </c>
      <c r="AM3773" t="s">
        <v>39530</v>
      </c>
      <c r="AN3773" t="s">
        <v>39524</v>
      </c>
      <c r="AO3773">
        <v>3947</v>
      </c>
      <c r="AP3773" s="1">
        <v>40776.677800925929</v>
      </c>
      <c r="AQ3773">
        <v>2005</v>
      </c>
      <c r="AR3773">
        <v>2630</v>
      </c>
      <c r="AS3773">
        <v>1</v>
      </c>
      <c r="AT3773" t="s">
        <v>39524</v>
      </c>
      <c r="AU3773">
        <v>2005</v>
      </c>
      <c r="AV3773" s="3">
        <v>38940</v>
      </c>
      <c r="AX3773" t="s">
        <v>39531</v>
      </c>
      <c r="AY3773" t="s">
        <v>39524</v>
      </c>
      <c r="AZ3773" t="s">
        <v>30334</v>
      </c>
      <c r="BA3773">
        <v>66453</v>
      </c>
      <c r="BB3773" t="s">
        <v>39532</v>
      </c>
      <c r="BC3773" s="3">
        <v>39003</v>
      </c>
      <c r="BD3773" s="3">
        <v>39003</v>
      </c>
      <c r="BE3773" t="s">
        <v>39524</v>
      </c>
      <c r="BF3773" t="s">
        <v>317</v>
      </c>
      <c r="BH3773">
        <v>66453</v>
      </c>
      <c r="BI3773">
        <v>2006</v>
      </c>
      <c r="BJ3773" t="b">
        <v>0</v>
      </c>
      <c r="BK3773" t="s">
        <v>39533</v>
      </c>
      <c r="BL3773">
        <v>0.83584611816163501</v>
      </c>
    </row>
    <row r="3774" spans="2:64" x14ac:dyDescent="0.25">
      <c r="B3774">
        <v>412798</v>
      </c>
      <c r="C3774" t="s">
        <v>39613</v>
      </c>
      <c r="D3774" s="6" t="s">
        <v>39614</v>
      </c>
      <c r="E3774" s="5">
        <v>38734</v>
      </c>
      <c r="F3774">
        <v>3</v>
      </c>
      <c r="G3774">
        <v>0</v>
      </c>
      <c r="S3774" t="s">
        <v>5439</v>
      </c>
      <c r="T3774" t="s">
        <v>32412</v>
      </c>
      <c r="U3774" s="2">
        <v>11745</v>
      </c>
      <c r="V3774">
        <v>6</v>
      </c>
      <c r="X3774">
        <v>25</v>
      </c>
      <c r="Y3774" t="s">
        <v>1101</v>
      </c>
      <c r="Z3774">
        <v>110</v>
      </c>
      <c r="AA3774">
        <v>1</v>
      </c>
      <c r="AB3774">
        <v>0</v>
      </c>
      <c r="AC3774" t="s">
        <v>39615</v>
      </c>
      <c r="AD3774" t="s">
        <v>457</v>
      </c>
      <c r="AE3774" t="s">
        <v>39616</v>
      </c>
      <c r="AF3774" t="s">
        <v>39616</v>
      </c>
      <c r="AG3774" t="s">
        <v>39617</v>
      </c>
      <c r="AH3774" t="s">
        <v>39618</v>
      </c>
      <c r="AJ3774" s="4">
        <v>38734</v>
      </c>
      <c r="AK3774" t="s">
        <v>151</v>
      </c>
      <c r="AL3774" t="s">
        <v>39619</v>
      </c>
      <c r="AM3774" t="s">
        <v>39620</v>
      </c>
      <c r="AN3774" t="s">
        <v>39614</v>
      </c>
      <c r="AO3774">
        <v>7899</v>
      </c>
      <c r="AP3774" s="1">
        <v>41485.880312499998</v>
      </c>
      <c r="AQ3774">
        <v>2006</v>
      </c>
      <c r="AR3774">
        <v>4424</v>
      </c>
      <c r="AS3774">
        <v>1</v>
      </c>
      <c r="AT3774" t="s">
        <v>39614</v>
      </c>
      <c r="AU3774">
        <v>2006</v>
      </c>
      <c r="AV3774" s="3">
        <v>38734</v>
      </c>
      <c r="AX3774" t="s">
        <v>39621</v>
      </c>
      <c r="BL3774">
        <v>0.82134928261373796</v>
      </c>
    </row>
    <row r="3775" spans="2:64" x14ac:dyDescent="0.25">
      <c r="B3775">
        <v>414852</v>
      </c>
      <c r="C3775" t="s">
        <v>39698</v>
      </c>
      <c r="D3775" s="6" t="s">
        <v>39699</v>
      </c>
      <c r="E3775" s="5">
        <v>38870</v>
      </c>
      <c r="F3775">
        <v>0</v>
      </c>
      <c r="G3775">
        <v>0</v>
      </c>
      <c r="H3775" s="9">
        <v>1428144.6491473599</v>
      </c>
      <c r="I3775" s="9">
        <v>17848595.367175899</v>
      </c>
      <c r="J3775" s="9">
        <v>-16420450.718028501</v>
      </c>
      <c r="K3775" s="10">
        <v>-0.91998559999999996</v>
      </c>
      <c r="O3775" s="9">
        <v>1200216</v>
      </c>
      <c r="P3775" s="9">
        <v>15000000</v>
      </c>
      <c r="Q3775" s="9">
        <v>-13799784</v>
      </c>
      <c r="S3775" t="s">
        <v>5439</v>
      </c>
      <c r="T3775" t="s">
        <v>32026</v>
      </c>
      <c r="U3775" s="2">
        <v>58528</v>
      </c>
      <c r="V3775">
        <v>7.2</v>
      </c>
      <c r="W3775">
        <v>70</v>
      </c>
      <c r="X3775">
        <v>80</v>
      </c>
      <c r="Y3775" t="s">
        <v>10567</v>
      </c>
      <c r="Z3775">
        <v>84</v>
      </c>
      <c r="AA3775">
        <v>0</v>
      </c>
      <c r="AB3775">
        <v>0</v>
      </c>
      <c r="AC3775" t="s">
        <v>39700</v>
      </c>
      <c r="AD3775" t="s">
        <v>488</v>
      </c>
      <c r="AE3775" t="s">
        <v>39701</v>
      </c>
      <c r="AF3775" t="s">
        <v>39702</v>
      </c>
      <c r="AG3775" t="s">
        <v>39703</v>
      </c>
      <c r="AH3775" t="s">
        <v>39704</v>
      </c>
      <c r="AI3775" t="s">
        <v>39705</v>
      </c>
      <c r="AJ3775" s="4">
        <v>38965</v>
      </c>
      <c r="AK3775" t="s">
        <v>39706</v>
      </c>
      <c r="AL3775" t="s">
        <v>70</v>
      </c>
      <c r="AM3775" t="s">
        <v>39707</v>
      </c>
      <c r="AN3775" t="s">
        <v>39699</v>
      </c>
      <c r="AO3775">
        <v>753</v>
      </c>
      <c r="AP3775" s="1">
        <v>40326.769594907404</v>
      </c>
      <c r="AQ3775">
        <v>2004</v>
      </c>
      <c r="AR3775">
        <v>868</v>
      </c>
      <c r="AS3775">
        <v>1</v>
      </c>
      <c r="AT3775" t="s">
        <v>39708</v>
      </c>
      <c r="AU3775">
        <v>2004</v>
      </c>
      <c r="AV3775" s="3">
        <v>38870</v>
      </c>
      <c r="AW3775">
        <v>1150592</v>
      </c>
      <c r="AX3775" t="s">
        <v>39709</v>
      </c>
      <c r="BD3775" s="3">
        <v>38870</v>
      </c>
      <c r="BE3775" t="s">
        <v>39699</v>
      </c>
      <c r="BF3775" t="s">
        <v>897</v>
      </c>
      <c r="BG3775">
        <v>15000000</v>
      </c>
      <c r="BH3775">
        <v>1200216</v>
      </c>
      <c r="BI3775">
        <v>2006</v>
      </c>
      <c r="BJ3775" t="b">
        <v>0</v>
      </c>
      <c r="BK3775" t="s">
        <v>39710</v>
      </c>
      <c r="BL3775">
        <v>0.84040226647668903</v>
      </c>
    </row>
    <row r="3776" spans="2:64" x14ac:dyDescent="0.25">
      <c r="B3776">
        <v>414853</v>
      </c>
      <c r="C3776" t="s">
        <v>39711</v>
      </c>
      <c r="D3776" s="6" t="s">
        <v>39712</v>
      </c>
      <c r="E3776" s="5">
        <v>38933</v>
      </c>
      <c r="F3776">
        <v>3</v>
      </c>
      <c r="G3776">
        <v>0</v>
      </c>
      <c r="H3776" s="9">
        <v>86175475.860716</v>
      </c>
      <c r="I3776" s="9">
        <v>60387601.765571304</v>
      </c>
      <c r="J3776" s="9">
        <v>25787874.0951446</v>
      </c>
      <c r="K3776" s="10">
        <v>0.42703921568627401</v>
      </c>
      <c r="L3776">
        <v>18733020.290573802</v>
      </c>
      <c r="M3776">
        <v>3311</v>
      </c>
      <c r="N3776">
        <v>3311</v>
      </c>
      <c r="O3776" s="9">
        <v>72779000</v>
      </c>
      <c r="P3776" s="9">
        <v>51000000</v>
      </c>
      <c r="Q3776" s="9">
        <v>21779000</v>
      </c>
      <c r="R3776">
        <v>15820864</v>
      </c>
      <c r="S3776" t="s">
        <v>2585</v>
      </c>
      <c r="T3776" t="s">
        <v>887</v>
      </c>
      <c r="U3776" s="2">
        <v>22532</v>
      </c>
      <c r="V3776">
        <v>5.6</v>
      </c>
      <c r="W3776">
        <v>42</v>
      </c>
      <c r="X3776">
        <v>22</v>
      </c>
      <c r="Y3776" t="s">
        <v>3144</v>
      </c>
      <c r="Z3776">
        <v>90</v>
      </c>
      <c r="AA3776">
        <v>1</v>
      </c>
      <c r="AB3776">
        <v>1</v>
      </c>
      <c r="AC3776" t="s">
        <v>39713</v>
      </c>
      <c r="AD3776" t="s">
        <v>4606</v>
      </c>
      <c r="AE3776" t="s">
        <v>22078</v>
      </c>
      <c r="AF3776" t="s">
        <v>22078</v>
      </c>
      <c r="AG3776" t="s">
        <v>39714</v>
      </c>
      <c r="AH3776" t="s">
        <v>39715</v>
      </c>
      <c r="AI3776" t="s">
        <v>39716</v>
      </c>
      <c r="AJ3776" s="4">
        <v>39063</v>
      </c>
      <c r="AK3776" t="s">
        <v>151</v>
      </c>
      <c r="AL3776" t="s">
        <v>39717</v>
      </c>
      <c r="AM3776" t="s">
        <v>39718</v>
      </c>
      <c r="AN3776" t="s">
        <v>39712</v>
      </c>
      <c r="AO3776">
        <v>14370</v>
      </c>
      <c r="AP3776" s="1">
        <v>42734.198587962965</v>
      </c>
      <c r="AQ3776">
        <v>2006</v>
      </c>
      <c r="AR3776">
        <v>7366</v>
      </c>
      <c r="AS3776">
        <v>1</v>
      </c>
      <c r="AT3776" t="s">
        <v>39712</v>
      </c>
      <c r="AU3776">
        <v>2006</v>
      </c>
      <c r="AV3776" s="3">
        <v>38933</v>
      </c>
      <c r="AW3776">
        <v>72601713</v>
      </c>
      <c r="AX3776" t="s">
        <v>39719</v>
      </c>
      <c r="AY3776" t="s">
        <v>39720</v>
      </c>
      <c r="AZ3776" t="s">
        <v>25781</v>
      </c>
      <c r="BA3776">
        <v>72637803</v>
      </c>
      <c r="BB3776" t="s">
        <v>39721</v>
      </c>
      <c r="BC3776" s="3">
        <v>38933</v>
      </c>
      <c r="BD3776" s="3">
        <v>38933</v>
      </c>
      <c r="BE3776" t="s">
        <v>39720</v>
      </c>
      <c r="BF3776" t="s">
        <v>297</v>
      </c>
      <c r="BG3776">
        <v>51000000</v>
      </c>
      <c r="BH3776">
        <v>72779000</v>
      </c>
      <c r="BI3776">
        <v>2006</v>
      </c>
      <c r="BJ3776" t="b">
        <v>0</v>
      </c>
      <c r="BK3776" t="s">
        <v>39722</v>
      </c>
      <c r="BL3776">
        <v>0.84454421949037395</v>
      </c>
    </row>
    <row r="3777" spans="2:64" x14ac:dyDescent="0.25">
      <c r="B3777">
        <v>414982</v>
      </c>
      <c r="C3777" t="s">
        <v>39731</v>
      </c>
      <c r="D3777" s="6" t="s">
        <v>39732</v>
      </c>
      <c r="E3777" s="5">
        <v>38758</v>
      </c>
      <c r="F3777">
        <v>3</v>
      </c>
      <c r="G3777">
        <v>0</v>
      </c>
      <c r="H3777" s="9">
        <v>65732262.954363301</v>
      </c>
      <c r="I3777" s="9">
        <v>30376446.904881701</v>
      </c>
      <c r="J3777" s="9">
        <v>35355816.049481601</v>
      </c>
      <c r="K3777" s="10">
        <v>1.1639220399999901</v>
      </c>
      <c r="L3777">
        <v>23296418.875732198</v>
      </c>
      <c r="M3777">
        <v>2880</v>
      </c>
      <c r="N3777">
        <v>2880</v>
      </c>
      <c r="O3777" s="9">
        <v>54098051</v>
      </c>
      <c r="P3777" s="9">
        <v>25000000</v>
      </c>
      <c r="Q3777" s="9">
        <v>29098051</v>
      </c>
      <c r="R3777">
        <v>19173094</v>
      </c>
      <c r="S3777" t="s">
        <v>5439</v>
      </c>
      <c r="T3777" t="s">
        <v>2468</v>
      </c>
      <c r="U3777" s="2">
        <v>109264</v>
      </c>
      <c r="V3777">
        <v>5.8</v>
      </c>
      <c r="W3777">
        <v>41</v>
      </c>
      <c r="X3777">
        <v>43</v>
      </c>
      <c r="Y3777" t="s">
        <v>6749</v>
      </c>
      <c r="Z3777">
        <v>93</v>
      </c>
      <c r="AA3777">
        <v>1</v>
      </c>
      <c r="AB3777">
        <v>1</v>
      </c>
      <c r="AC3777" t="s">
        <v>39733</v>
      </c>
      <c r="AD3777" t="s">
        <v>8754</v>
      </c>
      <c r="AE3777" t="s">
        <v>28973</v>
      </c>
      <c r="AF3777" t="s">
        <v>39734</v>
      </c>
      <c r="AG3777" t="s">
        <v>39735</v>
      </c>
      <c r="AH3777" t="s">
        <v>39736</v>
      </c>
      <c r="AI3777" t="s">
        <v>39737</v>
      </c>
      <c r="AJ3777" s="4">
        <v>38923</v>
      </c>
      <c r="AK3777" t="s">
        <v>151</v>
      </c>
      <c r="AL3777" t="s">
        <v>39738</v>
      </c>
      <c r="AM3777" t="s">
        <v>39739</v>
      </c>
      <c r="AN3777" t="s">
        <v>39732</v>
      </c>
      <c r="AO3777">
        <v>8279</v>
      </c>
      <c r="AP3777" s="1">
        <v>41533.76152777778</v>
      </c>
      <c r="AQ3777">
        <v>2006</v>
      </c>
      <c r="AR3777">
        <v>4595</v>
      </c>
      <c r="AS3777">
        <v>1</v>
      </c>
      <c r="AT3777" t="s">
        <v>39732</v>
      </c>
      <c r="AU3777">
        <v>2006</v>
      </c>
      <c r="AV3777" s="3">
        <v>38758</v>
      </c>
      <c r="AW3777">
        <v>54100000</v>
      </c>
      <c r="AX3777" t="s">
        <v>39740</v>
      </c>
      <c r="AY3777" t="s">
        <v>39732</v>
      </c>
      <c r="AZ3777" t="s">
        <v>2481</v>
      </c>
      <c r="BA3777">
        <v>54098051</v>
      </c>
      <c r="BB3777" t="s">
        <v>39741</v>
      </c>
      <c r="BC3777" s="3">
        <v>38758</v>
      </c>
      <c r="BD3777" s="3">
        <v>38758</v>
      </c>
      <c r="BE3777" t="s">
        <v>39732</v>
      </c>
      <c r="BF3777" t="s">
        <v>850</v>
      </c>
      <c r="BG3777">
        <v>25000000</v>
      </c>
      <c r="BH3777">
        <v>54098051</v>
      </c>
      <c r="BI3777">
        <v>2006</v>
      </c>
      <c r="BJ3777" t="b">
        <v>0</v>
      </c>
      <c r="BK3777" t="s">
        <v>39742</v>
      </c>
      <c r="BL3777">
        <v>0.82300606381921104</v>
      </c>
    </row>
    <row r="3778" spans="2:64" x14ac:dyDescent="0.25">
      <c r="B3778">
        <v>414993</v>
      </c>
      <c r="C3778" t="s">
        <v>39743</v>
      </c>
      <c r="D3778" s="6" t="s">
        <v>39744</v>
      </c>
      <c r="E3778" s="5">
        <v>39043</v>
      </c>
      <c r="F3778">
        <v>3</v>
      </c>
      <c r="G3778">
        <v>1</v>
      </c>
      <c r="H3778" s="9">
        <v>12154285.966848601</v>
      </c>
      <c r="I3778" s="9">
        <v>41936079.404466502</v>
      </c>
      <c r="J3778" s="9">
        <v>-29781793.437617801</v>
      </c>
      <c r="K3778" s="10">
        <v>-0.710171142857142</v>
      </c>
      <c r="L3778">
        <v>4515559.60925062</v>
      </c>
      <c r="M3778">
        <v>1472</v>
      </c>
      <c r="N3778">
        <v>1472</v>
      </c>
      <c r="O3778" s="9">
        <v>10144010</v>
      </c>
      <c r="P3778" s="9">
        <v>35000000</v>
      </c>
      <c r="Q3778" s="9">
        <v>-24855990</v>
      </c>
      <c r="R3778">
        <v>3768702</v>
      </c>
      <c r="S3778" t="s">
        <v>1022</v>
      </c>
      <c r="T3778" t="s">
        <v>1326</v>
      </c>
      <c r="U3778" s="2">
        <v>200842</v>
      </c>
      <c r="V3778">
        <v>7.3</v>
      </c>
      <c r="W3778">
        <v>51</v>
      </c>
      <c r="X3778">
        <v>51</v>
      </c>
      <c r="Y3778" t="s">
        <v>888</v>
      </c>
      <c r="Z3778">
        <v>96</v>
      </c>
      <c r="AA3778">
        <v>1</v>
      </c>
      <c r="AB3778">
        <v>1</v>
      </c>
      <c r="AC3778" t="s">
        <v>39745</v>
      </c>
      <c r="AD3778" t="s">
        <v>39746</v>
      </c>
      <c r="AE3778" t="s">
        <v>27009</v>
      </c>
      <c r="AF3778" t="s">
        <v>39747</v>
      </c>
      <c r="AG3778" t="s">
        <v>39748</v>
      </c>
      <c r="AH3778" t="s">
        <v>39749</v>
      </c>
      <c r="AI3778" t="s">
        <v>39750</v>
      </c>
      <c r="AJ3778" s="4">
        <v>39220</v>
      </c>
      <c r="AK3778" t="s">
        <v>39751</v>
      </c>
      <c r="AL3778" t="s">
        <v>5344</v>
      </c>
      <c r="AM3778" t="s">
        <v>39752</v>
      </c>
      <c r="AN3778" t="s">
        <v>39744</v>
      </c>
      <c r="AO3778">
        <v>2593</v>
      </c>
      <c r="AP3778" s="1">
        <v>40571.987812500003</v>
      </c>
      <c r="AQ3778">
        <v>2006</v>
      </c>
      <c r="AR3778">
        <v>1937</v>
      </c>
      <c r="AS3778">
        <v>1</v>
      </c>
      <c r="AT3778" t="s">
        <v>39753</v>
      </c>
      <c r="AU3778">
        <v>2006</v>
      </c>
      <c r="AV3778" s="3">
        <v>39043</v>
      </c>
      <c r="AW3778">
        <v>10046093</v>
      </c>
      <c r="AX3778" t="s">
        <v>39754</v>
      </c>
      <c r="AY3778" t="s">
        <v>39753</v>
      </c>
      <c r="AZ3778" t="s">
        <v>26203</v>
      </c>
      <c r="BA3778">
        <v>10144010</v>
      </c>
      <c r="BB3778" t="s">
        <v>39755</v>
      </c>
      <c r="BC3778" s="3">
        <v>39043</v>
      </c>
      <c r="BD3778" s="3">
        <v>39043</v>
      </c>
      <c r="BE3778" t="s">
        <v>39753</v>
      </c>
      <c r="BF3778" t="s">
        <v>317</v>
      </c>
      <c r="BG3778">
        <v>35000000</v>
      </c>
      <c r="BH3778">
        <v>10144010</v>
      </c>
      <c r="BI3778">
        <v>2006</v>
      </c>
      <c r="BJ3778" t="b">
        <v>0</v>
      </c>
      <c r="BK3778" t="s">
        <v>39756</v>
      </c>
      <c r="BL3778">
        <v>0.83460353225753003</v>
      </c>
    </row>
    <row r="3779" spans="2:64" x14ac:dyDescent="0.25">
      <c r="B3779">
        <v>416496</v>
      </c>
      <c r="C3779" t="s">
        <v>39880</v>
      </c>
      <c r="D3779" s="6" t="s">
        <v>39881</v>
      </c>
      <c r="E3779" s="5">
        <v>38982</v>
      </c>
      <c r="F3779">
        <v>3</v>
      </c>
      <c r="S3779" t="s">
        <v>1022</v>
      </c>
      <c r="T3779" t="s">
        <v>3871</v>
      </c>
      <c r="U3779" s="2">
        <v>30184</v>
      </c>
      <c r="V3779">
        <v>5.7</v>
      </c>
      <c r="X3779">
        <v>62</v>
      </c>
      <c r="Y3779" t="s">
        <v>2469</v>
      </c>
      <c r="Z3779">
        <v>93</v>
      </c>
      <c r="AA3779">
        <v>1</v>
      </c>
      <c r="AB3779">
        <v>1</v>
      </c>
      <c r="AC3779" t="s">
        <v>39882</v>
      </c>
      <c r="AE3779" t="s">
        <v>39883</v>
      </c>
      <c r="AF3779" t="s">
        <v>33275</v>
      </c>
      <c r="AG3779" t="s">
        <v>39884</v>
      </c>
      <c r="AH3779" t="s">
        <v>39885</v>
      </c>
      <c r="AI3779" t="s">
        <v>39886</v>
      </c>
      <c r="AJ3779" s="4">
        <v>39091</v>
      </c>
      <c r="AK3779" t="s">
        <v>1885</v>
      </c>
      <c r="AL3779" t="s">
        <v>39887</v>
      </c>
      <c r="AM3779" t="s">
        <v>39888</v>
      </c>
      <c r="AN3779" t="s">
        <v>39881</v>
      </c>
      <c r="AO3779">
        <v>1</v>
      </c>
      <c r="AP3779" s="1">
        <v>40007.460532407407</v>
      </c>
      <c r="AQ3779">
        <v>2006</v>
      </c>
      <c r="AR3779">
        <v>370</v>
      </c>
      <c r="AS3779">
        <v>1</v>
      </c>
      <c r="AT3779" t="s">
        <v>39881</v>
      </c>
      <c r="AU3779">
        <v>2006</v>
      </c>
      <c r="AV3779" s="3">
        <v>38735</v>
      </c>
      <c r="AX3779" t="s">
        <v>39889</v>
      </c>
      <c r="AY3779" t="s">
        <v>39881</v>
      </c>
      <c r="AZ3779" t="s">
        <v>4694</v>
      </c>
      <c r="BB3779" t="s">
        <v>39890</v>
      </c>
      <c r="BC3779" s="3">
        <v>38982</v>
      </c>
      <c r="BL3779">
        <v>0.84040226647668903</v>
      </c>
    </row>
    <row r="3780" spans="2:64" x14ac:dyDescent="0.25">
      <c r="B3780">
        <v>417148</v>
      </c>
      <c r="C3780" t="s">
        <v>39914</v>
      </c>
      <c r="D3780" s="6" t="s">
        <v>39915</v>
      </c>
      <c r="E3780" s="5">
        <v>38947</v>
      </c>
      <c r="F3780">
        <v>3</v>
      </c>
      <c r="G3780">
        <v>0</v>
      </c>
      <c r="H3780" s="9">
        <v>40283046.422991604</v>
      </c>
      <c r="I3780" s="9">
        <v>39074330.554193199</v>
      </c>
      <c r="J3780" s="9">
        <v>1208715.8687984201</v>
      </c>
      <c r="K3780" s="10">
        <v>3.0933757575757399E-2</v>
      </c>
      <c r="L3780">
        <v>16347647.2650907</v>
      </c>
      <c r="M3780">
        <v>3555</v>
      </c>
      <c r="N3780">
        <v>3555</v>
      </c>
      <c r="O3780" s="9">
        <v>34020814</v>
      </c>
      <c r="P3780" s="9">
        <v>33000000</v>
      </c>
      <c r="Q3780" s="9">
        <v>1020814</v>
      </c>
      <c r="R3780">
        <v>13806311</v>
      </c>
      <c r="S3780" t="s">
        <v>5439</v>
      </c>
      <c r="T3780" t="s">
        <v>2468</v>
      </c>
      <c r="U3780" s="2">
        <v>119460</v>
      </c>
      <c r="V3780">
        <v>5.6</v>
      </c>
      <c r="W3780">
        <v>58</v>
      </c>
      <c r="X3780">
        <v>69</v>
      </c>
      <c r="Y3780" t="s">
        <v>3281</v>
      </c>
      <c r="Z3780">
        <v>105</v>
      </c>
      <c r="AA3780">
        <v>1</v>
      </c>
      <c r="AB3780">
        <v>1</v>
      </c>
      <c r="AC3780" t="s">
        <v>39916</v>
      </c>
      <c r="AD3780" t="s">
        <v>1841</v>
      </c>
      <c r="AE3780" t="s">
        <v>23587</v>
      </c>
      <c r="AF3780" t="s">
        <v>39917</v>
      </c>
      <c r="AG3780" t="s">
        <v>39918</v>
      </c>
      <c r="AH3780" t="s">
        <v>39919</v>
      </c>
      <c r="AI3780" t="s">
        <v>39920</v>
      </c>
      <c r="AJ3780" s="4">
        <v>39084</v>
      </c>
      <c r="AK3780" t="s">
        <v>151</v>
      </c>
      <c r="AL3780" t="s">
        <v>39738</v>
      </c>
      <c r="AM3780" t="s">
        <v>39921</v>
      </c>
      <c r="AN3780" t="s">
        <v>39915</v>
      </c>
      <c r="AO3780">
        <v>2490</v>
      </c>
      <c r="AP3780" s="1">
        <v>40547.825127314813</v>
      </c>
      <c r="AQ3780">
        <v>2006</v>
      </c>
      <c r="AR3780">
        <v>1894</v>
      </c>
      <c r="AS3780">
        <v>1</v>
      </c>
      <c r="AT3780" t="s">
        <v>39915</v>
      </c>
      <c r="AU3780">
        <v>2006</v>
      </c>
      <c r="AV3780" s="3">
        <v>38947</v>
      </c>
      <c r="AW3780">
        <v>33886034</v>
      </c>
      <c r="AX3780" t="s">
        <v>39922</v>
      </c>
      <c r="AY3780" t="s">
        <v>39915</v>
      </c>
      <c r="AZ3780" t="s">
        <v>2481</v>
      </c>
      <c r="BA3780">
        <v>34020814</v>
      </c>
      <c r="BB3780" t="s">
        <v>39923</v>
      </c>
      <c r="BC3780" s="3">
        <v>38947</v>
      </c>
      <c r="BD3780" s="3">
        <v>38947</v>
      </c>
      <c r="BE3780" t="s">
        <v>39915</v>
      </c>
      <c r="BF3780" t="s">
        <v>3403</v>
      </c>
      <c r="BG3780">
        <v>33000000</v>
      </c>
      <c r="BH3780">
        <v>34020814</v>
      </c>
      <c r="BI3780">
        <v>2006</v>
      </c>
      <c r="BJ3780" t="b">
        <v>0</v>
      </c>
      <c r="BK3780" t="s">
        <v>39924</v>
      </c>
      <c r="BL3780">
        <v>0.84454421949037395</v>
      </c>
    </row>
    <row r="3781" spans="2:64" x14ac:dyDescent="0.25">
      <c r="B3781">
        <v>417225</v>
      </c>
      <c r="C3781" t="s">
        <v>39925</v>
      </c>
      <c r="D3781" s="6" t="s">
        <v>39926</v>
      </c>
      <c r="E3781" s="5">
        <v>38954</v>
      </c>
      <c r="F3781">
        <v>3</v>
      </c>
      <c r="G3781">
        <v>0</v>
      </c>
      <c r="H3781" s="9">
        <v>15002072.961490899</v>
      </c>
      <c r="I3781" s="9">
        <v>17761059.342815101</v>
      </c>
      <c r="J3781" s="9">
        <v>-2758986.3813241702</v>
      </c>
      <c r="K3781" s="10">
        <v>-0.155339066666666</v>
      </c>
      <c r="L3781">
        <v>6803409.3033840097</v>
      </c>
      <c r="M3781">
        <v>975</v>
      </c>
      <c r="N3781">
        <v>973</v>
      </c>
      <c r="O3781" s="9">
        <v>12669914</v>
      </c>
      <c r="P3781" s="9">
        <v>15000000</v>
      </c>
      <c r="Q3781" s="9">
        <v>-2330086</v>
      </c>
      <c r="R3781">
        <v>5745780</v>
      </c>
      <c r="S3781" t="s">
        <v>5439</v>
      </c>
      <c r="T3781" t="s">
        <v>558</v>
      </c>
      <c r="U3781" s="2">
        <v>4725</v>
      </c>
      <c r="V3781">
        <v>6.2</v>
      </c>
      <c r="W3781">
        <v>55</v>
      </c>
      <c r="X3781">
        <v>48</v>
      </c>
      <c r="Y3781" t="s">
        <v>7568</v>
      </c>
      <c r="Z3781">
        <v>121</v>
      </c>
      <c r="AA3781">
        <v>1</v>
      </c>
      <c r="AB3781">
        <v>1</v>
      </c>
      <c r="AC3781" t="s">
        <v>39927</v>
      </c>
      <c r="AD3781" t="s">
        <v>14514</v>
      </c>
      <c r="AE3781" t="s">
        <v>39928</v>
      </c>
      <c r="AF3781" t="s">
        <v>39928</v>
      </c>
      <c r="AG3781" t="s">
        <v>39929</v>
      </c>
      <c r="AH3781" t="s">
        <v>39930</v>
      </c>
      <c r="AI3781" t="s">
        <v>39931</v>
      </c>
      <c r="AJ3781" s="4">
        <v>39056</v>
      </c>
      <c r="AK3781" t="s">
        <v>151</v>
      </c>
      <c r="AL3781" t="s">
        <v>152</v>
      </c>
      <c r="AM3781" t="s">
        <v>39932</v>
      </c>
      <c r="AN3781" t="s">
        <v>39926</v>
      </c>
      <c r="AO3781">
        <v>5317</v>
      </c>
      <c r="AP3781" s="1">
        <v>41067.192488425928</v>
      </c>
      <c r="AQ3781">
        <v>2006</v>
      </c>
      <c r="AR3781">
        <v>3326</v>
      </c>
      <c r="AS3781">
        <v>1</v>
      </c>
      <c r="AT3781" t="s">
        <v>39926</v>
      </c>
      <c r="AU3781">
        <v>2006</v>
      </c>
      <c r="AV3781" s="3">
        <v>38954</v>
      </c>
      <c r="AW3781">
        <v>12549485</v>
      </c>
      <c r="AX3781" t="s">
        <v>39933</v>
      </c>
      <c r="AY3781" t="s">
        <v>39926</v>
      </c>
      <c r="AZ3781" t="s">
        <v>27002</v>
      </c>
      <c r="BA3781">
        <v>12571185</v>
      </c>
      <c r="BB3781" t="s">
        <v>39934</v>
      </c>
      <c r="BC3781" s="3">
        <v>38954</v>
      </c>
      <c r="BD3781" s="3">
        <v>38954</v>
      </c>
      <c r="BE3781" t="s">
        <v>39926</v>
      </c>
      <c r="BF3781" t="s">
        <v>1808</v>
      </c>
      <c r="BG3781">
        <v>15000000</v>
      </c>
      <c r="BH3781">
        <v>12669914</v>
      </c>
      <c r="BI3781">
        <v>2006</v>
      </c>
      <c r="BJ3781" t="b">
        <v>0</v>
      </c>
      <c r="BK3781" t="s">
        <v>39935</v>
      </c>
      <c r="BL3781">
        <v>0.84454421949037395</v>
      </c>
    </row>
    <row r="3782" spans="2:64" x14ac:dyDescent="0.25">
      <c r="B3782">
        <v>417385</v>
      </c>
      <c r="C3782" t="s">
        <v>39938</v>
      </c>
      <c r="D3782" s="6" t="s">
        <v>39939</v>
      </c>
      <c r="E3782" s="5">
        <v>38856</v>
      </c>
      <c r="F3782">
        <v>3</v>
      </c>
      <c r="G3782">
        <v>0</v>
      </c>
      <c r="H3782" s="9">
        <v>115009.85900246901</v>
      </c>
      <c r="L3782">
        <v>13658.493787654301</v>
      </c>
      <c r="M3782">
        <v>15</v>
      </c>
      <c r="N3782">
        <v>3</v>
      </c>
      <c r="O3782" s="9">
        <v>96464</v>
      </c>
      <c r="R3782">
        <v>11456</v>
      </c>
      <c r="S3782" t="s">
        <v>5439</v>
      </c>
      <c r="T3782" t="s">
        <v>29201</v>
      </c>
      <c r="U3782" s="2">
        <v>6274</v>
      </c>
      <c r="V3782">
        <v>7.6</v>
      </c>
      <c r="W3782">
        <v>65</v>
      </c>
      <c r="X3782">
        <v>73</v>
      </c>
      <c r="Y3782" t="s">
        <v>317</v>
      </c>
      <c r="Z3782">
        <v>94</v>
      </c>
      <c r="AA3782">
        <v>1</v>
      </c>
      <c r="AB3782">
        <v>1</v>
      </c>
      <c r="AC3782" t="s">
        <v>39940</v>
      </c>
      <c r="AD3782" t="s">
        <v>13194</v>
      </c>
      <c r="AE3782" t="s">
        <v>30473</v>
      </c>
      <c r="AF3782" t="s">
        <v>39941</v>
      </c>
      <c r="AG3782" t="s">
        <v>39942</v>
      </c>
      <c r="AH3782" t="s">
        <v>39943</v>
      </c>
      <c r="AI3782" t="s">
        <v>39944</v>
      </c>
      <c r="AJ3782" s="4">
        <v>39000</v>
      </c>
      <c r="AK3782" t="s">
        <v>151</v>
      </c>
      <c r="AL3782" t="s">
        <v>152</v>
      </c>
      <c r="AM3782" t="s">
        <v>39945</v>
      </c>
      <c r="AN3782" t="s">
        <v>39939</v>
      </c>
      <c r="AO3782">
        <v>7277</v>
      </c>
      <c r="AP3782" s="1">
        <v>41423.713125000002</v>
      </c>
      <c r="AQ3782">
        <v>2005</v>
      </c>
      <c r="AR3782">
        <v>4178</v>
      </c>
      <c r="AS3782">
        <v>1</v>
      </c>
      <c r="AT3782" t="s">
        <v>39946</v>
      </c>
      <c r="AU3782">
        <v>2005</v>
      </c>
      <c r="AV3782" s="3">
        <v>38905</v>
      </c>
      <c r="AX3782" t="s">
        <v>39947</v>
      </c>
      <c r="AY3782" t="s">
        <v>39939</v>
      </c>
      <c r="AZ3782" t="s">
        <v>27513</v>
      </c>
      <c r="BA3782">
        <v>96464</v>
      </c>
      <c r="BB3782" t="s">
        <v>39948</v>
      </c>
      <c r="BC3782" s="3">
        <v>38856</v>
      </c>
      <c r="BD3782" s="3">
        <v>38856</v>
      </c>
      <c r="BE3782" t="s">
        <v>39939</v>
      </c>
      <c r="BF3782" t="s">
        <v>317</v>
      </c>
      <c r="BH3782">
        <v>96464</v>
      </c>
      <c r="BI3782">
        <v>2006</v>
      </c>
      <c r="BJ3782" t="b">
        <v>0</v>
      </c>
      <c r="BK3782" t="s">
        <v>39949</v>
      </c>
      <c r="BL3782">
        <v>0.83874548527121495</v>
      </c>
    </row>
    <row r="3783" spans="2:64" x14ac:dyDescent="0.25">
      <c r="B3783">
        <v>417614</v>
      </c>
      <c r="C3783" t="s">
        <v>39950</v>
      </c>
      <c r="D3783" s="6" t="s">
        <v>39951</v>
      </c>
      <c r="E3783" s="5">
        <v>39052</v>
      </c>
      <c r="F3783">
        <v>3</v>
      </c>
      <c r="G3783">
        <v>0</v>
      </c>
      <c r="H3783" s="9">
        <v>7636.5731219028703</v>
      </c>
      <c r="L3783">
        <v>5204.3072348860196</v>
      </c>
      <c r="M3783">
        <v>5</v>
      </c>
      <c r="N3783">
        <v>5</v>
      </c>
      <c r="O3783" s="9">
        <v>6383</v>
      </c>
      <c r="R3783">
        <v>4350</v>
      </c>
      <c r="S3783" t="s">
        <v>5439</v>
      </c>
      <c r="T3783" t="s">
        <v>39952</v>
      </c>
      <c r="U3783" s="2">
        <v>2269</v>
      </c>
      <c r="V3783">
        <v>6.4</v>
      </c>
      <c r="W3783">
        <v>57</v>
      </c>
      <c r="X3783">
        <v>67</v>
      </c>
      <c r="Y3783" t="s">
        <v>317</v>
      </c>
      <c r="Z3783">
        <v>88</v>
      </c>
      <c r="AA3783">
        <v>1</v>
      </c>
      <c r="AB3783">
        <v>1</v>
      </c>
      <c r="AC3783" t="s">
        <v>39953</v>
      </c>
      <c r="AD3783" t="s">
        <v>6400</v>
      </c>
      <c r="AE3783" t="s">
        <v>39954</v>
      </c>
      <c r="AF3783" t="s">
        <v>39955</v>
      </c>
      <c r="AG3783" t="s">
        <v>39956</v>
      </c>
      <c r="AH3783" t="s">
        <v>39957</v>
      </c>
      <c r="AI3783" t="s">
        <v>39958</v>
      </c>
      <c r="AJ3783" s="4">
        <v>39070</v>
      </c>
      <c r="AK3783" t="s">
        <v>151</v>
      </c>
      <c r="AL3783" t="s">
        <v>152</v>
      </c>
      <c r="AM3783" t="s">
        <v>39959</v>
      </c>
      <c r="AN3783" t="s">
        <v>39951</v>
      </c>
      <c r="AO3783">
        <v>3305</v>
      </c>
      <c r="AP3783" s="1">
        <v>40679.772222222222</v>
      </c>
      <c r="AQ3783">
        <v>2006</v>
      </c>
      <c r="AR3783">
        <v>2297</v>
      </c>
      <c r="AS3783">
        <v>1</v>
      </c>
      <c r="AT3783" t="s">
        <v>39951</v>
      </c>
      <c r="AU3783">
        <v>2006</v>
      </c>
      <c r="AV3783" s="3">
        <v>39295</v>
      </c>
      <c r="AX3783" t="s">
        <v>39960</v>
      </c>
      <c r="AY3783" t="s">
        <v>39951</v>
      </c>
      <c r="AZ3783" t="s">
        <v>39961</v>
      </c>
      <c r="BA3783">
        <v>6383</v>
      </c>
      <c r="BB3783" t="s">
        <v>39962</v>
      </c>
      <c r="BC3783" s="3">
        <v>39052</v>
      </c>
      <c r="BD3783" s="3">
        <v>39052</v>
      </c>
      <c r="BE3783" t="s">
        <v>39951</v>
      </c>
      <c r="BH3783">
        <v>6383</v>
      </c>
      <c r="BI3783">
        <v>2006</v>
      </c>
      <c r="BJ3783" t="b">
        <v>0</v>
      </c>
      <c r="BK3783" t="s">
        <v>39963</v>
      </c>
      <c r="BL3783">
        <v>0.83584611816163501</v>
      </c>
    </row>
    <row r="3784" spans="2:64" x14ac:dyDescent="0.25">
      <c r="B3784">
        <v>417658</v>
      </c>
      <c r="C3784" t="s">
        <v>39964</v>
      </c>
      <c r="D3784" s="6" t="s">
        <v>39965</v>
      </c>
      <c r="E3784" s="5">
        <v>38947</v>
      </c>
      <c r="F3784">
        <v>1</v>
      </c>
      <c r="G3784">
        <v>0</v>
      </c>
      <c r="H3784" s="9">
        <v>956990.74287395703</v>
      </c>
      <c r="L3784">
        <v>70111.189720451206</v>
      </c>
      <c r="M3784">
        <v>55</v>
      </c>
      <c r="N3784">
        <v>6</v>
      </c>
      <c r="O3784" s="9">
        <v>808221</v>
      </c>
      <c r="R3784">
        <v>59212</v>
      </c>
      <c r="S3784" t="s">
        <v>5439</v>
      </c>
      <c r="T3784" t="s">
        <v>29201</v>
      </c>
      <c r="U3784" s="2">
        <v>12507</v>
      </c>
      <c r="V3784">
        <v>6.6</v>
      </c>
      <c r="W3784">
        <v>71</v>
      </c>
      <c r="X3784">
        <v>76</v>
      </c>
      <c r="Y3784" t="s">
        <v>1121</v>
      </c>
      <c r="Z3784">
        <v>94</v>
      </c>
      <c r="AA3784">
        <v>1</v>
      </c>
      <c r="AB3784">
        <v>1</v>
      </c>
      <c r="AC3784" t="s">
        <v>39966</v>
      </c>
      <c r="AD3784" t="s">
        <v>16444</v>
      </c>
      <c r="AE3784" t="s">
        <v>39967</v>
      </c>
      <c r="AF3784" t="s">
        <v>39968</v>
      </c>
      <c r="AG3784" t="s">
        <v>39969</v>
      </c>
      <c r="AH3784" t="s">
        <v>39970</v>
      </c>
      <c r="AI3784" t="s">
        <v>39971</v>
      </c>
      <c r="AJ3784" s="4">
        <v>39077</v>
      </c>
      <c r="AK3784" t="s">
        <v>151</v>
      </c>
      <c r="AL3784" t="s">
        <v>39972</v>
      </c>
      <c r="AM3784" t="s">
        <v>39973</v>
      </c>
      <c r="AN3784" t="s">
        <v>39965</v>
      </c>
      <c r="AO3784">
        <v>1591</v>
      </c>
      <c r="AP3784" s="1">
        <v>40391.774837962963</v>
      </c>
      <c r="AQ3784">
        <v>2005</v>
      </c>
      <c r="AR3784">
        <v>1422</v>
      </c>
      <c r="AS3784">
        <v>1</v>
      </c>
      <c r="AT3784" t="s">
        <v>39965</v>
      </c>
      <c r="AU3784">
        <v>2005</v>
      </c>
      <c r="AV3784" s="3">
        <v>38471</v>
      </c>
      <c r="AW3784">
        <v>800000</v>
      </c>
      <c r="AX3784" t="s">
        <v>39974</v>
      </c>
      <c r="AY3784" t="s">
        <v>39965</v>
      </c>
      <c r="AZ3784" t="s">
        <v>27513</v>
      </c>
      <c r="BA3784">
        <v>808221</v>
      </c>
      <c r="BB3784" t="s">
        <v>39975</v>
      </c>
      <c r="BC3784" s="3">
        <v>38947</v>
      </c>
      <c r="BD3784" s="3">
        <v>38947</v>
      </c>
      <c r="BE3784" t="s">
        <v>39965</v>
      </c>
      <c r="BF3784" t="s">
        <v>317</v>
      </c>
      <c r="BH3784">
        <v>808221</v>
      </c>
      <c r="BI3784">
        <v>2006</v>
      </c>
      <c r="BJ3784" t="b">
        <v>0</v>
      </c>
      <c r="BK3784" t="s">
        <v>39976</v>
      </c>
      <c r="BL3784">
        <v>0.84454421949037395</v>
      </c>
    </row>
    <row r="3785" spans="2:64" x14ac:dyDescent="0.25">
      <c r="B3785">
        <v>419294</v>
      </c>
      <c r="C3785" t="s">
        <v>40036</v>
      </c>
      <c r="D3785" s="6" t="s">
        <v>40037</v>
      </c>
      <c r="E3785" s="5">
        <v>38772</v>
      </c>
      <c r="F3785">
        <v>3</v>
      </c>
      <c r="G3785">
        <v>0</v>
      </c>
      <c r="H3785" s="9">
        <v>5970073.8743029702</v>
      </c>
      <c r="O3785" s="9">
        <v>4913407</v>
      </c>
      <c r="S3785" t="s">
        <v>5439</v>
      </c>
      <c r="T3785" t="s">
        <v>5922</v>
      </c>
      <c r="U3785" s="2">
        <v>35278</v>
      </c>
      <c r="V3785">
        <v>7.4</v>
      </c>
      <c r="W3785">
        <v>77</v>
      </c>
      <c r="X3785">
        <v>85</v>
      </c>
      <c r="Y3785" t="s">
        <v>2706</v>
      </c>
      <c r="Z3785">
        <v>121</v>
      </c>
      <c r="AA3785">
        <v>1</v>
      </c>
      <c r="AB3785">
        <v>1</v>
      </c>
      <c r="AC3785" t="s">
        <v>40038</v>
      </c>
      <c r="AD3785" t="s">
        <v>13013</v>
      </c>
      <c r="AE3785" t="s">
        <v>40039</v>
      </c>
      <c r="AF3785" t="s">
        <v>30728</v>
      </c>
      <c r="AG3785" t="s">
        <v>40040</v>
      </c>
      <c r="AH3785" t="s">
        <v>40041</v>
      </c>
      <c r="AI3785" t="s">
        <v>40042</v>
      </c>
      <c r="AJ3785" s="4">
        <v>38874</v>
      </c>
      <c r="AK3785" t="s">
        <v>1885</v>
      </c>
      <c r="AL3785" t="s">
        <v>8779</v>
      </c>
      <c r="AM3785" t="s">
        <v>40043</v>
      </c>
      <c r="AN3785" t="s">
        <v>40037</v>
      </c>
      <c r="AO3785">
        <v>8359</v>
      </c>
      <c r="AP3785" s="1">
        <v>41543.960393518515</v>
      </c>
      <c r="AQ3785">
        <v>2005</v>
      </c>
      <c r="AR3785">
        <v>4629</v>
      </c>
      <c r="AS3785">
        <v>1</v>
      </c>
      <c r="AT3785" t="s">
        <v>40044</v>
      </c>
      <c r="AU3785">
        <v>2005</v>
      </c>
      <c r="AV3785" s="3">
        <v>38772</v>
      </c>
      <c r="AW3785">
        <v>4913407</v>
      </c>
      <c r="AX3785" t="s">
        <v>40045</v>
      </c>
      <c r="BL3785">
        <v>0.82300606381921104</v>
      </c>
    </row>
    <row r="3786" spans="2:64" x14ac:dyDescent="0.25">
      <c r="B3786">
        <v>419677</v>
      </c>
      <c r="C3786" t="s">
        <v>40046</v>
      </c>
      <c r="D3786" s="6" t="s">
        <v>40047</v>
      </c>
      <c r="E3786" s="5">
        <v>38849</v>
      </c>
      <c r="F3786">
        <v>1</v>
      </c>
      <c r="G3786">
        <v>0</v>
      </c>
      <c r="H3786" s="9">
        <v>7639.9815111111102</v>
      </c>
      <c r="I3786" s="9">
        <v>1341288.8888888799</v>
      </c>
      <c r="J3786" s="9">
        <v>-1333648.9073777699</v>
      </c>
      <c r="K3786" s="10">
        <v>-0.99430399999999997</v>
      </c>
      <c r="L3786">
        <v>2175.8686419752999</v>
      </c>
      <c r="M3786">
        <v>2</v>
      </c>
      <c r="N3786">
        <v>1</v>
      </c>
      <c r="O3786" s="9">
        <v>6408</v>
      </c>
      <c r="P3786" s="9">
        <v>1125000</v>
      </c>
      <c r="Q3786" s="9">
        <v>-1118592</v>
      </c>
      <c r="R3786">
        <v>1825</v>
      </c>
      <c r="T3786" t="s">
        <v>28407</v>
      </c>
      <c r="U3786" s="2">
        <v>42208</v>
      </c>
      <c r="V3786">
        <v>7.7</v>
      </c>
      <c r="W3786">
        <v>52</v>
      </c>
      <c r="X3786">
        <v>57</v>
      </c>
      <c r="Y3786" t="s">
        <v>4604</v>
      </c>
      <c r="Z3786">
        <v>90</v>
      </c>
      <c r="AA3786">
        <v>1</v>
      </c>
      <c r="AB3786">
        <v>0</v>
      </c>
      <c r="AC3786" t="s">
        <v>40048</v>
      </c>
      <c r="AD3786" t="s">
        <v>34674</v>
      </c>
      <c r="AE3786" t="s">
        <v>40049</v>
      </c>
      <c r="AF3786" t="s">
        <v>40050</v>
      </c>
      <c r="AG3786" t="s">
        <v>40051</v>
      </c>
      <c r="AH3786" t="s">
        <v>40052</v>
      </c>
      <c r="AI3786" t="s">
        <v>40053</v>
      </c>
      <c r="AJ3786" s="4">
        <v>38965</v>
      </c>
      <c r="AK3786" t="s">
        <v>151</v>
      </c>
      <c r="AL3786" t="s">
        <v>141</v>
      </c>
      <c r="AM3786" t="s">
        <v>40054</v>
      </c>
      <c r="AN3786" t="s">
        <v>40047</v>
      </c>
      <c r="AO3786">
        <v>13973</v>
      </c>
      <c r="AP3786" s="1">
        <v>42628.936574074076</v>
      </c>
      <c r="AQ3786">
        <v>2004</v>
      </c>
      <c r="AR3786">
        <v>7119</v>
      </c>
      <c r="AS3786">
        <v>1</v>
      </c>
      <c r="AT3786" t="s">
        <v>40047</v>
      </c>
      <c r="AU3786">
        <v>2004</v>
      </c>
      <c r="AV3786" s="3">
        <v>38261</v>
      </c>
      <c r="AX3786" t="s">
        <v>40055</v>
      </c>
      <c r="AY3786" t="s">
        <v>40047</v>
      </c>
      <c r="AZ3786" t="s">
        <v>40056</v>
      </c>
      <c r="BA3786">
        <v>6408</v>
      </c>
      <c r="BB3786" t="s">
        <v>40057</v>
      </c>
      <c r="BC3786" s="3">
        <v>38849</v>
      </c>
      <c r="BD3786" s="3">
        <v>38849</v>
      </c>
      <c r="BE3786" t="s">
        <v>40047</v>
      </c>
      <c r="BF3786" t="s">
        <v>850</v>
      </c>
      <c r="BG3786">
        <v>1125000</v>
      </c>
      <c r="BH3786">
        <v>6408</v>
      </c>
      <c r="BI3786">
        <v>2006</v>
      </c>
      <c r="BJ3786" t="b">
        <v>0</v>
      </c>
      <c r="BK3786" t="s">
        <v>40058</v>
      </c>
      <c r="BL3786">
        <v>0.83874548527121495</v>
      </c>
    </row>
    <row r="3787" spans="2:64" x14ac:dyDescent="0.25">
      <c r="B3787">
        <v>420087</v>
      </c>
      <c r="C3787" t="s">
        <v>40107</v>
      </c>
      <c r="D3787" s="6" t="s">
        <v>40108</v>
      </c>
      <c r="E3787" s="5">
        <v>38877</v>
      </c>
      <c r="F3787">
        <v>3</v>
      </c>
      <c r="G3787">
        <v>0</v>
      </c>
      <c r="H3787" s="9">
        <v>24206088.930822998</v>
      </c>
      <c r="I3787" s="9">
        <v>11899063.5781173</v>
      </c>
      <c r="J3787" s="9">
        <v>12307025.3527057</v>
      </c>
      <c r="K3787" s="10">
        <v>1.0342852</v>
      </c>
      <c r="L3787">
        <v>5433461.0723311901</v>
      </c>
      <c r="M3787">
        <v>767</v>
      </c>
      <c r="N3787">
        <v>760</v>
      </c>
      <c r="O3787" s="9">
        <v>20342852</v>
      </c>
      <c r="P3787" s="9">
        <v>10000000</v>
      </c>
      <c r="Q3787" s="9">
        <v>10342852</v>
      </c>
      <c r="R3787">
        <v>4566293</v>
      </c>
      <c r="S3787" t="s">
        <v>1022</v>
      </c>
      <c r="T3787" t="s">
        <v>40109</v>
      </c>
      <c r="U3787" s="2">
        <v>20127</v>
      </c>
      <c r="V3787">
        <v>6.8</v>
      </c>
      <c r="W3787">
        <v>75</v>
      </c>
      <c r="X3787">
        <v>81</v>
      </c>
      <c r="Y3787" t="s">
        <v>7636</v>
      </c>
      <c r="Z3787">
        <v>105</v>
      </c>
      <c r="AA3787">
        <v>1</v>
      </c>
      <c r="AB3787">
        <v>1</v>
      </c>
      <c r="AC3787" t="s">
        <v>40110</v>
      </c>
      <c r="AD3787" t="s">
        <v>33308</v>
      </c>
      <c r="AE3787" t="s">
        <v>10486</v>
      </c>
      <c r="AF3787" t="s">
        <v>40111</v>
      </c>
      <c r="AG3787" t="s">
        <v>40112</v>
      </c>
      <c r="AH3787" t="s">
        <v>40113</v>
      </c>
      <c r="AI3787" t="s">
        <v>40114</v>
      </c>
      <c r="AJ3787" s="4">
        <v>38300</v>
      </c>
      <c r="AK3787" t="s">
        <v>14313</v>
      </c>
      <c r="AL3787" t="s">
        <v>152</v>
      </c>
      <c r="AM3787" t="s">
        <v>40115</v>
      </c>
      <c r="AN3787" t="s">
        <v>40108</v>
      </c>
      <c r="AO3787">
        <v>3751</v>
      </c>
      <c r="AP3787" s="1">
        <v>40737.277581018519</v>
      </c>
      <c r="AQ3787">
        <v>2006</v>
      </c>
      <c r="AR3787">
        <v>2525</v>
      </c>
      <c r="AS3787">
        <v>1</v>
      </c>
      <c r="AT3787" t="s">
        <v>40108</v>
      </c>
      <c r="AU3787">
        <v>2006</v>
      </c>
      <c r="AV3787" s="3">
        <v>38877</v>
      </c>
      <c r="AX3787" t="s">
        <v>40116</v>
      </c>
      <c r="AY3787" t="s">
        <v>40108</v>
      </c>
      <c r="AZ3787" t="s">
        <v>40117</v>
      </c>
      <c r="BA3787">
        <v>20342852</v>
      </c>
      <c r="BB3787" t="s">
        <v>40118</v>
      </c>
      <c r="BC3787" s="3">
        <v>38877</v>
      </c>
      <c r="BD3787" s="3">
        <v>38877</v>
      </c>
      <c r="BE3787" t="s">
        <v>40108</v>
      </c>
      <c r="BF3787" t="s">
        <v>297</v>
      </c>
      <c r="BG3787">
        <v>10000000</v>
      </c>
      <c r="BH3787">
        <v>20342852</v>
      </c>
      <c r="BI3787">
        <v>2006</v>
      </c>
      <c r="BJ3787" t="b">
        <v>0</v>
      </c>
      <c r="BK3787" t="s">
        <v>40119</v>
      </c>
      <c r="BL3787">
        <v>0.84040226647668903</v>
      </c>
    </row>
    <row r="3788" spans="2:64" x14ac:dyDescent="0.25">
      <c r="B3788">
        <v>420223</v>
      </c>
      <c r="C3788" t="s">
        <v>40120</v>
      </c>
      <c r="D3788" s="6" t="s">
        <v>40121</v>
      </c>
      <c r="E3788" s="5">
        <v>39031</v>
      </c>
      <c r="F3788">
        <v>3</v>
      </c>
      <c r="G3788">
        <v>0</v>
      </c>
      <c r="H3788" s="9">
        <v>48448381.102133997</v>
      </c>
      <c r="I3788" s="9">
        <v>35945210.918114103</v>
      </c>
      <c r="J3788" s="9">
        <v>12503170.1840198</v>
      </c>
      <c r="K3788" s="10">
        <v>0.34783966666666599</v>
      </c>
      <c r="L3788">
        <v>16068818.8842481</v>
      </c>
      <c r="M3788">
        <v>2270</v>
      </c>
      <c r="N3788">
        <v>2264</v>
      </c>
      <c r="O3788" s="9">
        <v>40435190</v>
      </c>
      <c r="P3788" s="9">
        <v>30000000</v>
      </c>
      <c r="Q3788" s="9">
        <v>10435190</v>
      </c>
      <c r="R3788">
        <v>13411093</v>
      </c>
      <c r="S3788" t="s">
        <v>1022</v>
      </c>
      <c r="T3788" t="s">
        <v>5646</v>
      </c>
      <c r="U3788" s="2">
        <v>195201</v>
      </c>
      <c r="V3788">
        <v>7.6</v>
      </c>
      <c r="W3788">
        <v>67</v>
      </c>
      <c r="X3788">
        <v>72</v>
      </c>
      <c r="Y3788" t="s">
        <v>4243</v>
      </c>
      <c r="Z3788">
        <v>113</v>
      </c>
      <c r="AA3788">
        <v>1</v>
      </c>
      <c r="AB3788">
        <v>1</v>
      </c>
      <c r="AC3788" t="s">
        <v>40122</v>
      </c>
      <c r="AD3788" t="s">
        <v>40123</v>
      </c>
      <c r="AE3788" t="s">
        <v>32806</v>
      </c>
      <c r="AF3788" t="s">
        <v>40124</v>
      </c>
      <c r="AG3788" t="s">
        <v>40125</v>
      </c>
      <c r="AH3788" t="s">
        <v>40126</v>
      </c>
      <c r="AI3788" t="s">
        <v>40127</v>
      </c>
      <c r="AJ3788" s="4">
        <v>39140</v>
      </c>
      <c r="AK3788" t="s">
        <v>151</v>
      </c>
      <c r="AL3788" t="s">
        <v>152</v>
      </c>
      <c r="AM3788" t="s">
        <v>40128</v>
      </c>
      <c r="AN3788" t="s">
        <v>40121</v>
      </c>
      <c r="AO3788">
        <v>280</v>
      </c>
      <c r="AP3788" s="1">
        <v>40158.076331018521</v>
      </c>
      <c r="AQ3788">
        <v>2006</v>
      </c>
      <c r="AR3788">
        <v>559</v>
      </c>
      <c r="AS3788">
        <v>1</v>
      </c>
      <c r="AT3788" t="s">
        <v>40121</v>
      </c>
      <c r="AU3788">
        <v>2006</v>
      </c>
      <c r="AV3788" s="3">
        <v>39031</v>
      </c>
      <c r="AW3788">
        <v>40137776</v>
      </c>
      <c r="AX3788" t="s">
        <v>40129</v>
      </c>
      <c r="AY3788" t="s">
        <v>40121</v>
      </c>
      <c r="AZ3788" t="s">
        <v>26151</v>
      </c>
      <c r="BA3788">
        <v>40660952</v>
      </c>
      <c r="BB3788" t="s">
        <v>40130</v>
      </c>
      <c r="BC3788" s="3">
        <v>39031</v>
      </c>
      <c r="BD3788" s="3">
        <v>39031</v>
      </c>
      <c r="BE3788" t="s">
        <v>40121</v>
      </c>
      <c r="BF3788" t="s">
        <v>297</v>
      </c>
      <c r="BG3788">
        <v>30000000</v>
      </c>
      <c r="BH3788">
        <v>40435190</v>
      </c>
      <c r="BI3788">
        <v>2006</v>
      </c>
      <c r="BJ3788" t="b">
        <v>0</v>
      </c>
      <c r="BK3788" t="s">
        <v>40131</v>
      </c>
      <c r="BL3788">
        <v>0.83460353225753003</v>
      </c>
    </row>
    <row r="3789" spans="2:64" x14ac:dyDescent="0.25">
      <c r="B3789">
        <v>420509</v>
      </c>
      <c r="C3789" t="s">
        <v>40159</v>
      </c>
      <c r="D3789" s="6" t="s">
        <v>40160</v>
      </c>
      <c r="E3789" s="5">
        <v>39038</v>
      </c>
      <c r="F3789">
        <v>1</v>
      </c>
      <c r="G3789">
        <v>0</v>
      </c>
      <c r="H3789" s="9">
        <v>70457.406094292804</v>
      </c>
      <c r="O3789" s="9">
        <v>58804</v>
      </c>
      <c r="S3789" t="s">
        <v>255</v>
      </c>
      <c r="T3789" t="s">
        <v>40161</v>
      </c>
      <c r="U3789" s="2">
        <v>11161</v>
      </c>
      <c r="V3789">
        <v>7.3</v>
      </c>
      <c r="W3789">
        <v>78</v>
      </c>
      <c r="X3789">
        <v>89</v>
      </c>
      <c r="Y3789" t="s">
        <v>4604</v>
      </c>
      <c r="Z3789">
        <v>134</v>
      </c>
      <c r="AA3789">
        <v>0</v>
      </c>
      <c r="AB3789">
        <v>0</v>
      </c>
      <c r="AC3789" t="s">
        <v>40162</v>
      </c>
      <c r="AD3789" t="s">
        <v>17901</v>
      </c>
      <c r="AE3789" t="s">
        <v>40163</v>
      </c>
      <c r="AF3789" t="s">
        <v>40164</v>
      </c>
      <c r="AG3789" t="s">
        <v>40165</v>
      </c>
      <c r="AH3789" t="s">
        <v>40166</v>
      </c>
      <c r="AI3789" t="s">
        <v>40167</v>
      </c>
      <c r="AJ3789" s="4">
        <v>39182</v>
      </c>
      <c r="AK3789" t="s">
        <v>4422</v>
      </c>
      <c r="AL3789" t="s">
        <v>40168</v>
      </c>
      <c r="AM3789" t="s">
        <v>40169</v>
      </c>
      <c r="AN3789" t="s">
        <v>40160</v>
      </c>
      <c r="AO3789">
        <v>9466</v>
      </c>
      <c r="AP3789" s="1">
        <v>41686.818402777775</v>
      </c>
      <c r="AQ3789">
        <v>2005</v>
      </c>
      <c r="AR3789">
        <v>5178</v>
      </c>
      <c r="AS3789">
        <v>1</v>
      </c>
      <c r="AT3789" t="s">
        <v>40170</v>
      </c>
      <c r="AU3789">
        <v>2005</v>
      </c>
      <c r="AV3789" s="3">
        <v>38610</v>
      </c>
      <c r="AX3789" t="s">
        <v>40171</v>
      </c>
      <c r="BD3789" s="3">
        <v>39038</v>
      </c>
      <c r="BE3789" t="s">
        <v>40172</v>
      </c>
      <c r="BF3789" t="s">
        <v>3403</v>
      </c>
      <c r="BH3789">
        <v>58804</v>
      </c>
      <c r="BI3789">
        <v>2006</v>
      </c>
      <c r="BJ3789" t="b">
        <v>0</v>
      </c>
      <c r="BK3789" t="s">
        <v>40173</v>
      </c>
      <c r="BL3789">
        <v>0.83460353225753003</v>
      </c>
    </row>
    <row r="3790" spans="2:64" x14ac:dyDescent="0.25">
      <c r="B3790">
        <v>421238</v>
      </c>
      <c r="C3790" t="s">
        <v>40213</v>
      </c>
      <c r="D3790" s="6" t="s">
        <v>25105</v>
      </c>
      <c r="E3790" s="5">
        <v>38842</v>
      </c>
      <c r="F3790">
        <v>1</v>
      </c>
      <c r="G3790">
        <v>0</v>
      </c>
      <c r="H3790" s="9">
        <v>2269382.11105185</v>
      </c>
      <c r="L3790">
        <v>38964.144158024603</v>
      </c>
      <c r="M3790">
        <v>200</v>
      </c>
      <c r="N3790">
        <v>3</v>
      </c>
      <c r="O3790" s="9">
        <v>1903434</v>
      </c>
      <c r="R3790">
        <v>32681</v>
      </c>
      <c r="S3790" t="s">
        <v>5439</v>
      </c>
      <c r="T3790" t="s">
        <v>32412</v>
      </c>
      <c r="U3790" s="2">
        <v>44674</v>
      </c>
      <c r="V3790">
        <v>7.4</v>
      </c>
      <c r="W3790">
        <v>73</v>
      </c>
      <c r="X3790">
        <v>86</v>
      </c>
      <c r="Y3790" t="s">
        <v>40214</v>
      </c>
      <c r="Z3790">
        <v>104</v>
      </c>
      <c r="AA3790">
        <v>1</v>
      </c>
      <c r="AB3790">
        <v>0</v>
      </c>
      <c r="AC3790" t="s">
        <v>40215</v>
      </c>
      <c r="AD3790" t="s">
        <v>40216</v>
      </c>
      <c r="AE3790" t="s">
        <v>40217</v>
      </c>
      <c r="AF3790" t="s">
        <v>40218</v>
      </c>
      <c r="AG3790" t="s">
        <v>40219</v>
      </c>
      <c r="AH3790" t="s">
        <v>40220</v>
      </c>
      <c r="AI3790" t="s">
        <v>40221</v>
      </c>
      <c r="AJ3790" s="4">
        <v>38979</v>
      </c>
      <c r="AK3790" t="s">
        <v>40222</v>
      </c>
      <c r="AL3790" t="s">
        <v>40223</v>
      </c>
      <c r="AM3790" t="s">
        <v>40224</v>
      </c>
      <c r="AN3790" t="s">
        <v>25105</v>
      </c>
      <c r="AO3790">
        <v>10095</v>
      </c>
      <c r="AP3790" s="1">
        <v>41767.738923611112</v>
      </c>
      <c r="AQ3790">
        <v>2005</v>
      </c>
      <c r="AR3790">
        <v>5455</v>
      </c>
      <c r="AS3790">
        <v>1</v>
      </c>
      <c r="AT3790" t="s">
        <v>25111</v>
      </c>
      <c r="AU3790">
        <v>2005</v>
      </c>
      <c r="AV3790" s="3">
        <v>38877</v>
      </c>
      <c r="AW3790">
        <v>1705229</v>
      </c>
      <c r="AX3790" t="s">
        <v>40225</v>
      </c>
      <c r="AY3790" t="s">
        <v>25111</v>
      </c>
      <c r="AZ3790" t="s">
        <v>32421</v>
      </c>
      <c r="BA3790">
        <v>1903434</v>
      </c>
      <c r="BB3790" t="s">
        <v>40226</v>
      </c>
      <c r="BC3790" s="3">
        <v>38842</v>
      </c>
      <c r="BL3790">
        <v>0.83874548527121495</v>
      </c>
    </row>
    <row r="3791" spans="2:64" x14ac:dyDescent="0.25">
      <c r="B3791">
        <v>421528</v>
      </c>
      <c r="C3791" t="s">
        <v>40238</v>
      </c>
      <c r="D3791" s="6" t="s">
        <v>40239</v>
      </c>
      <c r="E3791" s="5">
        <v>39017</v>
      </c>
      <c r="F3791">
        <v>3</v>
      </c>
      <c r="G3791">
        <v>0</v>
      </c>
      <c r="H3791" s="9">
        <v>7938.0640237859197</v>
      </c>
      <c r="O3791" s="9">
        <v>6635</v>
      </c>
      <c r="S3791" t="s">
        <v>255</v>
      </c>
      <c r="T3791" t="s">
        <v>34226</v>
      </c>
      <c r="U3791" s="2">
        <v>1622</v>
      </c>
      <c r="V3791">
        <v>6.5</v>
      </c>
      <c r="W3791">
        <v>58</v>
      </c>
      <c r="X3791">
        <v>44</v>
      </c>
      <c r="Y3791" t="s">
        <v>1197</v>
      </c>
      <c r="Z3791">
        <v>112</v>
      </c>
      <c r="AA3791">
        <v>1</v>
      </c>
      <c r="AB3791">
        <v>0</v>
      </c>
      <c r="AC3791" t="s">
        <v>40240</v>
      </c>
      <c r="AD3791" t="s">
        <v>19166</v>
      </c>
      <c r="AE3791" t="s">
        <v>40241</v>
      </c>
      <c r="AF3791" t="s">
        <v>40242</v>
      </c>
      <c r="AG3791" t="s">
        <v>40243</v>
      </c>
      <c r="AH3791" t="s">
        <v>40244</v>
      </c>
      <c r="AI3791" t="s">
        <v>40245</v>
      </c>
      <c r="AJ3791" s="4">
        <v>38454</v>
      </c>
      <c r="AK3791" t="s">
        <v>40246</v>
      </c>
      <c r="AL3791" t="s">
        <v>6075</v>
      </c>
      <c r="AM3791" t="s">
        <v>40247</v>
      </c>
      <c r="AN3791" t="s">
        <v>40239</v>
      </c>
      <c r="AO3791">
        <v>8387</v>
      </c>
      <c r="AP3791" s="1">
        <v>41547.30978009259</v>
      </c>
      <c r="AQ3791">
        <v>2005</v>
      </c>
      <c r="AR3791">
        <v>4648</v>
      </c>
      <c r="AS3791">
        <v>1</v>
      </c>
      <c r="AT3791" t="s">
        <v>40248</v>
      </c>
      <c r="AU3791">
        <v>2005</v>
      </c>
      <c r="AV3791" s="3">
        <v>38513</v>
      </c>
      <c r="AX3791" t="s">
        <v>40249</v>
      </c>
      <c r="BD3791" s="3">
        <v>39017</v>
      </c>
      <c r="BE3791" t="s">
        <v>40250</v>
      </c>
      <c r="BF3791" t="s">
        <v>297</v>
      </c>
      <c r="BH3791">
        <v>6635</v>
      </c>
      <c r="BI3791">
        <v>2006</v>
      </c>
      <c r="BJ3791" t="b">
        <v>0</v>
      </c>
      <c r="BK3791" t="s">
        <v>40251</v>
      </c>
      <c r="BL3791">
        <v>0.83584611816163501</v>
      </c>
    </row>
    <row r="3792" spans="2:64" x14ac:dyDescent="0.25">
      <c r="B3792">
        <v>421994</v>
      </c>
      <c r="C3792" t="s">
        <v>40265</v>
      </c>
      <c r="D3792" s="6" t="s">
        <v>40266</v>
      </c>
      <c r="E3792" s="5">
        <v>38744</v>
      </c>
      <c r="F3792">
        <v>3</v>
      </c>
      <c r="G3792">
        <v>0</v>
      </c>
      <c r="H3792" s="9">
        <v>818461.78505295003</v>
      </c>
      <c r="I3792" s="9">
        <v>9618319.7175995894</v>
      </c>
      <c r="J3792" s="9">
        <v>-8799857.9325466398</v>
      </c>
      <c r="K3792" s="10">
        <v>-0.91490594936708802</v>
      </c>
      <c r="L3792">
        <v>63197.230579929397</v>
      </c>
      <c r="M3792">
        <v>106</v>
      </c>
      <c r="N3792">
        <v>8</v>
      </c>
      <c r="O3792" s="9">
        <v>672243</v>
      </c>
      <c r="P3792" s="9">
        <v>7900000</v>
      </c>
      <c r="Q3792" s="9">
        <v>-7227757</v>
      </c>
      <c r="R3792">
        <v>51907</v>
      </c>
      <c r="S3792" t="s">
        <v>5439</v>
      </c>
      <c r="T3792" t="s">
        <v>26034</v>
      </c>
      <c r="U3792" s="2">
        <v>24544</v>
      </c>
      <c r="V3792">
        <v>6.8</v>
      </c>
      <c r="W3792">
        <v>49</v>
      </c>
      <c r="X3792">
        <v>33</v>
      </c>
      <c r="Y3792" t="s">
        <v>1121</v>
      </c>
      <c r="Z3792">
        <v>90</v>
      </c>
      <c r="AA3792">
        <v>1</v>
      </c>
      <c r="AB3792">
        <v>0</v>
      </c>
      <c r="AC3792" t="s">
        <v>40267</v>
      </c>
      <c r="AD3792" t="s">
        <v>457</v>
      </c>
      <c r="AE3792" t="s">
        <v>40268</v>
      </c>
      <c r="AF3792" t="s">
        <v>40268</v>
      </c>
      <c r="AG3792" t="s">
        <v>40269</v>
      </c>
      <c r="AH3792" t="s">
        <v>40270</v>
      </c>
      <c r="AI3792" t="s">
        <v>40271</v>
      </c>
      <c r="AJ3792" s="4">
        <v>38895</v>
      </c>
      <c r="AK3792" t="s">
        <v>151</v>
      </c>
      <c r="AL3792" t="s">
        <v>31553</v>
      </c>
      <c r="AM3792" t="s">
        <v>40272</v>
      </c>
      <c r="AN3792" t="s">
        <v>40266</v>
      </c>
      <c r="AO3792">
        <v>498</v>
      </c>
      <c r="AP3792" s="1">
        <v>40272.479155092595</v>
      </c>
      <c r="AQ3792">
        <v>2005</v>
      </c>
      <c r="AR3792">
        <v>719</v>
      </c>
      <c r="AS3792">
        <v>1</v>
      </c>
      <c r="AT3792" t="s">
        <v>40273</v>
      </c>
      <c r="AU3792">
        <v>2005</v>
      </c>
      <c r="AV3792" s="3">
        <v>38862</v>
      </c>
      <c r="AW3792">
        <v>533944</v>
      </c>
      <c r="AX3792" t="s">
        <v>40274</v>
      </c>
      <c r="AY3792" t="s">
        <v>40275</v>
      </c>
      <c r="AZ3792" t="s">
        <v>28196</v>
      </c>
      <c r="BA3792">
        <v>672243</v>
      </c>
      <c r="BB3792" t="s">
        <v>40276</v>
      </c>
      <c r="BC3792" s="3">
        <v>38744</v>
      </c>
      <c r="BD3792" s="3">
        <v>38744</v>
      </c>
      <c r="BE3792" t="s">
        <v>40273</v>
      </c>
      <c r="BF3792" t="s">
        <v>1983</v>
      </c>
      <c r="BG3792">
        <v>7900000</v>
      </c>
      <c r="BH3792">
        <v>672243</v>
      </c>
      <c r="BI3792">
        <v>2006</v>
      </c>
      <c r="BJ3792" t="b">
        <v>0</v>
      </c>
      <c r="BK3792" t="s">
        <v>40277</v>
      </c>
      <c r="BL3792">
        <v>0.82134928261373796</v>
      </c>
    </row>
    <row r="3793" spans="2:64" x14ac:dyDescent="0.25">
      <c r="B3793">
        <v>422720</v>
      </c>
      <c r="C3793" t="s">
        <v>40298</v>
      </c>
      <c r="D3793" s="6" t="s">
        <v>40299</v>
      </c>
      <c r="E3793" s="5">
        <v>39010</v>
      </c>
      <c r="F3793">
        <v>3</v>
      </c>
      <c r="H3793" s="9">
        <v>19097380.071714502</v>
      </c>
      <c r="I3793" s="9">
        <v>47855698.711595602</v>
      </c>
      <c r="J3793" s="9">
        <v>-28758318.639881</v>
      </c>
      <c r="K3793" s="10">
        <v>-0.60093822500000005</v>
      </c>
      <c r="L3793">
        <v>6413919.8394449903</v>
      </c>
      <c r="M3793">
        <v>870</v>
      </c>
      <c r="N3793">
        <v>859</v>
      </c>
      <c r="O3793" s="9">
        <v>15962471</v>
      </c>
      <c r="P3793" s="9">
        <v>40000000</v>
      </c>
      <c r="Q3793" s="9">
        <v>-24037529</v>
      </c>
      <c r="R3793">
        <v>5361050</v>
      </c>
      <c r="S3793" t="s">
        <v>1022</v>
      </c>
      <c r="T3793" t="s">
        <v>5646</v>
      </c>
      <c r="U3793" s="2">
        <v>85057</v>
      </c>
      <c r="V3793">
        <v>6.4</v>
      </c>
      <c r="W3793">
        <v>65</v>
      </c>
      <c r="X3793">
        <v>55</v>
      </c>
      <c r="Y3793" t="s">
        <v>982</v>
      </c>
      <c r="Z3793">
        <v>123</v>
      </c>
      <c r="AA3793">
        <v>1</v>
      </c>
      <c r="AB3793">
        <v>1</v>
      </c>
      <c r="AC3793" t="s">
        <v>40300</v>
      </c>
      <c r="AD3793" t="s">
        <v>36677</v>
      </c>
      <c r="AE3793" t="s">
        <v>27698</v>
      </c>
      <c r="AF3793" t="s">
        <v>27698</v>
      </c>
      <c r="AG3793" t="s">
        <v>40301</v>
      </c>
      <c r="AH3793" t="s">
        <v>40302</v>
      </c>
      <c r="AI3793" t="s">
        <v>40303</v>
      </c>
      <c r="AJ3793" s="4">
        <v>39126</v>
      </c>
      <c r="AK3793" t="s">
        <v>13668</v>
      </c>
      <c r="AL3793" t="s">
        <v>40304</v>
      </c>
      <c r="AM3793" t="s">
        <v>40305</v>
      </c>
      <c r="AN3793" t="s">
        <v>40299</v>
      </c>
      <c r="AO3793">
        <v>6</v>
      </c>
      <c r="AP3793" s="1">
        <v>39870.016099537039</v>
      </c>
      <c r="AQ3793">
        <v>2006</v>
      </c>
      <c r="AR3793">
        <v>290</v>
      </c>
      <c r="AS3793">
        <v>1</v>
      </c>
      <c r="AT3793" t="s">
        <v>40299</v>
      </c>
      <c r="AU3793">
        <v>2006</v>
      </c>
      <c r="AV3793" s="3">
        <v>39010</v>
      </c>
      <c r="AW3793">
        <v>15962471</v>
      </c>
      <c r="AX3793" t="s">
        <v>40306</v>
      </c>
      <c r="AY3793" t="s">
        <v>40299</v>
      </c>
      <c r="AZ3793" t="s">
        <v>26151</v>
      </c>
      <c r="BA3793">
        <v>15962471</v>
      </c>
      <c r="BB3793" t="s">
        <v>40307</v>
      </c>
      <c r="BC3793" s="3">
        <v>39010</v>
      </c>
      <c r="BD3793" s="3">
        <v>39010</v>
      </c>
      <c r="BE3793" t="s">
        <v>40299</v>
      </c>
      <c r="BF3793" t="s">
        <v>317</v>
      </c>
      <c r="BG3793">
        <v>40000000</v>
      </c>
      <c r="BH3793">
        <v>15962471</v>
      </c>
      <c r="BI3793">
        <v>2006</v>
      </c>
      <c r="BJ3793" t="b">
        <v>0</v>
      </c>
      <c r="BK3793" t="s">
        <v>40308</v>
      </c>
      <c r="BL3793">
        <v>0.83584611816163501</v>
      </c>
    </row>
    <row r="3794" spans="2:64" x14ac:dyDescent="0.25">
      <c r="B3794">
        <v>423169</v>
      </c>
      <c r="C3794" t="s">
        <v>40319</v>
      </c>
      <c r="D3794" s="6" t="s">
        <v>40320</v>
      </c>
      <c r="E3794" s="5">
        <v>38968</v>
      </c>
      <c r="F3794">
        <v>3</v>
      </c>
      <c r="G3794">
        <v>1</v>
      </c>
      <c r="H3794" s="9">
        <v>237000.788723509</v>
      </c>
      <c r="I3794" s="9">
        <v>2379812.7156234598</v>
      </c>
      <c r="J3794" s="9">
        <v>-2142811.92689995</v>
      </c>
      <c r="K3794" s="10">
        <v>-0.90041199999999899</v>
      </c>
      <c r="L3794">
        <v>41377.803686545099</v>
      </c>
      <c r="M3794">
        <v>13</v>
      </c>
      <c r="N3794">
        <v>5</v>
      </c>
      <c r="O3794" s="9">
        <v>199176</v>
      </c>
      <c r="P3794" s="9">
        <v>2000000</v>
      </c>
      <c r="Q3794" s="9">
        <v>-1800824</v>
      </c>
      <c r="R3794">
        <v>34774</v>
      </c>
      <c r="S3794" t="s">
        <v>5439</v>
      </c>
      <c r="U3794" s="2">
        <v>10603</v>
      </c>
      <c r="V3794">
        <v>6.6</v>
      </c>
      <c r="W3794">
        <v>66</v>
      </c>
      <c r="Y3794" t="s">
        <v>317</v>
      </c>
      <c r="Z3794">
        <v>96</v>
      </c>
      <c r="AA3794">
        <v>1</v>
      </c>
      <c r="AB3794">
        <v>1</v>
      </c>
      <c r="AC3794" t="s">
        <v>40321</v>
      </c>
      <c r="AD3794" t="s">
        <v>40322</v>
      </c>
      <c r="AE3794" t="s">
        <v>40323</v>
      </c>
      <c r="AF3794" t="s">
        <v>40323</v>
      </c>
      <c r="AG3794" t="s">
        <v>40324</v>
      </c>
      <c r="AH3794" t="s">
        <v>40325</v>
      </c>
      <c r="AJ3794" s="4">
        <v>39035</v>
      </c>
      <c r="AK3794" t="s">
        <v>151</v>
      </c>
      <c r="AL3794" t="s">
        <v>152</v>
      </c>
      <c r="AM3794" t="s">
        <v>40326</v>
      </c>
      <c r="AN3794" t="s">
        <v>40320</v>
      </c>
      <c r="AO3794">
        <v>8882</v>
      </c>
      <c r="AP3794" s="1">
        <v>41609.935798611114</v>
      </c>
      <c r="AQ3794">
        <v>2006</v>
      </c>
      <c r="AR3794">
        <v>4899</v>
      </c>
      <c r="AS3794">
        <v>1</v>
      </c>
      <c r="AT3794" t="s">
        <v>40320</v>
      </c>
      <c r="AU3794">
        <v>2006</v>
      </c>
      <c r="AV3794" s="3">
        <v>39122</v>
      </c>
      <c r="AX3794" t="s">
        <v>40327</v>
      </c>
      <c r="AY3794" t="s">
        <v>40320</v>
      </c>
      <c r="AZ3794" t="s">
        <v>27513</v>
      </c>
      <c r="BA3794">
        <v>199176</v>
      </c>
      <c r="BB3794" t="s">
        <v>40328</v>
      </c>
      <c r="BC3794" s="3">
        <v>38968</v>
      </c>
      <c r="BD3794" s="3">
        <v>38968</v>
      </c>
      <c r="BE3794" t="s">
        <v>40320</v>
      </c>
      <c r="BF3794" t="s">
        <v>317</v>
      </c>
      <c r="BG3794">
        <v>2000000</v>
      </c>
      <c r="BH3794">
        <v>199176</v>
      </c>
      <c r="BI3794">
        <v>2006</v>
      </c>
      <c r="BJ3794" t="b">
        <v>0</v>
      </c>
      <c r="BK3794" t="s">
        <v>40329</v>
      </c>
      <c r="BL3794">
        <v>0.84040226647668903</v>
      </c>
    </row>
    <row r="3795" spans="2:64" x14ac:dyDescent="0.25">
      <c r="B3795">
        <v>423409</v>
      </c>
      <c r="C3795" t="s">
        <v>40339</v>
      </c>
      <c r="D3795" s="6" t="s">
        <v>40340</v>
      </c>
      <c r="E3795" s="5">
        <v>38744</v>
      </c>
      <c r="F3795">
        <v>2</v>
      </c>
      <c r="G3795">
        <v>0</v>
      </c>
      <c r="H3795" s="9">
        <v>1526041.3888855199</v>
      </c>
      <c r="I3795" s="9">
        <v>5783166.9188098796</v>
      </c>
      <c r="J3795" s="9">
        <v>-4257125.5299243499</v>
      </c>
      <c r="K3795" s="10">
        <v>-0.73612357894736802</v>
      </c>
      <c r="O3795" s="9">
        <v>1253413</v>
      </c>
      <c r="P3795" s="9">
        <v>4750000</v>
      </c>
      <c r="Q3795" s="9">
        <v>-3496587</v>
      </c>
      <c r="S3795" t="s">
        <v>5439</v>
      </c>
      <c r="T3795" t="s">
        <v>40109</v>
      </c>
      <c r="U3795" s="2">
        <v>11496</v>
      </c>
      <c r="V3795">
        <v>6.8</v>
      </c>
      <c r="W3795">
        <v>80</v>
      </c>
      <c r="X3795">
        <v>90</v>
      </c>
      <c r="Y3795" t="s">
        <v>379</v>
      </c>
      <c r="Z3795">
        <v>94</v>
      </c>
      <c r="AA3795">
        <v>1</v>
      </c>
      <c r="AB3795">
        <v>0</v>
      </c>
      <c r="AC3795" t="s">
        <v>40341</v>
      </c>
      <c r="AD3795" t="s">
        <v>30116</v>
      </c>
      <c r="AE3795" t="s">
        <v>22256</v>
      </c>
      <c r="AF3795" t="s">
        <v>40342</v>
      </c>
      <c r="AG3795" t="s">
        <v>40343</v>
      </c>
      <c r="AH3795" t="s">
        <v>40344</v>
      </c>
      <c r="AI3795" t="s">
        <v>40345</v>
      </c>
      <c r="AJ3795" s="4">
        <v>38909</v>
      </c>
      <c r="AK3795" t="s">
        <v>151</v>
      </c>
      <c r="AL3795" t="s">
        <v>141</v>
      </c>
      <c r="AM3795" t="s">
        <v>40346</v>
      </c>
      <c r="AN3795" t="s">
        <v>40340</v>
      </c>
      <c r="AO3795">
        <v>3805</v>
      </c>
      <c r="AP3795" s="1">
        <v>40744.702569444446</v>
      </c>
      <c r="AQ3795">
        <v>2005</v>
      </c>
      <c r="AR3795">
        <v>2559</v>
      </c>
      <c r="AS3795">
        <v>1</v>
      </c>
      <c r="AT3795" t="s">
        <v>40340</v>
      </c>
      <c r="AU3795">
        <v>2005</v>
      </c>
      <c r="AV3795" s="3">
        <v>38737</v>
      </c>
      <c r="AW3795">
        <v>1110155</v>
      </c>
      <c r="AX3795" t="s">
        <v>40347</v>
      </c>
      <c r="BD3795" s="3">
        <v>38744</v>
      </c>
      <c r="BE3795" t="s">
        <v>40340</v>
      </c>
      <c r="BF3795" t="s">
        <v>297</v>
      </c>
      <c r="BG3795">
        <v>4750000</v>
      </c>
      <c r="BH3795">
        <v>1253413</v>
      </c>
      <c r="BI3795">
        <v>2006</v>
      </c>
      <c r="BJ3795" t="b">
        <v>0</v>
      </c>
      <c r="BK3795" t="s">
        <v>40348</v>
      </c>
      <c r="BL3795">
        <v>0.82134928261373796</v>
      </c>
    </row>
    <row r="3796" spans="2:64" x14ac:dyDescent="0.25">
      <c r="B3796">
        <v>424095</v>
      </c>
      <c r="C3796" t="s">
        <v>40384</v>
      </c>
      <c r="D3796" s="6" t="s">
        <v>40385</v>
      </c>
      <c r="E3796" s="5">
        <v>39024</v>
      </c>
      <c r="F3796">
        <v>0</v>
      </c>
      <c r="G3796">
        <v>0</v>
      </c>
      <c r="H3796" s="9">
        <v>77480707.306719601</v>
      </c>
      <c r="I3796" s="9">
        <v>178527880.8933</v>
      </c>
      <c r="J3796" s="9">
        <v>-101047173.58657999</v>
      </c>
      <c r="K3796" s="10">
        <v>-0.56600220134228196</v>
      </c>
      <c r="L3796">
        <v>22542826.950550798</v>
      </c>
      <c r="M3796">
        <v>3707</v>
      </c>
      <c r="N3796">
        <v>3707</v>
      </c>
      <c r="O3796" s="9">
        <v>64665672</v>
      </c>
      <c r="P3796" s="9">
        <v>149000000</v>
      </c>
      <c r="Q3796" s="9">
        <v>-84334328</v>
      </c>
      <c r="R3796">
        <v>18814323</v>
      </c>
      <c r="S3796" t="s">
        <v>2585</v>
      </c>
      <c r="T3796" t="s">
        <v>10091</v>
      </c>
      <c r="U3796" s="2">
        <v>91411</v>
      </c>
      <c r="V3796">
        <v>6.6</v>
      </c>
      <c r="W3796">
        <v>74</v>
      </c>
      <c r="X3796">
        <v>72</v>
      </c>
      <c r="Y3796" t="s">
        <v>5865</v>
      </c>
      <c r="Z3796">
        <v>85</v>
      </c>
      <c r="AA3796">
        <v>1</v>
      </c>
      <c r="AB3796">
        <v>1</v>
      </c>
      <c r="AC3796" t="s">
        <v>40386</v>
      </c>
      <c r="AD3796" t="s">
        <v>40387</v>
      </c>
      <c r="AE3796" t="s">
        <v>40388</v>
      </c>
      <c r="AF3796" t="s">
        <v>40389</v>
      </c>
      <c r="AG3796" t="s">
        <v>40390</v>
      </c>
      <c r="AH3796" t="s">
        <v>40391</v>
      </c>
      <c r="AI3796" t="s">
        <v>40392</v>
      </c>
      <c r="AJ3796" s="4">
        <v>39133</v>
      </c>
      <c r="AK3796" t="s">
        <v>151</v>
      </c>
      <c r="AL3796" t="s">
        <v>5787</v>
      </c>
      <c r="AM3796" t="s">
        <v>40393</v>
      </c>
      <c r="AN3796" t="s">
        <v>40385</v>
      </c>
      <c r="AO3796">
        <v>6349</v>
      </c>
      <c r="AP3796" s="1">
        <v>41282.826435185183</v>
      </c>
      <c r="AQ3796">
        <v>2006</v>
      </c>
      <c r="AR3796">
        <v>3812</v>
      </c>
      <c r="AS3796">
        <v>1</v>
      </c>
      <c r="AT3796" t="s">
        <v>40385</v>
      </c>
      <c r="AU3796">
        <v>2006</v>
      </c>
      <c r="AV3796" s="3">
        <v>39024</v>
      </c>
      <c r="AW3796">
        <v>64459316</v>
      </c>
      <c r="AX3796" t="s">
        <v>40394</v>
      </c>
      <c r="AY3796" t="s">
        <v>40385</v>
      </c>
      <c r="AZ3796" t="s">
        <v>37810</v>
      </c>
      <c r="BA3796">
        <v>64665672</v>
      </c>
      <c r="BB3796" t="s">
        <v>40395</v>
      </c>
      <c r="BC3796" s="3">
        <v>39024</v>
      </c>
      <c r="BD3796" s="3">
        <v>39024</v>
      </c>
      <c r="BE3796" t="s">
        <v>40385</v>
      </c>
      <c r="BF3796" t="s">
        <v>297</v>
      </c>
      <c r="BG3796">
        <v>149000000</v>
      </c>
      <c r="BH3796">
        <v>64665672</v>
      </c>
      <c r="BI3796">
        <v>2006</v>
      </c>
      <c r="BJ3796" t="b">
        <v>0</v>
      </c>
      <c r="BK3796" t="s">
        <v>40396</v>
      </c>
      <c r="BL3796">
        <v>0.83460353225753003</v>
      </c>
    </row>
    <row r="3797" spans="2:64" x14ac:dyDescent="0.25">
      <c r="B3797">
        <v>424136</v>
      </c>
      <c r="C3797" t="s">
        <v>40397</v>
      </c>
      <c r="D3797" s="6" t="s">
        <v>40398</v>
      </c>
      <c r="E3797" s="5">
        <v>38821</v>
      </c>
      <c r="F3797">
        <v>3</v>
      </c>
      <c r="G3797">
        <v>0</v>
      </c>
      <c r="H3797" s="9">
        <v>1227696.6971712101</v>
      </c>
      <c r="I3797" s="9">
        <v>1138265.0124069401</v>
      </c>
      <c r="J3797" s="9">
        <v>89431.684764267804</v>
      </c>
      <c r="K3797" s="10">
        <v>7.8568421052631399E-2</v>
      </c>
      <c r="L3797">
        <v>69552.784952853603</v>
      </c>
      <c r="M3797">
        <v>152</v>
      </c>
      <c r="N3797">
        <v>2</v>
      </c>
      <c r="O3797" s="9">
        <v>1024640</v>
      </c>
      <c r="P3797" s="9">
        <v>950000</v>
      </c>
      <c r="Q3797" s="9">
        <v>74640</v>
      </c>
      <c r="R3797">
        <v>58049</v>
      </c>
      <c r="S3797" t="s">
        <v>5439</v>
      </c>
      <c r="T3797" t="s">
        <v>24501</v>
      </c>
      <c r="U3797" s="2">
        <v>137661</v>
      </c>
      <c r="V3797">
        <v>7.1</v>
      </c>
      <c r="W3797">
        <v>58</v>
      </c>
      <c r="X3797">
        <v>68</v>
      </c>
      <c r="Y3797" t="s">
        <v>4604</v>
      </c>
      <c r="Z3797">
        <v>104</v>
      </c>
      <c r="AA3797">
        <v>1</v>
      </c>
      <c r="AB3797">
        <v>1</v>
      </c>
      <c r="AC3797" t="s">
        <v>40399</v>
      </c>
      <c r="AD3797" t="s">
        <v>19012</v>
      </c>
      <c r="AE3797" t="s">
        <v>38503</v>
      </c>
      <c r="AF3797" t="s">
        <v>40400</v>
      </c>
      <c r="AG3797" t="s">
        <v>40401</v>
      </c>
      <c r="AH3797" t="s">
        <v>40402</v>
      </c>
      <c r="AI3797" t="s">
        <v>40403</v>
      </c>
      <c r="AJ3797" s="4">
        <v>38979</v>
      </c>
      <c r="AK3797" t="s">
        <v>151</v>
      </c>
      <c r="AL3797" t="s">
        <v>152</v>
      </c>
      <c r="AM3797" t="s">
        <v>40404</v>
      </c>
      <c r="AN3797" t="s">
        <v>40398</v>
      </c>
      <c r="AO3797">
        <v>79</v>
      </c>
      <c r="AP3797" s="1">
        <v>40028.968310185184</v>
      </c>
      <c r="AQ3797">
        <v>2005</v>
      </c>
      <c r="AR3797">
        <v>415</v>
      </c>
      <c r="AS3797">
        <v>1</v>
      </c>
      <c r="AT3797" t="s">
        <v>40398</v>
      </c>
      <c r="AU3797">
        <v>2005</v>
      </c>
      <c r="AV3797" s="3">
        <v>38835</v>
      </c>
      <c r="AW3797">
        <v>1007962</v>
      </c>
      <c r="AX3797" t="s">
        <v>40405</v>
      </c>
      <c r="AY3797" t="s">
        <v>40398</v>
      </c>
      <c r="AZ3797" t="s">
        <v>29129</v>
      </c>
      <c r="BA3797">
        <v>1024640</v>
      </c>
      <c r="BB3797" t="s">
        <v>40406</v>
      </c>
      <c r="BC3797" s="3">
        <v>38821</v>
      </c>
      <c r="BD3797" s="3">
        <v>38821</v>
      </c>
      <c r="BE3797" t="s">
        <v>40398</v>
      </c>
      <c r="BF3797" t="s">
        <v>850</v>
      </c>
      <c r="BG3797">
        <v>950000</v>
      </c>
      <c r="BH3797">
        <v>1024640</v>
      </c>
      <c r="BI3797">
        <v>2006</v>
      </c>
      <c r="BJ3797" t="b">
        <v>0</v>
      </c>
      <c r="BK3797" t="s">
        <v>40407</v>
      </c>
      <c r="BL3797">
        <v>0.83460353225753003</v>
      </c>
    </row>
    <row r="3798" spans="2:64" x14ac:dyDescent="0.25">
      <c r="B3798">
        <v>424205</v>
      </c>
      <c r="C3798" t="s">
        <v>40408</v>
      </c>
      <c r="D3798" s="6" t="s">
        <v>40409</v>
      </c>
      <c r="E3798" s="5">
        <v>38779</v>
      </c>
      <c r="F3798">
        <v>0</v>
      </c>
      <c r="H3798" s="9">
        <v>1274056.4812412399</v>
      </c>
      <c r="I3798" s="9">
        <v>26584104.104104102</v>
      </c>
      <c r="J3798" s="9">
        <v>-25310047.622862801</v>
      </c>
      <c r="K3798" s="10">
        <v>-0.95207450000000005</v>
      </c>
      <c r="L3798">
        <v>51635.997117117098</v>
      </c>
      <c r="M3798">
        <v>53</v>
      </c>
      <c r="N3798">
        <v>6</v>
      </c>
      <c r="O3798" s="9">
        <v>1054361</v>
      </c>
      <c r="P3798" s="9">
        <v>22000000</v>
      </c>
      <c r="Q3798" s="9">
        <v>-20945639</v>
      </c>
      <c r="R3798">
        <v>42732</v>
      </c>
      <c r="S3798" t="s">
        <v>1022</v>
      </c>
      <c r="T3798" t="s">
        <v>5922</v>
      </c>
      <c r="U3798" s="2">
        <v>23155</v>
      </c>
      <c r="V3798">
        <v>7.8</v>
      </c>
      <c r="W3798">
        <v>70</v>
      </c>
      <c r="X3798">
        <v>74</v>
      </c>
      <c r="Y3798" t="s">
        <v>14937</v>
      </c>
      <c r="Z3798">
        <v>116</v>
      </c>
      <c r="AA3798">
        <v>1</v>
      </c>
      <c r="AB3798">
        <v>1</v>
      </c>
      <c r="AC3798" t="s">
        <v>40410</v>
      </c>
      <c r="AD3798" t="s">
        <v>40411</v>
      </c>
      <c r="AE3798" t="s">
        <v>40412</v>
      </c>
      <c r="AF3798" t="s">
        <v>40412</v>
      </c>
      <c r="AG3798" t="s">
        <v>40413</v>
      </c>
      <c r="AH3798" t="s">
        <v>40414</v>
      </c>
      <c r="AI3798" t="s">
        <v>40415</v>
      </c>
      <c r="AJ3798" s="4">
        <v>39035</v>
      </c>
      <c r="AK3798" t="s">
        <v>40416</v>
      </c>
      <c r="AL3798" t="s">
        <v>40417</v>
      </c>
      <c r="AM3798" t="s">
        <v>40418</v>
      </c>
      <c r="AN3798" t="s">
        <v>40409</v>
      </c>
      <c r="AO3798">
        <v>21</v>
      </c>
      <c r="AP3798" s="1">
        <v>39960.922199074077</v>
      </c>
      <c r="AQ3798">
        <v>2005</v>
      </c>
      <c r="AR3798">
        <v>330</v>
      </c>
      <c r="AS3798">
        <v>1</v>
      </c>
      <c r="AT3798" t="s">
        <v>40419</v>
      </c>
      <c r="AU3798">
        <v>2005</v>
      </c>
      <c r="AV3798" s="3">
        <v>38665</v>
      </c>
      <c r="AW3798">
        <v>913127</v>
      </c>
      <c r="AX3798" t="s">
        <v>40420</v>
      </c>
      <c r="AY3798" t="s">
        <v>40421</v>
      </c>
      <c r="AZ3798" t="s">
        <v>29643</v>
      </c>
      <c r="BA3798">
        <v>1054361</v>
      </c>
      <c r="BB3798" t="s">
        <v>40422</v>
      </c>
      <c r="BC3798" s="3">
        <v>38702</v>
      </c>
      <c r="BD3798" s="3">
        <v>38779</v>
      </c>
      <c r="BE3798" t="s">
        <v>40409</v>
      </c>
      <c r="BF3798" t="s">
        <v>317</v>
      </c>
      <c r="BG3798">
        <v>22000000</v>
      </c>
      <c r="BH3798">
        <v>1054361</v>
      </c>
      <c r="BI3798">
        <v>2006</v>
      </c>
      <c r="BJ3798" t="b">
        <v>0</v>
      </c>
      <c r="BK3798" t="s">
        <v>40423</v>
      </c>
      <c r="BL3798">
        <v>0.82756221213426495</v>
      </c>
    </row>
    <row r="3799" spans="2:64" x14ac:dyDescent="0.25">
      <c r="B3799">
        <v>424287</v>
      </c>
      <c r="C3799" t="s">
        <v>40424</v>
      </c>
      <c r="D3799" s="6" t="s">
        <v>40425</v>
      </c>
      <c r="E3799" s="5">
        <v>38884</v>
      </c>
      <c r="F3799">
        <v>3</v>
      </c>
      <c r="G3799">
        <v>1</v>
      </c>
      <c r="H3799" s="9">
        <v>182200.84132084699</v>
      </c>
      <c r="L3799">
        <v>13091.349748644599</v>
      </c>
      <c r="M3799">
        <v>7</v>
      </c>
      <c r="N3799">
        <v>2</v>
      </c>
      <c r="O3799" s="9">
        <v>153122</v>
      </c>
      <c r="R3799">
        <v>11002</v>
      </c>
      <c r="S3799" t="s">
        <v>5439</v>
      </c>
      <c r="T3799" t="s">
        <v>40426</v>
      </c>
      <c r="U3799" s="2">
        <v>1823</v>
      </c>
      <c r="V3799">
        <v>6.2</v>
      </c>
      <c r="W3799">
        <v>38</v>
      </c>
      <c r="X3799">
        <v>26</v>
      </c>
      <c r="Y3799" t="s">
        <v>441</v>
      </c>
      <c r="Z3799">
        <v>88</v>
      </c>
      <c r="AA3799">
        <v>1</v>
      </c>
      <c r="AB3799">
        <v>1</v>
      </c>
      <c r="AC3799" t="s">
        <v>40427</v>
      </c>
      <c r="AE3799" t="s">
        <v>40428</v>
      </c>
      <c r="AF3799" t="s">
        <v>40429</v>
      </c>
      <c r="AG3799" t="s">
        <v>40430</v>
      </c>
      <c r="AH3799" t="s">
        <v>40431</v>
      </c>
      <c r="AI3799" t="s">
        <v>40432</v>
      </c>
      <c r="AJ3799" s="4">
        <v>39000</v>
      </c>
      <c r="AK3799" t="s">
        <v>151</v>
      </c>
      <c r="AL3799" t="s">
        <v>152</v>
      </c>
      <c r="AM3799" t="s">
        <v>40433</v>
      </c>
      <c r="AN3799" t="s">
        <v>40425</v>
      </c>
      <c r="AO3799">
        <v>1760</v>
      </c>
      <c r="AP3799" s="1">
        <v>40413.932534722226</v>
      </c>
      <c r="AQ3799">
        <v>2005</v>
      </c>
      <c r="AR3799">
        <v>1496</v>
      </c>
      <c r="AS3799">
        <v>1</v>
      </c>
      <c r="AT3799" t="s">
        <v>40434</v>
      </c>
      <c r="AU3799">
        <v>2005</v>
      </c>
      <c r="AV3799" s="3">
        <v>38471</v>
      </c>
      <c r="AX3799" t="s">
        <v>40435</v>
      </c>
      <c r="AY3799" t="s">
        <v>40434</v>
      </c>
      <c r="AZ3799" t="s">
        <v>29237</v>
      </c>
      <c r="BA3799">
        <v>153122</v>
      </c>
      <c r="BB3799" t="s">
        <v>40436</v>
      </c>
      <c r="BC3799" s="3">
        <v>38884</v>
      </c>
      <c r="BD3799" s="3">
        <v>38884</v>
      </c>
      <c r="BE3799" t="s">
        <v>40434</v>
      </c>
      <c r="BF3799" t="s">
        <v>297</v>
      </c>
      <c r="BH3799">
        <v>153122</v>
      </c>
      <c r="BI3799">
        <v>2006</v>
      </c>
      <c r="BJ3799" t="b">
        <v>0</v>
      </c>
      <c r="BK3799" t="s">
        <v>40437</v>
      </c>
      <c r="BL3799">
        <v>0.84040226647668903</v>
      </c>
    </row>
    <row r="3800" spans="2:64" x14ac:dyDescent="0.25">
      <c r="B3800">
        <v>424345</v>
      </c>
      <c r="C3800" t="s">
        <v>40438</v>
      </c>
      <c r="D3800" s="6" t="s">
        <v>40439</v>
      </c>
      <c r="E3800" s="5">
        <v>38919</v>
      </c>
      <c r="F3800">
        <v>3</v>
      </c>
      <c r="G3800">
        <v>1</v>
      </c>
      <c r="H3800" s="9">
        <v>28649220.409710001</v>
      </c>
      <c r="I3800" s="9">
        <v>5931990.1719901701</v>
      </c>
      <c r="J3800" s="9">
        <v>22717230.237719901</v>
      </c>
      <c r="K3800" s="10">
        <v>3.8296136000000001</v>
      </c>
      <c r="L3800">
        <v>11936507.228619101</v>
      </c>
      <c r="M3800">
        <v>2150</v>
      </c>
      <c r="N3800">
        <v>2150</v>
      </c>
      <c r="O3800" s="9">
        <v>24148068</v>
      </c>
      <c r="P3800" s="9">
        <v>5000000</v>
      </c>
      <c r="Q3800" s="9">
        <v>19148068</v>
      </c>
      <c r="R3800">
        <v>10061132</v>
      </c>
      <c r="S3800" t="s">
        <v>5439</v>
      </c>
      <c r="T3800" t="s">
        <v>649</v>
      </c>
      <c r="U3800" s="2">
        <v>118632</v>
      </c>
      <c r="V3800">
        <v>7.4</v>
      </c>
      <c r="W3800">
        <v>65</v>
      </c>
      <c r="X3800">
        <v>63</v>
      </c>
      <c r="Y3800" t="s">
        <v>297</v>
      </c>
      <c r="Z3800">
        <v>97</v>
      </c>
      <c r="AA3800">
        <v>1</v>
      </c>
      <c r="AB3800">
        <v>1</v>
      </c>
      <c r="AC3800" t="s">
        <v>40440</v>
      </c>
      <c r="AD3800" t="s">
        <v>10700</v>
      </c>
      <c r="AE3800" t="s">
        <v>21322</v>
      </c>
      <c r="AF3800" t="s">
        <v>21322</v>
      </c>
      <c r="AG3800" t="s">
        <v>40441</v>
      </c>
      <c r="AH3800" t="s">
        <v>40442</v>
      </c>
      <c r="AI3800" t="s">
        <v>40443</v>
      </c>
      <c r="AJ3800" s="4">
        <v>39049</v>
      </c>
      <c r="AK3800" t="s">
        <v>151</v>
      </c>
      <c r="AL3800" t="s">
        <v>152</v>
      </c>
      <c r="AM3800" t="s">
        <v>40444</v>
      </c>
      <c r="AN3800" t="s">
        <v>40439</v>
      </c>
      <c r="AO3800">
        <v>4503</v>
      </c>
      <c r="AP3800" s="1">
        <v>40896.052037037036</v>
      </c>
      <c r="AQ3800">
        <v>2006</v>
      </c>
      <c r="AR3800">
        <v>2941</v>
      </c>
      <c r="AS3800">
        <v>1</v>
      </c>
      <c r="AT3800" t="s">
        <v>40439</v>
      </c>
      <c r="AU3800">
        <v>2006</v>
      </c>
      <c r="AV3800" s="3">
        <v>38919</v>
      </c>
      <c r="AW3800">
        <v>23951963</v>
      </c>
      <c r="AX3800" t="s">
        <v>40445</v>
      </c>
      <c r="AY3800" t="s">
        <v>40439</v>
      </c>
      <c r="AZ3800" t="s">
        <v>29591</v>
      </c>
      <c r="BA3800">
        <v>24148068</v>
      </c>
      <c r="BB3800" t="s">
        <v>40446</v>
      </c>
      <c r="BC3800" s="3">
        <v>38919</v>
      </c>
      <c r="BD3800" s="3">
        <v>38919</v>
      </c>
      <c r="BE3800" t="s">
        <v>40439</v>
      </c>
      <c r="BF3800" t="s">
        <v>297</v>
      </c>
      <c r="BG3800">
        <v>5000000</v>
      </c>
      <c r="BH3800">
        <v>24148068</v>
      </c>
      <c r="BI3800">
        <v>2006</v>
      </c>
      <c r="BJ3800" t="b">
        <v>0</v>
      </c>
      <c r="BK3800" t="s">
        <v>40447</v>
      </c>
      <c r="BL3800">
        <v>0.84288743828489998</v>
      </c>
    </row>
    <row r="3801" spans="2:64" x14ac:dyDescent="0.25">
      <c r="B3801">
        <v>424880</v>
      </c>
      <c r="C3801" t="s">
        <v>40462</v>
      </c>
      <c r="D3801" s="6" t="s">
        <v>40463</v>
      </c>
      <c r="E3801" s="5">
        <v>39038</v>
      </c>
      <c r="F3801">
        <v>3</v>
      </c>
      <c r="G3801">
        <v>1</v>
      </c>
      <c r="H3801" s="9">
        <v>54071.182610421798</v>
      </c>
      <c r="L3801">
        <v>4368.54130024813</v>
      </c>
      <c r="M3801">
        <v>12</v>
      </c>
      <c r="N3801">
        <v>1</v>
      </c>
      <c r="O3801" s="9">
        <v>45128</v>
      </c>
      <c r="R3801">
        <v>3646</v>
      </c>
      <c r="S3801" t="s">
        <v>5439</v>
      </c>
      <c r="T3801" t="s">
        <v>31931</v>
      </c>
      <c r="U3801" s="2">
        <v>37836</v>
      </c>
      <c r="V3801">
        <v>7.3</v>
      </c>
      <c r="W3801">
        <v>57</v>
      </c>
      <c r="X3801">
        <v>49</v>
      </c>
      <c r="Y3801" t="s">
        <v>431</v>
      </c>
      <c r="Z3801">
        <v>108</v>
      </c>
      <c r="AA3801">
        <v>1</v>
      </c>
      <c r="AB3801">
        <v>0</v>
      </c>
      <c r="AC3801" t="s">
        <v>40464</v>
      </c>
      <c r="AD3801" t="s">
        <v>24395</v>
      </c>
      <c r="AE3801" t="s">
        <v>40465</v>
      </c>
      <c r="AF3801" t="s">
        <v>40466</v>
      </c>
      <c r="AG3801" t="s">
        <v>40467</v>
      </c>
      <c r="AH3801" t="s">
        <v>40468</v>
      </c>
      <c r="AI3801" t="s">
        <v>33242</v>
      </c>
      <c r="AJ3801" s="4">
        <v>39168</v>
      </c>
      <c r="AK3801" t="s">
        <v>151</v>
      </c>
      <c r="AL3801" t="s">
        <v>249</v>
      </c>
      <c r="AM3801" t="s">
        <v>40469</v>
      </c>
      <c r="AN3801" t="s">
        <v>40463</v>
      </c>
      <c r="AO3801">
        <v>9582</v>
      </c>
      <c r="AP3801" s="1">
        <v>41703.608124999999</v>
      </c>
      <c r="AQ3801">
        <v>2006</v>
      </c>
      <c r="AR3801">
        <v>5233</v>
      </c>
      <c r="AS3801">
        <v>1</v>
      </c>
      <c r="AT3801" t="s">
        <v>40463</v>
      </c>
      <c r="AU3801">
        <v>2006</v>
      </c>
      <c r="AV3801" s="3">
        <v>38862</v>
      </c>
      <c r="AX3801" t="s">
        <v>40470</v>
      </c>
      <c r="AY3801" t="s">
        <v>40463</v>
      </c>
      <c r="AZ3801" t="s">
        <v>30334</v>
      </c>
      <c r="BA3801">
        <v>45128</v>
      </c>
      <c r="BB3801" t="s">
        <v>40471</v>
      </c>
      <c r="BC3801" s="3">
        <v>39038</v>
      </c>
      <c r="BD3801" s="3">
        <v>39038</v>
      </c>
      <c r="BE3801" t="s">
        <v>40463</v>
      </c>
      <c r="BF3801" t="s">
        <v>317</v>
      </c>
      <c r="BH3801">
        <v>45128</v>
      </c>
      <c r="BI3801">
        <v>2006</v>
      </c>
      <c r="BJ3801" t="b">
        <v>0</v>
      </c>
      <c r="BK3801" t="s">
        <v>40472</v>
      </c>
      <c r="BL3801">
        <v>0.83460353225753003</v>
      </c>
    </row>
    <row r="3802" spans="2:64" x14ac:dyDescent="0.25">
      <c r="B3802">
        <v>425210</v>
      </c>
      <c r="C3802" t="s">
        <v>40509</v>
      </c>
      <c r="D3802" s="6" t="s">
        <v>40510</v>
      </c>
      <c r="E3802" s="5">
        <v>38814</v>
      </c>
      <c r="F3802">
        <v>1</v>
      </c>
      <c r="G3802">
        <v>0</v>
      </c>
      <c r="H3802" s="9">
        <v>26953475.669042099</v>
      </c>
      <c r="I3802" s="9">
        <v>32350689.8263027</v>
      </c>
      <c r="J3802" s="9">
        <v>-5397214.1572605399</v>
      </c>
      <c r="K3802" s="10">
        <v>-0.16683459259259201</v>
      </c>
      <c r="L3802">
        <v>8425462.7834838703</v>
      </c>
      <c r="M3802">
        <v>1989</v>
      </c>
      <c r="N3802">
        <v>1984</v>
      </c>
      <c r="O3802" s="9">
        <v>22495466</v>
      </c>
      <c r="P3802" s="9">
        <v>27000000</v>
      </c>
      <c r="Q3802" s="9">
        <v>-4504534</v>
      </c>
      <c r="R3802">
        <v>7031921</v>
      </c>
      <c r="S3802" t="s">
        <v>5439</v>
      </c>
      <c r="U3802" s="2">
        <v>273744</v>
      </c>
      <c r="V3802">
        <v>7.8</v>
      </c>
      <c r="W3802">
        <v>53</v>
      </c>
      <c r="Y3802" t="s">
        <v>1445</v>
      </c>
      <c r="Z3802">
        <v>110</v>
      </c>
      <c r="AA3802">
        <v>1</v>
      </c>
      <c r="AB3802">
        <v>1</v>
      </c>
      <c r="AC3802" t="s">
        <v>40511</v>
      </c>
      <c r="AD3802" t="s">
        <v>15189</v>
      </c>
      <c r="AE3802" t="s">
        <v>40512</v>
      </c>
      <c r="AF3802" t="s">
        <v>40513</v>
      </c>
      <c r="AG3802" t="s">
        <v>40514</v>
      </c>
      <c r="AH3802" t="s">
        <v>40515</v>
      </c>
      <c r="AJ3802" s="4">
        <v>38986</v>
      </c>
      <c r="AK3802" t="s">
        <v>151</v>
      </c>
      <c r="AL3802" t="s">
        <v>20429</v>
      </c>
      <c r="AM3802" t="s">
        <v>40516</v>
      </c>
      <c r="AN3802" t="s">
        <v>40510</v>
      </c>
      <c r="AO3802">
        <v>1194</v>
      </c>
      <c r="AP3802" s="1">
        <v>40369.133784722224</v>
      </c>
      <c r="AQ3802">
        <v>2006</v>
      </c>
      <c r="AR3802">
        <v>1138</v>
      </c>
      <c r="AS3802">
        <v>1</v>
      </c>
      <c r="AT3802" t="s">
        <v>40510</v>
      </c>
      <c r="AU3802">
        <v>2006</v>
      </c>
      <c r="AV3802" s="3">
        <v>38814</v>
      </c>
      <c r="AX3802" t="s">
        <v>40517</v>
      </c>
      <c r="AY3802" t="s">
        <v>40510</v>
      </c>
      <c r="AZ3802" t="s">
        <v>29591</v>
      </c>
      <c r="BA3802">
        <v>22495466</v>
      </c>
      <c r="BB3802" t="s">
        <v>40518</v>
      </c>
      <c r="BC3802" s="3">
        <v>38814</v>
      </c>
      <c r="BD3802" s="3">
        <v>38814</v>
      </c>
      <c r="BE3802" t="s">
        <v>40510</v>
      </c>
      <c r="BF3802" t="s">
        <v>3403</v>
      </c>
      <c r="BG3802">
        <v>27000000</v>
      </c>
      <c r="BH3802">
        <v>22495466</v>
      </c>
      <c r="BI3802">
        <v>2006</v>
      </c>
      <c r="BJ3802" t="b">
        <v>0</v>
      </c>
      <c r="BK3802" t="s">
        <v>40519</v>
      </c>
      <c r="BL3802">
        <v>0.83460353225753003</v>
      </c>
    </row>
    <row r="3803" spans="2:64" x14ac:dyDescent="0.25">
      <c r="B3803">
        <v>426578</v>
      </c>
      <c r="C3803" t="s">
        <v>40573</v>
      </c>
      <c r="D3803" s="6" t="s">
        <v>40574</v>
      </c>
      <c r="E3803" s="5">
        <v>38765</v>
      </c>
      <c r="F3803">
        <v>3</v>
      </c>
      <c r="G3803">
        <v>0</v>
      </c>
      <c r="H3803" s="9">
        <v>826641.53996980295</v>
      </c>
      <c r="O3803" s="9">
        <v>680331</v>
      </c>
      <c r="T3803" t="s">
        <v>26618</v>
      </c>
      <c r="U3803" s="2">
        <v>23353</v>
      </c>
      <c r="V3803">
        <v>7.7</v>
      </c>
      <c r="W3803">
        <v>76</v>
      </c>
      <c r="X3803">
        <v>87</v>
      </c>
      <c r="Y3803" t="s">
        <v>244</v>
      </c>
      <c r="Z3803">
        <v>120</v>
      </c>
      <c r="AA3803">
        <v>0</v>
      </c>
      <c r="AB3803">
        <v>0</v>
      </c>
      <c r="AC3803" t="s">
        <v>40575</v>
      </c>
      <c r="AD3803" t="s">
        <v>40576</v>
      </c>
      <c r="AE3803" t="s">
        <v>40577</v>
      </c>
      <c r="AF3803" t="s">
        <v>40578</v>
      </c>
      <c r="AG3803" t="s">
        <v>40579</v>
      </c>
      <c r="AH3803" t="s">
        <v>40580</v>
      </c>
      <c r="AI3803" t="s">
        <v>40581</v>
      </c>
      <c r="AJ3803" s="4">
        <v>39035</v>
      </c>
      <c r="AK3803" t="s">
        <v>447</v>
      </c>
      <c r="AL3803" t="s">
        <v>448</v>
      </c>
      <c r="AM3803" t="s">
        <v>40582</v>
      </c>
      <c r="AN3803" t="s">
        <v>40574</v>
      </c>
      <c r="AO3803">
        <v>1086</v>
      </c>
      <c r="AP3803" s="1">
        <v>40362.752557870372</v>
      </c>
      <c r="AQ3803">
        <v>2005</v>
      </c>
      <c r="AR3803">
        <v>1044</v>
      </c>
      <c r="AS3803">
        <v>1</v>
      </c>
      <c r="AT3803" t="s">
        <v>40583</v>
      </c>
      <c r="AU3803">
        <v>2005</v>
      </c>
      <c r="AV3803" s="3">
        <v>38407</v>
      </c>
      <c r="AW3803">
        <v>700000</v>
      </c>
      <c r="AX3803" t="s">
        <v>40584</v>
      </c>
      <c r="BD3803" s="3">
        <v>38765</v>
      </c>
      <c r="BE3803" t="s">
        <v>40574</v>
      </c>
      <c r="BF3803" t="s">
        <v>317</v>
      </c>
      <c r="BH3803">
        <v>680331</v>
      </c>
      <c r="BI3803">
        <v>2006</v>
      </c>
      <c r="BJ3803" t="b">
        <v>0</v>
      </c>
      <c r="BK3803" t="s">
        <v>40585</v>
      </c>
      <c r="BL3803">
        <v>0.82300606381921104</v>
      </c>
    </row>
    <row r="3804" spans="2:64" x14ac:dyDescent="0.25">
      <c r="B3804">
        <v>427944</v>
      </c>
      <c r="C3804" t="s">
        <v>40639</v>
      </c>
      <c r="D3804" s="6" t="s">
        <v>40640</v>
      </c>
      <c r="E3804" s="5">
        <v>38793</v>
      </c>
      <c r="F3804">
        <v>1</v>
      </c>
      <c r="G3804">
        <v>0</v>
      </c>
      <c r="H3804" s="9">
        <v>29959692.016456399</v>
      </c>
      <c r="I3804" s="9">
        <v>9062762.7627627607</v>
      </c>
      <c r="J3804" s="9">
        <v>20896929.253693599</v>
      </c>
      <c r="K3804" s="10">
        <v>2.3058011999999999</v>
      </c>
      <c r="L3804">
        <v>317707.83651651599</v>
      </c>
      <c r="M3804">
        <v>1020</v>
      </c>
      <c r="N3804">
        <v>5</v>
      </c>
      <c r="O3804" s="9">
        <v>24793509</v>
      </c>
      <c r="P3804" s="9">
        <v>7500000</v>
      </c>
      <c r="Q3804" s="9">
        <v>17293509</v>
      </c>
      <c r="R3804">
        <v>262923</v>
      </c>
      <c r="S3804" t="s">
        <v>5439</v>
      </c>
      <c r="T3804" t="s">
        <v>26034</v>
      </c>
      <c r="U3804" s="2">
        <v>197640</v>
      </c>
      <c r="V3804">
        <v>7.6</v>
      </c>
      <c r="W3804">
        <v>71</v>
      </c>
      <c r="X3804">
        <v>86</v>
      </c>
      <c r="Y3804" t="s">
        <v>379</v>
      </c>
      <c r="Z3804">
        <v>92</v>
      </c>
      <c r="AA3804">
        <v>1</v>
      </c>
      <c r="AB3804">
        <v>1</v>
      </c>
      <c r="AC3804" t="s">
        <v>40641</v>
      </c>
      <c r="AD3804" t="s">
        <v>40642</v>
      </c>
      <c r="AE3804" t="s">
        <v>40643</v>
      </c>
      <c r="AF3804" t="s">
        <v>40644</v>
      </c>
      <c r="AG3804" t="s">
        <v>40645</v>
      </c>
      <c r="AH3804" t="s">
        <v>40646</v>
      </c>
      <c r="AI3804" t="s">
        <v>40647</v>
      </c>
      <c r="AJ3804" s="4">
        <v>38993</v>
      </c>
      <c r="AK3804" t="s">
        <v>151</v>
      </c>
      <c r="AL3804" t="s">
        <v>152</v>
      </c>
      <c r="AM3804" t="s">
        <v>25793</v>
      </c>
      <c r="AN3804" t="s">
        <v>40640</v>
      </c>
      <c r="AO3804">
        <v>78</v>
      </c>
      <c r="AP3804" s="1">
        <v>40028.889849537038</v>
      </c>
      <c r="AQ3804">
        <v>2005</v>
      </c>
      <c r="AR3804">
        <v>414</v>
      </c>
      <c r="AS3804">
        <v>1</v>
      </c>
      <c r="AT3804" t="s">
        <v>40640</v>
      </c>
      <c r="AU3804">
        <v>2005</v>
      </c>
      <c r="AV3804" s="3">
        <v>38821</v>
      </c>
      <c r="AW3804">
        <v>24800000</v>
      </c>
      <c r="AX3804" t="s">
        <v>40648</v>
      </c>
      <c r="AY3804" t="s">
        <v>40640</v>
      </c>
      <c r="AZ3804" t="s">
        <v>28196</v>
      </c>
      <c r="BA3804">
        <v>24793509</v>
      </c>
      <c r="BB3804" t="s">
        <v>40649</v>
      </c>
      <c r="BC3804" s="3">
        <v>38793</v>
      </c>
      <c r="BD3804" s="3">
        <v>38793</v>
      </c>
      <c r="BE3804" t="s">
        <v>40650</v>
      </c>
      <c r="BF3804" t="s">
        <v>11976</v>
      </c>
      <c r="BG3804">
        <v>7500000</v>
      </c>
      <c r="BH3804">
        <v>24793509</v>
      </c>
      <c r="BI3804">
        <v>2006</v>
      </c>
      <c r="BJ3804" t="b">
        <v>0</v>
      </c>
      <c r="BK3804" t="s">
        <v>40651</v>
      </c>
      <c r="BL3804">
        <v>0.82756221213426495</v>
      </c>
    </row>
    <row r="3805" spans="2:64" x14ac:dyDescent="0.25">
      <c r="B3805">
        <v>427969</v>
      </c>
      <c r="C3805" t="s">
        <v>40652</v>
      </c>
      <c r="D3805" s="6" t="s">
        <v>40653</v>
      </c>
      <c r="E3805" s="5">
        <v>38968</v>
      </c>
      <c r="F3805">
        <v>2</v>
      </c>
      <c r="G3805">
        <v>0</v>
      </c>
      <c r="H3805" s="9">
        <v>17165887.784287799</v>
      </c>
      <c r="L3805">
        <v>7051595.68981764</v>
      </c>
      <c r="M3805">
        <v>1551</v>
      </c>
      <c r="N3805">
        <v>1548</v>
      </c>
      <c r="O3805" s="9">
        <v>14426251</v>
      </c>
      <c r="R3805">
        <v>5926177</v>
      </c>
      <c r="S3805" t="s">
        <v>5439</v>
      </c>
      <c r="T3805" t="s">
        <v>31079</v>
      </c>
      <c r="U3805" s="2">
        <v>30158</v>
      </c>
      <c r="V3805">
        <v>6.5</v>
      </c>
      <c r="W3805">
        <v>62</v>
      </c>
      <c r="X3805">
        <v>68</v>
      </c>
      <c r="Y3805" t="s">
        <v>244</v>
      </c>
      <c r="Z3805">
        <v>126</v>
      </c>
      <c r="AA3805">
        <v>1</v>
      </c>
      <c r="AB3805">
        <v>1</v>
      </c>
      <c r="AC3805" t="s">
        <v>40654</v>
      </c>
      <c r="AD3805" t="s">
        <v>25096</v>
      </c>
      <c r="AE3805" t="s">
        <v>40655</v>
      </c>
      <c r="AF3805" t="s">
        <v>40656</v>
      </c>
      <c r="AG3805" t="s">
        <v>40657</v>
      </c>
      <c r="AH3805" t="s">
        <v>40658</v>
      </c>
      <c r="AI3805" t="s">
        <v>40659</v>
      </c>
      <c r="AJ3805" s="4">
        <v>39119</v>
      </c>
      <c r="AK3805" t="s">
        <v>1885</v>
      </c>
      <c r="AL3805" t="s">
        <v>152</v>
      </c>
      <c r="AM3805" t="s">
        <v>40660</v>
      </c>
      <c r="AN3805" t="s">
        <v>40653</v>
      </c>
      <c r="AO3805">
        <v>10241</v>
      </c>
      <c r="AP3805" s="1">
        <v>41788.241111111114</v>
      </c>
      <c r="AQ3805">
        <v>2006</v>
      </c>
      <c r="AR3805">
        <v>5511</v>
      </c>
      <c r="AS3805">
        <v>1</v>
      </c>
      <c r="AT3805" t="s">
        <v>40653</v>
      </c>
      <c r="AU3805">
        <v>2006</v>
      </c>
      <c r="AV3805" s="3">
        <v>38968</v>
      </c>
      <c r="AW3805">
        <v>14271459</v>
      </c>
      <c r="AX3805" t="s">
        <v>40661</v>
      </c>
      <c r="AY3805" t="s">
        <v>40653</v>
      </c>
      <c r="AZ3805" t="s">
        <v>29341</v>
      </c>
      <c r="BA3805">
        <v>14426251</v>
      </c>
      <c r="BB3805" t="s">
        <v>40662</v>
      </c>
      <c r="BC3805" s="3">
        <v>38968</v>
      </c>
      <c r="BD3805" s="3">
        <v>38968</v>
      </c>
      <c r="BE3805" t="s">
        <v>40653</v>
      </c>
      <c r="BF3805" t="s">
        <v>317</v>
      </c>
      <c r="BH3805">
        <v>14426251</v>
      </c>
      <c r="BI3805">
        <v>2006</v>
      </c>
      <c r="BJ3805" t="b">
        <v>0</v>
      </c>
      <c r="BK3805" t="s">
        <v>40663</v>
      </c>
      <c r="BL3805">
        <v>0.84040226647668903</v>
      </c>
    </row>
    <row r="3806" spans="2:64" x14ac:dyDescent="0.25">
      <c r="B3806">
        <v>428038</v>
      </c>
      <c r="C3806" t="s">
        <v>40664</v>
      </c>
      <c r="D3806" s="6" t="s">
        <v>40665</v>
      </c>
      <c r="E3806" s="5">
        <v>39003</v>
      </c>
      <c r="F3806">
        <v>3</v>
      </c>
      <c r="G3806">
        <v>0</v>
      </c>
      <c r="H3806" s="9">
        <v>2041434.37760158</v>
      </c>
      <c r="L3806">
        <v>50080.988701684801</v>
      </c>
      <c r="M3806">
        <v>47</v>
      </c>
      <c r="N3806">
        <v>2</v>
      </c>
      <c r="O3806" s="9">
        <v>1706325</v>
      </c>
      <c r="R3806">
        <v>41860</v>
      </c>
      <c r="S3806" t="s">
        <v>2585</v>
      </c>
      <c r="T3806" t="s">
        <v>40666</v>
      </c>
      <c r="U3806" s="2">
        <v>3171</v>
      </c>
      <c r="V3806">
        <v>7.3</v>
      </c>
      <c r="W3806">
        <v>75</v>
      </c>
      <c r="X3806">
        <v>85</v>
      </c>
      <c r="Y3806" t="s">
        <v>431</v>
      </c>
      <c r="Z3806">
        <v>110</v>
      </c>
      <c r="AA3806">
        <v>1</v>
      </c>
      <c r="AB3806">
        <v>1</v>
      </c>
      <c r="AC3806" t="s">
        <v>40667</v>
      </c>
      <c r="AD3806" t="s">
        <v>13712</v>
      </c>
      <c r="AE3806" t="s">
        <v>40668</v>
      </c>
      <c r="AF3806" t="s">
        <v>40669</v>
      </c>
      <c r="AG3806" t="s">
        <v>40670</v>
      </c>
      <c r="AH3806" t="s">
        <v>40671</v>
      </c>
      <c r="AI3806" t="s">
        <v>40672</v>
      </c>
      <c r="AJ3806" s="4">
        <v>39273</v>
      </c>
      <c r="AK3806" t="s">
        <v>40673</v>
      </c>
      <c r="AL3806" t="s">
        <v>152</v>
      </c>
      <c r="AM3806" t="s">
        <v>40674</v>
      </c>
      <c r="AN3806" t="s">
        <v>40665</v>
      </c>
      <c r="AO3806">
        <v>9070</v>
      </c>
      <c r="AP3806" s="1">
        <v>41638.210821759261</v>
      </c>
      <c r="AQ3806">
        <v>2005</v>
      </c>
      <c r="AR3806">
        <v>5012</v>
      </c>
      <c r="AS3806">
        <v>1</v>
      </c>
      <c r="AT3806" t="s">
        <v>40665</v>
      </c>
      <c r="AU3806">
        <v>2005</v>
      </c>
      <c r="AV3806" s="3">
        <v>39660</v>
      </c>
      <c r="AW3806">
        <v>1265486</v>
      </c>
      <c r="AX3806" t="s">
        <v>40675</v>
      </c>
      <c r="AY3806" t="s">
        <v>40665</v>
      </c>
      <c r="AZ3806" t="s">
        <v>40676</v>
      </c>
      <c r="BA3806">
        <v>1706325</v>
      </c>
      <c r="BB3806" t="s">
        <v>40677</v>
      </c>
      <c r="BC3806" s="3">
        <v>39003</v>
      </c>
      <c r="BD3806" s="3">
        <v>39003</v>
      </c>
      <c r="BE3806" t="s">
        <v>40665</v>
      </c>
      <c r="BF3806" t="s">
        <v>317</v>
      </c>
      <c r="BH3806">
        <v>1706325</v>
      </c>
      <c r="BI3806">
        <v>2006</v>
      </c>
      <c r="BJ3806" t="b">
        <v>0</v>
      </c>
      <c r="BK3806" t="s">
        <v>40678</v>
      </c>
      <c r="BL3806">
        <v>0.83584611816163501</v>
      </c>
    </row>
    <row r="3807" spans="2:64" x14ac:dyDescent="0.25">
      <c r="B3807">
        <v>429589</v>
      </c>
      <c r="C3807" t="s">
        <v>40693</v>
      </c>
      <c r="D3807" s="6" t="s">
        <v>40694</v>
      </c>
      <c r="E3807" s="5">
        <v>38926</v>
      </c>
      <c r="F3807">
        <v>2</v>
      </c>
      <c r="G3807">
        <v>0</v>
      </c>
      <c r="H3807" s="9">
        <v>33388248.2069778</v>
      </c>
      <c r="I3807" s="9">
        <v>53387911.547911502</v>
      </c>
      <c r="J3807" s="9">
        <v>-19999663.340933599</v>
      </c>
      <c r="K3807" s="10">
        <v>-0.37461033333333299</v>
      </c>
      <c r="L3807">
        <v>10004259.901130199</v>
      </c>
      <c r="M3807">
        <v>3050</v>
      </c>
      <c r="N3807">
        <v>3050</v>
      </c>
      <c r="O3807" s="9">
        <v>28142535</v>
      </c>
      <c r="P3807" s="9">
        <v>45000000</v>
      </c>
      <c r="Q3807" s="9">
        <v>-16857465</v>
      </c>
      <c r="R3807">
        <v>8432465</v>
      </c>
      <c r="S3807" t="s">
        <v>2585</v>
      </c>
      <c r="T3807" t="s">
        <v>1326</v>
      </c>
      <c r="U3807" s="2">
        <v>31606</v>
      </c>
      <c r="V3807">
        <v>5.9</v>
      </c>
      <c r="W3807">
        <v>59</v>
      </c>
      <c r="X3807">
        <v>63</v>
      </c>
      <c r="Y3807" t="s">
        <v>5865</v>
      </c>
      <c r="Z3807">
        <v>88</v>
      </c>
      <c r="AA3807">
        <v>1</v>
      </c>
      <c r="AB3807">
        <v>1</v>
      </c>
      <c r="AC3807" t="s">
        <v>40695</v>
      </c>
      <c r="AD3807" t="s">
        <v>6732</v>
      </c>
      <c r="AE3807" t="s">
        <v>40696</v>
      </c>
      <c r="AF3807" t="s">
        <v>40697</v>
      </c>
      <c r="AG3807" t="s">
        <v>40698</v>
      </c>
      <c r="AH3807" t="s">
        <v>40699</v>
      </c>
      <c r="AI3807" t="s">
        <v>40700</v>
      </c>
      <c r="AJ3807" s="4">
        <v>39049</v>
      </c>
      <c r="AK3807" t="s">
        <v>151</v>
      </c>
      <c r="AL3807" t="s">
        <v>152</v>
      </c>
      <c r="AM3807" t="s">
        <v>40701</v>
      </c>
      <c r="AN3807" t="s">
        <v>40694</v>
      </c>
      <c r="AO3807">
        <v>6291</v>
      </c>
      <c r="AP3807" s="1">
        <v>41272.891932870371</v>
      </c>
      <c r="AQ3807">
        <v>2006</v>
      </c>
      <c r="AR3807">
        <v>3784</v>
      </c>
      <c r="AS3807">
        <v>1</v>
      </c>
      <c r="AT3807" t="s">
        <v>40702</v>
      </c>
      <c r="AU3807">
        <v>2006</v>
      </c>
      <c r="AV3807" s="3">
        <v>38926</v>
      </c>
      <c r="AW3807">
        <v>28100000</v>
      </c>
      <c r="AX3807" t="s">
        <v>40703</v>
      </c>
      <c r="AY3807" t="s">
        <v>40702</v>
      </c>
      <c r="AZ3807" t="s">
        <v>26203</v>
      </c>
      <c r="BA3807">
        <v>28142535</v>
      </c>
      <c r="BB3807" t="s">
        <v>40704</v>
      </c>
      <c r="BC3807" s="3">
        <v>38926</v>
      </c>
      <c r="BD3807" s="3">
        <v>38926</v>
      </c>
      <c r="BE3807" t="s">
        <v>40702</v>
      </c>
      <c r="BF3807" t="s">
        <v>3152</v>
      </c>
      <c r="BG3807">
        <v>45000000</v>
      </c>
      <c r="BH3807">
        <v>28142535</v>
      </c>
      <c r="BI3807">
        <v>2006</v>
      </c>
      <c r="BJ3807" t="b">
        <v>0</v>
      </c>
      <c r="BK3807" t="s">
        <v>40705</v>
      </c>
      <c r="BL3807">
        <v>0.84288743828489998</v>
      </c>
    </row>
    <row r="3808" spans="2:64" x14ac:dyDescent="0.25">
      <c r="B3808">
        <v>429591</v>
      </c>
      <c r="C3808" t="s">
        <v>40706</v>
      </c>
      <c r="D3808" s="6" t="s">
        <v>40707</v>
      </c>
      <c r="E3808" s="5">
        <v>38779</v>
      </c>
      <c r="F3808">
        <v>3</v>
      </c>
      <c r="G3808">
        <v>0</v>
      </c>
      <c r="H3808" s="9">
        <v>22472439.808528502</v>
      </c>
      <c r="I3808" s="9">
        <v>14500420.420420401</v>
      </c>
      <c r="J3808" s="9">
        <v>7972019.3881081101</v>
      </c>
      <c r="K3808" s="10">
        <v>0.54977849999999995</v>
      </c>
      <c r="L3808">
        <v>9041820.5305705704</v>
      </c>
      <c r="M3808">
        <v>2538</v>
      </c>
      <c r="N3808">
        <v>2512</v>
      </c>
      <c r="O3808" s="9">
        <v>18597342</v>
      </c>
      <c r="P3808" s="9">
        <v>12000000</v>
      </c>
      <c r="Q3808" s="9">
        <v>6597342</v>
      </c>
      <c r="R3808">
        <v>7482669</v>
      </c>
      <c r="S3808" t="s">
        <v>2585</v>
      </c>
      <c r="T3808" t="s">
        <v>3871</v>
      </c>
      <c r="U3808" s="2">
        <v>32656</v>
      </c>
      <c r="V3808">
        <v>5.3</v>
      </c>
      <c r="W3808">
        <v>51</v>
      </c>
      <c r="X3808">
        <v>51</v>
      </c>
      <c r="Y3808" t="s">
        <v>8332</v>
      </c>
      <c r="Z3808">
        <v>104</v>
      </c>
      <c r="AA3808">
        <v>1</v>
      </c>
      <c r="AB3808">
        <v>1</v>
      </c>
      <c r="AC3808" t="s">
        <v>40708</v>
      </c>
      <c r="AD3808" t="s">
        <v>14514</v>
      </c>
      <c r="AE3808" t="s">
        <v>40709</v>
      </c>
      <c r="AF3808" t="s">
        <v>40710</v>
      </c>
      <c r="AG3808" t="s">
        <v>40711</v>
      </c>
      <c r="AH3808" t="s">
        <v>40712</v>
      </c>
      <c r="AI3808" t="s">
        <v>40713</v>
      </c>
      <c r="AJ3808" s="4">
        <v>38881</v>
      </c>
      <c r="AK3808" t="s">
        <v>151</v>
      </c>
      <c r="AL3808" t="s">
        <v>152</v>
      </c>
      <c r="AM3808" t="s">
        <v>40714</v>
      </c>
      <c r="AN3808" t="s">
        <v>40707</v>
      </c>
      <c r="AO3808">
        <v>5327</v>
      </c>
      <c r="AP3808" s="1">
        <v>41069.758275462962</v>
      </c>
      <c r="AQ3808">
        <v>2006</v>
      </c>
      <c r="AR3808">
        <v>3335</v>
      </c>
      <c r="AS3808">
        <v>1</v>
      </c>
      <c r="AT3808" t="s">
        <v>40707</v>
      </c>
      <c r="AU3808">
        <v>2006</v>
      </c>
      <c r="AV3808" s="3">
        <v>38779</v>
      </c>
      <c r="AW3808">
        <v>18562160</v>
      </c>
      <c r="AX3808" t="s">
        <v>40715</v>
      </c>
      <c r="AY3808" t="s">
        <v>40707</v>
      </c>
      <c r="AZ3808" t="s">
        <v>4694</v>
      </c>
      <c r="BA3808">
        <v>18597342</v>
      </c>
      <c r="BB3808" t="s">
        <v>40716</v>
      </c>
      <c r="BC3808" s="3">
        <v>38779</v>
      </c>
      <c r="BD3808" s="3">
        <v>38779</v>
      </c>
      <c r="BE3808" t="s">
        <v>40707</v>
      </c>
      <c r="BF3808" t="s">
        <v>297</v>
      </c>
      <c r="BG3808">
        <v>12000000</v>
      </c>
      <c r="BH3808">
        <v>18597342</v>
      </c>
      <c r="BI3808">
        <v>2006</v>
      </c>
      <c r="BJ3808" t="b">
        <v>0</v>
      </c>
      <c r="BK3808" t="s">
        <v>40717</v>
      </c>
      <c r="BL3808">
        <v>0.82756221213426495</v>
      </c>
    </row>
    <row r="3809" spans="2:64" x14ac:dyDescent="0.25">
      <c r="B3809">
        <v>429727</v>
      </c>
      <c r="C3809" t="s">
        <v>40718</v>
      </c>
      <c r="D3809" s="6" t="s">
        <v>40719</v>
      </c>
      <c r="E3809" s="5">
        <v>38800</v>
      </c>
      <c r="F3809">
        <v>3</v>
      </c>
      <c r="G3809">
        <v>0</v>
      </c>
      <c r="T3809" t="s">
        <v>29734</v>
      </c>
      <c r="U3809" s="2">
        <v>4035</v>
      </c>
      <c r="V3809">
        <v>6.7</v>
      </c>
      <c r="X3809">
        <v>39</v>
      </c>
      <c r="Y3809" t="s">
        <v>1121</v>
      </c>
      <c r="Z3809">
        <v>112</v>
      </c>
      <c r="AA3809">
        <v>0</v>
      </c>
      <c r="AB3809">
        <v>0</v>
      </c>
      <c r="AC3809" t="s">
        <v>40720</v>
      </c>
      <c r="AD3809" t="s">
        <v>40721</v>
      </c>
      <c r="AE3809" t="s">
        <v>40722</v>
      </c>
      <c r="AF3809" t="s">
        <v>40723</v>
      </c>
      <c r="AG3809" t="s">
        <v>40724</v>
      </c>
      <c r="AH3809" t="s">
        <v>40725</v>
      </c>
      <c r="AK3809" t="s">
        <v>4569</v>
      </c>
      <c r="AL3809" t="s">
        <v>5417</v>
      </c>
      <c r="AM3809" t="s">
        <v>40726</v>
      </c>
      <c r="AN3809" t="s">
        <v>40719</v>
      </c>
      <c r="AO3809">
        <v>4245</v>
      </c>
      <c r="AP3809" s="1">
        <v>40842.399618055555</v>
      </c>
      <c r="AQ3809">
        <v>2006</v>
      </c>
      <c r="AR3809">
        <v>2800</v>
      </c>
      <c r="AS3809">
        <v>1</v>
      </c>
      <c r="AT3809" t="s">
        <v>40727</v>
      </c>
      <c r="AU3809">
        <v>2006</v>
      </c>
      <c r="AV3809" s="3">
        <v>38800</v>
      </c>
      <c r="AX3809" t="s">
        <v>40728</v>
      </c>
      <c r="BL3809">
        <v>0.82756221213426495</v>
      </c>
    </row>
    <row r="3810" spans="2:64" x14ac:dyDescent="0.25">
      <c r="B3810">
        <v>430634</v>
      </c>
      <c r="C3810" t="s">
        <v>40748</v>
      </c>
      <c r="D3810" s="6" t="s">
        <v>40749</v>
      </c>
      <c r="E3810" s="5">
        <v>38835</v>
      </c>
      <c r="F3810">
        <v>3</v>
      </c>
      <c r="G3810">
        <v>0</v>
      </c>
      <c r="H3810" s="9">
        <v>32243736.0493895</v>
      </c>
      <c r="I3810" s="9">
        <v>23963473.945409399</v>
      </c>
      <c r="J3810" s="9">
        <v>8280262.1039801398</v>
      </c>
      <c r="K3810" s="10">
        <v>0.34553679999999898</v>
      </c>
      <c r="L3810">
        <v>12944601.337568199</v>
      </c>
      <c r="M3810">
        <v>2044</v>
      </c>
      <c r="N3810">
        <v>2038</v>
      </c>
      <c r="O3810" s="9">
        <v>26910736</v>
      </c>
      <c r="P3810" s="9">
        <v>20000000</v>
      </c>
      <c r="Q3810" s="9">
        <v>6910736</v>
      </c>
      <c r="R3810">
        <v>10803610</v>
      </c>
      <c r="S3810" t="s">
        <v>1022</v>
      </c>
      <c r="T3810" t="s">
        <v>7466</v>
      </c>
      <c r="U3810" s="2">
        <v>23548</v>
      </c>
      <c r="V3810">
        <v>6.4</v>
      </c>
      <c r="W3810">
        <v>53</v>
      </c>
      <c r="X3810">
        <v>31</v>
      </c>
      <c r="Y3810" t="s">
        <v>40750</v>
      </c>
      <c r="Z3810">
        <v>103</v>
      </c>
      <c r="AA3810">
        <v>1</v>
      </c>
      <c r="AB3810">
        <v>1</v>
      </c>
      <c r="AC3810" t="s">
        <v>40751</v>
      </c>
      <c r="AE3810" t="s">
        <v>29254</v>
      </c>
      <c r="AF3810" t="s">
        <v>29254</v>
      </c>
      <c r="AG3810" t="s">
        <v>40752</v>
      </c>
      <c r="AH3810" t="s">
        <v>40753</v>
      </c>
      <c r="AI3810" t="s">
        <v>40754</v>
      </c>
      <c r="AJ3810" s="4">
        <v>38979</v>
      </c>
      <c r="AK3810" t="s">
        <v>151</v>
      </c>
      <c r="AL3810" t="s">
        <v>20429</v>
      </c>
      <c r="AM3810" t="s">
        <v>40755</v>
      </c>
      <c r="AN3810" t="s">
        <v>40749</v>
      </c>
      <c r="AO3810">
        <v>2066</v>
      </c>
      <c r="AP3810" s="1">
        <v>40467.711469907408</v>
      </c>
      <c r="AQ3810">
        <v>2006</v>
      </c>
      <c r="AR3810">
        <v>1665</v>
      </c>
      <c r="AS3810">
        <v>1</v>
      </c>
      <c r="AT3810" t="s">
        <v>40749</v>
      </c>
      <c r="AU3810">
        <v>2006</v>
      </c>
      <c r="AV3810" s="3">
        <v>38835</v>
      </c>
      <c r="AW3810">
        <v>26870825</v>
      </c>
      <c r="AX3810" t="s">
        <v>40756</v>
      </c>
      <c r="AY3810" t="s">
        <v>40749</v>
      </c>
      <c r="AZ3810" t="s">
        <v>26138</v>
      </c>
      <c r="BA3810">
        <v>26910736</v>
      </c>
      <c r="BB3810" t="s">
        <v>40757</v>
      </c>
      <c r="BC3810" s="3">
        <v>38835</v>
      </c>
      <c r="BD3810" s="3">
        <v>38835</v>
      </c>
      <c r="BE3810" t="s">
        <v>40749</v>
      </c>
      <c r="BF3810" t="s">
        <v>297</v>
      </c>
      <c r="BG3810">
        <v>20000000</v>
      </c>
      <c r="BH3810">
        <v>26910736</v>
      </c>
      <c r="BI3810">
        <v>2006</v>
      </c>
      <c r="BJ3810" t="b">
        <v>0</v>
      </c>
      <c r="BK3810" t="s">
        <v>40758</v>
      </c>
      <c r="BL3810">
        <v>0.83460353225753003</v>
      </c>
    </row>
    <row r="3811" spans="2:64" x14ac:dyDescent="0.25">
      <c r="B3811">
        <v>432325</v>
      </c>
      <c r="C3811" t="s">
        <v>40860</v>
      </c>
      <c r="D3811" s="6" t="s">
        <v>40861</v>
      </c>
      <c r="E3811" s="5">
        <v>39031</v>
      </c>
      <c r="F3811">
        <v>3</v>
      </c>
      <c r="G3811">
        <v>0</v>
      </c>
      <c r="H3811" s="9">
        <v>169904.62479404401</v>
      </c>
      <c r="O3811" s="9">
        <v>141803</v>
      </c>
      <c r="S3811" t="s">
        <v>1380</v>
      </c>
      <c r="T3811" t="s">
        <v>34132</v>
      </c>
      <c r="U3811" s="2">
        <v>2488</v>
      </c>
      <c r="V3811">
        <v>7.7</v>
      </c>
      <c r="W3811">
        <v>73</v>
      </c>
      <c r="X3811">
        <v>88</v>
      </c>
      <c r="Y3811" t="s">
        <v>4544</v>
      </c>
      <c r="Z3811">
        <v>93</v>
      </c>
      <c r="AA3811">
        <v>0</v>
      </c>
      <c r="AB3811">
        <v>0</v>
      </c>
      <c r="AC3811" t="s">
        <v>40862</v>
      </c>
      <c r="AD3811" t="s">
        <v>13712</v>
      </c>
      <c r="AE3811" t="s">
        <v>40863</v>
      </c>
      <c r="AF3811" t="s">
        <v>40864</v>
      </c>
      <c r="AG3811" t="s">
        <v>40865</v>
      </c>
      <c r="AH3811" t="s">
        <v>40866</v>
      </c>
      <c r="AI3811" t="s">
        <v>40867</v>
      </c>
      <c r="AJ3811" s="4">
        <v>39126</v>
      </c>
      <c r="AK3811" t="s">
        <v>40868</v>
      </c>
      <c r="AL3811" t="s">
        <v>40869</v>
      </c>
      <c r="AM3811" t="s">
        <v>6580</v>
      </c>
      <c r="AN3811" t="s">
        <v>40861</v>
      </c>
      <c r="AO3811">
        <v>11808</v>
      </c>
      <c r="AP3811" s="1">
        <v>42091.495717592596</v>
      </c>
      <c r="AQ3811">
        <v>2005</v>
      </c>
      <c r="AR3811">
        <v>6170</v>
      </c>
      <c r="AS3811">
        <v>1</v>
      </c>
      <c r="AT3811" t="s">
        <v>40870</v>
      </c>
      <c r="AU3811">
        <v>2005</v>
      </c>
      <c r="AV3811" s="3">
        <v>38561</v>
      </c>
      <c r="AX3811" t="s">
        <v>40871</v>
      </c>
      <c r="BD3811" s="3">
        <v>39031</v>
      </c>
      <c r="BE3811" t="s">
        <v>40872</v>
      </c>
      <c r="BH3811">
        <v>141803</v>
      </c>
      <c r="BI3811">
        <v>2006</v>
      </c>
      <c r="BJ3811" t="b">
        <v>0</v>
      </c>
      <c r="BK3811" t="s">
        <v>40873</v>
      </c>
      <c r="BL3811">
        <v>0.83460353225753003</v>
      </c>
    </row>
    <row r="3812" spans="2:64" x14ac:dyDescent="0.25">
      <c r="B3812">
        <v>433386</v>
      </c>
      <c r="C3812" t="s">
        <v>40923</v>
      </c>
      <c r="D3812" s="6" t="s">
        <v>40924</v>
      </c>
      <c r="E3812" s="5">
        <v>39003</v>
      </c>
      <c r="F3812">
        <v>3</v>
      </c>
      <c r="G3812">
        <v>0</v>
      </c>
      <c r="H3812" s="9">
        <v>46831394.1399801</v>
      </c>
      <c r="I3812" s="9">
        <v>23927849.355797801</v>
      </c>
      <c r="J3812" s="9">
        <v>22903544.784182299</v>
      </c>
      <c r="K3812" s="10">
        <v>0.95719195000000001</v>
      </c>
      <c r="L3812">
        <v>24915232.059464801</v>
      </c>
      <c r="M3812">
        <v>3214</v>
      </c>
      <c r="N3812">
        <v>3211</v>
      </c>
      <c r="O3812" s="9">
        <v>39143839</v>
      </c>
      <c r="P3812" s="9">
        <v>20000000</v>
      </c>
      <c r="Q3812" s="9">
        <v>19143839</v>
      </c>
      <c r="R3812">
        <v>20825300</v>
      </c>
      <c r="S3812" t="s">
        <v>1022</v>
      </c>
      <c r="T3812" t="s">
        <v>2835</v>
      </c>
      <c r="U3812" s="2">
        <v>40859</v>
      </c>
      <c r="V3812">
        <v>5</v>
      </c>
      <c r="W3812">
        <v>33</v>
      </c>
      <c r="X3812">
        <v>10</v>
      </c>
      <c r="Y3812" t="s">
        <v>6749</v>
      </c>
      <c r="Z3812">
        <v>102</v>
      </c>
      <c r="AA3812">
        <v>1</v>
      </c>
      <c r="AB3812">
        <v>1</v>
      </c>
      <c r="AC3812" t="s">
        <v>40925</v>
      </c>
      <c r="AD3812" t="s">
        <v>4606</v>
      </c>
      <c r="AE3812" t="s">
        <v>35037</v>
      </c>
      <c r="AF3812" t="s">
        <v>40926</v>
      </c>
      <c r="AG3812" t="s">
        <v>40927</v>
      </c>
      <c r="AH3812" t="s">
        <v>40928</v>
      </c>
      <c r="AI3812" t="s">
        <v>40929</v>
      </c>
      <c r="AJ3812" s="4">
        <v>39119</v>
      </c>
      <c r="AK3812" t="s">
        <v>4075</v>
      </c>
      <c r="AL3812" t="s">
        <v>8420</v>
      </c>
      <c r="AM3812" t="s">
        <v>40930</v>
      </c>
      <c r="AN3812" t="s">
        <v>40924</v>
      </c>
      <c r="AO3812">
        <v>6010</v>
      </c>
      <c r="AP3812" s="1">
        <v>41214.755636574075</v>
      </c>
      <c r="AQ3812">
        <v>2006</v>
      </c>
      <c r="AR3812">
        <v>3643</v>
      </c>
      <c r="AS3812">
        <v>1</v>
      </c>
      <c r="AT3812" t="s">
        <v>40931</v>
      </c>
      <c r="AU3812">
        <v>2006</v>
      </c>
      <c r="AV3812" s="3">
        <v>39003</v>
      </c>
      <c r="AW3812">
        <v>39143839</v>
      </c>
      <c r="AX3812" t="s">
        <v>40932</v>
      </c>
      <c r="AY3812" t="s">
        <v>40931</v>
      </c>
      <c r="AZ3812" t="s">
        <v>26151</v>
      </c>
      <c r="BA3812">
        <v>39143839</v>
      </c>
      <c r="BB3812" t="s">
        <v>40933</v>
      </c>
      <c r="BC3812" s="3">
        <v>39003</v>
      </c>
      <c r="BD3812" s="3">
        <v>39003</v>
      </c>
      <c r="BE3812" t="s">
        <v>40931</v>
      </c>
      <c r="BF3812" t="s">
        <v>850</v>
      </c>
      <c r="BG3812">
        <v>20000000</v>
      </c>
      <c r="BH3812">
        <v>39143839</v>
      </c>
      <c r="BI3812">
        <v>2006</v>
      </c>
      <c r="BJ3812" t="b">
        <v>0</v>
      </c>
      <c r="BK3812" t="s">
        <v>40934</v>
      </c>
      <c r="BL3812">
        <v>0.83584611816163501</v>
      </c>
    </row>
    <row r="3813" spans="2:64" x14ac:dyDescent="0.25">
      <c r="B3813">
        <v>433412</v>
      </c>
      <c r="C3813" t="s">
        <v>40935</v>
      </c>
      <c r="D3813" s="6" t="s">
        <v>40936</v>
      </c>
      <c r="E3813" s="5">
        <v>38947</v>
      </c>
      <c r="F3813">
        <v>3</v>
      </c>
      <c r="G3813">
        <v>0</v>
      </c>
      <c r="H3813" s="9">
        <v>13557179.9981167</v>
      </c>
      <c r="L3813">
        <v>5450420.34954389</v>
      </c>
      <c r="M3813">
        <v>1509</v>
      </c>
      <c r="N3813">
        <v>1509</v>
      </c>
      <c r="O3813" s="9">
        <v>11449638</v>
      </c>
      <c r="R3813">
        <v>4603121</v>
      </c>
      <c r="S3813" t="s">
        <v>2585</v>
      </c>
      <c r="T3813" t="s">
        <v>13278</v>
      </c>
      <c r="U3813" s="2">
        <v>19797</v>
      </c>
      <c r="V3813">
        <v>3.9</v>
      </c>
      <c r="W3813">
        <v>17</v>
      </c>
      <c r="X3813">
        <v>4</v>
      </c>
      <c r="Y3813" t="s">
        <v>2624</v>
      </c>
      <c r="Z3813">
        <v>98</v>
      </c>
      <c r="AA3813">
        <v>1</v>
      </c>
      <c r="AB3813">
        <v>1</v>
      </c>
      <c r="AC3813" t="s">
        <v>40937</v>
      </c>
      <c r="AD3813" t="s">
        <v>6732</v>
      </c>
      <c r="AE3813" t="s">
        <v>15823</v>
      </c>
      <c r="AF3813" t="s">
        <v>40938</v>
      </c>
      <c r="AG3813" t="s">
        <v>40939</v>
      </c>
      <c r="AH3813" t="s">
        <v>40940</v>
      </c>
      <c r="AI3813" t="s">
        <v>40941</v>
      </c>
      <c r="AJ3813" s="4">
        <v>39063</v>
      </c>
      <c r="AK3813" t="s">
        <v>151</v>
      </c>
      <c r="AL3813" t="s">
        <v>152</v>
      </c>
      <c r="AM3813" t="s">
        <v>40942</v>
      </c>
      <c r="AN3813" t="s">
        <v>40936</v>
      </c>
      <c r="AO3813">
        <v>5083</v>
      </c>
      <c r="AP3813" s="1">
        <v>41021.995856481481</v>
      </c>
      <c r="AQ3813">
        <v>2006</v>
      </c>
      <c r="AR3813">
        <v>3199</v>
      </c>
      <c r="AS3813">
        <v>1</v>
      </c>
      <c r="AT3813" t="s">
        <v>40936</v>
      </c>
      <c r="AU3813">
        <v>2006</v>
      </c>
      <c r="AV3813" s="3">
        <v>38947</v>
      </c>
      <c r="AW3813">
        <v>11337251</v>
      </c>
      <c r="AX3813" t="s">
        <v>40943</v>
      </c>
      <c r="AY3813" t="s">
        <v>40936</v>
      </c>
      <c r="AZ3813" t="s">
        <v>649</v>
      </c>
      <c r="BA3813">
        <v>11449638</v>
      </c>
      <c r="BB3813" t="s">
        <v>40944</v>
      </c>
      <c r="BC3813" s="3">
        <v>38947</v>
      </c>
      <c r="BD3813" s="3">
        <v>38947</v>
      </c>
      <c r="BE3813" t="s">
        <v>40936</v>
      </c>
      <c r="BF3813" t="s">
        <v>297</v>
      </c>
      <c r="BH3813">
        <v>11449638</v>
      </c>
      <c r="BI3813">
        <v>2006</v>
      </c>
      <c r="BJ3813" t="b">
        <v>0</v>
      </c>
      <c r="BK3813" t="s">
        <v>40945</v>
      </c>
      <c r="BL3813">
        <v>0.84454421949037395</v>
      </c>
    </row>
    <row r="3814" spans="2:64" x14ac:dyDescent="0.25">
      <c r="B3814">
        <v>434124</v>
      </c>
      <c r="C3814" t="s">
        <v>40946</v>
      </c>
      <c r="D3814" s="6" t="s">
        <v>40947</v>
      </c>
      <c r="E3814" s="5">
        <v>38821</v>
      </c>
      <c r="F3814">
        <v>3</v>
      </c>
      <c r="G3814">
        <v>1</v>
      </c>
      <c r="H3814" s="9">
        <v>2183585.2947692298</v>
      </c>
      <c r="L3814">
        <v>92893.208575682307</v>
      </c>
      <c r="M3814">
        <v>127</v>
      </c>
      <c r="N3814">
        <v>9</v>
      </c>
      <c r="O3814" s="9">
        <v>1822428</v>
      </c>
      <c r="R3814">
        <v>77529</v>
      </c>
      <c r="S3814" t="s">
        <v>1022</v>
      </c>
      <c r="T3814" t="s">
        <v>3584</v>
      </c>
      <c r="U3814" s="2">
        <v>14968</v>
      </c>
      <c r="V3814">
        <v>7.1</v>
      </c>
      <c r="W3814">
        <v>57</v>
      </c>
      <c r="X3814">
        <v>57</v>
      </c>
      <c r="Y3814" t="s">
        <v>7636</v>
      </c>
      <c r="Z3814">
        <v>107</v>
      </c>
      <c r="AA3814">
        <v>1</v>
      </c>
      <c r="AB3814">
        <v>1</v>
      </c>
      <c r="AC3814" t="s">
        <v>40948</v>
      </c>
      <c r="AD3814" t="s">
        <v>38378</v>
      </c>
      <c r="AE3814" t="s">
        <v>39602</v>
      </c>
      <c r="AF3814" t="s">
        <v>40949</v>
      </c>
      <c r="AG3814" t="s">
        <v>40950</v>
      </c>
      <c r="AH3814" t="s">
        <v>40951</v>
      </c>
      <c r="AI3814" t="s">
        <v>40952</v>
      </c>
      <c r="AJ3814" s="4">
        <v>38965</v>
      </c>
      <c r="AK3814" t="s">
        <v>151</v>
      </c>
      <c r="AL3814" t="s">
        <v>4956</v>
      </c>
      <c r="AM3814" t="s">
        <v>40953</v>
      </c>
      <c r="AN3814" t="s">
        <v>40947</v>
      </c>
      <c r="AO3814">
        <v>3297</v>
      </c>
      <c r="AP3814" s="1">
        <v>40677.653414351851</v>
      </c>
      <c r="AQ3814">
        <v>2005</v>
      </c>
      <c r="AR3814">
        <v>2293</v>
      </c>
      <c r="AS3814">
        <v>1</v>
      </c>
      <c r="AT3814" t="s">
        <v>40947</v>
      </c>
      <c r="AU3814">
        <v>2005</v>
      </c>
      <c r="AV3814" s="3">
        <v>38863</v>
      </c>
      <c r="AW3814">
        <v>1692769</v>
      </c>
      <c r="AX3814" t="s">
        <v>40954</v>
      </c>
      <c r="AY3814" t="s">
        <v>40947</v>
      </c>
      <c r="AZ3814" t="s">
        <v>3595</v>
      </c>
      <c r="BA3814">
        <v>1822428</v>
      </c>
      <c r="BB3814" t="s">
        <v>40955</v>
      </c>
      <c r="BC3814" s="3">
        <v>38821</v>
      </c>
      <c r="BD3814" s="3">
        <v>38821</v>
      </c>
      <c r="BE3814" t="s">
        <v>40947</v>
      </c>
      <c r="BF3814" t="s">
        <v>297</v>
      </c>
      <c r="BH3814">
        <v>1822428</v>
      </c>
      <c r="BI3814">
        <v>2006</v>
      </c>
      <c r="BJ3814" t="b">
        <v>0</v>
      </c>
      <c r="BK3814" t="s">
        <v>40956</v>
      </c>
      <c r="BL3814">
        <v>0.83460353225753003</v>
      </c>
    </row>
    <row r="3815" spans="2:64" x14ac:dyDescent="0.25">
      <c r="B3815">
        <v>434409</v>
      </c>
      <c r="C3815" t="s">
        <v>40957</v>
      </c>
      <c r="D3815" s="6" t="s">
        <v>40958</v>
      </c>
      <c r="E3815" s="5">
        <v>38793</v>
      </c>
      <c r="F3815">
        <v>3</v>
      </c>
      <c r="H3815" s="9">
        <v>85203304.314914897</v>
      </c>
      <c r="I3815" s="9">
        <v>60418418.4184184</v>
      </c>
      <c r="J3815" s="9">
        <v>24784885.8964964</v>
      </c>
      <c r="K3815" s="10">
        <v>0.41022069999999899</v>
      </c>
      <c r="L3815">
        <v>30985392.546946902</v>
      </c>
      <c r="M3815">
        <v>3365</v>
      </c>
      <c r="N3815">
        <v>3365</v>
      </c>
      <c r="O3815" s="9">
        <v>70511035</v>
      </c>
      <c r="P3815" s="9">
        <v>50000000</v>
      </c>
      <c r="Q3815" s="9">
        <v>20511035</v>
      </c>
      <c r="R3815">
        <v>25642340</v>
      </c>
      <c r="S3815" t="s">
        <v>5439</v>
      </c>
      <c r="T3815" t="s">
        <v>1326</v>
      </c>
      <c r="U3815" s="2">
        <v>855355</v>
      </c>
      <c r="V3815">
        <v>8.1999999999999993</v>
      </c>
      <c r="W3815">
        <v>62</v>
      </c>
      <c r="X3815">
        <v>73</v>
      </c>
      <c r="Y3815" t="s">
        <v>7580</v>
      </c>
      <c r="Z3815">
        <v>132</v>
      </c>
      <c r="AA3815">
        <v>1</v>
      </c>
      <c r="AB3815">
        <v>1</v>
      </c>
      <c r="AC3815" t="s">
        <v>40959</v>
      </c>
      <c r="AD3815" t="s">
        <v>40960</v>
      </c>
      <c r="AE3815" t="s">
        <v>40961</v>
      </c>
      <c r="AF3815" t="s">
        <v>40962</v>
      </c>
      <c r="AG3815" t="s">
        <v>40963</v>
      </c>
      <c r="AH3815" t="s">
        <v>40964</v>
      </c>
      <c r="AI3815" t="s">
        <v>40965</v>
      </c>
      <c r="AJ3815" s="4">
        <v>38930</v>
      </c>
      <c r="AK3815" t="s">
        <v>151</v>
      </c>
      <c r="AL3815" t="s">
        <v>27823</v>
      </c>
      <c r="AM3815" t="s">
        <v>40966</v>
      </c>
      <c r="AN3815" t="s">
        <v>40958</v>
      </c>
      <c r="AO3815">
        <v>1</v>
      </c>
      <c r="AP3815" s="1">
        <v>39657.789768518516</v>
      </c>
      <c r="AQ3815">
        <v>2005</v>
      </c>
      <c r="AR3815">
        <v>89</v>
      </c>
      <c r="AS3815">
        <v>1</v>
      </c>
      <c r="AT3815" t="s">
        <v>40958</v>
      </c>
      <c r="AU3815">
        <v>2005</v>
      </c>
      <c r="AV3815" s="3">
        <v>38793</v>
      </c>
      <c r="AW3815">
        <v>70500000</v>
      </c>
      <c r="AX3815" t="s">
        <v>40967</v>
      </c>
      <c r="AY3815" t="s">
        <v>40958</v>
      </c>
      <c r="AZ3815" t="s">
        <v>26203</v>
      </c>
      <c r="BA3815">
        <v>70511035</v>
      </c>
      <c r="BB3815" t="s">
        <v>40968</v>
      </c>
      <c r="BC3815" s="3">
        <v>38793</v>
      </c>
      <c r="BD3815" s="3">
        <v>38793</v>
      </c>
      <c r="BE3815" t="s">
        <v>40958</v>
      </c>
      <c r="BF3815" t="s">
        <v>897</v>
      </c>
      <c r="BG3815">
        <v>50000000</v>
      </c>
      <c r="BH3815">
        <v>70511035</v>
      </c>
      <c r="BI3815">
        <v>2006</v>
      </c>
      <c r="BJ3815" t="b">
        <v>0</v>
      </c>
      <c r="BK3815" t="s">
        <v>40969</v>
      </c>
      <c r="BL3815">
        <v>0.82756221213426495</v>
      </c>
    </row>
    <row r="3816" spans="2:64" x14ac:dyDescent="0.25">
      <c r="B3816">
        <v>435623</v>
      </c>
      <c r="C3816" t="s">
        <v>40985</v>
      </c>
      <c r="D3816" s="6" t="s">
        <v>40986</v>
      </c>
      <c r="E3816" s="5">
        <v>38940</v>
      </c>
      <c r="F3816">
        <v>0</v>
      </c>
      <c r="G3816">
        <v>0</v>
      </c>
      <c r="H3816" s="9">
        <v>449257.70758214802</v>
      </c>
      <c r="I3816" s="9">
        <v>532831.78028445295</v>
      </c>
      <c r="J3816" s="9">
        <v>-83574.072702304999</v>
      </c>
      <c r="K3816" s="10">
        <v>-0.15684888888888801</v>
      </c>
      <c r="L3816">
        <v>78334.5601961746</v>
      </c>
      <c r="M3816">
        <v>14</v>
      </c>
      <c r="N3816">
        <v>13</v>
      </c>
      <c r="O3816" s="9">
        <v>379418</v>
      </c>
      <c r="P3816" s="9">
        <v>450000</v>
      </c>
      <c r="Q3816" s="9">
        <v>-70582</v>
      </c>
      <c r="R3816">
        <v>66157</v>
      </c>
      <c r="S3816" t="s">
        <v>5439</v>
      </c>
      <c r="T3816" t="s">
        <v>40987</v>
      </c>
      <c r="U3816" s="2">
        <v>10583</v>
      </c>
      <c r="V3816">
        <v>7.1</v>
      </c>
      <c r="W3816">
        <v>62</v>
      </c>
      <c r="X3816">
        <v>74</v>
      </c>
      <c r="Y3816" t="s">
        <v>1121</v>
      </c>
      <c r="Z3816">
        <v>84</v>
      </c>
      <c r="AA3816">
        <v>1</v>
      </c>
      <c r="AB3816">
        <v>1</v>
      </c>
      <c r="AC3816" t="s">
        <v>40988</v>
      </c>
      <c r="AD3816" t="s">
        <v>11816</v>
      </c>
      <c r="AE3816" t="s">
        <v>40989</v>
      </c>
      <c r="AF3816" t="s">
        <v>40990</v>
      </c>
      <c r="AG3816" t="s">
        <v>40991</v>
      </c>
      <c r="AH3816" t="s">
        <v>40992</v>
      </c>
      <c r="AI3816" t="s">
        <v>40993</v>
      </c>
      <c r="AJ3816" s="4">
        <v>39091</v>
      </c>
      <c r="AK3816" t="s">
        <v>151</v>
      </c>
      <c r="AL3816" t="s">
        <v>5787</v>
      </c>
      <c r="AM3816" t="s">
        <v>40994</v>
      </c>
      <c r="AN3816" t="s">
        <v>40986</v>
      </c>
      <c r="AO3816">
        <v>334</v>
      </c>
      <c r="AP3816" s="1">
        <v>40175.163553240738</v>
      </c>
      <c r="AQ3816">
        <v>2005</v>
      </c>
      <c r="AR3816">
        <v>604</v>
      </c>
      <c r="AS3816">
        <v>1</v>
      </c>
      <c r="AT3816" t="s">
        <v>40986</v>
      </c>
      <c r="AU3816">
        <v>2005</v>
      </c>
      <c r="AV3816" s="3">
        <v>39220</v>
      </c>
      <c r="AX3816" t="s">
        <v>40995</v>
      </c>
      <c r="AY3816" t="s">
        <v>40986</v>
      </c>
      <c r="AZ3816" t="s">
        <v>40996</v>
      </c>
      <c r="BA3816">
        <v>379418</v>
      </c>
      <c r="BB3816" t="s">
        <v>40997</v>
      </c>
      <c r="BC3816" s="3">
        <v>38940</v>
      </c>
      <c r="BD3816" s="3">
        <v>38940</v>
      </c>
      <c r="BE3816" t="s">
        <v>40986</v>
      </c>
      <c r="BF3816" t="s">
        <v>297</v>
      </c>
      <c r="BG3816">
        <v>450000</v>
      </c>
      <c r="BH3816">
        <v>379418</v>
      </c>
      <c r="BI3816">
        <v>2006</v>
      </c>
      <c r="BJ3816" t="b">
        <v>0</v>
      </c>
      <c r="BK3816" t="s">
        <v>40998</v>
      </c>
      <c r="BL3816">
        <v>0.84454421949037395</v>
      </c>
    </row>
    <row r="3817" spans="2:64" x14ac:dyDescent="0.25">
      <c r="B3817">
        <v>435625</v>
      </c>
      <c r="C3817" t="s">
        <v>40999</v>
      </c>
      <c r="D3817" s="6" t="s">
        <v>41000</v>
      </c>
      <c r="E3817" s="5">
        <v>38933</v>
      </c>
      <c r="F3817">
        <v>3</v>
      </c>
      <c r="H3817" s="9">
        <v>30814793.825365301</v>
      </c>
      <c r="I3817" s="9">
        <v>8288494.3599803802</v>
      </c>
      <c r="J3817" s="9">
        <v>22526299.465384901</v>
      </c>
      <c r="K3817" s="10">
        <v>2.7177794285714199</v>
      </c>
      <c r="L3817">
        <v>10551644.063560501</v>
      </c>
      <c r="M3817">
        <v>2095</v>
      </c>
      <c r="N3817">
        <v>2095</v>
      </c>
      <c r="O3817" s="9">
        <v>26024456</v>
      </c>
      <c r="P3817" s="9">
        <v>7000000</v>
      </c>
      <c r="Q3817" s="9">
        <v>19024456</v>
      </c>
      <c r="R3817">
        <v>8911330</v>
      </c>
      <c r="S3817" t="s">
        <v>5439</v>
      </c>
      <c r="T3817" t="s">
        <v>8566</v>
      </c>
      <c r="U3817" s="2">
        <v>165632</v>
      </c>
      <c r="V3817">
        <v>7.2</v>
      </c>
      <c r="W3817">
        <v>71</v>
      </c>
      <c r="X3817">
        <v>85</v>
      </c>
      <c r="Y3817" t="s">
        <v>14481</v>
      </c>
      <c r="Z3817">
        <v>99</v>
      </c>
      <c r="AA3817">
        <v>1</v>
      </c>
      <c r="AB3817">
        <v>0</v>
      </c>
      <c r="AC3817" t="s">
        <v>41001</v>
      </c>
      <c r="AD3817" t="s">
        <v>41002</v>
      </c>
      <c r="AE3817" t="s">
        <v>32450</v>
      </c>
      <c r="AF3817" t="s">
        <v>32450</v>
      </c>
      <c r="AG3817" t="s">
        <v>41003</v>
      </c>
      <c r="AH3817" t="s">
        <v>41004</v>
      </c>
      <c r="AI3817" t="s">
        <v>41005</v>
      </c>
      <c r="AJ3817" s="4">
        <v>39077</v>
      </c>
      <c r="AK3817" t="s">
        <v>151</v>
      </c>
      <c r="AL3817" t="s">
        <v>141</v>
      </c>
      <c r="AM3817" t="s">
        <v>41006</v>
      </c>
      <c r="AN3817" t="s">
        <v>41000</v>
      </c>
      <c r="AO3817">
        <v>44</v>
      </c>
      <c r="AP3817" s="1">
        <v>40021.907106481478</v>
      </c>
      <c r="AQ3817">
        <v>2005</v>
      </c>
      <c r="AR3817">
        <v>379</v>
      </c>
      <c r="AS3817">
        <v>1</v>
      </c>
      <c r="AT3817" t="s">
        <v>41007</v>
      </c>
      <c r="AU3817">
        <v>2005</v>
      </c>
      <c r="AV3817" s="3">
        <v>38933</v>
      </c>
      <c r="AW3817">
        <v>26005908</v>
      </c>
      <c r="AX3817" t="s">
        <v>41008</v>
      </c>
      <c r="AY3817" t="s">
        <v>41007</v>
      </c>
      <c r="AZ3817" t="s">
        <v>29129</v>
      </c>
      <c r="BA3817">
        <v>26024456</v>
      </c>
      <c r="BB3817" t="s">
        <v>41009</v>
      </c>
      <c r="BC3817" s="3">
        <v>38933</v>
      </c>
      <c r="BD3817" s="3">
        <v>38933</v>
      </c>
      <c r="BE3817" t="s">
        <v>41007</v>
      </c>
      <c r="BF3817" t="s">
        <v>3403</v>
      </c>
      <c r="BG3817">
        <v>7000000</v>
      </c>
      <c r="BH3817">
        <v>26024456</v>
      </c>
      <c r="BI3817">
        <v>2006</v>
      </c>
      <c r="BJ3817" t="b">
        <v>0</v>
      </c>
      <c r="BK3817" t="s">
        <v>41010</v>
      </c>
      <c r="BL3817">
        <v>0.84454421949037395</v>
      </c>
    </row>
    <row r="3818" spans="2:64" x14ac:dyDescent="0.25">
      <c r="B3818">
        <v>435665</v>
      </c>
      <c r="C3818" t="s">
        <v>41024</v>
      </c>
      <c r="D3818" s="6" t="s">
        <v>41025</v>
      </c>
      <c r="E3818" s="5">
        <v>38759</v>
      </c>
      <c r="F3818">
        <v>3</v>
      </c>
      <c r="G3818">
        <v>1</v>
      </c>
      <c r="S3818" t="s">
        <v>5439</v>
      </c>
      <c r="T3818" t="s">
        <v>1345</v>
      </c>
      <c r="U3818" s="2">
        <v>5025</v>
      </c>
      <c r="V3818">
        <v>3.8</v>
      </c>
      <c r="Y3818" t="s">
        <v>5503</v>
      </c>
      <c r="Z3818">
        <v>95</v>
      </c>
      <c r="AA3818">
        <v>1</v>
      </c>
      <c r="AB3818">
        <v>1</v>
      </c>
      <c r="AC3818" t="s">
        <v>41026</v>
      </c>
      <c r="AE3818" t="s">
        <v>41027</v>
      </c>
      <c r="AF3818" t="s">
        <v>41028</v>
      </c>
      <c r="AG3818" t="s">
        <v>41029</v>
      </c>
      <c r="AH3818" t="s">
        <v>41030</v>
      </c>
      <c r="AJ3818" s="4">
        <v>38993</v>
      </c>
      <c r="AK3818" t="s">
        <v>151</v>
      </c>
      <c r="AL3818" t="s">
        <v>152</v>
      </c>
      <c r="AM3818" t="s">
        <v>4862</v>
      </c>
      <c r="AN3818" t="s">
        <v>41025</v>
      </c>
      <c r="AO3818">
        <v>5981</v>
      </c>
      <c r="AP3818" s="1">
        <v>41209.455312500002</v>
      </c>
      <c r="AQ3818">
        <v>2005</v>
      </c>
      <c r="AR3818">
        <v>3631</v>
      </c>
      <c r="AS3818">
        <v>1</v>
      </c>
      <c r="AT3818" t="s">
        <v>41025</v>
      </c>
      <c r="AU3818">
        <v>2005</v>
      </c>
      <c r="AV3818" s="3">
        <v>38759</v>
      </c>
      <c r="AX3818" t="s">
        <v>41031</v>
      </c>
      <c r="BL3818">
        <v>0.82300606381921104</v>
      </c>
    </row>
    <row r="3819" spans="2:64" x14ac:dyDescent="0.25">
      <c r="B3819">
        <v>435680</v>
      </c>
      <c r="C3819" t="s">
        <v>41041</v>
      </c>
      <c r="D3819" s="6" t="s">
        <v>41042</v>
      </c>
      <c r="E3819" s="5">
        <v>38779</v>
      </c>
      <c r="F3819">
        <v>3</v>
      </c>
      <c r="G3819">
        <v>0</v>
      </c>
      <c r="S3819" t="s">
        <v>5439</v>
      </c>
      <c r="T3819" t="s">
        <v>41043</v>
      </c>
      <c r="U3819" s="2">
        <v>15848</v>
      </c>
      <c r="V3819">
        <v>6.8</v>
      </c>
      <c r="Y3819" t="s">
        <v>321</v>
      </c>
      <c r="Z3819">
        <v>89</v>
      </c>
      <c r="AA3819">
        <v>1</v>
      </c>
      <c r="AB3819">
        <v>0</v>
      </c>
      <c r="AC3819" t="s">
        <v>41044</v>
      </c>
      <c r="AD3819" t="s">
        <v>932</v>
      </c>
      <c r="AE3819" t="s">
        <v>41045</v>
      </c>
      <c r="AF3819" t="s">
        <v>41046</v>
      </c>
      <c r="AG3819" t="s">
        <v>41047</v>
      </c>
      <c r="AH3819" t="s">
        <v>41048</v>
      </c>
      <c r="AI3819" t="s">
        <v>41049</v>
      </c>
      <c r="AJ3819" s="4">
        <v>39763</v>
      </c>
      <c r="AK3819" t="s">
        <v>151</v>
      </c>
      <c r="AL3819" t="s">
        <v>141</v>
      </c>
      <c r="AM3819" t="s">
        <v>239</v>
      </c>
      <c r="AN3819" t="s">
        <v>41042</v>
      </c>
      <c r="AO3819">
        <v>1728</v>
      </c>
      <c r="AP3819" s="1">
        <v>40408.925370370373</v>
      </c>
      <c r="AQ3819">
        <v>2006</v>
      </c>
      <c r="AR3819">
        <v>1481</v>
      </c>
      <c r="AS3819">
        <v>1</v>
      </c>
      <c r="AT3819" t="s">
        <v>41042</v>
      </c>
      <c r="AU3819">
        <v>2006</v>
      </c>
      <c r="AV3819" s="3">
        <v>38779</v>
      </c>
      <c r="AX3819" t="s">
        <v>41050</v>
      </c>
      <c r="BL3819">
        <v>0.82756221213426495</v>
      </c>
    </row>
    <row r="3820" spans="2:64" x14ac:dyDescent="0.25">
      <c r="B3820">
        <v>436331</v>
      </c>
      <c r="C3820" t="s">
        <v>41095</v>
      </c>
      <c r="D3820" s="6" t="s">
        <v>41096</v>
      </c>
      <c r="E3820" s="5">
        <v>38814</v>
      </c>
      <c r="F3820">
        <v>3</v>
      </c>
      <c r="G3820">
        <v>0</v>
      </c>
      <c r="H3820" s="9">
        <v>16017709.5870173</v>
      </c>
      <c r="I3820" s="9">
        <v>7788129.0322580598</v>
      </c>
      <c r="J3820" s="9">
        <v>8229580.5547593003</v>
      </c>
      <c r="K3820" s="10">
        <v>1.0566826153846101</v>
      </c>
      <c r="L3820">
        <v>706122.10135980102</v>
      </c>
      <c r="M3820">
        <v>1010</v>
      </c>
      <c r="N3820">
        <v>28</v>
      </c>
      <c r="O3820" s="9">
        <v>13368437</v>
      </c>
      <c r="P3820" s="9">
        <v>6500000</v>
      </c>
      <c r="Q3820" s="9">
        <v>6868437</v>
      </c>
      <c r="R3820">
        <v>589332</v>
      </c>
      <c r="S3820" t="s">
        <v>5439</v>
      </c>
      <c r="U3820" s="2">
        <v>20827</v>
      </c>
      <c r="V3820">
        <v>5.9</v>
      </c>
      <c r="W3820">
        <v>68</v>
      </c>
      <c r="Y3820" t="s">
        <v>1121</v>
      </c>
      <c r="Z3820">
        <v>88</v>
      </c>
      <c r="AA3820">
        <v>1</v>
      </c>
      <c r="AB3820">
        <v>1</v>
      </c>
      <c r="AC3820" t="s">
        <v>41097</v>
      </c>
      <c r="AD3820" t="s">
        <v>1779</v>
      </c>
      <c r="AE3820" t="s">
        <v>24142</v>
      </c>
      <c r="AF3820" t="s">
        <v>24142</v>
      </c>
      <c r="AG3820" t="s">
        <v>41098</v>
      </c>
      <c r="AH3820" t="s">
        <v>41099</v>
      </c>
      <c r="AJ3820" s="4">
        <v>38972</v>
      </c>
      <c r="AK3820" t="s">
        <v>151</v>
      </c>
      <c r="AL3820" t="s">
        <v>152</v>
      </c>
      <c r="AM3820" t="s">
        <v>41100</v>
      </c>
      <c r="AN3820" t="s">
        <v>41096</v>
      </c>
      <c r="AO3820">
        <v>1148</v>
      </c>
      <c r="AP3820" s="1">
        <v>40364.168506944443</v>
      </c>
      <c r="AQ3820">
        <v>2006</v>
      </c>
      <c r="AR3820">
        <v>1102</v>
      </c>
      <c r="AS3820">
        <v>1</v>
      </c>
      <c r="AT3820" t="s">
        <v>41096</v>
      </c>
      <c r="AU3820">
        <v>2006</v>
      </c>
      <c r="AV3820" s="3">
        <v>38828</v>
      </c>
      <c r="AX3820" t="s">
        <v>41101</v>
      </c>
      <c r="AY3820" t="s">
        <v>41096</v>
      </c>
      <c r="AZ3820" t="s">
        <v>29643</v>
      </c>
      <c r="BA3820">
        <v>13368437</v>
      </c>
      <c r="BB3820" t="s">
        <v>41102</v>
      </c>
      <c r="BC3820" s="3">
        <v>38814</v>
      </c>
      <c r="BD3820" s="3">
        <v>38814</v>
      </c>
      <c r="BE3820" t="s">
        <v>41096</v>
      </c>
      <c r="BF3820" t="s">
        <v>297</v>
      </c>
      <c r="BG3820">
        <v>6500000</v>
      </c>
      <c r="BH3820">
        <v>13368437</v>
      </c>
      <c r="BI3820">
        <v>2006</v>
      </c>
      <c r="BJ3820" t="b">
        <v>0</v>
      </c>
      <c r="BK3820" t="s">
        <v>41103</v>
      </c>
      <c r="BL3820">
        <v>0.83460353225753003</v>
      </c>
    </row>
    <row r="3821" spans="2:64" x14ac:dyDescent="0.25">
      <c r="B3821">
        <v>436697</v>
      </c>
      <c r="C3821" t="s">
        <v>41116</v>
      </c>
      <c r="D3821" s="6" t="s">
        <v>41117</v>
      </c>
      <c r="E3821" s="5">
        <v>38990</v>
      </c>
      <c r="F3821">
        <v>3</v>
      </c>
      <c r="G3821">
        <v>1</v>
      </c>
      <c r="H3821" s="9">
        <v>67160350.764672205</v>
      </c>
      <c r="I3821" s="9">
        <v>17848595.367175899</v>
      </c>
      <c r="J3821" s="9">
        <v>49311755.397496298</v>
      </c>
      <c r="K3821" s="10">
        <v>2.7627807333333299</v>
      </c>
      <c r="L3821">
        <v>145185.23434204</v>
      </c>
      <c r="M3821">
        <v>1850</v>
      </c>
      <c r="N3821">
        <v>3</v>
      </c>
      <c r="O3821" s="9">
        <v>56441711</v>
      </c>
      <c r="P3821" s="9">
        <v>15000000</v>
      </c>
      <c r="Q3821" s="9">
        <v>41441711</v>
      </c>
      <c r="R3821">
        <v>122014</v>
      </c>
      <c r="S3821" t="s">
        <v>1022</v>
      </c>
      <c r="T3821" t="s">
        <v>3584</v>
      </c>
      <c r="U3821" s="2">
        <v>90223</v>
      </c>
      <c r="V3821">
        <v>7.3</v>
      </c>
      <c r="W3821">
        <v>91</v>
      </c>
      <c r="X3821">
        <v>97</v>
      </c>
      <c r="Y3821" t="s">
        <v>2613</v>
      </c>
      <c r="Z3821">
        <v>103</v>
      </c>
      <c r="AA3821">
        <v>1</v>
      </c>
      <c r="AB3821">
        <v>1</v>
      </c>
      <c r="AC3821" t="s">
        <v>41118</v>
      </c>
      <c r="AD3821" t="s">
        <v>41119</v>
      </c>
      <c r="AE3821" t="s">
        <v>16358</v>
      </c>
      <c r="AF3821" t="s">
        <v>41120</v>
      </c>
      <c r="AG3821" t="s">
        <v>41121</v>
      </c>
      <c r="AH3821" t="s">
        <v>41122</v>
      </c>
      <c r="AI3821" t="s">
        <v>41123</v>
      </c>
      <c r="AJ3821" s="4">
        <v>39196</v>
      </c>
      <c r="AK3821" t="s">
        <v>1562</v>
      </c>
      <c r="AL3821" t="s">
        <v>41124</v>
      </c>
      <c r="AM3821" t="s">
        <v>41125</v>
      </c>
      <c r="AN3821" t="s">
        <v>41117</v>
      </c>
      <c r="AO3821">
        <v>1580</v>
      </c>
      <c r="AP3821" s="1">
        <v>40390.819351851853</v>
      </c>
      <c r="AQ3821">
        <v>2006</v>
      </c>
      <c r="AR3821">
        <v>1412</v>
      </c>
      <c r="AS3821">
        <v>1</v>
      </c>
      <c r="AT3821" t="s">
        <v>41126</v>
      </c>
      <c r="AU3821">
        <v>2006</v>
      </c>
      <c r="AV3821" s="3">
        <v>39038</v>
      </c>
      <c r="AW3821">
        <v>56222759</v>
      </c>
      <c r="AX3821" t="s">
        <v>41127</v>
      </c>
      <c r="AY3821" t="s">
        <v>41126</v>
      </c>
      <c r="AZ3821" t="s">
        <v>3595</v>
      </c>
      <c r="BA3821">
        <v>56441711</v>
      </c>
      <c r="BB3821" t="s">
        <v>41128</v>
      </c>
      <c r="BC3821" s="3">
        <v>38990</v>
      </c>
      <c r="BD3821" s="3">
        <v>38990</v>
      </c>
      <c r="BE3821" t="s">
        <v>41126</v>
      </c>
      <c r="BF3821" t="s">
        <v>317</v>
      </c>
      <c r="BG3821">
        <v>15000000</v>
      </c>
      <c r="BH3821">
        <v>56441711</v>
      </c>
      <c r="BI3821">
        <v>2006</v>
      </c>
      <c r="BJ3821" t="b">
        <v>0</v>
      </c>
      <c r="BK3821" t="s">
        <v>41129</v>
      </c>
      <c r="BL3821">
        <v>0.84040226647668903</v>
      </c>
    </row>
    <row r="3822" spans="2:64" x14ac:dyDescent="0.25">
      <c r="B3822">
        <v>437800</v>
      </c>
      <c r="C3822" t="s">
        <v>41130</v>
      </c>
      <c r="D3822" s="6" t="s">
        <v>41131</v>
      </c>
      <c r="E3822" s="5">
        <v>38835</v>
      </c>
      <c r="F3822">
        <v>3</v>
      </c>
      <c r="G3822">
        <v>0</v>
      </c>
      <c r="H3822" s="9">
        <v>22583693.060843602</v>
      </c>
      <c r="I3822" s="9">
        <v>9585389.5781637691</v>
      </c>
      <c r="J3822" s="9">
        <v>12998303.4826799</v>
      </c>
      <c r="K3822" s="10">
        <v>1.3560537499999901</v>
      </c>
      <c r="L3822">
        <v>7202923.0259057004</v>
      </c>
      <c r="M3822">
        <v>2195</v>
      </c>
      <c r="N3822">
        <v>2195</v>
      </c>
      <c r="O3822" s="9">
        <v>18848430</v>
      </c>
      <c r="P3822" s="9">
        <v>8000000</v>
      </c>
      <c r="Q3822" s="9">
        <v>10848430</v>
      </c>
      <c r="R3822">
        <v>6011585</v>
      </c>
      <c r="S3822" t="s">
        <v>2585</v>
      </c>
      <c r="T3822" t="s">
        <v>33810</v>
      </c>
      <c r="U3822" s="2">
        <v>16121</v>
      </c>
      <c r="V3822">
        <v>7.5</v>
      </c>
      <c r="W3822">
        <v>72</v>
      </c>
      <c r="X3822">
        <v>84</v>
      </c>
      <c r="Y3822" t="s">
        <v>317</v>
      </c>
      <c r="Z3822">
        <v>112</v>
      </c>
      <c r="AA3822">
        <v>1</v>
      </c>
      <c r="AB3822">
        <v>1</v>
      </c>
      <c r="AC3822" t="s">
        <v>41132</v>
      </c>
      <c r="AD3822" t="s">
        <v>41133</v>
      </c>
      <c r="AE3822" t="s">
        <v>41134</v>
      </c>
      <c r="AF3822" t="s">
        <v>41134</v>
      </c>
      <c r="AG3822" t="s">
        <v>41135</v>
      </c>
      <c r="AH3822" t="s">
        <v>41136</v>
      </c>
      <c r="AI3822" t="s">
        <v>41137</v>
      </c>
      <c r="AJ3822" s="4">
        <v>38958</v>
      </c>
      <c r="AK3822" t="s">
        <v>151</v>
      </c>
      <c r="AL3822" t="s">
        <v>152</v>
      </c>
      <c r="AM3822" t="s">
        <v>41138</v>
      </c>
      <c r="AN3822" t="s">
        <v>41131</v>
      </c>
      <c r="AO3822">
        <v>346</v>
      </c>
      <c r="AP3822" s="1">
        <v>40175.898356481484</v>
      </c>
      <c r="AQ3822">
        <v>2006</v>
      </c>
      <c r="AR3822">
        <v>615</v>
      </c>
      <c r="AS3822">
        <v>1</v>
      </c>
      <c r="AT3822" t="s">
        <v>41131</v>
      </c>
      <c r="AU3822">
        <v>2006</v>
      </c>
      <c r="AV3822" s="3">
        <v>38835</v>
      </c>
      <c r="AW3822">
        <v>18811135</v>
      </c>
      <c r="AX3822" t="s">
        <v>41139</v>
      </c>
      <c r="AY3822" t="s">
        <v>41131</v>
      </c>
      <c r="AZ3822" t="s">
        <v>29129</v>
      </c>
      <c r="BA3822">
        <v>18848430</v>
      </c>
      <c r="BB3822" t="s">
        <v>41140</v>
      </c>
      <c r="BC3822" s="3">
        <v>38835</v>
      </c>
      <c r="BD3822" s="3">
        <v>38835</v>
      </c>
      <c r="BE3822" t="s">
        <v>41131</v>
      </c>
      <c r="BF3822" t="s">
        <v>317</v>
      </c>
      <c r="BG3822">
        <v>8000000</v>
      </c>
      <c r="BH3822">
        <v>18848430</v>
      </c>
      <c r="BI3822">
        <v>2006</v>
      </c>
      <c r="BJ3822" t="b">
        <v>0</v>
      </c>
      <c r="BK3822" t="s">
        <v>41141</v>
      </c>
      <c r="BL3822">
        <v>0.83460353225753003</v>
      </c>
    </row>
    <row r="3823" spans="2:64" x14ac:dyDescent="0.25">
      <c r="B3823">
        <v>438097</v>
      </c>
      <c r="C3823" t="s">
        <v>41142</v>
      </c>
      <c r="D3823" s="6" t="s">
        <v>41143</v>
      </c>
      <c r="E3823" s="5">
        <v>38807</v>
      </c>
      <c r="F3823">
        <v>1</v>
      </c>
      <c r="G3823">
        <v>0</v>
      </c>
      <c r="H3823" s="9">
        <v>236031343.79014999</v>
      </c>
      <c r="I3823" s="9">
        <v>90627627.627627596</v>
      </c>
      <c r="J3823" s="9">
        <v>145403716.16252199</v>
      </c>
      <c r="K3823" s="10">
        <v>1.6044082799999999</v>
      </c>
      <c r="L3823">
        <v>82209582.557597607</v>
      </c>
      <c r="M3823">
        <v>3969</v>
      </c>
      <c r="N3823">
        <v>3964</v>
      </c>
      <c r="O3823" s="9">
        <v>195330621</v>
      </c>
      <c r="P3823" s="9">
        <v>75000000</v>
      </c>
      <c r="Q3823" s="9">
        <v>120330621</v>
      </c>
      <c r="R3823">
        <v>68033544</v>
      </c>
      <c r="S3823" t="s">
        <v>2585</v>
      </c>
      <c r="T3823" t="s">
        <v>3871</v>
      </c>
      <c r="U3823" s="2">
        <v>208968</v>
      </c>
      <c r="V3823">
        <v>6.9</v>
      </c>
      <c r="W3823">
        <v>58</v>
      </c>
      <c r="X3823">
        <v>57</v>
      </c>
      <c r="Y3823" t="s">
        <v>9071</v>
      </c>
      <c r="Z3823">
        <v>91</v>
      </c>
      <c r="AA3823">
        <v>1</v>
      </c>
      <c r="AB3823">
        <v>1</v>
      </c>
      <c r="AC3823" t="s">
        <v>41144</v>
      </c>
      <c r="AD3823" t="s">
        <v>41145</v>
      </c>
      <c r="AE3823" t="s">
        <v>41146</v>
      </c>
      <c r="AF3823" t="s">
        <v>41147</v>
      </c>
      <c r="AG3823" t="s">
        <v>41148</v>
      </c>
      <c r="AH3823" t="s">
        <v>41149</v>
      </c>
      <c r="AI3823" t="s">
        <v>41150</v>
      </c>
      <c r="AJ3823" s="4">
        <v>39042</v>
      </c>
      <c r="AK3823" t="s">
        <v>151</v>
      </c>
      <c r="AL3823" t="s">
        <v>152</v>
      </c>
      <c r="AM3823" t="s">
        <v>41151</v>
      </c>
      <c r="AN3823" t="s">
        <v>41143</v>
      </c>
      <c r="AO3823">
        <v>1916</v>
      </c>
      <c r="AP3823" s="1">
        <v>40440.929664351854</v>
      </c>
      <c r="AQ3823">
        <v>2006</v>
      </c>
      <c r="AR3823">
        <v>1581</v>
      </c>
      <c r="AS3823">
        <v>1</v>
      </c>
      <c r="AT3823" t="s">
        <v>41143</v>
      </c>
      <c r="AU3823">
        <v>2006</v>
      </c>
      <c r="AV3823" s="3">
        <v>38807</v>
      </c>
      <c r="AW3823">
        <v>195300000</v>
      </c>
      <c r="AX3823" t="s">
        <v>41152</v>
      </c>
      <c r="AY3823" t="s">
        <v>41143</v>
      </c>
      <c r="AZ3823" t="s">
        <v>4694</v>
      </c>
      <c r="BA3823">
        <v>195330621</v>
      </c>
      <c r="BB3823" t="s">
        <v>41153</v>
      </c>
      <c r="BC3823" s="3">
        <v>38807</v>
      </c>
      <c r="BD3823" s="3">
        <v>38807</v>
      </c>
      <c r="BE3823" t="s">
        <v>41143</v>
      </c>
      <c r="BF3823" t="s">
        <v>3152</v>
      </c>
      <c r="BG3823">
        <v>75000000</v>
      </c>
      <c r="BH3823">
        <v>195330621</v>
      </c>
      <c r="BI3823">
        <v>2006</v>
      </c>
      <c r="BJ3823" t="b">
        <v>0</v>
      </c>
      <c r="BK3823" t="s">
        <v>41154</v>
      </c>
      <c r="BL3823">
        <v>0.82756221213426495</v>
      </c>
    </row>
    <row r="3824" spans="2:64" x14ac:dyDescent="0.25">
      <c r="B3824">
        <v>439289</v>
      </c>
      <c r="C3824" t="s">
        <v>41176</v>
      </c>
      <c r="D3824" s="6" t="s">
        <v>41177</v>
      </c>
      <c r="E3824" s="5">
        <v>39010</v>
      </c>
      <c r="F3824">
        <v>3</v>
      </c>
      <c r="G3824">
        <v>0</v>
      </c>
      <c r="H3824" s="9">
        <v>8207252.3290386498</v>
      </c>
      <c r="I3824" s="9">
        <v>14356709.613478599</v>
      </c>
      <c r="J3824" s="9">
        <v>-6149457.2844400397</v>
      </c>
      <c r="K3824" s="10">
        <v>-0.42833333333333301</v>
      </c>
      <c r="L3824">
        <v>270513.90810703603</v>
      </c>
      <c r="M3824">
        <v>586</v>
      </c>
      <c r="N3824">
        <v>8</v>
      </c>
      <c r="O3824" s="9">
        <v>6860000</v>
      </c>
      <c r="P3824" s="9">
        <v>12000000</v>
      </c>
      <c r="Q3824" s="9">
        <v>-5140000</v>
      </c>
      <c r="R3824">
        <v>226108</v>
      </c>
      <c r="S3824" t="s">
        <v>5439</v>
      </c>
      <c r="T3824" t="s">
        <v>5646</v>
      </c>
      <c r="U3824" s="2">
        <v>20474</v>
      </c>
      <c r="V3824">
        <v>6.2</v>
      </c>
      <c r="W3824">
        <v>52</v>
      </c>
      <c r="X3824">
        <v>31</v>
      </c>
      <c r="Y3824" t="s">
        <v>379</v>
      </c>
      <c r="Z3824">
        <v>116</v>
      </c>
      <c r="AA3824">
        <v>1</v>
      </c>
      <c r="AB3824">
        <v>1</v>
      </c>
      <c r="AC3824" t="s">
        <v>41178</v>
      </c>
      <c r="AD3824" t="s">
        <v>41179</v>
      </c>
      <c r="AE3824" t="s">
        <v>41180</v>
      </c>
      <c r="AF3824" t="s">
        <v>41181</v>
      </c>
      <c r="AG3824" t="s">
        <v>41182</v>
      </c>
      <c r="AH3824" t="s">
        <v>41183</v>
      </c>
      <c r="AI3824" t="s">
        <v>41184</v>
      </c>
      <c r="AJ3824" s="4">
        <v>37831</v>
      </c>
      <c r="AK3824" t="s">
        <v>151</v>
      </c>
      <c r="AL3824" t="s">
        <v>152</v>
      </c>
      <c r="AM3824" t="s">
        <v>41185</v>
      </c>
      <c r="AN3824" t="s">
        <v>41177</v>
      </c>
      <c r="AO3824">
        <v>2531</v>
      </c>
      <c r="AP3824" s="1">
        <v>40557.282592592594</v>
      </c>
      <c r="AQ3824">
        <v>2006</v>
      </c>
      <c r="AR3824">
        <v>1910</v>
      </c>
      <c r="AS3824">
        <v>1</v>
      </c>
      <c r="AT3824" t="s">
        <v>41177</v>
      </c>
      <c r="AU3824">
        <v>2006</v>
      </c>
      <c r="AV3824" s="3">
        <v>39017</v>
      </c>
      <c r="AW3824">
        <v>6754898</v>
      </c>
      <c r="AX3824" t="s">
        <v>41186</v>
      </c>
      <c r="AY3824" t="s">
        <v>41177</v>
      </c>
      <c r="AZ3824" t="s">
        <v>26151</v>
      </c>
      <c r="BA3824">
        <v>7022827</v>
      </c>
      <c r="BB3824" t="s">
        <v>41187</v>
      </c>
      <c r="BC3824" s="3">
        <v>39010</v>
      </c>
      <c r="BD3824" s="3">
        <v>39010</v>
      </c>
      <c r="BE3824" t="s">
        <v>41188</v>
      </c>
      <c r="BF3824" t="s">
        <v>297</v>
      </c>
      <c r="BG3824">
        <v>12000000</v>
      </c>
      <c r="BH3824">
        <v>6860000</v>
      </c>
      <c r="BI3824">
        <v>2006</v>
      </c>
      <c r="BJ3824" t="b">
        <v>0</v>
      </c>
      <c r="BK3824" t="s">
        <v>41189</v>
      </c>
      <c r="BL3824">
        <v>0.83584611816163501</v>
      </c>
    </row>
    <row r="3825" spans="2:64" x14ac:dyDescent="0.25">
      <c r="B3825">
        <v>439478</v>
      </c>
      <c r="C3825" t="s">
        <v>41190</v>
      </c>
      <c r="D3825" s="6" t="s">
        <v>41191</v>
      </c>
      <c r="E3825" s="5">
        <v>38800</v>
      </c>
      <c r="F3825">
        <v>3</v>
      </c>
      <c r="G3825">
        <v>0</v>
      </c>
      <c r="H3825" s="9">
        <v>3779138.2377577499</v>
      </c>
      <c r="I3825" s="9">
        <v>3504268.2682682602</v>
      </c>
      <c r="J3825" s="9">
        <v>274869.96948948898</v>
      </c>
      <c r="K3825" s="10">
        <v>7.8438620689655E-2</v>
      </c>
      <c r="L3825">
        <v>76637.138658658601</v>
      </c>
      <c r="M3825">
        <v>65</v>
      </c>
      <c r="N3825">
        <v>11</v>
      </c>
      <c r="O3825" s="9">
        <v>3127472</v>
      </c>
      <c r="P3825" s="9">
        <v>2900000</v>
      </c>
      <c r="Q3825" s="9">
        <v>227472</v>
      </c>
      <c r="R3825">
        <v>63422</v>
      </c>
      <c r="S3825" t="s">
        <v>5439</v>
      </c>
      <c r="T3825" t="s">
        <v>18727</v>
      </c>
      <c r="U3825">
        <v>781</v>
      </c>
      <c r="V3825">
        <v>6.5</v>
      </c>
      <c r="W3825">
        <v>61</v>
      </c>
      <c r="X3825">
        <v>60</v>
      </c>
      <c r="Y3825" t="s">
        <v>441</v>
      </c>
      <c r="Z3825">
        <v>105</v>
      </c>
      <c r="AA3825">
        <v>1</v>
      </c>
      <c r="AB3825">
        <v>1</v>
      </c>
      <c r="AC3825" t="s">
        <v>41192</v>
      </c>
      <c r="AD3825" t="s">
        <v>1199</v>
      </c>
      <c r="AE3825" t="s">
        <v>14254</v>
      </c>
      <c r="AF3825" t="s">
        <v>41193</v>
      </c>
      <c r="AG3825" t="s">
        <v>41194</v>
      </c>
      <c r="AH3825" t="s">
        <v>41195</v>
      </c>
      <c r="AI3825" t="s">
        <v>41196</v>
      </c>
      <c r="AJ3825" s="4">
        <v>39119</v>
      </c>
      <c r="AK3825" t="s">
        <v>151</v>
      </c>
      <c r="AL3825" t="s">
        <v>152</v>
      </c>
      <c r="AM3825" t="s">
        <v>41197</v>
      </c>
      <c r="AN3825" t="s">
        <v>41191</v>
      </c>
      <c r="AO3825">
        <v>8568</v>
      </c>
      <c r="AP3825" s="1">
        <v>41575.854513888888</v>
      </c>
      <c r="AQ3825">
        <v>2005</v>
      </c>
      <c r="AR3825">
        <v>4747</v>
      </c>
      <c r="AS3825">
        <v>1</v>
      </c>
      <c r="AT3825" t="s">
        <v>41191</v>
      </c>
      <c r="AU3825">
        <v>2005</v>
      </c>
      <c r="AV3825" s="3">
        <v>38954</v>
      </c>
      <c r="AW3825">
        <v>3007009</v>
      </c>
      <c r="AX3825" t="s">
        <v>41198</v>
      </c>
      <c r="AY3825" t="s">
        <v>41191</v>
      </c>
      <c r="AZ3825" t="s">
        <v>41199</v>
      </c>
      <c r="BA3825">
        <v>3127472</v>
      </c>
      <c r="BB3825" t="s">
        <v>41200</v>
      </c>
      <c r="BC3825" s="3">
        <v>38793</v>
      </c>
      <c r="BD3825" s="3">
        <v>38800</v>
      </c>
      <c r="BE3825" t="s">
        <v>41191</v>
      </c>
      <c r="BF3825" t="s">
        <v>1983</v>
      </c>
      <c r="BG3825">
        <v>2900000</v>
      </c>
      <c r="BH3825">
        <v>3127472</v>
      </c>
      <c r="BI3825">
        <v>2006</v>
      </c>
      <c r="BJ3825" t="b">
        <v>0</v>
      </c>
      <c r="BK3825" t="s">
        <v>41201</v>
      </c>
      <c r="BL3825">
        <v>0.82756221213426495</v>
      </c>
    </row>
    <row r="3826" spans="2:64" x14ac:dyDescent="0.25">
      <c r="B3826">
        <v>439491</v>
      </c>
      <c r="C3826" t="s">
        <v>41202</v>
      </c>
      <c r="D3826" s="6" t="s">
        <v>41203</v>
      </c>
      <c r="E3826" s="5">
        <v>39049</v>
      </c>
      <c r="F3826">
        <v>3</v>
      </c>
      <c r="G3826">
        <v>1</v>
      </c>
      <c r="U3826">
        <v>205</v>
      </c>
      <c r="V3826">
        <v>6</v>
      </c>
      <c r="Y3826" t="s">
        <v>3239</v>
      </c>
      <c r="Z3826">
        <v>90</v>
      </c>
      <c r="AA3826">
        <v>0</v>
      </c>
      <c r="AB3826">
        <v>0</v>
      </c>
      <c r="AC3826" t="s">
        <v>41204</v>
      </c>
      <c r="AD3826" t="s">
        <v>1779</v>
      </c>
      <c r="AE3826" t="s">
        <v>41205</v>
      </c>
      <c r="AF3826" t="s">
        <v>41206</v>
      </c>
      <c r="AG3826" t="s">
        <v>41207</v>
      </c>
      <c r="AH3826" t="s">
        <v>41208</v>
      </c>
      <c r="AJ3826" s="4">
        <v>39049</v>
      </c>
      <c r="AK3826" t="s">
        <v>4422</v>
      </c>
      <c r="AL3826" t="s">
        <v>41209</v>
      </c>
      <c r="AM3826" t="s">
        <v>161</v>
      </c>
      <c r="AN3826" t="s">
        <v>41203</v>
      </c>
      <c r="AO3826">
        <v>8235</v>
      </c>
      <c r="AP3826" s="1">
        <v>41530.070868055554</v>
      </c>
      <c r="AQ3826">
        <v>2004</v>
      </c>
      <c r="AR3826">
        <v>4565</v>
      </c>
      <c r="AS3826">
        <v>1</v>
      </c>
      <c r="AT3826" t="s">
        <v>41203</v>
      </c>
      <c r="AU3826">
        <v>2004</v>
      </c>
      <c r="AV3826" s="3">
        <v>39049</v>
      </c>
      <c r="AX3826" t="s">
        <v>41210</v>
      </c>
      <c r="BL3826">
        <v>0.83460353225753003</v>
      </c>
    </row>
    <row r="3827" spans="2:64" x14ac:dyDescent="0.25">
      <c r="B3827">
        <v>439815</v>
      </c>
      <c r="C3827" t="s">
        <v>41230</v>
      </c>
      <c r="D3827" s="6" t="s">
        <v>41231</v>
      </c>
      <c r="E3827" s="5">
        <v>38807</v>
      </c>
      <c r="F3827">
        <v>3</v>
      </c>
      <c r="G3827">
        <v>0</v>
      </c>
      <c r="H3827" s="9">
        <v>9428233.7757757697</v>
      </c>
      <c r="I3827" s="9">
        <v>18427617.6176176</v>
      </c>
      <c r="J3827" s="9">
        <v>-8999383.8418418393</v>
      </c>
      <c r="K3827" s="10">
        <v>-0.488363934426229</v>
      </c>
      <c r="L3827">
        <v>4688795.5287287198</v>
      </c>
      <c r="M3827">
        <v>1946</v>
      </c>
      <c r="N3827">
        <v>1945</v>
      </c>
      <c r="O3827" s="9">
        <v>7802450</v>
      </c>
      <c r="P3827" s="9">
        <v>15250000</v>
      </c>
      <c r="Q3827" s="9">
        <v>-7447550</v>
      </c>
      <c r="R3827">
        <v>3880270</v>
      </c>
      <c r="S3827" t="s">
        <v>5439</v>
      </c>
      <c r="T3827" t="s">
        <v>558</v>
      </c>
      <c r="U3827" s="2">
        <v>64772</v>
      </c>
      <c r="V3827">
        <v>6.5</v>
      </c>
      <c r="W3827">
        <v>69</v>
      </c>
      <c r="X3827">
        <v>86</v>
      </c>
      <c r="Y3827" t="s">
        <v>15041</v>
      </c>
      <c r="Z3827">
        <v>95</v>
      </c>
      <c r="AA3827">
        <v>1</v>
      </c>
      <c r="AB3827">
        <v>1</v>
      </c>
      <c r="AC3827" t="s">
        <v>41232</v>
      </c>
      <c r="AD3827" t="s">
        <v>19320</v>
      </c>
      <c r="AE3827" t="s">
        <v>41233</v>
      </c>
      <c r="AF3827" t="s">
        <v>41233</v>
      </c>
      <c r="AG3827" t="s">
        <v>41234</v>
      </c>
      <c r="AH3827" t="s">
        <v>41235</v>
      </c>
      <c r="AI3827" t="s">
        <v>41236</v>
      </c>
      <c r="AJ3827" s="4">
        <v>39014</v>
      </c>
      <c r="AK3827" t="s">
        <v>151</v>
      </c>
      <c r="AL3827" t="s">
        <v>11326</v>
      </c>
      <c r="AM3827" t="s">
        <v>41237</v>
      </c>
      <c r="AN3827" t="s">
        <v>41231</v>
      </c>
      <c r="AO3827">
        <v>2134</v>
      </c>
      <c r="AP3827" s="1">
        <v>40478.047199074077</v>
      </c>
      <c r="AQ3827">
        <v>2006</v>
      </c>
      <c r="AR3827">
        <v>1702</v>
      </c>
      <c r="AS3827">
        <v>1</v>
      </c>
      <c r="AT3827" t="s">
        <v>41231</v>
      </c>
      <c r="AU3827">
        <v>2006</v>
      </c>
      <c r="AV3827" s="3">
        <v>38807</v>
      </c>
      <c r="AW3827">
        <v>7774730</v>
      </c>
      <c r="AX3827" t="s">
        <v>41238</v>
      </c>
      <c r="AY3827" t="s">
        <v>41231</v>
      </c>
      <c r="AZ3827" t="s">
        <v>27002</v>
      </c>
      <c r="BA3827">
        <v>7802450</v>
      </c>
      <c r="BB3827" t="s">
        <v>41239</v>
      </c>
      <c r="BC3827" s="3">
        <v>38807</v>
      </c>
      <c r="BD3827" s="3">
        <v>38807</v>
      </c>
      <c r="BE3827" t="s">
        <v>41231</v>
      </c>
      <c r="BF3827" t="s">
        <v>850</v>
      </c>
      <c r="BG3827">
        <v>15250000</v>
      </c>
      <c r="BH3827">
        <v>7802450</v>
      </c>
      <c r="BI3827">
        <v>2006</v>
      </c>
      <c r="BJ3827" t="b">
        <v>0</v>
      </c>
      <c r="BK3827" t="s">
        <v>41240</v>
      </c>
      <c r="BL3827">
        <v>0.82756221213426495</v>
      </c>
    </row>
    <row r="3828" spans="2:64" x14ac:dyDescent="0.25">
      <c r="B3828">
        <v>441761</v>
      </c>
      <c r="C3828" t="s">
        <v>41297</v>
      </c>
      <c r="D3828" s="6" t="s">
        <v>41298</v>
      </c>
      <c r="E3828" s="5">
        <v>38814</v>
      </c>
      <c r="F3828">
        <v>3</v>
      </c>
      <c r="G3828">
        <v>0</v>
      </c>
      <c r="H3828" s="9">
        <v>38798.062491315097</v>
      </c>
      <c r="L3828">
        <v>10325.8609230769</v>
      </c>
      <c r="M3828">
        <v>2</v>
      </c>
      <c r="N3828">
        <v>2</v>
      </c>
      <c r="O3828" s="9">
        <v>32381</v>
      </c>
      <c r="R3828">
        <v>8618</v>
      </c>
      <c r="T3828" t="s">
        <v>10662</v>
      </c>
      <c r="U3828" s="2">
        <v>2612</v>
      </c>
      <c r="V3828">
        <v>5.9</v>
      </c>
      <c r="W3828">
        <v>51</v>
      </c>
      <c r="X3828">
        <v>26</v>
      </c>
      <c r="Y3828" t="s">
        <v>379</v>
      </c>
      <c r="Z3828">
        <v>90</v>
      </c>
      <c r="AA3828">
        <v>1</v>
      </c>
      <c r="AB3828">
        <v>0</v>
      </c>
      <c r="AC3828" t="s">
        <v>41299</v>
      </c>
      <c r="AD3828" t="s">
        <v>11276</v>
      </c>
      <c r="AE3828" t="s">
        <v>41300</v>
      </c>
      <c r="AF3828" t="s">
        <v>41301</v>
      </c>
      <c r="AG3828" t="s">
        <v>41302</v>
      </c>
      <c r="AH3828" t="s">
        <v>41303</v>
      </c>
      <c r="AJ3828" s="4">
        <v>39231</v>
      </c>
      <c r="AK3828" t="s">
        <v>41304</v>
      </c>
      <c r="AL3828" t="s">
        <v>41305</v>
      </c>
      <c r="AM3828" t="s">
        <v>41306</v>
      </c>
      <c r="AN3828" t="s">
        <v>41298</v>
      </c>
      <c r="AO3828">
        <v>13885</v>
      </c>
      <c r="AP3828" s="1">
        <v>42609.52516203704</v>
      </c>
      <c r="AQ3828">
        <v>2005</v>
      </c>
      <c r="AR3828">
        <v>7075</v>
      </c>
      <c r="AS3828">
        <v>1</v>
      </c>
      <c r="AT3828" t="s">
        <v>41298</v>
      </c>
      <c r="AU3828">
        <v>2005</v>
      </c>
      <c r="AV3828" s="3">
        <v>38814</v>
      </c>
      <c r="AX3828" t="s">
        <v>41307</v>
      </c>
      <c r="AY3828" t="s">
        <v>41298</v>
      </c>
      <c r="AZ3828" t="s">
        <v>31678</v>
      </c>
      <c r="BA3828">
        <v>32381</v>
      </c>
      <c r="BB3828" t="s">
        <v>41308</v>
      </c>
      <c r="BC3828" s="3">
        <v>38814</v>
      </c>
      <c r="BD3828" s="3">
        <v>38814</v>
      </c>
      <c r="BE3828" t="s">
        <v>41298</v>
      </c>
      <c r="BF3828" t="s">
        <v>317</v>
      </c>
      <c r="BH3828">
        <v>32381</v>
      </c>
      <c r="BI3828">
        <v>2006</v>
      </c>
      <c r="BJ3828" t="b">
        <v>0</v>
      </c>
      <c r="BK3828" t="s">
        <v>41309</v>
      </c>
      <c r="BL3828">
        <v>0.83460353225753003</v>
      </c>
    </row>
    <row r="3829" spans="2:64" x14ac:dyDescent="0.25">
      <c r="B3829">
        <v>441909</v>
      </c>
      <c r="C3829" t="s">
        <v>41334</v>
      </c>
      <c r="D3829" s="6" t="s">
        <v>41335</v>
      </c>
      <c r="E3829" s="5">
        <v>39024</v>
      </c>
      <c r="F3829">
        <v>3</v>
      </c>
      <c r="H3829" s="9">
        <v>15456281.337687301</v>
      </c>
      <c r="I3829" s="9">
        <v>11262832.7543424</v>
      </c>
      <c r="J3829" s="9">
        <v>4193448.5833449098</v>
      </c>
      <c r="K3829" s="10">
        <v>0.37232627659574402</v>
      </c>
      <c r="L3829">
        <v>236882.53447146399</v>
      </c>
      <c r="M3829">
        <v>689</v>
      </c>
      <c r="N3829">
        <v>5</v>
      </c>
      <c r="O3829" s="9">
        <v>12899867</v>
      </c>
      <c r="P3829" s="9">
        <v>9400000</v>
      </c>
      <c r="Q3829" s="9">
        <v>3499867</v>
      </c>
      <c r="R3829">
        <v>197703</v>
      </c>
      <c r="S3829" t="s">
        <v>5439</v>
      </c>
      <c r="T3829" t="s">
        <v>5922</v>
      </c>
      <c r="U3829" s="2">
        <v>81228</v>
      </c>
      <c r="V3829">
        <v>7.6</v>
      </c>
      <c r="W3829">
        <v>84</v>
      </c>
      <c r="X3829">
        <v>92</v>
      </c>
      <c r="Y3829" t="s">
        <v>1480</v>
      </c>
      <c r="Z3829">
        <v>121</v>
      </c>
      <c r="AA3829">
        <v>0</v>
      </c>
      <c r="AB3829">
        <v>0</v>
      </c>
      <c r="AC3829" t="s">
        <v>41336</v>
      </c>
      <c r="AD3829" t="s">
        <v>41337</v>
      </c>
      <c r="AE3829" t="s">
        <v>13340</v>
      </c>
      <c r="AF3829" t="s">
        <v>17445</v>
      </c>
      <c r="AG3829" t="s">
        <v>41338</v>
      </c>
      <c r="AH3829" t="s">
        <v>41339</v>
      </c>
      <c r="AI3829" t="s">
        <v>41340</v>
      </c>
      <c r="AJ3829" s="4">
        <v>39175</v>
      </c>
      <c r="AK3829" t="s">
        <v>4422</v>
      </c>
      <c r="AL3829" t="s">
        <v>5110</v>
      </c>
      <c r="AM3829" t="s">
        <v>41341</v>
      </c>
      <c r="AN3829" t="s">
        <v>41335</v>
      </c>
      <c r="AO3829">
        <v>41</v>
      </c>
      <c r="AP3829" s="1">
        <v>40007.426608796297</v>
      </c>
      <c r="AQ3829">
        <v>2006</v>
      </c>
      <c r="AR3829">
        <v>366</v>
      </c>
      <c r="AS3829">
        <v>1</v>
      </c>
      <c r="AT3829" t="s">
        <v>41335</v>
      </c>
      <c r="AU3829">
        <v>2006</v>
      </c>
      <c r="AV3829" s="3">
        <v>39108</v>
      </c>
      <c r="AW3829">
        <v>12830604</v>
      </c>
      <c r="AX3829" t="s">
        <v>41342</v>
      </c>
      <c r="AY3829" t="s">
        <v>41335</v>
      </c>
      <c r="AZ3829" t="s">
        <v>29643</v>
      </c>
      <c r="BA3829">
        <v>12899867</v>
      </c>
      <c r="BB3829" t="s">
        <v>41343</v>
      </c>
      <c r="BC3829" s="3">
        <v>39024</v>
      </c>
      <c r="BD3829" s="3">
        <v>39024</v>
      </c>
      <c r="BE3829" t="s">
        <v>41335</v>
      </c>
      <c r="BF3829" t="s">
        <v>297</v>
      </c>
      <c r="BG3829">
        <v>9400000</v>
      </c>
      <c r="BH3829">
        <v>12899867</v>
      </c>
      <c r="BI3829">
        <v>2006</v>
      </c>
      <c r="BJ3829" t="b">
        <v>0</v>
      </c>
      <c r="BK3829" t="s">
        <v>41344</v>
      </c>
      <c r="BL3829">
        <v>0.83460353225753003</v>
      </c>
    </row>
    <row r="3830" spans="2:64" x14ac:dyDescent="0.25">
      <c r="B3830">
        <v>443231</v>
      </c>
      <c r="C3830" t="s">
        <v>41357</v>
      </c>
      <c r="D3830" s="6" t="s">
        <v>41358</v>
      </c>
      <c r="E3830" s="5">
        <v>38969</v>
      </c>
      <c r="F3830">
        <v>3</v>
      </c>
      <c r="G3830">
        <v>0</v>
      </c>
      <c r="U3830">
        <v>771</v>
      </c>
      <c r="V3830">
        <v>5.6</v>
      </c>
      <c r="Y3830" t="s">
        <v>850</v>
      </c>
      <c r="Z3830">
        <v>115</v>
      </c>
      <c r="AA3830">
        <v>0</v>
      </c>
      <c r="AB3830">
        <v>0</v>
      </c>
      <c r="AC3830" t="s">
        <v>41359</v>
      </c>
      <c r="AD3830" t="s">
        <v>984</v>
      </c>
      <c r="AE3830" t="s">
        <v>26318</v>
      </c>
      <c r="AF3830" t="s">
        <v>41360</v>
      </c>
      <c r="AG3830" t="s">
        <v>41361</v>
      </c>
      <c r="AH3830" t="s">
        <v>41362</v>
      </c>
      <c r="AK3830" t="s">
        <v>1718</v>
      </c>
      <c r="AL3830" t="s">
        <v>41363</v>
      </c>
      <c r="AM3830" t="s">
        <v>170</v>
      </c>
      <c r="AN3830" t="s">
        <v>41358</v>
      </c>
      <c r="AO3830">
        <v>14076</v>
      </c>
      <c r="AP3830" s="1">
        <v>42654.324895833335</v>
      </c>
      <c r="AQ3830">
        <v>2005</v>
      </c>
      <c r="AR3830">
        <v>7184</v>
      </c>
      <c r="AS3830">
        <v>1</v>
      </c>
      <c r="AT3830" t="s">
        <v>41364</v>
      </c>
      <c r="AU3830">
        <v>2005</v>
      </c>
      <c r="AV3830" s="3">
        <v>38969</v>
      </c>
      <c r="AX3830" t="s">
        <v>41365</v>
      </c>
      <c r="BL3830">
        <v>0.84040226647668903</v>
      </c>
    </row>
    <row r="3831" spans="2:64" x14ac:dyDescent="0.25">
      <c r="B3831">
        <v>443431</v>
      </c>
      <c r="C3831" t="s">
        <v>41402</v>
      </c>
      <c r="D3831" s="6" t="s">
        <v>41403</v>
      </c>
      <c r="E3831" s="5">
        <v>38926</v>
      </c>
      <c r="F3831">
        <v>3</v>
      </c>
      <c r="G3831">
        <v>0</v>
      </c>
      <c r="H3831" s="9">
        <v>776060.91903685499</v>
      </c>
      <c r="L3831">
        <v>39526.036914004901</v>
      </c>
      <c r="M3831">
        <v>20</v>
      </c>
      <c r="N3831">
        <v>2</v>
      </c>
      <c r="O3831" s="9">
        <v>654132</v>
      </c>
      <c r="R3831">
        <v>33316</v>
      </c>
      <c r="S3831" t="s">
        <v>221</v>
      </c>
      <c r="T3831" t="s">
        <v>34226</v>
      </c>
      <c r="U3831" s="2">
        <v>8023</v>
      </c>
      <c r="V3831">
        <v>5</v>
      </c>
      <c r="W3831">
        <v>37</v>
      </c>
      <c r="Y3831" t="s">
        <v>441</v>
      </c>
      <c r="Z3831">
        <v>92</v>
      </c>
      <c r="AA3831">
        <v>1</v>
      </c>
      <c r="AB3831">
        <v>1</v>
      </c>
      <c r="AC3831" t="s">
        <v>41404</v>
      </c>
      <c r="AD3831" t="s">
        <v>932</v>
      </c>
      <c r="AE3831" t="s">
        <v>30958</v>
      </c>
      <c r="AF3831" t="s">
        <v>30959</v>
      </c>
      <c r="AG3831" t="s">
        <v>41405</v>
      </c>
      <c r="AH3831" t="s">
        <v>41406</v>
      </c>
      <c r="AI3831" t="s">
        <v>41407</v>
      </c>
      <c r="AJ3831" s="4">
        <v>39042</v>
      </c>
      <c r="AK3831" t="s">
        <v>151</v>
      </c>
      <c r="AL3831" t="s">
        <v>152</v>
      </c>
      <c r="AM3831" t="s">
        <v>41408</v>
      </c>
      <c r="AN3831" t="s">
        <v>41403</v>
      </c>
      <c r="AO3831">
        <v>12742</v>
      </c>
      <c r="AP3831" s="1">
        <v>42309.606724537036</v>
      </c>
      <c r="AQ3831">
        <v>2006</v>
      </c>
      <c r="AR3831">
        <v>6526</v>
      </c>
      <c r="AS3831">
        <v>1</v>
      </c>
      <c r="AT3831" t="s">
        <v>41403</v>
      </c>
      <c r="AU3831">
        <v>2006</v>
      </c>
      <c r="AV3831" s="3">
        <v>39205</v>
      </c>
      <c r="AW3831">
        <v>1000000</v>
      </c>
      <c r="AX3831" t="s">
        <v>41409</v>
      </c>
      <c r="AY3831" t="s">
        <v>41403</v>
      </c>
      <c r="AZ3831" t="s">
        <v>37253</v>
      </c>
      <c r="BA3831">
        <v>654132</v>
      </c>
      <c r="BB3831" t="s">
        <v>41410</v>
      </c>
      <c r="BC3831" s="3">
        <v>38926</v>
      </c>
      <c r="BD3831" s="3">
        <v>38926</v>
      </c>
      <c r="BE3831" t="s">
        <v>41403</v>
      </c>
      <c r="BF3831" t="s">
        <v>297</v>
      </c>
      <c r="BH3831">
        <v>654132</v>
      </c>
      <c r="BI3831">
        <v>2006</v>
      </c>
      <c r="BJ3831" t="b">
        <v>0</v>
      </c>
      <c r="BK3831" t="s">
        <v>41411</v>
      </c>
      <c r="BL3831">
        <v>0.84288743828489998</v>
      </c>
    </row>
    <row r="3832" spans="2:64" ht="30" x14ac:dyDescent="0.25">
      <c r="B3832">
        <v>443453</v>
      </c>
      <c r="C3832" t="s">
        <v>41412</v>
      </c>
      <c r="D3832" s="6" t="s">
        <v>41413</v>
      </c>
      <c r="E3832" s="5">
        <v>39024</v>
      </c>
      <c r="F3832">
        <v>1</v>
      </c>
      <c r="G3832">
        <v>0</v>
      </c>
      <c r="H3832" s="9">
        <v>153972458.81814301</v>
      </c>
      <c r="I3832" s="9">
        <v>21567126.550868399</v>
      </c>
      <c r="J3832" s="9">
        <v>132405332.26727501</v>
      </c>
      <c r="K3832" s="10">
        <v>6.1392198888888796</v>
      </c>
      <c r="L3832">
        <v>31698239.9157121</v>
      </c>
      <c r="M3832">
        <v>2611</v>
      </c>
      <c r="N3832">
        <v>837</v>
      </c>
      <c r="O3832" s="9">
        <v>128505958</v>
      </c>
      <c r="P3832" s="9">
        <v>18000000</v>
      </c>
      <c r="Q3832" s="9">
        <v>110505958</v>
      </c>
      <c r="R3832">
        <v>26455463</v>
      </c>
      <c r="S3832" t="s">
        <v>5439</v>
      </c>
      <c r="T3832" t="s">
        <v>3871</v>
      </c>
      <c r="U3832" s="2">
        <v>310353</v>
      </c>
      <c r="V3832">
        <v>7.3</v>
      </c>
      <c r="W3832">
        <v>89</v>
      </c>
      <c r="X3832">
        <v>91</v>
      </c>
      <c r="Y3832" t="s">
        <v>297</v>
      </c>
      <c r="Z3832">
        <v>84</v>
      </c>
      <c r="AA3832">
        <v>1</v>
      </c>
      <c r="AB3832">
        <v>1</v>
      </c>
      <c r="AC3832" t="s">
        <v>41414</v>
      </c>
      <c r="AD3832" t="s">
        <v>41415</v>
      </c>
      <c r="AE3832" t="s">
        <v>41416</v>
      </c>
      <c r="AF3832" t="s">
        <v>41417</v>
      </c>
      <c r="AG3832" t="s">
        <v>41418</v>
      </c>
      <c r="AH3832" t="s">
        <v>41419</v>
      </c>
      <c r="AI3832" t="s">
        <v>41420</v>
      </c>
      <c r="AJ3832" s="4">
        <v>39147</v>
      </c>
      <c r="AK3832" t="s">
        <v>41421</v>
      </c>
      <c r="AL3832" t="s">
        <v>4956</v>
      </c>
      <c r="AM3832" t="s">
        <v>41422</v>
      </c>
      <c r="AN3832" t="s">
        <v>41413</v>
      </c>
      <c r="AO3832">
        <v>9418</v>
      </c>
      <c r="AP3832" s="1">
        <v>41680.222719907404</v>
      </c>
      <c r="AQ3832">
        <v>2006</v>
      </c>
      <c r="AR3832">
        <v>5158</v>
      </c>
      <c r="AS3832">
        <v>1</v>
      </c>
      <c r="AT3832" t="s">
        <v>41413</v>
      </c>
      <c r="AU3832">
        <v>2006</v>
      </c>
      <c r="AV3832" s="3">
        <v>39024</v>
      </c>
      <c r="AW3832">
        <v>128400000</v>
      </c>
      <c r="AX3832" t="s">
        <v>41423</v>
      </c>
      <c r="AY3832" t="s">
        <v>41413</v>
      </c>
      <c r="AZ3832" t="s">
        <v>4694</v>
      </c>
      <c r="BA3832">
        <v>128505958</v>
      </c>
      <c r="BB3832" t="s">
        <v>41424</v>
      </c>
      <c r="BC3832" s="3">
        <v>39024</v>
      </c>
      <c r="BD3832" s="3">
        <v>39024</v>
      </c>
      <c r="BE3832" t="s">
        <v>41425</v>
      </c>
      <c r="BF3832" t="s">
        <v>297</v>
      </c>
      <c r="BG3832">
        <v>18000000</v>
      </c>
      <c r="BH3832">
        <v>128505958</v>
      </c>
      <c r="BI3832">
        <v>2006</v>
      </c>
      <c r="BJ3832" t="b">
        <v>0</v>
      </c>
      <c r="BK3832" t="s">
        <v>41426</v>
      </c>
      <c r="BL3832">
        <v>0.83460353225753003</v>
      </c>
    </row>
    <row r="3833" spans="2:64" x14ac:dyDescent="0.25">
      <c r="B3833">
        <v>443489</v>
      </c>
      <c r="C3833" t="s">
        <v>41465</v>
      </c>
      <c r="D3833" s="6" t="s">
        <v>41466</v>
      </c>
      <c r="E3833" s="5">
        <v>39066</v>
      </c>
      <c r="F3833">
        <v>3</v>
      </c>
      <c r="G3833">
        <v>0</v>
      </c>
      <c r="H3833" s="9">
        <v>123666251.184301</v>
      </c>
      <c r="I3833" s="9">
        <v>89729435.084241793</v>
      </c>
      <c r="J3833" s="9">
        <v>33936816.100059398</v>
      </c>
      <c r="K3833" s="10">
        <v>0.37821274666666599</v>
      </c>
      <c r="L3833">
        <v>453372.92566897901</v>
      </c>
      <c r="M3833">
        <v>2797</v>
      </c>
      <c r="N3833">
        <v>3</v>
      </c>
      <c r="O3833" s="9">
        <v>103365956</v>
      </c>
      <c r="P3833" s="9">
        <v>75000000</v>
      </c>
      <c r="Q3833" s="9">
        <v>28365956</v>
      </c>
      <c r="R3833">
        <v>378950</v>
      </c>
      <c r="S3833" t="s">
        <v>1022</v>
      </c>
      <c r="T3833" t="s">
        <v>25002</v>
      </c>
      <c r="U3833" s="2">
        <v>59326</v>
      </c>
      <c r="V3833">
        <v>6.5</v>
      </c>
      <c r="W3833">
        <v>76</v>
      </c>
      <c r="X3833">
        <v>78</v>
      </c>
      <c r="Y3833" t="s">
        <v>952</v>
      </c>
      <c r="Z3833">
        <v>130</v>
      </c>
      <c r="AA3833">
        <v>1</v>
      </c>
      <c r="AB3833">
        <v>1</v>
      </c>
      <c r="AC3833" t="s">
        <v>41467</v>
      </c>
      <c r="AD3833" t="s">
        <v>41468</v>
      </c>
      <c r="AE3833" t="s">
        <v>36372</v>
      </c>
      <c r="AF3833" t="s">
        <v>41469</v>
      </c>
      <c r="AG3833" t="s">
        <v>41470</v>
      </c>
      <c r="AH3833" t="s">
        <v>41471</v>
      </c>
      <c r="AI3833" t="s">
        <v>41472</v>
      </c>
      <c r="AJ3833" s="4">
        <v>39203</v>
      </c>
      <c r="AK3833" t="s">
        <v>151</v>
      </c>
      <c r="AL3833" t="s">
        <v>152</v>
      </c>
      <c r="AM3833" t="s">
        <v>41473</v>
      </c>
      <c r="AN3833" t="s">
        <v>41466</v>
      </c>
      <c r="AO3833">
        <v>10997</v>
      </c>
      <c r="AP3833" s="1">
        <v>41919.830879629626</v>
      </c>
      <c r="AQ3833">
        <v>2006</v>
      </c>
      <c r="AR3833">
        <v>5815</v>
      </c>
      <c r="AS3833">
        <v>1</v>
      </c>
      <c r="AT3833" t="s">
        <v>41466</v>
      </c>
      <c r="AU3833">
        <v>2006</v>
      </c>
      <c r="AV3833" s="3">
        <v>39076</v>
      </c>
      <c r="AW3833">
        <v>103300000</v>
      </c>
      <c r="AX3833" t="s">
        <v>41474</v>
      </c>
      <c r="AY3833" t="s">
        <v>41466</v>
      </c>
      <c r="AZ3833" t="s">
        <v>37810</v>
      </c>
      <c r="BA3833">
        <v>103365956</v>
      </c>
      <c r="BB3833" t="s">
        <v>41475</v>
      </c>
      <c r="BC3833" s="3">
        <v>39066</v>
      </c>
      <c r="BD3833" s="3">
        <v>39066</v>
      </c>
      <c r="BE3833" t="s">
        <v>41466</v>
      </c>
      <c r="BF3833" t="s">
        <v>1808</v>
      </c>
      <c r="BG3833">
        <v>75000000</v>
      </c>
      <c r="BH3833">
        <v>103365956</v>
      </c>
      <c r="BI3833">
        <v>2006</v>
      </c>
      <c r="BJ3833" t="b">
        <v>0</v>
      </c>
      <c r="BK3833" t="s">
        <v>41476</v>
      </c>
      <c r="BL3833">
        <v>0.83584611816163501</v>
      </c>
    </row>
    <row r="3834" spans="2:64" x14ac:dyDescent="0.25">
      <c r="B3834">
        <v>443543</v>
      </c>
      <c r="C3834" t="s">
        <v>41489</v>
      </c>
      <c r="D3834" s="6" t="s">
        <v>41490</v>
      </c>
      <c r="E3834" s="5">
        <v>38947</v>
      </c>
      <c r="F3834">
        <v>0</v>
      </c>
      <c r="G3834">
        <v>0</v>
      </c>
      <c r="H3834" s="9">
        <v>47207287.765296698</v>
      </c>
      <c r="I3834" s="9">
        <v>19537165.277096599</v>
      </c>
      <c r="J3834" s="9">
        <v>27670122.488200098</v>
      </c>
      <c r="K3834" s="10">
        <v>1.41628133333333</v>
      </c>
      <c r="L3834">
        <v>1098765.43890142</v>
      </c>
      <c r="M3834">
        <v>1438</v>
      </c>
      <c r="N3834">
        <v>51</v>
      </c>
      <c r="O3834" s="9">
        <v>39868642</v>
      </c>
      <c r="P3834" s="9">
        <v>16500000</v>
      </c>
      <c r="Q3834" s="9">
        <v>23368642</v>
      </c>
      <c r="R3834">
        <v>927956</v>
      </c>
      <c r="S3834" t="s">
        <v>1022</v>
      </c>
      <c r="T3834" t="s">
        <v>36929</v>
      </c>
      <c r="U3834" s="2">
        <v>313446</v>
      </c>
      <c r="V3834">
        <v>7.6</v>
      </c>
      <c r="W3834">
        <v>68</v>
      </c>
      <c r="X3834">
        <v>74</v>
      </c>
      <c r="Y3834" t="s">
        <v>1966</v>
      </c>
      <c r="Z3834">
        <v>110</v>
      </c>
      <c r="AA3834">
        <v>1</v>
      </c>
      <c r="AB3834">
        <v>1</v>
      </c>
      <c r="AC3834" t="s">
        <v>41491</v>
      </c>
      <c r="AD3834" t="s">
        <v>41492</v>
      </c>
      <c r="AE3834" t="s">
        <v>41493</v>
      </c>
      <c r="AF3834" t="s">
        <v>41494</v>
      </c>
      <c r="AG3834" t="s">
        <v>41495</v>
      </c>
      <c r="AH3834" t="s">
        <v>41496</v>
      </c>
      <c r="AI3834" t="s">
        <v>41497</v>
      </c>
      <c r="AJ3834" s="4">
        <v>39091</v>
      </c>
      <c r="AK3834" t="s">
        <v>151</v>
      </c>
      <c r="AL3834" t="s">
        <v>35244</v>
      </c>
      <c r="AM3834" t="s">
        <v>41498</v>
      </c>
      <c r="AN3834" t="s">
        <v>41490</v>
      </c>
      <c r="AO3834">
        <v>802</v>
      </c>
      <c r="AP3834" s="1">
        <v>40332.89916666667</v>
      </c>
      <c r="AQ3834">
        <v>2006</v>
      </c>
      <c r="AR3834">
        <v>893</v>
      </c>
      <c r="AS3834">
        <v>1</v>
      </c>
      <c r="AT3834" t="s">
        <v>41499</v>
      </c>
      <c r="AU3834">
        <v>2006</v>
      </c>
      <c r="AV3834" s="3">
        <v>38961</v>
      </c>
      <c r="AW3834">
        <v>39680302</v>
      </c>
      <c r="AX3834" t="s">
        <v>41500</v>
      </c>
      <c r="AY3834" t="s">
        <v>41499</v>
      </c>
      <c r="AZ3834" t="s">
        <v>37496</v>
      </c>
      <c r="BA3834">
        <v>39868642</v>
      </c>
      <c r="BB3834" t="s">
        <v>41501</v>
      </c>
      <c r="BC3834" s="3">
        <v>38947</v>
      </c>
      <c r="BD3834" s="3">
        <v>38947</v>
      </c>
      <c r="BE3834" t="s">
        <v>41499</v>
      </c>
      <c r="BF3834" t="s">
        <v>317</v>
      </c>
      <c r="BG3834">
        <v>16500000</v>
      </c>
      <c r="BH3834">
        <v>39868642</v>
      </c>
      <c r="BI3834">
        <v>2006</v>
      </c>
      <c r="BJ3834" t="b">
        <v>0</v>
      </c>
      <c r="BK3834" t="s">
        <v>41502</v>
      </c>
      <c r="BL3834">
        <v>0.84454421949037395</v>
      </c>
    </row>
    <row r="3835" spans="2:64" x14ac:dyDescent="0.25">
      <c r="B3835">
        <v>444653</v>
      </c>
      <c r="C3835" t="s">
        <v>41576</v>
      </c>
      <c r="D3835" s="6" t="s">
        <v>41577</v>
      </c>
      <c r="E3835" s="5">
        <v>38975</v>
      </c>
      <c r="F3835">
        <v>3</v>
      </c>
      <c r="G3835">
        <v>0</v>
      </c>
      <c r="H3835" s="9">
        <v>1927012.88965993</v>
      </c>
      <c r="L3835">
        <v>32260.741172991598</v>
      </c>
      <c r="M3835">
        <v>79</v>
      </c>
      <c r="N3835">
        <v>2</v>
      </c>
      <c r="O3835" s="9">
        <v>1619466</v>
      </c>
      <c r="R3835">
        <v>27112</v>
      </c>
      <c r="S3835" t="s">
        <v>5439</v>
      </c>
      <c r="T3835" t="s">
        <v>31931</v>
      </c>
      <c r="U3835" s="2">
        <v>29522</v>
      </c>
      <c r="V3835">
        <v>6.8</v>
      </c>
      <c r="W3835">
        <v>53</v>
      </c>
      <c r="X3835">
        <v>56</v>
      </c>
      <c r="Y3835" t="s">
        <v>4705</v>
      </c>
      <c r="Z3835">
        <v>99</v>
      </c>
      <c r="AA3835">
        <v>1</v>
      </c>
      <c r="AB3835">
        <v>1</v>
      </c>
      <c r="AC3835" t="s">
        <v>41578</v>
      </c>
      <c r="AD3835" t="s">
        <v>14514</v>
      </c>
      <c r="AE3835" t="s">
        <v>37437</v>
      </c>
      <c r="AF3835" t="s">
        <v>41579</v>
      </c>
      <c r="AG3835" t="s">
        <v>41580</v>
      </c>
      <c r="AH3835" t="s">
        <v>41581</v>
      </c>
      <c r="AI3835" t="s">
        <v>41582</v>
      </c>
      <c r="AJ3835" s="4">
        <v>39133</v>
      </c>
      <c r="AK3835" t="s">
        <v>151</v>
      </c>
      <c r="AL3835" t="s">
        <v>41583</v>
      </c>
      <c r="AM3835" t="s">
        <v>41584</v>
      </c>
      <c r="AN3835" t="s">
        <v>41577</v>
      </c>
      <c r="AO3835">
        <v>8690</v>
      </c>
      <c r="AP3835" s="1">
        <v>41586.685324074075</v>
      </c>
      <c r="AQ3835">
        <v>2005</v>
      </c>
      <c r="AR3835">
        <v>4798</v>
      </c>
      <c r="AS3835">
        <v>1</v>
      </c>
      <c r="AT3835" t="s">
        <v>41577</v>
      </c>
      <c r="AU3835">
        <v>2005</v>
      </c>
      <c r="AV3835" s="3">
        <v>38996</v>
      </c>
      <c r="AW3835">
        <v>1467021</v>
      </c>
      <c r="AX3835" t="s">
        <v>41585</v>
      </c>
      <c r="AY3835" t="s">
        <v>41577</v>
      </c>
      <c r="AZ3835" t="s">
        <v>30334</v>
      </c>
      <c r="BA3835">
        <v>1619466</v>
      </c>
      <c r="BB3835" t="s">
        <v>41586</v>
      </c>
      <c r="BC3835" s="3">
        <v>38975</v>
      </c>
      <c r="BD3835" s="3">
        <v>38975</v>
      </c>
      <c r="BE3835" t="s">
        <v>41577</v>
      </c>
      <c r="BF3835" t="s">
        <v>297</v>
      </c>
      <c r="BH3835">
        <v>1619466</v>
      </c>
      <c r="BI3835">
        <v>2006</v>
      </c>
      <c r="BJ3835" t="b">
        <v>0</v>
      </c>
      <c r="BK3835" t="s">
        <v>41587</v>
      </c>
      <c r="BL3835">
        <v>0.84040226647668903</v>
      </c>
    </row>
    <row r="3836" spans="2:64" x14ac:dyDescent="0.25">
      <c r="B3836">
        <v>446046</v>
      </c>
      <c r="C3836" t="s">
        <v>41648</v>
      </c>
      <c r="D3836" s="6" t="s">
        <v>41649</v>
      </c>
      <c r="E3836" s="5">
        <v>38814</v>
      </c>
      <c r="F3836">
        <v>3</v>
      </c>
      <c r="G3836">
        <v>0</v>
      </c>
      <c r="H3836" s="9">
        <v>41627029.670034699</v>
      </c>
      <c r="I3836" s="9">
        <v>35945210.918114103</v>
      </c>
      <c r="J3836" s="9">
        <v>5681818.7519205902</v>
      </c>
      <c r="K3836" s="10">
        <v>0.158068866666666</v>
      </c>
      <c r="L3836">
        <v>14439523.1199205</v>
      </c>
      <c r="M3836">
        <v>3009</v>
      </c>
      <c r="N3836">
        <v>3009</v>
      </c>
      <c r="O3836" s="9">
        <v>34742066</v>
      </c>
      <c r="P3836" s="9">
        <v>30000000</v>
      </c>
      <c r="Q3836" s="9">
        <v>4742066</v>
      </c>
      <c r="R3836">
        <v>12051277</v>
      </c>
      <c r="S3836" t="s">
        <v>1022</v>
      </c>
      <c r="T3836" t="s">
        <v>2468</v>
      </c>
      <c r="U3836" s="2">
        <v>22562</v>
      </c>
      <c r="V3836">
        <v>6.7</v>
      </c>
      <c r="W3836">
        <v>55</v>
      </c>
      <c r="X3836">
        <v>44</v>
      </c>
      <c r="Y3836" t="s">
        <v>1286</v>
      </c>
      <c r="Z3836">
        <v>118</v>
      </c>
      <c r="AA3836">
        <v>1</v>
      </c>
      <c r="AB3836">
        <v>1</v>
      </c>
      <c r="AC3836" t="s">
        <v>41650</v>
      </c>
      <c r="AD3836" t="s">
        <v>11276</v>
      </c>
      <c r="AE3836" t="s">
        <v>41651</v>
      </c>
      <c r="AF3836" t="s">
        <v>41652</v>
      </c>
      <c r="AG3836" t="s">
        <v>41653</v>
      </c>
      <c r="AH3836" t="s">
        <v>41654</v>
      </c>
      <c r="AI3836" t="s">
        <v>41655</v>
      </c>
      <c r="AJ3836" s="4">
        <v>38958</v>
      </c>
      <c r="AK3836" t="s">
        <v>151</v>
      </c>
      <c r="AL3836" t="s">
        <v>152</v>
      </c>
      <c r="AM3836" t="s">
        <v>41656</v>
      </c>
      <c r="AN3836" t="s">
        <v>41649</v>
      </c>
      <c r="AO3836">
        <v>5641</v>
      </c>
      <c r="AP3836" s="1">
        <v>41129.791134259256</v>
      </c>
      <c r="AQ3836">
        <v>2006</v>
      </c>
      <c r="AR3836">
        <v>3460</v>
      </c>
      <c r="AS3836">
        <v>1</v>
      </c>
      <c r="AT3836" t="s">
        <v>41649</v>
      </c>
      <c r="AU3836">
        <v>2006</v>
      </c>
      <c r="AV3836" s="3">
        <v>38814</v>
      </c>
      <c r="AW3836">
        <v>34703228</v>
      </c>
      <c r="AX3836" t="s">
        <v>41657</v>
      </c>
      <c r="AY3836" t="s">
        <v>41649</v>
      </c>
      <c r="AZ3836" t="s">
        <v>2481</v>
      </c>
      <c r="BA3836">
        <v>34742066</v>
      </c>
      <c r="BB3836" t="s">
        <v>41658</v>
      </c>
      <c r="BC3836" s="3">
        <v>38814</v>
      </c>
      <c r="BD3836" s="3">
        <v>38814</v>
      </c>
      <c r="BE3836" t="s">
        <v>41649</v>
      </c>
      <c r="BF3836" t="s">
        <v>317</v>
      </c>
      <c r="BG3836">
        <v>30000000</v>
      </c>
      <c r="BH3836">
        <v>34742066</v>
      </c>
      <c r="BI3836">
        <v>2006</v>
      </c>
      <c r="BJ3836" t="b">
        <v>0</v>
      </c>
      <c r="BK3836" t="s">
        <v>41659</v>
      </c>
      <c r="BL3836">
        <v>0.83460353225753003</v>
      </c>
    </row>
    <row r="3837" spans="2:64" x14ac:dyDescent="0.25">
      <c r="B3837">
        <v>446442</v>
      </c>
      <c r="C3837" t="s">
        <v>41660</v>
      </c>
      <c r="D3837" s="6" t="s">
        <v>41661</v>
      </c>
      <c r="E3837" s="5">
        <v>38966</v>
      </c>
      <c r="F3837">
        <v>3</v>
      </c>
      <c r="G3837">
        <v>0</v>
      </c>
      <c r="T3837" t="s">
        <v>10189</v>
      </c>
      <c r="U3837" s="2">
        <v>1587</v>
      </c>
      <c r="V3837">
        <v>5.4</v>
      </c>
      <c r="X3837">
        <v>44</v>
      </c>
      <c r="Y3837" t="s">
        <v>559</v>
      </c>
      <c r="Z3837">
        <v>116</v>
      </c>
      <c r="AA3837">
        <v>1</v>
      </c>
      <c r="AB3837">
        <v>0</v>
      </c>
      <c r="AC3837" t="s">
        <v>41662</v>
      </c>
      <c r="AD3837" t="s">
        <v>1199</v>
      </c>
      <c r="AE3837" t="s">
        <v>41663</v>
      </c>
      <c r="AF3837" t="s">
        <v>41663</v>
      </c>
      <c r="AG3837" t="s">
        <v>41664</v>
      </c>
      <c r="AH3837" t="s">
        <v>41665</v>
      </c>
      <c r="AJ3837" s="4">
        <v>39336</v>
      </c>
      <c r="AK3837" t="s">
        <v>41666</v>
      </c>
      <c r="AL3837" t="s">
        <v>41667</v>
      </c>
      <c r="AM3837" t="s">
        <v>27253</v>
      </c>
      <c r="AN3837" t="s">
        <v>41661</v>
      </c>
      <c r="AO3837">
        <v>1846</v>
      </c>
      <c r="AP3837" s="1">
        <v>40428.124641203707</v>
      </c>
      <c r="AQ3837">
        <v>2006</v>
      </c>
      <c r="AR3837">
        <v>1542</v>
      </c>
      <c r="AS3837">
        <v>1</v>
      </c>
      <c r="AT3837" t="s">
        <v>41661</v>
      </c>
      <c r="AU3837">
        <v>2006</v>
      </c>
      <c r="AV3837" s="3">
        <v>38966</v>
      </c>
      <c r="AX3837" t="s">
        <v>41668</v>
      </c>
      <c r="BL3837">
        <v>0.84040226647668903</v>
      </c>
    </row>
    <row r="3838" spans="2:64" x14ac:dyDescent="0.25">
      <c r="B3838">
        <v>446719</v>
      </c>
      <c r="C3838" t="s">
        <v>41678</v>
      </c>
      <c r="D3838" s="6" t="s">
        <v>41679</v>
      </c>
      <c r="E3838" s="5">
        <v>38989</v>
      </c>
      <c r="F3838">
        <v>1</v>
      </c>
      <c r="G3838">
        <v>0</v>
      </c>
      <c r="S3838" t="s">
        <v>5439</v>
      </c>
      <c r="T3838" t="s">
        <v>41680</v>
      </c>
      <c r="U3838" s="2">
        <v>5755</v>
      </c>
      <c r="V3838">
        <v>5.6</v>
      </c>
      <c r="X3838">
        <v>67</v>
      </c>
      <c r="Y3838" t="s">
        <v>8153</v>
      </c>
      <c r="Z3838">
        <v>95</v>
      </c>
      <c r="AA3838">
        <v>1</v>
      </c>
      <c r="AB3838">
        <v>1</v>
      </c>
      <c r="AC3838" t="s">
        <v>41681</v>
      </c>
      <c r="AD3838" t="s">
        <v>20350</v>
      </c>
      <c r="AE3838" t="s">
        <v>41682</v>
      </c>
      <c r="AF3838" t="s">
        <v>41682</v>
      </c>
      <c r="AG3838" t="s">
        <v>41683</v>
      </c>
      <c r="AH3838" t="s">
        <v>41684</v>
      </c>
      <c r="AJ3838" s="4">
        <v>39259</v>
      </c>
      <c r="AK3838" t="s">
        <v>151</v>
      </c>
      <c r="AL3838" t="s">
        <v>41685</v>
      </c>
      <c r="AM3838" t="s">
        <v>41686</v>
      </c>
      <c r="AN3838" t="s">
        <v>41679</v>
      </c>
      <c r="AO3838">
        <v>5044</v>
      </c>
      <c r="AP3838" s="1">
        <v>41014.093101851853</v>
      </c>
      <c r="AQ3838">
        <v>2005</v>
      </c>
      <c r="AR3838">
        <v>3184</v>
      </c>
      <c r="AS3838">
        <v>1</v>
      </c>
      <c r="AT3838" t="s">
        <v>41679</v>
      </c>
      <c r="AU3838">
        <v>2005</v>
      </c>
      <c r="AV3838" s="3">
        <v>38989</v>
      </c>
      <c r="AX3838" t="s">
        <v>41687</v>
      </c>
      <c r="BL3838">
        <v>0.84040226647668903</v>
      </c>
    </row>
    <row r="3839" spans="2:64" x14ac:dyDescent="0.25">
      <c r="B3839">
        <v>446755</v>
      </c>
      <c r="C3839" t="s">
        <v>41688</v>
      </c>
      <c r="D3839" s="6" t="s">
        <v>2038</v>
      </c>
      <c r="E3839" s="5">
        <v>39071</v>
      </c>
      <c r="F3839">
        <v>3</v>
      </c>
      <c r="G3839">
        <v>1</v>
      </c>
      <c r="H3839" s="9">
        <v>9643505.9335183296</v>
      </c>
      <c r="I3839" s="9">
        <v>23210013.875123799</v>
      </c>
      <c r="J3839" s="9">
        <v>-13566507.941605501</v>
      </c>
      <c r="K3839" s="10">
        <v>-0.58451097938144303</v>
      </c>
      <c r="L3839">
        <v>61118.905609514302</v>
      </c>
      <c r="M3839">
        <v>287</v>
      </c>
      <c r="N3839">
        <v>4</v>
      </c>
      <c r="O3839" s="9">
        <v>8060487</v>
      </c>
      <c r="P3839" s="9">
        <v>19400000</v>
      </c>
      <c r="Q3839" s="9">
        <v>-11339513</v>
      </c>
      <c r="R3839">
        <v>51086</v>
      </c>
      <c r="S3839" t="s">
        <v>1022</v>
      </c>
      <c r="T3839" t="s">
        <v>36032</v>
      </c>
      <c r="U3839" s="2">
        <v>80977</v>
      </c>
      <c r="V3839">
        <v>7.5</v>
      </c>
      <c r="W3839">
        <v>69</v>
      </c>
      <c r="X3839">
        <v>74</v>
      </c>
      <c r="Y3839" t="s">
        <v>431</v>
      </c>
      <c r="Z3839">
        <v>125</v>
      </c>
      <c r="AA3839">
        <v>1</v>
      </c>
      <c r="AB3839">
        <v>1</v>
      </c>
      <c r="AC3839" t="s">
        <v>41689</v>
      </c>
      <c r="AD3839" t="s">
        <v>41690</v>
      </c>
      <c r="AE3839" t="s">
        <v>41691</v>
      </c>
      <c r="AF3839" t="s">
        <v>41692</v>
      </c>
      <c r="AG3839" t="s">
        <v>41693</v>
      </c>
      <c r="AH3839" t="s">
        <v>41694</v>
      </c>
      <c r="AI3839" t="s">
        <v>41695</v>
      </c>
      <c r="AJ3839" s="4">
        <v>39210</v>
      </c>
      <c r="AK3839" t="s">
        <v>41696</v>
      </c>
      <c r="AL3839" t="s">
        <v>41697</v>
      </c>
      <c r="AM3839" t="s">
        <v>41698</v>
      </c>
      <c r="AN3839" t="s">
        <v>2038</v>
      </c>
      <c r="AO3839">
        <v>8343</v>
      </c>
      <c r="AP3839" s="1">
        <v>41541.611296296294</v>
      </c>
      <c r="AQ3839">
        <v>2006</v>
      </c>
      <c r="AR3839">
        <v>4625</v>
      </c>
      <c r="AS3839">
        <v>1</v>
      </c>
      <c r="AT3839" t="s">
        <v>2044</v>
      </c>
      <c r="AU3839">
        <v>2006</v>
      </c>
      <c r="AV3839" s="3">
        <v>39101</v>
      </c>
      <c r="AW3839">
        <v>7932205</v>
      </c>
      <c r="AX3839" t="s">
        <v>41699</v>
      </c>
      <c r="AY3839" t="s">
        <v>2044</v>
      </c>
      <c r="AZ3839" t="s">
        <v>36175</v>
      </c>
      <c r="BA3839">
        <v>8060487</v>
      </c>
      <c r="BB3839" t="s">
        <v>41700</v>
      </c>
      <c r="BC3839" s="3">
        <v>39071</v>
      </c>
      <c r="BD3839" s="3">
        <v>39071</v>
      </c>
      <c r="BE3839" t="s">
        <v>2044</v>
      </c>
      <c r="BF3839" t="s">
        <v>317</v>
      </c>
      <c r="BG3839">
        <v>19400000</v>
      </c>
      <c r="BH3839">
        <v>8060487</v>
      </c>
      <c r="BI3839">
        <v>2006</v>
      </c>
      <c r="BJ3839" t="b">
        <v>0</v>
      </c>
      <c r="BK3839" t="s">
        <v>41701</v>
      </c>
      <c r="BL3839">
        <v>0.83584611816163501</v>
      </c>
    </row>
    <row r="3840" spans="2:64" x14ac:dyDescent="0.25">
      <c r="B3840">
        <v>447854</v>
      </c>
      <c r="C3840" t="s">
        <v>41710</v>
      </c>
      <c r="D3840" s="6" t="s">
        <v>41711</v>
      </c>
      <c r="E3840" s="5">
        <v>38743</v>
      </c>
      <c r="F3840">
        <v>1</v>
      </c>
      <c r="G3840">
        <v>0</v>
      </c>
      <c r="S3840" t="s">
        <v>1380</v>
      </c>
      <c r="T3840" t="s">
        <v>29376</v>
      </c>
      <c r="U3840" s="2">
        <v>7257</v>
      </c>
      <c r="V3840">
        <v>6.1</v>
      </c>
      <c r="X3840">
        <v>50</v>
      </c>
      <c r="Y3840" t="s">
        <v>3259</v>
      </c>
      <c r="Z3840">
        <v>75</v>
      </c>
      <c r="AA3840">
        <v>1</v>
      </c>
      <c r="AB3840">
        <v>1</v>
      </c>
      <c r="AC3840" t="s">
        <v>41712</v>
      </c>
      <c r="AD3840" t="s">
        <v>488</v>
      </c>
      <c r="AE3840" t="s">
        <v>41713</v>
      </c>
      <c r="AF3840" t="s">
        <v>41714</v>
      </c>
      <c r="AG3840" t="s">
        <v>41715</v>
      </c>
      <c r="AH3840" t="s">
        <v>41716</v>
      </c>
      <c r="AJ3840" s="4">
        <v>38755</v>
      </c>
      <c r="AK3840" t="s">
        <v>151</v>
      </c>
      <c r="AL3840" t="s">
        <v>152</v>
      </c>
      <c r="AM3840" t="s">
        <v>15117</v>
      </c>
      <c r="AN3840" t="s">
        <v>41711</v>
      </c>
      <c r="AO3840">
        <v>1942</v>
      </c>
      <c r="AP3840" s="1">
        <v>40444.017210648148</v>
      </c>
      <c r="AQ3840">
        <v>2006</v>
      </c>
      <c r="AR3840">
        <v>1596</v>
      </c>
      <c r="AS3840">
        <v>1</v>
      </c>
      <c r="AT3840" t="s">
        <v>41711</v>
      </c>
      <c r="AU3840">
        <v>2006</v>
      </c>
      <c r="AV3840" s="3">
        <v>38743</v>
      </c>
      <c r="AX3840" t="s">
        <v>41717</v>
      </c>
      <c r="BL3840">
        <v>0.82134928261373796</v>
      </c>
    </row>
    <row r="3841" spans="2:64" x14ac:dyDescent="0.25">
      <c r="B3841">
        <v>449010</v>
      </c>
      <c r="C3841" t="s">
        <v>41804</v>
      </c>
      <c r="D3841" s="6" t="s">
        <v>41805</v>
      </c>
      <c r="E3841" s="5">
        <v>39066</v>
      </c>
      <c r="F3841">
        <v>1</v>
      </c>
      <c r="G3841">
        <v>0</v>
      </c>
      <c r="H3841" s="9">
        <v>89765521.870247707</v>
      </c>
      <c r="I3841" s="9">
        <v>119639246.778989</v>
      </c>
      <c r="J3841" s="9">
        <v>-29873724.908741299</v>
      </c>
      <c r="K3841" s="10">
        <v>-0.24969837</v>
      </c>
      <c r="L3841">
        <v>27804049.6869375</v>
      </c>
      <c r="M3841">
        <v>3030</v>
      </c>
      <c r="N3841">
        <v>3020</v>
      </c>
      <c r="O3841" s="9">
        <v>75030163</v>
      </c>
      <c r="P3841" s="9">
        <v>100000000</v>
      </c>
      <c r="Q3841" s="9">
        <v>-24969837</v>
      </c>
      <c r="R3841">
        <v>23239907</v>
      </c>
      <c r="S3841" t="s">
        <v>2585</v>
      </c>
      <c r="U3841" s="2">
        <v>111596</v>
      </c>
      <c r="V3841">
        <v>5.0999999999999996</v>
      </c>
      <c r="W3841">
        <v>38</v>
      </c>
      <c r="Y3841" t="s">
        <v>5838</v>
      </c>
      <c r="Z3841">
        <v>104</v>
      </c>
      <c r="AA3841">
        <v>1</v>
      </c>
      <c r="AB3841">
        <v>1</v>
      </c>
      <c r="AC3841" t="s">
        <v>41806</v>
      </c>
      <c r="AD3841" t="s">
        <v>11276</v>
      </c>
      <c r="AE3841" t="s">
        <v>41807</v>
      </c>
      <c r="AF3841" t="s">
        <v>41808</v>
      </c>
      <c r="AG3841" t="s">
        <v>41809</v>
      </c>
      <c r="AH3841" t="s">
        <v>41810</v>
      </c>
      <c r="AJ3841" s="4">
        <v>38860</v>
      </c>
      <c r="AK3841" t="s">
        <v>151</v>
      </c>
      <c r="AL3841" t="s">
        <v>41811</v>
      </c>
      <c r="AM3841" t="s">
        <v>41812</v>
      </c>
      <c r="AN3841" t="s">
        <v>41805</v>
      </c>
      <c r="AO3841">
        <v>1204</v>
      </c>
      <c r="AP3841" s="1">
        <v>40369.267627314817</v>
      </c>
      <c r="AQ3841">
        <v>2006</v>
      </c>
      <c r="AR3841">
        <v>1147</v>
      </c>
      <c r="AS3841">
        <v>1</v>
      </c>
      <c r="AT3841" t="s">
        <v>41805</v>
      </c>
      <c r="AU3841">
        <v>2006</v>
      </c>
      <c r="AV3841" s="3">
        <v>39066</v>
      </c>
      <c r="AX3841" t="s">
        <v>41813</v>
      </c>
      <c r="AY3841" t="s">
        <v>41805</v>
      </c>
      <c r="AZ3841" t="s">
        <v>4694</v>
      </c>
      <c r="BA3841">
        <v>75030163</v>
      </c>
      <c r="BB3841" t="s">
        <v>41814</v>
      </c>
      <c r="BC3841" s="3">
        <v>39066</v>
      </c>
      <c r="BD3841" s="3">
        <v>39066</v>
      </c>
      <c r="BE3841" t="s">
        <v>41805</v>
      </c>
      <c r="BF3841" t="s">
        <v>3152</v>
      </c>
      <c r="BG3841">
        <v>100000000</v>
      </c>
      <c r="BH3841">
        <v>75030163</v>
      </c>
      <c r="BI3841">
        <v>2006</v>
      </c>
      <c r="BJ3841" t="b">
        <v>0</v>
      </c>
      <c r="BK3841" t="s">
        <v>41815</v>
      </c>
      <c r="BL3841">
        <v>0.83584611816163501</v>
      </c>
    </row>
    <row r="3842" spans="2:64" x14ac:dyDescent="0.25">
      <c r="B3842">
        <v>449059</v>
      </c>
      <c r="C3842" t="s">
        <v>41816</v>
      </c>
      <c r="D3842" s="6" t="s">
        <v>41817</v>
      </c>
      <c r="E3842" s="5">
        <v>38924</v>
      </c>
      <c r="F3842">
        <v>3</v>
      </c>
      <c r="G3842">
        <v>0</v>
      </c>
      <c r="H3842" s="9">
        <v>71054680.945140004</v>
      </c>
      <c r="I3842" s="9">
        <v>9491184.27518427</v>
      </c>
      <c r="J3842" s="9">
        <v>61563496.669955701</v>
      </c>
      <c r="K3842" s="10">
        <v>6.4863872499999999</v>
      </c>
      <c r="L3842">
        <v>440151.29796560103</v>
      </c>
      <c r="M3842">
        <v>1602</v>
      </c>
      <c r="N3842">
        <v>7</v>
      </c>
      <c r="O3842" s="9">
        <v>59891098</v>
      </c>
      <c r="P3842" s="9">
        <v>8000000</v>
      </c>
      <c r="Q3842" s="9">
        <v>51891098</v>
      </c>
      <c r="R3842">
        <v>370998</v>
      </c>
      <c r="S3842" t="s">
        <v>5439</v>
      </c>
      <c r="T3842" t="s">
        <v>26034</v>
      </c>
      <c r="U3842" s="2">
        <v>377444</v>
      </c>
      <c r="V3842">
        <v>7.8</v>
      </c>
      <c r="W3842">
        <v>80</v>
      </c>
      <c r="X3842">
        <v>91</v>
      </c>
      <c r="Y3842" t="s">
        <v>379</v>
      </c>
      <c r="Z3842">
        <v>101</v>
      </c>
      <c r="AA3842">
        <v>1</v>
      </c>
      <c r="AB3842">
        <v>1</v>
      </c>
      <c r="AC3842" t="s">
        <v>41818</v>
      </c>
      <c r="AD3842" t="s">
        <v>41819</v>
      </c>
      <c r="AE3842" t="s">
        <v>41820</v>
      </c>
      <c r="AF3842" t="s">
        <v>41821</v>
      </c>
      <c r="AG3842" t="s">
        <v>41822</v>
      </c>
      <c r="AH3842" t="s">
        <v>41823</v>
      </c>
      <c r="AI3842" t="s">
        <v>41824</v>
      </c>
      <c r="AJ3842" s="4">
        <v>39070</v>
      </c>
      <c r="AK3842" t="s">
        <v>151</v>
      </c>
      <c r="AL3842" t="s">
        <v>152</v>
      </c>
      <c r="AM3842" t="s">
        <v>41825</v>
      </c>
      <c r="AN3842" t="s">
        <v>41817</v>
      </c>
      <c r="AO3842">
        <v>387</v>
      </c>
      <c r="AP3842" s="1">
        <v>40198.015972222223</v>
      </c>
      <c r="AQ3842">
        <v>2006</v>
      </c>
      <c r="AR3842">
        <v>648</v>
      </c>
      <c r="AS3842">
        <v>1</v>
      </c>
      <c r="AT3842" t="s">
        <v>41817</v>
      </c>
      <c r="AU3842">
        <v>2006</v>
      </c>
      <c r="AV3842" s="3">
        <v>38947</v>
      </c>
      <c r="AW3842">
        <v>59831476</v>
      </c>
      <c r="AX3842" t="s">
        <v>41826</v>
      </c>
      <c r="AY3842" t="s">
        <v>41817</v>
      </c>
      <c r="AZ3842" t="s">
        <v>28196</v>
      </c>
      <c r="BA3842">
        <v>59891098</v>
      </c>
      <c r="BB3842" t="s">
        <v>41827</v>
      </c>
      <c r="BC3842" s="3">
        <v>38924</v>
      </c>
      <c r="BD3842" s="3">
        <v>38924</v>
      </c>
      <c r="BE3842" t="s">
        <v>41817</v>
      </c>
      <c r="BF3842" t="s">
        <v>297</v>
      </c>
      <c r="BG3842">
        <v>8000000</v>
      </c>
      <c r="BH3842">
        <v>59891098</v>
      </c>
      <c r="BI3842">
        <v>2006</v>
      </c>
      <c r="BJ3842" t="b">
        <v>0</v>
      </c>
      <c r="BK3842" t="s">
        <v>41828</v>
      </c>
      <c r="BL3842">
        <v>0.84288743828489998</v>
      </c>
    </row>
    <row r="3843" spans="2:64" x14ac:dyDescent="0.25">
      <c r="B3843">
        <v>449144</v>
      </c>
      <c r="C3843" t="s">
        <v>41848</v>
      </c>
      <c r="D3843" s="6" t="s">
        <v>41849</v>
      </c>
      <c r="E3843" s="5">
        <v>38950</v>
      </c>
      <c r="F3843">
        <v>3</v>
      </c>
      <c r="G3843">
        <v>0</v>
      </c>
      <c r="U3843">
        <v>778</v>
      </c>
      <c r="V3843">
        <v>5</v>
      </c>
      <c r="Y3843" t="s">
        <v>1101</v>
      </c>
      <c r="Z3843">
        <v>72</v>
      </c>
      <c r="AA3843">
        <v>0</v>
      </c>
      <c r="AB3843">
        <v>0</v>
      </c>
      <c r="AC3843" t="s">
        <v>41850</v>
      </c>
      <c r="AE3843" t="s">
        <v>41851</v>
      </c>
      <c r="AF3843" t="s">
        <v>41852</v>
      </c>
      <c r="AG3843" t="s">
        <v>41853</v>
      </c>
      <c r="AH3843" t="s">
        <v>41854</v>
      </c>
      <c r="AJ3843" s="4">
        <v>38987</v>
      </c>
      <c r="AK3843" t="s">
        <v>4422</v>
      </c>
      <c r="AL3843" t="s">
        <v>5110</v>
      </c>
      <c r="AM3843" t="s">
        <v>8455</v>
      </c>
      <c r="AN3843" t="s">
        <v>41849</v>
      </c>
      <c r="AO3843">
        <v>14264</v>
      </c>
      <c r="AP3843" s="1">
        <v>42702.644583333335</v>
      </c>
      <c r="AQ3843">
        <v>2006</v>
      </c>
      <c r="AR3843">
        <v>7303</v>
      </c>
      <c r="AS3843">
        <v>1</v>
      </c>
      <c r="AT3843" t="s">
        <v>41855</v>
      </c>
      <c r="AU3843">
        <v>2006</v>
      </c>
      <c r="AV3843" s="3">
        <v>38950</v>
      </c>
      <c r="AX3843" t="s">
        <v>41856</v>
      </c>
      <c r="BL3843">
        <v>0.84454421949037395</v>
      </c>
    </row>
    <row r="3844" spans="2:64" x14ac:dyDescent="0.25">
      <c r="B3844">
        <v>449467</v>
      </c>
      <c r="C3844" t="s">
        <v>41863</v>
      </c>
      <c r="D3844" s="6" t="s">
        <v>41864</v>
      </c>
      <c r="E3844" s="5">
        <v>39017</v>
      </c>
      <c r="F3844">
        <v>3</v>
      </c>
      <c r="G3844">
        <v>1</v>
      </c>
      <c r="H3844" s="9">
        <v>41039655.810624301</v>
      </c>
      <c r="I3844" s="9">
        <v>23927849.355797801</v>
      </c>
      <c r="J3844" s="9">
        <v>17111806.4548265</v>
      </c>
      <c r="K3844" s="10">
        <v>0.71514184999999997</v>
      </c>
      <c r="L3844">
        <v>465816.60372646101</v>
      </c>
      <c r="M3844">
        <v>1251</v>
      </c>
      <c r="N3844">
        <v>7</v>
      </c>
      <c r="O3844" s="9">
        <v>34302837</v>
      </c>
      <c r="P3844" s="9">
        <v>20000000</v>
      </c>
      <c r="Q3844" s="9">
        <v>14302837</v>
      </c>
      <c r="R3844">
        <v>389351</v>
      </c>
      <c r="S3844" t="s">
        <v>5439</v>
      </c>
      <c r="T3844" t="s">
        <v>29912</v>
      </c>
      <c r="U3844" s="2">
        <v>255757</v>
      </c>
      <c r="V3844">
        <v>7.5</v>
      </c>
      <c r="W3844">
        <v>69</v>
      </c>
      <c r="X3844">
        <v>69</v>
      </c>
      <c r="Y3844" t="s">
        <v>317</v>
      </c>
      <c r="Z3844">
        <v>143</v>
      </c>
      <c r="AA3844">
        <v>1</v>
      </c>
      <c r="AB3844">
        <v>1</v>
      </c>
      <c r="AC3844" t="s">
        <v>41865</v>
      </c>
      <c r="AD3844" t="s">
        <v>41866</v>
      </c>
      <c r="AE3844" t="s">
        <v>30727</v>
      </c>
      <c r="AF3844" t="s">
        <v>41867</v>
      </c>
      <c r="AG3844" t="s">
        <v>41868</v>
      </c>
      <c r="AH3844" t="s">
        <v>41869</v>
      </c>
      <c r="AI3844" t="s">
        <v>41870</v>
      </c>
      <c r="AJ3844" s="4">
        <v>39133</v>
      </c>
      <c r="AK3844" t="s">
        <v>41871</v>
      </c>
      <c r="AL3844" t="s">
        <v>41872</v>
      </c>
      <c r="AM3844" t="s">
        <v>41873</v>
      </c>
      <c r="AN3844" t="s">
        <v>41864</v>
      </c>
      <c r="AO3844">
        <v>11222</v>
      </c>
      <c r="AP3844" s="1">
        <v>41960.429155092592</v>
      </c>
      <c r="AQ3844">
        <v>2006</v>
      </c>
      <c r="AR3844">
        <v>5925</v>
      </c>
      <c r="AS3844">
        <v>1</v>
      </c>
      <c r="AT3844" t="s">
        <v>41864</v>
      </c>
      <c r="AU3844">
        <v>2006</v>
      </c>
      <c r="AV3844" s="3">
        <v>39031</v>
      </c>
      <c r="AW3844">
        <v>34237104</v>
      </c>
      <c r="AX3844" t="s">
        <v>41874</v>
      </c>
      <c r="AY3844" t="s">
        <v>41864</v>
      </c>
      <c r="AZ3844" t="s">
        <v>40092</v>
      </c>
      <c r="BA3844">
        <v>34302837</v>
      </c>
      <c r="BB3844" t="s">
        <v>41875</v>
      </c>
      <c r="BC3844" s="3">
        <v>39017</v>
      </c>
      <c r="BD3844" s="3">
        <v>39017</v>
      </c>
      <c r="BE3844" t="s">
        <v>41864</v>
      </c>
      <c r="BF3844" t="s">
        <v>317</v>
      </c>
      <c r="BG3844">
        <v>20000000</v>
      </c>
      <c r="BH3844">
        <v>34302837</v>
      </c>
      <c r="BI3844">
        <v>2006</v>
      </c>
      <c r="BJ3844" t="b">
        <v>0</v>
      </c>
      <c r="BK3844" t="s">
        <v>41876</v>
      </c>
      <c r="BL3844">
        <v>0.83584611816163501</v>
      </c>
    </row>
    <row r="3845" spans="2:64" x14ac:dyDescent="0.25">
      <c r="B3845">
        <v>450259</v>
      </c>
      <c r="C3845" t="s">
        <v>41902</v>
      </c>
      <c r="D3845" s="6" t="s">
        <v>41903</v>
      </c>
      <c r="E3845" s="5">
        <v>39059</v>
      </c>
      <c r="F3845">
        <v>1</v>
      </c>
      <c r="G3845">
        <v>0</v>
      </c>
      <c r="H3845" s="9">
        <v>68646506.519880995</v>
      </c>
      <c r="I3845" s="9">
        <v>119639246.778989</v>
      </c>
      <c r="J3845" s="9">
        <v>-50992740.259108</v>
      </c>
      <c r="K3845" s="10">
        <v>-0.42622083999999999</v>
      </c>
      <c r="L3845">
        <v>10346789.692606499</v>
      </c>
      <c r="M3845">
        <v>1920</v>
      </c>
      <c r="N3845">
        <v>1910</v>
      </c>
      <c r="O3845" s="9">
        <v>57377916</v>
      </c>
      <c r="P3845" s="9">
        <v>100000000</v>
      </c>
      <c r="Q3845" s="9">
        <v>-42622084</v>
      </c>
      <c r="R3845">
        <v>8648324</v>
      </c>
      <c r="S3845" t="s">
        <v>5439</v>
      </c>
      <c r="T3845" t="s">
        <v>1326</v>
      </c>
      <c r="U3845" s="2">
        <v>424781</v>
      </c>
      <c r="V3845">
        <v>8</v>
      </c>
      <c r="W3845">
        <v>64</v>
      </c>
      <c r="X3845">
        <v>62</v>
      </c>
      <c r="Y3845" t="s">
        <v>918</v>
      </c>
      <c r="Z3845">
        <v>143</v>
      </c>
      <c r="AA3845">
        <v>1</v>
      </c>
      <c r="AB3845">
        <v>1</v>
      </c>
      <c r="AC3845" t="s">
        <v>41904</v>
      </c>
      <c r="AD3845" t="s">
        <v>41905</v>
      </c>
      <c r="AE3845" t="s">
        <v>17971</v>
      </c>
      <c r="AF3845" t="s">
        <v>41906</v>
      </c>
      <c r="AG3845" t="s">
        <v>41907</v>
      </c>
      <c r="AH3845" t="s">
        <v>41908</v>
      </c>
      <c r="AI3845" t="s">
        <v>41909</v>
      </c>
      <c r="AJ3845" s="4">
        <v>39161</v>
      </c>
      <c r="AK3845" t="s">
        <v>41910</v>
      </c>
      <c r="AL3845" t="s">
        <v>20429</v>
      </c>
      <c r="AM3845" t="s">
        <v>41911</v>
      </c>
      <c r="AN3845" t="s">
        <v>41903</v>
      </c>
      <c r="AO3845">
        <v>8344</v>
      </c>
      <c r="AP3845" s="1">
        <v>41541.632280092592</v>
      </c>
      <c r="AQ3845">
        <v>2006</v>
      </c>
      <c r="AR3845">
        <v>4626</v>
      </c>
      <c r="AS3845">
        <v>1</v>
      </c>
      <c r="AT3845" t="s">
        <v>41903</v>
      </c>
      <c r="AU3845">
        <v>2006</v>
      </c>
      <c r="AV3845" s="3">
        <v>39059</v>
      </c>
      <c r="AW3845">
        <v>57300000</v>
      </c>
      <c r="AX3845" t="s">
        <v>41912</v>
      </c>
      <c r="AY3845" t="s">
        <v>41903</v>
      </c>
      <c r="AZ3845" t="s">
        <v>26203</v>
      </c>
      <c r="BA3845">
        <v>57377916</v>
      </c>
      <c r="BB3845" t="s">
        <v>41913</v>
      </c>
      <c r="BC3845" s="3">
        <v>39059</v>
      </c>
      <c r="BD3845" s="3">
        <v>39059</v>
      </c>
      <c r="BE3845" t="s">
        <v>41903</v>
      </c>
      <c r="BF3845" t="s">
        <v>897</v>
      </c>
      <c r="BG3845">
        <v>100000000</v>
      </c>
      <c r="BH3845">
        <v>57377916</v>
      </c>
      <c r="BI3845">
        <v>2006</v>
      </c>
      <c r="BJ3845" t="b">
        <v>0</v>
      </c>
      <c r="BK3845" t="s">
        <v>41914</v>
      </c>
      <c r="BL3845">
        <v>0.83584611816163501</v>
      </c>
    </row>
    <row r="3846" spans="2:64" x14ac:dyDescent="0.25">
      <c r="B3846">
        <v>450278</v>
      </c>
      <c r="C3846" t="s">
        <v>41915</v>
      </c>
      <c r="D3846" s="6" t="s">
        <v>41916</v>
      </c>
      <c r="E3846" s="5">
        <v>38723</v>
      </c>
      <c r="F3846">
        <v>1</v>
      </c>
      <c r="G3846">
        <v>0</v>
      </c>
      <c r="H3846" s="9">
        <v>57620398.5342208</v>
      </c>
      <c r="I3846" s="9">
        <v>5844042.3600605102</v>
      </c>
      <c r="J3846" s="9">
        <v>51776356.174160302</v>
      </c>
      <c r="K3846" s="10">
        <v>8.8596818749999997</v>
      </c>
      <c r="L3846">
        <v>23809723.115320198</v>
      </c>
      <c r="M3846">
        <v>2337</v>
      </c>
      <c r="N3846">
        <v>2195</v>
      </c>
      <c r="O3846" s="9">
        <v>47326473</v>
      </c>
      <c r="P3846" s="9">
        <v>4800000</v>
      </c>
      <c r="Q3846" s="9">
        <v>42526473</v>
      </c>
      <c r="R3846">
        <v>19556099</v>
      </c>
      <c r="S3846" t="s">
        <v>5439</v>
      </c>
      <c r="T3846" t="s">
        <v>24501</v>
      </c>
      <c r="U3846" s="2">
        <v>146340</v>
      </c>
      <c r="V3846">
        <v>5.9</v>
      </c>
      <c r="W3846">
        <v>55</v>
      </c>
      <c r="X3846">
        <v>61</v>
      </c>
      <c r="Y3846" t="s">
        <v>7110</v>
      </c>
      <c r="Z3846">
        <v>94</v>
      </c>
      <c r="AA3846">
        <v>1</v>
      </c>
      <c r="AB3846">
        <v>1</v>
      </c>
      <c r="AC3846" t="s">
        <v>41917</v>
      </c>
      <c r="AD3846" t="s">
        <v>22863</v>
      </c>
      <c r="AE3846" t="s">
        <v>33835</v>
      </c>
      <c r="AF3846" t="s">
        <v>33835</v>
      </c>
      <c r="AG3846" t="s">
        <v>41918</v>
      </c>
      <c r="AH3846" t="s">
        <v>41919</v>
      </c>
      <c r="AI3846" t="s">
        <v>41920</v>
      </c>
      <c r="AJ3846" s="4">
        <v>38825</v>
      </c>
      <c r="AK3846" t="s">
        <v>41921</v>
      </c>
      <c r="AL3846" t="s">
        <v>41922</v>
      </c>
      <c r="AM3846" t="s">
        <v>41923</v>
      </c>
      <c r="AN3846" t="s">
        <v>41916</v>
      </c>
      <c r="AO3846">
        <v>6136</v>
      </c>
      <c r="AP3846" s="1">
        <v>41242.243842592594</v>
      </c>
      <c r="AQ3846">
        <v>2005</v>
      </c>
      <c r="AR3846">
        <v>3698</v>
      </c>
      <c r="AS3846">
        <v>1</v>
      </c>
      <c r="AT3846" t="s">
        <v>41916</v>
      </c>
      <c r="AU3846">
        <v>2005</v>
      </c>
      <c r="AV3846" s="3">
        <v>38723</v>
      </c>
      <c r="AW3846">
        <v>47277326</v>
      </c>
      <c r="AX3846" t="s">
        <v>41924</v>
      </c>
      <c r="AY3846" t="s">
        <v>41916</v>
      </c>
      <c r="AZ3846" t="s">
        <v>27229</v>
      </c>
      <c r="BA3846">
        <v>47326473</v>
      </c>
      <c r="BB3846" t="s">
        <v>41925</v>
      </c>
      <c r="BC3846" s="3">
        <v>38723</v>
      </c>
      <c r="BD3846" s="3">
        <v>38723</v>
      </c>
      <c r="BE3846" t="s">
        <v>41916</v>
      </c>
      <c r="BF3846" t="s">
        <v>850</v>
      </c>
      <c r="BG3846">
        <v>4800000</v>
      </c>
      <c r="BH3846">
        <v>47326473</v>
      </c>
      <c r="BI3846">
        <v>2006</v>
      </c>
      <c r="BJ3846" t="b">
        <v>0</v>
      </c>
      <c r="BK3846" t="s">
        <v>41926</v>
      </c>
      <c r="BL3846">
        <v>0.82134928261373796</v>
      </c>
    </row>
    <row r="3847" spans="2:64" x14ac:dyDescent="0.25">
      <c r="B3847">
        <v>450506</v>
      </c>
      <c r="C3847" t="s">
        <v>41937</v>
      </c>
      <c r="D3847" s="6" t="s">
        <v>41938</v>
      </c>
      <c r="E3847" s="5">
        <v>39016</v>
      </c>
      <c r="F3847">
        <v>3</v>
      </c>
      <c r="G3847">
        <v>0</v>
      </c>
      <c r="S3847" t="s">
        <v>5439</v>
      </c>
      <c r="T3847" t="s">
        <v>41939</v>
      </c>
      <c r="U3847" s="2">
        <v>1275</v>
      </c>
      <c r="V3847">
        <v>5.9</v>
      </c>
      <c r="X3847">
        <v>20</v>
      </c>
      <c r="Y3847" t="s">
        <v>11806</v>
      </c>
      <c r="Z3847">
        <v>95</v>
      </c>
      <c r="AA3847">
        <v>1</v>
      </c>
      <c r="AB3847">
        <v>0</v>
      </c>
      <c r="AC3847" t="s">
        <v>41940</v>
      </c>
      <c r="AD3847" t="s">
        <v>26249</v>
      </c>
      <c r="AE3847" t="s">
        <v>41941</v>
      </c>
      <c r="AF3847" t="s">
        <v>41942</v>
      </c>
      <c r="AG3847" t="s">
        <v>41943</v>
      </c>
      <c r="AH3847" t="s">
        <v>41944</v>
      </c>
      <c r="AI3847" t="s">
        <v>41945</v>
      </c>
      <c r="AJ3847" s="4">
        <v>39357</v>
      </c>
      <c r="AK3847" t="s">
        <v>151</v>
      </c>
      <c r="AL3847" t="s">
        <v>249</v>
      </c>
      <c r="AM3847" t="s">
        <v>41946</v>
      </c>
      <c r="AN3847" t="s">
        <v>41938</v>
      </c>
      <c r="AO3847">
        <v>6401</v>
      </c>
      <c r="AP3847" s="1">
        <v>41289.139560185184</v>
      </c>
      <c r="AQ3847">
        <v>2006</v>
      </c>
      <c r="AR3847">
        <v>3834</v>
      </c>
      <c r="AS3847">
        <v>1</v>
      </c>
      <c r="AT3847" t="s">
        <v>41938</v>
      </c>
      <c r="AU3847">
        <v>2006</v>
      </c>
      <c r="AV3847" s="3">
        <v>39016</v>
      </c>
      <c r="AX3847" t="s">
        <v>41947</v>
      </c>
      <c r="BL3847">
        <v>0.83584611816163501</v>
      </c>
    </row>
    <row r="3848" spans="2:64" x14ac:dyDescent="0.25">
      <c r="B3848">
        <v>451094</v>
      </c>
      <c r="C3848" t="s">
        <v>41970</v>
      </c>
      <c r="D3848" s="6" t="s">
        <v>41971</v>
      </c>
      <c r="E3848" s="5">
        <v>38841</v>
      </c>
      <c r="F3848">
        <v>3</v>
      </c>
      <c r="H3848" s="9">
        <v>252361.417995061</v>
      </c>
      <c r="I3848" s="9">
        <v>5365155.5555555504</v>
      </c>
      <c r="J3848" s="9">
        <v>-5112794.1375604896</v>
      </c>
      <c r="K3848" s="10">
        <v>-0.95296288888888803</v>
      </c>
      <c r="O3848" s="9">
        <v>211667</v>
      </c>
      <c r="P3848" s="9">
        <v>4500000</v>
      </c>
      <c r="Q3848" s="9">
        <v>-4288333</v>
      </c>
      <c r="S3848" t="s">
        <v>5439</v>
      </c>
      <c r="T3848" t="s">
        <v>38115</v>
      </c>
      <c r="U3848" s="2">
        <v>57691</v>
      </c>
      <c r="V3848">
        <v>7.6</v>
      </c>
      <c r="W3848">
        <v>75</v>
      </c>
      <c r="X3848">
        <v>74</v>
      </c>
      <c r="Y3848" t="s">
        <v>1166</v>
      </c>
      <c r="Z3848">
        <v>115</v>
      </c>
      <c r="AA3848">
        <v>1</v>
      </c>
      <c r="AB3848">
        <v>0</v>
      </c>
      <c r="AC3848" t="s">
        <v>41972</v>
      </c>
      <c r="AD3848" t="s">
        <v>32839</v>
      </c>
      <c r="AE3848" t="s">
        <v>31497</v>
      </c>
      <c r="AF3848" t="s">
        <v>41973</v>
      </c>
      <c r="AG3848" t="s">
        <v>41974</v>
      </c>
      <c r="AH3848" t="s">
        <v>41975</v>
      </c>
      <c r="AI3848" t="s">
        <v>41976</v>
      </c>
      <c r="AJ3848" s="4">
        <v>38965</v>
      </c>
      <c r="AK3848" t="s">
        <v>41977</v>
      </c>
      <c r="AL3848" t="s">
        <v>30426</v>
      </c>
      <c r="AM3848" t="s">
        <v>41978</v>
      </c>
      <c r="AN3848" t="s">
        <v>41971</v>
      </c>
      <c r="AO3848">
        <v>519</v>
      </c>
      <c r="AP3848" s="1">
        <v>40280.579780092594</v>
      </c>
      <c r="AQ3848">
        <v>2005</v>
      </c>
      <c r="AR3848">
        <v>735</v>
      </c>
      <c r="AS3848">
        <v>1</v>
      </c>
      <c r="AT3848" t="s">
        <v>41979</v>
      </c>
      <c r="AU3848">
        <v>2005</v>
      </c>
      <c r="AV3848" s="3">
        <v>38562</v>
      </c>
      <c r="AX3848" t="s">
        <v>41980</v>
      </c>
      <c r="BD3848" s="3">
        <v>38841</v>
      </c>
      <c r="BE3848" t="s">
        <v>41971</v>
      </c>
      <c r="BF3848" t="s">
        <v>3403</v>
      </c>
      <c r="BG3848">
        <v>4500000</v>
      </c>
      <c r="BH3848">
        <v>211667</v>
      </c>
      <c r="BI3848">
        <v>2006</v>
      </c>
      <c r="BJ3848" t="b">
        <v>0</v>
      </c>
      <c r="BK3848" t="s">
        <v>41981</v>
      </c>
      <c r="BL3848">
        <v>0.83874548527121495</v>
      </c>
    </row>
    <row r="3849" spans="2:64" x14ac:dyDescent="0.25">
      <c r="B3849">
        <v>451176</v>
      </c>
      <c r="C3849" t="s">
        <v>41982</v>
      </c>
      <c r="D3849" s="6" t="s">
        <v>41983</v>
      </c>
      <c r="E3849" s="5">
        <v>38931</v>
      </c>
      <c r="F3849">
        <v>3</v>
      </c>
      <c r="G3849">
        <v>0</v>
      </c>
      <c r="H3849" s="9">
        <v>2004268.0548111801</v>
      </c>
      <c r="I3849" s="9">
        <v>473628.24914173601</v>
      </c>
      <c r="J3849" s="9">
        <v>1530639.80566944</v>
      </c>
      <c r="K3849" s="10">
        <v>3.2317324999999899</v>
      </c>
      <c r="L3849">
        <v>112960.337420304</v>
      </c>
      <c r="M3849">
        <v>96</v>
      </c>
      <c r="N3849">
        <v>8</v>
      </c>
      <c r="O3849" s="9">
        <v>1692693</v>
      </c>
      <c r="P3849" s="9">
        <v>400000</v>
      </c>
      <c r="Q3849" s="9">
        <v>1292693</v>
      </c>
      <c r="R3849">
        <v>95400</v>
      </c>
      <c r="S3849" t="s">
        <v>5439</v>
      </c>
      <c r="T3849" t="s">
        <v>5922</v>
      </c>
      <c r="U3849" s="2">
        <v>3766</v>
      </c>
      <c r="V3849">
        <v>7.1</v>
      </c>
      <c r="W3849">
        <v>72</v>
      </c>
      <c r="X3849">
        <v>86</v>
      </c>
      <c r="Y3849" t="s">
        <v>317</v>
      </c>
      <c r="Z3849">
        <v>90</v>
      </c>
      <c r="AA3849">
        <v>1</v>
      </c>
      <c r="AB3849">
        <v>1</v>
      </c>
      <c r="AC3849" t="s">
        <v>41984</v>
      </c>
      <c r="AD3849" t="s">
        <v>41985</v>
      </c>
      <c r="AE3849" t="s">
        <v>41986</v>
      </c>
      <c r="AF3849" t="s">
        <v>41986</v>
      </c>
      <c r="AG3849" t="s">
        <v>41987</v>
      </c>
      <c r="AH3849" t="s">
        <v>41988</v>
      </c>
      <c r="AI3849" t="s">
        <v>41989</v>
      </c>
      <c r="AJ3849" s="4">
        <v>39091</v>
      </c>
      <c r="AK3849" t="s">
        <v>11474</v>
      </c>
      <c r="AL3849" t="s">
        <v>152</v>
      </c>
      <c r="AM3849" t="s">
        <v>41990</v>
      </c>
      <c r="AN3849" t="s">
        <v>41983</v>
      </c>
      <c r="AO3849">
        <v>3898</v>
      </c>
      <c r="AP3849" s="1">
        <v>40765.319050925929</v>
      </c>
      <c r="AQ3849">
        <v>2006</v>
      </c>
      <c r="AR3849">
        <v>2598</v>
      </c>
      <c r="AS3849">
        <v>1</v>
      </c>
      <c r="AT3849" t="s">
        <v>41991</v>
      </c>
      <c r="AU3849">
        <v>2006</v>
      </c>
      <c r="AV3849" s="3">
        <v>38903</v>
      </c>
      <c r="AW3849">
        <v>1540873</v>
      </c>
      <c r="AX3849" t="s">
        <v>41992</v>
      </c>
      <c r="AY3849" t="s">
        <v>41983</v>
      </c>
      <c r="AZ3849" t="s">
        <v>29643</v>
      </c>
      <c r="BA3849">
        <v>1692693</v>
      </c>
      <c r="BB3849" t="s">
        <v>41993</v>
      </c>
      <c r="BC3849" s="3">
        <v>38933</v>
      </c>
      <c r="BD3849" s="3">
        <v>38931</v>
      </c>
      <c r="BE3849" t="s">
        <v>41983</v>
      </c>
      <c r="BF3849" t="s">
        <v>317</v>
      </c>
      <c r="BG3849">
        <v>400000</v>
      </c>
      <c r="BH3849">
        <v>1692693</v>
      </c>
      <c r="BI3849">
        <v>2006</v>
      </c>
      <c r="BJ3849" t="b">
        <v>0</v>
      </c>
      <c r="BK3849" t="s">
        <v>41994</v>
      </c>
      <c r="BL3849">
        <v>0.84454421949037395</v>
      </c>
    </row>
    <row r="3850" spans="2:64" x14ac:dyDescent="0.25">
      <c r="B3850">
        <v>452594</v>
      </c>
      <c r="C3850" t="s">
        <v>42039</v>
      </c>
      <c r="D3850" s="6" t="s">
        <v>42040</v>
      </c>
      <c r="E3850" s="5">
        <v>38870</v>
      </c>
      <c r="F3850">
        <v>1</v>
      </c>
      <c r="G3850">
        <v>0</v>
      </c>
      <c r="H3850" s="9">
        <v>141245781.615574</v>
      </c>
      <c r="I3850" s="9">
        <v>61875130.606209897</v>
      </c>
      <c r="J3850" s="9">
        <v>79370651.009364203</v>
      </c>
      <c r="K3850" s="10">
        <v>1.2827552884615301</v>
      </c>
      <c r="L3850">
        <v>46611945.924691901</v>
      </c>
      <c r="M3850">
        <v>3146</v>
      </c>
      <c r="N3850">
        <v>3070</v>
      </c>
      <c r="O3850" s="9">
        <v>118703275</v>
      </c>
      <c r="P3850" s="9">
        <v>52000000</v>
      </c>
      <c r="Q3850" s="9">
        <v>66703275</v>
      </c>
      <c r="R3850">
        <v>39172785</v>
      </c>
      <c r="S3850" t="s">
        <v>1022</v>
      </c>
      <c r="T3850" t="s">
        <v>558</v>
      </c>
      <c r="U3850" s="2">
        <v>107600</v>
      </c>
      <c r="V3850">
        <v>5.8</v>
      </c>
      <c r="W3850">
        <v>45</v>
      </c>
      <c r="X3850">
        <v>33</v>
      </c>
      <c r="Y3850" t="s">
        <v>1121</v>
      </c>
      <c r="Z3850">
        <v>106</v>
      </c>
      <c r="AA3850">
        <v>1</v>
      </c>
      <c r="AB3850">
        <v>1</v>
      </c>
      <c r="AC3850" t="s">
        <v>42041</v>
      </c>
      <c r="AD3850" t="s">
        <v>19320</v>
      </c>
      <c r="AE3850" t="s">
        <v>29253</v>
      </c>
      <c r="AF3850" t="s">
        <v>42042</v>
      </c>
      <c r="AG3850" t="s">
        <v>42043</v>
      </c>
      <c r="AH3850" t="s">
        <v>42044</v>
      </c>
      <c r="AI3850" t="s">
        <v>42045</v>
      </c>
      <c r="AJ3850" s="4">
        <v>39007</v>
      </c>
      <c r="AK3850" t="s">
        <v>151</v>
      </c>
      <c r="AL3850" t="s">
        <v>152</v>
      </c>
      <c r="AM3850" t="s">
        <v>42046</v>
      </c>
      <c r="AN3850" t="s">
        <v>42040</v>
      </c>
      <c r="AO3850">
        <v>8871</v>
      </c>
      <c r="AP3850" s="1">
        <v>41608.840011574073</v>
      </c>
      <c r="AQ3850">
        <v>2006</v>
      </c>
      <c r="AR3850">
        <v>4892</v>
      </c>
      <c r="AS3850">
        <v>1</v>
      </c>
      <c r="AT3850" t="s">
        <v>42047</v>
      </c>
      <c r="AU3850">
        <v>2006</v>
      </c>
      <c r="AV3850" s="3">
        <v>38870</v>
      </c>
      <c r="AW3850">
        <v>118683135</v>
      </c>
      <c r="AX3850" t="s">
        <v>42048</v>
      </c>
      <c r="AY3850" t="s">
        <v>42047</v>
      </c>
      <c r="AZ3850" t="s">
        <v>27002</v>
      </c>
      <c r="BA3850">
        <v>118703275</v>
      </c>
      <c r="BB3850" t="s">
        <v>42049</v>
      </c>
      <c r="BC3850" s="3">
        <v>38870</v>
      </c>
      <c r="BD3850" s="3">
        <v>38870</v>
      </c>
      <c r="BE3850" t="s">
        <v>42047</v>
      </c>
      <c r="BF3850" t="s">
        <v>1983</v>
      </c>
      <c r="BG3850">
        <v>52000000</v>
      </c>
      <c r="BH3850">
        <v>118703275</v>
      </c>
      <c r="BI3850">
        <v>2006</v>
      </c>
      <c r="BJ3850" t="b">
        <v>0</v>
      </c>
      <c r="BK3850" t="s">
        <v>42050</v>
      </c>
      <c r="BL3850">
        <v>0.84040226647668903</v>
      </c>
    </row>
    <row r="3851" spans="2:64" x14ac:dyDescent="0.25">
      <c r="B3851">
        <v>452624</v>
      </c>
      <c r="C3851" t="s">
        <v>42076</v>
      </c>
      <c r="D3851" s="6" t="s">
        <v>42077</v>
      </c>
      <c r="E3851" s="5">
        <v>39066</v>
      </c>
      <c r="F3851">
        <v>1</v>
      </c>
      <c r="G3851">
        <v>0</v>
      </c>
      <c r="H3851" s="9">
        <v>1565714.0370267499</v>
      </c>
      <c r="I3851" s="9">
        <v>38284558.969276503</v>
      </c>
      <c r="J3851" s="9">
        <v>-36718844.932249703</v>
      </c>
      <c r="K3851" s="10">
        <v>-0.95910324999999996</v>
      </c>
      <c r="L3851">
        <v>91903.280198216002</v>
      </c>
      <c r="M3851">
        <v>66</v>
      </c>
      <c r="N3851">
        <v>5</v>
      </c>
      <c r="O3851" s="9">
        <v>1308696</v>
      </c>
      <c r="P3851" s="9">
        <v>32000000</v>
      </c>
      <c r="Q3851" s="9">
        <v>-30691304</v>
      </c>
      <c r="R3851">
        <v>76817</v>
      </c>
      <c r="S3851" t="s">
        <v>5439</v>
      </c>
      <c r="T3851" t="s">
        <v>1326</v>
      </c>
      <c r="U3851" s="2">
        <v>22151</v>
      </c>
      <c r="V3851">
        <v>6.1</v>
      </c>
      <c r="W3851">
        <v>49</v>
      </c>
      <c r="X3851">
        <v>32</v>
      </c>
      <c r="Y3851" t="s">
        <v>7034</v>
      </c>
      <c r="Z3851">
        <v>105</v>
      </c>
      <c r="AA3851">
        <v>1</v>
      </c>
      <c r="AB3851">
        <v>1</v>
      </c>
      <c r="AC3851" t="s">
        <v>42078</v>
      </c>
      <c r="AD3851" t="s">
        <v>11549</v>
      </c>
      <c r="AE3851" t="s">
        <v>18368</v>
      </c>
      <c r="AF3851" t="s">
        <v>42079</v>
      </c>
      <c r="AG3851" t="s">
        <v>42080</v>
      </c>
      <c r="AH3851" t="s">
        <v>42081</v>
      </c>
      <c r="AI3851" t="s">
        <v>42082</v>
      </c>
      <c r="AJ3851" s="4">
        <v>39224</v>
      </c>
      <c r="AK3851" t="s">
        <v>4797</v>
      </c>
      <c r="AL3851" t="s">
        <v>152</v>
      </c>
      <c r="AM3851" t="s">
        <v>42083</v>
      </c>
      <c r="AN3851" t="s">
        <v>42077</v>
      </c>
      <c r="AO3851">
        <v>10627</v>
      </c>
      <c r="AP3851" s="1">
        <v>41854.990069444444</v>
      </c>
      <c r="AQ3851">
        <v>2006</v>
      </c>
      <c r="AR3851">
        <v>5675</v>
      </c>
      <c r="AS3851">
        <v>1</v>
      </c>
      <c r="AT3851" t="s">
        <v>42084</v>
      </c>
      <c r="AU3851">
        <v>2006</v>
      </c>
      <c r="AV3851" s="3">
        <v>39101</v>
      </c>
      <c r="AW3851">
        <v>891721</v>
      </c>
      <c r="AX3851" t="s">
        <v>42085</v>
      </c>
      <c r="AY3851" t="s">
        <v>42084</v>
      </c>
      <c r="AZ3851" t="s">
        <v>26203</v>
      </c>
      <c r="BA3851">
        <v>1308696</v>
      </c>
      <c r="BB3851" t="s">
        <v>42086</v>
      </c>
      <c r="BC3851" s="3">
        <v>39066</v>
      </c>
      <c r="BD3851" s="3">
        <v>39066</v>
      </c>
      <c r="BE3851" t="s">
        <v>42084</v>
      </c>
      <c r="BF3851" t="s">
        <v>317</v>
      </c>
      <c r="BG3851">
        <v>32000000</v>
      </c>
      <c r="BH3851">
        <v>1308696</v>
      </c>
      <c r="BI3851">
        <v>2006</v>
      </c>
      <c r="BJ3851" t="b">
        <v>0</v>
      </c>
      <c r="BK3851" t="s">
        <v>42087</v>
      </c>
      <c r="BL3851">
        <v>0.83584611816163501</v>
      </c>
    </row>
    <row r="3852" spans="2:64" x14ac:dyDescent="0.25">
      <c r="B3852">
        <v>452637</v>
      </c>
      <c r="C3852" t="s">
        <v>42088</v>
      </c>
      <c r="D3852" s="6" t="s">
        <v>42089</v>
      </c>
      <c r="E3852" s="5">
        <v>38919</v>
      </c>
      <c r="F3852">
        <v>2</v>
      </c>
      <c r="G3852">
        <v>0</v>
      </c>
      <c r="H3852" s="9">
        <v>50167041.385788701</v>
      </c>
      <c r="I3852" s="9">
        <v>88979852.579852507</v>
      </c>
      <c r="J3852" s="9">
        <v>-38812811.194063798</v>
      </c>
      <c r="K3852" s="10">
        <v>-0.436197746666666</v>
      </c>
      <c r="L3852">
        <v>21407835.946299698</v>
      </c>
      <c r="M3852">
        <v>3235</v>
      </c>
      <c r="N3852">
        <v>3235</v>
      </c>
      <c r="O3852" s="9">
        <v>42285169</v>
      </c>
      <c r="P3852" s="9">
        <v>75000000</v>
      </c>
      <c r="Q3852" s="9">
        <v>-32714831</v>
      </c>
      <c r="R3852">
        <v>18044396</v>
      </c>
      <c r="S3852" t="s">
        <v>1022</v>
      </c>
      <c r="T3852" t="s">
        <v>1326</v>
      </c>
      <c r="U3852" s="2">
        <v>83563</v>
      </c>
      <c r="V3852">
        <v>5.6</v>
      </c>
      <c r="W3852">
        <v>36</v>
      </c>
      <c r="X3852">
        <v>24</v>
      </c>
      <c r="Y3852" t="s">
        <v>1536</v>
      </c>
      <c r="Z3852">
        <v>110</v>
      </c>
      <c r="AA3852">
        <v>1</v>
      </c>
      <c r="AB3852">
        <v>1</v>
      </c>
      <c r="AC3852" t="s">
        <v>42090</v>
      </c>
      <c r="AD3852" t="s">
        <v>22903</v>
      </c>
      <c r="AE3852" t="s">
        <v>28156</v>
      </c>
      <c r="AF3852" t="s">
        <v>28156</v>
      </c>
      <c r="AG3852" t="s">
        <v>42091</v>
      </c>
      <c r="AH3852" t="s">
        <v>42092</v>
      </c>
      <c r="AI3852" t="s">
        <v>42093</v>
      </c>
      <c r="AJ3852" s="4">
        <v>39070</v>
      </c>
      <c r="AK3852" t="s">
        <v>151</v>
      </c>
      <c r="AL3852" t="s">
        <v>152</v>
      </c>
      <c r="AM3852" t="s">
        <v>42094</v>
      </c>
      <c r="AN3852" t="s">
        <v>42089</v>
      </c>
      <c r="AO3852">
        <v>7367</v>
      </c>
      <c r="AP3852" s="1">
        <v>41435.701053240744</v>
      </c>
      <c r="AQ3852">
        <v>2006</v>
      </c>
      <c r="AR3852">
        <v>4227</v>
      </c>
      <c r="AS3852">
        <v>1</v>
      </c>
      <c r="AT3852" t="s">
        <v>42089</v>
      </c>
      <c r="AU3852">
        <v>2006</v>
      </c>
      <c r="AV3852" s="3">
        <v>38919</v>
      </c>
      <c r="AW3852">
        <v>42219433</v>
      </c>
      <c r="AX3852" t="s">
        <v>42095</v>
      </c>
      <c r="AY3852" t="s">
        <v>42089</v>
      </c>
      <c r="AZ3852" t="s">
        <v>26203</v>
      </c>
      <c r="BA3852">
        <v>42285169</v>
      </c>
      <c r="BB3852" t="s">
        <v>42096</v>
      </c>
      <c r="BC3852" s="3">
        <v>38919</v>
      </c>
      <c r="BD3852" s="3">
        <v>38919</v>
      </c>
      <c r="BE3852" t="s">
        <v>42089</v>
      </c>
      <c r="BF3852" t="s">
        <v>317</v>
      </c>
      <c r="BG3852">
        <v>75000000</v>
      </c>
      <c r="BH3852">
        <v>42285169</v>
      </c>
      <c r="BI3852">
        <v>2006</v>
      </c>
      <c r="BJ3852" t="b">
        <v>0</v>
      </c>
      <c r="BK3852" t="s">
        <v>42097</v>
      </c>
      <c r="BL3852">
        <v>0.84288743828489998</v>
      </c>
    </row>
    <row r="3853" spans="2:64" x14ac:dyDescent="0.25">
      <c r="B3853">
        <v>454082</v>
      </c>
      <c r="C3853" t="s">
        <v>42144</v>
      </c>
      <c r="D3853" s="6" t="s">
        <v>11321</v>
      </c>
      <c r="E3853" s="5">
        <v>39056</v>
      </c>
      <c r="F3853">
        <v>3</v>
      </c>
      <c r="G3853">
        <v>0</v>
      </c>
      <c r="H3853" s="9">
        <v>19424314.652210101</v>
      </c>
      <c r="I3853" s="9">
        <v>10767532.210108999</v>
      </c>
      <c r="J3853" s="9">
        <v>8656782.4421010893</v>
      </c>
      <c r="K3853" s="10">
        <v>0.80397088888888801</v>
      </c>
      <c r="L3853">
        <v>4454604.64444004</v>
      </c>
      <c r="M3853">
        <v>1544</v>
      </c>
      <c r="N3853">
        <v>1544</v>
      </c>
      <c r="O3853" s="9">
        <v>16235738</v>
      </c>
      <c r="P3853" s="9">
        <v>9000000</v>
      </c>
      <c r="Q3853" s="9">
        <v>7235738</v>
      </c>
      <c r="R3853">
        <v>3723364</v>
      </c>
      <c r="S3853" t="s">
        <v>5439</v>
      </c>
      <c r="U3853" s="2">
        <v>20922</v>
      </c>
      <c r="V3853">
        <v>4.5999999999999996</v>
      </c>
      <c r="W3853">
        <v>22</v>
      </c>
      <c r="Y3853" t="s">
        <v>850</v>
      </c>
      <c r="Z3853">
        <v>84</v>
      </c>
      <c r="AA3853">
        <v>1</v>
      </c>
      <c r="AB3853">
        <v>1</v>
      </c>
      <c r="AC3853" t="s">
        <v>42145</v>
      </c>
      <c r="AD3853" t="s">
        <v>457</v>
      </c>
      <c r="AE3853" t="s">
        <v>42146</v>
      </c>
      <c r="AF3853" t="s">
        <v>42147</v>
      </c>
      <c r="AG3853" t="s">
        <v>42148</v>
      </c>
      <c r="AH3853" t="s">
        <v>42149</v>
      </c>
      <c r="AJ3853" s="4">
        <v>39154</v>
      </c>
      <c r="AK3853" t="s">
        <v>151</v>
      </c>
      <c r="AL3853" t="s">
        <v>5344</v>
      </c>
      <c r="AM3853" t="s">
        <v>42150</v>
      </c>
      <c r="AN3853" t="s">
        <v>11321</v>
      </c>
      <c r="AO3853">
        <v>2423</v>
      </c>
      <c r="AP3853" s="1">
        <v>40537.724386574075</v>
      </c>
      <c r="AQ3853">
        <v>2006</v>
      </c>
      <c r="AR3853">
        <v>1873</v>
      </c>
      <c r="AS3853">
        <v>1</v>
      </c>
      <c r="AT3853" t="s">
        <v>11321</v>
      </c>
      <c r="AU3853">
        <v>2006</v>
      </c>
      <c r="AV3853" s="3">
        <v>39076</v>
      </c>
      <c r="AX3853" t="s">
        <v>42151</v>
      </c>
      <c r="AY3853" t="s">
        <v>42152</v>
      </c>
      <c r="AZ3853" t="s">
        <v>29591</v>
      </c>
      <c r="BA3853">
        <v>16273581</v>
      </c>
      <c r="BB3853" t="s">
        <v>42153</v>
      </c>
      <c r="BC3853" s="3">
        <v>39076</v>
      </c>
      <c r="BD3853" s="3">
        <v>39056</v>
      </c>
      <c r="BE3853" t="s">
        <v>11321</v>
      </c>
      <c r="BF3853" t="s">
        <v>850</v>
      </c>
      <c r="BG3853">
        <v>9000000</v>
      </c>
      <c r="BH3853">
        <v>16235738</v>
      </c>
      <c r="BI3853">
        <v>2006</v>
      </c>
      <c r="BJ3853" t="b">
        <v>0</v>
      </c>
      <c r="BK3853" t="s">
        <v>42154</v>
      </c>
      <c r="BL3853">
        <v>0.83584611816163501</v>
      </c>
    </row>
    <row r="3854" spans="2:64" x14ac:dyDescent="0.25">
      <c r="B3854">
        <v>454841</v>
      </c>
      <c r="C3854" t="s">
        <v>42165</v>
      </c>
      <c r="D3854" s="6" t="s">
        <v>12603</v>
      </c>
      <c r="E3854" s="5">
        <v>38786</v>
      </c>
      <c r="F3854">
        <v>3</v>
      </c>
      <c r="G3854">
        <v>0</v>
      </c>
      <c r="H3854" s="9">
        <v>50484256.5155956</v>
      </c>
      <c r="I3854" s="9">
        <v>20542262.262262199</v>
      </c>
      <c r="J3854" s="9">
        <v>29941994.2533333</v>
      </c>
      <c r="K3854" s="10">
        <v>1.45758017647058</v>
      </c>
      <c r="L3854">
        <v>18981669.014934901</v>
      </c>
      <c r="M3854">
        <v>2621</v>
      </c>
      <c r="N3854">
        <v>2620</v>
      </c>
      <c r="O3854" s="9">
        <v>41778863</v>
      </c>
      <c r="P3854" s="9">
        <v>17000000</v>
      </c>
      <c r="Q3854" s="9">
        <v>24778863</v>
      </c>
      <c r="R3854">
        <v>15708512</v>
      </c>
      <c r="S3854" t="s">
        <v>5439</v>
      </c>
      <c r="T3854" t="s">
        <v>24001</v>
      </c>
      <c r="U3854" s="2">
        <v>137991</v>
      </c>
      <c r="V3854">
        <v>6.4</v>
      </c>
      <c r="W3854">
        <v>52</v>
      </c>
      <c r="X3854">
        <v>49</v>
      </c>
      <c r="Y3854" t="s">
        <v>850</v>
      </c>
      <c r="Z3854">
        <v>107</v>
      </c>
      <c r="AA3854">
        <v>1</v>
      </c>
      <c r="AB3854">
        <v>1</v>
      </c>
      <c r="AC3854" t="s">
        <v>42166</v>
      </c>
      <c r="AD3854" t="s">
        <v>13219</v>
      </c>
      <c r="AE3854" t="s">
        <v>35323</v>
      </c>
      <c r="AF3854" t="s">
        <v>42167</v>
      </c>
      <c r="AG3854" t="s">
        <v>42168</v>
      </c>
      <c r="AH3854" t="s">
        <v>42169</v>
      </c>
      <c r="AI3854" t="s">
        <v>42170</v>
      </c>
      <c r="AJ3854" s="4">
        <v>39511</v>
      </c>
      <c r="AK3854" t="s">
        <v>151</v>
      </c>
      <c r="AL3854" t="s">
        <v>152</v>
      </c>
      <c r="AM3854" t="s">
        <v>42171</v>
      </c>
      <c r="AN3854" t="s">
        <v>12603</v>
      </c>
      <c r="AO3854">
        <v>13913</v>
      </c>
      <c r="AP3854" s="1">
        <v>42614.4690625</v>
      </c>
      <c r="AQ3854">
        <v>2006</v>
      </c>
      <c r="AR3854">
        <v>7088</v>
      </c>
      <c r="AS3854">
        <v>1</v>
      </c>
      <c r="AT3854" t="s">
        <v>12609</v>
      </c>
      <c r="AU3854">
        <v>2006</v>
      </c>
      <c r="AV3854" s="3">
        <v>38786</v>
      </c>
      <c r="AW3854">
        <v>41685824</v>
      </c>
      <c r="AX3854" t="s">
        <v>42172</v>
      </c>
      <c r="AY3854" t="s">
        <v>12609</v>
      </c>
      <c r="AZ3854" t="s">
        <v>28196</v>
      </c>
      <c r="BA3854">
        <v>41778863</v>
      </c>
      <c r="BB3854" t="s">
        <v>42173</v>
      </c>
      <c r="BC3854" s="3">
        <v>38786</v>
      </c>
      <c r="BD3854" s="3">
        <v>38786</v>
      </c>
      <c r="BE3854" t="s">
        <v>12609</v>
      </c>
      <c r="BF3854" t="s">
        <v>850</v>
      </c>
      <c r="BG3854">
        <v>17000000</v>
      </c>
      <c r="BH3854">
        <v>41778863</v>
      </c>
      <c r="BI3854">
        <v>2006</v>
      </c>
      <c r="BJ3854" t="b">
        <v>0</v>
      </c>
      <c r="BK3854" t="s">
        <v>42174</v>
      </c>
      <c r="BL3854">
        <v>0.82756221213426495</v>
      </c>
    </row>
    <row r="3855" spans="2:64" x14ac:dyDescent="0.25">
      <c r="B3855">
        <v>454848</v>
      </c>
      <c r="C3855" t="s">
        <v>42175</v>
      </c>
      <c r="D3855" s="6" t="s">
        <v>42176</v>
      </c>
      <c r="E3855" s="5">
        <v>38800</v>
      </c>
      <c r="F3855">
        <v>3</v>
      </c>
      <c r="G3855">
        <v>1</v>
      </c>
      <c r="H3855" s="9">
        <v>107102808.345265</v>
      </c>
      <c r="I3855" s="9">
        <v>60418418.4184184</v>
      </c>
      <c r="J3855" s="9">
        <v>46684389.926846802</v>
      </c>
      <c r="K3855" s="10">
        <v>0.77268473999999998</v>
      </c>
      <c r="L3855">
        <v>34988239.645845801</v>
      </c>
      <c r="M3855">
        <v>2867</v>
      </c>
      <c r="N3855">
        <v>2818</v>
      </c>
      <c r="O3855" s="9">
        <v>88634237</v>
      </c>
      <c r="P3855" s="9">
        <v>50000000</v>
      </c>
      <c r="Q3855" s="9">
        <v>38634237</v>
      </c>
      <c r="R3855">
        <v>28954945</v>
      </c>
      <c r="S3855" t="s">
        <v>5439</v>
      </c>
      <c r="T3855" t="s">
        <v>558</v>
      </c>
      <c r="U3855" s="2">
        <v>288398</v>
      </c>
      <c r="V3855">
        <v>7.6</v>
      </c>
      <c r="W3855">
        <v>76</v>
      </c>
      <c r="X3855">
        <v>87</v>
      </c>
      <c r="Y3855" t="s">
        <v>1445</v>
      </c>
      <c r="Z3855">
        <v>129</v>
      </c>
      <c r="AA3855">
        <v>1</v>
      </c>
      <c r="AB3855">
        <v>1</v>
      </c>
      <c r="AC3855" t="s">
        <v>42177</v>
      </c>
      <c r="AD3855" t="s">
        <v>22323</v>
      </c>
      <c r="AE3855" t="s">
        <v>17868</v>
      </c>
      <c r="AF3855" t="s">
        <v>42178</v>
      </c>
      <c r="AG3855" t="s">
        <v>42179</v>
      </c>
      <c r="AH3855" t="s">
        <v>42180</v>
      </c>
      <c r="AI3855" t="s">
        <v>42181</v>
      </c>
      <c r="AJ3855" s="4">
        <v>38937</v>
      </c>
      <c r="AK3855" t="s">
        <v>42182</v>
      </c>
      <c r="AL3855" t="s">
        <v>152</v>
      </c>
      <c r="AM3855" t="s">
        <v>17478</v>
      </c>
      <c r="AN3855" t="s">
        <v>42176</v>
      </c>
      <c r="AO3855">
        <v>2823</v>
      </c>
      <c r="AP3855" s="1">
        <v>40607.849699074075</v>
      </c>
      <c r="AQ3855">
        <v>2006</v>
      </c>
      <c r="AR3855">
        <v>2089</v>
      </c>
      <c r="AS3855">
        <v>1</v>
      </c>
      <c r="AT3855" t="s">
        <v>42176</v>
      </c>
      <c r="AU3855">
        <v>2006</v>
      </c>
      <c r="AV3855" s="3">
        <v>38800</v>
      </c>
      <c r="AW3855">
        <v>88439515</v>
      </c>
      <c r="AX3855" t="s">
        <v>42183</v>
      </c>
      <c r="AY3855" t="s">
        <v>42176</v>
      </c>
      <c r="AZ3855" t="s">
        <v>27002</v>
      </c>
      <c r="BA3855">
        <v>88513495</v>
      </c>
      <c r="BB3855" t="s">
        <v>42184</v>
      </c>
      <c r="BC3855" s="3">
        <v>38800</v>
      </c>
      <c r="BD3855" s="3">
        <v>38800</v>
      </c>
      <c r="BE3855" t="s">
        <v>42176</v>
      </c>
      <c r="BF3855" t="s">
        <v>3403</v>
      </c>
      <c r="BG3855">
        <v>50000000</v>
      </c>
      <c r="BH3855">
        <v>88634237</v>
      </c>
      <c r="BI3855">
        <v>2006</v>
      </c>
      <c r="BJ3855" t="b">
        <v>0</v>
      </c>
      <c r="BK3855" t="s">
        <v>42185</v>
      </c>
      <c r="BL3855">
        <v>0.82756221213426495</v>
      </c>
    </row>
    <row r="3856" spans="2:64" x14ac:dyDescent="0.25">
      <c r="B3856">
        <v>454921</v>
      </c>
      <c r="C3856" t="s">
        <v>42200</v>
      </c>
      <c r="D3856" s="6" t="s">
        <v>42201</v>
      </c>
      <c r="E3856" s="5">
        <v>39066</v>
      </c>
      <c r="F3856">
        <v>0</v>
      </c>
      <c r="H3856" s="9">
        <v>194516708.83821601</v>
      </c>
      <c r="I3856" s="9">
        <v>65801585.728444003</v>
      </c>
      <c r="J3856" s="9">
        <v>128715123.109772</v>
      </c>
      <c r="K3856" s="10">
        <v>1.95610974545454</v>
      </c>
      <c r="L3856">
        <v>31754300.729871102</v>
      </c>
      <c r="M3856">
        <v>3169</v>
      </c>
      <c r="N3856">
        <v>2852</v>
      </c>
      <c r="O3856" s="9">
        <v>162586036</v>
      </c>
      <c r="P3856" s="9">
        <v>55000000</v>
      </c>
      <c r="Q3856" s="9">
        <v>107586036</v>
      </c>
      <c r="R3856">
        <v>26541709</v>
      </c>
      <c r="S3856" t="s">
        <v>1022</v>
      </c>
      <c r="T3856" t="s">
        <v>5646</v>
      </c>
      <c r="U3856" s="2">
        <v>364030</v>
      </c>
      <c r="V3856">
        <v>8</v>
      </c>
      <c r="W3856">
        <v>64</v>
      </c>
      <c r="X3856">
        <v>67</v>
      </c>
      <c r="Y3856" t="s">
        <v>2613</v>
      </c>
      <c r="Z3856">
        <v>117</v>
      </c>
      <c r="AA3856">
        <v>1</v>
      </c>
      <c r="AB3856">
        <v>1</v>
      </c>
      <c r="AC3856" t="s">
        <v>42202</v>
      </c>
      <c r="AD3856" t="s">
        <v>42203</v>
      </c>
      <c r="AE3856" t="s">
        <v>42204</v>
      </c>
      <c r="AF3856" t="s">
        <v>42205</v>
      </c>
      <c r="AG3856" t="s">
        <v>42206</v>
      </c>
      <c r="AH3856" t="s">
        <v>42207</v>
      </c>
      <c r="AI3856" t="s">
        <v>42208</v>
      </c>
      <c r="AJ3856" s="4">
        <v>39168</v>
      </c>
      <c r="AK3856" t="s">
        <v>1475</v>
      </c>
      <c r="AL3856" t="s">
        <v>152</v>
      </c>
      <c r="AM3856" t="s">
        <v>42209</v>
      </c>
      <c r="AN3856" t="s">
        <v>42201</v>
      </c>
      <c r="AO3856">
        <v>15</v>
      </c>
      <c r="AP3856" s="1">
        <v>39727.230844907404</v>
      </c>
      <c r="AQ3856">
        <v>2006</v>
      </c>
      <c r="AR3856">
        <v>198</v>
      </c>
      <c r="AS3856">
        <v>1</v>
      </c>
      <c r="AT3856" t="s">
        <v>42210</v>
      </c>
      <c r="AU3856">
        <v>2006</v>
      </c>
      <c r="AV3856" s="3">
        <v>39066</v>
      </c>
      <c r="AW3856">
        <v>162586036</v>
      </c>
      <c r="AX3856" t="s">
        <v>42211</v>
      </c>
      <c r="AY3856" t="s">
        <v>42210</v>
      </c>
      <c r="AZ3856" t="s">
        <v>26151</v>
      </c>
      <c r="BA3856">
        <v>163566459</v>
      </c>
      <c r="BB3856" t="s">
        <v>42212</v>
      </c>
      <c r="BC3856" s="3">
        <v>39066</v>
      </c>
      <c r="BD3856" s="3">
        <v>39066</v>
      </c>
      <c r="BE3856" t="s">
        <v>42210</v>
      </c>
      <c r="BF3856" t="s">
        <v>317</v>
      </c>
      <c r="BG3856">
        <v>55000000</v>
      </c>
      <c r="BH3856">
        <v>162586036</v>
      </c>
      <c r="BI3856">
        <v>2006</v>
      </c>
      <c r="BJ3856" t="b">
        <v>0</v>
      </c>
      <c r="BK3856" t="s">
        <v>42213</v>
      </c>
      <c r="BL3856">
        <v>0.83584611816163501</v>
      </c>
    </row>
    <row r="3857" spans="2:64" x14ac:dyDescent="0.25">
      <c r="B3857">
        <v>454931</v>
      </c>
      <c r="C3857" t="s">
        <v>42214</v>
      </c>
      <c r="D3857" s="6" t="s">
        <v>42215</v>
      </c>
      <c r="E3857" s="5">
        <v>39010</v>
      </c>
      <c r="F3857">
        <v>3</v>
      </c>
      <c r="G3857">
        <v>0</v>
      </c>
      <c r="H3857" s="9">
        <v>11485.367690782899</v>
      </c>
      <c r="L3857">
        <v>3958.86267591674</v>
      </c>
      <c r="M3857">
        <v>2</v>
      </c>
      <c r="N3857">
        <v>2</v>
      </c>
      <c r="O3857" s="9">
        <v>9600</v>
      </c>
      <c r="R3857">
        <v>3309</v>
      </c>
      <c r="T3857" t="s">
        <v>40161</v>
      </c>
      <c r="U3857" s="2">
        <v>5066</v>
      </c>
      <c r="V3857">
        <v>7</v>
      </c>
      <c r="W3857">
        <v>82</v>
      </c>
      <c r="X3857">
        <v>88</v>
      </c>
      <c r="Y3857" t="s">
        <v>317</v>
      </c>
      <c r="Z3857">
        <v>93</v>
      </c>
      <c r="AA3857">
        <v>0</v>
      </c>
      <c r="AB3857">
        <v>0</v>
      </c>
      <c r="AC3857" t="s">
        <v>42216</v>
      </c>
      <c r="AD3857" t="s">
        <v>25287</v>
      </c>
      <c r="AE3857" t="s">
        <v>35946</v>
      </c>
      <c r="AF3857" t="s">
        <v>42217</v>
      </c>
      <c r="AG3857" t="s">
        <v>42218</v>
      </c>
      <c r="AH3857" t="s">
        <v>42219</v>
      </c>
      <c r="AI3857" t="s">
        <v>42220</v>
      </c>
      <c r="AJ3857" s="4">
        <v>39147</v>
      </c>
      <c r="AK3857" t="s">
        <v>447</v>
      </c>
      <c r="AL3857" t="s">
        <v>448</v>
      </c>
      <c r="AM3857" t="s">
        <v>42221</v>
      </c>
      <c r="AN3857" t="s">
        <v>42215</v>
      </c>
      <c r="AO3857">
        <v>3923</v>
      </c>
      <c r="AP3857" s="1">
        <v>40769.327743055554</v>
      </c>
      <c r="AQ3857">
        <v>2006</v>
      </c>
      <c r="AR3857">
        <v>2615</v>
      </c>
      <c r="AS3857">
        <v>1</v>
      </c>
      <c r="AT3857" t="s">
        <v>42215</v>
      </c>
      <c r="AU3857">
        <v>2006</v>
      </c>
      <c r="AV3857" s="3">
        <v>38778</v>
      </c>
      <c r="AX3857" t="s">
        <v>42222</v>
      </c>
      <c r="AY3857" t="s">
        <v>42215</v>
      </c>
      <c r="AZ3857" t="s">
        <v>27513</v>
      </c>
      <c r="BA3857">
        <v>9600</v>
      </c>
      <c r="BB3857" t="s">
        <v>42223</v>
      </c>
      <c r="BC3857" s="3">
        <v>39008</v>
      </c>
      <c r="BD3857" s="3">
        <v>39010</v>
      </c>
      <c r="BE3857" t="s">
        <v>42215</v>
      </c>
      <c r="BH3857">
        <v>9600</v>
      </c>
      <c r="BI3857">
        <v>2006</v>
      </c>
      <c r="BJ3857" t="b">
        <v>0</v>
      </c>
      <c r="BK3857" t="s">
        <v>42224</v>
      </c>
      <c r="BL3857">
        <v>0.83584611816163501</v>
      </c>
    </row>
    <row r="3858" spans="2:64" x14ac:dyDescent="0.25">
      <c r="B3858">
        <v>454945</v>
      </c>
      <c r="C3858" t="s">
        <v>42225</v>
      </c>
      <c r="D3858" s="6" t="s">
        <v>42226</v>
      </c>
      <c r="E3858" s="5">
        <v>38793</v>
      </c>
      <c r="F3858">
        <v>2</v>
      </c>
      <c r="G3858">
        <v>0</v>
      </c>
      <c r="H3858" s="9">
        <v>40950587.766206197</v>
      </c>
      <c r="I3858" s="9">
        <v>30209209.2092092</v>
      </c>
      <c r="J3858" s="9">
        <v>10741378.556996901</v>
      </c>
      <c r="K3858" s="10">
        <v>0.35556635999999903</v>
      </c>
      <c r="L3858">
        <v>12966242.1056256</v>
      </c>
      <c r="M3858">
        <v>2631</v>
      </c>
      <c r="N3858">
        <v>2623</v>
      </c>
      <c r="O3858" s="9">
        <v>33889159</v>
      </c>
      <c r="P3858" s="9">
        <v>25000000</v>
      </c>
      <c r="Q3858" s="9">
        <v>8889159</v>
      </c>
      <c r="R3858">
        <v>10730372</v>
      </c>
      <c r="S3858" t="s">
        <v>1022</v>
      </c>
      <c r="T3858" t="s">
        <v>27781</v>
      </c>
      <c r="U3858" s="2">
        <v>124063</v>
      </c>
      <c r="V3858">
        <v>6.4</v>
      </c>
      <c r="W3858">
        <v>45</v>
      </c>
      <c r="X3858">
        <v>43</v>
      </c>
      <c r="Y3858" t="s">
        <v>16062</v>
      </c>
      <c r="Z3858">
        <v>105</v>
      </c>
      <c r="AA3858">
        <v>1</v>
      </c>
      <c r="AB3858">
        <v>1</v>
      </c>
      <c r="AC3858" t="s">
        <v>42227</v>
      </c>
      <c r="AD3858" t="s">
        <v>19320</v>
      </c>
      <c r="AE3858" t="s">
        <v>42228</v>
      </c>
      <c r="AF3858" t="s">
        <v>42229</v>
      </c>
      <c r="AG3858" t="s">
        <v>42230</v>
      </c>
      <c r="AH3858" t="s">
        <v>42231</v>
      </c>
      <c r="AI3858" t="s">
        <v>42232</v>
      </c>
      <c r="AJ3858" s="4">
        <v>38916</v>
      </c>
      <c r="AK3858" t="s">
        <v>151</v>
      </c>
      <c r="AL3858" t="s">
        <v>5344</v>
      </c>
      <c r="AM3858" t="s">
        <v>42233</v>
      </c>
      <c r="AN3858" t="s">
        <v>42226</v>
      </c>
      <c r="AO3858">
        <v>359</v>
      </c>
      <c r="AP3858" s="1">
        <v>40176.988877314812</v>
      </c>
      <c r="AQ3858">
        <v>2006</v>
      </c>
      <c r="AR3858">
        <v>627</v>
      </c>
      <c r="AS3858">
        <v>1</v>
      </c>
      <c r="AT3858" t="s">
        <v>42226</v>
      </c>
      <c r="AU3858">
        <v>2006</v>
      </c>
      <c r="AV3858" s="3">
        <v>38793</v>
      </c>
      <c r="AW3858">
        <v>33687630</v>
      </c>
      <c r="AX3858" t="s">
        <v>42234</v>
      </c>
      <c r="AY3858" t="s">
        <v>42226</v>
      </c>
      <c r="AZ3858" t="s">
        <v>37810</v>
      </c>
      <c r="BA3858">
        <v>33741133</v>
      </c>
      <c r="BB3858" t="s">
        <v>42235</v>
      </c>
      <c r="BC3858" s="3">
        <v>38793</v>
      </c>
      <c r="BD3858" s="3">
        <v>38793</v>
      </c>
      <c r="BE3858" t="s">
        <v>42226</v>
      </c>
      <c r="BF3858" t="s">
        <v>1983</v>
      </c>
      <c r="BG3858">
        <v>25000000</v>
      </c>
      <c r="BH3858">
        <v>33889159</v>
      </c>
      <c r="BI3858">
        <v>2006</v>
      </c>
      <c r="BJ3858" t="b">
        <v>0</v>
      </c>
      <c r="BK3858" t="s">
        <v>42236</v>
      </c>
      <c r="BL3858">
        <v>0.82756221213426495</v>
      </c>
    </row>
    <row r="3859" spans="2:64" x14ac:dyDescent="0.25">
      <c r="B3859">
        <v>455596</v>
      </c>
      <c r="C3859" t="s">
        <v>42271</v>
      </c>
      <c r="D3859" s="6" t="s">
        <v>42272</v>
      </c>
      <c r="E3859" s="5">
        <v>39054</v>
      </c>
      <c r="F3859">
        <v>1</v>
      </c>
      <c r="G3859">
        <v>0</v>
      </c>
      <c r="S3859" t="s">
        <v>620</v>
      </c>
      <c r="T3859" t="s">
        <v>39624</v>
      </c>
      <c r="U3859" s="2">
        <v>10847</v>
      </c>
      <c r="V3859">
        <v>6.2</v>
      </c>
      <c r="Y3859" t="s">
        <v>930</v>
      </c>
      <c r="Z3859">
        <v>92</v>
      </c>
      <c r="AA3859">
        <v>1</v>
      </c>
      <c r="AB3859">
        <v>1</v>
      </c>
      <c r="AC3859" t="s">
        <v>42273</v>
      </c>
      <c r="AD3859" t="s">
        <v>42274</v>
      </c>
      <c r="AE3859" t="s">
        <v>23992</v>
      </c>
      <c r="AF3859" t="s">
        <v>42275</v>
      </c>
      <c r="AG3859" t="s">
        <v>42276</v>
      </c>
      <c r="AH3859" t="s">
        <v>42277</v>
      </c>
      <c r="AJ3859" s="4">
        <v>39070</v>
      </c>
      <c r="AK3859" t="s">
        <v>6179</v>
      </c>
      <c r="AL3859" t="s">
        <v>152</v>
      </c>
      <c r="AM3859" t="s">
        <v>232</v>
      </c>
      <c r="AN3859" t="s">
        <v>42272</v>
      </c>
      <c r="AO3859">
        <v>10019</v>
      </c>
      <c r="AP3859" s="1">
        <v>41758.586956018517</v>
      </c>
      <c r="AQ3859">
        <v>2006</v>
      </c>
      <c r="AR3859">
        <v>5424</v>
      </c>
      <c r="AS3859">
        <v>1</v>
      </c>
      <c r="AT3859" t="s">
        <v>42278</v>
      </c>
      <c r="AU3859">
        <v>2006</v>
      </c>
      <c r="AV3859" s="3">
        <v>39054</v>
      </c>
      <c r="AX3859" t="s">
        <v>42279</v>
      </c>
      <c r="BL3859">
        <v>0.83584611816163501</v>
      </c>
    </row>
    <row r="3860" spans="2:64" x14ac:dyDescent="0.25">
      <c r="B3860">
        <v>455612</v>
      </c>
      <c r="C3860" t="s">
        <v>42280</v>
      </c>
      <c r="D3860" s="6" t="s">
        <v>42281</v>
      </c>
      <c r="E3860" s="5">
        <v>38772</v>
      </c>
      <c r="F3860">
        <v>0</v>
      </c>
      <c r="G3860">
        <v>0</v>
      </c>
      <c r="H3860" s="9">
        <v>76862058.228887707</v>
      </c>
      <c r="I3860" s="9">
        <v>12150578.7619526</v>
      </c>
      <c r="J3860" s="9">
        <v>64711479.466935001</v>
      </c>
      <c r="K3860" s="10">
        <v>5.3257939999999904</v>
      </c>
      <c r="L3860">
        <v>36488991.175400101</v>
      </c>
      <c r="M3860">
        <v>2194</v>
      </c>
      <c r="N3860">
        <v>2194</v>
      </c>
      <c r="O3860" s="9">
        <v>63257940</v>
      </c>
      <c r="P3860" s="9">
        <v>10000000</v>
      </c>
      <c r="Q3860" s="9">
        <v>53257940</v>
      </c>
      <c r="R3860">
        <v>30030661</v>
      </c>
      <c r="S3860" t="s">
        <v>1022</v>
      </c>
      <c r="T3860" t="s">
        <v>8566</v>
      </c>
      <c r="U3860" s="2">
        <v>9326</v>
      </c>
      <c r="V3860">
        <v>5.0999999999999996</v>
      </c>
      <c r="W3860">
        <v>45</v>
      </c>
      <c r="X3860">
        <v>25</v>
      </c>
      <c r="Y3860" t="s">
        <v>1121</v>
      </c>
      <c r="Z3860">
        <v>107</v>
      </c>
      <c r="AA3860">
        <v>1</v>
      </c>
      <c r="AB3860">
        <v>1</v>
      </c>
      <c r="AC3860" t="s">
        <v>42282</v>
      </c>
      <c r="AD3860" t="s">
        <v>17347</v>
      </c>
      <c r="AE3860" t="s">
        <v>42283</v>
      </c>
      <c r="AF3860" t="s">
        <v>42284</v>
      </c>
      <c r="AG3860" t="s">
        <v>42285</v>
      </c>
      <c r="AH3860" t="s">
        <v>42286</v>
      </c>
      <c r="AI3860" t="s">
        <v>42287</v>
      </c>
      <c r="AJ3860" s="4">
        <v>38895</v>
      </c>
      <c r="AK3860" t="s">
        <v>1885</v>
      </c>
      <c r="AL3860" t="s">
        <v>152</v>
      </c>
      <c r="AM3860" t="s">
        <v>42288</v>
      </c>
      <c r="AN3860" t="s">
        <v>42281</v>
      </c>
      <c r="AO3860">
        <v>12846</v>
      </c>
      <c r="AP3860" s="1">
        <v>42342.832337962966</v>
      </c>
      <c r="AQ3860">
        <v>2006</v>
      </c>
      <c r="AR3860">
        <v>6574</v>
      </c>
      <c r="AS3860">
        <v>1</v>
      </c>
      <c r="AT3860" t="s">
        <v>42281</v>
      </c>
      <c r="AU3860">
        <v>2006</v>
      </c>
      <c r="AV3860" s="3">
        <v>38772</v>
      </c>
      <c r="AW3860">
        <v>63200000</v>
      </c>
      <c r="AX3860" t="s">
        <v>42289</v>
      </c>
      <c r="AY3860" t="s">
        <v>42290</v>
      </c>
      <c r="AZ3860" t="s">
        <v>29129</v>
      </c>
      <c r="BA3860">
        <v>63257940</v>
      </c>
      <c r="BB3860" t="s">
        <v>42291</v>
      </c>
      <c r="BC3860" s="3">
        <v>38772</v>
      </c>
      <c r="BD3860" s="3">
        <v>38772</v>
      </c>
      <c r="BE3860" t="s">
        <v>42281</v>
      </c>
      <c r="BF3860" t="s">
        <v>297</v>
      </c>
      <c r="BG3860">
        <v>10000000</v>
      </c>
      <c r="BH3860">
        <v>63257940</v>
      </c>
      <c r="BI3860">
        <v>2006</v>
      </c>
      <c r="BJ3860" t="b">
        <v>0</v>
      </c>
      <c r="BK3860" t="s">
        <v>42292</v>
      </c>
      <c r="BL3860">
        <v>0.82300606381921104</v>
      </c>
    </row>
    <row r="3861" spans="2:64" x14ac:dyDescent="0.25">
      <c r="B3861">
        <v>455857</v>
      </c>
      <c r="C3861" t="s">
        <v>42328</v>
      </c>
      <c r="D3861" s="6" t="s">
        <v>42329</v>
      </c>
      <c r="E3861" s="5">
        <v>38751</v>
      </c>
      <c r="F3861">
        <v>3</v>
      </c>
      <c r="G3861">
        <v>0</v>
      </c>
      <c r="H3861" s="9">
        <v>58152929.977091096</v>
      </c>
      <c r="I3861" s="9">
        <v>18225868.142928999</v>
      </c>
      <c r="J3861" s="9">
        <v>39927061.834161997</v>
      </c>
      <c r="K3861" s="10">
        <v>2.1906809333333301</v>
      </c>
      <c r="L3861">
        <v>26254002.1877</v>
      </c>
      <c r="M3861">
        <v>3004</v>
      </c>
      <c r="N3861">
        <v>2999</v>
      </c>
      <c r="O3861" s="9">
        <v>47860214</v>
      </c>
      <c r="P3861" s="9">
        <v>15000000</v>
      </c>
      <c r="Q3861" s="9">
        <v>32860214</v>
      </c>
      <c r="R3861">
        <v>21607203</v>
      </c>
      <c r="S3861" t="s">
        <v>1022</v>
      </c>
      <c r="T3861" t="s">
        <v>29490</v>
      </c>
      <c r="U3861" s="2">
        <v>36819</v>
      </c>
      <c r="V3861">
        <v>5</v>
      </c>
      <c r="W3861">
        <v>27</v>
      </c>
      <c r="X3861">
        <v>9</v>
      </c>
      <c r="Y3861" t="s">
        <v>6749</v>
      </c>
      <c r="Z3861">
        <v>87</v>
      </c>
      <c r="AA3861">
        <v>1</v>
      </c>
      <c r="AB3861">
        <v>1</v>
      </c>
      <c r="AC3861" t="s">
        <v>42330</v>
      </c>
      <c r="AD3861" t="s">
        <v>4606</v>
      </c>
      <c r="AE3861" t="s">
        <v>24417</v>
      </c>
      <c r="AF3861" t="s">
        <v>42331</v>
      </c>
      <c r="AG3861" t="s">
        <v>42332</v>
      </c>
      <c r="AH3861" t="s">
        <v>42333</v>
      </c>
      <c r="AI3861" t="s">
        <v>42334</v>
      </c>
      <c r="AJ3861" s="4">
        <v>38853</v>
      </c>
      <c r="AK3861" t="s">
        <v>151</v>
      </c>
      <c r="AL3861" t="s">
        <v>152</v>
      </c>
      <c r="AM3861" t="s">
        <v>42335</v>
      </c>
      <c r="AN3861" t="s">
        <v>42329</v>
      </c>
      <c r="AO3861">
        <v>8424</v>
      </c>
      <c r="AP3861" s="1">
        <v>41553.49423611111</v>
      </c>
      <c r="AQ3861">
        <v>2006</v>
      </c>
      <c r="AR3861">
        <v>4665</v>
      </c>
      <c r="AS3861">
        <v>1</v>
      </c>
      <c r="AT3861" t="s">
        <v>42329</v>
      </c>
      <c r="AU3861">
        <v>2006</v>
      </c>
      <c r="AV3861" s="3">
        <v>38751</v>
      </c>
      <c r="AW3861">
        <v>47860214</v>
      </c>
      <c r="AX3861" t="s">
        <v>42336</v>
      </c>
      <c r="AY3861" t="s">
        <v>42329</v>
      </c>
      <c r="AZ3861" t="s">
        <v>25913</v>
      </c>
      <c r="BA3861">
        <v>47860214</v>
      </c>
      <c r="BB3861" t="s">
        <v>42337</v>
      </c>
      <c r="BC3861" s="3">
        <v>38751</v>
      </c>
      <c r="BD3861" s="3">
        <v>38751</v>
      </c>
      <c r="BE3861" t="s">
        <v>42329</v>
      </c>
      <c r="BF3861" t="s">
        <v>850</v>
      </c>
      <c r="BG3861">
        <v>15000000</v>
      </c>
      <c r="BH3861">
        <v>47860214</v>
      </c>
      <c r="BI3861">
        <v>2006</v>
      </c>
      <c r="BJ3861" t="b">
        <v>0</v>
      </c>
      <c r="BK3861" t="s">
        <v>42338</v>
      </c>
      <c r="BL3861">
        <v>0.82300606381921104</v>
      </c>
    </row>
    <row r="3862" spans="2:64" x14ac:dyDescent="0.25">
      <c r="B3862">
        <v>455967</v>
      </c>
      <c r="C3862" t="s">
        <v>42351</v>
      </c>
      <c r="D3862" s="6" t="s">
        <v>42352</v>
      </c>
      <c r="E3862" s="5">
        <v>38926</v>
      </c>
      <c r="F3862">
        <v>2</v>
      </c>
      <c r="G3862">
        <v>0</v>
      </c>
      <c r="H3862" s="9">
        <v>48656213.3177002</v>
      </c>
      <c r="L3862">
        <v>16937651.875616699</v>
      </c>
      <c r="M3862">
        <v>2566</v>
      </c>
      <c r="N3862">
        <v>2560</v>
      </c>
      <c r="O3862" s="9">
        <v>41011711</v>
      </c>
      <c r="R3862">
        <v>14276534</v>
      </c>
      <c r="S3862" t="s">
        <v>1022</v>
      </c>
      <c r="T3862" t="s">
        <v>3871</v>
      </c>
      <c r="U3862" s="2">
        <v>70869</v>
      </c>
      <c r="V3862">
        <v>5.8</v>
      </c>
      <c r="W3862">
        <v>41</v>
      </c>
      <c r="X3862">
        <v>26</v>
      </c>
      <c r="Y3862" t="s">
        <v>441</v>
      </c>
      <c r="Z3862">
        <v>89</v>
      </c>
      <c r="AA3862">
        <v>1</v>
      </c>
      <c r="AB3862">
        <v>1</v>
      </c>
      <c r="AC3862" t="s">
        <v>42353</v>
      </c>
      <c r="AD3862" t="s">
        <v>1779</v>
      </c>
      <c r="AE3862" t="s">
        <v>28910</v>
      </c>
      <c r="AF3862" t="s">
        <v>42354</v>
      </c>
      <c r="AG3862" t="s">
        <v>42355</v>
      </c>
      <c r="AH3862" t="s">
        <v>42356</v>
      </c>
      <c r="AI3862" t="s">
        <v>42357</v>
      </c>
      <c r="AJ3862" s="4">
        <v>39035</v>
      </c>
      <c r="AK3862" t="s">
        <v>4075</v>
      </c>
      <c r="AL3862" t="s">
        <v>5344</v>
      </c>
      <c r="AM3862" t="s">
        <v>42358</v>
      </c>
      <c r="AN3862" t="s">
        <v>42352</v>
      </c>
      <c r="AO3862">
        <v>5855</v>
      </c>
      <c r="AP3862" s="1">
        <v>41186.011655092596</v>
      </c>
      <c r="AQ3862">
        <v>2006</v>
      </c>
      <c r="AR3862">
        <v>3571</v>
      </c>
      <c r="AS3862">
        <v>1</v>
      </c>
      <c r="AT3862" t="s">
        <v>42352</v>
      </c>
      <c r="AU3862">
        <v>2006</v>
      </c>
      <c r="AV3862" s="3">
        <v>38926</v>
      </c>
      <c r="AW3862">
        <v>40922134</v>
      </c>
      <c r="AX3862" t="s">
        <v>42359</v>
      </c>
      <c r="AY3862" t="s">
        <v>42352</v>
      </c>
      <c r="AZ3862" t="s">
        <v>4694</v>
      </c>
      <c r="BA3862">
        <v>41011711</v>
      </c>
      <c r="BB3862" t="s">
        <v>42360</v>
      </c>
      <c r="BC3862" s="3">
        <v>38926</v>
      </c>
      <c r="BD3862" s="3">
        <v>38926</v>
      </c>
      <c r="BE3862" t="s">
        <v>42352</v>
      </c>
      <c r="BF3862" t="s">
        <v>297</v>
      </c>
      <c r="BH3862">
        <v>41011711</v>
      </c>
      <c r="BI3862">
        <v>2006</v>
      </c>
      <c r="BJ3862" t="b">
        <v>0</v>
      </c>
      <c r="BK3862" t="s">
        <v>42361</v>
      </c>
      <c r="BL3862">
        <v>0.84288743828489998</v>
      </c>
    </row>
    <row r="3863" spans="2:64" x14ac:dyDescent="0.25">
      <c r="B3863">
        <v>456554</v>
      </c>
      <c r="C3863" t="s">
        <v>42362</v>
      </c>
      <c r="D3863" s="6" t="s">
        <v>42363</v>
      </c>
      <c r="E3863" s="5">
        <v>38723</v>
      </c>
      <c r="F3863">
        <v>3</v>
      </c>
      <c r="G3863">
        <v>0</v>
      </c>
      <c r="H3863" s="9">
        <v>7414838.1558446698</v>
      </c>
      <c r="I3863" s="9">
        <v>6087544.12506303</v>
      </c>
      <c r="J3863" s="9">
        <v>1327294.03078164</v>
      </c>
      <c r="K3863" s="10">
        <v>0.21803439999999899</v>
      </c>
      <c r="L3863">
        <v>3663899.2249722602</v>
      </c>
      <c r="M3863">
        <v>2016</v>
      </c>
      <c r="N3863">
        <v>2015</v>
      </c>
      <c r="O3863" s="9">
        <v>6090172</v>
      </c>
      <c r="P3863" s="9">
        <v>5000000</v>
      </c>
      <c r="Q3863" s="9">
        <v>1090172</v>
      </c>
      <c r="R3863">
        <v>3009341</v>
      </c>
      <c r="S3863" t="s">
        <v>5439</v>
      </c>
      <c r="T3863" t="s">
        <v>3871</v>
      </c>
      <c r="U3863" s="2">
        <v>70195</v>
      </c>
      <c r="V3863">
        <v>7</v>
      </c>
      <c r="W3863">
        <v>33</v>
      </c>
      <c r="X3863">
        <v>16</v>
      </c>
      <c r="Y3863" t="s">
        <v>297</v>
      </c>
      <c r="Z3863">
        <v>94</v>
      </c>
      <c r="AA3863">
        <v>1</v>
      </c>
      <c r="AB3863">
        <v>1</v>
      </c>
      <c r="AC3863" t="s">
        <v>42364</v>
      </c>
      <c r="AD3863" t="s">
        <v>457</v>
      </c>
      <c r="AE3863" t="s">
        <v>42365</v>
      </c>
      <c r="AF3863" t="s">
        <v>42366</v>
      </c>
      <c r="AG3863" t="s">
        <v>42367</v>
      </c>
      <c r="AH3863" t="s">
        <v>42368</v>
      </c>
      <c r="AI3863" t="s">
        <v>42369</v>
      </c>
      <c r="AJ3863" s="4">
        <v>38846</v>
      </c>
      <c r="AK3863" t="s">
        <v>151</v>
      </c>
      <c r="AL3863" t="s">
        <v>152</v>
      </c>
      <c r="AM3863" t="s">
        <v>42370</v>
      </c>
      <c r="AN3863" t="s">
        <v>42363</v>
      </c>
      <c r="AO3863">
        <v>11038</v>
      </c>
      <c r="AP3863" s="1">
        <v>41927.138842592591</v>
      </c>
      <c r="AQ3863">
        <v>2006</v>
      </c>
      <c r="AR3863">
        <v>5840</v>
      </c>
      <c r="AS3863">
        <v>1</v>
      </c>
      <c r="AT3863" t="s">
        <v>42363</v>
      </c>
      <c r="AU3863">
        <v>2006</v>
      </c>
      <c r="AV3863" s="3">
        <v>38723</v>
      </c>
      <c r="AW3863">
        <v>5935826</v>
      </c>
      <c r="AX3863" t="s">
        <v>42371</v>
      </c>
      <c r="AY3863" t="s">
        <v>42363</v>
      </c>
      <c r="AZ3863" t="s">
        <v>4694</v>
      </c>
      <c r="BA3863">
        <v>6090172</v>
      </c>
      <c r="BB3863" t="s">
        <v>42372</v>
      </c>
      <c r="BC3863" s="3">
        <v>38723</v>
      </c>
      <c r="BD3863" s="3">
        <v>38723</v>
      </c>
      <c r="BE3863" t="s">
        <v>42363</v>
      </c>
      <c r="BF3863" t="s">
        <v>297</v>
      </c>
      <c r="BG3863">
        <v>5000000</v>
      </c>
      <c r="BH3863">
        <v>6090172</v>
      </c>
      <c r="BI3863">
        <v>2006</v>
      </c>
      <c r="BJ3863" t="b">
        <v>0</v>
      </c>
      <c r="BK3863" t="s">
        <v>42373</v>
      </c>
      <c r="BL3863">
        <v>0.82134928261373796</v>
      </c>
    </row>
    <row r="3864" spans="2:64" x14ac:dyDescent="0.25">
      <c r="B3864">
        <v>456630</v>
      </c>
      <c r="C3864" t="s">
        <v>42374</v>
      </c>
      <c r="D3864" s="6" t="s">
        <v>42375</v>
      </c>
      <c r="E3864" s="5">
        <v>38724</v>
      </c>
      <c r="F3864">
        <v>3</v>
      </c>
      <c r="G3864">
        <v>0</v>
      </c>
      <c r="S3864" t="s">
        <v>5439</v>
      </c>
      <c r="T3864" t="s">
        <v>1345</v>
      </c>
      <c r="U3864" s="2">
        <v>5431</v>
      </c>
      <c r="V3864">
        <v>6.2</v>
      </c>
      <c r="Y3864" t="s">
        <v>6664</v>
      </c>
      <c r="Z3864">
        <v>96</v>
      </c>
      <c r="AA3864">
        <v>0</v>
      </c>
      <c r="AB3864">
        <v>0</v>
      </c>
      <c r="AC3864" t="s">
        <v>42376</v>
      </c>
      <c r="AE3864" t="s">
        <v>35037</v>
      </c>
      <c r="AF3864" t="s">
        <v>42377</v>
      </c>
      <c r="AG3864" t="s">
        <v>42378</v>
      </c>
      <c r="AH3864" t="s">
        <v>42379</v>
      </c>
      <c r="AI3864" t="s">
        <v>42380</v>
      </c>
      <c r="AJ3864" s="4">
        <v>39168</v>
      </c>
      <c r="AK3864" t="s">
        <v>1718</v>
      </c>
      <c r="AL3864" t="s">
        <v>1719</v>
      </c>
      <c r="AM3864" t="s">
        <v>232</v>
      </c>
      <c r="AN3864" t="s">
        <v>42375</v>
      </c>
      <c r="AO3864">
        <v>11669</v>
      </c>
      <c r="AP3864" s="1">
        <v>42058.96166666667</v>
      </c>
      <c r="AQ3864">
        <v>2005</v>
      </c>
      <c r="AR3864">
        <v>6121</v>
      </c>
      <c r="AS3864">
        <v>1</v>
      </c>
      <c r="AT3864" t="s">
        <v>42381</v>
      </c>
      <c r="AU3864">
        <v>2005</v>
      </c>
      <c r="AV3864" s="3">
        <v>38724</v>
      </c>
      <c r="AX3864" t="s">
        <v>42382</v>
      </c>
      <c r="BL3864">
        <v>0.82134928261373796</v>
      </c>
    </row>
    <row r="3865" spans="2:64" x14ac:dyDescent="0.25">
      <c r="B3865">
        <v>457430</v>
      </c>
      <c r="C3865" t="s">
        <v>42422</v>
      </c>
      <c r="D3865" s="6" t="s">
        <v>42423</v>
      </c>
      <c r="E3865" s="5">
        <v>39080</v>
      </c>
      <c r="F3865">
        <v>3</v>
      </c>
      <c r="G3865">
        <v>0</v>
      </c>
      <c r="H3865" s="9">
        <v>45025769.914172404</v>
      </c>
      <c r="I3865" s="9">
        <v>19142279.484638199</v>
      </c>
      <c r="J3865" s="9">
        <v>25883490.4295341</v>
      </c>
      <c r="K3865" s="10">
        <v>1.3521634375</v>
      </c>
      <c r="O3865" s="9">
        <v>37634615</v>
      </c>
      <c r="P3865" s="9">
        <v>16000000</v>
      </c>
      <c r="Q3865" s="9">
        <v>21634615</v>
      </c>
      <c r="S3865" t="s">
        <v>5439</v>
      </c>
      <c r="T3865" t="s">
        <v>40109</v>
      </c>
      <c r="U3865" s="2">
        <v>504476</v>
      </c>
      <c r="V3865">
        <v>8.1999999999999993</v>
      </c>
      <c r="W3865">
        <v>98</v>
      </c>
      <c r="X3865">
        <v>95</v>
      </c>
      <c r="Y3865" t="s">
        <v>5475</v>
      </c>
      <c r="Z3865">
        <v>118</v>
      </c>
      <c r="AA3865">
        <v>0</v>
      </c>
      <c r="AB3865">
        <v>1</v>
      </c>
      <c r="AC3865" t="s">
        <v>42424</v>
      </c>
      <c r="AD3865" t="s">
        <v>42425</v>
      </c>
      <c r="AE3865" t="s">
        <v>28114</v>
      </c>
      <c r="AF3865" t="s">
        <v>28114</v>
      </c>
      <c r="AG3865" t="s">
        <v>42426</v>
      </c>
      <c r="AH3865" t="s">
        <v>42427</v>
      </c>
      <c r="AI3865" t="s">
        <v>42428</v>
      </c>
      <c r="AJ3865" s="4">
        <v>39220</v>
      </c>
      <c r="AK3865" t="s">
        <v>4422</v>
      </c>
      <c r="AL3865" t="s">
        <v>42429</v>
      </c>
      <c r="AM3865" t="s">
        <v>42430</v>
      </c>
      <c r="AN3865" t="s">
        <v>42423</v>
      </c>
      <c r="AO3865">
        <v>88</v>
      </c>
      <c r="AP3865" s="1">
        <v>40032.049062500002</v>
      </c>
      <c r="AQ3865">
        <v>2006</v>
      </c>
      <c r="AR3865">
        <v>421</v>
      </c>
      <c r="AS3865">
        <v>1</v>
      </c>
      <c r="AT3865" t="s">
        <v>42431</v>
      </c>
      <c r="AU3865">
        <v>2006</v>
      </c>
      <c r="AV3865" s="3">
        <v>39101</v>
      </c>
      <c r="AW3865">
        <v>37500000</v>
      </c>
      <c r="AX3865" t="s">
        <v>42432</v>
      </c>
      <c r="BD3865" s="3">
        <v>39080</v>
      </c>
      <c r="BE3865" t="s">
        <v>42433</v>
      </c>
      <c r="BF3865" t="s">
        <v>850</v>
      </c>
      <c r="BG3865">
        <v>16000000</v>
      </c>
      <c r="BH3865">
        <v>37634615</v>
      </c>
      <c r="BI3865">
        <v>2006</v>
      </c>
      <c r="BJ3865" t="b">
        <v>0</v>
      </c>
      <c r="BK3865" t="s">
        <v>42434</v>
      </c>
      <c r="BL3865">
        <v>0.83584611816163501</v>
      </c>
    </row>
    <row r="3866" spans="2:64" x14ac:dyDescent="0.25">
      <c r="B3866">
        <v>457510</v>
      </c>
      <c r="C3866" t="s">
        <v>42443</v>
      </c>
      <c r="D3866" s="6" t="s">
        <v>42444</v>
      </c>
      <c r="E3866" s="5">
        <v>38884</v>
      </c>
      <c r="F3866">
        <v>0</v>
      </c>
      <c r="G3866">
        <v>0</v>
      </c>
      <c r="H3866" s="9">
        <v>95428101.754440606</v>
      </c>
      <c r="I3866" s="9">
        <v>38077003.449975297</v>
      </c>
      <c r="J3866" s="9">
        <v>57351098.304465197</v>
      </c>
      <c r="K3866" s="10">
        <v>1.5061872812499999</v>
      </c>
      <c r="L3866">
        <v>33685771.837200597</v>
      </c>
      <c r="M3866">
        <v>3083</v>
      </c>
      <c r="N3866">
        <v>3070</v>
      </c>
      <c r="O3866" s="9">
        <v>80197993</v>
      </c>
      <c r="P3866" s="9">
        <v>32000000</v>
      </c>
      <c r="Q3866" s="9">
        <v>48197993</v>
      </c>
      <c r="R3866">
        <v>28309599</v>
      </c>
      <c r="S3866" t="s">
        <v>2585</v>
      </c>
      <c r="T3866" t="s">
        <v>887</v>
      </c>
      <c r="U3866" s="2">
        <v>69110</v>
      </c>
      <c r="V3866">
        <v>5.7</v>
      </c>
      <c r="W3866">
        <v>52</v>
      </c>
      <c r="X3866">
        <v>40</v>
      </c>
      <c r="Y3866" t="s">
        <v>810</v>
      </c>
      <c r="Z3866">
        <v>92</v>
      </c>
      <c r="AA3866">
        <v>1</v>
      </c>
      <c r="AB3866">
        <v>1</v>
      </c>
      <c r="AC3866" t="s">
        <v>42445</v>
      </c>
      <c r="AD3866" t="s">
        <v>15649</v>
      </c>
      <c r="AE3866" t="s">
        <v>37411</v>
      </c>
      <c r="AF3866" t="s">
        <v>42446</v>
      </c>
      <c r="AG3866" t="s">
        <v>42447</v>
      </c>
      <c r="AH3866" t="s">
        <v>42448</v>
      </c>
      <c r="AI3866" t="s">
        <v>42449</v>
      </c>
      <c r="AJ3866" s="4">
        <v>39014</v>
      </c>
      <c r="AK3866" t="s">
        <v>1885</v>
      </c>
      <c r="AL3866" t="s">
        <v>20429</v>
      </c>
      <c r="AM3866" t="s">
        <v>42450</v>
      </c>
      <c r="AN3866" t="s">
        <v>42444</v>
      </c>
      <c r="AO3866">
        <v>2708</v>
      </c>
      <c r="AP3866" s="1">
        <v>40588.59988425926</v>
      </c>
      <c r="AQ3866">
        <v>2006</v>
      </c>
      <c r="AR3866">
        <v>2026</v>
      </c>
      <c r="AS3866">
        <v>1</v>
      </c>
      <c r="AT3866" t="s">
        <v>42444</v>
      </c>
      <c r="AU3866">
        <v>2006</v>
      </c>
      <c r="AV3866" s="3">
        <v>38884</v>
      </c>
      <c r="AW3866">
        <v>80200000</v>
      </c>
      <c r="AX3866" t="s">
        <v>42451</v>
      </c>
      <c r="AY3866" t="s">
        <v>42444</v>
      </c>
      <c r="AZ3866" t="s">
        <v>25781</v>
      </c>
      <c r="BA3866">
        <v>80197993</v>
      </c>
      <c r="BB3866" t="s">
        <v>42452</v>
      </c>
      <c r="BC3866" s="3">
        <v>38884</v>
      </c>
      <c r="BD3866" s="3">
        <v>38884</v>
      </c>
      <c r="BE3866" t="s">
        <v>42444</v>
      </c>
      <c r="BF3866" t="s">
        <v>297</v>
      </c>
      <c r="BG3866">
        <v>32000000</v>
      </c>
      <c r="BH3866">
        <v>80197993</v>
      </c>
      <c r="BI3866">
        <v>2006</v>
      </c>
      <c r="BJ3866" t="b">
        <v>0</v>
      </c>
      <c r="BK3866" t="s">
        <v>42453</v>
      </c>
      <c r="BL3866">
        <v>0.84040226647668903</v>
      </c>
    </row>
    <row r="3867" spans="2:64" x14ac:dyDescent="0.25">
      <c r="B3867">
        <v>457939</v>
      </c>
      <c r="C3867" t="s">
        <v>42481</v>
      </c>
      <c r="D3867" s="6" t="s">
        <v>42482</v>
      </c>
      <c r="E3867" s="5">
        <v>39059</v>
      </c>
      <c r="F3867">
        <v>3</v>
      </c>
      <c r="H3867" s="9">
        <v>75707715.3617443</v>
      </c>
      <c r="I3867" s="9">
        <v>101693359.76214001</v>
      </c>
      <c r="J3867" s="9">
        <v>-25985644.400396399</v>
      </c>
      <c r="K3867" s="10">
        <v>-0.25552941176470501</v>
      </c>
      <c r="L3867">
        <v>15288595.259742299</v>
      </c>
      <c r="M3867">
        <v>2698</v>
      </c>
      <c r="N3867">
        <v>2610</v>
      </c>
      <c r="O3867" s="9">
        <v>63280000</v>
      </c>
      <c r="P3867" s="9">
        <v>85000000</v>
      </c>
      <c r="Q3867" s="9">
        <v>-21720000</v>
      </c>
      <c r="R3867">
        <v>12778913</v>
      </c>
      <c r="S3867" t="s">
        <v>1022</v>
      </c>
      <c r="T3867" t="s">
        <v>5646</v>
      </c>
      <c r="U3867" s="2">
        <v>195888</v>
      </c>
      <c r="V3867">
        <v>6.9</v>
      </c>
      <c r="W3867">
        <v>52</v>
      </c>
      <c r="X3867">
        <v>47</v>
      </c>
      <c r="Y3867" t="s">
        <v>441</v>
      </c>
      <c r="Z3867">
        <v>138</v>
      </c>
      <c r="AA3867">
        <v>1</v>
      </c>
      <c r="AB3867">
        <v>1</v>
      </c>
      <c r="AC3867" t="s">
        <v>42483</v>
      </c>
      <c r="AD3867" t="s">
        <v>13219</v>
      </c>
      <c r="AE3867" t="s">
        <v>25828</v>
      </c>
      <c r="AF3867" t="s">
        <v>25828</v>
      </c>
      <c r="AG3867" t="s">
        <v>42484</v>
      </c>
      <c r="AH3867" t="s">
        <v>42485</v>
      </c>
      <c r="AI3867" t="s">
        <v>42486</v>
      </c>
      <c r="AJ3867" s="4">
        <v>39154</v>
      </c>
      <c r="AK3867" t="s">
        <v>151</v>
      </c>
      <c r="AL3867" t="s">
        <v>152</v>
      </c>
      <c r="AM3867" t="s">
        <v>42487</v>
      </c>
      <c r="AN3867" t="s">
        <v>42482</v>
      </c>
      <c r="AO3867">
        <v>18</v>
      </c>
      <c r="AP3867" s="1">
        <v>39754.949155092596</v>
      </c>
      <c r="AQ3867">
        <v>2006</v>
      </c>
      <c r="AR3867">
        <v>215</v>
      </c>
      <c r="AS3867">
        <v>1</v>
      </c>
      <c r="AT3867" t="s">
        <v>42488</v>
      </c>
      <c r="AU3867">
        <v>2006</v>
      </c>
      <c r="AV3867" s="3">
        <v>39059</v>
      </c>
      <c r="AW3867">
        <v>63224849</v>
      </c>
      <c r="AX3867" t="s">
        <v>42489</v>
      </c>
      <c r="AY3867" t="s">
        <v>42488</v>
      </c>
      <c r="AZ3867" t="s">
        <v>26151</v>
      </c>
      <c r="BA3867">
        <v>63224849</v>
      </c>
      <c r="BB3867" t="s">
        <v>42490</v>
      </c>
      <c r="BC3867" s="3">
        <v>39059</v>
      </c>
      <c r="BD3867" s="3">
        <v>39059</v>
      </c>
      <c r="BE3867" t="s">
        <v>42488</v>
      </c>
      <c r="BF3867" t="s">
        <v>1983</v>
      </c>
      <c r="BG3867">
        <v>85000000</v>
      </c>
      <c r="BH3867">
        <v>63280000</v>
      </c>
      <c r="BI3867">
        <v>2006</v>
      </c>
      <c r="BJ3867" t="b">
        <v>0</v>
      </c>
      <c r="BK3867" t="s">
        <v>42491</v>
      </c>
      <c r="BL3867">
        <v>0.83584611816163501</v>
      </c>
    </row>
    <row r="3868" spans="2:64" x14ac:dyDescent="0.25">
      <c r="B3868">
        <v>458352</v>
      </c>
      <c r="C3868" t="s">
        <v>42505</v>
      </c>
      <c r="D3868" s="6" t="s">
        <v>42506</v>
      </c>
      <c r="E3868" s="5">
        <v>38898</v>
      </c>
      <c r="F3868">
        <v>3</v>
      </c>
      <c r="H3868" s="9">
        <v>148429466.43035901</v>
      </c>
      <c r="I3868" s="9">
        <v>41646722.523410499</v>
      </c>
      <c r="J3868" s="9">
        <v>106782743.906949</v>
      </c>
      <c r="K3868" s="10">
        <v>2.56401314285714</v>
      </c>
      <c r="L3868">
        <v>32766741.712212902</v>
      </c>
      <c r="M3868">
        <v>2882</v>
      </c>
      <c r="N3868">
        <v>2847</v>
      </c>
      <c r="O3868" s="9">
        <v>124740460</v>
      </c>
      <c r="P3868" s="9">
        <v>35000000</v>
      </c>
      <c r="Q3868" s="9">
        <v>89740460</v>
      </c>
      <c r="R3868">
        <v>27537244</v>
      </c>
      <c r="S3868" t="s">
        <v>1022</v>
      </c>
      <c r="T3868" t="s">
        <v>3871</v>
      </c>
      <c r="U3868" s="2">
        <v>305352</v>
      </c>
      <c r="V3868">
        <v>6.8</v>
      </c>
      <c r="W3868">
        <v>62</v>
      </c>
      <c r="X3868">
        <v>76</v>
      </c>
      <c r="Y3868" t="s">
        <v>379</v>
      </c>
      <c r="Z3868">
        <v>109</v>
      </c>
      <c r="AA3868">
        <v>1</v>
      </c>
      <c r="AB3868">
        <v>1</v>
      </c>
      <c r="AC3868" t="s">
        <v>42507</v>
      </c>
      <c r="AD3868" t="s">
        <v>42508</v>
      </c>
      <c r="AE3868" t="s">
        <v>42509</v>
      </c>
      <c r="AF3868" t="s">
        <v>42510</v>
      </c>
      <c r="AG3868" t="s">
        <v>42511</v>
      </c>
      <c r="AH3868" t="s">
        <v>42512</v>
      </c>
      <c r="AI3868" t="s">
        <v>42513</v>
      </c>
      <c r="AJ3868" s="4">
        <v>39063</v>
      </c>
      <c r="AK3868" t="s">
        <v>1428</v>
      </c>
      <c r="AL3868" t="s">
        <v>597</v>
      </c>
      <c r="AM3868" t="s">
        <v>42514</v>
      </c>
      <c r="AN3868" t="s">
        <v>42506</v>
      </c>
      <c r="AO3868">
        <v>5</v>
      </c>
      <c r="AP3868" s="1">
        <v>39664.200844907406</v>
      </c>
      <c r="AQ3868">
        <v>2006</v>
      </c>
      <c r="AR3868">
        <v>144</v>
      </c>
      <c r="AS3868">
        <v>1</v>
      </c>
      <c r="AT3868" t="s">
        <v>42515</v>
      </c>
      <c r="AU3868">
        <v>2006</v>
      </c>
      <c r="AV3868" s="3">
        <v>38898</v>
      </c>
      <c r="AW3868">
        <v>124700000</v>
      </c>
      <c r="AX3868" t="s">
        <v>42516</v>
      </c>
      <c r="AY3868" t="s">
        <v>42515</v>
      </c>
      <c r="AZ3868" t="s">
        <v>4694</v>
      </c>
      <c r="BA3868">
        <v>124740460</v>
      </c>
      <c r="BB3868" t="s">
        <v>42517</v>
      </c>
      <c r="BC3868" s="3">
        <v>38898</v>
      </c>
      <c r="BD3868" s="3">
        <v>38898</v>
      </c>
      <c r="BE3868" t="s">
        <v>42515</v>
      </c>
      <c r="BF3868" t="s">
        <v>297</v>
      </c>
      <c r="BG3868">
        <v>35000000</v>
      </c>
      <c r="BH3868">
        <v>124740460</v>
      </c>
      <c r="BI3868">
        <v>2006</v>
      </c>
      <c r="BJ3868" t="b">
        <v>0</v>
      </c>
      <c r="BK3868" t="s">
        <v>42518</v>
      </c>
      <c r="BL3868">
        <v>0.84040226647668903</v>
      </c>
    </row>
    <row r="3869" spans="2:64" x14ac:dyDescent="0.25">
      <c r="B3869">
        <v>460721</v>
      </c>
      <c r="C3869" t="s">
        <v>42584</v>
      </c>
      <c r="D3869" s="6" t="s">
        <v>42585</v>
      </c>
      <c r="E3869" s="5">
        <v>38833</v>
      </c>
      <c r="F3869">
        <v>3</v>
      </c>
      <c r="G3869">
        <v>0</v>
      </c>
      <c r="T3869" t="s">
        <v>23507</v>
      </c>
      <c r="U3869" s="2">
        <v>1339</v>
      </c>
      <c r="V3869">
        <v>6.5</v>
      </c>
      <c r="Y3869" t="s">
        <v>16062</v>
      </c>
      <c r="Z3869">
        <v>96</v>
      </c>
      <c r="AA3869">
        <v>1</v>
      </c>
      <c r="AB3869">
        <v>1</v>
      </c>
      <c r="AC3869" t="s">
        <v>42586</v>
      </c>
      <c r="AD3869" t="s">
        <v>2249</v>
      </c>
      <c r="AE3869" t="s">
        <v>42587</v>
      </c>
      <c r="AF3869" t="s">
        <v>42588</v>
      </c>
      <c r="AG3869" t="s">
        <v>42589</v>
      </c>
      <c r="AH3869" t="s">
        <v>42590</v>
      </c>
      <c r="AI3869" t="s">
        <v>42591</v>
      </c>
      <c r="AJ3869" s="4">
        <v>39287</v>
      </c>
      <c r="AK3869" t="s">
        <v>151</v>
      </c>
      <c r="AL3869" t="s">
        <v>152</v>
      </c>
      <c r="AM3869" t="s">
        <v>134</v>
      </c>
      <c r="AN3869" t="s">
        <v>42585</v>
      </c>
      <c r="AO3869">
        <v>1745</v>
      </c>
      <c r="AP3869" s="1">
        <v>40411.694756944446</v>
      </c>
      <c r="AQ3869">
        <v>2006</v>
      </c>
      <c r="AR3869">
        <v>1489</v>
      </c>
      <c r="AS3869">
        <v>1</v>
      </c>
      <c r="AT3869" t="s">
        <v>42592</v>
      </c>
      <c r="AU3869">
        <v>2006</v>
      </c>
      <c r="AV3869" s="3">
        <v>38833</v>
      </c>
      <c r="AX3869" t="s">
        <v>42593</v>
      </c>
      <c r="BL3869">
        <v>0.83460353225753003</v>
      </c>
    </row>
    <row r="3870" spans="2:64" x14ac:dyDescent="0.25">
      <c r="B3870">
        <v>460792</v>
      </c>
      <c r="C3870" t="s">
        <v>42628</v>
      </c>
      <c r="D3870" s="6" t="s">
        <v>42629</v>
      </c>
      <c r="E3870" s="5">
        <v>39038</v>
      </c>
      <c r="F3870">
        <v>3</v>
      </c>
      <c r="G3870">
        <v>0</v>
      </c>
      <c r="H3870" s="9">
        <v>1204810.38137965</v>
      </c>
      <c r="L3870">
        <v>492214.54753349797</v>
      </c>
      <c r="M3870">
        <v>321</v>
      </c>
      <c r="N3870">
        <v>321</v>
      </c>
      <c r="O3870" s="9">
        <v>1005539</v>
      </c>
      <c r="R3870">
        <v>410804</v>
      </c>
      <c r="S3870" t="s">
        <v>5439</v>
      </c>
      <c r="T3870" t="s">
        <v>24001</v>
      </c>
      <c r="U3870" s="2">
        <v>21544</v>
      </c>
      <c r="V3870">
        <v>6.3</v>
      </c>
      <c r="W3870">
        <v>64</v>
      </c>
      <c r="X3870">
        <v>50</v>
      </c>
      <c r="Y3870" t="s">
        <v>1121</v>
      </c>
      <c r="Z3870">
        <v>116</v>
      </c>
      <c r="AA3870">
        <v>1</v>
      </c>
      <c r="AB3870">
        <v>1</v>
      </c>
      <c r="AC3870" t="s">
        <v>42630</v>
      </c>
      <c r="AD3870" t="s">
        <v>7337</v>
      </c>
      <c r="AE3870" t="s">
        <v>19484</v>
      </c>
      <c r="AF3870" t="s">
        <v>42631</v>
      </c>
      <c r="AG3870" t="s">
        <v>42632</v>
      </c>
      <c r="AH3870" t="s">
        <v>42633</v>
      </c>
      <c r="AI3870" t="s">
        <v>42634</v>
      </c>
      <c r="AJ3870" s="4">
        <v>39147</v>
      </c>
      <c r="AK3870" t="s">
        <v>1885</v>
      </c>
      <c r="AL3870" t="s">
        <v>5787</v>
      </c>
      <c r="AM3870" t="s">
        <v>42635</v>
      </c>
      <c r="AN3870" t="s">
        <v>42629</v>
      </c>
      <c r="AO3870">
        <v>1646</v>
      </c>
      <c r="AP3870" s="1">
        <v>40398.176087962966</v>
      </c>
      <c r="AQ3870">
        <v>2006</v>
      </c>
      <c r="AR3870">
        <v>1449</v>
      </c>
      <c r="AS3870">
        <v>1</v>
      </c>
      <c r="AT3870" t="s">
        <v>42629</v>
      </c>
      <c r="AU3870">
        <v>2006</v>
      </c>
      <c r="AV3870" s="3">
        <v>39038</v>
      </c>
      <c r="AW3870">
        <v>905718</v>
      </c>
      <c r="AX3870" t="s">
        <v>42636</v>
      </c>
      <c r="AY3870" t="s">
        <v>42629</v>
      </c>
      <c r="AZ3870" t="s">
        <v>28196</v>
      </c>
      <c r="BA3870">
        <v>1005539</v>
      </c>
      <c r="BB3870" t="s">
        <v>42637</v>
      </c>
      <c r="BC3870" s="3">
        <v>39038</v>
      </c>
      <c r="BD3870" s="3">
        <v>39038</v>
      </c>
      <c r="BE3870" t="s">
        <v>42629</v>
      </c>
      <c r="BF3870" t="s">
        <v>317</v>
      </c>
      <c r="BH3870">
        <v>1005539</v>
      </c>
      <c r="BI3870">
        <v>2006</v>
      </c>
      <c r="BJ3870" t="b">
        <v>0</v>
      </c>
      <c r="BK3870" t="s">
        <v>42638</v>
      </c>
      <c r="BL3870">
        <v>0.83460353225753003</v>
      </c>
    </row>
    <row r="3871" spans="2:64" x14ac:dyDescent="0.25">
      <c r="B3871">
        <v>460829</v>
      </c>
      <c r="C3871" t="s">
        <v>42639</v>
      </c>
      <c r="D3871" s="6" t="s">
        <v>42640</v>
      </c>
      <c r="E3871" s="5">
        <v>39057</v>
      </c>
      <c r="F3871">
        <v>3</v>
      </c>
      <c r="G3871">
        <v>0</v>
      </c>
      <c r="H3871" s="9">
        <v>1015803.00673934</v>
      </c>
      <c r="L3871">
        <v>32910.3640039643</v>
      </c>
      <c r="M3871">
        <v>15</v>
      </c>
      <c r="N3871">
        <v>2</v>
      </c>
      <c r="O3871" s="9">
        <v>849055</v>
      </c>
      <c r="R3871">
        <v>27508</v>
      </c>
      <c r="S3871" t="s">
        <v>5439</v>
      </c>
      <c r="T3871" t="s">
        <v>42641</v>
      </c>
      <c r="U3871" s="2">
        <v>45036</v>
      </c>
      <c r="V3871">
        <v>7</v>
      </c>
      <c r="W3871">
        <v>72</v>
      </c>
      <c r="X3871">
        <v>72</v>
      </c>
      <c r="Y3871" t="s">
        <v>7034</v>
      </c>
      <c r="Z3871">
        <v>180</v>
      </c>
      <c r="AA3871">
        <v>1</v>
      </c>
      <c r="AB3871">
        <v>1</v>
      </c>
      <c r="AC3871" t="s">
        <v>42642</v>
      </c>
      <c r="AD3871" t="s">
        <v>24285</v>
      </c>
      <c r="AE3871" t="s">
        <v>11963</v>
      </c>
      <c r="AF3871" t="s">
        <v>11963</v>
      </c>
      <c r="AG3871" t="s">
        <v>42643</v>
      </c>
      <c r="AH3871" t="s">
        <v>42644</v>
      </c>
      <c r="AI3871" t="s">
        <v>42645</v>
      </c>
      <c r="AJ3871" s="4">
        <v>39308</v>
      </c>
      <c r="AK3871" t="s">
        <v>4481</v>
      </c>
      <c r="AL3871" t="s">
        <v>42646</v>
      </c>
      <c r="AM3871" t="s">
        <v>35200</v>
      </c>
      <c r="AN3871" t="s">
        <v>42640</v>
      </c>
      <c r="AO3871">
        <v>846</v>
      </c>
      <c r="AP3871" s="1">
        <v>40337.523692129631</v>
      </c>
      <c r="AQ3871">
        <v>2006</v>
      </c>
      <c r="AR3871">
        <v>921</v>
      </c>
      <c r="AS3871">
        <v>1</v>
      </c>
      <c r="AT3871" t="s">
        <v>42640</v>
      </c>
      <c r="AU3871">
        <v>2006</v>
      </c>
      <c r="AV3871" s="3">
        <v>39120</v>
      </c>
      <c r="AX3871" t="s">
        <v>42647</v>
      </c>
      <c r="AY3871" t="s">
        <v>42640</v>
      </c>
      <c r="AZ3871">
        <v>518</v>
      </c>
      <c r="BA3871">
        <v>861355</v>
      </c>
      <c r="BB3871" t="s">
        <v>42648</v>
      </c>
      <c r="BC3871" s="3">
        <v>39057</v>
      </c>
      <c r="BD3871" s="3">
        <v>39057</v>
      </c>
      <c r="BE3871" t="s">
        <v>42640</v>
      </c>
      <c r="BF3871" t="s">
        <v>317</v>
      </c>
      <c r="BH3871">
        <v>849055</v>
      </c>
      <c r="BI3871">
        <v>2006</v>
      </c>
      <c r="BJ3871" t="b">
        <v>0</v>
      </c>
      <c r="BK3871" t="s">
        <v>42649</v>
      </c>
      <c r="BL3871">
        <v>0.83584611816163501</v>
      </c>
    </row>
    <row r="3872" spans="2:64" x14ac:dyDescent="0.25">
      <c r="B3872">
        <v>460897</v>
      </c>
      <c r="C3872" t="s">
        <v>42650</v>
      </c>
      <c r="D3872" s="6" t="s">
        <v>42651</v>
      </c>
      <c r="E3872" s="5">
        <v>38943</v>
      </c>
      <c r="F3872">
        <v>1</v>
      </c>
      <c r="G3872">
        <v>1</v>
      </c>
      <c r="U3872">
        <v>934</v>
      </c>
      <c r="V3872">
        <v>5.8</v>
      </c>
      <c r="Y3872" t="s">
        <v>1101</v>
      </c>
      <c r="Z3872">
        <v>75</v>
      </c>
      <c r="AA3872">
        <v>0</v>
      </c>
      <c r="AB3872">
        <v>0</v>
      </c>
      <c r="AC3872" t="s">
        <v>42652</v>
      </c>
      <c r="AE3872" t="s">
        <v>42653</v>
      </c>
      <c r="AF3872" t="s">
        <v>42654</v>
      </c>
      <c r="AG3872" t="s">
        <v>42655</v>
      </c>
      <c r="AH3872" t="s">
        <v>42656</v>
      </c>
      <c r="AJ3872" s="4">
        <v>39679</v>
      </c>
      <c r="AK3872" t="s">
        <v>42657</v>
      </c>
      <c r="AL3872" t="s">
        <v>5110</v>
      </c>
      <c r="AM3872" t="s">
        <v>2532</v>
      </c>
      <c r="AN3872" t="s">
        <v>42651</v>
      </c>
      <c r="AO3872">
        <v>14274</v>
      </c>
      <c r="AP3872" s="1">
        <v>42705.692488425928</v>
      </c>
      <c r="AQ3872">
        <v>2006</v>
      </c>
      <c r="AR3872">
        <v>7309</v>
      </c>
      <c r="AS3872">
        <v>1</v>
      </c>
      <c r="AT3872" t="s">
        <v>42658</v>
      </c>
      <c r="AU3872">
        <v>2006</v>
      </c>
      <c r="AV3872" s="3">
        <v>38943</v>
      </c>
      <c r="AX3872" t="s">
        <v>42659</v>
      </c>
      <c r="BL3872">
        <v>0.84454421949037395</v>
      </c>
    </row>
    <row r="3873" spans="2:64" x14ac:dyDescent="0.25">
      <c r="B3873">
        <v>461612</v>
      </c>
      <c r="C3873" t="s">
        <v>42675</v>
      </c>
      <c r="D3873" s="6" t="s">
        <v>42676</v>
      </c>
      <c r="E3873" s="5">
        <v>38913</v>
      </c>
      <c r="F3873">
        <v>3</v>
      </c>
      <c r="G3873">
        <v>0</v>
      </c>
      <c r="U3873">
        <v>178</v>
      </c>
      <c r="V3873">
        <v>5.3</v>
      </c>
      <c r="Y3873" t="s">
        <v>6829</v>
      </c>
      <c r="Z3873">
        <v>92</v>
      </c>
      <c r="AA3873">
        <v>0</v>
      </c>
      <c r="AB3873">
        <v>0</v>
      </c>
      <c r="AE3873" t="s">
        <v>42677</v>
      </c>
      <c r="AF3873" t="s">
        <v>42678</v>
      </c>
      <c r="AG3873" t="s">
        <v>42679</v>
      </c>
      <c r="AH3873" t="s">
        <v>42680</v>
      </c>
      <c r="AK3873" t="s">
        <v>1718</v>
      </c>
      <c r="AL3873" t="s">
        <v>1719</v>
      </c>
      <c r="AM3873" t="s">
        <v>292</v>
      </c>
      <c r="AN3873" t="s">
        <v>42676</v>
      </c>
      <c r="AO3873">
        <v>4687</v>
      </c>
      <c r="AP3873" s="1">
        <v>40936.838958333334</v>
      </c>
      <c r="AQ3873">
        <v>2006</v>
      </c>
      <c r="AR3873">
        <v>3018</v>
      </c>
      <c r="AS3873">
        <v>1</v>
      </c>
      <c r="AT3873" t="s">
        <v>42681</v>
      </c>
      <c r="AU3873">
        <v>2006</v>
      </c>
      <c r="AV3873" s="3">
        <v>38913</v>
      </c>
      <c r="AX3873" t="s">
        <v>42682</v>
      </c>
      <c r="BL3873">
        <v>0.84288743828489998</v>
      </c>
    </row>
    <row r="3874" spans="2:64" x14ac:dyDescent="0.25">
      <c r="B3874">
        <v>461826</v>
      </c>
      <c r="C3874" t="s">
        <v>42694</v>
      </c>
      <c r="D3874" s="6" t="s">
        <v>42695</v>
      </c>
      <c r="E3874" s="5">
        <v>39015</v>
      </c>
      <c r="F3874">
        <v>3</v>
      </c>
      <c r="G3874">
        <v>0</v>
      </c>
      <c r="U3874">
        <v>808</v>
      </c>
      <c r="V3874">
        <v>5.2</v>
      </c>
      <c r="Y3874" t="s">
        <v>6664</v>
      </c>
      <c r="Z3874">
        <v>73</v>
      </c>
      <c r="AA3874">
        <v>0</v>
      </c>
      <c r="AB3874">
        <v>0</v>
      </c>
      <c r="AC3874" t="s">
        <v>42696</v>
      </c>
      <c r="AE3874" t="s">
        <v>42697</v>
      </c>
      <c r="AF3874" t="s">
        <v>42698</v>
      </c>
      <c r="AG3874" t="s">
        <v>42699</v>
      </c>
      <c r="AH3874" t="s">
        <v>42656</v>
      </c>
      <c r="AJ3874" s="4">
        <v>39679</v>
      </c>
      <c r="AK3874" t="s">
        <v>4422</v>
      </c>
      <c r="AL3874" t="s">
        <v>5110</v>
      </c>
      <c r="AM3874" t="s">
        <v>2491</v>
      </c>
      <c r="AN3874" t="s">
        <v>42695</v>
      </c>
      <c r="AO3874">
        <v>14284</v>
      </c>
      <c r="AP3874" s="1">
        <v>42709.608206018522</v>
      </c>
      <c r="AQ3874">
        <v>2006</v>
      </c>
      <c r="AR3874">
        <v>7315</v>
      </c>
      <c r="AS3874">
        <v>1</v>
      </c>
      <c r="AT3874" t="s">
        <v>42700</v>
      </c>
      <c r="AU3874">
        <v>2006</v>
      </c>
      <c r="AV3874" s="3">
        <v>39015</v>
      </c>
      <c r="AX3874" t="s">
        <v>42701</v>
      </c>
      <c r="BL3874">
        <v>0.83584611816163501</v>
      </c>
    </row>
    <row r="3875" spans="2:64" x14ac:dyDescent="0.25">
      <c r="B3875">
        <v>462590</v>
      </c>
      <c r="C3875" t="s">
        <v>42752</v>
      </c>
      <c r="D3875" s="6" t="s">
        <v>42753</v>
      </c>
      <c r="E3875" s="5">
        <v>38940</v>
      </c>
      <c r="F3875">
        <v>3</v>
      </c>
      <c r="G3875">
        <v>0</v>
      </c>
      <c r="H3875" s="9">
        <v>77353108.922373697</v>
      </c>
      <c r="I3875" s="9">
        <v>14208847.474252</v>
      </c>
      <c r="J3875" s="9">
        <v>63144261.4481216</v>
      </c>
      <c r="K3875" s="10">
        <v>4.44401008333333</v>
      </c>
      <c r="L3875">
        <v>24462393.470014699</v>
      </c>
      <c r="M3875">
        <v>2647</v>
      </c>
      <c r="N3875">
        <v>2467</v>
      </c>
      <c r="O3875" s="9">
        <v>65328121</v>
      </c>
      <c r="P3875" s="9">
        <v>12000000</v>
      </c>
      <c r="Q3875" s="9">
        <v>53328121</v>
      </c>
      <c r="R3875">
        <v>20659573</v>
      </c>
      <c r="S3875" t="s">
        <v>1022</v>
      </c>
      <c r="T3875" t="s">
        <v>7466</v>
      </c>
      <c r="U3875" s="2">
        <v>97014</v>
      </c>
      <c r="V3875">
        <v>6.5</v>
      </c>
      <c r="W3875">
        <v>48</v>
      </c>
      <c r="X3875">
        <v>19</v>
      </c>
      <c r="Y3875" t="s">
        <v>27994</v>
      </c>
      <c r="Z3875">
        <v>104</v>
      </c>
      <c r="AA3875">
        <v>1</v>
      </c>
      <c r="AB3875">
        <v>1</v>
      </c>
      <c r="AC3875" t="s">
        <v>42754</v>
      </c>
      <c r="AD3875" t="s">
        <v>7337</v>
      </c>
      <c r="AE3875" t="s">
        <v>42755</v>
      </c>
      <c r="AF3875" t="s">
        <v>42756</v>
      </c>
      <c r="AG3875" t="s">
        <v>42757</v>
      </c>
      <c r="AH3875" t="s">
        <v>42758</v>
      </c>
      <c r="AI3875" t="s">
        <v>42759</v>
      </c>
      <c r="AJ3875" s="4">
        <v>39070</v>
      </c>
      <c r="AK3875" t="s">
        <v>151</v>
      </c>
      <c r="AL3875" t="s">
        <v>152</v>
      </c>
      <c r="AM3875" t="s">
        <v>42760</v>
      </c>
      <c r="AN3875" t="s">
        <v>42753</v>
      </c>
      <c r="AO3875">
        <v>14814</v>
      </c>
      <c r="AP3875" s="1">
        <v>42855.108356481483</v>
      </c>
      <c r="AQ3875">
        <v>2006</v>
      </c>
      <c r="AR3875">
        <v>7596</v>
      </c>
      <c r="AS3875">
        <v>1</v>
      </c>
      <c r="AT3875" t="s">
        <v>42753</v>
      </c>
      <c r="AU3875">
        <v>2006</v>
      </c>
      <c r="AV3875" s="3">
        <v>38940</v>
      </c>
      <c r="AW3875">
        <v>65269010</v>
      </c>
      <c r="AX3875" t="s">
        <v>42761</v>
      </c>
      <c r="AY3875" t="s">
        <v>42753</v>
      </c>
      <c r="AZ3875" t="s">
        <v>26138</v>
      </c>
      <c r="BA3875">
        <v>65328121</v>
      </c>
      <c r="BB3875" t="s">
        <v>42762</v>
      </c>
      <c r="BC3875" s="3">
        <v>38940</v>
      </c>
      <c r="BD3875" s="3">
        <v>38940</v>
      </c>
      <c r="BE3875" t="s">
        <v>42753</v>
      </c>
      <c r="BF3875" t="s">
        <v>317</v>
      </c>
      <c r="BG3875">
        <v>12000000</v>
      </c>
      <c r="BH3875">
        <v>65328121</v>
      </c>
      <c r="BI3875">
        <v>2006</v>
      </c>
      <c r="BJ3875" t="b">
        <v>0</v>
      </c>
      <c r="BK3875" t="s">
        <v>42763</v>
      </c>
      <c r="BL3875">
        <v>0.84454421949037395</v>
      </c>
    </row>
    <row r="3876" spans="2:64" x14ac:dyDescent="0.25">
      <c r="B3876">
        <v>463034</v>
      </c>
      <c r="C3876" t="s">
        <v>42764</v>
      </c>
      <c r="D3876" s="6" t="s">
        <v>42765</v>
      </c>
      <c r="E3876" s="5">
        <v>38912</v>
      </c>
      <c r="F3876">
        <v>1</v>
      </c>
      <c r="G3876">
        <v>0</v>
      </c>
      <c r="H3876" s="9">
        <v>89931355.667420104</v>
      </c>
      <c r="I3876" s="9">
        <v>64065493.857493803</v>
      </c>
      <c r="J3876" s="9">
        <v>25865861.809926201</v>
      </c>
      <c r="K3876" s="10">
        <v>0.40374092592592598</v>
      </c>
      <c r="L3876">
        <v>25537882.073316898</v>
      </c>
      <c r="M3876">
        <v>3137</v>
      </c>
      <c r="N3876">
        <v>3131</v>
      </c>
      <c r="O3876" s="9">
        <v>75802010</v>
      </c>
      <c r="P3876" s="9">
        <v>54000000</v>
      </c>
      <c r="Q3876" s="9">
        <v>21802010</v>
      </c>
      <c r="R3876">
        <v>21525560</v>
      </c>
      <c r="S3876" t="s">
        <v>1022</v>
      </c>
      <c r="T3876" t="s">
        <v>558</v>
      </c>
      <c r="U3876" s="2">
        <v>71069</v>
      </c>
      <c r="V3876">
        <v>5.6</v>
      </c>
      <c r="W3876">
        <v>46</v>
      </c>
      <c r="X3876">
        <v>21</v>
      </c>
      <c r="Y3876" t="s">
        <v>441</v>
      </c>
      <c r="Z3876">
        <v>110</v>
      </c>
      <c r="AA3876">
        <v>1</v>
      </c>
      <c r="AB3876">
        <v>1</v>
      </c>
      <c r="AC3876" t="s">
        <v>42766</v>
      </c>
      <c r="AD3876" t="s">
        <v>1779</v>
      </c>
      <c r="AE3876" t="s">
        <v>42767</v>
      </c>
      <c r="AF3876" t="s">
        <v>42768</v>
      </c>
      <c r="AG3876" t="s">
        <v>42769</v>
      </c>
      <c r="AH3876" t="s">
        <v>42770</v>
      </c>
      <c r="AI3876" t="s">
        <v>42771</v>
      </c>
      <c r="AJ3876" s="4">
        <v>39042</v>
      </c>
      <c r="AK3876" t="s">
        <v>151</v>
      </c>
      <c r="AL3876" t="s">
        <v>152</v>
      </c>
      <c r="AM3876" t="s">
        <v>42772</v>
      </c>
      <c r="AN3876" t="s">
        <v>42765</v>
      </c>
      <c r="AO3876">
        <v>1867</v>
      </c>
      <c r="AP3876" s="1">
        <v>40430.070706018516</v>
      </c>
      <c r="AQ3876">
        <v>2006</v>
      </c>
      <c r="AR3876">
        <v>1558</v>
      </c>
      <c r="AS3876">
        <v>1</v>
      </c>
      <c r="AT3876" t="s">
        <v>42765</v>
      </c>
      <c r="AU3876">
        <v>2006</v>
      </c>
      <c r="AV3876" s="3">
        <v>38912</v>
      </c>
      <c r="AW3876">
        <v>75604320</v>
      </c>
      <c r="AX3876" t="s">
        <v>42773</v>
      </c>
      <c r="AY3876" t="s">
        <v>42765</v>
      </c>
      <c r="AZ3876" t="s">
        <v>27002</v>
      </c>
      <c r="BA3876">
        <v>75628110</v>
      </c>
      <c r="BB3876" t="s">
        <v>42774</v>
      </c>
      <c r="BC3876" s="3">
        <v>38912</v>
      </c>
      <c r="BD3876" s="3">
        <v>38912</v>
      </c>
      <c r="BE3876" t="s">
        <v>42765</v>
      </c>
      <c r="BF3876" t="s">
        <v>297</v>
      </c>
      <c r="BG3876">
        <v>54000000</v>
      </c>
      <c r="BH3876">
        <v>75802010</v>
      </c>
      <c r="BI3876">
        <v>2006</v>
      </c>
      <c r="BJ3876" t="b">
        <v>0</v>
      </c>
      <c r="BK3876" t="s">
        <v>42775</v>
      </c>
      <c r="BL3876">
        <v>0.84288743828489998</v>
      </c>
    </row>
    <row r="3877" spans="2:64" x14ac:dyDescent="0.25">
      <c r="B3877">
        <v>464049</v>
      </c>
      <c r="C3877" t="s">
        <v>42815</v>
      </c>
      <c r="D3877" s="6" t="s">
        <v>42816</v>
      </c>
      <c r="E3877" s="5">
        <v>39042</v>
      </c>
      <c r="F3877">
        <v>1</v>
      </c>
      <c r="G3877">
        <v>0</v>
      </c>
      <c r="H3877" s="9">
        <v>3271368.85296277</v>
      </c>
      <c r="I3877" s="9">
        <v>4433242.6799007403</v>
      </c>
      <c r="J3877" s="9">
        <v>-1161873.82693796</v>
      </c>
      <c r="K3877" s="10">
        <v>-0.26208216216216201</v>
      </c>
      <c r="L3877">
        <v>120779.503205955</v>
      </c>
      <c r="M3877">
        <v>165</v>
      </c>
      <c r="N3877">
        <v>7</v>
      </c>
      <c r="O3877" s="9">
        <v>2730296</v>
      </c>
      <c r="P3877" s="9">
        <v>3700000</v>
      </c>
      <c r="Q3877" s="9">
        <v>-969704</v>
      </c>
      <c r="R3877">
        <v>100803</v>
      </c>
      <c r="S3877" t="s">
        <v>5439</v>
      </c>
      <c r="T3877" t="s">
        <v>26034</v>
      </c>
      <c r="U3877" s="2">
        <v>18344</v>
      </c>
      <c r="V3877">
        <v>6.9</v>
      </c>
      <c r="W3877">
        <v>74</v>
      </c>
      <c r="X3877">
        <v>65</v>
      </c>
      <c r="Y3877" t="s">
        <v>1121</v>
      </c>
      <c r="Z3877">
        <v>109</v>
      </c>
      <c r="AA3877">
        <v>1</v>
      </c>
      <c r="AB3877">
        <v>0</v>
      </c>
      <c r="AC3877" t="s">
        <v>42817</v>
      </c>
      <c r="AD3877" t="s">
        <v>42818</v>
      </c>
      <c r="AE3877" t="s">
        <v>29524</v>
      </c>
      <c r="AF3877" t="s">
        <v>42819</v>
      </c>
      <c r="AG3877" t="s">
        <v>42820</v>
      </c>
      <c r="AH3877" t="s">
        <v>42821</v>
      </c>
      <c r="AI3877" t="s">
        <v>42822</v>
      </c>
      <c r="AJ3877" s="4">
        <v>39189</v>
      </c>
      <c r="AK3877" t="s">
        <v>151</v>
      </c>
      <c r="AL3877" t="s">
        <v>141</v>
      </c>
      <c r="AM3877" t="s">
        <v>42823</v>
      </c>
      <c r="AN3877" t="s">
        <v>42816</v>
      </c>
      <c r="AO3877">
        <v>4673</v>
      </c>
      <c r="AP3877" s="1">
        <v>40935.3752662037</v>
      </c>
      <c r="AQ3877">
        <v>2006</v>
      </c>
      <c r="AR3877">
        <v>3005</v>
      </c>
      <c r="AS3877">
        <v>1</v>
      </c>
      <c r="AT3877" t="s">
        <v>42824</v>
      </c>
      <c r="AU3877">
        <v>2006</v>
      </c>
      <c r="AV3877" s="3">
        <v>39073</v>
      </c>
      <c r="AW3877">
        <v>2568197</v>
      </c>
      <c r="AX3877" t="s">
        <v>42825</v>
      </c>
      <c r="AY3877" t="s">
        <v>42824</v>
      </c>
      <c r="AZ3877" t="s">
        <v>28196</v>
      </c>
      <c r="BA3877">
        <v>2706659</v>
      </c>
      <c r="BB3877" t="s">
        <v>42826</v>
      </c>
      <c r="BC3877" s="3">
        <v>39042</v>
      </c>
      <c r="BD3877" s="3">
        <v>39042</v>
      </c>
      <c r="BE3877" t="s">
        <v>42824</v>
      </c>
      <c r="BF3877" t="s">
        <v>297</v>
      </c>
      <c r="BG3877">
        <v>3700000</v>
      </c>
      <c r="BH3877">
        <v>2730296</v>
      </c>
      <c r="BI3877">
        <v>2006</v>
      </c>
      <c r="BJ3877" t="b">
        <v>0</v>
      </c>
      <c r="BK3877" t="s">
        <v>42827</v>
      </c>
      <c r="BL3877">
        <v>0.83460353225753003</v>
      </c>
    </row>
    <row r="3878" spans="2:64" x14ac:dyDescent="0.25">
      <c r="B3878">
        <v>465551</v>
      </c>
      <c r="C3878" t="s">
        <v>42896</v>
      </c>
      <c r="D3878" s="6" t="s">
        <v>42897</v>
      </c>
      <c r="E3878" s="5">
        <v>39076</v>
      </c>
      <c r="F3878">
        <v>3</v>
      </c>
      <c r="G3878">
        <v>0</v>
      </c>
      <c r="H3878" s="9">
        <v>20948973.285312101</v>
      </c>
      <c r="I3878" s="9">
        <v>32900792.864222001</v>
      </c>
      <c r="J3878" s="9">
        <v>-11951819.578909799</v>
      </c>
      <c r="K3878" s="10">
        <v>-0.36326843636363598</v>
      </c>
      <c r="L3878">
        <v>495889.12479682802</v>
      </c>
      <c r="M3878">
        <v>682</v>
      </c>
      <c r="N3878">
        <v>22</v>
      </c>
      <c r="O3878" s="9">
        <v>17510118</v>
      </c>
      <c r="P3878" s="9">
        <v>27500000</v>
      </c>
      <c r="Q3878" s="9">
        <v>-9989882</v>
      </c>
      <c r="R3878">
        <v>414487</v>
      </c>
      <c r="S3878" t="s">
        <v>5439</v>
      </c>
      <c r="T3878" t="s">
        <v>24001</v>
      </c>
      <c r="U3878" s="2">
        <v>66833</v>
      </c>
      <c r="V3878">
        <v>7.4</v>
      </c>
      <c r="W3878">
        <v>73</v>
      </c>
      <c r="X3878">
        <v>87</v>
      </c>
      <c r="Y3878" t="s">
        <v>321</v>
      </c>
      <c r="Z3878">
        <v>92</v>
      </c>
      <c r="AA3878">
        <v>1</v>
      </c>
      <c r="AB3878">
        <v>0</v>
      </c>
      <c r="AC3878" t="s">
        <v>42898</v>
      </c>
      <c r="AD3878" t="s">
        <v>42899</v>
      </c>
      <c r="AE3878" t="s">
        <v>36940</v>
      </c>
      <c r="AF3878" t="s">
        <v>42900</v>
      </c>
      <c r="AG3878" t="s">
        <v>42901</v>
      </c>
      <c r="AH3878" t="s">
        <v>42902</v>
      </c>
      <c r="AI3878" t="s">
        <v>42903</v>
      </c>
      <c r="AJ3878" s="4">
        <v>39189</v>
      </c>
      <c r="AK3878" t="s">
        <v>1428</v>
      </c>
      <c r="AL3878" t="s">
        <v>141</v>
      </c>
      <c r="AM3878" t="s">
        <v>42904</v>
      </c>
      <c r="AN3878" t="s">
        <v>42897</v>
      </c>
      <c r="AO3878">
        <v>3678</v>
      </c>
      <c r="AP3878" s="1">
        <v>40731.280902777777</v>
      </c>
      <c r="AQ3878">
        <v>2006</v>
      </c>
      <c r="AR3878">
        <v>2498</v>
      </c>
      <c r="AS3878">
        <v>1</v>
      </c>
      <c r="AT3878" t="s">
        <v>42897</v>
      </c>
      <c r="AU3878">
        <v>2006</v>
      </c>
      <c r="AV3878" s="3">
        <v>39108</v>
      </c>
      <c r="AW3878">
        <v>17400000</v>
      </c>
      <c r="AX3878" t="s">
        <v>42905</v>
      </c>
      <c r="AY3878" t="s">
        <v>42897</v>
      </c>
      <c r="AZ3878" t="s">
        <v>28196</v>
      </c>
      <c r="BA3878">
        <v>17510118</v>
      </c>
      <c r="BB3878" t="s">
        <v>42906</v>
      </c>
      <c r="BC3878" s="3">
        <v>39076</v>
      </c>
      <c r="BD3878" s="3">
        <v>39076</v>
      </c>
      <c r="BE3878" t="s">
        <v>42897</v>
      </c>
      <c r="BF3878" t="s">
        <v>317</v>
      </c>
      <c r="BG3878">
        <v>27500000</v>
      </c>
      <c r="BH3878">
        <v>17510118</v>
      </c>
      <c r="BI3878">
        <v>2006</v>
      </c>
      <c r="BJ3878" t="b">
        <v>0</v>
      </c>
      <c r="BK3878" t="s">
        <v>42907</v>
      </c>
      <c r="BL3878">
        <v>0.83584611816163501</v>
      </c>
    </row>
    <row r="3879" spans="2:64" x14ac:dyDescent="0.25">
      <c r="B3879">
        <v>465925</v>
      </c>
      <c r="C3879" t="s">
        <v>42931</v>
      </c>
      <c r="D3879" s="6" t="s">
        <v>42932</v>
      </c>
      <c r="E3879" s="5">
        <v>38957</v>
      </c>
      <c r="F3879">
        <v>3</v>
      </c>
      <c r="G3879">
        <v>0</v>
      </c>
      <c r="S3879" t="s">
        <v>1380</v>
      </c>
      <c r="T3879" t="s">
        <v>20011</v>
      </c>
      <c r="U3879" s="2">
        <v>9568</v>
      </c>
      <c r="V3879">
        <v>6.2</v>
      </c>
      <c r="X3879">
        <v>50</v>
      </c>
      <c r="Y3879" t="s">
        <v>5865</v>
      </c>
      <c r="Z3879">
        <v>74</v>
      </c>
      <c r="AA3879">
        <v>1</v>
      </c>
      <c r="AB3879">
        <v>1</v>
      </c>
      <c r="AC3879" t="s">
        <v>42933</v>
      </c>
      <c r="AD3879" t="s">
        <v>1199</v>
      </c>
      <c r="AE3879" t="s">
        <v>42934</v>
      </c>
      <c r="AF3879" t="s">
        <v>42935</v>
      </c>
      <c r="AG3879" t="s">
        <v>42936</v>
      </c>
      <c r="AH3879" t="s">
        <v>42937</v>
      </c>
      <c r="AI3879" t="s">
        <v>34962</v>
      </c>
      <c r="AJ3879" s="4">
        <v>38958</v>
      </c>
      <c r="AK3879" t="s">
        <v>151</v>
      </c>
      <c r="AL3879" t="s">
        <v>152</v>
      </c>
      <c r="AM3879" t="s">
        <v>8011</v>
      </c>
      <c r="AN3879" t="s">
        <v>42932</v>
      </c>
      <c r="AO3879">
        <v>7384</v>
      </c>
      <c r="AP3879" s="1">
        <v>41438.066331018519</v>
      </c>
      <c r="AQ3879">
        <v>2006</v>
      </c>
      <c r="AR3879">
        <v>4236</v>
      </c>
      <c r="AS3879">
        <v>1</v>
      </c>
      <c r="AT3879" t="s">
        <v>42932</v>
      </c>
      <c r="AU3879">
        <v>2006</v>
      </c>
      <c r="AV3879" s="3">
        <v>38957</v>
      </c>
      <c r="AX3879" t="s">
        <v>42938</v>
      </c>
      <c r="BL3879">
        <v>0.84454421949037395</v>
      </c>
    </row>
    <row r="3880" spans="2:64" x14ac:dyDescent="0.25">
      <c r="B3880">
        <v>466665</v>
      </c>
      <c r="C3880" t="s">
        <v>42948</v>
      </c>
      <c r="D3880" s="6" t="s">
        <v>42949</v>
      </c>
      <c r="E3880" s="5">
        <v>39052</v>
      </c>
      <c r="F3880">
        <v>3</v>
      </c>
      <c r="G3880">
        <v>0</v>
      </c>
      <c r="H3880" s="9">
        <v>16434.8433300297</v>
      </c>
      <c r="L3880">
        <v>2431.06949454905</v>
      </c>
      <c r="M3880">
        <v>8</v>
      </c>
      <c r="N3880">
        <v>1</v>
      </c>
      <c r="O3880" s="9">
        <v>13737</v>
      </c>
      <c r="R3880">
        <v>2032</v>
      </c>
      <c r="S3880" t="s">
        <v>5439</v>
      </c>
      <c r="T3880" t="s">
        <v>32026</v>
      </c>
      <c r="U3880" s="2">
        <v>1001</v>
      </c>
      <c r="V3880">
        <v>5.6</v>
      </c>
      <c r="W3880">
        <v>47</v>
      </c>
      <c r="X3880">
        <v>11</v>
      </c>
      <c r="Y3880" t="s">
        <v>317</v>
      </c>
      <c r="Z3880">
        <v>82</v>
      </c>
      <c r="AA3880">
        <v>1</v>
      </c>
      <c r="AB3880">
        <v>1</v>
      </c>
      <c r="AC3880" t="s">
        <v>42950</v>
      </c>
      <c r="AD3880" t="s">
        <v>457</v>
      </c>
      <c r="AE3880" t="s">
        <v>42951</v>
      </c>
      <c r="AF3880" t="s">
        <v>42952</v>
      </c>
      <c r="AG3880" t="s">
        <v>42953</v>
      </c>
      <c r="AH3880" t="s">
        <v>42954</v>
      </c>
      <c r="AI3880" t="s">
        <v>42955</v>
      </c>
      <c r="AJ3880" s="4">
        <v>39056</v>
      </c>
      <c r="AK3880" t="s">
        <v>151</v>
      </c>
      <c r="AL3880" t="s">
        <v>152</v>
      </c>
      <c r="AM3880" t="s">
        <v>42956</v>
      </c>
      <c r="AN3880" t="s">
        <v>42949</v>
      </c>
      <c r="AO3880">
        <v>2872</v>
      </c>
      <c r="AP3880" s="1">
        <v>40615.941261574073</v>
      </c>
      <c r="AQ3880">
        <v>2006</v>
      </c>
      <c r="AR3880">
        <v>2117</v>
      </c>
      <c r="AS3880">
        <v>1</v>
      </c>
      <c r="AT3880" t="s">
        <v>42957</v>
      </c>
      <c r="AU3880">
        <v>2006</v>
      </c>
      <c r="AV3880" s="3">
        <v>38833</v>
      </c>
      <c r="AX3880" t="s">
        <v>42958</v>
      </c>
      <c r="AY3880" t="s">
        <v>42957</v>
      </c>
      <c r="AZ3880" t="s">
        <v>40056</v>
      </c>
      <c r="BA3880">
        <v>13737</v>
      </c>
      <c r="BB3880" t="s">
        <v>42959</v>
      </c>
      <c r="BC3880" s="3">
        <v>39052</v>
      </c>
      <c r="BD3880" s="3">
        <v>39052</v>
      </c>
      <c r="BE3880" t="s">
        <v>42957</v>
      </c>
      <c r="BF3880" t="s">
        <v>317</v>
      </c>
      <c r="BH3880">
        <v>13737</v>
      </c>
      <c r="BI3880">
        <v>2006</v>
      </c>
      <c r="BJ3880" t="b">
        <v>0</v>
      </c>
      <c r="BK3880" t="s">
        <v>42960</v>
      </c>
      <c r="BL3880">
        <v>0.83584611816163501</v>
      </c>
    </row>
    <row r="3881" spans="2:64" x14ac:dyDescent="0.25">
      <c r="B3881">
        <v>468489</v>
      </c>
      <c r="C3881" t="s">
        <v>43017</v>
      </c>
      <c r="D3881" s="6" t="s">
        <v>43018</v>
      </c>
      <c r="E3881" s="5">
        <v>38940</v>
      </c>
      <c r="F3881">
        <v>3</v>
      </c>
      <c r="G3881">
        <v>0</v>
      </c>
      <c r="H3881" s="9">
        <v>3194549.1280823899</v>
      </c>
      <c r="I3881" s="9">
        <v>828849.43599803804</v>
      </c>
      <c r="J3881" s="9">
        <v>2365699.6920843502</v>
      </c>
      <c r="K3881" s="10">
        <v>2.85419714285714</v>
      </c>
      <c r="L3881">
        <v>63919.684433545801</v>
      </c>
      <c r="M3881">
        <v>106</v>
      </c>
      <c r="N3881">
        <v>2</v>
      </c>
      <c r="O3881" s="9">
        <v>2697938</v>
      </c>
      <c r="P3881" s="9">
        <v>700000</v>
      </c>
      <c r="Q3881" s="9">
        <v>1997938</v>
      </c>
      <c r="R3881">
        <v>53983</v>
      </c>
      <c r="S3881" t="s">
        <v>5439</v>
      </c>
      <c r="T3881" t="s">
        <v>31931</v>
      </c>
      <c r="U3881" s="2">
        <v>74501</v>
      </c>
      <c r="V3881">
        <v>7.2</v>
      </c>
      <c r="W3881">
        <v>85</v>
      </c>
      <c r="X3881">
        <v>90</v>
      </c>
      <c r="Y3881" t="s">
        <v>317</v>
      </c>
      <c r="Z3881">
        <v>106</v>
      </c>
      <c r="AA3881">
        <v>1</v>
      </c>
      <c r="AB3881">
        <v>1</v>
      </c>
      <c r="AC3881" t="s">
        <v>43019</v>
      </c>
      <c r="AD3881" t="s">
        <v>43020</v>
      </c>
      <c r="AE3881" t="s">
        <v>43021</v>
      </c>
      <c r="AF3881" t="s">
        <v>43022</v>
      </c>
      <c r="AG3881" t="s">
        <v>43023</v>
      </c>
      <c r="AH3881" t="s">
        <v>43024</v>
      </c>
      <c r="AI3881" t="s">
        <v>43025</v>
      </c>
      <c r="AJ3881" s="4">
        <v>39196</v>
      </c>
      <c r="AK3881" t="s">
        <v>151</v>
      </c>
      <c r="AL3881" t="s">
        <v>152</v>
      </c>
      <c r="AM3881" t="s">
        <v>43026</v>
      </c>
      <c r="AN3881" t="s">
        <v>43018</v>
      </c>
      <c r="AO3881">
        <v>3415</v>
      </c>
      <c r="AP3881" s="1">
        <v>40692.872997685183</v>
      </c>
      <c r="AQ3881">
        <v>2006</v>
      </c>
      <c r="AR3881">
        <v>2359</v>
      </c>
      <c r="AS3881">
        <v>1</v>
      </c>
      <c r="AT3881" t="s">
        <v>43018</v>
      </c>
      <c r="AU3881">
        <v>2006</v>
      </c>
      <c r="AV3881" s="3">
        <v>38982</v>
      </c>
      <c r="AW3881">
        <v>2591047</v>
      </c>
      <c r="AX3881" t="s">
        <v>43027</v>
      </c>
      <c r="AY3881" t="s">
        <v>43018</v>
      </c>
      <c r="AZ3881" t="s">
        <v>30334</v>
      </c>
      <c r="BA3881">
        <v>2697938</v>
      </c>
      <c r="BB3881" t="s">
        <v>43028</v>
      </c>
      <c r="BC3881" s="3">
        <v>38940</v>
      </c>
      <c r="BD3881" s="3">
        <v>38940</v>
      </c>
      <c r="BE3881" t="s">
        <v>43018</v>
      </c>
      <c r="BF3881" t="s">
        <v>317</v>
      </c>
      <c r="BG3881">
        <v>700000</v>
      </c>
      <c r="BH3881">
        <v>2697938</v>
      </c>
      <c r="BI3881">
        <v>2006</v>
      </c>
      <c r="BJ3881" t="b">
        <v>0</v>
      </c>
      <c r="BK3881" t="s">
        <v>43029</v>
      </c>
      <c r="BL3881">
        <v>0.84454421949037395</v>
      </c>
    </row>
    <row r="3882" spans="2:64" x14ac:dyDescent="0.25">
      <c r="B3882">
        <v>470765</v>
      </c>
      <c r="C3882" t="s">
        <v>43113</v>
      </c>
      <c r="D3882" s="6" t="s">
        <v>43114</v>
      </c>
      <c r="E3882" s="5">
        <v>39038</v>
      </c>
      <c r="F3882">
        <v>3</v>
      </c>
      <c r="G3882">
        <v>0</v>
      </c>
      <c r="H3882" s="9">
        <v>6649771.7604764197</v>
      </c>
      <c r="I3882" s="9">
        <v>14378084.3672456</v>
      </c>
      <c r="J3882" s="9">
        <v>-7728312.6067692302</v>
      </c>
      <c r="K3882" s="10">
        <v>-0.53750641666666599</v>
      </c>
      <c r="L3882">
        <v>445734.99346898199</v>
      </c>
      <c r="M3882">
        <v>625</v>
      </c>
      <c r="N3882">
        <v>23</v>
      </c>
      <c r="O3882" s="9">
        <v>5549923</v>
      </c>
      <c r="P3882" s="9">
        <v>12000000</v>
      </c>
      <c r="Q3882" s="9">
        <v>-6450077</v>
      </c>
      <c r="R3882">
        <v>372012</v>
      </c>
      <c r="S3882" t="s">
        <v>1022</v>
      </c>
      <c r="T3882" t="s">
        <v>36032</v>
      </c>
      <c r="U3882" s="2">
        <v>12559</v>
      </c>
      <c r="V3882">
        <v>6.3</v>
      </c>
      <c r="W3882">
        <v>68</v>
      </c>
      <c r="X3882">
        <v>51</v>
      </c>
      <c r="Y3882" t="s">
        <v>297</v>
      </c>
      <c r="Z3882">
        <v>86</v>
      </c>
      <c r="AA3882">
        <v>1</v>
      </c>
      <c r="AB3882">
        <v>1</v>
      </c>
      <c r="AC3882" t="s">
        <v>43115</v>
      </c>
      <c r="AD3882" t="s">
        <v>25734</v>
      </c>
      <c r="AE3882" t="s">
        <v>24132</v>
      </c>
      <c r="AF3882" t="s">
        <v>24133</v>
      </c>
      <c r="AG3882" t="s">
        <v>43116</v>
      </c>
      <c r="AH3882" t="s">
        <v>43117</v>
      </c>
      <c r="AI3882" t="s">
        <v>43118</v>
      </c>
      <c r="AJ3882" s="4">
        <v>39133</v>
      </c>
      <c r="AK3882" t="s">
        <v>151</v>
      </c>
      <c r="AL3882" t="s">
        <v>152</v>
      </c>
      <c r="AM3882" t="s">
        <v>43119</v>
      </c>
      <c r="AN3882" t="s">
        <v>43114</v>
      </c>
      <c r="AO3882">
        <v>1977</v>
      </c>
      <c r="AP3882" s="1">
        <v>40450.935787037037</v>
      </c>
      <c r="AQ3882">
        <v>2006</v>
      </c>
      <c r="AR3882">
        <v>1615</v>
      </c>
      <c r="AS3882">
        <v>1</v>
      </c>
      <c r="AT3882" t="s">
        <v>43114</v>
      </c>
      <c r="AU3882">
        <v>2006</v>
      </c>
      <c r="AV3882" s="3">
        <v>39043</v>
      </c>
      <c r="AW3882">
        <v>5490967</v>
      </c>
      <c r="AX3882" t="s">
        <v>43120</v>
      </c>
      <c r="AY3882" t="s">
        <v>43114</v>
      </c>
      <c r="AZ3882" t="s">
        <v>36175</v>
      </c>
      <c r="BA3882">
        <v>5549923</v>
      </c>
      <c r="BB3882" t="s">
        <v>43121</v>
      </c>
      <c r="BC3882" s="3">
        <v>39038</v>
      </c>
      <c r="BD3882" s="3">
        <v>39038</v>
      </c>
      <c r="BE3882" t="s">
        <v>43114</v>
      </c>
      <c r="BF3882" t="s">
        <v>297</v>
      </c>
      <c r="BG3882">
        <v>12000000</v>
      </c>
      <c r="BH3882">
        <v>5549923</v>
      </c>
      <c r="BI3882">
        <v>2006</v>
      </c>
      <c r="BJ3882" t="b">
        <v>0</v>
      </c>
      <c r="BK3882" t="s">
        <v>43122</v>
      </c>
      <c r="BL3882">
        <v>0.83460353225753003</v>
      </c>
    </row>
    <row r="3883" spans="2:64" x14ac:dyDescent="0.25">
      <c r="B3883">
        <v>472043</v>
      </c>
      <c r="C3883" t="s">
        <v>43185</v>
      </c>
      <c r="D3883" s="6" t="s">
        <v>43186</v>
      </c>
      <c r="E3883" s="5">
        <v>39059</v>
      </c>
      <c r="F3883">
        <v>3</v>
      </c>
      <c r="G3883">
        <v>0</v>
      </c>
      <c r="H3883" s="9">
        <v>60856458.975817598</v>
      </c>
      <c r="I3883" s="9">
        <v>47855698.711595602</v>
      </c>
      <c r="J3883" s="9">
        <v>13000760.264222</v>
      </c>
      <c r="K3883" s="10">
        <v>0.271665875</v>
      </c>
      <c r="L3883">
        <v>17952591.600237802</v>
      </c>
      <c r="M3883">
        <v>2465</v>
      </c>
      <c r="N3883">
        <v>2465</v>
      </c>
      <c r="O3883" s="9">
        <v>50866635</v>
      </c>
      <c r="P3883" s="9">
        <v>40000000</v>
      </c>
      <c r="Q3883" s="9">
        <v>10866635</v>
      </c>
      <c r="R3883">
        <v>15005604</v>
      </c>
      <c r="S3883" t="s">
        <v>5439</v>
      </c>
      <c r="T3883" t="s">
        <v>7466</v>
      </c>
      <c r="U3883" s="2">
        <v>250409</v>
      </c>
      <c r="V3883">
        <v>7.8</v>
      </c>
      <c r="W3883">
        <v>68</v>
      </c>
      <c r="X3883">
        <v>65</v>
      </c>
      <c r="Y3883" t="s">
        <v>1956</v>
      </c>
      <c r="Z3883">
        <v>139</v>
      </c>
      <c r="AA3883">
        <v>0</v>
      </c>
      <c r="AB3883">
        <v>1</v>
      </c>
      <c r="AC3883" t="s">
        <v>43187</v>
      </c>
      <c r="AD3883" t="s">
        <v>43188</v>
      </c>
      <c r="AE3883" t="s">
        <v>22234</v>
      </c>
      <c r="AF3883" t="s">
        <v>43189</v>
      </c>
      <c r="AG3883" t="s">
        <v>43190</v>
      </c>
      <c r="AH3883" t="s">
        <v>43191</v>
      </c>
      <c r="AI3883" t="s">
        <v>43192</v>
      </c>
      <c r="AJ3883" s="4">
        <v>39224</v>
      </c>
      <c r="AK3883" t="s">
        <v>43193</v>
      </c>
      <c r="AL3883" t="s">
        <v>152</v>
      </c>
      <c r="AM3883" t="s">
        <v>43194</v>
      </c>
      <c r="AN3883" t="s">
        <v>43186</v>
      </c>
      <c r="AO3883">
        <v>9720</v>
      </c>
      <c r="AP3883" s="1">
        <v>41719.13826388889</v>
      </c>
      <c r="AQ3883">
        <v>2006</v>
      </c>
      <c r="AR3883">
        <v>5306</v>
      </c>
      <c r="AS3883">
        <v>1</v>
      </c>
      <c r="AT3883" t="s">
        <v>43186</v>
      </c>
      <c r="AU3883">
        <v>2006</v>
      </c>
      <c r="AV3883" s="3">
        <v>39059</v>
      </c>
      <c r="AW3883">
        <v>50772724</v>
      </c>
      <c r="AX3883" t="s">
        <v>43195</v>
      </c>
      <c r="AY3883" t="s">
        <v>43186</v>
      </c>
      <c r="AZ3883" t="s">
        <v>26138</v>
      </c>
      <c r="BA3883">
        <v>50866635</v>
      </c>
      <c r="BB3883" t="s">
        <v>43196</v>
      </c>
      <c r="BC3883" s="3">
        <v>39059</v>
      </c>
      <c r="BD3883" s="3">
        <v>39059</v>
      </c>
      <c r="BE3883" t="s">
        <v>43186</v>
      </c>
      <c r="BF3883" t="s">
        <v>3152</v>
      </c>
      <c r="BG3883">
        <v>40000000</v>
      </c>
      <c r="BH3883">
        <v>50866635</v>
      </c>
      <c r="BI3883">
        <v>2006</v>
      </c>
      <c r="BJ3883" t="b">
        <v>0</v>
      </c>
      <c r="BK3883" t="s">
        <v>43197</v>
      </c>
      <c r="BL3883">
        <v>0.83584611816163501</v>
      </c>
    </row>
    <row r="3884" spans="2:64" x14ac:dyDescent="0.25">
      <c r="B3884">
        <v>473074</v>
      </c>
      <c r="C3884" t="s">
        <v>43269</v>
      </c>
      <c r="D3884" s="6" t="s">
        <v>43270</v>
      </c>
      <c r="E3884" s="5">
        <v>38818</v>
      </c>
      <c r="F3884">
        <v>3</v>
      </c>
      <c r="G3884">
        <v>0</v>
      </c>
      <c r="S3884" t="s">
        <v>221</v>
      </c>
      <c r="T3884" t="s">
        <v>43271</v>
      </c>
      <c r="U3884" s="2">
        <v>1756</v>
      </c>
      <c r="V3884">
        <v>6.5</v>
      </c>
      <c r="Y3884" t="s">
        <v>19758</v>
      </c>
      <c r="Z3884">
        <v>96</v>
      </c>
      <c r="AA3884">
        <v>1</v>
      </c>
      <c r="AB3884">
        <v>1</v>
      </c>
      <c r="AC3884" t="s">
        <v>43272</v>
      </c>
      <c r="AD3884" t="s">
        <v>43273</v>
      </c>
      <c r="AE3884" t="s">
        <v>43274</v>
      </c>
      <c r="AF3884" t="s">
        <v>43275</v>
      </c>
      <c r="AG3884" t="s">
        <v>43276</v>
      </c>
      <c r="AH3884" t="s">
        <v>43277</v>
      </c>
      <c r="AI3884" t="s">
        <v>43278</v>
      </c>
      <c r="AJ3884" s="4">
        <v>39343</v>
      </c>
      <c r="AK3884" t="s">
        <v>151</v>
      </c>
      <c r="AL3884" t="s">
        <v>152</v>
      </c>
      <c r="AM3884" t="s">
        <v>134</v>
      </c>
      <c r="AN3884" t="s">
        <v>43270</v>
      </c>
      <c r="AO3884">
        <v>4489</v>
      </c>
      <c r="AP3884" s="1">
        <v>40893.050219907411</v>
      </c>
      <c r="AQ3884">
        <v>2006</v>
      </c>
      <c r="AR3884">
        <v>2932</v>
      </c>
      <c r="AS3884">
        <v>1</v>
      </c>
      <c r="AT3884" t="s">
        <v>43279</v>
      </c>
      <c r="AU3884">
        <v>2006</v>
      </c>
      <c r="AV3884" s="3">
        <v>38818</v>
      </c>
      <c r="AX3884" t="s">
        <v>43280</v>
      </c>
      <c r="BL3884">
        <v>0.83460353225753003</v>
      </c>
    </row>
    <row r="3885" spans="2:64" x14ac:dyDescent="0.25">
      <c r="B3885">
        <v>473444</v>
      </c>
      <c r="C3885" t="s">
        <v>43321</v>
      </c>
      <c r="D3885" s="6" t="s">
        <v>43322</v>
      </c>
      <c r="E3885" s="5">
        <v>39072</v>
      </c>
      <c r="F3885">
        <v>2</v>
      </c>
      <c r="G3885">
        <v>1</v>
      </c>
      <c r="H3885" s="9">
        <v>7856437.75488602</v>
      </c>
      <c r="I3885" s="9">
        <v>53837661.050545096</v>
      </c>
      <c r="J3885" s="9">
        <v>-45981223.295658998</v>
      </c>
      <c r="K3885" s="10">
        <v>-0.85407171111111102</v>
      </c>
      <c r="O3885" s="9">
        <v>6566773</v>
      </c>
      <c r="P3885" s="9">
        <v>45000000</v>
      </c>
      <c r="Q3885" s="9">
        <v>-38433227</v>
      </c>
      <c r="S3885" t="s">
        <v>5439</v>
      </c>
      <c r="T3885" t="s">
        <v>43323</v>
      </c>
      <c r="U3885" s="2">
        <v>37940</v>
      </c>
      <c r="V3885">
        <v>7</v>
      </c>
      <c r="W3885">
        <v>70</v>
      </c>
      <c r="X3885">
        <v>66</v>
      </c>
      <c r="Y3885" t="s">
        <v>14360</v>
      </c>
      <c r="Z3885">
        <v>114</v>
      </c>
      <c r="AA3885">
        <v>0</v>
      </c>
      <c r="AB3885">
        <v>0</v>
      </c>
      <c r="AC3885" t="s">
        <v>43324</v>
      </c>
      <c r="AD3885" t="s">
        <v>43325</v>
      </c>
      <c r="AE3885" t="s">
        <v>19064</v>
      </c>
      <c r="AF3885" t="s">
        <v>43326</v>
      </c>
      <c r="AG3885" t="s">
        <v>43327</v>
      </c>
      <c r="AH3885" t="s">
        <v>43328</v>
      </c>
      <c r="AI3885" t="s">
        <v>43329</v>
      </c>
      <c r="AJ3885" s="4">
        <v>39168</v>
      </c>
      <c r="AK3885" t="s">
        <v>10441</v>
      </c>
      <c r="AL3885" t="s">
        <v>20343</v>
      </c>
      <c r="AM3885" t="s">
        <v>43330</v>
      </c>
      <c r="AN3885" t="s">
        <v>43322</v>
      </c>
      <c r="AO3885">
        <v>4760</v>
      </c>
      <c r="AP3885" s="1">
        <v>40957.345312500001</v>
      </c>
      <c r="AQ3885">
        <v>2006</v>
      </c>
      <c r="AR3885">
        <v>3051</v>
      </c>
      <c r="AS3885">
        <v>1</v>
      </c>
      <c r="AT3885" t="s">
        <v>43322</v>
      </c>
      <c r="AU3885">
        <v>2006</v>
      </c>
      <c r="AV3885" s="3">
        <v>39094</v>
      </c>
      <c r="AW3885">
        <v>6466942</v>
      </c>
      <c r="AX3885" t="s">
        <v>43331</v>
      </c>
      <c r="BD3885" s="3">
        <v>39072</v>
      </c>
      <c r="BE3885" t="s">
        <v>43332</v>
      </c>
      <c r="BF3885" t="s">
        <v>897</v>
      </c>
      <c r="BG3885">
        <v>45000000</v>
      </c>
      <c r="BH3885">
        <v>6566773</v>
      </c>
      <c r="BI3885">
        <v>2006</v>
      </c>
      <c r="BJ3885" t="b">
        <v>0</v>
      </c>
      <c r="BK3885" t="s">
        <v>43333</v>
      </c>
      <c r="BL3885">
        <v>0.83584611816163501</v>
      </c>
    </row>
    <row r="3886" spans="2:64" x14ac:dyDescent="0.25">
      <c r="B3886">
        <v>473488</v>
      </c>
      <c r="C3886" t="s">
        <v>43334</v>
      </c>
      <c r="D3886" s="6" t="s">
        <v>43335</v>
      </c>
      <c r="E3886" s="5">
        <v>38989</v>
      </c>
      <c r="F3886">
        <v>1</v>
      </c>
      <c r="G3886">
        <v>0</v>
      </c>
      <c r="H3886" s="9">
        <v>614157.07761458796</v>
      </c>
      <c r="L3886">
        <v>112784.084218827</v>
      </c>
      <c r="M3886">
        <v>60</v>
      </c>
      <c r="N3886">
        <v>8</v>
      </c>
      <c r="O3886" s="9">
        <v>516139</v>
      </c>
      <c r="R3886">
        <v>94784</v>
      </c>
      <c r="S3886" t="s">
        <v>5439</v>
      </c>
      <c r="T3886" t="s">
        <v>43336</v>
      </c>
      <c r="U3886" s="2">
        <v>22932</v>
      </c>
      <c r="V3886">
        <v>7</v>
      </c>
      <c r="W3886">
        <v>67</v>
      </c>
      <c r="X3886">
        <v>76</v>
      </c>
      <c r="Y3886" t="s">
        <v>1166</v>
      </c>
      <c r="Z3886">
        <v>100</v>
      </c>
      <c r="AA3886">
        <v>1</v>
      </c>
      <c r="AB3886">
        <v>1</v>
      </c>
      <c r="AC3886" t="s">
        <v>43337</v>
      </c>
      <c r="AD3886" t="s">
        <v>43338</v>
      </c>
      <c r="AE3886" t="s">
        <v>43339</v>
      </c>
      <c r="AF3886" t="s">
        <v>43340</v>
      </c>
      <c r="AG3886" t="s">
        <v>43341</v>
      </c>
      <c r="AH3886" t="s">
        <v>43342</v>
      </c>
      <c r="AI3886" t="s">
        <v>43343</v>
      </c>
      <c r="AJ3886" s="4">
        <v>39133</v>
      </c>
      <c r="AK3886" t="s">
        <v>1885</v>
      </c>
      <c r="AL3886" t="s">
        <v>152</v>
      </c>
      <c r="AM3886" t="s">
        <v>43344</v>
      </c>
      <c r="AN3886" t="s">
        <v>43335</v>
      </c>
      <c r="AO3886">
        <v>3378</v>
      </c>
      <c r="AP3886" s="1">
        <v>40688.766087962962</v>
      </c>
      <c r="AQ3886">
        <v>2006</v>
      </c>
      <c r="AR3886">
        <v>2339</v>
      </c>
      <c r="AS3886">
        <v>1</v>
      </c>
      <c r="AT3886" t="s">
        <v>43335</v>
      </c>
      <c r="AU3886">
        <v>2006</v>
      </c>
      <c r="AV3886" s="3">
        <v>39003</v>
      </c>
      <c r="AW3886">
        <v>420603</v>
      </c>
      <c r="AX3886" t="s">
        <v>43345</v>
      </c>
      <c r="AY3886" t="s">
        <v>43335</v>
      </c>
      <c r="AZ3886" t="s">
        <v>32421</v>
      </c>
      <c r="BA3886">
        <v>517809</v>
      </c>
      <c r="BB3886" t="s">
        <v>43346</v>
      </c>
      <c r="BC3886" s="3">
        <v>38989</v>
      </c>
      <c r="BD3886" s="3">
        <v>38989</v>
      </c>
      <c r="BE3886" t="s">
        <v>43335</v>
      </c>
      <c r="BF3886" t="s">
        <v>317</v>
      </c>
      <c r="BH3886">
        <v>516139</v>
      </c>
      <c r="BI3886">
        <v>2006</v>
      </c>
      <c r="BJ3886" t="b">
        <v>0</v>
      </c>
      <c r="BK3886" t="s">
        <v>43347</v>
      </c>
      <c r="BL3886">
        <v>0.84040226647668903</v>
      </c>
    </row>
    <row r="3887" spans="2:64" x14ac:dyDescent="0.25">
      <c r="B3887">
        <v>474361</v>
      </c>
      <c r="C3887" t="s">
        <v>43382</v>
      </c>
      <c r="D3887" s="6" t="s">
        <v>43383</v>
      </c>
      <c r="E3887" s="5">
        <v>38819</v>
      </c>
      <c r="F3887">
        <v>3</v>
      </c>
      <c r="G3887">
        <v>0</v>
      </c>
      <c r="H3887" s="9">
        <v>39913.562203473899</v>
      </c>
      <c r="I3887" s="9">
        <v>359452.10918114102</v>
      </c>
      <c r="J3887" s="9">
        <v>-319538.54697766702</v>
      </c>
      <c r="K3887" s="10">
        <v>-0.88895999999999997</v>
      </c>
      <c r="L3887">
        <v>5865.0602481389496</v>
      </c>
      <c r="M3887">
        <v>2</v>
      </c>
      <c r="N3887">
        <v>1</v>
      </c>
      <c r="O3887" s="9">
        <v>33312</v>
      </c>
      <c r="P3887" s="9">
        <v>300000</v>
      </c>
      <c r="Q3887" s="9">
        <v>-266688</v>
      </c>
      <c r="R3887">
        <v>4895</v>
      </c>
      <c r="S3887" t="s">
        <v>221</v>
      </c>
      <c r="T3887" t="s">
        <v>43384</v>
      </c>
      <c r="U3887">
        <v>310</v>
      </c>
      <c r="V3887">
        <v>7.5</v>
      </c>
      <c r="W3887">
        <v>71</v>
      </c>
      <c r="X3887">
        <v>92</v>
      </c>
      <c r="Y3887" t="s">
        <v>592</v>
      </c>
      <c r="Z3887">
        <v>104</v>
      </c>
      <c r="AA3887">
        <v>1</v>
      </c>
      <c r="AB3887">
        <v>0</v>
      </c>
      <c r="AC3887" t="s">
        <v>43385</v>
      </c>
      <c r="AD3887" t="s">
        <v>19166</v>
      </c>
      <c r="AE3887" t="s">
        <v>43386</v>
      </c>
      <c r="AG3887" t="s">
        <v>43387</v>
      </c>
      <c r="AH3887" t="s">
        <v>43388</v>
      </c>
      <c r="AK3887" t="s">
        <v>151</v>
      </c>
      <c r="AL3887" t="s">
        <v>43389</v>
      </c>
      <c r="AM3887" t="s">
        <v>43390</v>
      </c>
      <c r="AN3887" t="s">
        <v>43383</v>
      </c>
      <c r="AO3887">
        <v>3622</v>
      </c>
      <c r="AP3887" s="1">
        <v>40723.569895833331</v>
      </c>
      <c r="AQ3887">
        <v>2005</v>
      </c>
      <c r="AR3887">
        <v>2458</v>
      </c>
      <c r="AS3887">
        <v>1</v>
      </c>
      <c r="AT3887" t="s">
        <v>43383</v>
      </c>
      <c r="AU3887">
        <v>2005</v>
      </c>
      <c r="AV3887" s="3">
        <v>38940</v>
      </c>
      <c r="AX3887" t="s">
        <v>43391</v>
      </c>
      <c r="AY3887" t="s">
        <v>43383</v>
      </c>
      <c r="AZ3887" t="s">
        <v>43392</v>
      </c>
      <c r="BA3887">
        <v>33312</v>
      </c>
      <c r="BB3887" t="s">
        <v>43393</v>
      </c>
      <c r="BC3887" s="3">
        <v>38819</v>
      </c>
      <c r="BD3887" s="3">
        <v>38819</v>
      </c>
      <c r="BE3887" t="s">
        <v>43383</v>
      </c>
      <c r="BF3887" t="s">
        <v>592</v>
      </c>
      <c r="BG3887">
        <v>300000</v>
      </c>
      <c r="BH3887">
        <v>33312</v>
      </c>
      <c r="BI3887">
        <v>2006</v>
      </c>
      <c r="BJ3887" t="b">
        <v>0</v>
      </c>
      <c r="BK3887" t="s">
        <v>43394</v>
      </c>
      <c r="BL3887">
        <v>0.83460353225753003</v>
      </c>
    </row>
    <row r="3888" spans="2:64" x14ac:dyDescent="0.25">
      <c r="B3888">
        <v>475169</v>
      </c>
      <c r="C3888" t="s">
        <v>43395</v>
      </c>
      <c r="D3888" s="6" t="s">
        <v>43396</v>
      </c>
      <c r="E3888" s="5">
        <v>38926</v>
      </c>
      <c r="F3888">
        <v>1</v>
      </c>
      <c r="G3888">
        <v>0</v>
      </c>
      <c r="H3888" s="9">
        <v>144016.85739557701</v>
      </c>
      <c r="L3888">
        <v>12819.0307616707</v>
      </c>
      <c r="M3888">
        <v>6</v>
      </c>
      <c r="N3888">
        <v>1</v>
      </c>
      <c r="O3888" s="9">
        <v>121390</v>
      </c>
      <c r="R3888">
        <v>10805</v>
      </c>
      <c r="S3888" t="s">
        <v>221</v>
      </c>
      <c r="T3888" t="s">
        <v>22647</v>
      </c>
      <c r="U3888" s="2">
        <v>15263</v>
      </c>
      <c r="V3888">
        <v>7.4</v>
      </c>
      <c r="W3888">
        <v>61</v>
      </c>
      <c r="X3888">
        <v>84</v>
      </c>
      <c r="Y3888" t="s">
        <v>4604</v>
      </c>
      <c r="Z3888">
        <v>93</v>
      </c>
      <c r="AA3888">
        <v>0</v>
      </c>
      <c r="AB3888">
        <v>0</v>
      </c>
      <c r="AC3888" t="s">
        <v>43397</v>
      </c>
      <c r="AD3888" t="s">
        <v>16880</v>
      </c>
      <c r="AE3888" t="s">
        <v>43398</v>
      </c>
      <c r="AF3888" t="s">
        <v>43398</v>
      </c>
      <c r="AG3888" t="s">
        <v>43399</v>
      </c>
      <c r="AH3888" t="s">
        <v>43400</v>
      </c>
      <c r="AI3888" t="s">
        <v>43401</v>
      </c>
      <c r="AJ3888" s="4">
        <v>39126</v>
      </c>
      <c r="AK3888" t="s">
        <v>43402</v>
      </c>
      <c r="AL3888" t="s">
        <v>70</v>
      </c>
      <c r="AM3888" t="s">
        <v>43403</v>
      </c>
      <c r="AN3888" t="s">
        <v>43396</v>
      </c>
      <c r="AO3888">
        <v>14416</v>
      </c>
      <c r="AP3888" s="1">
        <v>42747.413136574076</v>
      </c>
      <c r="AQ3888">
        <v>2005</v>
      </c>
      <c r="AR3888">
        <v>7390</v>
      </c>
      <c r="AS3888">
        <v>1</v>
      </c>
      <c r="AT3888" t="s">
        <v>43396</v>
      </c>
      <c r="AU3888">
        <v>2005</v>
      </c>
      <c r="AV3888" s="3">
        <v>38756</v>
      </c>
      <c r="AX3888" t="s">
        <v>43404</v>
      </c>
      <c r="AY3888" t="s">
        <v>43396</v>
      </c>
      <c r="AZ3888" t="s">
        <v>30254</v>
      </c>
      <c r="BA3888">
        <v>121390</v>
      </c>
      <c r="BB3888" t="s">
        <v>43405</v>
      </c>
      <c r="BC3888" s="3">
        <v>38926</v>
      </c>
      <c r="BD3888" s="3">
        <v>38926</v>
      </c>
      <c r="BE3888" t="s">
        <v>43396</v>
      </c>
      <c r="BF3888" t="s">
        <v>3403</v>
      </c>
      <c r="BH3888">
        <v>121390</v>
      </c>
      <c r="BI3888">
        <v>2006</v>
      </c>
      <c r="BJ3888" t="b">
        <v>0</v>
      </c>
      <c r="BK3888" t="s">
        <v>43406</v>
      </c>
      <c r="BL3888">
        <v>0.84288743828489998</v>
      </c>
    </row>
    <row r="3889" spans="2:64" x14ac:dyDescent="0.25">
      <c r="B3889">
        <v>475293</v>
      </c>
      <c r="C3889" t="s">
        <v>43426</v>
      </c>
      <c r="D3889" s="6" t="s">
        <v>43427</v>
      </c>
      <c r="E3889" s="5">
        <v>38737</v>
      </c>
      <c r="F3889">
        <v>3</v>
      </c>
      <c r="G3889">
        <v>0</v>
      </c>
      <c r="S3889" t="s">
        <v>192</v>
      </c>
      <c r="T3889" t="s">
        <v>12371</v>
      </c>
      <c r="U3889" s="2">
        <v>63961</v>
      </c>
      <c r="V3889">
        <v>5.3</v>
      </c>
      <c r="X3889">
        <v>56</v>
      </c>
      <c r="Y3889" t="s">
        <v>360</v>
      </c>
      <c r="Z3889">
        <v>98</v>
      </c>
      <c r="AA3889">
        <v>1</v>
      </c>
      <c r="AB3889">
        <v>1</v>
      </c>
      <c r="AC3889" t="s">
        <v>43428</v>
      </c>
      <c r="AD3889" t="s">
        <v>43429</v>
      </c>
      <c r="AE3889" t="s">
        <v>20041</v>
      </c>
      <c r="AF3889" t="s">
        <v>43430</v>
      </c>
      <c r="AG3889" t="s">
        <v>43431</v>
      </c>
      <c r="AH3889" t="s">
        <v>43432</v>
      </c>
      <c r="AJ3889" s="4">
        <v>38860</v>
      </c>
      <c r="AK3889" t="s">
        <v>1885</v>
      </c>
      <c r="AL3889" t="s">
        <v>152</v>
      </c>
      <c r="AM3889" t="s">
        <v>11424</v>
      </c>
      <c r="AN3889" t="s">
        <v>43427</v>
      </c>
      <c r="AO3889">
        <v>9602</v>
      </c>
      <c r="AP3889" s="1">
        <v>41705.824004629627</v>
      </c>
      <c r="AQ3889">
        <v>2006</v>
      </c>
      <c r="AR3889">
        <v>5249</v>
      </c>
      <c r="AS3889">
        <v>1</v>
      </c>
      <c r="AT3889" t="s">
        <v>43427</v>
      </c>
      <c r="AU3889">
        <v>2006</v>
      </c>
      <c r="AV3889" s="3">
        <v>38737</v>
      </c>
      <c r="AX3889" t="s">
        <v>43433</v>
      </c>
      <c r="BL3889">
        <v>0.82134928261373796</v>
      </c>
    </row>
    <row r="3890" spans="2:64" x14ac:dyDescent="0.25">
      <c r="B3890">
        <v>475944</v>
      </c>
      <c r="C3890" t="s">
        <v>43444</v>
      </c>
      <c r="D3890" s="6" t="s">
        <v>43445</v>
      </c>
      <c r="E3890" s="5">
        <v>38968</v>
      </c>
      <c r="F3890">
        <v>3</v>
      </c>
      <c r="G3890">
        <v>1</v>
      </c>
      <c r="H3890" s="9">
        <v>27801905.0304977</v>
      </c>
      <c r="I3890" s="9">
        <v>23798127.1562346</v>
      </c>
      <c r="J3890" s="9">
        <v>4003777.87426318</v>
      </c>
      <c r="K3890" s="10">
        <v>0.16823920000000001</v>
      </c>
      <c r="L3890">
        <v>10533596.056461301</v>
      </c>
      <c r="M3890">
        <v>2681</v>
      </c>
      <c r="N3890">
        <v>2681</v>
      </c>
      <c r="O3890" s="9">
        <v>23364784</v>
      </c>
      <c r="P3890" s="9">
        <v>20000000</v>
      </c>
      <c r="Q3890" s="9">
        <v>3364784</v>
      </c>
      <c r="R3890">
        <v>8852458</v>
      </c>
      <c r="S3890" t="s">
        <v>1022</v>
      </c>
      <c r="T3890" t="s">
        <v>29490</v>
      </c>
      <c r="U3890" s="2">
        <v>41146</v>
      </c>
      <c r="V3890">
        <v>5.3</v>
      </c>
      <c r="W3890">
        <v>19</v>
      </c>
      <c r="X3890">
        <v>3</v>
      </c>
      <c r="Y3890" t="s">
        <v>16941</v>
      </c>
      <c r="Z3890">
        <v>97</v>
      </c>
      <c r="AA3890">
        <v>1</v>
      </c>
      <c r="AB3890">
        <v>1</v>
      </c>
      <c r="AC3890" t="s">
        <v>43446</v>
      </c>
      <c r="AE3890" t="s">
        <v>17486</v>
      </c>
      <c r="AF3890" t="s">
        <v>43447</v>
      </c>
      <c r="AG3890" t="s">
        <v>43448</v>
      </c>
      <c r="AH3890" t="s">
        <v>43449</v>
      </c>
      <c r="AI3890" t="s">
        <v>43450</v>
      </c>
      <c r="AJ3890" s="4">
        <v>39084</v>
      </c>
      <c r="AK3890" t="s">
        <v>151</v>
      </c>
      <c r="AL3890" t="s">
        <v>152</v>
      </c>
      <c r="AM3890" t="s">
        <v>43451</v>
      </c>
      <c r="AN3890" t="s">
        <v>43445</v>
      </c>
      <c r="AO3890">
        <v>12334</v>
      </c>
      <c r="AP3890" s="1">
        <v>42199.251863425925</v>
      </c>
      <c r="AQ3890">
        <v>2006</v>
      </c>
      <c r="AR3890">
        <v>6352</v>
      </c>
      <c r="AS3890">
        <v>1</v>
      </c>
      <c r="AT3890" t="s">
        <v>43452</v>
      </c>
      <c r="AU3890">
        <v>2006</v>
      </c>
      <c r="AV3890" s="3">
        <v>38968</v>
      </c>
      <c r="AW3890">
        <v>23292105</v>
      </c>
      <c r="AX3890" t="s">
        <v>43453</v>
      </c>
      <c r="AY3890" t="s">
        <v>43452</v>
      </c>
      <c r="AZ3890" t="s">
        <v>25913</v>
      </c>
      <c r="BA3890">
        <v>23380495</v>
      </c>
      <c r="BB3890" t="s">
        <v>43454</v>
      </c>
      <c r="BC3890" s="3">
        <v>38968</v>
      </c>
      <c r="BD3890" s="3">
        <v>38968</v>
      </c>
      <c r="BE3890" t="s">
        <v>43452</v>
      </c>
      <c r="BF3890" t="s">
        <v>3403</v>
      </c>
      <c r="BG3890">
        <v>20000000</v>
      </c>
      <c r="BH3890">
        <v>23364784</v>
      </c>
      <c r="BI3890">
        <v>2006</v>
      </c>
      <c r="BJ3890" t="b">
        <v>0</v>
      </c>
      <c r="BK3890" t="s">
        <v>43455</v>
      </c>
      <c r="BL3890">
        <v>0.84040226647668903</v>
      </c>
    </row>
    <row r="3891" spans="2:64" x14ac:dyDescent="0.25">
      <c r="B3891">
        <v>476298</v>
      </c>
      <c r="C3891" t="s">
        <v>43465</v>
      </c>
      <c r="D3891" s="6" t="s">
        <v>43466</v>
      </c>
      <c r="E3891" s="5">
        <v>39030</v>
      </c>
      <c r="F3891">
        <v>3</v>
      </c>
      <c r="G3891">
        <v>0</v>
      </c>
      <c r="T3891" t="s">
        <v>42028</v>
      </c>
      <c r="U3891" s="2">
        <v>1332</v>
      </c>
      <c r="V3891">
        <v>6.9</v>
      </c>
      <c r="X3891">
        <v>83</v>
      </c>
      <c r="Y3891" t="s">
        <v>317</v>
      </c>
      <c r="Z3891">
        <v>100</v>
      </c>
      <c r="AA3891">
        <v>0</v>
      </c>
      <c r="AB3891">
        <v>0</v>
      </c>
      <c r="AC3891" t="s">
        <v>43467</v>
      </c>
      <c r="AD3891" t="s">
        <v>42804</v>
      </c>
      <c r="AE3891" t="s">
        <v>43468</v>
      </c>
      <c r="AF3891" t="s">
        <v>43468</v>
      </c>
      <c r="AG3891" t="s">
        <v>43469</v>
      </c>
      <c r="AH3891" t="s">
        <v>43470</v>
      </c>
      <c r="AJ3891" s="4">
        <v>39203</v>
      </c>
      <c r="AK3891" t="s">
        <v>43471</v>
      </c>
      <c r="AL3891" t="s">
        <v>43472</v>
      </c>
      <c r="AM3891" t="s">
        <v>2789</v>
      </c>
      <c r="AN3891" t="s">
        <v>43466</v>
      </c>
      <c r="AO3891">
        <v>13485</v>
      </c>
      <c r="AP3891" s="1">
        <v>42492.940983796296</v>
      </c>
      <c r="AQ3891">
        <v>2006</v>
      </c>
      <c r="AR3891">
        <v>6869</v>
      </c>
      <c r="AS3891">
        <v>1</v>
      </c>
      <c r="AT3891" t="s">
        <v>43466</v>
      </c>
      <c r="AU3891">
        <v>2006</v>
      </c>
      <c r="AV3891" s="3">
        <v>39030</v>
      </c>
      <c r="AX3891" t="s">
        <v>43473</v>
      </c>
      <c r="BL3891">
        <v>0.83460353225753003</v>
      </c>
    </row>
    <row r="3892" spans="2:64" x14ac:dyDescent="0.25">
      <c r="B3892">
        <v>477072</v>
      </c>
      <c r="C3892" t="s">
        <v>43531</v>
      </c>
      <c r="D3892" s="6" t="s">
        <v>43532</v>
      </c>
      <c r="E3892" s="5">
        <v>38769</v>
      </c>
      <c r="F3892">
        <v>3</v>
      </c>
      <c r="G3892">
        <v>0</v>
      </c>
      <c r="S3892" t="s">
        <v>2585</v>
      </c>
      <c r="U3892" s="2">
        <v>4150</v>
      </c>
      <c r="V3892">
        <v>4.3</v>
      </c>
      <c r="Y3892" t="s">
        <v>2624</v>
      </c>
      <c r="Z3892">
        <v>96</v>
      </c>
      <c r="AA3892">
        <v>1</v>
      </c>
      <c r="AB3892">
        <v>1</v>
      </c>
      <c r="AC3892" t="s">
        <v>43533</v>
      </c>
      <c r="AE3892" t="s">
        <v>43534</v>
      </c>
      <c r="AF3892" t="s">
        <v>43535</v>
      </c>
      <c r="AG3892" t="s">
        <v>43536</v>
      </c>
      <c r="AH3892" t="s">
        <v>43537</v>
      </c>
      <c r="AK3892" t="s">
        <v>151</v>
      </c>
      <c r="AL3892" t="s">
        <v>152</v>
      </c>
      <c r="AM3892" t="s">
        <v>3479</v>
      </c>
      <c r="AN3892" t="s">
        <v>43532</v>
      </c>
      <c r="AO3892">
        <v>14737</v>
      </c>
      <c r="AP3892" s="1">
        <v>42826.41847222222</v>
      </c>
      <c r="AQ3892">
        <v>2006</v>
      </c>
      <c r="AR3892">
        <v>7550</v>
      </c>
      <c r="AS3892">
        <v>1</v>
      </c>
      <c r="AT3892" t="s">
        <v>43538</v>
      </c>
      <c r="AU3892">
        <v>2006</v>
      </c>
      <c r="AV3892" s="3">
        <v>38769</v>
      </c>
      <c r="AX3892" t="s">
        <v>43539</v>
      </c>
      <c r="BL3892">
        <v>0.82300606381921104</v>
      </c>
    </row>
    <row r="3893" spans="2:64" x14ac:dyDescent="0.25">
      <c r="B3893">
        <v>477347</v>
      </c>
      <c r="C3893" t="s">
        <v>43593</v>
      </c>
      <c r="D3893" s="6" t="s">
        <v>43594</v>
      </c>
      <c r="E3893" s="5">
        <v>39073</v>
      </c>
      <c r="F3893">
        <v>3</v>
      </c>
      <c r="G3893">
        <v>0</v>
      </c>
      <c r="H3893" s="9">
        <v>300130924.28035599</v>
      </c>
      <c r="I3893" s="9">
        <v>131603171.45688801</v>
      </c>
      <c r="J3893" s="9">
        <v>168527752.823468</v>
      </c>
      <c r="K3893" s="10">
        <v>1.28057516363636</v>
      </c>
      <c r="L3893">
        <v>36410746.354767099</v>
      </c>
      <c r="M3893">
        <v>3768</v>
      </c>
      <c r="N3893">
        <v>3685</v>
      </c>
      <c r="O3893" s="9">
        <v>250863268</v>
      </c>
      <c r="P3893" s="9">
        <v>110000000</v>
      </c>
      <c r="Q3893" s="9">
        <v>140863268</v>
      </c>
      <c r="R3893">
        <v>30433781</v>
      </c>
      <c r="S3893" t="s">
        <v>2585</v>
      </c>
      <c r="T3893" t="s">
        <v>3871</v>
      </c>
      <c r="U3893" s="2">
        <v>254910</v>
      </c>
      <c r="V3893">
        <v>6.4</v>
      </c>
      <c r="W3893">
        <v>48</v>
      </c>
      <c r="X3893">
        <v>43</v>
      </c>
      <c r="Y3893" t="s">
        <v>682</v>
      </c>
      <c r="Z3893">
        <v>108</v>
      </c>
      <c r="AA3893">
        <v>1</v>
      </c>
      <c r="AB3893">
        <v>1</v>
      </c>
      <c r="AC3893" t="s">
        <v>43595</v>
      </c>
      <c r="AD3893" t="s">
        <v>18186</v>
      </c>
      <c r="AE3893" t="s">
        <v>38052</v>
      </c>
      <c r="AF3893" t="s">
        <v>43596</v>
      </c>
      <c r="AG3893" t="s">
        <v>43597</v>
      </c>
      <c r="AH3893" t="s">
        <v>43598</v>
      </c>
      <c r="AI3893" t="s">
        <v>43599</v>
      </c>
      <c r="AJ3893" s="4">
        <v>39196</v>
      </c>
      <c r="AK3893" t="s">
        <v>43600</v>
      </c>
      <c r="AL3893" t="s">
        <v>4956</v>
      </c>
      <c r="AM3893" t="s">
        <v>43601</v>
      </c>
      <c r="AN3893" t="s">
        <v>43594</v>
      </c>
      <c r="AO3893">
        <v>82</v>
      </c>
      <c r="AP3893" s="1">
        <v>40030.843240740738</v>
      </c>
      <c r="AQ3893">
        <v>2006</v>
      </c>
      <c r="AR3893">
        <v>416</v>
      </c>
      <c r="AS3893">
        <v>1</v>
      </c>
      <c r="AT3893" t="s">
        <v>43594</v>
      </c>
      <c r="AU3893">
        <v>2006</v>
      </c>
      <c r="AV3893" s="3">
        <v>39073</v>
      </c>
      <c r="AW3893">
        <v>249300000</v>
      </c>
      <c r="AX3893" t="s">
        <v>43602</v>
      </c>
      <c r="AY3893" t="s">
        <v>43594</v>
      </c>
      <c r="AZ3893" t="s">
        <v>4694</v>
      </c>
      <c r="BA3893">
        <v>250863268</v>
      </c>
      <c r="BB3893" t="s">
        <v>43603</v>
      </c>
      <c r="BC3893" s="3">
        <v>39073</v>
      </c>
      <c r="BD3893" s="3">
        <v>39073</v>
      </c>
      <c r="BE3893" t="s">
        <v>43594</v>
      </c>
      <c r="BF3893" t="s">
        <v>297</v>
      </c>
      <c r="BG3893">
        <v>110000000</v>
      </c>
      <c r="BH3893">
        <v>250863268</v>
      </c>
      <c r="BI3893">
        <v>2006</v>
      </c>
      <c r="BJ3893" t="b">
        <v>0</v>
      </c>
      <c r="BK3893" t="s">
        <v>43604</v>
      </c>
      <c r="BL3893">
        <v>0.83584611816163501</v>
      </c>
    </row>
    <row r="3894" spans="2:64" x14ac:dyDescent="0.25">
      <c r="B3894">
        <v>478724</v>
      </c>
      <c r="C3894" t="s">
        <v>43661</v>
      </c>
      <c r="D3894" s="6" t="s">
        <v>43662</v>
      </c>
      <c r="E3894" s="5">
        <v>39022</v>
      </c>
      <c r="F3894">
        <v>3</v>
      </c>
      <c r="G3894">
        <v>0</v>
      </c>
      <c r="T3894" t="s">
        <v>43663</v>
      </c>
      <c r="U3894" s="2">
        <v>5000</v>
      </c>
      <c r="V3894">
        <v>6.8</v>
      </c>
      <c r="X3894">
        <v>53</v>
      </c>
      <c r="Y3894" t="s">
        <v>441</v>
      </c>
      <c r="Z3894">
        <v>90</v>
      </c>
      <c r="AA3894">
        <v>0</v>
      </c>
      <c r="AB3894">
        <v>0</v>
      </c>
      <c r="AC3894" t="s">
        <v>43664</v>
      </c>
      <c r="AD3894" t="s">
        <v>6732</v>
      </c>
      <c r="AE3894" t="s">
        <v>43665</v>
      </c>
      <c r="AF3894" t="s">
        <v>43666</v>
      </c>
      <c r="AG3894" t="s">
        <v>43667</v>
      </c>
      <c r="AH3894" t="s">
        <v>43668</v>
      </c>
      <c r="AI3894" t="s">
        <v>43669</v>
      </c>
      <c r="AJ3894" s="4">
        <v>39791</v>
      </c>
      <c r="AK3894" t="s">
        <v>198</v>
      </c>
      <c r="AL3894" t="s">
        <v>70</v>
      </c>
      <c r="AM3894" t="s">
        <v>22526</v>
      </c>
      <c r="AN3894" t="s">
        <v>43662</v>
      </c>
      <c r="AO3894">
        <v>4837</v>
      </c>
      <c r="AP3894" s="1">
        <v>40968.533900462964</v>
      </c>
      <c r="AQ3894">
        <v>2006</v>
      </c>
      <c r="AR3894">
        <v>3080</v>
      </c>
      <c r="AS3894">
        <v>1</v>
      </c>
      <c r="AT3894" t="s">
        <v>43662</v>
      </c>
      <c r="AU3894">
        <v>2006</v>
      </c>
      <c r="AV3894" s="3">
        <v>39022</v>
      </c>
      <c r="AX3894" t="s">
        <v>43670</v>
      </c>
      <c r="BL3894">
        <v>0.83460353225753003</v>
      </c>
    </row>
    <row r="3895" spans="2:64" x14ac:dyDescent="0.25">
      <c r="B3895">
        <v>479647</v>
      </c>
      <c r="C3895" t="s">
        <v>43714</v>
      </c>
      <c r="D3895" s="6" t="s">
        <v>43715</v>
      </c>
      <c r="E3895" s="5">
        <v>38940</v>
      </c>
      <c r="F3895">
        <v>1</v>
      </c>
      <c r="G3895">
        <v>0</v>
      </c>
      <c r="S3895" t="s">
        <v>5439</v>
      </c>
      <c r="T3895" t="s">
        <v>43716</v>
      </c>
      <c r="U3895" s="2">
        <v>9489</v>
      </c>
      <c r="V3895">
        <v>7</v>
      </c>
      <c r="X3895">
        <v>75</v>
      </c>
      <c r="Y3895" t="s">
        <v>2469</v>
      </c>
      <c r="Z3895">
        <v>116</v>
      </c>
      <c r="AA3895">
        <v>1</v>
      </c>
      <c r="AB3895">
        <v>0</v>
      </c>
      <c r="AC3895" t="s">
        <v>43717</v>
      </c>
      <c r="AD3895" t="s">
        <v>43718</v>
      </c>
      <c r="AE3895" t="s">
        <v>43719</v>
      </c>
      <c r="AF3895" t="s">
        <v>43720</v>
      </c>
      <c r="AG3895" t="s">
        <v>43721</v>
      </c>
      <c r="AH3895" t="s">
        <v>43722</v>
      </c>
      <c r="AJ3895" s="4">
        <v>39581</v>
      </c>
      <c r="AK3895" t="s">
        <v>1428</v>
      </c>
      <c r="AL3895" t="s">
        <v>6452</v>
      </c>
      <c r="AM3895" t="s">
        <v>4334</v>
      </c>
      <c r="AN3895" t="s">
        <v>43715</v>
      </c>
      <c r="AO3895">
        <v>3844</v>
      </c>
      <c r="AP3895" s="1">
        <v>40751.105104166665</v>
      </c>
      <c r="AQ3895">
        <v>2006</v>
      </c>
      <c r="AR3895">
        <v>2572</v>
      </c>
      <c r="AS3895">
        <v>1</v>
      </c>
      <c r="AT3895" t="s">
        <v>43723</v>
      </c>
      <c r="AU3895">
        <v>2006</v>
      </c>
      <c r="AV3895" s="3">
        <v>38940</v>
      </c>
      <c r="AX3895" t="s">
        <v>43724</v>
      </c>
      <c r="BL3895">
        <v>0.84454421949037395</v>
      </c>
    </row>
    <row r="3896" spans="2:64" x14ac:dyDescent="0.25">
      <c r="B3896">
        <v>479884</v>
      </c>
      <c r="C3896" t="s">
        <v>43725</v>
      </c>
      <c r="D3896" s="6" t="s">
        <v>43726</v>
      </c>
      <c r="E3896" s="5">
        <v>38961</v>
      </c>
      <c r="F3896">
        <v>0</v>
      </c>
      <c r="H3896" s="9">
        <v>33125098.670556899</v>
      </c>
      <c r="I3896" s="9">
        <v>14278876.293740701</v>
      </c>
      <c r="J3896" s="9">
        <v>18846222.376816101</v>
      </c>
      <c r="K3896" s="10">
        <v>1.31986733333333</v>
      </c>
      <c r="L3896">
        <v>12443287.479270499</v>
      </c>
      <c r="M3896">
        <v>2515</v>
      </c>
      <c r="N3896">
        <v>2515</v>
      </c>
      <c r="O3896" s="9">
        <v>27838408</v>
      </c>
      <c r="P3896" s="9">
        <v>12000000</v>
      </c>
      <c r="Q3896" s="9">
        <v>15838408</v>
      </c>
      <c r="R3896">
        <v>10457367</v>
      </c>
      <c r="S3896" t="s">
        <v>5439</v>
      </c>
      <c r="T3896" t="s">
        <v>8566</v>
      </c>
      <c r="U3896" s="2">
        <v>206477</v>
      </c>
      <c r="V3896">
        <v>7</v>
      </c>
      <c r="W3896">
        <v>57</v>
      </c>
      <c r="X3896">
        <v>61</v>
      </c>
      <c r="Y3896" t="s">
        <v>10567</v>
      </c>
      <c r="Z3896">
        <v>88</v>
      </c>
      <c r="AA3896">
        <v>1</v>
      </c>
      <c r="AB3896">
        <v>1</v>
      </c>
      <c r="AC3896" t="s">
        <v>43727</v>
      </c>
      <c r="AD3896" t="s">
        <v>1779</v>
      </c>
      <c r="AE3896" t="s">
        <v>43728</v>
      </c>
      <c r="AF3896" t="s">
        <v>43728</v>
      </c>
      <c r="AG3896" t="s">
        <v>43729</v>
      </c>
      <c r="AH3896" t="s">
        <v>43730</v>
      </c>
      <c r="AI3896" t="s">
        <v>43731</v>
      </c>
      <c r="AJ3896" s="4">
        <v>39091</v>
      </c>
      <c r="AK3896" t="s">
        <v>43732</v>
      </c>
      <c r="AL3896" t="s">
        <v>152</v>
      </c>
      <c r="AM3896" t="s">
        <v>43733</v>
      </c>
      <c r="AN3896" t="s">
        <v>43726</v>
      </c>
      <c r="AO3896">
        <v>27</v>
      </c>
      <c r="AP3896" s="1">
        <v>39869.675995370373</v>
      </c>
      <c r="AQ3896">
        <v>2006</v>
      </c>
      <c r="AR3896">
        <v>289</v>
      </c>
      <c r="AS3896">
        <v>1</v>
      </c>
      <c r="AT3896" t="s">
        <v>43726</v>
      </c>
      <c r="AU3896">
        <v>2006</v>
      </c>
      <c r="AV3896" s="3">
        <v>38961</v>
      </c>
      <c r="AW3896">
        <v>27800000</v>
      </c>
      <c r="AX3896" t="s">
        <v>43734</v>
      </c>
      <c r="AY3896" t="s">
        <v>43726</v>
      </c>
      <c r="AZ3896" t="s">
        <v>29129</v>
      </c>
      <c r="BA3896">
        <v>27838408</v>
      </c>
      <c r="BB3896" t="s">
        <v>43735</v>
      </c>
      <c r="BC3896" s="3">
        <v>38961</v>
      </c>
      <c r="BD3896" s="3">
        <v>38961</v>
      </c>
      <c r="BE3896" t="s">
        <v>43726</v>
      </c>
      <c r="BF3896" t="s">
        <v>897</v>
      </c>
      <c r="BG3896">
        <v>12000000</v>
      </c>
      <c r="BH3896">
        <v>27838408</v>
      </c>
      <c r="BI3896">
        <v>2006</v>
      </c>
      <c r="BJ3896" t="b">
        <v>0</v>
      </c>
      <c r="BK3896" t="s">
        <v>43736</v>
      </c>
      <c r="BL3896">
        <v>0.84040226647668903</v>
      </c>
    </row>
    <row r="3897" spans="2:64" x14ac:dyDescent="0.25">
      <c r="B3897">
        <v>479917</v>
      </c>
      <c r="C3897" t="s">
        <v>43737</v>
      </c>
      <c r="D3897" s="6" t="s">
        <v>43738</v>
      </c>
      <c r="E3897" s="5">
        <v>38726</v>
      </c>
      <c r="F3897">
        <v>3</v>
      </c>
      <c r="G3897">
        <v>0</v>
      </c>
      <c r="T3897" t="s">
        <v>43739</v>
      </c>
      <c r="U3897">
        <v>315</v>
      </c>
      <c r="V3897">
        <v>7.7</v>
      </c>
      <c r="Y3897" t="s">
        <v>317</v>
      </c>
      <c r="Z3897">
        <v>80</v>
      </c>
      <c r="AA3897">
        <v>1</v>
      </c>
      <c r="AB3897">
        <v>1</v>
      </c>
      <c r="AC3897" t="s">
        <v>43740</v>
      </c>
      <c r="AD3897" t="s">
        <v>309</v>
      </c>
      <c r="AE3897" t="s">
        <v>43741</v>
      </c>
      <c r="AF3897" t="s">
        <v>43742</v>
      </c>
      <c r="AG3897" t="s">
        <v>43743</v>
      </c>
      <c r="AH3897" t="s">
        <v>43744</v>
      </c>
      <c r="AK3897" t="s">
        <v>151</v>
      </c>
      <c r="AL3897" t="s">
        <v>11326</v>
      </c>
      <c r="AM3897" t="s">
        <v>225</v>
      </c>
      <c r="AN3897" t="s">
        <v>43738</v>
      </c>
      <c r="AO3897">
        <v>1058</v>
      </c>
      <c r="AP3897" s="1">
        <v>40361.966423611113</v>
      </c>
      <c r="AQ3897">
        <v>2006</v>
      </c>
      <c r="AR3897">
        <v>1022</v>
      </c>
      <c r="AS3897">
        <v>1</v>
      </c>
      <c r="AT3897" t="s">
        <v>43738</v>
      </c>
      <c r="AU3897">
        <v>2006</v>
      </c>
      <c r="AV3897" s="3">
        <v>38726</v>
      </c>
      <c r="AX3897" t="s">
        <v>43745</v>
      </c>
      <c r="BL3897">
        <v>0.82134928261373796</v>
      </c>
    </row>
    <row r="3898" spans="2:64" x14ac:dyDescent="0.25">
      <c r="B3898">
        <v>482546</v>
      </c>
      <c r="C3898" t="s">
        <v>43899</v>
      </c>
      <c r="D3898" s="6" t="s">
        <v>43900</v>
      </c>
      <c r="E3898" s="5">
        <v>39080</v>
      </c>
      <c r="F3898">
        <v>3</v>
      </c>
      <c r="G3898">
        <v>0</v>
      </c>
      <c r="H3898" s="9">
        <v>3595883.1831516302</v>
      </c>
      <c r="I3898" s="9">
        <v>35891774.033696704</v>
      </c>
      <c r="J3898" s="9">
        <v>-32295890.850545</v>
      </c>
      <c r="K3898" s="10">
        <v>-0.899813166666666</v>
      </c>
      <c r="L3898">
        <v>11548.7764915758</v>
      </c>
      <c r="M3898">
        <v>102</v>
      </c>
      <c r="N3898">
        <v>2</v>
      </c>
      <c r="O3898" s="9">
        <v>3005605</v>
      </c>
      <c r="P3898" s="9">
        <v>30000000</v>
      </c>
      <c r="Q3898" s="9">
        <v>-26994395</v>
      </c>
      <c r="R3898">
        <v>9653</v>
      </c>
      <c r="S3898" t="s">
        <v>2585</v>
      </c>
      <c r="T3898" t="s">
        <v>649</v>
      </c>
      <c r="U3898" s="2">
        <v>24884</v>
      </c>
      <c r="V3898">
        <v>7</v>
      </c>
      <c r="W3898">
        <v>57</v>
      </c>
      <c r="X3898">
        <v>66</v>
      </c>
      <c r="Y3898" t="s">
        <v>2613</v>
      </c>
      <c r="Z3898">
        <v>88</v>
      </c>
      <c r="AA3898">
        <v>1</v>
      </c>
      <c r="AB3898">
        <v>1</v>
      </c>
      <c r="AC3898" t="s">
        <v>43901</v>
      </c>
      <c r="AD3898" t="s">
        <v>43902</v>
      </c>
      <c r="AE3898" t="s">
        <v>22156</v>
      </c>
      <c r="AF3898" t="s">
        <v>43903</v>
      </c>
      <c r="AG3898" t="s">
        <v>43904</v>
      </c>
      <c r="AH3898" t="s">
        <v>43905</v>
      </c>
      <c r="AI3898" t="s">
        <v>35693</v>
      </c>
      <c r="AJ3898" s="4">
        <v>39252</v>
      </c>
      <c r="AK3898" t="s">
        <v>151</v>
      </c>
      <c r="AL3898" t="s">
        <v>41583</v>
      </c>
      <c r="AM3898" t="s">
        <v>43906</v>
      </c>
      <c r="AN3898" t="s">
        <v>43900</v>
      </c>
      <c r="AO3898">
        <v>2513</v>
      </c>
      <c r="AP3898" s="1">
        <v>40555.082233796296</v>
      </c>
      <c r="AQ3898">
        <v>2006</v>
      </c>
      <c r="AR3898">
        <v>1898</v>
      </c>
      <c r="AS3898">
        <v>1</v>
      </c>
      <c r="AT3898" t="s">
        <v>43900</v>
      </c>
      <c r="AU3898">
        <v>2006</v>
      </c>
      <c r="AV3898" s="3">
        <v>39150</v>
      </c>
      <c r="AW3898">
        <v>2893474</v>
      </c>
      <c r="AX3898" t="s">
        <v>43907</v>
      </c>
      <c r="AY3898" t="s">
        <v>43900</v>
      </c>
      <c r="AZ3898" t="s">
        <v>29591</v>
      </c>
      <c r="BA3898">
        <v>3005605</v>
      </c>
      <c r="BB3898" t="s">
        <v>43908</v>
      </c>
      <c r="BC3898" s="3">
        <v>39080</v>
      </c>
      <c r="BD3898" s="3">
        <v>39080</v>
      </c>
      <c r="BE3898" t="s">
        <v>43900</v>
      </c>
      <c r="BF3898" t="s">
        <v>317</v>
      </c>
      <c r="BG3898">
        <v>30000000</v>
      </c>
      <c r="BH3898">
        <v>3005605</v>
      </c>
      <c r="BI3898">
        <v>2006</v>
      </c>
      <c r="BJ3898" t="b">
        <v>0</v>
      </c>
      <c r="BK3898" t="s">
        <v>43909</v>
      </c>
      <c r="BL3898">
        <v>0.83584611816163501</v>
      </c>
    </row>
    <row r="3899" spans="2:64" x14ac:dyDescent="0.25">
      <c r="B3899">
        <v>482571</v>
      </c>
      <c r="C3899" t="s">
        <v>43910</v>
      </c>
      <c r="D3899" s="6" t="s">
        <v>43911</v>
      </c>
      <c r="E3899" s="5">
        <v>39010</v>
      </c>
      <c r="F3899">
        <v>1</v>
      </c>
      <c r="G3899">
        <v>0</v>
      </c>
      <c r="H3899" s="9">
        <v>63516345.708186299</v>
      </c>
      <c r="I3899" s="9">
        <v>47855698.711595602</v>
      </c>
      <c r="J3899" s="9">
        <v>15660646.996590599</v>
      </c>
      <c r="K3899" s="10">
        <v>0.327247274999999</v>
      </c>
      <c r="L3899">
        <v>17708771.600872099</v>
      </c>
      <c r="M3899">
        <v>2305</v>
      </c>
      <c r="N3899">
        <v>2281</v>
      </c>
      <c r="O3899" s="9">
        <v>53089891</v>
      </c>
      <c r="P3899" s="9">
        <v>40000000</v>
      </c>
      <c r="Q3899" s="9">
        <v>13089891</v>
      </c>
      <c r="R3899">
        <v>14801808</v>
      </c>
      <c r="S3899" t="s">
        <v>1022</v>
      </c>
      <c r="T3899" t="s">
        <v>5864</v>
      </c>
      <c r="U3899" s="2">
        <v>931816</v>
      </c>
      <c r="V3899">
        <v>8.5</v>
      </c>
      <c r="W3899">
        <v>66</v>
      </c>
      <c r="X3899">
        <v>76</v>
      </c>
      <c r="Y3899" t="s">
        <v>8518</v>
      </c>
      <c r="Z3899">
        <v>130</v>
      </c>
      <c r="AA3899">
        <v>1</v>
      </c>
      <c r="AB3899">
        <v>1</v>
      </c>
      <c r="AC3899" t="s">
        <v>43912</v>
      </c>
      <c r="AD3899" t="s">
        <v>43913</v>
      </c>
      <c r="AE3899" t="s">
        <v>27515</v>
      </c>
      <c r="AF3899" t="s">
        <v>43914</v>
      </c>
      <c r="AG3899" t="s">
        <v>43915</v>
      </c>
      <c r="AH3899" t="s">
        <v>43916</v>
      </c>
      <c r="AI3899" t="s">
        <v>43917</v>
      </c>
      <c r="AJ3899" s="4">
        <v>39133</v>
      </c>
      <c r="AK3899" t="s">
        <v>151</v>
      </c>
      <c r="AL3899" t="s">
        <v>4956</v>
      </c>
      <c r="AM3899" t="s">
        <v>43918</v>
      </c>
      <c r="AN3899" t="s">
        <v>43911</v>
      </c>
      <c r="AO3899">
        <v>2722</v>
      </c>
      <c r="AP3899" s="1">
        <v>40589.510185185187</v>
      </c>
      <c r="AQ3899">
        <v>2006</v>
      </c>
      <c r="AR3899">
        <v>2036</v>
      </c>
      <c r="AS3899">
        <v>1</v>
      </c>
      <c r="AT3899" t="s">
        <v>43919</v>
      </c>
      <c r="AU3899">
        <v>2006</v>
      </c>
      <c r="AV3899" s="3">
        <v>39010</v>
      </c>
      <c r="AW3899">
        <v>53100000</v>
      </c>
      <c r="AX3899" t="s">
        <v>43920</v>
      </c>
      <c r="AY3899" t="s">
        <v>43919</v>
      </c>
      <c r="AZ3899" t="s">
        <v>26138</v>
      </c>
      <c r="BA3899">
        <v>53089891</v>
      </c>
      <c r="BB3899" t="s">
        <v>43921</v>
      </c>
      <c r="BC3899" s="3">
        <v>39010</v>
      </c>
      <c r="BD3899" s="3">
        <v>39010</v>
      </c>
      <c r="BE3899" t="s">
        <v>43919</v>
      </c>
      <c r="BF3899" t="s">
        <v>3403</v>
      </c>
      <c r="BG3899">
        <v>40000000</v>
      </c>
      <c r="BH3899">
        <v>53089891</v>
      </c>
      <c r="BI3899">
        <v>2006</v>
      </c>
      <c r="BJ3899" t="b">
        <v>0</v>
      </c>
      <c r="BK3899" t="s">
        <v>43922</v>
      </c>
      <c r="BL3899">
        <v>0.83584611816163501</v>
      </c>
    </row>
    <row r="3900" spans="2:64" x14ac:dyDescent="0.25">
      <c r="B3900">
        <v>483022</v>
      </c>
      <c r="C3900" t="s">
        <v>43935</v>
      </c>
      <c r="D3900" s="6" t="s">
        <v>43936</v>
      </c>
      <c r="E3900" s="5">
        <v>38989</v>
      </c>
      <c r="F3900">
        <v>3</v>
      </c>
      <c r="G3900">
        <v>0</v>
      </c>
      <c r="T3900" t="s">
        <v>43937</v>
      </c>
      <c r="U3900" s="2">
        <v>1342</v>
      </c>
      <c r="V3900">
        <v>7.3</v>
      </c>
      <c r="Y3900" t="s">
        <v>379</v>
      </c>
      <c r="Z3900">
        <v>102</v>
      </c>
      <c r="AA3900">
        <v>0</v>
      </c>
      <c r="AB3900">
        <v>0</v>
      </c>
      <c r="AC3900" t="s">
        <v>43938</v>
      </c>
      <c r="AD3900" t="s">
        <v>457</v>
      </c>
      <c r="AE3900" t="s">
        <v>43939</v>
      </c>
      <c r="AF3900" t="s">
        <v>43940</v>
      </c>
      <c r="AG3900" t="s">
        <v>43941</v>
      </c>
      <c r="AH3900" t="s">
        <v>43942</v>
      </c>
      <c r="AI3900" t="s">
        <v>43943</v>
      </c>
      <c r="AK3900" t="s">
        <v>43944</v>
      </c>
      <c r="AL3900" t="s">
        <v>1719</v>
      </c>
      <c r="AM3900" t="s">
        <v>1332</v>
      </c>
      <c r="AN3900" t="s">
        <v>43936</v>
      </c>
      <c r="AO3900">
        <v>10716</v>
      </c>
      <c r="AP3900" s="1">
        <v>41869.163206018522</v>
      </c>
      <c r="AQ3900">
        <v>2006</v>
      </c>
      <c r="AR3900">
        <v>5704</v>
      </c>
      <c r="AS3900">
        <v>1</v>
      </c>
      <c r="AT3900" t="s">
        <v>43936</v>
      </c>
      <c r="AU3900">
        <v>2006</v>
      </c>
      <c r="AV3900" s="3">
        <v>38989</v>
      </c>
      <c r="AX3900" t="s">
        <v>43945</v>
      </c>
      <c r="BL3900">
        <v>0.84040226647668903</v>
      </c>
    </row>
    <row r="3901" spans="2:64" x14ac:dyDescent="0.25">
      <c r="B3901">
        <v>483726</v>
      </c>
      <c r="C3901" t="s">
        <v>43957</v>
      </c>
      <c r="D3901" s="6" t="s">
        <v>43958</v>
      </c>
      <c r="E3901" s="5">
        <v>39003</v>
      </c>
      <c r="F3901">
        <v>1</v>
      </c>
      <c r="G3901">
        <v>0</v>
      </c>
      <c r="H3901" s="9">
        <v>44795542.1296333</v>
      </c>
      <c r="I3901" s="9">
        <v>23927849.355797801</v>
      </c>
      <c r="J3901" s="9">
        <v>20867692.773835398</v>
      </c>
      <c r="K3901" s="10">
        <v>0.87210900000000002</v>
      </c>
      <c r="L3901">
        <v>14714885.590485601</v>
      </c>
      <c r="M3901">
        <v>2626</v>
      </c>
      <c r="N3901">
        <v>2515</v>
      </c>
      <c r="O3901" s="9">
        <v>37442180</v>
      </c>
      <c r="P3901" s="9">
        <v>20000000</v>
      </c>
      <c r="Q3901" s="9">
        <v>17442180</v>
      </c>
      <c r="R3901">
        <v>12299380</v>
      </c>
      <c r="S3901" t="s">
        <v>1022</v>
      </c>
      <c r="T3901" t="s">
        <v>558</v>
      </c>
      <c r="U3901" s="2">
        <v>28954</v>
      </c>
      <c r="V3901">
        <v>6.2</v>
      </c>
      <c r="W3901">
        <v>39</v>
      </c>
      <c r="X3901">
        <v>21</v>
      </c>
      <c r="Y3901" t="s">
        <v>1121</v>
      </c>
      <c r="Z3901">
        <v>115</v>
      </c>
      <c r="AA3901">
        <v>1</v>
      </c>
      <c r="AB3901">
        <v>1</v>
      </c>
      <c r="AC3901" t="s">
        <v>43959</v>
      </c>
      <c r="AD3901" t="s">
        <v>457</v>
      </c>
      <c r="AE3901" t="s">
        <v>13977</v>
      </c>
      <c r="AF3901" t="s">
        <v>13977</v>
      </c>
      <c r="AG3901" t="s">
        <v>43960</v>
      </c>
      <c r="AH3901" t="s">
        <v>43961</v>
      </c>
      <c r="AI3901" t="s">
        <v>43962</v>
      </c>
      <c r="AJ3901" s="4">
        <v>39133</v>
      </c>
      <c r="AK3901" t="s">
        <v>151</v>
      </c>
      <c r="AL3901" t="s">
        <v>152</v>
      </c>
      <c r="AM3901" t="s">
        <v>43963</v>
      </c>
      <c r="AN3901" t="s">
        <v>43958</v>
      </c>
      <c r="AO3901">
        <v>843</v>
      </c>
      <c r="AP3901" s="1">
        <v>40337.422430555554</v>
      </c>
      <c r="AQ3901">
        <v>2006</v>
      </c>
      <c r="AR3901">
        <v>920</v>
      </c>
      <c r="AS3901">
        <v>1</v>
      </c>
      <c r="AT3901" t="s">
        <v>43958</v>
      </c>
      <c r="AU3901">
        <v>2006</v>
      </c>
      <c r="AV3901" s="3">
        <v>39003</v>
      </c>
      <c r="AW3901">
        <v>37442180</v>
      </c>
      <c r="AX3901" t="s">
        <v>43964</v>
      </c>
      <c r="AY3901" t="s">
        <v>43958</v>
      </c>
      <c r="AZ3901" t="s">
        <v>27002</v>
      </c>
      <c r="BA3901">
        <v>37327390</v>
      </c>
      <c r="BB3901" t="s">
        <v>43965</v>
      </c>
      <c r="BC3901" s="3">
        <v>39003</v>
      </c>
      <c r="BD3901" s="3">
        <v>39003</v>
      </c>
      <c r="BE3901" t="s">
        <v>43958</v>
      </c>
      <c r="BF3901" t="s">
        <v>297</v>
      </c>
      <c r="BG3901">
        <v>20000000</v>
      </c>
      <c r="BH3901">
        <v>37442180</v>
      </c>
      <c r="BI3901">
        <v>2006</v>
      </c>
      <c r="BJ3901" t="b">
        <v>0</v>
      </c>
      <c r="BK3901" t="s">
        <v>43966</v>
      </c>
      <c r="BL3901">
        <v>0.83584611816163501</v>
      </c>
    </row>
    <row r="3902" spans="2:64" x14ac:dyDescent="0.25">
      <c r="B3902">
        <v>486551</v>
      </c>
      <c r="C3902" t="s">
        <v>44024</v>
      </c>
      <c r="D3902" s="6" t="s">
        <v>44025</v>
      </c>
      <c r="E3902" s="5">
        <v>38954</v>
      </c>
      <c r="F3902">
        <v>3</v>
      </c>
      <c r="G3902">
        <v>0</v>
      </c>
      <c r="H3902" s="9">
        <v>22716612.768455099</v>
      </c>
      <c r="I3902" s="9">
        <v>20721235.899950899</v>
      </c>
      <c r="J3902" s="9">
        <v>1995376.8685041601</v>
      </c>
      <c r="K3902" s="10">
        <v>9.6296228571428402E-2</v>
      </c>
      <c r="L3902">
        <v>8325470.5173908696</v>
      </c>
      <c r="M3902">
        <v>2964</v>
      </c>
      <c r="N3902">
        <v>2964</v>
      </c>
      <c r="O3902" s="9">
        <v>19185184</v>
      </c>
      <c r="P3902" s="9">
        <v>17500000</v>
      </c>
      <c r="Q3902" s="9">
        <v>1685184</v>
      </c>
      <c r="R3902">
        <v>7031228</v>
      </c>
      <c r="S3902" t="s">
        <v>5439</v>
      </c>
      <c r="T3902" t="s">
        <v>1326</v>
      </c>
      <c r="U3902" s="2">
        <v>56648</v>
      </c>
      <c r="V3902">
        <v>6.3</v>
      </c>
      <c r="W3902">
        <v>46</v>
      </c>
      <c r="X3902">
        <v>41</v>
      </c>
      <c r="Y3902" t="s">
        <v>297</v>
      </c>
      <c r="Z3902">
        <v>110</v>
      </c>
      <c r="AA3902">
        <v>1</v>
      </c>
      <c r="AB3902">
        <v>1</v>
      </c>
      <c r="AC3902" t="s">
        <v>44026</v>
      </c>
      <c r="AD3902" t="s">
        <v>7337</v>
      </c>
      <c r="AE3902" t="s">
        <v>30812</v>
      </c>
      <c r="AF3902" t="s">
        <v>30813</v>
      </c>
      <c r="AG3902" t="s">
        <v>44027</v>
      </c>
      <c r="AH3902" t="s">
        <v>44028</v>
      </c>
      <c r="AI3902" t="s">
        <v>44029</v>
      </c>
      <c r="AJ3902" s="4">
        <v>39056</v>
      </c>
      <c r="AK3902" t="s">
        <v>1858</v>
      </c>
      <c r="AL3902" t="s">
        <v>152</v>
      </c>
      <c r="AM3902" t="s">
        <v>44030</v>
      </c>
      <c r="AN3902" t="s">
        <v>44025</v>
      </c>
      <c r="AO3902">
        <v>12447</v>
      </c>
      <c r="AP3902" s="1">
        <v>42228.441180555557</v>
      </c>
      <c r="AQ3902">
        <v>2006</v>
      </c>
      <c r="AR3902">
        <v>6401</v>
      </c>
      <c r="AS3902">
        <v>1</v>
      </c>
      <c r="AT3902" t="s">
        <v>44025</v>
      </c>
      <c r="AU3902">
        <v>2006</v>
      </c>
      <c r="AV3902" s="3">
        <v>38954</v>
      </c>
      <c r="AW3902">
        <v>19037418</v>
      </c>
      <c r="AX3902" t="s">
        <v>44031</v>
      </c>
      <c r="AY3902" t="s">
        <v>44025</v>
      </c>
      <c r="AZ3902" t="s">
        <v>26203</v>
      </c>
      <c r="BA3902">
        <v>19185184</v>
      </c>
      <c r="BB3902" t="s">
        <v>44032</v>
      </c>
      <c r="BC3902" s="3">
        <v>38954</v>
      </c>
      <c r="BD3902" s="3">
        <v>38954</v>
      </c>
      <c r="BE3902" t="s">
        <v>44025</v>
      </c>
      <c r="BF3902" t="s">
        <v>297</v>
      </c>
      <c r="BG3902">
        <v>17500000</v>
      </c>
      <c r="BH3902">
        <v>19185184</v>
      </c>
      <c r="BI3902">
        <v>2006</v>
      </c>
      <c r="BJ3902" t="b">
        <v>0</v>
      </c>
      <c r="BK3902" t="s">
        <v>44033</v>
      </c>
      <c r="BL3902">
        <v>0.84454421949037395</v>
      </c>
    </row>
    <row r="3903" spans="2:64" x14ac:dyDescent="0.25">
      <c r="B3903">
        <v>486731</v>
      </c>
      <c r="C3903" t="s">
        <v>44076</v>
      </c>
      <c r="D3903" s="6" t="s">
        <v>44077</v>
      </c>
      <c r="E3903" s="5">
        <v>39001</v>
      </c>
      <c r="F3903">
        <v>3</v>
      </c>
      <c r="G3903">
        <v>0</v>
      </c>
      <c r="T3903" t="s">
        <v>44078</v>
      </c>
      <c r="U3903">
        <v>200</v>
      </c>
      <c r="V3903">
        <v>6.5</v>
      </c>
      <c r="Y3903" t="s">
        <v>44079</v>
      </c>
      <c r="Z3903">
        <v>75</v>
      </c>
      <c r="AA3903">
        <v>0</v>
      </c>
      <c r="AB3903">
        <v>0</v>
      </c>
      <c r="AC3903" t="s">
        <v>44080</v>
      </c>
      <c r="AE3903" t="s">
        <v>44081</v>
      </c>
      <c r="AF3903" t="s">
        <v>44082</v>
      </c>
      <c r="AG3903" t="s">
        <v>44083</v>
      </c>
      <c r="AH3903" t="s">
        <v>44084</v>
      </c>
      <c r="AI3903" t="s">
        <v>44085</v>
      </c>
      <c r="AK3903" t="s">
        <v>198</v>
      </c>
      <c r="AL3903" t="s">
        <v>70</v>
      </c>
      <c r="AM3903" t="s">
        <v>134</v>
      </c>
      <c r="AN3903" t="s">
        <v>44077</v>
      </c>
      <c r="AO3903">
        <v>12574</v>
      </c>
      <c r="AP3903" s="1">
        <v>42263.375289351854</v>
      </c>
      <c r="AQ3903">
        <v>2006</v>
      </c>
      <c r="AR3903">
        <v>6456</v>
      </c>
      <c r="AS3903">
        <v>1</v>
      </c>
      <c r="AT3903" t="s">
        <v>44077</v>
      </c>
      <c r="AU3903">
        <v>2006</v>
      </c>
      <c r="AV3903" s="3">
        <v>39001</v>
      </c>
      <c r="AX3903" t="s">
        <v>44086</v>
      </c>
      <c r="BL3903">
        <v>0.83584611816163501</v>
      </c>
    </row>
    <row r="3904" spans="2:64" x14ac:dyDescent="0.25">
      <c r="B3904">
        <v>487503</v>
      </c>
      <c r="C3904" t="s">
        <v>44131</v>
      </c>
      <c r="D3904" s="6" t="s">
        <v>44132</v>
      </c>
      <c r="E3904" s="5">
        <v>38938</v>
      </c>
      <c r="F3904">
        <v>3</v>
      </c>
      <c r="G3904">
        <v>0</v>
      </c>
      <c r="T3904" t="s">
        <v>34132</v>
      </c>
      <c r="U3904" s="2">
        <v>6305</v>
      </c>
      <c r="V3904">
        <v>7.1</v>
      </c>
      <c r="W3904">
        <v>67</v>
      </c>
      <c r="X3904">
        <v>78</v>
      </c>
      <c r="Y3904" t="s">
        <v>44133</v>
      </c>
      <c r="Z3904">
        <v>85</v>
      </c>
      <c r="AA3904">
        <v>0</v>
      </c>
      <c r="AB3904">
        <v>0</v>
      </c>
      <c r="AC3904" t="s">
        <v>44134</v>
      </c>
      <c r="AD3904" t="s">
        <v>8754</v>
      </c>
      <c r="AE3904" t="s">
        <v>44135</v>
      </c>
      <c r="AF3904" t="s">
        <v>44136</v>
      </c>
      <c r="AG3904" t="s">
        <v>44137</v>
      </c>
      <c r="AH3904" t="s">
        <v>44138</v>
      </c>
      <c r="AJ3904" s="4">
        <v>39273</v>
      </c>
      <c r="AK3904" t="s">
        <v>198</v>
      </c>
      <c r="AL3904" t="s">
        <v>70</v>
      </c>
      <c r="AM3904" t="s">
        <v>44139</v>
      </c>
      <c r="AN3904" t="s">
        <v>44132</v>
      </c>
      <c r="AO3904">
        <v>3523</v>
      </c>
      <c r="AP3904" s="1">
        <v>40711.475162037037</v>
      </c>
      <c r="AQ3904">
        <v>2006</v>
      </c>
      <c r="AR3904">
        <v>2405</v>
      </c>
      <c r="AS3904">
        <v>1</v>
      </c>
      <c r="AT3904" t="s">
        <v>44140</v>
      </c>
      <c r="AU3904">
        <v>2006</v>
      </c>
      <c r="AV3904" s="3">
        <v>38938</v>
      </c>
      <c r="AX3904" t="s">
        <v>44141</v>
      </c>
      <c r="BL3904">
        <v>0.84454421949037395</v>
      </c>
    </row>
    <row r="3905" spans="2:64" x14ac:dyDescent="0.25">
      <c r="B3905">
        <v>489007</v>
      </c>
      <c r="C3905" t="s">
        <v>44173</v>
      </c>
      <c r="D3905" s="6" t="s">
        <v>44174</v>
      </c>
      <c r="E3905" s="5">
        <v>38800</v>
      </c>
      <c r="F3905">
        <v>3</v>
      </c>
      <c r="G3905">
        <v>1</v>
      </c>
      <c r="S3905" t="s">
        <v>192</v>
      </c>
      <c r="T3905" t="s">
        <v>20011</v>
      </c>
      <c r="U3905" s="2">
        <v>4694</v>
      </c>
      <c r="V3905">
        <v>5.3</v>
      </c>
      <c r="Y3905" t="s">
        <v>2624</v>
      </c>
      <c r="Z3905">
        <v>90</v>
      </c>
      <c r="AA3905">
        <v>1</v>
      </c>
      <c r="AB3905">
        <v>1</v>
      </c>
      <c r="AC3905" t="s">
        <v>44175</v>
      </c>
      <c r="AE3905" t="s">
        <v>44176</v>
      </c>
      <c r="AF3905" t="s">
        <v>44177</v>
      </c>
      <c r="AG3905" t="s">
        <v>44178</v>
      </c>
      <c r="AH3905" t="s">
        <v>44179</v>
      </c>
      <c r="AJ3905" s="4">
        <v>38895</v>
      </c>
      <c r="AK3905" t="s">
        <v>151</v>
      </c>
      <c r="AL3905" t="s">
        <v>152</v>
      </c>
      <c r="AM3905" t="s">
        <v>292</v>
      </c>
      <c r="AN3905" t="s">
        <v>44174</v>
      </c>
      <c r="AO3905">
        <v>10264</v>
      </c>
      <c r="AP3905" s="1">
        <v>41790.593518518515</v>
      </c>
      <c r="AQ3905">
        <v>2006</v>
      </c>
      <c r="AR3905">
        <v>5519</v>
      </c>
      <c r="AS3905">
        <v>1</v>
      </c>
      <c r="AT3905" t="s">
        <v>44174</v>
      </c>
      <c r="AU3905">
        <v>2006</v>
      </c>
      <c r="AV3905" s="3">
        <v>38800</v>
      </c>
      <c r="AX3905" t="s">
        <v>44180</v>
      </c>
      <c r="BL3905">
        <v>0.82756221213426495</v>
      </c>
    </row>
    <row r="3906" spans="2:64" x14ac:dyDescent="0.25">
      <c r="B3906">
        <v>489010</v>
      </c>
      <c r="C3906" t="s">
        <v>44181</v>
      </c>
      <c r="D3906" s="6" t="s">
        <v>44182</v>
      </c>
      <c r="E3906" s="5">
        <v>39001</v>
      </c>
      <c r="F3906">
        <v>1</v>
      </c>
      <c r="G3906">
        <v>0</v>
      </c>
      <c r="S3906" t="s">
        <v>5439</v>
      </c>
      <c r="T3906" t="s">
        <v>44183</v>
      </c>
      <c r="U3906" s="2">
        <v>1722</v>
      </c>
      <c r="V3906">
        <v>5.8</v>
      </c>
      <c r="Y3906" t="s">
        <v>1176</v>
      </c>
      <c r="Z3906">
        <v>103</v>
      </c>
      <c r="AA3906">
        <v>1</v>
      </c>
      <c r="AB3906">
        <v>1</v>
      </c>
      <c r="AC3906" t="s">
        <v>44184</v>
      </c>
      <c r="AE3906" t="s">
        <v>44185</v>
      </c>
      <c r="AF3906" t="s">
        <v>44186</v>
      </c>
      <c r="AG3906" t="s">
        <v>44187</v>
      </c>
      <c r="AH3906" t="s">
        <v>44188</v>
      </c>
      <c r="AI3906" t="s">
        <v>44189</v>
      </c>
      <c r="AJ3906" s="4">
        <v>40008</v>
      </c>
      <c r="AK3906" t="s">
        <v>151</v>
      </c>
      <c r="AL3906" t="s">
        <v>8779</v>
      </c>
      <c r="AM3906" t="s">
        <v>2532</v>
      </c>
      <c r="AN3906" t="s">
        <v>44182</v>
      </c>
      <c r="AO3906">
        <v>4432</v>
      </c>
      <c r="AP3906" s="1">
        <v>40881.706307870372</v>
      </c>
      <c r="AQ3906">
        <v>2006</v>
      </c>
      <c r="AR3906">
        <v>2900</v>
      </c>
      <c r="AS3906">
        <v>1</v>
      </c>
      <c r="AT3906" t="s">
        <v>44182</v>
      </c>
      <c r="AU3906">
        <v>2006</v>
      </c>
      <c r="AV3906" s="3">
        <v>39001</v>
      </c>
      <c r="AX3906" t="s">
        <v>44190</v>
      </c>
      <c r="BL3906">
        <v>0.83584611816163501</v>
      </c>
    </row>
    <row r="3907" spans="2:64" x14ac:dyDescent="0.25">
      <c r="B3907">
        <v>489270</v>
      </c>
      <c r="C3907" t="s">
        <v>44244</v>
      </c>
      <c r="D3907" s="6" t="s">
        <v>44245</v>
      </c>
      <c r="E3907" s="5">
        <v>39017</v>
      </c>
      <c r="F3907">
        <v>3</v>
      </c>
      <c r="G3907">
        <v>0</v>
      </c>
      <c r="H3907" s="9">
        <v>95997005.0186719</v>
      </c>
      <c r="I3907" s="9">
        <v>11963924.677898901</v>
      </c>
      <c r="J3907" s="9">
        <v>84033080.340773001</v>
      </c>
      <c r="K3907" s="10">
        <v>7.0238724000000001</v>
      </c>
      <c r="L3907">
        <v>40211218.631873101</v>
      </c>
      <c r="M3907">
        <v>3167</v>
      </c>
      <c r="N3907">
        <v>3167</v>
      </c>
      <c r="O3907" s="9">
        <v>80238724</v>
      </c>
      <c r="P3907" s="9">
        <v>10000000</v>
      </c>
      <c r="Q3907" s="9">
        <v>70238724</v>
      </c>
      <c r="R3907">
        <v>33610391</v>
      </c>
      <c r="S3907" t="s">
        <v>5439</v>
      </c>
      <c r="T3907" t="s">
        <v>14451</v>
      </c>
      <c r="U3907" s="2">
        <v>150894</v>
      </c>
      <c r="V3907">
        <v>6.2</v>
      </c>
      <c r="W3907">
        <v>48</v>
      </c>
      <c r="X3907">
        <v>28</v>
      </c>
      <c r="Y3907" t="s">
        <v>850</v>
      </c>
      <c r="Z3907">
        <v>108</v>
      </c>
      <c r="AA3907">
        <v>1</v>
      </c>
      <c r="AB3907">
        <v>1</v>
      </c>
      <c r="AC3907" t="s">
        <v>44246</v>
      </c>
      <c r="AD3907" t="s">
        <v>14514</v>
      </c>
      <c r="AE3907" t="s">
        <v>40877</v>
      </c>
      <c r="AF3907" t="s">
        <v>44247</v>
      </c>
      <c r="AG3907" t="s">
        <v>44248</v>
      </c>
      <c r="AH3907" t="s">
        <v>44249</v>
      </c>
      <c r="AI3907" t="s">
        <v>44250</v>
      </c>
      <c r="AJ3907" s="4">
        <v>39105</v>
      </c>
      <c r="AK3907" t="s">
        <v>151</v>
      </c>
      <c r="AL3907" t="s">
        <v>5344</v>
      </c>
      <c r="AM3907" t="s">
        <v>44251</v>
      </c>
      <c r="AN3907" t="s">
        <v>44245</v>
      </c>
      <c r="AO3907">
        <v>12563</v>
      </c>
      <c r="AP3907" s="1">
        <v>42260.714259259257</v>
      </c>
      <c r="AQ3907">
        <v>2006</v>
      </c>
      <c r="AR3907">
        <v>6450</v>
      </c>
      <c r="AS3907">
        <v>1</v>
      </c>
      <c r="AT3907" t="s">
        <v>44245</v>
      </c>
      <c r="AU3907">
        <v>2006</v>
      </c>
      <c r="AV3907" s="3">
        <v>39017</v>
      </c>
      <c r="AW3907">
        <v>80200000</v>
      </c>
      <c r="AX3907" t="s">
        <v>44252</v>
      </c>
      <c r="AY3907" t="s">
        <v>44245</v>
      </c>
      <c r="AZ3907" t="s">
        <v>29129</v>
      </c>
      <c r="BA3907">
        <v>80238724</v>
      </c>
      <c r="BB3907" t="s">
        <v>44253</v>
      </c>
      <c r="BC3907" s="3">
        <v>39017</v>
      </c>
      <c r="BD3907" s="3">
        <v>39017</v>
      </c>
      <c r="BE3907" t="s">
        <v>44245</v>
      </c>
      <c r="BF3907" t="s">
        <v>850</v>
      </c>
      <c r="BG3907">
        <v>10000000</v>
      </c>
      <c r="BH3907">
        <v>80238724</v>
      </c>
      <c r="BI3907">
        <v>2006</v>
      </c>
      <c r="BJ3907" t="b">
        <v>0</v>
      </c>
      <c r="BK3907" t="s">
        <v>44254</v>
      </c>
      <c r="BL3907">
        <v>0.83584611816163501</v>
      </c>
    </row>
    <row r="3908" spans="2:64" x14ac:dyDescent="0.25">
      <c r="B3908">
        <v>489682</v>
      </c>
      <c r="C3908" t="s">
        <v>44255</v>
      </c>
      <c r="D3908" s="6" t="s">
        <v>44256</v>
      </c>
      <c r="E3908" s="5">
        <v>39017</v>
      </c>
      <c r="F3908">
        <v>1</v>
      </c>
      <c r="G3908">
        <v>0</v>
      </c>
      <c r="H3908" s="9">
        <v>508520.636471754</v>
      </c>
      <c r="L3908">
        <v>179883.589494549</v>
      </c>
      <c r="M3908">
        <v>64</v>
      </c>
      <c r="N3908">
        <v>64</v>
      </c>
      <c r="O3908" s="9">
        <v>425045</v>
      </c>
      <c r="R3908">
        <v>150355</v>
      </c>
      <c r="S3908" t="s">
        <v>2585</v>
      </c>
      <c r="T3908" t="s">
        <v>18727</v>
      </c>
      <c r="U3908" s="2">
        <v>1918</v>
      </c>
      <c r="V3908">
        <v>6.5</v>
      </c>
      <c r="W3908">
        <v>35</v>
      </c>
      <c r="X3908">
        <v>7</v>
      </c>
      <c r="Y3908" t="s">
        <v>1034</v>
      </c>
      <c r="Z3908">
        <v>109</v>
      </c>
      <c r="AA3908">
        <v>1</v>
      </c>
      <c r="AB3908">
        <v>1</v>
      </c>
      <c r="AC3908" t="s">
        <v>44257</v>
      </c>
      <c r="AE3908" t="s">
        <v>44258</v>
      </c>
      <c r="AF3908" t="s">
        <v>44259</v>
      </c>
      <c r="AG3908" t="s">
        <v>44260</v>
      </c>
      <c r="AH3908" t="s">
        <v>44261</v>
      </c>
      <c r="AI3908" t="s">
        <v>44262</v>
      </c>
      <c r="AJ3908" s="4">
        <v>39140</v>
      </c>
      <c r="AK3908" t="s">
        <v>151</v>
      </c>
      <c r="AL3908" t="s">
        <v>152</v>
      </c>
      <c r="AM3908" t="s">
        <v>44263</v>
      </c>
      <c r="AN3908" t="s">
        <v>44256</v>
      </c>
      <c r="AO3908">
        <v>14865</v>
      </c>
      <c r="AP3908" s="1">
        <v>42876.487754629627</v>
      </c>
      <c r="AQ3908">
        <v>2006</v>
      </c>
      <c r="AR3908">
        <v>7624</v>
      </c>
      <c r="AS3908">
        <v>1</v>
      </c>
      <c r="AT3908" t="s">
        <v>44256</v>
      </c>
      <c r="AU3908">
        <v>2006</v>
      </c>
      <c r="AV3908" s="3">
        <v>39017</v>
      </c>
      <c r="AW3908">
        <v>297883</v>
      </c>
      <c r="AX3908" t="s">
        <v>44264</v>
      </c>
      <c r="AY3908" t="s">
        <v>44256</v>
      </c>
      <c r="AZ3908" t="s">
        <v>29220</v>
      </c>
      <c r="BA3908">
        <v>425045</v>
      </c>
      <c r="BB3908" t="s">
        <v>44265</v>
      </c>
      <c r="BC3908" s="3">
        <v>39017</v>
      </c>
      <c r="BD3908" s="3">
        <v>39017</v>
      </c>
      <c r="BE3908" t="s">
        <v>44256</v>
      </c>
      <c r="BF3908" t="s">
        <v>317</v>
      </c>
      <c r="BH3908">
        <v>425045</v>
      </c>
      <c r="BI3908">
        <v>2006</v>
      </c>
      <c r="BJ3908" t="b">
        <v>0</v>
      </c>
      <c r="BK3908" t="s">
        <v>44266</v>
      </c>
      <c r="BL3908">
        <v>0.83584611816163501</v>
      </c>
    </row>
    <row r="3909" spans="2:64" x14ac:dyDescent="0.25">
      <c r="B3909">
        <v>490822</v>
      </c>
      <c r="C3909" t="s">
        <v>44318</v>
      </c>
      <c r="D3909" s="6" t="s">
        <v>44319</v>
      </c>
      <c r="E3909" s="5">
        <v>38937</v>
      </c>
      <c r="F3909">
        <v>3</v>
      </c>
      <c r="G3909">
        <v>0</v>
      </c>
      <c r="S3909" t="s">
        <v>1022</v>
      </c>
      <c r="T3909" t="s">
        <v>5733</v>
      </c>
      <c r="U3909" s="2">
        <v>15147</v>
      </c>
      <c r="V3909">
        <v>5.7</v>
      </c>
      <c r="Y3909" t="s">
        <v>12077</v>
      </c>
      <c r="Z3909">
        <v>99</v>
      </c>
      <c r="AA3909">
        <v>1</v>
      </c>
      <c r="AB3909">
        <v>1</v>
      </c>
      <c r="AC3909" t="s">
        <v>44320</v>
      </c>
      <c r="AD3909" t="s">
        <v>457</v>
      </c>
      <c r="AE3909" t="s">
        <v>44321</v>
      </c>
      <c r="AF3909" t="s">
        <v>44322</v>
      </c>
      <c r="AG3909" t="s">
        <v>44323</v>
      </c>
      <c r="AH3909" t="s">
        <v>44324</v>
      </c>
      <c r="AJ3909" s="4">
        <v>38936</v>
      </c>
      <c r="AK3909" t="s">
        <v>151</v>
      </c>
      <c r="AL3909" t="s">
        <v>152</v>
      </c>
      <c r="AM3909" t="s">
        <v>142</v>
      </c>
      <c r="AN3909" t="s">
        <v>44319</v>
      </c>
      <c r="AO3909">
        <v>555</v>
      </c>
      <c r="AP3909" s="1">
        <v>40294.643368055556</v>
      </c>
      <c r="AQ3909">
        <v>2006</v>
      </c>
      <c r="AR3909">
        <v>762</v>
      </c>
      <c r="AS3909">
        <v>1</v>
      </c>
      <c r="AT3909" t="s">
        <v>44319</v>
      </c>
      <c r="AU3909">
        <v>2006</v>
      </c>
      <c r="AV3909" s="3">
        <v>38937</v>
      </c>
      <c r="AX3909" t="s">
        <v>44325</v>
      </c>
      <c r="BL3909">
        <v>0.84454421949037395</v>
      </c>
    </row>
    <row r="3910" spans="2:64" x14ac:dyDescent="0.25">
      <c r="B3910">
        <v>493430</v>
      </c>
      <c r="C3910" t="s">
        <v>44362</v>
      </c>
      <c r="D3910" s="6" t="s">
        <v>44363</v>
      </c>
      <c r="E3910" s="5">
        <v>38982</v>
      </c>
      <c r="F3910">
        <v>1</v>
      </c>
      <c r="G3910">
        <v>0</v>
      </c>
      <c r="H3910" s="9">
        <v>86599852.122148797</v>
      </c>
      <c r="I3910" s="9">
        <v>13088969.935929</v>
      </c>
      <c r="J3910" s="9">
        <v>73510882.186219797</v>
      </c>
      <c r="K3910" s="10">
        <v>5.6162465454545396</v>
      </c>
      <c r="L3910">
        <v>34509666.569068499</v>
      </c>
      <c r="M3910">
        <v>3063</v>
      </c>
      <c r="N3910">
        <v>3059</v>
      </c>
      <c r="O3910" s="9">
        <v>72778712</v>
      </c>
      <c r="P3910" s="9">
        <v>11000000</v>
      </c>
      <c r="Q3910" s="9">
        <v>61778712</v>
      </c>
      <c r="R3910">
        <v>29002002</v>
      </c>
      <c r="S3910" t="s">
        <v>5439</v>
      </c>
      <c r="T3910" t="s">
        <v>10091</v>
      </c>
      <c r="U3910" s="2">
        <v>58881</v>
      </c>
      <c r="V3910">
        <v>7.1</v>
      </c>
      <c r="W3910">
        <v>66</v>
      </c>
      <c r="X3910">
        <v>63</v>
      </c>
      <c r="Y3910" t="s">
        <v>44364</v>
      </c>
      <c r="Z3910">
        <v>92</v>
      </c>
      <c r="AA3910">
        <v>1</v>
      </c>
      <c r="AB3910">
        <v>1</v>
      </c>
      <c r="AC3910" t="s">
        <v>44365</v>
      </c>
      <c r="AD3910" t="s">
        <v>457</v>
      </c>
      <c r="AE3910" t="s">
        <v>44366</v>
      </c>
      <c r="AF3910" t="s">
        <v>44367</v>
      </c>
      <c r="AG3910" t="s">
        <v>44368</v>
      </c>
      <c r="AH3910" t="s">
        <v>44369</v>
      </c>
      <c r="AI3910" t="s">
        <v>44370</v>
      </c>
      <c r="AJ3910" s="4">
        <v>39077</v>
      </c>
      <c r="AK3910" t="s">
        <v>151</v>
      </c>
      <c r="AL3910" t="s">
        <v>152</v>
      </c>
      <c r="AM3910" t="s">
        <v>44371</v>
      </c>
      <c r="AN3910" t="s">
        <v>44363</v>
      </c>
      <c r="AO3910">
        <v>1416</v>
      </c>
      <c r="AP3910" s="1">
        <v>40384.170046296298</v>
      </c>
      <c r="AQ3910">
        <v>2006</v>
      </c>
      <c r="AR3910">
        <v>1302</v>
      </c>
      <c r="AS3910">
        <v>1</v>
      </c>
      <c r="AT3910" t="s">
        <v>44363</v>
      </c>
      <c r="AU3910">
        <v>2006</v>
      </c>
      <c r="AV3910" s="3">
        <v>38982</v>
      </c>
      <c r="AW3910">
        <v>72755517</v>
      </c>
      <c r="AX3910" t="s">
        <v>44372</v>
      </c>
      <c r="AY3910" t="s">
        <v>44373</v>
      </c>
      <c r="AZ3910" t="s">
        <v>25781</v>
      </c>
      <c r="BA3910">
        <v>72778712</v>
      </c>
      <c r="BB3910" t="s">
        <v>44374</v>
      </c>
      <c r="BC3910" s="3">
        <v>38982</v>
      </c>
      <c r="BD3910" s="3">
        <v>38982</v>
      </c>
      <c r="BE3910" t="s">
        <v>44373</v>
      </c>
      <c r="BF3910" t="s">
        <v>297</v>
      </c>
      <c r="BG3910">
        <v>11000000</v>
      </c>
      <c r="BH3910">
        <v>72778712</v>
      </c>
      <c r="BI3910">
        <v>2006</v>
      </c>
      <c r="BJ3910" t="b">
        <v>0</v>
      </c>
      <c r="BK3910" t="s">
        <v>44375</v>
      </c>
      <c r="BL3910">
        <v>0.84040226647668903</v>
      </c>
    </row>
    <row r="3911" spans="2:64" x14ac:dyDescent="0.25">
      <c r="B3911">
        <v>493459</v>
      </c>
      <c r="C3911" t="s">
        <v>44386</v>
      </c>
      <c r="D3911" s="6" t="s">
        <v>44387</v>
      </c>
      <c r="E3911" s="5">
        <v>38961</v>
      </c>
      <c r="F3911">
        <v>3</v>
      </c>
      <c r="G3911">
        <v>0</v>
      </c>
      <c r="H3911" s="9">
        <v>365116.81636274001</v>
      </c>
      <c r="L3911">
        <v>36487.288555938801</v>
      </c>
      <c r="M3911">
        <v>18</v>
      </c>
      <c r="N3911">
        <v>2</v>
      </c>
      <c r="O3911" s="9">
        <v>306845</v>
      </c>
      <c r="R3911">
        <v>30664</v>
      </c>
      <c r="S3911" t="s">
        <v>10029</v>
      </c>
      <c r="T3911" t="s">
        <v>29201</v>
      </c>
      <c r="U3911" s="2">
        <v>25946</v>
      </c>
      <c r="V3911">
        <v>7.5</v>
      </c>
      <c r="W3911">
        <v>75</v>
      </c>
      <c r="X3911">
        <v>84</v>
      </c>
      <c r="Y3911" t="s">
        <v>592</v>
      </c>
      <c r="Z3911">
        <v>98</v>
      </c>
      <c r="AA3911">
        <v>1</v>
      </c>
      <c r="AB3911">
        <v>1</v>
      </c>
      <c r="AC3911" t="s">
        <v>44388</v>
      </c>
      <c r="AD3911" t="s">
        <v>10700</v>
      </c>
      <c r="AE3911" t="s">
        <v>44389</v>
      </c>
      <c r="AF3911" t="s">
        <v>44390</v>
      </c>
      <c r="AG3911" t="s">
        <v>44391</v>
      </c>
      <c r="AH3911" t="s">
        <v>44392</v>
      </c>
      <c r="AI3911" t="s">
        <v>44393</v>
      </c>
      <c r="AJ3911" s="4">
        <v>39105</v>
      </c>
      <c r="AK3911" t="s">
        <v>151</v>
      </c>
      <c r="AL3911" t="s">
        <v>5787</v>
      </c>
      <c r="AM3911" t="s">
        <v>44394</v>
      </c>
      <c r="AN3911" t="s">
        <v>44387</v>
      </c>
      <c r="AO3911">
        <v>5012</v>
      </c>
      <c r="AP3911" s="1">
        <v>41005.899687500001</v>
      </c>
      <c r="AQ3911">
        <v>2006</v>
      </c>
      <c r="AR3911">
        <v>3168</v>
      </c>
      <c r="AS3911">
        <v>1</v>
      </c>
      <c r="AT3911" t="s">
        <v>44387</v>
      </c>
      <c r="AU3911">
        <v>2006</v>
      </c>
      <c r="AV3911" s="3">
        <v>38961</v>
      </c>
      <c r="AX3911" t="s">
        <v>44395</v>
      </c>
      <c r="AY3911" t="s">
        <v>44387</v>
      </c>
      <c r="AZ3911" t="s">
        <v>27513</v>
      </c>
      <c r="BA3911">
        <v>306845</v>
      </c>
      <c r="BB3911" t="s">
        <v>44396</v>
      </c>
      <c r="BC3911" s="3">
        <v>38961</v>
      </c>
      <c r="BD3911" s="3">
        <v>38961</v>
      </c>
      <c r="BE3911" t="s">
        <v>44397</v>
      </c>
      <c r="BF3911" t="s">
        <v>592</v>
      </c>
      <c r="BH3911">
        <v>306845</v>
      </c>
      <c r="BI3911">
        <v>2006</v>
      </c>
      <c r="BJ3911" t="b">
        <v>0</v>
      </c>
      <c r="BK3911" t="s">
        <v>44398</v>
      </c>
      <c r="BL3911">
        <v>0.84040226647668903</v>
      </c>
    </row>
    <row r="3912" spans="2:64" x14ac:dyDescent="0.25">
      <c r="B3912">
        <v>494199</v>
      </c>
      <c r="C3912" t="s">
        <v>44422</v>
      </c>
      <c r="D3912" s="6" t="s">
        <v>44423</v>
      </c>
      <c r="E3912" s="5">
        <v>39000</v>
      </c>
      <c r="F3912">
        <v>3</v>
      </c>
      <c r="G3912">
        <v>0</v>
      </c>
      <c r="S3912" t="s">
        <v>221</v>
      </c>
      <c r="U3912" s="2">
        <v>2916</v>
      </c>
      <c r="V3912">
        <v>4.5</v>
      </c>
      <c r="Y3912" t="s">
        <v>6749</v>
      </c>
      <c r="Z3912">
        <v>95</v>
      </c>
      <c r="AA3912">
        <v>1</v>
      </c>
      <c r="AB3912">
        <v>0</v>
      </c>
      <c r="AC3912" t="s">
        <v>44424</v>
      </c>
      <c r="AE3912" t="s">
        <v>44425</v>
      </c>
      <c r="AF3912" t="s">
        <v>44425</v>
      </c>
      <c r="AG3912" t="s">
        <v>44426</v>
      </c>
      <c r="AH3912" t="s">
        <v>44427</v>
      </c>
      <c r="AJ3912" s="4">
        <v>39000</v>
      </c>
      <c r="AK3912" t="s">
        <v>151</v>
      </c>
      <c r="AL3912" t="s">
        <v>6452</v>
      </c>
      <c r="AM3912" t="s">
        <v>9182</v>
      </c>
      <c r="AN3912" t="s">
        <v>44423</v>
      </c>
      <c r="AO3912">
        <v>11715</v>
      </c>
      <c r="AP3912" s="1">
        <v>42071.179560185185</v>
      </c>
      <c r="AQ3912">
        <v>2006</v>
      </c>
      <c r="AR3912">
        <v>6137</v>
      </c>
      <c r="AS3912">
        <v>1</v>
      </c>
      <c r="AT3912" t="s">
        <v>44423</v>
      </c>
      <c r="AU3912">
        <v>2006</v>
      </c>
      <c r="AV3912" s="3">
        <v>39000</v>
      </c>
      <c r="AX3912" t="s">
        <v>44428</v>
      </c>
      <c r="BL3912">
        <v>0.83584611816163501</v>
      </c>
    </row>
    <row r="3913" spans="2:64" x14ac:dyDescent="0.25">
      <c r="B3913">
        <v>494271</v>
      </c>
      <c r="C3913" t="s">
        <v>44455</v>
      </c>
      <c r="D3913" s="6" t="s">
        <v>44456</v>
      </c>
      <c r="E3913" s="5">
        <v>39010</v>
      </c>
      <c r="F3913">
        <v>3</v>
      </c>
      <c r="G3913">
        <v>0</v>
      </c>
      <c r="S3913" t="s">
        <v>5439</v>
      </c>
      <c r="T3913" t="s">
        <v>40002</v>
      </c>
      <c r="U3913" s="2">
        <v>10424</v>
      </c>
      <c r="V3913">
        <v>7.5</v>
      </c>
      <c r="W3913">
        <v>56</v>
      </c>
      <c r="X3913">
        <v>68</v>
      </c>
      <c r="Y3913" t="s">
        <v>7034</v>
      </c>
      <c r="Z3913">
        <v>118</v>
      </c>
      <c r="AA3913">
        <v>0</v>
      </c>
      <c r="AB3913">
        <v>0</v>
      </c>
      <c r="AC3913" t="s">
        <v>44457</v>
      </c>
      <c r="AD3913" t="s">
        <v>44458</v>
      </c>
      <c r="AE3913" t="s">
        <v>17497</v>
      </c>
      <c r="AF3913" t="s">
        <v>44459</v>
      </c>
      <c r="AG3913" t="s">
        <v>44460</v>
      </c>
      <c r="AH3913" t="s">
        <v>44461</v>
      </c>
      <c r="AI3913" t="s">
        <v>44462</v>
      </c>
      <c r="AJ3913" s="4">
        <v>40015</v>
      </c>
      <c r="AK3913" t="s">
        <v>44463</v>
      </c>
      <c r="AL3913" t="s">
        <v>5498</v>
      </c>
      <c r="AM3913" t="s">
        <v>44464</v>
      </c>
      <c r="AN3913" t="s">
        <v>44456</v>
      </c>
      <c r="AO3913">
        <v>11806</v>
      </c>
      <c r="AP3913" s="1">
        <v>42091.451701388891</v>
      </c>
      <c r="AQ3913">
        <v>2006</v>
      </c>
      <c r="AR3913">
        <v>6168</v>
      </c>
      <c r="AS3913">
        <v>1</v>
      </c>
      <c r="AT3913" t="s">
        <v>44465</v>
      </c>
      <c r="AU3913">
        <v>2006</v>
      </c>
      <c r="AV3913" s="3">
        <v>39010</v>
      </c>
      <c r="AX3913" t="s">
        <v>44466</v>
      </c>
      <c r="BL3913">
        <v>0.83584611816163501</v>
      </c>
    </row>
    <row r="3914" spans="2:64" x14ac:dyDescent="0.25">
      <c r="B3914">
        <v>497137</v>
      </c>
      <c r="C3914" t="s">
        <v>44511</v>
      </c>
      <c r="D3914" s="6" t="s">
        <v>44512</v>
      </c>
      <c r="E3914" s="5">
        <v>39058</v>
      </c>
      <c r="F3914">
        <v>3</v>
      </c>
      <c r="G3914">
        <v>0</v>
      </c>
      <c r="S3914" t="s">
        <v>221</v>
      </c>
      <c r="T3914" t="s">
        <v>34132</v>
      </c>
      <c r="U3914" s="2">
        <v>19477</v>
      </c>
      <c r="V3914">
        <v>7.1</v>
      </c>
      <c r="X3914">
        <v>91</v>
      </c>
      <c r="Y3914" t="s">
        <v>1121</v>
      </c>
      <c r="Z3914">
        <v>105</v>
      </c>
      <c r="AA3914">
        <v>0</v>
      </c>
      <c r="AB3914">
        <v>0</v>
      </c>
      <c r="AC3914" t="s">
        <v>44513</v>
      </c>
      <c r="AD3914" t="s">
        <v>20783</v>
      </c>
      <c r="AE3914" t="s">
        <v>31497</v>
      </c>
      <c r="AF3914" t="s">
        <v>41973</v>
      </c>
      <c r="AG3914" t="s">
        <v>44514</v>
      </c>
      <c r="AH3914" t="s">
        <v>44515</v>
      </c>
      <c r="AI3914" t="s">
        <v>44516</v>
      </c>
      <c r="AJ3914" s="4">
        <v>40820</v>
      </c>
      <c r="AK3914" t="s">
        <v>30425</v>
      </c>
      <c r="AL3914" t="s">
        <v>30426</v>
      </c>
      <c r="AM3914" t="s">
        <v>15585</v>
      </c>
      <c r="AN3914" t="s">
        <v>44512</v>
      </c>
      <c r="AO3914">
        <v>4247</v>
      </c>
      <c r="AP3914" s="1">
        <v>40843.210104166668</v>
      </c>
      <c r="AQ3914">
        <v>2006</v>
      </c>
      <c r="AR3914">
        <v>2802</v>
      </c>
      <c r="AS3914">
        <v>1</v>
      </c>
      <c r="AT3914" t="s">
        <v>44512</v>
      </c>
      <c r="AU3914">
        <v>2006</v>
      </c>
      <c r="AV3914" s="3">
        <v>39058</v>
      </c>
      <c r="AX3914" t="s">
        <v>44517</v>
      </c>
      <c r="BL3914">
        <v>0.83584611816163501</v>
      </c>
    </row>
    <row r="3915" spans="2:64" x14ac:dyDescent="0.25">
      <c r="B3915">
        <v>498380</v>
      </c>
      <c r="C3915" t="s">
        <v>44541</v>
      </c>
      <c r="D3915" s="6" t="s">
        <v>44542</v>
      </c>
      <c r="E3915" s="5">
        <v>39071</v>
      </c>
      <c r="F3915">
        <v>1</v>
      </c>
      <c r="G3915">
        <v>0</v>
      </c>
      <c r="H3915" s="9">
        <v>16457672.891100099</v>
      </c>
      <c r="I3915" s="9">
        <v>15553102.081268501</v>
      </c>
      <c r="J3915" s="9">
        <v>904570.809831516</v>
      </c>
      <c r="K3915" s="10">
        <v>5.8160153846153799E-2</v>
      </c>
      <c r="L3915">
        <v>106594.979702675</v>
      </c>
      <c r="M3915">
        <v>781</v>
      </c>
      <c r="N3915">
        <v>5</v>
      </c>
      <c r="O3915" s="9">
        <v>13756082</v>
      </c>
      <c r="P3915" s="9">
        <v>13000000</v>
      </c>
      <c r="Q3915" s="9">
        <v>756082</v>
      </c>
      <c r="R3915">
        <v>89097</v>
      </c>
      <c r="S3915" t="s">
        <v>5439</v>
      </c>
      <c r="T3915" t="s">
        <v>1326</v>
      </c>
      <c r="U3915" s="2">
        <v>138080</v>
      </c>
      <c r="V3915">
        <v>7.9</v>
      </c>
      <c r="W3915">
        <v>89</v>
      </c>
      <c r="X3915">
        <v>91</v>
      </c>
      <c r="Y3915" t="s">
        <v>307</v>
      </c>
      <c r="Z3915">
        <v>141</v>
      </c>
      <c r="AA3915">
        <v>1</v>
      </c>
      <c r="AB3915">
        <v>1</v>
      </c>
      <c r="AC3915" t="s">
        <v>44543</v>
      </c>
      <c r="AD3915" t="s">
        <v>44544</v>
      </c>
      <c r="AE3915" t="s">
        <v>10544</v>
      </c>
      <c r="AF3915" t="s">
        <v>44545</v>
      </c>
      <c r="AG3915" t="s">
        <v>44546</v>
      </c>
      <c r="AH3915" t="s">
        <v>44547</v>
      </c>
      <c r="AI3915" t="s">
        <v>44548</v>
      </c>
      <c r="AJ3915" s="4">
        <v>39224</v>
      </c>
      <c r="AK3915" t="s">
        <v>4919</v>
      </c>
      <c r="AL3915" t="s">
        <v>152</v>
      </c>
      <c r="AM3915" t="s">
        <v>44549</v>
      </c>
      <c r="AN3915" t="s">
        <v>44542</v>
      </c>
      <c r="AO3915">
        <v>3855</v>
      </c>
      <c r="AP3915" s="1">
        <v>40752.252951388888</v>
      </c>
      <c r="AQ3915">
        <v>2006</v>
      </c>
      <c r="AR3915">
        <v>2580</v>
      </c>
      <c r="AS3915">
        <v>1</v>
      </c>
      <c r="AT3915" t="s">
        <v>44542</v>
      </c>
      <c r="AU3915">
        <v>2006</v>
      </c>
      <c r="AV3915" s="3">
        <v>39115</v>
      </c>
      <c r="AW3915">
        <v>13600000</v>
      </c>
      <c r="AX3915" t="s">
        <v>44550</v>
      </c>
      <c r="AY3915" t="s">
        <v>44542</v>
      </c>
      <c r="AZ3915" t="s">
        <v>26203</v>
      </c>
      <c r="BA3915">
        <v>13756082</v>
      </c>
      <c r="BB3915" t="s">
        <v>44551</v>
      </c>
      <c r="BC3915" s="3">
        <v>39071</v>
      </c>
      <c r="BD3915" s="3">
        <v>39071</v>
      </c>
      <c r="BE3915" t="s">
        <v>44542</v>
      </c>
      <c r="BF3915" t="s">
        <v>317</v>
      </c>
      <c r="BG3915">
        <v>13000000</v>
      </c>
      <c r="BH3915">
        <v>13756082</v>
      </c>
      <c r="BI3915">
        <v>2006</v>
      </c>
      <c r="BJ3915" t="b">
        <v>0</v>
      </c>
      <c r="BK3915" t="s">
        <v>44552</v>
      </c>
      <c r="BL3915">
        <v>0.83584611816163501</v>
      </c>
    </row>
    <row r="3916" spans="2:64" x14ac:dyDescent="0.25">
      <c r="B3916">
        <v>758794</v>
      </c>
      <c r="C3916" t="s">
        <v>44729</v>
      </c>
      <c r="D3916" s="6" t="s">
        <v>44730</v>
      </c>
      <c r="E3916" s="5">
        <v>39073</v>
      </c>
      <c r="F3916">
        <v>1</v>
      </c>
      <c r="G3916">
        <v>0</v>
      </c>
      <c r="H3916" s="9">
        <v>52097345.496769004</v>
      </c>
      <c r="I3916" s="9">
        <v>77765510.406342894</v>
      </c>
      <c r="J3916" s="9">
        <v>-25668164.909573801</v>
      </c>
      <c r="K3916" s="10">
        <v>-0.330071323076923</v>
      </c>
      <c r="L3916">
        <v>7315059.3956788899</v>
      </c>
      <c r="M3916">
        <v>2606</v>
      </c>
      <c r="N3916">
        <v>2606</v>
      </c>
      <c r="O3916" s="9">
        <v>43545364</v>
      </c>
      <c r="P3916" s="9">
        <v>65000000</v>
      </c>
      <c r="Q3916" s="9">
        <v>-21454636</v>
      </c>
      <c r="R3916">
        <v>6114264</v>
      </c>
      <c r="S3916" t="s">
        <v>2585</v>
      </c>
      <c r="T3916" t="s">
        <v>1326</v>
      </c>
      <c r="U3916" s="2">
        <v>49767</v>
      </c>
      <c r="V3916">
        <v>7.1</v>
      </c>
      <c r="W3916">
        <v>53</v>
      </c>
      <c r="X3916">
        <v>49</v>
      </c>
      <c r="Y3916" t="s">
        <v>7418</v>
      </c>
      <c r="Z3916">
        <v>131</v>
      </c>
      <c r="AA3916">
        <v>1</v>
      </c>
      <c r="AB3916">
        <v>1</v>
      </c>
      <c r="AC3916" t="s">
        <v>44731</v>
      </c>
      <c r="AD3916" t="s">
        <v>457</v>
      </c>
      <c r="AE3916" t="s">
        <v>27739</v>
      </c>
      <c r="AF3916" t="s">
        <v>44732</v>
      </c>
      <c r="AG3916" t="s">
        <v>44733</v>
      </c>
      <c r="AH3916" t="s">
        <v>44734</v>
      </c>
      <c r="AI3916" t="s">
        <v>44735</v>
      </c>
      <c r="AJ3916" s="4">
        <v>39343</v>
      </c>
      <c r="AK3916" t="s">
        <v>151</v>
      </c>
      <c r="AL3916" t="s">
        <v>152</v>
      </c>
      <c r="AM3916" t="s">
        <v>44736</v>
      </c>
      <c r="AN3916" t="s">
        <v>44730</v>
      </c>
      <c r="AO3916">
        <v>3853</v>
      </c>
      <c r="AP3916" s="1">
        <v>40752.000115740739</v>
      </c>
      <c r="AQ3916">
        <v>2006</v>
      </c>
      <c r="AR3916">
        <v>2579</v>
      </c>
      <c r="AS3916">
        <v>1</v>
      </c>
      <c r="AT3916" t="s">
        <v>44730</v>
      </c>
      <c r="AU3916">
        <v>2006</v>
      </c>
      <c r="AV3916" s="3">
        <v>39073</v>
      </c>
      <c r="AW3916">
        <v>43532294</v>
      </c>
      <c r="AX3916" t="s">
        <v>44737</v>
      </c>
      <c r="AY3916" t="s">
        <v>44730</v>
      </c>
      <c r="AZ3916" t="s">
        <v>26203</v>
      </c>
      <c r="BA3916">
        <v>43545364</v>
      </c>
      <c r="BB3916" t="s">
        <v>44738</v>
      </c>
      <c r="BC3916" s="3">
        <v>39073</v>
      </c>
      <c r="BD3916" s="3">
        <v>39073</v>
      </c>
      <c r="BE3916" t="s">
        <v>44730</v>
      </c>
      <c r="BF3916" t="s">
        <v>317</v>
      </c>
      <c r="BG3916">
        <v>65000000</v>
      </c>
      <c r="BH3916">
        <v>43545364</v>
      </c>
      <c r="BI3916">
        <v>2006</v>
      </c>
      <c r="BJ3916" t="b">
        <v>0</v>
      </c>
      <c r="BK3916" t="s">
        <v>44739</v>
      </c>
      <c r="BL3916">
        <v>0.83584611816163501</v>
      </c>
    </row>
    <row r="3917" spans="2:64" x14ac:dyDescent="0.25">
      <c r="B3917">
        <v>768116</v>
      </c>
      <c r="C3917" t="s">
        <v>44911</v>
      </c>
      <c r="D3917" s="6" t="s">
        <v>44912</v>
      </c>
      <c r="E3917" s="5">
        <v>38983</v>
      </c>
      <c r="F3917">
        <v>3</v>
      </c>
      <c r="G3917">
        <v>0</v>
      </c>
      <c r="T3917" t="s">
        <v>43058</v>
      </c>
      <c r="U3917" s="2">
        <v>1493</v>
      </c>
      <c r="V3917">
        <v>7.2</v>
      </c>
      <c r="W3917">
        <v>53</v>
      </c>
      <c r="X3917">
        <v>56</v>
      </c>
      <c r="Y3917" t="s">
        <v>379</v>
      </c>
      <c r="Z3917">
        <v>108</v>
      </c>
      <c r="AA3917">
        <v>0</v>
      </c>
      <c r="AB3917">
        <v>0</v>
      </c>
      <c r="AC3917" t="s">
        <v>44913</v>
      </c>
      <c r="AD3917" t="s">
        <v>44914</v>
      </c>
      <c r="AE3917" t="s">
        <v>44915</v>
      </c>
      <c r="AF3917" t="s">
        <v>44916</v>
      </c>
      <c r="AG3917" t="s">
        <v>44917</v>
      </c>
      <c r="AH3917" t="s">
        <v>44918</v>
      </c>
      <c r="AI3917" t="s">
        <v>44919</v>
      </c>
      <c r="AJ3917" s="4">
        <v>39392</v>
      </c>
      <c r="AK3917" t="s">
        <v>1718</v>
      </c>
      <c r="AL3917" t="s">
        <v>1719</v>
      </c>
      <c r="AM3917" t="s">
        <v>44920</v>
      </c>
      <c r="AN3917" t="s">
        <v>44912</v>
      </c>
      <c r="AO3917">
        <v>3083</v>
      </c>
      <c r="AP3917" s="1">
        <v>40652.135567129626</v>
      </c>
      <c r="AQ3917">
        <v>2006</v>
      </c>
      <c r="AR3917">
        <v>2199</v>
      </c>
      <c r="AS3917">
        <v>1</v>
      </c>
      <c r="AT3917" t="s">
        <v>44912</v>
      </c>
      <c r="AU3917">
        <v>2006</v>
      </c>
      <c r="AV3917" s="3">
        <v>38983</v>
      </c>
      <c r="AX3917" t="s">
        <v>44921</v>
      </c>
      <c r="BL3917">
        <v>0.84040226647668903</v>
      </c>
    </row>
    <row r="3918" spans="2:64" x14ac:dyDescent="0.25">
      <c r="B3918">
        <v>770739</v>
      </c>
      <c r="C3918" t="s">
        <v>44980</v>
      </c>
      <c r="D3918" s="6" t="s">
        <v>44981</v>
      </c>
      <c r="E3918" s="5">
        <v>39067</v>
      </c>
      <c r="F3918">
        <v>1</v>
      </c>
      <c r="G3918">
        <v>0</v>
      </c>
      <c r="T3918" t="s">
        <v>9560</v>
      </c>
      <c r="U3918" s="2">
        <v>1351</v>
      </c>
      <c r="V3918">
        <v>4.9000000000000004</v>
      </c>
      <c r="Y3918" t="s">
        <v>16320</v>
      </c>
      <c r="Z3918">
        <v>89</v>
      </c>
      <c r="AA3918">
        <v>1</v>
      </c>
      <c r="AB3918">
        <v>1</v>
      </c>
      <c r="AC3918" t="s">
        <v>44982</v>
      </c>
      <c r="AE3918" t="s">
        <v>44983</v>
      </c>
      <c r="AF3918" t="s">
        <v>44984</v>
      </c>
      <c r="AG3918" t="s">
        <v>44985</v>
      </c>
      <c r="AH3918" t="s">
        <v>44986</v>
      </c>
      <c r="AJ3918" s="4">
        <v>39182</v>
      </c>
      <c r="AK3918" t="s">
        <v>151</v>
      </c>
      <c r="AL3918" t="s">
        <v>152</v>
      </c>
      <c r="AM3918" t="s">
        <v>2830</v>
      </c>
      <c r="AN3918" t="s">
        <v>44981</v>
      </c>
      <c r="AO3918">
        <v>9131</v>
      </c>
      <c r="AP3918" s="1">
        <v>41645.724305555559</v>
      </c>
      <c r="AQ3918">
        <v>2006</v>
      </c>
      <c r="AR3918">
        <v>5049</v>
      </c>
      <c r="AS3918">
        <v>1</v>
      </c>
      <c r="AT3918" t="s">
        <v>44981</v>
      </c>
      <c r="AU3918">
        <v>2006</v>
      </c>
      <c r="AV3918" s="3">
        <v>39067</v>
      </c>
      <c r="AX3918" t="s">
        <v>44987</v>
      </c>
      <c r="BL3918">
        <v>0.83584611816163501</v>
      </c>
    </row>
    <row r="3919" spans="2:64" x14ac:dyDescent="0.25">
      <c r="B3919">
        <v>772154</v>
      </c>
      <c r="C3919" t="s">
        <v>45013</v>
      </c>
      <c r="D3919" s="6" t="s">
        <v>45014</v>
      </c>
      <c r="E3919" s="5">
        <v>38788</v>
      </c>
      <c r="F3919">
        <v>3</v>
      </c>
      <c r="G3919">
        <v>0</v>
      </c>
      <c r="T3919" t="s">
        <v>14252</v>
      </c>
      <c r="U3919">
        <v>104</v>
      </c>
      <c r="V3919">
        <v>5.9</v>
      </c>
      <c r="Z3919">
        <v>120</v>
      </c>
      <c r="AA3919">
        <v>1</v>
      </c>
      <c r="AB3919">
        <v>1</v>
      </c>
      <c r="AC3919" t="s">
        <v>45015</v>
      </c>
      <c r="AD3919" t="s">
        <v>195</v>
      </c>
      <c r="AE3919" t="s">
        <v>45016</v>
      </c>
      <c r="AF3919" t="s">
        <v>45017</v>
      </c>
      <c r="AG3919" t="s">
        <v>45018</v>
      </c>
      <c r="AI3919" t="s">
        <v>45019</v>
      </c>
      <c r="AK3919" t="s">
        <v>151</v>
      </c>
      <c r="AL3919" t="s">
        <v>152</v>
      </c>
      <c r="AM3919" t="s">
        <v>107</v>
      </c>
      <c r="AN3919" t="s">
        <v>45014</v>
      </c>
      <c r="AO3919">
        <v>4608</v>
      </c>
      <c r="AP3919" s="1">
        <v>40918.433923611112</v>
      </c>
      <c r="AQ3919">
        <v>2006</v>
      </c>
      <c r="AR3919">
        <v>2980</v>
      </c>
      <c r="AS3919">
        <v>1</v>
      </c>
      <c r="AT3919" t="s">
        <v>45020</v>
      </c>
      <c r="AU3919">
        <v>2006</v>
      </c>
      <c r="AV3919" s="3">
        <v>38788</v>
      </c>
      <c r="AX3919" t="s">
        <v>45021</v>
      </c>
      <c r="BL3919">
        <v>0.82756221213426495</v>
      </c>
    </row>
    <row r="3920" spans="2:64" x14ac:dyDescent="0.25">
      <c r="B3920">
        <v>778631</v>
      </c>
      <c r="C3920" t="s">
        <v>45070</v>
      </c>
      <c r="D3920" s="6" t="s">
        <v>45071</v>
      </c>
      <c r="E3920" s="5">
        <v>38906</v>
      </c>
      <c r="F3920">
        <v>1</v>
      </c>
      <c r="G3920">
        <v>0</v>
      </c>
      <c r="T3920" t="s">
        <v>1326</v>
      </c>
      <c r="U3920" s="2">
        <v>1150</v>
      </c>
      <c r="V3920">
        <v>6.7</v>
      </c>
      <c r="Y3920" t="s">
        <v>45072</v>
      </c>
      <c r="Z3920">
        <v>112</v>
      </c>
      <c r="AA3920">
        <v>0</v>
      </c>
      <c r="AB3920">
        <v>0</v>
      </c>
      <c r="AC3920" t="s">
        <v>45073</v>
      </c>
      <c r="AD3920" t="s">
        <v>1199</v>
      </c>
      <c r="AE3920" t="s">
        <v>45074</v>
      </c>
      <c r="AF3920" t="s">
        <v>45075</v>
      </c>
      <c r="AG3920" t="s">
        <v>45076</v>
      </c>
      <c r="AH3920" t="s">
        <v>45077</v>
      </c>
      <c r="AI3920" t="s">
        <v>45078</v>
      </c>
      <c r="AK3920" t="s">
        <v>1718</v>
      </c>
      <c r="AL3920" t="s">
        <v>1719</v>
      </c>
      <c r="AM3920" t="s">
        <v>99</v>
      </c>
      <c r="AN3920" t="s">
        <v>45071</v>
      </c>
      <c r="AO3920">
        <v>8703</v>
      </c>
      <c r="AP3920" s="1">
        <v>41587.527314814812</v>
      </c>
      <c r="AQ3920">
        <v>2006</v>
      </c>
      <c r="AR3920">
        <v>4802</v>
      </c>
      <c r="AS3920">
        <v>1</v>
      </c>
      <c r="AT3920" t="s">
        <v>45071</v>
      </c>
      <c r="AU3920">
        <v>2006</v>
      </c>
      <c r="AV3920" s="3">
        <v>38906</v>
      </c>
      <c r="AX3920" t="s">
        <v>45079</v>
      </c>
      <c r="BL3920">
        <v>0.84288743828489998</v>
      </c>
    </row>
    <row r="3921" spans="2:64" x14ac:dyDescent="0.25">
      <c r="B3921">
        <v>783238</v>
      </c>
      <c r="C3921" t="s">
        <v>45237</v>
      </c>
      <c r="D3921" s="6" t="s">
        <v>45238</v>
      </c>
      <c r="E3921" s="5">
        <v>39080</v>
      </c>
      <c r="F3921">
        <v>3</v>
      </c>
      <c r="G3921">
        <v>0</v>
      </c>
      <c r="H3921" s="9">
        <v>23778.300297324</v>
      </c>
      <c r="I3921" s="9">
        <v>3948095.1437066402</v>
      </c>
      <c r="J3921" s="9">
        <v>-3924316.8434093101</v>
      </c>
      <c r="K3921" s="10">
        <v>-0.99397727272727199</v>
      </c>
      <c r="L3921">
        <v>7911.7433894945398</v>
      </c>
      <c r="M3921">
        <v>2</v>
      </c>
      <c r="N3921">
        <v>2</v>
      </c>
      <c r="O3921" s="9">
        <v>19875</v>
      </c>
      <c r="P3921" s="9">
        <v>3300000</v>
      </c>
      <c r="Q3921" s="9">
        <v>-3280125</v>
      </c>
      <c r="R3921">
        <v>6613</v>
      </c>
      <c r="S3921" t="s">
        <v>5439</v>
      </c>
      <c r="T3921" t="s">
        <v>45239</v>
      </c>
      <c r="U3921" s="2">
        <v>12761</v>
      </c>
      <c r="V3921">
        <v>6.7</v>
      </c>
      <c r="W3921">
        <v>65</v>
      </c>
      <c r="Y3921" t="s">
        <v>1445</v>
      </c>
      <c r="Z3921">
        <v>85</v>
      </c>
      <c r="AA3921">
        <v>1</v>
      </c>
      <c r="AB3921">
        <v>1</v>
      </c>
      <c r="AC3921" t="s">
        <v>45240</v>
      </c>
      <c r="AD3921" t="s">
        <v>10900</v>
      </c>
      <c r="AE3921" t="s">
        <v>45241</v>
      </c>
      <c r="AF3921" t="s">
        <v>45241</v>
      </c>
      <c r="AG3921" t="s">
        <v>45242</v>
      </c>
      <c r="AH3921" t="s">
        <v>45243</v>
      </c>
      <c r="AJ3921" s="4">
        <v>39133</v>
      </c>
      <c r="AK3921" t="s">
        <v>151</v>
      </c>
      <c r="AL3921" t="s">
        <v>152</v>
      </c>
      <c r="AM3921" t="s">
        <v>45244</v>
      </c>
      <c r="AN3921" t="s">
        <v>45238</v>
      </c>
      <c r="AO3921">
        <v>1263</v>
      </c>
      <c r="AP3921" s="1">
        <v>40377.154456018521</v>
      </c>
      <c r="AQ3921">
        <v>2006</v>
      </c>
      <c r="AR3921">
        <v>1189</v>
      </c>
      <c r="AS3921">
        <v>1</v>
      </c>
      <c r="AT3921" t="s">
        <v>45245</v>
      </c>
      <c r="AU3921">
        <v>2006</v>
      </c>
      <c r="AV3921" s="3">
        <v>39198</v>
      </c>
      <c r="AX3921" t="s">
        <v>45246</v>
      </c>
      <c r="AY3921" t="s">
        <v>45245</v>
      </c>
      <c r="AZ3921" t="s">
        <v>32421</v>
      </c>
      <c r="BA3921">
        <v>19875</v>
      </c>
      <c r="BB3921" t="s">
        <v>45247</v>
      </c>
      <c r="BC3921" s="3">
        <v>39080</v>
      </c>
      <c r="BD3921" s="3">
        <v>39080</v>
      </c>
      <c r="BE3921" t="s">
        <v>45245</v>
      </c>
      <c r="BF3921" t="s">
        <v>3403</v>
      </c>
      <c r="BG3921">
        <v>3300000</v>
      </c>
      <c r="BH3921">
        <v>19875</v>
      </c>
      <c r="BI3921">
        <v>2006</v>
      </c>
      <c r="BJ3921" t="b">
        <v>0</v>
      </c>
      <c r="BK3921" t="s">
        <v>45248</v>
      </c>
      <c r="BL3921">
        <v>0.83584611816163501</v>
      </c>
    </row>
    <row r="3922" spans="2:64" x14ac:dyDescent="0.25">
      <c r="B3922">
        <v>790781</v>
      </c>
      <c r="C3922" t="s">
        <v>45418</v>
      </c>
      <c r="D3922" s="6" t="s">
        <v>45419</v>
      </c>
      <c r="E3922" s="5">
        <v>38884</v>
      </c>
      <c r="F3922">
        <v>3</v>
      </c>
      <c r="G3922">
        <v>0</v>
      </c>
      <c r="S3922" t="s">
        <v>620</v>
      </c>
      <c r="T3922" t="s">
        <v>45420</v>
      </c>
      <c r="U3922" s="2">
        <v>4011</v>
      </c>
      <c r="V3922">
        <v>5.5</v>
      </c>
      <c r="Y3922" t="s">
        <v>5838</v>
      </c>
      <c r="Z3922">
        <v>91</v>
      </c>
      <c r="AA3922">
        <v>1</v>
      </c>
      <c r="AB3922">
        <v>1</v>
      </c>
      <c r="AC3922" t="s">
        <v>45421</v>
      </c>
      <c r="AE3922" t="s">
        <v>45422</v>
      </c>
      <c r="AF3922" t="s">
        <v>45423</v>
      </c>
      <c r="AG3922" t="s">
        <v>45424</v>
      </c>
      <c r="AH3922" t="s">
        <v>45425</v>
      </c>
      <c r="AJ3922" s="4">
        <v>39014</v>
      </c>
      <c r="AK3922" t="s">
        <v>20709</v>
      </c>
      <c r="AL3922" t="s">
        <v>152</v>
      </c>
      <c r="AM3922" t="s">
        <v>1573</v>
      </c>
      <c r="AN3922" t="s">
        <v>45419</v>
      </c>
      <c r="AO3922">
        <v>8468</v>
      </c>
      <c r="AP3922" s="1">
        <v>41560.830833333333</v>
      </c>
      <c r="AQ3922">
        <v>2006</v>
      </c>
      <c r="AR3922">
        <v>4694</v>
      </c>
      <c r="AS3922">
        <v>1</v>
      </c>
      <c r="AT3922" t="s">
        <v>45419</v>
      </c>
      <c r="AU3922">
        <v>2006</v>
      </c>
      <c r="AV3922" s="3">
        <v>38884</v>
      </c>
      <c r="AX3922" t="s">
        <v>45426</v>
      </c>
      <c r="BL3922">
        <v>0.84040226647668903</v>
      </c>
    </row>
    <row r="3923" spans="2:64" x14ac:dyDescent="0.25">
      <c r="B3923">
        <v>795338</v>
      </c>
      <c r="C3923" t="s">
        <v>45438</v>
      </c>
      <c r="D3923" s="6" t="s">
        <v>45439</v>
      </c>
      <c r="E3923" s="5">
        <v>38846</v>
      </c>
      <c r="F3923">
        <v>3</v>
      </c>
      <c r="G3923">
        <v>0</v>
      </c>
      <c r="T3923" t="s">
        <v>1345</v>
      </c>
      <c r="U3923" s="2">
        <v>1072</v>
      </c>
      <c r="V3923">
        <v>5.5</v>
      </c>
      <c r="Y3923" t="s">
        <v>34245</v>
      </c>
      <c r="Z3923">
        <v>70</v>
      </c>
      <c r="AA3923">
        <v>0</v>
      </c>
      <c r="AB3923">
        <v>1</v>
      </c>
      <c r="AC3923" t="s">
        <v>45440</v>
      </c>
      <c r="AE3923" t="s">
        <v>45441</v>
      </c>
      <c r="AG3923" t="s">
        <v>45442</v>
      </c>
      <c r="AH3923" t="s">
        <v>45443</v>
      </c>
      <c r="AJ3923" s="4">
        <v>38718</v>
      </c>
      <c r="AK3923" t="s">
        <v>198</v>
      </c>
      <c r="AL3923" t="s">
        <v>152</v>
      </c>
      <c r="AM3923" t="s">
        <v>1573</v>
      </c>
      <c r="AN3923" t="s">
        <v>45439</v>
      </c>
      <c r="AO3923">
        <v>11102</v>
      </c>
      <c r="AP3923" s="1">
        <v>41936.345462962963</v>
      </c>
      <c r="AQ3923">
        <v>2006</v>
      </c>
      <c r="AR3923">
        <v>5868</v>
      </c>
      <c r="AS3923">
        <v>1</v>
      </c>
      <c r="AT3923" t="s">
        <v>45444</v>
      </c>
      <c r="AU3923">
        <v>2006</v>
      </c>
      <c r="AV3923" s="3">
        <v>38846</v>
      </c>
      <c r="AX3923" t="s">
        <v>45445</v>
      </c>
      <c r="BL3923">
        <v>0.83874548527121495</v>
      </c>
    </row>
    <row r="3924" spans="2:64" x14ac:dyDescent="0.25">
      <c r="B3924">
        <v>800318</v>
      </c>
      <c r="C3924" t="s">
        <v>45597</v>
      </c>
      <c r="D3924" s="6" t="s">
        <v>45598</v>
      </c>
      <c r="E3924" s="5">
        <v>38954</v>
      </c>
      <c r="F3924">
        <v>3</v>
      </c>
      <c r="G3924">
        <v>0</v>
      </c>
      <c r="S3924" t="s">
        <v>192</v>
      </c>
      <c r="U3924" s="2">
        <v>4515</v>
      </c>
      <c r="V3924">
        <v>4.9000000000000004</v>
      </c>
      <c r="Y3924" t="s">
        <v>360</v>
      </c>
      <c r="Z3924">
        <v>96</v>
      </c>
      <c r="AA3924">
        <v>1</v>
      </c>
      <c r="AB3924">
        <v>1</v>
      </c>
      <c r="AC3924" t="s">
        <v>45599</v>
      </c>
      <c r="AD3924" t="s">
        <v>1199</v>
      </c>
      <c r="AE3924" t="s">
        <v>20041</v>
      </c>
      <c r="AF3924" t="s">
        <v>45600</v>
      </c>
      <c r="AG3924" t="s">
        <v>45601</v>
      </c>
      <c r="AH3924" t="s">
        <v>45602</v>
      </c>
      <c r="AJ3924" s="4">
        <v>39469</v>
      </c>
      <c r="AK3924" t="s">
        <v>1885</v>
      </c>
      <c r="AL3924" t="s">
        <v>152</v>
      </c>
      <c r="AM3924" t="s">
        <v>2830</v>
      </c>
      <c r="AN3924" t="s">
        <v>45598</v>
      </c>
      <c r="AO3924">
        <v>13759</v>
      </c>
      <c r="AP3924" s="1">
        <v>42576.705092592594</v>
      </c>
      <c r="AQ3924">
        <v>2003</v>
      </c>
      <c r="AR3924">
        <v>6995</v>
      </c>
      <c r="AS3924">
        <v>1</v>
      </c>
      <c r="AT3924" t="s">
        <v>45603</v>
      </c>
      <c r="AU3924">
        <v>2006</v>
      </c>
      <c r="AV3924" s="3">
        <v>38954</v>
      </c>
      <c r="AX3924" t="s">
        <v>45604</v>
      </c>
      <c r="BL3924">
        <v>0.84454421949037395</v>
      </c>
    </row>
    <row r="3925" spans="2:64" x14ac:dyDescent="0.25">
      <c r="B3925">
        <v>804513</v>
      </c>
      <c r="C3925" t="s">
        <v>45676</v>
      </c>
      <c r="D3925" s="6" t="s">
        <v>45677</v>
      </c>
      <c r="E3925" s="5">
        <v>39018</v>
      </c>
      <c r="F3925">
        <v>3</v>
      </c>
      <c r="G3925">
        <v>0</v>
      </c>
      <c r="U3925">
        <v>932</v>
      </c>
      <c r="V3925">
        <v>7.4</v>
      </c>
      <c r="Y3925" t="s">
        <v>431</v>
      </c>
      <c r="Z3925">
        <v>118</v>
      </c>
      <c r="AA3925">
        <v>0</v>
      </c>
      <c r="AB3925">
        <v>0</v>
      </c>
      <c r="AC3925" t="s">
        <v>45678</v>
      </c>
      <c r="AD3925" t="s">
        <v>789</v>
      </c>
      <c r="AE3925" t="s">
        <v>45679</v>
      </c>
      <c r="AF3925" t="s">
        <v>45680</v>
      </c>
      <c r="AG3925" t="s">
        <v>45681</v>
      </c>
      <c r="AH3925" t="s">
        <v>45682</v>
      </c>
      <c r="AK3925" t="s">
        <v>1718</v>
      </c>
      <c r="AL3925" t="s">
        <v>1719</v>
      </c>
      <c r="AM3925" t="s">
        <v>80</v>
      </c>
      <c r="AN3925" t="s">
        <v>45677</v>
      </c>
      <c r="AO3925">
        <v>4682</v>
      </c>
      <c r="AP3925" s="1">
        <v>40936.83184027778</v>
      </c>
      <c r="AQ3925">
        <v>2006</v>
      </c>
      <c r="AR3925">
        <v>3014</v>
      </c>
      <c r="AS3925">
        <v>1</v>
      </c>
      <c r="AT3925" t="s">
        <v>45677</v>
      </c>
      <c r="AU3925">
        <v>2006</v>
      </c>
      <c r="AV3925" s="3">
        <v>39018</v>
      </c>
      <c r="AX3925" t="s">
        <v>45683</v>
      </c>
      <c r="BL3925">
        <v>0.83584611816163501</v>
      </c>
    </row>
    <row r="3926" spans="2:64" x14ac:dyDescent="0.25">
      <c r="B3926">
        <v>807840</v>
      </c>
      <c r="C3926" t="s">
        <v>45789</v>
      </c>
      <c r="D3926" s="6" t="s">
        <v>45790</v>
      </c>
      <c r="E3926" s="5">
        <v>38841</v>
      </c>
      <c r="F3926">
        <v>0</v>
      </c>
      <c r="G3926">
        <v>0</v>
      </c>
      <c r="U3926" s="2">
        <v>1181</v>
      </c>
      <c r="V3926">
        <v>5.8</v>
      </c>
      <c r="Y3926" t="s">
        <v>45791</v>
      </c>
      <c r="Z3926">
        <v>9</v>
      </c>
      <c r="AA3926">
        <v>1</v>
      </c>
      <c r="AB3926">
        <v>0</v>
      </c>
      <c r="AC3926" t="s">
        <v>45792</v>
      </c>
      <c r="AE3926" t="s">
        <v>45793</v>
      </c>
      <c r="AF3926" t="s">
        <v>45794</v>
      </c>
      <c r="AG3926" t="s">
        <v>45795</v>
      </c>
      <c r="AH3926" t="s">
        <v>45796</v>
      </c>
      <c r="AK3926" t="s">
        <v>151</v>
      </c>
      <c r="AL3926" t="s">
        <v>11259</v>
      </c>
      <c r="AM3926" t="s">
        <v>2532</v>
      </c>
      <c r="AN3926" t="s">
        <v>45790</v>
      </c>
      <c r="AO3926">
        <v>9600</v>
      </c>
      <c r="AP3926" s="1">
        <v>41705.601875</v>
      </c>
      <c r="AQ3926">
        <v>2006</v>
      </c>
      <c r="AR3926">
        <v>5248</v>
      </c>
      <c r="AS3926">
        <v>1</v>
      </c>
      <c r="AT3926" t="s">
        <v>45790</v>
      </c>
      <c r="AU3926">
        <v>2006</v>
      </c>
      <c r="AV3926" s="3">
        <v>38841</v>
      </c>
      <c r="AX3926" t="s">
        <v>45797</v>
      </c>
      <c r="BL3926">
        <v>0.83874548527121495</v>
      </c>
    </row>
    <row r="3927" spans="2:64" ht="30" x14ac:dyDescent="0.25">
      <c r="B3927">
        <v>808506</v>
      </c>
      <c r="C3927" t="s">
        <v>45857</v>
      </c>
      <c r="D3927" s="6" t="s">
        <v>45858</v>
      </c>
      <c r="E3927" s="5">
        <v>38913</v>
      </c>
      <c r="F3927">
        <v>3</v>
      </c>
      <c r="G3927">
        <v>0</v>
      </c>
      <c r="S3927" t="s">
        <v>221</v>
      </c>
      <c r="T3927" t="s">
        <v>45859</v>
      </c>
      <c r="U3927" s="2">
        <v>42012</v>
      </c>
      <c r="V3927">
        <v>7.8</v>
      </c>
      <c r="X3927">
        <v>87</v>
      </c>
      <c r="Y3927" t="s">
        <v>5865</v>
      </c>
      <c r="Z3927">
        <v>98</v>
      </c>
      <c r="AA3927">
        <v>0</v>
      </c>
      <c r="AB3927">
        <v>0</v>
      </c>
      <c r="AC3927" t="s">
        <v>45860</v>
      </c>
      <c r="AD3927" t="s">
        <v>45861</v>
      </c>
      <c r="AE3927" t="s">
        <v>45862</v>
      </c>
      <c r="AF3927" t="s">
        <v>45863</v>
      </c>
      <c r="AG3927" t="s">
        <v>45864</v>
      </c>
      <c r="AH3927" t="s">
        <v>45865</v>
      </c>
      <c r="AI3927" t="s">
        <v>45866</v>
      </c>
      <c r="AJ3927" s="4">
        <v>39770</v>
      </c>
      <c r="AK3927" t="s">
        <v>1718</v>
      </c>
      <c r="AL3927" t="s">
        <v>1719</v>
      </c>
      <c r="AM3927" t="s">
        <v>3624</v>
      </c>
      <c r="AN3927" t="s">
        <v>45858</v>
      </c>
      <c r="AO3927">
        <v>2430</v>
      </c>
      <c r="AP3927" s="1">
        <v>40537.927974537037</v>
      </c>
      <c r="AQ3927">
        <v>2006</v>
      </c>
      <c r="AR3927">
        <v>1878</v>
      </c>
      <c r="AS3927">
        <v>1</v>
      </c>
      <c r="AT3927" t="s">
        <v>45867</v>
      </c>
      <c r="AU3927">
        <v>2006</v>
      </c>
      <c r="AV3927" s="3">
        <v>38913</v>
      </c>
      <c r="AX3927" t="s">
        <v>45868</v>
      </c>
      <c r="BL3927">
        <v>0.84288743828489998</v>
      </c>
    </row>
    <row r="3928" spans="2:64" x14ac:dyDescent="0.25">
      <c r="B3928">
        <v>809407</v>
      </c>
      <c r="C3928" t="s">
        <v>45879</v>
      </c>
      <c r="D3928" s="6" t="s">
        <v>45880</v>
      </c>
      <c r="E3928" s="5">
        <v>38989</v>
      </c>
      <c r="F3928">
        <v>1</v>
      </c>
      <c r="G3928">
        <v>0</v>
      </c>
      <c r="S3928" t="s">
        <v>255</v>
      </c>
      <c r="T3928" t="s">
        <v>45881</v>
      </c>
      <c r="U3928" s="2">
        <v>6001</v>
      </c>
      <c r="V3928">
        <v>7.4</v>
      </c>
      <c r="W3928">
        <v>77</v>
      </c>
      <c r="X3928">
        <v>96</v>
      </c>
      <c r="Y3928" t="s">
        <v>379</v>
      </c>
      <c r="Z3928">
        <v>89</v>
      </c>
      <c r="AA3928">
        <v>0</v>
      </c>
      <c r="AB3928">
        <v>0</v>
      </c>
      <c r="AC3928" t="s">
        <v>45882</v>
      </c>
      <c r="AD3928" t="s">
        <v>32839</v>
      </c>
      <c r="AE3928" t="s">
        <v>45883</v>
      </c>
      <c r="AF3928" t="s">
        <v>45883</v>
      </c>
      <c r="AG3928" t="s">
        <v>45884</v>
      </c>
      <c r="AH3928" t="s">
        <v>45885</v>
      </c>
      <c r="AJ3928" s="4">
        <v>39364</v>
      </c>
      <c r="AK3928" t="s">
        <v>9638</v>
      </c>
      <c r="AL3928" t="s">
        <v>9639</v>
      </c>
      <c r="AM3928" t="s">
        <v>45886</v>
      </c>
      <c r="AN3928" t="s">
        <v>45880</v>
      </c>
      <c r="AO3928">
        <v>9684</v>
      </c>
      <c r="AP3928" s="1">
        <v>41714.779398148145</v>
      </c>
      <c r="AQ3928">
        <v>2006</v>
      </c>
      <c r="AR3928">
        <v>5287</v>
      </c>
      <c r="AS3928">
        <v>1</v>
      </c>
      <c r="AT3928" t="s">
        <v>45887</v>
      </c>
      <c r="AU3928">
        <v>2006</v>
      </c>
      <c r="AV3928" s="3">
        <v>38989</v>
      </c>
      <c r="AX3928" t="s">
        <v>45888</v>
      </c>
      <c r="BL3928">
        <v>0.84040226647668903</v>
      </c>
    </row>
    <row r="3929" spans="2:64" x14ac:dyDescent="0.25">
      <c r="B3929">
        <v>816520</v>
      </c>
      <c r="C3929" t="s">
        <v>46119</v>
      </c>
      <c r="D3929" s="6" t="s">
        <v>46120</v>
      </c>
      <c r="E3929" s="5">
        <v>39010</v>
      </c>
      <c r="F3929">
        <v>3</v>
      </c>
      <c r="G3929">
        <v>0</v>
      </c>
      <c r="S3929" t="s">
        <v>620</v>
      </c>
      <c r="T3929" t="s">
        <v>46121</v>
      </c>
      <c r="U3929" s="2">
        <v>4212</v>
      </c>
      <c r="V3929">
        <v>5.8</v>
      </c>
      <c r="Y3929" t="s">
        <v>8332</v>
      </c>
      <c r="Z3929">
        <v>88</v>
      </c>
      <c r="AA3929">
        <v>1</v>
      </c>
      <c r="AB3929">
        <v>1</v>
      </c>
      <c r="AC3929" t="s">
        <v>46122</v>
      </c>
      <c r="AD3929" t="s">
        <v>46123</v>
      </c>
      <c r="AE3929" t="s">
        <v>20505</v>
      </c>
      <c r="AF3929" t="s">
        <v>46124</v>
      </c>
      <c r="AG3929" t="s">
        <v>46125</v>
      </c>
      <c r="AH3929" t="s">
        <v>46126</v>
      </c>
      <c r="AJ3929" s="4">
        <v>39322</v>
      </c>
      <c r="AK3929" t="s">
        <v>151</v>
      </c>
      <c r="AL3929" t="s">
        <v>152</v>
      </c>
      <c r="AM3929" t="s">
        <v>2532</v>
      </c>
      <c r="AN3929" t="s">
        <v>46120</v>
      </c>
      <c r="AO3929">
        <v>4083</v>
      </c>
      <c r="AP3929" s="1">
        <v>40812.248726851853</v>
      </c>
      <c r="AQ3929">
        <v>2006</v>
      </c>
      <c r="AR3929">
        <v>2713</v>
      </c>
      <c r="AS3929">
        <v>1</v>
      </c>
      <c r="AT3929" t="s">
        <v>46127</v>
      </c>
      <c r="AU3929">
        <v>2006</v>
      </c>
      <c r="AV3929" s="3">
        <v>39010</v>
      </c>
      <c r="AX3929" t="s">
        <v>46128</v>
      </c>
      <c r="BL3929">
        <v>0.83584611816163501</v>
      </c>
    </row>
    <row r="3930" spans="2:64" x14ac:dyDescent="0.25">
      <c r="B3930">
        <v>818940</v>
      </c>
      <c r="C3930" t="s">
        <v>46200</v>
      </c>
      <c r="D3930" s="6" t="s">
        <v>46201</v>
      </c>
      <c r="E3930" s="5">
        <v>38916</v>
      </c>
      <c r="F3930">
        <v>3</v>
      </c>
      <c r="G3930">
        <v>0</v>
      </c>
      <c r="S3930" t="s">
        <v>5439</v>
      </c>
      <c r="U3930">
        <v>383</v>
      </c>
      <c r="V3930">
        <v>4.7</v>
      </c>
      <c r="Y3930" t="s">
        <v>431</v>
      </c>
      <c r="Z3930">
        <v>98</v>
      </c>
      <c r="AA3930">
        <v>1</v>
      </c>
      <c r="AB3930">
        <v>1</v>
      </c>
      <c r="AC3930" t="s">
        <v>46202</v>
      </c>
      <c r="AE3930" t="s">
        <v>46203</v>
      </c>
      <c r="AF3930" t="s">
        <v>46204</v>
      </c>
      <c r="AG3930" t="s">
        <v>46205</v>
      </c>
      <c r="AH3930" t="s">
        <v>46206</v>
      </c>
      <c r="AJ3930" s="4">
        <v>38916</v>
      </c>
      <c r="AK3930" t="s">
        <v>151</v>
      </c>
      <c r="AL3930" t="s">
        <v>152</v>
      </c>
      <c r="AM3930" t="s">
        <v>11688</v>
      </c>
      <c r="AN3930" t="s">
        <v>46201</v>
      </c>
      <c r="AO3930">
        <v>5069</v>
      </c>
      <c r="AP3930" s="1">
        <v>41018.781909722224</v>
      </c>
      <c r="AQ3930">
        <v>2006</v>
      </c>
      <c r="AR3930">
        <v>3193</v>
      </c>
      <c r="AS3930">
        <v>1</v>
      </c>
      <c r="AT3930" t="s">
        <v>46201</v>
      </c>
      <c r="AU3930">
        <v>2006</v>
      </c>
      <c r="AV3930" s="3">
        <v>38916</v>
      </c>
      <c r="AX3930" t="s">
        <v>46207</v>
      </c>
      <c r="BL3930">
        <v>0.84288743828489998</v>
      </c>
    </row>
    <row r="3931" spans="2:64" x14ac:dyDescent="0.25">
      <c r="B3931">
        <v>824316</v>
      </c>
      <c r="C3931" t="s">
        <v>46275</v>
      </c>
      <c r="D3931" s="6" t="s">
        <v>46276</v>
      </c>
      <c r="E3931" s="5">
        <v>38982</v>
      </c>
      <c r="F3931">
        <v>3</v>
      </c>
      <c r="G3931">
        <v>0</v>
      </c>
      <c r="T3931" t="s">
        <v>46277</v>
      </c>
      <c r="U3931" s="2">
        <v>4716</v>
      </c>
      <c r="V3931">
        <v>8</v>
      </c>
      <c r="Y3931" t="s">
        <v>317</v>
      </c>
      <c r="Z3931">
        <v>147</v>
      </c>
      <c r="AA3931">
        <v>0</v>
      </c>
      <c r="AB3931">
        <v>0</v>
      </c>
      <c r="AC3931" t="s">
        <v>46278</v>
      </c>
      <c r="AE3931" t="s">
        <v>46279</v>
      </c>
      <c r="AF3931" t="s">
        <v>46280</v>
      </c>
      <c r="AG3931" t="s">
        <v>46281</v>
      </c>
      <c r="AH3931" t="s">
        <v>46282</v>
      </c>
      <c r="AI3931" t="s">
        <v>46283</v>
      </c>
      <c r="AJ3931" s="4">
        <v>39042</v>
      </c>
      <c r="AK3931" t="s">
        <v>46284</v>
      </c>
      <c r="AL3931" t="s">
        <v>5930</v>
      </c>
      <c r="AM3931" t="s">
        <v>694</v>
      </c>
      <c r="AN3931" t="s">
        <v>46276</v>
      </c>
      <c r="AO3931">
        <v>6734</v>
      </c>
      <c r="AP3931" s="1">
        <v>41341.510347222225</v>
      </c>
      <c r="AQ3931">
        <v>2006</v>
      </c>
      <c r="AR3931">
        <v>3959</v>
      </c>
      <c r="AS3931">
        <v>1</v>
      </c>
      <c r="AT3931" t="s">
        <v>46276</v>
      </c>
      <c r="AU3931">
        <v>2006</v>
      </c>
      <c r="AV3931" s="3">
        <v>38982</v>
      </c>
      <c r="AX3931" t="s">
        <v>46285</v>
      </c>
      <c r="BL3931">
        <v>0.84040226647668903</v>
      </c>
    </row>
    <row r="3932" spans="2:64" x14ac:dyDescent="0.25">
      <c r="B3932">
        <v>832958</v>
      </c>
      <c r="C3932" t="s">
        <v>46459</v>
      </c>
      <c r="D3932" s="6" t="s">
        <v>46460</v>
      </c>
      <c r="E3932" s="5">
        <v>38964</v>
      </c>
      <c r="F3932">
        <v>0</v>
      </c>
      <c r="G3932">
        <v>0</v>
      </c>
      <c r="U3932">
        <v>134</v>
      </c>
      <c r="V3932">
        <v>6.2</v>
      </c>
      <c r="Y3932" t="s">
        <v>379</v>
      </c>
      <c r="Z3932">
        <v>91</v>
      </c>
      <c r="AA3932">
        <v>0</v>
      </c>
      <c r="AB3932">
        <v>0</v>
      </c>
      <c r="AD3932" t="s">
        <v>195</v>
      </c>
      <c r="AE3932" t="s">
        <v>46461</v>
      </c>
      <c r="AF3932" t="s">
        <v>46462</v>
      </c>
      <c r="AG3932" t="s">
        <v>46463</v>
      </c>
      <c r="AH3932" t="s">
        <v>46464</v>
      </c>
      <c r="AK3932" t="s">
        <v>198</v>
      </c>
      <c r="AL3932" t="s">
        <v>6452</v>
      </c>
      <c r="AM3932" t="s">
        <v>232</v>
      </c>
      <c r="AN3932" t="s">
        <v>46460</v>
      </c>
      <c r="AO3932">
        <v>1953</v>
      </c>
      <c r="AP3932" s="1">
        <v>40444.628946759258</v>
      </c>
      <c r="AQ3932">
        <v>2006</v>
      </c>
      <c r="AR3932">
        <v>1605</v>
      </c>
      <c r="AS3932">
        <v>1</v>
      </c>
      <c r="AT3932" t="s">
        <v>46460</v>
      </c>
      <c r="AU3932">
        <v>2006</v>
      </c>
      <c r="AV3932" s="3">
        <v>38964</v>
      </c>
      <c r="AX3932" t="s">
        <v>46465</v>
      </c>
      <c r="BL3932">
        <v>0.84040226647668903</v>
      </c>
    </row>
    <row r="3933" spans="2:64" x14ac:dyDescent="0.25">
      <c r="B3933">
        <v>855805</v>
      </c>
      <c r="C3933" t="s">
        <v>46753</v>
      </c>
      <c r="D3933" s="6" t="s">
        <v>46754</v>
      </c>
      <c r="E3933" s="5">
        <v>38982</v>
      </c>
      <c r="F3933">
        <v>0</v>
      </c>
      <c r="G3933">
        <v>0</v>
      </c>
      <c r="U3933" s="2">
        <v>2500</v>
      </c>
      <c r="V3933">
        <v>6.6</v>
      </c>
      <c r="Y3933" t="s">
        <v>317</v>
      </c>
      <c r="Z3933">
        <v>91</v>
      </c>
      <c r="AA3933">
        <v>0</v>
      </c>
      <c r="AB3933">
        <v>0</v>
      </c>
      <c r="AC3933" t="s">
        <v>46755</v>
      </c>
      <c r="AD3933" t="s">
        <v>11276</v>
      </c>
      <c r="AE3933" t="s">
        <v>46756</v>
      </c>
      <c r="AF3933" t="s">
        <v>46757</v>
      </c>
      <c r="AG3933" t="s">
        <v>46758</v>
      </c>
      <c r="AH3933" t="s">
        <v>46759</v>
      </c>
      <c r="AK3933" t="s">
        <v>521</v>
      </c>
      <c r="AL3933" t="s">
        <v>27436</v>
      </c>
      <c r="AM3933" t="s">
        <v>71</v>
      </c>
      <c r="AN3933" t="s">
        <v>46754</v>
      </c>
      <c r="AO3933">
        <v>6728</v>
      </c>
      <c r="AP3933" s="1">
        <v>41340.752881944441</v>
      </c>
      <c r="AQ3933">
        <v>2006</v>
      </c>
      <c r="AR3933">
        <v>3957</v>
      </c>
      <c r="AS3933">
        <v>1</v>
      </c>
      <c r="AT3933" t="s">
        <v>46760</v>
      </c>
      <c r="AU3933">
        <v>2006</v>
      </c>
      <c r="AV3933" s="3">
        <v>38982</v>
      </c>
      <c r="AX3933" t="s">
        <v>46761</v>
      </c>
      <c r="BL3933">
        <v>0.84040226647668903</v>
      </c>
    </row>
    <row r="3934" spans="2:64" x14ac:dyDescent="0.25">
      <c r="B3934">
        <v>859594</v>
      </c>
      <c r="C3934" t="s">
        <v>46797</v>
      </c>
      <c r="D3934" s="6" t="s">
        <v>46798</v>
      </c>
      <c r="E3934" s="5">
        <v>38979</v>
      </c>
      <c r="F3934">
        <v>3</v>
      </c>
      <c r="G3934">
        <v>0</v>
      </c>
      <c r="T3934" t="s">
        <v>1743</v>
      </c>
      <c r="U3934" s="2">
        <v>2108</v>
      </c>
      <c r="V3934">
        <v>6.6</v>
      </c>
      <c r="Y3934" t="s">
        <v>34245</v>
      </c>
      <c r="Z3934">
        <v>83</v>
      </c>
      <c r="AA3934">
        <v>1</v>
      </c>
      <c r="AB3934">
        <v>1</v>
      </c>
      <c r="AC3934" t="s">
        <v>46799</v>
      </c>
      <c r="AD3934" t="s">
        <v>4606</v>
      </c>
      <c r="AE3934" t="s">
        <v>43814</v>
      </c>
      <c r="AF3934" t="s">
        <v>34248</v>
      </c>
      <c r="AG3934" t="s">
        <v>46800</v>
      </c>
      <c r="AH3934" t="s">
        <v>46801</v>
      </c>
      <c r="AJ3934" s="4">
        <v>38979</v>
      </c>
      <c r="AK3934" t="s">
        <v>151</v>
      </c>
      <c r="AL3934" t="s">
        <v>152</v>
      </c>
      <c r="AM3934" t="s">
        <v>71</v>
      </c>
      <c r="AN3934" t="s">
        <v>46798</v>
      </c>
      <c r="AO3934">
        <v>10332</v>
      </c>
      <c r="AP3934" s="1">
        <v>41798.23809027778</v>
      </c>
      <c r="AQ3934">
        <v>2006</v>
      </c>
      <c r="AR3934">
        <v>5549</v>
      </c>
      <c r="AS3934">
        <v>1</v>
      </c>
      <c r="AT3934" t="s">
        <v>46798</v>
      </c>
      <c r="AU3934">
        <v>2006</v>
      </c>
      <c r="AV3934" s="3">
        <v>38979</v>
      </c>
      <c r="AX3934" t="s">
        <v>46802</v>
      </c>
      <c r="BL3934">
        <v>0.84040226647668903</v>
      </c>
    </row>
    <row r="3935" spans="2:64" x14ac:dyDescent="0.25">
      <c r="B3935">
        <v>876154</v>
      </c>
      <c r="C3935" t="s">
        <v>47125</v>
      </c>
      <c r="D3935" s="6" t="s">
        <v>47126</v>
      </c>
      <c r="E3935" s="5">
        <v>39027</v>
      </c>
      <c r="F3935">
        <v>3</v>
      </c>
      <c r="G3935">
        <v>0</v>
      </c>
      <c r="S3935" t="s">
        <v>8605</v>
      </c>
      <c r="U3935">
        <v>153</v>
      </c>
      <c r="V3935">
        <v>5.6</v>
      </c>
      <c r="Y3935" t="s">
        <v>317</v>
      </c>
      <c r="Z3935">
        <v>90</v>
      </c>
      <c r="AA3935">
        <v>1</v>
      </c>
      <c r="AB3935">
        <v>0</v>
      </c>
      <c r="AC3935" t="s">
        <v>47127</v>
      </c>
      <c r="AE3935" t="s">
        <v>47128</v>
      </c>
      <c r="AF3935" t="s">
        <v>47129</v>
      </c>
      <c r="AG3935" t="s">
        <v>47130</v>
      </c>
      <c r="AH3935" t="s">
        <v>47131</v>
      </c>
      <c r="AK3935" t="s">
        <v>151</v>
      </c>
      <c r="AL3935" t="s">
        <v>6452</v>
      </c>
      <c r="AM3935" t="s">
        <v>170</v>
      </c>
      <c r="AN3935" t="s">
        <v>47126</v>
      </c>
      <c r="AO3935">
        <v>8792</v>
      </c>
      <c r="AP3935" s="1">
        <v>41595.824143518519</v>
      </c>
      <c r="AQ3935">
        <v>2006</v>
      </c>
      <c r="AR3935">
        <v>4848</v>
      </c>
      <c r="AS3935">
        <v>1</v>
      </c>
      <c r="AT3935" t="s">
        <v>47126</v>
      </c>
      <c r="AU3935">
        <v>2006</v>
      </c>
      <c r="AV3935" s="3">
        <v>39027</v>
      </c>
      <c r="AX3935" t="s">
        <v>47132</v>
      </c>
      <c r="BL3935">
        <v>0.83460353225753003</v>
      </c>
    </row>
    <row r="3936" spans="2:64" x14ac:dyDescent="0.25">
      <c r="B3936">
        <v>877368</v>
      </c>
      <c r="C3936" t="s">
        <v>47154</v>
      </c>
      <c r="D3936" s="6" t="s">
        <v>47155</v>
      </c>
      <c r="E3936" s="5">
        <v>38979</v>
      </c>
      <c r="F3936">
        <v>3</v>
      </c>
      <c r="G3936">
        <v>1</v>
      </c>
      <c r="S3936" t="s">
        <v>620</v>
      </c>
      <c r="U3936">
        <v>94</v>
      </c>
      <c r="V3936">
        <v>6.5</v>
      </c>
      <c r="Y3936" t="s">
        <v>94</v>
      </c>
      <c r="Z3936">
        <v>7</v>
      </c>
      <c r="AA3936">
        <v>1</v>
      </c>
      <c r="AB3936">
        <v>1</v>
      </c>
      <c r="AE3936" t="s">
        <v>47156</v>
      </c>
      <c r="AF3936" t="s">
        <v>47157</v>
      </c>
      <c r="AG3936" t="s">
        <v>47158</v>
      </c>
      <c r="AH3936" t="s">
        <v>47159</v>
      </c>
      <c r="AK3936" t="s">
        <v>151</v>
      </c>
      <c r="AL3936" t="s">
        <v>152</v>
      </c>
      <c r="AM3936" t="s">
        <v>134</v>
      </c>
      <c r="AN3936" t="s">
        <v>47155</v>
      </c>
      <c r="AO3936">
        <v>12558</v>
      </c>
      <c r="AP3936" s="1">
        <v>42260.060624999998</v>
      </c>
      <c r="AQ3936">
        <v>2006</v>
      </c>
      <c r="AR3936">
        <v>6445</v>
      </c>
      <c r="AS3936">
        <v>1</v>
      </c>
      <c r="AT3936" t="s">
        <v>47155</v>
      </c>
      <c r="AU3936">
        <v>2006</v>
      </c>
      <c r="AV3936" s="3">
        <v>38979</v>
      </c>
      <c r="AX3936" t="s">
        <v>47160</v>
      </c>
      <c r="BL3936">
        <v>0.84040226647668903</v>
      </c>
    </row>
    <row r="3937" spans="2:64" x14ac:dyDescent="0.25">
      <c r="B3937">
        <v>888019</v>
      </c>
      <c r="C3937" t="s">
        <v>47340</v>
      </c>
      <c r="D3937" s="6" t="s">
        <v>47341</v>
      </c>
      <c r="E3937" s="5">
        <v>38991</v>
      </c>
      <c r="F3937">
        <v>3</v>
      </c>
      <c r="G3937">
        <v>0</v>
      </c>
      <c r="S3937" t="s">
        <v>221</v>
      </c>
      <c r="T3937" t="s">
        <v>9560</v>
      </c>
      <c r="U3937" s="2">
        <v>1487</v>
      </c>
      <c r="V3937">
        <v>2.7</v>
      </c>
      <c r="Y3937" t="s">
        <v>850</v>
      </c>
      <c r="Z3937">
        <v>95</v>
      </c>
      <c r="AA3937">
        <v>1</v>
      </c>
      <c r="AB3937">
        <v>1</v>
      </c>
      <c r="AC3937" t="s">
        <v>47342</v>
      </c>
      <c r="AE3937" t="s">
        <v>47343</v>
      </c>
      <c r="AF3937" t="s">
        <v>47344</v>
      </c>
      <c r="AG3937" t="s">
        <v>47345</v>
      </c>
      <c r="AH3937" t="s">
        <v>47346</v>
      </c>
      <c r="AI3937" t="s">
        <v>47347</v>
      </c>
      <c r="AJ3937" s="4">
        <v>39714</v>
      </c>
      <c r="AK3937" t="s">
        <v>151</v>
      </c>
      <c r="AL3937" t="s">
        <v>152</v>
      </c>
      <c r="AM3937" t="s">
        <v>47348</v>
      </c>
      <c r="AN3937" t="s">
        <v>47341</v>
      </c>
      <c r="AO3937">
        <v>3839</v>
      </c>
      <c r="AP3937" s="1">
        <v>40749.937268518515</v>
      </c>
      <c r="AQ3937">
        <v>2006</v>
      </c>
      <c r="AR3937">
        <v>2570</v>
      </c>
      <c r="AS3937">
        <v>1</v>
      </c>
      <c r="AT3937" t="s">
        <v>47341</v>
      </c>
      <c r="AU3937">
        <v>2006</v>
      </c>
      <c r="AV3937" s="3">
        <v>38991</v>
      </c>
      <c r="AX3937" t="s">
        <v>47349</v>
      </c>
      <c r="BL3937">
        <v>0.83584611816163501</v>
      </c>
    </row>
    <row r="3938" spans="2:64" x14ac:dyDescent="0.25">
      <c r="B3938">
        <v>1105263</v>
      </c>
      <c r="C3938" t="s">
        <v>50640</v>
      </c>
      <c r="D3938" s="6" t="s">
        <v>50641</v>
      </c>
      <c r="E3938" s="5">
        <v>39067</v>
      </c>
      <c r="F3938">
        <v>3</v>
      </c>
      <c r="G3938">
        <v>0</v>
      </c>
      <c r="S3938" t="s">
        <v>8605</v>
      </c>
      <c r="T3938" t="s">
        <v>50642</v>
      </c>
      <c r="U3938" s="2">
        <v>2876</v>
      </c>
      <c r="V3938">
        <v>7.3</v>
      </c>
      <c r="Y3938" t="s">
        <v>9071</v>
      </c>
      <c r="Z3938">
        <v>87</v>
      </c>
      <c r="AA3938">
        <v>0</v>
      </c>
      <c r="AB3938">
        <v>0</v>
      </c>
      <c r="AC3938" t="s">
        <v>50643</v>
      </c>
      <c r="AE3938" t="s">
        <v>50644</v>
      </c>
      <c r="AF3938" t="s">
        <v>50645</v>
      </c>
      <c r="AG3938" t="s">
        <v>50646</v>
      </c>
      <c r="AH3938" t="s">
        <v>50647</v>
      </c>
      <c r="AJ3938" s="4">
        <v>39330</v>
      </c>
      <c r="AK3938" t="s">
        <v>1718</v>
      </c>
      <c r="AL3938" t="s">
        <v>1719</v>
      </c>
      <c r="AM3938" t="s">
        <v>1332</v>
      </c>
      <c r="AN3938" t="s">
        <v>50641</v>
      </c>
      <c r="AO3938">
        <v>13571</v>
      </c>
      <c r="AP3938" s="1">
        <v>42518.754259259258</v>
      </c>
      <c r="AQ3938">
        <v>2006</v>
      </c>
      <c r="AR3938">
        <v>6903</v>
      </c>
      <c r="AS3938">
        <v>1</v>
      </c>
      <c r="AT3938" t="s">
        <v>50641</v>
      </c>
      <c r="AU3938">
        <v>2006</v>
      </c>
      <c r="AV3938" s="3">
        <v>39067</v>
      </c>
      <c r="AX3938" t="s">
        <v>50648</v>
      </c>
      <c r="BL3938">
        <v>0.83584611816163501</v>
      </c>
    </row>
    <row r="3939" spans="2:64" x14ac:dyDescent="0.25">
      <c r="B3939">
        <v>1273816</v>
      </c>
      <c r="C3939" t="s">
        <v>53968</v>
      </c>
      <c r="D3939" s="6" t="s">
        <v>53969</v>
      </c>
      <c r="E3939" s="5">
        <v>38829</v>
      </c>
      <c r="F3939">
        <v>3</v>
      </c>
      <c r="G3939">
        <v>0</v>
      </c>
      <c r="U3939">
        <v>12</v>
      </c>
      <c r="V3939">
        <v>8</v>
      </c>
      <c r="Y3939" t="s">
        <v>33249</v>
      </c>
      <c r="Z3939">
        <v>89</v>
      </c>
      <c r="AA3939">
        <v>1</v>
      </c>
      <c r="AB3939">
        <v>1</v>
      </c>
      <c r="AC3939" t="s">
        <v>53970</v>
      </c>
      <c r="AE3939" t="s">
        <v>53971</v>
      </c>
      <c r="AG3939" t="s">
        <v>53972</v>
      </c>
      <c r="AK3939" t="s">
        <v>151</v>
      </c>
      <c r="AL3939" t="s">
        <v>152</v>
      </c>
      <c r="AM3939" t="s">
        <v>694</v>
      </c>
      <c r="AN3939" t="s">
        <v>53969</v>
      </c>
      <c r="AO3939">
        <v>6397</v>
      </c>
      <c r="AP3939" s="1">
        <v>41289.095324074071</v>
      </c>
      <c r="AQ3939">
        <v>2006</v>
      </c>
      <c r="AR3939">
        <v>3830</v>
      </c>
      <c r="AS3939">
        <v>1</v>
      </c>
      <c r="AT3939" t="s">
        <v>53973</v>
      </c>
      <c r="AU3939">
        <v>2006</v>
      </c>
      <c r="AV3939" s="3">
        <v>38829</v>
      </c>
      <c r="AX3939" t="s">
        <v>53974</v>
      </c>
      <c r="BL3939">
        <v>0.83460353225753003</v>
      </c>
    </row>
    <row r="3940" spans="2:64" x14ac:dyDescent="0.25">
      <c r="B3940">
        <v>10281</v>
      </c>
      <c r="C3940" t="s">
        <v>439</v>
      </c>
      <c r="D3940" s="6" t="s">
        <v>440</v>
      </c>
      <c r="E3940" s="5">
        <v>39421</v>
      </c>
      <c r="F3940">
        <v>3</v>
      </c>
      <c r="G3940">
        <v>1</v>
      </c>
      <c r="U3940">
        <v>861</v>
      </c>
      <c r="V3940">
        <v>7.1</v>
      </c>
      <c r="Y3940" t="s">
        <v>441</v>
      </c>
      <c r="Z3940">
        <v>45</v>
      </c>
      <c r="AA3940">
        <v>0</v>
      </c>
      <c r="AB3940">
        <v>0</v>
      </c>
      <c r="AC3940" t="s">
        <v>442</v>
      </c>
      <c r="AE3940" t="s">
        <v>443</v>
      </c>
      <c r="AF3940" t="s">
        <v>444</v>
      </c>
      <c r="AG3940" t="s">
        <v>445</v>
      </c>
      <c r="AH3940" t="s">
        <v>446</v>
      </c>
      <c r="AK3940" t="s">
        <v>447</v>
      </c>
      <c r="AL3940" t="s">
        <v>448</v>
      </c>
      <c r="AM3940" t="s">
        <v>449</v>
      </c>
      <c r="AN3940" t="s">
        <v>440</v>
      </c>
      <c r="AO3940">
        <v>13950</v>
      </c>
      <c r="AP3940" s="1">
        <v>42621.8830787037</v>
      </c>
      <c r="AQ3940">
        <v>1918</v>
      </c>
      <c r="AR3940">
        <v>7108</v>
      </c>
      <c r="AS3940">
        <v>1</v>
      </c>
      <c r="AT3940" t="s">
        <v>450</v>
      </c>
      <c r="AU3940">
        <v>1918</v>
      </c>
      <c r="AV3940" s="3">
        <v>39421</v>
      </c>
      <c r="AX3940" t="s">
        <v>451</v>
      </c>
      <c r="BL3940">
        <v>0.86995924318234497</v>
      </c>
    </row>
    <row r="3941" spans="2:64" x14ac:dyDescent="0.25">
      <c r="B3941">
        <v>293564</v>
      </c>
      <c r="C3941" t="s">
        <v>2466</v>
      </c>
      <c r="D3941" s="6" t="s">
        <v>2467</v>
      </c>
      <c r="E3941" s="5">
        <v>39304</v>
      </c>
      <c r="F3941">
        <v>1</v>
      </c>
      <c r="G3941">
        <v>0</v>
      </c>
      <c r="H3941" s="9">
        <v>162713451.55122399</v>
      </c>
      <c r="I3941" s="9">
        <v>209014943.463016</v>
      </c>
      <c r="J3941" s="9">
        <v>-46301491.911791697</v>
      </c>
      <c r="K3941" s="10">
        <v>-0.22152240000000001</v>
      </c>
      <c r="L3941">
        <v>57014815.268862098</v>
      </c>
      <c r="M3941">
        <v>3778</v>
      </c>
      <c r="N3941">
        <v>3778</v>
      </c>
      <c r="O3941" s="9">
        <v>140125968</v>
      </c>
      <c r="P3941" s="9">
        <v>180000000</v>
      </c>
      <c r="Q3941" s="9">
        <v>-39874032</v>
      </c>
      <c r="R3941">
        <v>49100158</v>
      </c>
      <c r="S3941" t="s">
        <v>1022</v>
      </c>
      <c r="T3941" t="s">
        <v>2468</v>
      </c>
      <c r="U3941" s="2">
        <v>128399</v>
      </c>
      <c r="V3941">
        <v>6.2</v>
      </c>
      <c r="W3941">
        <v>44</v>
      </c>
      <c r="X3941">
        <v>18</v>
      </c>
      <c r="Y3941" t="s">
        <v>2469</v>
      </c>
      <c r="Z3941">
        <v>91</v>
      </c>
      <c r="AA3941">
        <v>1</v>
      </c>
      <c r="AB3941">
        <v>1</v>
      </c>
      <c r="AC3941" t="s">
        <v>2470</v>
      </c>
      <c r="AD3941" t="s">
        <v>2471</v>
      </c>
      <c r="AE3941" t="s">
        <v>2472</v>
      </c>
      <c r="AF3941" t="s">
        <v>2473</v>
      </c>
      <c r="AG3941" t="s">
        <v>2474</v>
      </c>
      <c r="AH3941" t="s">
        <v>2475</v>
      </c>
      <c r="AI3941" t="s">
        <v>2476</v>
      </c>
      <c r="AJ3941" s="4">
        <v>39434</v>
      </c>
      <c r="AK3941" t="s">
        <v>2477</v>
      </c>
      <c r="AL3941" t="s">
        <v>2478</v>
      </c>
      <c r="AM3941" t="s">
        <v>2479</v>
      </c>
      <c r="AN3941" t="s">
        <v>2467</v>
      </c>
      <c r="AO3941">
        <v>1</v>
      </c>
      <c r="AP3941" s="1">
        <v>39648</v>
      </c>
      <c r="AQ3941">
        <v>2007</v>
      </c>
      <c r="AR3941">
        <v>16</v>
      </c>
      <c r="AS3941">
        <v>1</v>
      </c>
      <c r="AT3941" t="s">
        <v>2467</v>
      </c>
      <c r="AU3941">
        <v>2007</v>
      </c>
      <c r="AV3941" s="3">
        <v>39304</v>
      </c>
      <c r="AW3941">
        <v>140080850</v>
      </c>
      <c r="AX3941" t="s">
        <v>2480</v>
      </c>
      <c r="AY3941" t="s">
        <v>2467</v>
      </c>
      <c r="AZ3941" t="s">
        <v>2481</v>
      </c>
      <c r="BA3941">
        <v>140125968</v>
      </c>
      <c r="BB3941" t="s">
        <v>2482</v>
      </c>
      <c r="BC3941" s="3">
        <v>39304</v>
      </c>
      <c r="BD3941" s="3">
        <v>39304</v>
      </c>
      <c r="BE3941" t="s">
        <v>2467</v>
      </c>
      <c r="BF3941" t="s">
        <v>897</v>
      </c>
      <c r="BG3941">
        <v>180000000</v>
      </c>
      <c r="BH3941">
        <v>140125968</v>
      </c>
      <c r="BI3941">
        <v>2007</v>
      </c>
      <c r="BJ3941" t="b">
        <v>0</v>
      </c>
      <c r="BK3941" t="s">
        <v>2483</v>
      </c>
      <c r="BL3941">
        <v>0.86118244474634598</v>
      </c>
    </row>
    <row r="3942" spans="2:64" x14ac:dyDescent="0.25">
      <c r="B3942">
        <v>211933</v>
      </c>
      <c r="C3942" t="s">
        <v>29582</v>
      </c>
      <c r="D3942" s="6" t="s">
        <v>29583</v>
      </c>
      <c r="E3942" s="5">
        <v>39416</v>
      </c>
      <c r="F3942">
        <v>3</v>
      </c>
      <c r="G3942">
        <v>0</v>
      </c>
      <c r="H3942" s="9">
        <v>16511327.6780998</v>
      </c>
      <c r="I3942" s="9">
        <v>9878888.7461520508</v>
      </c>
      <c r="J3942" s="9">
        <v>6632438.9319478301</v>
      </c>
      <c r="K3942" s="10">
        <v>0.67137499999999894</v>
      </c>
      <c r="L3942">
        <v>6727835.6847038399</v>
      </c>
      <c r="M3942">
        <v>2023</v>
      </c>
      <c r="N3942">
        <v>2002</v>
      </c>
      <c r="O3942" s="9">
        <v>14373825</v>
      </c>
      <c r="P3942" s="9">
        <v>8600000</v>
      </c>
      <c r="Q3942" s="9">
        <v>5773825</v>
      </c>
      <c r="R3942">
        <v>5856872</v>
      </c>
      <c r="S3942" t="s">
        <v>5439</v>
      </c>
      <c r="T3942" t="s">
        <v>649</v>
      </c>
      <c r="U3942" s="2">
        <v>65830</v>
      </c>
      <c r="V3942">
        <v>6.5</v>
      </c>
      <c r="W3942">
        <v>33</v>
      </c>
      <c r="X3942">
        <v>23</v>
      </c>
      <c r="Y3942" t="s">
        <v>547</v>
      </c>
      <c r="Z3942">
        <v>84</v>
      </c>
      <c r="AA3942">
        <v>1</v>
      </c>
      <c r="AB3942">
        <v>1</v>
      </c>
      <c r="AC3942" t="s">
        <v>29584</v>
      </c>
      <c r="AD3942" t="s">
        <v>7337</v>
      </c>
      <c r="AE3942" t="s">
        <v>29585</v>
      </c>
      <c r="AF3942" t="s">
        <v>29585</v>
      </c>
      <c r="AG3942" t="s">
        <v>29586</v>
      </c>
      <c r="AH3942" t="s">
        <v>29587</v>
      </c>
      <c r="AI3942" t="s">
        <v>29588</v>
      </c>
      <c r="AJ3942" s="4">
        <v>39491</v>
      </c>
      <c r="AK3942" t="s">
        <v>4075</v>
      </c>
      <c r="AL3942" t="s">
        <v>152</v>
      </c>
      <c r="AM3942" t="s">
        <v>29589</v>
      </c>
      <c r="AN3942" t="s">
        <v>29583</v>
      </c>
      <c r="AO3942">
        <v>13770</v>
      </c>
      <c r="AP3942" s="1">
        <v>42578.271238425928</v>
      </c>
      <c r="AQ3942">
        <v>2007</v>
      </c>
      <c r="AR3942">
        <v>7001</v>
      </c>
      <c r="AS3942">
        <v>1</v>
      </c>
      <c r="AT3942" t="s">
        <v>29583</v>
      </c>
      <c r="AU3942">
        <v>2007</v>
      </c>
      <c r="AV3942" s="3">
        <v>39416</v>
      </c>
      <c r="AW3942">
        <v>14296153</v>
      </c>
      <c r="AX3942" t="s">
        <v>29590</v>
      </c>
      <c r="AY3942" t="s">
        <v>29583</v>
      </c>
      <c r="AZ3942" t="s">
        <v>29591</v>
      </c>
      <c r="BA3942">
        <v>14377198</v>
      </c>
      <c r="BB3942" t="s">
        <v>29592</v>
      </c>
      <c r="BC3942" s="3">
        <v>39416</v>
      </c>
      <c r="BD3942" s="3">
        <v>39416</v>
      </c>
      <c r="BE3942" t="s">
        <v>29583</v>
      </c>
      <c r="BF3942" t="s">
        <v>3403</v>
      </c>
      <c r="BG3942">
        <v>8600000</v>
      </c>
      <c r="BH3942">
        <v>14373825</v>
      </c>
      <c r="BI3942">
        <v>2007</v>
      </c>
      <c r="BJ3942" t="b">
        <v>0</v>
      </c>
      <c r="BK3942" t="s">
        <v>29593</v>
      </c>
      <c r="BL3942">
        <v>0.87054325855727499</v>
      </c>
    </row>
    <row r="3943" spans="2:64" x14ac:dyDescent="0.25">
      <c r="B3943">
        <v>244283</v>
      </c>
      <c r="C3943" t="s">
        <v>30604</v>
      </c>
      <c r="D3943" s="6" t="s">
        <v>30605</v>
      </c>
      <c r="E3943" s="5">
        <v>39155</v>
      </c>
      <c r="F3943">
        <v>0</v>
      </c>
      <c r="G3943">
        <v>0</v>
      </c>
      <c r="S3943" t="s">
        <v>8565</v>
      </c>
      <c r="T3943" t="s">
        <v>2556</v>
      </c>
      <c r="U3943">
        <v>778</v>
      </c>
      <c r="V3943">
        <v>6.3</v>
      </c>
      <c r="Y3943" t="s">
        <v>379</v>
      </c>
      <c r="Z3943">
        <v>77</v>
      </c>
      <c r="AA3943">
        <v>1</v>
      </c>
      <c r="AB3943">
        <v>1</v>
      </c>
      <c r="AC3943" t="s">
        <v>30606</v>
      </c>
      <c r="AE3943" t="s">
        <v>30607</v>
      </c>
      <c r="AF3943" t="s">
        <v>30608</v>
      </c>
      <c r="AG3943" t="s">
        <v>30609</v>
      </c>
      <c r="AH3943" t="s">
        <v>30610</v>
      </c>
      <c r="AJ3943" s="4">
        <v>37411</v>
      </c>
      <c r="AK3943" t="s">
        <v>151</v>
      </c>
      <c r="AL3943" t="s">
        <v>152</v>
      </c>
      <c r="AM3943" t="s">
        <v>344</v>
      </c>
      <c r="AN3943" t="s">
        <v>30605</v>
      </c>
      <c r="AO3943">
        <v>14270</v>
      </c>
      <c r="AP3943" s="1">
        <v>42704.822430555556</v>
      </c>
      <c r="AQ3943">
        <v>2002</v>
      </c>
      <c r="AR3943">
        <v>7306</v>
      </c>
      <c r="AS3943">
        <v>1</v>
      </c>
      <c r="AT3943" t="s">
        <v>30611</v>
      </c>
      <c r="AU3943">
        <v>2002</v>
      </c>
      <c r="AV3943" s="3">
        <v>39155</v>
      </c>
      <c r="AX3943" t="s">
        <v>30612</v>
      </c>
      <c r="BL3943">
        <v>0.85055833526624403</v>
      </c>
    </row>
    <row r="3944" spans="2:64" x14ac:dyDescent="0.25">
      <c r="B3944">
        <v>283503</v>
      </c>
      <c r="C3944" t="s">
        <v>32665</v>
      </c>
      <c r="D3944" s="6" t="s">
        <v>32666</v>
      </c>
      <c r="E3944" s="5">
        <v>39213</v>
      </c>
      <c r="F3944">
        <v>3</v>
      </c>
      <c r="G3944">
        <v>0</v>
      </c>
      <c r="H3944" s="9">
        <v>532014.42769140506</v>
      </c>
      <c r="I3944" s="9">
        <v>9288123.5302886702</v>
      </c>
      <c r="J3944" s="9">
        <v>-8756109.1025972702</v>
      </c>
      <c r="K3944" s="10">
        <v>-0.94272099999999903</v>
      </c>
      <c r="L3944">
        <v>48543.2166156124</v>
      </c>
      <c r="M3944">
        <v>25</v>
      </c>
      <c r="N3944">
        <v>1</v>
      </c>
      <c r="O3944" s="9">
        <v>458232</v>
      </c>
      <c r="P3944" s="9">
        <v>8000000</v>
      </c>
      <c r="Q3944" s="9">
        <v>-7541768</v>
      </c>
      <c r="R3944">
        <v>41811</v>
      </c>
      <c r="S3944" t="s">
        <v>5439</v>
      </c>
      <c r="T3944" t="s">
        <v>32667</v>
      </c>
      <c r="U3944" s="2">
        <v>5166</v>
      </c>
      <c r="V3944">
        <v>6.4</v>
      </c>
      <c r="W3944">
        <v>53</v>
      </c>
      <c r="X3944">
        <v>45</v>
      </c>
      <c r="Y3944" t="s">
        <v>1166</v>
      </c>
      <c r="Z3944">
        <v>99</v>
      </c>
      <c r="AA3944">
        <v>1</v>
      </c>
      <c r="AB3944">
        <v>1</v>
      </c>
      <c r="AC3944" t="s">
        <v>32668</v>
      </c>
      <c r="AE3944" t="s">
        <v>32669</v>
      </c>
      <c r="AF3944" t="s">
        <v>32670</v>
      </c>
      <c r="AG3944" t="s">
        <v>32671</v>
      </c>
      <c r="AH3944" t="s">
        <v>32672</v>
      </c>
      <c r="AI3944" t="s">
        <v>32673</v>
      </c>
      <c r="AJ3944" s="4">
        <v>39343</v>
      </c>
      <c r="AK3944" t="s">
        <v>151</v>
      </c>
      <c r="AL3944" t="s">
        <v>152</v>
      </c>
      <c r="AM3944" t="s">
        <v>32674</v>
      </c>
      <c r="AN3944" t="s">
        <v>32666</v>
      </c>
      <c r="AO3944">
        <v>1913</v>
      </c>
      <c r="AP3944" s="1">
        <v>40440.665034722224</v>
      </c>
      <c r="AQ3944">
        <v>2007</v>
      </c>
      <c r="AR3944">
        <v>1578</v>
      </c>
      <c r="AS3944">
        <v>1</v>
      </c>
      <c r="AT3944" t="s">
        <v>32666</v>
      </c>
      <c r="AU3944">
        <v>2007</v>
      </c>
      <c r="AV3944" s="3">
        <v>39961</v>
      </c>
      <c r="AW3944">
        <v>241925</v>
      </c>
      <c r="AX3944" t="s">
        <v>32675</v>
      </c>
      <c r="AY3944" t="s">
        <v>32666</v>
      </c>
      <c r="AZ3944" t="s">
        <v>32676</v>
      </c>
      <c r="BA3944">
        <v>458232</v>
      </c>
      <c r="BB3944" t="s">
        <v>32677</v>
      </c>
      <c r="BC3944" s="3">
        <v>39213</v>
      </c>
      <c r="BD3944" s="3">
        <v>39213</v>
      </c>
      <c r="BE3944" t="s">
        <v>32666</v>
      </c>
      <c r="BF3944" t="s">
        <v>317</v>
      </c>
      <c r="BG3944">
        <v>8000000</v>
      </c>
      <c r="BH3944">
        <v>458232</v>
      </c>
      <c r="BI3944">
        <v>2007</v>
      </c>
      <c r="BJ3944" t="b">
        <v>0</v>
      </c>
      <c r="BK3944" t="s">
        <v>32678</v>
      </c>
      <c r="BL3944">
        <v>0.86131498724278399</v>
      </c>
    </row>
    <row r="3945" spans="2:64" x14ac:dyDescent="0.25">
      <c r="B3945">
        <v>292963</v>
      </c>
      <c r="C3945" t="s">
        <v>33235</v>
      </c>
      <c r="D3945" s="6" t="s">
        <v>33236</v>
      </c>
      <c r="E3945" s="5">
        <v>39381</v>
      </c>
      <c r="F3945">
        <v>2</v>
      </c>
      <c r="G3945">
        <v>0</v>
      </c>
      <c r="H3945" s="9">
        <v>8187526.7629896197</v>
      </c>
      <c r="L3945">
        <v>85320.933606463193</v>
      </c>
      <c r="M3945">
        <v>321</v>
      </c>
      <c r="N3945">
        <v>2</v>
      </c>
      <c r="O3945" s="9">
        <v>7085511</v>
      </c>
      <c r="R3945">
        <v>73837</v>
      </c>
      <c r="S3945" t="s">
        <v>5439</v>
      </c>
      <c r="T3945" t="s">
        <v>31931</v>
      </c>
      <c r="U3945" s="2">
        <v>85118</v>
      </c>
      <c r="V3945">
        <v>7.3</v>
      </c>
      <c r="W3945">
        <v>84</v>
      </c>
      <c r="X3945">
        <v>88</v>
      </c>
      <c r="Y3945" t="s">
        <v>4604</v>
      </c>
      <c r="Z3945">
        <v>117</v>
      </c>
      <c r="AA3945">
        <v>1</v>
      </c>
      <c r="AB3945">
        <v>1</v>
      </c>
      <c r="AC3945" t="s">
        <v>33237</v>
      </c>
      <c r="AD3945" t="s">
        <v>33238</v>
      </c>
      <c r="AE3945" t="s">
        <v>6268</v>
      </c>
      <c r="AF3945" t="s">
        <v>33239</v>
      </c>
      <c r="AG3945" t="s">
        <v>33240</v>
      </c>
      <c r="AH3945" t="s">
        <v>33241</v>
      </c>
      <c r="AI3945" t="s">
        <v>33242</v>
      </c>
      <c r="AJ3945" s="4">
        <v>39511</v>
      </c>
      <c r="AK3945" t="s">
        <v>151</v>
      </c>
      <c r="AL3945" t="s">
        <v>152</v>
      </c>
      <c r="AM3945" t="s">
        <v>31475</v>
      </c>
      <c r="AN3945" t="s">
        <v>33236</v>
      </c>
      <c r="AO3945">
        <v>6833</v>
      </c>
      <c r="AP3945" s="1">
        <v>41353.897118055553</v>
      </c>
      <c r="AQ3945">
        <v>2007</v>
      </c>
      <c r="AR3945">
        <v>4001</v>
      </c>
      <c r="AS3945">
        <v>1</v>
      </c>
      <c r="AT3945" t="s">
        <v>33236</v>
      </c>
      <c r="AU3945">
        <v>2007</v>
      </c>
      <c r="AV3945" s="3">
        <v>39381</v>
      </c>
      <c r="AW3945">
        <v>6955841</v>
      </c>
      <c r="AX3945" t="s">
        <v>33243</v>
      </c>
      <c r="AY3945" t="s">
        <v>33236</v>
      </c>
      <c r="AZ3945" t="s">
        <v>30334</v>
      </c>
      <c r="BA3945">
        <v>7084227</v>
      </c>
      <c r="BB3945" t="s">
        <v>33244</v>
      </c>
      <c r="BC3945" s="3">
        <v>39381</v>
      </c>
      <c r="BD3945" s="3">
        <v>39381</v>
      </c>
      <c r="BE3945" t="s">
        <v>33236</v>
      </c>
      <c r="BF3945" t="s">
        <v>317</v>
      </c>
      <c r="BH3945">
        <v>7085511</v>
      </c>
      <c r="BI3945">
        <v>2007</v>
      </c>
      <c r="BJ3945" t="b">
        <v>0</v>
      </c>
      <c r="BK3945" t="s">
        <v>33245</v>
      </c>
      <c r="BL3945">
        <v>0.86540309486729095</v>
      </c>
    </row>
    <row r="3946" spans="2:64" x14ac:dyDescent="0.25">
      <c r="B3946">
        <v>323120</v>
      </c>
      <c r="C3946" t="s">
        <v>34695</v>
      </c>
      <c r="D3946" s="6" t="s">
        <v>34696</v>
      </c>
      <c r="E3946" s="5">
        <v>39226</v>
      </c>
      <c r="F3946">
        <v>3</v>
      </c>
      <c r="G3946">
        <v>0</v>
      </c>
      <c r="S3946" t="s">
        <v>221</v>
      </c>
      <c r="T3946" t="s">
        <v>34697</v>
      </c>
      <c r="U3946" s="2">
        <v>9817</v>
      </c>
      <c r="V3946">
        <v>6.6</v>
      </c>
      <c r="Y3946" t="s">
        <v>431</v>
      </c>
      <c r="Z3946">
        <v>76</v>
      </c>
      <c r="AA3946">
        <v>1</v>
      </c>
      <c r="AB3946">
        <v>1</v>
      </c>
      <c r="AC3946" t="s">
        <v>34698</v>
      </c>
      <c r="AD3946" t="s">
        <v>8461</v>
      </c>
      <c r="AE3946" t="s">
        <v>34699</v>
      </c>
      <c r="AF3946" t="s">
        <v>34700</v>
      </c>
      <c r="AG3946" t="s">
        <v>34701</v>
      </c>
      <c r="AH3946" t="s">
        <v>34702</v>
      </c>
      <c r="AI3946" t="s">
        <v>34703</v>
      </c>
      <c r="AJ3946" s="4">
        <v>39069</v>
      </c>
      <c r="AK3946" t="s">
        <v>151</v>
      </c>
      <c r="AL3946" t="s">
        <v>152</v>
      </c>
      <c r="AM3946" t="s">
        <v>71</v>
      </c>
      <c r="AN3946" t="s">
        <v>34696</v>
      </c>
      <c r="AO3946">
        <v>7831</v>
      </c>
      <c r="AP3946" s="1">
        <v>41480.833449074074</v>
      </c>
      <c r="AQ3946">
        <v>2006</v>
      </c>
      <c r="AR3946">
        <v>4398</v>
      </c>
      <c r="AS3946">
        <v>1</v>
      </c>
      <c r="AT3946" t="s">
        <v>34696</v>
      </c>
      <c r="AU3946">
        <v>2006</v>
      </c>
      <c r="AV3946" s="3">
        <v>39226</v>
      </c>
      <c r="AX3946" t="s">
        <v>34704</v>
      </c>
      <c r="BL3946">
        <v>0.86131498724278399</v>
      </c>
    </row>
    <row r="3947" spans="2:64" x14ac:dyDescent="0.25">
      <c r="B3947">
        <v>337978</v>
      </c>
      <c r="C3947" t="s">
        <v>35296</v>
      </c>
      <c r="D3947" s="6" t="s">
        <v>35297</v>
      </c>
      <c r="E3947" s="5">
        <v>39260</v>
      </c>
      <c r="F3947">
        <v>1</v>
      </c>
      <c r="G3947">
        <v>0</v>
      </c>
      <c r="H3947" s="9">
        <v>155888605.94136801</v>
      </c>
      <c r="I3947" s="9">
        <v>127464675.165105</v>
      </c>
      <c r="J3947" s="9">
        <v>28423930.7762632</v>
      </c>
      <c r="K3947" s="10">
        <v>0.22299457272727199</v>
      </c>
      <c r="L3947">
        <v>38667636.348525502</v>
      </c>
      <c r="M3947">
        <v>3411</v>
      </c>
      <c r="N3947">
        <v>3408</v>
      </c>
      <c r="O3947" s="9">
        <v>134529403</v>
      </c>
      <c r="P3947" s="9">
        <v>110000000</v>
      </c>
      <c r="Q3947" s="9">
        <v>24529403</v>
      </c>
      <c r="R3947">
        <v>33369559</v>
      </c>
      <c r="S3947" t="s">
        <v>1022</v>
      </c>
      <c r="T3947" t="s">
        <v>3871</v>
      </c>
      <c r="U3947" s="2">
        <v>349642</v>
      </c>
      <c r="V3947">
        <v>7.2</v>
      </c>
      <c r="W3947">
        <v>69</v>
      </c>
      <c r="X3947">
        <v>82</v>
      </c>
      <c r="Y3947" t="s">
        <v>7674</v>
      </c>
      <c r="Z3947">
        <v>128</v>
      </c>
      <c r="AA3947">
        <v>1</v>
      </c>
      <c r="AB3947">
        <v>1</v>
      </c>
      <c r="AC3947" t="s">
        <v>35298</v>
      </c>
      <c r="AD3947" t="s">
        <v>35299</v>
      </c>
      <c r="AE3947" t="s">
        <v>34660</v>
      </c>
      <c r="AF3947" t="s">
        <v>35300</v>
      </c>
      <c r="AG3947" t="s">
        <v>35301</v>
      </c>
      <c r="AH3947" t="s">
        <v>35302</v>
      </c>
      <c r="AI3947" t="s">
        <v>35303</v>
      </c>
      <c r="AJ3947" s="4">
        <v>39406</v>
      </c>
      <c r="AK3947" t="s">
        <v>15076</v>
      </c>
      <c r="AL3947" t="s">
        <v>4956</v>
      </c>
      <c r="AM3947" t="s">
        <v>35304</v>
      </c>
      <c r="AN3947" t="s">
        <v>35297</v>
      </c>
      <c r="AO3947">
        <v>703</v>
      </c>
      <c r="AP3947" s="1">
        <v>40325.73914351852</v>
      </c>
      <c r="AQ3947">
        <v>2007</v>
      </c>
      <c r="AR3947">
        <v>842</v>
      </c>
      <c r="AS3947">
        <v>1</v>
      </c>
      <c r="AT3947" t="s">
        <v>35297</v>
      </c>
      <c r="AU3947">
        <v>2007</v>
      </c>
      <c r="AV3947" s="3">
        <v>39260</v>
      </c>
      <c r="AW3947">
        <v>134500000</v>
      </c>
      <c r="AX3947" t="s">
        <v>35305</v>
      </c>
      <c r="AY3947" t="s">
        <v>35297</v>
      </c>
      <c r="AZ3947" t="s">
        <v>4694</v>
      </c>
      <c r="BA3947">
        <v>134529403</v>
      </c>
      <c r="BB3947" t="s">
        <v>35306</v>
      </c>
      <c r="BC3947" s="3">
        <v>39260</v>
      </c>
      <c r="BD3947" s="3">
        <v>39260</v>
      </c>
      <c r="BE3947" t="s">
        <v>35297</v>
      </c>
      <c r="BF3947" t="s">
        <v>897</v>
      </c>
      <c r="BG3947">
        <v>110000000</v>
      </c>
      <c r="BH3947">
        <v>134529403</v>
      </c>
      <c r="BI3947">
        <v>2007</v>
      </c>
      <c r="BJ3947" t="b">
        <v>0</v>
      </c>
      <c r="BK3947" t="s">
        <v>35307</v>
      </c>
      <c r="BL3947">
        <v>0.862984194307299</v>
      </c>
    </row>
    <row r="3948" spans="2:64" x14ac:dyDescent="0.25">
      <c r="B3948">
        <v>344854</v>
      </c>
      <c r="C3948" t="s">
        <v>35687</v>
      </c>
      <c r="D3948" s="6" t="s">
        <v>35688</v>
      </c>
      <c r="E3948" s="5">
        <v>39094</v>
      </c>
      <c r="F3948">
        <v>0</v>
      </c>
      <c r="G3948">
        <v>0</v>
      </c>
      <c r="H3948" s="9">
        <v>17896423.7183621</v>
      </c>
      <c r="O3948" s="9">
        <v>15004318</v>
      </c>
      <c r="S3948" t="s">
        <v>2585</v>
      </c>
      <c r="T3948" t="s">
        <v>649</v>
      </c>
      <c r="U3948" s="2">
        <v>27282</v>
      </c>
      <c r="V3948">
        <v>6</v>
      </c>
      <c r="W3948">
        <v>39</v>
      </c>
      <c r="X3948">
        <v>21</v>
      </c>
      <c r="Y3948" t="s">
        <v>4961</v>
      </c>
      <c r="Z3948">
        <v>94</v>
      </c>
      <c r="AA3948">
        <v>1</v>
      </c>
      <c r="AB3948">
        <v>0</v>
      </c>
      <c r="AC3948" t="s">
        <v>35689</v>
      </c>
      <c r="AD3948" t="s">
        <v>611</v>
      </c>
      <c r="AE3948" t="s">
        <v>18730</v>
      </c>
      <c r="AF3948" t="s">
        <v>35690</v>
      </c>
      <c r="AG3948" t="s">
        <v>35691</v>
      </c>
      <c r="AH3948" t="s">
        <v>35692</v>
      </c>
      <c r="AI3948" t="s">
        <v>35693</v>
      </c>
      <c r="AJ3948" s="4">
        <v>39217</v>
      </c>
      <c r="AK3948" t="s">
        <v>151</v>
      </c>
      <c r="AL3948" t="s">
        <v>70</v>
      </c>
      <c r="AM3948" t="s">
        <v>35694</v>
      </c>
      <c r="AN3948" t="s">
        <v>35688</v>
      </c>
      <c r="AO3948">
        <v>8532</v>
      </c>
      <c r="AP3948" s="1">
        <v>41569.77716435185</v>
      </c>
      <c r="AQ3948">
        <v>2006</v>
      </c>
      <c r="AR3948">
        <v>4729</v>
      </c>
      <c r="AS3948">
        <v>1</v>
      </c>
      <c r="AT3948" t="s">
        <v>35688</v>
      </c>
      <c r="AU3948">
        <v>2006</v>
      </c>
      <c r="AV3948" s="3">
        <v>39094</v>
      </c>
      <c r="AW3948">
        <v>15004318</v>
      </c>
      <c r="AX3948" t="s">
        <v>35695</v>
      </c>
      <c r="BL3948">
        <v>0.83839756121806497</v>
      </c>
    </row>
    <row r="3949" spans="2:64" x14ac:dyDescent="0.25">
      <c r="B3949">
        <v>367959</v>
      </c>
      <c r="C3949" t="s">
        <v>36869</v>
      </c>
      <c r="D3949" s="6" t="s">
        <v>36870</v>
      </c>
      <c r="E3949" s="5">
        <v>39122</v>
      </c>
      <c r="F3949">
        <v>1</v>
      </c>
      <c r="G3949">
        <v>0</v>
      </c>
      <c r="H3949" s="9">
        <v>32827468.666676398</v>
      </c>
      <c r="I3949" s="9">
        <v>59320193.219622701</v>
      </c>
      <c r="J3949" s="9">
        <v>-26492724.552946199</v>
      </c>
      <c r="K3949" s="10">
        <v>-0.44660549999999999</v>
      </c>
      <c r="L3949">
        <v>15484527.9966977</v>
      </c>
      <c r="M3949">
        <v>3003</v>
      </c>
      <c r="N3949">
        <v>3003</v>
      </c>
      <c r="O3949" s="9">
        <v>27669725</v>
      </c>
      <c r="P3949" s="9">
        <v>50000000</v>
      </c>
      <c r="Q3949" s="9">
        <v>-22330275</v>
      </c>
      <c r="R3949">
        <v>13051650</v>
      </c>
      <c r="S3949" t="s">
        <v>5439</v>
      </c>
      <c r="T3949" t="s">
        <v>649</v>
      </c>
      <c r="U3949" s="2">
        <v>90863</v>
      </c>
      <c r="V3949">
        <v>6.2</v>
      </c>
      <c r="W3949">
        <v>35</v>
      </c>
      <c r="X3949">
        <v>15</v>
      </c>
      <c r="Y3949" t="s">
        <v>4604</v>
      </c>
      <c r="Z3949">
        <v>121</v>
      </c>
      <c r="AA3949">
        <v>1</v>
      </c>
      <c r="AB3949">
        <v>1</v>
      </c>
      <c r="AC3949" t="s">
        <v>36871</v>
      </c>
      <c r="AD3949" t="s">
        <v>1199</v>
      </c>
      <c r="AE3949" t="s">
        <v>35194</v>
      </c>
      <c r="AF3949" t="s">
        <v>36872</v>
      </c>
      <c r="AG3949" t="s">
        <v>36873</v>
      </c>
      <c r="AH3949" t="s">
        <v>36874</v>
      </c>
      <c r="AI3949" t="s">
        <v>36875</v>
      </c>
      <c r="AJ3949" s="4">
        <v>39231</v>
      </c>
      <c r="AK3949" t="s">
        <v>4797</v>
      </c>
      <c r="AL3949" t="s">
        <v>36876</v>
      </c>
      <c r="AM3949" t="s">
        <v>36877</v>
      </c>
      <c r="AN3949" t="s">
        <v>36870</v>
      </c>
      <c r="AO3949">
        <v>7329</v>
      </c>
      <c r="AP3949" s="1">
        <v>41430.642847222225</v>
      </c>
      <c r="AQ3949">
        <v>2007</v>
      </c>
      <c r="AR3949">
        <v>4209</v>
      </c>
      <c r="AS3949">
        <v>1</v>
      </c>
      <c r="AT3949" t="s">
        <v>36870</v>
      </c>
      <c r="AU3949">
        <v>2007</v>
      </c>
      <c r="AV3949" s="3">
        <v>39122</v>
      </c>
      <c r="AW3949">
        <v>27503677</v>
      </c>
      <c r="AX3949" t="s">
        <v>36878</v>
      </c>
      <c r="AY3949" t="s">
        <v>36870</v>
      </c>
      <c r="AZ3949" t="s">
        <v>29591</v>
      </c>
      <c r="BA3949">
        <v>27670986</v>
      </c>
      <c r="BB3949" t="s">
        <v>36879</v>
      </c>
      <c r="BC3949" s="3">
        <v>39122</v>
      </c>
      <c r="BD3949" s="3">
        <v>39122</v>
      </c>
      <c r="BE3949" t="s">
        <v>36870</v>
      </c>
      <c r="BF3949" t="s">
        <v>3403</v>
      </c>
      <c r="BG3949">
        <v>50000000</v>
      </c>
      <c r="BH3949">
        <v>27669725</v>
      </c>
      <c r="BI3949">
        <v>2007</v>
      </c>
      <c r="BJ3949" t="b">
        <v>0</v>
      </c>
      <c r="BK3949" t="s">
        <v>36880</v>
      </c>
      <c r="BL3949">
        <v>0.84288329633188597</v>
      </c>
    </row>
    <row r="3950" spans="2:64" x14ac:dyDescent="0.25">
      <c r="B3950">
        <v>368222</v>
      </c>
      <c r="C3950" t="s">
        <v>36881</v>
      </c>
      <c r="D3950" s="6" t="s">
        <v>36882</v>
      </c>
      <c r="E3950" s="5">
        <v>39332</v>
      </c>
      <c r="F3950">
        <v>3</v>
      </c>
      <c r="G3950">
        <v>0</v>
      </c>
      <c r="H3950" s="9">
        <v>638061.84883687401</v>
      </c>
      <c r="I3950" s="9">
        <v>12738030.600988001</v>
      </c>
      <c r="J3950" s="9">
        <v>-12099968.7521511</v>
      </c>
      <c r="K3950" s="10">
        <v>-0.94990890909090897</v>
      </c>
      <c r="M3950">
        <v>19</v>
      </c>
      <c r="O3950" s="9">
        <v>551002</v>
      </c>
      <c r="P3950" s="9">
        <v>11000000</v>
      </c>
      <c r="Q3950" s="9">
        <v>-10448998</v>
      </c>
      <c r="S3950" t="s">
        <v>5439</v>
      </c>
      <c r="T3950" t="s">
        <v>36883</v>
      </c>
      <c r="U3950" s="2">
        <v>10376</v>
      </c>
      <c r="V3950">
        <v>6.3</v>
      </c>
      <c r="W3950">
        <v>55</v>
      </c>
      <c r="X3950">
        <v>54</v>
      </c>
      <c r="Y3950" t="s">
        <v>1590</v>
      </c>
      <c r="Z3950">
        <v>105</v>
      </c>
      <c r="AA3950">
        <v>1</v>
      </c>
      <c r="AB3950">
        <v>1</v>
      </c>
      <c r="AC3950" t="s">
        <v>36884</v>
      </c>
      <c r="AD3950" t="s">
        <v>4606</v>
      </c>
      <c r="AE3950" t="s">
        <v>36885</v>
      </c>
      <c r="AF3950" t="s">
        <v>36885</v>
      </c>
      <c r="AG3950" t="s">
        <v>36886</v>
      </c>
      <c r="AH3950" t="s">
        <v>36887</v>
      </c>
      <c r="AI3950" t="s">
        <v>36888</v>
      </c>
      <c r="AJ3950" s="4">
        <v>39483</v>
      </c>
      <c r="AK3950" t="s">
        <v>151</v>
      </c>
      <c r="AL3950" t="s">
        <v>152</v>
      </c>
      <c r="AM3950" t="s">
        <v>36889</v>
      </c>
      <c r="AN3950" t="s">
        <v>36882</v>
      </c>
      <c r="AO3950">
        <v>10276</v>
      </c>
      <c r="AP3950" s="1">
        <v>41793.383993055555</v>
      </c>
      <c r="AQ3950">
        <v>2005</v>
      </c>
      <c r="AR3950">
        <v>5524</v>
      </c>
      <c r="AS3950">
        <v>1</v>
      </c>
      <c r="AT3950" t="s">
        <v>36882</v>
      </c>
      <c r="AU3950">
        <v>2005</v>
      </c>
      <c r="AW3950">
        <v>398846</v>
      </c>
      <c r="AX3950" t="s">
        <v>36890</v>
      </c>
      <c r="AY3950" t="s">
        <v>36891</v>
      </c>
      <c r="AZ3950" t="s">
        <v>36892</v>
      </c>
      <c r="BA3950">
        <v>557471</v>
      </c>
      <c r="BB3950" t="s">
        <v>36893</v>
      </c>
      <c r="BC3950" s="3">
        <v>39332</v>
      </c>
      <c r="BD3950" s="3">
        <v>39332</v>
      </c>
      <c r="BE3950" t="s">
        <v>36891</v>
      </c>
      <c r="BF3950" t="s">
        <v>297</v>
      </c>
      <c r="BG3950">
        <v>11000000</v>
      </c>
      <c r="BH3950">
        <v>551002</v>
      </c>
      <c r="BI3950">
        <v>2007</v>
      </c>
      <c r="BJ3950" t="b">
        <v>0</v>
      </c>
      <c r="BK3950" t="s">
        <v>36894</v>
      </c>
      <c r="BL3950">
        <v>0.86355578382318798</v>
      </c>
    </row>
    <row r="3951" spans="2:64" x14ac:dyDescent="0.25">
      <c r="B3951">
        <v>368794</v>
      </c>
      <c r="C3951" t="s">
        <v>36957</v>
      </c>
      <c r="D3951" s="6" t="s">
        <v>36958</v>
      </c>
      <c r="E3951" s="5">
        <v>39407</v>
      </c>
      <c r="F3951">
        <v>1</v>
      </c>
      <c r="G3951">
        <v>0</v>
      </c>
      <c r="H3951" s="9">
        <v>4615059.5740161799</v>
      </c>
      <c r="I3951" s="9">
        <v>22974159.874772198</v>
      </c>
      <c r="J3951" s="9">
        <v>-18359100.300756</v>
      </c>
      <c r="K3951" s="10">
        <v>-0.79911954999999901</v>
      </c>
      <c r="L3951">
        <v>839497.62727605703</v>
      </c>
      <c r="M3951">
        <v>149</v>
      </c>
      <c r="N3951">
        <v>130</v>
      </c>
      <c r="O3951" s="9">
        <v>4017609</v>
      </c>
      <c r="P3951" s="9">
        <v>20000000</v>
      </c>
      <c r="Q3951" s="9">
        <v>-15982391</v>
      </c>
      <c r="R3951">
        <v>730819</v>
      </c>
      <c r="S3951" t="s">
        <v>5439</v>
      </c>
      <c r="T3951" t="s">
        <v>36959</v>
      </c>
      <c r="U3951" s="2">
        <v>50100</v>
      </c>
      <c r="V3951">
        <v>7</v>
      </c>
      <c r="W3951">
        <v>73</v>
      </c>
      <c r="X3951">
        <v>76</v>
      </c>
      <c r="Y3951" t="s">
        <v>4233</v>
      </c>
      <c r="Z3951">
        <v>135</v>
      </c>
      <c r="AA3951">
        <v>1</v>
      </c>
      <c r="AB3951">
        <v>1</v>
      </c>
      <c r="AC3951" t="s">
        <v>36960</v>
      </c>
      <c r="AD3951" t="s">
        <v>36961</v>
      </c>
      <c r="AE3951" t="s">
        <v>22864</v>
      </c>
      <c r="AF3951" t="s">
        <v>36962</v>
      </c>
      <c r="AG3951" t="s">
        <v>36963</v>
      </c>
      <c r="AH3951" t="s">
        <v>36964</v>
      </c>
      <c r="AI3951" t="s">
        <v>36965</v>
      </c>
      <c r="AJ3951" s="4">
        <v>39574</v>
      </c>
      <c r="AK3951" t="s">
        <v>151</v>
      </c>
      <c r="AL3951" t="s">
        <v>27954</v>
      </c>
      <c r="AM3951" t="s">
        <v>36966</v>
      </c>
      <c r="AN3951" t="s">
        <v>36958</v>
      </c>
      <c r="AO3951">
        <v>13339</v>
      </c>
      <c r="AP3951" s="1">
        <v>42455.319166666668</v>
      </c>
      <c r="AQ3951">
        <v>2007</v>
      </c>
      <c r="AR3951">
        <v>6795</v>
      </c>
      <c r="AS3951">
        <v>1</v>
      </c>
      <c r="AT3951" t="s">
        <v>36958</v>
      </c>
      <c r="AU3951">
        <v>2007</v>
      </c>
      <c r="AV3951" s="3">
        <v>39423</v>
      </c>
      <c r="AW3951">
        <v>4000000</v>
      </c>
      <c r="AX3951" t="s">
        <v>36967</v>
      </c>
      <c r="AY3951" t="s">
        <v>36968</v>
      </c>
      <c r="AZ3951" t="s">
        <v>36302</v>
      </c>
      <c r="BA3951">
        <v>4017609</v>
      </c>
      <c r="BB3951" t="s">
        <v>36969</v>
      </c>
      <c r="BC3951" s="3">
        <v>39407</v>
      </c>
      <c r="BD3951" s="3">
        <v>39407</v>
      </c>
      <c r="BE3951" t="s">
        <v>36968</v>
      </c>
      <c r="BF3951" t="s">
        <v>317</v>
      </c>
      <c r="BG3951">
        <v>20000000</v>
      </c>
      <c r="BH3951">
        <v>4017609</v>
      </c>
      <c r="BI3951">
        <v>2007</v>
      </c>
      <c r="BJ3951" t="b">
        <v>0</v>
      </c>
      <c r="BK3951" t="s">
        <v>36970</v>
      </c>
      <c r="BL3951">
        <v>0.87054325855727499</v>
      </c>
    </row>
    <row r="3952" spans="2:64" x14ac:dyDescent="0.25">
      <c r="B3952">
        <v>373883</v>
      </c>
      <c r="C3952" t="s">
        <v>37352</v>
      </c>
      <c r="D3952" s="6" t="s">
        <v>12593</v>
      </c>
      <c r="E3952" s="5">
        <v>39325</v>
      </c>
      <c r="F3952">
        <v>3</v>
      </c>
      <c r="G3952">
        <v>0</v>
      </c>
      <c r="H3952" s="9">
        <v>67661796.121683106</v>
      </c>
      <c r="I3952" s="9">
        <v>17417911.955251299</v>
      </c>
      <c r="J3952" s="9">
        <v>50243884.1664318</v>
      </c>
      <c r="K3952" s="10">
        <v>2.8846100666666601</v>
      </c>
      <c r="L3952">
        <v>30611825.8225349</v>
      </c>
      <c r="M3952">
        <v>3475</v>
      </c>
      <c r="N3952">
        <v>3472</v>
      </c>
      <c r="O3952" s="9">
        <v>58269151</v>
      </c>
      <c r="P3952" s="9">
        <v>15000000</v>
      </c>
      <c r="Q3952" s="9">
        <v>43269151</v>
      </c>
      <c r="R3952">
        <v>26362367</v>
      </c>
      <c r="S3952" t="s">
        <v>5439</v>
      </c>
      <c r="T3952" t="s">
        <v>649</v>
      </c>
      <c r="U3952" s="2">
        <v>92631</v>
      </c>
      <c r="V3952">
        <v>6.1</v>
      </c>
      <c r="W3952">
        <v>47</v>
      </c>
      <c r="X3952">
        <v>25</v>
      </c>
      <c r="Y3952" t="s">
        <v>850</v>
      </c>
      <c r="Z3952">
        <v>109</v>
      </c>
      <c r="AA3952">
        <v>1</v>
      </c>
      <c r="AB3952">
        <v>1</v>
      </c>
      <c r="AC3952" t="s">
        <v>37353</v>
      </c>
      <c r="AD3952" t="s">
        <v>1779</v>
      </c>
      <c r="AE3952" t="s">
        <v>30990</v>
      </c>
      <c r="AF3952" t="s">
        <v>37354</v>
      </c>
      <c r="AG3952" t="s">
        <v>37355</v>
      </c>
      <c r="AH3952" t="s">
        <v>37356</v>
      </c>
      <c r="AI3952" t="s">
        <v>37357</v>
      </c>
      <c r="AJ3952" s="4">
        <v>39434</v>
      </c>
      <c r="AK3952" t="s">
        <v>151</v>
      </c>
      <c r="AL3952" t="s">
        <v>152</v>
      </c>
      <c r="AM3952" t="s">
        <v>37358</v>
      </c>
      <c r="AN3952" t="s">
        <v>12593</v>
      </c>
      <c r="AO3952">
        <v>6033</v>
      </c>
      <c r="AP3952" s="1">
        <v>41217.236006944448</v>
      </c>
      <c r="AQ3952">
        <v>2007</v>
      </c>
      <c r="AR3952">
        <v>3655</v>
      </c>
      <c r="AS3952">
        <v>1</v>
      </c>
      <c r="AT3952" t="s">
        <v>12593</v>
      </c>
      <c r="AU3952">
        <v>2007</v>
      </c>
      <c r="AV3952" s="3">
        <v>39325</v>
      </c>
      <c r="AW3952">
        <v>58192545</v>
      </c>
      <c r="AX3952" t="s">
        <v>37359</v>
      </c>
      <c r="AY3952" t="s">
        <v>37360</v>
      </c>
      <c r="AZ3952" t="s">
        <v>29591</v>
      </c>
      <c r="BA3952">
        <v>58272029</v>
      </c>
      <c r="BB3952" t="s">
        <v>37361</v>
      </c>
      <c r="BC3952" s="3">
        <v>39325</v>
      </c>
      <c r="BD3952" s="3">
        <v>39325</v>
      </c>
      <c r="BE3952" t="s">
        <v>12593</v>
      </c>
      <c r="BF3952" t="s">
        <v>850</v>
      </c>
      <c r="BG3952">
        <v>15000000</v>
      </c>
      <c r="BH3952">
        <v>58269151</v>
      </c>
      <c r="BI3952">
        <v>2007</v>
      </c>
      <c r="BJ3952" t="b">
        <v>0</v>
      </c>
      <c r="BK3952" t="s">
        <v>12601</v>
      </c>
      <c r="BL3952">
        <v>0.86118244474634598</v>
      </c>
    </row>
    <row r="3953" spans="2:64" x14ac:dyDescent="0.25">
      <c r="B3953">
        <v>373889</v>
      </c>
      <c r="C3953" t="s">
        <v>37362</v>
      </c>
      <c r="D3953" s="6" t="s">
        <v>37363</v>
      </c>
      <c r="E3953" s="5">
        <v>39274</v>
      </c>
      <c r="F3953">
        <v>3</v>
      </c>
      <c r="H3953" s="9">
        <v>338452358.89186198</v>
      </c>
      <c r="I3953" s="9">
        <v>173859692.077254</v>
      </c>
      <c r="J3953" s="9">
        <v>164592666.81460699</v>
      </c>
      <c r="K3953" s="10">
        <v>0.94669825333333302</v>
      </c>
      <c r="L3953">
        <v>89373634.097369596</v>
      </c>
      <c r="M3953">
        <v>4285</v>
      </c>
      <c r="N3953">
        <v>4285</v>
      </c>
      <c r="O3953" s="9">
        <v>292004738</v>
      </c>
      <c r="P3953" s="9">
        <v>150000000</v>
      </c>
      <c r="Q3953" s="9">
        <v>142004738</v>
      </c>
      <c r="R3953">
        <v>77108414</v>
      </c>
      <c r="S3953" t="s">
        <v>1022</v>
      </c>
      <c r="T3953" t="s">
        <v>1326</v>
      </c>
      <c r="U3953" s="2">
        <v>390559</v>
      </c>
      <c r="V3953">
        <v>7.5</v>
      </c>
      <c r="W3953">
        <v>71</v>
      </c>
      <c r="X3953">
        <v>78</v>
      </c>
      <c r="Y3953" t="s">
        <v>757</v>
      </c>
      <c r="Z3953">
        <v>138</v>
      </c>
      <c r="AA3953">
        <v>1</v>
      </c>
      <c r="AB3953">
        <v>1</v>
      </c>
      <c r="AC3953" t="s">
        <v>37364</v>
      </c>
      <c r="AD3953" t="s">
        <v>37365</v>
      </c>
      <c r="AE3953" t="s">
        <v>37366</v>
      </c>
      <c r="AF3953" t="s">
        <v>37367</v>
      </c>
      <c r="AG3953" t="s">
        <v>37368</v>
      </c>
      <c r="AH3953" t="s">
        <v>37369</v>
      </c>
      <c r="AI3953" t="s">
        <v>37370</v>
      </c>
      <c r="AJ3953" s="4">
        <v>39397</v>
      </c>
      <c r="AK3953" t="s">
        <v>151</v>
      </c>
      <c r="AL3953" t="s">
        <v>5787</v>
      </c>
      <c r="AM3953" t="s">
        <v>37371</v>
      </c>
      <c r="AN3953" t="s">
        <v>37363</v>
      </c>
      <c r="AO3953">
        <v>30</v>
      </c>
      <c r="AP3953" s="1">
        <v>40008.803969907407</v>
      </c>
      <c r="AQ3953">
        <v>2007</v>
      </c>
      <c r="AR3953">
        <v>373</v>
      </c>
      <c r="AS3953">
        <v>1</v>
      </c>
      <c r="AT3953" t="s">
        <v>37363</v>
      </c>
      <c r="AU3953">
        <v>2007</v>
      </c>
      <c r="AV3953" s="3">
        <v>39274</v>
      </c>
      <c r="AW3953">
        <v>291980108</v>
      </c>
      <c r="AX3953" t="s">
        <v>37372</v>
      </c>
      <c r="AY3953" t="s">
        <v>37363</v>
      </c>
      <c r="AZ3953" t="s">
        <v>26203</v>
      </c>
      <c r="BA3953">
        <v>292004738</v>
      </c>
      <c r="BB3953" t="s">
        <v>37373</v>
      </c>
      <c r="BC3953" s="3">
        <v>39274</v>
      </c>
      <c r="BD3953" s="3">
        <v>39274</v>
      </c>
      <c r="BE3953" t="s">
        <v>37363</v>
      </c>
      <c r="BF3953" t="s">
        <v>3152</v>
      </c>
      <c r="BG3953">
        <v>150000000</v>
      </c>
      <c r="BH3953">
        <v>292004738</v>
      </c>
      <c r="BI3953">
        <v>2007</v>
      </c>
      <c r="BJ3953" t="b">
        <v>0</v>
      </c>
      <c r="BK3953" t="s">
        <v>37374</v>
      </c>
      <c r="BL3953">
        <v>0.86276467079757402</v>
      </c>
    </row>
    <row r="3954" spans="2:64" x14ac:dyDescent="0.25">
      <c r="B3954">
        <v>375785</v>
      </c>
      <c r="C3954" t="s">
        <v>37486</v>
      </c>
      <c r="D3954" s="6" t="s">
        <v>37487</v>
      </c>
      <c r="E3954" s="5">
        <v>39136</v>
      </c>
      <c r="F3954">
        <v>3</v>
      </c>
      <c r="G3954">
        <v>0</v>
      </c>
      <c r="H3954" s="9">
        <v>84900.246939788398</v>
      </c>
      <c r="L3954">
        <v>30507.188968987499</v>
      </c>
      <c r="M3954">
        <v>19</v>
      </c>
      <c r="N3954">
        <v>15</v>
      </c>
      <c r="O3954" s="9">
        <v>71561</v>
      </c>
      <c r="R3954">
        <v>25714</v>
      </c>
      <c r="S3954" t="s">
        <v>1022</v>
      </c>
      <c r="T3954" t="s">
        <v>37488</v>
      </c>
      <c r="U3954" s="2">
        <v>6226</v>
      </c>
      <c r="V3954">
        <v>5.8</v>
      </c>
      <c r="W3954">
        <v>31</v>
      </c>
      <c r="X3954">
        <v>8</v>
      </c>
      <c r="Y3954" t="s">
        <v>441</v>
      </c>
      <c r="Z3954">
        <v>96</v>
      </c>
      <c r="AA3954">
        <v>1</v>
      </c>
      <c r="AB3954">
        <v>1</v>
      </c>
      <c r="AC3954" t="s">
        <v>37489</v>
      </c>
      <c r="AE3954" t="s">
        <v>37490</v>
      </c>
      <c r="AF3954" t="s">
        <v>37490</v>
      </c>
      <c r="AG3954" t="s">
        <v>37491</v>
      </c>
      <c r="AH3954" t="s">
        <v>37492</v>
      </c>
      <c r="AI3954" t="s">
        <v>37493</v>
      </c>
      <c r="AJ3954" s="4">
        <v>39252</v>
      </c>
      <c r="AK3954" t="s">
        <v>151</v>
      </c>
      <c r="AL3954" t="s">
        <v>152</v>
      </c>
      <c r="AM3954" t="s">
        <v>37494</v>
      </c>
      <c r="AN3954" t="s">
        <v>37487</v>
      </c>
      <c r="AO3954">
        <v>1814</v>
      </c>
      <c r="AP3954" s="1">
        <v>40423.879652777781</v>
      </c>
      <c r="AQ3954">
        <v>2006</v>
      </c>
      <c r="AR3954">
        <v>1523</v>
      </c>
      <c r="AS3954">
        <v>1</v>
      </c>
      <c r="AT3954" t="s">
        <v>37487</v>
      </c>
      <c r="AU3954">
        <v>2006</v>
      </c>
      <c r="AV3954" s="3">
        <v>39276</v>
      </c>
      <c r="AX3954" t="s">
        <v>37495</v>
      </c>
      <c r="AY3954" t="s">
        <v>37487</v>
      </c>
      <c r="AZ3954" t="s">
        <v>37496</v>
      </c>
      <c r="BA3954">
        <v>71561</v>
      </c>
      <c r="BB3954" t="s">
        <v>37497</v>
      </c>
      <c r="BC3954" s="3">
        <v>39136</v>
      </c>
      <c r="BD3954" s="3">
        <v>39136</v>
      </c>
      <c r="BE3954" t="s">
        <v>37487</v>
      </c>
      <c r="BF3954" t="s">
        <v>1983</v>
      </c>
      <c r="BH3954">
        <v>71561</v>
      </c>
      <c r="BI3954">
        <v>2007</v>
      </c>
      <c r="BJ3954" t="b">
        <v>0</v>
      </c>
      <c r="BK3954" t="s">
        <v>37498</v>
      </c>
      <c r="BL3954">
        <v>0.84288329633188597</v>
      </c>
    </row>
    <row r="3955" spans="2:64" x14ac:dyDescent="0.25">
      <c r="B3955">
        <v>381849</v>
      </c>
      <c r="C3955" t="s">
        <v>37909</v>
      </c>
      <c r="D3955" s="6" t="s">
        <v>37910</v>
      </c>
      <c r="E3955" s="5">
        <v>39332</v>
      </c>
      <c r="F3955">
        <v>0</v>
      </c>
      <c r="G3955">
        <v>0</v>
      </c>
      <c r="H3955" s="9">
        <v>62076957.857508697</v>
      </c>
      <c r="I3955" s="9">
        <v>55584133.531584203</v>
      </c>
      <c r="J3955" s="9">
        <v>6492824.3259244999</v>
      </c>
      <c r="K3955" s="10">
        <v>0.11681075</v>
      </c>
      <c r="L3955">
        <v>16252607.258170599</v>
      </c>
      <c r="M3955">
        <v>3006</v>
      </c>
      <c r="N3955">
        <v>2652</v>
      </c>
      <c r="O3955" s="9">
        <v>53606916</v>
      </c>
      <c r="P3955" s="9">
        <v>48000000</v>
      </c>
      <c r="Q3955" s="9">
        <v>5606916</v>
      </c>
      <c r="R3955">
        <v>14035033</v>
      </c>
      <c r="S3955" t="s">
        <v>5439</v>
      </c>
      <c r="T3955" t="s">
        <v>14451</v>
      </c>
      <c r="U3955" s="2">
        <v>250407</v>
      </c>
      <c r="V3955">
        <v>7.7</v>
      </c>
      <c r="W3955">
        <v>76</v>
      </c>
      <c r="X3955">
        <v>89</v>
      </c>
      <c r="Y3955" t="s">
        <v>2706</v>
      </c>
      <c r="Z3955">
        <v>122</v>
      </c>
      <c r="AA3955">
        <v>1</v>
      </c>
      <c r="AB3955">
        <v>1</v>
      </c>
      <c r="AC3955" t="s">
        <v>37911</v>
      </c>
      <c r="AD3955" t="s">
        <v>37912</v>
      </c>
      <c r="AE3955" t="s">
        <v>3587</v>
      </c>
      <c r="AF3955" t="s">
        <v>37913</v>
      </c>
      <c r="AG3955" t="s">
        <v>37914</v>
      </c>
      <c r="AH3955" t="s">
        <v>37915</v>
      </c>
      <c r="AI3955" t="s">
        <v>37916</v>
      </c>
      <c r="AJ3955" s="4">
        <v>39455</v>
      </c>
      <c r="AK3955" t="s">
        <v>28023</v>
      </c>
      <c r="AL3955" t="s">
        <v>152</v>
      </c>
      <c r="AM3955" t="s">
        <v>37917</v>
      </c>
      <c r="AN3955" t="s">
        <v>37910</v>
      </c>
      <c r="AO3955">
        <v>704</v>
      </c>
      <c r="AP3955" s="1">
        <v>40325.753611111111</v>
      </c>
      <c r="AQ3955">
        <v>2007</v>
      </c>
      <c r="AR3955">
        <v>843</v>
      </c>
      <c r="AS3955">
        <v>1</v>
      </c>
      <c r="AT3955" t="s">
        <v>37910</v>
      </c>
      <c r="AU3955">
        <v>2007</v>
      </c>
      <c r="AV3955" s="3">
        <v>39332</v>
      </c>
      <c r="AW3955">
        <v>53574088</v>
      </c>
      <c r="AX3955" t="s">
        <v>37918</v>
      </c>
      <c r="AY3955" t="s">
        <v>37919</v>
      </c>
      <c r="AZ3955" t="s">
        <v>29129</v>
      </c>
      <c r="BA3955">
        <v>53606916</v>
      </c>
      <c r="BB3955" t="s">
        <v>37920</v>
      </c>
      <c r="BC3955" s="3">
        <v>39332</v>
      </c>
      <c r="BD3955" s="3">
        <v>39332</v>
      </c>
      <c r="BE3955" t="s">
        <v>37910</v>
      </c>
      <c r="BF3955" t="s">
        <v>992</v>
      </c>
      <c r="BG3955">
        <v>48000000</v>
      </c>
      <c r="BH3955">
        <v>53606916</v>
      </c>
      <c r="BI3955">
        <v>2007</v>
      </c>
      <c r="BJ3955" t="b">
        <v>0</v>
      </c>
      <c r="BK3955" t="s">
        <v>37921</v>
      </c>
      <c r="BL3955">
        <v>0.86355578382318798</v>
      </c>
    </row>
    <row r="3956" spans="2:64" x14ac:dyDescent="0.25">
      <c r="B3956">
        <v>382932</v>
      </c>
      <c r="C3956" t="s">
        <v>38001</v>
      </c>
      <c r="D3956" s="6" t="s">
        <v>38002</v>
      </c>
      <c r="E3956" s="5">
        <v>39262</v>
      </c>
      <c r="F3956">
        <v>1</v>
      </c>
      <c r="G3956">
        <v>0</v>
      </c>
      <c r="H3956" s="9">
        <v>239222983.87597901</v>
      </c>
      <c r="I3956" s="9">
        <v>173815466.13423401</v>
      </c>
      <c r="J3956" s="9">
        <v>65407517.741744697</v>
      </c>
      <c r="K3956" s="10">
        <v>0.37630436</v>
      </c>
      <c r="L3956">
        <v>54493923.886691697</v>
      </c>
      <c r="M3956">
        <v>3940</v>
      </c>
      <c r="N3956">
        <v>3940</v>
      </c>
      <c r="O3956" s="9">
        <v>206445654</v>
      </c>
      <c r="P3956" s="9">
        <v>150000000</v>
      </c>
      <c r="Q3956" s="9">
        <v>56445654</v>
      </c>
      <c r="R3956">
        <v>47027395</v>
      </c>
      <c r="S3956" t="s">
        <v>1380</v>
      </c>
      <c r="T3956" t="s">
        <v>38003</v>
      </c>
      <c r="U3956" s="2">
        <v>510915</v>
      </c>
      <c r="V3956">
        <v>8</v>
      </c>
      <c r="W3956">
        <v>96</v>
      </c>
      <c r="X3956">
        <v>96</v>
      </c>
      <c r="Y3956" t="s">
        <v>3144</v>
      </c>
      <c r="Z3956">
        <v>111</v>
      </c>
      <c r="AA3956">
        <v>1</v>
      </c>
      <c r="AB3956">
        <v>1</v>
      </c>
      <c r="AC3956" t="s">
        <v>38004</v>
      </c>
      <c r="AD3956" t="s">
        <v>38005</v>
      </c>
      <c r="AE3956" t="s">
        <v>38006</v>
      </c>
      <c r="AF3956" t="s">
        <v>38007</v>
      </c>
      <c r="AG3956" t="s">
        <v>38008</v>
      </c>
      <c r="AH3956" t="s">
        <v>38009</v>
      </c>
      <c r="AI3956" t="s">
        <v>38010</v>
      </c>
      <c r="AJ3956" s="4">
        <v>39392</v>
      </c>
      <c r="AK3956" t="s">
        <v>1428</v>
      </c>
      <c r="AL3956" t="s">
        <v>152</v>
      </c>
      <c r="AM3956" t="s">
        <v>38011</v>
      </c>
      <c r="AN3956" t="s">
        <v>38002</v>
      </c>
      <c r="AO3956">
        <v>1</v>
      </c>
      <c r="AP3956" s="1">
        <v>39648</v>
      </c>
      <c r="AQ3956">
        <v>2007</v>
      </c>
      <c r="AR3956">
        <v>14</v>
      </c>
      <c r="AS3956">
        <v>1</v>
      </c>
      <c r="AT3956" t="s">
        <v>38002</v>
      </c>
      <c r="AU3956">
        <v>2007</v>
      </c>
      <c r="AV3956" s="3">
        <v>39262</v>
      </c>
      <c r="AW3956">
        <v>112408657</v>
      </c>
      <c r="AX3956" t="s">
        <v>38012</v>
      </c>
      <c r="AY3956" t="s">
        <v>38002</v>
      </c>
      <c r="AZ3956" t="s">
        <v>26138</v>
      </c>
      <c r="BA3956">
        <v>206445654</v>
      </c>
      <c r="BB3956" t="s">
        <v>38013</v>
      </c>
      <c r="BC3956" s="3">
        <v>39262</v>
      </c>
      <c r="BD3956" s="3">
        <v>39262</v>
      </c>
      <c r="BE3956" t="s">
        <v>38002</v>
      </c>
      <c r="BF3956" t="s">
        <v>297</v>
      </c>
      <c r="BG3956">
        <v>150000000</v>
      </c>
      <c r="BH3956">
        <v>206445654</v>
      </c>
      <c r="BI3956">
        <v>2007</v>
      </c>
      <c r="BJ3956" t="b">
        <v>0</v>
      </c>
      <c r="BK3956" t="s">
        <v>38014</v>
      </c>
      <c r="BL3956">
        <v>0.862984194307299</v>
      </c>
    </row>
    <row r="3957" spans="2:64" x14ac:dyDescent="0.25">
      <c r="B3957">
        <v>385752</v>
      </c>
      <c r="C3957" t="s">
        <v>38229</v>
      </c>
      <c r="D3957" s="6" t="s">
        <v>38230</v>
      </c>
      <c r="E3957" s="5">
        <v>39423</v>
      </c>
      <c r="F3957">
        <v>3</v>
      </c>
      <c r="G3957">
        <v>0</v>
      </c>
      <c r="H3957" s="9">
        <v>80587370.672151402</v>
      </c>
      <c r="I3957" s="9">
        <v>235643223.06652099</v>
      </c>
      <c r="J3957" s="9">
        <v>-155055852.39436999</v>
      </c>
      <c r="K3957" s="10">
        <v>-0.65801108292682897</v>
      </c>
      <c r="L3957">
        <v>29637287.266106699</v>
      </c>
      <c r="M3957">
        <v>3528</v>
      </c>
      <c r="N3957">
        <v>3528</v>
      </c>
      <c r="O3957" s="9">
        <v>70107728</v>
      </c>
      <c r="P3957" s="9">
        <v>205000000</v>
      </c>
      <c r="Q3957" s="9">
        <v>-134892272</v>
      </c>
      <c r="R3957">
        <v>25783232</v>
      </c>
      <c r="S3957" t="s">
        <v>1022</v>
      </c>
      <c r="T3957" t="s">
        <v>2468</v>
      </c>
      <c r="U3957" s="2">
        <v>156268</v>
      </c>
      <c r="V3957">
        <v>6.1</v>
      </c>
      <c r="W3957">
        <v>51</v>
      </c>
      <c r="X3957">
        <v>43</v>
      </c>
      <c r="Y3957" t="s">
        <v>757</v>
      </c>
      <c r="Z3957">
        <v>113</v>
      </c>
      <c r="AA3957">
        <v>1</v>
      </c>
      <c r="AB3957">
        <v>1</v>
      </c>
      <c r="AC3957" t="s">
        <v>38231</v>
      </c>
      <c r="AD3957" t="s">
        <v>38232</v>
      </c>
      <c r="AE3957" t="s">
        <v>38233</v>
      </c>
      <c r="AF3957" t="s">
        <v>38234</v>
      </c>
      <c r="AG3957" t="s">
        <v>38235</v>
      </c>
      <c r="AH3957" t="s">
        <v>38236</v>
      </c>
      <c r="AI3957" t="s">
        <v>38237</v>
      </c>
      <c r="AJ3957" s="4">
        <v>39567</v>
      </c>
      <c r="AK3957" t="s">
        <v>38238</v>
      </c>
      <c r="AL3957" t="s">
        <v>5787</v>
      </c>
      <c r="AM3957" t="s">
        <v>38239</v>
      </c>
      <c r="AN3957" t="s">
        <v>38230</v>
      </c>
      <c r="AO3957">
        <v>170</v>
      </c>
      <c r="AP3957" s="1">
        <v>40054.956689814811</v>
      </c>
      <c r="AQ3957">
        <v>2007</v>
      </c>
      <c r="AR3957">
        <v>487</v>
      </c>
      <c r="AS3957">
        <v>1</v>
      </c>
      <c r="AT3957" t="s">
        <v>38240</v>
      </c>
      <c r="AU3957">
        <v>2007</v>
      </c>
      <c r="AV3957" s="3">
        <v>39423</v>
      </c>
      <c r="AW3957">
        <v>70100000</v>
      </c>
      <c r="AX3957" t="s">
        <v>38241</v>
      </c>
      <c r="AY3957" t="s">
        <v>38240</v>
      </c>
      <c r="AZ3957" t="s">
        <v>2481</v>
      </c>
      <c r="BA3957">
        <v>70107728</v>
      </c>
      <c r="BB3957" t="s">
        <v>38242</v>
      </c>
      <c r="BC3957" s="3">
        <v>39423</v>
      </c>
      <c r="BD3957" s="3">
        <v>39423</v>
      </c>
      <c r="BE3957" t="s">
        <v>38240</v>
      </c>
      <c r="BF3957" t="s">
        <v>3152</v>
      </c>
      <c r="BG3957">
        <v>205000000</v>
      </c>
      <c r="BH3957">
        <v>70107728</v>
      </c>
      <c r="BI3957">
        <v>2007</v>
      </c>
      <c r="BJ3957" t="b">
        <v>0</v>
      </c>
      <c r="BK3957" t="s">
        <v>38243</v>
      </c>
      <c r="BL3957">
        <v>0.86995924318234497</v>
      </c>
    </row>
    <row r="3958" spans="2:64" x14ac:dyDescent="0.25">
      <c r="B3958">
        <v>388182</v>
      </c>
      <c r="C3958" t="s">
        <v>38387</v>
      </c>
      <c r="D3958" s="6" t="s">
        <v>38388</v>
      </c>
      <c r="E3958" s="5">
        <v>39339</v>
      </c>
      <c r="F3958">
        <v>1</v>
      </c>
      <c r="G3958">
        <v>0</v>
      </c>
      <c r="H3958" s="9">
        <v>310878.58483380498</v>
      </c>
      <c r="I3958" s="9">
        <v>11580027.819080001</v>
      </c>
      <c r="J3958" s="9">
        <v>-11269149.2342462</v>
      </c>
      <c r="K3958" s="10">
        <v>-0.97315390000000002</v>
      </c>
      <c r="L3958">
        <v>41472.711631253202</v>
      </c>
      <c r="M3958">
        <v>28</v>
      </c>
      <c r="N3958">
        <v>5</v>
      </c>
      <c r="O3958" s="9">
        <v>268461</v>
      </c>
      <c r="P3958" s="9">
        <v>10000000</v>
      </c>
      <c r="Q3958" s="9">
        <v>-9731539</v>
      </c>
      <c r="R3958">
        <v>35814</v>
      </c>
      <c r="S3958" t="s">
        <v>1022</v>
      </c>
      <c r="T3958" t="s">
        <v>31517</v>
      </c>
      <c r="U3958" s="2">
        <v>20424</v>
      </c>
      <c r="V3958">
        <v>6.7</v>
      </c>
      <c r="W3958">
        <v>63</v>
      </c>
      <c r="X3958">
        <v>63</v>
      </c>
      <c r="Y3958" t="s">
        <v>379</v>
      </c>
      <c r="Z3958">
        <v>93</v>
      </c>
      <c r="AA3958">
        <v>1</v>
      </c>
      <c r="AB3958">
        <v>1</v>
      </c>
      <c r="AC3958" t="s">
        <v>38389</v>
      </c>
      <c r="AE3958" t="s">
        <v>38390</v>
      </c>
      <c r="AF3958" t="s">
        <v>38390</v>
      </c>
      <c r="AG3958" t="s">
        <v>38391</v>
      </c>
      <c r="AH3958" t="s">
        <v>38392</v>
      </c>
      <c r="AI3958" t="s">
        <v>38393</v>
      </c>
      <c r="AJ3958" s="4">
        <v>39476</v>
      </c>
      <c r="AK3958" t="s">
        <v>1885</v>
      </c>
      <c r="AL3958" t="s">
        <v>152</v>
      </c>
      <c r="AM3958" t="s">
        <v>38394</v>
      </c>
      <c r="AN3958" t="s">
        <v>38388</v>
      </c>
      <c r="AO3958">
        <v>3380</v>
      </c>
      <c r="AP3958" s="1">
        <v>40688.776273148149</v>
      </c>
      <c r="AQ3958">
        <v>2007</v>
      </c>
      <c r="AR3958">
        <v>2341</v>
      </c>
      <c r="AS3958">
        <v>1</v>
      </c>
      <c r="AT3958" t="s">
        <v>38388</v>
      </c>
      <c r="AU3958">
        <v>2007</v>
      </c>
      <c r="AV3958" s="3">
        <v>39337</v>
      </c>
      <c r="AX3958" t="s">
        <v>38395</v>
      </c>
      <c r="AY3958" t="s">
        <v>38388</v>
      </c>
      <c r="AZ3958" t="s">
        <v>32421</v>
      </c>
      <c r="BA3958">
        <v>268461</v>
      </c>
      <c r="BB3958" t="s">
        <v>38396</v>
      </c>
      <c r="BC3958" s="3">
        <v>39339</v>
      </c>
      <c r="BD3958" s="3">
        <v>39339</v>
      </c>
      <c r="BE3958" t="s">
        <v>38388</v>
      </c>
      <c r="BF3958" t="s">
        <v>317</v>
      </c>
      <c r="BG3958">
        <v>10000000</v>
      </c>
      <c r="BH3958">
        <v>268461</v>
      </c>
      <c r="BI3958">
        <v>2007</v>
      </c>
      <c r="BJ3958" t="b">
        <v>0</v>
      </c>
      <c r="BK3958" t="s">
        <v>38397</v>
      </c>
      <c r="BL3958">
        <v>0.86355578382318798</v>
      </c>
    </row>
    <row r="3959" spans="2:64" x14ac:dyDescent="0.25">
      <c r="B3959">
        <v>389557</v>
      </c>
      <c r="C3959" t="s">
        <v>38484</v>
      </c>
      <c r="D3959" s="6" t="s">
        <v>38485</v>
      </c>
      <c r="E3959" s="5">
        <v>39220</v>
      </c>
      <c r="F3959">
        <v>3</v>
      </c>
      <c r="G3959">
        <v>0</v>
      </c>
      <c r="H3959" s="9">
        <v>5038256.6938624298</v>
      </c>
      <c r="O3959" s="9">
        <v>4339526</v>
      </c>
      <c r="S3959" t="s">
        <v>5439</v>
      </c>
      <c r="T3959" t="s">
        <v>38486</v>
      </c>
      <c r="U3959" s="2">
        <v>63210</v>
      </c>
      <c r="V3959">
        <v>7.8</v>
      </c>
      <c r="W3959">
        <v>71</v>
      </c>
      <c r="X3959">
        <v>75</v>
      </c>
      <c r="Y3959" t="s">
        <v>4278</v>
      </c>
      <c r="Z3959">
        <v>145</v>
      </c>
      <c r="AA3959">
        <v>1</v>
      </c>
      <c r="AB3959">
        <v>0</v>
      </c>
      <c r="AC3959" t="s">
        <v>38487</v>
      </c>
      <c r="AD3959" t="s">
        <v>38488</v>
      </c>
      <c r="AE3959" t="s">
        <v>11254</v>
      </c>
      <c r="AF3959" t="s">
        <v>38489</v>
      </c>
      <c r="AG3959" t="s">
        <v>38490</v>
      </c>
      <c r="AH3959" t="s">
        <v>38491</v>
      </c>
      <c r="AI3959" t="s">
        <v>38492</v>
      </c>
      <c r="AJ3959" s="4">
        <v>39350</v>
      </c>
      <c r="AK3959" t="s">
        <v>38493</v>
      </c>
      <c r="AL3959" t="s">
        <v>38494</v>
      </c>
      <c r="AM3959" t="s">
        <v>38495</v>
      </c>
      <c r="AN3959" t="s">
        <v>38485</v>
      </c>
      <c r="AO3959">
        <v>677</v>
      </c>
      <c r="AP3959" s="1">
        <v>40323.485520833332</v>
      </c>
      <c r="AQ3959">
        <v>2006</v>
      </c>
      <c r="AR3959">
        <v>830</v>
      </c>
      <c r="AS3959">
        <v>1</v>
      </c>
      <c r="AT3959" t="s">
        <v>38496</v>
      </c>
      <c r="AU3959">
        <v>2006</v>
      </c>
      <c r="AV3959" s="3">
        <v>39220</v>
      </c>
      <c r="AW3959">
        <v>4339526</v>
      </c>
      <c r="AX3959" t="s">
        <v>38497</v>
      </c>
      <c r="BL3959">
        <v>0.86131498724278399</v>
      </c>
    </row>
    <row r="3960" spans="2:64" x14ac:dyDescent="0.25">
      <c r="B3960">
        <v>389722</v>
      </c>
      <c r="C3960" t="s">
        <v>38498</v>
      </c>
      <c r="D3960" s="6" t="s">
        <v>38499</v>
      </c>
      <c r="E3960" s="5">
        <v>39374</v>
      </c>
      <c r="F3960">
        <v>2</v>
      </c>
      <c r="G3960">
        <v>0</v>
      </c>
      <c r="H3960" s="9">
        <v>45723196.779262498</v>
      </c>
      <c r="I3960" s="9">
        <v>34665926.408086598</v>
      </c>
      <c r="J3960" s="9">
        <v>11057270.3711758</v>
      </c>
      <c r="K3960" s="10">
        <v>0.31896653333333302</v>
      </c>
      <c r="L3960">
        <v>18432915.360033698</v>
      </c>
      <c r="M3960">
        <v>2859</v>
      </c>
      <c r="N3960">
        <v>2855</v>
      </c>
      <c r="O3960" s="9">
        <v>39568996</v>
      </c>
      <c r="P3960" s="9">
        <v>30000000</v>
      </c>
      <c r="Q3960" s="9">
        <v>9568996</v>
      </c>
      <c r="R3960">
        <v>15951902</v>
      </c>
      <c r="S3960" t="s">
        <v>5439</v>
      </c>
      <c r="T3960" t="s">
        <v>38500</v>
      </c>
      <c r="U3960" s="2">
        <v>145495</v>
      </c>
      <c r="V3960">
        <v>6.6</v>
      </c>
      <c r="W3960">
        <v>53</v>
      </c>
      <c r="X3960">
        <v>51</v>
      </c>
      <c r="Y3960" t="s">
        <v>6749</v>
      </c>
      <c r="Z3960">
        <v>113</v>
      </c>
      <c r="AA3960">
        <v>1</v>
      </c>
      <c r="AB3960">
        <v>1</v>
      </c>
      <c r="AC3960" t="s">
        <v>38501</v>
      </c>
      <c r="AD3960" t="s">
        <v>38502</v>
      </c>
      <c r="AE3960" t="s">
        <v>38503</v>
      </c>
      <c r="AF3960" t="s">
        <v>38504</v>
      </c>
      <c r="AG3960" t="s">
        <v>38505</v>
      </c>
      <c r="AH3960" t="s">
        <v>38506</v>
      </c>
      <c r="AI3960" t="s">
        <v>38507</v>
      </c>
      <c r="AJ3960" s="4">
        <v>39497</v>
      </c>
      <c r="AK3960" t="s">
        <v>151</v>
      </c>
      <c r="AL3960" t="s">
        <v>28132</v>
      </c>
      <c r="AM3960" t="s">
        <v>38508</v>
      </c>
      <c r="AN3960" t="s">
        <v>38499</v>
      </c>
      <c r="AO3960">
        <v>2901</v>
      </c>
      <c r="AP3960" s="1">
        <v>40622.934803240743</v>
      </c>
      <c r="AQ3960">
        <v>2007</v>
      </c>
      <c r="AR3960">
        <v>2130</v>
      </c>
      <c r="AS3960">
        <v>1</v>
      </c>
      <c r="AT3960" t="s">
        <v>38499</v>
      </c>
      <c r="AU3960">
        <v>2007</v>
      </c>
      <c r="AV3960" s="3">
        <v>39374</v>
      </c>
      <c r="AW3960">
        <v>39568996</v>
      </c>
      <c r="AX3960" t="s">
        <v>38509</v>
      </c>
      <c r="AY3960" t="s">
        <v>38499</v>
      </c>
      <c r="AZ3960" t="s">
        <v>26151</v>
      </c>
      <c r="BA3960">
        <v>39568996</v>
      </c>
      <c r="BB3960" t="s">
        <v>38510</v>
      </c>
      <c r="BC3960" s="3">
        <v>39374</v>
      </c>
      <c r="BD3960" s="3">
        <v>39374</v>
      </c>
      <c r="BE3960" t="s">
        <v>38499</v>
      </c>
      <c r="BF3960" t="s">
        <v>850</v>
      </c>
      <c r="BG3960">
        <v>30000000</v>
      </c>
      <c r="BH3960">
        <v>39568996</v>
      </c>
      <c r="BI3960">
        <v>2007</v>
      </c>
      <c r="BJ3960" t="b">
        <v>0</v>
      </c>
      <c r="BK3960" t="s">
        <v>38511</v>
      </c>
      <c r="BL3960">
        <v>0.86540309486729095</v>
      </c>
    </row>
    <row r="3961" spans="2:64" x14ac:dyDescent="0.25">
      <c r="B3961">
        <v>389790</v>
      </c>
      <c r="C3961" t="s">
        <v>38512</v>
      </c>
      <c r="D3961" s="6" t="s">
        <v>38513</v>
      </c>
      <c r="E3961" s="5">
        <v>39388</v>
      </c>
      <c r="F3961">
        <v>1</v>
      </c>
      <c r="G3961">
        <v>0</v>
      </c>
      <c r="H3961" s="9">
        <v>145462360.147228</v>
      </c>
      <c r="I3961" s="9">
        <v>172306199.06079099</v>
      </c>
      <c r="J3961" s="9">
        <v>-26843838.9135633</v>
      </c>
      <c r="K3961" s="10">
        <v>-0.15579148666666601</v>
      </c>
      <c r="L3961">
        <v>43675077.173087403</v>
      </c>
      <c r="M3961">
        <v>3984</v>
      </c>
      <c r="N3961">
        <v>3928</v>
      </c>
      <c r="O3961" s="9">
        <v>126631277</v>
      </c>
      <c r="P3961" s="9">
        <v>150000000</v>
      </c>
      <c r="Q3961" s="9">
        <v>-23368723</v>
      </c>
      <c r="R3961">
        <v>38021044</v>
      </c>
      <c r="S3961" t="s">
        <v>2585</v>
      </c>
      <c r="T3961" t="s">
        <v>887</v>
      </c>
      <c r="U3961" s="2">
        <v>113865</v>
      </c>
      <c r="V3961">
        <v>6.1</v>
      </c>
      <c r="W3961">
        <v>54</v>
      </c>
      <c r="X3961">
        <v>51</v>
      </c>
      <c r="Y3961" t="s">
        <v>5865</v>
      </c>
      <c r="Z3961">
        <v>91</v>
      </c>
      <c r="AA3961">
        <v>1</v>
      </c>
      <c r="AB3961">
        <v>1</v>
      </c>
      <c r="AC3961" t="s">
        <v>38514</v>
      </c>
      <c r="AD3961" t="s">
        <v>38515</v>
      </c>
      <c r="AE3961" t="s">
        <v>38516</v>
      </c>
      <c r="AF3961" t="s">
        <v>38517</v>
      </c>
      <c r="AG3961" t="s">
        <v>38518</v>
      </c>
      <c r="AH3961" t="s">
        <v>38519</v>
      </c>
      <c r="AI3961" t="s">
        <v>38520</v>
      </c>
      <c r="AJ3961" s="4">
        <v>39518</v>
      </c>
      <c r="AK3961" t="s">
        <v>151</v>
      </c>
      <c r="AL3961" t="s">
        <v>25122</v>
      </c>
      <c r="AM3961" t="s">
        <v>38521</v>
      </c>
      <c r="AN3961" t="s">
        <v>38513</v>
      </c>
      <c r="AO3961">
        <v>14678</v>
      </c>
      <c r="AP3961" s="1">
        <v>42810.829317129632</v>
      </c>
      <c r="AQ3961">
        <v>2007</v>
      </c>
      <c r="AR3961">
        <v>7519</v>
      </c>
      <c r="AS3961">
        <v>1</v>
      </c>
      <c r="AT3961" t="s">
        <v>38513</v>
      </c>
      <c r="AU3961">
        <v>2007</v>
      </c>
      <c r="AV3961" s="3">
        <v>39388</v>
      </c>
      <c r="AW3961">
        <v>126597121</v>
      </c>
      <c r="AX3961" t="s">
        <v>38522</v>
      </c>
      <c r="AY3961" t="s">
        <v>38513</v>
      </c>
      <c r="AZ3961" t="s">
        <v>37810</v>
      </c>
      <c r="BA3961">
        <v>126631277</v>
      </c>
      <c r="BB3961" t="s">
        <v>38523</v>
      </c>
      <c r="BC3961" s="3">
        <v>39388</v>
      </c>
      <c r="BD3961" s="3">
        <v>39388</v>
      </c>
      <c r="BE3961" t="s">
        <v>38513</v>
      </c>
      <c r="BF3961" t="s">
        <v>297</v>
      </c>
      <c r="BG3961">
        <v>150000000</v>
      </c>
      <c r="BH3961">
        <v>126631277</v>
      </c>
      <c r="BI3961">
        <v>2007</v>
      </c>
      <c r="BJ3961" t="b">
        <v>0</v>
      </c>
      <c r="BK3961" t="s">
        <v>38524</v>
      </c>
      <c r="BL3961">
        <v>0.87054325855727499</v>
      </c>
    </row>
    <row r="3962" spans="2:64" x14ac:dyDescent="0.25">
      <c r="B3962">
        <v>396555</v>
      </c>
      <c r="C3962" t="s">
        <v>38701</v>
      </c>
      <c r="D3962" s="6" t="s">
        <v>38702</v>
      </c>
      <c r="E3962" s="5">
        <v>39171</v>
      </c>
      <c r="F3962">
        <v>1</v>
      </c>
      <c r="G3962">
        <v>0</v>
      </c>
      <c r="H3962" s="9">
        <v>115009361.432428</v>
      </c>
      <c r="L3962">
        <v>29537986.9414079</v>
      </c>
      <c r="M3962">
        <v>3435</v>
      </c>
      <c r="N3962">
        <v>3413</v>
      </c>
      <c r="O3962" s="9">
        <v>97822171</v>
      </c>
      <c r="R3962">
        <v>25123781</v>
      </c>
      <c r="S3962" t="s">
        <v>1380</v>
      </c>
      <c r="T3962" t="s">
        <v>7466</v>
      </c>
      <c r="U3962" s="2">
        <v>71850</v>
      </c>
      <c r="V3962">
        <v>6.9</v>
      </c>
      <c r="W3962">
        <v>61</v>
      </c>
      <c r="X3962">
        <v>66</v>
      </c>
      <c r="Y3962" t="s">
        <v>5865</v>
      </c>
      <c r="Z3962">
        <v>95</v>
      </c>
      <c r="AA3962">
        <v>1</v>
      </c>
      <c r="AB3962">
        <v>1</v>
      </c>
      <c r="AC3962" t="s">
        <v>38703</v>
      </c>
      <c r="AD3962" t="s">
        <v>20605</v>
      </c>
      <c r="AE3962" t="s">
        <v>38704</v>
      </c>
      <c r="AF3962" t="s">
        <v>38705</v>
      </c>
      <c r="AG3962" t="s">
        <v>38706</v>
      </c>
      <c r="AH3962" t="s">
        <v>38707</v>
      </c>
      <c r="AI3962" t="s">
        <v>38708</v>
      </c>
      <c r="AJ3962" s="4">
        <v>39378</v>
      </c>
      <c r="AK3962" t="s">
        <v>151</v>
      </c>
      <c r="AL3962" t="s">
        <v>152</v>
      </c>
      <c r="AM3962" t="s">
        <v>38709</v>
      </c>
      <c r="AN3962" t="s">
        <v>38702</v>
      </c>
      <c r="AO3962">
        <v>2602</v>
      </c>
      <c r="AP3962" s="1">
        <v>40572.97556712963</v>
      </c>
      <c r="AQ3962">
        <v>2007</v>
      </c>
      <c r="AR3962">
        <v>1945</v>
      </c>
      <c r="AS3962">
        <v>1</v>
      </c>
      <c r="AT3962" t="s">
        <v>38702</v>
      </c>
      <c r="AU3962">
        <v>2007</v>
      </c>
      <c r="AV3962" s="3">
        <v>39171</v>
      </c>
      <c r="AW3962">
        <v>97690955</v>
      </c>
      <c r="AX3962" t="s">
        <v>38710</v>
      </c>
      <c r="AY3962" t="s">
        <v>38702</v>
      </c>
      <c r="AZ3962" t="s">
        <v>26138</v>
      </c>
      <c r="BA3962">
        <v>97822171</v>
      </c>
      <c r="BB3962" t="s">
        <v>38711</v>
      </c>
      <c r="BC3962" s="3">
        <v>39171</v>
      </c>
      <c r="BD3962" s="3">
        <v>39171</v>
      </c>
      <c r="BE3962" t="s">
        <v>38702</v>
      </c>
      <c r="BF3962" t="s">
        <v>3152</v>
      </c>
      <c r="BH3962">
        <v>97822171</v>
      </c>
      <c r="BI3962">
        <v>2007</v>
      </c>
      <c r="BJ3962" t="b">
        <v>0</v>
      </c>
      <c r="BK3962" t="s">
        <v>38712</v>
      </c>
      <c r="BL3962">
        <v>0.85055833526624403</v>
      </c>
    </row>
    <row r="3963" spans="2:64" x14ac:dyDescent="0.25">
      <c r="B3963">
        <v>398808</v>
      </c>
      <c r="C3963" t="s">
        <v>38836</v>
      </c>
      <c r="D3963" s="6" t="s">
        <v>38837</v>
      </c>
      <c r="E3963" s="5">
        <v>39129</v>
      </c>
      <c r="F3963">
        <v>3</v>
      </c>
      <c r="G3963">
        <v>0</v>
      </c>
      <c r="H3963" s="9">
        <v>97562900.294586197</v>
      </c>
      <c r="I3963" s="9">
        <v>29660096.609811299</v>
      </c>
      <c r="J3963" s="9">
        <v>67902803.684774801</v>
      </c>
      <c r="K3963" s="10">
        <v>2.2893655599999998</v>
      </c>
      <c r="L3963">
        <v>26770742.875316299</v>
      </c>
      <c r="M3963">
        <v>3210</v>
      </c>
      <c r="N3963">
        <v>3139</v>
      </c>
      <c r="O3963" s="9">
        <v>82234139</v>
      </c>
      <c r="P3963" s="9">
        <v>25000000</v>
      </c>
      <c r="Q3963" s="9">
        <v>57234139</v>
      </c>
      <c r="R3963">
        <v>22564612</v>
      </c>
      <c r="S3963" t="s">
        <v>2585</v>
      </c>
      <c r="T3963" t="s">
        <v>7466</v>
      </c>
      <c r="U3963" s="2">
        <v>118909</v>
      </c>
      <c r="V3963">
        <v>7.2</v>
      </c>
      <c r="W3963">
        <v>74</v>
      </c>
      <c r="X3963">
        <v>85</v>
      </c>
      <c r="Y3963" t="s">
        <v>5515</v>
      </c>
      <c r="Z3963">
        <v>96</v>
      </c>
      <c r="AA3963">
        <v>1</v>
      </c>
      <c r="AB3963">
        <v>1</v>
      </c>
      <c r="AC3963" t="s">
        <v>38838</v>
      </c>
      <c r="AD3963" t="s">
        <v>18298</v>
      </c>
      <c r="AE3963" t="s">
        <v>38727</v>
      </c>
      <c r="AF3963" t="s">
        <v>38839</v>
      </c>
      <c r="AG3963" t="s">
        <v>38840</v>
      </c>
      <c r="AH3963" t="s">
        <v>38841</v>
      </c>
      <c r="AI3963" t="s">
        <v>38842</v>
      </c>
      <c r="AJ3963" s="4">
        <v>39252</v>
      </c>
      <c r="AK3963" t="s">
        <v>151</v>
      </c>
      <c r="AL3963" t="s">
        <v>152</v>
      </c>
      <c r="AM3963" t="s">
        <v>38843</v>
      </c>
      <c r="AN3963" t="s">
        <v>38837</v>
      </c>
      <c r="AO3963">
        <v>5324</v>
      </c>
      <c r="AP3963" s="1">
        <v>41068.401504629626</v>
      </c>
      <c r="AQ3963">
        <v>2007</v>
      </c>
      <c r="AR3963">
        <v>3333</v>
      </c>
      <c r="AS3963">
        <v>1</v>
      </c>
      <c r="AT3963" t="s">
        <v>38837</v>
      </c>
      <c r="AU3963">
        <v>2007</v>
      </c>
      <c r="AV3963" s="3">
        <v>39129</v>
      </c>
      <c r="AW3963">
        <v>82234139</v>
      </c>
      <c r="AX3963" t="s">
        <v>38844</v>
      </c>
      <c r="AY3963" t="s">
        <v>38837</v>
      </c>
      <c r="AZ3963" t="s">
        <v>26138</v>
      </c>
      <c r="BA3963">
        <v>82272442</v>
      </c>
      <c r="BB3963" t="s">
        <v>38845</v>
      </c>
      <c r="BC3963" s="3">
        <v>39129</v>
      </c>
      <c r="BD3963" s="3">
        <v>39129</v>
      </c>
      <c r="BE3963" t="s">
        <v>38837</v>
      </c>
      <c r="BF3963" t="s">
        <v>317</v>
      </c>
      <c r="BG3963">
        <v>25000000</v>
      </c>
      <c r="BH3963">
        <v>82234139</v>
      </c>
      <c r="BI3963">
        <v>2007</v>
      </c>
      <c r="BJ3963" t="b">
        <v>0</v>
      </c>
      <c r="BK3963" t="s">
        <v>38846</v>
      </c>
      <c r="BL3963">
        <v>0.84288329633188597</v>
      </c>
    </row>
    <row r="3964" spans="2:64" x14ac:dyDescent="0.25">
      <c r="B3964">
        <v>398913</v>
      </c>
      <c r="C3964" t="s">
        <v>38847</v>
      </c>
      <c r="D3964" s="6" t="s">
        <v>38848</v>
      </c>
      <c r="E3964" s="5">
        <v>39248</v>
      </c>
      <c r="F3964">
        <v>3</v>
      </c>
      <c r="G3964">
        <v>0</v>
      </c>
      <c r="H3964" s="9">
        <v>556573.34533865703</v>
      </c>
      <c r="I3964" s="9">
        <v>34763093.226846799</v>
      </c>
      <c r="J3964" s="9">
        <v>-34206519.881508201</v>
      </c>
      <c r="K3964" s="10">
        <v>-0.98398953333333306</v>
      </c>
      <c r="L3964">
        <v>302106.34414836398</v>
      </c>
      <c r="M3964">
        <v>505</v>
      </c>
      <c r="N3964">
        <v>505</v>
      </c>
      <c r="O3964" s="9">
        <v>480314</v>
      </c>
      <c r="P3964" s="9">
        <v>30000000</v>
      </c>
      <c r="Q3964" s="9">
        <v>-29519686</v>
      </c>
      <c r="R3964">
        <v>260713</v>
      </c>
      <c r="S3964" t="s">
        <v>1022</v>
      </c>
      <c r="T3964" t="s">
        <v>36959</v>
      </c>
      <c r="U3964" s="2">
        <v>39811</v>
      </c>
      <c r="V3964">
        <v>4.8</v>
      </c>
      <c r="W3964">
        <v>38</v>
      </c>
      <c r="X3964">
        <v>33</v>
      </c>
      <c r="Y3964" t="s">
        <v>420</v>
      </c>
      <c r="Z3964">
        <v>87</v>
      </c>
      <c r="AA3964">
        <v>1</v>
      </c>
      <c r="AB3964">
        <v>1</v>
      </c>
      <c r="AC3964" t="s">
        <v>38849</v>
      </c>
      <c r="AD3964" t="s">
        <v>457</v>
      </c>
      <c r="AE3964" t="s">
        <v>38850</v>
      </c>
      <c r="AF3964" t="s">
        <v>38851</v>
      </c>
      <c r="AG3964" t="s">
        <v>38852</v>
      </c>
      <c r="AH3964" t="s">
        <v>38853</v>
      </c>
      <c r="AI3964" t="s">
        <v>38854</v>
      </c>
      <c r="AJ3964" s="4">
        <v>39329</v>
      </c>
      <c r="AK3964" t="s">
        <v>151</v>
      </c>
      <c r="AL3964" t="s">
        <v>28600</v>
      </c>
      <c r="AM3964" t="s">
        <v>38855</v>
      </c>
      <c r="AN3964" t="s">
        <v>38848</v>
      </c>
      <c r="AO3964">
        <v>7308</v>
      </c>
      <c r="AP3964" s="1">
        <v>41427.491261574076</v>
      </c>
      <c r="AQ3964">
        <v>2006</v>
      </c>
      <c r="AR3964">
        <v>4202</v>
      </c>
      <c r="AS3964">
        <v>1</v>
      </c>
      <c r="AT3964" t="s">
        <v>38848</v>
      </c>
      <c r="AU3964">
        <v>2006</v>
      </c>
      <c r="AV3964" s="3">
        <v>39248</v>
      </c>
      <c r="AW3964">
        <v>260713</v>
      </c>
      <c r="AX3964" t="s">
        <v>38856</v>
      </c>
      <c r="AY3964" t="s">
        <v>38848</v>
      </c>
      <c r="AZ3964" t="s">
        <v>36340</v>
      </c>
      <c r="BA3964">
        <v>480813</v>
      </c>
      <c r="BB3964" t="s">
        <v>38857</v>
      </c>
      <c r="BC3964" s="3">
        <v>39248</v>
      </c>
      <c r="BD3964" s="3">
        <v>39248</v>
      </c>
      <c r="BE3964" t="s">
        <v>38848</v>
      </c>
      <c r="BF3964" t="s">
        <v>897</v>
      </c>
      <c r="BG3964">
        <v>30000000</v>
      </c>
      <c r="BH3964">
        <v>480314</v>
      </c>
      <c r="BI3964">
        <v>2007</v>
      </c>
      <c r="BJ3964" t="b">
        <v>0</v>
      </c>
      <c r="BK3964" t="s">
        <v>38858</v>
      </c>
      <c r="BL3964">
        <v>0.862984194307299</v>
      </c>
    </row>
    <row r="3965" spans="2:64" x14ac:dyDescent="0.25">
      <c r="B3965">
        <v>401383</v>
      </c>
      <c r="C3965" t="s">
        <v>38953</v>
      </c>
      <c r="D3965" s="6" t="s">
        <v>38954</v>
      </c>
      <c r="E3965" s="5">
        <v>39416</v>
      </c>
      <c r="F3965">
        <v>2</v>
      </c>
      <c r="G3965">
        <v>1</v>
      </c>
      <c r="H3965" s="9">
        <v>6880847.0355938002</v>
      </c>
      <c r="I3965" s="9">
        <v>16081911.912340499</v>
      </c>
      <c r="J3965" s="9">
        <v>-9201064.8767467402</v>
      </c>
      <c r="K3965" s="10">
        <v>-0.57213749999999997</v>
      </c>
      <c r="O3965" s="9">
        <v>5990075</v>
      </c>
      <c r="P3965" s="9">
        <v>14000000</v>
      </c>
      <c r="Q3965" s="9">
        <v>-8009925</v>
      </c>
      <c r="S3965" t="s">
        <v>1022</v>
      </c>
      <c r="T3965" t="s">
        <v>3584</v>
      </c>
      <c r="U3965" s="2">
        <v>93243</v>
      </c>
      <c r="V3965">
        <v>8</v>
      </c>
      <c r="W3965">
        <v>92</v>
      </c>
      <c r="X3965">
        <v>94</v>
      </c>
      <c r="Y3965" t="s">
        <v>2613</v>
      </c>
      <c r="Z3965">
        <v>112</v>
      </c>
      <c r="AA3965">
        <v>0</v>
      </c>
      <c r="AB3965">
        <v>1</v>
      </c>
      <c r="AC3965" t="s">
        <v>38955</v>
      </c>
      <c r="AD3965" t="s">
        <v>38956</v>
      </c>
      <c r="AE3965" t="s">
        <v>23128</v>
      </c>
      <c r="AF3965" t="s">
        <v>38957</v>
      </c>
      <c r="AG3965" t="s">
        <v>38958</v>
      </c>
      <c r="AH3965" t="s">
        <v>38959</v>
      </c>
      <c r="AI3965" t="s">
        <v>38960</v>
      </c>
      <c r="AJ3965" s="4">
        <v>39567</v>
      </c>
      <c r="AK3965" t="s">
        <v>198</v>
      </c>
      <c r="AL3965" t="s">
        <v>8779</v>
      </c>
      <c r="AM3965" t="s">
        <v>38961</v>
      </c>
      <c r="AN3965" t="s">
        <v>38954</v>
      </c>
      <c r="AO3965">
        <v>2406</v>
      </c>
      <c r="AP3965" s="1">
        <v>40533.312256944446</v>
      </c>
      <c r="AQ3965">
        <v>2007</v>
      </c>
      <c r="AR3965">
        <v>1868</v>
      </c>
      <c r="AS3965">
        <v>1</v>
      </c>
      <c r="AT3965" t="s">
        <v>38962</v>
      </c>
      <c r="AU3965">
        <v>2007</v>
      </c>
      <c r="AV3965" s="3">
        <v>39479</v>
      </c>
      <c r="AW3965">
        <v>5875116</v>
      </c>
      <c r="AX3965" t="s">
        <v>38963</v>
      </c>
      <c r="BD3965" s="3">
        <v>39416</v>
      </c>
      <c r="BE3965" t="s">
        <v>38964</v>
      </c>
      <c r="BF3965" t="s">
        <v>317</v>
      </c>
      <c r="BG3965">
        <v>14000000</v>
      </c>
      <c r="BH3965">
        <v>5990075</v>
      </c>
      <c r="BI3965">
        <v>2007</v>
      </c>
      <c r="BJ3965" t="b">
        <v>0</v>
      </c>
      <c r="BK3965" t="s">
        <v>38965</v>
      </c>
      <c r="BL3965">
        <v>0.87054325855727499</v>
      </c>
    </row>
    <row r="3966" spans="2:64" x14ac:dyDescent="0.25">
      <c r="B3966">
        <v>401711</v>
      </c>
      <c r="C3966" t="s">
        <v>38966</v>
      </c>
      <c r="D3966" s="6" t="s">
        <v>38967</v>
      </c>
      <c r="E3966" s="5">
        <v>39206</v>
      </c>
      <c r="F3966">
        <v>3</v>
      </c>
      <c r="G3966">
        <v>1</v>
      </c>
      <c r="H3966" s="9">
        <v>5688137.4091531998</v>
      </c>
      <c r="L3966">
        <v>45560.567946948497</v>
      </c>
      <c r="M3966">
        <v>200</v>
      </c>
      <c r="N3966">
        <v>2</v>
      </c>
      <c r="O3966" s="9">
        <v>4899278</v>
      </c>
      <c r="R3966">
        <v>39242</v>
      </c>
      <c r="S3966" t="s">
        <v>5439</v>
      </c>
      <c r="T3966" t="s">
        <v>32412</v>
      </c>
      <c r="U3966" s="2">
        <v>64969</v>
      </c>
      <c r="V3966">
        <v>7.3</v>
      </c>
      <c r="W3966">
        <v>66</v>
      </c>
      <c r="X3966">
        <v>87</v>
      </c>
      <c r="Y3966" t="s">
        <v>1121</v>
      </c>
      <c r="Z3966">
        <v>120</v>
      </c>
      <c r="AA3966">
        <v>1</v>
      </c>
      <c r="AB3966">
        <v>0</v>
      </c>
      <c r="AC3966" t="s">
        <v>38968</v>
      </c>
      <c r="AD3966" t="s">
        <v>6400</v>
      </c>
      <c r="AE3966" t="s">
        <v>38969</v>
      </c>
      <c r="AF3966" t="s">
        <v>38970</v>
      </c>
      <c r="AG3966" t="s">
        <v>38971</v>
      </c>
      <c r="AH3966" t="s">
        <v>38972</v>
      </c>
      <c r="AI3966" t="s">
        <v>38973</v>
      </c>
      <c r="AJ3966" s="4">
        <v>39399</v>
      </c>
      <c r="AK3966" t="s">
        <v>38974</v>
      </c>
      <c r="AL3966" t="s">
        <v>38975</v>
      </c>
      <c r="AM3966" t="s">
        <v>38976</v>
      </c>
      <c r="AN3966" t="s">
        <v>38967</v>
      </c>
      <c r="AO3966">
        <v>4767</v>
      </c>
      <c r="AP3966" s="1">
        <v>40957.822581018518</v>
      </c>
      <c r="AQ3966">
        <v>2006</v>
      </c>
      <c r="AR3966">
        <v>3054</v>
      </c>
      <c r="AS3966">
        <v>1</v>
      </c>
      <c r="AT3966" t="s">
        <v>38977</v>
      </c>
      <c r="AU3966">
        <v>2006</v>
      </c>
      <c r="AV3966" s="3">
        <v>39248</v>
      </c>
      <c r="AW3966">
        <v>4857376</v>
      </c>
      <c r="AX3966" t="s">
        <v>38978</v>
      </c>
      <c r="AY3966" t="s">
        <v>38977</v>
      </c>
      <c r="AZ3966" t="s">
        <v>32421</v>
      </c>
      <c r="BA3966">
        <v>4899278</v>
      </c>
      <c r="BB3966" t="s">
        <v>38979</v>
      </c>
      <c r="BC3966" s="3">
        <v>39206</v>
      </c>
      <c r="BL3966">
        <v>0.86131498724278399</v>
      </c>
    </row>
    <row r="3967" spans="2:64" x14ac:dyDescent="0.25">
      <c r="B3967">
        <v>401997</v>
      </c>
      <c r="C3967" t="s">
        <v>39005</v>
      </c>
      <c r="D3967" s="6" t="s">
        <v>39006</v>
      </c>
      <c r="E3967" s="5">
        <v>39129</v>
      </c>
      <c r="F3967">
        <v>1</v>
      </c>
      <c r="G3967">
        <v>0</v>
      </c>
      <c r="H3967" s="9">
        <v>39152371.560351603</v>
      </c>
      <c r="L3967">
        <v>12463160.731404001</v>
      </c>
      <c r="M3967">
        <v>1505</v>
      </c>
      <c r="N3967">
        <v>1489</v>
      </c>
      <c r="O3967" s="9">
        <v>33000880</v>
      </c>
      <c r="R3967">
        <v>10504990</v>
      </c>
      <c r="S3967" t="s">
        <v>1022</v>
      </c>
      <c r="T3967" t="s">
        <v>1743</v>
      </c>
      <c r="U3967" s="2">
        <v>53517</v>
      </c>
      <c r="V3967">
        <v>7</v>
      </c>
      <c r="W3967">
        <v>74</v>
      </c>
      <c r="X3967">
        <v>84</v>
      </c>
      <c r="Y3967" t="s">
        <v>244</v>
      </c>
      <c r="Z3967">
        <v>110</v>
      </c>
      <c r="AA3967">
        <v>1</v>
      </c>
      <c r="AB3967">
        <v>1</v>
      </c>
      <c r="AC3967" t="s">
        <v>39007</v>
      </c>
      <c r="AD3967" t="s">
        <v>611</v>
      </c>
      <c r="AE3967" t="s">
        <v>34721</v>
      </c>
      <c r="AF3967" t="s">
        <v>39008</v>
      </c>
      <c r="AG3967" t="s">
        <v>39009</v>
      </c>
      <c r="AH3967" t="s">
        <v>39010</v>
      </c>
      <c r="AI3967" t="s">
        <v>39011</v>
      </c>
      <c r="AJ3967" s="4">
        <v>39245</v>
      </c>
      <c r="AK3967" t="s">
        <v>39012</v>
      </c>
      <c r="AL3967" t="s">
        <v>152</v>
      </c>
      <c r="AM3967" t="s">
        <v>39013</v>
      </c>
      <c r="AN3967" t="s">
        <v>39006</v>
      </c>
      <c r="AO3967">
        <v>3860</v>
      </c>
      <c r="AP3967" s="1">
        <v>40752.812094907407</v>
      </c>
      <c r="AQ3967">
        <v>2007</v>
      </c>
      <c r="AR3967">
        <v>2581</v>
      </c>
      <c r="AS3967">
        <v>1</v>
      </c>
      <c r="AT3967" t="s">
        <v>39006</v>
      </c>
      <c r="AU3967">
        <v>2007</v>
      </c>
      <c r="AV3967" s="3">
        <v>39129</v>
      </c>
      <c r="AW3967">
        <v>32958840</v>
      </c>
      <c r="AX3967" t="s">
        <v>39014</v>
      </c>
      <c r="AY3967" t="s">
        <v>39006</v>
      </c>
      <c r="AZ3967" t="s">
        <v>27002</v>
      </c>
      <c r="BA3967">
        <v>33231264</v>
      </c>
      <c r="BB3967" t="s">
        <v>39015</v>
      </c>
      <c r="BC3967" s="3">
        <v>39129</v>
      </c>
      <c r="BD3967" s="3">
        <v>39129</v>
      </c>
      <c r="BE3967" t="s">
        <v>39006</v>
      </c>
      <c r="BF3967" t="s">
        <v>3403</v>
      </c>
      <c r="BH3967">
        <v>33000880</v>
      </c>
      <c r="BI3967">
        <v>2007</v>
      </c>
      <c r="BJ3967" t="b">
        <v>0</v>
      </c>
      <c r="BK3967" t="s">
        <v>39016</v>
      </c>
      <c r="BL3967">
        <v>0.84288329633188597</v>
      </c>
    </row>
    <row r="3968" spans="2:64" x14ac:dyDescent="0.25">
      <c r="B3968">
        <v>405094</v>
      </c>
      <c r="C3968" t="s">
        <v>39149</v>
      </c>
      <c r="D3968" s="6" t="s">
        <v>39150</v>
      </c>
      <c r="E3968" s="5">
        <v>39122</v>
      </c>
      <c r="F3968">
        <v>0</v>
      </c>
      <c r="G3968">
        <v>0</v>
      </c>
      <c r="H3968" s="9">
        <v>13388160.673143299</v>
      </c>
      <c r="I3968" s="9">
        <v>2372807.7287849002</v>
      </c>
      <c r="J3968" s="9">
        <v>11015352.944358399</v>
      </c>
      <c r="K3968" s="10">
        <v>4.6423284999999996</v>
      </c>
      <c r="O3968" s="9">
        <v>11284657</v>
      </c>
      <c r="P3968" s="9">
        <v>2000000</v>
      </c>
      <c r="Q3968" s="9">
        <v>9284657</v>
      </c>
      <c r="S3968" t="s">
        <v>5439</v>
      </c>
      <c r="T3968" t="s">
        <v>5922</v>
      </c>
      <c r="U3968" s="2">
        <v>282680</v>
      </c>
      <c r="V3968">
        <v>8.5</v>
      </c>
      <c r="W3968">
        <v>89</v>
      </c>
      <c r="X3968">
        <v>93</v>
      </c>
      <c r="Y3968" t="s">
        <v>559</v>
      </c>
      <c r="Z3968">
        <v>137</v>
      </c>
      <c r="AA3968">
        <v>0</v>
      </c>
      <c r="AB3968">
        <v>0</v>
      </c>
      <c r="AC3968" t="s">
        <v>39151</v>
      </c>
      <c r="AD3968" t="s">
        <v>39152</v>
      </c>
      <c r="AE3968" t="s">
        <v>39153</v>
      </c>
      <c r="AF3968" t="s">
        <v>39153</v>
      </c>
      <c r="AG3968" t="s">
        <v>39154</v>
      </c>
      <c r="AH3968" t="s">
        <v>39155</v>
      </c>
      <c r="AI3968" t="s">
        <v>39156</v>
      </c>
      <c r="AJ3968" s="4">
        <v>39315</v>
      </c>
      <c r="AK3968" t="s">
        <v>447</v>
      </c>
      <c r="AL3968" t="s">
        <v>448</v>
      </c>
      <c r="AM3968" t="s">
        <v>39157</v>
      </c>
      <c r="AN3968" t="s">
        <v>39150</v>
      </c>
      <c r="AO3968">
        <v>597</v>
      </c>
      <c r="AP3968" s="1">
        <v>40310.003912037035</v>
      </c>
      <c r="AQ3968">
        <v>2006</v>
      </c>
      <c r="AR3968">
        <v>791</v>
      </c>
      <c r="AS3968">
        <v>1</v>
      </c>
      <c r="AT3968" t="s">
        <v>39158</v>
      </c>
      <c r="AU3968">
        <v>2006</v>
      </c>
      <c r="AV3968" s="3">
        <v>39171</v>
      </c>
      <c r="AW3968">
        <v>11200000</v>
      </c>
      <c r="AX3968" t="s">
        <v>39159</v>
      </c>
      <c r="BD3968" s="3">
        <v>39122</v>
      </c>
      <c r="BE3968" t="s">
        <v>39160</v>
      </c>
      <c r="BF3968" t="s">
        <v>317</v>
      </c>
      <c r="BG3968">
        <v>2000000</v>
      </c>
      <c r="BH3968">
        <v>11284657</v>
      </c>
      <c r="BI3968">
        <v>2007</v>
      </c>
      <c r="BJ3968" t="b">
        <v>0</v>
      </c>
      <c r="BK3968" t="s">
        <v>39161</v>
      </c>
      <c r="BL3968">
        <v>0.84288329633188597</v>
      </c>
    </row>
    <row r="3969" spans="2:64" x14ac:dyDescent="0.25">
      <c r="B3969">
        <v>405336</v>
      </c>
      <c r="C3969" t="s">
        <v>39198</v>
      </c>
      <c r="D3969" s="6" t="s">
        <v>39199</v>
      </c>
      <c r="E3969" s="5">
        <v>39400</v>
      </c>
      <c r="F3969">
        <v>3</v>
      </c>
      <c r="G3969">
        <v>0</v>
      </c>
      <c r="H3969" s="9">
        <v>316331.20731573802</v>
      </c>
      <c r="I3969" s="9">
        <v>19528035.893556301</v>
      </c>
      <c r="J3969" s="9">
        <v>-19211704.686240599</v>
      </c>
      <c r="K3969" s="10">
        <v>-0.98380117647058796</v>
      </c>
      <c r="L3969">
        <v>141782.73025116901</v>
      </c>
      <c r="M3969">
        <v>63</v>
      </c>
      <c r="N3969">
        <v>63</v>
      </c>
      <c r="O3969" s="9">
        <v>275380</v>
      </c>
      <c r="P3969" s="9">
        <v>17000000</v>
      </c>
      <c r="Q3969" s="9">
        <v>-16724620</v>
      </c>
      <c r="R3969">
        <v>123428</v>
      </c>
      <c r="S3969" t="s">
        <v>5439</v>
      </c>
      <c r="T3969" t="s">
        <v>18727</v>
      </c>
      <c r="U3969" s="2">
        <v>33495</v>
      </c>
      <c r="V3969">
        <v>5.5</v>
      </c>
      <c r="W3969">
        <v>44</v>
      </c>
      <c r="X3969">
        <v>36</v>
      </c>
      <c r="Y3969" t="s">
        <v>30457</v>
      </c>
      <c r="Z3969">
        <v>145</v>
      </c>
      <c r="AA3969">
        <v>1</v>
      </c>
      <c r="AB3969">
        <v>1</v>
      </c>
      <c r="AC3969" t="s">
        <v>39200</v>
      </c>
      <c r="AD3969" t="s">
        <v>611</v>
      </c>
      <c r="AE3969" t="s">
        <v>30763</v>
      </c>
      <c r="AF3969" t="s">
        <v>30763</v>
      </c>
      <c r="AG3969" t="s">
        <v>39201</v>
      </c>
      <c r="AH3969" t="s">
        <v>39202</v>
      </c>
      <c r="AI3969" t="s">
        <v>39203</v>
      </c>
      <c r="AJ3969" s="4">
        <v>39525</v>
      </c>
      <c r="AK3969" t="s">
        <v>151</v>
      </c>
      <c r="AL3969" t="s">
        <v>39204</v>
      </c>
      <c r="AM3969" t="s">
        <v>39205</v>
      </c>
      <c r="AN3969" t="s">
        <v>39199</v>
      </c>
      <c r="AO3969">
        <v>2564</v>
      </c>
      <c r="AP3969" s="1">
        <v>40566.135393518518</v>
      </c>
      <c r="AQ3969">
        <v>2006</v>
      </c>
      <c r="AR3969">
        <v>1927</v>
      </c>
      <c r="AS3969">
        <v>1</v>
      </c>
      <c r="AT3969" t="s">
        <v>39199</v>
      </c>
      <c r="AU3969">
        <v>2006</v>
      </c>
      <c r="AV3969" s="3">
        <v>39423</v>
      </c>
      <c r="AW3969">
        <v>227365</v>
      </c>
      <c r="AX3969" t="s">
        <v>39206</v>
      </c>
      <c r="AY3969" t="s">
        <v>39199</v>
      </c>
      <c r="AZ3969" t="s">
        <v>39207</v>
      </c>
      <c r="BA3969">
        <v>275380</v>
      </c>
      <c r="BB3969" t="s">
        <v>39208</v>
      </c>
      <c r="BC3969" s="3">
        <v>39400</v>
      </c>
      <c r="BD3969" s="3">
        <v>39400</v>
      </c>
      <c r="BE3969" t="s">
        <v>39199</v>
      </c>
      <c r="BF3969" t="s">
        <v>1808</v>
      </c>
      <c r="BG3969">
        <v>17000000</v>
      </c>
      <c r="BH3969">
        <v>275380</v>
      </c>
      <c r="BI3969">
        <v>2007</v>
      </c>
      <c r="BJ3969" t="b">
        <v>0</v>
      </c>
      <c r="BK3969" t="s">
        <v>39209</v>
      </c>
      <c r="BL3969">
        <v>0.87054325855727499</v>
      </c>
    </row>
    <row r="3970" spans="2:64" x14ac:dyDescent="0.25">
      <c r="B3970">
        <v>408236</v>
      </c>
      <c r="C3970" t="s">
        <v>39372</v>
      </c>
      <c r="D3970" s="6" t="s">
        <v>39373</v>
      </c>
      <c r="E3970" s="5">
        <v>39437</v>
      </c>
      <c r="F3970">
        <v>1</v>
      </c>
      <c r="G3970">
        <v>0</v>
      </c>
      <c r="H3970" s="9">
        <v>60805231.296234898</v>
      </c>
      <c r="L3970">
        <v>10691081.3039669</v>
      </c>
      <c r="M3970">
        <v>1507</v>
      </c>
      <c r="N3970">
        <v>1249</v>
      </c>
      <c r="O3970" s="9">
        <v>52898073</v>
      </c>
      <c r="R3970">
        <v>9300805</v>
      </c>
      <c r="S3970" t="s">
        <v>5439</v>
      </c>
      <c r="T3970" t="s">
        <v>39374</v>
      </c>
      <c r="U3970" s="2">
        <v>298525</v>
      </c>
      <c r="V3970">
        <v>7.4</v>
      </c>
      <c r="W3970">
        <v>83</v>
      </c>
      <c r="X3970">
        <v>86</v>
      </c>
      <c r="Y3970" t="s">
        <v>39375</v>
      </c>
      <c r="Z3970">
        <v>116</v>
      </c>
      <c r="AA3970">
        <v>1</v>
      </c>
      <c r="AB3970">
        <v>1</v>
      </c>
      <c r="AC3970" t="s">
        <v>39376</v>
      </c>
      <c r="AD3970" t="s">
        <v>39377</v>
      </c>
      <c r="AE3970" t="s">
        <v>17214</v>
      </c>
      <c r="AF3970" t="s">
        <v>39378</v>
      </c>
      <c r="AG3970" t="s">
        <v>39379</v>
      </c>
      <c r="AH3970" t="s">
        <v>39380</v>
      </c>
      <c r="AI3970" t="s">
        <v>39381</v>
      </c>
      <c r="AJ3970" s="4">
        <v>39539</v>
      </c>
      <c r="AK3970" t="s">
        <v>1486</v>
      </c>
      <c r="AL3970" t="s">
        <v>4956</v>
      </c>
      <c r="AM3970" t="s">
        <v>39382</v>
      </c>
      <c r="AN3970" t="s">
        <v>39373</v>
      </c>
      <c r="AO3970">
        <v>364</v>
      </c>
      <c r="AP3970" s="1">
        <v>40181.114664351851</v>
      </c>
      <c r="AQ3970">
        <v>2007</v>
      </c>
      <c r="AR3970">
        <v>630</v>
      </c>
      <c r="AS3970">
        <v>1</v>
      </c>
      <c r="AT3970" t="s">
        <v>39373</v>
      </c>
      <c r="AU3970">
        <v>2007</v>
      </c>
      <c r="AV3970" s="3">
        <v>39437</v>
      </c>
      <c r="AW3970">
        <v>52900000</v>
      </c>
      <c r="AX3970" t="s">
        <v>39383</v>
      </c>
      <c r="AY3970" t="s">
        <v>39373</v>
      </c>
      <c r="AZ3970" t="s">
        <v>37810</v>
      </c>
      <c r="BA3970">
        <v>52898073</v>
      </c>
      <c r="BB3970" t="s">
        <v>39384</v>
      </c>
      <c r="BC3970" s="3">
        <v>39437</v>
      </c>
      <c r="BD3970" s="3">
        <v>39437</v>
      </c>
      <c r="BE3970" t="s">
        <v>39373</v>
      </c>
      <c r="BF3970" t="s">
        <v>1808</v>
      </c>
      <c r="BH3970">
        <v>52898073</v>
      </c>
      <c r="BI3970">
        <v>2007</v>
      </c>
      <c r="BJ3970" t="b">
        <v>0</v>
      </c>
      <c r="BK3970" t="s">
        <v>39385</v>
      </c>
      <c r="BL3970">
        <v>0.86995924318234497</v>
      </c>
    </row>
    <row r="3971" spans="2:64" x14ac:dyDescent="0.25">
      <c r="B3971">
        <v>413267</v>
      </c>
      <c r="C3971" t="s">
        <v>39645</v>
      </c>
      <c r="D3971" s="6" t="s">
        <v>39646</v>
      </c>
      <c r="E3971" s="5">
        <v>39219</v>
      </c>
      <c r="F3971">
        <v>3</v>
      </c>
      <c r="G3971">
        <v>0</v>
      </c>
      <c r="H3971" s="9">
        <v>374682838.19498003</v>
      </c>
      <c r="I3971" s="9">
        <v>185762470.605773</v>
      </c>
      <c r="J3971" s="9">
        <v>188920367.58920601</v>
      </c>
      <c r="K3971" s="10">
        <v>1.01699965</v>
      </c>
      <c r="L3971">
        <v>141213460.58235401</v>
      </c>
      <c r="M3971">
        <v>4172</v>
      </c>
      <c r="N3971">
        <v>4122</v>
      </c>
      <c r="O3971" s="9">
        <v>322719944</v>
      </c>
      <c r="P3971" s="9">
        <v>160000000</v>
      </c>
      <c r="Q3971" s="9">
        <v>162719944</v>
      </c>
      <c r="R3971">
        <v>121629270</v>
      </c>
      <c r="S3971" t="s">
        <v>2585</v>
      </c>
      <c r="T3971" t="s">
        <v>25002</v>
      </c>
      <c r="U3971" s="2">
        <v>226993</v>
      </c>
      <c r="V3971">
        <v>6.1</v>
      </c>
      <c r="W3971">
        <v>58</v>
      </c>
      <c r="X3971">
        <v>41</v>
      </c>
      <c r="Y3971" t="s">
        <v>5865</v>
      </c>
      <c r="Z3971">
        <v>93</v>
      </c>
      <c r="AA3971">
        <v>1</v>
      </c>
      <c r="AB3971">
        <v>1</v>
      </c>
      <c r="AC3971" t="s">
        <v>39647</v>
      </c>
      <c r="AD3971" t="s">
        <v>39648</v>
      </c>
      <c r="AE3971" t="s">
        <v>39649</v>
      </c>
      <c r="AF3971" t="s">
        <v>39650</v>
      </c>
      <c r="AG3971" t="s">
        <v>39651</v>
      </c>
      <c r="AH3971" t="s">
        <v>39652</v>
      </c>
      <c r="AI3971" t="s">
        <v>26436</v>
      </c>
      <c r="AJ3971" s="4">
        <v>39399</v>
      </c>
      <c r="AK3971" t="s">
        <v>151</v>
      </c>
      <c r="AL3971" t="s">
        <v>152</v>
      </c>
      <c r="AM3971" t="s">
        <v>39653</v>
      </c>
      <c r="AN3971" t="s">
        <v>39646</v>
      </c>
      <c r="AO3971">
        <v>1</v>
      </c>
      <c r="AP3971" s="1">
        <v>39648</v>
      </c>
      <c r="AQ3971">
        <v>2007</v>
      </c>
      <c r="AR3971">
        <v>26</v>
      </c>
      <c r="AS3971">
        <v>1</v>
      </c>
      <c r="AT3971" t="s">
        <v>39646</v>
      </c>
      <c r="AU3971">
        <v>2007</v>
      </c>
      <c r="AV3971" s="3">
        <v>39220</v>
      </c>
      <c r="AW3971">
        <v>320706665</v>
      </c>
      <c r="AX3971" t="s">
        <v>39654</v>
      </c>
      <c r="AY3971" t="s">
        <v>39646</v>
      </c>
      <c r="AZ3971" t="s">
        <v>37810</v>
      </c>
      <c r="BA3971">
        <v>322719944</v>
      </c>
      <c r="BB3971" t="s">
        <v>39655</v>
      </c>
      <c r="BC3971" s="3">
        <v>39220</v>
      </c>
      <c r="BD3971" s="3">
        <v>39219</v>
      </c>
      <c r="BE3971" t="s">
        <v>39646</v>
      </c>
      <c r="BF3971" t="s">
        <v>3152</v>
      </c>
      <c r="BG3971">
        <v>160000000</v>
      </c>
      <c r="BH3971">
        <v>322719944</v>
      </c>
      <c r="BI3971">
        <v>2007</v>
      </c>
      <c r="BJ3971" t="b">
        <v>0</v>
      </c>
      <c r="BK3971" t="s">
        <v>39656</v>
      </c>
      <c r="BL3971">
        <v>0.86131498724278399</v>
      </c>
    </row>
    <row r="3972" spans="2:64" x14ac:dyDescent="0.25">
      <c r="B3972">
        <v>413300</v>
      </c>
      <c r="C3972" t="s">
        <v>39657</v>
      </c>
      <c r="D3972" s="6" t="s">
        <v>39658</v>
      </c>
      <c r="E3972" s="5">
        <v>39206</v>
      </c>
      <c r="F3972">
        <v>2</v>
      </c>
      <c r="G3972">
        <v>0</v>
      </c>
      <c r="H3972" s="9">
        <v>390716878.24368399</v>
      </c>
      <c r="I3972" s="9">
        <v>299541983.85180902</v>
      </c>
      <c r="J3972" s="9">
        <v>91174894.391874894</v>
      </c>
      <c r="K3972" s="10">
        <v>0.30438101937984402</v>
      </c>
      <c r="L3972">
        <v>175448608.50935501</v>
      </c>
      <c r="M3972">
        <v>4324</v>
      </c>
      <c r="N3972">
        <v>4252</v>
      </c>
      <c r="O3972" s="9">
        <v>336530303</v>
      </c>
      <c r="P3972" s="9">
        <v>258000000</v>
      </c>
      <c r="Q3972" s="9">
        <v>78530303</v>
      </c>
      <c r="R3972">
        <v>151116516</v>
      </c>
      <c r="S3972" t="s">
        <v>1022</v>
      </c>
      <c r="T3972" t="s">
        <v>5646</v>
      </c>
      <c r="U3972" s="2">
        <v>413031</v>
      </c>
      <c r="V3972">
        <v>6.2</v>
      </c>
      <c r="W3972">
        <v>59</v>
      </c>
      <c r="X3972">
        <v>63</v>
      </c>
      <c r="Y3972" t="s">
        <v>420</v>
      </c>
      <c r="Z3972">
        <v>139</v>
      </c>
      <c r="AA3972">
        <v>1</v>
      </c>
      <c r="AB3972">
        <v>1</v>
      </c>
      <c r="AC3972" t="s">
        <v>39659</v>
      </c>
      <c r="AD3972" t="s">
        <v>39660</v>
      </c>
      <c r="AE3972" t="s">
        <v>12727</v>
      </c>
      <c r="AF3972" t="s">
        <v>39661</v>
      </c>
      <c r="AG3972" t="s">
        <v>39662</v>
      </c>
      <c r="AH3972" t="s">
        <v>39663</v>
      </c>
      <c r="AI3972" t="s">
        <v>39664</v>
      </c>
      <c r="AJ3972" s="4">
        <v>39385</v>
      </c>
      <c r="AK3972" t="s">
        <v>1428</v>
      </c>
      <c r="AL3972" t="s">
        <v>152</v>
      </c>
      <c r="AM3972" t="s">
        <v>39665</v>
      </c>
      <c r="AN3972" t="s">
        <v>39658</v>
      </c>
      <c r="AO3972">
        <v>10155</v>
      </c>
      <c r="AP3972" s="1">
        <v>41777.131516203706</v>
      </c>
      <c r="AQ3972">
        <v>2007</v>
      </c>
      <c r="AR3972">
        <v>5483</v>
      </c>
      <c r="AS3972">
        <v>1</v>
      </c>
      <c r="AT3972" t="s">
        <v>39658</v>
      </c>
      <c r="AU3972">
        <v>2007</v>
      </c>
      <c r="AV3972" s="3">
        <v>39206</v>
      </c>
      <c r="AW3972">
        <v>336530303</v>
      </c>
      <c r="AX3972" t="s">
        <v>39666</v>
      </c>
      <c r="AY3972" t="s">
        <v>39658</v>
      </c>
      <c r="AZ3972" t="s">
        <v>26151</v>
      </c>
      <c r="BA3972">
        <v>336530303</v>
      </c>
      <c r="BB3972" t="s">
        <v>39667</v>
      </c>
      <c r="BC3972" s="3">
        <v>39206</v>
      </c>
      <c r="BD3972" s="3">
        <v>39206</v>
      </c>
      <c r="BE3972" t="s">
        <v>39658</v>
      </c>
      <c r="BF3972" t="s">
        <v>3152</v>
      </c>
      <c r="BG3972">
        <v>258000000</v>
      </c>
      <c r="BH3972">
        <v>336530303</v>
      </c>
      <c r="BI3972">
        <v>2007</v>
      </c>
      <c r="BJ3972" t="b">
        <v>0</v>
      </c>
      <c r="BK3972" t="s">
        <v>39668</v>
      </c>
      <c r="BL3972">
        <v>0.86131498724278399</v>
      </c>
    </row>
    <row r="3973" spans="2:64" x14ac:dyDescent="0.25">
      <c r="B3973">
        <v>414055</v>
      </c>
      <c r="C3973" t="s">
        <v>39671</v>
      </c>
      <c r="D3973" s="6" t="s">
        <v>39672</v>
      </c>
      <c r="E3973" s="5">
        <v>39367</v>
      </c>
      <c r="F3973">
        <v>3</v>
      </c>
      <c r="G3973">
        <v>0</v>
      </c>
      <c r="H3973" s="9">
        <v>18818097.712600902</v>
      </c>
      <c r="I3973" s="9">
        <v>63554198.414825603</v>
      </c>
      <c r="J3973" s="9">
        <v>-44736100.702224597</v>
      </c>
      <c r="K3973" s="10">
        <v>-0.70390472727272702</v>
      </c>
      <c r="L3973">
        <v>7110068.1711146003</v>
      </c>
      <c r="M3973">
        <v>2006</v>
      </c>
      <c r="N3973">
        <v>2001</v>
      </c>
      <c r="O3973" s="9">
        <v>16285240</v>
      </c>
      <c r="P3973" s="9">
        <v>55000000</v>
      </c>
      <c r="Q3973" s="9">
        <v>-38714760</v>
      </c>
      <c r="R3973">
        <v>6153075</v>
      </c>
      <c r="S3973" t="s">
        <v>1022</v>
      </c>
      <c r="T3973" t="s">
        <v>558</v>
      </c>
      <c r="U3973" s="2">
        <v>57732</v>
      </c>
      <c r="V3973">
        <v>6.9</v>
      </c>
      <c r="W3973">
        <v>45</v>
      </c>
      <c r="X3973">
        <v>35</v>
      </c>
      <c r="Y3973" t="s">
        <v>982</v>
      </c>
      <c r="Z3973">
        <v>114</v>
      </c>
      <c r="AA3973">
        <v>1</v>
      </c>
      <c r="AB3973">
        <v>1</v>
      </c>
      <c r="AC3973" t="s">
        <v>39673</v>
      </c>
      <c r="AD3973" t="s">
        <v>39674</v>
      </c>
      <c r="AE3973" t="s">
        <v>26496</v>
      </c>
      <c r="AF3973" t="s">
        <v>39675</v>
      </c>
      <c r="AG3973" t="s">
        <v>39676</v>
      </c>
      <c r="AH3973" t="s">
        <v>39677</v>
      </c>
      <c r="AI3973" t="s">
        <v>39678</v>
      </c>
      <c r="AJ3973" s="4">
        <v>39483</v>
      </c>
      <c r="AK3973" t="s">
        <v>39679</v>
      </c>
      <c r="AL3973" t="s">
        <v>39680</v>
      </c>
      <c r="AM3973" t="s">
        <v>39681</v>
      </c>
      <c r="AN3973" t="s">
        <v>39672</v>
      </c>
      <c r="AO3973">
        <v>5134</v>
      </c>
      <c r="AP3973" s="1">
        <v>41036.5237037037</v>
      </c>
      <c r="AQ3973">
        <v>2007</v>
      </c>
      <c r="AR3973">
        <v>3230</v>
      </c>
      <c r="AS3973">
        <v>1</v>
      </c>
      <c r="AT3973" t="s">
        <v>39672</v>
      </c>
      <c r="AU3973">
        <v>2007</v>
      </c>
      <c r="AV3973" s="3">
        <v>39367</v>
      </c>
      <c r="AW3973">
        <v>16264475</v>
      </c>
      <c r="AX3973" t="s">
        <v>39682</v>
      </c>
      <c r="AY3973" t="s">
        <v>39672</v>
      </c>
      <c r="AZ3973" t="s">
        <v>27002</v>
      </c>
      <c r="BA3973">
        <v>16383509</v>
      </c>
      <c r="BB3973" t="s">
        <v>39683</v>
      </c>
      <c r="BC3973" s="3">
        <v>39367</v>
      </c>
      <c r="BD3973" s="3">
        <v>39367</v>
      </c>
      <c r="BE3973" t="s">
        <v>39672</v>
      </c>
      <c r="BF3973" t="s">
        <v>317</v>
      </c>
      <c r="BG3973">
        <v>55000000</v>
      </c>
      <c r="BH3973">
        <v>16285240</v>
      </c>
      <c r="BI3973">
        <v>2007</v>
      </c>
      <c r="BJ3973" t="b">
        <v>0</v>
      </c>
      <c r="BK3973" t="s">
        <v>39684</v>
      </c>
      <c r="BL3973">
        <v>0.86540309486729095</v>
      </c>
    </row>
    <row r="3974" spans="2:64" x14ac:dyDescent="0.25">
      <c r="B3974">
        <v>416449</v>
      </c>
      <c r="C3974">
        <v>30006300</v>
      </c>
      <c r="D3974" s="6">
        <v>300</v>
      </c>
      <c r="E3974" s="5">
        <v>39150</v>
      </c>
      <c r="F3974">
        <v>0</v>
      </c>
      <c r="G3974">
        <v>0</v>
      </c>
      <c r="H3974" s="9">
        <v>247619628.50446001</v>
      </c>
      <c r="I3974" s="9">
        <v>70541898.788421795</v>
      </c>
      <c r="J3974" s="9">
        <v>177077729.71603799</v>
      </c>
      <c r="K3974" s="10">
        <v>2.5102489833333301</v>
      </c>
      <c r="L3974">
        <v>83339728.812146902</v>
      </c>
      <c r="M3974">
        <v>3280</v>
      </c>
      <c r="N3974">
        <v>3103</v>
      </c>
      <c r="O3974" s="9">
        <v>210614939</v>
      </c>
      <c r="P3974" s="9">
        <v>60000000</v>
      </c>
      <c r="Q3974" s="9">
        <v>150614939</v>
      </c>
      <c r="R3974">
        <v>70885301</v>
      </c>
      <c r="S3974" t="s">
        <v>5439</v>
      </c>
      <c r="T3974" t="s">
        <v>1326</v>
      </c>
      <c r="U3974" s="2">
        <v>641955</v>
      </c>
      <c r="V3974">
        <v>7.7</v>
      </c>
      <c r="W3974">
        <v>52</v>
      </c>
      <c r="X3974">
        <v>60</v>
      </c>
      <c r="Y3974" t="s">
        <v>20212</v>
      </c>
      <c r="Z3974">
        <v>117</v>
      </c>
      <c r="AA3974">
        <v>1</v>
      </c>
      <c r="AB3974">
        <v>1</v>
      </c>
      <c r="AC3974" t="s">
        <v>39870</v>
      </c>
      <c r="AD3974" t="s">
        <v>39871</v>
      </c>
      <c r="AE3974" t="s">
        <v>36456</v>
      </c>
      <c r="AF3974" t="s">
        <v>39872</v>
      </c>
      <c r="AG3974" t="s">
        <v>39873</v>
      </c>
      <c r="AH3974" t="s">
        <v>39874</v>
      </c>
      <c r="AI3974" t="s">
        <v>39875</v>
      </c>
      <c r="AJ3974" s="4">
        <v>39294</v>
      </c>
      <c r="AK3974" t="s">
        <v>151</v>
      </c>
      <c r="AL3974" t="s">
        <v>152</v>
      </c>
      <c r="AM3974" t="s">
        <v>39876</v>
      </c>
      <c r="AN3974">
        <v>300</v>
      </c>
      <c r="AO3974">
        <v>1373</v>
      </c>
      <c r="AP3974" s="1">
        <v>40382.044039351851</v>
      </c>
      <c r="AQ3974">
        <v>2006</v>
      </c>
      <c r="AR3974">
        <v>1271</v>
      </c>
      <c r="AS3974">
        <v>1</v>
      </c>
      <c r="AT3974">
        <v>300</v>
      </c>
      <c r="AU3974">
        <v>2006</v>
      </c>
      <c r="AV3974" s="3">
        <v>39150</v>
      </c>
      <c r="AW3974">
        <v>210500000</v>
      </c>
      <c r="AX3974" t="s">
        <v>39877</v>
      </c>
      <c r="AY3974">
        <v>300</v>
      </c>
      <c r="AZ3974" t="s">
        <v>26203</v>
      </c>
      <c r="BA3974">
        <v>210614939</v>
      </c>
      <c r="BB3974" t="s">
        <v>39878</v>
      </c>
      <c r="BC3974" s="3">
        <v>39150</v>
      </c>
      <c r="BD3974" s="3">
        <v>39150</v>
      </c>
      <c r="BE3974">
        <v>300</v>
      </c>
      <c r="BF3974" t="s">
        <v>897</v>
      </c>
      <c r="BG3974">
        <v>60000000</v>
      </c>
      <c r="BH3974">
        <v>210614939</v>
      </c>
      <c r="BI3974">
        <v>2007</v>
      </c>
      <c r="BJ3974" t="b">
        <v>0</v>
      </c>
      <c r="BK3974" t="s">
        <v>39879</v>
      </c>
      <c r="BL3974">
        <v>0.85055833526624403</v>
      </c>
    </row>
    <row r="3975" spans="2:64" x14ac:dyDescent="0.25">
      <c r="B3975">
        <v>416508</v>
      </c>
      <c r="C3975" t="s">
        <v>39891</v>
      </c>
      <c r="D3975" s="6" t="s">
        <v>39892</v>
      </c>
      <c r="E3975" s="5">
        <v>39297</v>
      </c>
      <c r="F3975">
        <v>3</v>
      </c>
      <c r="G3975">
        <v>0</v>
      </c>
      <c r="H3975" s="9">
        <v>21672423.902576499</v>
      </c>
      <c r="I3975" s="9">
        <v>19159703.150776502</v>
      </c>
      <c r="J3975" s="9">
        <v>2512720.75179999</v>
      </c>
      <c r="K3975" s="10">
        <v>0.13114612121212099</v>
      </c>
      <c r="L3975">
        <v>1128757.3335128899</v>
      </c>
      <c r="M3975">
        <v>1210</v>
      </c>
      <c r="N3975">
        <v>100</v>
      </c>
      <c r="O3975" s="9">
        <v>18663911</v>
      </c>
      <c r="P3975" s="9">
        <v>16500000</v>
      </c>
      <c r="Q3975" s="9">
        <v>2163911</v>
      </c>
      <c r="R3975">
        <v>972066</v>
      </c>
      <c r="S3975" t="s">
        <v>2585</v>
      </c>
      <c r="T3975" t="s">
        <v>3584</v>
      </c>
      <c r="U3975" s="2">
        <v>49842</v>
      </c>
      <c r="V3975">
        <v>7.1</v>
      </c>
      <c r="W3975">
        <v>55</v>
      </c>
      <c r="X3975">
        <v>57</v>
      </c>
      <c r="Y3975" t="s">
        <v>2486</v>
      </c>
      <c r="Z3975">
        <v>120</v>
      </c>
      <c r="AA3975">
        <v>1</v>
      </c>
      <c r="AB3975">
        <v>0</v>
      </c>
      <c r="AC3975" t="s">
        <v>39893</v>
      </c>
      <c r="AD3975" t="s">
        <v>12973</v>
      </c>
      <c r="AE3975" t="s">
        <v>39602</v>
      </c>
      <c r="AF3975" t="s">
        <v>39894</v>
      </c>
      <c r="AG3975" t="s">
        <v>39895</v>
      </c>
      <c r="AH3975" t="s">
        <v>39896</v>
      </c>
      <c r="AI3975" t="s">
        <v>39897</v>
      </c>
      <c r="AJ3975" s="4">
        <v>39490</v>
      </c>
      <c r="AK3975" t="s">
        <v>151</v>
      </c>
      <c r="AL3975" t="s">
        <v>28805</v>
      </c>
      <c r="AM3975" t="s">
        <v>39898</v>
      </c>
      <c r="AN3975" t="s">
        <v>39892</v>
      </c>
      <c r="AO3975">
        <v>522</v>
      </c>
      <c r="AP3975" s="1">
        <v>40284.972407407404</v>
      </c>
      <c r="AQ3975">
        <v>2007</v>
      </c>
      <c r="AR3975">
        <v>738</v>
      </c>
      <c r="AS3975">
        <v>1</v>
      </c>
      <c r="AT3975" t="s">
        <v>39892</v>
      </c>
      <c r="AU3975">
        <v>2007</v>
      </c>
      <c r="AV3975" s="3">
        <v>39304</v>
      </c>
      <c r="AW3975">
        <v>18602895</v>
      </c>
      <c r="AX3975" t="s">
        <v>39899</v>
      </c>
      <c r="AY3975" t="s">
        <v>39892</v>
      </c>
      <c r="AZ3975" t="s">
        <v>3595</v>
      </c>
      <c r="BA3975">
        <v>18670946</v>
      </c>
      <c r="BB3975" t="s">
        <v>39900</v>
      </c>
      <c r="BC3975" s="3">
        <v>39297</v>
      </c>
      <c r="BD3975" s="3">
        <v>39297</v>
      </c>
      <c r="BE3975" t="s">
        <v>39892</v>
      </c>
      <c r="BF3975" t="s">
        <v>1983</v>
      </c>
      <c r="BG3975">
        <v>16500000</v>
      </c>
      <c r="BH3975">
        <v>18663911</v>
      </c>
      <c r="BI3975">
        <v>2007</v>
      </c>
      <c r="BJ3975" t="b">
        <v>0</v>
      </c>
      <c r="BK3975" t="s">
        <v>39901</v>
      </c>
      <c r="BL3975">
        <v>0.86118244474634598</v>
      </c>
    </row>
    <row r="3976" spans="2:64" x14ac:dyDescent="0.25">
      <c r="B3976">
        <v>418279</v>
      </c>
      <c r="C3976" t="s">
        <v>39988</v>
      </c>
      <c r="D3976" s="6" t="s">
        <v>39989</v>
      </c>
      <c r="E3976" s="5">
        <v>39265</v>
      </c>
      <c r="F3976">
        <v>3</v>
      </c>
      <c r="G3976">
        <v>0</v>
      </c>
      <c r="H3976" s="9">
        <v>370026965.41210401</v>
      </c>
      <c r="I3976" s="9">
        <v>175018756.691102</v>
      </c>
      <c r="J3976" s="9">
        <v>195008208.72100201</v>
      </c>
      <c r="K3976" s="10">
        <v>1.11421319867549</v>
      </c>
      <c r="L3976">
        <v>81716818.486348897</v>
      </c>
      <c r="M3976">
        <v>4050</v>
      </c>
      <c r="N3976">
        <v>4011</v>
      </c>
      <c r="O3976" s="9">
        <v>319246193</v>
      </c>
      <c r="P3976" s="9">
        <v>151000000</v>
      </c>
      <c r="Q3976" s="9">
        <v>168246193</v>
      </c>
      <c r="R3976">
        <v>70502384</v>
      </c>
      <c r="S3976" t="s">
        <v>1022</v>
      </c>
      <c r="T3976" t="s">
        <v>25002</v>
      </c>
      <c r="U3976" s="2">
        <v>538344</v>
      </c>
      <c r="V3976">
        <v>7.1</v>
      </c>
      <c r="W3976">
        <v>61</v>
      </c>
      <c r="X3976">
        <v>57</v>
      </c>
      <c r="Y3976" t="s">
        <v>6097</v>
      </c>
      <c r="Z3976">
        <v>144</v>
      </c>
      <c r="AA3976">
        <v>1</v>
      </c>
      <c r="AB3976">
        <v>1</v>
      </c>
      <c r="AC3976" t="s">
        <v>39990</v>
      </c>
      <c r="AD3976" t="s">
        <v>39991</v>
      </c>
      <c r="AE3976" t="s">
        <v>23894</v>
      </c>
      <c r="AF3976" t="s">
        <v>39992</v>
      </c>
      <c r="AG3976" t="s">
        <v>39993</v>
      </c>
      <c r="AH3976" t="s">
        <v>39994</v>
      </c>
      <c r="AI3976" t="s">
        <v>39995</v>
      </c>
      <c r="AJ3976" s="4">
        <v>39371</v>
      </c>
      <c r="AK3976" t="s">
        <v>1885</v>
      </c>
      <c r="AL3976" t="s">
        <v>152</v>
      </c>
      <c r="AM3976" t="s">
        <v>39996</v>
      </c>
      <c r="AN3976" t="s">
        <v>39989</v>
      </c>
      <c r="AO3976">
        <v>89</v>
      </c>
      <c r="AP3976" s="1">
        <v>40032.060891203706</v>
      </c>
      <c r="AQ3976">
        <v>2007</v>
      </c>
      <c r="AR3976">
        <v>422</v>
      </c>
      <c r="AS3976">
        <v>1</v>
      </c>
      <c r="AT3976" t="s">
        <v>39989</v>
      </c>
      <c r="AU3976">
        <v>2007</v>
      </c>
      <c r="AV3976" s="3">
        <v>39266</v>
      </c>
      <c r="AW3976">
        <v>319014499</v>
      </c>
      <c r="AX3976" t="s">
        <v>39997</v>
      </c>
      <c r="AY3976" t="s">
        <v>39989</v>
      </c>
      <c r="AZ3976" t="s">
        <v>37810</v>
      </c>
      <c r="BA3976">
        <v>319246193</v>
      </c>
      <c r="BB3976" t="s">
        <v>39998</v>
      </c>
      <c r="BC3976" s="3">
        <v>39266</v>
      </c>
      <c r="BD3976" s="3">
        <v>39265</v>
      </c>
      <c r="BE3976" t="s">
        <v>39989</v>
      </c>
      <c r="BF3976" t="s">
        <v>897</v>
      </c>
      <c r="BG3976">
        <v>151000000</v>
      </c>
      <c r="BH3976">
        <v>319246193</v>
      </c>
      <c r="BI3976">
        <v>2007</v>
      </c>
      <c r="BJ3976" t="b">
        <v>0</v>
      </c>
      <c r="BK3976" t="s">
        <v>39999</v>
      </c>
      <c r="BL3976">
        <v>0.86276467079757402</v>
      </c>
    </row>
    <row r="3977" spans="2:64" x14ac:dyDescent="0.25">
      <c r="B3977">
        <v>418455</v>
      </c>
      <c r="C3977" t="s">
        <v>40000</v>
      </c>
      <c r="D3977" s="6" t="s">
        <v>40001</v>
      </c>
      <c r="E3977" s="5">
        <v>39157</v>
      </c>
      <c r="F3977">
        <v>0</v>
      </c>
      <c r="G3977">
        <v>0</v>
      </c>
      <c r="H3977" s="9">
        <v>1534.28629864817</v>
      </c>
      <c r="O3977" s="9">
        <v>1305</v>
      </c>
      <c r="S3977" t="s">
        <v>5439</v>
      </c>
      <c r="T3977" t="s">
        <v>40002</v>
      </c>
      <c r="U3977" s="2">
        <v>38068</v>
      </c>
      <c r="V3977">
        <v>7.8</v>
      </c>
      <c r="W3977">
        <v>51</v>
      </c>
      <c r="X3977">
        <v>69</v>
      </c>
      <c r="Y3977" t="s">
        <v>1480</v>
      </c>
      <c r="Z3977">
        <v>94</v>
      </c>
      <c r="AA3977">
        <v>0</v>
      </c>
      <c r="AB3977">
        <v>0</v>
      </c>
      <c r="AC3977" t="s">
        <v>40003</v>
      </c>
      <c r="AD3977" t="s">
        <v>17293</v>
      </c>
      <c r="AE3977" t="s">
        <v>30268</v>
      </c>
      <c r="AF3977" t="s">
        <v>30268</v>
      </c>
      <c r="AG3977" t="s">
        <v>40004</v>
      </c>
      <c r="AH3977" t="s">
        <v>40005</v>
      </c>
      <c r="AI3977" t="s">
        <v>40006</v>
      </c>
      <c r="AJ3977" s="4">
        <v>39455</v>
      </c>
      <c r="AK3977" t="s">
        <v>3771</v>
      </c>
      <c r="AL3977" t="s">
        <v>40007</v>
      </c>
      <c r="AM3977" t="s">
        <v>40008</v>
      </c>
      <c r="AN3977" t="s">
        <v>40001</v>
      </c>
      <c r="AO3977">
        <v>8993</v>
      </c>
      <c r="AP3977" s="1">
        <v>41625.994780092595</v>
      </c>
      <c r="AQ3977">
        <v>2005</v>
      </c>
      <c r="AR3977">
        <v>4961</v>
      </c>
      <c r="AS3977">
        <v>1</v>
      </c>
      <c r="AT3977" t="s">
        <v>40001</v>
      </c>
      <c r="AU3977">
        <v>2005</v>
      </c>
      <c r="AV3977" s="3">
        <v>38457</v>
      </c>
      <c r="AX3977" t="s">
        <v>40009</v>
      </c>
      <c r="BD3977" s="3">
        <v>39157</v>
      </c>
      <c r="BE3977" t="s">
        <v>40001</v>
      </c>
      <c r="BF3977" t="s">
        <v>297</v>
      </c>
      <c r="BH3977">
        <v>1305</v>
      </c>
      <c r="BI3977">
        <v>2007</v>
      </c>
      <c r="BJ3977" t="b">
        <v>0</v>
      </c>
      <c r="BK3977" t="s">
        <v>40010</v>
      </c>
      <c r="BL3977">
        <v>0.85055833526624403</v>
      </c>
    </row>
    <row r="3978" spans="2:64" x14ac:dyDescent="0.25">
      <c r="B3978">
        <v>419887</v>
      </c>
      <c r="C3978" t="s">
        <v>40080</v>
      </c>
      <c r="D3978" s="6" t="s">
        <v>40081</v>
      </c>
      <c r="E3978" s="5">
        <v>39430</v>
      </c>
      <c r="F3978">
        <v>0</v>
      </c>
      <c r="G3978">
        <v>1</v>
      </c>
      <c r="H3978" s="9">
        <v>18161860.0225485</v>
      </c>
      <c r="I3978" s="9">
        <v>22989582.7381972</v>
      </c>
      <c r="J3978" s="9">
        <v>-4827722.7156487396</v>
      </c>
      <c r="K3978" s="10">
        <v>-0.20999609999999999</v>
      </c>
      <c r="L3978">
        <v>542224.25210916204</v>
      </c>
      <c r="M3978">
        <v>715</v>
      </c>
      <c r="N3978">
        <v>35</v>
      </c>
      <c r="O3978" s="9">
        <v>15800078</v>
      </c>
      <c r="P3978" s="9">
        <v>20000000</v>
      </c>
      <c r="Q3978" s="9">
        <v>-4199922</v>
      </c>
      <c r="R3978">
        <v>471713</v>
      </c>
      <c r="S3978" t="s">
        <v>1022</v>
      </c>
      <c r="T3978" t="s">
        <v>3297</v>
      </c>
      <c r="U3978" s="2">
        <v>70650</v>
      </c>
      <c r="V3978">
        <v>7.6</v>
      </c>
      <c r="W3978">
        <v>61</v>
      </c>
      <c r="X3978">
        <v>66</v>
      </c>
      <c r="Y3978" t="s">
        <v>317</v>
      </c>
      <c r="Z3978">
        <v>128</v>
      </c>
      <c r="AA3978">
        <v>1</v>
      </c>
      <c r="AB3978">
        <v>1</v>
      </c>
      <c r="AC3978" t="s">
        <v>40082</v>
      </c>
      <c r="AD3978" t="s">
        <v>40083</v>
      </c>
      <c r="AE3978" t="s">
        <v>32806</v>
      </c>
      <c r="AF3978" t="s">
        <v>40084</v>
      </c>
      <c r="AG3978" t="s">
        <v>40085</v>
      </c>
      <c r="AH3978" t="s">
        <v>40086</v>
      </c>
      <c r="AI3978" t="s">
        <v>40087</v>
      </c>
      <c r="AJ3978" s="4">
        <v>39532</v>
      </c>
      <c r="AK3978" t="s">
        <v>40088</v>
      </c>
      <c r="AL3978" t="s">
        <v>20710</v>
      </c>
      <c r="AM3978" t="s">
        <v>40089</v>
      </c>
      <c r="AN3978" t="s">
        <v>40081</v>
      </c>
      <c r="AO3978">
        <v>391</v>
      </c>
      <c r="AP3978" s="1">
        <v>40198.024421296293</v>
      </c>
      <c r="AQ3978">
        <v>2007</v>
      </c>
      <c r="AR3978">
        <v>652</v>
      </c>
      <c r="AS3978">
        <v>1</v>
      </c>
      <c r="AT3978" t="s">
        <v>40090</v>
      </c>
      <c r="AU3978">
        <v>2007</v>
      </c>
      <c r="AV3978" s="3">
        <v>39458</v>
      </c>
      <c r="AW3978">
        <v>15690103</v>
      </c>
      <c r="AX3978" t="s">
        <v>40091</v>
      </c>
      <c r="AY3978" t="s">
        <v>40090</v>
      </c>
      <c r="AZ3978" t="s">
        <v>40092</v>
      </c>
      <c r="BA3978">
        <v>15800078</v>
      </c>
      <c r="BB3978" t="s">
        <v>40093</v>
      </c>
      <c r="BC3978" s="3">
        <v>39430</v>
      </c>
      <c r="BD3978" s="3">
        <v>39430</v>
      </c>
      <c r="BE3978" t="s">
        <v>40090</v>
      </c>
      <c r="BF3978" t="s">
        <v>317</v>
      </c>
      <c r="BG3978">
        <v>20000000</v>
      </c>
      <c r="BH3978">
        <v>15800078</v>
      </c>
      <c r="BI3978">
        <v>2007</v>
      </c>
      <c r="BJ3978" t="b">
        <v>0</v>
      </c>
      <c r="BK3978" t="s">
        <v>40094</v>
      </c>
      <c r="BL3978">
        <v>0.86995924318234497</v>
      </c>
    </row>
    <row r="3979" spans="2:64" x14ac:dyDescent="0.25">
      <c r="B3979">
        <v>421082</v>
      </c>
      <c r="C3979" t="s">
        <v>40184</v>
      </c>
      <c r="D3979" s="6" t="s">
        <v>40185</v>
      </c>
      <c r="E3979" s="5">
        <v>39365</v>
      </c>
      <c r="F3979">
        <v>2</v>
      </c>
      <c r="G3979">
        <v>0</v>
      </c>
      <c r="H3979" s="9">
        <v>1007134.13803269</v>
      </c>
      <c r="I3979" s="9">
        <v>7395397.6337251598</v>
      </c>
      <c r="J3979" s="9">
        <v>-6388263.4956924599</v>
      </c>
      <c r="K3979" s="10">
        <v>-0.86381609375000001</v>
      </c>
      <c r="L3979">
        <v>31978.161580579701</v>
      </c>
      <c r="M3979">
        <v>29</v>
      </c>
      <c r="N3979">
        <v>1</v>
      </c>
      <c r="O3979" s="9">
        <v>871577</v>
      </c>
      <c r="P3979" s="9">
        <v>6400000</v>
      </c>
      <c r="Q3979" s="9">
        <v>-5528423</v>
      </c>
      <c r="R3979">
        <v>27674</v>
      </c>
      <c r="S3979" t="s">
        <v>5439</v>
      </c>
      <c r="T3979" t="s">
        <v>36293</v>
      </c>
      <c r="U3979" s="2">
        <v>53940</v>
      </c>
      <c r="V3979">
        <v>7.7</v>
      </c>
      <c r="W3979">
        <v>78</v>
      </c>
      <c r="X3979">
        <v>87</v>
      </c>
      <c r="Y3979" t="s">
        <v>4233</v>
      </c>
      <c r="Z3979">
        <v>122</v>
      </c>
      <c r="AA3979">
        <v>1</v>
      </c>
      <c r="AB3979">
        <v>1</v>
      </c>
      <c r="AC3979" t="s">
        <v>40186</v>
      </c>
      <c r="AD3979" t="s">
        <v>40187</v>
      </c>
      <c r="AE3979" t="s">
        <v>40188</v>
      </c>
      <c r="AF3979" t="s">
        <v>40189</v>
      </c>
      <c r="AG3979" t="s">
        <v>40190</v>
      </c>
      <c r="AH3979" t="s">
        <v>40191</v>
      </c>
      <c r="AI3979" t="s">
        <v>40192</v>
      </c>
      <c r="AJ3979" s="4">
        <v>39602</v>
      </c>
      <c r="AK3979" t="s">
        <v>151</v>
      </c>
      <c r="AL3979" t="s">
        <v>40193</v>
      </c>
      <c r="AM3979" t="s">
        <v>40194</v>
      </c>
      <c r="AN3979" t="s">
        <v>40185</v>
      </c>
      <c r="AO3979">
        <v>13744</v>
      </c>
      <c r="AP3979" s="1">
        <v>42572.841597222221</v>
      </c>
      <c r="AQ3979">
        <v>2007</v>
      </c>
      <c r="AR3979">
        <v>6987</v>
      </c>
      <c r="AS3979">
        <v>1</v>
      </c>
      <c r="AT3979" t="s">
        <v>40185</v>
      </c>
      <c r="AU3979">
        <v>2007</v>
      </c>
      <c r="AV3979" s="3">
        <v>39360</v>
      </c>
      <c r="AW3979">
        <v>900000</v>
      </c>
      <c r="AX3979" t="s">
        <v>40195</v>
      </c>
      <c r="AY3979" t="s">
        <v>40185</v>
      </c>
      <c r="AZ3979" t="s">
        <v>36302</v>
      </c>
      <c r="BA3979">
        <v>872252</v>
      </c>
      <c r="BB3979" t="s">
        <v>40196</v>
      </c>
      <c r="BC3979" s="3">
        <v>39365</v>
      </c>
      <c r="BD3979" s="3">
        <v>39365</v>
      </c>
      <c r="BE3979" t="s">
        <v>40185</v>
      </c>
      <c r="BF3979" t="s">
        <v>317</v>
      </c>
      <c r="BG3979">
        <v>6400000</v>
      </c>
      <c r="BH3979">
        <v>871577</v>
      </c>
      <c r="BI3979">
        <v>2007</v>
      </c>
      <c r="BJ3979" t="b">
        <v>0</v>
      </c>
      <c r="BK3979" t="s">
        <v>40197</v>
      </c>
      <c r="BL3979">
        <v>0.86540309486729095</v>
      </c>
    </row>
    <row r="3980" spans="2:64" x14ac:dyDescent="0.25">
      <c r="B3980">
        <v>425112</v>
      </c>
      <c r="C3980" t="s">
        <v>40485</v>
      </c>
      <c r="D3980" s="6" t="s">
        <v>40486</v>
      </c>
      <c r="E3980" s="5">
        <v>39192</v>
      </c>
      <c r="F3980">
        <v>1</v>
      </c>
      <c r="H3980" s="9">
        <v>27589342.004547901</v>
      </c>
      <c r="I3980" s="9">
        <v>18689761.280396301</v>
      </c>
      <c r="J3980" s="9">
        <v>8899580.7241516095</v>
      </c>
      <c r="K3980" s="10">
        <v>0.476174124999999</v>
      </c>
      <c r="L3980">
        <v>6831649.7510619899</v>
      </c>
      <c r="M3980">
        <v>1272</v>
      </c>
      <c r="N3980">
        <v>825</v>
      </c>
      <c r="O3980" s="9">
        <v>23618786</v>
      </c>
      <c r="P3980" s="9">
        <v>16000000</v>
      </c>
      <c r="Q3980" s="9">
        <v>7618786</v>
      </c>
      <c r="R3980">
        <v>5848464</v>
      </c>
      <c r="S3980" t="s">
        <v>5439</v>
      </c>
      <c r="T3980" t="s">
        <v>40487</v>
      </c>
      <c r="U3980" s="2">
        <v>380870</v>
      </c>
      <c r="V3980">
        <v>7.9</v>
      </c>
      <c r="W3980">
        <v>81</v>
      </c>
      <c r="X3980">
        <v>91</v>
      </c>
      <c r="Y3980" t="s">
        <v>40488</v>
      </c>
      <c r="Z3980">
        <v>121</v>
      </c>
      <c r="AA3980">
        <v>1</v>
      </c>
      <c r="AB3980">
        <v>1</v>
      </c>
      <c r="AC3980" t="s">
        <v>40489</v>
      </c>
      <c r="AD3980" t="s">
        <v>17485</v>
      </c>
      <c r="AE3980" t="s">
        <v>36640</v>
      </c>
      <c r="AF3980" t="s">
        <v>40490</v>
      </c>
      <c r="AG3980" t="s">
        <v>40491</v>
      </c>
      <c r="AH3980" t="s">
        <v>40492</v>
      </c>
      <c r="AI3980" t="s">
        <v>40493</v>
      </c>
      <c r="AJ3980" s="4">
        <v>39294</v>
      </c>
      <c r="AK3980" t="s">
        <v>151</v>
      </c>
      <c r="AL3980" t="s">
        <v>21397</v>
      </c>
      <c r="AM3980" t="s">
        <v>40494</v>
      </c>
      <c r="AN3980" t="s">
        <v>40486</v>
      </c>
      <c r="AO3980">
        <v>38</v>
      </c>
      <c r="AP3980" s="1">
        <v>39986.224594907406</v>
      </c>
      <c r="AQ3980">
        <v>2007</v>
      </c>
      <c r="AR3980">
        <v>351</v>
      </c>
      <c r="AS3980">
        <v>1</v>
      </c>
      <c r="AT3980" t="s">
        <v>40486</v>
      </c>
      <c r="AU3980">
        <v>2007</v>
      </c>
      <c r="AV3980" s="3">
        <v>39192</v>
      </c>
      <c r="AW3980">
        <v>23618786</v>
      </c>
      <c r="AX3980" t="s">
        <v>40495</v>
      </c>
      <c r="AY3980" t="s">
        <v>40486</v>
      </c>
      <c r="AZ3980" t="s">
        <v>35599</v>
      </c>
      <c r="BA3980">
        <v>23637265</v>
      </c>
      <c r="BB3980" t="s">
        <v>40496</v>
      </c>
      <c r="BC3980" s="3">
        <v>39192</v>
      </c>
      <c r="BD3980" s="3">
        <v>39192</v>
      </c>
      <c r="BE3980" t="s">
        <v>40486</v>
      </c>
      <c r="BF3980" t="s">
        <v>297</v>
      </c>
      <c r="BG3980">
        <v>16000000</v>
      </c>
      <c r="BH3980">
        <v>23618786</v>
      </c>
      <c r="BI3980">
        <v>2007</v>
      </c>
      <c r="BJ3980" t="b">
        <v>0</v>
      </c>
      <c r="BK3980" t="s">
        <v>40497</v>
      </c>
      <c r="BL3980">
        <v>0.85608370058649996</v>
      </c>
    </row>
    <row r="3981" spans="2:64" x14ac:dyDescent="0.25">
      <c r="B3981">
        <v>425357</v>
      </c>
      <c r="C3981" t="s">
        <v>40520</v>
      </c>
      <c r="D3981" s="6" t="s">
        <v>40521</v>
      </c>
      <c r="E3981" s="5">
        <v>39154</v>
      </c>
      <c r="F3981">
        <v>3</v>
      </c>
      <c r="G3981">
        <v>0</v>
      </c>
      <c r="T3981" t="s">
        <v>9560</v>
      </c>
      <c r="U3981">
        <v>540</v>
      </c>
      <c r="V3981">
        <v>4.5999999999999996</v>
      </c>
      <c r="Y3981" t="s">
        <v>559</v>
      </c>
      <c r="Z3981">
        <v>99</v>
      </c>
      <c r="AA3981">
        <v>1</v>
      </c>
      <c r="AB3981">
        <v>1</v>
      </c>
      <c r="AC3981" t="s">
        <v>40522</v>
      </c>
      <c r="AE3981" t="s">
        <v>32775</v>
      </c>
      <c r="AF3981" t="s">
        <v>40523</v>
      </c>
      <c r="AG3981" t="s">
        <v>40524</v>
      </c>
      <c r="AH3981" t="s">
        <v>40525</v>
      </c>
      <c r="AJ3981" s="4">
        <v>39154</v>
      </c>
      <c r="AK3981" t="s">
        <v>151</v>
      </c>
      <c r="AL3981" t="s">
        <v>152</v>
      </c>
      <c r="AM3981" t="s">
        <v>9518</v>
      </c>
      <c r="AN3981" t="s">
        <v>40521</v>
      </c>
      <c r="AO3981">
        <v>1</v>
      </c>
      <c r="AP3981" s="1">
        <v>39648</v>
      </c>
      <c r="AQ3981">
        <v>2005</v>
      </c>
      <c r="AR3981">
        <v>21</v>
      </c>
      <c r="AS3981">
        <v>1</v>
      </c>
      <c r="AT3981" t="s">
        <v>40526</v>
      </c>
      <c r="AU3981">
        <v>2006</v>
      </c>
      <c r="AV3981" s="3">
        <v>39154</v>
      </c>
      <c r="AX3981" t="s">
        <v>40527</v>
      </c>
      <c r="BL3981">
        <v>0.85055833526624403</v>
      </c>
    </row>
    <row r="3982" spans="2:64" x14ac:dyDescent="0.25">
      <c r="B3982">
        <v>425430</v>
      </c>
      <c r="C3982" t="s">
        <v>40539</v>
      </c>
      <c r="D3982" s="6" t="s">
        <v>40540</v>
      </c>
      <c r="E3982" s="5">
        <v>39115</v>
      </c>
      <c r="F3982">
        <v>3</v>
      </c>
      <c r="G3982">
        <v>0</v>
      </c>
      <c r="H3982" s="9">
        <v>41968838.573437698</v>
      </c>
      <c r="I3982" s="9">
        <v>18982461.830279201</v>
      </c>
      <c r="J3982" s="9">
        <v>22986376.7431584</v>
      </c>
      <c r="K3982" s="10">
        <v>1.2109270624999999</v>
      </c>
      <c r="L3982">
        <v>17455940.8924466</v>
      </c>
      <c r="M3982">
        <v>2529</v>
      </c>
      <c r="N3982">
        <v>2528</v>
      </c>
      <c r="O3982" s="9">
        <v>35374833</v>
      </c>
      <c r="P3982" s="9">
        <v>16000000</v>
      </c>
      <c r="Q3982" s="9">
        <v>19374833</v>
      </c>
      <c r="R3982">
        <v>14713321</v>
      </c>
      <c r="S3982" t="s">
        <v>1022</v>
      </c>
      <c r="T3982" t="s">
        <v>29490</v>
      </c>
      <c r="U3982" s="2">
        <v>34882</v>
      </c>
      <c r="V3982">
        <v>5.4</v>
      </c>
      <c r="W3982">
        <v>34</v>
      </c>
      <c r="X3982">
        <v>12</v>
      </c>
      <c r="Y3982" t="s">
        <v>7110</v>
      </c>
      <c r="Z3982">
        <v>90</v>
      </c>
      <c r="AA3982">
        <v>1</v>
      </c>
      <c r="AB3982">
        <v>1</v>
      </c>
      <c r="AC3982" t="s">
        <v>40541</v>
      </c>
      <c r="AD3982" t="s">
        <v>611</v>
      </c>
      <c r="AE3982" t="s">
        <v>40542</v>
      </c>
      <c r="AF3982" t="s">
        <v>40543</v>
      </c>
      <c r="AG3982" t="s">
        <v>40544</v>
      </c>
      <c r="AH3982" t="s">
        <v>40545</v>
      </c>
      <c r="AI3982" t="s">
        <v>40546</v>
      </c>
      <c r="AJ3982" s="4">
        <v>39238</v>
      </c>
      <c r="AK3982" t="s">
        <v>151</v>
      </c>
      <c r="AL3982" t="s">
        <v>152</v>
      </c>
      <c r="AM3982" t="s">
        <v>40547</v>
      </c>
      <c r="AN3982" t="s">
        <v>40540</v>
      </c>
      <c r="AO3982">
        <v>9117</v>
      </c>
      <c r="AP3982" s="1">
        <v>41644.184814814813</v>
      </c>
      <c r="AQ3982">
        <v>2007</v>
      </c>
      <c r="AR3982">
        <v>5042</v>
      </c>
      <c r="AS3982">
        <v>1</v>
      </c>
      <c r="AT3982" t="s">
        <v>40548</v>
      </c>
      <c r="AU3982">
        <v>2007</v>
      </c>
      <c r="AV3982" s="3">
        <v>39115</v>
      </c>
      <c r="AW3982">
        <v>35374833</v>
      </c>
      <c r="AX3982" t="s">
        <v>40549</v>
      </c>
      <c r="AY3982" t="s">
        <v>40548</v>
      </c>
      <c r="AZ3982" t="s">
        <v>25913</v>
      </c>
      <c r="BA3982">
        <v>35374833</v>
      </c>
      <c r="BB3982" t="s">
        <v>40550</v>
      </c>
      <c r="BC3982" s="3">
        <v>39115</v>
      </c>
      <c r="BD3982" s="3">
        <v>39115</v>
      </c>
      <c r="BE3982" t="s">
        <v>40548</v>
      </c>
      <c r="BF3982" t="s">
        <v>850</v>
      </c>
      <c r="BG3982">
        <v>16000000</v>
      </c>
      <c r="BH3982">
        <v>35374833</v>
      </c>
      <c r="BI3982">
        <v>2007</v>
      </c>
      <c r="BJ3982" t="b">
        <v>0</v>
      </c>
      <c r="BK3982" t="s">
        <v>40551</v>
      </c>
      <c r="BL3982">
        <v>0.84288329633188597</v>
      </c>
    </row>
    <row r="3983" spans="2:64" x14ac:dyDescent="0.25">
      <c r="B3983">
        <v>427327</v>
      </c>
      <c r="C3983" t="s">
        <v>40617</v>
      </c>
      <c r="D3983" s="6" t="s">
        <v>17345</v>
      </c>
      <c r="E3983" s="5">
        <v>39283</v>
      </c>
      <c r="F3983">
        <v>3</v>
      </c>
      <c r="H3983" s="9">
        <v>137780153.758625</v>
      </c>
      <c r="I3983" s="9">
        <v>86929846.038627103</v>
      </c>
      <c r="J3983" s="9">
        <v>50850307.719998598</v>
      </c>
      <c r="K3983" s="10">
        <v>0.58495798666666599</v>
      </c>
      <c r="L3983">
        <v>31847322.833234899</v>
      </c>
      <c r="M3983">
        <v>3121</v>
      </c>
      <c r="N3983">
        <v>3121</v>
      </c>
      <c r="O3983" s="9">
        <v>118871849</v>
      </c>
      <c r="P3983" s="9">
        <v>75000000</v>
      </c>
      <c r="Q3983" s="9">
        <v>43871849</v>
      </c>
      <c r="R3983">
        <v>27476745</v>
      </c>
      <c r="S3983" t="s">
        <v>2585</v>
      </c>
      <c r="T3983" t="s">
        <v>2468</v>
      </c>
      <c r="U3983" s="2">
        <v>103628</v>
      </c>
      <c r="V3983">
        <v>6.7</v>
      </c>
      <c r="W3983">
        <v>81</v>
      </c>
      <c r="X3983">
        <v>91</v>
      </c>
      <c r="Y3983" t="s">
        <v>360</v>
      </c>
      <c r="Z3983">
        <v>117</v>
      </c>
      <c r="AA3983">
        <v>1</v>
      </c>
      <c r="AB3983">
        <v>1</v>
      </c>
      <c r="AC3983" t="s">
        <v>40618</v>
      </c>
      <c r="AD3983" t="s">
        <v>40619</v>
      </c>
      <c r="AE3983" t="s">
        <v>29440</v>
      </c>
      <c r="AF3983" t="s">
        <v>40620</v>
      </c>
      <c r="AG3983" t="s">
        <v>40621</v>
      </c>
      <c r="AH3983" t="s">
        <v>40622</v>
      </c>
      <c r="AI3983" t="s">
        <v>40623</v>
      </c>
      <c r="AJ3983" s="4">
        <v>39406</v>
      </c>
      <c r="AK3983" t="s">
        <v>151</v>
      </c>
      <c r="AL3983" t="s">
        <v>4956</v>
      </c>
      <c r="AM3983" t="s">
        <v>40624</v>
      </c>
      <c r="AN3983" t="s">
        <v>17345</v>
      </c>
      <c r="AO3983">
        <v>14</v>
      </c>
      <c r="AP3983" s="1">
        <v>39711.190578703703</v>
      </c>
      <c r="AQ3983">
        <v>2007</v>
      </c>
      <c r="AR3983">
        <v>188</v>
      </c>
      <c r="AS3983">
        <v>1</v>
      </c>
      <c r="AT3983" t="s">
        <v>17345</v>
      </c>
      <c r="AU3983">
        <v>2007</v>
      </c>
      <c r="AV3983" s="3">
        <v>39283</v>
      </c>
      <c r="AW3983">
        <v>118823091</v>
      </c>
      <c r="AX3983" t="s">
        <v>40625</v>
      </c>
      <c r="AY3983" t="s">
        <v>40626</v>
      </c>
      <c r="AZ3983" t="s">
        <v>2481</v>
      </c>
      <c r="BA3983">
        <v>118871849</v>
      </c>
      <c r="BB3983" t="s">
        <v>40627</v>
      </c>
      <c r="BC3983" s="3">
        <v>39283</v>
      </c>
      <c r="BD3983" s="3">
        <v>39283</v>
      </c>
      <c r="BE3983" t="s">
        <v>17345</v>
      </c>
      <c r="BF3983" t="s">
        <v>1808</v>
      </c>
      <c r="BG3983">
        <v>75000000</v>
      </c>
      <c r="BH3983">
        <v>118871849</v>
      </c>
      <c r="BI3983">
        <v>2007</v>
      </c>
      <c r="BJ3983" t="b">
        <v>0</v>
      </c>
      <c r="BK3983" t="s">
        <v>17352</v>
      </c>
      <c r="BL3983">
        <v>0.86276467079757402</v>
      </c>
    </row>
    <row r="3984" spans="2:64" x14ac:dyDescent="0.25">
      <c r="B3984">
        <v>427470</v>
      </c>
      <c r="C3984" t="s">
        <v>40628</v>
      </c>
      <c r="D3984" s="6" t="s">
        <v>40629</v>
      </c>
      <c r="E3984" s="5">
        <v>39171</v>
      </c>
      <c r="F3984">
        <v>3</v>
      </c>
      <c r="G3984">
        <v>0</v>
      </c>
      <c r="H3984" s="9">
        <v>5408900.02395886</v>
      </c>
      <c r="L3984">
        <v>2372318.1777630602</v>
      </c>
      <c r="M3984">
        <v>955</v>
      </c>
      <c r="N3984">
        <v>955</v>
      </c>
      <c r="O3984" s="9">
        <v>4600585</v>
      </c>
      <c r="R3984">
        <v>2017795</v>
      </c>
      <c r="S3984" t="s">
        <v>5439</v>
      </c>
      <c r="T3984" t="s">
        <v>7385</v>
      </c>
      <c r="U3984" s="2">
        <v>52555</v>
      </c>
      <c r="V3984">
        <v>7.1</v>
      </c>
      <c r="W3984">
        <v>73</v>
      </c>
      <c r="X3984">
        <v>87</v>
      </c>
      <c r="Y3984" t="s">
        <v>4604</v>
      </c>
      <c r="Z3984">
        <v>99</v>
      </c>
      <c r="AA3984">
        <v>1</v>
      </c>
      <c r="AB3984">
        <v>1</v>
      </c>
      <c r="AC3984" t="s">
        <v>40630</v>
      </c>
      <c r="AD3984" t="s">
        <v>15649</v>
      </c>
      <c r="AE3984" t="s">
        <v>36652</v>
      </c>
      <c r="AF3984" t="s">
        <v>36652</v>
      </c>
      <c r="AG3984" t="s">
        <v>40631</v>
      </c>
      <c r="AH3984" t="s">
        <v>40632</v>
      </c>
      <c r="AI3984" t="s">
        <v>40633</v>
      </c>
      <c r="AJ3984" s="4">
        <v>39308</v>
      </c>
      <c r="AK3984" t="s">
        <v>151</v>
      </c>
      <c r="AL3984" t="s">
        <v>152</v>
      </c>
      <c r="AM3984" t="s">
        <v>40634</v>
      </c>
      <c r="AN3984" t="s">
        <v>40629</v>
      </c>
      <c r="AO3984">
        <v>1225</v>
      </c>
      <c r="AP3984" s="1">
        <v>40371.159884259258</v>
      </c>
      <c r="AQ3984">
        <v>2007</v>
      </c>
      <c r="AR3984">
        <v>1167</v>
      </c>
      <c r="AS3984">
        <v>1</v>
      </c>
      <c r="AT3984" t="s">
        <v>40635</v>
      </c>
      <c r="AU3984">
        <v>2007</v>
      </c>
      <c r="AV3984" s="3">
        <v>39171</v>
      </c>
      <c r="AW3984">
        <v>4538656</v>
      </c>
      <c r="AX3984" t="s">
        <v>40636</v>
      </c>
      <c r="AY3984" t="s">
        <v>40635</v>
      </c>
      <c r="AZ3984" t="s">
        <v>3595</v>
      </c>
      <c r="BA3984">
        <v>4600585</v>
      </c>
      <c r="BB3984" t="s">
        <v>40637</v>
      </c>
      <c r="BC3984" s="3">
        <v>39171</v>
      </c>
      <c r="BD3984" s="3">
        <v>39171</v>
      </c>
      <c r="BE3984" t="s">
        <v>40635</v>
      </c>
      <c r="BF3984" t="s">
        <v>317</v>
      </c>
      <c r="BH3984">
        <v>4600585</v>
      </c>
      <c r="BI3984">
        <v>2007</v>
      </c>
      <c r="BJ3984" t="b">
        <v>0</v>
      </c>
      <c r="BK3984" t="s">
        <v>40638</v>
      </c>
      <c r="BL3984">
        <v>0.85055833526624403</v>
      </c>
    </row>
    <row r="3985" spans="2:64" x14ac:dyDescent="0.25">
      <c r="B3985">
        <v>430164</v>
      </c>
      <c r="C3985" t="s">
        <v>40740</v>
      </c>
      <c r="D3985" s="6" t="s">
        <v>40741</v>
      </c>
      <c r="E3985" s="5">
        <v>39094</v>
      </c>
      <c r="F3985">
        <v>3</v>
      </c>
      <c r="G3985">
        <v>0</v>
      </c>
      <c r="S3985" t="s">
        <v>221</v>
      </c>
      <c r="U3985" s="2">
        <v>4304</v>
      </c>
      <c r="V3985">
        <v>7</v>
      </c>
      <c r="Y3985" t="s">
        <v>7110</v>
      </c>
      <c r="Z3985">
        <v>77</v>
      </c>
      <c r="AA3985">
        <v>0</v>
      </c>
      <c r="AB3985">
        <v>0</v>
      </c>
      <c r="AC3985" t="s">
        <v>40742</v>
      </c>
      <c r="AE3985" t="s">
        <v>40743</v>
      </c>
      <c r="AF3985" t="s">
        <v>22441</v>
      </c>
      <c r="AG3985" t="s">
        <v>40744</v>
      </c>
      <c r="AH3985" t="s">
        <v>40745</v>
      </c>
      <c r="AK3985" t="s">
        <v>4422</v>
      </c>
      <c r="AL3985" t="s">
        <v>5110</v>
      </c>
      <c r="AM3985" t="s">
        <v>153</v>
      </c>
      <c r="AN3985" t="s">
        <v>40741</v>
      </c>
      <c r="AO3985">
        <v>14253</v>
      </c>
      <c r="AP3985" s="1">
        <v>42698.474097222221</v>
      </c>
      <c r="AQ3985">
        <v>2006</v>
      </c>
      <c r="AR3985">
        <v>7293</v>
      </c>
      <c r="AS3985">
        <v>1</v>
      </c>
      <c r="AT3985" t="s">
        <v>40746</v>
      </c>
      <c r="AU3985">
        <v>2006</v>
      </c>
      <c r="AV3985" s="3">
        <v>39094</v>
      </c>
      <c r="AX3985" t="s">
        <v>40747</v>
      </c>
      <c r="BL3985">
        <v>0.83839756121806497</v>
      </c>
    </row>
    <row r="3986" spans="2:64" x14ac:dyDescent="0.25">
      <c r="B3986">
        <v>431308</v>
      </c>
      <c r="C3986" t="s">
        <v>40796</v>
      </c>
      <c r="D3986" s="6" t="s">
        <v>40797</v>
      </c>
      <c r="E3986" s="5">
        <v>39437</v>
      </c>
      <c r="F3986">
        <v>3</v>
      </c>
      <c r="G3986">
        <v>0</v>
      </c>
      <c r="H3986" s="9">
        <v>61722211.0355177</v>
      </c>
      <c r="I3986" s="9">
        <v>34484374.107295901</v>
      </c>
      <c r="J3986" s="9">
        <v>27237836.928221799</v>
      </c>
      <c r="K3986" s="10">
        <v>0.78986026666666598</v>
      </c>
      <c r="L3986">
        <v>7450028.3212020798</v>
      </c>
      <c r="M3986">
        <v>2471</v>
      </c>
      <c r="N3986">
        <v>2454</v>
      </c>
      <c r="O3986" s="9">
        <v>53695808</v>
      </c>
      <c r="P3986" s="9">
        <v>30000000</v>
      </c>
      <c r="Q3986" s="9">
        <v>23695808</v>
      </c>
      <c r="R3986">
        <v>6481221</v>
      </c>
      <c r="S3986" t="s">
        <v>1022</v>
      </c>
      <c r="U3986" s="2">
        <v>178542</v>
      </c>
      <c r="V3986">
        <v>7.1</v>
      </c>
      <c r="W3986">
        <v>39</v>
      </c>
      <c r="Y3986" t="s">
        <v>431</v>
      </c>
      <c r="Z3986">
        <v>126</v>
      </c>
      <c r="AA3986">
        <v>1</v>
      </c>
      <c r="AB3986">
        <v>1</v>
      </c>
      <c r="AC3986" t="s">
        <v>40798</v>
      </c>
      <c r="AD3986" t="s">
        <v>10900</v>
      </c>
      <c r="AE3986" t="s">
        <v>19145</v>
      </c>
      <c r="AF3986" t="s">
        <v>40799</v>
      </c>
      <c r="AG3986" t="s">
        <v>40800</v>
      </c>
      <c r="AH3986" t="s">
        <v>40801</v>
      </c>
      <c r="AJ3986" s="4">
        <v>39483</v>
      </c>
      <c r="AK3986" t="s">
        <v>151</v>
      </c>
      <c r="AL3986" t="s">
        <v>152</v>
      </c>
      <c r="AM3986" t="s">
        <v>40802</v>
      </c>
      <c r="AN3986" t="s">
        <v>40797</v>
      </c>
      <c r="AO3986">
        <v>559</v>
      </c>
      <c r="AP3986" s="1">
        <v>40294.648148148146</v>
      </c>
      <c r="AQ3986">
        <v>2007</v>
      </c>
      <c r="AR3986">
        <v>766</v>
      </c>
      <c r="AS3986">
        <v>1</v>
      </c>
      <c r="AT3986" t="s">
        <v>40797</v>
      </c>
      <c r="AU3986">
        <v>2007</v>
      </c>
      <c r="AV3986" s="3">
        <v>39437</v>
      </c>
      <c r="AX3986" t="s">
        <v>40803</v>
      </c>
      <c r="AY3986" t="s">
        <v>40797</v>
      </c>
      <c r="AZ3986" t="s">
        <v>26203</v>
      </c>
      <c r="BA3986">
        <v>53695808</v>
      </c>
      <c r="BB3986" t="s">
        <v>40804</v>
      </c>
      <c r="BC3986" s="3">
        <v>39437</v>
      </c>
      <c r="BD3986" s="3">
        <v>39437</v>
      </c>
      <c r="BE3986" t="s">
        <v>40797</v>
      </c>
      <c r="BF3986" t="s">
        <v>1983</v>
      </c>
      <c r="BG3986">
        <v>30000000</v>
      </c>
      <c r="BH3986">
        <v>53695808</v>
      </c>
      <c r="BI3986">
        <v>2007</v>
      </c>
      <c r="BJ3986" t="b">
        <v>0</v>
      </c>
      <c r="BK3986" t="s">
        <v>40805</v>
      </c>
      <c r="BL3986">
        <v>0.86995924318234497</v>
      </c>
    </row>
    <row r="3987" spans="2:64" x14ac:dyDescent="0.25">
      <c r="B3987">
        <v>432021</v>
      </c>
      <c r="C3987" t="s">
        <v>40814</v>
      </c>
      <c r="D3987" s="6" t="s">
        <v>40815</v>
      </c>
      <c r="E3987" s="5">
        <v>39346</v>
      </c>
      <c r="F3987">
        <v>3</v>
      </c>
      <c r="G3987">
        <v>0</v>
      </c>
      <c r="H3987" s="9">
        <v>58651311.1819655</v>
      </c>
      <c r="I3987" s="9">
        <v>52110125.185860202</v>
      </c>
      <c r="J3987" s="9">
        <v>6541185.9961053198</v>
      </c>
      <c r="K3987" s="10">
        <v>0.1255262</v>
      </c>
      <c r="L3987">
        <v>27419861.511631198</v>
      </c>
      <c r="M3987">
        <v>2848</v>
      </c>
      <c r="N3987">
        <v>2828</v>
      </c>
      <c r="O3987" s="9">
        <v>50648679</v>
      </c>
      <c r="P3987" s="9">
        <v>45000000</v>
      </c>
      <c r="Q3987" s="9">
        <v>5648679</v>
      </c>
      <c r="R3987">
        <v>23678580</v>
      </c>
      <c r="S3987" t="s">
        <v>5439</v>
      </c>
      <c r="T3987" t="s">
        <v>5646</v>
      </c>
      <c r="U3987" s="2">
        <v>161349</v>
      </c>
      <c r="V3987">
        <v>6.3</v>
      </c>
      <c r="W3987">
        <v>41</v>
      </c>
      <c r="X3987">
        <v>22</v>
      </c>
      <c r="Y3987" t="s">
        <v>5503</v>
      </c>
      <c r="Z3987">
        <v>94</v>
      </c>
      <c r="AA3987">
        <v>1</v>
      </c>
      <c r="AB3987">
        <v>1</v>
      </c>
      <c r="AC3987" t="s">
        <v>40816</v>
      </c>
      <c r="AD3987" t="s">
        <v>932</v>
      </c>
      <c r="AE3987" t="s">
        <v>15159</v>
      </c>
      <c r="AF3987" t="s">
        <v>22721</v>
      </c>
      <c r="AG3987" t="s">
        <v>40817</v>
      </c>
      <c r="AH3987" t="s">
        <v>40818</v>
      </c>
      <c r="AI3987" t="s">
        <v>40819</v>
      </c>
      <c r="AJ3987" s="4">
        <v>39448</v>
      </c>
      <c r="AK3987" t="s">
        <v>151</v>
      </c>
      <c r="AL3987" t="s">
        <v>40820</v>
      </c>
      <c r="AM3987" t="s">
        <v>40821</v>
      </c>
      <c r="AN3987" t="s">
        <v>40815</v>
      </c>
      <c r="AO3987">
        <v>1</v>
      </c>
      <c r="AP3987" s="1">
        <v>39648</v>
      </c>
      <c r="AQ3987">
        <v>2007</v>
      </c>
      <c r="AR3987">
        <v>17</v>
      </c>
      <c r="AS3987">
        <v>1</v>
      </c>
      <c r="AT3987" t="s">
        <v>40815</v>
      </c>
      <c r="AU3987">
        <v>2007</v>
      </c>
      <c r="AV3987" s="3">
        <v>39346</v>
      </c>
      <c r="AW3987">
        <v>50648679</v>
      </c>
      <c r="AX3987" t="s">
        <v>40822</v>
      </c>
      <c r="AY3987" t="s">
        <v>40815</v>
      </c>
      <c r="AZ3987" t="s">
        <v>25913</v>
      </c>
      <c r="BA3987">
        <v>50648679</v>
      </c>
      <c r="BB3987" t="s">
        <v>40823</v>
      </c>
      <c r="BC3987" s="3">
        <v>39346</v>
      </c>
      <c r="BD3987" s="3">
        <v>39346</v>
      </c>
      <c r="BE3987" t="s">
        <v>40815</v>
      </c>
      <c r="BF3987" t="s">
        <v>897</v>
      </c>
      <c r="BG3987">
        <v>45000000</v>
      </c>
      <c r="BH3987">
        <v>50648679</v>
      </c>
      <c r="BI3987">
        <v>2007</v>
      </c>
      <c r="BJ3987" t="b">
        <v>0</v>
      </c>
      <c r="BK3987" t="s">
        <v>40824</v>
      </c>
      <c r="BL3987">
        <v>0.86355578382318798</v>
      </c>
    </row>
    <row r="3988" spans="2:64" x14ac:dyDescent="0.25">
      <c r="B3988">
        <v>435528</v>
      </c>
      <c r="C3988" t="s">
        <v>40977</v>
      </c>
      <c r="D3988" s="6" t="s">
        <v>40978</v>
      </c>
      <c r="E3988" s="5">
        <v>39218</v>
      </c>
      <c r="F3988">
        <v>2</v>
      </c>
      <c r="G3988">
        <v>0</v>
      </c>
      <c r="S3988" t="s">
        <v>5439</v>
      </c>
      <c r="T3988" t="s">
        <v>558</v>
      </c>
      <c r="U3988" s="2">
        <v>8124</v>
      </c>
      <c r="V3988">
        <v>5.8</v>
      </c>
      <c r="Y3988" t="s">
        <v>5565</v>
      </c>
      <c r="Z3988">
        <v>94</v>
      </c>
      <c r="AA3988">
        <v>1</v>
      </c>
      <c r="AB3988">
        <v>1</v>
      </c>
      <c r="AC3988" t="s">
        <v>40979</v>
      </c>
      <c r="AE3988" t="s">
        <v>40980</v>
      </c>
      <c r="AF3988" t="s">
        <v>40981</v>
      </c>
      <c r="AG3988" t="s">
        <v>40982</v>
      </c>
      <c r="AH3988" t="s">
        <v>40983</v>
      </c>
      <c r="AJ3988" s="4">
        <v>39413</v>
      </c>
      <c r="AK3988" t="s">
        <v>151</v>
      </c>
      <c r="AL3988" t="s">
        <v>5344</v>
      </c>
      <c r="AM3988" t="s">
        <v>2532</v>
      </c>
      <c r="AN3988" t="s">
        <v>40978</v>
      </c>
      <c r="AO3988">
        <v>8592</v>
      </c>
      <c r="AP3988" s="1">
        <v>41579.665520833332</v>
      </c>
      <c r="AQ3988">
        <v>2007</v>
      </c>
      <c r="AR3988">
        <v>4762</v>
      </c>
      <c r="AS3988">
        <v>1</v>
      </c>
      <c r="AT3988" t="s">
        <v>40978</v>
      </c>
      <c r="AU3988">
        <v>2007</v>
      </c>
      <c r="AV3988" s="3">
        <v>39218</v>
      </c>
      <c r="AX3988" t="s">
        <v>40984</v>
      </c>
      <c r="BL3988">
        <v>0.86131498724278399</v>
      </c>
    </row>
    <row r="3989" spans="2:64" x14ac:dyDescent="0.25">
      <c r="B3989">
        <v>435705</v>
      </c>
      <c r="C3989" t="s">
        <v>41051</v>
      </c>
      <c r="D3989" s="6" t="s">
        <v>41052</v>
      </c>
      <c r="E3989" s="5">
        <v>39199</v>
      </c>
      <c r="F3989">
        <v>2</v>
      </c>
      <c r="G3989">
        <v>0</v>
      </c>
      <c r="H3989" s="9">
        <v>21272467.852762099</v>
      </c>
      <c r="L3989">
        <v>8332186.4382106196</v>
      </c>
      <c r="M3989">
        <v>2733</v>
      </c>
      <c r="N3989">
        <v>2725</v>
      </c>
      <c r="O3989" s="9">
        <v>18211013</v>
      </c>
      <c r="R3989">
        <v>7133049</v>
      </c>
      <c r="S3989" t="s">
        <v>1022</v>
      </c>
      <c r="T3989" t="s">
        <v>887</v>
      </c>
      <c r="U3989" s="2">
        <v>130844</v>
      </c>
      <c r="V3989">
        <v>6.2</v>
      </c>
      <c r="W3989">
        <v>42</v>
      </c>
      <c r="X3989">
        <v>28</v>
      </c>
      <c r="Y3989" t="s">
        <v>16987</v>
      </c>
      <c r="Z3989">
        <v>96</v>
      </c>
      <c r="AA3989">
        <v>1</v>
      </c>
      <c r="AB3989">
        <v>1</v>
      </c>
      <c r="AC3989" t="s">
        <v>41053</v>
      </c>
      <c r="AD3989" t="s">
        <v>1391</v>
      </c>
      <c r="AE3989" t="s">
        <v>27949</v>
      </c>
      <c r="AF3989" t="s">
        <v>41054</v>
      </c>
      <c r="AG3989" t="s">
        <v>41055</v>
      </c>
      <c r="AH3989" t="s">
        <v>41056</v>
      </c>
      <c r="AI3989" t="s">
        <v>41057</v>
      </c>
      <c r="AJ3989" s="4">
        <v>39350</v>
      </c>
      <c r="AK3989" t="s">
        <v>41058</v>
      </c>
      <c r="AL3989" t="s">
        <v>152</v>
      </c>
      <c r="AM3989" t="s">
        <v>41059</v>
      </c>
      <c r="AN3989" t="s">
        <v>41052</v>
      </c>
      <c r="AO3989">
        <v>1</v>
      </c>
      <c r="AP3989" s="1">
        <v>39648</v>
      </c>
      <c r="AQ3989">
        <v>2007</v>
      </c>
      <c r="AR3989">
        <v>11</v>
      </c>
      <c r="AS3989">
        <v>1</v>
      </c>
      <c r="AT3989" t="s">
        <v>41052</v>
      </c>
      <c r="AU3989">
        <v>2007</v>
      </c>
      <c r="AV3989" s="3">
        <v>39199</v>
      </c>
      <c r="AW3989">
        <v>17993461</v>
      </c>
      <c r="AX3989" t="s">
        <v>41060</v>
      </c>
      <c r="AY3989" t="s">
        <v>41052</v>
      </c>
      <c r="AZ3989" t="s">
        <v>25781</v>
      </c>
      <c r="BA3989">
        <v>18211013</v>
      </c>
      <c r="BB3989" t="s">
        <v>41061</v>
      </c>
      <c r="BC3989" s="3">
        <v>39199</v>
      </c>
      <c r="BD3989" s="3">
        <v>39199</v>
      </c>
      <c r="BE3989" t="s">
        <v>41052</v>
      </c>
      <c r="BF3989" t="s">
        <v>897</v>
      </c>
      <c r="BH3989">
        <v>18211013</v>
      </c>
      <c r="BI3989">
        <v>2007</v>
      </c>
      <c r="BJ3989" t="b">
        <v>0</v>
      </c>
      <c r="BK3989" t="s">
        <v>41062</v>
      </c>
      <c r="BL3989">
        <v>0.85608370058649996</v>
      </c>
    </row>
    <row r="3990" spans="2:64" x14ac:dyDescent="0.25">
      <c r="B3990">
        <v>435706</v>
      </c>
      <c r="C3990" t="s">
        <v>41063</v>
      </c>
      <c r="D3990" s="6" t="s">
        <v>41064</v>
      </c>
      <c r="E3990" s="5">
        <v>39407</v>
      </c>
      <c r="F3990">
        <v>3</v>
      </c>
      <c r="G3990">
        <v>0</v>
      </c>
      <c r="H3990" s="9">
        <v>11413.562625786801</v>
      </c>
      <c r="L3990">
        <v>306.70503432820902</v>
      </c>
      <c r="M3990">
        <v>2</v>
      </c>
      <c r="N3990">
        <v>1</v>
      </c>
      <c r="O3990" s="9">
        <v>9936</v>
      </c>
      <c r="R3990">
        <v>267</v>
      </c>
      <c r="S3990" t="s">
        <v>1022</v>
      </c>
      <c r="T3990" t="s">
        <v>41065</v>
      </c>
      <c r="U3990" s="2">
        <v>1795</v>
      </c>
      <c r="V3990">
        <v>6.4</v>
      </c>
      <c r="W3990">
        <v>44</v>
      </c>
      <c r="X3990">
        <v>16</v>
      </c>
      <c r="Y3990" t="s">
        <v>297</v>
      </c>
      <c r="Z3990">
        <v>94</v>
      </c>
      <c r="AA3990">
        <v>1</v>
      </c>
      <c r="AB3990">
        <v>0</v>
      </c>
      <c r="AC3990" t="s">
        <v>41066</v>
      </c>
      <c r="AD3990" t="s">
        <v>488</v>
      </c>
      <c r="AE3990" t="s">
        <v>41067</v>
      </c>
      <c r="AF3990" t="s">
        <v>37661</v>
      </c>
      <c r="AG3990" t="s">
        <v>41068</v>
      </c>
      <c r="AH3990" t="s">
        <v>41069</v>
      </c>
      <c r="AI3990" t="s">
        <v>41070</v>
      </c>
      <c r="AJ3990" s="4">
        <v>39560</v>
      </c>
      <c r="AK3990" t="s">
        <v>151</v>
      </c>
      <c r="AL3990" t="s">
        <v>141</v>
      </c>
      <c r="AM3990" t="s">
        <v>41071</v>
      </c>
      <c r="AN3990" t="s">
        <v>41064</v>
      </c>
      <c r="AO3990">
        <v>993</v>
      </c>
      <c r="AP3990" s="1">
        <v>40353.687650462962</v>
      </c>
      <c r="AQ3990">
        <v>2006</v>
      </c>
      <c r="AR3990">
        <v>976</v>
      </c>
      <c r="AS3990">
        <v>1</v>
      </c>
      <c r="AT3990" t="s">
        <v>41064</v>
      </c>
      <c r="AU3990">
        <v>2006</v>
      </c>
      <c r="AV3990" s="3">
        <v>39407</v>
      </c>
      <c r="AX3990" t="s">
        <v>41072</v>
      </c>
      <c r="AY3990" t="s">
        <v>41064</v>
      </c>
      <c r="AZ3990" t="s">
        <v>29237</v>
      </c>
      <c r="BA3990">
        <v>9936</v>
      </c>
      <c r="BB3990" t="s">
        <v>41073</v>
      </c>
      <c r="BC3990" s="3">
        <v>39407</v>
      </c>
      <c r="BD3990" s="3">
        <v>39407</v>
      </c>
      <c r="BE3990" t="s">
        <v>41064</v>
      </c>
      <c r="BF3990" t="s">
        <v>297</v>
      </c>
      <c r="BH3990">
        <v>9936</v>
      </c>
      <c r="BI3990">
        <v>2007</v>
      </c>
      <c r="BJ3990" t="b">
        <v>0</v>
      </c>
      <c r="BK3990" t="s">
        <v>41074</v>
      </c>
      <c r="BL3990">
        <v>0.87054325855727499</v>
      </c>
    </row>
    <row r="3991" spans="2:64" x14ac:dyDescent="0.25">
      <c r="B3991">
        <v>440963</v>
      </c>
      <c r="C3991" t="s">
        <v>41263</v>
      </c>
      <c r="D3991" s="6" t="s">
        <v>41264</v>
      </c>
      <c r="E3991" s="5">
        <v>39297</v>
      </c>
      <c r="F3991">
        <v>2</v>
      </c>
      <c r="G3991">
        <v>0</v>
      </c>
      <c r="H3991" s="9">
        <v>264138071.30845401</v>
      </c>
      <c r="I3991" s="9">
        <v>150955236.94551101</v>
      </c>
      <c r="J3991" s="9">
        <v>113182834.362942</v>
      </c>
      <c r="K3991" s="10">
        <v>0.74977746153846103</v>
      </c>
      <c r="L3991">
        <v>80451814.156995296</v>
      </c>
      <c r="M3991">
        <v>3701</v>
      </c>
      <c r="N3991">
        <v>3660</v>
      </c>
      <c r="O3991" s="9">
        <v>227471070</v>
      </c>
      <c r="P3991" s="9">
        <v>130000000</v>
      </c>
      <c r="Q3991" s="9">
        <v>97471070</v>
      </c>
      <c r="R3991">
        <v>69283690</v>
      </c>
      <c r="S3991" t="s">
        <v>1022</v>
      </c>
      <c r="T3991" t="s">
        <v>558</v>
      </c>
      <c r="U3991" s="2">
        <v>531381</v>
      </c>
      <c r="V3991">
        <v>8.1</v>
      </c>
      <c r="W3991">
        <v>85</v>
      </c>
      <c r="X3991">
        <v>93</v>
      </c>
      <c r="Y3991" t="s">
        <v>24425</v>
      </c>
      <c r="Z3991">
        <v>115</v>
      </c>
      <c r="AA3991">
        <v>1</v>
      </c>
      <c r="AB3991">
        <v>1</v>
      </c>
      <c r="AC3991" t="s">
        <v>41265</v>
      </c>
      <c r="AD3991" t="s">
        <v>41266</v>
      </c>
      <c r="AE3991" t="s">
        <v>37259</v>
      </c>
      <c r="AF3991" t="s">
        <v>41267</v>
      </c>
      <c r="AG3991" t="s">
        <v>41268</v>
      </c>
      <c r="AH3991" t="s">
        <v>41269</v>
      </c>
      <c r="AI3991" t="s">
        <v>41270</v>
      </c>
      <c r="AJ3991" s="4">
        <v>39427</v>
      </c>
      <c r="AK3991" t="s">
        <v>41271</v>
      </c>
      <c r="AL3991" t="s">
        <v>2478</v>
      </c>
      <c r="AM3991" t="s">
        <v>41272</v>
      </c>
      <c r="AN3991" t="s">
        <v>41264</v>
      </c>
      <c r="AO3991">
        <v>10284</v>
      </c>
      <c r="AP3991" s="1">
        <v>41794.148865740739</v>
      </c>
      <c r="AQ3991">
        <v>2007</v>
      </c>
      <c r="AR3991">
        <v>5530</v>
      </c>
      <c r="AS3991">
        <v>1</v>
      </c>
      <c r="AT3991" t="s">
        <v>41273</v>
      </c>
      <c r="AU3991">
        <v>2007</v>
      </c>
      <c r="AV3991" s="3">
        <v>39297</v>
      </c>
      <c r="AW3991">
        <v>227400000</v>
      </c>
      <c r="AX3991" t="s">
        <v>41274</v>
      </c>
      <c r="AY3991" t="s">
        <v>41273</v>
      </c>
      <c r="AZ3991" t="s">
        <v>27002</v>
      </c>
      <c r="BA3991">
        <v>227471070</v>
      </c>
      <c r="BB3991" t="s">
        <v>41275</v>
      </c>
      <c r="BC3991" s="3">
        <v>39297</v>
      </c>
      <c r="BD3991" s="3">
        <v>39297</v>
      </c>
      <c r="BE3991" t="s">
        <v>41273</v>
      </c>
      <c r="BF3991" t="s">
        <v>3403</v>
      </c>
      <c r="BG3991">
        <v>130000000</v>
      </c>
      <c r="BH3991">
        <v>227471070</v>
      </c>
      <c r="BI3991">
        <v>2007</v>
      </c>
      <c r="BJ3991" t="b">
        <v>0</v>
      </c>
      <c r="BK3991" t="s">
        <v>41276</v>
      </c>
      <c r="BL3991">
        <v>0.86118244474634598</v>
      </c>
    </row>
    <row r="3992" spans="2:64" x14ac:dyDescent="0.25">
      <c r="B3992">
        <v>441007</v>
      </c>
      <c r="C3992" t="s">
        <v>41277</v>
      </c>
      <c r="D3992" s="6" t="s">
        <v>41278</v>
      </c>
      <c r="E3992" s="5">
        <v>39234</v>
      </c>
      <c r="F3992">
        <v>3</v>
      </c>
      <c r="G3992">
        <v>0</v>
      </c>
      <c r="H3992" s="9">
        <v>3425716.2755721002</v>
      </c>
      <c r="I3992" s="9">
        <v>10428927.968054</v>
      </c>
      <c r="J3992" s="9">
        <v>-7003211.6924819499</v>
      </c>
      <c r="K3992" s="10">
        <v>-0.67151788888888897</v>
      </c>
      <c r="L3992">
        <v>1571180.57195515</v>
      </c>
      <c r="M3992">
        <v>1164</v>
      </c>
      <c r="N3992">
        <v>1164</v>
      </c>
      <c r="O3992" s="9">
        <v>2956339</v>
      </c>
      <c r="P3992" s="9">
        <v>9000000</v>
      </c>
      <c r="Q3992" s="9">
        <v>-6043661</v>
      </c>
      <c r="R3992">
        <v>1355904</v>
      </c>
      <c r="S3992" t="s">
        <v>1022</v>
      </c>
      <c r="T3992" t="s">
        <v>40109</v>
      </c>
      <c r="U3992" s="2">
        <v>3720</v>
      </c>
      <c r="V3992">
        <v>6.2</v>
      </c>
      <c r="W3992">
        <v>52</v>
      </c>
      <c r="X3992">
        <v>60</v>
      </c>
      <c r="Y3992" t="s">
        <v>13359</v>
      </c>
      <c r="Z3992">
        <v>95</v>
      </c>
      <c r="AA3992">
        <v>1</v>
      </c>
      <c r="AB3992">
        <v>1</v>
      </c>
      <c r="AC3992" t="s">
        <v>41279</v>
      </c>
      <c r="AD3992" t="s">
        <v>611</v>
      </c>
      <c r="AE3992" t="s">
        <v>41280</v>
      </c>
      <c r="AF3992" t="s">
        <v>41281</v>
      </c>
      <c r="AG3992" t="s">
        <v>41282</v>
      </c>
      <c r="AH3992" t="s">
        <v>41283</v>
      </c>
      <c r="AI3992" t="s">
        <v>41284</v>
      </c>
      <c r="AJ3992" s="4">
        <v>39342</v>
      </c>
      <c r="AK3992" t="s">
        <v>151</v>
      </c>
      <c r="AL3992" t="s">
        <v>152</v>
      </c>
      <c r="AM3992" t="s">
        <v>41285</v>
      </c>
      <c r="AN3992" t="s">
        <v>41278</v>
      </c>
      <c r="AO3992">
        <v>10112</v>
      </c>
      <c r="AP3992" s="1">
        <v>41769.935243055559</v>
      </c>
      <c r="AQ3992">
        <v>2007</v>
      </c>
      <c r="AR3992">
        <v>5461</v>
      </c>
      <c r="AS3992">
        <v>1</v>
      </c>
      <c r="AT3992" t="s">
        <v>41278</v>
      </c>
      <c r="AU3992">
        <v>2007</v>
      </c>
      <c r="AV3992" s="3">
        <v>39234</v>
      </c>
      <c r="AW3992">
        <v>2922776</v>
      </c>
      <c r="AX3992" t="s">
        <v>41286</v>
      </c>
      <c r="AY3992" t="s">
        <v>41278</v>
      </c>
      <c r="AZ3992" t="s">
        <v>40117</v>
      </c>
      <c r="BA3992">
        <v>2956339</v>
      </c>
      <c r="BB3992" t="s">
        <v>41287</v>
      </c>
      <c r="BC3992" s="3">
        <v>39234</v>
      </c>
      <c r="BD3992" s="3">
        <v>39234</v>
      </c>
      <c r="BE3992" t="s">
        <v>41278</v>
      </c>
      <c r="BF3992" t="s">
        <v>317</v>
      </c>
      <c r="BG3992">
        <v>9000000</v>
      </c>
      <c r="BH3992">
        <v>2956339</v>
      </c>
      <c r="BI3992">
        <v>2007</v>
      </c>
      <c r="BJ3992" t="b">
        <v>0</v>
      </c>
      <c r="BK3992" t="s">
        <v>41288</v>
      </c>
      <c r="BL3992">
        <v>0.862984194307299</v>
      </c>
    </row>
    <row r="3993" spans="2:64" x14ac:dyDescent="0.25">
      <c r="B3993">
        <v>441774</v>
      </c>
      <c r="C3993" t="s">
        <v>41322</v>
      </c>
      <c r="D3993" s="6" t="s">
        <v>41323</v>
      </c>
      <c r="E3993" s="5">
        <v>39185</v>
      </c>
      <c r="F3993">
        <v>3</v>
      </c>
      <c r="G3993">
        <v>0</v>
      </c>
      <c r="H3993" s="9">
        <v>220264.677239871</v>
      </c>
      <c r="L3993">
        <v>93942.916965832206</v>
      </c>
      <c r="M3993">
        <v>24</v>
      </c>
      <c r="N3993">
        <v>23</v>
      </c>
      <c r="O3993" s="9">
        <v>188565</v>
      </c>
      <c r="R3993">
        <v>80423</v>
      </c>
      <c r="S3993" t="s">
        <v>5439</v>
      </c>
      <c r="T3993" t="s">
        <v>41324</v>
      </c>
      <c r="U3993" s="2">
        <v>18330</v>
      </c>
      <c r="V3993">
        <v>6.5</v>
      </c>
      <c r="W3993">
        <v>60</v>
      </c>
      <c r="X3993">
        <v>48</v>
      </c>
      <c r="Y3993" t="s">
        <v>321</v>
      </c>
      <c r="Z3993">
        <v>108</v>
      </c>
      <c r="AA3993">
        <v>1</v>
      </c>
      <c r="AB3993">
        <v>1</v>
      </c>
      <c r="AC3993" t="s">
        <v>41325</v>
      </c>
      <c r="AD3993" t="s">
        <v>457</v>
      </c>
      <c r="AE3993" t="s">
        <v>41326</v>
      </c>
      <c r="AF3993" t="s">
        <v>41326</v>
      </c>
      <c r="AG3993" t="s">
        <v>41327</v>
      </c>
      <c r="AH3993" t="s">
        <v>41328</v>
      </c>
      <c r="AI3993" t="s">
        <v>41329</v>
      </c>
      <c r="AJ3993" s="4">
        <v>39294</v>
      </c>
      <c r="AK3993" t="s">
        <v>151</v>
      </c>
      <c r="AL3993" t="s">
        <v>20429</v>
      </c>
      <c r="AM3993" t="s">
        <v>41330</v>
      </c>
      <c r="AN3993" t="s">
        <v>41323</v>
      </c>
      <c r="AO3993">
        <v>10433</v>
      </c>
      <c r="AP3993" s="1">
        <v>41813.09648148148</v>
      </c>
      <c r="AQ3993">
        <v>2006</v>
      </c>
      <c r="AR3993">
        <v>5585</v>
      </c>
      <c r="AS3993">
        <v>1</v>
      </c>
      <c r="AT3993" t="s">
        <v>41323</v>
      </c>
      <c r="AU3993">
        <v>2006</v>
      </c>
      <c r="AV3993" s="3">
        <v>39011</v>
      </c>
      <c r="AW3993">
        <v>146530</v>
      </c>
      <c r="AX3993" t="s">
        <v>41331</v>
      </c>
      <c r="AY3993" t="s">
        <v>41323</v>
      </c>
      <c r="AZ3993" t="s">
        <v>29220</v>
      </c>
      <c r="BA3993">
        <v>188565</v>
      </c>
      <c r="BB3993" t="s">
        <v>41332</v>
      </c>
      <c r="BC3993" s="3">
        <v>39185</v>
      </c>
      <c r="BD3993" s="3">
        <v>39185</v>
      </c>
      <c r="BE3993" t="s">
        <v>41323</v>
      </c>
      <c r="BF3993" t="s">
        <v>317</v>
      </c>
      <c r="BH3993">
        <v>188565</v>
      </c>
      <c r="BI3993">
        <v>2007</v>
      </c>
      <c r="BJ3993" t="b">
        <v>0</v>
      </c>
      <c r="BK3993" t="s">
        <v>41333</v>
      </c>
      <c r="BL3993">
        <v>0.85608370058649996</v>
      </c>
    </row>
    <row r="3994" spans="2:64" x14ac:dyDescent="0.25">
      <c r="B3994">
        <v>442933</v>
      </c>
      <c r="C3994" t="s">
        <v>41345</v>
      </c>
      <c r="D3994" s="6" t="s">
        <v>41346</v>
      </c>
      <c r="E3994" s="5">
        <v>39402</v>
      </c>
      <c r="F3994">
        <v>3</v>
      </c>
      <c r="G3994">
        <v>0</v>
      </c>
      <c r="H3994" s="9">
        <v>94418300.517563701</v>
      </c>
      <c r="I3994" s="9">
        <v>172306199.06079099</v>
      </c>
      <c r="J3994" s="9">
        <v>-77887898.543227807</v>
      </c>
      <c r="K3994" s="10">
        <v>-0.45203189999999999</v>
      </c>
      <c r="L3994">
        <v>31607700.9723804</v>
      </c>
      <c r="M3994">
        <v>3249</v>
      </c>
      <c r="N3994">
        <v>3153</v>
      </c>
      <c r="O3994" s="9">
        <v>82195215</v>
      </c>
      <c r="P3994" s="9">
        <v>150000000</v>
      </c>
      <c r="Q3994" s="9">
        <v>-67804785</v>
      </c>
      <c r="R3994">
        <v>27515871</v>
      </c>
      <c r="S3994" t="s">
        <v>1022</v>
      </c>
      <c r="T3994" t="s">
        <v>887</v>
      </c>
      <c r="U3994" s="2">
        <v>147244</v>
      </c>
      <c r="V3994">
        <v>6.2</v>
      </c>
      <c r="W3994">
        <v>59</v>
      </c>
      <c r="X3994">
        <v>71</v>
      </c>
      <c r="Y3994" t="s">
        <v>9071</v>
      </c>
      <c r="Z3994">
        <v>115</v>
      </c>
      <c r="AA3994">
        <v>1</v>
      </c>
      <c r="AB3994">
        <v>1</v>
      </c>
      <c r="AC3994" t="s">
        <v>41347</v>
      </c>
      <c r="AD3994" t="s">
        <v>38789</v>
      </c>
      <c r="AE3994" t="s">
        <v>15360</v>
      </c>
      <c r="AF3994" t="s">
        <v>41348</v>
      </c>
      <c r="AG3994" t="s">
        <v>41349</v>
      </c>
      <c r="AH3994" t="s">
        <v>41350</v>
      </c>
      <c r="AI3994" t="s">
        <v>41351</v>
      </c>
      <c r="AJ3994" s="4">
        <v>39126</v>
      </c>
      <c r="AK3994" t="s">
        <v>41352</v>
      </c>
      <c r="AL3994" t="s">
        <v>152</v>
      </c>
      <c r="AM3994" t="s">
        <v>41353</v>
      </c>
      <c r="AN3994" t="s">
        <v>41346</v>
      </c>
      <c r="AO3994">
        <v>4845</v>
      </c>
      <c r="AP3994" s="1">
        <v>40970.881631944445</v>
      </c>
      <c r="AQ3994">
        <v>2007</v>
      </c>
      <c r="AR3994">
        <v>3086</v>
      </c>
      <c r="AS3994">
        <v>1</v>
      </c>
      <c r="AT3994" t="s">
        <v>41346</v>
      </c>
      <c r="AU3994">
        <v>2007</v>
      </c>
      <c r="AV3994" s="3">
        <v>39402</v>
      </c>
      <c r="AW3994">
        <v>82200000</v>
      </c>
      <c r="AX3994" t="s">
        <v>41354</v>
      </c>
      <c r="AY3994" t="s">
        <v>41346</v>
      </c>
      <c r="AZ3994" t="s">
        <v>25781</v>
      </c>
      <c r="BA3994">
        <v>82280579</v>
      </c>
      <c r="BB3994" t="s">
        <v>41355</v>
      </c>
      <c r="BC3994" s="3">
        <v>39402</v>
      </c>
      <c r="BD3994" s="3">
        <v>39402</v>
      </c>
      <c r="BE3994" t="s">
        <v>41346</v>
      </c>
      <c r="BF3994" t="s">
        <v>3152</v>
      </c>
      <c r="BG3994">
        <v>150000000</v>
      </c>
      <c r="BH3994">
        <v>82195215</v>
      </c>
      <c r="BI3994">
        <v>2007</v>
      </c>
      <c r="BJ3994" t="b">
        <v>0</v>
      </c>
      <c r="BK3994" t="s">
        <v>41356</v>
      </c>
      <c r="BL3994">
        <v>0.87054325855727499</v>
      </c>
    </row>
    <row r="3995" spans="2:64" x14ac:dyDescent="0.25">
      <c r="B3995">
        <v>443455</v>
      </c>
      <c r="C3995" t="s">
        <v>41427</v>
      </c>
      <c r="D3995" s="6" t="s">
        <v>41428</v>
      </c>
      <c r="E3995" s="5">
        <v>39211</v>
      </c>
      <c r="F3995">
        <v>3</v>
      </c>
      <c r="H3995" s="9">
        <v>263624.810160183</v>
      </c>
      <c r="O3995" s="9">
        <v>227064</v>
      </c>
      <c r="S3995" t="s">
        <v>221</v>
      </c>
      <c r="T3995" t="s">
        <v>41429</v>
      </c>
      <c r="U3995" s="2">
        <v>2977</v>
      </c>
      <c r="V3995">
        <v>7.5</v>
      </c>
      <c r="W3995">
        <v>79</v>
      </c>
      <c r="X3995">
        <v>93</v>
      </c>
      <c r="Y3995" t="s">
        <v>7317</v>
      </c>
      <c r="Z3995">
        <v>95</v>
      </c>
      <c r="AA3995">
        <v>1</v>
      </c>
      <c r="AB3995">
        <v>1</v>
      </c>
      <c r="AC3995" t="s">
        <v>41430</v>
      </c>
      <c r="AD3995" t="s">
        <v>1199</v>
      </c>
      <c r="AE3995" t="s">
        <v>33251</v>
      </c>
      <c r="AF3995" t="s">
        <v>41431</v>
      </c>
      <c r="AG3995" t="s">
        <v>41432</v>
      </c>
      <c r="AH3995" t="s">
        <v>41433</v>
      </c>
      <c r="AI3995" t="s">
        <v>41434</v>
      </c>
      <c r="AJ3995" s="4">
        <v>39672</v>
      </c>
      <c r="AK3995" t="s">
        <v>151</v>
      </c>
      <c r="AL3995" t="s">
        <v>11326</v>
      </c>
      <c r="AM3995" t="s">
        <v>41435</v>
      </c>
      <c r="AN3995" t="s">
        <v>41428</v>
      </c>
      <c r="AO3995">
        <v>18</v>
      </c>
      <c r="AP3995" s="1">
        <v>39862.998854166668</v>
      </c>
      <c r="AQ3995">
        <v>2006</v>
      </c>
      <c r="AR3995">
        <v>284</v>
      </c>
      <c r="AS3995">
        <v>1</v>
      </c>
      <c r="AT3995" t="s">
        <v>41436</v>
      </c>
      <c r="AU3995">
        <v>2006</v>
      </c>
      <c r="AV3995" s="3">
        <v>39715</v>
      </c>
      <c r="AW3995">
        <v>201013</v>
      </c>
      <c r="AX3995" t="s">
        <v>41437</v>
      </c>
      <c r="BD3995" s="3">
        <v>39211</v>
      </c>
      <c r="BE3995" t="s">
        <v>41436</v>
      </c>
      <c r="BF3995" t="s">
        <v>317</v>
      </c>
      <c r="BH3995">
        <v>227064</v>
      </c>
      <c r="BI3995">
        <v>2007</v>
      </c>
      <c r="BJ3995" t="b">
        <v>0</v>
      </c>
      <c r="BK3995" t="s">
        <v>41438</v>
      </c>
      <c r="BL3995">
        <v>0.86131498724278399</v>
      </c>
    </row>
    <row r="3996" spans="2:64" x14ac:dyDescent="0.25">
      <c r="B3996">
        <v>443473</v>
      </c>
      <c r="C3996" t="s">
        <v>41452</v>
      </c>
      <c r="D3996" s="6" t="s">
        <v>41453</v>
      </c>
      <c r="E3996" s="5">
        <v>39199</v>
      </c>
      <c r="F3996">
        <v>1</v>
      </c>
      <c r="G3996">
        <v>0</v>
      </c>
      <c r="H3996" s="9">
        <v>8610964.0855790898</v>
      </c>
      <c r="L3996">
        <v>4447690.1001519198</v>
      </c>
      <c r="M3996">
        <v>2310</v>
      </c>
      <c r="N3996">
        <v>2310</v>
      </c>
      <c r="O3996" s="9">
        <v>7371706</v>
      </c>
      <c r="R3996">
        <v>3807595</v>
      </c>
      <c r="S3996" t="s">
        <v>5439</v>
      </c>
      <c r="T3996" t="s">
        <v>14451</v>
      </c>
      <c r="U3996" s="2">
        <v>46339</v>
      </c>
      <c r="V3996">
        <v>6.1</v>
      </c>
      <c r="W3996">
        <v>23</v>
      </c>
      <c r="X3996">
        <v>15</v>
      </c>
      <c r="Y3996" t="s">
        <v>10567</v>
      </c>
      <c r="Z3996">
        <v>113</v>
      </c>
      <c r="AA3996">
        <v>1</v>
      </c>
      <c r="AB3996">
        <v>1</v>
      </c>
      <c r="AC3996" t="s">
        <v>41454</v>
      </c>
      <c r="AD3996" t="s">
        <v>457</v>
      </c>
      <c r="AE3996" t="s">
        <v>41455</v>
      </c>
      <c r="AF3996" t="s">
        <v>41456</v>
      </c>
      <c r="AG3996" t="s">
        <v>41457</v>
      </c>
      <c r="AH3996" t="s">
        <v>41458</v>
      </c>
      <c r="AI3996" t="s">
        <v>41459</v>
      </c>
      <c r="AJ3996" s="4">
        <v>39342</v>
      </c>
      <c r="AK3996" t="s">
        <v>16520</v>
      </c>
      <c r="AL3996" t="s">
        <v>152</v>
      </c>
      <c r="AM3996" t="s">
        <v>41460</v>
      </c>
      <c r="AN3996" t="s">
        <v>41453</v>
      </c>
      <c r="AO3996">
        <v>3896</v>
      </c>
      <c r="AP3996" s="1">
        <v>40764.891689814816</v>
      </c>
      <c r="AQ3996">
        <v>2007</v>
      </c>
      <c r="AR3996">
        <v>2597</v>
      </c>
      <c r="AS3996">
        <v>1</v>
      </c>
      <c r="AT3996" t="s">
        <v>41461</v>
      </c>
      <c r="AU3996">
        <v>2007</v>
      </c>
      <c r="AV3996" s="3">
        <v>39199</v>
      </c>
      <c r="AW3996">
        <v>7327940</v>
      </c>
      <c r="AX3996" t="s">
        <v>41462</v>
      </c>
      <c r="AY3996" t="s">
        <v>41461</v>
      </c>
      <c r="AZ3996" t="s">
        <v>29129</v>
      </c>
      <c r="BA3996">
        <v>7371706</v>
      </c>
      <c r="BB3996" t="s">
        <v>41463</v>
      </c>
      <c r="BC3996" s="3">
        <v>39199</v>
      </c>
      <c r="BD3996" s="3">
        <v>39199</v>
      </c>
      <c r="BE3996" t="s">
        <v>41461</v>
      </c>
      <c r="BF3996" t="s">
        <v>897</v>
      </c>
      <c r="BH3996">
        <v>7371706</v>
      </c>
      <c r="BI3996">
        <v>2007</v>
      </c>
      <c r="BJ3996" t="b">
        <v>0</v>
      </c>
      <c r="BK3996" t="s">
        <v>41464</v>
      </c>
      <c r="BL3996">
        <v>0.85608370058649996</v>
      </c>
    </row>
    <row r="3997" spans="2:64" x14ac:dyDescent="0.25">
      <c r="B3997">
        <v>443706</v>
      </c>
      <c r="C3997" t="s">
        <v>41542</v>
      </c>
      <c r="D3997" s="6" t="s">
        <v>41543</v>
      </c>
      <c r="E3997" s="5">
        <v>39143</v>
      </c>
      <c r="F3997">
        <v>1</v>
      </c>
      <c r="G3997">
        <v>0</v>
      </c>
      <c r="H3997" s="9">
        <v>38892198.9573415</v>
      </c>
      <c r="I3997" s="9">
        <v>99934356.616930902</v>
      </c>
      <c r="J3997" s="9">
        <v>-61042157.659589298</v>
      </c>
      <c r="K3997" s="10">
        <v>-0.61082254117646995</v>
      </c>
      <c r="L3997">
        <v>15749196.0804861</v>
      </c>
      <c r="M3997">
        <v>2379</v>
      </c>
      <c r="N3997">
        <v>2362</v>
      </c>
      <c r="O3997" s="9">
        <v>33080084</v>
      </c>
      <c r="P3997" s="9">
        <v>85000000</v>
      </c>
      <c r="Q3997" s="9">
        <v>-51919916</v>
      </c>
      <c r="R3997">
        <v>13395610</v>
      </c>
      <c r="S3997" t="s">
        <v>5439</v>
      </c>
      <c r="T3997" t="s">
        <v>887</v>
      </c>
      <c r="U3997" s="2">
        <v>336103</v>
      </c>
      <c r="V3997">
        <v>7.7</v>
      </c>
      <c r="W3997">
        <v>78</v>
      </c>
      <c r="X3997">
        <v>89</v>
      </c>
      <c r="Y3997" t="s">
        <v>9987</v>
      </c>
      <c r="Z3997">
        <v>157</v>
      </c>
      <c r="AA3997">
        <v>1</v>
      </c>
      <c r="AB3997">
        <v>1</v>
      </c>
      <c r="AC3997" t="s">
        <v>41544</v>
      </c>
      <c r="AD3997" t="s">
        <v>41545</v>
      </c>
      <c r="AE3997" t="s">
        <v>19604</v>
      </c>
      <c r="AF3997" t="s">
        <v>41546</v>
      </c>
      <c r="AG3997" t="s">
        <v>41547</v>
      </c>
      <c r="AH3997" t="s">
        <v>41548</v>
      </c>
      <c r="AI3997" t="s">
        <v>41549</v>
      </c>
      <c r="AJ3997" s="4">
        <v>39287</v>
      </c>
      <c r="AK3997" t="s">
        <v>151</v>
      </c>
      <c r="AL3997" t="s">
        <v>152</v>
      </c>
      <c r="AM3997" t="s">
        <v>41550</v>
      </c>
      <c r="AN3997" t="s">
        <v>41543</v>
      </c>
      <c r="AO3997">
        <v>14180</v>
      </c>
      <c r="AP3997" s="1">
        <v>42682.007974537039</v>
      </c>
      <c r="AQ3997">
        <v>2007</v>
      </c>
      <c r="AR3997">
        <v>7251</v>
      </c>
      <c r="AS3997">
        <v>1</v>
      </c>
      <c r="AT3997" t="s">
        <v>41543</v>
      </c>
      <c r="AU3997">
        <v>2007</v>
      </c>
      <c r="AV3997" s="3">
        <v>39143</v>
      </c>
      <c r="AW3997">
        <v>33000000</v>
      </c>
      <c r="AX3997" t="s">
        <v>41551</v>
      </c>
      <c r="AY3997" t="s">
        <v>41543</v>
      </c>
      <c r="AZ3997" t="s">
        <v>25781</v>
      </c>
      <c r="BA3997">
        <v>33080084</v>
      </c>
      <c r="BB3997" t="s">
        <v>41552</v>
      </c>
      <c r="BC3997" s="3">
        <v>39143</v>
      </c>
      <c r="BD3997" s="3">
        <v>39143</v>
      </c>
      <c r="BE3997" t="s">
        <v>41543</v>
      </c>
      <c r="BF3997" t="s">
        <v>3403</v>
      </c>
      <c r="BG3997">
        <v>85000000</v>
      </c>
      <c r="BH3997">
        <v>33080084</v>
      </c>
      <c r="BI3997">
        <v>2007</v>
      </c>
      <c r="BJ3997" t="b">
        <v>0</v>
      </c>
      <c r="BK3997" t="s">
        <v>41553</v>
      </c>
      <c r="BL3997">
        <v>0.85055833526624403</v>
      </c>
    </row>
    <row r="3998" spans="2:64" x14ac:dyDescent="0.25">
      <c r="B3998">
        <v>444112</v>
      </c>
      <c r="C3998" t="s">
        <v>41554</v>
      </c>
      <c r="D3998" s="6" t="s">
        <v>41555</v>
      </c>
      <c r="E3998" s="5">
        <v>39129</v>
      </c>
      <c r="F3998">
        <v>3</v>
      </c>
      <c r="G3998">
        <v>0</v>
      </c>
      <c r="H3998" s="9">
        <v>2426027.4333338202</v>
      </c>
      <c r="O3998" s="9">
        <v>2044858</v>
      </c>
      <c r="S3998" t="s">
        <v>1022</v>
      </c>
      <c r="T3998" t="s">
        <v>31931</v>
      </c>
      <c r="U3998" s="2">
        <v>3720</v>
      </c>
      <c r="V3998">
        <v>6.8</v>
      </c>
      <c r="W3998">
        <v>64</v>
      </c>
      <c r="X3998">
        <v>74</v>
      </c>
      <c r="Y3998" t="s">
        <v>1121</v>
      </c>
      <c r="Z3998">
        <v>106</v>
      </c>
      <c r="AA3998">
        <v>1</v>
      </c>
      <c r="AB3998">
        <v>0</v>
      </c>
      <c r="AC3998" t="s">
        <v>41556</v>
      </c>
      <c r="AD3998" t="s">
        <v>11276</v>
      </c>
      <c r="AE3998" t="s">
        <v>41557</v>
      </c>
      <c r="AF3998" t="s">
        <v>41558</v>
      </c>
      <c r="AG3998" t="s">
        <v>41559</v>
      </c>
      <c r="AH3998" t="s">
        <v>41560</v>
      </c>
      <c r="AJ3998" s="4">
        <v>39280</v>
      </c>
      <c r="AK3998" t="s">
        <v>41561</v>
      </c>
      <c r="AL3998" t="s">
        <v>70</v>
      </c>
      <c r="AM3998" t="s">
        <v>41562</v>
      </c>
      <c r="AN3998" t="s">
        <v>41555</v>
      </c>
      <c r="AO3998">
        <v>6801</v>
      </c>
      <c r="AP3998" s="1">
        <v>41350.793124999997</v>
      </c>
      <c r="AQ3998">
        <v>2006</v>
      </c>
      <c r="AR3998">
        <v>3988</v>
      </c>
      <c r="AS3998">
        <v>1</v>
      </c>
      <c r="AT3998" t="s">
        <v>41555</v>
      </c>
      <c r="AU3998">
        <v>2006</v>
      </c>
      <c r="AV3998" s="3">
        <v>39199</v>
      </c>
      <c r="AW3998">
        <v>1933592</v>
      </c>
      <c r="AX3998" t="s">
        <v>41563</v>
      </c>
      <c r="BD3998" s="3">
        <v>39129</v>
      </c>
      <c r="BE3998" t="s">
        <v>41564</v>
      </c>
      <c r="BF3998" t="s">
        <v>297</v>
      </c>
      <c r="BH3998">
        <v>2044858</v>
      </c>
      <c r="BI3998">
        <v>2007</v>
      </c>
      <c r="BJ3998" t="b">
        <v>0</v>
      </c>
      <c r="BK3998" t="s">
        <v>41565</v>
      </c>
      <c r="BL3998">
        <v>0.84288329633188597</v>
      </c>
    </row>
    <row r="3999" spans="2:64" x14ac:dyDescent="0.25">
      <c r="B3999">
        <v>444628</v>
      </c>
      <c r="C3999" t="s">
        <v>41566</v>
      </c>
      <c r="D3999" s="6" t="s">
        <v>41567</v>
      </c>
      <c r="E3999" s="5">
        <v>39220</v>
      </c>
      <c r="F3999">
        <v>3</v>
      </c>
      <c r="G3999">
        <v>0</v>
      </c>
      <c r="H3999" s="9">
        <v>147116.91062712399</v>
      </c>
      <c r="L3999">
        <v>71770.491533981898</v>
      </c>
      <c r="M3999">
        <v>28</v>
      </c>
      <c r="N3999">
        <v>28</v>
      </c>
      <c r="O3999" s="9">
        <v>126714</v>
      </c>
      <c r="R3999">
        <v>61817</v>
      </c>
      <c r="S3999" t="s">
        <v>5439</v>
      </c>
      <c r="T3999" t="s">
        <v>32026</v>
      </c>
      <c r="U3999" s="2">
        <v>3719</v>
      </c>
      <c r="V3999">
        <v>6.3</v>
      </c>
      <c r="W3999">
        <v>52</v>
      </c>
      <c r="X3999">
        <v>44</v>
      </c>
      <c r="Y3999" t="s">
        <v>22008</v>
      </c>
      <c r="Z3999">
        <v>118</v>
      </c>
      <c r="AA3999">
        <v>1</v>
      </c>
      <c r="AB3999">
        <v>1</v>
      </c>
      <c r="AC3999" t="s">
        <v>41568</v>
      </c>
      <c r="AD3999" t="s">
        <v>611</v>
      </c>
      <c r="AE3999" t="s">
        <v>21199</v>
      </c>
      <c r="AF3999" t="s">
        <v>21199</v>
      </c>
      <c r="AG3999" t="s">
        <v>41569</v>
      </c>
      <c r="AH3999" t="s">
        <v>41570</v>
      </c>
      <c r="AI3999" t="s">
        <v>41571</v>
      </c>
      <c r="AJ3999" s="4">
        <v>39224</v>
      </c>
      <c r="AK3999" t="s">
        <v>1428</v>
      </c>
      <c r="AL3999" t="s">
        <v>30939</v>
      </c>
      <c r="AM3999" t="s">
        <v>41572</v>
      </c>
      <c r="AN3999" t="s">
        <v>41567</v>
      </c>
      <c r="AO3999">
        <v>8463</v>
      </c>
      <c r="AP3999" s="1">
        <v>41560.325995370367</v>
      </c>
      <c r="AQ3999">
        <v>2006</v>
      </c>
      <c r="AR3999">
        <v>4690</v>
      </c>
      <c r="AS3999">
        <v>1</v>
      </c>
      <c r="AT3999" t="s">
        <v>41567</v>
      </c>
      <c r="AU3999">
        <v>2006</v>
      </c>
      <c r="AV3999" s="3">
        <v>39352</v>
      </c>
      <c r="AW3999">
        <v>61817</v>
      </c>
      <c r="AX3999" t="s">
        <v>41573</v>
      </c>
      <c r="AY3999" t="s">
        <v>41567</v>
      </c>
      <c r="AZ3999" t="s">
        <v>40056</v>
      </c>
      <c r="BA3999">
        <v>126714</v>
      </c>
      <c r="BB3999" t="s">
        <v>41574</v>
      </c>
      <c r="BC3999" s="3">
        <v>39220</v>
      </c>
      <c r="BD3999" s="3">
        <v>39220</v>
      </c>
      <c r="BE3999" t="s">
        <v>41567</v>
      </c>
      <c r="BF3999" t="s">
        <v>3403</v>
      </c>
      <c r="BH3999">
        <v>126714</v>
      </c>
      <c r="BI3999">
        <v>2007</v>
      </c>
      <c r="BJ3999" t="b">
        <v>0</v>
      </c>
      <c r="BK3999" t="s">
        <v>41575</v>
      </c>
      <c r="BL3999">
        <v>0.86131498724278399</v>
      </c>
    </row>
    <row r="4000" spans="2:64" x14ac:dyDescent="0.25">
      <c r="B4000">
        <v>445922</v>
      </c>
      <c r="C4000" t="s">
        <v>41602</v>
      </c>
      <c r="D4000" s="6" t="s">
        <v>41603</v>
      </c>
      <c r="E4000" s="5">
        <v>39339</v>
      </c>
      <c r="F4000">
        <v>3</v>
      </c>
      <c r="G4000">
        <v>0</v>
      </c>
      <c r="H4000" s="9">
        <v>28190041.055858701</v>
      </c>
      <c r="I4000" s="9">
        <v>52110125.185860202</v>
      </c>
      <c r="J4000" s="9">
        <v>-23920084.1300014</v>
      </c>
      <c r="K4000" s="10">
        <v>-0.459029488888888</v>
      </c>
      <c r="L4000">
        <v>773295.72971365496</v>
      </c>
      <c r="M4000">
        <v>964</v>
      </c>
      <c r="N4000">
        <v>23</v>
      </c>
      <c r="O4000" s="9">
        <v>24343673</v>
      </c>
      <c r="P4000" s="9">
        <v>45000000</v>
      </c>
      <c r="Q4000" s="9">
        <v>-20656327</v>
      </c>
      <c r="R4000">
        <v>667784</v>
      </c>
      <c r="S4000" t="s">
        <v>1022</v>
      </c>
      <c r="T4000" t="s">
        <v>26151</v>
      </c>
      <c r="U4000" s="2">
        <v>95704</v>
      </c>
      <c r="V4000">
        <v>7.4</v>
      </c>
      <c r="W4000">
        <v>56</v>
      </c>
      <c r="X4000">
        <v>53</v>
      </c>
      <c r="Y4000" t="s">
        <v>39273</v>
      </c>
      <c r="Z4000">
        <v>133</v>
      </c>
      <c r="AA4000">
        <v>1</v>
      </c>
      <c r="AB4000">
        <v>1</v>
      </c>
      <c r="AC4000" t="s">
        <v>41604</v>
      </c>
      <c r="AD4000" t="s">
        <v>41605</v>
      </c>
      <c r="AE4000" t="s">
        <v>25620</v>
      </c>
      <c r="AF4000" t="s">
        <v>41606</v>
      </c>
      <c r="AG4000" t="s">
        <v>41607</v>
      </c>
      <c r="AH4000" t="s">
        <v>41608</v>
      </c>
      <c r="AI4000" t="s">
        <v>41609</v>
      </c>
      <c r="AJ4000" s="4">
        <v>39483</v>
      </c>
      <c r="AK4000" t="s">
        <v>151</v>
      </c>
      <c r="AL4000" t="s">
        <v>4956</v>
      </c>
      <c r="AM4000" t="s">
        <v>41610</v>
      </c>
      <c r="AN4000" t="s">
        <v>41603</v>
      </c>
      <c r="AO4000">
        <v>6902</v>
      </c>
      <c r="AP4000" s="1">
        <v>41369.125335648147</v>
      </c>
      <c r="AQ4000">
        <v>2007</v>
      </c>
      <c r="AR4000">
        <v>4028</v>
      </c>
      <c r="AS4000">
        <v>1</v>
      </c>
      <c r="AT4000" t="s">
        <v>41603</v>
      </c>
      <c r="AU4000">
        <v>2007</v>
      </c>
      <c r="AV4000" s="3">
        <v>39367</v>
      </c>
      <c r="AW4000">
        <v>24343673</v>
      </c>
      <c r="AX4000" t="s">
        <v>41611</v>
      </c>
      <c r="AY4000" t="s">
        <v>41603</v>
      </c>
      <c r="AZ4000" t="s">
        <v>28121</v>
      </c>
      <c r="BA4000">
        <v>24343673</v>
      </c>
      <c r="BB4000" t="s">
        <v>41612</v>
      </c>
      <c r="BC4000" s="3">
        <v>39339</v>
      </c>
      <c r="BD4000" s="3">
        <v>39339</v>
      </c>
      <c r="BE4000" t="s">
        <v>41603</v>
      </c>
      <c r="BF4000" t="s">
        <v>1808</v>
      </c>
      <c r="BG4000">
        <v>45000000</v>
      </c>
      <c r="BH4000">
        <v>24343673</v>
      </c>
      <c r="BI4000">
        <v>2007</v>
      </c>
      <c r="BJ4000" t="b">
        <v>0</v>
      </c>
      <c r="BK4000" t="s">
        <v>41613</v>
      </c>
      <c r="BL4000">
        <v>0.86355578382318798</v>
      </c>
    </row>
    <row r="4001" spans="2:64" x14ac:dyDescent="0.25">
      <c r="B4001">
        <v>445934</v>
      </c>
      <c r="C4001" t="s">
        <v>41614</v>
      </c>
      <c r="D4001" s="6" t="s">
        <v>41615</v>
      </c>
      <c r="E4001" s="5">
        <v>39171</v>
      </c>
      <c r="F4001">
        <v>3</v>
      </c>
      <c r="G4001">
        <v>0</v>
      </c>
      <c r="H4001" s="9">
        <v>139431410.031243</v>
      </c>
      <c r="I4001" s="9">
        <v>71717597.101562202</v>
      </c>
      <c r="J4001" s="9">
        <v>67713812.929681703</v>
      </c>
      <c r="K4001" s="10">
        <v>0.94417291803278602</v>
      </c>
      <c r="L4001">
        <v>38814741.601075202</v>
      </c>
      <c r="M4001">
        <v>3467</v>
      </c>
      <c r="N4001">
        <v>3372</v>
      </c>
      <c r="O4001" s="9">
        <v>118594548</v>
      </c>
      <c r="P4001" s="9">
        <v>61000000</v>
      </c>
      <c r="Q4001" s="9">
        <v>57594548</v>
      </c>
      <c r="R4001">
        <v>33014202</v>
      </c>
      <c r="S4001" t="s">
        <v>1022</v>
      </c>
      <c r="T4001" t="s">
        <v>887</v>
      </c>
      <c r="U4001" s="2">
        <v>136579</v>
      </c>
      <c r="V4001">
        <v>6.3</v>
      </c>
      <c r="W4001">
        <v>64</v>
      </c>
      <c r="X4001">
        <v>69</v>
      </c>
      <c r="Y4001" t="s">
        <v>12077</v>
      </c>
      <c r="Z4001">
        <v>93</v>
      </c>
      <c r="AA4001">
        <v>1</v>
      </c>
      <c r="AB4001">
        <v>1</v>
      </c>
      <c r="AC4001" t="s">
        <v>41616</v>
      </c>
      <c r="AD4001" t="s">
        <v>24196</v>
      </c>
      <c r="AE4001" t="s">
        <v>41617</v>
      </c>
      <c r="AF4001" t="s">
        <v>41618</v>
      </c>
      <c r="AG4001" t="s">
        <v>41619</v>
      </c>
      <c r="AH4001" t="s">
        <v>41620</v>
      </c>
      <c r="AI4001" t="s">
        <v>41621</v>
      </c>
      <c r="AJ4001" s="4">
        <v>39322</v>
      </c>
      <c r="AK4001" t="s">
        <v>4075</v>
      </c>
      <c r="AL4001" t="s">
        <v>152</v>
      </c>
      <c r="AM4001" t="s">
        <v>41622</v>
      </c>
      <c r="AN4001" t="s">
        <v>41615</v>
      </c>
      <c r="AO4001">
        <v>6281</v>
      </c>
      <c r="AP4001" s="1">
        <v>41270.375196759262</v>
      </c>
      <c r="AQ4001">
        <v>2007</v>
      </c>
      <c r="AR4001">
        <v>3777</v>
      </c>
      <c r="AS4001">
        <v>1</v>
      </c>
      <c r="AT4001" t="s">
        <v>41615</v>
      </c>
      <c r="AU4001">
        <v>2007</v>
      </c>
      <c r="AV4001" s="3">
        <v>39171</v>
      </c>
      <c r="AW4001">
        <v>118153533</v>
      </c>
      <c r="AX4001" t="s">
        <v>41623</v>
      </c>
      <c r="AY4001" t="s">
        <v>41615</v>
      </c>
      <c r="AZ4001" t="s">
        <v>37810</v>
      </c>
      <c r="BA4001">
        <v>118594548</v>
      </c>
      <c r="BB4001" t="s">
        <v>41624</v>
      </c>
      <c r="BC4001" s="3">
        <v>39171</v>
      </c>
      <c r="BD4001" s="3">
        <v>39171</v>
      </c>
      <c r="BE4001" t="s">
        <v>41615</v>
      </c>
      <c r="BF4001" t="s">
        <v>297</v>
      </c>
      <c r="BG4001">
        <v>61000000</v>
      </c>
      <c r="BH4001">
        <v>118594548</v>
      </c>
      <c r="BI4001">
        <v>2007</v>
      </c>
      <c r="BJ4001" t="b">
        <v>0</v>
      </c>
      <c r="BK4001" t="s">
        <v>41625</v>
      </c>
      <c r="BL4001">
        <v>0.85055833526624403</v>
      </c>
    </row>
    <row r="4002" spans="2:64" x14ac:dyDescent="0.25">
      <c r="B4002">
        <v>445935</v>
      </c>
      <c r="C4002" t="s">
        <v>41626</v>
      </c>
      <c r="D4002" s="6" t="s">
        <v>41627</v>
      </c>
      <c r="E4002" s="5">
        <v>39135</v>
      </c>
      <c r="F4002">
        <v>3</v>
      </c>
      <c r="G4002">
        <v>0</v>
      </c>
      <c r="S4002" t="s">
        <v>5439</v>
      </c>
      <c r="T4002" t="s">
        <v>31931</v>
      </c>
      <c r="U4002" s="2">
        <v>8792</v>
      </c>
      <c r="V4002">
        <v>6.1</v>
      </c>
      <c r="Y4002" t="s">
        <v>1445</v>
      </c>
      <c r="Z4002">
        <v>112</v>
      </c>
      <c r="AA4002">
        <v>1</v>
      </c>
      <c r="AB4002">
        <v>1</v>
      </c>
      <c r="AC4002" t="s">
        <v>41628</v>
      </c>
      <c r="AD4002" t="s">
        <v>457</v>
      </c>
      <c r="AE4002" t="s">
        <v>14423</v>
      </c>
      <c r="AF4002" t="s">
        <v>14423</v>
      </c>
      <c r="AG4002" t="s">
        <v>41629</v>
      </c>
      <c r="AH4002" t="s">
        <v>41630</v>
      </c>
      <c r="AI4002" t="s">
        <v>41631</v>
      </c>
      <c r="AJ4002" s="4">
        <v>39476</v>
      </c>
      <c r="AK4002" t="s">
        <v>1885</v>
      </c>
      <c r="AL4002" t="s">
        <v>152</v>
      </c>
      <c r="AM4002" t="s">
        <v>676</v>
      </c>
      <c r="AN4002" t="s">
        <v>41627</v>
      </c>
      <c r="AO4002">
        <v>8961</v>
      </c>
      <c r="AP4002" s="1">
        <v>41619.802731481483</v>
      </c>
      <c r="AQ4002">
        <v>2006</v>
      </c>
      <c r="AR4002">
        <v>4939</v>
      </c>
      <c r="AS4002">
        <v>1</v>
      </c>
      <c r="AT4002" t="s">
        <v>41627</v>
      </c>
      <c r="AU4002">
        <v>2006</v>
      </c>
      <c r="AV4002" s="3">
        <v>39135</v>
      </c>
      <c r="AX4002" t="s">
        <v>41632</v>
      </c>
      <c r="AY4002" t="s">
        <v>41627</v>
      </c>
      <c r="AZ4002" t="s">
        <v>30334</v>
      </c>
      <c r="BB4002" t="s">
        <v>41633</v>
      </c>
      <c r="BL4002">
        <v>0.84288329633188597</v>
      </c>
    </row>
    <row r="4003" spans="2:64" x14ac:dyDescent="0.25">
      <c r="B4003">
        <v>446463</v>
      </c>
      <c r="C4003" t="s">
        <v>41669</v>
      </c>
      <c r="D4003" s="6" t="s">
        <v>41670</v>
      </c>
      <c r="E4003" s="5">
        <v>39365</v>
      </c>
      <c r="F4003">
        <v>3</v>
      </c>
      <c r="G4003">
        <v>0</v>
      </c>
      <c r="S4003" t="s">
        <v>5439</v>
      </c>
      <c r="U4003" s="2">
        <v>3199</v>
      </c>
      <c r="V4003">
        <v>6.4</v>
      </c>
      <c r="Y4003" t="s">
        <v>431</v>
      </c>
      <c r="Z4003">
        <v>92</v>
      </c>
      <c r="AA4003">
        <v>1</v>
      </c>
      <c r="AB4003">
        <v>0</v>
      </c>
      <c r="AC4003" t="s">
        <v>41671</v>
      </c>
      <c r="AE4003" t="s">
        <v>41672</v>
      </c>
      <c r="AF4003" t="s">
        <v>41673</v>
      </c>
      <c r="AG4003" t="s">
        <v>41674</v>
      </c>
      <c r="AH4003" t="s">
        <v>41675</v>
      </c>
      <c r="AK4003" t="s">
        <v>151</v>
      </c>
      <c r="AL4003" t="s">
        <v>13136</v>
      </c>
      <c r="AM4003" t="s">
        <v>250</v>
      </c>
      <c r="AN4003" t="s">
        <v>41670</v>
      </c>
      <c r="AO4003">
        <v>5344</v>
      </c>
      <c r="AP4003" s="1">
        <v>41071.792581018519</v>
      </c>
      <c r="AQ4003">
        <v>2007</v>
      </c>
      <c r="AR4003">
        <v>3344</v>
      </c>
      <c r="AS4003">
        <v>1</v>
      </c>
      <c r="AT4003" t="s">
        <v>41676</v>
      </c>
      <c r="AU4003">
        <v>2007</v>
      </c>
      <c r="AV4003" s="3">
        <v>39365</v>
      </c>
      <c r="AX4003" t="s">
        <v>41677</v>
      </c>
      <c r="BL4003">
        <v>0.86540309486729095</v>
      </c>
    </row>
    <row r="4004" spans="2:64" x14ac:dyDescent="0.25">
      <c r="B4004">
        <v>448124</v>
      </c>
      <c r="C4004" t="s">
        <v>41738</v>
      </c>
      <c r="D4004" s="6" t="s">
        <v>41739</v>
      </c>
      <c r="E4004" s="5">
        <v>39199</v>
      </c>
      <c r="F4004">
        <v>3</v>
      </c>
      <c r="G4004">
        <v>0</v>
      </c>
      <c r="H4004" s="9">
        <v>31131.301742740201</v>
      </c>
      <c r="L4004">
        <v>5875.5937025246003</v>
      </c>
      <c r="M4004">
        <v>12</v>
      </c>
      <c r="N4004">
        <v>4</v>
      </c>
      <c r="O4004" s="9">
        <v>26651</v>
      </c>
      <c r="R4004">
        <v>5030</v>
      </c>
      <c r="S4004" t="s">
        <v>221</v>
      </c>
      <c r="T4004" t="s">
        <v>40161</v>
      </c>
      <c r="U4004" s="2">
        <v>11232</v>
      </c>
      <c r="V4004">
        <v>7.6</v>
      </c>
      <c r="W4004">
        <v>54</v>
      </c>
      <c r="X4004">
        <v>65</v>
      </c>
      <c r="Y4004" t="s">
        <v>431</v>
      </c>
      <c r="Z4004">
        <v>112</v>
      </c>
      <c r="AA4004">
        <v>1</v>
      </c>
      <c r="AB4004">
        <v>0</v>
      </c>
      <c r="AC4004" t="s">
        <v>41740</v>
      </c>
      <c r="AD4004" t="s">
        <v>1841</v>
      </c>
      <c r="AE4004" t="s">
        <v>41741</v>
      </c>
      <c r="AF4004" t="s">
        <v>41742</v>
      </c>
      <c r="AG4004" t="s">
        <v>41743</v>
      </c>
      <c r="AH4004" t="s">
        <v>41744</v>
      </c>
      <c r="AI4004" t="s">
        <v>41745</v>
      </c>
      <c r="AJ4004" s="4">
        <v>38447</v>
      </c>
      <c r="AK4004" t="s">
        <v>151</v>
      </c>
      <c r="AL4004" t="s">
        <v>11985</v>
      </c>
      <c r="AM4004" t="s">
        <v>41746</v>
      </c>
      <c r="AN4004" t="s">
        <v>41739</v>
      </c>
      <c r="AO4004">
        <v>7614</v>
      </c>
      <c r="AP4004" s="1">
        <v>41460.770358796297</v>
      </c>
      <c r="AQ4004">
        <v>2006</v>
      </c>
      <c r="AR4004">
        <v>4312</v>
      </c>
      <c r="AS4004">
        <v>1</v>
      </c>
      <c r="AT4004" t="s">
        <v>41747</v>
      </c>
      <c r="AU4004">
        <v>2006</v>
      </c>
      <c r="AV4004" s="3">
        <v>38968</v>
      </c>
      <c r="AX4004" t="s">
        <v>41748</v>
      </c>
      <c r="AY4004" t="s">
        <v>41747</v>
      </c>
      <c r="AZ4004" t="s">
        <v>27513</v>
      </c>
      <c r="BA4004">
        <v>26651</v>
      </c>
      <c r="BB4004" t="s">
        <v>41749</v>
      </c>
      <c r="BC4004" s="3">
        <v>39199</v>
      </c>
      <c r="BD4004" s="3">
        <v>39199</v>
      </c>
      <c r="BE4004" t="s">
        <v>41747</v>
      </c>
      <c r="BF4004" t="s">
        <v>317</v>
      </c>
      <c r="BH4004">
        <v>26651</v>
      </c>
      <c r="BI4004">
        <v>2007</v>
      </c>
      <c r="BJ4004" t="b">
        <v>0</v>
      </c>
      <c r="BK4004" t="s">
        <v>41750</v>
      </c>
      <c r="BL4004">
        <v>0.85608370058649996</v>
      </c>
    </row>
    <row r="4005" spans="2:64" x14ac:dyDescent="0.25">
      <c r="B4005">
        <v>448134</v>
      </c>
      <c r="C4005" t="s">
        <v>41751</v>
      </c>
      <c r="D4005" s="6" t="s">
        <v>41752</v>
      </c>
      <c r="E4005" s="5">
        <v>39283</v>
      </c>
      <c r="F4005">
        <v>1</v>
      </c>
      <c r="G4005">
        <v>0</v>
      </c>
      <c r="H4005" s="9">
        <v>4275279.3720565103</v>
      </c>
      <c r="I4005" s="9">
        <v>46362584.553934403</v>
      </c>
      <c r="J4005" s="9">
        <v>-42087305.181877904</v>
      </c>
      <c r="K4005" s="10">
        <v>-0.90778599999999998</v>
      </c>
      <c r="L4005">
        <v>281610.974839053</v>
      </c>
      <c r="M4005">
        <v>461</v>
      </c>
      <c r="N4005">
        <v>10</v>
      </c>
      <c r="O4005" s="9">
        <v>3688560</v>
      </c>
      <c r="P4005" s="9">
        <v>40000000</v>
      </c>
      <c r="Q4005" s="9">
        <v>-36311440</v>
      </c>
      <c r="R4005">
        <v>242964</v>
      </c>
      <c r="S4005" t="s">
        <v>5439</v>
      </c>
      <c r="U4005" s="2">
        <v>202219</v>
      </c>
      <c r="V4005">
        <v>7.3</v>
      </c>
      <c r="W4005">
        <v>64</v>
      </c>
      <c r="Y4005" t="s">
        <v>20718</v>
      </c>
      <c r="Z4005">
        <v>107</v>
      </c>
      <c r="AA4005">
        <v>1</v>
      </c>
      <c r="AB4005">
        <v>1</v>
      </c>
      <c r="AC4005" t="s">
        <v>41753</v>
      </c>
      <c r="AD4005" t="s">
        <v>41754</v>
      </c>
      <c r="AE4005" t="s">
        <v>24061</v>
      </c>
      <c r="AF4005" t="s">
        <v>33005</v>
      </c>
      <c r="AG4005" t="s">
        <v>41755</v>
      </c>
      <c r="AH4005" t="s">
        <v>41756</v>
      </c>
      <c r="AK4005" t="s">
        <v>151</v>
      </c>
      <c r="AL4005" t="s">
        <v>5787</v>
      </c>
      <c r="AM4005" t="s">
        <v>23441</v>
      </c>
      <c r="AN4005" t="s">
        <v>41752</v>
      </c>
      <c r="AO4005">
        <v>315</v>
      </c>
      <c r="AP4005" s="1">
        <v>40174.09684027778</v>
      </c>
      <c r="AQ4005">
        <v>2007</v>
      </c>
      <c r="AR4005">
        <v>585</v>
      </c>
      <c r="AS4005">
        <v>1</v>
      </c>
      <c r="AT4005" t="s">
        <v>41752</v>
      </c>
      <c r="AU4005">
        <v>2007</v>
      </c>
      <c r="AV4005" s="3">
        <v>39290</v>
      </c>
      <c r="AX4005" t="s">
        <v>41757</v>
      </c>
      <c r="AY4005" t="s">
        <v>41752</v>
      </c>
      <c r="AZ4005" t="s">
        <v>28196</v>
      </c>
      <c r="BA4005">
        <v>3675753</v>
      </c>
      <c r="BB4005" t="s">
        <v>41758</v>
      </c>
      <c r="BC4005" s="3">
        <v>39283</v>
      </c>
      <c r="BD4005" s="3">
        <v>39283</v>
      </c>
      <c r="BE4005" t="s">
        <v>41752</v>
      </c>
      <c r="BF4005" t="s">
        <v>3403</v>
      </c>
      <c r="BG4005">
        <v>40000000</v>
      </c>
      <c r="BH4005">
        <v>3688560</v>
      </c>
      <c r="BI4005">
        <v>2007</v>
      </c>
      <c r="BJ4005" t="b">
        <v>0</v>
      </c>
      <c r="BK4005" t="s">
        <v>41759</v>
      </c>
      <c r="BL4005">
        <v>0.86276467079757402</v>
      </c>
    </row>
    <row r="4006" spans="2:64" x14ac:dyDescent="0.25">
      <c r="B4006">
        <v>449088</v>
      </c>
      <c r="C4006" t="s">
        <v>41829</v>
      </c>
      <c r="D4006" s="6" t="s">
        <v>41830</v>
      </c>
      <c r="E4006" s="5">
        <v>39226</v>
      </c>
      <c r="F4006">
        <v>3</v>
      </c>
      <c r="H4006" s="9">
        <v>359241891.27430201</v>
      </c>
      <c r="I4006" s="9">
        <v>348304632.38582498</v>
      </c>
      <c r="J4006" s="9">
        <v>10937258.8884774</v>
      </c>
      <c r="K4006" s="10">
        <v>3.1401416666666598E-2</v>
      </c>
      <c r="L4006">
        <v>133206575.642296</v>
      </c>
      <c r="M4006">
        <v>4362</v>
      </c>
      <c r="N4006">
        <v>4362</v>
      </c>
      <c r="O4006" s="9">
        <v>309420425</v>
      </c>
      <c r="P4006" s="9">
        <v>300000000</v>
      </c>
      <c r="Q4006" s="9">
        <v>9420425</v>
      </c>
      <c r="R4006">
        <v>114732820</v>
      </c>
      <c r="S4006" t="s">
        <v>1022</v>
      </c>
      <c r="T4006" t="s">
        <v>7466</v>
      </c>
      <c r="U4006" s="2">
        <v>509216</v>
      </c>
      <c r="V4006">
        <v>7.1</v>
      </c>
      <c r="W4006">
        <v>50</v>
      </c>
      <c r="X4006">
        <v>45</v>
      </c>
      <c r="Y4006" t="s">
        <v>7726</v>
      </c>
      <c r="Z4006">
        <v>169</v>
      </c>
      <c r="AA4006">
        <v>1</v>
      </c>
      <c r="AB4006">
        <v>1</v>
      </c>
      <c r="AC4006" t="s">
        <v>41831</v>
      </c>
      <c r="AD4006" t="s">
        <v>41832</v>
      </c>
      <c r="AE4006" t="s">
        <v>33465</v>
      </c>
      <c r="AF4006" t="s">
        <v>38079</v>
      </c>
      <c r="AG4006" t="s">
        <v>34810</v>
      </c>
      <c r="AH4006" t="s">
        <v>41833</v>
      </c>
      <c r="AI4006" t="s">
        <v>41834</v>
      </c>
      <c r="AJ4006" s="4">
        <v>39420</v>
      </c>
      <c r="AK4006" t="s">
        <v>151</v>
      </c>
      <c r="AL4006" t="s">
        <v>152</v>
      </c>
      <c r="AM4006" t="s">
        <v>41835</v>
      </c>
      <c r="AN4006" t="s">
        <v>41830</v>
      </c>
      <c r="AO4006">
        <v>6</v>
      </c>
      <c r="AP4006" s="1">
        <v>39675.324861111112</v>
      </c>
      <c r="AQ4006">
        <v>2007</v>
      </c>
      <c r="AR4006">
        <v>169</v>
      </c>
      <c r="AS4006">
        <v>1</v>
      </c>
      <c r="AT4006" t="s">
        <v>41830</v>
      </c>
      <c r="AU4006">
        <v>2007</v>
      </c>
      <c r="AV4006" s="3">
        <v>39227</v>
      </c>
      <c r="AW4006">
        <v>309404152</v>
      </c>
      <c r="AX4006" t="s">
        <v>41836</v>
      </c>
      <c r="AY4006" t="s">
        <v>41830</v>
      </c>
      <c r="AZ4006" t="s">
        <v>26138</v>
      </c>
      <c r="BA4006">
        <v>309420425</v>
      </c>
      <c r="BB4006" t="s">
        <v>41837</v>
      </c>
      <c r="BC4006" s="3">
        <v>39227</v>
      </c>
      <c r="BD4006" s="3">
        <v>39226</v>
      </c>
      <c r="BE4006" t="s">
        <v>41838</v>
      </c>
      <c r="BF4006" t="s">
        <v>3152</v>
      </c>
      <c r="BG4006">
        <v>300000000</v>
      </c>
      <c r="BH4006">
        <v>309420425</v>
      </c>
      <c r="BI4006">
        <v>2007</v>
      </c>
      <c r="BJ4006" t="b">
        <v>0</v>
      </c>
      <c r="BK4006" t="s">
        <v>41839</v>
      </c>
      <c r="BL4006">
        <v>0.86131498724278399</v>
      </c>
    </row>
    <row r="4007" spans="2:64" x14ac:dyDescent="0.25">
      <c r="B4007">
        <v>450188</v>
      </c>
      <c r="C4007" t="s">
        <v>41888</v>
      </c>
      <c r="D4007" s="6" t="s">
        <v>41889</v>
      </c>
      <c r="E4007" s="5">
        <v>39241</v>
      </c>
      <c r="F4007">
        <v>3</v>
      </c>
      <c r="G4007">
        <v>0</v>
      </c>
      <c r="H4007" s="9">
        <v>11935076.062739899</v>
      </c>
      <c r="I4007" s="9">
        <v>17960931.5005375</v>
      </c>
      <c r="J4007" s="9">
        <v>-6025855.4377975697</v>
      </c>
      <c r="K4007" s="10">
        <v>-0.33549793548387102</v>
      </c>
      <c r="O4007" s="9">
        <v>10299782</v>
      </c>
      <c r="P4007" s="9">
        <v>15500000</v>
      </c>
      <c r="Q4007" s="9">
        <v>-5200218</v>
      </c>
      <c r="S4007" t="s">
        <v>1022</v>
      </c>
      <c r="U4007" s="2">
        <v>70524</v>
      </c>
      <c r="V4007">
        <v>7.6</v>
      </c>
      <c r="W4007">
        <v>66</v>
      </c>
      <c r="X4007">
        <v>50</v>
      </c>
      <c r="Y4007" t="s">
        <v>4233</v>
      </c>
      <c r="Z4007">
        <v>140</v>
      </c>
      <c r="AA4007">
        <v>1</v>
      </c>
      <c r="AB4007">
        <v>0</v>
      </c>
      <c r="AC4007" t="s">
        <v>41890</v>
      </c>
      <c r="AD4007" t="s">
        <v>41891</v>
      </c>
      <c r="AE4007" t="s">
        <v>41892</v>
      </c>
      <c r="AF4007" t="s">
        <v>41893</v>
      </c>
      <c r="AG4007" t="s">
        <v>41894</v>
      </c>
      <c r="AH4007" t="s">
        <v>41895</v>
      </c>
      <c r="AK4007" t="s">
        <v>5570</v>
      </c>
      <c r="AL4007" t="s">
        <v>41896</v>
      </c>
      <c r="AM4007" t="s">
        <v>41897</v>
      </c>
      <c r="AN4007" t="s">
        <v>41889</v>
      </c>
      <c r="AO4007">
        <v>4936</v>
      </c>
      <c r="AP4007" s="1">
        <v>40987.621493055558</v>
      </c>
      <c r="AQ4007">
        <v>2007</v>
      </c>
      <c r="AR4007">
        <v>3129</v>
      </c>
      <c r="AS4007">
        <v>1</v>
      </c>
      <c r="AT4007" t="s">
        <v>41898</v>
      </c>
      <c r="AU4007">
        <v>2007</v>
      </c>
      <c r="AV4007" s="3">
        <v>39283</v>
      </c>
      <c r="AX4007" t="s">
        <v>41899</v>
      </c>
      <c r="BD4007" s="3">
        <v>39241</v>
      </c>
      <c r="BE4007" t="s">
        <v>41900</v>
      </c>
      <c r="BF4007" t="s">
        <v>317</v>
      </c>
      <c r="BG4007">
        <v>15500000</v>
      </c>
      <c r="BH4007">
        <v>10299782</v>
      </c>
      <c r="BI4007">
        <v>2007</v>
      </c>
      <c r="BJ4007" t="b">
        <v>0</v>
      </c>
      <c r="BK4007" t="s">
        <v>41901</v>
      </c>
      <c r="BL4007">
        <v>0.862984194307299</v>
      </c>
    </row>
    <row r="4008" spans="2:64" x14ac:dyDescent="0.25">
      <c r="B4008">
        <v>450385</v>
      </c>
      <c r="C4008">
        <v>1408071408</v>
      </c>
      <c r="D4008" s="6">
        <v>1408</v>
      </c>
      <c r="E4008" s="5">
        <v>39255</v>
      </c>
      <c r="F4008">
        <v>3</v>
      </c>
      <c r="G4008">
        <v>0</v>
      </c>
      <c r="H4008" s="9">
        <v>83414769.905237198</v>
      </c>
      <c r="I4008" s="9">
        <v>26072319.920135099</v>
      </c>
      <c r="J4008" s="9">
        <v>57342449.985102102</v>
      </c>
      <c r="K4008" s="10">
        <v>2.1993612444444399</v>
      </c>
      <c r="L4008">
        <v>23891129.334702801</v>
      </c>
      <c r="M4008">
        <v>2733</v>
      </c>
      <c r="N4008">
        <v>2678</v>
      </c>
      <c r="O4008" s="9">
        <v>71985628</v>
      </c>
      <c r="P4008" s="9">
        <v>22500000</v>
      </c>
      <c r="Q4008" s="9">
        <v>49485628</v>
      </c>
      <c r="R4008">
        <v>20617667</v>
      </c>
      <c r="S4008" t="s">
        <v>1022</v>
      </c>
      <c r="T4008" t="s">
        <v>41927</v>
      </c>
      <c r="U4008" s="2">
        <v>224148</v>
      </c>
      <c r="V4008">
        <v>6.8</v>
      </c>
      <c r="W4008">
        <v>64</v>
      </c>
      <c r="X4008">
        <v>79</v>
      </c>
      <c r="Y4008" t="s">
        <v>850</v>
      </c>
      <c r="Z4008">
        <v>104</v>
      </c>
      <c r="AA4008">
        <v>1</v>
      </c>
      <c r="AB4008">
        <v>1</v>
      </c>
      <c r="AC4008" t="s">
        <v>41928</v>
      </c>
      <c r="AD4008" t="s">
        <v>21025</v>
      </c>
      <c r="AE4008" t="s">
        <v>35380</v>
      </c>
      <c r="AF4008" t="s">
        <v>41929</v>
      </c>
      <c r="AG4008" t="s">
        <v>41930</v>
      </c>
      <c r="AH4008" t="s">
        <v>41931</v>
      </c>
      <c r="AI4008" t="s">
        <v>41932</v>
      </c>
      <c r="AJ4008" s="4">
        <v>39357</v>
      </c>
      <c r="AK4008" t="s">
        <v>151</v>
      </c>
      <c r="AL4008" t="s">
        <v>152</v>
      </c>
      <c r="AM4008" t="s">
        <v>41933</v>
      </c>
      <c r="AN4008">
        <v>1408</v>
      </c>
      <c r="AO4008">
        <v>5094</v>
      </c>
      <c r="AP4008" s="1">
        <v>41025.207719907405</v>
      </c>
      <c r="AQ4008">
        <v>2007</v>
      </c>
      <c r="AR4008">
        <v>3206</v>
      </c>
      <c r="AS4008">
        <v>1</v>
      </c>
      <c r="AT4008">
        <v>1408</v>
      </c>
      <c r="AU4008">
        <v>2007</v>
      </c>
      <c r="AV4008" s="3">
        <v>39255</v>
      </c>
      <c r="AW4008">
        <v>71912310</v>
      </c>
      <c r="AX4008" t="s">
        <v>41934</v>
      </c>
      <c r="AY4008">
        <v>1408</v>
      </c>
      <c r="AZ4008" t="s">
        <v>29591</v>
      </c>
      <c r="BA4008">
        <v>71985628</v>
      </c>
      <c r="BB4008" t="s">
        <v>41935</v>
      </c>
      <c r="BC4008" s="3">
        <v>39255</v>
      </c>
      <c r="BD4008" s="3">
        <v>39255</v>
      </c>
      <c r="BE4008">
        <v>1408</v>
      </c>
      <c r="BF4008" t="s">
        <v>850</v>
      </c>
      <c r="BG4008">
        <v>22500000</v>
      </c>
      <c r="BH4008">
        <v>71985628</v>
      </c>
      <c r="BI4008">
        <v>2007</v>
      </c>
      <c r="BJ4008" t="b">
        <v>0</v>
      </c>
      <c r="BK4008" t="s">
        <v>41936</v>
      </c>
      <c r="BL4008">
        <v>0.862984194307299</v>
      </c>
    </row>
    <row r="4009" spans="2:64" x14ac:dyDescent="0.25">
      <c r="B4009">
        <v>451966</v>
      </c>
      <c r="C4009" t="s">
        <v>42026</v>
      </c>
      <c r="D4009" s="6" t="s">
        <v>42027</v>
      </c>
      <c r="E4009" s="5">
        <v>39421</v>
      </c>
      <c r="F4009">
        <v>1</v>
      </c>
      <c r="G4009">
        <v>0</v>
      </c>
      <c r="H4009" s="9">
        <v>75058.688681940199</v>
      </c>
      <c r="O4009" s="9">
        <v>65298</v>
      </c>
      <c r="T4009" t="s">
        <v>42028</v>
      </c>
      <c r="U4009" s="2">
        <v>2044</v>
      </c>
      <c r="V4009">
        <v>7.8</v>
      </c>
      <c r="X4009">
        <v>94</v>
      </c>
      <c r="Y4009" t="s">
        <v>1286</v>
      </c>
      <c r="Z4009">
        <v>98</v>
      </c>
      <c r="AA4009">
        <v>0</v>
      </c>
      <c r="AB4009">
        <v>0</v>
      </c>
      <c r="AC4009" t="s">
        <v>42029</v>
      </c>
      <c r="AD4009" t="s">
        <v>42030</v>
      </c>
      <c r="AE4009" t="s">
        <v>42031</v>
      </c>
      <c r="AF4009" t="s">
        <v>42031</v>
      </c>
      <c r="AG4009" t="s">
        <v>42032</v>
      </c>
      <c r="AH4009" t="s">
        <v>42033</v>
      </c>
      <c r="AI4009" t="s">
        <v>42034</v>
      </c>
      <c r="AJ4009" s="4">
        <v>39595</v>
      </c>
      <c r="AK4009" t="s">
        <v>4422</v>
      </c>
      <c r="AL4009" t="s">
        <v>19740</v>
      </c>
      <c r="AM4009" t="s">
        <v>2125</v>
      </c>
      <c r="AN4009" t="s">
        <v>42027</v>
      </c>
      <c r="AO4009">
        <v>11140</v>
      </c>
      <c r="AP4009" s="1">
        <v>41942.815671296295</v>
      </c>
      <c r="AQ4009">
        <v>2005</v>
      </c>
      <c r="AR4009">
        <v>5886</v>
      </c>
      <c r="AS4009">
        <v>1</v>
      </c>
      <c r="AT4009" t="s">
        <v>42035</v>
      </c>
      <c r="AU4009">
        <v>2005</v>
      </c>
      <c r="AV4009" s="3">
        <v>39199</v>
      </c>
      <c r="AX4009" t="s">
        <v>42036</v>
      </c>
      <c r="BD4009" s="3">
        <v>39421</v>
      </c>
      <c r="BE4009" t="s">
        <v>42037</v>
      </c>
      <c r="BF4009" t="s">
        <v>317</v>
      </c>
      <c r="BH4009">
        <v>65298</v>
      </c>
      <c r="BI4009">
        <v>2007</v>
      </c>
      <c r="BJ4009" t="b">
        <v>0</v>
      </c>
      <c r="BK4009" t="s">
        <v>42038</v>
      </c>
      <c r="BL4009">
        <v>0.86995924318234497</v>
      </c>
    </row>
    <row r="4010" spans="2:64" x14ac:dyDescent="0.25">
      <c r="B4010">
        <v>452623</v>
      </c>
      <c r="C4010" t="s">
        <v>42062</v>
      </c>
      <c r="D4010" s="6" t="s">
        <v>42063</v>
      </c>
      <c r="E4010" s="5">
        <v>39374</v>
      </c>
      <c r="F4010">
        <v>3</v>
      </c>
      <c r="G4010">
        <v>0</v>
      </c>
      <c r="H4010" s="9">
        <v>23457528.775203802</v>
      </c>
      <c r="I4010" s="9">
        <v>21955086.725121502</v>
      </c>
      <c r="J4010" s="9">
        <v>1502442.0500823201</v>
      </c>
      <c r="K4010" s="10">
        <v>6.8432526315789402E-2</v>
      </c>
      <c r="L4010">
        <v>6357044.5179002099</v>
      </c>
      <c r="M4010">
        <v>1713</v>
      </c>
      <c r="N4010">
        <v>1713</v>
      </c>
      <c r="O4010" s="9">
        <v>20300218</v>
      </c>
      <c r="P4010" s="9">
        <v>19000000</v>
      </c>
      <c r="Q4010" s="9">
        <v>1300218</v>
      </c>
      <c r="R4010">
        <v>5501406</v>
      </c>
      <c r="S4010" t="s">
        <v>5439</v>
      </c>
      <c r="T4010" t="s">
        <v>7385</v>
      </c>
      <c r="U4010" s="2">
        <v>209567</v>
      </c>
      <c r="V4010">
        <v>7.7</v>
      </c>
      <c r="W4010">
        <v>72</v>
      </c>
      <c r="X4010">
        <v>94</v>
      </c>
      <c r="Y4010" t="s">
        <v>1445</v>
      </c>
      <c r="Z4010">
        <v>114</v>
      </c>
      <c r="AA4010">
        <v>1</v>
      </c>
      <c r="AB4010">
        <v>1</v>
      </c>
      <c r="AC4010" t="s">
        <v>42064</v>
      </c>
      <c r="AD4010" t="s">
        <v>42065</v>
      </c>
      <c r="AE4010" t="s">
        <v>42066</v>
      </c>
      <c r="AF4010" t="s">
        <v>42067</v>
      </c>
      <c r="AG4010" t="s">
        <v>42068</v>
      </c>
      <c r="AH4010" t="s">
        <v>42069</v>
      </c>
      <c r="AI4010" t="s">
        <v>42070</v>
      </c>
      <c r="AJ4010" s="4">
        <v>39491</v>
      </c>
      <c r="AK4010" t="s">
        <v>151</v>
      </c>
      <c r="AL4010" t="s">
        <v>152</v>
      </c>
      <c r="AM4010" t="s">
        <v>42071</v>
      </c>
      <c r="AN4010" t="s">
        <v>42063</v>
      </c>
      <c r="AO4010">
        <v>3448</v>
      </c>
      <c r="AP4010" s="1">
        <v>40698.990185185183</v>
      </c>
      <c r="AQ4010">
        <v>2007</v>
      </c>
      <c r="AR4010">
        <v>2371</v>
      </c>
      <c r="AS4010">
        <v>1</v>
      </c>
      <c r="AT4010" t="s">
        <v>42063</v>
      </c>
      <c r="AU4010">
        <v>2007</v>
      </c>
      <c r="AV4010" s="3">
        <v>39374</v>
      </c>
      <c r="AW4010">
        <v>20300218</v>
      </c>
      <c r="AX4010" t="s">
        <v>42072</v>
      </c>
      <c r="AY4010" t="s">
        <v>42063</v>
      </c>
      <c r="AZ4010" t="s">
        <v>3595</v>
      </c>
      <c r="BA4010">
        <v>20300218</v>
      </c>
      <c r="BB4010" t="s">
        <v>42073</v>
      </c>
      <c r="BC4010" s="3">
        <v>39374</v>
      </c>
      <c r="BD4010" s="3">
        <v>39374</v>
      </c>
      <c r="BE4010" t="s">
        <v>42074</v>
      </c>
      <c r="BF4010" t="s">
        <v>317</v>
      </c>
      <c r="BG4010">
        <v>19000000</v>
      </c>
      <c r="BH4010">
        <v>20300218</v>
      </c>
      <c r="BI4010">
        <v>2007</v>
      </c>
      <c r="BJ4010" t="b">
        <v>0</v>
      </c>
      <c r="BK4010" t="s">
        <v>42075</v>
      </c>
      <c r="BL4010">
        <v>0.86540309486729095</v>
      </c>
    </row>
    <row r="4011" spans="2:64" x14ac:dyDescent="0.25">
      <c r="B4011">
        <v>452702</v>
      </c>
      <c r="C4011" t="s">
        <v>42110</v>
      </c>
      <c r="D4011" s="6" t="s">
        <v>42111</v>
      </c>
      <c r="E4011" s="5">
        <v>39192</v>
      </c>
      <c r="F4011">
        <v>0</v>
      </c>
      <c r="G4011">
        <v>0</v>
      </c>
      <c r="H4011" s="9">
        <v>22267690.6322827</v>
      </c>
      <c r="L4011">
        <v>8881580.1478184294</v>
      </c>
      <c r="M4011">
        <v>2551</v>
      </c>
      <c r="N4011">
        <v>2551</v>
      </c>
      <c r="O4011" s="9">
        <v>19063007</v>
      </c>
      <c r="R4011">
        <v>7603376</v>
      </c>
      <c r="S4011" t="s">
        <v>5439</v>
      </c>
      <c r="T4011" t="s">
        <v>34657</v>
      </c>
      <c r="U4011" s="2">
        <v>83449</v>
      </c>
      <c r="V4011">
        <v>6.2</v>
      </c>
      <c r="W4011">
        <v>54</v>
      </c>
      <c r="X4011">
        <v>56</v>
      </c>
      <c r="Y4011" t="s">
        <v>6749</v>
      </c>
      <c r="Z4011">
        <v>85</v>
      </c>
      <c r="AA4011">
        <v>1</v>
      </c>
      <c r="AB4011">
        <v>1</v>
      </c>
      <c r="AC4011" t="s">
        <v>42112</v>
      </c>
      <c r="AD4011" t="s">
        <v>457</v>
      </c>
      <c r="AE4011" t="s">
        <v>42113</v>
      </c>
      <c r="AF4011" t="s">
        <v>42114</v>
      </c>
      <c r="AG4011" t="s">
        <v>42115</v>
      </c>
      <c r="AH4011" t="s">
        <v>42116</v>
      </c>
      <c r="AI4011" t="s">
        <v>42117</v>
      </c>
      <c r="AJ4011" s="4">
        <v>39308</v>
      </c>
      <c r="AK4011" t="s">
        <v>151</v>
      </c>
      <c r="AL4011" t="s">
        <v>152</v>
      </c>
      <c r="AM4011" t="s">
        <v>42118</v>
      </c>
      <c r="AN4011" t="s">
        <v>42111</v>
      </c>
      <c r="AO4011">
        <v>262</v>
      </c>
      <c r="AP4011" s="1">
        <v>40139.205011574071</v>
      </c>
      <c r="AQ4011">
        <v>2007</v>
      </c>
      <c r="AR4011">
        <v>546</v>
      </c>
      <c r="AS4011">
        <v>1</v>
      </c>
      <c r="AT4011" t="s">
        <v>42111</v>
      </c>
      <c r="AU4011">
        <v>2007</v>
      </c>
      <c r="AV4011" s="3">
        <v>39192</v>
      </c>
      <c r="AW4011">
        <v>18986844</v>
      </c>
      <c r="AX4011" t="s">
        <v>42119</v>
      </c>
      <c r="AY4011" t="s">
        <v>42111</v>
      </c>
      <c r="AZ4011" t="s">
        <v>25913</v>
      </c>
      <c r="BA4011">
        <v>19363565</v>
      </c>
      <c r="BB4011" t="s">
        <v>42120</v>
      </c>
      <c r="BC4011" s="3">
        <v>39192</v>
      </c>
      <c r="BD4011" s="3">
        <v>39192</v>
      </c>
      <c r="BE4011" t="s">
        <v>42111</v>
      </c>
      <c r="BF4011" t="s">
        <v>3403</v>
      </c>
      <c r="BH4011">
        <v>19063007</v>
      </c>
      <c r="BI4011">
        <v>2007</v>
      </c>
      <c r="BJ4011" t="b">
        <v>0</v>
      </c>
      <c r="BK4011" t="s">
        <v>42121</v>
      </c>
      <c r="BL4011">
        <v>0.85608370058649996</v>
      </c>
    </row>
    <row r="4012" spans="2:64" x14ac:dyDescent="0.25">
      <c r="B4012">
        <v>453556</v>
      </c>
      <c r="C4012" t="s">
        <v>42122</v>
      </c>
      <c r="D4012" s="6" t="s">
        <v>42123</v>
      </c>
      <c r="E4012" s="5">
        <v>39164</v>
      </c>
      <c r="F4012">
        <v>1</v>
      </c>
      <c r="G4012">
        <v>1</v>
      </c>
      <c r="H4012" s="9">
        <v>63663003.176672198</v>
      </c>
      <c r="I4012" s="9">
        <v>41149440.959912702</v>
      </c>
      <c r="J4012" s="9">
        <v>22513562.216759499</v>
      </c>
      <c r="K4012" s="10">
        <v>0.54711708571428497</v>
      </c>
      <c r="L4012">
        <v>28516803.603373699</v>
      </c>
      <c r="M4012">
        <v>3120</v>
      </c>
      <c r="N4012">
        <v>3110</v>
      </c>
      <c r="O4012" s="9">
        <v>54149098</v>
      </c>
      <c r="P4012" s="9">
        <v>35000000</v>
      </c>
      <c r="Q4012" s="9">
        <v>19149098</v>
      </c>
      <c r="R4012">
        <v>24255205</v>
      </c>
      <c r="S4012" t="s">
        <v>2585</v>
      </c>
      <c r="T4012" t="s">
        <v>1326</v>
      </c>
      <c r="U4012" s="2">
        <v>55488</v>
      </c>
      <c r="V4012">
        <v>6.3</v>
      </c>
      <c r="W4012">
        <v>41</v>
      </c>
      <c r="X4012">
        <v>34</v>
      </c>
      <c r="Y4012" t="s">
        <v>9071</v>
      </c>
      <c r="Z4012">
        <v>87</v>
      </c>
      <c r="AA4012">
        <v>1</v>
      </c>
      <c r="AB4012">
        <v>1</v>
      </c>
      <c r="AC4012" t="s">
        <v>42124</v>
      </c>
      <c r="AD4012" t="s">
        <v>1199</v>
      </c>
      <c r="AE4012" t="s">
        <v>42125</v>
      </c>
      <c r="AF4012" t="s">
        <v>42126</v>
      </c>
      <c r="AG4012" t="s">
        <v>42127</v>
      </c>
      <c r="AH4012" t="s">
        <v>42128</v>
      </c>
      <c r="AI4012" t="s">
        <v>42129</v>
      </c>
      <c r="AJ4012" s="4">
        <v>39301</v>
      </c>
      <c r="AK4012" t="s">
        <v>151</v>
      </c>
      <c r="AL4012" t="s">
        <v>42130</v>
      </c>
      <c r="AM4012" t="s">
        <v>42131</v>
      </c>
      <c r="AN4012" t="s">
        <v>42123</v>
      </c>
      <c r="AO4012">
        <v>6348</v>
      </c>
      <c r="AP4012" s="1">
        <v>41282.820613425924</v>
      </c>
      <c r="AQ4012">
        <v>2007</v>
      </c>
      <c r="AR4012">
        <v>3811</v>
      </c>
      <c r="AS4012">
        <v>1</v>
      </c>
      <c r="AT4012" t="s">
        <v>42123</v>
      </c>
      <c r="AU4012">
        <v>2007</v>
      </c>
      <c r="AV4012" s="3">
        <v>39164</v>
      </c>
      <c r="AW4012">
        <v>54132596</v>
      </c>
      <c r="AX4012" t="s">
        <v>42132</v>
      </c>
      <c r="AY4012" t="s">
        <v>42123</v>
      </c>
      <c r="AZ4012" t="s">
        <v>26203</v>
      </c>
      <c r="BA4012">
        <v>54149098</v>
      </c>
      <c r="BB4012" t="s">
        <v>42133</v>
      </c>
      <c r="BC4012" s="3">
        <v>39164</v>
      </c>
      <c r="BD4012" s="3">
        <v>39164</v>
      </c>
      <c r="BE4012" t="s">
        <v>42123</v>
      </c>
      <c r="BF4012" t="s">
        <v>897</v>
      </c>
      <c r="BG4012">
        <v>35000000</v>
      </c>
      <c r="BH4012">
        <v>54149098</v>
      </c>
      <c r="BI4012">
        <v>2007</v>
      </c>
      <c r="BJ4012" t="b">
        <v>0</v>
      </c>
      <c r="BK4012" t="s">
        <v>42134</v>
      </c>
      <c r="BL4012">
        <v>0.85055833526624403</v>
      </c>
    </row>
    <row r="4013" spans="2:64" x14ac:dyDescent="0.25">
      <c r="B4013">
        <v>454776</v>
      </c>
      <c r="C4013" t="s">
        <v>42155</v>
      </c>
      <c r="D4013" s="6" t="s">
        <v>42156</v>
      </c>
      <c r="E4013" s="5">
        <v>39136</v>
      </c>
      <c r="F4013">
        <v>1</v>
      </c>
      <c r="G4013">
        <v>0</v>
      </c>
      <c r="H4013" s="9">
        <v>25211892.432179</v>
      </c>
      <c r="L4013">
        <v>4810324.2971414998</v>
      </c>
      <c r="M4013">
        <v>1162</v>
      </c>
      <c r="N4013">
        <v>791</v>
      </c>
      <c r="O4013" s="9">
        <v>21250683</v>
      </c>
      <c r="R4013">
        <v>4054542</v>
      </c>
      <c r="S4013" t="s">
        <v>2585</v>
      </c>
      <c r="T4013" t="s">
        <v>42157</v>
      </c>
      <c r="U4013" s="2">
        <v>21688</v>
      </c>
      <c r="V4013">
        <v>7.5</v>
      </c>
      <c r="W4013">
        <v>65</v>
      </c>
      <c r="X4013">
        <v>70</v>
      </c>
      <c r="Y4013" t="s">
        <v>982</v>
      </c>
      <c r="Z4013">
        <v>118</v>
      </c>
      <c r="AA4013">
        <v>1</v>
      </c>
      <c r="AB4013">
        <v>1</v>
      </c>
      <c r="AC4013" t="s">
        <v>42158</v>
      </c>
      <c r="AD4013" t="s">
        <v>11276</v>
      </c>
      <c r="AE4013" t="s">
        <v>13184</v>
      </c>
      <c r="AF4013" t="s">
        <v>33675</v>
      </c>
      <c r="AG4013" t="s">
        <v>42159</v>
      </c>
      <c r="AH4013" t="s">
        <v>42160</v>
      </c>
      <c r="AI4013" t="s">
        <v>42161</v>
      </c>
      <c r="AJ4013" s="4">
        <v>39399</v>
      </c>
      <c r="AK4013" t="s">
        <v>151</v>
      </c>
      <c r="AL4013" t="s">
        <v>4956</v>
      </c>
      <c r="AM4013" t="s">
        <v>42162</v>
      </c>
      <c r="AN4013" t="s">
        <v>42156</v>
      </c>
      <c r="AO4013">
        <v>520</v>
      </c>
      <c r="AP4013" s="1">
        <v>40283.221562500003</v>
      </c>
      <c r="AQ4013">
        <v>2006</v>
      </c>
      <c r="AR4013">
        <v>736</v>
      </c>
      <c r="AS4013">
        <v>1</v>
      </c>
      <c r="AT4013" t="s">
        <v>42156</v>
      </c>
      <c r="AU4013">
        <v>2006</v>
      </c>
      <c r="AV4013" s="3">
        <v>39136</v>
      </c>
      <c r="AW4013">
        <v>21156133</v>
      </c>
      <c r="AX4013" t="s">
        <v>42163</v>
      </c>
      <c r="AY4013" t="s">
        <v>42156</v>
      </c>
      <c r="AZ4013" t="s">
        <v>29220</v>
      </c>
      <c r="BA4013">
        <v>21250683</v>
      </c>
      <c r="BB4013" t="s">
        <v>42164</v>
      </c>
      <c r="BC4013" s="3">
        <v>39136</v>
      </c>
      <c r="BL4013">
        <v>0.84288329633188597</v>
      </c>
    </row>
    <row r="4014" spans="2:64" x14ac:dyDescent="0.25">
      <c r="B4014">
        <v>455760</v>
      </c>
      <c r="C4014" t="s">
        <v>42293</v>
      </c>
      <c r="D4014" s="6" t="s">
        <v>42294</v>
      </c>
      <c r="E4014" s="5">
        <v>39157</v>
      </c>
      <c r="F4014">
        <v>1</v>
      </c>
      <c r="G4014">
        <v>0</v>
      </c>
      <c r="H4014" s="9">
        <v>19486717.503993101</v>
      </c>
      <c r="L4014">
        <v>9220678.5529237594</v>
      </c>
      <c r="M4014">
        <v>1806</v>
      </c>
      <c r="N4014">
        <v>1805</v>
      </c>
      <c r="O4014" s="9">
        <v>16574590</v>
      </c>
      <c r="R4014">
        <v>7842725</v>
      </c>
      <c r="S4014" t="s">
        <v>5439</v>
      </c>
      <c r="T4014" t="s">
        <v>558</v>
      </c>
      <c r="U4014" s="2">
        <v>71906</v>
      </c>
      <c r="V4014">
        <v>6.2</v>
      </c>
      <c r="W4014">
        <v>34</v>
      </c>
      <c r="X4014">
        <v>21</v>
      </c>
      <c r="Y4014" t="s">
        <v>6749</v>
      </c>
      <c r="Z4014">
        <v>89</v>
      </c>
      <c r="AA4014">
        <v>1</v>
      </c>
      <c r="AB4014">
        <v>1</v>
      </c>
      <c r="AC4014" t="s">
        <v>42295</v>
      </c>
      <c r="AE4014" t="s">
        <v>38333</v>
      </c>
      <c r="AF4014" t="s">
        <v>42296</v>
      </c>
      <c r="AG4014" t="s">
        <v>42297</v>
      </c>
      <c r="AH4014" t="s">
        <v>42298</v>
      </c>
      <c r="AI4014" t="s">
        <v>42299</v>
      </c>
      <c r="AJ4014" s="4">
        <v>39259</v>
      </c>
      <c r="AK4014" t="s">
        <v>151</v>
      </c>
      <c r="AL4014" t="s">
        <v>152</v>
      </c>
      <c r="AM4014" t="s">
        <v>42300</v>
      </c>
      <c r="AN4014" t="s">
        <v>42294</v>
      </c>
      <c r="AO4014">
        <v>10516</v>
      </c>
      <c r="AP4014" s="1">
        <v>41831.426770833335</v>
      </c>
      <c r="AQ4014">
        <v>2007</v>
      </c>
      <c r="AR4014">
        <v>5628</v>
      </c>
      <c r="AS4014">
        <v>1</v>
      </c>
      <c r="AT4014" t="s">
        <v>42294</v>
      </c>
      <c r="AU4014">
        <v>2007</v>
      </c>
      <c r="AV4014" s="3">
        <v>39157</v>
      </c>
      <c r="AW4014">
        <v>16500000</v>
      </c>
      <c r="AX4014" t="s">
        <v>42301</v>
      </c>
      <c r="AY4014" t="s">
        <v>42294</v>
      </c>
      <c r="AZ4014" t="s">
        <v>27002</v>
      </c>
      <c r="BA4014">
        <v>16809076</v>
      </c>
      <c r="BB4014" t="s">
        <v>42302</v>
      </c>
      <c r="BC4014" s="3">
        <v>39157</v>
      </c>
      <c r="BD4014" s="3">
        <v>39157</v>
      </c>
      <c r="BE4014" t="s">
        <v>42294</v>
      </c>
      <c r="BF4014" t="s">
        <v>850</v>
      </c>
      <c r="BH4014">
        <v>16574590</v>
      </c>
      <c r="BI4014">
        <v>2007</v>
      </c>
      <c r="BJ4014" t="b">
        <v>0</v>
      </c>
      <c r="BK4014" t="s">
        <v>42303</v>
      </c>
      <c r="BL4014">
        <v>0.85055833526624403</v>
      </c>
    </row>
    <row r="4015" spans="2:64" x14ac:dyDescent="0.25">
      <c r="B4015">
        <v>457275</v>
      </c>
      <c r="C4015" t="s">
        <v>42392</v>
      </c>
      <c r="D4015" s="6" t="s">
        <v>42393</v>
      </c>
      <c r="E4015" s="5">
        <v>39283</v>
      </c>
      <c r="F4015">
        <v>0</v>
      </c>
      <c r="G4015">
        <v>0</v>
      </c>
      <c r="S4015" t="s">
        <v>5439</v>
      </c>
      <c r="T4015" t="s">
        <v>558</v>
      </c>
      <c r="U4015" s="2">
        <v>9146</v>
      </c>
      <c r="V4015">
        <v>5.7</v>
      </c>
      <c r="Y4015" t="s">
        <v>8153</v>
      </c>
      <c r="Z4015">
        <v>88</v>
      </c>
      <c r="AA4015">
        <v>1</v>
      </c>
      <c r="AB4015">
        <v>1</v>
      </c>
      <c r="AC4015" t="s">
        <v>42394</v>
      </c>
      <c r="AE4015" t="s">
        <v>42395</v>
      </c>
      <c r="AF4015" t="s">
        <v>42396</v>
      </c>
      <c r="AG4015" t="s">
        <v>42397</v>
      </c>
      <c r="AH4015" t="s">
        <v>42398</v>
      </c>
      <c r="AJ4015" s="4">
        <v>39070</v>
      </c>
      <c r="AK4015" t="s">
        <v>151</v>
      </c>
      <c r="AL4015" t="s">
        <v>152</v>
      </c>
      <c r="AM4015" t="s">
        <v>142</v>
      </c>
      <c r="AN4015" t="s">
        <v>42393</v>
      </c>
      <c r="AO4015">
        <v>9075</v>
      </c>
      <c r="AP4015" s="1">
        <v>41639.188194444447</v>
      </c>
      <c r="AQ4015">
        <v>2006</v>
      </c>
      <c r="AR4015">
        <v>5016</v>
      </c>
      <c r="AS4015">
        <v>1</v>
      </c>
      <c r="AT4015" t="s">
        <v>42393</v>
      </c>
      <c r="AU4015">
        <v>2006</v>
      </c>
      <c r="AV4015" s="3">
        <v>39283</v>
      </c>
      <c r="AX4015" t="s">
        <v>42399</v>
      </c>
      <c r="AY4015" t="s">
        <v>42393</v>
      </c>
      <c r="AZ4015" t="s">
        <v>35599</v>
      </c>
      <c r="BB4015" t="s">
        <v>42400</v>
      </c>
      <c r="BL4015">
        <v>0.86276467079757402</v>
      </c>
    </row>
    <row r="4016" spans="2:64" x14ac:dyDescent="0.25">
      <c r="B4016">
        <v>457419</v>
      </c>
      <c r="C4016" t="s">
        <v>42412</v>
      </c>
      <c r="D4016" s="6" t="s">
        <v>42413</v>
      </c>
      <c r="E4016" s="5">
        <v>39402</v>
      </c>
      <c r="F4016">
        <v>0</v>
      </c>
      <c r="G4016">
        <v>1</v>
      </c>
      <c r="H4016" s="9">
        <v>36829364.520190097</v>
      </c>
      <c r="L4016">
        <v>11062155.6198822</v>
      </c>
      <c r="M4016">
        <v>3168</v>
      </c>
      <c r="N4016">
        <v>3164</v>
      </c>
      <c r="O4016" s="9">
        <v>32061555</v>
      </c>
      <c r="R4016">
        <v>9630085</v>
      </c>
      <c r="S4016" t="s">
        <v>1380</v>
      </c>
      <c r="T4016" t="s">
        <v>3871</v>
      </c>
      <c r="U4016" s="2">
        <v>37221</v>
      </c>
      <c r="V4016">
        <v>6.2</v>
      </c>
      <c r="W4016">
        <v>48</v>
      </c>
      <c r="X4016">
        <v>37</v>
      </c>
      <c r="Y4016" t="s">
        <v>8332</v>
      </c>
      <c r="Z4016">
        <v>93</v>
      </c>
      <c r="AA4016">
        <v>1</v>
      </c>
      <c r="AB4016">
        <v>1</v>
      </c>
      <c r="AC4016" t="s">
        <v>42414</v>
      </c>
      <c r="AD4016" t="s">
        <v>4606</v>
      </c>
      <c r="AE4016" t="s">
        <v>40124</v>
      </c>
      <c r="AF4016" t="s">
        <v>40124</v>
      </c>
      <c r="AG4016" t="s">
        <v>42415</v>
      </c>
      <c r="AH4016" t="s">
        <v>42416</v>
      </c>
      <c r="AI4016" t="s">
        <v>42417</v>
      </c>
      <c r="AJ4016" s="4">
        <v>39511</v>
      </c>
      <c r="AK4016" t="s">
        <v>151</v>
      </c>
      <c r="AL4016" t="s">
        <v>5344</v>
      </c>
      <c r="AM4016" t="s">
        <v>42418</v>
      </c>
      <c r="AN4016" t="s">
        <v>42413</v>
      </c>
      <c r="AO4016">
        <v>2520</v>
      </c>
      <c r="AP4016" s="1">
        <v>40556.236168981479</v>
      </c>
      <c r="AQ4016">
        <v>2007</v>
      </c>
      <c r="AR4016">
        <v>1903</v>
      </c>
      <c r="AS4016">
        <v>1</v>
      </c>
      <c r="AT4016" t="s">
        <v>42413</v>
      </c>
      <c r="AU4016">
        <v>2007</v>
      </c>
      <c r="AV4016" s="3">
        <v>39402</v>
      </c>
      <c r="AW4016">
        <v>32100000</v>
      </c>
      <c r="AX4016" t="s">
        <v>42419</v>
      </c>
      <c r="AY4016" t="s">
        <v>42413</v>
      </c>
      <c r="AZ4016" t="s">
        <v>4694</v>
      </c>
      <c r="BA4016">
        <v>32061555</v>
      </c>
      <c r="BB4016" t="s">
        <v>42420</v>
      </c>
      <c r="BC4016" s="3">
        <v>39402</v>
      </c>
      <c r="BD4016" s="3">
        <v>39402</v>
      </c>
      <c r="BE4016" t="s">
        <v>42413</v>
      </c>
      <c r="BF4016" t="s">
        <v>297</v>
      </c>
      <c r="BH4016">
        <v>32061555</v>
      </c>
      <c r="BI4016">
        <v>2007</v>
      </c>
      <c r="BJ4016" t="b">
        <v>0</v>
      </c>
      <c r="BK4016" t="s">
        <v>42421</v>
      </c>
      <c r="BL4016">
        <v>0.87054325855727499</v>
      </c>
    </row>
    <row r="4017" spans="2:64" x14ac:dyDescent="0.25">
      <c r="B4017">
        <v>457572</v>
      </c>
      <c r="C4017" t="s">
        <v>42454</v>
      </c>
      <c r="D4017" s="6" t="s">
        <v>42455</v>
      </c>
      <c r="E4017" s="5">
        <v>39248</v>
      </c>
      <c r="F4017">
        <v>2</v>
      </c>
      <c r="G4017">
        <v>0</v>
      </c>
      <c r="H4017" s="9">
        <v>345440.85739517701</v>
      </c>
      <c r="I4017" s="9">
        <v>9270158.1938258298</v>
      </c>
      <c r="J4017" s="9">
        <v>-8924717.3364306502</v>
      </c>
      <c r="K4017" s="10">
        <v>-0.96273624999999996</v>
      </c>
      <c r="L4017">
        <v>11822.9280064506</v>
      </c>
      <c r="M4017">
        <v>67</v>
      </c>
      <c r="N4017">
        <v>2</v>
      </c>
      <c r="O4017" s="9">
        <v>298110</v>
      </c>
      <c r="P4017" s="9">
        <v>8000000</v>
      </c>
      <c r="Q4017" s="9">
        <v>-7701890</v>
      </c>
      <c r="R4017">
        <v>10203</v>
      </c>
      <c r="S4017" t="s">
        <v>5439</v>
      </c>
      <c r="T4017" t="s">
        <v>42456</v>
      </c>
      <c r="U4017" s="2">
        <v>25907</v>
      </c>
      <c r="V4017">
        <v>6.7</v>
      </c>
      <c r="W4017">
        <v>70</v>
      </c>
      <c r="X4017">
        <v>73</v>
      </c>
      <c r="Y4017" t="s">
        <v>1354</v>
      </c>
      <c r="Z4017">
        <v>93</v>
      </c>
      <c r="AA4017">
        <v>1</v>
      </c>
      <c r="AB4017">
        <v>0</v>
      </c>
      <c r="AC4017" t="s">
        <v>42457</v>
      </c>
      <c r="AD4017" t="s">
        <v>42458</v>
      </c>
      <c r="AE4017" t="s">
        <v>42459</v>
      </c>
      <c r="AF4017" t="s">
        <v>42460</v>
      </c>
      <c r="AG4017" t="s">
        <v>42461</v>
      </c>
      <c r="AH4017" t="s">
        <v>42462</v>
      </c>
      <c r="AI4017" t="s">
        <v>42463</v>
      </c>
      <c r="AJ4017" s="4">
        <v>39378</v>
      </c>
      <c r="AK4017" t="s">
        <v>151</v>
      </c>
      <c r="AL4017" t="s">
        <v>6452</v>
      </c>
      <c r="AM4017" t="s">
        <v>42464</v>
      </c>
      <c r="AN4017" t="s">
        <v>42455</v>
      </c>
      <c r="AO4017">
        <v>7556</v>
      </c>
      <c r="AP4017" s="1">
        <v>41454.95884259259</v>
      </c>
      <c r="AQ4017">
        <v>2006</v>
      </c>
      <c r="AR4017">
        <v>4293</v>
      </c>
      <c r="AS4017">
        <v>1</v>
      </c>
      <c r="AT4017" t="s">
        <v>42455</v>
      </c>
      <c r="AU4017">
        <v>2006</v>
      </c>
      <c r="AV4017" s="3">
        <v>39157</v>
      </c>
      <c r="AX4017" t="s">
        <v>42465</v>
      </c>
      <c r="AY4017" t="s">
        <v>42455</v>
      </c>
      <c r="AZ4017" t="s">
        <v>42466</v>
      </c>
      <c r="BA4017">
        <v>304533</v>
      </c>
      <c r="BB4017" t="s">
        <v>42467</v>
      </c>
      <c r="BC4017" s="3">
        <v>39248</v>
      </c>
      <c r="BD4017" s="3">
        <v>39248</v>
      </c>
      <c r="BE4017" t="s">
        <v>42455</v>
      </c>
      <c r="BF4017" t="s">
        <v>850</v>
      </c>
      <c r="BG4017">
        <v>8000000</v>
      </c>
      <c r="BH4017">
        <v>298110</v>
      </c>
      <c r="BI4017">
        <v>2007</v>
      </c>
      <c r="BJ4017" t="b">
        <v>0</v>
      </c>
      <c r="BK4017" t="s">
        <v>42468</v>
      </c>
      <c r="BL4017">
        <v>0.862984194307299</v>
      </c>
    </row>
    <row r="4018" spans="2:64" x14ac:dyDescent="0.25">
      <c r="B4018">
        <v>457655</v>
      </c>
      <c r="C4018" t="s">
        <v>42469</v>
      </c>
      <c r="D4018" s="6" t="s">
        <v>42470</v>
      </c>
      <c r="E4018" s="5">
        <v>39213</v>
      </c>
      <c r="F4018">
        <v>2</v>
      </c>
      <c r="G4018">
        <v>0</v>
      </c>
      <c r="H4018" s="9">
        <v>1746375.04545826</v>
      </c>
      <c r="O4018" s="9">
        <v>1504179</v>
      </c>
      <c r="S4018" t="s">
        <v>5439</v>
      </c>
      <c r="T4018" t="s">
        <v>29201</v>
      </c>
      <c r="U4018" s="2">
        <v>27332</v>
      </c>
      <c r="V4018">
        <v>7.8</v>
      </c>
      <c r="W4018">
        <v>78</v>
      </c>
      <c r="X4018">
        <v>88</v>
      </c>
      <c r="Y4018" t="s">
        <v>317</v>
      </c>
      <c r="Z4018">
        <v>120</v>
      </c>
      <c r="AA4018">
        <v>1</v>
      </c>
      <c r="AB4018">
        <v>0</v>
      </c>
      <c r="AC4018" t="s">
        <v>42471</v>
      </c>
      <c r="AD4018" t="s">
        <v>42472</v>
      </c>
      <c r="AE4018" t="s">
        <v>42473</v>
      </c>
      <c r="AF4018" t="s">
        <v>42474</v>
      </c>
      <c r="AG4018" t="s">
        <v>42475</v>
      </c>
      <c r="AH4018" t="s">
        <v>42476</v>
      </c>
      <c r="AI4018" t="s">
        <v>42477</v>
      </c>
      <c r="AJ4018" s="4">
        <v>39273</v>
      </c>
      <c r="AK4018" t="s">
        <v>42478</v>
      </c>
      <c r="AL4018" t="s">
        <v>42479</v>
      </c>
      <c r="AM4018" t="s">
        <v>15457</v>
      </c>
      <c r="AN4018" t="s">
        <v>42470</v>
      </c>
      <c r="AO4018">
        <v>3918</v>
      </c>
      <c r="AP4018" s="1">
        <v>40769.03224537037</v>
      </c>
      <c r="AQ4018">
        <v>2006</v>
      </c>
      <c r="AR4018">
        <v>2610</v>
      </c>
      <c r="AS4018">
        <v>1</v>
      </c>
      <c r="AT4018" t="s">
        <v>42470</v>
      </c>
      <c r="AU4018">
        <v>2006</v>
      </c>
      <c r="AV4018" s="3">
        <v>39213</v>
      </c>
      <c r="AW4018">
        <v>1504179</v>
      </c>
      <c r="AX4018" t="s">
        <v>42480</v>
      </c>
      <c r="BL4018">
        <v>0.86131498724278399</v>
      </c>
    </row>
    <row r="4019" spans="2:64" x14ac:dyDescent="0.25">
      <c r="B4019">
        <v>459102</v>
      </c>
      <c r="C4019" t="s">
        <v>42556</v>
      </c>
      <c r="D4019" s="6" t="s">
        <v>42557</v>
      </c>
      <c r="E4019" s="5">
        <v>39373</v>
      </c>
      <c r="F4019">
        <v>3</v>
      </c>
      <c r="G4019">
        <v>0</v>
      </c>
      <c r="T4019" t="s">
        <v>42558</v>
      </c>
      <c r="U4019" s="2">
        <v>4569</v>
      </c>
      <c r="V4019">
        <v>7.1</v>
      </c>
      <c r="X4019">
        <v>83</v>
      </c>
      <c r="Y4019" t="s">
        <v>317</v>
      </c>
      <c r="Z4019">
        <v>141</v>
      </c>
      <c r="AA4019">
        <v>1</v>
      </c>
      <c r="AB4019">
        <v>0</v>
      </c>
      <c r="AC4019" t="s">
        <v>42559</v>
      </c>
      <c r="AD4019" t="s">
        <v>932</v>
      </c>
      <c r="AE4019" t="s">
        <v>33114</v>
      </c>
      <c r="AF4019" t="s">
        <v>33115</v>
      </c>
      <c r="AG4019" t="s">
        <v>42560</v>
      </c>
      <c r="AH4019" t="s">
        <v>42561</v>
      </c>
      <c r="AI4019" t="s">
        <v>42562</v>
      </c>
      <c r="AJ4019" s="4">
        <v>40204</v>
      </c>
      <c r="AK4019" t="s">
        <v>42563</v>
      </c>
      <c r="AL4019" t="s">
        <v>31144</v>
      </c>
      <c r="AM4019" t="s">
        <v>2168</v>
      </c>
      <c r="AN4019" t="s">
        <v>42557</v>
      </c>
      <c r="AO4019">
        <v>224</v>
      </c>
      <c r="AP4019" s="1">
        <v>40106.842847222222</v>
      </c>
      <c r="AQ4019">
        <v>2007</v>
      </c>
      <c r="AR4019">
        <v>526</v>
      </c>
      <c r="AS4019">
        <v>1</v>
      </c>
      <c r="AT4019" t="s">
        <v>42564</v>
      </c>
      <c r="AU4019">
        <v>2007</v>
      </c>
      <c r="AV4019" s="3">
        <v>39373</v>
      </c>
      <c r="AX4019" t="s">
        <v>42565</v>
      </c>
      <c r="BL4019">
        <v>0.86540309486729095</v>
      </c>
    </row>
    <row r="4020" spans="2:64" x14ac:dyDescent="0.25">
      <c r="B4020">
        <v>459959</v>
      </c>
      <c r="C4020" t="s">
        <v>42573</v>
      </c>
      <c r="D4020" s="6" t="s">
        <v>42574</v>
      </c>
      <c r="E4020" s="5">
        <v>39176</v>
      </c>
      <c r="F4020">
        <v>3</v>
      </c>
      <c r="G4020">
        <v>0</v>
      </c>
      <c r="T4020" t="s">
        <v>42575</v>
      </c>
      <c r="U4020">
        <v>280</v>
      </c>
      <c r="V4020">
        <v>5.9</v>
      </c>
      <c r="Y4020" t="s">
        <v>42576</v>
      </c>
      <c r="Z4020">
        <v>90</v>
      </c>
      <c r="AA4020">
        <v>0</v>
      </c>
      <c r="AB4020">
        <v>0</v>
      </c>
      <c r="AC4020" t="s">
        <v>42577</v>
      </c>
      <c r="AE4020" t="s">
        <v>42578</v>
      </c>
      <c r="AF4020" t="s">
        <v>42579</v>
      </c>
      <c r="AG4020" t="s">
        <v>42580</v>
      </c>
      <c r="AH4020" t="s">
        <v>42581</v>
      </c>
      <c r="AK4020" t="s">
        <v>198</v>
      </c>
      <c r="AL4020" t="s">
        <v>42582</v>
      </c>
      <c r="AM4020" t="s">
        <v>107</v>
      </c>
      <c r="AN4020" t="s">
        <v>42574</v>
      </c>
      <c r="AO4020">
        <v>5819</v>
      </c>
      <c r="AP4020" s="1">
        <v>41177.131793981483</v>
      </c>
      <c r="AQ4020">
        <v>2007</v>
      </c>
      <c r="AR4020">
        <v>3547</v>
      </c>
      <c r="AS4020">
        <v>1</v>
      </c>
      <c r="AT4020" t="s">
        <v>42574</v>
      </c>
      <c r="AU4020">
        <v>2007</v>
      </c>
      <c r="AV4020" s="3">
        <v>39176</v>
      </c>
      <c r="AX4020" t="s">
        <v>42583</v>
      </c>
      <c r="BL4020">
        <v>0.85608370058649996</v>
      </c>
    </row>
    <row r="4021" spans="2:64" x14ac:dyDescent="0.25">
      <c r="B4021">
        <v>460732</v>
      </c>
      <c r="C4021" t="s">
        <v>42594</v>
      </c>
      <c r="D4021" s="6" t="s">
        <v>42595</v>
      </c>
      <c r="E4021" s="5">
        <v>39157</v>
      </c>
      <c r="F4021">
        <v>3</v>
      </c>
      <c r="G4021">
        <v>0</v>
      </c>
      <c r="S4021" t="s">
        <v>5439</v>
      </c>
      <c r="T4021" t="s">
        <v>32412</v>
      </c>
      <c r="U4021" s="2">
        <v>2400</v>
      </c>
      <c r="V4021">
        <v>5.6</v>
      </c>
      <c r="W4021">
        <v>23</v>
      </c>
      <c r="X4021">
        <v>0</v>
      </c>
      <c r="Y4021" t="s">
        <v>297</v>
      </c>
      <c r="Z4021">
        <v>92</v>
      </c>
      <c r="AA4021">
        <v>1</v>
      </c>
      <c r="AB4021">
        <v>1</v>
      </c>
      <c r="AC4021" t="s">
        <v>42596</v>
      </c>
      <c r="AE4021" t="s">
        <v>42597</v>
      </c>
      <c r="AF4021" t="s">
        <v>42598</v>
      </c>
      <c r="AG4021" t="s">
        <v>42599</v>
      </c>
      <c r="AH4021" t="s">
        <v>42600</v>
      </c>
      <c r="AI4021" t="s">
        <v>42601</v>
      </c>
      <c r="AJ4021" s="4">
        <v>39196</v>
      </c>
      <c r="AK4021" t="s">
        <v>151</v>
      </c>
      <c r="AL4021" t="s">
        <v>152</v>
      </c>
      <c r="AM4021" t="s">
        <v>42602</v>
      </c>
      <c r="AN4021" t="s">
        <v>42595</v>
      </c>
      <c r="AO4021">
        <v>389</v>
      </c>
      <c r="AP4021" s="1">
        <v>40198.021493055552</v>
      </c>
      <c r="AQ4021">
        <v>2006</v>
      </c>
      <c r="AR4021">
        <v>650</v>
      </c>
      <c r="AS4021">
        <v>1</v>
      </c>
      <c r="AT4021" t="s">
        <v>42595</v>
      </c>
      <c r="AU4021">
        <v>2006</v>
      </c>
      <c r="AV4021" s="3">
        <v>39157</v>
      </c>
      <c r="AX4021" t="s">
        <v>42603</v>
      </c>
      <c r="BL4021">
        <v>0.85055833526624403</v>
      </c>
    </row>
    <row r="4022" spans="2:64" x14ac:dyDescent="0.25">
      <c r="B4022">
        <v>460740</v>
      </c>
      <c r="C4022" t="s">
        <v>42604</v>
      </c>
      <c r="D4022" s="6" t="s">
        <v>42605</v>
      </c>
      <c r="E4022" s="5">
        <v>39283</v>
      </c>
      <c r="F4022">
        <v>3</v>
      </c>
      <c r="G4022">
        <v>0</v>
      </c>
      <c r="H4022" s="9">
        <v>29374.174508758999</v>
      </c>
      <c r="L4022">
        <v>17244.563324835901</v>
      </c>
      <c r="M4022">
        <v>22</v>
      </c>
      <c r="N4022">
        <v>9</v>
      </c>
      <c r="O4022" s="9">
        <v>25343</v>
      </c>
      <c r="R4022">
        <v>14878</v>
      </c>
      <c r="S4022" t="s">
        <v>5439</v>
      </c>
      <c r="T4022" t="s">
        <v>32026</v>
      </c>
      <c r="U4022" s="2">
        <v>75638</v>
      </c>
      <c r="V4022">
        <v>7.2</v>
      </c>
      <c r="W4022">
        <v>54</v>
      </c>
      <c r="X4022">
        <v>46</v>
      </c>
      <c r="Y4022" t="s">
        <v>1121</v>
      </c>
      <c r="Z4022">
        <v>102</v>
      </c>
      <c r="AA4022">
        <v>1</v>
      </c>
      <c r="AB4022">
        <v>0</v>
      </c>
      <c r="AC4022" t="s">
        <v>42606</v>
      </c>
      <c r="AD4022" t="s">
        <v>789</v>
      </c>
      <c r="AE4022" t="s">
        <v>42607</v>
      </c>
      <c r="AF4022" t="s">
        <v>42607</v>
      </c>
      <c r="AG4022" t="s">
        <v>42608</v>
      </c>
      <c r="AH4022" t="s">
        <v>42609</v>
      </c>
      <c r="AI4022" t="s">
        <v>42610</v>
      </c>
      <c r="AJ4022" s="4">
        <v>39287</v>
      </c>
      <c r="AK4022" t="s">
        <v>1885</v>
      </c>
      <c r="AL4022" t="s">
        <v>141</v>
      </c>
      <c r="AM4022" t="s">
        <v>42611</v>
      </c>
      <c r="AN4022" t="s">
        <v>42605</v>
      </c>
      <c r="AO4022">
        <v>7835</v>
      </c>
      <c r="AP4022" s="1">
        <v>41481.064409722225</v>
      </c>
      <c r="AQ4022">
        <v>2006</v>
      </c>
      <c r="AR4022">
        <v>4401</v>
      </c>
      <c r="AS4022">
        <v>1</v>
      </c>
      <c r="AT4022" t="s">
        <v>42605</v>
      </c>
      <c r="AU4022">
        <v>2006</v>
      </c>
      <c r="AV4022" s="3">
        <v>39577</v>
      </c>
      <c r="AX4022" t="s">
        <v>42612</v>
      </c>
      <c r="AY4022" t="s">
        <v>42605</v>
      </c>
      <c r="AZ4022" t="s">
        <v>40056</v>
      </c>
      <c r="BA4022">
        <v>25343</v>
      </c>
      <c r="BB4022" t="s">
        <v>42613</v>
      </c>
      <c r="BC4022" s="3">
        <v>39283</v>
      </c>
      <c r="BL4022">
        <v>0.86276467079757402</v>
      </c>
    </row>
    <row r="4023" spans="2:64" x14ac:dyDescent="0.25">
      <c r="B4023">
        <v>460989</v>
      </c>
      <c r="C4023" t="s">
        <v>42660</v>
      </c>
      <c r="D4023" s="6" t="s">
        <v>42661</v>
      </c>
      <c r="E4023" s="5">
        <v>39157</v>
      </c>
      <c r="F4023">
        <v>1</v>
      </c>
      <c r="G4023">
        <v>0</v>
      </c>
      <c r="H4023" s="9">
        <v>2150519.16389419</v>
      </c>
      <c r="I4023" s="9">
        <v>9758295.9990650192</v>
      </c>
      <c r="J4023" s="9">
        <v>-7607776.8351708297</v>
      </c>
      <c r="K4023" s="10">
        <v>-0.77962144578313197</v>
      </c>
      <c r="L4023">
        <v>159370.60913942801</v>
      </c>
      <c r="M4023">
        <v>50</v>
      </c>
      <c r="N4023">
        <v>15</v>
      </c>
      <c r="O4023" s="9">
        <v>1829142</v>
      </c>
      <c r="P4023" s="9">
        <v>8300000</v>
      </c>
      <c r="Q4023" s="9">
        <v>-6470858</v>
      </c>
      <c r="R4023">
        <v>135554</v>
      </c>
      <c r="S4023" t="s">
        <v>221</v>
      </c>
      <c r="T4023" t="s">
        <v>40161</v>
      </c>
      <c r="U4023" s="2">
        <v>39029</v>
      </c>
      <c r="V4023">
        <v>7.5</v>
      </c>
      <c r="W4023">
        <v>82</v>
      </c>
      <c r="X4023">
        <v>88</v>
      </c>
      <c r="Y4023" t="s">
        <v>1240</v>
      </c>
      <c r="Z4023">
        <v>127</v>
      </c>
      <c r="AA4023">
        <v>1</v>
      </c>
      <c r="AB4023">
        <v>0</v>
      </c>
      <c r="AC4023" t="s">
        <v>42662</v>
      </c>
      <c r="AD4023" t="s">
        <v>42663</v>
      </c>
      <c r="AE4023" t="s">
        <v>9844</v>
      </c>
      <c r="AF4023" t="s">
        <v>42664</v>
      </c>
      <c r="AG4023" t="s">
        <v>42665</v>
      </c>
      <c r="AH4023" t="s">
        <v>42666</v>
      </c>
      <c r="AI4023" t="s">
        <v>42667</v>
      </c>
      <c r="AJ4023" s="4">
        <v>39329</v>
      </c>
      <c r="AK4023" t="s">
        <v>42668</v>
      </c>
      <c r="AL4023" t="s">
        <v>42669</v>
      </c>
      <c r="AM4023" t="s">
        <v>42670</v>
      </c>
      <c r="AN4023" t="s">
        <v>42661</v>
      </c>
      <c r="AO4023">
        <v>506</v>
      </c>
      <c r="AP4023" s="1">
        <v>40274.916597222225</v>
      </c>
      <c r="AQ4023">
        <v>2006</v>
      </c>
      <c r="AR4023">
        <v>725</v>
      </c>
      <c r="AS4023">
        <v>1</v>
      </c>
      <c r="AT4023" t="s">
        <v>42671</v>
      </c>
      <c r="AU4023">
        <v>2006</v>
      </c>
      <c r="AV4023" s="3">
        <v>39164</v>
      </c>
      <c r="AW4023">
        <v>1779320</v>
      </c>
      <c r="AX4023" t="s">
        <v>42672</v>
      </c>
      <c r="AY4023" t="s">
        <v>42671</v>
      </c>
      <c r="AZ4023" t="s">
        <v>27513</v>
      </c>
      <c r="BA4023">
        <v>1836089</v>
      </c>
      <c r="BB4023" t="s">
        <v>42673</v>
      </c>
      <c r="BC4023" s="3">
        <v>39157</v>
      </c>
      <c r="BD4023" s="3">
        <v>39157</v>
      </c>
      <c r="BE4023" t="s">
        <v>42671</v>
      </c>
      <c r="BF4023" t="s">
        <v>317</v>
      </c>
      <c r="BG4023">
        <v>8300000</v>
      </c>
      <c r="BH4023">
        <v>1829142</v>
      </c>
      <c r="BI4023">
        <v>2007</v>
      </c>
      <c r="BJ4023" t="b">
        <v>0</v>
      </c>
      <c r="BK4023" t="s">
        <v>42674</v>
      </c>
      <c r="BL4023">
        <v>0.85055833526624403</v>
      </c>
    </row>
    <row r="4024" spans="2:64" x14ac:dyDescent="0.25">
      <c r="B4024">
        <v>461770</v>
      </c>
      <c r="C4024" t="s">
        <v>42683</v>
      </c>
      <c r="D4024" s="6" t="s">
        <v>42684</v>
      </c>
      <c r="E4024" s="5">
        <v>39407</v>
      </c>
      <c r="F4024">
        <v>3</v>
      </c>
      <c r="G4024">
        <v>0</v>
      </c>
      <c r="H4024" s="9">
        <v>146697910.46529299</v>
      </c>
      <c r="I4024" s="9">
        <v>97640179.467781901</v>
      </c>
      <c r="J4024" s="9">
        <v>49057730.997511603</v>
      </c>
      <c r="K4024" s="10">
        <v>0.50243384705882299</v>
      </c>
      <c r="L4024">
        <v>39561867.444791697</v>
      </c>
      <c r="M4024">
        <v>3730</v>
      </c>
      <c r="N4024">
        <v>3730</v>
      </c>
      <c r="O4024" s="9">
        <v>127706877</v>
      </c>
      <c r="P4024" s="9">
        <v>85000000</v>
      </c>
      <c r="Q4024" s="9">
        <v>42706877</v>
      </c>
      <c r="R4024">
        <v>34440317</v>
      </c>
      <c r="S4024" t="s">
        <v>2585</v>
      </c>
      <c r="T4024" t="s">
        <v>12371</v>
      </c>
      <c r="U4024" s="2">
        <v>151670</v>
      </c>
      <c r="V4024">
        <v>7.1</v>
      </c>
      <c r="W4024">
        <v>75</v>
      </c>
      <c r="X4024">
        <v>93</v>
      </c>
      <c r="Y4024" t="s">
        <v>3144</v>
      </c>
      <c r="Z4024">
        <v>107</v>
      </c>
      <c r="AA4024">
        <v>1</v>
      </c>
      <c r="AB4024">
        <v>1</v>
      </c>
      <c r="AC4024" t="s">
        <v>42685</v>
      </c>
      <c r="AD4024" t="s">
        <v>42686</v>
      </c>
      <c r="AE4024" t="s">
        <v>22522</v>
      </c>
      <c r="AF4024" t="s">
        <v>42687</v>
      </c>
      <c r="AG4024" t="s">
        <v>42688</v>
      </c>
      <c r="AH4024" t="s">
        <v>42689</v>
      </c>
      <c r="AI4024" t="s">
        <v>42690</v>
      </c>
      <c r="AJ4024" s="4">
        <v>39525</v>
      </c>
      <c r="AK4024" t="s">
        <v>151</v>
      </c>
      <c r="AL4024" t="s">
        <v>152</v>
      </c>
      <c r="AM4024" t="s">
        <v>32175</v>
      </c>
      <c r="AN4024" t="s">
        <v>42684</v>
      </c>
      <c r="AO4024">
        <v>578</v>
      </c>
      <c r="AP4024" s="1">
        <v>40301.598437499997</v>
      </c>
      <c r="AQ4024">
        <v>2007</v>
      </c>
      <c r="AR4024">
        <v>777</v>
      </c>
      <c r="AS4024">
        <v>1</v>
      </c>
      <c r="AT4024" t="s">
        <v>42684</v>
      </c>
      <c r="AU4024">
        <v>2007</v>
      </c>
      <c r="AV4024" s="3">
        <v>39407</v>
      </c>
      <c r="AW4024">
        <v>127706877</v>
      </c>
      <c r="AX4024" t="s">
        <v>42691</v>
      </c>
      <c r="AY4024" t="s">
        <v>42684</v>
      </c>
      <c r="AZ4024" t="s">
        <v>26138</v>
      </c>
      <c r="BA4024">
        <v>127807262</v>
      </c>
      <c r="BB4024" t="s">
        <v>42692</v>
      </c>
      <c r="BC4024" s="3">
        <v>39407</v>
      </c>
      <c r="BD4024" s="3">
        <v>39407</v>
      </c>
      <c r="BE4024" t="s">
        <v>42684</v>
      </c>
      <c r="BF4024" t="s">
        <v>1983</v>
      </c>
      <c r="BG4024">
        <v>85000000</v>
      </c>
      <c r="BH4024">
        <v>127706877</v>
      </c>
      <c r="BI4024">
        <v>2007</v>
      </c>
      <c r="BJ4024" t="b">
        <v>0</v>
      </c>
      <c r="BK4024" t="s">
        <v>42693</v>
      </c>
      <c r="BL4024">
        <v>0.87054325855727499</v>
      </c>
    </row>
    <row r="4025" spans="2:64" x14ac:dyDescent="0.25">
      <c r="B4025">
        <v>462309</v>
      </c>
      <c r="C4025" t="s">
        <v>42702</v>
      </c>
      <c r="D4025" s="6" t="s">
        <v>42703</v>
      </c>
      <c r="E4025" s="5">
        <v>39164</v>
      </c>
      <c r="F4025">
        <v>1</v>
      </c>
      <c r="G4025">
        <v>0</v>
      </c>
      <c r="T4025" t="s">
        <v>42704</v>
      </c>
      <c r="U4025">
        <v>221</v>
      </c>
      <c r="V4025">
        <v>5.7</v>
      </c>
      <c r="X4025">
        <v>50</v>
      </c>
      <c r="Y4025" t="s">
        <v>297</v>
      </c>
      <c r="Z4025">
        <v>95</v>
      </c>
      <c r="AA4025">
        <v>1</v>
      </c>
      <c r="AB4025">
        <v>0</v>
      </c>
      <c r="AC4025" t="s">
        <v>42705</v>
      </c>
      <c r="AE4025" t="s">
        <v>42706</v>
      </c>
      <c r="AF4025" t="s">
        <v>42707</v>
      </c>
      <c r="AG4025" t="s">
        <v>42708</v>
      </c>
      <c r="AH4025" t="s">
        <v>42709</v>
      </c>
      <c r="AI4025" t="s">
        <v>42710</v>
      </c>
      <c r="AK4025" t="s">
        <v>151</v>
      </c>
      <c r="AL4025" t="s">
        <v>141</v>
      </c>
      <c r="AM4025" t="s">
        <v>42711</v>
      </c>
      <c r="AN4025" t="s">
        <v>42703</v>
      </c>
      <c r="AO4025">
        <v>3820</v>
      </c>
      <c r="AP4025" s="1">
        <v>40747.740300925929</v>
      </c>
      <c r="AQ4025">
        <v>2006</v>
      </c>
      <c r="AR4025">
        <v>2566</v>
      </c>
      <c r="AS4025">
        <v>1</v>
      </c>
      <c r="AT4025" t="s">
        <v>42712</v>
      </c>
      <c r="AU4025">
        <v>2006</v>
      </c>
      <c r="AV4025" s="3">
        <v>39164</v>
      </c>
      <c r="AX4025" t="s">
        <v>42713</v>
      </c>
      <c r="BL4025">
        <v>0.85055833526624403</v>
      </c>
    </row>
    <row r="4026" spans="2:64" x14ac:dyDescent="0.25">
      <c r="B4026">
        <v>462538</v>
      </c>
      <c r="C4026" t="s">
        <v>42739</v>
      </c>
      <c r="D4026" s="6" t="s">
        <v>42740</v>
      </c>
      <c r="E4026" s="5">
        <v>39290</v>
      </c>
      <c r="F4026">
        <v>3</v>
      </c>
      <c r="G4026">
        <v>0</v>
      </c>
      <c r="H4026" s="9">
        <v>212265314.284024</v>
      </c>
      <c r="I4026" s="9">
        <v>84032184.504006207</v>
      </c>
      <c r="J4026" s="9">
        <v>128233129.780018</v>
      </c>
      <c r="K4026" s="10">
        <v>1.5260001931034399</v>
      </c>
      <c r="L4026">
        <v>85813419.934728399</v>
      </c>
      <c r="M4026">
        <v>3926</v>
      </c>
      <c r="N4026">
        <v>3922</v>
      </c>
      <c r="O4026" s="9">
        <v>183135014</v>
      </c>
      <c r="P4026" s="9">
        <v>72500000</v>
      </c>
      <c r="Q4026" s="9">
        <v>110635014</v>
      </c>
      <c r="R4026">
        <v>74036787</v>
      </c>
      <c r="S4026" t="s">
        <v>1022</v>
      </c>
      <c r="T4026" t="s">
        <v>3871</v>
      </c>
      <c r="U4026" s="2">
        <v>270799</v>
      </c>
      <c r="V4026">
        <v>7.4</v>
      </c>
      <c r="W4026">
        <v>80</v>
      </c>
      <c r="X4026">
        <v>88</v>
      </c>
      <c r="Y4026" t="s">
        <v>5865</v>
      </c>
      <c r="Z4026">
        <v>87</v>
      </c>
      <c r="AA4026">
        <v>1</v>
      </c>
      <c r="AB4026">
        <v>1</v>
      </c>
      <c r="AC4026" t="s">
        <v>42741</v>
      </c>
      <c r="AD4026" t="s">
        <v>42742</v>
      </c>
      <c r="AE4026" t="s">
        <v>42743</v>
      </c>
      <c r="AF4026" t="s">
        <v>42744</v>
      </c>
      <c r="AG4026" t="s">
        <v>42745</v>
      </c>
      <c r="AH4026" t="s">
        <v>42746</v>
      </c>
      <c r="AI4026" t="s">
        <v>42747</v>
      </c>
      <c r="AJ4026" s="4">
        <v>39434</v>
      </c>
      <c r="AK4026" t="s">
        <v>151</v>
      </c>
      <c r="AL4026" t="s">
        <v>152</v>
      </c>
      <c r="AM4026" t="s">
        <v>15678</v>
      </c>
      <c r="AN4026" t="s">
        <v>42740</v>
      </c>
      <c r="AO4026">
        <v>84</v>
      </c>
      <c r="AP4026" s="1">
        <v>40031.73673611111</v>
      </c>
      <c r="AQ4026">
        <v>2007</v>
      </c>
      <c r="AR4026">
        <v>417</v>
      </c>
      <c r="AS4026">
        <v>1</v>
      </c>
      <c r="AT4026" t="s">
        <v>42748</v>
      </c>
      <c r="AU4026">
        <v>2007</v>
      </c>
      <c r="AV4026" s="3">
        <v>39290</v>
      </c>
      <c r="AW4026">
        <v>183100000</v>
      </c>
      <c r="AX4026" t="s">
        <v>42749</v>
      </c>
      <c r="AY4026" t="s">
        <v>42748</v>
      </c>
      <c r="AZ4026" t="s">
        <v>4694</v>
      </c>
      <c r="BA4026">
        <v>183135014</v>
      </c>
      <c r="BB4026" t="s">
        <v>42750</v>
      </c>
      <c r="BC4026" s="3">
        <v>39290</v>
      </c>
      <c r="BD4026" s="3">
        <v>39290</v>
      </c>
      <c r="BE4026" t="s">
        <v>42748</v>
      </c>
      <c r="BF4026" t="s">
        <v>297</v>
      </c>
      <c r="BG4026">
        <v>72500000</v>
      </c>
      <c r="BH4026">
        <v>183135014</v>
      </c>
      <c r="BI4026">
        <v>2007</v>
      </c>
      <c r="BJ4026" t="b">
        <v>0</v>
      </c>
      <c r="BK4026" t="s">
        <v>42751</v>
      </c>
      <c r="BL4026">
        <v>0.86276467079757402</v>
      </c>
    </row>
    <row r="4027" spans="2:64" x14ac:dyDescent="0.25">
      <c r="B4027">
        <v>463854</v>
      </c>
      <c r="C4027" t="s">
        <v>42776</v>
      </c>
      <c r="D4027" s="6" t="s">
        <v>42777</v>
      </c>
      <c r="E4027" s="5">
        <v>39213</v>
      </c>
      <c r="F4027">
        <v>3</v>
      </c>
      <c r="G4027">
        <v>0</v>
      </c>
      <c r="H4027" s="9">
        <v>33250223.697695099</v>
      </c>
      <c r="I4027" s="9">
        <v>17415231.619291201</v>
      </c>
      <c r="J4027" s="9">
        <v>15834992.078403801</v>
      </c>
      <c r="K4027" s="10">
        <v>0.90926106666666595</v>
      </c>
      <c r="L4027">
        <v>11386417.449201399</v>
      </c>
      <c r="M4027">
        <v>2305</v>
      </c>
      <c r="N4027">
        <v>2303</v>
      </c>
      <c r="O4027" s="9">
        <v>28638916</v>
      </c>
      <c r="P4027" s="9">
        <v>15000000</v>
      </c>
      <c r="Q4027" s="9">
        <v>13638916</v>
      </c>
      <c r="R4027">
        <v>9807292</v>
      </c>
      <c r="S4027" t="s">
        <v>5439</v>
      </c>
      <c r="T4027" t="s">
        <v>42778</v>
      </c>
      <c r="U4027" s="2">
        <v>223629</v>
      </c>
      <c r="V4027">
        <v>7</v>
      </c>
      <c r="W4027">
        <v>78</v>
      </c>
      <c r="X4027">
        <v>70</v>
      </c>
      <c r="Y4027" t="s">
        <v>1402</v>
      </c>
      <c r="Z4027">
        <v>100</v>
      </c>
      <c r="AA4027">
        <v>1</v>
      </c>
      <c r="AB4027">
        <v>0</v>
      </c>
      <c r="AC4027" t="s">
        <v>42779</v>
      </c>
      <c r="AD4027" t="s">
        <v>29838</v>
      </c>
      <c r="AE4027" t="s">
        <v>42780</v>
      </c>
      <c r="AF4027" t="s">
        <v>42781</v>
      </c>
      <c r="AG4027" t="s">
        <v>42782</v>
      </c>
      <c r="AH4027" t="s">
        <v>42783</v>
      </c>
      <c r="AI4027" t="s">
        <v>42784</v>
      </c>
      <c r="AJ4027" s="4">
        <v>39364</v>
      </c>
      <c r="AK4027" t="s">
        <v>151</v>
      </c>
      <c r="AL4027" t="s">
        <v>29194</v>
      </c>
      <c r="AM4027" t="s">
        <v>42785</v>
      </c>
      <c r="AN4027" t="s">
        <v>42777</v>
      </c>
      <c r="AO4027">
        <v>2903</v>
      </c>
      <c r="AP4027" s="1">
        <v>40623.029398148145</v>
      </c>
      <c r="AQ4027">
        <v>2007</v>
      </c>
      <c r="AR4027">
        <v>2131</v>
      </c>
      <c r="AS4027">
        <v>1</v>
      </c>
      <c r="AT4027" t="s">
        <v>42777</v>
      </c>
      <c r="AU4027">
        <v>2007</v>
      </c>
      <c r="AV4027" s="3">
        <v>39213</v>
      </c>
      <c r="AW4027">
        <v>28586503</v>
      </c>
      <c r="AX4027" t="s">
        <v>42786</v>
      </c>
      <c r="AY4027" t="s">
        <v>42777</v>
      </c>
      <c r="AZ4027" t="s">
        <v>42787</v>
      </c>
      <c r="BA4027">
        <v>28638916</v>
      </c>
      <c r="BB4027" t="s">
        <v>42788</v>
      </c>
      <c r="BC4027" s="3">
        <v>39213</v>
      </c>
      <c r="BD4027" s="3">
        <v>39213</v>
      </c>
      <c r="BE4027" t="s">
        <v>42777</v>
      </c>
      <c r="BF4027" t="s">
        <v>850</v>
      </c>
      <c r="BG4027">
        <v>15000000</v>
      </c>
      <c r="BH4027">
        <v>28638916</v>
      </c>
      <c r="BI4027">
        <v>2007</v>
      </c>
      <c r="BJ4027" t="b">
        <v>0</v>
      </c>
      <c r="BK4027" t="s">
        <v>42789</v>
      </c>
      <c r="BL4027">
        <v>0.86131498724278399</v>
      </c>
    </row>
    <row r="4028" spans="2:64" x14ac:dyDescent="0.25">
      <c r="B4028">
        <v>463998</v>
      </c>
      <c r="C4028" t="s">
        <v>42790</v>
      </c>
      <c r="D4028" s="6" t="s">
        <v>42791</v>
      </c>
      <c r="E4028" s="5">
        <v>39087</v>
      </c>
      <c r="F4028">
        <v>1</v>
      </c>
      <c r="G4028">
        <v>0</v>
      </c>
      <c r="H4028" s="9">
        <v>43661388.932021096</v>
      </c>
      <c r="I4028" s="9">
        <v>25047782.7839696</v>
      </c>
      <c r="J4028" s="9">
        <v>18613606.1480515</v>
      </c>
      <c r="K4028" s="10">
        <v>0.74312390476190404</v>
      </c>
      <c r="L4028">
        <v>11218522.6139435</v>
      </c>
      <c r="M4028">
        <v>2286</v>
      </c>
      <c r="N4028">
        <v>1360</v>
      </c>
      <c r="O4028" s="9">
        <v>36605602</v>
      </c>
      <c r="P4028" s="9">
        <v>21000000</v>
      </c>
      <c r="Q4028" s="9">
        <v>15605602</v>
      </c>
      <c r="R4028">
        <v>9405582</v>
      </c>
      <c r="S4028" t="s">
        <v>1022</v>
      </c>
      <c r="T4028" t="s">
        <v>887</v>
      </c>
      <c r="U4028" s="2">
        <v>56277</v>
      </c>
      <c r="V4028">
        <v>7.5</v>
      </c>
      <c r="W4028">
        <v>64</v>
      </c>
      <c r="X4028">
        <v>69</v>
      </c>
      <c r="Y4028" t="s">
        <v>244</v>
      </c>
      <c r="Z4028">
        <v>123</v>
      </c>
      <c r="AA4028">
        <v>1</v>
      </c>
      <c r="AB4028">
        <v>1</v>
      </c>
      <c r="AC4028" t="s">
        <v>42792</v>
      </c>
      <c r="AD4028" t="s">
        <v>932</v>
      </c>
      <c r="AE4028" t="s">
        <v>19145</v>
      </c>
      <c r="AF4028" t="s">
        <v>42793</v>
      </c>
      <c r="AG4028" t="s">
        <v>42794</v>
      </c>
      <c r="AH4028" t="s">
        <v>42795</v>
      </c>
      <c r="AI4028" t="s">
        <v>42796</v>
      </c>
      <c r="AJ4028" s="4">
        <v>39189</v>
      </c>
      <c r="AK4028" t="s">
        <v>151</v>
      </c>
      <c r="AL4028" t="s">
        <v>20429</v>
      </c>
      <c r="AM4028" t="s">
        <v>42797</v>
      </c>
      <c r="AN4028" t="s">
        <v>42791</v>
      </c>
      <c r="AO4028">
        <v>10178</v>
      </c>
      <c r="AP4028" s="1">
        <v>41780.045474537037</v>
      </c>
      <c r="AQ4028">
        <v>2007</v>
      </c>
      <c r="AR4028">
        <v>5496</v>
      </c>
      <c r="AS4028">
        <v>1</v>
      </c>
      <c r="AT4028" t="s">
        <v>42791</v>
      </c>
      <c r="AU4028">
        <v>2007</v>
      </c>
      <c r="AV4028" s="3">
        <v>39087</v>
      </c>
      <c r="AW4028">
        <v>36489507</v>
      </c>
      <c r="AX4028" t="s">
        <v>42798</v>
      </c>
      <c r="AY4028" t="s">
        <v>42791</v>
      </c>
      <c r="AZ4028" t="s">
        <v>25781</v>
      </c>
      <c r="BA4028">
        <v>36605602</v>
      </c>
      <c r="BB4028" t="s">
        <v>42799</v>
      </c>
      <c r="BC4028" s="3">
        <v>39087</v>
      </c>
      <c r="BD4028" s="3">
        <v>39087</v>
      </c>
      <c r="BE4028" t="s">
        <v>42791</v>
      </c>
      <c r="BF4028" t="s">
        <v>317</v>
      </c>
      <c r="BG4028">
        <v>21000000</v>
      </c>
      <c r="BH4028">
        <v>36605602</v>
      </c>
      <c r="BI4028">
        <v>2007</v>
      </c>
      <c r="BJ4028" t="b">
        <v>0</v>
      </c>
      <c r="BK4028" t="s">
        <v>42800</v>
      </c>
      <c r="BL4028">
        <v>0.83839756121806497</v>
      </c>
    </row>
    <row r="4029" spans="2:64" x14ac:dyDescent="0.25">
      <c r="B4029">
        <v>464029</v>
      </c>
      <c r="C4029" t="s">
        <v>42801</v>
      </c>
      <c r="D4029" s="6" t="s">
        <v>42802</v>
      </c>
      <c r="E4029" s="5">
        <v>39129</v>
      </c>
      <c r="F4029">
        <v>3</v>
      </c>
      <c r="G4029">
        <v>0</v>
      </c>
      <c r="H4029" s="9">
        <v>51561.111946495999</v>
      </c>
      <c r="O4029" s="9">
        <v>43460</v>
      </c>
      <c r="T4029" t="s">
        <v>15669</v>
      </c>
      <c r="U4029" s="2">
        <v>5188</v>
      </c>
      <c r="V4029">
        <v>7.3</v>
      </c>
      <c r="W4029">
        <v>71</v>
      </c>
      <c r="X4029">
        <v>98</v>
      </c>
      <c r="Y4029" t="s">
        <v>317</v>
      </c>
      <c r="Z4029">
        <v>107</v>
      </c>
      <c r="AA4029">
        <v>0</v>
      </c>
      <c r="AB4029">
        <v>0</v>
      </c>
      <c r="AC4029" t="s">
        <v>42803</v>
      </c>
      <c r="AD4029" t="s">
        <v>42804</v>
      </c>
      <c r="AE4029" t="s">
        <v>42805</v>
      </c>
      <c r="AF4029" t="s">
        <v>42805</v>
      </c>
      <c r="AG4029" t="s">
        <v>42806</v>
      </c>
      <c r="AH4029" t="s">
        <v>42807</v>
      </c>
      <c r="AI4029" t="s">
        <v>42808</v>
      </c>
      <c r="AJ4029" s="4">
        <v>39245</v>
      </c>
      <c r="AK4029" t="s">
        <v>42809</v>
      </c>
      <c r="AL4029" t="s">
        <v>42810</v>
      </c>
      <c r="AM4029" t="s">
        <v>42811</v>
      </c>
      <c r="AN4029" t="s">
        <v>42802</v>
      </c>
      <c r="AO4029">
        <v>11483</v>
      </c>
      <c r="AP4029" s="1">
        <v>42015.85052083333</v>
      </c>
      <c r="AQ4029">
        <v>2006</v>
      </c>
      <c r="AR4029">
        <v>6038</v>
      </c>
      <c r="AS4029">
        <v>1</v>
      </c>
      <c r="AT4029" t="s">
        <v>42812</v>
      </c>
      <c r="AU4029">
        <v>2006</v>
      </c>
      <c r="AV4029" s="3">
        <v>38904</v>
      </c>
      <c r="AX4029" t="s">
        <v>42813</v>
      </c>
      <c r="BD4029" s="3">
        <v>39129</v>
      </c>
      <c r="BE4029" t="s">
        <v>42802</v>
      </c>
      <c r="BF4029" t="s">
        <v>317</v>
      </c>
      <c r="BH4029">
        <v>43460</v>
      </c>
      <c r="BI4029">
        <v>2007</v>
      </c>
      <c r="BJ4029" t="b">
        <v>0</v>
      </c>
      <c r="BK4029" t="s">
        <v>42814</v>
      </c>
      <c r="BL4029">
        <v>0.84288329633188597</v>
      </c>
    </row>
    <row r="4030" spans="2:64" x14ac:dyDescent="0.25">
      <c r="B4030">
        <v>464061</v>
      </c>
      <c r="C4030" t="s">
        <v>42828</v>
      </c>
      <c r="D4030" s="6" t="s">
        <v>42829</v>
      </c>
      <c r="E4030" s="5">
        <v>39234</v>
      </c>
      <c r="F4030">
        <v>2</v>
      </c>
      <c r="G4030">
        <v>0</v>
      </c>
      <c r="H4030" s="9">
        <v>4133.3317846720902</v>
      </c>
      <c r="L4030">
        <v>1188.8977883581599</v>
      </c>
      <c r="M4030">
        <v>1</v>
      </c>
      <c r="N4030">
        <v>1</v>
      </c>
      <c r="O4030" s="9">
        <v>3567</v>
      </c>
      <c r="R4030">
        <v>1026</v>
      </c>
      <c r="S4030" t="s">
        <v>2585</v>
      </c>
      <c r="T4030" t="s">
        <v>42830</v>
      </c>
      <c r="U4030" s="2">
        <v>3954</v>
      </c>
      <c r="V4030">
        <v>5.8</v>
      </c>
      <c r="W4030">
        <v>36</v>
      </c>
      <c r="X4030">
        <v>55</v>
      </c>
      <c r="Y4030" t="s">
        <v>1121</v>
      </c>
      <c r="Z4030">
        <v>93</v>
      </c>
      <c r="AA4030">
        <v>1</v>
      </c>
      <c r="AB4030">
        <v>1</v>
      </c>
      <c r="AC4030" t="s">
        <v>42831</v>
      </c>
      <c r="AD4030" t="s">
        <v>309</v>
      </c>
      <c r="AE4030" t="s">
        <v>42832</v>
      </c>
      <c r="AF4030" t="s">
        <v>42833</v>
      </c>
      <c r="AG4030" t="s">
        <v>42834</v>
      </c>
      <c r="AH4030" t="s">
        <v>42835</v>
      </c>
      <c r="AJ4030" s="4">
        <v>39329</v>
      </c>
      <c r="AK4030" t="s">
        <v>151</v>
      </c>
      <c r="AL4030" t="s">
        <v>152</v>
      </c>
      <c r="AM4030" t="s">
        <v>42836</v>
      </c>
      <c r="AN4030" t="s">
        <v>42829</v>
      </c>
      <c r="AO4030">
        <v>3165</v>
      </c>
      <c r="AP4030" s="1">
        <v>40663.883055555554</v>
      </c>
      <c r="AQ4030">
        <v>2006</v>
      </c>
      <c r="AR4030">
        <v>2260</v>
      </c>
      <c r="AS4030">
        <v>1</v>
      </c>
      <c r="AT4030" t="s">
        <v>42829</v>
      </c>
      <c r="AU4030">
        <v>2006</v>
      </c>
      <c r="AV4030" s="3">
        <v>38832</v>
      </c>
      <c r="AX4030" t="s">
        <v>42837</v>
      </c>
      <c r="AY4030" t="s">
        <v>42829</v>
      </c>
      <c r="AZ4030" t="s">
        <v>42838</v>
      </c>
      <c r="BA4030">
        <v>3567</v>
      </c>
      <c r="BB4030" t="s">
        <v>42839</v>
      </c>
      <c r="BC4030" s="3">
        <v>39234</v>
      </c>
      <c r="BD4030" s="3">
        <v>39234</v>
      </c>
      <c r="BE4030" t="s">
        <v>42829</v>
      </c>
      <c r="BF4030" t="s">
        <v>297</v>
      </c>
      <c r="BH4030">
        <v>3567</v>
      </c>
      <c r="BI4030">
        <v>2007</v>
      </c>
      <c r="BJ4030" t="b">
        <v>0</v>
      </c>
      <c r="BK4030" t="s">
        <v>42840</v>
      </c>
      <c r="BL4030">
        <v>0.862984194307299</v>
      </c>
    </row>
    <row r="4031" spans="2:64" x14ac:dyDescent="0.25">
      <c r="B4031">
        <v>465494</v>
      </c>
      <c r="C4031" t="s">
        <v>42861</v>
      </c>
      <c r="D4031" s="6" t="s">
        <v>42862</v>
      </c>
      <c r="E4031" s="5">
        <v>39407</v>
      </c>
      <c r="F4031">
        <v>0</v>
      </c>
      <c r="G4031">
        <v>0</v>
      </c>
      <c r="H4031" s="9">
        <v>45589571.350851901</v>
      </c>
      <c r="I4031" s="9">
        <v>20102389.8904256</v>
      </c>
      <c r="J4031" s="9">
        <v>25487181.4604262</v>
      </c>
      <c r="K4031" s="10">
        <v>1.26786822857142</v>
      </c>
      <c r="L4031">
        <v>15140854.713922</v>
      </c>
      <c r="M4031">
        <v>2468</v>
      </c>
      <c r="N4031">
        <v>2458</v>
      </c>
      <c r="O4031" s="9">
        <v>39687694</v>
      </c>
      <c r="P4031" s="9">
        <v>17500000</v>
      </c>
      <c r="Q4031" s="9">
        <v>22187694</v>
      </c>
      <c r="R4031">
        <v>13180769</v>
      </c>
      <c r="S4031" t="s">
        <v>5439</v>
      </c>
      <c r="T4031" t="s">
        <v>42863</v>
      </c>
      <c r="U4031" s="2">
        <v>145885</v>
      </c>
      <c r="V4031">
        <v>6.3</v>
      </c>
      <c r="W4031">
        <v>35</v>
      </c>
      <c r="Y4031" t="s">
        <v>1315</v>
      </c>
      <c r="Z4031">
        <v>100</v>
      </c>
      <c r="AA4031">
        <v>1</v>
      </c>
      <c r="AB4031">
        <v>1</v>
      </c>
      <c r="AC4031" t="s">
        <v>42864</v>
      </c>
      <c r="AD4031" t="s">
        <v>309</v>
      </c>
      <c r="AE4031" t="s">
        <v>42865</v>
      </c>
      <c r="AF4031" t="s">
        <v>26370</v>
      </c>
      <c r="AG4031" t="s">
        <v>42866</v>
      </c>
      <c r="AH4031" t="s">
        <v>42867</v>
      </c>
      <c r="AJ4031" s="4">
        <v>39504</v>
      </c>
      <c r="AK4031" t="s">
        <v>42868</v>
      </c>
      <c r="AL4031" t="s">
        <v>8779</v>
      </c>
      <c r="AM4031" t="s">
        <v>42869</v>
      </c>
      <c r="AN4031" t="s">
        <v>42862</v>
      </c>
      <c r="AO4031">
        <v>1387</v>
      </c>
      <c r="AP4031" s="1">
        <v>40382.303055555552</v>
      </c>
      <c r="AQ4031">
        <v>2007</v>
      </c>
      <c r="AR4031">
        <v>1283</v>
      </c>
      <c r="AS4031">
        <v>1</v>
      </c>
      <c r="AT4031" t="s">
        <v>42862</v>
      </c>
      <c r="AU4031">
        <v>2007</v>
      </c>
      <c r="AV4031" s="3">
        <v>39407</v>
      </c>
      <c r="AX4031" t="s">
        <v>42870</v>
      </c>
      <c r="AY4031" t="s">
        <v>42862</v>
      </c>
      <c r="AZ4031" t="s">
        <v>4694</v>
      </c>
      <c r="BA4031">
        <v>39687694</v>
      </c>
      <c r="BB4031" t="s">
        <v>42871</v>
      </c>
      <c r="BC4031" s="3">
        <v>39407</v>
      </c>
      <c r="BD4031" s="3">
        <v>39407</v>
      </c>
      <c r="BE4031" t="s">
        <v>42862</v>
      </c>
      <c r="BF4031" t="s">
        <v>897</v>
      </c>
      <c r="BG4031">
        <v>17500000</v>
      </c>
      <c r="BH4031">
        <v>39687694</v>
      </c>
      <c r="BI4031">
        <v>2007</v>
      </c>
      <c r="BJ4031" t="b">
        <v>0</v>
      </c>
      <c r="BK4031" t="s">
        <v>42872</v>
      </c>
      <c r="BL4031">
        <v>0.87054325855727499</v>
      </c>
    </row>
    <row r="4032" spans="2:64" x14ac:dyDescent="0.25">
      <c r="B4032">
        <v>465538</v>
      </c>
      <c r="C4032" t="s">
        <v>42885</v>
      </c>
      <c r="D4032" s="6" t="s">
        <v>42886</v>
      </c>
      <c r="E4032" s="5">
        <v>39360</v>
      </c>
      <c r="F4032">
        <v>2</v>
      </c>
      <c r="G4032">
        <v>0</v>
      </c>
      <c r="H4032" s="9">
        <v>56660164.830493502</v>
      </c>
      <c r="I4032" s="9">
        <v>24843913.925795399</v>
      </c>
      <c r="J4032" s="9">
        <v>31816250.904697999</v>
      </c>
      <c r="K4032" s="10">
        <v>1.2806456744186001</v>
      </c>
      <c r="L4032">
        <v>831878.23601485603</v>
      </c>
      <c r="M4032">
        <v>2585</v>
      </c>
      <c r="N4032">
        <v>15</v>
      </c>
      <c r="O4032" s="9">
        <v>49033882</v>
      </c>
      <c r="P4032" s="9">
        <v>21500000</v>
      </c>
      <c r="Q4032" s="9">
        <v>27533882</v>
      </c>
      <c r="R4032">
        <v>719910</v>
      </c>
      <c r="S4032" t="s">
        <v>5439</v>
      </c>
      <c r="T4032" t="s">
        <v>1326</v>
      </c>
      <c r="U4032" s="2">
        <v>139394</v>
      </c>
      <c r="V4032">
        <v>7.3</v>
      </c>
      <c r="W4032">
        <v>82</v>
      </c>
      <c r="X4032">
        <v>90</v>
      </c>
      <c r="Y4032" t="s">
        <v>4604</v>
      </c>
      <c r="Z4032">
        <v>119</v>
      </c>
      <c r="AA4032">
        <v>1</v>
      </c>
      <c r="AB4032">
        <v>1</v>
      </c>
      <c r="AC4032" t="s">
        <v>42887</v>
      </c>
      <c r="AD4032" t="s">
        <v>42888</v>
      </c>
      <c r="AE4032" t="s">
        <v>19761</v>
      </c>
      <c r="AF4032" t="s">
        <v>19761</v>
      </c>
      <c r="AG4032" t="s">
        <v>42889</v>
      </c>
      <c r="AH4032" t="s">
        <v>42890</v>
      </c>
      <c r="AI4032" t="s">
        <v>42891</v>
      </c>
      <c r="AJ4032" s="4">
        <v>39497</v>
      </c>
      <c r="AK4032" t="s">
        <v>151</v>
      </c>
      <c r="AL4032" t="s">
        <v>152</v>
      </c>
      <c r="AM4032" t="s">
        <v>42892</v>
      </c>
      <c r="AN4032" t="s">
        <v>42886</v>
      </c>
      <c r="AO4032">
        <v>2474</v>
      </c>
      <c r="AP4032" s="1">
        <v>40545.818356481483</v>
      </c>
      <c r="AQ4032">
        <v>2007</v>
      </c>
      <c r="AR4032">
        <v>1889</v>
      </c>
      <c r="AS4032">
        <v>1</v>
      </c>
      <c r="AT4032" t="s">
        <v>42886</v>
      </c>
      <c r="AU4032">
        <v>2007</v>
      </c>
      <c r="AV4032" s="3">
        <v>39367</v>
      </c>
      <c r="AW4032">
        <v>48976323</v>
      </c>
      <c r="AX4032" t="s">
        <v>42893</v>
      </c>
      <c r="AY4032" t="s">
        <v>42886</v>
      </c>
      <c r="AZ4032" t="s">
        <v>26203</v>
      </c>
      <c r="BA4032">
        <v>49033882</v>
      </c>
      <c r="BB4032" t="s">
        <v>42894</v>
      </c>
      <c r="BC4032" s="3">
        <v>39360</v>
      </c>
      <c r="BD4032" s="3">
        <v>39360</v>
      </c>
      <c r="BE4032" t="s">
        <v>42886</v>
      </c>
      <c r="BF4032" t="s">
        <v>317</v>
      </c>
      <c r="BG4032">
        <v>21500000</v>
      </c>
      <c r="BH4032">
        <v>49033882</v>
      </c>
      <c r="BI4032">
        <v>2007</v>
      </c>
      <c r="BJ4032" t="b">
        <v>0</v>
      </c>
      <c r="BK4032" t="s">
        <v>42895</v>
      </c>
      <c r="BL4032">
        <v>0.86540309486729095</v>
      </c>
    </row>
    <row r="4033" spans="2:64" x14ac:dyDescent="0.25">
      <c r="B4033">
        <v>465602</v>
      </c>
      <c r="C4033" t="s">
        <v>42919</v>
      </c>
      <c r="D4033" s="6" t="s">
        <v>42920</v>
      </c>
      <c r="E4033" s="5">
        <v>39332</v>
      </c>
      <c r="F4033">
        <v>1</v>
      </c>
      <c r="G4033">
        <v>0</v>
      </c>
      <c r="H4033" s="9">
        <v>14818757.791587099</v>
      </c>
      <c r="L4033">
        <v>6619785.4349273304</v>
      </c>
      <c r="M4033">
        <v>2108</v>
      </c>
      <c r="N4033">
        <v>2108</v>
      </c>
      <c r="O4033" s="9">
        <v>12796824</v>
      </c>
      <c r="R4033">
        <v>5716554</v>
      </c>
      <c r="S4033" t="s">
        <v>5439</v>
      </c>
      <c r="T4033" t="s">
        <v>2468</v>
      </c>
      <c r="U4033" s="2">
        <v>133993</v>
      </c>
      <c r="V4033">
        <v>6.7</v>
      </c>
      <c r="W4033">
        <v>49</v>
      </c>
      <c r="X4033">
        <v>67</v>
      </c>
      <c r="Y4033" t="s">
        <v>2469</v>
      </c>
      <c r="Z4033">
        <v>86</v>
      </c>
      <c r="AA4033">
        <v>1</v>
      </c>
      <c r="AB4033">
        <v>1</v>
      </c>
      <c r="AC4033" t="s">
        <v>42921</v>
      </c>
      <c r="AD4033" t="s">
        <v>4606</v>
      </c>
      <c r="AE4033" t="s">
        <v>42922</v>
      </c>
      <c r="AF4033" t="s">
        <v>42922</v>
      </c>
      <c r="AG4033" t="s">
        <v>42923</v>
      </c>
      <c r="AH4033" t="s">
        <v>42924</v>
      </c>
      <c r="AI4033" t="s">
        <v>42925</v>
      </c>
      <c r="AJ4033" s="4">
        <v>39448</v>
      </c>
      <c r="AK4033" t="s">
        <v>1486</v>
      </c>
      <c r="AL4033" t="s">
        <v>152</v>
      </c>
      <c r="AM4033" t="s">
        <v>42926</v>
      </c>
      <c r="AN4033" t="s">
        <v>42920</v>
      </c>
      <c r="AO4033">
        <v>10083</v>
      </c>
      <c r="AP4033" s="1">
        <v>41765.458680555559</v>
      </c>
      <c r="AQ4033">
        <v>2007</v>
      </c>
      <c r="AR4033">
        <v>5451</v>
      </c>
      <c r="AS4033">
        <v>1</v>
      </c>
      <c r="AT4033" t="s">
        <v>42927</v>
      </c>
      <c r="AU4033">
        <v>2007</v>
      </c>
      <c r="AV4033" s="3">
        <v>39332</v>
      </c>
      <c r="AW4033">
        <v>12800000</v>
      </c>
      <c r="AX4033" t="s">
        <v>42928</v>
      </c>
      <c r="AY4033" t="s">
        <v>42927</v>
      </c>
      <c r="AZ4033" t="s">
        <v>2481</v>
      </c>
      <c r="BA4033">
        <v>12807139</v>
      </c>
      <c r="BB4033" t="s">
        <v>42929</v>
      </c>
      <c r="BC4033" s="3">
        <v>39332</v>
      </c>
      <c r="BD4033" s="3">
        <v>39332</v>
      </c>
      <c r="BE4033" t="s">
        <v>42927</v>
      </c>
      <c r="BF4033" t="s">
        <v>897</v>
      </c>
      <c r="BH4033">
        <v>12796824</v>
      </c>
      <c r="BI4033">
        <v>2007</v>
      </c>
      <c r="BJ4033" t="b">
        <v>0</v>
      </c>
      <c r="BK4033" t="s">
        <v>42930</v>
      </c>
      <c r="BL4033">
        <v>0.86355578382318798</v>
      </c>
    </row>
    <row r="4034" spans="2:64" x14ac:dyDescent="0.25">
      <c r="B4034">
        <v>466839</v>
      </c>
      <c r="C4034" t="s">
        <v>42961</v>
      </c>
      <c r="D4034" s="6" t="s">
        <v>42962</v>
      </c>
      <c r="E4034" s="5">
        <v>39213</v>
      </c>
      <c r="F4034">
        <v>3</v>
      </c>
      <c r="G4034">
        <v>0</v>
      </c>
      <c r="S4034" t="s">
        <v>1022</v>
      </c>
      <c r="T4034" t="s">
        <v>42963</v>
      </c>
      <c r="U4034" s="2">
        <v>14952</v>
      </c>
      <c r="V4034">
        <v>6.1</v>
      </c>
      <c r="X4034">
        <v>64</v>
      </c>
      <c r="Y4034" t="s">
        <v>1121</v>
      </c>
      <c r="Z4034">
        <v>97</v>
      </c>
      <c r="AA4034">
        <v>1</v>
      </c>
      <c r="AB4034">
        <v>1</v>
      </c>
      <c r="AC4034" t="s">
        <v>42964</v>
      </c>
      <c r="AE4034" t="s">
        <v>14029</v>
      </c>
      <c r="AF4034" t="s">
        <v>14029</v>
      </c>
      <c r="AG4034" t="s">
        <v>42965</v>
      </c>
      <c r="AH4034" t="s">
        <v>42966</v>
      </c>
      <c r="AJ4034" s="4">
        <v>39490</v>
      </c>
      <c r="AK4034" t="s">
        <v>151</v>
      </c>
      <c r="AL4034" t="s">
        <v>152</v>
      </c>
      <c r="AM4034" t="s">
        <v>18478</v>
      </c>
      <c r="AN4034" t="s">
        <v>42962</v>
      </c>
      <c r="AO4034">
        <v>4680</v>
      </c>
      <c r="AP4034" s="1">
        <v>40936.827893518515</v>
      </c>
      <c r="AQ4034">
        <v>2007</v>
      </c>
      <c r="AR4034">
        <v>3012</v>
      </c>
      <c r="AS4034">
        <v>1</v>
      </c>
      <c r="AT4034" t="s">
        <v>42962</v>
      </c>
      <c r="AU4034">
        <v>2007</v>
      </c>
      <c r="AV4034" s="3">
        <v>39213</v>
      </c>
      <c r="AX4034" t="s">
        <v>42967</v>
      </c>
      <c r="AY4034" t="s">
        <v>42962</v>
      </c>
      <c r="AZ4034" t="s">
        <v>42968</v>
      </c>
      <c r="BB4034" t="s">
        <v>42969</v>
      </c>
      <c r="BL4034">
        <v>0.86131498724278399</v>
      </c>
    </row>
    <row r="4035" spans="2:64" x14ac:dyDescent="0.25">
      <c r="B4035">
        <v>467406</v>
      </c>
      <c r="C4035" t="s">
        <v>43005</v>
      </c>
      <c r="D4035" s="6" t="s">
        <v>43006</v>
      </c>
      <c r="E4035" s="5">
        <v>39421</v>
      </c>
      <c r="F4035">
        <v>3</v>
      </c>
      <c r="G4035">
        <v>0</v>
      </c>
      <c r="H4035" s="9">
        <v>164944813.36285201</v>
      </c>
      <c r="I4035" s="9">
        <v>8046353.9583690399</v>
      </c>
      <c r="J4035" s="9">
        <v>156898459.40448299</v>
      </c>
      <c r="K4035" s="10">
        <v>19.499323571428501</v>
      </c>
      <c r="L4035">
        <v>475733.78091374802</v>
      </c>
      <c r="M4035">
        <v>2534</v>
      </c>
      <c r="N4035">
        <v>7</v>
      </c>
      <c r="O4035" s="9">
        <v>143495265</v>
      </c>
      <c r="P4035" s="9">
        <v>7000000</v>
      </c>
      <c r="Q4035" s="9">
        <v>136495265</v>
      </c>
      <c r="R4035">
        <v>413869</v>
      </c>
      <c r="S4035" t="s">
        <v>1022</v>
      </c>
      <c r="T4035" t="s">
        <v>26034</v>
      </c>
      <c r="U4035" s="2">
        <v>435704</v>
      </c>
      <c r="V4035">
        <v>7.5</v>
      </c>
      <c r="W4035">
        <v>81</v>
      </c>
      <c r="X4035">
        <v>94</v>
      </c>
      <c r="Y4035" t="s">
        <v>379</v>
      </c>
      <c r="Z4035">
        <v>96</v>
      </c>
      <c r="AA4035">
        <v>1</v>
      </c>
      <c r="AB4035">
        <v>1</v>
      </c>
      <c r="AC4035" t="s">
        <v>43007</v>
      </c>
      <c r="AD4035" t="s">
        <v>43008</v>
      </c>
      <c r="AE4035" t="s">
        <v>40643</v>
      </c>
      <c r="AF4035" t="s">
        <v>43009</v>
      </c>
      <c r="AG4035" t="s">
        <v>43010</v>
      </c>
      <c r="AH4035" t="s">
        <v>43011</v>
      </c>
      <c r="AI4035" t="s">
        <v>43012</v>
      </c>
      <c r="AJ4035" s="4">
        <v>39553</v>
      </c>
      <c r="AK4035" t="s">
        <v>151</v>
      </c>
      <c r="AL4035" t="s">
        <v>152</v>
      </c>
      <c r="AM4035" t="s">
        <v>43013</v>
      </c>
      <c r="AN4035" t="s">
        <v>43006</v>
      </c>
      <c r="AO4035">
        <v>1</v>
      </c>
      <c r="AP4035" s="1">
        <v>39648</v>
      </c>
      <c r="AQ4035">
        <v>2007</v>
      </c>
      <c r="AR4035">
        <v>9</v>
      </c>
      <c r="AS4035">
        <v>1</v>
      </c>
      <c r="AT4035" t="s">
        <v>43006</v>
      </c>
      <c r="AU4035">
        <v>2007</v>
      </c>
      <c r="AV4035" s="3">
        <v>39441</v>
      </c>
      <c r="AW4035">
        <v>143380890</v>
      </c>
      <c r="AX4035" t="s">
        <v>43014</v>
      </c>
      <c r="AY4035" t="s">
        <v>43006</v>
      </c>
      <c r="AZ4035" t="s">
        <v>28196</v>
      </c>
      <c r="BA4035">
        <v>143495265</v>
      </c>
      <c r="BB4035" t="s">
        <v>43015</v>
      </c>
      <c r="BC4035" s="3">
        <v>39421</v>
      </c>
      <c r="BD4035" s="3">
        <v>39421</v>
      </c>
      <c r="BE4035" t="s">
        <v>43006</v>
      </c>
      <c r="BF4035" t="s">
        <v>297</v>
      </c>
      <c r="BG4035">
        <v>7000000</v>
      </c>
      <c r="BH4035">
        <v>143495265</v>
      </c>
      <c r="BI4035">
        <v>2007</v>
      </c>
      <c r="BJ4035" t="b">
        <v>0</v>
      </c>
      <c r="BK4035" t="s">
        <v>43016</v>
      </c>
      <c r="BL4035">
        <v>0.86995924318234497</v>
      </c>
    </row>
    <row r="4036" spans="2:64" x14ac:dyDescent="0.25">
      <c r="B4036">
        <v>468492</v>
      </c>
      <c r="C4036" t="s">
        <v>43030</v>
      </c>
      <c r="D4036" s="6" t="s">
        <v>43031</v>
      </c>
      <c r="E4036" s="5">
        <v>39150</v>
      </c>
      <c r="F4036">
        <v>3</v>
      </c>
      <c r="G4036">
        <v>0</v>
      </c>
      <c r="H4036" s="9">
        <v>2588797.1567649599</v>
      </c>
      <c r="I4036" s="9">
        <v>14108379.7576843</v>
      </c>
      <c r="J4036" s="9">
        <v>-11519582.600919301</v>
      </c>
      <c r="K4036" s="10">
        <v>-0.81650641666666601</v>
      </c>
      <c r="O4036" s="9">
        <v>2201923</v>
      </c>
      <c r="P4036" s="9">
        <v>12000000</v>
      </c>
      <c r="Q4036" s="9">
        <v>-9798077</v>
      </c>
      <c r="S4036" t="s">
        <v>5439</v>
      </c>
      <c r="T4036" t="s">
        <v>32026</v>
      </c>
      <c r="U4036" s="2">
        <v>74752</v>
      </c>
      <c r="V4036">
        <v>7</v>
      </c>
      <c r="W4036">
        <v>85</v>
      </c>
      <c r="X4036">
        <v>93</v>
      </c>
      <c r="Y4036" t="s">
        <v>1354</v>
      </c>
      <c r="Z4036">
        <v>120</v>
      </c>
      <c r="AA4036">
        <v>1</v>
      </c>
      <c r="AB4036">
        <v>0</v>
      </c>
      <c r="AC4036" t="s">
        <v>43032</v>
      </c>
      <c r="AD4036" t="s">
        <v>43033</v>
      </c>
      <c r="AE4036" t="s">
        <v>36008</v>
      </c>
      <c r="AF4036" t="s">
        <v>43034</v>
      </c>
      <c r="AG4036" t="s">
        <v>43035</v>
      </c>
      <c r="AH4036" t="s">
        <v>43036</v>
      </c>
      <c r="AI4036" t="s">
        <v>43037</v>
      </c>
      <c r="AJ4036" s="4">
        <v>39287</v>
      </c>
      <c r="AK4036" t="s">
        <v>33707</v>
      </c>
      <c r="AL4036" t="s">
        <v>30426</v>
      </c>
      <c r="AM4036" t="s">
        <v>25823</v>
      </c>
      <c r="AN4036" t="s">
        <v>43031</v>
      </c>
      <c r="AO4036">
        <v>6455</v>
      </c>
      <c r="AP4036" s="1">
        <v>41296.737476851849</v>
      </c>
      <c r="AQ4036">
        <v>2006</v>
      </c>
      <c r="AR4036">
        <v>3849</v>
      </c>
      <c r="AS4036">
        <v>1</v>
      </c>
      <c r="AT4036" t="s">
        <v>43038</v>
      </c>
      <c r="AU4036">
        <v>2006</v>
      </c>
      <c r="AV4036" s="3">
        <v>39171</v>
      </c>
      <c r="AW4036">
        <v>2010000</v>
      </c>
      <c r="AX4036" t="s">
        <v>43039</v>
      </c>
      <c r="BD4036" s="3">
        <v>39150</v>
      </c>
      <c r="BE4036" t="s">
        <v>43040</v>
      </c>
      <c r="BF4036" t="s">
        <v>897</v>
      </c>
      <c r="BG4036">
        <v>12000000</v>
      </c>
      <c r="BH4036">
        <v>2201923</v>
      </c>
      <c r="BI4036">
        <v>2007</v>
      </c>
      <c r="BJ4036" t="b">
        <v>0</v>
      </c>
      <c r="BK4036" t="s">
        <v>43041</v>
      </c>
      <c r="BL4036">
        <v>0.85055833526624403</v>
      </c>
    </row>
    <row r="4037" spans="2:64" x14ac:dyDescent="0.25">
      <c r="B4037">
        <v>469494</v>
      </c>
      <c r="C4037" t="s">
        <v>43077</v>
      </c>
      <c r="D4037" s="6" t="s">
        <v>43078</v>
      </c>
      <c r="E4037" s="5">
        <v>39442</v>
      </c>
      <c r="F4037">
        <v>0</v>
      </c>
      <c r="H4037" s="9">
        <v>46234940.677064799</v>
      </c>
      <c r="I4037" s="9">
        <v>28736978.422746502</v>
      </c>
      <c r="J4037" s="9">
        <v>17497962.254318301</v>
      </c>
      <c r="K4037" s="10">
        <v>0.60890056000000004</v>
      </c>
      <c r="L4037">
        <v>219250.50109504999</v>
      </c>
      <c r="M4037">
        <v>1620</v>
      </c>
      <c r="N4037">
        <v>2</v>
      </c>
      <c r="O4037" s="9">
        <v>40222514</v>
      </c>
      <c r="P4037" s="9">
        <v>25000000</v>
      </c>
      <c r="Q4037" s="9">
        <v>15222514</v>
      </c>
      <c r="R4037">
        <v>190739</v>
      </c>
      <c r="S4037" t="s">
        <v>5439</v>
      </c>
      <c r="T4037" t="s">
        <v>3297</v>
      </c>
      <c r="U4037" s="2">
        <v>405181</v>
      </c>
      <c r="V4037">
        <v>8.1</v>
      </c>
      <c r="W4037">
        <v>93</v>
      </c>
      <c r="X4037">
        <v>91</v>
      </c>
      <c r="Y4037" t="s">
        <v>263</v>
      </c>
      <c r="Z4037">
        <v>158</v>
      </c>
      <c r="AA4037">
        <v>1</v>
      </c>
      <c r="AB4037">
        <v>1</v>
      </c>
      <c r="AC4037" t="s">
        <v>43079</v>
      </c>
      <c r="AD4037" t="s">
        <v>43080</v>
      </c>
      <c r="AE4037" t="s">
        <v>24297</v>
      </c>
      <c r="AF4037" t="s">
        <v>43081</v>
      </c>
      <c r="AG4037" t="s">
        <v>43082</v>
      </c>
      <c r="AH4037" t="s">
        <v>43083</v>
      </c>
      <c r="AI4037" t="s">
        <v>43084</v>
      </c>
      <c r="AJ4037" s="4">
        <v>39546</v>
      </c>
      <c r="AK4037" t="s">
        <v>1904</v>
      </c>
      <c r="AL4037" t="s">
        <v>152</v>
      </c>
      <c r="AM4037" t="s">
        <v>43085</v>
      </c>
      <c r="AN4037" t="s">
        <v>43078</v>
      </c>
      <c r="AO4037">
        <v>11</v>
      </c>
      <c r="AP4037" s="1">
        <v>39696.640023148146</v>
      </c>
      <c r="AQ4037">
        <v>2007</v>
      </c>
      <c r="AR4037">
        <v>177</v>
      </c>
      <c r="AS4037">
        <v>1</v>
      </c>
      <c r="AT4037" t="s">
        <v>43078</v>
      </c>
      <c r="AU4037">
        <v>2007</v>
      </c>
      <c r="AV4037" s="3">
        <v>39472</v>
      </c>
      <c r="AW4037">
        <v>40133435</v>
      </c>
      <c r="AX4037" t="s">
        <v>43086</v>
      </c>
      <c r="AY4037" t="s">
        <v>43078</v>
      </c>
      <c r="AZ4037" t="s">
        <v>40092</v>
      </c>
      <c r="BA4037">
        <v>40222514</v>
      </c>
      <c r="BB4037" t="s">
        <v>43087</v>
      </c>
      <c r="BC4037" s="3">
        <v>39442</v>
      </c>
      <c r="BD4037" s="3">
        <v>39442</v>
      </c>
      <c r="BE4037" t="s">
        <v>43078</v>
      </c>
      <c r="BF4037" t="s">
        <v>317</v>
      </c>
      <c r="BG4037">
        <v>25000000</v>
      </c>
      <c r="BH4037">
        <v>40222514</v>
      </c>
      <c r="BI4037">
        <v>2007</v>
      </c>
      <c r="BJ4037" t="b">
        <v>0</v>
      </c>
      <c r="BK4037" t="s">
        <v>43088</v>
      </c>
      <c r="BL4037">
        <v>0.86995924318234497</v>
      </c>
    </row>
    <row r="4038" spans="2:64" x14ac:dyDescent="0.25">
      <c r="B4038">
        <v>470705</v>
      </c>
      <c r="C4038" t="s">
        <v>43089</v>
      </c>
      <c r="D4038" s="6" t="s">
        <v>43090</v>
      </c>
      <c r="E4038" s="5">
        <v>39227</v>
      </c>
      <c r="F4038">
        <v>3</v>
      </c>
      <c r="G4038">
        <v>0</v>
      </c>
      <c r="H4038" s="9">
        <v>8134896.1805827301</v>
      </c>
      <c r="I4038" s="9">
        <v>4644061.7651443304</v>
      </c>
      <c r="J4038" s="9">
        <v>3490834.4154384001</v>
      </c>
      <c r="K4038" s="10">
        <v>0.75167699999999904</v>
      </c>
      <c r="L4038">
        <v>3768140.6315586902</v>
      </c>
      <c r="M4038">
        <v>1661</v>
      </c>
      <c r="N4038">
        <v>1661</v>
      </c>
      <c r="O4038" s="9">
        <v>7006708</v>
      </c>
      <c r="P4038" s="9">
        <v>4000000</v>
      </c>
      <c r="Q4038" s="9">
        <v>3006708</v>
      </c>
      <c r="R4038">
        <v>3245556</v>
      </c>
      <c r="S4038" t="s">
        <v>5439</v>
      </c>
      <c r="T4038" t="s">
        <v>14451</v>
      </c>
      <c r="U4038" s="2">
        <v>29096</v>
      </c>
      <c r="V4038">
        <v>6.1</v>
      </c>
      <c r="W4038">
        <v>62</v>
      </c>
      <c r="X4038">
        <v>61</v>
      </c>
      <c r="Y4038" t="s">
        <v>7211</v>
      </c>
      <c r="Z4038">
        <v>102</v>
      </c>
      <c r="AA4038">
        <v>1</v>
      </c>
      <c r="AB4038">
        <v>1</v>
      </c>
      <c r="AC4038" t="s">
        <v>43091</v>
      </c>
      <c r="AD4038" t="s">
        <v>11276</v>
      </c>
      <c r="AE4038" t="s">
        <v>10041</v>
      </c>
      <c r="AF4038" t="s">
        <v>43092</v>
      </c>
      <c r="AG4038" t="s">
        <v>43093</v>
      </c>
      <c r="AH4038" t="s">
        <v>43094</v>
      </c>
      <c r="AI4038" t="s">
        <v>43095</v>
      </c>
      <c r="AJ4038" s="4">
        <v>39350</v>
      </c>
      <c r="AK4038" t="s">
        <v>151</v>
      </c>
      <c r="AL4038" t="s">
        <v>2478</v>
      </c>
      <c r="AM4038" t="s">
        <v>43096</v>
      </c>
      <c r="AN4038" t="s">
        <v>43090</v>
      </c>
      <c r="AO4038">
        <v>9264</v>
      </c>
      <c r="AP4038" s="1">
        <v>41658.394594907404</v>
      </c>
      <c r="AQ4038">
        <v>2006</v>
      </c>
      <c r="AR4038">
        <v>5088</v>
      </c>
      <c r="AS4038">
        <v>1</v>
      </c>
      <c r="AT4038" t="s">
        <v>43090</v>
      </c>
      <c r="AU4038">
        <v>2006</v>
      </c>
      <c r="AV4038" s="3">
        <v>39227</v>
      </c>
      <c r="AW4038">
        <v>7006708</v>
      </c>
      <c r="AX4038" t="s">
        <v>43097</v>
      </c>
      <c r="AY4038" t="s">
        <v>43090</v>
      </c>
      <c r="AZ4038" t="s">
        <v>29129</v>
      </c>
      <c r="BA4038">
        <v>7025810</v>
      </c>
      <c r="BB4038" t="s">
        <v>43098</v>
      </c>
      <c r="BC4038" s="3">
        <v>39227</v>
      </c>
      <c r="BD4038" s="3">
        <v>39227</v>
      </c>
      <c r="BE4038" t="s">
        <v>43090</v>
      </c>
      <c r="BF4038" t="s">
        <v>317</v>
      </c>
      <c r="BG4038">
        <v>4000000</v>
      </c>
      <c r="BH4038">
        <v>7006708</v>
      </c>
      <c r="BI4038">
        <v>2007</v>
      </c>
      <c r="BJ4038" t="b">
        <v>0</v>
      </c>
      <c r="BK4038" t="s">
        <v>43099</v>
      </c>
      <c r="BL4038">
        <v>0.86131498724278399</v>
      </c>
    </row>
    <row r="4039" spans="2:64" x14ac:dyDescent="0.25">
      <c r="B4039">
        <v>471030</v>
      </c>
      <c r="C4039" t="s">
        <v>43123</v>
      </c>
      <c r="D4039" s="6" t="s">
        <v>43124</v>
      </c>
      <c r="E4039" s="5">
        <v>39185</v>
      </c>
      <c r="F4039">
        <v>3</v>
      </c>
      <c r="G4039">
        <v>0</v>
      </c>
      <c r="H4039" s="9">
        <v>180930.90651519599</v>
      </c>
      <c r="L4039">
        <v>19868.3843511413</v>
      </c>
      <c r="M4039">
        <v>11</v>
      </c>
      <c r="N4039">
        <v>3</v>
      </c>
      <c r="O4039" s="9">
        <v>154892</v>
      </c>
      <c r="R4039">
        <v>17009</v>
      </c>
      <c r="S4039" t="s">
        <v>255</v>
      </c>
      <c r="T4039" t="s">
        <v>43125</v>
      </c>
      <c r="U4039" s="2">
        <v>10477</v>
      </c>
      <c r="V4039">
        <v>6.8</v>
      </c>
      <c r="W4039">
        <v>73</v>
      </c>
      <c r="X4039">
        <v>89</v>
      </c>
      <c r="Y4039" t="s">
        <v>7034</v>
      </c>
      <c r="Z4039">
        <v>113</v>
      </c>
      <c r="AA4039">
        <v>1</v>
      </c>
      <c r="AB4039">
        <v>0</v>
      </c>
      <c r="AC4039" t="s">
        <v>43126</v>
      </c>
      <c r="AD4039" t="s">
        <v>43127</v>
      </c>
      <c r="AE4039" t="s">
        <v>43128</v>
      </c>
      <c r="AF4039" t="s">
        <v>43129</v>
      </c>
      <c r="AG4039" t="s">
        <v>43130</v>
      </c>
      <c r="AH4039" t="s">
        <v>43131</v>
      </c>
      <c r="AI4039" t="s">
        <v>43132</v>
      </c>
      <c r="AJ4039" s="4">
        <v>39322</v>
      </c>
      <c r="AK4039" t="s">
        <v>151</v>
      </c>
      <c r="AL4039" t="s">
        <v>43133</v>
      </c>
      <c r="AM4039" t="s">
        <v>43134</v>
      </c>
      <c r="AN4039" t="s">
        <v>43124</v>
      </c>
      <c r="AO4039">
        <v>6242</v>
      </c>
      <c r="AP4039" s="1">
        <v>41263.717557870368</v>
      </c>
      <c r="AQ4039">
        <v>2006</v>
      </c>
      <c r="AR4039">
        <v>3760</v>
      </c>
      <c r="AS4039">
        <v>1</v>
      </c>
      <c r="AT4039" t="s">
        <v>43124</v>
      </c>
      <c r="AU4039">
        <v>2006</v>
      </c>
      <c r="AV4039" s="3">
        <v>39017</v>
      </c>
      <c r="AX4039" t="s">
        <v>43135</v>
      </c>
      <c r="AY4039" t="s">
        <v>43124</v>
      </c>
      <c r="AZ4039" t="s">
        <v>37175</v>
      </c>
      <c r="BA4039">
        <v>154892</v>
      </c>
      <c r="BB4039" t="s">
        <v>43136</v>
      </c>
      <c r="BC4039" s="3">
        <v>39185</v>
      </c>
      <c r="BD4039" s="3">
        <v>39185</v>
      </c>
      <c r="BE4039" t="s">
        <v>43124</v>
      </c>
      <c r="BF4039" t="s">
        <v>317</v>
      </c>
      <c r="BH4039">
        <v>154892</v>
      </c>
      <c r="BI4039">
        <v>2007</v>
      </c>
      <c r="BJ4039" t="b">
        <v>0</v>
      </c>
      <c r="BK4039" t="s">
        <v>43137</v>
      </c>
      <c r="BL4039">
        <v>0.85608370058649996</v>
      </c>
    </row>
    <row r="4040" spans="2:64" x14ac:dyDescent="0.25">
      <c r="B4040">
        <v>471711</v>
      </c>
      <c r="C4040" t="s">
        <v>43158</v>
      </c>
      <c r="D4040" s="6" t="s">
        <v>43159</v>
      </c>
      <c r="E4040" s="5">
        <v>39413</v>
      </c>
      <c r="F4040">
        <v>2</v>
      </c>
      <c r="G4040">
        <v>0</v>
      </c>
      <c r="S4040" t="s">
        <v>221</v>
      </c>
      <c r="T4040" t="s">
        <v>43160</v>
      </c>
      <c r="U4040" s="2">
        <v>30068</v>
      </c>
      <c r="V4040">
        <v>7.7</v>
      </c>
      <c r="X4040">
        <v>100</v>
      </c>
      <c r="Y4040" t="s">
        <v>4372</v>
      </c>
      <c r="Z4040">
        <v>88</v>
      </c>
      <c r="AA4040">
        <v>1</v>
      </c>
      <c r="AB4040">
        <v>1</v>
      </c>
      <c r="AC4040" t="s">
        <v>43161</v>
      </c>
      <c r="AD4040" t="s">
        <v>195</v>
      </c>
      <c r="AE4040" t="s">
        <v>43162</v>
      </c>
      <c r="AF4040" t="s">
        <v>43163</v>
      </c>
      <c r="AG4040" t="s">
        <v>43164</v>
      </c>
      <c r="AH4040" t="s">
        <v>43165</v>
      </c>
      <c r="AI4040" t="s">
        <v>43166</v>
      </c>
      <c r="AJ4040" s="4">
        <v>39417</v>
      </c>
      <c r="AK4040" t="s">
        <v>151</v>
      </c>
      <c r="AL4040" t="s">
        <v>152</v>
      </c>
      <c r="AM4040" t="s">
        <v>598</v>
      </c>
      <c r="AN4040" t="s">
        <v>43159</v>
      </c>
      <c r="AO4040">
        <v>1</v>
      </c>
      <c r="AP4040" s="1">
        <v>39648</v>
      </c>
      <c r="AQ4040">
        <v>2007</v>
      </c>
      <c r="AR4040">
        <v>8</v>
      </c>
      <c r="AS4040">
        <v>1</v>
      </c>
      <c r="AT4040" t="s">
        <v>43159</v>
      </c>
      <c r="AU4040">
        <v>2007</v>
      </c>
      <c r="AV4040" s="3">
        <v>39413</v>
      </c>
      <c r="AX4040" t="s">
        <v>43167</v>
      </c>
      <c r="BL4040">
        <v>0.87054325855727499</v>
      </c>
    </row>
    <row r="4041" spans="2:64" x14ac:dyDescent="0.25">
      <c r="B4041">
        <v>472062</v>
      </c>
      <c r="C4041" t="s">
        <v>43198</v>
      </c>
      <c r="D4041" s="6" t="s">
        <v>43199</v>
      </c>
      <c r="E4041" s="5">
        <v>39437</v>
      </c>
      <c r="F4041">
        <v>3</v>
      </c>
      <c r="G4041">
        <v>0</v>
      </c>
      <c r="H4041" s="9">
        <v>76625537.946066394</v>
      </c>
      <c r="I4041" s="9">
        <v>86210935.268239707</v>
      </c>
      <c r="J4041" s="9">
        <v>-9585397.3221733402</v>
      </c>
      <c r="K4041" s="10">
        <v>-0.111185399999999</v>
      </c>
      <c r="L4041">
        <v>11099657.915785801</v>
      </c>
      <c r="M4041">
        <v>2594</v>
      </c>
      <c r="N4041">
        <v>2575</v>
      </c>
      <c r="O4041" s="9">
        <v>66661095</v>
      </c>
      <c r="P4041" s="9">
        <v>75000000</v>
      </c>
      <c r="Q4041" s="9">
        <v>-8338905</v>
      </c>
      <c r="R4041">
        <v>9656250</v>
      </c>
      <c r="S4041" t="s">
        <v>5439</v>
      </c>
      <c r="T4041" t="s">
        <v>558</v>
      </c>
      <c r="U4041" s="2">
        <v>93399</v>
      </c>
      <c r="V4041">
        <v>7.1</v>
      </c>
      <c r="W4041">
        <v>69</v>
      </c>
      <c r="X4041">
        <v>82</v>
      </c>
      <c r="Y4041" t="s">
        <v>1870</v>
      </c>
      <c r="Z4041">
        <v>102</v>
      </c>
      <c r="AA4041">
        <v>1</v>
      </c>
      <c r="AB4041">
        <v>1</v>
      </c>
      <c r="AC4041" t="s">
        <v>43200</v>
      </c>
      <c r="AD4041" t="s">
        <v>43201</v>
      </c>
      <c r="AE4041" t="s">
        <v>9061</v>
      </c>
      <c r="AF4041" t="s">
        <v>43202</v>
      </c>
      <c r="AG4041" t="s">
        <v>43203</v>
      </c>
      <c r="AH4041" t="s">
        <v>43204</v>
      </c>
      <c r="AI4041" t="s">
        <v>43205</v>
      </c>
      <c r="AJ4041" s="4">
        <v>39560</v>
      </c>
      <c r="AK4041" t="s">
        <v>43206</v>
      </c>
      <c r="AL4041" t="s">
        <v>2478</v>
      </c>
      <c r="AM4041" t="s">
        <v>43207</v>
      </c>
      <c r="AN4041" t="s">
        <v>43199</v>
      </c>
      <c r="AO4041">
        <v>3846</v>
      </c>
      <c r="AP4041" s="1">
        <v>40751.133298611108</v>
      </c>
      <c r="AQ4041">
        <v>2007</v>
      </c>
      <c r="AR4041">
        <v>2574</v>
      </c>
      <c r="AS4041">
        <v>1</v>
      </c>
      <c r="AT4041" t="s">
        <v>43199</v>
      </c>
      <c r="AU4041">
        <v>2007</v>
      </c>
      <c r="AV4041" s="3">
        <v>39437</v>
      </c>
      <c r="AW4041">
        <v>66636385</v>
      </c>
      <c r="AX4041" t="s">
        <v>43208</v>
      </c>
      <c r="AY4041" t="s">
        <v>43199</v>
      </c>
      <c r="AZ4041" t="s">
        <v>27002</v>
      </c>
      <c r="BA4041">
        <v>66661095</v>
      </c>
      <c r="BB4041" t="s">
        <v>43209</v>
      </c>
      <c r="BC4041" s="3">
        <v>39437</v>
      </c>
      <c r="BD4041" s="3">
        <v>39437</v>
      </c>
      <c r="BE4041" t="s">
        <v>43199</v>
      </c>
      <c r="BF4041" t="s">
        <v>317</v>
      </c>
      <c r="BG4041">
        <v>75000000</v>
      </c>
      <c r="BH4041">
        <v>66661095</v>
      </c>
      <c r="BI4041">
        <v>2007</v>
      </c>
      <c r="BJ4041" t="b">
        <v>0</v>
      </c>
      <c r="BK4041" t="s">
        <v>43210</v>
      </c>
      <c r="BL4041">
        <v>0.86995924318234497</v>
      </c>
    </row>
    <row r="4042" spans="2:64" x14ac:dyDescent="0.25">
      <c r="B4042">
        <v>473308</v>
      </c>
      <c r="C4042" t="s">
        <v>43301</v>
      </c>
      <c r="D4042" s="6" t="s">
        <v>43302</v>
      </c>
      <c r="E4042" s="5">
        <v>39204</v>
      </c>
      <c r="F4042">
        <v>3</v>
      </c>
      <c r="G4042">
        <v>0</v>
      </c>
      <c r="H4042" s="9">
        <v>22172550.440733001</v>
      </c>
      <c r="I4042" s="9">
        <v>1741523.1619291201</v>
      </c>
      <c r="J4042" s="9">
        <v>20431027.2788039</v>
      </c>
      <c r="K4042" s="10">
        <v>11.7317</v>
      </c>
      <c r="L4042">
        <v>106852.895123323</v>
      </c>
      <c r="M4042">
        <v>707</v>
      </c>
      <c r="N4042">
        <v>4</v>
      </c>
      <c r="O4042" s="9">
        <v>19097550</v>
      </c>
      <c r="P4042" s="9">
        <v>1500000</v>
      </c>
      <c r="Q4042" s="9">
        <v>17597550</v>
      </c>
      <c r="R4042">
        <v>92034</v>
      </c>
      <c r="S4042" t="s">
        <v>1022</v>
      </c>
      <c r="T4042" t="s">
        <v>24001</v>
      </c>
      <c r="U4042" s="2">
        <v>39056</v>
      </c>
      <c r="V4042">
        <v>7</v>
      </c>
      <c r="W4042">
        <v>75</v>
      </c>
      <c r="X4042">
        <v>89</v>
      </c>
      <c r="Y4042" t="s">
        <v>1121</v>
      </c>
      <c r="Z4042">
        <v>108</v>
      </c>
      <c r="AA4042">
        <v>1</v>
      </c>
      <c r="AB4042">
        <v>1</v>
      </c>
      <c r="AC4042" t="s">
        <v>43303</v>
      </c>
      <c r="AD4042" t="s">
        <v>25512</v>
      </c>
      <c r="AE4042" t="s">
        <v>43304</v>
      </c>
      <c r="AF4042" t="s">
        <v>43304</v>
      </c>
      <c r="AG4042" t="s">
        <v>43305</v>
      </c>
      <c r="AH4042" t="s">
        <v>43306</v>
      </c>
      <c r="AI4042" t="s">
        <v>43307</v>
      </c>
      <c r="AJ4042" s="4">
        <v>39413</v>
      </c>
      <c r="AK4042" t="s">
        <v>151</v>
      </c>
      <c r="AL4042" t="s">
        <v>152</v>
      </c>
      <c r="AM4042" t="s">
        <v>43308</v>
      </c>
      <c r="AN4042" t="s">
        <v>43302</v>
      </c>
      <c r="AO4042">
        <v>545</v>
      </c>
      <c r="AP4042" s="1">
        <v>40292.266793981478</v>
      </c>
      <c r="AQ4042">
        <v>2007</v>
      </c>
      <c r="AR4042">
        <v>755</v>
      </c>
      <c r="AS4042">
        <v>1</v>
      </c>
      <c r="AT4042" t="s">
        <v>43302</v>
      </c>
      <c r="AU4042">
        <v>2007</v>
      </c>
      <c r="AV4042" s="3">
        <v>39227</v>
      </c>
      <c r="AW4042">
        <v>18699775</v>
      </c>
      <c r="AX4042" t="s">
        <v>43309</v>
      </c>
      <c r="AY4042" t="s">
        <v>43302</v>
      </c>
      <c r="AZ4042" t="s">
        <v>28196</v>
      </c>
      <c r="BA4042">
        <v>19074800</v>
      </c>
      <c r="BB4042" t="s">
        <v>43310</v>
      </c>
      <c r="BC4042" s="3">
        <v>39204</v>
      </c>
      <c r="BD4042" s="3">
        <v>39204</v>
      </c>
      <c r="BE4042" t="s">
        <v>43302</v>
      </c>
      <c r="BF4042" t="s">
        <v>1983</v>
      </c>
      <c r="BG4042">
        <v>1500000</v>
      </c>
      <c r="BH4042">
        <v>19097550</v>
      </c>
      <c r="BI4042">
        <v>2007</v>
      </c>
      <c r="BJ4042" t="b">
        <v>0</v>
      </c>
      <c r="BK4042" t="s">
        <v>43311</v>
      </c>
      <c r="BL4042">
        <v>0.86131498724278399</v>
      </c>
    </row>
    <row r="4043" spans="2:64" x14ac:dyDescent="0.25">
      <c r="B4043">
        <v>473514</v>
      </c>
      <c r="C4043" t="s">
        <v>43348</v>
      </c>
      <c r="D4043" s="6" t="s">
        <v>43349</v>
      </c>
      <c r="E4043" s="5">
        <v>39199</v>
      </c>
      <c r="F4043">
        <v>1</v>
      </c>
      <c r="G4043">
        <v>0</v>
      </c>
      <c r="S4043" t="s">
        <v>5439</v>
      </c>
      <c r="T4043" t="s">
        <v>43350</v>
      </c>
      <c r="U4043" s="2">
        <v>5039</v>
      </c>
      <c r="V4043">
        <v>5.6</v>
      </c>
      <c r="X4043">
        <v>70</v>
      </c>
      <c r="Y4043" t="s">
        <v>8153</v>
      </c>
      <c r="Z4043">
        <v>84</v>
      </c>
      <c r="AA4043">
        <v>1</v>
      </c>
      <c r="AB4043">
        <v>1</v>
      </c>
      <c r="AC4043" t="s">
        <v>43351</v>
      </c>
      <c r="AD4043" t="s">
        <v>932</v>
      </c>
      <c r="AE4043" t="s">
        <v>43352</v>
      </c>
      <c r="AF4043" t="s">
        <v>43353</v>
      </c>
      <c r="AG4043" t="s">
        <v>43354</v>
      </c>
      <c r="AH4043" t="s">
        <v>43355</v>
      </c>
      <c r="AI4043" t="s">
        <v>43356</v>
      </c>
      <c r="AJ4043" s="4">
        <v>39525</v>
      </c>
      <c r="AK4043" t="s">
        <v>151</v>
      </c>
      <c r="AL4043" t="s">
        <v>152</v>
      </c>
      <c r="AM4043" t="s">
        <v>43357</v>
      </c>
      <c r="AN4043" t="s">
        <v>43349</v>
      </c>
      <c r="AO4043">
        <v>2164</v>
      </c>
      <c r="AP4043" s="1">
        <v>40483.730868055558</v>
      </c>
      <c r="AQ4043">
        <v>2006</v>
      </c>
      <c r="AR4043">
        <v>1719</v>
      </c>
      <c r="AS4043">
        <v>1</v>
      </c>
      <c r="AT4043" t="s">
        <v>43358</v>
      </c>
      <c r="AU4043">
        <v>2006</v>
      </c>
      <c r="AV4043" s="3">
        <v>39199</v>
      </c>
      <c r="AX4043" t="s">
        <v>43359</v>
      </c>
      <c r="BL4043">
        <v>0.85608370058649996</v>
      </c>
    </row>
    <row r="4044" spans="2:64" x14ac:dyDescent="0.25">
      <c r="B4044">
        <v>473753</v>
      </c>
      <c r="C4044" t="s">
        <v>43372</v>
      </c>
      <c r="D4044" s="6" t="s">
        <v>43373</v>
      </c>
      <c r="E4044" s="5">
        <v>39227</v>
      </c>
      <c r="F4044">
        <v>0</v>
      </c>
      <c r="G4044">
        <v>0</v>
      </c>
      <c r="H4044" s="9">
        <v>234757.32222804599</v>
      </c>
      <c r="L4044">
        <v>34513.506023111397</v>
      </c>
      <c r="M4044">
        <v>18</v>
      </c>
      <c r="N4044">
        <v>7</v>
      </c>
      <c r="O4044" s="9">
        <v>202200</v>
      </c>
      <c r="R4044">
        <v>29727</v>
      </c>
      <c r="S4044" t="s">
        <v>5439</v>
      </c>
      <c r="T4044" t="s">
        <v>5922</v>
      </c>
      <c r="U4044" s="2">
        <v>27543</v>
      </c>
      <c r="V4044">
        <v>7.1</v>
      </c>
      <c r="W4044">
        <v>48</v>
      </c>
      <c r="X4044">
        <v>44</v>
      </c>
      <c r="Y4044" t="s">
        <v>4243</v>
      </c>
      <c r="Z4044">
        <v>91</v>
      </c>
      <c r="AA4044">
        <v>0</v>
      </c>
      <c r="AB4044">
        <v>0</v>
      </c>
      <c r="AC4044" t="s">
        <v>43374</v>
      </c>
      <c r="AE4044" t="s">
        <v>18730</v>
      </c>
      <c r="AF4044" t="s">
        <v>18730</v>
      </c>
      <c r="AG4044" t="s">
        <v>43375</v>
      </c>
      <c r="AH4044" t="s">
        <v>43376</v>
      </c>
      <c r="AI4044" t="s">
        <v>43377</v>
      </c>
      <c r="AJ4044" s="4">
        <v>39406</v>
      </c>
      <c r="AK4044" t="s">
        <v>39706</v>
      </c>
      <c r="AL4044" t="s">
        <v>70</v>
      </c>
      <c r="AM4044" t="s">
        <v>43378</v>
      </c>
      <c r="AN4044" t="s">
        <v>43373</v>
      </c>
      <c r="AO4044">
        <v>1377</v>
      </c>
      <c r="AP4044" s="1">
        <v>40382.046388888892</v>
      </c>
      <c r="AQ4044">
        <v>2005</v>
      </c>
      <c r="AR4044">
        <v>1275</v>
      </c>
      <c r="AS4044">
        <v>1</v>
      </c>
      <c r="AT4044" t="s">
        <v>43373</v>
      </c>
      <c r="AU4044">
        <v>2005</v>
      </c>
      <c r="AV4044" s="3">
        <v>38707</v>
      </c>
      <c r="AX4044" t="s">
        <v>43379</v>
      </c>
      <c r="AY4044" t="s">
        <v>43373</v>
      </c>
      <c r="AZ4044" t="s">
        <v>29643</v>
      </c>
      <c r="BA4044">
        <v>202647</v>
      </c>
      <c r="BB4044" t="s">
        <v>43380</v>
      </c>
      <c r="BC4044" s="3">
        <v>39227</v>
      </c>
      <c r="BD4044" s="3">
        <v>39227</v>
      </c>
      <c r="BE4044" t="s">
        <v>43373</v>
      </c>
      <c r="BF4044" t="s">
        <v>1983</v>
      </c>
      <c r="BH4044">
        <v>202200</v>
      </c>
      <c r="BI4044">
        <v>2007</v>
      </c>
      <c r="BJ4044" t="b">
        <v>0</v>
      </c>
      <c r="BK4044" t="s">
        <v>43381</v>
      </c>
      <c r="BL4044">
        <v>0.86131498724278399</v>
      </c>
    </row>
    <row r="4045" spans="2:64" x14ac:dyDescent="0.25">
      <c r="B4045">
        <v>475243</v>
      </c>
      <c r="C4045" t="s">
        <v>43407</v>
      </c>
      <c r="D4045" s="6" t="s">
        <v>43408</v>
      </c>
      <c r="E4045" s="5">
        <v>39083</v>
      </c>
      <c r="F4045">
        <v>2</v>
      </c>
      <c r="G4045">
        <v>0</v>
      </c>
      <c r="S4045" t="s">
        <v>5439</v>
      </c>
      <c r="T4045" t="s">
        <v>9841</v>
      </c>
      <c r="U4045">
        <v>544</v>
      </c>
      <c r="V4045">
        <v>5.6</v>
      </c>
      <c r="Y4045" t="s">
        <v>317</v>
      </c>
      <c r="Z4045">
        <v>79</v>
      </c>
      <c r="AA4045">
        <v>1</v>
      </c>
      <c r="AB4045">
        <v>1</v>
      </c>
      <c r="AC4045" t="s">
        <v>43409</v>
      </c>
      <c r="AE4045" t="s">
        <v>43410</v>
      </c>
      <c r="AF4045" t="s">
        <v>43411</v>
      </c>
      <c r="AG4045" t="s">
        <v>43412</v>
      </c>
      <c r="AH4045" t="s">
        <v>43413</v>
      </c>
      <c r="AI4045" t="s">
        <v>43414</v>
      </c>
      <c r="AJ4045" s="4">
        <v>39798</v>
      </c>
      <c r="AK4045" t="s">
        <v>151</v>
      </c>
      <c r="AL4045" t="s">
        <v>152</v>
      </c>
      <c r="AM4045" t="s">
        <v>170</v>
      </c>
      <c r="AN4045" t="s">
        <v>43408</v>
      </c>
      <c r="AO4045">
        <v>1016</v>
      </c>
      <c r="AP4045" s="1">
        <v>40357.627060185187</v>
      </c>
      <c r="AQ4045">
        <v>2007</v>
      </c>
      <c r="AR4045">
        <v>995</v>
      </c>
      <c r="AS4045">
        <v>1</v>
      </c>
      <c r="AT4045" t="s">
        <v>43408</v>
      </c>
      <c r="AU4045">
        <v>2007</v>
      </c>
      <c r="AV4045" s="3">
        <v>39083</v>
      </c>
      <c r="AX4045" t="s">
        <v>43415</v>
      </c>
      <c r="BL4045">
        <v>0.83839756121806497</v>
      </c>
    </row>
    <row r="4046" spans="2:64" x14ac:dyDescent="0.25">
      <c r="B4046">
        <v>475394</v>
      </c>
      <c r="C4046" t="s">
        <v>43434</v>
      </c>
      <c r="D4046" s="6" t="s">
        <v>43435</v>
      </c>
      <c r="E4046" s="5">
        <v>39108</v>
      </c>
      <c r="F4046">
        <v>3</v>
      </c>
      <c r="G4046">
        <v>1</v>
      </c>
      <c r="H4046" s="9">
        <v>42536778.074816197</v>
      </c>
      <c r="I4046" s="9">
        <v>20276776.539404001</v>
      </c>
      <c r="J4046" s="9">
        <v>22260001.5354122</v>
      </c>
      <c r="K4046" s="10">
        <v>1.0978077058823501</v>
      </c>
      <c r="L4046">
        <v>17460397.8794166</v>
      </c>
      <c r="M4046">
        <v>2219</v>
      </c>
      <c r="N4046">
        <v>2218</v>
      </c>
      <c r="O4046" s="9">
        <v>35662731</v>
      </c>
      <c r="P4046" s="9">
        <v>17000000</v>
      </c>
      <c r="Q4046" s="9">
        <v>18662731</v>
      </c>
      <c r="R4046">
        <v>14638755</v>
      </c>
      <c r="S4046" t="s">
        <v>5439</v>
      </c>
      <c r="T4046" t="s">
        <v>558</v>
      </c>
      <c r="U4046" s="2">
        <v>124966</v>
      </c>
      <c r="V4046">
        <v>6.7</v>
      </c>
      <c r="W4046">
        <v>45</v>
      </c>
      <c r="X4046">
        <v>29</v>
      </c>
      <c r="Y4046" t="s">
        <v>1315</v>
      </c>
      <c r="Z4046">
        <v>108</v>
      </c>
      <c r="AA4046">
        <v>1</v>
      </c>
      <c r="AB4046">
        <v>1</v>
      </c>
      <c r="AC4046" t="s">
        <v>43436</v>
      </c>
      <c r="AD4046" t="s">
        <v>984</v>
      </c>
      <c r="AE4046" t="s">
        <v>40682</v>
      </c>
      <c r="AF4046" t="s">
        <v>40682</v>
      </c>
      <c r="AG4046" t="s">
        <v>43437</v>
      </c>
      <c r="AH4046" t="s">
        <v>43438</v>
      </c>
      <c r="AI4046" t="s">
        <v>43439</v>
      </c>
      <c r="AJ4046" s="4">
        <v>39189</v>
      </c>
      <c r="AK4046" t="s">
        <v>151</v>
      </c>
      <c r="AL4046" t="s">
        <v>21397</v>
      </c>
      <c r="AM4046" t="s">
        <v>43440</v>
      </c>
      <c r="AN4046" t="s">
        <v>43435</v>
      </c>
      <c r="AO4046">
        <v>2307</v>
      </c>
      <c r="AP4046" s="1">
        <v>40513.644918981481</v>
      </c>
      <c r="AQ4046">
        <v>2006</v>
      </c>
      <c r="AR4046">
        <v>1811</v>
      </c>
      <c r="AS4046">
        <v>1</v>
      </c>
      <c r="AT4046" t="s">
        <v>43435</v>
      </c>
      <c r="AU4046">
        <v>2006</v>
      </c>
      <c r="AV4046" s="3">
        <v>39108</v>
      </c>
      <c r="AW4046">
        <v>35600000</v>
      </c>
      <c r="AX4046" t="s">
        <v>43441</v>
      </c>
      <c r="AY4046" t="s">
        <v>43435</v>
      </c>
      <c r="AZ4046" t="s">
        <v>27002</v>
      </c>
      <c r="BA4046">
        <v>35787686</v>
      </c>
      <c r="BB4046" t="s">
        <v>43442</v>
      </c>
      <c r="BC4046" s="3">
        <v>39108</v>
      </c>
      <c r="BD4046" s="3">
        <v>39108</v>
      </c>
      <c r="BE4046" t="s">
        <v>43435</v>
      </c>
      <c r="BF4046" t="s">
        <v>297</v>
      </c>
      <c r="BG4046">
        <v>17000000</v>
      </c>
      <c r="BH4046">
        <v>35662731</v>
      </c>
      <c r="BI4046">
        <v>2007</v>
      </c>
      <c r="BJ4046" t="b">
        <v>0</v>
      </c>
      <c r="BK4046" t="s">
        <v>43443</v>
      </c>
      <c r="BL4046">
        <v>0.83839756121806497</v>
      </c>
    </row>
    <row r="4047" spans="2:64" ht="30" x14ac:dyDescent="0.25">
      <c r="B4047">
        <v>476680</v>
      </c>
      <c r="C4047" t="s">
        <v>43474</v>
      </c>
      <c r="D4047" s="6" t="s">
        <v>43475</v>
      </c>
      <c r="E4047" s="5">
        <v>39239</v>
      </c>
      <c r="F4047">
        <v>3</v>
      </c>
      <c r="G4047">
        <v>0</v>
      </c>
      <c r="S4047" t="s">
        <v>8605</v>
      </c>
      <c r="T4047" t="s">
        <v>43476</v>
      </c>
      <c r="U4047" s="2">
        <v>3789</v>
      </c>
      <c r="V4047">
        <v>6.8</v>
      </c>
      <c r="Y4047" t="s">
        <v>9071</v>
      </c>
      <c r="Z4047">
        <v>113</v>
      </c>
      <c r="AA4047">
        <v>0</v>
      </c>
      <c r="AB4047">
        <v>0</v>
      </c>
      <c r="AC4047" t="s">
        <v>43477</v>
      </c>
      <c r="AE4047" t="s">
        <v>43478</v>
      </c>
      <c r="AF4047" t="s">
        <v>43479</v>
      </c>
      <c r="AG4047" t="s">
        <v>43480</v>
      </c>
      <c r="AH4047" t="s">
        <v>43481</v>
      </c>
      <c r="AJ4047" s="4">
        <v>39329</v>
      </c>
      <c r="AK4047" t="s">
        <v>1718</v>
      </c>
      <c r="AL4047" t="s">
        <v>1719</v>
      </c>
      <c r="AM4047" t="s">
        <v>239</v>
      </c>
      <c r="AN4047" t="s">
        <v>43475</v>
      </c>
      <c r="AO4047">
        <v>13577</v>
      </c>
      <c r="AP4047" s="1">
        <v>42518.882349537038</v>
      </c>
      <c r="AQ4047">
        <v>2004</v>
      </c>
      <c r="AR4047">
        <v>6907</v>
      </c>
      <c r="AS4047">
        <v>1</v>
      </c>
      <c r="AT4047" t="s">
        <v>43475</v>
      </c>
      <c r="AU4047">
        <v>2004</v>
      </c>
      <c r="AV4047" s="3">
        <v>39239</v>
      </c>
      <c r="AX4047" t="s">
        <v>43482</v>
      </c>
      <c r="BL4047">
        <v>0.862984194307299</v>
      </c>
    </row>
    <row r="4048" spans="2:64" x14ac:dyDescent="0.25">
      <c r="B4048">
        <v>476964</v>
      </c>
      <c r="C4048" t="s">
        <v>43483</v>
      </c>
      <c r="D4048" s="6" t="s">
        <v>43484</v>
      </c>
      <c r="E4048" s="5">
        <v>39339</v>
      </c>
      <c r="F4048">
        <v>3</v>
      </c>
      <c r="G4048">
        <v>0</v>
      </c>
      <c r="H4048" s="9">
        <v>42607327.388977803</v>
      </c>
      <c r="L4048">
        <v>15600020.5804403</v>
      </c>
      <c r="M4048">
        <v>2837</v>
      </c>
      <c r="N4048">
        <v>2755</v>
      </c>
      <c r="O4048" s="9">
        <v>36793804</v>
      </c>
      <c r="R4048">
        <v>13471488</v>
      </c>
      <c r="S4048" t="s">
        <v>5439</v>
      </c>
      <c r="T4048" t="s">
        <v>1326</v>
      </c>
      <c r="U4048" s="2">
        <v>52746</v>
      </c>
      <c r="V4048">
        <v>6.8</v>
      </c>
      <c r="W4048">
        <v>56</v>
      </c>
      <c r="X4048">
        <v>43</v>
      </c>
      <c r="Y4048" t="s">
        <v>4604</v>
      </c>
      <c r="Z4048">
        <v>122</v>
      </c>
      <c r="AA4048">
        <v>1</v>
      </c>
      <c r="AB4048">
        <v>1</v>
      </c>
      <c r="AC4048" t="s">
        <v>43485</v>
      </c>
      <c r="AD4048" t="s">
        <v>38378</v>
      </c>
      <c r="AE4048" t="s">
        <v>19748</v>
      </c>
      <c r="AF4048" t="s">
        <v>43486</v>
      </c>
      <c r="AG4048" t="s">
        <v>43487</v>
      </c>
      <c r="AH4048" t="s">
        <v>43488</v>
      </c>
      <c r="AI4048" t="s">
        <v>43489</v>
      </c>
      <c r="AJ4048" s="4">
        <v>39483</v>
      </c>
      <c r="AK4048" t="s">
        <v>151</v>
      </c>
      <c r="AL4048" t="s">
        <v>152</v>
      </c>
      <c r="AM4048" t="s">
        <v>43490</v>
      </c>
      <c r="AN4048" t="s">
        <v>43484</v>
      </c>
      <c r="AO4048">
        <v>1</v>
      </c>
      <c r="AP4048" s="1">
        <v>39648</v>
      </c>
      <c r="AQ4048">
        <v>2007</v>
      </c>
      <c r="AR4048">
        <v>20</v>
      </c>
      <c r="AS4048">
        <v>1</v>
      </c>
      <c r="AT4048" t="s">
        <v>43491</v>
      </c>
      <c r="AU4048">
        <v>2007</v>
      </c>
      <c r="AV4048" s="3">
        <v>39339</v>
      </c>
      <c r="AW4048">
        <v>36800000</v>
      </c>
      <c r="AX4048" t="s">
        <v>43492</v>
      </c>
      <c r="AY4048" t="s">
        <v>43491</v>
      </c>
      <c r="AZ4048" t="s">
        <v>26203</v>
      </c>
      <c r="BA4048">
        <v>36793804</v>
      </c>
      <c r="BB4048" t="s">
        <v>43493</v>
      </c>
      <c r="BC4048" s="3">
        <v>39339</v>
      </c>
      <c r="BD4048" s="3">
        <v>39339</v>
      </c>
      <c r="BE4048" t="s">
        <v>43491</v>
      </c>
      <c r="BF4048" t="s">
        <v>317</v>
      </c>
      <c r="BH4048">
        <v>36793804</v>
      </c>
      <c r="BI4048">
        <v>2007</v>
      </c>
      <c r="BJ4048" t="b">
        <v>0</v>
      </c>
      <c r="BK4048" t="s">
        <v>43494</v>
      </c>
      <c r="BL4048">
        <v>0.86355578382318798</v>
      </c>
    </row>
    <row r="4049" spans="2:64" x14ac:dyDescent="0.25">
      <c r="B4049">
        <v>477051</v>
      </c>
      <c r="C4049" t="s">
        <v>43508</v>
      </c>
      <c r="D4049" s="6" t="s">
        <v>43509</v>
      </c>
      <c r="E4049" s="5">
        <v>39122</v>
      </c>
      <c r="F4049">
        <v>2</v>
      </c>
      <c r="G4049">
        <v>0</v>
      </c>
      <c r="H4049" s="9">
        <v>113507537.065164</v>
      </c>
      <c r="L4049">
        <v>40569595.042177103</v>
      </c>
      <c r="M4049">
        <v>3145</v>
      </c>
      <c r="N4049">
        <v>3136</v>
      </c>
      <c r="O4049" s="9">
        <v>95673607</v>
      </c>
      <c r="R4049">
        <v>34195434</v>
      </c>
      <c r="S4049" t="s">
        <v>1022</v>
      </c>
      <c r="T4049" t="s">
        <v>28318</v>
      </c>
      <c r="U4049" s="2">
        <v>55929</v>
      </c>
      <c r="V4049">
        <v>4</v>
      </c>
      <c r="W4049">
        <v>27</v>
      </c>
      <c r="X4049">
        <v>9</v>
      </c>
      <c r="Y4049" t="s">
        <v>441</v>
      </c>
      <c r="Z4049">
        <v>102</v>
      </c>
      <c r="AA4049">
        <v>1</v>
      </c>
      <c r="AB4049">
        <v>1</v>
      </c>
      <c r="AC4049" t="s">
        <v>43510</v>
      </c>
      <c r="AD4049" t="s">
        <v>43511</v>
      </c>
      <c r="AE4049" t="s">
        <v>24659</v>
      </c>
      <c r="AF4049" t="s">
        <v>43512</v>
      </c>
      <c r="AG4049" t="s">
        <v>43513</v>
      </c>
      <c r="AH4049" t="s">
        <v>43514</v>
      </c>
      <c r="AI4049" t="s">
        <v>43515</v>
      </c>
      <c r="AJ4049" s="4">
        <v>39238</v>
      </c>
      <c r="AK4049" t="s">
        <v>151</v>
      </c>
      <c r="AL4049" t="s">
        <v>152</v>
      </c>
      <c r="AM4049" t="s">
        <v>43516</v>
      </c>
      <c r="AN4049" t="s">
        <v>43509</v>
      </c>
      <c r="AO4049">
        <v>10597</v>
      </c>
      <c r="AP4049" s="1">
        <v>41851.005902777775</v>
      </c>
      <c r="AQ4049">
        <v>2007</v>
      </c>
      <c r="AR4049">
        <v>5662</v>
      </c>
      <c r="AS4049">
        <v>1</v>
      </c>
      <c r="AT4049" t="s">
        <v>43509</v>
      </c>
      <c r="AU4049">
        <v>2007</v>
      </c>
      <c r="AV4049" s="3">
        <v>39122</v>
      </c>
      <c r="AW4049">
        <v>95323496</v>
      </c>
      <c r="AX4049" t="s">
        <v>43517</v>
      </c>
      <c r="AY4049" t="s">
        <v>43509</v>
      </c>
      <c r="AZ4049" t="s">
        <v>37810</v>
      </c>
      <c r="BA4049">
        <v>95673607</v>
      </c>
      <c r="BB4049" t="s">
        <v>43518</v>
      </c>
      <c r="BC4049" s="3">
        <v>39122</v>
      </c>
      <c r="BD4049" s="3">
        <v>39122</v>
      </c>
      <c r="BE4049" t="s">
        <v>43509</v>
      </c>
      <c r="BF4049" t="s">
        <v>297</v>
      </c>
      <c r="BH4049">
        <v>95673607</v>
      </c>
      <c r="BI4049">
        <v>2007</v>
      </c>
      <c r="BJ4049" t="b">
        <v>0</v>
      </c>
      <c r="BK4049" t="s">
        <v>43519</v>
      </c>
      <c r="BL4049">
        <v>0.84288329633188597</v>
      </c>
    </row>
    <row r="4050" spans="2:64" x14ac:dyDescent="0.25">
      <c r="B4050">
        <v>477071</v>
      </c>
      <c r="C4050" t="s">
        <v>43520</v>
      </c>
      <c r="D4050" s="6" t="s">
        <v>43521</v>
      </c>
      <c r="E4050" s="5">
        <v>39157</v>
      </c>
      <c r="F4050">
        <v>3</v>
      </c>
      <c r="G4050">
        <v>0</v>
      </c>
      <c r="H4050" s="9">
        <v>56260225.802173801</v>
      </c>
      <c r="I4050" s="9">
        <v>23513966.262807202</v>
      </c>
      <c r="J4050" s="9">
        <v>32746259.539366499</v>
      </c>
      <c r="K4050" s="10">
        <v>1.3926301999999999</v>
      </c>
      <c r="L4050">
        <v>20643721.038256198</v>
      </c>
      <c r="M4050">
        <v>2831</v>
      </c>
      <c r="N4050">
        <v>2831</v>
      </c>
      <c r="O4050" s="9">
        <v>47852604</v>
      </c>
      <c r="P4050" s="9">
        <v>20000000</v>
      </c>
      <c r="Q4050" s="9">
        <v>27852604</v>
      </c>
      <c r="R4050">
        <v>17558689</v>
      </c>
      <c r="S4050" t="s">
        <v>1022</v>
      </c>
      <c r="T4050" t="s">
        <v>26151</v>
      </c>
      <c r="U4050" s="2">
        <v>64927</v>
      </c>
      <c r="V4050">
        <v>5.9</v>
      </c>
      <c r="W4050">
        <v>29</v>
      </c>
      <c r="X4050">
        <v>8</v>
      </c>
      <c r="Y4050" t="s">
        <v>7034</v>
      </c>
      <c r="Z4050">
        <v>96</v>
      </c>
      <c r="AA4050">
        <v>1</v>
      </c>
      <c r="AB4050">
        <v>1</v>
      </c>
      <c r="AC4050" t="s">
        <v>43522</v>
      </c>
      <c r="AD4050" t="s">
        <v>1199</v>
      </c>
      <c r="AE4050" t="s">
        <v>43523</v>
      </c>
      <c r="AF4050" t="s">
        <v>42687</v>
      </c>
      <c r="AG4050" t="s">
        <v>43524</v>
      </c>
      <c r="AH4050" t="s">
        <v>43525</v>
      </c>
      <c r="AI4050" t="s">
        <v>43526</v>
      </c>
      <c r="AJ4050" s="4">
        <v>38538</v>
      </c>
      <c r="AK4050" t="s">
        <v>151</v>
      </c>
      <c r="AL4050" t="s">
        <v>152</v>
      </c>
      <c r="AM4050" t="s">
        <v>43527</v>
      </c>
      <c r="AN4050" t="s">
        <v>43521</v>
      </c>
      <c r="AO4050">
        <v>1</v>
      </c>
      <c r="AP4050" s="1">
        <v>39648</v>
      </c>
      <c r="AQ4050">
        <v>2007</v>
      </c>
      <c r="AR4050">
        <v>27</v>
      </c>
      <c r="AS4050">
        <v>1</v>
      </c>
      <c r="AT4050" t="s">
        <v>43521</v>
      </c>
      <c r="AU4050">
        <v>2007</v>
      </c>
      <c r="AV4050" s="3">
        <v>39157</v>
      </c>
      <c r="AW4050">
        <v>47852604</v>
      </c>
      <c r="AX4050" t="s">
        <v>43528</v>
      </c>
      <c r="AY4050" t="s">
        <v>43521</v>
      </c>
      <c r="AZ4050" t="s">
        <v>26151</v>
      </c>
      <c r="BA4050">
        <v>47852604</v>
      </c>
      <c r="BB4050" t="s">
        <v>43529</v>
      </c>
      <c r="BC4050" s="3">
        <v>39157</v>
      </c>
      <c r="BD4050" s="3">
        <v>39157</v>
      </c>
      <c r="BE4050" t="s">
        <v>43521</v>
      </c>
      <c r="BF4050" t="s">
        <v>3403</v>
      </c>
      <c r="BG4050">
        <v>20000000</v>
      </c>
      <c r="BH4050">
        <v>47852604</v>
      </c>
      <c r="BI4050">
        <v>2007</v>
      </c>
      <c r="BJ4050" t="b">
        <v>0</v>
      </c>
      <c r="BK4050" t="s">
        <v>43530</v>
      </c>
      <c r="BL4050">
        <v>0.85055833526624403</v>
      </c>
    </row>
    <row r="4051" spans="2:64" x14ac:dyDescent="0.25">
      <c r="B4051">
        <v>477095</v>
      </c>
      <c r="C4051" t="s">
        <v>43551</v>
      </c>
      <c r="D4051" s="6" t="s">
        <v>43552</v>
      </c>
      <c r="E4051" s="5">
        <v>39136</v>
      </c>
      <c r="F4051">
        <v>2</v>
      </c>
      <c r="H4051" s="9">
        <v>257258.62755099501</v>
      </c>
      <c r="L4051">
        <v>44064.225927400097</v>
      </c>
      <c r="M4051">
        <v>32</v>
      </c>
      <c r="N4051">
        <v>20</v>
      </c>
      <c r="O4051" s="9">
        <v>216839</v>
      </c>
      <c r="R4051">
        <v>37141</v>
      </c>
      <c r="S4051" t="s">
        <v>1022</v>
      </c>
      <c r="T4051" t="s">
        <v>40109</v>
      </c>
      <c r="U4051" s="2">
        <v>18731</v>
      </c>
      <c r="V4051">
        <v>6.7</v>
      </c>
      <c r="W4051">
        <v>69</v>
      </c>
      <c r="X4051">
        <v>90</v>
      </c>
      <c r="Y4051" t="s">
        <v>1121</v>
      </c>
      <c r="Z4051">
        <v>92</v>
      </c>
      <c r="AA4051">
        <v>1</v>
      </c>
      <c r="AB4051">
        <v>1</v>
      </c>
      <c r="AC4051" t="s">
        <v>43553</v>
      </c>
      <c r="AD4051" t="s">
        <v>7337</v>
      </c>
      <c r="AE4051" t="s">
        <v>43554</v>
      </c>
      <c r="AF4051" t="s">
        <v>43555</v>
      </c>
      <c r="AG4051" t="s">
        <v>43556</v>
      </c>
      <c r="AH4051" t="s">
        <v>43557</v>
      </c>
      <c r="AI4051" t="s">
        <v>43558</v>
      </c>
      <c r="AJ4051" s="4">
        <v>39294</v>
      </c>
      <c r="AK4051" t="s">
        <v>151</v>
      </c>
      <c r="AL4051" t="s">
        <v>5787</v>
      </c>
      <c r="AM4051" t="s">
        <v>43559</v>
      </c>
      <c r="AN4051" t="s">
        <v>43552</v>
      </c>
      <c r="AO4051">
        <v>30</v>
      </c>
      <c r="AP4051" s="1">
        <v>40008.803020833337</v>
      </c>
      <c r="AQ4051">
        <v>2006</v>
      </c>
      <c r="AR4051">
        <v>372</v>
      </c>
      <c r="AS4051">
        <v>1</v>
      </c>
      <c r="AT4051" t="s">
        <v>43552</v>
      </c>
      <c r="AU4051">
        <v>2006</v>
      </c>
      <c r="AV4051" s="3">
        <v>39150</v>
      </c>
      <c r="AW4051">
        <v>177442</v>
      </c>
      <c r="AX4051" t="s">
        <v>43560</v>
      </c>
      <c r="AY4051" t="s">
        <v>43552</v>
      </c>
      <c r="AZ4051" t="s">
        <v>40117</v>
      </c>
      <c r="BA4051">
        <v>216839</v>
      </c>
      <c r="BB4051" t="s">
        <v>43561</v>
      </c>
      <c r="BC4051" s="3">
        <v>39136</v>
      </c>
      <c r="BL4051">
        <v>0.84288329633188597</v>
      </c>
    </row>
    <row r="4052" spans="2:64" x14ac:dyDescent="0.25">
      <c r="B4052">
        <v>477139</v>
      </c>
      <c r="C4052" t="s">
        <v>43562</v>
      </c>
      <c r="D4052" s="6" t="s">
        <v>43563</v>
      </c>
      <c r="E4052" s="5">
        <v>39374</v>
      </c>
      <c r="F4052">
        <v>1</v>
      </c>
      <c r="G4052">
        <v>0</v>
      </c>
      <c r="H4052" s="9">
        <v>515557.43519546598</v>
      </c>
      <c r="I4052" s="9">
        <v>1155530.88026955</v>
      </c>
      <c r="J4052" s="9">
        <v>-639973.44507408899</v>
      </c>
      <c r="K4052" s="10">
        <v>-0.55383499999999997</v>
      </c>
      <c r="L4052">
        <v>49465.965922579097</v>
      </c>
      <c r="M4052">
        <v>91</v>
      </c>
      <c r="N4052">
        <v>3</v>
      </c>
      <c r="O4052" s="9">
        <v>446165</v>
      </c>
      <c r="P4052" s="9">
        <v>1000000</v>
      </c>
      <c r="Q4052" s="9">
        <v>-553835</v>
      </c>
      <c r="R4052">
        <v>42808</v>
      </c>
      <c r="S4052" t="s">
        <v>5439</v>
      </c>
      <c r="U4052" s="2">
        <v>48248</v>
      </c>
      <c r="V4052">
        <v>7.4</v>
      </c>
      <c r="W4052">
        <v>62</v>
      </c>
      <c r="Y4052" t="s">
        <v>4243</v>
      </c>
      <c r="Z4052">
        <v>88</v>
      </c>
      <c r="AA4052">
        <v>1</v>
      </c>
      <c r="AB4052">
        <v>1</v>
      </c>
      <c r="AC4052" t="s">
        <v>43564</v>
      </c>
      <c r="AD4052" t="s">
        <v>28754</v>
      </c>
      <c r="AE4052" t="s">
        <v>43565</v>
      </c>
      <c r="AF4052" t="s">
        <v>43566</v>
      </c>
      <c r="AG4052" t="s">
        <v>43567</v>
      </c>
      <c r="AH4052" t="s">
        <v>43568</v>
      </c>
      <c r="AJ4052" s="4">
        <v>36298</v>
      </c>
      <c r="AK4052" t="s">
        <v>1585</v>
      </c>
      <c r="AL4052" t="s">
        <v>4956</v>
      </c>
      <c r="AM4052" t="s">
        <v>43569</v>
      </c>
      <c r="AN4052" t="s">
        <v>43563</v>
      </c>
      <c r="AO4052">
        <v>3924</v>
      </c>
      <c r="AP4052" s="1">
        <v>40770.08556712963</v>
      </c>
      <c r="AQ4052">
        <v>2006</v>
      </c>
      <c r="AR4052">
        <v>2616</v>
      </c>
      <c r="AS4052">
        <v>1</v>
      </c>
      <c r="AT4052" t="s">
        <v>43563</v>
      </c>
      <c r="AU4052">
        <v>2006</v>
      </c>
      <c r="AV4052" s="3">
        <v>39388</v>
      </c>
      <c r="AX4052" t="s">
        <v>43570</v>
      </c>
      <c r="AY4052" t="s">
        <v>43563</v>
      </c>
      <c r="AZ4052" t="s">
        <v>43571</v>
      </c>
      <c r="BA4052">
        <v>446165</v>
      </c>
      <c r="BB4052" t="s">
        <v>43572</v>
      </c>
      <c r="BC4052" s="3">
        <v>39374</v>
      </c>
      <c r="BD4052" s="3">
        <v>39374</v>
      </c>
      <c r="BE4052" t="s">
        <v>43563</v>
      </c>
      <c r="BF4052" t="s">
        <v>297</v>
      </c>
      <c r="BG4052">
        <v>1000000</v>
      </c>
      <c r="BH4052">
        <v>446165</v>
      </c>
      <c r="BI4052">
        <v>2007</v>
      </c>
      <c r="BJ4052" t="b">
        <v>0</v>
      </c>
      <c r="BK4052" t="s">
        <v>43573</v>
      </c>
      <c r="BL4052">
        <v>0.86540309486729095</v>
      </c>
    </row>
    <row r="4053" spans="2:64" x14ac:dyDescent="0.25">
      <c r="B4053">
        <v>477311</v>
      </c>
      <c r="C4053" t="s">
        <v>43586</v>
      </c>
      <c r="D4053" s="6" t="s">
        <v>43587</v>
      </c>
      <c r="E4053" s="5">
        <v>39101</v>
      </c>
      <c r="F4053">
        <v>3</v>
      </c>
      <c r="G4053">
        <v>1</v>
      </c>
      <c r="U4053" s="2">
        <v>2223</v>
      </c>
      <c r="V4053">
        <v>6.3</v>
      </c>
      <c r="Y4053" t="s">
        <v>6749</v>
      </c>
      <c r="Z4053">
        <v>68</v>
      </c>
      <c r="AA4053">
        <v>0</v>
      </c>
      <c r="AB4053">
        <v>0</v>
      </c>
      <c r="AC4053" t="s">
        <v>43588</v>
      </c>
      <c r="AE4053" t="s">
        <v>29998</v>
      </c>
      <c r="AF4053" t="s">
        <v>43589</v>
      </c>
      <c r="AG4053" t="s">
        <v>43590</v>
      </c>
      <c r="AH4053" t="s">
        <v>42656</v>
      </c>
      <c r="AK4053" t="s">
        <v>4422</v>
      </c>
      <c r="AL4053" t="s">
        <v>5110</v>
      </c>
      <c r="AM4053" t="s">
        <v>344</v>
      </c>
      <c r="AN4053" t="s">
        <v>43587</v>
      </c>
      <c r="AO4053">
        <v>14260</v>
      </c>
      <c r="AP4053" s="1">
        <v>42701.506319444445</v>
      </c>
      <c r="AQ4053">
        <v>2006</v>
      </c>
      <c r="AR4053">
        <v>7299</v>
      </c>
      <c r="AS4053">
        <v>1</v>
      </c>
      <c r="AT4053" t="s">
        <v>43591</v>
      </c>
      <c r="AU4053">
        <v>2006</v>
      </c>
      <c r="AV4053" s="3">
        <v>39101</v>
      </c>
      <c r="AX4053" t="s">
        <v>43592</v>
      </c>
      <c r="BL4053">
        <v>0.83839756121806497</v>
      </c>
    </row>
    <row r="4054" spans="2:64" x14ac:dyDescent="0.25">
      <c r="B4054">
        <v>477348</v>
      </c>
      <c r="C4054" t="s">
        <v>43605</v>
      </c>
      <c r="D4054" s="6" t="s">
        <v>43606</v>
      </c>
      <c r="E4054" s="5">
        <v>39395</v>
      </c>
      <c r="F4054">
        <v>3</v>
      </c>
      <c r="G4054">
        <v>1</v>
      </c>
      <c r="H4054" s="9">
        <v>85318568.916484594</v>
      </c>
      <c r="I4054" s="9">
        <v>28717699.843465202</v>
      </c>
      <c r="J4054" s="9">
        <v>56600869.0730194</v>
      </c>
      <c r="K4054" s="10">
        <v>1.97094019999999</v>
      </c>
      <c r="L4054">
        <v>1408698.52008545</v>
      </c>
      <c r="M4054">
        <v>2037</v>
      </c>
      <c r="N4054">
        <v>28</v>
      </c>
      <c r="O4054" s="9">
        <v>74273505</v>
      </c>
      <c r="P4054" s="9">
        <v>25000000</v>
      </c>
      <c r="Q4054" s="9">
        <v>49273505</v>
      </c>
      <c r="R4054">
        <v>1226333</v>
      </c>
      <c r="S4054" t="s">
        <v>5439</v>
      </c>
      <c r="T4054" t="s">
        <v>3584</v>
      </c>
      <c r="U4054" s="2">
        <v>670905</v>
      </c>
      <c r="V4054">
        <v>8.1</v>
      </c>
      <c r="W4054">
        <v>91</v>
      </c>
      <c r="X4054">
        <v>93</v>
      </c>
      <c r="Y4054" t="s">
        <v>4604</v>
      </c>
      <c r="Z4054">
        <v>122</v>
      </c>
      <c r="AA4054">
        <v>1</v>
      </c>
      <c r="AB4054">
        <v>1</v>
      </c>
      <c r="AC4054" t="s">
        <v>43607</v>
      </c>
      <c r="AD4054" t="s">
        <v>43608</v>
      </c>
      <c r="AE4054" t="s">
        <v>17029</v>
      </c>
      <c r="AF4054" t="s">
        <v>43609</v>
      </c>
      <c r="AG4054" t="s">
        <v>43610</v>
      </c>
      <c r="AH4054" t="s">
        <v>43611</v>
      </c>
      <c r="AI4054" t="s">
        <v>43612</v>
      </c>
      <c r="AJ4054" s="4">
        <v>39910</v>
      </c>
      <c r="AK4054" t="s">
        <v>1885</v>
      </c>
      <c r="AL4054" t="s">
        <v>152</v>
      </c>
      <c r="AM4054" t="s">
        <v>43613</v>
      </c>
      <c r="AN4054" t="s">
        <v>43606</v>
      </c>
      <c r="AO4054">
        <v>443</v>
      </c>
      <c r="AP4054" s="1">
        <v>40227.403333333335</v>
      </c>
      <c r="AQ4054">
        <v>2007</v>
      </c>
      <c r="AR4054">
        <v>686</v>
      </c>
      <c r="AS4054">
        <v>1</v>
      </c>
      <c r="AT4054" t="s">
        <v>43606</v>
      </c>
      <c r="AU4054">
        <v>2007</v>
      </c>
      <c r="AV4054" s="3">
        <v>39407</v>
      </c>
      <c r="AW4054">
        <v>74223625</v>
      </c>
      <c r="AX4054" t="s">
        <v>43614</v>
      </c>
      <c r="AY4054" t="s">
        <v>43606</v>
      </c>
      <c r="AZ4054" t="s">
        <v>3595</v>
      </c>
      <c r="BA4054">
        <v>74283625</v>
      </c>
      <c r="BB4054" t="s">
        <v>43615</v>
      </c>
      <c r="BC4054" s="3">
        <v>39395</v>
      </c>
      <c r="BD4054" s="3">
        <v>39395</v>
      </c>
      <c r="BE4054" t="s">
        <v>43606</v>
      </c>
      <c r="BF4054" t="s">
        <v>897</v>
      </c>
      <c r="BG4054">
        <v>25000000</v>
      </c>
      <c r="BH4054">
        <v>74273505</v>
      </c>
      <c r="BI4054">
        <v>2007</v>
      </c>
      <c r="BJ4054" t="b">
        <v>0</v>
      </c>
      <c r="BK4054" t="s">
        <v>43616</v>
      </c>
      <c r="BL4054">
        <v>0.87054325855727499</v>
      </c>
    </row>
    <row r="4055" spans="2:64" x14ac:dyDescent="0.25">
      <c r="B4055">
        <v>478160</v>
      </c>
      <c r="C4055" t="s">
        <v>43627</v>
      </c>
      <c r="D4055" s="6" t="s">
        <v>43628</v>
      </c>
      <c r="E4055" s="5">
        <v>39141</v>
      </c>
      <c r="F4055">
        <v>0</v>
      </c>
      <c r="G4055">
        <v>0</v>
      </c>
      <c r="H4055" s="9">
        <v>937795.30741674395</v>
      </c>
      <c r="O4055" s="9">
        <v>790452</v>
      </c>
      <c r="T4055" t="s">
        <v>8388</v>
      </c>
      <c r="U4055" s="2">
        <v>1952</v>
      </c>
      <c r="V4055">
        <v>7.4</v>
      </c>
      <c r="W4055">
        <v>78</v>
      </c>
      <c r="X4055">
        <v>87</v>
      </c>
      <c r="Y4055" t="s">
        <v>592</v>
      </c>
      <c r="Z4055">
        <v>169</v>
      </c>
      <c r="AA4055">
        <v>0</v>
      </c>
      <c r="AB4055">
        <v>0</v>
      </c>
      <c r="AC4055" t="s">
        <v>43629</v>
      </c>
      <c r="AD4055" t="s">
        <v>27883</v>
      </c>
      <c r="AE4055" t="s">
        <v>43630</v>
      </c>
      <c r="AF4055" t="s">
        <v>43630</v>
      </c>
      <c r="AH4055" t="s">
        <v>43631</v>
      </c>
      <c r="AI4055" t="s">
        <v>43632</v>
      </c>
      <c r="AJ4055" s="4">
        <v>39392</v>
      </c>
      <c r="AK4055" t="s">
        <v>39288</v>
      </c>
      <c r="AL4055" t="s">
        <v>43633</v>
      </c>
      <c r="AM4055" t="s">
        <v>43634</v>
      </c>
      <c r="AN4055" t="s">
        <v>43628</v>
      </c>
      <c r="AO4055">
        <v>1043</v>
      </c>
      <c r="AP4055" s="1">
        <v>40360.684791666667</v>
      </c>
      <c r="AQ4055">
        <v>2005</v>
      </c>
      <c r="AR4055">
        <v>1018</v>
      </c>
      <c r="AS4055">
        <v>1</v>
      </c>
      <c r="AT4055" t="s">
        <v>43628</v>
      </c>
      <c r="AU4055">
        <v>2005</v>
      </c>
      <c r="AV4055" s="3">
        <v>38666</v>
      </c>
      <c r="AW4055">
        <v>800000</v>
      </c>
      <c r="AX4055" t="s">
        <v>43635</v>
      </c>
      <c r="BD4055" s="3">
        <v>39141</v>
      </c>
      <c r="BE4055" t="s">
        <v>43636</v>
      </c>
      <c r="BF4055" t="s">
        <v>592</v>
      </c>
      <c r="BH4055">
        <v>790452</v>
      </c>
      <c r="BI4055">
        <v>2007</v>
      </c>
      <c r="BJ4055" t="b">
        <v>0</v>
      </c>
      <c r="BK4055" t="s">
        <v>43637</v>
      </c>
      <c r="BL4055">
        <v>0.84288329633188597</v>
      </c>
    </row>
    <row r="4056" spans="2:64" x14ac:dyDescent="0.25">
      <c r="B4056">
        <v>478311</v>
      </c>
      <c r="C4056" t="s">
        <v>43650</v>
      </c>
      <c r="D4056" s="6" t="s">
        <v>43651</v>
      </c>
      <c r="E4056" s="5">
        <v>39234</v>
      </c>
      <c r="F4056">
        <v>3</v>
      </c>
      <c r="H4056" s="9">
        <v>172380636.84284201</v>
      </c>
      <c r="I4056" s="9">
        <v>31866168.791276298</v>
      </c>
      <c r="J4056" s="9">
        <v>140514468.051566</v>
      </c>
      <c r="K4056" s="10">
        <v>4.4095187272727197</v>
      </c>
      <c r="L4056">
        <v>35563791.553140797</v>
      </c>
      <c r="M4056">
        <v>2975</v>
      </c>
      <c r="N4056">
        <v>2871</v>
      </c>
      <c r="O4056" s="9">
        <v>148761765</v>
      </c>
      <c r="P4056" s="9">
        <v>27500000</v>
      </c>
      <c r="Q4056" s="9">
        <v>121261765</v>
      </c>
      <c r="R4056">
        <v>30690990</v>
      </c>
      <c r="S4056" t="s">
        <v>5439</v>
      </c>
      <c r="T4056" t="s">
        <v>1955</v>
      </c>
      <c r="U4056" s="2">
        <v>311401</v>
      </c>
      <c r="V4056">
        <v>7</v>
      </c>
      <c r="W4056">
        <v>85</v>
      </c>
      <c r="X4056">
        <v>90</v>
      </c>
      <c r="Y4056" t="s">
        <v>441</v>
      </c>
      <c r="Z4056">
        <v>129</v>
      </c>
      <c r="AA4056">
        <v>1</v>
      </c>
      <c r="AB4056">
        <v>1</v>
      </c>
      <c r="AC4056" t="s">
        <v>43652</v>
      </c>
      <c r="AD4056" t="s">
        <v>43653</v>
      </c>
      <c r="AE4056" t="s">
        <v>39214</v>
      </c>
      <c r="AF4056" t="s">
        <v>39214</v>
      </c>
      <c r="AG4056" t="s">
        <v>43654</v>
      </c>
      <c r="AH4056" t="s">
        <v>43655</v>
      </c>
      <c r="AI4056" t="s">
        <v>43656</v>
      </c>
      <c r="AJ4056" s="4">
        <v>39350</v>
      </c>
      <c r="AK4056" t="s">
        <v>151</v>
      </c>
      <c r="AL4056" t="s">
        <v>152</v>
      </c>
      <c r="AM4056" t="s">
        <v>43657</v>
      </c>
      <c r="AN4056" t="s">
        <v>43651</v>
      </c>
      <c r="AO4056">
        <v>12</v>
      </c>
      <c r="AP4056" s="1">
        <v>39701.15697916667</v>
      </c>
      <c r="AQ4056">
        <v>2007</v>
      </c>
      <c r="AR4056">
        <v>180</v>
      </c>
      <c r="AS4056">
        <v>1</v>
      </c>
      <c r="AT4056" t="s">
        <v>43651</v>
      </c>
      <c r="AU4056">
        <v>2007</v>
      </c>
      <c r="AV4056" s="3">
        <v>39234</v>
      </c>
      <c r="AW4056">
        <v>148734225</v>
      </c>
      <c r="AX4056" t="s">
        <v>43658</v>
      </c>
      <c r="AY4056" t="s">
        <v>43651</v>
      </c>
      <c r="AZ4056" t="s">
        <v>27002</v>
      </c>
      <c r="BA4056">
        <v>148768917</v>
      </c>
      <c r="BB4056" t="s">
        <v>43659</v>
      </c>
      <c r="BC4056" s="3">
        <v>39234</v>
      </c>
      <c r="BD4056" s="3">
        <v>39234</v>
      </c>
      <c r="BE4056" t="s">
        <v>43651</v>
      </c>
      <c r="BF4056" t="s">
        <v>1983</v>
      </c>
      <c r="BG4056">
        <v>27500000</v>
      </c>
      <c r="BH4056">
        <v>148761765</v>
      </c>
      <c r="BI4056">
        <v>2007</v>
      </c>
      <c r="BJ4056" t="b">
        <v>0</v>
      </c>
      <c r="BK4056" t="s">
        <v>43660</v>
      </c>
      <c r="BL4056">
        <v>0.862984194307299</v>
      </c>
    </row>
    <row r="4057" spans="2:64" x14ac:dyDescent="0.25">
      <c r="B4057">
        <v>479500</v>
      </c>
      <c r="C4057" t="s">
        <v>43703</v>
      </c>
      <c r="D4057" s="6" t="s">
        <v>43704</v>
      </c>
      <c r="E4057" s="5">
        <v>39248</v>
      </c>
      <c r="F4057">
        <v>3</v>
      </c>
      <c r="G4057">
        <v>0</v>
      </c>
      <c r="H4057" s="9">
        <v>29646759.661150299</v>
      </c>
      <c r="I4057" s="9">
        <v>23175395.484564502</v>
      </c>
      <c r="J4057" s="9">
        <v>6471364.1765857702</v>
      </c>
      <c r="K4057" s="10">
        <v>0.27923425000000002</v>
      </c>
      <c r="L4057">
        <v>7917083.5863154596</v>
      </c>
      <c r="M4057">
        <v>2612</v>
      </c>
      <c r="N4057">
        <v>2612</v>
      </c>
      <c r="O4057" s="9">
        <v>25584685</v>
      </c>
      <c r="P4057" s="9">
        <v>20000000</v>
      </c>
      <c r="Q4057" s="9">
        <v>5584685</v>
      </c>
      <c r="R4057">
        <v>6832318</v>
      </c>
      <c r="S4057" t="s">
        <v>2585</v>
      </c>
      <c r="T4057" t="s">
        <v>1326</v>
      </c>
      <c r="U4057" s="2">
        <v>16832</v>
      </c>
      <c r="V4057">
        <v>5.9</v>
      </c>
      <c r="W4057">
        <v>53</v>
      </c>
      <c r="X4057">
        <v>50</v>
      </c>
      <c r="Y4057" t="s">
        <v>8752</v>
      </c>
      <c r="Z4057">
        <v>99</v>
      </c>
      <c r="AA4057">
        <v>1</v>
      </c>
      <c r="AB4057">
        <v>1</v>
      </c>
      <c r="AC4057" t="s">
        <v>43705</v>
      </c>
      <c r="AD4057" t="s">
        <v>17347</v>
      </c>
      <c r="AE4057" t="s">
        <v>23267</v>
      </c>
      <c r="AF4057" t="s">
        <v>43706</v>
      </c>
      <c r="AG4057" t="s">
        <v>43707</v>
      </c>
      <c r="AH4057" t="s">
        <v>43708</v>
      </c>
      <c r="AI4057" t="s">
        <v>43709</v>
      </c>
      <c r="AJ4057" s="4">
        <v>39518</v>
      </c>
      <c r="AK4057" t="s">
        <v>151</v>
      </c>
      <c r="AL4057" t="s">
        <v>152</v>
      </c>
      <c r="AM4057" t="s">
        <v>43710</v>
      </c>
      <c r="AN4057" t="s">
        <v>43704</v>
      </c>
      <c r="AO4057">
        <v>12884</v>
      </c>
      <c r="AP4057" s="1">
        <v>42351.646134259259</v>
      </c>
      <c r="AQ4057">
        <v>2007</v>
      </c>
      <c r="AR4057">
        <v>6603</v>
      </c>
      <c r="AS4057">
        <v>1</v>
      </c>
      <c r="AT4057" t="s">
        <v>43704</v>
      </c>
      <c r="AU4057">
        <v>2007</v>
      </c>
      <c r="AV4057" s="3">
        <v>39248</v>
      </c>
      <c r="AW4057">
        <v>25498513</v>
      </c>
      <c r="AX4057" t="s">
        <v>43711</v>
      </c>
      <c r="AY4057" t="s">
        <v>43704</v>
      </c>
      <c r="AZ4057" t="s">
        <v>26203</v>
      </c>
      <c r="BA4057">
        <v>25612520</v>
      </c>
      <c r="BB4057" t="s">
        <v>43712</v>
      </c>
      <c r="BC4057" s="3">
        <v>39248</v>
      </c>
      <c r="BD4057" s="3">
        <v>39248</v>
      </c>
      <c r="BE4057" t="s">
        <v>43704</v>
      </c>
      <c r="BF4057" t="s">
        <v>3403</v>
      </c>
      <c r="BG4057">
        <v>20000000</v>
      </c>
      <c r="BH4057">
        <v>25584685</v>
      </c>
      <c r="BI4057">
        <v>2007</v>
      </c>
      <c r="BJ4057" t="b">
        <v>0</v>
      </c>
      <c r="BK4057" t="s">
        <v>43713</v>
      </c>
      <c r="BL4057">
        <v>0.862984194307299</v>
      </c>
    </row>
    <row r="4058" spans="2:64" x14ac:dyDescent="0.25">
      <c r="B4058">
        <v>480025</v>
      </c>
      <c r="C4058" t="s">
        <v>43746</v>
      </c>
      <c r="D4058" s="6" t="s">
        <v>43747</v>
      </c>
      <c r="E4058" s="5">
        <v>39288</v>
      </c>
      <c r="F4058">
        <v>3</v>
      </c>
      <c r="G4058">
        <v>0</v>
      </c>
      <c r="H4058" s="9">
        <v>380079.309108541</v>
      </c>
      <c r="I4058" s="9">
        <v>2758573.7809591</v>
      </c>
      <c r="J4058" s="9">
        <v>-2378494.47185056</v>
      </c>
      <c r="K4058" s="10">
        <v>-0.86221890756302499</v>
      </c>
      <c r="L4058">
        <v>21361.5608332253</v>
      </c>
      <c r="M4058">
        <v>14</v>
      </c>
      <c r="N4058">
        <v>1</v>
      </c>
      <c r="O4058" s="9">
        <v>327919</v>
      </c>
      <c r="P4058" s="9">
        <v>2380000</v>
      </c>
      <c r="Q4058" s="9">
        <v>-2052081</v>
      </c>
      <c r="R4058">
        <v>18430</v>
      </c>
      <c r="S4058" t="s">
        <v>255</v>
      </c>
      <c r="T4058" t="s">
        <v>40161</v>
      </c>
      <c r="U4058" s="2">
        <v>103370</v>
      </c>
      <c r="V4058">
        <v>7.7</v>
      </c>
      <c r="W4058">
        <v>86</v>
      </c>
      <c r="X4058">
        <v>93</v>
      </c>
      <c r="Y4058" t="s">
        <v>1166</v>
      </c>
      <c r="Z4058">
        <v>101</v>
      </c>
      <c r="AA4058">
        <v>1</v>
      </c>
      <c r="AB4058">
        <v>0</v>
      </c>
      <c r="AC4058" t="s">
        <v>43748</v>
      </c>
      <c r="AD4058" t="s">
        <v>43749</v>
      </c>
      <c r="AE4058" t="s">
        <v>40049</v>
      </c>
      <c r="AF4058" t="s">
        <v>40049</v>
      </c>
      <c r="AG4058" t="s">
        <v>43750</v>
      </c>
      <c r="AH4058" t="s">
        <v>43751</v>
      </c>
      <c r="AI4058" t="s">
        <v>43752</v>
      </c>
      <c r="AJ4058" s="4">
        <v>39399</v>
      </c>
      <c r="AK4058" t="s">
        <v>151</v>
      </c>
      <c r="AL4058" t="s">
        <v>141</v>
      </c>
      <c r="AM4058" t="s">
        <v>43753</v>
      </c>
      <c r="AN4058" t="s">
        <v>43747</v>
      </c>
      <c r="AO4058">
        <v>11762</v>
      </c>
      <c r="AP4058" s="1">
        <v>42079.616886574076</v>
      </c>
      <c r="AQ4058">
        <v>2006</v>
      </c>
      <c r="AR4058">
        <v>6151</v>
      </c>
      <c r="AS4058">
        <v>1</v>
      </c>
      <c r="AT4058" t="s">
        <v>43754</v>
      </c>
      <c r="AU4058">
        <v>2006</v>
      </c>
      <c r="AV4058" s="3">
        <v>39199</v>
      </c>
      <c r="AW4058">
        <v>95849</v>
      </c>
      <c r="AX4058" t="s">
        <v>43755</v>
      </c>
      <c r="AY4058" t="s">
        <v>43754</v>
      </c>
      <c r="AZ4058" t="s">
        <v>27513</v>
      </c>
      <c r="BA4058">
        <v>329379</v>
      </c>
      <c r="BB4058" t="s">
        <v>43756</v>
      </c>
      <c r="BC4058" s="3">
        <v>39288</v>
      </c>
      <c r="BD4058" s="3">
        <v>39288</v>
      </c>
      <c r="BE4058" t="s">
        <v>43747</v>
      </c>
      <c r="BF4058" t="s">
        <v>317</v>
      </c>
      <c r="BG4058">
        <v>2380000</v>
      </c>
      <c r="BH4058">
        <v>327919</v>
      </c>
      <c r="BI4058">
        <v>2007</v>
      </c>
      <c r="BJ4058" t="b">
        <v>0</v>
      </c>
      <c r="BK4058" t="s">
        <v>43757</v>
      </c>
      <c r="BL4058">
        <v>0.86276467079757402</v>
      </c>
    </row>
    <row r="4059" spans="2:64" x14ac:dyDescent="0.25">
      <c r="B4059">
        <v>480242</v>
      </c>
      <c r="C4059" t="s">
        <v>43773</v>
      </c>
      <c r="D4059" s="6" t="s">
        <v>43774</v>
      </c>
      <c r="E4059" s="5">
        <v>39381</v>
      </c>
      <c r="F4059">
        <v>3</v>
      </c>
      <c r="G4059">
        <v>0</v>
      </c>
      <c r="H4059" s="9">
        <v>55052914.974039897</v>
      </c>
      <c r="L4059">
        <v>13646178.376344901</v>
      </c>
      <c r="M4059">
        <v>1941</v>
      </c>
      <c r="N4059">
        <v>1921</v>
      </c>
      <c r="O4059" s="9">
        <v>47642963</v>
      </c>
      <c r="R4059">
        <v>11809445</v>
      </c>
      <c r="S4059" t="s">
        <v>1022</v>
      </c>
      <c r="T4059" t="s">
        <v>7466</v>
      </c>
      <c r="U4059" s="2">
        <v>89027</v>
      </c>
      <c r="V4059">
        <v>6.8</v>
      </c>
      <c r="W4059">
        <v>65</v>
      </c>
      <c r="X4059">
        <v>64</v>
      </c>
      <c r="Y4059" t="s">
        <v>1121</v>
      </c>
      <c r="Z4059">
        <v>98</v>
      </c>
      <c r="AA4059">
        <v>1</v>
      </c>
      <c r="AB4059">
        <v>1</v>
      </c>
      <c r="AC4059" t="s">
        <v>43775</v>
      </c>
      <c r="AD4059" t="s">
        <v>12405</v>
      </c>
      <c r="AE4059" t="s">
        <v>34197</v>
      </c>
      <c r="AF4059" t="s">
        <v>43776</v>
      </c>
      <c r="AG4059" t="s">
        <v>43777</v>
      </c>
      <c r="AH4059" t="s">
        <v>43778</v>
      </c>
      <c r="AI4059" t="s">
        <v>43779</v>
      </c>
      <c r="AJ4059" s="4">
        <v>39518</v>
      </c>
      <c r="AK4059" t="s">
        <v>151</v>
      </c>
      <c r="AL4059" t="s">
        <v>152</v>
      </c>
      <c r="AM4059" t="s">
        <v>43780</v>
      </c>
      <c r="AN4059" t="s">
        <v>43774</v>
      </c>
      <c r="AO4059">
        <v>5942</v>
      </c>
      <c r="AP4059" s="1">
        <v>41201.685393518521</v>
      </c>
      <c r="AQ4059">
        <v>2007</v>
      </c>
      <c r="AR4059">
        <v>3615</v>
      </c>
      <c r="AS4059">
        <v>1</v>
      </c>
      <c r="AT4059" t="s">
        <v>43774</v>
      </c>
      <c r="AU4059">
        <v>2007</v>
      </c>
      <c r="AV4059" s="3">
        <v>39381</v>
      </c>
      <c r="AW4059">
        <v>30025543</v>
      </c>
      <c r="AX4059" t="s">
        <v>43781</v>
      </c>
      <c r="AY4059" t="s">
        <v>43774</v>
      </c>
      <c r="AZ4059" t="s">
        <v>26138</v>
      </c>
      <c r="BA4059">
        <v>47642963</v>
      </c>
      <c r="BB4059" t="s">
        <v>43782</v>
      </c>
      <c r="BC4059" s="3">
        <v>39381</v>
      </c>
      <c r="BD4059" s="3">
        <v>39381</v>
      </c>
      <c r="BE4059" t="s">
        <v>43774</v>
      </c>
      <c r="BF4059" t="s">
        <v>1983</v>
      </c>
      <c r="BH4059">
        <v>47642963</v>
      </c>
      <c r="BI4059">
        <v>2007</v>
      </c>
      <c r="BJ4059" t="b">
        <v>0</v>
      </c>
      <c r="BK4059" t="s">
        <v>43783</v>
      </c>
      <c r="BL4059">
        <v>0.86540309486729095</v>
      </c>
    </row>
    <row r="4060" spans="2:64" x14ac:dyDescent="0.25">
      <c r="B4060">
        <v>480249</v>
      </c>
      <c r="C4060" t="s">
        <v>43784</v>
      </c>
      <c r="D4060" s="6" t="s">
        <v>43785</v>
      </c>
      <c r="E4060" s="5">
        <v>39430</v>
      </c>
      <c r="F4060">
        <v>3</v>
      </c>
      <c r="G4060">
        <v>0</v>
      </c>
      <c r="H4060" s="9">
        <v>294718415.84452099</v>
      </c>
      <c r="I4060" s="9">
        <v>172421870.536479</v>
      </c>
      <c r="J4060" s="9">
        <v>122296545.308042</v>
      </c>
      <c r="K4060" s="10">
        <v>0.70928673333333303</v>
      </c>
      <c r="L4060">
        <v>88752802.622750401</v>
      </c>
      <c r="M4060">
        <v>3648</v>
      </c>
      <c r="N4060">
        <v>3606</v>
      </c>
      <c r="O4060" s="9">
        <v>256393010</v>
      </c>
      <c r="P4060" s="9">
        <v>150000000</v>
      </c>
      <c r="Q4060" s="9">
        <v>106393010</v>
      </c>
      <c r="R4060">
        <v>77211321</v>
      </c>
      <c r="S4060" t="s">
        <v>1022</v>
      </c>
      <c r="T4060" t="s">
        <v>1326</v>
      </c>
      <c r="U4060" s="2">
        <v>572097</v>
      </c>
      <c r="V4060">
        <v>7.2</v>
      </c>
      <c r="W4060">
        <v>65</v>
      </c>
      <c r="X4060">
        <v>70</v>
      </c>
      <c r="Y4060" t="s">
        <v>1402</v>
      </c>
      <c r="Z4060">
        <v>101</v>
      </c>
      <c r="AA4060">
        <v>1</v>
      </c>
      <c r="AB4060">
        <v>1</v>
      </c>
      <c r="AC4060" t="s">
        <v>43786</v>
      </c>
      <c r="AD4060" t="s">
        <v>43787</v>
      </c>
      <c r="AE4060" t="s">
        <v>36208</v>
      </c>
      <c r="AF4060" t="s">
        <v>43788</v>
      </c>
      <c r="AG4060" t="s">
        <v>43789</v>
      </c>
      <c r="AH4060" t="s">
        <v>43790</v>
      </c>
      <c r="AI4060" t="s">
        <v>43791</v>
      </c>
      <c r="AJ4060" s="4">
        <v>39525</v>
      </c>
      <c r="AK4060" t="s">
        <v>151</v>
      </c>
      <c r="AL4060" t="s">
        <v>152</v>
      </c>
      <c r="AM4060" t="s">
        <v>43792</v>
      </c>
      <c r="AN4060" t="s">
        <v>43785</v>
      </c>
      <c r="AO4060">
        <v>265</v>
      </c>
      <c r="AP4060" s="1">
        <v>40144.212569444448</v>
      </c>
      <c r="AQ4060">
        <v>2007</v>
      </c>
      <c r="AR4060">
        <v>549</v>
      </c>
      <c r="AS4060">
        <v>1</v>
      </c>
      <c r="AT4060" t="s">
        <v>43785</v>
      </c>
      <c r="AU4060">
        <v>2007</v>
      </c>
      <c r="AV4060" s="3">
        <v>39430</v>
      </c>
      <c r="AW4060">
        <v>256399999</v>
      </c>
      <c r="AX4060" t="s">
        <v>43793</v>
      </c>
      <c r="AY4060" t="s">
        <v>43785</v>
      </c>
      <c r="AZ4060" t="s">
        <v>26203</v>
      </c>
      <c r="BA4060">
        <v>256393010</v>
      </c>
      <c r="BB4060" t="s">
        <v>43794</v>
      </c>
      <c r="BC4060" s="3">
        <v>39430</v>
      </c>
      <c r="BD4060" s="3">
        <v>39430</v>
      </c>
      <c r="BE4060" t="s">
        <v>43795</v>
      </c>
      <c r="BF4060" t="s">
        <v>850</v>
      </c>
      <c r="BG4060">
        <v>150000000</v>
      </c>
      <c r="BH4060">
        <v>256393010</v>
      </c>
      <c r="BI4060">
        <v>2007</v>
      </c>
      <c r="BJ4060" t="b">
        <v>0</v>
      </c>
      <c r="BK4060" t="s">
        <v>43796</v>
      </c>
      <c r="BL4060">
        <v>0.86995924318234497</v>
      </c>
    </row>
    <row r="4061" spans="2:64" x14ac:dyDescent="0.25">
      <c r="B4061">
        <v>481141</v>
      </c>
      <c r="C4061" t="s">
        <v>43841</v>
      </c>
      <c r="D4061" s="6" t="s">
        <v>43842</v>
      </c>
      <c r="E4061" s="5">
        <v>39290</v>
      </c>
      <c r="F4061">
        <v>3</v>
      </c>
      <c r="H4061" s="9">
        <v>49964933.033418298</v>
      </c>
      <c r="I4061" s="9">
        <v>32453809.187754098</v>
      </c>
      <c r="J4061" s="9">
        <v>17511123.845664099</v>
      </c>
      <c r="K4061" s="10">
        <v>0.53957067857142804</v>
      </c>
      <c r="L4061">
        <v>13566106.0265483</v>
      </c>
      <c r="M4061">
        <v>2425</v>
      </c>
      <c r="N4061">
        <v>2425</v>
      </c>
      <c r="O4061" s="9">
        <v>43107979</v>
      </c>
      <c r="P4061" s="9">
        <v>28000000</v>
      </c>
      <c r="Q4061" s="9">
        <v>15107979</v>
      </c>
      <c r="R4061">
        <v>11704357</v>
      </c>
      <c r="S4061" t="s">
        <v>2585</v>
      </c>
      <c r="T4061" t="s">
        <v>1326</v>
      </c>
      <c r="U4061" s="2">
        <v>61792</v>
      </c>
      <c r="V4061">
        <v>6.3</v>
      </c>
      <c r="W4061">
        <v>50</v>
      </c>
      <c r="X4061">
        <v>42</v>
      </c>
      <c r="Y4061" t="s">
        <v>1121</v>
      </c>
      <c r="Z4061">
        <v>104</v>
      </c>
      <c r="AA4061">
        <v>1</v>
      </c>
      <c r="AB4061">
        <v>1</v>
      </c>
      <c r="AC4061" t="s">
        <v>43843</v>
      </c>
      <c r="AD4061" t="s">
        <v>457</v>
      </c>
      <c r="AE4061" t="s">
        <v>43844</v>
      </c>
      <c r="AF4061" t="s">
        <v>43845</v>
      </c>
      <c r="AG4061" t="s">
        <v>43846</v>
      </c>
      <c r="AH4061" t="s">
        <v>43847</v>
      </c>
      <c r="AI4061" t="s">
        <v>43848</v>
      </c>
      <c r="AJ4061" s="4">
        <v>39491</v>
      </c>
      <c r="AK4061" t="s">
        <v>151</v>
      </c>
      <c r="AL4061" t="s">
        <v>152</v>
      </c>
      <c r="AM4061" t="s">
        <v>43849</v>
      </c>
      <c r="AN4061" t="s">
        <v>43842</v>
      </c>
      <c r="AO4061">
        <v>30</v>
      </c>
      <c r="AP4061" s="1">
        <v>39956.770335648151</v>
      </c>
      <c r="AQ4061">
        <v>2007</v>
      </c>
      <c r="AR4061">
        <v>327</v>
      </c>
      <c r="AS4061">
        <v>1</v>
      </c>
      <c r="AT4061" t="s">
        <v>43842</v>
      </c>
      <c r="AU4061">
        <v>2007</v>
      </c>
      <c r="AV4061" s="3">
        <v>39290</v>
      </c>
      <c r="AW4061">
        <v>43100000</v>
      </c>
      <c r="AX4061" t="s">
        <v>43850</v>
      </c>
      <c r="AY4061" t="s">
        <v>43842</v>
      </c>
      <c r="AZ4061" t="s">
        <v>26203</v>
      </c>
      <c r="BA4061">
        <v>43107979</v>
      </c>
      <c r="BB4061" t="s">
        <v>43851</v>
      </c>
      <c r="BC4061" s="3">
        <v>39290</v>
      </c>
      <c r="BD4061" s="3">
        <v>39290</v>
      </c>
      <c r="BE4061" t="s">
        <v>43842</v>
      </c>
      <c r="BF4061" t="s">
        <v>1983</v>
      </c>
      <c r="BG4061">
        <v>28000000</v>
      </c>
      <c r="BH4061">
        <v>43107979</v>
      </c>
      <c r="BI4061">
        <v>2007</v>
      </c>
      <c r="BJ4061" t="b">
        <v>0</v>
      </c>
      <c r="BK4061" t="s">
        <v>43852</v>
      </c>
      <c r="BL4061">
        <v>0.86276467079757402</v>
      </c>
    </row>
    <row r="4062" spans="2:64" x14ac:dyDescent="0.25">
      <c r="B4062">
        <v>481369</v>
      </c>
      <c r="C4062" t="s">
        <v>43853</v>
      </c>
      <c r="D4062" s="6" t="s">
        <v>43854</v>
      </c>
      <c r="E4062" s="5">
        <v>39136</v>
      </c>
      <c r="F4062">
        <v>1</v>
      </c>
      <c r="G4062">
        <v>0</v>
      </c>
      <c r="H4062" s="9">
        <v>41753309.3290089</v>
      </c>
      <c r="I4062" s="9">
        <v>37964923.660558499</v>
      </c>
      <c r="J4062" s="9">
        <v>3788385.6684504598</v>
      </c>
      <c r="K4062" s="10">
        <v>9.9786468749999996E-2</v>
      </c>
      <c r="L4062">
        <v>17324897.840009</v>
      </c>
      <c r="M4062">
        <v>2759</v>
      </c>
      <c r="N4062">
        <v>2759</v>
      </c>
      <c r="O4062" s="9">
        <v>35193167</v>
      </c>
      <c r="P4062" s="9">
        <v>32000000</v>
      </c>
      <c r="Q4062" s="9">
        <v>3193167</v>
      </c>
      <c r="R4062">
        <v>14602867</v>
      </c>
      <c r="S4062" t="s">
        <v>5439</v>
      </c>
      <c r="T4062" t="s">
        <v>43855</v>
      </c>
      <c r="U4062" s="2">
        <v>172598</v>
      </c>
      <c r="V4062">
        <v>6.4</v>
      </c>
      <c r="X4062">
        <v>8</v>
      </c>
      <c r="Y4062" t="s">
        <v>1890</v>
      </c>
      <c r="Z4062">
        <v>101</v>
      </c>
      <c r="AA4062">
        <v>1</v>
      </c>
      <c r="AB4062">
        <v>1</v>
      </c>
      <c r="AC4062" t="s">
        <v>43856</v>
      </c>
      <c r="AD4062" t="s">
        <v>13194</v>
      </c>
      <c r="AE4062" t="s">
        <v>16897</v>
      </c>
      <c r="AF4062" t="s">
        <v>43857</v>
      </c>
      <c r="AG4062" t="s">
        <v>43858</v>
      </c>
      <c r="AH4062" t="s">
        <v>43859</v>
      </c>
      <c r="AI4062" t="s">
        <v>43860</v>
      </c>
      <c r="AJ4062" s="4">
        <v>38538</v>
      </c>
      <c r="AK4062" t="s">
        <v>28023</v>
      </c>
      <c r="AL4062" t="s">
        <v>2478</v>
      </c>
      <c r="AM4062" t="s">
        <v>43861</v>
      </c>
      <c r="AN4062" t="s">
        <v>43854</v>
      </c>
      <c r="AO4062">
        <v>6904</v>
      </c>
      <c r="AP4062" s="1">
        <v>41369.385729166665</v>
      </c>
      <c r="AQ4062">
        <v>2007</v>
      </c>
      <c r="AR4062">
        <v>4029</v>
      </c>
      <c r="AS4062">
        <v>1</v>
      </c>
      <c r="AT4062" t="s">
        <v>43862</v>
      </c>
      <c r="AU4062">
        <v>2007</v>
      </c>
      <c r="AV4062" s="3">
        <v>39136</v>
      </c>
      <c r="AW4062">
        <v>35063732</v>
      </c>
      <c r="AX4062" t="s">
        <v>43863</v>
      </c>
      <c r="AY4062" t="s">
        <v>43862</v>
      </c>
      <c r="AZ4062" t="s">
        <v>2481</v>
      </c>
      <c r="BA4062">
        <v>35193167</v>
      </c>
      <c r="BB4062" t="s">
        <v>43864</v>
      </c>
      <c r="BC4062" s="3">
        <v>39136</v>
      </c>
      <c r="BD4062" s="3">
        <v>39136</v>
      </c>
      <c r="BE4062" t="s">
        <v>43862</v>
      </c>
      <c r="BF4062" t="s">
        <v>3403</v>
      </c>
      <c r="BG4062">
        <v>32000000</v>
      </c>
      <c r="BH4062">
        <v>35193167</v>
      </c>
      <c r="BI4062">
        <v>2007</v>
      </c>
      <c r="BJ4062" t="b">
        <v>0</v>
      </c>
      <c r="BK4062" t="s">
        <v>43865</v>
      </c>
      <c r="BL4062">
        <v>0.84288329633188597</v>
      </c>
    </row>
    <row r="4063" spans="2:64" x14ac:dyDescent="0.25">
      <c r="B4063">
        <v>482374</v>
      </c>
      <c r="C4063" t="s">
        <v>43880</v>
      </c>
      <c r="D4063" s="6" t="s">
        <v>43881</v>
      </c>
      <c r="E4063" s="5">
        <v>39150</v>
      </c>
      <c r="F4063">
        <v>3</v>
      </c>
      <c r="G4063">
        <v>1</v>
      </c>
      <c r="S4063" t="s">
        <v>5439</v>
      </c>
      <c r="T4063" t="s">
        <v>43882</v>
      </c>
      <c r="U4063" s="2">
        <v>3509</v>
      </c>
      <c r="V4063">
        <v>5.4</v>
      </c>
      <c r="X4063">
        <v>54</v>
      </c>
      <c r="Y4063" t="s">
        <v>7211</v>
      </c>
      <c r="Z4063">
        <v>88</v>
      </c>
      <c r="AA4063">
        <v>1</v>
      </c>
      <c r="AB4063">
        <v>0</v>
      </c>
      <c r="AC4063" t="s">
        <v>43883</v>
      </c>
      <c r="AE4063" t="s">
        <v>43884</v>
      </c>
      <c r="AF4063" t="s">
        <v>43885</v>
      </c>
      <c r="AG4063" t="s">
        <v>43886</v>
      </c>
      <c r="AH4063" t="s">
        <v>43887</v>
      </c>
      <c r="AI4063" t="s">
        <v>43888</v>
      </c>
      <c r="AJ4063" s="4">
        <v>38377</v>
      </c>
      <c r="AK4063" t="s">
        <v>151</v>
      </c>
      <c r="AL4063" t="s">
        <v>10623</v>
      </c>
      <c r="AM4063" t="s">
        <v>43889</v>
      </c>
      <c r="AN4063" t="s">
        <v>43881</v>
      </c>
      <c r="AO4063">
        <v>5706</v>
      </c>
      <c r="AP4063" s="1">
        <v>41145.90084490741</v>
      </c>
      <c r="AQ4063">
        <v>2007</v>
      </c>
      <c r="AR4063">
        <v>3494</v>
      </c>
      <c r="AS4063">
        <v>1</v>
      </c>
      <c r="AT4063" t="s">
        <v>43881</v>
      </c>
      <c r="AU4063">
        <v>2006</v>
      </c>
      <c r="AV4063" s="3">
        <v>39150</v>
      </c>
      <c r="AX4063" t="s">
        <v>43890</v>
      </c>
      <c r="BL4063">
        <v>0.85055833526624403</v>
      </c>
    </row>
    <row r="4064" spans="2:64" x14ac:dyDescent="0.25">
      <c r="B4064">
        <v>486576</v>
      </c>
      <c r="C4064" t="s">
        <v>44034</v>
      </c>
      <c r="D4064" s="6" t="s">
        <v>44035</v>
      </c>
      <c r="E4064" s="5">
        <v>39248</v>
      </c>
      <c r="F4064">
        <v>3</v>
      </c>
      <c r="G4064">
        <v>1</v>
      </c>
      <c r="H4064" s="9">
        <v>152866922.55805501</v>
      </c>
      <c r="I4064" s="9">
        <v>139052372.90738699</v>
      </c>
      <c r="J4064" s="9">
        <v>13814549.6506681</v>
      </c>
      <c r="K4064" s="10">
        <v>9.93478166666667E-2</v>
      </c>
      <c r="O4064" s="9">
        <v>131921738</v>
      </c>
      <c r="P4064" s="9">
        <v>120000000</v>
      </c>
      <c r="Q4064" s="9">
        <v>11921738</v>
      </c>
      <c r="S4064" t="s">
        <v>2585</v>
      </c>
      <c r="T4064" t="s">
        <v>3871</v>
      </c>
      <c r="U4064" s="2">
        <v>221458</v>
      </c>
      <c r="V4064">
        <v>5.6</v>
      </c>
      <c r="W4064">
        <v>45</v>
      </c>
      <c r="X4064">
        <v>37</v>
      </c>
      <c r="Y4064" t="s">
        <v>7726</v>
      </c>
      <c r="Z4064">
        <v>92</v>
      </c>
      <c r="AA4064">
        <v>1</v>
      </c>
      <c r="AB4064">
        <v>1</v>
      </c>
      <c r="AC4064" t="s">
        <v>44036</v>
      </c>
      <c r="AD4064" t="s">
        <v>30116</v>
      </c>
      <c r="AE4064" t="s">
        <v>25597</v>
      </c>
      <c r="AF4064" t="s">
        <v>44037</v>
      </c>
      <c r="AG4064" t="s">
        <v>25599</v>
      </c>
      <c r="AH4064" t="s">
        <v>44038</v>
      </c>
      <c r="AI4064" t="s">
        <v>25601</v>
      </c>
      <c r="AJ4064" s="4">
        <v>39357</v>
      </c>
      <c r="AK4064" t="s">
        <v>44039</v>
      </c>
      <c r="AL4064" t="s">
        <v>28600</v>
      </c>
      <c r="AM4064" t="s">
        <v>44040</v>
      </c>
      <c r="AN4064" t="s">
        <v>44035</v>
      </c>
      <c r="AO4064">
        <v>9224</v>
      </c>
      <c r="AP4064" s="1">
        <v>41654.413958333331</v>
      </c>
      <c r="AQ4064">
        <v>2007</v>
      </c>
      <c r="AR4064">
        <v>5075</v>
      </c>
      <c r="AS4064">
        <v>1</v>
      </c>
      <c r="AT4064" t="s">
        <v>44041</v>
      </c>
      <c r="AU4064">
        <v>2007</v>
      </c>
      <c r="AV4064" s="3">
        <v>39248</v>
      </c>
      <c r="AW4064">
        <v>131766943</v>
      </c>
      <c r="AX4064" t="s">
        <v>44042</v>
      </c>
      <c r="BD4064" s="3">
        <v>39248</v>
      </c>
      <c r="BE4064" t="s">
        <v>44035</v>
      </c>
      <c r="BF4064" t="s">
        <v>897</v>
      </c>
      <c r="BG4064">
        <v>120000000</v>
      </c>
      <c r="BH4064">
        <v>131921738</v>
      </c>
      <c r="BI4064">
        <v>2007</v>
      </c>
      <c r="BJ4064" t="b">
        <v>0</v>
      </c>
      <c r="BK4064" t="s">
        <v>44043</v>
      </c>
      <c r="BL4064">
        <v>0.862984194307299</v>
      </c>
    </row>
    <row r="4065" spans="2:64" x14ac:dyDescent="0.25">
      <c r="B4065">
        <v>486583</v>
      </c>
      <c r="C4065" t="s">
        <v>44044</v>
      </c>
      <c r="D4065" s="6" t="s">
        <v>44045</v>
      </c>
      <c r="E4065" s="5">
        <v>39395</v>
      </c>
      <c r="F4065">
        <v>1</v>
      </c>
      <c r="G4065">
        <v>0</v>
      </c>
      <c r="H4065" s="9">
        <v>82714760.343253493</v>
      </c>
      <c r="L4065">
        <v>21268871.842951398</v>
      </c>
      <c r="M4065">
        <v>3603</v>
      </c>
      <c r="N4065">
        <v>3603</v>
      </c>
      <c r="O4065" s="9">
        <v>72006777</v>
      </c>
      <c r="R4065">
        <v>18515473</v>
      </c>
      <c r="S4065" t="s">
        <v>2585</v>
      </c>
      <c r="T4065" t="s">
        <v>1326</v>
      </c>
      <c r="U4065" s="2">
        <v>33710</v>
      </c>
      <c r="V4065">
        <v>5.6</v>
      </c>
      <c r="W4065">
        <v>42</v>
      </c>
      <c r="X4065">
        <v>21</v>
      </c>
      <c r="Y4065" t="s">
        <v>8332</v>
      </c>
      <c r="Z4065">
        <v>116</v>
      </c>
      <c r="AA4065">
        <v>1</v>
      </c>
      <c r="AB4065">
        <v>1</v>
      </c>
      <c r="AC4065" t="s">
        <v>44046</v>
      </c>
      <c r="AE4065" t="s">
        <v>33630</v>
      </c>
      <c r="AF4065" t="s">
        <v>44047</v>
      </c>
      <c r="AG4065" t="s">
        <v>44048</v>
      </c>
      <c r="AH4065" t="s">
        <v>44049</v>
      </c>
      <c r="AI4065" t="s">
        <v>44050</v>
      </c>
      <c r="AJ4065" s="4">
        <v>39777</v>
      </c>
      <c r="AK4065" t="s">
        <v>151</v>
      </c>
      <c r="AL4065" t="s">
        <v>152</v>
      </c>
      <c r="AM4065" t="s">
        <v>44051</v>
      </c>
      <c r="AN4065" t="s">
        <v>44045</v>
      </c>
      <c r="AO4065">
        <v>74</v>
      </c>
      <c r="AP4065" s="1">
        <v>40028.444594907407</v>
      </c>
      <c r="AQ4065">
        <v>2007</v>
      </c>
      <c r="AR4065">
        <v>410</v>
      </c>
      <c r="AS4065">
        <v>1</v>
      </c>
      <c r="AT4065" t="s">
        <v>44045</v>
      </c>
      <c r="AU4065">
        <v>2007</v>
      </c>
      <c r="AV4065" s="3">
        <v>39395</v>
      </c>
      <c r="AW4065">
        <v>71970547</v>
      </c>
      <c r="AX4065" t="s">
        <v>44052</v>
      </c>
      <c r="AY4065" t="s">
        <v>44045</v>
      </c>
      <c r="AZ4065" t="s">
        <v>26203</v>
      </c>
      <c r="BA4065">
        <v>72006777</v>
      </c>
      <c r="BB4065" t="s">
        <v>44053</v>
      </c>
      <c r="BC4065" s="3">
        <v>39395</v>
      </c>
      <c r="BD4065" s="3">
        <v>39395</v>
      </c>
      <c r="BE4065" t="s">
        <v>44045</v>
      </c>
      <c r="BF4065" t="s">
        <v>297</v>
      </c>
      <c r="BH4065">
        <v>72006777</v>
      </c>
      <c r="BI4065">
        <v>2007</v>
      </c>
      <c r="BJ4065" t="b">
        <v>0</v>
      </c>
      <c r="BK4065" t="s">
        <v>44054</v>
      </c>
      <c r="BL4065">
        <v>0.87054325855727499</v>
      </c>
    </row>
    <row r="4066" spans="2:64" x14ac:dyDescent="0.25">
      <c r="B4066">
        <v>486651</v>
      </c>
      <c r="C4066" t="s">
        <v>44055</v>
      </c>
      <c r="D4066" s="6" t="s">
        <v>44056</v>
      </c>
      <c r="E4066" s="5">
        <v>39290</v>
      </c>
      <c r="F4066">
        <v>3</v>
      </c>
      <c r="G4066">
        <v>0</v>
      </c>
      <c r="T4066" t="s">
        <v>29201</v>
      </c>
      <c r="U4066" s="2">
        <v>1164</v>
      </c>
      <c r="V4066">
        <v>4.8</v>
      </c>
      <c r="Y4066" t="s">
        <v>6749</v>
      </c>
      <c r="Z4066">
        <v>86</v>
      </c>
      <c r="AA4066">
        <v>1</v>
      </c>
      <c r="AB4066">
        <v>1</v>
      </c>
      <c r="AC4066" t="s">
        <v>44057</v>
      </c>
      <c r="AD4066" t="s">
        <v>457</v>
      </c>
      <c r="AE4066" t="s">
        <v>44058</v>
      </c>
      <c r="AF4066" t="s">
        <v>44059</v>
      </c>
      <c r="AG4066" t="s">
        <v>44060</v>
      </c>
      <c r="AH4066" t="s">
        <v>44061</v>
      </c>
      <c r="AI4066" t="s">
        <v>44062</v>
      </c>
      <c r="AJ4066" s="4">
        <v>40120</v>
      </c>
      <c r="AK4066" t="s">
        <v>151</v>
      </c>
      <c r="AL4066" t="s">
        <v>152</v>
      </c>
      <c r="AM4066" t="s">
        <v>6911</v>
      </c>
      <c r="AN4066" t="s">
        <v>44056</v>
      </c>
      <c r="AO4066">
        <v>8996</v>
      </c>
      <c r="AP4066" s="1">
        <v>41626.941064814811</v>
      </c>
      <c r="AQ4066">
        <v>2007</v>
      </c>
      <c r="AR4066">
        <v>4963</v>
      </c>
      <c r="AS4066">
        <v>1</v>
      </c>
      <c r="AT4066" t="s">
        <v>44056</v>
      </c>
      <c r="AU4066">
        <v>2007</v>
      </c>
      <c r="AV4066" s="3">
        <v>39290</v>
      </c>
      <c r="AX4066" t="s">
        <v>44063</v>
      </c>
      <c r="BL4066">
        <v>0.86276467079757402</v>
      </c>
    </row>
    <row r="4067" spans="2:64" x14ac:dyDescent="0.25">
      <c r="B4067">
        <v>486655</v>
      </c>
      <c r="C4067" t="s">
        <v>44064</v>
      </c>
      <c r="D4067" s="6" t="s">
        <v>44065</v>
      </c>
      <c r="E4067" s="5">
        <v>39304</v>
      </c>
      <c r="F4067">
        <v>3</v>
      </c>
      <c r="H4067" s="9">
        <v>44862663.232039697</v>
      </c>
      <c r="I4067" s="9">
        <v>81283589.124506399</v>
      </c>
      <c r="J4067" s="9">
        <v>-36420925.892466702</v>
      </c>
      <c r="K4067" s="10">
        <v>-0.44807231428571398</v>
      </c>
      <c r="L4067">
        <v>10647893.551407499</v>
      </c>
      <c r="M4067">
        <v>2565</v>
      </c>
      <c r="N4067">
        <v>2540</v>
      </c>
      <c r="O4067" s="9">
        <v>38634938</v>
      </c>
      <c r="P4067" s="9">
        <v>70000000</v>
      </c>
      <c r="Q4067" s="9">
        <v>-31365062</v>
      </c>
      <c r="R4067">
        <v>9169779</v>
      </c>
      <c r="S4067" t="s">
        <v>1022</v>
      </c>
      <c r="T4067" t="s">
        <v>887</v>
      </c>
      <c r="U4067" s="2">
        <v>221964</v>
      </c>
      <c r="V4067">
        <v>7.7</v>
      </c>
      <c r="W4067">
        <v>66</v>
      </c>
      <c r="X4067">
        <v>76</v>
      </c>
      <c r="Y4067" t="s">
        <v>757</v>
      </c>
      <c r="Z4067">
        <v>127</v>
      </c>
      <c r="AA4067">
        <v>1</v>
      </c>
      <c r="AB4067">
        <v>1</v>
      </c>
      <c r="AC4067" t="s">
        <v>44066</v>
      </c>
      <c r="AD4067" t="s">
        <v>13013</v>
      </c>
      <c r="AE4067" t="s">
        <v>37502</v>
      </c>
      <c r="AF4067" t="s">
        <v>44067</v>
      </c>
      <c r="AG4067" t="s">
        <v>44068</v>
      </c>
      <c r="AH4067" t="s">
        <v>44069</v>
      </c>
      <c r="AI4067" t="s">
        <v>44070</v>
      </c>
      <c r="AJ4067" s="4">
        <v>39434</v>
      </c>
      <c r="AK4067" t="s">
        <v>151</v>
      </c>
      <c r="AL4067" t="s">
        <v>44071</v>
      </c>
      <c r="AM4067" t="s">
        <v>44072</v>
      </c>
      <c r="AN4067" t="s">
        <v>44065</v>
      </c>
      <c r="AO4067">
        <v>6</v>
      </c>
      <c r="AP4067" s="1">
        <v>39970.821076388886</v>
      </c>
      <c r="AQ4067">
        <v>2007</v>
      </c>
      <c r="AR4067">
        <v>335</v>
      </c>
      <c r="AS4067">
        <v>1</v>
      </c>
      <c r="AT4067" t="s">
        <v>44065</v>
      </c>
      <c r="AU4067">
        <v>2007</v>
      </c>
      <c r="AV4067" s="3">
        <v>39304</v>
      </c>
      <c r="AW4067">
        <v>38226458</v>
      </c>
      <c r="AX4067" t="s">
        <v>44073</v>
      </c>
      <c r="AY4067" t="s">
        <v>44065</v>
      </c>
      <c r="AZ4067" t="s">
        <v>25781</v>
      </c>
      <c r="BA4067">
        <v>38634938</v>
      </c>
      <c r="BB4067" t="s">
        <v>44074</v>
      </c>
      <c r="BC4067" s="3">
        <v>39304</v>
      </c>
      <c r="BD4067" s="3">
        <v>39304</v>
      </c>
      <c r="BE4067" t="s">
        <v>44065</v>
      </c>
      <c r="BF4067" t="s">
        <v>3152</v>
      </c>
      <c r="BG4067">
        <v>70000000</v>
      </c>
      <c r="BH4067">
        <v>38634938</v>
      </c>
      <c r="BI4067">
        <v>2007</v>
      </c>
      <c r="BJ4067" t="b">
        <v>0</v>
      </c>
      <c r="BK4067" t="s">
        <v>44075</v>
      </c>
      <c r="BL4067">
        <v>0.86118244474634598</v>
      </c>
    </row>
    <row r="4068" spans="2:64" x14ac:dyDescent="0.25">
      <c r="B4068">
        <v>486822</v>
      </c>
      <c r="C4068" t="s">
        <v>44087</v>
      </c>
      <c r="D4068" s="6" t="s">
        <v>44088</v>
      </c>
      <c r="E4068" s="5">
        <v>39185</v>
      </c>
      <c r="F4068">
        <v>3</v>
      </c>
      <c r="G4068">
        <v>0</v>
      </c>
      <c r="H4068" s="9">
        <v>94405458.186659902</v>
      </c>
      <c r="I4068" s="9">
        <v>23362201.600495402</v>
      </c>
      <c r="J4068" s="9">
        <v>71043256.586164504</v>
      </c>
      <c r="K4068" s="10">
        <v>3.0409486999999999</v>
      </c>
      <c r="L4068">
        <v>25961225.502569102</v>
      </c>
      <c r="M4068">
        <v>3132</v>
      </c>
      <c r="N4068">
        <v>2925</v>
      </c>
      <c r="O4068" s="9">
        <v>80818974</v>
      </c>
      <c r="P4068" s="9">
        <v>20000000</v>
      </c>
      <c r="Q4068" s="9">
        <v>60818974</v>
      </c>
      <c r="R4068">
        <v>22224982</v>
      </c>
      <c r="S4068" t="s">
        <v>1022</v>
      </c>
      <c r="T4068" t="s">
        <v>25002</v>
      </c>
      <c r="U4068" s="2">
        <v>194768</v>
      </c>
      <c r="V4068">
        <v>6.9</v>
      </c>
      <c r="W4068">
        <v>62</v>
      </c>
      <c r="X4068">
        <v>69</v>
      </c>
      <c r="Y4068" t="s">
        <v>7034</v>
      </c>
      <c r="Z4068">
        <v>105</v>
      </c>
      <c r="AA4068">
        <v>1</v>
      </c>
      <c r="AB4068">
        <v>1</v>
      </c>
      <c r="AC4068" t="s">
        <v>44089</v>
      </c>
      <c r="AD4068" t="s">
        <v>12953</v>
      </c>
      <c r="AE4068" t="s">
        <v>36503</v>
      </c>
      <c r="AF4068" t="s">
        <v>44090</v>
      </c>
      <c r="AG4068" t="s">
        <v>44091</v>
      </c>
      <c r="AH4068" t="s">
        <v>44092</v>
      </c>
      <c r="AI4068" t="s">
        <v>44093</v>
      </c>
      <c r="AJ4068" s="4">
        <v>39301</v>
      </c>
      <c r="AK4068" t="s">
        <v>1885</v>
      </c>
      <c r="AL4068" t="s">
        <v>152</v>
      </c>
      <c r="AM4068" t="s">
        <v>44094</v>
      </c>
      <c r="AN4068" t="s">
        <v>44088</v>
      </c>
      <c r="AO4068">
        <v>160</v>
      </c>
      <c r="AP4068" s="1">
        <v>40049.115543981483</v>
      </c>
      <c r="AQ4068">
        <v>2007</v>
      </c>
      <c r="AR4068">
        <v>479</v>
      </c>
      <c r="AS4068">
        <v>1</v>
      </c>
      <c r="AT4068" t="s">
        <v>44088</v>
      </c>
      <c r="AU4068">
        <v>2007</v>
      </c>
      <c r="AV4068" s="3">
        <v>39185</v>
      </c>
      <c r="AW4068">
        <v>80050171</v>
      </c>
      <c r="AX4068" t="s">
        <v>44095</v>
      </c>
      <c r="AY4068" t="s">
        <v>44088</v>
      </c>
      <c r="AZ4068" t="s">
        <v>37810</v>
      </c>
      <c r="BA4068">
        <v>80209692</v>
      </c>
      <c r="BB4068" t="s">
        <v>44096</v>
      </c>
      <c r="BC4068" s="3">
        <v>39185</v>
      </c>
      <c r="BD4068" s="3">
        <v>39185</v>
      </c>
      <c r="BE4068" t="s">
        <v>44088</v>
      </c>
      <c r="BF4068" t="s">
        <v>3403</v>
      </c>
      <c r="BG4068">
        <v>20000000</v>
      </c>
      <c r="BH4068">
        <v>80818974</v>
      </c>
      <c r="BI4068">
        <v>2007</v>
      </c>
      <c r="BJ4068" t="b">
        <v>0</v>
      </c>
      <c r="BK4068" t="s">
        <v>44097</v>
      </c>
      <c r="BL4068">
        <v>0.85608370058649996</v>
      </c>
    </row>
    <row r="4069" spans="2:64" x14ac:dyDescent="0.25">
      <c r="B4069">
        <v>486946</v>
      </c>
      <c r="C4069" t="s">
        <v>44098</v>
      </c>
      <c r="D4069" s="6" t="s">
        <v>44099</v>
      </c>
      <c r="E4069" s="5">
        <v>39143</v>
      </c>
      <c r="F4069">
        <v>1</v>
      </c>
      <c r="G4069">
        <v>0</v>
      </c>
      <c r="H4069" s="9">
        <v>197768426.956094</v>
      </c>
      <c r="I4069" s="9">
        <v>70541898.788421795</v>
      </c>
      <c r="J4069" s="9">
        <v>127226528.16767301</v>
      </c>
      <c r="K4069" s="10">
        <v>1.80355973333333</v>
      </c>
      <c r="L4069">
        <v>46674074.374420501</v>
      </c>
      <c r="M4069">
        <v>3401</v>
      </c>
      <c r="N4069">
        <v>3287</v>
      </c>
      <c r="O4069" s="9">
        <v>168213584</v>
      </c>
      <c r="P4069" s="9">
        <v>60000000</v>
      </c>
      <c r="Q4069" s="9">
        <v>108213584</v>
      </c>
      <c r="R4069">
        <v>39699023</v>
      </c>
      <c r="S4069" t="s">
        <v>1022</v>
      </c>
      <c r="T4069" t="s">
        <v>7466</v>
      </c>
      <c r="U4069" s="2">
        <v>103772</v>
      </c>
      <c r="V4069">
        <v>5.9</v>
      </c>
      <c r="W4069">
        <v>27</v>
      </c>
      <c r="X4069">
        <v>14</v>
      </c>
      <c r="Y4069" t="s">
        <v>930</v>
      </c>
      <c r="Z4069">
        <v>100</v>
      </c>
      <c r="AA4069">
        <v>1</v>
      </c>
      <c r="AB4069">
        <v>1</v>
      </c>
      <c r="AC4069" t="s">
        <v>44100</v>
      </c>
      <c r="AD4069" t="s">
        <v>12405</v>
      </c>
      <c r="AE4069" t="s">
        <v>44101</v>
      </c>
      <c r="AF4069" t="s">
        <v>44102</v>
      </c>
      <c r="AG4069" t="s">
        <v>44103</v>
      </c>
      <c r="AH4069" t="s">
        <v>44104</v>
      </c>
      <c r="AI4069" t="s">
        <v>44105</v>
      </c>
      <c r="AJ4069" s="4">
        <v>39308</v>
      </c>
      <c r="AK4069" t="s">
        <v>151</v>
      </c>
      <c r="AL4069" t="s">
        <v>152</v>
      </c>
      <c r="AM4069" t="s">
        <v>44106</v>
      </c>
      <c r="AN4069" t="s">
        <v>44099</v>
      </c>
      <c r="AO4069">
        <v>841</v>
      </c>
      <c r="AP4069" s="1">
        <v>40337.118321759262</v>
      </c>
      <c r="AQ4069">
        <v>2007</v>
      </c>
      <c r="AR4069">
        <v>918</v>
      </c>
      <c r="AS4069">
        <v>1</v>
      </c>
      <c r="AT4069" t="s">
        <v>44099</v>
      </c>
      <c r="AU4069">
        <v>2007</v>
      </c>
      <c r="AV4069" s="3">
        <v>39143</v>
      </c>
      <c r="AW4069">
        <v>168213584</v>
      </c>
      <c r="AX4069" t="s">
        <v>44107</v>
      </c>
      <c r="AY4069" t="s">
        <v>44099</v>
      </c>
      <c r="AZ4069" t="s">
        <v>26138</v>
      </c>
      <c r="BA4069">
        <v>168273550</v>
      </c>
      <c r="BB4069" t="s">
        <v>44108</v>
      </c>
      <c r="BC4069" s="3">
        <v>39143</v>
      </c>
      <c r="BD4069" s="3">
        <v>39143</v>
      </c>
      <c r="BE4069" t="s">
        <v>44099</v>
      </c>
      <c r="BF4069" t="s">
        <v>297</v>
      </c>
      <c r="BG4069">
        <v>60000000</v>
      </c>
      <c r="BH4069">
        <v>168213584</v>
      </c>
      <c r="BI4069">
        <v>2007</v>
      </c>
      <c r="BJ4069" t="b">
        <v>0</v>
      </c>
      <c r="BK4069" t="s">
        <v>44109</v>
      </c>
      <c r="BL4069">
        <v>0.85055833526624403</v>
      </c>
    </row>
    <row r="4070" spans="2:64" x14ac:dyDescent="0.25">
      <c r="B4070">
        <v>488120</v>
      </c>
      <c r="C4070" t="s">
        <v>44162</v>
      </c>
      <c r="D4070" s="6" t="s">
        <v>44163</v>
      </c>
      <c r="E4070" s="5">
        <v>39192</v>
      </c>
      <c r="F4070">
        <v>1</v>
      </c>
      <c r="G4070">
        <v>0</v>
      </c>
      <c r="H4070" s="9">
        <v>45561783.238342203</v>
      </c>
      <c r="L4070">
        <v>12866331.8697154</v>
      </c>
      <c r="M4070">
        <v>2443</v>
      </c>
      <c r="N4070">
        <v>2443</v>
      </c>
      <c r="O4070" s="9">
        <v>39004700</v>
      </c>
      <c r="R4070">
        <v>11014657</v>
      </c>
      <c r="S4070" t="s">
        <v>5439</v>
      </c>
      <c r="T4070" t="s">
        <v>43855</v>
      </c>
      <c r="U4070" s="2">
        <v>150929</v>
      </c>
      <c r="V4070">
        <v>7.2</v>
      </c>
      <c r="W4070">
        <v>68</v>
      </c>
      <c r="X4070">
        <v>71</v>
      </c>
      <c r="Y4070" t="s">
        <v>1445</v>
      </c>
      <c r="Z4070">
        <v>113</v>
      </c>
      <c r="AA4070">
        <v>1</v>
      </c>
      <c r="AB4070">
        <v>1</v>
      </c>
      <c r="AC4070" t="s">
        <v>44164</v>
      </c>
      <c r="AD4070" t="s">
        <v>611</v>
      </c>
      <c r="AE4070" t="s">
        <v>23852</v>
      </c>
      <c r="AF4070" t="s">
        <v>44165</v>
      </c>
      <c r="AG4070" t="s">
        <v>44166</v>
      </c>
      <c r="AH4070" t="s">
        <v>44167</v>
      </c>
      <c r="AI4070" t="s">
        <v>44168</v>
      </c>
      <c r="AJ4070" s="4">
        <v>39308</v>
      </c>
      <c r="AK4070" t="s">
        <v>151</v>
      </c>
      <c r="AL4070" t="s">
        <v>2478</v>
      </c>
      <c r="AM4070" t="s">
        <v>44169</v>
      </c>
      <c r="AN4070" t="s">
        <v>44163</v>
      </c>
      <c r="AO4070">
        <v>3742</v>
      </c>
      <c r="AP4070" s="1">
        <v>40736.362083333333</v>
      </c>
      <c r="AQ4070">
        <v>2007</v>
      </c>
      <c r="AR4070">
        <v>2519</v>
      </c>
      <c r="AS4070">
        <v>1</v>
      </c>
      <c r="AT4070" t="s">
        <v>44163</v>
      </c>
      <c r="AU4070">
        <v>2007</v>
      </c>
      <c r="AV4070" s="3">
        <v>39192</v>
      </c>
      <c r="AW4070">
        <v>39000000</v>
      </c>
      <c r="AX4070" t="s">
        <v>44170</v>
      </c>
      <c r="AY4070" t="s">
        <v>44163</v>
      </c>
      <c r="AZ4070" t="s">
        <v>2481</v>
      </c>
      <c r="BA4070">
        <v>39015018</v>
      </c>
      <c r="BB4070" t="s">
        <v>44171</v>
      </c>
      <c r="BC4070" s="3">
        <v>39192</v>
      </c>
      <c r="BD4070" s="3">
        <v>39192</v>
      </c>
      <c r="BE4070" t="s">
        <v>44163</v>
      </c>
      <c r="BF4070" t="s">
        <v>3403</v>
      </c>
      <c r="BH4070">
        <v>39004700</v>
      </c>
      <c r="BI4070">
        <v>2007</v>
      </c>
      <c r="BJ4070" t="b">
        <v>0</v>
      </c>
      <c r="BK4070" t="s">
        <v>44172</v>
      </c>
      <c r="BL4070">
        <v>0.85608370058649996</v>
      </c>
    </row>
    <row r="4071" spans="2:64" x14ac:dyDescent="0.25">
      <c r="B4071">
        <v>489134</v>
      </c>
      <c r="C4071" t="s">
        <v>44223</v>
      </c>
      <c r="D4071" s="6" t="s">
        <v>44224</v>
      </c>
      <c r="E4071" s="5">
        <v>39133</v>
      </c>
      <c r="F4071">
        <v>0</v>
      </c>
      <c r="G4071">
        <v>0</v>
      </c>
      <c r="U4071" s="2">
        <v>1168</v>
      </c>
      <c r="V4071">
        <v>7.4</v>
      </c>
      <c r="Y4071" t="s">
        <v>44225</v>
      </c>
      <c r="Z4071">
        <v>25</v>
      </c>
      <c r="AA4071">
        <v>0</v>
      </c>
      <c r="AB4071">
        <v>0</v>
      </c>
      <c r="AC4071" t="s">
        <v>44226</v>
      </c>
      <c r="AE4071" t="s">
        <v>44227</v>
      </c>
      <c r="AF4071" t="s">
        <v>44228</v>
      </c>
      <c r="AG4071" t="s">
        <v>44229</v>
      </c>
      <c r="AH4071" t="s">
        <v>44230</v>
      </c>
      <c r="AK4071" t="s">
        <v>1718</v>
      </c>
      <c r="AL4071" t="s">
        <v>1719</v>
      </c>
      <c r="AM4071" t="s">
        <v>80</v>
      </c>
      <c r="AN4071" t="s">
        <v>44224</v>
      </c>
      <c r="AO4071">
        <v>8509</v>
      </c>
      <c r="AP4071" s="1">
        <v>41567.255914351852</v>
      </c>
      <c r="AQ4071">
        <v>2005</v>
      </c>
      <c r="AR4071">
        <v>4718</v>
      </c>
      <c r="AS4071">
        <v>1</v>
      </c>
      <c r="AT4071" t="s">
        <v>44224</v>
      </c>
      <c r="AU4071">
        <v>2005</v>
      </c>
      <c r="AV4071" s="3">
        <v>39133</v>
      </c>
      <c r="AX4071" t="s">
        <v>44231</v>
      </c>
      <c r="BL4071">
        <v>0.84288329633188597</v>
      </c>
    </row>
    <row r="4072" spans="2:64" x14ac:dyDescent="0.25">
      <c r="B4072">
        <v>489237</v>
      </c>
      <c r="C4072" t="s">
        <v>44232</v>
      </c>
      <c r="D4072" s="6" t="s">
        <v>44233</v>
      </c>
      <c r="E4072" s="5">
        <v>39318</v>
      </c>
      <c r="F4072">
        <v>3</v>
      </c>
      <c r="G4072">
        <v>0</v>
      </c>
      <c r="H4072" s="9">
        <v>30105900.5071062</v>
      </c>
      <c r="L4072">
        <v>8686808.5219775196</v>
      </c>
      <c r="M4072">
        <v>2636</v>
      </c>
      <c r="N4072">
        <v>2629</v>
      </c>
      <c r="O4072" s="9">
        <v>25926673</v>
      </c>
      <c r="R4072">
        <v>7480927</v>
      </c>
      <c r="S4072" t="s">
        <v>1022</v>
      </c>
      <c r="U4072" s="2">
        <v>50559</v>
      </c>
      <c r="V4072">
        <v>6.2</v>
      </c>
      <c r="W4072">
        <v>46</v>
      </c>
      <c r="Y4072" t="s">
        <v>1121</v>
      </c>
      <c r="Z4072">
        <v>105</v>
      </c>
      <c r="AA4072">
        <v>1</v>
      </c>
      <c r="AB4072">
        <v>1</v>
      </c>
      <c r="AC4072" t="s">
        <v>44234</v>
      </c>
      <c r="AD4072" t="s">
        <v>1199</v>
      </c>
      <c r="AE4072" t="s">
        <v>44235</v>
      </c>
      <c r="AF4072" t="s">
        <v>44236</v>
      </c>
      <c r="AG4072" t="s">
        <v>44237</v>
      </c>
      <c r="AH4072" t="s">
        <v>44238</v>
      </c>
      <c r="AJ4072" s="4">
        <v>39353</v>
      </c>
      <c r="AK4072" t="s">
        <v>1428</v>
      </c>
      <c r="AL4072" t="s">
        <v>152</v>
      </c>
      <c r="AM4072" t="s">
        <v>44239</v>
      </c>
      <c r="AN4072" t="s">
        <v>44233</v>
      </c>
      <c r="AO4072">
        <v>5294</v>
      </c>
      <c r="AP4072" s="1">
        <v>41062.963587962964</v>
      </c>
      <c r="AQ4072">
        <v>2007</v>
      </c>
      <c r="AR4072">
        <v>3308</v>
      </c>
      <c r="AS4072">
        <v>1</v>
      </c>
      <c r="AT4072" t="s">
        <v>44240</v>
      </c>
      <c r="AU4072">
        <v>2007</v>
      </c>
      <c r="AV4072" s="3">
        <v>39318</v>
      </c>
      <c r="AX4072" t="s">
        <v>44241</v>
      </c>
      <c r="AY4072" t="s">
        <v>44240</v>
      </c>
      <c r="AZ4072" t="s">
        <v>29591</v>
      </c>
      <c r="BA4072">
        <v>25930652</v>
      </c>
      <c r="BB4072" t="s">
        <v>44242</v>
      </c>
      <c r="BC4072" s="3">
        <v>39318</v>
      </c>
      <c r="BD4072" s="3">
        <v>39318</v>
      </c>
      <c r="BE4072" t="s">
        <v>44240</v>
      </c>
      <c r="BF4072" t="s">
        <v>297</v>
      </c>
      <c r="BH4072">
        <v>25926673</v>
      </c>
      <c r="BI4072">
        <v>2007</v>
      </c>
      <c r="BJ4072" t="b">
        <v>0</v>
      </c>
      <c r="BK4072" t="s">
        <v>44243</v>
      </c>
      <c r="BL4072">
        <v>0.86118244474634598</v>
      </c>
    </row>
    <row r="4073" spans="2:64" x14ac:dyDescent="0.25">
      <c r="B4073">
        <v>490084</v>
      </c>
      <c r="C4073" t="s">
        <v>44267</v>
      </c>
      <c r="D4073" s="6" t="s">
        <v>44268</v>
      </c>
      <c r="E4073" s="5">
        <v>39115</v>
      </c>
      <c r="F4073">
        <v>3</v>
      </c>
      <c r="G4073">
        <v>0</v>
      </c>
      <c r="H4073" s="9">
        <v>50628645.965238102</v>
      </c>
      <c r="I4073" s="9">
        <v>46269750.7113057</v>
      </c>
      <c r="J4073" s="9">
        <v>4358895.25393245</v>
      </c>
      <c r="K4073" s="10">
        <v>9.4206153846153801E-2</v>
      </c>
      <c r="L4073">
        <v>15569017.7479004</v>
      </c>
      <c r="M4073">
        <v>2529</v>
      </c>
      <c r="N4073">
        <v>2526</v>
      </c>
      <c r="O4073" s="9">
        <v>42674040</v>
      </c>
      <c r="P4073" s="9">
        <v>39000000</v>
      </c>
      <c r="Q4073" s="9">
        <v>3674040</v>
      </c>
      <c r="R4073">
        <v>13122865</v>
      </c>
      <c r="S4073" t="s">
        <v>1022</v>
      </c>
      <c r="T4073" t="s">
        <v>558</v>
      </c>
      <c r="U4073" s="2">
        <v>33632</v>
      </c>
      <c r="V4073">
        <v>5.6</v>
      </c>
      <c r="W4073">
        <v>26</v>
      </c>
      <c r="X4073">
        <v>4</v>
      </c>
      <c r="Y4073" t="s">
        <v>441</v>
      </c>
      <c r="Z4073">
        <v>102</v>
      </c>
      <c r="AA4073">
        <v>1</v>
      </c>
      <c r="AB4073">
        <v>1</v>
      </c>
      <c r="AC4073" t="s">
        <v>44269</v>
      </c>
      <c r="AD4073" t="s">
        <v>457</v>
      </c>
      <c r="AE4073" t="s">
        <v>17990</v>
      </c>
      <c r="AF4073" t="s">
        <v>44270</v>
      </c>
      <c r="AG4073" t="s">
        <v>44271</v>
      </c>
      <c r="AH4073" t="s">
        <v>44272</v>
      </c>
      <c r="AI4073" t="s">
        <v>44273</v>
      </c>
      <c r="AJ4073" s="4">
        <v>39210</v>
      </c>
      <c r="AK4073" t="s">
        <v>44274</v>
      </c>
      <c r="AL4073" t="s">
        <v>152</v>
      </c>
      <c r="AM4073" t="s">
        <v>44275</v>
      </c>
      <c r="AN4073" t="s">
        <v>44268</v>
      </c>
      <c r="AO4073">
        <v>7937</v>
      </c>
      <c r="AP4073" s="1">
        <v>41490.100219907406</v>
      </c>
      <c r="AQ4073">
        <v>2007</v>
      </c>
      <c r="AR4073">
        <v>4439</v>
      </c>
      <c r="AS4073">
        <v>1</v>
      </c>
      <c r="AT4073" t="s">
        <v>44268</v>
      </c>
      <c r="AU4073">
        <v>2007</v>
      </c>
      <c r="AV4073" s="3">
        <v>39115</v>
      </c>
      <c r="AW4073">
        <v>42640890</v>
      </c>
      <c r="AX4073" t="s">
        <v>44276</v>
      </c>
      <c r="AY4073" t="s">
        <v>44268</v>
      </c>
      <c r="AZ4073" t="s">
        <v>27002</v>
      </c>
      <c r="BA4073">
        <v>42674040</v>
      </c>
      <c r="BB4073" t="s">
        <v>44277</v>
      </c>
      <c r="BC4073" s="3">
        <v>39115</v>
      </c>
      <c r="BD4073" s="3">
        <v>39115</v>
      </c>
      <c r="BE4073" t="s">
        <v>44268</v>
      </c>
      <c r="BF4073" t="s">
        <v>297</v>
      </c>
      <c r="BG4073">
        <v>39000000</v>
      </c>
      <c r="BH4073">
        <v>42674040</v>
      </c>
      <c r="BI4073">
        <v>2007</v>
      </c>
      <c r="BJ4073" t="b">
        <v>0</v>
      </c>
      <c r="BK4073" t="s">
        <v>44278</v>
      </c>
      <c r="BL4073">
        <v>0.84288329633188597</v>
      </c>
    </row>
    <row r="4074" spans="2:64" x14ac:dyDescent="0.25">
      <c r="B4074">
        <v>492481</v>
      </c>
      <c r="C4074" t="s">
        <v>44337</v>
      </c>
      <c r="D4074" s="6" t="s">
        <v>44338</v>
      </c>
      <c r="E4074" s="5">
        <v>39115</v>
      </c>
      <c r="F4074">
        <v>3</v>
      </c>
      <c r="G4074">
        <v>0</v>
      </c>
      <c r="H4074" s="9">
        <v>106084.67434238001</v>
      </c>
      <c r="L4074">
        <v>15874.083705571</v>
      </c>
      <c r="M4074">
        <v>11</v>
      </c>
      <c r="N4074">
        <v>2</v>
      </c>
      <c r="O4074" s="9">
        <v>89417</v>
      </c>
      <c r="R4074">
        <v>13380</v>
      </c>
      <c r="T4074" t="s">
        <v>15669</v>
      </c>
      <c r="U4074" s="2">
        <v>2112</v>
      </c>
      <c r="V4074">
        <v>6.1</v>
      </c>
      <c r="W4074">
        <v>54</v>
      </c>
      <c r="X4074">
        <v>51</v>
      </c>
      <c r="Y4074" t="s">
        <v>441</v>
      </c>
      <c r="Z4074">
        <v>82</v>
      </c>
      <c r="AA4074">
        <v>1</v>
      </c>
      <c r="AB4074">
        <v>1</v>
      </c>
      <c r="AC4074" t="s">
        <v>44339</v>
      </c>
      <c r="AD4074" t="s">
        <v>488</v>
      </c>
      <c r="AE4074" t="s">
        <v>22619</v>
      </c>
      <c r="AF4074" t="s">
        <v>22619</v>
      </c>
      <c r="AG4074" t="s">
        <v>44340</v>
      </c>
      <c r="AH4074" t="s">
        <v>44341</v>
      </c>
      <c r="AJ4074" s="4">
        <v>39266</v>
      </c>
      <c r="AK4074" t="s">
        <v>151</v>
      </c>
      <c r="AL4074" t="s">
        <v>152</v>
      </c>
      <c r="AM4074" t="s">
        <v>38521</v>
      </c>
      <c r="AN4074" t="s">
        <v>44338</v>
      </c>
      <c r="AO4074">
        <v>333</v>
      </c>
      <c r="AP4074" s="1">
        <v>40175.162280092591</v>
      </c>
      <c r="AQ4074">
        <v>2006</v>
      </c>
      <c r="AR4074">
        <v>603</v>
      </c>
      <c r="AS4074">
        <v>1</v>
      </c>
      <c r="AT4074" t="s">
        <v>44338</v>
      </c>
      <c r="AU4074">
        <v>2006</v>
      </c>
      <c r="AV4074" s="3">
        <v>39120</v>
      </c>
      <c r="AX4074" t="s">
        <v>44342</v>
      </c>
      <c r="AY4074" t="s">
        <v>44338</v>
      </c>
      <c r="AZ4074" t="s">
        <v>35179</v>
      </c>
      <c r="BA4074">
        <v>89464</v>
      </c>
      <c r="BB4074" t="s">
        <v>44343</v>
      </c>
      <c r="BC4074" s="3">
        <v>39115</v>
      </c>
      <c r="BD4074" s="3">
        <v>39115</v>
      </c>
      <c r="BE4074" t="s">
        <v>44338</v>
      </c>
      <c r="BF4074" t="s">
        <v>1983</v>
      </c>
      <c r="BH4074">
        <v>89417</v>
      </c>
      <c r="BI4074">
        <v>2007</v>
      </c>
      <c r="BJ4074" t="b">
        <v>0</v>
      </c>
      <c r="BK4074" t="s">
        <v>44344</v>
      </c>
      <c r="BL4074">
        <v>0.84288329633188597</v>
      </c>
    </row>
    <row r="4075" spans="2:64" x14ac:dyDescent="0.25">
      <c r="B4075">
        <v>494222</v>
      </c>
      <c r="C4075" t="s">
        <v>44429</v>
      </c>
      <c r="D4075" s="6" t="s">
        <v>44430</v>
      </c>
      <c r="E4075" s="5">
        <v>39248</v>
      </c>
      <c r="F4075">
        <v>3</v>
      </c>
      <c r="G4075">
        <v>0</v>
      </c>
      <c r="H4075" s="9">
        <v>257068.439333435</v>
      </c>
      <c r="L4075">
        <v>23593.711373060902</v>
      </c>
      <c r="M4075">
        <v>20</v>
      </c>
      <c r="N4075">
        <v>3</v>
      </c>
      <c r="O4075" s="9">
        <v>221846</v>
      </c>
      <c r="R4075">
        <v>20361</v>
      </c>
      <c r="S4075" t="s">
        <v>5439</v>
      </c>
      <c r="T4075" t="s">
        <v>3584</v>
      </c>
      <c r="U4075" s="2">
        <v>17715</v>
      </c>
      <c r="V4075">
        <v>6.8</v>
      </c>
      <c r="W4075">
        <v>55</v>
      </c>
      <c r="X4075">
        <v>54</v>
      </c>
      <c r="Y4075" t="s">
        <v>441</v>
      </c>
      <c r="Z4075">
        <v>88</v>
      </c>
      <c r="AA4075">
        <v>1</v>
      </c>
      <c r="AB4075">
        <v>0</v>
      </c>
      <c r="AC4075" t="s">
        <v>44431</v>
      </c>
      <c r="AD4075" t="s">
        <v>890</v>
      </c>
      <c r="AE4075" t="s">
        <v>44432</v>
      </c>
      <c r="AF4075" t="s">
        <v>44433</v>
      </c>
      <c r="AG4075" t="s">
        <v>44434</v>
      </c>
      <c r="AH4075" t="s">
        <v>44435</v>
      </c>
      <c r="AI4075" t="s">
        <v>44436</v>
      </c>
      <c r="AJ4075" s="4">
        <v>39455</v>
      </c>
      <c r="AK4075" t="s">
        <v>151</v>
      </c>
      <c r="AL4075" t="s">
        <v>15783</v>
      </c>
      <c r="AM4075" t="s">
        <v>44437</v>
      </c>
      <c r="AN4075" t="s">
        <v>44430</v>
      </c>
      <c r="AO4075">
        <v>3647</v>
      </c>
      <c r="AP4075" s="1">
        <v>40727.068391203706</v>
      </c>
      <c r="AQ4075">
        <v>2007</v>
      </c>
      <c r="AR4075">
        <v>2478</v>
      </c>
      <c r="AS4075">
        <v>1</v>
      </c>
      <c r="AT4075" t="s">
        <v>44430</v>
      </c>
      <c r="AU4075">
        <v>2007</v>
      </c>
      <c r="AV4075" s="3">
        <v>39324</v>
      </c>
      <c r="AW4075">
        <v>200000</v>
      </c>
      <c r="AX4075" t="s">
        <v>44438</v>
      </c>
      <c r="AY4075" t="s">
        <v>44439</v>
      </c>
      <c r="AZ4075" t="s">
        <v>3595</v>
      </c>
      <c r="BA4075">
        <v>221846</v>
      </c>
      <c r="BB4075" t="s">
        <v>44440</v>
      </c>
      <c r="BC4075" s="3">
        <v>39248</v>
      </c>
      <c r="BD4075" s="3">
        <v>39248</v>
      </c>
      <c r="BE4075" t="s">
        <v>44430</v>
      </c>
      <c r="BF4075" t="s">
        <v>297</v>
      </c>
      <c r="BH4075">
        <v>221846</v>
      </c>
      <c r="BI4075">
        <v>2007</v>
      </c>
      <c r="BJ4075" t="b">
        <v>0</v>
      </c>
      <c r="BK4075" t="s">
        <v>44441</v>
      </c>
      <c r="BL4075">
        <v>0.862984194307299</v>
      </c>
    </row>
    <row r="4076" spans="2:64" x14ac:dyDescent="0.25">
      <c r="B4076">
        <v>496328</v>
      </c>
      <c r="C4076" t="s">
        <v>44478</v>
      </c>
      <c r="D4076" s="6" t="s">
        <v>44479</v>
      </c>
      <c r="E4076" s="5">
        <v>39353</v>
      </c>
      <c r="F4076">
        <v>3</v>
      </c>
      <c r="G4076">
        <v>0</v>
      </c>
      <c r="H4076" s="9">
        <v>21359.361312293098</v>
      </c>
      <c r="L4076">
        <v>13322.8220058516</v>
      </c>
      <c r="M4076">
        <v>2</v>
      </c>
      <c r="N4076">
        <v>1</v>
      </c>
      <c r="O4076" s="9">
        <v>18445</v>
      </c>
      <c r="R4076">
        <v>11505</v>
      </c>
      <c r="S4076" t="s">
        <v>221</v>
      </c>
      <c r="T4076" t="s">
        <v>44480</v>
      </c>
      <c r="U4076" s="2">
        <v>2594</v>
      </c>
      <c r="V4076">
        <v>5.6</v>
      </c>
      <c r="X4076">
        <v>38</v>
      </c>
      <c r="Y4076" t="s">
        <v>1121</v>
      </c>
      <c r="Z4076">
        <v>87</v>
      </c>
      <c r="AA4076">
        <v>1</v>
      </c>
      <c r="AB4076">
        <v>1</v>
      </c>
      <c r="AC4076" t="s">
        <v>44481</v>
      </c>
      <c r="AD4076" t="s">
        <v>6071</v>
      </c>
      <c r="AE4076" t="s">
        <v>28499</v>
      </c>
      <c r="AF4076" t="s">
        <v>44482</v>
      </c>
      <c r="AG4076" t="s">
        <v>44483</v>
      </c>
      <c r="AH4076" t="s">
        <v>44484</v>
      </c>
      <c r="AI4076" t="s">
        <v>44485</v>
      </c>
      <c r="AJ4076" s="4">
        <v>39693</v>
      </c>
      <c r="AK4076" t="s">
        <v>151</v>
      </c>
      <c r="AL4076" t="s">
        <v>152</v>
      </c>
      <c r="AM4076" t="s">
        <v>19466</v>
      </c>
      <c r="AN4076" t="s">
        <v>44479</v>
      </c>
      <c r="AO4076">
        <v>1167</v>
      </c>
      <c r="AP4076" s="1">
        <v>40368.122349537036</v>
      </c>
      <c r="AQ4076">
        <v>2007</v>
      </c>
      <c r="AR4076">
        <v>1115</v>
      </c>
      <c r="AS4076">
        <v>1</v>
      </c>
      <c r="AT4076" t="s">
        <v>44479</v>
      </c>
      <c r="AU4076">
        <v>2007</v>
      </c>
      <c r="AV4076" s="3">
        <v>39353</v>
      </c>
      <c r="AX4076" t="s">
        <v>44486</v>
      </c>
      <c r="AY4076" t="s">
        <v>44479</v>
      </c>
      <c r="AZ4076" t="s">
        <v>44487</v>
      </c>
      <c r="BA4076">
        <v>18445</v>
      </c>
      <c r="BB4076" t="s">
        <v>44488</v>
      </c>
      <c r="BC4076" s="3">
        <v>39353</v>
      </c>
      <c r="BD4076" s="3">
        <v>39353</v>
      </c>
      <c r="BE4076" t="s">
        <v>44479</v>
      </c>
      <c r="BF4076" t="s">
        <v>297</v>
      </c>
      <c r="BH4076">
        <v>18445</v>
      </c>
      <c r="BI4076">
        <v>2007</v>
      </c>
      <c r="BJ4076" t="b">
        <v>0</v>
      </c>
      <c r="BK4076" t="s">
        <v>44489</v>
      </c>
      <c r="BL4076">
        <v>0.86355578382318798</v>
      </c>
    </row>
    <row r="4077" spans="2:64" x14ac:dyDescent="0.25">
      <c r="B4077">
        <v>496436</v>
      </c>
      <c r="C4077" t="s">
        <v>44490</v>
      </c>
      <c r="D4077" s="6" t="s">
        <v>44491</v>
      </c>
      <c r="E4077" s="5">
        <v>39087</v>
      </c>
      <c r="F4077">
        <v>1</v>
      </c>
      <c r="G4077">
        <v>0</v>
      </c>
      <c r="S4077" t="s">
        <v>1022</v>
      </c>
      <c r="T4077" t="s">
        <v>1743</v>
      </c>
      <c r="U4077" s="2">
        <v>11631</v>
      </c>
      <c r="V4077">
        <v>5.7</v>
      </c>
      <c r="X4077">
        <v>75</v>
      </c>
      <c r="Y4077" t="s">
        <v>515</v>
      </c>
      <c r="Z4077">
        <v>99</v>
      </c>
      <c r="AA4077">
        <v>1</v>
      </c>
      <c r="AB4077">
        <v>1</v>
      </c>
      <c r="AC4077" t="s">
        <v>44492</v>
      </c>
      <c r="AD4077" t="s">
        <v>13194</v>
      </c>
      <c r="AE4077" t="s">
        <v>44493</v>
      </c>
      <c r="AF4077" t="s">
        <v>44494</v>
      </c>
      <c r="AG4077" t="s">
        <v>44495</v>
      </c>
      <c r="AH4077" t="s">
        <v>44496</v>
      </c>
      <c r="AI4077" t="s">
        <v>44497</v>
      </c>
      <c r="AJ4077" s="4">
        <v>39455</v>
      </c>
      <c r="AK4077" t="s">
        <v>151</v>
      </c>
      <c r="AL4077" t="s">
        <v>5344</v>
      </c>
      <c r="AM4077" t="s">
        <v>44498</v>
      </c>
      <c r="AN4077" t="s">
        <v>44491</v>
      </c>
      <c r="AO4077">
        <v>1087</v>
      </c>
      <c r="AP4077" s="1">
        <v>40363.082094907404</v>
      </c>
      <c r="AQ4077">
        <v>2007</v>
      </c>
      <c r="AR4077">
        <v>1045</v>
      </c>
      <c r="AS4077">
        <v>1</v>
      </c>
      <c r="AT4077" t="s">
        <v>44491</v>
      </c>
      <c r="AU4077">
        <v>2007</v>
      </c>
      <c r="AV4077" s="3">
        <v>39087</v>
      </c>
      <c r="AX4077" t="s">
        <v>44499</v>
      </c>
      <c r="BL4077">
        <v>0.83839756121806497</v>
      </c>
    </row>
    <row r="4078" spans="2:64" x14ac:dyDescent="0.25">
      <c r="B4078">
        <v>496806</v>
      </c>
      <c r="C4078" t="s">
        <v>44500</v>
      </c>
      <c r="D4078" s="6" t="s">
        <v>44501</v>
      </c>
      <c r="E4078" s="5">
        <v>39241</v>
      </c>
      <c r="F4078">
        <v>1</v>
      </c>
      <c r="G4078">
        <v>0</v>
      </c>
      <c r="H4078" s="9">
        <v>135743465.26013601</v>
      </c>
      <c r="I4078" s="9">
        <v>98495430.809399396</v>
      </c>
      <c r="J4078" s="9">
        <v>37248034.450737201</v>
      </c>
      <c r="K4078" s="10">
        <v>0.37817017647058798</v>
      </c>
      <c r="L4078">
        <v>41870295.2364076</v>
      </c>
      <c r="M4078">
        <v>3565</v>
      </c>
      <c r="N4078">
        <v>3565</v>
      </c>
      <c r="O4078" s="9">
        <v>117144465</v>
      </c>
      <c r="P4078" s="9">
        <v>85000000</v>
      </c>
      <c r="Q4078" s="9">
        <v>32144465</v>
      </c>
      <c r="R4078">
        <v>36133403</v>
      </c>
      <c r="S4078" t="s">
        <v>1022</v>
      </c>
      <c r="T4078" t="s">
        <v>1326</v>
      </c>
      <c r="U4078" s="2">
        <v>272178</v>
      </c>
      <c r="V4078">
        <v>6.9</v>
      </c>
      <c r="W4078">
        <v>62</v>
      </c>
      <c r="X4078">
        <v>70</v>
      </c>
      <c r="Y4078" t="s">
        <v>1176</v>
      </c>
      <c r="Z4078">
        <v>122</v>
      </c>
      <c r="AA4078">
        <v>1</v>
      </c>
      <c r="AB4078">
        <v>1</v>
      </c>
      <c r="AC4078" t="s">
        <v>44502</v>
      </c>
      <c r="AD4078" t="s">
        <v>14514</v>
      </c>
      <c r="AE4078" t="s">
        <v>18368</v>
      </c>
      <c r="AF4078" t="s">
        <v>44503</v>
      </c>
      <c r="AG4078" t="s">
        <v>44504</v>
      </c>
      <c r="AH4078" t="s">
        <v>44505</v>
      </c>
      <c r="AI4078" t="s">
        <v>44506</v>
      </c>
      <c r="AJ4078" s="4">
        <v>39399</v>
      </c>
      <c r="AK4078" t="s">
        <v>22103</v>
      </c>
      <c r="AL4078" t="s">
        <v>152</v>
      </c>
      <c r="AM4078" t="s">
        <v>44507</v>
      </c>
      <c r="AN4078" t="s">
        <v>44501</v>
      </c>
      <c r="AO4078">
        <v>156</v>
      </c>
      <c r="AP4078" s="1">
        <v>40047.541909722226</v>
      </c>
      <c r="AQ4078">
        <v>2007</v>
      </c>
      <c r="AR4078">
        <v>476</v>
      </c>
      <c r="AS4078">
        <v>1</v>
      </c>
      <c r="AT4078" t="s">
        <v>44501</v>
      </c>
      <c r="AU4078">
        <v>2007</v>
      </c>
      <c r="AV4078" s="3">
        <v>39241</v>
      </c>
      <c r="AW4078">
        <v>78864724</v>
      </c>
      <c r="AX4078" t="s">
        <v>44508</v>
      </c>
      <c r="AY4078" t="s">
        <v>44501</v>
      </c>
      <c r="AZ4078" t="s">
        <v>26203</v>
      </c>
      <c r="BA4078">
        <v>117154724</v>
      </c>
      <c r="BB4078" t="s">
        <v>44509</v>
      </c>
      <c r="BC4078" s="3">
        <v>39241</v>
      </c>
      <c r="BD4078" s="3">
        <v>39241</v>
      </c>
      <c r="BE4078" t="s">
        <v>44501</v>
      </c>
      <c r="BF4078" t="s">
        <v>3152</v>
      </c>
      <c r="BG4078">
        <v>85000000</v>
      </c>
      <c r="BH4078">
        <v>117144465</v>
      </c>
      <c r="BI4078">
        <v>2007</v>
      </c>
      <c r="BJ4078" t="b">
        <v>0</v>
      </c>
      <c r="BK4078" t="s">
        <v>44510</v>
      </c>
      <c r="BL4078">
        <v>0.862984194307299</v>
      </c>
    </row>
    <row r="4079" spans="2:64" x14ac:dyDescent="0.25">
      <c r="B4079">
        <v>498353</v>
      </c>
      <c r="C4079" t="s">
        <v>44529</v>
      </c>
      <c r="D4079" s="6" t="s">
        <v>44530</v>
      </c>
      <c r="E4079" s="5">
        <v>39241</v>
      </c>
      <c r="F4079">
        <v>3</v>
      </c>
      <c r="G4079">
        <v>0</v>
      </c>
      <c r="H4079" s="9">
        <v>20330397.840116698</v>
      </c>
      <c r="I4079" s="9">
        <v>8690773.3067117091</v>
      </c>
      <c r="J4079" s="9">
        <v>11639624.533405</v>
      </c>
      <c r="K4079" s="10">
        <v>1.33930826666666</v>
      </c>
      <c r="O4079" s="9">
        <v>17544812</v>
      </c>
      <c r="P4079" s="9">
        <v>7500000</v>
      </c>
      <c r="Q4079" s="9">
        <v>10044812</v>
      </c>
      <c r="S4079" t="s">
        <v>5439</v>
      </c>
      <c r="T4079" t="s">
        <v>8566</v>
      </c>
      <c r="U4079" s="2">
        <v>73859</v>
      </c>
      <c r="V4079">
        <v>5.5</v>
      </c>
      <c r="W4079">
        <v>46</v>
      </c>
      <c r="X4079">
        <v>44</v>
      </c>
      <c r="Y4079" t="s">
        <v>6749</v>
      </c>
      <c r="Z4079">
        <v>94</v>
      </c>
      <c r="AA4079">
        <v>1</v>
      </c>
      <c r="AB4079">
        <v>1</v>
      </c>
      <c r="AC4079" t="s">
        <v>44531</v>
      </c>
      <c r="AD4079" t="s">
        <v>13194</v>
      </c>
      <c r="AE4079" t="s">
        <v>33835</v>
      </c>
      <c r="AF4079" t="s">
        <v>44532</v>
      </c>
      <c r="AG4079" t="s">
        <v>44533</v>
      </c>
      <c r="AH4079" t="s">
        <v>44534</v>
      </c>
      <c r="AI4079" t="s">
        <v>44535</v>
      </c>
      <c r="AJ4079" s="4">
        <v>39378</v>
      </c>
      <c r="AK4079" t="s">
        <v>44536</v>
      </c>
      <c r="AL4079" t="s">
        <v>44537</v>
      </c>
      <c r="AM4079" t="s">
        <v>44538</v>
      </c>
      <c r="AN4079" t="s">
        <v>44530</v>
      </c>
      <c r="AO4079">
        <v>3640</v>
      </c>
      <c r="AP4079" s="1">
        <v>40725.764027777775</v>
      </c>
      <c r="AQ4079">
        <v>2007</v>
      </c>
      <c r="AR4079">
        <v>2473</v>
      </c>
      <c r="AS4079">
        <v>1</v>
      </c>
      <c r="AT4079" t="s">
        <v>44530</v>
      </c>
      <c r="AU4079">
        <v>2007</v>
      </c>
      <c r="AV4079" s="3">
        <v>39241</v>
      </c>
      <c r="AW4079">
        <v>17544812</v>
      </c>
      <c r="AX4079" t="s">
        <v>44539</v>
      </c>
      <c r="BD4079" s="3">
        <v>39241</v>
      </c>
      <c r="BE4079" t="s">
        <v>44530</v>
      </c>
      <c r="BF4079" t="s">
        <v>850</v>
      </c>
      <c r="BG4079">
        <v>7500000</v>
      </c>
      <c r="BH4079">
        <v>17544812</v>
      </c>
      <c r="BI4079">
        <v>2007</v>
      </c>
      <c r="BJ4079" t="b">
        <v>0</v>
      </c>
      <c r="BK4079" t="s">
        <v>44540</v>
      </c>
      <c r="BL4079">
        <v>0.862984194307299</v>
      </c>
    </row>
    <row r="4080" spans="2:64" x14ac:dyDescent="0.25">
      <c r="B4080">
        <v>498399</v>
      </c>
      <c r="C4080" t="s">
        <v>44553</v>
      </c>
      <c r="D4080" s="6" t="s">
        <v>44554</v>
      </c>
      <c r="E4080" s="5">
        <v>39367</v>
      </c>
      <c r="F4080">
        <v>0</v>
      </c>
      <c r="G4080">
        <v>0</v>
      </c>
      <c r="H4080" s="9">
        <v>33005635.3731669</v>
      </c>
      <c r="I4080" s="9">
        <v>32354864.647547498</v>
      </c>
      <c r="J4080" s="9">
        <v>650770.725619331</v>
      </c>
      <c r="K4080" s="10">
        <v>2.0113535714285698E-2</v>
      </c>
      <c r="L4080">
        <v>12510108.947160801</v>
      </c>
      <c r="M4080">
        <v>2402</v>
      </c>
      <c r="N4080">
        <v>2362</v>
      </c>
      <c r="O4080" s="9">
        <v>28563179</v>
      </c>
      <c r="P4080" s="9">
        <v>28000000</v>
      </c>
      <c r="Q4080" s="9">
        <v>563179</v>
      </c>
      <c r="R4080">
        <v>10826287</v>
      </c>
      <c r="S4080" t="s">
        <v>5439</v>
      </c>
      <c r="T4080" t="s">
        <v>44555</v>
      </c>
      <c r="U4080" s="2">
        <v>75243</v>
      </c>
      <c r="V4080">
        <v>6.9</v>
      </c>
      <c r="W4080">
        <v>59</v>
      </c>
      <c r="X4080">
        <v>56</v>
      </c>
      <c r="Y4080" t="s">
        <v>4604</v>
      </c>
      <c r="Z4080">
        <v>117</v>
      </c>
      <c r="AA4080">
        <v>1</v>
      </c>
      <c r="AB4080">
        <v>1</v>
      </c>
      <c r="AC4080" t="s">
        <v>44556</v>
      </c>
      <c r="AD4080" t="s">
        <v>13194</v>
      </c>
      <c r="AE4080" t="s">
        <v>44557</v>
      </c>
      <c r="AF4080" t="s">
        <v>44557</v>
      </c>
      <c r="AG4080" t="s">
        <v>44558</v>
      </c>
      <c r="AH4080" t="s">
        <v>44559</v>
      </c>
      <c r="AI4080" t="s">
        <v>44560</v>
      </c>
      <c r="AJ4080" s="4">
        <v>39491</v>
      </c>
      <c r="AK4080" t="s">
        <v>1585</v>
      </c>
      <c r="AL4080" t="s">
        <v>152</v>
      </c>
      <c r="AM4080" t="s">
        <v>44561</v>
      </c>
      <c r="AN4080" t="s">
        <v>44554</v>
      </c>
      <c r="AO4080">
        <v>7239</v>
      </c>
      <c r="AP4080" s="1">
        <v>41418.748240740744</v>
      </c>
      <c r="AQ4080">
        <v>2007</v>
      </c>
      <c r="AR4080">
        <v>4162</v>
      </c>
      <c r="AS4080">
        <v>1</v>
      </c>
      <c r="AT4080" t="s">
        <v>44554</v>
      </c>
      <c r="AU4080">
        <v>2007</v>
      </c>
      <c r="AV4080" s="3">
        <v>39367</v>
      </c>
      <c r="AW4080">
        <v>27600000</v>
      </c>
      <c r="AX4080" t="s">
        <v>44562</v>
      </c>
      <c r="AY4080" t="s">
        <v>44554</v>
      </c>
      <c r="AZ4080" t="s">
        <v>26151</v>
      </c>
      <c r="BA4080">
        <v>28563179</v>
      </c>
      <c r="BB4080" t="s">
        <v>44563</v>
      </c>
      <c r="BC4080" s="3">
        <v>39367</v>
      </c>
      <c r="BD4080" s="3">
        <v>39367</v>
      </c>
      <c r="BE4080" t="s">
        <v>44554</v>
      </c>
      <c r="BF4080" t="s">
        <v>317</v>
      </c>
      <c r="BG4080">
        <v>28000000</v>
      </c>
      <c r="BH4080">
        <v>28563179</v>
      </c>
      <c r="BI4080">
        <v>2007</v>
      </c>
      <c r="BJ4080" t="b">
        <v>0</v>
      </c>
      <c r="BK4080" t="s">
        <v>44564</v>
      </c>
      <c r="BL4080">
        <v>0.86540309486729095</v>
      </c>
    </row>
    <row r="4081" spans="2:64" x14ac:dyDescent="0.25">
      <c r="B4081">
        <v>499455</v>
      </c>
      <c r="C4081" t="s">
        <v>44579</v>
      </c>
      <c r="D4081" s="6" t="s">
        <v>44580</v>
      </c>
      <c r="E4081" s="5">
        <v>39211</v>
      </c>
      <c r="F4081">
        <v>3</v>
      </c>
      <c r="G4081">
        <v>1</v>
      </c>
      <c r="H4081" s="9">
        <v>36893.587677747899</v>
      </c>
      <c r="L4081">
        <v>6335.6612630981599</v>
      </c>
      <c r="M4081">
        <v>6</v>
      </c>
      <c r="N4081">
        <v>1</v>
      </c>
      <c r="O4081" s="9">
        <v>31777</v>
      </c>
      <c r="R4081">
        <v>5457</v>
      </c>
      <c r="S4081" t="s">
        <v>221</v>
      </c>
      <c r="T4081" t="s">
        <v>40161</v>
      </c>
      <c r="U4081" s="2">
        <v>1948</v>
      </c>
      <c r="V4081">
        <v>6.3</v>
      </c>
      <c r="W4081">
        <v>61</v>
      </c>
      <c r="X4081">
        <v>70</v>
      </c>
      <c r="Y4081" t="s">
        <v>4604</v>
      </c>
      <c r="Z4081">
        <v>94</v>
      </c>
      <c r="AA4081">
        <v>1</v>
      </c>
      <c r="AB4081">
        <v>1</v>
      </c>
      <c r="AC4081" t="s">
        <v>44581</v>
      </c>
      <c r="AD4081" t="s">
        <v>25919</v>
      </c>
      <c r="AE4081" t="s">
        <v>44582</v>
      </c>
      <c r="AF4081" t="s">
        <v>44582</v>
      </c>
      <c r="AG4081" t="s">
        <v>44583</v>
      </c>
      <c r="AH4081" t="s">
        <v>44584</v>
      </c>
      <c r="AJ4081" s="4">
        <v>39357</v>
      </c>
      <c r="AK4081" t="s">
        <v>151</v>
      </c>
      <c r="AL4081" t="s">
        <v>30939</v>
      </c>
      <c r="AM4081" t="s">
        <v>44585</v>
      </c>
      <c r="AN4081" t="s">
        <v>44580</v>
      </c>
      <c r="AO4081">
        <v>11027</v>
      </c>
      <c r="AP4081" s="1">
        <v>41924.071828703702</v>
      </c>
      <c r="AQ4081">
        <v>2006</v>
      </c>
      <c r="AR4081">
        <v>5834</v>
      </c>
      <c r="AS4081">
        <v>1</v>
      </c>
      <c r="AT4081" t="s">
        <v>44580</v>
      </c>
      <c r="AU4081">
        <v>2006</v>
      </c>
      <c r="AV4081" s="3">
        <v>39176</v>
      </c>
      <c r="AX4081" t="s">
        <v>44586</v>
      </c>
      <c r="AY4081" t="s">
        <v>44587</v>
      </c>
      <c r="AZ4081" t="s">
        <v>27513</v>
      </c>
      <c r="BA4081">
        <v>31856</v>
      </c>
      <c r="BB4081" t="s">
        <v>44588</v>
      </c>
      <c r="BC4081" s="3">
        <v>39211</v>
      </c>
      <c r="BD4081" s="3">
        <v>39211</v>
      </c>
      <c r="BE4081" t="s">
        <v>44580</v>
      </c>
      <c r="BF4081" t="s">
        <v>317</v>
      </c>
      <c r="BH4081">
        <v>31777</v>
      </c>
      <c r="BI4081">
        <v>2007</v>
      </c>
      <c r="BJ4081" t="b">
        <v>0</v>
      </c>
      <c r="BK4081" t="s">
        <v>44589</v>
      </c>
      <c r="BL4081">
        <v>0.86131498724278399</v>
      </c>
    </row>
    <row r="4082" spans="2:64" x14ac:dyDescent="0.25">
      <c r="B4082">
        <v>499537</v>
      </c>
      <c r="C4082" t="s">
        <v>44590</v>
      </c>
      <c r="D4082" s="6" t="s">
        <v>44591</v>
      </c>
      <c r="E4082" s="5">
        <v>39164</v>
      </c>
      <c r="F4082">
        <v>3</v>
      </c>
      <c r="G4082">
        <v>0</v>
      </c>
      <c r="H4082" s="9">
        <v>211564.56005298201</v>
      </c>
      <c r="L4082">
        <v>21166.096731465899</v>
      </c>
      <c r="M4082">
        <v>17</v>
      </c>
      <c r="N4082">
        <v>5</v>
      </c>
      <c r="O4082" s="9">
        <v>179948</v>
      </c>
      <c r="R4082">
        <v>18003</v>
      </c>
      <c r="S4082" t="s">
        <v>2585</v>
      </c>
      <c r="T4082" t="s">
        <v>5922</v>
      </c>
      <c r="U4082" s="2">
        <v>6244</v>
      </c>
      <c r="V4082">
        <v>7.3</v>
      </c>
      <c r="W4082">
        <v>85</v>
      </c>
      <c r="X4082">
        <v>95</v>
      </c>
      <c r="Y4082" t="s">
        <v>40750</v>
      </c>
      <c r="Z4082">
        <v>93</v>
      </c>
      <c r="AA4082">
        <v>0</v>
      </c>
      <c r="AB4082">
        <v>0</v>
      </c>
      <c r="AC4082" t="s">
        <v>44592</v>
      </c>
      <c r="AD4082" t="s">
        <v>15189</v>
      </c>
      <c r="AE4082" t="s">
        <v>23775</v>
      </c>
      <c r="AF4082" t="s">
        <v>44593</v>
      </c>
      <c r="AG4082" t="s">
        <v>44594</v>
      </c>
      <c r="AH4082" t="s">
        <v>44595</v>
      </c>
      <c r="AI4082" t="s">
        <v>44596</v>
      </c>
      <c r="AJ4082" s="4">
        <v>39322</v>
      </c>
      <c r="AK4082" t="s">
        <v>23778</v>
      </c>
      <c r="AL4082" t="s">
        <v>18721</v>
      </c>
      <c r="AM4082" t="s">
        <v>44597</v>
      </c>
      <c r="AN4082" t="s">
        <v>44591</v>
      </c>
      <c r="AO4082">
        <v>392</v>
      </c>
      <c r="AP4082" s="1">
        <v>40198.035717592589</v>
      </c>
      <c r="AQ4082">
        <v>2006</v>
      </c>
      <c r="AR4082">
        <v>653</v>
      </c>
      <c r="AS4082">
        <v>1</v>
      </c>
      <c r="AT4082" t="s">
        <v>44591</v>
      </c>
      <c r="AU4082">
        <v>2006</v>
      </c>
      <c r="AV4082" s="3">
        <v>38863</v>
      </c>
      <c r="AW4082">
        <v>200000</v>
      </c>
      <c r="AX4082" t="s">
        <v>44598</v>
      </c>
      <c r="AY4082" t="s">
        <v>44591</v>
      </c>
      <c r="AZ4082" t="s">
        <v>29643</v>
      </c>
      <c r="BA4082">
        <v>180530</v>
      </c>
      <c r="BB4082" t="s">
        <v>44599</v>
      </c>
      <c r="BC4082" s="3">
        <v>39164</v>
      </c>
      <c r="BD4082" s="3">
        <v>39164</v>
      </c>
      <c r="BE4082" t="s">
        <v>44591</v>
      </c>
      <c r="BF4082" t="s">
        <v>297</v>
      </c>
      <c r="BH4082">
        <v>179948</v>
      </c>
      <c r="BI4082">
        <v>2007</v>
      </c>
      <c r="BJ4082" t="b">
        <v>0</v>
      </c>
      <c r="BK4082" t="s">
        <v>44600</v>
      </c>
      <c r="BL4082">
        <v>0.85055833526624403</v>
      </c>
    </row>
    <row r="4083" spans="2:64" x14ac:dyDescent="0.25">
      <c r="B4083">
        <v>756683</v>
      </c>
      <c r="C4083" t="s">
        <v>44614</v>
      </c>
      <c r="D4083" s="6" t="s">
        <v>44615</v>
      </c>
      <c r="E4083" s="5">
        <v>39399</v>
      </c>
      <c r="F4083">
        <v>1</v>
      </c>
      <c r="G4083">
        <v>0</v>
      </c>
      <c r="S4083" t="s">
        <v>221</v>
      </c>
      <c r="T4083" t="s">
        <v>44616</v>
      </c>
      <c r="U4083" s="2">
        <v>142346</v>
      </c>
      <c r="V4083">
        <v>8</v>
      </c>
      <c r="Y4083" t="s">
        <v>33379</v>
      </c>
      <c r="Z4083">
        <v>87</v>
      </c>
      <c r="AA4083">
        <v>1</v>
      </c>
      <c r="AB4083">
        <v>1</v>
      </c>
      <c r="AC4083" t="s">
        <v>44617</v>
      </c>
      <c r="AD4083" t="s">
        <v>5105</v>
      </c>
      <c r="AE4083" t="s">
        <v>44618</v>
      </c>
      <c r="AF4083" t="s">
        <v>44619</v>
      </c>
      <c r="AG4083" t="s">
        <v>44620</v>
      </c>
      <c r="AH4083" t="s">
        <v>44621</v>
      </c>
      <c r="AJ4083" s="4">
        <v>39399</v>
      </c>
      <c r="AK4083" t="s">
        <v>151</v>
      </c>
      <c r="AL4083" t="s">
        <v>152</v>
      </c>
      <c r="AM4083" t="s">
        <v>694</v>
      </c>
      <c r="AN4083" t="s">
        <v>44615</v>
      </c>
      <c r="AO4083">
        <v>1</v>
      </c>
      <c r="AP4083" s="1">
        <v>39648</v>
      </c>
      <c r="AQ4083">
        <v>2007</v>
      </c>
      <c r="AR4083">
        <v>25</v>
      </c>
      <c r="AS4083">
        <v>1</v>
      </c>
      <c r="AT4083" t="s">
        <v>44622</v>
      </c>
      <c r="AU4083">
        <v>2007</v>
      </c>
      <c r="AV4083" s="3">
        <v>39399</v>
      </c>
      <c r="AX4083" t="s">
        <v>44623</v>
      </c>
      <c r="BL4083">
        <v>0.87054325855727499</v>
      </c>
    </row>
    <row r="4084" spans="2:64" x14ac:dyDescent="0.25">
      <c r="B4084">
        <v>756729</v>
      </c>
      <c r="C4084" t="s">
        <v>44624</v>
      </c>
      <c r="D4084" s="6" t="s">
        <v>44625</v>
      </c>
      <c r="E4084" s="5">
        <v>39185</v>
      </c>
      <c r="F4084">
        <v>3</v>
      </c>
      <c r="G4084">
        <v>0</v>
      </c>
      <c r="H4084" s="9">
        <v>1799054.22675943</v>
      </c>
      <c r="L4084">
        <v>126416.37719052</v>
      </c>
      <c r="M4084">
        <v>152</v>
      </c>
      <c r="N4084">
        <v>7</v>
      </c>
      <c r="O4084" s="9">
        <v>1540141</v>
      </c>
      <c r="R4084">
        <v>108223</v>
      </c>
      <c r="S4084" t="s">
        <v>1022</v>
      </c>
      <c r="T4084" t="s">
        <v>3297</v>
      </c>
      <c r="U4084" s="2">
        <v>5526</v>
      </c>
      <c r="V4084">
        <v>6.1</v>
      </c>
      <c r="W4084">
        <v>70</v>
      </c>
      <c r="X4084">
        <v>70</v>
      </c>
      <c r="Y4084" t="s">
        <v>379</v>
      </c>
      <c r="Z4084">
        <v>97</v>
      </c>
      <c r="AA4084">
        <v>1</v>
      </c>
      <c r="AB4084">
        <v>1</v>
      </c>
      <c r="AC4084" t="s">
        <v>44626</v>
      </c>
      <c r="AD4084" t="s">
        <v>488</v>
      </c>
      <c r="AE4084" t="s">
        <v>32330</v>
      </c>
      <c r="AF4084" t="s">
        <v>32330</v>
      </c>
      <c r="AG4084" t="s">
        <v>44627</v>
      </c>
      <c r="AH4084" t="s">
        <v>44628</v>
      </c>
      <c r="AI4084" t="s">
        <v>44629</v>
      </c>
      <c r="AJ4084" s="4">
        <v>39322</v>
      </c>
      <c r="AK4084" t="s">
        <v>151</v>
      </c>
      <c r="AL4084" t="s">
        <v>152</v>
      </c>
      <c r="AM4084" t="s">
        <v>44630</v>
      </c>
      <c r="AN4084" t="s">
        <v>44625</v>
      </c>
      <c r="AO4084">
        <v>3096</v>
      </c>
      <c r="AP4084" s="1">
        <v>40656.624293981484</v>
      </c>
      <c r="AQ4084">
        <v>2007</v>
      </c>
      <c r="AR4084">
        <v>2207</v>
      </c>
      <c r="AS4084">
        <v>1</v>
      </c>
      <c r="AT4084" t="s">
        <v>44631</v>
      </c>
      <c r="AU4084">
        <v>2007</v>
      </c>
      <c r="AV4084" s="3">
        <v>39213</v>
      </c>
      <c r="AW4084">
        <v>1470625</v>
      </c>
      <c r="AX4084" t="s">
        <v>44632</v>
      </c>
      <c r="AY4084" t="s">
        <v>44631</v>
      </c>
      <c r="AZ4084" t="s">
        <v>40092</v>
      </c>
      <c r="BA4084">
        <v>1540141</v>
      </c>
      <c r="BB4084" t="s">
        <v>44633</v>
      </c>
      <c r="BC4084" s="3">
        <v>39185</v>
      </c>
      <c r="BD4084" s="3">
        <v>39185</v>
      </c>
      <c r="BE4084" t="s">
        <v>44631</v>
      </c>
      <c r="BF4084" t="s">
        <v>317</v>
      </c>
      <c r="BH4084">
        <v>1540141</v>
      </c>
      <c r="BI4084">
        <v>2007</v>
      </c>
      <c r="BJ4084" t="b">
        <v>0</v>
      </c>
      <c r="BK4084" t="s">
        <v>44634</v>
      </c>
      <c r="BL4084">
        <v>0.85608370058649996</v>
      </c>
    </row>
    <row r="4085" spans="2:64" x14ac:dyDescent="0.25">
      <c r="B4085">
        <v>757361</v>
      </c>
      <c r="C4085" t="s">
        <v>44635</v>
      </c>
      <c r="D4085" s="6" t="s">
        <v>44636</v>
      </c>
      <c r="E4085" s="5">
        <v>39402</v>
      </c>
      <c r="F4085">
        <v>3</v>
      </c>
      <c r="G4085">
        <v>0</v>
      </c>
      <c r="H4085" s="9">
        <v>2250292.5394500801</v>
      </c>
      <c r="L4085">
        <v>93085.5522726083</v>
      </c>
      <c r="M4085">
        <v>121</v>
      </c>
      <c r="N4085">
        <v>2</v>
      </c>
      <c r="O4085" s="9">
        <v>1958977</v>
      </c>
      <c r="R4085">
        <v>81035</v>
      </c>
      <c r="S4085" t="s">
        <v>5439</v>
      </c>
      <c r="T4085" t="s">
        <v>3297</v>
      </c>
      <c r="U4085" s="2">
        <v>16161</v>
      </c>
      <c r="V4085">
        <v>6.1</v>
      </c>
      <c r="W4085">
        <v>66</v>
      </c>
      <c r="X4085">
        <v>52</v>
      </c>
      <c r="Y4085" t="s">
        <v>379</v>
      </c>
      <c r="Z4085">
        <v>91</v>
      </c>
      <c r="AA4085">
        <v>1</v>
      </c>
      <c r="AB4085">
        <v>1</v>
      </c>
      <c r="AC4085" t="s">
        <v>44637</v>
      </c>
      <c r="AD4085" t="s">
        <v>22389</v>
      </c>
      <c r="AE4085" t="s">
        <v>36761</v>
      </c>
      <c r="AF4085" t="s">
        <v>36761</v>
      </c>
      <c r="AG4085" t="s">
        <v>44638</v>
      </c>
      <c r="AH4085" t="s">
        <v>44639</v>
      </c>
      <c r="AI4085" t="s">
        <v>44640</v>
      </c>
      <c r="AJ4085" s="4">
        <v>39497</v>
      </c>
      <c r="AK4085" t="s">
        <v>151</v>
      </c>
      <c r="AL4085" t="s">
        <v>152</v>
      </c>
      <c r="AM4085" t="s">
        <v>44641</v>
      </c>
      <c r="AN4085" t="s">
        <v>44636</v>
      </c>
      <c r="AO4085">
        <v>3527</v>
      </c>
      <c r="AP4085" s="1">
        <v>40711.576388888891</v>
      </c>
      <c r="AQ4085">
        <v>2007</v>
      </c>
      <c r="AR4085">
        <v>2409</v>
      </c>
      <c r="AS4085">
        <v>1</v>
      </c>
      <c r="AT4085" t="s">
        <v>44636</v>
      </c>
      <c r="AU4085">
        <v>2007</v>
      </c>
      <c r="AV4085" s="3">
        <v>39430</v>
      </c>
      <c r="AW4085">
        <v>1929081</v>
      </c>
      <c r="AX4085" t="s">
        <v>44642</v>
      </c>
      <c r="AY4085" t="s">
        <v>44636</v>
      </c>
      <c r="AZ4085" t="s">
        <v>40092</v>
      </c>
      <c r="BA4085">
        <v>1959420</v>
      </c>
      <c r="BB4085" t="s">
        <v>44643</v>
      </c>
      <c r="BC4085" s="3">
        <v>39402</v>
      </c>
      <c r="BD4085" s="3">
        <v>39402</v>
      </c>
      <c r="BE4085" t="s">
        <v>44636</v>
      </c>
      <c r="BF4085" t="s">
        <v>317</v>
      </c>
      <c r="BH4085">
        <v>1958977</v>
      </c>
      <c r="BI4085">
        <v>2007</v>
      </c>
      <c r="BJ4085" t="b">
        <v>0</v>
      </c>
      <c r="BK4085" t="s">
        <v>44644</v>
      </c>
      <c r="BL4085">
        <v>0.87054325855727499</v>
      </c>
    </row>
    <row r="4086" spans="2:64" x14ac:dyDescent="0.25">
      <c r="B4086">
        <v>758753</v>
      </c>
      <c r="C4086" t="s">
        <v>44690</v>
      </c>
      <c r="D4086" s="6" t="s">
        <v>44691</v>
      </c>
      <c r="E4086" s="5">
        <v>39416</v>
      </c>
      <c r="F4086">
        <v>2</v>
      </c>
      <c r="G4086">
        <v>1</v>
      </c>
      <c r="S4086" t="s">
        <v>5439</v>
      </c>
      <c r="U4086">
        <v>685</v>
      </c>
      <c r="V4086">
        <v>5</v>
      </c>
      <c r="Y4086" t="s">
        <v>379</v>
      </c>
      <c r="Z4086">
        <v>102</v>
      </c>
      <c r="AA4086">
        <v>1</v>
      </c>
      <c r="AB4086">
        <v>1</v>
      </c>
      <c r="AC4086" t="s">
        <v>44692</v>
      </c>
      <c r="AE4086" t="s">
        <v>44693</v>
      </c>
      <c r="AF4086" t="s">
        <v>44694</v>
      </c>
      <c r="AG4086" t="s">
        <v>44695</v>
      </c>
      <c r="AH4086" t="s">
        <v>44696</v>
      </c>
      <c r="AK4086" t="s">
        <v>151</v>
      </c>
      <c r="AL4086" t="s">
        <v>152</v>
      </c>
      <c r="AM4086" t="s">
        <v>8455</v>
      </c>
      <c r="AN4086" t="s">
        <v>44691</v>
      </c>
      <c r="AO4086">
        <v>5921</v>
      </c>
      <c r="AP4086" s="1">
        <v>41198.969409722224</v>
      </c>
      <c r="AQ4086">
        <v>2007</v>
      </c>
      <c r="AR4086">
        <v>3604</v>
      </c>
      <c r="AS4086">
        <v>1</v>
      </c>
      <c r="AT4086" t="s">
        <v>44691</v>
      </c>
      <c r="AU4086">
        <v>2007</v>
      </c>
      <c r="AV4086" s="3">
        <v>39416</v>
      </c>
      <c r="AX4086" t="s">
        <v>44697</v>
      </c>
      <c r="BL4086">
        <v>0.87054325855727499</v>
      </c>
    </row>
    <row r="4087" spans="2:64" x14ac:dyDescent="0.25">
      <c r="B4087">
        <v>758758</v>
      </c>
      <c r="C4087" t="s">
        <v>44698</v>
      </c>
      <c r="D4087" s="6" t="s">
        <v>44699</v>
      </c>
      <c r="E4087" s="5">
        <v>39346</v>
      </c>
      <c r="F4087">
        <v>1</v>
      </c>
      <c r="H4087" s="9">
        <v>21254395.308129799</v>
      </c>
      <c r="I4087" s="9">
        <v>23160055.638160098</v>
      </c>
      <c r="J4087" s="9">
        <v>-1905660.3300302101</v>
      </c>
      <c r="K4087" s="10">
        <v>-8.22822E-2</v>
      </c>
      <c r="L4087">
        <v>246006.11098853601</v>
      </c>
      <c r="M4087">
        <v>660</v>
      </c>
      <c r="N4087">
        <v>4</v>
      </c>
      <c r="O4087" s="9">
        <v>18354356</v>
      </c>
      <c r="P4087" s="9">
        <v>20000000</v>
      </c>
      <c r="Q4087" s="9">
        <v>-1645644</v>
      </c>
      <c r="R4087">
        <v>212440</v>
      </c>
      <c r="S4087" t="s">
        <v>5439</v>
      </c>
      <c r="T4087" t="s">
        <v>3297</v>
      </c>
      <c r="U4087" s="2">
        <v>464103</v>
      </c>
      <c r="V4087">
        <v>8.1</v>
      </c>
      <c r="W4087">
        <v>73</v>
      </c>
      <c r="X4087">
        <v>82</v>
      </c>
      <c r="Y4087" t="s">
        <v>2118</v>
      </c>
      <c r="Z4087">
        <v>148</v>
      </c>
      <c r="AA4087">
        <v>1</v>
      </c>
      <c r="AB4087">
        <v>1</v>
      </c>
      <c r="AC4087" t="s">
        <v>44700</v>
      </c>
      <c r="AD4087" t="s">
        <v>44701</v>
      </c>
      <c r="AE4087" t="s">
        <v>44702</v>
      </c>
      <c r="AF4087" t="s">
        <v>44703</v>
      </c>
      <c r="AG4087" t="s">
        <v>44704</v>
      </c>
      <c r="AH4087" t="s">
        <v>44705</v>
      </c>
      <c r="AI4087" t="s">
        <v>44706</v>
      </c>
      <c r="AJ4087" s="4">
        <v>39511</v>
      </c>
      <c r="AK4087" t="s">
        <v>27384</v>
      </c>
      <c r="AL4087" t="s">
        <v>152</v>
      </c>
      <c r="AM4087" t="s">
        <v>44707</v>
      </c>
      <c r="AN4087" t="s">
        <v>44699</v>
      </c>
      <c r="AO4087">
        <v>21</v>
      </c>
      <c r="AP4087" s="1">
        <v>39922.942314814813</v>
      </c>
      <c r="AQ4087">
        <v>2007</v>
      </c>
      <c r="AR4087">
        <v>313</v>
      </c>
      <c r="AS4087">
        <v>1</v>
      </c>
      <c r="AT4087" t="s">
        <v>44699</v>
      </c>
      <c r="AU4087">
        <v>2007</v>
      </c>
      <c r="AV4087" s="3">
        <v>39374</v>
      </c>
      <c r="AW4087">
        <v>18173360</v>
      </c>
      <c r="AX4087" t="s">
        <v>44708</v>
      </c>
      <c r="AY4087" t="s">
        <v>44699</v>
      </c>
      <c r="AZ4087" t="s">
        <v>40092</v>
      </c>
      <c r="BA4087">
        <v>18354356</v>
      </c>
      <c r="BB4087" t="s">
        <v>44709</v>
      </c>
      <c r="BC4087" s="3">
        <v>39346</v>
      </c>
      <c r="BD4087" s="3">
        <v>39346</v>
      </c>
      <c r="BE4087" t="s">
        <v>44699</v>
      </c>
      <c r="BF4087" t="s">
        <v>317</v>
      </c>
      <c r="BG4087">
        <v>20000000</v>
      </c>
      <c r="BH4087">
        <v>18354356</v>
      </c>
      <c r="BI4087">
        <v>2007</v>
      </c>
      <c r="BJ4087" t="b">
        <v>0</v>
      </c>
      <c r="BK4087" t="s">
        <v>44710</v>
      </c>
      <c r="BL4087">
        <v>0.86355578382318798</v>
      </c>
    </row>
    <row r="4088" spans="2:64" x14ac:dyDescent="0.25">
      <c r="B4088">
        <v>758766</v>
      </c>
      <c r="C4088" t="s">
        <v>44711</v>
      </c>
      <c r="D4088" s="6" t="s">
        <v>44712</v>
      </c>
      <c r="E4088" s="5">
        <v>39127</v>
      </c>
      <c r="F4088">
        <v>3</v>
      </c>
      <c r="G4088">
        <v>0</v>
      </c>
      <c r="H4088" s="9">
        <v>59999515.021931298</v>
      </c>
      <c r="I4088" s="9">
        <v>47456154.5756981</v>
      </c>
      <c r="J4088" s="9">
        <v>12543360.446233099</v>
      </c>
      <c r="K4088" s="10">
        <v>0.26431472499999997</v>
      </c>
      <c r="L4088">
        <v>16163127.2790529</v>
      </c>
      <c r="M4088">
        <v>2955</v>
      </c>
      <c r="N4088">
        <v>2955</v>
      </c>
      <c r="O4088" s="9">
        <v>50572589</v>
      </c>
      <c r="P4088" s="9">
        <v>40000000</v>
      </c>
      <c r="Q4088" s="9">
        <v>10572589</v>
      </c>
      <c r="R4088">
        <v>13623630</v>
      </c>
      <c r="S4088" t="s">
        <v>1022</v>
      </c>
      <c r="T4088" t="s">
        <v>1326</v>
      </c>
      <c r="U4088" s="2">
        <v>85501</v>
      </c>
      <c r="V4088">
        <v>6.5</v>
      </c>
      <c r="W4088">
        <v>59</v>
      </c>
      <c r="X4088">
        <v>62</v>
      </c>
      <c r="Y4088" t="s">
        <v>15600</v>
      </c>
      <c r="Z4088">
        <v>96</v>
      </c>
      <c r="AA4088">
        <v>1</v>
      </c>
      <c r="AB4088">
        <v>1</v>
      </c>
      <c r="AC4088" t="s">
        <v>44713</v>
      </c>
      <c r="AD4088" t="s">
        <v>8754</v>
      </c>
      <c r="AE4088" t="s">
        <v>34286</v>
      </c>
      <c r="AF4088" t="s">
        <v>34286</v>
      </c>
      <c r="AG4088" t="s">
        <v>44714</v>
      </c>
      <c r="AH4088" t="s">
        <v>44715</v>
      </c>
      <c r="AI4088" t="s">
        <v>44716</v>
      </c>
      <c r="AJ4088" s="4">
        <v>39210</v>
      </c>
      <c r="AK4088" t="s">
        <v>151</v>
      </c>
      <c r="AL4088" t="s">
        <v>152</v>
      </c>
      <c r="AM4088" t="s">
        <v>44717</v>
      </c>
      <c r="AN4088" t="s">
        <v>44712</v>
      </c>
      <c r="AO4088">
        <v>3027</v>
      </c>
      <c r="AP4088" s="1">
        <v>40641.556192129632</v>
      </c>
      <c r="AQ4088">
        <v>2007</v>
      </c>
      <c r="AR4088">
        <v>2170</v>
      </c>
      <c r="AS4088">
        <v>1</v>
      </c>
      <c r="AT4088" t="s">
        <v>44712</v>
      </c>
      <c r="AU4088">
        <v>2007</v>
      </c>
      <c r="AV4088" s="3">
        <v>39127</v>
      </c>
      <c r="AW4088">
        <v>50400000</v>
      </c>
      <c r="AX4088" t="s">
        <v>44718</v>
      </c>
      <c r="AY4088" t="s">
        <v>44712</v>
      </c>
      <c r="AZ4088" t="s">
        <v>26203</v>
      </c>
      <c r="BA4088">
        <v>50572589</v>
      </c>
      <c r="BB4088" t="s">
        <v>44719</v>
      </c>
      <c r="BC4088" s="3">
        <v>39127</v>
      </c>
      <c r="BD4088" s="3">
        <v>39127</v>
      </c>
      <c r="BE4088" t="s">
        <v>44712</v>
      </c>
      <c r="BF4088" t="s">
        <v>1983</v>
      </c>
      <c r="BG4088">
        <v>40000000</v>
      </c>
      <c r="BH4088">
        <v>50572589</v>
      </c>
      <c r="BI4088">
        <v>2007</v>
      </c>
      <c r="BJ4088" t="b">
        <v>0</v>
      </c>
      <c r="BK4088" t="s">
        <v>44720</v>
      </c>
      <c r="BL4088">
        <v>0.84288329633188597</v>
      </c>
    </row>
    <row r="4089" spans="2:64" x14ac:dyDescent="0.25">
      <c r="B4089">
        <v>758771</v>
      </c>
      <c r="C4089" t="s">
        <v>44721</v>
      </c>
      <c r="D4089" s="6" t="s">
        <v>44722</v>
      </c>
      <c r="E4089" s="5">
        <v>39150</v>
      </c>
      <c r="F4089">
        <v>1</v>
      </c>
      <c r="G4089">
        <v>0</v>
      </c>
      <c r="S4089" t="s">
        <v>5439</v>
      </c>
      <c r="U4089" s="2">
        <v>11589</v>
      </c>
      <c r="V4089">
        <v>5.8</v>
      </c>
      <c r="W4089">
        <v>45</v>
      </c>
      <c r="Y4089" t="s">
        <v>1315</v>
      </c>
      <c r="Z4089">
        <v>103</v>
      </c>
      <c r="AA4089">
        <v>1</v>
      </c>
      <c r="AB4089">
        <v>0</v>
      </c>
      <c r="AC4089" t="s">
        <v>44723</v>
      </c>
      <c r="AE4089" t="s">
        <v>44724</v>
      </c>
      <c r="AF4089" t="s">
        <v>44724</v>
      </c>
      <c r="AG4089" t="s">
        <v>44725</v>
      </c>
      <c r="AH4089" t="s">
        <v>44726</v>
      </c>
      <c r="AJ4089" s="4">
        <v>39413</v>
      </c>
      <c r="AK4089" t="s">
        <v>151</v>
      </c>
      <c r="AL4089" t="s">
        <v>141</v>
      </c>
      <c r="AM4089" t="s">
        <v>44727</v>
      </c>
      <c r="AN4089" t="s">
        <v>44722</v>
      </c>
      <c r="AO4089">
        <v>1</v>
      </c>
      <c r="AP4089" s="1">
        <v>39648</v>
      </c>
      <c r="AQ4089">
        <v>2007</v>
      </c>
      <c r="AR4089">
        <v>12</v>
      </c>
      <c r="AS4089">
        <v>1</v>
      </c>
      <c r="AT4089" t="s">
        <v>44722</v>
      </c>
      <c r="AU4089">
        <v>2007</v>
      </c>
      <c r="AV4089" s="3">
        <v>39150</v>
      </c>
      <c r="AX4089" t="s">
        <v>44728</v>
      </c>
      <c r="BL4089">
        <v>0.85055833526624403</v>
      </c>
    </row>
    <row r="4090" spans="2:64" x14ac:dyDescent="0.25">
      <c r="B4090">
        <v>765429</v>
      </c>
      <c r="C4090" t="s">
        <v>44812</v>
      </c>
      <c r="D4090" s="6" t="s">
        <v>44813</v>
      </c>
      <c r="E4090" s="5">
        <v>39388</v>
      </c>
      <c r="F4090">
        <v>1</v>
      </c>
      <c r="G4090">
        <v>0</v>
      </c>
      <c r="H4090" s="9">
        <v>149521168.21364799</v>
      </c>
      <c r="I4090" s="9">
        <v>114870799.373861</v>
      </c>
      <c r="J4090" s="9">
        <v>34650368.839787401</v>
      </c>
      <c r="K4090" s="10">
        <v>0.30164645000000001</v>
      </c>
      <c r="L4090">
        <v>50043618.822801702</v>
      </c>
      <c r="M4090">
        <v>3110</v>
      </c>
      <c r="N4090">
        <v>3054</v>
      </c>
      <c r="O4090" s="9">
        <v>130164645</v>
      </c>
      <c r="P4090" s="9">
        <v>100000000</v>
      </c>
      <c r="Q4090" s="9">
        <v>30164645</v>
      </c>
      <c r="R4090">
        <v>43565135</v>
      </c>
      <c r="S4090" t="s">
        <v>5439</v>
      </c>
      <c r="T4090" t="s">
        <v>558</v>
      </c>
      <c r="U4090" s="2">
        <v>339968</v>
      </c>
      <c r="V4090">
        <v>7.8</v>
      </c>
      <c r="W4090">
        <v>76</v>
      </c>
      <c r="X4090">
        <v>80</v>
      </c>
      <c r="Y4090" t="s">
        <v>244</v>
      </c>
      <c r="Z4090">
        <v>157</v>
      </c>
      <c r="AA4090">
        <v>1</v>
      </c>
      <c r="AB4090">
        <v>1</v>
      </c>
      <c r="AC4090" t="s">
        <v>44814</v>
      </c>
      <c r="AD4090" t="s">
        <v>44815</v>
      </c>
      <c r="AE4090" t="s">
        <v>12748</v>
      </c>
      <c r="AF4090" t="s">
        <v>44816</v>
      </c>
      <c r="AG4090" t="s">
        <v>44817</v>
      </c>
      <c r="AH4090" t="s">
        <v>44818</v>
      </c>
      <c r="AI4090" t="s">
        <v>44819</v>
      </c>
      <c r="AJ4090" s="4">
        <v>39497</v>
      </c>
      <c r="AK4090" t="s">
        <v>151</v>
      </c>
      <c r="AL4090" t="s">
        <v>4956</v>
      </c>
      <c r="AM4090" t="s">
        <v>44820</v>
      </c>
      <c r="AN4090" t="s">
        <v>44813</v>
      </c>
      <c r="AO4090">
        <v>14425</v>
      </c>
      <c r="AP4090" s="1">
        <v>42748.994849537034</v>
      </c>
      <c r="AQ4090">
        <v>2007</v>
      </c>
      <c r="AR4090">
        <v>7395</v>
      </c>
      <c r="AS4090">
        <v>1</v>
      </c>
      <c r="AT4090" t="s">
        <v>44813</v>
      </c>
      <c r="AU4090">
        <v>2007</v>
      </c>
      <c r="AV4090" s="3">
        <v>39388</v>
      </c>
      <c r="AW4090">
        <v>130127620</v>
      </c>
      <c r="AX4090" t="s">
        <v>44821</v>
      </c>
      <c r="AY4090" t="s">
        <v>44813</v>
      </c>
      <c r="AZ4090" t="s">
        <v>27002</v>
      </c>
      <c r="BA4090">
        <v>130164645</v>
      </c>
      <c r="BB4090" t="s">
        <v>44822</v>
      </c>
      <c r="BC4090" s="3">
        <v>39388</v>
      </c>
      <c r="BD4090" s="3">
        <v>39388</v>
      </c>
      <c r="BE4090" t="s">
        <v>44813</v>
      </c>
      <c r="BF4090" t="s">
        <v>317</v>
      </c>
      <c r="BG4090">
        <v>100000000</v>
      </c>
      <c r="BH4090">
        <v>130164645</v>
      </c>
      <c r="BI4090">
        <v>2007</v>
      </c>
      <c r="BJ4090" t="b">
        <v>0</v>
      </c>
      <c r="BK4090" t="s">
        <v>44823</v>
      </c>
      <c r="BL4090">
        <v>0.87054325855727499</v>
      </c>
    </row>
    <row r="4091" spans="2:64" x14ac:dyDescent="0.25">
      <c r="B4091">
        <v>765443</v>
      </c>
      <c r="C4091" t="s">
        <v>44851</v>
      </c>
      <c r="D4091" s="6" t="s">
        <v>44852</v>
      </c>
      <c r="E4091" s="5">
        <v>39339</v>
      </c>
      <c r="F4091">
        <v>3</v>
      </c>
      <c r="G4091">
        <v>0</v>
      </c>
      <c r="H4091" s="9">
        <v>19895952.666698601</v>
      </c>
      <c r="I4091" s="9">
        <v>57900139.095400199</v>
      </c>
      <c r="J4091" s="9">
        <v>-38004186.428701602</v>
      </c>
      <c r="K4091" s="10">
        <v>-0.65637469999999998</v>
      </c>
      <c r="L4091">
        <v>633534.05795961397</v>
      </c>
      <c r="M4091">
        <v>1408</v>
      </c>
      <c r="N4091">
        <v>15</v>
      </c>
      <c r="O4091" s="9">
        <v>17181265</v>
      </c>
      <c r="P4091" s="9">
        <v>50000000</v>
      </c>
      <c r="Q4091" s="9">
        <v>-32818735</v>
      </c>
      <c r="R4091">
        <v>547092</v>
      </c>
      <c r="S4091" t="s">
        <v>5439</v>
      </c>
      <c r="T4091" t="s">
        <v>31079</v>
      </c>
      <c r="U4091" s="2">
        <v>199922</v>
      </c>
      <c r="V4091">
        <v>7.7</v>
      </c>
      <c r="W4091">
        <v>82</v>
      </c>
      <c r="X4091">
        <v>89</v>
      </c>
      <c r="Y4091" t="s">
        <v>1445</v>
      </c>
      <c r="Z4091">
        <v>100</v>
      </c>
      <c r="AA4091">
        <v>1</v>
      </c>
      <c r="AB4091">
        <v>1</v>
      </c>
      <c r="AC4091" t="s">
        <v>44853</v>
      </c>
      <c r="AD4091" t="s">
        <v>44854</v>
      </c>
      <c r="AE4091" t="s">
        <v>14402</v>
      </c>
      <c r="AF4091" t="s">
        <v>44855</v>
      </c>
      <c r="AG4091" t="s">
        <v>44856</v>
      </c>
      <c r="AH4091" t="s">
        <v>44857</v>
      </c>
      <c r="AI4091" t="s">
        <v>44858</v>
      </c>
      <c r="AJ4091" s="4">
        <v>39439</v>
      </c>
      <c r="AK4091" t="s">
        <v>44859</v>
      </c>
      <c r="AL4091" t="s">
        <v>16563</v>
      </c>
      <c r="AM4091" t="s">
        <v>44860</v>
      </c>
      <c r="AN4091" t="s">
        <v>44852</v>
      </c>
      <c r="AO4091">
        <v>4794</v>
      </c>
      <c r="AP4091" s="1">
        <v>40960.357592592591</v>
      </c>
      <c r="AQ4091">
        <v>2007</v>
      </c>
      <c r="AR4091">
        <v>3069</v>
      </c>
      <c r="AS4091">
        <v>1</v>
      </c>
      <c r="AT4091" t="s">
        <v>44852</v>
      </c>
      <c r="AU4091">
        <v>2007</v>
      </c>
      <c r="AV4091" s="3">
        <v>39346</v>
      </c>
      <c r="AW4091">
        <v>17114882</v>
      </c>
      <c r="AX4091" t="s">
        <v>44861</v>
      </c>
      <c r="AY4091" t="s">
        <v>44852</v>
      </c>
      <c r="AZ4091" t="s">
        <v>29341</v>
      </c>
      <c r="BA4091">
        <v>17266000</v>
      </c>
      <c r="BB4091" t="s">
        <v>44862</v>
      </c>
      <c r="BC4091" s="3">
        <v>39339</v>
      </c>
      <c r="BD4091" s="3">
        <v>39339</v>
      </c>
      <c r="BE4091" t="s">
        <v>44852</v>
      </c>
      <c r="BF4091" t="s">
        <v>3403</v>
      </c>
      <c r="BG4091">
        <v>50000000</v>
      </c>
      <c r="BH4091">
        <v>17181265</v>
      </c>
      <c r="BI4091">
        <v>2007</v>
      </c>
      <c r="BJ4091" t="b">
        <v>0</v>
      </c>
      <c r="BK4091" t="s">
        <v>44863</v>
      </c>
      <c r="BL4091">
        <v>0.86355578382318798</v>
      </c>
    </row>
    <row r="4092" spans="2:64" x14ac:dyDescent="0.25">
      <c r="B4092">
        <v>765447</v>
      </c>
      <c r="C4092" t="s">
        <v>44877</v>
      </c>
      <c r="D4092" s="6" t="s">
        <v>44878</v>
      </c>
      <c r="E4092" s="5">
        <v>39262</v>
      </c>
      <c r="F4092">
        <v>3</v>
      </c>
      <c r="G4092">
        <v>0</v>
      </c>
      <c r="H4092" s="9">
        <v>14376446.384349501</v>
      </c>
      <c r="L4092">
        <v>4057978.1450238</v>
      </c>
      <c r="M4092">
        <v>979</v>
      </c>
      <c r="N4092">
        <v>977</v>
      </c>
      <c r="O4092" s="9">
        <v>12406646</v>
      </c>
      <c r="R4092">
        <v>3501971</v>
      </c>
      <c r="S4092" t="s">
        <v>1022</v>
      </c>
      <c r="T4092" t="s">
        <v>31079</v>
      </c>
      <c r="U4092" s="2">
        <v>12064</v>
      </c>
      <c r="V4092">
        <v>6.6</v>
      </c>
      <c r="W4092">
        <v>45</v>
      </c>
      <c r="X4092">
        <v>27</v>
      </c>
      <c r="Y4092" t="s">
        <v>431</v>
      </c>
      <c r="Z4092">
        <v>117</v>
      </c>
      <c r="AA4092">
        <v>1</v>
      </c>
      <c r="AB4092">
        <v>1</v>
      </c>
      <c r="AC4092" t="s">
        <v>44879</v>
      </c>
      <c r="AD4092" t="s">
        <v>1199</v>
      </c>
      <c r="AE4092" t="s">
        <v>44880</v>
      </c>
      <c r="AF4092" t="s">
        <v>44881</v>
      </c>
      <c r="AG4092" t="s">
        <v>44882</v>
      </c>
      <c r="AH4092" t="s">
        <v>44883</v>
      </c>
      <c r="AI4092" t="s">
        <v>44884</v>
      </c>
      <c r="AJ4092" s="4">
        <v>39350</v>
      </c>
      <c r="AK4092" t="s">
        <v>151</v>
      </c>
      <c r="AL4092" t="s">
        <v>2478</v>
      </c>
      <c r="AM4092" t="s">
        <v>44885</v>
      </c>
      <c r="AN4092" t="s">
        <v>44878</v>
      </c>
      <c r="AO4092">
        <v>919</v>
      </c>
      <c r="AP4092" s="1">
        <v>40345.564085648148</v>
      </c>
      <c r="AQ4092">
        <v>2007</v>
      </c>
      <c r="AR4092">
        <v>948</v>
      </c>
      <c r="AS4092">
        <v>1</v>
      </c>
      <c r="AT4092" t="s">
        <v>44878</v>
      </c>
      <c r="AU4092">
        <v>2007</v>
      </c>
      <c r="AV4092" s="3">
        <v>39262</v>
      </c>
      <c r="AW4092">
        <v>12406646</v>
      </c>
      <c r="AX4092" t="s">
        <v>44886</v>
      </c>
      <c r="AY4092" t="s">
        <v>44878</v>
      </c>
      <c r="AZ4092" t="s">
        <v>29341</v>
      </c>
      <c r="BA4092">
        <v>12492481</v>
      </c>
      <c r="BB4092" t="s">
        <v>44887</v>
      </c>
      <c r="BC4092" s="3">
        <v>39262</v>
      </c>
      <c r="BD4092" s="3">
        <v>39262</v>
      </c>
      <c r="BE4092" t="s">
        <v>44878</v>
      </c>
      <c r="BF4092" t="s">
        <v>317</v>
      </c>
      <c r="BH4092">
        <v>12406646</v>
      </c>
      <c r="BI4092">
        <v>2007</v>
      </c>
      <c r="BJ4092" t="b">
        <v>0</v>
      </c>
      <c r="BK4092" t="s">
        <v>44888</v>
      </c>
      <c r="BL4092">
        <v>0.862984194307299</v>
      </c>
    </row>
    <row r="4093" spans="2:64" x14ac:dyDescent="0.25">
      <c r="B4093">
        <v>765458</v>
      </c>
      <c r="C4093" t="s">
        <v>44889</v>
      </c>
      <c r="D4093" s="6" t="s">
        <v>44890</v>
      </c>
      <c r="E4093" s="5">
        <v>39411</v>
      </c>
      <c r="F4093">
        <v>3</v>
      </c>
      <c r="G4093">
        <v>1</v>
      </c>
      <c r="T4093" t="s">
        <v>44891</v>
      </c>
      <c r="U4093" s="2">
        <v>8075</v>
      </c>
      <c r="V4093">
        <v>7.5</v>
      </c>
      <c r="Y4093" t="s">
        <v>44892</v>
      </c>
      <c r="Z4093">
        <v>189</v>
      </c>
      <c r="AA4093">
        <v>1</v>
      </c>
      <c r="AB4093">
        <v>0</v>
      </c>
      <c r="AC4093" t="s">
        <v>44893</v>
      </c>
      <c r="AD4093" t="s">
        <v>10700</v>
      </c>
      <c r="AE4093" t="s">
        <v>44894</v>
      </c>
      <c r="AF4093" t="s">
        <v>44895</v>
      </c>
      <c r="AG4093" t="s">
        <v>44896</v>
      </c>
      <c r="AH4093" t="s">
        <v>44897</v>
      </c>
      <c r="AI4093" t="s">
        <v>44898</v>
      </c>
      <c r="AJ4093" s="4">
        <v>39511</v>
      </c>
      <c r="AK4093" t="s">
        <v>151</v>
      </c>
      <c r="AL4093" t="s">
        <v>141</v>
      </c>
      <c r="AM4093" t="s">
        <v>116</v>
      </c>
      <c r="AN4093" t="s">
        <v>44890</v>
      </c>
      <c r="AO4093">
        <v>6292</v>
      </c>
      <c r="AP4093" s="1">
        <v>41272.894907407404</v>
      </c>
      <c r="AQ4093">
        <v>2006</v>
      </c>
      <c r="AR4093">
        <v>3785</v>
      </c>
      <c r="AS4093">
        <v>1</v>
      </c>
      <c r="AT4093" t="s">
        <v>44890</v>
      </c>
      <c r="AU4093">
        <v>2006</v>
      </c>
      <c r="AV4093" s="3">
        <v>39411</v>
      </c>
      <c r="AX4093" t="s">
        <v>44899</v>
      </c>
      <c r="BL4093">
        <v>0.87054325855727499</v>
      </c>
    </row>
    <row r="4094" spans="2:64" x14ac:dyDescent="0.25">
      <c r="B4094">
        <v>768212</v>
      </c>
      <c r="C4094" t="s">
        <v>44928</v>
      </c>
      <c r="D4094" s="6" t="s">
        <v>44929</v>
      </c>
      <c r="E4094" s="5">
        <v>39164</v>
      </c>
      <c r="F4094">
        <v>3</v>
      </c>
      <c r="G4094">
        <v>0</v>
      </c>
      <c r="H4094" s="9">
        <v>25243473.739257399</v>
      </c>
      <c r="L4094">
        <v>11786162.787837399</v>
      </c>
      <c r="M4094">
        <v>3017</v>
      </c>
      <c r="N4094">
        <v>3017</v>
      </c>
      <c r="O4094" s="9">
        <v>21471047</v>
      </c>
      <c r="R4094">
        <v>10024819</v>
      </c>
      <c r="S4094" t="s">
        <v>2585</v>
      </c>
      <c r="T4094" t="s">
        <v>2468</v>
      </c>
      <c r="U4094" s="2">
        <v>19414</v>
      </c>
      <c r="V4094">
        <v>6.3</v>
      </c>
      <c r="W4094">
        <v>59</v>
      </c>
      <c r="X4094">
        <v>53</v>
      </c>
      <c r="Y4094" t="s">
        <v>44930</v>
      </c>
      <c r="Z4094">
        <v>90</v>
      </c>
      <c r="AA4094">
        <v>1</v>
      </c>
      <c r="AB4094">
        <v>1</v>
      </c>
      <c r="AC4094" t="s">
        <v>44931</v>
      </c>
      <c r="AD4094" t="s">
        <v>17347</v>
      </c>
      <c r="AE4094" t="s">
        <v>44932</v>
      </c>
      <c r="AF4094" t="s">
        <v>44933</v>
      </c>
      <c r="AG4094" t="s">
        <v>44934</v>
      </c>
      <c r="AH4094" t="s">
        <v>44935</v>
      </c>
      <c r="AI4094" t="s">
        <v>44936</v>
      </c>
      <c r="AJ4094" s="4">
        <v>39273</v>
      </c>
      <c r="AK4094" t="s">
        <v>1885</v>
      </c>
      <c r="AL4094" t="s">
        <v>152</v>
      </c>
      <c r="AM4094" t="s">
        <v>44937</v>
      </c>
      <c r="AN4094" t="s">
        <v>44929</v>
      </c>
      <c r="AO4094">
        <v>14746</v>
      </c>
      <c r="AP4094" s="1">
        <v>42829.110219907408</v>
      </c>
      <c r="AQ4094">
        <v>2007</v>
      </c>
      <c r="AR4094">
        <v>7556</v>
      </c>
      <c r="AS4094">
        <v>1</v>
      </c>
      <c r="AT4094" t="s">
        <v>44938</v>
      </c>
      <c r="AU4094">
        <v>2007</v>
      </c>
      <c r="AV4094" s="3">
        <v>39164</v>
      </c>
      <c r="AW4094">
        <v>21426088</v>
      </c>
      <c r="AX4094" t="s">
        <v>44939</v>
      </c>
      <c r="AY4094" t="s">
        <v>44938</v>
      </c>
      <c r="AZ4094" t="s">
        <v>2481</v>
      </c>
      <c r="BA4094">
        <v>21471047</v>
      </c>
      <c r="BB4094" t="s">
        <v>44940</v>
      </c>
      <c r="BC4094" s="3">
        <v>39164</v>
      </c>
      <c r="BD4094" s="3">
        <v>39164</v>
      </c>
      <c r="BE4094" t="s">
        <v>44938</v>
      </c>
      <c r="BF4094" t="s">
        <v>3152</v>
      </c>
      <c r="BH4094">
        <v>21471047</v>
      </c>
      <c r="BI4094">
        <v>2007</v>
      </c>
      <c r="BJ4094" t="b">
        <v>0</v>
      </c>
      <c r="BK4094" t="s">
        <v>44941</v>
      </c>
      <c r="BL4094">
        <v>0.85055833526624403</v>
      </c>
    </row>
    <row r="4095" spans="2:64" x14ac:dyDescent="0.25">
      <c r="B4095">
        <v>769508</v>
      </c>
      <c r="C4095" t="s">
        <v>44955</v>
      </c>
      <c r="D4095" s="6" t="s">
        <v>44956</v>
      </c>
      <c r="E4095" s="5">
        <v>39302</v>
      </c>
      <c r="F4095">
        <v>1</v>
      </c>
      <c r="G4095">
        <v>0</v>
      </c>
      <c r="H4095" s="9">
        <v>73212.128724442897</v>
      </c>
      <c r="L4095">
        <v>14202.565408311901</v>
      </c>
      <c r="M4095">
        <v>5</v>
      </c>
      <c r="N4095">
        <v>2</v>
      </c>
      <c r="O4095" s="9">
        <v>63049</v>
      </c>
      <c r="R4095">
        <v>12231</v>
      </c>
      <c r="S4095" t="s">
        <v>255</v>
      </c>
      <c r="T4095" t="s">
        <v>40161</v>
      </c>
      <c r="U4095" s="2">
        <v>3509</v>
      </c>
      <c r="V4095">
        <v>6.6</v>
      </c>
      <c r="W4095">
        <v>60</v>
      </c>
      <c r="X4095">
        <v>62</v>
      </c>
      <c r="Y4095" t="s">
        <v>431</v>
      </c>
      <c r="Z4095">
        <v>92</v>
      </c>
      <c r="AA4095">
        <v>0</v>
      </c>
      <c r="AB4095">
        <v>0</v>
      </c>
      <c r="AC4095" t="s">
        <v>44957</v>
      </c>
      <c r="AD4095" t="s">
        <v>457</v>
      </c>
      <c r="AE4095" t="s">
        <v>44958</v>
      </c>
      <c r="AF4095" t="s">
        <v>44958</v>
      </c>
      <c r="AG4095" t="s">
        <v>44959</v>
      </c>
      <c r="AH4095" t="s">
        <v>44960</v>
      </c>
      <c r="AI4095" t="s">
        <v>44961</v>
      </c>
      <c r="AJ4095" s="4">
        <v>39574</v>
      </c>
      <c r="AK4095" t="s">
        <v>198</v>
      </c>
      <c r="AL4095" t="s">
        <v>24076</v>
      </c>
      <c r="AM4095" t="s">
        <v>44962</v>
      </c>
      <c r="AN4095" t="s">
        <v>44956</v>
      </c>
      <c r="AO4095">
        <v>5647</v>
      </c>
      <c r="AP4095" s="1">
        <v>41132.622442129628</v>
      </c>
      <c r="AQ4095">
        <v>2006</v>
      </c>
      <c r="AR4095">
        <v>3465</v>
      </c>
      <c r="AS4095">
        <v>1</v>
      </c>
      <c r="AT4095" t="s">
        <v>44963</v>
      </c>
      <c r="AU4095">
        <v>2006</v>
      </c>
      <c r="AV4095" s="3">
        <v>38994</v>
      </c>
      <c r="AX4095" t="s">
        <v>44964</v>
      </c>
      <c r="AY4095" t="s">
        <v>44963</v>
      </c>
      <c r="AZ4095" t="s">
        <v>27513</v>
      </c>
      <c r="BA4095">
        <v>63667</v>
      </c>
      <c r="BB4095" t="s">
        <v>44965</v>
      </c>
      <c r="BC4095" s="3">
        <v>39302</v>
      </c>
      <c r="BD4095" s="3">
        <v>39302</v>
      </c>
      <c r="BE4095" t="s">
        <v>44963</v>
      </c>
      <c r="BF4095" t="s">
        <v>317</v>
      </c>
      <c r="BH4095">
        <v>63049</v>
      </c>
      <c r="BI4095">
        <v>2007</v>
      </c>
      <c r="BJ4095" t="b">
        <v>0</v>
      </c>
      <c r="BK4095" t="s">
        <v>44966</v>
      </c>
      <c r="BL4095">
        <v>0.86118244474634598</v>
      </c>
    </row>
    <row r="4096" spans="2:64" x14ac:dyDescent="0.25">
      <c r="B4096">
        <v>775529</v>
      </c>
      <c r="C4096" t="s">
        <v>45033</v>
      </c>
      <c r="D4096" s="6" t="s">
        <v>45034</v>
      </c>
      <c r="E4096" s="5">
        <v>39414</v>
      </c>
      <c r="F4096">
        <v>3</v>
      </c>
      <c r="G4096">
        <v>0</v>
      </c>
      <c r="H4096" s="9">
        <v>7607987.2365862997</v>
      </c>
      <c r="I4096" s="9">
        <v>10338371.9436474</v>
      </c>
      <c r="J4096" s="9">
        <v>-2730384.7070611902</v>
      </c>
      <c r="K4096" s="10">
        <v>-0.264102</v>
      </c>
      <c r="L4096">
        <v>174441.64722115101</v>
      </c>
      <c r="M4096">
        <v>201</v>
      </c>
      <c r="N4096">
        <v>4</v>
      </c>
      <c r="O4096" s="9">
        <v>6623082</v>
      </c>
      <c r="P4096" s="9">
        <v>9000000</v>
      </c>
      <c r="Q4096" s="9">
        <v>-2376918</v>
      </c>
      <c r="R4096">
        <v>151859</v>
      </c>
      <c r="S4096" t="s">
        <v>5439</v>
      </c>
      <c r="T4096" t="s">
        <v>24001</v>
      </c>
      <c r="U4096" s="2">
        <v>32959</v>
      </c>
      <c r="V4096">
        <v>7.2</v>
      </c>
      <c r="W4096">
        <v>85</v>
      </c>
      <c r="X4096">
        <v>89</v>
      </c>
      <c r="Y4096" t="s">
        <v>379</v>
      </c>
      <c r="Z4096">
        <v>113</v>
      </c>
      <c r="AA4096">
        <v>1</v>
      </c>
      <c r="AB4096">
        <v>1</v>
      </c>
      <c r="AC4096" t="s">
        <v>45035</v>
      </c>
      <c r="AD4096" t="s">
        <v>45036</v>
      </c>
      <c r="AE4096" t="s">
        <v>25961</v>
      </c>
      <c r="AF4096" t="s">
        <v>25961</v>
      </c>
      <c r="AG4096" t="s">
        <v>45037</v>
      </c>
      <c r="AH4096" t="s">
        <v>45038</v>
      </c>
      <c r="AI4096" t="s">
        <v>45039</v>
      </c>
      <c r="AJ4096" s="4">
        <v>39560</v>
      </c>
      <c r="AK4096" t="s">
        <v>45040</v>
      </c>
      <c r="AL4096" t="s">
        <v>152</v>
      </c>
      <c r="AM4096" t="s">
        <v>45041</v>
      </c>
      <c r="AN4096" t="s">
        <v>45034</v>
      </c>
      <c r="AO4096">
        <v>174</v>
      </c>
      <c r="AP4096" s="1">
        <v>40056.093194444446</v>
      </c>
      <c r="AQ4096">
        <v>2007</v>
      </c>
      <c r="AR4096">
        <v>490</v>
      </c>
      <c r="AS4096">
        <v>1</v>
      </c>
      <c r="AT4096" t="s">
        <v>45042</v>
      </c>
      <c r="AU4096">
        <v>2007</v>
      </c>
      <c r="AV4096" s="3">
        <v>39479</v>
      </c>
      <c r="AW4096">
        <v>6426953</v>
      </c>
      <c r="AX4096" t="s">
        <v>45043</v>
      </c>
      <c r="AY4096" t="s">
        <v>45042</v>
      </c>
      <c r="AZ4096" t="s">
        <v>28196</v>
      </c>
      <c r="BA4096">
        <v>6623082</v>
      </c>
      <c r="BB4096" t="s">
        <v>45044</v>
      </c>
      <c r="BC4096" s="3">
        <v>39414</v>
      </c>
      <c r="BD4096" s="3">
        <v>39414</v>
      </c>
      <c r="BE4096" t="s">
        <v>45042</v>
      </c>
      <c r="BF4096" t="s">
        <v>317</v>
      </c>
      <c r="BG4096">
        <v>9000000</v>
      </c>
      <c r="BH4096">
        <v>6623082</v>
      </c>
      <c r="BI4096">
        <v>2007</v>
      </c>
      <c r="BJ4096" t="b">
        <v>0</v>
      </c>
      <c r="BK4096" t="s">
        <v>45045</v>
      </c>
      <c r="BL4096">
        <v>0.87054325855727499</v>
      </c>
    </row>
    <row r="4097" spans="2:64" x14ac:dyDescent="0.25">
      <c r="B4097">
        <v>779982</v>
      </c>
      <c r="C4097" t="s">
        <v>45080</v>
      </c>
      <c r="D4097" s="6" t="s">
        <v>45081</v>
      </c>
      <c r="E4097" s="5">
        <v>39255</v>
      </c>
      <c r="F4097">
        <v>1</v>
      </c>
      <c r="G4097">
        <v>0</v>
      </c>
      <c r="H4097" s="9">
        <v>96162.827253878</v>
      </c>
      <c r="L4097">
        <v>18658.510904622901</v>
      </c>
      <c r="M4097">
        <v>8</v>
      </c>
      <c r="N4097">
        <v>4</v>
      </c>
      <c r="O4097" s="9">
        <v>82987</v>
      </c>
      <c r="R4097">
        <v>16102</v>
      </c>
      <c r="S4097" t="s">
        <v>221</v>
      </c>
      <c r="T4097" t="s">
        <v>29201</v>
      </c>
      <c r="U4097" s="2">
        <v>35884</v>
      </c>
      <c r="V4097">
        <v>5.8</v>
      </c>
      <c r="W4097">
        <v>62</v>
      </c>
      <c r="X4097">
        <v>70</v>
      </c>
      <c r="Y4097" t="s">
        <v>15041</v>
      </c>
      <c r="Z4097">
        <v>87</v>
      </c>
      <c r="AA4097">
        <v>1</v>
      </c>
      <c r="AB4097">
        <v>0</v>
      </c>
      <c r="AC4097" t="s">
        <v>45082</v>
      </c>
      <c r="AD4097" t="s">
        <v>11141</v>
      </c>
      <c r="AE4097" t="s">
        <v>45083</v>
      </c>
      <c r="AF4097" t="s">
        <v>45083</v>
      </c>
      <c r="AG4097" t="s">
        <v>45084</v>
      </c>
      <c r="AH4097" t="s">
        <v>45085</v>
      </c>
      <c r="AI4097" t="s">
        <v>45086</v>
      </c>
      <c r="AJ4097" s="4">
        <v>39364</v>
      </c>
      <c r="AK4097" t="s">
        <v>151</v>
      </c>
      <c r="AL4097" t="s">
        <v>15783</v>
      </c>
      <c r="AM4097" t="s">
        <v>45087</v>
      </c>
      <c r="AN4097" t="s">
        <v>45081</v>
      </c>
      <c r="AO4097">
        <v>850</v>
      </c>
      <c r="AP4097" s="1">
        <v>40337.743587962963</v>
      </c>
      <c r="AQ4097">
        <v>2006</v>
      </c>
      <c r="AR4097">
        <v>923</v>
      </c>
      <c r="AS4097">
        <v>1</v>
      </c>
      <c r="AT4097" t="s">
        <v>45081</v>
      </c>
      <c r="AU4097">
        <v>2006</v>
      </c>
      <c r="AV4097" s="3">
        <v>39170</v>
      </c>
      <c r="AX4097" t="s">
        <v>45088</v>
      </c>
      <c r="AY4097" t="s">
        <v>45089</v>
      </c>
      <c r="AZ4097" t="s">
        <v>27513</v>
      </c>
      <c r="BA4097">
        <v>84283</v>
      </c>
      <c r="BB4097" t="s">
        <v>45090</v>
      </c>
      <c r="BC4097" s="3">
        <v>39255</v>
      </c>
      <c r="BD4097" s="3">
        <v>39255</v>
      </c>
      <c r="BE4097" t="s">
        <v>45081</v>
      </c>
      <c r="BF4097" t="s">
        <v>850</v>
      </c>
      <c r="BH4097">
        <v>82987</v>
      </c>
      <c r="BI4097">
        <v>2007</v>
      </c>
      <c r="BJ4097" t="b">
        <v>0</v>
      </c>
      <c r="BK4097" t="s">
        <v>45091</v>
      </c>
      <c r="BL4097">
        <v>0.862984194307299</v>
      </c>
    </row>
    <row r="4098" spans="2:64" x14ac:dyDescent="0.25">
      <c r="B4098">
        <v>780565</v>
      </c>
      <c r="C4098" t="s">
        <v>45144</v>
      </c>
      <c r="D4098" s="6" t="s">
        <v>45145</v>
      </c>
      <c r="E4098" s="5">
        <v>39353</v>
      </c>
      <c r="F4098">
        <v>3</v>
      </c>
      <c r="G4098">
        <v>0</v>
      </c>
      <c r="T4098" t="s">
        <v>21454</v>
      </c>
      <c r="U4098">
        <v>656</v>
      </c>
      <c r="V4098">
        <v>6.7</v>
      </c>
      <c r="Y4098" t="s">
        <v>379</v>
      </c>
      <c r="Z4098">
        <v>100</v>
      </c>
      <c r="AA4098">
        <v>0</v>
      </c>
      <c r="AB4098">
        <v>0</v>
      </c>
      <c r="AC4098" t="s">
        <v>45146</v>
      </c>
      <c r="AD4098" t="s">
        <v>27883</v>
      </c>
      <c r="AE4098" t="s">
        <v>45147</v>
      </c>
      <c r="AF4098" t="s">
        <v>45148</v>
      </c>
      <c r="AG4098" t="s">
        <v>45149</v>
      </c>
      <c r="AH4098" t="s">
        <v>45150</v>
      </c>
      <c r="AI4098" t="s">
        <v>45151</v>
      </c>
      <c r="AK4098" t="s">
        <v>4422</v>
      </c>
      <c r="AL4098" t="s">
        <v>5110</v>
      </c>
      <c r="AM4098" t="s">
        <v>99</v>
      </c>
      <c r="AN4098" t="s">
        <v>45145</v>
      </c>
      <c r="AO4098">
        <v>10236</v>
      </c>
      <c r="AP4098" s="1">
        <v>41787.984895833331</v>
      </c>
      <c r="AQ4098">
        <v>2007</v>
      </c>
      <c r="AR4098">
        <v>5509</v>
      </c>
      <c r="AS4098">
        <v>1</v>
      </c>
      <c r="AT4098" t="s">
        <v>45145</v>
      </c>
      <c r="AU4098">
        <v>2007</v>
      </c>
      <c r="AV4098" s="3">
        <v>39353</v>
      </c>
      <c r="AX4098" t="s">
        <v>45152</v>
      </c>
      <c r="BL4098">
        <v>0.86355578382318798</v>
      </c>
    </row>
    <row r="4099" spans="2:64" x14ac:dyDescent="0.25">
      <c r="B4099">
        <v>780608</v>
      </c>
      <c r="C4099" t="s">
        <v>45176</v>
      </c>
      <c r="D4099" s="6" t="s">
        <v>45177</v>
      </c>
      <c r="E4099" s="5">
        <v>39402</v>
      </c>
      <c r="F4099">
        <v>3</v>
      </c>
      <c r="G4099">
        <v>0</v>
      </c>
      <c r="H4099" s="9">
        <v>10794.409017161701</v>
      </c>
      <c r="L4099">
        <v>6884.2070064754898</v>
      </c>
      <c r="M4099">
        <v>1</v>
      </c>
      <c r="N4099">
        <v>1</v>
      </c>
      <c r="O4099" s="9">
        <v>9397</v>
      </c>
      <c r="R4099">
        <v>5993</v>
      </c>
      <c r="S4099" t="s">
        <v>5439</v>
      </c>
      <c r="T4099" t="s">
        <v>43336</v>
      </c>
      <c r="U4099" s="2">
        <v>14523</v>
      </c>
      <c r="V4099">
        <v>5.8</v>
      </c>
      <c r="W4099">
        <v>71</v>
      </c>
      <c r="X4099">
        <v>66</v>
      </c>
      <c r="Y4099" t="s">
        <v>297</v>
      </c>
      <c r="Z4099">
        <v>85</v>
      </c>
      <c r="AA4099">
        <v>1</v>
      </c>
      <c r="AB4099">
        <v>1</v>
      </c>
      <c r="AC4099" t="s">
        <v>45178</v>
      </c>
      <c r="AD4099" t="s">
        <v>457</v>
      </c>
      <c r="AE4099" t="s">
        <v>26474</v>
      </c>
      <c r="AF4099" t="s">
        <v>45179</v>
      </c>
      <c r="AG4099" t="s">
        <v>45180</v>
      </c>
      <c r="AH4099" t="s">
        <v>45181</v>
      </c>
      <c r="AI4099" t="s">
        <v>45182</v>
      </c>
      <c r="AJ4099" s="4">
        <v>39455</v>
      </c>
      <c r="AK4099" t="s">
        <v>151</v>
      </c>
      <c r="AL4099" t="s">
        <v>2478</v>
      </c>
      <c r="AM4099" t="s">
        <v>45183</v>
      </c>
      <c r="AN4099" t="s">
        <v>45177</v>
      </c>
      <c r="AO4099">
        <v>9597</v>
      </c>
      <c r="AP4099" s="1">
        <v>41705.225752314815</v>
      </c>
      <c r="AQ4099">
        <v>2007</v>
      </c>
      <c r="AR4099">
        <v>5245</v>
      </c>
      <c r="AS4099">
        <v>1</v>
      </c>
      <c r="AT4099" t="s">
        <v>45177</v>
      </c>
      <c r="AU4099">
        <v>2007</v>
      </c>
      <c r="AV4099" s="3">
        <v>39463</v>
      </c>
      <c r="AX4099" t="s">
        <v>45184</v>
      </c>
      <c r="AY4099" t="s">
        <v>45177</v>
      </c>
      <c r="AZ4099" t="s">
        <v>32421</v>
      </c>
      <c r="BA4099">
        <v>9397</v>
      </c>
      <c r="BB4099" t="s">
        <v>45185</v>
      </c>
      <c r="BC4099" s="3">
        <v>39402</v>
      </c>
      <c r="BD4099" s="3">
        <v>39402</v>
      </c>
      <c r="BE4099" t="s">
        <v>45177</v>
      </c>
      <c r="BF4099" t="s">
        <v>297</v>
      </c>
      <c r="BH4099">
        <v>9397</v>
      </c>
      <c r="BI4099">
        <v>2007</v>
      </c>
      <c r="BJ4099" t="b">
        <v>0</v>
      </c>
      <c r="BK4099" t="s">
        <v>45186</v>
      </c>
      <c r="BL4099">
        <v>0.87054325855727499</v>
      </c>
    </row>
    <row r="4100" spans="2:64" x14ac:dyDescent="0.25">
      <c r="B4100">
        <v>783233</v>
      </c>
      <c r="C4100" t="s">
        <v>45225</v>
      </c>
      <c r="D4100" s="6" t="s">
        <v>45226</v>
      </c>
      <c r="E4100" s="5">
        <v>39423</v>
      </c>
      <c r="F4100">
        <v>3</v>
      </c>
      <c r="G4100">
        <v>0</v>
      </c>
      <c r="H4100" s="9">
        <v>58600629.166847602</v>
      </c>
      <c r="I4100" s="9">
        <v>34484374.107295901</v>
      </c>
      <c r="J4100" s="9">
        <v>24116255.059551701</v>
      </c>
      <c r="K4100" s="10">
        <v>0.69933863333333302</v>
      </c>
      <c r="L4100">
        <v>901358.31781218399</v>
      </c>
      <c r="M4100">
        <v>1400</v>
      </c>
      <c r="N4100">
        <v>32</v>
      </c>
      <c r="O4100" s="9">
        <v>50980159</v>
      </c>
      <c r="P4100" s="9">
        <v>30000000</v>
      </c>
      <c r="Q4100" s="9">
        <v>20980159</v>
      </c>
      <c r="R4100">
        <v>784145</v>
      </c>
      <c r="S4100" t="s">
        <v>5439</v>
      </c>
      <c r="T4100" t="s">
        <v>31079</v>
      </c>
      <c r="U4100" s="2">
        <v>204831</v>
      </c>
      <c r="V4100">
        <v>7.8</v>
      </c>
      <c r="W4100">
        <v>85</v>
      </c>
      <c r="X4100">
        <v>83</v>
      </c>
      <c r="Y4100" t="s">
        <v>1966</v>
      </c>
      <c r="Z4100">
        <v>123</v>
      </c>
      <c r="AA4100">
        <v>1</v>
      </c>
      <c r="AB4100">
        <v>1</v>
      </c>
      <c r="AC4100" t="s">
        <v>45227</v>
      </c>
      <c r="AD4100" t="s">
        <v>45228</v>
      </c>
      <c r="AE4100" t="s">
        <v>39688</v>
      </c>
      <c r="AF4100" t="s">
        <v>45229</v>
      </c>
      <c r="AG4100" t="s">
        <v>45230</v>
      </c>
      <c r="AH4100" t="s">
        <v>45231</v>
      </c>
      <c r="AI4100" t="s">
        <v>45232</v>
      </c>
      <c r="AJ4100" s="4">
        <v>39525</v>
      </c>
      <c r="AK4100" t="s">
        <v>1428</v>
      </c>
      <c r="AL4100" t="s">
        <v>21397</v>
      </c>
      <c r="AM4100" t="s">
        <v>45233</v>
      </c>
      <c r="AN4100" t="s">
        <v>45226</v>
      </c>
      <c r="AO4100">
        <v>920</v>
      </c>
      <c r="AP4100" s="1">
        <v>40345.564745370371</v>
      </c>
      <c r="AQ4100">
        <v>2007</v>
      </c>
      <c r="AR4100">
        <v>949</v>
      </c>
      <c r="AS4100">
        <v>1</v>
      </c>
      <c r="AT4100" t="s">
        <v>45226</v>
      </c>
      <c r="AU4100">
        <v>2007</v>
      </c>
      <c r="AV4100" s="3">
        <v>39458</v>
      </c>
      <c r="AW4100">
        <v>50830581</v>
      </c>
      <c r="AX4100" t="s">
        <v>45234</v>
      </c>
      <c r="AY4100" t="s">
        <v>45226</v>
      </c>
      <c r="AZ4100" t="s">
        <v>29341</v>
      </c>
      <c r="BA4100">
        <v>50927067</v>
      </c>
      <c r="BB4100" t="s">
        <v>45235</v>
      </c>
      <c r="BC4100" s="3">
        <v>39423</v>
      </c>
      <c r="BD4100" s="3">
        <v>39423</v>
      </c>
      <c r="BE4100" t="s">
        <v>45226</v>
      </c>
      <c r="BF4100" t="s">
        <v>317</v>
      </c>
      <c r="BG4100">
        <v>30000000</v>
      </c>
      <c r="BH4100">
        <v>50980159</v>
      </c>
      <c r="BI4100">
        <v>2007</v>
      </c>
      <c r="BJ4100" t="b">
        <v>0</v>
      </c>
      <c r="BK4100" t="s">
        <v>45236</v>
      </c>
      <c r="BL4100">
        <v>0.86995924318234497</v>
      </c>
    </row>
    <row r="4101" spans="2:64" x14ac:dyDescent="0.25">
      <c r="B4101">
        <v>784972</v>
      </c>
      <c r="C4101" t="s">
        <v>45249</v>
      </c>
      <c r="D4101" s="6" t="s">
        <v>45250</v>
      </c>
      <c r="E4101" s="5">
        <v>39332</v>
      </c>
      <c r="F4101">
        <v>2</v>
      </c>
      <c r="G4101">
        <v>0</v>
      </c>
      <c r="H4101" s="9">
        <v>1043274.81429325</v>
      </c>
      <c r="I4101" s="9">
        <v>11580027.819080001</v>
      </c>
      <c r="J4101" s="9">
        <v>-10536753.0047867</v>
      </c>
      <c r="K4101" s="10">
        <v>-0.90990739999999903</v>
      </c>
      <c r="L4101">
        <v>588961.37288119295</v>
      </c>
      <c r="M4101">
        <v>700</v>
      </c>
      <c r="N4101">
        <v>700</v>
      </c>
      <c r="O4101" s="9">
        <v>900926</v>
      </c>
      <c r="P4101" s="9">
        <v>10000000</v>
      </c>
      <c r="Q4101" s="9">
        <v>-9099074</v>
      </c>
      <c r="R4101">
        <v>508601</v>
      </c>
      <c r="S4101" t="s">
        <v>5439</v>
      </c>
      <c r="T4101" t="s">
        <v>29490</v>
      </c>
      <c r="U4101" s="2">
        <v>9801</v>
      </c>
      <c r="V4101">
        <v>5.3</v>
      </c>
      <c r="W4101">
        <v>32</v>
      </c>
      <c r="X4101">
        <v>15</v>
      </c>
      <c r="Y4101" t="s">
        <v>297</v>
      </c>
      <c r="Z4101">
        <v>93</v>
      </c>
      <c r="AA4101">
        <v>1</v>
      </c>
      <c r="AB4101">
        <v>1</v>
      </c>
      <c r="AC4101" t="s">
        <v>45251</v>
      </c>
      <c r="AD4101" t="s">
        <v>195</v>
      </c>
      <c r="AE4101" t="s">
        <v>45252</v>
      </c>
      <c r="AF4101" t="s">
        <v>45253</v>
      </c>
      <c r="AG4101" t="s">
        <v>45254</v>
      </c>
      <c r="AH4101" t="s">
        <v>45255</v>
      </c>
      <c r="AI4101" t="s">
        <v>45256</v>
      </c>
      <c r="AJ4101" s="4">
        <v>39442</v>
      </c>
      <c r="AK4101" t="s">
        <v>151</v>
      </c>
      <c r="AL4101" t="s">
        <v>152</v>
      </c>
      <c r="AM4101" t="s">
        <v>45257</v>
      </c>
      <c r="AN4101" t="s">
        <v>45250</v>
      </c>
      <c r="AO4101">
        <v>12851</v>
      </c>
      <c r="AP4101" s="1">
        <v>42343.167731481481</v>
      </c>
      <c r="AQ4101">
        <v>2007</v>
      </c>
      <c r="AR4101">
        <v>6578</v>
      </c>
      <c r="AS4101">
        <v>1</v>
      </c>
      <c r="AT4101" t="s">
        <v>45258</v>
      </c>
      <c r="AU4101">
        <v>2007</v>
      </c>
      <c r="AV4101" s="3">
        <v>39332</v>
      </c>
      <c r="AW4101">
        <v>900926</v>
      </c>
      <c r="AX4101" t="s">
        <v>45259</v>
      </c>
      <c r="AY4101" t="s">
        <v>45258</v>
      </c>
      <c r="AZ4101" t="s">
        <v>25913</v>
      </c>
      <c r="BA4101">
        <v>900926</v>
      </c>
      <c r="BB4101" t="s">
        <v>45260</v>
      </c>
      <c r="BC4101" s="3">
        <v>39332</v>
      </c>
      <c r="BD4101" s="3">
        <v>39332</v>
      </c>
      <c r="BE4101" t="s">
        <v>45258</v>
      </c>
      <c r="BF4101" t="s">
        <v>297</v>
      </c>
      <c r="BG4101">
        <v>10000000</v>
      </c>
      <c r="BH4101">
        <v>900926</v>
      </c>
      <c r="BI4101">
        <v>2007</v>
      </c>
      <c r="BJ4101" t="b">
        <v>0</v>
      </c>
      <c r="BK4101" t="s">
        <v>45261</v>
      </c>
      <c r="BL4101">
        <v>0.86355578382318798</v>
      </c>
    </row>
    <row r="4102" spans="2:64" x14ac:dyDescent="0.25">
      <c r="B4102">
        <v>787475</v>
      </c>
      <c r="C4102" t="s">
        <v>45286</v>
      </c>
      <c r="D4102" s="6" t="s">
        <v>45287</v>
      </c>
      <c r="E4102" s="5">
        <v>39297</v>
      </c>
      <c r="F4102">
        <v>1</v>
      </c>
      <c r="G4102">
        <v>0</v>
      </c>
      <c r="H4102" s="9">
        <v>16185109.3052708</v>
      </c>
      <c r="I4102" s="9">
        <v>29029853.258752201</v>
      </c>
      <c r="J4102" s="9">
        <v>-12844743.9534814</v>
      </c>
      <c r="K4102" s="10">
        <v>-0.44246671999999998</v>
      </c>
      <c r="L4102">
        <v>6166766.4411856597</v>
      </c>
      <c r="M4102">
        <v>2607</v>
      </c>
      <c r="N4102">
        <v>2607</v>
      </c>
      <c r="O4102" s="9">
        <v>13938332</v>
      </c>
      <c r="P4102" s="9">
        <v>25000000</v>
      </c>
      <c r="Q4102" s="9">
        <v>-11061668</v>
      </c>
      <c r="R4102">
        <v>5310711</v>
      </c>
      <c r="S4102" t="s">
        <v>1022</v>
      </c>
      <c r="T4102" t="s">
        <v>887</v>
      </c>
      <c r="U4102" s="2">
        <v>63940</v>
      </c>
      <c r="V4102">
        <v>6.7</v>
      </c>
      <c r="W4102">
        <v>43</v>
      </c>
      <c r="X4102">
        <v>40</v>
      </c>
      <c r="Y4102" t="s">
        <v>297</v>
      </c>
      <c r="Z4102">
        <v>88</v>
      </c>
      <c r="AA4102">
        <v>1</v>
      </c>
      <c r="AB4102">
        <v>1</v>
      </c>
      <c r="AC4102" t="s">
        <v>45288</v>
      </c>
      <c r="AD4102" t="s">
        <v>488</v>
      </c>
      <c r="AE4102" t="s">
        <v>45289</v>
      </c>
      <c r="AF4102" t="s">
        <v>45290</v>
      </c>
      <c r="AG4102" t="s">
        <v>45291</v>
      </c>
      <c r="AH4102" t="s">
        <v>45292</v>
      </c>
      <c r="AI4102" t="s">
        <v>45293</v>
      </c>
      <c r="AJ4102" s="4">
        <v>39413</v>
      </c>
      <c r="AK4102" t="s">
        <v>151</v>
      </c>
      <c r="AL4102" t="s">
        <v>152</v>
      </c>
      <c r="AM4102" t="s">
        <v>45294</v>
      </c>
      <c r="AN4102" t="s">
        <v>45287</v>
      </c>
      <c r="AO4102">
        <v>86</v>
      </c>
      <c r="AP4102" s="1">
        <v>40032.024664351855</v>
      </c>
      <c r="AQ4102">
        <v>2007</v>
      </c>
      <c r="AR4102">
        <v>419</v>
      </c>
      <c r="AS4102">
        <v>1</v>
      </c>
      <c r="AT4102" t="s">
        <v>45287</v>
      </c>
      <c r="AU4102">
        <v>2007</v>
      </c>
      <c r="AV4102" s="3">
        <v>39297</v>
      </c>
      <c r="AW4102">
        <v>13900000</v>
      </c>
      <c r="AX4102" t="s">
        <v>45295</v>
      </c>
      <c r="AY4102" t="s">
        <v>45287</v>
      </c>
      <c r="AZ4102" t="s">
        <v>25781</v>
      </c>
      <c r="BA4102">
        <v>13938332</v>
      </c>
      <c r="BB4102" t="s">
        <v>45296</v>
      </c>
      <c r="BC4102" s="3">
        <v>39297</v>
      </c>
      <c r="BD4102" s="3">
        <v>39297</v>
      </c>
      <c r="BE4102" t="s">
        <v>45287</v>
      </c>
      <c r="BF4102" t="s">
        <v>297</v>
      </c>
      <c r="BG4102">
        <v>25000000</v>
      </c>
      <c r="BH4102">
        <v>13938332</v>
      </c>
      <c r="BI4102">
        <v>2007</v>
      </c>
      <c r="BJ4102" t="b">
        <v>0</v>
      </c>
      <c r="BK4102" t="s">
        <v>45297</v>
      </c>
      <c r="BL4102">
        <v>0.86118244474634598</v>
      </c>
    </row>
    <row r="4103" spans="2:64" x14ac:dyDescent="0.25">
      <c r="B4103">
        <v>792965</v>
      </c>
      <c r="C4103" t="s">
        <v>45427</v>
      </c>
      <c r="D4103" s="6" t="s">
        <v>45428</v>
      </c>
      <c r="E4103" s="5">
        <v>39162</v>
      </c>
      <c r="F4103">
        <v>3</v>
      </c>
      <c r="G4103">
        <v>0</v>
      </c>
      <c r="T4103" t="s">
        <v>45429</v>
      </c>
      <c r="U4103" s="2">
        <v>10321</v>
      </c>
      <c r="V4103">
        <v>6.8</v>
      </c>
      <c r="X4103">
        <v>100</v>
      </c>
      <c r="Y4103" t="s">
        <v>431</v>
      </c>
      <c r="Z4103">
        <v>97</v>
      </c>
      <c r="AA4103">
        <v>0</v>
      </c>
      <c r="AB4103">
        <v>0</v>
      </c>
      <c r="AC4103" t="s">
        <v>45430</v>
      </c>
      <c r="AD4103" t="s">
        <v>10700</v>
      </c>
      <c r="AE4103" t="s">
        <v>45431</v>
      </c>
      <c r="AF4103" t="s">
        <v>45432</v>
      </c>
      <c r="AG4103" t="s">
        <v>45433</v>
      </c>
      <c r="AH4103" t="s">
        <v>45434</v>
      </c>
      <c r="AI4103" t="s">
        <v>45435</v>
      </c>
      <c r="AK4103" t="s">
        <v>198</v>
      </c>
      <c r="AL4103" t="s">
        <v>70</v>
      </c>
      <c r="AM4103" t="s">
        <v>3385</v>
      </c>
      <c r="AN4103" t="s">
        <v>45428</v>
      </c>
      <c r="AO4103">
        <v>4634</v>
      </c>
      <c r="AP4103" s="1">
        <v>40923.764039351852</v>
      </c>
      <c r="AQ4103">
        <v>2007</v>
      </c>
      <c r="AR4103">
        <v>2992</v>
      </c>
      <c r="AS4103">
        <v>1</v>
      </c>
      <c r="AT4103" t="s">
        <v>45436</v>
      </c>
      <c r="AU4103">
        <v>2007</v>
      </c>
      <c r="AV4103" s="3">
        <v>39162</v>
      </c>
      <c r="AX4103" t="s">
        <v>45437</v>
      </c>
      <c r="BL4103">
        <v>0.85055833526624403</v>
      </c>
    </row>
    <row r="4104" spans="2:64" x14ac:dyDescent="0.25">
      <c r="B4104">
        <v>795368</v>
      </c>
      <c r="C4104" t="s">
        <v>45457</v>
      </c>
      <c r="D4104" s="6" t="s">
        <v>45458</v>
      </c>
      <c r="E4104" s="5">
        <v>39311</v>
      </c>
      <c r="F4104">
        <v>3</v>
      </c>
      <c r="G4104">
        <v>0</v>
      </c>
      <c r="H4104" s="9">
        <v>9963542.6294915695</v>
      </c>
      <c r="I4104" s="9">
        <v>23223882.6070018</v>
      </c>
      <c r="J4104" s="9">
        <v>-13260339.977510201</v>
      </c>
      <c r="K4104" s="10">
        <v>-0.5709786</v>
      </c>
      <c r="L4104">
        <v>1489780.71699764</v>
      </c>
      <c r="M4104">
        <v>324</v>
      </c>
      <c r="N4104">
        <v>260</v>
      </c>
      <c r="O4104" s="9">
        <v>8580428</v>
      </c>
      <c r="P4104" s="9">
        <v>20000000</v>
      </c>
      <c r="Q4104" s="9">
        <v>-11419572</v>
      </c>
      <c r="R4104">
        <v>1282973</v>
      </c>
      <c r="S4104" t="s">
        <v>5439</v>
      </c>
      <c r="U4104" s="2">
        <v>94357</v>
      </c>
      <c r="V4104">
        <v>7.4</v>
      </c>
      <c r="W4104">
        <v>67</v>
      </c>
      <c r="Y4104" t="s">
        <v>297</v>
      </c>
      <c r="Z4104">
        <v>87</v>
      </c>
      <c r="AA4104">
        <v>1</v>
      </c>
      <c r="AB4104">
        <v>1</v>
      </c>
      <c r="AC4104" t="s">
        <v>45459</v>
      </c>
      <c r="AD4104" t="s">
        <v>1779</v>
      </c>
      <c r="AE4104" t="s">
        <v>15020</v>
      </c>
      <c r="AF4104" t="s">
        <v>42598</v>
      </c>
      <c r="AG4104" t="s">
        <v>45460</v>
      </c>
      <c r="AH4104" t="s">
        <v>45461</v>
      </c>
      <c r="AK4104" t="s">
        <v>151</v>
      </c>
      <c r="AL4104" t="s">
        <v>45462</v>
      </c>
      <c r="AM4104" t="s">
        <v>45463</v>
      </c>
      <c r="AN4104" t="s">
        <v>45458</v>
      </c>
      <c r="AO4104">
        <v>1811</v>
      </c>
      <c r="AP4104" s="1">
        <v>40423.585497685184</v>
      </c>
      <c r="AQ4104">
        <v>2007</v>
      </c>
      <c r="AR4104">
        <v>1522</v>
      </c>
      <c r="AS4104">
        <v>1</v>
      </c>
      <c r="AT4104" t="s">
        <v>45458</v>
      </c>
      <c r="AU4104">
        <v>2007</v>
      </c>
      <c r="AV4104" s="3">
        <v>39332</v>
      </c>
      <c r="AX4104" t="s">
        <v>45464</v>
      </c>
      <c r="AY4104" t="s">
        <v>45465</v>
      </c>
      <c r="AZ4104" t="s">
        <v>649</v>
      </c>
      <c r="BA4104">
        <v>8580428</v>
      </c>
      <c r="BB4104" t="s">
        <v>45466</v>
      </c>
      <c r="BC4104" s="3">
        <v>39311</v>
      </c>
      <c r="BD4104" s="3">
        <v>39311</v>
      </c>
      <c r="BE4104" t="s">
        <v>45458</v>
      </c>
      <c r="BF4104" t="s">
        <v>297</v>
      </c>
      <c r="BG4104">
        <v>20000000</v>
      </c>
      <c r="BH4104">
        <v>8580428</v>
      </c>
      <c r="BI4104">
        <v>2007</v>
      </c>
      <c r="BJ4104" t="b">
        <v>0</v>
      </c>
      <c r="BK4104" t="s">
        <v>45467</v>
      </c>
      <c r="BL4104">
        <v>0.86118244474634598</v>
      </c>
    </row>
    <row r="4105" spans="2:64" x14ac:dyDescent="0.25">
      <c r="B4105">
        <v>799949</v>
      </c>
      <c r="C4105" t="s">
        <v>45525</v>
      </c>
      <c r="D4105" s="6" t="s">
        <v>45526</v>
      </c>
      <c r="E4105" s="5">
        <v>39108</v>
      </c>
      <c r="F4105">
        <v>3</v>
      </c>
      <c r="G4105">
        <v>0</v>
      </c>
      <c r="H4105" s="9">
        <v>47399192.0280215</v>
      </c>
      <c r="I4105" s="9">
        <v>23855031.222828198</v>
      </c>
      <c r="J4105" s="9">
        <v>23544160.805193201</v>
      </c>
      <c r="K4105" s="10">
        <v>0.98696834999999905</v>
      </c>
      <c r="L4105">
        <v>22200140.912813202</v>
      </c>
      <c r="M4105">
        <v>2840</v>
      </c>
      <c r="N4105">
        <v>2801</v>
      </c>
      <c r="O4105" s="9">
        <v>39739367</v>
      </c>
      <c r="P4105" s="9">
        <v>20000000</v>
      </c>
      <c r="Q4105" s="9">
        <v>19739367</v>
      </c>
      <c r="R4105">
        <v>18612544</v>
      </c>
      <c r="S4105" t="s">
        <v>1022</v>
      </c>
      <c r="T4105" t="s">
        <v>3871</v>
      </c>
      <c r="U4105" s="2">
        <v>92992</v>
      </c>
      <c r="V4105">
        <v>2.2999999999999998</v>
      </c>
      <c r="W4105">
        <v>17</v>
      </c>
      <c r="X4105">
        <v>2</v>
      </c>
      <c r="Y4105" t="s">
        <v>6829</v>
      </c>
      <c r="Z4105">
        <v>86</v>
      </c>
      <c r="AA4105">
        <v>1</v>
      </c>
      <c r="AB4105">
        <v>1</v>
      </c>
      <c r="AC4105" t="s">
        <v>45527</v>
      </c>
      <c r="AD4105" t="s">
        <v>1391</v>
      </c>
      <c r="AE4105" t="s">
        <v>45528</v>
      </c>
      <c r="AF4105" t="s">
        <v>45528</v>
      </c>
      <c r="AG4105" t="s">
        <v>45529</v>
      </c>
      <c r="AH4105" t="s">
        <v>45530</v>
      </c>
      <c r="AI4105" t="s">
        <v>45531</v>
      </c>
      <c r="AJ4105" s="4">
        <v>39224</v>
      </c>
      <c r="AK4105" t="s">
        <v>151</v>
      </c>
      <c r="AL4105" t="s">
        <v>152</v>
      </c>
      <c r="AM4105" t="s">
        <v>45532</v>
      </c>
      <c r="AN4105" t="s">
        <v>45526</v>
      </c>
      <c r="AO4105">
        <v>12849</v>
      </c>
      <c r="AP4105" s="1">
        <v>42342.865983796299</v>
      </c>
      <c r="AQ4105">
        <v>2007</v>
      </c>
      <c r="AR4105">
        <v>6577</v>
      </c>
      <c r="AS4105">
        <v>1</v>
      </c>
      <c r="AT4105" t="s">
        <v>45526</v>
      </c>
      <c r="AU4105">
        <v>2007</v>
      </c>
      <c r="AV4105" s="3">
        <v>39108</v>
      </c>
      <c r="AW4105">
        <v>39666075</v>
      </c>
      <c r="AX4105" t="s">
        <v>45533</v>
      </c>
      <c r="AY4105" t="s">
        <v>45526</v>
      </c>
      <c r="AZ4105" t="s">
        <v>4694</v>
      </c>
      <c r="BA4105">
        <v>39739367</v>
      </c>
      <c r="BB4105" t="s">
        <v>45534</v>
      </c>
      <c r="BC4105" s="3">
        <v>39108</v>
      </c>
      <c r="BD4105" s="3">
        <v>39108</v>
      </c>
      <c r="BE4105" t="s">
        <v>45526</v>
      </c>
      <c r="BF4105" t="s">
        <v>297</v>
      </c>
      <c r="BG4105">
        <v>20000000</v>
      </c>
      <c r="BH4105">
        <v>39739367</v>
      </c>
      <c r="BI4105">
        <v>2007</v>
      </c>
      <c r="BJ4105" t="b">
        <v>0</v>
      </c>
      <c r="BK4105" t="s">
        <v>45535</v>
      </c>
      <c r="BL4105">
        <v>0.83839756121806497</v>
      </c>
    </row>
    <row r="4106" spans="2:64" x14ac:dyDescent="0.25">
      <c r="B4106">
        <v>801526</v>
      </c>
      <c r="C4106" t="s">
        <v>45627</v>
      </c>
      <c r="D4106" s="6" t="s">
        <v>45628</v>
      </c>
      <c r="E4106" s="5">
        <v>39388</v>
      </c>
      <c r="F4106">
        <v>3</v>
      </c>
      <c r="G4106">
        <v>0</v>
      </c>
      <c r="H4106" s="9">
        <v>38117.577356228299</v>
      </c>
      <c r="M4106">
        <v>4</v>
      </c>
      <c r="O4106" s="9">
        <v>33183</v>
      </c>
      <c r="S4106" t="s">
        <v>5439</v>
      </c>
      <c r="T4106" t="s">
        <v>31931</v>
      </c>
      <c r="U4106" s="2">
        <v>6869</v>
      </c>
      <c r="V4106">
        <v>6.2</v>
      </c>
      <c r="W4106">
        <v>54</v>
      </c>
      <c r="X4106">
        <v>34</v>
      </c>
      <c r="Y4106" t="s">
        <v>317</v>
      </c>
      <c r="Z4106">
        <v>77</v>
      </c>
      <c r="AA4106">
        <v>1</v>
      </c>
      <c r="AB4106">
        <v>0</v>
      </c>
      <c r="AC4106" t="s">
        <v>45629</v>
      </c>
      <c r="AD4106" t="s">
        <v>20731</v>
      </c>
      <c r="AE4106" t="s">
        <v>31519</v>
      </c>
      <c r="AF4106" t="s">
        <v>45630</v>
      </c>
      <c r="AG4106" t="s">
        <v>45631</v>
      </c>
      <c r="AH4106" t="s">
        <v>45632</v>
      </c>
      <c r="AI4106" t="s">
        <v>45633</v>
      </c>
      <c r="AJ4106" s="4">
        <v>39637</v>
      </c>
      <c r="AK4106" t="s">
        <v>151</v>
      </c>
      <c r="AL4106" t="s">
        <v>6452</v>
      </c>
      <c r="AM4106" t="s">
        <v>45634</v>
      </c>
      <c r="AN4106" t="s">
        <v>45628</v>
      </c>
      <c r="AO4106">
        <v>9211</v>
      </c>
      <c r="AP4106" s="1">
        <v>41653.264074074075</v>
      </c>
      <c r="AQ4106">
        <v>2007</v>
      </c>
      <c r="AR4106">
        <v>5071</v>
      </c>
      <c r="AS4106">
        <v>1</v>
      </c>
      <c r="AT4106" t="s">
        <v>45635</v>
      </c>
      <c r="AU4106">
        <v>2007</v>
      </c>
      <c r="AV4106" s="3">
        <v>39527</v>
      </c>
      <c r="AX4106" t="s">
        <v>45636</v>
      </c>
      <c r="AY4106" t="s">
        <v>45635</v>
      </c>
      <c r="AZ4106" t="s">
        <v>30334</v>
      </c>
      <c r="BA4106">
        <v>32645</v>
      </c>
      <c r="BB4106" t="s">
        <v>45637</v>
      </c>
      <c r="BC4106" s="3">
        <v>39577</v>
      </c>
      <c r="BD4106" s="3">
        <v>39388</v>
      </c>
      <c r="BE4106" t="s">
        <v>45635</v>
      </c>
      <c r="BF4106" t="s">
        <v>317</v>
      </c>
      <c r="BH4106">
        <v>33183</v>
      </c>
      <c r="BI4106">
        <v>2007</v>
      </c>
      <c r="BJ4106" t="b">
        <v>0</v>
      </c>
      <c r="BK4106" t="s">
        <v>45638</v>
      </c>
      <c r="BL4106">
        <v>0.87054325855727499</v>
      </c>
    </row>
    <row r="4107" spans="2:64" x14ac:dyDescent="0.25">
      <c r="B4107">
        <v>804452</v>
      </c>
      <c r="C4107" t="s">
        <v>45652</v>
      </c>
      <c r="D4107" s="6" t="s">
        <v>45653</v>
      </c>
      <c r="E4107" s="5">
        <v>39297</v>
      </c>
      <c r="F4107">
        <v>3</v>
      </c>
      <c r="G4107">
        <v>0</v>
      </c>
      <c r="H4107" s="9">
        <v>11623795.9343776</v>
      </c>
      <c r="L4107">
        <v>4886833.24384249</v>
      </c>
      <c r="M4107">
        <v>1509</v>
      </c>
      <c r="N4107">
        <v>1509</v>
      </c>
      <c r="O4107" s="9">
        <v>10010209</v>
      </c>
      <c r="R4107">
        <v>4208455</v>
      </c>
      <c r="S4107" t="s">
        <v>2585</v>
      </c>
      <c r="T4107" t="s">
        <v>24501</v>
      </c>
      <c r="U4107" s="2">
        <v>15388</v>
      </c>
      <c r="V4107">
        <v>2.9</v>
      </c>
      <c r="W4107">
        <v>21</v>
      </c>
      <c r="X4107">
        <v>9</v>
      </c>
      <c r="Y4107" t="s">
        <v>21002</v>
      </c>
      <c r="Z4107">
        <v>110</v>
      </c>
      <c r="AA4107">
        <v>1</v>
      </c>
      <c r="AB4107">
        <v>1</v>
      </c>
      <c r="AC4107" t="s">
        <v>45654</v>
      </c>
      <c r="AD4107" t="s">
        <v>13194</v>
      </c>
      <c r="AE4107" t="s">
        <v>36282</v>
      </c>
      <c r="AF4107" t="s">
        <v>45655</v>
      </c>
      <c r="AG4107" t="s">
        <v>45656</v>
      </c>
      <c r="AH4107" t="s">
        <v>45657</v>
      </c>
      <c r="AI4107" t="s">
        <v>45658</v>
      </c>
      <c r="AJ4107" s="4">
        <v>39413</v>
      </c>
      <c r="AK4107" t="s">
        <v>1885</v>
      </c>
      <c r="AL4107" t="s">
        <v>152</v>
      </c>
      <c r="AM4107" t="s">
        <v>45659</v>
      </c>
      <c r="AN4107" t="s">
        <v>45653</v>
      </c>
      <c r="AO4107">
        <v>3638</v>
      </c>
      <c r="AP4107" s="1">
        <v>40724.705474537041</v>
      </c>
      <c r="AQ4107">
        <v>2007</v>
      </c>
      <c r="AR4107">
        <v>2472</v>
      </c>
      <c r="AS4107">
        <v>1</v>
      </c>
      <c r="AT4107" t="s">
        <v>45653</v>
      </c>
      <c r="AU4107">
        <v>2007</v>
      </c>
      <c r="AV4107" s="3">
        <v>39297</v>
      </c>
      <c r="AW4107">
        <v>9882053</v>
      </c>
      <c r="AX4107" t="s">
        <v>45660</v>
      </c>
      <c r="AY4107" t="s">
        <v>45661</v>
      </c>
      <c r="AZ4107" t="s">
        <v>29129</v>
      </c>
      <c r="BA4107">
        <v>10010209</v>
      </c>
      <c r="BB4107" t="s">
        <v>45662</v>
      </c>
      <c r="BC4107" s="3">
        <v>39297</v>
      </c>
      <c r="BD4107" s="3">
        <v>39297</v>
      </c>
      <c r="BE4107" t="s">
        <v>45653</v>
      </c>
      <c r="BF4107" t="s">
        <v>297</v>
      </c>
      <c r="BH4107">
        <v>10010209</v>
      </c>
      <c r="BI4107">
        <v>2007</v>
      </c>
      <c r="BJ4107" t="b">
        <v>0</v>
      </c>
      <c r="BK4107" t="s">
        <v>45663</v>
      </c>
      <c r="BL4107">
        <v>0.86118244474634598</v>
      </c>
    </row>
    <row r="4108" spans="2:64" x14ac:dyDescent="0.25">
      <c r="B4108">
        <v>804516</v>
      </c>
      <c r="C4108" t="s">
        <v>45684</v>
      </c>
      <c r="D4108" s="6" t="s">
        <v>45685</v>
      </c>
      <c r="E4108" s="5">
        <v>39395</v>
      </c>
      <c r="F4108">
        <v>3</v>
      </c>
      <c r="G4108">
        <v>0</v>
      </c>
      <c r="H4108" s="9">
        <v>7292360.1872707196</v>
      </c>
      <c r="L4108">
        <v>2393215.9367390298</v>
      </c>
      <c r="M4108">
        <v>2131</v>
      </c>
      <c r="N4108">
        <v>2131</v>
      </c>
      <c r="O4108" s="9">
        <v>6348315</v>
      </c>
      <c r="R4108">
        <v>2083398</v>
      </c>
      <c r="S4108" t="s">
        <v>5439</v>
      </c>
      <c r="T4108" t="s">
        <v>37461</v>
      </c>
      <c r="U4108" s="2">
        <v>27187</v>
      </c>
      <c r="V4108">
        <v>5.9</v>
      </c>
      <c r="W4108">
        <v>37</v>
      </c>
      <c r="X4108">
        <v>35</v>
      </c>
      <c r="Y4108" t="s">
        <v>45686</v>
      </c>
      <c r="Z4108">
        <v>98</v>
      </c>
      <c r="AA4108">
        <v>1</v>
      </c>
      <c r="AB4108">
        <v>1</v>
      </c>
      <c r="AC4108" t="s">
        <v>45687</v>
      </c>
      <c r="AD4108" t="s">
        <v>457</v>
      </c>
      <c r="AE4108" t="s">
        <v>45688</v>
      </c>
      <c r="AF4108" t="s">
        <v>45689</v>
      </c>
      <c r="AG4108" t="s">
        <v>45690</v>
      </c>
      <c r="AH4108" t="s">
        <v>45691</v>
      </c>
      <c r="AI4108" t="s">
        <v>45692</v>
      </c>
      <c r="AJ4108" s="4">
        <v>39546</v>
      </c>
      <c r="AK4108" t="s">
        <v>34430</v>
      </c>
      <c r="AL4108" t="s">
        <v>152</v>
      </c>
      <c r="AM4108" t="s">
        <v>45693</v>
      </c>
      <c r="AN4108" t="s">
        <v>45685</v>
      </c>
      <c r="AO4108">
        <v>9028</v>
      </c>
      <c r="AP4108" s="1">
        <v>41633.749374999999</v>
      </c>
      <c r="AQ4108">
        <v>2007</v>
      </c>
      <c r="AR4108">
        <v>4984</v>
      </c>
      <c r="AS4108">
        <v>1</v>
      </c>
      <c r="AT4108" t="s">
        <v>45685</v>
      </c>
      <c r="AU4108">
        <v>2007</v>
      </c>
      <c r="AV4108" s="3">
        <v>39395</v>
      </c>
      <c r="AW4108">
        <v>3950874</v>
      </c>
      <c r="AX4108" t="s">
        <v>45694</v>
      </c>
      <c r="AY4108" t="s">
        <v>45685</v>
      </c>
      <c r="AZ4108" t="s">
        <v>37471</v>
      </c>
      <c r="BA4108">
        <v>3995018</v>
      </c>
      <c r="BB4108" t="s">
        <v>45695</v>
      </c>
      <c r="BC4108" s="3">
        <v>39395</v>
      </c>
      <c r="BD4108" s="3">
        <v>39395</v>
      </c>
      <c r="BE4108" t="s">
        <v>45685</v>
      </c>
      <c r="BF4108" t="s">
        <v>850</v>
      </c>
      <c r="BH4108">
        <v>6348315</v>
      </c>
      <c r="BI4108">
        <v>2007</v>
      </c>
      <c r="BJ4108" t="b">
        <v>0</v>
      </c>
      <c r="BK4108" t="s">
        <v>45696</v>
      </c>
      <c r="BL4108">
        <v>0.87054325855727499</v>
      </c>
    </row>
    <row r="4109" spans="2:64" x14ac:dyDescent="0.25">
      <c r="B4109">
        <v>805564</v>
      </c>
      <c r="C4109" t="s">
        <v>45720</v>
      </c>
      <c r="D4109" s="6" t="s">
        <v>45721</v>
      </c>
      <c r="E4109" s="5">
        <v>39367</v>
      </c>
      <c r="F4109">
        <v>3</v>
      </c>
      <c r="G4109">
        <v>0</v>
      </c>
      <c r="H4109" s="9">
        <v>6882896.5777080003</v>
      </c>
      <c r="I4109" s="9">
        <v>14444136.0033694</v>
      </c>
      <c r="J4109" s="9">
        <v>-7561239.42566144</v>
      </c>
      <c r="K4109" s="10">
        <v>-0.52348159999999999</v>
      </c>
      <c r="L4109">
        <v>104480.79113221201</v>
      </c>
      <c r="M4109">
        <v>321</v>
      </c>
      <c r="N4109">
        <v>7</v>
      </c>
      <c r="O4109" s="9">
        <v>5956480</v>
      </c>
      <c r="P4109" s="9">
        <v>12500000</v>
      </c>
      <c r="Q4109" s="9">
        <v>-6543520</v>
      </c>
      <c r="R4109">
        <v>90418</v>
      </c>
      <c r="S4109" t="s">
        <v>1022</v>
      </c>
      <c r="T4109" t="s">
        <v>45722</v>
      </c>
      <c r="U4109" s="2">
        <v>121157</v>
      </c>
      <c r="V4109">
        <v>7.4</v>
      </c>
      <c r="W4109">
        <v>70</v>
      </c>
      <c r="X4109">
        <v>81</v>
      </c>
      <c r="Y4109" t="s">
        <v>1121</v>
      </c>
      <c r="Z4109">
        <v>106</v>
      </c>
      <c r="AA4109">
        <v>1</v>
      </c>
      <c r="AB4109">
        <v>1</v>
      </c>
      <c r="AC4109" t="s">
        <v>45723</v>
      </c>
      <c r="AD4109" t="s">
        <v>45724</v>
      </c>
      <c r="AE4109" t="s">
        <v>45725</v>
      </c>
      <c r="AF4109" t="s">
        <v>45726</v>
      </c>
      <c r="AG4109" t="s">
        <v>45727</v>
      </c>
      <c r="AH4109" t="s">
        <v>45728</v>
      </c>
      <c r="AI4109" t="s">
        <v>45729</v>
      </c>
      <c r="AJ4109" s="4">
        <v>39553</v>
      </c>
      <c r="AK4109" t="s">
        <v>1885</v>
      </c>
      <c r="AL4109" t="s">
        <v>5344</v>
      </c>
      <c r="AM4109" t="s">
        <v>45730</v>
      </c>
      <c r="AN4109" t="s">
        <v>45721</v>
      </c>
      <c r="AO4109">
        <v>4239</v>
      </c>
      <c r="AP4109" s="1">
        <v>40841.048518518517</v>
      </c>
      <c r="AQ4109">
        <v>2007</v>
      </c>
      <c r="AR4109">
        <v>2795</v>
      </c>
      <c r="AS4109">
        <v>1</v>
      </c>
      <c r="AT4109" t="s">
        <v>45731</v>
      </c>
      <c r="AU4109">
        <v>2007</v>
      </c>
      <c r="AV4109" s="3">
        <v>39388</v>
      </c>
      <c r="AW4109">
        <v>5802820</v>
      </c>
      <c r="AX4109" t="s">
        <v>45732</v>
      </c>
      <c r="AY4109" t="s">
        <v>45731</v>
      </c>
      <c r="AZ4109" t="s">
        <v>649</v>
      </c>
      <c r="BA4109">
        <v>5972884</v>
      </c>
      <c r="BB4109" t="s">
        <v>45733</v>
      </c>
      <c r="BC4109" s="3">
        <v>39367</v>
      </c>
      <c r="BD4109" s="3">
        <v>39367</v>
      </c>
      <c r="BE4109" t="s">
        <v>45731</v>
      </c>
      <c r="BF4109" t="s">
        <v>297</v>
      </c>
      <c r="BG4109">
        <v>12500000</v>
      </c>
      <c r="BH4109">
        <v>5956480</v>
      </c>
      <c r="BI4109">
        <v>2007</v>
      </c>
      <c r="BJ4109" t="b">
        <v>0</v>
      </c>
      <c r="BK4109" t="s">
        <v>45734</v>
      </c>
      <c r="BL4109">
        <v>0.86540309486729095</v>
      </c>
    </row>
    <row r="4110" spans="2:64" x14ac:dyDescent="0.25">
      <c r="B4110">
        <v>806940</v>
      </c>
      <c r="C4110" t="s">
        <v>45758</v>
      </c>
      <c r="D4110" s="6" t="s">
        <v>45759</v>
      </c>
      <c r="E4110" s="5">
        <v>39150</v>
      </c>
      <c r="F4110">
        <v>3</v>
      </c>
      <c r="G4110">
        <v>0</v>
      </c>
      <c r="S4110" t="s">
        <v>5439</v>
      </c>
      <c r="T4110" t="s">
        <v>45760</v>
      </c>
      <c r="U4110" s="2">
        <v>1862</v>
      </c>
      <c r="V4110">
        <v>5.4</v>
      </c>
      <c r="Y4110" t="s">
        <v>297</v>
      </c>
      <c r="Z4110">
        <v>100</v>
      </c>
      <c r="AA4110">
        <v>0</v>
      </c>
      <c r="AB4110">
        <v>0</v>
      </c>
      <c r="AC4110" t="s">
        <v>45761</v>
      </c>
      <c r="AE4110" t="s">
        <v>45762</v>
      </c>
      <c r="AF4110" t="s">
        <v>45763</v>
      </c>
      <c r="AG4110" t="s">
        <v>45764</v>
      </c>
      <c r="AH4110" t="s">
        <v>45765</v>
      </c>
      <c r="AJ4110" s="4">
        <v>39476</v>
      </c>
      <c r="AK4110" t="s">
        <v>4422</v>
      </c>
      <c r="AL4110" t="s">
        <v>19740</v>
      </c>
      <c r="AM4110" t="s">
        <v>5533</v>
      </c>
      <c r="AN4110" t="s">
        <v>45759</v>
      </c>
      <c r="AO4110">
        <v>2141</v>
      </c>
      <c r="AP4110" s="1">
        <v>40479.950162037036</v>
      </c>
      <c r="AQ4110">
        <v>2007</v>
      </c>
      <c r="AR4110">
        <v>1706</v>
      </c>
      <c r="AS4110">
        <v>1</v>
      </c>
      <c r="AT4110" t="s">
        <v>21225</v>
      </c>
      <c r="AU4110">
        <v>2007</v>
      </c>
      <c r="AV4110" s="3">
        <v>39150</v>
      </c>
      <c r="AX4110" t="s">
        <v>45766</v>
      </c>
      <c r="BL4110">
        <v>0.85055833526624403</v>
      </c>
    </row>
    <row r="4111" spans="2:64" x14ac:dyDescent="0.25">
      <c r="B4111">
        <v>808230</v>
      </c>
      <c r="C4111" t="s">
        <v>45810</v>
      </c>
      <c r="D4111" s="6" t="s">
        <v>45811</v>
      </c>
      <c r="E4111" s="5">
        <v>39407</v>
      </c>
      <c r="F4111">
        <v>2</v>
      </c>
      <c r="G4111">
        <v>0</v>
      </c>
      <c r="T4111" t="s">
        <v>45429</v>
      </c>
      <c r="U4111" s="2">
        <v>1083</v>
      </c>
      <c r="V4111">
        <v>5.6</v>
      </c>
      <c r="Y4111" t="s">
        <v>7317</v>
      </c>
      <c r="Z4111">
        <v>105</v>
      </c>
      <c r="AA4111">
        <v>0</v>
      </c>
      <c r="AB4111">
        <v>0</v>
      </c>
      <c r="AC4111" t="s">
        <v>45812</v>
      </c>
      <c r="AE4111" t="s">
        <v>45813</v>
      </c>
      <c r="AF4111" t="s">
        <v>45814</v>
      </c>
      <c r="AG4111" t="s">
        <v>45815</v>
      </c>
      <c r="AH4111" t="s">
        <v>45816</v>
      </c>
      <c r="AJ4111" s="4">
        <v>39924</v>
      </c>
      <c r="AK4111" t="s">
        <v>198</v>
      </c>
      <c r="AL4111" t="s">
        <v>70</v>
      </c>
      <c r="AM4111" t="s">
        <v>170</v>
      </c>
      <c r="AN4111" t="s">
        <v>45811</v>
      </c>
      <c r="AO4111">
        <v>13263</v>
      </c>
      <c r="AP4111" s="1">
        <v>42431.644999999997</v>
      </c>
      <c r="AQ4111">
        <v>2007</v>
      </c>
      <c r="AR4111">
        <v>6759</v>
      </c>
      <c r="AS4111">
        <v>1</v>
      </c>
      <c r="AT4111" t="s">
        <v>45811</v>
      </c>
      <c r="AU4111">
        <v>2007</v>
      </c>
      <c r="AV4111" s="3">
        <v>39407</v>
      </c>
      <c r="AX4111" t="s">
        <v>45817</v>
      </c>
      <c r="BL4111">
        <v>0.87054325855727499</v>
      </c>
    </row>
    <row r="4112" spans="2:64" x14ac:dyDescent="0.25">
      <c r="B4112">
        <v>808357</v>
      </c>
      <c r="C4112" t="s">
        <v>45829</v>
      </c>
      <c r="D4112" s="6" t="s">
        <v>45830</v>
      </c>
      <c r="E4112" s="5">
        <v>39353</v>
      </c>
      <c r="F4112">
        <v>3</v>
      </c>
      <c r="G4112">
        <v>0</v>
      </c>
      <c r="H4112" s="9">
        <v>5332581.9666362898</v>
      </c>
      <c r="I4112" s="9">
        <v>17370041.72862</v>
      </c>
      <c r="J4112" s="9">
        <v>-12037459.7619837</v>
      </c>
      <c r="K4112" s="10">
        <v>-0.69300119999999998</v>
      </c>
      <c r="O4112" s="9">
        <v>4604982</v>
      </c>
      <c r="P4112" s="9">
        <v>15000000</v>
      </c>
      <c r="Q4112" s="9">
        <v>-10395018</v>
      </c>
      <c r="S4112" t="s">
        <v>10029</v>
      </c>
      <c r="T4112" t="s">
        <v>31079</v>
      </c>
      <c r="U4112" s="2">
        <v>32070</v>
      </c>
      <c r="V4112">
        <v>7.6</v>
      </c>
      <c r="W4112">
        <v>61</v>
      </c>
      <c r="X4112">
        <v>72</v>
      </c>
      <c r="Y4112" t="s">
        <v>12424</v>
      </c>
      <c r="Z4112">
        <v>157</v>
      </c>
      <c r="AA4112">
        <v>1</v>
      </c>
      <c r="AB4112">
        <v>1</v>
      </c>
      <c r="AC4112" t="s">
        <v>45831</v>
      </c>
      <c r="AD4112" t="s">
        <v>45832</v>
      </c>
      <c r="AE4112" t="s">
        <v>20647</v>
      </c>
      <c r="AF4112" t="s">
        <v>45833</v>
      </c>
      <c r="AG4112" t="s">
        <v>45834</v>
      </c>
      <c r="AH4112" t="s">
        <v>45835</v>
      </c>
      <c r="AI4112" t="s">
        <v>45836</v>
      </c>
      <c r="AJ4112" s="4">
        <v>39497</v>
      </c>
      <c r="AK4112" t="s">
        <v>45837</v>
      </c>
      <c r="AL4112" t="s">
        <v>45838</v>
      </c>
      <c r="AM4112" t="s">
        <v>45839</v>
      </c>
      <c r="AN4112" t="s">
        <v>45830</v>
      </c>
      <c r="AO4112">
        <v>10203</v>
      </c>
      <c r="AP4112" s="1">
        <v>41785.447789351849</v>
      </c>
      <c r="AQ4112">
        <v>2007</v>
      </c>
      <c r="AR4112">
        <v>5501</v>
      </c>
      <c r="AS4112">
        <v>1</v>
      </c>
      <c r="AT4112" t="s">
        <v>45830</v>
      </c>
      <c r="AU4112">
        <v>2007</v>
      </c>
      <c r="AV4112" s="3">
        <v>39381</v>
      </c>
      <c r="AW4112">
        <v>4600000</v>
      </c>
      <c r="AX4112" t="s">
        <v>45840</v>
      </c>
      <c r="BD4112" s="3">
        <v>39353</v>
      </c>
      <c r="BE4112" t="s">
        <v>45841</v>
      </c>
      <c r="BF4112" t="s">
        <v>317</v>
      </c>
      <c r="BG4112">
        <v>15000000</v>
      </c>
      <c r="BH4112">
        <v>4604982</v>
      </c>
      <c r="BI4112">
        <v>2007</v>
      </c>
      <c r="BJ4112" t="b">
        <v>0</v>
      </c>
      <c r="BK4112" t="s">
        <v>45842</v>
      </c>
      <c r="BL4112">
        <v>0.86355578382318798</v>
      </c>
    </row>
    <row r="4113" spans="2:64" x14ac:dyDescent="0.25">
      <c r="B4113">
        <v>808417</v>
      </c>
      <c r="C4113" t="s">
        <v>45843</v>
      </c>
      <c r="D4113" s="6" t="s">
        <v>45844</v>
      </c>
      <c r="E4113" s="5">
        <v>39441</v>
      </c>
      <c r="F4113">
        <v>3</v>
      </c>
      <c r="H4113" s="9">
        <v>5107599.0453826897</v>
      </c>
      <c r="I4113" s="9">
        <v>8391197.6994419992</v>
      </c>
      <c r="J4113" s="9">
        <v>-3283598.6540593002</v>
      </c>
      <c r="K4113" s="10">
        <v>-0.39131465753424599</v>
      </c>
      <c r="L4113">
        <v>102103.633815155</v>
      </c>
      <c r="M4113">
        <v>536</v>
      </c>
      <c r="N4113">
        <v>7</v>
      </c>
      <c r="O4113" s="9">
        <v>4443403</v>
      </c>
      <c r="P4113" s="9">
        <v>7300000</v>
      </c>
      <c r="Q4113" s="9">
        <v>-2856597</v>
      </c>
      <c r="R4113">
        <v>88826</v>
      </c>
      <c r="S4113" t="s">
        <v>1022</v>
      </c>
      <c r="T4113" t="s">
        <v>5922</v>
      </c>
      <c r="U4113" s="2">
        <v>75046</v>
      </c>
      <c r="V4113">
        <v>8.1</v>
      </c>
      <c r="W4113">
        <v>90</v>
      </c>
      <c r="X4113">
        <v>96</v>
      </c>
      <c r="Y4113" t="s">
        <v>45845</v>
      </c>
      <c r="Z4113">
        <v>96</v>
      </c>
      <c r="AA4113">
        <v>1</v>
      </c>
      <c r="AB4113">
        <v>1</v>
      </c>
      <c r="AC4113" t="s">
        <v>45846</v>
      </c>
      <c r="AD4113" t="s">
        <v>45847</v>
      </c>
      <c r="AE4113" t="s">
        <v>45848</v>
      </c>
      <c r="AF4113" t="s">
        <v>45849</v>
      </c>
      <c r="AG4113" t="s">
        <v>45850</v>
      </c>
      <c r="AH4113" t="s">
        <v>45851</v>
      </c>
      <c r="AI4113" t="s">
        <v>45852</v>
      </c>
      <c r="AJ4113" s="4">
        <v>39623</v>
      </c>
      <c r="AK4113" t="s">
        <v>45853</v>
      </c>
      <c r="AL4113" t="s">
        <v>8779</v>
      </c>
      <c r="AM4113" t="s">
        <v>10904</v>
      </c>
      <c r="AN4113" t="s">
        <v>45844</v>
      </c>
      <c r="AO4113">
        <v>26</v>
      </c>
      <c r="AP4113" s="1">
        <v>39877.02579861111</v>
      </c>
      <c r="AQ4113">
        <v>2007</v>
      </c>
      <c r="AR4113">
        <v>295</v>
      </c>
      <c r="AS4113">
        <v>1</v>
      </c>
      <c r="AT4113" t="s">
        <v>45844</v>
      </c>
      <c r="AU4113">
        <v>2007</v>
      </c>
      <c r="AV4113" s="3">
        <v>39500</v>
      </c>
      <c r="AW4113">
        <v>4400000</v>
      </c>
      <c r="AX4113" t="s">
        <v>45854</v>
      </c>
      <c r="AY4113" t="s">
        <v>45844</v>
      </c>
      <c r="AZ4113" t="s">
        <v>29643</v>
      </c>
      <c r="BA4113">
        <v>4445756</v>
      </c>
      <c r="BB4113" t="s">
        <v>45855</v>
      </c>
      <c r="BC4113" s="3">
        <v>39441</v>
      </c>
      <c r="BD4113" s="3">
        <v>39441</v>
      </c>
      <c r="BE4113" t="s">
        <v>45844</v>
      </c>
      <c r="BF4113" t="s">
        <v>317</v>
      </c>
      <c r="BG4113">
        <v>7300000</v>
      </c>
      <c r="BH4113">
        <v>4443403</v>
      </c>
      <c r="BI4113">
        <v>2007</v>
      </c>
      <c r="BJ4113" t="b">
        <v>0</v>
      </c>
      <c r="BK4113" t="s">
        <v>45856</v>
      </c>
      <c r="BL4113">
        <v>0.86995924318234497</v>
      </c>
    </row>
    <row r="4114" spans="2:64" x14ac:dyDescent="0.25">
      <c r="B4114">
        <v>809533</v>
      </c>
      <c r="C4114" t="s">
        <v>45889</v>
      </c>
      <c r="D4114" s="6" t="s">
        <v>45890</v>
      </c>
      <c r="E4114" s="5">
        <v>39374</v>
      </c>
      <c r="F4114">
        <v>3</v>
      </c>
      <c r="G4114">
        <v>0</v>
      </c>
      <c r="U4114" s="2">
        <v>1348</v>
      </c>
      <c r="V4114">
        <v>6.8</v>
      </c>
      <c r="Y4114" t="s">
        <v>317</v>
      </c>
      <c r="Z4114">
        <v>100</v>
      </c>
      <c r="AA4114">
        <v>0</v>
      </c>
      <c r="AB4114">
        <v>0</v>
      </c>
      <c r="AC4114" t="s">
        <v>45891</v>
      </c>
      <c r="AD4114" t="s">
        <v>25512</v>
      </c>
      <c r="AE4114" t="s">
        <v>45892</v>
      </c>
      <c r="AF4114" t="s">
        <v>45893</v>
      </c>
      <c r="AG4114" t="s">
        <v>45894</v>
      </c>
      <c r="AH4114" t="s">
        <v>45895</v>
      </c>
      <c r="AK4114" t="s">
        <v>4422</v>
      </c>
      <c r="AL4114" t="s">
        <v>4423</v>
      </c>
      <c r="AM4114" t="s">
        <v>239</v>
      </c>
      <c r="AN4114" t="s">
        <v>45890</v>
      </c>
      <c r="AO4114">
        <v>13899</v>
      </c>
      <c r="AP4114" s="1">
        <v>42611.880428240744</v>
      </c>
      <c r="AQ4114">
        <v>2007</v>
      </c>
      <c r="AR4114">
        <v>7079</v>
      </c>
      <c r="AS4114">
        <v>1</v>
      </c>
      <c r="AT4114" t="s">
        <v>45896</v>
      </c>
      <c r="AU4114">
        <v>2007</v>
      </c>
      <c r="AV4114" s="3">
        <v>39374</v>
      </c>
      <c r="AX4114" t="s">
        <v>45897</v>
      </c>
      <c r="BL4114">
        <v>0.86540309486729095</v>
      </c>
    </row>
    <row r="4115" spans="2:64" x14ac:dyDescent="0.25">
      <c r="B4115">
        <v>810868</v>
      </c>
      <c r="C4115" t="s">
        <v>45928</v>
      </c>
      <c r="D4115" s="6" t="s">
        <v>45929</v>
      </c>
      <c r="E4115" s="5">
        <v>39401</v>
      </c>
      <c r="F4115">
        <v>2</v>
      </c>
      <c r="G4115">
        <v>0</v>
      </c>
      <c r="T4115" t="s">
        <v>45930</v>
      </c>
      <c r="U4115" s="2">
        <v>3929</v>
      </c>
      <c r="V4115">
        <v>6.7</v>
      </c>
      <c r="Y4115" t="s">
        <v>379</v>
      </c>
      <c r="Z4115">
        <v>130</v>
      </c>
      <c r="AA4115">
        <v>0</v>
      </c>
      <c r="AB4115">
        <v>0</v>
      </c>
      <c r="AC4115" t="s">
        <v>45931</v>
      </c>
      <c r="AD4115" t="s">
        <v>10900</v>
      </c>
      <c r="AE4115" t="s">
        <v>45932</v>
      </c>
      <c r="AF4115" t="s">
        <v>45933</v>
      </c>
      <c r="AG4115" t="s">
        <v>45934</v>
      </c>
      <c r="AH4115" t="s">
        <v>45935</v>
      </c>
      <c r="AK4115" t="s">
        <v>447</v>
      </c>
      <c r="AL4115" t="s">
        <v>45936</v>
      </c>
      <c r="AM4115" t="s">
        <v>99</v>
      </c>
      <c r="AN4115" t="s">
        <v>45929</v>
      </c>
      <c r="AO4115">
        <v>1816</v>
      </c>
      <c r="AP4115" s="1">
        <v>40423.915196759262</v>
      </c>
      <c r="AQ4115">
        <v>2007</v>
      </c>
      <c r="AR4115">
        <v>1524</v>
      </c>
      <c r="AS4115">
        <v>1</v>
      </c>
      <c r="AT4115" t="s">
        <v>45929</v>
      </c>
      <c r="AU4115">
        <v>2007</v>
      </c>
      <c r="AV4115" s="3">
        <v>39401</v>
      </c>
      <c r="AX4115" t="s">
        <v>45937</v>
      </c>
      <c r="BL4115">
        <v>0.87054325855727499</v>
      </c>
    </row>
    <row r="4116" spans="2:64" x14ac:dyDescent="0.25">
      <c r="B4116">
        <v>810900</v>
      </c>
      <c r="C4116" t="s">
        <v>45938</v>
      </c>
      <c r="D4116" s="6" t="s">
        <v>45939</v>
      </c>
      <c r="E4116" s="5">
        <v>39311</v>
      </c>
      <c r="F4116">
        <v>3</v>
      </c>
      <c r="G4116">
        <v>0</v>
      </c>
      <c r="S4116" t="s">
        <v>192</v>
      </c>
      <c r="T4116" t="s">
        <v>20011</v>
      </c>
      <c r="U4116" s="2">
        <v>43233</v>
      </c>
      <c r="V4116">
        <v>4.8</v>
      </c>
      <c r="X4116">
        <v>57</v>
      </c>
      <c r="Y4116" t="s">
        <v>360</v>
      </c>
      <c r="Z4116">
        <v>104</v>
      </c>
      <c r="AA4116">
        <v>1</v>
      </c>
      <c r="AB4116">
        <v>1</v>
      </c>
      <c r="AC4116" t="s">
        <v>45940</v>
      </c>
      <c r="AD4116" t="s">
        <v>45941</v>
      </c>
      <c r="AE4116" t="s">
        <v>20041</v>
      </c>
      <c r="AF4116" t="s">
        <v>43430</v>
      </c>
      <c r="AG4116" t="s">
        <v>43431</v>
      </c>
      <c r="AH4116" t="s">
        <v>45942</v>
      </c>
      <c r="AJ4116" s="4">
        <v>39427</v>
      </c>
      <c r="AK4116" t="s">
        <v>151</v>
      </c>
      <c r="AL4116" t="s">
        <v>152</v>
      </c>
      <c r="AM4116" t="s">
        <v>45943</v>
      </c>
      <c r="AN4116" t="s">
        <v>45939</v>
      </c>
      <c r="AO4116">
        <v>11527</v>
      </c>
      <c r="AP4116" s="1">
        <v>42024.110694444447</v>
      </c>
      <c r="AQ4116">
        <v>2007</v>
      </c>
      <c r="AR4116">
        <v>6057</v>
      </c>
      <c r="AS4116">
        <v>1</v>
      </c>
      <c r="AT4116" t="s">
        <v>45944</v>
      </c>
      <c r="AU4116">
        <v>2007</v>
      </c>
      <c r="AV4116" s="3">
        <v>39311</v>
      </c>
      <c r="AX4116" t="s">
        <v>45945</v>
      </c>
      <c r="BL4116">
        <v>0.86118244474634598</v>
      </c>
    </row>
    <row r="4117" spans="2:64" x14ac:dyDescent="0.25">
      <c r="B4117">
        <v>812243</v>
      </c>
      <c r="C4117" t="s">
        <v>45984</v>
      </c>
      <c r="D4117" s="6" t="s">
        <v>45985</v>
      </c>
      <c r="E4117" s="5">
        <v>39113</v>
      </c>
      <c r="F4117">
        <v>1</v>
      </c>
      <c r="G4117">
        <v>0</v>
      </c>
      <c r="S4117" t="s">
        <v>221</v>
      </c>
      <c r="T4117" t="s">
        <v>43125</v>
      </c>
      <c r="U4117" s="2">
        <v>8371</v>
      </c>
      <c r="V4117">
        <v>7.1</v>
      </c>
      <c r="W4117">
        <v>36</v>
      </c>
      <c r="X4117">
        <v>44</v>
      </c>
      <c r="Y4117" t="s">
        <v>1480</v>
      </c>
      <c r="Z4117">
        <v>100</v>
      </c>
      <c r="AA4117">
        <v>0</v>
      </c>
      <c r="AB4117">
        <v>0</v>
      </c>
      <c r="AC4117" t="s">
        <v>45986</v>
      </c>
      <c r="AD4117" t="s">
        <v>1822</v>
      </c>
      <c r="AE4117" t="s">
        <v>45987</v>
      </c>
      <c r="AF4117" t="s">
        <v>45988</v>
      </c>
      <c r="AG4117" t="s">
        <v>45989</v>
      </c>
      <c r="AH4117" t="s">
        <v>45990</v>
      </c>
      <c r="AI4117" t="s">
        <v>45991</v>
      </c>
      <c r="AJ4117" s="4">
        <v>40288</v>
      </c>
      <c r="AK4117" t="s">
        <v>45992</v>
      </c>
      <c r="AL4117" t="s">
        <v>45993</v>
      </c>
      <c r="AM4117" t="s">
        <v>45994</v>
      </c>
      <c r="AN4117" t="s">
        <v>45985</v>
      </c>
      <c r="AO4117">
        <v>10868</v>
      </c>
      <c r="AP4117" s="1">
        <v>41902.738113425927</v>
      </c>
      <c r="AQ4117">
        <v>2007</v>
      </c>
      <c r="AR4117">
        <v>5769</v>
      </c>
      <c r="AS4117">
        <v>1</v>
      </c>
      <c r="AT4117" t="s">
        <v>45985</v>
      </c>
      <c r="AU4117">
        <v>2007</v>
      </c>
      <c r="AV4117" s="3">
        <v>39113</v>
      </c>
      <c r="AX4117" t="s">
        <v>45995</v>
      </c>
      <c r="BL4117">
        <v>0.83839756121806497</v>
      </c>
    </row>
    <row r="4118" spans="2:64" x14ac:dyDescent="0.25">
      <c r="B4118">
        <v>814795</v>
      </c>
      <c r="C4118" t="s">
        <v>46038</v>
      </c>
      <c r="D4118" s="6" t="s">
        <v>46039</v>
      </c>
      <c r="E4118" s="5">
        <v>39316</v>
      </c>
      <c r="F4118">
        <v>0</v>
      </c>
      <c r="G4118">
        <v>0</v>
      </c>
      <c r="T4118" t="s">
        <v>46040</v>
      </c>
      <c r="U4118">
        <v>472</v>
      </c>
      <c r="V4118">
        <v>6.7</v>
      </c>
      <c r="Y4118" t="s">
        <v>1956</v>
      </c>
      <c r="Z4118">
        <v>85</v>
      </c>
      <c r="AA4118">
        <v>0</v>
      </c>
      <c r="AB4118">
        <v>0</v>
      </c>
      <c r="AC4118" t="s">
        <v>46041</v>
      </c>
      <c r="AD4118" t="s">
        <v>4606</v>
      </c>
      <c r="AE4118" t="s">
        <v>46042</v>
      </c>
      <c r="AF4118" t="s">
        <v>46042</v>
      </c>
      <c r="AG4118" t="s">
        <v>46043</v>
      </c>
      <c r="AH4118" t="s">
        <v>46044</v>
      </c>
      <c r="AJ4118" s="4">
        <v>39686</v>
      </c>
      <c r="AK4118" t="s">
        <v>198</v>
      </c>
      <c r="AL4118" t="s">
        <v>46045</v>
      </c>
      <c r="AM4118" t="s">
        <v>99</v>
      </c>
      <c r="AN4118" t="s">
        <v>46039</v>
      </c>
      <c r="AO4118">
        <v>4599</v>
      </c>
      <c r="AP4118" s="1">
        <v>40915.171342592592</v>
      </c>
      <c r="AQ4118">
        <v>2007</v>
      </c>
      <c r="AR4118">
        <v>2976</v>
      </c>
      <c r="AS4118">
        <v>1</v>
      </c>
      <c r="AT4118" t="s">
        <v>46039</v>
      </c>
      <c r="AU4118">
        <v>2007</v>
      </c>
      <c r="AV4118" s="3">
        <v>39316</v>
      </c>
      <c r="AX4118" t="s">
        <v>46046</v>
      </c>
      <c r="BL4118">
        <v>0.86118244474634598</v>
      </c>
    </row>
    <row r="4119" spans="2:64" x14ac:dyDescent="0.25">
      <c r="B4119">
        <v>815244</v>
      </c>
      <c r="C4119" t="s">
        <v>46060</v>
      </c>
      <c r="D4119" s="6" t="s">
        <v>46061</v>
      </c>
      <c r="E4119" s="5">
        <v>39346</v>
      </c>
      <c r="F4119">
        <v>3</v>
      </c>
      <c r="G4119">
        <v>0</v>
      </c>
      <c r="H4119" s="9">
        <v>13771449.653604399</v>
      </c>
      <c r="I4119" s="9">
        <v>19107045.901482001</v>
      </c>
      <c r="J4119" s="9">
        <v>-5335596.2478775904</v>
      </c>
      <c r="K4119" s="10">
        <v>-0.27924757575757497</v>
      </c>
      <c r="L4119">
        <v>6017422.49585112</v>
      </c>
      <c r="M4119">
        <v>2106</v>
      </c>
      <c r="N4119">
        <v>2104</v>
      </c>
      <c r="O4119" s="9">
        <v>11892415</v>
      </c>
      <c r="P4119" s="9">
        <v>16500000</v>
      </c>
      <c r="Q4119" s="9">
        <v>-4607585</v>
      </c>
      <c r="R4119">
        <v>5196380</v>
      </c>
      <c r="S4119" t="s">
        <v>1022</v>
      </c>
      <c r="T4119" t="s">
        <v>558</v>
      </c>
      <c r="U4119" s="2">
        <v>39763</v>
      </c>
      <c r="V4119">
        <v>6.3</v>
      </c>
      <c r="W4119">
        <v>45</v>
      </c>
      <c r="X4119">
        <v>37</v>
      </c>
      <c r="Y4119" t="s">
        <v>441</v>
      </c>
      <c r="Z4119">
        <v>108</v>
      </c>
      <c r="AA4119">
        <v>1</v>
      </c>
      <c r="AB4119">
        <v>1</v>
      </c>
      <c r="AC4119" t="s">
        <v>46062</v>
      </c>
      <c r="AE4119" t="s">
        <v>37013</v>
      </c>
      <c r="AF4119" t="s">
        <v>46063</v>
      </c>
      <c r="AG4119" t="s">
        <v>46064</v>
      </c>
      <c r="AH4119" t="s">
        <v>46065</v>
      </c>
      <c r="AI4119" t="s">
        <v>46066</v>
      </c>
      <c r="AJ4119" s="4">
        <v>39469</v>
      </c>
      <c r="AK4119" t="s">
        <v>151</v>
      </c>
      <c r="AL4119" t="s">
        <v>152</v>
      </c>
      <c r="AM4119" t="s">
        <v>46067</v>
      </c>
      <c r="AN4119" t="s">
        <v>46061</v>
      </c>
      <c r="AO4119">
        <v>4981</v>
      </c>
      <c r="AP4119" s="1">
        <v>40996.739733796298</v>
      </c>
      <c r="AQ4119">
        <v>2007</v>
      </c>
      <c r="AR4119">
        <v>3151</v>
      </c>
      <c r="AS4119">
        <v>1</v>
      </c>
      <c r="AT4119" t="s">
        <v>46061</v>
      </c>
      <c r="AU4119">
        <v>2007</v>
      </c>
      <c r="AV4119" s="3">
        <v>39346</v>
      </c>
      <c r="AW4119">
        <v>11702090</v>
      </c>
      <c r="AX4119" t="s">
        <v>46068</v>
      </c>
      <c r="AY4119" t="s">
        <v>46061</v>
      </c>
      <c r="AZ4119" t="s">
        <v>27002</v>
      </c>
      <c r="BA4119">
        <v>11892415</v>
      </c>
      <c r="BB4119" t="s">
        <v>46069</v>
      </c>
      <c r="BC4119" s="3">
        <v>39346</v>
      </c>
      <c r="BD4119" s="3">
        <v>39346</v>
      </c>
      <c r="BE4119" t="s">
        <v>46061</v>
      </c>
      <c r="BF4119" t="s">
        <v>297</v>
      </c>
      <c r="BG4119">
        <v>16500000</v>
      </c>
      <c r="BH4119">
        <v>11892415</v>
      </c>
      <c r="BI4119">
        <v>2007</v>
      </c>
      <c r="BJ4119" t="b">
        <v>0</v>
      </c>
      <c r="BK4119" t="s">
        <v>46070</v>
      </c>
      <c r="BL4119">
        <v>0.86355578382318798</v>
      </c>
    </row>
    <row r="4120" spans="2:64" x14ac:dyDescent="0.25">
      <c r="B4120">
        <v>816530</v>
      </c>
      <c r="C4120" t="s">
        <v>46129</v>
      </c>
      <c r="D4120" s="6" t="s">
        <v>46130</v>
      </c>
      <c r="E4120" s="5">
        <v>39346</v>
      </c>
      <c r="F4120">
        <v>3</v>
      </c>
      <c r="G4120">
        <v>0</v>
      </c>
      <c r="H4120" s="9">
        <v>7074.2389946760004</v>
      </c>
      <c r="O4120" s="9">
        <v>6109</v>
      </c>
      <c r="S4120" t="s">
        <v>1022</v>
      </c>
      <c r="T4120" t="s">
        <v>46131</v>
      </c>
      <c r="U4120">
        <v>426</v>
      </c>
      <c r="V4120">
        <v>6</v>
      </c>
      <c r="Y4120" t="s">
        <v>559</v>
      </c>
      <c r="Z4120">
        <v>84</v>
      </c>
      <c r="AA4120">
        <v>1</v>
      </c>
      <c r="AB4120">
        <v>1</v>
      </c>
      <c r="AC4120" t="s">
        <v>46132</v>
      </c>
      <c r="AD4120" t="s">
        <v>6400</v>
      </c>
      <c r="AE4120" t="s">
        <v>46133</v>
      </c>
      <c r="AF4120" t="s">
        <v>46134</v>
      </c>
      <c r="AG4120" t="s">
        <v>46135</v>
      </c>
      <c r="AH4120" t="s">
        <v>46136</v>
      </c>
      <c r="AJ4120" s="4">
        <v>39854</v>
      </c>
      <c r="AK4120" t="s">
        <v>151</v>
      </c>
      <c r="AL4120" t="s">
        <v>152</v>
      </c>
      <c r="AM4120" t="s">
        <v>161</v>
      </c>
      <c r="AN4120" t="s">
        <v>46130</v>
      </c>
      <c r="AO4120">
        <v>8530</v>
      </c>
      <c r="AP4120" s="1">
        <v>41569.119479166664</v>
      </c>
      <c r="AQ4120">
        <v>2007</v>
      </c>
      <c r="AR4120">
        <v>4728</v>
      </c>
      <c r="AS4120">
        <v>1</v>
      </c>
      <c r="AT4120" t="s">
        <v>46130</v>
      </c>
      <c r="AU4120">
        <v>2007</v>
      </c>
      <c r="AV4120" s="3">
        <v>39155</v>
      </c>
      <c r="AX4120" t="s">
        <v>46137</v>
      </c>
      <c r="BD4120" s="3">
        <v>39346</v>
      </c>
      <c r="BE4120" t="s">
        <v>46130</v>
      </c>
      <c r="BH4120">
        <v>6109</v>
      </c>
      <c r="BI4120">
        <v>2007</v>
      </c>
      <c r="BJ4120" t="b">
        <v>0</v>
      </c>
      <c r="BK4120" t="s">
        <v>46138</v>
      </c>
      <c r="BL4120">
        <v>0.86355578382318798</v>
      </c>
    </row>
    <row r="4121" spans="2:64" x14ac:dyDescent="0.25">
      <c r="B4121">
        <v>822854</v>
      </c>
      <c r="C4121" t="s">
        <v>46256</v>
      </c>
      <c r="D4121" s="6" t="s">
        <v>46257</v>
      </c>
      <c r="E4121" s="5">
        <v>39164</v>
      </c>
      <c r="F4121">
        <v>1</v>
      </c>
      <c r="G4121">
        <v>0</v>
      </c>
      <c r="H4121" s="9">
        <v>55262032.068954699</v>
      </c>
      <c r="I4121" s="9">
        <v>70541898.788421795</v>
      </c>
      <c r="J4121" s="9">
        <v>-15279866.719466999</v>
      </c>
      <c r="K4121" s="10">
        <v>-0.21660696666666601</v>
      </c>
      <c r="L4121">
        <v>17075337.925474301</v>
      </c>
      <c r="M4121">
        <v>2806</v>
      </c>
      <c r="N4121">
        <v>2806</v>
      </c>
      <c r="O4121" s="9">
        <v>47003582</v>
      </c>
      <c r="P4121" s="9">
        <v>60000000</v>
      </c>
      <c r="Q4121" s="9">
        <v>-12996418</v>
      </c>
      <c r="R4121">
        <v>14523571</v>
      </c>
      <c r="S4121" t="s">
        <v>5439</v>
      </c>
      <c r="T4121" t="s">
        <v>887</v>
      </c>
      <c r="U4121" s="2">
        <v>269507</v>
      </c>
      <c r="V4121">
        <v>7.2</v>
      </c>
      <c r="W4121">
        <v>53</v>
      </c>
      <c r="X4121">
        <v>48</v>
      </c>
      <c r="Y4121" t="s">
        <v>1315</v>
      </c>
      <c r="Z4121">
        <v>124</v>
      </c>
      <c r="AA4121">
        <v>1</v>
      </c>
      <c r="AB4121">
        <v>1</v>
      </c>
      <c r="AC4121" t="s">
        <v>46258</v>
      </c>
      <c r="AD4121" t="s">
        <v>1199</v>
      </c>
      <c r="AE4121" t="s">
        <v>27088</v>
      </c>
      <c r="AF4121" t="s">
        <v>46259</v>
      </c>
      <c r="AG4121" t="s">
        <v>46260</v>
      </c>
      <c r="AH4121" t="s">
        <v>46261</v>
      </c>
      <c r="AI4121" t="s">
        <v>46262</v>
      </c>
      <c r="AJ4121" s="4">
        <v>39259</v>
      </c>
      <c r="AK4121" t="s">
        <v>151</v>
      </c>
      <c r="AL4121" t="s">
        <v>152</v>
      </c>
      <c r="AM4121" t="s">
        <v>46263</v>
      </c>
      <c r="AN4121" t="s">
        <v>46257</v>
      </c>
      <c r="AO4121">
        <v>1253</v>
      </c>
      <c r="AP4121" s="1">
        <v>40375.929108796299</v>
      </c>
      <c r="AQ4121">
        <v>2007</v>
      </c>
      <c r="AR4121">
        <v>1184</v>
      </c>
      <c r="AS4121">
        <v>1</v>
      </c>
      <c r="AT4121" t="s">
        <v>46257</v>
      </c>
      <c r="AU4121">
        <v>2007</v>
      </c>
      <c r="AV4121" s="3">
        <v>39164</v>
      </c>
      <c r="AW4121">
        <v>47000000</v>
      </c>
      <c r="AX4121" t="s">
        <v>46264</v>
      </c>
      <c r="AY4121" t="s">
        <v>46257</v>
      </c>
      <c r="AZ4121" t="s">
        <v>25781</v>
      </c>
      <c r="BA4121">
        <v>47003582</v>
      </c>
      <c r="BB4121" t="s">
        <v>46265</v>
      </c>
      <c r="BC4121" s="3">
        <v>39164</v>
      </c>
      <c r="BD4121" s="3">
        <v>39164</v>
      </c>
      <c r="BE4121" t="s">
        <v>46257</v>
      </c>
      <c r="BF4121" t="s">
        <v>3403</v>
      </c>
      <c r="BG4121">
        <v>60000000</v>
      </c>
      <c r="BH4121">
        <v>47003582</v>
      </c>
      <c r="BI4121">
        <v>2007</v>
      </c>
      <c r="BJ4121" t="b">
        <v>0</v>
      </c>
      <c r="BK4121" t="s">
        <v>46266</v>
      </c>
      <c r="BL4121">
        <v>0.85055833526624403</v>
      </c>
    </row>
    <row r="4122" spans="2:64" x14ac:dyDescent="0.25">
      <c r="B4122">
        <v>825232</v>
      </c>
      <c r="C4122" t="s">
        <v>46312</v>
      </c>
      <c r="D4122" s="6" t="s">
        <v>46313</v>
      </c>
      <c r="E4122" s="5">
        <v>39441</v>
      </c>
      <c r="F4122">
        <v>1</v>
      </c>
      <c r="H4122" s="9">
        <v>107437794.048944</v>
      </c>
      <c r="I4122" s="9">
        <v>51726561.160943799</v>
      </c>
      <c r="J4122" s="9">
        <v>55711232.888000101</v>
      </c>
      <c r="K4122" s="10">
        <v>1.0770333777777701</v>
      </c>
      <c r="L4122">
        <v>386037.62490239699</v>
      </c>
      <c r="M4122">
        <v>2915</v>
      </c>
      <c r="N4122">
        <v>16</v>
      </c>
      <c r="O4122" s="9">
        <v>93466502</v>
      </c>
      <c r="P4122" s="9">
        <v>45000000</v>
      </c>
      <c r="Q4122" s="9">
        <v>48466502</v>
      </c>
      <c r="R4122">
        <v>335837</v>
      </c>
      <c r="S4122" t="s">
        <v>1022</v>
      </c>
      <c r="T4122" t="s">
        <v>1326</v>
      </c>
      <c r="U4122" s="2">
        <v>196402</v>
      </c>
      <c r="V4122">
        <v>7.4</v>
      </c>
      <c r="W4122">
        <v>42</v>
      </c>
      <c r="X4122">
        <v>40</v>
      </c>
      <c r="Y4122" t="s">
        <v>388</v>
      </c>
      <c r="Z4122">
        <v>97</v>
      </c>
      <c r="AA4122">
        <v>1</v>
      </c>
      <c r="AB4122">
        <v>1</v>
      </c>
      <c r="AC4122" t="s">
        <v>46314</v>
      </c>
      <c r="AD4122" t="s">
        <v>11816</v>
      </c>
      <c r="AE4122" t="s">
        <v>15288</v>
      </c>
      <c r="AF4122" t="s">
        <v>46315</v>
      </c>
      <c r="AG4122" t="s">
        <v>46316</v>
      </c>
      <c r="AH4122" t="s">
        <v>46317</v>
      </c>
      <c r="AI4122" t="s">
        <v>46318</v>
      </c>
      <c r="AJ4122" s="4">
        <v>39609</v>
      </c>
      <c r="AK4122" t="s">
        <v>151</v>
      </c>
      <c r="AL4122" t="s">
        <v>152</v>
      </c>
      <c r="AM4122" t="s">
        <v>46319</v>
      </c>
      <c r="AN4122" t="s">
        <v>46313</v>
      </c>
      <c r="AO4122">
        <v>1</v>
      </c>
      <c r="AP4122" s="1">
        <v>39659.443437499998</v>
      </c>
      <c r="AQ4122">
        <v>2007</v>
      </c>
      <c r="AR4122">
        <v>103</v>
      </c>
      <c r="AS4122">
        <v>1</v>
      </c>
      <c r="AT4122" t="s">
        <v>46320</v>
      </c>
      <c r="AU4122">
        <v>2007</v>
      </c>
      <c r="AV4122" s="3">
        <v>39458</v>
      </c>
      <c r="AW4122">
        <v>93500000</v>
      </c>
      <c r="AX4122" t="s">
        <v>46321</v>
      </c>
      <c r="AY4122" t="s">
        <v>46320</v>
      </c>
      <c r="AZ4122" t="s">
        <v>26203</v>
      </c>
      <c r="BA4122">
        <v>93466502</v>
      </c>
      <c r="BB4122" t="s">
        <v>46322</v>
      </c>
      <c r="BC4122" s="3">
        <v>39441</v>
      </c>
      <c r="BD4122" s="3">
        <v>39441</v>
      </c>
      <c r="BE4122" t="s">
        <v>46320</v>
      </c>
      <c r="BF4122" t="s">
        <v>297</v>
      </c>
      <c r="BG4122">
        <v>45000000</v>
      </c>
      <c r="BH4122">
        <v>93466502</v>
      </c>
      <c r="BI4122">
        <v>2007</v>
      </c>
      <c r="BJ4122" t="b">
        <v>0</v>
      </c>
      <c r="BK4122" t="s">
        <v>46323</v>
      </c>
      <c r="BL4122">
        <v>0.86995924318234497</v>
      </c>
    </row>
    <row r="4123" spans="2:64" x14ac:dyDescent="0.25">
      <c r="B4123">
        <v>825244</v>
      </c>
      <c r="C4123" t="s">
        <v>46338</v>
      </c>
      <c r="D4123" s="6" t="s">
        <v>46339</v>
      </c>
      <c r="E4123" s="5">
        <v>39402</v>
      </c>
      <c r="F4123">
        <v>1</v>
      </c>
      <c r="G4123">
        <v>0</v>
      </c>
      <c r="H4123" s="9">
        <v>107523.663045908</v>
      </c>
      <c r="O4123" s="9">
        <v>93604</v>
      </c>
      <c r="U4123" s="2">
        <v>2653</v>
      </c>
      <c r="V4123">
        <v>7.1</v>
      </c>
      <c r="X4123">
        <v>100</v>
      </c>
      <c r="Y4123" t="s">
        <v>379</v>
      </c>
      <c r="Z4123">
        <v>109</v>
      </c>
      <c r="AA4123">
        <v>0</v>
      </c>
      <c r="AB4123">
        <v>0</v>
      </c>
      <c r="AC4123" t="s">
        <v>46340</v>
      </c>
      <c r="AD4123" t="s">
        <v>611</v>
      </c>
      <c r="AE4123" t="s">
        <v>46341</v>
      </c>
      <c r="AF4123" t="s">
        <v>46342</v>
      </c>
      <c r="AG4123" t="s">
        <v>46343</v>
      </c>
      <c r="AH4123" t="s">
        <v>46344</v>
      </c>
      <c r="AK4123" t="s">
        <v>198</v>
      </c>
      <c r="AL4123" t="s">
        <v>70</v>
      </c>
      <c r="AM4123" t="s">
        <v>845</v>
      </c>
      <c r="AN4123" t="s">
        <v>46339</v>
      </c>
      <c r="AO4123">
        <v>12160</v>
      </c>
      <c r="AP4123" s="1">
        <v>42156.503020833334</v>
      </c>
      <c r="AQ4123">
        <v>2007</v>
      </c>
      <c r="AR4123">
        <v>6286</v>
      </c>
      <c r="AS4123">
        <v>1</v>
      </c>
      <c r="AT4123" t="s">
        <v>46345</v>
      </c>
      <c r="AU4123">
        <v>2007</v>
      </c>
      <c r="AV4123" s="3">
        <v>39239</v>
      </c>
      <c r="AX4123" t="s">
        <v>46346</v>
      </c>
      <c r="BD4123" s="3">
        <v>39402</v>
      </c>
      <c r="BE4123" t="s">
        <v>46339</v>
      </c>
      <c r="BF4123" t="s">
        <v>297</v>
      </c>
      <c r="BH4123">
        <v>93604</v>
      </c>
      <c r="BI4123">
        <v>2007</v>
      </c>
      <c r="BJ4123" t="b">
        <v>0</v>
      </c>
      <c r="BK4123" t="s">
        <v>46347</v>
      </c>
      <c r="BL4123">
        <v>0.87054325855727499</v>
      </c>
    </row>
    <row r="4124" spans="2:64" x14ac:dyDescent="0.25">
      <c r="B4124">
        <v>829297</v>
      </c>
      <c r="C4124" t="s">
        <v>46362</v>
      </c>
      <c r="D4124" s="6" t="s">
        <v>46363</v>
      </c>
      <c r="E4124" s="5">
        <v>39197</v>
      </c>
      <c r="F4124">
        <v>3</v>
      </c>
      <c r="G4124">
        <v>0</v>
      </c>
      <c r="S4124" t="s">
        <v>5439</v>
      </c>
      <c r="T4124" t="s">
        <v>44183</v>
      </c>
      <c r="U4124" s="2">
        <v>10616</v>
      </c>
      <c r="V4124">
        <v>7.5</v>
      </c>
      <c r="Y4124" t="s">
        <v>1121</v>
      </c>
      <c r="Z4124">
        <v>102</v>
      </c>
      <c r="AA4124">
        <v>1</v>
      </c>
      <c r="AB4124">
        <v>1</v>
      </c>
      <c r="AC4124" t="s">
        <v>46364</v>
      </c>
      <c r="AE4124" t="s">
        <v>46365</v>
      </c>
      <c r="AF4124" t="s">
        <v>46366</v>
      </c>
      <c r="AG4124" t="s">
        <v>46367</v>
      </c>
      <c r="AH4124" t="s">
        <v>46368</v>
      </c>
      <c r="AI4124" t="s">
        <v>46369</v>
      </c>
      <c r="AJ4124" s="4">
        <v>40596</v>
      </c>
      <c r="AK4124" t="s">
        <v>151</v>
      </c>
      <c r="AL4124" t="s">
        <v>152</v>
      </c>
      <c r="AM4124" t="s">
        <v>116</v>
      </c>
      <c r="AN4124" t="s">
        <v>46363</v>
      </c>
      <c r="AO4124">
        <v>6046</v>
      </c>
      <c r="AP4124" s="1">
        <v>41219.76525462963</v>
      </c>
      <c r="AQ4124">
        <v>2007</v>
      </c>
      <c r="AR4124">
        <v>3663</v>
      </c>
      <c r="AS4124">
        <v>1</v>
      </c>
      <c r="AT4124" t="s">
        <v>46363</v>
      </c>
      <c r="AU4124">
        <v>2007</v>
      </c>
      <c r="AV4124" s="3">
        <v>39197</v>
      </c>
      <c r="AX4124" t="s">
        <v>46370</v>
      </c>
      <c r="BL4124">
        <v>0.85608370058649996</v>
      </c>
    </row>
    <row r="4125" spans="2:64" x14ac:dyDescent="0.25">
      <c r="B4125">
        <v>829482</v>
      </c>
      <c r="C4125" t="s">
        <v>46371</v>
      </c>
      <c r="D4125" s="6" t="s">
        <v>46372</v>
      </c>
      <c r="E4125" s="5">
        <v>39311</v>
      </c>
      <c r="F4125">
        <v>2</v>
      </c>
      <c r="G4125">
        <v>0</v>
      </c>
      <c r="H4125" s="9">
        <v>141042385.08458599</v>
      </c>
      <c r="I4125" s="9">
        <v>20320897.2811266</v>
      </c>
      <c r="J4125" s="9">
        <v>120721487.80346</v>
      </c>
      <c r="K4125" s="10">
        <v>5.9407557714285701</v>
      </c>
      <c r="L4125">
        <v>38380265.647118799</v>
      </c>
      <c r="M4125">
        <v>3069</v>
      </c>
      <c r="N4125">
        <v>2948</v>
      </c>
      <c r="O4125" s="9">
        <v>121463226</v>
      </c>
      <c r="P4125" s="9">
        <v>17500000</v>
      </c>
      <c r="Q4125" s="9">
        <v>103963226</v>
      </c>
      <c r="R4125">
        <v>33052411</v>
      </c>
      <c r="S4125" t="s">
        <v>5439</v>
      </c>
      <c r="T4125" t="s">
        <v>38500</v>
      </c>
      <c r="U4125" s="2">
        <v>446152</v>
      </c>
      <c r="V4125">
        <v>7.6</v>
      </c>
      <c r="W4125">
        <v>76</v>
      </c>
      <c r="X4125">
        <v>88</v>
      </c>
      <c r="Y4125" t="s">
        <v>297</v>
      </c>
      <c r="Z4125">
        <v>113</v>
      </c>
      <c r="AA4125">
        <v>1</v>
      </c>
      <c r="AB4125">
        <v>1</v>
      </c>
      <c r="AC4125" t="s">
        <v>46373</v>
      </c>
      <c r="AD4125" t="s">
        <v>46374</v>
      </c>
      <c r="AE4125" t="s">
        <v>23296</v>
      </c>
      <c r="AF4125" t="s">
        <v>46375</v>
      </c>
      <c r="AG4125" t="s">
        <v>46376</v>
      </c>
      <c r="AH4125" t="s">
        <v>46377</v>
      </c>
      <c r="AI4125" t="s">
        <v>46378</v>
      </c>
      <c r="AJ4125" s="4">
        <v>39420</v>
      </c>
      <c r="AK4125" t="s">
        <v>151</v>
      </c>
      <c r="AL4125" t="s">
        <v>152</v>
      </c>
      <c r="AM4125" t="s">
        <v>46379</v>
      </c>
      <c r="AN4125" t="s">
        <v>46372</v>
      </c>
      <c r="AO4125">
        <v>390</v>
      </c>
      <c r="AP4125" s="1">
        <v>40198.022824074076</v>
      </c>
      <c r="AQ4125">
        <v>2007</v>
      </c>
      <c r="AR4125">
        <v>651</v>
      </c>
      <c r="AS4125">
        <v>1</v>
      </c>
      <c r="AT4125" t="s">
        <v>46372</v>
      </c>
      <c r="AU4125">
        <v>2007</v>
      </c>
      <c r="AV4125" s="3">
        <v>39311</v>
      </c>
      <c r="AW4125">
        <v>121463226</v>
      </c>
      <c r="AX4125" t="s">
        <v>46380</v>
      </c>
      <c r="AY4125" t="s">
        <v>46372</v>
      </c>
      <c r="AZ4125" t="s">
        <v>26151</v>
      </c>
      <c r="BA4125">
        <v>121463226</v>
      </c>
      <c r="BB4125" t="s">
        <v>46381</v>
      </c>
      <c r="BC4125" s="3">
        <v>39311</v>
      </c>
      <c r="BD4125" s="3">
        <v>39311</v>
      </c>
      <c r="BE4125" t="s">
        <v>46372</v>
      </c>
      <c r="BF4125" t="s">
        <v>297</v>
      </c>
      <c r="BG4125">
        <v>17500000</v>
      </c>
      <c r="BH4125">
        <v>121463226</v>
      </c>
      <c r="BI4125">
        <v>2007</v>
      </c>
      <c r="BJ4125" t="b">
        <v>0</v>
      </c>
      <c r="BK4125" t="s">
        <v>46382</v>
      </c>
      <c r="BL4125">
        <v>0.86118244474634598</v>
      </c>
    </row>
    <row r="4126" spans="2:64" x14ac:dyDescent="0.25">
      <c r="B4126">
        <v>831888</v>
      </c>
      <c r="C4126" t="s">
        <v>46436</v>
      </c>
      <c r="D4126" s="6" t="s">
        <v>46437</v>
      </c>
      <c r="E4126" s="5">
        <v>39276</v>
      </c>
      <c r="F4126">
        <v>0</v>
      </c>
      <c r="G4126">
        <v>0</v>
      </c>
      <c r="H4126" s="9">
        <v>6954.38768309017</v>
      </c>
      <c r="O4126" s="9">
        <v>6000</v>
      </c>
      <c r="S4126" t="s">
        <v>5439</v>
      </c>
      <c r="T4126" t="s">
        <v>32122</v>
      </c>
      <c r="U4126" s="2">
        <v>10121</v>
      </c>
      <c r="V4126">
        <v>7.7</v>
      </c>
      <c r="W4126">
        <v>65</v>
      </c>
      <c r="X4126">
        <v>72</v>
      </c>
      <c r="Y4126" t="s">
        <v>9071</v>
      </c>
      <c r="Z4126">
        <v>111</v>
      </c>
      <c r="AA4126">
        <v>0</v>
      </c>
      <c r="AB4126">
        <v>0</v>
      </c>
      <c r="AC4126" t="s">
        <v>46438</v>
      </c>
      <c r="AD4126" t="s">
        <v>5105</v>
      </c>
      <c r="AE4126" t="s">
        <v>46439</v>
      </c>
      <c r="AF4126" t="s">
        <v>46440</v>
      </c>
      <c r="AG4126" t="s">
        <v>46441</v>
      </c>
      <c r="AH4126" t="s">
        <v>46442</v>
      </c>
      <c r="AI4126" t="s">
        <v>46443</v>
      </c>
      <c r="AJ4126" s="4">
        <v>39350</v>
      </c>
      <c r="AK4126" t="s">
        <v>1718</v>
      </c>
      <c r="AL4126" t="s">
        <v>1719</v>
      </c>
      <c r="AM4126" t="s">
        <v>46444</v>
      </c>
      <c r="AN4126" t="s">
        <v>46437</v>
      </c>
      <c r="AO4126">
        <v>2675</v>
      </c>
      <c r="AP4126" s="1">
        <v>40581.249340277776</v>
      </c>
      <c r="AQ4126">
        <v>2006</v>
      </c>
      <c r="AR4126">
        <v>2002</v>
      </c>
      <c r="AS4126">
        <v>1</v>
      </c>
      <c r="AT4126" t="s">
        <v>46445</v>
      </c>
      <c r="AU4126">
        <v>2006</v>
      </c>
      <c r="AV4126" s="3">
        <v>39074</v>
      </c>
      <c r="AX4126" t="s">
        <v>46446</v>
      </c>
      <c r="BD4126" s="3">
        <v>39276</v>
      </c>
      <c r="BE4126" t="s">
        <v>46447</v>
      </c>
      <c r="BH4126">
        <v>6000</v>
      </c>
      <c r="BI4126">
        <v>2007</v>
      </c>
      <c r="BJ4126" t="b">
        <v>0</v>
      </c>
      <c r="BK4126" t="s">
        <v>46448</v>
      </c>
      <c r="BL4126">
        <v>0.86276467079757402</v>
      </c>
    </row>
    <row r="4127" spans="2:64" x14ac:dyDescent="0.25">
      <c r="B4127">
        <v>838192</v>
      </c>
      <c r="C4127" t="s">
        <v>46491</v>
      </c>
      <c r="D4127" s="6" t="s">
        <v>46492</v>
      </c>
      <c r="E4127" s="5">
        <v>39303</v>
      </c>
      <c r="F4127">
        <v>3</v>
      </c>
      <c r="G4127">
        <v>0</v>
      </c>
      <c r="T4127" t="s">
        <v>40567</v>
      </c>
      <c r="U4127" s="2">
        <v>1011</v>
      </c>
      <c r="V4127">
        <v>6.8</v>
      </c>
      <c r="Y4127" t="s">
        <v>441</v>
      </c>
      <c r="Z4127">
        <v>105</v>
      </c>
      <c r="AA4127">
        <v>0</v>
      </c>
      <c r="AB4127">
        <v>0</v>
      </c>
      <c r="AC4127" t="s">
        <v>46493</v>
      </c>
      <c r="AD4127" t="s">
        <v>9524</v>
      </c>
      <c r="AE4127" t="s">
        <v>46494</v>
      </c>
      <c r="AF4127" t="s">
        <v>46495</v>
      </c>
      <c r="AG4127" t="s">
        <v>46496</v>
      </c>
      <c r="AH4127" t="s">
        <v>46497</v>
      </c>
      <c r="AJ4127" s="4">
        <v>39889</v>
      </c>
      <c r="AK4127" t="s">
        <v>447</v>
      </c>
      <c r="AL4127" t="s">
        <v>448</v>
      </c>
      <c r="AM4127" t="s">
        <v>239</v>
      </c>
      <c r="AN4127" t="s">
        <v>46492</v>
      </c>
      <c r="AO4127">
        <v>14028</v>
      </c>
      <c r="AP4127" s="1">
        <v>42640.022951388892</v>
      </c>
      <c r="AQ4127">
        <v>2007</v>
      </c>
      <c r="AR4127">
        <v>7153</v>
      </c>
      <c r="AS4127">
        <v>1</v>
      </c>
      <c r="AT4127" t="s">
        <v>46498</v>
      </c>
      <c r="AU4127">
        <v>2007</v>
      </c>
      <c r="AV4127" s="3">
        <v>39303</v>
      </c>
      <c r="AX4127" t="s">
        <v>46499</v>
      </c>
      <c r="BL4127">
        <v>0.86118244474634598</v>
      </c>
    </row>
    <row r="4128" spans="2:64" x14ac:dyDescent="0.25">
      <c r="B4128">
        <v>838221</v>
      </c>
      <c r="C4128" t="s">
        <v>46500</v>
      </c>
      <c r="D4128" s="6" t="s">
        <v>46501</v>
      </c>
      <c r="E4128" s="5">
        <v>39354</v>
      </c>
      <c r="F4128">
        <v>1</v>
      </c>
      <c r="G4128">
        <v>0</v>
      </c>
      <c r="H4128" s="9">
        <v>13783377.0822581</v>
      </c>
      <c r="L4128">
        <v>156258.579385102</v>
      </c>
      <c r="M4128">
        <v>698</v>
      </c>
      <c r="N4128">
        <v>2</v>
      </c>
      <c r="O4128" s="9">
        <v>11902715</v>
      </c>
      <c r="R4128">
        <v>134938</v>
      </c>
      <c r="S4128" t="s">
        <v>5439</v>
      </c>
      <c r="T4128" t="s">
        <v>24001</v>
      </c>
      <c r="U4128" s="2">
        <v>148173</v>
      </c>
      <c r="V4128">
        <v>7.2</v>
      </c>
      <c r="W4128">
        <v>67</v>
      </c>
      <c r="X4128">
        <v>69</v>
      </c>
      <c r="Y4128" t="s">
        <v>388</v>
      </c>
      <c r="Z4128">
        <v>91</v>
      </c>
      <c r="AA4128">
        <v>1</v>
      </c>
      <c r="AB4128">
        <v>1</v>
      </c>
      <c r="AC4128" t="s">
        <v>46502</v>
      </c>
      <c r="AD4128" t="s">
        <v>16444</v>
      </c>
      <c r="AE4128" t="s">
        <v>26525</v>
      </c>
      <c r="AF4128" t="s">
        <v>46503</v>
      </c>
      <c r="AG4128" t="s">
        <v>46504</v>
      </c>
      <c r="AH4128" t="s">
        <v>46505</v>
      </c>
      <c r="AI4128" t="s">
        <v>46506</v>
      </c>
      <c r="AJ4128" s="4">
        <v>39504</v>
      </c>
      <c r="AK4128" t="s">
        <v>46507</v>
      </c>
      <c r="AL4128" t="s">
        <v>152</v>
      </c>
      <c r="AM4128" t="s">
        <v>46508</v>
      </c>
      <c r="AN4128" t="s">
        <v>46501</v>
      </c>
      <c r="AO4128">
        <v>330</v>
      </c>
      <c r="AP4128" s="1">
        <v>40174.923935185187</v>
      </c>
      <c r="AQ4128">
        <v>2007</v>
      </c>
      <c r="AR4128">
        <v>600</v>
      </c>
      <c r="AS4128">
        <v>1</v>
      </c>
      <c r="AT4128" t="s">
        <v>46509</v>
      </c>
      <c r="AU4128">
        <v>2007</v>
      </c>
      <c r="AV4128" s="3">
        <v>39381</v>
      </c>
      <c r="AW4128">
        <v>11900000</v>
      </c>
      <c r="AX4128" t="s">
        <v>46510</v>
      </c>
      <c r="AY4128" t="s">
        <v>46509</v>
      </c>
      <c r="AZ4128" t="s">
        <v>28196</v>
      </c>
      <c r="BA4128">
        <v>11902715</v>
      </c>
      <c r="BB4128" t="s">
        <v>46511</v>
      </c>
      <c r="BC4128" s="3">
        <v>39354</v>
      </c>
      <c r="BD4128" s="3">
        <v>39354</v>
      </c>
      <c r="BE4128" t="s">
        <v>46509</v>
      </c>
      <c r="BF4128" t="s">
        <v>3152</v>
      </c>
      <c r="BH4128">
        <v>11902715</v>
      </c>
      <c r="BI4128">
        <v>2007</v>
      </c>
      <c r="BJ4128" t="b">
        <v>0</v>
      </c>
      <c r="BK4128" t="s">
        <v>46512</v>
      </c>
      <c r="BL4128">
        <v>0.86355578382318798</v>
      </c>
    </row>
    <row r="4129" spans="2:64" x14ac:dyDescent="0.25">
      <c r="B4129">
        <v>840363</v>
      </c>
      <c r="C4129" t="s">
        <v>46548</v>
      </c>
      <c r="D4129" s="6" t="s">
        <v>46549</v>
      </c>
      <c r="E4129" s="5">
        <v>39294</v>
      </c>
      <c r="F4129">
        <v>3</v>
      </c>
      <c r="G4129">
        <v>0</v>
      </c>
      <c r="T4129" t="s">
        <v>3847</v>
      </c>
      <c r="U4129">
        <v>193</v>
      </c>
      <c r="V4129">
        <v>4.5999999999999996</v>
      </c>
      <c r="Y4129" t="s">
        <v>317</v>
      </c>
      <c r="Z4129">
        <v>83</v>
      </c>
      <c r="AA4129">
        <v>1</v>
      </c>
      <c r="AB4129">
        <v>1</v>
      </c>
      <c r="AC4129" t="s">
        <v>46550</v>
      </c>
      <c r="AE4129" t="s">
        <v>46551</v>
      </c>
      <c r="AF4129" t="s">
        <v>46551</v>
      </c>
      <c r="AG4129" t="s">
        <v>46552</v>
      </c>
      <c r="AH4129" t="s">
        <v>46553</v>
      </c>
      <c r="AI4129" t="s">
        <v>46554</v>
      </c>
      <c r="AJ4129" s="4">
        <v>39805</v>
      </c>
      <c r="AK4129" t="s">
        <v>151</v>
      </c>
      <c r="AL4129" t="s">
        <v>152</v>
      </c>
      <c r="AM4129" t="s">
        <v>9518</v>
      </c>
      <c r="AN4129" t="s">
        <v>46549</v>
      </c>
      <c r="AO4129">
        <v>11393</v>
      </c>
      <c r="AP4129" s="1">
        <v>41994.525520833333</v>
      </c>
      <c r="AQ4129">
        <v>2007</v>
      </c>
      <c r="AR4129">
        <v>5995</v>
      </c>
      <c r="AS4129">
        <v>1</v>
      </c>
      <c r="AT4129" t="s">
        <v>46549</v>
      </c>
      <c r="AU4129">
        <v>2007</v>
      </c>
      <c r="AV4129" s="3">
        <v>39294</v>
      </c>
      <c r="AX4129" t="s">
        <v>46555</v>
      </c>
      <c r="BL4129">
        <v>0.86276467079757402</v>
      </c>
    </row>
    <row r="4130" spans="2:64" x14ac:dyDescent="0.25">
      <c r="B4130">
        <v>841044</v>
      </c>
      <c r="C4130" t="s">
        <v>46556</v>
      </c>
      <c r="D4130" s="6" t="s">
        <v>46557</v>
      </c>
      <c r="E4130" s="5">
        <v>39304</v>
      </c>
      <c r="F4130">
        <v>3</v>
      </c>
      <c r="G4130">
        <v>0</v>
      </c>
      <c r="H4130" s="9">
        <v>5148727.8068075199</v>
      </c>
      <c r="L4130">
        <v>201630.90998811999</v>
      </c>
      <c r="M4130">
        <v>148</v>
      </c>
      <c r="N4130">
        <v>10</v>
      </c>
      <c r="O4130" s="9">
        <v>4433994</v>
      </c>
      <c r="R4130">
        <v>173641</v>
      </c>
      <c r="S4130" t="s">
        <v>5439</v>
      </c>
      <c r="T4130" t="s">
        <v>46558</v>
      </c>
      <c r="U4130" s="2">
        <v>27768</v>
      </c>
      <c r="V4130">
        <v>6.8</v>
      </c>
      <c r="W4130">
        <v>67</v>
      </c>
      <c r="X4130">
        <v>86</v>
      </c>
      <c r="Y4130" t="s">
        <v>1121</v>
      </c>
      <c r="Z4130">
        <v>96</v>
      </c>
      <c r="AA4130">
        <v>1</v>
      </c>
      <c r="AB4130">
        <v>0</v>
      </c>
      <c r="AC4130" t="s">
        <v>46559</v>
      </c>
      <c r="AD4130" t="s">
        <v>19320</v>
      </c>
      <c r="AE4130" t="s">
        <v>46560</v>
      </c>
      <c r="AF4130" t="s">
        <v>46560</v>
      </c>
      <c r="AG4130" t="s">
        <v>46561</v>
      </c>
      <c r="AH4130" t="s">
        <v>46562</v>
      </c>
      <c r="AI4130" t="s">
        <v>46563</v>
      </c>
      <c r="AJ4130" s="4">
        <v>39483</v>
      </c>
      <c r="AK4130" t="s">
        <v>1428</v>
      </c>
      <c r="AL4130" t="s">
        <v>29576</v>
      </c>
      <c r="AM4130" t="s">
        <v>24146</v>
      </c>
      <c r="AN4130" t="s">
        <v>46557</v>
      </c>
      <c r="AO4130">
        <v>9692</v>
      </c>
      <c r="AP4130" s="1">
        <v>41715.252824074072</v>
      </c>
      <c r="AQ4130">
        <v>2007</v>
      </c>
      <c r="AR4130">
        <v>5291</v>
      </c>
      <c r="AS4130">
        <v>1</v>
      </c>
      <c r="AT4130" t="s">
        <v>46557</v>
      </c>
      <c r="AU4130">
        <v>2007</v>
      </c>
      <c r="AV4130" s="3">
        <v>39325</v>
      </c>
      <c r="AW4130">
        <v>4215065</v>
      </c>
      <c r="AX4130" t="s">
        <v>46564</v>
      </c>
      <c r="AY4130" t="s">
        <v>46557</v>
      </c>
      <c r="AZ4130" t="s">
        <v>39207</v>
      </c>
      <c r="BA4130">
        <v>4433994</v>
      </c>
      <c r="BB4130" t="s">
        <v>46565</v>
      </c>
      <c r="BC4130" s="3">
        <v>39304</v>
      </c>
      <c r="BL4130">
        <v>0.86118244474634598</v>
      </c>
    </row>
    <row r="4131" spans="2:64" x14ac:dyDescent="0.25">
      <c r="B4131">
        <v>848542</v>
      </c>
      <c r="C4131" t="s">
        <v>46682</v>
      </c>
      <c r="D4131" s="6" t="s">
        <v>46683</v>
      </c>
      <c r="E4131" s="5">
        <v>39430</v>
      </c>
      <c r="F4131">
        <v>3</v>
      </c>
      <c r="G4131">
        <v>0</v>
      </c>
      <c r="H4131" s="9">
        <v>23720.651469271899</v>
      </c>
      <c r="L4131">
        <v>6391.1040012188396</v>
      </c>
      <c r="M4131">
        <v>2</v>
      </c>
      <c r="N4131">
        <v>1</v>
      </c>
      <c r="O4131" s="9">
        <v>20636</v>
      </c>
      <c r="R4131">
        <v>5560</v>
      </c>
      <c r="T4131" t="s">
        <v>42028</v>
      </c>
      <c r="U4131" s="2">
        <v>2490</v>
      </c>
      <c r="V4131">
        <v>7.4</v>
      </c>
      <c r="X4131">
        <v>64</v>
      </c>
      <c r="Y4131" t="s">
        <v>1121</v>
      </c>
      <c r="Z4131">
        <v>90</v>
      </c>
      <c r="AA4131">
        <v>1</v>
      </c>
      <c r="AB4131">
        <v>1</v>
      </c>
      <c r="AC4131" t="s">
        <v>46684</v>
      </c>
      <c r="AD4131" t="s">
        <v>46685</v>
      </c>
      <c r="AE4131" t="s">
        <v>46686</v>
      </c>
      <c r="AF4131" t="s">
        <v>46687</v>
      </c>
      <c r="AG4131" t="s">
        <v>46688</v>
      </c>
      <c r="AH4131" t="s">
        <v>46689</v>
      </c>
      <c r="AI4131" t="s">
        <v>46690</v>
      </c>
      <c r="AJ4131" s="4">
        <v>39511</v>
      </c>
      <c r="AK4131" t="s">
        <v>41304</v>
      </c>
      <c r="AL4131" t="s">
        <v>152</v>
      </c>
      <c r="AM4131" t="s">
        <v>46691</v>
      </c>
      <c r="AN4131" t="s">
        <v>46683</v>
      </c>
      <c r="AO4131">
        <v>3147</v>
      </c>
      <c r="AP4131" s="1">
        <v>40661.030902777777</v>
      </c>
      <c r="AQ4131">
        <v>2007</v>
      </c>
      <c r="AR4131">
        <v>2248</v>
      </c>
      <c r="AS4131">
        <v>1</v>
      </c>
      <c r="AT4131" t="s">
        <v>46683</v>
      </c>
      <c r="AU4131">
        <v>2007</v>
      </c>
      <c r="AV4131" s="3">
        <v>39822</v>
      </c>
      <c r="AX4131" t="s">
        <v>46692</v>
      </c>
      <c r="AY4131" t="s">
        <v>46683</v>
      </c>
      <c r="AZ4131" t="s">
        <v>34979</v>
      </c>
      <c r="BA4131">
        <v>23571</v>
      </c>
      <c r="BB4131" t="s">
        <v>46693</v>
      </c>
      <c r="BC4131" s="3">
        <v>39430</v>
      </c>
      <c r="BD4131" s="3">
        <v>39430</v>
      </c>
      <c r="BE4131" t="s">
        <v>46683</v>
      </c>
      <c r="BF4131" t="s">
        <v>317</v>
      </c>
      <c r="BH4131">
        <v>20636</v>
      </c>
      <c r="BI4131">
        <v>2007</v>
      </c>
      <c r="BJ4131" t="b">
        <v>0</v>
      </c>
      <c r="BK4131" t="s">
        <v>46694</v>
      </c>
      <c r="BL4131">
        <v>0.86995924318234497</v>
      </c>
    </row>
    <row r="4132" spans="2:64" x14ac:dyDescent="0.25">
      <c r="B4132">
        <v>851578</v>
      </c>
      <c r="C4132" t="s">
        <v>46718</v>
      </c>
      <c r="D4132" s="6" t="s">
        <v>18167</v>
      </c>
      <c r="E4132" s="5">
        <v>39227</v>
      </c>
      <c r="F4132">
        <v>3</v>
      </c>
      <c r="G4132">
        <v>1</v>
      </c>
      <c r="H4132" s="9">
        <v>1023205.2304363</v>
      </c>
      <c r="O4132" s="9">
        <v>881302</v>
      </c>
      <c r="S4132" t="s">
        <v>5439</v>
      </c>
      <c r="T4132" t="s">
        <v>5922</v>
      </c>
      <c r="U4132" s="2">
        <v>50414</v>
      </c>
      <c r="V4132">
        <v>7.7</v>
      </c>
      <c r="W4132">
        <v>81</v>
      </c>
      <c r="X4132">
        <v>84</v>
      </c>
      <c r="Y4132" t="s">
        <v>46719</v>
      </c>
      <c r="Z4132">
        <v>90</v>
      </c>
      <c r="AA4132">
        <v>1</v>
      </c>
      <c r="AB4132">
        <v>0</v>
      </c>
      <c r="AC4132" t="s">
        <v>46720</v>
      </c>
      <c r="AD4132" t="s">
        <v>18298</v>
      </c>
      <c r="AE4132" t="s">
        <v>27598</v>
      </c>
      <c r="AF4132" t="s">
        <v>46721</v>
      </c>
      <c r="AG4132" t="s">
        <v>46722</v>
      </c>
      <c r="AH4132" t="s">
        <v>46723</v>
      </c>
      <c r="AI4132" t="s">
        <v>46724</v>
      </c>
      <c r="AJ4132" s="4">
        <v>39413</v>
      </c>
      <c r="AK4132" t="s">
        <v>4919</v>
      </c>
      <c r="AL4132" t="s">
        <v>1719</v>
      </c>
      <c r="AM4132" t="s">
        <v>46725</v>
      </c>
      <c r="AN4132" t="s">
        <v>18167</v>
      </c>
      <c r="AO4132">
        <v>2400</v>
      </c>
      <c r="AP4132" s="1">
        <v>40532.772326388891</v>
      </c>
      <c r="AQ4132">
        <v>2006</v>
      </c>
      <c r="AR4132">
        <v>1864</v>
      </c>
      <c r="AS4132">
        <v>1</v>
      </c>
      <c r="AT4132" t="s">
        <v>18167</v>
      </c>
      <c r="AU4132">
        <v>2006</v>
      </c>
      <c r="AV4132" s="3">
        <v>39255</v>
      </c>
      <c r="AW4132">
        <v>720502</v>
      </c>
      <c r="AX4132" t="s">
        <v>46726</v>
      </c>
      <c r="BD4132" s="3">
        <v>39227</v>
      </c>
      <c r="BE4132" t="s">
        <v>18167</v>
      </c>
      <c r="BF4132" t="s">
        <v>3403</v>
      </c>
      <c r="BH4132">
        <v>881302</v>
      </c>
      <c r="BI4132">
        <v>2007</v>
      </c>
      <c r="BJ4132" t="b">
        <v>0</v>
      </c>
      <c r="BK4132" t="s">
        <v>46727</v>
      </c>
      <c r="BL4132">
        <v>0.86131498724278399</v>
      </c>
    </row>
    <row r="4133" spans="2:64" x14ac:dyDescent="0.25">
      <c r="B4133">
        <v>856288</v>
      </c>
      <c r="C4133" t="s">
        <v>46762</v>
      </c>
      <c r="D4133" s="6" t="s">
        <v>46763</v>
      </c>
      <c r="E4133" s="5">
        <v>39246</v>
      </c>
      <c r="F4133">
        <v>3</v>
      </c>
      <c r="G4133">
        <v>0</v>
      </c>
      <c r="S4133" t="s">
        <v>5439</v>
      </c>
      <c r="T4133" t="s">
        <v>36293</v>
      </c>
      <c r="U4133" s="2">
        <v>30995</v>
      </c>
      <c r="V4133">
        <v>6.8</v>
      </c>
      <c r="X4133">
        <v>83</v>
      </c>
      <c r="Y4133" t="s">
        <v>850</v>
      </c>
      <c r="Z4133">
        <v>82</v>
      </c>
      <c r="AA4133">
        <v>0</v>
      </c>
      <c r="AB4133">
        <v>0</v>
      </c>
      <c r="AC4133" t="s">
        <v>46764</v>
      </c>
      <c r="AD4133" t="s">
        <v>15853</v>
      </c>
      <c r="AE4133" t="s">
        <v>46765</v>
      </c>
      <c r="AF4133" t="s">
        <v>46766</v>
      </c>
      <c r="AG4133" t="s">
        <v>46767</v>
      </c>
      <c r="AH4133" t="s">
        <v>46768</v>
      </c>
      <c r="AI4133" t="s">
        <v>46769</v>
      </c>
      <c r="AJ4133" s="4">
        <v>39553</v>
      </c>
      <c r="AK4133" t="s">
        <v>198</v>
      </c>
      <c r="AL4133" t="s">
        <v>70</v>
      </c>
      <c r="AM4133" t="s">
        <v>7462</v>
      </c>
      <c r="AN4133" t="s">
        <v>46763</v>
      </c>
      <c r="AO4133">
        <v>5977</v>
      </c>
      <c r="AP4133" s="1">
        <v>41208.888356481482</v>
      </c>
      <c r="AQ4133">
        <v>2007</v>
      </c>
      <c r="AR4133">
        <v>3629</v>
      </c>
      <c r="AS4133">
        <v>1</v>
      </c>
      <c r="AT4133" t="s">
        <v>46763</v>
      </c>
      <c r="AU4133">
        <v>2007</v>
      </c>
      <c r="AV4133" s="3">
        <v>39246</v>
      </c>
      <c r="AX4133" t="s">
        <v>46770</v>
      </c>
      <c r="BL4133">
        <v>0.862984194307299</v>
      </c>
    </row>
    <row r="4134" spans="2:64" x14ac:dyDescent="0.25">
      <c r="B4134">
        <v>862856</v>
      </c>
      <c r="C4134" t="s">
        <v>46903</v>
      </c>
      <c r="D4134" s="6" t="s">
        <v>46904</v>
      </c>
      <c r="E4134" s="5">
        <v>39425</v>
      </c>
      <c r="F4134">
        <v>3</v>
      </c>
      <c r="G4134">
        <v>0</v>
      </c>
      <c r="S4134" t="s">
        <v>5439</v>
      </c>
      <c r="T4134" t="s">
        <v>1326</v>
      </c>
      <c r="U4134" s="2">
        <v>66920</v>
      </c>
      <c r="V4134">
        <v>6.8</v>
      </c>
      <c r="X4134">
        <v>82</v>
      </c>
      <c r="Y4134" t="s">
        <v>6749</v>
      </c>
      <c r="Z4134">
        <v>82</v>
      </c>
      <c r="AA4134">
        <v>1</v>
      </c>
      <c r="AB4134">
        <v>1</v>
      </c>
      <c r="AC4134" t="s">
        <v>46905</v>
      </c>
      <c r="AD4134" t="s">
        <v>29310</v>
      </c>
      <c r="AE4134" t="s">
        <v>46906</v>
      </c>
      <c r="AF4134" t="s">
        <v>46906</v>
      </c>
      <c r="AG4134" t="s">
        <v>46907</v>
      </c>
      <c r="AH4134" t="s">
        <v>46908</v>
      </c>
      <c r="AJ4134" s="4">
        <v>40092</v>
      </c>
      <c r="AK4134" t="s">
        <v>151</v>
      </c>
      <c r="AL4134" t="s">
        <v>152</v>
      </c>
      <c r="AM4134" t="s">
        <v>46909</v>
      </c>
      <c r="AN4134" t="s">
        <v>46904</v>
      </c>
      <c r="AO4134">
        <v>2160</v>
      </c>
      <c r="AP4134" s="1">
        <v>40483.147974537038</v>
      </c>
      <c r="AQ4134">
        <v>2007</v>
      </c>
      <c r="AR4134">
        <v>1715</v>
      </c>
      <c r="AS4134">
        <v>1</v>
      </c>
      <c r="AT4134" t="s">
        <v>46904</v>
      </c>
      <c r="AU4134">
        <v>2007</v>
      </c>
      <c r="AV4134" s="3">
        <v>39425</v>
      </c>
      <c r="AX4134" t="s">
        <v>46910</v>
      </c>
      <c r="AY4134" t="s">
        <v>46904</v>
      </c>
      <c r="AZ4134" t="s">
        <v>26203</v>
      </c>
      <c r="BB4134" t="s">
        <v>46911</v>
      </c>
      <c r="BL4134">
        <v>0.86995924318234497</v>
      </c>
    </row>
    <row r="4135" spans="2:64" x14ac:dyDescent="0.25">
      <c r="B4135">
        <v>863091</v>
      </c>
      <c r="C4135" t="s">
        <v>46912</v>
      </c>
      <c r="D4135" s="6" t="s">
        <v>46913</v>
      </c>
      <c r="E4135" s="5">
        <v>39149</v>
      </c>
      <c r="F4135">
        <v>3</v>
      </c>
      <c r="G4135">
        <v>0</v>
      </c>
      <c r="T4135" t="s">
        <v>46914</v>
      </c>
      <c r="U4135">
        <v>239</v>
      </c>
      <c r="V4135">
        <v>7.2</v>
      </c>
      <c r="Y4135" t="s">
        <v>360</v>
      </c>
      <c r="Z4135">
        <v>95</v>
      </c>
      <c r="AA4135">
        <v>1</v>
      </c>
      <c r="AB4135">
        <v>0</v>
      </c>
      <c r="AC4135" t="s">
        <v>46915</v>
      </c>
      <c r="AD4135" t="s">
        <v>11141</v>
      </c>
      <c r="AE4135" t="s">
        <v>46916</v>
      </c>
      <c r="AF4135" t="s">
        <v>46916</v>
      </c>
      <c r="AG4135" t="s">
        <v>46917</v>
      </c>
      <c r="AH4135" t="s">
        <v>46918</v>
      </c>
      <c r="AK4135" t="s">
        <v>46919</v>
      </c>
      <c r="AL4135" t="s">
        <v>46920</v>
      </c>
      <c r="AM4135" t="s">
        <v>90</v>
      </c>
      <c r="AN4135" t="s">
        <v>46913</v>
      </c>
      <c r="AO4135">
        <v>8770</v>
      </c>
      <c r="AP4135" s="1">
        <v>41593.236967592595</v>
      </c>
      <c r="AQ4135">
        <v>2006</v>
      </c>
      <c r="AR4135">
        <v>4830</v>
      </c>
      <c r="AS4135">
        <v>1</v>
      </c>
      <c r="AT4135" t="s">
        <v>46913</v>
      </c>
      <c r="AU4135">
        <v>2006</v>
      </c>
      <c r="AV4135" s="3">
        <v>39149</v>
      </c>
      <c r="AX4135" t="s">
        <v>46921</v>
      </c>
      <c r="BL4135">
        <v>0.85055833526624403</v>
      </c>
    </row>
    <row r="4136" spans="2:64" x14ac:dyDescent="0.25">
      <c r="B4136">
        <v>866437</v>
      </c>
      <c r="C4136" t="s">
        <v>46961</v>
      </c>
      <c r="D4136" s="6" t="s">
        <v>46962</v>
      </c>
      <c r="E4136" s="5">
        <v>39346</v>
      </c>
      <c r="F4136">
        <v>3</v>
      </c>
      <c r="G4136">
        <v>0</v>
      </c>
      <c r="H4136" s="9">
        <v>4140122.81195261</v>
      </c>
      <c r="L4136">
        <v>172020.15524965199</v>
      </c>
      <c r="M4136">
        <v>1232</v>
      </c>
      <c r="N4136">
        <v>25</v>
      </c>
      <c r="O4136" s="9">
        <v>3575227</v>
      </c>
      <c r="R4136">
        <v>148549</v>
      </c>
      <c r="S4136" t="s">
        <v>1022</v>
      </c>
      <c r="T4136" t="s">
        <v>5922</v>
      </c>
      <c r="U4136" s="2">
        <v>22529</v>
      </c>
      <c r="V4136">
        <v>6.8</v>
      </c>
      <c r="W4136">
        <v>61</v>
      </c>
      <c r="X4136">
        <v>65</v>
      </c>
      <c r="Y4136" t="s">
        <v>1121</v>
      </c>
      <c r="Z4136">
        <v>106</v>
      </c>
      <c r="AA4136">
        <v>1</v>
      </c>
      <c r="AB4136">
        <v>1</v>
      </c>
      <c r="AC4136" t="s">
        <v>46963</v>
      </c>
      <c r="AD4136" t="s">
        <v>1199</v>
      </c>
      <c r="AE4136" t="s">
        <v>46964</v>
      </c>
      <c r="AF4136" t="s">
        <v>46965</v>
      </c>
      <c r="AG4136" t="s">
        <v>46966</v>
      </c>
      <c r="AH4136" t="s">
        <v>46967</v>
      </c>
      <c r="AI4136" t="s">
        <v>46968</v>
      </c>
      <c r="AJ4136" s="4">
        <v>39483</v>
      </c>
      <c r="AK4136" t="s">
        <v>151</v>
      </c>
      <c r="AL4136" t="s">
        <v>152</v>
      </c>
      <c r="AM4136" t="s">
        <v>46969</v>
      </c>
      <c r="AN4136" t="s">
        <v>46962</v>
      </c>
      <c r="AO4136">
        <v>1208</v>
      </c>
      <c r="AP4136" s="1">
        <v>40369.625879629632</v>
      </c>
      <c r="AQ4136">
        <v>2007</v>
      </c>
      <c r="AR4136">
        <v>1151</v>
      </c>
      <c r="AS4136">
        <v>1</v>
      </c>
      <c r="AT4136" t="s">
        <v>46970</v>
      </c>
      <c r="AU4136">
        <v>2007</v>
      </c>
      <c r="AV4136" s="3">
        <v>39360</v>
      </c>
      <c r="AW4136">
        <v>3334613</v>
      </c>
      <c r="AX4136" t="s">
        <v>46971</v>
      </c>
      <c r="AY4136" t="s">
        <v>46970</v>
      </c>
      <c r="AZ4136" t="s">
        <v>29643</v>
      </c>
      <c r="BA4136">
        <v>3575227</v>
      </c>
      <c r="BB4136" t="s">
        <v>46972</v>
      </c>
      <c r="BC4136" s="3">
        <v>39346</v>
      </c>
      <c r="BD4136" s="3">
        <v>39346</v>
      </c>
      <c r="BE4136" t="s">
        <v>46970</v>
      </c>
      <c r="BF4136" t="s">
        <v>317</v>
      </c>
      <c r="BH4136">
        <v>3575227</v>
      </c>
      <c r="BI4136">
        <v>2007</v>
      </c>
      <c r="BJ4136" t="b">
        <v>0</v>
      </c>
      <c r="BK4136" t="s">
        <v>46973</v>
      </c>
      <c r="BL4136">
        <v>0.86355578382318798</v>
      </c>
    </row>
    <row r="4137" spans="2:64" x14ac:dyDescent="0.25">
      <c r="B4137">
        <v>871510</v>
      </c>
      <c r="C4137" t="s">
        <v>47044</v>
      </c>
      <c r="D4137" s="6" t="s">
        <v>47045</v>
      </c>
      <c r="E4137" s="5">
        <v>39304</v>
      </c>
      <c r="F4137">
        <v>3</v>
      </c>
      <c r="G4137">
        <v>0</v>
      </c>
      <c r="H4137" s="9">
        <v>1293037.2731041701</v>
      </c>
      <c r="L4137">
        <v>408609.11894650199</v>
      </c>
      <c r="M4137">
        <v>62</v>
      </c>
      <c r="N4137">
        <v>62</v>
      </c>
      <c r="O4137" s="9">
        <v>1113541</v>
      </c>
      <c r="R4137">
        <v>351887</v>
      </c>
      <c r="S4137" t="s">
        <v>221</v>
      </c>
      <c r="T4137" t="s">
        <v>22410</v>
      </c>
      <c r="U4137" s="2">
        <v>56695</v>
      </c>
      <c r="V4137">
        <v>8.3000000000000007</v>
      </c>
      <c r="W4137">
        <v>68</v>
      </c>
      <c r="X4137">
        <v>92</v>
      </c>
      <c r="Y4137" t="s">
        <v>3917</v>
      </c>
      <c r="Z4137">
        <v>153</v>
      </c>
      <c r="AA4137">
        <v>0</v>
      </c>
      <c r="AB4137">
        <v>0</v>
      </c>
      <c r="AC4137" t="s">
        <v>47046</v>
      </c>
      <c r="AD4137" t="s">
        <v>47047</v>
      </c>
      <c r="AE4137" t="s">
        <v>47048</v>
      </c>
      <c r="AF4137" t="s">
        <v>47049</v>
      </c>
      <c r="AG4137" t="s">
        <v>47050</v>
      </c>
      <c r="AH4137" t="s">
        <v>47051</v>
      </c>
      <c r="AI4137" t="s">
        <v>47052</v>
      </c>
      <c r="AJ4137" s="4">
        <v>39406</v>
      </c>
      <c r="AK4137" t="s">
        <v>31248</v>
      </c>
      <c r="AL4137" t="s">
        <v>5930</v>
      </c>
      <c r="AM4137" t="s">
        <v>47053</v>
      </c>
      <c r="AN4137" t="s">
        <v>47045</v>
      </c>
      <c r="AO4137">
        <v>9396</v>
      </c>
      <c r="AP4137" s="1">
        <v>41677.795567129629</v>
      </c>
      <c r="AQ4137">
        <v>2007</v>
      </c>
      <c r="AR4137">
        <v>5146</v>
      </c>
      <c r="AS4137">
        <v>1</v>
      </c>
      <c r="AT4137" t="s">
        <v>47054</v>
      </c>
      <c r="AU4137">
        <v>2007</v>
      </c>
      <c r="AV4137" s="3">
        <v>39304</v>
      </c>
      <c r="AW4137">
        <v>1053098</v>
      </c>
      <c r="AX4137" t="s">
        <v>47055</v>
      </c>
      <c r="AY4137" t="s">
        <v>47056</v>
      </c>
      <c r="AZ4137" t="s">
        <v>40156</v>
      </c>
      <c r="BA4137">
        <v>1120404</v>
      </c>
      <c r="BB4137" t="s">
        <v>47057</v>
      </c>
      <c r="BC4137" s="3">
        <v>39304</v>
      </c>
      <c r="BD4137" s="3">
        <v>39304</v>
      </c>
      <c r="BE4137" t="s">
        <v>47058</v>
      </c>
      <c r="BF4137" t="s">
        <v>317</v>
      </c>
      <c r="BH4137">
        <v>1113541</v>
      </c>
      <c r="BI4137">
        <v>2007</v>
      </c>
      <c r="BJ4137" t="b">
        <v>0</v>
      </c>
      <c r="BK4137" t="s">
        <v>47059</v>
      </c>
      <c r="BL4137">
        <v>0.86118244474634598</v>
      </c>
    </row>
    <row r="4138" spans="2:64" x14ac:dyDescent="0.25">
      <c r="B4138">
        <v>876294</v>
      </c>
      <c r="C4138" t="s">
        <v>47133</v>
      </c>
      <c r="D4138" s="6" t="s">
        <v>47134</v>
      </c>
      <c r="E4138" s="5">
        <v>39367</v>
      </c>
      <c r="F4138">
        <v>3</v>
      </c>
      <c r="G4138">
        <v>0</v>
      </c>
      <c r="S4138" t="s">
        <v>5439</v>
      </c>
      <c r="T4138" t="s">
        <v>47135</v>
      </c>
      <c r="U4138" s="2">
        <v>4350</v>
      </c>
      <c r="V4138">
        <v>4.0999999999999996</v>
      </c>
      <c r="Y4138" t="s">
        <v>1820</v>
      </c>
      <c r="Z4138">
        <v>85</v>
      </c>
      <c r="AA4138">
        <v>1</v>
      </c>
      <c r="AB4138">
        <v>0</v>
      </c>
      <c r="AC4138" t="s">
        <v>47136</v>
      </c>
      <c r="AE4138" t="s">
        <v>47137</v>
      </c>
      <c r="AF4138" t="s">
        <v>47137</v>
      </c>
      <c r="AG4138" t="s">
        <v>47138</v>
      </c>
      <c r="AH4138" t="s">
        <v>47139</v>
      </c>
      <c r="AI4138" t="s">
        <v>47140</v>
      </c>
      <c r="AJ4138" s="4">
        <v>39770</v>
      </c>
      <c r="AK4138" t="s">
        <v>151</v>
      </c>
      <c r="AL4138" t="s">
        <v>141</v>
      </c>
      <c r="AM4138" t="s">
        <v>41736</v>
      </c>
      <c r="AN4138" t="s">
        <v>47134</v>
      </c>
      <c r="AO4138">
        <v>4933</v>
      </c>
      <c r="AP4138" s="1">
        <v>40986.165324074071</v>
      </c>
      <c r="AQ4138">
        <v>2006</v>
      </c>
      <c r="AR4138">
        <v>3127</v>
      </c>
      <c r="AS4138">
        <v>1</v>
      </c>
      <c r="AT4138" t="s">
        <v>47141</v>
      </c>
      <c r="AU4138">
        <v>2006</v>
      </c>
      <c r="AV4138" s="3">
        <v>39367</v>
      </c>
      <c r="AX4138" t="s">
        <v>47142</v>
      </c>
      <c r="BL4138">
        <v>0.86540309486729095</v>
      </c>
    </row>
    <row r="4139" spans="2:64" x14ac:dyDescent="0.25">
      <c r="B4139">
        <v>884328</v>
      </c>
      <c r="C4139" t="s">
        <v>47231</v>
      </c>
      <c r="D4139" s="6" t="s">
        <v>47232</v>
      </c>
      <c r="E4139" s="5">
        <v>39407</v>
      </c>
      <c r="F4139">
        <v>3</v>
      </c>
      <c r="G4139">
        <v>0</v>
      </c>
      <c r="H4139" s="9">
        <v>29399750.9582875</v>
      </c>
      <c r="I4139" s="9">
        <v>14933203.9186019</v>
      </c>
      <c r="J4139" s="9">
        <v>14466547.039685501</v>
      </c>
      <c r="K4139" s="10">
        <v>0.96875038461538399</v>
      </c>
      <c r="L4139">
        <v>10260228.7849574</v>
      </c>
      <c r="M4139">
        <v>2423</v>
      </c>
      <c r="N4139">
        <v>2423</v>
      </c>
      <c r="O4139" s="9">
        <v>25593755</v>
      </c>
      <c r="P4139" s="9">
        <v>13000000</v>
      </c>
      <c r="Q4139" s="9">
        <v>12593755</v>
      </c>
      <c r="R4139">
        <v>8931973</v>
      </c>
      <c r="S4139" t="s">
        <v>5439</v>
      </c>
      <c r="T4139" t="s">
        <v>36293</v>
      </c>
      <c r="U4139" s="2">
        <v>235925</v>
      </c>
      <c r="V4139">
        <v>7.2</v>
      </c>
      <c r="W4139">
        <v>58</v>
      </c>
      <c r="X4139">
        <v>72</v>
      </c>
      <c r="Y4139" t="s">
        <v>8153</v>
      </c>
      <c r="Z4139">
        <v>126</v>
      </c>
      <c r="AA4139">
        <v>1</v>
      </c>
      <c r="AB4139">
        <v>1</v>
      </c>
      <c r="AC4139" t="s">
        <v>47233</v>
      </c>
      <c r="AD4139" t="s">
        <v>22323</v>
      </c>
      <c r="AE4139" t="s">
        <v>21901</v>
      </c>
      <c r="AF4139" t="s">
        <v>47234</v>
      </c>
      <c r="AG4139" t="s">
        <v>47235</v>
      </c>
      <c r="AH4139" t="s">
        <v>47236</v>
      </c>
      <c r="AI4139" t="s">
        <v>47237</v>
      </c>
      <c r="AJ4139" s="4">
        <v>39525</v>
      </c>
      <c r="AK4139" t="s">
        <v>151</v>
      </c>
      <c r="AL4139" t="s">
        <v>152</v>
      </c>
      <c r="AM4139" t="s">
        <v>47238</v>
      </c>
      <c r="AN4139" t="s">
        <v>47232</v>
      </c>
      <c r="AO4139">
        <v>5312</v>
      </c>
      <c r="AP4139" s="1">
        <v>41065.72755787037</v>
      </c>
      <c r="AQ4139">
        <v>2007</v>
      </c>
      <c r="AR4139">
        <v>3324</v>
      </c>
      <c r="AS4139">
        <v>1</v>
      </c>
      <c r="AT4139" t="s">
        <v>47239</v>
      </c>
      <c r="AU4139">
        <v>2007</v>
      </c>
      <c r="AV4139" s="3">
        <v>39407</v>
      </c>
      <c r="AW4139">
        <v>25495768</v>
      </c>
      <c r="AX4139" t="s">
        <v>47240</v>
      </c>
      <c r="AY4139" t="s">
        <v>47239</v>
      </c>
      <c r="AZ4139" t="s">
        <v>29591</v>
      </c>
      <c r="BA4139">
        <v>25594957</v>
      </c>
      <c r="BB4139" t="s">
        <v>47241</v>
      </c>
      <c r="BC4139" s="3">
        <v>39407</v>
      </c>
      <c r="BD4139" s="3">
        <v>39407</v>
      </c>
      <c r="BE4139" t="s">
        <v>47239</v>
      </c>
      <c r="BF4139" t="s">
        <v>850</v>
      </c>
      <c r="BG4139">
        <v>13000000</v>
      </c>
      <c r="BH4139">
        <v>25593755</v>
      </c>
      <c r="BI4139">
        <v>2007</v>
      </c>
      <c r="BJ4139" t="b">
        <v>0</v>
      </c>
      <c r="BK4139" t="s">
        <v>47242</v>
      </c>
      <c r="BL4139">
        <v>0.87054325855727499</v>
      </c>
    </row>
    <row r="4140" spans="2:64" x14ac:dyDescent="0.25">
      <c r="B4140">
        <v>884819</v>
      </c>
      <c r="C4140" t="s">
        <v>47271</v>
      </c>
      <c r="D4140" s="6" t="s">
        <v>47272</v>
      </c>
      <c r="E4140" s="5">
        <v>39337</v>
      </c>
      <c r="F4140">
        <v>3</v>
      </c>
      <c r="T4140" t="s">
        <v>47273</v>
      </c>
      <c r="U4140">
        <v>194</v>
      </c>
      <c r="V4140">
        <v>6.5</v>
      </c>
      <c r="X4140">
        <v>100</v>
      </c>
      <c r="Y4140" t="s">
        <v>27684</v>
      </c>
      <c r="Z4140">
        <v>100</v>
      </c>
      <c r="AA4140">
        <v>0</v>
      </c>
      <c r="AB4140">
        <v>0</v>
      </c>
      <c r="AC4140" t="s">
        <v>47274</v>
      </c>
      <c r="AD4140" t="s">
        <v>457</v>
      </c>
      <c r="AE4140" t="s">
        <v>47275</v>
      </c>
      <c r="AF4140" t="s">
        <v>47276</v>
      </c>
      <c r="AG4140" t="s">
        <v>47277</v>
      </c>
      <c r="AH4140" t="s">
        <v>47278</v>
      </c>
      <c r="AI4140" t="s">
        <v>47279</v>
      </c>
      <c r="AJ4140" s="4">
        <v>39420</v>
      </c>
      <c r="AK4140" t="s">
        <v>1718</v>
      </c>
      <c r="AL4140" t="s">
        <v>1719</v>
      </c>
      <c r="AM4140" t="s">
        <v>9711</v>
      </c>
      <c r="AN4140" t="s">
        <v>47272</v>
      </c>
      <c r="AO4140">
        <v>6</v>
      </c>
      <c r="AP4140" s="1">
        <v>39674.773113425923</v>
      </c>
      <c r="AQ4140">
        <v>2007</v>
      </c>
      <c r="AR4140">
        <v>166</v>
      </c>
      <c r="AS4140">
        <v>1</v>
      </c>
      <c r="AT4140" t="s">
        <v>47272</v>
      </c>
      <c r="AU4140">
        <v>2006</v>
      </c>
      <c r="AV4140" s="3">
        <v>39337</v>
      </c>
      <c r="AX4140" t="s">
        <v>47280</v>
      </c>
      <c r="BL4140">
        <v>0.86355578382318798</v>
      </c>
    </row>
    <row r="4141" spans="2:64" x14ac:dyDescent="0.25">
      <c r="B4141">
        <v>889600</v>
      </c>
      <c r="C4141" t="s">
        <v>47374</v>
      </c>
      <c r="D4141" s="6" t="s">
        <v>47375</v>
      </c>
      <c r="E4141" s="5">
        <v>39090</v>
      </c>
      <c r="F4141">
        <v>3</v>
      </c>
      <c r="G4141">
        <v>0</v>
      </c>
      <c r="T4141" t="s">
        <v>47376</v>
      </c>
      <c r="U4141" s="2">
        <v>2433</v>
      </c>
      <c r="V4141">
        <v>5.9</v>
      </c>
      <c r="Y4141" t="s">
        <v>317</v>
      </c>
      <c r="Z4141">
        <v>89</v>
      </c>
      <c r="AA4141">
        <v>1</v>
      </c>
      <c r="AB4141">
        <v>1</v>
      </c>
      <c r="AC4141" t="s">
        <v>47377</v>
      </c>
      <c r="AE4141" t="s">
        <v>43741</v>
      </c>
      <c r="AF4141" t="s">
        <v>47378</v>
      </c>
      <c r="AG4141" t="s">
        <v>47379</v>
      </c>
      <c r="AH4141" t="s">
        <v>47380</v>
      </c>
      <c r="AJ4141" s="4">
        <v>40295</v>
      </c>
      <c r="AK4141" t="s">
        <v>151</v>
      </c>
      <c r="AL4141" t="s">
        <v>5344</v>
      </c>
      <c r="AM4141" t="s">
        <v>107</v>
      </c>
      <c r="AN4141" t="s">
        <v>47375</v>
      </c>
      <c r="AO4141">
        <v>7234</v>
      </c>
      <c r="AP4141" s="1">
        <v>41417.953125</v>
      </c>
      <c r="AQ4141">
        <v>2007</v>
      </c>
      <c r="AR4141">
        <v>4158</v>
      </c>
      <c r="AS4141">
        <v>1</v>
      </c>
      <c r="AT4141" t="s">
        <v>47381</v>
      </c>
      <c r="AU4141">
        <v>2007</v>
      </c>
      <c r="AV4141" s="3">
        <v>39090</v>
      </c>
      <c r="AX4141" t="s">
        <v>47382</v>
      </c>
      <c r="BL4141">
        <v>0.83839756121806497</v>
      </c>
    </row>
    <row r="4142" spans="2:64" x14ac:dyDescent="0.25">
      <c r="B4142">
        <v>890870</v>
      </c>
      <c r="C4142" t="s">
        <v>47383</v>
      </c>
      <c r="D4142" s="6" t="s">
        <v>47384</v>
      </c>
      <c r="E4142" s="5">
        <v>39381</v>
      </c>
      <c r="F4142">
        <v>3</v>
      </c>
      <c r="G4142">
        <v>0</v>
      </c>
      <c r="H4142" s="9">
        <v>73145214.496496499</v>
      </c>
      <c r="I4142" s="9">
        <v>11555308.8026955</v>
      </c>
      <c r="J4142" s="9">
        <v>61589905.693800896</v>
      </c>
      <c r="K4142" s="10">
        <v>5.3300095000000001</v>
      </c>
      <c r="L4142">
        <v>36695921.459432498</v>
      </c>
      <c r="M4142">
        <v>3183</v>
      </c>
      <c r="N4142">
        <v>3183</v>
      </c>
      <c r="O4142" s="9">
        <v>63300095</v>
      </c>
      <c r="P4142" s="9">
        <v>10000000</v>
      </c>
      <c r="Q4142" s="9">
        <v>53300095</v>
      </c>
      <c r="R4142">
        <v>31756764</v>
      </c>
      <c r="S4142" t="s">
        <v>5439</v>
      </c>
      <c r="T4142" t="s">
        <v>14451</v>
      </c>
      <c r="U4142" s="2">
        <v>118152</v>
      </c>
      <c r="V4142">
        <v>5.9</v>
      </c>
      <c r="W4142">
        <v>36</v>
      </c>
      <c r="X4142">
        <v>17</v>
      </c>
      <c r="Y4142" t="s">
        <v>6664</v>
      </c>
      <c r="Z4142">
        <v>93</v>
      </c>
      <c r="AA4142">
        <v>1</v>
      </c>
      <c r="AB4142">
        <v>1</v>
      </c>
      <c r="AC4142" t="s">
        <v>47385</v>
      </c>
      <c r="AD4142" t="s">
        <v>13508</v>
      </c>
      <c r="AE4142" t="s">
        <v>40877</v>
      </c>
      <c r="AF4142" t="s">
        <v>47386</v>
      </c>
      <c r="AG4142" t="s">
        <v>47387</v>
      </c>
      <c r="AH4142" t="s">
        <v>47388</v>
      </c>
      <c r="AI4142" t="s">
        <v>47389</v>
      </c>
      <c r="AJ4142" s="4">
        <v>39469</v>
      </c>
      <c r="AK4142" t="s">
        <v>151</v>
      </c>
      <c r="AL4142" t="s">
        <v>5344</v>
      </c>
      <c r="AM4142" t="s">
        <v>47390</v>
      </c>
      <c r="AN4142" t="s">
        <v>47384</v>
      </c>
      <c r="AO4142">
        <v>12572</v>
      </c>
      <c r="AP4142" s="1">
        <v>42262.056307870371</v>
      </c>
      <c r="AQ4142">
        <v>2007</v>
      </c>
      <c r="AR4142">
        <v>6454</v>
      </c>
      <c r="AS4142">
        <v>1</v>
      </c>
      <c r="AT4142" t="s">
        <v>47384</v>
      </c>
      <c r="AU4142">
        <v>2007</v>
      </c>
      <c r="AV4142" s="3">
        <v>39381</v>
      </c>
      <c r="AW4142">
        <v>63270259</v>
      </c>
      <c r="AX4142" t="s">
        <v>47391</v>
      </c>
      <c r="AY4142" t="s">
        <v>47384</v>
      </c>
      <c r="AZ4142" t="s">
        <v>29129</v>
      </c>
      <c r="BA4142">
        <v>63300095</v>
      </c>
      <c r="BB4142" t="s">
        <v>47392</v>
      </c>
      <c r="BC4142" s="3">
        <v>39381</v>
      </c>
      <c r="BD4142" s="3">
        <v>39381</v>
      </c>
      <c r="BE4142" t="s">
        <v>47384</v>
      </c>
      <c r="BF4142" t="s">
        <v>850</v>
      </c>
      <c r="BG4142">
        <v>10000000</v>
      </c>
      <c r="BH4142">
        <v>63300095</v>
      </c>
      <c r="BI4142">
        <v>2007</v>
      </c>
      <c r="BJ4142" t="b">
        <v>0</v>
      </c>
      <c r="BK4142" t="s">
        <v>47393</v>
      </c>
      <c r="BL4142">
        <v>0.86540309486729095</v>
      </c>
    </row>
    <row r="4143" spans="2:64" x14ac:dyDescent="0.25">
      <c r="B4143">
        <v>891527</v>
      </c>
      <c r="C4143" t="s">
        <v>47394</v>
      </c>
      <c r="D4143" s="6" t="s">
        <v>47395</v>
      </c>
      <c r="E4143" s="5">
        <v>39395</v>
      </c>
      <c r="F4143">
        <v>0</v>
      </c>
      <c r="G4143">
        <v>0</v>
      </c>
      <c r="H4143" s="9">
        <v>17228402.8996512</v>
      </c>
      <c r="I4143" s="9">
        <v>40204779.780851297</v>
      </c>
      <c r="J4143" s="9">
        <v>-22976376.881200101</v>
      </c>
      <c r="K4143" s="10">
        <v>-0.57148371428571398</v>
      </c>
      <c r="L4143">
        <v>7699139.5133054499</v>
      </c>
      <c r="M4143">
        <v>2216</v>
      </c>
      <c r="N4143">
        <v>2215</v>
      </c>
      <c r="O4143" s="9">
        <v>14998070</v>
      </c>
      <c r="P4143" s="9">
        <v>35000000</v>
      </c>
      <c r="Q4143" s="9">
        <v>-20001930</v>
      </c>
      <c r="R4143">
        <v>6702434</v>
      </c>
      <c r="S4143" t="s">
        <v>5439</v>
      </c>
      <c r="T4143" t="s">
        <v>649</v>
      </c>
      <c r="U4143" s="2">
        <v>42653</v>
      </c>
      <c r="V4143">
        <v>6.2</v>
      </c>
      <c r="W4143">
        <v>47</v>
      </c>
      <c r="X4143">
        <v>27</v>
      </c>
      <c r="Y4143" t="s">
        <v>4278</v>
      </c>
      <c r="Z4143">
        <v>92</v>
      </c>
      <c r="AA4143">
        <v>1</v>
      </c>
      <c r="AB4143">
        <v>1</v>
      </c>
      <c r="AC4143" t="s">
        <v>47396</v>
      </c>
      <c r="AD4143" t="s">
        <v>4606</v>
      </c>
      <c r="AE4143" t="s">
        <v>13330</v>
      </c>
      <c r="AF4143" t="s">
        <v>47397</v>
      </c>
      <c r="AG4143" t="s">
        <v>47398</v>
      </c>
      <c r="AH4143" t="s">
        <v>47399</v>
      </c>
      <c r="AI4143" t="s">
        <v>47400</v>
      </c>
      <c r="AJ4143" s="4">
        <v>39546</v>
      </c>
      <c r="AK4143" t="s">
        <v>151</v>
      </c>
      <c r="AL4143" t="s">
        <v>152</v>
      </c>
      <c r="AM4143" t="s">
        <v>47401</v>
      </c>
      <c r="AN4143" t="s">
        <v>47395</v>
      </c>
      <c r="AO4143">
        <v>13898</v>
      </c>
      <c r="AP4143" s="1">
        <v>42611.871041666665</v>
      </c>
      <c r="AQ4143">
        <v>2007</v>
      </c>
      <c r="AR4143">
        <v>7078</v>
      </c>
      <c r="AS4143">
        <v>1</v>
      </c>
      <c r="AT4143" t="s">
        <v>47402</v>
      </c>
      <c r="AU4143">
        <v>2007</v>
      </c>
      <c r="AV4143" s="3">
        <v>39395</v>
      </c>
      <c r="AW4143">
        <v>14971658</v>
      </c>
      <c r="AX4143" t="s">
        <v>47403</v>
      </c>
      <c r="AY4143" t="s">
        <v>47402</v>
      </c>
      <c r="AZ4143" t="s">
        <v>31541</v>
      </c>
      <c r="BA4143">
        <v>15002854</v>
      </c>
      <c r="BB4143" t="s">
        <v>47404</v>
      </c>
      <c r="BC4143" s="3">
        <v>39395</v>
      </c>
      <c r="BD4143" s="3">
        <v>39395</v>
      </c>
      <c r="BE4143" t="s">
        <v>47402</v>
      </c>
      <c r="BF4143" t="s">
        <v>317</v>
      </c>
      <c r="BG4143">
        <v>35000000</v>
      </c>
      <c r="BH4143">
        <v>14998070</v>
      </c>
      <c r="BI4143">
        <v>2007</v>
      </c>
      <c r="BJ4143" t="b">
        <v>0</v>
      </c>
      <c r="BK4143" t="s">
        <v>47405</v>
      </c>
      <c r="BL4143">
        <v>0.87054325855727499</v>
      </c>
    </row>
    <row r="4144" spans="2:64" x14ac:dyDescent="0.25">
      <c r="B4144">
        <v>892100</v>
      </c>
      <c r="C4144" t="s">
        <v>47406</v>
      </c>
      <c r="D4144" s="6" t="s">
        <v>47407</v>
      </c>
      <c r="E4144" s="5">
        <v>39401</v>
      </c>
      <c r="F4144">
        <v>3</v>
      </c>
      <c r="G4144">
        <v>0</v>
      </c>
      <c r="T4144" t="s">
        <v>1250</v>
      </c>
      <c r="U4144">
        <v>137</v>
      </c>
      <c r="V4144">
        <v>5.3</v>
      </c>
      <c r="X4144">
        <v>14</v>
      </c>
      <c r="Y4144" t="s">
        <v>317</v>
      </c>
      <c r="Z4144">
        <v>120</v>
      </c>
      <c r="AA4144">
        <v>1</v>
      </c>
      <c r="AB4144">
        <v>1</v>
      </c>
      <c r="AC4144" t="s">
        <v>47408</v>
      </c>
      <c r="AE4144" t="s">
        <v>47409</v>
      </c>
      <c r="AF4144" t="s">
        <v>47409</v>
      </c>
      <c r="AG4144" t="s">
        <v>47410</v>
      </c>
      <c r="AH4144" t="s">
        <v>47411</v>
      </c>
      <c r="AJ4144" s="4">
        <v>40085</v>
      </c>
      <c r="AK4144" t="s">
        <v>151</v>
      </c>
      <c r="AL4144" t="s">
        <v>152</v>
      </c>
      <c r="AM4144" t="s">
        <v>19920</v>
      </c>
      <c r="AN4144" t="s">
        <v>47407</v>
      </c>
      <c r="AO4144">
        <v>4345</v>
      </c>
      <c r="AP4144" s="1">
        <v>40867.60052083333</v>
      </c>
      <c r="AQ4144">
        <v>2007</v>
      </c>
      <c r="AR4144">
        <v>2856</v>
      </c>
      <c r="AS4144">
        <v>1</v>
      </c>
      <c r="AT4144" t="s">
        <v>47407</v>
      </c>
      <c r="AU4144">
        <v>2007</v>
      </c>
      <c r="AV4144" s="3">
        <v>39401</v>
      </c>
      <c r="AX4144" t="s">
        <v>47412</v>
      </c>
      <c r="BL4144">
        <v>0.87054325855727499</v>
      </c>
    </row>
    <row r="4145" spans="2:64" x14ac:dyDescent="0.25">
      <c r="B4145">
        <v>896986</v>
      </c>
      <c r="C4145" t="s">
        <v>47576</v>
      </c>
      <c r="D4145" s="6" t="s">
        <v>47577</v>
      </c>
      <c r="E4145" s="5">
        <v>39395</v>
      </c>
      <c r="F4145">
        <v>1</v>
      </c>
      <c r="G4145">
        <v>0</v>
      </c>
      <c r="U4145">
        <v>733</v>
      </c>
      <c r="V4145">
        <v>6.5</v>
      </c>
      <c r="Y4145" t="s">
        <v>297</v>
      </c>
      <c r="Z4145">
        <v>95</v>
      </c>
      <c r="AA4145">
        <v>0</v>
      </c>
      <c r="AB4145">
        <v>0</v>
      </c>
      <c r="AC4145" t="s">
        <v>47578</v>
      </c>
      <c r="AD4145" t="s">
        <v>13194</v>
      </c>
      <c r="AE4145" t="s">
        <v>47579</v>
      </c>
      <c r="AF4145" t="s">
        <v>47580</v>
      </c>
      <c r="AG4145" t="s">
        <v>47581</v>
      </c>
      <c r="AH4145" t="s">
        <v>47582</v>
      </c>
      <c r="AK4145" t="s">
        <v>4422</v>
      </c>
      <c r="AL4145" t="s">
        <v>5110</v>
      </c>
      <c r="AM4145" t="s">
        <v>134</v>
      </c>
      <c r="AN4145" t="s">
        <v>47577</v>
      </c>
      <c r="AO4145">
        <v>8585</v>
      </c>
      <c r="AP4145" s="1">
        <v>41578.88013888889</v>
      </c>
      <c r="AQ4145">
        <v>2007</v>
      </c>
      <c r="AR4145">
        <v>4757</v>
      </c>
      <c r="AS4145">
        <v>1</v>
      </c>
      <c r="AT4145" t="s">
        <v>47577</v>
      </c>
      <c r="AU4145">
        <v>2007</v>
      </c>
      <c r="AV4145" s="3">
        <v>39395</v>
      </c>
      <c r="AX4145" t="s">
        <v>47583</v>
      </c>
      <c r="BL4145">
        <v>0.87054325855727499</v>
      </c>
    </row>
    <row r="4146" spans="2:64" x14ac:dyDescent="0.25">
      <c r="B4146">
        <v>897361</v>
      </c>
      <c r="C4146" t="s">
        <v>47584</v>
      </c>
      <c r="D4146" s="6" t="s">
        <v>47585</v>
      </c>
      <c r="E4146" s="5">
        <v>39290</v>
      </c>
      <c r="F4146">
        <v>3</v>
      </c>
      <c r="G4146">
        <v>0</v>
      </c>
      <c r="H4146" s="9">
        <v>8384076.4983029198</v>
      </c>
      <c r="L4146">
        <v>4064017.8239549799</v>
      </c>
      <c r="M4146">
        <v>1320</v>
      </c>
      <c r="N4146">
        <v>1320</v>
      </c>
      <c r="O4146" s="9">
        <v>7233485</v>
      </c>
      <c r="R4146">
        <v>3506291</v>
      </c>
      <c r="S4146" t="s">
        <v>5439</v>
      </c>
      <c r="T4146" t="s">
        <v>15205</v>
      </c>
      <c r="U4146" s="2">
        <v>23743</v>
      </c>
      <c r="V4146">
        <v>3.6</v>
      </c>
      <c r="W4146">
        <v>16</v>
      </c>
      <c r="X4146">
        <v>7</v>
      </c>
      <c r="Y4146" t="s">
        <v>1890</v>
      </c>
      <c r="Z4146">
        <v>105</v>
      </c>
      <c r="AA4146">
        <v>1</v>
      </c>
      <c r="AB4146">
        <v>1</v>
      </c>
      <c r="AC4146" t="s">
        <v>47586</v>
      </c>
      <c r="AD4146" t="s">
        <v>14202</v>
      </c>
      <c r="AE4146" t="s">
        <v>47587</v>
      </c>
      <c r="AF4146" t="s">
        <v>47588</v>
      </c>
      <c r="AG4146" t="s">
        <v>47589</v>
      </c>
      <c r="AH4146" t="s">
        <v>47590</v>
      </c>
      <c r="AI4146" t="s">
        <v>47591</v>
      </c>
      <c r="AJ4146" s="4">
        <v>39413</v>
      </c>
      <c r="AK4146" t="s">
        <v>151</v>
      </c>
      <c r="AL4146" t="s">
        <v>152</v>
      </c>
      <c r="AM4146" t="s">
        <v>47592</v>
      </c>
      <c r="AN4146" t="s">
        <v>47585</v>
      </c>
      <c r="AO4146">
        <v>6843</v>
      </c>
      <c r="AP4146" s="1">
        <v>41356.314733796295</v>
      </c>
      <c r="AQ4146">
        <v>2007</v>
      </c>
      <c r="AR4146">
        <v>4007</v>
      </c>
      <c r="AS4146">
        <v>1</v>
      </c>
      <c r="AT4146" t="s">
        <v>47585</v>
      </c>
      <c r="AU4146">
        <v>2007</v>
      </c>
      <c r="AV4146" s="3">
        <v>39290</v>
      </c>
      <c r="AW4146">
        <v>7233485</v>
      </c>
      <c r="AX4146" t="s">
        <v>47593</v>
      </c>
      <c r="AY4146" t="s">
        <v>47585</v>
      </c>
      <c r="AZ4146" t="s">
        <v>26151</v>
      </c>
      <c r="BA4146">
        <v>7498716</v>
      </c>
      <c r="BB4146" t="s">
        <v>47594</v>
      </c>
      <c r="BC4146" s="3">
        <v>39290</v>
      </c>
      <c r="BD4146" s="3">
        <v>39290</v>
      </c>
      <c r="BE4146" t="s">
        <v>47585</v>
      </c>
      <c r="BF4146" t="s">
        <v>3403</v>
      </c>
      <c r="BH4146">
        <v>7233485</v>
      </c>
      <c r="BI4146">
        <v>2007</v>
      </c>
      <c r="BJ4146" t="b">
        <v>0</v>
      </c>
      <c r="BK4146" t="s">
        <v>47595</v>
      </c>
      <c r="BL4146">
        <v>0.86276467079757402</v>
      </c>
    </row>
    <row r="4147" spans="2:64" x14ac:dyDescent="0.25">
      <c r="B4147">
        <v>904049</v>
      </c>
      <c r="C4147" t="s">
        <v>47681</v>
      </c>
      <c r="D4147" s="6" t="s">
        <v>47682</v>
      </c>
      <c r="E4147" s="5">
        <v>39130</v>
      </c>
      <c r="F4147">
        <v>3</v>
      </c>
      <c r="G4147">
        <v>0</v>
      </c>
      <c r="S4147" t="s">
        <v>5439</v>
      </c>
      <c r="T4147" t="s">
        <v>47683</v>
      </c>
      <c r="U4147" s="2">
        <v>2216</v>
      </c>
      <c r="V4147">
        <v>6.4</v>
      </c>
      <c r="Y4147" t="s">
        <v>1654</v>
      </c>
      <c r="Z4147">
        <v>108</v>
      </c>
      <c r="AA4147">
        <v>0</v>
      </c>
      <c r="AB4147">
        <v>0</v>
      </c>
      <c r="AC4147" t="s">
        <v>47684</v>
      </c>
      <c r="AD4147" t="s">
        <v>195</v>
      </c>
      <c r="AE4147" t="s">
        <v>34228</v>
      </c>
      <c r="AF4147" t="s">
        <v>47685</v>
      </c>
      <c r="AG4147" t="s">
        <v>47686</v>
      </c>
      <c r="AH4147" t="s">
        <v>47687</v>
      </c>
      <c r="AI4147" t="s">
        <v>47688</v>
      </c>
      <c r="AJ4147" s="4">
        <v>39686</v>
      </c>
      <c r="AK4147" t="s">
        <v>1718</v>
      </c>
      <c r="AL4147" t="s">
        <v>1719</v>
      </c>
      <c r="AM4147" t="s">
        <v>250</v>
      </c>
      <c r="AN4147" t="s">
        <v>47682</v>
      </c>
      <c r="AO4147">
        <v>2158</v>
      </c>
      <c r="AP4147" s="1">
        <v>40483.022997685184</v>
      </c>
      <c r="AQ4147">
        <v>2007</v>
      </c>
      <c r="AR4147">
        <v>1713</v>
      </c>
      <c r="AS4147">
        <v>1</v>
      </c>
      <c r="AT4147" t="s">
        <v>47689</v>
      </c>
      <c r="AU4147">
        <v>2007</v>
      </c>
      <c r="AV4147" s="3">
        <v>39130</v>
      </c>
      <c r="AX4147" t="s">
        <v>47690</v>
      </c>
      <c r="BL4147">
        <v>0.84288329633188597</v>
      </c>
    </row>
    <row r="4148" spans="2:64" x14ac:dyDescent="0.25">
      <c r="B4148">
        <v>907657</v>
      </c>
      <c r="C4148" t="s">
        <v>47717</v>
      </c>
      <c r="D4148" s="6" t="s">
        <v>47718</v>
      </c>
      <c r="E4148" s="5">
        <v>39218</v>
      </c>
      <c r="F4148">
        <v>2</v>
      </c>
      <c r="G4148">
        <v>0</v>
      </c>
      <c r="H4148" s="9">
        <v>10966785.8331802</v>
      </c>
      <c r="I4148" s="9">
        <v>174152.316192912</v>
      </c>
      <c r="J4148" s="9">
        <v>10792633.5169873</v>
      </c>
      <c r="K4148" s="10">
        <v>61.972380000000001</v>
      </c>
      <c r="L4148">
        <v>71868.016831049899</v>
      </c>
      <c r="M4148">
        <v>150</v>
      </c>
      <c r="N4148">
        <v>2</v>
      </c>
      <c r="O4148" s="9">
        <v>9445857</v>
      </c>
      <c r="P4148" s="9">
        <v>150000</v>
      </c>
      <c r="Q4148" s="9">
        <v>9295857</v>
      </c>
      <c r="R4148">
        <v>61901</v>
      </c>
      <c r="S4148" t="s">
        <v>5439</v>
      </c>
      <c r="T4148" t="s">
        <v>26034</v>
      </c>
      <c r="U4148" s="2">
        <v>97570</v>
      </c>
      <c r="V4148">
        <v>7.9</v>
      </c>
      <c r="W4148">
        <v>88</v>
      </c>
      <c r="X4148">
        <v>97</v>
      </c>
      <c r="Y4148" t="s">
        <v>2661</v>
      </c>
      <c r="Z4148">
        <v>85</v>
      </c>
      <c r="AA4148">
        <v>1</v>
      </c>
      <c r="AB4148">
        <v>0</v>
      </c>
      <c r="AC4148" t="s">
        <v>47719</v>
      </c>
      <c r="AD4148" t="s">
        <v>47720</v>
      </c>
      <c r="AE4148" t="s">
        <v>47721</v>
      </c>
      <c r="AF4148" t="s">
        <v>47721</v>
      </c>
      <c r="AG4148" t="s">
        <v>47722</v>
      </c>
      <c r="AH4148" t="s">
        <v>47723</v>
      </c>
      <c r="AI4148" t="s">
        <v>47724</v>
      </c>
      <c r="AJ4148" s="4">
        <v>39434</v>
      </c>
      <c r="AK4148" t="s">
        <v>47725</v>
      </c>
      <c r="AL4148" t="s">
        <v>32162</v>
      </c>
      <c r="AM4148" t="s">
        <v>47726</v>
      </c>
      <c r="AN4148" t="s">
        <v>47718</v>
      </c>
      <c r="AO4148">
        <v>233</v>
      </c>
      <c r="AP4148" s="1">
        <v>40110.635358796295</v>
      </c>
      <c r="AQ4148">
        <v>2006</v>
      </c>
      <c r="AR4148">
        <v>530</v>
      </c>
      <c r="AS4148">
        <v>1</v>
      </c>
      <c r="AT4148" t="s">
        <v>47718</v>
      </c>
      <c r="AU4148">
        <v>2007</v>
      </c>
      <c r="AV4148" s="3">
        <v>39248</v>
      </c>
      <c r="AW4148">
        <v>9199193</v>
      </c>
      <c r="AX4148" t="s">
        <v>47727</v>
      </c>
      <c r="AY4148" t="s">
        <v>47718</v>
      </c>
      <c r="AZ4148" t="s">
        <v>28196</v>
      </c>
      <c r="BA4148">
        <v>9439923</v>
      </c>
      <c r="BB4148" t="s">
        <v>47728</v>
      </c>
      <c r="BC4148" s="3">
        <v>39218</v>
      </c>
      <c r="BD4148" s="3">
        <v>39218</v>
      </c>
      <c r="BE4148" t="s">
        <v>47718</v>
      </c>
      <c r="BF4148" t="s">
        <v>317</v>
      </c>
      <c r="BG4148">
        <v>150000</v>
      </c>
      <c r="BH4148">
        <v>9445857</v>
      </c>
      <c r="BI4148">
        <v>2007</v>
      </c>
      <c r="BJ4148" t="b">
        <v>0</v>
      </c>
      <c r="BK4148" t="s">
        <v>47729</v>
      </c>
      <c r="BL4148">
        <v>0.86131498724278399</v>
      </c>
    </row>
    <row r="4149" spans="2:64" x14ac:dyDescent="0.25">
      <c r="B4149">
        <v>909010</v>
      </c>
      <c r="C4149" t="s">
        <v>47730</v>
      </c>
      <c r="D4149" s="6" t="s">
        <v>47731</v>
      </c>
      <c r="E4149" s="5">
        <v>39132</v>
      </c>
      <c r="F4149">
        <v>3</v>
      </c>
      <c r="G4149">
        <v>0</v>
      </c>
      <c r="S4149" t="s">
        <v>1022</v>
      </c>
      <c r="T4149" t="s">
        <v>20594</v>
      </c>
      <c r="U4149" s="2">
        <v>1276</v>
      </c>
      <c r="V4149">
        <v>6.6</v>
      </c>
      <c r="Y4149" t="s">
        <v>379</v>
      </c>
      <c r="Z4149">
        <v>71</v>
      </c>
      <c r="AA4149">
        <v>1</v>
      </c>
      <c r="AB4149">
        <v>0</v>
      </c>
      <c r="AC4149" t="s">
        <v>47732</v>
      </c>
      <c r="AE4149" t="s">
        <v>47733</v>
      </c>
      <c r="AF4149" t="s">
        <v>47734</v>
      </c>
      <c r="AG4149" t="s">
        <v>47735</v>
      </c>
      <c r="AH4149" t="s">
        <v>47736</v>
      </c>
      <c r="AJ4149" s="4">
        <v>40414</v>
      </c>
      <c r="AK4149" t="s">
        <v>151</v>
      </c>
      <c r="AL4149" t="s">
        <v>141</v>
      </c>
      <c r="AM4149" t="s">
        <v>71</v>
      </c>
      <c r="AN4149" t="s">
        <v>47731</v>
      </c>
      <c r="AO4149">
        <v>2080</v>
      </c>
      <c r="AP4149" s="1">
        <v>40470.090636574074</v>
      </c>
      <c r="AQ4149">
        <v>2007</v>
      </c>
      <c r="AR4149">
        <v>1671</v>
      </c>
      <c r="AS4149">
        <v>1</v>
      </c>
      <c r="AT4149" t="s">
        <v>47737</v>
      </c>
      <c r="AU4149">
        <v>2007</v>
      </c>
      <c r="AV4149" s="3">
        <v>39132</v>
      </c>
      <c r="AX4149" t="s">
        <v>47738</v>
      </c>
      <c r="BL4149">
        <v>0.84288329633188597</v>
      </c>
    </row>
    <row r="4150" spans="2:64" x14ac:dyDescent="0.25">
      <c r="B4150">
        <v>923752</v>
      </c>
      <c r="C4150" t="s">
        <v>47887</v>
      </c>
      <c r="D4150" s="6" t="s">
        <v>47888</v>
      </c>
      <c r="E4150" s="5">
        <v>39311</v>
      </c>
      <c r="F4150">
        <v>1</v>
      </c>
      <c r="G4150">
        <v>0</v>
      </c>
      <c r="H4150" s="9">
        <v>783718.948426535</v>
      </c>
      <c r="O4150" s="9">
        <v>674925</v>
      </c>
      <c r="S4150" t="s">
        <v>1022</v>
      </c>
      <c r="T4150" t="s">
        <v>2468</v>
      </c>
      <c r="U4150" s="2">
        <v>32178</v>
      </c>
      <c r="V4150">
        <v>8.1999999999999993</v>
      </c>
      <c r="W4150">
        <v>83</v>
      </c>
      <c r="X4150">
        <v>97</v>
      </c>
      <c r="Y4150" t="s">
        <v>47889</v>
      </c>
      <c r="Z4150">
        <v>79</v>
      </c>
      <c r="AA4150">
        <v>1</v>
      </c>
      <c r="AB4150">
        <v>1</v>
      </c>
      <c r="AC4150" t="s">
        <v>47890</v>
      </c>
      <c r="AD4150" t="s">
        <v>40098</v>
      </c>
      <c r="AE4150" t="s">
        <v>37048</v>
      </c>
      <c r="AF4150" t="s">
        <v>37048</v>
      </c>
      <c r="AG4150" t="s">
        <v>47891</v>
      </c>
      <c r="AH4150" t="s">
        <v>47892</v>
      </c>
      <c r="AI4150" t="s">
        <v>47893</v>
      </c>
      <c r="AJ4150" s="4">
        <v>39476</v>
      </c>
      <c r="AK4150" t="s">
        <v>151</v>
      </c>
      <c r="AL4150" t="s">
        <v>152</v>
      </c>
      <c r="AM4150" t="s">
        <v>47894</v>
      </c>
      <c r="AN4150" t="s">
        <v>47888</v>
      </c>
      <c r="AO4150">
        <v>7220</v>
      </c>
      <c r="AP4150" s="1">
        <v>41416.254074074073</v>
      </c>
      <c r="AQ4150">
        <v>2007</v>
      </c>
      <c r="AR4150">
        <v>4153</v>
      </c>
      <c r="AS4150">
        <v>1</v>
      </c>
      <c r="AT4150" t="s">
        <v>47895</v>
      </c>
      <c r="AU4150">
        <v>2007</v>
      </c>
      <c r="AV4150" s="3">
        <v>39506</v>
      </c>
      <c r="AW4150">
        <v>519005</v>
      </c>
      <c r="AX4150" t="s">
        <v>47896</v>
      </c>
      <c r="BD4150" s="3">
        <v>39311</v>
      </c>
      <c r="BE4150" t="s">
        <v>47897</v>
      </c>
      <c r="BF4150" t="s">
        <v>592</v>
      </c>
      <c r="BH4150">
        <v>674925</v>
      </c>
      <c r="BI4150">
        <v>2007</v>
      </c>
      <c r="BJ4150" t="b">
        <v>0</v>
      </c>
      <c r="BK4150" t="s">
        <v>47898</v>
      </c>
      <c r="BL4150">
        <v>0.86118244474634598</v>
      </c>
    </row>
    <row r="4151" spans="2:64" x14ac:dyDescent="0.25">
      <c r="B4151">
        <v>923985</v>
      </c>
      <c r="C4151" t="s">
        <v>47911</v>
      </c>
      <c r="D4151" s="6" t="s">
        <v>47912</v>
      </c>
      <c r="E4151" s="5">
        <v>39083</v>
      </c>
      <c r="F4151">
        <v>0</v>
      </c>
      <c r="G4151">
        <v>0</v>
      </c>
      <c r="S4151" t="s">
        <v>221</v>
      </c>
      <c r="T4151" t="s">
        <v>47913</v>
      </c>
      <c r="U4151">
        <v>547</v>
      </c>
      <c r="V4151">
        <v>5.5</v>
      </c>
      <c r="Y4151" t="s">
        <v>9071</v>
      </c>
      <c r="Z4151">
        <v>88</v>
      </c>
      <c r="AA4151">
        <v>1</v>
      </c>
      <c r="AB4151">
        <v>1</v>
      </c>
      <c r="AC4151" t="s">
        <v>47914</v>
      </c>
      <c r="AD4151" t="s">
        <v>932</v>
      </c>
      <c r="AE4151" t="s">
        <v>47915</v>
      </c>
      <c r="AF4151" t="s">
        <v>47915</v>
      </c>
      <c r="AG4151" t="s">
        <v>47916</v>
      </c>
      <c r="AH4151" t="s">
        <v>47917</v>
      </c>
      <c r="AJ4151" s="4">
        <v>39385</v>
      </c>
      <c r="AK4151" t="s">
        <v>151</v>
      </c>
      <c r="AL4151" t="s">
        <v>152</v>
      </c>
      <c r="AM4151" t="s">
        <v>1573</v>
      </c>
      <c r="AN4151" t="s">
        <v>47912</v>
      </c>
      <c r="AO4151">
        <v>6275</v>
      </c>
      <c r="AP4151" s="1">
        <v>41269.3906712963</v>
      </c>
      <c r="AQ4151">
        <v>2007</v>
      </c>
      <c r="AR4151">
        <v>3774</v>
      </c>
      <c r="AS4151">
        <v>1</v>
      </c>
      <c r="AT4151" t="s">
        <v>47912</v>
      </c>
      <c r="AU4151">
        <v>2007</v>
      </c>
      <c r="AV4151" s="3">
        <v>39083</v>
      </c>
      <c r="AX4151" t="s">
        <v>47918</v>
      </c>
      <c r="BL4151">
        <v>0.83839756121806497</v>
      </c>
    </row>
    <row r="4152" spans="2:64" x14ac:dyDescent="0.25">
      <c r="B4152">
        <v>925230</v>
      </c>
      <c r="C4152" t="s">
        <v>47932</v>
      </c>
      <c r="D4152" s="6" t="s">
        <v>47933</v>
      </c>
      <c r="E4152" s="5">
        <v>39395</v>
      </c>
      <c r="F4152">
        <v>3</v>
      </c>
      <c r="G4152">
        <v>0</v>
      </c>
      <c r="T4152" t="s">
        <v>47934</v>
      </c>
      <c r="U4152">
        <v>232</v>
      </c>
      <c r="V4152">
        <v>7</v>
      </c>
      <c r="Y4152" t="s">
        <v>592</v>
      </c>
      <c r="Z4152">
        <v>86</v>
      </c>
      <c r="AA4152">
        <v>0</v>
      </c>
      <c r="AB4152">
        <v>0</v>
      </c>
      <c r="AC4152" t="s">
        <v>47935</v>
      </c>
      <c r="AD4152" t="s">
        <v>13194</v>
      </c>
      <c r="AE4152" t="s">
        <v>47936</v>
      </c>
      <c r="AF4152" t="s">
        <v>47936</v>
      </c>
      <c r="AG4152" t="s">
        <v>47937</v>
      </c>
      <c r="AH4152" t="s">
        <v>47938</v>
      </c>
      <c r="AI4152" t="s">
        <v>47939</v>
      </c>
      <c r="AJ4152" s="4">
        <v>39420</v>
      </c>
      <c r="AK4152" t="s">
        <v>43471</v>
      </c>
      <c r="AL4152" t="s">
        <v>47940</v>
      </c>
      <c r="AM4152" t="s">
        <v>153</v>
      </c>
      <c r="AN4152" t="s">
        <v>47933</v>
      </c>
      <c r="AO4152">
        <v>1616</v>
      </c>
      <c r="AP4152" s="1">
        <v>40393.871539351851</v>
      </c>
      <c r="AQ4152">
        <v>2007</v>
      </c>
      <c r="AR4152">
        <v>1439</v>
      </c>
      <c r="AS4152">
        <v>1</v>
      </c>
      <c r="AT4152" t="s">
        <v>47933</v>
      </c>
      <c r="AU4152">
        <v>2007</v>
      </c>
      <c r="AV4152" s="3">
        <v>39395</v>
      </c>
      <c r="AX4152" t="s">
        <v>47941</v>
      </c>
      <c r="BL4152">
        <v>0.87054325855727499</v>
      </c>
    </row>
    <row r="4153" spans="2:64" x14ac:dyDescent="0.25">
      <c r="B4153">
        <v>934427</v>
      </c>
      <c r="C4153" t="s">
        <v>48022</v>
      </c>
      <c r="D4153" s="6" t="s">
        <v>48023</v>
      </c>
      <c r="E4153" s="5">
        <v>39219</v>
      </c>
      <c r="F4153">
        <v>3</v>
      </c>
      <c r="G4153">
        <v>0</v>
      </c>
      <c r="U4153">
        <v>131</v>
      </c>
      <c r="V4153">
        <v>4.7</v>
      </c>
      <c r="Y4153" t="s">
        <v>317</v>
      </c>
      <c r="Z4153">
        <v>99</v>
      </c>
      <c r="AA4153">
        <v>0</v>
      </c>
      <c r="AB4153">
        <v>0</v>
      </c>
      <c r="AC4153" t="s">
        <v>48024</v>
      </c>
      <c r="AD4153" t="s">
        <v>457</v>
      </c>
      <c r="AE4153" t="s">
        <v>48025</v>
      </c>
      <c r="AF4153" t="s">
        <v>48026</v>
      </c>
      <c r="AG4153" t="s">
        <v>48027</v>
      </c>
      <c r="AH4153" t="s">
        <v>48028</v>
      </c>
      <c r="AJ4153" s="4">
        <v>40687</v>
      </c>
      <c r="AK4153" t="s">
        <v>48029</v>
      </c>
      <c r="AL4153" t="s">
        <v>37636</v>
      </c>
      <c r="AM4153" t="s">
        <v>11688</v>
      </c>
      <c r="AN4153" t="s">
        <v>48023</v>
      </c>
      <c r="AO4153">
        <v>1782</v>
      </c>
      <c r="AP4153" s="1">
        <v>40416.580289351848</v>
      </c>
      <c r="AQ4153">
        <v>2006</v>
      </c>
      <c r="AR4153">
        <v>1505</v>
      </c>
      <c r="AS4153">
        <v>1</v>
      </c>
      <c r="AT4153" t="s">
        <v>48030</v>
      </c>
      <c r="AU4153">
        <v>2006</v>
      </c>
      <c r="AV4153" s="3">
        <v>39219</v>
      </c>
      <c r="AX4153" t="s">
        <v>48031</v>
      </c>
      <c r="BL4153">
        <v>0.86131498724278399</v>
      </c>
    </row>
    <row r="4154" spans="2:64" x14ac:dyDescent="0.25">
      <c r="B4154">
        <v>950740</v>
      </c>
      <c r="C4154" t="s">
        <v>48220</v>
      </c>
      <c r="D4154" s="6" t="s">
        <v>48221</v>
      </c>
      <c r="E4154" s="5">
        <v>39410</v>
      </c>
      <c r="F4154">
        <v>3</v>
      </c>
      <c r="G4154">
        <v>0</v>
      </c>
      <c r="S4154" t="s">
        <v>620</v>
      </c>
      <c r="T4154" t="s">
        <v>48222</v>
      </c>
      <c r="U4154">
        <v>857</v>
      </c>
      <c r="V4154">
        <v>7.1</v>
      </c>
      <c r="Y4154" t="s">
        <v>379</v>
      </c>
      <c r="Z4154">
        <v>90</v>
      </c>
      <c r="AA4154">
        <v>1</v>
      </c>
      <c r="AB4154">
        <v>1</v>
      </c>
      <c r="AC4154" t="s">
        <v>48223</v>
      </c>
      <c r="AE4154" t="s">
        <v>48224</v>
      </c>
      <c r="AF4154" t="s">
        <v>48225</v>
      </c>
      <c r="AG4154" t="s">
        <v>48226</v>
      </c>
      <c r="AH4154" t="s">
        <v>48227</v>
      </c>
      <c r="AJ4154" s="4">
        <v>39742</v>
      </c>
      <c r="AK4154" t="s">
        <v>151</v>
      </c>
      <c r="AL4154" t="s">
        <v>152</v>
      </c>
      <c r="AM4154" t="s">
        <v>449</v>
      </c>
      <c r="AN4154" t="s">
        <v>48221</v>
      </c>
      <c r="AO4154">
        <v>12914</v>
      </c>
      <c r="AP4154" s="1">
        <v>42357.866041666668</v>
      </c>
      <c r="AQ4154">
        <v>2007</v>
      </c>
      <c r="AR4154">
        <v>6617</v>
      </c>
      <c r="AS4154">
        <v>1</v>
      </c>
      <c r="AT4154" t="s">
        <v>48228</v>
      </c>
      <c r="AU4154">
        <v>2007</v>
      </c>
      <c r="AV4154" s="3">
        <v>39410</v>
      </c>
      <c r="AX4154" t="s">
        <v>48229</v>
      </c>
      <c r="BL4154">
        <v>0.87054325855727499</v>
      </c>
    </row>
    <row r="4155" spans="2:64" x14ac:dyDescent="0.25">
      <c r="B4155">
        <v>952682</v>
      </c>
      <c r="C4155" t="s">
        <v>48247</v>
      </c>
      <c r="D4155" s="6" t="s">
        <v>48248</v>
      </c>
      <c r="E4155" s="5">
        <v>39430</v>
      </c>
      <c r="F4155">
        <v>3</v>
      </c>
      <c r="G4155">
        <v>0</v>
      </c>
      <c r="H4155" s="9">
        <v>52905.926755413297</v>
      </c>
      <c r="I4155" s="9">
        <v>287369.78422746499</v>
      </c>
      <c r="J4155" s="9">
        <v>-234463.85747205201</v>
      </c>
      <c r="K4155" s="10">
        <v>-0.81589599999999995</v>
      </c>
      <c r="L4155">
        <v>5233.5785103505996</v>
      </c>
      <c r="M4155">
        <v>4</v>
      </c>
      <c r="N4155">
        <v>1</v>
      </c>
      <c r="O4155" s="9">
        <v>46026</v>
      </c>
      <c r="P4155" s="9">
        <v>250000</v>
      </c>
      <c r="Q4155" s="9">
        <v>-203974</v>
      </c>
      <c r="R4155">
        <v>4553</v>
      </c>
      <c r="S4155" t="s">
        <v>1022</v>
      </c>
      <c r="T4155" t="s">
        <v>48249</v>
      </c>
      <c r="U4155" s="2">
        <v>8135</v>
      </c>
      <c r="V4155">
        <v>7.3</v>
      </c>
      <c r="W4155">
        <v>76</v>
      </c>
      <c r="X4155">
        <v>91</v>
      </c>
      <c r="Y4155" t="s">
        <v>559</v>
      </c>
      <c r="Z4155">
        <v>92</v>
      </c>
      <c r="AA4155">
        <v>1</v>
      </c>
      <c r="AB4155">
        <v>1</v>
      </c>
      <c r="AC4155" t="s">
        <v>48250</v>
      </c>
      <c r="AD4155" t="s">
        <v>11141</v>
      </c>
      <c r="AE4155" t="s">
        <v>48251</v>
      </c>
      <c r="AF4155" t="s">
        <v>48251</v>
      </c>
      <c r="AG4155" t="s">
        <v>48252</v>
      </c>
      <c r="AH4155" t="s">
        <v>48253</v>
      </c>
      <c r="AI4155" t="s">
        <v>48254</v>
      </c>
      <c r="AJ4155" s="4">
        <v>39630</v>
      </c>
      <c r="AK4155" t="s">
        <v>151</v>
      </c>
      <c r="AL4155" t="s">
        <v>152</v>
      </c>
      <c r="AM4155" t="s">
        <v>48255</v>
      </c>
      <c r="AN4155" t="s">
        <v>48248</v>
      </c>
      <c r="AO4155">
        <v>13413</v>
      </c>
      <c r="AP4155" s="1">
        <v>42473.952928240738</v>
      </c>
      <c r="AQ4155">
        <v>2007</v>
      </c>
      <c r="AR4155">
        <v>6828</v>
      </c>
      <c r="AS4155">
        <v>1</v>
      </c>
      <c r="AT4155" t="s">
        <v>48248</v>
      </c>
      <c r="AU4155">
        <v>2007</v>
      </c>
      <c r="AV4155" s="3">
        <v>39533</v>
      </c>
      <c r="AX4155" t="s">
        <v>48256</v>
      </c>
      <c r="AY4155" t="s">
        <v>48248</v>
      </c>
      <c r="AZ4155" t="s">
        <v>48257</v>
      </c>
      <c r="BA4155">
        <v>46026</v>
      </c>
      <c r="BB4155" t="s">
        <v>48258</v>
      </c>
      <c r="BC4155" s="3">
        <v>39430</v>
      </c>
      <c r="BD4155" s="3">
        <v>39430</v>
      </c>
      <c r="BE4155" t="s">
        <v>48248</v>
      </c>
      <c r="BF4155" t="s">
        <v>317</v>
      </c>
      <c r="BG4155">
        <v>250000</v>
      </c>
      <c r="BH4155">
        <v>46026</v>
      </c>
      <c r="BI4155">
        <v>2007</v>
      </c>
      <c r="BJ4155" t="b">
        <v>0</v>
      </c>
      <c r="BK4155" t="s">
        <v>48259</v>
      </c>
      <c r="BL4155">
        <v>0.86995924318234497</v>
      </c>
    </row>
    <row r="4156" spans="2:64" x14ac:dyDescent="0.25">
      <c r="B4156">
        <v>959342</v>
      </c>
      <c r="C4156" t="s">
        <v>48295</v>
      </c>
      <c r="D4156" s="6" t="s">
        <v>48296</v>
      </c>
      <c r="E4156" s="5">
        <v>39129</v>
      </c>
      <c r="F4156">
        <v>3</v>
      </c>
      <c r="G4156">
        <v>0</v>
      </c>
      <c r="U4156" s="2">
        <v>1593</v>
      </c>
      <c r="V4156">
        <v>5.0999999999999996</v>
      </c>
      <c r="Y4156" t="s">
        <v>379</v>
      </c>
      <c r="Z4156">
        <v>103</v>
      </c>
      <c r="AA4156">
        <v>0</v>
      </c>
      <c r="AB4156">
        <v>0</v>
      </c>
      <c r="AC4156" t="s">
        <v>48297</v>
      </c>
      <c r="AE4156" t="s">
        <v>48298</v>
      </c>
      <c r="AF4156" t="s">
        <v>48299</v>
      </c>
      <c r="AG4156" t="s">
        <v>48300</v>
      </c>
      <c r="AH4156" t="s">
        <v>48301</v>
      </c>
      <c r="AK4156" t="s">
        <v>521</v>
      </c>
      <c r="AL4156" t="s">
        <v>522</v>
      </c>
      <c r="AM4156" t="s">
        <v>269</v>
      </c>
      <c r="AN4156" t="s">
        <v>48296</v>
      </c>
      <c r="AO4156">
        <v>6968</v>
      </c>
      <c r="AP4156" s="1">
        <v>41379.678506944445</v>
      </c>
      <c r="AQ4156">
        <v>2007</v>
      </c>
      <c r="AR4156">
        <v>4060</v>
      </c>
      <c r="AS4156">
        <v>1</v>
      </c>
      <c r="AT4156" t="s">
        <v>48302</v>
      </c>
      <c r="AU4156">
        <v>2007</v>
      </c>
      <c r="AV4156" s="3">
        <v>39129</v>
      </c>
      <c r="AX4156" t="s">
        <v>48303</v>
      </c>
      <c r="BL4156">
        <v>0.84288329633188597</v>
      </c>
    </row>
    <row r="4157" spans="2:64" x14ac:dyDescent="0.25">
      <c r="B4157">
        <v>960835</v>
      </c>
      <c r="C4157" t="s">
        <v>48315</v>
      </c>
      <c r="D4157" s="6" t="s">
        <v>48316</v>
      </c>
      <c r="E4157" s="5">
        <v>39259</v>
      </c>
      <c r="F4157">
        <v>3</v>
      </c>
      <c r="G4157">
        <v>0</v>
      </c>
      <c r="S4157" t="s">
        <v>1022</v>
      </c>
      <c r="T4157" t="s">
        <v>48317</v>
      </c>
      <c r="U4157" s="2">
        <v>4101</v>
      </c>
      <c r="V4157">
        <v>1.7</v>
      </c>
      <c r="Y4157" t="s">
        <v>16987</v>
      </c>
      <c r="Z4157">
        <v>86</v>
      </c>
      <c r="AA4157">
        <v>1</v>
      </c>
      <c r="AB4157">
        <v>1</v>
      </c>
      <c r="AC4157" t="s">
        <v>48318</v>
      </c>
      <c r="AE4157" t="s">
        <v>48319</v>
      </c>
      <c r="AF4157" t="s">
        <v>48319</v>
      </c>
      <c r="AG4157" t="s">
        <v>48320</v>
      </c>
      <c r="AH4157" t="s">
        <v>48321</v>
      </c>
      <c r="AJ4157" s="4">
        <v>39259</v>
      </c>
      <c r="AK4157" t="s">
        <v>151</v>
      </c>
      <c r="AL4157" t="s">
        <v>152</v>
      </c>
      <c r="AM4157" t="s">
        <v>48322</v>
      </c>
      <c r="AN4157" t="s">
        <v>48316</v>
      </c>
      <c r="AO4157">
        <v>9760</v>
      </c>
      <c r="AP4157" s="1">
        <v>41724.058587962965</v>
      </c>
      <c r="AQ4157">
        <v>2007</v>
      </c>
      <c r="AR4157">
        <v>5328</v>
      </c>
      <c r="AS4157">
        <v>1</v>
      </c>
      <c r="AT4157" t="s">
        <v>48316</v>
      </c>
      <c r="AU4157">
        <v>2007</v>
      </c>
      <c r="AV4157" s="3">
        <v>39259</v>
      </c>
      <c r="AX4157" t="s">
        <v>48323</v>
      </c>
      <c r="BL4157">
        <v>0.862984194307299</v>
      </c>
    </row>
    <row r="4158" spans="2:64" x14ac:dyDescent="0.25">
      <c r="B4158">
        <v>964587</v>
      </c>
      <c r="C4158" t="s">
        <v>48458</v>
      </c>
      <c r="D4158" s="6" t="s">
        <v>48459</v>
      </c>
      <c r="E4158" s="5">
        <v>39437</v>
      </c>
      <c r="F4158">
        <v>3</v>
      </c>
      <c r="G4158">
        <v>0</v>
      </c>
      <c r="S4158" t="s">
        <v>1022</v>
      </c>
      <c r="T4158" t="s">
        <v>48195</v>
      </c>
      <c r="U4158" s="2">
        <v>19052</v>
      </c>
      <c r="V4158">
        <v>5.8</v>
      </c>
      <c r="W4158">
        <v>39</v>
      </c>
      <c r="X4158">
        <v>31</v>
      </c>
      <c r="Y4158" t="s">
        <v>7397</v>
      </c>
      <c r="Z4158">
        <v>97</v>
      </c>
      <c r="AA4158">
        <v>1</v>
      </c>
      <c r="AB4158">
        <v>0</v>
      </c>
      <c r="AC4158" t="s">
        <v>48460</v>
      </c>
      <c r="AD4158" t="s">
        <v>13194</v>
      </c>
      <c r="AE4158" t="s">
        <v>48461</v>
      </c>
      <c r="AF4158" t="s">
        <v>48462</v>
      </c>
      <c r="AG4158" t="s">
        <v>48463</v>
      </c>
      <c r="AH4158" t="s">
        <v>48464</v>
      </c>
      <c r="AI4158" t="s">
        <v>48465</v>
      </c>
      <c r="AJ4158" s="4">
        <v>39552</v>
      </c>
      <c r="AK4158" t="s">
        <v>151</v>
      </c>
      <c r="AL4158" t="s">
        <v>141</v>
      </c>
      <c r="AM4158" t="s">
        <v>48466</v>
      </c>
      <c r="AN4158" t="s">
        <v>48459</v>
      </c>
      <c r="AO4158">
        <v>2345</v>
      </c>
      <c r="AP4158" s="1">
        <v>40523.42292824074</v>
      </c>
      <c r="AQ4158">
        <v>2007</v>
      </c>
      <c r="AR4158">
        <v>1840</v>
      </c>
      <c r="AS4158">
        <v>1</v>
      </c>
      <c r="AT4158" t="s">
        <v>48459</v>
      </c>
      <c r="AU4158">
        <v>2007</v>
      </c>
      <c r="AV4158" s="3">
        <v>39437</v>
      </c>
      <c r="AX4158" t="s">
        <v>48467</v>
      </c>
      <c r="BL4158">
        <v>0.86995924318234497</v>
      </c>
    </row>
    <row r="4159" spans="2:64" x14ac:dyDescent="0.25">
      <c r="B4159">
        <v>970472</v>
      </c>
      <c r="C4159" t="s">
        <v>48546</v>
      </c>
      <c r="D4159" s="6" t="s">
        <v>48547</v>
      </c>
      <c r="E4159" s="5">
        <v>39312</v>
      </c>
      <c r="F4159">
        <v>3</v>
      </c>
      <c r="G4159">
        <v>0</v>
      </c>
      <c r="S4159" t="s">
        <v>1022</v>
      </c>
      <c r="T4159" t="s">
        <v>48548</v>
      </c>
      <c r="U4159" s="2">
        <v>6915</v>
      </c>
      <c r="V4159">
        <v>6.9</v>
      </c>
      <c r="X4159">
        <v>60</v>
      </c>
      <c r="Y4159" t="s">
        <v>27150</v>
      </c>
      <c r="Z4159">
        <v>109</v>
      </c>
      <c r="AA4159">
        <v>0</v>
      </c>
      <c r="AB4159">
        <v>0</v>
      </c>
      <c r="AC4159" t="s">
        <v>48549</v>
      </c>
      <c r="AE4159" t="s">
        <v>48550</v>
      </c>
      <c r="AF4159" t="s">
        <v>48551</v>
      </c>
      <c r="AG4159" t="s">
        <v>48552</v>
      </c>
      <c r="AH4159" t="s">
        <v>48553</v>
      </c>
      <c r="AI4159" t="s">
        <v>48554</v>
      </c>
      <c r="AJ4159" s="4">
        <v>39588</v>
      </c>
      <c r="AK4159" t="s">
        <v>1718</v>
      </c>
      <c r="AL4159" t="s">
        <v>1719</v>
      </c>
      <c r="AM4159" t="s">
        <v>19764</v>
      </c>
      <c r="AN4159" t="s">
        <v>48547</v>
      </c>
      <c r="AO4159">
        <v>1694</v>
      </c>
      <c r="AP4159" s="1">
        <v>40403.220266203702</v>
      </c>
      <c r="AQ4159">
        <v>2007</v>
      </c>
      <c r="AR4159">
        <v>1466</v>
      </c>
      <c r="AS4159">
        <v>1</v>
      </c>
      <c r="AT4159" t="s">
        <v>48547</v>
      </c>
      <c r="AU4159">
        <v>2007</v>
      </c>
      <c r="AV4159" s="3">
        <v>39312</v>
      </c>
      <c r="AX4159" t="s">
        <v>48555</v>
      </c>
      <c r="BL4159">
        <v>0.86118244474634598</v>
      </c>
    </row>
    <row r="4160" spans="2:64" x14ac:dyDescent="0.25">
      <c r="B4160">
        <v>971205</v>
      </c>
      <c r="C4160" t="s">
        <v>48556</v>
      </c>
      <c r="D4160" s="6" t="s">
        <v>48557</v>
      </c>
      <c r="E4160" s="5">
        <v>39112</v>
      </c>
      <c r="F4160">
        <v>0</v>
      </c>
      <c r="G4160">
        <v>0</v>
      </c>
      <c r="U4160" s="2">
        <v>1071</v>
      </c>
      <c r="V4160">
        <v>6.8</v>
      </c>
      <c r="Y4160" t="s">
        <v>48558</v>
      </c>
      <c r="Z4160">
        <v>28</v>
      </c>
      <c r="AA4160">
        <v>0</v>
      </c>
      <c r="AB4160">
        <v>0</v>
      </c>
      <c r="AC4160" t="s">
        <v>48559</v>
      </c>
      <c r="AE4160" t="s">
        <v>48560</v>
      </c>
      <c r="AF4160" t="s">
        <v>48560</v>
      </c>
      <c r="AG4160" t="s">
        <v>48561</v>
      </c>
      <c r="AH4160" t="s">
        <v>48562</v>
      </c>
      <c r="AK4160" t="s">
        <v>521</v>
      </c>
      <c r="AL4160" t="s">
        <v>522</v>
      </c>
      <c r="AM4160" t="s">
        <v>239</v>
      </c>
      <c r="AN4160" t="s">
        <v>48557</v>
      </c>
      <c r="AO4160">
        <v>14008</v>
      </c>
      <c r="AP4160" s="1">
        <v>42637.982627314814</v>
      </c>
      <c r="AQ4160">
        <v>2007</v>
      </c>
      <c r="AR4160">
        <v>7140</v>
      </c>
      <c r="AS4160">
        <v>1</v>
      </c>
      <c r="AT4160" t="s">
        <v>48557</v>
      </c>
      <c r="AU4160">
        <v>2007</v>
      </c>
      <c r="AV4160" s="3">
        <v>39112</v>
      </c>
      <c r="AX4160" t="s">
        <v>48563</v>
      </c>
      <c r="BL4160">
        <v>0.83839756121806497</v>
      </c>
    </row>
    <row r="4161" spans="2:64" x14ac:dyDescent="0.25">
      <c r="B4161">
        <v>972785</v>
      </c>
      <c r="C4161" t="s">
        <v>48575</v>
      </c>
      <c r="D4161" s="6" t="s">
        <v>48576</v>
      </c>
      <c r="E4161" s="5">
        <v>39434</v>
      </c>
      <c r="F4161">
        <v>3</v>
      </c>
      <c r="G4161">
        <v>0</v>
      </c>
      <c r="S4161" t="s">
        <v>1022</v>
      </c>
      <c r="T4161" t="s">
        <v>558</v>
      </c>
      <c r="U4161" s="2">
        <v>9704</v>
      </c>
      <c r="V4161">
        <v>5.4</v>
      </c>
      <c r="Y4161" t="s">
        <v>12077</v>
      </c>
      <c r="Z4161">
        <v>90</v>
      </c>
      <c r="AA4161">
        <v>1</v>
      </c>
      <c r="AB4161">
        <v>1</v>
      </c>
      <c r="AC4161" t="s">
        <v>48577</v>
      </c>
      <c r="AD4161" t="s">
        <v>457</v>
      </c>
      <c r="AE4161" t="s">
        <v>44321</v>
      </c>
      <c r="AF4161" t="s">
        <v>48578</v>
      </c>
      <c r="AG4161" t="s">
        <v>48579</v>
      </c>
      <c r="AH4161" t="s">
        <v>48580</v>
      </c>
      <c r="AI4161" t="s">
        <v>48581</v>
      </c>
      <c r="AJ4161" s="4">
        <v>39199</v>
      </c>
      <c r="AK4161" t="s">
        <v>151</v>
      </c>
      <c r="AL4161" t="s">
        <v>152</v>
      </c>
      <c r="AM4161" t="s">
        <v>5533</v>
      </c>
      <c r="AN4161" t="s">
        <v>48576</v>
      </c>
      <c r="AO4161">
        <v>554</v>
      </c>
      <c r="AP4161" s="1">
        <v>40294.643009259256</v>
      </c>
      <c r="AQ4161">
        <v>2007</v>
      </c>
      <c r="AR4161">
        <v>761</v>
      </c>
      <c r="AS4161">
        <v>1</v>
      </c>
      <c r="AT4161" t="s">
        <v>48576</v>
      </c>
      <c r="AU4161">
        <v>2007</v>
      </c>
      <c r="AV4161" s="3">
        <v>39434</v>
      </c>
      <c r="AX4161" t="s">
        <v>48582</v>
      </c>
      <c r="BL4161">
        <v>0.86995924318234497</v>
      </c>
    </row>
    <row r="4162" spans="2:64" x14ac:dyDescent="0.25">
      <c r="B4162">
        <v>983213</v>
      </c>
      <c r="C4162" t="s">
        <v>48715</v>
      </c>
      <c r="D4162" s="6" t="s">
        <v>48716</v>
      </c>
      <c r="E4162" s="5">
        <v>39144</v>
      </c>
      <c r="F4162">
        <v>1</v>
      </c>
      <c r="G4162">
        <v>0</v>
      </c>
      <c r="S4162" t="s">
        <v>620</v>
      </c>
      <c r="T4162" t="s">
        <v>48717</v>
      </c>
      <c r="U4162" s="2">
        <v>33192</v>
      </c>
      <c r="V4162">
        <v>7.8</v>
      </c>
      <c r="Y4162" t="s">
        <v>19376</v>
      </c>
      <c r="Z4162">
        <v>63</v>
      </c>
      <c r="AA4162">
        <v>1</v>
      </c>
      <c r="AB4162">
        <v>0</v>
      </c>
      <c r="AC4162" t="s">
        <v>48718</v>
      </c>
      <c r="AD4162" t="s">
        <v>195</v>
      </c>
      <c r="AE4162" t="s">
        <v>37160</v>
      </c>
      <c r="AF4162" t="s">
        <v>48719</v>
      </c>
      <c r="AG4162" t="s">
        <v>48720</v>
      </c>
      <c r="AH4162" t="s">
        <v>48721</v>
      </c>
      <c r="AJ4162" s="4">
        <v>39511</v>
      </c>
      <c r="AK4162" t="s">
        <v>48722</v>
      </c>
      <c r="AL4162" t="s">
        <v>1719</v>
      </c>
      <c r="AM4162" t="s">
        <v>1429</v>
      </c>
      <c r="AN4162" t="s">
        <v>48716</v>
      </c>
      <c r="AO4162">
        <v>2596</v>
      </c>
      <c r="AP4162" s="1">
        <v>40572.925983796296</v>
      </c>
      <c r="AQ4162">
        <v>2007</v>
      </c>
      <c r="AR4162">
        <v>1939</v>
      </c>
      <c r="AS4162">
        <v>1</v>
      </c>
      <c r="AT4162" t="s">
        <v>48716</v>
      </c>
      <c r="AU4162">
        <v>2007</v>
      </c>
      <c r="AV4162" s="3">
        <v>39144</v>
      </c>
      <c r="AX4162" t="s">
        <v>48723</v>
      </c>
      <c r="BL4162">
        <v>0.85055833526624403</v>
      </c>
    </row>
    <row r="4163" spans="2:64" x14ac:dyDescent="0.25">
      <c r="B4163">
        <v>995031</v>
      </c>
      <c r="C4163" t="s">
        <v>48864</v>
      </c>
      <c r="D4163" s="6" t="s">
        <v>48865</v>
      </c>
      <c r="E4163" s="5">
        <v>39367</v>
      </c>
      <c r="F4163">
        <v>1</v>
      </c>
      <c r="G4163">
        <v>1</v>
      </c>
      <c r="H4163" s="9">
        <v>1268538.33376727</v>
      </c>
      <c r="L4163">
        <v>591631.81069801201</v>
      </c>
      <c r="M4163">
        <v>55</v>
      </c>
      <c r="N4163">
        <v>55</v>
      </c>
      <c r="O4163" s="9">
        <v>1097797</v>
      </c>
      <c r="R4163">
        <v>512000</v>
      </c>
      <c r="T4163" t="s">
        <v>48866</v>
      </c>
      <c r="U4163" s="2">
        <v>14307</v>
      </c>
      <c r="V4163">
        <v>7.3</v>
      </c>
      <c r="Y4163" t="s">
        <v>20058</v>
      </c>
      <c r="Z4163">
        <v>159</v>
      </c>
      <c r="AA4163">
        <v>0</v>
      </c>
      <c r="AB4163">
        <v>0</v>
      </c>
      <c r="AC4163" t="s">
        <v>48867</v>
      </c>
      <c r="AD4163" t="s">
        <v>25690</v>
      </c>
      <c r="AE4163" t="s">
        <v>48868</v>
      </c>
      <c r="AF4163" t="s">
        <v>48869</v>
      </c>
      <c r="AG4163" t="s">
        <v>48870</v>
      </c>
      <c r="AH4163" t="s">
        <v>48871</v>
      </c>
      <c r="AI4163" t="s">
        <v>48872</v>
      </c>
      <c r="AJ4163" s="4">
        <v>39420</v>
      </c>
      <c r="AK4163" t="s">
        <v>48873</v>
      </c>
      <c r="AL4163" t="s">
        <v>5930</v>
      </c>
      <c r="AM4163" t="s">
        <v>1332</v>
      </c>
      <c r="AN4163" t="s">
        <v>48865</v>
      </c>
      <c r="AO4163">
        <v>7108</v>
      </c>
      <c r="AP4163" s="1">
        <v>41400.089525462965</v>
      </c>
      <c r="AQ4163">
        <v>2007</v>
      </c>
      <c r="AR4163">
        <v>4121</v>
      </c>
      <c r="AS4163">
        <v>1</v>
      </c>
      <c r="AT4163" t="s">
        <v>48865</v>
      </c>
      <c r="AU4163">
        <v>2007</v>
      </c>
      <c r="AV4163" s="3">
        <v>39367</v>
      </c>
      <c r="AW4163">
        <v>1000000</v>
      </c>
      <c r="AX4163" t="s">
        <v>48874</v>
      </c>
      <c r="AY4163" t="s">
        <v>48865</v>
      </c>
      <c r="AZ4163" t="s">
        <v>48875</v>
      </c>
      <c r="BA4163">
        <v>1097797</v>
      </c>
      <c r="BB4163" t="s">
        <v>48876</v>
      </c>
      <c r="BC4163" s="3">
        <v>39367</v>
      </c>
      <c r="BD4163" s="3">
        <v>39367</v>
      </c>
      <c r="BE4163" t="s">
        <v>48865</v>
      </c>
      <c r="BF4163" t="s">
        <v>297</v>
      </c>
      <c r="BH4163">
        <v>1097797</v>
      </c>
      <c r="BI4163">
        <v>2007</v>
      </c>
      <c r="BJ4163" t="b">
        <v>0</v>
      </c>
      <c r="BK4163" t="s">
        <v>48877</v>
      </c>
      <c r="BL4163">
        <v>0.86540309486729095</v>
      </c>
    </row>
    <row r="4164" spans="2:64" x14ac:dyDescent="0.25">
      <c r="B4164">
        <v>997174</v>
      </c>
      <c r="C4164" t="s">
        <v>48934</v>
      </c>
      <c r="D4164" s="6" t="s">
        <v>48935</v>
      </c>
      <c r="E4164" s="5">
        <v>39375</v>
      </c>
      <c r="F4164">
        <v>3</v>
      </c>
      <c r="G4164">
        <v>0</v>
      </c>
      <c r="U4164">
        <v>594</v>
      </c>
      <c r="V4164">
        <v>7.2</v>
      </c>
      <c r="Y4164" t="s">
        <v>317</v>
      </c>
      <c r="Z4164">
        <v>118</v>
      </c>
      <c r="AA4164">
        <v>0</v>
      </c>
      <c r="AB4164">
        <v>0</v>
      </c>
      <c r="AC4164" t="s">
        <v>48936</v>
      </c>
      <c r="AE4164" t="s">
        <v>48937</v>
      </c>
      <c r="AF4164" t="s">
        <v>48938</v>
      </c>
      <c r="AG4164" t="s">
        <v>48939</v>
      </c>
      <c r="AH4164" t="s">
        <v>48940</v>
      </c>
      <c r="AK4164" t="s">
        <v>1718</v>
      </c>
      <c r="AL4164" t="s">
        <v>1719</v>
      </c>
      <c r="AM4164" t="s">
        <v>90</v>
      </c>
      <c r="AN4164" t="s">
        <v>48935</v>
      </c>
      <c r="AO4164">
        <v>4683</v>
      </c>
      <c r="AP4164" s="1">
        <v>40936.832835648151</v>
      </c>
      <c r="AQ4164">
        <v>2007</v>
      </c>
      <c r="AR4164">
        <v>3015</v>
      </c>
      <c r="AS4164">
        <v>1</v>
      </c>
      <c r="AT4164" t="s">
        <v>48935</v>
      </c>
      <c r="AU4164">
        <v>2007</v>
      </c>
      <c r="AV4164" s="3">
        <v>39375</v>
      </c>
      <c r="AX4164" t="s">
        <v>48941</v>
      </c>
      <c r="BL4164">
        <v>0.86540309486729095</v>
      </c>
    </row>
    <row r="4165" spans="2:64" x14ac:dyDescent="0.25">
      <c r="B4165">
        <v>1007920</v>
      </c>
      <c r="C4165" t="s">
        <v>49015</v>
      </c>
      <c r="D4165" s="6" t="s">
        <v>49016</v>
      </c>
      <c r="E4165" s="5">
        <v>39154</v>
      </c>
      <c r="F4165">
        <v>3</v>
      </c>
      <c r="G4165">
        <v>0</v>
      </c>
      <c r="T4165" t="s">
        <v>1743</v>
      </c>
      <c r="U4165" s="2">
        <v>1061</v>
      </c>
      <c r="V4165">
        <v>6</v>
      </c>
      <c r="Y4165" t="s">
        <v>2537</v>
      </c>
      <c r="Z4165">
        <v>75</v>
      </c>
      <c r="AA4165">
        <v>1</v>
      </c>
      <c r="AB4165">
        <v>1</v>
      </c>
      <c r="AC4165" t="s">
        <v>49017</v>
      </c>
      <c r="AD4165" t="s">
        <v>1779</v>
      </c>
      <c r="AE4165" t="s">
        <v>40601</v>
      </c>
      <c r="AG4165" t="s">
        <v>49018</v>
      </c>
      <c r="AH4165" t="s">
        <v>49019</v>
      </c>
      <c r="AJ4165" s="4">
        <v>39154</v>
      </c>
      <c r="AK4165" t="s">
        <v>151</v>
      </c>
      <c r="AL4165" t="s">
        <v>152</v>
      </c>
      <c r="AM4165" t="s">
        <v>161</v>
      </c>
      <c r="AN4165" t="s">
        <v>49016</v>
      </c>
      <c r="AO4165">
        <v>15023</v>
      </c>
      <c r="AP4165" s="1">
        <v>42918.017777777779</v>
      </c>
      <c r="AQ4165">
        <v>2007</v>
      </c>
      <c r="AR4165">
        <v>7714</v>
      </c>
      <c r="AS4165">
        <v>1</v>
      </c>
      <c r="AT4165" t="s">
        <v>49016</v>
      </c>
      <c r="AU4165">
        <v>2007</v>
      </c>
      <c r="AV4165" s="3">
        <v>39154</v>
      </c>
      <c r="AX4165" t="s">
        <v>49020</v>
      </c>
      <c r="BL4165">
        <v>0.85055833526624403</v>
      </c>
    </row>
    <row r="4166" spans="2:64" x14ac:dyDescent="0.25">
      <c r="B4166">
        <v>1016301</v>
      </c>
      <c r="C4166" t="s">
        <v>49132</v>
      </c>
      <c r="D4166" s="6" t="s">
        <v>49133</v>
      </c>
      <c r="E4166" s="5">
        <v>39402</v>
      </c>
      <c r="F4166">
        <v>0</v>
      </c>
      <c r="G4166">
        <v>0</v>
      </c>
      <c r="T4166" t="s">
        <v>49134</v>
      </c>
      <c r="U4166" s="2">
        <v>14926</v>
      </c>
      <c r="V4166">
        <v>6.7</v>
      </c>
      <c r="X4166">
        <v>70</v>
      </c>
      <c r="Y4166" t="s">
        <v>1890</v>
      </c>
      <c r="Z4166">
        <v>89</v>
      </c>
      <c r="AA4166">
        <v>0</v>
      </c>
      <c r="AB4166">
        <v>0</v>
      </c>
      <c r="AC4166" t="s">
        <v>49135</v>
      </c>
      <c r="AD4166" t="s">
        <v>2249</v>
      </c>
      <c r="AE4166" t="s">
        <v>49136</v>
      </c>
      <c r="AF4166" t="s">
        <v>49136</v>
      </c>
      <c r="AG4166" t="s">
        <v>49137</v>
      </c>
      <c r="AH4166" t="s">
        <v>49138</v>
      </c>
      <c r="AI4166" t="s">
        <v>49139</v>
      </c>
      <c r="AJ4166" s="4">
        <v>40085</v>
      </c>
      <c r="AK4166" t="s">
        <v>4422</v>
      </c>
      <c r="AL4166" t="s">
        <v>5110</v>
      </c>
      <c r="AM4166" t="s">
        <v>15468</v>
      </c>
      <c r="AN4166" t="s">
        <v>49133</v>
      </c>
      <c r="AO4166">
        <v>5557</v>
      </c>
      <c r="AP4166" s="1">
        <v>41111.978958333333</v>
      </c>
      <c r="AQ4166">
        <v>2007</v>
      </c>
      <c r="AR4166">
        <v>3438</v>
      </c>
      <c r="AS4166">
        <v>1</v>
      </c>
      <c r="AT4166" t="s">
        <v>49133</v>
      </c>
      <c r="AU4166">
        <v>2007</v>
      </c>
      <c r="AV4166" s="3">
        <v>39402</v>
      </c>
      <c r="AX4166" t="s">
        <v>49140</v>
      </c>
      <c r="BL4166">
        <v>0.87054325855727499</v>
      </c>
    </row>
    <row r="4167" spans="2:64" x14ac:dyDescent="0.25">
      <c r="B4167">
        <v>1028528</v>
      </c>
      <c r="C4167" t="s">
        <v>49362</v>
      </c>
      <c r="D4167" s="6" t="s">
        <v>49363</v>
      </c>
      <c r="E4167" s="5">
        <v>39233</v>
      </c>
      <c r="F4167">
        <v>3</v>
      </c>
      <c r="G4167">
        <v>0</v>
      </c>
      <c r="S4167" t="s">
        <v>221</v>
      </c>
      <c r="T4167" t="s">
        <v>47598</v>
      </c>
      <c r="U4167" s="2">
        <v>222970</v>
      </c>
      <c r="V4167">
        <v>7.1</v>
      </c>
      <c r="X4167">
        <v>65</v>
      </c>
      <c r="Y4167" t="s">
        <v>2326</v>
      </c>
      <c r="Z4167">
        <v>113</v>
      </c>
      <c r="AA4167">
        <v>1</v>
      </c>
      <c r="AB4167">
        <v>1</v>
      </c>
      <c r="AC4167" t="s">
        <v>49364</v>
      </c>
      <c r="AD4167" t="s">
        <v>8754</v>
      </c>
      <c r="AE4167" t="s">
        <v>20089</v>
      </c>
      <c r="AF4167" t="s">
        <v>20089</v>
      </c>
      <c r="AG4167" t="s">
        <v>49365</v>
      </c>
      <c r="AH4167" t="s">
        <v>49366</v>
      </c>
      <c r="AI4167" t="s">
        <v>49367</v>
      </c>
      <c r="AJ4167" s="4">
        <v>39342</v>
      </c>
      <c r="AK4167" t="s">
        <v>151</v>
      </c>
      <c r="AL4167" t="s">
        <v>152</v>
      </c>
      <c r="AM4167" t="s">
        <v>49368</v>
      </c>
      <c r="AN4167" t="s">
        <v>49363</v>
      </c>
      <c r="AO4167">
        <v>1</v>
      </c>
      <c r="AP4167" s="1">
        <v>39648</v>
      </c>
      <c r="AQ4167">
        <v>2007</v>
      </c>
      <c r="AR4167">
        <v>7</v>
      </c>
      <c r="AS4167">
        <v>1</v>
      </c>
      <c r="AT4167" t="s">
        <v>49363</v>
      </c>
      <c r="AU4167">
        <v>2007</v>
      </c>
      <c r="AV4167" s="3">
        <v>39233</v>
      </c>
      <c r="AX4167" t="s">
        <v>49369</v>
      </c>
      <c r="BL4167">
        <v>0.86131498724278399</v>
      </c>
    </row>
    <row r="4168" spans="2:64" x14ac:dyDescent="0.25">
      <c r="B4168">
        <v>1032207</v>
      </c>
      <c r="C4168" t="s">
        <v>49398</v>
      </c>
      <c r="D4168" s="6" t="s">
        <v>49399</v>
      </c>
      <c r="E4168" s="5">
        <v>39381</v>
      </c>
      <c r="F4168">
        <v>1</v>
      </c>
      <c r="G4168">
        <v>0</v>
      </c>
      <c r="S4168" t="s">
        <v>221</v>
      </c>
      <c r="T4168" t="s">
        <v>49400</v>
      </c>
      <c r="U4168">
        <v>674</v>
      </c>
      <c r="V4168">
        <v>6.8</v>
      </c>
      <c r="W4168">
        <v>67</v>
      </c>
      <c r="X4168">
        <v>60</v>
      </c>
      <c r="Y4168" t="s">
        <v>592</v>
      </c>
      <c r="Z4168">
        <v>84</v>
      </c>
      <c r="AA4168">
        <v>1</v>
      </c>
      <c r="AB4168">
        <v>1</v>
      </c>
      <c r="AC4168" t="s">
        <v>49401</v>
      </c>
      <c r="AG4168" t="s">
        <v>49402</v>
      </c>
      <c r="AH4168" t="s">
        <v>49403</v>
      </c>
      <c r="AI4168" t="s">
        <v>49404</v>
      </c>
      <c r="AJ4168" s="4">
        <v>39742</v>
      </c>
      <c r="AK4168" t="s">
        <v>151</v>
      </c>
      <c r="AL4168" t="s">
        <v>152</v>
      </c>
      <c r="AM4168" t="s">
        <v>49405</v>
      </c>
      <c r="AN4168" t="s">
        <v>49399</v>
      </c>
      <c r="AO4168">
        <v>1615</v>
      </c>
      <c r="AP4168" s="1">
        <v>40393.856782407405</v>
      </c>
      <c r="AQ4168">
        <v>2007</v>
      </c>
      <c r="AR4168">
        <v>1438</v>
      </c>
      <c r="AS4168">
        <v>1</v>
      </c>
      <c r="AT4168" t="s">
        <v>49399</v>
      </c>
      <c r="AU4168">
        <v>2007</v>
      </c>
      <c r="AV4168" s="3">
        <v>39381</v>
      </c>
      <c r="AX4168" t="s">
        <v>49406</v>
      </c>
      <c r="BL4168">
        <v>0.86540309486729095</v>
      </c>
    </row>
    <row r="4169" spans="2:64" x14ac:dyDescent="0.25">
      <c r="B4169">
        <v>1038988</v>
      </c>
      <c r="C4169" t="s">
        <v>49588</v>
      </c>
      <c r="D4169" s="6" t="s">
        <v>49589</v>
      </c>
      <c r="E4169" s="5">
        <v>39409</v>
      </c>
      <c r="F4169">
        <v>3</v>
      </c>
      <c r="G4169">
        <v>0</v>
      </c>
      <c r="S4169" t="s">
        <v>5439</v>
      </c>
      <c r="T4169" t="s">
        <v>49590</v>
      </c>
      <c r="U4169" s="2">
        <v>139909</v>
      </c>
      <c r="V4169">
        <v>7.5</v>
      </c>
      <c r="X4169">
        <v>90</v>
      </c>
      <c r="Y4169" t="s">
        <v>7110</v>
      </c>
      <c r="Z4169">
        <v>78</v>
      </c>
      <c r="AA4169">
        <v>0</v>
      </c>
      <c r="AB4169">
        <v>0</v>
      </c>
      <c r="AC4169" t="s">
        <v>49591</v>
      </c>
      <c r="AD4169" t="s">
        <v>49592</v>
      </c>
      <c r="AE4169" t="s">
        <v>49593</v>
      </c>
      <c r="AF4169" t="s">
        <v>49594</v>
      </c>
      <c r="AG4169" t="s">
        <v>49595</v>
      </c>
      <c r="AH4169" t="s">
        <v>49596</v>
      </c>
      <c r="AI4169" t="s">
        <v>49597</v>
      </c>
      <c r="AJ4169" s="4">
        <v>40008</v>
      </c>
      <c r="AK4169" t="s">
        <v>49598</v>
      </c>
      <c r="AL4169" t="s">
        <v>5110</v>
      </c>
      <c r="AM4169" t="s">
        <v>4638</v>
      </c>
      <c r="AN4169" t="s">
        <v>49589</v>
      </c>
      <c r="AO4169">
        <v>6020</v>
      </c>
      <c r="AP4169" s="1">
        <v>41215.672789351855</v>
      </c>
      <c r="AQ4169">
        <v>2007</v>
      </c>
      <c r="AR4169">
        <v>3646</v>
      </c>
      <c r="AS4169">
        <v>1</v>
      </c>
      <c r="AT4169" t="s">
        <v>49589</v>
      </c>
      <c r="AU4169">
        <v>2007</v>
      </c>
      <c r="AV4169" s="3">
        <v>39409</v>
      </c>
      <c r="AX4169" t="s">
        <v>49599</v>
      </c>
      <c r="BL4169">
        <v>0.87054325855727499</v>
      </c>
    </row>
    <row r="4170" spans="2:64" x14ac:dyDescent="0.25">
      <c r="B4170">
        <v>1043842</v>
      </c>
      <c r="C4170" t="s">
        <v>49624</v>
      </c>
      <c r="D4170" s="6" t="s">
        <v>49625</v>
      </c>
      <c r="E4170" s="5">
        <v>39375</v>
      </c>
      <c r="F4170">
        <v>3</v>
      </c>
      <c r="G4170">
        <v>0</v>
      </c>
      <c r="S4170" t="s">
        <v>1022</v>
      </c>
      <c r="T4170" t="s">
        <v>14148</v>
      </c>
      <c r="U4170" s="2">
        <v>8632</v>
      </c>
      <c r="V4170">
        <v>7.1</v>
      </c>
      <c r="Y4170" t="s">
        <v>17166</v>
      </c>
      <c r="Z4170">
        <v>105</v>
      </c>
      <c r="AA4170">
        <v>0</v>
      </c>
      <c r="AB4170">
        <v>0</v>
      </c>
      <c r="AC4170" t="s">
        <v>49626</v>
      </c>
      <c r="AD4170" t="s">
        <v>457</v>
      </c>
      <c r="AE4170" t="s">
        <v>49627</v>
      </c>
      <c r="AF4170" t="s">
        <v>49628</v>
      </c>
      <c r="AG4170" t="s">
        <v>49629</v>
      </c>
      <c r="AH4170" t="s">
        <v>49630</v>
      </c>
      <c r="AI4170" t="s">
        <v>49631</v>
      </c>
      <c r="AJ4170" s="4">
        <v>39518</v>
      </c>
      <c r="AK4170" t="s">
        <v>1718</v>
      </c>
      <c r="AL4170" t="s">
        <v>1719</v>
      </c>
      <c r="AM4170" t="s">
        <v>449</v>
      </c>
      <c r="AN4170" t="s">
        <v>49625</v>
      </c>
      <c r="AO4170">
        <v>2241</v>
      </c>
      <c r="AP4170" s="1">
        <v>40500.819687499999</v>
      </c>
      <c r="AQ4170">
        <v>2007</v>
      </c>
      <c r="AR4170">
        <v>1764</v>
      </c>
      <c r="AS4170">
        <v>1</v>
      </c>
      <c r="AT4170" t="s">
        <v>49632</v>
      </c>
      <c r="AU4170">
        <v>2007</v>
      </c>
      <c r="AV4170" s="3">
        <v>39375</v>
      </c>
      <c r="AX4170" t="s">
        <v>49633</v>
      </c>
      <c r="BL4170">
        <v>0.86540309486729095</v>
      </c>
    </row>
    <row r="4171" spans="2:64" x14ac:dyDescent="0.25">
      <c r="B4171">
        <v>1077258</v>
      </c>
      <c r="C4171" t="s">
        <v>50246</v>
      </c>
      <c r="D4171" s="6" t="s">
        <v>50247</v>
      </c>
      <c r="E4171" s="5">
        <v>39254</v>
      </c>
      <c r="F4171">
        <v>3</v>
      </c>
      <c r="G4171">
        <v>0</v>
      </c>
      <c r="S4171" t="s">
        <v>221</v>
      </c>
      <c r="T4171" t="s">
        <v>47598</v>
      </c>
      <c r="U4171" s="2">
        <v>175627</v>
      </c>
      <c r="V4171">
        <v>7.1</v>
      </c>
      <c r="X4171">
        <v>74</v>
      </c>
      <c r="Y4171" t="s">
        <v>16320</v>
      </c>
      <c r="Z4171">
        <v>105</v>
      </c>
      <c r="AA4171">
        <v>1</v>
      </c>
      <c r="AB4171">
        <v>1</v>
      </c>
      <c r="AC4171" t="s">
        <v>50248</v>
      </c>
      <c r="AD4171" t="s">
        <v>1199</v>
      </c>
      <c r="AE4171" t="s">
        <v>19985</v>
      </c>
      <c r="AF4171" t="s">
        <v>19985</v>
      </c>
      <c r="AG4171" t="s">
        <v>50249</v>
      </c>
      <c r="AH4171" t="s">
        <v>50250</v>
      </c>
      <c r="AI4171" t="s">
        <v>49367</v>
      </c>
      <c r="AJ4171" s="4">
        <v>39371</v>
      </c>
      <c r="AK4171" t="s">
        <v>151</v>
      </c>
      <c r="AL4171" t="s">
        <v>152</v>
      </c>
      <c r="AM4171" t="s">
        <v>50251</v>
      </c>
      <c r="AN4171" t="s">
        <v>50247</v>
      </c>
      <c r="AO4171">
        <v>1</v>
      </c>
      <c r="AP4171" s="1">
        <v>39648</v>
      </c>
      <c r="AQ4171">
        <v>2007</v>
      </c>
      <c r="AR4171">
        <v>29</v>
      </c>
      <c r="AS4171">
        <v>1</v>
      </c>
      <c r="AT4171" t="s">
        <v>50247</v>
      </c>
      <c r="AU4171">
        <v>2007</v>
      </c>
      <c r="AV4171" s="3">
        <v>39254</v>
      </c>
      <c r="AX4171" t="s">
        <v>50252</v>
      </c>
      <c r="BL4171">
        <v>0.862984194307299</v>
      </c>
    </row>
    <row r="4172" spans="2:64" ht="30" x14ac:dyDescent="0.25">
      <c r="B4172">
        <v>1077274</v>
      </c>
      <c r="C4172" t="s">
        <v>50266</v>
      </c>
      <c r="D4172" s="6" t="s">
        <v>50267</v>
      </c>
      <c r="E4172" s="5">
        <v>39107</v>
      </c>
      <c r="F4172">
        <v>3</v>
      </c>
      <c r="G4172">
        <v>1</v>
      </c>
      <c r="T4172" t="s">
        <v>50268</v>
      </c>
      <c r="U4172">
        <v>720</v>
      </c>
      <c r="V4172">
        <v>6.9</v>
      </c>
      <c r="Y4172" t="s">
        <v>20879</v>
      </c>
      <c r="Z4172">
        <v>86</v>
      </c>
      <c r="AA4172">
        <v>0</v>
      </c>
      <c r="AB4172">
        <v>0</v>
      </c>
      <c r="AC4172" t="s">
        <v>50269</v>
      </c>
      <c r="AE4172" t="s">
        <v>50270</v>
      </c>
      <c r="AF4172" t="s">
        <v>50270</v>
      </c>
      <c r="AG4172" t="s">
        <v>50271</v>
      </c>
      <c r="AH4172" t="s">
        <v>50272</v>
      </c>
      <c r="AI4172" t="s">
        <v>50273</v>
      </c>
      <c r="AK4172" t="s">
        <v>30425</v>
      </c>
      <c r="AL4172" t="s">
        <v>30426</v>
      </c>
      <c r="AM4172" t="s">
        <v>216</v>
      </c>
      <c r="AN4172" t="s">
        <v>50267</v>
      </c>
      <c r="AO4172">
        <v>7467</v>
      </c>
      <c r="AP4172" s="1">
        <v>41448.825810185182</v>
      </c>
      <c r="AQ4172">
        <v>2007</v>
      </c>
      <c r="AR4172">
        <v>4264</v>
      </c>
      <c r="AS4172">
        <v>1</v>
      </c>
      <c r="AT4172" t="s">
        <v>50274</v>
      </c>
      <c r="AU4172">
        <v>2007</v>
      </c>
      <c r="AV4172" s="3">
        <v>39107</v>
      </c>
      <c r="AX4172" t="s">
        <v>50275</v>
      </c>
      <c r="BL4172">
        <v>0.83839756121806497</v>
      </c>
    </row>
    <row r="4173" spans="2:64" x14ac:dyDescent="0.25">
      <c r="B4173">
        <v>1083845</v>
      </c>
      <c r="C4173" t="s">
        <v>50414</v>
      </c>
      <c r="D4173" s="6" t="s">
        <v>50415</v>
      </c>
      <c r="E4173" s="5">
        <v>39442</v>
      </c>
      <c r="F4173">
        <v>3</v>
      </c>
      <c r="G4173">
        <v>0</v>
      </c>
      <c r="S4173" t="s">
        <v>2585</v>
      </c>
      <c r="T4173" t="s">
        <v>50416</v>
      </c>
      <c r="U4173" s="2">
        <v>7418</v>
      </c>
      <c r="V4173">
        <v>6.8</v>
      </c>
      <c r="X4173">
        <v>100</v>
      </c>
      <c r="Y4173" t="s">
        <v>4544</v>
      </c>
      <c r="Z4173">
        <v>85</v>
      </c>
      <c r="AA4173">
        <v>1</v>
      </c>
      <c r="AB4173">
        <v>0</v>
      </c>
      <c r="AC4173" t="s">
        <v>50417</v>
      </c>
      <c r="AD4173" t="s">
        <v>309</v>
      </c>
      <c r="AE4173" t="s">
        <v>31548</v>
      </c>
      <c r="AF4173" t="s">
        <v>50418</v>
      </c>
      <c r="AG4173" t="s">
        <v>50419</v>
      </c>
      <c r="AH4173" t="s">
        <v>50420</v>
      </c>
      <c r="AI4173" t="s">
        <v>50421</v>
      </c>
      <c r="AJ4173" s="4">
        <v>39693</v>
      </c>
      <c r="AK4173" t="s">
        <v>151</v>
      </c>
      <c r="AL4173" t="s">
        <v>141</v>
      </c>
      <c r="AM4173" t="s">
        <v>3385</v>
      </c>
      <c r="AN4173" t="s">
        <v>50415</v>
      </c>
      <c r="AO4173">
        <v>5947</v>
      </c>
      <c r="AP4173" s="1">
        <v>41202.797222222223</v>
      </c>
      <c r="AQ4173">
        <v>2007</v>
      </c>
      <c r="AR4173">
        <v>3617</v>
      </c>
      <c r="AS4173">
        <v>1</v>
      </c>
      <c r="AT4173" t="s">
        <v>50415</v>
      </c>
      <c r="AU4173">
        <v>2007</v>
      </c>
      <c r="AV4173" s="3">
        <v>39442</v>
      </c>
      <c r="AX4173" t="s">
        <v>50422</v>
      </c>
      <c r="BL4173">
        <v>0.86995924318234497</v>
      </c>
    </row>
    <row r="4174" spans="2:64" x14ac:dyDescent="0.25">
      <c r="B4174">
        <v>1092053</v>
      </c>
      <c r="C4174" t="s">
        <v>50477</v>
      </c>
      <c r="D4174" s="6" t="s">
        <v>50478</v>
      </c>
      <c r="E4174" s="5">
        <v>39343</v>
      </c>
      <c r="F4174">
        <v>3</v>
      </c>
      <c r="G4174">
        <v>0</v>
      </c>
      <c r="T4174" t="s">
        <v>1743</v>
      </c>
      <c r="U4174" s="2">
        <v>1719</v>
      </c>
      <c r="V4174">
        <v>6.3</v>
      </c>
      <c r="Y4174" t="s">
        <v>34245</v>
      </c>
      <c r="Z4174">
        <v>86</v>
      </c>
      <c r="AA4174">
        <v>1</v>
      </c>
      <c r="AB4174">
        <v>1</v>
      </c>
      <c r="AC4174" t="s">
        <v>50479</v>
      </c>
      <c r="AE4174" t="s">
        <v>43814</v>
      </c>
      <c r="AF4174" t="s">
        <v>34248</v>
      </c>
      <c r="AG4174" t="s">
        <v>50480</v>
      </c>
      <c r="AH4174" t="s">
        <v>50481</v>
      </c>
      <c r="AJ4174" s="4">
        <v>39343</v>
      </c>
      <c r="AK4174" t="s">
        <v>151</v>
      </c>
      <c r="AL4174" t="s">
        <v>152</v>
      </c>
      <c r="AM4174" t="s">
        <v>344</v>
      </c>
      <c r="AN4174" t="s">
        <v>50478</v>
      </c>
      <c r="AO4174">
        <v>6927</v>
      </c>
      <c r="AP4174" s="1">
        <v>41373.764085648145</v>
      </c>
      <c r="AQ4174">
        <v>2007</v>
      </c>
      <c r="AR4174">
        <v>4040</v>
      </c>
      <c r="AS4174">
        <v>1</v>
      </c>
      <c r="AT4174" t="s">
        <v>50478</v>
      </c>
      <c r="AU4174">
        <v>2007</v>
      </c>
      <c r="AV4174" s="3">
        <v>39343</v>
      </c>
      <c r="AX4174" t="s">
        <v>50482</v>
      </c>
      <c r="BL4174">
        <v>0.86355578382318798</v>
      </c>
    </row>
    <row r="4175" spans="2:64" x14ac:dyDescent="0.25">
      <c r="B4175">
        <v>1094278</v>
      </c>
      <c r="C4175" t="s">
        <v>50507</v>
      </c>
      <c r="D4175" s="6" t="s">
        <v>50508</v>
      </c>
      <c r="E4175" s="5">
        <v>39381</v>
      </c>
      <c r="F4175">
        <v>3</v>
      </c>
      <c r="G4175">
        <v>1</v>
      </c>
      <c r="T4175" t="s">
        <v>50509</v>
      </c>
      <c r="U4175" s="2">
        <v>1734</v>
      </c>
      <c r="V4175">
        <v>7.1</v>
      </c>
      <c r="X4175">
        <v>100</v>
      </c>
      <c r="Y4175" t="s">
        <v>379</v>
      </c>
      <c r="Z4175">
        <v>95</v>
      </c>
      <c r="AA4175">
        <v>0</v>
      </c>
      <c r="AB4175">
        <v>0</v>
      </c>
      <c r="AC4175" t="s">
        <v>50510</v>
      </c>
      <c r="AD4175" t="s">
        <v>50511</v>
      </c>
      <c r="AE4175" t="s">
        <v>50512</v>
      </c>
      <c r="AF4175" t="s">
        <v>50512</v>
      </c>
      <c r="AG4175" t="s">
        <v>50513</v>
      </c>
      <c r="AH4175" t="s">
        <v>50514</v>
      </c>
      <c r="AI4175" t="s">
        <v>50515</v>
      </c>
      <c r="AK4175" t="s">
        <v>50516</v>
      </c>
      <c r="AL4175" t="s">
        <v>6388</v>
      </c>
      <c r="AM4175" t="s">
        <v>845</v>
      </c>
      <c r="AN4175" t="s">
        <v>50508</v>
      </c>
      <c r="AO4175">
        <v>2296</v>
      </c>
      <c r="AP4175" s="1">
        <v>40513.009074074071</v>
      </c>
      <c r="AQ4175">
        <v>2007</v>
      </c>
      <c r="AR4175">
        <v>1802</v>
      </c>
      <c r="AS4175">
        <v>1</v>
      </c>
      <c r="AT4175" t="s">
        <v>50508</v>
      </c>
      <c r="AU4175">
        <v>2007</v>
      </c>
      <c r="AV4175" s="3">
        <v>39381</v>
      </c>
      <c r="AX4175" t="s">
        <v>50517</v>
      </c>
      <c r="BL4175">
        <v>0.86540309486729095</v>
      </c>
    </row>
    <row r="4176" spans="2:64" x14ac:dyDescent="0.25">
      <c r="B4176">
        <v>1107809</v>
      </c>
      <c r="C4176" t="s">
        <v>50659</v>
      </c>
      <c r="D4176" s="6" t="s">
        <v>50660</v>
      </c>
      <c r="E4176" s="5">
        <v>39371</v>
      </c>
      <c r="F4176">
        <v>3</v>
      </c>
      <c r="G4176">
        <v>0</v>
      </c>
      <c r="U4176" s="2">
        <v>1711</v>
      </c>
      <c r="V4176">
        <v>7.6</v>
      </c>
      <c r="Y4176" t="s">
        <v>50661</v>
      </c>
      <c r="Z4176">
        <v>16</v>
      </c>
      <c r="AA4176">
        <v>1</v>
      </c>
      <c r="AB4176">
        <v>1</v>
      </c>
      <c r="AC4176" t="s">
        <v>50662</v>
      </c>
      <c r="AD4176" t="s">
        <v>457</v>
      </c>
      <c r="AE4176" t="s">
        <v>50663</v>
      </c>
      <c r="AF4176" t="s">
        <v>50663</v>
      </c>
      <c r="AG4176" t="s">
        <v>50664</v>
      </c>
      <c r="AH4176" t="s">
        <v>50665</v>
      </c>
      <c r="AK4176" t="s">
        <v>151</v>
      </c>
      <c r="AL4176" t="s">
        <v>152</v>
      </c>
      <c r="AM4176" t="s">
        <v>883</v>
      </c>
      <c r="AN4176" t="s">
        <v>50660</v>
      </c>
      <c r="AO4176">
        <v>4026</v>
      </c>
      <c r="AP4176" s="1">
        <v>40798.868067129632</v>
      </c>
      <c r="AQ4176">
        <v>2007</v>
      </c>
      <c r="AR4176">
        <v>2676</v>
      </c>
      <c r="AS4176">
        <v>1</v>
      </c>
      <c r="AT4176" t="s">
        <v>50660</v>
      </c>
      <c r="AU4176">
        <v>2007</v>
      </c>
      <c r="AV4176" s="3">
        <v>39371</v>
      </c>
      <c r="AX4176" t="s">
        <v>50666</v>
      </c>
      <c r="BL4176">
        <v>0.86540309486729095</v>
      </c>
    </row>
    <row r="4177" spans="2:64" x14ac:dyDescent="0.25">
      <c r="B4177">
        <v>1148261</v>
      </c>
      <c r="C4177" t="s">
        <v>51410</v>
      </c>
      <c r="D4177" s="6" t="s">
        <v>51411</v>
      </c>
      <c r="E4177" s="5">
        <v>39438</v>
      </c>
      <c r="F4177">
        <v>2</v>
      </c>
      <c r="G4177">
        <v>0</v>
      </c>
      <c r="S4177" t="s">
        <v>8605</v>
      </c>
      <c r="T4177" t="s">
        <v>50642</v>
      </c>
      <c r="U4177" s="2">
        <v>1854</v>
      </c>
      <c r="V4177">
        <v>7.3</v>
      </c>
      <c r="Y4177" t="s">
        <v>51412</v>
      </c>
      <c r="Z4177">
        <v>92</v>
      </c>
      <c r="AA4177">
        <v>0</v>
      </c>
      <c r="AB4177">
        <v>0</v>
      </c>
      <c r="AC4177" t="s">
        <v>51413</v>
      </c>
      <c r="AE4177" t="s">
        <v>50644</v>
      </c>
      <c r="AF4177" t="s">
        <v>51414</v>
      </c>
      <c r="AG4177" t="s">
        <v>51415</v>
      </c>
      <c r="AH4177" t="s">
        <v>51416</v>
      </c>
      <c r="AJ4177" s="4">
        <v>40064</v>
      </c>
      <c r="AK4177" t="s">
        <v>1718</v>
      </c>
      <c r="AL4177" t="s">
        <v>1719</v>
      </c>
      <c r="AM4177" t="s">
        <v>1332</v>
      </c>
      <c r="AN4177" t="s">
        <v>51411</v>
      </c>
      <c r="AO4177">
        <v>13575</v>
      </c>
      <c r="AP4177" s="1">
        <v>42518.826724537037</v>
      </c>
      <c r="AQ4177">
        <v>2007</v>
      </c>
      <c r="AR4177">
        <v>6905</v>
      </c>
      <c r="AS4177">
        <v>1</v>
      </c>
      <c r="AT4177" t="s">
        <v>51417</v>
      </c>
      <c r="AU4177">
        <v>2007</v>
      </c>
      <c r="AV4177" s="3">
        <v>39438</v>
      </c>
      <c r="AX4177" t="s">
        <v>51418</v>
      </c>
      <c r="BL4177">
        <v>0.86995924318234497</v>
      </c>
    </row>
    <row r="4178" spans="2:64" x14ac:dyDescent="0.25">
      <c r="B4178">
        <v>2330312</v>
      </c>
      <c r="C4178" t="s">
        <v>68519</v>
      </c>
      <c r="D4178" s="6" t="s">
        <v>68520</v>
      </c>
      <c r="E4178" s="5">
        <v>39140</v>
      </c>
      <c r="F4178">
        <v>3</v>
      </c>
      <c r="G4178">
        <v>0</v>
      </c>
      <c r="T4178" t="s">
        <v>61902</v>
      </c>
      <c r="U4178">
        <v>90</v>
      </c>
      <c r="V4178">
        <v>5.9</v>
      </c>
      <c r="Y4178" t="s">
        <v>42576</v>
      </c>
      <c r="Z4178">
        <v>72</v>
      </c>
      <c r="AA4178">
        <v>1</v>
      </c>
      <c r="AB4178">
        <v>1</v>
      </c>
      <c r="AC4178" t="s">
        <v>68521</v>
      </c>
      <c r="AE4178" t="s">
        <v>68522</v>
      </c>
      <c r="AF4178" t="s">
        <v>68523</v>
      </c>
      <c r="AG4178" t="s">
        <v>68524</v>
      </c>
      <c r="AH4178" t="s">
        <v>68525</v>
      </c>
      <c r="AJ4178" s="4">
        <v>39140</v>
      </c>
      <c r="AK4178" t="s">
        <v>151</v>
      </c>
      <c r="AL4178" t="s">
        <v>152</v>
      </c>
      <c r="AM4178" t="s">
        <v>107</v>
      </c>
      <c r="AN4178" t="s">
        <v>68520</v>
      </c>
      <c r="AO4178">
        <v>7625</v>
      </c>
      <c r="AP4178" s="1">
        <v>41462.003703703704</v>
      </c>
      <c r="AQ4178">
        <v>2007</v>
      </c>
      <c r="AR4178">
        <v>4313</v>
      </c>
      <c r="AS4178">
        <v>1</v>
      </c>
      <c r="AT4178" t="s">
        <v>68526</v>
      </c>
      <c r="AU4178">
        <v>2007</v>
      </c>
      <c r="AV4178" s="3">
        <v>39140</v>
      </c>
      <c r="AX4178" t="s">
        <v>68527</v>
      </c>
      <c r="BL4178">
        <v>0.84288329633188597</v>
      </c>
    </row>
    <row r="4179" spans="2:64" x14ac:dyDescent="0.25">
      <c r="B4179">
        <v>75177</v>
      </c>
      <c r="C4179" t="s">
        <v>12097</v>
      </c>
      <c r="D4179" s="6" t="s">
        <v>12098</v>
      </c>
      <c r="E4179" s="5">
        <v>39737</v>
      </c>
      <c r="F4179">
        <v>1</v>
      </c>
      <c r="G4179">
        <v>0</v>
      </c>
      <c r="S4179" t="s">
        <v>9232</v>
      </c>
      <c r="T4179" t="s">
        <v>12099</v>
      </c>
      <c r="U4179" s="2">
        <v>2013</v>
      </c>
      <c r="V4179">
        <v>5.9</v>
      </c>
      <c r="X4179">
        <v>100</v>
      </c>
      <c r="Y4179" t="s">
        <v>431</v>
      </c>
      <c r="Z4179">
        <v>86</v>
      </c>
      <c r="AA4179">
        <v>0</v>
      </c>
      <c r="AB4179">
        <v>0</v>
      </c>
      <c r="AC4179" t="s">
        <v>12100</v>
      </c>
      <c r="AE4179" t="s">
        <v>12101</v>
      </c>
      <c r="AF4179" t="s">
        <v>12102</v>
      </c>
      <c r="AG4179" t="s">
        <v>12103</v>
      </c>
      <c r="AH4179" t="s">
        <v>12104</v>
      </c>
      <c r="AJ4179" s="4">
        <v>38419</v>
      </c>
      <c r="AK4179" t="s">
        <v>12105</v>
      </c>
      <c r="AL4179" t="s">
        <v>141</v>
      </c>
      <c r="AM4179" t="s">
        <v>12106</v>
      </c>
      <c r="AN4179" t="s">
        <v>12098</v>
      </c>
      <c r="AO4179">
        <v>4597</v>
      </c>
      <c r="AP4179" s="1">
        <v>40915.043449074074</v>
      </c>
      <c r="AQ4179">
        <v>1976</v>
      </c>
      <c r="AR4179">
        <v>2974</v>
      </c>
      <c r="AS4179">
        <v>1</v>
      </c>
      <c r="AT4179" t="s">
        <v>12098</v>
      </c>
      <c r="AU4179">
        <v>1976</v>
      </c>
      <c r="AV4179" s="3">
        <v>39737</v>
      </c>
      <c r="AX4179" t="s">
        <v>12107</v>
      </c>
      <c r="BL4179">
        <v>0.89703519003280396</v>
      </c>
    </row>
    <row r="4180" spans="2:64" x14ac:dyDescent="0.25">
      <c r="B4180">
        <v>96461</v>
      </c>
      <c r="C4180" t="s">
        <v>17674</v>
      </c>
      <c r="D4180" s="6" t="s">
        <v>17675</v>
      </c>
      <c r="E4180" s="5">
        <v>39570</v>
      </c>
      <c r="F4180">
        <v>0</v>
      </c>
      <c r="G4180">
        <v>0</v>
      </c>
      <c r="H4180" s="9">
        <v>9406.2099782119003</v>
      </c>
      <c r="O4180" s="9">
        <v>8440</v>
      </c>
      <c r="T4180" t="s">
        <v>17676</v>
      </c>
      <c r="U4180" s="2">
        <v>6344</v>
      </c>
      <c r="V4180">
        <v>7.1</v>
      </c>
      <c r="X4180">
        <v>80</v>
      </c>
      <c r="Y4180" t="s">
        <v>321</v>
      </c>
      <c r="Z4180">
        <v>102</v>
      </c>
      <c r="AA4180">
        <v>0</v>
      </c>
      <c r="AB4180">
        <v>0</v>
      </c>
      <c r="AC4180" t="s">
        <v>17677</v>
      </c>
      <c r="AD4180" t="s">
        <v>17678</v>
      </c>
      <c r="AE4180" t="s">
        <v>17679</v>
      </c>
      <c r="AF4180" t="s">
        <v>17680</v>
      </c>
      <c r="AG4180" t="s">
        <v>17681</v>
      </c>
      <c r="AH4180" t="s">
        <v>17682</v>
      </c>
      <c r="AJ4180" s="4">
        <v>38279</v>
      </c>
      <c r="AK4180" t="s">
        <v>15654</v>
      </c>
      <c r="AL4180" t="s">
        <v>10442</v>
      </c>
      <c r="AM4180" t="s">
        <v>2778</v>
      </c>
      <c r="AN4180" t="s">
        <v>17675</v>
      </c>
      <c r="AO4180">
        <v>13242</v>
      </c>
      <c r="AP4180" s="1">
        <v>42425.965856481482</v>
      </c>
      <c r="AQ4180">
        <v>1988</v>
      </c>
      <c r="AR4180">
        <v>6746</v>
      </c>
      <c r="AS4180">
        <v>1</v>
      </c>
      <c r="AT4180" t="s">
        <v>17683</v>
      </c>
      <c r="AU4180">
        <v>1988</v>
      </c>
      <c r="AV4180" s="3">
        <v>39570</v>
      </c>
      <c r="AX4180" t="s">
        <v>17684</v>
      </c>
      <c r="BD4180" s="3">
        <v>39570</v>
      </c>
      <c r="BE4180" t="s">
        <v>17685</v>
      </c>
      <c r="BH4180">
        <v>8440</v>
      </c>
      <c r="BI4180">
        <v>2008</v>
      </c>
      <c r="BJ4180" t="b">
        <v>0</v>
      </c>
      <c r="BK4180" t="s">
        <v>17686</v>
      </c>
      <c r="BL4180">
        <v>0.89727956526061103</v>
      </c>
    </row>
    <row r="4181" spans="2:64" x14ac:dyDescent="0.25">
      <c r="B4181">
        <v>200465</v>
      </c>
      <c r="C4181" t="s">
        <v>29118</v>
      </c>
      <c r="D4181" s="6" t="s">
        <v>29119</v>
      </c>
      <c r="E4181" s="5">
        <v>39514</v>
      </c>
      <c r="F4181">
        <v>3</v>
      </c>
      <c r="G4181">
        <v>0</v>
      </c>
      <c r="H4181" s="9">
        <v>33989009.708890602</v>
      </c>
      <c r="I4181" s="9">
        <v>22613615.076242901</v>
      </c>
      <c r="J4181" s="9">
        <v>11375394.632647701</v>
      </c>
      <c r="K4181" s="10">
        <v>0.50303299999999895</v>
      </c>
      <c r="L4181">
        <v>6710879.7281480599</v>
      </c>
      <c r="M4181">
        <v>1613</v>
      </c>
      <c r="N4181">
        <v>1603</v>
      </c>
      <c r="O4181" s="9">
        <v>30060660</v>
      </c>
      <c r="P4181" s="9">
        <v>20000000</v>
      </c>
      <c r="Q4181" s="9">
        <v>10060660</v>
      </c>
      <c r="R4181">
        <v>5935256</v>
      </c>
      <c r="S4181" t="s">
        <v>5439</v>
      </c>
      <c r="T4181" t="s">
        <v>8566</v>
      </c>
      <c r="U4181" s="2">
        <v>158105</v>
      </c>
      <c r="V4181">
        <v>7.3</v>
      </c>
      <c r="W4181">
        <v>69</v>
      </c>
      <c r="X4181">
        <v>79</v>
      </c>
      <c r="Y4181" t="s">
        <v>321</v>
      </c>
      <c r="Z4181">
        <v>111</v>
      </c>
      <c r="AA4181">
        <v>1</v>
      </c>
      <c r="AB4181">
        <v>1</v>
      </c>
      <c r="AC4181" t="s">
        <v>29120</v>
      </c>
      <c r="AD4181" t="s">
        <v>4606</v>
      </c>
      <c r="AE4181" t="s">
        <v>22912</v>
      </c>
      <c r="AF4181" t="s">
        <v>29121</v>
      </c>
      <c r="AG4181" t="s">
        <v>29122</v>
      </c>
      <c r="AH4181" t="s">
        <v>29123</v>
      </c>
      <c r="AI4181" t="s">
        <v>29124</v>
      </c>
      <c r="AJ4181" s="4">
        <v>39644</v>
      </c>
      <c r="AK4181" t="s">
        <v>1409</v>
      </c>
      <c r="AL4181" t="s">
        <v>29125</v>
      </c>
      <c r="AM4181" t="s">
        <v>29126</v>
      </c>
      <c r="AN4181" t="s">
        <v>29119</v>
      </c>
      <c r="AO4181">
        <v>1</v>
      </c>
      <c r="AP4181" s="1">
        <v>39648</v>
      </c>
      <c r="AQ4181">
        <v>2008</v>
      </c>
      <c r="AR4181">
        <v>19</v>
      </c>
      <c r="AS4181">
        <v>1</v>
      </c>
      <c r="AT4181" t="s">
        <v>29127</v>
      </c>
      <c r="AU4181">
        <v>2008</v>
      </c>
      <c r="AV4181" s="3">
        <v>39514</v>
      </c>
      <c r="AW4181">
        <v>30028592</v>
      </c>
      <c r="AX4181" t="s">
        <v>29128</v>
      </c>
      <c r="AY4181" t="s">
        <v>29127</v>
      </c>
      <c r="AZ4181" t="s">
        <v>29129</v>
      </c>
      <c r="BA4181">
        <v>30060660</v>
      </c>
      <c r="BB4181" t="s">
        <v>29130</v>
      </c>
      <c r="BC4181" s="3">
        <v>39514</v>
      </c>
      <c r="BD4181" s="3">
        <v>39514</v>
      </c>
      <c r="BE4181" t="s">
        <v>29127</v>
      </c>
      <c r="BF4181" t="s">
        <v>3403</v>
      </c>
      <c r="BG4181">
        <v>20000000</v>
      </c>
      <c r="BH4181">
        <v>30060660</v>
      </c>
      <c r="BI4181">
        <v>2008</v>
      </c>
      <c r="BJ4181" t="b">
        <v>0</v>
      </c>
      <c r="BK4181" t="s">
        <v>29131</v>
      </c>
      <c r="BL4181">
        <v>0.88442294310613301</v>
      </c>
    </row>
    <row r="4182" spans="2:64" x14ac:dyDescent="0.25">
      <c r="B4182">
        <v>284363</v>
      </c>
      <c r="C4182" t="s">
        <v>32717</v>
      </c>
      <c r="D4182" s="6" t="s">
        <v>32718</v>
      </c>
      <c r="E4182" s="5">
        <v>39689</v>
      </c>
      <c r="F4182">
        <v>1</v>
      </c>
      <c r="H4182" s="9">
        <v>680183.08105492801</v>
      </c>
      <c r="I4182" s="9">
        <v>5399782.7337210001</v>
      </c>
      <c r="J4182" s="9">
        <v>-4719599.6526660696</v>
      </c>
      <c r="K4182" s="10">
        <v>-0.87403510204081603</v>
      </c>
      <c r="O4182" s="9">
        <v>617228</v>
      </c>
      <c r="P4182" s="9">
        <v>4900000</v>
      </c>
      <c r="Q4182" s="9">
        <v>-4282772</v>
      </c>
      <c r="S4182" t="s">
        <v>5439</v>
      </c>
      <c r="T4182" t="s">
        <v>5922</v>
      </c>
      <c r="U4182" s="2">
        <v>6457</v>
      </c>
      <c r="V4182">
        <v>7.4</v>
      </c>
      <c r="W4182">
        <v>72</v>
      </c>
      <c r="X4182">
        <v>81</v>
      </c>
      <c r="Y4182" t="s">
        <v>1121</v>
      </c>
      <c r="Z4182">
        <v>113</v>
      </c>
      <c r="AA4182">
        <v>1</v>
      </c>
      <c r="AB4182">
        <v>0</v>
      </c>
      <c r="AC4182" t="s">
        <v>32719</v>
      </c>
      <c r="AD4182" t="s">
        <v>30162</v>
      </c>
      <c r="AE4182" t="s">
        <v>32720</v>
      </c>
      <c r="AF4182" t="s">
        <v>32721</v>
      </c>
      <c r="AG4182" t="s">
        <v>32722</v>
      </c>
      <c r="AH4182" t="s">
        <v>32723</v>
      </c>
      <c r="AI4182" t="s">
        <v>32724</v>
      </c>
      <c r="AJ4182" s="4">
        <v>39861</v>
      </c>
      <c r="AK4182" t="s">
        <v>32725</v>
      </c>
      <c r="AL4182" t="s">
        <v>32726</v>
      </c>
      <c r="AM4182" t="s">
        <v>32727</v>
      </c>
      <c r="AN4182" t="s">
        <v>32718</v>
      </c>
      <c r="AO4182">
        <v>19</v>
      </c>
      <c r="AP4182" s="1">
        <v>39784.408587962964</v>
      </c>
      <c r="AQ4182">
        <v>2006</v>
      </c>
      <c r="AR4182">
        <v>224</v>
      </c>
      <c r="AS4182">
        <v>1</v>
      </c>
      <c r="AT4182" t="s">
        <v>32718</v>
      </c>
      <c r="AU4182">
        <v>2006</v>
      </c>
      <c r="AV4182" s="3">
        <v>39093</v>
      </c>
      <c r="AW4182">
        <v>600000</v>
      </c>
      <c r="AX4182" t="s">
        <v>32728</v>
      </c>
      <c r="BD4182" s="3">
        <v>39689</v>
      </c>
      <c r="BE4182" t="s">
        <v>32729</v>
      </c>
      <c r="BF4182" t="s">
        <v>11976</v>
      </c>
      <c r="BG4182">
        <v>4900000</v>
      </c>
      <c r="BH4182">
        <v>617228</v>
      </c>
      <c r="BI4182">
        <v>2008</v>
      </c>
      <c r="BJ4182" t="b">
        <v>0</v>
      </c>
      <c r="BK4182" t="s">
        <v>32730</v>
      </c>
      <c r="BL4182">
        <v>0.90744391795619395</v>
      </c>
    </row>
    <row r="4183" spans="2:64" x14ac:dyDescent="0.25">
      <c r="B4183">
        <v>288439</v>
      </c>
      <c r="C4183" t="s">
        <v>32992</v>
      </c>
      <c r="D4183" s="6" t="s">
        <v>32993</v>
      </c>
      <c r="E4183" s="5">
        <v>39468</v>
      </c>
      <c r="F4183">
        <v>1</v>
      </c>
      <c r="G4183">
        <v>0</v>
      </c>
      <c r="S4183" t="s">
        <v>5439</v>
      </c>
      <c r="T4183" t="s">
        <v>32994</v>
      </c>
      <c r="U4183" s="2">
        <v>11453</v>
      </c>
      <c r="V4183">
        <v>7.9</v>
      </c>
      <c r="Y4183" t="s">
        <v>4604</v>
      </c>
      <c r="Z4183">
        <v>93</v>
      </c>
      <c r="AA4183">
        <v>1</v>
      </c>
      <c r="AB4183">
        <v>1</v>
      </c>
      <c r="AC4183" t="s">
        <v>32995</v>
      </c>
      <c r="AD4183" t="s">
        <v>6071</v>
      </c>
      <c r="AE4183" t="s">
        <v>32996</v>
      </c>
      <c r="AF4183" t="s">
        <v>32997</v>
      </c>
      <c r="AG4183" t="s">
        <v>32998</v>
      </c>
      <c r="AH4183" t="s">
        <v>32999</v>
      </c>
      <c r="AJ4183" s="4">
        <v>38013</v>
      </c>
      <c r="AK4183" t="s">
        <v>151</v>
      </c>
      <c r="AL4183" t="s">
        <v>5344</v>
      </c>
      <c r="AM4183" t="s">
        <v>722</v>
      </c>
      <c r="AN4183" t="s">
        <v>32993</v>
      </c>
      <c r="AO4183">
        <v>8473</v>
      </c>
      <c r="AP4183" s="1">
        <v>41560.864050925928</v>
      </c>
      <c r="AQ4183">
        <v>2002</v>
      </c>
      <c r="AR4183">
        <v>4695</v>
      </c>
      <c r="AS4183">
        <v>1</v>
      </c>
      <c r="AT4183" t="s">
        <v>32993</v>
      </c>
      <c r="AU4183">
        <v>2002</v>
      </c>
      <c r="AV4183" s="3">
        <v>39468</v>
      </c>
      <c r="AX4183" t="s">
        <v>33000</v>
      </c>
      <c r="BL4183">
        <v>0.87428344212863196</v>
      </c>
    </row>
    <row r="4184" spans="2:64" x14ac:dyDescent="0.25">
      <c r="B4184">
        <v>336693</v>
      </c>
      <c r="C4184" t="s">
        <v>35216</v>
      </c>
      <c r="D4184" s="6" t="s">
        <v>35217</v>
      </c>
      <c r="E4184" s="5">
        <v>39502</v>
      </c>
      <c r="F4184">
        <v>0</v>
      </c>
      <c r="G4184">
        <v>0</v>
      </c>
      <c r="U4184" s="2">
        <v>2963</v>
      </c>
      <c r="V4184">
        <v>8</v>
      </c>
      <c r="X4184">
        <v>100</v>
      </c>
      <c r="Y4184" t="s">
        <v>76</v>
      </c>
      <c r="Z4184">
        <v>20</v>
      </c>
      <c r="AA4184">
        <v>0</v>
      </c>
      <c r="AB4184">
        <v>0</v>
      </c>
      <c r="AC4184" t="s">
        <v>35218</v>
      </c>
      <c r="AE4184" t="s">
        <v>35219</v>
      </c>
      <c r="AF4184" t="s">
        <v>35219</v>
      </c>
      <c r="AG4184" t="s">
        <v>35220</v>
      </c>
      <c r="AH4184" t="s">
        <v>35221</v>
      </c>
      <c r="AJ4184" s="4">
        <v>38405</v>
      </c>
      <c r="AK4184" t="s">
        <v>23778</v>
      </c>
      <c r="AL4184" t="s">
        <v>18721</v>
      </c>
      <c r="AM4184" t="s">
        <v>712</v>
      </c>
      <c r="AN4184" t="s">
        <v>35217</v>
      </c>
      <c r="AO4184">
        <v>6678</v>
      </c>
      <c r="AP4184" s="1">
        <v>41332.659421296295</v>
      </c>
      <c r="AQ4184">
        <v>1963</v>
      </c>
      <c r="AR4184">
        <v>3939</v>
      </c>
      <c r="AS4184">
        <v>1</v>
      </c>
      <c r="AT4184" t="s">
        <v>35222</v>
      </c>
      <c r="AU4184">
        <v>1963</v>
      </c>
      <c r="AV4184" s="3">
        <v>39502</v>
      </c>
      <c r="AX4184" t="s">
        <v>35223</v>
      </c>
      <c r="BL4184">
        <v>0.87682245932602099</v>
      </c>
    </row>
    <row r="4185" spans="2:64" ht="30" x14ac:dyDescent="0.25">
      <c r="B4185">
        <v>367882</v>
      </c>
      <c r="C4185" t="s">
        <v>36852</v>
      </c>
      <c r="D4185" s="6" t="s">
        <v>36853</v>
      </c>
      <c r="E4185" s="5">
        <v>39590</v>
      </c>
      <c r="F4185">
        <v>1</v>
      </c>
      <c r="G4185">
        <v>0</v>
      </c>
      <c r="H4185" s="9">
        <v>353316695.569592</v>
      </c>
      <c r="I4185" s="9">
        <v>206178773.21909899</v>
      </c>
      <c r="J4185" s="9">
        <v>147137922.35049301</v>
      </c>
      <c r="K4185" s="10">
        <v>0.71364243783783698</v>
      </c>
      <c r="L4185">
        <v>111601599.854684</v>
      </c>
      <c r="M4185">
        <v>4264</v>
      </c>
      <c r="N4185">
        <v>4260</v>
      </c>
      <c r="O4185" s="9">
        <v>317023851</v>
      </c>
      <c r="P4185" s="9">
        <v>185000000</v>
      </c>
      <c r="Q4185" s="9">
        <v>132023851</v>
      </c>
      <c r="R4185">
        <v>100137835</v>
      </c>
      <c r="S4185" t="s">
        <v>1022</v>
      </c>
      <c r="T4185" t="s">
        <v>887</v>
      </c>
      <c r="U4185" s="2">
        <v>354599</v>
      </c>
      <c r="V4185">
        <v>6.2</v>
      </c>
      <c r="W4185">
        <v>65</v>
      </c>
      <c r="X4185">
        <v>77</v>
      </c>
      <c r="Y4185" t="s">
        <v>7726</v>
      </c>
      <c r="Z4185">
        <v>122</v>
      </c>
      <c r="AA4185">
        <v>1</v>
      </c>
      <c r="AB4185">
        <v>1</v>
      </c>
      <c r="AC4185" t="s">
        <v>36854</v>
      </c>
      <c r="AD4185" t="s">
        <v>36855</v>
      </c>
      <c r="AE4185" t="s">
        <v>10367</v>
      </c>
      <c r="AF4185" t="s">
        <v>36856</v>
      </c>
      <c r="AG4185" t="s">
        <v>36857</v>
      </c>
      <c r="AH4185" t="s">
        <v>36858</v>
      </c>
      <c r="AI4185" t="s">
        <v>14964</v>
      </c>
      <c r="AJ4185" s="4">
        <v>39735</v>
      </c>
      <c r="AK4185" t="s">
        <v>4797</v>
      </c>
      <c r="AL4185" t="s">
        <v>152</v>
      </c>
      <c r="AM4185" t="s">
        <v>36859</v>
      </c>
      <c r="AN4185" t="s">
        <v>36853</v>
      </c>
      <c r="AO4185">
        <v>1093</v>
      </c>
      <c r="AP4185" s="1">
        <v>40363.133773148147</v>
      </c>
      <c r="AQ4185">
        <v>2008</v>
      </c>
      <c r="AR4185">
        <v>1050</v>
      </c>
      <c r="AS4185">
        <v>1</v>
      </c>
      <c r="AT4185" t="s">
        <v>36853</v>
      </c>
      <c r="AU4185">
        <v>2008</v>
      </c>
      <c r="AV4185" s="3">
        <v>39590</v>
      </c>
      <c r="AW4185">
        <v>316957122</v>
      </c>
      <c r="AX4185" t="s">
        <v>36860</v>
      </c>
      <c r="AY4185" t="s">
        <v>36853</v>
      </c>
      <c r="AZ4185" t="s">
        <v>25781</v>
      </c>
      <c r="BA4185">
        <v>317101119</v>
      </c>
      <c r="BB4185" t="s">
        <v>36861</v>
      </c>
      <c r="BC4185" s="3">
        <v>39590</v>
      </c>
      <c r="BD4185" s="3">
        <v>39590</v>
      </c>
      <c r="BE4185" t="s">
        <v>36853</v>
      </c>
      <c r="BF4185" t="s">
        <v>3152</v>
      </c>
      <c r="BG4185">
        <v>185000000</v>
      </c>
      <c r="BH4185">
        <v>317023851</v>
      </c>
      <c r="BI4185">
        <v>2008</v>
      </c>
      <c r="BJ4185" t="b">
        <v>0</v>
      </c>
      <c r="BK4185" t="s">
        <v>36862</v>
      </c>
      <c r="BL4185">
        <v>0.89727956526061103</v>
      </c>
    </row>
    <row r="4186" spans="2:64" x14ac:dyDescent="0.25">
      <c r="B4186">
        <v>369436</v>
      </c>
      <c r="C4186" t="s">
        <v>37045</v>
      </c>
      <c r="D4186" s="6" t="s">
        <v>37046</v>
      </c>
      <c r="E4186" s="5">
        <v>39778</v>
      </c>
      <c r="F4186">
        <v>3</v>
      </c>
      <c r="G4186">
        <v>0</v>
      </c>
      <c r="H4186" s="9">
        <v>136552188.910344</v>
      </c>
      <c r="I4186" s="9">
        <v>90924137.931034401</v>
      </c>
      <c r="J4186" s="9">
        <v>45628050.979310296</v>
      </c>
      <c r="K4186" s="10">
        <v>0.50182550000000004</v>
      </c>
      <c r="L4186">
        <v>35312464.308965497</v>
      </c>
      <c r="M4186">
        <v>3540</v>
      </c>
      <c r="N4186">
        <v>3310</v>
      </c>
      <c r="O4186" s="9">
        <v>120146040</v>
      </c>
      <c r="P4186" s="9">
        <v>80000000</v>
      </c>
      <c r="Q4186" s="9">
        <v>40146040</v>
      </c>
      <c r="R4186">
        <v>31069826</v>
      </c>
      <c r="S4186" t="s">
        <v>1022</v>
      </c>
      <c r="T4186" t="s">
        <v>2468</v>
      </c>
      <c r="U4186" s="2">
        <v>51786</v>
      </c>
      <c r="V4186">
        <v>5.6</v>
      </c>
      <c r="W4186">
        <v>41</v>
      </c>
      <c r="X4186">
        <v>25</v>
      </c>
      <c r="Y4186" t="s">
        <v>1121</v>
      </c>
      <c r="Z4186">
        <v>88</v>
      </c>
      <c r="AA4186">
        <v>1</v>
      </c>
      <c r="AB4186">
        <v>1</v>
      </c>
      <c r="AC4186" t="s">
        <v>37047</v>
      </c>
      <c r="AD4186" t="s">
        <v>488</v>
      </c>
      <c r="AE4186" t="s">
        <v>37048</v>
      </c>
      <c r="AF4186" t="s">
        <v>37049</v>
      </c>
      <c r="AG4186" t="s">
        <v>37050</v>
      </c>
      <c r="AH4186" t="s">
        <v>37051</v>
      </c>
      <c r="AI4186" t="s">
        <v>37052</v>
      </c>
      <c r="AJ4186" s="4">
        <v>40141</v>
      </c>
      <c r="AK4186" t="s">
        <v>151</v>
      </c>
      <c r="AL4186" t="s">
        <v>20429</v>
      </c>
      <c r="AM4186" t="s">
        <v>37053</v>
      </c>
      <c r="AN4186" t="s">
        <v>37046</v>
      </c>
      <c r="AO4186">
        <v>815</v>
      </c>
      <c r="AP4186" s="1">
        <v>40334.128784722219</v>
      </c>
      <c r="AQ4186">
        <v>2008</v>
      </c>
      <c r="AR4186">
        <v>903</v>
      </c>
      <c r="AS4186">
        <v>1</v>
      </c>
      <c r="AT4186" t="s">
        <v>37046</v>
      </c>
      <c r="AU4186">
        <v>2008</v>
      </c>
      <c r="AV4186" s="3">
        <v>39778</v>
      </c>
      <c r="AW4186">
        <v>120100000</v>
      </c>
      <c r="AX4186" t="s">
        <v>37054</v>
      </c>
      <c r="AY4186" t="s">
        <v>37046</v>
      </c>
      <c r="AZ4186" t="s">
        <v>37055</v>
      </c>
      <c r="BA4186">
        <v>120146040</v>
      </c>
      <c r="BB4186" t="s">
        <v>37056</v>
      </c>
      <c r="BC4186" s="3">
        <v>39778</v>
      </c>
      <c r="BD4186" s="3">
        <v>39778</v>
      </c>
      <c r="BE4186" t="s">
        <v>37046</v>
      </c>
      <c r="BF4186" t="s">
        <v>297</v>
      </c>
      <c r="BG4186">
        <v>80000000</v>
      </c>
      <c r="BH4186">
        <v>120146040</v>
      </c>
      <c r="BI4186">
        <v>2008</v>
      </c>
      <c r="BJ4186" t="b">
        <v>0</v>
      </c>
      <c r="BK4186" t="s">
        <v>37057</v>
      </c>
      <c r="BL4186">
        <v>0.87985436893203794</v>
      </c>
    </row>
    <row r="4187" spans="2:64" x14ac:dyDescent="0.25">
      <c r="B4187">
        <v>371746</v>
      </c>
      <c r="C4187" t="s">
        <v>37213</v>
      </c>
      <c r="D4187" s="6" t="s">
        <v>37214</v>
      </c>
      <c r="E4187" s="5">
        <v>39570</v>
      </c>
      <c r="F4187">
        <v>2</v>
      </c>
      <c r="H4187" s="9">
        <v>355077880.22282898</v>
      </c>
      <c r="I4187" s="9">
        <v>207293253.07433799</v>
      </c>
      <c r="J4187" s="9">
        <v>147784627.148491</v>
      </c>
      <c r="K4187" s="10">
        <v>0.71292540860215003</v>
      </c>
      <c r="L4187">
        <v>109908518.836441</v>
      </c>
      <c r="M4187">
        <v>4154</v>
      </c>
      <c r="N4187">
        <v>4105</v>
      </c>
      <c r="O4187" s="9">
        <v>318604126</v>
      </c>
      <c r="P4187" s="9">
        <v>186000000</v>
      </c>
      <c r="Q4187" s="9">
        <v>132604126</v>
      </c>
      <c r="R4187">
        <v>98618668</v>
      </c>
      <c r="S4187" t="s">
        <v>1022</v>
      </c>
      <c r="T4187" t="s">
        <v>887</v>
      </c>
      <c r="U4187" s="2">
        <v>747405</v>
      </c>
      <c r="V4187">
        <v>7.9</v>
      </c>
      <c r="W4187">
        <v>79</v>
      </c>
      <c r="X4187">
        <v>94</v>
      </c>
      <c r="Y4187" t="s">
        <v>6097</v>
      </c>
      <c r="Z4187">
        <v>126</v>
      </c>
      <c r="AA4187">
        <v>1</v>
      </c>
      <c r="AB4187">
        <v>1</v>
      </c>
      <c r="AC4187" t="s">
        <v>37215</v>
      </c>
      <c r="AD4187" t="s">
        <v>37216</v>
      </c>
      <c r="AE4187" t="s">
        <v>24033</v>
      </c>
      <c r="AF4187" t="s">
        <v>37217</v>
      </c>
      <c r="AG4187" t="s">
        <v>37218</v>
      </c>
      <c r="AH4187" t="s">
        <v>37219</v>
      </c>
      <c r="AI4187" t="s">
        <v>37220</v>
      </c>
      <c r="AJ4187" s="4">
        <v>39721</v>
      </c>
      <c r="AK4187" t="s">
        <v>37221</v>
      </c>
      <c r="AL4187" t="s">
        <v>152</v>
      </c>
      <c r="AM4187" t="s">
        <v>37222</v>
      </c>
      <c r="AN4187" t="s">
        <v>37214</v>
      </c>
      <c r="AO4187">
        <v>1</v>
      </c>
      <c r="AP4187" s="1">
        <v>39717.890208333331</v>
      </c>
      <c r="AQ4187">
        <v>2008</v>
      </c>
      <c r="AR4187">
        <v>190</v>
      </c>
      <c r="AS4187">
        <v>1</v>
      </c>
      <c r="AT4187" t="s">
        <v>37214</v>
      </c>
      <c r="AU4187">
        <v>2008</v>
      </c>
      <c r="AV4187" s="3">
        <v>39570</v>
      </c>
      <c r="AW4187">
        <v>318298180</v>
      </c>
      <c r="AX4187" t="s">
        <v>37223</v>
      </c>
      <c r="AY4187" t="s">
        <v>37214</v>
      </c>
      <c r="AZ4187" t="s">
        <v>25781</v>
      </c>
      <c r="BA4187">
        <v>318412101</v>
      </c>
      <c r="BB4187" t="s">
        <v>37224</v>
      </c>
      <c r="BC4187" s="3">
        <v>39570</v>
      </c>
      <c r="BD4187" s="3">
        <v>39570</v>
      </c>
      <c r="BE4187" t="s">
        <v>37214</v>
      </c>
      <c r="BF4187" t="s">
        <v>897</v>
      </c>
      <c r="BG4187">
        <v>186000000</v>
      </c>
      <c r="BH4187">
        <v>318604126</v>
      </c>
      <c r="BI4187">
        <v>2008</v>
      </c>
      <c r="BJ4187" t="b">
        <v>0</v>
      </c>
      <c r="BK4187" t="s">
        <v>37225</v>
      </c>
      <c r="BL4187">
        <v>0.89727956526061103</v>
      </c>
    </row>
    <row r="4188" spans="2:64" x14ac:dyDescent="0.25">
      <c r="B4188">
        <v>373051</v>
      </c>
      <c r="C4188" t="s">
        <v>37318</v>
      </c>
      <c r="D4188" s="6" t="s">
        <v>6958</v>
      </c>
      <c r="E4188" s="5">
        <v>39640</v>
      </c>
      <c r="F4188">
        <v>1</v>
      </c>
      <c r="H4188" s="9">
        <v>111630491.616082</v>
      </c>
      <c r="I4188" s="9">
        <v>49391900.492807902</v>
      </c>
      <c r="J4188" s="9">
        <v>62238591.123274699</v>
      </c>
      <c r="K4188" s="10">
        <v>1.2600971111111099</v>
      </c>
      <c r="L4188">
        <v>23069465.084795602</v>
      </c>
      <c r="M4188">
        <v>2830</v>
      </c>
      <c r="N4188">
        <v>2811</v>
      </c>
      <c r="O4188" s="9">
        <v>101704370</v>
      </c>
      <c r="P4188" s="9">
        <v>45000000</v>
      </c>
      <c r="Q4188" s="9">
        <v>56704370</v>
      </c>
      <c r="R4188">
        <v>21018141</v>
      </c>
      <c r="S4188" t="s">
        <v>2585</v>
      </c>
      <c r="T4188" t="s">
        <v>1326</v>
      </c>
      <c r="U4188" s="2">
        <v>92539</v>
      </c>
      <c r="V4188">
        <v>5.8</v>
      </c>
      <c r="W4188">
        <v>57</v>
      </c>
      <c r="X4188">
        <v>61</v>
      </c>
      <c r="Y4188" t="s">
        <v>5838</v>
      </c>
      <c r="Z4188">
        <v>93</v>
      </c>
      <c r="AA4188">
        <v>1</v>
      </c>
      <c r="AB4188">
        <v>1</v>
      </c>
      <c r="AC4188" t="s">
        <v>37319</v>
      </c>
      <c r="AD4188" t="s">
        <v>10700</v>
      </c>
      <c r="AE4188" t="s">
        <v>37320</v>
      </c>
      <c r="AF4188" t="s">
        <v>37321</v>
      </c>
      <c r="AG4188" t="s">
        <v>37322</v>
      </c>
      <c r="AH4188" t="s">
        <v>37323</v>
      </c>
      <c r="AI4188" t="s">
        <v>37324</v>
      </c>
      <c r="AJ4188" s="4">
        <v>39749</v>
      </c>
      <c r="AK4188" t="s">
        <v>37325</v>
      </c>
      <c r="AL4188" t="s">
        <v>152</v>
      </c>
      <c r="AM4188" t="s">
        <v>37326</v>
      </c>
      <c r="AN4188" t="s">
        <v>6958</v>
      </c>
      <c r="AO4188">
        <v>1</v>
      </c>
      <c r="AP4188" s="1">
        <v>39726.61859953704</v>
      </c>
      <c r="AQ4188">
        <v>2008</v>
      </c>
      <c r="AR4188">
        <v>194</v>
      </c>
      <c r="AS4188">
        <v>1</v>
      </c>
      <c r="AT4188" t="s">
        <v>6958</v>
      </c>
      <c r="AU4188">
        <v>2008</v>
      </c>
      <c r="AV4188" s="3">
        <v>39640</v>
      </c>
      <c r="AW4188">
        <v>101653320</v>
      </c>
      <c r="AX4188" t="s">
        <v>37327</v>
      </c>
      <c r="AY4188" t="s">
        <v>6958</v>
      </c>
      <c r="AZ4188" t="s">
        <v>37055</v>
      </c>
      <c r="BA4188">
        <v>101704370</v>
      </c>
      <c r="BB4188" t="s">
        <v>37328</v>
      </c>
      <c r="BC4188" s="3">
        <v>39640</v>
      </c>
      <c r="BD4188" s="3">
        <v>39640</v>
      </c>
      <c r="BE4188" t="s">
        <v>6958</v>
      </c>
      <c r="BF4188" t="s">
        <v>3152</v>
      </c>
      <c r="BG4188">
        <v>45000000</v>
      </c>
      <c r="BH4188">
        <v>101704370</v>
      </c>
      <c r="BI4188">
        <v>2008</v>
      </c>
      <c r="BJ4188" t="b">
        <v>0</v>
      </c>
      <c r="BK4188" t="s">
        <v>6967</v>
      </c>
      <c r="BL4188">
        <v>0.91108055270221</v>
      </c>
    </row>
    <row r="4189" spans="2:64" x14ac:dyDescent="0.25">
      <c r="B4189">
        <v>383028</v>
      </c>
      <c r="C4189" t="s">
        <v>38026</v>
      </c>
      <c r="D4189" s="6" t="s">
        <v>38027</v>
      </c>
      <c r="E4189" s="5">
        <v>39745</v>
      </c>
      <c r="F4189">
        <v>3</v>
      </c>
      <c r="G4189">
        <v>1</v>
      </c>
      <c r="H4189" s="9">
        <v>3437477.18513388</v>
      </c>
      <c r="I4189" s="9">
        <v>22295669.358599599</v>
      </c>
      <c r="J4189" s="9">
        <v>-18858192.173465699</v>
      </c>
      <c r="K4189" s="10">
        <v>-0.84582309999999905</v>
      </c>
      <c r="L4189">
        <v>191959.02447673501</v>
      </c>
      <c r="M4189">
        <v>119</v>
      </c>
      <c r="N4189">
        <v>9</v>
      </c>
      <c r="O4189" s="9">
        <v>3083538</v>
      </c>
      <c r="P4189" s="9">
        <v>20000000</v>
      </c>
      <c r="Q4189" s="9">
        <v>-16916462</v>
      </c>
      <c r="R4189">
        <v>172194</v>
      </c>
      <c r="S4189" t="s">
        <v>5439</v>
      </c>
      <c r="T4189" t="s">
        <v>38028</v>
      </c>
      <c r="U4189" s="2">
        <v>62290</v>
      </c>
      <c r="V4189">
        <v>7.5</v>
      </c>
      <c r="W4189">
        <v>67</v>
      </c>
      <c r="X4189">
        <v>69</v>
      </c>
      <c r="Y4189" t="s">
        <v>379</v>
      </c>
      <c r="Z4189">
        <v>124</v>
      </c>
      <c r="AA4189">
        <v>1</v>
      </c>
      <c r="AB4189">
        <v>1</v>
      </c>
      <c r="AC4189" t="s">
        <v>38029</v>
      </c>
      <c r="AD4189" t="s">
        <v>38030</v>
      </c>
      <c r="AE4189" t="s">
        <v>25422</v>
      </c>
      <c r="AF4189" t="s">
        <v>25422</v>
      </c>
      <c r="AG4189" t="s">
        <v>38031</v>
      </c>
      <c r="AH4189" t="s">
        <v>38032</v>
      </c>
      <c r="AI4189" t="s">
        <v>38033</v>
      </c>
      <c r="AJ4189" s="4">
        <v>39903</v>
      </c>
      <c r="AK4189" t="s">
        <v>1858</v>
      </c>
      <c r="AL4189" t="s">
        <v>152</v>
      </c>
      <c r="AM4189" t="s">
        <v>38034</v>
      </c>
      <c r="AN4189" t="s">
        <v>38027</v>
      </c>
      <c r="AO4189">
        <v>1981</v>
      </c>
      <c r="AP4189" s="1">
        <v>40451.884305555555</v>
      </c>
      <c r="AQ4189">
        <v>2008</v>
      </c>
      <c r="AR4189">
        <v>1616</v>
      </c>
      <c r="AS4189">
        <v>1</v>
      </c>
      <c r="AT4189" t="s">
        <v>38027</v>
      </c>
      <c r="AU4189">
        <v>2008</v>
      </c>
      <c r="AV4189" s="3">
        <v>39773</v>
      </c>
      <c r="AW4189">
        <v>3000000</v>
      </c>
      <c r="AX4189" t="s">
        <v>38035</v>
      </c>
      <c r="AY4189" t="s">
        <v>38027</v>
      </c>
      <c r="AZ4189" t="s">
        <v>29643</v>
      </c>
      <c r="BA4189">
        <v>3083538</v>
      </c>
      <c r="BB4189" t="s">
        <v>38036</v>
      </c>
      <c r="BC4189" s="3">
        <v>39745</v>
      </c>
      <c r="BD4189" s="3">
        <v>39745</v>
      </c>
      <c r="BE4189" t="s">
        <v>38027</v>
      </c>
      <c r="BF4189" t="s">
        <v>317</v>
      </c>
      <c r="BG4189">
        <v>20000000</v>
      </c>
      <c r="BH4189">
        <v>3083538</v>
      </c>
      <c r="BI4189">
        <v>2008</v>
      </c>
      <c r="BJ4189" t="b">
        <v>0</v>
      </c>
      <c r="BK4189" t="s">
        <v>38037</v>
      </c>
      <c r="BL4189">
        <v>0.89703519003280396</v>
      </c>
    </row>
    <row r="4190" spans="2:64" x14ac:dyDescent="0.25">
      <c r="B4190">
        <v>393956</v>
      </c>
      <c r="C4190" t="s">
        <v>38616</v>
      </c>
      <c r="D4190" s="6" t="s">
        <v>38617</v>
      </c>
      <c r="E4190" s="5">
        <v>39570</v>
      </c>
      <c r="F4190">
        <v>3</v>
      </c>
      <c r="G4190">
        <v>0</v>
      </c>
      <c r="H4190" s="9">
        <v>8020.9115181505904</v>
      </c>
      <c r="O4190" s="9">
        <v>7197</v>
      </c>
      <c r="S4190" t="s">
        <v>5439</v>
      </c>
      <c r="T4190" t="s">
        <v>38618</v>
      </c>
      <c r="U4190">
        <v>700</v>
      </c>
      <c r="V4190">
        <v>5.9</v>
      </c>
      <c r="W4190">
        <v>58</v>
      </c>
      <c r="X4190">
        <v>60</v>
      </c>
      <c r="Y4190" t="s">
        <v>1414</v>
      </c>
      <c r="Z4190">
        <v>120</v>
      </c>
      <c r="AA4190">
        <v>1</v>
      </c>
      <c r="AB4190">
        <v>1</v>
      </c>
      <c r="AC4190" t="s">
        <v>38619</v>
      </c>
      <c r="AD4190" t="s">
        <v>611</v>
      </c>
      <c r="AE4190" t="s">
        <v>38620</v>
      </c>
      <c r="AF4190" t="s">
        <v>38620</v>
      </c>
      <c r="AG4190" t="s">
        <v>38621</v>
      </c>
      <c r="AH4190" t="s">
        <v>38622</v>
      </c>
      <c r="AI4190" t="s">
        <v>38623</v>
      </c>
      <c r="AJ4190" s="4">
        <v>39868</v>
      </c>
      <c r="AK4190" t="s">
        <v>151</v>
      </c>
      <c r="AL4190" t="s">
        <v>152</v>
      </c>
      <c r="AM4190" t="s">
        <v>38624</v>
      </c>
      <c r="AN4190" t="s">
        <v>38617</v>
      </c>
      <c r="AO4190">
        <v>14794</v>
      </c>
      <c r="AP4190" s="1">
        <v>42845.72152777778</v>
      </c>
      <c r="AQ4190">
        <v>2007</v>
      </c>
      <c r="AR4190">
        <v>7584</v>
      </c>
      <c r="AS4190">
        <v>1</v>
      </c>
      <c r="AT4190" t="s">
        <v>38617</v>
      </c>
      <c r="AU4190">
        <v>2007</v>
      </c>
      <c r="AV4190" s="3">
        <v>39570</v>
      </c>
      <c r="AX4190" t="s">
        <v>38625</v>
      </c>
      <c r="BD4190" s="3">
        <v>39570</v>
      </c>
      <c r="BE4190" t="s">
        <v>38617</v>
      </c>
      <c r="BF4190" t="s">
        <v>297</v>
      </c>
      <c r="BH4190">
        <v>7197</v>
      </c>
      <c r="BI4190">
        <v>2008</v>
      </c>
      <c r="BJ4190" t="b">
        <v>0</v>
      </c>
      <c r="BK4190" t="s">
        <v>38626</v>
      </c>
      <c r="BL4190">
        <v>0.89727956526061103</v>
      </c>
    </row>
    <row r="4191" spans="2:64" x14ac:dyDescent="0.25">
      <c r="B4191">
        <v>397892</v>
      </c>
      <c r="C4191" t="s">
        <v>38772</v>
      </c>
      <c r="D4191" s="6" t="s">
        <v>38773</v>
      </c>
      <c r="E4191" s="5">
        <v>39773</v>
      </c>
      <c r="F4191">
        <v>3</v>
      </c>
      <c r="H4191" s="9">
        <v>129627996.435862</v>
      </c>
      <c r="I4191" s="9">
        <v>170482758.620689</v>
      </c>
      <c r="J4191" s="9">
        <v>-40854762.184827499</v>
      </c>
      <c r="K4191" s="10">
        <v>-0.23964160666666601</v>
      </c>
      <c r="L4191">
        <v>29803941.3406896</v>
      </c>
      <c r="M4191">
        <v>3654</v>
      </c>
      <c r="N4191">
        <v>3651</v>
      </c>
      <c r="O4191" s="9">
        <v>114053759</v>
      </c>
      <c r="P4191" s="9">
        <v>150000000</v>
      </c>
      <c r="Q4191" s="9">
        <v>-35946241</v>
      </c>
      <c r="R4191">
        <v>26223128</v>
      </c>
      <c r="S4191" t="s">
        <v>2585</v>
      </c>
      <c r="T4191" t="s">
        <v>12371</v>
      </c>
      <c r="U4191" s="2">
        <v>156689</v>
      </c>
      <c r="V4191">
        <v>6.9</v>
      </c>
      <c r="W4191">
        <v>67</v>
      </c>
      <c r="X4191">
        <v>89</v>
      </c>
      <c r="Y4191" t="s">
        <v>5865</v>
      </c>
      <c r="Z4191">
        <v>96</v>
      </c>
      <c r="AA4191">
        <v>1</v>
      </c>
      <c r="AB4191">
        <v>1</v>
      </c>
      <c r="AC4191" t="s">
        <v>38774</v>
      </c>
      <c r="AD4191" t="s">
        <v>38775</v>
      </c>
      <c r="AE4191" t="s">
        <v>38776</v>
      </c>
      <c r="AF4191" t="s">
        <v>38777</v>
      </c>
      <c r="AG4191" t="s">
        <v>38778</v>
      </c>
      <c r="AH4191" t="s">
        <v>38779</v>
      </c>
      <c r="AI4191" t="s">
        <v>38780</v>
      </c>
      <c r="AJ4191" s="4">
        <v>39896</v>
      </c>
      <c r="AK4191" t="s">
        <v>151</v>
      </c>
      <c r="AL4191" t="s">
        <v>152</v>
      </c>
      <c r="AM4191" t="s">
        <v>38781</v>
      </c>
      <c r="AN4191" t="s">
        <v>38773</v>
      </c>
      <c r="AO4191">
        <v>15</v>
      </c>
      <c r="AP4191" s="1">
        <v>39775.774780092594</v>
      </c>
      <c r="AQ4191">
        <v>2008</v>
      </c>
      <c r="AR4191">
        <v>220</v>
      </c>
      <c r="AS4191">
        <v>1</v>
      </c>
      <c r="AT4191" t="s">
        <v>38773</v>
      </c>
      <c r="AU4191">
        <v>2008</v>
      </c>
      <c r="AV4191" s="3">
        <v>39773</v>
      </c>
      <c r="AW4191">
        <v>114053579</v>
      </c>
      <c r="AX4191" t="s">
        <v>38782</v>
      </c>
      <c r="AY4191" t="s">
        <v>38773</v>
      </c>
      <c r="AZ4191" t="s">
        <v>26138</v>
      </c>
      <c r="BA4191">
        <v>114053579</v>
      </c>
      <c r="BB4191" t="s">
        <v>38783</v>
      </c>
      <c r="BC4191" s="3">
        <v>39773</v>
      </c>
      <c r="BD4191" s="3">
        <v>39773</v>
      </c>
      <c r="BE4191" t="s">
        <v>38773</v>
      </c>
      <c r="BF4191" t="s">
        <v>297</v>
      </c>
      <c r="BG4191">
        <v>150000000</v>
      </c>
      <c r="BH4191">
        <v>114053759</v>
      </c>
      <c r="BI4191">
        <v>2008</v>
      </c>
      <c r="BJ4191" t="b">
        <v>0</v>
      </c>
      <c r="BK4191" t="s">
        <v>38784</v>
      </c>
      <c r="BL4191">
        <v>0.87985436893203794</v>
      </c>
    </row>
    <row r="4192" spans="2:64" x14ac:dyDescent="0.25">
      <c r="B4192">
        <v>406759</v>
      </c>
      <c r="C4192" t="s">
        <v>39290</v>
      </c>
      <c r="D4192" s="6" t="s">
        <v>39291</v>
      </c>
      <c r="E4192" s="5">
        <v>39479</v>
      </c>
      <c r="F4192">
        <v>3</v>
      </c>
      <c r="G4192">
        <v>0</v>
      </c>
      <c r="H4192" s="9">
        <v>35832450.076780997</v>
      </c>
      <c r="I4192" s="9">
        <v>13685780.824117901</v>
      </c>
      <c r="J4192" s="9">
        <v>22146669.252663001</v>
      </c>
      <c r="K4192" s="10">
        <v>1.61822475</v>
      </c>
      <c r="L4192">
        <v>14171370.5754654</v>
      </c>
      <c r="M4192">
        <v>2470</v>
      </c>
      <c r="N4192">
        <v>2436</v>
      </c>
      <c r="O4192" s="9">
        <v>31418697</v>
      </c>
      <c r="P4192" s="9">
        <v>12000000</v>
      </c>
      <c r="Q4192" s="9">
        <v>19418697</v>
      </c>
      <c r="R4192">
        <v>12425776</v>
      </c>
      <c r="S4192" t="s">
        <v>1022</v>
      </c>
      <c r="T4192" t="s">
        <v>14451</v>
      </c>
      <c r="U4192" s="2">
        <v>46020</v>
      </c>
      <c r="V4192">
        <v>5.4</v>
      </c>
      <c r="W4192">
        <v>36</v>
      </c>
      <c r="X4192">
        <v>22</v>
      </c>
      <c r="Y4192" t="s">
        <v>6664</v>
      </c>
      <c r="Z4192">
        <v>98</v>
      </c>
      <c r="AA4192">
        <v>1</v>
      </c>
      <c r="AB4192">
        <v>1</v>
      </c>
      <c r="AC4192" t="s">
        <v>39292</v>
      </c>
      <c r="AD4192" t="s">
        <v>1391</v>
      </c>
      <c r="AE4192" t="s">
        <v>39293</v>
      </c>
      <c r="AF4192" t="s">
        <v>39294</v>
      </c>
      <c r="AG4192" t="s">
        <v>39295</v>
      </c>
      <c r="AH4192" t="s">
        <v>39296</v>
      </c>
      <c r="AI4192" t="s">
        <v>39297</v>
      </c>
      <c r="AJ4192" s="4">
        <v>39605</v>
      </c>
      <c r="AK4192" t="s">
        <v>1885</v>
      </c>
      <c r="AL4192" t="s">
        <v>5344</v>
      </c>
      <c r="AM4192" t="s">
        <v>39298</v>
      </c>
      <c r="AN4192" t="s">
        <v>39291</v>
      </c>
      <c r="AO4192">
        <v>97</v>
      </c>
      <c r="AP4192" s="1">
        <v>40034.187604166669</v>
      </c>
      <c r="AQ4192">
        <v>2008</v>
      </c>
      <c r="AR4192">
        <v>429</v>
      </c>
      <c r="AS4192">
        <v>1</v>
      </c>
      <c r="AT4192" t="s">
        <v>39299</v>
      </c>
      <c r="AU4192">
        <v>2008</v>
      </c>
      <c r="AV4192" s="3">
        <v>39479</v>
      </c>
      <c r="AW4192">
        <v>31400000</v>
      </c>
      <c r="AX4192" t="s">
        <v>39300</v>
      </c>
      <c r="AY4192" t="s">
        <v>39299</v>
      </c>
      <c r="AZ4192" t="s">
        <v>29129</v>
      </c>
      <c r="BA4192">
        <v>31418697</v>
      </c>
      <c r="BB4192" t="s">
        <v>39301</v>
      </c>
      <c r="BC4192" s="3">
        <v>39479</v>
      </c>
      <c r="BD4192" s="3">
        <v>39479</v>
      </c>
      <c r="BE4192" t="s">
        <v>39299</v>
      </c>
      <c r="BF4192" t="s">
        <v>3403</v>
      </c>
      <c r="BG4192">
        <v>12000000</v>
      </c>
      <c r="BH4192">
        <v>31418697</v>
      </c>
      <c r="BI4192">
        <v>2008</v>
      </c>
      <c r="BJ4192" t="b">
        <v>0</v>
      </c>
      <c r="BK4192" t="s">
        <v>39302</v>
      </c>
      <c r="BL4192">
        <v>0.87682245932602099</v>
      </c>
    </row>
    <row r="4193" spans="2:64" x14ac:dyDescent="0.25">
      <c r="B4193">
        <v>410377</v>
      </c>
      <c r="C4193" t="s">
        <v>39510</v>
      </c>
      <c r="D4193" s="6" t="s">
        <v>39511</v>
      </c>
      <c r="E4193" s="5">
        <v>39542</v>
      </c>
      <c r="F4193">
        <v>3</v>
      </c>
      <c r="H4193" s="9">
        <v>53953108.201561198</v>
      </c>
      <c r="I4193" s="9">
        <v>41582996.234108999</v>
      </c>
      <c r="J4193" s="9">
        <v>12370111.9674522</v>
      </c>
      <c r="K4193" s="10">
        <v>0.29748005405405398</v>
      </c>
      <c r="L4193">
        <v>14846904.2380378</v>
      </c>
      <c r="M4193">
        <v>3518</v>
      </c>
      <c r="N4193">
        <v>3513</v>
      </c>
      <c r="O4193" s="9">
        <v>48006762</v>
      </c>
      <c r="P4193" s="9">
        <v>37000000</v>
      </c>
      <c r="Q4193" s="9">
        <v>11006762</v>
      </c>
      <c r="R4193">
        <v>13210579</v>
      </c>
      <c r="S4193" t="s">
        <v>2585</v>
      </c>
      <c r="T4193" t="s">
        <v>39512</v>
      </c>
      <c r="U4193" s="2">
        <v>29388</v>
      </c>
      <c r="V4193">
        <v>6</v>
      </c>
      <c r="W4193">
        <v>55</v>
      </c>
      <c r="X4193">
        <v>51</v>
      </c>
      <c r="Y4193" t="s">
        <v>682</v>
      </c>
      <c r="Z4193">
        <v>96</v>
      </c>
      <c r="AA4193">
        <v>1</v>
      </c>
      <c r="AB4193">
        <v>1</v>
      </c>
      <c r="AC4193" t="s">
        <v>39513</v>
      </c>
      <c r="AD4193" t="s">
        <v>7337</v>
      </c>
      <c r="AE4193" t="s">
        <v>39514</v>
      </c>
      <c r="AF4193" t="s">
        <v>39515</v>
      </c>
      <c r="AG4193" t="s">
        <v>39516</v>
      </c>
      <c r="AH4193" t="s">
        <v>39517</v>
      </c>
      <c r="AI4193" t="s">
        <v>39518</v>
      </c>
      <c r="AJ4193" s="4">
        <v>39665</v>
      </c>
      <c r="AK4193" t="s">
        <v>151</v>
      </c>
      <c r="AL4193" t="s">
        <v>152</v>
      </c>
      <c r="AM4193" t="s">
        <v>39519</v>
      </c>
      <c r="AN4193" t="s">
        <v>39511</v>
      </c>
      <c r="AO4193">
        <v>1</v>
      </c>
      <c r="AP4193" s="1">
        <v>39656.571689814817</v>
      </c>
      <c r="AQ4193">
        <v>2008</v>
      </c>
      <c r="AR4193">
        <v>73</v>
      </c>
      <c r="AS4193">
        <v>1</v>
      </c>
      <c r="AT4193" t="s">
        <v>39511</v>
      </c>
      <c r="AU4193">
        <v>2008</v>
      </c>
      <c r="AV4193" s="3">
        <v>39542</v>
      </c>
      <c r="AW4193">
        <v>47912652</v>
      </c>
      <c r="AX4193" t="s">
        <v>39520</v>
      </c>
      <c r="AY4193" t="s">
        <v>39511</v>
      </c>
      <c r="AZ4193" t="s">
        <v>4694</v>
      </c>
      <c r="BA4193">
        <v>48006762</v>
      </c>
      <c r="BB4193" t="s">
        <v>39521</v>
      </c>
      <c r="BC4193" s="3">
        <v>39542</v>
      </c>
      <c r="BD4193" s="3">
        <v>39542</v>
      </c>
      <c r="BE4193" t="s">
        <v>39511</v>
      </c>
      <c r="BF4193" t="s">
        <v>3152</v>
      </c>
      <c r="BG4193">
        <v>37000000</v>
      </c>
      <c r="BH4193">
        <v>48006762</v>
      </c>
      <c r="BI4193">
        <v>2008</v>
      </c>
      <c r="BJ4193" t="b">
        <v>0</v>
      </c>
      <c r="BK4193" t="s">
        <v>39522</v>
      </c>
      <c r="BL4193">
        <v>0.88978677225885505</v>
      </c>
    </row>
    <row r="4194" spans="2:64" x14ac:dyDescent="0.25">
      <c r="B4194">
        <v>411061</v>
      </c>
      <c r="C4194" t="s">
        <v>39534</v>
      </c>
      <c r="D4194" s="6" t="s">
        <v>39535</v>
      </c>
      <c r="E4194" s="5">
        <v>39556</v>
      </c>
      <c r="F4194">
        <v>1</v>
      </c>
      <c r="G4194">
        <v>0</v>
      </c>
      <c r="H4194" s="9">
        <v>19028023.935463101</v>
      </c>
      <c r="I4194" s="9">
        <v>33715942.8925208</v>
      </c>
      <c r="J4194" s="9">
        <v>-14687918.957057601</v>
      </c>
      <c r="K4194" s="10">
        <v>-0.435637199999999</v>
      </c>
      <c r="L4194">
        <v>7818969.9115644004</v>
      </c>
      <c r="M4194">
        <v>2168</v>
      </c>
      <c r="N4194">
        <v>2168</v>
      </c>
      <c r="O4194" s="9">
        <v>16930884</v>
      </c>
      <c r="P4194" s="9">
        <v>30000000</v>
      </c>
      <c r="Q4194" s="9">
        <v>-13069116</v>
      </c>
      <c r="R4194">
        <v>6957216</v>
      </c>
      <c r="S4194" t="s">
        <v>5439</v>
      </c>
      <c r="T4194" t="s">
        <v>2835</v>
      </c>
      <c r="U4194" s="2">
        <v>68027</v>
      </c>
      <c r="V4194">
        <v>5.9</v>
      </c>
      <c r="W4194">
        <v>17</v>
      </c>
      <c r="X4194">
        <v>5</v>
      </c>
      <c r="Y4194" t="s">
        <v>1445</v>
      </c>
      <c r="Z4194">
        <v>108</v>
      </c>
      <c r="AA4194">
        <v>1</v>
      </c>
      <c r="AB4194">
        <v>1</v>
      </c>
      <c r="AC4194" t="s">
        <v>39536</v>
      </c>
      <c r="AD4194" t="s">
        <v>4606</v>
      </c>
      <c r="AE4194" t="s">
        <v>19196</v>
      </c>
      <c r="AF4194" t="s">
        <v>20166</v>
      </c>
      <c r="AG4194" t="s">
        <v>39537</v>
      </c>
      <c r="AH4194" t="s">
        <v>39538</v>
      </c>
      <c r="AI4194" t="s">
        <v>39539</v>
      </c>
      <c r="AJ4194" s="4">
        <v>39707</v>
      </c>
      <c r="AK4194" t="s">
        <v>151</v>
      </c>
      <c r="AL4194" t="s">
        <v>27954</v>
      </c>
      <c r="AM4194" t="s">
        <v>39540</v>
      </c>
      <c r="AN4194" t="s">
        <v>39535</v>
      </c>
      <c r="AO4194">
        <v>1</v>
      </c>
      <c r="AP4194" s="1">
        <v>39648</v>
      </c>
      <c r="AQ4194">
        <v>2007</v>
      </c>
      <c r="AR4194">
        <v>30</v>
      </c>
      <c r="AS4194">
        <v>1</v>
      </c>
      <c r="AT4194" t="s">
        <v>39535</v>
      </c>
      <c r="AU4194">
        <v>2007</v>
      </c>
      <c r="AV4194" s="3">
        <v>39556</v>
      </c>
      <c r="AW4194">
        <v>16930884</v>
      </c>
      <c r="AX4194" t="s">
        <v>39541</v>
      </c>
      <c r="AY4194" t="s">
        <v>39535</v>
      </c>
      <c r="AZ4194" t="s">
        <v>26151</v>
      </c>
      <c r="BA4194">
        <v>17213467</v>
      </c>
      <c r="BB4194" t="s">
        <v>39542</v>
      </c>
      <c r="BC4194" s="3">
        <v>39556</v>
      </c>
      <c r="BD4194" s="3">
        <v>39556</v>
      </c>
      <c r="BE4194" t="s">
        <v>39535</v>
      </c>
      <c r="BF4194" t="s">
        <v>3403</v>
      </c>
      <c r="BG4194">
        <v>30000000</v>
      </c>
      <c r="BH4194">
        <v>16930884</v>
      </c>
      <c r="BI4194">
        <v>2008</v>
      </c>
      <c r="BJ4194" t="b">
        <v>0</v>
      </c>
      <c r="BK4194" t="s">
        <v>39543</v>
      </c>
      <c r="BL4194">
        <v>0.88978677225885505</v>
      </c>
    </row>
    <row r="4195" spans="2:64" x14ac:dyDescent="0.25">
      <c r="B4195">
        <v>411477</v>
      </c>
      <c r="C4195" t="s">
        <v>39556</v>
      </c>
      <c r="D4195" s="6" t="s">
        <v>39557</v>
      </c>
      <c r="E4195" s="5">
        <v>39640</v>
      </c>
      <c r="F4195">
        <v>1</v>
      </c>
      <c r="H4195" s="9">
        <v>83402617.666054398</v>
      </c>
      <c r="I4195" s="9">
        <v>90551817.570147797</v>
      </c>
      <c r="J4195" s="9">
        <v>-7149199.9040933996</v>
      </c>
      <c r="K4195" s="10">
        <v>-7.8951478787878795E-2</v>
      </c>
      <c r="L4195">
        <v>37910056.248658799</v>
      </c>
      <c r="M4195">
        <v>3212</v>
      </c>
      <c r="N4195">
        <v>3204</v>
      </c>
      <c r="O4195" s="9">
        <v>75986503</v>
      </c>
      <c r="P4195" s="9">
        <v>82500000</v>
      </c>
      <c r="Q4195" s="9">
        <v>-6513497</v>
      </c>
      <c r="R4195">
        <v>34539115</v>
      </c>
      <c r="S4195" t="s">
        <v>1022</v>
      </c>
      <c r="T4195" t="s">
        <v>558</v>
      </c>
      <c r="U4195" s="2">
        <v>218578</v>
      </c>
      <c r="V4195">
        <v>7</v>
      </c>
      <c r="W4195">
        <v>78</v>
      </c>
      <c r="X4195">
        <v>85</v>
      </c>
      <c r="Y4195" t="s">
        <v>7726</v>
      </c>
      <c r="Z4195">
        <v>120</v>
      </c>
      <c r="AA4195">
        <v>1</v>
      </c>
      <c r="AB4195">
        <v>1</v>
      </c>
      <c r="AC4195" t="s">
        <v>39558</v>
      </c>
      <c r="AD4195" t="s">
        <v>39559</v>
      </c>
      <c r="AE4195" t="s">
        <v>28114</v>
      </c>
      <c r="AF4195" t="s">
        <v>39560</v>
      </c>
      <c r="AG4195" t="s">
        <v>39561</v>
      </c>
      <c r="AH4195" t="s">
        <v>39562</v>
      </c>
      <c r="AI4195" t="s">
        <v>39563</v>
      </c>
      <c r="AJ4195" s="4">
        <v>39763</v>
      </c>
      <c r="AK4195" t="s">
        <v>4030</v>
      </c>
      <c r="AL4195" t="s">
        <v>2478</v>
      </c>
      <c r="AM4195" t="s">
        <v>39564</v>
      </c>
      <c r="AN4195" t="s">
        <v>39557</v>
      </c>
      <c r="AO4195">
        <v>1</v>
      </c>
      <c r="AP4195" s="1">
        <v>39754.462708333333</v>
      </c>
      <c r="AQ4195">
        <v>2008</v>
      </c>
      <c r="AR4195">
        <v>214</v>
      </c>
      <c r="AS4195">
        <v>1</v>
      </c>
      <c r="AT4195" t="s">
        <v>39557</v>
      </c>
      <c r="AU4195">
        <v>2008</v>
      </c>
      <c r="AV4195" s="3">
        <v>39640</v>
      </c>
      <c r="AW4195">
        <v>75754670</v>
      </c>
      <c r="AX4195" t="s">
        <v>39565</v>
      </c>
      <c r="AY4195" t="s">
        <v>39557</v>
      </c>
      <c r="AZ4195" t="s">
        <v>27002</v>
      </c>
      <c r="BA4195">
        <v>75986503</v>
      </c>
      <c r="BB4195" t="s">
        <v>39566</v>
      </c>
      <c r="BC4195" s="3">
        <v>39640</v>
      </c>
      <c r="BD4195" s="3">
        <v>39640</v>
      </c>
      <c r="BE4195" t="s">
        <v>39557</v>
      </c>
      <c r="BF4195" t="s">
        <v>897</v>
      </c>
      <c r="BG4195">
        <v>82500000</v>
      </c>
      <c r="BH4195">
        <v>75986503</v>
      </c>
      <c r="BI4195">
        <v>2008</v>
      </c>
      <c r="BJ4195" t="b">
        <v>0</v>
      </c>
      <c r="BK4195" t="s">
        <v>39567</v>
      </c>
      <c r="BL4195">
        <v>0.91108055270221</v>
      </c>
    </row>
    <row r="4196" spans="2:64" x14ac:dyDescent="0.25">
      <c r="B4196">
        <v>412536</v>
      </c>
      <c r="C4196" t="s">
        <v>39599</v>
      </c>
      <c r="D4196" s="6" t="s">
        <v>39600</v>
      </c>
      <c r="E4196" s="5">
        <v>39654</v>
      </c>
      <c r="F4196">
        <v>1</v>
      </c>
      <c r="G4196">
        <v>0</v>
      </c>
      <c r="H4196" s="9">
        <v>7060029.9621392498</v>
      </c>
      <c r="L4196">
        <v>372761.77061701001</v>
      </c>
      <c r="M4196">
        <v>501</v>
      </c>
      <c r="N4196">
        <v>33</v>
      </c>
      <c r="O4196" s="9">
        <v>6432256</v>
      </c>
      <c r="R4196">
        <v>339616</v>
      </c>
      <c r="S4196" t="s">
        <v>1022</v>
      </c>
      <c r="T4196" t="s">
        <v>3584</v>
      </c>
      <c r="U4196" s="2">
        <v>10486</v>
      </c>
      <c r="V4196">
        <v>6.7</v>
      </c>
      <c r="W4196">
        <v>64</v>
      </c>
      <c r="X4196">
        <v>63</v>
      </c>
      <c r="Y4196" t="s">
        <v>431</v>
      </c>
      <c r="Z4196">
        <v>133</v>
      </c>
      <c r="AA4196">
        <v>1</v>
      </c>
      <c r="AB4196">
        <v>0</v>
      </c>
      <c r="AC4196" t="s">
        <v>39601</v>
      </c>
      <c r="AD4196" t="s">
        <v>25633</v>
      </c>
      <c r="AE4196" t="s">
        <v>39602</v>
      </c>
      <c r="AF4196" t="s">
        <v>39603</v>
      </c>
      <c r="AG4196" t="s">
        <v>39604</v>
      </c>
      <c r="AH4196" t="s">
        <v>39605</v>
      </c>
      <c r="AI4196" t="s">
        <v>39606</v>
      </c>
      <c r="AJ4196" s="4">
        <v>39826</v>
      </c>
      <c r="AK4196" t="s">
        <v>39607</v>
      </c>
      <c r="AL4196" t="s">
        <v>39608</v>
      </c>
      <c r="AM4196" t="s">
        <v>39609</v>
      </c>
      <c r="AN4196" t="s">
        <v>39600</v>
      </c>
      <c r="AO4196">
        <v>14863</v>
      </c>
      <c r="AP4196" s="1">
        <v>42876.469699074078</v>
      </c>
      <c r="AQ4196">
        <v>2008</v>
      </c>
      <c r="AR4196">
        <v>7622</v>
      </c>
      <c r="AS4196">
        <v>1</v>
      </c>
      <c r="AT4196" t="s">
        <v>39600</v>
      </c>
      <c r="AU4196">
        <v>2008</v>
      </c>
      <c r="AV4196" s="3">
        <v>39675</v>
      </c>
      <c r="AW4196">
        <v>6359742</v>
      </c>
      <c r="AX4196" t="s">
        <v>39610</v>
      </c>
      <c r="AY4196" t="s">
        <v>39600</v>
      </c>
      <c r="AZ4196" t="s">
        <v>3595</v>
      </c>
      <c r="BA4196">
        <v>6432256</v>
      </c>
      <c r="BB4196" t="s">
        <v>39611</v>
      </c>
      <c r="BC4196" s="3">
        <v>39654</v>
      </c>
      <c r="BD4196" s="3">
        <v>39654</v>
      </c>
      <c r="BE4196" t="s">
        <v>39600</v>
      </c>
      <c r="BF4196" t="s">
        <v>317</v>
      </c>
      <c r="BH4196">
        <v>6432256</v>
      </c>
      <c r="BI4196">
        <v>2008</v>
      </c>
      <c r="BJ4196" t="b">
        <v>0</v>
      </c>
      <c r="BK4196" t="s">
        <v>39612</v>
      </c>
      <c r="BL4196">
        <v>0.91108055270221</v>
      </c>
    </row>
    <row r="4197" spans="2:64" x14ac:dyDescent="0.25">
      <c r="B4197">
        <v>415127</v>
      </c>
      <c r="C4197" t="s">
        <v>39757</v>
      </c>
      <c r="D4197" s="6" t="s">
        <v>39758</v>
      </c>
      <c r="E4197" s="5">
        <v>39478</v>
      </c>
      <c r="F4197">
        <v>3</v>
      </c>
      <c r="G4197">
        <v>0</v>
      </c>
      <c r="T4197" t="s">
        <v>29201</v>
      </c>
      <c r="U4197" s="2">
        <v>2841</v>
      </c>
      <c r="V4197">
        <v>7.2</v>
      </c>
      <c r="X4197">
        <v>70</v>
      </c>
      <c r="Y4197" t="s">
        <v>1445</v>
      </c>
      <c r="Z4197">
        <v>139</v>
      </c>
      <c r="AA4197">
        <v>1</v>
      </c>
      <c r="AB4197">
        <v>0</v>
      </c>
      <c r="AC4197" t="s">
        <v>39759</v>
      </c>
      <c r="AD4197" t="s">
        <v>4606</v>
      </c>
      <c r="AE4197" t="s">
        <v>39760</v>
      </c>
      <c r="AF4197" t="s">
        <v>39761</v>
      </c>
      <c r="AG4197" t="s">
        <v>39762</v>
      </c>
      <c r="AH4197" t="s">
        <v>39763</v>
      </c>
      <c r="AJ4197" s="4">
        <v>38643</v>
      </c>
      <c r="AK4197" t="s">
        <v>5570</v>
      </c>
      <c r="AL4197" t="s">
        <v>39764</v>
      </c>
      <c r="AM4197" t="s">
        <v>8573</v>
      </c>
      <c r="AN4197" t="s">
        <v>39758</v>
      </c>
      <c r="AO4197">
        <v>4132</v>
      </c>
      <c r="AP4197" s="1">
        <v>40822.641226851854</v>
      </c>
      <c r="AQ4197">
        <v>2007</v>
      </c>
      <c r="AR4197">
        <v>2743</v>
      </c>
      <c r="AS4197">
        <v>1</v>
      </c>
      <c r="AT4197" t="s">
        <v>39765</v>
      </c>
      <c r="AU4197">
        <v>2007</v>
      </c>
      <c r="AV4197" s="3">
        <v>39478</v>
      </c>
      <c r="AX4197" t="s">
        <v>39766</v>
      </c>
      <c r="BL4197">
        <v>0.87428344212863196</v>
      </c>
    </row>
    <row r="4198" spans="2:64" x14ac:dyDescent="0.25">
      <c r="B4198">
        <v>416212</v>
      </c>
      <c r="C4198" t="s">
        <v>39819</v>
      </c>
      <c r="D4198" s="6" t="s">
        <v>39820</v>
      </c>
      <c r="E4198" s="5">
        <v>39738</v>
      </c>
      <c r="F4198">
        <v>3</v>
      </c>
      <c r="G4198">
        <v>0</v>
      </c>
      <c r="H4198" s="9">
        <v>42105552.178637199</v>
      </c>
      <c r="I4198" s="9">
        <v>12262618.1472298</v>
      </c>
      <c r="J4198" s="9">
        <v>29842934.031407401</v>
      </c>
      <c r="K4198" s="10">
        <v>2.4336510909090898</v>
      </c>
      <c r="L4198">
        <v>11736216.278889799</v>
      </c>
      <c r="M4198">
        <v>1630</v>
      </c>
      <c r="N4198">
        <v>1591</v>
      </c>
      <c r="O4198" s="9">
        <v>37770162</v>
      </c>
      <c r="P4198" s="9">
        <v>11000000</v>
      </c>
      <c r="Q4198" s="9">
        <v>26770162</v>
      </c>
      <c r="R4198">
        <v>10527799</v>
      </c>
      <c r="S4198" t="s">
        <v>1022</v>
      </c>
      <c r="T4198" t="s">
        <v>26034</v>
      </c>
      <c r="U4198" s="2">
        <v>20709</v>
      </c>
      <c r="V4198">
        <v>7.3</v>
      </c>
      <c r="W4198">
        <v>57</v>
      </c>
      <c r="X4198">
        <v>58</v>
      </c>
      <c r="Y4198" t="s">
        <v>317</v>
      </c>
      <c r="Z4198">
        <v>114</v>
      </c>
      <c r="AA4198">
        <v>1</v>
      </c>
      <c r="AB4198">
        <v>1</v>
      </c>
      <c r="AC4198" t="s">
        <v>39821</v>
      </c>
      <c r="AD4198" t="s">
        <v>39822</v>
      </c>
      <c r="AE4198" t="s">
        <v>29078</v>
      </c>
      <c r="AF4198" t="s">
        <v>39823</v>
      </c>
      <c r="AG4198" t="s">
        <v>39824</v>
      </c>
      <c r="AH4198" t="s">
        <v>39825</v>
      </c>
      <c r="AI4198" t="s">
        <v>39826</v>
      </c>
      <c r="AJ4198" s="4">
        <v>39847</v>
      </c>
      <c r="AK4198" t="s">
        <v>151</v>
      </c>
      <c r="AL4198" t="s">
        <v>152</v>
      </c>
      <c r="AM4198" t="s">
        <v>39827</v>
      </c>
      <c r="AN4198" t="s">
        <v>39820</v>
      </c>
      <c r="AO4198">
        <v>855</v>
      </c>
      <c r="AP4198" s="1">
        <v>40338.66983796296</v>
      </c>
      <c r="AQ4198">
        <v>2008</v>
      </c>
      <c r="AR4198">
        <v>927</v>
      </c>
      <c r="AS4198">
        <v>1</v>
      </c>
      <c r="AT4198" t="s">
        <v>39828</v>
      </c>
      <c r="AU4198">
        <v>2008</v>
      </c>
      <c r="AV4198" s="3">
        <v>39738</v>
      </c>
      <c r="AW4198">
        <v>37665012</v>
      </c>
      <c r="AX4198" t="s">
        <v>39829</v>
      </c>
      <c r="AY4198" t="s">
        <v>39828</v>
      </c>
      <c r="AZ4198" t="s">
        <v>28196</v>
      </c>
      <c r="BA4198">
        <v>37770162</v>
      </c>
      <c r="BB4198" t="s">
        <v>39830</v>
      </c>
      <c r="BC4198" s="3">
        <v>39738</v>
      </c>
      <c r="BD4198" s="3">
        <v>39738</v>
      </c>
      <c r="BE4198" t="s">
        <v>39828</v>
      </c>
      <c r="BF4198" t="s">
        <v>317</v>
      </c>
      <c r="BG4198">
        <v>11000000</v>
      </c>
      <c r="BH4198">
        <v>37770162</v>
      </c>
      <c r="BI4198">
        <v>2008</v>
      </c>
      <c r="BJ4198" t="b">
        <v>0</v>
      </c>
      <c r="BK4198" t="s">
        <v>39831</v>
      </c>
      <c r="BL4198">
        <v>0.89703519003280396</v>
      </c>
    </row>
    <row r="4199" spans="2:64" x14ac:dyDescent="0.25">
      <c r="B4199">
        <v>421715</v>
      </c>
      <c r="C4199" t="s">
        <v>40252</v>
      </c>
      <c r="D4199" s="6" t="s">
        <v>40253</v>
      </c>
      <c r="E4199" s="5">
        <v>39807</v>
      </c>
      <c r="F4199">
        <v>3</v>
      </c>
      <c r="G4199">
        <v>1</v>
      </c>
      <c r="H4199" s="9">
        <v>146435449.10683599</v>
      </c>
      <c r="I4199" s="9">
        <v>183748691.89641699</v>
      </c>
      <c r="J4199" s="9">
        <v>-37313242.7895808</v>
      </c>
      <c r="K4199" s="10">
        <v>-0.2030667125</v>
      </c>
      <c r="L4199">
        <v>30839709.7651692</v>
      </c>
      <c r="M4199">
        <v>2988</v>
      </c>
      <c r="N4199">
        <v>2988</v>
      </c>
      <c r="O4199" s="9">
        <v>127509326</v>
      </c>
      <c r="P4199" s="9">
        <v>160000000</v>
      </c>
      <c r="Q4199" s="9">
        <v>-32490674</v>
      </c>
      <c r="R4199">
        <v>26853816</v>
      </c>
      <c r="S4199" t="s">
        <v>1022</v>
      </c>
      <c r="T4199" t="s">
        <v>10091</v>
      </c>
      <c r="U4199" s="2">
        <v>491961</v>
      </c>
      <c r="V4199">
        <v>7.8</v>
      </c>
      <c r="W4199">
        <v>70</v>
      </c>
      <c r="X4199">
        <v>72</v>
      </c>
      <c r="Y4199" t="s">
        <v>622</v>
      </c>
      <c r="Z4199">
        <v>166</v>
      </c>
      <c r="AA4199">
        <v>1</v>
      </c>
      <c r="AB4199">
        <v>1</v>
      </c>
      <c r="AC4199" t="s">
        <v>40254</v>
      </c>
      <c r="AD4199" t="s">
        <v>40255</v>
      </c>
      <c r="AE4199" t="s">
        <v>19604</v>
      </c>
      <c r="AF4199" t="s">
        <v>40256</v>
      </c>
      <c r="AG4199" t="s">
        <v>40257</v>
      </c>
      <c r="AH4199" t="s">
        <v>40258</v>
      </c>
      <c r="AI4199" t="s">
        <v>40259</v>
      </c>
      <c r="AJ4199" s="4">
        <v>39938</v>
      </c>
      <c r="AK4199" t="s">
        <v>8590</v>
      </c>
      <c r="AL4199" t="s">
        <v>152</v>
      </c>
      <c r="AM4199" t="s">
        <v>40260</v>
      </c>
      <c r="AN4199" t="s">
        <v>40253</v>
      </c>
      <c r="AO4199">
        <v>195</v>
      </c>
      <c r="AP4199" s="1">
        <v>40067.947118055556</v>
      </c>
      <c r="AQ4199">
        <v>2008</v>
      </c>
      <c r="AR4199">
        <v>504</v>
      </c>
      <c r="AS4199">
        <v>1</v>
      </c>
      <c r="AT4199" t="s">
        <v>40261</v>
      </c>
      <c r="AU4199">
        <v>2008</v>
      </c>
      <c r="AV4199" s="3">
        <v>39807</v>
      </c>
      <c r="AW4199">
        <v>127490802</v>
      </c>
      <c r="AX4199" t="s">
        <v>40262</v>
      </c>
      <c r="AY4199" t="s">
        <v>40261</v>
      </c>
      <c r="AZ4199" t="s">
        <v>25781</v>
      </c>
      <c r="BA4199">
        <v>127509326</v>
      </c>
      <c r="BB4199" t="s">
        <v>40263</v>
      </c>
      <c r="BC4199" s="3">
        <v>39807</v>
      </c>
      <c r="BD4199" s="3">
        <v>39807</v>
      </c>
      <c r="BE4199" t="s">
        <v>40261</v>
      </c>
      <c r="BF4199" t="s">
        <v>317</v>
      </c>
      <c r="BG4199">
        <v>160000000</v>
      </c>
      <c r="BH4199">
        <v>127509326</v>
      </c>
      <c r="BI4199">
        <v>2008</v>
      </c>
      <c r="BJ4199" t="b">
        <v>0</v>
      </c>
      <c r="BK4199" t="s">
        <v>40264</v>
      </c>
      <c r="BL4199">
        <v>0.87075449816097195</v>
      </c>
    </row>
    <row r="4200" spans="2:64" x14ac:dyDescent="0.25">
      <c r="B4200">
        <v>423977</v>
      </c>
      <c r="C4200" t="s">
        <v>40372</v>
      </c>
      <c r="D4200" s="6" t="s">
        <v>40373</v>
      </c>
      <c r="E4200" s="5">
        <v>39500</v>
      </c>
      <c r="F4200">
        <v>2</v>
      </c>
      <c r="G4200">
        <v>1</v>
      </c>
      <c r="H4200" s="9">
        <v>4505238.15623568</v>
      </c>
      <c r="I4200" s="9">
        <v>13685780.824117901</v>
      </c>
      <c r="J4200" s="9">
        <v>-9180542.6678822599</v>
      </c>
      <c r="K4200" s="10">
        <v>-0.67080883333333297</v>
      </c>
      <c r="L4200">
        <v>2094216.42941429</v>
      </c>
      <c r="M4200">
        <v>1122</v>
      </c>
      <c r="N4200">
        <v>1122</v>
      </c>
      <c r="O4200" s="9">
        <v>3950294</v>
      </c>
      <c r="P4200" s="9">
        <v>12000000</v>
      </c>
      <c r="Q4200" s="9">
        <v>-8049706</v>
      </c>
      <c r="R4200">
        <v>1836256</v>
      </c>
      <c r="S4200" t="s">
        <v>5439</v>
      </c>
      <c r="T4200" t="s">
        <v>649</v>
      </c>
      <c r="U4200" s="2">
        <v>58394</v>
      </c>
      <c r="V4200">
        <v>7</v>
      </c>
      <c r="W4200">
        <v>54</v>
      </c>
      <c r="X4200">
        <v>56</v>
      </c>
      <c r="Y4200" t="s">
        <v>1121</v>
      </c>
      <c r="Z4200">
        <v>97</v>
      </c>
      <c r="AA4200">
        <v>1</v>
      </c>
      <c r="AB4200">
        <v>1</v>
      </c>
      <c r="AC4200" t="s">
        <v>40374</v>
      </c>
      <c r="AD4200" t="s">
        <v>195</v>
      </c>
      <c r="AE4200" t="s">
        <v>40375</v>
      </c>
      <c r="AF4200" t="s">
        <v>40376</v>
      </c>
      <c r="AG4200" t="s">
        <v>40377</v>
      </c>
      <c r="AH4200" t="s">
        <v>40378</v>
      </c>
      <c r="AI4200" t="s">
        <v>40379</v>
      </c>
      <c r="AJ4200" s="4">
        <v>39623</v>
      </c>
      <c r="AK4200" t="s">
        <v>151</v>
      </c>
      <c r="AL4200" t="s">
        <v>152</v>
      </c>
      <c r="AM4200" t="s">
        <v>40380</v>
      </c>
      <c r="AN4200" t="s">
        <v>40373</v>
      </c>
      <c r="AO4200">
        <v>1032</v>
      </c>
      <c r="AP4200" s="1">
        <v>40359.019571759258</v>
      </c>
      <c r="AQ4200">
        <v>2007</v>
      </c>
      <c r="AR4200">
        <v>1008</v>
      </c>
      <c r="AS4200">
        <v>1</v>
      </c>
      <c r="AT4200" t="s">
        <v>40373</v>
      </c>
      <c r="AU4200">
        <v>2007</v>
      </c>
      <c r="AV4200" s="3">
        <v>39500</v>
      </c>
      <c r="AW4200">
        <v>3738218</v>
      </c>
      <c r="AX4200" t="s">
        <v>40381</v>
      </c>
      <c r="AY4200" t="s">
        <v>40373</v>
      </c>
      <c r="AZ4200" t="s">
        <v>649</v>
      </c>
      <c r="BA4200">
        <v>3951699</v>
      </c>
      <c r="BB4200" t="s">
        <v>40382</v>
      </c>
      <c r="BC4200" s="3">
        <v>39500</v>
      </c>
      <c r="BD4200" s="3">
        <v>39500</v>
      </c>
      <c r="BE4200" t="s">
        <v>40373</v>
      </c>
      <c r="BF4200" t="s">
        <v>297</v>
      </c>
      <c r="BG4200">
        <v>12000000</v>
      </c>
      <c r="BH4200">
        <v>3950294</v>
      </c>
      <c r="BI4200">
        <v>2008</v>
      </c>
      <c r="BJ4200" t="b">
        <v>0</v>
      </c>
      <c r="BK4200" t="s">
        <v>40383</v>
      </c>
      <c r="BL4200">
        <v>0.87682245932602099</v>
      </c>
    </row>
    <row r="4201" spans="2:64" x14ac:dyDescent="0.25">
      <c r="B4201">
        <v>425061</v>
      </c>
      <c r="C4201" t="s">
        <v>40473</v>
      </c>
      <c r="D4201" s="6" t="s">
        <v>40474</v>
      </c>
      <c r="E4201" s="5">
        <v>39619</v>
      </c>
      <c r="F4201">
        <v>1</v>
      </c>
      <c r="H4201" s="9">
        <v>143789169.050823</v>
      </c>
      <c r="I4201" s="9">
        <v>88268902.954550594</v>
      </c>
      <c r="J4201" s="9">
        <v>55520266.096273102</v>
      </c>
      <c r="K4201" s="10">
        <v>0.6289901</v>
      </c>
      <c r="L4201">
        <v>42681854.2758037</v>
      </c>
      <c r="M4201">
        <v>3915</v>
      </c>
      <c r="N4201">
        <v>3911</v>
      </c>
      <c r="O4201" s="9">
        <v>130319208</v>
      </c>
      <c r="P4201" s="9">
        <v>80000000</v>
      </c>
      <c r="Q4201" s="9">
        <v>50319208</v>
      </c>
      <c r="R4201">
        <v>38683480</v>
      </c>
      <c r="S4201" t="s">
        <v>1022</v>
      </c>
      <c r="T4201" t="s">
        <v>1326</v>
      </c>
      <c r="U4201" s="2">
        <v>175715</v>
      </c>
      <c r="V4201">
        <v>6.5</v>
      </c>
      <c r="W4201">
        <v>54</v>
      </c>
      <c r="X4201">
        <v>51</v>
      </c>
      <c r="Y4201" t="s">
        <v>930</v>
      </c>
      <c r="Z4201">
        <v>110</v>
      </c>
      <c r="AA4201">
        <v>1</v>
      </c>
      <c r="AB4201">
        <v>1</v>
      </c>
      <c r="AC4201" t="s">
        <v>40475</v>
      </c>
      <c r="AD4201" t="s">
        <v>13508</v>
      </c>
      <c r="AE4201" t="s">
        <v>21752</v>
      </c>
      <c r="AF4201" t="s">
        <v>40476</v>
      </c>
      <c r="AG4201" t="s">
        <v>40477</v>
      </c>
      <c r="AH4201" t="s">
        <v>40478</v>
      </c>
      <c r="AI4201" t="s">
        <v>40479</v>
      </c>
      <c r="AJ4201" s="4">
        <v>39756</v>
      </c>
      <c r="AK4201" t="s">
        <v>40480</v>
      </c>
      <c r="AL4201" t="s">
        <v>152</v>
      </c>
      <c r="AM4201" t="s">
        <v>40481</v>
      </c>
      <c r="AN4201" t="s">
        <v>40474</v>
      </c>
      <c r="AO4201">
        <v>1</v>
      </c>
      <c r="AP4201" s="1">
        <v>39656.687905092593</v>
      </c>
      <c r="AQ4201">
        <v>2008</v>
      </c>
      <c r="AR4201">
        <v>74</v>
      </c>
      <c r="AS4201">
        <v>1</v>
      </c>
      <c r="AT4201" t="s">
        <v>40474</v>
      </c>
      <c r="AU4201">
        <v>2008</v>
      </c>
      <c r="AV4201" s="3">
        <v>39619</v>
      </c>
      <c r="AW4201">
        <v>130246343</v>
      </c>
      <c r="AX4201" t="s">
        <v>40482</v>
      </c>
      <c r="AY4201" t="s">
        <v>40474</v>
      </c>
      <c r="AZ4201" t="s">
        <v>26203</v>
      </c>
      <c r="BA4201">
        <v>130319208</v>
      </c>
      <c r="BB4201" t="s">
        <v>40483</v>
      </c>
      <c r="BC4201" s="3">
        <v>39619</v>
      </c>
      <c r="BD4201" s="3">
        <v>39619</v>
      </c>
      <c r="BE4201" t="s">
        <v>40474</v>
      </c>
      <c r="BF4201" t="s">
        <v>297</v>
      </c>
      <c r="BG4201">
        <v>80000000</v>
      </c>
      <c r="BH4201">
        <v>130319208</v>
      </c>
      <c r="BI4201">
        <v>2008</v>
      </c>
      <c r="BJ4201" t="b">
        <v>0</v>
      </c>
      <c r="BK4201" t="s">
        <v>40484</v>
      </c>
      <c r="BL4201">
        <v>0.90632144868948505</v>
      </c>
    </row>
    <row r="4202" spans="2:64" x14ac:dyDescent="0.25">
      <c r="B4202">
        <v>425413</v>
      </c>
      <c r="C4202" t="s">
        <v>40528</v>
      </c>
      <c r="D4202" s="6" t="s">
        <v>40529</v>
      </c>
      <c r="E4202" s="5">
        <v>39535</v>
      </c>
      <c r="F4202">
        <v>1</v>
      </c>
      <c r="G4202">
        <v>0</v>
      </c>
      <c r="H4202" s="9">
        <v>6787772.8034918103</v>
      </c>
      <c r="I4202" s="9">
        <v>11306807.5381214</v>
      </c>
      <c r="J4202" s="9">
        <v>-4519034.7346296497</v>
      </c>
      <c r="K4202" s="10">
        <v>-0.39967380000000002</v>
      </c>
      <c r="O4202" s="9">
        <v>6003262</v>
      </c>
      <c r="P4202" s="9">
        <v>10000000</v>
      </c>
      <c r="Q4202" s="9">
        <v>-3996738</v>
      </c>
      <c r="S4202" t="s">
        <v>1022</v>
      </c>
      <c r="T4202" t="s">
        <v>40109</v>
      </c>
      <c r="U4202" s="2">
        <v>60520</v>
      </c>
      <c r="V4202">
        <v>6.6</v>
      </c>
      <c r="W4202">
        <v>48</v>
      </c>
      <c r="X4202">
        <v>48</v>
      </c>
      <c r="Y4202" t="s">
        <v>16062</v>
      </c>
      <c r="Z4202">
        <v>100</v>
      </c>
      <c r="AA4202">
        <v>1</v>
      </c>
      <c r="AB4202">
        <v>1</v>
      </c>
      <c r="AC4202" t="s">
        <v>40530</v>
      </c>
      <c r="AD4202" t="s">
        <v>4606</v>
      </c>
      <c r="AE4202" t="s">
        <v>40531</v>
      </c>
      <c r="AF4202" t="s">
        <v>40532</v>
      </c>
      <c r="AG4202" t="s">
        <v>40533</v>
      </c>
      <c r="AH4202" t="s">
        <v>40534</v>
      </c>
      <c r="AI4202" t="s">
        <v>40535</v>
      </c>
      <c r="AJ4202" s="4">
        <v>39714</v>
      </c>
      <c r="AK4202" t="s">
        <v>151</v>
      </c>
      <c r="AL4202" t="s">
        <v>5787</v>
      </c>
      <c r="AM4202" t="s">
        <v>40536</v>
      </c>
      <c r="AN4202" t="s">
        <v>40529</v>
      </c>
      <c r="AO4202">
        <v>12911</v>
      </c>
      <c r="AP4202" s="1">
        <v>42357.205983796295</v>
      </c>
      <c r="AQ4202">
        <v>2007</v>
      </c>
      <c r="AR4202">
        <v>6616</v>
      </c>
      <c r="AS4202">
        <v>1</v>
      </c>
      <c r="AT4202" t="s">
        <v>40529</v>
      </c>
      <c r="AU4202">
        <v>2007</v>
      </c>
      <c r="AV4202" s="3">
        <v>39535</v>
      </c>
      <c r="AW4202">
        <v>5926110</v>
      </c>
      <c r="AX4202" t="s">
        <v>40537</v>
      </c>
      <c r="BD4202" s="3">
        <v>39535</v>
      </c>
      <c r="BE4202" t="s">
        <v>40529</v>
      </c>
      <c r="BF4202" t="s">
        <v>297</v>
      </c>
      <c r="BG4202">
        <v>10000000</v>
      </c>
      <c r="BH4202">
        <v>6003262</v>
      </c>
      <c r="BI4202">
        <v>2008</v>
      </c>
      <c r="BJ4202" t="b">
        <v>0</v>
      </c>
      <c r="BK4202" t="s">
        <v>40538</v>
      </c>
      <c r="BL4202">
        <v>0.88442294310613301</v>
      </c>
    </row>
    <row r="4203" spans="2:64" x14ac:dyDescent="0.25">
      <c r="B4203">
        <v>426592</v>
      </c>
      <c r="C4203" t="s">
        <v>40586</v>
      </c>
      <c r="D4203" s="6" t="s">
        <v>40587</v>
      </c>
      <c r="E4203" s="5">
        <v>39535</v>
      </c>
      <c r="F4203">
        <v>3</v>
      </c>
      <c r="G4203">
        <v>1</v>
      </c>
      <c r="H4203" s="9">
        <v>30119661.8740399</v>
      </c>
      <c r="I4203" s="9">
        <v>39573826.383425102</v>
      </c>
      <c r="J4203" s="9">
        <v>-9454164.5093851797</v>
      </c>
      <c r="K4203" s="10">
        <v>-0.23889942857142801</v>
      </c>
      <c r="L4203">
        <v>10753109.780937299</v>
      </c>
      <c r="M4203">
        <v>2965</v>
      </c>
      <c r="N4203">
        <v>2960</v>
      </c>
      <c r="O4203" s="9">
        <v>26638520</v>
      </c>
      <c r="P4203" s="9">
        <v>35000000</v>
      </c>
      <c r="Q4203" s="9">
        <v>-8361480</v>
      </c>
      <c r="R4203">
        <v>9510297</v>
      </c>
      <c r="S4203" t="s">
        <v>1022</v>
      </c>
      <c r="T4203" t="s">
        <v>40588</v>
      </c>
      <c r="U4203" s="2">
        <v>54698</v>
      </c>
      <c r="V4203">
        <v>4.5</v>
      </c>
      <c r="W4203">
        <v>33</v>
      </c>
      <c r="X4203">
        <v>17</v>
      </c>
      <c r="Y4203" t="s">
        <v>14658</v>
      </c>
      <c r="Z4203">
        <v>75</v>
      </c>
      <c r="AA4203">
        <v>1</v>
      </c>
      <c r="AB4203">
        <v>1</v>
      </c>
      <c r="AC4203" t="s">
        <v>40589</v>
      </c>
      <c r="AD4203" t="s">
        <v>195</v>
      </c>
      <c r="AE4203" t="s">
        <v>40590</v>
      </c>
      <c r="AF4203" t="s">
        <v>40590</v>
      </c>
      <c r="AG4203" t="s">
        <v>40591</v>
      </c>
      <c r="AH4203" t="s">
        <v>40592</v>
      </c>
      <c r="AI4203" t="s">
        <v>40593</v>
      </c>
      <c r="AJ4203" s="4">
        <v>39637</v>
      </c>
      <c r="AK4203" t="s">
        <v>151</v>
      </c>
      <c r="AL4203" t="s">
        <v>152</v>
      </c>
      <c r="AM4203" t="s">
        <v>40594</v>
      </c>
      <c r="AN4203" t="s">
        <v>40587</v>
      </c>
      <c r="AO4203">
        <v>9987</v>
      </c>
      <c r="AP4203" s="1">
        <v>41751.729363425926</v>
      </c>
      <c r="AQ4203">
        <v>2008</v>
      </c>
      <c r="AR4203">
        <v>5412</v>
      </c>
      <c r="AS4203">
        <v>1</v>
      </c>
      <c r="AT4203" t="s">
        <v>40587</v>
      </c>
      <c r="AU4203">
        <v>2008</v>
      </c>
      <c r="AV4203" s="3">
        <v>39535</v>
      </c>
      <c r="AW4203">
        <v>25815447</v>
      </c>
      <c r="AX4203" t="s">
        <v>40595</v>
      </c>
      <c r="AY4203" t="s">
        <v>40587</v>
      </c>
      <c r="AZ4203" t="s">
        <v>29591</v>
      </c>
      <c r="BA4203">
        <v>25881068</v>
      </c>
      <c r="BB4203" t="s">
        <v>40596</v>
      </c>
      <c r="BC4203" s="3">
        <v>39535</v>
      </c>
      <c r="BD4203" s="3">
        <v>39535</v>
      </c>
      <c r="BE4203" t="s">
        <v>40587</v>
      </c>
      <c r="BF4203" t="s">
        <v>297</v>
      </c>
      <c r="BG4203">
        <v>35000000</v>
      </c>
      <c r="BH4203">
        <v>26638520</v>
      </c>
      <c r="BI4203">
        <v>2008</v>
      </c>
      <c r="BJ4203" t="b">
        <v>0</v>
      </c>
      <c r="BK4203" t="s">
        <v>40597</v>
      </c>
      <c r="BL4203">
        <v>0.88442294310613301</v>
      </c>
    </row>
    <row r="4204" spans="2:64" x14ac:dyDescent="0.25">
      <c r="B4204">
        <v>430770</v>
      </c>
      <c r="C4204" t="s">
        <v>40759</v>
      </c>
      <c r="D4204" s="6" t="s">
        <v>2964</v>
      </c>
      <c r="E4204" s="5">
        <v>39703</v>
      </c>
      <c r="F4204">
        <v>3</v>
      </c>
      <c r="H4204" s="9">
        <v>29687049.5943469</v>
      </c>
      <c r="I4204" s="9">
        <v>17656362.697284501</v>
      </c>
      <c r="J4204" s="9">
        <v>12030686.8970623</v>
      </c>
      <c r="K4204" s="10">
        <v>0.6813796875</v>
      </c>
      <c r="L4204">
        <v>11162363.532449899</v>
      </c>
      <c r="M4204">
        <v>2995</v>
      </c>
      <c r="N4204">
        <v>2962</v>
      </c>
      <c r="O4204" s="9">
        <v>26902075</v>
      </c>
      <c r="P4204" s="9">
        <v>16000000</v>
      </c>
      <c r="Q4204" s="9">
        <v>10902075</v>
      </c>
      <c r="R4204">
        <v>10115210</v>
      </c>
      <c r="S4204" t="s">
        <v>1022</v>
      </c>
      <c r="T4204" t="s">
        <v>40760</v>
      </c>
      <c r="U4204" s="2">
        <v>17500</v>
      </c>
      <c r="V4204">
        <v>4.9000000000000004</v>
      </c>
      <c r="W4204">
        <v>27</v>
      </c>
      <c r="X4204">
        <v>13</v>
      </c>
      <c r="Y4204" t="s">
        <v>379</v>
      </c>
      <c r="Z4204">
        <v>114</v>
      </c>
      <c r="AA4204">
        <v>1</v>
      </c>
      <c r="AB4204">
        <v>1</v>
      </c>
      <c r="AC4204" t="s">
        <v>40761</v>
      </c>
      <c r="AD4204" t="s">
        <v>16444</v>
      </c>
      <c r="AE4204" t="s">
        <v>40762</v>
      </c>
      <c r="AF4204" t="s">
        <v>40763</v>
      </c>
      <c r="AG4204" t="s">
        <v>40764</v>
      </c>
      <c r="AH4204" t="s">
        <v>40765</v>
      </c>
      <c r="AI4204" t="s">
        <v>40766</v>
      </c>
      <c r="AJ4204" s="4">
        <v>39801</v>
      </c>
      <c r="AK4204" t="s">
        <v>151</v>
      </c>
      <c r="AL4204" t="s">
        <v>152</v>
      </c>
      <c r="AM4204" t="s">
        <v>40767</v>
      </c>
      <c r="AN4204" t="s">
        <v>2964</v>
      </c>
      <c r="AO4204">
        <v>39</v>
      </c>
      <c r="AP4204" s="1">
        <v>39989.269328703704</v>
      </c>
      <c r="AQ4204">
        <v>2008</v>
      </c>
      <c r="AR4204">
        <v>355</v>
      </c>
      <c r="AS4204">
        <v>1</v>
      </c>
      <c r="AT4204" t="s">
        <v>2970</v>
      </c>
      <c r="AU4204">
        <v>2008</v>
      </c>
      <c r="AV4204" s="3">
        <v>39703</v>
      </c>
      <c r="AW4204">
        <v>26814683</v>
      </c>
      <c r="AX4204" t="s">
        <v>40768</v>
      </c>
      <c r="AY4204" t="s">
        <v>40769</v>
      </c>
      <c r="AZ4204" t="s">
        <v>40117</v>
      </c>
      <c r="BA4204">
        <v>26902075</v>
      </c>
      <c r="BB4204" t="s">
        <v>40770</v>
      </c>
      <c r="BC4204" s="3">
        <v>39703</v>
      </c>
      <c r="BD4204" s="3">
        <v>39703</v>
      </c>
      <c r="BE4204" t="s">
        <v>2970</v>
      </c>
      <c r="BF4204" t="s">
        <v>297</v>
      </c>
      <c r="BG4204">
        <v>16000000</v>
      </c>
      <c r="BH4204">
        <v>26902075</v>
      </c>
      <c r="BI4204">
        <v>2008</v>
      </c>
      <c r="BJ4204" t="b">
        <v>0</v>
      </c>
      <c r="BK4204" t="s">
        <v>40771</v>
      </c>
      <c r="BL4204">
        <v>0.90618890619304804</v>
      </c>
    </row>
    <row r="4205" spans="2:64" x14ac:dyDescent="0.25">
      <c r="B4205">
        <v>430922</v>
      </c>
      <c r="C4205" t="s">
        <v>40772</v>
      </c>
      <c r="D4205" s="6" t="s">
        <v>40773</v>
      </c>
      <c r="E4205" s="5">
        <v>39759</v>
      </c>
      <c r="F4205">
        <v>1</v>
      </c>
      <c r="H4205" s="9">
        <v>76491016.441379294</v>
      </c>
      <c r="I4205" s="9">
        <v>31823448.275862001</v>
      </c>
      <c r="J4205" s="9">
        <v>44667568.165517204</v>
      </c>
      <c r="K4205" s="10">
        <v>1.40360553571428</v>
      </c>
      <c r="L4205">
        <v>21784383.503448199</v>
      </c>
      <c r="M4205">
        <v>2798</v>
      </c>
      <c r="N4205">
        <v>2792</v>
      </c>
      <c r="O4205" s="9">
        <v>67300955</v>
      </c>
      <c r="P4205" s="9">
        <v>28000000</v>
      </c>
      <c r="Q4205" s="9">
        <v>39300955</v>
      </c>
      <c r="R4205">
        <v>19167085</v>
      </c>
      <c r="S4205" t="s">
        <v>5439</v>
      </c>
      <c r="T4205" t="s">
        <v>558</v>
      </c>
      <c r="U4205" s="2">
        <v>201144</v>
      </c>
      <c r="V4205">
        <v>6.9</v>
      </c>
      <c r="W4205">
        <v>61</v>
      </c>
      <c r="X4205">
        <v>78</v>
      </c>
      <c r="Y4205" t="s">
        <v>297</v>
      </c>
      <c r="Z4205">
        <v>99</v>
      </c>
      <c r="AA4205">
        <v>1</v>
      </c>
      <c r="AB4205">
        <v>1</v>
      </c>
      <c r="AC4205" t="s">
        <v>40774</v>
      </c>
      <c r="AD4205" t="s">
        <v>6732</v>
      </c>
      <c r="AE4205" t="s">
        <v>30552</v>
      </c>
      <c r="AF4205" t="s">
        <v>40775</v>
      </c>
      <c r="AG4205" t="s">
        <v>40776</v>
      </c>
      <c r="AH4205" t="s">
        <v>40777</v>
      </c>
      <c r="AI4205" t="s">
        <v>40778</v>
      </c>
      <c r="AJ4205" s="4">
        <v>39882</v>
      </c>
      <c r="AK4205" t="s">
        <v>151</v>
      </c>
      <c r="AL4205" t="s">
        <v>20429</v>
      </c>
      <c r="AM4205" t="s">
        <v>40779</v>
      </c>
      <c r="AN4205" t="s">
        <v>40773</v>
      </c>
      <c r="AO4205">
        <v>15</v>
      </c>
      <c r="AP4205" s="1">
        <v>39770.736724537041</v>
      </c>
      <c r="AQ4205">
        <v>2008</v>
      </c>
      <c r="AR4205">
        <v>217</v>
      </c>
      <c r="AS4205">
        <v>1</v>
      </c>
      <c r="AT4205" t="s">
        <v>40773</v>
      </c>
      <c r="AU4205">
        <v>2008</v>
      </c>
      <c r="AV4205" s="3">
        <v>39759</v>
      </c>
      <c r="AW4205">
        <v>67300000</v>
      </c>
      <c r="AX4205" t="s">
        <v>40780</v>
      </c>
      <c r="AY4205" t="s">
        <v>40773</v>
      </c>
      <c r="AZ4205" t="s">
        <v>27002</v>
      </c>
      <c r="BA4205">
        <v>67294270</v>
      </c>
      <c r="BB4205" t="s">
        <v>40781</v>
      </c>
      <c r="BC4205" s="3">
        <v>39759</v>
      </c>
      <c r="BD4205" s="3">
        <v>39759</v>
      </c>
      <c r="BE4205" t="s">
        <v>40773</v>
      </c>
      <c r="BF4205" t="s">
        <v>297</v>
      </c>
      <c r="BG4205">
        <v>28000000</v>
      </c>
      <c r="BH4205">
        <v>67300955</v>
      </c>
      <c r="BI4205">
        <v>2008</v>
      </c>
      <c r="BJ4205" t="b">
        <v>0</v>
      </c>
      <c r="BK4205" t="s">
        <v>40782</v>
      </c>
      <c r="BL4205">
        <v>0.87985436893203794</v>
      </c>
    </row>
    <row r="4206" spans="2:64" x14ac:dyDescent="0.25">
      <c r="B4206">
        <v>435679</v>
      </c>
      <c r="C4206" t="s">
        <v>41032</v>
      </c>
      <c r="D4206" s="6" t="s">
        <v>41033</v>
      </c>
      <c r="E4206" s="5">
        <v>39704</v>
      </c>
      <c r="F4206">
        <v>3</v>
      </c>
      <c r="G4206">
        <v>0</v>
      </c>
      <c r="S4206" t="s">
        <v>1022</v>
      </c>
      <c r="T4206" t="s">
        <v>41034</v>
      </c>
      <c r="U4206" s="2">
        <v>32077</v>
      </c>
      <c r="V4206">
        <v>7.5</v>
      </c>
      <c r="Y4206" t="s">
        <v>431</v>
      </c>
      <c r="Z4206">
        <v>93</v>
      </c>
      <c r="AA4206">
        <v>1</v>
      </c>
      <c r="AB4206">
        <v>1</v>
      </c>
      <c r="AC4206" t="s">
        <v>41035</v>
      </c>
      <c r="AE4206" t="s">
        <v>28930</v>
      </c>
      <c r="AF4206" t="s">
        <v>41036</v>
      </c>
      <c r="AG4206" t="s">
        <v>41037</v>
      </c>
      <c r="AH4206" t="s">
        <v>41038</v>
      </c>
      <c r="AI4206" t="s">
        <v>41039</v>
      </c>
      <c r="AJ4206" s="4">
        <v>39847</v>
      </c>
      <c r="AK4206" t="s">
        <v>151</v>
      </c>
      <c r="AL4206" t="s">
        <v>152</v>
      </c>
      <c r="AM4206" t="s">
        <v>116</v>
      </c>
      <c r="AN4206" t="s">
        <v>41033</v>
      </c>
      <c r="AO4206">
        <v>11532</v>
      </c>
      <c r="AP4206" s="1">
        <v>42025.797962962963</v>
      </c>
      <c r="AQ4206">
        <v>2008</v>
      </c>
      <c r="AR4206">
        <v>6059</v>
      </c>
      <c r="AS4206">
        <v>1</v>
      </c>
      <c r="AT4206" t="s">
        <v>41033</v>
      </c>
      <c r="AU4206">
        <v>2008</v>
      </c>
      <c r="AV4206" s="3">
        <v>39704</v>
      </c>
      <c r="AX4206" t="s">
        <v>41040</v>
      </c>
      <c r="BL4206">
        <v>0.90618890619304804</v>
      </c>
    </row>
    <row r="4207" spans="2:64" x14ac:dyDescent="0.25">
      <c r="B4207">
        <v>441773</v>
      </c>
      <c r="C4207" t="s">
        <v>41310</v>
      </c>
      <c r="D4207" s="6" t="s">
        <v>41311</v>
      </c>
      <c r="E4207" s="5">
        <v>39605</v>
      </c>
      <c r="F4207">
        <v>3</v>
      </c>
      <c r="G4207">
        <v>0</v>
      </c>
      <c r="H4207" s="9">
        <v>237702187.575403</v>
      </c>
      <c r="I4207" s="9">
        <v>143436967.301144</v>
      </c>
      <c r="J4207" s="9">
        <v>94265220.274259001</v>
      </c>
      <c r="K4207" s="10">
        <v>0.65718916153846096</v>
      </c>
      <c r="L4207">
        <v>66465524.000457004</v>
      </c>
      <c r="M4207">
        <v>4136</v>
      </c>
      <c r="N4207">
        <v>4114</v>
      </c>
      <c r="O4207" s="9">
        <v>215434591</v>
      </c>
      <c r="P4207" s="9">
        <v>130000000</v>
      </c>
      <c r="Q4207" s="9">
        <v>85434591</v>
      </c>
      <c r="R4207">
        <v>60239130</v>
      </c>
      <c r="S4207" t="s">
        <v>2585</v>
      </c>
      <c r="T4207" t="s">
        <v>887</v>
      </c>
      <c r="U4207" s="2">
        <v>334234</v>
      </c>
      <c r="V4207">
        <v>7.6</v>
      </c>
      <c r="W4207">
        <v>73</v>
      </c>
      <c r="X4207">
        <v>87</v>
      </c>
      <c r="Y4207" t="s">
        <v>9071</v>
      </c>
      <c r="Z4207">
        <v>92</v>
      </c>
      <c r="AA4207">
        <v>1</v>
      </c>
      <c r="AB4207">
        <v>1</v>
      </c>
      <c r="AC4207" t="s">
        <v>41312</v>
      </c>
      <c r="AD4207" t="s">
        <v>41313</v>
      </c>
      <c r="AE4207" t="s">
        <v>41314</v>
      </c>
      <c r="AF4207" t="s">
        <v>41315</v>
      </c>
      <c r="AG4207" t="s">
        <v>41316</v>
      </c>
      <c r="AH4207" t="s">
        <v>41317</v>
      </c>
      <c r="AI4207" t="s">
        <v>41318</v>
      </c>
      <c r="AJ4207" s="4">
        <v>39761</v>
      </c>
      <c r="AK4207" t="s">
        <v>151</v>
      </c>
      <c r="AL4207" t="s">
        <v>152</v>
      </c>
      <c r="AM4207" t="s">
        <v>33009</v>
      </c>
      <c r="AN4207" t="s">
        <v>41311</v>
      </c>
      <c r="AO4207">
        <v>509</v>
      </c>
      <c r="AP4207" s="1">
        <v>40277.72488425926</v>
      </c>
      <c r="AQ4207">
        <v>2008</v>
      </c>
      <c r="AR4207">
        <v>728</v>
      </c>
      <c r="AS4207">
        <v>1</v>
      </c>
      <c r="AT4207" t="s">
        <v>41311</v>
      </c>
      <c r="AU4207">
        <v>2008</v>
      </c>
      <c r="AV4207" s="3">
        <v>39605</v>
      </c>
      <c r="AW4207">
        <v>215395021</v>
      </c>
      <c r="AX4207" t="s">
        <v>41319</v>
      </c>
      <c r="AY4207" t="s">
        <v>41311</v>
      </c>
      <c r="AZ4207" t="s">
        <v>37810</v>
      </c>
      <c r="BA4207">
        <v>215434591</v>
      </c>
      <c r="BB4207" t="s">
        <v>41320</v>
      </c>
      <c r="BC4207" s="3">
        <v>39605</v>
      </c>
      <c r="BD4207" s="3">
        <v>39605</v>
      </c>
      <c r="BE4207" t="s">
        <v>41311</v>
      </c>
      <c r="BF4207" t="s">
        <v>3152</v>
      </c>
      <c r="BG4207">
        <v>130000000</v>
      </c>
      <c r="BH4207">
        <v>215434591</v>
      </c>
      <c r="BI4207">
        <v>2008</v>
      </c>
      <c r="BJ4207" t="b">
        <v>0</v>
      </c>
      <c r="BK4207" t="s">
        <v>41321</v>
      </c>
      <c r="BL4207">
        <v>0.90632144868948505</v>
      </c>
    </row>
    <row r="4208" spans="2:64" x14ac:dyDescent="0.25">
      <c r="B4208">
        <v>443274</v>
      </c>
      <c r="C4208" t="s">
        <v>41378</v>
      </c>
      <c r="D4208" s="6" t="s">
        <v>41379</v>
      </c>
      <c r="E4208" s="5">
        <v>39500</v>
      </c>
      <c r="F4208">
        <v>3</v>
      </c>
      <c r="H4208" s="9">
        <v>82418402.073719904</v>
      </c>
      <c r="I4208" s="9">
        <v>45619269.413726397</v>
      </c>
      <c r="J4208" s="9">
        <v>36799132.659993403</v>
      </c>
      <c r="K4208" s="10">
        <v>0.806657649999999</v>
      </c>
      <c r="L4208">
        <v>26088446.705143701</v>
      </c>
      <c r="M4208">
        <v>3163</v>
      </c>
      <c r="N4208">
        <v>3149</v>
      </c>
      <c r="O4208" s="9">
        <v>72266306</v>
      </c>
      <c r="P4208" s="9">
        <v>40000000</v>
      </c>
      <c r="Q4208" s="9">
        <v>32266306</v>
      </c>
      <c r="R4208">
        <v>22874936</v>
      </c>
      <c r="S4208" t="s">
        <v>1022</v>
      </c>
      <c r="T4208" t="s">
        <v>12209</v>
      </c>
      <c r="U4208" s="2">
        <v>132246</v>
      </c>
      <c r="V4208">
        <v>6.6</v>
      </c>
      <c r="W4208">
        <v>40</v>
      </c>
      <c r="X4208">
        <v>35</v>
      </c>
      <c r="Y4208" t="s">
        <v>1445</v>
      </c>
      <c r="Z4208">
        <v>90</v>
      </c>
      <c r="AA4208">
        <v>1</v>
      </c>
      <c r="AB4208">
        <v>1</v>
      </c>
      <c r="AC4208" t="s">
        <v>41380</v>
      </c>
      <c r="AD4208" t="s">
        <v>1779</v>
      </c>
      <c r="AE4208" t="s">
        <v>41381</v>
      </c>
      <c r="AF4208" t="s">
        <v>41382</v>
      </c>
      <c r="AG4208" t="s">
        <v>41383</v>
      </c>
      <c r="AH4208" t="s">
        <v>41384</v>
      </c>
      <c r="AI4208" t="s">
        <v>41385</v>
      </c>
      <c r="AJ4208" s="4">
        <v>39630</v>
      </c>
      <c r="AK4208" t="s">
        <v>1885</v>
      </c>
      <c r="AL4208" t="s">
        <v>152</v>
      </c>
      <c r="AM4208" t="s">
        <v>41386</v>
      </c>
      <c r="AN4208" t="s">
        <v>41379</v>
      </c>
      <c r="AO4208">
        <v>10</v>
      </c>
      <c r="AP4208" s="1">
        <v>39695.122534722221</v>
      </c>
      <c r="AQ4208">
        <v>2008</v>
      </c>
      <c r="AR4208">
        <v>176</v>
      </c>
      <c r="AS4208">
        <v>1</v>
      </c>
      <c r="AT4208" t="s">
        <v>41379</v>
      </c>
      <c r="AU4208">
        <v>2008</v>
      </c>
      <c r="AV4208" s="3">
        <v>39500</v>
      </c>
      <c r="AW4208">
        <v>72266306</v>
      </c>
      <c r="AX4208" t="s">
        <v>41387</v>
      </c>
      <c r="AY4208" t="s">
        <v>41379</v>
      </c>
      <c r="AZ4208" t="s">
        <v>26151</v>
      </c>
      <c r="BA4208">
        <v>72266306</v>
      </c>
      <c r="BB4208" t="s">
        <v>41388</v>
      </c>
      <c r="BC4208" s="3">
        <v>39500</v>
      </c>
      <c r="BD4208" s="3">
        <v>39500</v>
      </c>
      <c r="BE4208" t="s">
        <v>41379</v>
      </c>
      <c r="BF4208" t="s">
        <v>3403</v>
      </c>
      <c r="BG4208">
        <v>40000000</v>
      </c>
      <c r="BH4208">
        <v>72266306</v>
      </c>
      <c r="BI4208">
        <v>2008</v>
      </c>
      <c r="BJ4208" t="b">
        <v>0</v>
      </c>
      <c r="BK4208" t="s">
        <v>41389</v>
      </c>
      <c r="BL4208">
        <v>0.87682245932602099</v>
      </c>
    </row>
    <row r="4209" spans="2:64" x14ac:dyDescent="0.25">
      <c r="B4209">
        <v>443649</v>
      </c>
      <c r="C4209" t="s">
        <v>41514</v>
      </c>
      <c r="D4209" s="6" t="s">
        <v>41515</v>
      </c>
      <c r="E4209" s="5">
        <v>39514</v>
      </c>
      <c r="F4209">
        <v>1</v>
      </c>
      <c r="G4209">
        <v>0</v>
      </c>
      <c r="H4209" s="9">
        <v>107170671.836162</v>
      </c>
      <c r="I4209" s="9">
        <v>118721479.15027501</v>
      </c>
      <c r="J4209" s="9">
        <v>-11550807.3141133</v>
      </c>
      <c r="K4209" s="10">
        <v>-9.7293323809523699E-2</v>
      </c>
      <c r="L4209">
        <v>40554678.3691881</v>
      </c>
      <c r="M4209">
        <v>3454</v>
      </c>
      <c r="N4209">
        <v>3410</v>
      </c>
      <c r="O4209" s="9">
        <v>94784201</v>
      </c>
      <c r="P4209" s="9">
        <v>105000000</v>
      </c>
      <c r="Q4209" s="9">
        <v>-10215799</v>
      </c>
      <c r="R4209">
        <v>35867488</v>
      </c>
      <c r="S4209" t="s">
        <v>1022</v>
      </c>
      <c r="T4209" t="s">
        <v>1326</v>
      </c>
      <c r="U4209" s="2">
        <v>113445</v>
      </c>
      <c r="V4209">
        <v>5.0999999999999996</v>
      </c>
      <c r="W4209">
        <v>34</v>
      </c>
      <c r="X4209">
        <v>8</v>
      </c>
      <c r="Y4209" t="s">
        <v>1956</v>
      </c>
      <c r="Z4209">
        <v>109</v>
      </c>
      <c r="AA4209">
        <v>1</v>
      </c>
      <c r="AB4209">
        <v>1</v>
      </c>
      <c r="AC4209" t="s">
        <v>41516</v>
      </c>
      <c r="AE4209" t="s">
        <v>21956</v>
      </c>
      <c r="AF4209" t="s">
        <v>41517</v>
      </c>
      <c r="AG4209" t="s">
        <v>41518</v>
      </c>
      <c r="AH4209" t="s">
        <v>41519</v>
      </c>
      <c r="AI4209" t="s">
        <v>41520</v>
      </c>
      <c r="AJ4209" s="4">
        <v>39623</v>
      </c>
      <c r="AK4209" t="s">
        <v>151</v>
      </c>
      <c r="AL4209" t="s">
        <v>41521</v>
      </c>
      <c r="AM4209" t="s">
        <v>41522</v>
      </c>
      <c r="AN4209" t="s">
        <v>41515</v>
      </c>
      <c r="AO4209">
        <v>13401</v>
      </c>
      <c r="AP4209" s="1">
        <v>42469.810300925928</v>
      </c>
      <c r="AQ4209">
        <v>2008</v>
      </c>
      <c r="AR4209">
        <v>6825</v>
      </c>
      <c r="AS4209">
        <v>1</v>
      </c>
      <c r="AT4209" t="s">
        <v>41515</v>
      </c>
      <c r="AU4209">
        <v>2008</v>
      </c>
      <c r="AV4209" s="3">
        <v>39514</v>
      </c>
      <c r="AW4209">
        <v>94700000</v>
      </c>
      <c r="AX4209" t="s">
        <v>41523</v>
      </c>
      <c r="AY4209" t="s">
        <v>41524</v>
      </c>
      <c r="AZ4209" t="s">
        <v>26203</v>
      </c>
      <c r="BA4209">
        <v>94784201</v>
      </c>
      <c r="BB4209" t="s">
        <v>41525</v>
      </c>
      <c r="BC4209" s="3">
        <v>39514</v>
      </c>
      <c r="BD4209" s="3">
        <v>39514</v>
      </c>
      <c r="BE4209" t="s">
        <v>41524</v>
      </c>
      <c r="BF4209" t="s">
        <v>3152</v>
      </c>
      <c r="BG4209">
        <v>105000000</v>
      </c>
      <c r="BH4209">
        <v>94784201</v>
      </c>
      <c r="BI4209">
        <v>2008</v>
      </c>
      <c r="BJ4209" t="b">
        <v>0</v>
      </c>
      <c r="BK4209" t="s">
        <v>41526</v>
      </c>
      <c r="BL4209">
        <v>0.88442294310613301</v>
      </c>
    </row>
    <row r="4210" spans="2:64" x14ac:dyDescent="0.25">
      <c r="B4210">
        <v>443701</v>
      </c>
      <c r="C4210" t="s">
        <v>41527</v>
      </c>
      <c r="D4210" s="6" t="s">
        <v>41528</v>
      </c>
      <c r="E4210" s="5">
        <v>39654</v>
      </c>
      <c r="F4210">
        <v>3</v>
      </c>
      <c r="G4210">
        <v>0</v>
      </c>
      <c r="H4210" s="9">
        <v>23030321.454856198</v>
      </c>
      <c r="I4210" s="9">
        <v>38415922.605517201</v>
      </c>
      <c r="J4210" s="9">
        <v>-15385601.150660999</v>
      </c>
      <c r="K4210" s="10">
        <v>-0.40050062857142799</v>
      </c>
      <c r="L4210">
        <v>10999853.9319888</v>
      </c>
      <c r="M4210">
        <v>3185</v>
      </c>
      <c r="N4210">
        <v>3185</v>
      </c>
      <c r="O4210" s="9">
        <v>20982478</v>
      </c>
      <c r="P4210" s="9">
        <v>35000000</v>
      </c>
      <c r="Q4210" s="9">
        <v>-14017522</v>
      </c>
      <c r="R4210">
        <v>10021753</v>
      </c>
      <c r="S4210" t="s">
        <v>1022</v>
      </c>
      <c r="T4210" t="s">
        <v>3871</v>
      </c>
      <c r="U4210" s="2">
        <v>81218</v>
      </c>
      <c r="V4210">
        <v>5.9</v>
      </c>
      <c r="W4210">
        <v>47</v>
      </c>
      <c r="X4210">
        <v>31</v>
      </c>
      <c r="Y4210" t="s">
        <v>8518</v>
      </c>
      <c r="Z4210">
        <v>104</v>
      </c>
      <c r="AA4210">
        <v>1</v>
      </c>
      <c r="AB4210">
        <v>1</v>
      </c>
      <c r="AC4210" t="s">
        <v>41529</v>
      </c>
      <c r="AE4210" t="s">
        <v>41530</v>
      </c>
      <c r="AF4210" t="s">
        <v>41531</v>
      </c>
      <c r="AG4210" t="s">
        <v>41532</v>
      </c>
      <c r="AH4210" t="s">
        <v>41533</v>
      </c>
      <c r="AI4210" t="s">
        <v>41534</v>
      </c>
      <c r="AJ4210" s="4">
        <v>39784</v>
      </c>
      <c r="AK4210" t="s">
        <v>41535</v>
      </c>
      <c r="AL4210" t="s">
        <v>5344</v>
      </c>
      <c r="AM4210" t="s">
        <v>41536</v>
      </c>
      <c r="AN4210" t="s">
        <v>41528</v>
      </c>
      <c r="AO4210">
        <v>12926</v>
      </c>
      <c r="AP4210" s="1">
        <v>42358.973402777781</v>
      </c>
      <c r="AQ4210">
        <v>2008</v>
      </c>
      <c r="AR4210">
        <v>6621</v>
      </c>
      <c r="AS4210">
        <v>1</v>
      </c>
      <c r="AT4210" t="s">
        <v>41537</v>
      </c>
      <c r="AU4210">
        <v>2008</v>
      </c>
      <c r="AV4210" s="3">
        <v>39654</v>
      </c>
      <c r="AW4210">
        <v>20847266</v>
      </c>
      <c r="AX4210" t="s">
        <v>41538</v>
      </c>
      <c r="AY4210" t="s">
        <v>41539</v>
      </c>
      <c r="AZ4210" t="s">
        <v>4694</v>
      </c>
      <c r="BA4210">
        <v>20982478</v>
      </c>
      <c r="BB4210" t="s">
        <v>41540</v>
      </c>
      <c r="BC4210" s="3">
        <v>39654</v>
      </c>
      <c r="BD4210" s="3">
        <v>39654</v>
      </c>
      <c r="BE4210" t="s">
        <v>41539</v>
      </c>
      <c r="BF4210" t="s">
        <v>897</v>
      </c>
      <c r="BG4210">
        <v>35000000</v>
      </c>
      <c r="BH4210">
        <v>20982478</v>
      </c>
      <c r="BI4210">
        <v>2008</v>
      </c>
      <c r="BJ4210" t="b">
        <v>0</v>
      </c>
      <c r="BK4210" t="s">
        <v>41541</v>
      </c>
      <c r="BL4210">
        <v>0.91108055270221</v>
      </c>
    </row>
    <row r="4211" spans="2:64" x14ac:dyDescent="0.25">
      <c r="B4211">
        <v>447166</v>
      </c>
      <c r="C4211" t="s">
        <v>41702</v>
      </c>
      <c r="D4211" s="6" t="s">
        <v>41703</v>
      </c>
      <c r="E4211" s="5">
        <v>39674</v>
      </c>
      <c r="F4211">
        <v>3</v>
      </c>
      <c r="G4211">
        <v>1</v>
      </c>
      <c r="U4211" s="2">
        <v>2693</v>
      </c>
      <c r="V4211">
        <v>7.5</v>
      </c>
      <c r="Y4211" t="s">
        <v>930</v>
      </c>
      <c r="Z4211">
        <v>105</v>
      </c>
      <c r="AA4211">
        <v>1</v>
      </c>
      <c r="AB4211">
        <v>1</v>
      </c>
      <c r="AC4211" t="s">
        <v>41704</v>
      </c>
      <c r="AE4211" t="s">
        <v>41705</v>
      </c>
      <c r="AF4211" t="s">
        <v>41705</v>
      </c>
      <c r="AG4211" t="s">
        <v>41706</v>
      </c>
      <c r="AH4211" t="s">
        <v>41707</v>
      </c>
      <c r="AJ4211" s="4">
        <v>39679</v>
      </c>
      <c r="AK4211" t="s">
        <v>151</v>
      </c>
      <c r="AL4211" t="s">
        <v>152</v>
      </c>
      <c r="AM4211" t="s">
        <v>116</v>
      </c>
      <c r="AN4211" t="s">
        <v>41703</v>
      </c>
      <c r="AO4211">
        <v>1803</v>
      </c>
      <c r="AP4211" s="1">
        <v>40420.914282407408</v>
      </c>
      <c r="AQ4211">
        <v>2008</v>
      </c>
      <c r="AR4211">
        <v>1516</v>
      </c>
      <c r="AS4211">
        <v>1</v>
      </c>
      <c r="AT4211" t="s">
        <v>41708</v>
      </c>
      <c r="AU4211">
        <v>2008</v>
      </c>
      <c r="AV4211" s="3">
        <v>39674</v>
      </c>
      <c r="AX4211" t="s">
        <v>41709</v>
      </c>
      <c r="BL4211">
        <v>0.90744391795619395</v>
      </c>
    </row>
    <row r="4212" spans="2:64" x14ac:dyDescent="0.25">
      <c r="B4212">
        <v>448157</v>
      </c>
      <c r="C4212" t="s">
        <v>41760</v>
      </c>
      <c r="D4212" s="6" t="s">
        <v>41761</v>
      </c>
      <c r="E4212" s="5">
        <v>39630</v>
      </c>
      <c r="F4212">
        <v>0</v>
      </c>
      <c r="G4212">
        <v>0</v>
      </c>
      <c r="H4212" s="9">
        <v>250193326.29142901</v>
      </c>
      <c r="I4212" s="9">
        <v>164639668.30935901</v>
      </c>
      <c r="J4212" s="9">
        <v>85553657.982069701</v>
      </c>
      <c r="K4212" s="10">
        <v>0.51964182666666603</v>
      </c>
      <c r="L4212">
        <v>68713879.156261906</v>
      </c>
      <c r="M4212">
        <v>3965</v>
      </c>
      <c r="N4212">
        <v>3965</v>
      </c>
      <c r="O4212" s="9">
        <v>227946274</v>
      </c>
      <c r="P4212" s="9">
        <v>150000000</v>
      </c>
      <c r="Q4212" s="9">
        <v>77946274</v>
      </c>
      <c r="R4212">
        <v>62603879</v>
      </c>
      <c r="S4212" t="s">
        <v>1022</v>
      </c>
      <c r="T4212" t="s">
        <v>1307</v>
      </c>
      <c r="U4212" s="2">
        <v>370145</v>
      </c>
      <c r="V4212">
        <v>6.4</v>
      </c>
      <c r="W4212">
        <v>49</v>
      </c>
      <c r="X4212">
        <v>41</v>
      </c>
      <c r="Y4212" t="s">
        <v>1315</v>
      </c>
      <c r="Z4212">
        <v>92</v>
      </c>
      <c r="AA4212">
        <v>1</v>
      </c>
      <c r="AB4212">
        <v>1</v>
      </c>
      <c r="AC4212" t="s">
        <v>41762</v>
      </c>
      <c r="AD4212" t="s">
        <v>13172</v>
      </c>
      <c r="AE4212" t="s">
        <v>41763</v>
      </c>
      <c r="AF4212" t="s">
        <v>41764</v>
      </c>
      <c r="AG4212" t="s">
        <v>41765</v>
      </c>
      <c r="AH4212" t="s">
        <v>41766</v>
      </c>
      <c r="AI4212" t="s">
        <v>41767</v>
      </c>
      <c r="AJ4212" s="4">
        <v>39777</v>
      </c>
      <c r="AK4212" t="s">
        <v>4075</v>
      </c>
      <c r="AL4212" t="s">
        <v>152</v>
      </c>
      <c r="AM4212" t="s">
        <v>41768</v>
      </c>
      <c r="AN4212" t="s">
        <v>41761</v>
      </c>
      <c r="AO4212">
        <v>1</v>
      </c>
      <c r="AP4212" s="1">
        <v>39650</v>
      </c>
      <c r="AQ4212">
        <v>2008</v>
      </c>
      <c r="AR4212">
        <v>61</v>
      </c>
      <c r="AS4212">
        <v>1</v>
      </c>
      <c r="AT4212" t="s">
        <v>41761</v>
      </c>
      <c r="AU4212">
        <v>2008</v>
      </c>
      <c r="AV4212" s="3">
        <v>39631</v>
      </c>
      <c r="AW4212">
        <v>227946274</v>
      </c>
      <c r="AX4212" t="s">
        <v>41769</v>
      </c>
      <c r="AY4212" t="s">
        <v>41761</v>
      </c>
      <c r="AZ4212" t="s">
        <v>26151</v>
      </c>
      <c r="BA4212">
        <v>227946274</v>
      </c>
      <c r="BB4212" t="s">
        <v>41770</v>
      </c>
      <c r="BC4212" s="3">
        <v>39631</v>
      </c>
      <c r="BD4212" s="3">
        <v>39630</v>
      </c>
      <c r="BE4212" t="s">
        <v>41761</v>
      </c>
      <c r="BF4212" t="s">
        <v>897</v>
      </c>
      <c r="BG4212">
        <v>150000000</v>
      </c>
      <c r="BH4212">
        <v>227946274</v>
      </c>
      <c r="BI4212">
        <v>2008</v>
      </c>
      <c r="BJ4212" t="b">
        <v>0</v>
      </c>
      <c r="BK4212" t="s">
        <v>41771</v>
      </c>
      <c r="BL4212">
        <v>0.91108055270221</v>
      </c>
    </row>
    <row r="4213" spans="2:64" x14ac:dyDescent="0.25">
      <c r="B4213">
        <v>448182</v>
      </c>
      <c r="C4213" t="s">
        <v>41780</v>
      </c>
      <c r="D4213" s="6" t="s">
        <v>41781</v>
      </c>
      <c r="E4213" s="5">
        <v>39464</v>
      </c>
      <c r="F4213">
        <v>3</v>
      </c>
      <c r="G4213">
        <v>0</v>
      </c>
      <c r="S4213" t="s">
        <v>2585</v>
      </c>
      <c r="T4213" t="s">
        <v>41782</v>
      </c>
      <c r="U4213">
        <v>380</v>
      </c>
      <c r="V4213">
        <v>5.3</v>
      </c>
      <c r="X4213">
        <v>83</v>
      </c>
      <c r="Y4213" t="s">
        <v>21087</v>
      </c>
      <c r="Z4213">
        <v>89</v>
      </c>
      <c r="AA4213">
        <v>1</v>
      </c>
      <c r="AB4213">
        <v>1</v>
      </c>
      <c r="AC4213" t="s">
        <v>41783</v>
      </c>
      <c r="AD4213" t="s">
        <v>29229</v>
      </c>
      <c r="AE4213" t="s">
        <v>41784</v>
      </c>
      <c r="AF4213" t="s">
        <v>41784</v>
      </c>
      <c r="AG4213" t="s">
        <v>41785</v>
      </c>
      <c r="AH4213" t="s">
        <v>41786</v>
      </c>
      <c r="AI4213" t="s">
        <v>41787</v>
      </c>
      <c r="AJ4213" s="4">
        <v>40260</v>
      </c>
      <c r="AK4213" t="s">
        <v>151</v>
      </c>
      <c r="AL4213" t="s">
        <v>152</v>
      </c>
      <c r="AM4213" t="s">
        <v>41788</v>
      </c>
      <c r="AN4213" t="s">
        <v>41781</v>
      </c>
      <c r="AO4213">
        <v>1866</v>
      </c>
      <c r="AP4213" s="1">
        <v>40430.069606481484</v>
      </c>
      <c r="AQ4213">
        <v>2009</v>
      </c>
      <c r="AR4213">
        <v>1557</v>
      </c>
      <c r="AS4213">
        <v>1</v>
      </c>
      <c r="AT4213" t="s">
        <v>41781</v>
      </c>
      <c r="AU4213">
        <v>2008</v>
      </c>
      <c r="AV4213" s="3">
        <v>39464</v>
      </c>
      <c r="AX4213" t="s">
        <v>41789</v>
      </c>
      <c r="BL4213">
        <v>0.87428344212863196</v>
      </c>
    </row>
    <row r="4214" spans="2:64" x14ac:dyDescent="0.25">
      <c r="B4214">
        <v>449487</v>
      </c>
      <c r="C4214" t="s">
        <v>41877</v>
      </c>
      <c r="D4214" s="6" t="s">
        <v>41878</v>
      </c>
      <c r="E4214" s="5">
        <v>39745</v>
      </c>
      <c r="F4214">
        <v>3</v>
      </c>
      <c r="G4214">
        <v>0</v>
      </c>
      <c r="H4214" s="9">
        <v>326003.93301103998</v>
      </c>
      <c r="L4214">
        <v>192349.19869051001</v>
      </c>
      <c r="M4214">
        <v>125</v>
      </c>
      <c r="N4214">
        <v>125</v>
      </c>
      <c r="O4214" s="9">
        <v>292437</v>
      </c>
      <c r="R4214">
        <v>172544</v>
      </c>
      <c r="S4214" t="s">
        <v>1022</v>
      </c>
      <c r="T4214" t="s">
        <v>41879</v>
      </c>
      <c r="U4214" s="2">
        <v>29449</v>
      </c>
      <c r="V4214">
        <v>5.9</v>
      </c>
      <c r="W4214">
        <v>40</v>
      </c>
      <c r="X4214">
        <v>20</v>
      </c>
      <c r="Y4214" t="s">
        <v>1966</v>
      </c>
      <c r="Z4214">
        <v>93</v>
      </c>
      <c r="AA4214">
        <v>1</v>
      </c>
      <c r="AB4214">
        <v>1</v>
      </c>
      <c r="AC4214" t="s">
        <v>41880</v>
      </c>
      <c r="AE4214" t="s">
        <v>29516</v>
      </c>
      <c r="AF4214" t="s">
        <v>41881</v>
      </c>
      <c r="AG4214" t="s">
        <v>41882</v>
      </c>
      <c r="AH4214" t="s">
        <v>41883</v>
      </c>
      <c r="AJ4214" s="4">
        <v>39896</v>
      </c>
      <c r="AK4214" t="s">
        <v>151</v>
      </c>
      <c r="AL4214" t="s">
        <v>5344</v>
      </c>
      <c r="AM4214" t="s">
        <v>41884</v>
      </c>
      <c r="AN4214" t="s">
        <v>41878</v>
      </c>
      <c r="AO4214">
        <v>1222</v>
      </c>
      <c r="AP4214" s="1">
        <v>40370.916030092594</v>
      </c>
      <c r="AQ4214">
        <v>2008</v>
      </c>
      <c r="AR4214">
        <v>1164</v>
      </c>
      <c r="AS4214">
        <v>1</v>
      </c>
      <c r="AT4214" t="s">
        <v>41878</v>
      </c>
      <c r="AU4214">
        <v>2008</v>
      </c>
      <c r="AV4214" s="3">
        <v>39745</v>
      </c>
      <c r="AW4214">
        <v>270659</v>
      </c>
      <c r="AX4214" t="s">
        <v>41885</v>
      </c>
      <c r="AY4214" t="s">
        <v>41878</v>
      </c>
      <c r="AZ4214" t="s">
        <v>26151</v>
      </c>
      <c r="BA4214">
        <v>292437</v>
      </c>
      <c r="BB4214" t="s">
        <v>41886</v>
      </c>
      <c r="BC4214" s="3">
        <v>39745</v>
      </c>
      <c r="BD4214" s="3">
        <v>39745</v>
      </c>
      <c r="BE4214" t="s">
        <v>41878</v>
      </c>
      <c r="BF4214" t="s">
        <v>3403</v>
      </c>
      <c r="BH4214">
        <v>292437</v>
      </c>
      <c r="BI4214">
        <v>2008</v>
      </c>
      <c r="BJ4214" t="b">
        <v>0</v>
      </c>
      <c r="BK4214" t="s">
        <v>41887</v>
      </c>
      <c r="BL4214">
        <v>0.89703519003280396</v>
      </c>
    </row>
    <row r="4215" spans="2:64" x14ac:dyDescent="0.25">
      <c r="B4215">
        <v>451079</v>
      </c>
      <c r="C4215" t="s">
        <v>41956</v>
      </c>
      <c r="D4215" s="6" t="s">
        <v>41957</v>
      </c>
      <c r="E4215" s="5">
        <v>39521</v>
      </c>
      <c r="F4215">
        <v>1</v>
      </c>
      <c r="G4215">
        <v>0</v>
      </c>
      <c r="H4215" s="9">
        <v>174723462.57468799</v>
      </c>
      <c r="I4215" s="9">
        <v>96107864.074032396</v>
      </c>
      <c r="J4215" s="9">
        <v>78615598.500655606</v>
      </c>
      <c r="K4215" s="10">
        <v>0.81799339999999898</v>
      </c>
      <c r="L4215">
        <v>50895330.509984598</v>
      </c>
      <c r="M4215">
        <v>3961</v>
      </c>
      <c r="N4215">
        <v>3954</v>
      </c>
      <c r="O4215" s="9">
        <v>154529439</v>
      </c>
      <c r="P4215" s="9">
        <v>85000000</v>
      </c>
      <c r="Q4215" s="9">
        <v>69529439</v>
      </c>
      <c r="R4215">
        <v>45012998</v>
      </c>
      <c r="S4215" t="s">
        <v>1380</v>
      </c>
      <c r="T4215" t="s">
        <v>3871</v>
      </c>
      <c r="U4215" s="2">
        <v>111991</v>
      </c>
      <c r="V4215">
        <v>6.9</v>
      </c>
      <c r="W4215">
        <v>71</v>
      </c>
      <c r="X4215">
        <v>79</v>
      </c>
      <c r="Y4215" t="s">
        <v>5865</v>
      </c>
      <c r="Z4215">
        <v>86</v>
      </c>
      <c r="AA4215">
        <v>1</v>
      </c>
      <c r="AB4215">
        <v>1</v>
      </c>
      <c r="AC4215" t="s">
        <v>41958</v>
      </c>
      <c r="AD4215" t="s">
        <v>36455</v>
      </c>
      <c r="AE4215" t="s">
        <v>41959</v>
      </c>
      <c r="AF4215" t="s">
        <v>41960</v>
      </c>
      <c r="AG4215" t="s">
        <v>41961</v>
      </c>
      <c r="AH4215" t="s">
        <v>41962</v>
      </c>
      <c r="AI4215" t="s">
        <v>41963</v>
      </c>
      <c r="AJ4215" s="4">
        <v>39791</v>
      </c>
      <c r="AK4215" t="s">
        <v>151</v>
      </c>
      <c r="AL4215" t="s">
        <v>152</v>
      </c>
      <c r="AM4215" t="s">
        <v>41964</v>
      </c>
      <c r="AN4215" t="s">
        <v>41957</v>
      </c>
      <c r="AO4215">
        <v>1198</v>
      </c>
      <c r="AP4215" s="1">
        <v>40369.254814814813</v>
      </c>
      <c r="AQ4215">
        <v>2008</v>
      </c>
      <c r="AR4215">
        <v>1142</v>
      </c>
      <c r="AS4215">
        <v>1</v>
      </c>
      <c r="AT4215" t="s">
        <v>41957</v>
      </c>
      <c r="AU4215">
        <v>2008</v>
      </c>
      <c r="AV4215" s="3">
        <v>39521</v>
      </c>
      <c r="AW4215">
        <v>154388002</v>
      </c>
      <c r="AX4215" t="s">
        <v>41965</v>
      </c>
      <c r="AY4215" t="s">
        <v>41966</v>
      </c>
      <c r="AZ4215" t="s">
        <v>4694</v>
      </c>
      <c r="BA4215">
        <v>154529439</v>
      </c>
      <c r="BB4215" t="s">
        <v>41967</v>
      </c>
      <c r="BC4215" s="3">
        <v>39521</v>
      </c>
      <c r="BD4215" s="3">
        <v>39521</v>
      </c>
      <c r="BE4215" t="s">
        <v>41968</v>
      </c>
      <c r="BF4215" t="s">
        <v>3152</v>
      </c>
      <c r="BG4215">
        <v>85000000</v>
      </c>
      <c r="BH4215">
        <v>154529439</v>
      </c>
      <c r="BI4215">
        <v>2008</v>
      </c>
      <c r="BJ4215" t="b">
        <v>0</v>
      </c>
      <c r="BK4215" t="s">
        <v>41969</v>
      </c>
      <c r="BL4215">
        <v>0.88442294310613301</v>
      </c>
    </row>
    <row r="4216" spans="2:64" x14ac:dyDescent="0.25">
      <c r="B4216">
        <v>452608</v>
      </c>
      <c r="C4216" t="s">
        <v>42051</v>
      </c>
      <c r="D4216" s="6" t="s">
        <v>42052</v>
      </c>
      <c r="E4216" s="5">
        <v>39682</v>
      </c>
      <c r="F4216">
        <v>1</v>
      </c>
      <c r="H4216" s="9">
        <v>40020139.296093702</v>
      </c>
      <c r="I4216" s="9">
        <v>71629770.957523495</v>
      </c>
      <c r="J4216" s="9">
        <v>-31609631.6614297</v>
      </c>
      <c r="K4216" s="10">
        <v>-0.44129181538461498</v>
      </c>
      <c r="L4216">
        <v>13908396.7066813</v>
      </c>
      <c r="M4216">
        <v>2586</v>
      </c>
      <c r="N4216">
        <v>2532</v>
      </c>
      <c r="O4216" s="9">
        <v>36316032</v>
      </c>
      <c r="P4216" s="9">
        <v>65000000</v>
      </c>
      <c r="Q4216" s="9">
        <v>-28683968</v>
      </c>
      <c r="R4216">
        <v>12621090</v>
      </c>
      <c r="S4216" t="s">
        <v>5439</v>
      </c>
      <c r="T4216" t="s">
        <v>558</v>
      </c>
      <c r="U4216" s="2">
        <v>174865</v>
      </c>
      <c r="V4216">
        <v>6.4</v>
      </c>
      <c r="W4216">
        <v>43</v>
      </c>
      <c r="X4216">
        <v>42</v>
      </c>
      <c r="Y4216" t="s">
        <v>16987</v>
      </c>
      <c r="Z4216">
        <v>105</v>
      </c>
      <c r="AA4216">
        <v>1</v>
      </c>
      <c r="AB4216">
        <v>1</v>
      </c>
      <c r="AC4216" t="s">
        <v>42053</v>
      </c>
      <c r="AD4216" t="s">
        <v>14514</v>
      </c>
      <c r="AE4216" t="s">
        <v>22721</v>
      </c>
      <c r="AF4216" t="s">
        <v>42054</v>
      </c>
      <c r="AG4216" t="s">
        <v>42055</v>
      </c>
      <c r="AH4216" t="s">
        <v>42056</v>
      </c>
      <c r="AI4216" t="s">
        <v>42057</v>
      </c>
      <c r="AJ4216" s="4">
        <v>39803</v>
      </c>
      <c r="AK4216" t="s">
        <v>151</v>
      </c>
      <c r="AL4216" t="s">
        <v>28600</v>
      </c>
      <c r="AM4216" t="s">
        <v>42058</v>
      </c>
      <c r="AN4216" t="s">
        <v>42052</v>
      </c>
      <c r="AO4216">
        <v>1</v>
      </c>
      <c r="AP4216" s="1">
        <v>39782.033159722225</v>
      </c>
      <c r="AQ4216">
        <v>2008</v>
      </c>
      <c r="AR4216">
        <v>222</v>
      </c>
      <c r="AS4216">
        <v>1</v>
      </c>
      <c r="AT4216" t="s">
        <v>42052</v>
      </c>
      <c r="AU4216">
        <v>2008</v>
      </c>
      <c r="AV4216" s="3">
        <v>39682</v>
      </c>
      <c r="AW4216">
        <v>36064910</v>
      </c>
      <c r="AX4216" t="s">
        <v>42059</v>
      </c>
      <c r="AY4216" t="s">
        <v>42052</v>
      </c>
      <c r="AZ4216" t="s">
        <v>27002</v>
      </c>
      <c r="BA4216">
        <v>36316032</v>
      </c>
      <c r="BB4216" t="s">
        <v>42060</v>
      </c>
      <c r="BC4216" s="3">
        <v>39682</v>
      </c>
      <c r="BD4216" s="3">
        <v>39682</v>
      </c>
      <c r="BE4216" t="s">
        <v>42052</v>
      </c>
      <c r="BF4216" t="s">
        <v>897</v>
      </c>
      <c r="BG4216">
        <v>65000000</v>
      </c>
      <c r="BH4216">
        <v>36316032</v>
      </c>
      <c r="BI4216">
        <v>2008</v>
      </c>
      <c r="BJ4216" t="b">
        <v>0</v>
      </c>
      <c r="BK4216" t="s">
        <v>42061</v>
      </c>
      <c r="BL4216">
        <v>0.90744391795619395</v>
      </c>
    </row>
    <row r="4217" spans="2:64" x14ac:dyDescent="0.25">
      <c r="B4217">
        <v>455805</v>
      </c>
      <c r="C4217" t="s">
        <v>42304</v>
      </c>
      <c r="D4217" s="6" t="s">
        <v>42305</v>
      </c>
      <c r="E4217" s="5">
        <v>39563</v>
      </c>
      <c r="F4217">
        <v>3</v>
      </c>
      <c r="G4217">
        <v>0</v>
      </c>
      <c r="H4217" s="9">
        <v>4198440.7011539703</v>
      </c>
      <c r="L4217">
        <v>81585.8386113218</v>
      </c>
      <c r="M4217">
        <v>153</v>
      </c>
      <c r="N4217">
        <v>9</v>
      </c>
      <c r="O4217" s="9">
        <v>3735717</v>
      </c>
      <c r="R4217">
        <v>72594</v>
      </c>
      <c r="S4217" t="s">
        <v>5439</v>
      </c>
      <c r="T4217" t="s">
        <v>31931</v>
      </c>
      <c r="U4217" s="2">
        <v>8840</v>
      </c>
      <c r="V4217">
        <v>6</v>
      </c>
      <c r="W4217">
        <v>56</v>
      </c>
      <c r="X4217">
        <v>50</v>
      </c>
      <c r="Y4217" t="s">
        <v>1121</v>
      </c>
      <c r="Z4217">
        <v>100</v>
      </c>
      <c r="AA4217">
        <v>1</v>
      </c>
      <c r="AB4217">
        <v>1</v>
      </c>
      <c r="AC4217" t="s">
        <v>42306</v>
      </c>
      <c r="AD4217" t="s">
        <v>6400</v>
      </c>
      <c r="AE4217" t="s">
        <v>42307</v>
      </c>
      <c r="AF4217" t="s">
        <v>42308</v>
      </c>
      <c r="AG4217" t="s">
        <v>42309</v>
      </c>
      <c r="AH4217" t="s">
        <v>42310</v>
      </c>
      <c r="AI4217" t="s">
        <v>42311</v>
      </c>
      <c r="AJ4217" s="4">
        <v>39693</v>
      </c>
      <c r="AK4217" t="s">
        <v>2620</v>
      </c>
      <c r="AL4217" t="s">
        <v>4956</v>
      </c>
      <c r="AM4217" t="s">
        <v>42312</v>
      </c>
      <c r="AN4217" t="s">
        <v>42305</v>
      </c>
      <c r="AO4217">
        <v>137</v>
      </c>
      <c r="AP4217" s="1">
        <v>40041.091643518521</v>
      </c>
      <c r="AQ4217">
        <v>2007</v>
      </c>
      <c r="AR4217">
        <v>462</v>
      </c>
      <c r="AS4217">
        <v>1</v>
      </c>
      <c r="AT4217" t="s">
        <v>42305</v>
      </c>
      <c r="AU4217">
        <v>2007</v>
      </c>
      <c r="AV4217" s="3">
        <v>39577</v>
      </c>
      <c r="AW4217">
        <v>3728972</v>
      </c>
      <c r="AX4217" t="s">
        <v>42313</v>
      </c>
      <c r="AY4217" t="s">
        <v>42305</v>
      </c>
      <c r="AZ4217" t="s">
        <v>30334</v>
      </c>
      <c r="BA4217">
        <v>3735717</v>
      </c>
      <c r="BB4217" t="s">
        <v>42314</v>
      </c>
      <c r="BC4217" s="3">
        <v>39563</v>
      </c>
      <c r="BD4217" s="3">
        <v>39563</v>
      </c>
      <c r="BE4217" t="s">
        <v>42305</v>
      </c>
      <c r="BF4217" t="s">
        <v>1983</v>
      </c>
      <c r="BH4217">
        <v>3735717</v>
      </c>
      <c r="BI4217">
        <v>2008</v>
      </c>
      <c r="BJ4217" t="b">
        <v>0</v>
      </c>
      <c r="BK4217" t="s">
        <v>42315</v>
      </c>
      <c r="BL4217">
        <v>0.88978677225885505</v>
      </c>
    </row>
    <row r="4218" spans="2:64" x14ac:dyDescent="0.25">
      <c r="B4218">
        <v>455824</v>
      </c>
      <c r="C4218" t="s">
        <v>42316</v>
      </c>
      <c r="D4218" s="6" t="s">
        <v>249</v>
      </c>
      <c r="E4218" s="5">
        <v>39778</v>
      </c>
      <c r="F4218">
        <v>2</v>
      </c>
      <c r="G4218">
        <v>0</v>
      </c>
      <c r="H4218" s="9">
        <v>56320686.411034398</v>
      </c>
      <c r="I4218" s="9">
        <v>147751724.13793099</v>
      </c>
      <c r="J4218" s="9">
        <v>-91431037.726896495</v>
      </c>
      <c r="K4218" s="10">
        <v>-0.61881536923076896</v>
      </c>
      <c r="L4218">
        <v>16821787.244137902</v>
      </c>
      <c r="M4218">
        <v>2721</v>
      </c>
      <c r="N4218">
        <v>2642</v>
      </c>
      <c r="O4218" s="9">
        <v>49554002</v>
      </c>
      <c r="P4218" s="9">
        <v>130000000</v>
      </c>
      <c r="Q4218" s="9">
        <v>-80445998</v>
      </c>
      <c r="R4218">
        <v>14800723</v>
      </c>
      <c r="S4218" t="s">
        <v>1022</v>
      </c>
      <c r="T4218" t="s">
        <v>3871</v>
      </c>
      <c r="U4218" s="2">
        <v>106739</v>
      </c>
      <c r="V4218">
        <v>6.6</v>
      </c>
      <c r="W4218">
        <v>53</v>
      </c>
      <c r="X4218">
        <v>55</v>
      </c>
      <c r="Y4218" t="s">
        <v>1210</v>
      </c>
      <c r="Z4218">
        <v>165</v>
      </c>
      <c r="AA4218">
        <v>1</v>
      </c>
      <c r="AB4218">
        <v>1</v>
      </c>
      <c r="AC4218" t="s">
        <v>42317</v>
      </c>
      <c r="AD4218" t="s">
        <v>42318</v>
      </c>
      <c r="AE4218" t="s">
        <v>23906</v>
      </c>
      <c r="AF4218" t="s">
        <v>42319</v>
      </c>
      <c r="AG4218" t="s">
        <v>42320</v>
      </c>
      <c r="AH4218" t="s">
        <v>42321</v>
      </c>
      <c r="AI4218" t="s">
        <v>42322</v>
      </c>
      <c r="AJ4218" s="4">
        <v>39875</v>
      </c>
      <c r="AK4218" t="s">
        <v>42323</v>
      </c>
      <c r="AL4218" t="s">
        <v>29062</v>
      </c>
      <c r="AM4218" t="s">
        <v>42324</v>
      </c>
      <c r="AN4218" t="s">
        <v>249</v>
      </c>
      <c r="AO4218">
        <v>2488</v>
      </c>
      <c r="AP4218" s="1">
        <v>40547.537372685183</v>
      </c>
      <c r="AQ4218">
        <v>2008</v>
      </c>
      <c r="AR4218">
        <v>1892</v>
      </c>
      <c r="AS4218">
        <v>1</v>
      </c>
      <c r="AT4218" t="s">
        <v>249</v>
      </c>
      <c r="AU4218">
        <v>2008</v>
      </c>
      <c r="AV4218" s="3">
        <v>39778</v>
      </c>
      <c r="AW4218">
        <v>49420849</v>
      </c>
      <c r="AX4218" t="s">
        <v>42325</v>
      </c>
      <c r="AY4218" t="s">
        <v>249</v>
      </c>
      <c r="AZ4218" t="s">
        <v>4694</v>
      </c>
      <c r="BA4218">
        <v>49554002</v>
      </c>
      <c r="BB4218" t="s">
        <v>42326</v>
      </c>
      <c r="BC4218" s="3">
        <v>39778</v>
      </c>
      <c r="BD4218" s="3">
        <v>39778</v>
      </c>
      <c r="BE4218" t="s">
        <v>249</v>
      </c>
      <c r="BF4218" t="s">
        <v>317</v>
      </c>
      <c r="BG4218">
        <v>130000000</v>
      </c>
      <c r="BH4218">
        <v>49554002</v>
      </c>
      <c r="BI4218">
        <v>2008</v>
      </c>
      <c r="BJ4218" t="b">
        <v>0</v>
      </c>
      <c r="BK4218" t="s">
        <v>42327</v>
      </c>
      <c r="BL4218">
        <v>0.87985436893203794</v>
      </c>
    </row>
    <row r="4219" spans="2:64" x14ac:dyDescent="0.25">
      <c r="B4219">
        <v>460791</v>
      </c>
      <c r="C4219" t="s">
        <v>42614</v>
      </c>
      <c r="D4219" s="6" t="s">
        <v>42615</v>
      </c>
      <c r="E4219" s="5">
        <v>39577</v>
      </c>
      <c r="F4219">
        <v>3</v>
      </c>
      <c r="G4219">
        <v>1</v>
      </c>
      <c r="H4219" s="9">
        <v>2526419.9562391499</v>
      </c>
      <c r="L4219">
        <v>88724.855755382407</v>
      </c>
      <c r="M4219">
        <v>111</v>
      </c>
      <c r="N4219">
        <v>9</v>
      </c>
      <c r="O4219" s="9">
        <v>2266905</v>
      </c>
      <c r="R4219">
        <v>79611</v>
      </c>
      <c r="S4219" t="s">
        <v>5439</v>
      </c>
      <c r="T4219" t="s">
        <v>42616</v>
      </c>
      <c r="U4219" s="2">
        <v>93588</v>
      </c>
      <c r="V4219">
        <v>7.9</v>
      </c>
      <c r="W4219">
        <v>64</v>
      </c>
      <c r="X4219">
        <v>59</v>
      </c>
      <c r="Y4219" t="s">
        <v>388</v>
      </c>
      <c r="Z4219">
        <v>117</v>
      </c>
      <c r="AA4219">
        <v>1</v>
      </c>
      <c r="AB4219">
        <v>1</v>
      </c>
      <c r="AC4219" t="s">
        <v>42617</v>
      </c>
      <c r="AD4219" t="s">
        <v>13172</v>
      </c>
      <c r="AE4219" t="s">
        <v>29464</v>
      </c>
      <c r="AF4219" t="s">
        <v>42618</v>
      </c>
      <c r="AG4219" t="s">
        <v>42619</v>
      </c>
      <c r="AH4219" t="s">
        <v>42620</v>
      </c>
      <c r="AI4219" t="s">
        <v>42621</v>
      </c>
      <c r="AJ4219" s="4">
        <v>39700</v>
      </c>
      <c r="AK4219" t="s">
        <v>42622</v>
      </c>
      <c r="AL4219" t="s">
        <v>42623</v>
      </c>
      <c r="AM4219" t="s">
        <v>42624</v>
      </c>
      <c r="AN4219" t="s">
        <v>42615</v>
      </c>
      <c r="AO4219">
        <v>3758</v>
      </c>
      <c r="AP4219" s="1">
        <v>40737.782152777778</v>
      </c>
      <c r="AQ4219">
        <v>2006</v>
      </c>
      <c r="AR4219">
        <v>2527</v>
      </c>
      <c r="AS4219">
        <v>1</v>
      </c>
      <c r="AT4219" t="s">
        <v>42625</v>
      </c>
      <c r="AU4219">
        <v>2006</v>
      </c>
      <c r="AV4219" s="3">
        <v>39598</v>
      </c>
      <c r="AW4219">
        <v>2099067</v>
      </c>
      <c r="AX4219" t="s">
        <v>42626</v>
      </c>
      <c r="AY4219" t="s">
        <v>42625</v>
      </c>
      <c r="AZ4219" t="s">
        <v>42466</v>
      </c>
      <c r="BA4219">
        <v>2266905</v>
      </c>
      <c r="BB4219" t="s">
        <v>42627</v>
      </c>
      <c r="BC4219" s="3">
        <v>39577</v>
      </c>
      <c r="BL4219">
        <v>0.89727956526061103</v>
      </c>
    </row>
    <row r="4220" spans="2:64" x14ac:dyDescent="0.25">
      <c r="B4220">
        <v>462485</v>
      </c>
      <c r="C4220" t="s">
        <v>42714</v>
      </c>
      <c r="D4220" s="6" t="s">
        <v>42715</v>
      </c>
      <c r="E4220" s="5">
        <v>39577</v>
      </c>
      <c r="F4220">
        <v>1</v>
      </c>
      <c r="G4220">
        <v>0</v>
      </c>
      <c r="H4220" s="9">
        <v>15384.2799217105</v>
      </c>
      <c r="I4220" s="9">
        <v>501515.93485726899</v>
      </c>
      <c r="J4220" s="9">
        <v>-486131.65493555798</v>
      </c>
      <c r="K4220" s="10">
        <v>-0.96932444444444399</v>
      </c>
      <c r="L4220">
        <v>11840.233982052499</v>
      </c>
      <c r="M4220">
        <v>1</v>
      </c>
      <c r="N4220">
        <v>1</v>
      </c>
      <c r="O4220" s="9">
        <v>13804</v>
      </c>
      <c r="P4220" s="9">
        <v>450000</v>
      </c>
      <c r="Q4220" s="9">
        <v>-436196</v>
      </c>
      <c r="R4220">
        <v>10624</v>
      </c>
      <c r="S4220" t="s">
        <v>221</v>
      </c>
      <c r="T4220" t="s">
        <v>42716</v>
      </c>
      <c r="U4220" s="2">
        <v>6389</v>
      </c>
      <c r="V4220">
        <v>6.2</v>
      </c>
      <c r="X4220">
        <v>64</v>
      </c>
      <c r="Y4220" t="s">
        <v>33249</v>
      </c>
      <c r="Z4220">
        <v>103</v>
      </c>
      <c r="AA4220">
        <v>1</v>
      </c>
      <c r="AB4220">
        <v>1</v>
      </c>
      <c r="AC4220" t="s">
        <v>42717</v>
      </c>
      <c r="AE4220" t="s">
        <v>28241</v>
      </c>
      <c r="AF4220" t="s">
        <v>42718</v>
      </c>
      <c r="AG4220" t="s">
        <v>42719</v>
      </c>
      <c r="AH4220" t="s">
        <v>42720</v>
      </c>
      <c r="AI4220" t="s">
        <v>42721</v>
      </c>
      <c r="AJ4220" s="4">
        <v>39749</v>
      </c>
      <c r="AK4220" t="s">
        <v>151</v>
      </c>
      <c r="AL4220" t="s">
        <v>152</v>
      </c>
      <c r="AM4220" t="s">
        <v>42722</v>
      </c>
      <c r="AN4220" t="s">
        <v>42715</v>
      </c>
      <c r="AO4220">
        <v>9621</v>
      </c>
      <c r="AP4220" s="1">
        <v>41707.680208333331</v>
      </c>
      <c r="AQ4220">
        <v>2006</v>
      </c>
      <c r="AR4220">
        <v>5262</v>
      </c>
      <c r="AS4220">
        <v>1</v>
      </c>
      <c r="AT4220" t="s">
        <v>42715</v>
      </c>
      <c r="AU4220">
        <v>2006</v>
      </c>
      <c r="AV4220" s="3">
        <v>41096</v>
      </c>
      <c r="AX4220" t="s">
        <v>42723</v>
      </c>
      <c r="AY4220" t="s">
        <v>42715</v>
      </c>
      <c r="AZ4220" t="s">
        <v>23237</v>
      </c>
      <c r="BA4220">
        <v>13804</v>
      </c>
      <c r="BB4220" t="s">
        <v>42724</v>
      </c>
      <c r="BC4220" s="3">
        <v>39577</v>
      </c>
      <c r="BD4220" s="3">
        <v>39577</v>
      </c>
      <c r="BE4220" t="s">
        <v>42715</v>
      </c>
      <c r="BF4220" t="s">
        <v>297</v>
      </c>
      <c r="BG4220">
        <v>450000</v>
      </c>
      <c r="BH4220">
        <v>13804</v>
      </c>
      <c r="BI4220">
        <v>2008</v>
      </c>
      <c r="BJ4220" t="b">
        <v>0</v>
      </c>
      <c r="BK4220" t="s">
        <v>42725</v>
      </c>
      <c r="BL4220">
        <v>0.89727956526061103</v>
      </c>
    </row>
    <row r="4221" spans="2:64" x14ac:dyDescent="0.25">
      <c r="B4221">
        <v>462499</v>
      </c>
      <c r="C4221" t="s">
        <v>42726</v>
      </c>
      <c r="D4221" s="6" t="s">
        <v>42727</v>
      </c>
      <c r="E4221" s="5">
        <v>39472</v>
      </c>
      <c r="F4221">
        <v>0</v>
      </c>
      <c r="G4221">
        <v>0</v>
      </c>
      <c r="H4221" s="9">
        <v>48901881.174720399</v>
      </c>
      <c r="I4221" s="9">
        <v>54330206.556755699</v>
      </c>
      <c r="J4221" s="9">
        <v>-5428325.3820352396</v>
      </c>
      <c r="K4221" s="10">
        <v>-9.9913578947368395E-2</v>
      </c>
      <c r="L4221">
        <v>20821480.909759302</v>
      </c>
      <c r="M4221">
        <v>2764</v>
      </c>
      <c r="N4221">
        <v>2751</v>
      </c>
      <c r="O4221" s="9">
        <v>42754105</v>
      </c>
      <c r="P4221" s="9">
        <v>47500000</v>
      </c>
      <c r="Q4221" s="9">
        <v>-4745895</v>
      </c>
      <c r="R4221">
        <v>18203876</v>
      </c>
      <c r="S4221" t="s">
        <v>5439</v>
      </c>
      <c r="T4221" t="s">
        <v>8566</v>
      </c>
      <c r="U4221" s="2">
        <v>188810</v>
      </c>
      <c r="V4221">
        <v>7</v>
      </c>
      <c r="W4221">
        <v>46</v>
      </c>
      <c r="X4221">
        <v>37</v>
      </c>
      <c r="Y4221" t="s">
        <v>42728</v>
      </c>
      <c r="Z4221">
        <v>92</v>
      </c>
      <c r="AA4221">
        <v>1</v>
      </c>
      <c r="AB4221">
        <v>1</v>
      </c>
      <c r="AC4221" t="s">
        <v>42729</v>
      </c>
      <c r="AD4221" t="s">
        <v>488</v>
      </c>
      <c r="AE4221" t="s">
        <v>12090</v>
      </c>
      <c r="AF4221" t="s">
        <v>42730</v>
      </c>
      <c r="AG4221" t="s">
        <v>42731</v>
      </c>
      <c r="AH4221" t="s">
        <v>42732</v>
      </c>
      <c r="AI4221" t="s">
        <v>42733</v>
      </c>
      <c r="AJ4221" s="4">
        <v>39595</v>
      </c>
      <c r="AK4221" t="s">
        <v>42734</v>
      </c>
      <c r="AL4221" t="s">
        <v>20429</v>
      </c>
      <c r="AM4221" t="s">
        <v>42735</v>
      </c>
      <c r="AN4221" t="s">
        <v>42727</v>
      </c>
      <c r="AO4221">
        <v>13986</v>
      </c>
      <c r="AP4221" s="1">
        <v>42632.921631944446</v>
      </c>
      <c r="AQ4221">
        <v>2008</v>
      </c>
      <c r="AR4221">
        <v>7127</v>
      </c>
      <c r="AS4221">
        <v>1</v>
      </c>
      <c r="AT4221" t="s">
        <v>42727</v>
      </c>
      <c r="AU4221">
        <v>2008</v>
      </c>
      <c r="AV4221" s="3">
        <v>39472</v>
      </c>
      <c r="AW4221">
        <v>42724402</v>
      </c>
      <c r="AX4221" t="s">
        <v>42736</v>
      </c>
      <c r="AY4221" t="s">
        <v>42727</v>
      </c>
      <c r="AZ4221" t="s">
        <v>29129</v>
      </c>
      <c r="BA4221">
        <v>42754105</v>
      </c>
      <c r="BB4221" t="s">
        <v>42737</v>
      </c>
      <c r="BC4221" s="3">
        <v>39472</v>
      </c>
      <c r="BD4221" s="3">
        <v>39472</v>
      </c>
      <c r="BE4221" t="s">
        <v>42727</v>
      </c>
      <c r="BF4221" t="s">
        <v>897</v>
      </c>
      <c r="BG4221">
        <v>47500000</v>
      </c>
      <c r="BH4221">
        <v>42754105</v>
      </c>
      <c r="BI4221">
        <v>2008</v>
      </c>
      <c r="BJ4221" t="b">
        <v>0</v>
      </c>
      <c r="BK4221" t="s">
        <v>42738</v>
      </c>
      <c r="BL4221">
        <v>0.87428344212863196</v>
      </c>
    </row>
    <row r="4222" spans="2:64" x14ac:dyDescent="0.25">
      <c r="B4222">
        <v>464141</v>
      </c>
      <c r="C4222" t="s">
        <v>42841</v>
      </c>
      <c r="D4222" s="6" t="s">
        <v>42842</v>
      </c>
      <c r="E4222" s="5">
        <v>39458</v>
      </c>
      <c r="F4222">
        <v>3</v>
      </c>
      <c r="G4222">
        <v>0</v>
      </c>
      <c r="H4222" s="9">
        <v>7898145.68967216</v>
      </c>
      <c r="O4222" s="9">
        <v>6905218</v>
      </c>
      <c r="S4222" t="s">
        <v>5439</v>
      </c>
      <c r="T4222" t="s">
        <v>40109</v>
      </c>
      <c r="U4222" s="2">
        <v>126223</v>
      </c>
      <c r="V4222">
        <v>7.5</v>
      </c>
      <c r="W4222">
        <v>74</v>
      </c>
      <c r="X4222">
        <v>87</v>
      </c>
      <c r="Y4222" t="s">
        <v>7034</v>
      </c>
      <c r="Z4222">
        <v>105</v>
      </c>
      <c r="AA4222">
        <v>0</v>
      </c>
      <c r="AB4222">
        <v>0</v>
      </c>
      <c r="AC4222" t="s">
        <v>42843</v>
      </c>
      <c r="AD4222" t="s">
        <v>42844</v>
      </c>
      <c r="AE4222" t="s">
        <v>42845</v>
      </c>
      <c r="AF4222" t="s">
        <v>42846</v>
      </c>
      <c r="AG4222" t="s">
        <v>42847</v>
      </c>
      <c r="AH4222" t="s">
        <v>42848</v>
      </c>
      <c r="AI4222" t="s">
        <v>42849</v>
      </c>
      <c r="AJ4222" s="4">
        <v>39560</v>
      </c>
      <c r="AK4222" t="s">
        <v>4422</v>
      </c>
      <c r="AL4222" t="s">
        <v>5110</v>
      </c>
      <c r="AM4222" t="s">
        <v>42850</v>
      </c>
      <c r="AN4222" t="s">
        <v>42842</v>
      </c>
      <c r="AO4222">
        <v>1389</v>
      </c>
      <c r="AP4222" s="1">
        <v>40382.311064814814</v>
      </c>
      <c r="AQ4222">
        <v>2007</v>
      </c>
      <c r="AR4222">
        <v>1285</v>
      </c>
      <c r="AS4222">
        <v>1</v>
      </c>
      <c r="AT4222" t="s">
        <v>42851</v>
      </c>
      <c r="AU4222">
        <v>2007</v>
      </c>
      <c r="AV4222" s="3">
        <v>39458</v>
      </c>
      <c r="AW4222">
        <v>6905218</v>
      </c>
      <c r="AX4222" t="s">
        <v>42852</v>
      </c>
      <c r="BL4222">
        <v>0.87428344212863196</v>
      </c>
    </row>
    <row r="4223" spans="2:64" x14ac:dyDescent="0.25">
      <c r="B4223">
        <v>465375</v>
      </c>
      <c r="C4223" t="s">
        <v>42853</v>
      </c>
      <c r="D4223" s="6" t="s">
        <v>42854</v>
      </c>
      <c r="E4223" s="5">
        <v>39497</v>
      </c>
      <c r="F4223">
        <v>3</v>
      </c>
      <c r="G4223">
        <v>0</v>
      </c>
      <c r="S4223" t="s">
        <v>255</v>
      </c>
      <c r="T4223" t="s">
        <v>9560</v>
      </c>
      <c r="U4223" s="2">
        <v>7274</v>
      </c>
      <c r="V4223">
        <v>5.6</v>
      </c>
      <c r="Y4223" t="s">
        <v>1121</v>
      </c>
      <c r="Z4223">
        <v>77</v>
      </c>
      <c r="AA4223">
        <v>1</v>
      </c>
      <c r="AB4223">
        <v>1</v>
      </c>
      <c r="AC4223" t="s">
        <v>42855</v>
      </c>
      <c r="AE4223" t="s">
        <v>42856</v>
      </c>
      <c r="AF4223" t="s">
        <v>42856</v>
      </c>
      <c r="AG4223" t="s">
        <v>42857</v>
      </c>
      <c r="AH4223" t="s">
        <v>42858</v>
      </c>
      <c r="AI4223" t="s">
        <v>42859</v>
      </c>
      <c r="AJ4223" s="4">
        <v>39497</v>
      </c>
      <c r="AK4223" t="s">
        <v>151</v>
      </c>
      <c r="AL4223" t="s">
        <v>152</v>
      </c>
      <c r="AM4223" t="s">
        <v>170</v>
      </c>
      <c r="AN4223" t="s">
        <v>42854</v>
      </c>
      <c r="AO4223">
        <v>1464</v>
      </c>
      <c r="AP4223" s="1">
        <v>40385.575509259259</v>
      </c>
      <c r="AQ4223">
        <v>2007</v>
      </c>
      <c r="AR4223">
        <v>1344</v>
      </c>
      <c r="AS4223">
        <v>1</v>
      </c>
      <c r="AT4223" t="s">
        <v>42854</v>
      </c>
      <c r="AU4223">
        <v>2007</v>
      </c>
      <c r="AV4223" s="3">
        <v>39497</v>
      </c>
      <c r="AX4223" t="s">
        <v>42860</v>
      </c>
      <c r="BL4223">
        <v>0.87682245932602099</v>
      </c>
    </row>
    <row r="4224" spans="2:64" x14ac:dyDescent="0.25">
      <c r="B4224">
        <v>465502</v>
      </c>
      <c r="C4224" t="s">
        <v>42873</v>
      </c>
      <c r="D4224" s="6" t="s">
        <v>42874</v>
      </c>
      <c r="E4224" s="5">
        <v>39710</v>
      </c>
      <c r="F4224">
        <v>2</v>
      </c>
      <c r="G4224">
        <v>0</v>
      </c>
      <c r="H4224" s="9">
        <v>21550254.9926822</v>
      </c>
      <c r="I4224" s="9">
        <v>24277498.7087662</v>
      </c>
      <c r="J4224" s="9">
        <v>-2727243.7160839699</v>
      </c>
      <c r="K4224" s="10">
        <v>-0.11233627272727199</v>
      </c>
      <c r="L4224">
        <v>8611170.3052979391</v>
      </c>
      <c r="M4224">
        <v>2341</v>
      </c>
      <c r="N4224">
        <v>2339</v>
      </c>
      <c r="O4224" s="9">
        <v>19528602</v>
      </c>
      <c r="P4224" s="9">
        <v>22000000</v>
      </c>
      <c r="Q4224" s="9">
        <v>-2471398</v>
      </c>
      <c r="R4224">
        <v>7803347</v>
      </c>
      <c r="S4224" t="s">
        <v>2585</v>
      </c>
      <c r="T4224" t="s">
        <v>649</v>
      </c>
      <c r="U4224" s="2">
        <v>20406</v>
      </c>
      <c r="V4224">
        <v>6</v>
      </c>
      <c r="W4224">
        <v>40</v>
      </c>
      <c r="X4224">
        <v>36</v>
      </c>
      <c r="Y4224" t="s">
        <v>3144</v>
      </c>
      <c r="Z4224">
        <v>87</v>
      </c>
      <c r="AA4224">
        <v>1</v>
      </c>
      <c r="AB4224">
        <v>1</v>
      </c>
      <c r="AC4224" t="s">
        <v>42875</v>
      </c>
      <c r="AD4224" t="s">
        <v>457</v>
      </c>
      <c r="AE4224" t="s">
        <v>42876</v>
      </c>
      <c r="AF4224" t="s">
        <v>42877</v>
      </c>
      <c r="AG4224" t="s">
        <v>42878</v>
      </c>
      <c r="AH4224" t="s">
        <v>42879</v>
      </c>
      <c r="AI4224" t="s">
        <v>42880</v>
      </c>
      <c r="AJ4224" s="4">
        <v>39833</v>
      </c>
      <c r="AK4224" t="s">
        <v>151</v>
      </c>
      <c r="AL4224" t="s">
        <v>597</v>
      </c>
      <c r="AM4224" t="s">
        <v>42881</v>
      </c>
      <c r="AN4224" t="s">
        <v>42874</v>
      </c>
      <c r="AO4224">
        <v>1219</v>
      </c>
      <c r="AP4224" s="1">
        <v>40370.064606481479</v>
      </c>
      <c r="AQ4224">
        <v>2008</v>
      </c>
      <c r="AR4224">
        <v>1161</v>
      </c>
      <c r="AS4224">
        <v>1</v>
      </c>
      <c r="AT4224" t="s">
        <v>42874</v>
      </c>
      <c r="AU4224">
        <v>2008</v>
      </c>
      <c r="AV4224" s="3">
        <v>39710</v>
      </c>
      <c r="AW4224">
        <v>19420496</v>
      </c>
      <c r="AX4224" t="s">
        <v>42882</v>
      </c>
      <c r="AY4224" t="s">
        <v>42874</v>
      </c>
      <c r="AZ4224" t="s">
        <v>649</v>
      </c>
      <c r="BA4224">
        <v>19528602</v>
      </c>
      <c r="BB4224" t="s">
        <v>42883</v>
      </c>
      <c r="BC4224" s="3">
        <v>39710</v>
      </c>
      <c r="BD4224" s="3">
        <v>39710</v>
      </c>
      <c r="BE4224" t="s">
        <v>42874</v>
      </c>
      <c r="BF4224" t="s">
        <v>297</v>
      </c>
      <c r="BG4224">
        <v>22000000</v>
      </c>
      <c r="BH4224">
        <v>19528602</v>
      </c>
      <c r="BI4224">
        <v>2008</v>
      </c>
      <c r="BJ4224" t="b">
        <v>0</v>
      </c>
      <c r="BK4224" t="s">
        <v>42884</v>
      </c>
      <c r="BL4224">
        <v>0.90618890619304804</v>
      </c>
    </row>
    <row r="4225" spans="2:64" x14ac:dyDescent="0.25">
      <c r="B4225">
        <v>467197</v>
      </c>
      <c r="C4225" t="s">
        <v>42981</v>
      </c>
      <c r="D4225" s="6" t="s">
        <v>42982</v>
      </c>
      <c r="E4225" s="5">
        <v>39738</v>
      </c>
      <c r="F4225">
        <v>3</v>
      </c>
      <c r="H4225" s="9">
        <v>45357522.706006698</v>
      </c>
      <c r="I4225" s="9">
        <v>39017421.377549298</v>
      </c>
      <c r="J4225" s="9">
        <v>6340101.3284573704</v>
      </c>
      <c r="K4225" s="10">
        <v>0.162494114285714</v>
      </c>
      <c r="L4225">
        <v>19664612.041981202</v>
      </c>
      <c r="M4225">
        <v>3381</v>
      </c>
      <c r="N4225">
        <v>3376</v>
      </c>
      <c r="O4225" s="9">
        <v>40687294</v>
      </c>
      <c r="P4225" s="9">
        <v>35000000</v>
      </c>
      <c r="Q4225" s="9">
        <v>5687294</v>
      </c>
      <c r="R4225">
        <v>17639849</v>
      </c>
      <c r="S4225" t="s">
        <v>1022</v>
      </c>
      <c r="T4225" t="s">
        <v>3871</v>
      </c>
      <c r="U4225" s="2">
        <v>111304</v>
      </c>
      <c r="V4225">
        <v>5.4</v>
      </c>
      <c r="W4225">
        <v>31</v>
      </c>
      <c r="X4225">
        <v>16</v>
      </c>
      <c r="Y4225" t="s">
        <v>1315</v>
      </c>
      <c r="Z4225">
        <v>100</v>
      </c>
      <c r="AA4225">
        <v>1</v>
      </c>
      <c r="AB4225">
        <v>1</v>
      </c>
      <c r="AC4225" t="s">
        <v>42983</v>
      </c>
      <c r="AD4225" t="s">
        <v>457</v>
      </c>
      <c r="AE4225" t="s">
        <v>27712</v>
      </c>
      <c r="AF4225" t="s">
        <v>42984</v>
      </c>
      <c r="AG4225" t="s">
        <v>42985</v>
      </c>
      <c r="AH4225" t="s">
        <v>42986</v>
      </c>
      <c r="AI4225" t="s">
        <v>42987</v>
      </c>
      <c r="AJ4225" s="4">
        <v>39833</v>
      </c>
      <c r="AK4225" t="s">
        <v>22513</v>
      </c>
      <c r="AL4225" t="s">
        <v>11326</v>
      </c>
      <c r="AM4225" t="s">
        <v>42988</v>
      </c>
      <c r="AN4225" t="s">
        <v>42982</v>
      </c>
      <c r="AO4225">
        <v>1</v>
      </c>
      <c r="AP4225" s="1">
        <v>39903.908726851849</v>
      </c>
      <c r="AQ4225">
        <v>2008</v>
      </c>
      <c r="AR4225">
        <v>309</v>
      </c>
      <c r="AS4225">
        <v>1</v>
      </c>
      <c r="AT4225" t="s">
        <v>42982</v>
      </c>
      <c r="AU4225">
        <v>2008</v>
      </c>
      <c r="AV4225" s="3">
        <v>39738</v>
      </c>
      <c r="AW4225">
        <v>40632110</v>
      </c>
      <c r="AX4225" t="s">
        <v>42989</v>
      </c>
      <c r="AY4225" t="s">
        <v>42982</v>
      </c>
      <c r="AZ4225" t="s">
        <v>4694</v>
      </c>
      <c r="BA4225">
        <v>40689393</v>
      </c>
      <c r="BB4225" t="s">
        <v>42990</v>
      </c>
      <c r="BC4225" s="3">
        <v>39738</v>
      </c>
      <c r="BD4225" s="3">
        <v>39738</v>
      </c>
      <c r="BE4225" t="s">
        <v>42982</v>
      </c>
      <c r="BF4225" t="s">
        <v>897</v>
      </c>
      <c r="BG4225">
        <v>35000000</v>
      </c>
      <c r="BH4225">
        <v>40687294</v>
      </c>
      <c r="BI4225">
        <v>2008</v>
      </c>
      <c r="BJ4225" t="b">
        <v>0</v>
      </c>
      <c r="BK4225" t="s">
        <v>42991</v>
      </c>
      <c r="BL4225">
        <v>0.89703519003280396</v>
      </c>
    </row>
    <row r="4226" spans="2:64" x14ac:dyDescent="0.25">
      <c r="B4226">
        <v>467200</v>
      </c>
      <c r="C4226" t="s">
        <v>42992</v>
      </c>
      <c r="D4226" s="6" t="s">
        <v>42993</v>
      </c>
      <c r="E4226" s="5">
        <v>39507</v>
      </c>
      <c r="F4226">
        <v>3</v>
      </c>
      <c r="G4226">
        <v>0</v>
      </c>
      <c r="H4226" s="9">
        <v>30581968.692512199</v>
      </c>
      <c r="I4226" s="9">
        <v>45619269.413726397</v>
      </c>
      <c r="J4226" s="9">
        <v>-15037300.721214199</v>
      </c>
      <c r="K4226" s="10">
        <v>-0.32962607500000002</v>
      </c>
      <c r="L4226">
        <v>9355441.2444058098</v>
      </c>
      <c r="M4226">
        <v>1212</v>
      </c>
      <c r="N4226">
        <v>1166</v>
      </c>
      <c r="O4226" s="9">
        <v>26814957</v>
      </c>
      <c r="P4226" s="9">
        <v>40000000</v>
      </c>
      <c r="Q4226" s="9">
        <v>-13185043</v>
      </c>
      <c r="R4226">
        <v>8203061</v>
      </c>
      <c r="S4226" t="s">
        <v>1022</v>
      </c>
      <c r="T4226" t="s">
        <v>38500</v>
      </c>
      <c r="U4226" s="2">
        <v>88918</v>
      </c>
      <c r="V4226">
        <v>6.7</v>
      </c>
      <c r="W4226">
        <v>50</v>
      </c>
      <c r="X4226">
        <v>42</v>
      </c>
      <c r="Y4226" t="s">
        <v>982</v>
      </c>
      <c r="Z4226">
        <v>115</v>
      </c>
      <c r="AA4226">
        <v>1</v>
      </c>
      <c r="AB4226">
        <v>1</v>
      </c>
      <c r="AC4226" t="s">
        <v>42994</v>
      </c>
      <c r="AD4226" t="s">
        <v>4606</v>
      </c>
      <c r="AE4226" t="s">
        <v>42995</v>
      </c>
      <c r="AF4226" t="s">
        <v>42996</v>
      </c>
      <c r="AG4226" t="s">
        <v>42997</v>
      </c>
      <c r="AH4226" t="s">
        <v>42998</v>
      </c>
      <c r="AI4226" t="s">
        <v>42999</v>
      </c>
      <c r="AJ4226" s="4">
        <v>39609</v>
      </c>
      <c r="AK4226" t="s">
        <v>151</v>
      </c>
      <c r="AL4226" t="s">
        <v>5787</v>
      </c>
      <c r="AM4226" t="s">
        <v>43000</v>
      </c>
      <c r="AN4226" t="s">
        <v>42993</v>
      </c>
      <c r="AO4226">
        <v>2015</v>
      </c>
      <c r="AP4226" s="1">
        <v>40455.843564814815</v>
      </c>
      <c r="AQ4226">
        <v>2008</v>
      </c>
      <c r="AR4226">
        <v>1641</v>
      </c>
      <c r="AS4226">
        <v>1</v>
      </c>
      <c r="AT4226" t="s">
        <v>43001</v>
      </c>
      <c r="AU4226">
        <v>2008</v>
      </c>
      <c r="AV4226" s="3">
        <v>39507</v>
      </c>
      <c r="AW4226">
        <v>26800000</v>
      </c>
      <c r="AX4226" t="s">
        <v>43002</v>
      </c>
      <c r="AY4226" t="s">
        <v>43001</v>
      </c>
      <c r="AZ4226" t="s">
        <v>26151</v>
      </c>
      <c r="BA4226">
        <v>26814957</v>
      </c>
      <c r="BB4226" t="s">
        <v>43003</v>
      </c>
      <c r="BC4226" s="3">
        <v>39507</v>
      </c>
      <c r="BD4226" s="3">
        <v>39507</v>
      </c>
      <c r="BE4226" t="s">
        <v>43001</v>
      </c>
      <c r="BF4226" t="s">
        <v>317</v>
      </c>
      <c r="BG4226">
        <v>40000000</v>
      </c>
      <c r="BH4226">
        <v>26814957</v>
      </c>
      <c r="BI4226">
        <v>2008</v>
      </c>
      <c r="BJ4226" t="b">
        <v>0</v>
      </c>
      <c r="BK4226" t="s">
        <v>43004</v>
      </c>
      <c r="BL4226">
        <v>0.87682245932602099</v>
      </c>
    </row>
    <row r="4227" spans="2:64" x14ac:dyDescent="0.25">
      <c r="B4227">
        <v>468569</v>
      </c>
      <c r="C4227" t="s">
        <v>43042</v>
      </c>
      <c r="D4227" s="6" t="s">
        <v>43043</v>
      </c>
      <c r="E4227" s="5">
        <v>39647</v>
      </c>
      <c r="F4227">
        <v>3</v>
      </c>
      <c r="G4227">
        <v>1</v>
      </c>
      <c r="H4227" s="9">
        <v>585398685.56971097</v>
      </c>
      <c r="I4227" s="9">
        <v>203055590.91487601</v>
      </c>
      <c r="J4227" s="9">
        <v>382343094.65483397</v>
      </c>
      <c r="K4227" s="10">
        <v>1.88294788108108</v>
      </c>
      <c r="L4227">
        <v>173872093.450091</v>
      </c>
      <c r="M4227">
        <v>4366</v>
      </c>
      <c r="N4227">
        <v>4366</v>
      </c>
      <c r="O4227" s="9">
        <v>533345358</v>
      </c>
      <c r="P4227" s="9">
        <v>185000000</v>
      </c>
      <c r="Q4227" s="9">
        <v>348345358</v>
      </c>
      <c r="R4227">
        <v>158411483</v>
      </c>
      <c r="S4227" t="s">
        <v>1022</v>
      </c>
      <c r="T4227" t="s">
        <v>43044</v>
      </c>
      <c r="U4227" s="2">
        <v>1814804</v>
      </c>
      <c r="V4227">
        <v>9</v>
      </c>
      <c r="W4227">
        <v>82</v>
      </c>
      <c r="X4227">
        <v>94</v>
      </c>
      <c r="Y4227" t="s">
        <v>1315</v>
      </c>
      <c r="Z4227">
        <v>152</v>
      </c>
      <c r="AA4227">
        <v>1</v>
      </c>
      <c r="AB4227">
        <v>1</v>
      </c>
      <c r="AC4227" t="s">
        <v>43045</v>
      </c>
      <c r="AD4227" t="s">
        <v>43046</v>
      </c>
      <c r="AE4227" t="s">
        <v>27515</v>
      </c>
      <c r="AF4227" t="s">
        <v>43047</v>
      </c>
      <c r="AG4227" t="s">
        <v>43048</v>
      </c>
      <c r="AH4227" t="s">
        <v>43049</v>
      </c>
      <c r="AI4227" t="s">
        <v>43050</v>
      </c>
      <c r="AJ4227" s="4">
        <v>39791</v>
      </c>
      <c r="AK4227" t="s">
        <v>2439</v>
      </c>
      <c r="AL4227" t="s">
        <v>4956</v>
      </c>
      <c r="AM4227" t="s">
        <v>43051</v>
      </c>
      <c r="AN4227" t="s">
        <v>43043</v>
      </c>
      <c r="AO4227">
        <v>1</v>
      </c>
      <c r="AP4227" s="1">
        <v>39652</v>
      </c>
      <c r="AQ4227">
        <v>2008</v>
      </c>
      <c r="AR4227">
        <v>66</v>
      </c>
      <c r="AS4227">
        <v>1</v>
      </c>
      <c r="AT4227" t="s">
        <v>43052</v>
      </c>
      <c r="AU4227">
        <v>2008</v>
      </c>
      <c r="AV4227" s="3">
        <v>39647</v>
      </c>
      <c r="AW4227">
        <v>533316061</v>
      </c>
      <c r="AX4227" t="s">
        <v>43053</v>
      </c>
      <c r="AY4227" t="s">
        <v>43052</v>
      </c>
      <c r="AZ4227" t="s">
        <v>26203</v>
      </c>
      <c r="BA4227">
        <v>533345358</v>
      </c>
      <c r="BB4227" t="s">
        <v>43054</v>
      </c>
      <c r="BC4227" s="3">
        <v>39647</v>
      </c>
      <c r="BD4227" s="3">
        <v>39647</v>
      </c>
      <c r="BE4227" t="s">
        <v>43052</v>
      </c>
      <c r="BF4227" t="s">
        <v>897</v>
      </c>
      <c r="BG4227">
        <v>185000000</v>
      </c>
      <c r="BH4227">
        <v>533345358</v>
      </c>
      <c r="BI4227">
        <v>2008</v>
      </c>
      <c r="BJ4227" t="b">
        <v>0</v>
      </c>
      <c r="BK4227" t="s">
        <v>43055</v>
      </c>
      <c r="BL4227">
        <v>0.91108055270221</v>
      </c>
    </row>
    <row r="4228" spans="2:64" x14ac:dyDescent="0.25">
      <c r="B4228">
        <v>471834</v>
      </c>
      <c r="C4228" t="s">
        <v>43168</v>
      </c>
      <c r="D4228" s="6" t="s">
        <v>43169</v>
      </c>
      <c r="E4228" s="5">
        <v>39542</v>
      </c>
      <c r="F4228">
        <v>3</v>
      </c>
      <c r="G4228">
        <v>0</v>
      </c>
      <c r="U4228" s="2">
        <v>3016</v>
      </c>
      <c r="V4228">
        <v>7.2</v>
      </c>
      <c r="X4228">
        <v>80</v>
      </c>
      <c r="Y4228" t="s">
        <v>2661</v>
      </c>
      <c r="Z4228">
        <v>113</v>
      </c>
      <c r="AA4228">
        <v>1</v>
      </c>
      <c r="AB4228">
        <v>0</v>
      </c>
      <c r="AC4228" t="s">
        <v>43170</v>
      </c>
      <c r="AD4228" t="s">
        <v>1199</v>
      </c>
      <c r="AE4228" t="s">
        <v>43171</v>
      </c>
      <c r="AF4228" t="s">
        <v>43172</v>
      </c>
      <c r="AG4228" t="s">
        <v>43173</v>
      </c>
      <c r="AH4228" t="s">
        <v>43174</v>
      </c>
      <c r="AJ4228" s="4">
        <v>39546</v>
      </c>
      <c r="AK4228" t="s">
        <v>4919</v>
      </c>
      <c r="AL4228" t="s">
        <v>1719</v>
      </c>
      <c r="AM4228" t="s">
        <v>11260</v>
      </c>
      <c r="AN4228" t="s">
        <v>43169</v>
      </c>
      <c r="AO4228">
        <v>3433</v>
      </c>
      <c r="AP4228" s="1">
        <v>40695.902743055558</v>
      </c>
      <c r="AQ4228">
        <v>2005</v>
      </c>
      <c r="AR4228">
        <v>2369</v>
      </c>
      <c r="AS4228">
        <v>1</v>
      </c>
      <c r="AT4228" t="s">
        <v>43169</v>
      </c>
      <c r="AU4228">
        <v>2005</v>
      </c>
      <c r="AV4228" s="3">
        <v>39542</v>
      </c>
      <c r="AX4228" t="s">
        <v>43175</v>
      </c>
      <c r="BL4228">
        <v>0.88978677225885505</v>
      </c>
    </row>
    <row r="4229" spans="2:64" x14ac:dyDescent="0.25">
      <c r="B4229">
        <v>472071</v>
      </c>
      <c r="C4229" t="s">
        <v>43211</v>
      </c>
      <c r="D4229" s="6" t="s">
        <v>43212</v>
      </c>
      <c r="E4229" s="5">
        <v>39640</v>
      </c>
      <c r="F4229">
        <v>3</v>
      </c>
      <c r="G4229">
        <v>0</v>
      </c>
      <c r="H4229" s="9">
        <v>3908.5457256641898</v>
      </c>
      <c r="L4229">
        <v>3908.5457256641898</v>
      </c>
      <c r="M4229">
        <v>2</v>
      </c>
      <c r="N4229">
        <v>2</v>
      </c>
      <c r="O4229" s="9">
        <v>3561</v>
      </c>
      <c r="R4229">
        <v>3561</v>
      </c>
      <c r="S4229" t="s">
        <v>2585</v>
      </c>
      <c r="T4229" t="s">
        <v>43213</v>
      </c>
      <c r="U4229" s="2">
        <v>8775</v>
      </c>
      <c r="V4229">
        <v>5.8</v>
      </c>
      <c r="W4229">
        <v>48</v>
      </c>
      <c r="X4229">
        <v>44</v>
      </c>
      <c r="Y4229" t="s">
        <v>12424</v>
      </c>
      <c r="Z4229">
        <v>97</v>
      </c>
      <c r="AA4229">
        <v>1</v>
      </c>
      <c r="AB4229">
        <v>0</v>
      </c>
      <c r="AC4229" t="s">
        <v>43214</v>
      </c>
      <c r="AD4229" t="s">
        <v>21921</v>
      </c>
      <c r="AE4229" t="s">
        <v>13005</v>
      </c>
      <c r="AF4229" t="s">
        <v>43215</v>
      </c>
      <c r="AG4229" t="s">
        <v>43216</v>
      </c>
      <c r="AH4229" t="s">
        <v>43217</v>
      </c>
      <c r="AJ4229" s="4">
        <v>39749</v>
      </c>
      <c r="AK4229" t="s">
        <v>11134</v>
      </c>
      <c r="AL4229" t="s">
        <v>10623</v>
      </c>
      <c r="AM4229" t="s">
        <v>43218</v>
      </c>
      <c r="AN4229" t="s">
        <v>43212</v>
      </c>
      <c r="AO4229">
        <v>4681</v>
      </c>
      <c r="AP4229" s="1">
        <v>40936.829502314817</v>
      </c>
      <c r="AQ4229">
        <v>2007</v>
      </c>
      <c r="AR4229">
        <v>3013</v>
      </c>
      <c r="AS4229">
        <v>1</v>
      </c>
      <c r="AT4229" t="s">
        <v>43212</v>
      </c>
      <c r="AU4229">
        <v>2007</v>
      </c>
      <c r="AV4229" s="3">
        <v>39520</v>
      </c>
      <c r="AX4229" t="s">
        <v>43219</v>
      </c>
      <c r="AY4229" t="s">
        <v>43212</v>
      </c>
      <c r="AZ4229" t="s">
        <v>43220</v>
      </c>
      <c r="BA4229">
        <v>5665</v>
      </c>
      <c r="BB4229" t="s">
        <v>43221</v>
      </c>
      <c r="BC4229" s="3">
        <v>39640</v>
      </c>
      <c r="BD4229" s="3">
        <v>39640</v>
      </c>
      <c r="BE4229" t="s">
        <v>43212</v>
      </c>
      <c r="BF4229" t="s">
        <v>317</v>
      </c>
      <c r="BH4229">
        <v>3561</v>
      </c>
      <c r="BI4229">
        <v>2008</v>
      </c>
      <c r="BJ4229" t="b">
        <v>0</v>
      </c>
      <c r="BK4229" t="s">
        <v>43222</v>
      </c>
      <c r="BL4229">
        <v>0.91108055270221</v>
      </c>
    </row>
    <row r="4230" spans="2:64" x14ac:dyDescent="0.25">
      <c r="B4230">
        <v>472160</v>
      </c>
      <c r="C4230" t="s">
        <v>43223</v>
      </c>
      <c r="D4230" s="6" t="s">
        <v>43224</v>
      </c>
      <c r="E4230" s="5">
        <v>39507</v>
      </c>
      <c r="F4230">
        <v>3</v>
      </c>
      <c r="H4230" s="9">
        <v>11418498.5723287</v>
      </c>
      <c r="L4230">
        <v>4336275.7871445902</v>
      </c>
      <c r="M4230">
        <v>1207</v>
      </c>
      <c r="N4230">
        <v>1196</v>
      </c>
      <c r="O4230" s="9">
        <v>10011996</v>
      </c>
      <c r="R4230">
        <v>3802144</v>
      </c>
      <c r="S4230" t="s">
        <v>2585</v>
      </c>
      <c r="T4230" t="s">
        <v>37461</v>
      </c>
      <c r="U4230" s="2">
        <v>53082</v>
      </c>
      <c r="V4230">
        <v>6.8</v>
      </c>
      <c r="W4230">
        <v>48</v>
      </c>
      <c r="X4230">
        <v>53</v>
      </c>
      <c r="Y4230" t="s">
        <v>2566</v>
      </c>
      <c r="Z4230">
        <v>104</v>
      </c>
      <c r="AA4230">
        <v>1</v>
      </c>
      <c r="AB4230">
        <v>1</v>
      </c>
      <c r="AC4230" t="s">
        <v>43225</v>
      </c>
      <c r="AE4230" t="s">
        <v>43226</v>
      </c>
      <c r="AF4230" t="s">
        <v>43227</v>
      </c>
      <c r="AG4230" t="s">
        <v>43228</v>
      </c>
      <c r="AH4230" t="s">
        <v>43229</v>
      </c>
      <c r="AI4230" t="s">
        <v>43230</v>
      </c>
      <c r="AJ4230" s="4">
        <v>39644</v>
      </c>
      <c r="AK4230" t="s">
        <v>151</v>
      </c>
      <c r="AL4230" t="s">
        <v>5787</v>
      </c>
      <c r="AM4230" t="s">
        <v>43231</v>
      </c>
      <c r="AN4230" t="s">
        <v>43224</v>
      </c>
      <c r="AO4230">
        <v>6</v>
      </c>
      <c r="AP4230" s="1">
        <v>39682.101574074077</v>
      </c>
      <c r="AQ4230">
        <v>2006</v>
      </c>
      <c r="AR4230">
        <v>171</v>
      </c>
      <c r="AS4230">
        <v>1</v>
      </c>
      <c r="AT4230" t="s">
        <v>43224</v>
      </c>
      <c r="AU4230">
        <v>2006</v>
      </c>
      <c r="AV4230" s="3">
        <v>39507</v>
      </c>
      <c r="AW4230">
        <v>10000000</v>
      </c>
      <c r="AX4230" t="s">
        <v>43232</v>
      </c>
      <c r="AY4230" t="s">
        <v>43224</v>
      </c>
      <c r="AZ4230" t="s">
        <v>37471</v>
      </c>
      <c r="BA4230">
        <v>10011996</v>
      </c>
      <c r="BB4230" t="s">
        <v>43233</v>
      </c>
      <c r="BC4230" s="3">
        <v>39507</v>
      </c>
      <c r="BD4230" s="3">
        <v>39507</v>
      </c>
      <c r="BE4230" t="s">
        <v>43224</v>
      </c>
      <c r="BF4230" t="s">
        <v>317</v>
      </c>
      <c r="BH4230">
        <v>10011996</v>
      </c>
      <c r="BI4230">
        <v>2008</v>
      </c>
      <c r="BJ4230" t="b">
        <v>0</v>
      </c>
      <c r="BK4230" t="s">
        <v>43234</v>
      </c>
      <c r="BL4230">
        <v>0.87682245932602099</v>
      </c>
    </row>
    <row r="4231" spans="2:64" x14ac:dyDescent="0.25">
      <c r="B4231">
        <v>472205</v>
      </c>
      <c r="C4231" t="s">
        <v>43248</v>
      </c>
      <c r="D4231" s="6" t="s">
        <v>43249</v>
      </c>
      <c r="E4231" s="5">
        <v>39702</v>
      </c>
      <c r="F4231">
        <v>1</v>
      </c>
      <c r="G4231">
        <v>0</v>
      </c>
      <c r="S4231" t="s">
        <v>221</v>
      </c>
      <c r="T4231" t="s">
        <v>43250</v>
      </c>
      <c r="U4231" s="2">
        <v>3622</v>
      </c>
      <c r="V4231">
        <v>6.4</v>
      </c>
      <c r="Y4231" t="s">
        <v>441</v>
      </c>
      <c r="Z4231">
        <v>91</v>
      </c>
      <c r="AA4231">
        <v>1</v>
      </c>
      <c r="AB4231">
        <v>1</v>
      </c>
      <c r="AC4231" t="s">
        <v>43251</v>
      </c>
      <c r="AD4231" t="s">
        <v>195</v>
      </c>
      <c r="AE4231" t="s">
        <v>43252</v>
      </c>
      <c r="AF4231" t="s">
        <v>43252</v>
      </c>
      <c r="AG4231" t="s">
        <v>43253</v>
      </c>
      <c r="AH4231" t="s">
        <v>43254</v>
      </c>
      <c r="AJ4231" s="4">
        <v>39672</v>
      </c>
      <c r="AK4231" t="s">
        <v>151</v>
      </c>
      <c r="AL4231" t="s">
        <v>152</v>
      </c>
      <c r="AM4231" t="s">
        <v>250</v>
      </c>
      <c r="AN4231" t="s">
        <v>43249</v>
      </c>
      <c r="AO4231">
        <v>2865</v>
      </c>
      <c r="AP4231" s="1">
        <v>40614.542604166665</v>
      </c>
      <c r="AQ4231">
        <v>2007</v>
      </c>
      <c r="AR4231">
        <v>2111</v>
      </c>
      <c r="AS4231">
        <v>1</v>
      </c>
      <c r="AT4231" t="s">
        <v>43249</v>
      </c>
      <c r="AU4231">
        <v>2007</v>
      </c>
      <c r="AV4231" s="3">
        <v>39702</v>
      </c>
      <c r="AX4231" t="s">
        <v>43255</v>
      </c>
      <c r="BL4231">
        <v>0.90618890619304804</v>
      </c>
    </row>
    <row r="4232" spans="2:64" x14ac:dyDescent="0.25">
      <c r="B4232">
        <v>476991</v>
      </c>
      <c r="C4232" t="s">
        <v>43495</v>
      </c>
      <c r="D4232" s="6" t="s">
        <v>43496</v>
      </c>
      <c r="E4232" s="5">
        <v>39752</v>
      </c>
      <c r="F4232">
        <v>3</v>
      </c>
      <c r="G4232">
        <v>0</v>
      </c>
      <c r="H4232" s="9">
        <v>139771.551209061</v>
      </c>
      <c r="L4232">
        <v>963.17291629150395</v>
      </c>
      <c r="M4232">
        <v>4</v>
      </c>
      <c r="N4232">
        <v>1</v>
      </c>
      <c r="O4232" s="9">
        <v>125380</v>
      </c>
      <c r="R4232">
        <v>864</v>
      </c>
      <c r="S4232" t="s">
        <v>221</v>
      </c>
      <c r="T4232" t="s">
        <v>34697</v>
      </c>
      <c r="U4232" s="2">
        <v>4579</v>
      </c>
      <c r="V4232">
        <v>7</v>
      </c>
      <c r="X4232">
        <v>71</v>
      </c>
      <c r="Y4232" t="s">
        <v>9423</v>
      </c>
      <c r="Z4232">
        <v>95</v>
      </c>
      <c r="AA4232">
        <v>1</v>
      </c>
      <c r="AB4232">
        <v>1</v>
      </c>
      <c r="AC4232" t="s">
        <v>43497</v>
      </c>
      <c r="AD4232" t="s">
        <v>43498</v>
      </c>
      <c r="AE4232" t="s">
        <v>43499</v>
      </c>
      <c r="AF4232" t="s">
        <v>43500</v>
      </c>
      <c r="AG4232" t="s">
        <v>43501</v>
      </c>
      <c r="AH4232" t="s">
        <v>43502</v>
      </c>
      <c r="AI4232" t="s">
        <v>43503</v>
      </c>
      <c r="AJ4232" s="4">
        <v>39973</v>
      </c>
      <c r="AK4232" t="s">
        <v>151</v>
      </c>
      <c r="AL4232" t="s">
        <v>152</v>
      </c>
      <c r="AM4232" t="s">
        <v>20072</v>
      </c>
      <c r="AN4232" t="s">
        <v>43496</v>
      </c>
      <c r="AO4232">
        <v>5748</v>
      </c>
      <c r="AP4232" s="1">
        <v>41154.915462962963</v>
      </c>
      <c r="AQ4232">
        <v>2008</v>
      </c>
      <c r="AR4232">
        <v>3512</v>
      </c>
      <c r="AS4232">
        <v>1</v>
      </c>
      <c r="AT4232" t="s">
        <v>43496</v>
      </c>
      <c r="AU4232">
        <v>2008</v>
      </c>
      <c r="AV4232" s="3">
        <v>39947</v>
      </c>
      <c r="AX4232" t="s">
        <v>43504</v>
      </c>
      <c r="AY4232" t="s">
        <v>43496</v>
      </c>
      <c r="AZ4232" t="s">
        <v>43505</v>
      </c>
      <c r="BA4232">
        <v>123789</v>
      </c>
      <c r="BB4232" t="s">
        <v>43506</v>
      </c>
      <c r="BC4232" s="3">
        <v>39752</v>
      </c>
      <c r="BD4232" s="3">
        <v>39752</v>
      </c>
      <c r="BE4232" t="s">
        <v>43496</v>
      </c>
      <c r="BF4232" t="s">
        <v>1808</v>
      </c>
      <c r="BH4232">
        <v>125380</v>
      </c>
      <c r="BI4232">
        <v>2008</v>
      </c>
      <c r="BJ4232" t="b">
        <v>0</v>
      </c>
      <c r="BK4232" t="s">
        <v>43507</v>
      </c>
      <c r="BL4232">
        <v>0.89703519003280396</v>
      </c>
    </row>
    <row r="4233" spans="2:64" x14ac:dyDescent="0.25">
      <c r="B4233">
        <v>478087</v>
      </c>
      <c r="C4233">
        <v>210821</v>
      </c>
      <c r="D4233" s="6">
        <v>21</v>
      </c>
      <c r="E4233" s="5">
        <v>39535</v>
      </c>
      <c r="F4233">
        <v>3</v>
      </c>
      <c r="G4233">
        <v>0</v>
      </c>
      <c r="H4233" s="9">
        <v>91765331.997115105</v>
      </c>
      <c r="I4233" s="9">
        <v>39573826.383425102</v>
      </c>
      <c r="J4233" s="9">
        <v>52191505.613689996</v>
      </c>
      <c r="K4233" s="10">
        <v>1.3188390000000001</v>
      </c>
      <c r="L4233">
        <v>27256125.802592602</v>
      </c>
      <c r="M4233">
        <v>2952</v>
      </c>
      <c r="N4233">
        <v>2648</v>
      </c>
      <c r="O4233" s="9">
        <v>81159365</v>
      </c>
      <c r="P4233" s="9">
        <v>35000000</v>
      </c>
      <c r="Q4233" s="9">
        <v>46159365</v>
      </c>
      <c r="R4233">
        <v>24105943</v>
      </c>
      <c r="S4233" t="s">
        <v>1022</v>
      </c>
      <c r="T4233" t="s">
        <v>43617</v>
      </c>
      <c r="U4233" s="2">
        <v>199834</v>
      </c>
      <c r="V4233">
        <v>6.8</v>
      </c>
      <c r="W4233">
        <v>48</v>
      </c>
      <c r="X4233">
        <v>36</v>
      </c>
      <c r="Y4233" t="s">
        <v>4604</v>
      </c>
      <c r="Z4233">
        <v>123</v>
      </c>
      <c r="AA4233">
        <v>1</v>
      </c>
      <c r="AB4233">
        <v>1</v>
      </c>
      <c r="AC4233" t="s">
        <v>43618</v>
      </c>
      <c r="AD4233" t="s">
        <v>14514</v>
      </c>
      <c r="AE4233" t="s">
        <v>30903</v>
      </c>
      <c r="AF4233" t="s">
        <v>43619</v>
      </c>
      <c r="AG4233" t="s">
        <v>43620</v>
      </c>
      <c r="AH4233" t="s">
        <v>43621</v>
      </c>
      <c r="AI4233" t="s">
        <v>43622</v>
      </c>
      <c r="AJ4233" s="4">
        <v>39651</v>
      </c>
      <c r="AK4233" t="s">
        <v>151</v>
      </c>
      <c r="AL4233" t="s">
        <v>152</v>
      </c>
      <c r="AM4233" t="s">
        <v>43623</v>
      </c>
      <c r="AN4233">
        <v>21</v>
      </c>
      <c r="AO4233">
        <v>1</v>
      </c>
      <c r="AP4233" s="1">
        <v>39649</v>
      </c>
      <c r="AQ4233">
        <v>2008</v>
      </c>
      <c r="AR4233">
        <v>47</v>
      </c>
      <c r="AS4233">
        <v>1</v>
      </c>
      <c r="AT4233">
        <v>21</v>
      </c>
      <c r="AU4233">
        <v>2008</v>
      </c>
      <c r="AV4233" s="3">
        <v>39535</v>
      </c>
      <c r="AW4233">
        <v>81159365</v>
      </c>
      <c r="AX4233" t="s">
        <v>43624</v>
      </c>
      <c r="AY4233">
        <v>21</v>
      </c>
      <c r="AZ4233" t="s">
        <v>26151</v>
      </c>
      <c r="BA4233">
        <v>81159365</v>
      </c>
      <c r="BB4233" t="s">
        <v>43625</v>
      </c>
      <c r="BC4233" s="3">
        <v>39535</v>
      </c>
      <c r="BD4233" s="3">
        <v>39535</v>
      </c>
      <c r="BE4233">
        <v>21</v>
      </c>
      <c r="BF4233" t="s">
        <v>3403</v>
      </c>
      <c r="BG4233">
        <v>35000000</v>
      </c>
      <c r="BH4233">
        <v>81159365</v>
      </c>
      <c r="BI4233">
        <v>2008</v>
      </c>
      <c r="BJ4233" t="b">
        <v>0</v>
      </c>
      <c r="BK4233" t="s">
        <v>43626</v>
      </c>
      <c r="BL4233">
        <v>0.88442294310613301</v>
      </c>
    </row>
    <row r="4234" spans="2:64" x14ac:dyDescent="0.25">
      <c r="B4234">
        <v>480669</v>
      </c>
      <c r="C4234" t="s">
        <v>43819</v>
      </c>
      <c r="D4234" s="6" t="s">
        <v>43820</v>
      </c>
      <c r="E4234" s="5">
        <v>39794</v>
      </c>
      <c r="F4234">
        <v>0</v>
      </c>
      <c r="G4234">
        <v>0</v>
      </c>
      <c r="H4234" s="9">
        <v>44934.594173944402</v>
      </c>
      <c r="I4234" s="9">
        <v>2985916.2433167798</v>
      </c>
      <c r="J4234" s="9">
        <v>-2940981.6491428302</v>
      </c>
      <c r="K4234" s="10">
        <v>-0.98495115384615295</v>
      </c>
      <c r="O4234" s="9">
        <v>39127</v>
      </c>
      <c r="P4234" s="9">
        <v>2600000</v>
      </c>
      <c r="Q4234" s="9">
        <v>-2560873</v>
      </c>
      <c r="S4234" t="s">
        <v>5439</v>
      </c>
      <c r="T4234" t="s">
        <v>32026</v>
      </c>
      <c r="U4234" s="2">
        <v>45738</v>
      </c>
      <c r="V4234">
        <v>7.2</v>
      </c>
      <c r="W4234">
        <v>68</v>
      </c>
      <c r="X4234">
        <v>88</v>
      </c>
      <c r="Y4234" t="s">
        <v>5734</v>
      </c>
      <c r="Z4234">
        <v>92</v>
      </c>
      <c r="AA4234">
        <v>0</v>
      </c>
      <c r="AB4234">
        <v>0</v>
      </c>
      <c r="AC4234" t="s">
        <v>43821</v>
      </c>
      <c r="AD4234" t="s">
        <v>20783</v>
      </c>
      <c r="AE4234" t="s">
        <v>43822</v>
      </c>
      <c r="AF4234" t="s">
        <v>43822</v>
      </c>
      <c r="AG4234" t="s">
        <v>43823</v>
      </c>
      <c r="AH4234" t="s">
        <v>43824</v>
      </c>
      <c r="AI4234" t="s">
        <v>43825</v>
      </c>
      <c r="AJ4234" s="4">
        <v>39903</v>
      </c>
      <c r="AK4234" t="s">
        <v>4422</v>
      </c>
      <c r="AL4234" t="s">
        <v>5110</v>
      </c>
      <c r="AM4234" t="s">
        <v>43826</v>
      </c>
      <c r="AN4234" t="s">
        <v>43820</v>
      </c>
      <c r="AO4234">
        <v>5343</v>
      </c>
      <c r="AP4234" s="1">
        <v>41071.790312500001</v>
      </c>
      <c r="AQ4234">
        <v>2007</v>
      </c>
      <c r="AR4234">
        <v>3343</v>
      </c>
      <c r="AS4234">
        <v>1</v>
      </c>
      <c r="AT4234" t="s">
        <v>43820</v>
      </c>
      <c r="AU4234">
        <v>2007</v>
      </c>
      <c r="AV4234" s="3">
        <v>39626</v>
      </c>
      <c r="AX4234" t="s">
        <v>43827</v>
      </c>
      <c r="BD4234" s="3">
        <v>39794</v>
      </c>
      <c r="BE4234" t="s">
        <v>43828</v>
      </c>
      <c r="BF4234" t="s">
        <v>3403</v>
      </c>
      <c r="BG4234">
        <v>2600000</v>
      </c>
      <c r="BH4234">
        <v>39127</v>
      </c>
      <c r="BI4234">
        <v>2008</v>
      </c>
      <c r="BJ4234" t="b">
        <v>0</v>
      </c>
      <c r="BK4234" t="s">
        <v>43829</v>
      </c>
      <c r="BL4234">
        <v>0.87075449816097195</v>
      </c>
    </row>
    <row r="4235" spans="2:64" x14ac:dyDescent="0.25">
      <c r="B4235">
        <v>482606</v>
      </c>
      <c r="C4235" t="s">
        <v>43923</v>
      </c>
      <c r="D4235" s="6" t="s">
        <v>43924</v>
      </c>
      <c r="E4235" s="5">
        <v>39598</v>
      </c>
      <c r="F4235">
        <v>3</v>
      </c>
      <c r="G4235">
        <v>1</v>
      </c>
      <c r="H4235" s="9">
        <v>58618976.778684497</v>
      </c>
      <c r="I4235" s="9">
        <v>10030318.6971453</v>
      </c>
      <c r="J4235" s="9">
        <v>48588658.081539199</v>
      </c>
      <c r="K4235" s="10">
        <v>4.8441788888888802</v>
      </c>
      <c r="L4235">
        <v>23401831.283097599</v>
      </c>
      <c r="M4235">
        <v>2477</v>
      </c>
      <c r="N4235">
        <v>2466</v>
      </c>
      <c r="O4235" s="9">
        <v>52597610</v>
      </c>
      <c r="P4235" s="9">
        <v>9000000</v>
      </c>
      <c r="Q4235" s="9">
        <v>43597610</v>
      </c>
      <c r="R4235">
        <v>20997985</v>
      </c>
      <c r="S4235" t="s">
        <v>5439</v>
      </c>
      <c r="T4235" t="s">
        <v>558</v>
      </c>
      <c r="U4235" s="2">
        <v>97780</v>
      </c>
      <c r="V4235">
        <v>6.2</v>
      </c>
      <c r="W4235">
        <v>47</v>
      </c>
      <c r="X4235">
        <v>45</v>
      </c>
      <c r="Y4235" t="s">
        <v>7110</v>
      </c>
      <c r="Z4235">
        <v>86</v>
      </c>
      <c r="AA4235">
        <v>1</v>
      </c>
      <c r="AB4235">
        <v>1</v>
      </c>
      <c r="AC4235" t="s">
        <v>43925</v>
      </c>
      <c r="AD4235" t="s">
        <v>39078</v>
      </c>
      <c r="AE4235" t="s">
        <v>43926</v>
      </c>
      <c r="AF4235" t="s">
        <v>43926</v>
      </c>
      <c r="AG4235" t="s">
        <v>43927</v>
      </c>
      <c r="AH4235" t="s">
        <v>43928</v>
      </c>
      <c r="AI4235" t="s">
        <v>43929</v>
      </c>
      <c r="AJ4235" s="4">
        <v>39742</v>
      </c>
      <c r="AK4235" t="s">
        <v>151</v>
      </c>
      <c r="AL4235" t="s">
        <v>152</v>
      </c>
      <c r="AM4235" t="s">
        <v>43930</v>
      </c>
      <c r="AN4235" t="s">
        <v>43924</v>
      </c>
      <c r="AO4235">
        <v>5936</v>
      </c>
      <c r="AP4235" s="1">
        <v>41201.05263888889</v>
      </c>
      <c r="AQ4235">
        <v>2008</v>
      </c>
      <c r="AR4235">
        <v>3612</v>
      </c>
      <c r="AS4235">
        <v>1</v>
      </c>
      <c r="AT4235" t="s">
        <v>43931</v>
      </c>
      <c r="AU4235">
        <v>2008</v>
      </c>
      <c r="AV4235" s="3">
        <v>39598</v>
      </c>
      <c r="AW4235">
        <v>52500000</v>
      </c>
      <c r="AX4235" t="s">
        <v>43932</v>
      </c>
      <c r="AY4235" t="s">
        <v>43931</v>
      </c>
      <c r="AZ4235" t="s">
        <v>35599</v>
      </c>
      <c r="BA4235">
        <v>52597610</v>
      </c>
      <c r="BB4235" t="s">
        <v>43933</v>
      </c>
      <c r="BC4235" s="3">
        <v>39598</v>
      </c>
      <c r="BD4235" s="3">
        <v>39598</v>
      </c>
      <c r="BE4235" t="s">
        <v>43931</v>
      </c>
      <c r="BF4235" t="s">
        <v>3403</v>
      </c>
      <c r="BG4235">
        <v>9000000</v>
      </c>
      <c r="BH4235">
        <v>52597610</v>
      </c>
      <c r="BI4235">
        <v>2008</v>
      </c>
      <c r="BJ4235" t="b">
        <v>0</v>
      </c>
      <c r="BK4235" t="s">
        <v>43934</v>
      </c>
      <c r="BL4235">
        <v>0.89727956526061103</v>
      </c>
    </row>
    <row r="4236" spans="2:64" x14ac:dyDescent="0.25">
      <c r="B4236">
        <v>483607</v>
      </c>
      <c r="C4236" t="s">
        <v>43946</v>
      </c>
      <c r="D4236" s="6" t="s">
        <v>43947</v>
      </c>
      <c r="E4236" s="5">
        <v>39521</v>
      </c>
      <c r="F4236">
        <v>3</v>
      </c>
      <c r="G4236">
        <v>0</v>
      </c>
      <c r="H4236" s="9">
        <v>12447404.3621445</v>
      </c>
      <c r="I4236" s="9">
        <v>37312464.875800803</v>
      </c>
      <c r="J4236" s="9">
        <v>-24865060.513656199</v>
      </c>
      <c r="K4236" s="10">
        <v>-0.66640090909090899</v>
      </c>
      <c r="L4236">
        <v>5570372.2279045302</v>
      </c>
      <c r="M4236">
        <v>1938</v>
      </c>
      <c r="N4236">
        <v>1936</v>
      </c>
      <c r="O4236" s="9">
        <v>11008770</v>
      </c>
      <c r="P4236" s="9">
        <v>33000000</v>
      </c>
      <c r="Q4236" s="9">
        <v>-21991230</v>
      </c>
      <c r="R4236">
        <v>4926565</v>
      </c>
      <c r="S4236" t="s">
        <v>5439</v>
      </c>
      <c r="T4236" t="s">
        <v>558</v>
      </c>
      <c r="U4236" s="2">
        <v>64983</v>
      </c>
      <c r="V4236">
        <v>6</v>
      </c>
      <c r="W4236">
        <v>51</v>
      </c>
      <c r="X4236">
        <v>50</v>
      </c>
      <c r="Y4236" t="s">
        <v>16987</v>
      </c>
      <c r="Z4236">
        <v>105</v>
      </c>
      <c r="AA4236">
        <v>1</v>
      </c>
      <c r="AB4236">
        <v>1</v>
      </c>
      <c r="AC4236" t="s">
        <v>43948</v>
      </c>
      <c r="AE4236" t="s">
        <v>32450</v>
      </c>
      <c r="AF4236" t="s">
        <v>32450</v>
      </c>
      <c r="AG4236" t="s">
        <v>43949</v>
      </c>
      <c r="AH4236" t="s">
        <v>43950</v>
      </c>
      <c r="AI4236" t="s">
        <v>43951</v>
      </c>
      <c r="AJ4236" s="4">
        <v>39658</v>
      </c>
      <c r="AK4236" t="s">
        <v>151</v>
      </c>
      <c r="AL4236" t="s">
        <v>43952</v>
      </c>
      <c r="AM4236" t="s">
        <v>43953</v>
      </c>
      <c r="AN4236" t="s">
        <v>43947</v>
      </c>
      <c r="AO4236">
        <v>6240</v>
      </c>
      <c r="AP4236" s="1">
        <v>41263.242534722223</v>
      </c>
      <c r="AQ4236">
        <v>2008</v>
      </c>
      <c r="AR4236">
        <v>3758</v>
      </c>
      <c r="AS4236">
        <v>1</v>
      </c>
      <c r="AT4236" t="s">
        <v>43947</v>
      </c>
      <c r="AU4236">
        <v>2008</v>
      </c>
      <c r="AV4236" s="3">
        <v>39521</v>
      </c>
      <c r="AW4236">
        <v>10955425</v>
      </c>
      <c r="AX4236" t="s">
        <v>43954</v>
      </c>
      <c r="AY4236" t="s">
        <v>43947</v>
      </c>
      <c r="AZ4236" t="s">
        <v>35599</v>
      </c>
      <c r="BA4236">
        <v>11008770</v>
      </c>
      <c r="BB4236" t="s">
        <v>43955</v>
      </c>
      <c r="BC4236" s="3">
        <v>39521</v>
      </c>
      <c r="BD4236" s="3">
        <v>39521</v>
      </c>
      <c r="BE4236" t="s">
        <v>43947</v>
      </c>
      <c r="BF4236" t="s">
        <v>897</v>
      </c>
      <c r="BG4236">
        <v>33000000</v>
      </c>
      <c r="BH4236">
        <v>11008770</v>
      </c>
      <c r="BI4236">
        <v>2008</v>
      </c>
      <c r="BJ4236" t="b">
        <v>0</v>
      </c>
      <c r="BK4236" t="s">
        <v>43956</v>
      </c>
      <c r="BL4236">
        <v>0.88442294310613301</v>
      </c>
    </row>
    <row r="4237" spans="2:64" x14ac:dyDescent="0.25">
      <c r="B4237">
        <v>486321</v>
      </c>
      <c r="C4237" t="s">
        <v>44010</v>
      </c>
      <c r="D4237" s="6" t="s">
        <v>44011</v>
      </c>
      <c r="E4237" s="5">
        <v>39675</v>
      </c>
      <c r="F4237">
        <v>0</v>
      </c>
      <c r="G4237">
        <v>0</v>
      </c>
      <c r="H4237" s="9">
        <v>16027373.937065801</v>
      </c>
      <c r="I4237" s="9">
        <v>27549911.906739801</v>
      </c>
      <c r="J4237" s="9">
        <v>-11522537.969674001</v>
      </c>
      <c r="K4237" s="10">
        <v>-0.41824228000000002</v>
      </c>
      <c r="O4237" s="9">
        <v>14543943</v>
      </c>
      <c r="P4237" s="9">
        <v>25000000</v>
      </c>
      <c r="Q4237" s="9">
        <v>-10456057</v>
      </c>
      <c r="S4237" t="s">
        <v>1380</v>
      </c>
      <c r="T4237" t="s">
        <v>37461</v>
      </c>
      <c r="U4237" s="2">
        <v>3717</v>
      </c>
      <c r="V4237">
        <v>4.5999999999999996</v>
      </c>
      <c r="W4237">
        <v>36</v>
      </c>
      <c r="X4237">
        <v>19</v>
      </c>
      <c r="Y4237" t="s">
        <v>4961</v>
      </c>
      <c r="Z4237">
        <v>84</v>
      </c>
      <c r="AA4237">
        <v>1</v>
      </c>
      <c r="AB4237">
        <v>1</v>
      </c>
      <c r="AC4237" t="s">
        <v>44012</v>
      </c>
      <c r="AD4237" t="s">
        <v>611</v>
      </c>
      <c r="AE4237" t="s">
        <v>44013</v>
      </c>
      <c r="AF4237" t="s">
        <v>44014</v>
      </c>
      <c r="AG4237" t="s">
        <v>44015</v>
      </c>
      <c r="AH4237" t="s">
        <v>44016</v>
      </c>
      <c r="AI4237" t="s">
        <v>44017</v>
      </c>
      <c r="AJ4237" s="4">
        <v>39784</v>
      </c>
      <c r="AK4237" t="s">
        <v>151</v>
      </c>
      <c r="AL4237" t="s">
        <v>44018</v>
      </c>
      <c r="AM4237" t="s">
        <v>44019</v>
      </c>
      <c r="AN4237" t="s">
        <v>44011</v>
      </c>
      <c r="AO4237">
        <v>6822</v>
      </c>
      <c r="AP4237" s="1">
        <v>41352.570335648146</v>
      </c>
      <c r="AQ4237">
        <v>2008</v>
      </c>
      <c r="AR4237">
        <v>3998</v>
      </c>
      <c r="AS4237">
        <v>1</v>
      </c>
      <c r="AT4237" t="s">
        <v>44020</v>
      </c>
      <c r="AU4237">
        <v>2008</v>
      </c>
      <c r="AV4237" s="3">
        <v>39689</v>
      </c>
      <c r="AW4237">
        <v>13592311</v>
      </c>
      <c r="AX4237" t="s">
        <v>44021</v>
      </c>
      <c r="BD4237" s="3">
        <v>39675</v>
      </c>
      <c r="BE4237" t="s">
        <v>44022</v>
      </c>
      <c r="BF4237" t="s">
        <v>3152</v>
      </c>
      <c r="BG4237">
        <v>25000000</v>
      </c>
      <c r="BH4237">
        <v>14543943</v>
      </c>
      <c r="BI4237">
        <v>2008</v>
      </c>
      <c r="BJ4237" t="b">
        <v>0</v>
      </c>
      <c r="BK4237" t="s">
        <v>44023</v>
      </c>
      <c r="BL4237">
        <v>0.90744391795619395</v>
      </c>
    </row>
    <row r="4238" spans="2:64" x14ac:dyDescent="0.25">
      <c r="B4238">
        <v>487195</v>
      </c>
      <c r="C4238" t="s">
        <v>44117</v>
      </c>
      <c r="D4238" s="6" t="s">
        <v>44118</v>
      </c>
      <c r="E4238" s="5">
        <v>39507</v>
      </c>
      <c r="F4238">
        <v>3</v>
      </c>
      <c r="G4238">
        <v>0</v>
      </c>
      <c r="H4238" s="9">
        <v>557003.29616945295</v>
      </c>
      <c r="L4238">
        <v>199095.037020591</v>
      </c>
      <c r="M4238">
        <v>101</v>
      </c>
      <c r="N4238">
        <v>101</v>
      </c>
      <c r="O4238" s="9">
        <v>488393</v>
      </c>
      <c r="R4238">
        <v>174571</v>
      </c>
      <c r="S4238" t="s">
        <v>2585</v>
      </c>
      <c r="T4238" t="s">
        <v>44119</v>
      </c>
      <c r="U4238" s="2">
        <v>2294</v>
      </c>
      <c r="V4238">
        <v>6.2</v>
      </c>
      <c r="W4238">
        <v>46</v>
      </c>
      <c r="X4238">
        <v>40</v>
      </c>
      <c r="Y4238" t="s">
        <v>379</v>
      </c>
      <c r="Z4238">
        <v>93</v>
      </c>
      <c r="AA4238">
        <v>1</v>
      </c>
      <c r="AB4238">
        <v>1</v>
      </c>
      <c r="AC4238" t="s">
        <v>44120</v>
      </c>
      <c r="AE4238" t="s">
        <v>44121</v>
      </c>
      <c r="AF4238" t="s">
        <v>44122</v>
      </c>
      <c r="AG4238" t="s">
        <v>44123</v>
      </c>
      <c r="AH4238" t="s">
        <v>44124</v>
      </c>
      <c r="AI4238" t="s">
        <v>44125</v>
      </c>
      <c r="AJ4238" s="4">
        <v>39637</v>
      </c>
      <c r="AK4238" t="s">
        <v>151</v>
      </c>
      <c r="AL4238" t="s">
        <v>152</v>
      </c>
      <c r="AM4238" t="s">
        <v>44126</v>
      </c>
      <c r="AN4238" t="s">
        <v>44118</v>
      </c>
      <c r="AO4238">
        <v>3204</v>
      </c>
      <c r="AP4238" s="1">
        <v>40668.963171296295</v>
      </c>
      <c r="AQ4238">
        <v>2006</v>
      </c>
      <c r="AR4238">
        <v>2277</v>
      </c>
      <c r="AS4238">
        <v>1</v>
      </c>
      <c r="AT4238" t="s">
        <v>44118</v>
      </c>
      <c r="AU4238">
        <v>2006</v>
      </c>
      <c r="AV4238" s="3">
        <v>39507</v>
      </c>
      <c r="AW4238">
        <v>324936</v>
      </c>
      <c r="AX4238" t="s">
        <v>44127</v>
      </c>
      <c r="AY4238" t="s">
        <v>44118</v>
      </c>
      <c r="AZ4238" t="s">
        <v>44128</v>
      </c>
      <c r="BA4238">
        <v>488393</v>
      </c>
      <c r="BB4238" t="s">
        <v>44129</v>
      </c>
      <c r="BC4238" s="3">
        <v>39507</v>
      </c>
      <c r="BD4238" s="3">
        <v>39507</v>
      </c>
      <c r="BE4238" t="s">
        <v>44118</v>
      </c>
      <c r="BF4238" t="s">
        <v>317</v>
      </c>
      <c r="BH4238">
        <v>488393</v>
      </c>
      <c r="BI4238">
        <v>2008</v>
      </c>
      <c r="BJ4238" t="b">
        <v>0</v>
      </c>
      <c r="BK4238" t="s">
        <v>44130</v>
      </c>
      <c r="BL4238">
        <v>0.87682245932602099</v>
      </c>
    </row>
    <row r="4239" spans="2:64" x14ac:dyDescent="0.25">
      <c r="B4239">
        <v>487928</v>
      </c>
      <c r="C4239" t="s">
        <v>44142</v>
      </c>
      <c r="D4239" s="6" t="s">
        <v>44143</v>
      </c>
      <c r="E4239" s="5">
        <v>39449</v>
      </c>
      <c r="F4239">
        <v>3</v>
      </c>
      <c r="G4239">
        <v>0</v>
      </c>
      <c r="S4239" t="s">
        <v>5439</v>
      </c>
      <c r="T4239" t="s">
        <v>36293</v>
      </c>
      <c r="U4239" s="2">
        <v>5234</v>
      </c>
      <c r="V4239">
        <v>4.9000000000000004</v>
      </c>
      <c r="X4239">
        <v>33</v>
      </c>
      <c r="Y4239" t="s">
        <v>9764</v>
      </c>
      <c r="Z4239">
        <v>82</v>
      </c>
      <c r="AA4239">
        <v>0</v>
      </c>
      <c r="AB4239">
        <v>0</v>
      </c>
      <c r="AC4239" t="s">
        <v>44144</v>
      </c>
      <c r="AE4239" t="s">
        <v>44145</v>
      </c>
      <c r="AF4239" t="s">
        <v>44146</v>
      </c>
      <c r="AG4239" t="s">
        <v>44147</v>
      </c>
      <c r="AH4239" t="s">
        <v>44148</v>
      </c>
      <c r="AI4239" t="s">
        <v>44149</v>
      </c>
      <c r="AJ4239" s="4">
        <v>39924</v>
      </c>
      <c r="AK4239" t="s">
        <v>198</v>
      </c>
      <c r="AL4239" t="s">
        <v>70</v>
      </c>
      <c r="AM4239" t="s">
        <v>44150</v>
      </c>
      <c r="AN4239" t="s">
        <v>44143</v>
      </c>
      <c r="AO4239">
        <v>8046</v>
      </c>
      <c r="AP4239" s="1">
        <v>41503.525960648149</v>
      </c>
      <c r="AQ4239">
        <v>2008</v>
      </c>
      <c r="AR4239">
        <v>4483</v>
      </c>
      <c r="AS4239">
        <v>1</v>
      </c>
      <c r="AT4239" t="s">
        <v>44143</v>
      </c>
      <c r="AU4239">
        <v>2008</v>
      </c>
      <c r="AV4239" s="3">
        <v>39449</v>
      </c>
      <c r="AX4239" t="s">
        <v>44151</v>
      </c>
      <c r="BL4239">
        <v>0.87428344212863196</v>
      </c>
    </row>
    <row r="4240" spans="2:64" x14ac:dyDescent="0.25">
      <c r="B4240">
        <v>489018</v>
      </c>
      <c r="C4240" t="s">
        <v>44191</v>
      </c>
      <c r="D4240" s="6" t="s">
        <v>15472</v>
      </c>
      <c r="E4240" s="5">
        <v>39546</v>
      </c>
      <c r="F4240">
        <v>3</v>
      </c>
      <c r="G4240">
        <v>0</v>
      </c>
      <c r="S4240" t="s">
        <v>5439</v>
      </c>
      <c r="T4240" t="s">
        <v>44192</v>
      </c>
      <c r="U4240" s="2">
        <v>18569</v>
      </c>
      <c r="V4240">
        <v>4.5</v>
      </c>
      <c r="X4240">
        <v>14</v>
      </c>
      <c r="Y4240" t="s">
        <v>25296</v>
      </c>
      <c r="Z4240">
        <v>86</v>
      </c>
      <c r="AA4240">
        <v>1</v>
      </c>
      <c r="AB4240">
        <v>1</v>
      </c>
      <c r="AC4240" t="s">
        <v>44193</v>
      </c>
      <c r="AD4240" t="s">
        <v>457</v>
      </c>
      <c r="AE4240" t="s">
        <v>13591</v>
      </c>
      <c r="AF4240" t="s">
        <v>44194</v>
      </c>
      <c r="AG4240" t="s">
        <v>44195</v>
      </c>
      <c r="AH4240" t="s">
        <v>44196</v>
      </c>
      <c r="AJ4240" s="4">
        <v>39546</v>
      </c>
      <c r="AK4240" t="s">
        <v>151</v>
      </c>
      <c r="AL4240" t="s">
        <v>152</v>
      </c>
      <c r="AM4240" t="s">
        <v>44197</v>
      </c>
      <c r="AN4240" t="s">
        <v>15472</v>
      </c>
      <c r="AO4240">
        <v>4935</v>
      </c>
      <c r="AP4240" s="1">
        <v>40987.070439814815</v>
      </c>
      <c r="AQ4240">
        <v>2008</v>
      </c>
      <c r="AR4240">
        <v>3128</v>
      </c>
      <c r="AS4240">
        <v>1</v>
      </c>
      <c r="AT4240" t="s">
        <v>15472</v>
      </c>
      <c r="AU4240">
        <v>2008</v>
      </c>
      <c r="AV4240" s="3">
        <v>39546</v>
      </c>
      <c r="AX4240" t="s">
        <v>44198</v>
      </c>
      <c r="BL4240">
        <v>0.88978677225885505</v>
      </c>
    </row>
    <row r="4241" spans="2:64" x14ac:dyDescent="0.25">
      <c r="B4241">
        <v>489099</v>
      </c>
      <c r="C4241" t="s">
        <v>44211</v>
      </c>
      <c r="D4241" s="6" t="s">
        <v>44212</v>
      </c>
      <c r="E4241" s="5">
        <v>39492</v>
      </c>
      <c r="F4241">
        <v>1</v>
      </c>
      <c r="G4241">
        <v>0</v>
      </c>
      <c r="H4241" s="9">
        <v>92570923.721993595</v>
      </c>
      <c r="I4241" s="9">
        <v>94089743.165810794</v>
      </c>
      <c r="J4241" s="9">
        <v>-1518819.4438172199</v>
      </c>
      <c r="K4241" s="10">
        <v>-1.6142242424242399E-2</v>
      </c>
      <c r="L4241">
        <v>31197658.897819001</v>
      </c>
      <c r="M4241">
        <v>3430</v>
      </c>
      <c r="N4241">
        <v>3428</v>
      </c>
      <c r="O4241" s="9">
        <v>81168265</v>
      </c>
      <c r="P4241" s="9">
        <v>82500000</v>
      </c>
      <c r="Q4241" s="9">
        <v>-1331735</v>
      </c>
      <c r="R4241">
        <v>27354808</v>
      </c>
      <c r="S4241" t="s">
        <v>1022</v>
      </c>
      <c r="T4241" t="s">
        <v>3871</v>
      </c>
      <c r="U4241" s="2">
        <v>254390</v>
      </c>
      <c r="V4241">
        <v>6.1</v>
      </c>
      <c r="W4241">
        <v>35</v>
      </c>
      <c r="X4241">
        <v>16</v>
      </c>
      <c r="Y4241" t="s">
        <v>6097</v>
      </c>
      <c r="Z4241">
        <v>88</v>
      </c>
      <c r="AA4241">
        <v>1</v>
      </c>
      <c r="AB4241">
        <v>1</v>
      </c>
      <c r="AC4241" t="s">
        <v>44213</v>
      </c>
      <c r="AD4241" t="s">
        <v>10900</v>
      </c>
      <c r="AE4241" t="s">
        <v>24032</v>
      </c>
      <c r="AF4241" t="s">
        <v>44214</v>
      </c>
      <c r="AG4241" t="s">
        <v>44215</v>
      </c>
      <c r="AH4241" t="s">
        <v>44216</v>
      </c>
      <c r="AI4241" t="s">
        <v>44217</v>
      </c>
      <c r="AJ4241" s="4">
        <v>39609</v>
      </c>
      <c r="AK4241" t="s">
        <v>44218</v>
      </c>
      <c r="AL4241" t="s">
        <v>5344</v>
      </c>
      <c r="AM4241" t="s">
        <v>44219</v>
      </c>
      <c r="AN4241" t="s">
        <v>44212</v>
      </c>
      <c r="AO4241">
        <v>1</v>
      </c>
      <c r="AP4241" s="1">
        <v>39648</v>
      </c>
      <c r="AQ4241">
        <v>2008</v>
      </c>
      <c r="AR4241">
        <v>28</v>
      </c>
      <c r="AS4241">
        <v>1</v>
      </c>
      <c r="AT4241" t="s">
        <v>44212</v>
      </c>
      <c r="AU4241">
        <v>2008</v>
      </c>
      <c r="AV4241" s="3">
        <v>39492</v>
      </c>
      <c r="AW4241">
        <v>80055499</v>
      </c>
      <c r="AX4241" t="s">
        <v>44220</v>
      </c>
      <c r="AY4241" t="s">
        <v>44212</v>
      </c>
      <c r="AZ4241" t="s">
        <v>4694</v>
      </c>
      <c r="BA4241">
        <v>80172128</v>
      </c>
      <c r="BB4241" t="s">
        <v>44221</v>
      </c>
      <c r="BC4241" s="3">
        <v>39492</v>
      </c>
      <c r="BD4241" s="3">
        <v>39492</v>
      </c>
      <c r="BE4241" t="s">
        <v>44212</v>
      </c>
      <c r="BF4241" t="s">
        <v>3152</v>
      </c>
      <c r="BG4241">
        <v>82500000</v>
      </c>
      <c r="BH4241">
        <v>81168265</v>
      </c>
      <c r="BI4241">
        <v>2008</v>
      </c>
      <c r="BJ4241" t="b">
        <v>0</v>
      </c>
      <c r="BK4241" t="s">
        <v>44222</v>
      </c>
      <c r="BL4241">
        <v>0.87682245932602099</v>
      </c>
    </row>
    <row r="4242" spans="2:64" x14ac:dyDescent="0.25">
      <c r="B4242">
        <v>490166</v>
      </c>
      <c r="C4242" t="s">
        <v>44279</v>
      </c>
      <c r="D4242" s="6" t="s">
        <v>44280</v>
      </c>
      <c r="E4242" s="5">
        <v>39486</v>
      </c>
      <c r="F4242">
        <v>3</v>
      </c>
      <c r="G4242">
        <v>0</v>
      </c>
      <c r="H4242" s="9">
        <v>7641.2276267991801</v>
      </c>
      <c r="L4242">
        <v>7641.2276267991801</v>
      </c>
      <c r="M4242">
        <v>3</v>
      </c>
      <c r="N4242">
        <v>3</v>
      </c>
      <c r="O4242" s="9">
        <v>6700</v>
      </c>
      <c r="R4242">
        <v>6700</v>
      </c>
      <c r="S4242" t="s">
        <v>5439</v>
      </c>
      <c r="T4242" t="s">
        <v>44281</v>
      </c>
      <c r="U4242" s="2">
        <v>7500</v>
      </c>
      <c r="V4242">
        <v>7</v>
      </c>
      <c r="W4242">
        <v>55</v>
      </c>
      <c r="X4242">
        <v>67</v>
      </c>
      <c r="Y4242" t="s">
        <v>4604</v>
      </c>
      <c r="Z4242">
        <v>85</v>
      </c>
      <c r="AA4242">
        <v>1</v>
      </c>
      <c r="AB4242">
        <v>0</v>
      </c>
      <c r="AC4242" t="s">
        <v>44282</v>
      </c>
      <c r="AD4242" t="s">
        <v>16310</v>
      </c>
      <c r="AE4242" t="s">
        <v>44283</v>
      </c>
      <c r="AF4242" t="s">
        <v>44283</v>
      </c>
      <c r="AG4242" t="s">
        <v>44284</v>
      </c>
      <c r="AH4242" t="s">
        <v>44285</v>
      </c>
      <c r="AI4242" t="s">
        <v>44286</v>
      </c>
      <c r="AJ4242" s="4">
        <v>38426</v>
      </c>
      <c r="AK4242" t="s">
        <v>151</v>
      </c>
      <c r="AL4242" t="s">
        <v>141</v>
      </c>
      <c r="AM4242" t="s">
        <v>44287</v>
      </c>
      <c r="AN4242" t="s">
        <v>44280</v>
      </c>
      <c r="AO4242">
        <v>8752</v>
      </c>
      <c r="AP4242" s="1">
        <v>41591.791875000003</v>
      </c>
      <c r="AQ4242">
        <v>2006</v>
      </c>
      <c r="AR4242">
        <v>4819</v>
      </c>
      <c r="AS4242">
        <v>1</v>
      </c>
      <c r="AT4242" t="s">
        <v>44288</v>
      </c>
      <c r="AU4242">
        <v>2006</v>
      </c>
      <c r="AV4242" s="3">
        <v>39052</v>
      </c>
      <c r="AX4242" t="s">
        <v>44289</v>
      </c>
      <c r="AY4242" t="s">
        <v>44288</v>
      </c>
      <c r="AZ4242" t="s">
        <v>44290</v>
      </c>
      <c r="BA4242">
        <v>6700</v>
      </c>
      <c r="BB4242" t="s">
        <v>44291</v>
      </c>
      <c r="BC4242" s="3">
        <v>39486</v>
      </c>
      <c r="BL4242">
        <v>0.87682245932602099</v>
      </c>
    </row>
    <row r="4243" spans="2:64" x14ac:dyDescent="0.25">
      <c r="B4243">
        <v>491044</v>
      </c>
      <c r="C4243" t="s">
        <v>44326</v>
      </c>
      <c r="D4243" s="6" t="s">
        <v>44327</v>
      </c>
      <c r="E4243" s="5">
        <v>39618</v>
      </c>
      <c r="F4243">
        <v>0</v>
      </c>
      <c r="G4243">
        <v>0</v>
      </c>
      <c r="T4243" t="s">
        <v>44328</v>
      </c>
      <c r="U4243" s="2">
        <v>2373</v>
      </c>
      <c r="V4243">
        <v>6.7</v>
      </c>
      <c r="X4243">
        <v>93</v>
      </c>
      <c r="Y4243" t="s">
        <v>431</v>
      </c>
      <c r="Z4243">
        <v>87</v>
      </c>
      <c r="AA4243">
        <v>0</v>
      </c>
      <c r="AB4243">
        <v>0</v>
      </c>
      <c r="AC4243" t="s">
        <v>44329</v>
      </c>
      <c r="AD4243" t="s">
        <v>44330</v>
      </c>
      <c r="AE4243" t="s">
        <v>20214</v>
      </c>
      <c r="AF4243" t="s">
        <v>44331</v>
      </c>
      <c r="AG4243" t="s">
        <v>44332</v>
      </c>
      <c r="AH4243" t="s">
        <v>44333</v>
      </c>
      <c r="AK4243" t="s">
        <v>12388</v>
      </c>
      <c r="AL4243" t="s">
        <v>10442</v>
      </c>
      <c r="AM4243" t="s">
        <v>8758</v>
      </c>
      <c r="AN4243" t="s">
        <v>44327</v>
      </c>
      <c r="AO4243">
        <v>13474</v>
      </c>
      <c r="AP4243" s="1">
        <v>42489.780324074076</v>
      </c>
      <c r="AQ4243">
        <v>2008</v>
      </c>
      <c r="AR4243">
        <v>6863</v>
      </c>
      <c r="AS4243">
        <v>1</v>
      </c>
      <c r="AT4243" t="s">
        <v>44327</v>
      </c>
      <c r="AU4243">
        <v>2008</v>
      </c>
      <c r="AV4243" s="3">
        <v>39618</v>
      </c>
      <c r="AX4243" t="s">
        <v>44334</v>
      </c>
      <c r="BL4243">
        <v>0.90632144868948505</v>
      </c>
    </row>
    <row r="4244" spans="2:64" x14ac:dyDescent="0.25">
      <c r="B4244">
        <v>492486</v>
      </c>
      <c r="C4244" t="s">
        <v>44345</v>
      </c>
      <c r="D4244" s="6" t="s">
        <v>44346</v>
      </c>
      <c r="E4244" s="5">
        <v>39486</v>
      </c>
      <c r="F4244">
        <v>3</v>
      </c>
      <c r="G4244">
        <v>0</v>
      </c>
      <c r="H4244" s="9">
        <v>3265.1992082874699</v>
      </c>
      <c r="L4244">
        <v>2108.7507286495002</v>
      </c>
      <c r="M4244">
        <v>4</v>
      </c>
      <c r="N4244">
        <v>4</v>
      </c>
      <c r="O4244" s="9">
        <v>2863</v>
      </c>
      <c r="R4244">
        <v>1849</v>
      </c>
      <c r="S4244" t="s">
        <v>255</v>
      </c>
      <c r="T4244" t="s">
        <v>44347</v>
      </c>
      <c r="U4244" s="2">
        <v>14365</v>
      </c>
      <c r="V4244">
        <v>4.7</v>
      </c>
      <c r="X4244">
        <v>24</v>
      </c>
      <c r="Y4244" t="s">
        <v>20058</v>
      </c>
      <c r="Z4244">
        <v>84</v>
      </c>
      <c r="AA4244">
        <v>1</v>
      </c>
      <c r="AB4244">
        <v>0</v>
      </c>
      <c r="AC4244" t="s">
        <v>44348</v>
      </c>
      <c r="AD4244" t="s">
        <v>4606</v>
      </c>
      <c r="AE4244" t="s">
        <v>44349</v>
      </c>
      <c r="AF4244" t="s">
        <v>44350</v>
      </c>
      <c r="AG4244" t="s">
        <v>44351</v>
      </c>
      <c r="AH4244" t="s">
        <v>44352</v>
      </c>
      <c r="AI4244" t="s">
        <v>44353</v>
      </c>
      <c r="AJ4244" s="4">
        <v>39535</v>
      </c>
      <c r="AK4244" t="s">
        <v>151</v>
      </c>
      <c r="AL4244" t="s">
        <v>44354</v>
      </c>
      <c r="AM4244" t="s">
        <v>44355</v>
      </c>
      <c r="AN4244" t="s">
        <v>44346</v>
      </c>
      <c r="AO4244">
        <v>9530</v>
      </c>
      <c r="AP4244" s="1">
        <v>41695.784097222226</v>
      </c>
      <c r="AQ4244">
        <v>2007</v>
      </c>
      <c r="AR4244">
        <v>5204</v>
      </c>
      <c r="AS4244">
        <v>1</v>
      </c>
      <c r="AT4244" t="s">
        <v>44346</v>
      </c>
      <c r="AU4244">
        <v>2007</v>
      </c>
      <c r="AV4244" s="3">
        <v>39409</v>
      </c>
      <c r="AX4244" t="s">
        <v>44356</v>
      </c>
      <c r="AY4244" t="s">
        <v>44346</v>
      </c>
      <c r="AZ4244" t="s">
        <v>40056</v>
      </c>
      <c r="BA4244">
        <v>2863</v>
      </c>
      <c r="BB4244" t="s">
        <v>44357</v>
      </c>
      <c r="BC4244" s="3">
        <v>39486</v>
      </c>
      <c r="BL4244">
        <v>0.87682245932602099</v>
      </c>
    </row>
    <row r="4245" spans="2:64" x14ac:dyDescent="0.25">
      <c r="B4245">
        <v>493464</v>
      </c>
      <c r="C4245" t="s">
        <v>44399</v>
      </c>
      <c r="D4245" s="6" t="s">
        <v>44400</v>
      </c>
      <c r="E4245" s="5">
        <v>39626</v>
      </c>
      <c r="F4245">
        <v>1</v>
      </c>
      <c r="H4245" s="9">
        <v>148411527.93470201</v>
      </c>
      <c r="I4245" s="9">
        <v>82752096.519891202</v>
      </c>
      <c r="J4245" s="9">
        <v>65659431.414811499</v>
      </c>
      <c r="K4245" s="10">
        <v>0.79344734666666605</v>
      </c>
      <c r="L4245">
        <v>56190974.045289397</v>
      </c>
      <c r="M4245">
        <v>3185</v>
      </c>
      <c r="N4245">
        <v>3175</v>
      </c>
      <c r="O4245" s="9">
        <v>134508551</v>
      </c>
      <c r="P4245" s="9">
        <v>75000000</v>
      </c>
      <c r="Q4245" s="9">
        <v>59508551</v>
      </c>
      <c r="R4245">
        <v>50927085</v>
      </c>
      <c r="S4245" t="s">
        <v>5439</v>
      </c>
      <c r="T4245" t="s">
        <v>558</v>
      </c>
      <c r="U4245" s="2">
        <v>315593</v>
      </c>
      <c r="V4245">
        <v>6.7</v>
      </c>
      <c r="W4245">
        <v>64</v>
      </c>
      <c r="X4245">
        <v>72</v>
      </c>
      <c r="Y4245" t="s">
        <v>18463</v>
      </c>
      <c r="Z4245">
        <v>110</v>
      </c>
      <c r="AA4245">
        <v>1</v>
      </c>
      <c r="AB4245">
        <v>1</v>
      </c>
      <c r="AC4245" t="s">
        <v>44401</v>
      </c>
      <c r="AD4245" t="s">
        <v>44402</v>
      </c>
      <c r="AE4245" t="s">
        <v>39064</v>
      </c>
      <c r="AF4245" t="s">
        <v>44403</v>
      </c>
      <c r="AG4245" t="s">
        <v>44404</v>
      </c>
      <c r="AH4245" t="s">
        <v>44405</v>
      </c>
      <c r="AI4245" t="s">
        <v>44406</v>
      </c>
      <c r="AJ4245" s="4">
        <v>39784</v>
      </c>
      <c r="AK4245" t="s">
        <v>151</v>
      </c>
      <c r="AL4245" t="s">
        <v>2478</v>
      </c>
      <c r="AM4245" t="s">
        <v>44407</v>
      </c>
      <c r="AN4245" t="s">
        <v>44400</v>
      </c>
      <c r="AO4245">
        <v>2</v>
      </c>
      <c r="AP4245" s="1">
        <v>39657.175613425927</v>
      </c>
      <c r="AQ4245">
        <v>2008</v>
      </c>
      <c r="AR4245">
        <v>80</v>
      </c>
      <c r="AS4245">
        <v>1</v>
      </c>
      <c r="AT4245" t="s">
        <v>44400</v>
      </c>
      <c r="AU4245">
        <v>2008</v>
      </c>
      <c r="AV4245" s="3">
        <v>39626</v>
      </c>
      <c r="AW4245">
        <v>134294280</v>
      </c>
      <c r="AX4245" t="s">
        <v>44408</v>
      </c>
      <c r="AY4245" t="s">
        <v>44400</v>
      </c>
      <c r="AZ4245" t="s">
        <v>27002</v>
      </c>
      <c r="BA4245">
        <v>134508551</v>
      </c>
      <c r="BB4245" t="s">
        <v>44409</v>
      </c>
      <c r="BC4245" s="3">
        <v>39626</v>
      </c>
      <c r="BD4245" s="3">
        <v>39626</v>
      </c>
      <c r="BE4245" t="s">
        <v>44400</v>
      </c>
      <c r="BF4245" t="s">
        <v>897</v>
      </c>
      <c r="BG4245">
        <v>75000000</v>
      </c>
      <c r="BH4245">
        <v>134508551</v>
      </c>
      <c r="BI4245">
        <v>2008</v>
      </c>
      <c r="BJ4245" t="b">
        <v>0</v>
      </c>
      <c r="BK4245" t="s">
        <v>44410</v>
      </c>
      <c r="BL4245">
        <v>0.90632144868948505</v>
      </c>
    </row>
    <row r="4246" spans="2:64" x14ac:dyDescent="0.25">
      <c r="B4246">
        <v>494652</v>
      </c>
      <c r="C4246" t="s">
        <v>44467</v>
      </c>
      <c r="D4246" s="6" t="s">
        <v>44468</v>
      </c>
      <c r="E4246" s="5">
        <v>39486</v>
      </c>
      <c r="F4246">
        <v>3</v>
      </c>
      <c r="G4246">
        <v>1</v>
      </c>
      <c r="H4246" s="9">
        <v>48398072.550079599</v>
      </c>
      <c r="I4246" s="9">
        <v>31363247.7219369</v>
      </c>
      <c r="J4246" s="9">
        <v>17034824.828142598</v>
      </c>
      <c r="K4246" s="10">
        <v>0.543146072727272</v>
      </c>
      <c r="L4246">
        <v>18484620.036373399</v>
      </c>
      <c r="M4246">
        <v>2387</v>
      </c>
      <c r="N4246">
        <v>2387</v>
      </c>
      <c r="O4246" s="9">
        <v>42436517</v>
      </c>
      <c r="P4246" s="9">
        <v>27500000</v>
      </c>
      <c r="Q4246" s="9">
        <v>14936517</v>
      </c>
      <c r="R4246">
        <v>16207730</v>
      </c>
      <c r="S4246" t="s">
        <v>1022</v>
      </c>
      <c r="T4246" t="s">
        <v>558</v>
      </c>
      <c r="U4246" s="2">
        <v>11365</v>
      </c>
      <c r="V4246">
        <v>5.4</v>
      </c>
      <c r="W4246">
        <v>46</v>
      </c>
      <c r="X4246">
        <v>22</v>
      </c>
      <c r="Y4246" t="s">
        <v>441</v>
      </c>
      <c r="Z4246">
        <v>114</v>
      </c>
      <c r="AA4246">
        <v>1</v>
      </c>
      <c r="AB4246">
        <v>1</v>
      </c>
      <c r="AC4246" t="s">
        <v>44469</v>
      </c>
      <c r="AE4246" t="s">
        <v>32371</v>
      </c>
      <c r="AF4246" t="s">
        <v>32371</v>
      </c>
      <c r="AG4246" t="s">
        <v>44470</v>
      </c>
      <c r="AH4246" t="s">
        <v>44471</v>
      </c>
      <c r="AI4246" t="s">
        <v>44472</v>
      </c>
      <c r="AJ4246" s="4">
        <v>39616</v>
      </c>
      <c r="AK4246" t="s">
        <v>151</v>
      </c>
      <c r="AL4246" t="s">
        <v>152</v>
      </c>
      <c r="AM4246" t="s">
        <v>44473</v>
      </c>
      <c r="AN4246" t="s">
        <v>44468</v>
      </c>
      <c r="AO4246">
        <v>6939</v>
      </c>
      <c r="AP4246" s="1">
        <v>41375.794039351851</v>
      </c>
      <c r="AQ4246">
        <v>2008</v>
      </c>
      <c r="AR4246">
        <v>4046</v>
      </c>
      <c r="AS4246">
        <v>1</v>
      </c>
      <c r="AT4246" t="s">
        <v>44468</v>
      </c>
      <c r="AU4246">
        <v>2008</v>
      </c>
      <c r="AV4246" s="3">
        <v>39486</v>
      </c>
      <c r="AW4246">
        <v>42168445</v>
      </c>
      <c r="AX4246" t="s">
        <v>44474</v>
      </c>
      <c r="AY4246" t="s">
        <v>44475</v>
      </c>
      <c r="AZ4246" t="s">
        <v>27002</v>
      </c>
      <c r="BA4246">
        <v>42436517</v>
      </c>
      <c r="BB4246" t="s">
        <v>44476</v>
      </c>
      <c r="BC4246" s="3">
        <v>39486</v>
      </c>
      <c r="BD4246" s="3">
        <v>39486</v>
      </c>
      <c r="BE4246" t="s">
        <v>44475</v>
      </c>
      <c r="BF4246" t="s">
        <v>297</v>
      </c>
      <c r="BG4246">
        <v>27500000</v>
      </c>
      <c r="BH4246">
        <v>42436517</v>
      </c>
      <c r="BI4246">
        <v>2008</v>
      </c>
      <c r="BJ4246" t="b">
        <v>0</v>
      </c>
      <c r="BK4246" t="s">
        <v>44477</v>
      </c>
      <c r="BL4246">
        <v>0.87682245932602099</v>
      </c>
    </row>
    <row r="4247" spans="2:64" x14ac:dyDescent="0.25">
      <c r="B4247">
        <v>497465</v>
      </c>
      <c r="C4247" t="s">
        <v>44518</v>
      </c>
      <c r="D4247" s="6" t="s">
        <v>44519</v>
      </c>
      <c r="E4247" s="5">
        <v>39675</v>
      </c>
      <c r="F4247">
        <v>3</v>
      </c>
      <c r="H4247" s="9">
        <v>25584731.508576501</v>
      </c>
      <c r="I4247" s="9">
        <v>17631943.620313399</v>
      </c>
      <c r="J4247" s="9">
        <v>7952787.8882630495</v>
      </c>
      <c r="K4247" s="10">
        <v>0.45104431249999999</v>
      </c>
      <c r="L4247">
        <v>4138630.4163661702</v>
      </c>
      <c r="M4247">
        <v>726</v>
      </c>
      <c r="N4247">
        <v>692</v>
      </c>
      <c r="O4247" s="9">
        <v>23216709</v>
      </c>
      <c r="P4247" s="9">
        <v>16000000</v>
      </c>
      <c r="Q4247" s="9">
        <v>7216709</v>
      </c>
      <c r="R4247">
        <v>3755575</v>
      </c>
      <c r="S4247" t="s">
        <v>1022</v>
      </c>
      <c r="T4247" t="s">
        <v>36959</v>
      </c>
      <c r="U4247" s="2">
        <v>210907</v>
      </c>
      <c r="V4247">
        <v>7.1</v>
      </c>
      <c r="W4247">
        <v>70</v>
      </c>
      <c r="X4247">
        <v>81</v>
      </c>
      <c r="Y4247" t="s">
        <v>431</v>
      </c>
      <c r="Z4247">
        <v>96</v>
      </c>
      <c r="AA4247">
        <v>1</v>
      </c>
      <c r="AB4247">
        <v>1</v>
      </c>
      <c r="AC4247" t="s">
        <v>44520</v>
      </c>
      <c r="AD4247" t="s">
        <v>44521</v>
      </c>
      <c r="AE4247" t="s">
        <v>9929</v>
      </c>
      <c r="AF4247" t="s">
        <v>9929</v>
      </c>
      <c r="AG4247" t="s">
        <v>44522</v>
      </c>
      <c r="AH4247" t="s">
        <v>44523</v>
      </c>
      <c r="AI4247" t="s">
        <v>44524</v>
      </c>
      <c r="AJ4247" s="4">
        <v>39840</v>
      </c>
      <c r="AK4247" t="s">
        <v>1885</v>
      </c>
      <c r="AL4247" t="s">
        <v>30140</v>
      </c>
      <c r="AM4247" t="s">
        <v>44525</v>
      </c>
      <c r="AN4247" t="s">
        <v>44519</v>
      </c>
      <c r="AO4247">
        <v>21</v>
      </c>
      <c r="AP4247" s="1">
        <v>39802.899050925924</v>
      </c>
      <c r="AQ4247">
        <v>2008</v>
      </c>
      <c r="AR4247">
        <v>245</v>
      </c>
      <c r="AS4247">
        <v>1</v>
      </c>
      <c r="AT4247" t="s">
        <v>44519</v>
      </c>
      <c r="AU4247">
        <v>2008</v>
      </c>
      <c r="AV4247" s="3">
        <v>39675</v>
      </c>
      <c r="AW4247">
        <v>23164041</v>
      </c>
      <c r="AX4247" t="s">
        <v>44526</v>
      </c>
      <c r="AY4247" t="s">
        <v>44519</v>
      </c>
      <c r="AZ4247" t="s">
        <v>29591</v>
      </c>
      <c r="BA4247">
        <v>23216709</v>
      </c>
      <c r="BB4247" t="s">
        <v>44527</v>
      </c>
      <c r="BC4247" s="3">
        <v>39675</v>
      </c>
      <c r="BD4247" s="3">
        <v>39675</v>
      </c>
      <c r="BE4247" t="s">
        <v>44519</v>
      </c>
      <c r="BF4247" t="s">
        <v>297</v>
      </c>
      <c r="BG4247">
        <v>16000000</v>
      </c>
      <c r="BH4247">
        <v>23216709</v>
      </c>
      <c r="BI4247">
        <v>2008</v>
      </c>
      <c r="BJ4247" t="b">
        <v>0</v>
      </c>
      <c r="BK4247" t="s">
        <v>44528</v>
      </c>
      <c r="BL4247">
        <v>0.90744391795619395</v>
      </c>
    </row>
    <row r="4248" spans="2:64" x14ac:dyDescent="0.25">
      <c r="B4248">
        <v>499448</v>
      </c>
      <c r="C4248" t="s">
        <v>44565</v>
      </c>
      <c r="D4248" s="6" t="s">
        <v>44566</v>
      </c>
      <c r="E4248" s="5">
        <v>39584</v>
      </c>
      <c r="F4248">
        <v>3</v>
      </c>
      <c r="G4248">
        <v>0</v>
      </c>
      <c r="H4248" s="9">
        <v>157834297.673843</v>
      </c>
      <c r="I4248" s="9">
        <v>250757967.42863399</v>
      </c>
      <c r="J4248" s="9">
        <v>-92923669.754791498</v>
      </c>
      <c r="K4248" s="10">
        <v>-0.37057115555555498</v>
      </c>
      <c r="L4248">
        <v>61335181.509472199</v>
      </c>
      <c r="M4248">
        <v>3929</v>
      </c>
      <c r="N4248">
        <v>3929</v>
      </c>
      <c r="O4248" s="9">
        <v>141621490</v>
      </c>
      <c r="P4248" s="9">
        <v>225000000</v>
      </c>
      <c r="Q4248" s="9">
        <v>-83378510</v>
      </c>
      <c r="R4248">
        <v>55034805</v>
      </c>
      <c r="S4248" t="s">
        <v>2585</v>
      </c>
      <c r="T4248" t="s">
        <v>12371</v>
      </c>
      <c r="U4248" s="2">
        <v>160918</v>
      </c>
      <c r="V4248">
        <v>6.6</v>
      </c>
      <c r="W4248">
        <v>62</v>
      </c>
      <c r="X4248">
        <v>67</v>
      </c>
      <c r="Y4248" t="s">
        <v>5838</v>
      </c>
      <c r="Z4248">
        <v>150</v>
      </c>
      <c r="AA4248">
        <v>1</v>
      </c>
      <c r="AB4248">
        <v>1</v>
      </c>
      <c r="AC4248" t="s">
        <v>44567</v>
      </c>
      <c r="AD4248" t="s">
        <v>44568</v>
      </c>
      <c r="AE4248" t="s">
        <v>36480</v>
      </c>
      <c r="AF4248" t="s">
        <v>44569</v>
      </c>
      <c r="AG4248" t="s">
        <v>44570</v>
      </c>
      <c r="AH4248" t="s">
        <v>44571</v>
      </c>
      <c r="AI4248" t="s">
        <v>44572</v>
      </c>
      <c r="AJ4248" s="4">
        <v>39784</v>
      </c>
      <c r="AK4248" t="s">
        <v>151</v>
      </c>
      <c r="AL4248" t="s">
        <v>44573</v>
      </c>
      <c r="AM4248" t="s">
        <v>44574</v>
      </c>
      <c r="AN4248" t="s">
        <v>44566</v>
      </c>
      <c r="AO4248">
        <v>1933</v>
      </c>
      <c r="AP4248" s="1">
        <v>40443.229143518518</v>
      </c>
      <c r="AQ4248">
        <v>2008</v>
      </c>
      <c r="AR4248">
        <v>1590</v>
      </c>
      <c r="AS4248">
        <v>1</v>
      </c>
      <c r="AT4248" t="s">
        <v>44575</v>
      </c>
      <c r="AU4248">
        <v>2008</v>
      </c>
      <c r="AV4248" s="3">
        <v>39584</v>
      </c>
      <c r="AW4248">
        <v>141614023</v>
      </c>
      <c r="AX4248" t="s">
        <v>44576</v>
      </c>
      <c r="AY4248" t="s">
        <v>44575</v>
      </c>
      <c r="AZ4248" t="s">
        <v>26138</v>
      </c>
      <c r="BA4248">
        <v>141621490</v>
      </c>
      <c r="BB4248" t="s">
        <v>44577</v>
      </c>
      <c r="BC4248" s="3">
        <v>39584</v>
      </c>
      <c r="BD4248" s="3">
        <v>39584</v>
      </c>
      <c r="BE4248" t="s">
        <v>44575</v>
      </c>
      <c r="BF4248" t="s">
        <v>3152</v>
      </c>
      <c r="BG4248">
        <v>225000000</v>
      </c>
      <c r="BH4248">
        <v>141621490</v>
      </c>
      <c r="BI4248">
        <v>2008</v>
      </c>
      <c r="BJ4248" t="b">
        <v>0</v>
      </c>
      <c r="BK4248" t="s">
        <v>44578</v>
      </c>
      <c r="BL4248">
        <v>0.89727956526061103</v>
      </c>
    </row>
    <row r="4249" spans="2:64" x14ac:dyDescent="0.25">
      <c r="B4249">
        <v>758732</v>
      </c>
      <c r="C4249" t="s">
        <v>44645</v>
      </c>
      <c r="D4249" s="6" t="s">
        <v>44646</v>
      </c>
      <c r="E4249" s="5">
        <v>39465</v>
      </c>
      <c r="F4249">
        <v>0</v>
      </c>
      <c r="G4249">
        <v>0</v>
      </c>
      <c r="H4249" s="9">
        <v>117058.147356452</v>
      </c>
      <c r="L4249">
        <v>7786.9483418608997</v>
      </c>
      <c r="M4249">
        <v>6</v>
      </c>
      <c r="N4249">
        <v>2</v>
      </c>
      <c r="O4249" s="9">
        <v>102342</v>
      </c>
      <c r="R4249">
        <v>6808</v>
      </c>
      <c r="S4249" t="s">
        <v>255</v>
      </c>
      <c r="T4249" t="s">
        <v>799</v>
      </c>
      <c r="U4249" s="2">
        <v>4117</v>
      </c>
      <c r="V4249">
        <v>6.8</v>
      </c>
      <c r="X4249">
        <v>86</v>
      </c>
      <c r="Y4249" t="s">
        <v>3708</v>
      </c>
      <c r="Z4249">
        <v>131</v>
      </c>
      <c r="AA4249">
        <v>0</v>
      </c>
      <c r="AB4249">
        <v>0</v>
      </c>
      <c r="AC4249" t="s">
        <v>44647</v>
      </c>
      <c r="AD4249" t="s">
        <v>10143</v>
      </c>
      <c r="AE4249" t="s">
        <v>44648</v>
      </c>
      <c r="AF4249" t="s">
        <v>44649</v>
      </c>
      <c r="AG4249" t="s">
        <v>44650</v>
      </c>
      <c r="AH4249" t="s">
        <v>44651</v>
      </c>
      <c r="AI4249" t="s">
        <v>44652</v>
      </c>
      <c r="AJ4249" s="4">
        <v>39692</v>
      </c>
      <c r="AK4249" t="s">
        <v>35174</v>
      </c>
      <c r="AL4249" t="s">
        <v>35175</v>
      </c>
      <c r="AM4249" t="s">
        <v>23462</v>
      </c>
      <c r="AN4249" t="s">
        <v>44646</v>
      </c>
      <c r="AO4249">
        <v>2303</v>
      </c>
      <c r="AP4249" s="1">
        <v>40513.11141203704</v>
      </c>
      <c r="AQ4249">
        <v>2007</v>
      </c>
      <c r="AR4249">
        <v>1808</v>
      </c>
      <c r="AS4249">
        <v>1</v>
      </c>
      <c r="AT4249" t="s">
        <v>44646</v>
      </c>
      <c r="AU4249">
        <v>2007</v>
      </c>
      <c r="AV4249" s="3">
        <v>39465</v>
      </c>
      <c r="AX4249" t="s">
        <v>44653</v>
      </c>
      <c r="AY4249" t="s">
        <v>44646</v>
      </c>
      <c r="AZ4249" t="s">
        <v>32467</v>
      </c>
      <c r="BA4249">
        <v>102591</v>
      </c>
      <c r="BB4249" t="s">
        <v>44654</v>
      </c>
      <c r="BC4249" s="3">
        <v>39465</v>
      </c>
      <c r="BD4249" s="3">
        <v>39465</v>
      </c>
      <c r="BE4249" t="s">
        <v>44646</v>
      </c>
      <c r="BF4249" t="s">
        <v>897</v>
      </c>
      <c r="BH4249">
        <v>102342</v>
      </c>
      <c r="BI4249">
        <v>2008</v>
      </c>
      <c r="BJ4249" t="b">
        <v>0</v>
      </c>
      <c r="BK4249" t="s">
        <v>44655</v>
      </c>
      <c r="BL4249">
        <v>0.87428344212863196</v>
      </c>
    </row>
    <row r="4250" spans="2:64" x14ac:dyDescent="0.25">
      <c r="B4250">
        <v>762110</v>
      </c>
      <c r="C4250" t="s">
        <v>44753</v>
      </c>
      <c r="D4250" s="6" t="s">
        <v>44754</v>
      </c>
      <c r="E4250" s="5">
        <v>39528</v>
      </c>
      <c r="F4250">
        <v>3</v>
      </c>
      <c r="G4250">
        <v>1</v>
      </c>
      <c r="H4250" s="9">
        <v>49822.316735978398</v>
      </c>
      <c r="L4250">
        <v>3927.9849387433901</v>
      </c>
      <c r="M4250">
        <v>4</v>
      </c>
      <c r="N4250">
        <v>1</v>
      </c>
      <c r="O4250" s="9">
        <v>44064</v>
      </c>
      <c r="R4250">
        <v>3474</v>
      </c>
      <c r="S4250" t="s">
        <v>5439</v>
      </c>
      <c r="T4250" t="s">
        <v>15669</v>
      </c>
      <c r="U4250" s="2">
        <v>6578</v>
      </c>
      <c r="V4250">
        <v>7.2</v>
      </c>
      <c r="W4250">
        <v>55</v>
      </c>
      <c r="X4250">
        <v>68</v>
      </c>
      <c r="Y4250" t="s">
        <v>317</v>
      </c>
      <c r="Z4250">
        <v>103</v>
      </c>
      <c r="AA4250">
        <v>1</v>
      </c>
      <c r="AB4250">
        <v>0</v>
      </c>
      <c r="AC4250" t="s">
        <v>44755</v>
      </c>
      <c r="AD4250" t="s">
        <v>15275</v>
      </c>
      <c r="AE4250" t="s">
        <v>44756</v>
      </c>
      <c r="AF4250" t="s">
        <v>44757</v>
      </c>
      <c r="AG4250" t="s">
        <v>44758</v>
      </c>
      <c r="AH4250" t="s">
        <v>44759</v>
      </c>
      <c r="AI4250" t="s">
        <v>44760</v>
      </c>
      <c r="AJ4250" s="4">
        <v>39672</v>
      </c>
      <c r="AK4250" t="s">
        <v>151</v>
      </c>
      <c r="AL4250" t="s">
        <v>44761</v>
      </c>
      <c r="AM4250" t="s">
        <v>44762</v>
      </c>
      <c r="AN4250" t="s">
        <v>44754</v>
      </c>
      <c r="AO4250">
        <v>5667</v>
      </c>
      <c r="AP4250" s="1">
        <v>41137.734270833331</v>
      </c>
      <c r="AQ4250">
        <v>2007</v>
      </c>
      <c r="AR4250">
        <v>3474</v>
      </c>
      <c r="AS4250">
        <v>1</v>
      </c>
      <c r="AT4250" t="s">
        <v>44754</v>
      </c>
      <c r="AU4250">
        <v>2007</v>
      </c>
      <c r="AV4250" s="3">
        <v>39190</v>
      </c>
      <c r="AX4250" t="s">
        <v>44763</v>
      </c>
      <c r="AY4250" t="s">
        <v>44754</v>
      </c>
      <c r="AZ4250" t="s">
        <v>35179</v>
      </c>
      <c r="BA4250">
        <v>44383</v>
      </c>
      <c r="BB4250" t="s">
        <v>44764</v>
      </c>
      <c r="BC4250" s="3">
        <v>39528</v>
      </c>
      <c r="BD4250" s="3">
        <v>39528</v>
      </c>
      <c r="BE4250" t="s">
        <v>44754</v>
      </c>
      <c r="BF4250" t="s">
        <v>317</v>
      </c>
      <c r="BH4250">
        <v>44064</v>
      </c>
      <c r="BI4250">
        <v>2008</v>
      </c>
      <c r="BJ4250" t="b">
        <v>0</v>
      </c>
      <c r="BK4250" t="s">
        <v>44765</v>
      </c>
      <c r="BL4250">
        <v>0.88442294310613301</v>
      </c>
    </row>
    <row r="4251" spans="2:64" x14ac:dyDescent="0.25">
      <c r="B4251">
        <v>765120</v>
      </c>
      <c r="C4251" t="s">
        <v>44800</v>
      </c>
      <c r="D4251" s="6" t="s">
        <v>44801</v>
      </c>
      <c r="E4251" s="5">
        <v>39542</v>
      </c>
      <c r="F4251">
        <v>3</v>
      </c>
      <c r="G4251">
        <v>0</v>
      </c>
      <c r="H4251" s="9">
        <v>974141.251616447</v>
      </c>
      <c r="I4251" s="9">
        <v>11238647.630840201</v>
      </c>
      <c r="J4251" s="9">
        <v>-10264506.379223799</v>
      </c>
      <c r="K4251" s="10">
        <v>-0.91332219999999997</v>
      </c>
      <c r="L4251">
        <v>83330.076723628299</v>
      </c>
      <c r="M4251">
        <v>69</v>
      </c>
      <c r="N4251">
        <v>6</v>
      </c>
      <c r="O4251" s="9">
        <v>866778</v>
      </c>
      <c r="P4251" s="9">
        <v>10000000</v>
      </c>
      <c r="Q4251" s="9">
        <v>-9133222</v>
      </c>
      <c r="R4251">
        <v>74146</v>
      </c>
      <c r="S4251" t="s">
        <v>1022</v>
      </c>
      <c r="T4251" t="s">
        <v>36293</v>
      </c>
      <c r="U4251" s="2">
        <v>46404</v>
      </c>
      <c r="V4251">
        <v>6.7</v>
      </c>
      <c r="W4251">
        <v>52</v>
      </c>
      <c r="X4251">
        <v>47</v>
      </c>
      <c r="Y4251" t="s">
        <v>431</v>
      </c>
      <c r="Z4251">
        <v>95</v>
      </c>
      <c r="AA4251">
        <v>1</v>
      </c>
      <c r="AB4251">
        <v>1</v>
      </c>
      <c r="AC4251" t="s">
        <v>44802</v>
      </c>
      <c r="AD4251" t="s">
        <v>12405</v>
      </c>
      <c r="AE4251" t="s">
        <v>17679</v>
      </c>
      <c r="AF4251" t="s">
        <v>44803</v>
      </c>
      <c r="AG4251" t="s">
        <v>44804</v>
      </c>
      <c r="AH4251" t="s">
        <v>44805</v>
      </c>
      <c r="AI4251" t="s">
        <v>44806</v>
      </c>
      <c r="AJ4251" s="4">
        <v>39630</v>
      </c>
      <c r="AK4251" t="s">
        <v>151</v>
      </c>
      <c r="AL4251" t="s">
        <v>44807</v>
      </c>
      <c r="AM4251" t="s">
        <v>44808</v>
      </c>
      <c r="AN4251" t="s">
        <v>44801</v>
      </c>
      <c r="AO4251">
        <v>3998</v>
      </c>
      <c r="AP4251" s="1">
        <v>40790.544560185182</v>
      </c>
      <c r="AQ4251">
        <v>2007</v>
      </c>
      <c r="AR4251">
        <v>2655</v>
      </c>
      <c r="AS4251">
        <v>1</v>
      </c>
      <c r="AT4251" t="s">
        <v>44801</v>
      </c>
      <c r="AU4251">
        <v>2007</v>
      </c>
      <c r="AV4251" s="3">
        <v>39414</v>
      </c>
      <c r="AW4251">
        <v>724907</v>
      </c>
      <c r="AX4251" t="s">
        <v>44809</v>
      </c>
      <c r="AY4251" t="s">
        <v>44801</v>
      </c>
      <c r="AZ4251" t="s">
        <v>36302</v>
      </c>
      <c r="BA4251">
        <v>867275</v>
      </c>
      <c r="BB4251" t="s">
        <v>44810</v>
      </c>
      <c r="BC4251" s="3">
        <v>39542</v>
      </c>
      <c r="BD4251" s="3">
        <v>39542</v>
      </c>
      <c r="BE4251" t="s">
        <v>44801</v>
      </c>
      <c r="BF4251" t="s">
        <v>317</v>
      </c>
      <c r="BG4251">
        <v>10000000</v>
      </c>
      <c r="BH4251">
        <v>866778</v>
      </c>
      <c r="BI4251">
        <v>2008</v>
      </c>
      <c r="BJ4251" t="b">
        <v>0</v>
      </c>
      <c r="BK4251" t="s">
        <v>44811</v>
      </c>
      <c r="BL4251">
        <v>0.88978677225885505</v>
      </c>
    </row>
    <row r="4252" spans="2:64" x14ac:dyDescent="0.25">
      <c r="B4252">
        <v>765430</v>
      </c>
      <c r="C4252" t="s">
        <v>44824</v>
      </c>
      <c r="D4252" s="6" t="s">
        <v>44825</v>
      </c>
      <c r="E4252" s="5">
        <v>39535</v>
      </c>
      <c r="F4252">
        <v>3</v>
      </c>
      <c r="G4252">
        <v>0</v>
      </c>
      <c r="H4252" s="9">
        <v>3534.5080364167602</v>
      </c>
      <c r="O4252" s="9">
        <v>3126</v>
      </c>
      <c r="T4252" t="s">
        <v>44826</v>
      </c>
      <c r="U4252" s="2">
        <v>1069</v>
      </c>
      <c r="V4252">
        <v>5.0999999999999996</v>
      </c>
      <c r="X4252">
        <v>72</v>
      </c>
      <c r="Y4252" t="s">
        <v>1354</v>
      </c>
      <c r="Z4252">
        <v>90</v>
      </c>
      <c r="AA4252">
        <v>1</v>
      </c>
      <c r="AB4252">
        <v>1</v>
      </c>
      <c r="AC4252" t="s">
        <v>44827</v>
      </c>
      <c r="AE4252" t="s">
        <v>44828</v>
      </c>
      <c r="AF4252" t="s">
        <v>44829</v>
      </c>
      <c r="AG4252" t="s">
        <v>44830</v>
      </c>
      <c r="AH4252" t="s">
        <v>44831</v>
      </c>
      <c r="AI4252" t="s">
        <v>44832</v>
      </c>
      <c r="AJ4252" s="4">
        <v>39637</v>
      </c>
      <c r="AK4252" t="s">
        <v>151</v>
      </c>
      <c r="AL4252" t="s">
        <v>30896</v>
      </c>
      <c r="AM4252" t="s">
        <v>44833</v>
      </c>
      <c r="AN4252" t="s">
        <v>44825</v>
      </c>
      <c r="AO4252">
        <v>9123</v>
      </c>
      <c r="AP4252" s="1">
        <v>41644.88076388889</v>
      </c>
      <c r="AQ4252">
        <v>2007</v>
      </c>
      <c r="AR4252">
        <v>5045</v>
      </c>
      <c r="AS4252">
        <v>1</v>
      </c>
      <c r="AT4252" t="s">
        <v>44825</v>
      </c>
      <c r="AU4252">
        <v>2007</v>
      </c>
      <c r="AV4252" s="3">
        <v>39535</v>
      </c>
      <c r="AX4252" t="s">
        <v>44834</v>
      </c>
      <c r="BD4252" s="3">
        <v>39535</v>
      </c>
      <c r="BE4252" t="s">
        <v>44825</v>
      </c>
      <c r="BF4252" t="s">
        <v>850</v>
      </c>
      <c r="BH4252">
        <v>3126</v>
      </c>
      <c r="BI4252">
        <v>2008</v>
      </c>
      <c r="BJ4252" t="b">
        <v>0</v>
      </c>
      <c r="BK4252" t="s">
        <v>44835</v>
      </c>
      <c r="BL4252">
        <v>0.88442294310613301</v>
      </c>
    </row>
    <row r="4253" spans="2:64" x14ac:dyDescent="0.25">
      <c r="B4253">
        <v>765476</v>
      </c>
      <c r="C4253" t="s">
        <v>44900</v>
      </c>
      <c r="D4253" s="6" t="s">
        <v>44901</v>
      </c>
      <c r="E4253" s="5">
        <v>39640</v>
      </c>
      <c r="F4253">
        <v>1</v>
      </c>
      <c r="H4253" s="9">
        <v>12955225.4902074</v>
      </c>
      <c r="I4253" s="9">
        <v>65855867.323743798</v>
      </c>
      <c r="J4253" s="9">
        <v>-52900641.833536297</v>
      </c>
      <c r="K4253" s="10">
        <v>-0.80327910000000002</v>
      </c>
      <c r="L4253">
        <v>5764493.58338637</v>
      </c>
      <c r="M4253">
        <v>3011</v>
      </c>
      <c r="N4253">
        <v>3011</v>
      </c>
      <c r="O4253" s="9">
        <v>11803254</v>
      </c>
      <c r="P4253" s="9">
        <v>60000000</v>
      </c>
      <c r="Q4253" s="9">
        <v>-48196746</v>
      </c>
      <c r="R4253">
        <v>5251918</v>
      </c>
      <c r="S4253" t="s">
        <v>2585</v>
      </c>
      <c r="T4253" t="s">
        <v>3871</v>
      </c>
      <c r="U4253" s="2">
        <v>33249</v>
      </c>
      <c r="V4253">
        <v>4.9000000000000004</v>
      </c>
      <c r="W4253">
        <v>43</v>
      </c>
      <c r="X4253">
        <v>20</v>
      </c>
      <c r="Y4253" t="s">
        <v>682</v>
      </c>
      <c r="Z4253">
        <v>90</v>
      </c>
      <c r="AA4253">
        <v>1</v>
      </c>
      <c r="AB4253">
        <v>1</v>
      </c>
      <c r="AC4253" t="s">
        <v>44902</v>
      </c>
      <c r="AD4253" t="s">
        <v>1391</v>
      </c>
      <c r="AE4253" t="s">
        <v>24659</v>
      </c>
      <c r="AF4253" t="s">
        <v>44903</v>
      </c>
      <c r="AG4253" t="s">
        <v>44904</v>
      </c>
      <c r="AH4253" t="s">
        <v>44905</v>
      </c>
      <c r="AI4253" t="s">
        <v>44906</v>
      </c>
      <c r="AJ4253" s="4">
        <v>39777</v>
      </c>
      <c r="AK4253" t="s">
        <v>151</v>
      </c>
      <c r="AL4253" t="s">
        <v>152</v>
      </c>
      <c r="AM4253" t="s">
        <v>44907</v>
      </c>
      <c r="AN4253" t="s">
        <v>44901</v>
      </c>
      <c r="AO4253">
        <v>1</v>
      </c>
      <c r="AP4253" s="1">
        <v>39726.437824074077</v>
      </c>
      <c r="AQ4253">
        <v>2008</v>
      </c>
      <c r="AR4253">
        <v>193</v>
      </c>
      <c r="AS4253">
        <v>1</v>
      </c>
      <c r="AT4253" t="s">
        <v>44901</v>
      </c>
      <c r="AU4253">
        <v>2008</v>
      </c>
      <c r="AV4253" s="3">
        <v>39640</v>
      </c>
      <c r="AW4253">
        <v>11644832</v>
      </c>
      <c r="AX4253" t="s">
        <v>44908</v>
      </c>
      <c r="AY4253" t="s">
        <v>44901</v>
      </c>
      <c r="AZ4253" t="s">
        <v>4694</v>
      </c>
      <c r="BA4253">
        <v>11803254</v>
      </c>
      <c r="BB4253" t="s">
        <v>44909</v>
      </c>
      <c r="BC4253" s="3">
        <v>39640</v>
      </c>
      <c r="BD4253" s="3">
        <v>39640</v>
      </c>
      <c r="BE4253" t="s">
        <v>44901</v>
      </c>
      <c r="BF4253" t="s">
        <v>297</v>
      </c>
      <c r="BG4253">
        <v>60000000</v>
      </c>
      <c r="BH4253">
        <v>11803254</v>
      </c>
      <c r="BI4253">
        <v>2008</v>
      </c>
      <c r="BJ4253" t="b">
        <v>0</v>
      </c>
      <c r="BK4253" t="s">
        <v>44910</v>
      </c>
      <c r="BL4253">
        <v>0.91108055270221</v>
      </c>
    </row>
    <row r="4254" spans="2:64" x14ac:dyDescent="0.25">
      <c r="B4254">
        <v>780536</v>
      </c>
      <c r="C4254" t="s">
        <v>45132</v>
      </c>
      <c r="D4254" s="6" t="s">
        <v>45133</v>
      </c>
      <c r="E4254" s="5">
        <v>39486</v>
      </c>
      <c r="F4254">
        <v>1</v>
      </c>
      <c r="G4254">
        <v>0</v>
      </c>
      <c r="H4254" s="9">
        <v>8896698.4331083205</v>
      </c>
      <c r="I4254" s="9">
        <v>17107226.0301474</v>
      </c>
      <c r="J4254" s="9">
        <v>-8210527.59703911</v>
      </c>
      <c r="K4254" s="10">
        <v>-0.47994500000000001</v>
      </c>
      <c r="L4254">
        <v>524136.89352033299</v>
      </c>
      <c r="M4254">
        <v>232</v>
      </c>
      <c r="N4254">
        <v>28</v>
      </c>
      <c r="O4254" s="9">
        <v>7800825</v>
      </c>
      <c r="P4254" s="9">
        <v>15000000</v>
      </c>
      <c r="Q4254" s="9">
        <v>-7199175</v>
      </c>
      <c r="R4254">
        <v>459575</v>
      </c>
      <c r="S4254" t="s">
        <v>5439</v>
      </c>
      <c r="T4254" t="s">
        <v>31079</v>
      </c>
      <c r="U4254" s="2">
        <v>325423</v>
      </c>
      <c r="V4254">
        <v>7.9</v>
      </c>
      <c r="W4254">
        <v>67</v>
      </c>
      <c r="X4254">
        <v>84</v>
      </c>
      <c r="Y4254" t="s">
        <v>1480</v>
      </c>
      <c r="Z4254">
        <v>107</v>
      </c>
      <c r="AA4254">
        <v>1</v>
      </c>
      <c r="AB4254">
        <v>1</v>
      </c>
      <c r="AC4254" t="s">
        <v>45134</v>
      </c>
      <c r="AD4254" t="s">
        <v>45135</v>
      </c>
      <c r="AE4254" t="s">
        <v>45136</v>
      </c>
      <c r="AF4254" t="s">
        <v>45136</v>
      </c>
      <c r="AG4254" t="s">
        <v>45137</v>
      </c>
      <c r="AH4254" t="s">
        <v>45138</v>
      </c>
      <c r="AI4254" t="s">
        <v>45139</v>
      </c>
      <c r="AJ4254" s="4">
        <v>39623</v>
      </c>
      <c r="AK4254" t="s">
        <v>151</v>
      </c>
      <c r="AL4254" t="s">
        <v>5787</v>
      </c>
      <c r="AM4254" t="s">
        <v>45140</v>
      </c>
      <c r="AN4254" t="s">
        <v>45133</v>
      </c>
      <c r="AO4254">
        <v>1</v>
      </c>
      <c r="AP4254" s="1">
        <v>39649</v>
      </c>
      <c r="AQ4254">
        <v>2008</v>
      </c>
      <c r="AR4254">
        <v>34</v>
      </c>
      <c r="AS4254">
        <v>1</v>
      </c>
      <c r="AT4254" t="s">
        <v>45133</v>
      </c>
      <c r="AU4254">
        <v>2008</v>
      </c>
      <c r="AV4254" s="3">
        <v>39507</v>
      </c>
      <c r="AW4254">
        <v>7550836</v>
      </c>
      <c r="AX4254" t="s">
        <v>45141</v>
      </c>
      <c r="AY4254" t="s">
        <v>45133</v>
      </c>
      <c r="AZ4254" t="s">
        <v>29341</v>
      </c>
      <c r="BA4254">
        <v>7800824</v>
      </c>
      <c r="BB4254" t="s">
        <v>45142</v>
      </c>
      <c r="BC4254" s="3">
        <v>39486</v>
      </c>
      <c r="BD4254" s="3">
        <v>39486</v>
      </c>
      <c r="BE4254" t="s">
        <v>45133</v>
      </c>
      <c r="BF4254" t="s">
        <v>297</v>
      </c>
      <c r="BG4254">
        <v>15000000</v>
      </c>
      <c r="BH4254">
        <v>7800825</v>
      </c>
      <c r="BI4254">
        <v>2008</v>
      </c>
      <c r="BJ4254" t="b">
        <v>0</v>
      </c>
      <c r="BK4254" t="s">
        <v>45143</v>
      </c>
      <c r="BL4254">
        <v>0.87682245932602099</v>
      </c>
    </row>
    <row r="4255" spans="2:64" x14ac:dyDescent="0.25">
      <c r="B4255">
        <v>780583</v>
      </c>
      <c r="C4255" t="s">
        <v>45153</v>
      </c>
      <c r="D4255" s="6" t="s">
        <v>45154</v>
      </c>
      <c r="E4255" s="5">
        <v>39623</v>
      </c>
      <c r="F4255">
        <v>3</v>
      </c>
      <c r="G4255">
        <v>0</v>
      </c>
      <c r="S4255" t="s">
        <v>255</v>
      </c>
      <c r="T4255" t="s">
        <v>45155</v>
      </c>
      <c r="U4255" s="2">
        <v>8256</v>
      </c>
      <c r="V4255">
        <v>5.2</v>
      </c>
      <c r="X4255">
        <v>86</v>
      </c>
      <c r="Y4255" t="s">
        <v>5503</v>
      </c>
      <c r="Z4255">
        <v>94</v>
      </c>
      <c r="AA4255">
        <v>1</v>
      </c>
      <c r="AB4255">
        <v>1</v>
      </c>
      <c r="AC4255" t="s">
        <v>45156</v>
      </c>
      <c r="AE4255" t="s">
        <v>45157</v>
      </c>
      <c r="AF4255" t="s">
        <v>45158</v>
      </c>
      <c r="AG4255" t="s">
        <v>45159</v>
      </c>
      <c r="AH4255" t="s">
        <v>45160</v>
      </c>
      <c r="AJ4255" s="4">
        <v>39357</v>
      </c>
      <c r="AK4255" t="s">
        <v>151</v>
      </c>
      <c r="AL4255" t="s">
        <v>152</v>
      </c>
      <c r="AM4255" t="s">
        <v>45161</v>
      </c>
      <c r="AN4255" t="s">
        <v>45154</v>
      </c>
      <c r="AO4255">
        <v>9153</v>
      </c>
      <c r="AP4255" s="1">
        <v>41647.671493055554</v>
      </c>
      <c r="AQ4255">
        <v>2007</v>
      </c>
      <c r="AR4255">
        <v>5055</v>
      </c>
      <c r="AS4255">
        <v>1</v>
      </c>
      <c r="AT4255" t="s">
        <v>45154</v>
      </c>
      <c r="AU4255">
        <v>2007</v>
      </c>
      <c r="AV4255" s="3">
        <v>39623</v>
      </c>
      <c r="AX4255" t="s">
        <v>45162</v>
      </c>
      <c r="BL4255">
        <v>0.90632144868948505</v>
      </c>
    </row>
    <row r="4256" spans="2:64" x14ac:dyDescent="0.25">
      <c r="B4256">
        <v>780607</v>
      </c>
      <c r="C4256" t="s">
        <v>45163</v>
      </c>
      <c r="D4256" s="6" t="s">
        <v>45164</v>
      </c>
      <c r="E4256" s="5">
        <v>39500</v>
      </c>
      <c r="F4256">
        <v>2</v>
      </c>
      <c r="G4256">
        <v>0</v>
      </c>
      <c r="H4256" s="9">
        <v>286431.98783143499</v>
      </c>
      <c r="I4256" s="9">
        <v>57024.0867671581</v>
      </c>
      <c r="J4256" s="9">
        <v>229407.90106427699</v>
      </c>
      <c r="K4256" s="10">
        <v>4.0229999999999997</v>
      </c>
      <c r="L4256">
        <v>165182.812620162</v>
      </c>
      <c r="M4256">
        <v>160</v>
      </c>
      <c r="N4256">
        <v>160</v>
      </c>
      <c r="O4256" s="9">
        <v>251150</v>
      </c>
      <c r="P4256" s="9">
        <v>50000</v>
      </c>
      <c r="Q4256" s="9">
        <v>201150</v>
      </c>
      <c r="R4256">
        <v>144836</v>
      </c>
      <c r="S4256" t="s">
        <v>5439</v>
      </c>
      <c r="T4256" t="s">
        <v>32026</v>
      </c>
      <c r="U4256" s="2">
        <v>18795</v>
      </c>
      <c r="V4256">
        <v>6.1</v>
      </c>
      <c r="W4256">
        <v>63</v>
      </c>
      <c r="X4256">
        <v>57</v>
      </c>
      <c r="Y4256" t="s">
        <v>8153</v>
      </c>
      <c r="Z4256">
        <v>103</v>
      </c>
      <c r="AA4256">
        <v>1</v>
      </c>
      <c r="AB4256">
        <v>1</v>
      </c>
      <c r="AC4256" t="s">
        <v>45165</v>
      </c>
      <c r="AD4256" t="s">
        <v>12405</v>
      </c>
      <c r="AE4256" t="s">
        <v>45166</v>
      </c>
      <c r="AF4256" t="s">
        <v>45167</v>
      </c>
      <c r="AG4256" t="s">
        <v>45168</v>
      </c>
      <c r="AH4256" t="s">
        <v>45169</v>
      </c>
      <c r="AI4256" t="s">
        <v>45170</v>
      </c>
      <c r="AJ4256" s="4">
        <v>39609</v>
      </c>
      <c r="AK4256" t="s">
        <v>151</v>
      </c>
      <c r="AL4256" t="s">
        <v>152</v>
      </c>
      <c r="AM4256" t="s">
        <v>45171</v>
      </c>
      <c r="AN4256" t="s">
        <v>45164</v>
      </c>
      <c r="AO4256">
        <v>3420</v>
      </c>
      <c r="AP4256" s="1">
        <v>40693.14267361111</v>
      </c>
      <c r="AQ4256">
        <v>2007</v>
      </c>
      <c r="AR4256">
        <v>2364</v>
      </c>
      <c r="AS4256">
        <v>1</v>
      </c>
      <c r="AT4256" t="s">
        <v>45172</v>
      </c>
      <c r="AU4256">
        <v>2007</v>
      </c>
      <c r="AV4256" s="3">
        <v>39633</v>
      </c>
      <c r="AX4256" t="s">
        <v>45173</v>
      </c>
      <c r="AY4256" t="s">
        <v>45172</v>
      </c>
      <c r="AZ4256" t="s">
        <v>40056</v>
      </c>
      <c r="BA4256">
        <v>251150</v>
      </c>
      <c r="BB4256" t="s">
        <v>45174</v>
      </c>
      <c r="BC4256" s="3">
        <v>39500</v>
      </c>
      <c r="BD4256" s="3">
        <v>39500</v>
      </c>
      <c r="BE4256" t="s">
        <v>45172</v>
      </c>
      <c r="BF4256" t="s">
        <v>850</v>
      </c>
      <c r="BG4256">
        <v>50000</v>
      </c>
      <c r="BH4256">
        <v>251150</v>
      </c>
      <c r="BI4256">
        <v>2008</v>
      </c>
      <c r="BJ4256" t="b">
        <v>0</v>
      </c>
      <c r="BK4256" t="s">
        <v>45175</v>
      </c>
      <c r="BL4256">
        <v>0.87682245932602099</v>
      </c>
    </row>
    <row r="4257" spans="2:64" x14ac:dyDescent="0.25">
      <c r="B4257">
        <v>780622</v>
      </c>
      <c r="C4257" t="s">
        <v>45187</v>
      </c>
      <c r="D4257" s="6" t="s">
        <v>45188</v>
      </c>
      <c r="E4257" s="5">
        <v>39465</v>
      </c>
      <c r="F4257">
        <v>3</v>
      </c>
      <c r="G4257">
        <v>1</v>
      </c>
      <c r="H4257" s="9">
        <v>397557.56914913701</v>
      </c>
      <c r="I4257" s="9">
        <v>2287587.6444949699</v>
      </c>
      <c r="J4257" s="9">
        <v>-1890030.0753458401</v>
      </c>
      <c r="K4257" s="10">
        <v>-0.82621100000000003</v>
      </c>
      <c r="L4257">
        <v>33765.937426568104</v>
      </c>
      <c r="M4257">
        <v>16</v>
      </c>
      <c r="N4257">
        <v>4</v>
      </c>
      <c r="O4257" s="9">
        <v>347578</v>
      </c>
      <c r="P4257" s="9">
        <v>2000000</v>
      </c>
      <c r="Q4257" s="9">
        <v>-1652422</v>
      </c>
      <c r="R4257">
        <v>29521</v>
      </c>
      <c r="S4257" t="s">
        <v>5439</v>
      </c>
      <c r="T4257" t="s">
        <v>42616</v>
      </c>
      <c r="U4257" s="2">
        <v>35915</v>
      </c>
      <c r="V4257">
        <v>5.4</v>
      </c>
      <c r="W4257">
        <v>57</v>
      </c>
      <c r="X4257">
        <v>79</v>
      </c>
      <c r="Y4257" t="s">
        <v>8063</v>
      </c>
      <c r="Z4257">
        <v>94</v>
      </c>
      <c r="AA4257">
        <v>1</v>
      </c>
      <c r="AB4257">
        <v>1</v>
      </c>
      <c r="AC4257" t="s">
        <v>45189</v>
      </c>
      <c r="AD4257" t="s">
        <v>17485</v>
      </c>
      <c r="AE4257" t="s">
        <v>45190</v>
      </c>
      <c r="AF4257" t="s">
        <v>45190</v>
      </c>
      <c r="AG4257" t="s">
        <v>45191</v>
      </c>
      <c r="AH4257" t="s">
        <v>45192</v>
      </c>
      <c r="AI4257" t="s">
        <v>45193</v>
      </c>
      <c r="AJ4257" s="4">
        <v>39574</v>
      </c>
      <c r="AK4257" t="s">
        <v>151</v>
      </c>
      <c r="AL4257" t="s">
        <v>152</v>
      </c>
      <c r="AM4257" t="s">
        <v>45194</v>
      </c>
      <c r="AN4257" t="s">
        <v>45188</v>
      </c>
      <c r="AO4257">
        <v>1275</v>
      </c>
      <c r="AP4257" s="1">
        <v>40378.933298611111</v>
      </c>
      <c r="AQ4257">
        <v>2007</v>
      </c>
      <c r="AR4257">
        <v>1196</v>
      </c>
      <c r="AS4257">
        <v>1</v>
      </c>
      <c r="AT4257" t="s">
        <v>45188</v>
      </c>
      <c r="AU4257">
        <v>2007</v>
      </c>
      <c r="AV4257" s="3">
        <v>39541</v>
      </c>
      <c r="AW4257">
        <v>182599</v>
      </c>
      <c r="AX4257" t="s">
        <v>45195</v>
      </c>
      <c r="AY4257" t="s">
        <v>45188</v>
      </c>
      <c r="AZ4257" t="s">
        <v>42466</v>
      </c>
      <c r="BA4257">
        <v>347578</v>
      </c>
      <c r="BB4257" t="s">
        <v>45196</v>
      </c>
      <c r="BC4257" s="3">
        <v>39465</v>
      </c>
      <c r="BD4257" s="3">
        <v>39465</v>
      </c>
      <c r="BE4257" t="s">
        <v>45188</v>
      </c>
      <c r="BF4257" t="s">
        <v>297</v>
      </c>
      <c r="BG4257">
        <v>2000000</v>
      </c>
      <c r="BH4257">
        <v>347578</v>
      </c>
      <c r="BI4257">
        <v>2008</v>
      </c>
      <c r="BJ4257" t="b">
        <v>0</v>
      </c>
      <c r="BK4257" t="s">
        <v>45197</v>
      </c>
      <c r="BL4257">
        <v>0.87428344212863196</v>
      </c>
    </row>
    <row r="4258" spans="2:64" x14ac:dyDescent="0.25">
      <c r="B4258">
        <v>782867</v>
      </c>
      <c r="C4258" t="s">
        <v>45211</v>
      </c>
      <c r="D4258" s="6" t="s">
        <v>45212</v>
      </c>
      <c r="E4258" s="5">
        <v>39778</v>
      </c>
      <c r="F4258">
        <v>3</v>
      </c>
      <c r="G4258">
        <v>0</v>
      </c>
      <c r="H4258" s="9">
        <v>138766.146206896</v>
      </c>
      <c r="O4258" s="9">
        <v>122094</v>
      </c>
      <c r="S4258" t="s">
        <v>5439</v>
      </c>
      <c r="T4258" t="s">
        <v>45213</v>
      </c>
      <c r="U4258" s="2">
        <v>1637</v>
      </c>
      <c r="V4258">
        <v>7.1</v>
      </c>
      <c r="X4258">
        <v>67</v>
      </c>
      <c r="Y4258" t="s">
        <v>317</v>
      </c>
      <c r="Z4258">
        <v>127</v>
      </c>
      <c r="AA4258">
        <v>1</v>
      </c>
      <c r="AB4258">
        <v>0</v>
      </c>
      <c r="AC4258" t="s">
        <v>45214</v>
      </c>
      <c r="AD4258" t="s">
        <v>2471</v>
      </c>
      <c r="AE4258" t="s">
        <v>45215</v>
      </c>
      <c r="AF4258" t="s">
        <v>45216</v>
      </c>
      <c r="AG4258" t="s">
        <v>45217</v>
      </c>
      <c r="AH4258" t="s">
        <v>45218</v>
      </c>
      <c r="AI4258" t="s">
        <v>45219</v>
      </c>
      <c r="AJ4258" s="4">
        <v>39910</v>
      </c>
      <c r="AK4258" t="s">
        <v>45220</v>
      </c>
      <c r="AL4258" t="s">
        <v>38406</v>
      </c>
      <c r="AM4258" t="s">
        <v>3304</v>
      </c>
      <c r="AN4258" t="s">
        <v>45212</v>
      </c>
      <c r="AO4258">
        <v>11235</v>
      </c>
      <c r="AP4258" s="1">
        <v>41963.131018518521</v>
      </c>
      <c r="AQ4258">
        <v>2007</v>
      </c>
      <c r="AR4258">
        <v>5930</v>
      </c>
      <c r="AS4258">
        <v>1</v>
      </c>
      <c r="AT4258" t="s">
        <v>45221</v>
      </c>
      <c r="AU4258">
        <v>2007</v>
      </c>
      <c r="AV4258" s="3">
        <v>39778</v>
      </c>
      <c r="AX4258" t="s">
        <v>45222</v>
      </c>
      <c r="BD4258" s="3">
        <v>39778</v>
      </c>
      <c r="BE4258" t="s">
        <v>45223</v>
      </c>
      <c r="BF4258" t="s">
        <v>317</v>
      </c>
      <c r="BH4258">
        <v>122094</v>
      </c>
      <c r="BI4258">
        <v>2008</v>
      </c>
      <c r="BJ4258" t="b">
        <v>0</v>
      </c>
      <c r="BK4258" t="s">
        <v>45224</v>
      </c>
      <c r="BL4258">
        <v>0.87985436893203794</v>
      </c>
    </row>
    <row r="4259" spans="2:64" x14ac:dyDescent="0.25">
      <c r="B4259">
        <v>785007</v>
      </c>
      <c r="C4259" t="s">
        <v>45262</v>
      </c>
      <c r="D4259" s="6" t="s">
        <v>45263</v>
      </c>
      <c r="E4259" s="5">
        <v>39479</v>
      </c>
      <c r="F4259">
        <v>3</v>
      </c>
      <c r="G4259">
        <v>0</v>
      </c>
      <c r="H4259" s="9">
        <v>8633591.5777281206</v>
      </c>
      <c r="I4259" s="9">
        <v>11404817.353431599</v>
      </c>
      <c r="J4259" s="9">
        <v>-2771225.7757034898</v>
      </c>
      <c r="K4259" s="10">
        <v>-0.24298729999999999</v>
      </c>
      <c r="L4259">
        <v>4590570.1401557904</v>
      </c>
      <c r="M4259">
        <v>1977</v>
      </c>
      <c r="N4259">
        <v>1977</v>
      </c>
      <c r="O4259" s="9">
        <v>7570127</v>
      </c>
      <c r="P4259" s="9">
        <v>10000000</v>
      </c>
      <c r="Q4259" s="9">
        <v>-2429873</v>
      </c>
      <c r="R4259">
        <v>4025115</v>
      </c>
      <c r="S4259" t="s">
        <v>1022</v>
      </c>
      <c r="T4259" t="s">
        <v>2468</v>
      </c>
      <c r="U4259" s="2">
        <v>21962</v>
      </c>
      <c r="V4259">
        <v>5.2</v>
      </c>
      <c r="W4259">
        <v>30</v>
      </c>
      <c r="X4259">
        <v>15</v>
      </c>
      <c r="Y4259" t="s">
        <v>2566</v>
      </c>
      <c r="Z4259">
        <v>95</v>
      </c>
      <c r="AA4259">
        <v>1</v>
      </c>
      <c r="AB4259">
        <v>1</v>
      </c>
      <c r="AC4259" t="s">
        <v>45264</v>
      </c>
      <c r="AE4259" t="s">
        <v>42354</v>
      </c>
      <c r="AF4259" t="s">
        <v>42354</v>
      </c>
      <c r="AG4259" t="s">
        <v>45265</v>
      </c>
      <c r="AH4259" t="s">
        <v>45266</v>
      </c>
      <c r="AI4259" t="s">
        <v>45267</v>
      </c>
      <c r="AJ4259" s="4">
        <v>39574</v>
      </c>
      <c r="AK4259" t="s">
        <v>151</v>
      </c>
      <c r="AL4259" t="s">
        <v>152</v>
      </c>
      <c r="AM4259" t="s">
        <v>45268</v>
      </c>
      <c r="AN4259" t="s">
        <v>45263</v>
      </c>
      <c r="AO4259">
        <v>9596</v>
      </c>
      <c r="AP4259" s="1">
        <v>41704.984189814815</v>
      </c>
      <c r="AQ4259">
        <v>2008</v>
      </c>
      <c r="AR4259">
        <v>5244</v>
      </c>
      <c r="AS4259">
        <v>1</v>
      </c>
      <c r="AT4259" t="s">
        <v>45263</v>
      </c>
      <c r="AU4259">
        <v>2008</v>
      </c>
      <c r="AV4259" s="3">
        <v>39479</v>
      </c>
      <c r="AW4259">
        <v>7485689</v>
      </c>
      <c r="AX4259" t="s">
        <v>45269</v>
      </c>
      <c r="AY4259" t="s">
        <v>45263</v>
      </c>
      <c r="AZ4259" t="s">
        <v>2481</v>
      </c>
      <c r="BA4259">
        <v>7563670</v>
      </c>
      <c r="BB4259" t="s">
        <v>45270</v>
      </c>
      <c r="BC4259" s="3">
        <v>39479</v>
      </c>
      <c r="BD4259" s="3">
        <v>39479</v>
      </c>
      <c r="BE4259" t="s">
        <v>45263</v>
      </c>
      <c r="BF4259" t="s">
        <v>297</v>
      </c>
      <c r="BG4259">
        <v>10000000</v>
      </c>
      <c r="BH4259">
        <v>7570127</v>
      </c>
      <c r="BI4259">
        <v>2008</v>
      </c>
      <c r="BJ4259" t="b">
        <v>0</v>
      </c>
      <c r="BK4259" t="s">
        <v>45271</v>
      </c>
      <c r="BL4259">
        <v>0.87682245932602099</v>
      </c>
    </row>
    <row r="4260" spans="2:64" x14ac:dyDescent="0.25">
      <c r="B4260">
        <v>787523</v>
      </c>
      <c r="C4260" t="s">
        <v>45298</v>
      </c>
      <c r="D4260" s="6" t="s">
        <v>45299</v>
      </c>
      <c r="E4260" s="5">
        <v>39703</v>
      </c>
      <c r="F4260">
        <v>3</v>
      </c>
      <c r="H4260" s="9">
        <v>410647.26952276903</v>
      </c>
      <c r="O4260" s="9">
        <v>372124</v>
      </c>
      <c r="S4260" t="s">
        <v>5439</v>
      </c>
      <c r="T4260" t="s">
        <v>36165</v>
      </c>
      <c r="U4260" s="2">
        <v>10553</v>
      </c>
      <c r="V4260">
        <v>7</v>
      </c>
      <c r="W4260">
        <v>57</v>
      </c>
      <c r="X4260">
        <v>49</v>
      </c>
      <c r="Y4260" t="s">
        <v>317</v>
      </c>
      <c r="Z4260">
        <v>124</v>
      </c>
      <c r="AA4260">
        <v>1</v>
      </c>
      <c r="AB4260">
        <v>1</v>
      </c>
      <c r="AC4260" t="s">
        <v>45300</v>
      </c>
      <c r="AD4260" t="s">
        <v>7337</v>
      </c>
      <c r="AE4260" t="s">
        <v>28254</v>
      </c>
      <c r="AF4260" t="s">
        <v>45301</v>
      </c>
      <c r="AG4260" t="s">
        <v>45302</v>
      </c>
      <c r="AH4260" t="s">
        <v>45303</v>
      </c>
      <c r="AI4260" t="s">
        <v>45304</v>
      </c>
      <c r="AJ4260" s="4">
        <v>39812</v>
      </c>
      <c r="AK4260" t="s">
        <v>45305</v>
      </c>
      <c r="AL4260" t="s">
        <v>152</v>
      </c>
      <c r="AM4260" t="s">
        <v>45306</v>
      </c>
      <c r="AN4260" t="s">
        <v>45299</v>
      </c>
      <c r="AO4260">
        <v>44</v>
      </c>
      <c r="AP4260" s="1">
        <v>40021.918425925927</v>
      </c>
      <c r="AQ4260">
        <v>2007</v>
      </c>
      <c r="AR4260">
        <v>381</v>
      </c>
      <c r="AS4260">
        <v>1</v>
      </c>
      <c r="AT4260" t="s">
        <v>45299</v>
      </c>
      <c r="AU4260">
        <v>2007</v>
      </c>
      <c r="AV4260" s="3">
        <v>39717</v>
      </c>
      <c r="AW4260">
        <v>277354</v>
      </c>
      <c r="AX4260" t="s">
        <v>45307</v>
      </c>
      <c r="BD4260" s="3">
        <v>39703</v>
      </c>
      <c r="BE4260" t="s">
        <v>45299</v>
      </c>
      <c r="BF4260" t="s">
        <v>317</v>
      </c>
      <c r="BH4260">
        <v>372124</v>
      </c>
      <c r="BI4260">
        <v>2008</v>
      </c>
      <c r="BJ4260" t="b">
        <v>0</v>
      </c>
      <c r="BK4260" t="s">
        <v>45308</v>
      </c>
      <c r="BL4260">
        <v>0.90618890619304804</v>
      </c>
    </row>
    <row r="4261" spans="2:64" x14ac:dyDescent="0.25">
      <c r="B4261">
        <v>790686</v>
      </c>
      <c r="C4261" t="s">
        <v>45361</v>
      </c>
      <c r="D4261" s="6" t="s">
        <v>45362</v>
      </c>
      <c r="E4261" s="5">
        <v>39675</v>
      </c>
      <c r="F4261">
        <v>1</v>
      </c>
      <c r="G4261">
        <v>0</v>
      </c>
      <c r="H4261" s="9">
        <v>33821857.629643098</v>
      </c>
      <c r="L4261">
        <v>12299464.2193841</v>
      </c>
      <c r="M4261">
        <v>2664</v>
      </c>
      <c r="N4261">
        <v>2664</v>
      </c>
      <c r="O4261" s="9">
        <v>30691439</v>
      </c>
      <c r="R4261">
        <v>11161074</v>
      </c>
      <c r="S4261" t="s">
        <v>5439</v>
      </c>
      <c r="T4261" t="s">
        <v>7466</v>
      </c>
      <c r="U4261" s="2">
        <v>90696</v>
      </c>
      <c r="V4261">
        <v>6.2</v>
      </c>
      <c r="W4261">
        <v>35</v>
      </c>
      <c r="X4261">
        <v>14</v>
      </c>
      <c r="Y4261" t="s">
        <v>6664</v>
      </c>
      <c r="Z4261">
        <v>110</v>
      </c>
      <c r="AA4261">
        <v>1</v>
      </c>
      <c r="AB4261">
        <v>1</v>
      </c>
      <c r="AC4261" t="s">
        <v>45363</v>
      </c>
      <c r="AD4261" t="s">
        <v>1199</v>
      </c>
      <c r="AE4261" t="s">
        <v>35323</v>
      </c>
      <c r="AF4261" t="s">
        <v>45364</v>
      </c>
      <c r="AG4261" t="s">
        <v>45365</v>
      </c>
      <c r="AH4261" t="s">
        <v>45366</v>
      </c>
      <c r="AI4261" t="s">
        <v>45367</v>
      </c>
      <c r="AJ4261" s="4">
        <v>39826</v>
      </c>
      <c r="AK4261" t="s">
        <v>151</v>
      </c>
      <c r="AL4261" t="s">
        <v>45368</v>
      </c>
      <c r="AM4261" t="s">
        <v>45369</v>
      </c>
      <c r="AN4261" t="s">
        <v>45362</v>
      </c>
      <c r="AO4261">
        <v>9534</v>
      </c>
      <c r="AP4261" s="1">
        <v>41696.574259259258</v>
      </c>
      <c r="AQ4261">
        <v>2008</v>
      </c>
      <c r="AR4261">
        <v>5205</v>
      </c>
      <c r="AS4261">
        <v>1</v>
      </c>
      <c r="AT4261" t="s">
        <v>45362</v>
      </c>
      <c r="AU4261">
        <v>2008</v>
      </c>
      <c r="AV4261" s="3">
        <v>39675</v>
      </c>
      <c r="AW4261">
        <v>30575158</v>
      </c>
      <c r="AX4261" t="s">
        <v>45370</v>
      </c>
      <c r="AY4261" t="s">
        <v>45362</v>
      </c>
      <c r="AZ4261" t="s">
        <v>4694</v>
      </c>
      <c r="BA4261">
        <v>30691439</v>
      </c>
      <c r="BB4261" t="s">
        <v>45371</v>
      </c>
      <c r="BC4261" s="3">
        <v>39675</v>
      </c>
      <c r="BL4261">
        <v>0.90744391795619395</v>
      </c>
    </row>
    <row r="4262" spans="2:64" x14ac:dyDescent="0.25">
      <c r="B4262">
        <v>795421</v>
      </c>
      <c r="C4262" t="s">
        <v>45468</v>
      </c>
      <c r="D4262" s="6" t="s">
        <v>45469</v>
      </c>
      <c r="E4262" s="5">
        <v>39647</v>
      </c>
      <c r="F4262">
        <v>3</v>
      </c>
      <c r="H4262" s="9">
        <v>158196838.43818</v>
      </c>
      <c r="I4262" s="9">
        <v>57075085.013911299</v>
      </c>
      <c r="J4262" s="9">
        <v>101121753.42426901</v>
      </c>
      <c r="K4262" s="10">
        <v>1.77173198076923</v>
      </c>
      <c r="L4262">
        <v>30459699.658489499</v>
      </c>
      <c r="M4262">
        <v>3194</v>
      </c>
      <c r="N4262">
        <v>2976</v>
      </c>
      <c r="O4262" s="9">
        <v>144130063</v>
      </c>
      <c r="P4262" s="9">
        <v>52000000</v>
      </c>
      <c r="Q4262" s="9">
        <v>92130063</v>
      </c>
      <c r="R4262">
        <v>27751240</v>
      </c>
      <c r="S4262" t="s">
        <v>1022</v>
      </c>
      <c r="T4262" t="s">
        <v>558</v>
      </c>
      <c r="U4262" s="2">
        <v>155955</v>
      </c>
      <c r="V4262">
        <v>6.4</v>
      </c>
      <c r="W4262">
        <v>51</v>
      </c>
      <c r="X4262">
        <v>54</v>
      </c>
      <c r="Y4262" t="s">
        <v>8102</v>
      </c>
      <c r="Z4262">
        <v>108</v>
      </c>
      <c r="AA4262">
        <v>1</v>
      </c>
      <c r="AB4262">
        <v>1</v>
      </c>
      <c r="AC4262" t="s">
        <v>45470</v>
      </c>
      <c r="AD4262" t="s">
        <v>45471</v>
      </c>
      <c r="AE4262" t="s">
        <v>45472</v>
      </c>
      <c r="AF4262" t="s">
        <v>45473</v>
      </c>
      <c r="AG4262" t="s">
        <v>45474</v>
      </c>
      <c r="AH4262" t="s">
        <v>45475</v>
      </c>
      <c r="AI4262" t="s">
        <v>45476</v>
      </c>
      <c r="AJ4262" s="4">
        <v>39798</v>
      </c>
      <c r="AK4262" t="s">
        <v>23937</v>
      </c>
      <c r="AL4262" t="s">
        <v>27823</v>
      </c>
      <c r="AM4262" t="s">
        <v>45477</v>
      </c>
      <c r="AN4262" t="s">
        <v>45469</v>
      </c>
      <c r="AO4262">
        <v>30</v>
      </c>
      <c r="AP4262" s="1">
        <v>39931.771157407406</v>
      </c>
      <c r="AQ4262">
        <v>2008</v>
      </c>
      <c r="AR4262">
        <v>316</v>
      </c>
      <c r="AS4262">
        <v>1</v>
      </c>
      <c r="AT4262" t="s">
        <v>45469</v>
      </c>
      <c r="AU4262">
        <v>2008</v>
      </c>
      <c r="AV4262" s="3">
        <v>39647</v>
      </c>
      <c r="AW4262">
        <v>143704210</v>
      </c>
      <c r="AX4262" t="s">
        <v>45478</v>
      </c>
      <c r="AY4262" t="s">
        <v>45469</v>
      </c>
      <c r="AZ4262" t="s">
        <v>27002</v>
      </c>
      <c r="BA4262">
        <v>144130063</v>
      </c>
      <c r="BB4262" t="s">
        <v>45479</v>
      </c>
      <c r="BC4262" s="3">
        <v>39647</v>
      </c>
      <c r="BD4262" s="3">
        <v>39647</v>
      </c>
      <c r="BE4262" t="s">
        <v>45469</v>
      </c>
      <c r="BF4262" t="s">
        <v>1808</v>
      </c>
      <c r="BG4262">
        <v>52000000</v>
      </c>
      <c r="BH4262">
        <v>144130063</v>
      </c>
      <c r="BI4262">
        <v>2008</v>
      </c>
      <c r="BJ4262" t="b">
        <v>0</v>
      </c>
      <c r="BK4262" t="s">
        <v>45480</v>
      </c>
      <c r="BL4262">
        <v>0.91108055270221</v>
      </c>
    </row>
    <row r="4263" spans="2:64" x14ac:dyDescent="0.25">
      <c r="B4263">
        <v>795439</v>
      </c>
      <c r="C4263" t="s">
        <v>45481</v>
      </c>
      <c r="D4263" s="6" t="s">
        <v>45482</v>
      </c>
      <c r="E4263" s="5">
        <v>39613</v>
      </c>
      <c r="F4263">
        <v>1</v>
      </c>
      <c r="G4263">
        <v>0</v>
      </c>
      <c r="S4263" t="s">
        <v>5439</v>
      </c>
      <c r="T4263" t="s">
        <v>9841</v>
      </c>
      <c r="U4263" s="2">
        <v>7392</v>
      </c>
      <c r="V4263">
        <v>6.7</v>
      </c>
      <c r="Y4263" t="s">
        <v>1121</v>
      </c>
      <c r="Z4263">
        <v>93</v>
      </c>
      <c r="AA4263">
        <v>1</v>
      </c>
      <c r="AB4263">
        <v>1</v>
      </c>
      <c r="AC4263" t="s">
        <v>45483</v>
      </c>
      <c r="AD4263" t="s">
        <v>309</v>
      </c>
      <c r="AE4263" t="s">
        <v>45484</v>
      </c>
      <c r="AF4263" t="s">
        <v>45484</v>
      </c>
      <c r="AG4263" t="s">
        <v>45485</v>
      </c>
      <c r="AH4263" t="s">
        <v>45486</v>
      </c>
      <c r="AI4263" t="s">
        <v>45487</v>
      </c>
      <c r="AJ4263" s="4">
        <v>39581</v>
      </c>
      <c r="AK4263" t="s">
        <v>151</v>
      </c>
      <c r="AL4263" t="s">
        <v>11326</v>
      </c>
      <c r="AM4263" t="s">
        <v>99</v>
      </c>
      <c r="AN4263" t="s">
        <v>45482</v>
      </c>
      <c r="AO4263">
        <v>6936</v>
      </c>
      <c r="AP4263" s="1">
        <v>41375.611157407409</v>
      </c>
      <c r="AQ4263">
        <v>2007</v>
      </c>
      <c r="AR4263">
        <v>4044</v>
      </c>
      <c r="AS4263">
        <v>1</v>
      </c>
      <c r="AT4263" t="s">
        <v>45482</v>
      </c>
      <c r="AU4263">
        <v>2007</v>
      </c>
      <c r="AV4263" s="3">
        <v>39613</v>
      </c>
      <c r="AX4263" t="s">
        <v>45488</v>
      </c>
      <c r="BL4263">
        <v>0.90632144868948505</v>
      </c>
    </row>
    <row r="4264" spans="2:64" x14ac:dyDescent="0.25">
      <c r="B4264">
        <v>796302</v>
      </c>
      <c r="C4264" t="s">
        <v>45489</v>
      </c>
      <c r="D4264" s="6" t="s">
        <v>45490</v>
      </c>
      <c r="E4264" s="5">
        <v>39577</v>
      </c>
      <c r="F4264">
        <v>3</v>
      </c>
      <c r="G4264">
        <v>0</v>
      </c>
      <c r="H4264" s="9">
        <v>49986.650467151601</v>
      </c>
      <c r="L4264">
        <v>26210.337235496099</v>
      </c>
      <c r="M4264">
        <v>22</v>
      </c>
      <c r="N4264">
        <v>22</v>
      </c>
      <c r="O4264" s="9">
        <v>44852</v>
      </c>
      <c r="R4264">
        <v>23518</v>
      </c>
      <c r="S4264" t="s">
        <v>5439</v>
      </c>
      <c r="T4264" t="s">
        <v>45491</v>
      </c>
      <c r="U4264" s="2">
        <v>9034</v>
      </c>
      <c r="V4264">
        <v>5.7</v>
      </c>
      <c r="W4264">
        <v>35</v>
      </c>
      <c r="X4264">
        <v>33</v>
      </c>
      <c r="Y4264" t="s">
        <v>317</v>
      </c>
      <c r="Z4264">
        <v>88</v>
      </c>
      <c r="AA4264">
        <v>1</v>
      </c>
      <c r="AB4264">
        <v>1</v>
      </c>
      <c r="AC4264" t="s">
        <v>45492</v>
      </c>
      <c r="AE4264" t="s">
        <v>37776</v>
      </c>
      <c r="AF4264" t="s">
        <v>37776</v>
      </c>
      <c r="AG4264" t="s">
        <v>45493</v>
      </c>
      <c r="AH4264" t="s">
        <v>45494</v>
      </c>
      <c r="AI4264" t="s">
        <v>45495</v>
      </c>
      <c r="AJ4264" s="4">
        <v>39707</v>
      </c>
      <c r="AK4264" t="s">
        <v>151</v>
      </c>
      <c r="AL4264" t="s">
        <v>152</v>
      </c>
      <c r="AM4264" t="s">
        <v>45496</v>
      </c>
      <c r="AN4264" t="s">
        <v>45490</v>
      </c>
      <c r="AO4264">
        <v>13221</v>
      </c>
      <c r="AP4264" s="1">
        <v>42419.247187499997</v>
      </c>
      <c r="AQ4264">
        <v>2007</v>
      </c>
      <c r="AR4264">
        <v>6735</v>
      </c>
      <c r="AS4264">
        <v>1</v>
      </c>
      <c r="AT4264" t="s">
        <v>45497</v>
      </c>
      <c r="AU4264">
        <v>2007</v>
      </c>
      <c r="AV4264" s="3">
        <v>40676</v>
      </c>
      <c r="AX4264" t="s">
        <v>45498</v>
      </c>
      <c r="AY4264" t="s">
        <v>45497</v>
      </c>
      <c r="AZ4264" t="s">
        <v>45499</v>
      </c>
      <c r="BA4264">
        <v>44852</v>
      </c>
      <c r="BB4264" t="s">
        <v>45500</v>
      </c>
      <c r="BC4264" s="3">
        <v>39577</v>
      </c>
      <c r="BD4264" s="3">
        <v>39577</v>
      </c>
      <c r="BE4264" t="s">
        <v>45497</v>
      </c>
      <c r="BF4264" t="s">
        <v>317</v>
      </c>
      <c r="BH4264">
        <v>44852</v>
      </c>
      <c r="BI4264">
        <v>2008</v>
      </c>
      <c r="BJ4264" t="b">
        <v>0</v>
      </c>
      <c r="BK4264" t="s">
        <v>45501</v>
      </c>
      <c r="BL4264">
        <v>0.89727956526061103</v>
      </c>
    </row>
    <row r="4265" spans="2:64" x14ac:dyDescent="0.25">
      <c r="B4265">
        <v>799934</v>
      </c>
      <c r="C4265" t="s">
        <v>45514</v>
      </c>
      <c r="D4265" s="6" t="s">
        <v>45515</v>
      </c>
      <c r="E4265" s="5">
        <v>39500</v>
      </c>
      <c r="F4265">
        <v>1</v>
      </c>
      <c r="H4265" s="9">
        <v>12745070.4314644</v>
      </c>
      <c r="I4265" s="9">
        <v>22809634.706863198</v>
      </c>
      <c r="J4265" s="9">
        <v>-10064564.2753988</v>
      </c>
      <c r="K4265" s="10">
        <v>-0.44124179999999902</v>
      </c>
      <c r="L4265">
        <v>4619698.0436764499</v>
      </c>
      <c r="M4265">
        <v>810</v>
      </c>
      <c r="N4265">
        <v>808</v>
      </c>
      <c r="O4265" s="9">
        <v>11175164</v>
      </c>
      <c r="P4265" s="9">
        <v>20000000</v>
      </c>
      <c r="Q4265" s="9">
        <v>-8824836</v>
      </c>
      <c r="R4265">
        <v>4050655</v>
      </c>
      <c r="S4265" t="s">
        <v>1022</v>
      </c>
      <c r="T4265" t="s">
        <v>2468</v>
      </c>
      <c r="U4265" s="2">
        <v>82239</v>
      </c>
      <c r="V4265">
        <v>6.4</v>
      </c>
      <c r="W4265">
        <v>52</v>
      </c>
      <c r="X4265">
        <v>66</v>
      </c>
      <c r="Y4265" t="s">
        <v>297</v>
      </c>
      <c r="Z4265">
        <v>102</v>
      </c>
      <c r="AA4265">
        <v>1</v>
      </c>
      <c r="AB4265">
        <v>1</v>
      </c>
      <c r="AC4265" t="s">
        <v>45516</v>
      </c>
      <c r="AD4265" t="s">
        <v>12405</v>
      </c>
      <c r="AE4265" t="s">
        <v>29926</v>
      </c>
      <c r="AF4265" t="s">
        <v>29926</v>
      </c>
      <c r="AG4265" t="s">
        <v>45517</v>
      </c>
      <c r="AH4265" t="s">
        <v>45518</v>
      </c>
      <c r="AI4265" t="s">
        <v>45519</v>
      </c>
      <c r="AJ4265" s="4">
        <v>39609</v>
      </c>
      <c r="AK4265" t="s">
        <v>151</v>
      </c>
      <c r="AL4265" t="s">
        <v>21397</v>
      </c>
      <c r="AM4265" t="s">
        <v>45520</v>
      </c>
      <c r="AN4265" t="s">
        <v>45515</v>
      </c>
      <c r="AO4265">
        <v>1</v>
      </c>
      <c r="AP4265" s="1">
        <v>39664.912581018521</v>
      </c>
      <c r="AQ4265">
        <v>2008</v>
      </c>
      <c r="AR4265">
        <v>145</v>
      </c>
      <c r="AS4265">
        <v>1</v>
      </c>
      <c r="AT4265" t="s">
        <v>45515</v>
      </c>
      <c r="AU4265">
        <v>2008</v>
      </c>
      <c r="AV4265" s="3">
        <v>39500</v>
      </c>
      <c r="AW4265">
        <v>11200000</v>
      </c>
      <c r="AX4265" t="s">
        <v>45521</v>
      </c>
      <c r="AY4265" t="s">
        <v>45522</v>
      </c>
      <c r="AZ4265" t="s">
        <v>2481</v>
      </c>
      <c r="BA4265">
        <v>11175164</v>
      </c>
      <c r="BB4265" t="s">
        <v>45523</v>
      </c>
      <c r="BC4265" s="3">
        <v>39500</v>
      </c>
      <c r="BD4265" s="3">
        <v>39500</v>
      </c>
      <c r="BE4265" t="s">
        <v>45515</v>
      </c>
      <c r="BF4265" t="s">
        <v>297</v>
      </c>
      <c r="BG4265">
        <v>20000000</v>
      </c>
      <c r="BH4265">
        <v>11175164</v>
      </c>
      <c r="BI4265">
        <v>2008</v>
      </c>
      <c r="BJ4265" t="b">
        <v>0</v>
      </c>
      <c r="BK4265" t="s">
        <v>45524</v>
      </c>
      <c r="BL4265">
        <v>0.87682245932602099</v>
      </c>
    </row>
    <row r="4266" spans="2:64" x14ac:dyDescent="0.25">
      <c r="B4266">
        <v>800039</v>
      </c>
      <c r="C4266" t="s">
        <v>45536</v>
      </c>
      <c r="D4266" s="6" t="s">
        <v>45537</v>
      </c>
      <c r="E4266" s="5">
        <v>39556</v>
      </c>
      <c r="F4266">
        <v>3</v>
      </c>
      <c r="G4266">
        <v>0</v>
      </c>
      <c r="H4266" s="9">
        <v>70997305.162929401</v>
      </c>
      <c r="I4266" s="9">
        <v>33715942.8925208</v>
      </c>
      <c r="J4266" s="9">
        <v>37281362.270408601</v>
      </c>
      <c r="K4266" s="10">
        <v>1.1057487666666601</v>
      </c>
      <c r="L4266">
        <v>19920873.801036201</v>
      </c>
      <c r="M4266">
        <v>2872</v>
      </c>
      <c r="N4266">
        <v>2798</v>
      </c>
      <c r="O4266" s="9">
        <v>63172463</v>
      </c>
      <c r="P4266" s="9">
        <v>30000000</v>
      </c>
      <c r="Q4266" s="9">
        <v>33172463</v>
      </c>
      <c r="R4266">
        <v>17725330</v>
      </c>
      <c r="S4266" t="s">
        <v>5439</v>
      </c>
      <c r="T4266" t="s">
        <v>558</v>
      </c>
      <c r="U4266" s="2">
        <v>228477</v>
      </c>
      <c r="V4266">
        <v>7.2</v>
      </c>
      <c r="W4266">
        <v>67</v>
      </c>
      <c r="X4266">
        <v>85</v>
      </c>
      <c r="Y4266" t="s">
        <v>1121</v>
      </c>
      <c r="Z4266">
        <v>111</v>
      </c>
      <c r="AA4266">
        <v>1</v>
      </c>
      <c r="AB4266">
        <v>1</v>
      </c>
      <c r="AC4266" t="s">
        <v>45538</v>
      </c>
      <c r="AD4266" t="s">
        <v>39178</v>
      </c>
      <c r="AE4266" t="s">
        <v>45539</v>
      </c>
      <c r="AF4266" t="s">
        <v>45540</v>
      </c>
      <c r="AG4266" t="s">
        <v>45541</v>
      </c>
      <c r="AH4266" t="s">
        <v>45542</v>
      </c>
      <c r="AI4266" t="s">
        <v>45543</v>
      </c>
      <c r="AJ4266" s="4">
        <v>39726</v>
      </c>
      <c r="AK4266" t="s">
        <v>45544</v>
      </c>
      <c r="AL4266" t="s">
        <v>152</v>
      </c>
      <c r="AM4266" t="s">
        <v>45545</v>
      </c>
      <c r="AN4266" t="s">
        <v>45537</v>
      </c>
      <c r="AO4266">
        <v>2487</v>
      </c>
      <c r="AP4266" s="1">
        <v>40547.490416666667</v>
      </c>
      <c r="AQ4266">
        <v>2008</v>
      </c>
      <c r="AR4266">
        <v>1891</v>
      </c>
      <c r="AS4266">
        <v>1</v>
      </c>
      <c r="AT4266" t="s">
        <v>45537</v>
      </c>
      <c r="AU4266">
        <v>2008</v>
      </c>
      <c r="AV4266" s="3">
        <v>39556</v>
      </c>
      <c r="AW4266">
        <v>62900000</v>
      </c>
      <c r="AX4266" t="s">
        <v>45546</v>
      </c>
      <c r="AY4266" t="s">
        <v>45537</v>
      </c>
      <c r="AZ4266" t="s">
        <v>27002</v>
      </c>
      <c r="BA4266">
        <v>63172463</v>
      </c>
      <c r="BB4266" t="s">
        <v>45547</v>
      </c>
      <c r="BC4266" s="3">
        <v>39556</v>
      </c>
      <c r="BD4266" s="3">
        <v>39556</v>
      </c>
      <c r="BE4266" t="s">
        <v>45537</v>
      </c>
      <c r="BF4266" t="s">
        <v>297</v>
      </c>
      <c r="BG4266">
        <v>30000000</v>
      </c>
      <c r="BH4266">
        <v>63172463</v>
      </c>
      <c r="BI4266">
        <v>2008</v>
      </c>
      <c r="BJ4266" t="b">
        <v>0</v>
      </c>
      <c r="BK4266" t="s">
        <v>45548</v>
      </c>
      <c r="BL4266">
        <v>0.88978677225885505</v>
      </c>
    </row>
    <row r="4267" spans="2:64" x14ac:dyDescent="0.25">
      <c r="B4267">
        <v>800080</v>
      </c>
      <c r="C4267" t="s">
        <v>45549</v>
      </c>
      <c r="D4267" s="6" t="s">
        <v>45550</v>
      </c>
      <c r="E4267" s="5">
        <v>39612</v>
      </c>
      <c r="F4267">
        <v>1</v>
      </c>
      <c r="H4267" s="9">
        <v>148740729.014994</v>
      </c>
      <c r="I4267" s="9">
        <v>151712176.95313299</v>
      </c>
      <c r="J4267" s="9">
        <v>-2971447.9381395201</v>
      </c>
      <c r="K4267" s="10">
        <v>-1.95860872727272E-2</v>
      </c>
      <c r="L4267">
        <v>61141717.522107698</v>
      </c>
      <c r="M4267">
        <v>3508</v>
      </c>
      <c r="N4267">
        <v>3505</v>
      </c>
      <c r="O4267" s="9">
        <v>134806913</v>
      </c>
      <c r="P4267" s="9">
        <v>137500000</v>
      </c>
      <c r="Q4267" s="9">
        <v>-2693087</v>
      </c>
      <c r="R4267">
        <v>55414050</v>
      </c>
      <c r="S4267" t="s">
        <v>1022</v>
      </c>
      <c r="T4267" t="s">
        <v>558</v>
      </c>
      <c r="U4267" s="2">
        <v>346681</v>
      </c>
      <c r="V4267">
        <v>6.8</v>
      </c>
      <c r="W4267">
        <v>61</v>
      </c>
      <c r="X4267">
        <v>67</v>
      </c>
      <c r="Y4267" t="s">
        <v>6097</v>
      </c>
      <c r="Z4267">
        <v>112</v>
      </c>
      <c r="AA4267">
        <v>1</v>
      </c>
      <c r="AB4267">
        <v>1</v>
      </c>
      <c r="AC4267" t="s">
        <v>45551</v>
      </c>
      <c r="AD4267" t="s">
        <v>13415</v>
      </c>
      <c r="AE4267" t="s">
        <v>35591</v>
      </c>
      <c r="AF4267" t="s">
        <v>45552</v>
      </c>
      <c r="AG4267" t="s">
        <v>45553</v>
      </c>
      <c r="AH4267" t="s">
        <v>45554</v>
      </c>
      <c r="AI4267" t="s">
        <v>45555</v>
      </c>
      <c r="AJ4267" s="4">
        <v>39742</v>
      </c>
      <c r="AK4267" t="s">
        <v>34430</v>
      </c>
      <c r="AL4267" t="s">
        <v>152</v>
      </c>
      <c r="AM4267" t="s">
        <v>45556</v>
      </c>
      <c r="AN4267" t="s">
        <v>45550</v>
      </c>
      <c r="AO4267">
        <v>1</v>
      </c>
      <c r="AP4267" s="1">
        <v>39726.709560185183</v>
      </c>
      <c r="AQ4267">
        <v>2008</v>
      </c>
      <c r="AR4267">
        <v>195</v>
      </c>
      <c r="AS4267">
        <v>1</v>
      </c>
      <c r="AT4267" t="s">
        <v>45557</v>
      </c>
      <c r="AU4267">
        <v>2008</v>
      </c>
      <c r="AV4267" s="3">
        <v>39612</v>
      </c>
      <c r="AW4267">
        <v>134518390</v>
      </c>
      <c r="AX4267" t="s">
        <v>45558</v>
      </c>
      <c r="AY4267" t="s">
        <v>45557</v>
      </c>
      <c r="AZ4267" t="s">
        <v>27002</v>
      </c>
      <c r="BA4267">
        <v>134806913</v>
      </c>
      <c r="BB4267" t="s">
        <v>45559</v>
      </c>
      <c r="BC4267" s="3">
        <v>39612</v>
      </c>
      <c r="BD4267" s="3">
        <v>39612</v>
      </c>
      <c r="BE4267" t="s">
        <v>45557</v>
      </c>
      <c r="BF4267" t="s">
        <v>3152</v>
      </c>
      <c r="BG4267">
        <v>137500000</v>
      </c>
      <c r="BH4267">
        <v>134806913</v>
      </c>
      <c r="BI4267">
        <v>2008</v>
      </c>
      <c r="BJ4267" t="b">
        <v>0</v>
      </c>
      <c r="BK4267" t="s">
        <v>45560</v>
      </c>
      <c r="BL4267">
        <v>0.90632144868948505</v>
      </c>
    </row>
    <row r="4268" spans="2:64" x14ac:dyDescent="0.25">
      <c r="B4268">
        <v>800240</v>
      </c>
      <c r="C4268" t="s">
        <v>45561</v>
      </c>
      <c r="D4268" s="6" t="s">
        <v>4164</v>
      </c>
      <c r="E4268" s="5">
        <v>39563</v>
      </c>
      <c r="F4268">
        <v>1</v>
      </c>
      <c r="G4268">
        <v>0</v>
      </c>
      <c r="H4268" s="9">
        <v>5168098.8562304704</v>
      </c>
      <c r="I4268" s="9">
        <v>28096619.077100601</v>
      </c>
      <c r="J4268" s="9">
        <v>-22928520.220870201</v>
      </c>
      <c r="K4268" s="10">
        <v>-0.81605976000000002</v>
      </c>
      <c r="L4268">
        <v>2598539.41650568</v>
      </c>
      <c r="M4268">
        <v>2001</v>
      </c>
      <c r="N4268">
        <v>2001</v>
      </c>
      <c r="O4268" s="9">
        <v>4598506</v>
      </c>
      <c r="P4268" s="9">
        <v>25000000</v>
      </c>
      <c r="Q4268" s="9">
        <v>-20401494</v>
      </c>
      <c r="R4268">
        <v>2312146</v>
      </c>
      <c r="S4268" t="s">
        <v>5439</v>
      </c>
      <c r="T4268" t="s">
        <v>3871</v>
      </c>
      <c r="U4268" s="2">
        <v>34066</v>
      </c>
      <c r="V4268">
        <v>6.1</v>
      </c>
      <c r="W4268">
        <v>31</v>
      </c>
      <c r="X4268">
        <v>14</v>
      </c>
      <c r="Y4268" t="s">
        <v>1445</v>
      </c>
      <c r="Z4268">
        <v>107</v>
      </c>
      <c r="AA4268">
        <v>1</v>
      </c>
      <c r="AB4268">
        <v>1</v>
      </c>
      <c r="AC4268" t="s">
        <v>45562</v>
      </c>
      <c r="AE4268" t="s">
        <v>45563</v>
      </c>
      <c r="AF4268" t="s">
        <v>43543</v>
      </c>
      <c r="AG4268" t="s">
        <v>45564</v>
      </c>
      <c r="AH4268" t="s">
        <v>45565</v>
      </c>
      <c r="AI4268" t="s">
        <v>45566</v>
      </c>
      <c r="AJ4268" s="4">
        <v>39714</v>
      </c>
      <c r="AK4268" t="s">
        <v>151</v>
      </c>
      <c r="AL4268" t="s">
        <v>152</v>
      </c>
      <c r="AM4268" t="s">
        <v>45567</v>
      </c>
      <c r="AN4268" t="s">
        <v>4164</v>
      </c>
      <c r="AO4268">
        <v>3363</v>
      </c>
      <c r="AP4268" s="1">
        <v>40686.965532407405</v>
      </c>
      <c r="AQ4268">
        <v>2008</v>
      </c>
      <c r="AR4268">
        <v>2331</v>
      </c>
      <c r="AS4268">
        <v>1</v>
      </c>
      <c r="AT4268" t="s">
        <v>4164</v>
      </c>
      <c r="AU4268">
        <v>2008</v>
      </c>
      <c r="AV4268" s="3">
        <v>39563</v>
      </c>
      <c r="AW4268">
        <v>4575019</v>
      </c>
      <c r="AX4268" t="s">
        <v>45568</v>
      </c>
      <c r="AY4268" t="s">
        <v>45569</v>
      </c>
      <c r="AZ4268" t="s">
        <v>4694</v>
      </c>
      <c r="BA4268">
        <v>4598506</v>
      </c>
      <c r="BB4268" t="s">
        <v>45570</v>
      </c>
      <c r="BC4268" s="3">
        <v>39563</v>
      </c>
      <c r="BD4268" s="3">
        <v>39563</v>
      </c>
      <c r="BE4268" t="s">
        <v>4164</v>
      </c>
      <c r="BF4268" t="s">
        <v>3403</v>
      </c>
      <c r="BG4268">
        <v>25000000</v>
      </c>
      <c r="BH4268">
        <v>4598506</v>
      </c>
      <c r="BI4268">
        <v>2008</v>
      </c>
      <c r="BJ4268" t="b">
        <v>0</v>
      </c>
      <c r="BK4268" t="s">
        <v>45571</v>
      </c>
      <c r="BL4268">
        <v>0.88978677225885505</v>
      </c>
    </row>
    <row r="4269" spans="2:64" x14ac:dyDescent="0.25">
      <c r="B4269">
        <v>800241</v>
      </c>
      <c r="C4269" t="s">
        <v>45572</v>
      </c>
      <c r="D4269" s="6" t="s">
        <v>45573</v>
      </c>
      <c r="E4269" s="5">
        <v>39647</v>
      </c>
      <c r="F4269">
        <v>3</v>
      </c>
      <c r="G4269">
        <v>0</v>
      </c>
      <c r="H4269" s="9">
        <v>2418711.4887526999</v>
      </c>
      <c r="I4269" s="9">
        <v>16463966.830935899</v>
      </c>
      <c r="J4269" s="9">
        <v>-14045255.342183201</v>
      </c>
      <c r="K4269" s="10">
        <v>-0.85309060000000003</v>
      </c>
      <c r="L4269">
        <v>37993.3474568565</v>
      </c>
      <c r="M4269">
        <v>154</v>
      </c>
      <c r="N4269">
        <v>2</v>
      </c>
      <c r="O4269" s="9">
        <v>2203641</v>
      </c>
      <c r="P4269" s="9">
        <v>15000000</v>
      </c>
      <c r="Q4269" s="9">
        <v>-12796359</v>
      </c>
      <c r="R4269">
        <v>34615</v>
      </c>
      <c r="S4269" t="s">
        <v>5439</v>
      </c>
      <c r="T4269" t="s">
        <v>23117</v>
      </c>
      <c r="U4269" s="2">
        <v>44615</v>
      </c>
      <c r="V4269">
        <v>6.7</v>
      </c>
      <c r="W4269">
        <v>72</v>
      </c>
      <c r="X4269">
        <v>93</v>
      </c>
      <c r="Y4269" t="s">
        <v>1445</v>
      </c>
      <c r="Z4269">
        <v>111</v>
      </c>
      <c r="AA4269">
        <v>1</v>
      </c>
      <c r="AB4269">
        <v>0</v>
      </c>
      <c r="AC4269" t="s">
        <v>45574</v>
      </c>
      <c r="AD4269" t="s">
        <v>22309</v>
      </c>
      <c r="AE4269" t="s">
        <v>36309</v>
      </c>
      <c r="AF4269" t="s">
        <v>45575</v>
      </c>
      <c r="AG4269" t="s">
        <v>45576</v>
      </c>
      <c r="AH4269" t="s">
        <v>45577</v>
      </c>
      <c r="AI4269" t="s">
        <v>45578</v>
      </c>
      <c r="AJ4269" s="4">
        <v>39756</v>
      </c>
      <c r="AK4269" t="s">
        <v>45579</v>
      </c>
      <c r="AL4269" t="s">
        <v>45580</v>
      </c>
      <c r="AM4269" t="s">
        <v>45581</v>
      </c>
      <c r="AN4269" t="s">
        <v>45573</v>
      </c>
      <c r="AO4269">
        <v>4584</v>
      </c>
      <c r="AP4269" s="1">
        <v>40909.933275462965</v>
      </c>
      <c r="AQ4269">
        <v>2008</v>
      </c>
      <c r="AR4269">
        <v>2968</v>
      </c>
      <c r="AS4269">
        <v>1</v>
      </c>
      <c r="AT4269" t="s">
        <v>45573</v>
      </c>
      <c r="AU4269">
        <v>2008</v>
      </c>
      <c r="AV4269" s="3">
        <v>39696</v>
      </c>
      <c r="AW4269">
        <v>2026565</v>
      </c>
      <c r="AX4269" t="s">
        <v>45582</v>
      </c>
      <c r="AY4269" t="s">
        <v>45573</v>
      </c>
      <c r="AZ4269" t="s">
        <v>32421</v>
      </c>
      <c r="BA4269">
        <v>2206405</v>
      </c>
      <c r="BB4269" t="s">
        <v>45583</v>
      </c>
      <c r="BC4269" s="3">
        <v>39647</v>
      </c>
      <c r="BD4269" s="3">
        <v>39647</v>
      </c>
      <c r="BE4269" t="s">
        <v>45573</v>
      </c>
      <c r="BF4269" t="s">
        <v>3403</v>
      </c>
      <c r="BG4269">
        <v>15000000</v>
      </c>
      <c r="BH4269">
        <v>2203641</v>
      </c>
      <c r="BI4269">
        <v>2008</v>
      </c>
      <c r="BJ4269" t="b">
        <v>0</v>
      </c>
      <c r="BK4269" t="s">
        <v>45584</v>
      </c>
      <c r="BL4269">
        <v>0.91108055270221</v>
      </c>
    </row>
    <row r="4270" spans="2:64" x14ac:dyDescent="0.25">
      <c r="B4270">
        <v>800308</v>
      </c>
      <c r="C4270" t="s">
        <v>45585</v>
      </c>
      <c r="D4270" s="6" t="s">
        <v>45586</v>
      </c>
      <c r="E4270" s="5">
        <v>39710</v>
      </c>
      <c r="F4270">
        <v>1</v>
      </c>
      <c r="H4270" s="9">
        <v>22303731.4426075</v>
      </c>
      <c r="I4270" s="9">
        <v>22070453.371605601</v>
      </c>
      <c r="J4270" s="9">
        <v>233278.07100186101</v>
      </c>
      <c r="K4270" s="10">
        <v>1.05697E-2</v>
      </c>
      <c r="L4270">
        <v>274608.30550819699</v>
      </c>
      <c r="M4270">
        <v>1290</v>
      </c>
      <c r="N4270">
        <v>14</v>
      </c>
      <c r="O4270" s="9">
        <v>20211394</v>
      </c>
      <c r="P4270" s="9">
        <v>20000000</v>
      </c>
      <c r="Q4270" s="9">
        <v>211394</v>
      </c>
      <c r="R4270">
        <v>248847</v>
      </c>
      <c r="S4270" t="s">
        <v>5439</v>
      </c>
      <c r="T4270" t="s">
        <v>1326</v>
      </c>
      <c r="U4270" s="2">
        <v>52467</v>
      </c>
      <c r="V4270">
        <v>6.8</v>
      </c>
      <c r="W4270">
        <v>64</v>
      </c>
      <c r="X4270">
        <v>77</v>
      </c>
      <c r="Y4270" t="s">
        <v>321</v>
      </c>
      <c r="Z4270">
        <v>115</v>
      </c>
      <c r="AA4270">
        <v>1</v>
      </c>
      <c r="AB4270">
        <v>1</v>
      </c>
      <c r="AC4270" t="s">
        <v>45587</v>
      </c>
      <c r="AD4270" t="s">
        <v>984</v>
      </c>
      <c r="AE4270" t="s">
        <v>45588</v>
      </c>
      <c r="AF4270" t="s">
        <v>45589</v>
      </c>
      <c r="AG4270" t="s">
        <v>45590</v>
      </c>
      <c r="AH4270" t="s">
        <v>45591</v>
      </c>
      <c r="AI4270" t="s">
        <v>45592</v>
      </c>
      <c r="AJ4270" s="4">
        <v>39826</v>
      </c>
      <c r="AK4270" t="s">
        <v>35372</v>
      </c>
      <c r="AL4270" t="s">
        <v>152</v>
      </c>
      <c r="AM4270" t="s">
        <v>45593</v>
      </c>
      <c r="AN4270" t="s">
        <v>45586</v>
      </c>
      <c r="AO4270">
        <v>16</v>
      </c>
      <c r="AP4270" s="1">
        <v>39726.89980324074</v>
      </c>
      <c r="AQ4270">
        <v>2008</v>
      </c>
      <c r="AR4270">
        <v>196</v>
      </c>
      <c r="AS4270">
        <v>1</v>
      </c>
      <c r="AT4270" t="s">
        <v>45586</v>
      </c>
      <c r="AU4270">
        <v>2008</v>
      </c>
      <c r="AV4270" s="3">
        <v>39724</v>
      </c>
      <c r="AW4270">
        <v>20157730</v>
      </c>
      <c r="AX4270" t="s">
        <v>45594</v>
      </c>
      <c r="AY4270" t="s">
        <v>45586</v>
      </c>
      <c r="AZ4270" t="s">
        <v>37055</v>
      </c>
      <c r="BA4270">
        <v>20211394</v>
      </c>
      <c r="BB4270" t="s">
        <v>45595</v>
      </c>
      <c r="BC4270" s="3">
        <v>39710</v>
      </c>
      <c r="BD4270" s="3">
        <v>39710</v>
      </c>
      <c r="BE4270" t="s">
        <v>45586</v>
      </c>
      <c r="BF4270" t="s">
        <v>992</v>
      </c>
      <c r="BG4270">
        <v>20000000</v>
      </c>
      <c r="BH4270">
        <v>20211394</v>
      </c>
      <c r="BI4270">
        <v>2008</v>
      </c>
      <c r="BJ4270" t="b">
        <v>0</v>
      </c>
      <c r="BK4270" t="s">
        <v>45596</v>
      </c>
      <c r="BL4270">
        <v>0.90618890619304804</v>
      </c>
    </row>
    <row r="4271" spans="2:64" x14ac:dyDescent="0.25">
      <c r="B4271">
        <v>807054</v>
      </c>
      <c r="C4271" t="s">
        <v>45767</v>
      </c>
      <c r="D4271" s="6" t="s">
        <v>45768</v>
      </c>
      <c r="E4271" s="5">
        <v>39584</v>
      </c>
      <c r="F4271">
        <v>3</v>
      </c>
      <c r="G4271">
        <v>0</v>
      </c>
      <c r="H4271" s="9">
        <v>7120.4117951179796</v>
      </c>
      <c r="O4271" s="9">
        <v>6389</v>
      </c>
      <c r="T4271" t="s">
        <v>29201</v>
      </c>
      <c r="U4271" s="2">
        <v>4947</v>
      </c>
      <c r="V4271">
        <v>7</v>
      </c>
      <c r="X4271">
        <v>83</v>
      </c>
      <c r="Y4271" t="s">
        <v>317</v>
      </c>
      <c r="Z4271">
        <v>96</v>
      </c>
      <c r="AA4271">
        <v>1</v>
      </c>
      <c r="AB4271">
        <v>0</v>
      </c>
      <c r="AC4271" t="s">
        <v>45769</v>
      </c>
      <c r="AD4271" t="s">
        <v>21921</v>
      </c>
      <c r="AE4271" t="s">
        <v>9844</v>
      </c>
      <c r="AF4271" t="s">
        <v>42664</v>
      </c>
      <c r="AG4271" t="s">
        <v>45770</v>
      </c>
      <c r="AH4271" t="s">
        <v>45771</v>
      </c>
      <c r="AI4271" t="s">
        <v>45772</v>
      </c>
      <c r="AK4271" t="s">
        <v>4481</v>
      </c>
      <c r="AL4271" t="s">
        <v>45773</v>
      </c>
      <c r="AM4271" t="s">
        <v>5334</v>
      </c>
      <c r="AN4271" t="s">
        <v>45768</v>
      </c>
      <c r="AO4271">
        <v>15019</v>
      </c>
      <c r="AP4271" s="1">
        <v>42915.897476851853</v>
      </c>
      <c r="AQ4271">
        <v>2007</v>
      </c>
      <c r="AR4271">
        <v>7711</v>
      </c>
      <c r="AS4271">
        <v>1</v>
      </c>
      <c r="AT4271" t="s">
        <v>45768</v>
      </c>
      <c r="AU4271">
        <v>2007</v>
      </c>
      <c r="AV4271" s="3">
        <v>39507</v>
      </c>
      <c r="AX4271" t="s">
        <v>45774</v>
      </c>
      <c r="BD4271" s="3">
        <v>39584</v>
      </c>
      <c r="BE4271" t="s">
        <v>45768</v>
      </c>
      <c r="BF4271" t="s">
        <v>317</v>
      </c>
      <c r="BH4271">
        <v>6389</v>
      </c>
      <c r="BI4271">
        <v>2008</v>
      </c>
      <c r="BJ4271" t="b">
        <v>0</v>
      </c>
      <c r="BK4271" t="s">
        <v>45775</v>
      </c>
      <c r="BL4271">
        <v>0.89727956526061103</v>
      </c>
    </row>
    <row r="4272" spans="2:64" x14ac:dyDescent="0.25">
      <c r="B4272">
        <v>807721</v>
      </c>
      <c r="C4272" t="s">
        <v>45776</v>
      </c>
      <c r="D4272" s="6" t="s">
        <v>45777</v>
      </c>
      <c r="E4272" s="5">
        <v>39542</v>
      </c>
      <c r="F4272">
        <v>3</v>
      </c>
      <c r="G4272">
        <v>0</v>
      </c>
      <c r="H4272" s="9">
        <v>383486.258324294</v>
      </c>
      <c r="L4272">
        <v>28492.219473706198</v>
      </c>
      <c r="M4272">
        <v>14</v>
      </c>
      <c r="N4272">
        <v>4</v>
      </c>
      <c r="O4272" s="9">
        <v>341221</v>
      </c>
      <c r="R4272">
        <v>25352</v>
      </c>
      <c r="S4272" t="s">
        <v>255</v>
      </c>
      <c r="T4272" t="s">
        <v>8388</v>
      </c>
      <c r="U4272" s="2">
        <v>2246</v>
      </c>
      <c r="V4272">
        <v>7.1</v>
      </c>
      <c r="W4272">
        <v>67</v>
      </c>
      <c r="X4272">
        <v>88</v>
      </c>
      <c r="Y4272" t="s">
        <v>317</v>
      </c>
      <c r="Z4272">
        <v>78</v>
      </c>
      <c r="AA4272">
        <v>1</v>
      </c>
      <c r="AB4272">
        <v>0</v>
      </c>
      <c r="AC4272" t="s">
        <v>45778</v>
      </c>
      <c r="AD4272" t="s">
        <v>25542</v>
      </c>
      <c r="AE4272" t="s">
        <v>45779</v>
      </c>
      <c r="AF4272" t="s">
        <v>45780</v>
      </c>
      <c r="AG4272" t="s">
        <v>45781</v>
      </c>
      <c r="AH4272" t="s">
        <v>45782</v>
      </c>
      <c r="AI4272" t="s">
        <v>45783</v>
      </c>
      <c r="AJ4272" s="4">
        <v>39721</v>
      </c>
      <c r="AK4272" t="s">
        <v>45784</v>
      </c>
      <c r="AL4272" t="s">
        <v>32953</v>
      </c>
      <c r="AM4272" t="s">
        <v>10303</v>
      </c>
      <c r="AN4272" t="s">
        <v>45777</v>
      </c>
      <c r="AO4272">
        <v>14346</v>
      </c>
      <c r="AP4272" s="1">
        <v>42727.779421296298</v>
      </c>
      <c r="AQ4272">
        <v>2007</v>
      </c>
      <c r="AR4272">
        <v>7349</v>
      </c>
      <c r="AS4272">
        <v>1</v>
      </c>
      <c r="AT4272" t="s">
        <v>45777</v>
      </c>
      <c r="AU4272">
        <v>2007</v>
      </c>
      <c r="AV4272" s="3">
        <v>39261</v>
      </c>
      <c r="AX4272" t="s">
        <v>45785</v>
      </c>
      <c r="AY4272" t="s">
        <v>45786</v>
      </c>
      <c r="AZ4272" t="s">
        <v>26628</v>
      </c>
      <c r="BA4272">
        <v>341221</v>
      </c>
      <c r="BB4272" t="s">
        <v>45787</v>
      </c>
      <c r="BC4272" s="3">
        <v>39542</v>
      </c>
      <c r="BD4272" s="3">
        <v>39542</v>
      </c>
      <c r="BE4272" t="s">
        <v>45786</v>
      </c>
      <c r="BF4272" t="s">
        <v>317</v>
      </c>
      <c r="BH4272">
        <v>341221</v>
      </c>
      <c r="BI4272">
        <v>2008</v>
      </c>
      <c r="BJ4272" t="b">
        <v>0</v>
      </c>
      <c r="BK4272" t="s">
        <v>45788</v>
      </c>
      <c r="BL4272">
        <v>0.88978677225885505</v>
      </c>
    </row>
    <row r="4273" spans="2:64" x14ac:dyDescent="0.25">
      <c r="B4273">
        <v>811080</v>
      </c>
      <c r="C4273" t="s">
        <v>45959</v>
      </c>
      <c r="D4273" s="6" t="s">
        <v>45960</v>
      </c>
      <c r="E4273" s="5">
        <v>39577</v>
      </c>
      <c r="F4273">
        <v>3</v>
      </c>
      <c r="H4273" s="9">
        <v>48976670.930019498</v>
      </c>
      <c r="I4273" s="9">
        <v>133737582.62860499</v>
      </c>
      <c r="J4273" s="9">
        <v>-84760911.6985856</v>
      </c>
      <c r="K4273" s="10">
        <v>-0.63378528333333295</v>
      </c>
      <c r="L4273">
        <v>20686236.172790699</v>
      </c>
      <c r="M4273">
        <v>3606</v>
      </c>
      <c r="N4273">
        <v>3606</v>
      </c>
      <c r="O4273" s="9">
        <v>43945766</v>
      </c>
      <c r="P4273" s="9">
        <v>120000000</v>
      </c>
      <c r="Q4273" s="9">
        <v>-76054234</v>
      </c>
      <c r="R4273">
        <v>18561337</v>
      </c>
      <c r="S4273" t="s">
        <v>2585</v>
      </c>
      <c r="T4273" t="s">
        <v>1326</v>
      </c>
      <c r="U4273" s="2">
        <v>60485</v>
      </c>
      <c r="V4273">
        <v>6</v>
      </c>
      <c r="W4273">
        <v>37</v>
      </c>
      <c r="X4273">
        <v>39</v>
      </c>
      <c r="Y4273" t="s">
        <v>6307</v>
      </c>
      <c r="Z4273">
        <v>135</v>
      </c>
      <c r="AA4273">
        <v>1</v>
      </c>
      <c r="AB4273">
        <v>1</v>
      </c>
      <c r="AC4273" t="s">
        <v>45961</v>
      </c>
      <c r="AD4273" t="s">
        <v>38502</v>
      </c>
      <c r="AE4273" t="s">
        <v>23201</v>
      </c>
      <c r="AF4273" t="s">
        <v>45962</v>
      </c>
      <c r="AG4273" t="s">
        <v>45963</v>
      </c>
      <c r="AH4273" t="s">
        <v>45964</v>
      </c>
      <c r="AI4273" t="s">
        <v>45965</v>
      </c>
      <c r="AJ4273" s="4">
        <v>39707</v>
      </c>
      <c r="AK4273" t="s">
        <v>151</v>
      </c>
      <c r="AL4273" t="s">
        <v>45966</v>
      </c>
      <c r="AM4273" t="s">
        <v>45967</v>
      </c>
      <c r="AN4273" t="s">
        <v>45960</v>
      </c>
      <c r="AO4273">
        <v>1</v>
      </c>
      <c r="AP4273" s="1">
        <v>39718.782199074078</v>
      </c>
      <c r="AQ4273">
        <v>2008</v>
      </c>
      <c r="AR4273">
        <v>192</v>
      </c>
      <c r="AS4273">
        <v>1</v>
      </c>
      <c r="AT4273" t="s">
        <v>45960</v>
      </c>
      <c r="AU4273">
        <v>2008</v>
      </c>
      <c r="AV4273" s="3">
        <v>39577</v>
      </c>
      <c r="AW4273">
        <v>43929341</v>
      </c>
      <c r="AX4273" t="s">
        <v>45968</v>
      </c>
      <c r="AY4273" t="s">
        <v>45960</v>
      </c>
      <c r="AZ4273" t="s">
        <v>26203</v>
      </c>
      <c r="BA4273">
        <v>43945766</v>
      </c>
      <c r="BB4273" t="s">
        <v>45969</v>
      </c>
      <c r="BC4273" s="3">
        <v>39577</v>
      </c>
      <c r="BD4273" s="3">
        <v>39577</v>
      </c>
      <c r="BE4273" t="s">
        <v>45960</v>
      </c>
      <c r="BF4273" t="s">
        <v>897</v>
      </c>
      <c r="BG4273">
        <v>120000000</v>
      </c>
      <c r="BH4273">
        <v>43945766</v>
      </c>
      <c r="BI4273">
        <v>2008</v>
      </c>
      <c r="BJ4273" t="b">
        <v>0</v>
      </c>
      <c r="BK4273" t="s">
        <v>45970</v>
      </c>
      <c r="BL4273">
        <v>0.89727956526061103</v>
      </c>
    </row>
    <row r="4274" spans="2:64" x14ac:dyDescent="0.25">
      <c r="B4274">
        <v>811138</v>
      </c>
      <c r="C4274" t="s">
        <v>45971</v>
      </c>
      <c r="D4274" s="6" t="s">
        <v>45972</v>
      </c>
      <c r="E4274" s="5">
        <v>39619</v>
      </c>
      <c r="F4274">
        <v>1</v>
      </c>
      <c r="G4274">
        <v>0</v>
      </c>
      <c r="H4274" s="9">
        <v>35528368.049283601</v>
      </c>
      <c r="I4274" s="9">
        <v>68408399.789776698</v>
      </c>
      <c r="J4274" s="9">
        <v>-32880031.7404931</v>
      </c>
      <c r="K4274" s="10">
        <v>-0.48064319354838703</v>
      </c>
      <c r="L4274">
        <v>15344588.854328999</v>
      </c>
      <c r="M4274">
        <v>3012</v>
      </c>
      <c r="N4274">
        <v>3012</v>
      </c>
      <c r="O4274" s="9">
        <v>32200122</v>
      </c>
      <c r="P4274" s="9">
        <v>62000000</v>
      </c>
      <c r="Q4274" s="9">
        <v>-29799878</v>
      </c>
      <c r="R4274">
        <v>13907130</v>
      </c>
      <c r="S4274" t="s">
        <v>1022</v>
      </c>
      <c r="T4274" t="s">
        <v>887</v>
      </c>
      <c r="U4274" s="2">
        <v>44821</v>
      </c>
      <c r="V4274">
        <v>3.8</v>
      </c>
      <c r="W4274">
        <v>24</v>
      </c>
      <c r="X4274">
        <v>14</v>
      </c>
      <c r="Y4274" t="s">
        <v>16062</v>
      </c>
      <c r="Z4274">
        <v>87</v>
      </c>
      <c r="AA4274">
        <v>1</v>
      </c>
      <c r="AB4274">
        <v>1</v>
      </c>
      <c r="AC4274" t="s">
        <v>45973</v>
      </c>
      <c r="AD4274" t="s">
        <v>13013</v>
      </c>
      <c r="AE4274" t="s">
        <v>45974</v>
      </c>
      <c r="AF4274" t="s">
        <v>45975</v>
      </c>
      <c r="AG4274" t="s">
        <v>45976</v>
      </c>
      <c r="AH4274" t="s">
        <v>45977</v>
      </c>
      <c r="AI4274" t="s">
        <v>45978</v>
      </c>
      <c r="AJ4274" s="4">
        <v>39707</v>
      </c>
      <c r="AK4274" t="s">
        <v>151</v>
      </c>
      <c r="AL4274" t="s">
        <v>21583</v>
      </c>
      <c r="AM4274" t="s">
        <v>45979</v>
      </c>
      <c r="AN4274" t="s">
        <v>45972</v>
      </c>
      <c r="AO4274">
        <v>1</v>
      </c>
      <c r="AP4274" s="1">
        <v>39650</v>
      </c>
      <c r="AQ4274">
        <v>2008</v>
      </c>
      <c r="AR4274">
        <v>60</v>
      </c>
      <c r="AS4274">
        <v>1</v>
      </c>
      <c r="AT4274" t="s">
        <v>45980</v>
      </c>
      <c r="AU4274">
        <v>2008</v>
      </c>
      <c r="AV4274" s="3">
        <v>39619</v>
      </c>
      <c r="AW4274">
        <v>32178777</v>
      </c>
      <c r="AX4274" t="s">
        <v>45981</v>
      </c>
      <c r="AY4274" t="s">
        <v>45980</v>
      </c>
      <c r="AZ4274" t="s">
        <v>25781</v>
      </c>
      <c r="BA4274">
        <v>32235793</v>
      </c>
      <c r="BB4274" t="s">
        <v>45982</v>
      </c>
      <c r="BC4274" s="3">
        <v>39619</v>
      </c>
      <c r="BD4274" s="3">
        <v>39619</v>
      </c>
      <c r="BE4274" t="s">
        <v>45980</v>
      </c>
      <c r="BF4274" t="s">
        <v>297</v>
      </c>
      <c r="BG4274">
        <v>62000000</v>
      </c>
      <c r="BH4274">
        <v>32200122</v>
      </c>
      <c r="BI4274">
        <v>2008</v>
      </c>
      <c r="BJ4274" t="b">
        <v>0</v>
      </c>
      <c r="BK4274" t="s">
        <v>45983</v>
      </c>
      <c r="BL4274">
        <v>0.90632144868948505</v>
      </c>
    </row>
    <row r="4275" spans="2:64" x14ac:dyDescent="0.25">
      <c r="B4275">
        <v>814314</v>
      </c>
      <c r="C4275" t="s">
        <v>46017</v>
      </c>
      <c r="D4275" s="6" t="s">
        <v>46018</v>
      </c>
      <c r="E4275" s="5">
        <v>39801</v>
      </c>
      <c r="F4275">
        <v>3</v>
      </c>
      <c r="G4275">
        <v>0</v>
      </c>
      <c r="H4275" s="9">
        <v>80334725.973552495</v>
      </c>
      <c r="I4275" s="9">
        <v>62015183.5150408</v>
      </c>
      <c r="J4275" s="9">
        <v>18319542.458511699</v>
      </c>
      <c r="K4275" s="10">
        <v>0.29540414814814803</v>
      </c>
      <c r="L4275">
        <v>17055480.0823486</v>
      </c>
      <c r="M4275">
        <v>2758</v>
      </c>
      <c r="N4275">
        <v>2758</v>
      </c>
      <c r="O4275" s="9">
        <v>69951824</v>
      </c>
      <c r="P4275" s="9">
        <v>54000000</v>
      </c>
      <c r="Q4275" s="9">
        <v>15951824</v>
      </c>
      <c r="R4275">
        <v>14851136</v>
      </c>
      <c r="S4275" t="s">
        <v>1022</v>
      </c>
      <c r="T4275" t="s">
        <v>5646</v>
      </c>
      <c r="U4275" s="2">
        <v>247327</v>
      </c>
      <c r="V4275">
        <v>7.7</v>
      </c>
      <c r="W4275">
        <v>36</v>
      </c>
      <c r="X4275">
        <v>27</v>
      </c>
      <c r="Y4275" t="s">
        <v>431</v>
      </c>
      <c r="Z4275">
        <v>123</v>
      </c>
      <c r="AA4275">
        <v>1</v>
      </c>
      <c r="AB4275">
        <v>1</v>
      </c>
      <c r="AC4275" t="s">
        <v>46019</v>
      </c>
      <c r="AD4275" t="s">
        <v>15275</v>
      </c>
      <c r="AE4275" t="s">
        <v>42204</v>
      </c>
      <c r="AF4275" t="s">
        <v>46020</v>
      </c>
      <c r="AG4275" t="s">
        <v>46021</v>
      </c>
      <c r="AH4275" t="s">
        <v>46022</v>
      </c>
      <c r="AI4275" t="s">
        <v>46023</v>
      </c>
      <c r="AJ4275" s="4">
        <v>39903</v>
      </c>
      <c r="AK4275" t="s">
        <v>1885</v>
      </c>
      <c r="AL4275" t="s">
        <v>152</v>
      </c>
      <c r="AM4275" t="s">
        <v>46024</v>
      </c>
      <c r="AN4275" t="s">
        <v>46018</v>
      </c>
      <c r="AO4275">
        <v>2871</v>
      </c>
      <c r="AP4275" s="1">
        <v>40615.938090277778</v>
      </c>
      <c r="AQ4275">
        <v>2008</v>
      </c>
      <c r="AR4275">
        <v>2116</v>
      </c>
      <c r="AS4275">
        <v>1</v>
      </c>
      <c r="AT4275" t="s">
        <v>46018</v>
      </c>
      <c r="AU4275">
        <v>2008</v>
      </c>
      <c r="AV4275" s="3">
        <v>39801</v>
      </c>
      <c r="AW4275">
        <v>69951824</v>
      </c>
      <c r="AX4275" t="s">
        <v>46025</v>
      </c>
      <c r="AY4275" t="s">
        <v>46018</v>
      </c>
      <c r="AZ4275" t="s">
        <v>26151</v>
      </c>
      <c r="BA4275">
        <v>69951824</v>
      </c>
      <c r="BB4275" t="s">
        <v>46026</v>
      </c>
      <c r="BC4275" s="3">
        <v>39801</v>
      </c>
      <c r="BD4275" s="3">
        <v>39801</v>
      </c>
      <c r="BE4275" t="s">
        <v>46018</v>
      </c>
      <c r="BF4275" t="s">
        <v>317</v>
      </c>
      <c r="BG4275">
        <v>54000000</v>
      </c>
      <c r="BH4275">
        <v>69951824</v>
      </c>
      <c r="BI4275">
        <v>2008</v>
      </c>
      <c r="BJ4275" t="b">
        <v>0</v>
      </c>
      <c r="BK4275" t="s">
        <v>46027</v>
      </c>
      <c r="BL4275">
        <v>0.87075449816097195</v>
      </c>
    </row>
    <row r="4276" spans="2:64" x14ac:dyDescent="0.25">
      <c r="B4276">
        <v>815178</v>
      </c>
      <c r="C4276" t="s">
        <v>46047</v>
      </c>
      <c r="D4276" s="6" t="s">
        <v>46048</v>
      </c>
      <c r="E4276" s="5">
        <v>39556</v>
      </c>
      <c r="F4276">
        <v>3</v>
      </c>
      <c r="G4276">
        <v>0</v>
      </c>
      <c r="H4276" s="9">
        <v>341024.39984545403</v>
      </c>
      <c r="I4276" s="9">
        <v>13486377.1570083</v>
      </c>
      <c r="J4276" s="9">
        <v>-13145352.7571628</v>
      </c>
      <c r="K4276" s="10">
        <v>-0.974713416666666</v>
      </c>
      <c r="L4276">
        <v>22724.545509559</v>
      </c>
      <c r="M4276">
        <v>48</v>
      </c>
      <c r="N4276">
        <v>8</v>
      </c>
      <c r="O4276" s="9">
        <v>303439</v>
      </c>
      <c r="P4276" s="9">
        <v>12000000</v>
      </c>
      <c r="Q4276" s="9">
        <v>-11696561</v>
      </c>
      <c r="R4276">
        <v>20220</v>
      </c>
      <c r="S4276" t="s">
        <v>5439</v>
      </c>
      <c r="T4276" t="s">
        <v>32026</v>
      </c>
      <c r="U4276" s="2">
        <v>12512</v>
      </c>
      <c r="V4276">
        <v>6.4</v>
      </c>
      <c r="W4276">
        <v>38</v>
      </c>
      <c r="X4276">
        <v>24</v>
      </c>
      <c r="Y4276" t="s">
        <v>7034</v>
      </c>
      <c r="Z4276">
        <v>90</v>
      </c>
      <c r="AA4276">
        <v>1</v>
      </c>
      <c r="AB4276">
        <v>1</v>
      </c>
      <c r="AC4276" t="s">
        <v>46049</v>
      </c>
      <c r="AD4276" t="s">
        <v>309</v>
      </c>
      <c r="AE4276" t="s">
        <v>34393</v>
      </c>
      <c r="AF4276" t="s">
        <v>46050</v>
      </c>
      <c r="AG4276" t="s">
        <v>46051</v>
      </c>
      <c r="AH4276" t="s">
        <v>46052</v>
      </c>
      <c r="AI4276" t="s">
        <v>46053</v>
      </c>
      <c r="AJ4276" s="4">
        <v>39679</v>
      </c>
      <c r="AK4276" t="s">
        <v>151</v>
      </c>
      <c r="AL4276" t="s">
        <v>152</v>
      </c>
      <c r="AM4276" t="s">
        <v>46054</v>
      </c>
      <c r="AN4276" t="s">
        <v>46048</v>
      </c>
      <c r="AO4276">
        <v>9093</v>
      </c>
      <c r="AP4276" s="1">
        <v>41641.238912037035</v>
      </c>
      <c r="AQ4276">
        <v>2007</v>
      </c>
      <c r="AR4276">
        <v>5028</v>
      </c>
      <c r="AS4276">
        <v>1</v>
      </c>
      <c r="AT4276" t="s">
        <v>46055</v>
      </c>
      <c r="AU4276">
        <v>2007</v>
      </c>
      <c r="AV4276" s="3">
        <v>39696</v>
      </c>
      <c r="AW4276">
        <v>166373</v>
      </c>
      <c r="AX4276" t="s">
        <v>46056</v>
      </c>
      <c r="AY4276" t="s">
        <v>46055</v>
      </c>
      <c r="AZ4276" t="s">
        <v>40056</v>
      </c>
      <c r="BA4276">
        <v>303439</v>
      </c>
      <c r="BB4276" t="s">
        <v>46057</v>
      </c>
      <c r="BC4276" s="3">
        <v>39556</v>
      </c>
      <c r="BD4276" s="3">
        <v>39556</v>
      </c>
      <c r="BE4276" t="s">
        <v>46058</v>
      </c>
      <c r="BF4276" t="s">
        <v>317</v>
      </c>
      <c r="BG4276">
        <v>12000000</v>
      </c>
      <c r="BH4276">
        <v>303439</v>
      </c>
      <c r="BI4276">
        <v>2008</v>
      </c>
      <c r="BJ4276" t="b">
        <v>0</v>
      </c>
      <c r="BK4276" t="s">
        <v>46059</v>
      </c>
      <c r="BL4276">
        <v>0.88978677225885505</v>
      </c>
    </row>
    <row r="4277" spans="2:64" x14ac:dyDescent="0.25">
      <c r="B4277">
        <v>816436</v>
      </c>
      <c r="C4277" t="s">
        <v>46084</v>
      </c>
      <c r="D4277" s="6" t="s">
        <v>46085</v>
      </c>
      <c r="E4277" s="5">
        <v>39562</v>
      </c>
      <c r="F4277">
        <v>3</v>
      </c>
      <c r="G4277">
        <v>0</v>
      </c>
      <c r="S4277" t="s">
        <v>5439</v>
      </c>
      <c r="T4277" t="s">
        <v>46086</v>
      </c>
      <c r="U4277" s="2">
        <v>10290</v>
      </c>
      <c r="V4277">
        <v>6</v>
      </c>
      <c r="X4277">
        <v>79</v>
      </c>
      <c r="Y4277" t="s">
        <v>17979</v>
      </c>
      <c r="Z4277">
        <v>90</v>
      </c>
      <c r="AA4277">
        <v>1</v>
      </c>
      <c r="AB4277">
        <v>0</v>
      </c>
      <c r="AC4277" t="s">
        <v>46087</v>
      </c>
      <c r="AD4277" t="s">
        <v>1841</v>
      </c>
      <c r="AE4277" t="s">
        <v>46088</v>
      </c>
      <c r="AF4277" t="s">
        <v>46089</v>
      </c>
      <c r="AG4277" t="s">
        <v>46090</v>
      </c>
      <c r="AH4277" t="s">
        <v>46091</v>
      </c>
      <c r="AI4277" t="s">
        <v>46092</v>
      </c>
      <c r="AJ4277" s="4">
        <v>39497</v>
      </c>
      <c r="AK4277" t="s">
        <v>151</v>
      </c>
      <c r="AL4277" t="s">
        <v>249</v>
      </c>
      <c r="AM4277" t="s">
        <v>46093</v>
      </c>
      <c r="AN4277" t="s">
        <v>46085</v>
      </c>
      <c r="AO4277">
        <v>5816</v>
      </c>
      <c r="AP4277" s="1">
        <v>41176.555277777778</v>
      </c>
      <c r="AQ4277">
        <v>2007</v>
      </c>
      <c r="AR4277">
        <v>3545</v>
      </c>
      <c r="AS4277">
        <v>1</v>
      </c>
      <c r="AT4277" t="s">
        <v>46085</v>
      </c>
      <c r="AU4277">
        <v>2007</v>
      </c>
      <c r="AV4277" s="3">
        <v>39562</v>
      </c>
      <c r="AX4277" t="s">
        <v>46094</v>
      </c>
      <c r="BL4277">
        <v>0.88978677225885505</v>
      </c>
    </row>
    <row r="4278" spans="2:64" x14ac:dyDescent="0.25">
      <c r="B4278">
        <v>818165</v>
      </c>
      <c r="C4278" t="s">
        <v>46188</v>
      </c>
      <c r="D4278" s="6" t="s">
        <v>46189</v>
      </c>
      <c r="E4278" s="5">
        <v>39759</v>
      </c>
      <c r="F4278">
        <v>3</v>
      </c>
      <c r="G4278">
        <v>0</v>
      </c>
      <c r="H4278" s="9">
        <v>33851.056551724098</v>
      </c>
      <c r="L4278">
        <v>12502.068965517199</v>
      </c>
      <c r="M4278">
        <v>2</v>
      </c>
      <c r="N4278">
        <v>1</v>
      </c>
      <c r="O4278" s="9">
        <v>29784</v>
      </c>
      <c r="R4278">
        <v>11000</v>
      </c>
      <c r="S4278" t="s">
        <v>5439</v>
      </c>
      <c r="T4278" t="s">
        <v>9560</v>
      </c>
      <c r="U4278" s="2">
        <v>6972</v>
      </c>
      <c r="V4278">
        <v>5.3</v>
      </c>
      <c r="X4278">
        <v>14</v>
      </c>
      <c r="Y4278" t="s">
        <v>547</v>
      </c>
      <c r="Z4278">
        <v>98</v>
      </c>
      <c r="AA4278">
        <v>1</v>
      </c>
      <c r="AB4278">
        <v>1</v>
      </c>
      <c r="AC4278" t="s">
        <v>46190</v>
      </c>
      <c r="AD4278" t="s">
        <v>457</v>
      </c>
      <c r="AE4278" t="s">
        <v>33355</v>
      </c>
      <c r="AF4278" t="s">
        <v>46191</v>
      </c>
      <c r="AG4278" t="s">
        <v>46192</v>
      </c>
      <c r="AH4278" t="s">
        <v>46193</v>
      </c>
      <c r="AI4278" t="s">
        <v>46194</v>
      </c>
      <c r="AJ4278" s="4">
        <v>39819</v>
      </c>
      <c r="AK4278" t="s">
        <v>151</v>
      </c>
      <c r="AL4278" t="s">
        <v>152</v>
      </c>
      <c r="AM4278" t="s">
        <v>19920</v>
      </c>
      <c r="AN4278" t="s">
        <v>46189</v>
      </c>
      <c r="AO4278">
        <v>245</v>
      </c>
      <c r="AP4278" s="1">
        <v>40119.698854166665</v>
      </c>
      <c r="AQ4278">
        <v>2008</v>
      </c>
      <c r="AR4278">
        <v>540</v>
      </c>
      <c r="AS4278">
        <v>1</v>
      </c>
      <c r="AT4278" t="s">
        <v>46195</v>
      </c>
      <c r="AU4278">
        <v>2008</v>
      </c>
      <c r="AV4278" s="3">
        <v>40157</v>
      </c>
      <c r="AX4278" t="s">
        <v>46196</v>
      </c>
      <c r="AY4278" t="s">
        <v>46195</v>
      </c>
      <c r="AZ4278" t="s">
        <v>46197</v>
      </c>
      <c r="BA4278">
        <v>29784</v>
      </c>
      <c r="BB4278" t="s">
        <v>46198</v>
      </c>
      <c r="BC4278" s="3">
        <v>39759</v>
      </c>
      <c r="BD4278" s="3">
        <v>39759</v>
      </c>
      <c r="BE4278" t="s">
        <v>46195</v>
      </c>
      <c r="BF4278" t="s">
        <v>3403</v>
      </c>
      <c r="BH4278">
        <v>29784</v>
      </c>
      <c r="BI4278">
        <v>2008</v>
      </c>
      <c r="BJ4278" t="b">
        <v>0</v>
      </c>
      <c r="BK4278" t="s">
        <v>46199</v>
      </c>
      <c r="BL4278">
        <v>0.87985436893203794</v>
      </c>
    </row>
    <row r="4279" spans="2:64" x14ac:dyDescent="0.25">
      <c r="B4279">
        <v>822832</v>
      </c>
      <c r="C4279" t="s">
        <v>46233</v>
      </c>
      <c r="D4279" s="6" t="s">
        <v>46234</v>
      </c>
      <c r="E4279" s="5">
        <v>39807</v>
      </c>
      <c r="F4279">
        <v>2</v>
      </c>
      <c r="G4279">
        <v>0</v>
      </c>
      <c r="H4279" s="9">
        <v>164401965.539471</v>
      </c>
      <c r="I4279" s="9">
        <v>68905759.461156398</v>
      </c>
      <c r="J4279" s="9">
        <v>95496206.0783149</v>
      </c>
      <c r="K4279" s="10">
        <v>1.38589584999999</v>
      </c>
      <c r="L4279">
        <v>41754117.925071798</v>
      </c>
      <c r="M4279">
        <v>3505</v>
      </c>
      <c r="N4279">
        <v>3480</v>
      </c>
      <c r="O4279" s="9">
        <v>143153751</v>
      </c>
      <c r="P4279" s="9">
        <v>60000000</v>
      </c>
      <c r="Q4279" s="9">
        <v>83153751</v>
      </c>
      <c r="R4279">
        <v>36357586</v>
      </c>
      <c r="S4279" t="s">
        <v>2585</v>
      </c>
      <c r="T4279" t="s">
        <v>3871</v>
      </c>
      <c r="U4279" s="2">
        <v>124153</v>
      </c>
      <c r="V4279">
        <v>7.1</v>
      </c>
      <c r="W4279">
        <v>53</v>
      </c>
      <c r="X4279">
        <v>63</v>
      </c>
      <c r="Y4279" t="s">
        <v>360</v>
      </c>
      <c r="Z4279">
        <v>115</v>
      </c>
      <c r="AA4279">
        <v>1</v>
      </c>
      <c r="AB4279">
        <v>1</v>
      </c>
      <c r="AC4279" t="s">
        <v>46235</v>
      </c>
      <c r="AD4279" t="s">
        <v>10900</v>
      </c>
      <c r="AE4279" t="s">
        <v>42509</v>
      </c>
      <c r="AF4279" t="s">
        <v>46236</v>
      </c>
      <c r="AG4279" t="s">
        <v>46237</v>
      </c>
      <c r="AH4279" t="s">
        <v>46238</v>
      </c>
      <c r="AI4279" t="s">
        <v>46239</v>
      </c>
      <c r="AJ4279" s="4">
        <v>39903</v>
      </c>
      <c r="AK4279" t="s">
        <v>151</v>
      </c>
      <c r="AL4279" t="s">
        <v>152</v>
      </c>
      <c r="AM4279" t="s">
        <v>46240</v>
      </c>
      <c r="AN4279" t="s">
        <v>46234</v>
      </c>
      <c r="AO4279">
        <v>1200</v>
      </c>
      <c r="AP4279" s="1">
        <v>40369.260057870371</v>
      </c>
      <c r="AQ4279">
        <v>2008</v>
      </c>
      <c r="AR4279">
        <v>1144</v>
      </c>
      <c r="AS4279">
        <v>1</v>
      </c>
      <c r="AT4279" t="s">
        <v>46234</v>
      </c>
      <c r="AU4279">
        <v>2008</v>
      </c>
      <c r="AV4279" s="3">
        <v>39807</v>
      </c>
      <c r="AW4279">
        <v>143084510</v>
      </c>
      <c r="AX4279" t="s">
        <v>46241</v>
      </c>
      <c r="AY4279" t="s">
        <v>46242</v>
      </c>
      <c r="AZ4279" t="s">
        <v>4694</v>
      </c>
      <c r="BA4279">
        <v>143153751</v>
      </c>
      <c r="BB4279" t="s">
        <v>46243</v>
      </c>
      <c r="BC4279" s="3">
        <v>39807</v>
      </c>
      <c r="BD4279" s="3">
        <v>39807</v>
      </c>
      <c r="BE4279" t="s">
        <v>46234</v>
      </c>
      <c r="BF4279" t="s">
        <v>297</v>
      </c>
      <c r="BG4279">
        <v>60000000</v>
      </c>
      <c r="BH4279">
        <v>143153751</v>
      </c>
      <c r="BI4279">
        <v>2008</v>
      </c>
      <c r="BJ4279" t="b">
        <v>0</v>
      </c>
      <c r="BK4279" t="s">
        <v>46244</v>
      </c>
      <c r="BL4279">
        <v>0.87075449816097195</v>
      </c>
    </row>
    <row r="4280" spans="2:64" x14ac:dyDescent="0.25">
      <c r="B4280">
        <v>823671</v>
      </c>
      <c r="C4280" t="s">
        <v>46267</v>
      </c>
      <c r="D4280" s="6" t="s">
        <v>46268</v>
      </c>
      <c r="E4280" s="5">
        <v>39749</v>
      </c>
      <c r="F4280">
        <v>3</v>
      </c>
      <c r="G4280">
        <v>0</v>
      </c>
      <c r="S4280" t="s">
        <v>1380</v>
      </c>
      <c r="T4280" t="s">
        <v>12371</v>
      </c>
      <c r="U4280" s="2">
        <v>9381</v>
      </c>
      <c r="V4280">
        <v>6.9</v>
      </c>
      <c r="X4280">
        <v>89</v>
      </c>
      <c r="Y4280" t="s">
        <v>4961</v>
      </c>
      <c r="Z4280">
        <v>78</v>
      </c>
      <c r="AA4280">
        <v>1</v>
      </c>
      <c r="AB4280">
        <v>1</v>
      </c>
      <c r="AC4280" t="s">
        <v>46269</v>
      </c>
      <c r="AE4280" t="s">
        <v>31336</v>
      </c>
      <c r="AF4280" t="s">
        <v>46270</v>
      </c>
      <c r="AG4280" t="s">
        <v>46271</v>
      </c>
      <c r="AH4280" t="s">
        <v>46272</v>
      </c>
      <c r="AI4280" t="s">
        <v>46273</v>
      </c>
      <c r="AJ4280" s="4">
        <v>39749</v>
      </c>
      <c r="AK4280" t="s">
        <v>151</v>
      </c>
      <c r="AL4280" t="s">
        <v>152</v>
      </c>
      <c r="AM4280" t="s">
        <v>6775</v>
      </c>
      <c r="AN4280" t="s">
        <v>46268</v>
      </c>
      <c r="AO4280">
        <v>152</v>
      </c>
      <c r="AP4280" s="1">
        <v>40047.430393518516</v>
      </c>
      <c r="AQ4280">
        <v>2008</v>
      </c>
      <c r="AR4280">
        <v>473</v>
      </c>
      <c r="AS4280">
        <v>1</v>
      </c>
      <c r="AT4280" t="s">
        <v>46268</v>
      </c>
      <c r="AU4280">
        <v>2008</v>
      </c>
      <c r="AV4280" s="3">
        <v>39749</v>
      </c>
      <c r="AX4280" t="s">
        <v>46274</v>
      </c>
      <c r="BL4280">
        <v>0.89703519003280396</v>
      </c>
    </row>
    <row r="4281" spans="2:64" x14ac:dyDescent="0.25">
      <c r="B4281">
        <v>824747</v>
      </c>
      <c r="C4281" t="s">
        <v>46286</v>
      </c>
      <c r="D4281" s="6" t="s">
        <v>46287</v>
      </c>
      <c r="E4281" s="5">
        <v>39745</v>
      </c>
      <c r="F4281">
        <v>3</v>
      </c>
      <c r="H4281" s="9">
        <v>39842140.416690901</v>
      </c>
      <c r="I4281" s="9">
        <v>61313090.736148998</v>
      </c>
      <c r="J4281" s="9">
        <v>-21470950.319458101</v>
      </c>
      <c r="K4281" s="10">
        <v>-0.35018541818181798</v>
      </c>
      <c r="L4281">
        <v>545145.83756977995</v>
      </c>
      <c r="M4281">
        <v>1896</v>
      </c>
      <c r="N4281">
        <v>15</v>
      </c>
      <c r="O4281" s="9">
        <v>35739802</v>
      </c>
      <c r="P4281" s="9">
        <v>55000000</v>
      </c>
      <c r="Q4281" s="9">
        <v>-19260198</v>
      </c>
      <c r="R4281">
        <v>489015</v>
      </c>
      <c r="S4281" t="s">
        <v>5439</v>
      </c>
      <c r="T4281" t="s">
        <v>558</v>
      </c>
      <c r="U4281" s="2">
        <v>208096</v>
      </c>
      <c r="V4281">
        <v>7.8</v>
      </c>
      <c r="W4281">
        <v>63</v>
      </c>
      <c r="X4281">
        <v>62</v>
      </c>
      <c r="Y4281" t="s">
        <v>46288</v>
      </c>
      <c r="Z4281">
        <v>141</v>
      </c>
      <c r="AA4281">
        <v>1</v>
      </c>
      <c r="AB4281">
        <v>1</v>
      </c>
      <c r="AC4281" t="s">
        <v>46289</v>
      </c>
      <c r="AD4281" t="s">
        <v>46290</v>
      </c>
      <c r="AE4281" t="s">
        <v>10544</v>
      </c>
      <c r="AF4281" t="s">
        <v>46291</v>
      </c>
      <c r="AG4281" t="s">
        <v>46292</v>
      </c>
      <c r="AH4281" t="s">
        <v>46293</v>
      </c>
      <c r="AI4281" t="s">
        <v>46294</v>
      </c>
      <c r="AJ4281" s="4">
        <v>39861</v>
      </c>
      <c r="AK4281" t="s">
        <v>151</v>
      </c>
      <c r="AL4281" t="s">
        <v>152</v>
      </c>
      <c r="AM4281" t="s">
        <v>46295</v>
      </c>
      <c r="AN4281" t="s">
        <v>46287</v>
      </c>
      <c r="AO4281">
        <v>26</v>
      </c>
      <c r="AP4281" s="1">
        <v>39864.287604166668</v>
      </c>
      <c r="AQ4281">
        <v>2008</v>
      </c>
      <c r="AR4281">
        <v>286</v>
      </c>
      <c r="AS4281">
        <v>1</v>
      </c>
      <c r="AT4281" t="s">
        <v>46287</v>
      </c>
      <c r="AU4281">
        <v>2008</v>
      </c>
      <c r="AV4281" s="3">
        <v>39752</v>
      </c>
      <c r="AW4281">
        <v>35707327</v>
      </c>
      <c r="AX4281" t="s">
        <v>46296</v>
      </c>
      <c r="AY4281" t="s">
        <v>46287</v>
      </c>
      <c r="AZ4281" t="s">
        <v>27002</v>
      </c>
      <c r="BA4281">
        <v>35739802</v>
      </c>
      <c r="BB4281" t="s">
        <v>46297</v>
      </c>
      <c r="BC4281" s="3">
        <v>39745</v>
      </c>
      <c r="BD4281" s="3">
        <v>39745</v>
      </c>
      <c r="BE4281" t="s">
        <v>46287</v>
      </c>
      <c r="BF4281" t="s">
        <v>3403</v>
      </c>
      <c r="BG4281">
        <v>55000000</v>
      </c>
      <c r="BH4281">
        <v>35739802</v>
      </c>
      <c r="BI4281">
        <v>2008</v>
      </c>
      <c r="BJ4281" t="b">
        <v>0</v>
      </c>
      <c r="BK4281" t="s">
        <v>46298</v>
      </c>
      <c r="BL4281">
        <v>0.89703519003280396</v>
      </c>
    </row>
    <row r="4282" spans="2:64" x14ac:dyDescent="0.25">
      <c r="B4282">
        <v>825236</v>
      </c>
      <c r="C4282" t="s">
        <v>46324</v>
      </c>
      <c r="D4282" s="6" t="s">
        <v>46325</v>
      </c>
      <c r="E4282" s="5">
        <v>39479</v>
      </c>
      <c r="F4282">
        <v>2</v>
      </c>
      <c r="G4282">
        <v>0</v>
      </c>
      <c r="H4282" s="9">
        <v>1209584.6641693299</v>
      </c>
      <c r="I4282" s="9">
        <v>1824770.7765490499</v>
      </c>
      <c r="J4282" s="9">
        <v>-615186.11237971904</v>
      </c>
      <c r="K4282" s="10">
        <v>-0.33713062500000002</v>
      </c>
      <c r="O4282" s="9">
        <v>1060591</v>
      </c>
      <c r="P4282" s="9">
        <v>1600000</v>
      </c>
      <c r="Q4282" s="9">
        <v>-539409</v>
      </c>
      <c r="S4282" t="s">
        <v>2585</v>
      </c>
      <c r="T4282" t="s">
        <v>42616</v>
      </c>
      <c r="U4282" s="2">
        <v>10293</v>
      </c>
      <c r="V4282">
        <v>7.2</v>
      </c>
      <c r="W4282">
        <v>70</v>
      </c>
      <c r="X4282">
        <v>92</v>
      </c>
      <c r="Y4282" t="s">
        <v>1121</v>
      </c>
      <c r="Z4282">
        <v>95</v>
      </c>
      <c r="AA4282">
        <v>0</v>
      </c>
      <c r="AB4282">
        <v>0</v>
      </c>
      <c r="AC4282" t="s">
        <v>46326</v>
      </c>
      <c r="AD4282" t="s">
        <v>15309</v>
      </c>
      <c r="AE4282" t="s">
        <v>46327</v>
      </c>
      <c r="AF4282" t="s">
        <v>46328</v>
      </c>
      <c r="AG4282" t="s">
        <v>46329</v>
      </c>
      <c r="AH4282" t="s">
        <v>46330</v>
      </c>
      <c r="AI4282" t="s">
        <v>46331</v>
      </c>
      <c r="AJ4282" s="4">
        <v>39616</v>
      </c>
      <c r="AK4282" t="s">
        <v>46332</v>
      </c>
      <c r="AL4282" t="s">
        <v>46333</v>
      </c>
      <c r="AM4282" t="s">
        <v>46334</v>
      </c>
      <c r="AN4282" t="s">
        <v>46325</v>
      </c>
      <c r="AO4282">
        <v>6156</v>
      </c>
      <c r="AP4282" s="1">
        <v>41246.803935185184</v>
      </c>
      <c r="AQ4282">
        <v>2007</v>
      </c>
      <c r="AR4282">
        <v>3707</v>
      </c>
      <c r="AS4282">
        <v>1</v>
      </c>
      <c r="AT4282" t="s">
        <v>46325</v>
      </c>
      <c r="AU4282">
        <v>2007</v>
      </c>
      <c r="AV4282" s="3">
        <v>39303</v>
      </c>
      <c r="AW4282">
        <v>1000000</v>
      </c>
      <c r="AX4282" t="s">
        <v>46335</v>
      </c>
      <c r="BD4282" s="3">
        <v>39479</v>
      </c>
      <c r="BE4282" t="s">
        <v>46336</v>
      </c>
      <c r="BF4282" t="s">
        <v>1983</v>
      </c>
      <c r="BG4282">
        <v>1600000</v>
      </c>
      <c r="BH4282">
        <v>1060591</v>
      </c>
      <c r="BI4282">
        <v>2008</v>
      </c>
      <c r="BJ4282" t="b">
        <v>0</v>
      </c>
      <c r="BK4282" t="s">
        <v>46337</v>
      </c>
      <c r="BL4282">
        <v>0.87682245932602099</v>
      </c>
    </row>
    <row r="4283" spans="2:64" x14ac:dyDescent="0.25">
      <c r="B4283">
        <v>827517</v>
      </c>
      <c r="C4283" t="s">
        <v>46348</v>
      </c>
      <c r="D4283" s="6" t="s">
        <v>46349</v>
      </c>
      <c r="E4283" s="5">
        <v>39584</v>
      </c>
      <c r="F4283">
        <v>1</v>
      </c>
      <c r="G4283">
        <v>0</v>
      </c>
      <c r="H4283" s="9">
        <v>618342.40016248706</v>
      </c>
      <c r="L4283">
        <v>54676.381697994701</v>
      </c>
      <c r="M4283">
        <v>15</v>
      </c>
      <c r="N4283">
        <v>3</v>
      </c>
      <c r="O4283" s="9">
        <v>554826</v>
      </c>
      <c r="R4283">
        <v>49060</v>
      </c>
      <c r="S4283" t="s">
        <v>5439</v>
      </c>
      <c r="T4283" t="s">
        <v>7385</v>
      </c>
      <c r="U4283" s="2">
        <v>7864</v>
      </c>
      <c r="V4283">
        <v>7.4</v>
      </c>
      <c r="W4283">
        <v>79</v>
      </c>
      <c r="X4283">
        <v>88</v>
      </c>
      <c r="Y4283" t="s">
        <v>317</v>
      </c>
      <c r="Z4283">
        <v>105</v>
      </c>
      <c r="AA4283">
        <v>0</v>
      </c>
      <c r="AB4283">
        <v>0</v>
      </c>
      <c r="AC4283" t="s">
        <v>46350</v>
      </c>
      <c r="AD4283" t="s">
        <v>46351</v>
      </c>
      <c r="AE4283" t="s">
        <v>46352</v>
      </c>
      <c r="AF4283" t="s">
        <v>46353</v>
      </c>
      <c r="AG4283" t="s">
        <v>46354</v>
      </c>
      <c r="AH4283" t="s">
        <v>46355</v>
      </c>
      <c r="AI4283" t="s">
        <v>46356</v>
      </c>
      <c r="AJ4283" s="4">
        <v>39693</v>
      </c>
      <c r="AK4283" t="s">
        <v>46357</v>
      </c>
      <c r="AL4283" t="s">
        <v>46358</v>
      </c>
      <c r="AM4283" t="s">
        <v>14675</v>
      </c>
      <c r="AN4283" t="s">
        <v>46349</v>
      </c>
      <c r="AO4283">
        <v>9545</v>
      </c>
      <c r="AP4283" s="1">
        <v>41698.043807870374</v>
      </c>
      <c r="AQ4283">
        <v>2006</v>
      </c>
      <c r="AR4283">
        <v>5213</v>
      </c>
      <c r="AS4283">
        <v>1</v>
      </c>
      <c r="AT4283" t="s">
        <v>46349</v>
      </c>
      <c r="AU4283">
        <v>2006</v>
      </c>
      <c r="AV4283" s="3">
        <v>38968</v>
      </c>
      <c r="AW4283">
        <v>469817</v>
      </c>
      <c r="AX4283" t="s">
        <v>46359</v>
      </c>
      <c r="AY4283" t="s">
        <v>46349</v>
      </c>
      <c r="AZ4283" t="s">
        <v>3595</v>
      </c>
      <c r="BA4283">
        <v>554826</v>
      </c>
      <c r="BB4283" t="s">
        <v>46360</v>
      </c>
      <c r="BC4283" s="3">
        <v>39584</v>
      </c>
      <c r="BD4283" s="3">
        <v>39584</v>
      </c>
      <c r="BE4283" t="s">
        <v>46349</v>
      </c>
      <c r="BF4283" t="s">
        <v>317</v>
      </c>
      <c r="BH4283">
        <v>554826</v>
      </c>
      <c r="BI4283">
        <v>2008</v>
      </c>
      <c r="BJ4283" t="b">
        <v>0</v>
      </c>
      <c r="BK4283" t="s">
        <v>46361</v>
      </c>
      <c r="BL4283">
        <v>0.89727956526061103</v>
      </c>
    </row>
    <row r="4284" spans="2:64" x14ac:dyDescent="0.25">
      <c r="B4284">
        <v>830515</v>
      </c>
      <c r="C4284" t="s">
        <v>46383</v>
      </c>
      <c r="D4284" s="6" t="s">
        <v>46384</v>
      </c>
      <c r="E4284" s="5">
        <v>39766</v>
      </c>
      <c r="F4284">
        <v>1</v>
      </c>
      <c r="G4284">
        <v>0</v>
      </c>
      <c r="H4284" s="9">
        <v>192495977.72137901</v>
      </c>
      <c r="I4284" s="9">
        <v>261406896.55172399</v>
      </c>
      <c r="J4284" s="9">
        <v>-68910918.830344796</v>
      </c>
      <c r="K4284" s="10">
        <v>-0.26361553478260802</v>
      </c>
      <c r="L4284">
        <v>76750067.266206801</v>
      </c>
      <c r="M4284">
        <v>3501</v>
      </c>
      <c r="N4284">
        <v>3451</v>
      </c>
      <c r="O4284" s="9">
        <v>169368427</v>
      </c>
      <c r="P4284" s="9">
        <v>230000000</v>
      </c>
      <c r="Q4284" s="9">
        <v>-60631573</v>
      </c>
      <c r="R4284">
        <v>67528882</v>
      </c>
      <c r="S4284" t="s">
        <v>1022</v>
      </c>
      <c r="T4284" t="s">
        <v>46385</v>
      </c>
      <c r="U4284" s="2">
        <v>350860</v>
      </c>
      <c r="V4284">
        <v>6.6</v>
      </c>
      <c r="W4284">
        <v>58</v>
      </c>
      <c r="X4284">
        <v>65</v>
      </c>
      <c r="Y4284" t="s">
        <v>7674</v>
      </c>
      <c r="Z4284">
        <v>106</v>
      </c>
      <c r="AA4284">
        <v>1</v>
      </c>
      <c r="AB4284">
        <v>1</v>
      </c>
      <c r="AC4284" t="s">
        <v>46386</v>
      </c>
      <c r="AD4284" t="s">
        <v>46387</v>
      </c>
      <c r="AE4284" t="s">
        <v>32806</v>
      </c>
      <c r="AF4284" t="s">
        <v>46388</v>
      </c>
      <c r="AG4284" t="s">
        <v>46389</v>
      </c>
      <c r="AH4284" t="s">
        <v>46390</v>
      </c>
      <c r="AI4284" t="s">
        <v>46391</v>
      </c>
      <c r="AJ4284" s="4">
        <v>39896</v>
      </c>
      <c r="AK4284" t="s">
        <v>46392</v>
      </c>
      <c r="AL4284" t="s">
        <v>5787</v>
      </c>
      <c r="AM4284" t="s">
        <v>46393</v>
      </c>
      <c r="AN4284" t="s">
        <v>46384</v>
      </c>
      <c r="AO4284">
        <v>144</v>
      </c>
      <c r="AP4284" s="1">
        <v>40042.093287037038</v>
      </c>
      <c r="AQ4284">
        <v>2008</v>
      </c>
      <c r="AR4284">
        <v>465</v>
      </c>
      <c r="AS4284">
        <v>1</v>
      </c>
      <c r="AT4284" t="s">
        <v>46384</v>
      </c>
      <c r="AU4284">
        <v>2008</v>
      </c>
      <c r="AV4284" s="3">
        <v>39766</v>
      </c>
      <c r="AW4284">
        <v>168400000</v>
      </c>
      <c r="AX4284" t="s">
        <v>46394</v>
      </c>
      <c r="AY4284" t="s">
        <v>46384</v>
      </c>
      <c r="AZ4284" t="s">
        <v>26151</v>
      </c>
      <c r="BA4284">
        <v>168368427</v>
      </c>
      <c r="BB4284" t="s">
        <v>46395</v>
      </c>
      <c r="BC4284" s="3">
        <v>39766</v>
      </c>
      <c r="BD4284" s="3">
        <v>39766</v>
      </c>
      <c r="BE4284" t="s">
        <v>46384</v>
      </c>
      <c r="BF4284" t="s">
        <v>897</v>
      </c>
      <c r="BG4284">
        <v>230000000</v>
      </c>
      <c r="BH4284">
        <v>169368427</v>
      </c>
      <c r="BI4284">
        <v>2008</v>
      </c>
      <c r="BJ4284" t="b">
        <v>0</v>
      </c>
      <c r="BK4284" t="s">
        <v>46396</v>
      </c>
      <c r="BL4284">
        <v>0.87985436893203794</v>
      </c>
    </row>
    <row r="4285" spans="2:64" x14ac:dyDescent="0.25">
      <c r="B4285">
        <v>830570</v>
      </c>
      <c r="C4285" t="s">
        <v>46397</v>
      </c>
      <c r="D4285" s="6" t="s">
        <v>46398</v>
      </c>
      <c r="E4285" s="5">
        <v>39773</v>
      </c>
      <c r="F4285">
        <v>3</v>
      </c>
      <c r="G4285">
        <v>0</v>
      </c>
      <c r="H4285" s="9">
        <v>44980.171034482701</v>
      </c>
      <c r="L4285">
        <v>17319.911724137899</v>
      </c>
      <c r="M4285">
        <v>3</v>
      </c>
      <c r="N4285">
        <v>3</v>
      </c>
      <c r="O4285" s="9">
        <v>39576</v>
      </c>
      <c r="R4285">
        <v>15239</v>
      </c>
      <c r="S4285" t="s">
        <v>1022</v>
      </c>
      <c r="T4285" t="s">
        <v>46399</v>
      </c>
      <c r="U4285" s="2">
        <v>6233</v>
      </c>
      <c r="V4285">
        <v>6.7</v>
      </c>
      <c r="X4285">
        <v>16</v>
      </c>
      <c r="Y4285" t="s">
        <v>431</v>
      </c>
      <c r="Z4285">
        <v>82</v>
      </c>
      <c r="AA4285">
        <v>1</v>
      </c>
      <c r="AB4285">
        <v>0</v>
      </c>
      <c r="AC4285" t="s">
        <v>46400</v>
      </c>
      <c r="AD4285" t="s">
        <v>6400</v>
      </c>
      <c r="AE4285" t="s">
        <v>46401</v>
      </c>
      <c r="AF4285" t="s">
        <v>46402</v>
      </c>
      <c r="AG4285" t="s">
        <v>46403</v>
      </c>
      <c r="AH4285" t="s">
        <v>46404</v>
      </c>
      <c r="AI4285" t="s">
        <v>46405</v>
      </c>
      <c r="AJ4285" s="4">
        <v>40218</v>
      </c>
      <c r="AK4285" t="s">
        <v>151</v>
      </c>
      <c r="AL4285" t="s">
        <v>141</v>
      </c>
      <c r="AM4285" t="s">
        <v>46406</v>
      </c>
      <c r="AN4285" t="s">
        <v>46398</v>
      </c>
      <c r="AO4285">
        <v>10430</v>
      </c>
      <c r="AP4285" s="1">
        <v>41812.817557870374</v>
      </c>
      <c r="AQ4285">
        <v>2008</v>
      </c>
      <c r="AR4285">
        <v>5584</v>
      </c>
      <c r="AS4285">
        <v>1</v>
      </c>
      <c r="AT4285" t="s">
        <v>46398</v>
      </c>
      <c r="AU4285">
        <v>2008</v>
      </c>
      <c r="AV4285" s="3">
        <v>39753</v>
      </c>
      <c r="AX4285" t="s">
        <v>46407</v>
      </c>
      <c r="AY4285" t="s">
        <v>46398</v>
      </c>
      <c r="AZ4285" t="s">
        <v>29237</v>
      </c>
      <c r="BA4285">
        <v>39576</v>
      </c>
      <c r="BB4285" t="s">
        <v>46408</v>
      </c>
      <c r="BC4285" s="3">
        <v>39773</v>
      </c>
      <c r="BD4285" s="3">
        <v>39773</v>
      </c>
      <c r="BE4285" t="s">
        <v>46398</v>
      </c>
      <c r="BF4285" t="s">
        <v>1983</v>
      </c>
      <c r="BH4285">
        <v>39576</v>
      </c>
      <c r="BI4285">
        <v>2008</v>
      </c>
      <c r="BJ4285" t="b">
        <v>0</v>
      </c>
      <c r="BK4285" t="s">
        <v>46409</v>
      </c>
      <c r="BL4285">
        <v>0.87985436893203794</v>
      </c>
    </row>
    <row r="4286" spans="2:64" x14ac:dyDescent="0.25">
      <c r="B4286">
        <v>831887</v>
      </c>
      <c r="C4286" t="s">
        <v>46423</v>
      </c>
      <c r="D4286" s="6" t="s">
        <v>46424</v>
      </c>
      <c r="E4286" s="5">
        <v>39807</v>
      </c>
      <c r="F4286">
        <v>2</v>
      </c>
      <c r="G4286">
        <v>0</v>
      </c>
      <c r="H4286" s="9">
        <v>22746007.102840699</v>
      </c>
      <c r="I4286" s="9">
        <v>68905759.461156398</v>
      </c>
      <c r="J4286" s="9">
        <v>-46159752.358315699</v>
      </c>
      <c r="K4286" s="10">
        <v>-0.66989686666666604</v>
      </c>
      <c r="L4286">
        <v>7422617.9866430704</v>
      </c>
      <c r="M4286">
        <v>2509</v>
      </c>
      <c r="N4286">
        <v>2509</v>
      </c>
      <c r="O4286" s="9">
        <v>19806188</v>
      </c>
      <c r="P4286" s="9">
        <v>60000000</v>
      </c>
      <c r="Q4286" s="9">
        <v>-40193812</v>
      </c>
      <c r="R4286">
        <v>6463278</v>
      </c>
      <c r="S4286" t="s">
        <v>1022</v>
      </c>
      <c r="T4286" t="s">
        <v>14451</v>
      </c>
      <c r="U4286" s="2">
        <v>55355</v>
      </c>
      <c r="V4286">
        <v>4.8</v>
      </c>
      <c r="W4286">
        <v>30</v>
      </c>
      <c r="X4286">
        <v>14</v>
      </c>
      <c r="Y4286" t="s">
        <v>18463</v>
      </c>
      <c r="Z4286">
        <v>103</v>
      </c>
      <c r="AA4286">
        <v>1</v>
      </c>
      <c r="AB4286">
        <v>1</v>
      </c>
      <c r="AC4286" t="s">
        <v>46425</v>
      </c>
      <c r="AD4286" t="s">
        <v>1199</v>
      </c>
      <c r="AE4286" t="s">
        <v>46426</v>
      </c>
      <c r="AF4286" t="s">
        <v>46427</v>
      </c>
      <c r="AG4286" t="s">
        <v>46428</v>
      </c>
      <c r="AH4286" t="s">
        <v>46429</v>
      </c>
      <c r="AI4286" t="s">
        <v>46430</v>
      </c>
      <c r="AJ4286" s="4">
        <v>39917</v>
      </c>
      <c r="AK4286" t="s">
        <v>1428</v>
      </c>
      <c r="AL4286" t="s">
        <v>152</v>
      </c>
      <c r="AM4286" t="s">
        <v>46431</v>
      </c>
      <c r="AN4286" t="s">
        <v>46424</v>
      </c>
      <c r="AO4286">
        <v>8723</v>
      </c>
      <c r="AP4286" s="1">
        <v>41589.195104166669</v>
      </c>
      <c r="AQ4286">
        <v>2008</v>
      </c>
      <c r="AR4286">
        <v>4805</v>
      </c>
      <c r="AS4286">
        <v>1</v>
      </c>
      <c r="AT4286" t="s">
        <v>46432</v>
      </c>
      <c r="AU4286">
        <v>2008</v>
      </c>
      <c r="AV4286" s="3">
        <v>39807</v>
      </c>
      <c r="AW4286">
        <v>19781879</v>
      </c>
      <c r="AX4286" t="s">
        <v>46433</v>
      </c>
      <c r="AY4286" t="s">
        <v>46432</v>
      </c>
      <c r="AZ4286" t="s">
        <v>29129</v>
      </c>
      <c r="BA4286">
        <v>19806188</v>
      </c>
      <c r="BB4286" t="s">
        <v>46434</v>
      </c>
      <c r="BC4286" s="3">
        <v>39807</v>
      </c>
      <c r="BD4286" s="3">
        <v>39807</v>
      </c>
      <c r="BE4286" t="s">
        <v>46432</v>
      </c>
      <c r="BF4286" t="s">
        <v>897</v>
      </c>
      <c r="BG4286">
        <v>60000000</v>
      </c>
      <c r="BH4286">
        <v>19806188</v>
      </c>
      <c r="BI4286">
        <v>2008</v>
      </c>
      <c r="BJ4286" t="b">
        <v>0</v>
      </c>
      <c r="BK4286" t="s">
        <v>46435</v>
      </c>
      <c r="BL4286">
        <v>0.87075449816097195</v>
      </c>
    </row>
    <row r="4287" spans="2:64" x14ac:dyDescent="0.25">
      <c r="B4287">
        <v>832266</v>
      </c>
      <c r="C4287" t="s">
        <v>46449</v>
      </c>
      <c r="D4287" s="6" t="s">
        <v>46450</v>
      </c>
      <c r="E4287" s="5">
        <v>39492</v>
      </c>
      <c r="F4287">
        <v>3</v>
      </c>
      <c r="G4287">
        <v>0</v>
      </c>
      <c r="H4287" s="9">
        <v>36771011.801845104</v>
      </c>
      <c r="I4287" s="9">
        <v>7983372.1474021301</v>
      </c>
      <c r="J4287" s="9">
        <v>28787639.654442899</v>
      </c>
      <c r="K4287" s="10">
        <v>3.6059498571428499</v>
      </c>
      <c r="L4287">
        <v>11135971.593959101</v>
      </c>
      <c r="M4287">
        <v>2220</v>
      </c>
      <c r="N4287">
        <v>2204</v>
      </c>
      <c r="O4287" s="9">
        <v>32241649</v>
      </c>
      <c r="P4287" s="9">
        <v>7000000</v>
      </c>
      <c r="Q4287" s="9">
        <v>25241649</v>
      </c>
      <c r="R4287">
        <v>9764270</v>
      </c>
      <c r="S4287" t="s">
        <v>1022</v>
      </c>
      <c r="T4287" t="s">
        <v>558</v>
      </c>
      <c r="U4287" s="2">
        <v>133905</v>
      </c>
      <c r="V4287">
        <v>7.2</v>
      </c>
      <c r="W4287">
        <v>59</v>
      </c>
      <c r="X4287">
        <v>71</v>
      </c>
      <c r="Y4287" t="s">
        <v>1121</v>
      </c>
      <c r="Z4287">
        <v>112</v>
      </c>
      <c r="AA4287">
        <v>1</v>
      </c>
      <c r="AB4287">
        <v>1</v>
      </c>
      <c r="AC4287" t="s">
        <v>46451</v>
      </c>
      <c r="AD4287" t="s">
        <v>488</v>
      </c>
      <c r="AE4287" t="s">
        <v>22491</v>
      </c>
      <c r="AF4287" t="s">
        <v>22491</v>
      </c>
      <c r="AG4287" t="s">
        <v>46452</v>
      </c>
      <c r="AH4287" t="s">
        <v>46453</v>
      </c>
      <c r="AI4287" t="s">
        <v>46454</v>
      </c>
      <c r="AJ4287" s="4">
        <v>39623</v>
      </c>
      <c r="AK4287" t="s">
        <v>151</v>
      </c>
      <c r="AL4287" t="s">
        <v>39680</v>
      </c>
      <c r="AM4287" t="s">
        <v>46455</v>
      </c>
      <c r="AN4287" t="s">
        <v>46450</v>
      </c>
      <c r="AO4287">
        <v>261</v>
      </c>
      <c r="AP4287" s="1">
        <v>40139.062743055554</v>
      </c>
      <c r="AQ4287">
        <v>2008</v>
      </c>
      <c r="AR4287">
        <v>545</v>
      </c>
      <c r="AS4287">
        <v>1</v>
      </c>
      <c r="AT4287" t="s">
        <v>46450</v>
      </c>
      <c r="AU4287">
        <v>2008</v>
      </c>
      <c r="AV4287" s="3">
        <v>39492</v>
      </c>
      <c r="AW4287">
        <v>32000000</v>
      </c>
      <c r="AX4287" t="s">
        <v>46456</v>
      </c>
      <c r="AY4287" t="s">
        <v>46450</v>
      </c>
      <c r="AZ4287" t="s">
        <v>27002</v>
      </c>
      <c r="BA4287">
        <v>32241649</v>
      </c>
      <c r="BB4287" t="s">
        <v>46457</v>
      </c>
      <c r="BC4287" s="3">
        <v>39492</v>
      </c>
      <c r="BD4287" s="3">
        <v>39492</v>
      </c>
      <c r="BE4287" t="s">
        <v>46450</v>
      </c>
      <c r="BF4287" t="s">
        <v>1983</v>
      </c>
      <c r="BG4287">
        <v>7000000</v>
      </c>
      <c r="BH4287">
        <v>32241649</v>
      </c>
      <c r="BI4287">
        <v>2008</v>
      </c>
      <c r="BJ4287" t="b">
        <v>0</v>
      </c>
      <c r="BK4287" t="s">
        <v>46458</v>
      </c>
      <c r="BL4287">
        <v>0.87682245932602099</v>
      </c>
    </row>
    <row r="4288" spans="2:64" x14ac:dyDescent="0.25">
      <c r="B4288">
        <v>838283</v>
      </c>
      <c r="C4288" t="s">
        <v>46524</v>
      </c>
      <c r="D4288" s="6" t="s">
        <v>46525</v>
      </c>
      <c r="E4288" s="5">
        <v>39654</v>
      </c>
      <c r="F4288">
        <v>1</v>
      </c>
      <c r="H4288" s="9">
        <v>110274325.033078</v>
      </c>
      <c r="I4288" s="9">
        <v>71343856.267389193</v>
      </c>
      <c r="J4288" s="9">
        <v>38930468.765688904</v>
      </c>
      <c r="K4288" s="10">
        <v>0.54567373846153799</v>
      </c>
      <c r="L4288">
        <v>33960479.024858601</v>
      </c>
      <c r="M4288">
        <v>3182</v>
      </c>
      <c r="N4288">
        <v>3094</v>
      </c>
      <c r="O4288" s="9">
        <v>100468793</v>
      </c>
      <c r="P4288" s="9">
        <v>65000000</v>
      </c>
      <c r="Q4288" s="9">
        <v>35468793</v>
      </c>
      <c r="R4288">
        <v>30940732</v>
      </c>
      <c r="S4288" t="s">
        <v>5439</v>
      </c>
      <c r="T4288" t="s">
        <v>1307</v>
      </c>
      <c r="U4288" s="2">
        <v>225954</v>
      </c>
      <c r="V4288">
        <v>6.9</v>
      </c>
      <c r="W4288">
        <v>51</v>
      </c>
      <c r="X4288">
        <v>55</v>
      </c>
      <c r="Y4288" t="s">
        <v>297</v>
      </c>
      <c r="Z4288">
        <v>98</v>
      </c>
      <c r="AA4288">
        <v>1</v>
      </c>
      <c r="AB4288">
        <v>1</v>
      </c>
      <c r="AC4288" t="s">
        <v>46526</v>
      </c>
      <c r="AD4288" t="s">
        <v>1822</v>
      </c>
      <c r="AE4288" t="s">
        <v>36117</v>
      </c>
      <c r="AF4288" t="s">
        <v>46527</v>
      </c>
      <c r="AG4288" t="s">
        <v>46528</v>
      </c>
      <c r="AH4288" t="s">
        <v>46529</v>
      </c>
      <c r="AI4288" t="s">
        <v>46530</v>
      </c>
      <c r="AJ4288" s="4">
        <v>39784</v>
      </c>
      <c r="AK4288" t="s">
        <v>1885</v>
      </c>
      <c r="AL4288" t="s">
        <v>152</v>
      </c>
      <c r="AM4288" t="s">
        <v>46531</v>
      </c>
      <c r="AN4288" t="s">
        <v>46525</v>
      </c>
      <c r="AO4288">
        <v>15</v>
      </c>
      <c r="AP4288" s="1">
        <v>39833.659583333334</v>
      </c>
      <c r="AQ4288">
        <v>2008</v>
      </c>
      <c r="AR4288">
        <v>260</v>
      </c>
      <c r="AS4288">
        <v>1</v>
      </c>
      <c r="AT4288" t="s">
        <v>46525</v>
      </c>
      <c r="AU4288">
        <v>2008</v>
      </c>
      <c r="AV4288" s="3">
        <v>39654</v>
      </c>
      <c r="AW4288">
        <v>100468793</v>
      </c>
      <c r="AX4288" t="s">
        <v>46532</v>
      </c>
      <c r="AY4288" t="s">
        <v>46525</v>
      </c>
      <c r="AZ4288" t="s">
        <v>26151</v>
      </c>
      <c r="BA4288">
        <v>100468793</v>
      </c>
      <c r="BB4288" t="s">
        <v>46533</v>
      </c>
      <c r="BC4288" s="3">
        <v>39654</v>
      </c>
      <c r="BD4288" s="3">
        <v>39654</v>
      </c>
      <c r="BE4288" t="s">
        <v>46525</v>
      </c>
      <c r="BF4288" t="s">
        <v>297</v>
      </c>
      <c r="BG4288">
        <v>65000000</v>
      </c>
      <c r="BH4288">
        <v>100468793</v>
      </c>
      <c r="BI4288">
        <v>2008</v>
      </c>
      <c r="BJ4288" t="b">
        <v>0</v>
      </c>
      <c r="BK4288" t="s">
        <v>46534</v>
      </c>
      <c r="BL4288">
        <v>0.91108055270221</v>
      </c>
    </row>
    <row r="4289" spans="2:64" x14ac:dyDescent="0.25">
      <c r="B4289">
        <v>844760</v>
      </c>
      <c r="C4289" t="s">
        <v>46613</v>
      </c>
      <c r="D4289" s="6" t="s">
        <v>46614</v>
      </c>
      <c r="E4289" s="5">
        <v>39665</v>
      </c>
      <c r="F4289">
        <v>3</v>
      </c>
      <c r="G4289">
        <v>0</v>
      </c>
      <c r="S4289" t="s">
        <v>5439</v>
      </c>
      <c r="T4289" t="s">
        <v>23247</v>
      </c>
      <c r="U4289" s="2">
        <v>20224</v>
      </c>
      <c r="V4289">
        <v>4.3</v>
      </c>
      <c r="X4289">
        <v>50</v>
      </c>
      <c r="Y4289" t="s">
        <v>6097</v>
      </c>
      <c r="Z4289">
        <v>105</v>
      </c>
      <c r="AA4289">
        <v>1</v>
      </c>
      <c r="AB4289">
        <v>1</v>
      </c>
      <c r="AC4289" t="s">
        <v>46615</v>
      </c>
      <c r="AE4289" t="s">
        <v>46616</v>
      </c>
      <c r="AF4289" t="s">
        <v>46616</v>
      </c>
      <c r="AG4289" t="s">
        <v>46617</v>
      </c>
      <c r="AH4289" t="s">
        <v>46618</v>
      </c>
      <c r="AI4289" t="s">
        <v>46619</v>
      </c>
      <c r="AJ4289" s="4">
        <v>39665</v>
      </c>
      <c r="AK4289" t="s">
        <v>151</v>
      </c>
      <c r="AL4289" t="s">
        <v>46620</v>
      </c>
      <c r="AM4289" t="s">
        <v>46621</v>
      </c>
      <c r="AN4289" t="s">
        <v>46614</v>
      </c>
      <c r="AO4289">
        <v>1</v>
      </c>
      <c r="AP4289" s="1">
        <v>39648</v>
      </c>
      <c r="AQ4289">
        <v>2008</v>
      </c>
      <c r="AR4289">
        <v>1</v>
      </c>
      <c r="AS4289">
        <v>1</v>
      </c>
      <c r="AT4289" t="s">
        <v>46614</v>
      </c>
      <c r="AU4289">
        <v>2008</v>
      </c>
      <c r="AV4289" s="3">
        <v>39665</v>
      </c>
      <c r="AX4289" t="s">
        <v>46622</v>
      </c>
      <c r="BL4289">
        <v>0.90744391795619395</v>
      </c>
    </row>
    <row r="4290" spans="2:64" x14ac:dyDescent="0.25">
      <c r="B4290">
        <v>844794</v>
      </c>
      <c r="C4290" t="s">
        <v>46623</v>
      </c>
      <c r="D4290" s="6" t="s">
        <v>46624</v>
      </c>
      <c r="E4290" s="5">
        <v>39467</v>
      </c>
      <c r="F4290">
        <v>3</v>
      </c>
      <c r="G4290">
        <v>0</v>
      </c>
      <c r="T4290" t="s">
        <v>46625</v>
      </c>
      <c r="U4290" s="2">
        <v>10767</v>
      </c>
      <c r="V4290">
        <v>7.3</v>
      </c>
      <c r="Y4290" t="s">
        <v>431</v>
      </c>
      <c r="Z4290">
        <v>84</v>
      </c>
      <c r="AA4290">
        <v>1</v>
      </c>
      <c r="AB4290">
        <v>1</v>
      </c>
      <c r="AC4290" t="s">
        <v>46626</v>
      </c>
      <c r="AD4290" t="s">
        <v>457</v>
      </c>
      <c r="AE4290" t="s">
        <v>46627</v>
      </c>
      <c r="AF4290" t="s">
        <v>46628</v>
      </c>
      <c r="AG4290" t="s">
        <v>46629</v>
      </c>
      <c r="AH4290" t="s">
        <v>46630</v>
      </c>
      <c r="AI4290" t="s">
        <v>46631</v>
      </c>
      <c r="AJ4290" s="4">
        <v>39429</v>
      </c>
      <c r="AK4290" t="s">
        <v>151</v>
      </c>
      <c r="AL4290" t="s">
        <v>11641</v>
      </c>
      <c r="AM4290" t="s">
        <v>1332</v>
      </c>
      <c r="AN4290" t="s">
        <v>46624</v>
      </c>
      <c r="AO4290">
        <v>3910</v>
      </c>
      <c r="AP4290" s="1">
        <v>40767.119317129633</v>
      </c>
      <c r="AQ4290">
        <v>2007</v>
      </c>
      <c r="AR4290">
        <v>2604</v>
      </c>
      <c r="AS4290">
        <v>1</v>
      </c>
      <c r="AT4290" t="s">
        <v>46624</v>
      </c>
      <c r="AU4290">
        <v>2007</v>
      </c>
      <c r="AV4290" s="3">
        <v>39467</v>
      </c>
      <c r="AX4290" t="s">
        <v>46632</v>
      </c>
      <c r="BL4290">
        <v>0.87428344212863196</v>
      </c>
    </row>
    <row r="4291" spans="2:64" x14ac:dyDescent="0.25">
      <c r="B4291">
        <v>845046</v>
      </c>
      <c r="C4291" t="s">
        <v>46646</v>
      </c>
      <c r="D4291" s="6" t="s">
        <v>46647</v>
      </c>
      <c r="E4291" s="5">
        <v>39570</v>
      </c>
      <c r="F4291">
        <v>1</v>
      </c>
      <c r="H4291" s="9">
        <v>1989909.35392739</v>
      </c>
      <c r="I4291" s="9">
        <v>2228959.71047675</v>
      </c>
      <c r="J4291" s="9">
        <v>-239050.356549355</v>
      </c>
      <c r="K4291" s="10">
        <v>-0.107247499999999</v>
      </c>
      <c r="L4291">
        <v>59946.756933416997</v>
      </c>
      <c r="M4291">
        <v>155</v>
      </c>
      <c r="N4291">
        <v>5</v>
      </c>
      <c r="O4291" s="9">
        <v>1785505</v>
      </c>
      <c r="P4291" s="9">
        <v>2000000</v>
      </c>
      <c r="Q4291" s="9">
        <v>-214495</v>
      </c>
      <c r="R4291">
        <v>53789</v>
      </c>
      <c r="S4291" t="s">
        <v>1022</v>
      </c>
      <c r="T4291" t="s">
        <v>3297</v>
      </c>
      <c r="U4291" s="2">
        <v>28103</v>
      </c>
      <c r="V4291">
        <v>7</v>
      </c>
      <c r="W4291">
        <v>66</v>
      </c>
      <c r="X4291">
        <v>74</v>
      </c>
      <c r="Y4291" t="s">
        <v>930</v>
      </c>
      <c r="Z4291">
        <v>96</v>
      </c>
      <c r="AA4291">
        <v>1</v>
      </c>
      <c r="AB4291">
        <v>1</v>
      </c>
      <c r="AC4291" t="s">
        <v>46648</v>
      </c>
      <c r="AD4291" t="s">
        <v>14283</v>
      </c>
      <c r="AE4291" t="s">
        <v>37203</v>
      </c>
      <c r="AF4291" t="s">
        <v>37203</v>
      </c>
      <c r="AG4291" t="s">
        <v>46649</v>
      </c>
      <c r="AH4291" t="s">
        <v>46650</v>
      </c>
      <c r="AI4291" t="s">
        <v>46651</v>
      </c>
      <c r="AJ4291" s="4">
        <v>39686</v>
      </c>
      <c r="AK4291" t="s">
        <v>1428</v>
      </c>
      <c r="AL4291" t="s">
        <v>39680</v>
      </c>
      <c r="AM4291" t="s">
        <v>46652</v>
      </c>
      <c r="AN4291" t="s">
        <v>46647</v>
      </c>
      <c r="AO4291">
        <v>15</v>
      </c>
      <c r="AP4291" s="1">
        <v>39796.607719907406</v>
      </c>
      <c r="AQ4291">
        <v>2007</v>
      </c>
      <c r="AR4291">
        <v>240</v>
      </c>
      <c r="AS4291">
        <v>1</v>
      </c>
      <c r="AT4291" t="s">
        <v>46647</v>
      </c>
      <c r="AU4291">
        <v>2007</v>
      </c>
      <c r="AV4291" s="3">
        <v>39591</v>
      </c>
      <c r="AW4291">
        <v>1612881</v>
      </c>
      <c r="AX4291" t="s">
        <v>46653</v>
      </c>
      <c r="AY4291" t="s">
        <v>46647</v>
      </c>
      <c r="AZ4291" t="s">
        <v>40092</v>
      </c>
      <c r="BA4291">
        <v>1785505</v>
      </c>
      <c r="BB4291" t="s">
        <v>46654</v>
      </c>
      <c r="BC4291" s="3">
        <v>39570</v>
      </c>
      <c r="BD4291" s="3">
        <v>39570</v>
      </c>
      <c r="BE4291" t="s">
        <v>46655</v>
      </c>
      <c r="BF4291" t="s">
        <v>297</v>
      </c>
      <c r="BG4291">
        <v>2000000</v>
      </c>
      <c r="BH4291">
        <v>1785505</v>
      </c>
      <c r="BI4291">
        <v>2008</v>
      </c>
      <c r="BJ4291" t="b">
        <v>0</v>
      </c>
      <c r="BK4291" t="s">
        <v>46656</v>
      </c>
      <c r="BL4291">
        <v>0.89727956526061103</v>
      </c>
    </row>
    <row r="4292" spans="2:64" x14ac:dyDescent="0.25">
      <c r="B4292">
        <v>848557</v>
      </c>
      <c r="C4292" t="s">
        <v>46695</v>
      </c>
      <c r="D4292" s="6" t="s">
        <v>46696</v>
      </c>
      <c r="E4292" s="5">
        <v>39493</v>
      </c>
      <c r="F4292">
        <v>3</v>
      </c>
      <c r="G4292">
        <v>0</v>
      </c>
      <c r="H4292" s="9">
        <v>1086445.7107226001</v>
      </c>
      <c r="I4292" s="9">
        <v>3136324.7721936898</v>
      </c>
      <c r="J4292" s="9">
        <v>-2049879.06147109</v>
      </c>
      <c r="K4292" s="10">
        <v>-0.65359272727272699</v>
      </c>
      <c r="L4292">
        <v>265248.68007917103</v>
      </c>
      <c r="M4292">
        <v>48</v>
      </c>
      <c r="N4292">
        <v>42</v>
      </c>
      <c r="O4292" s="9">
        <v>952620</v>
      </c>
      <c r="P4292" s="9">
        <v>2750000</v>
      </c>
      <c r="Q4292" s="9">
        <v>-1797380</v>
      </c>
      <c r="R4292">
        <v>232576</v>
      </c>
      <c r="S4292" t="s">
        <v>5439</v>
      </c>
      <c r="T4292" t="s">
        <v>36293</v>
      </c>
      <c r="U4292" s="2">
        <v>41978</v>
      </c>
      <c r="V4292">
        <v>5.7</v>
      </c>
      <c r="W4292">
        <v>66</v>
      </c>
      <c r="X4292">
        <v>62</v>
      </c>
      <c r="Y4292" t="s">
        <v>6749</v>
      </c>
      <c r="Z4292">
        <v>95</v>
      </c>
      <c r="AA4292">
        <v>1</v>
      </c>
      <c r="AB4292">
        <v>1</v>
      </c>
      <c r="AC4292" t="s">
        <v>46697</v>
      </c>
      <c r="AD4292" t="s">
        <v>195</v>
      </c>
      <c r="AE4292" t="s">
        <v>9593</v>
      </c>
      <c r="AF4292" t="s">
        <v>9593</v>
      </c>
      <c r="AG4292" t="s">
        <v>46698</v>
      </c>
      <c r="AH4292" t="s">
        <v>46699</v>
      </c>
      <c r="AI4292" t="s">
        <v>46700</v>
      </c>
      <c r="AJ4292" s="4">
        <v>39588</v>
      </c>
      <c r="AK4292" t="s">
        <v>151</v>
      </c>
      <c r="AL4292" t="s">
        <v>152</v>
      </c>
      <c r="AM4292" t="s">
        <v>46701</v>
      </c>
      <c r="AN4292" t="s">
        <v>46696</v>
      </c>
      <c r="AO4292">
        <v>970</v>
      </c>
      <c r="AP4292" s="1">
        <v>40349.155821759261</v>
      </c>
      <c r="AQ4292">
        <v>2007</v>
      </c>
      <c r="AR4292">
        <v>964</v>
      </c>
      <c r="AS4292">
        <v>1</v>
      </c>
      <c r="AT4292" t="s">
        <v>46696</v>
      </c>
      <c r="AU4292">
        <v>2007</v>
      </c>
      <c r="AV4292" s="3">
        <v>39500</v>
      </c>
      <c r="AW4292">
        <v>679335</v>
      </c>
      <c r="AX4292" t="s">
        <v>46702</v>
      </c>
      <c r="AY4292" t="s">
        <v>46703</v>
      </c>
      <c r="AZ4292" t="s">
        <v>43220</v>
      </c>
      <c r="BA4292">
        <v>958961</v>
      </c>
      <c r="BB4292" t="s">
        <v>46704</v>
      </c>
      <c r="BC4292" s="3">
        <v>39493</v>
      </c>
      <c r="BD4292" s="3">
        <v>39493</v>
      </c>
      <c r="BE4292" t="s">
        <v>46696</v>
      </c>
      <c r="BF4292" t="s">
        <v>850</v>
      </c>
      <c r="BG4292">
        <v>2750000</v>
      </c>
      <c r="BH4292">
        <v>952620</v>
      </c>
      <c r="BI4292">
        <v>2008</v>
      </c>
      <c r="BJ4292" t="b">
        <v>0</v>
      </c>
      <c r="BK4292" t="s">
        <v>46705</v>
      </c>
      <c r="BL4292">
        <v>0.87682245932602099</v>
      </c>
    </row>
    <row r="4293" spans="2:64" x14ac:dyDescent="0.25">
      <c r="B4293">
        <v>852713</v>
      </c>
      <c r="C4293" t="s">
        <v>46728</v>
      </c>
      <c r="D4293" s="6" t="s">
        <v>46729</v>
      </c>
      <c r="E4293" s="5">
        <v>39682</v>
      </c>
      <c r="F4293">
        <v>3</v>
      </c>
      <c r="G4293">
        <v>0</v>
      </c>
      <c r="H4293" s="9">
        <v>53157432.702445596</v>
      </c>
      <c r="I4293" s="9">
        <v>27549911.906739801</v>
      </c>
      <c r="J4293" s="9">
        <v>25607520.795705698</v>
      </c>
      <c r="K4293" s="10">
        <v>0.929495559999999</v>
      </c>
      <c r="L4293">
        <v>16016088.3911523</v>
      </c>
      <c r="M4293">
        <v>2763</v>
      </c>
      <c r="N4293">
        <v>2714</v>
      </c>
      <c r="O4293" s="9">
        <v>48237389</v>
      </c>
      <c r="P4293" s="9">
        <v>25000000</v>
      </c>
      <c r="Q4293" s="9">
        <v>23237389</v>
      </c>
      <c r="R4293">
        <v>14533702</v>
      </c>
      <c r="S4293" t="s">
        <v>1022</v>
      </c>
      <c r="T4293" t="s">
        <v>38500</v>
      </c>
      <c r="U4293" s="2">
        <v>67723</v>
      </c>
      <c r="V4293">
        <v>5.5</v>
      </c>
      <c r="W4293">
        <v>55</v>
      </c>
      <c r="X4293">
        <v>42</v>
      </c>
      <c r="Y4293" t="s">
        <v>441</v>
      </c>
      <c r="Z4293">
        <v>97</v>
      </c>
      <c r="AA4293">
        <v>1</v>
      </c>
      <c r="AB4293">
        <v>1</v>
      </c>
      <c r="AC4293" t="s">
        <v>46730</v>
      </c>
      <c r="AD4293" t="s">
        <v>1199</v>
      </c>
      <c r="AE4293" t="s">
        <v>46731</v>
      </c>
      <c r="AF4293" t="s">
        <v>27412</v>
      </c>
      <c r="AG4293" t="s">
        <v>46732</v>
      </c>
      <c r="AH4293" t="s">
        <v>46733</v>
      </c>
      <c r="AI4293" t="s">
        <v>46734</v>
      </c>
      <c r="AJ4293" s="4">
        <v>39801</v>
      </c>
      <c r="AK4293" t="s">
        <v>151</v>
      </c>
      <c r="AL4293" t="s">
        <v>152</v>
      </c>
      <c r="AM4293" t="s">
        <v>46735</v>
      </c>
      <c r="AN4293" t="s">
        <v>46729</v>
      </c>
      <c r="AO4293">
        <v>1038</v>
      </c>
      <c r="AP4293" s="1">
        <v>40359.719224537039</v>
      </c>
      <c r="AQ4293">
        <v>2008</v>
      </c>
      <c r="AR4293">
        <v>1014</v>
      </c>
      <c r="AS4293">
        <v>1</v>
      </c>
      <c r="AT4293" t="s">
        <v>46736</v>
      </c>
      <c r="AU4293">
        <v>2008</v>
      </c>
      <c r="AV4293" s="3">
        <v>39682</v>
      </c>
      <c r="AW4293">
        <v>48237389</v>
      </c>
      <c r="AX4293" t="s">
        <v>46737</v>
      </c>
      <c r="AY4293" t="s">
        <v>46736</v>
      </c>
      <c r="AZ4293" t="s">
        <v>26151</v>
      </c>
      <c r="BA4293">
        <v>48237389</v>
      </c>
      <c r="BB4293" t="s">
        <v>46738</v>
      </c>
      <c r="BC4293" s="3">
        <v>39682</v>
      </c>
      <c r="BD4293" s="3">
        <v>39682</v>
      </c>
      <c r="BE4293" t="s">
        <v>46736</v>
      </c>
      <c r="BF4293" t="s">
        <v>297</v>
      </c>
      <c r="BG4293">
        <v>25000000</v>
      </c>
      <c r="BH4293">
        <v>48237389</v>
      </c>
      <c r="BI4293">
        <v>2008</v>
      </c>
      <c r="BJ4293" t="b">
        <v>0</v>
      </c>
      <c r="BK4293" t="s">
        <v>46739</v>
      </c>
      <c r="BL4293">
        <v>0.90744391795619395</v>
      </c>
    </row>
    <row r="4294" spans="2:64" x14ac:dyDescent="0.25">
      <c r="B4294">
        <v>855729</v>
      </c>
      <c r="C4294" t="s">
        <v>46740</v>
      </c>
      <c r="D4294" s="6" t="s">
        <v>46741</v>
      </c>
      <c r="E4294" s="5">
        <v>39458</v>
      </c>
      <c r="F4294">
        <v>3</v>
      </c>
      <c r="G4294">
        <v>0</v>
      </c>
      <c r="H4294" s="9">
        <v>7064.07064620049</v>
      </c>
      <c r="O4294" s="9">
        <v>6176</v>
      </c>
      <c r="T4294" t="s">
        <v>799</v>
      </c>
      <c r="U4294" s="2">
        <v>3040</v>
      </c>
      <c r="V4294">
        <v>7.4</v>
      </c>
      <c r="X4294">
        <v>87</v>
      </c>
      <c r="Y4294" t="s">
        <v>317</v>
      </c>
      <c r="Z4294">
        <v>111</v>
      </c>
      <c r="AA4294">
        <v>0</v>
      </c>
      <c r="AB4294">
        <v>0</v>
      </c>
      <c r="AC4294" t="s">
        <v>46742</v>
      </c>
      <c r="AD4294" t="s">
        <v>46743</v>
      </c>
      <c r="AE4294" t="s">
        <v>46744</v>
      </c>
      <c r="AF4294" t="s">
        <v>46744</v>
      </c>
      <c r="AG4294" t="s">
        <v>46745</v>
      </c>
      <c r="AH4294" t="s">
        <v>46746</v>
      </c>
      <c r="AJ4294" s="4">
        <v>39644</v>
      </c>
      <c r="AK4294" t="s">
        <v>46747</v>
      </c>
      <c r="AL4294" t="s">
        <v>46748</v>
      </c>
      <c r="AM4294" t="s">
        <v>46749</v>
      </c>
      <c r="AN4294" t="s">
        <v>46741</v>
      </c>
      <c r="AO4294">
        <v>2757</v>
      </c>
      <c r="AP4294" s="1">
        <v>40592.966921296298</v>
      </c>
      <c r="AQ4294">
        <v>2006</v>
      </c>
      <c r="AR4294">
        <v>2057</v>
      </c>
      <c r="AS4294">
        <v>1</v>
      </c>
      <c r="AT4294" t="s">
        <v>46741</v>
      </c>
      <c r="AU4294">
        <v>2006</v>
      </c>
      <c r="AV4294" s="3">
        <v>39458</v>
      </c>
      <c r="AX4294" t="s">
        <v>46750</v>
      </c>
      <c r="BD4294" s="3">
        <v>39458</v>
      </c>
      <c r="BE4294" t="s">
        <v>46751</v>
      </c>
      <c r="BF4294" t="s">
        <v>317</v>
      </c>
      <c r="BH4294">
        <v>6176</v>
      </c>
      <c r="BI4294">
        <v>2008</v>
      </c>
      <c r="BJ4294" t="b">
        <v>0</v>
      </c>
      <c r="BK4294" t="s">
        <v>46752</v>
      </c>
      <c r="BL4294">
        <v>0.87428344212863196</v>
      </c>
    </row>
    <row r="4295" spans="2:64" x14ac:dyDescent="0.25">
      <c r="B4295">
        <v>857191</v>
      </c>
      <c r="C4295" t="s">
        <v>46771</v>
      </c>
      <c r="D4295" s="6" t="s">
        <v>46772</v>
      </c>
      <c r="E4295" s="5">
        <v>39549</v>
      </c>
      <c r="F4295">
        <v>3</v>
      </c>
      <c r="G4295">
        <v>1</v>
      </c>
      <c r="H4295" s="9">
        <v>10594702.342076899</v>
      </c>
      <c r="I4295" s="9">
        <v>4495459.0523361098</v>
      </c>
      <c r="J4295" s="9">
        <v>6099243.2897408502</v>
      </c>
      <c r="K4295" s="10">
        <v>1.3567564999999999</v>
      </c>
      <c r="L4295">
        <v>97200.815629611301</v>
      </c>
      <c r="M4295">
        <v>270</v>
      </c>
      <c r="N4295">
        <v>4</v>
      </c>
      <c r="O4295" s="9">
        <v>9427026</v>
      </c>
      <c r="P4295" s="9">
        <v>4000000</v>
      </c>
      <c r="Q4295" s="9">
        <v>5427026</v>
      </c>
      <c r="R4295">
        <v>86488</v>
      </c>
      <c r="S4295" t="s">
        <v>1022</v>
      </c>
      <c r="T4295" t="s">
        <v>42249</v>
      </c>
      <c r="U4295" s="2">
        <v>38517</v>
      </c>
      <c r="V4295">
        <v>7.7</v>
      </c>
      <c r="W4295">
        <v>79</v>
      </c>
      <c r="X4295">
        <v>89</v>
      </c>
      <c r="Y4295" t="s">
        <v>317</v>
      </c>
      <c r="Z4295">
        <v>104</v>
      </c>
      <c r="AA4295">
        <v>1</v>
      </c>
      <c r="AB4295">
        <v>1</v>
      </c>
      <c r="AC4295" t="s">
        <v>46773</v>
      </c>
      <c r="AD4295" t="s">
        <v>46774</v>
      </c>
      <c r="AE4295" t="s">
        <v>35546</v>
      </c>
      <c r="AF4295" t="s">
        <v>35546</v>
      </c>
      <c r="AG4295" t="s">
        <v>46775</v>
      </c>
      <c r="AH4295" t="s">
        <v>46776</v>
      </c>
      <c r="AI4295" t="s">
        <v>46777</v>
      </c>
      <c r="AJ4295" s="4">
        <v>39840</v>
      </c>
      <c r="AK4295" t="s">
        <v>46778</v>
      </c>
      <c r="AL4295" t="s">
        <v>152</v>
      </c>
      <c r="AM4295" t="s">
        <v>46779</v>
      </c>
      <c r="AN4295" t="s">
        <v>46772</v>
      </c>
      <c r="AO4295">
        <v>2956</v>
      </c>
      <c r="AP4295" s="1">
        <v>40630.123113425929</v>
      </c>
      <c r="AQ4295">
        <v>2007</v>
      </c>
      <c r="AR4295">
        <v>2147</v>
      </c>
      <c r="AS4295">
        <v>1</v>
      </c>
      <c r="AT4295" t="s">
        <v>46780</v>
      </c>
      <c r="AU4295">
        <v>2007</v>
      </c>
      <c r="AV4295" s="3">
        <v>39591</v>
      </c>
      <c r="AW4295">
        <v>9234510</v>
      </c>
      <c r="AX4295" t="s">
        <v>46781</v>
      </c>
      <c r="AY4295" t="s">
        <v>46780</v>
      </c>
      <c r="AZ4295" t="s">
        <v>42259</v>
      </c>
      <c r="BA4295">
        <v>9427089</v>
      </c>
      <c r="BB4295" t="s">
        <v>46782</v>
      </c>
      <c r="BC4295" s="3">
        <v>39549</v>
      </c>
      <c r="BD4295" s="3">
        <v>39549</v>
      </c>
      <c r="BE4295" t="s">
        <v>46780</v>
      </c>
      <c r="BF4295" t="s">
        <v>297</v>
      </c>
      <c r="BG4295">
        <v>4000000</v>
      </c>
      <c r="BH4295">
        <v>9427026</v>
      </c>
      <c r="BI4295">
        <v>2008</v>
      </c>
      <c r="BJ4295" t="b">
        <v>0</v>
      </c>
      <c r="BK4295" t="s">
        <v>46783</v>
      </c>
      <c r="BL4295">
        <v>0.88978677225885505</v>
      </c>
    </row>
    <row r="4296" spans="2:64" x14ac:dyDescent="0.25">
      <c r="B4296">
        <v>859163</v>
      </c>
      <c r="C4296" t="s">
        <v>46784</v>
      </c>
      <c r="D4296" s="6" t="s">
        <v>46785</v>
      </c>
      <c r="E4296" s="5">
        <v>39661</v>
      </c>
      <c r="F4296">
        <v>3</v>
      </c>
      <c r="G4296">
        <v>0</v>
      </c>
      <c r="H4296" s="9">
        <v>112945575.998612</v>
      </c>
      <c r="I4296" s="9">
        <v>192849383.34717801</v>
      </c>
      <c r="J4296" s="9">
        <v>-79903807.348566294</v>
      </c>
      <c r="K4296" s="10">
        <v>-0.41433270857142801</v>
      </c>
      <c r="L4296">
        <v>44584319.977725603</v>
      </c>
      <c r="M4296">
        <v>3778</v>
      </c>
      <c r="N4296">
        <v>3760</v>
      </c>
      <c r="O4296" s="9">
        <v>102491776</v>
      </c>
      <c r="P4296" s="9">
        <v>175000000</v>
      </c>
      <c r="Q4296" s="9">
        <v>-72508224</v>
      </c>
      <c r="R4296">
        <v>40457770</v>
      </c>
      <c r="S4296" t="s">
        <v>1022</v>
      </c>
      <c r="T4296" t="s">
        <v>558</v>
      </c>
      <c r="U4296" s="2">
        <v>127367</v>
      </c>
      <c r="V4296">
        <v>5.2</v>
      </c>
      <c r="W4296">
        <v>31</v>
      </c>
      <c r="X4296">
        <v>12</v>
      </c>
      <c r="Y4296" t="s">
        <v>7726</v>
      </c>
      <c r="Z4296">
        <v>112</v>
      </c>
      <c r="AA4296">
        <v>1</v>
      </c>
      <c r="AB4296">
        <v>1</v>
      </c>
      <c r="AC4296" t="s">
        <v>46786</v>
      </c>
      <c r="AD4296" t="s">
        <v>13508</v>
      </c>
      <c r="AE4296" t="s">
        <v>20525</v>
      </c>
      <c r="AF4296" t="s">
        <v>46787</v>
      </c>
      <c r="AG4296" t="s">
        <v>46788</v>
      </c>
      <c r="AH4296" t="s">
        <v>46789</v>
      </c>
      <c r="AI4296" t="s">
        <v>46790</v>
      </c>
      <c r="AJ4296" s="4">
        <v>39798</v>
      </c>
      <c r="AK4296" t="s">
        <v>46791</v>
      </c>
      <c r="AL4296" t="s">
        <v>34541</v>
      </c>
      <c r="AM4296" t="s">
        <v>46792</v>
      </c>
      <c r="AN4296" t="s">
        <v>46785</v>
      </c>
      <c r="AO4296">
        <v>10588</v>
      </c>
      <c r="AP4296" s="1">
        <v>41847.841307870367</v>
      </c>
      <c r="AQ4296">
        <v>2008</v>
      </c>
      <c r="AR4296">
        <v>5656</v>
      </c>
      <c r="AS4296">
        <v>1</v>
      </c>
      <c r="AT4296" t="s">
        <v>46793</v>
      </c>
      <c r="AU4296">
        <v>2008</v>
      </c>
      <c r="AV4296" s="3">
        <v>39661</v>
      </c>
      <c r="AW4296">
        <v>101600000</v>
      </c>
      <c r="AX4296" t="s">
        <v>46794</v>
      </c>
      <c r="AY4296" t="s">
        <v>46793</v>
      </c>
      <c r="AZ4296" t="s">
        <v>27002</v>
      </c>
      <c r="BA4296">
        <v>102491776</v>
      </c>
      <c r="BB4296" t="s">
        <v>46795</v>
      </c>
      <c r="BC4296" s="3">
        <v>39661</v>
      </c>
      <c r="BD4296" s="3">
        <v>39661</v>
      </c>
      <c r="BE4296" t="s">
        <v>46793</v>
      </c>
      <c r="BF4296" t="s">
        <v>3152</v>
      </c>
      <c r="BG4296">
        <v>175000000</v>
      </c>
      <c r="BH4296">
        <v>102491776</v>
      </c>
      <c r="BI4296">
        <v>2008</v>
      </c>
      <c r="BJ4296" t="b">
        <v>0</v>
      </c>
      <c r="BK4296" t="s">
        <v>46796</v>
      </c>
      <c r="BL4296">
        <v>0.90744391795619395</v>
      </c>
    </row>
    <row r="4297" spans="2:64" x14ac:dyDescent="0.25">
      <c r="B4297">
        <v>859765</v>
      </c>
      <c r="C4297" t="s">
        <v>46803</v>
      </c>
      <c r="D4297" s="6" t="s">
        <v>46804</v>
      </c>
      <c r="E4297" s="5">
        <v>39465</v>
      </c>
      <c r="F4297">
        <v>2</v>
      </c>
      <c r="G4297">
        <v>0</v>
      </c>
      <c r="H4297" s="9">
        <v>86911.173583475407</v>
      </c>
      <c r="O4297" s="9">
        <v>75985</v>
      </c>
      <c r="S4297" t="s">
        <v>255</v>
      </c>
      <c r="T4297" t="s">
        <v>10662</v>
      </c>
      <c r="U4297" s="2">
        <v>4588</v>
      </c>
      <c r="V4297">
        <v>7.3</v>
      </c>
      <c r="W4297">
        <v>81</v>
      </c>
      <c r="X4297">
        <v>92</v>
      </c>
      <c r="Y4297" t="s">
        <v>317</v>
      </c>
      <c r="Z4297">
        <v>111</v>
      </c>
      <c r="AA4297">
        <v>0</v>
      </c>
      <c r="AB4297">
        <v>0</v>
      </c>
      <c r="AC4297" t="s">
        <v>46805</v>
      </c>
      <c r="AD4297" t="s">
        <v>35094</v>
      </c>
      <c r="AE4297" t="s">
        <v>46806</v>
      </c>
      <c r="AF4297" t="s">
        <v>46807</v>
      </c>
      <c r="AG4297" t="s">
        <v>46808</v>
      </c>
      <c r="AH4297" t="s">
        <v>46809</v>
      </c>
      <c r="AJ4297" s="4">
        <v>39777</v>
      </c>
      <c r="AK4297" t="s">
        <v>10441</v>
      </c>
      <c r="AL4297" t="s">
        <v>20343</v>
      </c>
      <c r="AM4297" t="s">
        <v>46810</v>
      </c>
      <c r="AN4297" t="s">
        <v>46804</v>
      </c>
      <c r="AO4297">
        <v>876</v>
      </c>
      <c r="AP4297" s="1">
        <v>40341.32135416667</v>
      </c>
      <c r="AQ4297">
        <v>2006</v>
      </c>
      <c r="AR4297">
        <v>934</v>
      </c>
      <c r="AS4297">
        <v>1</v>
      </c>
      <c r="AT4297" t="s">
        <v>46811</v>
      </c>
      <c r="AU4297">
        <v>2006</v>
      </c>
      <c r="AV4297" s="3">
        <v>39037</v>
      </c>
      <c r="AX4297" t="s">
        <v>46812</v>
      </c>
      <c r="BD4297" s="3">
        <v>39465</v>
      </c>
      <c r="BE4297" t="s">
        <v>46813</v>
      </c>
      <c r="BF4297" t="s">
        <v>317</v>
      </c>
      <c r="BH4297">
        <v>75985</v>
      </c>
      <c r="BI4297">
        <v>2008</v>
      </c>
      <c r="BJ4297" t="b">
        <v>0</v>
      </c>
      <c r="BK4297" t="s">
        <v>46814</v>
      </c>
      <c r="BL4297">
        <v>0.87428344212863196</v>
      </c>
    </row>
    <row r="4298" spans="2:64" x14ac:dyDescent="0.25">
      <c r="B4298">
        <v>860866</v>
      </c>
      <c r="C4298" t="s">
        <v>46823</v>
      </c>
      <c r="D4298" s="6" t="s">
        <v>46824</v>
      </c>
      <c r="E4298" s="5">
        <v>39808</v>
      </c>
      <c r="F4298">
        <v>3</v>
      </c>
      <c r="G4298">
        <v>0</v>
      </c>
      <c r="S4298" t="s">
        <v>5439</v>
      </c>
      <c r="T4298" t="s">
        <v>9841</v>
      </c>
      <c r="U4298" s="2">
        <v>2489</v>
      </c>
      <c r="V4298">
        <v>6.2</v>
      </c>
      <c r="X4298">
        <v>83</v>
      </c>
      <c r="Y4298" t="s">
        <v>321</v>
      </c>
      <c r="Z4298">
        <v>89</v>
      </c>
      <c r="AA4298">
        <v>1</v>
      </c>
      <c r="AB4298">
        <v>0</v>
      </c>
      <c r="AC4298" t="s">
        <v>46825</v>
      </c>
      <c r="AE4298" t="s">
        <v>46826</v>
      </c>
      <c r="AF4298" t="s">
        <v>46827</v>
      </c>
      <c r="AG4298" t="s">
        <v>46828</v>
      </c>
      <c r="AH4298" t="s">
        <v>46829</v>
      </c>
      <c r="AJ4298" s="4">
        <v>39714</v>
      </c>
      <c r="AK4298" t="s">
        <v>151</v>
      </c>
      <c r="AL4298" t="s">
        <v>12988</v>
      </c>
      <c r="AM4298" t="s">
        <v>46830</v>
      </c>
      <c r="AN4298" t="s">
        <v>46824</v>
      </c>
      <c r="AO4298">
        <v>8863</v>
      </c>
      <c r="AP4298" s="1">
        <v>41606.94332175926</v>
      </c>
      <c r="AQ4298">
        <v>2007</v>
      </c>
      <c r="AR4298">
        <v>4886</v>
      </c>
      <c r="AS4298">
        <v>1</v>
      </c>
      <c r="AT4298" t="s">
        <v>46824</v>
      </c>
      <c r="AU4298">
        <v>2007</v>
      </c>
      <c r="AV4298" s="3">
        <v>39808</v>
      </c>
      <c r="AX4298" t="s">
        <v>46831</v>
      </c>
      <c r="BL4298">
        <v>0.87075449816097195</v>
      </c>
    </row>
    <row r="4299" spans="2:64" x14ac:dyDescent="0.25">
      <c r="B4299">
        <v>861689</v>
      </c>
      <c r="C4299" t="s">
        <v>46853</v>
      </c>
      <c r="D4299" s="6" t="s">
        <v>46854</v>
      </c>
      <c r="E4299" s="5">
        <v>39724</v>
      </c>
      <c r="F4299">
        <v>3</v>
      </c>
      <c r="H4299" s="9">
        <v>3426166.5920682601</v>
      </c>
      <c r="I4299" s="9">
        <v>27869586.6982495</v>
      </c>
      <c r="J4299" s="9">
        <v>-24443420.106181201</v>
      </c>
      <c r="K4299" s="10">
        <v>-0.87706432000000001</v>
      </c>
      <c r="L4299">
        <v>2174117.6061651199</v>
      </c>
      <c r="M4299">
        <v>1690</v>
      </c>
      <c r="N4299">
        <v>1690</v>
      </c>
      <c r="O4299" s="9">
        <v>3073392</v>
      </c>
      <c r="P4299" s="9">
        <v>25000000</v>
      </c>
      <c r="Q4299" s="9">
        <v>-21926608</v>
      </c>
      <c r="R4299">
        <v>1950260</v>
      </c>
      <c r="S4299" t="s">
        <v>5439</v>
      </c>
      <c r="T4299" t="s">
        <v>7385</v>
      </c>
      <c r="U4299" s="2">
        <v>61982</v>
      </c>
      <c r="V4299">
        <v>6.6</v>
      </c>
      <c r="W4299">
        <v>45</v>
      </c>
      <c r="X4299">
        <v>43</v>
      </c>
      <c r="Y4299" t="s">
        <v>8518</v>
      </c>
      <c r="Z4299">
        <v>121</v>
      </c>
      <c r="AA4299">
        <v>1</v>
      </c>
      <c r="AB4299">
        <v>0</v>
      </c>
      <c r="AC4299" t="s">
        <v>46855</v>
      </c>
      <c r="AD4299" t="s">
        <v>46856</v>
      </c>
      <c r="AE4299" t="s">
        <v>38318</v>
      </c>
      <c r="AF4299" t="s">
        <v>46857</v>
      </c>
      <c r="AG4299" t="s">
        <v>46858</v>
      </c>
      <c r="AH4299" t="s">
        <v>46859</v>
      </c>
      <c r="AI4299" t="s">
        <v>46860</v>
      </c>
      <c r="AJ4299" s="4">
        <v>39854</v>
      </c>
      <c r="AK4299" t="s">
        <v>4075</v>
      </c>
      <c r="AL4299" t="s">
        <v>46861</v>
      </c>
      <c r="AM4299" t="s">
        <v>46862</v>
      </c>
      <c r="AN4299" t="s">
        <v>46854</v>
      </c>
      <c r="AO4299">
        <v>44</v>
      </c>
      <c r="AP4299" s="1">
        <v>40021.915046296293</v>
      </c>
      <c r="AQ4299">
        <v>2008</v>
      </c>
      <c r="AR4299">
        <v>380</v>
      </c>
      <c r="AS4299">
        <v>1</v>
      </c>
      <c r="AT4299" t="s">
        <v>46854</v>
      </c>
      <c r="AU4299">
        <v>2008</v>
      </c>
      <c r="AV4299" s="3">
        <v>39724</v>
      </c>
      <c r="AW4299">
        <v>3073392</v>
      </c>
      <c r="AX4299" t="s">
        <v>46863</v>
      </c>
      <c r="AY4299" t="s">
        <v>46854</v>
      </c>
      <c r="AZ4299" t="s">
        <v>3595</v>
      </c>
      <c r="BA4299">
        <v>3351751</v>
      </c>
      <c r="BB4299" t="s">
        <v>46864</v>
      </c>
      <c r="BC4299" s="3">
        <v>39724</v>
      </c>
      <c r="BD4299" s="3">
        <v>39724</v>
      </c>
      <c r="BE4299" t="s">
        <v>46854</v>
      </c>
      <c r="BF4299" t="s">
        <v>3403</v>
      </c>
      <c r="BG4299">
        <v>25000000</v>
      </c>
      <c r="BH4299">
        <v>3073392</v>
      </c>
      <c r="BI4299">
        <v>2008</v>
      </c>
      <c r="BJ4299" t="b">
        <v>0</v>
      </c>
      <c r="BK4299" t="s">
        <v>46865</v>
      </c>
      <c r="BL4299">
        <v>0.89703519003280396</v>
      </c>
    </row>
    <row r="4300" spans="2:64" x14ac:dyDescent="0.25">
      <c r="B4300">
        <v>861739</v>
      </c>
      <c r="C4300" t="s">
        <v>46866</v>
      </c>
      <c r="D4300" s="6" t="s">
        <v>46867</v>
      </c>
      <c r="E4300" s="5">
        <v>39710</v>
      </c>
      <c r="F4300">
        <v>3</v>
      </c>
      <c r="H4300" s="9">
        <v>9649.2022140659901</v>
      </c>
      <c r="I4300" s="9">
        <v>7214709.8196843397</v>
      </c>
      <c r="J4300" s="9">
        <v>-7205060.61747027</v>
      </c>
      <c r="K4300" s="10">
        <v>-0.99866256544542598</v>
      </c>
      <c r="O4300" s="9">
        <v>8744</v>
      </c>
      <c r="P4300" s="9">
        <v>6537890</v>
      </c>
      <c r="Q4300" s="9">
        <v>-6529146</v>
      </c>
      <c r="S4300" t="s">
        <v>5439</v>
      </c>
      <c r="T4300" t="s">
        <v>29201</v>
      </c>
      <c r="U4300" s="2">
        <v>86136</v>
      </c>
      <c r="V4300">
        <v>8.1</v>
      </c>
      <c r="W4300">
        <v>33</v>
      </c>
      <c r="X4300">
        <v>53</v>
      </c>
      <c r="Y4300" t="s">
        <v>1315</v>
      </c>
      <c r="Z4300">
        <v>115</v>
      </c>
      <c r="AA4300">
        <v>0</v>
      </c>
      <c r="AB4300">
        <v>1</v>
      </c>
      <c r="AC4300" t="s">
        <v>46868</v>
      </c>
      <c r="AD4300" t="s">
        <v>46869</v>
      </c>
      <c r="AE4300" t="s">
        <v>46870</v>
      </c>
      <c r="AF4300" t="s">
        <v>46871</v>
      </c>
      <c r="AG4300" t="s">
        <v>46872</v>
      </c>
      <c r="AH4300" t="s">
        <v>46873</v>
      </c>
      <c r="AI4300" t="s">
        <v>46874</v>
      </c>
      <c r="AJ4300" s="4">
        <v>39749</v>
      </c>
      <c r="AK4300" t="s">
        <v>15642</v>
      </c>
      <c r="AL4300" t="s">
        <v>46875</v>
      </c>
      <c r="AM4300" t="s">
        <v>46876</v>
      </c>
      <c r="AN4300" t="s">
        <v>46867</v>
      </c>
      <c r="AO4300">
        <v>21</v>
      </c>
      <c r="AP4300" s="1">
        <v>39921.984907407408</v>
      </c>
      <c r="AQ4300">
        <v>2007</v>
      </c>
      <c r="AR4300">
        <v>312</v>
      </c>
      <c r="AS4300">
        <v>1</v>
      </c>
      <c r="AT4300" t="s">
        <v>46877</v>
      </c>
      <c r="AU4300">
        <v>2007</v>
      </c>
      <c r="AV4300" s="3">
        <v>39367</v>
      </c>
      <c r="AX4300" t="s">
        <v>46878</v>
      </c>
      <c r="BD4300" s="3">
        <v>39710</v>
      </c>
      <c r="BE4300" t="s">
        <v>46867</v>
      </c>
      <c r="BF4300" t="s">
        <v>897</v>
      </c>
      <c r="BG4300">
        <v>6537890</v>
      </c>
      <c r="BH4300">
        <v>8744</v>
      </c>
      <c r="BI4300">
        <v>2008</v>
      </c>
      <c r="BJ4300" t="b">
        <v>0</v>
      </c>
      <c r="BK4300" t="s">
        <v>46879</v>
      </c>
      <c r="BL4300">
        <v>0.90618890619304804</v>
      </c>
    </row>
    <row r="4301" spans="2:64" x14ac:dyDescent="0.25">
      <c r="B4301">
        <v>864761</v>
      </c>
      <c r="C4301" t="s">
        <v>46922</v>
      </c>
      <c r="D4301" s="6" t="s">
        <v>46923</v>
      </c>
      <c r="E4301" s="5">
        <v>39710</v>
      </c>
      <c r="F4301">
        <v>3</v>
      </c>
      <c r="G4301">
        <v>0</v>
      </c>
      <c r="H4301" s="9">
        <v>15282661.1596696</v>
      </c>
      <c r="I4301" s="9">
        <v>29795112.051667601</v>
      </c>
      <c r="J4301" s="9">
        <v>-14512450.891998</v>
      </c>
      <c r="K4301" s="10">
        <v>-0.487074888888888</v>
      </c>
      <c r="L4301">
        <v>210139.40768706799</v>
      </c>
      <c r="M4301">
        <v>1207</v>
      </c>
      <c r="N4301">
        <v>7</v>
      </c>
      <c r="O4301" s="9">
        <v>13848978</v>
      </c>
      <c r="P4301" s="9">
        <v>27000000</v>
      </c>
      <c r="Q4301" s="9">
        <v>-13151022</v>
      </c>
      <c r="R4301">
        <v>190426</v>
      </c>
      <c r="S4301" t="s">
        <v>1022</v>
      </c>
      <c r="T4301" t="s">
        <v>3297</v>
      </c>
      <c r="U4301" s="2">
        <v>65606</v>
      </c>
      <c r="V4301">
        <v>6.9</v>
      </c>
      <c r="W4301">
        <v>62</v>
      </c>
      <c r="X4301">
        <v>61</v>
      </c>
      <c r="Y4301" t="s">
        <v>982</v>
      </c>
      <c r="Z4301">
        <v>110</v>
      </c>
      <c r="AA4301">
        <v>1</v>
      </c>
      <c r="AB4301">
        <v>1</v>
      </c>
      <c r="AC4301" t="s">
        <v>46924</v>
      </c>
      <c r="AD4301" t="s">
        <v>46925</v>
      </c>
      <c r="AE4301" t="s">
        <v>46926</v>
      </c>
      <c r="AF4301" t="s">
        <v>46927</v>
      </c>
      <c r="AG4301" t="s">
        <v>46928</v>
      </c>
      <c r="AH4301" t="s">
        <v>46929</v>
      </c>
      <c r="AI4301" t="s">
        <v>46930</v>
      </c>
      <c r="AJ4301" s="4">
        <v>39840</v>
      </c>
      <c r="AK4301" t="s">
        <v>151</v>
      </c>
      <c r="AL4301" t="s">
        <v>46931</v>
      </c>
      <c r="AM4301" t="s">
        <v>46932</v>
      </c>
      <c r="AN4301" t="s">
        <v>46923</v>
      </c>
      <c r="AO4301">
        <v>5643</v>
      </c>
      <c r="AP4301" s="1">
        <v>41130.973865740743</v>
      </c>
      <c r="AQ4301">
        <v>2008</v>
      </c>
      <c r="AR4301">
        <v>3461</v>
      </c>
      <c r="AS4301">
        <v>1</v>
      </c>
      <c r="AT4301" t="s">
        <v>46933</v>
      </c>
      <c r="AU4301">
        <v>2008</v>
      </c>
      <c r="AV4301" s="3">
        <v>39731</v>
      </c>
      <c r="AW4301">
        <v>13800000</v>
      </c>
      <c r="AX4301" t="s">
        <v>46934</v>
      </c>
      <c r="AY4301" t="s">
        <v>46933</v>
      </c>
      <c r="AZ4301" t="s">
        <v>40092</v>
      </c>
      <c r="BA4301">
        <v>13848978</v>
      </c>
      <c r="BB4301" t="s">
        <v>46935</v>
      </c>
      <c r="BC4301" s="3">
        <v>39710</v>
      </c>
      <c r="BD4301" s="3">
        <v>39710</v>
      </c>
      <c r="BE4301" t="s">
        <v>46933</v>
      </c>
      <c r="BF4301" t="s">
        <v>317</v>
      </c>
      <c r="BG4301">
        <v>27000000</v>
      </c>
      <c r="BH4301">
        <v>13848978</v>
      </c>
      <c r="BI4301">
        <v>2008</v>
      </c>
      <c r="BJ4301" t="b">
        <v>0</v>
      </c>
      <c r="BK4301" t="s">
        <v>46936</v>
      </c>
      <c r="BL4301">
        <v>0.90618890619304804</v>
      </c>
    </row>
    <row r="4302" spans="2:64" x14ac:dyDescent="0.25">
      <c r="B4302">
        <v>865556</v>
      </c>
      <c r="C4302" t="s">
        <v>46950</v>
      </c>
      <c r="D4302" s="6" t="s">
        <v>46951</v>
      </c>
      <c r="E4302" s="5">
        <v>39556</v>
      </c>
      <c r="F4302">
        <v>1</v>
      </c>
      <c r="G4302">
        <v>0</v>
      </c>
      <c r="H4302" s="9">
        <v>58525560.981086701</v>
      </c>
      <c r="I4302" s="9">
        <v>61812561.969621502</v>
      </c>
      <c r="J4302" s="9">
        <v>-3287000.9885347402</v>
      </c>
      <c r="K4302" s="10">
        <v>-5.3176909090909101E-2</v>
      </c>
      <c r="L4302">
        <v>24051965.782397602</v>
      </c>
      <c r="M4302">
        <v>3151</v>
      </c>
      <c r="N4302">
        <v>3151</v>
      </c>
      <c r="O4302" s="9">
        <v>52075270</v>
      </c>
      <c r="P4302" s="9">
        <v>55000000</v>
      </c>
      <c r="Q4302" s="9">
        <v>-2924730</v>
      </c>
      <c r="R4302">
        <v>21401121</v>
      </c>
      <c r="S4302" t="s">
        <v>1022</v>
      </c>
      <c r="T4302" t="s">
        <v>8566</v>
      </c>
      <c r="U4302" s="2">
        <v>91543</v>
      </c>
      <c r="V4302">
        <v>6.6</v>
      </c>
      <c r="W4302">
        <v>57</v>
      </c>
      <c r="X4302">
        <v>65</v>
      </c>
      <c r="Y4302" t="s">
        <v>7726</v>
      </c>
      <c r="Z4302">
        <v>104</v>
      </c>
      <c r="AA4302">
        <v>1</v>
      </c>
      <c r="AB4302">
        <v>1</v>
      </c>
      <c r="AC4302" t="s">
        <v>46952</v>
      </c>
      <c r="AD4302" t="s">
        <v>12405</v>
      </c>
      <c r="AE4302" t="s">
        <v>27964</v>
      </c>
      <c r="AF4302" t="s">
        <v>17709</v>
      </c>
      <c r="AG4302" t="s">
        <v>46953</v>
      </c>
      <c r="AH4302" t="s">
        <v>46954</v>
      </c>
      <c r="AI4302" t="s">
        <v>46955</v>
      </c>
      <c r="AJ4302" s="4">
        <v>39700</v>
      </c>
      <c r="AK4302" t="s">
        <v>2439</v>
      </c>
      <c r="AL4302" t="s">
        <v>20710</v>
      </c>
      <c r="AM4302" t="s">
        <v>46956</v>
      </c>
      <c r="AN4302" t="s">
        <v>46951</v>
      </c>
      <c r="AO4302">
        <v>1199</v>
      </c>
      <c r="AP4302" s="1">
        <v>40369.25744212963</v>
      </c>
      <c r="AQ4302">
        <v>2008</v>
      </c>
      <c r="AR4302">
        <v>1143</v>
      </c>
      <c r="AS4302">
        <v>1</v>
      </c>
      <c r="AT4302" t="s">
        <v>46957</v>
      </c>
      <c r="AU4302">
        <v>2008</v>
      </c>
      <c r="AV4302" s="3">
        <v>39556</v>
      </c>
      <c r="AW4302">
        <v>40044561</v>
      </c>
      <c r="AX4302" t="s">
        <v>46958</v>
      </c>
      <c r="AY4302" t="s">
        <v>46957</v>
      </c>
      <c r="AZ4302" t="s">
        <v>29129</v>
      </c>
      <c r="BA4302">
        <v>52075270</v>
      </c>
      <c r="BB4302" t="s">
        <v>46959</v>
      </c>
      <c r="BC4302" s="3">
        <v>39556</v>
      </c>
      <c r="BD4302" s="3">
        <v>39556</v>
      </c>
      <c r="BE4302" t="s">
        <v>46957</v>
      </c>
      <c r="BF4302" t="s">
        <v>897</v>
      </c>
      <c r="BG4302">
        <v>55000000</v>
      </c>
      <c r="BH4302">
        <v>52075270</v>
      </c>
      <c r="BI4302">
        <v>2008</v>
      </c>
      <c r="BJ4302" t="b">
        <v>0</v>
      </c>
      <c r="BK4302" t="s">
        <v>46960</v>
      </c>
      <c r="BL4302">
        <v>0.88978677225885505</v>
      </c>
    </row>
    <row r="4303" spans="2:64" x14ac:dyDescent="0.25">
      <c r="B4303">
        <v>866439</v>
      </c>
      <c r="C4303" t="s">
        <v>46974</v>
      </c>
      <c r="D4303" s="6" t="s">
        <v>46975</v>
      </c>
      <c r="E4303" s="5">
        <v>39570</v>
      </c>
      <c r="F4303">
        <v>2</v>
      </c>
      <c r="G4303">
        <v>0</v>
      </c>
      <c r="H4303" s="9">
        <v>51280265.127441898</v>
      </c>
      <c r="I4303" s="9">
        <v>44579194.209535003</v>
      </c>
      <c r="J4303" s="9">
        <v>6701070.9179068599</v>
      </c>
      <c r="K4303" s="10">
        <v>0.15031834999999999</v>
      </c>
      <c r="L4303">
        <v>16446212.051774399</v>
      </c>
      <c r="M4303">
        <v>2816</v>
      </c>
      <c r="N4303">
        <v>2729</v>
      </c>
      <c r="O4303" s="9">
        <v>46012734</v>
      </c>
      <c r="P4303" s="9">
        <v>40000000</v>
      </c>
      <c r="Q4303" s="9">
        <v>6012734</v>
      </c>
      <c r="R4303">
        <v>14756850</v>
      </c>
      <c r="S4303" t="s">
        <v>1022</v>
      </c>
      <c r="T4303" t="s">
        <v>38500</v>
      </c>
      <c r="U4303" s="2">
        <v>57569</v>
      </c>
      <c r="V4303">
        <v>5.9</v>
      </c>
      <c r="W4303">
        <v>37</v>
      </c>
      <c r="X4303">
        <v>14</v>
      </c>
      <c r="Y4303" t="s">
        <v>441</v>
      </c>
      <c r="Z4303">
        <v>101</v>
      </c>
      <c r="AA4303">
        <v>1</v>
      </c>
      <c r="AB4303">
        <v>1</v>
      </c>
      <c r="AC4303" t="s">
        <v>46976</v>
      </c>
      <c r="AD4303" t="s">
        <v>488</v>
      </c>
      <c r="AE4303" t="s">
        <v>46977</v>
      </c>
      <c r="AF4303" t="s">
        <v>46978</v>
      </c>
      <c r="AG4303" t="s">
        <v>46979</v>
      </c>
      <c r="AH4303" t="s">
        <v>46980</v>
      </c>
      <c r="AI4303" t="s">
        <v>46981</v>
      </c>
      <c r="AJ4303" s="4">
        <v>39707</v>
      </c>
      <c r="AK4303" t="s">
        <v>151</v>
      </c>
      <c r="AL4303" t="s">
        <v>4956</v>
      </c>
      <c r="AM4303" t="s">
        <v>46982</v>
      </c>
      <c r="AN4303" t="s">
        <v>46975</v>
      </c>
      <c r="AO4303">
        <v>9065</v>
      </c>
      <c r="AP4303" s="1">
        <v>41637.964386574073</v>
      </c>
      <c r="AQ4303">
        <v>2008</v>
      </c>
      <c r="AR4303">
        <v>5007</v>
      </c>
      <c r="AS4303">
        <v>1</v>
      </c>
      <c r="AT4303" t="s">
        <v>46975</v>
      </c>
      <c r="AU4303">
        <v>2008</v>
      </c>
      <c r="AV4303" s="3">
        <v>39570</v>
      </c>
      <c r="AW4303">
        <v>46012734</v>
      </c>
      <c r="AX4303" t="s">
        <v>46983</v>
      </c>
      <c r="AY4303" t="s">
        <v>46975</v>
      </c>
      <c r="AZ4303" t="s">
        <v>26151</v>
      </c>
      <c r="BA4303">
        <v>46012734</v>
      </c>
      <c r="BB4303" t="s">
        <v>46984</v>
      </c>
      <c r="BC4303" s="3">
        <v>39570</v>
      </c>
      <c r="BD4303" s="3">
        <v>39570</v>
      </c>
      <c r="BE4303" t="s">
        <v>46975</v>
      </c>
      <c r="BF4303" t="s">
        <v>1983</v>
      </c>
      <c r="BG4303">
        <v>40000000</v>
      </c>
      <c r="BH4303">
        <v>46012734</v>
      </c>
      <c r="BI4303">
        <v>2008</v>
      </c>
      <c r="BJ4303" t="b">
        <v>0</v>
      </c>
      <c r="BK4303" t="s">
        <v>46985</v>
      </c>
      <c r="BL4303">
        <v>0.89727956526061103</v>
      </c>
    </row>
    <row r="4304" spans="2:64" x14ac:dyDescent="0.25">
      <c r="B4304">
        <v>869977</v>
      </c>
      <c r="C4304" t="s">
        <v>46986</v>
      </c>
      <c r="D4304" s="6" t="s">
        <v>46987</v>
      </c>
      <c r="E4304" s="5">
        <v>39542</v>
      </c>
      <c r="F4304">
        <v>3</v>
      </c>
      <c r="G4304">
        <v>0</v>
      </c>
      <c r="H4304" s="9">
        <v>86885.984834026094</v>
      </c>
      <c r="O4304" s="9">
        <v>77310</v>
      </c>
      <c r="T4304" t="s">
        <v>10189</v>
      </c>
      <c r="U4304" s="2">
        <v>7351</v>
      </c>
      <c r="V4304">
        <v>6.7</v>
      </c>
      <c r="W4304">
        <v>65</v>
      </c>
      <c r="X4304">
        <v>77</v>
      </c>
      <c r="Y4304" t="s">
        <v>431</v>
      </c>
      <c r="Z4304">
        <v>85</v>
      </c>
      <c r="AA4304">
        <v>0</v>
      </c>
      <c r="AB4304">
        <v>0</v>
      </c>
      <c r="AC4304" t="s">
        <v>46988</v>
      </c>
      <c r="AD4304" t="s">
        <v>21921</v>
      </c>
      <c r="AE4304" t="s">
        <v>46989</v>
      </c>
      <c r="AF4304" t="s">
        <v>46989</v>
      </c>
      <c r="AG4304" t="s">
        <v>46990</v>
      </c>
      <c r="AH4304" t="s">
        <v>46991</v>
      </c>
      <c r="AI4304" t="s">
        <v>46992</v>
      </c>
      <c r="AJ4304" s="4">
        <v>39693</v>
      </c>
      <c r="AK4304" t="s">
        <v>198</v>
      </c>
      <c r="AL4304" t="s">
        <v>70</v>
      </c>
      <c r="AM4304" t="s">
        <v>46993</v>
      </c>
      <c r="AN4304" t="s">
        <v>46987</v>
      </c>
      <c r="AO4304">
        <v>6802</v>
      </c>
      <c r="AP4304" s="1">
        <v>41350.794282407405</v>
      </c>
      <c r="AQ4304">
        <v>2007</v>
      </c>
      <c r="AR4304">
        <v>3989</v>
      </c>
      <c r="AS4304">
        <v>1</v>
      </c>
      <c r="AT4304" t="s">
        <v>46994</v>
      </c>
      <c r="AU4304">
        <v>2007</v>
      </c>
      <c r="AV4304" s="3">
        <v>39309</v>
      </c>
      <c r="AX4304" t="s">
        <v>46995</v>
      </c>
      <c r="BD4304" s="3">
        <v>39542</v>
      </c>
      <c r="BE4304" t="s">
        <v>46996</v>
      </c>
      <c r="BF4304" t="s">
        <v>317</v>
      </c>
      <c r="BH4304">
        <v>77310</v>
      </c>
      <c r="BI4304">
        <v>2008</v>
      </c>
      <c r="BJ4304" t="b">
        <v>0</v>
      </c>
      <c r="BK4304" t="s">
        <v>46997</v>
      </c>
      <c r="BL4304">
        <v>0.88978677225885505</v>
      </c>
    </row>
    <row r="4305" spans="2:64" x14ac:dyDescent="0.25">
      <c r="B4305">
        <v>870089</v>
      </c>
      <c r="C4305" t="s">
        <v>46998</v>
      </c>
      <c r="D4305" s="6" t="s">
        <v>46999</v>
      </c>
      <c r="E4305" s="5">
        <v>39787</v>
      </c>
      <c r="F4305">
        <v>0</v>
      </c>
      <c r="G4305">
        <v>0</v>
      </c>
      <c r="H4305" s="9">
        <v>56840.360979507903</v>
      </c>
      <c r="L4305">
        <v>3068.6031546701602</v>
      </c>
      <c r="M4305">
        <v>3</v>
      </c>
      <c r="N4305">
        <v>1</v>
      </c>
      <c r="O4305" s="9">
        <v>49494</v>
      </c>
      <c r="R4305">
        <v>2672</v>
      </c>
      <c r="S4305" t="s">
        <v>5439</v>
      </c>
      <c r="T4305" t="s">
        <v>46399</v>
      </c>
      <c r="U4305" s="2">
        <v>1965</v>
      </c>
      <c r="V4305">
        <v>6.4</v>
      </c>
      <c r="X4305">
        <v>25</v>
      </c>
      <c r="Y4305" t="s">
        <v>431</v>
      </c>
      <c r="Z4305">
        <v>87</v>
      </c>
      <c r="AA4305">
        <v>1</v>
      </c>
      <c r="AB4305">
        <v>1</v>
      </c>
      <c r="AC4305" t="s">
        <v>47000</v>
      </c>
      <c r="AE4305" t="s">
        <v>47001</v>
      </c>
      <c r="AF4305" t="s">
        <v>47002</v>
      </c>
      <c r="AG4305" t="s">
        <v>47003</v>
      </c>
      <c r="AH4305" t="s">
        <v>47004</v>
      </c>
      <c r="AI4305" t="s">
        <v>47005</v>
      </c>
      <c r="AJ4305" s="4">
        <v>40260</v>
      </c>
      <c r="AK4305" t="s">
        <v>47006</v>
      </c>
      <c r="AL4305" t="s">
        <v>152</v>
      </c>
      <c r="AM4305" t="s">
        <v>3411</v>
      </c>
      <c r="AN4305" t="s">
        <v>46999</v>
      </c>
      <c r="AO4305">
        <v>776</v>
      </c>
      <c r="AP4305" s="1">
        <v>40329.742893518516</v>
      </c>
      <c r="AQ4305">
        <v>2008</v>
      </c>
      <c r="AR4305">
        <v>883</v>
      </c>
      <c r="AS4305">
        <v>1</v>
      </c>
      <c r="AT4305" t="s">
        <v>46999</v>
      </c>
      <c r="AU4305">
        <v>2008</v>
      </c>
      <c r="AV4305" s="3">
        <v>39537</v>
      </c>
      <c r="AX4305" t="s">
        <v>47007</v>
      </c>
      <c r="AY4305" t="s">
        <v>46999</v>
      </c>
      <c r="AZ4305" t="s">
        <v>29237</v>
      </c>
      <c r="BA4305">
        <v>49494</v>
      </c>
      <c r="BB4305" t="s">
        <v>47008</v>
      </c>
      <c r="BC4305" s="3">
        <v>39787</v>
      </c>
      <c r="BD4305" s="3">
        <v>39787</v>
      </c>
      <c r="BE4305" t="s">
        <v>46999</v>
      </c>
      <c r="BH4305">
        <v>49494</v>
      </c>
      <c r="BI4305">
        <v>2008</v>
      </c>
      <c r="BJ4305" t="b">
        <v>0</v>
      </c>
      <c r="BK4305" t="s">
        <v>47009</v>
      </c>
      <c r="BL4305">
        <v>0.87075449816097195</v>
      </c>
    </row>
    <row r="4306" spans="2:64" x14ac:dyDescent="0.25">
      <c r="B4306">
        <v>870111</v>
      </c>
      <c r="C4306" t="s">
        <v>47010</v>
      </c>
      <c r="D4306" s="6" t="s">
        <v>47011</v>
      </c>
      <c r="E4306" s="5">
        <v>39787</v>
      </c>
      <c r="F4306">
        <v>1</v>
      </c>
      <c r="G4306">
        <v>0</v>
      </c>
      <c r="H4306" s="9">
        <v>21386086.479403298</v>
      </c>
      <c r="I4306" s="9">
        <v>33304450.406225599</v>
      </c>
      <c r="J4306" s="9">
        <v>-11918363.926822299</v>
      </c>
      <c r="K4306" s="10">
        <v>-0.35786099999999998</v>
      </c>
      <c r="L4306">
        <v>207530.36634511099</v>
      </c>
      <c r="M4306">
        <v>1105</v>
      </c>
      <c r="N4306">
        <v>3</v>
      </c>
      <c r="O4306" s="9">
        <v>18622031</v>
      </c>
      <c r="P4306" s="9">
        <v>29000000</v>
      </c>
      <c r="Q4306" s="9">
        <v>-10377969</v>
      </c>
      <c r="R4306">
        <v>180708</v>
      </c>
      <c r="S4306" t="s">
        <v>5439</v>
      </c>
      <c r="T4306" t="s">
        <v>558</v>
      </c>
      <c r="U4306" s="2">
        <v>91623</v>
      </c>
      <c r="V4306">
        <v>7.7</v>
      </c>
      <c r="W4306">
        <v>80</v>
      </c>
      <c r="X4306">
        <v>92</v>
      </c>
      <c r="Y4306" t="s">
        <v>2613</v>
      </c>
      <c r="Z4306">
        <v>122</v>
      </c>
      <c r="AA4306">
        <v>1</v>
      </c>
      <c r="AB4306">
        <v>1</v>
      </c>
      <c r="AC4306" t="s">
        <v>47012</v>
      </c>
      <c r="AD4306" t="s">
        <v>47013</v>
      </c>
      <c r="AE4306" t="s">
        <v>15235</v>
      </c>
      <c r="AF4306" t="s">
        <v>47014</v>
      </c>
      <c r="AG4306" t="s">
        <v>47015</v>
      </c>
      <c r="AH4306" t="s">
        <v>47016</v>
      </c>
      <c r="AI4306" t="s">
        <v>47017</v>
      </c>
      <c r="AJ4306" s="4">
        <v>39924</v>
      </c>
      <c r="AK4306" t="s">
        <v>151</v>
      </c>
      <c r="AL4306" t="s">
        <v>21202</v>
      </c>
      <c r="AM4306" t="s">
        <v>47018</v>
      </c>
      <c r="AN4306" t="s">
        <v>47011</v>
      </c>
      <c r="AO4306">
        <v>1011</v>
      </c>
      <c r="AP4306" s="1">
        <v>40357.192361111112</v>
      </c>
      <c r="AQ4306">
        <v>2008</v>
      </c>
      <c r="AR4306">
        <v>990</v>
      </c>
      <c r="AS4306">
        <v>1</v>
      </c>
      <c r="AT4306" t="s">
        <v>47011</v>
      </c>
      <c r="AU4306">
        <v>2008</v>
      </c>
      <c r="AV4306" s="3">
        <v>39836</v>
      </c>
      <c r="AW4306">
        <v>18600000</v>
      </c>
      <c r="AX4306" t="s">
        <v>47019</v>
      </c>
      <c r="AY4306" t="s">
        <v>47011</v>
      </c>
      <c r="AZ4306" t="s">
        <v>27002</v>
      </c>
      <c r="BA4306">
        <v>18622031</v>
      </c>
      <c r="BB4306" t="s">
        <v>47020</v>
      </c>
      <c r="BC4306" s="3">
        <v>39787</v>
      </c>
      <c r="BD4306" s="3">
        <v>39787</v>
      </c>
      <c r="BE4306" t="s">
        <v>47011</v>
      </c>
      <c r="BF4306" t="s">
        <v>317</v>
      </c>
      <c r="BG4306">
        <v>29000000</v>
      </c>
      <c r="BH4306">
        <v>18622031</v>
      </c>
      <c r="BI4306">
        <v>2008</v>
      </c>
      <c r="BJ4306" t="b">
        <v>0</v>
      </c>
      <c r="BK4306" t="s">
        <v>47021</v>
      </c>
      <c r="BL4306">
        <v>0.87075449816097195</v>
      </c>
    </row>
    <row r="4307" spans="2:64" x14ac:dyDescent="0.25">
      <c r="B4307">
        <v>871426</v>
      </c>
      <c r="C4307" t="s">
        <v>47033</v>
      </c>
      <c r="D4307" s="6" t="s">
        <v>47034</v>
      </c>
      <c r="E4307" s="5">
        <v>39563</v>
      </c>
      <c r="F4307">
        <v>3</v>
      </c>
      <c r="H4307" s="9">
        <v>67987313.237334907</v>
      </c>
      <c r="I4307" s="9">
        <v>33715942.8925208</v>
      </c>
      <c r="J4307" s="9">
        <v>34271370.344814099</v>
      </c>
      <c r="K4307" s="10">
        <v>1.01647373333333</v>
      </c>
      <c r="L4307">
        <v>19563237.5561276</v>
      </c>
      <c r="M4307">
        <v>2627</v>
      </c>
      <c r="N4307">
        <v>2543</v>
      </c>
      <c r="O4307" s="9">
        <v>60494212</v>
      </c>
      <c r="P4307" s="9">
        <v>30000000</v>
      </c>
      <c r="Q4307" s="9">
        <v>30494212</v>
      </c>
      <c r="R4307">
        <v>17407110</v>
      </c>
      <c r="S4307" t="s">
        <v>1022</v>
      </c>
      <c r="T4307" t="s">
        <v>558</v>
      </c>
      <c r="U4307" s="2">
        <v>35818</v>
      </c>
      <c r="V4307">
        <v>6</v>
      </c>
      <c r="W4307">
        <v>55</v>
      </c>
      <c r="X4307">
        <v>64</v>
      </c>
      <c r="Y4307" t="s">
        <v>441</v>
      </c>
      <c r="Z4307">
        <v>99</v>
      </c>
      <c r="AA4307">
        <v>1</v>
      </c>
      <c r="AB4307">
        <v>1</v>
      </c>
      <c r="AC4307" t="s">
        <v>47035</v>
      </c>
      <c r="AD4307" t="s">
        <v>14514</v>
      </c>
      <c r="AE4307" t="s">
        <v>47036</v>
      </c>
      <c r="AF4307" t="s">
        <v>47036</v>
      </c>
      <c r="AG4307" t="s">
        <v>47037</v>
      </c>
      <c r="AH4307" t="s">
        <v>47038</v>
      </c>
      <c r="AI4307" t="s">
        <v>47039</v>
      </c>
      <c r="AJ4307" s="4">
        <v>39700</v>
      </c>
      <c r="AK4307" t="s">
        <v>151</v>
      </c>
      <c r="AL4307" t="s">
        <v>152</v>
      </c>
      <c r="AM4307" t="s">
        <v>47040</v>
      </c>
      <c r="AN4307" t="s">
        <v>47034</v>
      </c>
      <c r="AO4307">
        <v>1</v>
      </c>
      <c r="AP4307" s="1">
        <v>39663.45239583333</v>
      </c>
      <c r="AQ4307">
        <v>2008</v>
      </c>
      <c r="AR4307">
        <v>140</v>
      </c>
      <c r="AS4307">
        <v>1</v>
      </c>
      <c r="AT4307" t="s">
        <v>47034</v>
      </c>
      <c r="AU4307">
        <v>2008</v>
      </c>
      <c r="AV4307" s="3">
        <v>39563</v>
      </c>
      <c r="AW4307">
        <v>60269340</v>
      </c>
      <c r="AX4307" t="s">
        <v>47041</v>
      </c>
      <c r="AY4307" t="s">
        <v>47034</v>
      </c>
      <c r="AZ4307" t="s">
        <v>27002</v>
      </c>
      <c r="BA4307">
        <v>60494212</v>
      </c>
      <c r="BB4307" t="s">
        <v>47042</v>
      </c>
      <c r="BC4307" s="3">
        <v>39563</v>
      </c>
      <c r="BD4307" s="3">
        <v>39563</v>
      </c>
      <c r="BE4307" t="s">
        <v>47034</v>
      </c>
      <c r="BF4307" t="s">
        <v>297</v>
      </c>
      <c r="BG4307">
        <v>30000000</v>
      </c>
      <c r="BH4307">
        <v>60494212</v>
      </c>
      <c r="BI4307">
        <v>2008</v>
      </c>
      <c r="BJ4307" t="b">
        <v>0</v>
      </c>
      <c r="BK4307" t="s">
        <v>47043</v>
      </c>
      <c r="BL4307">
        <v>0.88978677225885505</v>
      </c>
    </row>
    <row r="4308" spans="2:64" x14ac:dyDescent="0.25">
      <c r="B4308">
        <v>875113</v>
      </c>
      <c r="C4308" t="s">
        <v>47114</v>
      </c>
      <c r="D4308" s="6" t="s">
        <v>47115</v>
      </c>
      <c r="E4308" s="5">
        <v>39605</v>
      </c>
      <c r="F4308">
        <v>1</v>
      </c>
      <c r="G4308">
        <v>1</v>
      </c>
      <c r="H4308" s="9">
        <v>87691.845001485199</v>
      </c>
      <c r="O4308" s="9">
        <v>79477</v>
      </c>
      <c r="T4308" t="s">
        <v>47116</v>
      </c>
      <c r="U4308" s="2">
        <v>16146</v>
      </c>
      <c r="V4308">
        <v>7.3</v>
      </c>
      <c r="Y4308" t="s">
        <v>379</v>
      </c>
      <c r="Z4308">
        <v>100</v>
      </c>
      <c r="AA4308">
        <v>0</v>
      </c>
      <c r="AB4308">
        <v>0</v>
      </c>
      <c r="AC4308" t="s">
        <v>47117</v>
      </c>
      <c r="AD4308" t="s">
        <v>932</v>
      </c>
      <c r="AE4308" t="s">
        <v>47118</v>
      </c>
      <c r="AF4308" t="s">
        <v>47119</v>
      </c>
      <c r="AG4308" t="s">
        <v>47120</v>
      </c>
      <c r="AH4308" t="s">
        <v>47121</v>
      </c>
      <c r="AI4308" t="s">
        <v>47122</v>
      </c>
      <c r="AJ4308" s="4">
        <v>39945</v>
      </c>
      <c r="AK4308" t="s">
        <v>198</v>
      </c>
      <c r="AL4308" t="s">
        <v>70</v>
      </c>
      <c r="AM4308" t="s">
        <v>1332</v>
      </c>
      <c r="AN4308" t="s">
        <v>47115</v>
      </c>
      <c r="AO4308">
        <v>6594</v>
      </c>
      <c r="AP4308" s="1">
        <v>41322.234872685185</v>
      </c>
      <c r="AQ4308">
        <v>2007</v>
      </c>
      <c r="AR4308">
        <v>3899</v>
      </c>
      <c r="AS4308">
        <v>1</v>
      </c>
      <c r="AT4308" t="s">
        <v>47115</v>
      </c>
      <c r="AU4308">
        <v>2007</v>
      </c>
      <c r="AV4308" s="3">
        <v>39351</v>
      </c>
      <c r="AX4308" t="s">
        <v>47123</v>
      </c>
      <c r="BD4308" s="3">
        <v>39605</v>
      </c>
      <c r="BE4308" t="s">
        <v>47115</v>
      </c>
      <c r="BF4308" t="s">
        <v>297</v>
      </c>
      <c r="BH4308">
        <v>79477</v>
      </c>
      <c r="BI4308">
        <v>2008</v>
      </c>
      <c r="BJ4308" t="b">
        <v>0</v>
      </c>
      <c r="BK4308" t="s">
        <v>47124</v>
      </c>
      <c r="BL4308">
        <v>0.90632144868948505</v>
      </c>
    </row>
    <row r="4309" spans="2:64" x14ac:dyDescent="0.25">
      <c r="B4309">
        <v>880502</v>
      </c>
      <c r="C4309" t="s">
        <v>47196</v>
      </c>
      <c r="D4309" s="6" t="s">
        <v>47197</v>
      </c>
      <c r="E4309" s="5">
        <v>39589</v>
      </c>
      <c r="F4309">
        <v>3</v>
      </c>
      <c r="G4309">
        <v>0</v>
      </c>
      <c r="H4309" s="9">
        <v>827333.00605635298</v>
      </c>
      <c r="O4309" s="9">
        <v>742349</v>
      </c>
      <c r="S4309" t="s">
        <v>255</v>
      </c>
      <c r="T4309" t="s">
        <v>35179</v>
      </c>
      <c r="U4309" s="2">
        <v>26852</v>
      </c>
      <c r="V4309">
        <v>7.9</v>
      </c>
      <c r="W4309">
        <v>85</v>
      </c>
      <c r="X4309">
        <v>89</v>
      </c>
      <c r="Y4309" t="s">
        <v>317</v>
      </c>
      <c r="Z4309">
        <v>122</v>
      </c>
      <c r="AA4309">
        <v>1</v>
      </c>
      <c r="AB4309">
        <v>0</v>
      </c>
      <c r="AC4309" t="s">
        <v>47198</v>
      </c>
      <c r="AD4309" t="s">
        <v>47199</v>
      </c>
      <c r="AE4309" t="s">
        <v>35767</v>
      </c>
      <c r="AF4309" t="s">
        <v>35767</v>
      </c>
      <c r="AG4309" t="s">
        <v>47200</v>
      </c>
      <c r="AH4309" t="s">
        <v>47201</v>
      </c>
      <c r="AI4309" t="s">
        <v>47202</v>
      </c>
      <c r="AJ4309" s="4">
        <v>39735</v>
      </c>
      <c r="AK4309" t="s">
        <v>35771</v>
      </c>
      <c r="AL4309" t="s">
        <v>47203</v>
      </c>
      <c r="AM4309" t="s">
        <v>47204</v>
      </c>
      <c r="AN4309" t="s">
        <v>47197</v>
      </c>
      <c r="AO4309">
        <v>2557</v>
      </c>
      <c r="AP4309" s="1">
        <v>40563.700300925928</v>
      </c>
      <c r="AQ4309">
        <v>2007</v>
      </c>
      <c r="AR4309">
        <v>1925</v>
      </c>
      <c r="AS4309">
        <v>1</v>
      </c>
      <c r="AT4309" t="s">
        <v>47205</v>
      </c>
      <c r="AU4309">
        <v>2007</v>
      </c>
      <c r="AV4309" s="3">
        <v>39352</v>
      </c>
      <c r="AW4309">
        <v>700000</v>
      </c>
      <c r="AX4309" t="s">
        <v>47206</v>
      </c>
      <c r="BD4309" s="3">
        <v>39589</v>
      </c>
      <c r="BE4309" t="s">
        <v>47197</v>
      </c>
      <c r="BF4309" t="s">
        <v>317</v>
      </c>
      <c r="BH4309">
        <v>742349</v>
      </c>
      <c r="BI4309">
        <v>2008</v>
      </c>
      <c r="BJ4309" t="b">
        <v>0</v>
      </c>
      <c r="BK4309" t="s">
        <v>47207</v>
      </c>
      <c r="BL4309">
        <v>0.89727956526061103</v>
      </c>
    </row>
    <row r="4310" spans="2:64" x14ac:dyDescent="0.25">
      <c r="B4310">
        <v>882978</v>
      </c>
      <c r="C4310" t="s">
        <v>47221</v>
      </c>
      <c r="D4310" s="6" t="s">
        <v>47222</v>
      </c>
      <c r="E4310" s="5">
        <v>39541</v>
      </c>
      <c r="F4310">
        <v>1</v>
      </c>
      <c r="G4310">
        <v>0</v>
      </c>
      <c r="S4310" t="s">
        <v>5439</v>
      </c>
      <c r="T4310" t="s">
        <v>47223</v>
      </c>
      <c r="U4310" s="2">
        <v>5382</v>
      </c>
      <c r="V4310">
        <v>6.2</v>
      </c>
      <c r="Y4310" t="s">
        <v>7132</v>
      </c>
      <c r="Z4310">
        <v>102</v>
      </c>
      <c r="AA4310">
        <v>0</v>
      </c>
      <c r="AB4310">
        <v>0</v>
      </c>
      <c r="AC4310" t="s">
        <v>47224</v>
      </c>
      <c r="AD4310" t="s">
        <v>13219</v>
      </c>
      <c r="AE4310" t="s">
        <v>47225</v>
      </c>
      <c r="AF4310" t="s">
        <v>47226</v>
      </c>
      <c r="AG4310" t="s">
        <v>47227</v>
      </c>
      <c r="AH4310" t="s">
        <v>47228</v>
      </c>
      <c r="AJ4310" s="4">
        <v>40281</v>
      </c>
      <c r="AK4310" t="s">
        <v>10441</v>
      </c>
      <c r="AL4310" t="s">
        <v>47229</v>
      </c>
      <c r="AM4310" t="s">
        <v>232</v>
      </c>
      <c r="AN4310" t="s">
        <v>47222</v>
      </c>
      <c r="AO4310">
        <v>5289</v>
      </c>
      <c r="AP4310" s="1">
        <v>41062.512106481481</v>
      </c>
      <c r="AQ4310">
        <v>2008</v>
      </c>
      <c r="AR4310">
        <v>3304</v>
      </c>
      <c r="AS4310">
        <v>1</v>
      </c>
      <c r="AT4310" t="s">
        <v>47222</v>
      </c>
      <c r="AU4310">
        <v>2008</v>
      </c>
      <c r="AV4310" s="3">
        <v>39541</v>
      </c>
      <c r="AX4310" t="s">
        <v>47230</v>
      </c>
      <c r="BL4310">
        <v>0.88978677225885505</v>
      </c>
    </row>
    <row r="4311" spans="2:64" x14ac:dyDescent="0.25">
      <c r="B4311">
        <v>887732</v>
      </c>
      <c r="C4311" t="s">
        <v>47281</v>
      </c>
      <c r="D4311" s="6" t="s">
        <v>47282</v>
      </c>
      <c r="E4311" s="5">
        <v>39640</v>
      </c>
      <c r="F4311">
        <v>3</v>
      </c>
      <c r="G4311">
        <v>0</v>
      </c>
      <c r="H4311" s="9">
        <v>123044.00490989401</v>
      </c>
      <c r="O4311" s="9">
        <v>112103</v>
      </c>
      <c r="S4311" t="s">
        <v>255</v>
      </c>
      <c r="T4311" t="s">
        <v>42028</v>
      </c>
      <c r="U4311" s="2">
        <v>1352</v>
      </c>
      <c r="V4311">
        <v>6.9</v>
      </c>
      <c r="W4311">
        <v>69</v>
      </c>
      <c r="X4311">
        <v>81</v>
      </c>
      <c r="Y4311" t="s">
        <v>317</v>
      </c>
      <c r="Z4311">
        <v>118</v>
      </c>
      <c r="AA4311">
        <v>0</v>
      </c>
      <c r="AB4311">
        <v>0</v>
      </c>
      <c r="AC4311" t="s">
        <v>47283</v>
      </c>
      <c r="AD4311" t="s">
        <v>47284</v>
      </c>
      <c r="AE4311" t="s">
        <v>24154</v>
      </c>
      <c r="AF4311" t="s">
        <v>47285</v>
      </c>
      <c r="AG4311" t="s">
        <v>47286</v>
      </c>
      <c r="AH4311" t="s">
        <v>47287</v>
      </c>
      <c r="AJ4311" s="4">
        <v>39847</v>
      </c>
      <c r="AK4311" t="s">
        <v>4569</v>
      </c>
      <c r="AL4311" t="s">
        <v>24158</v>
      </c>
      <c r="AM4311" t="s">
        <v>47288</v>
      </c>
      <c r="AN4311" t="s">
        <v>47282</v>
      </c>
      <c r="AO4311">
        <v>8773</v>
      </c>
      <c r="AP4311" s="1">
        <v>41593.244444444441</v>
      </c>
      <c r="AQ4311">
        <v>2007</v>
      </c>
      <c r="AR4311">
        <v>4833</v>
      </c>
      <c r="AS4311">
        <v>1</v>
      </c>
      <c r="AT4311" t="s">
        <v>47282</v>
      </c>
      <c r="AU4311">
        <v>2007</v>
      </c>
      <c r="AV4311" s="3">
        <v>39640</v>
      </c>
      <c r="AW4311">
        <v>100000</v>
      </c>
      <c r="AX4311" t="s">
        <v>47289</v>
      </c>
      <c r="BD4311" s="3">
        <v>39640</v>
      </c>
      <c r="BE4311" t="s">
        <v>47290</v>
      </c>
      <c r="BH4311">
        <v>112103</v>
      </c>
      <c r="BI4311">
        <v>2008</v>
      </c>
      <c r="BJ4311" t="b">
        <v>0</v>
      </c>
      <c r="BK4311" t="s">
        <v>47291</v>
      </c>
      <c r="BL4311">
        <v>0.91108055270221</v>
      </c>
    </row>
    <row r="4312" spans="2:64" x14ac:dyDescent="0.25">
      <c r="B4312">
        <v>887745</v>
      </c>
      <c r="C4312" t="s">
        <v>47292</v>
      </c>
      <c r="D4312" s="6" t="s">
        <v>47293</v>
      </c>
      <c r="E4312" s="5">
        <v>39766</v>
      </c>
      <c r="F4312">
        <v>3</v>
      </c>
      <c r="G4312">
        <v>0</v>
      </c>
      <c r="H4312" s="9">
        <v>88916.987586206902</v>
      </c>
      <c r="L4312">
        <v>6844.3144827586202</v>
      </c>
      <c r="M4312">
        <v>7</v>
      </c>
      <c r="N4312">
        <v>1</v>
      </c>
      <c r="O4312" s="9">
        <v>78234</v>
      </c>
      <c r="R4312">
        <v>6022</v>
      </c>
      <c r="T4312" t="s">
        <v>15669</v>
      </c>
      <c r="U4312" s="2">
        <v>1344</v>
      </c>
      <c r="V4312">
        <v>6.9</v>
      </c>
      <c r="W4312">
        <v>50</v>
      </c>
      <c r="X4312">
        <v>64</v>
      </c>
      <c r="Y4312" t="s">
        <v>379</v>
      </c>
      <c r="Z4312">
        <v>87</v>
      </c>
      <c r="AA4312">
        <v>1</v>
      </c>
      <c r="AB4312">
        <v>0</v>
      </c>
      <c r="AC4312" t="s">
        <v>47294</v>
      </c>
      <c r="AE4312" t="s">
        <v>47295</v>
      </c>
      <c r="AF4312" t="s">
        <v>47296</v>
      </c>
      <c r="AG4312" t="s">
        <v>47297</v>
      </c>
      <c r="AH4312" t="s">
        <v>47298</v>
      </c>
      <c r="AJ4312" s="4">
        <v>39924</v>
      </c>
      <c r="AK4312" t="s">
        <v>151</v>
      </c>
      <c r="AL4312" t="s">
        <v>32162</v>
      </c>
      <c r="AM4312" t="s">
        <v>47299</v>
      </c>
      <c r="AN4312" t="s">
        <v>47293</v>
      </c>
      <c r="AO4312">
        <v>2514</v>
      </c>
      <c r="AP4312" s="1">
        <v>40555.085717592592</v>
      </c>
      <c r="AQ4312">
        <v>2007</v>
      </c>
      <c r="AR4312">
        <v>1899</v>
      </c>
      <c r="AS4312">
        <v>1</v>
      </c>
      <c r="AT4312" t="s">
        <v>47300</v>
      </c>
      <c r="AU4312">
        <v>2007</v>
      </c>
      <c r="AV4312" s="3">
        <v>39402</v>
      </c>
      <c r="AX4312" t="s">
        <v>47301</v>
      </c>
      <c r="AY4312" t="s">
        <v>47293</v>
      </c>
      <c r="AZ4312" t="s">
        <v>35179</v>
      </c>
      <c r="BA4312">
        <v>78234</v>
      </c>
      <c r="BB4312" t="s">
        <v>47302</v>
      </c>
      <c r="BC4312" s="3">
        <v>39766</v>
      </c>
      <c r="BD4312" s="3">
        <v>39766</v>
      </c>
      <c r="BE4312" t="s">
        <v>47293</v>
      </c>
      <c r="BF4312" t="s">
        <v>317</v>
      </c>
      <c r="BH4312">
        <v>78234</v>
      </c>
      <c r="BI4312">
        <v>2008</v>
      </c>
      <c r="BJ4312" t="b">
        <v>0</v>
      </c>
      <c r="BK4312" t="s">
        <v>47303</v>
      </c>
      <c r="BL4312">
        <v>0.87985436893203794</v>
      </c>
    </row>
    <row r="4313" spans="2:64" x14ac:dyDescent="0.25">
      <c r="B4313">
        <v>887883</v>
      </c>
      <c r="C4313" t="s">
        <v>47304</v>
      </c>
      <c r="D4313" s="6" t="s">
        <v>47305</v>
      </c>
      <c r="E4313" s="5">
        <v>39703</v>
      </c>
      <c r="F4313">
        <v>1</v>
      </c>
      <c r="H4313" s="9">
        <v>66603493.584528901</v>
      </c>
      <c r="I4313" s="9">
        <v>40830338.737470403</v>
      </c>
      <c r="J4313" s="9">
        <v>25773154.847058501</v>
      </c>
      <c r="K4313" s="10">
        <v>0.63122559459459404</v>
      </c>
      <c r="L4313">
        <v>21108182.708126299</v>
      </c>
      <c r="M4313">
        <v>2657</v>
      </c>
      <c r="N4313">
        <v>2651</v>
      </c>
      <c r="O4313" s="9">
        <v>60355347</v>
      </c>
      <c r="P4313" s="9">
        <v>37000000</v>
      </c>
      <c r="Q4313" s="9">
        <v>23355347</v>
      </c>
      <c r="R4313">
        <v>19128001</v>
      </c>
      <c r="S4313" t="s">
        <v>5439</v>
      </c>
      <c r="T4313" t="s">
        <v>31079</v>
      </c>
      <c r="U4313" s="2">
        <v>262254</v>
      </c>
      <c r="V4313">
        <v>7</v>
      </c>
      <c r="W4313">
        <v>63</v>
      </c>
      <c r="X4313">
        <v>78</v>
      </c>
      <c r="Y4313" t="s">
        <v>1480</v>
      </c>
      <c r="Z4313">
        <v>96</v>
      </c>
      <c r="AA4313">
        <v>1</v>
      </c>
      <c r="AB4313">
        <v>1</v>
      </c>
      <c r="AC4313" t="s">
        <v>47306</v>
      </c>
      <c r="AD4313" t="s">
        <v>47307</v>
      </c>
      <c r="AE4313" t="s">
        <v>17029</v>
      </c>
      <c r="AF4313" t="s">
        <v>14829</v>
      </c>
      <c r="AG4313" t="s">
        <v>47308</v>
      </c>
      <c r="AH4313" t="s">
        <v>47309</v>
      </c>
      <c r="AI4313" t="s">
        <v>47310</v>
      </c>
      <c r="AJ4313" s="4">
        <v>39803</v>
      </c>
      <c r="AK4313" t="s">
        <v>151</v>
      </c>
      <c r="AL4313" t="s">
        <v>21202</v>
      </c>
      <c r="AM4313" t="s">
        <v>47311</v>
      </c>
      <c r="AN4313" t="s">
        <v>47305</v>
      </c>
      <c r="AO4313">
        <v>15</v>
      </c>
      <c r="AP4313" s="1">
        <v>39712.707129629627</v>
      </c>
      <c r="AQ4313">
        <v>2008</v>
      </c>
      <c r="AR4313">
        <v>189</v>
      </c>
      <c r="AS4313">
        <v>1</v>
      </c>
      <c r="AT4313" t="s">
        <v>47305</v>
      </c>
      <c r="AU4313">
        <v>2008</v>
      </c>
      <c r="AV4313" s="3">
        <v>39703</v>
      </c>
      <c r="AW4313">
        <v>60338891</v>
      </c>
      <c r="AX4313" t="s">
        <v>47312</v>
      </c>
      <c r="AY4313" t="s">
        <v>47305</v>
      </c>
      <c r="AZ4313" t="s">
        <v>29341</v>
      </c>
      <c r="BA4313">
        <v>60355347</v>
      </c>
      <c r="BB4313" t="s">
        <v>47313</v>
      </c>
      <c r="BC4313" s="3">
        <v>39703</v>
      </c>
      <c r="BD4313" s="3">
        <v>39703</v>
      </c>
      <c r="BE4313" t="s">
        <v>47305</v>
      </c>
      <c r="BF4313" t="s">
        <v>11976</v>
      </c>
      <c r="BG4313">
        <v>37000000</v>
      </c>
      <c r="BH4313">
        <v>60355347</v>
      </c>
      <c r="BI4313">
        <v>2008</v>
      </c>
      <c r="BJ4313" t="b">
        <v>0</v>
      </c>
      <c r="BK4313" t="s">
        <v>47314</v>
      </c>
      <c r="BL4313">
        <v>0.90618890619304804</v>
      </c>
    </row>
    <row r="4314" spans="2:64" x14ac:dyDescent="0.25">
      <c r="B4314">
        <v>892255</v>
      </c>
      <c r="C4314" t="s">
        <v>47413</v>
      </c>
      <c r="D4314" s="6" t="s">
        <v>47414</v>
      </c>
      <c r="E4314" s="5">
        <v>39794</v>
      </c>
      <c r="F4314">
        <v>1</v>
      </c>
      <c r="G4314">
        <v>0</v>
      </c>
      <c r="H4314" s="9">
        <v>1719323.8773522</v>
      </c>
      <c r="L4314">
        <v>70134.578838213696</v>
      </c>
      <c r="M4314">
        <v>39</v>
      </c>
      <c r="N4314">
        <v>2</v>
      </c>
      <c r="O4314" s="9">
        <v>1497109</v>
      </c>
      <c r="R4314">
        <v>61070</v>
      </c>
      <c r="S4314" t="s">
        <v>221</v>
      </c>
      <c r="T4314" t="s">
        <v>29201</v>
      </c>
      <c r="U4314" s="2">
        <v>39796</v>
      </c>
      <c r="V4314">
        <v>7.2</v>
      </c>
      <c r="X4314">
        <v>66</v>
      </c>
      <c r="Y4314" t="s">
        <v>982</v>
      </c>
      <c r="Z4314">
        <v>134</v>
      </c>
      <c r="AA4314">
        <v>1</v>
      </c>
      <c r="AB4314">
        <v>1</v>
      </c>
      <c r="AC4314" t="s">
        <v>47415</v>
      </c>
      <c r="AD4314" t="s">
        <v>22863</v>
      </c>
      <c r="AE4314" t="s">
        <v>18368</v>
      </c>
      <c r="AF4314" t="s">
        <v>47416</v>
      </c>
      <c r="AG4314" t="s">
        <v>47417</v>
      </c>
      <c r="AH4314" t="s">
        <v>47418</v>
      </c>
      <c r="AJ4314" s="4">
        <v>40008</v>
      </c>
      <c r="AK4314" t="s">
        <v>11474</v>
      </c>
      <c r="AL4314" t="s">
        <v>47419</v>
      </c>
      <c r="AM4314" t="s">
        <v>47420</v>
      </c>
      <c r="AN4314" t="s">
        <v>47414</v>
      </c>
      <c r="AO4314">
        <v>194</v>
      </c>
      <c r="AP4314" s="1">
        <v>40067.938321759262</v>
      </c>
      <c r="AQ4314">
        <v>2008</v>
      </c>
      <c r="AR4314">
        <v>503</v>
      </c>
      <c r="AS4314">
        <v>1</v>
      </c>
      <c r="AT4314" t="s">
        <v>47414</v>
      </c>
      <c r="AU4314">
        <v>2008</v>
      </c>
      <c r="AV4314" s="3">
        <v>39837</v>
      </c>
      <c r="AW4314">
        <v>1543029</v>
      </c>
      <c r="AX4314" t="s">
        <v>47421</v>
      </c>
      <c r="AY4314" t="s">
        <v>47422</v>
      </c>
      <c r="AZ4314" t="s">
        <v>27513</v>
      </c>
      <c r="BA4314">
        <v>1497109</v>
      </c>
      <c r="BB4314" t="s">
        <v>47423</v>
      </c>
      <c r="BC4314" s="3">
        <v>39794</v>
      </c>
      <c r="BL4314">
        <v>0.87075449816097195</v>
      </c>
    </row>
    <row r="4315" spans="2:64" x14ac:dyDescent="0.25">
      <c r="B4315">
        <v>892899</v>
      </c>
      <c r="C4315" t="s">
        <v>47473</v>
      </c>
      <c r="D4315" s="6" t="s">
        <v>47474</v>
      </c>
      <c r="E4315" s="5">
        <v>39518</v>
      </c>
      <c r="F4315">
        <v>0</v>
      </c>
      <c r="G4315">
        <v>0</v>
      </c>
      <c r="S4315" t="s">
        <v>5439</v>
      </c>
      <c r="T4315" t="s">
        <v>29490</v>
      </c>
      <c r="U4315" s="2">
        <v>14549</v>
      </c>
      <c r="V4315">
        <v>5.9</v>
      </c>
      <c r="Y4315" t="s">
        <v>5503</v>
      </c>
      <c r="Z4315">
        <v>90</v>
      </c>
      <c r="AA4315">
        <v>1</v>
      </c>
      <c r="AB4315">
        <v>0</v>
      </c>
      <c r="AC4315" t="s">
        <v>47475</v>
      </c>
      <c r="AE4315" t="s">
        <v>47476</v>
      </c>
      <c r="AF4315" t="s">
        <v>47477</v>
      </c>
      <c r="AG4315" t="s">
        <v>47478</v>
      </c>
      <c r="AH4315" t="s">
        <v>47479</v>
      </c>
      <c r="AJ4315" s="4">
        <v>39518</v>
      </c>
      <c r="AK4315" t="s">
        <v>151</v>
      </c>
      <c r="AL4315" t="s">
        <v>141</v>
      </c>
      <c r="AM4315" t="s">
        <v>107</v>
      </c>
      <c r="AN4315" t="s">
        <v>47474</v>
      </c>
      <c r="AO4315">
        <v>4347</v>
      </c>
      <c r="AP4315" s="1">
        <v>40868.055949074071</v>
      </c>
      <c r="AQ4315">
        <v>2008</v>
      </c>
      <c r="AR4315">
        <v>2858</v>
      </c>
      <c r="AS4315">
        <v>1</v>
      </c>
      <c r="AT4315" t="s">
        <v>47474</v>
      </c>
      <c r="AU4315">
        <v>2008</v>
      </c>
      <c r="AV4315" s="3">
        <v>39518</v>
      </c>
      <c r="AX4315" t="s">
        <v>47480</v>
      </c>
      <c r="BL4315">
        <v>0.88442294310613301</v>
      </c>
    </row>
    <row r="4316" spans="2:64" x14ac:dyDescent="0.25">
      <c r="B4316">
        <v>896798</v>
      </c>
      <c r="C4316" t="s">
        <v>47538</v>
      </c>
      <c r="D4316" s="6" t="s">
        <v>47539</v>
      </c>
      <c r="E4316" s="5">
        <v>39465</v>
      </c>
      <c r="F4316">
        <v>1</v>
      </c>
      <c r="G4316">
        <v>0</v>
      </c>
      <c r="S4316" t="s">
        <v>5439</v>
      </c>
      <c r="T4316" t="s">
        <v>29490</v>
      </c>
      <c r="U4316" s="2">
        <v>33870</v>
      </c>
      <c r="V4316">
        <v>6.1</v>
      </c>
      <c r="W4316">
        <v>49</v>
      </c>
      <c r="X4316">
        <v>17</v>
      </c>
      <c r="Y4316" t="s">
        <v>547</v>
      </c>
      <c r="Z4316">
        <v>88</v>
      </c>
      <c r="AA4316">
        <v>1</v>
      </c>
      <c r="AB4316">
        <v>1</v>
      </c>
      <c r="AC4316" t="s">
        <v>47540</v>
      </c>
      <c r="AD4316" t="s">
        <v>457</v>
      </c>
      <c r="AE4316" t="s">
        <v>17486</v>
      </c>
      <c r="AF4316" t="s">
        <v>47541</v>
      </c>
      <c r="AG4316" t="s">
        <v>47542</v>
      </c>
      <c r="AH4316" t="s">
        <v>47543</v>
      </c>
      <c r="AI4316" t="s">
        <v>47544</v>
      </c>
      <c r="AJ4316" s="4">
        <v>39595</v>
      </c>
      <c r="AK4316" t="s">
        <v>151</v>
      </c>
      <c r="AL4316" t="s">
        <v>152</v>
      </c>
      <c r="AM4316" t="s">
        <v>47545</v>
      </c>
      <c r="AN4316" t="s">
        <v>47539</v>
      </c>
      <c r="AO4316">
        <v>15136</v>
      </c>
      <c r="AP4316" s="1">
        <v>42958.267824074072</v>
      </c>
      <c r="AQ4316">
        <v>2007</v>
      </c>
      <c r="AR4316">
        <v>7773</v>
      </c>
      <c r="AS4316">
        <v>1</v>
      </c>
      <c r="AT4316" t="s">
        <v>47539</v>
      </c>
      <c r="AU4316">
        <v>2007</v>
      </c>
      <c r="AV4316" s="3">
        <v>39465</v>
      </c>
      <c r="AX4316" t="s">
        <v>47546</v>
      </c>
      <c r="BL4316">
        <v>0.87428344212863196</v>
      </c>
    </row>
    <row r="4317" spans="2:64" x14ac:dyDescent="0.25">
      <c r="B4317">
        <v>910847</v>
      </c>
      <c r="C4317" t="s">
        <v>47749</v>
      </c>
      <c r="D4317" s="6" t="s">
        <v>47750</v>
      </c>
      <c r="E4317" s="5">
        <v>39731</v>
      </c>
      <c r="F4317">
        <v>1</v>
      </c>
      <c r="G4317">
        <v>0</v>
      </c>
      <c r="H4317" s="9">
        <v>51346.926532854901</v>
      </c>
      <c r="L4317">
        <v>12769.844625137899</v>
      </c>
      <c r="M4317">
        <v>6</v>
      </c>
      <c r="N4317">
        <v>5</v>
      </c>
      <c r="O4317" s="9">
        <v>46060</v>
      </c>
      <c r="R4317">
        <v>11455</v>
      </c>
      <c r="S4317" t="s">
        <v>1022</v>
      </c>
      <c r="T4317" t="s">
        <v>46399</v>
      </c>
      <c r="U4317" s="2">
        <v>2591</v>
      </c>
      <c r="V4317">
        <v>6.9</v>
      </c>
      <c r="W4317">
        <v>51</v>
      </c>
      <c r="X4317">
        <v>52</v>
      </c>
      <c r="Y4317" t="s">
        <v>7636</v>
      </c>
      <c r="Z4317">
        <v>95</v>
      </c>
      <c r="AA4317">
        <v>1</v>
      </c>
      <c r="AB4317">
        <v>0</v>
      </c>
      <c r="AC4317" t="s">
        <v>47751</v>
      </c>
      <c r="AD4317" t="s">
        <v>1391</v>
      </c>
      <c r="AE4317" t="s">
        <v>47752</v>
      </c>
      <c r="AF4317" t="s">
        <v>47753</v>
      </c>
      <c r="AG4317" t="s">
        <v>47754</v>
      </c>
      <c r="AH4317" t="s">
        <v>47755</v>
      </c>
      <c r="AI4317" t="s">
        <v>47756</v>
      </c>
      <c r="AJ4317" s="4">
        <v>39574</v>
      </c>
      <c r="AK4317" t="s">
        <v>151</v>
      </c>
      <c r="AL4317" t="s">
        <v>6452</v>
      </c>
      <c r="AM4317" t="s">
        <v>47757</v>
      </c>
      <c r="AN4317" t="s">
        <v>47750</v>
      </c>
      <c r="AO4317">
        <v>8694</v>
      </c>
      <c r="AP4317" s="1">
        <v>41586.930300925924</v>
      </c>
      <c r="AQ4317">
        <v>2007</v>
      </c>
      <c r="AR4317">
        <v>4800</v>
      </c>
      <c r="AS4317">
        <v>1</v>
      </c>
      <c r="AT4317" t="s">
        <v>47750</v>
      </c>
      <c r="AU4317">
        <v>2007</v>
      </c>
      <c r="AV4317" s="3">
        <v>39402</v>
      </c>
      <c r="AX4317" t="s">
        <v>47758</v>
      </c>
      <c r="AY4317" t="s">
        <v>47750</v>
      </c>
      <c r="AZ4317" t="s">
        <v>29237</v>
      </c>
      <c r="BA4317">
        <v>46060</v>
      </c>
      <c r="BB4317" t="s">
        <v>47759</v>
      </c>
      <c r="BC4317" s="3">
        <v>39731</v>
      </c>
      <c r="BD4317" s="3">
        <v>39731</v>
      </c>
      <c r="BE4317" t="s">
        <v>47750</v>
      </c>
      <c r="BF4317" t="s">
        <v>317</v>
      </c>
      <c r="BH4317">
        <v>46060</v>
      </c>
      <c r="BI4317">
        <v>2008</v>
      </c>
      <c r="BJ4317" t="b">
        <v>0</v>
      </c>
      <c r="BK4317" t="s">
        <v>47760</v>
      </c>
      <c r="BL4317">
        <v>0.89703519003280396</v>
      </c>
    </row>
    <row r="4318" spans="2:64" x14ac:dyDescent="0.25">
      <c r="B4318">
        <v>910936</v>
      </c>
      <c r="C4318" t="s">
        <v>47769</v>
      </c>
      <c r="D4318" s="6" t="s">
        <v>47770</v>
      </c>
      <c r="E4318" s="5">
        <v>39666</v>
      </c>
      <c r="F4318">
        <v>2</v>
      </c>
      <c r="H4318" s="9">
        <v>96249892.992523402</v>
      </c>
      <c r="I4318" s="9">
        <v>28651908.3830094</v>
      </c>
      <c r="J4318" s="9">
        <v>67597984.609513998</v>
      </c>
      <c r="K4318" s="10">
        <v>2.3592838461538399</v>
      </c>
      <c r="L4318">
        <v>25615935.640798502</v>
      </c>
      <c r="M4318">
        <v>3072</v>
      </c>
      <c r="N4318">
        <v>3072</v>
      </c>
      <c r="O4318" s="9">
        <v>87341380</v>
      </c>
      <c r="P4318" s="9">
        <v>26000000</v>
      </c>
      <c r="Q4318" s="9">
        <v>61341380</v>
      </c>
      <c r="R4318">
        <v>23245025</v>
      </c>
      <c r="S4318" t="s">
        <v>5439</v>
      </c>
      <c r="U4318" s="2">
        <v>270996</v>
      </c>
      <c r="V4318">
        <v>7</v>
      </c>
      <c r="W4318">
        <v>64</v>
      </c>
      <c r="Y4318" t="s">
        <v>2469</v>
      </c>
      <c r="Z4318">
        <v>111</v>
      </c>
      <c r="AA4318">
        <v>1</v>
      </c>
      <c r="AB4318">
        <v>1</v>
      </c>
      <c r="AC4318" t="s">
        <v>47771</v>
      </c>
      <c r="AD4318" t="s">
        <v>47772</v>
      </c>
      <c r="AE4318" t="s">
        <v>47773</v>
      </c>
      <c r="AF4318" t="s">
        <v>47774</v>
      </c>
      <c r="AG4318" t="s">
        <v>47775</v>
      </c>
      <c r="AH4318" t="s">
        <v>47776</v>
      </c>
      <c r="AJ4318" s="4">
        <v>39532</v>
      </c>
      <c r="AK4318" t="s">
        <v>47777</v>
      </c>
      <c r="AL4318" t="s">
        <v>152</v>
      </c>
      <c r="AM4318" t="s">
        <v>47778</v>
      </c>
      <c r="AN4318" t="s">
        <v>47770</v>
      </c>
      <c r="AO4318">
        <v>15</v>
      </c>
      <c r="AP4318" s="1">
        <v>40022.271805555552</v>
      </c>
      <c r="AQ4318">
        <v>2008</v>
      </c>
      <c r="AR4318">
        <v>384</v>
      </c>
      <c r="AS4318">
        <v>1</v>
      </c>
      <c r="AT4318" t="s">
        <v>47770</v>
      </c>
      <c r="AU4318">
        <v>2008</v>
      </c>
      <c r="AV4318" s="3">
        <v>39666</v>
      </c>
      <c r="AX4318" t="s">
        <v>47779</v>
      </c>
      <c r="AY4318" t="s">
        <v>47770</v>
      </c>
      <c r="AZ4318" t="s">
        <v>26151</v>
      </c>
      <c r="BA4318">
        <v>87341380</v>
      </c>
      <c r="BB4318" t="s">
        <v>47780</v>
      </c>
      <c r="BC4318" s="3">
        <v>39666</v>
      </c>
      <c r="BD4318" s="3">
        <v>39666</v>
      </c>
      <c r="BE4318" t="s">
        <v>47781</v>
      </c>
      <c r="BF4318" t="s">
        <v>297</v>
      </c>
      <c r="BG4318">
        <v>26000000</v>
      </c>
      <c r="BH4318">
        <v>87341380</v>
      </c>
      <c r="BI4318">
        <v>2008</v>
      </c>
      <c r="BJ4318" t="b">
        <v>0</v>
      </c>
      <c r="BK4318" t="s">
        <v>47782</v>
      </c>
      <c r="BL4318">
        <v>0.90744391795619395</v>
      </c>
    </row>
    <row r="4319" spans="2:64" x14ac:dyDescent="0.25">
      <c r="B4319">
        <v>910970</v>
      </c>
      <c r="C4319" t="s">
        <v>47783</v>
      </c>
      <c r="D4319" s="6" t="s">
        <v>47784</v>
      </c>
      <c r="E4319" s="5">
        <v>39626</v>
      </c>
      <c r="F4319">
        <v>1</v>
      </c>
      <c r="G4319">
        <v>0</v>
      </c>
      <c r="H4319" s="9">
        <v>246941263.85690099</v>
      </c>
      <c r="I4319" s="9">
        <v>198605031.64773899</v>
      </c>
      <c r="J4319" s="9">
        <v>48336232.209162898</v>
      </c>
      <c r="K4319" s="10">
        <v>0.243378688888888</v>
      </c>
      <c r="L4319">
        <v>69608333.876708597</v>
      </c>
      <c r="M4319">
        <v>3992</v>
      </c>
      <c r="N4319">
        <v>3992</v>
      </c>
      <c r="O4319" s="9">
        <v>223808164</v>
      </c>
      <c r="P4319" s="9">
        <v>180000000</v>
      </c>
      <c r="Q4319" s="9">
        <v>43808164</v>
      </c>
      <c r="R4319">
        <v>63087526</v>
      </c>
      <c r="S4319" t="s">
        <v>1380</v>
      </c>
      <c r="T4319" t="s">
        <v>12371</v>
      </c>
      <c r="U4319" s="2">
        <v>787663</v>
      </c>
      <c r="V4319">
        <v>8.4</v>
      </c>
      <c r="W4319">
        <v>95</v>
      </c>
      <c r="X4319">
        <v>96</v>
      </c>
      <c r="Y4319" t="s">
        <v>4961</v>
      </c>
      <c r="Z4319">
        <v>98</v>
      </c>
      <c r="AA4319">
        <v>1</v>
      </c>
      <c r="AB4319">
        <v>1</v>
      </c>
      <c r="AC4319" t="s">
        <v>47785</v>
      </c>
      <c r="AD4319" t="s">
        <v>47786</v>
      </c>
      <c r="AE4319" t="s">
        <v>38983</v>
      </c>
      <c r="AF4319" t="s">
        <v>47787</v>
      </c>
      <c r="AG4319" t="s">
        <v>47788</v>
      </c>
      <c r="AH4319" t="s">
        <v>47789</v>
      </c>
      <c r="AI4319" t="s">
        <v>47790</v>
      </c>
      <c r="AJ4319" s="4">
        <v>39770</v>
      </c>
      <c r="AK4319" t="s">
        <v>151</v>
      </c>
      <c r="AL4319" t="s">
        <v>152</v>
      </c>
      <c r="AM4319" t="s">
        <v>47791</v>
      </c>
      <c r="AN4319" t="s">
        <v>47784</v>
      </c>
      <c r="AO4319">
        <v>1</v>
      </c>
      <c r="AP4319" s="1">
        <v>39648</v>
      </c>
      <c r="AQ4319">
        <v>2008</v>
      </c>
      <c r="AR4319">
        <v>3</v>
      </c>
      <c r="AS4319">
        <v>1</v>
      </c>
      <c r="AT4319" t="s">
        <v>47792</v>
      </c>
      <c r="AU4319">
        <v>2008</v>
      </c>
      <c r="AV4319" s="3">
        <v>39626</v>
      </c>
      <c r="AW4319">
        <v>223749872</v>
      </c>
      <c r="AX4319" t="s">
        <v>47793</v>
      </c>
      <c r="AY4319" t="s">
        <v>47784</v>
      </c>
      <c r="AZ4319" t="s">
        <v>26138</v>
      </c>
      <c r="BA4319">
        <v>223808164</v>
      </c>
      <c r="BB4319" t="s">
        <v>47794</v>
      </c>
      <c r="BC4319" s="3">
        <v>39626</v>
      </c>
      <c r="BD4319" s="3">
        <v>39626</v>
      </c>
      <c r="BE4319" t="s">
        <v>47784</v>
      </c>
      <c r="BF4319" t="s">
        <v>3152</v>
      </c>
      <c r="BG4319">
        <v>180000000</v>
      </c>
      <c r="BH4319">
        <v>223808164</v>
      </c>
      <c r="BI4319">
        <v>2008</v>
      </c>
      <c r="BJ4319" t="b">
        <v>0</v>
      </c>
      <c r="BK4319" t="s">
        <v>47795</v>
      </c>
      <c r="BL4319">
        <v>0.90632144868948505</v>
      </c>
    </row>
    <row r="4320" spans="2:64" x14ac:dyDescent="0.25">
      <c r="B4320">
        <v>913445</v>
      </c>
      <c r="C4320" t="s">
        <v>47817</v>
      </c>
      <c r="D4320" s="6" t="s">
        <v>47818</v>
      </c>
      <c r="E4320" s="5">
        <v>39689</v>
      </c>
      <c r="F4320">
        <v>1</v>
      </c>
      <c r="G4320">
        <v>0</v>
      </c>
      <c r="H4320" s="9">
        <v>9190.6506120884005</v>
      </c>
      <c r="O4320" s="9">
        <v>8340</v>
      </c>
      <c r="T4320" t="s">
        <v>31931</v>
      </c>
      <c r="U4320" s="2">
        <v>18140</v>
      </c>
      <c r="V4320">
        <v>6.3</v>
      </c>
      <c r="W4320">
        <v>39</v>
      </c>
      <c r="X4320">
        <v>39</v>
      </c>
      <c r="Y4320" t="s">
        <v>1121</v>
      </c>
      <c r="Z4320">
        <v>87</v>
      </c>
      <c r="AA4320">
        <v>1</v>
      </c>
      <c r="AB4320">
        <v>0</v>
      </c>
      <c r="AC4320" t="s">
        <v>47819</v>
      </c>
      <c r="AD4320" t="s">
        <v>9524</v>
      </c>
      <c r="AE4320" t="s">
        <v>47820</v>
      </c>
      <c r="AF4320" t="s">
        <v>47821</v>
      </c>
      <c r="AG4320" t="s">
        <v>47822</v>
      </c>
      <c r="AH4320" t="s">
        <v>47823</v>
      </c>
      <c r="AI4320" t="s">
        <v>47824</v>
      </c>
      <c r="AJ4320" s="4">
        <v>39735</v>
      </c>
      <c r="AK4320" t="s">
        <v>151</v>
      </c>
      <c r="AL4320" t="s">
        <v>6452</v>
      </c>
      <c r="AM4320" t="s">
        <v>47825</v>
      </c>
      <c r="AN4320" t="s">
        <v>47818</v>
      </c>
      <c r="AO4320">
        <v>3763</v>
      </c>
      <c r="AP4320" s="1">
        <v>40737.985023148147</v>
      </c>
      <c r="AQ4320">
        <v>2007</v>
      </c>
      <c r="AR4320">
        <v>2529</v>
      </c>
      <c r="AS4320">
        <v>1</v>
      </c>
      <c r="AT4320" t="s">
        <v>47826</v>
      </c>
      <c r="AU4320">
        <v>2007</v>
      </c>
      <c r="AV4320" s="3">
        <v>39612</v>
      </c>
      <c r="AX4320" t="s">
        <v>47827</v>
      </c>
      <c r="BD4320" s="3">
        <v>39689</v>
      </c>
      <c r="BE4320" t="s">
        <v>47818</v>
      </c>
      <c r="BF4320" t="s">
        <v>297</v>
      </c>
      <c r="BH4320">
        <v>8340</v>
      </c>
      <c r="BI4320">
        <v>2008</v>
      </c>
      <c r="BJ4320" t="b">
        <v>0</v>
      </c>
      <c r="BK4320" t="s">
        <v>47828</v>
      </c>
      <c r="BL4320">
        <v>0.90744391795619395</v>
      </c>
    </row>
    <row r="4321" spans="2:64" x14ac:dyDescent="0.25">
      <c r="B4321">
        <v>914798</v>
      </c>
      <c r="C4321" t="s">
        <v>47829</v>
      </c>
      <c r="D4321" s="6" t="s">
        <v>47830</v>
      </c>
      <c r="E4321" s="5">
        <v>39759</v>
      </c>
      <c r="F4321">
        <v>3</v>
      </c>
      <c r="G4321">
        <v>1</v>
      </c>
      <c r="H4321" s="9">
        <v>10281424.198620601</v>
      </c>
      <c r="I4321" s="9">
        <v>14206896.5517241</v>
      </c>
      <c r="J4321" s="9">
        <v>-3925472.3531034398</v>
      </c>
      <c r="K4321" s="10">
        <v>-0.27630751999999997</v>
      </c>
      <c r="L4321">
        <v>287644.19310344802</v>
      </c>
      <c r="M4321">
        <v>679</v>
      </c>
      <c r="N4321">
        <v>17</v>
      </c>
      <c r="O4321" s="9">
        <v>9046156</v>
      </c>
      <c r="P4321" s="9">
        <v>12500000</v>
      </c>
      <c r="Q4321" s="9">
        <v>-3453844</v>
      </c>
      <c r="R4321">
        <v>253085</v>
      </c>
      <c r="S4321" t="s">
        <v>1022</v>
      </c>
      <c r="T4321" t="s">
        <v>7385</v>
      </c>
      <c r="U4321" s="2">
        <v>147473</v>
      </c>
      <c r="V4321">
        <v>7.8</v>
      </c>
      <c r="W4321">
        <v>55</v>
      </c>
      <c r="X4321">
        <v>63</v>
      </c>
      <c r="Y4321" t="s">
        <v>1240</v>
      </c>
      <c r="Z4321">
        <v>94</v>
      </c>
      <c r="AA4321">
        <v>1</v>
      </c>
      <c r="AB4321">
        <v>1</v>
      </c>
      <c r="AC4321" t="s">
        <v>47831</v>
      </c>
      <c r="AD4321" t="s">
        <v>13081</v>
      </c>
      <c r="AE4321" t="s">
        <v>23212</v>
      </c>
      <c r="AF4321" t="s">
        <v>47832</v>
      </c>
      <c r="AG4321" t="s">
        <v>47833</v>
      </c>
      <c r="AH4321" t="s">
        <v>47834</v>
      </c>
      <c r="AI4321" t="s">
        <v>47835</v>
      </c>
      <c r="AJ4321" s="4">
        <v>39882</v>
      </c>
      <c r="AK4321" t="s">
        <v>151</v>
      </c>
      <c r="AL4321" t="s">
        <v>5787</v>
      </c>
      <c r="AM4321" t="s">
        <v>47836</v>
      </c>
      <c r="AN4321" t="s">
        <v>47830</v>
      </c>
      <c r="AO4321">
        <v>14090</v>
      </c>
      <c r="AP4321" s="1">
        <v>42655.645451388889</v>
      </c>
      <c r="AQ4321">
        <v>2008</v>
      </c>
      <c r="AR4321">
        <v>7190</v>
      </c>
      <c r="AS4321">
        <v>1</v>
      </c>
      <c r="AT4321" t="s">
        <v>47837</v>
      </c>
      <c r="AU4321">
        <v>2008</v>
      </c>
      <c r="AV4321" s="3">
        <v>39778</v>
      </c>
      <c r="AW4321">
        <v>9030581</v>
      </c>
      <c r="AX4321" t="s">
        <v>47838</v>
      </c>
      <c r="AY4321" t="s">
        <v>47837</v>
      </c>
      <c r="AZ4321" t="s">
        <v>3595</v>
      </c>
      <c r="BA4321">
        <v>9046156</v>
      </c>
      <c r="BB4321" t="s">
        <v>47839</v>
      </c>
      <c r="BC4321" s="3">
        <v>39759</v>
      </c>
      <c r="BD4321" s="3">
        <v>39759</v>
      </c>
      <c r="BE4321" t="s">
        <v>47837</v>
      </c>
      <c r="BF4321" t="s">
        <v>317</v>
      </c>
      <c r="BG4321">
        <v>12500000</v>
      </c>
      <c r="BH4321">
        <v>9046156</v>
      </c>
      <c r="BI4321">
        <v>2008</v>
      </c>
      <c r="BJ4321" t="b">
        <v>0</v>
      </c>
      <c r="BK4321" t="s">
        <v>47840</v>
      </c>
      <c r="BL4321">
        <v>0.87985436893203794</v>
      </c>
    </row>
    <row r="4322" spans="2:64" x14ac:dyDescent="0.25">
      <c r="B4322">
        <v>915460</v>
      </c>
      <c r="C4322" t="s">
        <v>47853</v>
      </c>
      <c r="D4322" s="6" t="s">
        <v>47854</v>
      </c>
      <c r="E4322" s="5">
        <v>39485</v>
      </c>
      <c r="F4322">
        <v>3</v>
      </c>
      <c r="G4322">
        <v>0</v>
      </c>
      <c r="S4322" t="s">
        <v>5439</v>
      </c>
      <c r="T4322" t="s">
        <v>47855</v>
      </c>
      <c r="U4322" s="2">
        <v>2057</v>
      </c>
      <c r="V4322">
        <v>4.0999999999999996</v>
      </c>
      <c r="Y4322" t="s">
        <v>1654</v>
      </c>
      <c r="Z4322">
        <v>91</v>
      </c>
      <c r="AA4322">
        <v>1</v>
      </c>
      <c r="AB4322">
        <v>1</v>
      </c>
      <c r="AC4322" t="s">
        <v>47856</v>
      </c>
      <c r="AE4322" t="s">
        <v>47857</v>
      </c>
      <c r="AF4322" t="s">
        <v>47857</v>
      </c>
      <c r="AG4322" t="s">
        <v>47858</v>
      </c>
      <c r="AH4322" t="s">
        <v>47859</v>
      </c>
      <c r="AI4322" t="s">
        <v>47860</v>
      </c>
      <c r="AJ4322" s="4">
        <v>39595</v>
      </c>
      <c r="AK4322" t="s">
        <v>151</v>
      </c>
      <c r="AL4322" t="s">
        <v>152</v>
      </c>
      <c r="AM4322" t="s">
        <v>41736</v>
      </c>
      <c r="AN4322" t="s">
        <v>47854</v>
      </c>
      <c r="AO4322">
        <v>8737</v>
      </c>
      <c r="AP4322" s="1">
        <v>41589.921909722223</v>
      </c>
      <c r="AQ4322">
        <v>2008</v>
      </c>
      <c r="AR4322">
        <v>4812</v>
      </c>
      <c r="AS4322">
        <v>1</v>
      </c>
      <c r="AT4322" t="s">
        <v>47854</v>
      </c>
      <c r="AU4322">
        <v>2008</v>
      </c>
      <c r="AV4322" s="3">
        <v>39485</v>
      </c>
      <c r="AX4322" t="s">
        <v>47861</v>
      </c>
      <c r="BL4322">
        <v>0.87682245932602099</v>
      </c>
    </row>
    <row r="4323" spans="2:64" x14ac:dyDescent="0.25">
      <c r="B4323">
        <v>918927</v>
      </c>
      <c r="C4323" t="s">
        <v>47862</v>
      </c>
      <c r="D4323" s="6" t="s">
        <v>47863</v>
      </c>
      <c r="E4323" s="5">
        <v>39794</v>
      </c>
      <c r="F4323">
        <v>3</v>
      </c>
      <c r="H4323" s="9">
        <v>38410906.944079697</v>
      </c>
      <c r="I4323" s="9">
        <v>22968586.487052102</v>
      </c>
      <c r="J4323" s="9">
        <v>15442320.457027599</v>
      </c>
      <c r="K4323" s="10">
        <v>0.67232349999999896</v>
      </c>
      <c r="L4323">
        <v>582513.21247407503</v>
      </c>
      <c r="M4323">
        <v>1287</v>
      </c>
      <c r="N4323">
        <v>15</v>
      </c>
      <c r="O4323" s="9">
        <v>33446470</v>
      </c>
      <c r="P4323" s="9">
        <v>20000000</v>
      </c>
      <c r="Q4323" s="9">
        <v>13446470</v>
      </c>
      <c r="R4323">
        <v>507226</v>
      </c>
      <c r="S4323" t="s">
        <v>1022</v>
      </c>
      <c r="T4323" t="s">
        <v>7385</v>
      </c>
      <c r="U4323" s="2">
        <v>104973</v>
      </c>
      <c r="V4323">
        <v>7.5</v>
      </c>
      <c r="W4323">
        <v>68</v>
      </c>
      <c r="X4323">
        <v>78</v>
      </c>
      <c r="Y4323" t="s">
        <v>3239</v>
      </c>
      <c r="Z4323">
        <v>104</v>
      </c>
      <c r="AA4323">
        <v>1</v>
      </c>
      <c r="AB4323">
        <v>1</v>
      </c>
      <c r="AC4323" t="s">
        <v>47864</v>
      </c>
      <c r="AD4323" t="s">
        <v>47865</v>
      </c>
      <c r="AE4323" t="s">
        <v>16917</v>
      </c>
      <c r="AF4323" t="s">
        <v>47866</v>
      </c>
      <c r="AG4323" t="s">
        <v>47867</v>
      </c>
      <c r="AH4323" t="s">
        <v>47868</v>
      </c>
      <c r="AI4323" t="s">
        <v>47869</v>
      </c>
      <c r="AJ4323" s="4">
        <v>39910</v>
      </c>
      <c r="AK4323" t="s">
        <v>151</v>
      </c>
      <c r="AL4323" t="s">
        <v>152</v>
      </c>
      <c r="AM4323" t="s">
        <v>47870</v>
      </c>
      <c r="AN4323" t="s">
        <v>47863</v>
      </c>
      <c r="AO4323">
        <v>15</v>
      </c>
      <c r="AP4323" s="1">
        <v>39821.656608796293</v>
      </c>
      <c r="AQ4323">
        <v>2008</v>
      </c>
      <c r="AR4323">
        <v>254</v>
      </c>
      <c r="AS4323">
        <v>1</v>
      </c>
      <c r="AT4323" t="s">
        <v>47863</v>
      </c>
      <c r="AU4323">
        <v>2008</v>
      </c>
      <c r="AV4323" s="3">
        <v>39807</v>
      </c>
      <c r="AW4323">
        <v>33422556</v>
      </c>
      <c r="AX4323" t="s">
        <v>47871</v>
      </c>
      <c r="AY4323" t="s">
        <v>47863</v>
      </c>
      <c r="AZ4323" t="s">
        <v>3595</v>
      </c>
      <c r="BA4323">
        <v>33446470</v>
      </c>
      <c r="BB4323" t="s">
        <v>47872</v>
      </c>
      <c r="BC4323" s="3">
        <v>39794</v>
      </c>
      <c r="BD4323" s="3">
        <v>39794</v>
      </c>
      <c r="BE4323" t="s">
        <v>47863</v>
      </c>
      <c r="BF4323" t="s">
        <v>317</v>
      </c>
      <c r="BG4323">
        <v>20000000</v>
      </c>
      <c r="BH4323">
        <v>33446470</v>
      </c>
      <c r="BI4323">
        <v>2008</v>
      </c>
      <c r="BJ4323" t="b">
        <v>0</v>
      </c>
      <c r="BK4323" t="s">
        <v>47873</v>
      </c>
      <c r="BL4323">
        <v>0.87075449816097195</v>
      </c>
    </row>
    <row r="4324" spans="2:64" x14ac:dyDescent="0.25">
      <c r="B4324">
        <v>926063</v>
      </c>
      <c r="C4324" t="s">
        <v>47942</v>
      </c>
      <c r="D4324" s="6" t="s">
        <v>47943</v>
      </c>
      <c r="E4324" s="5">
        <v>39516</v>
      </c>
      <c r="F4324">
        <v>1</v>
      </c>
      <c r="G4324">
        <v>0</v>
      </c>
      <c r="S4324" t="s">
        <v>5439</v>
      </c>
      <c r="T4324" t="s">
        <v>47944</v>
      </c>
      <c r="U4324" s="2">
        <v>10487</v>
      </c>
      <c r="V4324">
        <v>5.8</v>
      </c>
      <c r="X4324">
        <v>80</v>
      </c>
      <c r="Y4324" t="s">
        <v>1654</v>
      </c>
      <c r="Z4324">
        <v>87</v>
      </c>
      <c r="AA4324">
        <v>1</v>
      </c>
      <c r="AB4324">
        <v>1</v>
      </c>
      <c r="AC4324" t="s">
        <v>47945</v>
      </c>
      <c r="AD4324" t="s">
        <v>488</v>
      </c>
      <c r="AE4324" t="s">
        <v>47946</v>
      </c>
      <c r="AF4324" t="s">
        <v>47947</v>
      </c>
      <c r="AG4324" t="s">
        <v>47948</v>
      </c>
      <c r="AH4324" t="s">
        <v>47949</v>
      </c>
      <c r="AI4324" t="s">
        <v>47950</v>
      </c>
      <c r="AJ4324" s="4">
        <v>39735</v>
      </c>
      <c r="AK4324" t="s">
        <v>151</v>
      </c>
      <c r="AL4324" t="s">
        <v>152</v>
      </c>
      <c r="AM4324" t="s">
        <v>47951</v>
      </c>
      <c r="AN4324" t="s">
        <v>47943</v>
      </c>
      <c r="AO4324">
        <v>2163</v>
      </c>
      <c r="AP4324" s="1">
        <v>40483.725486111114</v>
      </c>
      <c r="AQ4324">
        <v>2008</v>
      </c>
      <c r="AR4324">
        <v>1718</v>
      </c>
      <c r="AS4324">
        <v>1</v>
      </c>
      <c r="AT4324" t="s">
        <v>47943</v>
      </c>
      <c r="AU4324">
        <v>2008</v>
      </c>
      <c r="AV4324" s="3">
        <v>39516</v>
      </c>
      <c r="AX4324" t="s">
        <v>47952</v>
      </c>
      <c r="BL4324">
        <v>0.88442294310613301</v>
      </c>
    </row>
    <row r="4325" spans="2:64" x14ac:dyDescent="0.25">
      <c r="B4325">
        <v>926129</v>
      </c>
      <c r="C4325" t="s">
        <v>47966</v>
      </c>
      <c r="D4325" s="6" t="s">
        <v>47967</v>
      </c>
      <c r="E4325" s="5">
        <v>39549</v>
      </c>
      <c r="F4325">
        <v>3</v>
      </c>
      <c r="G4325">
        <v>0</v>
      </c>
      <c r="H4325" s="9">
        <v>49303216.644400202</v>
      </c>
      <c r="L4325">
        <v>23381940.087942101</v>
      </c>
      <c r="M4325">
        <v>2821</v>
      </c>
      <c r="N4325">
        <v>2700</v>
      </c>
      <c r="O4325" s="9">
        <v>43869350</v>
      </c>
      <c r="R4325">
        <v>20804941</v>
      </c>
      <c r="S4325" t="s">
        <v>1022</v>
      </c>
      <c r="T4325" t="s">
        <v>29490</v>
      </c>
      <c r="U4325" s="2">
        <v>28939</v>
      </c>
      <c r="V4325">
        <v>3.9</v>
      </c>
      <c r="W4325">
        <v>17</v>
      </c>
      <c r="X4325">
        <v>8</v>
      </c>
      <c r="Y4325" t="s">
        <v>6664</v>
      </c>
      <c r="Z4325">
        <v>88</v>
      </c>
      <c r="AA4325">
        <v>1</v>
      </c>
      <c r="AB4325">
        <v>1</v>
      </c>
      <c r="AC4325" t="s">
        <v>47968</v>
      </c>
      <c r="AD4325" t="s">
        <v>7337</v>
      </c>
      <c r="AE4325" t="s">
        <v>47969</v>
      </c>
      <c r="AF4325" t="s">
        <v>43447</v>
      </c>
      <c r="AG4325" t="s">
        <v>47970</v>
      </c>
      <c r="AH4325" t="s">
        <v>47971</v>
      </c>
      <c r="AI4325" t="s">
        <v>47972</v>
      </c>
      <c r="AJ4325" s="4">
        <v>39679</v>
      </c>
      <c r="AK4325" t="s">
        <v>1486</v>
      </c>
      <c r="AL4325" t="s">
        <v>5344</v>
      </c>
      <c r="AM4325" t="s">
        <v>47973</v>
      </c>
      <c r="AN4325" t="s">
        <v>47967</v>
      </c>
      <c r="AO4325">
        <v>9229</v>
      </c>
      <c r="AP4325" s="1">
        <v>41654.733865740738</v>
      </c>
      <c r="AQ4325">
        <v>2008</v>
      </c>
      <c r="AR4325">
        <v>5077</v>
      </c>
      <c r="AS4325">
        <v>1</v>
      </c>
      <c r="AT4325" t="s">
        <v>47967</v>
      </c>
      <c r="AU4325">
        <v>2008</v>
      </c>
      <c r="AV4325" s="3">
        <v>39549</v>
      </c>
      <c r="AW4325">
        <v>43818159</v>
      </c>
      <c r="AX4325" t="s">
        <v>47974</v>
      </c>
      <c r="AY4325" t="s">
        <v>47975</v>
      </c>
      <c r="AZ4325" t="s">
        <v>25913</v>
      </c>
      <c r="BA4325">
        <v>43869350</v>
      </c>
      <c r="BB4325" t="s">
        <v>47976</v>
      </c>
      <c r="BC4325" s="3">
        <v>39549</v>
      </c>
      <c r="BL4325">
        <v>0.88978677225885505</v>
      </c>
    </row>
    <row r="4326" spans="2:64" x14ac:dyDescent="0.25">
      <c r="B4326">
        <v>929629</v>
      </c>
      <c r="C4326" t="s">
        <v>47990</v>
      </c>
      <c r="D4326" s="6" t="s">
        <v>47991</v>
      </c>
      <c r="E4326" s="5">
        <v>39658</v>
      </c>
      <c r="F4326">
        <v>1</v>
      </c>
      <c r="G4326">
        <v>0</v>
      </c>
      <c r="T4326" t="s">
        <v>21177</v>
      </c>
      <c r="U4326" s="2">
        <v>18872</v>
      </c>
      <c r="V4326">
        <v>7.6</v>
      </c>
      <c r="Y4326" t="s">
        <v>1956</v>
      </c>
      <c r="Z4326">
        <v>98</v>
      </c>
      <c r="AA4326">
        <v>1</v>
      </c>
      <c r="AB4326">
        <v>1</v>
      </c>
      <c r="AC4326" t="s">
        <v>47992</v>
      </c>
      <c r="AD4326" t="s">
        <v>24196</v>
      </c>
      <c r="AE4326" t="s">
        <v>47993</v>
      </c>
      <c r="AF4326" t="s">
        <v>47994</v>
      </c>
      <c r="AG4326" t="s">
        <v>47995</v>
      </c>
      <c r="AH4326" t="s">
        <v>47996</v>
      </c>
      <c r="AJ4326" s="4">
        <v>39658</v>
      </c>
      <c r="AK4326" t="s">
        <v>151</v>
      </c>
      <c r="AL4326" t="s">
        <v>11326</v>
      </c>
      <c r="AM4326" t="s">
        <v>883</v>
      </c>
      <c r="AN4326" t="s">
        <v>47991</v>
      </c>
      <c r="AO4326">
        <v>1929</v>
      </c>
      <c r="AP4326" s="1">
        <v>40443.181354166663</v>
      </c>
      <c r="AQ4326">
        <v>2008</v>
      </c>
      <c r="AR4326">
        <v>1586</v>
      </c>
      <c r="AS4326">
        <v>1</v>
      </c>
      <c r="AT4326" t="s">
        <v>47991</v>
      </c>
      <c r="AU4326">
        <v>2008</v>
      </c>
      <c r="AV4326" s="3">
        <v>39658</v>
      </c>
      <c r="AX4326" t="s">
        <v>47997</v>
      </c>
      <c r="BL4326">
        <v>0.91108055270221</v>
      </c>
    </row>
    <row r="4327" spans="2:64" x14ac:dyDescent="0.25">
      <c r="B4327">
        <v>940709</v>
      </c>
      <c r="C4327" t="s">
        <v>48090</v>
      </c>
      <c r="D4327" s="6" t="s">
        <v>48091</v>
      </c>
      <c r="E4327" s="5">
        <v>39514</v>
      </c>
      <c r="F4327">
        <v>1</v>
      </c>
      <c r="G4327">
        <v>0</v>
      </c>
      <c r="H4327" s="9">
        <v>233686.83683638601</v>
      </c>
      <c r="I4327" s="9">
        <v>22613615.076242901</v>
      </c>
      <c r="J4327" s="9">
        <v>-22379928.2394065</v>
      </c>
      <c r="K4327" s="10">
        <v>-0.98966609999999999</v>
      </c>
      <c r="O4327" s="9">
        <v>206678</v>
      </c>
      <c r="P4327" s="9">
        <v>20000000</v>
      </c>
      <c r="Q4327" s="9">
        <v>-19793322</v>
      </c>
      <c r="S4327" t="s">
        <v>2585</v>
      </c>
      <c r="T4327" t="s">
        <v>5922</v>
      </c>
      <c r="U4327" s="2">
        <v>12118</v>
      </c>
      <c r="V4327">
        <v>6.5</v>
      </c>
      <c r="W4327">
        <v>46</v>
      </c>
      <c r="X4327">
        <v>50</v>
      </c>
      <c r="Y4327" t="s">
        <v>10260</v>
      </c>
      <c r="Z4327">
        <v>86</v>
      </c>
      <c r="AA4327">
        <v>0</v>
      </c>
      <c r="AB4327">
        <v>0</v>
      </c>
      <c r="AC4327" t="s">
        <v>48092</v>
      </c>
      <c r="AD4327" t="s">
        <v>28673</v>
      </c>
      <c r="AE4327" t="s">
        <v>32840</v>
      </c>
      <c r="AF4327" t="s">
        <v>48093</v>
      </c>
      <c r="AG4327" t="s">
        <v>48094</v>
      </c>
      <c r="AH4327" t="s">
        <v>48095</v>
      </c>
      <c r="AI4327" t="s">
        <v>48096</v>
      </c>
      <c r="AJ4327" s="4">
        <v>39672</v>
      </c>
      <c r="AK4327" t="s">
        <v>12388</v>
      </c>
      <c r="AL4327" t="s">
        <v>24277</v>
      </c>
      <c r="AM4327" t="s">
        <v>48097</v>
      </c>
      <c r="AN4327" t="s">
        <v>48091</v>
      </c>
      <c r="AO4327">
        <v>116</v>
      </c>
      <c r="AP4327" s="1">
        <v>40037.456863425927</v>
      </c>
      <c r="AQ4327">
        <v>2008</v>
      </c>
      <c r="AR4327">
        <v>447</v>
      </c>
      <c r="AS4327">
        <v>1</v>
      </c>
      <c r="AT4327" t="s">
        <v>48098</v>
      </c>
      <c r="AU4327">
        <v>2008</v>
      </c>
      <c r="AV4327" s="3">
        <v>39477</v>
      </c>
      <c r="AX4327" t="s">
        <v>48099</v>
      </c>
      <c r="BD4327" s="3">
        <v>39514</v>
      </c>
      <c r="BE4327" t="s">
        <v>48100</v>
      </c>
      <c r="BF4327" t="s">
        <v>297</v>
      </c>
      <c r="BG4327">
        <v>20000000</v>
      </c>
      <c r="BH4327">
        <v>206678</v>
      </c>
      <c r="BI4327">
        <v>2008</v>
      </c>
      <c r="BJ4327" t="b">
        <v>0</v>
      </c>
      <c r="BK4327" t="s">
        <v>48101</v>
      </c>
      <c r="BL4327">
        <v>0.88442294310613301</v>
      </c>
    </row>
    <row r="4328" spans="2:64" x14ac:dyDescent="0.25">
      <c r="B4328">
        <v>942384</v>
      </c>
      <c r="C4328" t="s">
        <v>48102</v>
      </c>
      <c r="D4328" s="6" t="s">
        <v>48103</v>
      </c>
      <c r="E4328" s="5">
        <v>39528</v>
      </c>
      <c r="F4328">
        <v>1</v>
      </c>
      <c r="G4328">
        <v>0</v>
      </c>
      <c r="H4328" s="9">
        <v>161309.70042336301</v>
      </c>
      <c r="L4328">
        <v>3916.6781312052699</v>
      </c>
      <c r="M4328">
        <v>10</v>
      </c>
      <c r="N4328">
        <v>1</v>
      </c>
      <c r="O4328" s="9">
        <v>142666</v>
      </c>
      <c r="R4328">
        <v>3464</v>
      </c>
      <c r="S4328" t="s">
        <v>5439</v>
      </c>
      <c r="T4328" t="s">
        <v>40426</v>
      </c>
      <c r="U4328" s="2">
        <v>17133</v>
      </c>
      <c r="V4328">
        <v>7.8</v>
      </c>
      <c r="W4328">
        <v>66</v>
      </c>
      <c r="X4328">
        <v>58</v>
      </c>
      <c r="Y4328" t="s">
        <v>19758</v>
      </c>
      <c r="Z4328">
        <v>97</v>
      </c>
      <c r="AA4328">
        <v>1</v>
      </c>
      <c r="AB4328">
        <v>1</v>
      </c>
      <c r="AC4328" t="s">
        <v>48104</v>
      </c>
      <c r="AD4328" t="s">
        <v>29229</v>
      </c>
      <c r="AE4328" t="s">
        <v>48105</v>
      </c>
      <c r="AF4328" t="s">
        <v>48105</v>
      </c>
      <c r="AG4328" t="s">
        <v>48106</v>
      </c>
      <c r="AH4328" t="s">
        <v>48107</v>
      </c>
      <c r="AI4328" t="s">
        <v>48108</v>
      </c>
      <c r="AJ4328" s="4">
        <v>38944</v>
      </c>
      <c r="AK4328" t="s">
        <v>151</v>
      </c>
      <c r="AL4328" t="s">
        <v>152</v>
      </c>
      <c r="AM4328" t="s">
        <v>48109</v>
      </c>
      <c r="AN4328" t="s">
        <v>48103</v>
      </c>
      <c r="AO4328">
        <v>3931</v>
      </c>
      <c r="AP4328" s="1">
        <v>40771.337430555555</v>
      </c>
      <c r="AQ4328">
        <v>2007</v>
      </c>
      <c r="AR4328">
        <v>2621</v>
      </c>
      <c r="AS4328">
        <v>1</v>
      </c>
      <c r="AT4328" t="s">
        <v>48103</v>
      </c>
      <c r="AU4328">
        <v>2007</v>
      </c>
      <c r="AV4328" s="3">
        <v>39919</v>
      </c>
      <c r="AX4328" t="s">
        <v>48110</v>
      </c>
      <c r="AY4328" t="s">
        <v>48103</v>
      </c>
      <c r="AZ4328" t="s">
        <v>29237</v>
      </c>
      <c r="BA4328">
        <v>142666</v>
      </c>
      <c r="BB4328" t="s">
        <v>48111</v>
      </c>
      <c r="BC4328" s="3">
        <v>39528</v>
      </c>
      <c r="BD4328" s="3">
        <v>39528</v>
      </c>
      <c r="BE4328" t="s">
        <v>48103</v>
      </c>
      <c r="BF4328" t="s">
        <v>317</v>
      </c>
      <c r="BH4328">
        <v>142666</v>
      </c>
      <c r="BI4328">
        <v>2008</v>
      </c>
      <c r="BJ4328" t="b">
        <v>0</v>
      </c>
      <c r="BK4328" t="s">
        <v>48112</v>
      </c>
      <c r="BL4328">
        <v>0.88442294310613301</v>
      </c>
    </row>
    <row r="4329" spans="2:64" x14ac:dyDescent="0.25">
      <c r="B4329">
        <v>942385</v>
      </c>
      <c r="C4329" t="s">
        <v>48113</v>
      </c>
      <c r="D4329" s="6" t="s">
        <v>48114</v>
      </c>
      <c r="E4329" s="5">
        <v>39673</v>
      </c>
      <c r="F4329">
        <v>0</v>
      </c>
      <c r="H4329" s="9">
        <v>121727971.078133</v>
      </c>
      <c r="I4329" s="9">
        <v>99179682.864263296</v>
      </c>
      <c r="J4329" s="9">
        <v>22548288.213870302</v>
      </c>
      <c r="K4329" s="10">
        <v>0.22734785555555501</v>
      </c>
      <c r="L4329">
        <v>28445610.2346658</v>
      </c>
      <c r="M4329">
        <v>3473</v>
      </c>
      <c r="N4329">
        <v>3319</v>
      </c>
      <c r="O4329" s="9">
        <v>110461307</v>
      </c>
      <c r="P4329" s="9">
        <v>90000000</v>
      </c>
      <c r="Q4329" s="9">
        <v>20461307</v>
      </c>
      <c r="R4329">
        <v>25812796</v>
      </c>
      <c r="S4329" t="s">
        <v>5439</v>
      </c>
      <c r="T4329" t="s">
        <v>39374</v>
      </c>
      <c r="U4329" s="2">
        <v>325231</v>
      </c>
      <c r="V4329">
        <v>7</v>
      </c>
      <c r="W4329">
        <v>71</v>
      </c>
      <c r="X4329">
        <v>82</v>
      </c>
      <c r="Y4329" t="s">
        <v>8607</v>
      </c>
      <c r="Z4329">
        <v>107</v>
      </c>
      <c r="AA4329">
        <v>1</v>
      </c>
      <c r="AB4329">
        <v>1</v>
      </c>
      <c r="AC4329" t="s">
        <v>48115</v>
      </c>
      <c r="AD4329" t="s">
        <v>48116</v>
      </c>
      <c r="AE4329" t="s">
        <v>21843</v>
      </c>
      <c r="AF4329" t="s">
        <v>48117</v>
      </c>
      <c r="AG4329" t="s">
        <v>48118</v>
      </c>
      <c r="AH4329" t="s">
        <v>48119</v>
      </c>
      <c r="AI4329" t="s">
        <v>48120</v>
      </c>
      <c r="AJ4329" s="4">
        <v>39770</v>
      </c>
      <c r="AK4329" t="s">
        <v>2439</v>
      </c>
      <c r="AL4329" t="s">
        <v>27823</v>
      </c>
      <c r="AM4329" t="s">
        <v>48121</v>
      </c>
      <c r="AN4329" t="s">
        <v>48114</v>
      </c>
      <c r="AO4329">
        <v>15</v>
      </c>
      <c r="AP4329" s="1">
        <v>39838.922476851854</v>
      </c>
      <c r="AQ4329">
        <v>2008</v>
      </c>
      <c r="AR4329">
        <v>263</v>
      </c>
      <c r="AS4329">
        <v>1</v>
      </c>
      <c r="AT4329" t="s">
        <v>48114</v>
      </c>
      <c r="AU4329">
        <v>2008</v>
      </c>
      <c r="AV4329" s="3">
        <v>39673</v>
      </c>
      <c r="AW4329">
        <v>110416702</v>
      </c>
      <c r="AX4329" t="s">
        <v>48122</v>
      </c>
      <c r="AY4329" t="s">
        <v>48114</v>
      </c>
      <c r="AZ4329" t="s">
        <v>37810</v>
      </c>
      <c r="BA4329">
        <v>110515313</v>
      </c>
      <c r="BB4329" t="s">
        <v>48123</v>
      </c>
      <c r="BC4329" s="3">
        <v>39673</v>
      </c>
      <c r="BD4329" s="3">
        <v>39673</v>
      </c>
      <c r="BE4329" t="s">
        <v>48114</v>
      </c>
      <c r="BF4329" t="s">
        <v>297</v>
      </c>
      <c r="BG4329">
        <v>90000000</v>
      </c>
      <c r="BH4329">
        <v>110461307</v>
      </c>
      <c r="BI4329">
        <v>2008</v>
      </c>
      <c r="BJ4329" t="b">
        <v>0</v>
      </c>
      <c r="BK4329" t="s">
        <v>48124</v>
      </c>
      <c r="BL4329">
        <v>0.90744391795619395</v>
      </c>
    </row>
    <row r="4330" spans="2:64" x14ac:dyDescent="0.25">
      <c r="B4330">
        <v>942903</v>
      </c>
      <c r="C4330" t="s">
        <v>48125</v>
      </c>
      <c r="D4330" s="6" t="s">
        <v>48126</v>
      </c>
      <c r="E4330" s="5">
        <v>39518</v>
      </c>
      <c r="F4330">
        <v>3</v>
      </c>
      <c r="G4330">
        <v>0</v>
      </c>
      <c r="T4330" t="s">
        <v>649</v>
      </c>
      <c r="U4330" s="2">
        <v>17074</v>
      </c>
      <c r="V4330">
        <v>7.4</v>
      </c>
      <c r="Y4330" t="s">
        <v>1956</v>
      </c>
      <c r="Z4330">
        <v>97</v>
      </c>
      <c r="AA4330">
        <v>1</v>
      </c>
      <c r="AB4330">
        <v>1</v>
      </c>
      <c r="AC4330" t="s">
        <v>48127</v>
      </c>
      <c r="AE4330" t="s">
        <v>48128</v>
      </c>
      <c r="AF4330" t="s">
        <v>48128</v>
      </c>
      <c r="AG4330" t="s">
        <v>47995</v>
      </c>
      <c r="AH4330" t="s">
        <v>48129</v>
      </c>
      <c r="AJ4330" s="4">
        <v>39518</v>
      </c>
      <c r="AK4330" t="s">
        <v>151</v>
      </c>
      <c r="AL4330" t="s">
        <v>5344</v>
      </c>
      <c r="AM4330" t="s">
        <v>80</v>
      </c>
      <c r="AN4330" t="s">
        <v>48126</v>
      </c>
      <c r="AO4330">
        <v>1928</v>
      </c>
      <c r="AP4330" s="1">
        <v>40443.17460648148</v>
      </c>
      <c r="AQ4330">
        <v>2008</v>
      </c>
      <c r="AR4330">
        <v>1585</v>
      </c>
      <c r="AS4330">
        <v>1</v>
      </c>
      <c r="AT4330" t="s">
        <v>48126</v>
      </c>
      <c r="AU4330">
        <v>2008</v>
      </c>
      <c r="AV4330" s="3">
        <v>39518</v>
      </c>
      <c r="AX4330" t="s">
        <v>48130</v>
      </c>
      <c r="BL4330">
        <v>0.88442294310613301</v>
      </c>
    </row>
    <row r="4331" spans="2:64" x14ac:dyDescent="0.25">
      <c r="B4331">
        <v>948530</v>
      </c>
      <c r="C4331" t="s">
        <v>48193</v>
      </c>
      <c r="D4331" s="6" t="s">
        <v>48194</v>
      </c>
      <c r="E4331" s="5">
        <v>39477</v>
      </c>
      <c r="F4331">
        <v>3</v>
      </c>
      <c r="G4331">
        <v>0</v>
      </c>
      <c r="T4331" t="s">
        <v>48195</v>
      </c>
      <c r="U4331" s="2">
        <v>3324</v>
      </c>
      <c r="V4331">
        <v>7.2</v>
      </c>
      <c r="W4331">
        <v>68</v>
      </c>
      <c r="X4331">
        <v>92</v>
      </c>
      <c r="Y4331" t="s">
        <v>1121</v>
      </c>
      <c r="Z4331">
        <v>102</v>
      </c>
      <c r="AA4331">
        <v>0</v>
      </c>
      <c r="AB4331">
        <v>0</v>
      </c>
      <c r="AC4331" t="s">
        <v>48196</v>
      </c>
      <c r="AD4331" t="s">
        <v>26298</v>
      </c>
      <c r="AE4331" t="s">
        <v>48197</v>
      </c>
      <c r="AF4331" t="s">
        <v>48198</v>
      </c>
      <c r="AG4331" t="s">
        <v>48199</v>
      </c>
      <c r="AH4331" t="s">
        <v>48200</v>
      </c>
      <c r="AI4331" t="s">
        <v>48201</v>
      </c>
      <c r="AJ4331" s="4">
        <v>40204</v>
      </c>
      <c r="AK4331" t="s">
        <v>48202</v>
      </c>
      <c r="AL4331" t="s">
        <v>48203</v>
      </c>
      <c r="AM4331" t="s">
        <v>48204</v>
      </c>
      <c r="AN4331" t="s">
        <v>48194</v>
      </c>
      <c r="AO4331">
        <v>13122</v>
      </c>
      <c r="AP4331" s="1">
        <v>42395.612372685187</v>
      </c>
      <c r="AQ4331">
        <v>2008</v>
      </c>
      <c r="AR4331">
        <v>6681</v>
      </c>
      <c r="AS4331">
        <v>1</v>
      </c>
      <c r="AT4331" t="s">
        <v>48205</v>
      </c>
      <c r="AU4331">
        <v>2008</v>
      </c>
      <c r="AV4331" s="3">
        <v>39477</v>
      </c>
      <c r="AX4331" t="s">
        <v>48206</v>
      </c>
      <c r="BL4331">
        <v>0.87428344212863196</v>
      </c>
    </row>
    <row r="4332" spans="2:64" x14ac:dyDescent="0.25">
      <c r="B4332">
        <v>951216</v>
      </c>
      <c r="C4332" t="s">
        <v>48230</v>
      </c>
      <c r="D4332" s="6" t="s">
        <v>48231</v>
      </c>
      <c r="E4332" s="5">
        <v>39465</v>
      </c>
      <c r="F4332">
        <v>3</v>
      </c>
      <c r="G4332">
        <v>0</v>
      </c>
      <c r="H4332" s="9">
        <v>23640894.9364032</v>
      </c>
      <c r="I4332" s="9">
        <v>25163464.089444701</v>
      </c>
      <c r="J4332" s="9">
        <v>-1522569.1530414999</v>
      </c>
      <c r="K4332" s="10">
        <v>-6.0507136363636298E-2</v>
      </c>
      <c r="L4332">
        <v>8848906.0037142299</v>
      </c>
      <c r="M4332">
        <v>2470</v>
      </c>
      <c r="N4332">
        <v>2470</v>
      </c>
      <c r="O4332" s="9">
        <v>20668843</v>
      </c>
      <c r="P4332" s="9">
        <v>22000000</v>
      </c>
      <c r="Q4332" s="9">
        <v>-1331157</v>
      </c>
      <c r="R4332">
        <v>7736452</v>
      </c>
      <c r="S4332" t="s">
        <v>1022</v>
      </c>
      <c r="T4332" t="s">
        <v>42249</v>
      </c>
      <c r="U4332" s="2">
        <v>17557</v>
      </c>
      <c r="V4332">
        <v>5.8</v>
      </c>
      <c r="W4332">
        <v>41</v>
      </c>
      <c r="X4332">
        <v>22</v>
      </c>
      <c r="Y4332" t="s">
        <v>3786</v>
      </c>
      <c r="Z4332">
        <v>104</v>
      </c>
      <c r="AA4332">
        <v>1</v>
      </c>
      <c r="AB4332">
        <v>1</v>
      </c>
      <c r="AC4332" t="s">
        <v>48232</v>
      </c>
      <c r="AD4332" t="s">
        <v>1199</v>
      </c>
      <c r="AE4332" t="s">
        <v>19555</v>
      </c>
      <c r="AF4332" t="s">
        <v>48233</v>
      </c>
      <c r="AG4332" t="s">
        <v>48234</v>
      </c>
      <c r="AH4332" t="s">
        <v>48235</v>
      </c>
      <c r="AI4332" t="s">
        <v>48236</v>
      </c>
      <c r="AJ4332" s="4">
        <v>39581</v>
      </c>
      <c r="AK4332" t="s">
        <v>151</v>
      </c>
      <c r="AL4332" t="s">
        <v>152</v>
      </c>
      <c r="AM4332" t="s">
        <v>48237</v>
      </c>
      <c r="AN4332" t="s">
        <v>48231</v>
      </c>
      <c r="AO4332">
        <v>2703</v>
      </c>
      <c r="AP4332" s="1">
        <v>40586.13758101852</v>
      </c>
      <c r="AQ4332">
        <v>2008</v>
      </c>
      <c r="AR4332">
        <v>2022</v>
      </c>
      <c r="AS4332">
        <v>1</v>
      </c>
      <c r="AT4332" t="s">
        <v>48231</v>
      </c>
      <c r="AU4332">
        <v>2008</v>
      </c>
      <c r="AV4332" s="3">
        <v>39465</v>
      </c>
      <c r="AW4332">
        <v>20536106</v>
      </c>
      <c r="AX4332" t="s">
        <v>48238</v>
      </c>
      <c r="AY4332" t="s">
        <v>48231</v>
      </c>
      <c r="AZ4332" t="s">
        <v>42259</v>
      </c>
      <c r="BA4332">
        <v>20668843</v>
      </c>
      <c r="BB4332" t="s">
        <v>48239</v>
      </c>
      <c r="BC4332" s="3">
        <v>39465</v>
      </c>
      <c r="BD4332" s="3">
        <v>39465</v>
      </c>
      <c r="BE4332" t="s">
        <v>48231</v>
      </c>
      <c r="BF4332" t="s">
        <v>297</v>
      </c>
      <c r="BG4332">
        <v>22000000</v>
      </c>
      <c r="BH4332">
        <v>20668843</v>
      </c>
      <c r="BI4332">
        <v>2008</v>
      </c>
      <c r="BJ4332" t="b">
        <v>0</v>
      </c>
      <c r="BK4332" t="s">
        <v>48240</v>
      </c>
      <c r="BL4332">
        <v>0.87428344212863196</v>
      </c>
    </row>
    <row r="4333" spans="2:64" x14ac:dyDescent="0.25">
      <c r="B4333">
        <v>951257</v>
      </c>
      <c r="C4333" t="s">
        <v>48241</v>
      </c>
      <c r="D4333" s="6" t="s">
        <v>48242</v>
      </c>
      <c r="E4333" s="5">
        <v>39515</v>
      </c>
      <c r="F4333">
        <v>3</v>
      </c>
      <c r="G4333">
        <v>0</v>
      </c>
      <c r="U4333">
        <v>103</v>
      </c>
      <c r="V4333">
        <v>6.1</v>
      </c>
      <c r="Y4333" t="s">
        <v>592</v>
      </c>
      <c r="Z4333">
        <v>85</v>
      </c>
      <c r="AA4333">
        <v>1</v>
      </c>
      <c r="AB4333">
        <v>1</v>
      </c>
      <c r="AC4333" t="s">
        <v>48243</v>
      </c>
      <c r="AE4333" t="s">
        <v>48244</v>
      </c>
      <c r="AG4333" t="s">
        <v>48245</v>
      </c>
      <c r="AK4333" t="s">
        <v>151</v>
      </c>
      <c r="AL4333" t="s">
        <v>152</v>
      </c>
      <c r="AM4333" t="s">
        <v>676</v>
      </c>
      <c r="AN4333" t="s">
        <v>48242</v>
      </c>
      <c r="AO4333">
        <v>3162</v>
      </c>
      <c r="AP4333" s="1">
        <v>40663.840115740742</v>
      </c>
      <c r="AQ4333">
        <v>2008</v>
      </c>
      <c r="AR4333">
        <v>2257</v>
      </c>
      <c r="AS4333">
        <v>1</v>
      </c>
      <c r="AT4333" t="s">
        <v>48242</v>
      </c>
      <c r="AU4333">
        <v>2008</v>
      </c>
      <c r="AV4333" s="3">
        <v>39515</v>
      </c>
      <c r="AX4333" t="s">
        <v>48246</v>
      </c>
      <c r="BL4333">
        <v>0.88442294310613301</v>
      </c>
    </row>
    <row r="4334" spans="2:64" x14ac:dyDescent="0.25">
      <c r="B4334">
        <v>959337</v>
      </c>
      <c r="C4334" t="s">
        <v>48283</v>
      </c>
      <c r="D4334" s="6" t="s">
        <v>48284</v>
      </c>
      <c r="E4334" s="5">
        <v>39808</v>
      </c>
      <c r="F4334">
        <v>3</v>
      </c>
      <c r="H4334" s="9">
        <v>26312215.496318199</v>
      </c>
      <c r="I4334" s="9">
        <v>51679319.595867299</v>
      </c>
      <c r="J4334" s="9">
        <v>-25367104.099548999</v>
      </c>
      <c r="K4334" s="10">
        <v>-0.49085599999999902</v>
      </c>
      <c r="L4334">
        <v>218099.36141712801</v>
      </c>
      <c r="M4334">
        <v>1077</v>
      </c>
      <c r="N4334">
        <v>3</v>
      </c>
      <c r="O4334" s="9">
        <v>22911480</v>
      </c>
      <c r="P4334" s="9">
        <v>45000000</v>
      </c>
      <c r="Q4334" s="9">
        <v>-22088520</v>
      </c>
      <c r="R4334">
        <v>189911</v>
      </c>
      <c r="S4334" t="s">
        <v>5439</v>
      </c>
      <c r="T4334" t="s">
        <v>3297</v>
      </c>
      <c r="U4334" s="2">
        <v>160711</v>
      </c>
      <c r="V4334">
        <v>7.3</v>
      </c>
      <c r="W4334">
        <v>69</v>
      </c>
      <c r="X4334">
        <v>67</v>
      </c>
      <c r="Y4334" t="s">
        <v>431</v>
      </c>
      <c r="Z4334">
        <v>119</v>
      </c>
      <c r="AA4334">
        <v>1</v>
      </c>
      <c r="AB4334">
        <v>1</v>
      </c>
      <c r="AC4334" t="s">
        <v>48285</v>
      </c>
      <c r="AD4334" t="s">
        <v>48286</v>
      </c>
      <c r="AE4334" t="s">
        <v>28253</v>
      </c>
      <c r="AF4334" t="s">
        <v>48287</v>
      </c>
      <c r="AG4334" t="s">
        <v>48288</v>
      </c>
      <c r="AH4334" t="s">
        <v>48289</v>
      </c>
      <c r="AI4334" t="s">
        <v>48290</v>
      </c>
      <c r="AJ4334" s="4">
        <v>39966</v>
      </c>
      <c r="AK4334" t="s">
        <v>151</v>
      </c>
      <c r="AL4334" t="s">
        <v>4956</v>
      </c>
      <c r="AM4334" t="s">
        <v>48291</v>
      </c>
      <c r="AN4334" t="s">
        <v>48284</v>
      </c>
      <c r="AO4334">
        <v>15</v>
      </c>
      <c r="AP4334" s="1">
        <v>39851.882476851853</v>
      </c>
      <c r="AQ4334">
        <v>2008</v>
      </c>
      <c r="AR4334">
        <v>275</v>
      </c>
      <c r="AS4334">
        <v>1</v>
      </c>
      <c r="AT4334" t="s">
        <v>48284</v>
      </c>
      <c r="AU4334">
        <v>2008</v>
      </c>
      <c r="AV4334" s="3">
        <v>39836</v>
      </c>
      <c r="AW4334">
        <v>22877808</v>
      </c>
      <c r="AX4334" t="s">
        <v>48292</v>
      </c>
      <c r="AY4334" t="s">
        <v>48284</v>
      </c>
      <c r="AZ4334" t="s">
        <v>40092</v>
      </c>
      <c r="BA4334">
        <v>22911480</v>
      </c>
      <c r="BB4334" t="s">
        <v>48293</v>
      </c>
      <c r="BC4334" s="3">
        <v>39808</v>
      </c>
      <c r="BD4334" s="3">
        <v>39808</v>
      </c>
      <c r="BE4334" t="s">
        <v>48284</v>
      </c>
      <c r="BF4334" t="s">
        <v>317</v>
      </c>
      <c r="BG4334">
        <v>45000000</v>
      </c>
      <c r="BH4334">
        <v>22911480</v>
      </c>
      <c r="BI4334">
        <v>2008</v>
      </c>
      <c r="BJ4334" t="b">
        <v>0</v>
      </c>
      <c r="BK4334" t="s">
        <v>48294</v>
      </c>
      <c r="BL4334">
        <v>0.87075449816097195</v>
      </c>
    </row>
    <row r="4335" spans="2:64" x14ac:dyDescent="0.25">
      <c r="B4335">
        <v>960731</v>
      </c>
      <c r="C4335" t="s">
        <v>48304</v>
      </c>
      <c r="D4335" s="6" t="s">
        <v>48305</v>
      </c>
      <c r="E4335" s="5">
        <v>39807</v>
      </c>
      <c r="F4335">
        <v>3</v>
      </c>
      <c r="H4335" s="9">
        <v>126444336.759137</v>
      </c>
      <c r="I4335" s="9">
        <v>91874345.9482086</v>
      </c>
      <c r="J4335" s="9">
        <v>34569990.810929</v>
      </c>
      <c r="K4335" s="10">
        <v>0.37627468749999998</v>
      </c>
      <c r="L4335">
        <v>31524724.888558999</v>
      </c>
      <c r="M4335">
        <v>3684</v>
      </c>
      <c r="N4335">
        <v>3681</v>
      </c>
      <c r="O4335" s="9">
        <v>110101975</v>
      </c>
      <c r="P4335" s="9">
        <v>80000000</v>
      </c>
      <c r="Q4335" s="9">
        <v>30101975</v>
      </c>
      <c r="R4335">
        <v>27450296</v>
      </c>
      <c r="S4335" t="s">
        <v>2585</v>
      </c>
      <c r="T4335" t="s">
        <v>12371</v>
      </c>
      <c r="U4335" s="2">
        <v>76243</v>
      </c>
      <c r="V4335">
        <v>6.1</v>
      </c>
      <c r="W4335">
        <v>33</v>
      </c>
      <c r="X4335">
        <v>25</v>
      </c>
      <c r="Y4335" t="s">
        <v>8332</v>
      </c>
      <c r="Z4335">
        <v>99</v>
      </c>
      <c r="AA4335">
        <v>1</v>
      </c>
      <c r="AB4335">
        <v>1</v>
      </c>
      <c r="AC4335" t="s">
        <v>48306</v>
      </c>
      <c r="AD4335" t="s">
        <v>19320</v>
      </c>
      <c r="AE4335" t="s">
        <v>29440</v>
      </c>
      <c r="AF4335" t="s">
        <v>48307</v>
      </c>
      <c r="AG4335" t="s">
        <v>48308</v>
      </c>
      <c r="AH4335" t="s">
        <v>48309</v>
      </c>
      <c r="AI4335" t="s">
        <v>48310</v>
      </c>
      <c r="AJ4335" s="4">
        <v>39908</v>
      </c>
      <c r="AK4335" t="s">
        <v>151</v>
      </c>
      <c r="AL4335" t="s">
        <v>152</v>
      </c>
      <c r="AM4335" t="s">
        <v>48311</v>
      </c>
      <c r="AN4335" t="s">
        <v>48305</v>
      </c>
      <c r="AO4335">
        <v>1</v>
      </c>
      <c r="AP4335" s="1">
        <v>39916.880810185183</v>
      </c>
      <c r="AQ4335">
        <v>2008</v>
      </c>
      <c r="AR4335">
        <v>310</v>
      </c>
      <c r="AS4335">
        <v>1</v>
      </c>
      <c r="AT4335" t="s">
        <v>48305</v>
      </c>
      <c r="AU4335">
        <v>2008</v>
      </c>
      <c r="AV4335" s="3">
        <v>39807</v>
      </c>
      <c r="AW4335">
        <v>109993847</v>
      </c>
      <c r="AX4335" t="s">
        <v>48312</v>
      </c>
      <c r="AY4335" t="s">
        <v>48305</v>
      </c>
      <c r="AZ4335" t="s">
        <v>26138</v>
      </c>
      <c r="BA4335">
        <v>110101975</v>
      </c>
      <c r="BB4335" t="s">
        <v>48313</v>
      </c>
      <c r="BC4335" s="3">
        <v>39807</v>
      </c>
      <c r="BD4335" s="3">
        <v>39807</v>
      </c>
      <c r="BE4335" t="s">
        <v>48305</v>
      </c>
      <c r="BF4335" t="s">
        <v>297</v>
      </c>
      <c r="BG4335">
        <v>80000000</v>
      </c>
      <c r="BH4335">
        <v>110101975</v>
      </c>
      <c r="BI4335">
        <v>2008</v>
      </c>
      <c r="BJ4335" t="b">
        <v>0</v>
      </c>
      <c r="BK4335" t="s">
        <v>48314</v>
      </c>
      <c r="BL4335">
        <v>0.87075449816097195</v>
      </c>
    </row>
    <row r="4336" spans="2:64" x14ac:dyDescent="0.25">
      <c r="B4336">
        <v>960890</v>
      </c>
      <c r="C4336" t="s">
        <v>48324</v>
      </c>
      <c r="D4336" s="6" t="s">
        <v>48325</v>
      </c>
      <c r="E4336" s="5">
        <v>39710</v>
      </c>
      <c r="F4336">
        <v>3</v>
      </c>
      <c r="G4336">
        <v>0</v>
      </c>
      <c r="S4336" t="s">
        <v>5439</v>
      </c>
      <c r="T4336" t="s">
        <v>48326</v>
      </c>
      <c r="U4336" s="2">
        <v>16192</v>
      </c>
      <c r="V4336">
        <v>4.0999999999999996</v>
      </c>
      <c r="W4336">
        <v>45</v>
      </c>
      <c r="X4336">
        <v>39</v>
      </c>
      <c r="Y4336" t="s">
        <v>15041</v>
      </c>
      <c r="Z4336">
        <v>94</v>
      </c>
      <c r="AA4336">
        <v>1</v>
      </c>
      <c r="AB4336">
        <v>1</v>
      </c>
      <c r="AC4336" t="s">
        <v>48327</v>
      </c>
      <c r="AD4336" t="s">
        <v>457</v>
      </c>
      <c r="AE4336" t="s">
        <v>48328</v>
      </c>
      <c r="AF4336" t="s">
        <v>48328</v>
      </c>
      <c r="AG4336" t="s">
        <v>48329</v>
      </c>
      <c r="AH4336" t="s">
        <v>48330</v>
      </c>
      <c r="AI4336" t="s">
        <v>48331</v>
      </c>
      <c r="AJ4336" s="4">
        <v>39749</v>
      </c>
      <c r="AK4336" t="s">
        <v>151</v>
      </c>
      <c r="AL4336" t="s">
        <v>152</v>
      </c>
      <c r="AM4336" t="s">
        <v>48332</v>
      </c>
      <c r="AN4336" t="s">
        <v>48325</v>
      </c>
      <c r="AO4336">
        <v>3187</v>
      </c>
      <c r="AP4336" s="1">
        <v>40667.155543981484</v>
      </c>
      <c r="AQ4336">
        <v>2008</v>
      </c>
      <c r="AR4336">
        <v>2269</v>
      </c>
      <c r="AS4336">
        <v>1</v>
      </c>
      <c r="AT4336" t="s">
        <v>48333</v>
      </c>
      <c r="AU4336">
        <v>2008</v>
      </c>
      <c r="AV4336" s="3">
        <v>39710</v>
      </c>
      <c r="AX4336" t="s">
        <v>48334</v>
      </c>
      <c r="BL4336">
        <v>0.90618890619304804</v>
      </c>
    </row>
    <row r="4337" spans="2:64" x14ac:dyDescent="0.25">
      <c r="B4337">
        <v>962726</v>
      </c>
      <c r="C4337" t="s">
        <v>48348</v>
      </c>
      <c r="D4337" s="6" t="s">
        <v>48349</v>
      </c>
      <c r="E4337" s="5">
        <v>39745</v>
      </c>
      <c r="F4337">
        <v>3</v>
      </c>
      <c r="G4337">
        <v>0</v>
      </c>
      <c r="H4337" s="9">
        <v>100954139.822193</v>
      </c>
      <c r="I4337" s="9">
        <v>12262618.1472298</v>
      </c>
      <c r="J4337" s="9">
        <v>88691521.6749641</v>
      </c>
      <c r="K4337" s="10">
        <v>7.2326741818181803</v>
      </c>
      <c r="L4337">
        <v>46854554.2772552</v>
      </c>
      <c r="M4337">
        <v>3626</v>
      </c>
      <c r="N4337">
        <v>3623</v>
      </c>
      <c r="O4337" s="9">
        <v>90559416</v>
      </c>
      <c r="P4337" s="9">
        <v>11000000</v>
      </c>
      <c r="Q4337" s="9">
        <v>79559416</v>
      </c>
      <c r="R4337">
        <v>42030184</v>
      </c>
      <c r="S4337" t="s">
        <v>1380</v>
      </c>
      <c r="T4337" t="s">
        <v>12371</v>
      </c>
      <c r="U4337" s="2">
        <v>46926</v>
      </c>
      <c r="V4337">
        <v>4.5</v>
      </c>
      <c r="W4337">
        <v>57</v>
      </c>
      <c r="X4337">
        <v>65</v>
      </c>
      <c r="Y4337" t="s">
        <v>360</v>
      </c>
      <c r="Z4337">
        <v>112</v>
      </c>
      <c r="AA4337">
        <v>1</v>
      </c>
      <c r="AB4337">
        <v>1</v>
      </c>
      <c r="AC4337" t="s">
        <v>48350</v>
      </c>
      <c r="AD4337" t="s">
        <v>22431</v>
      </c>
      <c r="AE4337" t="s">
        <v>20041</v>
      </c>
      <c r="AF4337" t="s">
        <v>48351</v>
      </c>
      <c r="AG4337" t="s">
        <v>43431</v>
      </c>
      <c r="AH4337" t="s">
        <v>48352</v>
      </c>
      <c r="AI4337" t="s">
        <v>48353</v>
      </c>
      <c r="AJ4337" s="4">
        <v>39861</v>
      </c>
      <c r="AK4337" t="s">
        <v>151</v>
      </c>
      <c r="AL4337" t="s">
        <v>152</v>
      </c>
      <c r="AM4337" t="s">
        <v>48354</v>
      </c>
      <c r="AN4337" t="s">
        <v>48349</v>
      </c>
      <c r="AO4337">
        <v>141</v>
      </c>
      <c r="AP4337" s="1">
        <v>40041.901250000003</v>
      </c>
      <c r="AQ4337">
        <v>2008</v>
      </c>
      <c r="AR4337">
        <v>464</v>
      </c>
      <c r="AS4337">
        <v>1</v>
      </c>
      <c r="AT4337" t="s">
        <v>48349</v>
      </c>
      <c r="AU4337">
        <v>2008</v>
      </c>
      <c r="AV4337" s="3">
        <v>39745</v>
      </c>
      <c r="AW4337">
        <v>90535406</v>
      </c>
      <c r="AX4337" t="s">
        <v>48355</v>
      </c>
      <c r="AY4337" t="s">
        <v>48349</v>
      </c>
      <c r="AZ4337" t="s">
        <v>26138</v>
      </c>
      <c r="BA4337">
        <v>90559416</v>
      </c>
      <c r="BB4337" t="s">
        <v>48356</v>
      </c>
      <c r="BC4337" s="3">
        <v>39745</v>
      </c>
      <c r="BD4337" s="3">
        <v>39745</v>
      </c>
      <c r="BE4337" t="s">
        <v>48349</v>
      </c>
      <c r="BF4337" t="s">
        <v>1808</v>
      </c>
      <c r="BG4337">
        <v>11000000</v>
      </c>
      <c r="BH4337">
        <v>90559416</v>
      </c>
      <c r="BI4337">
        <v>2008</v>
      </c>
      <c r="BJ4337" t="b">
        <v>0</v>
      </c>
      <c r="BK4337" t="s">
        <v>48357</v>
      </c>
      <c r="BL4337">
        <v>0.89703519003280396</v>
      </c>
    </row>
    <row r="4338" spans="2:64" x14ac:dyDescent="0.25">
      <c r="B4338">
        <v>963194</v>
      </c>
      <c r="C4338" t="s">
        <v>48371</v>
      </c>
      <c r="D4338" s="6" t="s">
        <v>48372</v>
      </c>
      <c r="E4338" s="5">
        <v>39759</v>
      </c>
      <c r="F4338">
        <v>3</v>
      </c>
      <c r="G4338">
        <v>0</v>
      </c>
      <c r="H4338" s="9">
        <v>159394.56</v>
      </c>
      <c r="I4338" s="9">
        <v>9660689.6551724095</v>
      </c>
      <c r="J4338" s="9">
        <v>-9501295.0951724108</v>
      </c>
      <c r="K4338" s="10">
        <v>-0.98350070588235206</v>
      </c>
      <c r="L4338">
        <v>61014.642758620597</v>
      </c>
      <c r="M4338">
        <v>11</v>
      </c>
      <c r="N4338">
        <v>8</v>
      </c>
      <c r="O4338" s="9">
        <v>140244</v>
      </c>
      <c r="P4338" s="9">
        <v>8500000</v>
      </c>
      <c r="Q4338" s="9">
        <v>-8359756</v>
      </c>
      <c r="R4338">
        <v>53684</v>
      </c>
      <c r="S4338" t="s">
        <v>5439</v>
      </c>
      <c r="T4338" t="s">
        <v>14451</v>
      </c>
      <c r="U4338" s="2">
        <v>21159</v>
      </c>
      <c r="V4338">
        <v>6.7</v>
      </c>
      <c r="W4338">
        <v>32</v>
      </c>
      <c r="X4338">
        <v>35</v>
      </c>
      <c r="Y4338" t="s">
        <v>48373</v>
      </c>
      <c r="Z4338">
        <v>98</v>
      </c>
      <c r="AA4338">
        <v>1</v>
      </c>
      <c r="AB4338">
        <v>1</v>
      </c>
      <c r="AC4338" t="s">
        <v>48374</v>
      </c>
      <c r="AD4338" t="s">
        <v>6400</v>
      </c>
      <c r="AE4338" t="s">
        <v>40877</v>
      </c>
      <c r="AF4338" t="s">
        <v>48375</v>
      </c>
      <c r="AG4338" t="s">
        <v>48376</v>
      </c>
      <c r="AH4338" t="s">
        <v>48377</v>
      </c>
      <c r="AI4338" t="s">
        <v>48378</v>
      </c>
      <c r="AJ4338" s="4">
        <v>39833</v>
      </c>
      <c r="AK4338" t="s">
        <v>151</v>
      </c>
      <c r="AL4338" t="s">
        <v>152</v>
      </c>
      <c r="AM4338" t="s">
        <v>48379</v>
      </c>
      <c r="AN4338" t="s">
        <v>48372</v>
      </c>
      <c r="AO4338">
        <v>252</v>
      </c>
      <c r="AP4338" s="1">
        <v>40130.112407407411</v>
      </c>
      <c r="AQ4338">
        <v>2008</v>
      </c>
      <c r="AR4338">
        <v>542</v>
      </c>
      <c r="AS4338">
        <v>1</v>
      </c>
      <c r="AT4338" t="s">
        <v>48372</v>
      </c>
      <c r="AU4338">
        <v>2008</v>
      </c>
      <c r="AV4338" s="3">
        <v>39772</v>
      </c>
      <c r="AW4338">
        <v>100000</v>
      </c>
      <c r="AX4338" t="s">
        <v>48380</v>
      </c>
      <c r="AY4338" t="s">
        <v>48381</v>
      </c>
      <c r="AZ4338" t="s">
        <v>29129</v>
      </c>
      <c r="BA4338">
        <v>146750</v>
      </c>
      <c r="BB4338" t="s">
        <v>48382</v>
      </c>
      <c r="BC4338" s="3">
        <v>39759</v>
      </c>
      <c r="BD4338" s="3">
        <v>39759</v>
      </c>
      <c r="BE4338" t="s">
        <v>48372</v>
      </c>
      <c r="BF4338" t="s">
        <v>1808</v>
      </c>
      <c r="BG4338">
        <v>8500000</v>
      </c>
      <c r="BH4338">
        <v>140244</v>
      </c>
      <c r="BI4338">
        <v>2008</v>
      </c>
      <c r="BJ4338" t="b">
        <v>0</v>
      </c>
      <c r="BK4338" t="s">
        <v>48383</v>
      </c>
      <c r="BL4338">
        <v>0.87985436893203794</v>
      </c>
    </row>
    <row r="4339" spans="2:64" x14ac:dyDescent="0.25">
      <c r="B4339">
        <v>963743</v>
      </c>
      <c r="C4339" t="s">
        <v>48384</v>
      </c>
      <c r="D4339" s="6" t="s">
        <v>48385</v>
      </c>
      <c r="E4339" s="5">
        <v>39654</v>
      </c>
      <c r="F4339">
        <v>3</v>
      </c>
      <c r="G4339">
        <v>0</v>
      </c>
      <c r="S4339" t="s">
        <v>1022</v>
      </c>
      <c r="T4339" t="s">
        <v>48386</v>
      </c>
      <c r="U4339" s="2">
        <v>21622</v>
      </c>
      <c r="V4339">
        <v>6.4</v>
      </c>
      <c r="X4339">
        <v>72</v>
      </c>
      <c r="Y4339" t="s">
        <v>1121</v>
      </c>
      <c r="Z4339">
        <v>100</v>
      </c>
      <c r="AA4339">
        <v>1</v>
      </c>
      <c r="AB4339">
        <v>1</v>
      </c>
      <c r="AC4339" t="s">
        <v>48387</v>
      </c>
      <c r="AD4339" t="s">
        <v>6400</v>
      </c>
      <c r="AE4339" t="s">
        <v>20389</v>
      </c>
      <c r="AF4339" t="s">
        <v>48388</v>
      </c>
      <c r="AG4339" t="s">
        <v>48389</v>
      </c>
      <c r="AH4339" t="s">
        <v>48390</v>
      </c>
      <c r="AI4339" t="s">
        <v>48391</v>
      </c>
      <c r="AJ4339" s="4">
        <v>40169</v>
      </c>
      <c r="AK4339" t="s">
        <v>151</v>
      </c>
      <c r="AL4339" t="s">
        <v>28600</v>
      </c>
      <c r="AM4339" t="s">
        <v>48392</v>
      </c>
      <c r="AN4339" t="s">
        <v>48385</v>
      </c>
      <c r="AO4339">
        <v>5038</v>
      </c>
      <c r="AP4339" s="1">
        <v>41012.71497685185</v>
      </c>
      <c r="AQ4339">
        <v>2008</v>
      </c>
      <c r="AR4339">
        <v>3182</v>
      </c>
      <c r="AS4339">
        <v>1</v>
      </c>
      <c r="AT4339" t="s">
        <v>48385</v>
      </c>
      <c r="AU4339">
        <v>2008</v>
      </c>
      <c r="AV4339" s="3">
        <v>39654</v>
      </c>
      <c r="AX4339" t="s">
        <v>48393</v>
      </c>
      <c r="BL4339">
        <v>0.91108055270221</v>
      </c>
    </row>
    <row r="4340" spans="2:64" x14ac:dyDescent="0.25">
      <c r="B4340">
        <v>963794</v>
      </c>
      <c r="C4340" t="s">
        <v>48394</v>
      </c>
      <c r="D4340" s="6" t="s">
        <v>48395</v>
      </c>
      <c r="E4340" s="5">
        <v>39542</v>
      </c>
      <c r="F4340">
        <v>3</v>
      </c>
      <c r="G4340">
        <v>0</v>
      </c>
      <c r="H4340" s="9">
        <v>19592159.091940802</v>
      </c>
      <c r="I4340" s="9">
        <v>28096619.077100601</v>
      </c>
      <c r="J4340" s="9">
        <v>-8504459.9851598702</v>
      </c>
      <c r="K4340" s="10">
        <v>-0.30268624</v>
      </c>
      <c r="L4340">
        <v>8994762.8460267298</v>
      </c>
      <c r="M4340">
        <v>2814</v>
      </c>
      <c r="N4340">
        <v>2812</v>
      </c>
      <c r="O4340" s="9">
        <v>17432844</v>
      </c>
      <c r="P4340" s="9">
        <v>25000000</v>
      </c>
      <c r="Q4340" s="9">
        <v>-7567156</v>
      </c>
      <c r="R4340">
        <v>8003421</v>
      </c>
      <c r="S4340" t="s">
        <v>5439</v>
      </c>
      <c r="T4340" t="s">
        <v>39374</v>
      </c>
      <c r="U4340" s="2">
        <v>62089</v>
      </c>
      <c r="V4340">
        <v>5.9</v>
      </c>
      <c r="W4340">
        <v>44</v>
      </c>
      <c r="X4340">
        <v>48</v>
      </c>
      <c r="Y4340" t="s">
        <v>850</v>
      </c>
      <c r="Z4340">
        <v>90</v>
      </c>
      <c r="AA4340">
        <v>1</v>
      </c>
      <c r="AB4340">
        <v>1</v>
      </c>
      <c r="AC4340" t="s">
        <v>48396</v>
      </c>
      <c r="AD4340" t="s">
        <v>8754</v>
      </c>
      <c r="AE4340" t="s">
        <v>48397</v>
      </c>
      <c r="AF4340" t="s">
        <v>48398</v>
      </c>
      <c r="AG4340" t="s">
        <v>48399</v>
      </c>
      <c r="AH4340" t="s">
        <v>48400</v>
      </c>
      <c r="AI4340" t="s">
        <v>48401</v>
      </c>
      <c r="AJ4340" s="4">
        <v>39637</v>
      </c>
      <c r="AK4340" t="s">
        <v>48402</v>
      </c>
      <c r="AL4340" t="s">
        <v>38818</v>
      </c>
      <c r="AM4340" t="s">
        <v>48403</v>
      </c>
      <c r="AN4340" t="s">
        <v>48395</v>
      </c>
      <c r="AO4340">
        <v>10144</v>
      </c>
      <c r="AP4340" s="1">
        <v>41775.210879629631</v>
      </c>
      <c r="AQ4340">
        <v>2008</v>
      </c>
      <c r="AR4340">
        <v>5475</v>
      </c>
      <c r="AS4340">
        <v>1</v>
      </c>
      <c r="AT4340" t="s">
        <v>48404</v>
      </c>
      <c r="AU4340">
        <v>2008</v>
      </c>
      <c r="AV4340" s="3">
        <v>39542</v>
      </c>
      <c r="AW4340">
        <v>17402425</v>
      </c>
      <c r="AX4340" t="s">
        <v>48405</v>
      </c>
      <c r="AY4340" t="s">
        <v>48404</v>
      </c>
      <c r="AZ4340" t="s">
        <v>37810</v>
      </c>
      <c r="BA4340">
        <v>17432844</v>
      </c>
      <c r="BB4340" t="s">
        <v>48406</v>
      </c>
      <c r="BC4340" s="3">
        <v>39542</v>
      </c>
      <c r="BD4340" s="3">
        <v>39542</v>
      </c>
      <c r="BE4340" t="s">
        <v>48404</v>
      </c>
      <c r="BF4340" t="s">
        <v>850</v>
      </c>
      <c r="BG4340">
        <v>25000000</v>
      </c>
      <c r="BH4340">
        <v>17432844</v>
      </c>
      <c r="BI4340">
        <v>2008</v>
      </c>
      <c r="BJ4340" t="b">
        <v>0</v>
      </c>
      <c r="BK4340" t="s">
        <v>48407</v>
      </c>
      <c r="BL4340">
        <v>0.88978677225885505</v>
      </c>
    </row>
    <row r="4341" spans="2:64" x14ac:dyDescent="0.25">
      <c r="B4341">
        <v>964516</v>
      </c>
      <c r="C4341" t="s">
        <v>48421</v>
      </c>
      <c r="D4341" s="6" t="s">
        <v>48422</v>
      </c>
      <c r="E4341" s="5">
        <v>39752</v>
      </c>
      <c r="F4341">
        <v>3</v>
      </c>
      <c r="G4341">
        <v>0</v>
      </c>
      <c r="H4341" s="9">
        <v>213416.376667451</v>
      </c>
      <c r="L4341">
        <v>117957.468308607</v>
      </c>
      <c r="M4341">
        <v>40</v>
      </c>
      <c r="N4341">
        <v>40</v>
      </c>
      <c r="O4341" s="9">
        <v>191442</v>
      </c>
      <c r="R4341">
        <v>105812</v>
      </c>
      <c r="T4341" t="s">
        <v>36772</v>
      </c>
      <c r="U4341" s="2">
        <v>9656</v>
      </c>
      <c r="V4341">
        <v>6.9</v>
      </c>
      <c r="Y4341" t="s">
        <v>431</v>
      </c>
      <c r="Z4341">
        <v>167</v>
      </c>
      <c r="AA4341">
        <v>0</v>
      </c>
      <c r="AB4341">
        <v>0</v>
      </c>
      <c r="AC4341" t="s">
        <v>48423</v>
      </c>
      <c r="AD4341" t="s">
        <v>24113</v>
      </c>
      <c r="AE4341" t="s">
        <v>48424</v>
      </c>
      <c r="AF4341" t="s">
        <v>48425</v>
      </c>
      <c r="AG4341" t="s">
        <v>48426</v>
      </c>
      <c r="AH4341" t="s">
        <v>48427</v>
      </c>
      <c r="AI4341" t="s">
        <v>48428</v>
      </c>
      <c r="AJ4341" s="4">
        <v>39791</v>
      </c>
      <c r="AK4341" t="s">
        <v>31248</v>
      </c>
      <c r="AL4341" t="s">
        <v>5930</v>
      </c>
      <c r="AM4341" t="s">
        <v>216</v>
      </c>
      <c r="AN4341" t="s">
        <v>48422</v>
      </c>
      <c r="AO4341">
        <v>183</v>
      </c>
      <c r="AP4341" s="1">
        <v>40062.693541666667</v>
      </c>
      <c r="AQ4341">
        <v>2008</v>
      </c>
      <c r="AR4341">
        <v>492</v>
      </c>
      <c r="AS4341">
        <v>1</v>
      </c>
      <c r="AT4341" t="s">
        <v>48422</v>
      </c>
      <c r="AU4341">
        <v>2008</v>
      </c>
      <c r="AV4341" s="3">
        <v>39750</v>
      </c>
      <c r="AW4341">
        <v>173551</v>
      </c>
      <c r="AX4341" t="s">
        <v>48429</v>
      </c>
      <c r="AY4341" t="s">
        <v>48422</v>
      </c>
      <c r="AZ4341" t="s">
        <v>39234</v>
      </c>
      <c r="BA4341">
        <v>191442</v>
      </c>
      <c r="BB4341" t="s">
        <v>48430</v>
      </c>
      <c r="BC4341" s="3">
        <v>39752</v>
      </c>
      <c r="BD4341" s="3">
        <v>39752</v>
      </c>
      <c r="BE4341" t="s">
        <v>48422</v>
      </c>
      <c r="BF4341" t="s">
        <v>1808</v>
      </c>
      <c r="BH4341">
        <v>191442</v>
      </c>
      <c r="BI4341">
        <v>2008</v>
      </c>
      <c r="BJ4341" t="b">
        <v>0</v>
      </c>
      <c r="BK4341" t="s">
        <v>48431</v>
      </c>
      <c r="BL4341">
        <v>0.89703519003280396</v>
      </c>
    </row>
    <row r="4342" spans="2:64" x14ac:dyDescent="0.25">
      <c r="B4342">
        <v>970411</v>
      </c>
      <c r="C4342" t="s">
        <v>48500</v>
      </c>
      <c r="D4342" s="6" t="s">
        <v>48501</v>
      </c>
      <c r="E4342" s="5">
        <v>39731</v>
      </c>
      <c r="F4342">
        <v>3</v>
      </c>
      <c r="G4342">
        <v>0</v>
      </c>
      <c r="H4342" s="9">
        <v>8775233.2210201602</v>
      </c>
      <c r="I4342" s="9">
        <v>42361771.781339303</v>
      </c>
      <c r="J4342" s="9">
        <v>-33586538.560319103</v>
      </c>
      <c r="K4342" s="10">
        <v>-0.792850184210526</v>
      </c>
      <c r="L4342">
        <v>3488684.7637332398</v>
      </c>
      <c r="M4342">
        <v>2023</v>
      </c>
      <c r="N4342">
        <v>2022</v>
      </c>
      <c r="O4342" s="9">
        <v>7871693</v>
      </c>
      <c r="P4342" s="9">
        <v>38000000</v>
      </c>
      <c r="Q4342" s="9">
        <v>-30128307</v>
      </c>
      <c r="R4342">
        <v>3129473</v>
      </c>
      <c r="S4342" t="s">
        <v>2585</v>
      </c>
      <c r="T4342" t="s">
        <v>39512</v>
      </c>
      <c r="U4342" s="2">
        <v>55687</v>
      </c>
      <c r="V4342">
        <v>6.5</v>
      </c>
      <c r="W4342">
        <v>58</v>
      </c>
      <c r="X4342">
        <v>53</v>
      </c>
      <c r="Y4342" t="s">
        <v>757</v>
      </c>
      <c r="Z4342">
        <v>90</v>
      </c>
      <c r="AA4342">
        <v>1</v>
      </c>
      <c r="AB4342">
        <v>1</v>
      </c>
      <c r="AC4342" t="s">
        <v>48502</v>
      </c>
      <c r="AD4342" t="s">
        <v>8754</v>
      </c>
      <c r="AE4342" t="s">
        <v>38247</v>
      </c>
      <c r="AF4342" t="s">
        <v>48503</v>
      </c>
      <c r="AG4342" t="s">
        <v>48504</v>
      </c>
      <c r="AH4342" t="s">
        <v>48505</v>
      </c>
      <c r="AI4342" t="s">
        <v>48506</v>
      </c>
      <c r="AJ4342" s="4">
        <v>39833</v>
      </c>
      <c r="AK4342" t="s">
        <v>151</v>
      </c>
      <c r="AL4342" t="s">
        <v>152</v>
      </c>
      <c r="AM4342" t="s">
        <v>48507</v>
      </c>
      <c r="AN4342" t="s">
        <v>48501</v>
      </c>
      <c r="AO4342">
        <v>1037</v>
      </c>
      <c r="AP4342" s="1">
        <v>40359.705335648148</v>
      </c>
      <c r="AQ4342">
        <v>2008</v>
      </c>
      <c r="AR4342">
        <v>1013</v>
      </c>
      <c r="AS4342">
        <v>1</v>
      </c>
      <c r="AT4342" t="s">
        <v>48501</v>
      </c>
      <c r="AU4342">
        <v>2008</v>
      </c>
      <c r="AV4342" s="3">
        <v>39731</v>
      </c>
      <c r="AW4342">
        <v>7800000</v>
      </c>
      <c r="AX4342" t="s">
        <v>48508</v>
      </c>
      <c r="AY4342" t="s">
        <v>48501</v>
      </c>
      <c r="AZ4342" t="s">
        <v>4694</v>
      </c>
      <c r="BA4342">
        <v>7873007</v>
      </c>
      <c r="BB4342" t="s">
        <v>48509</v>
      </c>
      <c r="BC4342" s="3">
        <v>39731</v>
      </c>
      <c r="BD4342" s="3">
        <v>39731</v>
      </c>
      <c r="BE4342" t="s">
        <v>48501</v>
      </c>
      <c r="BF4342" t="s">
        <v>3152</v>
      </c>
      <c r="BG4342">
        <v>38000000</v>
      </c>
      <c r="BH4342">
        <v>7871693</v>
      </c>
      <c r="BI4342">
        <v>2008</v>
      </c>
      <c r="BJ4342" t="b">
        <v>0</v>
      </c>
      <c r="BK4342" t="s">
        <v>48510</v>
      </c>
      <c r="BL4342">
        <v>0.89703519003280396</v>
      </c>
    </row>
    <row r="4343" spans="2:64" x14ac:dyDescent="0.25">
      <c r="B4343">
        <v>970416</v>
      </c>
      <c r="C4343" t="s">
        <v>48511</v>
      </c>
      <c r="D4343" s="6" t="s">
        <v>5011</v>
      </c>
      <c r="E4343" s="5">
        <v>39794</v>
      </c>
      <c r="F4343">
        <v>3</v>
      </c>
      <c r="H4343" s="9">
        <v>91147364.920448199</v>
      </c>
      <c r="I4343" s="9">
        <v>91874345.9482086</v>
      </c>
      <c r="J4343" s="9">
        <v>-726981.02776034095</v>
      </c>
      <c r="K4343" s="10">
        <v>-7.9127750000000507E-3</v>
      </c>
      <c r="L4343">
        <v>35004301.5159541</v>
      </c>
      <c r="M4343">
        <v>3560</v>
      </c>
      <c r="N4343">
        <v>3560</v>
      </c>
      <c r="O4343" s="9">
        <v>79366978</v>
      </c>
      <c r="P4343" s="9">
        <v>80000000</v>
      </c>
      <c r="Q4343" s="9">
        <v>-633022</v>
      </c>
      <c r="R4343">
        <v>30480153</v>
      </c>
      <c r="S4343" t="s">
        <v>1022</v>
      </c>
      <c r="T4343" t="s">
        <v>3871</v>
      </c>
      <c r="U4343" s="2">
        <v>145642</v>
      </c>
      <c r="V4343">
        <v>5.5</v>
      </c>
      <c r="W4343">
        <v>40</v>
      </c>
      <c r="X4343">
        <v>21</v>
      </c>
      <c r="Y4343" t="s">
        <v>10218</v>
      </c>
      <c r="Z4343">
        <v>104</v>
      </c>
      <c r="AA4343">
        <v>1</v>
      </c>
      <c r="AB4343">
        <v>1</v>
      </c>
      <c r="AC4343" t="s">
        <v>48512</v>
      </c>
      <c r="AD4343" t="s">
        <v>8812</v>
      </c>
      <c r="AE4343" t="s">
        <v>30107</v>
      </c>
      <c r="AF4343" t="s">
        <v>48513</v>
      </c>
      <c r="AG4343" t="s">
        <v>48514</v>
      </c>
      <c r="AH4343" t="s">
        <v>48515</v>
      </c>
      <c r="AI4343" t="s">
        <v>48516</v>
      </c>
      <c r="AJ4343" s="4">
        <v>39910</v>
      </c>
      <c r="AK4343" t="s">
        <v>2439</v>
      </c>
      <c r="AL4343" t="s">
        <v>5344</v>
      </c>
      <c r="AM4343" t="s">
        <v>48517</v>
      </c>
      <c r="AN4343" t="s">
        <v>5011</v>
      </c>
      <c r="AO4343">
        <v>1</v>
      </c>
      <c r="AP4343" s="1">
        <v>39887.476469907408</v>
      </c>
      <c r="AQ4343">
        <v>2008</v>
      </c>
      <c r="AR4343">
        <v>298</v>
      </c>
      <c r="AS4343">
        <v>1</v>
      </c>
      <c r="AT4343" t="s">
        <v>5018</v>
      </c>
      <c r="AU4343">
        <v>2008</v>
      </c>
      <c r="AV4343" s="3">
        <v>39794</v>
      </c>
      <c r="AW4343">
        <v>79136963</v>
      </c>
      <c r="AX4343" t="s">
        <v>48518</v>
      </c>
      <c r="AY4343" t="s">
        <v>48519</v>
      </c>
      <c r="AZ4343" t="s">
        <v>4694</v>
      </c>
      <c r="BA4343">
        <v>79366978</v>
      </c>
      <c r="BB4343" t="s">
        <v>48520</v>
      </c>
      <c r="BC4343" s="3">
        <v>39794</v>
      </c>
      <c r="BD4343" s="3">
        <v>39794</v>
      </c>
      <c r="BE4343" t="s">
        <v>5018</v>
      </c>
      <c r="BF4343" t="s">
        <v>3152</v>
      </c>
      <c r="BG4343">
        <v>80000000</v>
      </c>
      <c r="BH4343">
        <v>79366978</v>
      </c>
      <c r="BI4343">
        <v>2008</v>
      </c>
      <c r="BJ4343" t="b">
        <v>0</v>
      </c>
      <c r="BK4343" t="s">
        <v>48521</v>
      </c>
      <c r="BL4343">
        <v>0.87075449816097195</v>
      </c>
    </row>
    <row r="4344" spans="2:64" x14ac:dyDescent="0.25">
      <c r="B4344">
        <v>970468</v>
      </c>
      <c r="C4344" t="s">
        <v>48534</v>
      </c>
      <c r="D4344" s="6" t="s">
        <v>48535</v>
      </c>
      <c r="E4344" s="5">
        <v>39514</v>
      </c>
      <c r="F4344">
        <v>3</v>
      </c>
      <c r="H4344" s="9">
        <v>13922856.8141321</v>
      </c>
      <c r="L4344">
        <v>2816460.1782623301</v>
      </c>
      <c r="M4344">
        <v>539</v>
      </c>
      <c r="N4344">
        <v>535</v>
      </c>
      <c r="O4344" s="9">
        <v>12313694</v>
      </c>
      <c r="R4344">
        <v>2490942</v>
      </c>
      <c r="S4344" t="s">
        <v>1022</v>
      </c>
      <c r="T4344" t="s">
        <v>31079</v>
      </c>
      <c r="U4344" s="2">
        <v>23186</v>
      </c>
      <c r="V4344">
        <v>7.1</v>
      </c>
      <c r="W4344">
        <v>63</v>
      </c>
      <c r="X4344">
        <v>77</v>
      </c>
      <c r="Y4344" t="s">
        <v>441</v>
      </c>
      <c r="Z4344">
        <v>92</v>
      </c>
      <c r="AA4344">
        <v>1</v>
      </c>
      <c r="AB4344">
        <v>1</v>
      </c>
      <c r="AC4344" t="s">
        <v>48536</v>
      </c>
      <c r="AD4344" t="s">
        <v>457</v>
      </c>
      <c r="AE4344" t="s">
        <v>48537</v>
      </c>
      <c r="AF4344" t="s">
        <v>48538</v>
      </c>
      <c r="AG4344" t="s">
        <v>48539</v>
      </c>
      <c r="AH4344" t="s">
        <v>48540</v>
      </c>
      <c r="AI4344" t="s">
        <v>48541</v>
      </c>
      <c r="AJ4344" s="4">
        <v>39679</v>
      </c>
      <c r="AK4344" t="s">
        <v>151</v>
      </c>
      <c r="AL4344" t="s">
        <v>5787</v>
      </c>
      <c r="AM4344" t="s">
        <v>48542</v>
      </c>
      <c r="AN4344" t="s">
        <v>48535</v>
      </c>
      <c r="AO4344">
        <v>30</v>
      </c>
      <c r="AP4344" s="1">
        <v>39986.104733796295</v>
      </c>
      <c r="AQ4344">
        <v>2008</v>
      </c>
      <c r="AR4344">
        <v>350</v>
      </c>
      <c r="AS4344">
        <v>1</v>
      </c>
      <c r="AT4344" t="s">
        <v>48535</v>
      </c>
      <c r="AU4344">
        <v>2008</v>
      </c>
      <c r="AV4344" s="3">
        <v>39514</v>
      </c>
      <c r="AW4344">
        <v>12294036</v>
      </c>
      <c r="AX4344" t="s">
        <v>48543</v>
      </c>
      <c r="AY4344" t="s">
        <v>48535</v>
      </c>
      <c r="AZ4344" t="s">
        <v>29341</v>
      </c>
      <c r="BA4344">
        <v>12313694</v>
      </c>
      <c r="BB4344" t="s">
        <v>48544</v>
      </c>
      <c r="BC4344" s="3">
        <v>39514</v>
      </c>
      <c r="BD4344" s="3">
        <v>39514</v>
      </c>
      <c r="BE4344" t="s">
        <v>48535</v>
      </c>
      <c r="BF4344" t="s">
        <v>297</v>
      </c>
      <c r="BH4344">
        <v>12313694</v>
      </c>
      <c r="BI4344">
        <v>2008</v>
      </c>
      <c r="BJ4344" t="b">
        <v>0</v>
      </c>
      <c r="BK4344" t="s">
        <v>48545</v>
      </c>
      <c r="BL4344">
        <v>0.88442294310613301</v>
      </c>
    </row>
    <row r="4345" spans="2:64" x14ac:dyDescent="0.25">
      <c r="B4345">
        <v>976051</v>
      </c>
      <c r="C4345" t="s">
        <v>48607</v>
      </c>
      <c r="D4345" s="6" t="s">
        <v>48608</v>
      </c>
      <c r="E4345" s="5">
        <v>39792</v>
      </c>
      <c r="F4345">
        <v>1</v>
      </c>
      <c r="H4345" s="9">
        <v>39269859.727647997</v>
      </c>
      <c r="I4345" s="9">
        <v>37323953.041459702</v>
      </c>
      <c r="J4345" s="9">
        <v>1945906.6861883299</v>
      </c>
      <c r="K4345" s="10">
        <v>5.2135599999999997E-2</v>
      </c>
      <c r="L4345">
        <v>192994.69638678001</v>
      </c>
      <c r="M4345">
        <v>1203</v>
      </c>
      <c r="N4345">
        <v>8</v>
      </c>
      <c r="O4345" s="9">
        <v>34194407</v>
      </c>
      <c r="P4345" s="9">
        <v>32500000</v>
      </c>
      <c r="Q4345" s="9">
        <v>1694407</v>
      </c>
      <c r="R4345">
        <v>168051</v>
      </c>
      <c r="S4345" t="s">
        <v>5439</v>
      </c>
      <c r="T4345" t="s">
        <v>48609</v>
      </c>
      <c r="U4345" s="2">
        <v>200437</v>
      </c>
      <c r="V4345">
        <v>7.6</v>
      </c>
      <c r="W4345">
        <v>58</v>
      </c>
      <c r="X4345">
        <v>62</v>
      </c>
      <c r="Y4345" t="s">
        <v>431</v>
      </c>
      <c r="Z4345">
        <v>124</v>
      </c>
      <c r="AA4345">
        <v>1</v>
      </c>
      <c r="AB4345">
        <v>1</v>
      </c>
      <c r="AC4345" t="s">
        <v>48610</v>
      </c>
      <c r="AD4345" t="s">
        <v>48611</v>
      </c>
      <c r="AE4345" t="s">
        <v>30860</v>
      </c>
      <c r="AF4345" t="s">
        <v>48612</v>
      </c>
      <c r="AG4345" t="s">
        <v>48613</v>
      </c>
      <c r="AH4345" t="s">
        <v>48614</v>
      </c>
      <c r="AI4345" t="s">
        <v>48615</v>
      </c>
      <c r="AJ4345" s="4">
        <v>39917</v>
      </c>
      <c r="AK4345" t="s">
        <v>48616</v>
      </c>
      <c r="AL4345" t="s">
        <v>2478</v>
      </c>
      <c r="AM4345" t="s">
        <v>48617</v>
      </c>
      <c r="AN4345" t="s">
        <v>48608</v>
      </c>
      <c r="AO4345">
        <v>15</v>
      </c>
      <c r="AP4345" s="1">
        <v>39851.87940972222</v>
      </c>
      <c r="AQ4345">
        <v>2008</v>
      </c>
      <c r="AR4345">
        <v>273</v>
      </c>
      <c r="AS4345">
        <v>1</v>
      </c>
      <c r="AT4345" t="s">
        <v>48618</v>
      </c>
      <c r="AU4345">
        <v>2008</v>
      </c>
      <c r="AV4345" s="3">
        <v>39843</v>
      </c>
      <c r="AW4345">
        <v>34111418</v>
      </c>
      <c r="AX4345" t="s">
        <v>48619</v>
      </c>
      <c r="AY4345" t="s">
        <v>48618</v>
      </c>
      <c r="AZ4345" t="s">
        <v>36302</v>
      </c>
      <c r="BA4345">
        <v>34194407</v>
      </c>
      <c r="BB4345" t="s">
        <v>48620</v>
      </c>
      <c r="BC4345" s="3">
        <v>39792</v>
      </c>
      <c r="BD4345" s="3">
        <v>39792</v>
      </c>
      <c r="BE4345" t="s">
        <v>48618</v>
      </c>
      <c r="BF4345" t="s">
        <v>317</v>
      </c>
      <c r="BG4345">
        <v>32500000</v>
      </c>
      <c r="BH4345">
        <v>34194407</v>
      </c>
      <c r="BI4345">
        <v>2008</v>
      </c>
      <c r="BJ4345" t="b">
        <v>0</v>
      </c>
      <c r="BK4345" t="s">
        <v>48621</v>
      </c>
      <c r="BL4345">
        <v>0.87075449816097195</v>
      </c>
    </row>
    <row r="4346" spans="2:64" x14ac:dyDescent="0.25">
      <c r="B4346">
        <v>978759</v>
      </c>
      <c r="C4346" t="s">
        <v>48636</v>
      </c>
      <c r="D4346" s="6" t="s">
        <v>48637</v>
      </c>
      <c r="E4346" s="5">
        <v>39661</v>
      </c>
      <c r="F4346">
        <v>3</v>
      </c>
      <c r="H4346" s="9">
        <v>2767637.7022356498</v>
      </c>
      <c r="I4346" s="9">
        <v>1101996.47626959</v>
      </c>
      <c r="J4346" s="9">
        <v>1665641.2259660501</v>
      </c>
      <c r="K4346" s="10">
        <v>1.511476</v>
      </c>
      <c r="L4346">
        <v>77397.620514318507</v>
      </c>
      <c r="M4346">
        <v>96</v>
      </c>
      <c r="N4346">
        <v>7</v>
      </c>
      <c r="O4346" s="9">
        <v>2511476</v>
      </c>
      <c r="P4346" s="9">
        <v>1000000</v>
      </c>
      <c r="Q4346" s="9">
        <v>1511476</v>
      </c>
      <c r="R4346">
        <v>70234</v>
      </c>
      <c r="S4346" t="s">
        <v>5439</v>
      </c>
      <c r="T4346" t="s">
        <v>5922</v>
      </c>
      <c r="U4346" s="2">
        <v>22421</v>
      </c>
      <c r="V4346">
        <v>7.2</v>
      </c>
      <c r="W4346">
        <v>82</v>
      </c>
      <c r="X4346">
        <v>88</v>
      </c>
      <c r="Y4346" t="s">
        <v>1166</v>
      </c>
      <c r="Z4346">
        <v>97</v>
      </c>
      <c r="AA4346">
        <v>1</v>
      </c>
      <c r="AB4346">
        <v>1</v>
      </c>
      <c r="AC4346" t="s">
        <v>48638</v>
      </c>
      <c r="AD4346" t="s">
        <v>48639</v>
      </c>
      <c r="AE4346" t="s">
        <v>48640</v>
      </c>
      <c r="AF4346" t="s">
        <v>48640</v>
      </c>
      <c r="AG4346" t="s">
        <v>48641</v>
      </c>
      <c r="AH4346" t="s">
        <v>48642</v>
      </c>
      <c r="AI4346" t="s">
        <v>48643</v>
      </c>
      <c r="AJ4346" s="4">
        <v>39854</v>
      </c>
      <c r="AK4346" t="s">
        <v>48644</v>
      </c>
      <c r="AL4346" t="s">
        <v>152</v>
      </c>
      <c r="AM4346" t="s">
        <v>32954</v>
      </c>
      <c r="AN4346" t="s">
        <v>48637</v>
      </c>
      <c r="AO4346">
        <v>24</v>
      </c>
      <c r="AP4346" s="1">
        <v>39820.812997685185</v>
      </c>
      <c r="AQ4346">
        <v>2008</v>
      </c>
      <c r="AR4346">
        <v>252</v>
      </c>
      <c r="AS4346">
        <v>1</v>
      </c>
      <c r="AT4346" t="s">
        <v>48637</v>
      </c>
      <c r="AU4346">
        <v>2008</v>
      </c>
      <c r="AV4346" s="3">
        <v>39696</v>
      </c>
      <c r="AW4346">
        <v>2061019</v>
      </c>
      <c r="AX4346" t="s">
        <v>48645</v>
      </c>
      <c r="AY4346" t="s">
        <v>48637</v>
      </c>
      <c r="AZ4346" t="s">
        <v>29643</v>
      </c>
      <c r="BA4346">
        <v>2511476</v>
      </c>
      <c r="BB4346" t="s">
        <v>48646</v>
      </c>
      <c r="BC4346" s="3">
        <v>39661</v>
      </c>
      <c r="BD4346" s="3">
        <v>39661</v>
      </c>
      <c r="BE4346" t="s">
        <v>48637</v>
      </c>
      <c r="BF4346" t="s">
        <v>317</v>
      </c>
      <c r="BG4346">
        <v>1000000</v>
      </c>
      <c r="BH4346">
        <v>2511476</v>
      </c>
      <c r="BI4346">
        <v>2008</v>
      </c>
      <c r="BJ4346" t="b">
        <v>0</v>
      </c>
      <c r="BK4346" t="s">
        <v>48647</v>
      </c>
      <c r="BL4346">
        <v>0.90744391795619395</v>
      </c>
    </row>
    <row r="4347" spans="2:64" x14ac:dyDescent="0.25">
      <c r="B4347">
        <v>981072</v>
      </c>
      <c r="C4347" t="s">
        <v>48678</v>
      </c>
      <c r="D4347" s="6" t="s">
        <v>48679</v>
      </c>
      <c r="E4347" s="5">
        <v>39717</v>
      </c>
      <c r="F4347">
        <v>3</v>
      </c>
      <c r="H4347" s="9">
        <v>294604.13626287202</v>
      </c>
      <c r="I4347" s="9">
        <v>15449317.360123901</v>
      </c>
      <c r="J4347" s="9">
        <v>-15154713.223861</v>
      </c>
      <c r="K4347" s="10">
        <v>-0.98093092857142805</v>
      </c>
      <c r="L4347">
        <v>202041.758345026</v>
      </c>
      <c r="M4347">
        <v>425</v>
      </c>
      <c r="N4347">
        <v>425</v>
      </c>
      <c r="O4347" s="9">
        <v>266967</v>
      </c>
      <c r="P4347" s="9">
        <v>14000000</v>
      </c>
      <c r="Q4347" s="9">
        <v>-13733033</v>
      </c>
      <c r="R4347">
        <v>183088</v>
      </c>
      <c r="S4347" t="s">
        <v>5439</v>
      </c>
      <c r="T4347" t="s">
        <v>8566</v>
      </c>
      <c r="U4347" s="2">
        <v>12156</v>
      </c>
      <c r="V4347">
        <v>7</v>
      </c>
      <c r="W4347">
        <v>53</v>
      </c>
      <c r="X4347">
        <v>38</v>
      </c>
      <c r="Y4347" t="s">
        <v>3087</v>
      </c>
      <c r="Z4347">
        <v>115</v>
      </c>
      <c r="AA4347">
        <v>1</v>
      </c>
      <c r="AB4347">
        <v>1</v>
      </c>
      <c r="AC4347" t="s">
        <v>48680</v>
      </c>
      <c r="AE4347" t="s">
        <v>41493</v>
      </c>
      <c r="AF4347" t="s">
        <v>48681</v>
      </c>
      <c r="AG4347" t="s">
        <v>48682</v>
      </c>
      <c r="AH4347" t="s">
        <v>48683</v>
      </c>
      <c r="AI4347" t="s">
        <v>48684</v>
      </c>
      <c r="AJ4347" s="4">
        <v>39840</v>
      </c>
      <c r="AK4347" t="s">
        <v>151</v>
      </c>
      <c r="AL4347" t="s">
        <v>152</v>
      </c>
      <c r="AM4347" t="s">
        <v>48685</v>
      </c>
      <c r="AN4347" t="s">
        <v>48679</v>
      </c>
      <c r="AO4347">
        <v>21</v>
      </c>
      <c r="AP4347" s="1">
        <v>39843.971655092595</v>
      </c>
      <c r="AQ4347">
        <v>2008</v>
      </c>
      <c r="AR4347">
        <v>265</v>
      </c>
      <c r="AS4347">
        <v>1</v>
      </c>
      <c r="AT4347" t="s">
        <v>48686</v>
      </c>
      <c r="AU4347">
        <v>2008</v>
      </c>
      <c r="AV4347" s="3">
        <v>39717</v>
      </c>
      <c r="AW4347">
        <v>183088</v>
      </c>
      <c r="AX4347" t="s">
        <v>48687</v>
      </c>
      <c r="AY4347" t="s">
        <v>48686</v>
      </c>
      <c r="AZ4347" t="s">
        <v>29129</v>
      </c>
      <c r="BA4347">
        <v>266967</v>
      </c>
      <c r="BB4347" t="s">
        <v>48688</v>
      </c>
      <c r="BC4347" s="3">
        <v>39717</v>
      </c>
      <c r="BD4347" s="3">
        <v>39717</v>
      </c>
      <c r="BE4347" t="s">
        <v>48686</v>
      </c>
      <c r="BF4347" t="s">
        <v>317</v>
      </c>
      <c r="BG4347">
        <v>14000000</v>
      </c>
      <c r="BH4347">
        <v>266967</v>
      </c>
      <c r="BI4347">
        <v>2008</v>
      </c>
      <c r="BJ4347" t="b">
        <v>0</v>
      </c>
      <c r="BK4347" t="s">
        <v>48689</v>
      </c>
      <c r="BL4347">
        <v>0.90618890619304804</v>
      </c>
    </row>
    <row r="4348" spans="2:64" x14ac:dyDescent="0.25">
      <c r="B4348">
        <v>981227</v>
      </c>
      <c r="C4348" t="s">
        <v>48690</v>
      </c>
      <c r="D4348" s="6" t="s">
        <v>48691</v>
      </c>
      <c r="E4348" s="5">
        <v>39724</v>
      </c>
      <c r="F4348">
        <v>3</v>
      </c>
      <c r="H4348" s="9">
        <v>35101513.686267398</v>
      </c>
      <c r="I4348" s="9">
        <v>11147834.6792998</v>
      </c>
      <c r="J4348" s="9">
        <v>23953679.0069676</v>
      </c>
      <c r="K4348" s="10">
        <v>2.1487292999999998</v>
      </c>
      <c r="L4348">
        <v>12610153.0081404</v>
      </c>
      <c r="M4348">
        <v>2421</v>
      </c>
      <c r="N4348">
        <v>2421</v>
      </c>
      <c r="O4348" s="9">
        <v>31487293</v>
      </c>
      <c r="P4348" s="9">
        <v>10000000</v>
      </c>
      <c r="Q4348" s="9">
        <v>21487293</v>
      </c>
      <c r="R4348">
        <v>11311751</v>
      </c>
      <c r="S4348" t="s">
        <v>1022</v>
      </c>
      <c r="T4348" t="s">
        <v>10579</v>
      </c>
      <c r="U4348" s="2">
        <v>78492</v>
      </c>
      <c r="V4348">
        <v>6.7</v>
      </c>
      <c r="W4348">
        <v>64</v>
      </c>
      <c r="X4348">
        <v>74</v>
      </c>
      <c r="Y4348" t="s">
        <v>7636</v>
      </c>
      <c r="Z4348">
        <v>90</v>
      </c>
      <c r="AA4348">
        <v>1</v>
      </c>
      <c r="AB4348">
        <v>1</v>
      </c>
      <c r="AC4348" t="s">
        <v>48692</v>
      </c>
      <c r="AD4348" t="s">
        <v>2471</v>
      </c>
      <c r="AE4348" t="s">
        <v>48693</v>
      </c>
      <c r="AF4348" t="s">
        <v>48694</v>
      </c>
      <c r="AG4348" t="s">
        <v>48695</v>
      </c>
      <c r="AH4348" t="s">
        <v>48696</v>
      </c>
      <c r="AI4348" t="s">
        <v>48697</v>
      </c>
      <c r="AJ4348" s="4">
        <v>39847</v>
      </c>
      <c r="AK4348" t="s">
        <v>151</v>
      </c>
      <c r="AL4348" t="s">
        <v>152</v>
      </c>
      <c r="AM4348" t="s">
        <v>48698</v>
      </c>
      <c r="AN4348" t="s">
        <v>48691</v>
      </c>
      <c r="AO4348">
        <v>15</v>
      </c>
      <c r="AP4348" s="1">
        <v>39727.228263888886</v>
      </c>
      <c r="AQ4348">
        <v>2008</v>
      </c>
      <c r="AR4348">
        <v>197</v>
      </c>
      <c r="AS4348">
        <v>1</v>
      </c>
      <c r="AT4348" t="s">
        <v>48691</v>
      </c>
      <c r="AU4348">
        <v>2008</v>
      </c>
      <c r="AV4348" s="3">
        <v>39724</v>
      </c>
      <c r="AW4348">
        <v>31487293</v>
      </c>
      <c r="AX4348" t="s">
        <v>48699</v>
      </c>
      <c r="AY4348" t="s">
        <v>48691</v>
      </c>
      <c r="AZ4348" t="s">
        <v>26151</v>
      </c>
      <c r="BA4348">
        <v>31487293</v>
      </c>
      <c r="BB4348" t="s">
        <v>48700</v>
      </c>
      <c r="BC4348" s="3">
        <v>39724</v>
      </c>
      <c r="BD4348" s="3">
        <v>39724</v>
      </c>
      <c r="BE4348" t="s">
        <v>48691</v>
      </c>
      <c r="BF4348" t="s">
        <v>317</v>
      </c>
      <c r="BG4348">
        <v>10000000</v>
      </c>
      <c r="BH4348">
        <v>31487293</v>
      </c>
      <c r="BI4348">
        <v>2008</v>
      </c>
      <c r="BJ4348" t="b">
        <v>0</v>
      </c>
      <c r="BK4348" t="s">
        <v>48701</v>
      </c>
      <c r="BL4348">
        <v>0.89703519003280396</v>
      </c>
    </row>
    <row r="4349" spans="2:64" x14ac:dyDescent="0.25">
      <c r="B4349">
        <v>984130</v>
      </c>
      <c r="C4349" t="s">
        <v>48724</v>
      </c>
      <c r="D4349" s="6" t="s">
        <v>48725</v>
      </c>
      <c r="E4349" s="5">
        <v>39766</v>
      </c>
      <c r="F4349">
        <v>3</v>
      </c>
      <c r="G4349">
        <v>0</v>
      </c>
      <c r="U4349">
        <v>760</v>
      </c>
      <c r="V4349">
        <v>5.8</v>
      </c>
      <c r="Y4349" t="s">
        <v>441</v>
      </c>
      <c r="Z4349">
        <v>83</v>
      </c>
      <c r="AA4349">
        <v>0</v>
      </c>
      <c r="AB4349">
        <v>0</v>
      </c>
      <c r="AD4349" t="s">
        <v>19320</v>
      </c>
      <c r="AE4349" t="s">
        <v>48726</v>
      </c>
      <c r="AF4349" t="s">
        <v>48727</v>
      </c>
      <c r="AG4349" t="s">
        <v>48728</v>
      </c>
      <c r="AH4349" t="s">
        <v>48729</v>
      </c>
      <c r="AK4349" t="s">
        <v>48730</v>
      </c>
      <c r="AL4349" t="s">
        <v>21448</v>
      </c>
      <c r="AM4349" t="s">
        <v>2532</v>
      </c>
      <c r="AN4349" t="s">
        <v>48725</v>
      </c>
      <c r="AO4349">
        <v>8991</v>
      </c>
      <c r="AP4349" s="1">
        <v>41625.816469907404</v>
      </c>
      <c r="AQ4349">
        <v>2008</v>
      </c>
      <c r="AR4349">
        <v>4959</v>
      </c>
      <c r="AS4349">
        <v>1</v>
      </c>
      <c r="AT4349" t="s">
        <v>48725</v>
      </c>
      <c r="AU4349">
        <v>2008</v>
      </c>
      <c r="AV4349" s="3">
        <v>39766</v>
      </c>
      <c r="AX4349" t="s">
        <v>48731</v>
      </c>
      <c r="BL4349">
        <v>0.87985436893203794</v>
      </c>
    </row>
    <row r="4350" spans="2:64" x14ac:dyDescent="0.25">
      <c r="B4350">
        <v>985699</v>
      </c>
      <c r="C4350" t="s">
        <v>48745</v>
      </c>
      <c r="D4350" s="6" t="s">
        <v>48746</v>
      </c>
      <c r="E4350" s="5">
        <v>39807</v>
      </c>
      <c r="F4350">
        <v>1</v>
      </c>
      <c r="G4350">
        <v>0</v>
      </c>
      <c r="H4350" s="9">
        <v>95408938.082386702</v>
      </c>
      <c r="I4350" s="9">
        <v>103358639.191734</v>
      </c>
      <c r="J4350" s="9">
        <v>-7949701.1093479302</v>
      </c>
      <c r="K4350" s="10">
        <v>-7.6913755555555394E-2</v>
      </c>
      <c r="L4350">
        <v>24148031.442167498</v>
      </c>
      <c r="M4350">
        <v>2838</v>
      </c>
      <c r="N4350">
        <v>2711</v>
      </c>
      <c r="O4350" s="9">
        <v>83077762</v>
      </c>
      <c r="P4350" s="9">
        <v>90000000</v>
      </c>
      <c r="Q4350" s="9">
        <v>-6922238</v>
      </c>
      <c r="R4350">
        <v>21027007</v>
      </c>
      <c r="S4350" t="s">
        <v>1022</v>
      </c>
      <c r="T4350" t="s">
        <v>649</v>
      </c>
      <c r="U4350" s="2">
        <v>195522</v>
      </c>
      <c r="V4350">
        <v>7.1</v>
      </c>
      <c r="W4350">
        <v>56</v>
      </c>
      <c r="X4350">
        <v>62</v>
      </c>
      <c r="Y4350" t="s">
        <v>19255</v>
      </c>
      <c r="Z4350">
        <v>121</v>
      </c>
      <c r="AA4350">
        <v>1</v>
      </c>
      <c r="AB4350">
        <v>1</v>
      </c>
      <c r="AC4350" t="s">
        <v>48747</v>
      </c>
      <c r="AD4350" t="s">
        <v>22309</v>
      </c>
      <c r="AE4350" t="s">
        <v>23011</v>
      </c>
      <c r="AF4350" t="s">
        <v>48748</v>
      </c>
      <c r="AG4350" t="s">
        <v>48749</v>
      </c>
      <c r="AH4350" t="s">
        <v>48750</v>
      </c>
      <c r="AI4350" t="s">
        <v>48751</v>
      </c>
      <c r="AJ4350" s="4">
        <v>39952</v>
      </c>
      <c r="AK4350" t="s">
        <v>1858</v>
      </c>
      <c r="AL4350" t="s">
        <v>2478</v>
      </c>
      <c r="AM4350" t="s">
        <v>48752</v>
      </c>
      <c r="AN4350" t="s">
        <v>48746</v>
      </c>
      <c r="AO4350">
        <v>4320</v>
      </c>
      <c r="AP4350" s="1">
        <v>40862.109537037039</v>
      </c>
      <c r="AQ4350">
        <v>2008</v>
      </c>
      <c r="AR4350">
        <v>2841</v>
      </c>
      <c r="AS4350">
        <v>1</v>
      </c>
      <c r="AT4350" t="s">
        <v>48746</v>
      </c>
      <c r="AU4350">
        <v>2008</v>
      </c>
      <c r="AV4350" s="3">
        <v>39807</v>
      </c>
      <c r="AW4350">
        <v>82989109</v>
      </c>
      <c r="AX4350" t="s">
        <v>48753</v>
      </c>
      <c r="AY4350" t="s">
        <v>48746</v>
      </c>
      <c r="AZ4350" t="s">
        <v>31541</v>
      </c>
      <c r="BA4350">
        <v>83077833</v>
      </c>
      <c r="BB4350" t="s">
        <v>48754</v>
      </c>
      <c r="BC4350" s="3">
        <v>39807</v>
      </c>
      <c r="BD4350" s="3">
        <v>39807</v>
      </c>
      <c r="BE4350" t="s">
        <v>48746</v>
      </c>
      <c r="BF4350" t="s">
        <v>3403</v>
      </c>
      <c r="BG4350">
        <v>90000000</v>
      </c>
      <c r="BH4350">
        <v>83077762</v>
      </c>
      <c r="BI4350">
        <v>2008</v>
      </c>
      <c r="BJ4350" t="b">
        <v>0</v>
      </c>
      <c r="BK4350" t="s">
        <v>48755</v>
      </c>
      <c r="BL4350">
        <v>0.87075449816097195</v>
      </c>
    </row>
    <row r="4351" spans="2:64" x14ac:dyDescent="0.25">
      <c r="B4351">
        <v>986233</v>
      </c>
      <c r="C4351" t="s">
        <v>48766</v>
      </c>
      <c r="D4351" s="6" t="s">
        <v>48767</v>
      </c>
      <c r="E4351" s="5">
        <v>39787</v>
      </c>
      <c r="F4351">
        <v>0</v>
      </c>
      <c r="G4351">
        <v>0</v>
      </c>
      <c r="H4351" s="9">
        <v>176954.58401354699</v>
      </c>
      <c r="L4351">
        <v>2273.89006221816</v>
      </c>
      <c r="M4351">
        <v>11</v>
      </c>
      <c r="N4351">
        <v>1</v>
      </c>
      <c r="O4351" s="9">
        <v>154084</v>
      </c>
      <c r="R4351">
        <v>1980</v>
      </c>
      <c r="S4351" t="s">
        <v>221</v>
      </c>
      <c r="T4351" t="s">
        <v>29201</v>
      </c>
      <c r="U4351" s="2">
        <v>55176</v>
      </c>
      <c r="V4351">
        <v>7.6</v>
      </c>
      <c r="W4351">
        <v>82</v>
      </c>
      <c r="X4351">
        <v>90</v>
      </c>
      <c r="Y4351" t="s">
        <v>2613</v>
      </c>
      <c r="Z4351">
        <v>96</v>
      </c>
      <c r="AA4351">
        <v>1</v>
      </c>
      <c r="AB4351">
        <v>0</v>
      </c>
      <c r="AC4351" t="s">
        <v>48768</v>
      </c>
      <c r="AD4351" t="s">
        <v>48769</v>
      </c>
      <c r="AE4351" t="s">
        <v>48770</v>
      </c>
      <c r="AF4351" t="s">
        <v>48771</v>
      </c>
      <c r="AG4351" t="s">
        <v>48772</v>
      </c>
      <c r="AH4351" t="s">
        <v>48773</v>
      </c>
      <c r="AI4351" t="s">
        <v>48774</v>
      </c>
      <c r="AJ4351" s="4">
        <v>40225</v>
      </c>
      <c r="AK4351" t="s">
        <v>5207</v>
      </c>
      <c r="AL4351" t="s">
        <v>28805</v>
      </c>
      <c r="AM4351" t="s">
        <v>48775</v>
      </c>
      <c r="AN4351" t="s">
        <v>48767</v>
      </c>
      <c r="AO4351">
        <v>14882</v>
      </c>
      <c r="AP4351" s="1">
        <v>42876.567175925928</v>
      </c>
      <c r="AQ4351">
        <v>2008</v>
      </c>
      <c r="AR4351">
        <v>7641</v>
      </c>
      <c r="AS4351">
        <v>1</v>
      </c>
      <c r="AT4351" t="s">
        <v>48767</v>
      </c>
      <c r="AU4351">
        <v>2008</v>
      </c>
      <c r="AV4351" s="3">
        <v>39752</v>
      </c>
      <c r="AX4351" t="s">
        <v>48776</v>
      </c>
      <c r="AY4351" t="s">
        <v>48777</v>
      </c>
      <c r="AZ4351" t="s">
        <v>27513</v>
      </c>
      <c r="BA4351">
        <v>154084</v>
      </c>
      <c r="BB4351" t="s">
        <v>48778</v>
      </c>
      <c r="BC4351" s="3">
        <v>39787</v>
      </c>
      <c r="BD4351" s="3">
        <v>39787</v>
      </c>
      <c r="BE4351" t="s">
        <v>48767</v>
      </c>
      <c r="BF4351" t="s">
        <v>317</v>
      </c>
      <c r="BH4351">
        <v>154084</v>
      </c>
      <c r="BI4351">
        <v>2008</v>
      </c>
      <c r="BJ4351" t="b">
        <v>0</v>
      </c>
      <c r="BK4351" t="s">
        <v>48779</v>
      </c>
      <c r="BL4351">
        <v>0.87075449816097195</v>
      </c>
    </row>
    <row r="4352" spans="2:64" x14ac:dyDescent="0.25">
      <c r="B4352">
        <v>988595</v>
      </c>
      <c r="C4352" t="s">
        <v>48804</v>
      </c>
      <c r="D4352" s="6" t="s">
        <v>48805</v>
      </c>
      <c r="E4352" s="5">
        <v>39465</v>
      </c>
      <c r="F4352">
        <v>3</v>
      </c>
      <c r="H4352" s="9">
        <v>87853263.940344796</v>
      </c>
      <c r="I4352" s="9">
        <v>34313814.667424597</v>
      </c>
      <c r="J4352" s="9">
        <v>53539449.272920199</v>
      </c>
      <c r="K4352" s="10">
        <v>1.5602884666666601</v>
      </c>
      <c r="L4352">
        <v>26316093.718969099</v>
      </c>
      <c r="M4352">
        <v>3074</v>
      </c>
      <c r="N4352">
        <v>3057</v>
      </c>
      <c r="O4352" s="9">
        <v>76808654</v>
      </c>
      <c r="P4352" s="9">
        <v>30000000</v>
      </c>
      <c r="Q4352" s="9">
        <v>46808654</v>
      </c>
      <c r="R4352">
        <v>23007725</v>
      </c>
      <c r="S4352" t="s">
        <v>1022</v>
      </c>
      <c r="T4352" t="s">
        <v>3871</v>
      </c>
      <c r="U4352" s="2">
        <v>131767</v>
      </c>
      <c r="V4352">
        <v>6.1</v>
      </c>
      <c r="W4352">
        <v>47</v>
      </c>
      <c r="X4352">
        <v>41</v>
      </c>
      <c r="Y4352" t="s">
        <v>441</v>
      </c>
      <c r="Z4352">
        <v>111</v>
      </c>
      <c r="AA4352">
        <v>1</v>
      </c>
      <c r="AB4352">
        <v>1</v>
      </c>
      <c r="AC4352" t="s">
        <v>48806</v>
      </c>
      <c r="AD4352" t="s">
        <v>19166</v>
      </c>
      <c r="AE4352" t="s">
        <v>42755</v>
      </c>
      <c r="AF4352" t="s">
        <v>48807</v>
      </c>
      <c r="AG4352" t="s">
        <v>48808</v>
      </c>
      <c r="AH4352" t="s">
        <v>48809</v>
      </c>
      <c r="AI4352" t="s">
        <v>48810</v>
      </c>
      <c r="AJ4352" s="4">
        <v>39567</v>
      </c>
      <c r="AK4352" t="s">
        <v>151</v>
      </c>
      <c r="AL4352" t="s">
        <v>152</v>
      </c>
      <c r="AM4352" t="s">
        <v>48811</v>
      </c>
      <c r="AN4352" t="s">
        <v>48805</v>
      </c>
      <c r="AO4352">
        <v>18</v>
      </c>
      <c r="AP4352" s="1">
        <v>39754.07880787037</v>
      </c>
      <c r="AQ4352">
        <v>2008</v>
      </c>
      <c r="AR4352">
        <v>212</v>
      </c>
      <c r="AS4352">
        <v>1</v>
      </c>
      <c r="AT4352" t="s">
        <v>48805</v>
      </c>
      <c r="AU4352">
        <v>2008</v>
      </c>
      <c r="AV4352" s="3">
        <v>39465</v>
      </c>
      <c r="AW4352">
        <v>76800000</v>
      </c>
      <c r="AX4352" t="s">
        <v>48812</v>
      </c>
      <c r="AY4352" t="s">
        <v>48805</v>
      </c>
      <c r="AZ4352" t="s">
        <v>4694</v>
      </c>
      <c r="BA4352">
        <v>76808654</v>
      </c>
      <c r="BB4352" t="s">
        <v>48813</v>
      </c>
      <c r="BC4352" s="3">
        <v>39465</v>
      </c>
      <c r="BD4352" s="3">
        <v>39465</v>
      </c>
      <c r="BE4352" t="s">
        <v>48805</v>
      </c>
      <c r="BF4352" t="s">
        <v>1983</v>
      </c>
      <c r="BG4352">
        <v>30000000</v>
      </c>
      <c r="BH4352">
        <v>76808654</v>
      </c>
      <c r="BI4352">
        <v>2008</v>
      </c>
      <c r="BJ4352" t="b">
        <v>0</v>
      </c>
      <c r="BK4352" t="s">
        <v>48814</v>
      </c>
      <c r="BL4352">
        <v>0.87428344212863196</v>
      </c>
    </row>
    <row r="4353" spans="2:64" x14ac:dyDescent="0.25">
      <c r="B4353">
        <v>995039</v>
      </c>
      <c r="C4353" t="s">
        <v>48878</v>
      </c>
      <c r="D4353" s="6" t="s">
        <v>48879</v>
      </c>
      <c r="E4353" s="5">
        <v>39710</v>
      </c>
      <c r="F4353">
        <v>1</v>
      </c>
      <c r="G4353">
        <v>0</v>
      </c>
      <c r="H4353" s="9">
        <v>14624589.762056399</v>
      </c>
      <c r="I4353" s="9">
        <v>22070453.371605601</v>
      </c>
      <c r="J4353" s="9">
        <v>-7445863.6095491797</v>
      </c>
      <c r="K4353" s="10">
        <v>-0.33736795000000003</v>
      </c>
      <c r="L4353">
        <v>5531203.2245649798</v>
      </c>
      <c r="M4353">
        <v>1512</v>
      </c>
      <c r="N4353">
        <v>1505</v>
      </c>
      <c r="O4353" s="9">
        <v>13252641</v>
      </c>
      <c r="P4353" s="9">
        <v>20000000</v>
      </c>
      <c r="Q4353" s="9">
        <v>-6747359</v>
      </c>
      <c r="R4353">
        <v>5012315</v>
      </c>
      <c r="S4353" t="s">
        <v>1022</v>
      </c>
      <c r="T4353" t="s">
        <v>48880</v>
      </c>
      <c r="U4353" s="2">
        <v>62741</v>
      </c>
      <c r="V4353">
        <v>6.7</v>
      </c>
      <c r="W4353">
        <v>72</v>
      </c>
      <c r="X4353">
        <v>86</v>
      </c>
      <c r="Y4353" t="s">
        <v>4243</v>
      </c>
      <c r="Z4353">
        <v>102</v>
      </c>
      <c r="AA4353">
        <v>1</v>
      </c>
      <c r="AB4353">
        <v>1</v>
      </c>
      <c r="AC4353" t="s">
        <v>48881</v>
      </c>
      <c r="AD4353" t="s">
        <v>1822</v>
      </c>
      <c r="AE4353" t="s">
        <v>31346</v>
      </c>
      <c r="AF4353" t="s">
        <v>48882</v>
      </c>
      <c r="AG4353" t="s">
        <v>48883</v>
      </c>
      <c r="AH4353" t="s">
        <v>48884</v>
      </c>
      <c r="AI4353" t="s">
        <v>48885</v>
      </c>
      <c r="AJ4353" s="4">
        <v>39809</v>
      </c>
      <c r="AK4353" t="s">
        <v>151</v>
      </c>
      <c r="AL4353" t="s">
        <v>152</v>
      </c>
      <c r="AM4353" t="s">
        <v>48886</v>
      </c>
      <c r="AN4353" t="s">
        <v>48879</v>
      </c>
      <c r="AO4353">
        <v>207</v>
      </c>
      <c r="AP4353" s="1">
        <v>40078.76226851852</v>
      </c>
      <c r="AQ4353">
        <v>2008</v>
      </c>
      <c r="AR4353">
        <v>513</v>
      </c>
      <c r="AS4353">
        <v>1</v>
      </c>
      <c r="AT4353" t="s">
        <v>48879</v>
      </c>
      <c r="AU4353">
        <v>2008</v>
      </c>
      <c r="AV4353" s="3">
        <v>39710</v>
      </c>
      <c r="AW4353">
        <v>13214030</v>
      </c>
      <c r="AX4353" t="s">
        <v>48887</v>
      </c>
      <c r="AY4353" t="s">
        <v>48879</v>
      </c>
      <c r="AZ4353" t="s">
        <v>37810</v>
      </c>
      <c r="BA4353">
        <v>13367624</v>
      </c>
      <c r="BB4353" t="s">
        <v>48888</v>
      </c>
      <c r="BC4353" s="3">
        <v>39710</v>
      </c>
      <c r="BD4353" s="3">
        <v>39710</v>
      </c>
      <c r="BE4353" t="s">
        <v>48879</v>
      </c>
      <c r="BF4353" t="s">
        <v>1983</v>
      </c>
      <c r="BG4353">
        <v>20000000</v>
      </c>
      <c r="BH4353">
        <v>13252641</v>
      </c>
      <c r="BI4353">
        <v>2008</v>
      </c>
      <c r="BJ4353" t="b">
        <v>0</v>
      </c>
      <c r="BK4353" t="s">
        <v>48889</v>
      </c>
      <c r="BL4353">
        <v>0.90618890619304804</v>
      </c>
    </row>
    <row r="4354" spans="2:64" x14ac:dyDescent="0.25">
      <c r="B4354">
        <v>995829</v>
      </c>
      <c r="C4354" t="s">
        <v>48890</v>
      </c>
      <c r="D4354" s="6" t="s">
        <v>48891</v>
      </c>
      <c r="E4354" s="5">
        <v>39570</v>
      </c>
      <c r="F4354">
        <v>3</v>
      </c>
      <c r="G4354">
        <v>0</v>
      </c>
      <c r="H4354" s="9">
        <v>51278.332619372901</v>
      </c>
      <c r="L4354">
        <v>3612.0292108275698</v>
      </c>
      <c r="M4354">
        <v>2</v>
      </c>
      <c r="N4354">
        <v>1</v>
      </c>
      <c r="O4354" s="9">
        <v>46011</v>
      </c>
      <c r="R4354">
        <v>3241</v>
      </c>
      <c r="S4354" t="s">
        <v>255</v>
      </c>
      <c r="T4354" t="s">
        <v>42028</v>
      </c>
      <c r="U4354" s="2">
        <v>11191</v>
      </c>
      <c r="V4354">
        <v>7.1</v>
      </c>
      <c r="W4354">
        <v>67</v>
      </c>
      <c r="X4354">
        <v>84</v>
      </c>
      <c r="Y4354" t="s">
        <v>431</v>
      </c>
      <c r="Z4354">
        <v>86</v>
      </c>
      <c r="AA4354">
        <v>0</v>
      </c>
      <c r="AB4354">
        <v>0</v>
      </c>
      <c r="AC4354" t="s">
        <v>48892</v>
      </c>
      <c r="AD4354" t="s">
        <v>48893</v>
      </c>
      <c r="AE4354" t="s">
        <v>48894</v>
      </c>
      <c r="AF4354" t="s">
        <v>48895</v>
      </c>
      <c r="AG4354" t="s">
        <v>48896</v>
      </c>
      <c r="AH4354" t="s">
        <v>48897</v>
      </c>
      <c r="AI4354" t="s">
        <v>48898</v>
      </c>
      <c r="AJ4354" s="4">
        <v>39735</v>
      </c>
      <c r="AK4354" t="s">
        <v>4422</v>
      </c>
      <c r="AL4354" t="s">
        <v>40168</v>
      </c>
      <c r="AM4354" t="s">
        <v>48899</v>
      </c>
      <c r="AN4354" t="s">
        <v>48891</v>
      </c>
      <c r="AO4354">
        <v>1859</v>
      </c>
      <c r="AP4354" s="1">
        <v>40429.48715277778</v>
      </c>
      <c r="AQ4354">
        <v>2007</v>
      </c>
      <c r="AR4354">
        <v>1552</v>
      </c>
      <c r="AS4354">
        <v>1</v>
      </c>
      <c r="AT4354" t="s">
        <v>48891</v>
      </c>
      <c r="AU4354">
        <v>2007</v>
      </c>
      <c r="AV4354" s="3">
        <v>39570</v>
      </c>
      <c r="AX4354" t="s">
        <v>48900</v>
      </c>
      <c r="AY4354" t="s">
        <v>48891</v>
      </c>
      <c r="AZ4354" t="s">
        <v>34979</v>
      </c>
      <c r="BA4354">
        <v>48334</v>
      </c>
      <c r="BB4354" t="s">
        <v>48901</v>
      </c>
      <c r="BC4354" s="3">
        <v>39570</v>
      </c>
      <c r="BD4354" s="3">
        <v>39570</v>
      </c>
      <c r="BE4354" t="s">
        <v>48891</v>
      </c>
      <c r="BF4354" t="s">
        <v>317</v>
      </c>
      <c r="BH4354">
        <v>46011</v>
      </c>
      <c r="BI4354">
        <v>2008</v>
      </c>
      <c r="BJ4354" t="b">
        <v>0</v>
      </c>
      <c r="BK4354" t="s">
        <v>48902</v>
      </c>
      <c r="BL4354">
        <v>0.89727956526061103</v>
      </c>
    </row>
    <row r="4355" spans="2:64" x14ac:dyDescent="0.25">
      <c r="B4355">
        <v>996605</v>
      </c>
      <c r="C4355" t="s">
        <v>48915</v>
      </c>
      <c r="D4355" s="6" t="s">
        <v>48916</v>
      </c>
      <c r="E4355" s="5">
        <v>39528</v>
      </c>
      <c r="F4355">
        <v>3</v>
      </c>
      <c r="G4355">
        <v>0</v>
      </c>
      <c r="H4355" s="9">
        <v>117556.87797384799</v>
      </c>
      <c r="O4355" s="9">
        <v>103970</v>
      </c>
      <c r="S4355" t="s">
        <v>255</v>
      </c>
      <c r="T4355" t="s">
        <v>40161</v>
      </c>
      <c r="U4355" s="2">
        <v>7697</v>
      </c>
      <c r="V4355">
        <v>7.2</v>
      </c>
      <c r="W4355">
        <v>70</v>
      </c>
      <c r="X4355">
        <v>59</v>
      </c>
      <c r="Y4355" t="s">
        <v>2129</v>
      </c>
      <c r="Z4355">
        <v>91</v>
      </c>
      <c r="AA4355">
        <v>0</v>
      </c>
      <c r="AB4355">
        <v>0</v>
      </c>
      <c r="AC4355" t="s">
        <v>48917</v>
      </c>
      <c r="AD4355" t="s">
        <v>13172</v>
      </c>
      <c r="AE4355" t="s">
        <v>44958</v>
      </c>
      <c r="AF4355" t="s">
        <v>44958</v>
      </c>
      <c r="AG4355" t="s">
        <v>48918</v>
      </c>
      <c r="AH4355" t="s">
        <v>48919</v>
      </c>
      <c r="AI4355" t="s">
        <v>48920</v>
      </c>
      <c r="AJ4355" s="4">
        <v>39616</v>
      </c>
      <c r="AK4355" t="s">
        <v>198</v>
      </c>
      <c r="AL4355" t="s">
        <v>70</v>
      </c>
      <c r="AM4355" t="s">
        <v>48921</v>
      </c>
      <c r="AN4355" t="s">
        <v>48916</v>
      </c>
      <c r="AO4355">
        <v>2195</v>
      </c>
      <c r="AP4355" s="1">
        <v>40488.617071759261</v>
      </c>
      <c r="AQ4355">
        <v>2007</v>
      </c>
      <c r="AR4355">
        <v>1741</v>
      </c>
      <c r="AS4355">
        <v>1</v>
      </c>
      <c r="AT4355" t="s">
        <v>48916</v>
      </c>
      <c r="AU4355">
        <v>2007</v>
      </c>
      <c r="AV4355" s="3">
        <v>39225</v>
      </c>
      <c r="AX4355" t="s">
        <v>48922</v>
      </c>
      <c r="BD4355" s="3">
        <v>39528</v>
      </c>
      <c r="BE4355" t="s">
        <v>48923</v>
      </c>
      <c r="BF4355" t="s">
        <v>1808</v>
      </c>
      <c r="BH4355">
        <v>103970</v>
      </c>
      <c r="BI4355">
        <v>2008</v>
      </c>
      <c r="BJ4355" t="b">
        <v>0</v>
      </c>
      <c r="BK4355" t="s">
        <v>48924</v>
      </c>
      <c r="BL4355">
        <v>0.88442294310613301</v>
      </c>
    </row>
    <row r="4356" spans="2:64" x14ac:dyDescent="0.25">
      <c r="B4356">
        <v>1000774</v>
      </c>
      <c r="C4356" t="s">
        <v>48954</v>
      </c>
      <c r="D4356" s="6" t="s">
        <v>48955</v>
      </c>
      <c r="E4356" s="5">
        <v>39598</v>
      </c>
      <c r="F4356">
        <v>3</v>
      </c>
      <c r="G4356">
        <v>0</v>
      </c>
      <c r="H4356" s="9">
        <v>170122293.998375</v>
      </c>
      <c r="I4356" s="9">
        <v>64082591.676206604</v>
      </c>
      <c r="J4356" s="9">
        <v>106039702.32216799</v>
      </c>
      <c r="K4356" s="10">
        <v>1.6547349217391301</v>
      </c>
      <c r="L4356">
        <v>63568152.232947998</v>
      </c>
      <c r="M4356">
        <v>3325</v>
      </c>
      <c r="N4356">
        <v>3285</v>
      </c>
      <c r="O4356" s="9">
        <v>152647258</v>
      </c>
      <c r="P4356" s="9">
        <v>57500000</v>
      </c>
      <c r="Q4356" s="9">
        <v>95147258</v>
      </c>
      <c r="R4356">
        <v>57038404</v>
      </c>
      <c r="S4356" t="s">
        <v>5439</v>
      </c>
      <c r="T4356" t="s">
        <v>1326</v>
      </c>
      <c r="U4356" s="2">
        <v>103207</v>
      </c>
      <c r="V4356">
        <v>5.5</v>
      </c>
      <c r="W4356">
        <v>53</v>
      </c>
      <c r="X4356">
        <v>49</v>
      </c>
      <c r="Y4356" t="s">
        <v>1121</v>
      </c>
      <c r="Z4356">
        <v>145</v>
      </c>
      <c r="AA4356">
        <v>1</v>
      </c>
      <c r="AB4356">
        <v>1</v>
      </c>
      <c r="AC4356" t="s">
        <v>48956</v>
      </c>
      <c r="AD4356" t="s">
        <v>27410</v>
      </c>
      <c r="AE4356" t="s">
        <v>48957</v>
      </c>
      <c r="AF4356" t="s">
        <v>48958</v>
      </c>
      <c r="AG4356" t="s">
        <v>48959</v>
      </c>
      <c r="AH4356" t="s">
        <v>48960</v>
      </c>
      <c r="AI4356" t="s">
        <v>48961</v>
      </c>
      <c r="AJ4356" s="4">
        <v>39714</v>
      </c>
      <c r="AK4356" t="s">
        <v>151</v>
      </c>
      <c r="AL4356" t="s">
        <v>152</v>
      </c>
      <c r="AM4356" t="s">
        <v>48962</v>
      </c>
      <c r="AN4356" t="s">
        <v>48955</v>
      </c>
      <c r="AO4356">
        <v>537</v>
      </c>
      <c r="AP4356" s="1">
        <v>40291.120729166665</v>
      </c>
      <c r="AQ4356">
        <v>2008</v>
      </c>
      <c r="AR4356">
        <v>747</v>
      </c>
      <c r="AS4356">
        <v>1</v>
      </c>
      <c r="AT4356" t="s">
        <v>48955</v>
      </c>
      <c r="AU4356">
        <v>2008</v>
      </c>
      <c r="AV4356" s="3">
        <v>39598</v>
      </c>
      <c r="AW4356">
        <v>152595674</v>
      </c>
      <c r="AX4356" t="s">
        <v>48963</v>
      </c>
      <c r="AY4356" t="s">
        <v>48955</v>
      </c>
      <c r="AZ4356" t="s">
        <v>37055</v>
      </c>
      <c r="BA4356">
        <v>152647258</v>
      </c>
      <c r="BB4356" t="s">
        <v>48964</v>
      </c>
      <c r="BC4356" s="3">
        <v>39598</v>
      </c>
      <c r="BD4356" s="3">
        <v>39598</v>
      </c>
      <c r="BE4356" t="s">
        <v>48955</v>
      </c>
      <c r="BF4356" t="s">
        <v>297</v>
      </c>
      <c r="BG4356">
        <v>57500000</v>
      </c>
      <c r="BH4356">
        <v>152647258</v>
      </c>
      <c r="BI4356">
        <v>2008</v>
      </c>
      <c r="BJ4356" t="b">
        <v>0</v>
      </c>
      <c r="BK4356" t="s">
        <v>48965</v>
      </c>
      <c r="BL4356">
        <v>0.89727956526061103</v>
      </c>
    </row>
    <row r="4357" spans="2:64" x14ac:dyDescent="0.25">
      <c r="B4357">
        <v>1010048</v>
      </c>
      <c r="C4357" t="s">
        <v>49021</v>
      </c>
      <c r="D4357" s="6" t="s">
        <v>49022</v>
      </c>
      <c r="E4357" s="5">
        <v>39764</v>
      </c>
      <c r="F4357">
        <v>1</v>
      </c>
      <c r="H4357" s="9">
        <v>160617407.823448</v>
      </c>
      <c r="I4357" s="9">
        <v>15911724.137931</v>
      </c>
      <c r="J4357" s="9">
        <v>144705683.68551701</v>
      </c>
      <c r="K4357" s="10">
        <v>9.0942805714285697</v>
      </c>
      <c r="L4357">
        <v>409179.07862068899</v>
      </c>
      <c r="M4357">
        <v>2943</v>
      </c>
      <c r="N4357">
        <v>10</v>
      </c>
      <c r="O4357" s="9">
        <v>141319928</v>
      </c>
      <c r="P4357" s="9">
        <v>14000000</v>
      </c>
      <c r="Q4357" s="9">
        <v>127319928</v>
      </c>
      <c r="R4357">
        <v>360018</v>
      </c>
      <c r="S4357" t="s">
        <v>5439</v>
      </c>
      <c r="T4357" t="s">
        <v>24001</v>
      </c>
      <c r="U4357" s="2">
        <v>683387</v>
      </c>
      <c r="V4357">
        <v>8</v>
      </c>
      <c r="W4357">
        <v>86</v>
      </c>
      <c r="X4357">
        <v>92</v>
      </c>
      <c r="Y4357" t="s">
        <v>317</v>
      </c>
      <c r="Z4357">
        <v>120</v>
      </c>
      <c r="AA4357">
        <v>1</v>
      </c>
      <c r="AB4357">
        <v>1</v>
      </c>
      <c r="AC4357" t="s">
        <v>49023</v>
      </c>
      <c r="AD4357" t="s">
        <v>49024</v>
      </c>
      <c r="AE4357" t="s">
        <v>49025</v>
      </c>
      <c r="AF4357" t="s">
        <v>49026</v>
      </c>
      <c r="AG4357" t="s">
        <v>49027</v>
      </c>
      <c r="AH4357" t="s">
        <v>49028</v>
      </c>
      <c r="AI4357" t="s">
        <v>49029</v>
      </c>
      <c r="AJ4357" s="4">
        <v>39903</v>
      </c>
      <c r="AK4357" t="s">
        <v>49030</v>
      </c>
      <c r="AL4357" t="s">
        <v>21397</v>
      </c>
      <c r="AM4357" t="s">
        <v>49031</v>
      </c>
      <c r="AN4357" t="s">
        <v>49022</v>
      </c>
      <c r="AO4357">
        <v>23</v>
      </c>
      <c r="AP4357" s="1">
        <v>39819.984548611108</v>
      </c>
      <c r="AQ4357">
        <v>2008</v>
      </c>
      <c r="AR4357">
        <v>251</v>
      </c>
      <c r="AS4357">
        <v>1</v>
      </c>
      <c r="AT4357" t="s">
        <v>49022</v>
      </c>
      <c r="AU4357">
        <v>2008</v>
      </c>
      <c r="AV4357" s="3">
        <v>39807</v>
      </c>
      <c r="AW4357">
        <v>141243551</v>
      </c>
      <c r="AX4357" t="s">
        <v>49032</v>
      </c>
      <c r="AY4357" t="s">
        <v>49022</v>
      </c>
      <c r="AZ4357" t="s">
        <v>28196</v>
      </c>
      <c r="BA4357">
        <v>141319928</v>
      </c>
      <c r="BB4357" t="s">
        <v>49033</v>
      </c>
      <c r="BC4357" s="3">
        <v>39764</v>
      </c>
      <c r="BD4357" s="3">
        <v>39764</v>
      </c>
      <c r="BE4357" t="s">
        <v>49022</v>
      </c>
      <c r="BF4357" t="s">
        <v>317</v>
      </c>
      <c r="BG4357">
        <v>14000000</v>
      </c>
      <c r="BH4357">
        <v>141319928</v>
      </c>
      <c r="BI4357">
        <v>2008</v>
      </c>
      <c r="BJ4357" t="b">
        <v>0</v>
      </c>
      <c r="BK4357" t="s">
        <v>49034</v>
      </c>
      <c r="BL4357">
        <v>0.87985436893203794</v>
      </c>
    </row>
    <row r="4358" spans="2:64" x14ac:dyDescent="0.25">
      <c r="B4358">
        <v>1013753</v>
      </c>
      <c r="C4358" t="s">
        <v>49070</v>
      </c>
      <c r="D4358" s="6" t="s">
        <v>49071</v>
      </c>
      <c r="E4358" s="5">
        <v>39778</v>
      </c>
      <c r="F4358">
        <v>1</v>
      </c>
      <c r="H4358" s="9">
        <v>36189283.277241297</v>
      </c>
      <c r="I4358" s="9">
        <v>22731034.4827586</v>
      </c>
      <c r="J4358" s="9">
        <v>13458248.794482701</v>
      </c>
      <c r="K4358" s="10">
        <v>0.59206495000000003</v>
      </c>
      <c r="L4358">
        <v>1652368.9048275801</v>
      </c>
      <c r="M4358">
        <v>882</v>
      </c>
      <c r="N4358">
        <v>36</v>
      </c>
      <c r="O4358" s="9">
        <v>31841299</v>
      </c>
      <c r="P4358" s="9">
        <v>20000000</v>
      </c>
      <c r="Q4358" s="9">
        <v>11841299</v>
      </c>
      <c r="R4358">
        <v>1453844</v>
      </c>
      <c r="S4358" t="s">
        <v>5439</v>
      </c>
      <c r="T4358" t="s">
        <v>31079</v>
      </c>
      <c r="U4358" s="2">
        <v>144112</v>
      </c>
      <c r="V4358">
        <v>7.6</v>
      </c>
      <c r="W4358">
        <v>84</v>
      </c>
      <c r="X4358">
        <v>94</v>
      </c>
      <c r="Y4358" t="s">
        <v>982</v>
      </c>
      <c r="Z4358">
        <v>128</v>
      </c>
      <c r="AA4358">
        <v>1</v>
      </c>
      <c r="AB4358">
        <v>1</v>
      </c>
      <c r="AC4358" t="s">
        <v>49072</v>
      </c>
      <c r="AD4358" t="s">
        <v>49073</v>
      </c>
      <c r="AE4358" t="s">
        <v>17902</v>
      </c>
      <c r="AF4358" t="s">
        <v>49074</v>
      </c>
      <c r="AG4358" t="s">
        <v>49075</v>
      </c>
      <c r="AH4358" t="s">
        <v>49076</v>
      </c>
      <c r="AI4358" t="s">
        <v>49077</v>
      </c>
      <c r="AJ4358" s="4">
        <v>39882</v>
      </c>
      <c r="AK4358" t="s">
        <v>151</v>
      </c>
      <c r="AL4358" t="s">
        <v>152</v>
      </c>
      <c r="AM4358" t="s">
        <v>49078</v>
      </c>
      <c r="AN4358" t="s">
        <v>49071</v>
      </c>
      <c r="AO4358">
        <v>15</v>
      </c>
      <c r="AP4358" s="1">
        <v>39797.1953125</v>
      </c>
      <c r="AQ4358">
        <v>2008</v>
      </c>
      <c r="AR4358">
        <v>242</v>
      </c>
      <c r="AS4358">
        <v>1</v>
      </c>
      <c r="AT4358" t="s">
        <v>49071</v>
      </c>
      <c r="AU4358">
        <v>2008</v>
      </c>
      <c r="AV4358" s="3">
        <v>39843</v>
      </c>
      <c r="AW4358">
        <v>31716847</v>
      </c>
      <c r="AX4358" t="s">
        <v>49079</v>
      </c>
      <c r="AY4358" t="s">
        <v>49071</v>
      </c>
      <c r="AZ4358" t="s">
        <v>29341</v>
      </c>
      <c r="BA4358">
        <v>31841299</v>
      </c>
      <c r="BB4358" t="s">
        <v>49080</v>
      </c>
      <c r="BC4358" s="3">
        <v>39778</v>
      </c>
      <c r="BD4358" s="3">
        <v>39778</v>
      </c>
      <c r="BE4358" t="s">
        <v>49071</v>
      </c>
      <c r="BF4358" t="s">
        <v>317</v>
      </c>
      <c r="BG4358">
        <v>20000000</v>
      </c>
      <c r="BH4358">
        <v>31841299</v>
      </c>
      <c r="BI4358">
        <v>2008</v>
      </c>
      <c r="BJ4358" t="b">
        <v>0</v>
      </c>
      <c r="BK4358" t="s">
        <v>49081</v>
      </c>
      <c r="BL4358">
        <v>0.87985436893203794</v>
      </c>
    </row>
    <row r="4359" spans="2:64" x14ac:dyDescent="0.25">
      <c r="B4359">
        <v>1018785</v>
      </c>
      <c r="C4359" t="s">
        <v>49166</v>
      </c>
      <c r="D4359" s="6" t="s">
        <v>49167</v>
      </c>
      <c r="E4359" s="5">
        <v>39666</v>
      </c>
      <c r="F4359">
        <v>3</v>
      </c>
      <c r="G4359">
        <v>0</v>
      </c>
      <c r="H4359" s="9">
        <v>48586984.966853201</v>
      </c>
      <c r="I4359" s="9">
        <v>29753904.859278999</v>
      </c>
      <c r="J4359" s="9">
        <v>18833080.107574102</v>
      </c>
      <c r="K4359" s="10">
        <v>0.63296162962962899</v>
      </c>
      <c r="L4359">
        <v>11767592.232091499</v>
      </c>
      <c r="M4359">
        <v>2714</v>
      </c>
      <c r="N4359">
        <v>2707</v>
      </c>
      <c r="O4359" s="9">
        <v>44089964</v>
      </c>
      <c r="P4359" s="9">
        <v>27000000</v>
      </c>
      <c r="Q4359" s="9">
        <v>17089964</v>
      </c>
      <c r="R4359">
        <v>10678430</v>
      </c>
      <c r="S4359" t="s">
        <v>1022</v>
      </c>
      <c r="T4359" t="s">
        <v>1326</v>
      </c>
      <c r="U4359" s="2">
        <v>23572</v>
      </c>
      <c r="V4359">
        <v>6.2</v>
      </c>
      <c r="W4359">
        <v>63</v>
      </c>
      <c r="X4359">
        <v>65</v>
      </c>
      <c r="Y4359" t="s">
        <v>360</v>
      </c>
      <c r="Z4359">
        <v>119</v>
      </c>
      <c r="AA4359">
        <v>1</v>
      </c>
      <c r="AB4359">
        <v>1</v>
      </c>
      <c r="AC4359" t="s">
        <v>49168</v>
      </c>
      <c r="AD4359" t="s">
        <v>457</v>
      </c>
      <c r="AE4359" t="s">
        <v>49169</v>
      </c>
      <c r="AF4359" t="s">
        <v>49170</v>
      </c>
      <c r="AG4359" t="s">
        <v>39081</v>
      </c>
      <c r="AH4359" t="s">
        <v>49171</v>
      </c>
      <c r="AI4359" t="s">
        <v>49172</v>
      </c>
      <c r="AJ4359" s="4">
        <v>39770</v>
      </c>
      <c r="AK4359" t="s">
        <v>23937</v>
      </c>
      <c r="AL4359" t="s">
        <v>152</v>
      </c>
      <c r="AM4359" t="s">
        <v>49173</v>
      </c>
      <c r="AN4359" t="s">
        <v>49167</v>
      </c>
      <c r="AO4359">
        <v>814</v>
      </c>
      <c r="AP4359" s="1">
        <v>40334.124791666669</v>
      </c>
      <c r="AQ4359">
        <v>2008</v>
      </c>
      <c r="AR4359">
        <v>902</v>
      </c>
      <c r="AS4359">
        <v>1</v>
      </c>
      <c r="AT4359" t="s">
        <v>49174</v>
      </c>
      <c r="AU4359">
        <v>2008</v>
      </c>
      <c r="AV4359" s="3">
        <v>39666</v>
      </c>
      <c r="AW4359">
        <v>44029972</v>
      </c>
      <c r="AX4359" t="s">
        <v>49175</v>
      </c>
      <c r="AY4359" t="s">
        <v>49174</v>
      </c>
      <c r="AZ4359" t="s">
        <v>26203</v>
      </c>
      <c r="BA4359">
        <v>44089964</v>
      </c>
      <c r="BB4359" t="s">
        <v>49176</v>
      </c>
      <c r="BC4359" s="3">
        <v>39666</v>
      </c>
      <c r="BD4359" s="3">
        <v>39666</v>
      </c>
      <c r="BE4359" t="s">
        <v>49174</v>
      </c>
      <c r="BF4359" t="s">
        <v>3152</v>
      </c>
      <c r="BG4359">
        <v>27000000</v>
      </c>
      <c r="BH4359">
        <v>44089964</v>
      </c>
      <c r="BI4359">
        <v>2008</v>
      </c>
      <c r="BJ4359" t="b">
        <v>0</v>
      </c>
      <c r="BK4359" t="s">
        <v>49177</v>
      </c>
      <c r="BL4359">
        <v>0.90744391795619395</v>
      </c>
    </row>
    <row r="4360" spans="2:64" x14ac:dyDescent="0.25">
      <c r="B4360">
        <v>1023481</v>
      </c>
      <c r="C4360" t="s">
        <v>49297</v>
      </c>
      <c r="D4360" s="6" t="s">
        <v>49298</v>
      </c>
      <c r="E4360" s="5">
        <v>39492</v>
      </c>
      <c r="F4360">
        <v>3</v>
      </c>
      <c r="G4360">
        <v>0</v>
      </c>
      <c r="H4360" s="9">
        <v>66168221.836603001</v>
      </c>
      <c r="I4360" s="9">
        <v>19958430.368505299</v>
      </c>
      <c r="J4360" s="9">
        <v>46209791.468097597</v>
      </c>
      <c r="K4360" s="10">
        <v>2.31530188571428</v>
      </c>
      <c r="L4360">
        <v>21565170.6897819</v>
      </c>
      <c r="M4360">
        <v>2528</v>
      </c>
      <c r="N4360">
        <v>2470</v>
      </c>
      <c r="O4360" s="9">
        <v>58017783</v>
      </c>
      <c r="P4360" s="9">
        <v>17500000</v>
      </c>
      <c r="Q4360" s="9">
        <v>40517783</v>
      </c>
      <c r="R4360">
        <v>18908826</v>
      </c>
      <c r="S4360" t="s">
        <v>1022</v>
      </c>
      <c r="T4360" t="s">
        <v>15233</v>
      </c>
      <c r="U4360" s="2">
        <v>71270</v>
      </c>
      <c r="V4360">
        <v>6.2</v>
      </c>
      <c r="W4360">
        <v>50</v>
      </c>
      <c r="X4360">
        <v>27</v>
      </c>
      <c r="Y4360" t="s">
        <v>2661</v>
      </c>
      <c r="Z4360">
        <v>98</v>
      </c>
      <c r="AA4360">
        <v>1</v>
      </c>
      <c r="AB4360">
        <v>1</v>
      </c>
      <c r="AC4360" t="s">
        <v>49299</v>
      </c>
      <c r="AD4360" t="s">
        <v>1391</v>
      </c>
      <c r="AE4360" t="s">
        <v>49300</v>
      </c>
      <c r="AF4360" t="s">
        <v>49301</v>
      </c>
      <c r="AG4360" t="s">
        <v>49302</v>
      </c>
      <c r="AH4360" t="s">
        <v>49303</v>
      </c>
      <c r="AI4360" t="s">
        <v>49304</v>
      </c>
      <c r="AJ4360" s="4">
        <v>39644</v>
      </c>
      <c r="AK4360" t="s">
        <v>1585</v>
      </c>
      <c r="AL4360" t="s">
        <v>152</v>
      </c>
      <c r="AM4360" t="s">
        <v>49305</v>
      </c>
      <c r="AN4360" t="s">
        <v>49298</v>
      </c>
      <c r="AO4360">
        <v>1150</v>
      </c>
      <c r="AP4360" s="1">
        <v>40364.755347222221</v>
      </c>
      <c r="AQ4360">
        <v>2008</v>
      </c>
      <c r="AR4360">
        <v>1104</v>
      </c>
      <c r="AS4360">
        <v>1</v>
      </c>
      <c r="AT4360" t="s">
        <v>49298</v>
      </c>
      <c r="AU4360">
        <v>2008</v>
      </c>
      <c r="AV4360" s="3">
        <v>39492</v>
      </c>
      <c r="AW4360">
        <v>58006147</v>
      </c>
      <c r="AX4360" t="s">
        <v>49306</v>
      </c>
      <c r="AY4360" t="s">
        <v>49307</v>
      </c>
      <c r="AZ4360" t="s">
        <v>26138</v>
      </c>
      <c r="BA4360">
        <v>58017783</v>
      </c>
      <c r="BB4360" t="s">
        <v>49308</v>
      </c>
      <c r="BC4360" s="3">
        <v>39492</v>
      </c>
      <c r="BD4360" s="3">
        <v>39492</v>
      </c>
      <c r="BE4360" t="s">
        <v>49307</v>
      </c>
      <c r="BF4360" t="s">
        <v>317</v>
      </c>
      <c r="BG4360">
        <v>17500000</v>
      </c>
      <c r="BH4360">
        <v>58017783</v>
      </c>
      <c r="BI4360">
        <v>2008</v>
      </c>
      <c r="BJ4360" t="b">
        <v>0</v>
      </c>
      <c r="BK4360" t="s">
        <v>49309</v>
      </c>
      <c r="BL4360">
        <v>0.87682245932602099</v>
      </c>
    </row>
    <row r="4361" spans="2:64" x14ac:dyDescent="0.25">
      <c r="B4361">
        <v>1024255</v>
      </c>
      <c r="C4361" t="s">
        <v>49310</v>
      </c>
      <c r="D4361" s="6" t="s">
        <v>49311</v>
      </c>
      <c r="E4361" s="5">
        <v>39675</v>
      </c>
      <c r="F4361">
        <v>3</v>
      </c>
      <c r="G4361">
        <v>0</v>
      </c>
      <c r="S4361" t="s">
        <v>1022</v>
      </c>
      <c r="T4361" t="s">
        <v>558</v>
      </c>
      <c r="U4361" s="2">
        <v>39885</v>
      </c>
      <c r="V4361">
        <v>6.1</v>
      </c>
      <c r="X4361">
        <v>42</v>
      </c>
      <c r="Y4361" t="s">
        <v>1121</v>
      </c>
      <c r="Z4361">
        <v>124</v>
      </c>
      <c r="AA4361">
        <v>1</v>
      </c>
      <c r="AB4361">
        <v>1</v>
      </c>
      <c r="AC4361" t="s">
        <v>49312</v>
      </c>
      <c r="AE4361" t="s">
        <v>49313</v>
      </c>
      <c r="AF4361" t="s">
        <v>49314</v>
      </c>
      <c r="AG4361" t="s">
        <v>49315</v>
      </c>
      <c r="AH4361" t="s">
        <v>49316</v>
      </c>
      <c r="AJ4361" s="4">
        <v>40134</v>
      </c>
      <c r="AK4361" t="s">
        <v>151</v>
      </c>
      <c r="AL4361" t="s">
        <v>21202</v>
      </c>
      <c r="AM4361" t="s">
        <v>49317</v>
      </c>
      <c r="AN4361" t="s">
        <v>49311</v>
      </c>
      <c r="AO4361">
        <v>1531</v>
      </c>
      <c r="AP4361" s="1">
        <v>40387.337881944448</v>
      </c>
      <c r="AQ4361">
        <v>2008</v>
      </c>
      <c r="AR4361">
        <v>1394</v>
      </c>
      <c r="AS4361">
        <v>1</v>
      </c>
      <c r="AT4361" t="s">
        <v>49311</v>
      </c>
      <c r="AU4361">
        <v>2008</v>
      </c>
      <c r="AV4361" s="3">
        <v>39675</v>
      </c>
      <c r="AX4361" t="s">
        <v>49318</v>
      </c>
      <c r="BL4361">
        <v>0.90744391795619395</v>
      </c>
    </row>
    <row r="4362" spans="2:64" x14ac:dyDescent="0.25">
      <c r="B4362">
        <v>1024856</v>
      </c>
      <c r="C4362" t="s">
        <v>49341</v>
      </c>
      <c r="D4362" s="6" t="s">
        <v>49342</v>
      </c>
      <c r="E4362" s="5">
        <v>39466</v>
      </c>
      <c r="F4362">
        <v>0</v>
      </c>
      <c r="G4362">
        <v>0</v>
      </c>
      <c r="U4362">
        <v>262</v>
      </c>
      <c r="V4362">
        <v>5.7</v>
      </c>
      <c r="Y4362" t="s">
        <v>1654</v>
      </c>
      <c r="Z4362">
        <v>109</v>
      </c>
      <c r="AA4362">
        <v>0</v>
      </c>
      <c r="AB4362">
        <v>0</v>
      </c>
      <c r="AC4362" t="s">
        <v>49343</v>
      </c>
      <c r="AE4362" t="s">
        <v>49344</v>
      </c>
      <c r="AF4362" t="s">
        <v>49345</v>
      </c>
      <c r="AG4362" t="s">
        <v>49346</v>
      </c>
      <c r="AH4362" t="s">
        <v>49347</v>
      </c>
      <c r="AJ4362" s="4">
        <v>40267</v>
      </c>
      <c r="AK4362" t="s">
        <v>1718</v>
      </c>
      <c r="AL4362" t="s">
        <v>1719</v>
      </c>
      <c r="AM4362" t="s">
        <v>142</v>
      </c>
      <c r="AN4362" t="s">
        <v>49342</v>
      </c>
      <c r="AO4362">
        <v>5871</v>
      </c>
      <c r="AP4362" s="1">
        <v>41189.260775462964</v>
      </c>
      <c r="AQ4362">
        <v>2007</v>
      </c>
      <c r="AR4362">
        <v>3577</v>
      </c>
      <c r="AS4362">
        <v>1</v>
      </c>
      <c r="AT4362" t="s">
        <v>49348</v>
      </c>
      <c r="AU4362">
        <v>2007</v>
      </c>
      <c r="AV4362" s="3">
        <v>39466</v>
      </c>
      <c r="AX4362" t="s">
        <v>49349</v>
      </c>
      <c r="BL4362">
        <v>0.87428344212863196</v>
      </c>
    </row>
    <row r="4363" spans="2:64" x14ac:dyDescent="0.25">
      <c r="B4363">
        <v>1029234</v>
      </c>
      <c r="C4363" t="s">
        <v>49390</v>
      </c>
      <c r="D4363" s="6" t="s">
        <v>41212</v>
      </c>
      <c r="E4363" s="5">
        <v>39694</v>
      </c>
      <c r="F4363">
        <v>3</v>
      </c>
      <c r="G4363">
        <v>0</v>
      </c>
      <c r="S4363" t="s">
        <v>5439</v>
      </c>
      <c r="T4363" t="s">
        <v>49391</v>
      </c>
      <c r="U4363" s="2">
        <v>64744</v>
      </c>
      <c r="V4363">
        <v>7.1</v>
      </c>
      <c r="X4363">
        <v>53</v>
      </c>
      <c r="Y4363" t="s">
        <v>850</v>
      </c>
      <c r="Z4363">
        <v>99</v>
      </c>
      <c r="AA4363">
        <v>0</v>
      </c>
      <c r="AB4363">
        <v>0</v>
      </c>
      <c r="AC4363" t="s">
        <v>49392</v>
      </c>
      <c r="AD4363" t="s">
        <v>20679</v>
      </c>
      <c r="AE4363" t="s">
        <v>36742</v>
      </c>
      <c r="AF4363" t="s">
        <v>36742</v>
      </c>
      <c r="AG4363" t="s">
        <v>49393</v>
      </c>
      <c r="AH4363" t="s">
        <v>49394</v>
      </c>
      <c r="AI4363" t="s">
        <v>49395</v>
      </c>
      <c r="AJ4363" s="4">
        <v>39896</v>
      </c>
      <c r="AK4363" t="s">
        <v>198</v>
      </c>
      <c r="AL4363" t="s">
        <v>13136</v>
      </c>
      <c r="AM4363" t="s">
        <v>49396</v>
      </c>
      <c r="AN4363" t="s">
        <v>41212</v>
      </c>
      <c r="AO4363">
        <v>1535</v>
      </c>
      <c r="AP4363" s="1">
        <v>40387.48945601852</v>
      </c>
      <c r="AQ4363">
        <v>2008</v>
      </c>
      <c r="AR4363">
        <v>1398</v>
      </c>
      <c r="AS4363">
        <v>1</v>
      </c>
      <c r="AT4363" t="s">
        <v>41212</v>
      </c>
      <c r="AU4363">
        <v>2008</v>
      </c>
      <c r="AV4363" s="3">
        <v>39694</v>
      </c>
      <c r="AX4363" t="s">
        <v>49397</v>
      </c>
      <c r="BL4363">
        <v>0.90618890619304804</v>
      </c>
    </row>
    <row r="4364" spans="2:64" x14ac:dyDescent="0.25">
      <c r="B4364">
        <v>1032755</v>
      </c>
      <c r="C4364" t="s">
        <v>49407</v>
      </c>
      <c r="D4364" s="6" t="s">
        <v>49408</v>
      </c>
      <c r="E4364" s="5">
        <v>39729</v>
      </c>
      <c r="F4364">
        <v>1</v>
      </c>
      <c r="G4364">
        <v>0</v>
      </c>
      <c r="H4364" s="9">
        <v>6354963.6216518199</v>
      </c>
      <c r="I4364" s="9">
        <v>20066102.422739599</v>
      </c>
      <c r="J4364" s="9">
        <v>-13711138.8010878</v>
      </c>
      <c r="K4364" s="10">
        <v>-0.68329855555555497</v>
      </c>
      <c r="L4364">
        <v>161310.28259293601</v>
      </c>
      <c r="M4364">
        <v>826</v>
      </c>
      <c r="N4364">
        <v>7</v>
      </c>
      <c r="O4364" s="9">
        <v>5700626</v>
      </c>
      <c r="P4364" s="9">
        <v>18000000</v>
      </c>
      <c r="Q4364" s="9">
        <v>-12299374</v>
      </c>
      <c r="R4364">
        <v>144701</v>
      </c>
      <c r="S4364" t="s">
        <v>5439</v>
      </c>
      <c r="T4364" t="s">
        <v>49409</v>
      </c>
      <c r="U4364" s="2">
        <v>204819</v>
      </c>
      <c r="V4364">
        <v>7.3</v>
      </c>
      <c r="W4364">
        <v>53</v>
      </c>
      <c r="X4364">
        <v>59</v>
      </c>
      <c r="Y4364" t="s">
        <v>10567</v>
      </c>
      <c r="Z4364">
        <v>114</v>
      </c>
      <c r="AA4364">
        <v>1</v>
      </c>
      <c r="AB4364">
        <v>1</v>
      </c>
      <c r="AC4364" t="s">
        <v>49410</v>
      </c>
      <c r="AD4364" t="s">
        <v>14514</v>
      </c>
      <c r="AE4364" t="s">
        <v>25711</v>
      </c>
      <c r="AF4364" t="s">
        <v>25711</v>
      </c>
      <c r="AG4364" t="s">
        <v>49411</v>
      </c>
      <c r="AH4364" t="s">
        <v>49412</v>
      </c>
      <c r="AI4364" t="s">
        <v>49413</v>
      </c>
      <c r="AJ4364" s="4">
        <v>39840</v>
      </c>
      <c r="AK4364" t="s">
        <v>1585</v>
      </c>
      <c r="AL4364" t="s">
        <v>22816</v>
      </c>
      <c r="AM4364" t="s">
        <v>49414</v>
      </c>
      <c r="AN4364" t="s">
        <v>49408</v>
      </c>
      <c r="AO4364">
        <v>1754</v>
      </c>
      <c r="AP4364" s="1">
        <v>40412.942013888889</v>
      </c>
      <c r="AQ4364">
        <v>2008</v>
      </c>
      <c r="AR4364">
        <v>1495</v>
      </c>
      <c r="AS4364">
        <v>1</v>
      </c>
      <c r="AT4364" t="s">
        <v>49408</v>
      </c>
      <c r="AU4364">
        <v>2008</v>
      </c>
      <c r="AV4364" s="3">
        <v>39752</v>
      </c>
      <c r="AW4364">
        <v>5665302</v>
      </c>
      <c r="AX4364" t="s">
        <v>49415</v>
      </c>
      <c r="AY4364" t="s">
        <v>49416</v>
      </c>
      <c r="AZ4364" t="s">
        <v>26203</v>
      </c>
      <c r="BA4364">
        <v>5700626</v>
      </c>
      <c r="BB4364" t="s">
        <v>49417</v>
      </c>
      <c r="BC4364" s="3">
        <v>39729</v>
      </c>
      <c r="BD4364" s="3">
        <v>39729</v>
      </c>
      <c r="BE4364" t="s">
        <v>49408</v>
      </c>
      <c r="BF4364" t="s">
        <v>897</v>
      </c>
      <c r="BG4364">
        <v>18000000</v>
      </c>
      <c r="BH4364">
        <v>5700626</v>
      </c>
      <c r="BI4364">
        <v>2008</v>
      </c>
      <c r="BJ4364" t="b">
        <v>0</v>
      </c>
      <c r="BK4364" t="s">
        <v>49418</v>
      </c>
      <c r="BL4364">
        <v>0.89703519003280396</v>
      </c>
    </row>
    <row r="4365" spans="2:64" x14ac:dyDescent="0.25">
      <c r="B4365">
        <v>1032846</v>
      </c>
      <c r="C4365" t="s">
        <v>49419</v>
      </c>
      <c r="D4365" s="6" t="s">
        <v>49420</v>
      </c>
      <c r="E4365" s="5">
        <v>39472</v>
      </c>
      <c r="F4365">
        <v>3</v>
      </c>
      <c r="G4365">
        <v>0</v>
      </c>
      <c r="H4365" s="9">
        <v>1368344.5692249299</v>
      </c>
      <c r="I4365" s="9">
        <v>1029414.44002274</v>
      </c>
      <c r="J4365" s="9">
        <v>338930.129202198</v>
      </c>
      <c r="K4365" s="10">
        <v>0.32924555555555501</v>
      </c>
      <c r="O4365" s="9">
        <v>1196321</v>
      </c>
      <c r="P4365" s="9">
        <v>900000</v>
      </c>
      <c r="Q4365" s="9">
        <v>296321</v>
      </c>
      <c r="S4365" t="s">
        <v>221</v>
      </c>
      <c r="T4365" t="s">
        <v>40161</v>
      </c>
      <c r="U4365" s="2">
        <v>47801</v>
      </c>
      <c r="V4365">
        <v>7.9</v>
      </c>
      <c r="W4365">
        <v>97</v>
      </c>
      <c r="X4365">
        <v>96</v>
      </c>
      <c r="Y4365" t="s">
        <v>317</v>
      </c>
      <c r="Z4365">
        <v>113</v>
      </c>
      <c r="AA4365">
        <v>0</v>
      </c>
      <c r="AB4365">
        <v>0</v>
      </c>
      <c r="AC4365" t="s">
        <v>49421</v>
      </c>
      <c r="AD4365" t="s">
        <v>49422</v>
      </c>
      <c r="AE4365" t="s">
        <v>49423</v>
      </c>
      <c r="AF4365" t="s">
        <v>49423</v>
      </c>
      <c r="AG4365" t="s">
        <v>49424</v>
      </c>
      <c r="AH4365" t="s">
        <v>49425</v>
      </c>
      <c r="AI4365" t="s">
        <v>49426</v>
      </c>
      <c r="AJ4365" s="4">
        <v>39616</v>
      </c>
      <c r="AK4365" t="s">
        <v>9638</v>
      </c>
      <c r="AL4365" t="s">
        <v>49427</v>
      </c>
      <c r="AM4365" t="s">
        <v>49428</v>
      </c>
      <c r="AN4365" t="s">
        <v>49420</v>
      </c>
      <c r="AO4365">
        <v>2300</v>
      </c>
      <c r="AP4365" s="1">
        <v>40513.045671296299</v>
      </c>
      <c r="AQ4365">
        <v>2007</v>
      </c>
      <c r="AR4365">
        <v>1806</v>
      </c>
      <c r="AS4365">
        <v>1</v>
      </c>
      <c r="AT4365" t="s">
        <v>49420</v>
      </c>
      <c r="AU4365">
        <v>2007</v>
      </c>
      <c r="AV4365" s="3">
        <v>39339</v>
      </c>
      <c r="AW4365">
        <v>1200000</v>
      </c>
      <c r="AX4365" t="s">
        <v>49429</v>
      </c>
      <c r="BD4365" s="3">
        <v>39472</v>
      </c>
      <c r="BE4365" t="s">
        <v>49430</v>
      </c>
      <c r="BF4365" t="s">
        <v>317</v>
      </c>
      <c r="BG4365">
        <v>900000</v>
      </c>
      <c r="BH4365">
        <v>1196321</v>
      </c>
      <c r="BI4365">
        <v>2008</v>
      </c>
      <c r="BJ4365" t="b">
        <v>0</v>
      </c>
      <c r="BK4365" t="s">
        <v>49431</v>
      </c>
      <c r="BL4365">
        <v>0.87428344212863196</v>
      </c>
    </row>
    <row r="4366" spans="2:64" x14ac:dyDescent="0.25">
      <c r="B4366">
        <v>1032856</v>
      </c>
      <c r="C4366" t="s">
        <v>49432</v>
      </c>
      <c r="D4366" s="6" t="s">
        <v>49433</v>
      </c>
      <c r="E4366" s="5">
        <v>39486</v>
      </c>
      <c r="F4366">
        <v>1</v>
      </c>
      <c r="G4366">
        <v>0</v>
      </c>
      <c r="H4366" s="9">
        <v>3482829.3544708602</v>
      </c>
      <c r="O4366" s="9">
        <v>3053823</v>
      </c>
      <c r="S4366" t="s">
        <v>1022</v>
      </c>
      <c r="T4366" t="s">
        <v>5922</v>
      </c>
      <c r="U4366" s="2">
        <v>11260</v>
      </c>
      <c r="V4366">
        <v>7.6</v>
      </c>
      <c r="W4366">
        <v>80</v>
      </c>
      <c r="X4366">
        <v>98</v>
      </c>
      <c r="Y4366" t="s">
        <v>7636</v>
      </c>
      <c r="Z4366">
        <v>87</v>
      </c>
      <c r="AA4366">
        <v>1</v>
      </c>
      <c r="AB4366">
        <v>1</v>
      </c>
      <c r="AC4366" t="s">
        <v>49434</v>
      </c>
      <c r="AD4366" t="s">
        <v>49435</v>
      </c>
      <c r="AE4366" t="s">
        <v>49436</v>
      </c>
      <c r="AF4366" t="s">
        <v>49436</v>
      </c>
      <c r="AG4366" t="s">
        <v>49437</v>
      </c>
      <c r="AH4366" t="s">
        <v>49438</v>
      </c>
      <c r="AI4366" t="s">
        <v>49439</v>
      </c>
      <c r="AJ4366" s="4">
        <v>39658</v>
      </c>
      <c r="AK4366" t="s">
        <v>49440</v>
      </c>
      <c r="AL4366" t="s">
        <v>49441</v>
      </c>
      <c r="AM4366" t="s">
        <v>49442</v>
      </c>
      <c r="AN4366" t="s">
        <v>49433</v>
      </c>
      <c r="AO4366">
        <v>2293</v>
      </c>
      <c r="AP4366" s="1">
        <v>40512.998668981483</v>
      </c>
      <c r="AQ4366">
        <v>2007</v>
      </c>
      <c r="AR4366">
        <v>1799</v>
      </c>
      <c r="AS4366">
        <v>1</v>
      </c>
      <c r="AT4366" t="s">
        <v>49443</v>
      </c>
      <c r="AU4366">
        <v>2007</v>
      </c>
      <c r="AV4366" s="3">
        <v>39528</v>
      </c>
      <c r="AW4366">
        <v>3000000</v>
      </c>
      <c r="AX4366" t="s">
        <v>49444</v>
      </c>
      <c r="BD4366" s="3">
        <v>39486</v>
      </c>
      <c r="BE4366" t="s">
        <v>49445</v>
      </c>
      <c r="BF4366" t="s">
        <v>297</v>
      </c>
      <c r="BH4366">
        <v>3053823</v>
      </c>
      <c r="BI4366">
        <v>2008</v>
      </c>
      <c r="BJ4366" t="b">
        <v>0</v>
      </c>
      <c r="BK4366" t="s">
        <v>49446</v>
      </c>
      <c r="BL4366">
        <v>0.87682245932602099</v>
      </c>
    </row>
    <row r="4367" spans="2:64" x14ac:dyDescent="0.25">
      <c r="B4367">
        <v>1033643</v>
      </c>
      <c r="C4367" t="s">
        <v>49460</v>
      </c>
      <c r="D4367" s="6" t="s">
        <v>49461</v>
      </c>
      <c r="E4367" s="5">
        <v>39577</v>
      </c>
      <c r="F4367">
        <v>3</v>
      </c>
      <c r="H4367" s="9">
        <v>89467819.292957604</v>
      </c>
      <c r="I4367" s="9">
        <v>39006794.933343098</v>
      </c>
      <c r="J4367" s="9">
        <v>50461024.359614402</v>
      </c>
      <c r="K4367" s="10">
        <v>1.2936470285714201</v>
      </c>
      <c r="L4367">
        <v>22481815.903319899</v>
      </c>
      <c r="M4367">
        <v>3255</v>
      </c>
      <c r="N4367">
        <v>3215</v>
      </c>
      <c r="O4367" s="9">
        <v>80277646</v>
      </c>
      <c r="P4367" s="9">
        <v>35000000</v>
      </c>
      <c r="Q4367" s="9">
        <v>45277646</v>
      </c>
      <c r="R4367">
        <v>20172474</v>
      </c>
      <c r="S4367" t="s">
        <v>1022</v>
      </c>
      <c r="T4367" t="s">
        <v>3871</v>
      </c>
      <c r="U4367" s="2">
        <v>147815</v>
      </c>
      <c r="V4367">
        <v>6.1</v>
      </c>
      <c r="W4367">
        <v>36</v>
      </c>
      <c r="X4367">
        <v>27</v>
      </c>
      <c r="Y4367" t="s">
        <v>441</v>
      </c>
      <c r="Z4367">
        <v>99</v>
      </c>
      <c r="AA4367">
        <v>1</v>
      </c>
      <c r="AB4367">
        <v>1</v>
      </c>
      <c r="AC4367" t="s">
        <v>49462</v>
      </c>
      <c r="AD4367" t="s">
        <v>1391</v>
      </c>
      <c r="AE4367" t="s">
        <v>43554</v>
      </c>
      <c r="AF4367" t="s">
        <v>49463</v>
      </c>
      <c r="AG4367" t="s">
        <v>49464</v>
      </c>
      <c r="AH4367" t="s">
        <v>49465</v>
      </c>
      <c r="AI4367" t="s">
        <v>49466</v>
      </c>
      <c r="AJ4367" s="4">
        <v>39686</v>
      </c>
      <c r="AK4367" t="s">
        <v>49467</v>
      </c>
      <c r="AL4367" t="s">
        <v>152</v>
      </c>
      <c r="AM4367" t="s">
        <v>49468</v>
      </c>
      <c r="AN4367" t="s">
        <v>49461</v>
      </c>
      <c r="AO4367">
        <v>1</v>
      </c>
      <c r="AP4367" s="1">
        <v>39718.717743055553</v>
      </c>
      <c r="AQ4367">
        <v>2008</v>
      </c>
      <c r="AR4367">
        <v>191</v>
      </c>
      <c r="AS4367">
        <v>1</v>
      </c>
      <c r="AT4367" t="s">
        <v>49469</v>
      </c>
      <c r="AU4367">
        <v>2008</v>
      </c>
      <c r="AV4367" s="3">
        <v>39577</v>
      </c>
      <c r="AW4367">
        <v>80199843</v>
      </c>
      <c r="AX4367" t="s">
        <v>49470</v>
      </c>
      <c r="AY4367" t="s">
        <v>49469</v>
      </c>
      <c r="AZ4367" t="s">
        <v>4694</v>
      </c>
      <c r="BA4367">
        <v>80277646</v>
      </c>
      <c r="BB4367" t="s">
        <v>49471</v>
      </c>
      <c r="BC4367" s="3">
        <v>39577</v>
      </c>
      <c r="BD4367" s="3">
        <v>39577</v>
      </c>
      <c r="BE4367" t="s">
        <v>49472</v>
      </c>
      <c r="BF4367" t="s">
        <v>1983</v>
      </c>
      <c r="BG4367">
        <v>35000000</v>
      </c>
      <c r="BH4367">
        <v>80277646</v>
      </c>
      <c r="BI4367">
        <v>2008</v>
      </c>
      <c r="BJ4367" t="b">
        <v>0</v>
      </c>
      <c r="BK4367" t="s">
        <v>49473</v>
      </c>
      <c r="BL4367">
        <v>0.89727956526061103</v>
      </c>
    </row>
    <row r="4368" spans="2:64" x14ac:dyDescent="0.25">
      <c r="B4368">
        <v>1034303</v>
      </c>
      <c r="C4368" t="s">
        <v>49496</v>
      </c>
      <c r="D4368" s="6" t="s">
        <v>49497</v>
      </c>
      <c r="E4368" s="5">
        <v>39813</v>
      </c>
      <c r="F4368">
        <v>3</v>
      </c>
      <c r="G4368">
        <v>0</v>
      </c>
      <c r="H4368" s="9">
        <v>32896543.239796799</v>
      </c>
      <c r="L4368">
        <v>141845.95113876299</v>
      </c>
      <c r="M4368">
        <v>1793</v>
      </c>
      <c r="N4368">
        <v>2</v>
      </c>
      <c r="O4368" s="9">
        <v>28644813</v>
      </c>
      <c r="R4368">
        <v>123513</v>
      </c>
      <c r="S4368" t="s">
        <v>5439</v>
      </c>
      <c r="T4368" t="s">
        <v>3297</v>
      </c>
      <c r="U4368" s="2">
        <v>122540</v>
      </c>
      <c r="V4368">
        <v>7.2</v>
      </c>
      <c r="W4368">
        <v>58</v>
      </c>
      <c r="X4368">
        <v>57</v>
      </c>
      <c r="Y4368" t="s">
        <v>7132</v>
      </c>
      <c r="Z4368">
        <v>137</v>
      </c>
      <c r="AA4368">
        <v>1</v>
      </c>
      <c r="AB4368">
        <v>1</v>
      </c>
      <c r="AC4368" t="s">
        <v>49498</v>
      </c>
      <c r="AD4368" t="s">
        <v>13568</v>
      </c>
      <c r="AE4368" t="s">
        <v>17971</v>
      </c>
      <c r="AF4368" t="s">
        <v>49499</v>
      </c>
      <c r="AG4368" t="s">
        <v>49500</v>
      </c>
      <c r="AH4368" t="s">
        <v>49501</v>
      </c>
      <c r="AI4368" t="s">
        <v>49502</v>
      </c>
      <c r="AJ4368" s="4">
        <v>39966</v>
      </c>
      <c r="AK4368" t="s">
        <v>4797</v>
      </c>
      <c r="AL4368" t="s">
        <v>152</v>
      </c>
      <c r="AM4368" t="s">
        <v>49503</v>
      </c>
      <c r="AN4368" t="s">
        <v>49497</v>
      </c>
      <c r="AO4368">
        <v>6163</v>
      </c>
      <c r="AP4368" s="1">
        <v>41248.636018518519</v>
      </c>
      <c r="AQ4368">
        <v>2008</v>
      </c>
      <c r="AR4368">
        <v>3711</v>
      </c>
      <c r="AS4368">
        <v>1</v>
      </c>
      <c r="AT4368" t="s">
        <v>49497</v>
      </c>
      <c r="AU4368">
        <v>2008</v>
      </c>
      <c r="AV4368" s="3">
        <v>39829</v>
      </c>
      <c r="AW4368">
        <v>28622873</v>
      </c>
      <c r="AX4368" t="s">
        <v>49504</v>
      </c>
      <c r="AY4368" t="s">
        <v>49497</v>
      </c>
      <c r="AZ4368" t="s">
        <v>40092</v>
      </c>
      <c r="BA4368">
        <v>28644813</v>
      </c>
      <c r="BB4368" t="s">
        <v>49505</v>
      </c>
      <c r="BC4368" s="3">
        <v>39813</v>
      </c>
      <c r="BL4368">
        <v>0.87075449816097195</v>
      </c>
    </row>
    <row r="4369" spans="2:64" x14ac:dyDescent="0.25">
      <c r="B4369">
        <v>1034325</v>
      </c>
      <c r="C4369" t="s">
        <v>49521</v>
      </c>
      <c r="D4369" s="6" t="s">
        <v>49522</v>
      </c>
      <c r="E4369" s="5">
        <v>39467</v>
      </c>
      <c r="F4369">
        <v>3</v>
      </c>
      <c r="G4369">
        <v>0</v>
      </c>
      <c r="S4369" t="s">
        <v>1022</v>
      </c>
      <c r="T4369" t="s">
        <v>31931</v>
      </c>
      <c r="U4369" s="2">
        <v>6847</v>
      </c>
      <c r="V4369">
        <v>7.2</v>
      </c>
      <c r="W4369">
        <v>56</v>
      </c>
      <c r="X4369">
        <v>60</v>
      </c>
      <c r="Y4369" t="s">
        <v>317</v>
      </c>
      <c r="Z4369">
        <v>96</v>
      </c>
      <c r="AA4369">
        <v>1</v>
      </c>
      <c r="AB4369">
        <v>1</v>
      </c>
      <c r="AC4369" t="s">
        <v>49523</v>
      </c>
      <c r="AD4369" t="s">
        <v>14514</v>
      </c>
      <c r="AE4369" t="s">
        <v>49524</v>
      </c>
      <c r="AF4369" t="s">
        <v>49524</v>
      </c>
      <c r="AG4369" t="s">
        <v>49525</v>
      </c>
      <c r="AH4369" t="s">
        <v>49526</v>
      </c>
      <c r="AI4369" t="s">
        <v>49527</v>
      </c>
      <c r="AJ4369" s="4">
        <v>39987</v>
      </c>
      <c r="AK4369" t="s">
        <v>151</v>
      </c>
      <c r="AL4369" t="s">
        <v>152</v>
      </c>
      <c r="AM4369" t="s">
        <v>49528</v>
      </c>
      <c r="AN4369" t="s">
        <v>49522</v>
      </c>
      <c r="AO4369">
        <v>3164</v>
      </c>
      <c r="AP4369" s="1">
        <v>40663.850428240738</v>
      </c>
      <c r="AQ4369">
        <v>2008</v>
      </c>
      <c r="AR4369">
        <v>2259</v>
      </c>
      <c r="AS4369">
        <v>1</v>
      </c>
      <c r="AT4369" t="s">
        <v>49522</v>
      </c>
      <c r="AU4369">
        <v>2008</v>
      </c>
      <c r="AV4369" s="3">
        <v>39467</v>
      </c>
      <c r="AX4369" t="s">
        <v>49529</v>
      </c>
      <c r="AY4369" t="s">
        <v>49522</v>
      </c>
      <c r="AZ4369" t="s">
        <v>30334</v>
      </c>
      <c r="BB4369" t="s">
        <v>49530</v>
      </c>
      <c r="BL4369">
        <v>0.87428344212863196</v>
      </c>
    </row>
    <row r="4370" spans="2:64" x14ac:dyDescent="0.25">
      <c r="B4370">
        <v>1037146</v>
      </c>
      <c r="C4370" t="s">
        <v>49555</v>
      </c>
      <c r="D4370" s="6" t="s">
        <v>49556</v>
      </c>
      <c r="E4370" s="5">
        <v>39786</v>
      </c>
      <c r="F4370">
        <v>3</v>
      </c>
      <c r="G4370">
        <v>0</v>
      </c>
      <c r="U4370">
        <v>398</v>
      </c>
      <c r="V4370">
        <v>5</v>
      </c>
      <c r="Y4370" t="s">
        <v>441</v>
      </c>
      <c r="Z4370">
        <v>120</v>
      </c>
      <c r="AA4370">
        <v>0</v>
      </c>
      <c r="AB4370">
        <v>0</v>
      </c>
      <c r="AC4370" t="s">
        <v>49557</v>
      </c>
      <c r="AD4370" t="s">
        <v>1199</v>
      </c>
      <c r="AE4370" t="s">
        <v>16139</v>
      </c>
      <c r="AF4370" t="s">
        <v>49558</v>
      </c>
      <c r="AG4370" t="s">
        <v>49559</v>
      </c>
      <c r="AH4370" t="s">
        <v>49560</v>
      </c>
      <c r="AJ4370" s="4">
        <v>40099</v>
      </c>
      <c r="AK4370" t="s">
        <v>49561</v>
      </c>
      <c r="AL4370" t="s">
        <v>24277</v>
      </c>
      <c r="AM4370" t="s">
        <v>8455</v>
      </c>
      <c r="AN4370" t="s">
        <v>49556</v>
      </c>
      <c r="AO4370">
        <v>13472</v>
      </c>
      <c r="AP4370" s="1">
        <v>42489.76766203704</v>
      </c>
      <c r="AQ4370">
        <v>2008</v>
      </c>
      <c r="AR4370">
        <v>6861</v>
      </c>
      <c r="AS4370">
        <v>1</v>
      </c>
      <c r="AT4370" t="s">
        <v>49562</v>
      </c>
      <c r="AU4370">
        <v>2008</v>
      </c>
      <c r="AV4370" s="3">
        <v>39786</v>
      </c>
      <c r="AX4370" t="s">
        <v>49563</v>
      </c>
      <c r="BL4370">
        <v>0.87075449816097195</v>
      </c>
    </row>
    <row r="4371" spans="2:64" x14ac:dyDescent="0.25">
      <c r="B4371">
        <v>1045670</v>
      </c>
      <c r="C4371" t="s">
        <v>49646</v>
      </c>
      <c r="D4371" s="6" t="s">
        <v>49647</v>
      </c>
      <c r="E4371" s="5">
        <v>39731</v>
      </c>
      <c r="F4371">
        <v>3</v>
      </c>
      <c r="G4371">
        <v>0</v>
      </c>
      <c r="H4371" s="9">
        <v>3915137.3759055799</v>
      </c>
      <c r="L4371">
        <v>82345.710425583995</v>
      </c>
      <c r="M4371">
        <v>202</v>
      </c>
      <c r="N4371">
        <v>4</v>
      </c>
      <c r="O4371" s="9">
        <v>3512016</v>
      </c>
      <c r="R4371">
        <v>73867</v>
      </c>
      <c r="S4371" t="s">
        <v>5439</v>
      </c>
      <c r="T4371" t="s">
        <v>3584</v>
      </c>
      <c r="U4371" s="2">
        <v>33206</v>
      </c>
      <c r="V4371">
        <v>7</v>
      </c>
      <c r="W4371">
        <v>84</v>
      </c>
      <c r="X4371">
        <v>93</v>
      </c>
      <c r="Y4371" t="s">
        <v>1121</v>
      </c>
      <c r="Z4371">
        <v>118</v>
      </c>
      <c r="AA4371">
        <v>1</v>
      </c>
      <c r="AB4371">
        <v>0</v>
      </c>
      <c r="AC4371" t="s">
        <v>49648</v>
      </c>
      <c r="AD4371" t="s">
        <v>49649</v>
      </c>
      <c r="AE4371" t="s">
        <v>18652</v>
      </c>
      <c r="AF4371" t="s">
        <v>18652</v>
      </c>
      <c r="AG4371" t="s">
        <v>49650</v>
      </c>
      <c r="AH4371" t="s">
        <v>49651</v>
      </c>
      <c r="AI4371" t="s">
        <v>49652</v>
      </c>
      <c r="AJ4371" s="4">
        <v>39882</v>
      </c>
      <c r="AK4371" t="s">
        <v>151</v>
      </c>
      <c r="AL4371" t="s">
        <v>141</v>
      </c>
      <c r="AM4371" t="s">
        <v>49653</v>
      </c>
      <c r="AN4371" t="s">
        <v>49647</v>
      </c>
      <c r="AO4371">
        <v>1396</v>
      </c>
      <c r="AP4371" s="1">
        <v>40382.604259259257</v>
      </c>
      <c r="AQ4371">
        <v>2008</v>
      </c>
      <c r="AR4371">
        <v>1290</v>
      </c>
      <c r="AS4371">
        <v>1</v>
      </c>
      <c r="AT4371" t="s">
        <v>49647</v>
      </c>
      <c r="AU4371">
        <v>2008</v>
      </c>
      <c r="AV4371" s="3">
        <v>39773</v>
      </c>
      <c r="AW4371">
        <v>3494485</v>
      </c>
      <c r="AX4371" t="s">
        <v>49654</v>
      </c>
      <c r="AY4371" t="s">
        <v>49647</v>
      </c>
      <c r="AZ4371" t="s">
        <v>3595</v>
      </c>
      <c r="BA4371">
        <v>3512016</v>
      </c>
      <c r="BB4371" t="s">
        <v>49655</v>
      </c>
      <c r="BC4371" s="3">
        <v>39731</v>
      </c>
      <c r="BD4371" s="3">
        <v>39731</v>
      </c>
      <c r="BE4371" t="s">
        <v>49647</v>
      </c>
      <c r="BF4371" t="s">
        <v>297</v>
      </c>
      <c r="BH4371">
        <v>3512016</v>
      </c>
      <c r="BI4371">
        <v>2008</v>
      </c>
      <c r="BJ4371" t="b">
        <v>0</v>
      </c>
      <c r="BK4371" t="s">
        <v>49656</v>
      </c>
      <c r="BL4371">
        <v>0.89703519003280396</v>
      </c>
    </row>
    <row r="4372" spans="2:64" x14ac:dyDescent="0.25">
      <c r="B4372">
        <v>1046947</v>
      </c>
      <c r="C4372" t="s">
        <v>49681</v>
      </c>
      <c r="D4372" s="6" t="s">
        <v>49682</v>
      </c>
      <c r="E4372" s="5">
        <v>39807</v>
      </c>
      <c r="F4372">
        <v>3</v>
      </c>
      <c r="G4372">
        <v>0</v>
      </c>
      <c r="H4372" s="9">
        <v>17099012.444317602</v>
      </c>
      <c r="L4372">
        <v>111696.236086534</v>
      </c>
      <c r="M4372">
        <v>1108</v>
      </c>
      <c r="N4372">
        <v>6</v>
      </c>
      <c r="O4372" s="9">
        <v>14889042</v>
      </c>
      <c r="R4372">
        <v>97260</v>
      </c>
      <c r="S4372" t="s">
        <v>1022</v>
      </c>
      <c r="T4372" t="s">
        <v>42249</v>
      </c>
      <c r="U4372" s="2">
        <v>18642</v>
      </c>
      <c r="V4372">
        <v>6.7</v>
      </c>
      <c r="W4372">
        <v>57</v>
      </c>
      <c r="X4372">
        <v>70</v>
      </c>
      <c r="Y4372" t="s">
        <v>431</v>
      </c>
      <c r="Z4372">
        <v>93</v>
      </c>
      <c r="AA4372">
        <v>1</v>
      </c>
      <c r="AB4372">
        <v>1</v>
      </c>
      <c r="AC4372" t="s">
        <v>49683</v>
      </c>
      <c r="AD4372" t="s">
        <v>49684</v>
      </c>
      <c r="AE4372" t="s">
        <v>32015</v>
      </c>
      <c r="AF4372" t="s">
        <v>32015</v>
      </c>
      <c r="AG4372" t="s">
        <v>49685</v>
      </c>
      <c r="AH4372" t="s">
        <v>49686</v>
      </c>
      <c r="AI4372" t="s">
        <v>49687</v>
      </c>
      <c r="AJ4372" s="4">
        <v>39938</v>
      </c>
      <c r="AK4372" t="s">
        <v>151</v>
      </c>
      <c r="AL4372" t="s">
        <v>152</v>
      </c>
      <c r="AM4372" t="s">
        <v>49688</v>
      </c>
      <c r="AN4372" t="s">
        <v>49682</v>
      </c>
      <c r="AO4372">
        <v>11593</v>
      </c>
      <c r="AP4372" s="1">
        <v>42039.89576388889</v>
      </c>
      <c r="AQ4372">
        <v>2008</v>
      </c>
      <c r="AR4372">
        <v>6097</v>
      </c>
      <c r="AS4372">
        <v>1</v>
      </c>
      <c r="AT4372" t="s">
        <v>49682</v>
      </c>
      <c r="AU4372">
        <v>2008</v>
      </c>
      <c r="AV4372" s="3">
        <v>39829</v>
      </c>
      <c r="AW4372">
        <v>14840421</v>
      </c>
      <c r="AX4372" t="s">
        <v>49689</v>
      </c>
      <c r="AY4372" t="s">
        <v>49682</v>
      </c>
      <c r="AZ4372" t="s">
        <v>42259</v>
      </c>
      <c r="BA4372">
        <v>14889042</v>
      </c>
      <c r="BB4372" t="s">
        <v>49690</v>
      </c>
      <c r="BC4372" s="3">
        <v>39807</v>
      </c>
      <c r="BD4372" s="3">
        <v>39807</v>
      </c>
      <c r="BE4372" t="s">
        <v>49682</v>
      </c>
      <c r="BF4372" t="s">
        <v>317</v>
      </c>
      <c r="BH4372">
        <v>14889042</v>
      </c>
      <c r="BI4372">
        <v>2008</v>
      </c>
      <c r="BJ4372" t="b">
        <v>0</v>
      </c>
      <c r="BK4372" t="s">
        <v>49691</v>
      </c>
      <c r="BL4372">
        <v>0.87075449816097195</v>
      </c>
    </row>
    <row r="4373" spans="2:64" x14ac:dyDescent="0.25">
      <c r="B4373">
        <v>1046997</v>
      </c>
      <c r="C4373" t="s">
        <v>49692</v>
      </c>
      <c r="D4373" s="6" t="s">
        <v>49693</v>
      </c>
      <c r="E4373" s="5">
        <v>39717</v>
      </c>
      <c r="F4373">
        <v>2</v>
      </c>
      <c r="G4373">
        <v>0</v>
      </c>
      <c r="H4373" s="9">
        <v>8736464.2690885495</v>
      </c>
      <c r="I4373" s="9">
        <v>49658520.0861127</v>
      </c>
      <c r="J4373" s="9">
        <v>-40922055.817024097</v>
      </c>
      <c r="K4373" s="10">
        <v>-0.824069177777777</v>
      </c>
      <c r="L4373">
        <v>3838047.42723154</v>
      </c>
      <c r="M4373">
        <v>1185</v>
      </c>
      <c r="N4373">
        <v>1185</v>
      </c>
      <c r="O4373" s="9">
        <v>7916887</v>
      </c>
      <c r="P4373" s="9">
        <v>45000000</v>
      </c>
      <c r="Q4373" s="9">
        <v>-37083113</v>
      </c>
      <c r="R4373">
        <v>3477996</v>
      </c>
      <c r="S4373" t="s">
        <v>5439</v>
      </c>
      <c r="T4373" t="s">
        <v>15233</v>
      </c>
      <c r="U4373" s="2">
        <v>16141</v>
      </c>
      <c r="V4373">
        <v>6</v>
      </c>
      <c r="W4373">
        <v>37</v>
      </c>
      <c r="X4373">
        <v>34</v>
      </c>
      <c r="Y4373" t="s">
        <v>1315</v>
      </c>
      <c r="Z4373">
        <v>160</v>
      </c>
      <c r="AA4373">
        <v>1</v>
      </c>
      <c r="AB4373">
        <v>1</v>
      </c>
      <c r="AC4373" t="s">
        <v>49694</v>
      </c>
      <c r="AD4373" t="s">
        <v>17485</v>
      </c>
      <c r="AE4373" t="s">
        <v>17868</v>
      </c>
      <c r="AF4373" t="s">
        <v>49695</v>
      </c>
      <c r="AG4373" t="s">
        <v>49696</v>
      </c>
      <c r="AH4373" t="s">
        <v>49697</v>
      </c>
      <c r="AI4373" t="s">
        <v>49698</v>
      </c>
      <c r="AJ4373" s="4">
        <v>39854</v>
      </c>
      <c r="AK4373" t="s">
        <v>17308</v>
      </c>
      <c r="AL4373" t="s">
        <v>6260</v>
      </c>
      <c r="AM4373" t="s">
        <v>49699</v>
      </c>
      <c r="AN4373" t="s">
        <v>49693</v>
      </c>
      <c r="AO4373">
        <v>1651</v>
      </c>
      <c r="AP4373" s="1">
        <v>40398.722187500003</v>
      </c>
      <c r="AQ4373">
        <v>2008</v>
      </c>
      <c r="AR4373">
        <v>1451</v>
      </c>
      <c r="AS4373">
        <v>1</v>
      </c>
      <c r="AT4373" t="s">
        <v>49693</v>
      </c>
      <c r="AU4373">
        <v>2008</v>
      </c>
      <c r="AV4373" s="3">
        <v>39717</v>
      </c>
      <c r="AW4373">
        <v>7756328</v>
      </c>
      <c r="AX4373" t="s">
        <v>49700</v>
      </c>
      <c r="AY4373" t="s">
        <v>49693</v>
      </c>
      <c r="AZ4373" t="s">
        <v>26138</v>
      </c>
      <c r="BA4373">
        <v>7919117</v>
      </c>
      <c r="BB4373" t="s">
        <v>49701</v>
      </c>
      <c r="BC4373" s="3">
        <v>39717</v>
      </c>
      <c r="BD4373" s="3">
        <v>39717</v>
      </c>
      <c r="BE4373" t="s">
        <v>49693</v>
      </c>
      <c r="BF4373" t="s">
        <v>317</v>
      </c>
      <c r="BG4373">
        <v>45000000</v>
      </c>
      <c r="BH4373">
        <v>7916887</v>
      </c>
      <c r="BI4373">
        <v>2008</v>
      </c>
      <c r="BJ4373" t="b">
        <v>0</v>
      </c>
      <c r="BK4373" t="s">
        <v>49702</v>
      </c>
      <c r="BL4373">
        <v>0.90618890619304804</v>
      </c>
    </row>
    <row r="4374" spans="2:64" x14ac:dyDescent="0.25">
      <c r="B4374">
        <v>1048174</v>
      </c>
      <c r="C4374" t="s">
        <v>49729</v>
      </c>
      <c r="D4374" s="6" t="s">
        <v>49730</v>
      </c>
      <c r="E4374" s="5">
        <v>39759</v>
      </c>
      <c r="F4374">
        <v>3</v>
      </c>
      <c r="G4374">
        <v>0</v>
      </c>
      <c r="H4374" s="9">
        <v>20239.713103448201</v>
      </c>
      <c r="L4374">
        <v>10264.1986206896</v>
      </c>
      <c r="M4374">
        <v>3</v>
      </c>
      <c r="N4374">
        <v>3</v>
      </c>
      <c r="O4374" s="9">
        <v>17808</v>
      </c>
      <c r="R4374">
        <v>9031</v>
      </c>
      <c r="S4374" t="s">
        <v>1022</v>
      </c>
      <c r="T4374" t="s">
        <v>46399</v>
      </c>
      <c r="U4374" s="2">
        <v>3002</v>
      </c>
      <c r="V4374">
        <v>6.8</v>
      </c>
      <c r="X4374">
        <v>24</v>
      </c>
      <c r="Y4374" t="s">
        <v>317</v>
      </c>
      <c r="Z4374">
        <v>93</v>
      </c>
      <c r="AA4374">
        <v>1</v>
      </c>
      <c r="AB4374">
        <v>0</v>
      </c>
      <c r="AC4374" t="s">
        <v>49731</v>
      </c>
      <c r="AD4374" t="s">
        <v>3059</v>
      </c>
      <c r="AE4374" t="s">
        <v>46401</v>
      </c>
      <c r="AF4374" t="s">
        <v>49732</v>
      </c>
      <c r="AG4374" t="s">
        <v>49733</v>
      </c>
      <c r="AH4374" t="s">
        <v>49734</v>
      </c>
      <c r="AI4374" t="s">
        <v>49735</v>
      </c>
      <c r="AJ4374" s="4">
        <v>40302</v>
      </c>
      <c r="AK4374" t="s">
        <v>151</v>
      </c>
      <c r="AL4374" t="s">
        <v>49736</v>
      </c>
      <c r="AM4374" t="s">
        <v>22764</v>
      </c>
      <c r="AN4374" t="s">
        <v>49730</v>
      </c>
      <c r="AO4374">
        <v>1458</v>
      </c>
      <c r="AP4374" s="1">
        <v>40385.551712962966</v>
      </c>
      <c r="AQ4374">
        <v>2007</v>
      </c>
      <c r="AR4374">
        <v>1339</v>
      </c>
      <c r="AS4374">
        <v>1</v>
      </c>
      <c r="AT4374" t="s">
        <v>49737</v>
      </c>
      <c r="AU4374">
        <v>2007</v>
      </c>
      <c r="AV4374" s="3">
        <v>39906</v>
      </c>
      <c r="AX4374" t="s">
        <v>49738</v>
      </c>
      <c r="AY4374" t="s">
        <v>49737</v>
      </c>
      <c r="AZ4374" t="s">
        <v>29237</v>
      </c>
      <c r="BA4374">
        <v>17808</v>
      </c>
      <c r="BB4374" t="s">
        <v>49739</v>
      </c>
      <c r="BC4374" s="3">
        <v>39759</v>
      </c>
      <c r="BD4374" s="3">
        <v>39759</v>
      </c>
      <c r="BE4374" t="s">
        <v>49737</v>
      </c>
      <c r="BF4374" t="s">
        <v>317</v>
      </c>
      <c r="BH4374">
        <v>17808</v>
      </c>
      <c r="BI4374">
        <v>2008</v>
      </c>
      <c r="BJ4374" t="b">
        <v>0</v>
      </c>
      <c r="BK4374" t="s">
        <v>49740</v>
      </c>
      <c r="BL4374">
        <v>0.87985436893203794</v>
      </c>
    </row>
    <row r="4375" spans="2:64" x14ac:dyDescent="0.25">
      <c r="B4375">
        <v>1050160</v>
      </c>
      <c r="C4375" t="s">
        <v>49796</v>
      </c>
      <c r="D4375" s="6" t="s">
        <v>49797</v>
      </c>
      <c r="E4375" s="5">
        <v>39591</v>
      </c>
      <c r="F4375">
        <v>3</v>
      </c>
      <c r="G4375">
        <v>0</v>
      </c>
      <c r="S4375" t="s">
        <v>221</v>
      </c>
      <c r="T4375" t="s">
        <v>49798</v>
      </c>
      <c r="U4375" s="2">
        <v>8968</v>
      </c>
      <c r="V4375">
        <v>5.9</v>
      </c>
      <c r="X4375">
        <v>63</v>
      </c>
      <c r="Y4375" t="s">
        <v>16320</v>
      </c>
      <c r="Z4375">
        <v>96</v>
      </c>
      <c r="AA4375">
        <v>0</v>
      </c>
      <c r="AB4375">
        <v>1</v>
      </c>
      <c r="AC4375" t="s">
        <v>49799</v>
      </c>
      <c r="AE4375" t="s">
        <v>49800</v>
      </c>
      <c r="AF4375" t="s">
        <v>49800</v>
      </c>
      <c r="AG4375" t="s">
        <v>49801</v>
      </c>
      <c r="AH4375" t="s">
        <v>49802</v>
      </c>
      <c r="AJ4375" s="4">
        <v>39602</v>
      </c>
      <c r="AK4375" t="s">
        <v>1718</v>
      </c>
      <c r="AL4375" t="s">
        <v>7731</v>
      </c>
      <c r="AM4375" t="s">
        <v>22984</v>
      </c>
      <c r="AN4375" t="s">
        <v>49797</v>
      </c>
      <c r="AO4375">
        <v>525</v>
      </c>
      <c r="AP4375" s="1">
        <v>40285.639398148145</v>
      </c>
      <c r="AQ4375">
        <v>2008</v>
      </c>
      <c r="AR4375">
        <v>740</v>
      </c>
      <c r="AS4375">
        <v>1</v>
      </c>
      <c r="AT4375" t="s">
        <v>49803</v>
      </c>
      <c r="AU4375">
        <v>2008</v>
      </c>
      <c r="AV4375" s="3">
        <v>39591</v>
      </c>
      <c r="AX4375" t="s">
        <v>49804</v>
      </c>
      <c r="BL4375">
        <v>0.89727956526061103</v>
      </c>
    </row>
    <row r="4376" spans="2:64" x14ac:dyDescent="0.25">
      <c r="B4376">
        <v>1052040</v>
      </c>
      <c r="C4376" t="s">
        <v>49817</v>
      </c>
      <c r="D4376" s="6" t="s">
        <v>49818</v>
      </c>
      <c r="E4376" s="5">
        <v>39711</v>
      </c>
      <c r="F4376">
        <v>0</v>
      </c>
      <c r="G4376">
        <v>0</v>
      </c>
      <c r="S4376" t="s">
        <v>5439</v>
      </c>
      <c r="T4376" t="s">
        <v>49819</v>
      </c>
      <c r="U4376" s="2">
        <v>2420</v>
      </c>
      <c r="V4376">
        <v>4.7</v>
      </c>
      <c r="Y4376" t="s">
        <v>6749</v>
      </c>
      <c r="Z4376">
        <v>87</v>
      </c>
      <c r="AA4376">
        <v>1</v>
      </c>
      <c r="AB4376">
        <v>1</v>
      </c>
      <c r="AC4376" t="s">
        <v>49820</v>
      </c>
      <c r="AE4376" t="s">
        <v>42395</v>
      </c>
      <c r="AF4376" t="s">
        <v>49821</v>
      </c>
      <c r="AG4376" t="s">
        <v>49822</v>
      </c>
      <c r="AH4376" t="s">
        <v>49823</v>
      </c>
      <c r="AI4376" t="s">
        <v>49824</v>
      </c>
      <c r="AJ4376" s="4">
        <v>40092</v>
      </c>
      <c r="AK4376" t="s">
        <v>151</v>
      </c>
      <c r="AL4376" t="s">
        <v>152</v>
      </c>
      <c r="AM4376" t="s">
        <v>11688</v>
      </c>
      <c r="AN4376" t="s">
        <v>49818</v>
      </c>
      <c r="AO4376">
        <v>8597</v>
      </c>
      <c r="AP4376" s="1">
        <v>41579.689340277779</v>
      </c>
      <c r="AQ4376">
        <v>2008</v>
      </c>
      <c r="AR4376">
        <v>4767</v>
      </c>
      <c r="AS4376">
        <v>1</v>
      </c>
      <c r="AT4376" t="s">
        <v>49818</v>
      </c>
      <c r="AU4376">
        <v>2008</v>
      </c>
      <c r="AV4376" s="3">
        <v>39711</v>
      </c>
      <c r="AX4376" t="s">
        <v>49825</v>
      </c>
      <c r="BL4376">
        <v>0.90618890619304804</v>
      </c>
    </row>
    <row r="4377" spans="2:64" x14ac:dyDescent="0.25">
      <c r="B4377">
        <v>1052352</v>
      </c>
      <c r="C4377" t="s">
        <v>49826</v>
      </c>
      <c r="D4377" s="6" t="s">
        <v>49827</v>
      </c>
      <c r="E4377" s="5">
        <v>39558</v>
      </c>
      <c r="F4377">
        <v>3</v>
      </c>
      <c r="G4377">
        <v>0</v>
      </c>
      <c r="U4377" s="2">
        <v>1514</v>
      </c>
      <c r="V4377">
        <v>5.6</v>
      </c>
      <c r="Y4377" t="s">
        <v>8332</v>
      </c>
      <c r="Z4377">
        <v>88</v>
      </c>
      <c r="AA4377">
        <v>1</v>
      </c>
      <c r="AB4377">
        <v>0</v>
      </c>
      <c r="AC4377" t="s">
        <v>49828</v>
      </c>
      <c r="AE4377" t="s">
        <v>29148</v>
      </c>
      <c r="AF4377" t="s">
        <v>49829</v>
      </c>
      <c r="AG4377" t="s">
        <v>49830</v>
      </c>
      <c r="AH4377" t="s">
        <v>49831</v>
      </c>
      <c r="AJ4377" s="4">
        <v>39847</v>
      </c>
      <c r="AK4377" t="s">
        <v>151</v>
      </c>
      <c r="AL4377" t="s">
        <v>6452</v>
      </c>
      <c r="AM4377" t="s">
        <v>170</v>
      </c>
      <c r="AN4377" t="s">
        <v>49827</v>
      </c>
      <c r="AO4377">
        <v>9461</v>
      </c>
      <c r="AP4377" s="1">
        <v>41686.248541666668</v>
      </c>
      <c r="AQ4377">
        <v>2008</v>
      </c>
      <c r="AR4377">
        <v>5174</v>
      </c>
      <c r="AS4377">
        <v>1</v>
      </c>
      <c r="AT4377" t="s">
        <v>49832</v>
      </c>
      <c r="AU4377">
        <v>2008</v>
      </c>
      <c r="AV4377" s="3">
        <v>39558</v>
      </c>
      <c r="AX4377" t="s">
        <v>49833</v>
      </c>
      <c r="BL4377">
        <v>0.88978677225885505</v>
      </c>
    </row>
    <row r="4378" spans="2:64" x14ac:dyDescent="0.25">
      <c r="B4378">
        <v>1054485</v>
      </c>
      <c r="C4378" t="s">
        <v>49858</v>
      </c>
      <c r="D4378" s="6" t="s">
        <v>49859</v>
      </c>
      <c r="E4378" s="5">
        <v>39623</v>
      </c>
      <c r="F4378">
        <v>2</v>
      </c>
      <c r="S4378" t="s">
        <v>221</v>
      </c>
      <c r="T4378" t="s">
        <v>21177</v>
      </c>
      <c r="U4378" s="2">
        <v>20647</v>
      </c>
      <c r="V4378">
        <v>7.3</v>
      </c>
      <c r="Y4378" t="s">
        <v>4372</v>
      </c>
      <c r="Z4378">
        <v>90</v>
      </c>
      <c r="AA4378">
        <v>1</v>
      </c>
      <c r="AB4378">
        <v>1</v>
      </c>
      <c r="AC4378" t="s">
        <v>49860</v>
      </c>
      <c r="AD4378" t="s">
        <v>195</v>
      </c>
      <c r="AE4378" t="s">
        <v>49861</v>
      </c>
      <c r="AF4378" t="s">
        <v>49862</v>
      </c>
      <c r="AG4378" t="s">
        <v>43164</v>
      </c>
      <c r="AH4378" t="s">
        <v>49863</v>
      </c>
      <c r="AI4378" t="s">
        <v>43166</v>
      </c>
      <c r="AJ4378" s="4">
        <v>39623</v>
      </c>
      <c r="AK4378" t="s">
        <v>151</v>
      </c>
      <c r="AL4378" t="s">
        <v>152</v>
      </c>
      <c r="AM4378" t="s">
        <v>1332</v>
      </c>
      <c r="AN4378" t="s">
        <v>49859</v>
      </c>
      <c r="AO4378">
        <v>1</v>
      </c>
      <c r="AP4378" s="1">
        <v>39657.415243055555</v>
      </c>
      <c r="AQ4378">
        <v>2008</v>
      </c>
      <c r="AR4378">
        <v>81</v>
      </c>
      <c r="AS4378">
        <v>1</v>
      </c>
      <c r="AT4378" t="s">
        <v>49859</v>
      </c>
      <c r="AU4378">
        <v>2008</v>
      </c>
      <c r="AV4378" s="3">
        <v>39623</v>
      </c>
      <c r="AX4378" t="s">
        <v>49864</v>
      </c>
      <c r="BL4378">
        <v>0.90632144868948505</v>
      </c>
    </row>
    <row r="4379" spans="2:64" x14ac:dyDescent="0.25">
      <c r="B4379">
        <v>1054486</v>
      </c>
      <c r="C4379" t="s">
        <v>49865</v>
      </c>
      <c r="D4379" s="6" t="s">
        <v>49866</v>
      </c>
      <c r="E4379" s="5">
        <v>39756</v>
      </c>
      <c r="F4379">
        <v>1</v>
      </c>
      <c r="S4379" t="s">
        <v>221</v>
      </c>
      <c r="T4379" t="s">
        <v>43160</v>
      </c>
      <c r="U4379" s="2">
        <v>17462</v>
      </c>
      <c r="V4379">
        <v>7.3</v>
      </c>
      <c r="Y4379" t="s">
        <v>9071</v>
      </c>
      <c r="Z4379">
        <v>88</v>
      </c>
      <c r="AA4379">
        <v>1</v>
      </c>
      <c r="AB4379">
        <v>1</v>
      </c>
      <c r="AC4379" t="s">
        <v>49867</v>
      </c>
      <c r="AD4379" t="s">
        <v>457</v>
      </c>
      <c r="AE4379" t="s">
        <v>43162</v>
      </c>
      <c r="AF4379" t="s">
        <v>49868</v>
      </c>
      <c r="AG4379" t="s">
        <v>43164</v>
      </c>
      <c r="AH4379" t="s">
        <v>49869</v>
      </c>
      <c r="AI4379" t="s">
        <v>43166</v>
      </c>
      <c r="AJ4379" s="4">
        <v>39756</v>
      </c>
      <c r="AK4379" t="s">
        <v>151</v>
      </c>
      <c r="AL4379" t="s">
        <v>152</v>
      </c>
      <c r="AM4379" t="s">
        <v>1332</v>
      </c>
      <c r="AN4379" t="s">
        <v>49866</v>
      </c>
      <c r="AO4379">
        <v>1</v>
      </c>
      <c r="AP4379" s="1">
        <v>39975.4534375</v>
      </c>
      <c r="AQ4379">
        <v>2008</v>
      </c>
      <c r="AR4379">
        <v>338</v>
      </c>
      <c r="AS4379">
        <v>1</v>
      </c>
      <c r="AT4379" t="s">
        <v>49866</v>
      </c>
      <c r="AU4379">
        <v>2008</v>
      </c>
      <c r="AV4379" s="3">
        <v>39756</v>
      </c>
      <c r="AX4379" t="s">
        <v>49870</v>
      </c>
      <c r="BL4379">
        <v>0.87985436893203794</v>
      </c>
    </row>
    <row r="4380" spans="2:64" x14ac:dyDescent="0.25">
      <c r="B4380">
        <v>1054588</v>
      </c>
      <c r="C4380" t="s">
        <v>49893</v>
      </c>
      <c r="D4380" s="6" t="s">
        <v>49894</v>
      </c>
      <c r="E4380" s="5">
        <v>39724</v>
      </c>
      <c r="F4380">
        <v>1</v>
      </c>
      <c r="G4380">
        <v>0</v>
      </c>
      <c r="H4380" s="9">
        <v>4952288.4379123896</v>
      </c>
      <c r="I4380" s="9">
        <v>22295669.358599599</v>
      </c>
      <c r="J4380" s="9">
        <v>-17343380.920687199</v>
      </c>
      <c r="K4380" s="10">
        <v>-0.77788115000000002</v>
      </c>
      <c r="L4380">
        <v>2509461.19507048</v>
      </c>
      <c r="M4380">
        <v>1098</v>
      </c>
      <c r="N4380">
        <v>1098</v>
      </c>
      <c r="O4380" s="9">
        <v>4442377</v>
      </c>
      <c r="P4380" s="9">
        <v>20000000</v>
      </c>
      <c r="Q4380" s="9">
        <v>-15557623</v>
      </c>
      <c r="R4380">
        <v>2251075</v>
      </c>
      <c r="S4380" t="s">
        <v>1022</v>
      </c>
      <c r="T4380" t="s">
        <v>558</v>
      </c>
      <c r="U4380" s="2">
        <v>15024</v>
      </c>
      <c r="V4380">
        <v>7</v>
      </c>
      <c r="W4380">
        <v>57</v>
      </c>
      <c r="X4380">
        <v>59</v>
      </c>
      <c r="Y4380" t="s">
        <v>2613</v>
      </c>
      <c r="Z4380">
        <v>119</v>
      </c>
      <c r="AA4380">
        <v>1</v>
      </c>
      <c r="AB4380">
        <v>1</v>
      </c>
      <c r="AC4380" t="s">
        <v>49895</v>
      </c>
      <c r="AD4380" t="s">
        <v>195</v>
      </c>
      <c r="AE4380" t="s">
        <v>49896</v>
      </c>
      <c r="AF4380" t="s">
        <v>49897</v>
      </c>
      <c r="AG4380" t="s">
        <v>49898</v>
      </c>
      <c r="AH4380" t="s">
        <v>49899</v>
      </c>
      <c r="AI4380" t="s">
        <v>49900</v>
      </c>
      <c r="AJ4380" s="4">
        <v>39861</v>
      </c>
      <c r="AK4380" t="s">
        <v>1885</v>
      </c>
      <c r="AL4380" t="s">
        <v>11326</v>
      </c>
      <c r="AM4380" t="s">
        <v>49901</v>
      </c>
      <c r="AN4380" t="s">
        <v>49894</v>
      </c>
      <c r="AO4380">
        <v>149</v>
      </c>
      <c r="AP4380" s="1">
        <v>40045.501134259262</v>
      </c>
      <c r="AQ4380">
        <v>2008</v>
      </c>
      <c r="AR4380">
        <v>470</v>
      </c>
      <c r="AS4380">
        <v>1</v>
      </c>
      <c r="AT4380" t="s">
        <v>49894</v>
      </c>
      <c r="AU4380">
        <v>2008</v>
      </c>
      <c r="AV4380" s="3">
        <v>39724</v>
      </c>
      <c r="AW4380">
        <v>4234040</v>
      </c>
      <c r="AX4380" t="s">
        <v>49902</v>
      </c>
      <c r="AY4380" t="s">
        <v>49894</v>
      </c>
      <c r="AZ4380" t="s">
        <v>27002</v>
      </c>
      <c r="BA4380">
        <v>4442377</v>
      </c>
      <c r="BB4380" t="s">
        <v>49903</v>
      </c>
      <c r="BC4380" s="3">
        <v>39724</v>
      </c>
      <c r="BD4380" s="3">
        <v>39724</v>
      </c>
      <c r="BE4380" t="s">
        <v>49894</v>
      </c>
      <c r="BF4380" t="s">
        <v>317</v>
      </c>
      <c r="BG4380">
        <v>20000000</v>
      </c>
      <c r="BH4380">
        <v>4442377</v>
      </c>
      <c r="BI4380">
        <v>2008</v>
      </c>
      <c r="BJ4380" t="b">
        <v>0</v>
      </c>
      <c r="BK4380" t="s">
        <v>49904</v>
      </c>
      <c r="BL4380">
        <v>0.89703519003280396</v>
      </c>
    </row>
    <row r="4381" spans="2:64" x14ac:dyDescent="0.25">
      <c r="B4381">
        <v>1055366</v>
      </c>
      <c r="C4381" t="s">
        <v>49919</v>
      </c>
      <c r="D4381" s="6" t="s">
        <v>49920</v>
      </c>
      <c r="E4381" s="5">
        <v>39619</v>
      </c>
      <c r="F4381">
        <v>3</v>
      </c>
      <c r="G4381">
        <v>0</v>
      </c>
      <c r="S4381" t="s">
        <v>192</v>
      </c>
      <c r="T4381" t="s">
        <v>20011</v>
      </c>
      <c r="U4381" s="2">
        <v>22887</v>
      </c>
      <c r="V4381">
        <v>5.0999999999999996</v>
      </c>
      <c r="X4381">
        <v>20</v>
      </c>
      <c r="Y4381" t="s">
        <v>21002</v>
      </c>
      <c r="Z4381">
        <v>94</v>
      </c>
      <c r="AA4381">
        <v>1</v>
      </c>
      <c r="AB4381">
        <v>1</v>
      </c>
      <c r="AC4381" t="s">
        <v>49921</v>
      </c>
      <c r="AD4381" t="s">
        <v>13219</v>
      </c>
      <c r="AE4381" t="s">
        <v>49922</v>
      </c>
      <c r="AF4381" t="s">
        <v>49923</v>
      </c>
      <c r="AG4381" t="s">
        <v>49924</v>
      </c>
      <c r="AH4381" t="s">
        <v>49925</v>
      </c>
      <c r="AJ4381" s="4">
        <v>39679</v>
      </c>
      <c r="AK4381" t="s">
        <v>151</v>
      </c>
      <c r="AL4381" t="s">
        <v>152</v>
      </c>
      <c r="AM4381" t="s">
        <v>24808</v>
      </c>
      <c r="AN4381" t="s">
        <v>49920</v>
      </c>
      <c r="AO4381">
        <v>12320</v>
      </c>
      <c r="AP4381" s="1">
        <v>42194.122083333335</v>
      </c>
      <c r="AQ4381">
        <v>2008</v>
      </c>
      <c r="AR4381">
        <v>6347</v>
      </c>
      <c r="AS4381">
        <v>1</v>
      </c>
      <c r="AT4381" t="s">
        <v>49920</v>
      </c>
      <c r="AU4381">
        <v>2008</v>
      </c>
      <c r="AV4381" s="3">
        <v>39619</v>
      </c>
      <c r="AX4381" t="s">
        <v>49926</v>
      </c>
      <c r="BL4381">
        <v>0.90632144868948505</v>
      </c>
    </row>
    <row r="4382" spans="2:64" x14ac:dyDescent="0.25">
      <c r="B4382">
        <v>1056437</v>
      </c>
      <c r="C4382" t="s">
        <v>49938</v>
      </c>
      <c r="D4382" s="6" t="s">
        <v>49939</v>
      </c>
      <c r="E4382" s="5">
        <v>39662</v>
      </c>
      <c r="F4382">
        <v>3</v>
      </c>
      <c r="G4382">
        <v>0</v>
      </c>
      <c r="S4382" t="s">
        <v>1022</v>
      </c>
      <c r="T4382" t="s">
        <v>1975</v>
      </c>
      <c r="U4382" s="2">
        <v>4693</v>
      </c>
      <c r="V4382">
        <v>6.8</v>
      </c>
      <c r="X4382">
        <v>78</v>
      </c>
      <c r="Y4382" t="s">
        <v>12715</v>
      </c>
      <c r="Z4382">
        <v>122</v>
      </c>
      <c r="AA4382">
        <v>0</v>
      </c>
      <c r="AB4382">
        <v>0</v>
      </c>
      <c r="AC4382" t="s">
        <v>49940</v>
      </c>
      <c r="AD4382" t="s">
        <v>18298</v>
      </c>
      <c r="AE4382" t="s">
        <v>22649</v>
      </c>
      <c r="AF4382" t="s">
        <v>49941</v>
      </c>
      <c r="AG4382" t="s">
        <v>49942</v>
      </c>
      <c r="AH4382" t="s">
        <v>49943</v>
      </c>
      <c r="AI4382" t="s">
        <v>49944</v>
      </c>
      <c r="AJ4382" s="4">
        <v>39959</v>
      </c>
      <c r="AK4382" t="s">
        <v>1718</v>
      </c>
      <c r="AL4382" t="s">
        <v>1719</v>
      </c>
      <c r="AM4382" t="s">
        <v>8601</v>
      </c>
      <c r="AN4382" t="s">
        <v>49939</v>
      </c>
      <c r="AO4382">
        <v>2330</v>
      </c>
      <c r="AP4382" s="1">
        <v>40518.851342592592</v>
      </c>
      <c r="AQ4382">
        <v>2008</v>
      </c>
      <c r="AR4382">
        <v>1829</v>
      </c>
      <c r="AS4382">
        <v>1</v>
      </c>
      <c r="AT4382" t="s">
        <v>49945</v>
      </c>
      <c r="AU4382">
        <v>2008</v>
      </c>
      <c r="AV4382" s="3">
        <v>39662</v>
      </c>
      <c r="AX4382" t="s">
        <v>49946</v>
      </c>
      <c r="BL4382">
        <v>0.90744391795619395</v>
      </c>
    </row>
    <row r="4383" spans="2:64" x14ac:dyDescent="0.25">
      <c r="B4383">
        <v>1056444</v>
      </c>
      <c r="C4383" t="s">
        <v>49947</v>
      </c>
      <c r="D4383" s="6" t="s">
        <v>49948</v>
      </c>
      <c r="E4383" s="5">
        <v>39588</v>
      </c>
      <c r="F4383">
        <v>0</v>
      </c>
      <c r="G4383">
        <v>0</v>
      </c>
      <c r="U4383">
        <v>48</v>
      </c>
      <c r="V4383">
        <v>6.7</v>
      </c>
      <c r="Y4383" t="s">
        <v>1654</v>
      </c>
      <c r="Z4383">
        <v>83</v>
      </c>
      <c r="AA4383">
        <v>0</v>
      </c>
      <c r="AB4383">
        <v>0</v>
      </c>
      <c r="AC4383" t="s">
        <v>49949</v>
      </c>
      <c r="AE4383" t="s">
        <v>49950</v>
      </c>
      <c r="AF4383" t="s">
        <v>49951</v>
      </c>
      <c r="AG4383" t="s">
        <v>49952</v>
      </c>
      <c r="AH4383" t="s">
        <v>49953</v>
      </c>
      <c r="AK4383" t="s">
        <v>4422</v>
      </c>
      <c r="AL4383" t="s">
        <v>5110</v>
      </c>
      <c r="AM4383" t="s">
        <v>99</v>
      </c>
      <c r="AN4383" t="s">
        <v>49948</v>
      </c>
      <c r="AO4383">
        <v>2795</v>
      </c>
      <c r="AP4383" s="1">
        <v>40601.650543981479</v>
      </c>
      <c r="AQ4383">
        <v>2008</v>
      </c>
      <c r="AR4383">
        <v>2078</v>
      </c>
      <c r="AS4383">
        <v>1</v>
      </c>
      <c r="AT4383" t="s">
        <v>49948</v>
      </c>
      <c r="AU4383">
        <v>2008</v>
      </c>
      <c r="AV4383" s="3">
        <v>39588</v>
      </c>
      <c r="AX4383" t="s">
        <v>49954</v>
      </c>
      <c r="BL4383">
        <v>0.89727956526061103</v>
      </c>
    </row>
    <row r="4384" spans="2:64" x14ac:dyDescent="0.25">
      <c r="B4384">
        <v>1059786</v>
      </c>
      <c r="C4384" t="s">
        <v>49980</v>
      </c>
      <c r="D4384" s="6" t="s">
        <v>49981</v>
      </c>
      <c r="E4384" s="5">
        <v>39717</v>
      </c>
      <c r="F4384">
        <v>1</v>
      </c>
      <c r="G4384">
        <v>1</v>
      </c>
      <c r="H4384" s="9">
        <v>111942159.418126</v>
      </c>
      <c r="I4384" s="9">
        <v>88281813.486422598</v>
      </c>
      <c r="J4384" s="9">
        <v>23660345.931704</v>
      </c>
      <c r="K4384" s="10">
        <v>0.26800928750000003</v>
      </c>
      <c r="L4384">
        <v>32168481.428959198</v>
      </c>
      <c r="M4384">
        <v>3614</v>
      </c>
      <c r="N4384">
        <v>3510</v>
      </c>
      <c r="O4384" s="9">
        <v>101440743</v>
      </c>
      <c r="P4384" s="9">
        <v>80000000</v>
      </c>
      <c r="Q4384" s="9">
        <v>21440743</v>
      </c>
      <c r="R4384">
        <v>29150721</v>
      </c>
      <c r="S4384" t="s">
        <v>1022</v>
      </c>
      <c r="T4384" t="s">
        <v>877</v>
      </c>
      <c r="U4384" s="2">
        <v>157494</v>
      </c>
      <c r="V4384">
        <v>6.6</v>
      </c>
      <c r="W4384">
        <v>43</v>
      </c>
      <c r="X4384">
        <v>26</v>
      </c>
      <c r="Y4384" t="s">
        <v>24425</v>
      </c>
      <c r="Z4384">
        <v>118</v>
      </c>
      <c r="AA4384">
        <v>1</v>
      </c>
      <c r="AB4384">
        <v>1</v>
      </c>
      <c r="AC4384" t="s">
        <v>49982</v>
      </c>
      <c r="AD4384" t="s">
        <v>17989</v>
      </c>
      <c r="AE4384" t="s">
        <v>36503</v>
      </c>
      <c r="AF4384" t="s">
        <v>49983</v>
      </c>
      <c r="AG4384" t="s">
        <v>49984</v>
      </c>
      <c r="AH4384" t="s">
        <v>49985</v>
      </c>
      <c r="AI4384" t="s">
        <v>49986</v>
      </c>
      <c r="AJ4384" s="4">
        <v>39809</v>
      </c>
      <c r="AK4384" t="s">
        <v>151</v>
      </c>
      <c r="AL4384" t="s">
        <v>2478</v>
      </c>
      <c r="AM4384" t="s">
        <v>49987</v>
      </c>
      <c r="AN4384" t="s">
        <v>49981</v>
      </c>
      <c r="AO4384">
        <v>138</v>
      </c>
      <c r="AP4384" s="1">
        <v>40041.159791666665</v>
      </c>
      <c r="AQ4384">
        <v>2008</v>
      </c>
      <c r="AR4384">
        <v>463</v>
      </c>
      <c r="AS4384">
        <v>1</v>
      </c>
      <c r="AT4384" t="s">
        <v>49981</v>
      </c>
      <c r="AU4384">
        <v>2008</v>
      </c>
      <c r="AV4384" s="3">
        <v>39717</v>
      </c>
      <c r="AW4384">
        <v>101111837</v>
      </c>
      <c r="AX4384" t="s">
        <v>49988</v>
      </c>
      <c r="AY4384" t="s">
        <v>49981</v>
      </c>
      <c r="AZ4384" t="s">
        <v>37810</v>
      </c>
      <c r="BA4384">
        <v>101440743</v>
      </c>
      <c r="BB4384" t="s">
        <v>49989</v>
      </c>
      <c r="BC4384" s="3">
        <v>39717</v>
      </c>
      <c r="BD4384" s="3">
        <v>39717</v>
      </c>
      <c r="BE4384" t="s">
        <v>49981</v>
      </c>
      <c r="BF4384" t="s">
        <v>3403</v>
      </c>
      <c r="BG4384">
        <v>80000000</v>
      </c>
      <c r="BH4384">
        <v>101440743</v>
      </c>
      <c r="BI4384">
        <v>2008</v>
      </c>
      <c r="BJ4384" t="b">
        <v>0</v>
      </c>
      <c r="BK4384" t="s">
        <v>49990</v>
      </c>
      <c r="BL4384">
        <v>0.90618890619304804</v>
      </c>
    </row>
    <row r="4385" spans="2:64" x14ac:dyDescent="0.25">
      <c r="B4385">
        <v>1060277</v>
      </c>
      <c r="C4385" t="s">
        <v>50000</v>
      </c>
      <c r="D4385" s="6" t="s">
        <v>50001</v>
      </c>
      <c r="E4385" s="5">
        <v>39465</v>
      </c>
      <c r="F4385">
        <v>3</v>
      </c>
      <c r="G4385">
        <v>0</v>
      </c>
      <c r="H4385" s="9">
        <v>91558903.145991996</v>
      </c>
      <c r="I4385" s="9">
        <v>28594845.556187201</v>
      </c>
      <c r="J4385" s="9">
        <v>62964057.589804798</v>
      </c>
      <c r="K4385" s="10">
        <v>2.2019373199999999</v>
      </c>
      <c r="L4385">
        <v>45818354.860375203</v>
      </c>
      <c r="M4385">
        <v>3411</v>
      </c>
      <c r="N4385">
        <v>3411</v>
      </c>
      <c r="O4385" s="9">
        <v>80048433</v>
      </c>
      <c r="P4385" s="9">
        <v>25000000</v>
      </c>
      <c r="Q4385" s="9">
        <v>55048433</v>
      </c>
      <c r="R4385">
        <v>40058229</v>
      </c>
      <c r="S4385" t="s">
        <v>1022</v>
      </c>
      <c r="T4385" t="s">
        <v>10091</v>
      </c>
      <c r="U4385" s="2">
        <v>317026</v>
      </c>
      <c r="V4385">
        <v>7</v>
      </c>
      <c r="W4385">
        <v>64</v>
      </c>
      <c r="X4385">
        <v>77</v>
      </c>
      <c r="Y4385" t="s">
        <v>5503</v>
      </c>
      <c r="Z4385">
        <v>85</v>
      </c>
      <c r="AA4385">
        <v>1</v>
      </c>
      <c r="AB4385">
        <v>1</v>
      </c>
      <c r="AC4385" t="s">
        <v>50002</v>
      </c>
      <c r="AD4385" t="s">
        <v>50003</v>
      </c>
      <c r="AE4385" t="s">
        <v>50004</v>
      </c>
      <c r="AF4385" t="s">
        <v>50005</v>
      </c>
      <c r="AG4385" t="s">
        <v>50006</v>
      </c>
      <c r="AH4385" t="s">
        <v>50007</v>
      </c>
      <c r="AI4385" t="s">
        <v>50008</v>
      </c>
      <c r="AJ4385" s="4">
        <v>39560</v>
      </c>
      <c r="AK4385" t="s">
        <v>1585</v>
      </c>
      <c r="AL4385" t="s">
        <v>152</v>
      </c>
      <c r="AM4385" t="s">
        <v>50009</v>
      </c>
      <c r="AN4385" t="s">
        <v>50001</v>
      </c>
      <c r="AO4385">
        <v>796</v>
      </c>
      <c r="AP4385" s="1">
        <v>40332.01734953704</v>
      </c>
      <c r="AQ4385">
        <v>2008</v>
      </c>
      <c r="AR4385">
        <v>889</v>
      </c>
      <c r="AS4385">
        <v>1</v>
      </c>
      <c r="AT4385" t="s">
        <v>50001</v>
      </c>
      <c r="AU4385">
        <v>2008</v>
      </c>
      <c r="AV4385" s="3">
        <v>39465</v>
      </c>
      <c r="AW4385">
        <v>79952254</v>
      </c>
      <c r="AX4385" t="s">
        <v>50010</v>
      </c>
      <c r="AY4385" t="s">
        <v>50001</v>
      </c>
      <c r="AZ4385" t="s">
        <v>25781</v>
      </c>
      <c r="BA4385">
        <v>80048433</v>
      </c>
      <c r="BB4385" t="s">
        <v>50011</v>
      </c>
      <c r="BC4385" s="3">
        <v>39465</v>
      </c>
      <c r="BD4385" s="3">
        <v>39465</v>
      </c>
      <c r="BE4385" t="s">
        <v>50001</v>
      </c>
      <c r="BF4385" t="s">
        <v>897</v>
      </c>
      <c r="BG4385">
        <v>25000000</v>
      </c>
      <c r="BH4385">
        <v>80048433</v>
      </c>
      <c r="BI4385">
        <v>2008</v>
      </c>
      <c r="BJ4385" t="b">
        <v>0</v>
      </c>
      <c r="BK4385" t="s">
        <v>50012</v>
      </c>
      <c r="BL4385">
        <v>0.87428344212863196</v>
      </c>
    </row>
    <row r="4386" spans="2:64" x14ac:dyDescent="0.25">
      <c r="B4386">
        <v>1064932</v>
      </c>
      <c r="C4386" t="s">
        <v>50024</v>
      </c>
      <c r="D4386" s="6" t="s">
        <v>50025</v>
      </c>
      <c r="E4386" s="5">
        <v>39654</v>
      </c>
      <c r="F4386">
        <v>2</v>
      </c>
      <c r="G4386">
        <v>0</v>
      </c>
      <c r="H4386" s="9">
        <v>1621865.3725155001</v>
      </c>
      <c r="I4386" s="9">
        <v>17561564.619665001</v>
      </c>
      <c r="J4386" s="9">
        <v>-15939699.247149499</v>
      </c>
      <c r="K4386" s="10">
        <v>-0.90764687499999996</v>
      </c>
      <c r="O4386" s="9">
        <v>1477650</v>
      </c>
      <c r="P4386" s="9">
        <v>16000000</v>
      </c>
      <c r="Q4386" s="9">
        <v>-14522350</v>
      </c>
      <c r="T4386" t="s">
        <v>45429</v>
      </c>
      <c r="U4386" s="2">
        <v>32834</v>
      </c>
      <c r="V4386">
        <v>7.1</v>
      </c>
      <c r="X4386">
        <v>71</v>
      </c>
      <c r="Y4386" t="s">
        <v>441</v>
      </c>
      <c r="Z4386">
        <v>106</v>
      </c>
      <c r="AA4386">
        <v>0</v>
      </c>
      <c r="AB4386">
        <v>0</v>
      </c>
      <c r="AC4386" t="s">
        <v>50026</v>
      </c>
      <c r="AD4386" t="s">
        <v>21921</v>
      </c>
      <c r="AE4386" t="s">
        <v>50027</v>
      </c>
      <c r="AF4386" t="s">
        <v>50028</v>
      </c>
      <c r="AG4386" t="s">
        <v>50029</v>
      </c>
      <c r="AH4386" t="s">
        <v>50030</v>
      </c>
      <c r="AI4386" t="s">
        <v>50031</v>
      </c>
      <c r="AJ4386" s="4">
        <v>39784</v>
      </c>
      <c r="AK4386" t="s">
        <v>198</v>
      </c>
      <c r="AL4386" t="s">
        <v>70</v>
      </c>
      <c r="AM4386" t="s">
        <v>6811</v>
      </c>
      <c r="AN4386" t="s">
        <v>50025</v>
      </c>
      <c r="AO4386">
        <v>12161</v>
      </c>
      <c r="AP4386" s="1">
        <v>42156.636562500003</v>
      </c>
      <c r="AQ4386">
        <v>2008</v>
      </c>
      <c r="AR4386">
        <v>6287</v>
      </c>
      <c r="AS4386">
        <v>1</v>
      </c>
      <c r="AT4386" t="s">
        <v>50032</v>
      </c>
      <c r="AU4386">
        <v>2008</v>
      </c>
      <c r="AV4386" s="3">
        <v>39505</v>
      </c>
      <c r="AX4386" t="s">
        <v>50033</v>
      </c>
      <c r="BD4386" s="3">
        <v>39654</v>
      </c>
      <c r="BE4386" t="s">
        <v>50025</v>
      </c>
      <c r="BF4386" t="s">
        <v>297</v>
      </c>
      <c r="BG4386">
        <v>16000000</v>
      </c>
      <c r="BH4386">
        <v>1477650</v>
      </c>
      <c r="BI4386">
        <v>2008</v>
      </c>
      <c r="BJ4386" t="b">
        <v>0</v>
      </c>
      <c r="BK4386" t="s">
        <v>50034</v>
      </c>
      <c r="BL4386">
        <v>0.91108055270221</v>
      </c>
    </row>
    <row r="4387" spans="2:64" x14ac:dyDescent="0.25">
      <c r="B4387">
        <v>1068649</v>
      </c>
      <c r="C4387" t="s">
        <v>50113</v>
      </c>
      <c r="D4387" s="6" t="s">
        <v>50114</v>
      </c>
      <c r="E4387" s="5">
        <v>39703</v>
      </c>
      <c r="F4387">
        <v>3</v>
      </c>
      <c r="G4387">
        <v>0</v>
      </c>
      <c r="H4387" s="9">
        <v>3497399.9111448298</v>
      </c>
      <c r="O4387" s="9">
        <v>3169305</v>
      </c>
      <c r="S4387" t="s">
        <v>1022</v>
      </c>
      <c r="T4387" t="s">
        <v>5922</v>
      </c>
      <c r="U4387" s="2">
        <v>18298</v>
      </c>
      <c r="V4387">
        <v>7.6</v>
      </c>
      <c r="W4387">
        <v>79</v>
      </c>
      <c r="X4387">
        <v>88</v>
      </c>
      <c r="Y4387" t="s">
        <v>317</v>
      </c>
      <c r="Z4387">
        <v>117</v>
      </c>
      <c r="AA4387">
        <v>1</v>
      </c>
      <c r="AB4387">
        <v>0</v>
      </c>
      <c r="AC4387" t="s">
        <v>50115</v>
      </c>
      <c r="AD4387" t="s">
        <v>50116</v>
      </c>
      <c r="AE4387" t="s">
        <v>50117</v>
      </c>
      <c r="AF4387" t="s">
        <v>50117</v>
      </c>
      <c r="AG4387" t="s">
        <v>50118</v>
      </c>
      <c r="AH4387" t="s">
        <v>50119</v>
      </c>
      <c r="AI4387" t="s">
        <v>50120</v>
      </c>
      <c r="AJ4387" s="4">
        <v>39875</v>
      </c>
      <c r="AK4387" t="s">
        <v>5570</v>
      </c>
      <c r="AL4387" t="s">
        <v>29576</v>
      </c>
      <c r="AM4387" t="s">
        <v>50121</v>
      </c>
      <c r="AN4387" t="s">
        <v>50114</v>
      </c>
      <c r="AO4387">
        <v>1005</v>
      </c>
      <c r="AP4387" s="1">
        <v>40355.822002314817</v>
      </c>
      <c r="AQ4387">
        <v>2008</v>
      </c>
      <c r="AR4387">
        <v>985</v>
      </c>
      <c r="AS4387">
        <v>1</v>
      </c>
      <c r="AT4387" t="s">
        <v>50114</v>
      </c>
      <c r="AU4387">
        <v>2008</v>
      </c>
      <c r="AV4387" s="3">
        <v>39864</v>
      </c>
      <c r="AW4387">
        <v>2901744</v>
      </c>
      <c r="AX4387" t="s">
        <v>50122</v>
      </c>
      <c r="BD4387" s="3">
        <v>39703</v>
      </c>
      <c r="BE4387" t="s">
        <v>50123</v>
      </c>
      <c r="BF4387" t="s">
        <v>317</v>
      </c>
      <c r="BH4387">
        <v>3169305</v>
      </c>
      <c r="BI4387">
        <v>2008</v>
      </c>
      <c r="BJ4387" t="b">
        <v>0</v>
      </c>
      <c r="BK4387" t="s">
        <v>50124</v>
      </c>
      <c r="BL4387">
        <v>0.90618890619304804</v>
      </c>
    </row>
    <row r="4388" spans="2:64" x14ac:dyDescent="0.25">
      <c r="B4388">
        <v>1068680</v>
      </c>
      <c r="C4388" t="s">
        <v>50135</v>
      </c>
      <c r="D4388" s="6" t="s">
        <v>50136</v>
      </c>
      <c r="E4388" s="5">
        <v>39801</v>
      </c>
      <c r="F4388">
        <v>1</v>
      </c>
      <c r="H4388" s="9">
        <v>112191181.563026</v>
      </c>
      <c r="I4388" s="9">
        <v>57421466.217630297</v>
      </c>
      <c r="J4388" s="9">
        <v>54769715.345396399</v>
      </c>
      <c r="K4388" s="10">
        <v>0.95381952000000003</v>
      </c>
      <c r="L4388">
        <v>20973157.231539</v>
      </c>
      <c r="M4388">
        <v>3434</v>
      </c>
      <c r="N4388">
        <v>3434</v>
      </c>
      <c r="O4388" s="9">
        <v>97690976</v>
      </c>
      <c r="P4388" s="9">
        <v>50000000</v>
      </c>
      <c r="Q4388" s="9">
        <v>47690976</v>
      </c>
      <c r="R4388">
        <v>18262471</v>
      </c>
      <c r="S4388" t="s">
        <v>1022</v>
      </c>
      <c r="T4388" t="s">
        <v>48793</v>
      </c>
      <c r="U4388" s="2">
        <v>285747</v>
      </c>
      <c r="V4388">
        <v>6.8</v>
      </c>
      <c r="W4388">
        <v>46</v>
      </c>
      <c r="X4388">
        <v>46</v>
      </c>
      <c r="Y4388" t="s">
        <v>441</v>
      </c>
      <c r="Z4388">
        <v>104</v>
      </c>
      <c r="AA4388">
        <v>1</v>
      </c>
      <c r="AB4388">
        <v>1</v>
      </c>
      <c r="AC4388" t="s">
        <v>50137</v>
      </c>
      <c r="AD4388" t="s">
        <v>17989</v>
      </c>
      <c r="AE4388" t="s">
        <v>29253</v>
      </c>
      <c r="AF4388" t="s">
        <v>50138</v>
      </c>
      <c r="AG4388" t="s">
        <v>50139</v>
      </c>
      <c r="AH4388" t="s">
        <v>50140</v>
      </c>
      <c r="AI4388" t="s">
        <v>50141</v>
      </c>
      <c r="AJ4388" s="4">
        <v>39910</v>
      </c>
      <c r="AK4388" t="s">
        <v>50142</v>
      </c>
      <c r="AL4388" t="s">
        <v>4956</v>
      </c>
      <c r="AM4388" t="s">
        <v>50143</v>
      </c>
      <c r="AN4388" t="s">
        <v>50136</v>
      </c>
      <c r="AO4388">
        <v>1</v>
      </c>
      <c r="AP4388" s="1">
        <v>39900.385949074072</v>
      </c>
      <c r="AQ4388">
        <v>2008</v>
      </c>
      <c r="AR4388">
        <v>305</v>
      </c>
      <c r="AS4388">
        <v>1</v>
      </c>
      <c r="AT4388" t="s">
        <v>50136</v>
      </c>
      <c r="AU4388">
        <v>2008</v>
      </c>
      <c r="AV4388" s="3">
        <v>39801</v>
      </c>
      <c r="AW4388">
        <v>97600000</v>
      </c>
      <c r="AX4388" t="s">
        <v>50144</v>
      </c>
      <c r="AY4388" t="s">
        <v>50136</v>
      </c>
      <c r="AZ4388" t="s">
        <v>26203</v>
      </c>
      <c r="BA4388">
        <v>97690976</v>
      </c>
      <c r="BB4388" t="s">
        <v>50145</v>
      </c>
      <c r="BC4388" s="3">
        <v>39801</v>
      </c>
      <c r="BD4388" s="3">
        <v>39801</v>
      </c>
      <c r="BE4388" t="s">
        <v>50136</v>
      </c>
      <c r="BF4388" t="s">
        <v>297</v>
      </c>
      <c r="BG4388">
        <v>50000000</v>
      </c>
      <c r="BH4388">
        <v>97690976</v>
      </c>
      <c r="BI4388">
        <v>2008</v>
      </c>
      <c r="BJ4388" t="b">
        <v>0</v>
      </c>
      <c r="BK4388" t="s">
        <v>50146</v>
      </c>
      <c r="BL4388">
        <v>0.87075449816097195</v>
      </c>
    </row>
    <row r="4389" spans="2:64" x14ac:dyDescent="0.25">
      <c r="B4389">
        <v>1073241</v>
      </c>
      <c r="C4389" t="s">
        <v>50200</v>
      </c>
      <c r="D4389" s="6" t="s">
        <v>50201</v>
      </c>
      <c r="E4389" s="5">
        <v>39801</v>
      </c>
      <c r="F4389">
        <v>3</v>
      </c>
      <c r="G4389">
        <v>0</v>
      </c>
      <c r="H4389" s="9">
        <v>4019.5026352341201</v>
      </c>
      <c r="O4389" s="9">
        <v>3500</v>
      </c>
      <c r="S4389" t="s">
        <v>5439</v>
      </c>
      <c r="T4389" t="s">
        <v>36929</v>
      </c>
      <c r="U4389" s="2">
        <v>32073</v>
      </c>
      <c r="V4389">
        <v>7.2</v>
      </c>
      <c r="W4389">
        <v>64</v>
      </c>
      <c r="X4389">
        <v>81</v>
      </c>
      <c r="Y4389" t="s">
        <v>1445</v>
      </c>
      <c r="Z4389">
        <v>108</v>
      </c>
      <c r="AA4389">
        <v>1</v>
      </c>
      <c r="AB4389">
        <v>1</v>
      </c>
      <c r="AC4389" t="s">
        <v>50202</v>
      </c>
      <c r="AD4389" t="s">
        <v>1779</v>
      </c>
      <c r="AE4389" t="s">
        <v>48944</v>
      </c>
      <c r="AF4389" t="s">
        <v>48944</v>
      </c>
      <c r="AG4389" t="s">
        <v>50203</v>
      </c>
      <c r="AH4389" t="s">
        <v>50204</v>
      </c>
      <c r="AI4389" t="s">
        <v>50205</v>
      </c>
      <c r="AJ4389" s="4">
        <v>39931</v>
      </c>
      <c r="AK4389" t="s">
        <v>151</v>
      </c>
      <c r="AL4389" t="s">
        <v>152</v>
      </c>
      <c r="AM4389" t="s">
        <v>50206</v>
      </c>
      <c r="AN4389" t="s">
        <v>50201</v>
      </c>
      <c r="AO4389">
        <v>11174</v>
      </c>
      <c r="AP4389" s="1">
        <v>41949.864583333336</v>
      </c>
      <c r="AQ4389">
        <v>2008</v>
      </c>
      <c r="AR4389">
        <v>5904</v>
      </c>
      <c r="AS4389">
        <v>1</v>
      </c>
      <c r="AT4389" t="s">
        <v>50201</v>
      </c>
      <c r="AU4389">
        <v>2008</v>
      </c>
      <c r="AV4389" s="3">
        <v>40023</v>
      </c>
      <c r="AX4389" t="s">
        <v>50207</v>
      </c>
      <c r="BD4389" s="3">
        <v>39801</v>
      </c>
      <c r="BE4389" t="s">
        <v>50201</v>
      </c>
      <c r="BF4389" t="s">
        <v>317</v>
      </c>
      <c r="BH4389">
        <v>3500</v>
      </c>
      <c r="BI4389">
        <v>2008</v>
      </c>
      <c r="BJ4389" t="b">
        <v>0</v>
      </c>
      <c r="BK4389" t="s">
        <v>50208</v>
      </c>
      <c r="BL4389">
        <v>0.87075449816097195</v>
      </c>
    </row>
    <row r="4390" spans="2:64" x14ac:dyDescent="0.25">
      <c r="B4390">
        <v>1077094</v>
      </c>
      <c r="C4390" t="s">
        <v>50239</v>
      </c>
      <c r="D4390" s="6" t="s">
        <v>50240</v>
      </c>
      <c r="E4390" s="5">
        <v>39648</v>
      </c>
      <c r="F4390">
        <v>3</v>
      </c>
      <c r="G4390">
        <v>0</v>
      </c>
      <c r="U4390">
        <v>725</v>
      </c>
      <c r="V4390">
        <v>7.3</v>
      </c>
      <c r="Y4390" t="s">
        <v>317</v>
      </c>
      <c r="Z4390">
        <v>121</v>
      </c>
      <c r="AA4390">
        <v>0</v>
      </c>
      <c r="AB4390">
        <v>0</v>
      </c>
      <c r="AC4390" t="s">
        <v>50241</v>
      </c>
      <c r="AD4390" t="s">
        <v>195</v>
      </c>
      <c r="AE4390" t="s">
        <v>50242</v>
      </c>
      <c r="AF4390" t="s">
        <v>50242</v>
      </c>
      <c r="AG4390" t="s">
        <v>50243</v>
      </c>
      <c r="AH4390" t="s">
        <v>50244</v>
      </c>
      <c r="AK4390" t="s">
        <v>1718</v>
      </c>
      <c r="AL4390" t="s">
        <v>1719</v>
      </c>
      <c r="AM4390" t="s">
        <v>1332</v>
      </c>
      <c r="AN4390" t="s">
        <v>50240</v>
      </c>
      <c r="AO4390">
        <v>4685</v>
      </c>
      <c r="AP4390" s="1">
        <v>40936.833634259259</v>
      </c>
      <c r="AQ4390">
        <v>2008</v>
      </c>
      <c r="AR4390">
        <v>3016</v>
      </c>
      <c r="AS4390">
        <v>1</v>
      </c>
      <c r="AT4390" t="s">
        <v>50240</v>
      </c>
      <c r="AU4390">
        <v>2008</v>
      </c>
      <c r="AV4390" s="3">
        <v>39648</v>
      </c>
      <c r="AX4390" t="s">
        <v>50245</v>
      </c>
      <c r="BL4390">
        <v>0.91108055270221</v>
      </c>
    </row>
    <row r="4391" spans="2:64" x14ac:dyDescent="0.25">
      <c r="B4391">
        <v>1078600</v>
      </c>
      <c r="C4391" t="s">
        <v>50299</v>
      </c>
      <c r="D4391" s="6" t="s">
        <v>50300</v>
      </c>
      <c r="E4391" s="5">
        <v>39752</v>
      </c>
      <c r="F4391">
        <v>3</v>
      </c>
      <c r="G4391">
        <v>0</v>
      </c>
      <c r="T4391" t="s">
        <v>2854</v>
      </c>
      <c r="U4391" s="2">
        <v>1377</v>
      </c>
      <c r="V4391">
        <v>5.9</v>
      </c>
      <c r="Y4391" t="s">
        <v>4604</v>
      </c>
      <c r="Z4391">
        <v>129</v>
      </c>
      <c r="AA4391">
        <v>0</v>
      </c>
      <c r="AB4391">
        <v>0</v>
      </c>
      <c r="AC4391" t="s">
        <v>50301</v>
      </c>
      <c r="AD4391" t="s">
        <v>34743</v>
      </c>
      <c r="AE4391" t="s">
        <v>22732</v>
      </c>
      <c r="AF4391" t="s">
        <v>22732</v>
      </c>
      <c r="AG4391" t="s">
        <v>50302</v>
      </c>
      <c r="AH4391" t="s">
        <v>50303</v>
      </c>
      <c r="AJ4391" s="4">
        <v>40498</v>
      </c>
      <c r="AK4391" t="s">
        <v>50304</v>
      </c>
      <c r="AL4391" t="s">
        <v>50305</v>
      </c>
      <c r="AM4391" t="s">
        <v>107</v>
      </c>
      <c r="AN4391" t="s">
        <v>50300</v>
      </c>
      <c r="AO4391">
        <v>14393</v>
      </c>
      <c r="AP4391" s="1">
        <v>42741.929606481484</v>
      </c>
      <c r="AQ4391">
        <v>2008</v>
      </c>
      <c r="AR4391">
        <v>7381</v>
      </c>
      <c r="AS4391">
        <v>1</v>
      </c>
      <c r="AT4391" t="s">
        <v>50306</v>
      </c>
      <c r="AU4391">
        <v>2008</v>
      </c>
      <c r="AV4391" s="3">
        <v>39752</v>
      </c>
      <c r="AX4391" t="s">
        <v>50307</v>
      </c>
      <c r="BL4391">
        <v>0.89703519003280396</v>
      </c>
    </row>
    <row r="4392" spans="2:64" x14ac:dyDescent="0.25">
      <c r="B4392">
        <v>1082868</v>
      </c>
      <c r="C4392" t="s">
        <v>50370</v>
      </c>
      <c r="D4392" s="6" t="s">
        <v>50371</v>
      </c>
      <c r="E4392" s="5">
        <v>39731</v>
      </c>
      <c r="F4392">
        <v>3</v>
      </c>
      <c r="G4392">
        <v>0</v>
      </c>
      <c r="H4392" s="9">
        <v>35329506.971561499</v>
      </c>
      <c r="I4392" s="9">
        <v>13377401.6151597</v>
      </c>
      <c r="J4392" s="9">
        <v>21952105.356401701</v>
      </c>
      <c r="K4392" s="10">
        <v>1.64098425</v>
      </c>
      <c r="L4392">
        <v>15842545.708246101</v>
      </c>
      <c r="M4392">
        <v>2463</v>
      </c>
      <c r="N4392">
        <v>2461</v>
      </c>
      <c r="O4392" s="9">
        <v>31691811</v>
      </c>
      <c r="P4392" s="9">
        <v>12000000</v>
      </c>
      <c r="Q4392" s="9">
        <v>19691811</v>
      </c>
      <c r="R4392">
        <v>14211321</v>
      </c>
      <c r="S4392" t="s">
        <v>5439</v>
      </c>
      <c r="T4392" t="s">
        <v>29490</v>
      </c>
      <c r="U4392" s="2">
        <v>60425</v>
      </c>
      <c r="V4392">
        <v>6</v>
      </c>
      <c r="W4392">
        <v>53</v>
      </c>
      <c r="X4392">
        <v>58</v>
      </c>
      <c r="Y4392" t="s">
        <v>8153</v>
      </c>
      <c r="Z4392">
        <v>89</v>
      </c>
      <c r="AA4392">
        <v>1</v>
      </c>
      <c r="AB4392">
        <v>1</v>
      </c>
      <c r="AC4392" t="s">
        <v>50372</v>
      </c>
      <c r="AD4392" t="s">
        <v>8754</v>
      </c>
      <c r="AE4392" t="s">
        <v>50373</v>
      </c>
      <c r="AF4392" t="s">
        <v>50374</v>
      </c>
      <c r="AG4392" t="s">
        <v>50375</v>
      </c>
      <c r="AH4392" t="s">
        <v>50376</v>
      </c>
      <c r="AI4392" t="s">
        <v>50377</v>
      </c>
      <c r="AJ4392" s="4">
        <v>39861</v>
      </c>
      <c r="AK4392" t="s">
        <v>151</v>
      </c>
      <c r="AL4392" t="s">
        <v>152</v>
      </c>
      <c r="AM4392" t="s">
        <v>50378</v>
      </c>
      <c r="AN4392" t="s">
        <v>50371</v>
      </c>
      <c r="AO4392">
        <v>246</v>
      </c>
      <c r="AP4392" s="1">
        <v>40119.703472222223</v>
      </c>
      <c r="AQ4392">
        <v>2008</v>
      </c>
      <c r="AR4392">
        <v>541</v>
      </c>
      <c r="AS4392">
        <v>1</v>
      </c>
      <c r="AT4392" t="s">
        <v>50371</v>
      </c>
      <c r="AU4392">
        <v>2008</v>
      </c>
      <c r="AV4392" s="3">
        <v>39731</v>
      </c>
      <c r="AW4392">
        <v>31691811</v>
      </c>
      <c r="AX4392" t="s">
        <v>50379</v>
      </c>
      <c r="AY4392" t="s">
        <v>50371</v>
      </c>
      <c r="AZ4392" t="s">
        <v>25913</v>
      </c>
      <c r="BA4392">
        <v>31691811</v>
      </c>
      <c r="BB4392" t="s">
        <v>50380</v>
      </c>
      <c r="BC4392" s="3">
        <v>39731</v>
      </c>
      <c r="BD4392" s="3">
        <v>39731</v>
      </c>
      <c r="BE4392" t="s">
        <v>50371</v>
      </c>
      <c r="BF4392" t="s">
        <v>850</v>
      </c>
      <c r="BG4392">
        <v>12000000</v>
      </c>
      <c r="BH4392">
        <v>31691811</v>
      </c>
      <c r="BI4392">
        <v>2008</v>
      </c>
      <c r="BJ4392" t="b">
        <v>0</v>
      </c>
      <c r="BK4392" t="s">
        <v>50381</v>
      </c>
      <c r="BL4392">
        <v>0.89703519003280396</v>
      </c>
    </row>
    <row r="4393" spans="2:64" x14ac:dyDescent="0.25">
      <c r="B4393">
        <v>1084950</v>
      </c>
      <c r="C4393" t="s">
        <v>50423</v>
      </c>
      <c r="D4393" s="6" t="s">
        <v>50424</v>
      </c>
      <c r="E4393" s="5">
        <v>39724</v>
      </c>
      <c r="F4393">
        <v>3</v>
      </c>
      <c r="G4393">
        <v>0</v>
      </c>
      <c r="H4393" s="9">
        <v>14265729.084197899</v>
      </c>
      <c r="I4393" s="9">
        <v>13377401.6151597</v>
      </c>
      <c r="J4393" s="9">
        <v>888327.46903815295</v>
      </c>
      <c r="K4393" s="10">
        <v>6.6405083333333295E-2</v>
      </c>
      <c r="L4393">
        <v>327042.91120315099</v>
      </c>
      <c r="M4393">
        <v>391</v>
      </c>
      <c r="N4393">
        <v>9</v>
      </c>
      <c r="O4393" s="9">
        <v>12796861</v>
      </c>
      <c r="P4393" s="9">
        <v>12000000</v>
      </c>
      <c r="Q4393" s="9">
        <v>796861</v>
      </c>
      <c r="R4393">
        <v>293369</v>
      </c>
      <c r="S4393" t="s">
        <v>5439</v>
      </c>
      <c r="T4393" t="s">
        <v>5922</v>
      </c>
      <c r="U4393" s="2">
        <v>42592</v>
      </c>
      <c r="V4393">
        <v>6.7</v>
      </c>
      <c r="W4393">
        <v>82</v>
      </c>
      <c r="X4393">
        <v>84</v>
      </c>
      <c r="Y4393" t="s">
        <v>431</v>
      </c>
      <c r="Z4393">
        <v>113</v>
      </c>
      <c r="AA4393">
        <v>1</v>
      </c>
      <c r="AB4393">
        <v>1</v>
      </c>
      <c r="AC4393" t="s">
        <v>50425</v>
      </c>
      <c r="AD4393" t="s">
        <v>50426</v>
      </c>
      <c r="AE4393" t="s">
        <v>17085</v>
      </c>
      <c r="AF4393" t="s">
        <v>50427</v>
      </c>
      <c r="AG4393" t="s">
        <v>50428</v>
      </c>
      <c r="AH4393" t="s">
        <v>50429</v>
      </c>
      <c r="AI4393" t="s">
        <v>50430</v>
      </c>
      <c r="AJ4393" s="4">
        <v>39882</v>
      </c>
      <c r="AK4393" t="s">
        <v>151</v>
      </c>
      <c r="AL4393" t="s">
        <v>152</v>
      </c>
      <c r="AM4393" t="s">
        <v>50431</v>
      </c>
      <c r="AN4393" t="s">
        <v>50424</v>
      </c>
      <c r="AO4393">
        <v>190</v>
      </c>
      <c r="AP4393" s="1">
        <v>40067.914236111108</v>
      </c>
      <c r="AQ4393">
        <v>2008</v>
      </c>
      <c r="AR4393">
        <v>499</v>
      </c>
      <c r="AS4393">
        <v>1</v>
      </c>
      <c r="AT4393" t="s">
        <v>50424</v>
      </c>
      <c r="AU4393">
        <v>2008</v>
      </c>
      <c r="AV4393" s="3">
        <v>39759</v>
      </c>
      <c r="AW4393">
        <v>12748504</v>
      </c>
      <c r="AX4393" t="s">
        <v>50432</v>
      </c>
      <c r="AY4393" t="s">
        <v>50424</v>
      </c>
      <c r="AZ4393" t="s">
        <v>29643</v>
      </c>
      <c r="BA4393">
        <v>12796841</v>
      </c>
      <c r="BB4393" t="s">
        <v>50433</v>
      </c>
      <c r="BC4393" s="3">
        <v>39724</v>
      </c>
      <c r="BD4393" s="3">
        <v>39724</v>
      </c>
      <c r="BE4393" t="s">
        <v>50424</v>
      </c>
      <c r="BF4393" t="s">
        <v>317</v>
      </c>
      <c r="BG4393">
        <v>12000000</v>
      </c>
      <c r="BH4393">
        <v>12796861</v>
      </c>
      <c r="BI4393">
        <v>2008</v>
      </c>
      <c r="BJ4393" t="b">
        <v>0</v>
      </c>
      <c r="BK4393" t="s">
        <v>50434</v>
      </c>
      <c r="BL4393">
        <v>0.89703519003280396</v>
      </c>
    </row>
    <row r="4394" spans="2:64" x14ac:dyDescent="0.25">
      <c r="B4394">
        <v>1094661</v>
      </c>
      <c r="C4394" t="s">
        <v>50518</v>
      </c>
      <c r="D4394" s="6" t="s">
        <v>50519</v>
      </c>
      <c r="E4394" s="5">
        <v>39704</v>
      </c>
      <c r="F4394">
        <v>3</v>
      </c>
      <c r="G4394">
        <v>0</v>
      </c>
      <c r="S4394" t="s">
        <v>2585</v>
      </c>
      <c r="T4394" t="s">
        <v>50520</v>
      </c>
      <c r="U4394" s="2">
        <v>3093</v>
      </c>
      <c r="V4394">
        <v>7</v>
      </c>
      <c r="Y4394" t="s">
        <v>2613</v>
      </c>
      <c r="Z4394">
        <v>139</v>
      </c>
      <c r="AA4394">
        <v>1</v>
      </c>
      <c r="AB4394">
        <v>0</v>
      </c>
      <c r="AC4394" t="s">
        <v>50521</v>
      </c>
      <c r="AD4394" t="s">
        <v>13110</v>
      </c>
      <c r="AE4394" t="s">
        <v>50522</v>
      </c>
      <c r="AF4394" t="s">
        <v>50523</v>
      </c>
      <c r="AG4394" t="s">
        <v>50524</v>
      </c>
      <c r="AH4394" t="s">
        <v>50525</v>
      </c>
      <c r="AJ4394" s="4">
        <v>40001</v>
      </c>
      <c r="AK4394" t="s">
        <v>151</v>
      </c>
      <c r="AL4394" t="s">
        <v>24007</v>
      </c>
      <c r="AM4394" t="s">
        <v>153</v>
      </c>
      <c r="AN4394" t="s">
        <v>50519</v>
      </c>
      <c r="AO4394">
        <v>2875</v>
      </c>
      <c r="AP4394" s="1">
        <v>40616.615115740744</v>
      </c>
      <c r="AQ4394">
        <v>2008</v>
      </c>
      <c r="AR4394">
        <v>2118</v>
      </c>
      <c r="AS4394">
        <v>1</v>
      </c>
      <c r="AT4394" t="s">
        <v>50519</v>
      </c>
      <c r="AU4394">
        <v>2008</v>
      </c>
      <c r="AV4394" s="3">
        <v>39704</v>
      </c>
      <c r="AX4394" t="s">
        <v>50526</v>
      </c>
      <c r="BL4394">
        <v>0.90618890619304804</v>
      </c>
    </row>
    <row r="4395" spans="2:64" x14ac:dyDescent="0.25">
      <c r="B4395">
        <v>1095496</v>
      </c>
      <c r="C4395" t="s">
        <v>50552</v>
      </c>
      <c r="D4395" s="6" t="s">
        <v>50553</v>
      </c>
      <c r="E4395" s="5">
        <v>39623</v>
      </c>
      <c r="F4395">
        <v>3</v>
      </c>
      <c r="G4395">
        <v>0</v>
      </c>
      <c r="U4395">
        <v>114</v>
      </c>
      <c r="V4395">
        <v>8.1</v>
      </c>
      <c r="Y4395" t="s">
        <v>592</v>
      </c>
      <c r="Z4395">
        <v>70</v>
      </c>
      <c r="AA4395">
        <v>1</v>
      </c>
      <c r="AB4395">
        <v>0</v>
      </c>
      <c r="AC4395" t="s">
        <v>50554</v>
      </c>
      <c r="AD4395" t="s">
        <v>27860</v>
      </c>
      <c r="AE4395" t="s">
        <v>50555</v>
      </c>
      <c r="AF4395" t="s">
        <v>50555</v>
      </c>
      <c r="AG4395" t="s">
        <v>50556</v>
      </c>
      <c r="AH4395" t="s">
        <v>50557</v>
      </c>
      <c r="AK4395" t="s">
        <v>151</v>
      </c>
      <c r="AL4395" t="s">
        <v>6452</v>
      </c>
      <c r="AM4395" t="s">
        <v>523</v>
      </c>
      <c r="AN4395" t="s">
        <v>50553</v>
      </c>
      <c r="AO4395">
        <v>7219</v>
      </c>
      <c r="AP4395" s="1">
        <v>41416.238564814812</v>
      </c>
      <c r="AQ4395">
        <v>2007</v>
      </c>
      <c r="AR4395">
        <v>4152</v>
      </c>
      <c r="AS4395">
        <v>1</v>
      </c>
      <c r="AT4395" t="s">
        <v>50553</v>
      </c>
      <c r="AU4395">
        <v>2007</v>
      </c>
      <c r="AV4395" s="3">
        <v>39623</v>
      </c>
      <c r="AX4395" t="s">
        <v>50558</v>
      </c>
      <c r="BL4395">
        <v>0.90632144868948505</v>
      </c>
    </row>
    <row r="4396" spans="2:64" x14ac:dyDescent="0.25">
      <c r="B4396">
        <v>1099212</v>
      </c>
      <c r="C4396" t="s">
        <v>50559</v>
      </c>
      <c r="D4396" s="6" t="s">
        <v>50560</v>
      </c>
      <c r="E4396" s="5">
        <v>39773</v>
      </c>
      <c r="F4396">
        <v>3</v>
      </c>
      <c r="G4396">
        <v>0</v>
      </c>
      <c r="H4396" s="9">
        <v>219092909.92551699</v>
      </c>
      <c r="I4396" s="9">
        <v>42052413.793103397</v>
      </c>
      <c r="J4396" s="9">
        <v>177040496.132413</v>
      </c>
      <c r="K4396" s="10">
        <v>4.2099960540540504</v>
      </c>
      <c r="L4396">
        <v>79146893.4620689</v>
      </c>
      <c r="M4396">
        <v>3649</v>
      </c>
      <c r="N4396">
        <v>3419</v>
      </c>
      <c r="O4396" s="9">
        <v>192769854</v>
      </c>
      <c r="P4396" s="9">
        <v>37000000</v>
      </c>
      <c r="Q4396" s="9">
        <v>155769854</v>
      </c>
      <c r="R4396">
        <v>69637740</v>
      </c>
      <c r="S4396" t="s">
        <v>1022</v>
      </c>
      <c r="T4396" t="s">
        <v>37461</v>
      </c>
      <c r="U4396" s="2">
        <v>363690</v>
      </c>
      <c r="V4396">
        <v>5.2</v>
      </c>
      <c r="W4396">
        <v>56</v>
      </c>
      <c r="X4396">
        <v>48</v>
      </c>
      <c r="Y4396" t="s">
        <v>622</v>
      </c>
      <c r="Z4396">
        <v>122</v>
      </c>
      <c r="AA4396">
        <v>1</v>
      </c>
      <c r="AB4396">
        <v>1</v>
      </c>
      <c r="AC4396" t="s">
        <v>50561</v>
      </c>
      <c r="AD4396" t="s">
        <v>50562</v>
      </c>
      <c r="AE4396" t="s">
        <v>34934</v>
      </c>
      <c r="AF4396" t="s">
        <v>50563</v>
      </c>
      <c r="AG4396" t="s">
        <v>50564</v>
      </c>
      <c r="AH4396" t="s">
        <v>50565</v>
      </c>
      <c r="AI4396" t="s">
        <v>50566</v>
      </c>
      <c r="AJ4396" s="4">
        <v>39893</v>
      </c>
      <c r="AK4396" t="s">
        <v>151</v>
      </c>
      <c r="AL4396" t="s">
        <v>152</v>
      </c>
      <c r="AM4396" t="s">
        <v>50567</v>
      </c>
      <c r="AN4396" t="s">
        <v>50560</v>
      </c>
      <c r="AO4396">
        <v>192</v>
      </c>
      <c r="AP4396" s="1">
        <v>40067.923113425924</v>
      </c>
      <c r="AQ4396">
        <v>2008</v>
      </c>
      <c r="AR4396">
        <v>501</v>
      </c>
      <c r="AS4396">
        <v>1</v>
      </c>
      <c r="AT4396" t="s">
        <v>50560</v>
      </c>
      <c r="AU4396">
        <v>2008</v>
      </c>
      <c r="AV4396" s="3">
        <v>39773</v>
      </c>
      <c r="AW4396">
        <v>191449475</v>
      </c>
      <c r="AX4396" t="s">
        <v>50568</v>
      </c>
      <c r="AY4396" t="s">
        <v>50560</v>
      </c>
      <c r="AZ4396" t="s">
        <v>37471</v>
      </c>
      <c r="BA4396">
        <v>192769854</v>
      </c>
      <c r="BB4396" t="s">
        <v>50569</v>
      </c>
      <c r="BC4396" s="3">
        <v>39773</v>
      </c>
      <c r="BD4396" s="3">
        <v>39773</v>
      </c>
      <c r="BE4396" t="s">
        <v>50560</v>
      </c>
      <c r="BF4396" t="s">
        <v>317</v>
      </c>
      <c r="BG4396">
        <v>37000000</v>
      </c>
      <c r="BH4396">
        <v>192769854</v>
      </c>
      <c r="BI4396">
        <v>2008</v>
      </c>
      <c r="BJ4396" t="b">
        <v>0</v>
      </c>
      <c r="BK4396" t="s">
        <v>50570</v>
      </c>
      <c r="BL4396">
        <v>0.87985436893203794</v>
      </c>
    </row>
    <row r="4397" spans="2:64" x14ac:dyDescent="0.25">
      <c r="B4397">
        <v>1103193</v>
      </c>
      <c r="C4397" t="s">
        <v>50596</v>
      </c>
      <c r="D4397" s="6" t="s">
        <v>50597</v>
      </c>
      <c r="E4397" s="5">
        <v>39717</v>
      </c>
      <c r="F4397">
        <v>3</v>
      </c>
      <c r="G4397">
        <v>0</v>
      </c>
      <c r="U4397">
        <v>246</v>
      </c>
      <c r="V4397">
        <v>6.4</v>
      </c>
      <c r="Y4397" t="s">
        <v>317</v>
      </c>
      <c r="Z4397">
        <v>100</v>
      </c>
      <c r="AA4397">
        <v>0</v>
      </c>
      <c r="AB4397">
        <v>0</v>
      </c>
      <c r="AC4397" t="s">
        <v>50598</v>
      </c>
      <c r="AD4397" t="s">
        <v>13219</v>
      </c>
      <c r="AE4397" t="s">
        <v>50599</v>
      </c>
      <c r="AF4397" t="s">
        <v>50600</v>
      </c>
      <c r="AG4397" t="s">
        <v>50601</v>
      </c>
      <c r="AH4397" t="s">
        <v>50602</v>
      </c>
      <c r="AK4397" t="s">
        <v>4422</v>
      </c>
      <c r="AL4397" t="s">
        <v>5110</v>
      </c>
      <c r="AM4397" t="s">
        <v>250</v>
      </c>
      <c r="AN4397" t="s">
        <v>50597</v>
      </c>
      <c r="AO4397">
        <v>1918</v>
      </c>
      <c r="AP4397" s="1">
        <v>40441.588310185187</v>
      </c>
      <c r="AQ4397">
        <v>2008</v>
      </c>
      <c r="AR4397">
        <v>1583</v>
      </c>
      <c r="AS4397">
        <v>1</v>
      </c>
      <c r="AT4397" t="s">
        <v>50597</v>
      </c>
      <c r="AU4397">
        <v>2008</v>
      </c>
      <c r="AV4397" s="3">
        <v>39717</v>
      </c>
      <c r="AX4397" t="s">
        <v>50603</v>
      </c>
      <c r="BL4397">
        <v>0.90618890619304804</v>
      </c>
    </row>
    <row r="4398" spans="2:64" x14ac:dyDescent="0.25">
      <c r="B4398">
        <v>1104733</v>
      </c>
      <c r="C4398" t="s">
        <v>50629</v>
      </c>
      <c r="D4398" s="6" t="s">
        <v>50630</v>
      </c>
      <c r="E4398" s="5">
        <v>39682</v>
      </c>
      <c r="F4398">
        <v>3</v>
      </c>
      <c r="G4398">
        <v>0</v>
      </c>
      <c r="H4398" s="9">
        <v>5384592.8142921003</v>
      </c>
      <c r="I4398" s="9">
        <v>9917968.28642633</v>
      </c>
      <c r="J4398" s="9">
        <v>-4533375.4721342297</v>
      </c>
      <c r="K4398" s="10">
        <v>-0.457087111111111</v>
      </c>
      <c r="L4398">
        <v>484795.79982289998</v>
      </c>
      <c r="M4398">
        <v>1597</v>
      </c>
      <c r="N4398">
        <v>103</v>
      </c>
      <c r="O4398" s="9">
        <v>4886216</v>
      </c>
      <c r="P4398" s="9">
        <v>9000000</v>
      </c>
      <c r="Q4398" s="9">
        <v>-4113784</v>
      </c>
      <c r="R4398">
        <v>439925</v>
      </c>
      <c r="S4398" t="s">
        <v>5439</v>
      </c>
      <c r="T4398" t="s">
        <v>31079</v>
      </c>
      <c r="U4398" s="2">
        <v>15466</v>
      </c>
      <c r="V4398">
        <v>6.4</v>
      </c>
      <c r="W4398">
        <v>54</v>
      </c>
      <c r="X4398">
        <v>62</v>
      </c>
      <c r="Y4398" t="s">
        <v>13041</v>
      </c>
      <c r="Z4398">
        <v>92</v>
      </c>
      <c r="AA4398">
        <v>1</v>
      </c>
      <c r="AB4398">
        <v>1</v>
      </c>
      <c r="AC4398" t="s">
        <v>50631</v>
      </c>
      <c r="AD4398" t="s">
        <v>4606</v>
      </c>
      <c r="AE4398" t="s">
        <v>23267</v>
      </c>
      <c r="AF4398" t="s">
        <v>50632</v>
      </c>
      <c r="AG4398" t="s">
        <v>50633</v>
      </c>
      <c r="AH4398" t="s">
        <v>50634</v>
      </c>
      <c r="AI4398" t="s">
        <v>50635</v>
      </c>
      <c r="AJ4398" s="4">
        <v>39803</v>
      </c>
      <c r="AK4398" t="s">
        <v>1885</v>
      </c>
      <c r="AL4398" t="s">
        <v>152</v>
      </c>
      <c r="AM4398" t="s">
        <v>50636</v>
      </c>
      <c r="AN4398" t="s">
        <v>50630</v>
      </c>
      <c r="AO4398">
        <v>3197</v>
      </c>
      <c r="AP4398" s="1">
        <v>40667.677106481482</v>
      </c>
      <c r="AQ4398">
        <v>2008</v>
      </c>
      <c r="AR4398">
        <v>2274</v>
      </c>
      <c r="AS4398">
        <v>1</v>
      </c>
      <c r="AT4398" t="s">
        <v>50630</v>
      </c>
      <c r="AU4398">
        <v>2008</v>
      </c>
      <c r="AV4398" s="3">
        <v>39687</v>
      </c>
      <c r="AW4398">
        <v>4784111</v>
      </c>
      <c r="AX4398" t="s">
        <v>50637</v>
      </c>
      <c r="AY4398" t="s">
        <v>50630</v>
      </c>
      <c r="AZ4398" t="s">
        <v>29341</v>
      </c>
      <c r="BA4398">
        <v>4886216</v>
      </c>
      <c r="BB4398" t="s">
        <v>50638</v>
      </c>
      <c r="BC4398" s="3">
        <v>39682</v>
      </c>
      <c r="BD4398" s="3">
        <v>39682</v>
      </c>
      <c r="BE4398" t="s">
        <v>50630</v>
      </c>
      <c r="BF4398" t="s">
        <v>297</v>
      </c>
      <c r="BG4398">
        <v>9000000</v>
      </c>
      <c r="BH4398">
        <v>4886216</v>
      </c>
      <c r="BI4398">
        <v>2008</v>
      </c>
      <c r="BJ4398" t="b">
        <v>0</v>
      </c>
      <c r="BK4398" t="s">
        <v>50639</v>
      </c>
      <c r="BL4398">
        <v>0.90744391795619395</v>
      </c>
    </row>
    <row r="4399" spans="2:64" x14ac:dyDescent="0.25">
      <c r="B4399">
        <v>1111890</v>
      </c>
      <c r="C4399" t="s">
        <v>50702</v>
      </c>
      <c r="D4399" s="6" t="s">
        <v>50703</v>
      </c>
      <c r="E4399" s="5">
        <v>39738</v>
      </c>
      <c r="F4399">
        <v>3</v>
      </c>
      <c r="G4399">
        <v>0</v>
      </c>
      <c r="S4399" t="s">
        <v>255</v>
      </c>
      <c r="T4399" t="s">
        <v>29201</v>
      </c>
      <c r="U4399" s="2">
        <v>8620</v>
      </c>
      <c r="V4399">
        <v>5.8</v>
      </c>
      <c r="Y4399" t="s">
        <v>431</v>
      </c>
      <c r="Z4399">
        <v>102</v>
      </c>
      <c r="AA4399">
        <v>0</v>
      </c>
      <c r="AB4399">
        <v>0</v>
      </c>
      <c r="AC4399" t="s">
        <v>50704</v>
      </c>
      <c r="AD4399" t="s">
        <v>4606</v>
      </c>
      <c r="AE4399" t="s">
        <v>50705</v>
      </c>
      <c r="AF4399" t="s">
        <v>50706</v>
      </c>
      <c r="AG4399" t="s">
        <v>50707</v>
      </c>
      <c r="AH4399" t="s">
        <v>50708</v>
      </c>
      <c r="AJ4399" s="4">
        <v>40372</v>
      </c>
      <c r="AK4399" t="s">
        <v>11404</v>
      </c>
      <c r="AL4399" t="s">
        <v>5110</v>
      </c>
      <c r="AM4399" t="s">
        <v>2532</v>
      </c>
      <c r="AN4399" t="s">
        <v>50703</v>
      </c>
      <c r="AO4399">
        <v>5579</v>
      </c>
      <c r="AP4399" s="1">
        <v>41113.989074074074</v>
      </c>
      <c r="AQ4399">
        <v>2008</v>
      </c>
      <c r="AR4399">
        <v>3444</v>
      </c>
      <c r="AS4399">
        <v>1</v>
      </c>
      <c r="AT4399" t="s">
        <v>50703</v>
      </c>
      <c r="AU4399">
        <v>2008</v>
      </c>
      <c r="AV4399" s="3">
        <v>39738</v>
      </c>
      <c r="AX4399" t="s">
        <v>50709</v>
      </c>
      <c r="BL4399">
        <v>0.89703519003280396</v>
      </c>
    </row>
    <row r="4400" spans="2:64" x14ac:dyDescent="0.25">
      <c r="B4400">
        <v>1124394</v>
      </c>
      <c r="C4400" t="s">
        <v>50869</v>
      </c>
      <c r="D4400" s="6" t="s">
        <v>50870</v>
      </c>
      <c r="E4400" s="5">
        <v>39745</v>
      </c>
      <c r="F4400">
        <v>1</v>
      </c>
      <c r="G4400">
        <v>0</v>
      </c>
      <c r="S4400" t="s">
        <v>255</v>
      </c>
      <c r="T4400" t="s">
        <v>29201</v>
      </c>
      <c r="U4400" s="2">
        <v>5868</v>
      </c>
      <c r="V4400">
        <v>6.3</v>
      </c>
      <c r="Y4400" t="s">
        <v>850</v>
      </c>
      <c r="Z4400">
        <v>83</v>
      </c>
      <c r="AA4400">
        <v>0</v>
      </c>
      <c r="AB4400">
        <v>0</v>
      </c>
      <c r="AC4400" t="s">
        <v>50871</v>
      </c>
      <c r="AD4400" t="s">
        <v>11141</v>
      </c>
      <c r="AE4400" t="s">
        <v>50872</v>
      </c>
      <c r="AF4400" t="s">
        <v>50873</v>
      </c>
      <c r="AG4400" t="s">
        <v>50874</v>
      </c>
      <c r="AH4400" t="s">
        <v>50875</v>
      </c>
      <c r="AI4400" t="s">
        <v>50876</v>
      </c>
      <c r="AJ4400" s="4">
        <v>40113</v>
      </c>
      <c r="AK4400" t="s">
        <v>50877</v>
      </c>
      <c r="AL4400" t="s">
        <v>50878</v>
      </c>
      <c r="AM4400" t="s">
        <v>344</v>
      </c>
      <c r="AN4400" t="s">
        <v>50870</v>
      </c>
      <c r="AO4400">
        <v>1999</v>
      </c>
      <c r="AP4400" s="1">
        <v>40454.754490740743</v>
      </c>
      <c r="AQ4400">
        <v>2008</v>
      </c>
      <c r="AR4400">
        <v>1628</v>
      </c>
      <c r="AS4400">
        <v>1</v>
      </c>
      <c r="AT4400" t="s">
        <v>50870</v>
      </c>
      <c r="AU4400">
        <v>2008</v>
      </c>
      <c r="AV4400" s="3">
        <v>39745</v>
      </c>
      <c r="AX4400" t="s">
        <v>50879</v>
      </c>
      <c r="BL4400">
        <v>0.89703519003280396</v>
      </c>
    </row>
    <row r="4401" spans="2:64" x14ac:dyDescent="0.25">
      <c r="B4401">
        <v>1125849</v>
      </c>
      <c r="C4401" t="s">
        <v>50888</v>
      </c>
      <c r="D4401" s="6" t="s">
        <v>50889</v>
      </c>
      <c r="E4401" s="5">
        <v>39799</v>
      </c>
      <c r="F4401">
        <v>1</v>
      </c>
      <c r="H4401" s="9">
        <v>30132767.680689499</v>
      </c>
      <c r="I4401" s="9">
        <v>6890575.94611564</v>
      </c>
      <c r="J4401" s="9">
        <v>23242191.7345738</v>
      </c>
      <c r="K4401" s="10">
        <v>3.3730405000000001</v>
      </c>
      <c r="L4401">
        <v>232802.70205681401</v>
      </c>
      <c r="M4401">
        <v>776</v>
      </c>
      <c r="N4401">
        <v>4</v>
      </c>
      <c r="O4401" s="9">
        <v>26238243</v>
      </c>
      <c r="P4401" s="9">
        <v>6000000</v>
      </c>
      <c r="Q4401" s="9">
        <v>20238243</v>
      </c>
      <c r="R4401">
        <v>202714</v>
      </c>
      <c r="S4401" t="s">
        <v>5439</v>
      </c>
      <c r="T4401" t="s">
        <v>24001</v>
      </c>
      <c r="U4401" s="2">
        <v>260692</v>
      </c>
      <c r="V4401">
        <v>7.9</v>
      </c>
      <c r="W4401">
        <v>81</v>
      </c>
      <c r="X4401">
        <v>98</v>
      </c>
      <c r="Y4401" t="s">
        <v>7418</v>
      </c>
      <c r="Z4401">
        <v>109</v>
      </c>
      <c r="AA4401">
        <v>1</v>
      </c>
      <c r="AB4401">
        <v>1</v>
      </c>
      <c r="AC4401" t="s">
        <v>50890</v>
      </c>
      <c r="AD4401" t="s">
        <v>50891</v>
      </c>
      <c r="AE4401" t="s">
        <v>27009</v>
      </c>
      <c r="AF4401" t="s">
        <v>50892</v>
      </c>
      <c r="AG4401" t="s">
        <v>50893</v>
      </c>
      <c r="AH4401" t="s">
        <v>50894</v>
      </c>
      <c r="AI4401" t="s">
        <v>50895</v>
      </c>
      <c r="AJ4401" s="4">
        <v>39924</v>
      </c>
      <c r="AK4401" t="s">
        <v>151</v>
      </c>
      <c r="AL4401" t="s">
        <v>597</v>
      </c>
      <c r="AM4401" t="s">
        <v>50896</v>
      </c>
      <c r="AN4401" t="s">
        <v>50889</v>
      </c>
      <c r="AO4401">
        <v>18</v>
      </c>
      <c r="AP4401" s="1">
        <v>39863.000127314815</v>
      </c>
      <c r="AQ4401">
        <v>2008</v>
      </c>
      <c r="AR4401">
        <v>285</v>
      </c>
      <c r="AS4401">
        <v>1</v>
      </c>
      <c r="AT4401" t="s">
        <v>50897</v>
      </c>
      <c r="AU4401">
        <v>2008</v>
      </c>
      <c r="AV4401" s="3">
        <v>39843</v>
      </c>
      <c r="AW4401">
        <v>26136413</v>
      </c>
      <c r="AX4401" t="s">
        <v>50898</v>
      </c>
      <c r="AY4401" t="s">
        <v>50897</v>
      </c>
      <c r="AZ4401" t="s">
        <v>28196</v>
      </c>
      <c r="BA4401">
        <v>26238243</v>
      </c>
      <c r="BB4401" t="s">
        <v>50899</v>
      </c>
      <c r="BC4401" s="3">
        <v>39799</v>
      </c>
      <c r="BD4401" s="3">
        <v>39799</v>
      </c>
      <c r="BE4401" t="s">
        <v>50897</v>
      </c>
      <c r="BF4401" t="s">
        <v>317</v>
      </c>
      <c r="BG4401">
        <v>6000000</v>
      </c>
      <c r="BH4401">
        <v>26238243</v>
      </c>
      <c r="BI4401">
        <v>2008</v>
      </c>
      <c r="BJ4401" t="b">
        <v>0</v>
      </c>
      <c r="BK4401" t="s">
        <v>50900</v>
      </c>
      <c r="BL4401">
        <v>0.87075449816097195</v>
      </c>
    </row>
    <row r="4402" spans="2:64" x14ac:dyDescent="0.25">
      <c r="B4402">
        <v>1126596</v>
      </c>
      <c r="C4402" t="s">
        <v>50924</v>
      </c>
      <c r="D4402" s="6" t="s">
        <v>50925</v>
      </c>
      <c r="E4402" s="5">
        <v>39619</v>
      </c>
      <c r="F4402">
        <v>2</v>
      </c>
      <c r="G4402">
        <v>0</v>
      </c>
      <c r="T4402" t="s">
        <v>50926</v>
      </c>
      <c r="U4402" s="2">
        <v>10483</v>
      </c>
      <c r="V4402">
        <v>6.7</v>
      </c>
      <c r="Y4402" t="s">
        <v>1166</v>
      </c>
      <c r="Z4402">
        <v>99</v>
      </c>
      <c r="AA4402">
        <v>1</v>
      </c>
      <c r="AB4402">
        <v>0</v>
      </c>
      <c r="AC4402" t="s">
        <v>50927</v>
      </c>
      <c r="AE4402" t="s">
        <v>41046</v>
      </c>
      <c r="AF4402" t="s">
        <v>41046</v>
      </c>
      <c r="AG4402" t="s">
        <v>50928</v>
      </c>
      <c r="AH4402" t="s">
        <v>50929</v>
      </c>
      <c r="AK4402" t="s">
        <v>151</v>
      </c>
      <c r="AL4402" t="s">
        <v>141</v>
      </c>
      <c r="AM4402" t="s">
        <v>99</v>
      </c>
      <c r="AN4402" t="s">
        <v>50925</v>
      </c>
      <c r="AO4402">
        <v>4302</v>
      </c>
      <c r="AP4402" s="1">
        <v>40854.994976851849</v>
      </c>
      <c r="AQ4402">
        <v>2008</v>
      </c>
      <c r="AR4402">
        <v>2832</v>
      </c>
      <c r="AS4402">
        <v>1</v>
      </c>
      <c r="AT4402" t="s">
        <v>50925</v>
      </c>
      <c r="AU4402">
        <v>2008</v>
      </c>
      <c r="AV4402" s="3">
        <v>39619</v>
      </c>
      <c r="AX4402" t="s">
        <v>50930</v>
      </c>
      <c r="BL4402">
        <v>0.90632144868948505</v>
      </c>
    </row>
    <row r="4403" spans="2:64" x14ac:dyDescent="0.25">
      <c r="B4403">
        <v>1129423</v>
      </c>
      <c r="C4403" t="s">
        <v>50976</v>
      </c>
      <c r="D4403" s="6" t="s">
        <v>50977</v>
      </c>
      <c r="E4403" s="5">
        <v>39717</v>
      </c>
      <c r="F4403">
        <v>2</v>
      </c>
      <c r="G4403">
        <v>0</v>
      </c>
      <c r="H4403" s="9">
        <v>36919804.216707803</v>
      </c>
      <c r="I4403" s="9">
        <v>551761.33429014101</v>
      </c>
      <c r="J4403" s="9">
        <v>36368042.882417701</v>
      </c>
      <c r="K4403" s="10">
        <v>65.912633999999997</v>
      </c>
      <c r="L4403">
        <v>7543720.6892308798</v>
      </c>
      <c r="M4403">
        <v>905</v>
      </c>
      <c r="N4403">
        <v>839</v>
      </c>
      <c r="O4403" s="9">
        <v>33456317</v>
      </c>
      <c r="P4403" s="9">
        <v>500000</v>
      </c>
      <c r="Q4403" s="9">
        <v>32956317</v>
      </c>
      <c r="R4403">
        <v>6836036</v>
      </c>
      <c r="S4403" t="s">
        <v>2585</v>
      </c>
      <c r="T4403" t="s">
        <v>50978</v>
      </c>
      <c r="U4403" s="2">
        <v>18078</v>
      </c>
      <c r="V4403">
        <v>6.6</v>
      </c>
      <c r="W4403">
        <v>28</v>
      </c>
      <c r="X4403">
        <v>40</v>
      </c>
      <c r="Y4403" t="s">
        <v>431</v>
      </c>
      <c r="Z4403">
        <v>122</v>
      </c>
      <c r="AA4403">
        <v>1</v>
      </c>
      <c r="AB4403">
        <v>1</v>
      </c>
      <c r="AC4403" t="s">
        <v>50979</v>
      </c>
      <c r="AE4403" t="s">
        <v>50980</v>
      </c>
      <c r="AF4403" t="s">
        <v>50981</v>
      </c>
      <c r="AG4403" t="s">
        <v>50982</v>
      </c>
      <c r="AH4403" t="s">
        <v>50983</v>
      </c>
      <c r="AI4403" t="s">
        <v>50984</v>
      </c>
      <c r="AJ4403" s="4">
        <v>39840</v>
      </c>
      <c r="AK4403" t="s">
        <v>151</v>
      </c>
      <c r="AL4403" t="s">
        <v>152</v>
      </c>
      <c r="AM4403" t="s">
        <v>50985</v>
      </c>
      <c r="AN4403" t="s">
        <v>50977</v>
      </c>
      <c r="AO4403">
        <v>2148</v>
      </c>
      <c r="AP4403" s="1">
        <v>40480.921805555554</v>
      </c>
      <c r="AQ4403">
        <v>2008</v>
      </c>
      <c r="AR4403">
        <v>1709</v>
      </c>
      <c r="AS4403">
        <v>1</v>
      </c>
      <c r="AT4403" t="s">
        <v>50977</v>
      </c>
      <c r="AU4403">
        <v>2008</v>
      </c>
      <c r="AV4403" s="3">
        <v>39717</v>
      </c>
      <c r="AW4403">
        <v>33451479</v>
      </c>
      <c r="AX4403" t="s">
        <v>50986</v>
      </c>
      <c r="AY4403" t="s">
        <v>50977</v>
      </c>
      <c r="AZ4403" t="s">
        <v>39207</v>
      </c>
      <c r="BA4403">
        <v>33456317</v>
      </c>
      <c r="BB4403" t="s">
        <v>50987</v>
      </c>
      <c r="BC4403" s="3">
        <v>39717</v>
      </c>
      <c r="BD4403" s="3">
        <v>39717</v>
      </c>
      <c r="BE4403" t="s">
        <v>50977</v>
      </c>
      <c r="BF4403" t="s">
        <v>317</v>
      </c>
      <c r="BG4403">
        <v>500000</v>
      </c>
      <c r="BH4403">
        <v>33456317</v>
      </c>
      <c r="BI4403">
        <v>2008</v>
      </c>
      <c r="BJ4403" t="b">
        <v>0</v>
      </c>
      <c r="BK4403" t="s">
        <v>50988</v>
      </c>
      <c r="BL4403">
        <v>0.90618890619304804</v>
      </c>
    </row>
    <row r="4404" spans="2:64" x14ac:dyDescent="0.25">
      <c r="B4404">
        <v>1129442</v>
      </c>
      <c r="C4404" t="s">
        <v>51001</v>
      </c>
      <c r="D4404" s="6" t="s">
        <v>51002</v>
      </c>
      <c r="E4404" s="5">
        <v>39778</v>
      </c>
      <c r="F4404">
        <v>0</v>
      </c>
      <c r="H4404" s="9">
        <v>36045808.397241302</v>
      </c>
      <c r="L4404">
        <v>13710737.1696551</v>
      </c>
      <c r="M4404">
        <v>2626</v>
      </c>
      <c r="N4404">
        <v>2626</v>
      </c>
      <c r="O4404" s="9">
        <v>31715062</v>
      </c>
      <c r="R4404">
        <v>12063452</v>
      </c>
      <c r="S4404" t="s">
        <v>1022</v>
      </c>
      <c r="T4404" t="s">
        <v>14451</v>
      </c>
      <c r="U4404" s="2">
        <v>135071</v>
      </c>
      <c r="V4404">
        <v>6.1</v>
      </c>
      <c r="W4404">
        <v>51</v>
      </c>
      <c r="X4404">
        <v>37</v>
      </c>
      <c r="Y4404" t="s">
        <v>3281</v>
      </c>
      <c r="Z4404">
        <v>104</v>
      </c>
      <c r="AA4404">
        <v>1</v>
      </c>
      <c r="AB4404">
        <v>0</v>
      </c>
      <c r="AC4404" t="s">
        <v>51003</v>
      </c>
      <c r="AD4404" t="s">
        <v>1199</v>
      </c>
      <c r="AE4404" t="s">
        <v>51004</v>
      </c>
      <c r="AF4404" t="s">
        <v>51005</v>
      </c>
      <c r="AG4404" t="s">
        <v>51006</v>
      </c>
      <c r="AH4404" t="s">
        <v>51007</v>
      </c>
      <c r="AI4404" t="s">
        <v>51008</v>
      </c>
      <c r="AJ4404" s="4">
        <v>39882</v>
      </c>
      <c r="AK4404" t="s">
        <v>51009</v>
      </c>
      <c r="AL4404" t="s">
        <v>70</v>
      </c>
      <c r="AM4404" t="s">
        <v>51010</v>
      </c>
      <c r="AN4404" t="s">
        <v>51002</v>
      </c>
      <c r="AO4404">
        <v>1</v>
      </c>
      <c r="AP4404" s="1">
        <v>39796.961956018517</v>
      </c>
      <c r="AQ4404">
        <v>2008</v>
      </c>
      <c r="AR4404">
        <v>241</v>
      </c>
      <c r="AS4404">
        <v>1</v>
      </c>
      <c r="AT4404" t="s">
        <v>51002</v>
      </c>
      <c r="AU4404">
        <v>2008</v>
      </c>
      <c r="AV4404" s="3">
        <v>39778</v>
      </c>
      <c r="AW4404">
        <v>31316973</v>
      </c>
      <c r="AX4404" t="s">
        <v>51011</v>
      </c>
      <c r="AY4404" t="s">
        <v>51002</v>
      </c>
      <c r="AZ4404" t="s">
        <v>29129</v>
      </c>
      <c r="BA4404">
        <v>31715062</v>
      </c>
      <c r="BB4404" t="s">
        <v>51012</v>
      </c>
      <c r="BC4404" s="3">
        <v>39778</v>
      </c>
      <c r="BD4404" s="3">
        <v>39778</v>
      </c>
      <c r="BE4404" t="s">
        <v>51002</v>
      </c>
      <c r="BF4404" t="s">
        <v>897</v>
      </c>
      <c r="BH4404">
        <v>31715062</v>
      </c>
      <c r="BI4404">
        <v>2008</v>
      </c>
      <c r="BJ4404" t="b">
        <v>0</v>
      </c>
      <c r="BK4404" t="s">
        <v>51013</v>
      </c>
      <c r="BL4404">
        <v>0.87985436893203794</v>
      </c>
    </row>
    <row r="4405" spans="2:64" x14ac:dyDescent="0.25">
      <c r="B4405">
        <v>1133991</v>
      </c>
      <c r="C4405" t="s">
        <v>51117</v>
      </c>
      <c r="D4405" s="6" t="s">
        <v>51118</v>
      </c>
      <c r="E4405" s="5">
        <v>39794</v>
      </c>
      <c r="F4405">
        <v>1</v>
      </c>
      <c r="G4405">
        <v>0</v>
      </c>
      <c r="M4405">
        <v>3</v>
      </c>
      <c r="N4405">
        <v>3</v>
      </c>
      <c r="S4405" t="s">
        <v>5439</v>
      </c>
      <c r="T4405" t="s">
        <v>36929</v>
      </c>
      <c r="U4405" s="2">
        <v>10207</v>
      </c>
      <c r="V4405">
        <v>6.6</v>
      </c>
      <c r="W4405">
        <v>71</v>
      </c>
      <c r="X4405">
        <v>64</v>
      </c>
      <c r="Y4405" t="s">
        <v>1166</v>
      </c>
      <c r="Z4405">
        <v>100</v>
      </c>
      <c r="AA4405">
        <v>1</v>
      </c>
      <c r="AB4405">
        <v>1</v>
      </c>
      <c r="AC4405" t="s">
        <v>51119</v>
      </c>
      <c r="AD4405" t="s">
        <v>457</v>
      </c>
      <c r="AE4405" t="s">
        <v>51120</v>
      </c>
      <c r="AF4405" t="s">
        <v>51121</v>
      </c>
      <c r="AG4405" t="s">
        <v>51122</v>
      </c>
      <c r="AH4405" t="s">
        <v>51123</v>
      </c>
      <c r="AI4405" t="s">
        <v>51124</v>
      </c>
      <c r="AJ4405" s="4">
        <v>39931</v>
      </c>
      <c r="AK4405" t="s">
        <v>151</v>
      </c>
      <c r="AL4405" t="s">
        <v>152</v>
      </c>
      <c r="AM4405" t="s">
        <v>51125</v>
      </c>
      <c r="AN4405" t="s">
        <v>51118</v>
      </c>
      <c r="AO4405">
        <v>3381</v>
      </c>
      <c r="AP4405" s="1">
        <v>40688.77853009259</v>
      </c>
      <c r="AQ4405">
        <v>2008</v>
      </c>
      <c r="AR4405">
        <v>2342</v>
      </c>
      <c r="AS4405">
        <v>1</v>
      </c>
      <c r="AT4405" t="s">
        <v>51118</v>
      </c>
      <c r="AU4405">
        <v>2008</v>
      </c>
      <c r="AV4405" s="3">
        <v>40066</v>
      </c>
      <c r="AX4405" t="s">
        <v>51126</v>
      </c>
      <c r="AY4405" t="s">
        <v>51118</v>
      </c>
      <c r="AZ4405" t="s">
        <v>37496</v>
      </c>
      <c r="BB4405" t="s">
        <v>51127</v>
      </c>
      <c r="BC4405" s="3">
        <v>39794</v>
      </c>
      <c r="BL4405">
        <v>0.87075449816097195</v>
      </c>
    </row>
    <row r="4406" spans="2:64" x14ac:dyDescent="0.25">
      <c r="B4406">
        <v>1139797</v>
      </c>
      <c r="C4406" t="s">
        <v>51283</v>
      </c>
      <c r="D4406" s="6" t="s">
        <v>51284</v>
      </c>
      <c r="E4406" s="5">
        <v>39745</v>
      </c>
      <c r="F4406">
        <v>1</v>
      </c>
      <c r="G4406">
        <v>0</v>
      </c>
      <c r="H4406" s="9">
        <v>2365665.2755421898</v>
      </c>
      <c r="I4406" s="9">
        <v>5016525.6056849202</v>
      </c>
      <c r="J4406" s="9">
        <v>-2650860.3301427201</v>
      </c>
      <c r="K4406" s="10">
        <v>-0.52842555555555504</v>
      </c>
      <c r="O4406" s="9">
        <v>2122085</v>
      </c>
      <c r="P4406" s="9">
        <v>4500000</v>
      </c>
      <c r="Q4406" s="9">
        <v>-2377915</v>
      </c>
      <c r="S4406" t="s">
        <v>5439</v>
      </c>
      <c r="T4406" t="s">
        <v>51285</v>
      </c>
      <c r="U4406" s="2">
        <v>182022</v>
      </c>
      <c r="V4406">
        <v>7.9</v>
      </c>
      <c r="W4406">
        <v>82</v>
      </c>
      <c r="X4406">
        <v>98</v>
      </c>
      <c r="Y4406" t="s">
        <v>1012</v>
      </c>
      <c r="Z4406">
        <v>115</v>
      </c>
      <c r="AA4406">
        <v>0</v>
      </c>
      <c r="AB4406">
        <v>0</v>
      </c>
      <c r="AC4406" t="s">
        <v>51286</v>
      </c>
      <c r="AD4406" t="s">
        <v>51287</v>
      </c>
      <c r="AE4406" t="s">
        <v>34208</v>
      </c>
      <c r="AF4406" t="s">
        <v>51288</v>
      </c>
      <c r="AG4406" t="s">
        <v>51289</v>
      </c>
      <c r="AH4406" t="s">
        <v>51290</v>
      </c>
      <c r="AI4406" t="s">
        <v>51291</v>
      </c>
      <c r="AJ4406" s="4">
        <v>39882</v>
      </c>
      <c r="AK4406" t="s">
        <v>51292</v>
      </c>
      <c r="AL4406" t="s">
        <v>522</v>
      </c>
      <c r="AM4406" t="s">
        <v>51293</v>
      </c>
      <c r="AN4406" t="s">
        <v>51284</v>
      </c>
      <c r="AO4406">
        <v>419</v>
      </c>
      <c r="AP4406" s="1">
        <v>40203.303900462961</v>
      </c>
      <c r="AQ4406">
        <v>2008</v>
      </c>
      <c r="AR4406">
        <v>668</v>
      </c>
      <c r="AS4406">
        <v>1</v>
      </c>
      <c r="AT4406" t="s">
        <v>51294</v>
      </c>
      <c r="AU4406">
        <v>2008</v>
      </c>
      <c r="AV4406" s="3">
        <v>39794</v>
      </c>
      <c r="AW4406">
        <v>2100000</v>
      </c>
      <c r="AX4406" t="s">
        <v>51295</v>
      </c>
      <c r="BD4406" s="3">
        <v>39745</v>
      </c>
      <c r="BE4406" t="s">
        <v>51296</v>
      </c>
      <c r="BF4406" t="s">
        <v>850</v>
      </c>
      <c r="BG4406">
        <v>4500000</v>
      </c>
      <c r="BH4406">
        <v>2122085</v>
      </c>
      <c r="BI4406">
        <v>2008</v>
      </c>
      <c r="BJ4406" t="b">
        <v>0</v>
      </c>
      <c r="BK4406" t="s">
        <v>51297</v>
      </c>
      <c r="BL4406">
        <v>0.89703519003280396</v>
      </c>
    </row>
    <row r="4407" spans="2:64" x14ac:dyDescent="0.25">
      <c r="B4407">
        <v>1142798</v>
      </c>
      <c r="C4407" t="s">
        <v>51298</v>
      </c>
      <c r="D4407" s="6" t="s">
        <v>51299</v>
      </c>
      <c r="E4407" s="5">
        <v>39703</v>
      </c>
      <c r="F4407">
        <v>3</v>
      </c>
      <c r="G4407">
        <v>0</v>
      </c>
      <c r="H4407" s="9">
        <v>40946527.535722598</v>
      </c>
      <c r="L4407">
        <v>19180568.0705356</v>
      </c>
      <c r="M4407">
        <v>2070</v>
      </c>
      <c r="N4407">
        <v>2070</v>
      </c>
      <c r="O4407" s="9">
        <v>37105289</v>
      </c>
      <c r="R4407">
        <v>17381218</v>
      </c>
      <c r="S4407" t="s">
        <v>1022</v>
      </c>
      <c r="T4407" t="s">
        <v>8566</v>
      </c>
      <c r="U4407" s="2">
        <v>6016</v>
      </c>
      <c r="V4407">
        <v>5.3</v>
      </c>
      <c r="W4407">
        <v>49</v>
      </c>
      <c r="X4407">
        <v>51</v>
      </c>
      <c r="Y4407" t="s">
        <v>317</v>
      </c>
      <c r="Z4407">
        <v>111</v>
      </c>
      <c r="AA4407">
        <v>1</v>
      </c>
      <c r="AB4407">
        <v>1</v>
      </c>
      <c r="AC4407" t="s">
        <v>51300</v>
      </c>
      <c r="AD4407" t="s">
        <v>13219</v>
      </c>
      <c r="AE4407" t="s">
        <v>42283</v>
      </c>
      <c r="AF4407" t="s">
        <v>42283</v>
      </c>
      <c r="AG4407" t="s">
        <v>51301</v>
      </c>
      <c r="AH4407" t="s">
        <v>51302</v>
      </c>
      <c r="AI4407" t="s">
        <v>51303</v>
      </c>
      <c r="AJ4407" s="4">
        <v>39460</v>
      </c>
      <c r="AK4407" t="s">
        <v>151</v>
      </c>
      <c r="AL4407" t="s">
        <v>152</v>
      </c>
      <c r="AM4407" t="s">
        <v>51304</v>
      </c>
      <c r="AN4407" t="s">
        <v>51299</v>
      </c>
      <c r="AO4407">
        <v>10713</v>
      </c>
      <c r="AP4407" s="1">
        <v>41868.222916666666</v>
      </c>
      <c r="AQ4407">
        <v>2008</v>
      </c>
      <c r="AR4407">
        <v>5703</v>
      </c>
      <c r="AS4407">
        <v>1</v>
      </c>
      <c r="AT4407" t="s">
        <v>51305</v>
      </c>
      <c r="AU4407">
        <v>2008</v>
      </c>
      <c r="AV4407" s="3">
        <v>39703</v>
      </c>
      <c r="AW4407">
        <v>37019849</v>
      </c>
      <c r="AX4407" t="s">
        <v>51306</v>
      </c>
      <c r="AY4407" t="s">
        <v>51307</v>
      </c>
      <c r="AZ4407" t="s">
        <v>29129</v>
      </c>
      <c r="BA4407">
        <v>37105289</v>
      </c>
      <c r="BB4407" t="s">
        <v>51308</v>
      </c>
      <c r="BC4407" s="3">
        <v>39703</v>
      </c>
      <c r="BD4407" s="3">
        <v>39703</v>
      </c>
      <c r="BE4407" t="s">
        <v>51305</v>
      </c>
      <c r="BF4407" t="s">
        <v>297</v>
      </c>
      <c r="BH4407">
        <v>37105289</v>
      </c>
      <c r="BI4407">
        <v>2008</v>
      </c>
      <c r="BJ4407" t="b">
        <v>0</v>
      </c>
      <c r="BK4407" t="s">
        <v>51309</v>
      </c>
      <c r="BL4407">
        <v>0.90618890619304804</v>
      </c>
    </row>
    <row r="4408" spans="2:64" x14ac:dyDescent="0.25">
      <c r="B4408">
        <v>1152850</v>
      </c>
      <c r="C4408" t="s">
        <v>51463</v>
      </c>
      <c r="D4408" s="6" t="s">
        <v>51464</v>
      </c>
      <c r="E4408" s="5">
        <v>39792</v>
      </c>
      <c r="F4408">
        <v>3</v>
      </c>
      <c r="G4408">
        <v>0</v>
      </c>
      <c r="H4408" s="9">
        <v>994189.52394542994</v>
      </c>
      <c r="I4408" s="9">
        <v>344528.79730578198</v>
      </c>
      <c r="J4408" s="9">
        <v>649660.72663964797</v>
      </c>
      <c r="K4408" s="10">
        <v>1.88565</v>
      </c>
      <c r="L4408">
        <v>20922.085431055799</v>
      </c>
      <c r="M4408">
        <v>40</v>
      </c>
      <c r="N4408">
        <v>2</v>
      </c>
      <c r="O4408" s="9">
        <v>865695</v>
      </c>
      <c r="P4408" s="9">
        <v>300000</v>
      </c>
      <c r="Q4408" s="9">
        <v>565695</v>
      </c>
      <c r="R4408">
        <v>18218</v>
      </c>
      <c r="S4408" t="s">
        <v>5439</v>
      </c>
      <c r="T4408" t="s">
        <v>44669</v>
      </c>
      <c r="U4408" s="2">
        <v>13142</v>
      </c>
      <c r="V4408">
        <v>7.1</v>
      </c>
      <c r="W4408">
        <v>80</v>
      </c>
      <c r="X4408">
        <v>85</v>
      </c>
      <c r="Y4408" t="s">
        <v>317</v>
      </c>
      <c r="Z4408">
        <v>80</v>
      </c>
      <c r="AA4408">
        <v>1</v>
      </c>
      <c r="AB4408">
        <v>1</v>
      </c>
      <c r="AC4408" t="s">
        <v>51465</v>
      </c>
      <c r="AD4408" t="s">
        <v>51466</v>
      </c>
      <c r="AE4408" t="s">
        <v>51467</v>
      </c>
      <c r="AF4408" t="s">
        <v>51468</v>
      </c>
      <c r="AG4408" t="s">
        <v>51469</v>
      </c>
      <c r="AH4408" t="s">
        <v>51470</v>
      </c>
      <c r="AI4408" t="s">
        <v>51471</v>
      </c>
      <c r="AJ4408" s="4">
        <v>39938</v>
      </c>
      <c r="AK4408" t="s">
        <v>151</v>
      </c>
      <c r="AL4408" t="s">
        <v>152</v>
      </c>
      <c r="AM4408" t="s">
        <v>51472</v>
      </c>
      <c r="AN4408" t="s">
        <v>51464</v>
      </c>
      <c r="AO4408">
        <v>2216</v>
      </c>
      <c r="AP4408" s="1">
        <v>40493.00854166667</v>
      </c>
      <c r="AQ4408">
        <v>2008</v>
      </c>
      <c r="AR4408">
        <v>1749</v>
      </c>
      <c r="AS4408">
        <v>1</v>
      </c>
      <c r="AT4408" t="s">
        <v>51464</v>
      </c>
      <c r="AU4408">
        <v>2008</v>
      </c>
      <c r="AV4408" s="3">
        <v>39878</v>
      </c>
      <c r="AW4408">
        <v>700720</v>
      </c>
      <c r="AX4408" t="s">
        <v>51473</v>
      </c>
      <c r="AY4408" t="s">
        <v>51464</v>
      </c>
      <c r="AZ4408" t="s">
        <v>44997</v>
      </c>
      <c r="BA4408">
        <v>865695</v>
      </c>
      <c r="BB4408" t="s">
        <v>51474</v>
      </c>
      <c r="BC4408" s="3">
        <v>39792</v>
      </c>
      <c r="BD4408" s="3">
        <v>39792</v>
      </c>
      <c r="BE4408" t="s">
        <v>51464</v>
      </c>
      <c r="BF4408" t="s">
        <v>317</v>
      </c>
      <c r="BG4408">
        <v>300000</v>
      </c>
      <c r="BH4408">
        <v>865695</v>
      </c>
      <c r="BI4408">
        <v>2008</v>
      </c>
      <c r="BJ4408" t="b">
        <v>0</v>
      </c>
      <c r="BK4408" t="s">
        <v>51475</v>
      </c>
      <c r="BL4408">
        <v>0.87075449816097195</v>
      </c>
    </row>
    <row r="4409" spans="2:64" x14ac:dyDescent="0.25">
      <c r="B4409">
        <v>1153103</v>
      </c>
      <c r="C4409" t="s">
        <v>51476</v>
      </c>
      <c r="D4409" s="6" t="s">
        <v>51477</v>
      </c>
      <c r="E4409" s="5">
        <v>39599</v>
      </c>
      <c r="F4409">
        <v>3</v>
      </c>
      <c r="G4409">
        <v>0</v>
      </c>
      <c r="S4409" t="s">
        <v>8605</v>
      </c>
      <c r="U4409">
        <v>466</v>
      </c>
      <c r="V4409">
        <v>4.5</v>
      </c>
      <c r="Y4409" t="s">
        <v>7034</v>
      </c>
      <c r="Z4409">
        <v>90</v>
      </c>
      <c r="AA4409">
        <v>1</v>
      </c>
      <c r="AB4409">
        <v>0</v>
      </c>
      <c r="AC4409" t="s">
        <v>51478</v>
      </c>
      <c r="AE4409" t="s">
        <v>51479</v>
      </c>
      <c r="AF4409" t="s">
        <v>51480</v>
      </c>
      <c r="AG4409" t="s">
        <v>51481</v>
      </c>
      <c r="AH4409" t="s">
        <v>51482</v>
      </c>
      <c r="AK4409" t="s">
        <v>151</v>
      </c>
      <c r="AL4409" t="s">
        <v>6452</v>
      </c>
      <c r="AM4409" t="s">
        <v>9182</v>
      </c>
      <c r="AN4409" t="s">
        <v>51477</v>
      </c>
      <c r="AO4409">
        <v>10150</v>
      </c>
      <c r="AP4409" s="1">
        <v>41775.975937499999</v>
      </c>
      <c r="AQ4409">
        <v>2008</v>
      </c>
      <c r="AR4409">
        <v>5481</v>
      </c>
      <c r="AS4409">
        <v>1</v>
      </c>
      <c r="AT4409" t="s">
        <v>51477</v>
      </c>
      <c r="AU4409">
        <v>2008</v>
      </c>
      <c r="AV4409" s="3">
        <v>39599</v>
      </c>
      <c r="AX4409" t="s">
        <v>51483</v>
      </c>
      <c r="BL4409">
        <v>0.89727956526061103</v>
      </c>
    </row>
    <row r="4410" spans="2:64" x14ac:dyDescent="0.25">
      <c r="B4410">
        <v>1166805</v>
      </c>
      <c r="C4410" t="s">
        <v>51567</v>
      </c>
      <c r="D4410" s="6" t="s">
        <v>51568</v>
      </c>
      <c r="E4410" s="5">
        <v>39604</v>
      </c>
      <c r="F4410">
        <v>0</v>
      </c>
      <c r="G4410">
        <v>0</v>
      </c>
      <c r="U4410" s="2">
        <v>1121</v>
      </c>
      <c r="V4410">
        <v>6.8</v>
      </c>
      <c r="Y4410" t="s">
        <v>7715</v>
      </c>
      <c r="Z4410">
        <v>18</v>
      </c>
      <c r="AA4410">
        <v>0</v>
      </c>
      <c r="AB4410">
        <v>0</v>
      </c>
      <c r="AC4410" t="s">
        <v>51569</v>
      </c>
      <c r="AD4410" t="s">
        <v>51570</v>
      </c>
      <c r="AE4410" t="s">
        <v>51571</v>
      </c>
      <c r="AF4410" t="s">
        <v>51571</v>
      </c>
      <c r="AG4410" t="s">
        <v>51572</v>
      </c>
      <c r="AH4410" t="s">
        <v>51573</v>
      </c>
      <c r="AK4410" t="s">
        <v>15642</v>
      </c>
      <c r="AL4410" t="s">
        <v>15402</v>
      </c>
      <c r="AM4410" t="s">
        <v>239</v>
      </c>
      <c r="AN4410" t="s">
        <v>51568</v>
      </c>
      <c r="AO4410">
        <v>14010</v>
      </c>
      <c r="AP4410" s="1">
        <v>42638.014270833337</v>
      </c>
      <c r="AQ4410">
        <v>2007</v>
      </c>
      <c r="AR4410">
        <v>7142</v>
      </c>
      <c r="AS4410">
        <v>1</v>
      </c>
      <c r="AT4410" t="s">
        <v>51574</v>
      </c>
      <c r="AU4410">
        <v>2007</v>
      </c>
      <c r="AV4410" s="3">
        <v>39604</v>
      </c>
      <c r="AX4410" t="s">
        <v>51575</v>
      </c>
      <c r="BL4410">
        <v>0.90632144868948505</v>
      </c>
    </row>
    <row r="4411" spans="2:64" x14ac:dyDescent="0.25">
      <c r="B4411">
        <v>1167660</v>
      </c>
      <c r="C4411" t="s">
        <v>51588</v>
      </c>
      <c r="D4411" s="6" t="s">
        <v>51589</v>
      </c>
      <c r="E4411" s="5">
        <v>39577</v>
      </c>
      <c r="F4411">
        <v>1</v>
      </c>
      <c r="G4411">
        <v>0</v>
      </c>
      <c r="H4411" s="9">
        <v>338052.94552974601</v>
      </c>
      <c r="O4411" s="9">
        <v>303328</v>
      </c>
      <c r="S4411" t="s">
        <v>255</v>
      </c>
      <c r="T4411" t="s">
        <v>32350</v>
      </c>
      <c r="U4411" s="2">
        <v>10327</v>
      </c>
      <c r="V4411">
        <v>6.9</v>
      </c>
      <c r="W4411">
        <v>58</v>
      </c>
      <c r="X4411">
        <v>78</v>
      </c>
      <c r="Y4411" t="s">
        <v>930</v>
      </c>
      <c r="Z4411">
        <v>101</v>
      </c>
      <c r="AA4411">
        <v>1</v>
      </c>
      <c r="AB4411">
        <v>0</v>
      </c>
      <c r="AC4411" t="s">
        <v>51590</v>
      </c>
      <c r="AD4411" t="s">
        <v>8754</v>
      </c>
      <c r="AE4411" t="s">
        <v>51591</v>
      </c>
      <c r="AF4411" t="s">
        <v>51592</v>
      </c>
      <c r="AG4411" t="s">
        <v>51593</v>
      </c>
      <c r="AH4411" t="s">
        <v>51594</v>
      </c>
      <c r="AI4411" t="s">
        <v>51595</v>
      </c>
      <c r="AJ4411" s="4">
        <v>40421</v>
      </c>
      <c r="AK4411" t="s">
        <v>51596</v>
      </c>
      <c r="AL4411" t="s">
        <v>70</v>
      </c>
      <c r="AM4411" t="s">
        <v>51597</v>
      </c>
      <c r="AN4411" t="s">
        <v>51589</v>
      </c>
      <c r="AO4411">
        <v>4783</v>
      </c>
      <c r="AP4411" s="1">
        <v>40959.734224537038</v>
      </c>
      <c r="AQ4411">
        <v>2009</v>
      </c>
      <c r="AR4411">
        <v>3061</v>
      </c>
      <c r="AS4411">
        <v>1</v>
      </c>
      <c r="AT4411" t="s">
        <v>51589</v>
      </c>
      <c r="AU4411">
        <v>2009</v>
      </c>
      <c r="AV4411" s="3">
        <v>39918</v>
      </c>
      <c r="AX4411" t="s">
        <v>51598</v>
      </c>
      <c r="BD4411" s="3">
        <v>39577</v>
      </c>
      <c r="BE4411" t="s">
        <v>51599</v>
      </c>
      <c r="BF4411" t="s">
        <v>897</v>
      </c>
      <c r="BH4411">
        <v>303328</v>
      </c>
      <c r="BI4411">
        <v>2008</v>
      </c>
      <c r="BJ4411" t="b">
        <v>0</v>
      </c>
      <c r="BK4411" t="s">
        <v>51600</v>
      </c>
      <c r="BL4411">
        <v>0.89727956526061103</v>
      </c>
    </row>
    <row r="4412" spans="2:64" x14ac:dyDescent="0.25">
      <c r="B4412">
        <v>1174954</v>
      </c>
      <c r="C4412" t="s">
        <v>51728</v>
      </c>
      <c r="D4412" s="6" t="s">
        <v>51729</v>
      </c>
      <c r="E4412" s="5">
        <v>39739</v>
      </c>
      <c r="F4412">
        <v>3</v>
      </c>
      <c r="S4412" t="s">
        <v>5439</v>
      </c>
      <c r="U4412" s="2">
        <v>25867</v>
      </c>
      <c r="V4412">
        <v>6.6</v>
      </c>
      <c r="Y4412" t="s">
        <v>51730</v>
      </c>
      <c r="Z4412">
        <v>98</v>
      </c>
      <c r="AA4412">
        <v>1</v>
      </c>
      <c r="AB4412">
        <v>0</v>
      </c>
      <c r="AC4412" t="s">
        <v>51731</v>
      </c>
      <c r="AD4412" t="s">
        <v>457</v>
      </c>
      <c r="AE4412" t="s">
        <v>51732</v>
      </c>
      <c r="AF4412" t="s">
        <v>51733</v>
      </c>
      <c r="AG4412" t="s">
        <v>51734</v>
      </c>
      <c r="AH4412" t="s">
        <v>51735</v>
      </c>
      <c r="AK4412" t="s">
        <v>4075</v>
      </c>
      <c r="AL4412" t="s">
        <v>1719</v>
      </c>
      <c r="AM4412" t="s">
        <v>71</v>
      </c>
      <c r="AN4412" t="s">
        <v>51729</v>
      </c>
      <c r="AO4412">
        <v>1</v>
      </c>
      <c r="AP4412" s="1">
        <v>39859.962685185186</v>
      </c>
      <c r="AQ4412">
        <v>2008</v>
      </c>
      <c r="AR4412">
        <v>279</v>
      </c>
      <c r="AS4412">
        <v>1</v>
      </c>
      <c r="AT4412" t="s">
        <v>51729</v>
      </c>
      <c r="AU4412">
        <v>2008</v>
      </c>
      <c r="AV4412" s="3">
        <v>39739</v>
      </c>
      <c r="AX4412" t="s">
        <v>51736</v>
      </c>
      <c r="BL4412">
        <v>0.89703519003280396</v>
      </c>
    </row>
    <row r="4413" spans="2:64" ht="30" x14ac:dyDescent="0.25">
      <c r="B4413">
        <v>1178197</v>
      </c>
      <c r="C4413" t="s">
        <v>51748</v>
      </c>
      <c r="D4413" s="6" t="s">
        <v>51749</v>
      </c>
      <c r="E4413" s="5">
        <v>39731</v>
      </c>
      <c r="F4413">
        <v>1</v>
      </c>
      <c r="G4413">
        <v>0</v>
      </c>
      <c r="T4413" t="s">
        <v>51750</v>
      </c>
      <c r="U4413" s="2">
        <v>5018</v>
      </c>
      <c r="V4413">
        <v>8.1</v>
      </c>
      <c r="Y4413" t="s">
        <v>317</v>
      </c>
      <c r="Z4413">
        <v>105</v>
      </c>
      <c r="AA4413">
        <v>1</v>
      </c>
      <c r="AB4413">
        <v>0</v>
      </c>
      <c r="AC4413" t="s">
        <v>51751</v>
      </c>
      <c r="AD4413" t="s">
        <v>31055</v>
      </c>
      <c r="AE4413" t="s">
        <v>51752</v>
      </c>
      <c r="AF4413" t="s">
        <v>51753</v>
      </c>
      <c r="AG4413" t="s">
        <v>51754</v>
      </c>
      <c r="AH4413" t="s">
        <v>51755</v>
      </c>
      <c r="AJ4413" s="4">
        <v>40819</v>
      </c>
      <c r="AK4413" t="s">
        <v>51756</v>
      </c>
      <c r="AL4413" t="s">
        <v>51757</v>
      </c>
      <c r="AM4413" t="s">
        <v>523</v>
      </c>
      <c r="AN4413" t="s">
        <v>51749</v>
      </c>
      <c r="AO4413">
        <v>4350</v>
      </c>
      <c r="AP4413" s="1">
        <v>40868.44326388889</v>
      </c>
      <c r="AQ4413">
        <v>2008</v>
      </c>
      <c r="AR4413">
        <v>2860</v>
      </c>
      <c r="AS4413">
        <v>1</v>
      </c>
      <c r="AT4413" t="s">
        <v>51758</v>
      </c>
      <c r="AU4413">
        <v>2008</v>
      </c>
      <c r="AV4413" s="3">
        <v>39731</v>
      </c>
      <c r="AX4413" t="s">
        <v>51759</v>
      </c>
      <c r="BL4413">
        <v>0.89703519003280396</v>
      </c>
    </row>
    <row r="4414" spans="2:64" x14ac:dyDescent="0.25">
      <c r="B4414">
        <v>1185616</v>
      </c>
      <c r="C4414" t="s">
        <v>51982</v>
      </c>
      <c r="D4414" s="6" t="s">
        <v>51983</v>
      </c>
      <c r="E4414" s="5">
        <v>39807</v>
      </c>
      <c r="F4414">
        <v>0</v>
      </c>
      <c r="G4414">
        <v>0</v>
      </c>
      <c r="H4414" s="9">
        <v>2622839.1639933698</v>
      </c>
      <c r="I4414" s="9">
        <v>2296858.6487052101</v>
      </c>
      <c r="J4414" s="9">
        <v>325980.51528816298</v>
      </c>
      <c r="K4414" s="10">
        <v>0.14192450000000001</v>
      </c>
      <c r="O4414" s="9">
        <v>2283849</v>
      </c>
      <c r="P4414" s="9">
        <v>2000000</v>
      </c>
      <c r="Q4414" s="9">
        <v>283849</v>
      </c>
      <c r="S4414" t="s">
        <v>5439</v>
      </c>
      <c r="T4414" t="s">
        <v>5922</v>
      </c>
      <c r="U4414" s="2">
        <v>48450</v>
      </c>
      <c r="V4414">
        <v>8</v>
      </c>
      <c r="W4414">
        <v>91</v>
      </c>
      <c r="X4414">
        <v>96</v>
      </c>
      <c r="Y4414" t="s">
        <v>51984</v>
      </c>
      <c r="Z4414">
        <v>90</v>
      </c>
      <c r="AA4414">
        <v>1</v>
      </c>
      <c r="AB4414">
        <v>1</v>
      </c>
      <c r="AC4414" t="s">
        <v>51985</v>
      </c>
      <c r="AD4414" t="s">
        <v>51986</v>
      </c>
      <c r="AE4414" t="s">
        <v>51987</v>
      </c>
      <c r="AF4414" t="s">
        <v>51987</v>
      </c>
      <c r="AG4414" t="s">
        <v>51988</v>
      </c>
      <c r="AH4414" t="s">
        <v>51989</v>
      </c>
      <c r="AI4414" t="s">
        <v>51990</v>
      </c>
      <c r="AJ4414" s="4">
        <v>39987</v>
      </c>
      <c r="AK4414" t="s">
        <v>51991</v>
      </c>
      <c r="AL4414" t="s">
        <v>51992</v>
      </c>
      <c r="AM4414" t="s">
        <v>51993</v>
      </c>
      <c r="AN4414" t="s">
        <v>51983</v>
      </c>
      <c r="AO4414">
        <v>2220</v>
      </c>
      <c r="AP4414" s="1">
        <v>40495.712500000001</v>
      </c>
      <c r="AQ4414">
        <v>2008</v>
      </c>
      <c r="AR4414">
        <v>1751</v>
      </c>
      <c r="AS4414">
        <v>1</v>
      </c>
      <c r="AT4414" t="s">
        <v>51983</v>
      </c>
      <c r="AU4414">
        <v>2008</v>
      </c>
      <c r="AV4414" s="3">
        <v>39611</v>
      </c>
      <c r="AW4414">
        <v>2300000</v>
      </c>
      <c r="AX4414" t="s">
        <v>51994</v>
      </c>
      <c r="BD4414" s="3">
        <v>39807</v>
      </c>
      <c r="BE4414" t="s">
        <v>51983</v>
      </c>
      <c r="BF4414" t="s">
        <v>592</v>
      </c>
      <c r="BG4414">
        <v>2000000</v>
      </c>
      <c r="BH4414">
        <v>2283849</v>
      </c>
      <c r="BI4414">
        <v>2008</v>
      </c>
      <c r="BJ4414" t="b">
        <v>0</v>
      </c>
      <c r="BK4414" t="s">
        <v>51995</v>
      </c>
      <c r="BL4414">
        <v>0.87075449816097195</v>
      </c>
    </row>
    <row r="4415" spans="2:64" x14ac:dyDescent="0.25">
      <c r="B4415">
        <v>1190539</v>
      </c>
      <c r="C4415" t="s">
        <v>52173</v>
      </c>
      <c r="D4415" s="6" t="s">
        <v>52174</v>
      </c>
      <c r="E4415" s="5">
        <v>39492</v>
      </c>
      <c r="F4415">
        <v>0</v>
      </c>
      <c r="G4415">
        <v>0</v>
      </c>
      <c r="S4415" t="s">
        <v>221</v>
      </c>
      <c r="T4415" t="s">
        <v>29201</v>
      </c>
      <c r="U4415" s="2">
        <v>41774</v>
      </c>
      <c r="V4415">
        <v>7.9</v>
      </c>
      <c r="W4415">
        <v>64</v>
      </c>
      <c r="X4415">
        <v>83</v>
      </c>
      <c r="Y4415" t="s">
        <v>17415</v>
      </c>
      <c r="Z4415">
        <v>125</v>
      </c>
      <c r="AA4415">
        <v>0</v>
      </c>
      <c r="AB4415">
        <v>0</v>
      </c>
      <c r="AC4415" t="s">
        <v>52175</v>
      </c>
      <c r="AD4415" t="s">
        <v>52176</v>
      </c>
      <c r="AE4415" t="s">
        <v>52177</v>
      </c>
      <c r="AF4415" t="s">
        <v>52178</v>
      </c>
      <c r="AG4415" t="s">
        <v>52179</v>
      </c>
      <c r="AH4415" t="s">
        <v>52180</v>
      </c>
      <c r="AI4415" t="s">
        <v>52181</v>
      </c>
      <c r="AJ4415" s="4">
        <v>40029</v>
      </c>
      <c r="AK4415" t="s">
        <v>30425</v>
      </c>
      <c r="AL4415" t="s">
        <v>30426</v>
      </c>
      <c r="AM4415" t="s">
        <v>52182</v>
      </c>
      <c r="AN4415" t="s">
        <v>52174</v>
      </c>
      <c r="AO4415">
        <v>11086</v>
      </c>
      <c r="AP4415" s="1">
        <v>41933.746493055558</v>
      </c>
      <c r="AQ4415">
        <v>2008</v>
      </c>
      <c r="AR4415">
        <v>5858</v>
      </c>
      <c r="AS4415">
        <v>1</v>
      </c>
      <c r="AT4415" t="s">
        <v>52183</v>
      </c>
      <c r="AU4415">
        <v>2008</v>
      </c>
      <c r="AV4415" s="3">
        <v>39492</v>
      </c>
      <c r="AX4415" t="s">
        <v>52184</v>
      </c>
      <c r="BL4415">
        <v>0.87682245932602099</v>
      </c>
    </row>
    <row r="4416" spans="2:64" x14ac:dyDescent="0.25">
      <c r="B4416">
        <v>1205489</v>
      </c>
      <c r="C4416" t="s">
        <v>52441</v>
      </c>
      <c r="D4416" s="6" t="s">
        <v>52442</v>
      </c>
      <c r="E4416" s="5">
        <v>39794</v>
      </c>
      <c r="F4416">
        <v>2</v>
      </c>
      <c r="G4416">
        <v>0</v>
      </c>
      <c r="H4416" s="9">
        <v>170076987.615655</v>
      </c>
      <c r="I4416" s="9">
        <v>28710733.1088151</v>
      </c>
      <c r="J4416" s="9">
        <v>141366254.50683999</v>
      </c>
      <c r="K4416" s="10">
        <v>4.9238120800000003</v>
      </c>
      <c r="L4416">
        <v>312051.21601308999</v>
      </c>
      <c r="M4416">
        <v>3045</v>
      </c>
      <c r="N4416">
        <v>6</v>
      </c>
      <c r="O4416" s="9">
        <v>148095302</v>
      </c>
      <c r="P4416" s="9">
        <v>25000000</v>
      </c>
      <c r="Q4416" s="9">
        <v>123095302</v>
      </c>
      <c r="R4416">
        <v>271720</v>
      </c>
      <c r="S4416" t="s">
        <v>5439</v>
      </c>
      <c r="T4416" t="s">
        <v>48793</v>
      </c>
      <c r="U4416" s="2">
        <v>602246</v>
      </c>
      <c r="V4416">
        <v>8.1999999999999993</v>
      </c>
      <c r="W4416">
        <v>72</v>
      </c>
      <c r="X4416">
        <v>79</v>
      </c>
      <c r="Y4416" t="s">
        <v>317</v>
      </c>
      <c r="Z4416">
        <v>116</v>
      </c>
      <c r="AA4416">
        <v>1</v>
      </c>
      <c r="AB4416">
        <v>1</v>
      </c>
      <c r="AC4416" t="s">
        <v>52443</v>
      </c>
      <c r="AD4416" t="s">
        <v>52444</v>
      </c>
      <c r="AE4416" t="s">
        <v>10544</v>
      </c>
      <c r="AF4416" t="s">
        <v>52445</v>
      </c>
      <c r="AG4416" t="s">
        <v>52446</v>
      </c>
      <c r="AH4416" t="s">
        <v>52447</v>
      </c>
      <c r="AI4416" t="s">
        <v>52448</v>
      </c>
      <c r="AJ4416" s="4">
        <v>39973</v>
      </c>
      <c r="AK4416" t="s">
        <v>52449</v>
      </c>
      <c r="AL4416" t="s">
        <v>20429</v>
      </c>
      <c r="AM4416" t="s">
        <v>52450</v>
      </c>
      <c r="AN4416" t="s">
        <v>52442</v>
      </c>
      <c r="AO4416">
        <v>193</v>
      </c>
      <c r="AP4416" s="1">
        <v>40067.931446759256</v>
      </c>
      <c r="AQ4416">
        <v>2008</v>
      </c>
      <c r="AR4416">
        <v>502</v>
      </c>
      <c r="AS4416">
        <v>1</v>
      </c>
      <c r="AT4416" t="s">
        <v>52442</v>
      </c>
      <c r="AU4416">
        <v>2008</v>
      </c>
      <c r="AV4416" s="3">
        <v>39822</v>
      </c>
      <c r="AW4416">
        <v>148055047</v>
      </c>
      <c r="AX4416" t="s">
        <v>52451</v>
      </c>
      <c r="AY4416" t="s">
        <v>52442</v>
      </c>
      <c r="AZ4416" t="s">
        <v>26203</v>
      </c>
      <c r="BA4416">
        <v>148095302</v>
      </c>
      <c r="BB4416" t="s">
        <v>52452</v>
      </c>
      <c r="BC4416" s="3">
        <v>39794</v>
      </c>
      <c r="BD4416" s="3">
        <v>39794</v>
      </c>
      <c r="BE4416" t="s">
        <v>52442</v>
      </c>
      <c r="BF4416" t="s">
        <v>317</v>
      </c>
      <c r="BG4416">
        <v>25000000</v>
      </c>
      <c r="BH4416">
        <v>148095302</v>
      </c>
      <c r="BI4416">
        <v>2008</v>
      </c>
      <c r="BJ4416" t="b">
        <v>0</v>
      </c>
      <c r="BK4416" t="s">
        <v>52453</v>
      </c>
      <c r="BL4416">
        <v>0.87075449816097195</v>
      </c>
    </row>
    <row r="4417" spans="2:64" x14ac:dyDescent="0.25">
      <c r="B4417">
        <v>1206285</v>
      </c>
      <c r="C4417" t="s">
        <v>52475</v>
      </c>
      <c r="D4417" s="6" t="s">
        <v>52476</v>
      </c>
      <c r="E4417" s="5">
        <v>39738</v>
      </c>
      <c r="F4417">
        <v>3</v>
      </c>
      <c r="G4417">
        <v>0</v>
      </c>
      <c r="U4417" s="2">
        <v>3807</v>
      </c>
      <c r="V4417">
        <v>7.6</v>
      </c>
      <c r="X4417">
        <v>50</v>
      </c>
      <c r="Y4417" t="s">
        <v>317</v>
      </c>
      <c r="Z4417">
        <v>138</v>
      </c>
      <c r="AA4417">
        <v>0</v>
      </c>
      <c r="AB4417">
        <v>0</v>
      </c>
      <c r="AC4417" t="s">
        <v>52477</v>
      </c>
      <c r="AD4417" t="s">
        <v>52478</v>
      </c>
      <c r="AE4417" t="s">
        <v>52479</v>
      </c>
      <c r="AF4417" t="s">
        <v>52479</v>
      </c>
      <c r="AG4417" t="s">
        <v>52480</v>
      </c>
      <c r="AH4417" t="s">
        <v>52481</v>
      </c>
      <c r="AK4417" t="s">
        <v>4422</v>
      </c>
      <c r="AL4417" t="s">
        <v>5110</v>
      </c>
      <c r="AM4417" t="s">
        <v>52482</v>
      </c>
      <c r="AN4417" t="s">
        <v>52476</v>
      </c>
      <c r="AO4417">
        <v>13667</v>
      </c>
      <c r="AP4417" s="1">
        <v>42543.637986111113</v>
      </c>
      <c r="AQ4417">
        <v>2008</v>
      </c>
      <c r="AR4417">
        <v>6946</v>
      </c>
      <c r="AS4417">
        <v>1</v>
      </c>
      <c r="AT4417" t="s">
        <v>52476</v>
      </c>
      <c r="AU4417">
        <v>2008</v>
      </c>
      <c r="AV4417" s="3">
        <v>39738</v>
      </c>
      <c r="AX4417" t="s">
        <v>52483</v>
      </c>
      <c r="BL4417">
        <v>0.89703519003280396</v>
      </c>
    </row>
    <row r="4418" spans="2:64" x14ac:dyDescent="0.25">
      <c r="B4418">
        <v>1260502</v>
      </c>
      <c r="C4418" t="s">
        <v>53684</v>
      </c>
      <c r="D4418" s="6" t="s">
        <v>53685</v>
      </c>
      <c r="E4418" s="5">
        <v>39641</v>
      </c>
      <c r="F4418">
        <v>3</v>
      </c>
      <c r="G4418">
        <v>0</v>
      </c>
      <c r="S4418" t="s">
        <v>8605</v>
      </c>
      <c r="T4418" t="s">
        <v>53686</v>
      </c>
      <c r="U4418" s="2">
        <v>11270</v>
      </c>
      <c r="V4418">
        <v>8</v>
      </c>
      <c r="X4418">
        <v>100</v>
      </c>
      <c r="Y4418" t="s">
        <v>17194</v>
      </c>
      <c r="Z4418">
        <v>83</v>
      </c>
      <c r="AA4418">
        <v>0</v>
      </c>
      <c r="AB4418">
        <v>0</v>
      </c>
      <c r="AC4418" t="s">
        <v>53687</v>
      </c>
      <c r="AE4418" t="s">
        <v>22649</v>
      </c>
      <c r="AF4418" t="s">
        <v>53688</v>
      </c>
      <c r="AG4418" t="s">
        <v>53689</v>
      </c>
      <c r="AH4418" t="s">
        <v>53690</v>
      </c>
      <c r="AK4418" t="s">
        <v>1718</v>
      </c>
      <c r="AL4418" t="s">
        <v>1719</v>
      </c>
      <c r="AM4418" t="s">
        <v>712</v>
      </c>
      <c r="AN4418" t="s">
        <v>53685</v>
      </c>
      <c r="AO4418">
        <v>6127</v>
      </c>
      <c r="AP4418" s="1">
        <v>41239.58898148148</v>
      </c>
      <c r="AQ4418">
        <v>2008</v>
      </c>
      <c r="AR4418">
        <v>3693</v>
      </c>
      <c r="AS4418">
        <v>1</v>
      </c>
      <c r="AT4418" t="s">
        <v>53685</v>
      </c>
      <c r="AU4418">
        <v>2008</v>
      </c>
      <c r="AV4418" s="3">
        <v>39641</v>
      </c>
      <c r="AX4418" t="s">
        <v>53691</v>
      </c>
      <c r="BL4418">
        <v>0.91108055270221</v>
      </c>
    </row>
    <row r="4419" spans="2:64" x14ac:dyDescent="0.25">
      <c r="B4419">
        <v>1266097</v>
      </c>
      <c r="C4419" t="s">
        <v>53773</v>
      </c>
      <c r="D4419" s="6" t="s">
        <v>53774</v>
      </c>
      <c r="E4419" s="5">
        <v>39718</v>
      </c>
      <c r="F4419">
        <v>3</v>
      </c>
      <c r="G4419">
        <v>0</v>
      </c>
      <c r="S4419" t="s">
        <v>5439</v>
      </c>
      <c r="U4419" s="2">
        <v>2939</v>
      </c>
      <c r="V4419">
        <v>7.9</v>
      </c>
      <c r="Y4419" t="s">
        <v>10787</v>
      </c>
      <c r="Z4419">
        <v>138</v>
      </c>
      <c r="AA4419">
        <v>1</v>
      </c>
      <c r="AB4419">
        <v>1</v>
      </c>
      <c r="AC4419" t="s">
        <v>53775</v>
      </c>
      <c r="AD4419" t="s">
        <v>53776</v>
      </c>
      <c r="AE4419" t="s">
        <v>53777</v>
      </c>
      <c r="AF4419" t="s">
        <v>53778</v>
      </c>
      <c r="AG4419" t="s">
        <v>53779</v>
      </c>
      <c r="AH4419" t="s">
        <v>53780</v>
      </c>
      <c r="AK4419" t="s">
        <v>151</v>
      </c>
      <c r="AL4419" t="s">
        <v>152</v>
      </c>
      <c r="AM4419" t="s">
        <v>722</v>
      </c>
      <c r="AN4419" t="s">
        <v>53774</v>
      </c>
      <c r="AO4419">
        <v>6895</v>
      </c>
      <c r="AP4419" s="1">
        <v>41368.93787037037</v>
      </c>
      <c r="AQ4419">
        <v>2008</v>
      </c>
      <c r="AR4419">
        <v>4026</v>
      </c>
      <c r="AS4419">
        <v>1</v>
      </c>
      <c r="AT4419" t="s">
        <v>53774</v>
      </c>
      <c r="AU4419">
        <v>2008</v>
      </c>
      <c r="AV4419" s="3">
        <v>39718</v>
      </c>
      <c r="AX4419" t="s">
        <v>53781</v>
      </c>
      <c r="BL4419">
        <v>0.90618890619304804</v>
      </c>
    </row>
    <row r="4420" spans="2:64" x14ac:dyDescent="0.25">
      <c r="B4420">
        <v>1270769</v>
      </c>
      <c r="C4420" t="s">
        <v>53884</v>
      </c>
      <c r="D4420" s="6" t="s">
        <v>53885</v>
      </c>
      <c r="E4420" s="5">
        <v>39766</v>
      </c>
      <c r="F4420">
        <v>1</v>
      </c>
      <c r="G4420">
        <v>0</v>
      </c>
      <c r="U4420">
        <v>436</v>
      </c>
      <c r="V4420">
        <v>6.7</v>
      </c>
      <c r="Y4420" t="s">
        <v>317</v>
      </c>
      <c r="Z4420">
        <v>105</v>
      </c>
      <c r="AA4420">
        <v>0</v>
      </c>
      <c r="AB4420">
        <v>0</v>
      </c>
      <c r="AD4420" t="s">
        <v>14514</v>
      </c>
      <c r="AE4420" t="s">
        <v>53576</v>
      </c>
      <c r="AF4420" t="s">
        <v>53886</v>
      </c>
      <c r="AG4420" t="s">
        <v>53887</v>
      </c>
      <c r="AH4420" t="s">
        <v>53888</v>
      </c>
      <c r="AK4420" t="s">
        <v>18301</v>
      </c>
      <c r="AL4420" t="s">
        <v>27660</v>
      </c>
      <c r="AM4420" t="s">
        <v>99</v>
      </c>
      <c r="AN4420" t="s">
        <v>53885</v>
      </c>
      <c r="AO4420">
        <v>511</v>
      </c>
      <c r="AP4420" s="1">
        <v>40279.336469907408</v>
      </c>
      <c r="AQ4420">
        <v>2008</v>
      </c>
      <c r="AR4420">
        <v>730</v>
      </c>
      <c r="AS4420">
        <v>1</v>
      </c>
      <c r="AT4420" t="s">
        <v>53889</v>
      </c>
      <c r="AU4420">
        <v>2008</v>
      </c>
      <c r="AV4420" s="3">
        <v>39766</v>
      </c>
      <c r="AX4420" t="s">
        <v>53890</v>
      </c>
      <c r="BL4420">
        <v>0.87985436893203794</v>
      </c>
    </row>
    <row r="4421" spans="2:64" x14ac:dyDescent="0.25">
      <c r="B4421">
        <v>1280558</v>
      </c>
      <c r="C4421" t="s">
        <v>54103</v>
      </c>
      <c r="D4421" s="6" t="s">
        <v>54104</v>
      </c>
      <c r="E4421" s="5">
        <v>39696</v>
      </c>
      <c r="F4421">
        <v>1</v>
      </c>
      <c r="G4421">
        <v>0</v>
      </c>
      <c r="S4421" t="s">
        <v>221</v>
      </c>
      <c r="T4421" t="s">
        <v>36772</v>
      </c>
      <c r="U4421" s="2">
        <v>53173</v>
      </c>
      <c r="V4421">
        <v>8.3000000000000007</v>
      </c>
      <c r="Y4421" t="s">
        <v>1445</v>
      </c>
      <c r="Z4421">
        <v>104</v>
      </c>
      <c r="AA4421">
        <v>1</v>
      </c>
      <c r="AB4421">
        <v>0</v>
      </c>
      <c r="AC4421" t="s">
        <v>54105</v>
      </c>
      <c r="AD4421" t="s">
        <v>54106</v>
      </c>
      <c r="AE4421" t="s">
        <v>54107</v>
      </c>
      <c r="AF4421" t="s">
        <v>54108</v>
      </c>
      <c r="AG4421" t="s">
        <v>54109</v>
      </c>
      <c r="AH4421" t="s">
        <v>54110</v>
      </c>
      <c r="AJ4421" s="4">
        <v>39784</v>
      </c>
      <c r="AK4421" t="s">
        <v>31699</v>
      </c>
      <c r="AL4421" t="s">
        <v>5930</v>
      </c>
      <c r="AM4421" t="s">
        <v>4909</v>
      </c>
      <c r="AN4421" t="s">
        <v>54104</v>
      </c>
      <c r="AO4421">
        <v>14717</v>
      </c>
      <c r="AP4421" s="1">
        <v>42822.684884259259</v>
      </c>
      <c r="AQ4421">
        <v>2008</v>
      </c>
      <c r="AR4421">
        <v>7536</v>
      </c>
      <c r="AS4421">
        <v>1</v>
      </c>
      <c r="AT4421" t="s">
        <v>54104</v>
      </c>
      <c r="AU4421">
        <v>2008</v>
      </c>
      <c r="AV4421" s="3">
        <v>39696</v>
      </c>
      <c r="AX4421" t="s">
        <v>54111</v>
      </c>
      <c r="BL4421">
        <v>0.90618890619304804</v>
      </c>
    </row>
    <row r="4422" spans="2:64" x14ac:dyDescent="0.25">
      <c r="B4422">
        <v>1284591</v>
      </c>
      <c r="C4422" t="s">
        <v>49070</v>
      </c>
      <c r="D4422" s="6" t="s">
        <v>54136</v>
      </c>
      <c r="E4422" s="5">
        <v>39778</v>
      </c>
      <c r="F4422">
        <v>1</v>
      </c>
      <c r="G4422">
        <v>0</v>
      </c>
      <c r="H4422" s="9">
        <v>36189283.277241297</v>
      </c>
      <c r="I4422" s="9">
        <v>22731034.4827586</v>
      </c>
      <c r="J4422" s="9">
        <v>13458248.794482701</v>
      </c>
      <c r="K4422" s="10">
        <v>0.59206495000000003</v>
      </c>
      <c r="L4422">
        <v>1652368.9048275801</v>
      </c>
      <c r="M4422">
        <v>882</v>
      </c>
      <c r="N4422">
        <v>36</v>
      </c>
      <c r="O4422" s="9">
        <v>31841299</v>
      </c>
      <c r="P4422" s="9">
        <v>20000000</v>
      </c>
      <c r="Q4422" s="9">
        <v>11841299</v>
      </c>
      <c r="R4422">
        <v>1453844</v>
      </c>
      <c r="U4422" s="2">
        <v>2180</v>
      </c>
      <c r="V4422">
        <v>6.7</v>
      </c>
      <c r="Y4422" t="s">
        <v>317</v>
      </c>
      <c r="Z4422">
        <v>102</v>
      </c>
      <c r="AA4422">
        <v>0</v>
      </c>
      <c r="AB4422">
        <v>0</v>
      </c>
      <c r="AC4422" t="s">
        <v>54137</v>
      </c>
      <c r="AD4422" t="s">
        <v>11816</v>
      </c>
      <c r="AE4422" t="s">
        <v>54138</v>
      </c>
      <c r="AF4422" t="s">
        <v>54139</v>
      </c>
      <c r="AG4422" t="s">
        <v>54140</v>
      </c>
      <c r="AH4422" t="s">
        <v>54141</v>
      </c>
      <c r="AK4422" t="s">
        <v>46747</v>
      </c>
      <c r="AL4422" t="s">
        <v>54142</v>
      </c>
      <c r="AM4422" t="s">
        <v>99</v>
      </c>
      <c r="AN4422" t="s">
        <v>54136</v>
      </c>
      <c r="AO4422">
        <v>2756</v>
      </c>
      <c r="AP4422" s="1">
        <v>40592.961678240739</v>
      </c>
      <c r="AQ4422">
        <v>2008</v>
      </c>
      <c r="AR4422">
        <v>2056</v>
      </c>
      <c r="AS4422">
        <v>1</v>
      </c>
      <c r="AT4422" t="s">
        <v>49071</v>
      </c>
      <c r="AU4422">
        <v>2008</v>
      </c>
      <c r="AV4422" s="3">
        <v>39815</v>
      </c>
      <c r="AX4422" t="s">
        <v>54143</v>
      </c>
      <c r="AY4422" t="s">
        <v>49071</v>
      </c>
      <c r="AZ4422" t="s">
        <v>29341</v>
      </c>
      <c r="BA4422">
        <v>31841299</v>
      </c>
      <c r="BB4422" t="s">
        <v>49080</v>
      </c>
      <c r="BC4422" s="3">
        <v>39778</v>
      </c>
      <c r="BD4422" s="3">
        <v>39778</v>
      </c>
      <c r="BE4422" t="s">
        <v>49071</v>
      </c>
      <c r="BF4422" t="s">
        <v>317</v>
      </c>
      <c r="BG4422">
        <v>20000000</v>
      </c>
      <c r="BH4422">
        <v>31841299</v>
      </c>
      <c r="BI4422">
        <v>2008</v>
      </c>
      <c r="BJ4422" t="b">
        <v>0</v>
      </c>
      <c r="BK4422" t="s">
        <v>49081</v>
      </c>
      <c r="BL4422">
        <v>0.87985436893203794</v>
      </c>
    </row>
    <row r="4423" spans="2:64" x14ac:dyDescent="0.25">
      <c r="B4423">
        <v>1286742</v>
      </c>
      <c r="C4423" t="s">
        <v>54170</v>
      </c>
      <c r="D4423" s="6" t="s">
        <v>54171</v>
      </c>
      <c r="E4423" s="5">
        <v>39803</v>
      </c>
      <c r="F4423">
        <v>3</v>
      </c>
      <c r="G4423">
        <v>0</v>
      </c>
      <c r="U4423">
        <v>105</v>
      </c>
      <c r="V4423">
        <v>6.4</v>
      </c>
      <c r="Y4423" t="s">
        <v>317</v>
      </c>
      <c r="Z4423">
        <v>120</v>
      </c>
      <c r="AA4423">
        <v>1</v>
      </c>
      <c r="AB4423">
        <v>0</v>
      </c>
      <c r="AC4423" t="s">
        <v>54172</v>
      </c>
      <c r="AE4423" t="s">
        <v>54173</v>
      </c>
      <c r="AF4423" t="s">
        <v>54174</v>
      </c>
      <c r="AG4423" t="s">
        <v>54175</v>
      </c>
      <c r="AH4423" t="s">
        <v>54176</v>
      </c>
      <c r="AK4423" t="s">
        <v>151</v>
      </c>
      <c r="AL4423" t="s">
        <v>141</v>
      </c>
      <c r="AM4423" t="s">
        <v>250</v>
      </c>
      <c r="AN4423" t="s">
        <v>54171</v>
      </c>
      <c r="AO4423">
        <v>12924</v>
      </c>
      <c r="AP4423" s="1">
        <v>42358.751192129632</v>
      </c>
      <c r="AQ4423">
        <v>2008</v>
      </c>
      <c r="AR4423">
        <v>6620</v>
      </c>
      <c r="AS4423">
        <v>1</v>
      </c>
      <c r="AT4423" t="s">
        <v>54171</v>
      </c>
      <c r="AU4423">
        <v>2008</v>
      </c>
      <c r="AV4423" s="3">
        <v>39803</v>
      </c>
      <c r="AX4423" t="s">
        <v>54177</v>
      </c>
      <c r="BL4423">
        <v>0.87075449816097195</v>
      </c>
    </row>
    <row r="4424" spans="2:64" x14ac:dyDescent="0.25">
      <c r="B4424">
        <v>1294138</v>
      </c>
      <c r="C4424" t="s">
        <v>54313</v>
      </c>
      <c r="D4424" s="6" t="s">
        <v>54314</v>
      </c>
      <c r="E4424" s="5">
        <v>39700</v>
      </c>
      <c r="F4424">
        <v>3</v>
      </c>
      <c r="G4424">
        <v>0</v>
      </c>
      <c r="T4424" t="s">
        <v>1743</v>
      </c>
      <c r="U4424" s="2">
        <v>1361</v>
      </c>
      <c r="V4424">
        <v>6.2</v>
      </c>
      <c r="Y4424" t="s">
        <v>44079</v>
      </c>
      <c r="Z4424">
        <v>79</v>
      </c>
      <c r="AA4424">
        <v>1</v>
      </c>
      <c r="AB4424">
        <v>1</v>
      </c>
      <c r="AC4424" t="s">
        <v>54315</v>
      </c>
      <c r="AD4424" t="s">
        <v>195</v>
      </c>
      <c r="AE4424" t="s">
        <v>54316</v>
      </c>
      <c r="AF4424" t="s">
        <v>54317</v>
      </c>
      <c r="AG4424" t="s">
        <v>54318</v>
      </c>
      <c r="AH4424" t="s">
        <v>54319</v>
      </c>
      <c r="AJ4424" s="4">
        <v>39700</v>
      </c>
      <c r="AK4424" t="s">
        <v>151</v>
      </c>
      <c r="AL4424" t="s">
        <v>152</v>
      </c>
      <c r="AM4424" t="s">
        <v>232</v>
      </c>
      <c r="AN4424" t="s">
        <v>54314</v>
      </c>
      <c r="AO4424">
        <v>5266</v>
      </c>
      <c r="AP4424" s="1">
        <v>41056.776898148149</v>
      </c>
      <c r="AQ4424">
        <v>2008</v>
      </c>
      <c r="AR4424">
        <v>3288</v>
      </c>
      <c r="AS4424">
        <v>1</v>
      </c>
      <c r="AT4424" t="s">
        <v>54314</v>
      </c>
      <c r="AU4424">
        <v>2008</v>
      </c>
      <c r="AV4424" s="3">
        <v>39700</v>
      </c>
      <c r="AX4424" t="s">
        <v>54320</v>
      </c>
      <c r="BL4424">
        <v>0.90618890619304804</v>
      </c>
    </row>
    <row r="4425" spans="2:64" x14ac:dyDescent="0.25">
      <c r="B4425">
        <v>1305138</v>
      </c>
      <c r="C4425" t="s">
        <v>54450</v>
      </c>
      <c r="D4425" s="6" t="s">
        <v>54451</v>
      </c>
      <c r="E4425" s="5">
        <v>39723</v>
      </c>
      <c r="F4425">
        <v>2</v>
      </c>
      <c r="G4425">
        <v>0</v>
      </c>
      <c r="U4425">
        <v>206</v>
      </c>
      <c r="V4425">
        <v>6.7</v>
      </c>
      <c r="Y4425" t="s">
        <v>297</v>
      </c>
      <c r="Z4425">
        <v>108</v>
      </c>
      <c r="AA4425">
        <v>0</v>
      </c>
      <c r="AB4425">
        <v>0</v>
      </c>
      <c r="AC4425" t="s">
        <v>54452</v>
      </c>
      <c r="AD4425" t="s">
        <v>457</v>
      </c>
      <c r="AE4425" t="s">
        <v>54453</v>
      </c>
      <c r="AF4425" t="s">
        <v>54454</v>
      </c>
      <c r="AG4425" t="s">
        <v>54455</v>
      </c>
      <c r="AH4425" t="s">
        <v>54456</v>
      </c>
      <c r="AK4425" t="s">
        <v>4422</v>
      </c>
      <c r="AL4425" t="s">
        <v>54457</v>
      </c>
      <c r="AM4425" t="s">
        <v>99</v>
      </c>
      <c r="AN4425" t="s">
        <v>54451</v>
      </c>
      <c r="AO4425">
        <v>1157</v>
      </c>
      <c r="AP4425" s="1">
        <v>40366.721539351849</v>
      </c>
      <c r="AQ4425">
        <v>2008</v>
      </c>
      <c r="AR4425">
        <v>1107</v>
      </c>
      <c r="AS4425">
        <v>1</v>
      </c>
      <c r="AT4425" t="s">
        <v>54458</v>
      </c>
      <c r="AU4425">
        <v>2008</v>
      </c>
      <c r="AV4425" s="3">
        <v>39723</v>
      </c>
      <c r="AX4425" t="s">
        <v>54459</v>
      </c>
      <c r="BL4425">
        <v>0.89703519003280396</v>
      </c>
    </row>
    <row r="4426" spans="2:64" x14ac:dyDescent="0.25">
      <c r="B4426">
        <v>1340664</v>
      </c>
      <c r="C4426" t="s">
        <v>55177</v>
      </c>
      <c r="D4426" s="6" t="s">
        <v>55178</v>
      </c>
      <c r="E4426" s="5">
        <v>39540</v>
      </c>
      <c r="F4426">
        <v>3</v>
      </c>
      <c r="G4426">
        <v>0</v>
      </c>
      <c r="U4426">
        <v>5</v>
      </c>
      <c r="V4426">
        <v>5.4</v>
      </c>
      <c r="Y4426" t="s">
        <v>2326</v>
      </c>
      <c r="AA4426">
        <v>0</v>
      </c>
      <c r="AB4426">
        <v>0</v>
      </c>
      <c r="AC4426" t="s">
        <v>55179</v>
      </c>
      <c r="AE4426" t="s">
        <v>55180</v>
      </c>
      <c r="AF4426" t="s">
        <v>55181</v>
      </c>
      <c r="AG4426" t="s">
        <v>55182</v>
      </c>
      <c r="AH4426" t="s">
        <v>55183</v>
      </c>
      <c r="AK4426" t="s">
        <v>4422</v>
      </c>
      <c r="AL4426" t="s">
        <v>19740</v>
      </c>
      <c r="AM4426" t="s">
        <v>5533</v>
      </c>
      <c r="AN4426" t="s">
        <v>55178</v>
      </c>
      <c r="AO4426">
        <v>10134</v>
      </c>
      <c r="AP4426" s="1">
        <v>41773.983541666668</v>
      </c>
      <c r="AQ4426">
        <v>2008</v>
      </c>
      <c r="AR4426">
        <v>5469</v>
      </c>
      <c r="AS4426">
        <v>1</v>
      </c>
      <c r="AT4426" t="s">
        <v>55178</v>
      </c>
      <c r="AU4426">
        <v>2008</v>
      </c>
      <c r="AV4426" s="3">
        <v>39540</v>
      </c>
      <c r="AX4426" t="s">
        <v>55184</v>
      </c>
      <c r="BL4426">
        <v>0.88978677225885505</v>
      </c>
    </row>
    <row r="4427" spans="2:64" x14ac:dyDescent="0.25">
      <c r="B4427">
        <v>2132415</v>
      </c>
      <c r="C4427" t="s">
        <v>66604</v>
      </c>
      <c r="D4427" s="6" t="s">
        <v>66605</v>
      </c>
      <c r="E4427" s="5">
        <v>39600</v>
      </c>
      <c r="F4427">
        <v>2</v>
      </c>
      <c r="G4427">
        <v>0</v>
      </c>
      <c r="T4427" t="s">
        <v>66606</v>
      </c>
      <c r="U4427">
        <v>209</v>
      </c>
      <c r="V4427">
        <v>5.7</v>
      </c>
      <c r="Y4427" t="s">
        <v>317</v>
      </c>
      <c r="Z4427">
        <v>85</v>
      </c>
      <c r="AA4427">
        <v>1</v>
      </c>
      <c r="AB4427">
        <v>1</v>
      </c>
      <c r="AC4427" t="s">
        <v>66607</v>
      </c>
      <c r="AE4427" t="s">
        <v>66608</v>
      </c>
      <c r="AF4427" t="s">
        <v>66609</v>
      </c>
      <c r="AG4427" t="s">
        <v>66610</v>
      </c>
      <c r="AH4427" t="s">
        <v>66611</v>
      </c>
      <c r="AJ4427" s="4">
        <v>39569</v>
      </c>
      <c r="AK4427" t="s">
        <v>151</v>
      </c>
      <c r="AL4427" t="s">
        <v>152</v>
      </c>
      <c r="AM4427" t="s">
        <v>142</v>
      </c>
      <c r="AN4427" t="s">
        <v>66605</v>
      </c>
      <c r="AO4427">
        <v>9399</v>
      </c>
      <c r="AP4427" s="1">
        <v>41678.132384259261</v>
      </c>
      <c r="AQ4427">
        <v>2008</v>
      </c>
      <c r="AR4427">
        <v>5148</v>
      </c>
      <c r="AS4427">
        <v>1</v>
      </c>
      <c r="AT4427" t="s">
        <v>66605</v>
      </c>
      <c r="AU4427">
        <v>2008</v>
      </c>
      <c r="AV4427" s="3">
        <v>39600</v>
      </c>
      <c r="AX4427" t="s">
        <v>66612</v>
      </c>
      <c r="BL4427">
        <v>0.90632144868948505</v>
      </c>
    </row>
    <row r="4428" spans="2:64" x14ac:dyDescent="0.25">
      <c r="B4428">
        <v>420238</v>
      </c>
      <c r="C4428" t="s">
        <v>75444</v>
      </c>
      <c r="D4428" s="6" t="s">
        <v>75445</v>
      </c>
      <c r="E4428" s="5">
        <v>39801</v>
      </c>
      <c r="F4428">
        <v>3</v>
      </c>
      <c r="G4428">
        <v>0</v>
      </c>
      <c r="H4428" s="9">
        <v>58428805.257339597</v>
      </c>
      <c r="I4428" s="9">
        <v>68905759.461156398</v>
      </c>
      <c r="J4428" s="9">
        <v>-10476954.203816799</v>
      </c>
      <c r="K4428" s="10">
        <v>-0.15204758333333299</v>
      </c>
      <c r="L4428">
        <v>11603356.653728301</v>
      </c>
      <c r="M4428">
        <v>3107</v>
      </c>
      <c r="N4428">
        <v>3104</v>
      </c>
      <c r="O4428" s="9">
        <v>50877145</v>
      </c>
      <c r="P4428" s="9">
        <v>60000000</v>
      </c>
      <c r="Q4428" s="9">
        <v>-9122855</v>
      </c>
      <c r="R4428">
        <v>10103675</v>
      </c>
      <c r="S4428" t="s">
        <v>1380</v>
      </c>
      <c r="T4428" t="s">
        <v>558</v>
      </c>
      <c r="U4428" s="2">
        <v>32281</v>
      </c>
      <c r="V4428">
        <v>6.1</v>
      </c>
      <c r="W4428">
        <v>53</v>
      </c>
      <c r="X4428">
        <v>56</v>
      </c>
      <c r="Y4428" t="s">
        <v>5865</v>
      </c>
      <c r="Z4428">
        <v>93</v>
      </c>
      <c r="AA4428">
        <v>1</v>
      </c>
      <c r="AB4428">
        <v>1</v>
      </c>
      <c r="AC4428" t="s">
        <v>75446</v>
      </c>
      <c r="AD4428" t="s">
        <v>13415</v>
      </c>
      <c r="AE4428" t="s">
        <v>75447</v>
      </c>
      <c r="AF4428" t="s">
        <v>75448</v>
      </c>
      <c r="AG4428" t="s">
        <v>75449</v>
      </c>
      <c r="AH4428" t="s">
        <v>75450</v>
      </c>
      <c r="AI4428" t="s">
        <v>75451</v>
      </c>
      <c r="AJ4428" s="4">
        <v>39910</v>
      </c>
      <c r="AK4428" t="s">
        <v>151</v>
      </c>
      <c r="AL4428" t="s">
        <v>5787</v>
      </c>
      <c r="AM4428" t="s">
        <v>75452</v>
      </c>
      <c r="AN4428" t="s">
        <v>75445</v>
      </c>
      <c r="AO4428">
        <v>2085</v>
      </c>
      <c r="AP4428" s="1">
        <v>40472.879305555558</v>
      </c>
      <c r="AQ4428">
        <v>2008</v>
      </c>
      <c r="AR4428">
        <v>1674</v>
      </c>
      <c r="AS4428">
        <v>1</v>
      </c>
      <c r="AT4428" t="s">
        <v>75453</v>
      </c>
      <c r="AU4428">
        <v>2008</v>
      </c>
      <c r="AV4428" s="3">
        <v>39801</v>
      </c>
      <c r="AW4428">
        <v>50818750</v>
      </c>
      <c r="AX4428" t="s">
        <v>75454</v>
      </c>
      <c r="AY4428" t="s">
        <v>75453</v>
      </c>
      <c r="AZ4428" t="s">
        <v>27002</v>
      </c>
      <c r="BA4428">
        <v>50877145</v>
      </c>
      <c r="BB4428" t="s">
        <v>75455</v>
      </c>
      <c r="BC4428" s="3">
        <v>39801</v>
      </c>
      <c r="BD4428" s="3">
        <v>39801</v>
      </c>
      <c r="BE4428" t="s">
        <v>75453</v>
      </c>
      <c r="BF4428" t="s">
        <v>3152</v>
      </c>
      <c r="BG4428">
        <v>60000000</v>
      </c>
      <c r="BH4428">
        <v>50877145</v>
      </c>
      <c r="BI4428">
        <v>2008</v>
      </c>
      <c r="BJ4428" t="b">
        <v>0</v>
      </c>
      <c r="BK4428" t="s">
        <v>75456</v>
      </c>
      <c r="BL4428">
        <v>0.87075449816097195</v>
      </c>
    </row>
    <row r="4429" spans="2:64" x14ac:dyDescent="0.25">
      <c r="B4429">
        <v>99776</v>
      </c>
      <c r="C4429" t="s">
        <v>18549</v>
      </c>
      <c r="D4429" s="6" t="s">
        <v>18550</v>
      </c>
      <c r="E4429" s="5">
        <v>39920</v>
      </c>
      <c r="F4429">
        <v>2</v>
      </c>
      <c r="G4429">
        <v>0</v>
      </c>
      <c r="H4429" s="9">
        <v>644987.10515850596</v>
      </c>
      <c r="O4429" s="9">
        <v>569672</v>
      </c>
      <c r="S4429" t="s">
        <v>5439</v>
      </c>
      <c r="T4429" t="s">
        <v>8152</v>
      </c>
      <c r="U4429" s="2">
        <v>12609</v>
      </c>
      <c r="V4429">
        <v>7.7</v>
      </c>
      <c r="X4429">
        <v>100</v>
      </c>
      <c r="Y4429" t="s">
        <v>307</v>
      </c>
      <c r="Z4429">
        <v>112</v>
      </c>
      <c r="AA4429">
        <v>0</v>
      </c>
      <c r="AB4429">
        <v>0</v>
      </c>
      <c r="AC4429" t="s">
        <v>18551</v>
      </c>
      <c r="AD4429" t="s">
        <v>18552</v>
      </c>
      <c r="AE4429" t="s">
        <v>18553</v>
      </c>
      <c r="AF4429" t="s">
        <v>18554</v>
      </c>
      <c r="AG4429" t="s">
        <v>18555</v>
      </c>
      <c r="AH4429" t="s">
        <v>18556</v>
      </c>
      <c r="AJ4429" s="4">
        <v>37684</v>
      </c>
      <c r="AK4429" t="s">
        <v>18557</v>
      </c>
      <c r="AL4429" t="s">
        <v>18558</v>
      </c>
      <c r="AM4429" t="s">
        <v>598</v>
      </c>
      <c r="AN4429" t="s">
        <v>18550</v>
      </c>
      <c r="AO4429">
        <v>9796</v>
      </c>
      <c r="AP4429" s="1">
        <v>41730.149270833332</v>
      </c>
      <c r="AQ4429">
        <v>1990</v>
      </c>
      <c r="AR4429">
        <v>5347</v>
      </c>
      <c r="AS4429">
        <v>1</v>
      </c>
      <c r="AT4429" t="s">
        <v>18550</v>
      </c>
      <c r="AU4429">
        <v>1990</v>
      </c>
      <c r="AV4429" s="3">
        <v>33191</v>
      </c>
      <c r="AX4429" t="s">
        <v>18559</v>
      </c>
      <c r="BD4429" s="3">
        <v>39920</v>
      </c>
      <c r="BE4429" t="s">
        <v>18560</v>
      </c>
      <c r="BH4429">
        <v>569672</v>
      </c>
      <c r="BI4429">
        <v>2009</v>
      </c>
      <c r="BJ4429" t="b">
        <v>0</v>
      </c>
      <c r="BK4429" t="s">
        <v>18561</v>
      </c>
      <c r="BL4429">
        <v>0.88323006063819198</v>
      </c>
    </row>
    <row r="4430" spans="2:64" x14ac:dyDescent="0.25">
      <c r="B4430">
        <v>135696</v>
      </c>
      <c r="C4430" t="s">
        <v>26945</v>
      </c>
      <c r="D4430" s="6" t="s">
        <v>26946</v>
      </c>
      <c r="E4430" s="5">
        <v>40145</v>
      </c>
      <c r="F4430">
        <v>0</v>
      </c>
      <c r="G4430">
        <v>0</v>
      </c>
      <c r="U4430" s="2">
        <v>2167</v>
      </c>
      <c r="V4430">
        <v>7.6</v>
      </c>
      <c r="Y4430" t="s">
        <v>104</v>
      </c>
      <c r="Z4430">
        <v>1</v>
      </c>
      <c r="AB4430">
        <v>0</v>
      </c>
      <c r="AC4430" t="s">
        <v>26947</v>
      </c>
      <c r="AE4430" t="s">
        <v>96</v>
      </c>
      <c r="AG4430" t="s">
        <v>96</v>
      </c>
      <c r="AH4430" t="s">
        <v>26948</v>
      </c>
      <c r="AL4430" t="s">
        <v>70</v>
      </c>
      <c r="AM4430" t="s">
        <v>883</v>
      </c>
      <c r="AN4430" t="s">
        <v>26946</v>
      </c>
      <c r="AO4430">
        <v>9021</v>
      </c>
      <c r="AP4430" s="1">
        <v>41632.832430555558</v>
      </c>
      <c r="AQ4430">
        <v>1898</v>
      </c>
      <c r="AR4430">
        <v>4978</v>
      </c>
      <c r="AS4430">
        <v>1</v>
      </c>
      <c r="AT4430" t="s">
        <v>26946</v>
      </c>
      <c r="AU4430">
        <v>1898</v>
      </c>
      <c r="AV4430" s="3">
        <v>40145</v>
      </c>
      <c r="AX4430" t="s">
        <v>26949</v>
      </c>
      <c r="BL4430">
        <v>0.89602869545047803</v>
      </c>
    </row>
    <row r="4431" spans="2:64" x14ac:dyDescent="0.25">
      <c r="B4431">
        <v>215737</v>
      </c>
      <c r="C4431" t="s">
        <v>29776</v>
      </c>
      <c r="D4431" s="6" t="s">
        <v>29777</v>
      </c>
      <c r="E4431" s="5">
        <v>40078</v>
      </c>
      <c r="F4431">
        <v>0</v>
      </c>
      <c r="G4431">
        <v>0</v>
      </c>
      <c r="S4431" t="s">
        <v>221</v>
      </c>
      <c r="U4431">
        <v>856</v>
      </c>
      <c r="V4431">
        <v>6.5</v>
      </c>
      <c r="Y4431" t="s">
        <v>29778</v>
      </c>
      <c r="Z4431">
        <v>9</v>
      </c>
      <c r="AB4431">
        <v>0</v>
      </c>
      <c r="AC4431" t="s">
        <v>29779</v>
      </c>
      <c r="AE4431" t="s">
        <v>96</v>
      </c>
      <c r="AG4431" t="s">
        <v>96</v>
      </c>
      <c r="AH4431" t="s">
        <v>29780</v>
      </c>
      <c r="AL4431" t="s">
        <v>70</v>
      </c>
      <c r="AM4431" t="s">
        <v>134</v>
      </c>
      <c r="AN4431" t="s">
        <v>29777</v>
      </c>
      <c r="AO4431">
        <v>9570</v>
      </c>
      <c r="AP4431" s="1">
        <v>41701.754699074074</v>
      </c>
      <c r="AQ4431">
        <v>1907</v>
      </c>
      <c r="AR4431">
        <v>5223</v>
      </c>
      <c r="AS4431">
        <v>1</v>
      </c>
      <c r="AT4431" t="s">
        <v>29781</v>
      </c>
      <c r="AU4431">
        <v>1907</v>
      </c>
      <c r="AV4431" s="3">
        <v>40078</v>
      </c>
      <c r="AX4431" t="s">
        <v>29782</v>
      </c>
      <c r="BL4431">
        <v>0.89453345041253796</v>
      </c>
    </row>
    <row r="4432" spans="2:64" x14ac:dyDescent="0.25">
      <c r="B4432">
        <v>327597</v>
      </c>
      <c r="C4432" t="s">
        <v>34886</v>
      </c>
      <c r="D4432" s="6" t="s">
        <v>34887</v>
      </c>
      <c r="E4432" s="5">
        <v>39850</v>
      </c>
      <c r="F4432">
        <v>3</v>
      </c>
      <c r="H4432" s="9">
        <v>85660247.2274203</v>
      </c>
      <c r="I4432" s="9">
        <v>68267661.986964703</v>
      </c>
      <c r="J4432" s="9">
        <v>17392585.240455601</v>
      </c>
      <c r="K4432" s="10">
        <v>0.25477048333333302</v>
      </c>
      <c r="L4432">
        <v>19171425.468700599</v>
      </c>
      <c r="M4432">
        <v>2320</v>
      </c>
      <c r="N4432">
        <v>2299</v>
      </c>
      <c r="O4432" s="9">
        <v>75286229</v>
      </c>
      <c r="P4432" s="9">
        <v>60000000</v>
      </c>
      <c r="Q4432" s="9">
        <v>15286229</v>
      </c>
      <c r="R4432">
        <v>16849640</v>
      </c>
      <c r="S4432" t="s">
        <v>2585</v>
      </c>
      <c r="T4432" t="s">
        <v>31079</v>
      </c>
      <c r="U4432" s="2">
        <v>158613</v>
      </c>
      <c r="V4432">
        <v>7.7</v>
      </c>
      <c r="W4432">
        <v>80</v>
      </c>
      <c r="X4432">
        <v>90</v>
      </c>
      <c r="Y4432" t="s">
        <v>2537</v>
      </c>
      <c r="Z4432">
        <v>100</v>
      </c>
      <c r="AA4432">
        <v>1</v>
      </c>
      <c r="AB4432">
        <v>1</v>
      </c>
      <c r="AC4432" t="s">
        <v>34888</v>
      </c>
      <c r="AD4432" t="s">
        <v>34889</v>
      </c>
      <c r="AE4432" t="s">
        <v>20793</v>
      </c>
      <c r="AF4432" t="s">
        <v>34890</v>
      </c>
      <c r="AG4432" t="s">
        <v>34891</v>
      </c>
      <c r="AH4432" t="s">
        <v>34892</v>
      </c>
      <c r="AI4432" t="s">
        <v>34893</v>
      </c>
      <c r="AJ4432" s="4">
        <v>40015</v>
      </c>
      <c r="AK4432" t="s">
        <v>1585</v>
      </c>
      <c r="AL4432" t="s">
        <v>152</v>
      </c>
      <c r="AM4432" t="s">
        <v>28576</v>
      </c>
      <c r="AN4432" t="s">
        <v>34887</v>
      </c>
      <c r="AO4432">
        <v>29</v>
      </c>
      <c r="AP4432" s="1">
        <v>39924.997002314813</v>
      </c>
      <c r="AQ4432">
        <v>2009</v>
      </c>
      <c r="AR4432">
        <v>314</v>
      </c>
      <c r="AS4432">
        <v>1</v>
      </c>
      <c r="AT4432" t="s">
        <v>34887</v>
      </c>
      <c r="AU4432">
        <v>2009</v>
      </c>
      <c r="AV4432" s="3">
        <v>39850</v>
      </c>
      <c r="AW4432">
        <v>75169351</v>
      </c>
      <c r="AX4432" t="s">
        <v>34894</v>
      </c>
      <c r="AY4432" t="s">
        <v>34887</v>
      </c>
      <c r="AZ4432" t="s">
        <v>29341</v>
      </c>
      <c r="BA4432">
        <v>75286229</v>
      </c>
      <c r="BB4432" t="s">
        <v>34895</v>
      </c>
      <c r="BC4432" s="3">
        <v>39850</v>
      </c>
      <c r="BD4432" s="3">
        <v>39850</v>
      </c>
      <c r="BE4432" t="s">
        <v>34887</v>
      </c>
      <c r="BF4432" t="s">
        <v>3152</v>
      </c>
      <c r="BG4432">
        <v>60000000</v>
      </c>
      <c r="BH4432">
        <v>75286229</v>
      </c>
      <c r="BI4432">
        <v>2009</v>
      </c>
      <c r="BJ4432" t="b">
        <v>0</v>
      </c>
      <c r="BK4432" t="s">
        <v>34896</v>
      </c>
      <c r="BL4432">
        <v>0.87889343583286295</v>
      </c>
    </row>
    <row r="4433" spans="2:64" x14ac:dyDescent="0.25">
      <c r="B4433">
        <v>361748</v>
      </c>
      <c r="C4433" t="s">
        <v>36291</v>
      </c>
      <c r="D4433" s="6" t="s">
        <v>36292</v>
      </c>
      <c r="E4433" s="5">
        <v>40046</v>
      </c>
      <c r="F4433">
        <v>3</v>
      </c>
      <c r="G4433">
        <v>1</v>
      </c>
      <c r="H4433" s="9">
        <v>135098509.86687899</v>
      </c>
      <c r="I4433" s="9">
        <v>78302028.410723001</v>
      </c>
      <c r="J4433" s="9">
        <v>56796481.456156097</v>
      </c>
      <c r="K4433" s="10">
        <v>0.72535134285714198</v>
      </c>
      <c r="L4433">
        <v>42567976.018755101</v>
      </c>
      <c r="M4433">
        <v>3358</v>
      </c>
      <c r="N4433">
        <v>3165</v>
      </c>
      <c r="O4433" s="9">
        <v>120774594</v>
      </c>
      <c r="P4433" s="9">
        <v>70000000</v>
      </c>
      <c r="Q4433" s="9">
        <v>50774594</v>
      </c>
      <c r="R4433">
        <v>38054676</v>
      </c>
      <c r="S4433" t="s">
        <v>5439</v>
      </c>
      <c r="T4433" t="s">
        <v>36293</v>
      </c>
      <c r="U4433" s="2">
        <v>977896</v>
      </c>
      <c r="V4433">
        <v>8.3000000000000007</v>
      </c>
      <c r="W4433">
        <v>69</v>
      </c>
      <c r="X4433">
        <v>89</v>
      </c>
      <c r="Y4433" t="s">
        <v>6294</v>
      </c>
      <c r="Z4433">
        <v>153</v>
      </c>
      <c r="AA4433">
        <v>1</v>
      </c>
      <c r="AB4433">
        <v>1</v>
      </c>
      <c r="AC4433" t="s">
        <v>36294</v>
      </c>
      <c r="AD4433" t="s">
        <v>36295</v>
      </c>
      <c r="AE4433" t="s">
        <v>36296</v>
      </c>
      <c r="AF4433" t="s">
        <v>20089</v>
      </c>
      <c r="AG4433" t="s">
        <v>36297</v>
      </c>
      <c r="AH4433" t="s">
        <v>36298</v>
      </c>
      <c r="AI4433" t="s">
        <v>36299</v>
      </c>
      <c r="AJ4433" s="4">
        <v>40162</v>
      </c>
      <c r="AK4433" t="s">
        <v>2692</v>
      </c>
      <c r="AL4433" t="s">
        <v>2478</v>
      </c>
      <c r="AM4433" t="s">
        <v>36300</v>
      </c>
      <c r="AN4433" t="s">
        <v>36292</v>
      </c>
      <c r="AO4433">
        <v>277</v>
      </c>
      <c r="AP4433" s="1">
        <v>40154.972303240742</v>
      </c>
      <c r="AQ4433">
        <v>2009</v>
      </c>
      <c r="AR4433">
        <v>557</v>
      </c>
      <c r="AS4433">
        <v>1</v>
      </c>
      <c r="AT4433" t="s">
        <v>36292</v>
      </c>
      <c r="AU4433">
        <v>2009</v>
      </c>
      <c r="AV4433" s="3">
        <v>40046</v>
      </c>
      <c r="AW4433">
        <v>120523073</v>
      </c>
      <c r="AX4433" t="s">
        <v>36301</v>
      </c>
      <c r="AY4433" t="s">
        <v>36292</v>
      </c>
      <c r="AZ4433" t="s">
        <v>36302</v>
      </c>
      <c r="BA4433">
        <v>120540719</v>
      </c>
      <c r="BB4433" t="s">
        <v>36303</v>
      </c>
      <c r="BC4433" s="3">
        <v>40046</v>
      </c>
      <c r="BD4433" s="3">
        <v>40046</v>
      </c>
      <c r="BE4433" t="s">
        <v>36292</v>
      </c>
      <c r="BF4433" t="s">
        <v>897</v>
      </c>
      <c r="BG4433">
        <v>70000000</v>
      </c>
      <c r="BH4433">
        <v>120774594</v>
      </c>
      <c r="BI4433">
        <v>2009</v>
      </c>
      <c r="BJ4433" t="b">
        <v>1</v>
      </c>
      <c r="BK4433" t="s">
        <v>36304</v>
      </c>
      <c r="BL4433">
        <v>0.89397428675569102</v>
      </c>
    </row>
    <row r="4434" spans="2:64" x14ac:dyDescent="0.25">
      <c r="B4434">
        <v>362478</v>
      </c>
      <c r="C4434" t="s">
        <v>36401</v>
      </c>
      <c r="D4434" s="6" t="s">
        <v>36402</v>
      </c>
      <c r="E4434" s="5">
        <v>40123</v>
      </c>
      <c r="F4434">
        <v>3</v>
      </c>
      <c r="G4434">
        <v>0</v>
      </c>
      <c r="H4434" s="9">
        <v>16798543.480164502</v>
      </c>
      <c r="I4434" s="9">
        <v>27900892.155503102</v>
      </c>
      <c r="J4434" s="9">
        <v>-11102348.6753386</v>
      </c>
      <c r="K4434" s="10">
        <v>-0.39792091999999901</v>
      </c>
      <c r="L4434">
        <v>8449971.5672537293</v>
      </c>
      <c r="M4434">
        <v>2635</v>
      </c>
      <c r="N4434">
        <v>2635</v>
      </c>
      <c r="O4434" s="9">
        <v>15051977</v>
      </c>
      <c r="P4434" s="9">
        <v>25000000</v>
      </c>
      <c r="Q4434" s="9">
        <v>-9948023</v>
      </c>
      <c r="R4434">
        <v>7571417</v>
      </c>
      <c r="S4434" t="s">
        <v>1022</v>
      </c>
      <c r="T4434" t="s">
        <v>1326</v>
      </c>
      <c r="U4434" s="2">
        <v>79383</v>
      </c>
      <c r="V4434">
        <v>5.6</v>
      </c>
      <c r="W4434">
        <v>47</v>
      </c>
      <c r="X4434">
        <v>45</v>
      </c>
      <c r="Y4434" t="s">
        <v>1536</v>
      </c>
      <c r="Z4434">
        <v>115</v>
      </c>
      <c r="AA4434">
        <v>1</v>
      </c>
      <c r="AB4434">
        <v>1</v>
      </c>
      <c r="AC4434" t="s">
        <v>36403</v>
      </c>
      <c r="AD4434" t="s">
        <v>8754</v>
      </c>
      <c r="AE4434" t="s">
        <v>30763</v>
      </c>
      <c r="AF4434" t="s">
        <v>36404</v>
      </c>
      <c r="AG4434" t="s">
        <v>36405</v>
      </c>
      <c r="AH4434" t="s">
        <v>36406</v>
      </c>
      <c r="AI4434" t="s">
        <v>36407</v>
      </c>
      <c r="AJ4434" s="4">
        <v>40232</v>
      </c>
      <c r="AK4434" t="s">
        <v>151</v>
      </c>
      <c r="AL4434" t="s">
        <v>152</v>
      </c>
      <c r="AM4434" t="s">
        <v>36408</v>
      </c>
      <c r="AN4434" t="s">
        <v>36402</v>
      </c>
      <c r="AO4434">
        <v>3130</v>
      </c>
      <c r="AP4434" s="1">
        <v>40657.637002314812</v>
      </c>
      <c r="AQ4434">
        <v>2009</v>
      </c>
      <c r="AR4434">
        <v>2239</v>
      </c>
      <c r="AS4434">
        <v>1</v>
      </c>
      <c r="AT4434" t="s">
        <v>36409</v>
      </c>
      <c r="AU4434">
        <v>2009</v>
      </c>
      <c r="AV4434" s="3">
        <v>40123</v>
      </c>
      <c r="AW4434">
        <v>114882598</v>
      </c>
      <c r="AX4434" t="s">
        <v>36410</v>
      </c>
      <c r="AY4434" t="s">
        <v>36409</v>
      </c>
      <c r="AZ4434" t="s">
        <v>26203</v>
      </c>
      <c r="BA4434">
        <v>15051977</v>
      </c>
      <c r="BB4434" t="s">
        <v>36411</v>
      </c>
      <c r="BC4434" s="3">
        <v>40123</v>
      </c>
      <c r="BD4434" s="3">
        <v>40123</v>
      </c>
      <c r="BE4434" t="s">
        <v>36409</v>
      </c>
      <c r="BF4434" t="s">
        <v>3403</v>
      </c>
      <c r="BG4434">
        <v>25000000</v>
      </c>
      <c r="BH4434">
        <v>15051977</v>
      </c>
      <c r="BI4434">
        <v>2009</v>
      </c>
      <c r="BJ4434" t="b">
        <v>1</v>
      </c>
      <c r="BK4434" t="s">
        <v>36412</v>
      </c>
      <c r="BL4434">
        <v>0.89602869545047803</v>
      </c>
    </row>
    <row r="4435" spans="2:64" x14ac:dyDescent="0.25">
      <c r="B4435">
        <v>365929</v>
      </c>
      <c r="C4435" t="s">
        <v>36662</v>
      </c>
      <c r="D4435" s="6" t="s">
        <v>36663</v>
      </c>
      <c r="E4435" s="5">
        <v>40067</v>
      </c>
      <c r="F4435">
        <v>3</v>
      </c>
      <c r="G4435">
        <v>0</v>
      </c>
      <c r="H4435" s="9">
        <v>11487147.848144799</v>
      </c>
      <c r="I4435" s="9">
        <v>39126541.3091693</v>
      </c>
      <c r="J4435" s="9">
        <v>-27639393.4610245</v>
      </c>
      <c r="K4435" s="10">
        <v>-0.70641034285714199</v>
      </c>
      <c r="L4435">
        <v>5494600.5627103802</v>
      </c>
      <c r="M4435">
        <v>2745</v>
      </c>
      <c r="N4435">
        <v>2745</v>
      </c>
      <c r="O4435" s="9">
        <v>10275638</v>
      </c>
      <c r="P4435" s="9">
        <v>35000000</v>
      </c>
      <c r="Q4435" s="9">
        <v>-24724362</v>
      </c>
      <c r="R4435">
        <v>4915104</v>
      </c>
      <c r="S4435" t="s">
        <v>5439</v>
      </c>
      <c r="T4435" t="s">
        <v>1326</v>
      </c>
      <c r="U4435" s="2">
        <v>33264</v>
      </c>
      <c r="V4435">
        <v>5.5</v>
      </c>
      <c r="X4435">
        <v>7</v>
      </c>
      <c r="Y4435" t="s">
        <v>9433</v>
      </c>
      <c r="Z4435">
        <v>101</v>
      </c>
      <c r="AA4435">
        <v>1</v>
      </c>
      <c r="AB4435">
        <v>1</v>
      </c>
      <c r="AC4435" t="s">
        <v>36664</v>
      </c>
      <c r="AE4435" t="s">
        <v>28755</v>
      </c>
      <c r="AF4435" t="s">
        <v>36665</v>
      </c>
      <c r="AG4435" t="s">
        <v>36666</v>
      </c>
      <c r="AH4435" t="s">
        <v>36667</v>
      </c>
      <c r="AI4435" t="s">
        <v>36668</v>
      </c>
      <c r="AJ4435" s="4">
        <v>40197</v>
      </c>
      <c r="AK4435" t="s">
        <v>1585</v>
      </c>
      <c r="AL4435" t="s">
        <v>36669</v>
      </c>
      <c r="AM4435" t="s">
        <v>36670</v>
      </c>
      <c r="AN4435" t="s">
        <v>36663</v>
      </c>
      <c r="AO4435">
        <v>7468</v>
      </c>
      <c r="AP4435" s="1">
        <v>41448.907210648147</v>
      </c>
      <c r="AQ4435">
        <v>2009</v>
      </c>
      <c r="AR4435">
        <v>4265</v>
      </c>
      <c r="AS4435">
        <v>1</v>
      </c>
      <c r="AT4435" t="s">
        <v>36663</v>
      </c>
      <c r="AU4435">
        <v>2009</v>
      </c>
      <c r="AV4435" s="3">
        <v>40067</v>
      </c>
      <c r="AW4435">
        <v>10300000</v>
      </c>
      <c r="AX4435" t="s">
        <v>36671</v>
      </c>
      <c r="AY4435" t="s">
        <v>36663</v>
      </c>
      <c r="AZ4435" t="s">
        <v>26203</v>
      </c>
      <c r="BA4435">
        <v>10275638</v>
      </c>
      <c r="BB4435" t="s">
        <v>36672</v>
      </c>
      <c r="BC4435" s="3">
        <v>40067</v>
      </c>
      <c r="BD4435" s="3">
        <v>40067</v>
      </c>
      <c r="BE4435" t="s">
        <v>36663</v>
      </c>
      <c r="BF4435" t="s">
        <v>3403</v>
      </c>
      <c r="BG4435">
        <v>35000000</v>
      </c>
      <c r="BH4435">
        <v>10275638</v>
      </c>
      <c r="BI4435">
        <v>2009</v>
      </c>
      <c r="BJ4435" t="b">
        <v>0</v>
      </c>
      <c r="BK4435" t="s">
        <v>36673</v>
      </c>
      <c r="BL4435">
        <v>0.89453345041253796</v>
      </c>
    </row>
    <row r="4436" spans="2:64" x14ac:dyDescent="0.25">
      <c r="B4436">
        <v>368563</v>
      </c>
      <c r="C4436" t="s">
        <v>36927</v>
      </c>
      <c r="D4436" s="6" t="s">
        <v>36928</v>
      </c>
      <c r="E4436" s="5">
        <v>40010</v>
      </c>
      <c r="F4436">
        <v>3</v>
      </c>
      <c r="G4436">
        <v>0</v>
      </c>
      <c r="S4436" t="s">
        <v>1022</v>
      </c>
      <c r="T4436" t="s">
        <v>36929</v>
      </c>
      <c r="U4436" s="2">
        <v>6330</v>
      </c>
      <c r="V4436">
        <v>5.6</v>
      </c>
      <c r="Y4436" t="s">
        <v>7034</v>
      </c>
      <c r="Z4436">
        <v>85</v>
      </c>
      <c r="AA4436">
        <v>1</v>
      </c>
      <c r="AB4436">
        <v>1</v>
      </c>
      <c r="AC4436" t="s">
        <v>36930</v>
      </c>
      <c r="AE4436" t="s">
        <v>36931</v>
      </c>
      <c r="AF4436" t="s">
        <v>36932</v>
      </c>
      <c r="AG4436" t="s">
        <v>36933</v>
      </c>
      <c r="AH4436" t="s">
        <v>36934</v>
      </c>
      <c r="AI4436" t="s">
        <v>36935</v>
      </c>
      <c r="AJ4436" s="4">
        <v>39945</v>
      </c>
      <c r="AK4436" t="s">
        <v>151</v>
      </c>
      <c r="AL4436" t="s">
        <v>152</v>
      </c>
      <c r="AM4436" t="s">
        <v>170</v>
      </c>
      <c r="AN4436" t="s">
        <v>36928</v>
      </c>
      <c r="AO4436">
        <v>9127</v>
      </c>
      <c r="AP4436" s="1">
        <v>41645.058229166665</v>
      </c>
      <c r="AQ4436">
        <v>2008</v>
      </c>
      <c r="AR4436">
        <v>5048</v>
      </c>
      <c r="AS4436">
        <v>1</v>
      </c>
      <c r="AT4436" t="s">
        <v>36928</v>
      </c>
      <c r="AU4436">
        <v>2008</v>
      </c>
      <c r="AV4436" s="3">
        <v>40010</v>
      </c>
      <c r="AX4436" t="s">
        <v>36936</v>
      </c>
      <c r="BL4436">
        <v>0.89197372345008097</v>
      </c>
    </row>
    <row r="4437" spans="2:64" x14ac:dyDescent="0.25">
      <c r="B4437">
        <v>375568</v>
      </c>
      <c r="C4437" t="s">
        <v>37459</v>
      </c>
      <c r="D4437" s="6" t="s">
        <v>37460</v>
      </c>
      <c r="E4437" s="5">
        <v>40109</v>
      </c>
      <c r="F4437">
        <v>3</v>
      </c>
      <c r="G4437">
        <v>1</v>
      </c>
      <c r="H4437" s="9">
        <v>21835131.4337047</v>
      </c>
      <c r="I4437" s="9">
        <v>72593661.675386295</v>
      </c>
      <c r="J4437" s="9">
        <v>-50758530.241681501</v>
      </c>
      <c r="K4437" s="10">
        <v>-0.69921435384615305</v>
      </c>
      <c r="L4437">
        <v>7485995.7615102399</v>
      </c>
      <c r="M4437">
        <v>3020</v>
      </c>
      <c r="N4437">
        <v>3014</v>
      </c>
      <c r="O4437" s="9">
        <v>19551067</v>
      </c>
      <c r="P4437" s="9">
        <v>65000000</v>
      </c>
      <c r="Q4437" s="9">
        <v>-45448933</v>
      </c>
      <c r="R4437">
        <v>6702923</v>
      </c>
      <c r="S4437" t="s">
        <v>2585</v>
      </c>
      <c r="T4437" t="s">
        <v>37461</v>
      </c>
      <c r="U4437" s="2">
        <v>27463</v>
      </c>
      <c r="V4437">
        <v>6.3</v>
      </c>
      <c r="W4437">
        <v>53</v>
      </c>
      <c r="X4437">
        <v>49</v>
      </c>
      <c r="Y4437" t="s">
        <v>20397</v>
      </c>
      <c r="Z4437">
        <v>94</v>
      </c>
      <c r="AA4437">
        <v>1</v>
      </c>
      <c r="AB4437">
        <v>1</v>
      </c>
      <c r="AC4437" t="s">
        <v>37462</v>
      </c>
      <c r="AD4437" t="s">
        <v>12405</v>
      </c>
      <c r="AE4437" t="s">
        <v>37463</v>
      </c>
      <c r="AF4437" t="s">
        <v>37464</v>
      </c>
      <c r="AG4437" t="s">
        <v>37465</v>
      </c>
      <c r="AH4437" t="s">
        <v>37466</v>
      </c>
      <c r="AI4437" t="s">
        <v>37467</v>
      </c>
      <c r="AJ4437" s="4">
        <v>40253</v>
      </c>
      <c r="AK4437" t="s">
        <v>151</v>
      </c>
      <c r="AL4437" t="s">
        <v>37468</v>
      </c>
      <c r="AM4437" t="s">
        <v>37469</v>
      </c>
      <c r="AN4437" t="s">
        <v>37460</v>
      </c>
      <c r="AO4437">
        <v>819</v>
      </c>
      <c r="AP4437" s="1">
        <v>40334.659618055557</v>
      </c>
      <c r="AQ4437">
        <v>2009</v>
      </c>
      <c r="AR4437">
        <v>906</v>
      </c>
      <c r="AS4437">
        <v>1</v>
      </c>
      <c r="AT4437" t="s">
        <v>37460</v>
      </c>
      <c r="AU4437">
        <v>2009</v>
      </c>
      <c r="AV4437" s="3">
        <v>40109</v>
      </c>
      <c r="AW4437">
        <v>19548064</v>
      </c>
      <c r="AX4437" t="s">
        <v>37470</v>
      </c>
      <c r="AY4437" t="s">
        <v>37460</v>
      </c>
      <c r="AZ4437" t="s">
        <v>37471</v>
      </c>
      <c r="BA4437">
        <v>19551067</v>
      </c>
      <c r="BB4437" t="s">
        <v>37472</v>
      </c>
      <c r="BC4437" s="3">
        <v>40109</v>
      </c>
      <c r="BD4437" s="3">
        <v>40109</v>
      </c>
      <c r="BE4437" t="s">
        <v>37460</v>
      </c>
      <c r="BF4437" t="s">
        <v>3152</v>
      </c>
      <c r="BG4437">
        <v>65000000</v>
      </c>
      <c r="BH4437">
        <v>19551067</v>
      </c>
      <c r="BI4437">
        <v>2009</v>
      </c>
      <c r="BJ4437" t="b">
        <v>0</v>
      </c>
      <c r="BK4437" t="s">
        <v>37473</v>
      </c>
      <c r="BL4437">
        <v>0.89539497663938505</v>
      </c>
    </row>
    <row r="4438" spans="2:64" x14ac:dyDescent="0.25">
      <c r="B4438">
        <v>380510</v>
      </c>
      <c r="C4438" t="s">
        <v>37798</v>
      </c>
      <c r="D4438" s="6" t="s">
        <v>37799</v>
      </c>
      <c r="E4438" s="5">
        <v>40158</v>
      </c>
      <c r="F4438">
        <v>3</v>
      </c>
      <c r="G4438">
        <v>0</v>
      </c>
      <c r="H4438" s="9">
        <v>49319919.333842702</v>
      </c>
      <c r="I4438" s="9">
        <v>106210447.83722</v>
      </c>
      <c r="J4438" s="9">
        <v>-56890528.503378101</v>
      </c>
      <c r="K4438" s="10">
        <v>-0.53563966315789402</v>
      </c>
      <c r="L4438">
        <v>130377.23773668701</v>
      </c>
      <c r="M4438">
        <v>2638</v>
      </c>
      <c r="N4438">
        <v>3</v>
      </c>
      <c r="O4438" s="9">
        <v>44114232</v>
      </c>
      <c r="P4438" s="9">
        <v>95000000</v>
      </c>
      <c r="Q4438" s="9">
        <v>-50885768</v>
      </c>
      <c r="R4438">
        <v>116616</v>
      </c>
      <c r="S4438" t="s">
        <v>1022</v>
      </c>
      <c r="T4438" t="s">
        <v>887</v>
      </c>
      <c r="U4438" s="2">
        <v>131603</v>
      </c>
      <c r="V4438">
        <v>6.7</v>
      </c>
      <c r="W4438">
        <v>42</v>
      </c>
      <c r="X4438">
        <v>31</v>
      </c>
      <c r="Y4438" t="s">
        <v>37800</v>
      </c>
      <c r="Z4438">
        <v>135</v>
      </c>
      <c r="AA4438">
        <v>1</v>
      </c>
      <c r="AB4438">
        <v>1</v>
      </c>
      <c r="AC4438" t="s">
        <v>37801</v>
      </c>
      <c r="AD4438" t="s">
        <v>31756</v>
      </c>
      <c r="AE4438" t="s">
        <v>16609</v>
      </c>
      <c r="AF4438" t="s">
        <v>37802</v>
      </c>
      <c r="AG4438" t="s">
        <v>37803</v>
      </c>
      <c r="AH4438" t="s">
        <v>37804</v>
      </c>
      <c r="AI4438" t="s">
        <v>37805</v>
      </c>
      <c r="AJ4438" s="4">
        <v>40288</v>
      </c>
      <c r="AK4438" t="s">
        <v>151</v>
      </c>
      <c r="AL4438" t="s">
        <v>37806</v>
      </c>
      <c r="AM4438" t="s">
        <v>37807</v>
      </c>
      <c r="AN4438" t="s">
        <v>37799</v>
      </c>
      <c r="AO4438">
        <v>497</v>
      </c>
      <c r="AP4438" s="1">
        <v>40272.464409722219</v>
      </c>
      <c r="AQ4438">
        <v>2009</v>
      </c>
      <c r="AR4438">
        <v>718</v>
      </c>
      <c r="AS4438">
        <v>1</v>
      </c>
      <c r="AT4438" t="s">
        <v>37808</v>
      </c>
      <c r="AU4438">
        <v>2009</v>
      </c>
      <c r="AV4438" s="3">
        <v>40193</v>
      </c>
      <c r="AW4438">
        <v>43982842</v>
      </c>
      <c r="AX4438" t="s">
        <v>37809</v>
      </c>
      <c r="AY4438" t="s">
        <v>37808</v>
      </c>
      <c r="AZ4438" t="s">
        <v>37810</v>
      </c>
      <c r="BA4438">
        <v>44114232</v>
      </c>
      <c r="BB4438" t="s">
        <v>37811</v>
      </c>
      <c r="BC4438" s="3">
        <v>40158</v>
      </c>
      <c r="BD4438" s="3">
        <v>40158</v>
      </c>
      <c r="BE4438" t="s">
        <v>37808</v>
      </c>
      <c r="BF4438" t="s">
        <v>317</v>
      </c>
      <c r="BG4438">
        <v>95000000</v>
      </c>
      <c r="BH4438">
        <v>44114232</v>
      </c>
      <c r="BI4438">
        <v>2009</v>
      </c>
      <c r="BJ4438" t="b">
        <v>1</v>
      </c>
      <c r="BK4438" t="s">
        <v>37812</v>
      </c>
      <c r="BL4438">
        <v>0.894450611352264</v>
      </c>
    </row>
    <row r="4439" spans="2:64" x14ac:dyDescent="0.25">
      <c r="B4439">
        <v>386117</v>
      </c>
      <c r="C4439" t="s">
        <v>38256</v>
      </c>
      <c r="D4439" s="6" t="s">
        <v>38257</v>
      </c>
      <c r="E4439" s="5">
        <v>40102</v>
      </c>
      <c r="F4439">
        <v>1</v>
      </c>
      <c r="G4439">
        <v>0</v>
      </c>
      <c r="H4439" s="9">
        <v>86256310.360232502</v>
      </c>
      <c r="I4439" s="9">
        <v>111682556.42367101</v>
      </c>
      <c r="J4439" s="9">
        <v>-25426246.063438699</v>
      </c>
      <c r="K4439" s="10">
        <v>-0.22766533</v>
      </c>
      <c r="L4439">
        <v>36515066.370723903</v>
      </c>
      <c r="M4439">
        <v>3735</v>
      </c>
      <c r="N4439">
        <v>3735</v>
      </c>
      <c r="O4439" s="9">
        <v>77233467</v>
      </c>
      <c r="P4439" s="9">
        <v>100000000</v>
      </c>
      <c r="Q4439" s="9">
        <v>-22766533</v>
      </c>
      <c r="R4439">
        <v>32695407</v>
      </c>
      <c r="S4439" t="s">
        <v>2585</v>
      </c>
      <c r="T4439" t="s">
        <v>1326</v>
      </c>
      <c r="U4439" s="2">
        <v>91134</v>
      </c>
      <c r="V4439">
        <v>6.8</v>
      </c>
      <c r="W4439">
        <v>71</v>
      </c>
      <c r="X4439">
        <v>73</v>
      </c>
      <c r="Y4439" t="s">
        <v>5515</v>
      </c>
      <c r="Z4439">
        <v>101</v>
      </c>
      <c r="AA4439">
        <v>1</v>
      </c>
      <c r="AB4439">
        <v>1</v>
      </c>
      <c r="AC4439" t="s">
        <v>38258</v>
      </c>
      <c r="AD4439" t="s">
        <v>38259</v>
      </c>
      <c r="AE4439" t="s">
        <v>25421</v>
      </c>
      <c r="AF4439" t="s">
        <v>38260</v>
      </c>
      <c r="AG4439" t="s">
        <v>38261</v>
      </c>
      <c r="AH4439" t="s">
        <v>38262</v>
      </c>
      <c r="AI4439" t="s">
        <v>38263</v>
      </c>
      <c r="AJ4439" s="4">
        <v>40239</v>
      </c>
      <c r="AK4439" t="s">
        <v>151</v>
      </c>
      <c r="AL4439" t="s">
        <v>38264</v>
      </c>
      <c r="AM4439" t="s">
        <v>38265</v>
      </c>
      <c r="AN4439" t="s">
        <v>38257</v>
      </c>
      <c r="AO4439">
        <v>3375</v>
      </c>
      <c r="AP4439" s="1">
        <v>40687.993773148148</v>
      </c>
      <c r="AQ4439">
        <v>2009</v>
      </c>
      <c r="AR4439">
        <v>2336</v>
      </c>
      <c r="AS4439">
        <v>1</v>
      </c>
      <c r="AT4439" t="s">
        <v>38257</v>
      </c>
      <c r="AU4439">
        <v>2009</v>
      </c>
      <c r="AV4439" s="3">
        <v>40102</v>
      </c>
      <c r="AW4439">
        <v>77222184</v>
      </c>
      <c r="AX4439" t="s">
        <v>38266</v>
      </c>
      <c r="AY4439" t="s">
        <v>38257</v>
      </c>
      <c r="AZ4439" t="s">
        <v>26203</v>
      </c>
      <c r="BA4439">
        <v>77233467</v>
      </c>
      <c r="BB4439" t="s">
        <v>38267</v>
      </c>
      <c r="BC4439" s="3">
        <v>40102</v>
      </c>
      <c r="BD4439" s="3">
        <v>40102</v>
      </c>
      <c r="BE4439" t="s">
        <v>38257</v>
      </c>
      <c r="BF4439" t="s">
        <v>3152</v>
      </c>
      <c r="BG4439">
        <v>100000000</v>
      </c>
      <c r="BH4439">
        <v>77233467</v>
      </c>
      <c r="BI4439">
        <v>2009</v>
      </c>
      <c r="BJ4439" t="b">
        <v>0</v>
      </c>
      <c r="BK4439" t="s">
        <v>38268</v>
      </c>
      <c r="BL4439">
        <v>0.89539497663938505</v>
      </c>
    </row>
    <row r="4440" spans="2:64" x14ac:dyDescent="0.25">
      <c r="B4440">
        <v>396707</v>
      </c>
      <c r="C4440" t="s">
        <v>38724</v>
      </c>
      <c r="D4440" s="6" t="s">
        <v>38725</v>
      </c>
      <c r="E4440" s="5">
        <v>39850</v>
      </c>
      <c r="F4440">
        <v>3</v>
      </c>
      <c r="G4440">
        <v>0</v>
      </c>
      <c r="S4440" t="s">
        <v>2585</v>
      </c>
      <c r="T4440" t="s">
        <v>908</v>
      </c>
      <c r="U4440" s="2">
        <v>8219</v>
      </c>
      <c r="V4440">
        <v>6.2</v>
      </c>
      <c r="X4440">
        <v>24</v>
      </c>
      <c r="Y4440" t="s">
        <v>757</v>
      </c>
      <c r="Z4440">
        <v>103</v>
      </c>
      <c r="AA4440">
        <v>1</v>
      </c>
      <c r="AB4440">
        <v>1</v>
      </c>
      <c r="AC4440" t="s">
        <v>38726</v>
      </c>
      <c r="AE4440" t="s">
        <v>38727</v>
      </c>
      <c r="AF4440" t="s">
        <v>38728</v>
      </c>
      <c r="AG4440" t="s">
        <v>38729</v>
      </c>
      <c r="AH4440" t="s">
        <v>38730</v>
      </c>
      <c r="AI4440" t="s">
        <v>38731</v>
      </c>
      <c r="AJ4440" s="4">
        <v>40442</v>
      </c>
      <c r="AK4440" t="s">
        <v>151</v>
      </c>
      <c r="AL4440" t="s">
        <v>38732</v>
      </c>
      <c r="AM4440" t="s">
        <v>38733</v>
      </c>
      <c r="AN4440" t="s">
        <v>38725</v>
      </c>
      <c r="AO4440">
        <v>11095</v>
      </c>
      <c r="AP4440" s="1">
        <v>41935.145995370367</v>
      </c>
      <c r="AQ4440">
        <v>2008</v>
      </c>
      <c r="AR4440">
        <v>5864</v>
      </c>
      <c r="AS4440">
        <v>1</v>
      </c>
      <c r="AT4440" t="s">
        <v>38734</v>
      </c>
      <c r="AU4440">
        <v>2008</v>
      </c>
      <c r="AV4440" s="3">
        <v>39850</v>
      </c>
      <c r="AX4440" t="s">
        <v>38735</v>
      </c>
      <c r="BL4440">
        <v>0.87889343583286295</v>
      </c>
    </row>
    <row r="4441" spans="2:64" x14ac:dyDescent="0.25">
      <c r="B4441">
        <v>409459</v>
      </c>
      <c r="C4441" t="s">
        <v>39448</v>
      </c>
      <c r="D4441" s="6" t="s">
        <v>39449</v>
      </c>
      <c r="E4441" s="5">
        <v>39878</v>
      </c>
      <c r="F4441">
        <v>3</v>
      </c>
      <c r="H4441" s="9">
        <v>122027303.93245199</v>
      </c>
      <c r="I4441" s="9">
        <v>156634726.31623399</v>
      </c>
      <c r="J4441" s="9">
        <v>-34607422.383782499</v>
      </c>
      <c r="K4441" s="10">
        <v>-0.22094348550724599</v>
      </c>
      <c r="L4441">
        <v>62670160.107414298</v>
      </c>
      <c r="M4441">
        <v>3611</v>
      </c>
      <c r="N4441">
        <v>3611</v>
      </c>
      <c r="O4441" s="9">
        <v>107509799</v>
      </c>
      <c r="P4441" s="9">
        <v>138000000</v>
      </c>
      <c r="Q4441" s="9">
        <v>-30490201</v>
      </c>
      <c r="R4441">
        <v>55214334</v>
      </c>
      <c r="S4441" t="s">
        <v>5439</v>
      </c>
      <c r="T4441" t="s">
        <v>1326</v>
      </c>
      <c r="U4441" s="2">
        <v>414940</v>
      </c>
      <c r="V4441">
        <v>7.6</v>
      </c>
      <c r="W4441">
        <v>56</v>
      </c>
      <c r="X4441">
        <v>65</v>
      </c>
      <c r="Y4441" t="s">
        <v>23357</v>
      </c>
      <c r="Z4441">
        <v>162</v>
      </c>
      <c r="AA4441">
        <v>1</v>
      </c>
      <c r="AB4441">
        <v>1</v>
      </c>
      <c r="AC4441" t="s">
        <v>39450</v>
      </c>
      <c r="AD4441" t="s">
        <v>39451</v>
      </c>
      <c r="AE4441" t="s">
        <v>36456</v>
      </c>
      <c r="AF4441" t="s">
        <v>39452</v>
      </c>
      <c r="AG4441" t="s">
        <v>39453</v>
      </c>
      <c r="AH4441" t="s">
        <v>39454</v>
      </c>
      <c r="AI4441" t="s">
        <v>39455</v>
      </c>
      <c r="AJ4441" s="4">
        <v>40015</v>
      </c>
      <c r="AK4441" t="s">
        <v>151</v>
      </c>
      <c r="AL4441" t="s">
        <v>152</v>
      </c>
      <c r="AM4441" t="s">
        <v>39456</v>
      </c>
      <c r="AN4441" t="s">
        <v>39449</v>
      </c>
      <c r="AO4441">
        <v>1</v>
      </c>
      <c r="AP4441" s="1">
        <v>39999.933437500003</v>
      </c>
      <c r="AQ4441">
        <v>2009</v>
      </c>
      <c r="AR4441">
        <v>358</v>
      </c>
      <c r="AS4441">
        <v>1</v>
      </c>
      <c r="AT4441" t="s">
        <v>39449</v>
      </c>
      <c r="AU4441">
        <v>2009</v>
      </c>
      <c r="AV4441" s="3">
        <v>39878</v>
      </c>
      <c r="AW4441">
        <v>107453620</v>
      </c>
      <c r="AX4441" t="s">
        <v>39457</v>
      </c>
      <c r="AY4441" t="s">
        <v>39449</v>
      </c>
      <c r="AZ4441" t="s">
        <v>26203</v>
      </c>
      <c r="BA4441">
        <v>107509799</v>
      </c>
      <c r="BB4441" t="s">
        <v>39458</v>
      </c>
      <c r="BC4441" s="3">
        <v>39878</v>
      </c>
      <c r="BD4441" s="3">
        <v>39878</v>
      </c>
      <c r="BE4441" t="s">
        <v>39449</v>
      </c>
      <c r="BF4441" t="s">
        <v>897</v>
      </c>
      <c r="BG4441">
        <v>138000000</v>
      </c>
      <c r="BH4441">
        <v>107509799</v>
      </c>
      <c r="BI4441">
        <v>2009</v>
      </c>
      <c r="BJ4441" t="b">
        <v>0</v>
      </c>
      <c r="BK4441" t="s">
        <v>39459</v>
      </c>
      <c r="BL4441">
        <v>0.88103068358792502</v>
      </c>
    </row>
    <row r="4442" spans="2:64" x14ac:dyDescent="0.25">
      <c r="B4442">
        <v>417741</v>
      </c>
      <c r="C4442" t="s">
        <v>39977</v>
      </c>
      <c r="D4442" s="6" t="s">
        <v>39978</v>
      </c>
      <c r="E4442" s="5">
        <v>40009</v>
      </c>
      <c r="F4442">
        <v>3</v>
      </c>
      <c r="H4442" s="9">
        <v>338529251.54795599</v>
      </c>
      <c r="I4442" s="9">
        <v>280277314.70947403</v>
      </c>
      <c r="J4442" s="9">
        <v>58251936.838482298</v>
      </c>
      <c r="K4442" s="10">
        <v>0.20783678799999999</v>
      </c>
      <c r="L4442">
        <v>87262354.208078906</v>
      </c>
      <c r="M4442">
        <v>4455</v>
      </c>
      <c r="N4442">
        <v>4325</v>
      </c>
      <c r="O4442" s="9">
        <v>301959197</v>
      </c>
      <c r="P4442" s="9">
        <v>250000000</v>
      </c>
      <c r="Q4442" s="9">
        <v>51959197</v>
      </c>
      <c r="R4442">
        <v>77835727</v>
      </c>
      <c r="S4442" t="s">
        <v>2585</v>
      </c>
      <c r="T4442" t="s">
        <v>1326</v>
      </c>
      <c r="U4442" s="2">
        <v>357718</v>
      </c>
      <c r="V4442">
        <v>7.5</v>
      </c>
      <c r="W4442">
        <v>78</v>
      </c>
      <c r="X4442">
        <v>84</v>
      </c>
      <c r="Y4442" t="s">
        <v>757</v>
      </c>
      <c r="Z4442">
        <v>153</v>
      </c>
      <c r="AA4442">
        <v>1</v>
      </c>
      <c r="AB4442">
        <v>1</v>
      </c>
      <c r="AC4442" t="s">
        <v>39979</v>
      </c>
      <c r="AD4442" t="s">
        <v>39980</v>
      </c>
      <c r="AE4442" t="s">
        <v>37366</v>
      </c>
      <c r="AF4442" t="s">
        <v>35026</v>
      </c>
      <c r="AG4442" t="s">
        <v>39981</v>
      </c>
      <c r="AH4442" t="s">
        <v>39982</v>
      </c>
      <c r="AI4442" t="s">
        <v>39983</v>
      </c>
      <c r="AJ4442" s="4">
        <v>40155</v>
      </c>
      <c r="AK4442" t="s">
        <v>151</v>
      </c>
      <c r="AL4442" t="s">
        <v>5787</v>
      </c>
      <c r="AM4442" t="s">
        <v>39984</v>
      </c>
      <c r="AN4442" t="s">
        <v>39978</v>
      </c>
      <c r="AO4442">
        <v>15</v>
      </c>
      <c r="AP4442" s="1">
        <v>40011.402141203704</v>
      </c>
      <c r="AQ4442">
        <v>2009</v>
      </c>
      <c r="AR4442">
        <v>375</v>
      </c>
      <c r="AS4442">
        <v>1</v>
      </c>
      <c r="AT4442" t="s">
        <v>39978</v>
      </c>
      <c r="AU4442">
        <v>2009</v>
      </c>
      <c r="AV4442" s="3">
        <v>40009</v>
      </c>
      <c r="AW4442">
        <v>301920409</v>
      </c>
      <c r="AX4442" t="s">
        <v>39985</v>
      </c>
      <c r="AY4442" t="s">
        <v>39978</v>
      </c>
      <c r="AZ4442" t="s">
        <v>26203</v>
      </c>
      <c r="BA4442">
        <v>301959197</v>
      </c>
      <c r="BB4442" t="s">
        <v>39986</v>
      </c>
      <c r="BC4442" s="3">
        <v>40009</v>
      </c>
      <c r="BD4442" s="3">
        <v>40009</v>
      </c>
      <c r="BE4442" t="s">
        <v>39978</v>
      </c>
      <c r="BF4442" t="s">
        <v>3152</v>
      </c>
      <c r="BG4442">
        <v>250000000</v>
      </c>
      <c r="BH4442">
        <v>301959197</v>
      </c>
      <c r="BI4442">
        <v>2009</v>
      </c>
      <c r="BJ4442" t="b">
        <v>1</v>
      </c>
      <c r="BK4442" t="s">
        <v>39987</v>
      </c>
      <c r="BL4442">
        <v>0.89197372345008097</v>
      </c>
    </row>
    <row r="4443" spans="2:64" x14ac:dyDescent="0.25">
      <c r="B4443">
        <v>425637</v>
      </c>
      <c r="C4443" t="s">
        <v>40552</v>
      </c>
      <c r="D4443" s="6" t="s">
        <v>40553</v>
      </c>
      <c r="E4443" s="5">
        <v>40137</v>
      </c>
      <c r="F4443">
        <v>1</v>
      </c>
      <c r="G4443">
        <v>0</v>
      </c>
      <c r="H4443" s="9">
        <v>699806.82893727103</v>
      </c>
      <c r="I4443" s="9">
        <v>44641427.448804997</v>
      </c>
      <c r="J4443" s="9">
        <v>-43941620.619867697</v>
      </c>
      <c r="K4443" s="10">
        <v>-0.98432382500000004</v>
      </c>
      <c r="O4443" s="9">
        <v>627047</v>
      </c>
      <c r="P4443" s="9">
        <v>40000000</v>
      </c>
      <c r="Q4443" s="9">
        <v>-39372953</v>
      </c>
      <c r="S4443" t="s">
        <v>5439</v>
      </c>
      <c r="T4443" t="s">
        <v>32026</v>
      </c>
      <c r="U4443" s="2">
        <v>38627</v>
      </c>
      <c r="V4443">
        <v>7.4</v>
      </c>
      <c r="W4443">
        <v>73</v>
      </c>
      <c r="X4443">
        <v>89</v>
      </c>
      <c r="Y4443" t="s">
        <v>1956</v>
      </c>
      <c r="Z4443">
        <v>148</v>
      </c>
      <c r="AA4443">
        <v>0</v>
      </c>
      <c r="AB4443">
        <v>0</v>
      </c>
      <c r="AC4443" t="s">
        <v>40554</v>
      </c>
      <c r="AD4443" t="s">
        <v>40555</v>
      </c>
      <c r="AE4443" t="s">
        <v>19926</v>
      </c>
      <c r="AF4443" t="s">
        <v>40556</v>
      </c>
      <c r="AG4443" t="s">
        <v>40557</v>
      </c>
      <c r="AH4443" t="s">
        <v>40558</v>
      </c>
      <c r="AI4443" t="s">
        <v>40559</v>
      </c>
      <c r="AJ4443" s="4">
        <v>39718</v>
      </c>
      <c r="AK4443" t="s">
        <v>10441</v>
      </c>
      <c r="AL4443" t="s">
        <v>40560</v>
      </c>
      <c r="AM4443" t="s">
        <v>40561</v>
      </c>
      <c r="AN4443" t="s">
        <v>40553</v>
      </c>
      <c r="AO4443">
        <v>2228</v>
      </c>
      <c r="AP4443" s="1">
        <v>40497.24559027778</v>
      </c>
      <c r="AQ4443">
        <v>2008</v>
      </c>
      <c r="AR4443">
        <v>1757</v>
      </c>
      <c r="AS4443">
        <v>1</v>
      </c>
      <c r="AT4443" t="s">
        <v>40562</v>
      </c>
      <c r="AU4443">
        <v>2008</v>
      </c>
      <c r="AV4443" s="3">
        <v>40151</v>
      </c>
      <c r="AW4443">
        <v>526841</v>
      </c>
      <c r="AX4443" t="s">
        <v>40563</v>
      </c>
      <c r="BD4443" s="3">
        <v>40137</v>
      </c>
      <c r="BE4443" t="s">
        <v>40562</v>
      </c>
      <c r="BF4443" t="s">
        <v>897</v>
      </c>
      <c r="BG4443">
        <v>40000000</v>
      </c>
      <c r="BH4443">
        <v>627047</v>
      </c>
      <c r="BI4443">
        <v>2009</v>
      </c>
      <c r="BJ4443" t="b">
        <v>0</v>
      </c>
      <c r="BK4443" t="s">
        <v>40564</v>
      </c>
      <c r="BL4443">
        <v>0.89602869545047803</v>
      </c>
    </row>
    <row r="4444" spans="2:64" x14ac:dyDescent="0.25">
      <c r="B4444">
        <v>432283</v>
      </c>
      <c r="C4444" t="s">
        <v>40825</v>
      </c>
      <c r="D4444" s="6" t="s">
        <v>40826</v>
      </c>
      <c r="E4444" s="5">
        <v>40130</v>
      </c>
      <c r="F4444">
        <v>1</v>
      </c>
      <c r="G4444">
        <v>0</v>
      </c>
      <c r="H4444" s="9">
        <v>23440007.118790701</v>
      </c>
      <c r="I4444" s="9">
        <v>44641427.448804997</v>
      </c>
      <c r="J4444" s="9">
        <v>-21201420.3300143</v>
      </c>
      <c r="K4444" s="10">
        <v>-0.474927024999999</v>
      </c>
      <c r="L4444">
        <v>296753.88896593102</v>
      </c>
      <c r="M4444">
        <v>2304</v>
      </c>
      <c r="N4444">
        <v>4</v>
      </c>
      <c r="O4444" s="9">
        <v>21002919</v>
      </c>
      <c r="P4444" s="9">
        <v>40000000</v>
      </c>
      <c r="Q4444" s="9">
        <v>-18997081</v>
      </c>
      <c r="R4444">
        <v>265900</v>
      </c>
      <c r="S4444" t="s">
        <v>2585</v>
      </c>
      <c r="T4444" t="s">
        <v>3871</v>
      </c>
      <c r="U4444" s="2">
        <v>151759</v>
      </c>
      <c r="V4444">
        <v>7.8</v>
      </c>
      <c r="W4444">
        <v>83</v>
      </c>
      <c r="X4444">
        <v>92</v>
      </c>
      <c r="Y4444" t="s">
        <v>5865</v>
      </c>
      <c r="Z4444">
        <v>87</v>
      </c>
      <c r="AA4444">
        <v>1</v>
      </c>
      <c r="AB4444">
        <v>1</v>
      </c>
      <c r="AC4444" t="s">
        <v>40827</v>
      </c>
      <c r="AD4444" t="s">
        <v>40828</v>
      </c>
      <c r="AE4444" t="s">
        <v>26525</v>
      </c>
      <c r="AF4444" t="s">
        <v>40829</v>
      </c>
      <c r="AG4444" t="s">
        <v>40830</v>
      </c>
      <c r="AH4444" t="s">
        <v>40831</v>
      </c>
      <c r="AI4444" t="s">
        <v>40832</v>
      </c>
      <c r="AJ4444" s="4">
        <v>40260</v>
      </c>
      <c r="AK4444" t="s">
        <v>1428</v>
      </c>
      <c r="AL4444" t="s">
        <v>152</v>
      </c>
      <c r="AM4444" t="s">
        <v>40833</v>
      </c>
      <c r="AN4444" t="s">
        <v>40826</v>
      </c>
      <c r="AO4444">
        <v>266</v>
      </c>
      <c r="AP4444" s="1">
        <v>40146.70171296296</v>
      </c>
      <c r="AQ4444">
        <v>2009</v>
      </c>
      <c r="AR4444">
        <v>550</v>
      </c>
      <c r="AS4444">
        <v>1</v>
      </c>
      <c r="AT4444" t="s">
        <v>40826</v>
      </c>
      <c r="AU4444">
        <v>2009</v>
      </c>
      <c r="AV4444" s="3">
        <v>40142</v>
      </c>
      <c r="AW4444">
        <v>21000000</v>
      </c>
      <c r="AX4444" t="s">
        <v>40834</v>
      </c>
      <c r="AY4444" t="s">
        <v>40826</v>
      </c>
      <c r="AZ4444" t="s">
        <v>4694</v>
      </c>
      <c r="BA4444">
        <v>21002919</v>
      </c>
      <c r="BB4444" t="s">
        <v>40835</v>
      </c>
      <c r="BC4444" s="3">
        <v>40130</v>
      </c>
      <c r="BD4444" s="3">
        <v>40130</v>
      </c>
      <c r="BE4444" t="s">
        <v>40836</v>
      </c>
      <c r="BF4444" t="s">
        <v>3152</v>
      </c>
      <c r="BG4444">
        <v>40000000</v>
      </c>
      <c r="BH4444">
        <v>21002919</v>
      </c>
      <c r="BI4444">
        <v>2009</v>
      </c>
      <c r="BJ4444" t="b">
        <v>1</v>
      </c>
      <c r="BK4444" t="s">
        <v>40837</v>
      </c>
      <c r="BL4444">
        <v>0.89602869545047803</v>
      </c>
    </row>
    <row r="4445" spans="2:64" x14ac:dyDescent="0.25">
      <c r="B4445">
        <v>436339</v>
      </c>
      <c r="C4445" t="s">
        <v>41104</v>
      </c>
      <c r="D4445" s="6" t="s">
        <v>41105</v>
      </c>
      <c r="E4445" s="5">
        <v>40018</v>
      </c>
      <c r="F4445">
        <v>1</v>
      </c>
      <c r="G4445">
        <v>0</v>
      </c>
      <c r="H4445" s="9">
        <v>133901668.692692</v>
      </c>
      <c r="I4445" s="9">
        <v>168166388.82568401</v>
      </c>
      <c r="J4445" s="9">
        <v>-34264720.132992104</v>
      </c>
      <c r="K4445" s="10">
        <v>-0.20375486666666601</v>
      </c>
      <c r="L4445">
        <v>35546937.276762098</v>
      </c>
      <c r="M4445">
        <v>3697</v>
      </c>
      <c r="N4445">
        <v>3697</v>
      </c>
      <c r="O4445" s="9">
        <v>119436770</v>
      </c>
      <c r="P4445" s="9">
        <v>150000000</v>
      </c>
      <c r="Q4445" s="9">
        <v>-30563230</v>
      </c>
      <c r="R4445">
        <v>31706934</v>
      </c>
      <c r="S4445" t="s">
        <v>2585</v>
      </c>
      <c r="T4445" t="s">
        <v>12371</v>
      </c>
      <c r="U4445" s="2">
        <v>35052</v>
      </c>
      <c r="V4445">
        <v>5.0999999999999996</v>
      </c>
      <c r="W4445">
        <v>41</v>
      </c>
      <c r="X4445">
        <v>22</v>
      </c>
      <c r="Y4445" t="s">
        <v>9071</v>
      </c>
      <c r="Z4445">
        <v>88</v>
      </c>
      <c r="AA4445">
        <v>1</v>
      </c>
      <c r="AB4445">
        <v>1</v>
      </c>
      <c r="AC4445" t="s">
        <v>41106</v>
      </c>
      <c r="AD4445" t="s">
        <v>488</v>
      </c>
      <c r="AE4445" t="s">
        <v>41107</v>
      </c>
      <c r="AF4445" t="s">
        <v>41108</v>
      </c>
      <c r="AG4445" t="s">
        <v>41109</v>
      </c>
      <c r="AH4445" t="s">
        <v>41110</v>
      </c>
      <c r="AI4445" t="s">
        <v>41111</v>
      </c>
      <c r="AJ4445" s="4">
        <v>40162</v>
      </c>
      <c r="AK4445" t="s">
        <v>151</v>
      </c>
      <c r="AL4445" t="s">
        <v>152</v>
      </c>
      <c r="AM4445" t="s">
        <v>41112</v>
      </c>
      <c r="AN4445" t="s">
        <v>41105</v>
      </c>
      <c r="AO4445">
        <v>3467</v>
      </c>
      <c r="AP4445" s="1">
        <v>40702.534814814811</v>
      </c>
      <c r="AQ4445">
        <v>2009</v>
      </c>
      <c r="AR4445">
        <v>2378</v>
      </c>
      <c r="AS4445">
        <v>1</v>
      </c>
      <c r="AT4445" t="s">
        <v>41105</v>
      </c>
      <c r="AU4445">
        <v>2009</v>
      </c>
      <c r="AV4445" s="3">
        <v>40018</v>
      </c>
      <c r="AW4445">
        <v>119420252</v>
      </c>
      <c r="AX4445" t="s">
        <v>41113</v>
      </c>
      <c r="AY4445" t="s">
        <v>41105</v>
      </c>
      <c r="AZ4445" t="s">
        <v>26138</v>
      </c>
      <c r="BA4445">
        <v>119436770</v>
      </c>
      <c r="BB4445" t="s">
        <v>41114</v>
      </c>
      <c r="BC4445" s="3">
        <v>40018</v>
      </c>
      <c r="BD4445" s="3">
        <v>40018</v>
      </c>
      <c r="BE4445" t="s">
        <v>41105</v>
      </c>
      <c r="BF4445" t="s">
        <v>3152</v>
      </c>
      <c r="BG4445">
        <v>150000000</v>
      </c>
      <c r="BH4445">
        <v>119436770</v>
      </c>
      <c r="BI4445">
        <v>2009</v>
      </c>
      <c r="BJ4445" t="b">
        <v>0</v>
      </c>
      <c r="BK4445" t="s">
        <v>41115</v>
      </c>
      <c r="BL4445">
        <v>0.89197372345008097</v>
      </c>
    </row>
    <row r="4446" spans="2:64" x14ac:dyDescent="0.25">
      <c r="B4446">
        <v>438488</v>
      </c>
      <c r="C4446" t="s">
        <v>41155</v>
      </c>
      <c r="D4446" s="6" t="s">
        <v>41156</v>
      </c>
      <c r="E4446" s="5">
        <v>39954</v>
      </c>
      <c r="F4446">
        <v>2</v>
      </c>
      <c r="H4446" s="9">
        <v>141482372.88459501</v>
      </c>
      <c r="I4446" s="9">
        <v>225789316.17537001</v>
      </c>
      <c r="J4446" s="9">
        <v>-84306943.290775105</v>
      </c>
      <c r="K4446" s="10">
        <v>-0.37338765499999998</v>
      </c>
      <c r="L4446">
        <v>48046148.878123596</v>
      </c>
      <c r="M4446">
        <v>3602</v>
      </c>
      <c r="N4446">
        <v>3530</v>
      </c>
      <c r="O4446" s="9">
        <v>125322469</v>
      </c>
      <c r="P4446" s="9">
        <v>200000000</v>
      </c>
      <c r="Q4446" s="9">
        <v>-74677531</v>
      </c>
      <c r="R4446">
        <v>42558390</v>
      </c>
      <c r="S4446" t="s">
        <v>1022</v>
      </c>
      <c r="T4446" t="s">
        <v>1326</v>
      </c>
      <c r="U4446" s="2">
        <v>299277</v>
      </c>
      <c r="V4446">
        <v>6.6</v>
      </c>
      <c r="W4446">
        <v>49</v>
      </c>
      <c r="X4446">
        <v>33</v>
      </c>
      <c r="Y4446" t="s">
        <v>1956</v>
      </c>
      <c r="Z4446">
        <v>115</v>
      </c>
      <c r="AA4446">
        <v>1</v>
      </c>
      <c r="AB4446">
        <v>1</v>
      </c>
      <c r="AC4446" t="s">
        <v>41157</v>
      </c>
      <c r="AD4446" t="s">
        <v>29838</v>
      </c>
      <c r="AE4446" t="s">
        <v>27739</v>
      </c>
      <c r="AF4446" t="s">
        <v>22741</v>
      </c>
      <c r="AG4446" t="s">
        <v>41158</v>
      </c>
      <c r="AH4446" t="s">
        <v>41159</v>
      </c>
      <c r="AI4446" t="s">
        <v>41160</v>
      </c>
      <c r="AJ4446" s="4">
        <v>40148</v>
      </c>
      <c r="AK4446" t="s">
        <v>1486</v>
      </c>
      <c r="AL4446" t="s">
        <v>41161</v>
      </c>
      <c r="AM4446" t="s">
        <v>41162</v>
      </c>
      <c r="AN4446" t="s">
        <v>41156</v>
      </c>
      <c r="AO4446">
        <v>36</v>
      </c>
      <c r="AP4446" s="1">
        <v>39980.869837962964</v>
      </c>
      <c r="AQ4446">
        <v>2009</v>
      </c>
      <c r="AR4446">
        <v>344</v>
      </c>
      <c r="AS4446">
        <v>1</v>
      </c>
      <c r="AT4446" t="s">
        <v>41156</v>
      </c>
      <c r="AU4446">
        <v>2009</v>
      </c>
      <c r="AV4446" s="3">
        <v>39954</v>
      </c>
      <c r="AW4446">
        <v>125286889</v>
      </c>
      <c r="AX4446" t="s">
        <v>41163</v>
      </c>
      <c r="AY4446" t="s">
        <v>41156</v>
      </c>
      <c r="AZ4446" t="s">
        <v>26203</v>
      </c>
      <c r="BA4446">
        <v>125322469</v>
      </c>
      <c r="BB4446" t="s">
        <v>41164</v>
      </c>
      <c r="BC4446" s="3">
        <v>39954</v>
      </c>
      <c r="BD4446" s="3">
        <v>39954</v>
      </c>
      <c r="BE4446" t="s">
        <v>41156</v>
      </c>
      <c r="BF4446" t="s">
        <v>897</v>
      </c>
      <c r="BG4446">
        <v>200000000</v>
      </c>
      <c r="BH4446">
        <v>125322469</v>
      </c>
      <c r="BI4446">
        <v>2009</v>
      </c>
      <c r="BJ4446" t="b">
        <v>0</v>
      </c>
      <c r="BK4446" t="s">
        <v>41165</v>
      </c>
      <c r="BL4446">
        <v>0.88578150369462205</v>
      </c>
    </row>
    <row r="4447" spans="2:64" x14ac:dyDescent="0.25">
      <c r="B4447">
        <v>439817</v>
      </c>
      <c r="C4447" t="s">
        <v>41241</v>
      </c>
      <c r="D4447" s="6" t="s">
        <v>41242</v>
      </c>
      <c r="E4447" s="5">
        <v>40135</v>
      </c>
      <c r="F4447">
        <v>0</v>
      </c>
      <c r="G4447">
        <v>0</v>
      </c>
      <c r="H4447" s="9">
        <v>86272.906651874393</v>
      </c>
      <c r="O4447" s="9">
        <v>77303</v>
      </c>
      <c r="T4447" t="s">
        <v>41243</v>
      </c>
      <c r="U4447" s="2">
        <v>2238</v>
      </c>
      <c r="V4447">
        <v>7.4</v>
      </c>
      <c r="W4447">
        <v>85</v>
      </c>
      <c r="X4447">
        <v>92</v>
      </c>
      <c r="Y4447" t="s">
        <v>263</v>
      </c>
      <c r="Z4447">
        <v>110</v>
      </c>
      <c r="AA4447">
        <v>1</v>
      </c>
      <c r="AB4447">
        <v>0</v>
      </c>
      <c r="AC4447" t="s">
        <v>41244</v>
      </c>
      <c r="AD4447" t="s">
        <v>1841</v>
      </c>
      <c r="AE4447" t="s">
        <v>41245</v>
      </c>
      <c r="AF4447" t="s">
        <v>41246</v>
      </c>
      <c r="AG4447" t="s">
        <v>41247</v>
      </c>
      <c r="AH4447" t="s">
        <v>41248</v>
      </c>
      <c r="AJ4447" s="4">
        <v>40330</v>
      </c>
      <c r="AK4447" t="s">
        <v>4919</v>
      </c>
      <c r="AL4447" t="s">
        <v>41249</v>
      </c>
      <c r="AM4447" t="s">
        <v>41250</v>
      </c>
      <c r="AN4447" t="s">
        <v>41242</v>
      </c>
      <c r="AO4447">
        <v>2020</v>
      </c>
      <c r="AP4447" s="1">
        <v>40456.900405092594</v>
      </c>
      <c r="AQ4447">
        <v>2005</v>
      </c>
      <c r="AR4447">
        <v>1644</v>
      </c>
      <c r="AS4447">
        <v>1</v>
      </c>
      <c r="AT4447" t="s">
        <v>41251</v>
      </c>
      <c r="AU4447">
        <v>2005</v>
      </c>
      <c r="AV4447" s="3">
        <v>38674</v>
      </c>
      <c r="AW4447">
        <v>46368</v>
      </c>
      <c r="AX4447" t="s">
        <v>41252</v>
      </c>
      <c r="BD4447" s="3">
        <v>40135</v>
      </c>
      <c r="BE4447" t="s">
        <v>41253</v>
      </c>
      <c r="BF4447" t="s">
        <v>317</v>
      </c>
      <c r="BH4447">
        <v>77303</v>
      </c>
      <c r="BI4447">
        <v>2009</v>
      </c>
      <c r="BJ4447" t="b">
        <v>0</v>
      </c>
      <c r="BK4447" t="s">
        <v>41254</v>
      </c>
      <c r="BL4447">
        <v>0.89602869545047803</v>
      </c>
    </row>
    <row r="4448" spans="2:64" x14ac:dyDescent="0.25">
      <c r="B4448">
        <v>443559</v>
      </c>
      <c r="C4448" t="s">
        <v>41503</v>
      </c>
      <c r="D4448" s="6" t="s">
        <v>41504</v>
      </c>
      <c r="E4448" s="5">
        <v>39836</v>
      </c>
      <c r="F4448">
        <v>1</v>
      </c>
      <c r="G4448">
        <v>0</v>
      </c>
      <c r="H4448" s="9">
        <v>21317.385733839099</v>
      </c>
      <c r="L4448">
        <v>12281.8237497809</v>
      </c>
      <c r="M4448">
        <v>5</v>
      </c>
      <c r="N4448">
        <v>5</v>
      </c>
      <c r="O4448" s="9">
        <v>18643</v>
      </c>
      <c r="R4448">
        <v>10741</v>
      </c>
      <c r="S4448" t="s">
        <v>5439</v>
      </c>
      <c r="T4448" t="s">
        <v>36959</v>
      </c>
      <c r="U4448" s="2">
        <v>19011</v>
      </c>
      <c r="V4448">
        <v>6.1</v>
      </c>
      <c r="X4448">
        <v>43</v>
      </c>
      <c r="Y4448" t="s">
        <v>4604</v>
      </c>
      <c r="Z4448">
        <v>95</v>
      </c>
      <c r="AA4448">
        <v>1</v>
      </c>
      <c r="AB4448">
        <v>1</v>
      </c>
      <c r="AC4448" t="s">
        <v>41505</v>
      </c>
      <c r="AE4448" t="s">
        <v>26985</v>
      </c>
      <c r="AF4448" t="s">
        <v>41506</v>
      </c>
      <c r="AG4448" t="s">
        <v>41507</v>
      </c>
      <c r="AH4448" t="s">
        <v>41508</v>
      </c>
      <c r="AI4448" t="s">
        <v>41509</v>
      </c>
      <c r="AJ4448" s="4">
        <v>39959</v>
      </c>
      <c r="AK4448" t="s">
        <v>151</v>
      </c>
      <c r="AL4448" t="s">
        <v>152</v>
      </c>
      <c r="AM4448" t="s">
        <v>41510</v>
      </c>
      <c r="AN4448" t="s">
        <v>41504</v>
      </c>
      <c r="AO4448">
        <v>2537</v>
      </c>
      <c r="AP4448" s="1">
        <v>40559.186666666668</v>
      </c>
      <c r="AQ4448">
        <v>2008</v>
      </c>
      <c r="AR4448">
        <v>1915</v>
      </c>
      <c r="AS4448">
        <v>1</v>
      </c>
      <c r="AT4448" t="s">
        <v>41504</v>
      </c>
      <c r="AU4448">
        <v>2008</v>
      </c>
      <c r="AV4448" s="3">
        <v>39765</v>
      </c>
      <c r="AX4448" t="s">
        <v>41511</v>
      </c>
      <c r="AY4448" t="s">
        <v>41504</v>
      </c>
      <c r="AZ4448" t="s">
        <v>36302</v>
      </c>
      <c r="BA4448">
        <v>18643</v>
      </c>
      <c r="BB4448" t="s">
        <v>41512</v>
      </c>
      <c r="BC4448" s="3">
        <v>39836</v>
      </c>
      <c r="BD4448" s="3">
        <v>39836</v>
      </c>
      <c r="BE4448" t="s">
        <v>41504</v>
      </c>
      <c r="BF4448" t="s">
        <v>3403</v>
      </c>
      <c r="BH4448">
        <v>18643</v>
      </c>
      <c r="BI4448">
        <v>2009</v>
      </c>
      <c r="BJ4448" t="b">
        <v>0</v>
      </c>
      <c r="BK4448" t="s">
        <v>41513</v>
      </c>
      <c r="BL4448">
        <v>0.87454438516849398</v>
      </c>
    </row>
    <row r="4449" spans="2:64" x14ac:dyDescent="0.25">
      <c r="B4449">
        <v>448011</v>
      </c>
      <c r="C4449" t="s">
        <v>41718</v>
      </c>
      <c r="D4449" s="6" t="s">
        <v>41719</v>
      </c>
      <c r="E4449" s="5">
        <v>39892</v>
      </c>
      <c r="F4449">
        <v>1</v>
      </c>
      <c r="H4449" s="9">
        <v>90754653.032490402</v>
      </c>
      <c r="I4449" s="9">
        <v>56751712.433418401</v>
      </c>
      <c r="J4449" s="9">
        <v>34002940.599071898</v>
      </c>
      <c r="K4449" s="10">
        <v>0.59915267999999999</v>
      </c>
      <c r="L4449">
        <v>27927235.064957201</v>
      </c>
      <c r="M4449">
        <v>3337</v>
      </c>
      <c r="N4449">
        <v>3332</v>
      </c>
      <c r="O4449" s="9">
        <v>79957634</v>
      </c>
      <c r="P4449" s="9">
        <v>50000000</v>
      </c>
      <c r="Q4449" s="9">
        <v>29957634</v>
      </c>
      <c r="R4449">
        <v>24604751</v>
      </c>
      <c r="S4449" t="s">
        <v>1022</v>
      </c>
      <c r="T4449" t="s">
        <v>37461</v>
      </c>
      <c r="U4449" s="2">
        <v>195660</v>
      </c>
      <c r="V4449">
        <v>6.2</v>
      </c>
      <c r="W4449">
        <v>41</v>
      </c>
      <c r="X4449">
        <v>34</v>
      </c>
      <c r="Y4449" t="s">
        <v>8518</v>
      </c>
      <c r="Z4449">
        <v>121</v>
      </c>
      <c r="AA4449">
        <v>1</v>
      </c>
      <c r="AB4449">
        <v>1</v>
      </c>
      <c r="AC4449" t="s">
        <v>41720</v>
      </c>
      <c r="AD4449" t="s">
        <v>14514</v>
      </c>
      <c r="AE4449" t="s">
        <v>21372</v>
      </c>
      <c r="AF4449" t="s">
        <v>41721</v>
      </c>
      <c r="AG4449" t="s">
        <v>41722</v>
      </c>
      <c r="AH4449" t="s">
        <v>41723</v>
      </c>
      <c r="AI4449" t="s">
        <v>41724</v>
      </c>
      <c r="AJ4449" s="4">
        <v>40001</v>
      </c>
      <c r="AK4449" t="s">
        <v>151</v>
      </c>
      <c r="AL4449" t="s">
        <v>36824</v>
      </c>
      <c r="AM4449" t="s">
        <v>41725</v>
      </c>
      <c r="AN4449" t="s">
        <v>41719</v>
      </c>
      <c r="AO4449">
        <v>1</v>
      </c>
      <c r="AP4449" s="1">
        <v>39987.967222222222</v>
      </c>
      <c r="AQ4449">
        <v>2009</v>
      </c>
      <c r="AR4449">
        <v>354</v>
      </c>
      <c r="AS4449">
        <v>1</v>
      </c>
      <c r="AT4449" t="s">
        <v>41719</v>
      </c>
      <c r="AU4449">
        <v>2009</v>
      </c>
      <c r="AV4449" s="3">
        <v>39892</v>
      </c>
      <c r="AW4449">
        <v>79948113</v>
      </c>
      <c r="AX4449" t="s">
        <v>41726</v>
      </c>
      <c r="AY4449" t="s">
        <v>41719</v>
      </c>
      <c r="AZ4449" t="s">
        <v>37471</v>
      </c>
      <c r="BA4449">
        <v>79957634</v>
      </c>
      <c r="BB4449" t="s">
        <v>41727</v>
      </c>
      <c r="BC4449" s="3">
        <v>39892</v>
      </c>
      <c r="BD4449" s="3">
        <v>39892</v>
      </c>
      <c r="BE4449" t="s">
        <v>41719</v>
      </c>
      <c r="BF4449" t="s">
        <v>3403</v>
      </c>
      <c r="BG4449">
        <v>50000000</v>
      </c>
      <c r="BH4449">
        <v>79957634</v>
      </c>
      <c r="BI4449">
        <v>2009</v>
      </c>
      <c r="BJ4449" t="b">
        <v>0</v>
      </c>
      <c r="BK4449" t="s">
        <v>41728</v>
      </c>
      <c r="BL4449">
        <v>0.88103068358792502</v>
      </c>
    </row>
    <row r="4450" spans="2:64" x14ac:dyDescent="0.25">
      <c r="B4450">
        <v>452694</v>
      </c>
      <c r="C4450" t="s">
        <v>42098</v>
      </c>
      <c r="D4450" s="6" t="s">
        <v>42099</v>
      </c>
      <c r="E4450" s="5">
        <v>40039</v>
      </c>
      <c r="F4450">
        <v>3</v>
      </c>
      <c r="G4450">
        <v>1</v>
      </c>
      <c r="H4450" s="9">
        <v>70935872.473623201</v>
      </c>
      <c r="I4450" s="9">
        <v>43625415.828831397</v>
      </c>
      <c r="J4450" s="9">
        <v>27310456.644791801</v>
      </c>
      <c r="K4450" s="10">
        <v>0.626021692307692</v>
      </c>
      <c r="L4450">
        <v>20831886.639139298</v>
      </c>
      <c r="M4450">
        <v>2988</v>
      </c>
      <c r="N4450">
        <v>2988</v>
      </c>
      <c r="O4450" s="9">
        <v>63414846</v>
      </c>
      <c r="P4450" s="9">
        <v>39000000</v>
      </c>
      <c r="Q4450" s="9">
        <v>24414846</v>
      </c>
      <c r="R4450">
        <v>18623171</v>
      </c>
      <c r="S4450" t="s">
        <v>1022</v>
      </c>
      <c r="T4450" t="s">
        <v>1326</v>
      </c>
      <c r="U4450" s="2">
        <v>122000</v>
      </c>
      <c r="V4450">
        <v>7.1</v>
      </c>
      <c r="W4450">
        <v>47</v>
      </c>
      <c r="X4450">
        <v>38</v>
      </c>
      <c r="Y4450" t="s">
        <v>622</v>
      </c>
      <c r="Z4450">
        <v>107</v>
      </c>
      <c r="AA4450">
        <v>1</v>
      </c>
      <c r="AB4450">
        <v>1</v>
      </c>
      <c r="AC4450" t="s">
        <v>42100</v>
      </c>
      <c r="AD4450" t="s">
        <v>14514</v>
      </c>
      <c r="AE4450" t="s">
        <v>39402</v>
      </c>
      <c r="AF4450" t="s">
        <v>42101</v>
      </c>
      <c r="AG4450" t="s">
        <v>42102</v>
      </c>
      <c r="AH4450" t="s">
        <v>42103</v>
      </c>
      <c r="AI4450" t="s">
        <v>42104</v>
      </c>
      <c r="AJ4450" s="4">
        <v>40218</v>
      </c>
      <c r="AK4450" t="s">
        <v>151</v>
      </c>
      <c r="AL4450" t="s">
        <v>152</v>
      </c>
      <c r="AM4450" t="s">
        <v>42105</v>
      </c>
      <c r="AN4450" t="s">
        <v>42099</v>
      </c>
      <c r="AO4450">
        <v>2526</v>
      </c>
      <c r="AP4450" s="1">
        <v>40556.245150462964</v>
      </c>
      <c r="AQ4450">
        <v>2009</v>
      </c>
      <c r="AR4450">
        <v>1909</v>
      </c>
      <c r="AS4450">
        <v>1</v>
      </c>
      <c r="AT4450" t="s">
        <v>42106</v>
      </c>
      <c r="AU4450">
        <v>2009</v>
      </c>
      <c r="AV4450" s="3">
        <v>40039</v>
      </c>
      <c r="AW4450">
        <v>63387284</v>
      </c>
      <c r="AX4450" t="s">
        <v>42107</v>
      </c>
      <c r="AY4450" t="s">
        <v>42106</v>
      </c>
      <c r="AZ4450" t="s">
        <v>37055</v>
      </c>
      <c r="BA4450">
        <v>63414846</v>
      </c>
      <c r="BB4450" t="s">
        <v>42108</v>
      </c>
      <c r="BC4450" s="3">
        <v>40039</v>
      </c>
      <c r="BD4450" s="3">
        <v>40039</v>
      </c>
      <c r="BE4450" t="s">
        <v>42106</v>
      </c>
      <c r="BF4450" t="s">
        <v>317</v>
      </c>
      <c r="BG4450">
        <v>39000000</v>
      </c>
      <c r="BH4450">
        <v>63414846</v>
      </c>
      <c r="BI4450">
        <v>2009</v>
      </c>
      <c r="BJ4450" t="b">
        <v>0</v>
      </c>
      <c r="BK4450" t="s">
        <v>42109</v>
      </c>
      <c r="BL4450">
        <v>0.89397428675569102</v>
      </c>
    </row>
    <row r="4451" spans="2:64" x14ac:dyDescent="0.25">
      <c r="B4451">
        <v>457400</v>
      </c>
      <c r="C4451" t="s">
        <v>42401</v>
      </c>
      <c r="D4451" s="6" t="s">
        <v>42402</v>
      </c>
      <c r="E4451" s="5">
        <v>39969</v>
      </c>
      <c r="F4451">
        <v>0</v>
      </c>
      <c r="G4451">
        <v>0</v>
      </c>
      <c r="H4451" s="9">
        <v>55337931.902472503</v>
      </c>
      <c r="I4451" s="9">
        <v>111933164.26587699</v>
      </c>
      <c r="J4451" s="9">
        <v>-56595232.363405399</v>
      </c>
      <c r="K4451" s="10">
        <v>-0.50561630000000002</v>
      </c>
      <c r="L4451">
        <v>21085241.9188383</v>
      </c>
      <c r="M4451">
        <v>3534</v>
      </c>
      <c r="N4451">
        <v>3521</v>
      </c>
      <c r="O4451" s="9">
        <v>49438370</v>
      </c>
      <c r="P4451" s="9">
        <v>100000000</v>
      </c>
      <c r="Q4451" s="9">
        <v>-50561630</v>
      </c>
      <c r="R4451">
        <v>18837350</v>
      </c>
      <c r="S4451" t="s">
        <v>1022</v>
      </c>
      <c r="T4451" t="s">
        <v>558</v>
      </c>
      <c r="U4451" s="2">
        <v>54267</v>
      </c>
      <c r="V4451">
        <v>5.4</v>
      </c>
      <c r="W4451">
        <v>32</v>
      </c>
      <c r="X4451">
        <v>26</v>
      </c>
      <c r="Y4451" t="s">
        <v>15357</v>
      </c>
      <c r="Z4451">
        <v>102</v>
      </c>
      <c r="AA4451">
        <v>1</v>
      </c>
      <c r="AB4451">
        <v>1</v>
      </c>
      <c r="AC4451" t="s">
        <v>42403</v>
      </c>
      <c r="AD4451" t="s">
        <v>17485</v>
      </c>
      <c r="AE4451" t="s">
        <v>22275</v>
      </c>
      <c r="AF4451" t="s">
        <v>42404</v>
      </c>
      <c r="AG4451" t="s">
        <v>42405</v>
      </c>
      <c r="AH4451" t="s">
        <v>42406</v>
      </c>
      <c r="AI4451" t="s">
        <v>42407</v>
      </c>
      <c r="AJ4451" s="4">
        <v>40099</v>
      </c>
      <c r="AK4451" t="s">
        <v>151</v>
      </c>
      <c r="AL4451" t="s">
        <v>152</v>
      </c>
      <c r="AM4451" t="s">
        <v>42408</v>
      </c>
      <c r="AN4451" t="s">
        <v>42402</v>
      </c>
      <c r="AO4451">
        <v>14360</v>
      </c>
      <c r="AP4451" s="1">
        <v>42731.275069444448</v>
      </c>
      <c r="AQ4451">
        <v>2009</v>
      </c>
      <c r="AR4451">
        <v>7359</v>
      </c>
      <c r="AS4451">
        <v>1</v>
      </c>
      <c r="AT4451" t="s">
        <v>42402</v>
      </c>
      <c r="AU4451">
        <v>2009</v>
      </c>
      <c r="AV4451" s="3">
        <v>39969</v>
      </c>
      <c r="AW4451">
        <v>49392095</v>
      </c>
      <c r="AX4451" t="s">
        <v>42409</v>
      </c>
      <c r="AY4451" t="s">
        <v>42402</v>
      </c>
      <c r="AZ4451" t="s">
        <v>27002</v>
      </c>
      <c r="BA4451">
        <v>49438370</v>
      </c>
      <c r="BB4451" t="s">
        <v>42410</v>
      </c>
      <c r="BC4451" s="3">
        <v>39969</v>
      </c>
      <c r="BD4451" s="3">
        <v>39969</v>
      </c>
      <c r="BE4451" t="s">
        <v>42402</v>
      </c>
      <c r="BF4451" t="s">
        <v>297</v>
      </c>
      <c r="BG4451">
        <v>100000000</v>
      </c>
      <c r="BH4451">
        <v>49438370</v>
      </c>
      <c r="BI4451">
        <v>2009</v>
      </c>
      <c r="BJ4451" t="b">
        <v>0</v>
      </c>
      <c r="BK4451" t="s">
        <v>42411</v>
      </c>
      <c r="BL4451">
        <v>0.89339027138076099</v>
      </c>
    </row>
    <row r="4452" spans="2:64" x14ac:dyDescent="0.25">
      <c r="B4452">
        <v>458525</v>
      </c>
      <c r="C4452" t="s">
        <v>42544</v>
      </c>
      <c r="D4452" s="6" t="s">
        <v>42545</v>
      </c>
      <c r="E4452" s="5">
        <v>39934</v>
      </c>
      <c r="F4452">
        <v>3</v>
      </c>
      <c r="G4452">
        <v>1</v>
      </c>
      <c r="H4452" s="9">
        <v>203078475.05248299</v>
      </c>
      <c r="I4452" s="9">
        <v>169341987.13152701</v>
      </c>
      <c r="J4452" s="9">
        <v>33736487.920956098</v>
      </c>
      <c r="K4452" s="10">
        <v>0.19922104666666601</v>
      </c>
      <c r="L4452">
        <v>96025941.663063005</v>
      </c>
      <c r="M4452">
        <v>4102</v>
      </c>
      <c r="N4452">
        <v>4099</v>
      </c>
      <c r="O4452" s="9">
        <v>179883157</v>
      </c>
      <c r="P4452" s="9">
        <v>150000000</v>
      </c>
      <c r="Q4452" s="9">
        <v>29883157</v>
      </c>
      <c r="R4452">
        <v>85058003</v>
      </c>
      <c r="S4452" t="s">
        <v>1022</v>
      </c>
      <c r="T4452" t="s">
        <v>3871</v>
      </c>
      <c r="U4452" s="2">
        <v>393636</v>
      </c>
      <c r="V4452">
        <v>6.7</v>
      </c>
      <c r="W4452">
        <v>40</v>
      </c>
      <c r="X4452">
        <v>38</v>
      </c>
      <c r="Y4452" t="s">
        <v>6097</v>
      </c>
      <c r="Z4452">
        <v>107</v>
      </c>
      <c r="AA4452">
        <v>1</v>
      </c>
      <c r="AB4452">
        <v>1</v>
      </c>
      <c r="AC4452" t="s">
        <v>42546</v>
      </c>
      <c r="AD4452" t="s">
        <v>42136</v>
      </c>
      <c r="AE4452" t="s">
        <v>42547</v>
      </c>
      <c r="AF4452" t="s">
        <v>42548</v>
      </c>
      <c r="AG4452" t="s">
        <v>42549</v>
      </c>
      <c r="AH4452" t="s">
        <v>42550</v>
      </c>
      <c r="AI4452" t="s">
        <v>42551</v>
      </c>
      <c r="AJ4452" s="4">
        <v>40071</v>
      </c>
      <c r="AK4452" t="s">
        <v>151</v>
      </c>
      <c r="AL4452" t="s">
        <v>4956</v>
      </c>
      <c r="AM4452" t="s">
        <v>42552</v>
      </c>
      <c r="AN4452" t="s">
        <v>42545</v>
      </c>
      <c r="AO4452">
        <v>198</v>
      </c>
      <c r="AP4452" s="1">
        <v>40068.569409722222</v>
      </c>
      <c r="AQ4452">
        <v>2009</v>
      </c>
      <c r="AR4452">
        <v>507</v>
      </c>
      <c r="AS4452">
        <v>1</v>
      </c>
      <c r="AT4452" t="s">
        <v>42545</v>
      </c>
      <c r="AU4452">
        <v>2009</v>
      </c>
      <c r="AV4452" s="3">
        <v>39934</v>
      </c>
      <c r="AW4452">
        <v>179737340</v>
      </c>
      <c r="AX4452" t="s">
        <v>42553</v>
      </c>
      <c r="AY4452" t="s">
        <v>42545</v>
      </c>
      <c r="AZ4452" t="s">
        <v>4694</v>
      </c>
      <c r="BA4452">
        <v>179883157</v>
      </c>
      <c r="BB4452" t="s">
        <v>42554</v>
      </c>
      <c r="BC4452" s="3">
        <v>39934</v>
      </c>
      <c r="BD4452" s="3">
        <v>39934</v>
      </c>
      <c r="BE4452" t="s">
        <v>42545</v>
      </c>
      <c r="BF4452" t="s">
        <v>897</v>
      </c>
      <c r="BG4452">
        <v>150000000</v>
      </c>
      <c r="BH4452">
        <v>179883157</v>
      </c>
      <c r="BI4452">
        <v>2009</v>
      </c>
      <c r="BJ4452" t="b">
        <v>0</v>
      </c>
      <c r="BK4452" t="s">
        <v>42555</v>
      </c>
      <c r="BL4452">
        <v>0.88578150369462205</v>
      </c>
    </row>
    <row r="4453" spans="2:64" x14ac:dyDescent="0.25">
      <c r="B4453">
        <v>465580</v>
      </c>
      <c r="C4453" t="s">
        <v>42908</v>
      </c>
      <c r="D4453" s="6" t="s">
        <v>42909</v>
      </c>
      <c r="E4453" s="5">
        <v>39850</v>
      </c>
      <c r="F4453">
        <v>3</v>
      </c>
      <c r="H4453" s="9">
        <v>36194976.208753303</v>
      </c>
      <c r="I4453" s="9">
        <v>43236185.925077602</v>
      </c>
      <c r="J4453" s="9">
        <v>-7041209.7163242903</v>
      </c>
      <c r="K4453" s="10">
        <v>-0.162854552631579</v>
      </c>
      <c r="L4453">
        <v>11467953.4390295</v>
      </c>
      <c r="M4453">
        <v>2313</v>
      </c>
      <c r="N4453">
        <v>2313</v>
      </c>
      <c r="O4453" s="9">
        <v>31811527</v>
      </c>
      <c r="P4453" s="9">
        <v>38000000</v>
      </c>
      <c r="Q4453" s="9">
        <v>-6188473</v>
      </c>
      <c r="R4453">
        <v>10079109</v>
      </c>
      <c r="S4453" t="s">
        <v>1022</v>
      </c>
      <c r="T4453" t="s">
        <v>37461</v>
      </c>
      <c r="U4453" s="2">
        <v>94711</v>
      </c>
      <c r="V4453">
        <v>6.1</v>
      </c>
      <c r="W4453">
        <v>36</v>
      </c>
      <c r="X4453">
        <v>23</v>
      </c>
      <c r="Y4453" t="s">
        <v>16987</v>
      </c>
      <c r="Z4453">
        <v>111</v>
      </c>
      <c r="AA4453">
        <v>1</v>
      </c>
      <c r="AB4453">
        <v>1</v>
      </c>
      <c r="AC4453" t="s">
        <v>42910</v>
      </c>
      <c r="AD4453" t="s">
        <v>611</v>
      </c>
      <c r="AE4453" t="s">
        <v>40512</v>
      </c>
      <c r="AF4453" t="s">
        <v>42911</v>
      </c>
      <c r="AG4453" t="s">
        <v>42912</v>
      </c>
      <c r="AH4453" t="s">
        <v>42913</v>
      </c>
      <c r="AI4453" t="s">
        <v>42914</v>
      </c>
      <c r="AJ4453" s="4">
        <v>40001</v>
      </c>
      <c r="AK4453" t="s">
        <v>1475</v>
      </c>
      <c r="AL4453" t="s">
        <v>5344</v>
      </c>
      <c r="AM4453" t="s">
        <v>42915</v>
      </c>
      <c r="AN4453" t="s">
        <v>42909</v>
      </c>
      <c r="AO4453">
        <v>1</v>
      </c>
      <c r="AP4453" s="1">
        <v>39986.962592592594</v>
      </c>
      <c r="AQ4453">
        <v>2009</v>
      </c>
      <c r="AR4453">
        <v>353</v>
      </c>
      <c r="AS4453">
        <v>1</v>
      </c>
      <c r="AT4453" t="s">
        <v>42909</v>
      </c>
      <c r="AU4453">
        <v>2009</v>
      </c>
      <c r="AV4453" s="3">
        <v>39850</v>
      </c>
      <c r="AW4453">
        <v>31730682</v>
      </c>
      <c r="AX4453" t="s">
        <v>42916</v>
      </c>
      <c r="AY4453" t="s">
        <v>42909</v>
      </c>
      <c r="AZ4453" t="s">
        <v>37471</v>
      </c>
      <c r="BA4453">
        <v>31811527</v>
      </c>
      <c r="BB4453" t="s">
        <v>42917</v>
      </c>
      <c r="BC4453" s="3">
        <v>39850</v>
      </c>
      <c r="BD4453" s="3">
        <v>39850</v>
      </c>
      <c r="BE4453" t="s">
        <v>42909</v>
      </c>
      <c r="BF4453" t="s">
        <v>3403</v>
      </c>
      <c r="BG4453">
        <v>38000000</v>
      </c>
      <c r="BH4453">
        <v>31811527</v>
      </c>
      <c r="BI4453">
        <v>2009</v>
      </c>
      <c r="BJ4453" t="b">
        <v>0</v>
      </c>
      <c r="BK4453" t="s">
        <v>42918</v>
      </c>
      <c r="BL4453">
        <v>0.87889343583286295</v>
      </c>
    </row>
    <row r="4454" spans="2:64" x14ac:dyDescent="0.25">
      <c r="B4454">
        <v>472033</v>
      </c>
      <c r="C4454">
        <v>9099</v>
      </c>
      <c r="D4454" s="6">
        <v>9</v>
      </c>
      <c r="E4454" s="5">
        <v>40065</v>
      </c>
      <c r="F4454">
        <v>0</v>
      </c>
      <c r="G4454">
        <v>0</v>
      </c>
      <c r="H4454" s="9">
        <v>35493243.975792803</v>
      </c>
      <c r="I4454" s="9">
        <v>33537035.4078594</v>
      </c>
      <c r="J4454" s="9">
        <v>1956208.5679333601</v>
      </c>
      <c r="K4454" s="10">
        <v>5.8329800000000001E-2</v>
      </c>
      <c r="O4454" s="9">
        <v>31749894</v>
      </c>
      <c r="P4454" s="9">
        <v>30000000</v>
      </c>
      <c r="Q4454" s="9">
        <v>1749894</v>
      </c>
      <c r="S4454" t="s">
        <v>1022</v>
      </c>
      <c r="T4454" t="s">
        <v>31079</v>
      </c>
      <c r="U4454" s="2">
        <v>116518</v>
      </c>
      <c r="V4454">
        <v>7.1</v>
      </c>
      <c r="W4454">
        <v>60</v>
      </c>
      <c r="X4454">
        <v>57</v>
      </c>
      <c r="Y4454" t="s">
        <v>9071</v>
      </c>
      <c r="Z4454">
        <v>79</v>
      </c>
      <c r="AA4454">
        <v>1</v>
      </c>
      <c r="AB4454">
        <v>1</v>
      </c>
      <c r="AC4454" t="s">
        <v>43176</v>
      </c>
      <c r="AD4454" t="s">
        <v>2471</v>
      </c>
      <c r="AE4454" t="s">
        <v>43177</v>
      </c>
      <c r="AF4454" t="s">
        <v>43178</v>
      </c>
      <c r="AG4454" t="s">
        <v>43179</v>
      </c>
      <c r="AH4454" t="s">
        <v>43180</v>
      </c>
      <c r="AI4454" t="s">
        <v>43181</v>
      </c>
      <c r="AJ4454" s="4">
        <v>40176</v>
      </c>
      <c r="AK4454" t="s">
        <v>151</v>
      </c>
      <c r="AL4454" t="s">
        <v>152</v>
      </c>
      <c r="AM4454" t="s">
        <v>43182</v>
      </c>
      <c r="AN4454">
        <v>9</v>
      </c>
      <c r="AO4454">
        <v>185</v>
      </c>
      <c r="AP4454" s="1">
        <v>40066.145520833335</v>
      </c>
      <c r="AQ4454">
        <v>2009</v>
      </c>
      <c r="AR4454">
        <v>494</v>
      </c>
      <c r="AS4454">
        <v>1</v>
      </c>
      <c r="AT4454">
        <v>9</v>
      </c>
      <c r="AU4454">
        <v>2009</v>
      </c>
      <c r="AV4454" s="3">
        <v>40065</v>
      </c>
      <c r="AW4454">
        <v>31691649</v>
      </c>
      <c r="AX4454" t="s">
        <v>43183</v>
      </c>
      <c r="BD4454" s="3">
        <v>40065</v>
      </c>
      <c r="BE4454">
        <v>9</v>
      </c>
      <c r="BF4454" t="s">
        <v>3152</v>
      </c>
      <c r="BG4454">
        <v>30000000</v>
      </c>
      <c r="BH4454">
        <v>31749894</v>
      </c>
      <c r="BI4454">
        <v>2009</v>
      </c>
      <c r="BJ4454" t="b">
        <v>1</v>
      </c>
      <c r="BK4454" t="s">
        <v>43184</v>
      </c>
      <c r="BL4454">
        <v>0.89453345041253796</v>
      </c>
    </row>
    <row r="4455" spans="2:64" x14ac:dyDescent="0.25">
      <c r="B4455">
        <v>473705</v>
      </c>
      <c r="C4455" t="s">
        <v>43360</v>
      </c>
      <c r="D4455" s="6" t="s">
        <v>43361</v>
      </c>
      <c r="E4455" s="5">
        <v>39920</v>
      </c>
      <c r="F4455">
        <v>3</v>
      </c>
      <c r="G4455">
        <v>0</v>
      </c>
      <c r="H4455" s="9">
        <v>41912018.906208903</v>
      </c>
      <c r="I4455" s="9">
        <v>67932470.455824405</v>
      </c>
      <c r="J4455" s="9">
        <v>-26020451.549615402</v>
      </c>
      <c r="K4455" s="10">
        <v>-0.383034083333333</v>
      </c>
      <c r="L4455">
        <v>15931613.547927201</v>
      </c>
      <c r="M4455">
        <v>2807</v>
      </c>
      <c r="N4455">
        <v>2803</v>
      </c>
      <c r="O4455" s="9">
        <v>37017955</v>
      </c>
      <c r="P4455" s="9">
        <v>60000000</v>
      </c>
      <c r="Q4455" s="9">
        <v>-22982045</v>
      </c>
      <c r="R4455">
        <v>14071280</v>
      </c>
      <c r="S4455" t="s">
        <v>1022</v>
      </c>
      <c r="T4455" t="s">
        <v>558</v>
      </c>
      <c r="U4455" s="2">
        <v>118033</v>
      </c>
      <c r="V4455">
        <v>7.1</v>
      </c>
      <c r="W4455">
        <v>64</v>
      </c>
      <c r="X4455">
        <v>84</v>
      </c>
      <c r="Y4455" t="s">
        <v>7034</v>
      </c>
      <c r="Z4455">
        <v>127</v>
      </c>
      <c r="AA4455">
        <v>1</v>
      </c>
      <c r="AB4455">
        <v>1</v>
      </c>
      <c r="AC4455" t="s">
        <v>43362</v>
      </c>
      <c r="AD4455" t="s">
        <v>10900</v>
      </c>
      <c r="AE4455" t="s">
        <v>43363</v>
      </c>
      <c r="AF4455" t="s">
        <v>43364</v>
      </c>
      <c r="AG4455" t="s">
        <v>43365</v>
      </c>
      <c r="AH4455" t="s">
        <v>43366</v>
      </c>
      <c r="AI4455" t="s">
        <v>43367</v>
      </c>
      <c r="AJ4455" s="4">
        <v>40057</v>
      </c>
      <c r="AK4455" t="s">
        <v>1475</v>
      </c>
      <c r="AL4455" t="s">
        <v>21202</v>
      </c>
      <c r="AM4455" t="s">
        <v>43368</v>
      </c>
      <c r="AN4455" t="s">
        <v>43361</v>
      </c>
      <c r="AO4455">
        <v>9081</v>
      </c>
      <c r="AP4455" s="1">
        <v>41640.224074074074</v>
      </c>
      <c r="AQ4455">
        <v>2009</v>
      </c>
      <c r="AR4455">
        <v>5019</v>
      </c>
      <c r="AS4455">
        <v>1</v>
      </c>
      <c r="AT4455" t="s">
        <v>43361</v>
      </c>
      <c r="AU4455">
        <v>2009</v>
      </c>
      <c r="AV4455" s="3">
        <v>39920</v>
      </c>
      <c r="AW4455">
        <v>36965395</v>
      </c>
      <c r="AX4455" t="s">
        <v>43369</v>
      </c>
      <c r="AY4455" t="s">
        <v>43361</v>
      </c>
      <c r="AZ4455" t="s">
        <v>27002</v>
      </c>
      <c r="BA4455">
        <v>37017955</v>
      </c>
      <c r="BB4455" t="s">
        <v>43370</v>
      </c>
      <c r="BC4455" s="3">
        <v>39920</v>
      </c>
      <c r="BD4455" s="3">
        <v>39920</v>
      </c>
      <c r="BE4455" t="s">
        <v>43361</v>
      </c>
      <c r="BF4455" t="s">
        <v>3403</v>
      </c>
      <c r="BG4455">
        <v>60000000</v>
      </c>
      <c r="BH4455">
        <v>37017955</v>
      </c>
      <c r="BI4455">
        <v>2009</v>
      </c>
      <c r="BJ4455" t="b">
        <v>0</v>
      </c>
      <c r="BK4455" t="s">
        <v>43371</v>
      </c>
      <c r="BL4455">
        <v>0.88323006063819198</v>
      </c>
    </row>
    <row r="4456" spans="2:64" x14ac:dyDescent="0.25">
      <c r="B4456">
        <v>489049</v>
      </c>
      <c r="C4456" t="s">
        <v>44199</v>
      </c>
      <c r="D4456" s="6" t="s">
        <v>44200</v>
      </c>
      <c r="E4456" s="5">
        <v>39850</v>
      </c>
      <c r="F4456">
        <v>0</v>
      </c>
      <c r="G4456">
        <v>0</v>
      </c>
      <c r="H4456" s="9">
        <v>782357.64651991299</v>
      </c>
      <c r="L4456">
        <v>195169.28106016599</v>
      </c>
      <c r="M4456">
        <v>45</v>
      </c>
      <c r="N4456">
        <v>44</v>
      </c>
      <c r="O4456" s="9">
        <v>687609</v>
      </c>
      <c r="R4456">
        <v>171533</v>
      </c>
      <c r="S4456" t="s">
        <v>1022</v>
      </c>
      <c r="T4456" t="s">
        <v>36959</v>
      </c>
      <c r="U4456" s="2">
        <v>51679</v>
      </c>
      <c r="V4456">
        <v>6.6</v>
      </c>
      <c r="W4456">
        <v>45</v>
      </c>
      <c r="X4456">
        <v>32</v>
      </c>
      <c r="Y4456" t="s">
        <v>388</v>
      </c>
      <c r="Z4456">
        <v>90</v>
      </c>
      <c r="AA4456">
        <v>1</v>
      </c>
      <c r="AB4456">
        <v>1</v>
      </c>
      <c r="AC4456" t="s">
        <v>44201</v>
      </c>
      <c r="AE4456" t="s">
        <v>44202</v>
      </c>
      <c r="AF4456" t="s">
        <v>44203</v>
      </c>
      <c r="AG4456" t="s">
        <v>44204</v>
      </c>
      <c r="AH4456" t="s">
        <v>44205</v>
      </c>
      <c r="AI4456" t="s">
        <v>44206</v>
      </c>
      <c r="AJ4456" s="4">
        <v>39952</v>
      </c>
      <c r="AK4456" t="s">
        <v>151</v>
      </c>
      <c r="AL4456" t="s">
        <v>152</v>
      </c>
      <c r="AM4456" t="s">
        <v>44207</v>
      </c>
      <c r="AN4456" t="s">
        <v>44200</v>
      </c>
      <c r="AO4456">
        <v>561</v>
      </c>
      <c r="AP4456" s="1">
        <v>40294.652812499997</v>
      </c>
      <c r="AQ4456">
        <v>2008</v>
      </c>
      <c r="AR4456">
        <v>768</v>
      </c>
      <c r="AS4456">
        <v>1</v>
      </c>
      <c r="AT4456" t="s">
        <v>44200</v>
      </c>
      <c r="AU4456">
        <v>2009</v>
      </c>
      <c r="AV4456" s="3">
        <v>39857</v>
      </c>
      <c r="AW4456">
        <v>700000</v>
      </c>
      <c r="AX4456" t="s">
        <v>44208</v>
      </c>
      <c r="AY4456" t="s">
        <v>44200</v>
      </c>
      <c r="AZ4456" t="s">
        <v>36302</v>
      </c>
      <c r="BA4456">
        <v>688529</v>
      </c>
      <c r="BB4456" t="s">
        <v>44209</v>
      </c>
      <c r="BC4456" s="3">
        <v>39850</v>
      </c>
      <c r="BD4456" s="3">
        <v>39850</v>
      </c>
      <c r="BE4456" t="s">
        <v>44200</v>
      </c>
      <c r="BF4456" t="s">
        <v>297</v>
      </c>
      <c r="BH4456">
        <v>687609</v>
      </c>
      <c r="BI4456">
        <v>2009</v>
      </c>
      <c r="BJ4456" t="b">
        <v>0</v>
      </c>
      <c r="BK4456" t="s">
        <v>44210</v>
      </c>
      <c r="BL4456">
        <v>0.87889343583286295</v>
      </c>
    </row>
    <row r="4457" spans="2:64" x14ac:dyDescent="0.25">
      <c r="B4457">
        <v>490181</v>
      </c>
      <c r="C4457" t="s">
        <v>44292</v>
      </c>
      <c r="D4457" s="6" t="s">
        <v>44293</v>
      </c>
      <c r="E4457" s="5">
        <v>39927</v>
      </c>
      <c r="F4457">
        <v>1</v>
      </c>
      <c r="G4457">
        <v>0</v>
      </c>
      <c r="H4457" s="9">
        <v>7721.65747514537</v>
      </c>
      <c r="O4457" s="9">
        <v>6820</v>
      </c>
      <c r="S4457" t="s">
        <v>5439</v>
      </c>
      <c r="T4457" t="s">
        <v>32026</v>
      </c>
      <c r="U4457" s="2">
        <v>24131</v>
      </c>
      <c r="V4457">
        <v>5.2</v>
      </c>
      <c r="X4457">
        <v>18</v>
      </c>
      <c r="Y4457" t="s">
        <v>6097</v>
      </c>
      <c r="Z4457">
        <v>111</v>
      </c>
      <c r="AA4457">
        <v>1</v>
      </c>
      <c r="AB4457">
        <v>1</v>
      </c>
      <c r="AC4457" t="s">
        <v>44294</v>
      </c>
      <c r="AE4457" t="s">
        <v>44295</v>
      </c>
      <c r="AF4457" t="s">
        <v>24513</v>
      </c>
      <c r="AG4457" t="s">
        <v>44296</v>
      </c>
      <c r="AH4457" t="s">
        <v>44297</v>
      </c>
      <c r="AI4457" t="s">
        <v>44298</v>
      </c>
      <c r="AJ4457" s="4">
        <v>40029</v>
      </c>
      <c r="AK4457" t="s">
        <v>151</v>
      </c>
      <c r="AL4457" t="s">
        <v>4956</v>
      </c>
      <c r="AM4457" t="s">
        <v>44299</v>
      </c>
      <c r="AN4457" t="s">
        <v>44293</v>
      </c>
      <c r="AO4457">
        <v>1</v>
      </c>
      <c r="AP4457" s="1">
        <v>39651</v>
      </c>
      <c r="AQ4457">
        <v>2008</v>
      </c>
      <c r="AR4457">
        <v>65</v>
      </c>
      <c r="AS4457">
        <v>1</v>
      </c>
      <c r="AT4457" t="s">
        <v>44300</v>
      </c>
      <c r="AU4457">
        <v>2008</v>
      </c>
      <c r="AV4457" s="3">
        <v>39731</v>
      </c>
      <c r="AX4457" t="s">
        <v>44301</v>
      </c>
      <c r="BD4457" s="3">
        <v>39927</v>
      </c>
      <c r="BE4457" t="s">
        <v>44302</v>
      </c>
      <c r="BF4457" t="s">
        <v>897</v>
      </c>
      <c r="BH4457">
        <v>6820</v>
      </c>
      <c r="BI4457">
        <v>2009</v>
      </c>
      <c r="BJ4457" t="b">
        <v>0</v>
      </c>
      <c r="BK4457" t="s">
        <v>44303</v>
      </c>
      <c r="BL4457">
        <v>0.88323006063819198</v>
      </c>
    </row>
    <row r="4458" spans="2:64" x14ac:dyDescent="0.25">
      <c r="B4458">
        <v>493451</v>
      </c>
      <c r="C4458" t="s">
        <v>44376</v>
      </c>
      <c r="D4458" s="6" t="s">
        <v>44377</v>
      </c>
      <c r="E4458" s="5">
        <v>39934</v>
      </c>
      <c r="F4458">
        <v>1</v>
      </c>
      <c r="G4458">
        <v>0</v>
      </c>
      <c r="H4458" s="9">
        <v>7531.2026410294702</v>
      </c>
      <c r="L4458">
        <v>1753.25404010175</v>
      </c>
      <c r="M4458">
        <v>2</v>
      </c>
      <c r="N4458">
        <v>1</v>
      </c>
      <c r="O4458" s="9">
        <v>6671</v>
      </c>
      <c r="R4458">
        <v>1553</v>
      </c>
      <c r="T4458" t="s">
        <v>29201</v>
      </c>
      <c r="U4458" s="2">
        <v>3620</v>
      </c>
      <c r="V4458">
        <v>5.8</v>
      </c>
      <c r="W4458">
        <v>31</v>
      </c>
      <c r="X4458">
        <v>8</v>
      </c>
      <c r="Y4458" t="s">
        <v>6749</v>
      </c>
      <c r="Z4458">
        <v>89</v>
      </c>
      <c r="AA4458">
        <v>1</v>
      </c>
      <c r="AB4458">
        <v>1</v>
      </c>
      <c r="AC4458" t="s">
        <v>44378</v>
      </c>
      <c r="AE4458" t="s">
        <v>44379</v>
      </c>
      <c r="AF4458" t="s">
        <v>44379</v>
      </c>
      <c r="AG4458" t="s">
        <v>44380</v>
      </c>
      <c r="AH4458" t="s">
        <v>44381</v>
      </c>
      <c r="AJ4458" s="4">
        <v>40155</v>
      </c>
      <c r="AK4458" t="s">
        <v>151</v>
      </c>
      <c r="AL4458" t="s">
        <v>152</v>
      </c>
      <c r="AM4458" t="s">
        <v>37494</v>
      </c>
      <c r="AN4458" t="s">
        <v>44377</v>
      </c>
      <c r="AO4458">
        <v>7006</v>
      </c>
      <c r="AP4458" s="1">
        <v>41385.120023148149</v>
      </c>
      <c r="AQ4458">
        <v>2009</v>
      </c>
      <c r="AR4458">
        <v>4076</v>
      </c>
      <c r="AS4458">
        <v>1</v>
      </c>
      <c r="AT4458" t="s">
        <v>44382</v>
      </c>
      <c r="AU4458">
        <v>2009</v>
      </c>
      <c r="AV4458" s="3">
        <v>40353</v>
      </c>
      <c r="AX4458" t="s">
        <v>44383</v>
      </c>
      <c r="AY4458" t="s">
        <v>44382</v>
      </c>
      <c r="AZ4458" t="s">
        <v>27513</v>
      </c>
      <c r="BA4458">
        <v>6671</v>
      </c>
      <c r="BB4458" t="s">
        <v>44384</v>
      </c>
      <c r="BC4458" s="3">
        <v>39934</v>
      </c>
      <c r="BD4458" s="3">
        <v>39934</v>
      </c>
      <c r="BE4458" t="s">
        <v>44382</v>
      </c>
      <c r="BF4458" t="s">
        <v>3403</v>
      </c>
      <c r="BH4458">
        <v>6671</v>
      </c>
      <c r="BI4458">
        <v>2009</v>
      </c>
      <c r="BJ4458" t="b">
        <v>0</v>
      </c>
      <c r="BK4458" t="s">
        <v>44385</v>
      </c>
      <c r="BL4458">
        <v>0.88578150369462205</v>
      </c>
    </row>
    <row r="4459" spans="2:64" x14ac:dyDescent="0.25">
      <c r="B4459">
        <v>494238</v>
      </c>
      <c r="C4459" t="s">
        <v>44442</v>
      </c>
      <c r="D4459" s="6" t="s">
        <v>44443</v>
      </c>
      <c r="E4459" s="5">
        <v>39836</v>
      </c>
      <c r="F4459">
        <v>3</v>
      </c>
      <c r="H4459" s="9">
        <v>19785644.151916001</v>
      </c>
      <c r="I4459" s="9">
        <v>68607152.498543605</v>
      </c>
      <c r="J4459" s="9">
        <v>-48821508.3466276</v>
      </c>
      <c r="K4459" s="10">
        <v>-0.71160959999999995</v>
      </c>
      <c r="L4459">
        <v>8691816.1375371199</v>
      </c>
      <c r="M4459">
        <v>2655</v>
      </c>
      <c r="N4459">
        <v>2655</v>
      </c>
      <c r="O4459" s="9">
        <v>17303424</v>
      </c>
      <c r="P4459" s="9">
        <v>60000000</v>
      </c>
      <c r="Q4459" s="9">
        <v>-42696576</v>
      </c>
      <c r="R4459">
        <v>7601379</v>
      </c>
      <c r="S4459" t="s">
        <v>2585</v>
      </c>
      <c r="T4459" t="s">
        <v>44444</v>
      </c>
      <c r="U4459" s="2">
        <v>63670</v>
      </c>
      <c r="V4459">
        <v>6.1</v>
      </c>
      <c r="X4459">
        <v>38</v>
      </c>
      <c r="Y4459" t="s">
        <v>757</v>
      </c>
      <c r="Z4459">
        <v>106</v>
      </c>
      <c r="AA4459">
        <v>1</v>
      </c>
      <c r="AB4459">
        <v>1</v>
      </c>
      <c r="AC4459" t="s">
        <v>44445</v>
      </c>
      <c r="AD4459" t="s">
        <v>195</v>
      </c>
      <c r="AE4459" t="s">
        <v>22541</v>
      </c>
      <c r="AF4459" t="s">
        <v>44446</v>
      </c>
      <c r="AG4459" t="s">
        <v>44447</v>
      </c>
      <c r="AH4459" t="s">
        <v>44448</v>
      </c>
      <c r="AI4459" t="s">
        <v>44449</v>
      </c>
      <c r="AJ4459" s="4">
        <v>39987</v>
      </c>
      <c r="AK4459" t="s">
        <v>151</v>
      </c>
      <c r="AL4459" t="s">
        <v>44450</v>
      </c>
      <c r="AM4459" t="s">
        <v>44451</v>
      </c>
      <c r="AN4459" t="s">
        <v>44443</v>
      </c>
      <c r="AO4459">
        <v>1</v>
      </c>
      <c r="AP4459" s="1">
        <v>39900.466412037036</v>
      </c>
      <c r="AQ4459">
        <v>2008</v>
      </c>
      <c r="AR4459">
        <v>306</v>
      </c>
      <c r="AS4459">
        <v>1</v>
      </c>
      <c r="AT4459" t="s">
        <v>44443</v>
      </c>
      <c r="AU4459">
        <v>2008</v>
      </c>
      <c r="AV4459" s="3">
        <v>39836</v>
      </c>
      <c r="AW4459">
        <v>17281832</v>
      </c>
      <c r="AX4459" t="s">
        <v>44452</v>
      </c>
      <c r="AY4459" t="s">
        <v>44443</v>
      </c>
      <c r="AZ4459" t="s">
        <v>37055</v>
      </c>
      <c r="BA4459">
        <v>17303424</v>
      </c>
      <c r="BB4459" t="s">
        <v>44453</v>
      </c>
      <c r="BC4459" s="3">
        <v>39836</v>
      </c>
      <c r="BD4459" s="3">
        <v>39836</v>
      </c>
      <c r="BE4459" t="s">
        <v>44443</v>
      </c>
      <c r="BF4459" t="s">
        <v>3152</v>
      </c>
      <c r="BG4459">
        <v>60000000</v>
      </c>
      <c r="BH4459">
        <v>17303424</v>
      </c>
      <c r="BI4459">
        <v>2009</v>
      </c>
      <c r="BJ4459" t="b">
        <v>0</v>
      </c>
      <c r="BK4459" t="s">
        <v>44454</v>
      </c>
      <c r="BL4459">
        <v>0.87454438516849398</v>
      </c>
    </row>
    <row r="4460" spans="2:64" x14ac:dyDescent="0.25">
      <c r="B4460">
        <v>499549</v>
      </c>
      <c r="C4460" t="s">
        <v>44601</v>
      </c>
      <c r="D4460" s="6" t="s">
        <v>44602</v>
      </c>
      <c r="E4460" s="5">
        <v>40165</v>
      </c>
      <c r="F4460">
        <v>2</v>
      </c>
      <c r="G4460">
        <v>0</v>
      </c>
      <c r="H4460" s="9">
        <v>850251109.84074903</v>
      </c>
      <c r="I4460" s="9">
        <v>475152003.48230302</v>
      </c>
      <c r="J4460" s="9">
        <v>375099106.35844499</v>
      </c>
      <c r="K4460" s="10">
        <v>0.78942970588235295</v>
      </c>
      <c r="L4460">
        <v>86114850.861972004</v>
      </c>
      <c r="M4460">
        <v>3461</v>
      </c>
      <c r="N4460">
        <v>3452</v>
      </c>
      <c r="O4460" s="9">
        <v>760507625</v>
      </c>
      <c r="P4460" s="9">
        <v>425000000</v>
      </c>
      <c r="Q4460" s="9">
        <v>335507625</v>
      </c>
      <c r="R4460">
        <v>77025481</v>
      </c>
      <c r="S4460" t="s">
        <v>1022</v>
      </c>
      <c r="T4460" t="s">
        <v>3871</v>
      </c>
      <c r="U4460" s="2">
        <v>944150</v>
      </c>
      <c r="V4460">
        <v>7.8</v>
      </c>
      <c r="W4460">
        <v>83</v>
      </c>
      <c r="X4460">
        <v>83</v>
      </c>
      <c r="Y4460" t="s">
        <v>7726</v>
      </c>
      <c r="Z4460">
        <v>162</v>
      </c>
      <c r="AA4460">
        <v>1</v>
      </c>
      <c r="AB4460">
        <v>1</v>
      </c>
      <c r="AC4460" t="s">
        <v>44603</v>
      </c>
      <c r="AD4460" t="s">
        <v>44604</v>
      </c>
      <c r="AE4460" t="s">
        <v>15276</v>
      </c>
      <c r="AF4460" t="s">
        <v>15276</v>
      </c>
      <c r="AG4460" t="s">
        <v>44605</v>
      </c>
      <c r="AH4460" t="s">
        <v>44606</v>
      </c>
      <c r="AI4460" t="s">
        <v>44607</v>
      </c>
      <c r="AJ4460" s="4">
        <v>40290</v>
      </c>
      <c r="AK4460" t="s">
        <v>1885</v>
      </c>
      <c r="AL4460" t="s">
        <v>5787</v>
      </c>
      <c r="AM4460" t="s">
        <v>44608</v>
      </c>
      <c r="AN4460" t="s">
        <v>44602</v>
      </c>
      <c r="AO4460">
        <v>312</v>
      </c>
      <c r="AP4460" s="1">
        <v>40169.981620370374</v>
      </c>
      <c r="AQ4460">
        <v>2009</v>
      </c>
      <c r="AR4460">
        <v>582</v>
      </c>
      <c r="AS4460">
        <v>1</v>
      </c>
      <c r="AT4460" t="s">
        <v>44602</v>
      </c>
      <c r="AU4460">
        <v>2009</v>
      </c>
      <c r="AV4460" s="3">
        <v>40165</v>
      </c>
      <c r="AW4460">
        <v>749700000</v>
      </c>
      <c r="AX4460" t="s">
        <v>44609</v>
      </c>
      <c r="AY4460" t="s">
        <v>44602</v>
      </c>
      <c r="AZ4460" t="s">
        <v>4694</v>
      </c>
      <c r="BA4460">
        <v>749766139</v>
      </c>
      <c r="BB4460" t="s">
        <v>44610</v>
      </c>
      <c r="BC4460" s="3">
        <v>40165</v>
      </c>
      <c r="BD4460" s="3">
        <v>40165</v>
      </c>
      <c r="BE4460" t="s">
        <v>44602</v>
      </c>
      <c r="BF4460" t="s">
        <v>897</v>
      </c>
      <c r="BG4460">
        <v>425000000</v>
      </c>
      <c r="BH4460">
        <v>760507625</v>
      </c>
      <c r="BI4460">
        <v>2009</v>
      </c>
      <c r="BJ4460" t="b">
        <v>1</v>
      </c>
      <c r="BK4460" t="s">
        <v>44611</v>
      </c>
      <c r="BL4460">
        <v>0.894450611352264</v>
      </c>
    </row>
    <row r="4461" spans="2:64" x14ac:dyDescent="0.25">
      <c r="B4461">
        <v>758746</v>
      </c>
      <c r="C4461" t="s">
        <v>44656</v>
      </c>
      <c r="D4461" s="6" t="s">
        <v>13267</v>
      </c>
      <c r="E4461" s="5">
        <v>39857</v>
      </c>
      <c r="F4461">
        <v>2</v>
      </c>
      <c r="G4461">
        <v>0</v>
      </c>
      <c r="H4461" s="9">
        <v>73958931.026037604</v>
      </c>
      <c r="I4461" s="9">
        <v>19342504.22964</v>
      </c>
      <c r="J4461" s="9">
        <v>54616426.796397597</v>
      </c>
      <c r="K4461" s="10">
        <v>2.8236481764705799</v>
      </c>
      <c r="L4461">
        <v>46160732.7417963</v>
      </c>
      <c r="M4461">
        <v>3105</v>
      </c>
      <c r="N4461">
        <v>3105</v>
      </c>
      <c r="O4461" s="9">
        <v>65002019</v>
      </c>
      <c r="P4461" s="9">
        <v>17000000</v>
      </c>
      <c r="Q4461" s="9">
        <v>48002019</v>
      </c>
      <c r="R4461">
        <v>40570365</v>
      </c>
      <c r="S4461" t="s">
        <v>5439</v>
      </c>
      <c r="T4461" t="s">
        <v>44657</v>
      </c>
      <c r="U4461" s="2">
        <v>79827</v>
      </c>
      <c r="V4461">
        <v>5.6</v>
      </c>
      <c r="W4461">
        <v>34</v>
      </c>
      <c r="X4461">
        <v>25</v>
      </c>
      <c r="Y4461" t="s">
        <v>850</v>
      </c>
      <c r="Z4461">
        <v>97</v>
      </c>
      <c r="AA4461">
        <v>1</v>
      </c>
      <c r="AB4461">
        <v>1</v>
      </c>
      <c r="AC4461" t="s">
        <v>44658</v>
      </c>
      <c r="AD4461" t="s">
        <v>10900</v>
      </c>
      <c r="AE4461" t="s">
        <v>44659</v>
      </c>
      <c r="AF4461" t="s">
        <v>44660</v>
      </c>
      <c r="AG4461" t="s">
        <v>44661</v>
      </c>
      <c r="AH4461" t="s">
        <v>44662</v>
      </c>
      <c r="AI4461" t="s">
        <v>44663</v>
      </c>
      <c r="AJ4461" s="4">
        <v>39980</v>
      </c>
      <c r="AK4461" t="s">
        <v>40893</v>
      </c>
      <c r="AL4461" t="s">
        <v>152</v>
      </c>
      <c r="AM4461" t="s">
        <v>44664</v>
      </c>
      <c r="AN4461" t="s">
        <v>13267</v>
      </c>
      <c r="AO4461">
        <v>8243</v>
      </c>
      <c r="AP4461" s="1">
        <v>41530.834050925929</v>
      </c>
      <c r="AQ4461">
        <v>2009</v>
      </c>
      <c r="AR4461">
        <v>4570</v>
      </c>
      <c r="AS4461">
        <v>1</v>
      </c>
      <c r="AT4461" t="s">
        <v>13267</v>
      </c>
      <c r="AU4461">
        <v>2009</v>
      </c>
      <c r="AV4461" s="3">
        <v>39857</v>
      </c>
      <c r="AW4461">
        <v>64959486</v>
      </c>
      <c r="AX4461" t="s">
        <v>44665</v>
      </c>
      <c r="AY4461" t="s">
        <v>44666</v>
      </c>
      <c r="AZ4461" t="s">
        <v>37055</v>
      </c>
      <c r="BA4461">
        <v>65002019</v>
      </c>
      <c r="BB4461" t="s">
        <v>44667</v>
      </c>
      <c r="BC4461" s="3">
        <v>39857</v>
      </c>
      <c r="BD4461" s="3">
        <v>39857</v>
      </c>
      <c r="BE4461" t="s">
        <v>13267</v>
      </c>
      <c r="BF4461" t="s">
        <v>850</v>
      </c>
      <c r="BG4461">
        <v>17000000</v>
      </c>
      <c r="BH4461">
        <v>65002019</v>
      </c>
      <c r="BI4461">
        <v>2009</v>
      </c>
      <c r="BJ4461" t="b">
        <v>0</v>
      </c>
      <c r="BK4461" t="s">
        <v>13275</v>
      </c>
      <c r="BL4461">
        <v>0.87889343583286295</v>
      </c>
    </row>
    <row r="4462" spans="2:64" x14ac:dyDescent="0.25">
      <c r="B4462">
        <v>758751</v>
      </c>
      <c r="C4462" t="s">
        <v>44668</v>
      </c>
      <c r="D4462" s="6" t="s">
        <v>11697</v>
      </c>
      <c r="E4462" s="5">
        <v>39921</v>
      </c>
      <c r="F4462">
        <v>3</v>
      </c>
      <c r="S4462" t="s">
        <v>620</v>
      </c>
      <c r="T4462" t="s">
        <v>44669</v>
      </c>
      <c r="U4462" s="2">
        <v>7849</v>
      </c>
      <c r="V4462">
        <v>7.5</v>
      </c>
      <c r="X4462">
        <v>100</v>
      </c>
      <c r="Y4462" t="s">
        <v>2613</v>
      </c>
      <c r="Z4462">
        <v>104</v>
      </c>
      <c r="AA4462">
        <v>1</v>
      </c>
      <c r="AB4462">
        <v>1</v>
      </c>
      <c r="AC4462" t="s">
        <v>44670</v>
      </c>
      <c r="AD4462" t="s">
        <v>44671</v>
      </c>
      <c r="AE4462" t="s">
        <v>44672</v>
      </c>
      <c r="AF4462" t="s">
        <v>44673</v>
      </c>
      <c r="AG4462" t="s">
        <v>44674</v>
      </c>
      <c r="AH4462" t="s">
        <v>44675</v>
      </c>
      <c r="AJ4462" s="4">
        <v>40008</v>
      </c>
      <c r="AK4462" t="s">
        <v>151</v>
      </c>
      <c r="AL4462" t="s">
        <v>152</v>
      </c>
      <c r="AM4462" t="s">
        <v>1553</v>
      </c>
      <c r="AN4462" t="s">
        <v>11697</v>
      </c>
      <c r="AO4462">
        <v>43</v>
      </c>
      <c r="AP4462" s="1">
        <v>40016.697743055556</v>
      </c>
      <c r="AQ4462">
        <v>2009</v>
      </c>
      <c r="AR4462">
        <v>377</v>
      </c>
      <c r="AS4462">
        <v>1</v>
      </c>
      <c r="AT4462" t="s">
        <v>11697</v>
      </c>
      <c r="AU4462">
        <v>2009</v>
      </c>
      <c r="AV4462" s="3">
        <v>39921</v>
      </c>
      <c r="AX4462" t="s">
        <v>44676</v>
      </c>
      <c r="BL4462">
        <v>0.88323006063819198</v>
      </c>
    </row>
    <row r="4463" spans="2:64" x14ac:dyDescent="0.25">
      <c r="B4463">
        <v>762073</v>
      </c>
      <c r="C4463" t="s">
        <v>44740</v>
      </c>
      <c r="D4463" s="6" t="s">
        <v>44741</v>
      </c>
      <c r="E4463" s="5">
        <v>40025</v>
      </c>
      <c r="F4463">
        <v>3</v>
      </c>
      <c r="G4463">
        <v>1</v>
      </c>
      <c r="H4463" s="9">
        <v>357156.261025024</v>
      </c>
      <c r="O4463" s="9">
        <v>318574</v>
      </c>
      <c r="S4463" t="s">
        <v>5439</v>
      </c>
      <c r="T4463" t="s">
        <v>31079</v>
      </c>
      <c r="U4463" s="2">
        <v>33526</v>
      </c>
      <c r="V4463">
        <v>7.1</v>
      </c>
      <c r="W4463">
        <v>73</v>
      </c>
      <c r="X4463">
        <v>82</v>
      </c>
      <c r="Y4463" t="s">
        <v>1012</v>
      </c>
      <c r="Z4463">
        <v>133</v>
      </c>
      <c r="AA4463">
        <v>1</v>
      </c>
      <c r="AB4463">
        <v>0</v>
      </c>
      <c r="AC4463" t="s">
        <v>44742</v>
      </c>
      <c r="AD4463" t="s">
        <v>44743</v>
      </c>
      <c r="AE4463" t="s">
        <v>31497</v>
      </c>
      <c r="AF4463" t="s">
        <v>44744</v>
      </c>
      <c r="AG4463" t="s">
        <v>44745</v>
      </c>
      <c r="AH4463" t="s">
        <v>44746</v>
      </c>
      <c r="AI4463" t="s">
        <v>44747</v>
      </c>
      <c r="AJ4463" s="4">
        <v>40134</v>
      </c>
      <c r="AK4463" t="s">
        <v>44748</v>
      </c>
      <c r="AL4463" t="s">
        <v>30426</v>
      </c>
      <c r="AM4463" t="s">
        <v>44749</v>
      </c>
      <c r="AN4463" t="s">
        <v>44741</v>
      </c>
      <c r="AO4463">
        <v>2192</v>
      </c>
      <c r="AP4463" s="1">
        <v>40487.654074074075</v>
      </c>
      <c r="AQ4463">
        <v>2009</v>
      </c>
      <c r="AR4463">
        <v>1738</v>
      </c>
      <c r="AS4463">
        <v>1</v>
      </c>
      <c r="AT4463" t="s">
        <v>44750</v>
      </c>
      <c r="AU4463">
        <v>2009</v>
      </c>
      <c r="AV4463" s="3">
        <v>39933</v>
      </c>
      <c r="AW4463">
        <v>296441</v>
      </c>
      <c r="AX4463" t="s">
        <v>44751</v>
      </c>
      <c r="BD4463" s="3">
        <v>40025</v>
      </c>
      <c r="BE4463" t="s">
        <v>44750</v>
      </c>
      <c r="BF4463" t="s">
        <v>850</v>
      </c>
      <c r="BH4463">
        <v>318574</v>
      </c>
      <c r="BI4463">
        <v>2009</v>
      </c>
      <c r="BJ4463" t="b">
        <v>0</v>
      </c>
      <c r="BK4463" t="s">
        <v>44752</v>
      </c>
      <c r="BL4463">
        <v>0.89197372345008097</v>
      </c>
    </row>
    <row r="4464" spans="2:64" x14ac:dyDescent="0.25">
      <c r="B4464">
        <v>762125</v>
      </c>
      <c r="C4464" t="s">
        <v>44766</v>
      </c>
      <c r="D4464" s="6" t="s">
        <v>44767</v>
      </c>
      <c r="E4464" s="5">
        <v>40137</v>
      </c>
      <c r="F4464">
        <v>1</v>
      </c>
      <c r="G4464">
        <v>0</v>
      </c>
      <c r="H4464" s="9">
        <v>47090076.706513099</v>
      </c>
      <c r="I4464" s="9">
        <v>66962141.173207603</v>
      </c>
      <c r="J4464" s="9">
        <v>-19872064.4666944</v>
      </c>
      <c r="K4464" s="10">
        <v>-0.29676566666666598</v>
      </c>
      <c r="L4464">
        <v>13711758.4095039</v>
      </c>
      <c r="M4464">
        <v>3035</v>
      </c>
      <c r="N4464">
        <v>3035</v>
      </c>
      <c r="O4464" s="9">
        <v>42194060</v>
      </c>
      <c r="P4464" s="9">
        <v>60000000</v>
      </c>
      <c r="Q4464" s="9">
        <v>-17805940</v>
      </c>
      <c r="R4464">
        <v>12286129</v>
      </c>
      <c r="S4464" t="s">
        <v>2585</v>
      </c>
      <c r="T4464" t="s">
        <v>41879</v>
      </c>
      <c r="U4464" s="2">
        <v>43323</v>
      </c>
      <c r="V4464">
        <v>6.1</v>
      </c>
      <c r="W4464">
        <v>39</v>
      </c>
      <c r="X4464">
        <v>21</v>
      </c>
      <c r="Y4464" t="s">
        <v>5865</v>
      </c>
      <c r="Z4464">
        <v>91</v>
      </c>
      <c r="AA4464">
        <v>1</v>
      </c>
      <c r="AB4464">
        <v>1</v>
      </c>
      <c r="AC4464" t="s">
        <v>44768</v>
      </c>
      <c r="AD4464" t="s">
        <v>11816</v>
      </c>
      <c r="AE4464" t="s">
        <v>44769</v>
      </c>
      <c r="AF4464" t="s">
        <v>44770</v>
      </c>
      <c r="AG4464" t="s">
        <v>44771</v>
      </c>
      <c r="AH4464" t="s">
        <v>44772</v>
      </c>
      <c r="AI4464" t="s">
        <v>44773</v>
      </c>
      <c r="AJ4464" s="4">
        <v>40246</v>
      </c>
      <c r="AK4464" t="s">
        <v>1885</v>
      </c>
      <c r="AL4464" t="s">
        <v>44774</v>
      </c>
      <c r="AM4464" t="s">
        <v>44775</v>
      </c>
      <c r="AN4464" t="s">
        <v>44767</v>
      </c>
      <c r="AO4464">
        <v>1590</v>
      </c>
      <c r="AP4464" s="1">
        <v>40391.712175925924</v>
      </c>
      <c r="AQ4464">
        <v>2009</v>
      </c>
      <c r="AR4464">
        <v>1421</v>
      </c>
      <c r="AS4464">
        <v>1</v>
      </c>
      <c r="AT4464" t="s">
        <v>44767</v>
      </c>
      <c r="AU4464">
        <v>2009</v>
      </c>
      <c r="AV4464" s="3">
        <v>40137</v>
      </c>
      <c r="AW4464">
        <v>42194060</v>
      </c>
      <c r="AX4464" t="s">
        <v>44776</v>
      </c>
      <c r="AY4464" t="s">
        <v>44767</v>
      </c>
      <c r="AZ4464" t="s">
        <v>26151</v>
      </c>
      <c r="BA4464">
        <v>42194060</v>
      </c>
      <c r="BB4464" t="s">
        <v>44777</v>
      </c>
      <c r="BC4464" s="3">
        <v>40137</v>
      </c>
      <c r="BD4464" s="3">
        <v>40137</v>
      </c>
      <c r="BE4464" t="s">
        <v>44767</v>
      </c>
      <c r="BF4464" t="s">
        <v>3152</v>
      </c>
      <c r="BG4464">
        <v>60000000</v>
      </c>
      <c r="BH4464">
        <v>42194060</v>
      </c>
      <c r="BI4464">
        <v>2009</v>
      </c>
      <c r="BJ4464" t="b">
        <v>1</v>
      </c>
      <c r="BK4464" t="s">
        <v>44778</v>
      </c>
      <c r="BL4464">
        <v>0.89602869545047803</v>
      </c>
    </row>
    <row r="4465" spans="2:64" x14ac:dyDescent="0.25">
      <c r="B4465">
        <v>765010</v>
      </c>
      <c r="C4465" t="s">
        <v>44789</v>
      </c>
      <c r="D4465" s="6" t="s">
        <v>44790</v>
      </c>
      <c r="E4465" s="5">
        <v>40151</v>
      </c>
      <c r="F4465">
        <v>3</v>
      </c>
      <c r="G4465">
        <v>0</v>
      </c>
      <c r="H4465" s="9">
        <v>31912502.085325699</v>
      </c>
      <c r="I4465" s="9">
        <v>29068122.565976199</v>
      </c>
      <c r="J4465" s="9">
        <v>2844379.5193494698</v>
      </c>
      <c r="K4465" s="10">
        <v>9.7852192307692196E-2</v>
      </c>
      <c r="O4465" s="9">
        <v>28544157</v>
      </c>
      <c r="P4465" s="9">
        <v>26000000</v>
      </c>
      <c r="Q4465" s="9">
        <v>2544157</v>
      </c>
      <c r="S4465" t="s">
        <v>5439</v>
      </c>
      <c r="T4465" t="s">
        <v>14451</v>
      </c>
      <c r="U4465" s="2">
        <v>93746</v>
      </c>
      <c r="V4465">
        <v>7.1</v>
      </c>
      <c r="W4465">
        <v>58</v>
      </c>
      <c r="X4465">
        <v>63</v>
      </c>
      <c r="Y4465" t="s">
        <v>4278</v>
      </c>
      <c r="Z4465">
        <v>105</v>
      </c>
      <c r="AA4465">
        <v>1</v>
      </c>
      <c r="AB4465">
        <v>1</v>
      </c>
      <c r="AC4465" t="s">
        <v>44791</v>
      </c>
      <c r="AD4465" t="s">
        <v>44792</v>
      </c>
      <c r="AE4465" t="s">
        <v>18136</v>
      </c>
      <c r="AF4465" t="s">
        <v>44793</v>
      </c>
      <c r="AG4465" t="s">
        <v>44794</v>
      </c>
      <c r="AH4465" t="s">
        <v>44795</v>
      </c>
      <c r="AI4465" t="s">
        <v>44796</v>
      </c>
      <c r="AJ4465" s="4">
        <v>40260</v>
      </c>
      <c r="AK4465" t="s">
        <v>151</v>
      </c>
      <c r="AL4465" t="s">
        <v>152</v>
      </c>
      <c r="AM4465" t="s">
        <v>44797</v>
      </c>
      <c r="AN4465" t="s">
        <v>44790</v>
      </c>
      <c r="AO4465">
        <v>1743</v>
      </c>
      <c r="AP4465" s="1">
        <v>40411.689120370371</v>
      </c>
      <c r="AQ4465">
        <v>2009</v>
      </c>
      <c r="AR4465">
        <v>1487</v>
      </c>
      <c r="AS4465">
        <v>1</v>
      </c>
      <c r="AT4465" t="s">
        <v>44790</v>
      </c>
      <c r="AU4465">
        <v>2009</v>
      </c>
      <c r="AV4465" s="3">
        <v>40151</v>
      </c>
      <c r="AW4465">
        <v>28501651</v>
      </c>
      <c r="AX4465" t="s">
        <v>44798</v>
      </c>
      <c r="BD4465" s="3">
        <v>40151</v>
      </c>
      <c r="BE4465" t="s">
        <v>44790</v>
      </c>
      <c r="BF4465" t="s">
        <v>317</v>
      </c>
      <c r="BG4465">
        <v>26000000</v>
      </c>
      <c r="BH4465">
        <v>28544157</v>
      </c>
      <c r="BI4465">
        <v>2009</v>
      </c>
      <c r="BJ4465" t="b">
        <v>1</v>
      </c>
      <c r="BK4465" t="s">
        <v>44799</v>
      </c>
      <c r="BL4465">
        <v>0.894450611352264</v>
      </c>
    </row>
    <row r="4466" spans="2:64" x14ac:dyDescent="0.25">
      <c r="B4466">
        <v>765432</v>
      </c>
      <c r="C4466" t="s">
        <v>44836</v>
      </c>
      <c r="D4466" s="6" t="s">
        <v>44837</v>
      </c>
      <c r="E4466" s="5">
        <v>40046</v>
      </c>
      <c r="F4466">
        <v>3</v>
      </c>
      <c r="G4466">
        <v>0</v>
      </c>
      <c r="H4466" s="9">
        <v>532755.81530250097</v>
      </c>
      <c r="I4466" s="9">
        <v>22036427.9955892</v>
      </c>
      <c r="J4466" s="9">
        <v>-21503672.180286702</v>
      </c>
      <c r="K4466" s="10">
        <v>-0.97582385786801995</v>
      </c>
      <c r="O4466" s="9">
        <v>476270</v>
      </c>
      <c r="P4466" s="9">
        <v>19700000</v>
      </c>
      <c r="Q4466" s="9">
        <v>-19223730</v>
      </c>
      <c r="S4466" t="s">
        <v>5439</v>
      </c>
      <c r="T4466" t="s">
        <v>41429</v>
      </c>
      <c r="U4466" s="2">
        <v>31262</v>
      </c>
      <c r="V4466">
        <v>7.4</v>
      </c>
      <c r="W4466">
        <v>76</v>
      </c>
      <c r="X4466">
        <v>85</v>
      </c>
      <c r="Y4466" t="s">
        <v>6545</v>
      </c>
      <c r="Z4466">
        <v>150</v>
      </c>
      <c r="AA4466">
        <v>1</v>
      </c>
      <c r="AB4466">
        <v>0</v>
      </c>
      <c r="AC4466" t="s">
        <v>44838</v>
      </c>
      <c r="AD4466" t="s">
        <v>44839</v>
      </c>
      <c r="AE4466" t="s">
        <v>13499</v>
      </c>
      <c r="AF4466" t="s">
        <v>44840</v>
      </c>
      <c r="AG4466" t="s">
        <v>44841</v>
      </c>
      <c r="AH4466" t="s">
        <v>44842</v>
      </c>
      <c r="AI4466" t="s">
        <v>44843</v>
      </c>
      <c r="AJ4466" s="4">
        <v>40267</v>
      </c>
      <c r="AK4466" t="s">
        <v>44844</v>
      </c>
      <c r="AL4466" t="s">
        <v>44845</v>
      </c>
      <c r="AM4466" t="s">
        <v>44846</v>
      </c>
      <c r="AN4466" t="s">
        <v>44837</v>
      </c>
      <c r="AO4466">
        <v>6907</v>
      </c>
      <c r="AP4466" s="1">
        <v>41369.910162037035</v>
      </c>
      <c r="AQ4466">
        <v>2008</v>
      </c>
      <c r="AR4466">
        <v>4030</v>
      </c>
      <c r="AS4466">
        <v>1</v>
      </c>
      <c r="AT4466" t="s">
        <v>44847</v>
      </c>
      <c r="AU4466">
        <v>2008</v>
      </c>
      <c r="AV4466" s="3">
        <v>39716</v>
      </c>
      <c r="AW4466">
        <v>296294</v>
      </c>
      <c r="AX4466" t="s">
        <v>44848</v>
      </c>
      <c r="BD4466" s="3">
        <v>40046</v>
      </c>
      <c r="BE4466" t="s">
        <v>44849</v>
      </c>
      <c r="BF4466" t="s">
        <v>897</v>
      </c>
      <c r="BG4466">
        <v>19700000</v>
      </c>
      <c r="BH4466">
        <v>476270</v>
      </c>
      <c r="BI4466">
        <v>2009</v>
      </c>
      <c r="BJ4466" t="b">
        <v>0</v>
      </c>
      <c r="BK4466" t="s">
        <v>44850</v>
      </c>
      <c r="BL4466">
        <v>0.89397428675569102</v>
      </c>
    </row>
    <row r="4467" spans="2:64" x14ac:dyDescent="0.25">
      <c r="B4467">
        <v>768239</v>
      </c>
      <c r="C4467" t="s">
        <v>44942</v>
      </c>
      <c r="D4467" s="6" t="s">
        <v>44943</v>
      </c>
      <c r="E4467" s="5">
        <v>40116</v>
      </c>
      <c r="F4467">
        <v>3</v>
      </c>
      <c r="G4467">
        <v>0</v>
      </c>
      <c r="H4467" s="9">
        <v>24754.438631306701</v>
      </c>
      <c r="L4467">
        <v>9277.46996211437</v>
      </c>
      <c r="M4467">
        <v>3</v>
      </c>
      <c r="N4467">
        <v>2</v>
      </c>
      <c r="O4467" s="9">
        <v>22165</v>
      </c>
      <c r="R4467">
        <v>8307</v>
      </c>
      <c r="T4467" t="s">
        <v>42028</v>
      </c>
      <c r="U4467" s="2">
        <v>1154</v>
      </c>
      <c r="V4467">
        <v>7</v>
      </c>
      <c r="W4467">
        <v>58</v>
      </c>
      <c r="X4467">
        <v>82</v>
      </c>
      <c r="Y4467" t="s">
        <v>317</v>
      </c>
      <c r="Z4467">
        <v>105</v>
      </c>
      <c r="AA4467">
        <v>1</v>
      </c>
      <c r="AB4467">
        <v>0</v>
      </c>
      <c r="AC4467" t="s">
        <v>44944</v>
      </c>
      <c r="AD4467" t="s">
        <v>37659</v>
      </c>
      <c r="AE4467" t="s">
        <v>35946</v>
      </c>
      <c r="AF4467" t="s">
        <v>44945</v>
      </c>
      <c r="AG4467" t="s">
        <v>44946</v>
      </c>
      <c r="AH4467" t="s">
        <v>44947</v>
      </c>
      <c r="AI4467" t="s">
        <v>44948</v>
      </c>
      <c r="AJ4467" s="4">
        <v>40302</v>
      </c>
      <c r="AK4467" t="s">
        <v>44949</v>
      </c>
      <c r="AL4467" t="s">
        <v>44950</v>
      </c>
      <c r="AM4467" t="s">
        <v>44951</v>
      </c>
      <c r="AN4467" t="s">
        <v>44943</v>
      </c>
      <c r="AO4467">
        <v>2857</v>
      </c>
      <c r="AP4467" s="1">
        <v>40612.150439814817</v>
      </c>
      <c r="AQ4467">
        <v>2009</v>
      </c>
      <c r="AR4467">
        <v>2105</v>
      </c>
      <c r="AS4467">
        <v>1</v>
      </c>
      <c r="AT4467" t="s">
        <v>44943</v>
      </c>
      <c r="AU4467">
        <v>2009</v>
      </c>
      <c r="AV4467" s="3">
        <v>40066</v>
      </c>
      <c r="AX4467" t="s">
        <v>44952</v>
      </c>
      <c r="AY4467" t="s">
        <v>44943</v>
      </c>
      <c r="AZ4467" t="s">
        <v>34979</v>
      </c>
      <c r="BA4467">
        <v>16013</v>
      </c>
      <c r="BB4467" t="s">
        <v>44953</v>
      </c>
      <c r="BC4467" s="3">
        <v>40116</v>
      </c>
      <c r="BD4467" s="3">
        <v>40116</v>
      </c>
      <c r="BE4467" t="s">
        <v>44943</v>
      </c>
      <c r="BF4467" t="s">
        <v>317</v>
      </c>
      <c r="BH4467">
        <v>22165</v>
      </c>
      <c r="BI4467">
        <v>2009</v>
      </c>
      <c r="BJ4467" t="b">
        <v>0</v>
      </c>
      <c r="BK4467" t="s">
        <v>44954</v>
      </c>
      <c r="BL4467">
        <v>0.89539497663938505</v>
      </c>
    </row>
    <row r="4468" spans="2:64" x14ac:dyDescent="0.25">
      <c r="B4468">
        <v>775552</v>
      </c>
      <c r="C4468" t="s">
        <v>45058</v>
      </c>
      <c r="D4468" s="6" t="s">
        <v>45059</v>
      </c>
      <c r="E4468" s="5">
        <v>40025</v>
      </c>
      <c r="F4468">
        <v>3</v>
      </c>
      <c r="G4468">
        <v>0</v>
      </c>
      <c r="H4468" s="9">
        <v>28252415.219729599</v>
      </c>
      <c r="I4468" s="9">
        <v>50449916.647705302</v>
      </c>
      <c r="J4468" s="9">
        <v>-22197501.427975699</v>
      </c>
      <c r="K4468" s="10">
        <v>-0.43999084444444397</v>
      </c>
      <c r="L4468">
        <v>8978317.1739903707</v>
      </c>
      <c r="M4468">
        <v>3108</v>
      </c>
      <c r="N4468">
        <v>3106</v>
      </c>
      <c r="O4468" s="9">
        <v>25200412</v>
      </c>
      <c r="P4468" s="9">
        <v>45000000</v>
      </c>
      <c r="Q4468" s="9">
        <v>-19799588</v>
      </c>
      <c r="R4468">
        <v>8008423</v>
      </c>
      <c r="S4468" t="s">
        <v>2585</v>
      </c>
      <c r="T4468" t="s">
        <v>3871</v>
      </c>
      <c r="U4468" s="2">
        <v>17687</v>
      </c>
      <c r="V4468">
        <v>5.4</v>
      </c>
      <c r="W4468">
        <v>42</v>
      </c>
      <c r="X4468">
        <v>31</v>
      </c>
      <c r="Y4468" t="s">
        <v>5865</v>
      </c>
      <c r="Z4468">
        <v>86</v>
      </c>
      <c r="AA4468">
        <v>1</v>
      </c>
      <c r="AB4468">
        <v>1</v>
      </c>
      <c r="AC4468" t="s">
        <v>45060</v>
      </c>
      <c r="AD4468" t="s">
        <v>1199</v>
      </c>
      <c r="AE4468" t="s">
        <v>45061</v>
      </c>
      <c r="AF4468" t="s">
        <v>45062</v>
      </c>
      <c r="AG4468" t="s">
        <v>45063</v>
      </c>
      <c r="AH4468" t="s">
        <v>45064</v>
      </c>
      <c r="AI4468" t="s">
        <v>45065</v>
      </c>
      <c r="AJ4468" s="4">
        <v>40120</v>
      </c>
      <c r="AK4468" t="s">
        <v>151</v>
      </c>
      <c r="AL4468" t="s">
        <v>5344</v>
      </c>
      <c r="AM4468" t="s">
        <v>45066</v>
      </c>
      <c r="AN4468" t="s">
        <v>45059</v>
      </c>
      <c r="AO4468">
        <v>10601</v>
      </c>
      <c r="AP4468" s="1">
        <v>41851.009583333333</v>
      </c>
      <c r="AQ4468">
        <v>2009</v>
      </c>
      <c r="AR4468">
        <v>5666</v>
      </c>
      <c r="AS4468">
        <v>1</v>
      </c>
      <c r="AT4468" t="s">
        <v>45059</v>
      </c>
      <c r="AU4468">
        <v>2009</v>
      </c>
      <c r="AV4468" s="3">
        <v>40025</v>
      </c>
      <c r="AW4468">
        <v>24967943</v>
      </c>
      <c r="AX4468" t="s">
        <v>45067</v>
      </c>
      <c r="AY4468" t="s">
        <v>45059</v>
      </c>
      <c r="AZ4468" t="s">
        <v>4694</v>
      </c>
      <c r="BA4468">
        <v>25200412</v>
      </c>
      <c r="BB4468" t="s">
        <v>45068</v>
      </c>
      <c r="BC4468" s="3">
        <v>40025</v>
      </c>
      <c r="BD4468" s="3">
        <v>40025</v>
      </c>
      <c r="BE4468" t="s">
        <v>45059</v>
      </c>
      <c r="BF4468" t="s">
        <v>3152</v>
      </c>
      <c r="BG4468">
        <v>45000000</v>
      </c>
      <c r="BH4468">
        <v>25200412</v>
      </c>
      <c r="BI4468">
        <v>2009</v>
      </c>
      <c r="BJ4468" t="b">
        <v>0</v>
      </c>
      <c r="BK4468" t="s">
        <v>45069</v>
      </c>
      <c r="BL4468">
        <v>0.89197372345008097</v>
      </c>
    </row>
    <row r="4469" spans="2:64" x14ac:dyDescent="0.25">
      <c r="B4469">
        <v>780511</v>
      </c>
      <c r="C4469" t="s">
        <v>45106</v>
      </c>
      <c r="D4469" s="6" t="s">
        <v>45107</v>
      </c>
      <c r="E4469" s="5">
        <v>40151</v>
      </c>
      <c r="F4469">
        <v>2</v>
      </c>
      <c r="G4469">
        <v>0</v>
      </c>
      <c r="H4469" s="9">
        <v>10295566.7793414</v>
      </c>
      <c r="I4469" s="9">
        <v>22360094.281520098</v>
      </c>
      <c r="J4469" s="9">
        <v>-12064527.502178701</v>
      </c>
      <c r="K4469" s="10">
        <v>-0.53955620000000004</v>
      </c>
      <c r="L4469">
        <v>4306630.1829413399</v>
      </c>
      <c r="M4469">
        <v>2141</v>
      </c>
      <c r="N4469">
        <v>2133</v>
      </c>
      <c r="O4469" s="9">
        <v>9208876</v>
      </c>
      <c r="P4469" s="9">
        <v>20000000</v>
      </c>
      <c r="Q4469" s="9">
        <v>-10791124</v>
      </c>
      <c r="R4469">
        <v>3852068</v>
      </c>
      <c r="S4469" t="s">
        <v>1022</v>
      </c>
      <c r="T4469" t="s">
        <v>7385</v>
      </c>
      <c r="U4469" s="2">
        <v>52339</v>
      </c>
      <c r="V4469">
        <v>7.2</v>
      </c>
      <c r="W4469">
        <v>47</v>
      </c>
      <c r="X4469">
        <v>46</v>
      </c>
      <c r="Y4469" t="s">
        <v>1034</v>
      </c>
      <c r="Z4469">
        <v>99</v>
      </c>
      <c r="AA4469">
        <v>1</v>
      </c>
      <c r="AB4469">
        <v>1</v>
      </c>
      <c r="AC4469" t="s">
        <v>45108</v>
      </c>
      <c r="AD4469" t="s">
        <v>45109</v>
      </c>
      <c r="AE4469" t="s">
        <v>45110</v>
      </c>
      <c r="AF4469" t="s">
        <v>45111</v>
      </c>
      <c r="AG4469" t="s">
        <v>45112</v>
      </c>
      <c r="AH4469" t="s">
        <v>45113</v>
      </c>
      <c r="AI4469" t="s">
        <v>45114</v>
      </c>
      <c r="AJ4469" s="4">
        <v>40232</v>
      </c>
      <c r="AK4469" t="s">
        <v>151</v>
      </c>
      <c r="AL4469" t="s">
        <v>152</v>
      </c>
      <c r="AM4469" t="s">
        <v>45115</v>
      </c>
      <c r="AN4469" t="s">
        <v>45107</v>
      </c>
      <c r="AO4469">
        <v>2539</v>
      </c>
      <c r="AP4469" s="1">
        <v>40559.763703703706</v>
      </c>
      <c r="AQ4469">
        <v>2009</v>
      </c>
      <c r="AR4469">
        <v>1917</v>
      </c>
      <c r="AS4469">
        <v>1</v>
      </c>
      <c r="AT4469" t="s">
        <v>45107</v>
      </c>
      <c r="AU4469">
        <v>2009</v>
      </c>
      <c r="AV4469" s="3">
        <v>40151</v>
      </c>
      <c r="AW4469">
        <v>8855646</v>
      </c>
      <c r="AX4469" t="s">
        <v>45116</v>
      </c>
      <c r="AY4469" t="s">
        <v>45107</v>
      </c>
      <c r="AZ4469" t="s">
        <v>3595</v>
      </c>
      <c r="BA4469">
        <v>9208876</v>
      </c>
      <c r="BB4469" t="s">
        <v>45117</v>
      </c>
      <c r="BC4469" s="3">
        <v>40151</v>
      </c>
      <c r="BD4469" s="3">
        <v>40151</v>
      </c>
      <c r="BE4469" t="s">
        <v>45107</v>
      </c>
      <c r="BF4469" t="s">
        <v>317</v>
      </c>
      <c r="BG4469">
        <v>20000000</v>
      </c>
      <c r="BH4469">
        <v>9208876</v>
      </c>
      <c r="BI4469">
        <v>2009</v>
      </c>
      <c r="BJ4469" t="b">
        <v>0</v>
      </c>
      <c r="BK4469" t="s">
        <v>45118</v>
      </c>
      <c r="BL4469">
        <v>0.894450611352264</v>
      </c>
    </row>
    <row r="4470" spans="2:64" x14ac:dyDescent="0.25">
      <c r="B4470">
        <v>780521</v>
      </c>
      <c r="C4470" t="s">
        <v>45119</v>
      </c>
      <c r="D4470" s="6" t="s">
        <v>45120</v>
      </c>
      <c r="E4470" s="5">
        <v>40142</v>
      </c>
      <c r="F4470">
        <v>3</v>
      </c>
      <c r="G4470">
        <v>0</v>
      </c>
      <c r="H4470" s="9">
        <v>116515128.957463</v>
      </c>
      <c r="I4470" s="9">
        <v>117183747.053113</v>
      </c>
      <c r="J4470" s="9">
        <v>-668618.09565016604</v>
      </c>
      <c r="K4470" s="10">
        <v>-5.7057238095238197E-3</v>
      </c>
      <c r="L4470">
        <v>877416.09614940104</v>
      </c>
      <c r="M4470">
        <v>3475</v>
      </c>
      <c r="N4470">
        <v>2</v>
      </c>
      <c r="O4470" s="9">
        <v>104400899</v>
      </c>
      <c r="P4470" s="9">
        <v>105000000</v>
      </c>
      <c r="Q4470" s="9">
        <v>-599101</v>
      </c>
      <c r="R4470">
        <v>786190</v>
      </c>
      <c r="S4470" t="s">
        <v>1380</v>
      </c>
      <c r="T4470" t="s">
        <v>12371</v>
      </c>
      <c r="U4470" s="2">
        <v>96973</v>
      </c>
      <c r="V4470">
        <v>7.1</v>
      </c>
      <c r="W4470">
        <v>73</v>
      </c>
      <c r="X4470">
        <v>84</v>
      </c>
      <c r="Y4470" t="s">
        <v>5865</v>
      </c>
      <c r="Z4470">
        <v>97</v>
      </c>
      <c r="AA4470">
        <v>1</v>
      </c>
      <c r="AB4470">
        <v>1</v>
      </c>
      <c r="AC4470" t="s">
        <v>45121</v>
      </c>
      <c r="AD4470" t="s">
        <v>45122</v>
      </c>
      <c r="AE4470" t="s">
        <v>18082</v>
      </c>
      <c r="AF4470" t="s">
        <v>45123</v>
      </c>
      <c r="AG4470" t="s">
        <v>45124</v>
      </c>
      <c r="AH4470" t="s">
        <v>45125</v>
      </c>
      <c r="AI4470" t="s">
        <v>45126</v>
      </c>
      <c r="AJ4470" s="4">
        <v>40253</v>
      </c>
      <c r="AK4470" t="s">
        <v>1428</v>
      </c>
      <c r="AL4470" t="s">
        <v>152</v>
      </c>
      <c r="AM4470" t="s">
        <v>45127</v>
      </c>
      <c r="AN4470" t="s">
        <v>45120</v>
      </c>
      <c r="AO4470">
        <v>283</v>
      </c>
      <c r="AP4470" s="1">
        <v>40159.832175925927</v>
      </c>
      <c r="AQ4470">
        <v>2009</v>
      </c>
      <c r="AR4470">
        <v>562</v>
      </c>
      <c r="AS4470">
        <v>1</v>
      </c>
      <c r="AT4470" t="s">
        <v>45128</v>
      </c>
      <c r="AU4470">
        <v>2009</v>
      </c>
      <c r="AV4470" s="3">
        <v>40158</v>
      </c>
      <c r="AW4470">
        <v>104374107</v>
      </c>
      <c r="AX4470" t="s">
        <v>45129</v>
      </c>
      <c r="AY4470" t="s">
        <v>45128</v>
      </c>
      <c r="AZ4470" t="s">
        <v>26138</v>
      </c>
      <c r="BA4470">
        <v>104400899</v>
      </c>
      <c r="BB4470" t="s">
        <v>45130</v>
      </c>
      <c r="BC4470" s="3">
        <v>40142</v>
      </c>
      <c r="BD4470" s="3">
        <v>40142</v>
      </c>
      <c r="BE4470" t="s">
        <v>45128</v>
      </c>
      <c r="BF4470" t="s">
        <v>3152</v>
      </c>
      <c r="BG4470">
        <v>105000000</v>
      </c>
      <c r="BH4470">
        <v>104400899</v>
      </c>
      <c r="BI4470">
        <v>2009</v>
      </c>
      <c r="BJ4470" t="b">
        <v>1</v>
      </c>
      <c r="BK4470" t="s">
        <v>45131</v>
      </c>
      <c r="BL4470">
        <v>0.89602869545047803</v>
      </c>
    </row>
    <row r="4471" spans="2:64" x14ac:dyDescent="0.25">
      <c r="B4471">
        <v>790627</v>
      </c>
      <c r="C4471" t="s">
        <v>45323</v>
      </c>
      <c r="D4471" s="6" t="s">
        <v>45324</v>
      </c>
      <c r="E4471" s="5">
        <v>40081</v>
      </c>
      <c r="F4471">
        <v>0</v>
      </c>
      <c r="G4471">
        <v>0</v>
      </c>
      <c r="H4471" s="9">
        <v>37723.575327940503</v>
      </c>
      <c r="L4471">
        <v>20692.350846649199</v>
      </c>
      <c r="M4471">
        <v>2</v>
      </c>
      <c r="N4471">
        <v>1</v>
      </c>
      <c r="O4471" s="9">
        <v>33745</v>
      </c>
      <c r="R4471">
        <v>18510</v>
      </c>
      <c r="T4471" t="s">
        <v>27513</v>
      </c>
      <c r="U4471" s="2">
        <v>2998</v>
      </c>
      <c r="V4471">
        <v>5.6</v>
      </c>
      <c r="W4471">
        <v>44</v>
      </c>
      <c r="X4471">
        <v>39</v>
      </c>
      <c r="Y4471" t="s">
        <v>379</v>
      </c>
      <c r="Z4471">
        <v>80</v>
      </c>
      <c r="AA4471">
        <v>1</v>
      </c>
      <c r="AB4471">
        <v>1</v>
      </c>
      <c r="AC4471" t="s">
        <v>45325</v>
      </c>
      <c r="AD4471" t="s">
        <v>457</v>
      </c>
      <c r="AE4471" t="s">
        <v>45326</v>
      </c>
      <c r="AF4471" t="s">
        <v>45327</v>
      </c>
      <c r="AG4471" t="s">
        <v>45328</v>
      </c>
      <c r="AH4471" t="s">
        <v>45329</v>
      </c>
      <c r="AI4471" t="s">
        <v>45330</v>
      </c>
      <c r="AJ4471" s="4">
        <v>40253</v>
      </c>
      <c r="AK4471" t="s">
        <v>151</v>
      </c>
      <c r="AL4471" t="s">
        <v>152</v>
      </c>
      <c r="AM4471" t="s">
        <v>45331</v>
      </c>
      <c r="AN4471" t="s">
        <v>45324</v>
      </c>
      <c r="AO4471">
        <v>3313</v>
      </c>
      <c r="AP4471" s="1">
        <v>40681.124710648146</v>
      </c>
      <c r="AQ4471">
        <v>2009</v>
      </c>
      <c r="AR4471">
        <v>2304</v>
      </c>
      <c r="AS4471">
        <v>1</v>
      </c>
      <c r="AT4471" t="s">
        <v>45332</v>
      </c>
      <c r="AU4471">
        <v>2009</v>
      </c>
      <c r="AV4471" s="3">
        <v>39832</v>
      </c>
      <c r="AX4471" t="s">
        <v>45333</v>
      </c>
      <c r="AY4471" t="s">
        <v>45332</v>
      </c>
      <c r="AZ4471" t="s">
        <v>27513</v>
      </c>
      <c r="BA4471">
        <v>33745</v>
      </c>
      <c r="BB4471" t="s">
        <v>45334</v>
      </c>
      <c r="BC4471" s="3">
        <v>40081</v>
      </c>
      <c r="BD4471" s="3">
        <v>40081</v>
      </c>
      <c r="BE4471" t="s">
        <v>45332</v>
      </c>
      <c r="BH4471">
        <v>33745</v>
      </c>
      <c r="BI4471">
        <v>2009</v>
      </c>
      <c r="BJ4471" t="b">
        <v>0</v>
      </c>
      <c r="BK4471" t="s">
        <v>45335</v>
      </c>
      <c r="BL4471">
        <v>0.89453345041253796</v>
      </c>
    </row>
    <row r="4472" spans="2:64" x14ac:dyDescent="0.25">
      <c r="B4472">
        <v>790712</v>
      </c>
      <c r="C4472" t="s">
        <v>45372</v>
      </c>
      <c r="D4472" s="6" t="s">
        <v>45373</v>
      </c>
      <c r="E4472" s="5">
        <v>40130</v>
      </c>
      <c r="F4472">
        <v>1</v>
      </c>
      <c r="G4472">
        <v>0</v>
      </c>
      <c r="H4472" s="9">
        <v>1238420.1595710199</v>
      </c>
      <c r="I4472" s="9">
        <v>7254231.9604308195</v>
      </c>
      <c r="J4472" s="9">
        <v>-6015811.8008597903</v>
      </c>
      <c r="K4472" s="10">
        <v>-0.82928307692307601</v>
      </c>
      <c r="L4472">
        <v>49689.256857578701</v>
      </c>
      <c r="M4472">
        <v>50</v>
      </c>
      <c r="N4472">
        <v>4</v>
      </c>
      <c r="O4472" s="9">
        <v>1109660</v>
      </c>
      <c r="P4472" s="9">
        <v>6500000</v>
      </c>
      <c r="Q4472" s="9">
        <v>-5390340</v>
      </c>
      <c r="R4472">
        <v>44523</v>
      </c>
      <c r="S4472" t="s">
        <v>5439</v>
      </c>
      <c r="T4472" t="s">
        <v>44669</v>
      </c>
      <c r="U4472" s="2">
        <v>30715</v>
      </c>
      <c r="V4472">
        <v>7.2</v>
      </c>
      <c r="W4472">
        <v>77</v>
      </c>
      <c r="X4472">
        <v>89</v>
      </c>
      <c r="Y4472" t="s">
        <v>787</v>
      </c>
      <c r="Z4472">
        <v>113</v>
      </c>
      <c r="AA4472">
        <v>1</v>
      </c>
      <c r="AB4472">
        <v>1</v>
      </c>
      <c r="AC4472" t="s">
        <v>45374</v>
      </c>
      <c r="AD4472" t="s">
        <v>45375</v>
      </c>
      <c r="AE4472" t="s">
        <v>45376</v>
      </c>
      <c r="AF4472" t="s">
        <v>45377</v>
      </c>
      <c r="AG4472" t="s">
        <v>45378</v>
      </c>
      <c r="AH4472" t="s">
        <v>45379</v>
      </c>
      <c r="AI4472" t="s">
        <v>45380</v>
      </c>
      <c r="AJ4472" s="4">
        <v>40316</v>
      </c>
      <c r="AK4472" t="s">
        <v>1885</v>
      </c>
      <c r="AL4472" t="s">
        <v>152</v>
      </c>
      <c r="AM4472" t="s">
        <v>45381</v>
      </c>
      <c r="AN4472" t="s">
        <v>45373</v>
      </c>
      <c r="AO4472">
        <v>4202</v>
      </c>
      <c r="AP4472" s="1">
        <v>40836.615995370368</v>
      </c>
      <c r="AQ4472">
        <v>2009</v>
      </c>
      <c r="AR4472">
        <v>2776</v>
      </c>
      <c r="AS4472">
        <v>1</v>
      </c>
      <c r="AT4472" t="s">
        <v>45382</v>
      </c>
      <c r="AU4472">
        <v>2009</v>
      </c>
      <c r="AV4472" s="3">
        <v>40151</v>
      </c>
      <c r="AW4472">
        <v>1006655</v>
      </c>
      <c r="AX4472" t="s">
        <v>45383</v>
      </c>
      <c r="AY4472" t="s">
        <v>45382</v>
      </c>
      <c r="AZ4472" t="s">
        <v>44997</v>
      </c>
      <c r="BA4472">
        <v>1109660</v>
      </c>
      <c r="BB4472" t="s">
        <v>45384</v>
      </c>
      <c r="BC4472" s="3">
        <v>40130</v>
      </c>
      <c r="BD4472" s="3">
        <v>40130</v>
      </c>
      <c r="BE4472" t="s">
        <v>45382</v>
      </c>
      <c r="BF4472" t="s">
        <v>317</v>
      </c>
      <c r="BG4472">
        <v>6500000</v>
      </c>
      <c r="BH4472">
        <v>1109660</v>
      </c>
      <c r="BI4472">
        <v>2009</v>
      </c>
      <c r="BJ4472" t="b">
        <v>0</v>
      </c>
      <c r="BK4472" t="s">
        <v>45385</v>
      </c>
      <c r="BL4472">
        <v>0.89602869545047803</v>
      </c>
    </row>
    <row r="4473" spans="2:64" x14ac:dyDescent="0.25">
      <c r="B4473">
        <v>796366</v>
      </c>
      <c r="C4473" t="s">
        <v>45502</v>
      </c>
      <c r="D4473" s="6" t="s">
        <v>45503</v>
      </c>
      <c r="E4473" s="5">
        <v>39941</v>
      </c>
      <c r="F4473">
        <v>3</v>
      </c>
      <c r="H4473" s="9">
        <v>290963423.73937601</v>
      </c>
      <c r="I4473" s="9">
        <v>158052521.322759</v>
      </c>
      <c r="J4473" s="9">
        <v>132910902.41661599</v>
      </c>
      <c r="K4473" s="10">
        <v>0.84092870714285695</v>
      </c>
      <c r="L4473">
        <v>84901624.933824599</v>
      </c>
      <c r="M4473">
        <v>4053</v>
      </c>
      <c r="N4473">
        <v>3849</v>
      </c>
      <c r="O4473" s="9">
        <v>257730019</v>
      </c>
      <c r="P4473" s="9">
        <v>140000000</v>
      </c>
      <c r="Q4473" s="9">
        <v>117730019</v>
      </c>
      <c r="R4473">
        <v>75204289</v>
      </c>
      <c r="S4473" t="s">
        <v>1022</v>
      </c>
      <c r="T4473" t="s">
        <v>4924</v>
      </c>
      <c r="U4473" s="2">
        <v>530490</v>
      </c>
      <c r="V4473">
        <v>8</v>
      </c>
      <c r="W4473">
        <v>82</v>
      </c>
      <c r="X4473">
        <v>95</v>
      </c>
      <c r="Y4473" t="s">
        <v>6097</v>
      </c>
      <c r="Z4473">
        <v>127</v>
      </c>
      <c r="AA4473">
        <v>1</v>
      </c>
      <c r="AB4473">
        <v>1</v>
      </c>
      <c r="AC4473" t="s">
        <v>45504</v>
      </c>
      <c r="AD4473" t="s">
        <v>45505</v>
      </c>
      <c r="AE4473" t="s">
        <v>34536</v>
      </c>
      <c r="AF4473" t="s">
        <v>45506</v>
      </c>
      <c r="AG4473" t="s">
        <v>45507</v>
      </c>
      <c r="AH4473" t="s">
        <v>45508</v>
      </c>
      <c r="AI4473" t="s">
        <v>45509</v>
      </c>
      <c r="AJ4473" s="4">
        <v>40134</v>
      </c>
      <c r="AK4473" t="s">
        <v>151</v>
      </c>
      <c r="AL4473" t="s">
        <v>2478</v>
      </c>
      <c r="AM4473" t="s">
        <v>45510</v>
      </c>
      <c r="AN4473" t="s">
        <v>45503</v>
      </c>
      <c r="AO4473">
        <v>33</v>
      </c>
      <c r="AP4473" s="1">
        <v>39948.837118055555</v>
      </c>
      <c r="AQ4473">
        <v>2009</v>
      </c>
      <c r="AR4473">
        <v>324</v>
      </c>
      <c r="AS4473">
        <v>1</v>
      </c>
      <c r="AT4473" t="s">
        <v>45503</v>
      </c>
      <c r="AU4473">
        <v>2009</v>
      </c>
      <c r="AV4473" s="3">
        <v>39941</v>
      </c>
      <c r="AW4473">
        <v>257704099</v>
      </c>
      <c r="AX4473" t="s">
        <v>45511</v>
      </c>
      <c r="AY4473" t="s">
        <v>45503</v>
      </c>
      <c r="AZ4473" t="s">
        <v>25781</v>
      </c>
      <c r="BA4473">
        <v>257730019</v>
      </c>
      <c r="BB4473" t="s">
        <v>45512</v>
      </c>
      <c r="BC4473" s="3">
        <v>39941</v>
      </c>
      <c r="BD4473" s="3">
        <v>39941</v>
      </c>
      <c r="BE4473" t="s">
        <v>45503</v>
      </c>
      <c r="BF4473" t="s">
        <v>3152</v>
      </c>
      <c r="BG4473">
        <v>140000000</v>
      </c>
      <c r="BH4473">
        <v>257730019</v>
      </c>
      <c r="BI4473">
        <v>2009</v>
      </c>
      <c r="BJ4473" t="b">
        <v>0</v>
      </c>
      <c r="BK4473" t="s">
        <v>45513</v>
      </c>
      <c r="BL4473">
        <v>0.88578150369462205</v>
      </c>
    </row>
    <row r="4474" spans="2:64" x14ac:dyDescent="0.25">
      <c r="B4474">
        <v>804529</v>
      </c>
      <c r="C4474" t="s">
        <v>45697</v>
      </c>
      <c r="D4474" s="6" t="s">
        <v>45698</v>
      </c>
      <c r="E4474" s="5">
        <v>39920</v>
      </c>
      <c r="F4474">
        <v>0</v>
      </c>
      <c r="G4474">
        <v>0</v>
      </c>
      <c r="H4474" s="9">
        <v>90730.607540799101</v>
      </c>
      <c r="I4474" s="9">
        <v>2830519.6023260099</v>
      </c>
      <c r="J4474" s="9">
        <v>-2739788.9947852101</v>
      </c>
      <c r="K4474" s="10">
        <v>-0.96794559999999996</v>
      </c>
      <c r="L4474">
        <v>39683.884824610701</v>
      </c>
      <c r="M4474">
        <v>18</v>
      </c>
      <c r="N4474">
        <v>18</v>
      </c>
      <c r="O4474" s="9">
        <v>80136</v>
      </c>
      <c r="P4474" s="9">
        <v>2500000</v>
      </c>
      <c r="Q4474" s="9">
        <v>-2419864</v>
      </c>
      <c r="R4474">
        <v>35050</v>
      </c>
      <c r="S4474" t="s">
        <v>1022</v>
      </c>
      <c r="T4474" t="s">
        <v>45699</v>
      </c>
      <c r="U4474" s="2">
        <v>5903</v>
      </c>
      <c r="V4474">
        <v>5.9</v>
      </c>
      <c r="W4474">
        <v>59</v>
      </c>
      <c r="X4474">
        <v>70</v>
      </c>
      <c r="Y4474" t="s">
        <v>9453</v>
      </c>
      <c r="Z4474">
        <v>90</v>
      </c>
      <c r="AA4474">
        <v>1</v>
      </c>
      <c r="AB4474">
        <v>1</v>
      </c>
      <c r="AC4474" t="s">
        <v>45700</v>
      </c>
      <c r="AD4474" t="s">
        <v>15309</v>
      </c>
      <c r="AE4474" t="s">
        <v>45701</v>
      </c>
      <c r="AF4474" t="s">
        <v>45702</v>
      </c>
      <c r="AG4474" t="s">
        <v>45703</v>
      </c>
      <c r="AH4474" t="s">
        <v>45704</v>
      </c>
      <c r="AI4474" t="s">
        <v>45705</v>
      </c>
      <c r="AJ4474" s="4">
        <v>40064</v>
      </c>
      <c r="AK4474" t="s">
        <v>11474</v>
      </c>
      <c r="AL4474" t="s">
        <v>18015</v>
      </c>
      <c r="AM4474" t="s">
        <v>45706</v>
      </c>
      <c r="AN4474" t="s">
        <v>45698</v>
      </c>
      <c r="AO4474">
        <v>13134</v>
      </c>
      <c r="AP4474" s="1">
        <v>42397.794282407405</v>
      </c>
      <c r="AQ4474">
        <v>2008</v>
      </c>
      <c r="AR4474">
        <v>6688</v>
      </c>
      <c r="AS4474">
        <v>1</v>
      </c>
      <c r="AT4474" t="s">
        <v>45698</v>
      </c>
      <c r="AU4474">
        <v>2008</v>
      </c>
      <c r="AV4474" s="3">
        <v>39792</v>
      </c>
      <c r="AW4474">
        <v>35050</v>
      </c>
      <c r="AX4474" t="s">
        <v>45707</v>
      </c>
      <c r="AY4474" t="s">
        <v>45698</v>
      </c>
      <c r="AZ4474" t="s">
        <v>43193</v>
      </c>
      <c r="BA4474">
        <v>80136</v>
      </c>
      <c r="BB4474" t="s">
        <v>45708</v>
      </c>
      <c r="BC4474" s="3">
        <v>39920</v>
      </c>
      <c r="BD4474" s="3">
        <v>39920</v>
      </c>
      <c r="BE4474" t="s">
        <v>45698</v>
      </c>
      <c r="BF4474" t="s">
        <v>3403</v>
      </c>
      <c r="BG4474">
        <v>2500000</v>
      </c>
      <c r="BH4474">
        <v>80136</v>
      </c>
      <c r="BI4474">
        <v>2009</v>
      </c>
      <c r="BJ4474" t="b">
        <v>0</v>
      </c>
      <c r="BK4474" t="s">
        <v>45709</v>
      </c>
      <c r="BL4474">
        <v>0.88323006063819198</v>
      </c>
    </row>
    <row r="4475" spans="2:64" x14ac:dyDescent="0.25">
      <c r="B4475">
        <v>804539</v>
      </c>
      <c r="C4475" t="s">
        <v>45710</v>
      </c>
      <c r="D4475" s="6" t="s">
        <v>45711</v>
      </c>
      <c r="E4475" s="5">
        <v>40004</v>
      </c>
      <c r="F4475">
        <v>3</v>
      </c>
      <c r="G4475">
        <v>0</v>
      </c>
      <c r="T4475" t="s">
        <v>45712</v>
      </c>
      <c r="U4475">
        <v>552</v>
      </c>
      <c r="V4475">
        <v>4.0999999999999996</v>
      </c>
      <c r="Y4475" t="s">
        <v>25296</v>
      </c>
      <c r="Z4475">
        <v>90</v>
      </c>
      <c r="AA4475">
        <v>1</v>
      </c>
      <c r="AB4475">
        <v>0</v>
      </c>
      <c r="AC4475" t="s">
        <v>45713</v>
      </c>
      <c r="AE4475" t="s">
        <v>45714</v>
      </c>
      <c r="AF4475" t="s">
        <v>45714</v>
      </c>
      <c r="AG4475" t="s">
        <v>45715</v>
      </c>
      <c r="AH4475" t="s">
        <v>45716</v>
      </c>
      <c r="AI4475" t="s">
        <v>45717</v>
      </c>
      <c r="AJ4475" s="4">
        <v>41568</v>
      </c>
      <c r="AK4475" t="s">
        <v>151</v>
      </c>
      <c r="AL4475" t="s">
        <v>45718</v>
      </c>
      <c r="AM4475" t="s">
        <v>41736</v>
      </c>
      <c r="AN4475" t="s">
        <v>45711</v>
      </c>
      <c r="AO4475">
        <v>8790</v>
      </c>
      <c r="AP4475" s="1">
        <v>41595.280462962961</v>
      </c>
      <c r="AQ4475">
        <v>2009</v>
      </c>
      <c r="AR4475">
        <v>4846</v>
      </c>
      <c r="AS4475">
        <v>1</v>
      </c>
      <c r="AT4475" t="s">
        <v>45711</v>
      </c>
      <c r="AU4475">
        <v>2009</v>
      </c>
      <c r="AV4475" s="3">
        <v>40004</v>
      </c>
      <c r="AX4475" t="s">
        <v>45719</v>
      </c>
      <c r="BL4475">
        <v>0.89197372345008097</v>
      </c>
    </row>
    <row r="4476" spans="2:64" x14ac:dyDescent="0.25">
      <c r="B4476">
        <v>806027</v>
      </c>
      <c r="C4476" t="s">
        <v>45735</v>
      </c>
      <c r="D4476" s="6" t="s">
        <v>45736</v>
      </c>
      <c r="E4476" s="5">
        <v>40004</v>
      </c>
      <c r="F4476">
        <v>3</v>
      </c>
      <c r="G4476">
        <v>0</v>
      </c>
      <c r="H4476" s="9">
        <v>287768.56677702902</v>
      </c>
      <c r="L4476">
        <v>123354.530640675</v>
      </c>
      <c r="M4476">
        <v>20</v>
      </c>
      <c r="N4476">
        <v>20</v>
      </c>
      <c r="O4476" s="9">
        <v>256682</v>
      </c>
      <c r="R4476">
        <v>110029</v>
      </c>
      <c r="S4476" t="s">
        <v>5439</v>
      </c>
      <c r="T4476" t="s">
        <v>18727</v>
      </c>
      <c r="U4476" s="2">
        <v>13523</v>
      </c>
      <c r="V4476">
        <v>5.3</v>
      </c>
      <c r="W4476">
        <v>28</v>
      </c>
      <c r="X4476">
        <v>22</v>
      </c>
      <c r="Y4476" t="s">
        <v>25296</v>
      </c>
      <c r="Z4476">
        <v>91</v>
      </c>
      <c r="AA4476">
        <v>1</v>
      </c>
      <c r="AB4476">
        <v>0</v>
      </c>
      <c r="AC4476" t="s">
        <v>45737</v>
      </c>
      <c r="AE4476" t="s">
        <v>31954</v>
      </c>
      <c r="AF4476" t="s">
        <v>45738</v>
      </c>
      <c r="AG4476" t="s">
        <v>45739</v>
      </c>
      <c r="AH4476" t="s">
        <v>45740</v>
      </c>
      <c r="AI4476" t="s">
        <v>45741</v>
      </c>
      <c r="AJ4476" s="4">
        <v>40106</v>
      </c>
      <c r="AK4476" t="s">
        <v>4075</v>
      </c>
      <c r="AL4476" t="s">
        <v>45742</v>
      </c>
      <c r="AM4476" t="s">
        <v>45743</v>
      </c>
      <c r="AN4476" t="s">
        <v>45736</v>
      </c>
      <c r="AO4476">
        <v>90</v>
      </c>
      <c r="AP4476" s="1">
        <v>40032.158020833333</v>
      </c>
      <c r="AQ4476">
        <v>2009</v>
      </c>
      <c r="AR4476">
        <v>423</v>
      </c>
      <c r="AS4476">
        <v>1</v>
      </c>
      <c r="AT4476" t="s">
        <v>45736</v>
      </c>
      <c r="AU4476">
        <v>2009</v>
      </c>
      <c r="AV4476" s="3">
        <v>39968</v>
      </c>
      <c r="AW4476">
        <v>192005</v>
      </c>
      <c r="AX4476" t="s">
        <v>45744</v>
      </c>
      <c r="AY4476" t="s">
        <v>45736</v>
      </c>
      <c r="AZ4476" t="s">
        <v>39207</v>
      </c>
      <c r="BA4476">
        <v>257412</v>
      </c>
      <c r="BB4476" t="s">
        <v>45745</v>
      </c>
      <c r="BC4476" s="3">
        <v>40004</v>
      </c>
      <c r="BD4476" s="3">
        <v>40004</v>
      </c>
      <c r="BE4476" t="s">
        <v>45736</v>
      </c>
      <c r="BF4476" t="s">
        <v>897</v>
      </c>
      <c r="BH4476">
        <v>256682</v>
      </c>
      <c r="BI4476">
        <v>2009</v>
      </c>
      <c r="BJ4476" t="b">
        <v>0</v>
      </c>
      <c r="BK4476" t="s">
        <v>45746</v>
      </c>
      <c r="BL4476">
        <v>0.89197372345008097</v>
      </c>
    </row>
    <row r="4477" spans="2:64" x14ac:dyDescent="0.25">
      <c r="B4477">
        <v>806203</v>
      </c>
      <c r="C4477" t="s">
        <v>45747</v>
      </c>
      <c r="D4477" s="6" t="s">
        <v>45748</v>
      </c>
      <c r="E4477" s="5">
        <v>40060</v>
      </c>
      <c r="F4477">
        <v>3</v>
      </c>
      <c r="G4477">
        <v>0</v>
      </c>
      <c r="H4477" s="9">
        <v>116655.223962698</v>
      </c>
      <c r="L4477">
        <v>85918.531011395098</v>
      </c>
      <c r="M4477">
        <v>100</v>
      </c>
      <c r="N4477">
        <v>100</v>
      </c>
      <c r="O4477" s="9">
        <v>104352</v>
      </c>
      <c r="R4477">
        <v>76857</v>
      </c>
      <c r="S4477" t="s">
        <v>1022</v>
      </c>
      <c r="T4477" t="s">
        <v>3297</v>
      </c>
      <c r="U4477" s="2">
        <v>36976</v>
      </c>
      <c r="V4477">
        <v>6</v>
      </c>
      <c r="X4477">
        <v>65</v>
      </c>
      <c r="Y4477" t="s">
        <v>1402</v>
      </c>
      <c r="Z4477">
        <v>84</v>
      </c>
      <c r="AA4477">
        <v>1</v>
      </c>
      <c r="AB4477">
        <v>1</v>
      </c>
      <c r="AC4477" t="s">
        <v>45749</v>
      </c>
      <c r="AD4477" t="s">
        <v>457</v>
      </c>
      <c r="AE4477" t="s">
        <v>45750</v>
      </c>
      <c r="AF4477" t="s">
        <v>45751</v>
      </c>
      <c r="AG4477" t="s">
        <v>45752</v>
      </c>
      <c r="AH4477" t="s">
        <v>45753</v>
      </c>
      <c r="AI4477" t="s">
        <v>45754</v>
      </c>
      <c r="AJ4477" s="4">
        <v>40176</v>
      </c>
      <c r="AK4477" t="s">
        <v>151</v>
      </c>
      <c r="AL4477" t="s">
        <v>152</v>
      </c>
      <c r="AM4477" t="s">
        <v>12852</v>
      </c>
      <c r="AN4477" t="s">
        <v>45748</v>
      </c>
      <c r="AO4477">
        <v>8593</v>
      </c>
      <c r="AP4477" s="1">
        <v>41579.667002314818</v>
      </c>
      <c r="AQ4477">
        <v>2009</v>
      </c>
      <c r="AR4477">
        <v>4763</v>
      </c>
      <c r="AS4477">
        <v>1</v>
      </c>
      <c r="AT4477" t="s">
        <v>45748</v>
      </c>
      <c r="AU4477">
        <v>2009</v>
      </c>
      <c r="AV4477" s="3">
        <v>40058</v>
      </c>
      <c r="AW4477">
        <v>90820</v>
      </c>
      <c r="AX4477" t="s">
        <v>45755</v>
      </c>
      <c r="AY4477" t="s">
        <v>45748</v>
      </c>
      <c r="AZ4477" t="s">
        <v>40092</v>
      </c>
      <c r="BA4477">
        <v>104352</v>
      </c>
      <c r="BB4477" t="s">
        <v>45756</v>
      </c>
      <c r="BC4477" s="3">
        <v>40060</v>
      </c>
      <c r="BD4477" s="3">
        <v>40060</v>
      </c>
      <c r="BE4477" t="s">
        <v>45748</v>
      </c>
      <c r="BF4477" t="s">
        <v>3403</v>
      </c>
      <c r="BH4477">
        <v>104352</v>
      </c>
      <c r="BI4477">
        <v>2009</v>
      </c>
      <c r="BJ4477" t="b">
        <v>0</v>
      </c>
      <c r="BK4477" t="s">
        <v>45757</v>
      </c>
      <c r="BL4477">
        <v>0.89453345041253796</v>
      </c>
    </row>
    <row r="4478" spans="2:64" x14ac:dyDescent="0.25">
      <c r="B4478">
        <v>808151</v>
      </c>
      <c r="C4478" t="s">
        <v>45798</v>
      </c>
      <c r="D4478" s="6" t="s">
        <v>45799</v>
      </c>
      <c r="E4478" s="5">
        <v>39948</v>
      </c>
      <c r="F4478">
        <v>0</v>
      </c>
      <c r="H4478" s="9">
        <v>150574205.31325701</v>
      </c>
      <c r="I4478" s="9">
        <v>169341987.13152701</v>
      </c>
      <c r="J4478" s="9">
        <v>-18767781.818270199</v>
      </c>
      <c r="K4478" s="10">
        <v>-0.110827693333333</v>
      </c>
      <c r="L4478">
        <v>52162037.485859603</v>
      </c>
      <c r="M4478">
        <v>3527</v>
      </c>
      <c r="N4478">
        <v>3527</v>
      </c>
      <c r="O4478" s="9">
        <v>133375846</v>
      </c>
      <c r="P4478" s="9">
        <v>150000000</v>
      </c>
      <c r="Q4478" s="9">
        <v>-16624154</v>
      </c>
      <c r="R4478">
        <v>46204168</v>
      </c>
      <c r="S4478" t="s">
        <v>1022</v>
      </c>
      <c r="T4478" t="s">
        <v>43617</v>
      </c>
      <c r="U4478" s="2">
        <v>229706</v>
      </c>
      <c r="V4478">
        <v>6.7</v>
      </c>
      <c r="W4478">
        <v>48</v>
      </c>
      <c r="X4478">
        <v>37</v>
      </c>
      <c r="Y4478" t="s">
        <v>1890</v>
      </c>
      <c r="Z4478">
        <v>138</v>
      </c>
      <c r="AA4478">
        <v>1</v>
      </c>
      <c r="AB4478">
        <v>1</v>
      </c>
      <c r="AC4478" t="s">
        <v>45800</v>
      </c>
      <c r="AD4478" t="s">
        <v>14514</v>
      </c>
      <c r="AE4478" t="s">
        <v>15235</v>
      </c>
      <c r="AF4478" t="s">
        <v>45801</v>
      </c>
      <c r="AG4478" t="s">
        <v>45802</v>
      </c>
      <c r="AH4478" t="s">
        <v>45803</v>
      </c>
      <c r="AI4478" t="s">
        <v>45804</v>
      </c>
      <c r="AJ4478" s="4">
        <v>40141</v>
      </c>
      <c r="AK4478" t="s">
        <v>45805</v>
      </c>
      <c r="AL4478" t="s">
        <v>6260</v>
      </c>
      <c r="AM4478" t="s">
        <v>45806</v>
      </c>
      <c r="AN4478" t="s">
        <v>45799</v>
      </c>
      <c r="AO4478">
        <v>30</v>
      </c>
      <c r="AP4478" s="1">
        <v>39962.15152777778</v>
      </c>
      <c r="AQ4478">
        <v>2009</v>
      </c>
      <c r="AR4478">
        <v>331</v>
      </c>
      <c r="AS4478">
        <v>1</v>
      </c>
      <c r="AT4478" t="s">
        <v>45799</v>
      </c>
      <c r="AU4478">
        <v>2009</v>
      </c>
      <c r="AV4478" s="3">
        <v>39948</v>
      </c>
      <c r="AW4478">
        <v>133375846</v>
      </c>
      <c r="AX4478" t="s">
        <v>45807</v>
      </c>
      <c r="AY4478" t="s">
        <v>45799</v>
      </c>
      <c r="AZ4478" t="s">
        <v>26151</v>
      </c>
      <c r="BA4478">
        <v>133375846</v>
      </c>
      <c r="BB4478" t="s">
        <v>45808</v>
      </c>
      <c r="BC4478" s="3">
        <v>39948</v>
      </c>
      <c r="BD4478" s="3">
        <v>39948</v>
      </c>
      <c r="BE4478" t="s">
        <v>45799</v>
      </c>
      <c r="BF4478" t="s">
        <v>3403</v>
      </c>
      <c r="BG4478">
        <v>150000000</v>
      </c>
      <c r="BH4478">
        <v>133375846</v>
      </c>
      <c r="BI4478">
        <v>2009</v>
      </c>
      <c r="BJ4478" t="b">
        <v>0</v>
      </c>
      <c r="BK4478" t="s">
        <v>45809</v>
      </c>
      <c r="BL4478">
        <v>0.88578150369462205</v>
      </c>
    </row>
    <row r="4479" spans="2:64" x14ac:dyDescent="0.25">
      <c r="B4479">
        <v>808244</v>
      </c>
      <c r="C4479" t="s">
        <v>45818</v>
      </c>
      <c r="D4479" s="6" t="s">
        <v>45819</v>
      </c>
      <c r="E4479" s="5">
        <v>39955</v>
      </c>
      <c r="F4479">
        <v>3</v>
      </c>
      <c r="G4479">
        <v>0</v>
      </c>
      <c r="H4479" s="9">
        <v>2999367.2129283198</v>
      </c>
      <c r="I4479" s="9">
        <v>15805252.1322759</v>
      </c>
      <c r="J4479" s="9">
        <v>-12805884.919347599</v>
      </c>
      <c r="K4479" s="10">
        <v>-0.810229714285714</v>
      </c>
      <c r="L4479">
        <v>124684.24723178201</v>
      </c>
      <c r="M4479">
        <v>255</v>
      </c>
      <c r="N4479">
        <v>10</v>
      </c>
      <c r="O4479" s="9">
        <v>2656784</v>
      </c>
      <c r="P4479" s="9">
        <v>14000000</v>
      </c>
      <c r="Q4479" s="9">
        <v>-11343216</v>
      </c>
      <c r="R4479">
        <v>110443</v>
      </c>
      <c r="S4479" t="s">
        <v>1022</v>
      </c>
      <c r="T4479" t="s">
        <v>5922</v>
      </c>
      <c r="U4479" s="2">
        <v>17299</v>
      </c>
      <c r="V4479">
        <v>6.7</v>
      </c>
      <c r="W4479">
        <v>58</v>
      </c>
      <c r="X4479">
        <v>51</v>
      </c>
      <c r="Y4479" t="s">
        <v>441</v>
      </c>
      <c r="Z4479">
        <v>97</v>
      </c>
      <c r="AA4479">
        <v>1</v>
      </c>
      <c r="AB4479">
        <v>0</v>
      </c>
      <c r="AC4479" t="s">
        <v>45820</v>
      </c>
      <c r="AD4479" t="s">
        <v>13508</v>
      </c>
      <c r="AE4479" t="s">
        <v>21179</v>
      </c>
      <c r="AF4479" t="s">
        <v>45821</v>
      </c>
      <c r="AG4479" t="s">
        <v>45822</v>
      </c>
      <c r="AH4479" t="s">
        <v>45823</v>
      </c>
      <c r="AI4479" t="s">
        <v>45824</v>
      </c>
      <c r="AJ4479" s="4">
        <v>40071</v>
      </c>
      <c r="AK4479" t="s">
        <v>1428</v>
      </c>
      <c r="AL4479" t="s">
        <v>30067</v>
      </c>
      <c r="AM4479" t="s">
        <v>45825</v>
      </c>
      <c r="AN4479" t="s">
        <v>45819</v>
      </c>
      <c r="AO4479">
        <v>191</v>
      </c>
      <c r="AP4479" s="1">
        <v>40067.921342592592</v>
      </c>
      <c r="AQ4479">
        <v>2008</v>
      </c>
      <c r="AR4479">
        <v>500</v>
      </c>
      <c r="AS4479">
        <v>1</v>
      </c>
      <c r="AT4479" t="s">
        <v>45819</v>
      </c>
      <c r="AU4479">
        <v>2008</v>
      </c>
      <c r="AV4479" s="3">
        <v>39983</v>
      </c>
      <c r="AW4479">
        <v>2600000</v>
      </c>
      <c r="AX4479" t="s">
        <v>45826</v>
      </c>
      <c r="AY4479" t="s">
        <v>45819</v>
      </c>
      <c r="AZ4479" t="s">
        <v>29643</v>
      </c>
      <c r="BA4479">
        <v>2656784</v>
      </c>
      <c r="BB4479" t="s">
        <v>45827</v>
      </c>
      <c r="BC4479" s="3">
        <v>39955</v>
      </c>
      <c r="BD4479" s="3">
        <v>39955</v>
      </c>
      <c r="BE4479" t="s">
        <v>45819</v>
      </c>
      <c r="BF4479" t="s">
        <v>1983</v>
      </c>
      <c r="BG4479">
        <v>14000000</v>
      </c>
      <c r="BH4479">
        <v>2656784</v>
      </c>
      <c r="BI4479">
        <v>2009</v>
      </c>
      <c r="BJ4479" t="b">
        <v>0</v>
      </c>
      <c r="BK4479" t="s">
        <v>45828</v>
      </c>
      <c r="BL4479">
        <v>0.88578150369462205</v>
      </c>
    </row>
    <row r="4480" spans="2:64" x14ac:dyDescent="0.25">
      <c r="B4480">
        <v>810784</v>
      </c>
      <c r="C4480" t="s">
        <v>45898</v>
      </c>
      <c r="D4480" s="6" t="s">
        <v>45899</v>
      </c>
      <c r="E4480" s="5">
        <v>40073</v>
      </c>
      <c r="F4480">
        <v>3</v>
      </c>
      <c r="G4480">
        <v>0</v>
      </c>
      <c r="H4480" s="9">
        <v>4968664.9481360698</v>
      </c>
      <c r="I4480" s="9">
        <v>9502160.03222684</v>
      </c>
      <c r="J4480" s="9">
        <v>-4533495.0840907702</v>
      </c>
      <c r="K4480" s="10">
        <v>-0.47710152941176398</v>
      </c>
      <c r="L4480">
        <v>212069.207599238</v>
      </c>
      <c r="M4480">
        <v>380</v>
      </c>
      <c r="N4480">
        <v>19</v>
      </c>
      <c r="O4480" s="9">
        <v>4444637</v>
      </c>
      <c r="P4480" s="9">
        <v>8500000</v>
      </c>
      <c r="Q4480" s="9">
        <v>-4055363</v>
      </c>
      <c r="R4480">
        <v>189703</v>
      </c>
      <c r="S4480" t="s">
        <v>2585</v>
      </c>
      <c r="T4480" t="s">
        <v>45900</v>
      </c>
      <c r="U4480" s="2">
        <v>22254</v>
      </c>
      <c r="V4480">
        <v>7</v>
      </c>
      <c r="W4480">
        <v>81</v>
      </c>
      <c r="X4480">
        <v>83</v>
      </c>
      <c r="Y4480" t="s">
        <v>2486</v>
      </c>
      <c r="Z4480">
        <v>119</v>
      </c>
      <c r="AA4480">
        <v>1</v>
      </c>
      <c r="AB4480">
        <v>0</v>
      </c>
      <c r="AC4480" t="s">
        <v>45901</v>
      </c>
      <c r="AD4480" t="s">
        <v>45902</v>
      </c>
      <c r="AE4480" t="s">
        <v>18398</v>
      </c>
      <c r="AF4480" t="s">
        <v>45903</v>
      </c>
      <c r="AG4480" t="s">
        <v>45904</v>
      </c>
      <c r="AH4480" t="s">
        <v>45905</v>
      </c>
      <c r="AI4480" t="s">
        <v>45906</v>
      </c>
      <c r="AJ4480" s="4">
        <v>40204</v>
      </c>
      <c r="AK4480" t="s">
        <v>1428</v>
      </c>
      <c r="AL4480" t="s">
        <v>45907</v>
      </c>
      <c r="AM4480" t="s">
        <v>45908</v>
      </c>
      <c r="AN4480" t="s">
        <v>45899</v>
      </c>
      <c r="AO4480">
        <v>779</v>
      </c>
      <c r="AP4480" s="1">
        <v>40329.803657407407</v>
      </c>
      <c r="AQ4480">
        <v>2009</v>
      </c>
      <c r="AR4480">
        <v>886</v>
      </c>
      <c r="AS4480">
        <v>1</v>
      </c>
      <c r="AT4480" t="s">
        <v>45899</v>
      </c>
      <c r="AU4480">
        <v>2009</v>
      </c>
      <c r="AV4480" s="3">
        <v>40095</v>
      </c>
      <c r="AW4480">
        <v>4341275</v>
      </c>
      <c r="AX4480" t="s">
        <v>45909</v>
      </c>
      <c r="AY4480" t="s">
        <v>45899</v>
      </c>
      <c r="AZ4480" t="s">
        <v>45910</v>
      </c>
      <c r="BA4480">
        <v>4444637</v>
      </c>
      <c r="BB4480" t="s">
        <v>45911</v>
      </c>
      <c r="BC4480" s="3">
        <v>40072</v>
      </c>
      <c r="BD4480" s="3">
        <v>40073</v>
      </c>
      <c r="BE4480" t="s">
        <v>45899</v>
      </c>
      <c r="BF4480" t="s">
        <v>317</v>
      </c>
      <c r="BG4480">
        <v>8500000</v>
      </c>
      <c r="BH4480">
        <v>4444637</v>
      </c>
      <c r="BI4480">
        <v>2009</v>
      </c>
      <c r="BJ4480" t="b">
        <v>0</v>
      </c>
      <c r="BK4480" t="s">
        <v>45912</v>
      </c>
      <c r="BL4480">
        <v>0.89453345041253796</v>
      </c>
    </row>
    <row r="4481" spans="2:64" x14ac:dyDescent="0.25">
      <c r="B4481">
        <v>815245</v>
      </c>
      <c r="C4481" t="s">
        <v>46071</v>
      </c>
      <c r="D4481" s="6" t="s">
        <v>46072</v>
      </c>
      <c r="E4481" s="5">
        <v>39843</v>
      </c>
      <c r="F4481">
        <v>3</v>
      </c>
      <c r="G4481">
        <v>0</v>
      </c>
      <c r="H4481" s="9">
        <v>32699104.224984899</v>
      </c>
      <c r="L4481">
        <v>11807089.697352</v>
      </c>
      <c r="M4481">
        <v>2344</v>
      </c>
      <c r="N4481">
        <v>2344</v>
      </c>
      <c r="O4481" s="9">
        <v>28596818</v>
      </c>
      <c r="R4481">
        <v>10325824</v>
      </c>
      <c r="S4481" t="s">
        <v>1022</v>
      </c>
      <c r="T4481" t="s">
        <v>39374</v>
      </c>
      <c r="U4481" s="2">
        <v>65978</v>
      </c>
      <c r="V4481">
        <v>6.4</v>
      </c>
      <c r="W4481">
        <v>43</v>
      </c>
      <c r="X4481">
        <v>32</v>
      </c>
      <c r="Y4481" t="s">
        <v>1101</v>
      </c>
      <c r="Z4481">
        <v>87</v>
      </c>
      <c r="AA4481">
        <v>1</v>
      </c>
      <c r="AB4481">
        <v>1</v>
      </c>
      <c r="AC4481" t="s">
        <v>46073</v>
      </c>
      <c r="AD4481" t="s">
        <v>1199</v>
      </c>
      <c r="AE4481" t="s">
        <v>46074</v>
      </c>
      <c r="AF4481" t="s">
        <v>46075</v>
      </c>
      <c r="AG4481" t="s">
        <v>46076</v>
      </c>
      <c r="AH4481" t="s">
        <v>46077</v>
      </c>
      <c r="AI4481" t="s">
        <v>46078</v>
      </c>
      <c r="AJ4481" s="4">
        <v>39931</v>
      </c>
      <c r="AK4481" t="s">
        <v>151</v>
      </c>
      <c r="AL4481" t="s">
        <v>36519</v>
      </c>
      <c r="AM4481" t="s">
        <v>46079</v>
      </c>
      <c r="AN4481" t="s">
        <v>46072</v>
      </c>
      <c r="AO4481">
        <v>8595</v>
      </c>
      <c r="AP4481" s="1">
        <v>41579.669062499997</v>
      </c>
      <c r="AQ4481">
        <v>2009</v>
      </c>
      <c r="AR4481">
        <v>4765</v>
      </c>
      <c r="AS4481">
        <v>1</v>
      </c>
      <c r="AT4481" t="s">
        <v>46080</v>
      </c>
      <c r="AU4481">
        <v>2009</v>
      </c>
      <c r="AV4481" s="3">
        <v>39843</v>
      </c>
      <c r="AW4481">
        <v>28573173</v>
      </c>
      <c r="AX4481" t="s">
        <v>46081</v>
      </c>
      <c r="AY4481" t="s">
        <v>46080</v>
      </c>
      <c r="AZ4481" t="s">
        <v>37810</v>
      </c>
      <c r="BA4481">
        <v>28596818</v>
      </c>
      <c r="BB4481" t="s">
        <v>46082</v>
      </c>
      <c r="BC4481" s="3">
        <v>39843</v>
      </c>
      <c r="BD4481" s="3">
        <v>39843</v>
      </c>
      <c r="BE4481" t="s">
        <v>46080</v>
      </c>
      <c r="BF4481" t="s">
        <v>850</v>
      </c>
      <c r="BH4481">
        <v>28596818</v>
      </c>
      <c r="BI4481">
        <v>2009</v>
      </c>
      <c r="BJ4481" t="b">
        <v>0</v>
      </c>
      <c r="BK4481" t="s">
        <v>46083</v>
      </c>
      <c r="BL4481">
        <v>0.87454438516849398</v>
      </c>
    </row>
    <row r="4482" spans="2:64" x14ac:dyDescent="0.25">
      <c r="B4482">
        <v>819714</v>
      </c>
      <c r="C4482" t="s">
        <v>46208</v>
      </c>
      <c r="D4482" s="6" t="s">
        <v>46209</v>
      </c>
      <c r="E4482" s="5">
        <v>39885</v>
      </c>
      <c r="F4482">
        <v>3</v>
      </c>
      <c r="G4482">
        <v>0</v>
      </c>
      <c r="H4482" s="9">
        <v>37751.239110709903</v>
      </c>
      <c r="O4482" s="9">
        <v>33260</v>
      </c>
      <c r="S4482" t="s">
        <v>5439</v>
      </c>
      <c r="T4482" t="s">
        <v>44347</v>
      </c>
      <c r="U4482" s="2">
        <v>14120</v>
      </c>
      <c r="V4482">
        <v>6.3</v>
      </c>
      <c r="W4482">
        <v>39</v>
      </c>
      <c r="X4482">
        <v>35</v>
      </c>
      <c r="Y4482" t="s">
        <v>2486</v>
      </c>
      <c r="Z4482">
        <v>110</v>
      </c>
      <c r="AA4482">
        <v>1</v>
      </c>
      <c r="AB4482">
        <v>0</v>
      </c>
      <c r="AC4482" t="s">
        <v>46210</v>
      </c>
      <c r="AD4482" t="s">
        <v>611</v>
      </c>
      <c r="AE4482" t="s">
        <v>36702</v>
      </c>
      <c r="AF4482" t="s">
        <v>46211</v>
      </c>
      <c r="AG4482" t="s">
        <v>46212</v>
      </c>
      <c r="AH4482" t="s">
        <v>46213</v>
      </c>
      <c r="AI4482" t="s">
        <v>46214</v>
      </c>
      <c r="AJ4482" s="4">
        <v>40008</v>
      </c>
      <c r="AK4482" t="s">
        <v>46215</v>
      </c>
      <c r="AL4482" t="s">
        <v>141</v>
      </c>
      <c r="AM4482" t="s">
        <v>46216</v>
      </c>
      <c r="AN4482" t="s">
        <v>46209</v>
      </c>
      <c r="AO4482">
        <v>5649</v>
      </c>
      <c r="AP4482" s="1">
        <v>41132.923842592594</v>
      </c>
      <c r="AQ4482">
        <v>2008</v>
      </c>
      <c r="AR4482">
        <v>3467</v>
      </c>
      <c r="AS4482">
        <v>1</v>
      </c>
      <c r="AT4482" t="s">
        <v>46217</v>
      </c>
      <c r="AU4482">
        <v>2008</v>
      </c>
      <c r="AV4482" s="3">
        <v>39619</v>
      </c>
      <c r="AX4482" t="s">
        <v>46218</v>
      </c>
      <c r="BD4482" s="3">
        <v>39885</v>
      </c>
      <c r="BE4482" t="s">
        <v>46217</v>
      </c>
      <c r="BF4482" t="s">
        <v>317</v>
      </c>
      <c r="BH4482">
        <v>33260</v>
      </c>
      <c r="BI4482">
        <v>2009</v>
      </c>
      <c r="BJ4482" t="b">
        <v>0</v>
      </c>
      <c r="BK4482" t="s">
        <v>46219</v>
      </c>
      <c r="BL4482">
        <v>0.88103068358792502</v>
      </c>
    </row>
    <row r="4483" spans="2:64" x14ac:dyDescent="0.25">
      <c r="B4483">
        <v>821642</v>
      </c>
      <c r="C4483" t="s">
        <v>46220</v>
      </c>
      <c r="D4483" s="6" t="s">
        <v>46221</v>
      </c>
      <c r="E4483" s="5">
        <v>39927</v>
      </c>
      <c r="F4483">
        <v>1</v>
      </c>
      <c r="H4483" s="9">
        <v>35913811.603151299</v>
      </c>
      <c r="I4483" s="9">
        <v>67932470.455824405</v>
      </c>
      <c r="J4483" s="9">
        <v>-32018658.852673002</v>
      </c>
      <c r="K4483" s="10">
        <v>-0.47133069999999899</v>
      </c>
      <c r="L4483">
        <v>11001049.933670901</v>
      </c>
      <c r="M4483">
        <v>2090</v>
      </c>
      <c r="N4483">
        <v>2024</v>
      </c>
      <c r="O4483" s="9">
        <v>31720158</v>
      </c>
      <c r="P4483" s="9">
        <v>60000000</v>
      </c>
      <c r="Q4483" s="9">
        <v>-28279842</v>
      </c>
      <c r="R4483">
        <v>9716458</v>
      </c>
      <c r="S4483" t="s">
        <v>1022</v>
      </c>
      <c r="T4483" t="s">
        <v>46222</v>
      </c>
      <c r="U4483" s="2">
        <v>45623</v>
      </c>
      <c r="V4483">
        <v>6.7</v>
      </c>
      <c r="W4483">
        <v>61</v>
      </c>
      <c r="X4483">
        <v>56</v>
      </c>
      <c r="Y4483" t="s">
        <v>4233</v>
      </c>
      <c r="Z4483">
        <v>117</v>
      </c>
      <c r="AA4483">
        <v>1</v>
      </c>
      <c r="AB4483">
        <v>1</v>
      </c>
      <c r="AC4483" t="s">
        <v>46223</v>
      </c>
      <c r="AD4483" t="s">
        <v>7337</v>
      </c>
      <c r="AE4483" t="s">
        <v>39688</v>
      </c>
      <c r="AF4483" t="s">
        <v>46224</v>
      </c>
      <c r="AG4483" t="s">
        <v>46225</v>
      </c>
      <c r="AH4483" t="s">
        <v>46226</v>
      </c>
      <c r="AI4483" t="s">
        <v>46227</v>
      </c>
      <c r="AJ4483" s="4">
        <v>40029</v>
      </c>
      <c r="AK4483" t="s">
        <v>151</v>
      </c>
      <c r="AL4483" t="s">
        <v>21397</v>
      </c>
      <c r="AM4483" t="s">
        <v>46228</v>
      </c>
      <c r="AN4483" t="s">
        <v>46221</v>
      </c>
      <c r="AO4483">
        <v>37</v>
      </c>
      <c r="AP4483" s="1">
        <v>39984.384606481479</v>
      </c>
      <c r="AQ4483">
        <v>2009</v>
      </c>
      <c r="AR4483">
        <v>347</v>
      </c>
      <c r="AS4483">
        <v>1</v>
      </c>
      <c r="AT4483" t="s">
        <v>46229</v>
      </c>
      <c r="AU4483">
        <v>2009</v>
      </c>
      <c r="AV4483" s="3">
        <v>39927</v>
      </c>
      <c r="AW4483">
        <v>31670931</v>
      </c>
      <c r="AX4483" t="s">
        <v>46230</v>
      </c>
      <c r="AY4483" t="s">
        <v>46229</v>
      </c>
      <c r="AZ4483" t="s">
        <v>37810</v>
      </c>
      <c r="BA4483">
        <v>31720158</v>
      </c>
      <c r="BB4483" t="s">
        <v>46231</v>
      </c>
      <c r="BC4483" s="3">
        <v>39927</v>
      </c>
      <c r="BD4483" s="3">
        <v>39927</v>
      </c>
      <c r="BE4483" t="s">
        <v>46229</v>
      </c>
      <c r="BF4483" t="s">
        <v>317</v>
      </c>
      <c r="BG4483">
        <v>60000000</v>
      </c>
      <c r="BH4483">
        <v>31720158</v>
      </c>
      <c r="BI4483">
        <v>2009</v>
      </c>
      <c r="BJ4483" t="b">
        <v>0</v>
      </c>
      <c r="BK4483" t="s">
        <v>46232</v>
      </c>
      <c r="BL4483">
        <v>0.88323006063819198</v>
      </c>
    </row>
    <row r="4484" spans="2:64" x14ac:dyDescent="0.25">
      <c r="B4484">
        <v>834001</v>
      </c>
      <c r="C4484" t="s">
        <v>46466</v>
      </c>
      <c r="D4484" s="6" t="s">
        <v>46467</v>
      </c>
      <c r="E4484" s="5">
        <v>39836</v>
      </c>
      <c r="F4484">
        <v>1</v>
      </c>
      <c r="G4484">
        <v>0</v>
      </c>
      <c r="H4484" s="9">
        <v>52372773.499855503</v>
      </c>
      <c r="I4484" s="9">
        <v>40020838.957483701</v>
      </c>
      <c r="J4484" s="9">
        <v>12351934.5423717</v>
      </c>
      <c r="K4484" s="10">
        <v>0.30863757142857101</v>
      </c>
      <c r="L4484">
        <v>23816413.841576502</v>
      </c>
      <c r="M4484">
        <v>2942</v>
      </c>
      <c r="N4484">
        <v>2942</v>
      </c>
      <c r="O4484" s="9">
        <v>45802315</v>
      </c>
      <c r="P4484" s="9">
        <v>35000000</v>
      </c>
      <c r="Q4484" s="9">
        <v>10802315</v>
      </c>
      <c r="R4484">
        <v>20828511</v>
      </c>
      <c r="S4484" t="s">
        <v>5439</v>
      </c>
      <c r="T4484" t="s">
        <v>10579</v>
      </c>
      <c r="U4484" s="2">
        <v>130922</v>
      </c>
      <c r="V4484">
        <v>6.6</v>
      </c>
      <c r="W4484">
        <v>44</v>
      </c>
      <c r="X4484">
        <v>29</v>
      </c>
      <c r="Y4484" t="s">
        <v>7726</v>
      </c>
      <c r="Z4484">
        <v>92</v>
      </c>
      <c r="AA4484">
        <v>1</v>
      </c>
      <c r="AB4484">
        <v>1</v>
      </c>
      <c r="AC4484" t="s">
        <v>46468</v>
      </c>
      <c r="AE4484" t="s">
        <v>46469</v>
      </c>
      <c r="AF4484" t="s">
        <v>46470</v>
      </c>
      <c r="AG4484" t="s">
        <v>46471</v>
      </c>
      <c r="AH4484" t="s">
        <v>46472</v>
      </c>
      <c r="AI4484" t="s">
        <v>46473</v>
      </c>
      <c r="AJ4484" s="4">
        <v>39945</v>
      </c>
      <c r="AK4484" t="s">
        <v>151</v>
      </c>
      <c r="AL4484" t="s">
        <v>28132</v>
      </c>
      <c r="AM4484" t="s">
        <v>46474</v>
      </c>
      <c r="AN4484" t="s">
        <v>46467</v>
      </c>
      <c r="AO4484">
        <v>244</v>
      </c>
      <c r="AP4484" s="1">
        <v>40119.695034722223</v>
      </c>
      <c r="AQ4484">
        <v>2009</v>
      </c>
      <c r="AR4484">
        <v>539</v>
      </c>
      <c r="AS4484">
        <v>1</v>
      </c>
      <c r="AT4484" t="s">
        <v>46467</v>
      </c>
      <c r="AU4484">
        <v>2009</v>
      </c>
      <c r="AV4484" s="3">
        <v>39836</v>
      </c>
      <c r="AW4484">
        <v>45802315</v>
      </c>
      <c r="AX4484" t="s">
        <v>46475</v>
      </c>
      <c r="AY4484" t="s">
        <v>46467</v>
      </c>
      <c r="AZ4484" t="s">
        <v>25913</v>
      </c>
      <c r="BA4484">
        <v>45802315</v>
      </c>
      <c r="BB4484" t="s">
        <v>46476</v>
      </c>
      <c r="BC4484" s="3">
        <v>39836</v>
      </c>
      <c r="BD4484" s="3">
        <v>39836</v>
      </c>
      <c r="BE4484" t="s">
        <v>46477</v>
      </c>
      <c r="BF4484" t="s">
        <v>897</v>
      </c>
      <c r="BG4484">
        <v>35000000</v>
      </c>
      <c r="BH4484">
        <v>45802315</v>
      </c>
      <c r="BI4484">
        <v>2009</v>
      </c>
      <c r="BJ4484" t="b">
        <v>0</v>
      </c>
      <c r="BK4484" t="s">
        <v>46478</v>
      </c>
      <c r="BL4484">
        <v>0.87454438516849398</v>
      </c>
    </row>
    <row r="4485" spans="2:64" x14ac:dyDescent="0.25">
      <c r="B4485">
        <v>844286</v>
      </c>
      <c r="C4485" t="s">
        <v>46579</v>
      </c>
      <c r="D4485" s="6" t="s">
        <v>46580</v>
      </c>
      <c r="E4485" s="5">
        <v>39948</v>
      </c>
      <c r="F4485">
        <v>3</v>
      </c>
      <c r="G4485">
        <v>1</v>
      </c>
      <c r="H4485" s="9">
        <v>3987163.8606913001</v>
      </c>
      <c r="I4485" s="9">
        <v>22578931.617536999</v>
      </c>
      <c r="J4485" s="9">
        <v>-18591767.756845701</v>
      </c>
      <c r="K4485" s="10">
        <v>-0.82341220000000004</v>
      </c>
      <c r="L4485">
        <v>102056.770911267</v>
      </c>
      <c r="M4485">
        <v>209</v>
      </c>
      <c r="N4485">
        <v>4</v>
      </c>
      <c r="O4485" s="9">
        <v>3531756</v>
      </c>
      <c r="P4485" s="9">
        <v>20000000</v>
      </c>
      <c r="Q4485" s="9">
        <v>-16468244</v>
      </c>
      <c r="R4485">
        <v>90400</v>
      </c>
      <c r="S4485" t="s">
        <v>1022</v>
      </c>
      <c r="T4485" t="s">
        <v>37461</v>
      </c>
      <c r="U4485" s="2">
        <v>43415</v>
      </c>
      <c r="V4485">
        <v>6.8</v>
      </c>
      <c r="W4485">
        <v>55</v>
      </c>
      <c r="X4485">
        <v>66</v>
      </c>
      <c r="Y4485" t="s">
        <v>388</v>
      </c>
      <c r="Z4485">
        <v>114</v>
      </c>
      <c r="AA4485">
        <v>1</v>
      </c>
      <c r="AB4485">
        <v>1</v>
      </c>
      <c r="AC4485" t="s">
        <v>46581</v>
      </c>
      <c r="AD4485" t="s">
        <v>4606</v>
      </c>
      <c r="AE4485" t="s">
        <v>38596</v>
      </c>
      <c r="AF4485" t="s">
        <v>38596</v>
      </c>
      <c r="AG4485" t="s">
        <v>46582</v>
      </c>
      <c r="AH4485" t="s">
        <v>46583</v>
      </c>
      <c r="AI4485" t="s">
        <v>46584</v>
      </c>
      <c r="AJ4485" s="4">
        <v>40085</v>
      </c>
      <c r="AK4485" t="s">
        <v>46585</v>
      </c>
      <c r="AL4485" t="s">
        <v>152</v>
      </c>
      <c r="AM4485" t="s">
        <v>11135</v>
      </c>
      <c r="AN4485" t="s">
        <v>46580</v>
      </c>
      <c r="AO4485">
        <v>3568</v>
      </c>
      <c r="AP4485" s="1">
        <v>40715.881620370368</v>
      </c>
      <c r="AQ4485">
        <v>2008</v>
      </c>
      <c r="AR4485">
        <v>2424</v>
      </c>
      <c r="AS4485">
        <v>1</v>
      </c>
      <c r="AT4485" t="s">
        <v>46586</v>
      </c>
      <c r="AU4485">
        <v>2008</v>
      </c>
      <c r="AV4485" s="3">
        <v>39983</v>
      </c>
      <c r="AW4485">
        <v>3479844</v>
      </c>
      <c r="AX4485" t="s">
        <v>46587</v>
      </c>
      <c r="AY4485" t="s">
        <v>46586</v>
      </c>
      <c r="AZ4485" t="s">
        <v>37471</v>
      </c>
      <c r="BA4485">
        <v>3531756</v>
      </c>
      <c r="BB4485" t="s">
        <v>46588</v>
      </c>
      <c r="BC4485" s="3">
        <v>39948</v>
      </c>
      <c r="BD4485" s="3">
        <v>39948</v>
      </c>
      <c r="BE4485" t="s">
        <v>46586</v>
      </c>
      <c r="BF4485" t="s">
        <v>11976</v>
      </c>
      <c r="BG4485">
        <v>20000000</v>
      </c>
      <c r="BH4485">
        <v>3531756</v>
      </c>
      <c r="BI4485">
        <v>2009</v>
      </c>
      <c r="BJ4485" t="b">
        <v>0</v>
      </c>
      <c r="BK4485" t="s">
        <v>46589</v>
      </c>
      <c r="BL4485">
        <v>0.88578150369462205</v>
      </c>
    </row>
    <row r="4486" spans="2:64" x14ac:dyDescent="0.25">
      <c r="B4486">
        <v>844471</v>
      </c>
      <c r="C4486" t="s">
        <v>46590</v>
      </c>
      <c r="D4486" s="6" t="s">
        <v>46591</v>
      </c>
      <c r="E4486" s="5">
        <v>40074</v>
      </c>
      <c r="F4486">
        <v>1</v>
      </c>
      <c r="G4486">
        <v>0</v>
      </c>
      <c r="H4486" s="9">
        <v>139592627.802138</v>
      </c>
      <c r="I4486" s="9">
        <v>111790118.026198</v>
      </c>
      <c r="J4486" s="9">
        <v>27802509.775940001</v>
      </c>
      <c r="K4486" s="10">
        <v>0.248702749999999</v>
      </c>
      <c r="L4486">
        <v>33877601.766623899</v>
      </c>
      <c r="M4486">
        <v>3119</v>
      </c>
      <c r="N4486">
        <v>3119</v>
      </c>
      <c r="O4486" s="9">
        <v>124870275</v>
      </c>
      <c r="P4486" s="9">
        <v>100000000</v>
      </c>
      <c r="Q4486" s="9">
        <v>24870275</v>
      </c>
      <c r="R4486">
        <v>30304648</v>
      </c>
      <c r="S4486" t="s">
        <v>2585</v>
      </c>
      <c r="T4486" t="s">
        <v>5646</v>
      </c>
      <c r="U4486" s="2">
        <v>165366</v>
      </c>
      <c r="V4486">
        <v>7</v>
      </c>
      <c r="W4486">
        <v>66</v>
      </c>
      <c r="X4486">
        <v>87</v>
      </c>
      <c r="Y4486" t="s">
        <v>5865</v>
      </c>
      <c r="Z4486">
        <v>90</v>
      </c>
      <c r="AA4486">
        <v>1</v>
      </c>
      <c r="AB4486">
        <v>1</v>
      </c>
      <c r="AC4486" t="s">
        <v>46592</v>
      </c>
      <c r="AD4486" t="s">
        <v>46593</v>
      </c>
      <c r="AE4486" t="s">
        <v>46594</v>
      </c>
      <c r="AF4486" t="s">
        <v>46595</v>
      </c>
      <c r="AG4486" t="s">
        <v>46596</v>
      </c>
      <c r="AH4486" t="s">
        <v>46597</v>
      </c>
      <c r="AI4486" t="s">
        <v>46598</v>
      </c>
      <c r="AJ4486" s="4">
        <v>40183</v>
      </c>
      <c r="AK4486" t="s">
        <v>2167</v>
      </c>
      <c r="AL4486" t="s">
        <v>152</v>
      </c>
      <c r="AM4486" t="s">
        <v>43074</v>
      </c>
      <c r="AN4486" t="s">
        <v>46591</v>
      </c>
      <c r="AO4486">
        <v>238</v>
      </c>
      <c r="AP4486" s="1">
        <v>40116.962256944447</v>
      </c>
      <c r="AQ4486">
        <v>2009</v>
      </c>
      <c r="AR4486">
        <v>534</v>
      </c>
      <c r="AS4486">
        <v>1</v>
      </c>
      <c r="AT4486" t="s">
        <v>46591</v>
      </c>
      <c r="AU4486">
        <v>2009</v>
      </c>
      <c r="AV4486" s="3">
        <v>40074</v>
      </c>
      <c r="AW4486">
        <v>124870275</v>
      </c>
      <c r="AX4486" t="s">
        <v>46599</v>
      </c>
      <c r="AY4486" t="s">
        <v>46591</v>
      </c>
      <c r="AZ4486" t="s">
        <v>26151</v>
      </c>
      <c r="BA4486">
        <v>124870275</v>
      </c>
      <c r="BB4486" t="s">
        <v>46600</v>
      </c>
      <c r="BC4486" s="3">
        <v>40074</v>
      </c>
      <c r="BD4486" s="3">
        <v>40074</v>
      </c>
      <c r="BE4486" t="s">
        <v>46591</v>
      </c>
      <c r="BF4486" t="s">
        <v>297</v>
      </c>
      <c r="BG4486">
        <v>100000000</v>
      </c>
      <c r="BH4486">
        <v>124870275</v>
      </c>
      <c r="BI4486">
        <v>2009</v>
      </c>
      <c r="BJ4486" t="b">
        <v>0</v>
      </c>
      <c r="BK4486" t="s">
        <v>46601</v>
      </c>
      <c r="BL4486">
        <v>0.89453345041253796</v>
      </c>
    </row>
    <row r="4487" spans="2:64" x14ac:dyDescent="0.25">
      <c r="B4487">
        <v>844708</v>
      </c>
      <c r="C4487" t="s">
        <v>46602</v>
      </c>
      <c r="D4487" s="6" t="s">
        <v>10845</v>
      </c>
      <c r="E4487" s="5">
        <v>39885</v>
      </c>
      <c r="F4487">
        <v>3</v>
      </c>
      <c r="G4487">
        <v>0</v>
      </c>
      <c r="H4487" s="9">
        <v>37174885.744749799</v>
      </c>
      <c r="I4487" s="9">
        <v>17025513.7300255</v>
      </c>
      <c r="J4487" s="9">
        <v>20149372.014724299</v>
      </c>
      <c r="K4487" s="10">
        <v>1.183481</v>
      </c>
      <c r="L4487">
        <v>16025191.021160301</v>
      </c>
      <c r="M4487">
        <v>2402</v>
      </c>
      <c r="N4487">
        <v>2401</v>
      </c>
      <c r="O4487" s="9">
        <v>32752215</v>
      </c>
      <c r="P4487" s="9">
        <v>15000000</v>
      </c>
      <c r="Q4487" s="9">
        <v>17752215</v>
      </c>
      <c r="R4487">
        <v>14118685</v>
      </c>
      <c r="S4487" t="s">
        <v>5439</v>
      </c>
      <c r="T4487" t="s">
        <v>38101</v>
      </c>
      <c r="U4487" s="2">
        <v>72262</v>
      </c>
      <c r="V4487">
        <v>6.6</v>
      </c>
      <c r="W4487">
        <v>42</v>
      </c>
      <c r="X4487">
        <v>42</v>
      </c>
      <c r="Y4487" t="s">
        <v>45686</v>
      </c>
      <c r="Z4487">
        <v>110</v>
      </c>
      <c r="AA4487">
        <v>1</v>
      </c>
      <c r="AB4487">
        <v>1</v>
      </c>
      <c r="AC4487" t="s">
        <v>46603</v>
      </c>
      <c r="AD4487" t="s">
        <v>13415</v>
      </c>
      <c r="AE4487" t="s">
        <v>46604</v>
      </c>
      <c r="AF4487" t="s">
        <v>46605</v>
      </c>
      <c r="AG4487" t="s">
        <v>46606</v>
      </c>
      <c r="AH4487" t="s">
        <v>46607</v>
      </c>
      <c r="AI4487" t="s">
        <v>46608</v>
      </c>
      <c r="AJ4487" s="4">
        <v>40043</v>
      </c>
      <c r="AK4487" t="s">
        <v>151</v>
      </c>
      <c r="AL4487" t="s">
        <v>152</v>
      </c>
      <c r="AM4487" t="s">
        <v>46609</v>
      </c>
      <c r="AN4487" t="s">
        <v>10845</v>
      </c>
      <c r="AO4487">
        <v>9841</v>
      </c>
      <c r="AP4487" s="1">
        <v>41733.762013888889</v>
      </c>
      <c r="AQ4487">
        <v>2009</v>
      </c>
      <c r="AR4487">
        <v>5363</v>
      </c>
      <c r="AS4487">
        <v>1</v>
      </c>
      <c r="AT4487" t="s">
        <v>10851</v>
      </c>
      <c r="AU4487">
        <v>2009</v>
      </c>
      <c r="AV4487" s="3">
        <v>39885</v>
      </c>
      <c r="AW4487">
        <v>32721635</v>
      </c>
      <c r="AX4487" t="s">
        <v>46610</v>
      </c>
      <c r="AY4487" t="s">
        <v>46611</v>
      </c>
      <c r="AZ4487" t="s">
        <v>27002</v>
      </c>
      <c r="BA4487">
        <v>32752215</v>
      </c>
      <c r="BB4487" t="s">
        <v>46612</v>
      </c>
      <c r="BC4487" s="3">
        <v>39885</v>
      </c>
      <c r="BD4487" s="3">
        <v>39885</v>
      </c>
      <c r="BE4487" t="s">
        <v>10851</v>
      </c>
      <c r="BF4487" t="s">
        <v>850</v>
      </c>
      <c r="BG4487">
        <v>15000000</v>
      </c>
      <c r="BH4487">
        <v>32752215</v>
      </c>
      <c r="BI4487">
        <v>2009</v>
      </c>
      <c r="BJ4487" t="b">
        <v>0</v>
      </c>
      <c r="BK4487" t="s">
        <v>10853</v>
      </c>
      <c r="BL4487">
        <v>0.88103068358792502</v>
      </c>
    </row>
    <row r="4488" spans="2:64" x14ac:dyDescent="0.25">
      <c r="B4488">
        <v>862846</v>
      </c>
      <c r="C4488" t="s">
        <v>46891</v>
      </c>
      <c r="D4488" s="6" t="s">
        <v>46892</v>
      </c>
      <c r="E4488" s="5">
        <v>39885</v>
      </c>
      <c r="F4488">
        <v>3</v>
      </c>
      <c r="H4488" s="9">
        <v>13691416.4565486</v>
      </c>
      <c r="I4488" s="9">
        <v>5675171.2433418399</v>
      </c>
      <c r="J4488" s="9">
        <v>8016245.2132067699</v>
      </c>
      <c r="K4488" s="10">
        <v>1.4125116</v>
      </c>
      <c r="L4488">
        <v>248788.15696561901</v>
      </c>
      <c r="M4488">
        <v>642</v>
      </c>
      <c r="N4488">
        <v>4</v>
      </c>
      <c r="O4488" s="9">
        <v>12062558</v>
      </c>
      <c r="P4488" s="9">
        <v>5000000</v>
      </c>
      <c r="Q4488" s="9">
        <v>7062558</v>
      </c>
      <c r="R4488">
        <v>219190</v>
      </c>
      <c r="S4488" t="s">
        <v>5439</v>
      </c>
      <c r="T4488" t="s">
        <v>42249</v>
      </c>
      <c r="U4488" s="2">
        <v>63207</v>
      </c>
      <c r="V4488">
        <v>6.9</v>
      </c>
      <c r="W4488">
        <v>61</v>
      </c>
      <c r="X4488">
        <v>72</v>
      </c>
      <c r="Y4488" t="s">
        <v>379</v>
      </c>
      <c r="Z4488">
        <v>91</v>
      </c>
      <c r="AA4488">
        <v>1</v>
      </c>
      <c r="AB4488">
        <v>1</v>
      </c>
      <c r="AC4488" t="s">
        <v>46893</v>
      </c>
      <c r="AD4488" t="s">
        <v>13508</v>
      </c>
      <c r="AE4488" t="s">
        <v>46894</v>
      </c>
      <c r="AF4488" t="s">
        <v>46895</v>
      </c>
      <c r="AG4488" t="s">
        <v>46896</v>
      </c>
      <c r="AH4488" t="s">
        <v>46897</v>
      </c>
      <c r="AI4488" t="s">
        <v>46898</v>
      </c>
      <c r="AJ4488" s="4">
        <v>40050</v>
      </c>
      <c r="AK4488" t="s">
        <v>1885</v>
      </c>
      <c r="AL4488" t="s">
        <v>152</v>
      </c>
      <c r="AM4488" t="s">
        <v>46899</v>
      </c>
      <c r="AN4488" t="s">
        <v>46892</v>
      </c>
      <c r="AO4488">
        <v>37</v>
      </c>
      <c r="AP4488" s="1">
        <v>39984.383125</v>
      </c>
      <c r="AQ4488">
        <v>2008</v>
      </c>
      <c r="AR4488">
        <v>346</v>
      </c>
      <c r="AS4488">
        <v>1</v>
      </c>
      <c r="AT4488" t="s">
        <v>46892</v>
      </c>
      <c r="AU4488">
        <v>2008</v>
      </c>
      <c r="AV4488" s="3">
        <v>39920</v>
      </c>
      <c r="AW4488">
        <v>12033702</v>
      </c>
      <c r="AX4488" t="s">
        <v>46900</v>
      </c>
      <c r="AY4488" t="s">
        <v>46892</v>
      </c>
      <c r="AZ4488" t="s">
        <v>42259</v>
      </c>
      <c r="BA4488">
        <v>12062558</v>
      </c>
      <c r="BB4488" t="s">
        <v>46901</v>
      </c>
      <c r="BC4488" s="3">
        <v>39885</v>
      </c>
      <c r="BD4488" s="3">
        <v>39885</v>
      </c>
      <c r="BE4488" t="s">
        <v>46892</v>
      </c>
      <c r="BF4488" t="s">
        <v>297</v>
      </c>
      <c r="BG4488">
        <v>5000000</v>
      </c>
      <c r="BH4488">
        <v>12062558</v>
      </c>
      <c r="BI4488">
        <v>2009</v>
      </c>
      <c r="BJ4488" t="b">
        <v>0</v>
      </c>
      <c r="BK4488" t="s">
        <v>46902</v>
      </c>
      <c r="BL4488">
        <v>0.88103068358792502</v>
      </c>
    </row>
    <row r="4489" spans="2:64" x14ac:dyDescent="0.25">
      <c r="B4489">
        <v>870984</v>
      </c>
      <c r="C4489" t="s">
        <v>47022</v>
      </c>
      <c r="D4489" s="6" t="s">
        <v>47023</v>
      </c>
      <c r="E4489" s="5">
        <v>40109</v>
      </c>
      <c r="F4489">
        <v>0</v>
      </c>
      <c r="G4489">
        <v>0</v>
      </c>
      <c r="H4489" s="9">
        <v>451333.78067046899</v>
      </c>
      <c r="L4489">
        <v>79737.994809808602</v>
      </c>
      <c r="M4489">
        <v>19</v>
      </c>
      <c r="N4489">
        <v>6</v>
      </c>
      <c r="O4489" s="9">
        <v>404122</v>
      </c>
      <c r="R4489">
        <v>71397</v>
      </c>
      <c r="S4489" t="s">
        <v>221</v>
      </c>
      <c r="T4489" t="s">
        <v>29201</v>
      </c>
      <c r="U4489" s="2">
        <v>95213</v>
      </c>
      <c r="V4489">
        <v>6.6</v>
      </c>
      <c r="W4489">
        <v>49</v>
      </c>
      <c r="X4489">
        <v>50</v>
      </c>
      <c r="Y4489" t="s">
        <v>515</v>
      </c>
      <c r="Z4489">
        <v>108</v>
      </c>
      <c r="AA4489">
        <v>1</v>
      </c>
      <c r="AB4489">
        <v>0</v>
      </c>
      <c r="AC4489" t="s">
        <v>47024</v>
      </c>
      <c r="AD4489" t="s">
        <v>40146</v>
      </c>
      <c r="AE4489" t="s">
        <v>19135</v>
      </c>
      <c r="AF4489" t="s">
        <v>19135</v>
      </c>
      <c r="AG4489" t="s">
        <v>47025</v>
      </c>
      <c r="AH4489" t="s">
        <v>47026</v>
      </c>
      <c r="AI4489" t="s">
        <v>47027</v>
      </c>
      <c r="AJ4489" s="4">
        <v>40238</v>
      </c>
      <c r="AK4489" t="s">
        <v>151</v>
      </c>
      <c r="AL4489" t="s">
        <v>47028</v>
      </c>
      <c r="AM4489" t="s">
        <v>47029</v>
      </c>
      <c r="AN4489" t="s">
        <v>47023</v>
      </c>
      <c r="AO4489">
        <v>383</v>
      </c>
      <c r="AP4489" s="1">
        <v>40196.975914351853</v>
      </c>
      <c r="AQ4489">
        <v>2009</v>
      </c>
      <c r="AR4489">
        <v>644</v>
      </c>
      <c r="AS4489">
        <v>1</v>
      </c>
      <c r="AT4489" t="s">
        <v>47023</v>
      </c>
      <c r="AU4489">
        <v>2009</v>
      </c>
      <c r="AV4489" s="3">
        <v>39953</v>
      </c>
      <c r="AW4489">
        <v>228568</v>
      </c>
      <c r="AX4489" t="s">
        <v>47030</v>
      </c>
      <c r="AY4489" t="s">
        <v>47023</v>
      </c>
      <c r="AZ4489" t="s">
        <v>27513</v>
      </c>
      <c r="BA4489">
        <v>404122</v>
      </c>
      <c r="BB4489" t="s">
        <v>47031</v>
      </c>
      <c r="BC4489" s="3">
        <v>40109</v>
      </c>
      <c r="BD4489" s="3">
        <v>40109</v>
      </c>
      <c r="BE4489" t="s">
        <v>47023</v>
      </c>
      <c r="BF4489" t="s">
        <v>317</v>
      </c>
      <c r="BH4489">
        <v>404122</v>
      </c>
      <c r="BI4489">
        <v>2009</v>
      </c>
      <c r="BJ4489" t="b">
        <v>0</v>
      </c>
      <c r="BK4489" t="s">
        <v>47032</v>
      </c>
      <c r="BL4489">
        <v>0.89539497663938505</v>
      </c>
    </row>
    <row r="4490" spans="2:64" x14ac:dyDescent="0.25">
      <c r="B4490">
        <v>874271</v>
      </c>
      <c r="C4490" t="s">
        <v>47082</v>
      </c>
      <c r="D4490" s="6" t="s">
        <v>47083</v>
      </c>
      <c r="E4490" s="5">
        <v>39828</v>
      </c>
      <c r="F4490">
        <v>3</v>
      </c>
      <c r="G4490">
        <v>0</v>
      </c>
      <c r="S4490" t="s">
        <v>5439</v>
      </c>
      <c r="T4490" t="s">
        <v>47084</v>
      </c>
      <c r="U4490" s="2">
        <v>2709</v>
      </c>
      <c r="V4490">
        <v>5.6</v>
      </c>
      <c r="Y4490" t="s">
        <v>4604</v>
      </c>
      <c r="Z4490">
        <v>106</v>
      </c>
      <c r="AA4490">
        <v>1</v>
      </c>
      <c r="AB4490">
        <v>1</v>
      </c>
      <c r="AC4490" t="s">
        <v>47085</v>
      </c>
      <c r="AE4490" t="s">
        <v>47086</v>
      </c>
      <c r="AF4490" t="s">
        <v>47087</v>
      </c>
      <c r="AG4490" t="s">
        <v>47088</v>
      </c>
      <c r="AH4490" t="s">
        <v>47089</v>
      </c>
      <c r="AJ4490" s="4">
        <v>39966</v>
      </c>
      <c r="AK4490" t="s">
        <v>151</v>
      </c>
      <c r="AL4490" t="s">
        <v>152</v>
      </c>
      <c r="AM4490" t="s">
        <v>170</v>
      </c>
      <c r="AN4490" t="s">
        <v>47083</v>
      </c>
      <c r="AO4490">
        <v>8149</v>
      </c>
      <c r="AP4490" s="1">
        <v>41517.911932870367</v>
      </c>
      <c r="AQ4490">
        <v>2009</v>
      </c>
      <c r="AR4490">
        <v>4533</v>
      </c>
      <c r="AS4490">
        <v>1</v>
      </c>
      <c r="AT4490" t="s">
        <v>47083</v>
      </c>
      <c r="AU4490">
        <v>2009</v>
      </c>
      <c r="AV4490" s="3">
        <v>39828</v>
      </c>
      <c r="AX4490" t="s">
        <v>47090</v>
      </c>
      <c r="BL4490">
        <v>0.87454438516849398</v>
      </c>
    </row>
    <row r="4491" spans="2:64" x14ac:dyDescent="0.25">
      <c r="B4491">
        <v>874425</v>
      </c>
      <c r="C4491" t="s">
        <v>47091</v>
      </c>
      <c r="D4491" s="6" t="s">
        <v>47092</v>
      </c>
      <c r="E4491" s="5">
        <v>40074</v>
      </c>
      <c r="F4491">
        <v>3</v>
      </c>
      <c r="G4491">
        <v>0</v>
      </c>
      <c r="H4491" s="9">
        <v>7307.7200153725698</v>
      </c>
      <c r="L4491">
        <v>2819.34677662071</v>
      </c>
      <c r="M4491">
        <v>3</v>
      </c>
      <c r="N4491">
        <v>3</v>
      </c>
      <c r="O4491" s="9">
        <v>6537</v>
      </c>
      <c r="R4491">
        <v>2522</v>
      </c>
      <c r="S4491" t="s">
        <v>5439</v>
      </c>
      <c r="T4491" t="s">
        <v>47093</v>
      </c>
      <c r="U4491" s="2">
        <v>1434</v>
      </c>
      <c r="V4491">
        <v>5</v>
      </c>
      <c r="Y4491" t="s">
        <v>297</v>
      </c>
      <c r="Z4491">
        <v>99</v>
      </c>
      <c r="AA4491">
        <v>1</v>
      </c>
      <c r="AB4491">
        <v>1</v>
      </c>
      <c r="AC4491" t="s">
        <v>47094</v>
      </c>
      <c r="AD4491" t="s">
        <v>309</v>
      </c>
      <c r="AE4491" t="s">
        <v>47095</v>
      </c>
      <c r="AF4491" t="s">
        <v>47095</v>
      </c>
      <c r="AG4491" t="s">
        <v>47096</v>
      </c>
      <c r="AH4491" t="s">
        <v>47097</v>
      </c>
      <c r="AI4491" t="s">
        <v>47098</v>
      </c>
      <c r="AJ4491" s="4">
        <v>40190</v>
      </c>
      <c r="AK4491" t="s">
        <v>151</v>
      </c>
      <c r="AL4491" t="s">
        <v>152</v>
      </c>
      <c r="AM4491" t="s">
        <v>8455</v>
      </c>
      <c r="AN4491" t="s">
        <v>47092</v>
      </c>
      <c r="AO4491">
        <v>13370</v>
      </c>
      <c r="AP4491" s="1">
        <v>42461.138807870368</v>
      </c>
      <c r="AQ4491">
        <v>2008</v>
      </c>
      <c r="AR4491">
        <v>6817</v>
      </c>
      <c r="AS4491">
        <v>1</v>
      </c>
      <c r="AT4491" t="s">
        <v>47092</v>
      </c>
      <c r="AU4491">
        <v>2008</v>
      </c>
      <c r="AV4491" s="3">
        <v>39550</v>
      </c>
      <c r="AX4491" t="s">
        <v>47099</v>
      </c>
      <c r="AY4491" t="s">
        <v>47092</v>
      </c>
      <c r="AZ4491" t="s">
        <v>47100</v>
      </c>
      <c r="BA4491">
        <v>6537</v>
      </c>
      <c r="BB4491" t="s">
        <v>47101</v>
      </c>
      <c r="BC4491" s="3">
        <v>40074</v>
      </c>
      <c r="BL4491">
        <v>0.89453345041253796</v>
      </c>
    </row>
    <row r="4492" spans="2:64" x14ac:dyDescent="0.25">
      <c r="B4492">
        <v>875034</v>
      </c>
      <c r="C4492" t="s">
        <v>47102</v>
      </c>
      <c r="D4492" s="6" t="s">
        <v>47103</v>
      </c>
      <c r="E4492" s="5">
        <v>40165</v>
      </c>
      <c r="F4492">
        <v>2</v>
      </c>
      <c r="G4492">
        <v>1</v>
      </c>
      <c r="H4492" s="9">
        <v>21998939.628708601</v>
      </c>
      <c r="I4492" s="9">
        <v>89440377.126080602</v>
      </c>
      <c r="J4492" s="9">
        <v>-67441437.497372001</v>
      </c>
      <c r="K4492" s="10">
        <v>-0.75403793750000003</v>
      </c>
      <c r="L4492">
        <v>287586.588611199</v>
      </c>
      <c r="M4492">
        <v>1412</v>
      </c>
      <c r="N4492">
        <v>4</v>
      </c>
      <c r="O4492" s="9">
        <v>19676965</v>
      </c>
      <c r="P4492" s="9">
        <v>80000000</v>
      </c>
      <c r="Q4492" s="9">
        <v>-60323035</v>
      </c>
      <c r="R4492">
        <v>257232</v>
      </c>
      <c r="S4492" t="s">
        <v>1022</v>
      </c>
      <c r="T4492" t="s">
        <v>36959</v>
      </c>
      <c r="U4492" s="2">
        <v>38803</v>
      </c>
      <c r="V4492">
        <v>5.8</v>
      </c>
      <c r="W4492">
        <v>49</v>
      </c>
      <c r="X4492">
        <v>38</v>
      </c>
      <c r="Y4492" t="s">
        <v>2129</v>
      </c>
      <c r="Z4492">
        <v>118</v>
      </c>
      <c r="AA4492">
        <v>1</v>
      </c>
      <c r="AB4492">
        <v>1</v>
      </c>
      <c r="AC4492" t="s">
        <v>47104</v>
      </c>
      <c r="AD4492" t="s">
        <v>47105</v>
      </c>
      <c r="AE4492" t="s">
        <v>29359</v>
      </c>
      <c r="AF4492" t="s">
        <v>47106</v>
      </c>
      <c r="AG4492" t="s">
        <v>47107</v>
      </c>
      <c r="AH4492" t="s">
        <v>47108</v>
      </c>
      <c r="AI4492" t="s">
        <v>47109</v>
      </c>
      <c r="AJ4492" s="4">
        <v>40302</v>
      </c>
      <c r="AK4492" t="s">
        <v>15076</v>
      </c>
      <c r="AL4492" t="s">
        <v>5787</v>
      </c>
      <c r="AM4492" t="s">
        <v>47110</v>
      </c>
      <c r="AN4492" t="s">
        <v>47103</v>
      </c>
      <c r="AO4492">
        <v>487</v>
      </c>
      <c r="AP4492" s="1">
        <v>40264.954629629632</v>
      </c>
      <c r="AQ4492">
        <v>2009</v>
      </c>
      <c r="AR4492">
        <v>709</v>
      </c>
      <c r="AS4492">
        <v>1</v>
      </c>
      <c r="AT4492" t="s">
        <v>47103</v>
      </c>
      <c r="AU4492">
        <v>2009</v>
      </c>
      <c r="AV4492" s="3">
        <v>40172</v>
      </c>
      <c r="AW4492">
        <v>19628665</v>
      </c>
      <c r="AX4492" t="s">
        <v>47111</v>
      </c>
      <c r="AY4492" t="s">
        <v>47103</v>
      </c>
      <c r="AZ4492" t="s">
        <v>36302</v>
      </c>
      <c r="BA4492">
        <v>19676965</v>
      </c>
      <c r="BB4492" t="s">
        <v>47112</v>
      </c>
      <c r="BC4492" s="3">
        <v>40165</v>
      </c>
      <c r="BD4492" s="3">
        <v>40165</v>
      </c>
      <c r="BE4492" t="s">
        <v>47103</v>
      </c>
      <c r="BF4492" t="s">
        <v>1808</v>
      </c>
      <c r="BG4492">
        <v>80000000</v>
      </c>
      <c r="BH4492">
        <v>19676965</v>
      </c>
      <c r="BI4492">
        <v>2009</v>
      </c>
      <c r="BJ4492" t="b">
        <v>1</v>
      </c>
      <c r="BK4492" t="s">
        <v>47113</v>
      </c>
      <c r="BL4492">
        <v>0.894450611352264</v>
      </c>
    </row>
    <row r="4493" spans="2:64" x14ac:dyDescent="0.25">
      <c r="B4493">
        <v>876563</v>
      </c>
      <c r="C4493" t="s">
        <v>47143</v>
      </c>
      <c r="D4493" s="6" t="s">
        <v>47144</v>
      </c>
      <c r="E4493" s="5">
        <v>40039</v>
      </c>
      <c r="F4493">
        <v>3</v>
      </c>
      <c r="G4493">
        <v>0</v>
      </c>
      <c r="H4493" s="9">
        <v>16880126.446102001</v>
      </c>
      <c r="I4493" s="9">
        <v>38032413.799493998</v>
      </c>
      <c r="J4493" s="9">
        <v>-21152287.353391901</v>
      </c>
      <c r="K4493" s="10">
        <v>-0.55616473529411703</v>
      </c>
      <c r="O4493" s="9">
        <v>15090399</v>
      </c>
      <c r="P4493" s="9">
        <v>34000000</v>
      </c>
      <c r="Q4493" s="9">
        <v>-18909601</v>
      </c>
      <c r="S4493" t="s">
        <v>1380</v>
      </c>
      <c r="T4493" t="s">
        <v>12371</v>
      </c>
      <c r="U4493" s="2">
        <v>93613</v>
      </c>
      <c r="V4493">
        <v>7.7</v>
      </c>
      <c r="W4493">
        <v>86</v>
      </c>
      <c r="X4493">
        <v>92</v>
      </c>
      <c r="Y4493" t="s">
        <v>5865</v>
      </c>
      <c r="Z4493">
        <v>101</v>
      </c>
      <c r="AA4493">
        <v>0</v>
      </c>
      <c r="AB4493">
        <v>0</v>
      </c>
      <c r="AC4493" t="s">
        <v>47145</v>
      </c>
      <c r="AD4493" t="s">
        <v>47146</v>
      </c>
      <c r="AE4493" t="s">
        <v>14992</v>
      </c>
      <c r="AF4493" t="s">
        <v>14992</v>
      </c>
      <c r="AG4493" t="s">
        <v>47147</v>
      </c>
      <c r="AH4493" t="s">
        <v>47148</v>
      </c>
      <c r="AI4493" t="s">
        <v>47149</v>
      </c>
      <c r="AJ4493" s="4">
        <v>40239</v>
      </c>
      <c r="AK4493" t="s">
        <v>1718</v>
      </c>
      <c r="AL4493" t="s">
        <v>1719</v>
      </c>
      <c r="AM4493" t="s">
        <v>47150</v>
      </c>
      <c r="AN4493" t="s">
        <v>47144</v>
      </c>
      <c r="AO4493">
        <v>148</v>
      </c>
      <c r="AP4493" s="1">
        <v>40045.499201388891</v>
      </c>
      <c r="AQ4493">
        <v>2008</v>
      </c>
      <c r="AR4493">
        <v>469</v>
      </c>
      <c r="AS4493">
        <v>1</v>
      </c>
      <c r="AT4493" t="s">
        <v>47151</v>
      </c>
      <c r="AU4493">
        <v>2008</v>
      </c>
      <c r="AV4493" s="3">
        <v>40039</v>
      </c>
      <c r="AW4493">
        <v>15100000</v>
      </c>
      <c r="AX4493" t="s">
        <v>47152</v>
      </c>
      <c r="BD4493" s="3">
        <v>40039</v>
      </c>
      <c r="BE4493" t="s">
        <v>47144</v>
      </c>
      <c r="BF4493" t="s">
        <v>3152</v>
      </c>
      <c r="BG4493">
        <v>34000000</v>
      </c>
      <c r="BH4493">
        <v>15090399</v>
      </c>
      <c r="BI4493">
        <v>2009</v>
      </c>
      <c r="BJ4493" t="b">
        <v>0</v>
      </c>
      <c r="BK4493" t="s">
        <v>47153</v>
      </c>
      <c r="BL4493">
        <v>0.89397428675569102</v>
      </c>
    </row>
    <row r="4494" spans="2:64" x14ac:dyDescent="0.25">
      <c r="B4494">
        <v>878804</v>
      </c>
      <c r="C4494" t="s">
        <v>47161</v>
      </c>
      <c r="D4494" s="6" t="s">
        <v>47162</v>
      </c>
      <c r="E4494" s="5">
        <v>40137</v>
      </c>
      <c r="F4494">
        <v>2</v>
      </c>
      <c r="G4494">
        <v>0</v>
      </c>
      <c r="H4494" s="9">
        <v>285659908.326168</v>
      </c>
      <c r="I4494" s="9">
        <v>39061249.017704397</v>
      </c>
      <c r="J4494" s="9">
        <v>246598659.30846301</v>
      </c>
      <c r="K4494" s="10">
        <v>6.3131278571428497</v>
      </c>
      <c r="L4494">
        <v>38078436.743419699</v>
      </c>
      <c r="M4494">
        <v>3407</v>
      </c>
      <c r="N4494">
        <v>3110</v>
      </c>
      <c r="O4494" s="9">
        <v>255959475</v>
      </c>
      <c r="P4494" s="9">
        <v>35000000</v>
      </c>
      <c r="Q4494" s="9">
        <v>220959475</v>
      </c>
      <c r="R4494">
        <v>34119372</v>
      </c>
      <c r="S4494" t="s">
        <v>1022</v>
      </c>
      <c r="T4494" t="s">
        <v>1326</v>
      </c>
      <c r="U4494" s="2">
        <v>239298</v>
      </c>
      <c r="V4494">
        <v>7.7</v>
      </c>
      <c r="W4494">
        <v>53</v>
      </c>
      <c r="X4494">
        <v>66</v>
      </c>
      <c r="Y4494" t="s">
        <v>13359</v>
      </c>
      <c r="Z4494">
        <v>129</v>
      </c>
      <c r="AA4494">
        <v>1</v>
      </c>
      <c r="AB4494">
        <v>1</v>
      </c>
      <c r="AC4494" t="s">
        <v>47163</v>
      </c>
      <c r="AD4494" t="s">
        <v>47164</v>
      </c>
      <c r="AE4494" t="s">
        <v>20838</v>
      </c>
      <c r="AF4494" t="s">
        <v>47165</v>
      </c>
      <c r="AG4494" t="s">
        <v>47166</v>
      </c>
      <c r="AH4494" t="s">
        <v>47167</v>
      </c>
      <c r="AI4494" t="s">
        <v>47168</v>
      </c>
      <c r="AJ4494" s="4">
        <v>40260</v>
      </c>
      <c r="AK4494" t="s">
        <v>151</v>
      </c>
      <c r="AL4494" t="s">
        <v>152</v>
      </c>
      <c r="AM4494" t="s">
        <v>47169</v>
      </c>
      <c r="AN4494" t="s">
        <v>47162</v>
      </c>
      <c r="AO4494">
        <v>2737</v>
      </c>
      <c r="AP4494" s="1">
        <v>40589.63244212963</v>
      </c>
      <c r="AQ4494">
        <v>2009</v>
      </c>
      <c r="AR4494">
        <v>2048</v>
      </c>
      <c r="AS4494">
        <v>1</v>
      </c>
      <c r="AT4494" t="s">
        <v>47170</v>
      </c>
      <c r="AU4494">
        <v>2009</v>
      </c>
      <c r="AV4494" s="3">
        <v>40137</v>
      </c>
      <c r="AW4494">
        <v>255900000</v>
      </c>
      <c r="AX4494" t="s">
        <v>47171</v>
      </c>
      <c r="AY4494" t="s">
        <v>47170</v>
      </c>
      <c r="AZ4494" t="s">
        <v>26203</v>
      </c>
      <c r="BA4494">
        <v>255959475</v>
      </c>
      <c r="BB4494" t="s">
        <v>47172</v>
      </c>
      <c r="BC4494" s="3">
        <v>40137</v>
      </c>
      <c r="BD4494" s="3">
        <v>40137</v>
      </c>
      <c r="BE4494" t="s">
        <v>47170</v>
      </c>
      <c r="BF4494" t="s">
        <v>317</v>
      </c>
      <c r="BG4494">
        <v>35000000</v>
      </c>
      <c r="BH4494">
        <v>255959475</v>
      </c>
      <c r="BI4494">
        <v>2009</v>
      </c>
      <c r="BJ4494" t="b">
        <v>0</v>
      </c>
      <c r="BK4494" t="s">
        <v>47173</v>
      </c>
      <c r="BL4494">
        <v>0.89602869545047803</v>
      </c>
    </row>
    <row r="4495" spans="2:64" x14ac:dyDescent="0.25">
      <c r="B4495">
        <v>881891</v>
      </c>
      <c r="C4495" t="s">
        <v>47208</v>
      </c>
      <c r="D4495" s="6" t="s">
        <v>47209</v>
      </c>
      <c r="E4495" s="5">
        <v>40060</v>
      </c>
      <c r="F4495">
        <v>3</v>
      </c>
      <c r="G4495">
        <v>0</v>
      </c>
      <c r="H4495" s="9">
        <v>37855379.230797</v>
      </c>
      <c r="I4495" s="9">
        <v>16768517.7039297</v>
      </c>
      <c r="J4495" s="9">
        <v>21086861.5268672</v>
      </c>
      <c r="K4495" s="10">
        <v>1.2575268666666599</v>
      </c>
      <c r="L4495">
        <v>12566566.398177501</v>
      </c>
      <c r="M4495">
        <v>2265</v>
      </c>
      <c r="N4495">
        <v>2251</v>
      </c>
      <c r="O4495" s="9">
        <v>33862903</v>
      </c>
      <c r="P4495" s="9">
        <v>15000000</v>
      </c>
      <c r="Q4495" s="9">
        <v>18862903</v>
      </c>
      <c r="R4495">
        <v>11241214</v>
      </c>
      <c r="S4495" t="s">
        <v>1022</v>
      </c>
      <c r="T4495" t="s">
        <v>3871</v>
      </c>
      <c r="U4495" s="2">
        <v>34568</v>
      </c>
      <c r="V4495">
        <v>4.8</v>
      </c>
      <c r="W4495">
        <v>17</v>
      </c>
      <c r="X4495">
        <v>7</v>
      </c>
      <c r="Y4495" t="s">
        <v>441</v>
      </c>
      <c r="Z4495">
        <v>99</v>
      </c>
      <c r="AA4495">
        <v>1</v>
      </c>
      <c r="AB4495">
        <v>1</v>
      </c>
      <c r="AC4495" t="s">
        <v>47210</v>
      </c>
      <c r="AD4495" t="s">
        <v>1391</v>
      </c>
      <c r="AE4495" t="s">
        <v>47211</v>
      </c>
      <c r="AF4495" t="s">
        <v>47212</v>
      </c>
      <c r="AG4495" t="s">
        <v>47213</v>
      </c>
      <c r="AH4495" t="s">
        <v>47214</v>
      </c>
      <c r="AI4495" t="s">
        <v>47215</v>
      </c>
      <c r="AJ4495" s="4">
        <v>40169</v>
      </c>
      <c r="AK4495" t="s">
        <v>47216</v>
      </c>
      <c r="AL4495" t="s">
        <v>152</v>
      </c>
      <c r="AM4495" t="s">
        <v>47217</v>
      </c>
      <c r="AN4495" t="s">
        <v>47209</v>
      </c>
      <c r="AO4495">
        <v>1247</v>
      </c>
      <c r="AP4495" s="1">
        <v>40375.222048611111</v>
      </c>
      <c r="AQ4495">
        <v>2009</v>
      </c>
      <c r="AR4495">
        <v>1180</v>
      </c>
      <c r="AS4495">
        <v>1</v>
      </c>
      <c r="AT4495" t="s">
        <v>47209</v>
      </c>
      <c r="AU4495">
        <v>2009</v>
      </c>
      <c r="AV4495" s="3">
        <v>40060</v>
      </c>
      <c r="AW4495">
        <v>33806061</v>
      </c>
      <c r="AX4495" t="s">
        <v>47218</v>
      </c>
      <c r="AY4495" t="s">
        <v>47209</v>
      </c>
      <c r="AZ4495" t="s">
        <v>4694</v>
      </c>
      <c r="BA4495">
        <v>33862903</v>
      </c>
      <c r="BB4495" t="s">
        <v>47219</v>
      </c>
      <c r="BC4495" s="3">
        <v>40060</v>
      </c>
      <c r="BD4495" s="3">
        <v>40060</v>
      </c>
      <c r="BE4495" t="s">
        <v>47209</v>
      </c>
      <c r="BF4495" t="s">
        <v>1983</v>
      </c>
      <c r="BG4495">
        <v>15000000</v>
      </c>
      <c r="BH4495">
        <v>33862903</v>
      </c>
      <c r="BI4495">
        <v>2009</v>
      </c>
      <c r="BJ4495" t="b">
        <v>0</v>
      </c>
      <c r="BK4495" t="s">
        <v>47220</v>
      </c>
      <c r="BL4495">
        <v>0.89453345041253796</v>
      </c>
    </row>
    <row r="4496" spans="2:64" x14ac:dyDescent="0.25">
      <c r="B4496">
        <v>887912</v>
      </c>
      <c r="C4496" t="s">
        <v>47315</v>
      </c>
      <c r="D4496" s="6" t="s">
        <v>47316</v>
      </c>
      <c r="E4496" s="5">
        <v>39990</v>
      </c>
      <c r="F4496">
        <v>1</v>
      </c>
      <c r="G4496">
        <v>0</v>
      </c>
      <c r="H4496" s="9">
        <v>19048574.3410866</v>
      </c>
      <c r="I4496" s="9">
        <v>16789974.6398816</v>
      </c>
      <c r="J4496" s="9">
        <v>2258599.70120495</v>
      </c>
      <c r="K4496" s="10">
        <v>0.134520733333333</v>
      </c>
      <c r="L4496">
        <v>162697.092923738</v>
      </c>
      <c r="M4496">
        <v>535</v>
      </c>
      <c r="N4496">
        <v>4</v>
      </c>
      <c r="O4496" s="9">
        <v>17017811</v>
      </c>
      <c r="P4496" s="9">
        <v>15000000</v>
      </c>
      <c r="Q4496" s="9">
        <v>2017811</v>
      </c>
      <c r="R4496">
        <v>145352</v>
      </c>
      <c r="S4496" t="s">
        <v>5439</v>
      </c>
      <c r="T4496" t="s">
        <v>37461</v>
      </c>
      <c r="U4496" s="2">
        <v>355373</v>
      </c>
      <c r="V4496">
        <v>7.6</v>
      </c>
      <c r="W4496">
        <v>94</v>
      </c>
      <c r="X4496">
        <v>98</v>
      </c>
      <c r="Y4496" t="s">
        <v>19255</v>
      </c>
      <c r="Z4496">
        <v>131</v>
      </c>
      <c r="AA4496">
        <v>1</v>
      </c>
      <c r="AB4496">
        <v>1</v>
      </c>
      <c r="AC4496" t="s">
        <v>47317</v>
      </c>
      <c r="AD4496" t="s">
        <v>47318</v>
      </c>
      <c r="AE4496" t="s">
        <v>19408</v>
      </c>
      <c r="AF4496" t="s">
        <v>47319</v>
      </c>
      <c r="AG4496" t="s">
        <v>47320</v>
      </c>
      <c r="AH4496" t="s">
        <v>47321</v>
      </c>
      <c r="AI4496" t="s">
        <v>47322</v>
      </c>
      <c r="AJ4496" s="4">
        <v>40190</v>
      </c>
      <c r="AK4496" t="s">
        <v>26101</v>
      </c>
      <c r="AL4496" t="s">
        <v>152</v>
      </c>
      <c r="AM4496" t="s">
        <v>47323</v>
      </c>
      <c r="AN4496" t="s">
        <v>47316</v>
      </c>
      <c r="AO4496">
        <v>186</v>
      </c>
      <c r="AP4496" s="1">
        <v>40067.898240740738</v>
      </c>
      <c r="AQ4496">
        <v>2008</v>
      </c>
      <c r="AR4496">
        <v>495</v>
      </c>
      <c r="AS4496">
        <v>1</v>
      </c>
      <c r="AT4496" t="s">
        <v>47324</v>
      </c>
      <c r="AU4496">
        <v>2008</v>
      </c>
      <c r="AV4496" s="3">
        <v>40025</v>
      </c>
      <c r="AW4496">
        <v>15700000</v>
      </c>
      <c r="AX4496" t="s">
        <v>47325</v>
      </c>
      <c r="AY4496" t="s">
        <v>47324</v>
      </c>
      <c r="AZ4496" t="s">
        <v>37471</v>
      </c>
      <c r="BA4496">
        <v>17017811</v>
      </c>
      <c r="BB4496" t="s">
        <v>47326</v>
      </c>
      <c r="BC4496" s="3">
        <v>39990</v>
      </c>
      <c r="BD4496" s="3">
        <v>39990</v>
      </c>
      <c r="BE4496" t="s">
        <v>47324</v>
      </c>
      <c r="BF4496" t="s">
        <v>317</v>
      </c>
      <c r="BG4496">
        <v>15000000</v>
      </c>
      <c r="BH4496">
        <v>17017811</v>
      </c>
      <c r="BI4496">
        <v>2009</v>
      </c>
      <c r="BJ4496" t="b">
        <v>0</v>
      </c>
      <c r="BK4496" t="s">
        <v>47327</v>
      </c>
      <c r="BL4496">
        <v>0.89339027138076099</v>
      </c>
    </row>
    <row r="4497" spans="2:64" x14ac:dyDescent="0.25">
      <c r="B4497">
        <v>887971</v>
      </c>
      <c r="C4497" t="s">
        <v>47328</v>
      </c>
      <c r="D4497" s="6" t="s">
        <v>47329</v>
      </c>
      <c r="E4497" s="5">
        <v>39931</v>
      </c>
      <c r="F4497">
        <v>3</v>
      </c>
      <c r="G4497">
        <v>0</v>
      </c>
      <c r="H4497" s="9">
        <v>33721.678334271201</v>
      </c>
      <c r="M4497">
        <v>5</v>
      </c>
      <c r="N4497">
        <v>5</v>
      </c>
      <c r="O4497" s="9">
        <v>29784</v>
      </c>
      <c r="S4497" t="s">
        <v>5439</v>
      </c>
      <c r="T4497" t="s">
        <v>9560</v>
      </c>
      <c r="U4497" s="2">
        <v>5578</v>
      </c>
      <c r="V4497">
        <v>4.8</v>
      </c>
      <c r="W4497">
        <v>40</v>
      </c>
      <c r="X4497">
        <v>31</v>
      </c>
      <c r="Y4497" t="s">
        <v>4604</v>
      </c>
      <c r="Z4497">
        <v>86</v>
      </c>
      <c r="AA4497">
        <v>1</v>
      </c>
      <c r="AB4497">
        <v>1</v>
      </c>
      <c r="AC4497" t="s">
        <v>47330</v>
      </c>
      <c r="AE4497" t="s">
        <v>47331</v>
      </c>
      <c r="AF4497" t="s">
        <v>47332</v>
      </c>
      <c r="AG4497" t="s">
        <v>47333</v>
      </c>
      <c r="AH4497" t="s">
        <v>47334</v>
      </c>
      <c r="AI4497" t="s">
        <v>47335</v>
      </c>
      <c r="AJ4497" s="4">
        <v>39931</v>
      </c>
      <c r="AK4497" t="s">
        <v>16349</v>
      </c>
      <c r="AL4497" t="s">
        <v>36519</v>
      </c>
      <c r="AM4497" t="s">
        <v>47336</v>
      </c>
      <c r="AN4497" t="s">
        <v>47329</v>
      </c>
      <c r="AO4497">
        <v>4690</v>
      </c>
      <c r="AP4497" s="1">
        <v>40937.180208333331</v>
      </c>
      <c r="AQ4497">
        <v>2008</v>
      </c>
      <c r="AR4497">
        <v>3020</v>
      </c>
      <c r="AS4497">
        <v>1</v>
      </c>
      <c r="AT4497" t="s">
        <v>47329</v>
      </c>
      <c r="AU4497">
        <v>2008</v>
      </c>
      <c r="AV4497" s="3">
        <v>39898</v>
      </c>
      <c r="AX4497" t="s">
        <v>47337</v>
      </c>
      <c r="AY4497" t="s">
        <v>47329</v>
      </c>
      <c r="AZ4497" t="s">
        <v>46197</v>
      </c>
      <c r="BB4497" t="s">
        <v>47338</v>
      </c>
      <c r="BC4497" s="3">
        <v>39794</v>
      </c>
      <c r="BD4497" s="3">
        <v>39931</v>
      </c>
      <c r="BE4497" t="s">
        <v>47329</v>
      </c>
      <c r="BF4497" t="s">
        <v>3403</v>
      </c>
      <c r="BH4497">
        <v>29784</v>
      </c>
      <c r="BI4497">
        <v>2009</v>
      </c>
      <c r="BJ4497" t="b">
        <v>0</v>
      </c>
      <c r="BK4497" t="s">
        <v>47339</v>
      </c>
      <c r="BL4497">
        <v>0.88323006063819198</v>
      </c>
    </row>
    <row r="4498" spans="2:64" x14ac:dyDescent="0.25">
      <c r="B4498">
        <v>889583</v>
      </c>
      <c r="C4498" t="s">
        <v>47362</v>
      </c>
      <c r="D4498" s="6" t="s">
        <v>47363</v>
      </c>
      <c r="E4498" s="5">
        <v>40004</v>
      </c>
      <c r="F4498">
        <v>0</v>
      </c>
      <c r="G4498">
        <v>0</v>
      </c>
      <c r="H4498" s="9">
        <v>67327689.618158206</v>
      </c>
      <c r="I4498" s="9">
        <v>47086588.871191598</v>
      </c>
      <c r="J4498" s="9">
        <v>20241100.7469665</v>
      </c>
      <c r="K4498" s="10">
        <v>0.42986976190476101</v>
      </c>
      <c r="L4498">
        <v>34327390.140561201</v>
      </c>
      <c r="M4498">
        <v>2759</v>
      </c>
      <c r="N4498">
        <v>2756</v>
      </c>
      <c r="O4498" s="9">
        <v>60054530</v>
      </c>
      <c r="P4498" s="9">
        <v>42000000</v>
      </c>
      <c r="Q4498" s="9">
        <v>18054530</v>
      </c>
      <c r="R4498">
        <v>30619130</v>
      </c>
      <c r="S4498" t="s">
        <v>5439</v>
      </c>
      <c r="T4498" t="s">
        <v>558</v>
      </c>
      <c r="U4498" s="2">
        <v>124839</v>
      </c>
      <c r="V4498">
        <v>5.8</v>
      </c>
      <c r="W4498">
        <v>54</v>
      </c>
      <c r="X4498">
        <v>68</v>
      </c>
      <c r="Y4498" t="s">
        <v>297</v>
      </c>
      <c r="Z4498">
        <v>81</v>
      </c>
      <c r="AA4498">
        <v>1</v>
      </c>
      <c r="AB4498">
        <v>1</v>
      </c>
      <c r="AC4498" t="s">
        <v>47364</v>
      </c>
      <c r="AD4498" t="s">
        <v>19320</v>
      </c>
      <c r="AE4498" t="s">
        <v>41416</v>
      </c>
      <c r="AF4498" t="s">
        <v>47365</v>
      </c>
      <c r="AG4498" t="s">
        <v>47366</v>
      </c>
      <c r="AH4498" t="s">
        <v>47367</v>
      </c>
      <c r="AI4498" t="s">
        <v>47368</v>
      </c>
      <c r="AJ4498" s="4">
        <v>40134</v>
      </c>
      <c r="AK4498" t="s">
        <v>1858</v>
      </c>
      <c r="AL4498" t="s">
        <v>152</v>
      </c>
      <c r="AM4498" t="s">
        <v>47369</v>
      </c>
      <c r="AN4498" t="s">
        <v>47363</v>
      </c>
      <c r="AO4498">
        <v>162</v>
      </c>
      <c r="AP4498" s="1">
        <v>40051.855046296296</v>
      </c>
      <c r="AQ4498">
        <v>2009</v>
      </c>
      <c r="AR4498">
        <v>480</v>
      </c>
      <c r="AS4498">
        <v>1</v>
      </c>
      <c r="AT4498" t="s">
        <v>47363</v>
      </c>
      <c r="AU4498">
        <v>2009</v>
      </c>
      <c r="AV4498" s="3">
        <v>40004</v>
      </c>
      <c r="AW4498">
        <v>59992760</v>
      </c>
      <c r="AX4498" t="s">
        <v>47370</v>
      </c>
      <c r="AY4498" t="s">
        <v>47371</v>
      </c>
      <c r="AZ4498" t="s">
        <v>27002</v>
      </c>
      <c r="BA4498">
        <v>60054530</v>
      </c>
      <c r="BB4498" t="s">
        <v>47372</v>
      </c>
      <c r="BC4498" s="3">
        <v>40004</v>
      </c>
      <c r="BD4498" s="3">
        <v>40004</v>
      </c>
      <c r="BE4498" t="s">
        <v>47363</v>
      </c>
      <c r="BF4498" t="s">
        <v>297</v>
      </c>
      <c r="BG4498">
        <v>42000000</v>
      </c>
      <c r="BH4498">
        <v>60054530</v>
      </c>
      <c r="BI4498">
        <v>2009</v>
      </c>
      <c r="BJ4498" t="b">
        <v>1</v>
      </c>
      <c r="BK4498" t="s">
        <v>47373</v>
      </c>
      <c r="BL4498">
        <v>0.89197372345008097</v>
      </c>
    </row>
    <row r="4499" spans="2:64" x14ac:dyDescent="0.25">
      <c r="B4499">
        <v>892782</v>
      </c>
      <c r="C4499" t="s">
        <v>47448</v>
      </c>
      <c r="D4499" s="6" t="s">
        <v>47449</v>
      </c>
      <c r="E4499" s="5">
        <v>39899</v>
      </c>
      <c r="F4499">
        <v>3</v>
      </c>
      <c r="G4499">
        <v>1</v>
      </c>
      <c r="H4499" s="9">
        <v>225135775.28563401</v>
      </c>
      <c r="I4499" s="9">
        <v>198630993.51696399</v>
      </c>
      <c r="J4499" s="9">
        <v>26504781.768669799</v>
      </c>
      <c r="K4499" s="10">
        <v>0.133437291428571</v>
      </c>
      <c r="L4499">
        <v>67331474.493509904</v>
      </c>
      <c r="M4499">
        <v>4136</v>
      </c>
      <c r="N4499">
        <v>4104</v>
      </c>
      <c r="O4499" s="9">
        <v>198351526</v>
      </c>
      <c r="P4499" s="9">
        <v>175000000</v>
      </c>
      <c r="Q4499" s="9">
        <v>23351526</v>
      </c>
      <c r="R4499">
        <v>59321095</v>
      </c>
      <c r="S4499" t="s">
        <v>2585</v>
      </c>
      <c r="T4499" t="s">
        <v>47450</v>
      </c>
      <c r="U4499" s="2">
        <v>122884</v>
      </c>
      <c r="V4499">
        <v>6.5</v>
      </c>
      <c r="W4499">
        <v>56</v>
      </c>
      <c r="X4499">
        <v>72</v>
      </c>
      <c r="Y4499" t="s">
        <v>9071</v>
      </c>
      <c r="Z4499">
        <v>94</v>
      </c>
      <c r="AA4499">
        <v>1</v>
      </c>
      <c r="AB4499">
        <v>1</v>
      </c>
      <c r="AC4499" t="s">
        <v>47451</v>
      </c>
      <c r="AD4499" t="s">
        <v>14283</v>
      </c>
      <c r="AE4499" t="s">
        <v>47452</v>
      </c>
      <c r="AF4499" t="s">
        <v>47453</v>
      </c>
      <c r="AG4499" t="s">
        <v>47454</v>
      </c>
      <c r="AH4499" t="s">
        <v>47455</v>
      </c>
      <c r="AI4499" t="s">
        <v>47456</v>
      </c>
      <c r="AJ4499" s="4">
        <v>40085</v>
      </c>
      <c r="AK4499" t="s">
        <v>151</v>
      </c>
      <c r="AL4499" t="s">
        <v>152</v>
      </c>
      <c r="AM4499" t="s">
        <v>47457</v>
      </c>
      <c r="AN4499" t="s">
        <v>47449</v>
      </c>
      <c r="AO4499">
        <v>3999</v>
      </c>
      <c r="AP4499" s="1">
        <v>40790.911412037036</v>
      </c>
      <c r="AQ4499">
        <v>2009</v>
      </c>
      <c r="AR4499">
        <v>2656</v>
      </c>
      <c r="AS4499">
        <v>1</v>
      </c>
      <c r="AT4499" t="s">
        <v>47458</v>
      </c>
      <c r="AU4499">
        <v>2009</v>
      </c>
      <c r="AV4499" s="3">
        <v>39899</v>
      </c>
      <c r="AW4499">
        <v>198332128</v>
      </c>
      <c r="AX4499" t="s">
        <v>47459</v>
      </c>
      <c r="AY4499" t="s">
        <v>47460</v>
      </c>
      <c r="AZ4499" t="s">
        <v>37810</v>
      </c>
      <c r="BA4499">
        <v>198351526</v>
      </c>
      <c r="BB4499" t="s">
        <v>47461</v>
      </c>
      <c r="BC4499" s="3">
        <v>39899</v>
      </c>
      <c r="BD4499" s="3">
        <v>39899</v>
      </c>
      <c r="BE4499" t="s">
        <v>47458</v>
      </c>
      <c r="BF4499" t="s">
        <v>3152</v>
      </c>
      <c r="BG4499">
        <v>175000000</v>
      </c>
      <c r="BH4499">
        <v>198351526</v>
      </c>
      <c r="BI4499">
        <v>2009</v>
      </c>
      <c r="BJ4499" t="b">
        <v>0</v>
      </c>
      <c r="BK4499" t="s">
        <v>47462</v>
      </c>
      <c r="BL4499">
        <v>0.88103068358792502</v>
      </c>
    </row>
    <row r="4500" spans="2:64" x14ac:dyDescent="0.25">
      <c r="B4500">
        <v>893402</v>
      </c>
      <c r="C4500" t="s">
        <v>47481</v>
      </c>
      <c r="D4500" s="6" t="s">
        <v>47482</v>
      </c>
      <c r="E4500" s="5">
        <v>39871</v>
      </c>
      <c r="F4500">
        <v>2</v>
      </c>
      <c r="G4500">
        <v>0</v>
      </c>
      <c r="S4500" t="s">
        <v>5439</v>
      </c>
      <c r="T4500" t="s">
        <v>47483</v>
      </c>
      <c r="U4500" s="2">
        <v>15415</v>
      </c>
      <c r="V4500">
        <v>6.2</v>
      </c>
      <c r="X4500">
        <v>59</v>
      </c>
      <c r="Y4500" t="s">
        <v>33379</v>
      </c>
      <c r="Z4500">
        <v>98</v>
      </c>
      <c r="AA4500">
        <v>1</v>
      </c>
      <c r="AB4500">
        <v>0</v>
      </c>
      <c r="AC4500" t="s">
        <v>47484</v>
      </c>
      <c r="AD4500" t="s">
        <v>1199</v>
      </c>
      <c r="AE4500" t="s">
        <v>47485</v>
      </c>
      <c r="AF4500" t="s">
        <v>47485</v>
      </c>
      <c r="AG4500" t="s">
        <v>47486</v>
      </c>
      <c r="AH4500" t="s">
        <v>47487</v>
      </c>
      <c r="AI4500" t="s">
        <v>47488</v>
      </c>
      <c r="AJ4500" s="4">
        <v>40134</v>
      </c>
      <c r="AK4500" t="s">
        <v>151</v>
      </c>
      <c r="AL4500" t="s">
        <v>11678</v>
      </c>
      <c r="AM4500" t="s">
        <v>47489</v>
      </c>
      <c r="AN4500" t="s">
        <v>47482</v>
      </c>
      <c r="AO4500">
        <v>314</v>
      </c>
      <c r="AP4500" s="1">
        <v>40172.677349537036</v>
      </c>
      <c r="AQ4500">
        <v>2008</v>
      </c>
      <c r="AR4500">
        <v>584</v>
      </c>
      <c r="AS4500">
        <v>1</v>
      </c>
      <c r="AT4500" t="s">
        <v>47482</v>
      </c>
      <c r="AU4500">
        <v>2008</v>
      </c>
      <c r="AV4500" s="3">
        <v>39871</v>
      </c>
      <c r="AX4500" t="s">
        <v>47490</v>
      </c>
      <c r="BL4500">
        <v>0.87889343583286295</v>
      </c>
    </row>
    <row r="4501" spans="2:64" x14ac:dyDescent="0.25">
      <c r="B4501">
        <v>896031</v>
      </c>
      <c r="C4501" t="s">
        <v>47503</v>
      </c>
      <c r="D4501" s="6" t="s">
        <v>47504</v>
      </c>
      <c r="E4501" s="5">
        <v>40177</v>
      </c>
      <c r="F4501">
        <v>3</v>
      </c>
      <c r="G4501">
        <v>0</v>
      </c>
      <c r="H4501" s="9">
        <v>133925.784699165</v>
      </c>
      <c r="O4501" s="9">
        <v>119790</v>
      </c>
      <c r="S4501" t="s">
        <v>1022</v>
      </c>
      <c r="T4501" t="s">
        <v>47505</v>
      </c>
      <c r="U4501" s="2">
        <v>1936</v>
      </c>
      <c r="V4501">
        <v>5.9</v>
      </c>
      <c r="W4501">
        <v>51</v>
      </c>
      <c r="X4501">
        <v>25</v>
      </c>
      <c r="Y4501" t="s">
        <v>431</v>
      </c>
      <c r="Z4501">
        <v>102</v>
      </c>
      <c r="AA4501">
        <v>1</v>
      </c>
      <c r="AB4501">
        <v>1</v>
      </c>
      <c r="AC4501" t="s">
        <v>47506</v>
      </c>
      <c r="AD4501" t="s">
        <v>457</v>
      </c>
      <c r="AE4501" t="s">
        <v>47507</v>
      </c>
      <c r="AF4501" t="s">
        <v>47508</v>
      </c>
      <c r="AG4501" t="s">
        <v>47509</v>
      </c>
      <c r="AH4501" t="s">
        <v>47510</v>
      </c>
      <c r="AI4501" t="s">
        <v>47511</v>
      </c>
      <c r="AJ4501" s="4">
        <v>40428</v>
      </c>
      <c r="AK4501" t="s">
        <v>151</v>
      </c>
      <c r="AL4501" t="s">
        <v>152</v>
      </c>
      <c r="AM4501" t="s">
        <v>47512</v>
      </c>
      <c r="AN4501" t="s">
        <v>47504</v>
      </c>
      <c r="AO4501">
        <v>3413</v>
      </c>
      <c r="AP4501" s="1">
        <v>40692.191608796296</v>
      </c>
      <c r="AQ4501">
        <v>2008</v>
      </c>
      <c r="AR4501">
        <v>2357</v>
      </c>
      <c r="AS4501">
        <v>1</v>
      </c>
      <c r="AT4501" t="s">
        <v>47513</v>
      </c>
      <c r="AU4501">
        <v>2008</v>
      </c>
      <c r="AV4501" s="3">
        <v>40096</v>
      </c>
      <c r="AW4501">
        <v>94513</v>
      </c>
      <c r="AX4501" t="s">
        <v>47514</v>
      </c>
      <c r="BD4501" s="3">
        <v>40177</v>
      </c>
      <c r="BE4501" t="s">
        <v>47513</v>
      </c>
      <c r="BF4501" t="s">
        <v>317</v>
      </c>
      <c r="BH4501">
        <v>119790</v>
      </c>
      <c r="BI4501">
        <v>2009</v>
      </c>
      <c r="BJ4501" t="b">
        <v>0</v>
      </c>
      <c r="BK4501" t="s">
        <v>47515</v>
      </c>
      <c r="BL4501">
        <v>0.894450611352264</v>
      </c>
    </row>
    <row r="4502" spans="2:64" x14ac:dyDescent="0.25">
      <c r="B4502">
        <v>898367</v>
      </c>
      <c r="C4502" t="s">
        <v>47596</v>
      </c>
      <c r="D4502" s="6" t="s">
        <v>47597</v>
      </c>
      <c r="E4502" s="5">
        <v>40142</v>
      </c>
      <c r="F4502">
        <v>1</v>
      </c>
      <c r="G4502">
        <v>0</v>
      </c>
      <c r="H4502" s="9">
        <v>9055814.8876253795</v>
      </c>
      <c r="I4502" s="9">
        <v>27900892.155503102</v>
      </c>
      <c r="J4502" s="9">
        <v>-18845077.267877702</v>
      </c>
      <c r="K4502" s="10">
        <v>-0.67542919999999995</v>
      </c>
      <c r="L4502">
        <v>1676543.40494614</v>
      </c>
      <c r="M4502">
        <v>396</v>
      </c>
      <c r="N4502">
        <v>111</v>
      </c>
      <c r="O4502" s="9">
        <v>8114270</v>
      </c>
      <c r="P4502" s="9">
        <v>25000000</v>
      </c>
      <c r="Q4502" s="9">
        <v>-16885730</v>
      </c>
      <c r="R4502">
        <v>1502231</v>
      </c>
      <c r="S4502" t="s">
        <v>5439</v>
      </c>
      <c r="T4502" t="s">
        <v>47598</v>
      </c>
      <c r="U4502" s="2">
        <v>189594</v>
      </c>
      <c r="V4502">
        <v>7.3</v>
      </c>
      <c r="W4502">
        <v>64</v>
      </c>
      <c r="X4502">
        <v>75</v>
      </c>
      <c r="Y4502" t="s">
        <v>1034</v>
      </c>
      <c r="Z4502">
        <v>111</v>
      </c>
      <c r="AA4502">
        <v>1</v>
      </c>
      <c r="AB4502">
        <v>1</v>
      </c>
      <c r="AC4502" t="s">
        <v>47599</v>
      </c>
      <c r="AD4502" t="s">
        <v>47600</v>
      </c>
      <c r="AE4502" t="s">
        <v>40217</v>
      </c>
      <c r="AF4502" t="s">
        <v>47601</v>
      </c>
      <c r="AG4502" t="s">
        <v>47602</v>
      </c>
      <c r="AH4502" t="s">
        <v>47603</v>
      </c>
      <c r="AI4502" t="s">
        <v>47604</v>
      </c>
      <c r="AJ4502" s="4">
        <v>40323</v>
      </c>
      <c r="AK4502" t="s">
        <v>151</v>
      </c>
      <c r="AL4502" t="s">
        <v>152</v>
      </c>
      <c r="AM4502" t="s">
        <v>47605</v>
      </c>
      <c r="AN4502" t="s">
        <v>47597</v>
      </c>
      <c r="AO4502">
        <v>492</v>
      </c>
      <c r="AP4502" s="1">
        <v>40270.410104166665</v>
      </c>
      <c r="AQ4502">
        <v>2009</v>
      </c>
      <c r="AR4502">
        <v>713</v>
      </c>
      <c r="AS4502">
        <v>1</v>
      </c>
      <c r="AT4502" t="s">
        <v>47606</v>
      </c>
      <c r="AU4502">
        <v>2009</v>
      </c>
      <c r="AV4502" s="3">
        <v>40165</v>
      </c>
      <c r="AW4502">
        <v>8025059</v>
      </c>
      <c r="AX4502" t="s">
        <v>47607</v>
      </c>
      <c r="AY4502" t="s">
        <v>47606</v>
      </c>
      <c r="AZ4502" t="s">
        <v>36340</v>
      </c>
      <c r="BA4502">
        <v>8117000</v>
      </c>
      <c r="BB4502" t="s">
        <v>47608</v>
      </c>
      <c r="BC4502" s="3">
        <v>40142</v>
      </c>
      <c r="BD4502" s="3">
        <v>40142</v>
      </c>
      <c r="BE4502" t="s">
        <v>47606</v>
      </c>
      <c r="BF4502" t="s">
        <v>317</v>
      </c>
      <c r="BG4502">
        <v>25000000</v>
      </c>
      <c r="BH4502">
        <v>8114270</v>
      </c>
      <c r="BI4502">
        <v>2009</v>
      </c>
      <c r="BJ4502" t="b">
        <v>1</v>
      </c>
      <c r="BK4502" t="s">
        <v>47609</v>
      </c>
      <c r="BL4502">
        <v>0.89602869545047803</v>
      </c>
    </row>
    <row r="4503" spans="2:64" x14ac:dyDescent="0.25">
      <c r="B4503">
        <v>899106</v>
      </c>
      <c r="C4503" t="s">
        <v>47610</v>
      </c>
      <c r="D4503" s="6" t="s">
        <v>47611</v>
      </c>
      <c r="E4503" s="5">
        <v>40074</v>
      </c>
      <c r="F4503">
        <v>3</v>
      </c>
      <c r="G4503">
        <v>0</v>
      </c>
      <c r="H4503" s="9">
        <v>25672723.573846199</v>
      </c>
      <c r="I4503" s="9">
        <v>20122221.244715601</v>
      </c>
      <c r="J4503" s="9">
        <v>5550502.3291305704</v>
      </c>
      <c r="K4503" s="10">
        <v>0.27583944444444403</v>
      </c>
      <c r="L4503">
        <v>9006940.9883825891</v>
      </c>
      <c r="M4503">
        <v>1922</v>
      </c>
      <c r="N4503">
        <v>1898</v>
      </c>
      <c r="O4503" s="9">
        <v>22965110</v>
      </c>
      <c r="P4503" s="9">
        <v>18000000</v>
      </c>
      <c r="Q4503" s="9">
        <v>4965110</v>
      </c>
      <c r="R4503">
        <v>8057010</v>
      </c>
      <c r="S4503" t="s">
        <v>1022</v>
      </c>
      <c r="T4503" t="s">
        <v>558</v>
      </c>
      <c r="U4503" s="2">
        <v>26714</v>
      </c>
      <c r="V4503">
        <v>5.6</v>
      </c>
      <c r="W4503">
        <v>33</v>
      </c>
      <c r="X4503">
        <v>16</v>
      </c>
      <c r="Y4503" t="s">
        <v>431</v>
      </c>
      <c r="Z4503">
        <v>109</v>
      </c>
      <c r="AA4503">
        <v>1</v>
      </c>
      <c r="AB4503">
        <v>1</v>
      </c>
      <c r="AC4503" t="s">
        <v>47612</v>
      </c>
      <c r="AD4503" t="s">
        <v>195</v>
      </c>
      <c r="AE4503" t="s">
        <v>47613</v>
      </c>
      <c r="AF4503" t="s">
        <v>47614</v>
      </c>
      <c r="AG4503" t="s">
        <v>47615</v>
      </c>
      <c r="AH4503" t="s">
        <v>47616</v>
      </c>
      <c r="AI4503" t="s">
        <v>47617</v>
      </c>
      <c r="AJ4503" s="4">
        <v>40211</v>
      </c>
      <c r="AK4503" t="s">
        <v>151</v>
      </c>
      <c r="AL4503" t="s">
        <v>45008</v>
      </c>
      <c r="AM4503" t="s">
        <v>47618</v>
      </c>
      <c r="AN4503" t="s">
        <v>47611</v>
      </c>
      <c r="AO4503">
        <v>11528</v>
      </c>
      <c r="AP4503" s="1">
        <v>42025.784386574072</v>
      </c>
      <c r="AQ4503">
        <v>2009</v>
      </c>
      <c r="AR4503">
        <v>6058</v>
      </c>
      <c r="AS4503">
        <v>1</v>
      </c>
      <c r="AT4503" t="s">
        <v>47611</v>
      </c>
      <c r="AU4503">
        <v>2009</v>
      </c>
      <c r="AV4503" s="3">
        <v>40074</v>
      </c>
      <c r="AW4503">
        <v>22927390</v>
      </c>
      <c r="AX4503" t="s">
        <v>47619</v>
      </c>
      <c r="AY4503" t="s">
        <v>47611</v>
      </c>
      <c r="AZ4503" t="s">
        <v>27002</v>
      </c>
      <c r="BA4503">
        <v>22965110</v>
      </c>
      <c r="BB4503" t="s">
        <v>47620</v>
      </c>
      <c r="BC4503" s="3">
        <v>40074</v>
      </c>
      <c r="BD4503" s="3">
        <v>40074</v>
      </c>
      <c r="BE4503" t="s">
        <v>47611</v>
      </c>
      <c r="BF4503" t="s">
        <v>317</v>
      </c>
      <c r="BG4503">
        <v>18000000</v>
      </c>
      <c r="BH4503">
        <v>22965110</v>
      </c>
      <c r="BI4503">
        <v>2009</v>
      </c>
      <c r="BJ4503" t="b">
        <v>0</v>
      </c>
      <c r="BK4503" t="s">
        <v>47621</v>
      </c>
      <c r="BL4503">
        <v>0.89453345041253796</v>
      </c>
    </row>
    <row r="4504" spans="2:64" x14ac:dyDescent="0.25">
      <c r="B4504">
        <v>901476</v>
      </c>
      <c r="C4504" t="s">
        <v>47632</v>
      </c>
      <c r="D4504" s="6" t="s">
        <v>47633</v>
      </c>
      <c r="E4504" s="5">
        <v>39822</v>
      </c>
      <c r="F4504">
        <v>3</v>
      </c>
      <c r="G4504">
        <v>0</v>
      </c>
      <c r="H4504" s="9">
        <v>67138399.143329397</v>
      </c>
      <c r="I4504" s="9">
        <v>34303576.249271803</v>
      </c>
      <c r="J4504" s="9">
        <v>32834822.894057501</v>
      </c>
      <c r="K4504" s="10">
        <v>0.95718366666666599</v>
      </c>
      <c r="L4504">
        <v>24079021.439195201</v>
      </c>
      <c r="M4504">
        <v>3228</v>
      </c>
      <c r="N4504">
        <v>3226</v>
      </c>
      <c r="O4504" s="9">
        <v>58715510</v>
      </c>
      <c r="P4504" s="9">
        <v>30000000</v>
      </c>
      <c r="Q4504" s="9">
        <v>28715510</v>
      </c>
      <c r="R4504">
        <v>21058173</v>
      </c>
      <c r="S4504" t="s">
        <v>2585</v>
      </c>
      <c r="T4504" t="s">
        <v>3871</v>
      </c>
      <c r="U4504" s="2">
        <v>84842</v>
      </c>
      <c r="V4504">
        <v>5.5</v>
      </c>
      <c r="W4504">
        <v>24</v>
      </c>
      <c r="X4504">
        <v>10</v>
      </c>
      <c r="Y4504" t="s">
        <v>441</v>
      </c>
      <c r="Z4504">
        <v>89</v>
      </c>
      <c r="AA4504">
        <v>1</v>
      </c>
      <c r="AB4504">
        <v>1</v>
      </c>
      <c r="AC4504" t="s">
        <v>47634</v>
      </c>
      <c r="AD4504" t="s">
        <v>13415</v>
      </c>
      <c r="AE4504" t="s">
        <v>31967</v>
      </c>
      <c r="AF4504" t="s">
        <v>47635</v>
      </c>
      <c r="AG4504" t="s">
        <v>47636</v>
      </c>
      <c r="AH4504" t="s">
        <v>47637</v>
      </c>
      <c r="AI4504" t="s">
        <v>47638</v>
      </c>
      <c r="AJ4504" s="4">
        <v>39931</v>
      </c>
      <c r="AK4504" t="s">
        <v>151</v>
      </c>
      <c r="AL4504" t="s">
        <v>152</v>
      </c>
      <c r="AM4504" t="s">
        <v>47639</v>
      </c>
      <c r="AN4504" t="s">
        <v>47633</v>
      </c>
      <c r="AO4504">
        <v>1532</v>
      </c>
      <c r="AP4504" s="1">
        <v>40387.338472222225</v>
      </c>
      <c r="AQ4504">
        <v>2009</v>
      </c>
      <c r="AR4504">
        <v>1395</v>
      </c>
      <c r="AS4504">
        <v>1</v>
      </c>
      <c r="AT4504" t="s">
        <v>47633</v>
      </c>
      <c r="AU4504">
        <v>2009</v>
      </c>
      <c r="AV4504" s="3">
        <v>39822</v>
      </c>
      <c r="AW4504">
        <v>58637818</v>
      </c>
      <c r="AX4504" t="s">
        <v>47640</v>
      </c>
      <c r="AY4504" t="s">
        <v>47633</v>
      </c>
      <c r="AZ4504" t="s">
        <v>4694</v>
      </c>
      <c r="BA4504">
        <v>58715510</v>
      </c>
      <c r="BB4504" t="s">
        <v>47641</v>
      </c>
      <c r="BC4504" s="3">
        <v>39822</v>
      </c>
      <c r="BD4504" s="3">
        <v>39822</v>
      </c>
      <c r="BE4504" t="s">
        <v>47633</v>
      </c>
      <c r="BF4504" t="s">
        <v>297</v>
      </c>
      <c r="BG4504">
        <v>30000000</v>
      </c>
      <c r="BH4504">
        <v>58715510</v>
      </c>
      <c r="BI4504">
        <v>2009</v>
      </c>
      <c r="BJ4504" t="b">
        <v>0</v>
      </c>
      <c r="BK4504" t="s">
        <v>47642</v>
      </c>
      <c r="BL4504">
        <v>0.87454438516849398</v>
      </c>
    </row>
    <row r="4505" spans="2:64" x14ac:dyDescent="0.25">
      <c r="B4505">
        <v>902290</v>
      </c>
      <c r="C4505" t="s">
        <v>47643</v>
      </c>
      <c r="D4505" s="6" t="s">
        <v>47644</v>
      </c>
      <c r="E4505" s="5">
        <v>40032</v>
      </c>
      <c r="F4505">
        <v>1</v>
      </c>
      <c r="G4505">
        <v>0</v>
      </c>
      <c r="H4505" s="9">
        <v>7904.0304678595503</v>
      </c>
      <c r="L4505">
        <v>3947.5408323063002</v>
      </c>
      <c r="M4505">
        <v>2</v>
      </c>
      <c r="N4505">
        <v>1</v>
      </c>
      <c r="O4505" s="9">
        <v>7066</v>
      </c>
      <c r="R4505">
        <v>3529</v>
      </c>
      <c r="S4505" t="s">
        <v>221</v>
      </c>
      <c r="T4505" t="s">
        <v>29201</v>
      </c>
      <c r="U4505" s="2">
        <v>9750</v>
      </c>
      <c r="V4505">
        <v>6.1</v>
      </c>
      <c r="W4505">
        <v>62</v>
      </c>
      <c r="X4505">
        <v>74</v>
      </c>
      <c r="Y4505" t="s">
        <v>1654</v>
      </c>
      <c r="Z4505">
        <v>85</v>
      </c>
      <c r="AA4505">
        <v>1</v>
      </c>
      <c r="AB4505">
        <v>1</v>
      </c>
      <c r="AC4505" t="s">
        <v>47645</v>
      </c>
      <c r="AD4505" t="s">
        <v>14514</v>
      </c>
      <c r="AE4505" t="s">
        <v>47646</v>
      </c>
      <c r="AF4505" t="s">
        <v>47647</v>
      </c>
      <c r="AG4505" t="s">
        <v>47648</v>
      </c>
      <c r="AH4505" t="s">
        <v>47649</v>
      </c>
      <c r="AI4505" t="s">
        <v>47650</v>
      </c>
      <c r="AJ4505" s="4">
        <v>40267</v>
      </c>
      <c r="AK4505" t="s">
        <v>151</v>
      </c>
      <c r="AL4505" t="s">
        <v>152</v>
      </c>
      <c r="AM4505" t="s">
        <v>47651</v>
      </c>
      <c r="AN4505" t="s">
        <v>47644</v>
      </c>
      <c r="AO4505">
        <v>5631</v>
      </c>
      <c r="AP4505" s="1">
        <v>41125.833958333336</v>
      </c>
      <c r="AQ4505">
        <v>2008</v>
      </c>
      <c r="AR4505">
        <v>3457</v>
      </c>
      <c r="AS4505">
        <v>1</v>
      </c>
      <c r="AT4505" t="s">
        <v>47644</v>
      </c>
      <c r="AU4505">
        <v>2008</v>
      </c>
      <c r="AV4505" s="3">
        <v>39829</v>
      </c>
      <c r="AX4505" t="s">
        <v>47652</v>
      </c>
      <c r="AY4505" t="s">
        <v>47644</v>
      </c>
      <c r="AZ4505" t="s">
        <v>27513</v>
      </c>
      <c r="BA4505">
        <v>8050</v>
      </c>
      <c r="BB4505" t="s">
        <v>47653</v>
      </c>
      <c r="BC4505" s="3">
        <v>40032</v>
      </c>
      <c r="BD4505" s="3">
        <v>40032</v>
      </c>
      <c r="BE4505" t="s">
        <v>47644</v>
      </c>
      <c r="BF4505" t="s">
        <v>850</v>
      </c>
      <c r="BH4505">
        <v>7066</v>
      </c>
      <c r="BI4505">
        <v>2009</v>
      </c>
      <c r="BJ4505" t="b">
        <v>0</v>
      </c>
      <c r="BK4505" t="s">
        <v>47654</v>
      </c>
      <c r="BL4505">
        <v>0.89397428675569102</v>
      </c>
    </row>
    <row r="4506" spans="2:64" x14ac:dyDescent="0.25">
      <c r="B4506">
        <v>910554</v>
      </c>
      <c r="C4506" t="s">
        <v>47739</v>
      </c>
      <c r="D4506" s="6" t="s">
        <v>47740</v>
      </c>
      <c r="E4506" s="5">
        <v>39927</v>
      </c>
      <c r="F4506">
        <v>2</v>
      </c>
      <c r="G4506">
        <v>0</v>
      </c>
      <c r="S4506" t="s">
        <v>1022</v>
      </c>
      <c r="T4506" t="s">
        <v>40109</v>
      </c>
      <c r="U4506" s="2">
        <v>28037</v>
      </c>
      <c r="V4506">
        <v>7.1</v>
      </c>
      <c r="X4506">
        <v>40</v>
      </c>
      <c r="Y4506" t="s">
        <v>11005</v>
      </c>
      <c r="Z4506">
        <v>83</v>
      </c>
      <c r="AA4506">
        <v>1</v>
      </c>
      <c r="AB4506">
        <v>0</v>
      </c>
      <c r="AC4506" t="s">
        <v>47741</v>
      </c>
      <c r="AE4506" t="s">
        <v>47742</v>
      </c>
      <c r="AF4506" t="s">
        <v>47743</v>
      </c>
      <c r="AG4506" t="s">
        <v>47744</v>
      </c>
      <c r="AH4506" t="s">
        <v>47745</v>
      </c>
      <c r="AK4506" t="s">
        <v>151</v>
      </c>
      <c r="AL4506" t="s">
        <v>141</v>
      </c>
      <c r="AM4506" t="s">
        <v>47746</v>
      </c>
      <c r="AN4506" t="s">
        <v>47740</v>
      </c>
      <c r="AO4506">
        <v>868</v>
      </c>
      <c r="AP4506" s="1">
        <v>40340.313969907409</v>
      </c>
      <c r="AQ4506">
        <v>2009</v>
      </c>
      <c r="AR4506">
        <v>932</v>
      </c>
      <c r="AS4506">
        <v>1</v>
      </c>
      <c r="AT4506" t="s">
        <v>47740</v>
      </c>
      <c r="AU4506">
        <v>2009</v>
      </c>
      <c r="AV4506" s="3">
        <v>39927</v>
      </c>
      <c r="AX4506" t="s">
        <v>47747</v>
      </c>
      <c r="AY4506" t="s">
        <v>47740</v>
      </c>
      <c r="AZ4506" t="s">
        <v>40117</v>
      </c>
      <c r="BB4506" t="s">
        <v>47748</v>
      </c>
      <c r="BL4506">
        <v>0.88323006063819198</v>
      </c>
    </row>
    <row r="4507" spans="2:64" x14ac:dyDescent="0.25">
      <c r="B4507">
        <v>910905</v>
      </c>
      <c r="C4507" t="s">
        <v>47761</v>
      </c>
      <c r="D4507" s="6" t="s">
        <v>47762</v>
      </c>
      <c r="E4507" s="5">
        <v>39918</v>
      </c>
      <c r="F4507">
        <v>2</v>
      </c>
      <c r="G4507">
        <v>0</v>
      </c>
      <c r="S4507" t="s">
        <v>5439</v>
      </c>
      <c r="T4507" t="s">
        <v>9841</v>
      </c>
      <c r="U4507" s="2">
        <v>14211</v>
      </c>
      <c r="V4507">
        <v>6.1</v>
      </c>
      <c r="X4507">
        <v>64</v>
      </c>
      <c r="Y4507" t="s">
        <v>1445</v>
      </c>
      <c r="Z4507">
        <v>117</v>
      </c>
      <c r="AA4507">
        <v>1</v>
      </c>
      <c r="AB4507">
        <v>1</v>
      </c>
      <c r="AC4507" t="s">
        <v>47763</v>
      </c>
      <c r="AD4507" t="s">
        <v>1199</v>
      </c>
      <c r="AE4507" t="s">
        <v>47764</v>
      </c>
      <c r="AF4507" t="s">
        <v>47765</v>
      </c>
      <c r="AG4507" t="s">
        <v>47766</v>
      </c>
      <c r="AH4507" t="s">
        <v>47767</v>
      </c>
      <c r="AJ4507" s="4">
        <v>39875</v>
      </c>
      <c r="AK4507" t="s">
        <v>151</v>
      </c>
      <c r="AL4507" t="s">
        <v>8779</v>
      </c>
      <c r="AM4507" t="s">
        <v>18478</v>
      </c>
      <c r="AN4507" t="s">
        <v>47762</v>
      </c>
      <c r="AO4507">
        <v>6994</v>
      </c>
      <c r="AP4507" s="1">
        <v>41384.68822916667</v>
      </c>
      <c r="AQ4507">
        <v>2009</v>
      </c>
      <c r="AR4507">
        <v>4075</v>
      </c>
      <c r="AS4507">
        <v>1</v>
      </c>
      <c r="AT4507" t="s">
        <v>47762</v>
      </c>
      <c r="AU4507">
        <v>2009</v>
      </c>
      <c r="AV4507" s="3">
        <v>39918</v>
      </c>
      <c r="AX4507" t="s">
        <v>47768</v>
      </c>
      <c r="BL4507">
        <v>0.88323006063819198</v>
      </c>
    </row>
    <row r="4508" spans="2:64" x14ac:dyDescent="0.25">
      <c r="B4508">
        <v>913354</v>
      </c>
      <c r="C4508" t="s">
        <v>47796</v>
      </c>
      <c r="D4508" s="6" t="s">
        <v>47797</v>
      </c>
      <c r="E4508" s="5">
        <v>40151</v>
      </c>
      <c r="F4508">
        <v>0</v>
      </c>
      <c r="G4508">
        <v>0</v>
      </c>
      <c r="H4508" s="9">
        <v>17875638.740776699</v>
      </c>
      <c r="I4508" s="9">
        <v>22360094.281520098</v>
      </c>
      <c r="J4508" s="9">
        <v>-4484455.5407434097</v>
      </c>
      <c r="K4508" s="10">
        <v>-0.20055619999999899</v>
      </c>
      <c r="L4508">
        <v>7279471.7979522897</v>
      </c>
      <c r="M4508">
        <v>1919</v>
      </c>
      <c r="N4508">
        <v>1915</v>
      </c>
      <c r="O4508" s="9">
        <v>15988876</v>
      </c>
      <c r="P4508" s="9">
        <v>20000000</v>
      </c>
      <c r="Q4508" s="9">
        <v>-4011124</v>
      </c>
      <c r="R4508">
        <v>6511128</v>
      </c>
      <c r="S4508" t="s">
        <v>1022</v>
      </c>
      <c r="T4508" t="s">
        <v>47798</v>
      </c>
      <c r="U4508" s="2">
        <v>27107</v>
      </c>
      <c r="V4508">
        <v>5.7</v>
      </c>
      <c r="W4508">
        <v>50</v>
      </c>
      <c r="X4508">
        <v>40</v>
      </c>
      <c r="Y4508" t="s">
        <v>10567</v>
      </c>
      <c r="Z4508">
        <v>88</v>
      </c>
      <c r="AA4508">
        <v>1</v>
      </c>
      <c r="AB4508">
        <v>1</v>
      </c>
      <c r="AC4508" t="s">
        <v>47799</v>
      </c>
      <c r="AE4508" t="s">
        <v>42113</v>
      </c>
      <c r="AF4508" t="s">
        <v>47800</v>
      </c>
      <c r="AG4508" t="s">
        <v>47801</v>
      </c>
      <c r="AH4508" t="s">
        <v>47802</v>
      </c>
      <c r="AI4508" t="s">
        <v>47803</v>
      </c>
      <c r="AJ4508" s="4">
        <v>40253</v>
      </c>
      <c r="AK4508" t="s">
        <v>151</v>
      </c>
      <c r="AL4508" t="s">
        <v>152</v>
      </c>
      <c r="AM4508" t="s">
        <v>47804</v>
      </c>
      <c r="AN4508" t="s">
        <v>47797</v>
      </c>
      <c r="AO4508">
        <v>6283</v>
      </c>
      <c r="AP4508" s="1">
        <v>41271.340057870373</v>
      </c>
      <c r="AQ4508">
        <v>2009</v>
      </c>
      <c r="AR4508">
        <v>3779</v>
      </c>
      <c r="AS4508">
        <v>1</v>
      </c>
      <c r="AT4508" t="s">
        <v>47797</v>
      </c>
      <c r="AU4508">
        <v>2009</v>
      </c>
      <c r="AV4508" s="3">
        <v>40151</v>
      </c>
      <c r="AW4508">
        <v>15988876</v>
      </c>
      <c r="AX4508" t="s">
        <v>47805</v>
      </c>
      <c r="AY4508" t="s">
        <v>47797</v>
      </c>
      <c r="AZ4508" t="s">
        <v>25913</v>
      </c>
      <c r="BA4508">
        <v>15988876</v>
      </c>
      <c r="BB4508" t="s">
        <v>47806</v>
      </c>
      <c r="BC4508" s="3">
        <v>40151</v>
      </c>
      <c r="BD4508" s="3">
        <v>40151</v>
      </c>
      <c r="BE4508" t="s">
        <v>47797</v>
      </c>
      <c r="BF4508" t="s">
        <v>3403</v>
      </c>
      <c r="BG4508">
        <v>20000000</v>
      </c>
      <c r="BH4508">
        <v>15988876</v>
      </c>
      <c r="BI4508">
        <v>2009</v>
      </c>
      <c r="BJ4508" t="b">
        <v>1</v>
      </c>
      <c r="BK4508" t="s">
        <v>47807</v>
      </c>
      <c r="BL4508">
        <v>0.894450611352264</v>
      </c>
    </row>
    <row r="4509" spans="2:64" x14ac:dyDescent="0.25">
      <c r="B4509">
        <v>923811</v>
      </c>
      <c r="C4509" t="s">
        <v>47899</v>
      </c>
      <c r="D4509" s="6" t="s">
        <v>47900</v>
      </c>
      <c r="E4509" s="5">
        <v>39997</v>
      </c>
      <c r="F4509">
        <v>3</v>
      </c>
      <c r="G4509">
        <v>0</v>
      </c>
      <c r="H4509" s="9">
        <v>120852.21477494801</v>
      </c>
      <c r="O4509" s="9">
        <v>107797</v>
      </c>
      <c r="S4509" t="s">
        <v>1022</v>
      </c>
      <c r="T4509" t="s">
        <v>46834</v>
      </c>
      <c r="U4509" s="2">
        <v>13655</v>
      </c>
      <c r="V4509">
        <v>7.8</v>
      </c>
      <c r="X4509">
        <v>67</v>
      </c>
      <c r="Y4509" t="s">
        <v>17166</v>
      </c>
      <c r="Z4509">
        <v>98</v>
      </c>
      <c r="AA4509">
        <v>0</v>
      </c>
      <c r="AB4509">
        <v>0</v>
      </c>
      <c r="AC4509" t="s">
        <v>47901</v>
      </c>
      <c r="AD4509" t="s">
        <v>932</v>
      </c>
      <c r="AE4509" t="s">
        <v>46836</v>
      </c>
      <c r="AF4509" t="s">
        <v>47902</v>
      </c>
      <c r="AG4509" t="s">
        <v>47903</v>
      </c>
      <c r="AH4509" t="s">
        <v>47904</v>
      </c>
      <c r="AI4509" t="s">
        <v>47905</v>
      </c>
      <c r="AJ4509" s="4">
        <v>40134</v>
      </c>
      <c r="AK4509" t="s">
        <v>1718</v>
      </c>
      <c r="AL4509" t="s">
        <v>1719</v>
      </c>
      <c r="AM4509" t="s">
        <v>47906</v>
      </c>
      <c r="AN4509" t="s">
        <v>47900</v>
      </c>
      <c r="AO4509">
        <v>6187</v>
      </c>
      <c r="AP4509" s="1">
        <v>41251.257708333331</v>
      </c>
      <c r="AQ4509">
        <v>2007</v>
      </c>
      <c r="AR4509">
        <v>3731</v>
      </c>
      <c r="AS4509">
        <v>1</v>
      </c>
      <c r="AT4509" t="s">
        <v>47907</v>
      </c>
      <c r="AU4509">
        <v>2007</v>
      </c>
      <c r="AV4509" s="3">
        <v>39326</v>
      </c>
      <c r="AX4509" t="s">
        <v>47908</v>
      </c>
      <c r="BD4509" s="3">
        <v>39997</v>
      </c>
      <c r="BE4509" t="s">
        <v>47909</v>
      </c>
      <c r="BF4509" t="s">
        <v>3152</v>
      </c>
      <c r="BH4509">
        <v>107797</v>
      </c>
      <c r="BI4509">
        <v>2009</v>
      </c>
      <c r="BJ4509" t="b">
        <v>0</v>
      </c>
      <c r="BK4509" t="s">
        <v>47910</v>
      </c>
      <c r="BL4509">
        <v>0.89197372345008097</v>
      </c>
    </row>
    <row r="4510" spans="2:64" x14ac:dyDescent="0.25">
      <c r="B4510">
        <v>924129</v>
      </c>
      <c r="C4510" t="s">
        <v>47919</v>
      </c>
      <c r="D4510" s="6" t="s">
        <v>47920</v>
      </c>
      <c r="E4510" s="5">
        <v>39871</v>
      </c>
      <c r="F4510">
        <v>3</v>
      </c>
      <c r="G4510">
        <v>0</v>
      </c>
      <c r="H4510" s="9">
        <v>5077216.2108269297</v>
      </c>
      <c r="L4510">
        <v>88031.150132190902</v>
      </c>
      <c r="M4510">
        <v>42</v>
      </c>
      <c r="N4510">
        <v>9</v>
      </c>
      <c r="O4510" s="9">
        <v>4462332</v>
      </c>
      <c r="R4510">
        <v>77370</v>
      </c>
      <c r="S4510" t="s">
        <v>5439</v>
      </c>
      <c r="T4510" t="s">
        <v>36959</v>
      </c>
      <c r="U4510" s="2">
        <v>20391</v>
      </c>
      <c r="V4510">
        <v>6.8</v>
      </c>
      <c r="W4510">
        <v>38</v>
      </c>
      <c r="X4510">
        <v>16</v>
      </c>
      <c r="Y4510" t="s">
        <v>1166</v>
      </c>
      <c r="Z4510">
        <v>113</v>
      </c>
      <c r="AA4510">
        <v>1</v>
      </c>
      <c r="AB4510">
        <v>1</v>
      </c>
      <c r="AC4510" t="s">
        <v>47921</v>
      </c>
      <c r="AD4510" t="s">
        <v>195</v>
      </c>
      <c r="AE4510" t="s">
        <v>47922</v>
      </c>
      <c r="AF4510" t="s">
        <v>47923</v>
      </c>
      <c r="AG4510" t="s">
        <v>47924</v>
      </c>
      <c r="AH4510" t="s">
        <v>47925</v>
      </c>
      <c r="AI4510" t="s">
        <v>47926</v>
      </c>
      <c r="AJ4510" s="4">
        <v>39973</v>
      </c>
      <c r="AK4510" t="s">
        <v>47927</v>
      </c>
      <c r="AL4510" t="s">
        <v>152</v>
      </c>
      <c r="AM4510" t="s">
        <v>47928</v>
      </c>
      <c r="AN4510" t="s">
        <v>47920</v>
      </c>
      <c r="AO4510">
        <v>2728</v>
      </c>
      <c r="AP4510" s="1">
        <v>40589.592893518522</v>
      </c>
      <c r="AQ4510">
        <v>2009</v>
      </c>
      <c r="AR4510">
        <v>2042</v>
      </c>
      <c r="AS4510">
        <v>1</v>
      </c>
      <c r="AT4510" t="s">
        <v>47920</v>
      </c>
      <c r="AU4510">
        <v>2009</v>
      </c>
      <c r="AV4510" s="3">
        <v>39870</v>
      </c>
      <c r="AW4510">
        <v>402469</v>
      </c>
      <c r="AX4510" t="s">
        <v>47929</v>
      </c>
      <c r="AY4510" t="s">
        <v>47920</v>
      </c>
      <c r="AZ4510" t="s">
        <v>36302</v>
      </c>
      <c r="BA4510">
        <v>455654</v>
      </c>
      <c r="BB4510" t="s">
        <v>47930</v>
      </c>
      <c r="BC4510" s="3">
        <v>39871</v>
      </c>
      <c r="BD4510" s="3">
        <v>39871</v>
      </c>
      <c r="BE4510" t="s">
        <v>47920</v>
      </c>
      <c r="BF4510" t="s">
        <v>317</v>
      </c>
      <c r="BH4510">
        <v>4462332</v>
      </c>
      <c r="BI4510">
        <v>2009</v>
      </c>
      <c r="BJ4510" t="b">
        <v>0</v>
      </c>
      <c r="BK4510" t="s">
        <v>47931</v>
      </c>
      <c r="BL4510">
        <v>0.87889343583286295</v>
      </c>
    </row>
    <row r="4511" spans="2:64" x14ac:dyDescent="0.25">
      <c r="B4511">
        <v>929425</v>
      </c>
      <c r="C4511" t="s">
        <v>47977</v>
      </c>
      <c r="D4511" s="6" t="s">
        <v>47978</v>
      </c>
      <c r="E4511" s="5">
        <v>39913</v>
      </c>
      <c r="F4511">
        <v>1</v>
      </c>
      <c r="H4511" s="9">
        <v>1698311.7613956099</v>
      </c>
      <c r="O4511" s="9">
        <v>1500000</v>
      </c>
      <c r="S4511" t="s">
        <v>221</v>
      </c>
      <c r="T4511" t="s">
        <v>29201</v>
      </c>
      <c r="U4511" s="2">
        <v>40076</v>
      </c>
      <c r="V4511">
        <v>7</v>
      </c>
      <c r="W4511">
        <v>87</v>
      </c>
      <c r="X4511">
        <v>92</v>
      </c>
      <c r="Y4511" t="s">
        <v>1166</v>
      </c>
      <c r="Z4511">
        <v>137</v>
      </c>
      <c r="AA4511">
        <v>0</v>
      </c>
      <c r="AB4511">
        <v>0</v>
      </c>
      <c r="AC4511" t="s">
        <v>47979</v>
      </c>
      <c r="AD4511" t="s">
        <v>47980</v>
      </c>
      <c r="AE4511" t="s">
        <v>47981</v>
      </c>
      <c r="AF4511" t="s">
        <v>47982</v>
      </c>
      <c r="AG4511" t="s">
        <v>47983</v>
      </c>
      <c r="AH4511" t="s">
        <v>47984</v>
      </c>
      <c r="AI4511" t="s">
        <v>47985</v>
      </c>
      <c r="AJ4511" s="4">
        <v>40141</v>
      </c>
      <c r="AK4511" t="s">
        <v>47986</v>
      </c>
      <c r="AL4511" t="s">
        <v>4286</v>
      </c>
      <c r="AM4511" t="s">
        <v>47987</v>
      </c>
      <c r="AN4511" t="s">
        <v>47978</v>
      </c>
      <c r="AO4511">
        <v>21</v>
      </c>
      <c r="AP4511" s="1">
        <v>39792.546527777777</v>
      </c>
      <c r="AQ4511">
        <v>2008</v>
      </c>
      <c r="AR4511">
        <v>233</v>
      </c>
      <c r="AS4511">
        <v>1</v>
      </c>
      <c r="AT4511" t="s">
        <v>47988</v>
      </c>
      <c r="AU4511">
        <v>2008</v>
      </c>
      <c r="AV4511" s="3">
        <v>39913</v>
      </c>
      <c r="AW4511">
        <v>1500000</v>
      </c>
      <c r="AX4511" t="s">
        <v>47989</v>
      </c>
      <c r="BL4511">
        <v>0.88323006063819198</v>
      </c>
    </row>
    <row r="4512" spans="2:64" x14ac:dyDescent="0.25">
      <c r="B4512">
        <v>929632</v>
      </c>
      <c r="C4512" t="s">
        <v>47998</v>
      </c>
      <c r="D4512" s="6" t="s">
        <v>47999</v>
      </c>
      <c r="E4512" s="5">
        <v>40123</v>
      </c>
      <c r="F4512">
        <v>3</v>
      </c>
      <c r="G4512">
        <v>0</v>
      </c>
      <c r="H4512" s="9">
        <v>53085938.253446102</v>
      </c>
      <c r="I4512" s="9">
        <v>11160356.862201201</v>
      </c>
      <c r="J4512" s="9">
        <v>41925581.391244799</v>
      </c>
      <c r="K4512" s="10">
        <v>3.7566524000000001</v>
      </c>
      <c r="L4512">
        <v>2089729.94894836</v>
      </c>
      <c r="M4512">
        <v>1003</v>
      </c>
      <c r="N4512">
        <v>18</v>
      </c>
      <c r="O4512" s="9">
        <v>47566524</v>
      </c>
      <c r="P4512" s="9">
        <v>10000000</v>
      </c>
      <c r="Q4512" s="9">
        <v>37566524</v>
      </c>
      <c r="R4512">
        <v>1872458</v>
      </c>
      <c r="S4512" t="s">
        <v>5439</v>
      </c>
      <c r="T4512" t="s">
        <v>14451</v>
      </c>
      <c r="U4512" s="2">
        <v>92189</v>
      </c>
      <c r="V4512">
        <v>7.3</v>
      </c>
      <c r="W4512">
        <v>79</v>
      </c>
      <c r="X4512">
        <v>91</v>
      </c>
      <c r="Y4512" t="s">
        <v>317</v>
      </c>
      <c r="Z4512">
        <v>110</v>
      </c>
      <c r="AA4512">
        <v>1</v>
      </c>
      <c r="AB4512">
        <v>1</v>
      </c>
      <c r="AC4512" t="s">
        <v>48000</v>
      </c>
      <c r="AD4512" t="s">
        <v>48001</v>
      </c>
      <c r="AE4512" t="s">
        <v>48002</v>
      </c>
      <c r="AF4512" t="s">
        <v>48003</v>
      </c>
      <c r="AG4512" t="s">
        <v>48004</v>
      </c>
      <c r="AH4512" t="s">
        <v>48005</v>
      </c>
      <c r="AI4512" t="s">
        <v>48006</v>
      </c>
      <c r="AJ4512" s="4">
        <v>40246</v>
      </c>
      <c r="AK4512" t="s">
        <v>1486</v>
      </c>
      <c r="AL4512" t="s">
        <v>152</v>
      </c>
      <c r="AM4512" t="s">
        <v>30099</v>
      </c>
      <c r="AN4512" t="s">
        <v>47999</v>
      </c>
      <c r="AO4512">
        <v>368</v>
      </c>
      <c r="AP4512" s="1">
        <v>40183.204155092593</v>
      </c>
      <c r="AQ4512">
        <v>2009</v>
      </c>
      <c r="AR4512">
        <v>633</v>
      </c>
      <c r="AS4512">
        <v>1</v>
      </c>
      <c r="AT4512" t="s">
        <v>48007</v>
      </c>
      <c r="AU4512">
        <v>2009</v>
      </c>
      <c r="AV4512" s="3">
        <v>40137</v>
      </c>
      <c r="AW4512">
        <v>47536959</v>
      </c>
      <c r="AX4512" t="s">
        <v>48008</v>
      </c>
      <c r="AY4512" t="s">
        <v>48009</v>
      </c>
      <c r="AZ4512" t="s">
        <v>29129</v>
      </c>
      <c r="BA4512">
        <v>47566524</v>
      </c>
      <c r="BB4512" t="s">
        <v>48010</v>
      </c>
      <c r="BC4512" s="3">
        <v>40123</v>
      </c>
      <c r="BD4512" s="3">
        <v>40123</v>
      </c>
      <c r="BE4512" t="s">
        <v>48011</v>
      </c>
      <c r="BF4512" t="s">
        <v>317</v>
      </c>
      <c r="BG4512">
        <v>10000000</v>
      </c>
      <c r="BH4512">
        <v>47566524</v>
      </c>
      <c r="BI4512">
        <v>2009</v>
      </c>
      <c r="BJ4512" t="b">
        <v>1</v>
      </c>
      <c r="BK4512" t="s">
        <v>48012</v>
      </c>
      <c r="BL4512">
        <v>0.89602869545047803</v>
      </c>
    </row>
    <row r="4513" spans="2:64" x14ac:dyDescent="0.25">
      <c r="B4513">
        <v>936501</v>
      </c>
      <c r="C4513" t="s">
        <v>48044</v>
      </c>
      <c r="D4513" s="6" t="s">
        <v>48045</v>
      </c>
      <c r="E4513" s="5">
        <v>39843</v>
      </c>
      <c r="F4513">
        <v>3</v>
      </c>
      <c r="G4513">
        <v>0</v>
      </c>
      <c r="H4513" s="9">
        <v>165801749.41271001</v>
      </c>
      <c r="I4513" s="9">
        <v>28586313.541059799</v>
      </c>
      <c r="J4513" s="9">
        <v>137215435.87165001</v>
      </c>
      <c r="K4513" s="10">
        <v>4.8000395600000001</v>
      </c>
      <c r="O4513" s="9">
        <v>145000989</v>
      </c>
      <c r="P4513" s="9">
        <v>25000000</v>
      </c>
      <c r="Q4513" s="9">
        <v>120000989</v>
      </c>
      <c r="S4513" t="s">
        <v>1022</v>
      </c>
      <c r="T4513" t="s">
        <v>3871</v>
      </c>
      <c r="U4513" s="2">
        <v>506979</v>
      </c>
      <c r="V4513">
        <v>7.8</v>
      </c>
      <c r="W4513">
        <v>50</v>
      </c>
      <c r="X4513">
        <v>58</v>
      </c>
      <c r="Y4513" t="s">
        <v>10364</v>
      </c>
      <c r="Z4513">
        <v>93</v>
      </c>
      <c r="AA4513">
        <v>1</v>
      </c>
      <c r="AB4513">
        <v>0</v>
      </c>
      <c r="AC4513" t="s">
        <v>48046</v>
      </c>
      <c r="AD4513" t="s">
        <v>1779</v>
      </c>
      <c r="AE4513" t="s">
        <v>39701</v>
      </c>
      <c r="AF4513" t="s">
        <v>33275</v>
      </c>
      <c r="AG4513" t="s">
        <v>48047</v>
      </c>
      <c r="AH4513" t="s">
        <v>48048</v>
      </c>
      <c r="AI4513" t="s">
        <v>48049</v>
      </c>
      <c r="AJ4513" s="4">
        <v>39945</v>
      </c>
      <c r="AK4513" t="s">
        <v>48050</v>
      </c>
      <c r="AL4513" t="s">
        <v>70</v>
      </c>
      <c r="AM4513" t="s">
        <v>48051</v>
      </c>
      <c r="AN4513" t="s">
        <v>48045</v>
      </c>
      <c r="AO4513">
        <v>96</v>
      </c>
      <c r="AP4513" s="1">
        <v>40034.168981481482</v>
      </c>
      <c r="AQ4513">
        <v>2008</v>
      </c>
      <c r="AR4513">
        <v>428</v>
      </c>
      <c r="AS4513">
        <v>1</v>
      </c>
      <c r="AT4513" t="s">
        <v>48045</v>
      </c>
      <c r="AU4513">
        <v>2008</v>
      </c>
      <c r="AV4513" s="3">
        <v>39843</v>
      </c>
      <c r="AW4513">
        <v>144924285</v>
      </c>
      <c r="AX4513" t="s">
        <v>48052</v>
      </c>
      <c r="BD4513" s="3">
        <v>39843</v>
      </c>
      <c r="BE4513" t="s">
        <v>48045</v>
      </c>
      <c r="BF4513" t="s">
        <v>3403</v>
      </c>
      <c r="BG4513">
        <v>25000000</v>
      </c>
      <c r="BH4513">
        <v>145000989</v>
      </c>
      <c r="BI4513">
        <v>2009</v>
      </c>
      <c r="BJ4513" t="b">
        <v>0</v>
      </c>
      <c r="BK4513" t="s">
        <v>48053</v>
      </c>
      <c r="BL4513">
        <v>0.87454438516849398</v>
      </c>
    </row>
    <row r="4514" spans="2:64" x14ac:dyDescent="0.25">
      <c r="B4514">
        <v>938341</v>
      </c>
      <c r="C4514" t="s">
        <v>48078</v>
      </c>
      <c r="D4514" s="6" t="s">
        <v>48079</v>
      </c>
      <c r="E4514" s="5">
        <v>39885</v>
      </c>
      <c r="F4514">
        <v>1</v>
      </c>
      <c r="G4514">
        <v>0</v>
      </c>
      <c r="H4514" s="9">
        <v>315943.59332233202</v>
      </c>
      <c r="L4514">
        <v>32172.5457785049</v>
      </c>
      <c r="M4514">
        <v>10</v>
      </c>
      <c r="N4514">
        <v>2</v>
      </c>
      <c r="O4514" s="9">
        <v>278356</v>
      </c>
      <c r="R4514">
        <v>28345</v>
      </c>
      <c r="S4514" t="s">
        <v>1022</v>
      </c>
      <c r="T4514" t="s">
        <v>40426</v>
      </c>
      <c r="U4514" s="2">
        <v>7316</v>
      </c>
      <c r="V4514">
        <v>7.6</v>
      </c>
      <c r="W4514">
        <v>80</v>
      </c>
      <c r="X4514">
        <v>94</v>
      </c>
      <c r="Y4514" t="s">
        <v>317</v>
      </c>
      <c r="Z4514">
        <v>120</v>
      </c>
      <c r="AA4514">
        <v>0</v>
      </c>
      <c r="AB4514">
        <v>0</v>
      </c>
      <c r="AC4514" t="s">
        <v>48080</v>
      </c>
      <c r="AD4514" t="s">
        <v>17038</v>
      </c>
      <c r="AE4514" t="s">
        <v>26318</v>
      </c>
      <c r="AF4514" t="s">
        <v>48081</v>
      </c>
      <c r="AG4514" t="s">
        <v>48082</v>
      </c>
      <c r="AH4514" t="s">
        <v>48083</v>
      </c>
      <c r="AI4514" t="s">
        <v>48084</v>
      </c>
      <c r="AJ4514" s="4">
        <v>40302</v>
      </c>
      <c r="AK4514" t="s">
        <v>1718</v>
      </c>
      <c r="AL4514" t="s">
        <v>48085</v>
      </c>
      <c r="AM4514" t="s">
        <v>48086</v>
      </c>
      <c r="AN4514" t="s">
        <v>48079</v>
      </c>
      <c r="AO4514">
        <v>2202</v>
      </c>
      <c r="AP4514" s="1">
        <v>40490.421782407408</v>
      </c>
      <c r="AQ4514">
        <v>2008</v>
      </c>
      <c r="AR4514">
        <v>1746</v>
      </c>
      <c r="AS4514">
        <v>1</v>
      </c>
      <c r="AT4514" t="s">
        <v>48087</v>
      </c>
      <c r="AU4514">
        <v>2008</v>
      </c>
      <c r="AV4514" s="3">
        <v>39718</v>
      </c>
      <c r="AW4514">
        <v>103045</v>
      </c>
      <c r="AX4514" t="s">
        <v>48088</v>
      </c>
      <c r="AY4514" t="s">
        <v>48087</v>
      </c>
      <c r="AZ4514" t="s">
        <v>29237</v>
      </c>
      <c r="BA4514">
        <v>278356</v>
      </c>
      <c r="BB4514" t="s">
        <v>48089</v>
      </c>
      <c r="BC4514" s="3">
        <v>39885</v>
      </c>
      <c r="BL4514">
        <v>0.88103068358792502</v>
      </c>
    </row>
    <row r="4515" spans="2:64" x14ac:dyDescent="0.25">
      <c r="B4515">
        <v>948535</v>
      </c>
      <c r="C4515" t="s">
        <v>48207</v>
      </c>
      <c r="D4515" s="6" t="s">
        <v>48208</v>
      </c>
      <c r="E4515" s="5">
        <v>39906</v>
      </c>
      <c r="F4515">
        <v>1</v>
      </c>
      <c r="G4515">
        <v>0</v>
      </c>
      <c r="H4515" s="9">
        <v>963027.68429938098</v>
      </c>
      <c r="O4515" s="9">
        <v>850575</v>
      </c>
      <c r="S4515" t="s">
        <v>1022</v>
      </c>
      <c r="T4515" t="s">
        <v>27116</v>
      </c>
      <c r="U4515" s="2">
        <v>2406</v>
      </c>
      <c r="V4515">
        <v>6.6</v>
      </c>
      <c r="W4515">
        <v>40</v>
      </c>
      <c r="X4515">
        <v>63</v>
      </c>
      <c r="Y4515" t="s">
        <v>952</v>
      </c>
      <c r="Z4515">
        <v>120</v>
      </c>
      <c r="AA4515">
        <v>0</v>
      </c>
      <c r="AB4515">
        <v>0</v>
      </c>
      <c r="AC4515" t="s">
        <v>48209</v>
      </c>
      <c r="AD4515" t="s">
        <v>13101</v>
      </c>
      <c r="AE4515" t="s">
        <v>48210</v>
      </c>
      <c r="AF4515" t="s">
        <v>48211</v>
      </c>
      <c r="AG4515" t="s">
        <v>48212</v>
      </c>
      <c r="AH4515" t="s">
        <v>48213</v>
      </c>
      <c r="AI4515" t="s">
        <v>48214</v>
      </c>
      <c r="AJ4515" s="4">
        <v>40036</v>
      </c>
      <c r="AK4515" t="s">
        <v>198</v>
      </c>
      <c r="AL4515" t="s">
        <v>48215</v>
      </c>
      <c r="AM4515" t="s">
        <v>48216</v>
      </c>
      <c r="AN4515" t="s">
        <v>48208</v>
      </c>
      <c r="AO4515">
        <v>5648</v>
      </c>
      <c r="AP4515" s="1">
        <v>41132.624548611115</v>
      </c>
      <c r="AQ4515">
        <v>2008</v>
      </c>
      <c r="AR4515">
        <v>3466</v>
      </c>
      <c r="AS4515">
        <v>1</v>
      </c>
      <c r="AT4515" t="s">
        <v>48208</v>
      </c>
      <c r="AU4515">
        <v>2008</v>
      </c>
      <c r="AV4515" s="3">
        <v>39715</v>
      </c>
      <c r="AW4515">
        <v>812429</v>
      </c>
      <c r="AX4515" t="s">
        <v>48217</v>
      </c>
      <c r="BD4515" s="3">
        <v>39906</v>
      </c>
      <c r="BE4515" t="s">
        <v>48218</v>
      </c>
      <c r="BH4515">
        <v>850575</v>
      </c>
      <c r="BI4515">
        <v>2009</v>
      </c>
      <c r="BJ4515" t="b">
        <v>0</v>
      </c>
      <c r="BK4515" t="s">
        <v>48219</v>
      </c>
      <c r="BL4515">
        <v>0.88323006063819198</v>
      </c>
    </row>
    <row r="4516" spans="2:64" x14ac:dyDescent="0.25">
      <c r="B4516">
        <v>961066</v>
      </c>
      <c r="C4516" t="s">
        <v>48335</v>
      </c>
      <c r="D4516" s="6" t="s">
        <v>48336</v>
      </c>
      <c r="E4516" s="5">
        <v>39878</v>
      </c>
      <c r="F4516">
        <v>3</v>
      </c>
      <c r="G4516">
        <v>0</v>
      </c>
      <c r="H4516" s="9">
        <v>693307.29494285595</v>
      </c>
      <c r="O4516" s="9">
        <v>610825</v>
      </c>
      <c r="S4516" t="s">
        <v>255</v>
      </c>
      <c r="T4516" t="s">
        <v>29201</v>
      </c>
      <c r="U4516" s="2">
        <v>4536</v>
      </c>
      <c r="V4516">
        <v>7.5</v>
      </c>
      <c r="W4516">
        <v>80</v>
      </c>
      <c r="X4516">
        <v>90</v>
      </c>
      <c r="Y4516" t="s">
        <v>2613</v>
      </c>
      <c r="Z4516">
        <v>131</v>
      </c>
      <c r="AA4516">
        <v>0</v>
      </c>
      <c r="AB4516">
        <v>0</v>
      </c>
      <c r="AC4516" t="s">
        <v>48337</v>
      </c>
      <c r="AD4516" t="s">
        <v>48338</v>
      </c>
      <c r="AE4516" t="s">
        <v>48339</v>
      </c>
      <c r="AF4516" t="s">
        <v>48340</v>
      </c>
      <c r="AG4516" t="s">
        <v>48341</v>
      </c>
      <c r="AH4516" t="s">
        <v>48342</v>
      </c>
      <c r="AJ4516" s="4">
        <v>40358</v>
      </c>
      <c r="AK4516" t="s">
        <v>35385</v>
      </c>
      <c r="AL4516" t="s">
        <v>48343</v>
      </c>
      <c r="AM4516" t="s">
        <v>48344</v>
      </c>
      <c r="AN4516" t="s">
        <v>48336</v>
      </c>
      <c r="AO4516">
        <v>3922</v>
      </c>
      <c r="AP4516" s="1">
        <v>40769.034733796296</v>
      </c>
      <c r="AQ4516">
        <v>2008</v>
      </c>
      <c r="AR4516">
        <v>2614</v>
      </c>
      <c r="AS4516">
        <v>1</v>
      </c>
      <c r="AT4516" t="s">
        <v>48336</v>
      </c>
      <c r="AU4516">
        <v>2008</v>
      </c>
      <c r="AV4516" s="3">
        <v>39715</v>
      </c>
      <c r="AW4516">
        <v>1500000</v>
      </c>
      <c r="AX4516" t="s">
        <v>48345</v>
      </c>
      <c r="BD4516" s="3">
        <v>39878</v>
      </c>
      <c r="BE4516" t="s">
        <v>48346</v>
      </c>
      <c r="BH4516">
        <v>610825</v>
      </c>
      <c r="BI4516">
        <v>2009</v>
      </c>
      <c r="BJ4516" t="b">
        <v>0</v>
      </c>
      <c r="BK4516" t="s">
        <v>48347</v>
      </c>
      <c r="BL4516">
        <v>0.88103068358792502</v>
      </c>
    </row>
    <row r="4517" spans="2:64" x14ac:dyDescent="0.25">
      <c r="B4517">
        <v>962736</v>
      </c>
      <c r="C4517" t="s">
        <v>48358</v>
      </c>
      <c r="D4517" s="6" t="s">
        <v>48359</v>
      </c>
      <c r="E4517" s="5">
        <v>40165</v>
      </c>
      <c r="F4517">
        <v>3</v>
      </c>
      <c r="G4517">
        <v>0</v>
      </c>
      <c r="H4517" s="9">
        <v>12299473.9568324</v>
      </c>
      <c r="I4517" s="9">
        <v>39130164.992660299</v>
      </c>
      <c r="J4517" s="9">
        <v>-26830691.035827901</v>
      </c>
      <c r="K4517" s="10">
        <v>-0.68567794285714201</v>
      </c>
      <c r="L4517">
        <v>291341.966445781</v>
      </c>
      <c r="M4517">
        <v>476</v>
      </c>
      <c r="N4517">
        <v>44</v>
      </c>
      <c r="O4517" s="9">
        <v>11001272</v>
      </c>
      <c r="P4517" s="9">
        <v>35000000</v>
      </c>
      <c r="Q4517" s="9">
        <v>-23998728</v>
      </c>
      <c r="R4517">
        <v>260591</v>
      </c>
      <c r="S4517" t="s">
        <v>2585</v>
      </c>
      <c r="T4517" t="s">
        <v>48360</v>
      </c>
      <c r="U4517" s="2">
        <v>48627</v>
      </c>
      <c r="V4517">
        <v>7.3</v>
      </c>
      <c r="W4517">
        <v>64</v>
      </c>
      <c r="X4517">
        <v>76</v>
      </c>
      <c r="Y4517" t="s">
        <v>982</v>
      </c>
      <c r="Z4517">
        <v>105</v>
      </c>
      <c r="AA4517">
        <v>1</v>
      </c>
      <c r="AB4517">
        <v>1</v>
      </c>
      <c r="AC4517" t="s">
        <v>48361</v>
      </c>
      <c r="AD4517" t="s">
        <v>48362</v>
      </c>
      <c r="AE4517" t="s">
        <v>38933</v>
      </c>
      <c r="AF4517" t="s">
        <v>37025</v>
      </c>
      <c r="AG4517" t="s">
        <v>48363</v>
      </c>
      <c r="AH4517" t="s">
        <v>48364</v>
      </c>
      <c r="AI4517" t="s">
        <v>48365</v>
      </c>
      <c r="AJ4517" s="4">
        <v>40288</v>
      </c>
      <c r="AK4517" t="s">
        <v>1858</v>
      </c>
      <c r="AL4517" t="s">
        <v>5787</v>
      </c>
      <c r="AM4517" t="s">
        <v>48366</v>
      </c>
      <c r="AN4517" t="s">
        <v>48359</v>
      </c>
      <c r="AO4517">
        <v>1746</v>
      </c>
      <c r="AP4517" s="1">
        <v>40411.696504629632</v>
      </c>
      <c r="AQ4517">
        <v>2009</v>
      </c>
      <c r="AR4517">
        <v>1490</v>
      </c>
      <c r="AS4517">
        <v>1</v>
      </c>
      <c r="AT4517" t="s">
        <v>48367</v>
      </c>
      <c r="AU4517">
        <v>2009</v>
      </c>
      <c r="AV4517" s="3">
        <v>40186</v>
      </c>
      <c r="AW4517">
        <v>10900000</v>
      </c>
      <c r="AX4517" t="s">
        <v>48368</v>
      </c>
      <c r="AY4517" t="s">
        <v>48367</v>
      </c>
      <c r="AZ4517" t="s">
        <v>45910</v>
      </c>
      <c r="BA4517">
        <v>11001272</v>
      </c>
      <c r="BB4517" t="s">
        <v>48369</v>
      </c>
      <c r="BC4517" s="3">
        <v>40165</v>
      </c>
      <c r="BD4517" s="3">
        <v>40165</v>
      </c>
      <c r="BE4517" t="s">
        <v>48367</v>
      </c>
      <c r="BF4517" t="s">
        <v>317</v>
      </c>
      <c r="BG4517">
        <v>35000000</v>
      </c>
      <c r="BH4517">
        <v>11001272</v>
      </c>
      <c r="BI4517">
        <v>2009</v>
      </c>
      <c r="BJ4517" t="b">
        <v>0</v>
      </c>
      <c r="BK4517" t="s">
        <v>48370</v>
      </c>
      <c r="BL4517">
        <v>0.894450611352264</v>
      </c>
    </row>
    <row r="4518" spans="2:64" x14ac:dyDescent="0.25">
      <c r="B4518">
        <v>964586</v>
      </c>
      <c r="C4518" t="s">
        <v>48445</v>
      </c>
      <c r="D4518" s="6" t="s">
        <v>48446</v>
      </c>
      <c r="E4518" s="5">
        <v>40116</v>
      </c>
      <c r="F4518">
        <v>3</v>
      </c>
      <c r="G4518">
        <v>0</v>
      </c>
      <c r="H4518" s="9">
        <v>227056.22133714499</v>
      </c>
      <c r="O4518" s="9">
        <v>203305</v>
      </c>
      <c r="S4518" t="s">
        <v>1022</v>
      </c>
      <c r="T4518" t="s">
        <v>48447</v>
      </c>
      <c r="U4518" s="2">
        <v>2894</v>
      </c>
      <c r="V4518">
        <v>6.9</v>
      </c>
      <c r="W4518">
        <v>62</v>
      </c>
      <c r="X4518">
        <v>85</v>
      </c>
      <c r="Y4518" t="s">
        <v>2613</v>
      </c>
      <c r="Z4518">
        <v>107</v>
      </c>
      <c r="AA4518">
        <v>1</v>
      </c>
      <c r="AB4518">
        <v>0</v>
      </c>
      <c r="AC4518" t="s">
        <v>48448</v>
      </c>
      <c r="AD4518" t="s">
        <v>48449</v>
      </c>
      <c r="AE4518" t="s">
        <v>48450</v>
      </c>
      <c r="AF4518" t="s">
        <v>48451</v>
      </c>
      <c r="AG4518" t="s">
        <v>48452</v>
      </c>
      <c r="AH4518" t="s">
        <v>48453</v>
      </c>
      <c r="AI4518" t="s">
        <v>48454</v>
      </c>
      <c r="AJ4518" s="4">
        <v>40575</v>
      </c>
      <c r="AK4518" t="s">
        <v>8514</v>
      </c>
      <c r="AL4518" t="s">
        <v>45718</v>
      </c>
      <c r="AM4518" t="s">
        <v>48455</v>
      </c>
      <c r="AN4518" t="s">
        <v>48446</v>
      </c>
      <c r="AO4518">
        <v>12796</v>
      </c>
      <c r="AP4518" s="1">
        <v>42324.231157407405</v>
      </c>
      <c r="AQ4518">
        <v>2008</v>
      </c>
      <c r="AR4518">
        <v>6543</v>
      </c>
      <c r="AS4518">
        <v>1</v>
      </c>
      <c r="AT4518" t="s">
        <v>48446</v>
      </c>
      <c r="AU4518">
        <v>2008</v>
      </c>
      <c r="AV4518" s="3">
        <v>40018</v>
      </c>
      <c r="AX4518" t="s">
        <v>48456</v>
      </c>
      <c r="BD4518" s="3">
        <v>40116</v>
      </c>
      <c r="BE4518" t="s">
        <v>48446</v>
      </c>
      <c r="BH4518">
        <v>203305</v>
      </c>
      <c r="BI4518">
        <v>2009</v>
      </c>
      <c r="BJ4518" t="b">
        <v>0</v>
      </c>
      <c r="BK4518" t="s">
        <v>48457</v>
      </c>
      <c r="BL4518">
        <v>0.89539497663938505</v>
      </c>
    </row>
    <row r="4519" spans="2:64" x14ac:dyDescent="0.25">
      <c r="B4519">
        <v>971209</v>
      </c>
      <c r="C4519" t="s">
        <v>48564</v>
      </c>
      <c r="D4519" s="6" t="s">
        <v>48565</v>
      </c>
      <c r="E4519" s="5">
        <v>40032</v>
      </c>
      <c r="F4519">
        <v>3</v>
      </c>
      <c r="G4519">
        <v>1</v>
      </c>
      <c r="H4519" s="9">
        <v>17355599.8532205</v>
      </c>
      <c r="I4519" s="9">
        <v>15660405.682144601</v>
      </c>
      <c r="J4519" s="9">
        <v>1695194.1710759101</v>
      </c>
      <c r="K4519" s="10">
        <v>0.108247142857142</v>
      </c>
      <c r="L4519">
        <v>6654056.0373249799</v>
      </c>
      <c r="M4519">
        <v>2159</v>
      </c>
      <c r="N4519">
        <v>2159</v>
      </c>
      <c r="O4519" s="9">
        <v>15515460</v>
      </c>
      <c r="P4519" s="9">
        <v>14000000</v>
      </c>
      <c r="Q4519" s="9">
        <v>1515460</v>
      </c>
      <c r="R4519">
        <v>5948555</v>
      </c>
      <c r="S4519" t="s">
        <v>5439</v>
      </c>
      <c r="T4519" t="s">
        <v>558</v>
      </c>
      <c r="U4519" s="2">
        <v>59226</v>
      </c>
      <c r="V4519">
        <v>6.5</v>
      </c>
      <c r="W4519">
        <v>63</v>
      </c>
      <c r="X4519">
        <v>61</v>
      </c>
      <c r="Y4519" t="s">
        <v>48566</v>
      </c>
      <c r="Z4519">
        <v>98</v>
      </c>
      <c r="AA4519">
        <v>1</v>
      </c>
      <c r="AB4519">
        <v>1</v>
      </c>
      <c r="AC4519" t="s">
        <v>48567</v>
      </c>
      <c r="AD4519" t="s">
        <v>457</v>
      </c>
      <c r="AE4519" t="s">
        <v>26868</v>
      </c>
      <c r="AF4519" t="s">
        <v>26868</v>
      </c>
      <c r="AG4519" t="s">
        <v>48568</v>
      </c>
      <c r="AH4519" t="s">
        <v>48569</v>
      </c>
      <c r="AI4519" t="s">
        <v>48570</v>
      </c>
      <c r="AJ4519" s="4">
        <v>40176</v>
      </c>
      <c r="AK4519" t="s">
        <v>151</v>
      </c>
      <c r="AL4519" t="s">
        <v>152</v>
      </c>
      <c r="AM4519" t="s">
        <v>48571</v>
      </c>
      <c r="AN4519" t="s">
        <v>48565</v>
      </c>
      <c r="AO4519">
        <v>381</v>
      </c>
      <c r="AP4519" s="1">
        <v>40196.971319444441</v>
      </c>
      <c r="AQ4519">
        <v>2009</v>
      </c>
      <c r="AR4519">
        <v>642</v>
      </c>
      <c r="AS4519">
        <v>1</v>
      </c>
      <c r="AT4519" t="s">
        <v>48565</v>
      </c>
      <c r="AU4519">
        <v>2009</v>
      </c>
      <c r="AV4519" s="3">
        <v>40032</v>
      </c>
      <c r="AW4519">
        <v>15536310</v>
      </c>
      <c r="AX4519" t="s">
        <v>48572</v>
      </c>
      <c r="AY4519" t="s">
        <v>48565</v>
      </c>
      <c r="AZ4519" t="s">
        <v>27002</v>
      </c>
      <c r="BA4519">
        <v>15515460</v>
      </c>
      <c r="BB4519" t="s">
        <v>48573</v>
      </c>
      <c r="BC4519" s="3">
        <v>40032</v>
      </c>
      <c r="BD4519" s="3">
        <v>40032</v>
      </c>
      <c r="BE4519" t="s">
        <v>48565</v>
      </c>
      <c r="BF4519" t="s">
        <v>3403</v>
      </c>
      <c r="BG4519">
        <v>14000000</v>
      </c>
      <c r="BH4519">
        <v>15515460</v>
      </c>
      <c r="BI4519">
        <v>2009</v>
      </c>
      <c r="BJ4519" t="b">
        <v>0</v>
      </c>
      <c r="BK4519" t="s">
        <v>48574</v>
      </c>
      <c r="BL4519">
        <v>0.89397428675569102</v>
      </c>
    </row>
    <row r="4520" spans="2:64" x14ac:dyDescent="0.25">
      <c r="B4520">
        <v>974661</v>
      </c>
      <c r="C4520" t="s">
        <v>48583</v>
      </c>
      <c r="D4520" s="6" t="s">
        <v>48584</v>
      </c>
      <c r="E4520" s="5">
        <v>39920</v>
      </c>
      <c r="F4520">
        <v>3</v>
      </c>
      <c r="H4520" s="9">
        <v>72650458.651322395</v>
      </c>
      <c r="I4520" s="9">
        <v>45288313.637216203</v>
      </c>
      <c r="J4520" s="9">
        <v>27362145.014106099</v>
      </c>
      <c r="K4520" s="10">
        <v>0.60417672499999997</v>
      </c>
      <c r="L4520">
        <v>26858585.3869818</v>
      </c>
      <c r="M4520">
        <v>3255</v>
      </c>
      <c r="N4520">
        <v>3255</v>
      </c>
      <c r="O4520" s="9">
        <v>64167069</v>
      </c>
      <c r="P4520" s="9">
        <v>40000000</v>
      </c>
      <c r="Q4520" s="9">
        <v>24167069</v>
      </c>
      <c r="R4520">
        <v>23722310</v>
      </c>
      <c r="S4520" t="s">
        <v>1022</v>
      </c>
      <c r="T4520" t="s">
        <v>2468</v>
      </c>
      <c r="U4520" s="2">
        <v>153845</v>
      </c>
      <c r="V4520">
        <v>6.4</v>
      </c>
      <c r="W4520">
        <v>48</v>
      </c>
      <c r="X4520">
        <v>55</v>
      </c>
      <c r="Y4520" t="s">
        <v>360</v>
      </c>
      <c r="Z4520">
        <v>102</v>
      </c>
      <c r="AA4520">
        <v>1</v>
      </c>
      <c r="AB4520">
        <v>1</v>
      </c>
      <c r="AC4520" t="s">
        <v>48585</v>
      </c>
      <c r="AD4520" t="s">
        <v>8812</v>
      </c>
      <c r="AE4520" t="s">
        <v>32488</v>
      </c>
      <c r="AF4520" t="s">
        <v>48586</v>
      </c>
      <c r="AG4520" t="s">
        <v>48587</v>
      </c>
      <c r="AH4520" t="s">
        <v>48588</v>
      </c>
      <c r="AI4520" t="s">
        <v>48589</v>
      </c>
      <c r="AJ4520" s="4">
        <v>40036</v>
      </c>
      <c r="AK4520" t="s">
        <v>151</v>
      </c>
      <c r="AL4520" t="s">
        <v>152</v>
      </c>
      <c r="AM4520" t="s">
        <v>48590</v>
      </c>
      <c r="AN4520" t="s">
        <v>48584</v>
      </c>
      <c r="AO4520">
        <v>30</v>
      </c>
      <c r="AP4520" s="1">
        <v>39927.154930555553</v>
      </c>
      <c r="AQ4520">
        <v>2009</v>
      </c>
      <c r="AR4520">
        <v>315</v>
      </c>
      <c r="AS4520">
        <v>1</v>
      </c>
      <c r="AT4520" t="s">
        <v>48584</v>
      </c>
      <c r="AU4520">
        <v>2009</v>
      </c>
      <c r="AV4520" s="3">
        <v>39920</v>
      </c>
      <c r="AW4520">
        <v>64087443</v>
      </c>
      <c r="AX4520" t="s">
        <v>48591</v>
      </c>
      <c r="AY4520" t="s">
        <v>48584</v>
      </c>
      <c r="AZ4520" t="s">
        <v>37055</v>
      </c>
      <c r="BA4520">
        <v>64167069</v>
      </c>
      <c r="BB4520" t="s">
        <v>48592</v>
      </c>
      <c r="BC4520" s="3">
        <v>39920</v>
      </c>
      <c r="BD4520" s="3">
        <v>39920</v>
      </c>
      <c r="BE4520" t="s">
        <v>48584</v>
      </c>
      <c r="BF4520" t="s">
        <v>297</v>
      </c>
      <c r="BG4520">
        <v>40000000</v>
      </c>
      <c r="BH4520">
        <v>64167069</v>
      </c>
      <c r="BI4520">
        <v>2009</v>
      </c>
      <c r="BJ4520" t="b">
        <v>0</v>
      </c>
      <c r="BK4520" t="s">
        <v>48593</v>
      </c>
      <c r="BL4520">
        <v>0.88323006063819198</v>
      </c>
    </row>
    <row r="4521" spans="2:64" x14ac:dyDescent="0.25">
      <c r="B4521">
        <v>978762</v>
      </c>
      <c r="C4521" t="s">
        <v>48648</v>
      </c>
      <c r="D4521" s="6" t="s">
        <v>48649</v>
      </c>
      <c r="E4521" s="5">
        <v>39912</v>
      </c>
      <c r="F4521">
        <v>1</v>
      </c>
      <c r="G4521">
        <v>0</v>
      </c>
      <c r="S4521" t="s">
        <v>221</v>
      </c>
      <c r="T4521" t="s">
        <v>29201</v>
      </c>
      <c r="U4521" s="2">
        <v>131041</v>
      </c>
      <c r="V4521">
        <v>8.1999999999999993</v>
      </c>
      <c r="X4521">
        <v>95</v>
      </c>
      <c r="Y4521" t="s">
        <v>15957</v>
      </c>
      <c r="Z4521">
        <v>92</v>
      </c>
      <c r="AA4521">
        <v>1</v>
      </c>
      <c r="AB4521">
        <v>0</v>
      </c>
      <c r="AC4521" t="s">
        <v>48650</v>
      </c>
      <c r="AD4521" t="s">
        <v>21025</v>
      </c>
      <c r="AE4521" t="s">
        <v>48651</v>
      </c>
      <c r="AF4521" t="s">
        <v>48651</v>
      </c>
      <c r="AG4521" t="s">
        <v>48652</v>
      </c>
      <c r="AH4521" t="s">
        <v>48653</v>
      </c>
      <c r="AI4521" t="s">
        <v>48654</v>
      </c>
      <c r="AJ4521" s="4">
        <v>40344</v>
      </c>
      <c r="AK4521" t="s">
        <v>3931</v>
      </c>
      <c r="AL4521" t="s">
        <v>249</v>
      </c>
      <c r="AM4521" t="s">
        <v>6507</v>
      </c>
      <c r="AN4521" t="s">
        <v>48649</v>
      </c>
      <c r="AO4521">
        <v>4016</v>
      </c>
      <c r="AP4521" s="1">
        <v>40794.909375000003</v>
      </c>
      <c r="AQ4521">
        <v>2009</v>
      </c>
      <c r="AR4521">
        <v>2669</v>
      </c>
      <c r="AS4521">
        <v>1</v>
      </c>
      <c r="AT4521" t="s">
        <v>48649</v>
      </c>
      <c r="AU4521">
        <v>2009</v>
      </c>
      <c r="AV4521" s="3">
        <v>39912</v>
      </c>
      <c r="AX4521" t="s">
        <v>48655</v>
      </c>
      <c r="BL4521">
        <v>0.88323006063819198</v>
      </c>
    </row>
    <row r="4522" spans="2:64" x14ac:dyDescent="0.25">
      <c r="B4522">
        <v>986263</v>
      </c>
      <c r="C4522" t="s">
        <v>48780</v>
      </c>
      <c r="D4522" s="6" t="s">
        <v>48781</v>
      </c>
      <c r="E4522" s="5">
        <v>40081</v>
      </c>
      <c r="F4522">
        <v>1</v>
      </c>
      <c r="G4522">
        <v>0</v>
      </c>
      <c r="H4522" s="9">
        <v>43126136.850677602</v>
      </c>
      <c r="I4522" s="9">
        <v>89432094.420958504</v>
      </c>
      <c r="J4522" s="9">
        <v>-46305957.570280902</v>
      </c>
      <c r="K4522" s="10">
        <v>-0.51777784999999998</v>
      </c>
      <c r="L4522">
        <v>16659736.975880699</v>
      </c>
      <c r="M4522">
        <v>2992</v>
      </c>
      <c r="N4522">
        <v>2951</v>
      </c>
      <c r="O4522" s="9">
        <v>38577772</v>
      </c>
      <c r="P4522" s="9">
        <v>80000000</v>
      </c>
      <c r="Q4522" s="9">
        <v>-41422228</v>
      </c>
      <c r="R4522">
        <v>14902692</v>
      </c>
      <c r="S4522" t="s">
        <v>1022</v>
      </c>
      <c r="T4522" t="s">
        <v>15233</v>
      </c>
      <c r="U4522" s="2">
        <v>156278</v>
      </c>
      <c r="V4522">
        <v>6.3</v>
      </c>
      <c r="W4522">
        <v>45</v>
      </c>
      <c r="X4522">
        <v>39</v>
      </c>
      <c r="Y4522" t="s">
        <v>16987</v>
      </c>
      <c r="Z4522">
        <v>89</v>
      </c>
      <c r="AA4522">
        <v>1</v>
      </c>
      <c r="AB4522">
        <v>1</v>
      </c>
      <c r="AC4522" t="s">
        <v>48782</v>
      </c>
      <c r="AE4522" t="s">
        <v>28595</v>
      </c>
      <c r="AF4522" t="s">
        <v>48783</v>
      </c>
      <c r="AG4522" t="s">
        <v>48784</v>
      </c>
      <c r="AH4522" t="s">
        <v>48785</v>
      </c>
      <c r="AI4522" t="s">
        <v>48786</v>
      </c>
      <c r="AJ4522" s="4">
        <v>40204</v>
      </c>
      <c r="AK4522" t="s">
        <v>151</v>
      </c>
      <c r="AL4522" t="s">
        <v>152</v>
      </c>
      <c r="AM4522" t="s">
        <v>48787</v>
      </c>
      <c r="AN4522" t="s">
        <v>48781</v>
      </c>
      <c r="AO4522">
        <v>225</v>
      </c>
      <c r="AP4522" s="1">
        <v>40107.309629629628</v>
      </c>
      <c r="AQ4522">
        <v>2009</v>
      </c>
      <c r="AR4522">
        <v>527</v>
      </c>
      <c r="AS4522">
        <v>1</v>
      </c>
      <c r="AT4522" t="s">
        <v>48781</v>
      </c>
      <c r="AU4522">
        <v>2009</v>
      </c>
      <c r="AV4522" s="3">
        <v>40081</v>
      </c>
      <c r="AW4522">
        <v>38542418</v>
      </c>
      <c r="AX4522" t="s">
        <v>48788</v>
      </c>
      <c r="AY4522" t="s">
        <v>48781</v>
      </c>
      <c r="AZ4522" t="s">
        <v>26138</v>
      </c>
      <c r="BA4522">
        <v>38577772</v>
      </c>
      <c r="BB4522" t="s">
        <v>48789</v>
      </c>
      <c r="BC4522" s="3">
        <v>40081</v>
      </c>
      <c r="BD4522" s="3">
        <v>40081</v>
      </c>
      <c r="BE4522" t="s">
        <v>48781</v>
      </c>
      <c r="BF4522" t="s">
        <v>897</v>
      </c>
      <c r="BG4522">
        <v>80000000</v>
      </c>
      <c r="BH4522">
        <v>38577772</v>
      </c>
      <c r="BI4522">
        <v>2009</v>
      </c>
      <c r="BJ4522" t="b">
        <v>0</v>
      </c>
      <c r="BK4522" t="s">
        <v>48790</v>
      </c>
      <c r="BL4522">
        <v>0.89453345041253796</v>
      </c>
    </row>
    <row r="4523" spans="2:64" x14ac:dyDescent="0.25">
      <c r="B4523">
        <v>988045</v>
      </c>
      <c r="C4523" t="s">
        <v>48791</v>
      </c>
      <c r="D4523" s="6" t="s">
        <v>48792</v>
      </c>
      <c r="E4523" s="5">
        <v>40172</v>
      </c>
      <c r="F4523">
        <v>1</v>
      </c>
      <c r="G4523">
        <v>0</v>
      </c>
      <c r="H4523" s="9">
        <v>233695048.49908</v>
      </c>
      <c r="I4523" s="9">
        <v>100620424.26684</v>
      </c>
      <c r="J4523" s="9">
        <v>133074624.23224001</v>
      </c>
      <c r="K4523" s="10">
        <v>1.3225408777777701</v>
      </c>
      <c r="L4523">
        <v>69656475.393097401</v>
      </c>
      <c r="M4523">
        <v>3626</v>
      </c>
      <c r="N4523">
        <v>3626</v>
      </c>
      <c r="O4523" s="9">
        <v>209028679</v>
      </c>
      <c r="P4523" s="9">
        <v>90000000</v>
      </c>
      <c r="Q4523" s="9">
        <v>119028679</v>
      </c>
      <c r="R4523">
        <v>62304277</v>
      </c>
      <c r="S4523" t="s">
        <v>1022</v>
      </c>
      <c r="T4523" t="s">
        <v>48793</v>
      </c>
      <c r="U4523" s="2">
        <v>506437</v>
      </c>
      <c r="V4523">
        <v>7.6</v>
      </c>
      <c r="W4523">
        <v>57</v>
      </c>
      <c r="X4523">
        <v>70</v>
      </c>
      <c r="Y4523" t="s">
        <v>3281</v>
      </c>
      <c r="Z4523">
        <v>128</v>
      </c>
      <c r="AA4523">
        <v>1</v>
      </c>
      <c r="AB4523">
        <v>1</v>
      </c>
      <c r="AC4523" t="s">
        <v>48794</v>
      </c>
      <c r="AD4523" t="s">
        <v>48795</v>
      </c>
      <c r="AE4523" t="s">
        <v>25711</v>
      </c>
      <c r="AF4523" t="s">
        <v>48796</v>
      </c>
      <c r="AG4523" t="s">
        <v>48797</v>
      </c>
      <c r="AH4523" t="s">
        <v>48798</v>
      </c>
      <c r="AI4523" t="s">
        <v>48799</v>
      </c>
      <c r="AJ4523" s="4">
        <v>40267</v>
      </c>
      <c r="AK4523" t="s">
        <v>1428</v>
      </c>
      <c r="AL4523" t="s">
        <v>2478</v>
      </c>
      <c r="AM4523" t="s">
        <v>48800</v>
      </c>
      <c r="AN4523" t="s">
        <v>48792</v>
      </c>
      <c r="AO4523">
        <v>367</v>
      </c>
      <c r="AP4523" s="1">
        <v>40183.132037037038</v>
      </c>
      <c r="AQ4523">
        <v>2009</v>
      </c>
      <c r="AR4523">
        <v>632</v>
      </c>
      <c r="AS4523">
        <v>1</v>
      </c>
      <c r="AT4523" t="s">
        <v>48792</v>
      </c>
      <c r="AU4523">
        <v>2009</v>
      </c>
      <c r="AV4523" s="3">
        <v>40172</v>
      </c>
      <c r="AW4523">
        <v>208711166</v>
      </c>
      <c r="AX4523" t="s">
        <v>48801</v>
      </c>
      <c r="AY4523" t="s">
        <v>48792</v>
      </c>
      <c r="AZ4523" t="s">
        <v>26203</v>
      </c>
      <c r="BA4523">
        <v>209028679</v>
      </c>
      <c r="BB4523" t="s">
        <v>48802</v>
      </c>
      <c r="BC4523" s="3">
        <v>40172</v>
      </c>
      <c r="BD4523" s="3">
        <v>40172</v>
      </c>
      <c r="BE4523" t="s">
        <v>48792</v>
      </c>
      <c r="BF4523" t="s">
        <v>3152</v>
      </c>
      <c r="BG4523">
        <v>90000000</v>
      </c>
      <c r="BH4523">
        <v>209028679</v>
      </c>
      <c r="BI4523">
        <v>2009</v>
      </c>
      <c r="BJ4523" t="b">
        <v>1</v>
      </c>
      <c r="BK4523" t="s">
        <v>48803</v>
      </c>
      <c r="BL4523">
        <v>0.894450611352264</v>
      </c>
    </row>
    <row r="4524" spans="2:64" x14ac:dyDescent="0.25">
      <c r="B4524">
        <v>1001508</v>
      </c>
      <c r="C4524" t="s">
        <v>48966</v>
      </c>
      <c r="D4524" s="6" t="s">
        <v>48967</v>
      </c>
      <c r="E4524" s="5">
        <v>39850</v>
      </c>
      <c r="F4524">
        <v>3</v>
      </c>
      <c r="G4524">
        <v>0</v>
      </c>
      <c r="H4524" s="9">
        <v>106899937.09074201</v>
      </c>
      <c r="I4524" s="9">
        <v>45511774.657976396</v>
      </c>
      <c r="J4524" s="9">
        <v>61388162.4327664</v>
      </c>
      <c r="K4524" s="10">
        <v>1.348841325</v>
      </c>
      <c r="L4524">
        <v>31614170.5776533</v>
      </c>
      <c r="M4524">
        <v>3175</v>
      </c>
      <c r="N4524">
        <v>3175</v>
      </c>
      <c r="O4524" s="9">
        <v>93953653</v>
      </c>
      <c r="P4524" s="9">
        <v>40000000</v>
      </c>
      <c r="Q4524" s="9">
        <v>53953653</v>
      </c>
      <c r="R4524">
        <v>27785487</v>
      </c>
      <c r="S4524" t="s">
        <v>1022</v>
      </c>
      <c r="T4524" t="s">
        <v>44444</v>
      </c>
      <c r="U4524" s="2">
        <v>138942</v>
      </c>
      <c r="V4524">
        <v>6.4</v>
      </c>
      <c r="W4524">
        <v>47</v>
      </c>
      <c r="X4524">
        <v>40</v>
      </c>
      <c r="Y4524" t="s">
        <v>1121</v>
      </c>
      <c r="Z4524">
        <v>129</v>
      </c>
      <c r="AA4524">
        <v>1</v>
      </c>
      <c r="AB4524">
        <v>1</v>
      </c>
      <c r="AC4524" t="s">
        <v>48968</v>
      </c>
      <c r="AD4524" t="s">
        <v>7337</v>
      </c>
      <c r="AE4524" t="s">
        <v>39079</v>
      </c>
      <c r="AF4524" t="s">
        <v>48969</v>
      </c>
      <c r="AG4524" t="s">
        <v>48970</v>
      </c>
      <c r="AH4524" t="s">
        <v>48971</v>
      </c>
      <c r="AI4524" t="s">
        <v>48972</v>
      </c>
      <c r="AJ4524" s="4">
        <v>39966</v>
      </c>
      <c r="AK4524" t="s">
        <v>151</v>
      </c>
      <c r="AL4524" t="s">
        <v>20429</v>
      </c>
      <c r="AM4524" t="s">
        <v>48973</v>
      </c>
      <c r="AN4524" t="s">
        <v>48967</v>
      </c>
      <c r="AO4524">
        <v>5282</v>
      </c>
      <c r="AP4524" s="1">
        <v>41061.362013888887</v>
      </c>
      <c r="AQ4524">
        <v>2009</v>
      </c>
      <c r="AR4524">
        <v>3299</v>
      </c>
      <c r="AS4524">
        <v>1</v>
      </c>
      <c r="AT4524" t="s">
        <v>48967</v>
      </c>
      <c r="AU4524">
        <v>2009</v>
      </c>
      <c r="AV4524" s="3">
        <v>39850</v>
      </c>
      <c r="AW4524">
        <v>93800000</v>
      </c>
      <c r="AX4524" t="s">
        <v>48974</v>
      </c>
      <c r="AY4524" t="s">
        <v>48967</v>
      </c>
      <c r="AZ4524" t="s">
        <v>37055</v>
      </c>
      <c r="BA4524">
        <v>93953653</v>
      </c>
      <c r="BB4524" t="s">
        <v>48975</v>
      </c>
      <c r="BC4524" s="3">
        <v>39850</v>
      </c>
      <c r="BD4524" s="3">
        <v>39850</v>
      </c>
      <c r="BE4524" t="s">
        <v>48967</v>
      </c>
      <c r="BF4524" t="s">
        <v>1983</v>
      </c>
      <c r="BG4524">
        <v>40000000</v>
      </c>
      <c r="BH4524">
        <v>93953653</v>
      </c>
      <c r="BI4524">
        <v>2009</v>
      </c>
      <c r="BJ4524" t="b">
        <v>0</v>
      </c>
      <c r="BK4524" t="s">
        <v>48976</v>
      </c>
      <c r="BL4524">
        <v>0.87889343583286295</v>
      </c>
    </row>
    <row r="4525" spans="2:64" x14ac:dyDescent="0.25">
      <c r="B4525">
        <v>1012729</v>
      </c>
      <c r="C4525" t="s">
        <v>49035</v>
      </c>
      <c r="D4525" s="6" t="s">
        <v>49036</v>
      </c>
      <c r="E4525" s="5">
        <v>40143</v>
      </c>
      <c r="F4525">
        <v>3</v>
      </c>
      <c r="G4525">
        <v>0</v>
      </c>
      <c r="S4525" t="s">
        <v>5439</v>
      </c>
      <c r="T4525" t="s">
        <v>49037</v>
      </c>
      <c r="U4525" s="2">
        <v>1598</v>
      </c>
      <c r="V4525">
        <v>6.4</v>
      </c>
      <c r="X4525">
        <v>44</v>
      </c>
      <c r="Y4525" t="s">
        <v>317</v>
      </c>
      <c r="Z4525">
        <v>120</v>
      </c>
      <c r="AA4525">
        <v>1</v>
      </c>
      <c r="AB4525">
        <v>1</v>
      </c>
      <c r="AC4525" t="s">
        <v>49038</v>
      </c>
      <c r="AD4525" t="s">
        <v>14514</v>
      </c>
      <c r="AE4525" t="s">
        <v>30776</v>
      </c>
      <c r="AF4525" t="s">
        <v>49039</v>
      </c>
      <c r="AG4525" t="s">
        <v>49040</v>
      </c>
      <c r="AH4525" t="s">
        <v>49041</v>
      </c>
      <c r="AI4525" t="s">
        <v>49042</v>
      </c>
      <c r="AJ4525" s="4">
        <v>40400</v>
      </c>
      <c r="AK4525" t="s">
        <v>151</v>
      </c>
      <c r="AL4525" t="s">
        <v>49043</v>
      </c>
      <c r="AM4525" t="s">
        <v>21982</v>
      </c>
      <c r="AN4525" t="s">
        <v>49036</v>
      </c>
      <c r="AO4525">
        <v>493</v>
      </c>
      <c r="AP4525" s="1">
        <v>40272.450914351852</v>
      </c>
      <c r="AQ4525">
        <v>2009</v>
      </c>
      <c r="AR4525">
        <v>714</v>
      </c>
      <c r="AS4525">
        <v>1</v>
      </c>
      <c r="AT4525" t="s">
        <v>49036</v>
      </c>
      <c r="AU4525">
        <v>2009</v>
      </c>
      <c r="AV4525" s="3">
        <v>40143</v>
      </c>
      <c r="AX4525" t="s">
        <v>49044</v>
      </c>
      <c r="BL4525">
        <v>0.89602869545047803</v>
      </c>
    </row>
    <row r="4526" spans="2:64" x14ac:dyDescent="0.25">
      <c r="B4526">
        <v>1013752</v>
      </c>
      <c r="C4526" t="s">
        <v>49057</v>
      </c>
      <c r="D4526" s="6" t="s">
        <v>49058</v>
      </c>
      <c r="E4526" s="5">
        <v>39906</v>
      </c>
      <c r="F4526">
        <v>1</v>
      </c>
      <c r="G4526">
        <v>0</v>
      </c>
      <c r="H4526" s="9">
        <v>175564976.68110999</v>
      </c>
      <c r="I4526" s="9">
        <v>96237666.479084596</v>
      </c>
      <c r="J4526" s="9">
        <v>79327310.202025905</v>
      </c>
      <c r="K4526" s="10">
        <v>0.82428547058823498</v>
      </c>
      <c r="L4526">
        <v>80330712.417932793</v>
      </c>
      <c r="M4526">
        <v>3674</v>
      </c>
      <c r="N4526">
        <v>3461</v>
      </c>
      <c r="O4526" s="9">
        <v>155064265</v>
      </c>
      <c r="P4526" s="9">
        <v>85000000</v>
      </c>
      <c r="Q4526" s="9">
        <v>70064265</v>
      </c>
      <c r="R4526">
        <v>70950500</v>
      </c>
      <c r="S4526" t="s">
        <v>1022</v>
      </c>
      <c r="T4526" t="s">
        <v>558</v>
      </c>
      <c r="U4526" s="2">
        <v>220749</v>
      </c>
      <c r="V4526">
        <v>6.6</v>
      </c>
      <c r="W4526">
        <v>46</v>
      </c>
      <c r="X4526">
        <v>28</v>
      </c>
      <c r="Y4526" t="s">
        <v>10567</v>
      </c>
      <c r="Z4526">
        <v>107</v>
      </c>
      <c r="AA4526">
        <v>1</v>
      </c>
      <c r="AB4526">
        <v>1</v>
      </c>
      <c r="AC4526" t="s">
        <v>49059</v>
      </c>
      <c r="AD4526" t="s">
        <v>9524</v>
      </c>
      <c r="AE4526" t="s">
        <v>49060</v>
      </c>
      <c r="AF4526" t="s">
        <v>49061</v>
      </c>
      <c r="AG4526" t="s">
        <v>49062</v>
      </c>
      <c r="AH4526" t="s">
        <v>49063</v>
      </c>
      <c r="AI4526" t="s">
        <v>49064</v>
      </c>
      <c r="AJ4526" s="4">
        <v>40021</v>
      </c>
      <c r="AK4526" t="s">
        <v>1885</v>
      </c>
      <c r="AL4526" t="s">
        <v>152</v>
      </c>
      <c r="AM4526" t="s">
        <v>49065</v>
      </c>
      <c r="AN4526" t="s">
        <v>49058</v>
      </c>
      <c r="AO4526">
        <v>3518</v>
      </c>
      <c r="AP4526" s="1">
        <v>40710.69902777778</v>
      </c>
      <c r="AQ4526">
        <v>2009</v>
      </c>
      <c r="AR4526">
        <v>2401</v>
      </c>
      <c r="AS4526">
        <v>1</v>
      </c>
      <c r="AT4526" t="s">
        <v>49058</v>
      </c>
      <c r="AU4526">
        <v>2009</v>
      </c>
      <c r="AV4526" s="3">
        <v>39906</v>
      </c>
      <c r="AW4526">
        <v>155022220</v>
      </c>
      <c r="AX4526" t="s">
        <v>49066</v>
      </c>
      <c r="AY4526" t="s">
        <v>49067</v>
      </c>
      <c r="AZ4526" t="s">
        <v>27002</v>
      </c>
      <c r="BA4526">
        <v>155064265</v>
      </c>
      <c r="BB4526" t="s">
        <v>49068</v>
      </c>
      <c r="BC4526" s="3">
        <v>39906</v>
      </c>
      <c r="BD4526" s="3">
        <v>39906</v>
      </c>
      <c r="BE4526" t="s">
        <v>49058</v>
      </c>
      <c r="BF4526" t="s">
        <v>897</v>
      </c>
      <c r="BG4526">
        <v>85000000</v>
      </c>
      <c r="BH4526">
        <v>155064265</v>
      </c>
      <c r="BI4526">
        <v>2009</v>
      </c>
      <c r="BJ4526" t="b">
        <v>0</v>
      </c>
      <c r="BK4526" t="s">
        <v>49069</v>
      </c>
      <c r="BL4526">
        <v>0.88323006063819198</v>
      </c>
    </row>
    <row r="4527" spans="2:64" x14ac:dyDescent="0.25">
      <c r="B4527">
        <v>1020543</v>
      </c>
      <c r="C4527" t="s">
        <v>49192</v>
      </c>
      <c r="D4527" s="6" t="s">
        <v>49193</v>
      </c>
      <c r="E4527" s="5">
        <v>40145</v>
      </c>
      <c r="F4527">
        <v>3</v>
      </c>
      <c r="G4527">
        <v>0</v>
      </c>
      <c r="S4527" t="s">
        <v>5439</v>
      </c>
      <c r="T4527" t="s">
        <v>49194</v>
      </c>
      <c r="U4527" s="2">
        <v>7990</v>
      </c>
      <c r="V4527">
        <v>5.9</v>
      </c>
      <c r="Y4527" t="s">
        <v>16320</v>
      </c>
      <c r="Z4527">
        <v>91</v>
      </c>
      <c r="AA4527">
        <v>1</v>
      </c>
      <c r="AB4527">
        <v>1</v>
      </c>
      <c r="AC4527" t="s">
        <v>49195</v>
      </c>
      <c r="AD4527" t="s">
        <v>611</v>
      </c>
      <c r="AE4527" t="s">
        <v>49196</v>
      </c>
      <c r="AF4527" t="s">
        <v>49196</v>
      </c>
      <c r="AG4527" t="s">
        <v>49197</v>
      </c>
      <c r="AH4527" t="s">
        <v>49198</v>
      </c>
      <c r="AI4527" t="s">
        <v>49199</v>
      </c>
      <c r="AJ4527" s="4">
        <v>40099</v>
      </c>
      <c r="AK4527" t="s">
        <v>151</v>
      </c>
      <c r="AL4527" t="s">
        <v>152</v>
      </c>
      <c r="AM4527" t="s">
        <v>107</v>
      </c>
      <c r="AN4527" t="s">
        <v>49193</v>
      </c>
      <c r="AO4527">
        <v>6842</v>
      </c>
      <c r="AP4527" s="1">
        <v>41355.857187499998</v>
      </c>
      <c r="AQ4527">
        <v>2009</v>
      </c>
      <c r="AR4527">
        <v>4006</v>
      </c>
      <c r="AS4527">
        <v>1</v>
      </c>
      <c r="AT4527" t="s">
        <v>49193</v>
      </c>
      <c r="AU4527">
        <v>2009</v>
      </c>
      <c r="AV4527" s="3">
        <v>40145</v>
      </c>
      <c r="AX4527" t="s">
        <v>49200</v>
      </c>
      <c r="BL4527">
        <v>0.89602869545047803</v>
      </c>
    </row>
    <row r="4528" spans="2:64" x14ac:dyDescent="0.25">
      <c r="B4528">
        <v>1020885</v>
      </c>
      <c r="C4528" t="s">
        <v>49225</v>
      </c>
      <c r="D4528" s="6" t="s">
        <v>49226</v>
      </c>
      <c r="E4528" s="5">
        <v>39892</v>
      </c>
      <c r="F4528">
        <v>3</v>
      </c>
      <c r="G4528">
        <v>0</v>
      </c>
      <c r="S4528" t="s">
        <v>5439</v>
      </c>
      <c r="T4528" t="s">
        <v>49227</v>
      </c>
      <c r="U4528" s="2">
        <v>18016</v>
      </c>
      <c r="V4528">
        <v>5.2</v>
      </c>
      <c r="X4528">
        <v>26</v>
      </c>
      <c r="Y4528" t="s">
        <v>15647</v>
      </c>
      <c r="Z4528">
        <v>86</v>
      </c>
      <c r="AA4528">
        <v>1</v>
      </c>
      <c r="AB4528">
        <v>0</v>
      </c>
      <c r="AC4528" t="s">
        <v>49228</v>
      </c>
      <c r="AD4528" t="s">
        <v>488</v>
      </c>
      <c r="AE4528" t="s">
        <v>49229</v>
      </c>
      <c r="AF4528" t="s">
        <v>49230</v>
      </c>
      <c r="AG4528" t="s">
        <v>49231</v>
      </c>
      <c r="AH4528" t="s">
        <v>49232</v>
      </c>
      <c r="AI4528" t="s">
        <v>49233</v>
      </c>
      <c r="AJ4528" s="4">
        <v>40176</v>
      </c>
      <c r="AK4528" t="s">
        <v>151</v>
      </c>
      <c r="AL4528" t="s">
        <v>141</v>
      </c>
      <c r="AM4528" t="s">
        <v>49234</v>
      </c>
      <c r="AN4528" t="s">
        <v>49226</v>
      </c>
      <c r="AO4528">
        <v>2468</v>
      </c>
      <c r="AP4528" s="1">
        <v>40545.563148148147</v>
      </c>
      <c r="AQ4528">
        <v>2009</v>
      </c>
      <c r="AR4528">
        <v>1885</v>
      </c>
      <c r="AS4528">
        <v>1</v>
      </c>
      <c r="AT4528" t="s">
        <v>49235</v>
      </c>
      <c r="AU4528">
        <v>2009</v>
      </c>
      <c r="AV4528" s="3">
        <v>39892</v>
      </c>
      <c r="AX4528" t="s">
        <v>49236</v>
      </c>
      <c r="BL4528">
        <v>0.88103068358792502</v>
      </c>
    </row>
    <row r="4529" spans="2:64" x14ac:dyDescent="0.25">
      <c r="B4529">
        <v>1022603</v>
      </c>
      <c r="C4529" t="s">
        <v>49237</v>
      </c>
      <c r="D4529" s="6" t="s">
        <v>49238</v>
      </c>
      <c r="E4529" s="5">
        <v>40011</v>
      </c>
      <c r="F4529">
        <v>1</v>
      </c>
      <c r="G4529">
        <v>0</v>
      </c>
      <c r="H4529" s="9">
        <v>36314269.297881097</v>
      </c>
      <c r="O4529" s="9">
        <v>32391374</v>
      </c>
      <c r="S4529" t="s">
        <v>1022</v>
      </c>
      <c r="T4529" t="s">
        <v>24001</v>
      </c>
      <c r="U4529" s="2">
        <v>403904</v>
      </c>
      <c r="V4529">
        <v>7.7</v>
      </c>
      <c r="W4529">
        <v>76</v>
      </c>
      <c r="X4529">
        <v>86</v>
      </c>
      <c r="Y4529" t="s">
        <v>1121</v>
      </c>
      <c r="Z4529">
        <v>95</v>
      </c>
      <c r="AA4529">
        <v>1</v>
      </c>
      <c r="AB4529">
        <v>1</v>
      </c>
      <c r="AC4529" t="s">
        <v>49239</v>
      </c>
      <c r="AD4529" t="s">
        <v>49240</v>
      </c>
      <c r="AE4529" t="s">
        <v>48183</v>
      </c>
      <c r="AF4529" t="s">
        <v>49241</v>
      </c>
      <c r="AG4529" t="s">
        <v>49242</v>
      </c>
      <c r="AH4529" t="s">
        <v>49243</v>
      </c>
      <c r="AI4529" t="s">
        <v>49244</v>
      </c>
      <c r="AJ4529" s="4">
        <v>40169</v>
      </c>
      <c r="AK4529" t="s">
        <v>49245</v>
      </c>
      <c r="AL4529" t="s">
        <v>152</v>
      </c>
      <c r="AM4529" t="s">
        <v>49246</v>
      </c>
      <c r="AN4529" t="s">
        <v>49238</v>
      </c>
      <c r="AO4529">
        <v>102</v>
      </c>
      <c r="AP4529" s="1">
        <v>40035.062442129631</v>
      </c>
      <c r="AQ4529">
        <v>2009</v>
      </c>
      <c r="AR4529">
        <v>434</v>
      </c>
      <c r="AS4529">
        <v>1</v>
      </c>
      <c r="AT4529" t="s">
        <v>49247</v>
      </c>
      <c r="AU4529">
        <v>2009</v>
      </c>
      <c r="AV4529" s="3">
        <v>40032</v>
      </c>
      <c r="AW4529">
        <v>32118648</v>
      </c>
      <c r="AX4529" t="s">
        <v>49248</v>
      </c>
      <c r="BD4529" s="3">
        <v>40011</v>
      </c>
      <c r="BE4529" t="s">
        <v>49238</v>
      </c>
      <c r="BF4529" t="s">
        <v>1983</v>
      </c>
      <c r="BH4529">
        <v>32391374</v>
      </c>
      <c r="BI4529">
        <v>2009</v>
      </c>
      <c r="BJ4529" t="b">
        <v>0</v>
      </c>
      <c r="BK4529" t="s">
        <v>49249</v>
      </c>
      <c r="BL4529">
        <v>0.89197372345008097</v>
      </c>
    </row>
    <row r="4530" spans="2:64" x14ac:dyDescent="0.25">
      <c r="B4530">
        <v>1022606</v>
      </c>
      <c r="C4530" t="s">
        <v>49250</v>
      </c>
      <c r="D4530" s="6" t="s">
        <v>49251</v>
      </c>
      <c r="E4530" s="5">
        <v>39997</v>
      </c>
      <c r="F4530">
        <v>3</v>
      </c>
      <c r="G4530">
        <v>0</v>
      </c>
      <c r="H4530" s="9">
        <v>16524.029366011699</v>
      </c>
      <c r="O4530" s="9">
        <v>14739</v>
      </c>
      <c r="S4530" t="s">
        <v>221</v>
      </c>
      <c r="T4530" t="s">
        <v>15669</v>
      </c>
      <c r="U4530" s="2">
        <v>2592</v>
      </c>
      <c r="V4530">
        <v>7.1</v>
      </c>
      <c r="X4530">
        <v>89</v>
      </c>
      <c r="Y4530" t="s">
        <v>317</v>
      </c>
      <c r="Z4530">
        <v>113</v>
      </c>
      <c r="AA4530">
        <v>0</v>
      </c>
      <c r="AB4530">
        <v>0</v>
      </c>
      <c r="AC4530" t="s">
        <v>49252</v>
      </c>
      <c r="AD4530" t="s">
        <v>49253</v>
      </c>
      <c r="AE4530" t="s">
        <v>34377</v>
      </c>
      <c r="AF4530" t="s">
        <v>49254</v>
      </c>
      <c r="AG4530" t="s">
        <v>49255</v>
      </c>
      <c r="AH4530" t="s">
        <v>49256</v>
      </c>
      <c r="AI4530" t="s">
        <v>49257</v>
      </c>
      <c r="AJ4530" s="4">
        <v>40155</v>
      </c>
      <c r="AK4530" t="s">
        <v>11404</v>
      </c>
      <c r="AL4530" t="s">
        <v>49258</v>
      </c>
      <c r="AM4530" t="s">
        <v>4929</v>
      </c>
      <c r="AN4530" t="s">
        <v>49251</v>
      </c>
      <c r="AO4530">
        <v>5424</v>
      </c>
      <c r="AP4530" s="1">
        <v>41086.181620370371</v>
      </c>
      <c r="AQ4530">
        <v>2008</v>
      </c>
      <c r="AR4530">
        <v>3381</v>
      </c>
      <c r="AS4530">
        <v>1</v>
      </c>
      <c r="AT4530" t="s">
        <v>49251</v>
      </c>
      <c r="AU4530">
        <v>2008</v>
      </c>
      <c r="AV4530" s="3">
        <v>39597</v>
      </c>
      <c r="AX4530" t="s">
        <v>49259</v>
      </c>
      <c r="BD4530" s="3">
        <v>39997</v>
      </c>
      <c r="BE4530" t="s">
        <v>49251</v>
      </c>
      <c r="BH4530">
        <v>14739</v>
      </c>
      <c r="BI4530">
        <v>2009</v>
      </c>
      <c r="BJ4530" t="b">
        <v>0</v>
      </c>
      <c r="BK4530" t="s">
        <v>49260</v>
      </c>
      <c r="BL4530">
        <v>0.89197372345008097</v>
      </c>
    </row>
    <row r="4531" spans="2:64" x14ac:dyDescent="0.25">
      <c r="B4531">
        <v>1034032</v>
      </c>
      <c r="C4531" t="s">
        <v>49474</v>
      </c>
      <c r="D4531" s="6" t="s">
        <v>49475</v>
      </c>
      <c r="E4531" s="5">
        <v>40060</v>
      </c>
      <c r="F4531">
        <v>1</v>
      </c>
      <c r="G4531">
        <v>0</v>
      </c>
      <c r="H4531" s="9">
        <v>22955996.771869998</v>
      </c>
      <c r="I4531" s="9">
        <v>55895059.013099097</v>
      </c>
      <c r="J4531" s="9">
        <v>-32939062.241229001</v>
      </c>
      <c r="K4531" s="10">
        <v>-0.58930185999999996</v>
      </c>
      <c r="L4531">
        <v>10235566.926845901</v>
      </c>
      <c r="M4531">
        <v>2502</v>
      </c>
      <c r="N4531">
        <v>2502</v>
      </c>
      <c r="O4531" s="9">
        <v>20534907</v>
      </c>
      <c r="P4531" s="9">
        <v>50000000</v>
      </c>
      <c r="Q4531" s="9">
        <v>-29465093</v>
      </c>
      <c r="R4531">
        <v>9156057</v>
      </c>
      <c r="S4531" t="s">
        <v>5439</v>
      </c>
      <c r="T4531" t="s">
        <v>14451</v>
      </c>
      <c r="U4531" s="2">
        <v>117722</v>
      </c>
      <c r="V4531">
        <v>5.8</v>
      </c>
      <c r="W4531">
        <v>27</v>
      </c>
      <c r="X4531">
        <v>28</v>
      </c>
      <c r="Y4531" t="s">
        <v>16987</v>
      </c>
      <c r="Z4531">
        <v>95</v>
      </c>
      <c r="AA4531">
        <v>1</v>
      </c>
      <c r="AB4531">
        <v>1</v>
      </c>
      <c r="AC4531" t="s">
        <v>49476</v>
      </c>
      <c r="AD4531" t="s">
        <v>195</v>
      </c>
      <c r="AE4531" t="s">
        <v>43728</v>
      </c>
      <c r="AF4531" t="s">
        <v>43728</v>
      </c>
      <c r="AG4531" t="s">
        <v>49477</v>
      </c>
      <c r="AH4531" t="s">
        <v>49478</v>
      </c>
      <c r="AI4531" t="s">
        <v>49479</v>
      </c>
      <c r="AJ4531" s="4">
        <v>40196</v>
      </c>
      <c r="AK4531" t="s">
        <v>151</v>
      </c>
      <c r="AL4531" t="s">
        <v>152</v>
      </c>
      <c r="AM4531" t="s">
        <v>49480</v>
      </c>
      <c r="AN4531" t="s">
        <v>49475</v>
      </c>
      <c r="AO4531">
        <v>3770</v>
      </c>
      <c r="AP4531" s="1">
        <v>40738.339502314811</v>
      </c>
      <c r="AQ4531">
        <v>2009</v>
      </c>
      <c r="AR4531">
        <v>2536</v>
      </c>
      <c r="AS4531">
        <v>1</v>
      </c>
      <c r="AT4531" t="s">
        <v>49475</v>
      </c>
      <c r="AU4531">
        <v>2009</v>
      </c>
      <c r="AV4531" s="3">
        <v>40060</v>
      </c>
      <c r="AW4531">
        <v>20488579</v>
      </c>
      <c r="AX4531" t="s">
        <v>49481</v>
      </c>
      <c r="AY4531" t="s">
        <v>49475</v>
      </c>
      <c r="AZ4531" t="s">
        <v>29129</v>
      </c>
      <c r="BA4531">
        <v>20534907</v>
      </c>
      <c r="BB4531" t="s">
        <v>49482</v>
      </c>
      <c r="BC4531" s="3">
        <v>40060</v>
      </c>
      <c r="BD4531" s="3">
        <v>40060</v>
      </c>
      <c r="BE4531" t="s">
        <v>49475</v>
      </c>
      <c r="BF4531" t="s">
        <v>897</v>
      </c>
      <c r="BG4531">
        <v>50000000</v>
      </c>
      <c r="BH4531">
        <v>20534907</v>
      </c>
      <c r="BI4531">
        <v>2009</v>
      </c>
      <c r="BJ4531" t="b">
        <v>0</v>
      </c>
      <c r="BK4531" t="s">
        <v>49483</v>
      </c>
      <c r="BL4531">
        <v>0.89453345041253796</v>
      </c>
    </row>
    <row r="4532" spans="2:64" x14ac:dyDescent="0.25">
      <c r="B4532">
        <v>1034302</v>
      </c>
      <c r="C4532" t="s">
        <v>49484</v>
      </c>
      <c r="D4532" s="6" t="s">
        <v>49485</v>
      </c>
      <c r="E4532" s="5">
        <v>40044</v>
      </c>
      <c r="F4532">
        <v>0</v>
      </c>
      <c r="G4532">
        <v>0</v>
      </c>
      <c r="S4532" t="s">
        <v>5439</v>
      </c>
      <c r="T4532" t="s">
        <v>49486</v>
      </c>
      <c r="U4532" s="2">
        <v>3999</v>
      </c>
      <c r="V4532">
        <v>6</v>
      </c>
      <c r="X4532">
        <v>11</v>
      </c>
      <c r="Y4532" t="s">
        <v>559</v>
      </c>
      <c r="Z4532">
        <v>100</v>
      </c>
      <c r="AA4532">
        <v>1</v>
      </c>
      <c r="AB4532">
        <v>1</v>
      </c>
      <c r="AC4532" t="s">
        <v>49487</v>
      </c>
      <c r="AE4532" t="s">
        <v>49488</v>
      </c>
      <c r="AF4532" t="s">
        <v>49489</v>
      </c>
      <c r="AG4532" t="s">
        <v>49490</v>
      </c>
      <c r="AH4532" t="s">
        <v>49491</v>
      </c>
      <c r="AJ4532" s="4">
        <v>40337</v>
      </c>
      <c r="AK4532" t="s">
        <v>151</v>
      </c>
      <c r="AL4532" t="s">
        <v>49492</v>
      </c>
      <c r="AM4532" t="s">
        <v>49493</v>
      </c>
      <c r="AN4532" t="s">
        <v>49485</v>
      </c>
      <c r="AO4532">
        <v>12854</v>
      </c>
      <c r="AP4532" s="1">
        <v>42344.202939814815</v>
      </c>
      <c r="AQ4532">
        <v>2009</v>
      </c>
      <c r="AR4532">
        <v>6580</v>
      </c>
      <c r="AS4532">
        <v>1</v>
      </c>
      <c r="AT4532" t="s">
        <v>49494</v>
      </c>
      <c r="AU4532">
        <v>2009</v>
      </c>
      <c r="AV4532" s="3">
        <v>40044</v>
      </c>
      <c r="AX4532" t="s">
        <v>49495</v>
      </c>
      <c r="BL4532">
        <v>0.89397428675569102</v>
      </c>
    </row>
    <row r="4533" spans="2:64" x14ac:dyDescent="0.25">
      <c r="B4533">
        <v>1035736</v>
      </c>
      <c r="C4533" t="s">
        <v>49543</v>
      </c>
      <c r="D4533" s="6" t="s">
        <v>49544</v>
      </c>
      <c r="E4533" s="5">
        <v>40081</v>
      </c>
      <c r="F4533">
        <v>3</v>
      </c>
      <c r="G4533">
        <v>0</v>
      </c>
      <c r="H4533" s="9">
        <v>6834662.2445258303</v>
      </c>
      <c r="I4533" s="9">
        <v>25711727.146025501</v>
      </c>
      <c r="J4533" s="9">
        <v>-18877064.9014997</v>
      </c>
      <c r="K4533" s="10">
        <v>-0.73418113043478195</v>
      </c>
      <c r="O4533" s="9">
        <v>6113834</v>
      </c>
      <c r="P4533" s="9">
        <v>23000000</v>
      </c>
      <c r="Q4533" s="9">
        <v>-16886166</v>
      </c>
      <c r="S4533" t="s">
        <v>1022</v>
      </c>
      <c r="T4533" t="s">
        <v>5922</v>
      </c>
      <c r="U4533" s="2">
        <v>33466</v>
      </c>
      <c r="V4533">
        <v>6.7</v>
      </c>
      <c r="W4533">
        <v>65</v>
      </c>
      <c r="X4533">
        <v>63</v>
      </c>
      <c r="Y4533" t="s">
        <v>2613</v>
      </c>
      <c r="Z4533">
        <v>105</v>
      </c>
      <c r="AA4533">
        <v>1</v>
      </c>
      <c r="AB4533">
        <v>0</v>
      </c>
      <c r="AC4533" t="s">
        <v>49545</v>
      </c>
      <c r="AD4533" t="s">
        <v>19603</v>
      </c>
      <c r="AE4533" t="s">
        <v>49546</v>
      </c>
      <c r="AF4533" t="s">
        <v>49547</v>
      </c>
      <c r="AG4533" t="s">
        <v>49548</v>
      </c>
      <c r="AH4533" t="s">
        <v>49549</v>
      </c>
      <c r="AI4533" t="s">
        <v>49550</v>
      </c>
      <c r="AJ4533" s="4">
        <v>40225</v>
      </c>
      <c r="AK4533" t="s">
        <v>5570</v>
      </c>
      <c r="AL4533" t="s">
        <v>9077</v>
      </c>
      <c r="AM4533" t="s">
        <v>49551</v>
      </c>
      <c r="AN4533" t="s">
        <v>49544</v>
      </c>
      <c r="AO4533">
        <v>2318</v>
      </c>
      <c r="AP4533" s="1">
        <v>40516.312581018516</v>
      </c>
      <c r="AQ4533">
        <v>2009</v>
      </c>
      <c r="AR4533">
        <v>1821</v>
      </c>
      <c r="AS4533">
        <v>1</v>
      </c>
      <c r="AT4533" t="s">
        <v>49552</v>
      </c>
      <c r="AU4533">
        <v>2009</v>
      </c>
      <c r="AV4533" s="3">
        <v>40123</v>
      </c>
      <c r="AW4533">
        <v>5997682</v>
      </c>
      <c r="AX4533" t="s">
        <v>49553</v>
      </c>
      <c r="BD4533" s="3">
        <v>40081</v>
      </c>
      <c r="BE4533" t="s">
        <v>49544</v>
      </c>
      <c r="BF4533" t="s">
        <v>317</v>
      </c>
      <c r="BG4533">
        <v>23000000</v>
      </c>
      <c r="BH4533">
        <v>6113834</v>
      </c>
      <c r="BI4533">
        <v>2009</v>
      </c>
      <c r="BJ4533" t="b">
        <v>0</v>
      </c>
      <c r="BK4533" t="s">
        <v>49554</v>
      </c>
      <c r="BL4533">
        <v>0.89453345041253796</v>
      </c>
    </row>
    <row r="4534" spans="2:64" x14ac:dyDescent="0.25">
      <c r="B4534">
        <v>1041829</v>
      </c>
      <c r="C4534" t="s">
        <v>49600</v>
      </c>
      <c r="D4534" s="6" t="s">
        <v>49601</v>
      </c>
      <c r="E4534" s="5">
        <v>39983</v>
      </c>
      <c r="F4534">
        <v>2</v>
      </c>
      <c r="G4534">
        <v>0</v>
      </c>
      <c r="H4534" s="9">
        <v>183523412.166329</v>
      </c>
      <c r="L4534">
        <v>37640434.508009002</v>
      </c>
      <c r="M4534">
        <v>3158</v>
      </c>
      <c r="N4534">
        <v>3056</v>
      </c>
      <c r="O4534" s="9">
        <v>163958031</v>
      </c>
      <c r="R4534">
        <v>33627598</v>
      </c>
      <c r="S4534" t="s">
        <v>1022</v>
      </c>
      <c r="T4534" t="s">
        <v>12371</v>
      </c>
      <c r="U4534" s="2">
        <v>244651</v>
      </c>
      <c r="V4534">
        <v>6.7</v>
      </c>
      <c r="W4534">
        <v>48</v>
      </c>
      <c r="X4534">
        <v>44</v>
      </c>
      <c r="Y4534" t="s">
        <v>1121</v>
      </c>
      <c r="Z4534">
        <v>108</v>
      </c>
      <c r="AA4534">
        <v>1</v>
      </c>
      <c r="AB4534">
        <v>1</v>
      </c>
      <c r="AC4534" t="s">
        <v>49602</v>
      </c>
      <c r="AD4534" t="s">
        <v>49603</v>
      </c>
      <c r="AE4534" t="s">
        <v>42755</v>
      </c>
      <c r="AF4534" t="s">
        <v>49604</v>
      </c>
      <c r="AG4534" t="s">
        <v>49605</v>
      </c>
      <c r="AH4534" t="s">
        <v>49606</v>
      </c>
      <c r="AI4534" t="s">
        <v>49607</v>
      </c>
      <c r="AJ4534" s="4">
        <v>40099</v>
      </c>
      <c r="AK4534" t="s">
        <v>151</v>
      </c>
      <c r="AL4534" t="s">
        <v>152</v>
      </c>
      <c r="AM4534" t="s">
        <v>49608</v>
      </c>
      <c r="AN4534" t="s">
        <v>49601</v>
      </c>
      <c r="AO4534">
        <v>1386</v>
      </c>
      <c r="AP4534" s="1">
        <v>40382.299537037034</v>
      </c>
      <c r="AQ4534">
        <v>2009</v>
      </c>
      <c r="AR4534">
        <v>1282</v>
      </c>
      <c r="AS4534">
        <v>1</v>
      </c>
      <c r="AT4534" t="s">
        <v>49609</v>
      </c>
      <c r="AU4534">
        <v>2009</v>
      </c>
      <c r="AV4534" s="3">
        <v>39983</v>
      </c>
      <c r="AW4534">
        <v>163900057</v>
      </c>
      <c r="AX4534" t="s">
        <v>49610</v>
      </c>
      <c r="AY4534" t="s">
        <v>49609</v>
      </c>
      <c r="AZ4534" t="s">
        <v>26138</v>
      </c>
      <c r="BA4534">
        <v>163958031</v>
      </c>
      <c r="BB4534" t="s">
        <v>49611</v>
      </c>
      <c r="BC4534" s="3">
        <v>39983</v>
      </c>
      <c r="BL4534">
        <v>0.89339027138076099</v>
      </c>
    </row>
    <row r="4535" spans="2:64" x14ac:dyDescent="0.25">
      <c r="B4535">
        <v>1046173</v>
      </c>
      <c r="C4535" t="s">
        <v>49670</v>
      </c>
      <c r="D4535" s="6" t="s">
        <v>49671</v>
      </c>
      <c r="E4535" s="5">
        <v>40032</v>
      </c>
      <c r="F4535">
        <v>1</v>
      </c>
      <c r="G4535">
        <v>0</v>
      </c>
      <c r="H4535" s="9">
        <v>168015456.62470201</v>
      </c>
      <c r="I4535" s="9">
        <v>195755071.02680701</v>
      </c>
      <c r="J4535" s="9">
        <v>-27739614.402105302</v>
      </c>
      <c r="K4535" s="10">
        <v>-0.141705725714285</v>
      </c>
      <c r="L4535">
        <v>61202035.461845599</v>
      </c>
      <c r="M4535">
        <v>4007</v>
      </c>
      <c r="N4535">
        <v>4007</v>
      </c>
      <c r="O4535" s="9">
        <v>150201498</v>
      </c>
      <c r="P4535" s="9">
        <v>175000000</v>
      </c>
      <c r="Q4535" s="9">
        <v>-24798502</v>
      </c>
      <c r="R4535">
        <v>54713046</v>
      </c>
      <c r="S4535" t="s">
        <v>1022</v>
      </c>
      <c r="T4535" t="s">
        <v>887</v>
      </c>
      <c r="U4535" s="2">
        <v>181588</v>
      </c>
      <c r="V4535">
        <v>5.8</v>
      </c>
      <c r="W4535">
        <v>32</v>
      </c>
      <c r="X4535">
        <v>35</v>
      </c>
      <c r="Y4535" t="s">
        <v>6097</v>
      </c>
      <c r="Z4535">
        <v>118</v>
      </c>
      <c r="AA4535">
        <v>1</v>
      </c>
      <c r="AB4535">
        <v>1</v>
      </c>
      <c r="AC4535" t="s">
        <v>49672</v>
      </c>
      <c r="AD4535" t="s">
        <v>23745</v>
      </c>
      <c r="AE4535" t="s">
        <v>25464</v>
      </c>
      <c r="AF4535" t="s">
        <v>49673</v>
      </c>
      <c r="AG4535" t="s">
        <v>49674</v>
      </c>
      <c r="AH4535" t="s">
        <v>49675</v>
      </c>
      <c r="AI4535" t="s">
        <v>49676</v>
      </c>
      <c r="AJ4535" s="4">
        <v>40120</v>
      </c>
      <c r="AK4535" t="s">
        <v>45028</v>
      </c>
      <c r="AL4535" t="s">
        <v>35244</v>
      </c>
      <c r="AM4535" t="s">
        <v>49677</v>
      </c>
      <c r="AN4535" t="s">
        <v>49671</v>
      </c>
      <c r="AO4535">
        <v>125</v>
      </c>
      <c r="AP4535" s="1">
        <v>40039.052002314813</v>
      </c>
      <c r="AQ4535">
        <v>2009</v>
      </c>
      <c r="AR4535">
        <v>453</v>
      </c>
      <c r="AS4535">
        <v>1</v>
      </c>
      <c r="AT4535" t="s">
        <v>49671</v>
      </c>
      <c r="AU4535">
        <v>2009</v>
      </c>
      <c r="AV4535" s="3">
        <v>40032</v>
      </c>
      <c r="AW4535">
        <v>150167630</v>
      </c>
      <c r="AX4535" t="s">
        <v>49678</v>
      </c>
      <c r="AY4535" t="s">
        <v>49671</v>
      </c>
      <c r="AZ4535" t="s">
        <v>25781</v>
      </c>
      <c r="BA4535">
        <v>150201498</v>
      </c>
      <c r="BB4535" t="s">
        <v>49679</v>
      </c>
      <c r="BC4535" s="3">
        <v>40032</v>
      </c>
      <c r="BD4535" s="3">
        <v>40032</v>
      </c>
      <c r="BE4535" t="s">
        <v>49671</v>
      </c>
      <c r="BF4535" t="s">
        <v>897</v>
      </c>
      <c r="BG4535">
        <v>175000000</v>
      </c>
      <c r="BH4535">
        <v>150201498</v>
      </c>
      <c r="BI4535">
        <v>2009</v>
      </c>
      <c r="BJ4535" t="b">
        <v>0</v>
      </c>
      <c r="BK4535" t="s">
        <v>49680</v>
      </c>
      <c r="BL4535">
        <v>0.89397428675569102</v>
      </c>
    </row>
    <row r="4536" spans="2:64" x14ac:dyDescent="0.25">
      <c r="B4536">
        <v>1048171</v>
      </c>
      <c r="C4536" t="s">
        <v>49714</v>
      </c>
      <c r="D4536" s="6" t="s">
        <v>49715</v>
      </c>
      <c r="E4536" s="5">
        <v>39969</v>
      </c>
      <c r="F4536">
        <v>3</v>
      </c>
      <c r="G4536">
        <v>0</v>
      </c>
      <c r="H4536" s="9">
        <v>990175.32240731001</v>
      </c>
      <c r="L4536">
        <v>43247.616677407197</v>
      </c>
      <c r="M4536">
        <v>24</v>
      </c>
      <c r="N4536">
        <v>6</v>
      </c>
      <c r="O4536" s="9">
        <v>884613</v>
      </c>
      <c r="R4536">
        <v>38637</v>
      </c>
      <c r="S4536" t="s">
        <v>255</v>
      </c>
      <c r="T4536" t="s">
        <v>32350</v>
      </c>
      <c r="U4536" s="2">
        <v>5155</v>
      </c>
      <c r="V4536">
        <v>7.4</v>
      </c>
      <c r="W4536">
        <v>84</v>
      </c>
      <c r="X4536">
        <v>89</v>
      </c>
      <c r="Y4536" t="s">
        <v>2613</v>
      </c>
      <c r="Z4536">
        <v>125</v>
      </c>
      <c r="AA4536">
        <v>0</v>
      </c>
      <c r="AB4536">
        <v>0</v>
      </c>
      <c r="AC4536" t="s">
        <v>49716</v>
      </c>
      <c r="AD4536" t="s">
        <v>34755</v>
      </c>
      <c r="AE4536" t="s">
        <v>49717</v>
      </c>
      <c r="AF4536" t="s">
        <v>49718</v>
      </c>
      <c r="AG4536" t="s">
        <v>49719</v>
      </c>
      <c r="AH4536" t="s">
        <v>49720</v>
      </c>
      <c r="AI4536" t="s">
        <v>49721</v>
      </c>
      <c r="AJ4536" s="4">
        <v>40260</v>
      </c>
      <c r="AK4536" t="s">
        <v>49722</v>
      </c>
      <c r="AL4536" t="s">
        <v>9077</v>
      </c>
      <c r="AM4536" t="s">
        <v>49723</v>
      </c>
      <c r="AN4536" t="s">
        <v>49715</v>
      </c>
      <c r="AO4536">
        <v>2828</v>
      </c>
      <c r="AP4536" s="1">
        <v>40609.489328703705</v>
      </c>
      <c r="AQ4536">
        <v>2008</v>
      </c>
      <c r="AR4536">
        <v>2094</v>
      </c>
      <c r="AS4536">
        <v>1</v>
      </c>
      <c r="AT4536" t="s">
        <v>49715</v>
      </c>
      <c r="AU4536">
        <v>2008</v>
      </c>
      <c r="AV4536" s="3">
        <v>39722</v>
      </c>
      <c r="AW4536">
        <v>557682</v>
      </c>
      <c r="AX4536" t="s">
        <v>49724</v>
      </c>
      <c r="AY4536" t="s">
        <v>49725</v>
      </c>
      <c r="AZ4536" t="s">
        <v>49726</v>
      </c>
      <c r="BA4536">
        <v>884613</v>
      </c>
      <c r="BB4536" t="s">
        <v>49727</v>
      </c>
      <c r="BC4536" s="3">
        <v>39969</v>
      </c>
      <c r="BD4536" s="3">
        <v>39969</v>
      </c>
      <c r="BE4536" t="s">
        <v>49725</v>
      </c>
      <c r="BF4536" t="s">
        <v>317</v>
      </c>
      <c r="BH4536">
        <v>884613</v>
      </c>
      <c r="BI4536">
        <v>2009</v>
      </c>
      <c r="BJ4536" t="b">
        <v>0</v>
      </c>
      <c r="BK4536" t="s">
        <v>49728</v>
      </c>
      <c r="BL4536">
        <v>0.89339027138076099</v>
      </c>
    </row>
    <row r="4537" spans="2:64" x14ac:dyDescent="0.25">
      <c r="B4537">
        <v>1049413</v>
      </c>
      <c r="C4537" t="s">
        <v>49752</v>
      </c>
      <c r="D4537" s="6" t="s">
        <v>49753</v>
      </c>
      <c r="E4537" s="5">
        <v>39962</v>
      </c>
      <c r="F4537">
        <v>1</v>
      </c>
      <c r="H4537" s="9">
        <v>330786049.13047999</v>
      </c>
      <c r="I4537" s="9">
        <v>197565651.653449</v>
      </c>
      <c r="J4537" s="9">
        <v>133220397.47703101</v>
      </c>
      <c r="K4537" s="10">
        <v>0.67430950857142802</v>
      </c>
      <c r="L4537">
        <v>76891185.598159507</v>
      </c>
      <c r="M4537">
        <v>3886</v>
      </c>
      <c r="N4537">
        <v>3766</v>
      </c>
      <c r="O4537" s="9">
        <v>293004164</v>
      </c>
      <c r="P4537" s="9">
        <v>175000000</v>
      </c>
      <c r="Q4537" s="9">
        <v>118004164</v>
      </c>
      <c r="R4537">
        <v>68108790</v>
      </c>
      <c r="S4537" t="s">
        <v>2585</v>
      </c>
      <c r="T4537" t="s">
        <v>12371</v>
      </c>
      <c r="U4537" s="2">
        <v>732868</v>
      </c>
      <c r="V4537">
        <v>8.3000000000000007</v>
      </c>
      <c r="W4537">
        <v>88</v>
      </c>
      <c r="X4537">
        <v>98</v>
      </c>
      <c r="Y4537" t="s">
        <v>5865</v>
      </c>
      <c r="Z4537">
        <v>96</v>
      </c>
      <c r="AA4537">
        <v>1</v>
      </c>
      <c r="AB4537">
        <v>1</v>
      </c>
      <c r="AC4537" t="s">
        <v>49754</v>
      </c>
      <c r="AD4537" t="s">
        <v>49755</v>
      </c>
      <c r="AE4537" t="s">
        <v>49756</v>
      </c>
      <c r="AF4537" t="s">
        <v>49757</v>
      </c>
      <c r="AG4537" t="s">
        <v>49758</v>
      </c>
      <c r="AH4537" t="s">
        <v>49759</v>
      </c>
      <c r="AI4537" t="s">
        <v>49760</v>
      </c>
      <c r="AJ4537" s="4">
        <v>40127</v>
      </c>
      <c r="AK4537" t="s">
        <v>151</v>
      </c>
      <c r="AL4537" t="s">
        <v>152</v>
      </c>
      <c r="AM4537" t="s">
        <v>49761</v>
      </c>
      <c r="AN4537" t="s">
        <v>49753</v>
      </c>
      <c r="AO4537">
        <v>1</v>
      </c>
      <c r="AP4537" s="1">
        <v>39967.803831018522</v>
      </c>
      <c r="AQ4537">
        <v>2009</v>
      </c>
      <c r="AR4537">
        <v>334</v>
      </c>
      <c r="AS4537">
        <v>1</v>
      </c>
      <c r="AT4537" t="s">
        <v>49753</v>
      </c>
      <c r="AU4537">
        <v>2009</v>
      </c>
      <c r="AV4537" s="3">
        <v>39962</v>
      </c>
      <c r="AW4537">
        <v>292979556</v>
      </c>
      <c r="AX4537" t="s">
        <v>49762</v>
      </c>
      <c r="AY4537" t="s">
        <v>49753</v>
      </c>
      <c r="AZ4537" t="s">
        <v>26138</v>
      </c>
      <c r="BA4537">
        <v>293004164</v>
      </c>
      <c r="BB4537" t="s">
        <v>49763</v>
      </c>
      <c r="BC4537" s="3">
        <v>39962</v>
      </c>
      <c r="BD4537" s="3">
        <v>39962</v>
      </c>
      <c r="BE4537" t="s">
        <v>49753</v>
      </c>
      <c r="BF4537" t="s">
        <v>3152</v>
      </c>
      <c r="BG4537">
        <v>175000000</v>
      </c>
      <c r="BH4537">
        <v>293004164</v>
      </c>
      <c r="BI4537">
        <v>2009</v>
      </c>
      <c r="BJ4537" t="b">
        <v>0</v>
      </c>
      <c r="BK4537" t="s">
        <v>49764</v>
      </c>
      <c r="BL4537">
        <v>0.88578150369462205</v>
      </c>
    </row>
    <row r="4538" spans="2:64" x14ac:dyDescent="0.25">
      <c r="B4538">
        <v>1049948</v>
      </c>
      <c r="C4538" t="s">
        <v>49765</v>
      </c>
      <c r="D4538" s="6" t="s">
        <v>49766</v>
      </c>
      <c r="E4538" s="5">
        <v>40046</v>
      </c>
      <c r="F4538">
        <v>3</v>
      </c>
      <c r="G4538">
        <v>0</v>
      </c>
      <c r="H4538" s="9">
        <v>52140.202118294597</v>
      </c>
      <c r="L4538">
        <v>30751.4437577026</v>
      </c>
      <c r="M4538">
        <v>22</v>
      </c>
      <c r="N4538">
        <v>22</v>
      </c>
      <c r="O4538" s="9">
        <v>46612</v>
      </c>
      <c r="R4538">
        <v>27491</v>
      </c>
      <c r="S4538" t="s">
        <v>1022</v>
      </c>
      <c r="T4538" t="s">
        <v>49767</v>
      </c>
      <c r="U4538">
        <v>587</v>
      </c>
      <c r="V4538">
        <v>6.2</v>
      </c>
      <c r="W4538">
        <v>55</v>
      </c>
      <c r="X4538">
        <v>60</v>
      </c>
      <c r="Y4538" t="s">
        <v>1197</v>
      </c>
      <c r="Z4538">
        <v>107</v>
      </c>
      <c r="AA4538">
        <v>0</v>
      </c>
      <c r="AB4538">
        <v>0</v>
      </c>
      <c r="AC4538" t="s">
        <v>49768</v>
      </c>
      <c r="AD4538" t="s">
        <v>611</v>
      </c>
      <c r="AE4538" t="s">
        <v>49769</v>
      </c>
      <c r="AF4538" t="s">
        <v>49770</v>
      </c>
      <c r="AG4538" t="s">
        <v>49771</v>
      </c>
      <c r="AH4538" t="s">
        <v>49772</v>
      </c>
      <c r="AI4538" t="s">
        <v>49773</v>
      </c>
      <c r="AJ4538" s="4">
        <v>40106</v>
      </c>
      <c r="AK4538" t="s">
        <v>4422</v>
      </c>
      <c r="AL4538" t="s">
        <v>19740</v>
      </c>
      <c r="AM4538" t="s">
        <v>49774</v>
      </c>
      <c r="AN4538" t="s">
        <v>49766</v>
      </c>
      <c r="AO4538">
        <v>10592</v>
      </c>
      <c r="AP4538" s="1">
        <v>41849.871111111112</v>
      </c>
      <c r="AQ4538">
        <v>2008</v>
      </c>
      <c r="AR4538">
        <v>5658</v>
      </c>
      <c r="AS4538">
        <v>1</v>
      </c>
      <c r="AT4538" t="s">
        <v>49766</v>
      </c>
      <c r="AU4538">
        <v>2008</v>
      </c>
      <c r="AV4538" s="3">
        <v>39549</v>
      </c>
      <c r="AX4538" t="s">
        <v>49775</v>
      </c>
      <c r="AY4538" t="s">
        <v>49776</v>
      </c>
      <c r="AZ4538" t="s">
        <v>43193</v>
      </c>
      <c r="BA4538">
        <v>46612</v>
      </c>
      <c r="BB4538" t="s">
        <v>49777</v>
      </c>
      <c r="BC4538" s="3">
        <v>40046</v>
      </c>
      <c r="BL4538">
        <v>0.89397428675569102</v>
      </c>
    </row>
    <row r="4539" spans="2:64" x14ac:dyDescent="0.25">
      <c r="B4539">
        <v>1050001</v>
      </c>
      <c r="C4539" t="s">
        <v>49778</v>
      </c>
      <c r="D4539" s="6" t="s">
        <v>49779</v>
      </c>
      <c r="E4539" s="5">
        <v>40065</v>
      </c>
      <c r="F4539">
        <v>3</v>
      </c>
      <c r="G4539">
        <v>0</v>
      </c>
      <c r="S4539" t="s">
        <v>5439</v>
      </c>
      <c r="U4539" s="2">
        <v>1320</v>
      </c>
      <c r="V4539">
        <v>3.9</v>
      </c>
      <c r="Y4539" t="s">
        <v>850</v>
      </c>
      <c r="Z4539">
        <v>90</v>
      </c>
      <c r="AA4539">
        <v>1</v>
      </c>
      <c r="AB4539">
        <v>1</v>
      </c>
      <c r="AC4539" t="s">
        <v>49780</v>
      </c>
      <c r="AE4539" t="s">
        <v>49781</v>
      </c>
      <c r="AF4539" t="s">
        <v>49782</v>
      </c>
      <c r="AG4539" t="s">
        <v>49783</v>
      </c>
      <c r="AH4539" t="s">
        <v>49784</v>
      </c>
      <c r="AJ4539" s="4">
        <v>40078</v>
      </c>
      <c r="AK4539" t="s">
        <v>151</v>
      </c>
      <c r="AL4539" t="s">
        <v>152</v>
      </c>
      <c r="AM4539" t="s">
        <v>15377</v>
      </c>
      <c r="AN4539" t="s">
        <v>49779</v>
      </c>
      <c r="AO4539">
        <v>6383</v>
      </c>
      <c r="AP4539" s="1">
        <v>41287.067129629628</v>
      </c>
      <c r="AQ4539">
        <v>2009</v>
      </c>
      <c r="AR4539">
        <v>3821</v>
      </c>
      <c r="AS4539">
        <v>1</v>
      </c>
      <c r="AT4539" t="s">
        <v>49779</v>
      </c>
      <c r="AU4539">
        <v>2009</v>
      </c>
      <c r="AV4539" s="3">
        <v>40065</v>
      </c>
      <c r="AX4539" t="s">
        <v>49785</v>
      </c>
      <c r="BL4539">
        <v>0.89453345041253796</v>
      </c>
    </row>
    <row r="4540" spans="2:64" x14ac:dyDescent="0.25">
      <c r="B4540">
        <v>1054487</v>
      </c>
      <c r="C4540" t="s">
        <v>49871</v>
      </c>
      <c r="D4540" s="6" t="s">
        <v>49872</v>
      </c>
      <c r="E4540" s="5">
        <v>39868</v>
      </c>
      <c r="F4540">
        <v>3</v>
      </c>
      <c r="S4540" t="s">
        <v>221</v>
      </c>
      <c r="T4540" t="s">
        <v>21177</v>
      </c>
      <c r="U4540" s="2">
        <v>15214</v>
      </c>
      <c r="V4540">
        <v>7.3</v>
      </c>
      <c r="Y4540" t="s">
        <v>16424</v>
      </c>
      <c r="Z4540">
        <v>89</v>
      </c>
      <c r="AA4540">
        <v>1</v>
      </c>
      <c r="AB4540">
        <v>1</v>
      </c>
      <c r="AC4540" t="s">
        <v>49873</v>
      </c>
      <c r="AD4540" t="s">
        <v>195</v>
      </c>
      <c r="AE4540" t="s">
        <v>49861</v>
      </c>
      <c r="AF4540" t="s">
        <v>49874</v>
      </c>
      <c r="AG4540" t="s">
        <v>43164</v>
      </c>
      <c r="AH4540" t="s">
        <v>49875</v>
      </c>
      <c r="AI4540" t="s">
        <v>43166</v>
      </c>
      <c r="AJ4540" s="4">
        <v>39904</v>
      </c>
      <c r="AK4540" t="s">
        <v>151</v>
      </c>
      <c r="AL4540" t="s">
        <v>152</v>
      </c>
      <c r="AM4540" t="s">
        <v>1332</v>
      </c>
      <c r="AN4540" t="s">
        <v>49872</v>
      </c>
      <c r="AO4540">
        <v>1</v>
      </c>
      <c r="AP4540" s="1">
        <v>39859.080636574072</v>
      </c>
      <c r="AQ4540">
        <v>2009</v>
      </c>
      <c r="AR4540">
        <v>276</v>
      </c>
      <c r="AS4540">
        <v>1</v>
      </c>
      <c r="AT4540" t="s">
        <v>49872</v>
      </c>
      <c r="AU4540">
        <v>2009</v>
      </c>
      <c r="AV4540" s="3">
        <v>39868</v>
      </c>
      <c r="AX4540" t="s">
        <v>49876</v>
      </c>
      <c r="BL4540">
        <v>0.87889343583286295</v>
      </c>
    </row>
    <row r="4541" spans="2:64" x14ac:dyDescent="0.25">
      <c r="B4541">
        <v>1054606</v>
      </c>
      <c r="C4541" t="s">
        <v>49905</v>
      </c>
      <c r="D4541" s="6" t="s">
        <v>49906</v>
      </c>
      <c r="E4541" s="5">
        <v>40172</v>
      </c>
      <c r="F4541">
        <v>1</v>
      </c>
      <c r="G4541">
        <v>0</v>
      </c>
      <c r="H4541" s="9">
        <v>8597016.8753918707</v>
      </c>
      <c r="I4541" s="9">
        <v>33540141.4222802</v>
      </c>
      <c r="J4541" s="9">
        <v>-24943124.546888299</v>
      </c>
      <c r="K4541" s="10">
        <v>-0.74367976666666602</v>
      </c>
      <c r="L4541">
        <v>464232.45143992302</v>
      </c>
      <c r="M4541">
        <v>607</v>
      </c>
      <c r="N4541">
        <v>48</v>
      </c>
      <c r="O4541" s="9">
        <v>7689607</v>
      </c>
      <c r="P4541" s="9">
        <v>30000000</v>
      </c>
      <c r="Q4541" s="9">
        <v>-22310393</v>
      </c>
      <c r="R4541">
        <v>415233</v>
      </c>
      <c r="S4541" t="s">
        <v>1022</v>
      </c>
      <c r="T4541" t="s">
        <v>5922</v>
      </c>
      <c r="U4541" s="2">
        <v>130993</v>
      </c>
      <c r="V4541">
        <v>6.8</v>
      </c>
      <c r="W4541">
        <v>65</v>
      </c>
      <c r="X4541">
        <v>64</v>
      </c>
      <c r="Y4541" t="s">
        <v>49907</v>
      </c>
      <c r="Z4541">
        <v>123</v>
      </c>
      <c r="AA4541">
        <v>1</v>
      </c>
      <c r="AB4541">
        <v>1</v>
      </c>
      <c r="AC4541" t="s">
        <v>49908</v>
      </c>
      <c r="AD4541" t="s">
        <v>49909</v>
      </c>
      <c r="AE4541" t="s">
        <v>13416</v>
      </c>
      <c r="AF4541" t="s">
        <v>49910</v>
      </c>
      <c r="AG4541" t="s">
        <v>49911</v>
      </c>
      <c r="AH4541" t="s">
        <v>49912</v>
      </c>
      <c r="AI4541" t="s">
        <v>49913</v>
      </c>
      <c r="AJ4541" s="4">
        <v>40295</v>
      </c>
      <c r="AK4541" t="s">
        <v>8590</v>
      </c>
      <c r="AL4541" t="s">
        <v>49914</v>
      </c>
      <c r="AM4541" t="s">
        <v>43780</v>
      </c>
      <c r="AN4541" t="s">
        <v>49906</v>
      </c>
      <c r="AO4541">
        <v>457</v>
      </c>
      <c r="AP4541" s="1">
        <v>40242.526041666664</v>
      </c>
      <c r="AQ4541">
        <v>2009</v>
      </c>
      <c r="AR4541">
        <v>696</v>
      </c>
      <c r="AS4541">
        <v>1</v>
      </c>
      <c r="AT4541" t="s">
        <v>49915</v>
      </c>
      <c r="AU4541">
        <v>2009</v>
      </c>
      <c r="AV4541" s="3">
        <v>40186</v>
      </c>
      <c r="AW4541">
        <v>7504196</v>
      </c>
      <c r="AX4541" t="s">
        <v>49916</v>
      </c>
      <c r="AY4541" t="s">
        <v>49915</v>
      </c>
      <c r="AZ4541" t="s">
        <v>29643</v>
      </c>
      <c r="BA4541">
        <v>7689607</v>
      </c>
      <c r="BB4541" t="s">
        <v>49917</v>
      </c>
      <c r="BC4541" s="3">
        <v>40172</v>
      </c>
      <c r="BD4541" s="3">
        <v>40172</v>
      </c>
      <c r="BE4541" t="s">
        <v>49915</v>
      </c>
      <c r="BF4541" t="s">
        <v>3152</v>
      </c>
      <c r="BG4541">
        <v>30000000</v>
      </c>
      <c r="BH4541">
        <v>7689607</v>
      </c>
      <c r="BI4541">
        <v>2009</v>
      </c>
      <c r="BJ4541" t="b">
        <v>0</v>
      </c>
      <c r="BK4541" t="s">
        <v>49918</v>
      </c>
      <c r="BL4541">
        <v>0.894450611352264</v>
      </c>
    </row>
    <row r="4542" spans="2:64" x14ac:dyDescent="0.25">
      <c r="B4542">
        <v>1055369</v>
      </c>
      <c r="C4542" t="s">
        <v>49927</v>
      </c>
      <c r="D4542" s="6" t="s">
        <v>49928</v>
      </c>
      <c r="E4542" s="5">
        <v>39988</v>
      </c>
      <c r="F4542">
        <v>3</v>
      </c>
      <c r="G4542">
        <v>0</v>
      </c>
      <c r="H4542" s="9">
        <v>450096539.979693</v>
      </c>
      <c r="I4542" s="9">
        <v>235059644.958343</v>
      </c>
      <c r="J4542" s="9">
        <v>215036895.02134901</v>
      </c>
      <c r="K4542" s="10">
        <v>0.91481842857142803</v>
      </c>
      <c r="L4542">
        <v>121969435.40876999</v>
      </c>
      <c r="M4542">
        <v>4293</v>
      </c>
      <c r="N4542">
        <v>4234</v>
      </c>
      <c r="O4542" s="9">
        <v>402111870</v>
      </c>
      <c r="P4542" s="9">
        <v>210000000</v>
      </c>
      <c r="Q4542" s="9">
        <v>192111870</v>
      </c>
      <c r="R4542">
        <v>108966307</v>
      </c>
      <c r="S4542" t="s">
        <v>1022</v>
      </c>
      <c r="T4542" t="s">
        <v>41792</v>
      </c>
      <c r="U4542" s="2">
        <v>340930</v>
      </c>
      <c r="V4542">
        <v>6</v>
      </c>
      <c r="W4542">
        <v>35</v>
      </c>
      <c r="X4542">
        <v>19</v>
      </c>
      <c r="Y4542" t="s">
        <v>6097</v>
      </c>
      <c r="Z4542">
        <v>150</v>
      </c>
      <c r="AA4542">
        <v>1</v>
      </c>
      <c r="AB4542">
        <v>1</v>
      </c>
      <c r="AC4542" t="s">
        <v>49929</v>
      </c>
      <c r="AD4542" t="s">
        <v>49930</v>
      </c>
      <c r="AE4542" t="s">
        <v>23894</v>
      </c>
      <c r="AF4542" t="s">
        <v>49931</v>
      </c>
      <c r="AG4542" t="s">
        <v>39993</v>
      </c>
      <c r="AH4542" t="s">
        <v>49932</v>
      </c>
      <c r="AI4542" t="s">
        <v>49933</v>
      </c>
      <c r="AJ4542" s="4">
        <v>40106</v>
      </c>
      <c r="AK4542" t="s">
        <v>1885</v>
      </c>
      <c r="AL4542" t="s">
        <v>152</v>
      </c>
      <c r="AM4542" t="s">
        <v>49934</v>
      </c>
      <c r="AN4542" t="s">
        <v>49928</v>
      </c>
      <c r="AO4542">
        <v>157</v>
      </c>
      <c r="AP4542" s="1">
        <v>40048.902916666666</v>
      </c>
      <c r="AQ4542">
        <v>2009</v>
      </c>
      <c r="AR4542">
        <v>477</v>
      </c>
      <c r="AS4542">
        <v>1</v>
      </c>
      <c r="AT4542" t="s">
        <v>49928</v>
      </c>
      <c r="AU4542">
        <v>2009</v>
      </c>
      <c r="AV4542" s="3">
        <v>39988</v>
      </c>
      <c r="AW4542">
        <v>402076689</v>
      </c>
      <c r="AX4542" t="s">
        <v>49935</v>
      </c>
      <c r="AY4542" t="s">
        <v>49928</v>
      </c>
      <c r="AZ4542" t="s">
        <v>37810</v>
      </c>
      <c r="BA4542">
        <v>402111870</v>
      </c>
      <c r="BB4542" t="s">
        <v>49936</v>
      </c>
      <c r="BC4542" s="3">
        <v>39988</v>
      </c>
      <c r="BD4542" s="3">
        <v>39988</v>
      </c>
      <c r="BE4542" t="s">
        <v>49928</v>
      </c>
      <c r="BF4542" t="s">
        <v>897</v>
      </c>
      <c r="BG4542">
        <v>210000000</v>
      </c>
      <c r="BH4542">
        <v>402111870</v>
      </c>
      <c r="BI4542">
        <v>2009</v>
      </c>
      <c r="BJ4542" t="b">
        <v>1</v>
      </c>
      <c r="BK4542" t="s">
        <v>49937</v>
      </c>
      <c r="BL4542">
        <v>0.89339027138076099</v>
      </c>
    </row>
    <row r="4543" spans="2:64" x14ac:dyDescent="0.25">
      <c r="B4543">
        <v>1057500</v>
      </c>
      <c r="C4543" t="s">
        <v>49955</v>
      </c>
      <c r="D4543" s="6" t="s">
        <v>49956</v>
      </c>
      <c r="E4543" s="5">
        <v>40158</v>
      </c>
      <c r="F4543">
        <v>1</v>
      </c>
      <c r="G4543">
        <v>0</v>
      </c>
      <c r="H4543" s="9">
        <v>41915521.6891395</v>
      </c>
      <c r="I4543" s="9">
        <v>67080282.844560497</v>
      </c>
      <c r="J4543" s="9">
        <v>-25164761.155420899</v>
      </c>
      <c r="K4543" s="10">
        <v>-0.37514393333333301</v>
      </c>
      <c r="L4543">
        <v>9627302.9396014791</v>
      </c>
      <c r="M4543">
        <v>2170</v>
      </c>
      <c r="N4543">
        <v>2125</v>
      </c>
      <c r="O4543" s="9">
        <v>37491364</v>
      </c>
      <c r="P4543" s="9">
        <v>60000000</v>
      </c>
      <c r="Q4543" s="9">
        <v>-22508636</v>
      </c>
      <c r="R4543">
        <v>8611147</v>
      </c>
      <c r="S4543" t="s">
        <v>1022</v>
      </c>
      <c r="T4543" t="s">
        <v>1326</v>
      </c>
      <c r="U4543" s="2">
        <v>131233</v>
      </c>
      <c r="V4543">
        <v>7.4</v>
      </c>
      <c r="W4543">
        <v>74</v>
      </c>
      <c r="X4543">
        <v>76</v>
      </c>
      <c r="Y4543" t="s">
        <v>982</v>
      </c>
      <c r="Z4543">
        <v>134</v>
      </c>
      <c r="AA4543">
        <v>1</v>
      </c>
      <c r="AB4543">
        <v>1</v>
      </c>
      <c r="AC4543" t="s">
        <v>49957</v>
      </c>
      <c r="AD4543" t="s">
        <v>49958</v>
      </c>
      <c r="AE4543" t="s">
        <v>10544</v>
      </c>
      <c r="AF4543" t="s">
        <v>49959</v>
      </c>
      <c r="AG4543" t="s">
        <v>49960</v>
      </c>
      <c r="AH4543" t="s">
        <v>49961</v>
      </c>
      <c r="AI4543" t="s">
        <v>49962</v>
      </c>
      <c r="AJ4543" s="4">
        <v>40316</v>
      </c>
      <c r="AK4543" t="s">
        <v>49963</v>
      </c>
      <c r="AL4543" t="s">
        <v>152</v>
      </c>
      <c r="AM4543" t="s">
        <v>49964</v>
      </c>
      <c r="AN4543" t="s">
        <v>49956</v>
      </c>
      <c r="AO4543">
        <v>1259</v>
      </c>
      <c r="AP4543" s="1">
        <v>40377.097650462965</v>
      </c>
      <c r="AQ4543">
        <v>2009</v>
      </c>
      <c r="AR4543">
        <v>1186</v>
      </c>
      <c r="AS4543">
        <v>1</v>
      </c>
      <c r="AT4543" t="s">
        <v>49956</v>
      </c>
      <c r="AU4543">
        <v>2009</v>
      </c>
      <c r="AV4543" s="3">
        <v>40158</v>
      </c>
      <c r="AW4543">
        <v>37431431</v>
      </c>
      <c r="AX4543" t="s">
        <v>49965</v>
      </c>
      <c r="AY4543" t="s">
        <v>49956</v>
      </c>
      <c r="AZ4543" t="s">
        <v>26203</v>
      </c>
      <c r="BA4543">
        <v>37491364</v>
      </c>
      <c r="BB4543" t="s">
        <v>49966</v>
      </c>
      <c r="BC4543" s="3">
        <v>40158</v>
      </c>
      <c r="BD4543" s="3">
        <v>40158</v>
      </c>
      <c r="BE4543" t="s">
        <v>49956</v>
      </c>
      <c r="BF4543" t="s">
        <v>317</v>
      </c>
      <c r="BG4543">
        <v>60000000</v>
      </c>
      <c r="BH4543">
        <v>37491364</v>
      </c>
      <c r="BI4543">
        <v>2009</v>
      </c>
      <c r="BJ4543" t="b">
        <v>1</v>
      </c>
      <c r="BK4543" t="s">
        <v>49967</v>
      </c>
      <c r="BL4543">
        <v>0.894450611352264</v>
      </c>
    </row>
    <row r="4544" spans="2:64" x14ac:dyDescent="0.25">
      <c r="B4544">
        <v>1058017</v>
      </c>
      <c r="C4544" t="s">
        <v>49968</v>
      </c>
      <c r="D4544" s="6" t="s">
        <v>49969</v>
      </c>
      <c r="E4544" s="5">
        <v>40088</v>
      </c>
      <c r="F4544">
        <v>2</v>
      </c>
      <c r="G4544">
        <v>0</v>
      </c>
      <c r="H4544" s="9">
        <v>20606828.8089482</v>
      </c>
      <c r="I4544" s="9">
        <v>20661272.938379198</v>
      </c>
      <c r="J4544" s="9">
        <v>-54444.1294309757</v>
      </c>
      <c r="K4544" s="10">
        <v>-2.6350810810810898E-3</v>
      </c>
      <c r="L4544">
        <v>7848460.3815577002</v>
      </c>
      <c r="M4544">
        <v>1743</v>
      </c>
      <c r="N4544">
        <v>1707</v>
      </c>
      <c r="O4544" s="9">
        <v>18451251</v>
      </c>
      <c r="P4544" s="9">
        <v>18500000</v>
      </c>
      <c r="Q4544" s="9">
        <v>-48749</v>
      </c>
      <c r="R4544">
        <v>7027472</v>
      </c>
      <c r="S4544" t="s">
        <v>1022</v>
      </c>
      <c r="T4544" t="s">
        <v>1326</v>
      </c>
      <c r="U4544" s="2">
        <v>98685</v>
      </c>
      <c r="V4544">
        <v>6.4</v>
      </c>
      <c r="W4544">
        <v>58</v>
      </c>
      <c r="X4544">
        <v>58</v>
      </c>
      <c r="Y4544" t="s">
        <v>2566</v>
      </c>
      <c r="Z4544">
        <v>100</v>
      </c>
      <c r="AA4544">
        <v>1</v>
      </c>
      <c r="AB4544">
        <v>1</v>
      </c>
      <c r="AC4544" t="s">
        <v>49970</v>
      </c>
      <c r="AD4544" t="s">
        <v>457</v>
      </c>
      <c r="AE4544" t="s">
        <v>49971</v>
      </c>
      <c r="AF4544" t="s">
        <v>49971</v>
      </c>
      <c r="AG4544" t="s">
        <v>49972</v>
      </c>
      <c r="AH4544" t="s">
        <v>49973</v>
      </c>
      <c r="AI4544" t="s">
        <v>49974</v>
      </c>
      <c r="AJ4544" s="4">
        <v>40197</v>
      </c>
      <c r="AK4544" t="s">
        <v>151</v>
      </c>
      <c r="AL4544" t="s">
        <v>152</v>
      </c>
      <c r="AM4544" t="s">
        <v>49975</v>
      </c>
      <c r="AN4544" t="s">
        <v>49969</v>
      </c>
      <c r="AO4544">
        <v>274</v>
      </c>
      <c r="AP4544" s="1">
        <v>40153.509641203702</v>
      </c>
      <c r="AQ4544">
        <v>2009</v>
      </c>
      <c r="AR4544">
        <v>555</v>
      </c>
      <c r="AS4544">
        <v>1</v>
      </c>
      <c r="AT4544" t="s">
        <v>49976</v>
      </c>
      <c r="AU4544">
        <v>2009</v>
      </c>
      <c r="AV4544" s="3">
        <v>40088</v>
      </c>
      <c r="AW4544">
        <v>18439082</v>
      </c>
      <c r="AX4544" t="s">
        <v>49977</v>
      </c>
      <c r="AY4544" t="s">
        <v>49976</v>
      </c>
      <c r="AZ4544" t="s">
        <v>26203</v>
      </c>
      <c r="BA4544">
        <v>18451251</v>
      </c>
      <c r="BB4544" t="s">
        <v>49978</v>
      </c>
      <c r="BC4544" s="3">
        <v>40088</v>
      </c>
      <c r="BD4544" s="3">
        <v>40088</v>
      </c>
      <c r="BE4544" t="s">
        <v>49976</v>
      </c>
      <c r="BF4544" t="s">
        <v>297</v>
      </c>
      <c r="BG4544">
        <v>18500000</v>
      </c>
      <c r="BH4544">
        <v>18451251</v>
      </c>
      <c r="BI4544">
        <v>2009</v>
      </c>
      <c r="BJ4544" t="b">
        <v>0</v>
      </c>
      <c r="BK4544" t="s">
        <v>49979</v>
      </c>
      <c r="BL4544">
        <v>0.89539497663938505</v>
      </c>
    </row>
    <row r="4545" spans="2:64" x14ac:dyDescent="0.25">
      <c r="B4545">
        <v>1059925</v>
      </c>
      <c r="C4545" t="s">
        <v>49991</v>
      </c>
      <c r="D4545" s="6" t="s">
        <v>49992</v>
      </c>
      <c r="E4545" s="5">
        <v>40158</v>
      </c>
      <c r="F4545">
        <v>3</v>
      </c>
      <c r="G4545">
        <v>0</v>
      </c>
      <c r="S4545" t="s">
        <v>1022</v>
      </c>
      <c r="T4545" t="s">
        <v>9560</v>
      </c>
      <c r="U4545" s="2">
        <v>8472</v>
      </c>
      <c r="V4545">
        <v>6.3</v>
      </c>
      <c r="Y4545" t="s">
        <v>431</v>
      </c>
      <c r="Z4545">
        <v>92</v>
      </c>
      <c r="AA4545">
        <v>1</v>
      </c>
      <c r="AB4545">
        <v>1</v>
      </c>
      <c r="AC4545" t="s">
        <v>49993</v>
      </c>
      <c r="AE4545" t="s">
        <v>49994</v>
      </c>
      <c r="AF4545" t="s">
        <v>49995</v>
      </c>
      <c r="AG4545" t="s">
        <v>49996</v>
      </c>
      <c r="AH4545" t="s">
        <v>49997</v>
      </c>
      <c r="AI4545" t="s">
        <v>49998</v>
      </c>
      <c r="AJ4545" s="4">
        <v>40197</v>
      </c>
      <c r="AK4545" t="s">
        <v>151</v>
      </c>
      <c r="AL4545" t="s">
        <v>152</v>
      </c>
      <c r="AM4545" t="s">
        <v>344</v>
      </c>
      <c r="AN4545" t="s">
        <v>49992</v>
      </c>
      <c r="AO4545">
        <v>6820</v>
      </c>
      <c r="AP4545" s="1">
        <v>41352.120763888888</v>
      </c>
      <c r="AQ4545">
        <v>2009</v>
      </c>
      <c r="AR4545">
        <v>3997</v>
      </c>
      <c r="AS4545">
        <v>1</v>
      </c>
      <c r="AT4545" t="s">
        <v>49992</v>
      </c>
      <c r="AU4545">
        <v>2009</v>
      </c>
      <c r="AV4545" s="3">
        <v>40158</v>
      </c>
      <c r="AX4545" t="s">
        <v>49999</v>
      </c>
      <c r="BL4545">
        <v>0.894450611352264</v>
      </c>
    </row>
    <row r="4546" spans="2:64" x14ac:dyDescent="0.25">
      <c r="B4546">
        <v>1067733</v>
      </c>
      <c r="C4546" t="s">
        <v>50056</v>
      </c>
      <c r="D4546" s="6" t="s">
        <v>50057</v>
      </c>
      <c r="E4546" s="5">
        <v>40039</v>
      </c>
      <c r="F4546">
        <v>1</v>
      </c>
      <c r="G4546">
        <v>0</v>
      </c>
      <c r="H4546" s="9">
        <v>64283.728124391899</v>
      </c>
      <c r="O4546" s="9">
        <v>57468</v>
      </c>
      <c r="S4546" t="s">
        <v>255</v>
      </c>
      <c r="T4546" t="s">
        <v>40426</v>
      </c>
      <c r="U4546" s="2">
        <v>8006</v>
      </c>
      <c r="V4546">
        <v>6.9</v>
      </c>
      <c r="W4546">
        <v>65</v>
      </c>
      <c r="X4546">
        <v>71</v>
      </c>
      <c r="Y4546" t="s">
        <v>1121</v>
      </c>
      <c r="Z4546">
        <v>103</v>
      </c>
      <c r="AA4546">
        <v>0</v>
      </c>
      <c r="AB4546">
        <v>0</v>
      </c>
      <c r="AC4546" t="s">
        <v>50058</v>
      </c>
      <c r="AD4546" t="s">
        <v>1391</v>
      </c>
      <c r="AE4546" t="s">
        <v>50059</v>
      </c>
      <c r="AF4546" t="s">
        <v>50060</v>
      </c>
      <c r="AG4546" t="s">
        <v>50061</v>
      </c>
      <c r="AH4546" t="s">
        <v>50062</v>
      </c>
      <c r="AI4546" t="s">
        <v>50063</v>
      </c>
      <c r="AK4546" t="s">
        <v>521</v>
      </c>
      <c r="AL4546" t="s">
        <v>522</v>
      </c>
      <c r="AM4546" t="s">
        <v>50064</v>
      </c>
      <c r="AN4546" t="s">
        <v>50057</v>
      </c>
      <c r="AO4546">
        <v>14898</v>
      </c>
      <c r="AP4546" s="1">
        <v>42876.739386574074</v>
      </c>
      <c r="AQ4546">
        <v>2008</v>
      </c>
      <c r="AR4546">
        <v>7657</v>
      </c>
      <c r="AS4546">
        <v>1</v>
      </c>
      <c r="AT4546" t="s">
        <v>50057</v>
      </c>
      <c r="AU4546">
        <v>2008</v>
      </c>
      <c r="AV4546" s="3">
        <v>39703</v>
      </c>
      <c r="AX4546" t="s">
        <v>50065</v>
      </c>
      <c r="BD4546" s="3">
        <v>40039</v>
      </c>
      <c r="BE4546" t="s">
        <v>50057</v>
      </c>
      <c r="BF4546" t="s">
        <v>297</v>
      </c>
      <c r="BH4546">
        <v>57468</v>
      </c>
      <c r="BI4546">
        <v>2009</v>
      </c>
      <c r="BJ4546" t="b">
        <v>0</v>
      </c>
      <c r="BK4546" t="s">
        <v>50066</v>
      </c>
      <c r="BL4546">
        <v>0.89397428675569102</v>
      </c>
    </row>
    <row r="4547" spans="2:64" x14ac:dyDescent="0.25">
      <c r="B4547">
        <v>1068641</v>
      </c>
      <c r="C4547" t="s">
        <v>50102</v>
      </c>
      <c r="D4547" s="6" t="s">
        <v>50103</v>
      </c>
      <c r="E4547" s="5">
        <v>40074</v>
      </c>
      <c r="F4547">
        <v>3</v>
      </c>
      <c r="G4547">
        <v>0</v>
      </c>
      <c r="H4547" s="9">
        <v>224396.30391398701</v>
      </c>
      <c r="I4547" s="9">
        <v>22358023.6052396</v>
      </c>
      <c r="J4547" s="9">
        <v>-22133627.301325601</v>
      </c>
      <c r="K4547" s="10">
        <v>-0.9899635</v>
      </c>
      <c r="L4547">
        <v>65675.576439211101</v>
      </c>
      <c r="M4547">
        <v>26</v>
      </c>
      <c r="N4547">
        <v>21</v>
      </c>
      <c r="O4547" s="9">
        <v>200730</v>
      </c>
      <c r="P4547" s="9">
        <v>20000000</v>
      </c>
      <c r="Q4547" s="9">
        <v>-19799270</v>
      </c>
      <c r="R4547">
        <v>58749</v>
      </c>
      <c r="S4547" t="s">
        <v>5439</v>
      </c>
      <c r="T4547" t="s">
        <v>32026</v>
      </c>
      <c r="U4547" s="2">
        <v>16231</v>
      </c>
      <c r="V4547">
        <v>6.8</v>
      </c>
      <c r="W4547">
        <v>45</v>
      </c>
      <c r="X4547">
        <v>36</v>
      </c>
      <c r="Y4547" t="s">
        <v>321</v>
      </c>
      <c r="Z4547">
        <v>107</v>
      </c>
      <c r="AA4547">
        <v>1</v>
      </c>
      <c r="AB4547">
        <v>1</v>
      </c>
      <c r="AC4547" t="s">
        <v>50104</v>
      </c>
      <c r="AD4547" t="s">
        <v>1391</v>
      </c>
      <c r="AE4547" t="s">
        <v>30728</v>
      </c>
      <c r="AF4547" t="s">
        <v>30728</v>
      </c>
      <c r="AG4547" t="s">
        <v>50105</v>
      </c>
      <c r="AH4547" t="s">
        <v>50106</v>
      </c>
      <c r="AI4547" t="s">
        <v>50107</v>
      </c>
      <c r="AJ4547" s="4">
        <v>40190</v>
      </c>
      <c r="AK4547" t="s">
        <v>1885</v>
      </c>
      <c r="AL4547" t="s">
        <v>15376</v>
      </c>
      <c r="AM4547" t="s">
        <v>50108</v>
      </c>
      <c r="AN4547" t="s">
        <v>50103</v>
      </c>
      <c r="AO4547">
        <v>12105</v>
      </c>
      <c r="AP4547" s="1">
        <v>42145.753587962965</v>
      </c>
      <c r="AQ4547">
        <v>2008</v>
      </c>
      <c r="AR4547">
        <v>6262</v>
      </c>
      <c r="AS4547">
        <v>1</v>
      </c>
      <c r="AT4547" t="s">
        <v>50109</v>
      </c>
      <c r="AU4547">
        <v>2008</v>
      </c>
      <c r="AV4547" s="3">
        <v>40122</v>
      </c>
      <c r="AW4547">
        <v>200000</v>
      </c>
      <c r="AX4547" t="s">
        <v>50110</v>
      </c>
      <c r="AY4547" t="s">
        <v>50109</v>
      </c>
      <c r="AZ4547" t="s">
        <v>40056</v>
      </c>
      <c r="BA4547">
        <v>200730</v>
      </c>
      <c r="BB4547" t="s">
        <v>50111</v>
      </c>
      <c r="BC4547" s="3">
        <v>40074</v>
      </c>
      <c r="BD4547" s="3">
        <v>40074</v>
      </c>
      <c r="BE4547" t="s">
        <v>50109</v>
      </c>
      <c r="BF4547" t="s">
        <v>317</v>
      </c>
      <c r="BG4547">
        <v>20000000</v>
      </c>
      <c r="BH4547">
        <v>200730</v>
      </c>
      <c r="BI4547">
        <v>2009</v>
      </c>
      <c r="BJ4547" t="b">
        <v>0</v>
      </c>
      <c r="BK4547" t="s">
        <v>50112</v>
      </c>
      <c r="BL4547">
        <v>0.89453345041253796</v>
      </c>
    </row>
    <row r="4548" spans="2:64" x14ac:dyDescent="0.25">
      <c r="B4548">
        <v>1069238</v>
      </c>
      <c r="C4548" t="s">
        <v>50147</v>
      </c>
      <c r="D4548" s="6" t="s">
        <v>50148</v>
      </c>
      <c r="E4548" s="5">
        <v>39962</v>
      </c>
      <c r="F4548">
        <v>3</v>
      </c>
      <c r="G4548">
        <v>1</v>
      </c>
      <c r="H4548" s="9">
        <v>1742355.1898099601</v>
      </c>
      <c r="O4548" s="9">
        <v>1543346</v>
      </c>
      <c r="S4548" t="s">
        <v>1022</v>
      </c>
      <c r="T4548" t="s">
        <v>40426</v>
      </c>
      <c r="U4548" s="2">
        <v>40912</v>
      </c>
      <c r="V4548">
        <v>8.1</v>
      </c>
      <c r="W4548">
        <v>68</v>
      </c>
      <c r="X4548">
        <v>81</v>
      </c>
      <c r="Y4548" t="s">
        <v>1286</v>
      </c>
      <c r="Z4548">
        <v>130</v>
      </c>
      <c r="AA4548">
        <v>0</v>
      </c>
      <c r="AB4548">
        <v>0</v>
      </c>
      <c r="AC4548" t="s">
        <v>50149</v>
      </c>
      <c r="AD4548" t="s">
        <v>50150</v>
      </c>
      <c r="AE4548" t="s">
        <v>50151</v>
      </c>
      <c r="AF4548" t="s">
        <v>50152</v>
      </c>
      <c r="AG4548" t="s">
        <v>50153</v>
      </c>
      <c r="AH4548" t="s">
        <v>50154</v>
      </c>
      <c r="AI4548" t="s">
        <v>50155</v>
      </c>
      <c r="AJ4548" s="4">
        <v>40190</v>
      </c>
      <c r="AK4548" t="s">
        <v>1718</v>
      </c>
      <c r="AL4548" t="s">
        <v>1719</v>
      </c>
      <c r="AM4548" t="s">
        <v>50156</v>
      </c>
      <c r="AN4548" t="s">
        <v>50148</v>
      </c>
      <c r="AO4548">
        <v>646</v>
      </c>
      <c r="AP4548" s="1">
        <v>40317.929085648146</v>
      </c>
      <c r="AQ4548">
        <v>2008</v>
      </c>
      <c r="AR4548">
        <v>819</v>
      </c>
      <c r="AS4548">
        <v>1</v>
      </c>
      <c r="AT4548" t="s">
        <v>50157</v>
      </c>
      <c r="AU4548">
        <v>2008</v>
      </c>
      <c r="AV4548" s="3">
        <v>39983</v>
      </c>
      <c r="AW4548">
        <v>1500000</v>
      </c>
      <c r="AX4548" t="s">
        <v>50158</v>
      </c>
      <c r="BD4548" s="3">
        <v>39962</v>
      </c>
      <c r="BE4548" t="s">
        <v>50159</v>
      </c>
      <c r="BF4548" t="s">
        <v>317</v>
      </c>
      <c r="BH4548">
        <v>1543346</v>
      </c>
      <c r="BI4548">
        <v>2009</v>
      </c>
      <c r="BJ4548" t="b">
        <v>0</v>
      </c>
      <c r="BK4548" t="s">
        <v>50160</v>
      </c>
      <c r="BL4548">
        <v>0.88578150369462205</v>
      </c>
    </row>
    <row r="4549" spans="2:64" x14ac:dyDescent="0.25">
      <c r="B4549">
        <v>1071804</v>
      </c>
      <c r="C4549" t="s">
        <v>50161</v>
      </c>
      <c r="D4549" s="6" t="s">
        <v>50162</v>
      </c>
      <c r="E4549" s="5">
        <v>39836</v>
      </c>
      <c r="F4549">
        <v>3</v>
      </c>
      <c r="G4549">
        <v>0</v>
      </c>
      <c r="T4549" t="s">
        <v>47913</v>
      </c>
      <c r="U4549" s="2">
        <v>19162</v>
      </c>
      <c r="V4549">
        <v>7</v>
      </c>
      <c r="X4549">
        <v>100</v>
      </c>
      <c r="Y4549" t="s">
        <v>21370</v>
      </c>
      <c r="Z4549">
        <v>107</v>
      </c>
      <c r="AA4549">
        <v>1</v>
      </c>
      <c r="AB4549">
        <v>1</v>
      </c>
      <c r="AC4549" t="s">
        <v>50163</v>
      </c>
      <c r="AD4549" t="s">
        <v>488</v>
      </c>
      <c r="AE4549" t="s">
        <v>50164</v>
      </c>
      <c r="AF4549" t="s">
        <v>50164</v>
      </c>
      <c r="AG4549" t="s">
        <v>50165</v>
      </c>
      <c r="AH4549" t="s">
        <v>50166</v>
      </c>
      <c r="AI4549" t="s">
        <v>50167</v>
      </c>
      <c r="AJ4549" s="4">
        <v>40127</v>
      </c>
      <c r="AK4549" t="s">
        <v>151</v>
      </c>
      <c r="AL4549" t="s">
        <v>152</v>
      </c>
      <c r="AM4549" t="s">
        <v>1994</v>
      </c>
      <c r="AN4549" t="s">
        <v>50162</v>
      </c>
      <c r="AO4549">
        <v>4203</v>
      </c>
      <c r="AP4549" s="1">
        <v>40836.618819444448</v>
      </c>
      <c r="AQ4549">
        <v>2009</v>
      </c>
      <c r="AR4549">
        <v>2777</v>
      </c>
      <c r="AS4549">
        <v>1</v>
      </c>
      <c r="AT4549" t="s">
        <v>50162</v>
      </c>
      <c r="AU4549">
        <v>2009</v>
      </c>
      <c r="AV4549" s="3">
        <v>39836</v>
      </c>
      <c r="AX4549" t="s">
        <v>50168</v>
      </c>
      <c r="BL4549">
        <v>0.87454438516849398</v>
      </c>
    </row>
    <row r="4550" spans="2:64" x14ac:dyDescent="0.25">
      <c r="B4550">
        <v>1073105</v>
      </c>
      <c r="C4550" t="s">
        <v>50189</v>
      </c>
      <c r="D4550" s="6" t="s">
        <v>50190</v>
      </c>
      <c r="E4550" s="5">
        <v>40149</v>
      </c>
      <c r="F4550">
        <v>3</v>
      </c>
      <c r="G4550">
        <v>0</v>
      </c>
      <c r="S4550" t="s">
        <v>5439</v>
      </c>
      <c r="T4550" t="s">
        <v>49263</v>
      </c>
      <c r="U4550" s="2">
        <v>35033</v>
      </c>
      <c r="V4550">
        <v>5.8</v>
      </c>
      <c r="X4550">
        <v>55</v>
      </c>
      <c r="Y4550" t="s">
        <v>14481</v>
      </c>
      <c r="Z4550">
        <v>94</v>
      </c>
      <c r="AA4550">
        <v>1</v>
      </c>
      <c r="AB4550">
        <v>0</v>
      </c>
      <c r="AC4550" t="s">
        <v>50191</v>
      </c>
      <c r="AE4550" t="s">
        <v>50192</v>
      </c>
      <c r="AF4550" t="s">
        <v>50193</v>
      </c>
      <c r="AG4550" t="s">
        <v>50194</v>
      </c>
      <c r="AH4550" t="s">
        <v>50195</v>
      </c>
      <c r="AI4550" t="s">
        <v>50196</v>
      </c>
      <c r="AJ4550" s="4">
        <v>40295</v>
      </c>
      <c r="AK4550" t="s">
        <v>151</v>
      </c>
      <c r="AL4550" t="s">
        <v>141</v>
      </c>
      <c r="AM4550" t="s">
        <v>50197</v>
      </c>
      <c r="AN4550" t="s">
        <v>50190</v>
      </c>
      <c r="AO4550">
        <v>12762</v>
      </c>
      <c r="AP4550" s="1">
        <v>42313.744201388887</v>
      </c>
      <c r="AQ4550">
        <v>2009</v>
      </c>
      <c r="AR4550">
        <v>6533</v>
      </c>
      <c r="AS4550">
        <v>1</v>
      </c>
      <c r="AT4550" t="s">
        <v>50198</v>
      </c>
      <c r="AU4550">
        <v>2009</v>
      </c>
      <c r="AV4550" s="3">
        <v>40149</v>
      </c>
      <c r="AX4550" t="s">
        <v>50199</v>
      </c>
      <c r="BL4550">
        <v>0.894450611352264</v>
      </c>
    </row>
    <row r="4551" spans="2:64" x14ac:dyDescent="0.25">
      <c r="B4551">
        <v>1075749</v>
      </c>
      <c r="C4551" t="s">
        <v>50221</v>
      </c>
      <c r="D4551" s="6" t="s">
        <v>50222</v>
      </c>
      <c r="E4551" s="5">
        <v>40060</v>
      </c>
      <c r="F4551">
        <v>3</v>
      </c>
      <c r="G4551">
        <v>0</v>
      </c>
      <c r="S4551" t="s">
        <v>5439</v>
      </c>
      <c r="T4551" t="s">
        <v>9841</v>
      </c>
      <c r="U4551" s="2">
        <v>1641</v>
      </c>
      <c r="V4551">
        <v>4.9000000000000004</v>
      </c>
      <c r="Y4551" t="s">
        <v>1654</v>
      </c>
      <c r="Z4551">
        <v>90</v>
      </c>
      <c r="AA4551">
        <v>1</v>
      </c>
      <c r="AB4551">
        <v>0</v>
      </c>
      <c r="AC4551" t="s">
        <v>50223</v>
      </c>
      <c r="AD4551" t="s">
        <v>1199</v>
      </c>
      <c r="AE4551" t="s">
        <v>50224</v>
      </c>
      <c r="AF4551" t="s">
        <v>50225</v>
      </c>
      <c r="AG4551" t="s">
        <v>50226</v>
      </c>
      <c r="AH4551" t="s">
        <v>50227</v>
      </c>
      <c r="AJ4551" s="4">
        <v>40519</v>
      </c>
      <c r="AK4551" t="s">
        <v>50228</v>
      </c>
      <c r="AL4551" t="s">
        <v>50229</v>
      </c>
      <c r="AM4551" t="s">
        <v>2830</v>
      </c>
      <c r="AN4551" t="s">
        <v>50222</v>
      </c>
      <c r="AO4551">
        <v>10918</v>
      </c>
      <c r="AP4551" s="1">
        <v>41909.953969907408</v>
      </c>
      <c r="AQ4551">
        <v>2009</v>
      </c>
      <c r="AR4551">
        <v>5784</v>
      </c>
      <c r="AS4551">
        <v>1</v>
      </c>
      <c r="AT4551" t="s">
        <v>50222</v>
      </c>
      <c r="AU4551">
        <v>2009</v>
      </c>
      <c r="AV4551" s="3">
        <v>40060</v>
      </c>
      <c r="AX4551" t="s">
        <v>50230</v>
      </c>
      <c r="BL4551">
        <v>0.89453345041253796</v>
      </c>
    </row>
    <row r="4552" spans="2:64" x14ac:dyDescent="0.25">
      <c r="B4552">
        <v>1078588</v>
      </c>
      <c r="C4552" t="s">
        <v>50287</v>
      </c>
      <c r="D4552" s="6" t="s">
        <v>50288</v>
      </c>
      <c r="E4552" s="5">
        <v>39990</v>
      </c>
      <c r="F4552">
        <v>3</v>
      </c>
      <c r="G4552">
        <v>0</v>
      </c>
      <c r="H4552" s="9">
        <v>55071374.265089698</v>
      </c>
      <c r="I4552" s="9">
        <v>30781620.173116401</v>
      </c>
      <c r="J4552" s="9">
        <v>24289754.091973301</v>
      </c>
      <c r="K4552" s="10">
        <v>0.78909927272727198</v>
      </c>
      <c r="L4552">
        <v>13926961.5962687</v>
      </c>
      <c r="M4552">
        <v>2606</v>
      </c>
      <c r="N4552">
        <v>2606</v>
      </c>
      <c r="O4552" s="9">
        <v>49200230</v>
      </c>
      <c r="P4552" s="9">
        <v>27500000</v>
      </c>
      <c r="Q4552" s="9">
        <v>21700230</v>
      </c>
      <c r="R4552">
        <v>12442212</v>
      </c>
      <c r="S4552" t="s">
        <v>1022</v>
      </c>
      <c r="T4552" t="s">
        <v>1326</v>
      </c>
      <c r="U4552" s="2">
        <v>79144</v>
      </c>
      <c r="V4552">
        <v>7.4</v>
      </c>
      <c r="W4552">
        <v>51</v>
      </c>
      <c r="X4552">
        <v>49</v>
      </c>
      <c r="Y4552" t="s">
        <v>317</v>
      </c>
      <c r="Z4552">
        <v>109</v>
      </c>
      <c r="AA4552">
        <v>1</v>
      </c>
      <c r="AB4552">
        <v>1</v>
      </c>
      <c r="AC4552" t="s">
        <v>50289</v>
      </c>
      <c r="AD4552" t="s">
        <v>1404</v>
      </c>
      <c r="AE4552" t="s">
        <v>35095</v>
      </c>
      <c r="AF4552" t="s">
        <v>50290</v>
      </c>
      <c r="AG4552" t="s">
        <v>50291</v>
      </c>
      <c r="AH4552" t="s">
        <v>50292</v>
      </c>
      <c r="AI4552" t="s">
        <v>50293</v>
      </c>
      <c r="AJ4552" s="4">
        <v>40134</v>
      </c>
      <c r="AK4552" t="s">
        <v>50294</v>
      </c>
      <c r="AL4552" t="s">
        <v>152</v>
      </c>
      <c r="AM4552" t="s">
        <v>50295</v>
      </c>
      <c r="AN4552" t="s">
        <v>50288</v>
      </c>
      <c r="AO4552">
        <v>607</v>
      </c>
      <c r="AP4552" s="1">
        <v>40311.818206018521</v>
      </c>
      <c r="AQ4552">
        <v>2009</v>
      </c>
      <c r="AR4552">
        <v>798</v>
      </c>
      <c r="AS4552">
        <v>1</v>
      </c>
      <c r="AT4552" t="s">
        <v>50288</v>
      </c>
      <c r="AU4552">
        <v>2009</v>
      </c>
      <c r="AV4552" s="3">
        <v>39990</v>
      </c>
      <c r="AW4552">
        <v>49069310</v>
      </c>
      <c r="AX4552" t="s">
        <v>50296</v>
      </c>
      <c r="AY4552" t="s">
        <v>50288</v>
      </c>
      <c r="AZ4552" t="s">
        <v>37055</v>
      </c>
      <c r="BA4552">
        <v>49200230</v>
      </c>
      <c r="BB4552" t="s">
        <v>50297</v>
      </c>
      <c r="BC4552" s="3">
        <v>39990</v>
      </c>
      <c r="BD4552" s="3">
        <v>39990</v>
      </c>
      <c r="BE4552" t="s">
        <v>50288</v>
      </c>
      <c r="BF4552" t="s">
        <v>317</v>
      </c>
      <c r="BG4552">
        <v>27500000</v>
      </c>
      <c r="BH4552">
        <v>49200230</v>
      </c>
      <c r="BI4552">
        <v>2009</v>
      </c>
      <c r="BJ4552" t="b">
        <v>0</v>
      </c>
      <c r="BK4552" t="s">
        <v>50298</v>
      </c>
      <c r="BL4552">
        <v>0.89339027138076099</v>
      </c>
    </row>
    <row r="4553" spans="2:64" x14ac:dyDescent="0.25">
      <c r="B4553">
        <v>1079444</v>
      </c>
      <c r="C4553" t="s">
        <v>50308</v>
      </c>
      <c r="D4553" s="6" t="s">
        <v>50309</v>
      </c>
      <c r="E4553" s="5">
        <v>39861</v>
      </c>
      <c r="F4553">
        <v>3</v>
      </c>
      <c r="S4553" t="s">
        <v>5439</v>
      </c>
      <c r="T4553" t="s">
        <v>21177</v>
      </c>
      <c r="U4553" s="2">
        <v>11242</v>
      </c>
      <c r="V4553">
        <v>6.1</v>
      </c>
      <c r="Y4553" t="s">
        <v>4243</v>
      </c>
      <c r="Z4553">
        <v>87</v>
      </c>
      <c r="AA4553">
        <v>1</v>
      </c>
      <c r="AB4553">
        <v>1</v>
      </c>
      <c r="AC4553" t="s">
        <v>50310</v>
      </c>
      <c r="AE4553" t="s">
        <v>17788</v>
      </c>
      <c r="AF4553" t="s">
        <v>50311</v>
      </c>
      <c r="AG4553" t="s">
        <v>50312</v>
      </c>
      <c r="AH4553" t="s">
        <v>50313</v>
      </c>
      <c r="AJ4553" s="4">
        <v>39861</v>
      </c>
      <c r="AK4553" t="s">
        <v>151</v>
      </c>
      <c r="AL4553" t="s">
        <v>152</v>
      </c>
      <c r="AM4553" t="s">
        <v>676</v>
      </c>
      <c r="AN4553" t="s">
        <v>50309</v>
      </c>
      <c r="AO4553">
        <v>1</v>
      </c>
      <c r="AP4553" s="1">
        <v>39859.081388888888</v>
      </c>
      <c r="AQ4553">
        <v>2009</v>
      </c>
      <c r="AR4553">
        <v>278</v>
      </c>
      <c r="AS4553">
        <v>1</v>
      </c>
      <c r="AT4553" t="s">
        <v>50309</v>
      </c>
      <c r="AU4553">
        <v>2009</v>
      </c>
      <c r="AV4553" s="3">
        <v>39861</v>
      </c>
      <c r="AX4553" t="s">
        <v>50314</v>
      </c>
      <c r="BL4553">
        <v>0.87889343583286295</v>
      </c>
    </row>
    <row r="4554" spans="2:64" x14ac:dyDescent="0.25">
      <c r="B4554">
        <v>1079968</v>
      </c>
      <c r="C4554" t="s">
        <v>50315</v>
      </c>
      <c r="D4554" s="6" t="s">
        <v>50316</v>
      </c>
      <c r="E4554" s="5">
        <v>40123</v>
      </c>
      <c r="F4554">
        <v>1</v>
      </c>
      <c r="G4554">
        <v>0</v>
      </c>
      <c r="S4554" t="s">
        <v>1380</v>
      </c>
      <c r="T4554" t="s">
        <v>50317</v>
      </c>
      <c r="U4554" s="2">
        <v>1373</v>
      </c>
      <c r="V4554">
        <v>4.8</v>
      </c>
      <c r="Y4554" t="s">
        <v>682</v>
      </c>
      <c r="Z4554">
        <v>94</v>
      </c>
      <c r="AA4554">
        <v>1</v>
      </c>
      <c r="AB4554">
        <v>1</v>
      </c>
      <c r="AC4554" t="s">
        <v>50318</v>
      </c>
      <c r="AD4554" t="s">
        <v>195</v>
      </c>
      <c r="AE4554" t="s">
        <v>50319</v>
      </c>
      <c r="AF4554" t="s">
        <v>50320</v>
      </c>
      <c r="AG4554" t="s">
        <v>50321</v>
      </c>
      <c r="AH4554" t="s">
        <v>50322</v>
      </c>
      <c r="AJ4554" s="4">
        <v>40309</v>
      </c>
      <c r="AK4554" t="s">
        <v>151</v>
      </c>
      <c r="AL4554" t="s">
        <v>152</v>
      </c>
      <c r="AM4554" t="s">
        <v>6911</v>
      </c>
      <c r="AN4554" t="s">
        <v>50316</v>
      </c>
      <c r="AO4554">
        <v>2567</v>
      </c>
      <c r="AP4554" s="1">
        <v>40566.244988425926</v>
      </c>
      <c r="AQ4554">
        <v>2010</v>
      </c>
      <c r="AR4554">
        <v>1929</v>
      </c>
      <c r="AS4554">
        <v>1</v>
      </c>
      <c r="AT4554" t="s">
        <v>50316</v>
      </c>
      <c r="AU4554">
        <v>2009</v>
      </c>
      <c r="AV4554" s="3">
        <v>40123</v>
      </c>
      <c r="AX4554" t="s">
        <v>50323</v>
      </c>
      <c r="BL4554">
        <v>0.89602869545047803</v>
      </c>
    </row>
    <row r="4555" spans="2:64" x14ac:dyDescent="0.25">
      <c r="B4555">
        <v>1080016</v>
      </c>
      <c r="C4555" t="s">
        <v>50324</v>
      </c>
      <c r="D4555" s="6" t="s">
        <v>50325</v>
      </c>
      <c r="E4555" s="5">
        <v>39995</v>
      </c>
      <c r="F4555">
        <v>1</v>
      </c>
      <c r="G4555">
        <v>0</v>
      </c>
      <c r="H4555" s="9">
        <v>220380600.719569</v>
      </c>
      <c r="I4555" s="9">
        <v>100899833.29541001</v>
      </c>
      <c r="J4555" s="9">
        <v>119480767.42415801</v>
      </c>
      <c r="K4555" s="10">
        <v>1.18415227777777</v>
      </c>
      <c r="L4555">
        <v>46739473.264688797</v>
      </c>
      <c r="M4555">
        <v>4102</v>
      </c>
      <c r="N4555">
        <v>4099</v>
      </c>
      <c r="O4555" s="9">
        <v>196573705</v>
      </c>
      <c r="P4555" s="9">
        <v>90000000</v>
      </c>
      <c r="Q4555" s="9">
        <v>106573705</v>
      </c>
      <c r="R4555">
        <v>41690382</v>
      </c>
      <c r="S4555" t="s">
        <v>2585</v>
      </c>
      <c r="T4555" t="s">
        <v>50326</v>
      </c>
      <c r="U4555" s="2">
        <v>179974</v>
      </c>
      <c r="V4555">
        <v>7</v>
      </c>
      <c r="W4555">
        <v>50</v>
      </c>
      <c r="X4555">
        <v>45</v>
      </c>
      <c r="Y4555" t="s">
        <v>9071</v>
      </c>
      <c r="Z4555">
        <v>94</v>
      </c>
      <c r="AA4555">
        <v>1</v>
      </c>
      <c r="AB4555">
        <v>1</v>
      </c>
      <c r="AC4555" t="s">
        <v>50327</v>
      </c>
      <c r="AD4555" t="s">
        <v>22389</v>
      </c>
      <c r="AE4555" t="s">
        <v>50328</v>
      </c>
      <c r="AF4555" t="s">
        <v>50329</v>
      </c>
      <c r="AG4555" t="s">
        <v>50330</v>
      </c>
      <c r="AH4555" t="s">
        <v>50331</v>
      </c>
      <c r="AI4555" t="s">
        <v>41150</v>
      </c>
      <c r="AJ4555" s="4">
        <v>40113</v>
      </c>
      <c r="AK4555" t="s">
        <v>151</v>
      </c>
      <c r="AL4555" t="s">
        <v>152</v>
      </c>
      <c r="AM4555" t="s">
        <v>50332</v>
      </c>
      <c r="AN4555" t="s">
        <v>50325</v>
      </c>
      <c r="AO4555">
        <v>131</v>
      </c>
      <c r="AP4555" s="1">
        <v>40040.687627314815</v>
      </c>
      <c r="AQ4555">
        <v>2009</v>
      </c>
      <c r="AR4555">
        <v>458</v>
      </c>
      <c r="AS4555">
        <v>1</v>
      </c>
      <c r="AT4555" t="s">
        <v>50325</v>
      </c>
      <c r="AU4555">
        <v>2009</v>
      </c>
      <c r="AV4555" s="3">
        <v>39995</v>
      </c>
      <c r="AW4555">
        <v>124605432</v>
      </c>
      <c r="AX4555" t="s">
        <v>50333</v>
      </c>
      <c r="AY4555" t="s">
        <v>50325</v>
      </c>
      <c r="AZ4555" t="s">
        <v>4694</v>
      </c>
      <c r="BA4555">
        <v>196573705</v>
      </c>
      <c r="BB4555" t="s">
        <v>50334</v>
      </c>
      <c r="BC4555" s="3">
        <v>39995</v>
      </c>
      <c r="BD4555" s="3">
        <v>39995</v>
      </c>
      <c r="BE4555" t="s">
        <v>50325</v>
      </c>
      <c r="BF4555" t="s">
        <v>3152</v>
      </c>
      <c r="BG4555">
        <v>90000000</v>
      </c>
      <c r="BH4555">
        <v>196573705</v>
      </c>
      <c r="BI4555">
        <v>2009</v>
      </c>
      <c r="BJ4555" t="b">
        <v>1</v>
      </c>
      <c r="BK4555" t="s">
        <v>50335</v>
      </c>
      <c r="BL4555">
        <v>0.89197372345008097</v>
      </c>
    </row>
    <row r="4556" spans="2:64" x14ac:dyDescent="0.25">
      <c r="B4556">
        <v>1082853</v>
      </c>
      <c r="C4556" t="s">
        <v>50359</v>
      </c>
      <c r="D4556" s="6" t="s">
        <v>50360</v>
      </c>
      <c r="E4556" s="5">
        <v>39948</v>
      </c>
      <c r="F4556">
        <v>2</v>
      </c>
      <c r="G4556">
        <v>0</v>
      </c>
      <c r="H4556" s="9">
        <v>1055178.9533891899</v>
      </c>
      <c r="L4556">
        <v>424389.08289690199</v>
      </c>
      <c r="M4556">
        <v>212</v>
      </c>
      <c r="N4556">
        <v>212</v>
      </c>
      <c r="O4556" s="9">
        <v>934658</v>
      </c>
      <c r="R4556">
        <v>375916</v>
      </c>
      <c r="S4556" t="s">
        <v>5439</v>
      </c>
      <c r="T4556" t="s">
        <v>47549</v>
      </c>
      <c r="U4556" s="2">
        <v>15444</v>
      </c>
      <c r="V4556">
        <v>5.9</v>
      </c>
      <c r="W4556">
        <v>50</v>
      </c>
      <c r="X4556">
        <v>46</v>
      </c>
      <c r="Y4556" t="s">
        <v>1121</v>
      </c>
      <c r="Z4556">
        <v>94</v>
      </c>
      <c r="AA4556">
        <v>1</v>
      </c>
      <c r="AB4556">
        <v>1</v>
      </c>
      <c r="AC4556" t="s">
        <v>50361</v>
      </c>
      <c r="AE4556" t="s">
        <v>50362</v>
      </c>
      <c r="AF4556" t="s">
        <v>50362</v>
      </c>
      <c r="AG4556" t="s">
        <v>50363</v>
      </c>
      <c r="AH4556" t="s">
        <v>50364</v>
      </c>
      <c r="AI4556" t="s">
        <v>50365</v>
      </c>
      <c r="AJ4556" s="4">
        <v>40085</v>
      </c>
      <c r="AK4556" t="s">
        <v>2439</v>
      </c>
      <c r="AL4556" t="s">
        <v>152</v>
      </c>
      <c r="AM4556" t="s">
        <v>50366</v>
      </c>
      <c r="AN4556" t="s">
        <v>50360</v>
      </c>
      <c r="AO4556">
        <v>6743</v>
      </c>
      <c r="AP4556" s="1">
        <v>41342.880798611113</v>
      </c>
      <c r="AQ4556">
        <v>2008</v>
      </c>
      <c r="AR4556">
        <v>3965</v>
      </c>
      <c r="AS4556">
        <v>1</v>
      </c>
      <c r="AT4556" t="s">
        <v>50360</v>
      </c>
      <c r="AU4556">
        <v>2008</v>
      </c>
      <c r="AV4556" s="3">
        <v>39948</v>
      </c>
      <c r="AW4556">
        <v>809787</v>
      </c>
      <c r="AX4556" t="s">
        <v>50367</v>
      </c>
      <c r="AY4556" t="s">
        <v>50360</v>
      </c>
      <c r="AZ4556" t="s">
        <v>39207</v>
      </c>
      <c r="BA4556">
        <v>934658</v>
      </c>
      <c r="BB4556" t="s">
        <v>50368</v>
      </c>
      <c r="BC4556" s="3">
        <v>39948</v>
      </c>
      <c r="BD4556" s="3">
        <v>39948</v>
      </c>
      <c r="BE4556" t="s">
        <v>50360</v>
      </c>
      <c r="BF4556" t="s">
        <v>1983</v>
      </c>
      <c r="BH4556">
        <v>934658</v>
      </c>
      <c r="BI4556">
        <v>2009</v>
      </c>
      <c r="BJ4556" t="b">
        <v>0</v>
      </c>
      <c r="BK4556" t="s">
        <v>50369</v>
      </c>
      <c r="BL4556">
        <v>0.88578150369462205</v>
      </c>
    </row>
    <row r="4557" spans="2:64" x14ac:dyDescent="0.25">
      <c r="B4557">
        <v>1083456</v>
      </c>
      <c r="C4557" t="s">
        <v>50402</v>
      </c>
      <c r="D4557" s="6" t="s">
        <v>50403</v>
      </c>
      <c r="E4557" s="5">
        <v>39864</v>
      </c>
      <c r="F4557">
        <v>1</v>
      </c>
      <c r="G4557">
        <v>0</v>
      </c>
      <c r="H4557" s="9">
        <v>19605665.8264504</v>
      </c>
      <c r="I4557" s="9">
        <v>22755887.328988198</v>
      </c>
      <c r="J4557" s="9">
        <v>-3150221.50253778</v>
      </c>
      <c r="K4557" s="10">
        <v>-0.13843544999999999</v>
      </c>
      <c r="L4557">
        <v>6239411.7152592205</v>
      </c>
      <c r="M4557">
        <v>1811</v>
      </c>
      <c r="N4557">
        <v>1810</v>
      </c>
      <c r="O4557" s="9">
        <v>17231291</v>
      </c>
      <c r="P4557" s="9">
        <v>20000000</v>
      </c>
      <c r="Q4557" s="9">
        <v>-2768709</v>
      </c>
      <c r="R4557">
        <v>5483778</v>
      </c>
      <c r="S4557" t="s">
        <v>1022</v>
      </c>
      <c r="T4557" t="s">
        <v>47798</v>
      </c>
      <c r="U4557" s="2">
        <v>38533</v>
      </c>
      <c r="V4557">
        <v>6.2</v>
      </c>
      <c r="W4557">
        <v>31</v>
      </c>
      <c r="X4557">
        <v>24</v>
      </c>
      <c r="Y4557" t="s">
        <v>297</v>
      </c>
      <c r="Z4557">
        <v>90</v>
      </c>
      <c r="AA4557">
        <v>1</v>
      </c>
      <c r="AB4557">
        <v>1</v>
      </c>
      <c r="AC4557" t="s">
        <v>50404</v>
      </c>
      <c r="AD4557" t="s">
        <v>195</v>
      </c>
      <c r="AE4557" t="s">
        <v>50405</v>
      </c>
      <c r="AF4557" t="s">
        <v>50405</v>
      </c>
      <c r="AG4557" t="s">
        <v>50406</v>
      </c>
      <c r="AH4557" t="s">
        <v>50407</v>
      </c>
      <c r="AI4557" t="s">
        <v>50408</v>
      </c>
      <c r="AJ4557" s="4">
        <v>39973</v>
      </c>
      <c r="AK4557" t="s">
        <v>151</v>
      </c>
      <c r="AL4557" t="s">
        <v>152</v>
      </c>
      <c r="AM4557" t="s">
        <v>50409</v>
      </c>
      <c r="AN4557" t="s">
        <v>50403</v>
      </c>
      <c r="AO4557">
        <v>7030</v>
      </c>
      <c r="AP4557" s="1">
        <v>41388.950219907405</v>
      </c>
      <c r="AQ4557">
        <v>2009</v>
      </c>
      <c r="AR4557">
        <v>4086</v>
      </c>
      <c r="AS4557">
        <v>1</v>
      </c>
      <c r="AT4557" t="s">
        <v>50403</v>
      </c>
      <c r="AU4557">
        <v>2009</v>
      </c>
      <c r="AV4557" s="3">
        <v>39864</v>
      </c>
      <c r="AW4557">
        <v>16755117</v>
      </c>
      <c r="AX4557" t="s">
        <v>50410</v>
      </c>
      <c r="AY4557" t="s">
        <v>50411</v>
      </c>
      <c r="AZ4557" t="s">
        <v>25913</v>
      </c>
      <c r="BA4557">
        <v>17231291</v>
      </c>
      <c r="BB4557" t="s">
        <v>50412</v>
      </c>
      <c r="BC4557" s="3">
        <v>39864</v>
      </c>
      <c r="BD4557" s="3">
        <v>39864</v>
      </c>
      <c r="BE4557" t="s">
        <v>50411</v>
      </c>
      <c r="BF4557" t="s">
        <v>297</v>
      </c>
      <c r="BG4557">
        <v>20000000</v>
      </c>
      <c r="BH4557">
        <v>17231291</v>
      </c>
      <c r="BI4557">
        <v>2009</v>
      </c>
      <c r="BJ4557" t="b">
        <v>0</v>
      </c>
      <c r="BK4557" t="s">
        <v>50413</v>
      </c>
      <c r="BL4557">
        <v>0.87889343583286295</v>
      </c>
    </row>
    <row r="4558" spans="2:64" x14ac:dyDescent="0.25">
      <c r="B4558">
        <v>1086216</v>
      </c>
      <c r="C4558" t="s">
        <v>50435</v>
      </c>
      <c r="D4558" s="6" t="s">
        <v>50436</v>
      </c>
      <c r="E4558" s="5">
        <v>40130</v>
      </c>
      <c r="F4558">
        <v>3</v>
      </c>
      <c r="G4558">
        <v>0</v>
      </c>
      <c r="H4558" s="9">
        <v>40946.233291730197</v>
      </c>
      <c r="L4558">
        <v>14592.1665973281</v>
      </c>
      <c r="M4558">
        <v>4</v>
      </c>
      <c r="N4558">
        <v>1</v>
      </c>
      <c r="O4558" s="9">
        <v>36689</v>
      </c>
      <c r="R4558">
        <v>13075</v>
      </c>
      <c r="T4558" t="s">
        <v>29201</v>
      </c>
      <c r="U4558" s="2">
        <v>6011</v>
      </c>
      <c r="V4558">
        <v>5.8</v>
      </c>
      <c r="W4558">
        <v>45</v>
      </c>
      <c r="X4558">
        <v>50</v>
      </c>
      <c r="Y4558" t="s">
        <v>12424</v>
      </c>
      <c r="Z4558">
        <v>101</v>
      </c>
      <c r="AA4558">
        <v>1</v>
      </c>
      <c r="AB4558">
        <v>1</v>
      </c>
      <c r="AC4558" t="s">
        <v>50437</v>
      </c>
      <c r="AE4558" t="s">
        <v>50438</v>
      </c>
      <c r="AF4558" t="s">
        <v>50438</v>
      </c>
      <c r="AG4558" t="s">
        <v>50439</v>
      </c>
      <c r="AH4558" t="s">
        <v>50440</v>
      </c>
      <c r="AI4558" t="s">
        <v>48920</v>
      </c>
      <c r="AJ4558" s="4">
        <v>40288</v>
      </c>
      <c r="AK4558" t="s">
        <v>151</v>
      </c>
      <c r="AL4558" t="s">
        <v>152</v>
      </c>
      <c r="AM4558" t="s">
        <v>50441</v>
      </c>
      <c r="AN4558" t="s">
        <v>50436</v>
      </c>
      <c r="AO4558">
        <v>3390</v>
      </c>
      <c r="AP4558" s="1">
        <v>40689.435532407406</v>
      </c>
      <c r="AQ4558">
        <v>2009</v>
      </c>
      <c r="AR4558">
        <v>2348</v>
      </c>
      <c r="AS4558">
        <v>1</v>
      </c>
      <c r="AT4558" t="s">
        <v>50436</v>
      </c>
      <c r="AU4558">
        <v>2008</v>
      </c>
      <c r="AV4558" s="3">
        <v>41125</v>
      </c>
      <c r="AX4558" t="s">
        <v>50442</v>
      </c>
      <c r="AY4558" t="s">
        <v>50436</v>
      </c>
      <c r="AZ4558" t="s">
        <v>27513</v>
      </c>
      <c r="BA4558">
        <v>36689</v>
      </c>
      <c r="BB4558" t="s">
        <v>50443</v>
      </c>
      <c r="BC4558" s="3">
        <v>40130</v>
      </c>
      <c r="BD4558" s="3">
        <v>40130</v>
      </c>
      <c r="BE4558" t="s">
        <v>50436</v>
      </c>
      <c r="BF4558" t="s">
        <v>317</v>
      </c>
      <c r="BH4558">
        <v>36689</v>
      </c>
      <c r="BI4558">
        <v>2009</v>
      </c>
      <c r="BJ4558" t="b">
        <v>0</v>
      </c>
      <c r="BK4558" t="s">
        <v>50444</v>
      </c>
      <c r="BL4558">
        <v>0.89602869545047803</v>
      </c>
    </row>
    <row r="4559" spans="2:64" x14ac:dyDescent="0.25">
      <c r="B4559">
        <v>1091722</v>
      </c>
      <c r="C4559" t="s">
        <v>50456</v>
      </c>
      <c r="D4559" s="6" t="s">
        <v>50457</v>
      </c>
      <c r="E4559" s="5">
        <v>39906</v>
      </c>
      <c r="F4559">
        <v>3</v>
      </c>
      <c r="H4559" s="9">
        <v>18165170.905083399</v>
      </c>
      <c r="I4559" s="9">
        <v>11095636.8411179</v>
      </c>
      <c r="J4559" s="9">
        <v>7069534.0639654798</v>
      </c>
      <c r="K4559" s="10">
        <v>0.63714540816326504</v>
      </c>
      <c r="L4559">
        <v>6478537.42190958</v>
      </c>
      <c r="M4559">
        <v>1876</v>
      </c>
      <c r="N4559">
        <v>1862</v>
      </c>
      <c r="O4559" s="9">
        <v>16044025</v>
      </c>
      <c r="P4559" s="9">
        <v>9800000</v>
      </c>
      <c r="Q4559" s="9">
        <v>6244025</v>
      </c>
      <c r="R4559">
        <v>5722039</v>
      </c>
      <c r="S4559" t="s">
        <v>5439</v>
      </c>
      <c r="T4559" t="s">
        <v>3584</v>
      </c>
      <c r="U4559" s="2">
        <v>138000</v>
      </c>
      <c r="V4559">
        <v>6.8</v>
      </c>
      <c r="W4559">
        <v>76</v>
      </c>
      <c r="X4559">
        <v>89</v>
      </c>
      <c r="Y4559" t="s">
        <v>1121</v>
      </c>
      <c r="Z4559">
        <v>107</v>
      </c>
      <c r="AA4559">
        <v>1</v>
      </c>
      <c r="AB4559">
        <v>1</v>
      </c>
      <c r="AC4559" t="s">
        <v>50458</v>
      </c>
      <c r="AD4559" t="s">
        <v>6732</v>
      </c>
      <c r="AE4559" t="s">
        <v>23296</v>
      </c>
      <c r="AF4559" t="s">
        <v>23296</v>
      </c>
      <c r="AG4559" t="s">
        <v>50459</v>
      </c>
      <c r="AH4559" t="s">
        <v>50460</v>
      </c>
      <c r="AI4559" t="s">
        <v>50461</v>
      </c>
      <c r="AJ4559" s="4">
        <v>40050</v>
      </c>
      <c r="AK4559" t="s">
        <v>151</v>
      </c>
      <c r="AL4559" t="s">
        <v>152</v>
      </c>
      <c r="AM4559" t="s">
        <v>50462</v>
      </c>
      <c r="AN4559" t="s">
        <v>50457</v>
      </c>
      <c r="AO4559">
        <v>15</v>
      </c>
      <c r="AP4559" s="1">
        <v>39917.311736111114</v>
      </c>
      <c r="AQ4559">
        <v>2009</v>
      </c>
      <c r="AR4559">
        <v>311</v>
      </c>
      <c r="AS4559">
        <v>1</v>
      </c>
      <c r="AT4559" t="s">
        <v>50457</v>
      </c>
      <c r="AU4559">
        <v>2009</v>
      </c>
      <c r="AV4559" s="3">
        <v>39906</v>
      </c>
      <c r="AW4559">
        <v>15900000</v>
      </c>
      <c r="AX4559" t="s">
        <v>50463</v>
      </c>
      <c r="AY4559" t="s">
        <v>50457</v>
      </c>
      <c r="AZ4559" t="s">
        <v>3595</v>
      </c>
      <c r="BA4559">
        <v>16044025</v>
      </c>
      <c r="BB4559" t="s">
        <v>50464</v>
      </c>
      <c r="BC4559" s="3">
        <v>39906</v>
      </c>
      <c r="BD4559" s="3">
        <v>39906</v>
      </c>
      <c r="BE4559" t="s">
        <v>50457</v>
      </c>
      <c r="BF4559" t="s">
        <v>11976</v>
      </c>
      <c r="BG4559">
        <v>9800000</v>
      </c>
      <c r="BH4559">
        <v>16044025</v>
      </c>
      <c r="BI4559">
        <v>2009</v>
      </c>
      <c r="BJ4559" t="b">
        <v>0</v>
      </c>
      <c r="BK4559" t="s">
        <v>50465</v>
      </c>
      <c r="BL4559">
        <v>0.88323006063819198</v>
      </c>
    </row>
    <row r="4560" spans="2:64" x14ac:dyDescent="0.25">
      <c r="B4560">
        <v>1093908</v>
      </c>
      <c r="C4560" t="s">
        <v>50496</v>
      </c>
      <c r="D4560" s="6" t="s">
        <v>50497</v>
      </c>
      <c r="E4560" s="5">
        <v>39857</v>
      </c>
      <c r="F4560">
        <v>3</v>
      </c>
      <c r="G4560">
        <v>0</v>
      </c>
      <c r="H4560" s="9">
        <v>50378519.391308799</v>
      </c>
      <c r="L4560">
        <v>17142419.530898701</v>
      </c>
      <c r="M4560">
        <v>2534</v>
      </c>
      <c r="N4560">
        <v>2507</v>
      </c>
      <c r="O4560" s="9">
        <v>44277350</v>
      </c>
      <c r="R4560">
        <v>15066360</v>
      </c>
      <c r="S4560" t="s">
        <v>2585</v>
      </c>
      <c r="T4560" t="s">
        <v>15841</v>
      </c>
      <c r="U4560" s="2">
        <v>65969</v>
      </c>
      <c r="V4560">
        <v>5.9</v>
      </c>
      <c r="W4560">
        <v>38</v>
      </c>
      <c r="X4560">
        <v>25</v>
      </c>
      <c r="Y4560" t="s">
        <v>2624</v>
      </c>
      <c r="Z4560">
        <v>104</v>
      </c>
      <c r="AA4560">
        <v>1</v>
      </c>
      <c r="AB4560">
        <v>1</v>
      </c>
      <c r="AC4560" t="s">
        <v>50498</v>
      </c>
      <c r="AD4560" t="s">
        <v>7337</v>
      </c>
      <c r="AE4560" t="s">
        <v>21742</v>
      </c>
      <c r="AF4560" t="s">
        <v>50499</v>
      </c>
      <c r="AG4560" t="s">
        <v>50500</v>
      </c>
      <c r="AH4560" t="s">
        <v>50501</v>
      </c>
      <c r="AI4560" t="s">
        <v>50502</v>
      </c>
      <c r="AJ4560" s="4">
        <v>39987</v>
      </c>
      <c r="AK4560" t="s">
        <v>16493</v>
      </c>
      <c r="AL4560" t="s">
        <v>152</v>
      </c>
      <c r="AM4560" t="s">
        <v>50503</v>
      </c>
      <c r="AN4560" t="s">
        <v>50497</v>
      </c>
      <c r="AO4560">
        <v>836</v>
      </c>
      <c r="AP4560" s="1">
        <v>40336.858217592591</v>
      </c>
      <c r="AQ4560">
        <v>2009</v>
      </c>
      <c r="AR4560">
        <v>915</v>
      </c>
      <c r="AS4560">
        <v>1</v>
      </c>
      <c r="AT4560" t="s">
        <v>50497</v>
      </c>
      <c r="AU4560">
        <v>2009</v>
      </c>
      <c r="AV4560" s="3">
        <v>39857</v>
      </c>
      <c r="AW4560">
        <v>44239688</v>
      </c>
      <c r="AX4560" t="s">
        <v>50504</v>
      </c>
      <c r="AY4560" t="s">
        <v>50497</v>
      </c>
      <c r="AZ4560" t="s">
        <v>26138</v>
      </c>
      <c r="BA4560">
        <v>44277350</v>
      </c>
      <c r="BB4560" t="s">
        <v>50505</v>
      </c>
      <c r="BC4560" s="3">
        <v>39857</v>
      </c>
      <c r="BD4560" s="3">
        <v>39857</v>
      </c>
      <c r="BE4560" t="s">
        <v>50497</v>
      </c>
      <c r="BF4560" t="s">
        <v>1983</v>
      </c>
      <c r="BH4560">
        <v>44277350</v>
      </c>
      <c r="BI4560">
        <v>2009</v>
      </c>
      <c r="BJ4560" t="b">
        <v>0</v>
      </c>
      <c r="BK4560" t="s">
        <v>50506</v>
      </c>
      <c r="BL4560">
        <v>0.87889343583286295</v>
      </c>
    </row>
    <row r="4561" spans="2:64" x14ac:dyDescent="0.25">
      <c r="B4561">
        <v>1095217</v>
      </c>
      <c r="C4561" t="s">
        <v>50527</v>
      </c>
      <c r="D4561" s="6" t="s">
        <v>50528</v>
      </c>
      <c r="E4561" s="5">
        <v>40137</v>
      </c>
      <c r="F4561">
        <v>3</v>
      </c>
      <c r="G4561">
        <v>0</v>
      </c>
      <c r="H4561" s="9">
        <v>1899617.7339435101</v>
      </c>
      <c r="I4561" s="9">
        <v>27900892.155503102</v>
      </c>
      <c r="J4561" s="9">
        <v>-26001274.421559598</v>
      </c>
      <c r="K4561" s="10">
        <v>-0.93191552</v>
      </c>
      <c r="L4561">
        <v>273872.92532704602</v>
      </c>
      <c r="M4561">
        <v>96</v>
      </c>
      <c r="N4561">
        <v>27</v>
      </c>
      <c r="O4561" s="9">
        <v>1702112</v>
      </c>
      <c r="P4561" s="9">
        <v>25000000</v>
      </c>
      <c r="Q4561" s="9">
        <v>-23297888</v>
      </c>
      <c r="R4561">
        <v>245398</v>
      </c>
      <c r="S4561" t="s">
        <v>5439</v>
      </c>
      <c r="T4561" t="s">
        <v>32412</v>
      </c>
      <c r="U4561" s="2">
        <v>67207</v>
      </c>
      <c r="V4561">
        <v>6.7</v>
      </c>
      <c r="W4561">
        <v>69</v>
      </c>
      <c r="X4561">
        <v>86</v>
      </c>
      <c r="Y4561" t="s">
        <v>1166</v>
      </c>
      <c r="Z4561">
        <v>122</v>
      </c>
      <c r="AA4561">
        <v>1</v>
      </c>
      <c r="AB4561">
        <v>1</v>
      </c>
      <c r="AC4561" t="s">
        <v>50529</v>
      </c>
      <c r="AD4561" t="s">
        <v>14283</v>
      </c>
      <c r="AE4561" t="s">
        <v>10664</v>
      </c>
      <c r="AF4561" t="s">
        <v>50530</v>
      </c>
      <c r="AG4561" t="s">
        <v>50531</v>
      </c>
      <c r="AH4561" t="s">
        <v>50532</v>
      </c>
      <c r="AI4561" t="s">
        <v>50533</v>
      </c>
      <c r="AJ4561" s="4">
        <v>40274</v>
      </c>
      <c r="AK4561" t="s">
        <v>1885</v>
      </c>
      <c r="AL4561" t="s">
        <v>152</v>
      </c>
      <c r="AM4561" t="s">
        <v>50534</v>
      </c>
      <c r="AN4561" t="s">
        <v>50528</v>
      </c>
      <c r="AO4561">
        <v>3590</v>
      </c>
      <c r="AP4561" s="1">
        <v>40717.472974537035</v>
      </c>
      <c r="AQ4561">
        <v>2009</v>
      </c>
      <c r="AR4561">
        <v>2438</v>
      </c>
      <c r="AS4561">
        <v>1</v>
      </c>
      <c r="AT4561" t="s">
        <v>50535</v>
      </c>
      <c r="AU4561">
        <v>2009</v>
      </c>
      <c r="AV4561" s="3">
        <v>40158</v>
      </c>
      <c r="AW4561">
        <v>1616556</v>
      </c>
      <c r="AX4561" t="s">
        <v>50536</v>
      </c>
      <c r="AY4561" t="s">
        <v>50535</v>
      </c>
      <c r="AZ4561" t="s">
        <v>32421</v>
      </c>
      <c r="BA4561">
        <v>1702112</v>
      </c>
      <c r="BB4561" t="s">
        <v>50537</v>
      </c>
      <c r="BC4561" s="3">
        <v>40137</v>
      </c>
      <c r="BD4561" s="3">
        <v>40137</v>
      </c>
      <c r="BE4561" t="s">
        <v>50535</v>
      </c>
      <c r="BF4561" t="s">
        <v>317</v>
      </c>
      <c r="BG4561">
        <v>25000000</v>
      </c>
      <c r="BH4561">
        <v>1702112</v>
      </c>
      <c r="BI4561">
        <v>2009</v>
      </c>
      <c r="BJ4561" t="b">
        <v>0</v>
      </c>
      <c r="BK4561" t="s">
        <v>50538</v>
      </c>
      <c r="BL4561">
        <v>0.89602869545047803</v>
      </c>
    </row>
    <row r="4562" spans="2:64" x14ac:dyDescent="0.25">
      <c r="B4562">
        <v>1095442</v>
      </c>
      <c r="C4562" t="s">
        <v>50539</v>
      </c>
      <c r="D4562" s="6" t="s">
        <v>50540</v>
      </c>
      <c r="E4562" s="5">
        <v>39899</v>
      </c>
      <c r="F4562">
        <v>1</v>
      </c>
      <c r="G4562">
        <v>0</v>
      </c>
      <c r="H4562" s="9">
        <v>989119.92083080602</v>
      </c>
      <c r="L4562">
        <v>43178.972887841999</v>
      </c>
      <c r="M4562">
        <v>34</v>
      </c>
      <c r="N4562">
        <v>3</v>
      </c>
      <c r="O4562" s="9">
        <v>871445</v>
      </c>
      <c r="R4562">
        <v>38042</v>
      </c>
      <c r="S4562" t="s">
        <v>5439</v>
      </c>
      <c r="T4562" t="s">
        <v>42616</v>
      </c>
      <c r="U4562" s="2">
        <v>5110</v>
      </c>
      <c r="V4562">
        <v>7.4</v>
      </c>
      <c r="W4562">
        <v>89</v>
      </c>
      <c r="X4562">
        <v>94</v>
      </c>
      <c r="Y4562" t="s">
        <v>317</v>
      </c>
      <c r="Z4562">
        <v>91</v>
      </c>
      <c r="AA4562">
        <v>1</v>
      </c>
      <c r="AB4562">
        <v>1</v>
      </c>
      <c r="AC4562" t="s">
        <v>50541</v>
      </c>
      <c r="AD4562" t="s">
        <v>21921</v>
      </c>
      <c r="AE4562" t="s">
        <v>50542</v>
      </c>
      <c r="AF4562" t="s">
        <v>50543</v>
      </c>
      <c r="AG4562" t="s">
        <v>50544</v>
      </c>
      <c r="AH4562" t="s">
        <v>50545</v>
      </c>
      <c r="AI4562" t="s">
        <v>50546</v>
      </c>
      <c r="AJ4562" s="4">
        <v>40050</v>
      </c>
      <c r="AK4562" t="s">
        <v>50547</v>
      </c>
      <c r="AL4562" t="s">
        <v>152</v>
      </c>
      <c r="AM4562" t="s">
        <v>50548</v>
      </c>
      <c r="AN4562" t="s">
        <v>50540</v>
      </c>
      <c r="AO4562">
        <v>3091</v>
      </c>
      <c r="AP4562" s="1">
        <v>40655.28162037037</v>
      </c>
      <c r="AQ4562">
        <v>2008</v>
      </c>
      <c r="AR4562">
        <v>2203</v>
      </c>
      <c r="AS4562">
        <v>1</v>
      </c>
      <c r="AT4562" t="s">
        <v>50540</v>
      </c>
      <c r="AU4562">
        <v>2008</v>
      </c>
      <c r="AV4562" s="3">
        <v>40051</v>
      </c>
      <c r="AW4562">
        <v>809220</v>
      </c>
      <c r="AX4562" t="s">
        <v>50549</v>
      </c>
      <c r="AY4562" t="s">
        <v>50540</v>
      </c>
      <c r="AZ4562" t="s">
        <v>42466</v>
      </c>
      <c r="BA4562">
        <v>870781</v>
      </c>
      <c r="BB4562" t="s">
        <v>50550</v>
      </c>
      <c r="BC4562" s="3">
        <v>39899</v>
      </c>
      <c r="BD4562" s="3">
        <v>39899</v>
      </c>
      <c r="BE4562" t="s">
        <v>50540</v>
      </c>
      <c r="BF4562" t="s">
        <v>317</v>
      </c>
      <c r="BH4562">
        <v>871445</v>
      </c>
      <c r="BI4562">
        <v>2009</v>
      </c>
      <c r="BJ4562" t="b">
        <v>0</v>
      </c>
      <c r="BK4562" t="s">
        <v>50551</v>
      </c>
      <c r="BL4562">
        <v>0.88103068358792502</v>
      </c>
    </row>
    <row r="4563" spans="2:64" x14ac:dyDescent="0.25">
      <c r="B4563">
        <v>1100048</v>
      </c>
      <c r="C4563" t="s">
        <v>50571</v>
      </c>
      <c r="D4563" s="6" t="s">
        <v>50572</v>
      </c>
      <c r="E4563" s="5">
        <v>40074</v>
      </c>
      <c r="F4563">
        <v>3</v>
      </c>
      <c r="G4563">
        <v>0</v>
      </c>
      <c r="H4563" s="9">
        <v>198439.75640948399</v>
      </c>
      <c r="O4563" s="9">
        <v>177511</v>
      </c>
      <c r="S4563" t="s">
        <v>255</v>
      </c>
      <c r="T4563" t="s">
        <v>50573</v>
      </c>
      <c r="U4563" s="2">
        <v>3285</v>
      </c>
      <c r="V4563">
        <v>7.1</v>
      </c>
      <c r="W4563">
        <v>92</v>
      </c>
      <c r="X4563">
        <v>97</v>
      </c>
      <c r="Y4563" t="s">
        <v>317</v>
      </c>
      <c r="Z4563">
        <v>100</v>
      </c>
      <c r="AA4563">
        <v>0</v>
      </c>
      <c r="AB4563">
        <v>0</v>
      </c>
      <c r="AC4563" t="s">
        <v>50574</v>
      </c>
      <c r="AD4563" t="s">
        <v>50575</v>
      </c>
      <c r="AE4563" t="s">
        <v>21641</v>
      </c>
      <c r="AF4563" t="s">
        <v>50576</v>
      </c>
      <c r="AG4563" t="s">
        <v>50577</v>
      </c>
      <c r="AH4563" t="s">
        <v>50578</v>
      </c>
      <c r="AI4563" t="s">
        <v>50579</v>
      </c>
      <c r="AJ4563" s="4">
        <v>40288</v>
      </c>
      <c r="AK4563" t="s">
        <v>6249</v>
      </c>
      <c r="AL4563" t="s">
        <v>29576</v>
      </c>
      <c r="AM4563" t="s">
        <v>50580</v>
      </c>
      <c r="AN4563" t="s">
        <v>50572</v>
      </c>
      <c r="AO4563">
        <v>3732</v>
      </c>
      <c r="AP4563" s="1">
        <v>40735.561018518521</v>
      </c>
      <c r="AQ4563">
        <v>2008</v>
      </c>
      <c r="AR4563">
        <v>2516</v>
      </c>
      <c r="AS4563">
        <v>1</v>
      </c>
      <c r="AT4563" t="s">
        <v>50572</v>
      </c>
      <c r="AU4563">
        <v>2008</v>
      </c>
      <c r="AV4563" s="3">
        <v>39862</v>
      </c>
      <c r="AX4563" t="s">
        <v>50581</v>
      </c>
      <c r="BD4563" s="3">
        <v>40074</v>
      </c>
      <c r="BE4563" t="s">
        <v>50582</v>
      </c>
      <c r="BF4563" t="s">
        <v>317</v>
      </c>
      <c r="BH4563">
        <v>177511</v>
      </c>
      <c r="BI4563">
        <v>2009</v>
      </c>
      <c r="BJ4563" t="b">
        <v>0</v>
      </c>
      <c r="BK4563" t="s">
        <v>50583</v>
      </c>
      <c r="BL4563">
        <v>0.89453345041253796</v>
      </c>
    </row>
    <row r="4564" spans="2:64" x14ac:dyDescent="0.25">
      <c r="B4564">
        <v>1103982</v>
      </c>
      <c r="C4564" t="s">
        <v>50604</v>
      </c>
      <c r="D4564" s="6" t="s">
        <v>50605</v>
      </c>
      <c r="E4564" s="5">
        <v>39955</v>
      </c>
      <c r="F4564">
        <v>3</v>
      </c>
      <c r="G4564">
        <v>1</v>
      </c>
      <c r="H4564" s="9">
        <v>785566.18883734802</v>
      </c>
      <c r="I4564" s="9">
        <v>1467630.5551399</v>
      </c>
      <c r="J4564" s="9">
        <v>-682064.36630255799</v>
      </c>
      <c r="K4564" s="10">
        <v>-0.46473846153846099</v>
      </c>
      <c r="L4564">
        <v>183978.77955259601</v>
      </c>
      <c r="M4564">
        <v>48</v>
      </c>
      <c r="N4564">
        <v>30</v>
      </c>
      <c r="O4564" s="9">
        <v>695840</v>
      </c>
      <c r="P4564" s="9">
        <v>1300000</v>
      </c>
      <c r="Q4564" s="9">
        <v>-604160</v>
      </c>
      <c r="R4564">
        <v>162965</v>
      </c>
      <c r="S4564" t="s">
        <v>5439</v>
      </c>
      <c r="T4564" t="s">
        <v>32026</v>
      </c>
      <c r="U4564" s="2">
        <v>14273</v>
      </c>
      <c r="V4564">
        <v>5.5</v>
      </c>
      <c r="W4564">
        <v>66</v>
      </c>
      <c r="X4564">
        <v>66</v>
      </c>
      <c r="Y4564" t="s">
        <v>317</v>
      </c>
      <c r="Z4564">
        <v>77</v>
      </c>
      <c r="AA4564">
        <v>1</v>
      </c>
      <c r="AB4564">
        <v>1</v>
      </c>
      <c r="AC4564" t="s">
        <v>50606</v>
      </c>
      <c r="AD4564" t="s">
        <v>457</v>
      </c>
      <c r="AE4564" t="s">
        <v>18368</v>
      </c>
      <c r="AF4564" t="s">
        <v>26513</v>
      </c>
      <c r="AG4564" t="s">
        <v>50607</v>
      </c>
      <c r="AH4564" t="s">
        <v>50608</v>
      </c>
      <c r="AI4564" t="s">
        <v>50609</v>
      </c>
      <c r="AJ4564" s="4">
        <v>40085</v>
      </c>
      <c r="AK4564" t="s">
        <v>1428</v>
      </c>
      <c r="AL4564" t="s">
        <v>152</v>
      </c>
      <c r="AM4564" t="s">
        <v>50610</v>
      </c>
      <c r="AN4564" t="s">
        <v>50605</v>
      </c>
      <c r="AO4564">
        <v>1726</v>
      </c>
      <c r="AP4564" s="1">
        <v>40408.715983796297</v>
      </c>
      <c r="AQ4564">
        <v>2009</v>
      </c>
      <c r="AR4564">
        <v>1479</v>
      </c>
      <c r="AS4564">
        <v>1</v>
      </c>
      <c r="AT4564" t="s">
        <v>50611</v>
      </c>
      <c r="AU4564">
        <v>2009</v>
      </c>
      <c r="AV4564" s="3">
        <v>40002</v>
      </c>
      <c r="AW4564">
        <v>642853</v>
      </c>
      <c r="AX4564" t="s">
        <v>50612</v>
      </c>
      <c r="AY4564" t="s">
        <v>50611</v>
      </c>
      <c r="AZ4564" t="s">
        <v>40056</v>
      </c>
      <c r="BA4564">
        <v>695840</v>
      </c>
      <c r="BB4564" t="s">
        <v>50613</v>
      </c>
      <c r="BC4564" s="3">
        <v>39955</v>
      </c>
      <c r="BD4564" s="3">
        <v>39955</v>
      </c>
      <c r="BE4564" t="s">
        <v>50611</v>
      </c>
      <c r="BG4564">
        <v>1300000</v>
      </c>
      <c r="BH4564">
        <v>695840</v>
      </c>
      <c r="BI4564">
        <v>2009</v>
      </c>
      <c r="BJ4564" t="b">
        <v>0</v>
      </c>
      <c r="BK4564" t="s">
        <v>50614</v>
      </c>
      <c r="BL4564">
        <v>0.88578150369462205</v>
      </c>
    </row>
    <row r="4565" spans="2:64" x14ac:dyDescent="0.25">
      <c r="B4565">
        <v>1107860</v>
      </c>
      <c r="C4565" t="s">
        <v>50667</v>
      </c>
      <c r="D4565" s="6" t="s">
        <v>50668</v>
      </c>
      <c r="E4565" s="5">
        <v>39962</v>
      </c>
      <c r="F4565">
        <v>0</v>
      </c>
      <c r="G4565">
        <v>0</v>
      </c>
      <c r="H4565" s="9">
        <v>543450.047209337</v>
      </c>
      <c r="O4565" s="9">
        <v>481378</v>
      </c>
      <c r="S4565" t="s">
        <v>1022</v>
      </c>
      <c r="T4565" t="s">
        <v>36929</v>
      </c>
      <c r="U4565" s="2">
        <v>13344</v>
      </c>
      <c r="V4565">
        <v>6.1</v>
      </c>
      <c r="Y4565" t="s">
        <v>4705</v>
      </c>
      <c r="Z4565">
        <v>90</v>
      </c>
      <c r="AA4565">
        <v>1</v>
      </c>
      <c r="AB4565">
        <v>1</v>
      </c>
      <c r="AC4565" t="s">
        <v>50669</v>
      </c>
      <c r="AE4565" t="s">
        <v>19001</v>
      </c>
      <c r="AF4565" t="s">
        <v>42768</v>
      </c>
      <c r="AG4565" t="s">
        <v>50670</v>
      </c>
      <c r="AH4565" t="s">
        <v>50671</v>
      </c>
      <c r="AI4565" t="s">
        <v>50672</v>
      </c>
      <c r="AJ4565" s="4">
        <v>40113</v>
      </c>
      <c r="AK4565" t="s">
        <v>151</v>
      </c>
      <c r="AL4565" t="s">
        <v>152</v>
      </c>
      <c r="AM4565" t="s">
        <v>676</v>
      </c>
      <c r="AN4565" t="s">
        <v>50668</v>
      </c>
      <c r="AO4565">
        <v>234</v>
      </c>
      <c r="AP4565" s="1">
        <v>40112.912615740737</v>
      </c>
      <c r="AQ4565">
        <v>2009</v>
      </c>
      <c r="AR4565">
        <v>531</v>
      </c>
      <c r="AS4565">
        <v>1</v>
      </c>
      <c r="AT4565" t="s">
        <v>50673</v>
      </c>
      <c r="AU4565">
        <v>2009</v>
      </c>
      <c r="AV4565" s="3">
        <v>40367</v>
      </c>
      <c r="AW4565">
        <v>481378</v>
      </c>
      <c r="AX4565" t="s">
        <v>50674</v>
      </c>
      <c r="AY4565" t="s">
        <v>50675</v>
      </c>
      <c r="AZ4565" t="s">
        <v>37496</v>
      </c>
      <c r="BB4565" t="s">
        <v>50676</v>
      </c>
      <c r="BC4565" s="3">
        <v>39962</v>
      </c>
      <c r="BL4565">
        <v>0.88578150369462205</v>
      </c>
    </row>
    <row r="4566" spans="2:64" x14ac:dyDescent="0.25">
      <c r="B4566">
        <v>1111422</v>
      </c>
      <c r="C4566" t="s">
        <v>50689</v>
      </c>
      <c r="D4566" s="6" t="s">
        <v>50690</v>
      </c>
      <c r="E4566" s="5">
        <v>39976</v>
      </c>
      <c r="F4566">
        <v>0</v>
      </c>
      <c r="G4566">
        <v>0</v>
      </c>
      <c r="H4566" s="9">
        <v>73262843.906774893</v>
      </c>
      <c r="I4566" s="9">
        <v>123126480.69246501</v>
      </c>
      <c r="J4566" s="9">
        <v>-49863636.785690702</v>
      </c>
      <c r="K4566" s="10">
        <v>-0.40497898181818098</v>
      </c>
      <c r="L4566">
        <v>26162252.655691098</v>
      </c>
      <c r="M4566">
        <v>3077</v>
      </c>
      <c r="N4566">
        <v>3074</v>
      </c>
      <c r="O4566" s="9">
        <v>65452312</v>
      </c>
      <c r="P4566" s="9">
        <v>110000000</v>
      </c>
      <c r="Q4566" s="9">
        <v>-44547688</v>
      </c>
      <c r="R4566">
        <v>23373102</v>
      </c>
      <c r="S4566" t="s">
        <v>5439</v>
      </c>
      <c r="T4566" t="s">
        <v>43617</v>
      </c>
      <c r="U4566" s="2">
        <v>159141</v>
      </c>
      <c r="V4566">
        <v>6.4</v>
      </c>
      <c r="W4566">
        <v>55</v>
      </c>
      <c r="X4566">
        <v>51</v>
      </c>
      <c r="Y4566" t="s">
        <v>10567</v>
      </c>
      <c r="Z4566">
        <v>106</v>
      </c>
      <c r="AA4566">
        <v>1</v>
      </c>
      <c r="AB4566">
        <v>1</v>
      </c>
      <c r="AC4566" t="s">
        <v>50691</v>
      </c>
      <c r="AD4566" t="s">
        <v>15245</v>
      </c>
      <c r="AE4566" t="s">
        <v>14471</v>
      </c>
      <c r="AF4566" t="s">
        <v>50692</v>
      </c>
      <c r="AG4566" t="s">
        <v>50693</v>
      </c>
      <c r="AH4566" t="s">
        <v>50694</v>
      </c>
      <c r="AI4566" t="s">
        <v>50695</v>
      </c>
      <c r="AJ4566" s="4">
        <v>40120</v>
      </c>
      <c r="AK4566" t="s">
        <v>40893</v>
      </c>
      <c r="AL4566" t="s">
        <v>4956</v>
      </c>
      <c r="AM4566" t="s">
        <v>50696</v>
      </c>
      <c r="AN4566" t="s">
        <v>50690</v>
      </c>
      <c r="AO4566">
        <v>129</v>
      </c>
      <c r="AP4566" s="1">
        <v>40039.918611111112</v>
      </c>
      <c r="AQ4566">
        <v>2009</v>
      </c>
      <c r="AR4566">
        <v>456</v>
      </c>
      <c r="AS4566">
        <v>1</v>
      </c>
      <c r="AT4566" t="s">
        <v>50697</v>
      </c>
      <c r="AU4566">
        <v>2009</v>
      </c>
      <c r="AV4566" s="3">
        <v>39976</v>
      </c>
      <c r="AW4566">
        <v>65452312</v>
      </c>
      <c r="AX4566" t="s">
        <v>50698</v>
      </c>
      <c r="AY4566" t="s">
        <v>50699</v>
      </c>
      <c r="AZ4566" t="s">
        <v>26151</v>
      </c>
      <c r="BA4566">
        <v>65452312</v>
      </c>
      <c r="BB4566" t="s">
        <v>50700</v>
      </c>
      <c r="BC4566" s="3">
        <v>39976</v>
      </c>
      <c r="BD4566" s="3">
        <v>39976</v>
      </c>
      <c r="BE4566" t="s">
        <v>50697</v>
      </c>
      <c r="BF4566" t="s">
        <v>897</v>
      </c>
      <c r="BG4566">
        <v>110000000</v>
      </c>
      <c r="BH4566">
        <v>65452312</v>
      </c>
      <c r="BI4566">
        <v>2009</v>
      </c>
      <c r="BJ4566" t="b">
        <v>0</v>
      </c>
      <c r="BK4566" t="s">
        <v>50701</v>
      </c>
      <c r="BL4566">
        <v>0.89339027138076099</v>
      </c>
    </row>
    <row r="4567" spans="2:64" x14ac:dyDescent="0.25">
      <c r="B4567">
        <v>1112782</v>
      </c>
      <c r="C4567" t="s">
        <v>50710</v>
      </c>
      <c r="D4567" s="6" t="s">
        <v>50711</v>
      </c>
      <c r="E4567" s="5">
        <v>39822</v>
      </c>
      <c r="F4567">
        <v>1</v>
      </c>
      <c r="S4567" t="s">
        <v>5439</v>
      </c>
      <c r="T4567" t="s">
        <v>31517</v>
      </c>
      <c r="U4567" s="2">
        <v>30062</v>
      </c>
      <c r="V4567">
        <v>6</v>
      </c>
      <c r="Y4567" t="s">
        <v>10567</v>
      </c>
      <c r="Z4567">
        <v>104</v>
      </c>
      <c r="AA4567">
        <v>1</v>
      </c>
      <c r="AB4567">
        <v>1</v>
      </c>
      <c r="AC4567" t="s">
        <v>50712</v>
      </c>
      <c r="AE4567" t="s">
        <v>25004</v>
      </c>
      <c r="AF4567" t="s">
        <v>50713</v>
      </c>
      <c r="AG4567" t="s">
        <v>50714</v>
      </c>
      <c r="AH4567" t="s">
        <v>50715</v>
      </c>
      <c r="AJ4567" s="4">
        <v>39860</v>
      </c>
      <c r="AK4567" t="s">
        <v>50716</v>
      </c>
      <c r="AL4567" t="s">
        <v>2478</v>
      </c>
      <c r="AM4567" t="s">
        <v>161</v>
      </c>
      <c r="AN4567" t="s">
        <v>50711</v>
      </c>
      <c r="AO4567">
        <v>1</v>
      </c>
      <c r="AP4567" s="1">
        <v>39901.449571759258</v>
      </c>
      <c r="AQ4567">
        <v>2009</v>
      </c>
      <c r="AR4567">
        <v>307</v>
      </c>
      <c r="AS4567">
        <v>1</v>
      </c>
      <c r="AT4567" t="s">
        <v>50711</v>
      </c>
      <c r="AU4567">
        <v>2009</v>
      </c>
      <c r="AV4567" s="3">
        <v>39822</v>
      </c>
      <c r="AX4567" t="s">
        <v>50717</v>
      </c>
      <c r="BL4567">
        <v>0.87454438516849398</v>
      </c>
    </row>
    <row r="4568" spans="2:64" x14ac:dyDescent="0.25">
      <c r="B4568">
        <v>1116186</v>
      </c>
      <c r="C4568" t="s">
        <v>50718</v>
      </c>
      <c r="D4568" s="6" t="s">
        <v>50719</v>
      </c>
      <c r="E4568" s="5">
        <v>39861</v>
      </c>
      <c r="F4568">
        <v>3</v>
      </c>
      <c r="G4568">
        <v>0</v>
      </c>
      <c r="S4568" t="s">
        <v>5439</v>
      </c>
      <c r="T4568" t="s">
        <v>8566</v>
      </c>
      <c r="U4568" s="2">
        <v>5157</v>
      </c>
      <c r="V4568">
        <v>5</v>
      </c>
      <c r="Y4568" t="s">
        <v>297</v>
      </c>
      <c r="Z4568">
        <v>88</v>
      </c>
      <c r="AA4568">
        <v>1</v>
      </c>
      <c r="AB4568">
        <v>1</v>
      </c>
      <c r="AC4568" t="s">
        <v>50720</v>
      </c>
      <c r="AE4568" t="s">
        <v>50721</v>
      </c>
      <c r="AF4568" t="s">
        <v>50722</v>
      </c>
      <c r="AG4568" t="s">
        <v>50723</v>
      </c>
      <c r="AH4568" t="s">
        <v>50724</v>
      </c>
      <c r="AI4568" t="s">
        <v>50725</v>
      </c>
      <c r="AJ4568" s="4">
        <v>39814</v>
      </c>
      <c r="AK4568" t="s">
        <v>151</v>
      </c>
      <c r="AL4568" t="s">
        <v>152</v>
      </c>
      <c r="AM4568" t="s">
        <v>8455</v>
      </c>
      <c r="AN4568" t="s">
        <v>50719</v>
      </c>
      <c r="AO4568">
        <v>2263</v>
      </c>
      <c r="AP4568" s="1">
        <v>40508.646493055552</v>
      </c>
      <c r="AQ4568">
        <v>2009</v>
      </c>
      <c r="AR4568">
        <v>1780</v>
      </c>
      <c r="AS4568">
        <v>1</v>
      </c>
      <c r="AT4568" t="s">
        <v>50726</v>
      </c>
      <c r="AU4568">
        <v>2009</v>
      </c>
      <c r="AV4568" s="3">
        <v>39861</v>
      </c>
      <c r="AX4568" t="s">
        <v>50727</v>
      </c>
      <c r="BL4568">
        <v>0.87889343583286295</v>
      </c>
    </row>
    <row r="4569" spans="2:64" x14ac:dyDescent="0.25">
      <c r="B4569">
        <v>1119646</v>
      </c>
      <c r="C4569" t="s">
        <v>50751</v>
      </c>
      <c r="D4569" s="6" t="s">
        <v>50752</v>
      </c>
      <c r="E4569" s="5">
        <v>39969</v>
      </c>
      <c r="F4569">
        <v>1</v>
      </c>
      <c r="H4569" s="9">
        <v>310415852.829234</v>
      </c>
      <c r="I4569" s="9">
        <v>39176607.493057199</v>
      </c>
      <c r="J4569" s="9">
        <v>271239245.33617598</v>
      </c>
      <c r="K4569" s="10">
        <v>6.9235000857142799</v>
      </c>
      <c r="L4569">
        <v>50346775.021943197</v>
      </c>
      <c r="M4569">
        <v>3545</v>
      </c>
      <c r="N4569">
        <v>3269</v>
      </c>
      <c r="O4569" s="9">
        <v>277322503</v>
      </c>
      <c r="P4569" s="9">
        <v>35000000</v>
      </c>
      <c r="Q4569" s="9">
        <v>242322503</v>
      </c>
      <c r="R4569">
        <v>44979319</v>
      </c>
      <c r="S4569" t="s">
        <v>5439</v>
      </c>
      <c r="T4569" t="s">
        <v>1326</v>
      </c>
      <c r="U4569" s="2">
        <v>617044</v>
      </c>
      <c r="V4569">
        <v>7.8</v>
      </c>
      <c r="W4569">
        <v>73</v>
      </c>
      <c r="X4569">
        <v>79</v>
      </c>
      <c r="Y4569" t="s">
        <v>297</v>
      </c>
      <c r="Z4569">
        <v>100</v>
      </c>
      <c r="AA4569">
        <v>1</v>
      </c>
      <c r="AB4569">
        <v>1</v>
      </c>
      <c r="AC4569" t="s">
        <v>50753</v>
      </c>
      <c r="AD4569" t="s">
        <v>50754</v>
      </c>
      <c r="AE4569" t="s">
        <v>33774</v>
      </c>
      <c r="AF4569" t="s">
        <v>50755</v>
      </c>
      <c r="AG4569" t="s">
        <v>50756</v>
      </c>
      <c r="AH4569" t="s">
        <v>50757</v>
      </c>
      <c r="AI4569" t="s">
        <v>50758</v>
      </c>
      <c r="AJ4569" s="4">
        <v>40162</v>
      </c>
      <c r="AK4569" t="s">
        <v>151</v>
      </c>
      <c r="AL4569" t="s">
        <v>2478</v>
      </c>
      <c r="AM4569" t="s">
        <v>50759</v>
      </c>
      <c r="AN4569" t="s">
        <v>50752</v>
      </c>
      <c r="AO4569">
        <v>41</v>
      </c>
      <c r="AP4569" s="1">
        <v>40007.411944444444</v>
      </c>
      <c r="AQ4569">
        <v>2009</v>
      </c>
      <c r="AR4569">
        <v>361</v>
      </c>
      <c r="AS4569">
        <v>1</v>
      </c>
      <c r="AT4569" t="s">
        <v>50760</v>
      </c>
      <c r="AU4569">
        <v>2009</v>
      </c>
      <c r="AV4569" s="3">
        <v>39969</v>
      </c>
      <c r="AW4569">
        <v>277313371</v>
      </c>
      <c r="AX4569" t="s">
        <v>50761</v>
      </c>
      <c r="AY4569" t="s">
        <v>50760</v>
      </c>
      <c r="AZ4569" t="s">
        <v>26203</v>
      </c>
      <c r="BA4569">
        <v>277322503</v>
      </c>
      <c r="BB4569" t="s">
        <v>50762</v>
      </c>
      <c r="BC4569" s="3">
        <v>39969</v>
      </c>
      <c r="BD4569" s="3">
        <v>39969</v>
      </c>
      <c r="BE4569" t="s">
        <v>50760</v>
      </c>
      <c r="BF4569" t="s">
        <v>297</v>
      </c>
      <c r="BG4569">
        <v>35000000</v>
      </c>
      <c r="BH4569">
        <v>277322503</v>
      </c>
      <c r="BI4569">
        <v>2009</v>
      </c>
      <c r="BJ4569" t="b">
        <v>0</v>
      </c>
      <c r="BK4569" t="s">
        <v>50763</v>
      </c>
      <c r="BL4569">
        <v>0.89339027138076099</v>
      </c>
    </row>
    <row r="4570" spans="2:64" x14ac:dyDescent="0.25">
      <c r="B4570">
        <v>1121794</v>
      </c>
      <c r="C4570" t="s">
        <v>50790</v>
      </c>
      <c r="D4570" s="6" t="s">
        <v>50791</v>
      </c>
      <c r="E4570" s="5">
        <v>39849</v>
      </c>
      <c r="F4570">
        <v>3</v>
      </c>
      <c r="G4570">
        <v>1</v>
      </c>
      <c r="S4570" t="s">
        <v>221</v>
      </c>
      <c r="T4570" t="s">
        <v>50792</v>
      </c>
      <c r="U4570" s="2">
        <v>11193</v>
      </c>
      <c r="V4570">
        <v>7.8</v>
      </c>
      <c r="Y4570" t="s">
        <v>9071</v>
      </c>
      <c r="Z4570">
        <v>103</v>
      </c>
      <c r="AA4570">
        <v>0</v>
      </c>
      <c r="AB4570">
        <v>0</v>
      </c>
      <c r="AC4570" t="s">
        <v>50793</v>
      </c>
      <c r="AD4570" t="s">
        <v>457</v>
      </c>
      <c r="AE4570" t="s">
        <v>50794</v>
      </c>
      <c r="AF4570" t="s">
        <v>50795</v>
      </c>
      <c r="AG4570" t="s">
        <v>50796</v>
      </c>
      <c r="AH4570" t="s">
        <v>50797</v>
      </c>
      <c r="AI4570" t="s">
        <v>50798</v>
      </c>
      <c r="AJ4570" s="4">
        <v>39980</v>
      </c>
      <c r="AK4570" t="s">
        <v>39357</v>
      </c>
      <c r="AL4570" t="s">
        <v>1719</v>
      </c>
      <c r="AM4570" t="s">
        <v>1429</v>
      </c>
      <c r="AN4570" t="s">
        <v>50791</v>
      </c>
      <c r="AO4570">
        <v>3903</v>
      </c>
      <c r="AP4570" s="1">
        <v>40766.415682870371</v>
      </c>
      <c r="AQ4570">
        <v>2007</v>
      </c>
      <c r="AR4570">
        <v>2601</v>
      </c>
      <c r="AS4570">
        <v>1</v>
      </c>
      <c r="AT4570" t="s">
        <v>50791</v>
      </c>
      <c r="AU4570">
        <v>2007</v>
      </c>
      <c r="AV4570" s="3">
        <v>39849</v>
      </c>
      <c r="AX4570" t="s">
        <v>50799</v>
      </c>
      <c r="BL4570">
        <v>0.87889343583286295</v>
      </c>
    </row>
    <row r="4571" spans="2:64" x14ac:dyDescent="0.25">
      <c r="B4571">
        <v>1123894</v>
      </c>
      <c r="C4571" t="s">
        <v>50822</v>
      </c>
      <c r="D4571" s="6" t="s">
        <v>50823</v>
      </c>
      <c r="E4571" s="5">
        <v>39983</v>
      </c>
      <c r="F4571">
        <v>3</v>
      </c>
      <c r="G4571">
        <v>0</v>
      </c>
      <c r="S4571" t="s">
        <v>221</v>
      </c>
      <c r="T4571" t="s">
        <v>50824</v>
      </c>
      <c r="U4571" s="2">
        <v>1374</v>
      </c>
      <c r="V4571">
        <v>4.0999999999999996</v>
      </c>
      <c r="Y4571" t="s">
        <v>1121</v>
      </c>
      <c r="Z4571">
        <v>71</v>
      </c>
      <c r="AA4571">
        <v>1</v>
      </c>
      <c r="AB4571">
        <v>1</v>
      </c>
      <c r="AC4571" t="s">
        <v>50825</v>
      </c>
      <c r="AD4571" t="s">
        <v>195</v>
      </c>
      <c r="AE4571" t="s">
        <v>50826</v>
      </c>
      <c r="AF4571" t="s">
        <v>50827</v>
      </c>
      <c r="AG4571" t="s">
        <v>50828</v>
      </c>
      <c r="AH4571" t="s">
        <v>50829</v>
      </c>
      <c r="AI4571" t="s">
        <v>50830</v>
      </c>
      <c r="AJ4571" s="4">
        <v>40316</v>
      </c>
      <c r="AK4571" t="s">
        <v>151</v>
      </c>
      <c r="AL4571" t="s">
        <v>152</v>
      </c>
      <c r="AM4571" t="s">
        <v>41736</v>
      </c>
      <c r="AN4571" t="s">
        <v>50823</v>
      </c>
      <c r="AO4571">
        <v>10121</v>
      </c>
      <c r="AP4571" s="1">
        <v>41771.737488425926</v>
      </c>
      <c r="AQ4571">
        <v>2009</v>
      </c>
      <c r="AR4571">
        <v>5462</v>
      </c>
      <c r="AS4571">
        <v>1</v>
      </c>
      <c r="AT4571" t="s">
        <v>50823</v>
      </c>
      <c r="AU4571">
        <v>2009</v>
      </c>
      <c r="AV4571" s="3">
        <v>39983</v>
      </c>
      <c r="AX4571" t="s">
        <v>50831</v>
      </c>
      <c r="BL4571">
        <v>0.89339027138076099</v>
      </c>
    </row>
    <row r="4572" spans="2:64" x14ac:dyDescent="0.25">
      <c r="B4572">
        <v>1124039</v>
      </c>
      <c r="C4572" t="s">
        <v>50856</v>
      </c>
      <c r="D4572" s="6" t="s">
        <v>50857</v>
      </c>
      <c r="E4572" s="5">
        <v>39871</v>
      </c>
      <c r="F4572">
        <v>0</v>
      </c>
      <c r="G4572">
        <v>0</v>
      </c>
      <c r="H4572" s="9">
        <v>906498.976460109</v>
      </c>
      <c r="L4572">
        <v>569072.40355713898</v>
      </c>
      <c r="M4572">
        <v>400</v>
      </c>
      <c r="N4572">
        <v>400</v>
      </c>
      <c r="O4572" s="9">
        <v>796716</v>
      </c>
      <c r="R4572">
        <v>500154</v>
      </c>
      <c r="S4572" t="s">
        <v>1022</v>
      </c>
      <c r="T4572" t="s">
        <v>50858</v>
      </c>
      <c r="U4572" s="2">
        <v>17493</v>
      </c>
      <c r="V4572">
        <v>5.8</v>
      </c>
      <c r="W4572">
        <v>26</v>
      </c>
      <c r="X4572">
        <v>0</v>
      </c>
      <c r="Y4572" t="s">
        <v>9433</v>
      </c>
      <c r="Z4572">
        <v>105</v>
      </c>
      <c r="AA4572">
        <v>1</v>
      </c>
      <c r="AB4572">
        <v>1</v>
      </c>
      <c r="AC4572" t="s">
        <v>50859</v>
      </c>
      <c r="AE4572" t="s">
        <v>50860</v>
      </c>
      <c r="AF4572" t="s">
        <v>50861</v>
      </c>
      <c r="AG4572" t="s">
        <v>50862</v>
      </c>
      <c r="AH4572" t="s">
        <v>50863</v>
      </c>
      <c r="AI4572" t="s">
        <v>50864</v>
      </c>
      <c r="AJ4572" s="4">
        <v>40014</v>
      </c>
      <c r="AK4572" t="s">
        <v>1585</v>
      </c>
      <c r="AL4572" t="s">
        <v>152</v>
      </c>
      <c r="AM4572" t="s">
        <v>50865</v>
      </c>
      <c r="AN4572" t="s">
        <v>50857</v>
      </c>
      <c r="AO4572">
        <v>215</v>
      </c>
      <c r="AP4572" s="1">
        <v>40090.309282407405</v>
      </c>
      <c r="AQ4572">
        <v>2009</v>
      </c>
      <c r="AR4572">
        <v>518</v>
      </c>
      <c r="AS4572">
        <v>1</v>
      </c>
      <c r="AT4572" t="s">
        <v>50857</v>
      </c>
      <c r="AU4572">
        <v>2009</v>
      </c>
      <c r="AV4572" s="3">
        <v>39871</v>
      </c>
      <c r="AW4572">
        <v>500154</v>
      </c>
      <c r="AX4572" t="s">
        <v>50866</v>
      </c>
      <c r="AY4572" t="s">
        <v>50857</v>
      </c>
      <c r="AZ4572" t="s">
        <v>43571</v>
      </c>
      <c r="BA4572">
        <v>666009</v>
      </c>
      <c r="BB4572" t="s">
        <v>50867</v>
      </c>
      <c r="BC4572" s="3">
        <v>39871</v>
      </c>
      <c r="BD4572" s="3">
        <v>39871</v>
      </c>
      <c r="BE4572" t="s">
        <v>50857</v>
      </c>
      <c r="BF4572" t="s">
        <v>3403</v>
      </c>
      <c r="BH4572">
        <v>796716</v>
      </c>
      <c r="BI4572">
        <v>2009</v>
      </c>
      <c r="BJ4572" t="b">
        <v>0</v>
      </c>
      <c r="BK4572" t="s">
        <v>50868</v>
      </c>
      <c r="BL4572">
        <v>0.87889343583286295</v>
      </c>
    </row>
    <row r="4573" spans="2:64" x14ac:dyDescent="0.25">
      <c r="B4573">
        <v>1127180</v>
      </c>
      <c r="C4573" t="s">
        <v>50941</v>
      </c>
      <c r="D4573" s="6" t="s">
        <v>50942</v>
      </c>
      <c r="E4573" s="5">
        <v>39962</v>
      </c>
      <c r="F4573">
        <v>3</v>
      </c>
      <c r="G4573">
        <v>0</v>
      </c>
      <c r="H4573" s="9">
        <v>47529356.646528497</v>
      </c>
      <c r="I4573" s="9">
        <v>33868397.426305503</v>
      </c>
      <c r="J4573" s="9">
        <v>13660959.2202229</v>
      </c>
      <c r="K4573" s="10">
        <v>0.40335416666666601</v>
      </c>
      <c r="L4573">
        <v>17866121.536734998</v>
      </c>
      <c r="M4573">
        <v>2510</v>
      </c>
      <c r="N4573">
        <v>2508</v>
      </c>
      <c r="O4573" s="9">
        <v>42100625</v>
      </c>
      <c r="P4573" s="9">
        <v>30000000</v>
      </c>
      <c r="Q4573" s="9">
        <v>12100625</v>
      </c>
      <c r="R4573">
        <v>15825480</v>
      </c>
      <c r="S4573" t="s">
        <v>1022</v>
      </c>
      <c r="T4573" t="s">
        <v>558</v>
      </c>
      <c r="U4573" s="2">
        <v>165387</v>
      </c>
      <c r="V4573">
        <v>6.6</v>
      </c>
      <c r="W4573">
        <v>83</v>
      </c>
      <c r="X4573">
        <v>92</v>
      </c>
      <c r="Y4573" t="s">
        <v>6749</v>
      </c>
      <c r="Z4573">
        <v>99</v>
      </c>
      <c r="AA4573">
        <v>1</v>
      </c>
      <c r="AB4573">
        <v>1</v>
      </c>
      <c r="AC4573" t="s">
        <v>50943</v>
      </c>
      <c r="AD4573" t="s">
        <v>43718</v>
      </c>
      <c r="AE4573" t="s">
        <v>12727</v>
      </c>
      <c r="AF4573" t="s">
        <v>20330</v>
      </c>
      <c r="AG4573" t="s">
        <v>50944</v>
      </c>
      <c r="AH4573" t="s">
        <v>50945</v>
      </c>
      <c r="AI4573" t="s">
        <v>50946</v>
      </c>
      <c r="AJ4573" s="4">
        <v>40099</v>
      </c>
      <c r="AK4573" t="s">
        <v>50947</v>
      </c>
      <c r="AL4573" t="s">
        <v>152</v>
      </c>
      <c r="AM4573" t="s">
        <v>50948</v>
      </c>
      <c r="AN4573" t="s">
        <v>50942</v>
      </c>
      <c r="AO4573">
        <v>393</v>
      </c>
      <c r="AP4573" s="1">
        <v>40198.2184837963</v>
      </c>
      <c r="AQ4573">
        <v>2009</v>
      </c>
      <c r="AR4573">
        <v>654</v>
      </c>
      <c r="AS4573">
        <v>1</v>
      </c>
      <c r="AT4573" t="s">
        <v>50942</v>
      </c>
      <c r="AU4573">
        <v>2009</v>
      </c>
      <c r="AV4573" s="3">
        <v>39962</v>
      </c>
      <c r="AW4573">
        <v>42100000</v>
      </c>
      <c r="AX4573" t="s">
        <v>50949</v>
      </c>
      <c r="AY4573" t="s">
        <v>50942</v>
      </c>
      <c r="AZ4573" t="s">
        <v>27002</v>
      </c>
      <c r="BA4573">
        <v>42100625</v>
      </c>
      <c r="BB4573" t="s">
        <v>50950</v>
      </c>
      <c r="BC4573" s="3">
        <v>39962</v>
      </c>
      <c r="BD4573" s="3">
        <v>39962</v>
      </c>
      <c r="BE4573" t="s">
        <v>50951</v>
      </c>
      <c r="BF4573" t="s">
        <v>850</v>
      </c>
      <c r="BG4573">
        <v>30000000</v>
      </c>
      <c r="BH4573">
        <v>42100625</v>
      </c>
      <c r="BI4573">
        <v>2009</v>
      </c>
      <c r="BJ4573" t="b">
        <v>0</v>
      </c>
      <c r="BK4573" t="s">
        <v>50952</v>
      </c>
      <c r="BL4573">
        <v>0.88578150369462205</v>
      </c>
    </row>
    <row r="4574" spans="2:64" x14ac:dyDescent="0.25">
      <c r="B4574">
        <v>1127896</v>
      </c>
      <c r="C4574" t="s">
        <v>50953</v>
      </c>
      <c r="D4574" s="6" t="s">
        <v>50954</v>
      </c>
      <c r="E4574" s="5">
        <v>40051</v>
      </c>
      <c r="F4574">
        <v>1</v>
      </c>
      <c r="G4574">
        <v>0</v>
      </c>
      <c r="H4574" s="9">
        <v>8344987.2222541403</v>
      </c>
      <c r="I4574" s="9">
        <v>32439411.7701566</v>
      </c>
      <c r="J4574" s="9">
        <v>-24094424.547902498</v>
      </c>
      <c r="K4574" s="10">
        <v>-0.74275158620689596</v>
      </c>
      <c r="L4574">
        <v>3867851.7393923099</v>
      </c>
      <c r="M4574">
        <v>1395</v>
      </c>
      <c r="N4574">
        <v>1393</v>
      </c>
      <c r="O4574" s="9">
        <v>7460204</v>
      </c>
      <c r="P4574" s="9">
        <v>29000000</v>
      </c>
      <c r="Q4574" s="9">
        <v>-21539796</v>
      </c>
      <c r="R4574">
        <v>3457760</v>
      </c>
      <c r="S4574" t="s">
        <v>5439</v>
      </c>
      <c r="T4574" t="s">
        <v>31079</v>
      </c>
      <c r="U4574" s="2">
        <v>25679</v>
      </c>
      <c r="V4574">
        <v>6.7</v>
      </c>
      <c r="W4574">
        <v>55</v>
      </c>
      <c r="X4574">
        <v>47</v>
      </c>
      <c r="Y4574" t="s">
        <v>1870</v>
      </c>
      <c r="Z4574">
        <v>120</v>
      </c>
      <c r="AA4574">
        <v>1</v>
      </c>
      <c r="AB4574">
        <v>1</v>
      </c>
      <c r="AC4574" t="s">
        <v>50955</v>
      </c>
      <c r="AD4574" t="s">
        <v>25552</v>
      </c>
      <c r="AE4574" t="s">
        <v>20647</v>
      </c>
      <c r="AF4574" t="s">
        <v>50956</v>
      </c>
      <c r="AG4574" t="s">
        <v>50957</v>
      </c>
      <c r="AH4574" t="s">
        <v>50958</v>
      </c>
      <c r="AI4574" t="s">
        <v>50959</v>
      </c>
      <c r="AJ4574" s="4">
        <v>40162</v>
      </c>
      <c r="AK4574" t="s">
        <v>151</v>
      </c>
      <c r="AL4574" t="s">
        <v>152</v>
      </c>
      <c r="AM4574" t="s">
        <v>50960</v>
      </c>
      <c r="AN4574" t="s">
        <v>50954</v>
      </c>
      <c r="AO4574">
        <v>12123</v>
      </c>
      <c r="AP4574" s="1">
        <v>42148.517337962963</v>
      </c>
      <c r="AQ4574">
        <v>2009</v>
      </c>
      <c r="AR4574">
        <v>6270</v>
      </c>
      <c r="AS4574">
        <v>1</v>
      </c>
      <c r="AT4574" t="s">
        <v>50954</v>
      </c>
      <c r="AU4574">
        <v>2009</v>
      </c>
      <c r="AV4574" s="3">
        <v>40053</v>
      </c>
      <c r="AW4574">
        <v>7366736</v>
      </c>
      <c r="AX4574" t="s">
        <v>50961</v>
      </c>
      <c r="AY4574" t="s">
        <v>50954</v>
      </c>
      <c r="AZ4574" t="s">
        <v>29341</v>
      </c>
      <c r="BA4574">
        <v>7460204</v>
      </c>
      <c r="BB4574" t="s">
        <v>50962</v>
      </c>
      <c r="BC4574" s="3">
        <v>40051</v>
      </c>
      <c r="BD4574" s="3">
        <v>40051</v>
      </c>
      <c r="BE4574" t="s">
        <v>50954</v>
      </c>
      <c r="BF4574" t="s">
        <v>317</v>
      </c>
      <c r="BG4574">
        <v>29000000</v>
      </c>
      <c r="BH4574">
        <v>7460204</v>
      </c>
      <c r="BI4574">
        <v>2009</v>
      </c>
      <c r="BJ4574" t="b">
        <v>0</v>
      </c>
      <c r="BK4574" t="s">
        <v>50963</v>
      </c>
      <c r="BL4574">
        <v>0.89397428675569102</v>
      </c>
    </row>
    <row r="4575" spans="2:64" x14ac:dyDescent="0.25">
      <c r="B4575">
        <v>1128075</v>
      </c>
      <c r="C4575" t="s">
        <v>50964</v>
      </c>
      <c r="D4575" s="6" t="s">
        <v>50965</v>
      </c>
      <c r="E4575" s="5">
        <v>39844</v>
      </c>
      <c r="F4575">
        <v>3</v>
      </c>
      <c r="G4575">
        <v>0</v>
      </c>
      <c r="S4575" t="s">
        <v>255</v>
      </c>
      <c r="T4575" t="s">
        <v>50966</v>
      </c>
      <c r="U4575" s="2">
        <v>8340</v>
      </c>
      <c r="V4575">
        <v>8.1999999999999993</v>
      </c>
      <c r="W4575">
        <v>78</v>
      </c>
      <c r="X4575">
        <v>90</v>
      </c>
      <c r="Y4575" t="s">
        <v>1157</v>
      </c>
      <c r="Z4575">
        <v>237</v>
      </c>
      <c r="AA4575">
        <v>0</v>
      </c>
      <c r="AB4575">
        <v>0</v>
      </c>
      <c r="AC4575" t="s">
        <v>50967</v>
      </c>
      <c r="AD4575" t="s">
        <v>50968</v>
      </c>
      <c r="AE4575" t="s">
        <v>34228</v>
      </c>
      <c r="AF4575" t="s">
        <v>50969</v>
      </c>
      <c r="AG4575" t="s">
        <v>50970</v>
      </c>
      <c r="AH4575" t="s">
        <v>50971</v>
      </c>
      <c r="AI4575" t="s">
        <v>50972</v>
      </c>
      <c r="AJ4575" s="4">
        <v>40896</v>
      </c>
      <c r="AK4575" t="s">
        <v>1718</v>
      </c>
      <c r="AL4575" t="s">
        <v>1719</v>
      </c>
      <c r="AM4575" t="s">
        <v>50973</v>
      </c>
      <c r="AN4575" t="s">
        <v>50965</v>
      </c>
      <c r="AO4575">
        <v>563</v>
      </c>
      <c r="AP4575" s="1">
        <v>40294.917222222219</v>
      </c>
      <c r="AQ4575">
        <v>2008</v>
      </c>
      <c r="AR4575">
        <v>770</v>
      </c>
      <c r="AS4575">
        <v>1</v>
      </c>
      <c r="AT4575" t="s">
        <v>50974</v>
      </c>
      <c r="AU4575">
        <v>2008</v>
      </c>
      <c r="AV4575" s="3">
        <v>39844</v>
      </c>
      <c r="AX4575" t="s">
        <v>50975</v>
      </c>
      <c r="BL4575">
        <v>0.87454438516849398</v>
      </c>
    </row>
    <row r="4576" spans="2:64" x14ac:dyDescent="0.25">
      <c r="B4576">
        <v>1129435</v>
      </c>
      <c r="C4576" t="s">
        <v>50989</v>
      </c>
      <c r="D4576" s="6" t="s">
        <v>50990</v>
      </c>
      <c r="E4576" s="5">
        <v>39995</v>
      </c>
      <c r="F4576">
        <v>3</v>
      </c>
      <c r="G4576">
        <v>0</v>
      </c>
      <c r="H4576" s="9">
        <v>268742.22154529102</v>
      </c>
      <c r="O4576" s="9">
        <v>239711</v>
      </c>
      <c r="T4576" t="s">
        <v>50991</v>
      </c>
      <c r="U4576" s="2">
        <v>1821</v>
      </c>
      <c r="V4576">
        <v>8</v>
      </c>
      <c r="W4576">
        <v>86</v>
      </c>
      <c r="X4576">
        <v>96</v>
      </c>
      <c r="Y4576" t="s">
        <v>50992</v>
      </c>
      <c r="Z4576">
        <v>110</v>
      </c>
      <c r="AA4576">
        <v>1</v>
      </c>
      <c r="AB4576">
        <v>0</v>
      </c>
      <c r="AC4576" t="s">
        <v>50993</v>
      </c>
      <c r="AD4576" t="s">
        <v>50994</v>
      </c>
      <c r="AE4576" t="s">
        <v>7638</v>
      </c>
      <c r="AF4576" t="s">
        <v>7638</v>
      </c>
      <c r="AG4576" t="s">
        <v>50995</v>
      </c>
      <c r="AH4576" t="s">
        <v>50996</v>
      </c>
      <c r="AJ4576" s="4">
        <v>40231</v>
      </c>
      <c r="AK4576" t="s">
        <v>5570</v>
      </c>
      <c r="AL4576" t="s">
        <v>70</v>
      </c>
      <c r="AM4576" t="s">
        <v>28094</v>
      </c>
      <c r="AN4576" t="s">
        <v>50990</v>
      </c>
      <c r="AO4576">
        <v>220</v>
      </c>
      <c r="AP4576" s="1">
        <v>40095.732303240744</v>
      </c>
      <c r="AQ4576">
        <v>2008</v>
      </c>
      <c r="AR4576">
        <v>523</v>
      </c>
      <c r="AS4576">
        <v>1</v>
      </c>
      <c r="AT4576" t="s">
        <v>50997</v>
      </c>
      <c r="AU4576">
        <v>2008</v>
      </c>
      <c r="AV4576" s="3">
        <v>39799</v>
      </c>
      <c r="AX4576" t="s">
        <v>50998</v>
      </c>
      <c r="BD4576" s="3">
        <v>39995</v>
      </c>
      <c r="BE4576" t="s">
        <v>50999</v>
      </c>
      <c r="BF4576" t="s">
        <v>592</v>
      </c>
      <c r="BH4576">
        <v>239711</v>
      </c>
      <c r="BI4576">
        <v>2009</v>
      </c>
      <c r="BJ4576" t="b">
        <v>0</v>
      </c>
      <c r="BK4576" t="s">
        <v>51000</v>
      </c>
      <c r="BL4576">
        <v>0.89197372345008097</v>
      </c>
    </row>
    <row r="4577" spans="2:64" x14ac:dyDescent="0.25">
      <c r="B4577">
        <v>1129445</v>
      </c>
      <c r="C4577" t="s">
        <v>51014</v>
      </c>
      <c r="D4577" s="6" t="s">
        <v>51015</v>
      </c>
      <c r="E4577" s="5">
        <v>40109</v>
      </c>
      <c r="F4577">
        <v>3</v>
      </c>
      <c r="G4577">
        <v>0</v>
      </c>
      <c r="H4577" s="9">
        <v>15947794.4064354</v>
      </c>
      <c r="I4577" s="9">
        <v>44673022.569468498</v>
      </c>
      <c r="J4577" s="9">
        <v>-28725228.163033001</v>
      </c>
      <c r="K4577" s="10">
        <v>-0.64301062499999995</v>
      </c>
      <c r="L4577">
        <v>4360139.4935816396</v>
      </c>
      <c r="M4577">
        <v>1070</v>
      </c>
      <c r="N4577">
        <v>820</v>
      </c>
      <c r="O4577" s="9">
        <v>14279575</v>
      </c>
      <c r="P4577" s="9">
        <v>40000000</v>
      </c>
      <c r="Q4577" s="9">
        <v>-25720425</v>
      </c>
      <c r="R4577">
        <v>3904047</v>
      </c>
      <c r="S4577" t="s">
        <v>2585</v>
      </c>
      <c r="T4577" t="s">
        <v>24001</v>
      </c>
      <c r="U4577" s="2">
        <v>10481</v>
      </c>
      <c r="V4577">
        <v>5.8</v>
      </c>
      <c r="W4577">
        <v>37</v>
      </c>
      <c r="X4577">
        <v>20</v>
      </c>
      <c r="Y4577" t="s">
        <v>2118</v>
      </c>
      <c r="Z4577">
        <v>111</v>
      </c>
      <c r="AA4577">
        <v>1</v>
      </c>
      <c r="AB4577">
        <v>1</v>
      </c>
      <c r="AC4577" t="s">
        <v>51016</v>
      </c>
      <c r="AD4577" t="s">
        <v>11816</v>
      </c>
      <c r="AE4577" t="s">
        <v>31694</v>
      </c>
      <c r="AF4577" t="s">
        <v>51017</v>
      </c>
      <c r="AG4577" t="s">
        <v>51018</v>
      </c>
      <c r="AH4577" t="s">
        <v>51019</v>
      </c>
      <c r="AI4577" t="s">
        <v>51020</v>
      </c>
      <c r="AJ4577" s="4">
        <v>40211</v>
      </c>
      <c r="AK4577" t="s">
        <v>151</v>
      </c>
      <c r="AL4577" t="s">
        <v>5344</v>
      </c>
      <c r="AM4577" t="s">
        <v>51021</v>
      </c>
      <c r="AN4577" t="s">
        <v>51015</v>
      </c>
      <c r="AO4577">
        <v>9854</v>
      </c>
      <c r="AP4577" s="1">
        <v>41735.790081018517</v>
      </c>
      <c r="AQ4577">
        <v>2009</v>
      </c>
      <c r="AR4577">
        <v>5367</v>
      </c>
      <c r="AS4577">
        <v>1</v>
      </c>
      <c r="AT4577" t="s">
        <v>51015</v>
      </c>
      <c r="AU4577">
        <v>2009</v>
      </c>
      <c r="AV4577" s="3">
        <v>40109</v>
      </c>
      <c r="AW4577">
        <v>14195118</v>
      </c>
      <c r="AX4577" t="s">
        <v>51022</v>
      </c>
      <c r="AY4577" t="s">
        <v>51015</v>
      </c>
      <c r="AZ4577" t="s">
        <v>28196</v>
      </c>
      <c r="BA4577">
        <v>14245415</v>
      </c>
      <c r="BB4577" t="s">
        <v>51023</v>
      </c>
      <c r="BC4577" s="3">
        <v>40109</v>
      </c>
      <c r="BD4577" s="3">
        <v>40109</v>
      </c>
      <c r="BE4577" t="s">
        <v>51015</v>
      </c>
      <c r="BF4577" t="s">
        <v>317</v>
      </c>
      <c r="BG4577">
        <v>40000000</v>
      </c>
      <c r="BH4577">
        <v>14279575</v>
      </c>
      <c r="BI4577">
        <v>2009</v>
      </c>
      <c r="BJ4577" t="b">
        <v>0</v>
      </c>
      <c r="BK4577" t="s">
        <v>51024</v>
      </c>
      <c r="BL4577">
        <v>0.89539497663938505</v>
      </c>
    </row>
    <row r="4578" spans="2:64" x14ac:dyDescent="0.25">
      <c r="B4578">
        <v>1130080</v>
      </c>
      <c r="C4578" t="s">
        <v>51025</v>
      </c>
      <c r="D4578" s="6" t="s">
        <v>51026</v>
      </c>
      <c r="E4578" s="5">
        <v>40074</v>
      </c>
      <c r="F4578">
        <v>1</v>
      </c>
      <c r="G4578">
        <v>0</v>
      </c>
      <c r="H4578" s="9">
        <v>37244913.518477097</v>
      </c>
      <c r="I4578" s="9">
        <v>24593825.965763599</v>
      </c>
      <c r="J4578" s="9">
        <v>12651087.5527135</v>
      </c>
      <c r="K4578" s="10">
        <v>0.51440095454545398</v>
      </c>
      <c r="L4578">
        <v>11698068.9712319</v>
      </c>
      <c r="M4578">
        <v>2505</v>
      </c>
      <c r="N4578">
        <v>2505</v>
      </c>
      <c r="O4578" s="9">
        <v>33316821</v>
      </c>
      <c r="P4578" s="9">
        <v>22000000</v>
      </c>
      <c r="Q4578" s="9">
        <v>11316821</v>
      </c>
      <c r="R4578">
        <v>10464314</v>
      </c>
      <c r="S4578" t="s">
        <v>5439</v>
      </c>
      <c r="T4578" t="s">
        <v>1326</v>
      </c>
      <c r="U4578" s="2">
        <v>54913</v>
      </c>
      <c r="V4578">
        <v>6.5</v>
      </c>
      <c r="W4578">
        <v>66</v>
      </c>
      <c r="X4578">
        <v>79</v>
      </c>
      <c r="Y4578" t="s">
        <v>1480</v>
      </c>
      <c r="Z4578">
        <v>108</v>
      </c>
      <c r="AA4578">
        <v>1</v>
      </c>
      <c r="AB4578">
        <v>1</v>
      </c>
      <c r="AC4578" t="s">
        <v>51027</v>
      </c>
      <c r="AD4578" t="s">
        <v>51028</v>
      </c>
      <c r="AE4578" t="s">
        <v>18368</v>
      </c>
      <c r="AF4578" t="s">
        <v>51029</v>
      </c>
      <c r="AG4578" t="s">
        <v>51030</v>
      </c>
      <c r="AH4578" t="s">
        <v>51031</v>
      </c>
      <c r="AI4578" t="s">
        <v>51032</v>
      </c>
      <c r="AJ4578" s="4">
        <v>40232</v>
      </c>
      <c r="AK4578" t="s">
        <v>1858</v>
      </c>
      <c r="AL4578" t="s">
        <v>152</v>
      </c>
      <c r="AM4578" t="s">
        <v>11012</v>
      </c>
      <c r="AN4578" t="s">
        <v>51026</v>
      </c>
      <c r="AO4578">
        <v>1008</v>
      </c>
      <c r="AP4578" s="1">
        <v>40356.743761574071</v>
      </c>
      <c r="AQ4578">
        <v>2009</v>
      </c>
      <c r="AR4578">
        <v>987</v>
      </c>
      <c r="AS4578">
        <v>1</v>
      </c>
      <c r="AT4578" t="s">
        <v>51033</v>
      </c>
      <c r="AU4578">
        <v>2009</v>
      </c>
      <c r="AV4578" s="3">
        <v>40074</v>
      </c>
      <c r="AW4578">
        <v>33278731</v>
      </c>
      <c r="AX4578" t="s">
        <v>51034</v>
      </c>
      <c r="AY4578" t="s">
        <v>51033</v>
      </c>
      <c r="AZ4578" t="s">
        <v>26203</v>
      </c>
      <c r="BA4578">
        <v>33316821</v>
      </c>
      <c r="BB4578" t="s">
        <v>51035</v>
      </c>
      <c r="BC4578" s="3">
        <v>40074</v>
      </c>
      <c r="BD4578" s="3">
        <v>40074</v>
      </c>
      <c r="BE4578" t="s">
        <v>51033</v>
      </c>
      <c r="BF4578" t="s">
        <v>3403</v>
      </c>
      <c r="BG4578">
        <v>22000000</v>
      </c>
      <c r="BH4578">
        <v>33316821</v>
      </c>
      <c r="BI4578">
        <v>2009</v>
      </c>
      <c r="BJ4578" t="b">
        <v>0</v>
      </c>
      <c r="BK4578" t="s">
        <v>51036</v>
      </c>
      <c r="BL4578">
        <v>0.89453345041253796</v>
      </c>
    </row>
    <row r="4579" spans="2:64" x14ac:dyDescent="0.25">
      <c r="B4579">
        <v>1131729</v>
      </c>
      <c r="C4579" t="s">
        <v>51049</v>
      </c>
      <c r="D4579" s="6" t="s">
        <v>51050</v>
      </c>
      <c r="E4579" s="5">
        <v>40130</v>
      </c>
      <c r="F4579">
        <v>3</v>
      </c>
      <c r="G4579">
        <v>0</v>
      </c>
      <c r="H4579" s="9">
        <v>8947779.2850922197</v>
      </c>
      <c r="I4579" s="9">
        <v>55801784.3110063</v>
      </c>
      <c r="J4579" s="9">
        <v>-46854005.025914103</v>
      </c>
      <c r="K4579" s="10">
        <v>-0.83965065999999999</v>
      </c>
      <c r="O4579" s="9">
        <v>8017467</v>
      </c>
      <c r="P4579" s="9">
        <v>50000000</v>
      </c>
      <c r="Q4579" s="9">
        <v>-41982533</v>
      </c>
      <c r="S4579" t="s">
        <v>5439</v>
      </c>
      <c r="T4579" t="s">
        <v>31079</v>
      </c>
      <c r="U4579" s="2">
        <v>95003</v>
      </c>
      <c r="V4579">
        <v>7.4</v>
      </c>
      <c r="W4579">
        <v>58</v>
      </c>
      <c r="X4579">
        <v>61</v>
      </c>
      <c r="Y4579" t="s">
        <v>7636</v>
      </c>
      <c r="Z4579">
        <v>117</v>
      </c>
      <c r="AA4579">
        <v>1</v>
      </c>
      <c r="AB4579">
        <v>0</v>
      </c>
      <c r="AC4579" t="s">
        <v>51051</v>
      </c>
      <c r="AD4579" t="s">
        <v>13415</v>
      </c>
      <c r="AE4579" t="s">
        <v>21519</v>
      </c>
      <c r="AF4579" t="s">
        <v>21519</v>
      </c>
      <c r="AG4579" t="s">
        <v>51052</v>
      </c>
      <c r="AH4579" t="s">
        <v>51053</v>
      </c>
      <c r="AI4579" t="s">
        <v>51054</v>
      </c>
      <c r="AJ4579" s="4">
        <v>40281</v>
      </c>
      <c r="AK4579" t="s">
        <v>151</v>
      </c>
      <c r="AL4579" t="s">
        <v>51055</v>
      </c>
      <c r="AM4579" t="s">
        <v>51056</v>
      </c>
      <c r="AN4579" t="s">
        <v>51050</v>
      </c>
      <c r="AO4579">
        <v>636</v>
      </c>
      <c r="AP4579" s="1">
        <v>40315.002847222226</v>
      </c>
      <c r="AQ4579">
        <v>2009</v>
      </c>
      <c r="AR4579">
        <v>812</v>
      </c>
      <c r="AS4579">
        <v>1</v>
      </c>
      <c r="AT4579" t="s">
        <v>51057</v>
      </c>
      <c r="AU4579">
        <v>2009</v>
      </c>
      <c r="AV4579" s="3">
        <v>40130</v>
      </c>
      <c r="AW4579">
        <v>8000000</v>
      </c>
      <c r="AX4579" t="s">
        <v>51058</v>
      </c>
      <c r="BD4579" s="3">
        <v>40130</v>
      </c>
      <c r="BE4579" t="s">
        <v>51059</v>
      </c>
      <c r="BF4579" t="s">
        <v>297</v>
      </c>
      <c r="BG4579">
        <v>50000000</v>
      </c>
      <c r="BH4579">
        <v>8017467</v>
      </c>
      <c r="BI4579">
        <v>2009</v>
      </c>
      <c r="BJ4579" t="b">
        <v>1</v>
      </c>
      <c r="BK4579" t="s">
        <v>51060</v>
      </c>
      <c r="BL4579">
        <v>0.89602869545047803</v>
      </c>
    </row>
    <row r="4580" spans="2:64" x14ac:dyDescent="0.25">
      <c r="B4580">
        <v>1131734</v>
      </c>
      <c r="C4580" t="s">
        <v>51061</v>
      </c>
      <c r="D4580" s="6" t="s">
        <v>51062</v>
      </c>
      <c r="E4580" s="5">
        <v>40074</v>
      </c>
      <c r="F4580">
        <v>3</v>
      </c>
      <c r="G4580">
        <v>0</v>
      </c>
      <c r="H4580" s="9">
        <v>18115357.2206011</v>
      </c>
      <c r="I4580" s="9">
        <v>17886418.884191699</v>
      </c>
      <c r="J4580" s="9">
        <v>228938.33640938901</v>
      </c>
      <c r="K4580" s="10">
        <v>1.2799562499999801E-2</v>
      </c>
      <c r="L4580">
        <v>7678189.1128078504</v>
      </c>
      <c r="M4580">
        <v>2738</v>
      </c>
      <c r="N4580">
        <v>2702</v>
      </c>
      <c r="O4580" s="9">
        <v>16204793</v>
      </c>
      <c r="P4580" s="9">
        <v>16000000</v>
      </c>
      <c r="Q4580" s="9">
        <v>204793</v>
      </c>
      <c r="R4580">
        <v>6868397</v>
      </c>
      <c r="S4580" t="s">
        <v>5439</v>
      </c>
      <c r="T4580" t="s">
        <v>3871</v>
      </c>
      <c r="U4580" s="2">
        <v>97439</v>
      </c>
      <c r="V4580">
        <v>5.0999999999999996</v>
      </c>
      <c r="W4580">
        <v>47</v>
      </c>
      <c r="X4580">
        <v>43</v>
      </c>
      <c r="Y4580" t="s">
        <v>1654</v>
      </c>
      <c r="Z4580">
        <v>102</v>
      </c>
      <c r="AA4580">
        <v>1</v>
      </c>
      <c r="AB4580">
        <v>1</v>
      </c>
      <c r="AC4580" t="s">
        <v>51063</v>
      </c>
      <c r="AD4580" t="s">
        <v>11816</v>
      </c>
      <c r="AE4580" t="s">
        <v>29493</v>
      </c>
      <c r="AF4580" t="s">
        <v>43009</v>
      </c>
      <c r="AG4580" t="s">
        <v>51064</v>
      </c>
      <c r="AH4580" t="s">
        <v>51065</v>
      </c>
      <c r="AI4580" t="s">
        <v>51066</v>
      </c>
      <c r="AJ4580" s="4">
        <v>40176</v>
      </c>
      <c r="AK4580" t="s">
        <v>1885</v>
      </c>
      <c r="AL4580" t="s">
        <v>152</v>
      </c>
      <c r="AM4580" t="s">
        <v>51067</v>
      </c>
      <c r="AN4580" t="s">
        <v>51062</v>
      </c>
      <c r="AO4580">
        <v>382</v>
      </c>
      <c r="AP4580" s="1">
        <v>40196.974178240744</v>
      </c>
      <c r="AQ4580">
        <v>2009</v>
      </c>
      <c r="AR4580">
        <v>643</v>
      </c>
      <c r="AS4580">
        <v>1</v>
      </c>
      <c r="AT4580" t="s">
        <v>51062</v>
      </c>
      <c r="AU4580">
        <v>2009</v>
      </c>
      <c r="AV4580" s="3">
        <v>40074</v>
      </c>
      <c r="AW4580">
        <v>16031583</v>
      </c>
      <c r="AX4580" t="s">
        <v>51068</v>
      </c>
      <c r="AY4580" t="s">
        <v>51062</v>
      </c>
      <c r="AZ4580" t="s">
        <v>4694</v>
      </c>
      <c r="BA4580">
        <v>16204793</v>
      </c>
      <c r="BB4580" t="s">
        <v>51069</v>
      </c>
      <c r="BC4580" s="3">
        <v>40074</v>
      </c>
      <c r="BD4580" s="3">
        <v>40074</v>
      </c>
      <c r="BE4580" t="s">
        <v>51062</v>
      </c>
      <c r="BF4580" t="s">
        <v>3403</v>
      </c>
      <c r="BG4580">
        <v>16000000</v>
      </c>
      <c r="BH4580">
        <v>16204793</v>
      </c>
      <c r="BI4580">
        <v>2009</v>
      </c>
      <c r="BJ4580" t="b">
        <v>0</v>
      </c>
      <c r="BK4580" t="s">
        <v>51070</v>
      </c>
      <c r="BL4580">
        <v>0.89453345041253796</v>
      </c>
    </row>
    <row r="4581" spans="2:64" x14ac:dyDescent="0.25">
      <c r="B4581">
        <v>1132193</v>
      </c>
      <c r="C4581" t="s">
        <v>51071</v>
      </c>
      <c r="D4581" s="6" t="s">
        <v>51072</v>
      </c>
      <c r="E4581" s="5">
        <v>40109</v>
      </c>
      <c r="F4581">
        <v>1</v>
      </c>
      <c r="G4581">
        <v>0</v>
      </c>
      <c r="H4581" s="9">
        <v>257539.97511298599</v>
      </c>
      <c r="O4581" s="9">
        <v>230600</v>
      </c>
      <c r="S4581" t="s">
        <v>5439</v>
      </c>
      <c r="T4581" t="s">
        <v>18727</v>
      </c>
      <c r="U4581" s="2">
        <v>1897</v>
      </c>
      <c r="V4581">
        <v>6.4</v>
      </c>
      <c r="W4581">
        <v>58</v>
      </c>
      <c r="X4581">
        <v>65</v>
      </c>
      <c r="Y4581" t="s">
        <v>7636</v>
      </c>
      <c r="Z4581">
        <v>96</v>
      </c>
      <c r="AA4581">
        <v>1</v>
      </c>
      <c r="AB4581">
        <v>1</v>
      </c>
      <c r="AC4581" t="s">
        <v>51073</v>
      </c>
      <c r="AD4581" t="s">
        <v>309</v>
      </c>
      <c r="AE4581" t="s">
        <v>51074</v>
      </c>
      <c r="AF4581" t="s">
        <v>51075</v>
      </c>
      <c r="AG4581" t="s">
        <v>51076</v>
      </c>
      <c r="AH4581" t="s">
        <v>51077</v>
      </c>
      <c r="AI4581" t="s">
        <v>51078</v>
      </c>
      <c r="AJ4581" s="4">
        <v>40330</v>
      </c>
      <c r="AK4581" t="s">
        <v>151</v>
      </c>
      <c r="AL4581" t="s">
        <v>152</v>
      </c>
      <c r="AM4581" t="s">
        <v>51079</v>
      </c>
      <c r="AN4581" t="s">
        <v>51072</v>
      </c>
      <c r="AO4581">
        <v>14398</v>
      </c>
      <c r="AP4581" s="1">
        <v>42742.942303240743</v>
      </c>
      <c r="AQ4581">
        <v>2009</v>
      </c>
      <c r="AR4581">
        <v>7382</v>
      </c>
      <c r="AS4581">
        <v>1</v>
      </c>
      <c r="AT4581" t="s">
        <v>51072</v>
      </c>
      <c r="AU4581">
        <v>2009</v>
      </c>
      <c r="AV4581" s="3">
        <v>40696</v>
      </c>
      <c r="AW4581">
        <v>168259</v>
      </c>
      <c r="AX4581" t="s">
        <v>51080</v>
      </c>
      <c r="BD4581" s="3">
        <v>40109</v>
      </c>
      <c r="BE4581" t="s">
        <v>51072</v>
      </c>
      <c r="BH4581">
        <v>230600</v>
      </c>
      <c r="BI4581">
        <v>2009</v>
      </c>
      <c r="BJ4581" t="b">
        <v>0</v>
      </c>
      <c r="BK4581" t="s">
        <v>51081</v>
      </c>
      <c r="BL4581">
        <v>0.89539497663938505</v>
      </c>
    </row>
    <row r="4582" spans="2:64" x14ac:dyDescent="0.25">
      <c r="B4582">
        <v>1132620</v>
      </c>
      <c r="C4582" t="s">
        <v>51091</v>
      </c>
      <c r="D4582" s="6" t="s">
        <v>51092</v>
      </c>
      <c r="E4582" s="5">
        <v>39962</v>
      </c>
      <c r="F4582">
        <v>3</v>
      </c>
      <c r="G4582">
        <v>1</v>
      </c>
      <c r="H4582" s="9">
        <v>14394059.8746072</v>
      </c>
      <c r="I4582" s="9">
        <v>14676305.551399</v>
      </c>
      <c r="J4582" s="9">
        <v>-282245.67679185898</v>
      </c>
      <c r="K4582" s="10">
        <v>-1.9231384615384602E-2</v>
      </c>
      <c r="O4582" s="9">
        <v>12749992</v>
      </c>
      <c r="P4582" s="9">
        <v>13000000</v>
      </c>
      <c r="Q4582" s="9">
        <v>-250008</v>
      </c>
      <c r="S4582" t="s">
        <v>5439</v>
      </c>
      <c r="T4582" t="s">
        <v>32350</v>
      </c>
      <c r="U4582" s="2">
        <v>183409</v>
      </c>
      <c r="V4582">
        <v>7.8</v>
      </c>
      <c r="W4582">
        <v>76</v>
      </c>
      <c r="X4582">
        <v>86</v>
      </c>
      <c r="Y4582" t="s">
        <v>7034</v>
      </c>
      <c r="Z4582">
        <v>152</v>
      </c>
      <c r="AA4582">
        <v>1</v>
      </c>
      <c r="AB4582">
        <v>0</v>
      </c>
      <c r="AC4582" t="s">
        <v>51093</v>
      </c>
      <c r="AD4582" t="s">
        <v>51094</v>
      </c>
      <c r="AE4582" t="s">
        <v>51095</v>
      </c>
      <c r="AF4582" t="s">
        <v>51096</v>
      </c>
      <c r="AG4582" t="s">
        <v>51097</v>
      </c>
      <c r="AH4582" t="s">
        <v>51098</v>
      </c>
      <c r="AI4582" t="s">
        <v>51099</v>
      </c>
      <c r="AJ4582" s="4">
        <v>40365</v>
      </c>
      <c r="AK4582" t="s">
        <v>8997</v>
      </c>
      <c r="AL4582" t="s">
        <v>51100</v>
      </c>
      <c r="AM4582" t="s">
        <v>51101</v>
      </c>
      <c r="AN4582" t="s">
        <v>51092</v>
      </c>
      <c r="AO4582">
        <v>167</v>
      </c>
      <c r="AP4582" s="1">
        <v>40052.948564814818</v>
      </c>
      <c r="AQ4582">
        <v>2009</v>
      </c>
      <c r="AR4582">
        <v>485</v>
      </c>
      <c r="AS4582">
        <v>1</v>
      </c>
      <c r="AT4582" t="s">
        <v>51102</v>
      </c>
      <c r="AU4582">
        <v>2009</v>
      </c>
      <c r="AV4582" s="3">
        <v>40298</v>
      </c>
      <c r="AW4582">
        <v>10100000</v>
      </c>
      <c r="AX4582" t="s">
        <v>51103</v>
      </c>
      <c r="BD4582" s="3">
        <v>39962</v>
      </c>
      <c r="BE4582" t="s">
        <v>51104</v>
      </c>
      <c r="BF4582" t="s">
        <v>3403</v>
      </c>
      <c r="BG4582">
        <v>13000000</v>
      </c>
      <c r="BH4582">
        <v>12749992</v>
      </c>
      <c r="BI4582">
        <v>2009</v>
      </c>
      <c r="BJ4582" t="b">
        <v>0</v>
      </c>
      <c r="BK4582" t="s">
        <v>51105</v>
      </c>
      <c r="BL4582">
        <v>0.88578150369462205</v>
      </c>
    </row>
    <row r="4583" spans="2:64" x14ac:dyDescent="0.25">
      <c r="B4583">
        <v>1133993</v>
      </c>
      <c r="C4583" t="s">
        <v>51128</v>
      </c>
      <c r="D4583" s="6" t="s">
        <v>51129</v>
      </c>
      <c r="E4583" s="5">
        <v>40151</v>
      </c>
      <c r="F4583">
        <v>2</v>
      </c>
      <c r="G4583">
        <v>0</v>
      </c>
      <c r="H4583" s="9">
        <v>28329.121449971899</v>
      </c>
      <c r="L4583">
        <v>13009.102852988401</v>
      </c>
      <c r="M4583">
        <v>8</v>
      </c>
      <c r="N4583">
        <v>8</v>
      </c>
      <c r="O4583" s="9">
        <v>25339</v>
      </c>
      <c r="R4583">
        <v>11636</v>
      </c>
      <c r="S4583" t="s">
        <v>5439</v>
      </c>
      <c r="T4583" t="s">
        <v>32026</v>
      </c>
      <c r="U4583" s="2">
        <v>7004</v>
      </c>
      <c r="V4583">
        <v>5.4</v>
      </c>
      <c r="W4583">
        <v>36</v>
      </c>
      <c r="X4583">
        <v>23</v>
      </c>
      <c r="Y4583" t="s">
        <v>2057</v>
      </c>
      <c r="Z4583">
        <v>81</v>
      </c>
      <c r="AA4583">
        <v>1</v>
      </c>
      <c r="AB4583">
        <v>1</v>
      </c>
      <c r="AC4583" t="s">
        <v>51130</v>
      </c>
      <c r="AE4583" t="s">
        <v>51131</v>
      </c>
      <c r="AF4583" t="s">
        <v>43304</v>
      </c>
      <c r="AG4583" t="s">
        <v>51132</v>
      </c>
      <c r="AH4583" t="s">
        <v>51133</v>
      </c>
      <c r="AI4583" t="s">
        <v>51134</v>
      </c>
      <c r="AJ4583" s="4">
        <v>40218</v>
      </c>
      <c r="AK4583" t="s">
        <v>151</v>
      </c>
      <c r="AL4583" t="s">
        <v>152</v>
      </c>
      <c r="AM4583" t="s">
        <v>51135</v>
      </c>
      <c r="AN4583" t="s">
        <v>51129</v>
      </c>
      <c r="AO4583">
        <v>1013</v>
      </c>
      <c r="AP4583" s="1">
        <v>40357.624652777777</v>
      </c>
      <c r="AQ4583">
        <v>2009</v>
      </c>
      <c r="AR4583">
        <v>992</v>
      </c>
      <c r="AS4583">
        <v>1</v>
      </c>
      <c r="AT4583" t="s">
        <v>51129</v>
      </c>
      <c r="AU4583">
        <v>2009</v>
      </c>
      <c r="AV4583" s="3">
        <v>40151</v>
      </c>
      <c r="AX4583" t="s">
        <v>51136</v>
      </c>
      <c r="AY4583" t="s">
        <v>51129</v>
      </c>
      <c r="AZ4583" t="s">
        <v>40056</v>
      </c>
      <c r="BA4583">
        <v>25339</v>
      </c>
      <c r="BB4583" t="s">
        <v>51137</v>
      </c>
      <c r="BC4583" s="3">
        <v>40151</v>
      </c>
      <c r="BD4583" s="3">
        <v>40151</v>
      </c>
      <c r="BE4583" t="s">
        <v>51129</v>
      </c>
      <c r="BH4583">
        <v>25339</v>
      </c>
      <c r="BI4583">
        <v>2009</v>
      </c>
      <c r="BJ4583" t="b">
        <v>0</v>
      </c>
      <c r="BK4583" t="s">
        <v>51138</v>
      </c>
      <c r="BL4583">
        <v>0.894450611352264</v>
      </c>
    </row>
    <row r="4584" spans="2:64" x14ac:dyDescent="0.25">
      <c r="B4584">
        <v>1134629</v>
      </c>
      <c r="C4584" t="s">
        <v>51139</v>
      </c>
      <c r="D4584" s="6" t="s">
        <v>51140</v>
      </c>
      <c r="E4584" s="5">
        <v>40144</v>
      </c>
      <c r="F4584">
        <v>3</v>
      </c>
      <c r="G4584">
        <v>0</v>
      </c>
      <c r="H4584" s="9">
        <v>376501.33496047702</v>
      </c>
      <c r="L4584">
        <v>100387.40997550001</v>
      </c>
      <c r="M4584">
        <v>26</v>
      </c>
      <c r="N4584">
        <v>12</v>
      </c>
      <c r="O4584" s="9">
        <v>337356</v>
      </c>
      <c r="R4584">
        <v>89950</v>
      </c>
      <c r="S4584" t="s">
        <v>5439</v>
      </c>
      <c r="T4584" t="s">
        <v>47565</v>
      </c>
      <c r="U4584" s="2">
        <v>11532</v>
      </c>
      <c r="V4584">
        <v>6.4</v>
      </c>
      <c r="W4584">
        <v>49</v>
      </c>
      <c r="X4584">
        <v>68</v>
      </c>
      <c r="Y4584" t="s">
        <v>1121</v>
      </c>
      <c r="Z4584">
        <v>98</v>
      </c>
      <c r="AA4584">
        <v>1</v>
      </c>
      <c r="AB4584">
        <v>1</v>
      </c>
      <c r="AC4584" t="s">
        <v>51141</v>
      </c>
      <c r="AD4584" t="s">
        <v>6732</v>
      </c>
      <c r="AE4584" t="s">
        <v>36094</v>
      </c>
      <c r="AF4584" t="s">
        <v>51142</v>
      </c>
      <c r="AG4584" t="s">
        <v>51143</v>
      </c>
      <c r="AH4584" t="s">
        <v>51144</v>
      </c>
      <c r="AI4584" t="s">
        <v>51145</v>
      </c>
      <c r="AJ4584" s="4">
        <v>40239</v>
      </c>
      <c r="AK4584" t="s">
        <v>151</v>
      </c>
      <c r="AL4584" t="s">
        <v>152</v>
      </c>
      <c r="AM4584" t="s">
        <v>51146</v>
      </c>
      <c r="AN4584" t="s">
        <v>51140</v>
      </c>
      <c r="AO4584">
        <v>571</v>
      </c>
      <c r="AP4584" s="1">
        <v>40300.984618055554</v>
      </c>
      <c r="AQ4584">
        <v>2009</v>
      </c>
      <c r="AR4584">
        <v>774</v>
      </c>
      <c r="AS4584">
        <v>1</v>
      </c>
      <c r="AT4584" t="s">
        <v>51147</v>
      </c>
      <c r="AU4584">
        <v>2009</v>
      </c>
      <c r="AV4584" s="3">
        <v>40004</v>
      </c>
      <c r="AX4584" t="s">
        <v>51148</v>
      </c>
      <c r="AY4584" t="s">
        <v>51147</v>
      </c>
      <c r="AZ4584" t="s">
        <v>47574</v>
      </c>
      <c r="BA4584">
        <v>337356</v>
      </c>
      <c r="BB4584" t="s">
        <v>51149</v>
      </c>
      <c r="BC4584" s="3">
        <v>40144</v>
      </c>
      <c r="BD4584" s="3">
        <v>40144</v>
      </c>
      <c r="BE4584" t="s">
        <v>51147</v>
      </c>
      <c r="BF4584" t="s">
        <v>317</v>
      </c>
      <c r="BH4584">
        <v>337356</v>
      </c>
      <c r="BI4584">
        <v>2009</v>
      </c>
      <c r="BJ4584" t="b">
        <v>0</v>
      </c>
      <c r="BK4584" t="s">
        <v>51150</v>
      </c>
      <c r="BL4584">
        <v>0.89602869545047803</v>
      </c>
    </row>
    <row r="4585" spans="2:64" x14ac:dyDescent="0.25">
      <c r="B4585">
        <v>1135092</v>
      </c>
      <c r="C4585" t="s">
        <v>51174</v>
      </c>
      <c r="D4585" s="6" t="s">
        <v>51175</v>
      </c>
      <c r="E4585" s="5">
        <v>39934</v>
      </c>
      <c r="F4585">
        <v>1</v>
      </c>
      <c r="G4585">
        <v>0</v>
      </c>
      <c r="H4585" s="9">
        <v>481707.95870118198</v>
      </c>
      <c r="L4585">
        <v>63017.798144545799</v>
      </c>
      <c r="M4585">
        <v>27</v>
      </c>
      <c r="N4585">
        <v>3</v>
      </c>
      <c r="O4585" s="9">
        <v>426688</v>
      </c>
      <c r="R4585">
        <v>55820</v>
      </c>
      <c r="S4585" t="s">
        <v>5439</v>
      </c>
      <c r="T4585" t="s">
        <v>31079</v>
      </c>
      <c r="U4585" s="2">
        <v>16821</v>
      </c>
      <c r="V4585">
        <v>6.3</v>
      </c>
      <c r="W4585">
        <v>41</v>
      </c>
      <c r="X4585">
        <v>42</v>
      </c>
      <c r="Y4585" t="s">
        <v>1445</v>
      </c>
      <c r="Z4585">
        <v>116</v>
      </c>
      <c r="AA4585">
        <v>1</v>
      </c>
      <c r="AB4585">
        <v>1</v>
      </c>
      <c r="AC4585" t="s">
        <v>51176</v>
      </c>
      <c r="AD4585" t="s">
        <v>457</v>
      </c>
      <c r="AE4585" t="s">
        <v>16147</v>
      </c>
      <c r="AF4585" t="s">
        <v>16147</v>
      </c>
      <c r="AG4585" t="s">
        <v>51177</v>
      </c>
      <c r="AH4585" t="s">
        <v>51178</v>
      </c>
      <c r="AI4585" t="s">
        <v>51179</v>
      </c>
      <c r="AJ4585" s="4">
        <v>40134</v>
      </c>
      <c r="AK4585" t="s">
        <v>51180</v>
      </c>
      <c r="AL4585" t="s">
        <v>8420</v>
      </c>
      <c r="AM4585" t="s">
        <v>51181</v>
      </c>
      <c r="AN4585" t="s">
        <v>51175</v>
      </c>
      <c r="AO4585">
        <v>2262</v>
      </c>
      <c r="AP4585" s="1">
        <v>40507.998715277776</v>
      </c>
      <c r="AQ4585">
        <v>2009</v>
      </c>
      <c r="AR4585">
        <v>1779</v>
      </c>
      <c r="AS4585">
        <v>1</v>
      </c>
      <c r="AT4585" t="s">
        <v>51182</v>
      </c>
      <c r="AU4585">
        <v>2009</v>
      </c>
      <c r="AV4585" s="3">
        <v>40075</v>
      </c>
      <c r="AW4585">
        <v>362032</v>
      </c>
      <c r="AX4585" t="s">
        <v>51183</v>
      </c>
      <c r="AY4585" t="s">
        <v>51182</v>
      </c>
      <c r="AZ4585" t="s">
        <v>29341</v>
      </c>
      <c r="BA4585">
        <v>426688</v>
      </c>
      <c r="BB4585" t="s">
        <v>51184</v>
      </c>
      <c r="BC4585" s="3">
        <v>39934</v>
      </c>
      <c r="BD4585" s="3">
        <v>39934</v>
      </c>
      <c r="BE4585" t="s">
        <v>51182</v>
      </c>
      <c r="BF4585" t="s">
        <v>3403</v>
      </c>
      <c r="BH4585">
        <v>426688</v>
      </c>
      <c r="BI4585">
        <v>2009</v>
      </c>
      <c r="BJ4585" t="b">
        <v>0</v>
      </c>
      <c r="BK4585" t="s">
        <v>51185</v>
      </c>
      <c r="BL4585">
        <v>0.88578150369462205</v>
      </c>
    </row>
    <row r="4586" spans="2:64" x14ac:dyDescent="0.25">
      <c r="B4586">
        <v>1135487</v>
      </c>
      <c r="C4586" t="s">
        <v>51186</v>
      </c>
      <c r="D4586" s="6" t="s">
        <v>51187</v>
      </c>
      <c r="E4586" s="5">
        <v>39892</v>
      </c>
      <c r="F4586">
        <v>2</v>
      </c>
      <c r="G4586">
        <v>0</v>
      </c>
      <c r="H4586" s="9">
        <v>46051545.940228201</v>
      </c>
      <c r="I4586" s="9">
        <v>68102054.920102105</v>
      </c>
      <c r="J4586" s="9">
        <v>-22050508.979873899</v>
      </c>
      <c r="K4586" s="10">
        <v>-0.32378625</v>
      </c>
      <c r="L4586">
        <v>15850878.136421099</v>
      </c>
      <c r="M4586">
        <v>2579</v>
      </c>
      <c r="N4586">
        <v>2574</v>
      </c>
      <c r="O4586" s="9">
        <v>40572825</v>
      </c>
      <c r="P4586" s="9">
        <v>60000000</v>
      </c>
      <c r="Q4586" s="9">
        <v>-19427175</v>
      </c>
      <c r="R4586">
        <v>13965110</v>
      </c>
      <c r="S4586" t="s">
        <v>1022</v>
      </c>
      <c r="T4586" t="s">
        <v>558</v>
      </c>
      <c r="U4586" s="2">
        <v>42983</v>
      </c>
      <c r="V4586">
        <v>6.2</v>
      </c>
      <c r="W4586">
        <v>69</v>
      </c>
      <c r="X4586">
        <v>65</v>
      </c>
      <c r="Y4586" t="s">
        <v>2057</v>
      </c>
      <c r="Z4586">
        <v>125</v>
      </c>
      <c r="AA4586">
        <v>1</v>
      </c>
      <c r="AB4586">
        <v>1</v>
      </c>
      <c r="AC4586" t="s">
        <v>51188</v>
      </c>
      <c r="AD4586" t="s">
        <v>9699</v>
      </c>
      <c r="AE4586" t="s">
        <v>19761</v>
      </c>
      <c r="AF4586" t="s">
        <v>19761</v>
      </c>
      <c r="AG4586" t="s">
        <v>51189</v>
      </c>
      <c r="AH4586" t="s">
        <v>51190</v>
      </c>
      <c r="AJ4586" s="4">
        <v>40050</v>
      </c>
      <c r="AK4586" t="s">
        <v>51191</v>
      </c>
      <c r="AL4586" t="s">
        <v>2478</v>
      </c>
      <c r="AM4586" t="s">
        <v>51192</v>
      </c>
      <c r="AN4586" t="s">
        <v>51187</v>
      </c>
      <c r="AO4586">
        <v>189</v>
      </c>
      <c r="AP4586" s="1">
        <v>40067.909907407404</v>
      </c>
      <c r="AQ4586">
        <v>2009</v>
      </c>
      <c r="AR4586">
        <v>498</v>
      </c>
      <c r="AS4586">
        <v>1</v>
      </c>
      <c r="AT4586" t="s">
        <v>51187</v>
      </c>
      <c r="AU4586">
        <v>2009</v>
      </c>
      <c r="AV4586" s="3">
        <v>39892</v>
      </c>
      <c r="AW4586">
        <v>40559930</v>
      </c>
      <c r="AX4586" t="s">
        <v>51193</v>
      </c>
      <c r="AY4586" t="s">
        <v>51187</v>
      </c>
      <c r="AZ4586" t="s">
        <v>27002</v>
      </c>
      <c r="BA4586">
        <v>40572825</v>
      </c>
      <c r="BB4586" t="s">
        <v>51194</v>
      </c>
      <c r="BC4586" s="3">
        <v>39892</v>
      </c>
      <c r="BD4586" s="3">
        <v>39892</v>
      </c>
      <c r="BE4586" t="s">
        <v>51187</v>
      </c>
      <c r="BF4586" t="s">
        <v>3403</v>
      </c>
      <c r="BG4586">
        <v>60000000</v>
      </c>
      <c r="BH4586">
        <v>40572825</v>
      </c>
      <c r="BI4586">
        <v>2009</v>
      </c>
      <c r="BJ4586" t="b">
        <v>0</v>
      </c>
      <c r="BK4586" t="s">
        <v>51195</v>
      </c>
      <c r="BL4586">
        <v>0.88103068358792502</v>
      </c>
    </row>
    <row r="4587" spans="2:64" x14ac:dyDescent="0.25">
      <c r="B4587">
        <v>1135503</v>
      </c>
      <c r="C4587" t="s">
        <v>51196</v>
      </c>
      <c r="D4587" s="6" t="s">
        <v>51197</v>
      </c>
      <c r="E4587" s="5">
        <v>40032</v>
      </c>
      <c r="F4587">
        <v>3</v>
      </c>
      <c r="G4587">
        <v>0</v>
      </c>
      <c r="H4587" s="9">
        <v>105288739.72604799</v>
      </c>
      <c r="I4587" s="9">
        <v>44744016.234698802</v>
      </c>
      <c r="J4587" s="9">
        <v>60544723.491349801</v>
      </c>
      <c r="K4587" s="10">
        <v>1.35313564999999</v>
      </c>
      <c r="L4587">
        <v>22403279.7102958</v>
      </c>
      <c r="M4587">
        <v>2528</v>
      </c>
      <c r="N4587">
        <v>2354</v>
      </c>
      <c r="O4587" s="9">
        <v>94125426</v>
      </c>
      <c r="P4587" s="9">
        <v>40000000</v>
      </c>
      <c r="Q4587" s="9">
        <v>54125426</v>
      </c>
      <c r="R4587">
        <v>20027956</v>
      </c>
      <c r="S4587" t="s">
        <v>1022</v>
      </c>
      <c r="T4587" t="s">
        <v>43617</v>
      </c>
      <c r="U4587" s="2">
        <v>85278</v>
      </c>
      <c r="V4587">
        <v>7</v>
      </c>
      <c r="W4587">
        <v>66</v>
      </c>
      <c r="X4587">
        <v>76</v>
      </c>
      <c r="Y4587" t="s">
        <v>2486</v>
      </c>
      <c r="Z4587">
        <v>118</v>
      </c>
      <c r="AA4587">
        <v>1</v>
      </c>
      <c r="AB4587">
        <v>1</v>
      </c>
      <c r="AC4587" t="s">
        <v>51198</v>
      </c>
      <c r="AD4587" t="s">
        <v>51199</v>
      </c>
      <c r="AE4587" t="s">
        <v>18345</v>
      </c>
      <c r="AF4587" t="s">
        <v>51200</v>
      </c>
      <c r="AG4587" t="s">
        <v>51201</v>
      </c>
      <c r="AH4587" t="s">
        <v>51202</v>
      </c>
      <c r="AI4587" t="s">
        <v>51203</v>
      </c>
      <c r="AJ4587" s="4">
        <v>40155</v>
      </c>
      <c r="AK4587" t="s">
        <v>1428</v>
      </c>
      <c r="AL4587" t="s">
        <v>152</v>
      </c>
      <c r="AM4587" t="s">
        <v>51204</v>
      </c>
      <c r="AN4587" t="s">
        <v>51197</v>
      </c>
      <c r="AO4587">
        <v>95</v>
      </c>
      <c r="AP4587" s="1">
        <v>40033.875856481478</v>
      </c>
      <c r="AQ4587">
        <v>2009</v>
      </c>
      <c r="AR4587">
        <v>427</v>
      </c>
      <c r="AS4587">
        <v>1</v>
      </c>
      <c r="AT4587" t="s">
        <v>51197</v>
      </c>
      <c r="AU4587">
        <v>2009</v>
      </c>
      <c r="AV4587" s="3">
        <v>40032</v>
      </c>
      <c r="AW4587">
        <v>94125426</v>
      </c>
      <c r="AX4587" t="s">
        <v>51205</v>
      </c>
      <c r="AY4587" t="s">
        <v>51197</v>
      </c>
      <c r="AZ4587" t="s">
        <v>26151</v>
      </c>
      <c r="BA4587">
        <v>94125426</v>
      </c>
      <c r="BB4587" t="s">
        <v>51206</v>
      </c>
      <c r="BC4587" s="3">
        <v>40032</v>
      </c>
      <c r="BD4587" s="3">
        <v>40032</v>
      </c>
      <c r="BE4587" t="s">
        <v>51197</v>
      </c>
      <c r="BF4587" t="s">
        <v>297</v>
      </c>
      <c r="BG4587">
        <v>40000000</v>
      </c>
      <c r="BH4587">
        <v>94125426</v>
      </c>
      <c r="BI4587">
        <v>2009</v>
      </c>
      <c r="BJ4587" t="b">
        <v>1</v>
      </c>
      <c r="BK4587" t="s">
        <v>51207</v>
      </c>
      <c r="BL4587">
        <v>0.89397428675569102</v>
      </c>
    </row>
    <row r="4588" spans="2:64" x14ac:dyDescent="0.25">
      <c r="B4588">
        <v>1135525</v>
      </c>
      <c r="C4588" t="s">
        <v>51208</v>
      </c>
      <c r="D4588" s="6" t="s">
        <v>51209</v>
      </c>
      <c r="E4588" s="5">
        <v>40158</v>
      </c>
      <c r="F4588">
        <v>3</v>
      </c>
      <c r="G4588">
        <v>0</v>
      </c>
      <c r="H4588" s="9">
        <v>46318.935304168997</v>
      </c>
      <c r="L4588">
        <v>29254.829353226902</v>
      </c>
      <c r="M4588">
        <v>11</v>
      </c>
      <c r="N4588">
        <v>11</v>
      </c>
      <c r="O4588" s="9">
        <v>41430</v>
      </c>
      <c r="R4588">
        <v>26167</v>
      </c>
      <c r="S4588" t="s">
        <v>5439</v>
      </c>
      <c r="T4588" t="s">
        <v>51210</v>
      </c>
      <c r="U4588" s="2">
        <v>11229</v>
      </c>
      <c r="V4588">
        <v>6.5</v>
      </c>
      <c r="W4588">
        <v>40</v>
      </c>
      <c r="X4588">
        <v>35</v>
      </c>
      <c r="Y4588" t="s">
        <v>297</v>
      </c>
      <c r="Z4588">
        <v>90</v>
      </c>
      <c r="AA4588">
        <v>1</v>
      </c>
      <c r="AB4588">
        <v>1</v>
      </c>
      <c r="AC4588" t="s">
        <v>51211</v>
      </c>
      <c r="AE4588" t="s">
        <v>51212</v>
      </c>
      <c r="AF4588" t="s">
        <v>30813</v>
      </c>
      <c r="AG4588" t="s">
        <v>51213</v>
      </c>
      <c r="AH4588" t="s">
        <v>51214</v>
      </c>
      <c r="AI4588" t="s">
        <v>51215</v>
      </c>
      <c r="AJ4588" s="4">
        <v>40281</v>
      </c>
      <c r="AK4588" t="s">
        <v>151</v>
      </c>
      <c r="AL4588" t="s">
        <v>152</v>
      </c>
      <c r="AM4588" t="s">
        <v>51216</v>
      </c>
      <c r="AN4588" t="s">
        <v>51209</v>
      </c>
      <c r="AO4588">
        <v>1744</v>
      </c>
      <c r="AP4588" s="1">
        <v>40411.693726851852</v>
      </c>
      <c r="AQ4588">
        <v>2009</v>
      </c>
      <c r="AR4588">
        <v>1488</v>
      </c>
      <c r="AS4588">
        <v>1</v>
      </c>
      <c r="AT4588" t="s">
        <v>51217</v>
      </c>
      <c r="AU4588">
        <v>2009</v>
      </c>
      <c r="AV4588" s="3">
        <v>39830</v>
      </c>
      <c r="AW4588">
        <v>26167</v>
      </c>
      <c r="AX4588" t="s">
        <v>51218</v>
      </c>
      <c r="AY4588" t="s">
        <v>51217</v>
      </c>
      <c r="AZ4588" t="s">
        <v>46197</v>
      </c>
      <c r="BA4588">
        <v>41587</v>
      </c>
      <c r="BB4588" t="s">
        <v>51219</v>
      </c>
      <c r="BC4588" s="3">
        <v>40158</v>
      </c>
      <c r="BD4588" s="3">
        <v>40158</v>
      </c>
      <c r="BE4588" t="s">
        <v>51217</v>
      </c>
      <c r="BF4588" t="s">
        <v>297</v>
      </c>
      <c r="BH4588">
        <v>41430</v>
      </c>
      <c r="BI4588">
        <v>2009</v>
      </c>
      <c r="BJ4588" t="b">
        <v>0</v>
      </c>
      <c r="BK4588" t="s">
        <v>51220</v>
      </c>
      <c r="BL4588">
        <v>0.894450611352264</v>
      </c>
    </row>
    <row r="4589" spans="2:64" x14ac:dyDescent="0.25">
      <c r="B4589">
        <v>1136608</v>
      </c>
      <c r="C4589" t="s">
        <v>51232</v>
      </c>
      <c r="D4589" s="6" t="s">
        <v>51233</v>
      </c>
      <c r="E4589" s="5">
        <v>40039</v>
      </c>
      <c r="F4589">
        <v>1</v>
      </c>
      <c r="G4589">
        <v>0</v>
      </c>
      <c r="H4589" s="9">
        <v>129361925.40804499</v>
      </c>
      <c r="I4589" s="9">
        <v>33558012.176024102</v>
      </c>
      <c r="J4589" s="9">
        <v>95803913.2320209</v>
      </c>
      <c r="K4589" s="10">
        <v>2.85487449999999</v>
      </c>
      <c r="L4589">
        <v>41784544.089698501</v>
      </c>
      <c r="M4589">
        <v>3180</v>
      </c>
      <c r="N4589">
        <v>3049</v>
      </c>
      <c r="O4589" s="9">
        <v>115646235</v>
      </c>
      <c r="P4589" s="9">
        <v>30000000</v>
      </c>
      <c r="Q4589" s="9">
        <v>85646235</v>
      </c>
      <c r="R4589">
        <v>37354308</v>
      </c>
      <c r="S4589" t="s">
        <v>5439</v>
      </c>
      <c r="T4589" t="s">
        <v>10579</v>
      </c>
      <c r="U4589" s="2">
        <v>562332</v>
      </c>
      <c r="V4589">
        <v>8</v>
      </c>
      <c r="W4589">
        <v>81</v>
      </c>
      <c r="X4589">
        <v>90</v>
      </c>
      <c r="Y4589" t="s">
        <v>16987</v>
      </c>
      <c r="Z4589">
        <v>112</v>
      </c>
      <c r="AA4589">
        <v>1</v>
      </c>
      <c r="AB4589">
        <v>1</v>
      </c>
      <c r="AC4589" t="s">
        <v>51234</v>
      </c>
      <c r="AD4589" t="s">
        <v>51235</v>
      </c>
      <c r="AE4589" t="s">
        <v>51236</v>
      </c>
      <c r="AF4589" t="s">
        <v>51237</v>
      </c>
      <c r="AG4589" t="s">
        <v>51238</v>
      </c>
      <c r="AH4589" t="s">
        <v>51239</v>
      </c>
      <c r="AI4589" t="s">
        <v>51240</v>
      </c>
      <c r="AJ4589" s="4">
        <v>40169</v>
      </c>
      <c r="AK4589" t="s">
        <v>51241</v>
      </c>
      <c r="AL4589" t="s">
        <v>51242</v>
      </c>
      <c r="AM4589" t="s">
        <v>51243</v>
      </c>
      <c r="AN4589" t="s">
        <v>51233</v>
      </c>
      <c r="AO4589">
        <v>147</v>
      </c>
      <c r="AP4589" s="1">
        <v>40042.847430555557</v>
      </c>
      <c r="AQ4589">
        <v>2009</v>
      </c>
      <c r="AR4589">
        <v>468</v>
      </c>
      <c r="AS4589">
        <v>1</v>
      </c>
      <c r="AT4589" t="s">
        <v>51233</v>
      </c>
      <c r="AU4589">
        <v>2009</v>
      </c>
      <c r="AV4589" s="3">
        <v>40039</v>
      </c>
      <c r="AW4589">
        <v>115646235</v>
      </c>
      <c r="AX4589" t="s">
        <v>51244</v>
      </c>
      <c r="AY4589" t="s">
        <v>51233</v>
      </c>
      <c r="AZ4589" t="s">
        <v>51245</v>
      </c>
      <c r="BA4589">
        <v>115646235</v>
      </c>
      <c r="BB4589" t="s">
        <v>51246</v>
      </c>
      <c r="BC4589" s="3">
        <v>40039</v>
      </c>
      <c r="BD4589" s="3">
        <v>40039</v>
      </c>
      <c r="BE4589" t="s">
        <v>51233</v>
      </c>
      <c r="BF4589" t="s">
        <v>3403</v>
      </c>
      <c r="BG4589">
        <v>30000000</v>
      </c>
      <c r="BH4589">
        <v>115646235</v>
      </c>
      <c r="BI4589">
        <v>2009</v>
      </c>
      <c r="BJ4589" t="b">
        <v>1</v>
      </c>
      <c r="BK4589" t="s">
        <v>51247</v>
      </c>
      <c r="BL4589">
        <v>0.89397428675569102</v>
      </c>
    </row>
    <row r="4590" spans="2:64" x14ac:dyDescent="0.25">
      <c r="B4590">
        <v>1137436</v>
      </c>
      <c r="C4590" t="s">
        <v>51248</v>
      </c>
      <c r="D4590" s="6" t="s">
        <v>51249</v>
      </c>
      <c r="E4590" s="5">
        <v>39955</v>
      </c>
      <c r="F4590">
        <v>2</v>
      </c>
      <c r="G4590">
        <v>0</v>
      </c>
      <c r="T4590" t="s">
        <v>22710</v>
      </c>
      <c r="U4590" s="2">
        <v>2770</v>
      </c>
      <c r="V4590">
        <v>5.8</v>
      </c>
      <c r="X4590">
        <v>36</v>
      </c>
      <c r="Y4590" t="s">
        <v>317</v>
      </c>
      <c r="Z4590">
        <v>105</v>
      </c>
      <c r="AA4590">
        <v>1</v>
      </c>
      <c r="AB4590">
        <v>0</v>
      </c>
      <c r="AC4590" t="s">
        <v>51250</v>
      </c>
      <c r="AD4590" t="s">
        <v>195</v>
      </c>
      <c r="AE4590" t="s">
        <v>51251</v>
      </c>
      <c r="AF4590" t="s">
        <v>51252</v>
      </c>
      <c r="AG4590" t="s">
        <v>51253</v>
      </c>
      <c r="AH4590" t="s">
        <v>51254</v>
      </c>
      <c r="AI4590" t="s">
        <v>51255</v>
      </c>
      <c r="AK4590" t="s">
        <v>151</v>
      </c>
      <c r="AL4590" t="s">
        <v>141</v>
      </c>
      <c r="AM4590" t="s">
        <v>22916</v>
      </c>
      <c r="AN4590" t="s">
        <v>51249</v>
      </c>
      <c r="AO4590">
        <v>9835</v>
      </c>
      <c r="AP4590" s="1">
        <v>41733.521273148152</v>
      </c>
      <c r="AQ4590">
        <v>2009</v>
      </c>
      <c r="AR4590">
        <v>5359</v>
      </c>
      <c r="AS4590">
        <v>1</v>
      </c>
      <c r="AT4590" t="s">
        <v>51249</v>
      </c>
      <c r="AU4590">
        <v>2009</v>
      </c>
      <c r="AV4590" s="3">
        <v>39955</v>
      </c>
      <c r="AX4590" t="s">
        <v>51256</v>
      </c>
      <c r="BL4590">
        <v>0.88578150369462205</v>
      </c>
    </row>
    <row r="4591" spans="2:64" x14ac:dyDescent="0.25">
      <c r="B4591">
        <v>1139668</v>
      </c>
      <c r="C4591" t="s">
        <v>51271</v>
      </c>
      <c r="D4591" s="6" t="s">
        <v>51272</v>
      </c>
      <c r="E4591" s="5">
        <v>39822</v>
      </c>
      <c r="F4591">
        <v>3</v>
      </c>
      <c r="G4591">
        <v>0</v>
      </c>
      <c r="H4591" s="9">
        <v>48791588.767422996</v>
      </c>
      <c r="I4591" s="9">
        <v>18295240.666278299</v>
      </c>
      <c r="J4591" s="9">
        <v>30496348.101144701</v>
      </c>
      <c r="K4591" s="10">
        <v>1.666900625</v>
      </c>
      <c r="L4591">
        <v>22652463.769672599</v>
      </c>
      <c r="M4591">
        <v>2359</v>
      </c>
      <c r="N4591">
        <v>2357</v>
      </c>
      <c r="O4591" s="9">
        <v>42670410</v>
      </c>
      <c r="P4591" s="9">
        <v>16000000</v>
      </c>
      <c r="Q4591" s="9">
        <v>26670410</v>
      </c>
      <c r="R4591">
        <v>19810585</v>
      </c>
      <c r="S4591" t="s">
        <v>1022</v>
      </c>
      <c r="T4591" t="s">
        <v>38101</v>
      </c>
      <c r="U4591" s="2">
        <v>43924</v>
      </c>
      <c r="V4591">
        <v>4.8</v>
      </c>
      <c r="W4591">
        <v>30</v>
      </c>
      <c r="X4591">
        <v>10</v>
      </c>
      <c r="Y4591" t="s">
        <v>1101</v>
      </c>
      <c r="Z4591">
        <v>88</v>
      </c>
      <c r="AA4591">
        <v>1</v>
      </c>
      <c r="AB4591">
        <v>1</v>
      </c>
      <c r="AC4591" t="s">
        <v>51273</v>
      </c>
      <c r="AD4591" t="s">
        <v>457</v>
      </c>
      <c r="AE4591" t="s">
        <v>25445</v>
      </c>
      <c r="AF4591" t="s">
        <v>25445</v>
      </c>
      <c r="AG4591" t="s">
        <v>51274</v>
      </c>
      <c r="AH4591" t="s">
        <v>51275</v>
      </c>
      <c r="AI4591" t="s">
        <v>51276</v>
      </c>
      <c r="AJ4591" s="4">
        <v>40001</v>
      </c>
      <c r="AK4591" t="s">
        <v>2620</v>
      </c>
      <c r="AL4591" t="s">
        <v>152</v>
      </c>
      <c r="AM4591" t="s">
        <v>51277</v>
      </c>
      <c r="AN4591" t="s">
        <v>51272</v>
      </c>
      <c r="AO4591">
        <v>2166</v>
      </c>
      <c r="AP4591" s="1">
        <v>40483.742662037039</v>
      </c>
      <c r="AQ4591">
        <v>2009</v>
      </c>
      <c r="AR4591">
        <v>1721</v>
      </c>
      <c r="AS4591">
        <v>1</v>
      </c>
      <c r="AT4591" t="s">
        <v>51278</v>
      </c>
      <c r="AU4591">
        <v>2009</v>
      </c>
      <c r="AV4591" s="3">
        <v>39822</v>
      </c>
      <c r="AW4591">
        <v>42638165</v>
      </c>
      <c r="AX4591" t="s">
        <v>51279</v>
      </c>
      <c r="AY4591" t="s">
        <v>51280</v>
      </c>
      <c r="AZ4591" t="s">
        <v>27002</v>
      </c>
      <c r="BA4591">
        <v>42670410</v>
      </c>
      <c r="BB4591" t="s">
        <v>51281</v>
      </c>
      <c r="BC4591" s="3">
        <v>39822</v>
      </c>
      <c r="BD4591" s="3">
        <v>39822</v>
      </c>
      <c r="BE4591" t="s">
        <v>51278</v>
      </c>
      <c r="BF4591" t="s">
        <v>850</v>
      </c>
      <c r="BG4591">
        <v>16000000</v>
      </c>
      <c r="BH4591">
        <v>42670410</v>
      </c>
      <c r="BI4591">
        <v>2009</v>
      </c>
      <c r="BJ4591" t="b">
        <v>0</v>
      </c>
      <c r="BK4591" t="s">
        <v>51282</v>
      </c>
      <c r="BL4591">
        <v>0.87454438516849398</v>
      </c>
    </row>
    <row r="4592" spans="2:64" x14ac:dyDescent="0.25">
      <c r="B4592">
        <v>1142800</v>
      </c>
      <c r="C4592" t="s">
        <v>51310</v>
      </c>
      <c r="D4592" s="6" t="s">
        <v>51311</v>
      </c>
      <c r="E4592" s="5">
        <v>39864</v>
      </c>
      <c r="F4592">
        <v>0</v>
      </c>
      <c r="G4592">
        <v>0</v>
      </c>
      <c r="H4592" s="9">
        <v>102979874.81750999</v>
      </c>
      <c r="I4592" s="9">
        <v>19911401.4128647</v>
      </c>
      <c r="J4592" s="9">
        <v>83068473.404645696</v>
      </c>
      <c r="K4592" s="10">
        <v>4.1719049142857099</v>
      </c>
      <c r="L4592">
        <v>46684780.346684299</v>
      </c>
      <c r="M4592">
        <v>2203</v>
      </c>
      <c r="N4592">
        <v>2032</v>
      </c>
      <c r="O4592" s="9">
        <v>90508336</v>
      </c>
      <c r="P4592" s="9">
        <v>17500000</v>
      </c>
      <c r="Q4592" s="9">
        <v>73008336</v>
      </c>
      <c r="R4592">
        <v>41030947</v>
      </c>
      <c r="S4592" t="s">
        <v>1022</v>
      </c>
      <c r="T4592" t="s">
        <v>1345</v>
      </c>
      <c r="U4592" s="2">
        <v>9974</v>
      </c>
      <c r="V4592">
        <v>4.3</v>
      </c>
      <c r="W4592">
        <v>50</v>
      </c>
      <c r="Y4592" t="s">
        <v>1480</v>
      </c>
      <c r="Z4592">
        <v>103</v>
      </c>
      <c r="AA4592">
        <v>1</v>
      </c>
      <c r="AB4592">
        <v>1</v>
      </c>
      <c r="AC4592" t="s">
        <v>51312</v>
      </c>
      <c r="AD4592" t="s">
        <v>6732</v>
      </c>
      <c r="AE4592" t="s">
        <v>42283</v>
      </c>
      <c r="AF4592" t="s">
        <v>51313</v>
      </c>
      <c r="AG4592" t="s">
        <v>51314</v>
      </c>
      <c r="AH4592" t="s">
        <v>51315</v>
      </c>
      <c r="AJ4592" s="4">
        <v>38894</v>
      </c>
      <c r="AK4592" t="s">
        <v>151</v>
      </c>
      <c r="AL4592" t="s">
        <v>152</v>
      </c>
      <c r="AM4592" t="s">
        <v>51316</v>
      </c>
      <c r="AN4592" t="s">
        <v>51311</v>
      </c>
      <c r="AO4592">
        <v>12845</v>
      </c>
      <c r="AP4592" s="1">
        <v>42342.831423611111</v>
      </c>
      <c r="AQ4592">
        <v>2009</v>
      </c>
      <c r="AR4592">
        <v>6573</v>
      </c>
      <c r="AS4592">
        <v>1</v>
      </c>
      <c r="AT4592" t="s">
        <v>51311</v>
      </c>
      <c r="AU4592">
        <v>2009</v>
      </c>
      <c r="AV4592" s="3">
        <v>39864</v>
      </c>
      <c r="AX4592" t="s">
        <v>51317</v>
      </c>
      <c r="AY4592" t="s">
        <v>51318</v>
      </c>
      <c r="AZ4592" t="s">
        <v>29129</v>
      </c>
      <c r="BA4592">
        <v>90508336</v>
      </c>
      <c r="BB4592" t="s">
        <v>51319</v>
      </c>
      <c r="BC4592" s="3">
        <v>39864</v>
      </c>
      <c r="BD4592" s="3">
        <v>39864</v>
      </c>
      <c r="BE4592" t="s">
        <v>51320</v>
      </c>
      <c r="BF4592" t="s">
        <v>297</v>
      </c>
      <c r="BG4592">
        <v>17500000</v>
      </c>
      <c r="BH4592">
        <v>90508336</v>
      </c>
      <c r="BI4592">
        <v>2009</v>
      </c>
      <c r="BJ4592" t="b">
        <v>0</v>
      </c>
      <c r="BK4592" t="s">
        <v>51321</v>
      </c>
      <c r="BL4592">
        <v>0.87889343583286295</v>
      </c>
    </row>
    <row r="4593" spans="2:64" x14ac:dyDescent="0.25">
      <c r="B4593">
        <v>1142988</v>
      </c>
      <c r="C4593" t="s">
        <v>51334</v>
      </c>
      <c r="D4593" s="6" t="s">
        <v>51335</v>
      </c>
      <c r="E4593" s="5">
        <v>40018</v>
      </c>
      <c r="F4593">
        <v>2</v>
      </c>
      <c r="G4593">
        <v>0</v>
      </c>
      <c r="H4593" s="9">
        <v>99683669.666952997</v>
      </c>
      <c r="I4593" s="9">
        <v>42602151.835840099</v>
      </c>
      <c r="J4593" s="9">
        <v>57081517.831112899</v>
      </c>
      <c r="K4593" s="10">
        <v>1.33987405263157</v>
      </c>
      <c r="L4593">
        <v>30948866.849153198</v>
      </c>
      <c r="M4593">
        <v>2975</v>
      </c>
      <c r="N4593">
        <v>2882</v>
      </c>
      <c r="O4593" s="9">
        <v>88915214</v>
      </c>
      <c r="P4593" s="9">
        <v>38000000</v>
      </c>
      <c r="Q4593" s="9">
        <v>50915214</v>
      </c>
      <c r="R4593">
        <v>27605576</v>
      </c>
      <c r="S4593" t="s">
        <v>5439</v>
      </c>
      <c r="T4593" t="s">
        <v>43617</v>
      </c>
      <c r="U4593" s="2">
        <v>174306</v>
      </c>
      <c r="V4593">
        <v>6.5</v>
      </c>
      <c r="W4593">
        <v>28</v>
      </c>
      <c r="X4593">
        <v>13</v>
      </c>
      <c r="Y4593" t="s">
        <v>441</v>
      </c>
      <c r="Z4593">
        <v>96</v>
      </c>
      <c r="AA4593">
        <v>1</v>
      </c>
      <c r="AB4593">
        <v>1</v>
      </c>
      <c r="AC4593" t="s">
        <v>51336</v>
      </c>
      <c r="AD4593" t="s">
        <v>8812</v>
      </c>
      <c r="AE4593" t="s">
        <v>30903</v>
      </c>
      <c r="AF4593" t="s">
        <v>51337</v>
      </c>
      <c r="AG4593" t="s">
        <v>51338</v>
      </c>
      <c r="AH4593" t="s">
        <v>51339</v>
      </c>
      <c r="AI4593" t="s">
        <v>51340</v>
      </c>
      <c r="AJ4593" s="4">
        <v>40127</v>
      </c>
      <c r="AK4593" t="s">
        <v>151</v>
      </c>
      <c r="AL4593" t="s">
        <v>152</v>
      </c>
      <c r="AM4593" t="s">
        <v>51341</v>
      </c>
      <c r="AN4593" t="s">
        <v>51335</v>
      </c>
      <c r="AO4593">
        <v>2170</v>
      </c>
      <c r="AP4593" s="1">
        <v>40484.228333333333</v>
      </c>
      <c r="AQ4593">
        <v>2009</v>
      </c>
      <c r="AR4593">
        <v>1724</v>
      </c>
      <c r="AS4593">
        <v>1</v>
      </c>
      <c r="AT4593" t="s">
        <v>51342</v>
      </c>
      <c r="AU4593">
        <v>2009</v>
      </c>
      <c r="AV4593" s="3">
        <v>40018</v>
      </c>
      <c r="AW4593">
        <v>88915214</v>
      </c>
      <c r="AX4593" t="s">
        <v>51343</v>
      </c>
      <c r="AY4593" t="s">
        <v>51342</v>
      </c>
      <c r="AZ4593" t="s">
        <v>26151</v>
      </c>
      <c r="BA4593">
        <v>88915214</v>
      </c>
      <c r="BB4593" t="s">
        <v>51344</v>
      </c>
      <c r="BC4593" s="3">
        <v>40018</v>
      </c>
      <c r="BD4593" s="3">
        <v>40018</v>
      </c>
      <c r="BE4593" t="s">
        <v>51342</v>
      </c>
      <c r="BF4593" t="s">
        <v>1983</v>
      </c>
      <c r="BG4593">
        <v>38000000</v>
      </c>
      <c r="BH4593">
        <v>88915214</v>
      </c>
      <c r="BI4593">
        <v>2009</v>
      </c>
      <c r="BJ4593" t="b">
        <v>1</v>
      </c>
      <c r="BK4593" t="s">
        <v>51345</v>
      </c>
      <c r="BL4593">
        <v>0.89197372345008097</v>
      </c>
    </row>
    <row r="4594" spans="2:64" x14ac:dyDescent="0.25">
      <c r="B4594">
        <v>1143155</v>
      </c>
      <c r="C4594" t="s">
        <v>51346</v>
      </c>
      <c r="D4594" s="6" t="s">
        <v>51347</v>
      </c>
      <c r="E4594" s="5">
        <v>39925</v>
      </c>
      <c r="F4594">
        <v>3</v>
      </c>
      <c r="G4594">
        <v>0</v>
      </c>
      <c r="H4594" s="9">
        <v>68312.892290377</v>
      </c>
      <c r="O4594" s="9">
        <v>60336</v>
      </c>
      <c r="T4594" t="s">
        <v>44669</v>
      </c>
      <c r="U4594" s="2">
        <v>1485</v>
      </c>
      <c r="V4594">
        <v>7.2</v>
      </c>
      <c r="W4594">
        <v>75</v>
      </c>
      <c r="X4594">
        <v>87</v>
      </c>
      <c r="Y4594" t="s">
        <v>317</v>
      </c>
      <c r="Z4594">
        <v>89</v>
      </c>
      <c r="AA4594">
        <v>0</v>
      </c>
      <c r="AB4594">
        <v>1</v>
      </c>
      <c r="AC4594" t="s">
        <v>51348</v>
      </c>
      <c r="AD4594" t="s">
        <v>43338</v>
      </c>
      <c r="AE4594" t="s">
        <v>51349</v>
      </c>
      <c r="AF4594" t="s">
        <v>51349</v>
      </c>
      <c r="AG4594" t="s">
        <v>51350</v>
      </c>
      <c r="AH4594" t="s">
        <v>51351</v>
      </c>
      <c r="AJ4594" s="4">
        <v>40071</v>
      </c>
      <c r="AK4594" t="s">
        <v>30425</v>
      </c>
      <c r="AL4594" t="s">
        <v>30896</v>
      </c>
      <c r="AM4594" t="s">
        <v>51352</v>
      </c>
      <c r="AN4594" t="s">
        <v>51347</v>
      </c>
      <c r="AO4594">
        <v>10681</v>
      </c>
      <c r="AP4594" s="1">
        <v>41863.78365740741</v>
      </c>
      <c r="AQ4594">
        <v>2008</v>
      </c>
      <c r="AR4594">
        <v>5691</v>
      </c>
      <c r="AS4594">
        <v>1</v>
      </c>
      <c r="AT4594" t="s">
        <v>51347</v>
      </c>
      <c r="AU4594">
        <v>2008</v>
      </c>
      <c r="AV4594" s="3">
        <v>40052</v>
      </c>
      <c r="AX4594" t="s">
        <v>51353</v>
      </c>
      <c r="BD4594" s="3">
        <v>39925</v>
      </c>
      <c r="BE4594" t="s">
        <v>51347</v>
      </c>
      <c r="BH4594">
        <v>60336</v>
      </c>
      <c r="BI4594">
        <v>2009</v>
      </c>
      <c r="BJ4594" t="b">
        <v>0</v>
      </c>
      <c r="BK4594" t="s">
        <v>51354</v>
      </c>
      <c r="BL4594">
        <v>0.88323006063819198</v>
      </c>
    </row>
    <row r="4595" spans="2:64" x14ac:dyDescent="0.25">
      <c r="B4595">
        <v>1144825</v>
      </c>
      <c r="C4595" t="s">
        <v>51355</v>
      </c>
      <c r="D4595" s="6" t="s">
        <v>51356</v>
      </c>
      <c r="E4595" s="5">
        <v>39917</v>
      </c>
      <c r="F4595">
        <v>1</v>
      </c>
      <c r="G4595">
        <v>0</v>
      </c>
      <c r="U4595">
        <v>238</v>
      </c>
      <c r="V4595">
        <v>3.9</v>
      </c>
      <c r="Y4595" t="s">
        <v>14360</v>
      </c>
      <c r="Z4595">
        <v>90</v>
      </c>
      <c r="AA4595">
        <v>1</v>
      </c>
      <c r="AB4595">
        <v>0</v>
      </c>
      <c r="AC4595" t="s">
        <v>51357</v>
      </c>
      <c r="AE4595" t="s">
        <v>51358</v>
      </c>
      <c r="AF4595" t="s">
        <v>51359</v>
      </c>
      <c r="AG4595" t="s">
        <v>51360</v>
      </c>
      <c r="AH4595" t="s">
        <v>51361</v>
      </c>
      <c r="AJ4595" s="4">
        <v>39917</v>
      </c>
      <c r="AK4595" t="s">
        <v>151</v>
      </c>
      <c r="AL4595" t="s">
        <v>448</v>
      </c>
      <c r="AM4595" t="s">
        <v>15377</v>
      </c>
      <c r="AN4595" t="s">
        <v>51356</v>
      </c>
      <c r="AO4595">
        <v>14872</v>
      </c>
      <c r="AP4595" s="1">
        <v>42876.514351851853</v>
      </c>
      <c r="AQ4595">
        <v>2009</v>
      </c>
      <c r="AR4595">
        <v>7631</v>
      </c>
      <c r="AS4595">
        <v>1</v>
      </c>
      <c r="AT4595" t="s">
        <v>51356</v>
      </c>
      <c r="AU4595">
        <v>2009</v>
      </c>
      <c r="AV4595" s="3">
        <v>39917</v>
      </c>
      <c r="AX4595" t="s">
        <v>51362</v>
      </c>
      <c r="BL4595">
        <v>0.88323006063819198</v>
      </c>
    </row>
    <row r="4596" spans="2:64" x14ac:dyDescent="0.25">
      <c r="B4596">
        <v>1144884</v>
      </c>
      <c r="C4596" t="s">
        <v>51363</v>
      </c>
      <c r="D4596" s="6" t="s">
        <v>51364</v>
      </c>
      <c r="E4596" s="5">
        <v>40053</v>
      </c>
      <c r="F4596">
        <v>3</v>
      </c>
      <c r="G4596">
        <v>0</v>
      </c>
      <c r="H4596" s="9">
        <v>74361982.201135993</v>
      </c>
      <c r="I4596" s="9">
        <v>44744016.234698802</v>
      </c>
      <c r="J4596" s="9">
        <v>29617965.966437101</v>
      </c>
      <c r="K4596" s="10">
        <v>0.66194249999999999</v>
      </c>
      <c r="L4596">
        <v>30658945.571541</v>
      </c>
      <c r="M4596">
        <v>3121</v>
      </c>
      <c r="N4596">
        <v>3121</v>
      </c>
      <c r="O4596" s="9">
        <v>66477700</v>
      </c>
      <c r="P4596" s="9">
        <v>40000000</v>
      </c>
      <c r="Q4596" s="9">
        <v>26477700</v>
      </c>
      <c r="R4596">
        <v>27408309</v>
      </c>
      <c r="S4596" t="s">
        <v>5439</v>
      </c>
      <c r="T4596" t="s">
        <v>1326</v>
      </c>
      <c r="U4596" s="2">
        <v>80470</v>
      </c>
      <c r="V4596">
        <v>5.2</v>
      </c>
      <c r="W4596">
        <v>30</v>
      </c>
      <c r="X4596">
        <v>29</v>
      </c>
      <c r="Y4596" t="s">
        <v>6749</v>
      </c>
      <c r="Z4596">
        <v>82</v>
      </c>
      <c r="AA4596">
        <v>1</v>
      </c>
      <c r="AB4596">
        <v>1</v>
      </c>
      <c r="AC4596" t="s">
        <v>51365</v>
      </c>
      <c r="AD4596" t="s">
        <v>932</v>
      </c>
      <c r="AE4596" t="s">
        <v>23587</v>
      </c>
      <c r="AF4596" t="s">
        <v>51366</v>
      </c>
      <c r="AG4596" t="s">
        <v>51367</v>
      </c>
      <c r="AH4596" t="s">
        <v>51368</v>
      </c>
      <c r="AI4596" t="s">
        <v>51369</v>
      </c>
      <c r="AJ4596" s="4">
        <v>40183</v>
      </c>
      <c r="AK4596" t="s">
        <v>151</v>
      </c>
      <c r="AL4596" t="s">
        <v>152</v>
      </c>
      <c r="AM4596" t="s">
        <v>51370</v>
      </c>
      <c r="AN4596" t="s">
        <v>51364</v>
      </c>
      <c r="AO4596">
        <v>8280</v>
      </c>
      <c r="AP4596" s="1">
        <v>41533.780069444445</v>
      </c>
      <c r="AQ4596">
        <v>2009</v>
      </c>
      <c r="AR4596">
        <v>4596</v>
      </c>
      <c r="AS4596">
        <v>1</v>
      </c>
      <c r="AT4596" t="s">
        <v>51371</v>
      </c>
      <c r="AU4596">
        <v>2009</v>
      </c>
      <c r="AV4596" s="3">
        <v>40053</v>
      </c>
      <c r="AW4596">
        <v>66436248</v>
      </c>
      <c r="AX4596" t="s">
        <v>51372</v>
      </c>
      <c r="AY4596" t="s">
        <v>51371</v>
      </c>
      <c r="AZ4596" t="s">
        <v>37055</v>
      </c>
      <c r="BA4596">
        <v>66477700</v>
      </c>
      <c r="BB4596" t="s">
        <v>51373</v>
      </c>
      <c r="BC4596" s="3">
        <v>40053</v>
      </c>
      <c r="BD4596" s="3">
        <v>40053</v>
      </c>
      <c r="BE4596" t="s">
        <v>51371</v>
      </c>
      <c r="BF4596" t="s">
        <v>850</v>
      </c>
      <c r="BG4596">
        <v>40000000</v>
      </c>
      <c r="BH4596">
        <v>66477700</v>
      </c>
      <c r="BI4596">
        <v>2009</v>
      </c>
      <c r="BJ4596" t="b">
        <v>1</v>
      </c>
      <c r="BK4596" t="s">
        <v>51374</v>
      </c>
      <c r="BL4596">
        <v>0.89397428675569102</v>
      </c>
    </row>
    <row r="4597" spans="2:64" x14ac:dyDescent="0.25">
      <c r="B4597">
        <v>1146320</v>
      </c>
      <c r="C4597" t="s">
        <v>51375</v>
      </c>
      <c r="D4597" s="6" t="s">
        <v>51376</v>
      </c>
      <c r="E4597" s="5">
        <v>39939</v>
      </c>
      <c r="F4597">
        <v>3</v>
      </c>
      <c r="G4597">
        <v>1</v>
      </c>
      <c r="S4597" t="s">
        <v>5439</v>
      </c>
      <c r="T4597" t="s">
        <v>51377</v>
      </c>
      <c r="U4597" s="2">
        <v>3533</v>
      </c>
      <c r="V4597">
        <v>5.6</v>
      </c>
      <c r="Y4597" t="s">
        <v>1402</v>
      </c>
      <c r="Z4597">
        <v>95</v>
      </c>
      <c r="AA4597">
        <v>0</v>
      </c>
      <c r="AB4597">
        <v>0</v>
      </c>
      <c r="AC4597" t="s">
        <v>51378</v>
      </c>
      <c r="AE4597" t="s">
        <v>51379</v>
      </c>
      <c r="AF4597" t="s">
        <v>51380</v>
      </c>
      <c r="AG4597" t="s">
        <v>51381</v>
      </c>
      <c r="AH4597" t="s">
        <v>51382</v>
      </c>
      <c r="AJ4597" s="4">
        <v>40477</v>
      </c>
      <c r="AK4597" t="s">
        <v>198</v>
      </c>
      <c r="AL4597" t="s">
        <v>70</v>
      </c>
      <c r="AM4597" t="s">
        <v>170</v>
      </c>
      <c r="AN4597" t="s">
        <v>51376</v>
      </c>
      <c r="AO4597">
        <v>3914</v>
      </c>
      <c r="AP4597" s="1">
        <v>40768.16097222222</v>
      </c>
      <c r="AQ4597">
        <v>2009</v>
      </c>
      <c r="AR4597">
        <v>2606</v>
      </c>
      <c r="AS4597">
        <v>1</v>
      </c>
      <c r="AT4597" t="s">
        <v>51376</v>
      </c>
      <c r="AU4597">
        <v>2009</v>
      </c>
      <c r="AV4597" s="3">
        <v>39939</v>
      </c>
      <c r="AX4597" t="s">
        <v>51383</v>
      </c>
      <c r="BL4597">
        <v>0.88578150369462205</v>
      </c>
    </row>
    <row r="4598" spans="2:64" x14ac:dyDescent="0.25">
      <c r="B4598">
        <v>1148204</v>
      </c>
      <c r="C4598" t="s">
        <v>51398</v>
      </c>
      <c r="D4598" s="6" t="s">
        <v>51399</v>
      </c>
      <c r="E4598" s="5">
        <v>40018</v>
      </c>
      <c r="F4598">
        <v>3</v>
      </c>
      <c r="G4598">
        <v>0</v>
      </c>
      <c r="H4598" s="9">
        <v>46633942.129045099</v>
      </c>
      <c r="I4598" s="9">
        <v>22422185.176757898</v>
      </c>
      <c r="J4598" s="9">
        <v>24211756.9522871</v>
      </c>
      <c r="K4598" s="10">
        <v>1.07981255</v>
      </c>
      <c r="L4598">
        <v>14430338.766274501</v>
      </c>
      <c r="M4598">
        <v>2750</v>
      </c>
      <c r="N4598">
        <v>2750</v>
      </c>
      <c r="O4598" s="9">
        <v>41596251</v>
      </c>
      <c r="P4598" s="9">
        <v>20000000</v>
      </c>
      <c r="Q4598" s="9">
        <v>21596251</v>
      </c>
      <c r="R4598">
        <v>12871483</v>
      </c>
      <c r="S4598" t="s">
        <v>5439</v>
      </c>
      <c r="T4598" t="s">
        <v>1326</v>
      </c>
      <c r="U4598" s="2">
        <v>155408</v>
      </c>
      <c r="V4598">
        <v>7</v>
      </c>
      <c r="W4598">
        <v>42</v>
      </c>
      <c r="X4598">
        <v>55</v>
      </c>
      <c r="Y4598" t="s">
        <v>7110</v>
      </c>
      <c r="Z4598">
        <v>123</v>
      </c>
      <c r="AA4598">
        <v>1</v>
      </c>
      <c r="AB4598">
        <v>1</v>
      </c>
      <c r="AC4598" t="s">
        <v>51400</v>
      </c>
      <c r="AD4598" t="s">
        <v>15245</v>
      </c>
      <c r="AE4598" t="s">
        <v>38739</v>
      </c>
      <c r="AF4598" t="s">
        <v>51401</v>
      </c>
      <c r="AG4598" t="s">
        <v>51402</v>
      </c>
      <c r="AH4598" t="s">
        <v>51403</v>
      </c>
      <c r="AI4598" t="s">
        <v>51404</v>
      </c>
      <c r="AJ4598" s="4">
        <v>40113</v>
      </c>
      <c r="AK4598" t="s">
        <v>51405</v>
      </c>
      <c r="AL4598" t="s">
        <v>36519</v>
      </c>
      <c r="AM4598" t="s">
        <v>51406</v>
      </c>
      <c r="AN4598" t="s">
        <v>51399</v>
      </c>
      <c r="AO4598">
        <v>150</v>
      </c>
      <c r="AP4598" s="1">
        <v>40046.652800925927</v>
      </c>
      <c r="AQ4598">
        <v>2009</v>
      </c>
      <c r="AR4598">
        <v>471</v>
      </c>
      <c r="AS4598">
        <v>1</v>
      </c>
      <c r="AT4598" t="s">
        <v>51399</v>
      </c>
      <c r="AU4598">
        <v>2009</v>
      </c>
      <c r="AV4598" s="3">
        <v>40018</v>
      </c>
      <c r="AW4598">
        <v>41472886</v>
      </c>
      <c r="AX4598" t="s">
        <v>51407</v>
      </c>
      <c r="AY4598" t="s">
        <v>51399</v>
      </c>
      <c r="AZ4598" t="s">
        <v>26203</v>
      </c>
      <c r="BA4598">
        <v>41596251</v>
      </c>
      <c r="BB4598" t="s">
        <v>51408</v>
      </c>
      <c r="BC4598" s="3">
        <v>40018</v>
      </c>
      <c r="BD4598" s="3">
        <v>40018</v>
      </c>
      <c r="BE4598" t="s">
        <v>51399</v>
      </c>
      <c r="BF4598" t="s">
        <v>317</v>
      </c>
      <c r="BG4598">
        <v>20000000</v>
      </c>
      <c r="BH4598">
        <v>41596251</v>
      </c>
      <c r="BI4598">
        <v>2009</v>
      </c>
      <c r="BJ4598" t="b">
        <v>0</v>
      </c>
      <c r="BK4598" t="s">
        <v>51409</v>
      </c>
      <c r="BL4598">
        <v>0.89197372345008097</v>
      </c>
    </row>
    <row r="4599" spans="2:64" x14ac:dyDescent="0.25">
      <c r="B4599">
        <v>1152397</v>
      </c>
      <c r="C4599" t="s">
        <v>51429</v>
      </c>
      <c r="D4599" s="6" t="s">
        <v>51430</v>
      </c>
      <c r="E4599" s="5">
        <v>39920</v>
      </c>
      <c r="F4599">
        <v>3</v>
      </c>
      <c r="G4599">
        <v>0</v>
      </c>
      <c r="H4599" s="9">
        <v>627734.52207840898</v>
      </c>
      <c r="L4599">
        <v>275309.92301631899</v>
      </c>
      <c r="M4599">
        <v>61</v>
      </c>
      <c r="N4599">
        <v>61</v>
      </c>
      <c r="O4599" s="9">
        <v>554434</v>
      </c>
      <c r="R4599">
        <v>243162</v>
      </c>
      <c r="S4599" t="s">
        <v>1022</v>
      </c>
      <c r="T4599" t="s">
        <v>18727</v>
      </c>
      <c r="U4599" s="2">
        <v>2163</v>
      </c>
      <c r="V4599">
        <v>7.1</v>
      </c>
      <c r="W4599">
        <v>56</v>
      </c>
      <c r="X4599">
        <v>74</v>
      </c>
      <c r="Y4599" t="s">
        <v>317</v>
      </c>
      <c r="Z4599">
        <v>103</v>
      </c>
      <c r="AA4599">
        <v>1</v>
      </c>
      <c r="AB4599">
        <v>1</v>
      </c>
      <c r="AC4599" t="s">
        <v>51431</v>
      </c>
      <c r="AD4599" t="s">
        <v>21321</v>
      </c>
      <c r="AE4599" t="s">
        <v>51432</v>
      </c>
      <c r="AF4599" t="s">
        <v>51433</v>
      </c>
      <c r="AG4599" t="s">
        <v>51434</v>
      </c>
      <c r="AH4599" t="s">
        <v>51435</v>
      </c>
      <c r="AI4599" t="s">
        <v>51436</v>
      </c>
      <c r="AJ4599" s="4">
        <v>40099</v>
      </c>
      <c r="AK4599" t="s">
        <v>151</v>
      </c>
      <c r="AL4599" t="s">
        <v>152</v>
      </c>
      <c r="AM4599" t="s">
        <v>51437</v>
      </c>
      <c r="AN4599" t="s">
        <v>51430</v>
      </c>
      <c r="AO4599">
        <v>2802</v>
      </c>
      <c r="AP4599" s="1">
        <v>40602.764386574076</v>
      </c>
      <c r="AQ4599">
        <v>2008</v>
      </c>
      <c r="AR4599">
        <v>2082</v>
      </c>
      <c r="AS4599">
        <v>1</v>
      </c>
      <c r="AT4599" t="s">
        <v>51430</v>
      </c>
      <c r="AU4599">
        <v>2008</v>
      </c>
      <c r="AV4599" s="3">
        <v>39920</v>
      </c>
      <c r="AW4599">
        <v>465786</v>
      </c>
      <c r="AX4599" t="s">
        <v>51438</v>
      </c>
      <c r="AY4599" t="s">
        <v>51430</v>
      </c>
      <c r="AZ4599" t="s">
        <v>39207</v>
      </c>
      <c r="BA4599">
        <v>554434</v>
      </c>
      <c r="BB4599" t="s">
        <v>51439</v>
      </c>
      <c r="BC4599" s="3">
        <v>39920</v>
      </c>
      <c r="BD4599" s="3">
        <v>39920</v>
      </c>
      <c r="BE4599" t="s">
        <v>51430</v>
      </c>
      <c r="BF4599" t="s">
        <v>317</v>
      </c>
      <c r="BH4599">
        <v>554434</v>
      </c>
      <c r="BI4599">
        <v>2009</v>
      </c>
      <c r="BJ4599" t="b">
        <v>0</v>
      </c>
      <c r="BK4599" t="s">
        <v>51440</v>
      </c>
      <c r="BL4599">
        <v>0.88323006063819198</v>
      </c>
    </row>
    <row r="4600" spans="2:64" x14ac:dyDescent="0.25">
      <c r="B4600">
        <v>1152836</v>
      </c>
      <c r="C4600" t="s">
        <v>51452</v>
      </c>
      <c r="D4600" s="6" t="s">
        <v>51453</v>
      </c>
      <c r="E4600" s="5">
        <v>39995</v>
      </c>
      <c r="F4600">
        <v>1</v>
      </c>
      <c r="H4600" s="9">
        <v>108864888.557935</v>
      </c>
      <c r="I4600" s="9">
        <v>114913699.030884</v>
      </c>
      <c r="J4600" s="9">
        <v>-6048810.4729488101</v>
      </c>
      <c r="K4600" s="10">
        <v>-5.2637853658536599E-2</v>
      </c>
      <c r="L4600">
        <v>28332308.8288422</v>
      </c>
      <c r="M4600">
        <v>3336</v>
      </c>
      <c r="N4600">
        <v>3334</v>
      </c>
      <c r="O4600" s="9">
        <v>97104620</v>
      </c>
      <c r="P4600" s="9">
        <v>102500000</v>
      </c>
      <c r="Q4600" s="9">
        <v>-5395380</v>
      </c>
      <c r="R4600">
        <v>25271675</v>
      </c>
      <c r="S4600" t="s">
        <v>5439</v>
      </c>
      <c r="T4600" t="s">
        <v>1743</v>
      </c>
      <c r="U4600" s="2">
        <v>242526</v>
      </c>
      <c r="V4600">
        <v>7</v>
      </c>
      <c r="W4600">
        <v>70</v>
      </c>
      <c r="X4600">
        <v>68</v>
      </c>
      <c r="Y4600" t="s">
        <v>244</v>
      </c>
      <c r="Z4600">
        <v>140</v>
      </c>
      <c r="AA4600">
        <v>1</v>
      </c>
      <c r="AB4600">
        <v>1</v>
      </c>
      <c r="AC4600" t="s">
        <v>51454</v>
      </c>
      <c r="AD4600" t="s">
        <v>39078</v>
      </c>
      <c r="AE4600" t="s">
        <v>16299</v>
      </c>
      <c r="AF4600" t="s">
        <v>51455</v>
      </c>
      <c r="AG4600" t="s">
        <v>51456</v>
      </c>
      <c r="AH4600" t="s">
        <v>51457</v>
      </c>
      <c r="AI4600" t="s">
        <v>51458</v>
      </c>
      <c r="AJ4600" s="4">
        <v>40155</v>
      </c>
      <c r="AK4600" t="s">
        <v>151</v>
      </c>
      <c r="AL4600" t="s">
        <v>8420</v>
      </c>
      <c r="AM4600" t="s">
        <v>51459</v>
      </c>
      <c r="AN4600" t="s">
        <v>51453</v>
      </c>
      <c r="AO4600">
        <v>35</v>
      </c>
      <c r="AP4600" s="1">
        <v>40007.744409722225</v>
      </c>
      <c r="AQ4600">
        <v>2009</v>
      </c>
      <c r="AR4600">
        <v>371</v>
      </c>
      <c r="AS4600">
        <v>1</v>
      </c>
      <c r="AT4600" t="s">
        <v>51453</v>
      </c>
      <c r="AU4600">
        <v>2009</v>
      </c>
      <c r="AV4600" s="3">
        <v>39995</v>
      </c>
      <c r="AW4600">
        <v>97000000</v>
      </c>
      <c r="AX4600" t="s">
        <v>51460</v>
      </c>
      <c r="AY4600" t="s">
        <v>51453</v>
      </c>
      <c r="AZ4600" t="s">
        <v>27002</v>
      </c>
      <c r="BA4600">
        <v>97104620</v>
      </c>
      <c r="BB4600" t="s">
        <v>51461</v>
      </c>
      <c r="BC4600" s="3">
        <v>39995</v>
      </c>
      <c r="BD4600" s="3">
        <v>39995</v>
      </c>
      <c r="BE4600" t="s">
        <v>51453</v>
      </c>
      <c r="BF4600" t="s">
        <v>317</v>
      </c>
      <c r="BG4600">
        <v>102500000</v>
      </c>
      <c r="BH4600">
        <v>97104620</v>
      </c>
      <c r="BI4600">
        <v>2009</v>
      </c>
      <c r="BJ4600" t="b">
        <v>0</v>
      </c>
      <c r="BK4600" t="s">
        <v>51462</v>
      </c>
      <c r="BL4600">
        <v>0.89197372345008097</v>
      </c>
    </row>
    <row r="4601" spans="2:64" x14ac:dyDescent="0.25">
      <c r="B4601">
        <v>1155056</v>
      </c>
      <c r="C4601" t="s">
        <v>51484</v>
      </c>
      <c r="D4601" s="6" t="s">
        <v>51485</v>
      </c>
      <c r="E4601" s="5">
        <v>39892</v>
      </c>
      <c r="F4601">
        <v>2</v>
      </c>
      <c r="G4601">
        <v>0</v>
      </c>
      <c r="H4601" s="9">
        <v>81086859.210244894</v>
      </c>
      <c r="I4601" s="9">
        <v>45401369.946734697</v>
      </c>
      <c r="J4601" s="9">
        <v>35685489.263510197</v>
      </c>
      <c r="K4601" s="10">
        <v>0.78600027500000003</v>
      </c>
      <c r="L4601">
        <v>20215266.428030699</v>
      </c>
      <c r="M4601">
        <v>2829</v>
      </c>
      <c r="N4601">
        <v>2711</v>
      </c>
      <c r="O4601" s="9">
        <v>71440011</v>
      </c>
      <c r="P4601" s="9">
        <v>40000000</v>
      </c>
      <c r="Q4601" s="9">
        <v>31440011</v>
      </c>
      <c r="R4601">
        <v>17810270</v>
      </c>
      <c r="S4601" t="s">
        <v>5439</v>
      </c>
      <c r="T4601" t="s">
        <v>46222</v>
      </c>
      <c r="U4601" s="2">
        <v>173522</v>
      </c>
      <c r="V4601">
        <v>7</v>
      </c>
      <c r="W4601">
        <v>70</v>
      </c>
      <c r="X4601">
        <v>84</v>
      </c>
      <c r="Y4601" t="s">
        <v>441</v>
      </c>
      <c r="Z4601">
        <v>105</v>
      </c>
      <c r="AA4601">
        <v>1</v>
      </c>
      <c r="AB4601">
        <v>1</v>
      </c>
      <c r="AC4601" t="s">
        <v>51486</v>
      </c>
      <c r="AD4601" t="s">
        <v>13415</v>
      </c>
      <c r="AE4601" t="s">
        <v>25930</v>
      </c>
      <c r="AF4601" t="s">
        <v>51487</v>
      </c>
      <c r="AG4601" t="s">
        <v>51488</v>
      </c>
      <c r="AH4601" t="s">
        <v>51489</v>
      </c>
      <c r="AI4601" t="s">
        <v>51490</v>
      </c>
      <c r="AJ4601" s="4">
        <v>40036</v>
      </c>
      <c r="AK4601" t="s">
        <v>151</v>
      </c>
      <c r="AL4601" t="s">
        <v>152</v>
      </c>
      <c r="AM4601" t="s">
        <v>51491</v>
      </c>
      <c r="AN4601" t="s">
        <v>51485</v>
      </c>
      <c r="AO4601">
        <v>216</v>
      </c>
      <c r="AP4601" s="1">
        <v>40090.562326388892</v>
      </c>
      <c r="AQ4601">
        <v>2009</v>
      </c>
      <c r="AR4601">
        <v>519</v>
      </c>
      <c r="AS4601">
        <v>1</v>
      </c>
      <c r="AT4601" t="s">
        <v>51485</v>
      </c>
      <c r="AU4601">
        <v>2009</v>
      </c>
      <c r="AV4601" s="3">
        <v>39892</v>
      </c>
      <c r="AW4601">
        <v>71300000</v>
      </c>
      <c r="AX4601" t="s">
        <v>51492</v>
      </c>
      <c r="AY4601" t="s">
        <v>51485</v>
      </c>
      <c r="AZ4601" t="s">
        <v>37810</v>
      </c>
      <c r="BA4601">
        <v>71440011</v>
      </c>
      <c r="BB4601" t="s">
        <v>51493</v>
      </c>
      <c r="BC4601" s="3">
        <v>39892</v>
      </c>
      <c r="BD4601" s="3">
        <v>39892</v>
      </c>
      <c r="BE4601" t="s">
        <v>51485</v>
      </c>
      <c r="BF4601" t="s">
        <v>297</v>
      </c>
      <c r="BG4601">
        <v>40000000</v>
      </c>
      <c r="BH4601">
        <v>71440011</v>
      </c>
      <c r="BI4601">
        <v>2009</v>
      </c>
      <c r="BJ4601" t="b">
        <v>0</v>
      </c>
      <c r="BK4601" t="s">
        <v>51494</v>
      </c>
      <c r="BL4601">
        <v>0.88103068358792502</v>
      </c>
    </row>
    <row r="4602" spans="2:64" x14ac:dyDescent="0.25">
      <c r="B4602">
        <v>1156398</v>
      </c>
      <c r="C4602" t="s">
        <v>51505</v>
      </c>
      <c r="D4602" s="6" t="s">
        <v>51506</v>
      </c>
      <c r="E4602" s="5">
        <v>40088</v>
      </c>
      <c r="F4602">
        <v>3</v>
      </c>
      <c r="G4602">
        <v>0</v>
      </c>
      <c r="H4602" s="9">
        <v>84421163.812764496</v>
      </c>
      <c r="I4602" s="9">
        <v>26357083.315986399</v>
      </c>
      <c r="J4602" s="9">
        <v>58064080.496778101</v>
      </c>
      <c r="K4602" s="10">
        <v>2.2029782203389798</v>
      </c>
      <c r="L4602">
        <v>27622619.788229</v>
      </c>
      <c r="M4602">
        <v>3171</v>
      </c>
      <c r="N4602">
        <v>3036</v>
      </c>
      <c r="O4602" s="9">
        <v>75590286</v>
      </c>
      <c r="P4602" s="9">
        <v>23600000</v>
      </c>
      <c r="Q4602" s="9">
        <v>51990286</v>
      </c>
      <c r="R4602">
        <v>24733155</v>
      </c>
      <c r="S4602" t="s">
        <v>5439</v>
      </c>
      <c r="T4602" t="s">
        <v>43617</v>
      </c>
      <c r="U4602" s="2">
        <v>413930</v>
      </c>
      <c r="V4602">
        <v>7.7</v>
      </c>
      <c r="W4602">
        <v>73</v>
      </c>
      <c r="X4602">
        <v>90</v>
      </c>
      <c r="Y4602" t="s">
        <v>51507</v>
      </c>
      <c r="Z4602">
        <v>88</v>
      </c>
      <c r="AA4602">
        <v>1</v>
      </c>
      <c r="AB4602">
        <v>1</v>
      </c>
      <c r="AC4602" t="s">
        <v>51508</v>
      </c>
      <c r="AD4602" t="s">
        <v>51509</v>
      </c>
      <c r="AE4602" t="s">
        <v>51510</v>
      </c>
      <c r="AF4602" t="s">
        <v>51511</v>
      </c>
      <c r="AG4602" t="s">
        <v>51512</v>
      </c>
      <c r="AH4602" t="s">
        <v>51513</v>
      </c>
      <c r="AI4602" t="s">
        <v>51514</v>
      </c>
      <c r="AJ4602" s="4">
        <v>40211</v>
      </c>
      <c r="AK4602" t="s">
        <v>151</v>
      </c>
      <c r="AL4602" t="s">
        <v>152</v>
      </c>
      <c r="AM4602" t="s">
        <v>27810</v>
      </c>
      <c r="AN4602" t="s">
        <v>51506</v>
      </c>
      <c r="AO4602">
        <v>230</v>
      </c>
      <c r="AP4602" s="1">
        <v>40109.713692129626</v>
      </c>
      <c r="AQ4602">
        <v>2009</v>
      </c>
      <c r="AR4602">
        <v>528</v>
      </c>
      <c r="AS4602">
        <v>1</v>
      </c>
      <c r="AT4602" t="s">
        <v>51506</v>
      </c>
      <c r="AU4602">
        <v>2009</v>
      </c>
      <c r="AV4602" s="3">
        <v>40088</v>
      </c>
      <c r="AW4602">
        <v>75590286</v>
      </c>
      <c r="AX4602" t="s">
        <v>51515</v>
      </c>
      <c r="AY4602" t="s">
        <v>51506</v>
      </c>
      <c r="AZ4602" t="s">
        <v>26151</v>
      </c>
      <c r="BA4602">
        <v>75590286</v>
      </c>
      <c r="BB4602" t="s">
        <v>51516</v>
      </c>
      <c r="BC4602" s="3">
        <v>40088</v>
      </c>
      <c r="BD4602" s="3">
        <v>40088</v>
      </c>
      <c r="BE4602" t="s">
        <v>51506</v>
      </c>
      <c r="BF4602" t="s">
        <v>297</v>
      </c>
      <c r="BG4602">
        <v>23600000</v>
      </c>
      <c r="BH4602">
        <v>75590286</v>
      </c>
      <c r="BI4602">
        <v>2009</v>
      </c>
      <c r="BJ4602" t="b">
        <v>0</v>
      </c>
      <c r="BK4602" t="s">
        <v>51517</v>
      </c>
      <c r="BL4602">
        <v>0.89539497663938505</v>
      </c>
    </row>
    <row r="4603" spans="2:64" x14ac:dyDescent="0.25">
      <c r="B4603">
        <v>1172203</v>
      </c>
      <c r="C4603" t="s">
        <v>51634</v>
      </c>
      <c r="D4603" s="6" t="s">
        <v>51635</v>
      </c>
      <c r="E4603" s="5">
        <v>40172</v>
      </c>
      <c r="F4603">
        <v>1</v>
      </c>
      <c r="G4603">
        <v>0</v>
      </c>
      <c r="H4603" s="9">
        <v>32880.518640975402</v>
      </c>
      <c r="O4603" s="9">
        <v>29410</v>
      </c>
      <c r="T4603" t="s">
        <v>51636</v>
      </c>
      <c r="U4603" s="2">
        <v>3707</v>
      </c>
      <c r="V4603">
        <v>7.7</v>
      </c>
      <c r="W4603">
        <v>93</v>
      </c>
      <c r="X4603">
        <v>100</v>
      </c>
      <c r="Y4603" t="s">
        <v>27684</v>
      </c>
      <c r="Z4603">
        <v>82</v>
      </c>
      <c r="AA4603">
        <v>1</v>
      </c>
      <c r="AB4603">
        <v>1</v>
      </c>
      <c r="AC4603" t="s">
        <v>51637</v>
      </c>
      <c r="AD4603" t="s">
        <v>8227</v>
      </c>
      <c r="AE4603" t="s">
        <v>51638</v>
      </c>
      <c r="AF4603" t="s">
        <v>51639</v>
      </c>
      <c r="AG4603" t="s">
        <v>51640</v>
      </c>
      <c r="AH4603" t="s">
        <v>51641</v>
      </c>
      <c r="AI4603" t="s">
        <v>51642</v>
      </c>
      <c r="AJ4603" s="4">
        <v>40022</v>
      </c>
      <c r="AK4603" t="s">
        <v>151</v>
      </c>
      <c r="AL4603" t="s">
        <v>152</v>
      </c>
      <c r="AM4603" t="s">
        <v>51643</v>
      </c>
      <c r="AN4603" t="s">
        <v>51635</v>
      </c>
      <c r="AO4603">
        <v>4705</v>
      </c>
      <c r="AP4603" s="1">
        <v>40942.128819444442</v>
      </c>
      <c r="AQ4603">
        <v>2008</v>
      </c>
      <c r="AR4603">
        <v>3029</v>
      </c>
      <c r="AS4603">
        <v>1</v>
      </c>
      <c r="AT4603" t="s">
        <v>51635</v>
      </c>
      <c r="AU4603">
        <v>2008</v>
      </c>
      <c r="AV4603" s="3">
        <v>40037</v>
      </c>
      <c r="AX4603" t="s">
        <v>51644</v>
      </c>
      <c r="BD4603" s="3">
        <v>40172</v>
      </c>
      <c r="BE4603" t="s">
        <v>51635</v>
      </c>
      <c r="BF4603" t="s">
        <v>1808</v>
      </c>
      <c r="BH4603">
        <v>29410</v>
      </c>
      <c r="BI4603">
        <v>2009</v>
      </c>
      <c r="BJ4603" t="b">
        <v>0</v>
      </c>
      <c r="BK4603" t="s">
        <v>51645</v>
      </c>
      <c r="BL4603">
        <v>0.894450611352264</v>
      </c>
    </row>
    <row r="4604" spans="2:64" x14ac:dyDescent="0.25">
      <c r="B4604">
        <v>1172233</v>
      </c>
      <c r="C4604" t="s">
        <v>51646</v>
      </c>
      <c r="D4604" s="6" t="s">
        <v>51647</v>
      </c>
      <c r="E4604" s="5">
        <v>40088</v>
      </c>
      <c r="F4604">
        <v>3</v>
      </c>
      <c r="G4604">
        <v>0</v>
      </c>
      <c r="H4604" s="9">
        <v>14567161.242019201</v>
      </c>
      <c r="I4604" s="9">
        <v>16752383.4635507</v>
      </c>
      <c r="J4604" s="9">
        <v>-2185222.2215314298</v>
      </c>
      <c r="K4604" s="10">
        <v>-0.13044246666666601</v>
      </c>
      <c r="L4604">
        <v>5194145.7360588703</v>
      </c>
      <c r="M4604">
        <v>1738</v>
      </c>
      <c r="N4604">
        <v>1721</v>
      </c>
      <c r="O4604" s="9">
        <v>13043363</v>
      </c>
      <c r="P4604" s="9">
        <v>15000000</v>
      </c>
      <c r="Q4604" s="9">
        <v>-1956637</v>
      </c>
      <c r="R4604">
        <v>4650812</v>
      </c>
      <c r="S4604" t="s">
        <v>1022</v>
      </c>
      <c r="T4604" t="s">
        <v>24001</v>
      </c>
      <c r="U4604" s="2">
        <v>57843</v>
      </c>
      <c r="V4604">
        <v>6.9</v>
      </c>
      <c r="W4604">
        <v>68</v>
      </c>
      <c r="X4604">
        <v>84</v>
      </c>
      <c r="Y4604" t="s">
        <v>7418</v>
      </c>
      <c r="Z4604">
        <v>111</v>
      </c>
      <c r="AA4604">
        <v>1</v>
      </c>
      <c r="AB4604">
        <v>1</v>
      </c>
      <c r="AC4604" t="s">
        <v>51648</v>
      </c>
      <c r="AD4604" t="s">
        <v>25552</v>
      </c>
      <c r="AE4604" t="s">
        <v>51649</v>
      </c>
      <c r="AF4604" t="s">
        <v>51650</v>
      </c>
      <c r="AG4604" t="s">
        <v>51651</v>
      </c>
      <c r="AH4604" t="s">
        <v>51652</v>
      </c>
      <c r="AI4604" t="s">
        <v>51653</v>
      </c>
      <c r="AJ4604" s="4">
        <v>40204</v>
      </c>
      <c r="AK4604" t="s">
        <v>151</v>
      </c>
      <c r="AL4604" t="s">
        <v>152</v>
      </c>
      <c r="AM4604" t="s">
        <v>51654</v>
      </c>
      <c r="AN4604" t="s">
        <v>51647</v>
      </c>
      <c r="AO4604">
        <v>219</v>
      </c>
      <c r="AP4604" s="1">
        <v>40091.693136574075</v>
      </c>
      <c r="AQ4604">
        <v>2009</v>
      </c>
      <c r="AR4604">
        <v>522</v>
      </c>
      <c r="AS4604">
        <v>1</v>
      </c>
      <c r="AT4604" t="s">
        <v>51647</v>
      </c>
      <c r="AU4604">
        <v>2009</v>
      </c>
      <c r="AV4604" s="3">
        <v>40088</v>
      </c>
      <c r="AW4604">
        <v>13000000</v>
      </c>
      <c r="AX4604" t="s">
        <v>51655</v>
      </c>
      <c r="AY4604" t="s">
        <v>51647</v>
      </c>
      <c r="AZ4604" t="s">
        <v>28196</v>
      </c>
      <c r="BA4604">
        <v>13043363</v>
      </c>
      <c r="BB4604" t="s">
        <v>51656</v>
      </c>
      <c r="BC4604" s="3">
        <v>40088</v>
      </c>
      <c r="BD4604" s="3">
        <v>40088</v>
      </c>
      <c r="BE4604" t="s">
        <v>51647</v>
      </c>
      <c r="BF4604" t="s">
        <v>297</v>
      </c>
      <c r="BG4604">
        <v>15000000</v>
      </c>
      <c r="BH4604">
        <v>13043363</v>
      </c>
      <c r="BI4604">
        <v>2009</v>
      </c>
      <c r="BJ4604" t="b">
        <v>0</v>
      </c>
      <c r="BK4604" t="s">
        <v>51657</v>
      </c>
      <c r="BL4604">
        <v>0.89539497663938505</v>
      </c>
    </row>
    <row r="4605" spans="2:64" x14ac:dyDescent="0.25">
      <c r="B4605">
        <v>1172570</v>
      </c>
      <c r="C4605" t="s">
        <v>51658</v>
      </c>
      <c r="D4605" s="6" t="s">
        <v>51659</v>
      </c>
      <c r="E4605" s="5">
        <v>40095</v>
      </c>
      <c r="F4605">
        <v>1</v>
      </c>
      <c r="G4605">
        <v>0</v>
      </c>
      <c r="H4605" s="9">
        <v>117243.230908005</v>
      </c>
      <c r="I4605" s="9">
        <v>256869.87977444401</v>
      </c>
      <c r="J4605" s="9">
        <v>-139626.64886643799</v>
      </c>
      <c r="K4605" s="10">
        <v>-0.54356956521739097</v>
      </c>
      <c r="L4605">
        <v>12218.0716727496</v>
      </c>
      <c r="M4605">
        <v>8</v>
      </c>
      <c r="N4605">
        <v>1</v>
      </c>
      <c r="O4605" s="9">
        <v>104979</v>
      </c>
      <c r="P4605" s="9">
        <v>230000</v>
      </c>
      <c r="Q4605" s="9">
        <v>-125021</v>
      </c>
      <c r="R4605">
        <v>10940</v>
      </c>
      <c r="S4605" t="s">
        <v>5439</v>
      </c>
      <c r="T4605" t="s">
        <v>32026</v>
      </c>
      <c r="U4605" s="2">
        <v>95574</v>
      </c>
      <c r="V4605">
        <v>7.1</v>
      </c>
      <c r="W4605">
        <v>71</v>
      </c>
      <c r="X4605">
        <v>76</v>
      </c>
      <c r="Y4605" t="s">
        <v>6545</v>
      </c>
      <c r="Z4605">
        <v>92</v>
      </c>
      <c r="AA4605">
        <v>1</v>
      </c>
      <c r="AB4605">
        <v>0</v>
      </c>
      <c r="AC4605" t="s">
        <v>51660</v>
      </c>
      <c r="AD4605" t="s">
        <v>12973</v>
      </c>
      <c r="AE4605" t="s">
        <v>23862</v>
      </c>
      <c r="AF4605" t="s">
        <v>51661</v>
      </c>
      <c r="AG4605" t="s">
        <v>51662</v>
      </c>
      <c r="AH4605" t="s">
        <v>51663</v>
      </c>
      <c r="AI4605" t="s">
        <v>51664</v>
      </c>
      <c r="AJ4605" s="4">
        <v>40218</v>
      </c>
      <c r="AK4605" t="s">
        <v>151</v>
      </c>
      <c r="AL4605" t="s">
        <v>141</v>
      </c>
      <c r="AM4605" t="s">
        <v>28463</v>
      </c>
      <c r="AN4605" t="s">
        <v>51659</v>
      </c>
      <c r="AO4605">
        <v>10141</v>
      </c>
      <c r="AP4605" s="1">
        <v>41774.99422453704</v>
      </c>
      <c r="AQ4605">
        <v>2008</v>
      </c>
      <c r="AR4605">
        <v>5474</v>
      </c>
      <c r="AS4605">
        <v>1</v>
      </c>
      <c r="AT4605" t="s">
        <v>51659</v>
      </c>
      <c r="AU4605">
        <v>2008</v>
      </c>
      <c r="AV4605" s="3">
        <v>39885</v>
      </c>
      <c r="AW4605">
        <v>100000</v>
      </c>
      <c r="AX4605" t="s">
        <v>51665</v>
      </c>
      <c r="AY4605" t="s">
        <v>51659</v>
      </c>
      <c r="AZ4605" t="s">
        <v>40056</v>
      </c>
      <c r="BA4605">
        <v>104979</v>
      </c>
      <c r="BB4605" t="s">
        <v>51666</v>
      </c>
      <c r="BC4605" s="3">
        <v>40095</v>
      </c>
      <c r="BD4605" s="3">
        <v>40095</v>
      </c>
      <c r="BE4605" t="s">
        <v>51659</v>
      </c>
      <c r="BF4605" t="s">
        <v>317</v>
      </c>
      <c r="BG4605">
        <v>230000</v>
      </c>
      <c r="BH4605">
        <v>104979</v>
      </c>
      <c r="BI4605">
        <v>2009</v>
      </c>
      <c r="BJ4605" t="b">
        <v>0</v>
      </c>
      <c r="BK4605" t="s">
        <v>51667</v>
      </c>
      <c r="BL4605">
        <v>0.89539497663938505</v>
      </c>
    </row>
    <row r="4606" spans="2:64" x14ac:dyDescent="0.25">
      <c r="B4606">
        <v>1172994</v>
      </c>
      <c r="C4606" t="s">
        <v>51681</v>
      </c>
      <c r="D4606" s="6" t="s">
        <v>93</v>
      </c>
      <c r="E4606" s="5">
        <v>40116</v>
      </c>
      <c r="F4606">
        <v>3</v>
      </c>
      <c r="G4606">
        <v>0</v>
      </c>
      <c r="H4606" s="9">
        <v>113039.499484218</v>
      </c>
      <c r="I4606" s="9">
        <v>1116825.5642367101</v>
      </c>
      <c r="J4606" s="9">
        <v>-1003786.06475249</v>
      </c>
      <c r="K4606" s="10">
        <v>-0.89878499999999995</v>
      </c>
      <c r="L4606">
        <v>28138.420090943899</v>
      </c>
      <c r="M4606">
        <v>7</v>
      </c>
      <c r="N4606">
        <v>3</v>
      </c>
      <c r="O4606" s="9">
        <v>101215</v>
      </c>
      <c r="P4606" s="9">
        <v>1000000</v>
      </c>
      <c r="Q4606" s="9">
        <v>-898785</v>
      </c>
      <c r="R4606">
        <v>25195</v>
      </c>
      <c r="S4606" t="s">
        <v>5439</v>
      </c>
      <c r="T4606" t="s">
        <v>32026</v>
      </c>
      <c r="U4606" s="2">
        <v>32565</v>
      </c>
      <c r="V4606">
        <v>6.4</v>
      </c>
      <c r="W4606">
        <v>73</v>
      </c>
      <c r="X4606">
        <v>86</v>
      </c>
      <c r="Y4606" t="s">
        <v>850</v>
      </c>
      <c r="Z4606">
        <v>95</v>
      </c>
      <c r="AA4606">
        <v>1</v>
      </c>
      <c r="AB4606">
        <v>1</v>
      </c>
      <c r="AC4606" t="s">
        <v>51682</v>
      </c>
      <c r="AD4606" t="s">
        <v>8812</v>
      </c>
      <c r="AE4606" t="s">
        <v>51683</v>
      </c>
      <c r="AF4606" t="s">
        <v>51683</v>
      </c>
      <c r="AG4606" t="s">
        <v>51684</v>
      </c>
      <c r="AH4606" t="s">
        <v>51685</v>
      </c>
      <c r="AI4606" t="s">
        <v>51686</v>
      </c>
      <c r="AJ4606" s="4">
        <v>40211</v>
      </c>
      <c r="AK4606" t="s">
        <v>151</v>
      </c>
      <c r="AL4606" t="s">
        <v>152</v>
      </c>
      <c r="AM4606" t="s">
        <v>51687</v>
      </c>
      <c r="AN4606" t="s">
        <v>93</v>
      </c>
      <c r="AO4606">
        <v>380</v>
      </c>
      <c r="AP4606" s="1">
        <v>40196.9687962963</v>
      </c>
      <c r="AQ4606">
        <v>2009</v>
      </c>
      <c r="AR4606">
        <v>641</v>
      </c>
      <c r="AS4606">
        <v>1</v>
      </c>
      <c r="AT4606" t="s">
        <v>100</v>
      </c>
      <c r="AU4606">
        <v>2009</v>
      </c>
      <c r="AV4606" s="3">
        <v>41033</v>
      </c>
      <c r="AX4606" t="s">
        <v>51688</v>
      </c>
      <c r="AY4606" t="s">
        <v>100</v>
      </c>
      <c r="AZ4606" t="s">
        <v>40056</v>
      </c>
      <c r="BA4606">
        <v>101215</v>
      </c>
      <c r="BB4606" t="s">
        <v>51689</v>
      </c>
      <c r="BC4606" s="3">
        <v>40116</v>
      </c>
      <c r="BD4606" s="3">
        <v>40116</v>
      </c>
      <c r="BE4606" t="s">
        <v>100</v>
      </c>
      <c r="BF4606" t="s">
        <v>850</v>
      </c>
      <c r="BG4606">
        <v>1000000</v>
      </c>
      <c r="BH4606">
        <v>101215</v>
      </c>
      <c r="BI4606">
        <v>2009</v>
      </c>
      <c r="BJ4606" t="b">
        <v>0</v>
      </c>
      <c r="BK4606" t="s">
        <v>51690</v>
      </c>
      <c r="BL4606">
        <v>0.89539497663938505</v>
      </c>
    </row>
    <row r="4607" spans="2:64" x14ac:dyDescent="0.25">
      <c r="B4607">
        <v>1173745</v>
      </c>
      <c r="C4607" t="s">
        <v>51691</v>
      </c>
      <c r="D4607" s="6" t="s">
        <v>51692</v>
      </c>
      <c r="E4607" s="5">
        <v>39934</v>
      </c>
      <c r="F4607">
        <v>1</v>
      </c>
      <c r="G4607">
        <v>0</v>
      </c>
      <c r="H4607" s="9">
        <v>347760.70477330498</v>
      </c>
      <c r="L4607">
        <v>18435.697665718901</v>
      </c>
      <c r="M4607">
        <v>10</v>
      </c>
      <c r="N4607">
        <v>3</v>
      </c>
      <c r="O4607" s="9">
        <v>308040</v>
      </c>
      <c r="R4607">
        <v>16330</v>
      </c>
      <c r="S4607" t="s">
        <v>221</v>
      </c>
      <c r="T4607" t="s">
        <v>829</v>
      </c>
      <c r="U4607" s="2">
        <v>11821</v>
      </c>
      <c r="V4607">
        <v>7.6</v>
      </c>
      <c r="W4607">
        <v>84</v>
      </c>
      <c r="X4607">
        <v>96</v>
      </c>
      <c r="Y4607" t="s">
        <v>321</v>
      </c>
      <c r="Z4607">
        <v>121</v>
      </c>
      <c r="AA4607">
        <v>0</v>
      </c>
      <c r="AB4607">
        <v>0</v>
      </c>
      <c r="AC4607" t="s">
        <v>51693</v>
      </c>
      <c r="AD4607" t="s">
        <v>51694</v>
      </c>
      <c r="AE4607" t="s">
        <v>51695</v>
      </c>
      <c r="AF4607" t="s">
        <v>51696</v>
      </c>
      <c r="AG4607" t="s">
        <v>51697</v>
      </c>
      <c r="AH4607" t="s">
        <v>51698</v>
      </c>
      <c r="AI4607" t="s">
        <v>51699</v>
      </c>
      <c r="AJ4607" s="4">
        <v>40225</v>
      </c>
      <c r="AK4607" t="s">
        <v>51700</v>
      </c>
      <c r="AL4607" t="s">
        <v>18255</v>
      </c>
      <c r="AM4607" t="s">
        <v>51701</v>
      </c>
      <c r="AN4607" t="s">
        <v>51692</v>
      </c>
      <c r="AO4607">
        <v>10822</v>
      </c>
      <c r="AP4607" s="1">
        <v>41896.90824074074</v>
      </c>
      <c r="AQ4607">
        <v>2008</v>
      </c>
      <c r="AR4607">
        <v>5748</v>
      </c>
      <c r="AS4607">
        <v>1</v>
      </c>
      <c r="AT4607" t="s">
        <v>51692</v>
      </c>
      <c r="AU4607">
        <v>2008</v>
      </c>
      <c r="AV4607" s="3">
        <v>39584</v>
      </c>
      <c r="AX4607" t="s">
        <v>51702</v>
      </c>
      <c r="AY4607" t="s">
        <v>51692</v>
      </c>
      <c r="AZ4607" t="s">
        <v>51703</v>
      </c>
      <c r="BA4607">
        <v>192451</v>
      </c>
      <c r="BB4607" t="s">
        <v>51704</v>
      </c>
      <c r="BC4607" s="3">
        <v>39934</v>
      </c>
      <c r="BD4607" s="3">
        <v>39934</v>
      </c>
      <c r="BE4607" t="s">
        <v>51692</v>
      </c>
      <c r="BF4607" t="s">
        <v>3403</v>
      </c>
      <c r="BH4607">
        <v>308040</v>
      </c>
      <c r="BI4607">
        <v>2009</v>
      </c>
      <c r="BJ4607" t="b">
        <v>0</v>
      </c>
      <c r="BK4607" t="s">
        <v>51705</v>
      </c>
      <c r="BL4607">
        <v>0.88578150369462205</v>
      </c>
    </row>
    <row r="4608" spans="2:64" x14ac:dyDescent="0.25">
      <c r="B4608">
        <v>1174732</v>
      </c>
      <c r="C4608" t="s">
        <v>51716</v>
      </c>
      <c r="D4608" s="6" t="s">
        <v>51717</v>
      </c>
      <c r="E4608" s="5">
        <v>40095</v>
      </c>
      <c r="F4608">
        <v>3</v>
      </c>
      <c r="G4608">
        <v>0</v>
      </c>
      <c r="H4608" s="9">
        <v>14043985.423278101</v>
      </c>
      <c r="I4608" s="9">
        <v>8376191.7317753499</v>
      </c>
      <c r="J4608" s="9">
        <v>5667793.69150279</v>
      </c>
      <c r="K4608" s="10">
        <v>0.67665520000000001</v>
      </c>
      <c r="L4608">
        <v>177594.25074822901</v>
      </c>
      <c r="M4608">
        <v>763</v>
      </c>
      <c r="N4608">
        <v>4</v>
      </c>
      <c r="O4608" s="9">
        <v>12574914</v>
      </c>
      <c r="P4608" s="9">
        <v>7500000</v>
      </c>
      <c r="Q4608" s="9">
        <v>5074914</v>
      </c>
      <c r="R4608">
        <v>159017</v>
      </c>
      <c r="S4608" t="s">
        <v>1022</v>
      </c>
      <c r="T4608" t="s">
        <v>27116</v>
      </c>
      <c r="U4608" s="2">
        <v>116517</v>
      </c>
      <c r="V4608">
        <v>7.3</v>
      </c>
      <c r="W4608">
        <v>85</v>
      </c>
      <c r="X4608">
        <v>94</v>
      </c>
      <c r="Y4608" t="s">
        <v>317</v>
      </c>
      <c r="Z4608">
        <v>100</v>
      </c>
      <c r="AA4608">
        <v>1</v>
      </c>
      <c r="AB4608">
        <v>1</v>
      </c>
      <c r="AC4608" t="s">
        <v>51718</v>
      </c>
      <c r="AD4608" t="s">
        <v>51719</v>
      </c>
      <c r="AE4608" t="s">
        <v>30574</v>
      </c>
      <c r="AF4608" t="s">
        <v>51720</v>
      </c>
      <c r="AG4608" t="s">
        <v>51721</v>
      </c>
      <c r="AH4608" t="s">
        <v>51722</v>
      </c>
      <c r="AI4608" t="s">
        <v>51723</v>
      </c>
      <c r="AJ4608" s="4">
        <v>40267</v>
      </c>
      <c r="AK4608" t="s">
        <v>1428</v>
      </c>
      <c r="AL4608" t="s">
        <v>5787</v>
      </c>
      <c r="AM4608" t="s">
        <v>51724</v>
      </c>
      <c r="AN4608" t="s">
        <v>51717</v>
      </c>
      <c r="AO4608">
        <v>778</v>
      </c>
      <c r="AP4608" s="1">
        <v>40329.80263888889</v>
      </c>
      <c r="AQ4608">
        <v>2009</v>
      </c>
      <c r="AR4608">
        <v>885</v>
      </c>
      <c r="AS4608">
        <v>1</v>
      </c>
      <c r="AT4608" t="s">
        <v>51717</v>
      </c>
      <c r="AU4608">
        <v>2009</v>
      </c>
      <c r="AV4608" s="3">
        <v>40214</v>
      </c>
      <c r="AW4608">
        <v>12512069</v>
      </c>
      <c r="AX4608" t="s">
        <v>51725</v>
      </c>
      <c r="AY4608" t="s">
        <v>51717</v>
      </c>
      <c r="AZ4608" t="s">
        <v>29643</v>
      </c>
      <c r="BA4608">
        <v>12574914</v>
      </c>
      <c r="BB4608" t="s">
        <v>51726</v>
      </c>
      <c r="BC4608" s="3">
        <v>40095</v>
      </c>
      <c r="BD4608" s="3">
        <v>40095</v>
      </c>
      <c r="BE4608" t="s">
        <v>51717</v>
      </c>
      <c r="BF4608" t="s">
        <v>317</v>
      </c>
      <c r="BG4608">
        <v>7500000</v>
      </c>
      <c r="BH4608">
        <v>12574914</v>
      </c>
      <c r="BI4608">
        <v>2009</v>
      </c>
      <c r="BJ4608" t="b">
        <v>0</v>
      </c>
      <c r="BK4608" t="s">
        <v>51727</v>
      </c>
      <c r="BL4608">
        <v>0.89539497663938505</v>
      </c>
    </row>
    <row r="4609" spans="2:64" x14ac:dyDescent="0.25">
      <c r="B4609">
        <v>1176740</v>
      </c>
      <c r="C4609" t="s">
        <v>51737</v>
      </c>
      <c r="D4609" s="6" t="s">
        <v>51738</v>
      </c>
      <c r="E4609" s="5">
        <v>39969</v>
      </c>
      <c r="F4609">
        <v>3</v>
      </c>
      <c r="G4609">
        <v>0</v>
      </c>
      <c r="H4609" s="9">
        <v>10579862.242502</v>
      </c>
      <c r="I4609" s="9">
        <v>23505964.495834298</v>
      </c>
      <c r="J4609" s="9">
        <v>-12926102.2533322</v>
      </c>
      <c r="K4609" s="10">
        <v>-0.54990733333333297</v>
      </c>
      <c r="L4609">
        <v>145973.15885077399</v>
      </c>
      <c r="M4609">
        <v>506</v>
      </c>
      <c r="N4609">
        <v>4</v>
      </c>
      <c r="O4609" s="9">
        <v>9451946</v>
      </c>
      <c r="P4609" s="9">
        <v>21000000</v>
      </c>
      <c r="Q4609" s="9">
        <v>-11548054</v>
      </c>
      <c r="R4609">
        <v>130411</v>
      </c>
      <c r="S4609" t="s">
        <v>5439</v>
      </c>
      <c r="T4609" t="s">
        <v>31079</v>
      </c>
      <c r="U4609" s="2">
        <v>47368</v>
      </c>
      <c r="V4609">
        <v>7.1</v>
      </c>
      <c r="W4609">
        <v>58</v>
      </c>
      <c r="X4609">
        <v>67</v>
      </c>
      <c r="Y4609" t="s">
        <v>1121</v>
      </c>
      <c r="Z4609">
        <v>98</v>
      </c>
      <c r="AA4609">
        <v>1</v>
      </c>
      <c r="AB4609">
        <v>1</v>
      </c>
      <c r="AC4609" t="s">
        <v>51739</v>
      </c>
      <c r="AD4609" t="s">
        <v>24196</v>
      </c>
      <c r="AE4609" t="s">
        <v>28253</v>
      </c>
      <c r="AF4609" t="s">
        <v>51740</v>
      </c>
      <c r="AG4609" t="s">
        <v>51741</v>
      </c>
      <c r="AH4609" t="s">
        <v>51742</v>
      </c>
      <c r="AI4609" t="s">
        <v>51743</v>
      </c>
      <c r="AJ4609" s="4">
        <v>40085</v>
      </c>
      <c r="AK4609" t="s">
        <v>151</v>
      </c>
      <c r="AL4609" t="s">
        <v>4956</v>
      </c>
      <c r="AM4609" t="s">
        <v>51744</v>
      </c>
      <c r="AN4609" t="s">
        <v>51738</v>
      </c>
      <c r="AO4609">
        <v>619</v>
      </c>
      <c r="AP4609" s="1">
        <v>40312.052291666667</v>
      </c>
      <c r="AQ4609">
        <v>2009</v>
      </c>
      <c r="AR4609">
        <v>804</v>
      </c>
      <c r="AS4609">
        <v>1</v>
      </c>
      <c r="AT4609" t="s">
        <v>51738</v>
      </c>
      <c r="AU4609">
        <v>2009</v>
      </c>
      <c r="AV4609" s="3">
        <v>39990</v>
      </c>
      <c r="AW4609">
        <v>9400000</v>
      </c>
      <c r="AX4609" t="s">
        <v>51745</v>
      </c>
      <c r="AY4609" t="s">
        <v>51738</v>
      </c>
      <c r="AZ4609" t="s">
        <v>29341</v>
      </c>
      <c r="BA4609">
        <v>9451946</v>
      </c>
      <c r="BB4609" t="s">
        <v>51746</v>
      </c>
      <c r="BC4609" s="3">
        <v>39969</v>
      </c>
      <c r="BD4609" s="3">
        <v>39969</v>
      </c>
      <c r="BE4609" t="s">
        <v>51738</v>
      </c>
      <c r="BF4609" t="s">
        <v>297</v>
      </c>
      <c r="BG4609">
        <v>21000000</v>
      </c>
      <c r="BH4609">
        <v>9451946</v>
      </c>
      <c r="BI4609">
        <v>2009</v>
      </c>
      <c r="BJ4609" t="b">
        <v>0</v>
      </c>
      <c r="BK4609" t="s">
        <v>51747</v>
      </c>
      <c r="BL4609">
        <v>0.89339027138076099</v>
      </c>
    </row>
    <row r="4610" spans="2:64" x14ac:dyDescent="0.25">
      <c r="B4610">
        <v>1178663</v>
      </c>
      <c r="C4610" t="s">
        <v>51760</v>
      </c>
      <c r="D4610" s="6" t="s">
        <v>51761</v>
      </c>
      <c r="E4610" s="5">
        <v>39983</v>
      </c>
      <c r="F4610">
        <v>3</v>
      </c>
      <c r="G4610">
        <v>1</v>
      </c>
      <c r="H4610" s="9">
        <v>5939963.9440871896</v>
      </c>
      <c r="I4610" s="9">
        <v>16789974.6398816</v>
      </c>
      <c r="J4610" s="9">
        <v>-10850010.6957944</v>
      </c>
      <c r="K4610" s="10">
        <v>-0.64621959999999901</v>
      </c>
      <c r="L4610">
        <v>297923.54867334501</v>
      </c>
      <c r="M4610">
        <v>353</v>
      </c>
      <c r="N4610">
        <v>9</v>
      </c>
      <c r="O4610" s="9">
        <v>5306706</v>
      </c>
      <c r="P4610" s="9">
        <v>15000000</v>
      </c>
      <c r="Q4610" s="9">
        <v>-9693294</v>
      </c>
      <c r="R4610">
        <v>266162</v>
      </c>
      <c r="S4610" t="s">
        <v>1022</v>
      </c>
      <c r="T4610" t="s">
        <v>5922</v>
      </c>
      <c r="U4610" s="2">
        <v>62436</v>
      </c>
      <c r="V4610">
        <v>7.2</v>
      </c>
      <c r="W4610">
        <v>45</v>
      </c>
      <c r="X4610">
        <v>49</v>
      </c>
      <c r="Y4610" t="s">
        <v>441</v>
      </c>
      <c r="Z4610">
        <v>93</v>
      </c>
      <c r="AA4610">
        <v>1</v>
      </c>
      <c r="AB4610">
        <v>1</v>
      </c>
      <c r="AC4610" t="s">
        <v>51762</v>
      </c>
      <c r="AD4610" t="s">
        <v>309</v>
      </c>
      <c r="AE4610" t="s">
        <v>9929</v>
      </c>
      <c r="AF4610" t="s">
        <v>9929</v>
      </c>
      <c r="AG4610" t="s">
        <v>51763</v>
      </c>
      <c r="AH4610" t="s">
        <v>51764</v>
      </c>
      <c r="AI4610" t="s">
        <v>51765</v>
      </c>
      <c r="AJ4610" s="4">
        <v>40113</v>
      </c>
      <c r="AK4610" t="s">
        <v>151</v>
      </c>
      <c r="AL4610" t="s">
        <v>597</v>
      </c>
      <c r="AM4610" t="s">
        <v>51766</v>
      </c>
      <c r="AN4610" t="s">
        <v>51761</v>
      </c>
      <c r="AO4610">
        <v>188</v>
      </c>
      <c r="AP4610" s="1">
        <v>40067.906678240739</v>
      </c>
      <c r="AQ4610">
        <v>2009</v>
      </c>
      <c r="AR4610">
        <v>497</v>
      </c>
      <c r="AS4610">
        <v>1</v>
      </c>
      <c r="AT4610" t="s">
        <v>51761</v>
      </c>
      <c r="AU4610">
        <v>2009</v>
      </c>
      <c r="AV4610" s="3">
        <v>39997</v>
      </c>
      <c r="AW4610">
        <v>5300000</v>
      </c>
      <c r="AX4610" t="s">
        <v>51767</v>
      </c>
      <c r="AY4610" t="s">
        <v>51761</v>
      </c>
      <c r="AZ4610" t="s">
        <v>29643</v>
      </c>
      <c r="BA4610">
        <v>5306706</v>
      </c>
      <c r="BB4610" t="s">
        <v>51768</v>
      </c>
      <c r="BC4610" s="3">
        <v>39983</v>
      </c>
      <c r="BD4610" s="3">
        <v>39983</v>
      </c>
      <c r="BE4610" t="s">
        <v>51761</v>
      </c>
      <c r="BF4610" t="s">
        <v>1983</v>
      </c>
      <c r="BG4610">
        <v>15000000</v>
      </c>
      <c r="BH4610">
        <v>5306706</v>
      </c>
      <c r="BI4610">
        <v>2009</v>
      </c>
      <c r="BJ4610" t="b">
        <v>0</v>
      </c>
      <c r="BK4610" t="s">
        <v>51769</v>
      </c>
      <c r="BL4610">
        <v>0.89339027138076099</v>
      </c>
    </row>
    <row r="4611" spans="2:64" x14ac:dyDescent="0.25">
      <c r="B4611">
        <v>1179891</v>
      </c>
      <c r="C4611" t="s">
        <v>51819</v>
      </c>
      <c r="D4611" s="6" t="s">
        <v>51820</v>
      </c>
      <c r="E4611" s="5">
        <v>39829</v>
      </c>
      <c r="F4611">
        <v>2</v>
      </c>
      <c r="G4611">
        <v>1</v>
      </c>
      <c r="H4611" s="9">
        <v>58940349.825776801</v>
      </c>
      <c r="I4611" s="9">
        <v>16008335.5829935</v>
      </c>
      <c r="J4611" s="9">
        <v>42932014.242783301</v>
      </c>
      <c r="K4611" s="10">
        <v>2.68185371428571</v>
      </c>
      <c r="L4611">
        <v>24288596.851385001</v>
      </c>
      <c r="M4611">
        <v>2534</v>
      </c>
      <c r="N4611">
        <v>2534</v>
      </c>
      <c r="O4611" s="9">
        <v>51545952</v>
      </c>
      <c r="P4611" s="9">
        <v>14000000</v>
      </c>
      <c r="Q4611" s="9">
        <v>37545952</v>
      </c>
      <c r="R4611">
        <v>21241456</v>
      </c>
      <c r="S4611" t="s">
        <v>5439</v>
      </c>
      <c r="T4611" t="s">
        <v>14451</v>
      </c>
      <c r="U4611" s="2">
        <v>47441</v>
      </c>
      <c r="V4611">
        <v>5.5</v>
      </c>
      <c r="W4611">
        <v>51</v>
      </c>
      <c r="X4611">
        <v>57</v>
      </c>
      <c r="Y4611" t="s">
        <v>6749</v>
      </c>
      <c r="Z4611">
        <v>101</v>
      </c>
      <c r="AA4611">
        <v>1</v>
      </c>
      <c r="AB4611">
        <v>1</v>
      </c>
      <c r="AC4611" t="s">
        <v>51821</v>
      </c>
      <c r="AD4611" t="s">
        <v>12405</v>
      </c>
      <c r="AE4611" t="s">
        <v>44493</v>
      </c>
      <c r="AF4611" t="s">
        <v>51822</v>
      </c>
      <c r="AG4611" t="s">
        <v>51823</v>
      </c>
      <c r="AH4611" t="s">
        <v>51824</v>
      </c>
      <c r="AI4611" t="s">
        <v>51825</v>
      </c>
      <c r="AJ4611" s="4">
        <v>39952</v>
      </c>
      <c r="AK4611" t="s">
        <v>151</v>
      </c>
      <c r="AL4611" t="s">
        <v>152</v>
      </c>
      <c r="AM4611" t="s">
        <v>51826</v>
      </c>
      <c r="AN4611" t="s">
        <v>51820</v>
      </c>
      <c r="AO4611">
        <v>3667</v>
      </c>
      <c r="AP4611" s="1">
        <v>40729.977962962963</v>
      </c>
      <c r="AQ4611">
        <v>2009</v>
      </c>
      <c r="AR4611">
        <v>2489</v>
      </c>
      <c r="AS4611">
        <v>1</v>
      </c>
      <c r="AT4611" t="s">
        <v>51827</v>
      </c>
      <c r="AU4611">
        <v>2009</v>
      </c>
      <c r="AV4611" s="3">
        <v>39829</v>
      </c>
      <c r="AW4611">
        <v>51527787</v>
      </c>
      <c r="AX4611" t="s">
        <v>51828</v>
      </c>
      <c r="AY4611" t="s">
        <v>51829</v>
      </c>
      <c r="AZ4611" t="s">
        <v>29129</v>
      </c>
      <c r="BA4611">
        <v>51545952</v>
      </c>
      <c r="BB4611" t="s">
        <v>51830</v>
      </c>
      <c r="BC4611" s="3">
        <v>39829</v>
      </c>
      <c r="BD4611" s="3">
        <v>39829</v>
      </c>
      <c r="BE4611" t="s">
        <v>51827</v>
      </c>
      <c r="BF4611" t="s">
        <v>850</v>
      </c>
      <c r="BG4611">
        <v>14000000</v>
      </c>
      <c r="BH4611">
        <v>51545952</v>
      </c>
      <c r="BI4611">
        <v>2009</v>
      </c>
      <c r="BJ4611" t="b">
        <v>0</v>
      </c>
      <c r="BK4611" t="s">
        <v>51831</v>
      </c>
      <c r="BL4611">
        <v>0.87454438516849398</v>
      </c>
    </row>
    <row r="4612" spans="2:64" x14ac:dyDescent="0.25">
      <c r="B4612">
        <v>1179904</v>
      </c>
      <c r="C4612" t="s">
        <v>51832</v>
      </c>
      <c r="D4612" s="6" t="s">
        <v>51833</v>
      </c>
      <c r="E4612" s="5">
        <v>40081</v>
      </c>
      <c r="F4612">
        <v>3</v>
      </c>
      <c r="G4612">
        <v>1</v>
      </c>
      <c r="H4612" s="9">
        <v>120642565.071468</v>
      </c>
      <c r="I4612" s="9">
        <v>503055.53111789102</v>
      </c>
      <c r="J4612" s="9">
        <v>120139509.54035001</v>
      </c>
      <c r="K4612" s="10">
        <v>238.819577777777</v>
      </c>
      <c r="L4612">
        <v>87054.318610541304</v>
      </c>
      <c r="M4612">
        <v>2712</v>
      </c>
      <c r="N4612">
        <v>12</v>
      </c>
      <c r="O4612" s="9">
        <v>107918810</v>
      </c>
      <c r="P4612" s="9">
        <v>450000</v>
      </c>
      <c r="Q4612" s="9">
        <v>107468810</v>
      </c>
      <c r="R4612">
        <v>77873</v>
      </c>
      <c r="S4612" t="s">
        <v>5439</v>
      </c>
      <c r="T4612" t="s">
        <v>887</v>
      </c>
      <c r="U4612" s="2">
        <v>193817</v>
      </c>
      <c r="V4612">
        <v>6.3</v>
      </c>
      <c r="W4612">
        <v>68</v>
      </c>
      <c r="X4612">
        <v>83</v>
      </c>
      <c r="Y4612" t="s">
        <v>7110</v>
      </c>
      <c r="Z4612">
        <v>86</v>
      </c>
      <c r="AA4612">
        <v>1</v>
      </c>
      <c r="AB4612">
        <v>1</v>
      </c>
      <c r="AC4612" t="s">
        <v>51834</v>
      </c>
      <c r="AD4612" t="s">
        <v>25596</v>
      </c>
      <c r="AE4612" t="s">
        <v>51835</v>
      </c>
      <c r="AF4612" t="s">
        <v>51835</v>
      </c>
      <c r="AG4612" t="s">
        <v>51836</v>
      </c>
      <c r="AH4612" t="s">
        <v>51837</v>
      </c>
      <c r="AI4612" t="s">
        <v>51838</v>
      </c>
      <c r="AJ4612" s="4">
        <v>40176</v>
      </c>
      <c r="AK4612" t="s">
        <v>151</v>
      </c>
      <c r="AL4612" t="s">
        <v>152</v>
      </c>
      <c r="AM4612" t="s">
        <v>51839</v>
      </c>
      <c r="AN4612" t="s">
        <v>51833</v>
      </c>
      <c r="AO4612">
        <v>416</v>
      </c>
      <c r="AP4612" s="1">
        <v>40202.234606481485</v>
      </c>
      <c r="AQ4612">
        <v>2007</v>
      </c>
      <c r="AR4612">
        <v>667</v>
      </c>
      <c r="AS4612">
        <v>1</v>
      </c>
      <c r="AT4612" t="s">
        <v>51833</v>
      </c>
      <c r="AU4612">
        <v>2007</v>
      </c>
      <c r="AV4612" s="3">
        <v>40102</v>
      </c>
      <c r="AW4612">
        <v>107901736</v>
      </c>
      <c r="AX4612" t="s">
        <v>51840</v>
      </c>
      <c r="AY4612" t="s">
        <v>51833</v>
      </c>
      <c r="AZ4612" t="s">
        <v>25781</v>
      </c>
      <c r="BA4612">
        <v>107918810</v>
      </c>
      <c r="BB4612" t="s">
        <v>51841</v>
      </c>
      <c r="BC4612" s="3">
        <v>40081</v>
      </c>
      <c r="BD4612" s="3">
        <v>40081</v>
      </c>
      <c r="BE4612" t="s">
        <v>51833</v>
      </c>
      <c r="BF4612" t="s">
        <v>850</v>
      </c>
      <c r="BG4612">
        <v>450000</v>
      </c>
      <c r="BH4612">
        <v>107918810</v>
      </c>
      <c r="BI4612">
        <v>2009</v>
      </c>
      <c r="BJ4612" t="b">
        <v>0</v>
      </c>
      <c r="BK4612" t="s">
        <v>51842</v>
      </c>
      <c r="BL4612">
        <v>0.89453345041253796</v>
      </c>
    </row>
    <row r="4613" spans="2:64" x14ac:dyDescent="0.25">
      <c r="B4613">
        <v>1182345</v>
      </c>
      <c r="C4613" t="s">
        <v>51880</v>
      </c>
      <c r="D4613" s="6" t="s">
        <v>51881</v>
      </c>
      <c r="E4613" s="5">
        <v>39976</v>
      </c>
      <c r="F4613">
        <v>1</v>
      </c>
      <c r="G4613">
        <v>1</v>
      </c>
      <c r="H4613" s="9">
        <v>5608033.9807782304</v>
      </c>
      <c r="I4613" s="9">
        <v>5596658.2132938895</v>
      </c>
      <c r="J4613" s="9">
        <v>11375.767484341701</v>
      </c>
      <c r="K4613" s="10">
        <v>2.0326000000001E-3</v>
      </c>
      <c r="L4613">
        <v>152280.592657156</v>
      </c>
      <c r="M4613">
        <v>252</v>
      </c>
      <c r="N4613">
        <v>8</v>
      </c>
      <c r="O4613" s="9">
        <v>5010163</v>
      </c>
      <c r="P4613" s="9">
        <v>5000000</v>
      </c>
      <c r="Q4613" s="9">
        <v>10163</v>
      </c>
      <c r="R4613">
        <v>136046</v>
      </c>
      <c r="S4613" t="s">
        <v>5439</v>
      </c>
      <c r="T4613" t="s">
        <v>5922</v>
      </c>
      <c r="U4613" s="2">
        <v>280150</v>
      </c>
      <c r="V4613">
        <v>7.9</v>
      </c>
      <c r="W4613">
        <v>67</v>
      </c>
      <c r="X4613">
        <v>89</v>
      </c>
      <c r="Y4613" t="s">
        <v>8518</v>
      </c>
      <c r="Z4613">
        <v>97</v>
      </c>
      <c r="AA4613">
        <v>1</v>
      </c>
      <c r="AB4613">
        <v>0</v>
      </c>
      <c r="AC4613" t="s">
        <v>51882</v>
      </c>
      <c r="AD4613" t="s">
        <v>51883</v>
      </c>
      <c r="AE4613" t="s">
        <v>45642</v>
      </c>
      <c r="AF4613" t="s">
        <v>51884</v>
      </c>
      <c r="AG4613" t="s">
        <v>51885</v>
      </c>
      <c r="AH4613" t="s">
        <v>51886</v>
      </c>
      <c r="AI4613" t="s">
        <v>51887</v>
      </c>
      <c r="AJ4613" s="4">
        <v>40190</v>
      </c>
      <c r="AK4613" t="s">
        <v>1885</v>
      </c>
      <c r="AL4613" t="s">
        <v>141</v>
      </c>
      <c r="AM4613" t="s">
        <v>51888</v>
      </c>
      <c r="AN4613" t="s">
        <v>51881</v>
      </c>
      <c r="AO4613">
        <v>255</v>
      </c>
      <c r="AP4613" s="1">
        <v>40133.183692129627</v>
      </c>
      <c r="AQ4613">
        <v>2009</v>
      </c>
      <c r="AR4613">
        <v>544</v>
      </c>
      <c r="AS4613">
        <v>1</v>
      </c>
      <c r="AT4613" t="s">
        <v>51881</v>
      </c>
      <c r="AU4613">
        <v>2009</v>
      </c>
      <c r="AV4613" s="3">
        <v>40004</v>
      </c>
      <c r="AW4613">
        <v>4785434</v>
      </c>
      <c r="AX4613" t="s">
        <v>51889</v>
      </c>
      <c r="AY4613" t="s">
        <v>51881</v>
      </c>
      <c r="AZ4613" t="s">
        <v>29643</v>
      </c>
      <c r="BA4613">
        <v>5010163</v>
      </c>
      <c r="BB4613" t="s">
        <v>51890</v>
      </c>
      <c r="BC4613" s="3">
        <v>39976</v>
      </c>
      <c r="BD4613" s="3">
        <v>39976</v>
      </c>
      <c r="BE4613" t="s">
        <v>51881</v>
      </c>
      <c r="BF4613" t="s">
        <v>3403</v>
      </c>
      <c r="BG4613">
        <v>5000000</v>
      </c>
      <c r="BH4613">
        <v>5010163</v>
      </c>
      <c r="BI4613">
        <v>2009</v>
      </c>
      <c r="BJ4613" t="b">
        <v>0</v>
      </c>
      <c r="BK4613" t="s">
        <v>51891</v>
      </c>
      <c r="BL4613">
        <v>0.89339027138076099</v>
      </c>
    </row>
    <row r="4614" spans="2:64" x14ac:dyDescent="0.25">
      <c r="B4614">
        <v>1183672</v>
      </c>
      <c r="C4614" t="s">
        <v>51925</v>
      </c>
      <c r="D4614" s="6" t="s">
        <v>51926</v>
      </c>
      <c r="E4614" s="5">
        <v>39890</v>
      </c>
      <c r="F4614">
        <v>3</v>
      </c>
      <c r="G4614">
        <v>0</v>
      </c>
      <c r="H4614" s="9">
        <v>235318.705536672</v>
      </c>
      <c r="O4614" s="9">
        <v>207323</v>
      </c>
      <c r="S4614" t="s">
        <v>255</v>
      </c>
      <c r="T4614" t="s">
        <v>15669</v>
      </c>
      <c r="U4614" s="2">
        <v>1280</v>
      </c>
      <c r="V4614">
        <v>6</v>
      </c>
      <c r="W4614">
        <v>68</v>
      </c>
      <c r="X4614">
        <v>79</v>
      </c>
      <c r="Y4614" t="s">
        <v>317</v>
      </c>
      <c r="Z4614">
        <v>97</v>
      </c>
      <c r="AA4614">
        <v>0</v>
      </c>
      <c r="AB4614">
        <v>0</v>
      </c>
      <c r="AC4614" t="s">
        <v>51927</v>
      </c>
      <c r="AD4614" t="s">
        <v>195</v>
      </c>
      <c r="AE4614" t="s">
        <v>51928</v>
      </c>
      <c r="AF4614" t="s">
        <v>51929</v>
      </c>
      <c r="AG4614" t="s">
        <v>51930</v>
      </c>
      <c r="AH4614" t="s">
        <v>51931</v>
      </c>
      <c r="AI4614" t="s">
        <v>51932</v>
      </c>
      <c r="AJ4614" s="4">
        <v>40316</v>
      </c>
      <c r="AK4614" t="s">
        <v>198</v>
      </c>
      <c r="AL4614" t="s">
        <v>70</v>
      </c>
      <c r="AM4614" t="s">
        <v>51933</v>
      </c>
      <c r="AN4614" t="s">
        <v>51926</v>
      </c>
      <c r="AO4614">
        <v>1035</v>
      </c>
      <c r="AP4614" s="1">
        <v>40359.665775462963</v>
      </c>
      <c r="AQ4614">
        <v>2009</v>
      </c>
      <c r="AR4614">
        <v>1011</v>
      </c>
      <c r="AS4614">
        <v>1</v>
      </c>
      <c r="AT4614" t="s">
        <v>51934</v>
      </c>
      <c r="AU4614">
        <v>2009</v>
      </c>
      <c r="AV4614" s="3">
        <v>39890</v>
      </c>
      <c r="AW4614">
        <v>207323</v>
      </c>
      <c r="AX4614" t="s">
        <v>51935</v>
      </c>
      <c r="BL4614">
        <v>0.88103068358792502</v>
      </c>
    </row>
    <row r="4615" spans="2:64" x14ac:dyDescent="0.25">
      <c r="B4615">
        <v>1185376</v>
      </c>
      <c r="C4615" t="s">
        <v>51962</v>
      </c>
      <c r="D4615" s="6" t="s">
        <v>51963</v>
      </c>
      <c r="E4615" s="5">
        <v>40053</v>
      </c>
      <c r="F4615">
        <v>1</v>
      </c>
      <c r="G4615">
        <v>1</v>
      </c>
      <c r="S4615" t="s">
        <v>5439</v>
      </c>
      <c r="T4615" t="s">
        <v>27513</v>
      </c>
      <c r="U4615" s="2">
        <v>1876</v>
      </c>
      <c r="V4615">
        <v>6.1</v>
      </c>
      <c r="Y4615" t="s">
        <v>559</v>
      </c>
      <c r="Z4615">
        <v>109</v>
      </c>
      <c r="AA4615">
        <v>1</v>
      </c>
      <c r="AB4615">
        <v>0</v>
      </c>
      <c r="AC4615" t="s">
        <v>51964</v>
      </c>
      <c r="AD4615" t="s">
        <v>1779</v>
      </c>
      <c r="AE4615" t="s">
        <v>34328</v>
      </c>
      <c r="AF4615" t="s">
        <v>34328</v>
      </c>
      <c r="AG4615" t="s">
        <v>51965</v>
      </c>
      <c r="AH4615" t="s">
        <v>51966</v>
      </c>
      <c r="AI4615" t="s">
        <v>51967</v>
      </c>
      <c r="AJ4615" s="4">
        <v>40533</v>
      </c>
      <c r="AK4615" t="s">
        <v>51968</v>
      </c>
      <c r="AL4615" t="s">
        <v>5110</v>
      </c>
      <c r="AM4615" t="s">
        <v>676</v>
      </c>
      <c r="AN4615" t="s">
        <v>51963</v>
      </c>
      <c r="AO4615">
        <v>1855</v>
      </c>
      <c r="AP4615" s="1">
        <v>40429.223981481482</v>
      </c>
      <c r="AQ4615">
        <v>2009</v>
      </c>
      <c r="AR4615">
        <v>1549</v>
      </c>
      <c r="AS4615">
        <v>1</v>
      </c>
      <c r="AT4615" t="s">
        <v>51963</v>
      </c>
      <c r="AU4615">
        <v>2009</v>
      </c>
      <c r="AV4615" s="3">
        <v>40053</v>
      </c>
      <c r="AX4615" t="s">
        <v>51969</v>
      </c>
      <c r="BL4615">
        <v>0.89397428675569102</v>
      </c>
    </row>
    <row r="4616" spans="2:64" x14ac:dyDescent="0.25">
      <c r="B4616">
        <v>1185836</v>
      </c>
      <c r="C4616" t="s">
        <v>51996</v>
      </c>
      <c r="D4616" s="6" t="s">
        <v>51997</v>
      </c>
      <c r="E4616" s="5">
        <v>40023</v>
      </c>
      <c r="F4616">
        <v>2</v>
      </c>
      <c r="G4616">
        <v>0</v>
      </c>
      <c r="H4616" s="9">
        <v>2553209.7416403899</v>
      </c>
      <c r="I4616" s="9">
        <v>3587549.6282812702</v>
      </c>
      <c r="J4616" s="9">
        <v>-1034339.88664087</v>
      </c>
      <c r="K4616" s="10">
        <v>-0.28831374999999998</v>
      </c>
      <c r="L4616">
        <v>76658.087791558894</v>
      </c>
      <c r="M4616">
        <v>177</v>
      </c>
      <c r="N4616">
        <v>4</v>
      </c>
      <c r="O4616" s="9">
        <v>2277396</v>
      </c>
      <c r="P4616" s="9">
        <v>3200000</v>
      </c>
      <c r="Q4616" s="9">
        <v>-922604</v>
      </c>
      <c r="R4616">
        <v>68377</v>
      </c>
      <c r="S4616" t="s">
        <v>1022</v>
      </c>
      <c r="T4616" t="s">
        <v>24001</v>
      </c>
      <c r="U4616" s="2">
        <v>30536</v>
      </c>
      <c r="V4616">
        <v>7.2</v>
      </c>
      <c r="W4616">
        <v>56</v>
      </c>
      <c r="X4616">
        <v>64</v>
      </c>
      <c r="Y4616" t="s">
        <v>431</v>
      </c>
      <c r="Z4616">
        <v>99</v>
      </c>
      <c r="AA4616">
        <v>1</v>
      </c>
      <c r="AB4616">
        <v>1</v>
      </c>
      <c r="AC4616" t="s">
        <v>51998</v>
      </c>
      <c r="AD4616" t="s">
        <v>1779</v>
      </c>
      <c r="AE4616" t="s">
        <v>51999</v>
      </c>
      <c r="AF4616" t="s">
        <v>51999</v>
      </c>
      <c r="AG4616" t="s">
        <v>52000</v>
      </c>
      <c r="AH4616" t="s">
        <v>52001</v>
      </c>
      <c r="AI4616" t="s">
        <v>52002</v>
      </c>
      <c r="AJ4616" s="4">
        <v>40211</v>
      </c>
      <c r="AK4616" t="s">
        <v>151</v>
      </c>
      <c r="AL4616" t="s">
        <v>152</v>
      </c>
      <c r="AM4616" t="s">
        <v>52003</v>
      </c>
      <c r="AN4616" t="s">
        <v>51997</v>
      </c>
      <c r="AO4616">
        <v>7101</v>
      </c>
      <c r="AP4616" s="1">
        <v>41399.584004629629</v>
      </c>
      <c r="AQ4616">
        <v>2009</v>
      </c>
      <c r="AR4616">
        <v>4119</v>
      </c>
      <c r="AS4616">
        <v>1</v>
      </c>
      <c r="AT4616" t="s">
        <v>51997</v>
      </c>
      <c r="AU4616">
        <v>2009</v>
      </c>
      <c r="AV4616" s="3">
        <v>40053</v>
      </c>
      <c r="AW4616">
        <v>2121118</v>
      </c>
      <c r="AX4616" t="s">
        <v>52004</v>
      </c>
      <c r="AY4616" t="s">
        <v>51997</v>
      </c>
      <c r="AZ4616" t="s">
        <v>28196</v>
      </c>
      <c r="BA4616">
        <v>2277396</v>
      </c>
      <c r="BB4616" t="s">
        <v>52005</v>
      </c>
      <c r="BC4616" s="3">
        <v>40023</v>
      </c>
      <c r="BD4616" s="3">
        <v>40023</v>
      </c>
      <c r="BE4616" t="s">
        <v>51997</v>
      </c>
      <c r="BF4616" t="s">
        <v>317</v>
      </c>
      <c r="BG4616">
        <v>3200000</v>
      </c>
      <c r="BH4616">
        <v>2277396</v>
      </c>
      <c r="BI4616">
        <v>2009</v>
      </c>
      <c r="BJ4616" t="b">
        <v>0</v>
      </c>
      <c r="BK4616" t="s">
        <v>52006</v>
      </c>
      <c r="BL4616">
        <v>0.89197372345008097</v>
      </c>
    </row>
    <row r="4617" spans="2:64" x14ac:dyDescent="0.25">
      <c r="B4617">
        <v>1186367</v>
      </c>
      <c r="C4617" t="s">
        <v>52007</v>
      </c>
      <c r="D4617" s="6" t="s">
        <v>52008</v>
      </c>
      <c r="E4617" s="5">
        <v>40142</v>
      </c>
      <c r="F4617">
        <v>1</v>
      </c>
      <c r="G4617">
        <v>0</v>
      </c>
      <c r="H4617" s="9">
        <v>42546497.8895946</v>
      </c>
      <c r="I4617" s="9">
        <v>55801784.3110063</v>
      </c>
      <c r="J4617" s="9">
        <v>-13255286.421411701</v>
      </c>
      <c r="K4617" s="10">
        <v>-0.23754233999999999</v>
      </c>
      <c r="L4617">
        <v>14861307.5313456</v>
      </c>
      <c r="M4617">
        <v>2503</v>
      </c>
      <c r="N4617">
        <v>2503</v>
      </c>
      <c r="O4617" s="9">
        <v>38122883</v>
      </c>
      <c r="P4617" s="9">
        <v>50000000</v>
      </c>
      <c r="Q4617" s="9">
        <v>-11877117</v>
      </c>
      <c r="R4617">
        <v>13316158</v>
      </c>
      <c r="S4617" t="s">
        <v>5439</v>
      </c>
      <c r="T4617" t="s">
        <v>52009</v>
      </c>
      <c r="U4617" s="2">
        <v>60666</v>
      </c>
      <c r="V4617">
        <v>6.4</v>
      </c>
      <c r="W4617">
        <v>34</v>
      </c>
      <c r="X4617">
        <v>26</v>
      </c>
      <c r="Y4617" t="s">
        <v>10567</v>
      </c>
      <c r="Z4617">
        <v>99</v>
      </c>
      <c r="AA4617">
        <v>1</v>
      </c>
      <c r="AB4617">
        <v>1</v>
      </c>
      <c r="AC4617" t="s">
        <v>52010</v>
      </c>
      <c r="AE4617" t="s">
        <v>40961</v>
      </c>
      <c r="AF4617" t="s">
        <v>52011</v>
      </c>
      <c r="AG4617" t="s">
        <v>52012</v>
      </c>
      <c r="AH4617" t="s">
        <v>52013</v>
      </c>
      <c r="AI4617" t="s">
        <v>52014</v>
      </c>
      <c r="AJ4617" s="4">
        <v>40253</v>
      </c>
      <c r="AK4617" t="s">
        <v>151</v>
      </c>
      <c r="AL4617" t="s">
        <v>20429</v>
      </c>
      <c r="AM4617" t="s">
        <v>52015</v>
      </c>
      <c r="AN4617" t="s">
        <v>52008</v>
      </c>
      <c r="AO4617">
        <v>287</v>
      </c>
      <c r="AP4617" s="1">
        <v>40163.603819444441</v>
      </c>
      <c r="AQ4617">
        <v>2009</v>
      </c>
      <c r="AR4617">
        <v>563</v>
      </c>
      <c r="AS4617">
        <v>1</v>
      </c>
      <c r="AT4617" t="s">
        <v>52008</v>
      </c>
      <c r="AU4617">
        <v>2009</v>
      </c>
      <c r="AV4617" s="3">
        <v>40142</v>
      </c>
      <c r="AW4617">
        <v>38105077</v>
      </c>
      <c r="AX4617" t="s">
        <v>52016</v>
      </c>
      <c r="AY4617" t="s">
        <v>52008</v>
      </c>
      <c r="AZ4617" t="s">
        <v>26203</v>
      </c>
      <c r="BA4617">
        <v>38122883</v>
      </c>
      <c r="BB4617" t="s">
        <v>52017</v>
      </c>
      <c r="BC4617" s="3">
        <v>40142</v>
      </c>
      <c r="BD4617" s="3">
        <v>40142</v>
      </c>
      <c r="BE4617" t="s">
        <v>52008</v>
      </c>
      <c r="BF4617" t="s">
        <v>897</v>
      </c>
      <c r="BG4617">
        <v>50000000</v>
      </c>
      <c r="BH4617">
        <v>38122883</v>
      </c>
      <c r="BI4617">
        <v>2009</v>
      </c>
      <c r="BJ4617" t="b">
        <v>1</v>
      </c>
      <c r="BK4617" t="s">
        <v>52018</v>
      </c>
      <c r="BL4617">
        <v>0.89602869545047803</v>
      </c>
    </row>
    <row r="4618" spans="2:64" x14ac:dyDescent="0.25">
      <c r="B4618">
        <v>1186369</v>
      </c>
      <c r="C4618" t="s">
        <v>52019</v>
      </c>
      <c r="D4618" s="6" t="s">
        <v>52020</v>
      </c>
      <c r="E4618" s="5">
        <v>40025</v>
      </c>
      <c r="F4618">
        <v>3</v>
      </c>
      <c r="G4618">
        <v>0</v>
      </c>
      <c r="H4618" s="9">
        <v>379826.21134798502</v>
      </c>
      <c r="O4618" s="9">
        <v>338795</v>
      </c>
      <c r="S4618" t="s">
        <v>5439</v>
      </c>
      <c r="T4618" t="s">
        <v>5922</v>
      </c>
      <c r="U4618" s="2">
        <v>7192</v>
      </c>
      <c r="V4618">
        <v>7.2</v>
      </c>
      <c r="W4618">
        <v>80</v>
      </c>
      <c r="X4618">
        <v>85</v>
      </c>
      <c r="Y4618" t="s">
        <v>317</v>
      </c>
      <c r="Z4618">
        <v>105</v>
      </c>
      <c r="AA4618">
        <v>0</v>
      </c>
      <c r="AB4618">
        <v>0</v>
      </c>
      <c r="AC4618" t="s">
        <v>52021</v>
      </c>
      <c r="AD4618" t="s">
        <v>14381</v>
      </c>
      <c r="AE4618" t="s">
        <v>52022</v>
      </c>
      <c r="AF4618" t="s">
        <v>52022</v>
      </c>
      <c r="AG4618" t="s">
        <v>52023</v>
      </c>
      <c r="AH4618" t="s">
        <v>52024</v>
      </c>
      <c r="AJ4618" s="4">
        <v>39588</v>
      </c>
      <c r="AK4618" t="s">
        <v>52025</v>
      </c>
      <c r="AL4618" t="s">
        <v>52026</v>
      </c>
      <c r="AM4618" t="s">
        <v>52027</v>
      </c>
      <c r="AN4618" t="s">
        <v>52020</v>
      </c>
      <c r="AO4618">
        <v>1781</v>
      </c>
      <c r="AP4618" s="1">
        <v>40416.495879629627</v>
      </c>
      <c r="AQ4618">
        <v>2008</v>
      </c>
      <c r="AR4618">
        <v>1504</v>
      </c>
      <c r="AS4618">
        <v>1</v>
      </c>
      <c r="AT4618" t="s">
        <v>52028</v>
      </c>
      <c r="AU4618">
        <v>2008</v>
      </c>
      <c r="AV4618" s="3">
        <v>39687</v>
      </c>
      <c r="AX4618" t="s">
        <v>52029</v>
      </c>
      <c r="BD4618" s="3">
        <v>40025</v>
      </c>
      <c r="BE4618" t="s">
        <v>52030</v>
      </c>
      <c r="BF4618" t="s">
        <v>317</v>
      </c>
      <c r="BH4618">
        <v>338795</v>
      </c>
      <c r="BI4618">
        <v>2009</v>
      </c>
      <c r="BJ4618" t="b">
        <v>0</v>
      </c>
      <c r="BK4618" t="s">
        <v>52031</v>
      </c>
      <c r="BL4618">
        <v>0.89197372345008097</v>
      </c>
    </row>
    <row r="4619" spans="2:64" x14ac:dyDescent="0.25">
      <c r="B4619">
        <v>1186373</v>
      </c>
      <c r="C4619" t="s">
        <v>52032</v>
      </c>
      <c r="D4619" s="6" t="s">
        <v>41996</v>
      </c>
      <c r="E4619" s="5">
        <v>39875</v>
      </c>
      <c r="F4619">
        <v>3</v>
      </c>
      <c r="G4619">
        <v>0</v>
      </c>
      <c r="S4619" t="s">
        <v>1022</v>
      </c>
      <c r="T4619" t="s">
        <v>52033</v>
      </c>
      <c r="U4619" s="2">
        <v>12633</v>
      </c>
      <c r="V4619">
        <v>7.4</v>
      </c>
      <c r="Y4619" t="s">
        <v>9071</v>
      </c>
      <c r="Z4619">
        <v>74</v>
      </c>
      <c r="AA4619">
        <v>1</v>
      </c>
      <c r="AB4619">
        <v>1</v>
      </c>
      <c r="AC4619" t="s">
        <v>52034</v>
      </c>
      <c r="AE4619" t="s">
        <v>52035</v>
      </c>
      <c r="AF4619" t="s">
        <v>52036</v>
      </c>
      <c r="AG4619" t="s">
        <v>52037</v>
      </c>
      <c r="AH4619" t="s">
        <v>52038</v>
      </c>
      <c r="AJ4619" s="4">
        <v>40008</v>
      </c>
      <c r="AK4619" t="s">
        <v>151</v>
      </c>
      <c r="AL4619" t="s">
        <v>152</v>
      </c>
      <c r="AM4619" t="s">
        <v>80</v>
      </c>
      <c r="AN4619" t="s">
        <v>41996</v>
      </c>
      <c r="AO4619">
        <v>5888</v>
      </c>
      <c r="AP4619" s="1">
        <v>41194.822199074071</v>
      </c>
      <c r="AQ4619">
        <v>2009</v>
      </c>
      <c r="AR4619">
        <v>3585</v>
      </c>
      <c r="AS4619">
        <v>1</v>
      </c>
      <c r="AT4619" t="s">
        <v>41996</v>
      </c>
      <c r="AU4619">
        <v>2009</v>
      </c>
      <c r="AV4619" s="3">
        <v>39875</v>
      </c>
      <c r="AX4619" t="s">
        <v>52039</v>
      </c>
      <c r="BL4619">
        <v>0.88103068358792502</v>
      </c>
    </row>
    <row r="4620" spans="2:64" x14ac:dyDescent="0.25">
      <c r="B4620">
        <v>1187043</v>
      </c>
      <c r="C4620" t="s">
        <v>52051</v>
      </c>
      <c r="D4620" s="6" t="s">
        <v>52052</v>
      </c>
      <c r="E4620" s="5">
        <v>40170</v>
      </c>
      <c r="F4620">
        <v>1</v>
      </c>
      <c r="G4620">
        <v>0</v>
      </c>
      <c r="H4620" s="9">
        <v>7304873.9830608098</v>
      </c>
      <c r="L4620">
        <v>1839678.9930215001</v>
      </c>
      <c r="M4620">
        <v>156</v>
      </c>
      <c r="N4620">
        <v>119</v>
      </c>
      <c r="O4620" s="9">
        <v>6533849</v>
      </c>
      <c r="R4620">
        <v>1645502</v>
      </c>
      <c r="S4620" t="s">
        <v>1022</v>
      </c>
      <c r="T4620" t="s">
        <v>52053</v>
      </c>
      <c r="U4620" s="2">
        <v>245569</v>
      </c>
      <c r="V4620">
        <v>8.4</v>
      </c>
      <c r="W4620">
        <v>67</v>
      </c>
      <c r="X4620">
        <v>100</v>
      </c>
      <c r="Y4620" t="s">
        <v>388</v>
      </c>
      <c r="Z4620">
        <v>170</v>
      </c>
      <c r="AA4620">
        <v>1</v>
      </c>
      <c r="AB4620">
        <v>0</v>
      </c>
      <c r="AC4620" t="s">
        <v>52054</v>
      </c>
      <c r="AD4620" t="s">
        <v>35766</v>
      </c>
      <c r="AE4620" t="s">
        <v>52055</v>
      </c>
      <c r="AF4620" t="s">
        <v>52056</v>
      </c>
      <c r="AG4620" t="s">
        <v>52057</v>
      </c>
      <c r="AH4620" t="s">
        <v>52058</v>
      </c>
      <c r="AI4620" t="s">
        <v>52059</v>
      </c>
      <c r="AJ4620" s="4">
        <v>40659</v>
      </c>
      <c r="AK4620" t="s">
        <v>31699</v>
      </c>
      <c r="AL4620" t="s">
        <v>5930</v>
      </c>
      <c r="AM4620" t="s">
        <v>52060</v>
      </c>
      <c r="AN4620" t="s">
        <v>52052</v>
      </c>
      <c r="AO4620">
        <v>4789</v>
      </c>
      <c r="AP4620" s="1">
        <v>40959.796284722222</v>
      </c>
      <c r="AQ4620">
        <v>2009</v>
      </c>
      <c r="AR4620">
        <v>3066</v>
      </c>
      <c r="AS4620">
        <v>1</v>
      </c>
      <c r="AT4620" t="s">
        <v>52052</v>
      </c>
      <c r="AU4620">
        <v>2009</v>
      </c>
      <c r="AV4620" s="3">
        <v>40172</v>
      </c>
      <c r="AW4620">
        <v>6500000</v>
      </c>
      <c r="AX4620" t="s">
        <v>52061</v>
      </c>
      <c r="AY4620" t="s">
        <v>52052</v>
      </c>
      <c r="AZ4620" t="s">
        <v>52062</v>
      </c>
      <c r="BA4620">
        <v>6532874</v>
      </c>
      <c r="BB4620" t="s">
        <v>52063</v>
      </c>
      <c r="BC4620" s="3">
        <v>40170</v>
      </c>
      <c r="BD4620" s="3">
        <v>40170</v>
      </c>
      <c r="BE4620" t="s">
        <v>52052</v>
      </c>
      <c r="BF4620" t="s">
        <v>297</v>
      </c>
      <c r="BH4620">
        <v>6533849</v>
      </c>
      <c r="BI4620">
        <v>2009</v>
      </c>
      <c r="BJ4620" t="b">
        <v>0</v>
      </c>
      <c r="BK4620" t="s">
        <v>52064</v>
      </c>
      <c r="BL4620">
        <v>0.894450611352264</v>
      </c>
    </row>
    <row r="4621" spans="2:64" x14ac:dyDescent="0.25">
      <c r="B4621">
        <v>1187044</v>
      </c>
      <c r="C4621" t="s">
        <v>52065</v>
      </c>
      <c r="D4621" s="6" t="s">
        <v>52066</v>
      </c>
      <c r="E4621" s="5">
        <v>40102</v>
      </c>
      <c r="F4621">
        <v>3</v>
      </c>
      <c r="G4621">
        <v>0</v>
      </c>
      <c r="H4621" s="9">
        <v>643972.78859453101</v>
      </c>
      <c r="O4621" s="9">
        <v>576610</v>
      </c>
      <c r="T4621" t="s">
        <v>52067</v>
      </c>
      <c r="U4621" s="2">
        <v>4939</v>
      </c>
      <c r="V4621">
        <v>7.4</v>
      </c>
      <c r="W4621">
        <v>82</v>
      </c>
      <c r="X4621">
        <v>94</v>
      </c>
      <c r="Y4621" t="s">
        <v>379</v>
      </c>
      <c r="Z4621">
        <v>95</v>
      </c>
      <c r="AA4621">
        <v>0</v>
      </c>
      <c r="AB4621">
        <v>0</v>
      </c>
      <c r="AC4621" t="s">
        <v>52068</v>
      </c>
      <c r="AD4621" t="s">
        <v>52069</v>
      </c>
      <c r="AE4621" t="s">
        <v>52070</v>
      </c>
      <c r="AF4621" t="s">
        <v>52071</v>
      </c>
      <c r="AG4621" t="s">
        <v>52072</v>
      </c>
      <c r="AH4621" t="s">
        <v>52073</v>
      </c>
      <c r="AI4621" t="s">
        <v>52074</v>
      </c>
      <c r="AJ4621" s="4">
        <v>40351</v>
      </c>
      <c r="AK4621" t="s">
        <v>4422</v>
      </c>
      <c r="AL4621" t="s">
        <v>52075</v>
      </c>
      <c r="AM4621" t="s">
        <v>52076</v>
      </c>
      <c r="AN4621" t="s">
        <v>52066</v>
      </c>
      <c r="AO4621">
        <v>6227</v>
      </c>
      <c r="AP4621" s="1">
        <v>41259.848854166667</v>
      </c>
      <c r="AQ4621">
        <v>2009</v>
      </c>
      <c r="AR4621">
        <v>3752</v>
      </c>
      <c r="AS4621">
        <v>1</v>
      </c>
      <c r="AT4621" t="s">
        <v>52077</v>
      </c>
      <c r="AU4621">
        <v>2009</v>
      </c>
      <c r="AV4621" s="3">
        <v>40613</v>
      </c>
      <c r="AW4621">
        <v>500000</v>
      </c>
      <c r="AX4621" t="s">
        <v>52078</v>
      </c>
      <c r="BD4621" s="3">
        <v>40102</v>
      </c>
      <c r="BE4621" t="s">
        <v>52079</v>
      </c>
      <c r="BF4621" t="s">
        <v>317</v>
      </c>
      <c r="BH4621">
        <v>576610</v>
      </c>
      <c r="BI4621">
        <v>2009</v>
      </c>
      <c r="BJ4621" t="b">
        <v>0</v>
      </c>
      <c r="BK4621" t="s">
        <v>52080</v>
      </c>
      <c r="BL4621">
        <v>0.89539497663938505</v>
      </c>
    </row>
    <row r="4622" spans="2:64" x14ac:dyDescent="0.25">
      <c r="B4622">
        <v>1187064</v>
      </c>
      <c r="C4622" t="s">
        <v>52081</v>
      </c>
      <c r="D4622" s="6" t="s">
        <v>52082</v>
      </c>
      <c r="E4622" s="5">
        <v>40102</v>
      </c>
      <c r="F4622">
        <v>3</v>
      </c>
      <c r="G4622">
        <v>0</v>
      </c>
      <c r="S4622" t="s">
        <v>5439</v>
      </c>
      <c r="T4622" t="s">
        <v>52083</v>
      </c>
      <c r="U4622" s="2">
        <v>73947</v>
      </c>
      <c r="V4622">
        <v>6.9</v>
      </c>
      <c r="X4622">
        <v>82</v>
      </c>
      <c r="Y4622" t="s">
        <v>52084</v>
      </c>
      <c r="Z4622">
        <v>99</v>
      </c>
      <c r="AA4622">
        <v>1</v>
      </c>
      <c r="AB4622">
        <v>0</v>
      </c>
      <c r="AC4622" t="s">
        <v>52085</v>
      </c>
      <c r="AD4622" t="s">
        <v>14514</v>
      </c>
      <c r="AE4622" t="s">
        <v>37936</v>
      </c>
      <c r="AF4622" t="s">
        <v>37936</v>
      </c>
      <c r="AG4622" t="s">
        <v>52086</v>
      </c>
      <c r="AH4622" t="s">
        <v>52087</v>
      </c>
      <c r="AI4622" t="s">
        <v>52088</v>
      </c>
      <c r="AJ4622" s="4">
        <v>40211</v>
      </c>
      <c r="AK4622" t="s">
        <v>151</v>
      </c>
      <c r="AL4622" t="s">
        <v>10623</v>
      </c>
      <c r="AM4622" t="s">
        <v>52089</v>
      </c>
      <c r="AN4622" t="s">
        <v>52082</v>
      </c>
      <c r="AO4622">
        <v>11145</v>
      </c>
      <c r="AP4622" s="1">
        <v>41944.016273148147</v>
      </c>
      <c r="AQ4622">
        <v>2009</v>
      </c>
      <c r="AR4622">
        <v>5889</v>
      </c>
      <c r="AS4622">
        <v>1</v>
      </c>
      <c r="AT4622" t="s">
        <v>52082</v>
      </c>
      <c r="AU4622">
        <v>2009</v>
      </c>
      <c r="AV4622" s="3">
        <v>40102</v>
      </c>
      <c r="AX4622" t="s">
        <v>52090</v>
      </c>
      <c r="BL4622">
        <v>0.89539497663938505</v>
      </c>
    </row>
    <row r="4623" spans="2:64" x14ac:dyDescent="0.25">
      <c r="B4623">
        <v>1188729</v>
      </c>
      <c r="C4623" t="s">
        <v>52100</v>
      </c>
      <c r="D4623" s="6" t="s">
        <v>52101</v>
      </c>
      <c r="E4623" s="5">
        <v>40081</v>
      </c>
      <c r="F4623">
        <v>1</v>
      </c>
      <c r="G4623">
        <v>0</v>
      </c>
      <c r="H4623" s="9">
        <v>11548872.761813</v>
      </c>
      <c r="I4623" s="9">
        <v>44716047.2104792</v>
      </c>
      <c r="J4623" s="9">
        <v>-33167174.4486662</v>
      </c>
      <c r="K4623" s="10">
        <v>-0.74172867499999995</v>
      </c>
      <c r="L4623">
        <v>4945735.67702772</v>
      </c>
      <c r="M4623">
        <v>2506</v>
      </c>
      <c r="N4623">
        <v>2506</v>
      </c>
      <c r="O4623" s="9">
        <v>10330853</v>
      </c>
      <c r="P4623" s="9">
        <v>40000000</v>
      </c>
      <c r="Q4623" s="9">
        <v>-29669147</v>
      </c>
      <c r="R4623">
        <v>4424126</v>
      </c>
      <c r="S4623" t="s">
        <v>5439</v>
      </c>
      <c r="T4623" t="s">
        <v>42249</v>
      </c>
      <c r="U4623" s="2">
        <v>127742</v>
      </c>
      <c r="V4623">
        <v>6.8</v>
      </c>
      <c r="W4623">
        <v>28</v>
      </c>
      <c r="X4623">
        <v>28</v>
      </c>
      <c r="Y4623" t="s">
        <v>52102</v>
      </c>
      <c r="Z4623">
        <v>108</v>
      </c>
      <c r="AA4623">
        <v>1</v>
      </c>
      <c r="AB4623">
        <v>0</v>
      </c>
      <c r="AC4623" t="s">
        <v>52103</v>
      </c>
      <c r="AE4623" t="s">
        <v>45449</v>
      </c>
      <c r="AF4623" t="s">
        <v>52104</v>
      </c>
      <c r="AG4623" t="s">
        <v>52105</v>
      </c>
      <c r="AH4623" t="s">
        <v>52106</v>
      </c>
      <c r="AI4623" t="s">
        <v>52107</v>
      </c>
      <c r="AJ4623" s="4">
        <v>40197</v>
      </c>
      <c r="AK4623" t="s">
        <v>52108</v>
      </c>
      <c r="AL4623" t="s">
        <v>39619</v>
      </c>
      <c r="AM4623" t="s">
        <v>52109</v>
      </c>
      <c r="AN4623" t="s">
        <v>52101</v>
      </c>
      <c r="AO4623">
        <v>6941</v>
      </c>
      <c r="AP4623" s="1">
        <v>41375.878877314812</v>
      </c>
      <c r="AQ4623">
        <v>2009</v>
      </c>
      <c r="AR4623">
        <v>4047</v>
      </c>
      <c r="AS4623">
        <v>1</v>
      </c>
      <c r="AT4623" t="s">
        <v>52101</v>
      </c>
      <c r="AU4623">
        <v>2009</v>
      </c>
      <c r="AV4623" s="3">
        <v>40081</v>
      </c>
      <c r="AW4623">
        <v>10261085</v>
      </c>
      <c r="AX4623" t="s">
        <v>52110</v>
      </c>
      <c r="AY4623" t="s">
        <v>52101</v>
      </c>
      <c r="AZ4623" t="s">
        <v>42259</v>
      </c>
      <c r="BA4623">
        <v>10330853</v>
      </c>
      <c r="BB4623" t="s">
        <v>52111</v>
      </c>
      <c r="BC4623" s="3">
        <v>40081</v>
      </c>
      <c r="BD4623" s="3">
        <v>40081</v>
      </c>
      <c r="BE4623" t="s">
        <v>52101</v>
      </c>
      <c r="BF4623" t="s">
        <v>850</v>
      </c>
      <c r="BG4623">
        <v>40000000</v>
      </c>
      <c r="BH4623">
        <v>10330853</v>
      </c>
      <c r="BI4623">
        <v>2009</v>
      </c>
      <c r="BJ4623" t="b">
        <v>0</v>
      </c>
      <c r="BK4623" t="s">
        <v>52112</v>
      </c>
      <c r="BL4623">
        <v>0.89453345041253796</v>
      </c>
    </row>
    <row r="4624" spans="2:64" x14ac:dyDescent="0.25">
      <c r="B4624">
        <v>1190080</v>
      </c>
      <c r="C4624" t="s">
        <v>52151</v>
      </c>
      <c r="D4624" s="6">
        <v>2012</v>
      </c>
      <c r="E4624" s="5">
        <v>40130</v>
      </c>
      <c r="F4624">
        <v>1</v>
      </c>
      <c r="G4624">
        <v>0</v>
      </c>
      <c r="H4624" s="9">
        <v>185387106.287357</v>
      </c>
      <c r="I4624" s="9">
        <v>223207137.24402499</v>
      </c>
      <c r="J4624" s="9">
        <v>-37820030.956667997</v>
      </c>
      <c r="K4624" s="10">
        <v>-0.169439165</v>
      </c>
      <c r="L4624">
        <v>72807505.307853699</v>
      </c>
      <c r="M4624">
        <v>3444</v>
      </c>
      <c r="N4624">
        <v>3404</v>
      </c>
      <c r="O4624" s="9">
        <v>166112167</v>
      </c>
      <c r="P4624" s="9">
        <v>200000000</v>
      </c>
      <c r="Q4624" s="9">
        <v>-33887833</v>
      </c>
      <c r="R4624">
        <v>65237614</v>
      </c>
      <c r="S4624" t="s">
        <v>1022</v>
      </c>
      <c r="T4624" t="s">
        <v>38500</v>
      </c>
      <c r="U4624" s="2">
        <v>301695</v>
      </c>
      <c r="V4624">
        <v>5.8</v>
      </c>
      <c r="W4624">
        <v>49</v>
      </c>
      <c r="X4624">
        <v>39</v>
      </c>
      <c r="Y4624" t="s">
        <v>6097</v>
      </c>
      <c r="Z4624">
        <v>158</v>
      </c>
      <c r="AA4624">
        <v>1</v>
      </c>
      <c r="AB4624">
        <v>1</v>
      </c>
      <c r="AC4624" t="s">
        <v>52152</v>
      </c>
      <c r="AD4624" t="s">
        <v>33308</v>
      </c>
      <c r="AE4624" t="s">
        <v>21956</v>
      </c>
      <c r="AF4624" t="s">
        <v>41517</v>
      </c>
      <c r="AG4624" t="s">
        <v>52153</v>
      </c>
      <c r="AH4624" t="s">
        <v>52154</v>
      </c>
      <c r="AI4624" t="s">
        <v>52155</v>
      </c>
      <c r="AJ4624" s="4">
        <v>40239</v>
      </c>
      <c r="AK4624" t="s">
        <v>52156</v>
      </c>
      <c r="AL4624" t="s">
        <v>152</v>
      </c>
      <c r="AM4624" t="s">
        <v>52157</v>
      </c>
      <c r="AN4624">
        <v>2012</v>
      </c>
      <c r="AO4624">
        <v>2114</v>
      </c>
      <c r="AP4624" s="1">
        <v>40475.038113425922</v>
      </c>
      <c r="AQ4624">
        <v>2009</v>
      </c>
      <c r="AR4624">
        <v>1695</v>
      </c>
      <c r="AS4624">
        <v>1</v>
      </c>
      <c r="AT4624">
        <v>2012</v>
      </c>
      <c r="AU4624">
        <v>2009</v>
      </c>
      <c r="AV4624" s="3">
        <v>40130</v>
      </c>
      <c r="AW4624">
        <v>166112167</v>
      </c>
      <c r="AX4624" t="s">
        <v>52158</v>
      </c>
      <c r="AY4624">
        <v>2012</v>
      </c>
      <c r="AZ4624" t="s">
        <v>26151</v>
      </c>
      <c r="BA4624">
        <v>166112167</v>
      </c>
      <c r="BB4624" t="s">
        <v>52159</v>
      </c>
      <c r="BC4624" s="3">
        <v>40130</v>
      </c>
      <c r="BD4624" s="3">
        <v>40130</v>
      </c>
      <c r="BE4624">
        <v>2012</v>
      </c>
      <c r="BF4624" t="s">
        <v>897</v>
      </c>
      <c r="BG4624">
        <v>200000000</v>
      </c>
      <c r="BH4624">
        <v>166112167</v>
      </c>
      <c r="BI4624">
        <v>2009</v>
      </c>
      <c r="BJ4624" t="b">
        <v>1</v>
      </c>
      <c r="BK4624" t="s">
        <v>52160</v>
      </c>
      <c r="BL4624">
        <v>0.89602869545047803</v>
      </c>
    </row>
    <row r="4625" spans="2:64" x14ac:dyDescent="0.25">
      <c r="B4625">
        <v>1190536</v>
      </c>
      <c r="C4625" t="s">
        <v>52161</v>
      </c>
      <c r="D4625" s="6" t="s">
        <v>52162</v>
      </c>
      <c r="E4625" s="5">
        <v>40102</v>
      </c>
      <c r="F4625">
        <v>2</v>
      </c>
      <c r="G4625">
        <v>0</v>
      </c>
      <c r="H4625" s="9">
        <v>270917.31172141299</v>
      </c>
      <c r="L4625">
        <v>147266.85255138099</v>
      </c>
      <c r="M4625">
        <v>70</v>
      </c>
      <c r="N4625">
        <v>70</v>
      </c>
      <c r="O4625" s="9">
        <v>242578</v>
      </c>
      <c r="R4625">
        <v>131862</v>
      </c>
      <c r="S4625" t="s">
        <v>5439</v>
      </c>
      <c r="T4625" t="s">
        <v>5646</v>
      </c>
      <c r="U4625" s="2">
        <v>38011</v>
      </c>
      <c r="V4625">
        <v>7.4</v>
      </c>
      <c r="W4625">
        <v>65</v>
      </c>
      <c r="X4625">
        <v>84</v>
      </c>
      <c r="Y4625" t="s">
        <v>8607</v>
      </c>
      <c r="Z4625">
        <v>84</v>
      </c>
      <c r="AA4625">
        <v>1</v>
      </c>
      <c r="AB4625">
        <v>1</v>
      </c>
      <c r="AC4625" t="s">
        <v>52163</v>
      </c>
      <c r="AD4625" t="s">
        <v>6732</v>
      </c>
      <c r="AE4625" t="s">
        <v>52164</v>
      </c>
      <c r="AF4625" t="s">
        <v>52165</v>
      </c>
      <c r="AG4625" t="s">
        <v>52166</v>
      </c>
      <c r="AH4625" t="s">
        <v>52167</v>
      </c>
      <c r="AI4625" t="s">
        <v>52168</v>
      </c>
      <c r="AJ4625" s="4">
        <v>40225</v>
      </c>
      <c r="AK4625" t="s">
        <v>151</v>
      </c>
      <c r="AL4625" t="s">
        <v>152</v>
      </c>
      <c r="AM4625" t="s">
        <v>52169</v>
      </c>
      <c r="AN4625" t="s">
        <v>52162</v>
      </c>
      <c r="AO4625">
        <v>6831</v>
      </c>
      <c r="AP4625" s="1">
        <v>41353.881909722222</v>
      </c>
      <c r="AQ4625">
        <v>2009</v>
      </c>
      <c r="AR4625">
        <v>4000</v>
      </c>
      <c r="AS4625">
        <v>1</v>
      </c>
      <c r="AT4625" t="s">
        <v>52162</v>
      </c>
      <c r="AU4625">
        <v>2009</v>
      </c>
      <c r="AV4625" s="3">
        <v>40191</v>
      </c>
      <c r="AW4625">
        <v>131862</v>
      </c>
      <c r="AX4625" t="s">
        <v>52170</v>
      </c>
      <c r="AY4625" t="s">
        <v>52162</v>
      </c>
      <c r="AZ4625" t="s">
        <v>45910</v>
      </c>
      <c r="BA4625">
        <v>242578</v>
      </c>
      <c r="BB4625" t="s">
        <v>52171</v>
      </c>
      <c r="BC4625" s="3">
        <v>40102</v>
      </c>
      <c r="BD4625" s="3">
        <v>40102</v>
      </c>
      <c r="BE4625" t="s">
        <v>52162</v>
      </c>
      <c r="BH4625">
        <v>242578</v>
      </c>
      <c r="BI4625">
        <v>2009</v>
      </c>
      <c r="BJ4625" t="b">
        <v>0</v>
      </c>
      <c r="BK4625" t="s">
        <v>52172</v>
      </c>
      <c r="BL4625">
        <v>0.89539497663938505</v>
      </c>
    </row>
    <row r="4626" spans="2:64" x14ac:dyDescent="0.25">
      <c r="B4626">
        <v>1193138</v>
      </c>
      <c r="C4626" t="s">
        <v>52208</v>
      </c>
      <c r="D4626" s="6" t="s">
        <v>52209</v>
      </c>
      <c r="E4626" s="5">
        <v>40151</v>
      </c>
      <c r="F4626">
        <v>2</v>
      </c>
      <c r="G4626">
        <v>0</v>
      </c>
      <c r="H4626" s="9">
        <v>93714935.107789293</v>
      </c>
      <c r="I4626" s="9">
        <v>33540141.4222802</v>
      </c>
      <c r="J4626" s="9">
        <v>60174793.685509004</v>
      </c>
      <c r="K4626" s="10">
        <v>1.7941126999999899</v>
      </c>
      <c r="L4626">
        <v>1320866.6694451</v>
      </c>
      <c r="M4626">
        <v>2218</v>
      </c>
      <c r="N4626">
        <v>15</v>
      </c>
      <c r="O4626" s="9">
        <v>83823381</v>
      </c>
      <c r="P4626" s="9">
        <v>30000000</v>
      </c>
      <c r="Q4626" s="9">
        <v>53823381</v>
      </c>
      <c r="R4626">
        <v>1181450</v>
      </c>
      <c r="S4626" t="s">
        <v>5439</v>
      </c>
      <c r="T4626" t="s">
        <v>887</v>
      </c>
      <c r="U4626" s="2">
        <v>281366</v>
      </c>
      <c r="V4626">
        <v>7.4</v>
      </c>
      <c r="W4626">
        <v>83</v>
      </c>
      <c r="X4626">
        <v>91</v>
      </c>
      <c r="Y4626" t="s">
        <v>431</v>
      </c>
      <c r="Z4626">
        <v>109</v>
      </c>
      <c r="AA4626">
        <v>1</v>
      </c>
      <c r="AB4626">
        <v>1</v>
      </c>
      <c r="AC4626" t="s">
        <v>52210</v>
      </c>
      <c r="AD4626" t="s">
        <v>52211</v>
      </c>
      <c r="AE4626" t="s">
        <v>40643</v>
      </c>
      <c r="AF4626" t="s">
        <v>52212</v>
      </c>
      <c r="AG4626" t="s">
        <v>52213</v>
      </c>
      <c r="AH4626" t="s">
        <v>52214</v>
      </c>
      <c r="AI4626" t="s">
        <v>52215</v>
      </c>
      <c r="AJ4626" s="4">
        <v>40246</v>
      </c>
      <c r="AK4626" t="s">
        <v>151</v>
      </c>
      <c r="AL4626" t="s">
        <v>152</v>
      </c>
      <c r="AM4626" t="s">
        <v>52216</v>
      </c>
      <c r="AN4626" t="s">
        <v>52209</v>
      </c>
      <c r="AO4626">
        <v>308</v>
      </c>
      <c r="AP4626" s="1">
        <v>40169.12300925926</v>
      </c>
      <c r="AQ4626">
        <v>2009</v>
      </c>
      <c r="AR4626">
        <v>578</v>
      </c>
      <c r="AS4626">
        <v>1</v>
      </c>
      <c r="AT4626" t="s">
        <v>52209</v>
      </c>
      <c r="AU4626">
        <v>2009</v>
      </c>
      <c r="AV4626" s="3">
        <v>40170</v>
      </c>
      <c r="AW4626">
        <v>83775048</v>
      </c>
      <c r="AX4626" t="s">
        <v>52217</v>
      </c>
      <c r="AY4626" t="s">
        <v>52209</v>
      </c>
      <c r="AZ4626" t="s">
        <v>25781</v>
      </c>
      <c r="BA4626">
        <v>83823381</v>
      </c>
      <c r="BB4626" t="s">
        <v>52218</v>
      </c>
      <c r="BC4626" s="3">
        <v>40151</v>
      </c>
      <c r="BD4626" s="3">
        <v>40151</v>
      </c>
      <c r="BE4626" t="s">
        <v>52209</v>
      </c>
      <c r="BF4626" t="s">
        <v>317</v>
      </c>
      <c r="BG4626">
        <v>30000000</v>
      </c>
      <c r="BH4626">
        <v>83823381</v>
      </c>
      <c r="BI4626">
        <v>2009</v>
      </c>
      <c r="BJ4626" t="b">
        <v>1</v>
      </c>
      <c r="BK4626" t="s">
        <v>52219</v>
      </c>
      <c r="BL4626">
        <v>0.894450611352264</v>
      </c>
    </row>
    <row r="4627" spans="2:64" x14ac:dyDescent="0.25">
      <c r="B4627">
        <v>1194238</v>
      </c>
      <c r="C4627" t="s">
        <v>52232</v>
      </c>
      <c r="D4627" s="6" t="s">
        <v>52233</v>
      </c>
      <c r="E4627" s="5">
        <v>39850</v>
      </c>
      <c r="F4627">
        <v>3</v>
      </c>
      <c r="G4627">
        <v>0</v>
      </c>
      <c r="H4627" s="9">
        <v>1613738.30111266</v>
      </c>
      <c r="I4627" s="9">
        <v>6826766.1986964699</v>
      </c>
      <c r="J4627" s="9">
        <v>-5213027.8975838004</v>
      </c>
      <c r="K4627" s="10">
        <v>-0.76361599999999996</v>
      </c>
      <c r="O4627" s="9">
        <v>1418304</v>
      </c>
      <c r="P4627" s="9">
        <v>6000000</v>
      </c>
      <c r="Q4627" s="9">
        <v>-4581696</v>
      </c>
      <c r="S4627" t="s">
        <v>221</v>
      </c>
      <c r="T4627" t="s">
        <v>43663</v>
      </c>
      <c r="U4627" s="2">
        <v>7286</v>
      </c>
      <c r="V4627">
        <v>7.3</v>
      </c>
      <c r="W4627">
        <v>63</v>
      </c>
      <c r="X4627">
        <v>85</v>
      </c>
      <c r="Y4627" t="s">
        <v>9987</v>
      </c>
      <c r="Z4627">
        <v>77</v>
      </c>
      <c r="AA4627">
        <v>0</v>
      </c>
      <c r="AB4627">
        <v>0</v>
      </c>
      <c r="AC4627" t="s">
        <v>52234</v>
      </c>
      <c r="AD4627" t="s">
        <v>52235</v>
      </c>
      <c r="AE4627" t="s">
        <v>52236</v>
      </c>
      <c r="AF4627" t="s">
        <v>52237</v>
      </c>
      <c r="AG4627" t="s">
        <v>52238</v>
      </c>
      <c r="AH4627" t="s">
        <v>52239</v>
      </c>
      <c r="AK4627" t="s">
        <v>198</v>
      </c>
      <c r="AL4627" t="s">
        <v>6452</v>
      </c>
      <c r="AM4627" t="s">
        <v>52240</v>
      </c>
      <c r="AN4627" t="s">
        <v>52233</v>
      </c>
      <c r="AO4627">
        <v>8767</v>
      </c>
      <c r="AP4627" s="1">
        <v>41593.23238425926</v>
      </c>
      <c r="AQ4627">
        <v>2009</v>
      </c>
      <c r="AR4627">
        <v>4827</v>
      </c>
      <c r="AS4627">
        <v>1</v>
      </c>
      <c r="AT4627" t="s">
        <v>52233</v>
      </c>
      <c r="AU4627">
        <v>2009</v>
      </c>
      <c r="AV4627" s="3">
        <v>42749</v>
      </c>
      <c r="AX4627" t="s">
        <v>52241</v>
      </c>
      <c r="BD4627" s="3">
        <v>39850</v>
      </c>
      <c r="BE4627" t="s">
        <v>52233</v>
      </c>
      <c r="BF4627" t="s">
        <v>317</v>
      </c>
      <c r="BG4627">
        <v>6000000</v>
      </c>
      <c r="BH4627">
        <v>1418304</v>
      </c>
      <c r="BI4627">
        <v>2009</v>
      </c>
      <c r="BJ4627" t="b">
        <v>0</v>
      </c>
      <c r="BK4627" t="s">
        <v>52242</v>
      </c>
      <c r="BL4627">
        <v>0.87889343583286295</v>
      </c>
    </row>
    <row r="4628" spans="2:64" x14ac:dyDescent="0.25">
      <c r="B4628">
        <v>1196339</v>
      </c>
      <c r="C4628" t="s">
        <v>52320</v>
      </c>
      <c r="D4628" s="6" t="s">
        <v>52321</v>
      </c>
      <c r="E4628" s="5">
        <v>39990</v>
      </c>
      <c r="F4628">
        <v>3</v>
      </c>
      <c r="S4628" t="s">
        <v>192</v>
      </c>
      <c r="T4628" t="s">
        <v>52322</v>
      </c>
      <c r="U4628" s="2">
        <v>16063</v>
      </c>
      <c r="V4628">
        <v>5.7</v>
      </c>
      <c r="Y4628" t="s">
        <v>360</v>
      </c>
      <c r="Z4628">
        <v>90</v>
      </c>
      <c r="AA4628">
        <v>1</v>
      </c>
      <c r="AB4628">
        <v>1</v>
      </c>
      <c r="AC4628" t="s">
        <v>52323</v>
      </c>
      <c r="AD4628" t="s">
        <v>10700</v>
      </c>
      <c r="AE4628" t="s">
        <v>52324</v>
      </c>
      <c r="AF4628" t="s">
        <v>52325</v>
      </c>
      <c r="AG4628" t="s">
        <v>52326</v>
      </c>
      <c r="AH4628" t="s">
        <v>52327</v>
      </c>
      <c r="AJ4628" s="4">
        <v>39994</v>
      </c>
      <c r="AK4628" t="s">
        <v>151</v>
      </c>
      <c r="AL4628" t="s">
        <v>152</v>
      </c>
      <c r="AM4628" t="s">
        <v>142</v>
      </c>
      <c r="AN4628" t="s">
        <v>52321</v>
      </c>
      <c r="AO4628">
        <v>30</v>
      </c>
      <c r="AP4628" s="1">
        <v>40024.825497685182</v>
      </c>
      <c r="AQ4628">
        <v>2009</v>
      </c>
      <c r="AR4628">
        <v>385</v>
      </c>
      <c r="AS4628">
        <v>1</v>
      </c>
      <c r="AT4628" t="s">
        <v>52321</v>
      </c>
      <c r="AU4628">
        <v>2009</v>
      </c>
      <c r="AV4628" s="3">
        <v>39990</v>
      </c>
      <c r="AX4628" t="s">
        <v>52328</v>
      </c>
      <c r="BL4628">
        <v>0.89339027138076099</v>
      </c>
    </row>
    <row r="4629" spans="2:64" x14ac:dyDescent="0.25">
      <c r="B4629">
        <v>1197624</v>
      </c>
      <c r="C4629" t="s">
        <v>52329</v>
      </c>
      <c r="D4629" s="6" t="s">
        <v>52330</v>
      </c>
      <c r="E4629" s="5">
        <v>40102</v>
      </c>
      <c r="F4629">
        <v>1</v>
      </c>
      <c r="G4629">
        <v>0</v>
      </c>
      <c r="H4629" s="9">
        <v>81927784.847897694</v>
      </c>
      <c r="I4629" s="9">
        <v>59191754.904545799</v>
      </c>
      <c r="J4629" s="9">
        <v>22736029.943351898</v>
      </c>
      <c r="K4629" s="10">
        <v>0.38410805660377301</v>
      </c>
      <c r="L4629">
        <v>23497453.6924094</v>
      </c>
      <c r="M4629">
        <v>2890</v>
      </c>
      <c r="N4629">
        <v>2890</v>
      </c>
      <c r="O4629" s="9">
        <v>73357727</v>
      </c>
      <c r="P4629" s="9">
        <v>53000000</v>
      </c>
      <c r="Q4629" s="9">
        <v>20357727</v>
      </c>
      <c r="R4629">
        <v>21039502</v>
      </c>
      <c r="S4629" t="s">
        <v>5439</v>
      </c>
      <c r="T4629" t="s">
        <v>42249</v>
      </c>
      <c r="U4629" s="2">
        <v>229991</v>
      </c>
      <c r="V4629">
        <v>7.4</v>
      </c>
      <c r="W4629">
        <v>34</v>
      </c>
      <c r="X4629">
        <v>25</v>
      </c>
      <c r="Y4629" t="s">
        <v>4604</v>
      </c>
      <c r="Z4629">
        <v>109</v>
      </c>
      <c r="AA4629">
        <v>1</v>
      </c>
      <c r="AB4629">
        <v>1</v>
      </c>
      <c r="AC4629" t="s">
        <v>52331</v>
      </c>
      <c r="AD4629" t="s">
        <v>8812</v>
      </c>
      <c r="AE4629" t="s">
        <v>23944</v>
      </c>
      <c r="AF4629" t="s">
        <v>30304</v>
      </c>
      <c r="AG4629" t="s">
        <v>52332</v>
      </c>
      <c r="AH4629" t="s">
        <v>52333</v>
      </c>
      <c r="AI4629" t="s">
        <v>52334</v>
      </c>
      <c r="AJ4629" s="4">
        <v>40225</v>
      </c>
      <c r="AK4629" t="s">
        <v>151</v>
      </c>
      <c r="AL4629" t="s">
        <v>152</v>
      </c>
      <c r="AM4629" t="s">
        <v>52335</v>
      </c>
      <c r="AN4629" t="s">
        <v>52330</v>
      </c>
      <c r="AO4629">
        <v>801</v>
      </c>
      <c r="AP4629" s="1">
        <v>40332.898368055554</v>
      </c>
      <c r="AQ4629">
        <v>2009</v>
      </c>
      <c r="AR4629">
        <v>892</v>
      </c>
      <c r="AS4629">
        <v>1</v>
      </c>
      <c r="AT4629" t="s">
        <v>52330</v>
      </c>
      <c r="AU4629">
        <v>2009</v>
      </c>
      <c r="AV4629" s="3">
        <v>40102</v>
      </c>
      <c r="AW4629">
        <v>73343413</v>
      </c>
      <c r="AX4629" t="s">
        <v>52336</v>
      </c>
      <c r="AY4629" t="s">
        <v>52330</v>
      </c>
      <c r="AZ4629" t="s">
        <v>42259</v>
      </c>
      <c r="BA4629">
        <v>73357727</v>
      </c>
      <c r="BB4629" t="s">
        <v>52337</v>
      </c>
      <c r="BC4629" s="3">
        <v>40102</v>
      </c>
      <c r="BD4629" s="3">
        <v>40102</v>
      </c>
      <c r="BE4629" t="s">
        <v>52330</v>
      </c>
      <c r="BF4629" t="s">
        <v>3403</v>
      </c>
      <c r="BG4629">
        <v>53000000</v>
      </c>
      <c r="BH4629">
        <v>73357727</v>
      </c>
      <c r="BI4629">
        <v>2009</v>
      </c>
      <c r="BJ4629" t="b">
        <v>0</v>
      </c>
      <c r="BK4629" t="s">
        <v>52338</v>
      </c>
      <c r="BL4629">
        <v>0.89539497663938505</v>
      </c>
    </row>
    <row r="4630" spans="2:64" x14ac:dyDescent="0.25">
      <c r="B4630">
        <v>1198153</v>
      </c>
      <c r="C4630" t="s">
        <v>52339</v>
      </c>
      <c r="D4630" s="6" t="s">
        <v>52340</v>
      </c>
      <c r="E4630" s="5">
        <v>40150</v>
      </c>
      <c r="F4630">
        <v>3</v>
      </c>
      <c r="G4630">
        <v>0</v>
      </c>
      <c r="S4630" t="s">
        <v>5439</v>
      </c>
      <c r="T4630" t="s">
        <v>31517</v>
      </c>
      <c r="U4630" s="2">
        <v>1929</v>
      </c>
      <c r="V4630">
        <v>5.8</v>
      </c>
      <c r="Y4630" t="s">
        <v>7580</v>
      </c>
      <c r="Z4630">
        <v>102</v>
      </c>
      <c r="AA4630">
        <v>1</v>
      </c>
      <c r="AB4630">
        <v>1</v>
      </c>
      <c r="AC4630" t="s">
        <v>52341</v>
      </c>
      <c r="AE4630" t="s">
        <v>52342</v>
      </c>
      <c r="AF4630" t="s">
        <v>52342</v>
      </c>
      <c r="AG4630" t="s">
        <v>52343</v>
      </c>
      <c r="AH4630" t="s">
        <v>52344</v>
      </c>
      <c r="AJ4630" s="4">
        <v>40407</v>
      </c>
      <c r="AK4630" t="s">
        <v>52345</v>
      </c>
      <c r="AL4630" t="s">
        <v>52346</v>
      </c>
      <c r="AM4630" t="s">
        <v>2532</v>
      </c>
      <c r="AN4630" t="s">
        <v>52340</v>
      </c>
      <c r="AO4630">
        <v>2140</v>
      </c>
      <c r="AP4630" s="1">
        <v>40479.942754629628</v>
      </c>
      <c r="AQ4630">
        <v>2009</v>
      </c>
      <c r="AR4630">
        <v>1705</v>
      </c>
      <c r="AS4630">
        <v>1</v>
      </c>
      <c r="AT4630" t="s">
        <v>52347</v>
      </c>
      <c r="AU4630">
        <v>2009</v>
      </c>
      <c r="AV4630" s="3">
        <v>40150</v>
      </c>
      <c r="AX4630" t="s">
        <v>52348</v>
      </c>
      <c r="BL4630">
        <v>0.894450611352264</v>
      </c>
    </row>
    <row r="4631" spans="2:64" x14ac:dyDescent="0.25">
      <c r="B4631">
        <v>1201167</v>
      </c>
      <c r="C4631" t="s">
        <v>52370</v>
      </c>
      <c r="D4631" s="6" t="s">
        <v>52371</v>
      </c>
      <c r="E4631" s="5">
        <v>40025</v>
      </c>
      <c r="F4631">
        <v>1</v>
      </c>
      <c r="G4631">
        <v>0</v>
      </c>
      <c r="H4631" s="9">
        <v>58135171.066955797</v>
      </c>
      <c r="I4631" s="9">
        <v>81280421.265747502</v>
      </c>
      <c r="J4631" s="9">
        <v>-23145250.198791701</v>
      </c>
      <c r="K4631" s="10">
        <v>-0.28475800000000001</v>
      </c>
      <c r="L4631">
        <v>25401846.942712098</v>
      </c>
      <c r="M4631">
        <v>3008</v>
      </c>
      <c r="N4631">
        <v>3007</v>
      </c>
      <c r="O4631" s="9">
        <v>51855045</v>
      </c>
      <c r="P4631" s="9">
        <v>72500000</v>
      </c>
      <c r="Q4631" s="9">
        <v>-20644955</v>
      </c>
      <c r="R4631">
        <v>22657780</v>
      </c>
      <c r="S4631" t="s">
        <v>5439</v>
      </c>
      <c r="T4631" t="s">
        <v>558</v>
      </c>
      <c r="U4631" s="2">
        <v>103849</v>
      </c>
      <c r="V4631">
        <v>6.3</v>
      </c>
      <c r="W4631">
        <v>60</v>
      </c>
      <c r="X4631">
        <v>68</v>
      </c>
      <c r="Y4631" t="s">
        <v>379</v>
      </c>
      <c r="Z4631">
        <v>146</v>
      </c>
      <c r="AA4631">
        <v>1</v>
      </c>
      <c r="AB4631">
        <v>1</v>
      </c>
      <c r="AC4631" t="s">
        <v>52372</v>
      </c>
      <c r="AD4631" t="s">
        <v>4606</v>
      </c>
      <c r="AE4631" t="s">
        <v>39214</v>
      </c>
      <c r="AF4631" t="s">
        <v>39214</v>
      </c>
      <c r="AG4631" t="s">
        <v>52373</v>
      </c>
      <c r="AH4631" t="s">
        <v>52374</v>
      </c>
      <c r="AI4631" t="s">
        <v>52375</v>
      </c>
      <c r="AJ4631" s="4">
        <v>40141</v>
      </c>
      <c r="AK4631" t="s">
        <v>151</v>
      </c>
      <c r="AL4631" t="s">
        <v>152</v>
      </c>
      <c r="AM4631" t="s">
        <v>52376</v>
      </c>
      <c r="AN4631" t="s">
        <v>52371</v>
      </c>
      <c r="AO4631">
        <v>72</v>
      </c>
      <c r="AP4631" s="1">
        <v>40028.254942129628</v>
      </c>
      <c r="AQ4631">
        <v>2009</v>
      </c>
      <c r="AR4631">
        <v>408</v>
      </c>
      <c r="AS4631">
        <v>1</v>
      </c>
      <c r="AT4631" t="s">
        <v>52371</v>
      </c>
      <c r="AU4631">
        <v>2009</v>
      </c>
      <c r="AV4631" s="3">
        <v>40025</v>
      </c>
      <c r="AW4631">
        <v>51814190</v>
      </c>
      <c r="AX4631" t="s">
        <v>52377</v>
      </c>
      <c r="AY4631" t="s">
        <v>52371</v>
      </c>
      <c r="AZ4631" t="s">
        <v>27002</v>
      </c>
      <c r="BA4631">
        <v>51855045</v>
      </c>
      <c r="BB4631" t="s">
        <v>52378</v>
      </c>
      <c r="BC4631" s="3">
        <v>40025</v>
      </c>
      <c r="BD4631" s="3">
        <v>40025</v>
      </c>
      <c r="BE4631" t="s">
        <v>52371</v>
      </c>
      <c r="BF4631" t="s">
        <v>297</v>
      </c>
      <c r="BG4631">
        <v>72500000</v>
      </c>
      <c r="BH4631">
        <v>51855045</v>
      </c>
      <c r="BI4631">
        <v>2009</v>
      </c>
      <c r="BJ4631" t="b">
        <v>0</v>
      </c>
      <c r="BK4631" t="s">
        <v>52379</v>
      </c>
      <c r="BL4631">
        <v>0.89197372345008097</v>
      </c>
    </row>
    <row r="4632" spans="2:64" x14ac:dyDescent="0.25">
      <c r="B4632">
        <v>1206488</v>
      </c>
      <c r="C4632" t="s">
        <v>52484</v>
      </c>
      <c r="D4632" s="6" t="s">
        <v>52485</v>
      </c>
      <c r="E4632" s="5">
        <v>39857</v>
      </c>
      <c r="F4632">
        <v>3</v>
      </c>
      <c r="G4632">
        <v>0</v>
      </c>
      <c r="H4632" s="9">
        <v>11805.754346279</v>
      </c>
      <c r="O4632" s="9">
        <v>10376</v>
      </c>
      <c r="T4632" t="s">
        <v>52486</v>
      </c>
      <c r="U4632" s="2">
        <v>5812</v>
      </c>
      <c r="V4632">
        <v>6.7</v>
      </c>
      <c r="W4632">
        <v>68</v>
      </c>
      <c r="X4632">
        <v>81</v>
      </c>
      <c r="Y4632" t="s">
        <v>1286</v>
      </c>
      <c r="Z4632">
        <v>94</v>
      </c>
      <c r="AA4632">
        <v>0</v>
      </c>
      <c r="AB4632">
        <v>0</v>
      </c>
      <c r="AC4632" t="s">
        <v>52487</v>
      </c>
      <c r="AD4632" t="s">
        <v>52488</v>
      </c>
      <c r="AE4632" t="s">
        <v>43468</v>
      </c>
      <c r="AF4632" t="s">
        <v>43468</v>
      </c>
      <c r="AG4632" t="s">
        <v>52489</v>
      </c>
      <c r="AH4632" t="s">
        <v>52490</v>
      </c>
      <c r="AI4632" t="s">
        <v>52491</v>
      </c>
      <c r="AJ4632" s="4">
        <v>40519</v>
      </c>
      <c r="AK4632" t="s">
        <v>43471</v>
      </c>
      <c r="AL4632" t="s">
        <v>52492</v>
      </c>
      <c r="AM4632" t="s">
        <v>52493</v>
      </c>
      <c r="AN4632" t="s">
        <v>52485</v>
      </c>
      <c r="AO4632">
        <v>2299</v>
      </c>
      <c r="AP4632" s="1">
        <v>40513.016006944446</v>
      </c>
      <c r="AQ4632">
        <v>2009</v>
      </c>
      <c r="AR4632">
        <v>1805</v>
      </c>
      <c r="AS4632">
        <v>1</v>
      </c>
      <c r="AT4632" t="s">
        <v>52494</v>
      </c>
      <c r="AU4632">
        <v>2009</v>
      </c>
      <c r="AV4632" s="3">
        <v>39857</v>
      </c>
      <c r="AW4632">
        <v>10376</v>
      </c>
      <c r="AX4632" t="s">
        <v>52495</v>
      </c>
      <c r="BL4632">
        <v>0.87889343583286295</v>
      </c>
    </row>
    <row r="4633" spans="2:64" x14ac:dyDescent="0.25">
      <c r="B4633">
        <v>1209377</v>
      </c>
      <c r="C4633" t="s">
        <v>52509</v>
      </c>
      <c r="D4633" s="6" t="s">
        <v>52510</v>
      </c>
      <c r="E4633" s="5">
        <v>40031</v>
      </c>
      <c r="F4633">
        <v>3</v>
      </c>
      <c r="G4633">
        <v>0</v>
      </c>
      <c r="S4633" t="s">
        <v>5439</v>
      </c>
      <c r="T4633" t="s">
        <v>52511</v>
      </c>
      <c r="U4633" s="2">
        <v>2851</v>
      </c>
      <c r="V4633">
        <v>6.7</v>
      </c>
      <c r="X4633">
        <v>83</v>
      </c>
      <c r="Y4633" t="s">
        <v>3239</v>
      </c>
      <c r="Z4633">
        <v>100</v>
      </c>
      <c r="AA4633">
        <v>1</v>
      </c>
      <c r="AB4633">
        <v>0</v>
      </c>
      <c r="AC4633" t="s">
        <v>52512</v>
      </c>
      <c r="AD4633" t="s">
        <v>43718</v>
      </c>
      <c r="AE4633" t="s">
        <v>52513</v>
      </c>
      <c r="AF4633" t="s">
        <v>52514</v>
      </c>
      <c r="AG4633" t="s">
        <v>52515</v>
      </c>
      <c r="AH4633" t="s">
        <v>52516</v>
      </c>
      <c r="AI4633" t="s">
        <v>52517</v>
      </c>
      <c r="AJ4633" s="4">
        <v>40533</v>
      </c>
      <c r="AK4633" t="s">
        <v>151</v>
      </c>
      <c r="AL4633" t="s">
        <v>249</v>
      </c>
      <c r="AM4633" t="s">
        <v>3186</v>
      </c>
      <c r="AN4633" t="s">
        <v>52510</v>
      </c>
      <c r="AO4633">
        <v>13529</v>
      </c>
      <c r="AP4633" s="1">
        <v>42501.94871527778</v>
      </c>
      <c r="AQ4633">
        <v>2009</v>
      </c>
      <c r="AR4633">
        <v>6883</v>
      </c>
      <c r="AS4633">
        <v>1</v>
      </c>
      <c r="AT4633" t="s">
        <v>52510</v>
      </c>
      <c r="AU4633">
        <v>2009</v>
      </c>
      <c r="AV4633" s="3">
        <v>40031</v>
      </c>
      <c r="AX4633" t="s">
        <v>52518</v>
      </c>
      <c r="BL4633">
        <v>0.89397428675569102</v>
      </c>
    </row>
    <row r="4634" spans="2:64" x14ac:dyDescent="0.25">
      <c r="B4634">
        <v>1216487</v>
      </c>
      <c r="C4634" t="s">
        <v>52690</v>
      </c>
      <c r="D4634" s="6" t="s">
        <v>52691</v>
      </c>
      <c r="E4634" s="5">
        <v>40172</v>
      </c>
      <c r="F4634">
        <v>3</v>
      </c>
      <c r="G4634">
        <v>0</v>
      </c>
      <c r="H4634" s="9">
        <v>10153475.088210599</v>
      </c>
      <c r="O4634" s="9">
        <v>9081782</v>
      </c>
      <c r="S4634" t="s">
        <v>5439</v>
      </c>
      <c r="T4634" t="s">
        <v>32350</v>
      </c>
      <c r="U4634" s="2">
        <v>78035</v>
      </c>
      <c r="V4634">
        <v>7.2</v>
      </c>
      <c r="W4634">
        <v>66</v>
      </c>
      <c r="X4634">
        <v>69</v>
      </c>
      <c r="Y4634" t="s">
        <v>1445</v>
      </c>
      <c r="Z4634">
        <v>129</v>
      </c>
      <c r="AA4634">
        <v>1</v>
      </c>
      <c r="AB4634">
        <v>0</v>
      </c>
      <c r="AC4634" t="s">
        <v>52692</v>
      </c>
      <c r="AD4634" t="s">
        <v>6732</v>
      </c>
      <c r="AE4634" t="s">
        <v>52693</v>
      </c>
      <c r="AF4634" t="s">
        <v>52694</v>
      </c>
      <c r="AG4634" t="s">
        <v>52695</v>
      </c>
      <c r="AH4634" t="s">
        <v>52696</v>
      </c>
      <c r="AI4634" t="s">
        <v>52697</v>
      </c>
      <c r="AJ4634" s="4">
        <v>40477</v>
      </c>
      <c r="AK4634" t="s">
        <v>52698</v>
      </c>
      <c r="AL4634" t="s">
        <v>52699</v>
      </c>
      <c r="AM4634" t="s">
        <v>52700</v>
      </c>
      <c r="AN4634" t="s">
        <v>52691</v>
      </c>
      <c r="AO4634">
        <v>2961</v>
      </c>
      <c r="AP4634" s="1">
        <v>40630.49695601852</v>
      </c>
      <c r="AQ4634">
        <v>2009</v>
      </c>
      <c r="AR4634">
        <v>2149</v>
      </c>
      <c r="AS4634">
        <v>1</v>
      </c>
      <c r="AT4634" t="s">
        <v>52701</v>
      </c>
      <c r="AU4634">
        <v>2009</v>
      </c>
      <c r="AV4634" s="3">
        <v>40417</v>
      </c>
      <c r="AW4634">
        <v>7638241</v>
      </c>
      <c r="AX4634" t="s">
        <v>52702</v>
      </c>
      <c r="BD4634" s="3">
        <v>40172</v>
      </c>
      <c r="BE4634" t="s">
        <v>52703</v>
      </c>
      <c r="BF4634" t="s">
        <v>3403</v>
      </c>
      <c r="BH4634">
        <v>9081782</v>
      </c>
      <c r="BI4634">
        <v>2009</v>
      </c>
      <c r="BJ4634" t="b">
        <v>0</v>
      </c>
      <c r="BK4634" t="s">
        <v>52704</v>
      </c>
      <c r="BL4634">
        <v>0.894450611352264</v>
      </c>
    </row>
    <row r="4635" spans="2:64" x14ac:dyDescent="0.25">
      <c r="B4635">
        <v>1216516</v>
      </c>
      <c r="C4635" t="s">
        <v>52725</v>
      </c>
      <c r="D4635" s="6" t="s">
        <v>52726</v>
      </c>
      <c r="E4635" s="5">
        <v>40059</v>
      </c>
      <c r="F4635">
        <v>3</v>
      </c>
      <c r="G4635">
        <v>0</v>
      </c>
      <c r="S4635" t="s">
        <v>1380</v>
      </c>
      <c r="T4635" t="s">
        <v>12371</v>
      </c>
      <c r="U4635" s="2">
        <v>7982</v>
      </c>
      <c r="V4635">
        <v>6.8</v>
      </c>
      <c r="Y4635" t="s">
        <v>4961</v>
      </c>
      <c r="Z4635">
        <v>81</v>
      </c>
      <c r="AA4635">
        <v>1</v>
      </c>
      <c r="AB4635">
        <v>1</v>
      </c>
      <c r="AC4635" t="s">
        <v>52727</v>
      </c>
      <c r="AD4635" t="s">
        <v>457</v>
      </c>
      <c r="AE4635" t="s">
        <v>52728</v>
      </c>
      <c r="AF4635" t="s">
        <v>52729</v>
      </c>
      <c r="AG4635" t="s">
        <v>52730</v>
      </c>
      <c r="AH4635" t="s">
        <v>52731</v>
      </c>
      <c r="AJ4635" s="4">
        <v>40113</v>
      </c>
      <c r="AK4635" t="s">
        <v>151</v>
      </c>
      <c r="AL4635" t="s">
        <v>152</v>
      </c>
      <c r="AM4635" t="s">
        <v>239</v>
      </c>
      <c r="AN4635" t="s">
        <v>52726</v>
      </c>
      <c r="AO4635">
        <v>6609</v>
      </c>
      <c r="AP4635" s="1">
        <v>41323.850891203707</v>
      </c>
      <c r="AQ4635">
        <v>2009</v>
      </c>
      <c r="AR4635">
        <v>3906</v>
      </c>
      <c r="AS4635">
        <v>1</v>
      </c>
      <c r="AT4635" t="s">
        <v>52726</v>
      </c>
      <c r="AU4635">
        <v>2009</v>
      </c>
      <c r="AV4635" s="3">
        <v>40059</v>
      </c>
      <c r="AX4635" t="s">
        <v>52732</v>
      </c>
      <c r="BL4635">
        <v>0.89453345041253796</v>
      </c>
    </row>
    <row r="4636" spans="2:64" x14ac:dyDescent="0.25">
      <c r="B4636">
        <v>1220198</v>
      </c>
      <c r="C4636" t="s">
        <v>52805</v>
      </c>
      <c r="D4636" s="6" t="s">
        <v>52806</v>
      </c>
      <c r="E4636" s="5">
        <v>40123</v>
      </c>
      <c r="F4636">
        <v>3</v>
      </c>
      <c r="G4636">
        <v>0</v>
      </c>
      <c r="H4636" s="9">
        <v>29260413.347385898</v>
      </c>
      <c r="I4636" s="9">
        <v>11160356.862201201</v>
      </c>
      <c r="J4636" s="9">
        <v>18100056.485184599</v>
      </c>
      <c r="K4636" s="10">
        <v>1.6218170000000001</v>
      </c>
      <c r="L4636">
        <v>13650411.0438681</v>
      </c>
      <c r="M4636">
        <v>2530</v>
      </c>
      <c r="N4636">
        <v>2527</v>
      </c>
      <c r="O4636" s="9">
        <v>26218170</v>
      </c>
      <c r="P4636" s="9">
        <v>10000000</v>
      </c>
      <c r="Q4636" s="9">
        <v>16218170</v>
      </c>
      <c r="R4636">
        <v>12231160</v>
      </c>
      <c r="S4636" t="s">
        <v>1022</v>
      </c>
      <c r="T4636" t="s">
        <v>558</v>
      </c>
      <c r="U4636" s="2">
        <v>65920</v>
      </c>
      <c r="V4636">
        <v>5.9</v>
      </c>
      <c r="W4636">
        <v>34</v>
      </c>
      <c r="X4636">
        <v>19</v>
      </c>
      <c r="Y4636" t="s">
        <v>22988</v>
      </c>
      <c r="Z4636">
        <v>98</v>
      </c>
      <c r="AA4636">
        <v>1</v>
      </c>
      <c r="AB4636">
        <v>1</v>
      </c>
      <c r="AC4636" t="s">
        <v>52807</v>
      </c>
      <c r="AD4636" t="s">
        <v>457</v>
      </c>
      <c r="AE4636" t="s">
        <v>52808</v>
      </c>
      <c r="AF4636" t="s">
        <v>52809</v>
      </c>
      <c r="AG4636" t="s">
        <v>52810</v>
      </c>
      <c r="AH4636" t="s">
        <v>52811</v>
      </c>
      <c r="AI4636" t="s">
        <v>52812</v>
      </c>
      <c r="AJ4636" s="4">
        <v>40253</v>
      </c>
      <c r="AK4636" t="s">
        <v>40222</v>
      </c>
      <c r="AL4636" t="s">
        <v>4956</v>
      </c>
      <c r="AM4636" t="s">
        <v>52813</v>
      </c>
      <c r="AN4636" t="s">
        <v>52806</v>
      </c>
      <c r="AO4636">
        <v>6971</v>
      </c>
      <c r="AP4636" s="1">
        <v>41379.911180555559</v>
      </c>
      <c r="AQ4636">
        <v>2009</v>
      </c>
      <c r="AR4636">
        <v>4062</v>
      </c>
      <c r="AS4636">
        <v>1</v>
      </c>
      <c r="AT4636" t="s">
        <v>52814</v>
      </c>
      <c r="AU4636">
        <v>2009</v>
      </c>
      <c r="AV4636" s="3">
        <v>40123</v>
      </c>
      <c r="AW4636">
        <v>25500000</v>
      </c>
      <c r="AX4636" t="s">
        <v>52815</v>
      </c>
      <c r="AY4636" t="s">
        <v>52814</v>
      </c>
      <c r="AZ4636" t="s">
        <v>27002</v>
      </c>
      <c r="BA4636">
        <v>25486040</v>
      </c>
      <c r="BB4636" t="s">
        <v>52816</v>
      </c>
      <c r="BC4636" s="3">
        <v>40123</v>
      </c>
      <c r="BD4636" s="3">
        <v>40123</v>
      </c>
      <c r="BE4636" t="s">
        <v>52814</v>
      </c>
      <c r="BF4636" t="s">
        <v>3403</v>
      </c>
      <c r="BG4636">
        <v>10000000</v>
      </c>
      <c r="BH4636">
        <v>26218170</v>
      </c>
      <c r="BI4636">
        <v>2009</v>
      </c>
      <c r="BJ4636" t="b">
        <v>1</v>
      </c>
      <c r="BK4636" t="s">
        <v>52817</v>
      </c>
      <c r="BL4636">
        <v>0.89602869545047803</v>
      </c>
    </row>
    <row r="4637" spans="2:64" x14ac:dyDescent="0.25">
      <c r="B4637">
        <v>1221141</v>
      </c>
      <c r="C4637" t="s">
        <v>52841</v>
      </c>
      <c r="D4637" s="6" t="s">
        <v>52842</v>
      </c>
      <c r="E4637" s="5">
        <v>40044</v>
      </c>
      <c r="F4637">
        <v>3</v>
      </c>
      <c r="G4637">
        <v>0</v>
      </c>
      <c r="H4637" s="9">
        <v>112058.03285858499</v>
      </c>
      <c r="O4637" s="9">
        <v>100177</v>
      </c>
      <c r="S4637" t="s">
        <v>255</v>
      </c>
      <c r="T4637" t="s">
        <v>15669</v>
      </c>
      <c r="U4637" s="2">
        <v>3076</v>
      </c>
      <c r="V4637">
        <v>6.5</v>
      </c>
      <c r="W4637">
        <v>81</v>
      </c>
      <c r="X4637">
        <v>73</v>
      </c>
      <c r="Y4637" t="s">
        <v>7034</v>
      </c>
      <c r="Z4637">
        <v>87</v>
      </c>
      <c r="AA4637">
        <v>0</v>
      </c>
      <c r="AB4637">
        <v>0</v>
      </c>
      <c r="AC4637" t="s">
        <v>52843</v>
      </c>
      <c r="AD4637" t="s">
        <v>36081</v>
      </c>
      <c r="AE4637" t="s">
        <v>33616</v>
      </c>
      <c r="AF4637" t="s">
        <v>33616</v>
      </c>
      <c r="AG4637" t="s">
        <v>52844</v>
      </c>
      <c r="AH4637" t="s">
        <v>52845</v>
      </c>
      <c r="AI4637" t="s">
        <v>52846</v>
      </c>
      <c r="AJ4637" s="4">
        <v>40162</v>
      </c>
      <c r="AK4637" t="s">
        <v>4422</v>
      </c>
      <c r="AL4637" t="s">
        <v>52847</v>
      </c>
      <c r="AM4637" t="s">
        <v>52848</v>
      </c>
      <c r="AN4637" t="s">
        <v>52842</v>
      </c>
      <c r="AO4637">
        <v>13881</v>
      </c>
      <c r="AP4637" s="1">
        <v>42608.595694444448</v>
      </c>
      <c r="AQ4637">
        <v>2008</v>
      </c>
      <c r="AR4637">
        <v>7071</v>
      </c>
      <c r="AS4637">
        <v>1</v>
      </c>
      <c r="AT4637" t="s">
        <v>52849</v>
      </c>
      <c r="AU4637">
        <v>2008</v>
      </c>
      <c r="AV4637" s="3">
        <v>39681</v>
      </c>
      <c r="AX4637" t="s">
        <v>52850</v>
      </c>
      <c r="BD4637" s="3">
        <v>40044</v>
      </c>
      <c r="BE4637" t="s">
        <v>52842</v>
      </c>
      <c r="BF4637" t="s">
        <v>317</v>
      </c>
      <c r="BH4637">
        <v>100177</v>
      </c>
      <c r="BI4637">
        <v>2009</v>
      </c>
      <c r="BJ4637" t="b">
        <v>0</v>
      </c>
      <c r="BK4637" t="s">
        <v>52851</v>
      </c>
      <c r="BL4637">
        <v>0.89397428675569102</v>
      </c>
    </row>
    <row r="4638" spans="2:64" x14ac:dyDescent="0.25">
      <c r="B4638">
        <v>1226291</v>
      </c>
      <c r="C4638" t="s">
        <v>52913</v>
      </c>
      <c r="D4638" s="6" t="s">
        <v>52914</v>
      </c>
      <c r="E4638" s="5">
        <v>39855</v>
      </c>
      <c r="F4638">
        <v>2</v>
      </c>
      <c r="G4638">
        <v>0</v>
      </c>
      <c r="U4638">
        <v>309</v>
      </c>
      <c r="V4638">
        <v>7.4</v>
      </c>
      <c r="X4638">
        <v>93</v>
      </c>
      <c r="Y4638" t="s">
        <v>52915</v>
      </c>
      <c r="Z4638">
        <v>77</v>
      </c>
      <c r="AA4638">
        <v>0</v>
      </c>
      <c r="AB4638">
        <v>0</v>
      </c>
      <c r="AC4638" t="s">
        <v>52916</v>
      </c>
      <c r="AD4638" t="s">
        <v>22811</v>
      </c>
      <c r="AE4638" t="s">
        <v>52917</v>
      </c>
      <c r="AF4638" t="s">
        <v>52918</v>
      </c>
      <c r="AH4638" t="s">
        <v>52919</v>
      </c>
      <c r="AK4638" t="s">
        <v>52920</v>
      </c>
      <c r="AL4638" t="s">
        <v>52921</v>
      </c>
      <c r="AM4638" t="s">
        <v>3461</v>
      </c>
      <c r="AN4638" t="s">
        <v>52914</v>
      </c>
      <c r="AO4638">
        <v>13550</v>
      </c>
      <c r="AP4638" s="1">
        <v>42509.915543981479</v>
      </c>
      <c r="AQ4638">
        <v>2008</v>
      </c>
      <c r="AR4638">
        <v>6893</v>
      </c>
      <c r="AS4638">
        <v>1</v>
      </c>
      <c r="AT4638" t="s">
        <v>52914</v>
      </c>
      <c r="AU4638">
        <v>2008</v>
      </c>
      <c r="AV4638" s="3">
        <v>39855</v>
      </c>
      <c r="AX4638" t="s">
        <v>52922</v>
      </c>
      <c r="BL4638">
        <v>0.87889343583286295</v>
      </c>
    </row>
    <row r="4639" spans="2:64" x14ac:dyDescent="0.25">
      <c r="B4639">
        <v>1226681</v>
      </c>
      <c r="C4639" t="s">
        <v>52923</v>
      </c>
      <c r="D4639" s="6" t="s">
        <v>52924</v>
      </c>
      <c r="E4639" s="5">
        <v>39962</v>
      </c>
      <c r="F4639">
        <v>0</v>
      </c>
      <c r="G4639">
        <v>0</v>
      </c>
      <c r="H4639" s="9">
        <v>4363.3785350890303</v>
      </c>
      <c r="I4639" s="9">
        <v>1693419.87131527</v>
      </c>
      <c r="J4639" s="9">
        <v>-1689056.4927801799</v>
      </c>
      <c r="K4639" s="10">
        <v>-0.997423333333333</v>
      </c>
      <c r="L4639">
        <v>1739.70668113122</v>
      </c>
      <c r="M4639">
        <v>1</v>
      </c>
      <c r="N4639">
        <v>1</v>
      </c>
      <c r="O4639" s="9">
        <v>3865</v>
      </c>
      <c r="P4639" s="9">
        <v>1500000</v>
      </c>
      <c r="Q4639" s="9">
        <v>-1496135</v>
      </c>
      <c r="R4639">
        <v>1541</v>
      </c>
      <c r="S4639" t="s">
        <v>221</v>
      </c>
      <c r="T4639" t="s">
        <v>52925</v>
      </c>
      <c r="U4639" s="2">
        <v>24207</v>
      </c>
      <c r="V4639">
        <v>6.7</v>
      </c>
      <c r="W4639">
        <v>54</v>
      </c>
      <c r="X4639">
        <v>83</v>
      </c>
      <c r="Y4639" t="s">
        <v>609</v>
      </c>
      <c r="Z4639">
        <v>93</v>
      </c>
      <c r="AA4639">
        <v>1</v>
      </c>
      <c r="AB4639">
        <v>0</v>
      </c>
      <c r="AC4639" t="s">
        <v>52926</v>
      </c>
      <c r="AD4639" t="s">
        <v>20605</v>
      </c>
      <c r="AE4639" t="s">
        <v>31519</v>
      </c>
      <c r="AF4639" t="s">
        <v>52927</v>
      </c>
      <c r="AG4639" t="s">
        <v>52928</v>
      </c>
      <c r="AH4639" t="s">
        <v>52929</v>
      </c>
      <c r="AI4639" t="s">
        <v>52930</v>
      </c>
      <c r="AJ4639" s="4">
        <v>39650</v>
      </c>
      <c r="AK4639" t="s">
        <v>52931</v>
      </c>
      <c r="AL4639" t="s">
        <v>6452</v>
      </c>
      <c r="AM4639" t="s">
        <v>52932</v>
      </c>
      <c r="AN4639" t="s">
        <v>52924</v>
      </c>
      <c r="AO4639">
        <v>930</v>
      </c>
      <c r="AP4639" s="1">
        <v>40345.808993055558</v>
      </c>
      <c r="AQ4639">
        <v>2008</v>
      </c>
      <c r="AR4639">
        <v>952</v>
      </c>
      <c r="AS4639">
        <v>1</v>
      </c>
      <c r="AT4639" t="s">
        <v>52924</v>
      </c>
      <c r="AU4639">
        <v>2008</v>
      </c>
      <c r="AV4639" s="3">
        <v>40074</v>
      </c>
      <c r="AX4639" t="s">
        <v>52933</v>
      </c>
      <c r="AY4639" t="s">
        <v>52924</v>
      </c>
      <c r="AZ4639" t="s">
        <v>27513</v>
      </c>
      <c r="BA4639">
        <v>3865</v>
      </c>
      <c r="BB4639" t="s">
        <v>52934</v>
      </c>
      <c r="BC4639" s="3">
        <v>39962</v>
      </c>
      <c r="BD4639" s="3">
        <v>39962</v>
      </c>
      <c r="BE4639" t="s">
        <v>52924</v>
      </c>
      <c r="BF4639" t="s">
        <v>3403</v>
      </c>
      <c r="BG4639">
        <v>1500000</v>
      </c>
      <c r="BH4639">
        <v>3865</v>
      </c>
      <c r="BI4639">
        <v>2009</v>
      </c>
      <c r="BJ4639" t="b">
        <v>0</v>
      </c>
      <c r="BK4639" t="s">
        <v>52935</v>
      </c>
      <c r="BL4639">
        <v>0.88578150369462205</v>
      </c>
    </row>
    <row r="4640" spans="2:64" x14ac:dyDescent="0.25">
      <c r="B4640">
        <v>1226774</v>
      </c>
      <c r="C4640" t="s">
        <v>52948</v>
      </c>
      <c r="D4640" s="6" t="s">
        <v>52949</v>
      </c>
      <c r="E4640" s="5">
        <v>40018</v>
      </c>
      <c r="F4640">
        <v>3</v>
      </c>
      <c r="G4640">
        <v>0</v>
      </c>
      <c r="H4640" s="9">
        <v>2678110.281949</v>
      </c>
      <c r="L4640">
        <v>215102.749056192</v>
      </c>
      <c r="M4640">
        <v>92</v>
      </c>
      <c r="N4640">
        <v>8</v>
      </c>
      <c r="O4640" s="9">
        <v>2388804</v>
      </c>
      <c r="R4640">
        <v>191866</v>
      </c>
      <c r="S4640" t="s">
        <v>221</v>
      </c>
      <c r="T4640" t="s">
        <v>27513</v>
      </c>
      <c r="U4640" s="2">
        <v>46675</v>
      </c>
      <c r="V4640">
        <v>7.5</v>
      </c>
      <c r="W4640">
        <v>83</v>
      </c>
      <c r="X4640">
        <v>94</v>
      </c>
      <c r="Y4640" t="s">
        <v>297</v>
      </c>
      <c r="Z4640">
        <v>106</v>
      </c>
      <c r="AA4640">
        <v>1</v>
      </c>
      <c r="AB4640">
        <v>0</v>
      </c>
      <c r="AC4640" t="s">
        <v>52950</v>
      </c>
      <c r="AD4640" t="s">
        <v>52951</v>
      </c>
      <c r="AE4640" t="s">
        <v>52952</v>
      </c>
      <c r="AF4640" t="s">
        <v>52953</v>
      </c>
      <c r="AG4640" t="s">
        <v>52954</v>
      </c>
      <c r="AH4640" t="s">
        <v>52955</v>
      </c>
      <c r="AJ4640" s="4">
        <v>40190</v>
      </c>
      <c r="AK4640" t="s">
        <v>151</v>
      </c>
      <c r="AL4640" t="s">
        <v>141</v>
      </c>
      <c r="AM4640" t="s">
        <v>48496</v>
      </c>
      <c r="AN4640" t="s">
        <v>52949</v>
      </c>
      <c r="AO4640">
        <v>187</v>
      </c>
      <c r="AP4640" s="1">
        <v>40067.90315972222</v>
      </c>
      <c r="AQ4640">
        <v>2009</v>
      </c>
      <c r="AR4640">
        <v>496</v>
      </c>
      <c r="AS4640">
        <v>1</v>
      </c>
      <c r="AT4640" t="s">
        <v>52949</v>
      </c>
      <c r="AU4640">
        <v>2009</v>
      </c>
      <c r="AV4640" s="3">
        <v>40060</v>
      </c>
      <c r="AW4640">
        <v>2251324</v>
      </c>
      <c r="AX4640" t="s">
        <v>52956</v>
      </c>
      <c r="AY4640" t="s">
        <v>52949</v>
      </c>
      <c r="AZ4640" t="s">
        <v>27513</v>
      </c>
      <c r="BA4640">
        <v>2388804</v>
      </c>
      <c r="BB4640" t="s">
        <v>52957</v>
      </c>
      <c r="BC4640" s="3">
        <v>40018</v>
      </c>
      <c r="BD4640" s="3">
        <v>40018</v>
      </c>
      <c r="BE4640" t="s">
        <v>52949</v>
      </c>
      <c r="BF4640" t="s">
        <v>11976</v>
      </c>
      <c r="BH4640">
        <v>2388804</v>
      </c>
      <c r="BI4640">
        <v>2009</v>
      </c>
      <c r="BJ4640" t="b">
        <v>0</v>
      </c>
      <c r="BK4640" t="s">
        <v>52958</v>
      </c>
      <c r="BL4640">
        <v>0.89197372345008097</v>
      </c>
    </row>
    <row r="4641" spans="2:64" x14ac:dyDescent="0.25">
      <c r="B4641">
        <v>1227929</v>
      </c>
      <c r="C4641" t="s">
        <v>52972</v>
      </c>
      <c r="D4641" s="6" t="s">
        <v>52973</v>
      </c>
      <c r="E4641" s="5">
        <v>39969</v>
      </c>
      <c r="F4641">
        <v>3</v>
      </c>
      <c r="G4641">
        <v>0</v>
      </c>
      <c r="H4641" s="9">
        <v>217957.37679015999</v>
      </c>
      <c r="L4641">
        <v>10344.8630414524</v>
      </c>
      <c r="M4641">
        <v>8</v>
      </c>
      <c r="N4641">
        <v>2</v>
      </c>
      <c r="O4641" s="9">
        <v>194721</v>
      </c>
      <c r="R4641">
        <v>9242</v>
      </c>
      <c r="S4641" t="s">
        <v>221</v>
      </c>
      <c r="T4641" t="s">
        <v>52974</v>
      </c>
      <c r="U4641">
        <v>733</v>
      </c>
      <c r="V4641">
        <v>7.6</v>
      </c>
      <c r="W4641">
        <v>74</v>
      </c>
      <c r="X4641">
        <v>96</v>
      </c>
      <c r="Y4641" t="s">
        <v>50992</v>
      </c>
      <c r="Z4641">
        <v>87</v>
      </c>
      <c r="AA4641">
        <v>1</v>
      </c>
      <c r="AB4641">
        <v>1</v>
      </c>
      <c r="AC4641" t="s">
        <v>52975</v>
      </c>
      <c r="AD4641" t="s">
        <v>46685</v>
      </c>
      <c r="AE4641" t="s">
        <v>52976</v>
      </c>
      <c r="AG4641" t="s">
        <v>52977</v>
      </c>
      <c r="AH4641" t="s">
        <v>52978</v>
      </c>
      <c r="AI4641" t="s">
        <v>52979</v>
      </c>
      <c r="AJ4641" s="4">
        <v>40162</v>
      </c>
      <c r="AK4641" t="s">
        <v>151</v>
      </c>
      <c r="AL4641" t="s">
        <v>152</v>
      </c>
      <c r="AM4641" t="s">
        <v>52980</v>
      </c>
      <c r="AN4641" t="s">
        <v>52973</v>
      </c>
      <c r="AO4641">
        <v>5244</v>
      </c>
      <c r="AP4641" s="1">
        <v>41051.971631944441</v>
      </c>
      <c r="AQ4641">
        <v>2008</v>
      </c>
      <c r="AR4641">
        <v>3281</v>
      </c>
      <c r="AS4641">
        <v>1</v>
      </c>
      <c r="AT4641" t="s">
        <v>52973</v>
      </c>
      <c r="AU4641">
        <v>2008</v>
      </c>
      <c r="AV4641" s="3">
        <v>40495</v>
      </c>
      <c r="AX4641" t="s">
        <v>52981</v>
      </c>
      <c r="AY4641" t="s">
        <v>52973</v>
      </c>
      <c r="AZ4641" t="s">
        <v>52982</v>
      </c>
      <c r="BA4641">
        <v>194721</v>
      </c>
      <c r="BB4641" t="s">
        <v>52983</v>
      </c>
      <c r="BC4641" s="3">
        <v>39969</v>
      </c>
      <c r="BD4641" s="3">
        <v>39969</v>
      </c>
      <c r="BE4641" t="s">
        <v>52973</v>
      </c>
      <c r="BF4641" t="s">
        <v>592</v>
      </c>
      <c r="BH4641">
        <v>194721</v>
      </c>
      <c r="BI4641">
        <v>2009</v>
      </c>
      <c r="BJ4641" t="b">
        <v>0</v>
      </c>
      <c r="BK4641" t="s">
        <v>52984</v>
      </c>
      <c r="BL4641">
        <v>0.89339027138076099</v>
      </c>
    </row>
    <row r="4642" spans="2:64" x14ac:dyDescent="0.25">
      <c r="B4642">
        <v>1230414</v>
      </c>
      <c r="C4642" t="s">
        <v>53067</v>
      </c>
      <c r="D4642" s="6" t="s">
        <v>53068</v>
      </c>
      <c r="E4642" s="5">
        <v>40172</v>
      </c>
      <c r="F4642">
        <v>3</v>
      </c>
      <c r="G4642">
        <v>0</v>
      </c>
      <c r="H4642" s="9">
        <v>126038680.69312599</v>
      </c>
      <c r="L4642">
        <v>24708820.944945302</v>
      </c>
      <c r="M4642">
        <v>2955</v>
      </c>
      <c r="N4642">
        <v>2887</v>
      </c>
      <c r="O4642" s="9">
        <v>112735375</v>
      </c>
      <c r="R4642">
        <v>22100820</v>
      </c>
      <c r="S4642" t="s">
        <v>5439</v>
      </c>
      <c r="T4642" t="s">
        <v>558</v>
      </c>
      <c r="U4642" s="2">
        <v>73589</v>
      </c>
      <c r="V4642">
        <v>6.6</v>
      </c>
      <c r="W4642">
        <v>57</v>
      </c>
      <c r="X4642">
        <v>57</v>
      </c>
      <c r="Y4642" t="s">
        <v>1121</v>
      </c>
      <c r="Z4642">
        <v>120</v>
      </c>
      <c r="AA4642">
        <v>1</v>
      </c>
      <c r="AB4642">
        <v>1</v>
      </c>
      <c r="AC4642" t="s">
        <v>53069</v>
      </c>
      <c r="AD4642" t="s">
        <v>53070</v>
      </c>
      <c r="AE4642" t="s">
        <v>25828</v>
      </c>
      <c r="AF4642" t="s">
        <v>25828</v>
      </c>
      <c r="AG4642" t="s">
        <v>53071</v>
      </c>
      <c r="AH4642" t="s">
        <v>53072</v>
      </c>
      <c r="AI4642" t="s">
        <v>53073</v>
      </c>
      <c r="AJ4642" s="4">
        <v>40295</v>
      </c>
      <c r="AK4642" t="s">
        <v>1428</v>
      </c>
      <c r="AL4642" t="s">
        <v>8420</v>
      </c>
      <c r="AM4642" t="s">
        <v>53074</v>
      </c>
      <c r="AN4642" t="s">
        <v>53068</v>
      </c>
      <c r="AO4642">
        <v>565</v>
      </c>
      <c r="AP4642" s="1">
        <v>40297.982870370368</v>
      </c>
      <c r="AQ4642">
        <v>2009</v>
      </c>
      <c r="AR4642">
        <v>771</v>
      </c>
      <c r="AS4642">
        <v>1</v>
      </c>
      <c r="AT4642" t="s">
        <v>53068</v>
      </c>
      <c r="AU4642">
        <v>2009</v>
      </c>
      <c r="AV4642" s="3">
        <v>40172</v>
      </c>
      <c r="AW4642">
        <v>112703470</v>
      </c>
      <c r="AX4642" t="s">
        <v>53075</v>
      </c>
      <c r="AY4642" t="s">
        <v>53068</v>
      </c>
      <c r="AZ4642" t="s">
        <v>27002</v>
      </c>
      <c r="BA4642">
        <v>112735375</v>
      </c>
      <c r="BB4642" t="s">
        <v>53076</v>
      </c>
      <c r="BC4642" s="3">
        <v>40172</v>
      </c>
      <c r="BL4642">
        <v>0.894450611352264</v>
      </c>
    </row>
    <row r="4643" spans="2:64" x14ac:dyDescent="0.25">
      <c r="B4643">
        <v>1230424</v>
      </c>
      <c r="C4643" t="s">
        <v>53077</v>
      </c>
      <c r="D4643" s="6" t="s">
        <v>53078</v>
      </c>
      <c r="E4643" s="5">
        <v>39892</v>
      </c>
      <c r="F4643">
        <v>3</v>
      </c>
      <c r="G4643">
        <v>0</v>
      </c>
      <c r="T4643" t="s">
        <v>53079</v>
      </c>
      <c r="U4643">
        <v>136</v>
      </c>
      <c r="V4643">
        <v>6.3</v>
      </c>
      <c r="Y4643" t="s">
        <v>317</v>
      </c>
      <c r="Z4643">
        <v>105</v>
      </c>
      <c r="AA4643">
        <v>0</v>
      </c>
      <c r="AB4643">
        <v>0</v>
      </c>
      <c r="AC4643" t="s">
        <v>53080</v>
      </c>
      <c r="AD4643" t="s">
        <v>457</v>
      </c>
      <c r="AE4643" t="s">
        <v>53081</v>
      </c>
      <c r="AF4643" t="s">
        <v>53082</v>
      </c>
      <c r="AG4643" t="s">
        <v>53083</v>
      </c>
      <c r="AK4643" t="s">
        <v>1718</v>
      </c>
      <c r="AL4643" t="s">
        <v>53084</v>
      </c>
      <c r="AM4643" t="s">
        <v>344</v>
      </c>
      <c r="AN4643" t="s">
        <v>53078</v>
      </c>
      <c r="AO4643">
        <v>6445</v>
      </c>
      <c r="AP4643" s="1">
        <v>41295.265138888892</v>
      </c>
      <c r="AQ4643">
        <v>2009</v>
      </c>
      <c r="AR4643">
        <v>3846</v>
      </c>
      <c r="AS4643">
        <v>1</v>
      </c>
      <c r="AT4643" t="s">
        <v>53078</v>
      </c>
      <c r="AU4643">
        <v>2009</v>
      </c>
      <c r="AV4643" s="3">
        <v>39892</v>
      </c>
      <c r="AX4643" t="s">
        <v>53085</v>
      </c>
      <c r="BL4643">
        <v>0.88103068358792502</v>
      </c>
    </row>
    <row r="4644" spans="2:64" x14ac:dyDescent="0.25">
      <c r="B4644">
        <v>1232207</v>
      </c>
      <c r="C4644" t="s">
        <v>53120</v>
      </c>
      <c r="D4644" s="6" t="s">
        <v>53121</v>
      </c>
      <c r="E4644" s="5">
        <v>40079</v>
      </c>
      <c r="F4644">
        <v>1</v>
      </c>
      <c r="G4644">
        <v>0</v>
      </c>
      <c r="H4644" s="9">
        <v>16056858.4588714</v>
      </c>
      <c r="I4644" s="9">
        <v>22358023.6052396</v>
      </c>
      <c r="J4644" s="9">
        <v>-6301165.1463682204</v>
      </c>
      <c r="K4644" s="10">
        <v>-0.281830149999999</v>
      </c>
      <c r="L4644">
        <v>259312.82937828999</v>
      </c>
      <c r="M4644">
        <v>995</v>
      </c>
      <c r="N4644">
        <v>4</v>
      </c>
      <c r="O4644" s="9">
        <v>14363397</v>
      </c>
      <c r="P4644" s="9">
        <v>20000000</v>
      </c>
      <c r="Q4644" s="9">
        <v>-5636603</v>
      </c>
      <c r="R4644">
        <v>231964</v>
      </c>
      <c r="S4644" t="s">
        <v>5439</v>
      </c>
      <c r="T4644" t="s">
        <v>42249</v>
      </c>
      <c r="U4644" s="2">
        <v>37175</v>
      </c>
      <c r="V4644">
        <v>7.4</v>
      </c>
      <c r="W4644">
        <v>61</v>
      </c>
      <c r="X4644">
        <v>75</v>
      </c>
      <c r="Y4644" t="s">
        <v>53122</v>
      </c>
      <c r="Z4644">
        <v>127</v>
      </c>
      <c r="AA4644">
        <v>1</v>
      </c>
      <c r="AB4644">
        <v>1</v>
      </c>
      <c r="AC4644" t="s">
        <v>53123</v>
      </c>
      <c r="AD4644" t="s">
        <v>22863</v>
      </c>
      <c r="AE4644" t="s">
        <v>21291</v>
      </c>
      <c r="AF4644" t="s">
        <v>21291</v>
      </c>
      <c r="AG4644" t="s">
        <v>53124</v>
      </c>
      <c r="AH4644" t="s">
        <v>53125</v>
      </c>
      <c r="AI4644" t="s">
        <v>53126</v>
      </c>
      <c r="AJ4644" s="4">
        <v>40246</v>
      </c>
      <c r="AK4644" t="s">
        <v>22513</v>
      </c>
      <c r="AL4644" t="s">
        <v>152</v>
      </c>
      <c r="AM4644" t="s">
        <v>53127</v>
      </c>
      <c r="AN4644" t="s">
        <v>53121</v>
      </c>
      <c r="AO4644">
        <v>507</v>
      </c>
      <c r="AP4644" s="1">
        <v>40274.996412037035</v>
      </c>
      <c r="AQ4644">
        <v>2009</v>
      </c>
      <c r="AR4644">
        <v>726</v>
      </c>
      <c r="AS4644">
        <v>1</v>
      </c>
      <c r="AT4644" t="s">
        <v>53121</v>
      </c>
      <c r="AU4644">
        <v>2009</v>
      </c>
      <c r="AV4644" s="3">
        <v>40088</v>
      </c>
      <c r="AW4644">
        <v>14342792</v>
      </c>
      <c r="AX4644" t="s">
        <v>53128</v>
      </c>
      <c r="AY4644" t="s">
        <v>53121</v>
      </c>
      <c r="AZ4644" t="s">
        <v>42259</v>
      </c>
      <c r="BA4644">
        <v>14363397</v>
      </c>
      <c r="BB4644" t="s">
        <v>53129</v>
      </c>
      <c r="BC4644" s="3">
        <v>40079</v>
      </c>
      <c r="BD4644" s="3">
        <v>40079</v>
      </c>
      <c r="BE4644" t="s">
        <v>53121</v>
      </c>
      <c r="BF4644" t="s">
        <v>592</v>
      </c>
      <c r="BG4644">
        <v>20000000</v>
      </c>
      <c r="BH4644">
        <v>14363397</v>
      </c>
      <c r="BI4644">
        <v>2009</v>
      </c>
      <c r="BJ4644" t="b">
        <v>0</v>
      </c>
      <c r="BK4644" t="s">
        <v>53130</v>
      </c>
      <c r="BL4644">
        <v>0.89453345041253796</v>
      </c>
    </row>
    <row r="4645" spans="2:64" x14ac:dyDescent="0.25">
      <c r="B4645">
        <v>1232783</v>
      </c>
      <c r="C4645" t="s">
        <v>53143</v>
      </c>
      <c r="D4645" s="6" t="s">
        <v>53144</v>
      </c>
      <c r="E4645" s="5">
        <v>40067</v>
      </c>
      <c r="F4645">
        <v>3</v>
      </c>
      <c r="G4645">
        <v>1</v>
      </c>
      <c r="H4645" s="9">
        <v>13376002.869967399</v>
      </c>
      <c r="I4645" s="9">
        <v>13973764.7532747</v>
      </c>
      <c r="J4645" s="9">
        <v>-597761.883307326</v>
      </c>
      <c r="K4645" s="10">
        <v>-4.277744E-2</v>
      </c>
      <c r="L4645">
        <v>5656358.6276919302</v>
      </c>
      <c r="M4645">
        <v>2665</v>
      </c>
      <c r="N4645">
        <v>2665</v>
      </c>
      <c r="O4645" s="9">
        <v>11965282</v>
      </c>
      <c r="P4645" s="9">
        <v>12500000</v>
      </c>
      <c r="Q4645" s="9">
        <v>-534718</v>
      </c>
      <c r="R4645">
        <v>5059802</v>
      </c>
      <c r="S4645" t="s">
        <v>5439</v>
      </c>
      <c r="T4645" t="s">
        <v>37461</v>
      </c>
      <c r="U4645" s="2">
        <v>25022</v>
      </c>
      <c r="V4645">
        <v>5.0999999999999996</v>
      </c>
      <c r="W4645">
        <v>24</v>
      </c>
      <c r="X4645">
        <v>22</v>
      </c>
      <c r="Y4645" t="s">
        <v>6664</v>
      </c>
      <c r="Z4645">
        <v>101</v>
      </c>
      <c r="AA4645">
        <v>1</v>
      </c>
      <c r="AB4645">
        <v>1</v>
      </c>
      <c r="AC4645" t="s">
        <v>53145</v>
      </c>
      <c r="AD4645" t="s">
        <v>1199</v>
      </c>
      <c r="AE4645" t="s">
        <v>40980</v>
      </c>
      <c r="AF4645" t="s">
        <v>53146</v>
      </c>
      <c r="AG4645" t="s">
        <v>53147</v>
      </c>
      <c r="AH4645" t="s">
        <v>53148</v>
      </c>
      <c r="AI4645" t="s">
        <v>53149</v>
      </c>
      <c r="AJ4645" s="4">
        <v>40232</v>
      </c>
      <c r="AK4645" t="s">
        <v>151</v>
      </c>
      <c r="AL4645" t="s">
        <v>152</v>
      </c>
      <c r="AM4645" t="s">
        <v>53150</v>
      </c>
      <c r="AN4645" t="s">
        <v>53144</v>
      </c>
      <c r="AO4645">
        <v>11925</v>
      </c>
      <c r="AP4645" s="1">
        <v>42125.082106481481</v>
      </c>
      <c r="AQ4645">
        <v>2009</v>
      </c>
      <c r="AR4645">
        <v>6224</v>
      </c>
      <c r="AS4645">
        <v>1</v>
      </c>
      <c r="AT4645" t="s">
        <v>53144</v>
      </c>
      <c r="AU4645">
        <v>2009</v>
      </c>
      <c r="AV4645" s="3">
        <v>40067</v>
      </c>
      <c r="AW4645">
        <v>11915856</v>
      </c>
      <c r="AX4645" t="s">
        <v>53151</v>
      </c>
      <c r="AY4645" t="s">
        <v>53144</v>
      </c>
      <c r="AZ4645" t="s">
        <v>37471</v>
      </c>
      <c r="BA4645">
        <v>11965282</v>
      </c>
      <c r="BB4645" t="s">
        <v>53152</v>
      </c>
      <c r="BC4645" s="3">
        <v>40067</v>
      </c>
      <c r="BD4645" s="3">
        <v>40067</v>
      </c>
      <c r="BE4645" t="s">
        <v>53144</v>
      </c>
      <c r="BF4645" t="s">
        <v>850</v>
      </c>
      <c r="BG4645">
        <v>12500000</v>
      </c>
      <c r="BH4645">
        <v>11965282</v>
      </c>
      <c r="BI4645">
        <v>2009</v>
      </c>
      <c r="BJ4645" t="b">
        <v>0</v>
      </c>
      <c r="BK4645" t="s">
        <v>53153</v>
      </c>
      <c r="BL4645">
        <v>0.89453345041253796</v>
      </c>
    </row>
    <row r="4646" spans="2:64" x14ac:dyDescent="0.25">
      <c r="B4646">
        <v>1234548</v>
      </c>
      <c r="C4646" t="s">
        <v>53198</v>
      </c>
      <c r="D4646" s="6" t="s">
        <v>53199</v>
      </c>
      <c r="E4646" s="5">
        <v>40123</v>
      </c>
      <c r="F4646">
        <v>0</v>
      </c>
      <c r="G4646">
        <v>0</v>
      </c>
      <c r="H4646" s="9">
        <v>36191022.859705001</v>
      </c>
      <c r="I4646" s="9">
        <v>26784856.469283</v>
      </c>
      <c r="J4646" s="9">
        <v>9406166.3904220406</v>
      </c>
      <c r="K4646" s="10">
        <v>0.35117479166666599</v>
      </c>
      <c r="L4646">
        <v>14181079.3164517</v>
      </c>
      <c r="M4646">
        <v>2453</v>
      </c>
      <c r="N4646">
        <v>2443</v>
      </c>
      <c r="O4646" s="9">
        <v>32428195</v>
      </c>
      <c r="P4646" s="9">
        <v>24000000</v>
      </c>
      <c r="Q4646" s="9">
        <v>8428195</v>
      </c>
      <c r="R4646">
        <v>12706654</v>
      </c>
      <c r="S4646" t="s">
        <v>5439</v>
      </c>
      <c r="T4646" t="s">
        <v>42249</v>
      </c>
      <c r="U4646" s="2">
        <v>113929</v>
      </c>
      <c r="V4646">
        <v>6.2</v>
      </c>
      <c r="W4646">
        <v>54</v>
      </c>
      <c r="X4646">
        <v>52</v>
      </c>
      <c r="Y4646" t="s">
        <v>2783</v>
      </c>
      <c r="Z4646">
        <v>94</v>
      </c>
      <c r="AA4646">
        <v>1</v>
      </c>
      <c r="AB4646">
        <v>1</v>
      </c>
      <c r="AC4646" t="s">
        <v>53200</v>
      </c>
      <c r="AD4646" t="s">
        <v>488</v>
      </c>
      <c r="AE4646" t="s">
        <v>53201</v>
      </c>
      <c r="AF4646" t="s">
        <v>53202</v>
      </c>
      <c r="AG4646" t="s">
        <v>53203</v>
      </c>
      <c r="AH4646" t="s">
        <v>53204</v>
      </c>
      <c r="AI4646" t="s">
        <v>53205</v>
      </c>
      <c r="AJ4646" s="4">
        <v>40260</v>
      </c>
      <c r="AK4646" t="s">
        <v>26101</v>
      </c>
      <c r="AL4646" t="s">
        <v>4956</v>
      </c>
      <c r="AM4646" t="s">
        <v>53206</v>
      </c>
      <c r="AN4646" t="s">
        <v>53199</v>
      </c>
      <c r="AO4646">
        <v>264</v>
      </c>
      <c r="AP4646" s="1">
        <v>40140.740497685183</v>
      </c>
      <c r="AQ4646">
        <v>2009</v>
      </c>
      <c r="AR4646">
        <v>548</v>
      </c>
      <c r="AS4646">
        <v>1</v>
      </c>
      <c r="AT4646" t="s">
        <v>53207</v>
      </c>
      <c r="AU4646">
        <v>2009</v>
      </c>
      <c r="AV4646" s="3">
        <v>40123</v>
      </c>
      <c r="AW4646">
        <v>32400000</v>
      </c>
      <c r="AX4646" t="s">
        <v>53208</v>
      </c>
      <c r="AY4646" t="s">
        <v>53207</v>
      </c>
      <c r="AZ4646" t="s">
        <v>42259</v>
      </c>
      <c r="BA4646">
        <v>32428195</v>
      </c>
      <c r="BB4646" t="s">
        <v>53209</v>
      </c>
      <c r="BC4646" s="3">
        <v>40123</v>
      </c>
      <c r="BD4646" s="3">
        <v>40123</v>
      </c>
      <c r="BE4646" t="s">
        <v>53207</v>
      </c>
      <c r="BF4646" t="s">
        <v>11976</v>
      </c>
      <c r="BG4646">
        <v>24000000</v>
      </c>
      <c r="BH4646">
        <v>32428195</v>
      </c>
      <c r="BI4646">
        <v>2009</v>
      </c>
      <c r="BJ4646" t="b">
        <v>1</v>
      </c>
      <c r="BK4646" t="s">
        <v>53210</v>
      </c>
      <c r="BL4646">
        <v>0.89602869545047803</v>
      </c>
    </row>
    <row r="4647" spans="2:64" x14ac:dyDescent="0.25">
      <c r="B4647">
        <v>1235124</v>
      </c>
      <c r="C4647" t="s">
        <v>53248</v>
      </c>
      <c r="D4647" s="6" t="s">
        <v>53249</v>
      </c>
      <c r="E4647" s="5">
        <v>40065</v>
      </c>
      <c r="F4647">
        <v>1</v>
      </c>
      <c r="G4647">
        <v>0</v>
      </c>
      <c r="S4647" t="s">
        <v>5439</v>
      </c>
      <c r="T4647" t="s">
        <v>53250</v>
      </c>
      <c r="U4647" s="2">
        <v>53967</v>
      </c>
      <c r="V4647">
        <v>6.3</v>
      </c>
      <c r="X4647">
        <v>43</v>
      </c>
      <c r="Y4647" t="s">
        <v>37800</v>
      </c>
      <c r="Z4647">
        <v>112</v>
      </c>
      <c r="AA4647">
        <v>1</v>
      </c>
      <c r="AB4647">
        <v>0</v>
      </c>
      <c r="AC4647" t="s">
        <v>53251</v>
      </c>
      <c r="AD4647" t="s">
        <v>457</v>
      </c>
      <c r="AE4647" t="s">
        <v>22770</v>
      </c>
      <c r="AF4647" t="s">
        <v>53252</v>
      </c>
      <c r="AG4647" t="s">
        <v>53253</v>
      </c>
      <c r="AH4647" t="s">
        <v>53254</v>
      </c>
      <c r="AI4647" t="s">
        <v>53255</v>
      </c>
      <c r="AJ4647" s="4">
        <v>40414</v>
      </c>
      <c r="AK4647" t="s">
        <v>151</v>
      </c>
      <c r="AL4647" t="s">
        <v>141</v>
      </c>
      <c r="AM4647" t="s">
        <v>13344</v>
      </c>
      <c r="AN4647" t="s">
        <v>53249</v>
      </c>
      <c r="AO4647">
        <v>14869</v>
      </c>
      <c r="AP4647" s="1">
        <v>42876.502118055556</v>
      </c>
      <c r="AQ4647">
        <v>2009</v>
      </c>
      <c r="AR4647">
        <v>7628</v>
      </c>
      <c r="AS4647">
        <v>1</v>
      </c>
      <c r="AT4647" t="s">
        <v>53249</v>
      </c>
      <c r="AU4647">
        <v>2009</v>
      </c>
      <c r="AV4647" s="3">
        <v>40065</v>
      </c>
      <c r="AX4647" t="s">
        <v>53256</v>
      </c>
      <c r="BL4647">
        <v>0.89453345041253796</v>
      </c>
    </row>
    <row r="4648" spans="2:64" x14ac:dyDescent="0.25">
      <c r="B4648">
        <v>1235842</v>
      </c>
      <c r="C4648" t="s">
        <v>53315</v>
      </c>
      <c r="D4648" s="6" t="s">
        <v>53316</v>
      </c>
      <c r="E4648" s="5">
        <v>39912</v>
      </c>
      <c r="F4648">
        <v>3</v>
      </c>
      <c r="G4648">
        <v>0</v>
      </c>
      <c r="T4648" t="s">
        <v>53317</v>
      </c>
      <c r="U4648" s="2">
        <v>1837</v>
      </c>
      <c r="V4648">
        <v>5.9</v>
      </c>
      <c r="Y4648" t="s">
        <v>12424</v>
      </c>
      <c r="Z4648">
        <v>96</v>
      </c>
      <c r="AA4648">
        <v>0</v>
      </c>
      <c r="AB4648">
        <v>0</v>
      </c>
      <c r="AC4648" t="s">
        <v>53318</v>
      </c>
      <c r="AD4648" t="s">
        <v>25542</v>
      </c>
      <c r="AE4648" t="s">
        <v>48894</v>
      </c>
      <c r="AF4648" t="s">
        <v>53319</v>
      </c>
      <c r="AG4648" t="s">
        <v>53320</v>
      </c>
      <c r="AH4648" t="s">
        <v>53321</v>
      </c>
      <c r="AI4648" t="s">
        <v>53322</v>
      </c>
      <c r="AJ4648" s="4">
        <v>40750</v>
      </c>
      <c r="AK4648" t="s">
        <v>53323</v>
      </c>
      <c r="AL4648" t="s">
        <v>53324</v>
      </c>
      <c r="AM4648" t="s">
        <v>107</v>
      </c>
      <c r="AN4648" t="s">
        <v>53316</v>
      </c>
      <c r="AO4648">
        <v>9100</v>
      </c>
      <c r="AP4648" s="1">
        <v>41642.123229166667</v>
      </c>
      <c r="AQ4648">
        <v>2009</v>
      </c>
      <c r="AR4648">
        <v>5034</v>
      </c>
      <c r="AS4648">
        <v>1</v>
      </c>
      <c r="AT4648" t="s">
        <v>53325</v>
      </c>
      <c r="AU4648">
        <v>2009</v>
      </c>
      <c r="AV4648" s="3">
        <v>39912</v>
      </c>
      <c r="AX4648" t="s">
        <v>53326</v>
      </c>
      <c r="BL4648">
        <v>0.88323006063819198</v>
      </c>
    </row>
    <row r="4649" spans="2:64" x14ac:dyDescent="0.25">
      <c r="B4649">
        <v>1242423</v>
      </c>
      <c r="C4649" t="s">
        <v>53350</v>
      </c>
      <c r="D4649" s="6" t="s">
        <v>53351</v>
      </c>
      <c r="E4649" s="5">
        <v>39965</v>
      </c>
      <c r="F4649">
        <v>3</v>
      </c>
      <c r="G4649">
        <v>0</v>
      </c>
      <c r="S4649" t="s">
        <v>1022</v>
      </c>
      <c r="T4649" t="s">
        <v>44183</v>
      </c>
      <c r="U4649" s="2">
        <v>1008</v>
      </c>
      <c r="V4649">
        <v>6.5</v>
      </c>
      <c r="X4649">
        <v>80</v>
      </c>
      <c r="Y4649" t="s">
        <v>297</v>
      </c>
      <c r="Z4649">
        <v>87</v>
      </c>
      <c r="AA4649">
        <v>1</v>
      </c>
      <c r="AB4649">
        <v>1</v>
      </c>
      <c r="AC4649" t="s">
        <v>53352</v>
      </c>
      <c r="AD4649" t="s">
        <v>890</v>
      </c>
      <c r="AE4649" t="s">
        <v>53353</v>
      </c>
      <c r="AF4649" t="s">
        <v>53353</v>
      </c>
      <c r="AG4649" t="s">
        <v>53354</v>
      </c>
      <c r="AH4649" t="s">
        <v>53355</v>
      </c>
      <c r="AI4649" t="s">
        <v>53356</v>
      </c>
      <c r="AJ4649" s="4">
        <v>40757</v>
      </c>
      <c r="AK4649" t="s">
        <v>151</v>
      </c>
      <c r="AL4649" t="s">
        <v>152</v>
      </c>
      <c r="AM4649" t="s">
        <v>9789</v>
      </c>
      <c r="AN4649" t="s">
        <v>53351</v>
      </c>
      <c r="AO4649">
        <v>4039</v>
      </c>
      <c r="AP4649" s="1">
        <v>40802.672048611108</v>
      </c>
      <c r="AQ4649">
        <v>2009</v>
      </c>
      <c r="AR4649">
        <v>2685</v>
      </c>
      <c r="AS4649">
        <v>1</v>
      </c>
      <c r="AT4649" t="s">
        <v>53351</v>
      </c>
      <c r="AU4649">
        <v>2009</v>
      </c>
      <c r="AV4649" s="3">
        <v>39965</v>
      </c>
      <c r="AX4649" t="s">
        <v>53357</v>
      </c>
      <c r="BL4649">
        <v>0.89339027138076099</v>
      </c>
    </row>
    <row r="4650" spans="2:64" x14ac:dyDescent="0.25">
      <c r="B4650">
        <v>1243375</v>
      </c>
      <c r="C4650" t="s">
        <v>53386</v>
      </c>
      <c r="D4650" s="6" t="s">
        <v>53387</v>
      </c>
      <c r="E4650" s="5">
        <v>40144</v>
      </c>
      <c r="F4650">
        <v>0</v>
      </c>
      <c r="G4650">
        <v>1</v>
      </c>
      <c r="T4650" t="s">
        <v>53388</v>
      </c>
      <c r="U4650">
        <v>986</v>
      </c>
      <c r="V4650">
        <v>6.3</v>
      </c>
      <c r="Y4650" t="s">
        <v>317</v>
      </c>
      <c r="Z4650">
        <v>127</v>
      </c>
      <c r="AA4650">
        <v>0</v>
      </c>
      <c r="AB4650">
        <v>0</v>
      </c>
      <c r="AC4650" t="s">
        <v>53389</v>
      </c>
      <c r="AD4650" t="s">
        <v>32061</v>
      </c>
      <c r="AE4650" t="s">
        <v>53390</v>
      </c>
      <c r="AF4650" t="s">
        <v>53391</v>
      </c>
      <c r="AG4650" t="s">
        <v>53392</v>
      </c>
      <c r="AH4650" t="s">
        <v>53393</v>
      </c>
      <c r="AI4650" t="s">
        <v>53394</v>
      </c>
      <c r="AK4650" t="s">
        <v>4422</v>
      </c>
      <c r="AL4650" t="s">
        <v>5110</v>
      </c>
      <c r="AM4650" t="s">
        <v>344</v>
      </c>
      <c r="AN4650" t="s">
        <v>53387</v>
      </c>
      <c r="AO4650">
        <v>5414</v>
      </c>
      <c r="AP4650" s="1">
        <v>41083.293703703705</v>
      </c>
      <c r="AQ4650">
        <v>2009</v>
      </c>
      <c r="AR4650">
        <v>3377</v>
      </c>
      <c r="AS4650">
        <v>1</v>
      </c>
      <c r="AT4650" t="s">
        <v>53395</v>
      </c>
      <c r="AU4650">
        <v>2009</v>
      </c>
      <c r="AV4650" s="3">
        <v>40144</v>
      </c>
      <c r="AX4650" t="s">
        <v>53396</v>
      </c>
      <c r="BL4650">
        <v>0.89602869545047803</v>
      </c>
    </row>
    <row r="4651" spans="2:64" x14ac:dyDescent="0.25">
      <c r="B4651">
        <v>1252595</v>
      </c>
      <c r="C4651" t="s">
        <v>53535</v>
      </c>
      <c r="D4651" s="6" t="s">
        <v>53536</v>
      </c>
      <c r="E4651" s="5">
        <v>40025</v>
      </c>
      <c r="F4651">
        <v>3</v>
      </c>
      <c r="G4651">
        <v>0</v>
      </c>
      <c r="H4651" s="9">
        <v>1995.57448073145</v>
      </c>
      <c r="L4651">
        <v>1098.6870736611299</v>
      </c>
      <c r="M4651">
        <v>1</v>
      </c>
      <c r="N4651">
        <v>1</v>
      </c>
      <c r="O4651" s="9">
        <v>1780</v>
      </c>
      <c r="R4651">
        <v>980</v>
      </c>
      <c r="S4651" t="s">
        <v>221</v>
      </c>
      <c r="T4651" t="s">
        <v>14351</v>
      </c>
      <c r="U4651">
        <v>321</v>
      </c>
      <c r="V4651">
        <v>4.8</v>
      </c>
      <c r="X4651">
        <v>7</v>
      </c>
      <c r="Y4651" t="s">
        <v>3239</v>
      </c>
      <c r="Z4651">
        <v>89</v>
      </c>
      <c r="AA4651">
        <v>1</v>
      </c>
      <c r="AB4651">
        <v>0</v>
      </c>
      <c r="AC4651" t="s">
        <v>53537</v>
      </c>
      <c r="AE4651" t="s">
        <v>53538</v>
      </c>
      <c r="AF4651" t="s">
        <v>53539</v>
      </c>
      <c r="AG4651" t="s">
        <v>53540</v>
      </c>
      <c r="AH4651" t="s">
        <v>53541</v>
      </c>
      <c r="AJ4651" s="4">
        <v>40155</v>
      </c>
      <c r="AK4651" t="s">
        <v>53542</v>
      </c>
      <c r="AL4651" t="s">
        <v>53543</v>
      </c>
      <c r="AM4651" t="s">
        <v>53544</v>
      </c>
      <c r="AN4651" t="s">
        <v>53536</v>
      </c>
      <c r="AO4651">
        <v>414</v>
      </c>
      <c r="AP4651" s="1">
        <v>40201.966643518521</v>
      </c>
      <c r="AQ4651">
        <v>2009</v>
      </c>
      <c r="AR4651">
        <v>665</v>
      </c>
      <c r="AS4651">
        <v>1</v>
      </c>
      <c r="AT4651" t="s">
        <v>53536</v>
      </c>
      <c r="AU4651">
        <v>2009</v>
      </c>
      <c r="AV4651" s="3">
        <v>40025</v>
      </c>
      <c r="AX4651" t="s">
        <v>53545</v>
      </c>
      <c r="AY4651" t="s">
        <v>53536</v>
      </c>
      <c r="AZ4651" t="s">
        <v>53546</v>
      </c>
      <c r="BA4651">
        <v>1780</v>
      </c>
      <c r="BB4651" t="s">
        <v>53547</v>
      </c>
      <c r="BC4651" s="3">
        <v>40025</v>
      </c>
      <c r="BD4651" s="3">
        <v>40025</v>
      </c>
      <c r="BE4651" t="s">
        <v>53536</v>
      </c>
      <c r="BH4651">
        <v>1780</v>
      </c>
      <c r="BI4651">
        <v>2009</v>
      </c>
      <c r="BJ4651" t="b">
        <v>0</v>
      </c>
      <c r="BK4651" t="s">
        <v>53548</v>
      </c>
      <c r="BL4651">
        <v>0.89197372345008097</v>
      </c>
    </row>
    <row r="4652" spans="2:64" x14ac:dyDescent="0.25">
      <c r="B4652">
        <v>1257579</v>
      </c>
      <c r="C4652" t="s">
        <v>53598</v>
      </c>
      <c r="D4652" s="6" t="s">
        <v>53599</v>
      </c>
      <c r="E4652" s="5">
        <v>39864</v>
      </c>
      <c r="F4652">
        <v>3</v>
      </c>
      <c r="G4652">
        <v>0</v>
      </c>
      <c r="U4652" s="2">
        <v>1249</v>
      </c>
      <c r="V4652">
        <v>7</v>
      </c>
      <c r="Y4652" t="s">
        <v>1445</v>
      </c>
      <c r="Z4652">
        <v>122</v>
      </c>
      <c r="AA4652">
        <v>1</v>
      </c>
      <c r="AB4652">
        <v>0</v>
      </c>
      <c r="AC4652" t="s">
        <v>53600</v>
      </c>
      <c r="AD4652" t="s">
        <v>15853</v>
      </c>
      <c r="AE4652" t="s">
        <v>53601</v>
      </c>
      <c r="AF4652" t="s">
        <v>53602</v>
      </c>
      <c r="AG4652" t="s">
        <v>53603</v>
      </c>
      <c r="AH4652" t="s">
        <v>53604</v>
      </c>
      <c r="AJ4652" s="4">
        <v>40477</v>
      </c>
      <c r="AK4652" t="s">
        <v>53605</v>
      </c>
      <c r="AL4652" t="s">
        <v>19740</v>
      </c>
      <c r="AM4652" t="s">
        <v>153</v>
      </c>
      <c r="AN4652" t="s">
        <v>53599</v>
      </c>
      <c r="AO4652">
        <v>9328</v>
      </c>
      <c r="AP4652" s="1">
        <v>41668.897673611114</v>
      </c>
      <c r="AQ4652">
        <v>2009</v>
      </c>
      <c r="AR4652">
        <v>5116</v>
      </c>
      <c r="AS4652">
        <v>1</v>
      </c>
      <c r="AT4652" t="s">
        <v>53606</v>
      </c>
      <c r="AU4652">
        <v>2009</v>
      </c>
      <c r="AV4652" s="3">
        <v>39864</v>
      </c>
      <c r="AX4652" t="s">
        <v>53607</v>
      </c>
      <c r="BL4652">
        <v>0.87889343583286295</v>
      </c>
    </row>
    <row r="4653" spans="2:64" x14ac:dyDescent="0.25">
      <c r="B4653">
        <v>1259571</v>
      </c>
      <c r="C4653" t="s">
        <v>53658</v>
      </c>
      <c r="D4653" s="6" t="s">
        <v>53659</v>
      </c>
      <c r="E4653" s="5">
        <v>40137</v>
      </c>
      <c r="F4653">
        <v>3</v>
      </c>
      <c r="G4653">
        <v>0</v>
      </c>
      <c r="H4653" s="9">
        <v>331042560.92029703</v>
      </c>
      <c r="I4653" s="9">
        <v>55801784.3110063</v>
      </c>
      <c r="J4653" s="9">
        <v>275240776.60929102</v>
      </c>
      <c r="K4653" s="10">
        <v>4.9324726800000001</v>
      </c>
      <c r="L4653">
        <v>159413574.28088501</v>
      </c>
      <c r="M4653">
        <v>4124</v>
      </c>
      <c r="N4653">
        <v>4024</v>
      </c>
      <c r="O4653" s="9">
        <v>296623634</v>
      </c>
      <c r="P4653" s="9">
        <v>50000000</v>
      </c>
      <c r="Q4653" s="9">
        <v>246623634</v>
      </c>
      <c r="R4653">
        <v>142839137</v>
      </c>
      <c r="S4653" t="s">
        <v>1022</v>
      </c>
      <c r="T4653" t="s">
        <v>37461</v>
      </c>
      <c r="U4653" s="2">
        <v>230532</v>
      </c>
      <c r="V4653">
        <v>4.5999999999999996</v>
      </c>
      <c r="W4653">
        <v>44</v>
      </c>
      <c r="X4653">
        <v>28</v>
      </c>
      <c r="Y4653" t="s">
        <v>717</v>
      </c>
      <c r="Z4653">
        <v>130</v>
      </c>
      <c r="AA4653">
        <v>1</v>
      </c>
      <c r="AB4653">
        <v>1</v>
      </c>
      <c r="AC4653" t="s">
        <v>53660</v>
      </c>
      <c r="AD4653" t="s">
        <v>53661</v>
      </c>
      <c r="AE4653" t="s">
        <v>38233</v>
      </c>
      <c r="AF4653" t="s">
        <v>50563</v>
      </c>
      <c r="AG4653" t="s">
        <v>53662</v>
      </c>
      <c r="AH4653" t="s">
        <v>53663</v>
      </c>
      <c r="AI4653" t="s">
        <v>53664</v>
      </c>
      <c r="AJ4653" s="4">
        <v>40257</v>
      </c>
      <c r="AK4653" t="s">
        <v>1486</v>
      </c>
      <c r="AL4653" t="s">
        <v>152</v>
      </c>
      <c r="AM4653" t="s">
        <v>53665</v>
      </c>
      <c r="AN4653" t="s">
        <v>53659</v>
      </c>
      <c r="AO4653">
        <v>581</v>
      </c>
      <c r="AP4653" s="1">
        <v>40301.606840277775</v>
      </c>
      <c r="AQ4653">
        <v>2009</v>
      </c>
      <c r="AR4653">
        <v>780</v>
      </c>
      <c r="AS4653">
        <v>1</v>
      </c>
      <c r="AT4653" t="s">
        <v>53666</v>
      </c>
      <c r="AU4653">
        <v>2009</v>
      </c>
      <c r="AV4653" s="3">
        <v>40137</v>
      </c>
      <c r="AW4653">
        <v>296593070</v>
      </c>
      <c r="AX4653" t="s">
        <v>53667</v>
      </c>
      <c r="AY4653" t="s">
        <v>53666</v>
      </c>
      <c r="AZ4653" t="s">
        <v>37471</v>
      </c>
      <c r="BA4653">
        <v>296623634</v>
      </c>
      <c r="BB4653" t="s">
        <v>53668</v>
      </c>
      <c r="BC4653" s="3">
        <v>40137</v>
      </c>
      <c r="BD4653" s="3">
        <v>40137</v>
      </c>
      <c r="BE4653" t="s">
        <v>53666</v>
      </c>
      <c r="BF4653" t="s">
        <v>317</v>
      </c>
      <c r="BG4653">
        <v>50000000</v>
      </c>
      <c r="BH4653">
        <v>296623634</v>
      </c>
      <c r="BI4653">
        <v>2009</v>
      </c>
      <c r="BJ4653" t="b">
        <v>0</v>
      </c>
      <c r="BK4653" t="s">
        <v>53669</v>
      </c>
      <c r="BL4653">
        <v>0.89602869545047803</v>
      </c>
    </row>
    <row r="4654" spans="2:64" x14ac:dyDescent="0.25">
      <c r="B4654">
        <v>1263772</v>
      </c>
      <c r="C4654" t="s">
        <v>53729</v>
      </c>
      <c r="D4654" s="6" t="s">
        <v>53730</v>
      </c>
      <c r="E4654" s="5">
        <v>39861</v>
      </c>
      <c r="F4654">
        <v>3</v>
      </c>
      <c r="G4654">
        <v>0</v>
      </c>
      <c r="U4654">
        <v>54</v>
      </c>
      <c r="V4654">
        <v>8</v>
      </c>
      <c r="Y4654" t="s">
        <v>53731</v>
      </c>
      <c r="Z4654">
        <v>30</v>
      </c>
      <c r="AA4654">
        <v>0</v>
      </c>
      <c r="AB4654">
        <v>0</v>
      </c>
      <c r="AC4654" t="s">
        <v>53732</v>
      </c>
      <c r="AE4654" t="s">
        <v>53733</v>
      </c>
      <c r="AF4654" t="s">
        <v>53734</v>
      </c>
      <c r="AG4654" t="s">
        <v>53735</v>
      </c>
      <c r="AK4654" t="s">
        <v>1718</v>
      </c>
      <c r="AL4654" t="s">
        <v>1719</v>
      </c>
      <c r="AM4654" t="s">
        <v>694</v>
      </c>
      <c r="AN4654" t="s">
        <v>53730</v>
      </c>
      <c r="AO4654">
        <v>11897</v>
      </c>
      <c r="AP4654" s="1">
        <v>42114.076469907406</v>
      </c>
      <c r="AQ4654">
        <v>2009</v>
      </c>
      <c r="AR4654">
        <v>6213</v>
      </c>
      <c r="AS4654">
        <v>1</v>
      </c>
      <c r="AT4654" t="s">
        <v>53730</v>
      </c>
      <c r="AU4654">
        <v>2009</v>
      </c>
      <c r="AV4654" s="3">
        <v>39861</v>
      </c>
      <c r="AX4654" t="s">
        <v>53736</v>
      </c>
      <c r="BL4654">
        <v>0.87889343583286295</v>
      </c>
    </row>
    <row r="4655" spans="2:64" x14ac:dyDescent="0.25">
      <c r="B4655">
        <v>1263778</v>
      </c>
      <c r="C4655" t="s">
        <v>53737</v>
      </c>
      <c r="D4655" s="6" t="s">
        <v>53738</v>
      </c>
      <c r="E4655" s="5">
        <v>39878</v>
      </c>
      <c r="F4655">
        <v>3</v>
      </c>
      <c r="G4655">
        <v>0</v>
      </c>
      <c r="S4655" t="s">
        <v>255</v>
      </c>
      <c r="T4655" t="s">
        <v>29201</v>
      </c>
      <c r="U4655" s="2">
        <v>4910</v>
      </c>
      <c r="V4655">
        <v>6.8</v>
      </c>
      <c r="X4655">
        <v>50</v>
      </c>
      <c r="Y4655" t="s">
        <v>379</v>
      </c>
      <c r="Z4655">
        <v>97</v>
      </c>
      <c r="AA4655">
        <v>1</v>
      </c>
      <c r="AB4655">
        <v>0</v>
      </c>
      <c r="AC4655" t="s">
        <v>53739</v>
      </c>
      <c r="AD4655" t="s">
        <v>10900</v>
      </c>
      <c r="AE4655" t="s">
        <v>44958</v>
      </c>
      <c r="AF4655" t="s">
        <v>53740</v>
      </c>
      <c r="AG4655" t="s">
        <v>53741</v>
      </c>
      <c r="AH4655" t="s">
        <v>53742</v>
      </c>
      <c r="AI4655" t="s">
        <v>53743</v>
      </c>
      <c r="AJ4655" s="4">
        <v>40680</v>
      </c>
      <c r="AK4655" t="s">
        <v>53744</v>
      </c>
      <c r="AL4655" t="s">
        <v>70</v>
      </c>
      <c r="AM4655" t="s">
        <v>16965</v>
      </c>
      <c r="AN4655" t="s">
        <v>53738</v>
      </c>
      <c r="AO4655">
        <v>5746</v>
      </c>
      <c r="AP4655" s="1">
        <v>41154.7028587963</v>
      </c>
      <c r="AQ4655">
        <v>2008</v>
      </c>
      <c r="AR4655">
        <v>3510</v>
      </c>
      <c r="AS4655">
        <v>1</v>
      </c>
      <c r="AT4655" t="s">
        <v>53745</v>
      </c>
      <c r="AU4655">
        <v>2008</v>
      </c>
      <c r="AV4655" s="3">
        <v>39878</v>
      </c>
      <c r="AX4655" t="s">
        <v>53746</v>
      </c>
      <c r="BL4655">
        <v>0.88103068358792502</v>
      </c>
    </row>
    <row r="4656" spans="2:64" x14ac:dyDescent="0.25">
      <c r="B4656">
        <v>1268989</v>
      </c>
      <c r="C4656" t="s">
        <v>53824</v>
      </c>
      <c r="D4656" s="6" t="s">
        <v>53825</v>
      </c>
      <c r="E4656" s="5">
        <v>39950</v>
      </c>
      <c r="F4656">
        <v>3</v>
      </c>
      <c r="G4656">
        <v>0</v>
      </c>
      <c r="T4656" t="s">
        <v>53826</v>
      </c>
      <c r="U4656">
        <v>855</v>
      </c>
      <c r="V4656">
        <v>6.9</v>
      </c>
      <c r="X4656">
        <v>94</v>
      </c>
      <c r="Y4656" t="s">
        <v>317</v>
      </c>
      <c r="Z4656">
        <v>106</v>
      </c>
      <c r="AA4656">
        <v>1</v>
      </c>
      <c r="AB4656">
        <v>0</v>
      </c>
      <c r="AC4656" t="s">
        <v>53827</v>
      </c>
      <c r="AD4656" t="s">
        <v>10900</v>
      </c>
      <c r="AE4656" t="s">
        <v>53828</v>
      </c>
      <c r="AF4656" t="s">
        <v>53829</v>
      </c>
      <c r="AG4656" t="s">
        <v>53830</v>
      </c>
      <c r="AH4656" t="s">
        <v>53831</v>
      </c>
      <c r="AJ4656" s="4">
        <v>40687</v>
      </c>
      <c r="AK4656" t="s">
        <v>151</v>
      </c>
      <c r="AL4656" t="s">
        <v>141</v>
      </c>
      <c r="AM4656" t="s">
        <v>3807</v>
      </c>
      <c r="AN4656" t="s">
        <v>53825</v>
      </c>
      <c r="AO4656">
        <v>1752</v>
      </c>
      <c r="AP4656" s="1">
        <v>40412.450601851851</v>
      </c>
      <c r="AQ4656">
        <v>2009</v>
      </c>
      <c r="AR4656">
        <v>1494</v>
      </c>
      <c r="AS4656">
        <v>1</v>
      </c>
      <c r="AT4656" t="s">
        <v>53832</v>
      </c>
      <c r="AU4656">
        <v>2009</v>
      </c>
      <c r="AV4656" s="3">
        <v>39950</v>
      </c>
      <c r="AX4656" t="s">
        <v>53833</v>
      </c>
      <c r="BL4656">
        <v>0.88578150369462205</v>
      </c>
    </row>
    <row r="4657" spans="2:64" x14ac:dyDescent="0.25">
      <c r="B4657">
        <v>1269560</v>
      </c>
      <c r="C4657" t="s">
        <v>53834</v>
      </c>
      <c r="D4657" s="6" t="s">
        <v>53835</v>
      </c>
      <c r="E4657" s="5">
        <v>39907</v>
      </c>
      <c r="F4657">
        <v>3</v>
      </c>
      <c r="G4657">
        <v>0</v>
      </c>
      <c r="S4657" t="s">
        <v>620</v>
      </c>
      <c r="T4657" t="s">
        <v>53836</v>
      </c>
      <c r="U4657">
        <v>991</v>
      </c>
      <c r="V4657">
        <v>7</v>
      </c>
      <c r="Y4657" t="s">
        <v>53837</v>
      </c>
      <c r="Z4657">
        <v>88</v>
      </c>
      <c r="AA4657">
        <v>1</v>
      </c>
      <c r="AB4657">
        <v>1</v>
      </c>
      <c r="AC4657" t="s">
        <v>53838</v>
      </c>
      <c r="AD4657" t="s">
        <v>457</v>
      </c>
      <c r="AE4657" t="s">
        <v>53839</v>
      </c>
      <c r="AF4657" t="s">
        <v>53840</v>
      </c>
      <c r="AG4657" t="s">
        <v>53841</v>
      </c>
      <c r="AH4657" t="s">
        <v>53842</v>
      </c>
      <c r="AJ4657" s="4">
        <v>39938</v>
      </c>
      <c r="AK4657" t="s">
        <v>151</v>
      </c>
      <c r="AL4657" t="s">
        <v>152</v>
      </c>
      <c r="AM4657" t="s">
        <v>153</v>
      </c>
      <c r="AN4657" t="s">
        <v>53835</v>
      </c>
      <c r="AO4657">
        <v>11149</v>
      </c>
      <c r="AP4657" s="1">
        <v>41945.281678240739</v>
      </c>
      <c r="AQ4657">
        <v>2009</v>
      </c>
      <c r="AR4657">
        <v>5891</v>
      </c>
      <c r="AS4657">
        <v>1</v>
      </c>
      <c r="AT4657" t="s">
        <v>53835</v>
      </c>
      <c r="AU4657">
        <v>2009</v>
      </c>
      <c r="AV4657" s="3">
        <v>39907</v>
      </c>
      <c r="AX4657" t="s">
        <v>53843</v>
      </c>
      <c r="BL4657">
        <v>0.88323006063819198</v>
      </c>
    </row>
    <row r="4658" spans="2:64" x14ac:dyDescent="0.25">
      <c r="B4658">
        <v>1272041</v>
      </c>
      <c r="C4658" t="s">
        <v>53914</v>
      </c>
      <c r="D4658" s="6" t="s">
        <v>53915</v>
      </c>
      <c r="E4658" s="5">
        <v>40114</v>
      </c>
      <c r="F4658">
        <v>3</v>
      </c>
      <c r="G4658">
        <v>0</v>
      </c>
      <c r="T4658" t="s">
        <v>53916</v>
      </c>
      <c r="U4658">
        <v>751</v>
      </c>
      <c r="V4658">
        <v>6.6</v>
      </c>
      <c r="Y4658" t="s">
        <v>431</v>
      </c>
      <c r="Z4658">
        <v>101</v>
      </c>
      <c r="AA4658">
        <v>0</v>
      </c>
      <c r="AB4658">
        <v>0</v>
      </c>
      <c r="AC4658" t="s">
        <v>53917</v>
      </c>
      <c r="AD4658" t="s">
        <v>15245</v>
      </c>
      <c r="AE4658" t="s">
        <v>53918</v>
      </c>
      <c r="AF4658" t="s">
        <v>53918</v>
      </c>
      <c r="AG4658" t="s">
        <v>53919</v>
      </c>
      <c r="AH4658" t="s">
        <v>53920</v>
      </c>
      <c r="AI4658" t="s">
        <v>53921</v>
      </c>
      <c r="AJ4658" s="4">
        <v>40841</v>
      </c>
      <c r="AK4658" t="s">
        <v>53922</v>
      </c>
      <c r="AL4658" t="s">
        <v>53923</v>
      </c>
      <c r="AM4658" t="s">
        <v>71</v>
      </c>
      <c r="AN4658" t="s">
        <v>53915</v>
      </c>
      <c r="AO4658">
        <v>431</v>
      </c>
      <c r="AP4658" s="1">
        <v>40213.603622685187</v>
      </c>
      <c r="AQ4658">
        <v>2009</v>
      </c>
      <c r="AR4658">
        <v>677</v>
      </c>
      <c r="AS4658">
        <v>1</v>
      </c>
      <c r="AT4658" t="s">
        <v>53915</v>
      </c>
      <c r="AU4658">
        <v>2009</v>
      </c>
      <c r="AV4658" s="3">
        <v>40114</v>
      </c>
      <c r="AX4658" t="s">
        <v>53924</v>
      </c>
      <c r="BL4658">
        <v>0.89539497663938505</v>
      </c>
    </row>
    <row r="4659" spans="2:64" x14ac:dyDescent="0.25">
      <c r="B4659">
        <v>1278340</v>
      </c>
      <c r="C4659" t="s">
        <v>54036</v>
      </c>
      <c r="D4659" s="6" t="s">
        <v>54037</v>
      </c>
      <c r="E4659" s="5">
        <v>39983</v>
      </c>
      <c r="F4659">
        <v>2</v>
      </c>
      <c r="G4659">
        <v>0</v>
      </c>
      <c r="H4659" s="9">
        <v>52319.799641156598</v>
      </c>
      <c r="I4659" s="9">
        <v>895465.31412702298</v>
      </c>
      <c r="J4659" s="9">
        <v>-843145.51448586595</v>
      </c>
      <c r="K4659" s="10">
        <v>-0.94157249999999904</v>
      </c>
      <c r="O4659" s="9">
        <v>46742</v>
      </c>
      <c r="P4659" s="9">
        <v>800000</v>
      </c>
      <c r="Q4659" s="9">
        <v>-753258</v>
      </c>
      <c r="S4659" t="s">
        <v>221</v>
      </c>
      <c r="T4659" t="s">
        <v>27513</v>
      </c>
      <c r="U4659" s="2">
        <v>57308</v>
      </c>
      <c r="V4659">
        <v>6.3</v>
      </c>
      <c r="W4659">
        <v>61</v>
      </c>
      <c r="X4659">
        <v>67</v>
      </c>
      <c r="Y4659" t="s">
        <v>1654</v>
      </c>
      <c r="Z4659">
        <v>91</v>
      </c>
      <c r="AA4659">
        <v>0</v>
      </c>
      <c r="AB4659">
        <v>0</v>
      </c>
      <c r="AC4659" t="s">
        <v>54038</v>
      </c>
      <c r="AD4659" t="s">
        <v>488</v>
      </c>
      <c r="AE4659" t="s">
        <v>54039</v>
      </c>
      <c r="AF4659" t="s">
        <v>54040</v>
      </c>
      <c r="AG4659" t="s">
        <v>54041</v>
      </c>
      <c r="AH4659" t="s">
        <v>54042</v>
      </c>
      <c r="AI4659" t="s">
        <v>54043</v>
      </c>
      <c r="AJ4659" s="4">
        <v>40232</v>
      </c>
      <c r="AK4659" t="s">
        <v>46357</v>
      </c>
      <c r="AL4659" t="s">
        <v>46358</v>
      </c>
      <c r="AM4659" t="s">
        <v>54044</v>
      </c>
      <c r="AN4659" t="s">
        <v>54037</v>
      </c>
      <c r="AO4659">
        <v>1125</v>
      </c>
      <c r="AP4659" s="1">
        <v>40363.926168981481</v>
      </c>
      <c r="AQ4659">
        <v>2009</v>
      </c>
      <c r="AR4659">
        <v>1080</v>
      </c>
      <c r="AS4659">
        <v>1</v>
      </c>
      <c r="AT4659" t="s">
        <v>54037</v>
      </c>
      <c r="AU4659">
        <v>2009</v>
      </c>
      <c r="AV4659" s="3">
        <v>39822</v>
      </c>
      <c r="AX4659" t="s">
        <v>54045</v>
      </c>
      <c r="BD4659" s="3">
        <v>39983</v>
      </c>
      <c r="BE4659" t="s">
        <v>54046</v>
      </c>
      <c r="BF4659" t="s">
        <v>11976</v>
      </c>
      <c r="BG4659">
        <v>800000</v>
      </c>
      <c r="BH4659">
        <v>46742</v>
      </c>
      <c r="BI4659">
        <v>2009</v>
      </c>
      <c r="BJ4659" t="b">
        <v>0</v>
      </c>
      <c r="BK4659" t="s">
        <v>54047</v>
      </c>
      <c r="BL4659">
        <v>0.89339027138076099</v>
      </c>
    </row>
    <row r="4660" spans="2:64" x14ac:dyDescent="0.25">
      <c r="B4660">
        <v>1279083</v>
      </c>
      <c r="C4660" t="s">
        <v>54082</v>
      </c>
      <c r="D4660" s="6" t="s">
        <v>54083</v>
      </c>
      <c r="E4660" s="5">
        <v>39869</v>
      </c>
      <c r="F4660">
        <v>3</v>
      </c>
      <c r="G4660">
        <v>0</v>
      </c>
      <c r="H4660" s="9">
        <v>137345.433562841</v>
      </c>
      <c r="L4660">
        <v>13750.244918541101</v>
      </c>
      <c r="M4660">
        <v>6</v>
      </c>
      <c r="N4660">
        <v>1</v>
      </c>
      <c r="O4660" s="9">
        <v>120712</v>
      </c>
      <c r="R4660">
        <v>12085</v>
      </c>
      <c r="T4660" t="s">
        <v>54084</v>
      </c>
      <c r="U4660" s="2">
        <v>1321</v>
      </c>
      <c r="V4660">
        <v>7.1</v>
      </c>
      <c r="W4660">
        <v>64</v>
      </c>
      <c r="X4660">
        <v>77</v>
      </c>
      <c r="Y4660" t="s">
        <v>592</v>
      </c>
      <c r="Z4660">
        <v>87</v>
      </c>
      <c r="AA4660">
        <v>1</v>
      </c>
      <c r="AB4660">
        <v>0</v>
      </c>
      <c r="AC4660" t="s">
        <v>54085</v>
      </c>
      <c r="AE4660" t="s">
        <v>54086</v>
      </c>
      <c r="AF4660" t="s">
        <v>54086</v>
      </c>
      <c r="AG4660" t="s">
        <v>54087</v>
      </c>
      <c r="AH4660" t="s">
        <v>54088</v>
      </c>
      <c r="AI4660" t="s">
        <v>54089</v>
      </c>
      <c r="AJ4660" s="4">
        <v>40232</v>
      </c>
      <c r="AK4660" t="s">
        <v>151</v>
      </c>
      <c r="AL4660" t="s">
        <v>6452</v>
      </c>
      <c r="AM4660" t="s">
        <v>38407</v>
      </c>
      <c r="AN4660" t="s">
        <v>54083</v>
      </c>
      <c r="AO4660">
        <v>4050</v>
      </c>
      <c r="AP4660" s="1">
        <v>40804.910601851851</v>
      </c>
      <c r="AQ4660">
        <v>2008</v>
      </c>
      <c r="AR4660">
        <v>2694</v>
      </c>
      <c r="AS4660">
        <v>1</v>
      </c>
      <c r="AT4660" t="s">
        <v>54083</v>
      </c>
      <c r="AU4660">
        <v>2008</v>
      </c>
      <c r="AV4660" s="3">
        <v>40137</v>
      </c>
      <c r="AX4660" t="s">
        <v>54090</v>
      </c>
      <c r="AY4660" t="s">
        <v>54083</v>
      </c>
      <c r="AZ4660" t="s">
        <v>26628</v>
      </c>
      <c r="BA4660">
        <v>120712</v>
      </c>
      <c r="BB4660" t="s">
        <v>54091</v>
      </c>
      <c r="BC4660" s="3">
        <v>39869</v>
      </c>
      <c r="BD4660" s="3">
        <v>39869</v>
      </c>
      <c r="BE4660" t="s">
        <v>54083</v>
      </c>
      <c r="BF4660" t="s">
        <v>592</v>
      </c>
      <c r="BH4660">
        <v>120712</v>
      </c>
      <c r="BI4660">
        <v>2009</v>
      </c>
      <c r="BJ4660" t="b">
        <v>0</v>
      </c>
      <c r="BK4660" t="s">
        <v>54092</v>
      </c>
      <c r="BL4660">
        <v>0.87889343583286295</v>
      </c>
    </row>
    <row r="4661" spans="2:64" x14ac:dyDescent="0.25">
      <c r="B4661">
        <v>1288589</v>
      </c>
      <c r="C4661" t="s">
        <v>54203</v>
      </c>
      <c r="D4661" s="6" t="s">
        <v>49036</v>
      </c>
      <c r="E4661" s="5">
        <v>39934</v>
      </c>
      <c r="F4661">
        <v>3</v>
      </c>
      <c r="G4661">
        <v>0</v>
      </c>
      <c r="S4661" t="s">
        <v>255</v>
      </c>
      <c r="T4661" t="s">
        <v>54204</v>
      </c>
      <c r="U4661">
        <v>377</v>
      </c>
      <c r="V4661">
        <v>5.8</v>
      </c>
      <c r="X4661">
        <v>67</v>
      </c>
      <c r="Y4661" t="s">
        <v>317</v>
      </c>
      <c r="Z4661">
        <v>79</v>
      </c>
      <c r="AA4661">
        <v>1</v>
      </c>
      <c r="AB4661">
        <v>0</v>
      </c>
      <c r="AC4661" t="s">
        <v>54205</v>
      </c>
      <c r="AD4661" t="s">
        <v>10700</v>
      </c>
      <c r="AE4661" t="s">
        <v>54206</v>
      </c>
      <c r="AF4661" t="s">
        <v>54207</v>
      </c>
      <c r="AG4661" t="s">
        <v>54208</v>
      </c>
      <c r="AH4661" t="s">
        <v>54209</v>
      </c>
      <c r="AJ4661" s="4">
        <v>40449</v>
      </c>
      <c r="AK4661" t="s">
        <v>151</v>
      </c>
      <c r="AL4661" t="s">
        <v>28805</v>
      </c>
      <c r="AM4661" t="s">
        <v>14366</v>
      </c>
      <c r="AN4661" t="s">
        <v>49036</v>
      </c>
      <c r="AO4661">
        <v>1750</v>
      </c>
      <c r="AP4661" s="1">
        <v>40412.446504629632</v>
      </c>
      <c r="AQ4661">
        <v>2008</v>
      </c>
      <c r="AR4661">
        <v>1492</v>
      </c>
      <c r="AS4661">
        <v>1</v>
      </c>
      <c r="AT4661" t="s">
        <v>49036</v>
      </c>
      <c r="AU4661">
        <v>2008</v>
      </c>
      <c r="AV4661" s="3">
        <v>39934</v>
      </c>
      <c r="AX4661" t="s">
        <v>54210</v>
      </c>
      <c r="BL4661">
        <v>0.88578150369462205</v>
      </c>
    </row>
    <row r="4662" spans="2:64" x14ac:dyDescent="0.25">
      <c r="B4662">
        <v>1290135</v>
      </c>
      <c r="C4662" t="s">
        <v>54235</v>
      </c>
      <c r="D4662" s="6" t="s">
        <v>14859</v>
      </c>
      <c r="E4662" s="5">
        <v>40082</v>
      </c>
      <c r="F4662">
        <v>1</v>
      </c>
      <c r="G4662">
        <v>0</v>
      </c>
      <c r="S4662" t="s">
        <v>8605</v>
      </c>
      <c r="T4662" t="s">
        <v>9560</v>
      </c>
      <c r="U4662" s="2">
        <v>4653</v>
      </c>
      <c r="V4662">
        <v>3.9</v>
      </c>
      <c r="Y4662" t="s">
        <v>6749</v>
      </c>
      <c r="Z4662">
        <v>92</v>
      </c>
      <c r="AA4662">
        <v>1</v>
      </c>
      <c r="AB4662">
        <v>1</v>
      </c>
      <c r="AC4662" t="s">
        <v>54236</v>
      </c>
      <c r="AE4662" t="s">
        <v>54237</v>
      </c>
      <c r="AF4662" t="s">
        <v>54238</v>
      </c>
      <c r="AG4662" t="s">
        <v>54239</v>
      </c>
      <c r="AH4662" t="s">
        <v>54240</v>
      </c>
      <c r="AJ4662" s="4">
        <v>40082</v>
      </c>
      <c r="AK4662" t="s">
        <v>151</v>
      </c>
      <c r="AL4662" t="s">
        <v>152</v>
      </c>
      <c r="AM4662" t="s">
        <v>15377</v>
      </c>
      <c r="AN4662" t="s">
        <v>14859</v>
      </c>
      <c r="AO4662">
        <v>11180</v>
      </c>
      <c r="AP4662" s="1">
        <v>41951.450671296298</v>
      </c>
      <c r="AQ4662">
        <v>2009</v>
      </c>
      <c r="AR4662">
        <v>5907</v>
      </c>
      <c r="AS4662">
        <v>1</v>
      </c>
      <c r="AT4662" t="s">
        <v>14859</v>
      </c>
      <c r="AU4662">
        <v>2009</v>
      </c>
      <c r="AV4662" s="3">
        <v>40082</v>
      </c>
      <c r="AX4662" t="s">
        <v>54241</v>
      </c>
      <c r="BL4662">
        <v>0.89453345041253796</v>
      </c>
    </row>
    <row r="4663" spans="2:64" x14ac:dyDescent="0.25">
      <c r="B4663">
        <v>1300851</v>
      </c>
      <c r="C4663" t="s">
        <v>54380</v>
      </c>
      <c r="D4663" s="6" t="s">
        <v>54381</v>
      </c>
      <c r="E4663" s="5">
        <v>40116</v>
      </c>
      <c r="F4663">
        <v>0</v>
      </c>
      <c r="G4663">
        <v>0</v>
      </c>
      <c r="H4663" s="9">
        <v>11473357.8677842</v>
      </c>
      <c r="I4663" s="9">
        <v>8934604.5138936993</v>
      </c>
      <c r="J4663" s="9">
        <v>2538753.3538905601</v>
      </c>
      <c r="K4663" s="10">
        <v>0.28414837500000001</v>
      </c>
      <c r="L4663">
        <v>610554.01723587594</v>
      </c>
      <c r="M4663">
        <v>524</v>
      </c>
      <c r="N4663">
        <v>68</v>
      </c>
      <c r="O4663" s="9">
        <v>10273187</v>
      </c>
      <c r="P4663" s="9">
        <v>8000000</v>
      </c>
      <c r="Q4663" s="9">
        <v>2273187</v>
      </c>
      <c r="R4663">
        <v>546687</v>
      </c>
      <c r="S4663" t="s">
        <v>5439</v>
      </c>
      <c r="T4663" t="s">
        <v>48360</v>
      </c>
      <c r="U4663" s="2">
        <v>55500</v>
      </c>
      <c r="V4663">
        <v>6.3</v>
      </c>
      <c r="W4663">
        <v>24</v>
      </c>
      <c r="X4663">
        <v>23</v>
      </c>
      <c r="Y4663" t="s">
        <v>10567</v>
      </c>
      <c r="Z4663">
        <v>118</v>
      </c>
      <c r="AA4663">
        <v>1</v>
      </c>
      <c r="AB4663">
        <v>1</v>
      </c>
      <c r="AC4663" t="s">
        <v>54382</v>
      </c>
      <c r="AE4663" t="s">
        <v>27236</v>
      </c>
      <c r="AF4663" t="s">
        <v>54383</v>
      </c>
      <c r="AG4663" t="s">
        <v>54384</v>
      </c>
      <c r="AH4663" t="s">
        <v>54385</v>
      </c>
      <c r="AI4663" t="s">
        <v>54386</v>
      </c>
      <c r="AJ4663" s="4">
        <v>40246</v>
      </c>
      <c r="AK4663" t="s">
        <v>6567</v>
      </c>
      <c r="AL4663" t="s">
        <v>152</v>
      </c>
      <c r="AM4663" t="s">
        <v>54387</v>
      </c>
      <c r="AN4663" t="s">
        <v>54381</v>
      </c>
      <c r="AO4663">
        <v>3901</v>
      </c>
      <c r="AP4663" s="1">
        <v>40765.329293981478</v>
      </c>
      <c r="AQ4663">
        <v>2009</v>
      </c>
      <c r="AR4663">
        <v>2600</v>
      </c>
      <c r="AS4663">
        <v>1</v>
      </c>
      <c r="AT4663" t="s">
        <v>54388</v>
      </c>
      <c r="AU4663">
        <v>2009</v>
      </c>
      <c r="AV4663" s="3">
        <v>40158</v>
      </c>
      <c r="AW4663">
        <v>10150172</v>
      </c>
      <c r="AX4663" t="s">
        <v>54389</v>
      </c>
      <c r="AY4663" t="s">
        <v>54388</v>
      </c>
      <c r="AZ4663" t="s">
        <v>45910</v>
      </c>
      <c r="BA4663">
        <v>10273188</v>
      </c>
      <c r="BB4663" t="s">
        <v>54390</v>
      </c>
      <c r="BC4663" s="3">
        <v>40116</v>
      </c>
      <c r="BD4663" s="3">
        <v>40116</v>
      </c>
      <c r="BE4663" t="s">
        <v>54391</v>
      </c>
      <c r="BF4663" t="s">
        <v>897</v>
      </c>
      <c r="BG4663">
        <v>8000000</v>
      </c>
      <c r="BH4663">
        <v>10273187</v>
      </c>
      <c r="BI4663">
        <v>2009</v>
      </c>
      <c r="BJ4663" t="b">
        <v>0</v>
      </c>
      <c r="BK4663" t="s">
        <v>54392</v>
      </c>
      <c r="BL4663">
        <v>0.89539497663938505</v>
      </c>
    </row>
    <row r="4664" spans="2:64" x14ac:dyDescent="0.25">
      <c r="B4664">
        <v>1305714</v>
      </c>
      <c r="C4664" t="s">
        <v>54483</v>
      </c>
      <c r="D4664" s="6" t="s">
        <v>54484</v>
      </c>
      <c r="E4664" s="5">
        <v>39961</v>
      </c>
      <c r="F4664">
        <v>3</v>
      </c>
      <c r="G4664">
        <v>0</v>
      </c>
      <c r="S4664" t="s">
        <v>221</v>
      </c>
      <c r="T4664" t="s">
        <v>34226</v>
      </c>
      <c r="U4664" s="2">
        <v>2681</v>
      </c>
      <c r="V4664">
        <v>6.5</v>
      </c>
      <c r="Y4664" t="s">
        <v>441</v>
      </c>
      <c r="Z4664">
        <v>89</v>
      </c>
      <c r="AA4664">
        <v>1</v>
      </c>
      <c r="AB4664">
        <v>1</v>
      </c>
      <c r="AC4664" t="s">
        <v>54485</v>
      </c>
      <c r="AD4664" t="s">
        <v>789</v>
      </c>
      <c r="AE4664" t="s">
        <v>54486</v>
      </c>
      <c r="AF4664" t="s">
        <v>54486</v>
      </c>
      <c r="AG4664" t="s">
        <v>54487</v>
      </c>
      <c r="AH4664" t="s">
        <v>54488</v>
      </c>
      <c r="AJ4664" s="4">
        <v>40127</v>
      </c>
      <c r="AK4664" t="s">
        <v>151</v>
      </c>
      <c r="AL4664" t="s">
        <v>152</v>
      </c>
      <c r="AM4664" t="s">
        <v>134</v>
      </c>
      <c r="AN4664" t="s">
        <v>54484</v>
      </c>
      <c r="AO4664">
        <v>10436</v>
      </c>
      <c r="AP4664" s="1">
        <v>41813.760358796295</v>
      </c>
      <c r="AQ4664">
        <v>2009</v>
      </c>
      <c r="AR4664">
        <v>5586</v>
      </c>
      <c r="AS4664">
        <v>1</v>
      </c>
      <c r="AT4664" t="s">
        <v>54484</v>
      </c>
      <c r="AU4664">
        <v>2009</v>
      </c>
      <c r="AV4664" s="3">
        <v>39961</v>
      </c>
      <c r="AX4664" t="s">
        <v>54489</v>
      </c>
      <c r="BL4664">
        <v>0.88578150369462205</v>
      </c>
    </row>
    <row r="4665" spans="2:64" x14ac:dyDescent="0.25">
      <c r="B4665">
        <v>1308138</v>
      </c>
      <c r="C4665" t="s">
        <v>54550</v>
      </c>
      <c r="D4665" s="6" t="s">
        <v>54551</v>
      </c>
      <c r="E4665" s="5">
        <v>40144</v>
      </c>
      <c r="F4665">
        <v>3</v>
      </c>
      <c r="G4665">
        <v>0</v>
      </c>
      <c r="T4665" t="s">
        <v>54552</v>
      </c>
      <c r="U4665" s="2">
        <v>4399</v>
      </c>
      <c r="V4665">
        <v>6.8</v>
      </c>
      <c r="Y4665" t="s">
        <v>1210</v>
      </c>
      <c r="Z4665">
        <v>114</v>
      </c>
      <c r="AA4665">
        <v>0</v>
      </c>
      <c r="AB4665">
        <v>1</v>
      </c>
      <c r="AC4665" t="s">
        <v>54553</v>
      </c>
      <c r="AD4665" t="s">
        <v>1841</v>
      </c>
      <c r="AE4665" t="s">
        <v>54554</v>
      </c>
      <c r="AF4665" t="s">
        <v>54555</v>
      </c>
      <c r="AG4665" t="s">
        <v>54556</v>
      </c>
      <c r="AH4665" t="s">
        <v>54557</v>
      </c>
      <c r="AJ4665" s="4">
        <v>41519</v>
      </c>
      <c r="AK4665" t="s">
        <v>10441</v>
      </c>
      <c r="AL4665" t="s">
        <v>20710</v>
      </c>
      <c r="AM4665" t="s">
        <v>239</v>
      </c>
      <c r="AN4665" t="s">
        <v>54551</v>
      </c>
      <c r="AO4665">
        <v>1390</v>
      </c>
      <c r="AP4665" s="1">
        <v>40382.325671296298</v>
      </c>
      <c r="AQ4665">
        <v>2009</v>
      </c>
      <c r="AR4665">
        <v>1286</v>
      </c>
      <c r="AS4665">
        <v>1</v>
      </c>
      <c r="AT4665" t="s">
        <v>54558</v>
      </c>
      <c r="AU4665">
        <v>2009</v>
      </c>
      <c r="AV4665" s="3">
        <v>40144</v>
      </c>
      <c r="AX4665" t="s">
        <v>54559</v>
      </c>
      <c r="BL4665">
        <v>0.89602869545047803</v>
      </c>
    </row>
    <row r="4666" spans="2:64" x14ac:dyDescent="0.25">
      <c r="B4666">
        <v>1309449</v>
      </c>
      <c r="C4666" t="s">
        <v>54571</v>
      </c>
      <c r="D4666" s="6" t="s">
        <v>54572</v>
      </c>
      <c r="E4666" s="5">
        <v>40096</v>
      </c>
      <c r="F4666">
        <v>0</v>
      </c>
      <c r="G4666">
        <v>0</v>
      </c>
      <c r="U4666" s="2">
        <v>1012</v>
      </c>
      <c r="V4666">
        <v>6.5</v>
      </c>
      <c r="Y4666" t="s">
        <v>317</v>
      </c>
      <c r="Z4666">
        <v>130</v>
      </c>
      <c r="AA4666">
        <v>0</v>
      </c>
      <c r="AB4666">
        <v>0</v>
      </c>
      <c r="AC4666" t="s">
        <v>54573</v>
      </c>
      <c r="AE4666" t="s">
        <v>54574</v>
      </c>
      <c r="AF4666" t="s">
        <v>54575</v>
      </c>
      <c r="AG4666" t="s">
        <v>54576</v>
      </c>
      <c r="AH4666" t="s">
        <v>54577</v>
      </c>
      <c r="AK4666" t="s">
        <v>1718</v>
      </c>
      <c r="AL4666" t="s">
        <v>1719</v>
      </c>
      <c r="AM4666" t="s">
        <v>134</v>
      </c>
      <c r="AN4666" t="s">
        <v>54572</v>
      </c>
      <c r="AO4666">
        <v>3628</v>
      </c>
      <c r="AP4666" s="1">
        <v>40723.709016203706</v>
      </c>
      <c r="AQ4666">
        <v>2009</v>
      </c>
      <c r="AR4666">
        <v>2464</v>
      </c>
      <c r="AS4666">
        <v>1</v>
      </c>
      <c r="AT4666" t="s">
        <v>54572</v>
      </c>
      <c r="AU4666">
        <v>2009</v>
      </c>
      <c r="AV4666" s="3">
        <v>40096</v>
      </c>
      <c r="AX4666" t="s">
        <v>54578</v>
      </c>
      <c r="BL4666">
        <v>0.89539497663938505</v>
      </c>
    </row>
    <row r="4667" spans="2:64" x14ac:dyDescent="0.25">
      <c r="B4667">
        <v>1312251</v>
      </c>
      <c r="C4667" t="s">
        <v>54604</v>
      </c>
      <c r="D4667" s="6" t="s">
        <v>54605</v>
      </c>
      <c r="E4667" s="5">
        <v>39851</v>
      </c>
      <c r="F4667">
        <v>3</v>
      </c>
      <c r="G4667">
        <v>0</v>
      </c>
      <c r="S4667" t="s">
        <v>620</v>
      </c>
      <c r="T4667" t="s">
        <v>54606</v>
      </c>
      <c r="U4667" s="2">
        <v>1325</v>
      </c>
      <c r="V4667">
        <v>7.3</v>
      </c>
      <c r="Y4667" t="s">
        <v>4223</v>
      </c>
      <c r="Z4667">
        <v>86</v>
      </c>
      <c r="AA4667">
        <v>1</v>
      </c>
      <c r="AB4667">
        <v>0</v>
      </c>
      <c r="AC4667" t="s">
        <v>54607</v>
      </c>
      <c r="AE4667" t="s">
        <v>54608</v>
      </c>
      <c r="AF4667" t="s">
        <v>54609</v>
      </c>
      <c r="AG4667" t="s">
        <v>54610</v>
      </c>
      <c r="AH4667" t="s">
        <v>54611</v>
      </c>
      <c r="AJ4667" s="4">
        <v>41750</v>
      </c>
      <c r="AK4667" t="s">
        <v>151</v>
      </c>
      <c r="AL4667" t="s">
        <v>6452</v>
      </c>
      <c r="AM4667" t="s">
        <v>1332</v>
      </c>
      <c r="AN4667" t="s">
        <v>54605</v>
      </c>
      <c r="AO4667">
        <v>6854</v>
      </c>
      <c r="AP4667" s="1">
        <v>41357.812754629631</v>
      </c>
      <c r="AQ4667">
        <v>2009</v>
      </c>
      <c r="AR4667">
        <v>4014</v>
      </c>
      <c r="AS4667">
        <v>1</v>
      </c>
      <c r="AT4667" t="s">
        <v>54612</v>
      </c>
      <c r="AU4667">
        <v>2009</v>
      </c>
      <c r="AV4667" s="3">
        <v>39851</v>
      </c>
      <c r="AX4667" t="s">
        <v>54613</v>
      </c>
      <c r="BL4667">
        <v>0.87889343583286295</v>
      </c>
    </row>
    <row r="4668" spans="2:64" x14ac:dyDescent="0.25">
      <c r="B4668">
        <v>1314645</v>
      </c>
      <c r="C4668" t="s">
        <v>54647</v>
      </c>
      <c r="D4668" s="6" t="s">
        <v>54648</v>
      </c>
      <c r="E4668" s="5">
        <v>39906</v>
      </c>
      <c r="F4668">
        <v>3</v>
      </c>
      <c r="G4668">
        <v>0</v>
      </c>
      <c r="M4668">
        <v>150</v>
      </c>
      <c r="N4668">
        <v>150</v>
      </c>
      <c r="S4668" t="s">
        <v>2585</v>
      </c>
      <c r="T4668" t="s">
        <v>45712</v>
      </c>
      <c r="U4668">
        <v>325</v>
      </c>
      <c r="V4668">
        <v>1.4</v>
      </c>
      <c r="X4668">
        <v>0</v>
      </c>
      <c r="Y4668" t="s">
        <v>559</v>
      </c>
      <c r="Z4668">
        <v>89</v>
      </c>
      <c r="AA4668">
        <v>1</v>
      </c>
      <c r="AB4668">
        <v>1</v>
      </c>
      <c r="AC4668" t="s">
        <v>54649</v>
      </c>
      <c r="AE4668" t="s">
        <v>54650</v>
      </c>
      <c r="AF4668" t="s">
        <v>54651</v>
      </c>
      <c r="AG4668" t="s">
        <v>54652</v>
      </c>
      <c r="AH4668" t="s">
        <v>54653</v>
      </c>
      <c r="AI4668" t="s">
        <v>54654</v>
      </c>
      <c r="AJ4668" s="4">
        <v>40162</v>
      </c>
      <c r="AK4668" t="s">
        <v>151</v>
      </c>
      <c r="AL4668" t="s">
        <v>152</v>
      </c>
      <c r="AM4668" t="s">
        <v>54655</v>
      </c>
      <c r="AN4668" t="s">
        <v>54648</v>
      </c>
      <c r="AO4668">
        <v>7656</v>
      </c>
      <c r="AP4668" s="1">
        <v>41464.253888888888</v>
      </c>
      <c r="AQ4668">
        <v>2009</v>
      </c>
      <c r="AR4668">
        <v>4322</v>
      </c>
      <c r="AS4668">
        <v>1</v>
      </c>
      <c r="AT4668" t="s">
        <v>54648</v>
      </c>
      <c r="AU4668">
        <v>2009</v>
      </c>
      <c r="AV4668" s="3">
        <v>39906</v>
      </c>
      <c r="AX4668" t="s">
        <v>54656</v>
      </c>
      <c r="AY4668" t="s">
        <v>54648</v>
      </c>
      <c r="AZ4668" t="s">
        <v>51395</v>
      </c>
      <c r="BB4668" t="s">
        <v>54657</v>
      </c>
      <c r="BC4668" s="3">
        <v>39906</v>
      </c>
      <c r="BL4668">
        <v>0.88323006063819198</v>
      </c>
    </row>
    <row r="4669" spans="2:64" x14ac:dyDescent="0.25">
      <c r="B4669">
        <v>1315214</v>
      </c>
      <c r="C4669" t="s">
        <v>54683</v>
      </c>
      <c r="D4669" s="6" t="s">
        <v>54684</v>
      </c>
      <c r="E4669" s="5">
        <v>40158</v>
      </c>
      <c r="F4669">
        <v>3</v>
      </c>
      <c r="G4669">
        <v>0</v>
      </c>
      <c r="S4669" t="s">
        <v>221</v>
      </c>
      <c r="T4669" t="s">
        <v>54685</v>
      </c>
      <c r="U4669">
        <v>310</v>
      </c>
      <c r="V4669">
        <v>6.5</v>
      </c>
      <c r="X4669">
        <v>20</v>
      </c>
      <c r="Y4669" t="s">
        <v>431</v>
      </c>
      <c r="Z4669">
        <v>86</v>
      </c>
      <c r="AA4669">
        <v>1</v>
      </c>
      <c r="AB4669">
        <v>1</v>
      </c>
      <c r="AC4669" t="s">
        <v>54686</v>
      </c>
      <c r="AD4669" t="s">
        <v>195</v>
      </c>
      <c r="AE4669" t="s">
        <v>54687</v>
      </c>
      <c r="AF4669" t="s">
        <v>54688</v>
      </c>
      <c r="AG4669" t="s">
        <v>54689</v>
      </c>
      <c r="AH4669" t="s">
        <v>54690</v>
      </c>
      <c r="AI4669" t="s">
        <v>54691</v>
      </c>
      <c r="AJ4669" s="4">
        <v>40330</v>
      </c>
      <c r="AK4669" t="s">
        <v>151</v>
      </c>
      <c r="AL4669" t="s">
        <v>152</v>
      </c>
      <c r="AM4669" t="s">
        <v>54692</v>
      </c>
      <c r="AN4669" t="s">
        <v>54684</v>
      </c>
      <c r="AO4669">
        <v>1906</v>
      </c>
      <c r="AP4669" s="1">
        <v>40439.114652777775</v>
      </c>
      <c r="AQ4669">
        <v>2009</v>
      </c>
      <c r="AR4669">
        <v>1574</v>
      </c>
      <c r="AS4669">
        <v>1</v>
      </c>
      <c r="AT4669" t="s">
        <v>54684</v>
      </c>
      <c r="AU4669">
        <v>2009</v>
      </c>
      <c r="AV4669" s="3">
        <v>40158</v>
      </c>
      <c r="AX4669" t="s">
        <v>54693</v>
      </c>
      <c r="BL4669">
        <v>0.894450611352264</v>
      </c>
    </row>
    <row r="4670" spans="2:64" x14ac:dyDescent="0.25">
      <c r="B4670">
        <v>1315981</v>
      </c>
      <c r="C4670" t="s">
        <v>54694</v>
      </c>
      <c r="D4670" s="6" t="s">
        <v>54695</v>
      </c>
      <c r="E4670" s="5">
        <v>40158</v>
      </c>
      <c r="F4670">
        <v>1</v>
      </c>
      <c r="G4670">
        <v>0</v>
      </c>
      <c r="H4670" s="9">
        <v>10258811.256361401</v>
      </c>
      <c r="I4670" s="9">
        <v>7826032.9985320596</v>
      </c>
      <c r="J4670" s="9">
        <v>2432778.25782939</v>
      </c>
      <c r="K4670" s="10">
        <v>0.310857142857142</v>
      </c>
      <c r="L4670">
        <v>242978.20051956701</v>
      </c>
      <c r="M4670">
        <v>354</v>
      </c>
      <c r="N4670">
        <v>9</v>
      </c>
      <c r="O4670" s="9">
        <v>9176000</v>
      </c>
      <c r="P4670" s="9">
        <v>7000000</v>
      </c>
      <c r="Q4670" s="9">
        <v>2176000</v>
      </c>
      <c r="R4670">
        <v>217332</v>
      </c>
      <c r="S4670" t="s">
        <v>5439</v>
      </c>
      <c r="T4670" t="s">
        <v>36293</v>
      </c>
      <c r="U4670" s="2">
        <v>91339</v>
      </c>
      <c r="V4670">
        <v>7.6</v>
      </c>
      <c r="W4670">
        <v>77</v>
      </c>
      <c r="X4670">
        <v>85</v>
      </c>
      <c r="Y4670" t="s">
        <v>431</v>
      </c>
      <c r="Z4670">
        <v>99</v>
      </c>
      <c r="AA4670">
        <v>1</v>
      </c>
      <c r="AB4670">
        <v>1</v>
      </c>
      <c r="AC4670" t="s">
        <v>54696</v>
      </c>
      <c r="AD4670" t="s">
        <v>54697</v>
      </c>
      <c r="AE4670" t="s">
        <v>54698</v>
      </c>
      <c r="AF4670" t="s">
        <v>54699</v>
      </c>
      <c r="AG4670" t="s">
        <v>54700</v>
      </c>
      <c r="AH4670" t="s">
        <v>54701</v>
      </c>
      <c r="AI4670" t="s">
        <v>54702</v>
      </c>
      <c r="AJ4670" s="4">
        <v>40365</v>
      </c>
      <c r="AK4670" t="s">
        <v>1885</v>
      </c>
      <c r="AL4670" t="s">
        <v>152</v>
      </c>
      <c r="AM4670" t="s">
        <v>54703</v>
      </c>
      <c r="AN4670" t="s">
        <v>54695</v>
      </c>
      <c r="AO4670">
        <v>458</v>
      </c>
      <c r="AP4670" s="1">
        <v>40242.57130787037</v>
      </c>
      <c r="AQ4670">
        <v>2009</v>
      </c>
      <c r="AR4670">
        <v>697</v>
      </c>
      <c r="AS4670">
        <v>1</v>
      </c>
      <c r="AT4670" t="s">
        <v>54695</v>
      </c>
      <c r="AU4670">
        <v>2009</v>
      </c>
      <c r="AV4670" s="3">
        <v>40214</v>
      </c>
      <c r="AW4670">
        <v>9098668</v>
      </c>
      <c r="AX4670" t="s">
        <v>54704</v>
      </c>
      <c r="AY4670" t="s">
        <v>54695</v>
      </c>
      <c r="AZ4670" t="s">
        <v>36302</v>
      </c>
      <c r="BA4670">
        <v>9176000</v>
      </c>
      <c r="BB4670" t="s">
        <v>54705</v>
      </c>
      <c r="BC4670" s="3">
        <v>40158</v>
      </c>
      <c r="BD4670" s="3">
        <v>40158</v>
      </c>
      <c r="BE4670" t="s">
        <v>54695</v>
      </c>
      <c r="BF4670" t="s">
        <v>317</v>
      </c>
      <c r="BG4670">
        <v>7000000</v>
      </c>
      <c r="BH4670">
        <v>9176000</v>
      </c>
      <c r="BI4670">
        <v>2009</v>
      </c>
      <c r="BJ4670" t="b">
        <v>0</v>
      </c>
      <c r="BK4670" t="s">
        <v>54706</v>
      </c>
      <c r="BL4670">
        <v>0.894450611352264</v>
      </c>
    </row>
    <row r="4671" spans="2:64" x14ac:dyDescent="0.25">
      <c r="B4671">
        <v>1320286</v>
      </c>
      <c r="C4671" t="s">
        <v>54823</v>
      </c>
      <c r="D4671" s="6" t="s">
        <v>54824</v>
      </c>
      <c r="E4671" s="5">
        <v>40075</v>
      </c>
      <c r="F4671">
        <v>3</v>
      </c>
      <c r="G4671">
        <v>0</v>
      </c>
      <c r="T4671" t="s">
        <v>2835</v>
      </c>
      <c r="U4671">
        <v>726</v>
      </c>
      <c r="V4671">
        <v>6.6</v>
      </c>
      <c r="Y4671" t="s">
        <v>2486</v>
      </c>
      <c r="Z4671">
        <v>89</v>
      </c>
      <c r="AA4671">
        <v>1</v>
      </c>
      <c r="AB4671">
        <v>1</v>
      </c>
      <c r="AC4671" t="s">
        <v>54825</v>
      </c>
      <c r="AD4671" t="s">
        <v>54826</v>
      </c>
      <c r="AE4671" t="s">
        <v>54827</v>
      </c>
      <c r="AF4671" t="s">
        <v>26310</v>
      </c>
      <c r="AG4671" t="s">
        <v>54828</v>
      </c>
      <c r="AH4671" t="s">
        <v>54829</v>
      </c>
      <c r="AJ4671" s="4">
        <v>40295</v>
      </c>
      <c r="AK4671" t="s">
        <v>151</v>
      </c>
      <c r="AL4671" t="s">
        <v>152</v>
      </c>
      <c r="AM4671" t="s">
        <v>71</v>
      </c>
      <c r="AN4671" t="s">
        <v>54824</v>
      </c>
      <c r="AO4671">
        <v>13782</v>
      </c>
      <c r="AP4671" s="1">
        <v>42581.321111111109</v>
      </c>
      <c r="AQ4671">
        <v>2009</v>
      </c>
      <c r="AR4671">
        <v>7010</v>
      </c>
      <c r="AS4671">
        <v>1</v>
      </c>
      <c r="AT4671" t="s">
        <v>54824</v>
      </c>
      <c r="AU4671">
        <v>2009</v>
      </c>
      <c r="AV4671" s="3">
        <v>40075</v>
      </c>
      <c r="AX4671" t="s">
        <v>54830</v>
      </c>
      <c r="BL4671">
        <v>0.89453345041253796</v>
      </c>
    </row>
    <row r="4672" spans="2:64" x14ac:dyDescent="0.25">
      <c r="B4672">
        <v>1322315</v>
      </c>
      <c r="C4672" t="s">
        <v>54907</v>
      </c>
      <c r="D4672" s="6" t="s">
        <v>54908</v>
      </c>
      <c r="E4672" s="5">
        <v>40053</v>
      </c>
      <c r="F4672">
        <v>1</v>
      </c>
      <c r="G4672">
        <v>0</v>
      </c>
      <c r="T4672" t="s">
        <v>54909</v>
      </c>
      <c r="U4672" s="2">
        <v>1615</v>
      </c>
      <c r="V4672">
        <v>6.7</v>
      </c>
      <c r="Y4672" t="s">
        <v>2326</v>
      </c>
      <c r="Z4672">
        <v>108</v>
      </c>
      <c r="AA4672">
        <v>0</v>
      </c>
      <c r="AB4672">
        <v>0</v>
      </c>
      <c r="AC4672" t="s">
        <v>54910</v>
      </c>
      <c r="AD4672" t="s">
        <v>29838</v>
      </c>
      <c r="AE4672" t="s">
        <v>54911</v>
      </c>
      <c r="AF4672" t="s">
        <v>54912</v>
      </c>
      <c r="AG4672" t="s">
        <v>54913</v>
      </c>
      <c r="AH4672" t="s">
        <v>54914</v>
      </c>
      <c r="AK4672" t="s">
        <v>3771</v>
      </c>
      <c r="AL4672" t="s">
        <v>3772</v>
      </c>
      <c r="AM4672" t="s">
        <v>99</v>
      </c>
      <c r="AN4672" t="s">
        <v>54908</v>
      </c>
      <c r="AO4672">
        <v>5365</v>
      </c>
      <c r="AP4672" s="1">
        <v>41074.820740740739</v>
      </c>
      <c r="AQ4672">
        <v>2009</v>
      </c>
      <c r="AR4672">
        <v>3356</v>
      </c>
      <c r="AS4672">
        <v>1</v>
      </c>
      <c r="AT4672" t="s">
        <v>54908</v>
      </c>
      <c r="AU4672">
        <v>2009</v>
      </c>
      <c r="AV4672" s="3">
        <v>40053</v>
      </c>
      <c r="AX4672" t="s">
        <v>54915</v>
      </c>
      <c r="BL4672">
        <v>0.89397428675569102</v>
      </c>
    </row>
    <row r="4673" spans="2:64" x14ac:dyDescent="0.25">
      <c r="B4673">
        <v>1326956</v>
      </c>
      <c r="C4673" t="s">
        <v>54993</v>
      </c>
      <c r="D4673" s="6" t="s">
        <v>54994</v>
      </c>
      <c r="E4673" s="5">
        <v>40118</v>
      </c>
      <c r="F4673">
        <v>3</v>
      </c>
      <c r="G4673">
        <v>0</v>
      </c>
      <c r="U4673">
        <v>27</v>
      </c>
      <c r="V4673">
        <v>7.9</v>
      </c>
      <c r="Y4673" t="s">
        <v>592</v>
      </c>
      <c r="AA4673">
        <v>1</v>
      </c>
      <c r="AB4673">
        <v>1</v>
      </c>
      <c r="AE4673" t="s">
        <v>54995</v>
      </c>
      <c r="AF4673" t="s">
        <v>54995</v>
      </c>
      <c r="AG4673" t="s">
        <v>54996</v>
      </c>
      <c r="AK4673" t="s">
        <v>151</v>
      </c>
      <c r="AL4673" t="s">
        <v>152</v>
      </c>
      <c r="AM4673" t="s">
        <v>722</v>
      </c>
      <c r="AN4673" t="s">
        <v>54994</v>
      </c>
      <c r="AO4673">
        <v>4166</v>
      </c>
      <c r="AP4673" s="1">
        <v>40828.961678240739</v>
      </c>
      <c r="AQ4673">
        <v>2009</v>
      </c>
      <c r="AR4673">
        <v>2755</v>
      </c>
      <c r="AS4673">
        <v>1</v>
      </c>
      <c r="AT4673" t="s">
        <v>54994</v>
      </c>
      <c r="AU4673">
        <v>2009</v>
      </c>
      <c r="AV4673" s="3">
        <v>40118</v>
      </c>
      <c r="AX4673" t="s">
        <v>54997</v>
      </c>
      <c r="BL4673">
        <v>0.89602869545047803</v>
      </c>
    </row>
    <row r="4674" spans="2:64" x14ac:dyDescent="0.25">
      <c r="B4674">
        <v>1331064</v>
      </c>
      <c r="C4674" t="s">
        <v>55021</v>
      </c>
      <c r="D4674" s="6" t="s">
        <v>55022</v>
      </c>
      <c r="E4674" s="5">
        <v>40032</v>
      </c>
      <c r="F4674">
        <v>3</v>
      </c>
      <c r="G4674">
        <v>0</v>
      </c>
      <c r="H4674" s="9">
        <v>1425166.2703003199</v>
      </c>
      <c r="L4674">
        <v>245526.077485474</v>
      </c>
      <c r="M4674">
        <v>96</v>
      </c>
      <c r="N4674">
        <v>38</v>
      </c>
      <c r="O4674" s="9">
        <v>1274062</v>
      </c>
      <c r="R4674">
        <v>219494</v>
      </c>
      <c r="S4674" t="s">
        <v>1022</v>
      </c>
      <c r="T4674" t="s">
        <v>42249</v>
      </c>
      <c r="U4674" s="2">
        <v>7540</v>
      </c>
      <c r="V4674">
        <v>6</v>
      </c>
      <c r="W4674">
        <v>54</v>
      </c>
      <c r="X4674">
        <v>58</v>
      </c>
      <c r="Y4674" t="s">
        <v>1121</v>
      </c>
      <c r="Z4674">
        <v>88</v>
      </c>
      <c r="AA4674">
        <v>1</v>
      </c>
      <c r="AB4674">
        <v>1</v>
      </c>
      <c r="AC4674" t="s">
        <v>55023</v>
      </c>
      <c r="AD4674" t="s">
        <v>7337</v>
      </c>
      <c r="AE4674" t="s">
        <v>55024</v>
      </c>
      <c r="AF4674" t="s">
        <v>55025</v>
      </c>
      <c r="AG4674" t="s">
        <v>55026</v>
      </c>
      <c r="AH4674" t="s">
        <v>55027</v>
      </c>
      <c r="AI4674" t="s">
        <v>55028</v>
      </c>
      <c r="AJ4674" s="4">
        <v>40148</v>
      </c>
      <c r="AK4674" t="s">
        <v>151</v>
      </c>
      <c r="AL4674" t="s">
        <v>152</v>
      </c>
      <c r="AM4674" t="s">
        <v>55029</v>
      </c>
      <c r="AN4674" t="s">
        <v>55022</v>
      </c>
      <c r="AO4674">
        <v>3583</v>
      </c>
      <c r="AP4674" s="1">
        <v>40716.719259259262</v>
      </c>
      <c r="AQ4674">
        <v>2009</v>
      </c>
      <c r="AR4674">
        <v>2435</v>
      </c>
      <c r="AS4674">
        <v>1</v>
      </c>
      <c r="AT4674" t="s">
        <v>55022</v>
      </c>
      <c r="AU4674">
        <v>2009</v>
      </c>
      <c r="AV4674" s="3">
        <v>40053</v>
      </c>
      <c r="AW4674">
        <v>1149350</v>
      </c>
      <c r="AX4674" t="s">
        <v>55030</v>
      </c>
      <c r="AY4674" t="s">
        <v>55022</v>
      </c>
      <c r="AZ4674" t="s">
        <v>42259</v>
      </c>
      <c r="BA4674">
        <v>1274062</v>
      </c>
      <c r="BB4674" t="s">
        <v>55031</v>
      </c>
      <c r="BC4674" s="3">
        <v>40032</v>
      </c>
      <c r="BD4674" s="3">
        <v>40032</v>
      </c>
      <c r="BE4674" t="s">
        <v>55022</v>
      </c>
      <c r="BF4674" t="s">
        <v>297</v>
      </c>
      <c r="BH4674">
        <v>1274062</v>
      </c>
      <c r="BI4674">
        <v>2009</v>
      </c>
      <c r="BJ4674" t="b">
        <v>0</v>
      </c>
      <c r="BK4674" t="s">
        <v>55032</v>
      </c>
      <c r="BL4674">
        <v>0.89397428675569102</v>
      </c>
    </row>
    <row r="4675" spans="2:64" x14ac:dyDescent="0.25">
      <c r="B4675">
        <v>1332054</v>
      </c>
      <c r="C4675" t="s">
        <v>55033</v>
      </c>
      <c r="D4675" s="6" t="s">
        <v>55034</v>
      </c>
      <c r="E4675" s="5">
        <v>40067</v>
      </c>
      <c r="F4675">
        <v>3</v>
      </c>
      <c r="G4675">
        <v>0</v>
      </c>
      <c r="T4675" t="s">
        <v>15540</v>
      </c>
      <c r="U4675">
        <v>356</v>
      </c>
      <c r="V4675">
        <v>6.5</v>
      </c>
      <c r="Y4675" t="s">
        <v>297</v>
      </c>
      <c r="Z4675">
        <v>85</v>
      </c>
      <c r="AA4675">
        <v>0</v>
      </c>
      <c r="AB4675">
        <v>0</v>
      </c>
      <c r="AC4675" t="s">
        <v>55035</v>
      </c>
      <c r="AD4675" t="s">
        <v>16444</v>
      </c>
      <c r="AE4675" t="s">
        <v>55036</v>
      </c>
      <c r="AF4675" t="s">
        <v>55037</v>
      </c>
      <c r="AG4675" t="s">
        <v>55038</v>
      </c>
      <c r="AH4675" t="s">
        <v>55039</v>
      </c>
      <c r="AK4675" t="s">
        <v>55040</v>
      </c>
      <c r="AL4675" t="s">
        <v>4286</v>
      </c>
      <c r="AM4675" t="s">
        <v>134</v>
      </c>
      <c r="AN4675" t="s">
        <v>55034</v>
      </c>
      <c r="AO4675">
        <v>11324</v>
      </c>
      <c r="AP4675" s="1">
        <v>41980.20652777778</v>
      </c>
      <c r="AQ4675">
        <v>2009</v>
      </c>
      <c r="AR4675">
        <v>5966</v>
      </c>
      <c r="AS4675">
        <v>1</v>
      </c>
      <c r="AT4675" t="s">
        <v>55041</v>
      </c>
      <c r="AU4675">
        <v>2009</v>
      </c>
      <c r="AV4675" s="3">
        <v>40067</v>
      </c>
      <c r="AX4675" t="s">
        <v>55042</v>
      </c>
      <c r="BL4675">
        <v>0.89453345041253796</v>
      </c>
    </row>
    <row r="4676" spans="2:64" x14ac:dyDescent="0.25">
      <c r="B4676">
        <v>1334537</v>
      </c>
      <c r="C4676" t="s">
        <v>55080</v>
      </c>
      <c r="D4676" s="6" t="s">
        <v>55081</v>
      </c>
      <c r="E4676" s="5">
        <v>40004</v>
      </c>
      <c r="F4676">
        <v>1</v>
      </c>
      <c r="G4676">
        <v>0</v>
      </c>
      <c r="H4676" s="9">
        <v>456714.126537606</v>
      </c>
      <c r="L4676">
        <v>32217.3167712246</v>
      </c>
      <c r="M4676">
        <v>27</v>
      </c>
      <c r="N4676">
        <v>2</v>
      </c>
      <c r="O4676" s="9">
        <v>407377</v>
      </c>
      <c r="R4676">
        <v>28737</v>
      </c>
      <c r="S4676" t="s">
        <v>5439</v>
      </c>
      <c r="T4676" t="s">
        <v>32026</v>
      </c>
      <c r="U4676" s="2">
        <v>4911</v>
      </c>
      <c r="V4676">
        <v>6.1</v>
      </c>
      <c r="W4676">
        <v>74</v>
      </c>
      <c r="X4676">
        <v>80</v>
      </c>
      <c r="Y4676" t="s">
        <v>1121</v>
      </c>
      <c r="Z4676">
        <v>94</v>
      </c>
      <c r="AA4676">
        <v>1</v>
      </c>
      <c r="AB4676">
        <v>1</v>
      </c>
      <c r="AC4676" t="s">
        <v>55082</v>
      </c>
      <c r="AD4676" t="s">
        <v>18298</v>
      </c>
      <c r="AE4676" t="s">
        <v>55083</v>
      </c>
      <c r="AF4676" t="s">
        <v>55083</v>
      </c>
      <c r="AG4676" t="s">
        <v>55084</v>
      </c>
      <c r="AH4676" t="s">
        <v>55085</v>
      </c>
      <c r="AI4676" t="s">
        <v>55086</v>
      </c>
      <c r="AJ4676" s="4">
        <v>40134</v>
      </c>
      <c r="AK4676" t="s">
        <v>151</v>
      </c>
      <c r="AL4676" t="s">
        <v>152</v>
      </c>
      <c r="AM4676" t="s">
        <v>55087</v>
      </c>
      <c r="AN4676" t="s">
        <v>55081</v>
      </c>
      <c r="AO4676">
        <v>849</v>
      </c>
      <c r="AP4676" s="1">
        <v>40337.740034722221</v>
      </c>
      <c r="AQ4676">
        <v>2009</v>
      </c>
      <c r="AR4676">
        <v>922</v>
      </c>
      <c r="AS4676">
        <v>1</v>
      </c>
      <c r="AT4676" t="s">
        <v>55081</v>
      </c>
      <c r="AU4676">
        <v>2009</v>
      </c>
      <c r="AV4676" s="3">
        <v>40072</v>
      </c>
      <c r="AW4676">
        <v>254272</v>
      </c>
      <c r="AX4676" t="s">
        <v>55088</v>
      </c>
      <c r="AY4676" t="s">
        <v>55081</v>
      </c>
      <c r="AZ4676" t="s">
        <v>40056</v>
      </c>
      <c r="BA4676">
        <v>407377</v>
      </c>
      <c r="BB4676" t="s">
        <v>55089</v>
      </c>
      <c r="BC4676" s="3">
        <v>40004</v>
      </c>
      <c r="BD4676" s="3">
        <v>40004</v>
      </c>
      <c r="BE4676" t="s">
        <v>55081</v>
      </c>
      <c r="BF4676" t="s">
        <v>297</v>
      </c>
      <c r="BH4676">
        <v>407377</v>
      </c>
      <c r="BI4676">
        <v>2009</v>
      </c>
      <c r="BJ4676" t="b">
        <v>0</v>
      </c>
      <c r="BK4676" t="s">
        <v>55090</v>
      </c>
      <c r="BL4676">
        <v>0.89197372345008097</v>
      </c>
    </row>
    <row r="4677" spans="2:64" x14ac:dyDescent="0.25">
      <c r="B4677">
        <v>1337051</v>
      </c>
      <c r="C4677" t="s">
        <v>55137</v>
      </c>
      <c r="D4677" s="6" t="s">
        <v>55138</v>
      </c>
      <c r="E4677" s="5">
        <v>40170</v>
      </c>
      <c r="F4677">
        <v>1</v>
      </c>
      <c r="G4677">
        <v>0</v>
      </c>
      <c r="H4677" s="9">
        <v>59484.558817128098</v>
      </c>
      <c r="O4677" s="9">
        <v>53206</v>
      </c>
      <c r="T4677" t="s">
        <v>29201</v>
      </c>
      <c r="U4677" s="2">
        <v>4003</v>
      </c>
      <c r="V4677">
        <v>7</v>
      </c>
      <c r="W4677">
        <v>81</v>
      </c>
      <c r="X4677">
        <v>78</v>
      </c>
      <c r="Y4677" t="s">
        <v>1480</v>
      </c>
      <c r="Z4677">
        <v>113</v>
      </c>
      <c r="AA4677">
        <v>0</v>
      </c>
      <c r="AB4677">
        <v>0</v>
      </c>
      <c r="AC4677" t="s">
        <v>55139</v>
      </c>
      <c r="AD4677" t="s">
        <v>42458</v>
      </c>
      <c r="AE4677" t="s">
        <v>45883</v>
      </c>
      <c r="AF4677" t="s">
        <v>45883</v>
      </c>
      <c r="AG4677" t="s">
        <v>55140</v>
      </c>
      <c r="AH4677" t="s">
        <v>55141</v>
      </c>
      <c r="AI4677" t="s">
        <v>55142</v>
      </c>
      <c r="AJ4677" s="4">
        <v>40330</v>
      </c>
      <c r="AK4677" t="s">
        <v>9638</v>
      </c>
      <c r="AL4677" t="s">
        <v>9639</v>
      </c>
      <c r="AM4677" t="s">
        <v>55143</v>
      </c>
      <c r="AN4677" t="s">
        <v>55138</v>
      </c>
      <c r="AO4677">
        <v>2298</v>
      </c>
      <c r="AP4677" s="1">
        <v>40513.012233796297</v>
      </c>
      <c r="AQ4677">
        <v>2009</v>
      </c>
      <c r="AR4677">
        <v>1804</v>
      </c>
      <c r="AS4677">
        <v>1</v>
      </c>
      <c r="AT4677" t="s">
        <v>55138</v>
      </c>
      <c r="AU4677">
        <v>2009</v>
      </c>
      <c r="AV4677" s="3">
        <v>39997</v>
      </c>
      <c r="AW4677">
        <v>26692</v>
      </c>
      <c r="AX4677" t="s">
        <v>55144</v>
      </c>
      <c r="BD4677" s="3">
        <v>40170</v>
      </c>
      <c r="BE4677" t="s">
        <v>55145</v>
      </c>
      <c r="BF4677" t="s">
        <v>317</v>
      </c>
      <c r="BH4677">
        <v>53206</v>
      </c>
      <c r="BI4677">
        <v>2009</v>
      </c>
      <c r="BJ4677" t="b">
        <v>0</v>
      </c>
      <c r="BK4677" t="s">
        <v>55146</v>
      </c>
      <c r="BL4677">
        <v>0.894450611352264</v>
      </c>
    </row>
    <row r="4678" spans="2:64" x14ac:dyDescent="0.25">
      <c r="B4678">
        <v>1339268</v>
      </c>
      <c r="C4678" t="s">
        <v>55147</v>
      </c>
      <c r="D4678" s="6" t="s">
        <v>55148</v>
      </c>
      <c r="E4678" s="5">
        <v>40032</v>
      </c>
      <c r="F4678">
        <v>3</v>
      </c>
      <c r="G4678">
        <v>0</v>
      </c>
      <c r="H4678" s="9">
        <v>52115.5929093655</v>
      </c>
      <c r="L4678">
        <v>6537.1007718894998</v>
      </c>
      <c r="M4678">
        <v>3</v>
      </c>
      <c r="N4678">
        <v>1</v>
      </c>
      <c r="O4678" s="9">
        <v>46590</v>
      </c>
      <c r="R4678">
        <v>5844</v>
      </c>
      <c r="T4678" t="s">
        <v>50991</v>
      </c>
      <c r="U4678">
        <v>654</v>
      </c>
      <c r="V4678">
        <v>6.1</v>
      </c>
      <c r="W4678">
        <v>69</v>
      </c>
      <c r="X4678">
        <v>74</v>
      </c>
      <c r="Y4678" t="s">
        <v>379</v>
      </c>
      <c r="Z4678">
        <v>100</v>
      </c>
      <c r="AA4678">
        <v>1</v>
      </c>
      <c r="AB4678">
        <v>1</v>
      </c>
      <c r="AC4678" t="s">
        <v>55149</v>
      </c>
      <c r="AD4678" t="s">
        <v>457</v>
      </c>
      <c r="AE4678" t="s">
        <v>34914</v>
      </c>
      <c r="AF4678" t="s">
        <v>34914</v>
      </c>
      <c r="AG4678" t="s">
        <v>55150</v>
      </c>
      <c r="AH4678" t="s">
        <v>55151</v>
      </c>
      <c r="AI4678" t="s">
        <v>55152</v>
      </c>
      <c r="AJ4678" s="4">
        <v>40274</v>
      </c>
      <c r="AK4678" t="s">
        <v>151</v>
      </c>
      <c r="AL4678" t="s">
        <v>152</v>
      </c>
      <c r="AM4678" t="s">
        <v>55153</v>
      </c>
      <c r="AN4678" t="s">
        <v>55148</v>
      </c>
      <c r="AO4678">
        <v>1017</v>
      </c>
      <c r="AP4678" s="1">
        <v>40357.627546296295</v>
      </c>
      <c r="AQ4678">
        <v>2009</v>
      </c>
      <c r="AR4678">
        <v>996</v>
      </c>
      <c r="AS4678">
        <v>1</v>
      </c>
      <c r="AT4678" t="s">
        <v>55148</v>
      </c>
      <c r="AU4678">
        <v>2009</v>
      </c>
      <c r="AV4678" s="3">
        <v>39886</v>
      </c>
      <c r="AX4678" t="s">
        <v>55154</v>
      </c>
      <c r="AY4678" t="s">
        <v>55148</v>
      </c>
      <c r="AZ4678" t="s">
        <v>54732</v>
      </c>
      <c r="BA4678">
        <v>46590</v>
      </c>
      <c r="BB4678" t="s">
        <v>55155</v>
      </c>
      <c r="BC4678" s="3">
        <v>40032</v>
      </c>
      <c r="BD4678" s="3">
        <v>40032</v>
      </c>
      <c r="BE4678" t="s">
        <v>55148</v>
      </c>
      <c r="BF4678" t="s">
        <v>297</v>
      </c>
      <c r="BH4678">
        <v>46590</v>
      </c>
      <c r="BI4678">
        <v>2009</v>
      </c>
      <c r="BJ4678" t="b">
        <v>0</v>
      </c>
      <c r="BK4678" t="s">
        <v>55156</v>
      </c>
      <c r="BL4678">
        <v>0.89397428675569102</v>
      </c>
    </row>
    <row r="4679" spans="2:64" x14ac:dyDescent="0.25">
      <c r="B4679">
        <v>1348327</v>
      </c>
      <c r="C4679" t="s">
        <v>55331</v>
      </c>
      <c r="D4679" s="6" t="s">
        <v>55332</v>
      </c>
      <c r="E4679" s="5">
        <v>39911</v>
      </c>
      <c r="F4679">
        <v>3</v>
      </c>
      <c r="G4679">
        <v>0</v>
      </c>
      <c r="T4679" t="s">
        <v>55333</v>
      </c>
      <c r="U4679">
        <v>878</v>
      </c>
      <c r="V4679">
        <v>6.2</v>
      </c>
      <c r="X4679">
        <v>75</v>
      </c>
      <c r="Y4679" t="s">
        <v>317</v>
      </c>
      <c r="Z4679">
        <v>94</v>
      </c>
      <c r="AA4679">
        <v>0</v>
      </c>
      <c r="AB4679">
        <v>0</v>
      </c>
      <c r="AC4679" t="s">
        <v>55334</v>
      </c>
      <c r="AD4679" t="s">
        <v>457</v>
      </c>
      <c r="AE4679" t="s">
        <v>55335</v>
      </c>
      <c r="AF4679" t="s">
        <v>55336</v>
      </c>
      <c r="AG4679" t="s">
        <v>55337</v>
      </c>
      <c r="AH4679" t="s">
        <v>55338</v>
      </c>
      <c r="AI4679" t="s">
        <v>55339</v>
      </c>
      <c r="AK4679" t="s">
        <v>55340</v>
      </c>
      <c r="AL4679" t="s">
        <v>14175</v>
      </c>
      <c r="AM4679" t="s">
        <v>12978</v>
      </c>
      <c r="AN4679" t="s">
        <v>55332</v>
      </c>
      <c r="AO4679">
        <v>1078</v>
      </c>
      <c r="AP4679" s="1">
        <v>40362.459351851852</v>
      </c>
      <c r="AQ4679">
        <v>2009</v>
      </c>
      <c r="AR4679">
        <v>1036</v>
      </c>
      <c r="AS4679">
        <v>1</v>
      </c>
      <c r="AT4679" t="s">
        <v>55332</v>
      </c>
      <c r="AU4679">
        <v>2009</v>
      </c>
      <c r="AV4679" s="3">
        <v>39911</v>
      </c>
      <c r="AX4679" t="s">
        <v>55341</v>
      </c>
      <c r="BL4679">
        <v>0.88323006063819198</v>
      </c>
    </row>
    <row r="4680" spans="2:64" x14ac:dyDescent="0.25">
      <c r="B4680">
        <v>1349482</v>
      </c>
      <c r="C4680" t="s">
        <v>55354</v>
      </c>
      <c r="D4680" s="6" t="s">
        <v>55355</v>
      </c>
      <c r="E4680" s="5">
        <v>40057</v>
      </c>
      <c r="F4680">
        <v>3</v>
      </c>
      <c r="G4680">
        <v>0</v>
      </c>
      <c r="S4680" t="s">
        <v>1022</v>
      </c>
      <c r="T4680" t="s">
        <v>981</v>
      </c>
      <c r="U4680" s="2">
        <v>6815</v>
      </c>
      <c r="V4680">
        <v>5.4</v>
      </c>
      <c r="Y4680" t="s">
        <v>12077</v>
      </c>
      <c r="Z4680">
        <v>102</v>
      </c>
      <c r="AA4680">
        <v>1</v>
      </c>
      <c r="AB4680">
        <v>1</v>
      </c>
      <c r="AC4680" t="s">
        <v>55356</v>
      </c>
      <c r="AE4680" t="s">
        <v>38449</v>
      </c>
      <c r="AF4680" t="s">
        <v>55357</v>
      </c>
      <c r="AG4680" t="s">
        <v>55358</v>
      </c>
      <c r="AH4680" t="s">
        <v>55359</v>
      </c>
      <c r="AJ4680" s="4">
        <v>40057</v>
      </c>
      <c r="AK4680" t="s">
        <v>1885</v>
      </c>
      <c r="AL4680" t="s">
        <v>152</v>
      </c>
      <c r="AM4680" t="s">
        <v>5533</v>
      </c>
      <c r="AN4680" t="s">
        <v>55355</v>
      </c>
      <c r="AO4680">
        <v>551</v>
      </c>
      <c r="AP4680" s="1">
        <v>40294.64025462963</v>
      </c>
      <c r="AQ4680">
        <v>2009</v>
      </c>
      <c r="AR4680">
        <v>758</v>
      </c>
      <c r="AS4680">
        <v>1</v>
      </c>
      <c r="AT4680" t="s">
        <v>55355</v>
      </c>
      <c r="AU4680">
        <v>2009</v>
      </c>
      <c r="AV4680" s="3">
        <v>40057</v>
      </c>
      <c r="AX4680" t="s">
        <v>55360</v>
      </c>
      <c r="BL4680">
        <v>0.89453345041253796</v>
      </c>
    </row>
    <row r="4681" spans="2:64" x14ac:dyDescent="0.25">
      <c r="B4681">
        <v>1350498</v>
      </c>
      <c r="C4681" t="s">
        <v>55361</v>
      </c>
      <c r="D4681" s="6" t="s">
        <v>55362</v>
      </c>
      <c r="E4681" s="5">
        <v>39959</v>
      </c>
      <c r="F4681">
        <v>0</v>
      </c>
      <c r="G4681">
        <v>0</v>
      </c>
      <c r="S4681" t="s">
        <v>5439</v>
      </c>
      <c r="T4681" t="s">
        <v>27984</v>
      </c>
      <c r="U4681" s="2">
        <v>9510</v>
      </c>
      <c r="V4681">
        <v>2.5</v>
      </c>
      <c r="X4681">
        <v>15</v>
      </c>
      <c r="Y4681" t="s">
        <v>1820</v>
      </c>
      <c r="Z4681">
        <v>88</v>
      </c>
      <c r="AA4681">
        <v>1</v>
      </c>
      <c r="AB4681">
        <v>1</v>
      </c>
      <c r="AC4681" t="s">
        <v>55363</v>
      </c>
      <c r="AE4681" t="s">
        <v>55364</v>
      </c>
      <c r="AF4681" t="s">
        <v>55365</v>
      </c>
      <c r="AG4681" t="s">
        <v>55366</v>
      </c>
      <c r="AH4681" t="s">
        <v>55367</v>
      </c>
      <c r="AI4681" t="s">
        <v>55368</v>
      </c>
      <c r="AJ4681" s="4">
        <v>39959</v>
      </c>
      <c r="AK4681" t="s">
        <v>151</v>
      </c>
      <c r="AL4681" t="s">
        <v>152</v>
      </c>
      <c r="AM4681" t="s">
        <v>55369</v>
      </c>
      <c r="AN4681" t="s">
        <v>55362</v>
      </c>
      <c r="AO4681">
        <v>3636</v>
      </c>
      <c r="AP4681" s="1">
        <v>40723.800023148149</v>
      </c>
      <c r="AQ4681">
        <v>2009</v>
      </c>
      <c r="AR4681">
        <v>2470</v>
      </c>
      <c r="AS4681">
        <v>1</v>
      </c>
      <c r="AT4681" t="s">
        <v>55370</v>
      </c>
      <c r="AU4681">
        <v>2009</v>
      </c>
      <c r="AV4681" s="3">
        <v>39959</v>
      </c>
      <c r="AX4681" t="s">
        <v>55371</v>
      </c>
      <c r="BL4681">
        <v>0.88578150369462205</v>
      </c>
    </row>
    <row r="4682" spans="2:64" x14ac:dyDescent="0.25">
      <c r="B4682">
        <v>1351177</v>
      </c>
      <c r="C4682" t="s">
        <v>55372</v>
      </c>
      <c r="D4682" s="6" t="s">
        <v>55373</v>
      </c>
      <c r="E4682" s="5">
        <v>39936</v>
      </c>
      <c r="F4682">
        <v>0</v>
      </c>
      <c r="G4682">
        <v>0</v>
      </c>
      <c r="U4682" s="2">
        <v>1630</v>
      </c>
      <c r="V4682">
        <v>4.7</v>
      </c>
      <c r="Y4682" t="s">
        <v>15041</v>
      </c>
      <c r="Z4682">
        <v>88</v>
      </c>
      <c r="AA4682">
        <v>1</v>
      </c>
      <c r="AB4682">
        <v>0</v>
      </c>
      <c r="AC4682" t="s">
        <v>55374</v>
      </c>
      <c r="AE4682" t="s">
        <v>55375</v>
      </c>
      <c r="AF4682" t="s">
        <v>55375</v>
      </c>
      <c r="AG4682" t="s">
        <v>55376</v>
      </c>
      <c r="AH4682" t="s">
        <v>55377</v>
      </c>
      <c r="AJ4682" s="4">
        <v>40106</v>
      </c>
      <c r="AK4682" t="s">
        <v>151</v>
      </c>
      <c r="AL4682" t="s">
        <v>15783</v>
      </c>
      <c r="AM4682" t="s">
        <v>11688</v>
      </c>
      <c r="AN4682" t="s">
        <v>55373</v>
      </c>
      <c r="AO4682">
        <v>9135</v>
      </c>
      <c r="AP4682" s="1">
        <v>41645.964328703703</v>
      </c>
      <c r="AQ4682">
        <v>2009</v>
      </c>
      <c r="AR4682">
        <v>5052</v>
      </c>
      <c r="AS4682">
        <v>1</v>
      </c>
      <c r="AT4682" t="s">
        <v>55373</v>
      </c>
      <c r="AU4682">
        <v>2009</v>
      </c>
      <c r="AV4682" s="3">
        <v>39936</v>
      </c>
      <c r="AX4682" t="s">
        <v>55378</v>
      </c>
      <c r="BL4682">
        <v>0.88578150369462205</v>
      </c>
    </row>
    <row r="4683" spans="2:64" x14ac:dyDescent="0.25">
      <c r="B4683">
        <v>1360860</v>
      </c>
      <c r="C4683" t="s">
        <v>55466</v>
      </c>
      <c r="D4683" s="6" t="s">
        <v>55467</v>
      </c>
      <c r="E4683" s="5">
        <v>39970</v>
      </c>
      <c r="F4683">
        <v>3</v>
      </c>
      <c r="G4683">
        <v>0</v>
      </c>
      <c r="H4683" s="9">
        <v>61188.264245942097</v>
      </c>
      <c r="O4683" s="9">
        <v>54665</v>
      </c>
      <c r="T4683" t="s">
        <v>50991</v>
      </c>
      <c r="U4683" s="2">
        <v>31073</v>
      </c>
      <c r="V4683">
        <v>8.1</v>
      </c>
      <c r="W4683">
        <v>87</v>
      </c>
      <c r="X4683">
        <v>99</v>
      </c>
      <c r="Y4683" t="s">
        <v>7034</v>
      </c>
      <c r="Z4683">
        <v>119</v>
      </c>
      <c r="AA4683">
        <v>0</v>
      </c>
      <c r="AB4683">
        <v>0</v>
      </c>
      <c r="AC4683" t="s">
        <v>55468</v>
      </c>
      <c r="AD4683" t="s">
        <v>55469</v>
      </c>
      <c r="AE4683" t="s">
        <v>55470</v>
      </c>
      <c r="AF4683" t="s">
        <v>55471</v>
      </c>
      <c r="AG4683" t="s">
        <v>55472</v>
      </c>
      <c r="AH4683" t="s">
        <v>55473</v>
      </c>
      <c r="AI4683" t="s">
        <v>55474</v>
      </c>
      <c r="AJ4683" s="4">
        <v>42247</v>
      </c>
      <c r="AK4683" t="s">
        <v>55475</v>
      </c>
      <c r="AL4683" t="s">
        <v>25210</v>
      </c>
      <c r="AM4683" t="s">
        <v>55476</v>
      </c>
      <c r="AN4683" t="s">
        <v>55467</v>
      </c>
      <c r="AO4683">
        <v>1965</v>
      </c>
      <c r="AP4683" s="1">
        <v>40447.884814814817</v>
      </c>
      <c r="AQ4683">
        <v>2009</v>
      </c>
      <c r="AR4683">
        <v>1609</v>
      </c>
      <c r="AS4683">
        <v>1</v>
      </c>
      <c r="AT4683" t="s">
        <v>55467</v>
      </c>
      <c r="AU4683">
        <v>2009</v>
      </c>
      <c r="AV4683" s="3">
        <v>39970</v>
      </c>
      <c r="AW4683">
        <v>54665</v>
      </c>
      <c r="AX4683" t="s">
        <v>55477</v>
      </c>
      <c r="BL4683">
        <v>0.89339027138076099</v>
      </c>
    </row>
    <row r="4684" spans="2:64" x14ac:dyDescent="0.25">
      <c r="B4684">
        <v>1362534</v>
      </c>
      <c r="C4684" t="s">
        <v>55514</v>
      </c>
      <c r="D4684" s="6" t="s">
        <v>55515</v>
      </c>
      <c r="E4684" s="5">
        <v>40070</v>
      </c>
      <c r="F4684">
        <v>3</v>
      </c>
      <c r="G4684">
        <v>0</v>
      </c>
      <c r="U4684">
        <v>38</v>
      </c>
      <c r="V4684">
        <v>6.7</v>
      </c>
      <c r="Y4684" t="s">
        <v>297</v>
      </c>
      <c r="Z4684">
        <v>90</v>
      </c>
      <c r="AA4684">
        <v>0</v>
      </c>
      <c r="AB4684">
        <v>0</v>
      </c>
      <c r="AE4684" t="s">
        <v>55516</v>
      </c>
      <c r="AF4684" t="s">
        <v>55517</v>
      </c>
      <c r="AG4684" t="s">
        <v>55518</v>
      </c>
      <c r="AK4684" t="s">
        <v>447</v>
      </c>
      <c r="AL4684" t="s">
        <v>448</v>
      </c>
      <c r="AM4684" t="s">
        <v>99</v>
      </c>
      <c r="AN4684" t="s">
        <v>55515</v>
      </c>
      <c r="AO4684">
        <v>14063</v>
      </c>
      <c r="AP4684" s="1">
        <v>42650.843402777777</v>
      </c>
      <c r="AQ4684">
        <v>2009</v>
      </c>
      <c r="AR4684">
        <v>7176</v>
      </c>
      <c r="AS4684">
        <v>1</v>
      </c>
      <c r="AT4684" t="s">
        <v>55515</v>
      </c>
      <c r="AU4684">
        <v>2009</v>
      </c>
      <c r="AV4684" s="3">
        <v>40070</v>
      </c>
      <c r="AX4684" t="s">
        <v>55519</v>
      </c>
      <c r="BL4684">
        <v>0.89453345041253796</v>
      </c>
    </row>
    <row r="4685" spans="2:64" x14ac:dyDescent="0.25">
      <c r="B4685">
        <v>1370212</v>
      </c>
      <c r="C4685" t="s">
        <v>55558</v>
      </c>
      <c r="D4685" s="6" t="s">
        <v>55559</v>
      </c>
      <c r="E4685" s="5">
        <v>39877</v>
      </c>
      <c r="F4685">
        <v>3</v>
      </c>
      <c r="G4685">
        <v>0</v>
      </c>
      <c r="U4685" s="2">
        <v>2171</v>
      </c>
      <c r="V4685">
        <v>7.5</v>
      </c>
      <c r="Y4685" t="s">
        <v>317</v>
      </c>
      <c r="Z4685">
        <v>121</v>
      </c>
      <c r="AA4685">
        <v>1</v>
      </c>
      <c r="AB4685">
        <v>0</v>
      </c>
      <c r="AC4685" t="s">
        <v>55560</v>
      </c>
      <c r="AD4685" t="s">
        <v>6071</v>
      </c>
      <c r="AE4685" t="s">
        <v>46744</v>
      </c>
      <c r="AF4685" t="s">
        <v>46744</v>
      </c>
      <c r="AG4685" t="s">
        <v>55561</v>
      </c>
      <c r="AH4685" t="s">
        <v>55562</v>
      </c>
      <c r="AK4685" t="s">
        <v>55563</v>
      </c>
      <c r="AL4685" t="s">
        <v>55564</v>
      </c>
      <c r="AM4685" t="s">
        <v>116</v>
      </c>
      <c r="AN4685" t="s">
        <v>55559</v>
      </c>
      <c r="AO4685">
        <v>2295</v>
      </c>
      <c r="AP4685" s="1">
        <v>40513.00277777778</v>
      </c>
      <c r="AQ4685">
        <v>2008</v>
      </c>
      <c r="AR4685">
        <v>1801</v>
      </c>
      <c r="AS4685">
        <v>1</v>
      </c>
      <c r="AT4685" t="s">
        <v>55559</v>
      </c>
      <c r="AU4685">
        <v>2008</v>
      </c>
      <c r="AV4685" s="3">
        <v>39877</v>
      </c>
      <c r="AX4685" t="s">
        <v>55565</v>
      </c>
      <c r="BL4685">
        <v>0.88103068358792502</v>
      </c>
    </row>
    <row r="4686" spans="2:64" x14ac:dyDescent="0.25">
      <c r="B4686">
        <v>1371630</v>
      </c>
      <c r="C4686" t="s">
        <v>55615</v>
      </c>
      <c r="D4686" s="6" t="s">
        <v>55616</v>
      </c>
      <c r="E4686" s="5">
        <v>40082</v>
      </c>
      <c r="F4686">
        <v>1</v>
      </c>
      <c r="G4686">
        <v>0</v>
      </c>
      <c r="S4686" t="s">
        <v>255</v>
      </c>
      <c r="U4686" s="2">
        <v>4494</v>
      </c>
      <c r="V4686">
        <v>6.9</v>
      </c>
      <c r="W4686">
        <v>64</v>
      </c>
      <c r="X4686">
        <v>43</v>
      </c>
      <c r="Y4686" t="s">
        <v>622</v>
      </c>
      <c r="Z4686">
        <v>125</v>
      </c>
      <c r="AA4686">
        <v>0</v>
      </c>
      <c r="AB4686">
        <v>0</v>
      </c>
      <c r="AC4686" t="s">
        <v>55617</v>
      </c>
      <c r="AD4686" t="s">
        <v>6732</v>
      </c>
      <c r="AE4686" t="s">
        <v>22683</v>
      </c>
      <c r="AF4686" t="s">
        <v>55618</v>
      </c>
      <c r="AG4686" t="s">
        <v>55619</v>
      </c>
      <c r="AH4686" t="s">
        <v>55620</v>
      </c>
      <c r="AK4686" t="s">
        <v>1718</v>
      </c>
      <c r="AL4686" t="s">
        <v>1719</v>
      </c>
      <c r="AM4686" t="s">
        <v>55621</v>
      </c>
      <c r="AN4686" t="s">
        <v>55616</v>
      </c>
      <c r="AO4686">
        <v>1085</v>
      </c>
      <c r="AP4686" s="1">
        <v>40362.747453703705</v>
      </c>
      <c r="AQ4686">
        <v>2009</v>
      </c>
      <c r="AR4686">
        <v>1043</v>
      </c>
      <c r="AS4686">
        <v>1</v>
      </c>
      <c r="AT4686" t="s">
        <v>55616</v>
      </c>
      <c r="AU4686">
        <v>2009</v>
      </c>
      <c r="AV4686" s="3">
        <v>40082</v>
      </c>
      <c r="AX4686" t="s">
        <v>55622</v>
      </c>
      <c r="BL4686">
        <v>0.89453345041253796</v>
      </c>
    </row>
    <row r="4687" spans="2:64" x14ac:dyDescent="0.25">
      <c r="B4687">
        <v>1372301</v>
      </c>
      <c r="C4687" t="s">
        <v>55623</v>
      </c>
      <c r="D4687" s="6" t="s">
        <v>55624</v>
      </c>
      <c r="E4687" s="5">
        <v>39911</v>
      </c>
      <c r="F4687">
        <v>3</v>
      </c>
      <c r="G4687">
        <v>0</v>
      </c>
      <c r="T4687" t="s">
        <v>55625</v>
      </c>
      <c r="U4687" s="2">
        <v>2551</v>
      </c>
      <c r="V4687">
        <v>7.5</v>
      </c>
      <c r="Y4687" t="s">
        <v>55626</v>
      </c>
      <c r="Z4687">
        <v>100</v>
      </c>
      <c r="AA4687">
        <v>0</v>
      </c>
      <c r="AB4687">
        <v>0</v>
      </c>
      <c r="AC4687" t="s">
        <v>55627</v>
      </c>
      <c r="AE4687" t="s">
        <v>55628</v>
      </c>
      <c r="AF4687" t="s">
        <v>55629</v>
      </c>
      <c r="AG4687" t="s">
        <v>55630</v>
      </c>
      <c r="AH4687" t="s">
        <v>55631</v>
      </c>
      <c r="AI4687" t="s">
        <v>55632</v>
      </c>
      <c r="AK4687" t="s">
        <v>55633</v>
      </c>
      <c r="AL4687" t="s">
        <v>55634</v>
      </c>
      <c r="AM4687" t="s">
        <v>116</v>
      </c>
      <c r="AN4687" t="s">
        <v>55624</v>
      </c>
      <c r="AO4687">
        <v>6667</v>
      </c>
      <c r="AP4687" s="1">
        <v>41330.877928240741</v>
      </c>
      <c r="AQ4687">
        <v>2009</v>
      </c>
      <c r="AR4687">
        <v>3936</v>
      </c>
      <c r="AS4687">
        <v>1</v>
      </c>
      <c r="AT4687" t="s">
        <v>55635</v>
      </c>
      <c r="AU4687">
        <v>2009</v>
      </c>
      <c r="AV4687" s="3">
        <v>39911</v>
      </c>
      <c r="AX4687" t="s">
        <v>55636</v>
      </c>
      <c r="BL4687">
        <v>0.88323006063819198</v>
      </c>
    </row>
    <row r="4688" spans="2:64" x14ac:dyDescent="0.25">
      <c r="B4688">
        <v>1372306</v>
      </c>
      <c r="C4688" t="s">
        <v>55637</v>
      </c>
      <c r="D4688" s="6" t="s">
        <v>55638</v>
      </c>
      <c r="E4688" s="5">
        <v>40066</v>
      </c>
      <c r="F4688">
        <v>3</v>
      </c>
      <c r="G4688">
        <v>0</v>
      </c>
      <c r="T4688" t="s">
        <v>55639</v>
      </c>
      <c r="U4688">
        <v>480</v>
      </c>
      <c r="V4688">
        <v>5.8</v>
      </c>
      <c r="Y4688" t="s">
        <v>379</v>
      </c>
      <c r="Z4688">
        <v>88</v>
      </c>
      <c r="AA4688">
        <v>1</v>
      </c>
      <c r="AB4688">
        <v>0</v>
      </c>
      <c r="AC4688" t="s">
        <v>55640</v>
      </c>
      <c r="AD4688" t="s">
        <v>1199</v>
      </c>
      <c r="AE4688" t="s">
        <v>55641</v>
      </c>
      <c r="AF4688" t="s">
        <v>55642</v>
      </c>
      <c r="AG4688" t="s">
        <v>55643</v>
      </c>
      <c r="AH4688" t="s">
        <v>55644</v>
      </c>
      <c r="AI4688" t="s">
        <v>55645</v>
      </c>
      <c r="AJ4688" s="4">
        <v>39966</v>
      </c>
      <c r="AK4688" t="s">
        <v>1428</v>
      </c>
      <c r="AL4688" t="s">
        <v>6452</v>
      </c>
      <c r="AM4688" t="s">
        <v>2532</v>
      </c>
      <c r="AN4688" t="s">
        <v>55638</v>
      </c>
      <c r="AO4688">
        <v>4738</v>
      </c>
      <c r="AP4688" s="1">
        <v>40950.681215277778</v>
      </c>
      <c r="AQ4688">
        <v>2009</v>
      </c>
      <c r="AR4688">
        <v>3041</v>
      </c>
      <c r="AS4688">
        <v>1</v>
      </c>
      <c r="AT4688" t="s">
        <v>55638</v>
      </c>
      <c r="AU4688">
        <v>2009</v>
      </c>
      <c r="AV4688" s="3">
        <v>40066</v>
      </c>
      <c r="AX4688" t="s">
        <v>55646</v>
      </c>
      <c r="BL4688">
        <v>0.89453345041253796</v>
      </c>
    </row>
    <row r="4689" spans="2:64" x14ac:dyDescent="0.25">
      <c r="B4689">
        <v>1381512</v>
      </c>
      <c r="C4689" t="s">
        <v>55792</v>
      </c>
      <c r="D4689" s="6" t="s">
        <v>55793</v>
      </c>
      <c r="E4689" s="5">
        <v>40089</v>
      </c>
      <c r="F4689">
        <v>3</v>
      </c>
      <c r="G4689">
        <v>0</v>
      </c>
      <c r="S4689" t="s">
        <v>8565</v>
      </c>
      <c r="U4689" s="2">
        <v>2033</v>
      </c>
      <c r="V4689">
        <v>5.3</v>
      </c>
      <c r="Y4689" t="s">
        <v>14658</v>
      </c>
      <c r="Z4689">
        <v>102</v>
      </c>
      <c r="AA4689">
        <v>0</v>
      </c>
      <c r="AB4689">
        <v>0</v>
      </c>
      <c r="AC4689" t="s">
        <v>55794</v>
      </c>
      <c r="AE4689" t="s">
        <v>49800</v>
      </c>
      <c r="AF4689" t="s">
        <v>55795</v>
      </c>
      <c r="AG4689" t="s">
        <v>55796</v>
      </c>
      <c r="AH4689" t="s">
        <v>55797</v>
      </c>
      <c r="AJ4689" s="4">
        <v>40336</v>
      </c>
      <c r="AK4689" t="s">
        <v>1718</v>
      </c>
      <c r="AL4689" t="s">
        <v>1719</v>
      </c>
      <c r="AM4689" t="s">
        <v>292</v>
      </c>
      <c r="AN4689" t="s">
        <v>55793</v>
      </c>
      <c r="AO4689">
        <v>5656</v>
      </c>
      <c r="AP4689" s="1">
        <v>41135.616840277777</v>
      </c>
      <c r="AQ4689">
        <v>2009</v>
      </c>
      <c r="AR4689">
        <v>3472</v>
      </c>
      <c r="AS4689">
        <v>1</v>
      </c>
      <c r="AT4689" t="s">
        <v>55793</v>
      </c>
      <c r="AU4689">
        <v>2009</v>
      </c>
      <c r="AV4689" s="3">
        <v>40089</v>
      </c>
      <c r="AX4689" t="s">
        <v>55798</v>
      </c>
      <c r="BL4689">
        <v>0.89539497663938505</v>
      </c>
    </row>
    <row r="4690" spans="2:64" x14ac:dyDescent="0.25">
      <c r="B4690">
        <v>1385912</v>
      </c>
      <c r="C4690" t="s">
        <v>55837</v>
      </c>
      <c r="D4690" s="6" t="s">
        <v>55838</v>
      </c>
      <c r="E4690" s="5">
        <v>40067</v>
      </c>
      <c r="F4690">
        <v>1</v>
      </c>
      <c r="G4690">
        <v>0</v>
      </c>
      <c r="H4690" s="9">
        <v>57833411.345480099</v>
      </c>
      <c r="I4690" s="9">
        <v>21240122.424977601</v>
      </c>
      <c r="J4690" s="9">
        <v>36593288.920502402</v>
      </c>
      <c r="K4690" s="10">
        <v>1.7228379473684201</v>
      </c>
      <c r="L4690">
        <v>26211188.624848899</v>
      </c>
      <c r="M4690">
        <v>2255</v>
      </c>
      <c r="N4690">
        <v>2255</v>
      </c>
      <c r="O4690" s="9">
        <v>51733921</v>
      </c>
      <c r="P4690" s="9">
        <v>19000000</v>
      </c>
      <c r="Q4690" s="9">
        <v>32733921</v>
      </c>
      <c r="R4690">
        <v>23446785</v>
      </c>
      <c r="S4690" t="s">
        <v>1022</v>
      </c>
      <c r="T4690" t="s">
        <v>1345</v>
      </c>
      <c r="U4690" s="2">
        <v>8594</v>
      </c>
      <c r="V4690">
        <v>4.2</v>
      </c>
      <c r="W4690">
        <v>55</v>
      </c>
      <c r="Y4690" t="s">
        <v>379</v>
      </c>
      <c r="Z4690">
        <v>113</v>
      </c>
      <c r="AA4690">
        <v>1</v>
      </c>
      <c r="AB4690">
        <v>1</v>
      </c>
      <c r="AC4690" t="s">
        <v>55839</v>
      </c>
      <c r="AD4690" t="s">
        <v>14514</v>
      </c>
      <c r="AE4690" t="s">
        <v>42283</v>
      </c>
      <c r="AF4690" t="s">
        <v>55840</v>
      </c>
      <c r="AG4690" t="s">
        <v>55841</v>
      </c>
      <c r="AH4690" t="s">
        <v>55842</v>
      </c>
      <c r="AJ4690" s="4">
        <v>38531</v>
      </c>
      <c r="AK4690" t="s">
        <v>151</v>
      </c>
      <c r="AL4690" t="s">
        <v>152</v>
      </c>
      <c r="AM4690" t="s">
        <v>55843</v>
      </c>
      <c r="AN4690" t="s">
        <v>55838</v>
      </c>
      <c r="AO4690">
        <v>13647</v>
      </c>
      <c r="AP4690" s="1">
        <v>42538.165960648148</v>
      </c>
      <c r="AQ4690">
        <v>2009</v>
      </c>
      <c r="AR4690">
        <v>6937</v>
      </c>
      <c r="AS4690">
        <v>1</v>
      </c>
      <c r="AT4690" t="s">
        <v>55844</v>
      </c>
      <c r="AU4690">
        <v>2009</v>
      </c>
      <c r="AV4690" s="3">
        <v>40067</v>
      </c>
      <c r="AX4690" t="s">
        <v>55845</v>
      </c>
      <c r="AY4690" t="s">
        <v>55846</v>
      </c>
      <c r="AZ4690" t="s">
        <v>29129</v>
      </c>
      <c r="BA4690">
        <v>51733921</v>
      </c>
      <c r="BB4690" t="s">
        <v>55847</v>
      </c>
      <c r="BC4690" s="3">
        <v>40067</v>
      </c>
      <c r="BD4690" s="3">
        <v>40067</v>
      </c>
      <c r="BE4690" t="s">
        <v>55848</v>
      </c>
      <c r="BF4690" t="s">
        <v>297</v>
      </c>
      <c r="BG4690">
        <v>19000000</v>
      </c>
      <c r="BH4690">
        <v>51733921</v>
      </c>
      <c r="BI4690">
        <v>2009</v>
      </c>
      <c r="BJ4690" t="b">
        <v>0</v>
      </c>
      <c r="BK4690" t="s">
        <v>55849</v>
      </c>
      <c r="BL4690">
        <v>0.89453345041253796</v>
      </c>
    </row>
    <row r="4691" spans="2:64" x14ac:dyDescent="0.25">
      <c r="B4691">
        <v>1405808</v>
      </c>
      <c r="C4691" t="s">
        <v>56187</v>
      </c>
      <c r="D4691" s="6" t="s">
        <v>56188</v>
      </c>
      <c r="E4691" s="5">
        <v>40065</v>
      </c>
      <c r="F4691">
        <v>1</v>
      </c>
      <c r="G4691">
        <v>0</v>
      </c>
      <c r="U4691">
        <v>150</v>
      </c>
      <c r="V4691">
        <v>5.7</v>
      </c>
      <c r="Y4691" t="s">
        <v>317</v>
      </c>
      <c r="Z4691">
        <v>109</v>
      </c>
      <c r="AA4691">
        <v>1</v>
      </c>
      <c r="AB4691">
        <v>0</v>
      </c>
      <c r="AC4691" t="s">
        <v>56189</v>
      </c>
      <c r="AD4691" t="s">
        <v>12973</v>
      </c>
      <c r="AE4691" t="s">
        <v>56190</v>
      </c>
      <c r="AF4691" t="s">
        <v>56190</v>
      </c>
      <c r="AG4691" t="s">
        <v>56191</v>
      </c>
      <c r="AH4691" t="s">
        <v>56192</v>
      </c>
      <c r="AK4691" t="s">
        <v>56193</v>
      </c>
      <c r="AL4691" t="s">
        <v>56194</v>
      </c>
      <c r="AM4691" t="s">
        <v>142</v>
      </c>
      <c r="AN4691" t="s">
        <v>56188</v>
      </c>
      <c r="AO4691">
        <v>635</v>
      </c>
      <c r="AP4691" s="1">
        <v>40314.929224537038</v>
      </c>
      <c r="AQ4691">
        <v>2009</v>
      </c>
      <c r="AR4691">
        <v>811</v>
      </c>
      <c r="AS4691">
        <v>1</v>
      </c>
      <c r="AT4691" t="s">
        <v>56188</v>
      </c>
      <c r="AU4691">
        <v>2009</v>
      </c>
      <c r="AV4691" s="3">
        <v>40065</v>
      </c>
      <c r="AX4691" t="s">
        <v>56195</v>
      </c>
      <c r="BL4691">
        <v>0.89453345041253796</v>
      </c>
    </row>
    <row r="4692" spans="2:64" x14ac:dyDescent="0.25">
      <c r="B4692">
        <v>1406160</v>
      </c>
      <c r="C4692" t="s">
        <v>56216</v>
      </c>
      <c r="D4692" s="6" t="s">
        <v>56217</v>
      </c>
      <c r="E4692" s="5">
        <v>39974</v>
      </c>
      <c r="F4692">
        <v>3</v>
      </c>
      <c r="G4692">
        <v>0</v>
      </c>
      <c r="T4692" t="s">
        <v>56218</v>
      </c>
      <c r="U4692">
        <v>646</v>
      </c>
      <c r="V4692">
        <v>6.9</v>
      </c>
      <c r="X4692">
        <v>50</v>
      </c>
      <c r="Y4692" t="s">
        <v>317</v>
      </c>
      <c r="Z4692">
        <v>106</v>
      </c>
      <c r="AA4692">
        <v>0</v>
      </c>
      <c r="AB4692">
        <v>0</v>
      </c>
      <c r="AC4692" t="s">
        <v>56219</v>
      </c>
      <c r="AD4692" t="s">
        <v>12405</v>
      </c>
      <c r="AE4692" t="s">
        <v>38401</v>
      </c>
      <c r="AF4692" t="s">
        <v>56220</v>
      </c>
      <c r="AG4692" t="s">
        <v>56221</v>
      </c>
      <c r="AH4692" t="s">
        <v>56222</v>
      </c>
      <c r="AJ4692" s="4">
        <v>40484</v>
      </c>
      <c r="AK4692" t="s">
        <v>56223</v>
      </c>
      <c r="AL4692" t="s">
        <v>56224</v>
      </c>
      <c r="AM4692" t="s">
        <v>19430</v>
      </c>
      <c r="AN4692" t="s">
        <v>56217</v>
      </c>
      <c r="AO4692">
        <v>2291</v>
      </c>
      <c r="AP4692" s="1">
        <v>40512.993159722224</v>
      </c>
      <c r="AQ4692">
        <v>2009</v>
      </c>
      <c r="AR4692">
        <v>1797</v>
      </c>
      <c r="AS4692">
        <v>1</v>
      </c>
      <c r="AT4692" t="s">
        <v>56217</v>
      </c>
      <c r="AU4692">
        <v>2009</v>
      </c>
      <c r="AV4692" s="3">
        <v>39974</v>
      </c>
      <c r="AX4692" t="s">
        <v>56225</v>
      </c>
      <c r="BL4692">
        <v>0.89339027138076099</v>
      </c>
    </row>
    <row r="4693" spans="2:64" x14ac:dyDescent="0.25">
      <c r="B4693">
        <v>1422201</v>
      </c>
      <c r="C4693" t="s">
        <v>56433</v>
      </c>
      <c r="D4693" s="6" t="s">
        <v>56434</v>
      </c>
      <c r="E4693" s="5">
        <v>40020</v>
      </c>
      <c r="F4693">
        <v>2</v>
      </c>
      <c r="G4693">
        <v>0</v>
      </c>
      <c r="T4693" t="s">
        <v>56435</v>
      </c>
      <c r="U4693">
        <v>224</v>
      </c>
      <c r="V4693">
        <v>4.3</v>
      </c>
      <c r="Y4693" t="s">
        <v>297</v>
      </c>
      <c r="Z4693">
        <v>89</v>
      </c>
      <c r="AA4693">
        <v>1</v>
      </c>
      <c r="AB4693">
        <v>1</v>
      </c>
      <c r="AC4693" t="s">
        <v>56436</v>
      </c>
      <c r="AE4693" t="s">
        <v>56437</v>
      </c>
      <c r="AF4693" t="s">
        <v>56438</v>
      </c>
      <c r="AG4693" t="s">
        <v>56439</v>
      </c>
      <c r="AH4693" t="s">
        <v>56440</v>
      </c>
      <c r="AJ4693" s="4">
        <v>40218</v>
      </c>
      <c r="AK4693" t="s">
        <v>151</v>
      </c>
      <c r="AL4693" t="s">
        <v>152</v>
      </c>
      <c r="AM4693" t="s">
        <v>3479</v>
      </c>
      <c r="AN4693" t="s">
        <v>56434</v>
      </c>
      <c r="AO4693">
        <v>7066</v>
      </c>
      <c r="AP4693" s="1">
        <v>41392.468460648146</v>
      </c>
      <c r="AQ4693">
        <v>2009</v>
      </c>
      <c r="AR4693">
        <v>4114</v>
      </c>
      <c r="AS4693">
        <v>1</v>
      </c>
      <c r="AT4693" t="s">
        <v>56434</v>
      </c>
      <c r="AU4693">
        <v>2009</v>
      </c>
      <c r="AV4693" s="3">
        <v>40020</v>
      </c>
      <c r="AX4693" t="s">
        <v>56441</v>
      </c>
      <c r="BL4693">
        <v>0.89197372345008097</v>
      </c>
    </row>
    <row r="4694" spans="2:64" x14ac:dyDescent="0.25">
      <c r="B4694">
        <v>1422674</v>
      </c>
      <c r="C4694" t="s">
        <v>56442</v>
      </c>
      <c r="D4694" s="6" t="s">
        <v>56443</v>
      </c>
      <c r="E4694" s="5">
        <v>39991</v>
      </c>
      <c r="F4694">
        <v>3</v>
      </c>
      <c r="G4694">
        <v>0</v>
      </c>
      <c r="S4694" t="s">
        <v>221</v>
      </c>
      <c r="U4694" s="2">
        <v>1075</v>
      </c>
      <c r="V4694">
        <v>5.5</v>
      </c>
      <c r="Y4694" t="s">
        <v>609</v>
      </c>
      <c r="Z4694">
        <v>60</v>
      </c>
      <c r="AA4694">
        <v>0</v>
      </c>
      <c r="AB4694">
        <v>0</v>
      </c>
      <c r="AC4694" t="s">
        <v>56444</v>
      </c>
      <c r="AE4694" t="s">
        <v>56445</v>
      </c>
      <c r="AF4694" t="s">
        <v>56446</v>
      </c>
      <c r="AG4694" t="s">
        <v>56447</v>
      </c>
      <c r="AH4694" t="s">
        <v>56448</v>
      </c>
      <c r="AJ4694" s="4">
        <v>40680</v>
      </c>
      <c r="AK4694" t="s">
        <v>1718</v>
      </c>
      <c r="AL4694" t="s">
        <v>1719</v>
      </c>
      <c r="AM4694" t="s">
        <v>1573</v>
      </c>
      <c r="AN4694" t="s">
        <v>56443</v>
      </c>
      <c r="AO4694">
        <v>11297</v>
      </c>
      <c r="AP4694" s="1">
        <v>41974.083356481482</v>
      </c>
      <c r="AQ4694">
        <v>2009</v>
      </c>
      <c r="AR4694">
        <v>5951</v>
      </c>
      <c r="AS4694">
        <v>1</v>
      </c>
      <c r="AT4694" t="s">
        <v>56443</v>
      </c>
      <c r="AU4694">
        <v>2009</v>
      </c>
      <c r="AV4694" s="3">
        <v>39991</v>
      </c>
      <c r="AX4694" t="s">
        <v>56449</v>
      </c>
      <c r="BL4694">
        <v>0.89339027138076099</v>
      </c>
    </row>
    <row r="4695" spans="2:64" x14ac:dyDescent="0.25">
      <c r="B4695">
        <v>1422675</v>
      </c>
      <c r="C4695" t="s">
        <v>56450</v>
      </c>
      <c r="D4695" s="6" t="s">
        <v>56451</v>
      </c>
      <c r="E4695" s="5">
        <v>39991</v>
      </c>
      <c r="F4695">
        <v>3</v>
      </c>
      <c r="G4695">
        <v>0</v>
      </c>
      <c r="S4695" t="s">
        <v>221</v>
      </c>
      <c r="U4695" s="2">
        <v>1369</v>
      </c>
      <c r="V4695">
        <v>6.1</v>
      </c>
      <c r="Y4695" t="s">
        <v>609</v>
      </c>
      <c r="Z4695">
        <v>61</v>
      </c>
      <c r="AA4695">
        <v>0</v>
      </c>
      <c r="AB4695">
        <v>0</v>
      </c>
      <c r="AC4695" t="s">
        <v>56452</v>
      </c>
      <c r="AE4695" t="s">
        <v>56453</v>
      </c>
      <c r="AF4695" t="s">
        <v>56454</v>
      </c>
      <c r="AG4695" t="s">
        <v>56455</v>
      </c>
      <c r="AH4695" t="s">
        <v>56456</v>
      </c>
      <c r="AK4695" t="s">
        <v>1718</v>
      </c>
      <c r="AL4695" t="s">
        <v>1719</v>
      </c>
      <c r="AM4695" t="s">
        <v>676</v>
      </c>
      <c r="AN4695" t="s">
        <v>56451</v>
      </c>
      <c r="AO4695">
        <v>11219</v>
      </c>
      <c r="AP4695" s="1">
        <v>41960.089120370372</v>
      </c>
      <c r="AQ4695">
        <v>2009</v>
      </c>
      <c r="AR4695">
        <v>5923</v>
      </c>
      <c r="AS4695">
        <v>1</v>
      </c>
      <c r="AT4695" t="s">
        <v>56451</v>
      </c>
      <c r="AU4695">
        <v>2009</v>
      </c>
      <c r="AV4695" s="3">
        <v>39991</v>
      </c>
      <c r="AX4695" t="s">
        <v>56457</v>
      </c>
      <c r="BL4695">
        <v>0.89339027138076099</v>
      </c>
    </row>
    <row r="4696" spans="2:64" x14ac:dyDescent="0.25">
      <c r="B4696">
        <v>1424431</v>
      </c>
      <c r="C4696" t="s">
        <v>56494</v>
      </c>
      <c r="D4696" s="6" t="s">
        <v>56495</v>
      </c>
      <c r="E4696" s="5">
        <v>40121</v>
      </c>
      <c r="F4696">
        <v>1</v>
      </c>
      <c r="G4696">
        <v>0</v>
      </c>
      <c r="U4696" s="2">
        <v>2315</v>
      </c>
      <c r="V4696">
        <v>6.9</v>
      </c>
      <c r="Y4696" t="s">
        <v>263</v>
      </c>
      <c r="Z4696">
        <v>116</v>
      </c>
      <c r="AA4696">
        <v>0</v>
      </c>
      <c r="AB4696">
        <v>0</v>
      </c>
      <c r="AC4696" t="s">
        <v>56496</v>
      </c>
      <c r="AD4696" t="s">
        <v>17989</v>
      </c>
      <c r="AE4696" t="s">
        <v>56497</v>
      </c>
      <c r="AF4696" t="s">
        <v>56498</v>
      </c>
      <c r="AG4696" t="s">
        <v>56499</v>
      </c>
      <c r="AH4696" t="s">
        <v>56500</v>
      </c>
      <c r="AK4696" t="s">
        <v>804</v>
      </c>
      <c r="AL4696" t="s">
        <v>39069</v>
      </c>
      <c r="AM4696" t="s">
        <v>216</v>
      </c>
      <c r="AN4696" t="s">
        <v>56495</v>
      </c>
      <c r="AO4696">
        <v>240</v>
      </c>
      <c r="AP4696" s="1">
        <v>40118.541041666664</v>
      </c>
      <c r="AQ4696">
        <v>2009</v>
      </c>
      <c r="AR4696">
        <v>536</v>
      </c>
      <c r="AS4696">
        <v>1</v>
      </c>
      <c r="AT4696" t="s">
        <v>56495</v>
      </c>
      <c r="AU4696">
        <v>2009</v>
      </c>
      <c r="AV4696" s="3">
        <v>40121</v>
      </c>
      <c r="AX4696" t="s">
        <v>56501</v>
      </c>
      <c r="BL4696">
        <v>0.89602869545047803</v>
      </c>
    </row>
    <row r="4697" spans="2:64" x14ac:dyDescent="0.25">
      <c r="B4697">
        <v>1424797</v>
      </c>
      <c r="C4697" t="s">
        <v>56516</v>
      </c>
      <c r="D4697" s="6" t="s">
        <v>56517</v>
      </c>
      <c r="E4697" s="5">
        <v>40009</v>
      </c>
      <c r="F4697">
        <v>2</v>
      </c>
      <c r="G4697">
        <v>0</v>
      </c>
      <c r="S4697" t="s">
        <v>221</v>
      </c>
      <c r="T4697" t="s">
        <v>56518</v>
      </c>
      <c r="U4697" s="2">
        <v>20951</v>
      </c>
      <c r="V4697">
        <v>7.5</v>
      </c>
      <c r="W4697">
        <v>83</v>
      </c>
      <c r="X4697">
        <v>81</v>
      </c>
      <c r="Y4697" t="s">
        <v>431</v>
      </c>
      <c r="Z4697">
        <v>96</v>
      </c>
      <c r="AA4697">
        <v>0</v>
      </c>
      <c r="AB4697">
        <v>0</v>
      </c>
      <c r="AC4697" t="s">
        <v>56519</v>
      </c>
      <c r="AD4697" t="s">
        <v>56520</v>
      </c>
      <c r="AE4697" t="s">
        <v>56521</v>
      </c>
      <c r="AF4697" t="s">
        <v>56522</v>
      </c>
      <c r="AG4697" t="s">
        <v>56523</v>
      </c>
      <c r="AH4697" t="s">
        <v>56524</v>
      </c>
      <c r="AI4697" t="s">
        <v>56525</v>
      </c>
      <c r="AJ4697" s="4">
        <v>41499</v>
      </c>
      <c r="AK4697" t="s">
        <v>198</v>
      </c>
      <c r="AL4697" t="s">
        <v>6452</v>
      </c>
      <c r="AM4697" t="s">
        <v>56526</v>
      </c>
      <c r="AN4697" t="s">
        <v>56517</v>
      </c>
      <c r="AO4697">
        <v>3075</v>
      </c>
      <c r="AP4697" s="1">
        <v>40650.922847222224</v>
      </c>
      <c r="AQ4697">
        <v>2009</v>
      </c>
      <c r="AR4697">
        <v>2196</v>
      </c>
      <c r="AS4697">
        <v>1</v>
      </c>
      <c r="AT4697" t="s">
        <v>56527</v>
      </c>
      <c r="AU4697">
        <v>2009</v>
      </c>
      <c r="AV4697" s="3">
        <v>40009</v>
      </c>
      <c r="AX4697" t="s">
        <v>56528</v>
      </c>
      <c r="BL4697">
        <v>0.89197372345008097</v>
      </c>
    </row>
    <row r="4698" spans="2:64" x14ac:dyDescent="0.25">
      <c r="B4698">
        <v>1425928</v>
      </c>
      <c r="C4698" t="s">
        <v>56529</v>
      </c>
      <c r="D4698" s="6" t="s">
        <v>56530</v>
      </c>
      <c r="E4698" s="5">
        <v>39990</v>
      </c>
      <c r="F4698">
        <v>3</v>
      </c>
      <c r="G4698">
        <v>0</v>
      </c>
      <c r="S4698" t="s">
        <v>8565</v>
      </c>
      <c r="T4698" t="s">
        <v>56531</v>
      </c>
      <c r="U4698" s="2">
        <v>2939</v>
      </c>
      <c r="V4698">
        <v>5.8</v>
      </c>
      <c r="Y4698" t="s">
        <v>16320</v>
      </c>
      <c r="Z4698">
        <v>84</v>
      </c>
      <c r="AA4698">
        <v>0</v>
      </c>
      <c r="AB4698">
        <v>0</v>
      </c>
      <c r="AC4698" t="s">
        <v>56532</v>
      </c>
      <c r="AD4698" t="s">
        <v>457</v>
      </c>
      <c r="AE4698" t="s">
        <v>56533</v>
      </c>
      <c r="AF4698" t="s">
        <v>56534</v>
      </c>
      <c r="AG4698" t="s">
        <v>56535</v>
      </c>
      <c r="AH4698" t="s">
        <v>56536</v>
      </c>
      <c r="AJ4698" s="4">
        <v>40470</v>
      </c>
      <c r="AK4698" t="s">
        <v>1718</v>
      </c>
      <c r="AL4698" t="s">
        <v>1719</v>
      </c>
      <c r="AM4698" t="s">
        <v>2532</v>
      </c>
      <c r="AN4698" t="s">
        <v>56530</v>
      </c>
      <c r="AO4698">
        <v>7032</v>
      </c>
      <c r="AP4698" s="1">
        <v>41389.01458333333</v>
      </c>
      <c r="AQ4698">
        <v>2009</v>
      </c>
      <c r="AR4698">
        <v>4088</v>
      </c>
      <c r="AS4698">
        <v>1</v>
      </c>
      <c r="AT4698" t="s">
        <v>56537</v>
      </c>
      <c r="AU4698">
        <v>2009</v>
      </c>
      <c r="AV4698" s="3">
        <v>39990</v>
      </c>
      <c r="AX4698" t="s">
        <v>56538</v>
      </c>
      <c r="BL4698">
        <v>0.89339027138076099</v>
      </c>
    </row>
    <row r="4699" spans="2:64" x14ac:dyDescent="0.25">
      <c r="B4699">
        <v>1426374</v>
      </c>
      <c r="C4699" t="s">
        <v>56597</v>
      </c>
      <c r="D4699" s="6" t="s">
        <v>56598</v>
      </c>
      <c r="E4699" s="5">
        <v>39933</v>
      </c>
      <c r="F4699">
        <v>1</v>
      </c>
      <c r="G4699">
        <v>0</v>
      </c>
      <c r="U4699" s="2">
        <v>1710</v>
      </c>
      <c r="V4699">
        <v>7.4</v>
      </c>
      <c r="Y4699" t="s">
        <v>1286</v>
      </c>
      <c r="Z4699">
        <v>117</v>
      </c>
      <c r="AA4699">
        <v>0</v>
      </c>
      <c r="AB4699">
        <v>0</v>
      </c>
      <c r="AC4699" t="s">
        <v>56599</v>
      </c>
      <c r="AD4699" t="s">
        <v>22811</v>
      </c>
      <c r="AE4699" t="s">
        <v>56600</v>
      </c>
      <c r="AF4699" t="s">
        <v>56600</v>
      </c>
      <c r="AG4699" t="s">
        <v>56601</v>
      </c>
      <c r="AH4699" t="s">
        <v>56602</v>
      </c>
      <c r="AJ4699" s="4">
        <v>40365</v>
      </c>
      <c r="AK4699" t="s">
        <v>4422</v>
      </c>
      <c r="AL4699" t="s">
        <v>56603</v>
      </c>
      <c r="AM4699" t="s">
        <v>80</v>
      </c>
      <c r="AN4699" t="s">
        <v>56598</v>
      </c>
      <c r="AO4699">
        <v>500</v>
      </c>
      <c r="AP4699" s="1">
        <v>40272.83803240741</v>
      </c>
      <c r="AQ4699">
        <v>2009</v>
      </c>
      <c r="AR4699">
        <v>721</v>
      </c>
      <c r="AS4699">
        <v>1</v>
      </c>
      <c r="AT4699" t="s">
        <v>56604</v>
      </c>
      <c r="AU4699">
        <v>2009</v>
      </c>
      <c r="AV4699" s="3">
        <v>39933</v>
      </c>
      <c r="AX4699" t="s">
        <v>56605</v>
      </c>
      <c r="BL4699">
        <v>0.88323006063819198</v>
      </c>
    </row>
    <row r="4700" spans="2:64" x14ac:dyDescent="0.25">
      <c r="B4700">
        <v>1433540</v>
      </c>
      <c r="C4700" t="s">
        <v>56724</v>
      </c>
      <c r="D4700" s="6" t="s">
        <v>56725</v>
      </c>
      <c r="E4700" s="5">
        <v>40163</v>
      </c>
      <c r="F4700">
        <v>1</v>
      </c>
      <c r="G4700">
        <v>0</v>
      </c>
      <c r="H4700" s="9">
        <v>185039.842222006</v>
      </c>
      <c r="O4700" s="9">
        <v>165509</v>
      </c>
      <c r="T4700" t="s">
        <v>8388</v>
      </c>
      <c r="U4700" s="2">
        <v>6175</v>
      </c>
      <c r="V4700">
        <v>7.5</v>
      </c>
      <c r="W4700">
        <v>70</v>
      </c>
      <c r="X4700">
        <v>82</v>
      </c>
      <c r="Y4700" t="s">
        <v>5865</v>
      </c>
      <c r="Z4700">
        <v>75</v>
      </c>
      <c r="AA4700">
        <v>0</v>
      </c>
      <c r="AB4700">
        <v>0</v>
      </c>
      <c r="AC4700" t="s">
        <v>56726</v>
      </c>
      <c r="AD4700" t="s">
        <v>11141</v>
      </c>
      <c r="AE4700" t="s">
        <v>56727</v>
      </c>
      <c r="AF4700" t="s">
        <v>56728</v>
      </c>
      <c r="AG4700" t="s">
        <v>56729</v>
      </c>
      <c r="AH4700" t="s">
        <v>56730</v>
      </c>
      <c r="AI4700" t="s">
        <v>56731</v>
      </c>
      <c r="AJ4700" s="4">
        <v>40379</v>
      </c>
      <c r="AK4700" t="s">
        <v>198</v>
      </c>
      <c r="AL4700" t="s">
        <v>56732</v>
      </c>
      <c r="AM4700" t="s">
        <v>17218</v>
      </c>
      <c r="AN4700" t="s">
        <v>56725</v>
      </c>
      <c r="AO4700">
        <v>3804</v>
      </c>
      <c r="AP4700" s="1">
        <v>40744.268819444442</v>
      </c>
      <c r="AQ4700">
        <v>2009</v>
      </c>
      <c r="AR4700">
        <v>2558</v>
      </c>
      <c r="AS4700">
        <v>1</v>
      </c>
      <c r="AT4700" t="s">
        <v>56725</v>
      </c>
      <c r="AU4700">
        <v>2009</v>
      </c>
      <c r="AV4700" s="3">
        <v>39981</v>
      </c>
      <c r="AW4700">
        <v>165349</v>
      </c>
      <c r="AX4700" t="s">
        <v>56733</v>
      </c>
      <c r="BD4700" s="3">
        <v>40163</v>
      </c>
      <c r="BE4700" t="s">
        <v>56725</v>
      </c>
      <c r="BF4700" t="s">
        <v>297</v>
      </c>
      <c r="BH4700">
        <v>165509</v>
      </c>
      <c r="BI4700">
        <v>2009</v>
      </c>
      <c r="BJ4700" t="b">
        <v>0</v>
      </c>
      <c r="BK4700" t="s">
        <v>56734</v>
      </c>
      <c r="BL4700">
        <v>0.894450611352264</v>
      </c>
    </row>
    <row r="4701" spans="2:64" x14ac:dyDescent="0.25">
      <c r="B4701">
        <v>1440741</v>
      </c>
      <c r="C4701" t="s">
        <v>56946</v>
      </c>
      <c r="D4701" s="6" t="s">
        <v>56947</v>
      </c>
      <c r="E4701" s="5">
        <v>40144</v>
      </c>
      <c r="F4701">
        <v>2</v>
      </c>
      <c r="G4701">
        <v>0</v>
      </c>
      <c r="T4701" t="s">
        <v>56948</v>
      </c>
      <c r="U4701" s="2">
        <v>5768</v>
      </c>
      <c r="V4701">
        <v>6.7</v>
      </c>
      <c r="Y4701" t="s">
        <v>431</v>
      </c>
      <c r="Z4701">
        <v>94</v>
      </c>
      <c r="AA4701">
        <v>1</v>
      </c>
      <c r="AB4701">
        <v>0</v>
      </c>
      <c r="AC4701" t="s">
        <v>56949</v>
      </c>
      <c r="AE4701" t="s">
        <v>56950</v>
      </c>
      <c r="AF4701" t="s">
        <v>56950</v>
      </c>
      <c r="AG4701" t="s">
        <v>56951</v>
      </c>
      <c r="AH4701" t="s">
        <v>56952</v>
      </c>
      <c r="AJ4701" s="4">
        <v>40701</v>
      </c>
      <c r="AK4701" t="s">
        <v>56953</v>
      </c>
      <c r="AL4701" t="s">
        <v>15402</v>
      </c>
      <c r="AM4701" t="s">
        <v>99</v>
      </c>
      <c r="AN4701" t="s">
        <v>56947</v>
      </c>
      <c r="AO4701">
        <v>8944</v>
      </c>
      <c r="AP4701" s="1">
        <v>41617.208009259259</v>
      </c>
      <c r="AQ4701">
        <v>2009</v>
      </c>
      <c r="AR4701">
        <v>4929</v>
      </c>
      <c r="AS4701">
        <v>1</v>
      </c>
      <c r="AT4701" t="s">
        <v>56954</v>
      </c>
      <c r="AU4701">
        <v>2009</v>
      </c>
      <c r="AV4701" s="3">
        <v>40144</v>
      </c>
      <c r="AX4701" t="s">
        <v>56955</v>
      </c>
      <c r="BL4701">
        <v>0.89602869545047803</v>
      </c>
    </row>
    <row r="4702" spans="2:64" x14ac:dyDescent="0.25">
      <c r="B4702">
        <v>1446201</v>
      </c>
      <c r="C4702" t="s">
        <v>57088</v>
      </c>
      <c r="D4702" s="6" t="s">
        <v>57089</v>
      </c>
      <c r="E4702" s="5">
        <v>40152</v>
      </c>
      <c r="F4702">
        <v>3</v>
      </c>
      <c r="G4702">
        <v>0</v>
      </c>
      <c r="S4702" t="s">
        <v>2585</v>
      </c>
      <c r="T4702" t="s">
        <v>57090</v>
      </c>
      <c r="U4702" s="2">
        <v>1729</v>
      </c>
      <c r="V4702">
        <v>5.6</v>
      </c>
      <c r="Y4702" t="s">
        <v>441</v>
      </c>
      <c r="Z4702">
        <v>95</v>
      </c>
      <c r="AA4702">
        <v>1</v>
      </c>
      <c r="AB4702">
        <v>1</v>
      </c>
      <c r="AC4702" t="s">
        <v>57091</v>
      </c>
      <c r="AE4702" t="s">
        <v>57092</v>
      </c>
      <c r="AF4702" t="s">
        <v>57093</v>
      </c>
      <c r="AG4702" t="s">
        <v>57094</v>
      </c>
      <c r="AH4702" t="s">
        <v>57095</v>
      </c>
      <c r="AJ4702" s="4">
        <v>40505</v>
      </c>
      <c r="AK4702" t="s">
        <v>151</v>
      </c>
      <c r="AL4702" t="s">
        <v>152</v>
      </c>
      <c r="AM4702" t="s">
        <v>170</v>
      </c>
      <c r="AN4702" t="s">
        <v>57089</v>
      </c>
      <c r="AO4702">
        <v>9071</v>
      </c>
      <c r="AP4702" s="1">
        <v>41638.577384259261</v>
      </c>
      <c r="AQ4702">
        <v>2009</v>
      </c>
      <c r="AR4702">
        <v>5013</v>
      </c>
      <c r="AS4702">
        <v>1</v>
      </c>
      <c r="AT4702" t="s">
        <v>57089</v>
      </c>
      <c r="AU4702">
        <v>2009</v>
      </c>
      <c r="AV4702" s="3">
        <v>40152</v>
      </c>
      <c r="AX4702" t="s">
        <v>57096</v>
      </c>
      <c r="BL4702">
        <v>0.894450611352264</v>
      </c>
    </row>
    <row r="4703" spans="2:64" x14ac:dyDescent="0.25">
      <c r="B4703">
        <v>1461305</v>
      </c>
      <c r="C4703" t="s">
        <v>57294</v>
      </c>
      <c r="D4703" s="6" t="s">
        <v>57295</v>
      </c>
      <c r="E4703" s="5">
        <v>39987</v>
      </c>
      <c r="F4703">
        <v>3</v>
      </c>
      <c r="G4703">
        <v>0</v>
      </c>
      <c r="U4703">
        <v>53</v>
      </c>
      <c r="V4703">
        <v>7.9</v>
      </c>
      <c r="Y4703" t="s">
        <v>44112</v>
      </c>
      <c r="AA4703">
        <v>0</v>
      </c>
      <c r="AB4703">
        <v>0</v>
      </c>
      <c r="AE4703" t="s">
        <v>42942</v>
      </c>
      <c r="AF4703" t="s">
        <v>57296</v>
      </c>
      <c r="AG4703" t="s">
        <v>53735</v>
      </c>
      <c r="AK4703" t="s">
        <v>1718</v>
      </c>
      <c r="AL4703" t="s">
        <v>1719</v>
      </c>
      <c r="AM4703" t="s">
        <v>722</v>
      </c>
      <c r="AN4703" t="s">
        <v>57295</v>
      </c>
      <c r="AO4703">
        <v>11898</v>
      </c>
      <c r="AP4703" s="1">
        <v>42115.15216435185</v>
      </c>
      <c r="AQ4703">
        <v>2009</v>
      </c>
      <c r="AR4703">
        <v>6214</v>
      </c>
      <c r="AS4703">
        <v>1</v>
      </c>
      <c r="AT4703" t="s">
        <v>57295</v>
      </c>
      <c r="AU4703">
        <v>2009</v>
      </c>
      <c r="AV4703" s="3">
        <v>39987</v>
      </c>
      <c r="AX4703" t="s">
        <v>57297</v>
      </c>
      <c r="BL4703">
        <v>0.89339027138076099</v>
      </c>
    </row>
    <row r="4704" spans="2:64" x14ac:dyDescent="0.25">
      <c r="B4704">
        <v>1463167</v>
      </c>
      <c r="C4704" t="s">
        <v>57357</v>
      </c>
      <c r="D4704" s="6" t="s">
        <v>57358</v>
      </c>
      <c r="E4704" s="5">
        <v>39976</v>
      </c>
      <c r="F4704">
        <v>3</v>
      </c>
      <c r="G4704">
        <v>0</v>
      </c>
      <c r="U4704">
        <v>103</v>
      </c>
      <c r="V4704">
        <v>6.2</v>
      </c>
      <c r="Y4704" t="s">
        <v>431</v>
      </c>
      <c r="Z4704">
        <v>93</v>
      </c>
      <c r="AA4704">
        <v>0</v>
      </c>
      <c r="AB4704">
        <v>0</v>
      </c>
      <c r="AE4704" t="s">
        <v>57359</v>
      </c>
      <c r="AF4704" t="s">
        <v>57360</v>
      </c>
      <c r="AG4704" t="s">
        <v>57361</v>
      </c>
      <c r="AH4704" t="s">
        <v>57362</v>
      </c>
      <c r="AK4704" t="s">
        <v>22444</v>
      </c>
      <c r="AL4704" t="s">
        <v>57363</v>
      </c>
      <c r="AM4704" t="s">
        <v>232</v>
      </c>
      <c r="AN4704" t="s">
        <v>57358</v>
      </c>
      <c r="AO4704">
        <v>5415</v>
      </c>
      <c r="AP4704" s="1">
        <v>41083.319803240738</v>
      </c>
      <c r="AQ4704">
        <v>2009</v>
      </c>
      <c r="AR4704">
        <v>3378</v>
      </c>
      <c r="AS4704">
        <v>1</v>
      </c>
      <c r="AT4704" t="s">
        <v>57364</v>
      </c>
      <c r="AU4704">
        <v>2009</v>
      </c>
      <c r="AV4704" s="3">
        <v>39976</v>
      </c>
      <c r="AX4704" t="s">
        <v>57365</v>
      </c>
      <c r="BL4704">
        <v>0.89339027138076099</v>
      </c>
    </row>
    <row r="4705" spans="2:64" x14ac:dyDescent="0.25">
      <c r="B4705">
        <v>1463188</v>
      </c>
      <c r="C4705" t="s">
        <v>57366</v>
      </c>
      <c r="D4705" s="6" t="s">
        <v>57367</v>
      </c>
      <c r="E4705" s="5">
        <v>39989</v>
      </c>
      <c r="F4705">
        <v>2</v>
      </c>
      <c r="G4705">
        <v>0</v>
      </c>
      <c r="U4705">
        <v>129</v>
      </c>
      <c r="V4705">
        <v>5.5</v>
      </c>
      <c r="Y4705" t="s">
        <v>441</v>
      </c>
      <c r="AA4705">
        <v>0</v>
      </c>
      <c r="AB4705">
        <v>0</v>
      </c>
      <c r="AE4705" t="s">
        <v>57368</v>
      </c>
      <c r="AF4705" t="s">
        <v>57369</v>
      </c>
      <c r="AG4705" t="s">
        <v>57370</v>
      </c>
      <c r="AH4705" t="s">
        <v>57371</v>
      </c>
      <c r="AK4705" t="s">
        <v>15654</v>
      </c>
      <c r="AL4705" t="s">
        <v>10442</v>
      </c>
      <c r="AM4705" t="s">
        <v>1573</v>
      </c>
      <c r="AN4705" t="s">
        <v>57367</v>
      </c>
      <c r="AO4705">
        <v>2011</v>
      </c>
      <c r="AP4705" s="1">
        <v>40455.286111111112</v>
      </c>
      <c r="AQ4705">
        <v>2009</v>
      </c>
      <c r="AR4705">
        <v>1638</v>
      </c>
      <c r="AS4705">
        <v>1</v>
      </c>
      <c r="AT4705" t="s">
        <v>57367</v>
      </c>
      <c r="AU4705">
        <v>2009</v>
      </c>
      <c r="AV4705" s="3">
        <v>39989</v>
      </c>
      <c r="AX4705" t="s">
        <v>57372</v>
      </c>
      <c r="BL4705">
        <v>0.89339027138076099</v>
      </c>
    </row>
    <row r="4706" spans="2:64" x14ac:dyDescent="0.25">
      <c r="B4706">
        <v>1485698</v>
      </c>
      <c r="C4706" t="s">
        <v>57700</v>
      </c>
      <c r="D4706" s="6" t="s">
        <v>57701</v>
      </c>
      <c r="E4706" s="5">
        <v>40144</v>
      </c>
      <c r="F4706">
        <v>1</v>
      </c>
      <c r="G4706">
        <v>0</v>
      </c>
      <c r="U4706" s="2">
        <v>2774</v>
      </c>
      <c r="V4706">
        <v>7.5</v>
      </c>
      <c r="Y4706" t="s">
        <v>4604</v>
      </c>
      <c r="Z4706">
        <v>105</v>
      </c>
      <c r="AA4706">
        <v>0</v>
      </c>
      <c r="AB4706">
        <v>0</v>
      </c>
      <c r="AC4706" t="s">
        <v>57702</v>
      </c>
      <c r="AD4706" t="s">
        <v>43338</v>
      </c>
      <c r="AE4706" t="s">
        <v>57703</v>
      </c>
      <c r="AF4706" t="s">
        <v>57704</v>
      </c>
      <c r="AG4706" t="s">
        <v>57705</v>
      </c>
      <c r="AH4706" t="s">
        <v>57706</v>
      </c>
      <c r="AK4706" t="s">
        <v>14207</v>
      </c>
      <c r="AL4706" t="s">
        <v>6388</v>
      </c>
      <c r="AM4706" t="s">
        <v>116</v>
      </c>
      <c r="AN4706" t="s">
        <v>57701</v>
      </c>
      <c r="AO4706">
        <v>9335</v>
      </c>
      <c r="AP4706" s="1">
        <v>41670.928391203706</v>
      </c>
      <c r="AQ4706">
        <v>2009</v>
      </c>
      <c r="AR4706">
        <v>5120</v>
      </c>
      <c r="AS4706">
        <v>1</v>
      </c>
      <c r="AT4706" t="s">
        <v>57707</v>
      </c>
      <c r="AU4706">
        <v>2009</v>
      </c>
      <c r="AV4706" s="3">
        <v>40144</v>
      </c>
      <c r="AX4706" t="s">
        <v>57708</v>
      </c>
      <c r="BL4706">
        <v>0.89602869545047803</v>
      </c>
    </row>
    <row r="4707" spans="2:64" x14ac:dyDescent="0.25">
      <c r="B4707">
        <v>1488591</v>
      </c>
      <c r="C4707" t="s">
        <v>57778</v>
      </c>
      <c r="D4707" s="6" t="s">
        <v>57779</v>
      </c>
      <c r="E4707" s="5">
        <v>40166</v>
      </c>
      <c r="F4707">
        <v>3</v>
      </c>
      <c r="G4707">
        <v>0</v>
      </c>
      <c r="S4707" t="s">
        <v>221</v>
      </c>
      <c r="U4707" s="2">
        <v>1027</v>
      </c>
      <c r="V4707">
        <v>6.7</v>
      </c>
      <c r="Y4707" t="s">
        <v>46719</v>
      </c>
      <c r="Z4707">
        <v>99</v>
      </c>
      <c r="AA4707">
        <v>0</v>
      </c>
      <c r="AB4707">
        <v>0</v>
      </c>
      <c r="AC4707" t="s">
        <v>57780</v>
      </c>
      <c r="AE4707" t="s">
        <v>57781</v>
      </c>
      <c r="AF4707" t="s">
        <v>57782</v>
      </c>
      <c r="AG4707" t="s">
        <v>57783</v>
      </c>
      <c r="AH4707" t="s">
        <v>57784</v>
      </c>
      <c r="AK4707" t="s">
        <v>1718</v>
      </c>
      <c r="AL4707" t="s">
        <v>1719</v>
      </c>
      <c r="AM4707" t="s">
        <v>99</v>
      </c>
      <c r="AN4707" t="s">
        <v>57779</v>
      </c>
      <c r="AO4707">
        <v>4841</v>
      </c>
      <c r="AP4707" s="1">
        <v>40969.881712962961</v>
      </c>
      <c r="AQ4707">
        <v>2009</v>
      </c>
      <c r="AR4707">
        <v>3082</v>
      </c>
      <c r="AS4707">
        <v>1</v>
      </c>
      <c r="AT4707" t="s">
        <v>57779</v>
      </c>
      <c r="AU4707">
        <v>2009</v>
      </c>
      <c r="AV4707" s="3">
        <v>40166</v>
      </c>
      <c r="AX4707" t="s">
        <v>57785</v>
      </c>
      <c r="BL4707">
        <v>0.894450611352264</v>
      </c>
    </row>
    <row r="4708" spans="2:64" x14ac:dyDescent="0.25">
      <c r="B4708">
        <v>1504362</v>
      </c>
      <c r="C4708" t="s">
        <v>57927</v>
      </c>
      <c r="D4708" s="6" t="s">
        <v>57928</v>
      </c>
      <c r="E4708" s="5">
        <v>40165</v>
      </c>
      <c r="F4708">
        <v>1</v>
      </c>
      <c r="G4708">
        <v>0</v>
      </c>
      <c r="S4708" t="s">
        <v>2585</v>
      </c>
      <c r="U4708">
        <v>493</v>
      </c>
      <c r="V4708">
        <v>3.5</v>
      </c>
      <c r="Y4708" t="s">
        <v>297</v>
      </c>
      <c r="Z4708">
        <v>110</v>
      </c>
      <c r="AA4708">
        <v>1</v>
      </c>
      <c r="AB4708">
        <v>1</v>
      </c>
      <c r="AE4708" t="s">
        <v>57929</v>
      </c>
      <c r="AF4708" t="s">
        <v>57930</v>
      </c>
      <c r="AG4708" t="s">
        <v>57931</v>
      </c>
      <c r="AH4708" t="s">
        <v>57932</v>
      </c>
      <c r="AK4708" t="s">
        <v>7195</v>
      </c>
      <c r="AL4708" t="s">
        <v>7391</v>
      </c>
      <c r="AM4708" t="s">
        <v>39467</v>
      </c>
      <c r="AN4708" t="s">
        <v>57928</v>
      </c>
      <c r="AO4708">
        <v>8013</v>
      </c>
      <c r="AP4708" s="1">
        <v>41498.531458333331</v>
      </c>
      <c r="AQ4708">
        <v>2009</v>
      </c>
      <c r="AR4708">
        <v>4467</v>
      </c>
      <c r="AS4708">
        <v>1</v>
      </c>
      <c r="AT4708" t="s">
        <v>57933</v>
      </c>
      <c r="AU4708">
        <v>2009</v>
      </c>
      <c r="AV4708" s="3">
        <v>40165</v>
      </c>
      <c r="AX4708" t="s">
        <v>57934</v>
      </c>
      <c r="BL4708">
        <v>0.894450611352264</v>
      </c>
    </row>
    <row r="4709" spans="2:64" x14ac:dyDescent="0.25">
      <c r="B4709">
        <v>1527679</v>
      </c>
      <c r="C4709" t="s">
        <v>58281</v>
      </c>
      <c r="D4709" s="6" t="s">
        <v>58282</v>
      </c>
      <c r="E4709" s="5">
        <v>40096</v>
      </c>
      <c r="F4709">
        <v>3</v>
      </c>
      <c r="G4709">
        <v>0</v>
      </c>
      <c r="U4709">
        <v>329</v>
      </c>
      <c r="V4709">
        <v>6.8</v>
      </c>
      <c r="Y4709" t="s">
        <v>317</v>
      </c>
      <c r="Z4709">
        <v>84</v>
      </c>
      <c r="AA4709">
        <v>0</v>
      </c>
      <c r="AB4709">
        <v>0</v>
      </c>
      <c r="AC4709" t="s">
        <v>58283</v>
      </c>
      <c r="AE4709" t="s">
        <v>58284</v>
      </c>
      <c r="AF4709" t="s">
        <v>58284</v>
      </c>
      <c r="AG4709" t="s">
        <v>58285</v>
      </c>
      <c r="AH4709" t="s">
        <v>58286</v>
      </c>
      <c r="AK4709" t="s">
        <v>521</v>
      </c>
      <c r="AL4709" t="s">
        <v>522</v>
      </c>
      <c r="AM4709" t="s">
        <v>239</v>
      </c>
      <c r="AN4709" t="s">
        <v>58282</v>
      </c>
      <c r="AO4709">
        <v>9605</v>
      </c>
      <c r="AP4709" s="1">
        <v>41705.908437500002</v>
      </c>
      <c r="AQ4709">
        <v>2009</v>
      </c>
      <c r="AR4709">
        <v>5251</v>
      </c>
      <c r="AS4709">
        <v>1</v>
      </c>
      <c r="AT4709" t="s">
        <v>58282</v>
      </c>
      <c r="AU4709">
        <v>2009</v>
      </c>
      <c r="AV4709" s="3">
        <v>40096</v>
      </c>
      <c r="AX4709" t="s">
        <v>58287</v>
      </c>
      <c r="BL4709">
        <v>0.89539497663938505</v>
      </c>
    </row>
    <row r="4710" spans="2:64" x14ac:dyDescent="0.25">
      <c r="B4710">
        <v>1532957</v>
      </c>
      <c r="C4710" t="s">
        <v>58387</v>
      </c>
      <c r="D4710" s="6" t="s">
        <v>58388</v>
      </c>
      <c r="E4710" s="5">
        <v>40151</v>
      </c>
      <c r="F4710">
        <v>2</v>
      </c>
      <c r="G4710">
        <v>0</v>
      </c>
      <c r="H4710" s="9">
        <v>222737.84317593501</v>
      </c>
      <c r="I4710" s="9">
        <v>4807420.2705268301</v>
      </c>
      <c r="J4710" s="9">
        <v>-4584682.4273509001</v>
      </c>
      <c r="K4710" s="10">
        <v>-0.95366790697674397</v>
      </c>
      <c r="L4710">
        <v>222737.84317593501</v>
      </c>
      <c r="M4710">
        <v>67</v>
      </c>
      <c r="N4710">
        <v>67</v>
      </c>
      <c r="O4710" s="9">
        <v>199228</v>
      </c>
      <c r="P4710" s="9">
        <v>4300000</v>
      </c>
      <c r="Q4710" s="9">
        <v>-4100772</v>
      </c>
      <c r="R4710">
        <v>199228</v>
      </c>
      <c r="T4710" t="s">
        <v>52053</v>
      </c>
      <c r="U4710" s="2">
        <v>8955</v>
      </c>
      <c r="V4710">
        <v>7.2</v>
      </c>
      <c r="W4710">
        <v>30</v>
      </c>
      <c r="X4710">
        <v>60</v>
      </c>
      <c r="Y4710" t="s">
        <v>379</v>
      </c>
      <c r="Z4710">
        <v>133</v>
      </c>
      <c r="AA4710">
        <v>0</v>
      </c>
      <c r="AB4710">
        <v>0</v>
      </c>
      <c r="AC4710" t="s">
        <v>58389</v>
      </c>
      <c r="AD4710" t="s">
        <v>55536</v>
      </c>
      <c r="AE4710" t="s">
        <v>58390</v>
      </c>
      <c r="AF4710" t="s">
        <v>58390</v>
      </c>
      <c r="AG4710" t="s">
        <v>58391</v>
      </c>
      <c r="AH4710" t="s">
        <v>58392</v>
      </c>
      <c r="AI4710" t="s">
        <v>58393</v>
      </c>
      <c r="AJ4710" s="4">
        <v>40204</v>
      </c>
      <c r="AK4710" t="s">
        <v>31248</v>
      </c>
      <c r="AL4710" t="s">
        <v>5930</v>
      </c>
      <c r="AM4710" t="s">
        <v>58394</v>
      </c>
      <c r="AN4710" t="s">
        <v>58388</v>
      </c>
      <c r="AO4710">
        <v>6186</v>
      </c>
      <c r="AP4710" s="1">
        <v>41250.411006944443</v>
      </c>
      <c r="AQ4710">
        <v>2009</v>
      </c>
      <c r="AR4710">
        <v>3730</v>
      </c>
      <c r="AS4710">
        <v>1</v>
      </c>
      <c r="AT4710" t="s">
        <v>58388</v>
      </c>
      <c r="AU4710">
        <v>2009</v>
      </c>
      <c r="AV4710" s="3">
        <v>40151</v>
      </c>
      <c r="AW4710">
        <v>199228</v>
      </c>
      <c r="AX4710" t="s">
        <v>58395</v>
      </c>
      <c r="AY4710" t="s">
        <v>58388</v>
      </c>
      <c r="AZ4710" t="s">
        <v>58396</v>
      </c>
      <c r="BA4710">
        <v>199228</v>
      </c>
      <c r="BB4710" t="s">
        <v>58397</v>
      </c>
      <c r="BC4710" s="3">
        <v>40151</v>
      </c>
      <c r="BD4710" s="3">
        <v>40151</v>
      </c>
      <c r="BE4710" t="s">
        <v>58388</v>
      </c>
      <c r="BG4710">
        <v>4300000</v>
      </c>
      <c r="BH4710">
        <v>199228</v>
      </c>
      <c r="BI4710">
        <v>2009</v>
      </c>
      <c r="BJ4710" t="b">
        <v>0</v>
      </c>
      <c r="BK4710" t="s">
        <v>58398</v>
      </c>
      <c r="BL4710">
        <v>0.894450611352264</v>
      </c>
    </row>
    <row r="4711" spans="2:64" x14ac:dyDescent="0.25">
      <c r="B4711">
        <v>2177683</v>
      </c>
      <c r="C4711" t="s">
        <v>66919</v>
      </c>
      <c r="D4711" s="6" t="s">
        <v>66920</v>
      </c>
      <c r="E4711" s="5">
        <v>40118</v>
      </c>
      <c r="F4711">
        <v>3</v>
      </c>
      <c r="G4711">
        <v>0</v>
      </c>
      <c r="U4711">
        <v>83</v>
      </c>
      <c r="V4711">
        <v>5.7</v>
      </c>
      <c r="Y4711" t="s">
        <v>317</v>
      </c>
      <c r="AA4711">
        <v>1</v>
      </c>
      <c r="AB4711">
        <v>0</v>
      </c>
      <c r="AC4711" t="s">
        <v>66921</v>
      </c>
      <c r="AD4711" t="s">
        <v>195</v>
      </c>
      <c r="AE4711" t="s">
        <v>66922</v>
      </c>
      <c r="AG4711" t="s">
        <v>66923</v>
      </c>
      <c r="AK4711" t="s">
        <v>151</v>
      </c>
      <c r="AL4711" t="s">
        <v>15783</v>
      </c>
      <c r="AM4711" t="s">
        <v>142</v>
      </c>
      <c r="AN4711" t="s">
        <v>66920</v>
      </c>
      <c r="AO4711">
        <v>9460</v>
      </c>
      <c r="AP4711" s="1">
        <v>41686.241759259261</v>
      </c>
      <c r="AQ4711">
        <v>2009</v>
      </c>
      <c r="AR4711">
        <v>5173</v>
      </c>
      <c r="AS4711">
        <v>1</v>
      </c>
      <c r="AT4711" t="s">
        <v>66920</v>
      </c>
      <c r="AU4711">
        <v>2009</v>
      </c>
      <c r="AV4711" s="3">
        <v>40118</v>
      </c>
      <c r="AX4711" t="s">
        <v>66924</v>
      </c>
      <c r="BL4711">
        <v>0.89602869545047803</v>
      </c>
    </row>
    <row r="4712" spans="2:64" x14ac:dyDescent="0.25">
      <c r="B4712">
        <v>3671900</v>
      </c>
      <c r="C4712" t="s">
        <v>74062</v>
      </c>
      <c r="D4712" s="6" t="s">
        <v>74063</v>
      </c>
      <c r="E4712" s="5">
        <v>39868</v>
      </c>
      <c r="F4712">
        <v>0</v>
      </c>
      <c r="G4712">
        <v>0</v>
      </c>
      <c r="U4712">
        <v>22</v>
      </c>
      <c r="V4712">
        <v>7</v>
      </c>
      <c r="Y4712" t="s">
        <v>850</v>
      </c>
      <c r="AA4712">
        <v>0</v>
      </c>
      <c r="AB4712">
        <v>0</v>
      </c>
      <c r="AE4712" t="s">
        <v>74064</v>
      </c>
      <c r="AG4712" t="s">
        <v>74065</v>
      </c>
      <c r="AH4712" t="s">
        <v>74066</v>
      </c>
      <c r="AK4712" t="s">
        <v>1718</v>
      </c>
      <c r="AL4712" t="s">
        <v>1719</v>
      </c>
      <c r="AM4712" t="s">
        <v>153</v>
      </c>
      <c r="AN4712" t="s">
        <v>74063</v>
      </c>
      <c r="AO4712">
        <v>12843</v>
      </c>
      <c r="AP4712" s="1">
        <v>42342.091307870367</v>
      </c>
      <c r="AQ4712">
        <v>2009</v>
      </c>
      <c r="AR4712">
        <v>6571</v>
      </c>
      <c r="AS4712">
        <v>1</v>
      </c>
      <c r="AT4712" t="s">
        <v>74067</v>
      </c>
      <c r="AU4712">
        <v>2009</v>
      </c>
      <c r="AV4712" s="3">
        <v>39868</v>
      </c>
      <c r="AX4712" t="s">
        <v>74068</v>
      </c>
      <c r="BL4712">
        <v>0.87889343583286295</v>
      </c>
    </row>
    <row r="4713" spans="2:64" x14ac:dyDescent="0.25">
      <c r="B4713">
        <v>381940</v>
      </c>
      <c r="C4713" t="s">
        <v>37922</v>
      </c>
      <c r="D4713" s="6" t="s">
        <v>37923</v>
      </c>
      <c r="E4713" s="5">
        <v>40254</v>
      </c>
      <c r="F4713">
        <v>3</v>
      </c>
      <c r="G4713">
        <v>0</v>
      </c>
      <c r="T4713" t="s">
        <v>37924</v>
      </c>
      <c r="U4713" s="2">
        <v>16589</v>
      </c>
      <c r="V4713">
        <v>6.2</v>
      </c>
      <c r="Y4713" t="s">
        <v>22988</v>
      </c>
      <c r="Z4713">
        <v>112</v>
      </c>
      <c r="AA4713">
        <v>0</v>
      </c>
      <c r="AB4713">
        <v>0</v>
      </c>
      <c r="AC4713" t="s">
        <v>37925</v>
      </c>
      <c r="AD4713" t="s">
        <v>1199</v>
      </c>
      <c r="AE4713" t="s">
        <v>37926</v>
      </c>
      <c r="AF4713" t="s">
        <v>37927</v>
      </c>
      <c r="AG4713" t="s">
        <v>37928</v>
      </c>
      <c r="AH4713" t="s">
        <v>37929</v>
      </c>
      <c r="AJ4713" s="4">
        <v>40511</v>
      </c>
      <c r="AK4713" t="s">
        <v>447</v>
      </c>
      <c r="AL4713" t="s">
        <v>37930</v>
      </c>
      <c r="AM4713" t="s">
        <v>232</v>
      </c>
      <c r="AN4713" t="s">
        <v>37923</v>
      </c>
      <c r="AO4713">
        <v>1640</v>
      </c>
      <c r="AP4713" s="1">
        <v>40397.783750000002</v>
      </c>
      <c r="AQ4713">
        <v>2009</v>
      </c>
      <c r="AR4713">
        <v>1446</v>
      </c>
      <c r="AS4713">
        <v>1</v>
      </c>
      <c r="AT4713" t="s">
        <v>37923</v>
      </c>
      <c r="AU4713">
        <v>2009</v>
      </c>
      <c r="AV4713" s="3">
        <v>40254</v>
      </c>
      <c r="AX4713" t="s">
        <v>37931</v>
      </c>
      <c r="BL4713">
        <v>0.90141737632128205</v>
      </c>
    </row>
    <row r="4714" spans="2:64" x14ac:dyDescent="0.25">
      <c r="B4714">
        <v>386820</v>
      </c>
      <c r="C4714" t="s">
        <v>38293</v>
      </c>
      <c r="D4714" s="6" t="s">
        <v>38294</v>
      </c>
      <c r="E4714" s="5">
        <v>40263</v>
      </c>
      <c r="F4714">
        <v>1</v>
      </c>
      <c r="G4714">
        <v>0</v>
      </c>
      <c r="H4714" s="9">
        <v>179170.05400884899</v>
      </c>
      <c r="O4714" s="9">
        <v>161507</v>
      </c>
      <c r="S4714" t="s">
        <v>221</v>
      </c>
      <c r="U4714" s="2">
        <v>7662</v>
      </c>
      <c r="V4714">
        <v>7.1</v>
      </c>
      <c r="Y4714" t="s">
        <v>38295</v>
      </c>
      <c r="Z4714">
        <v>77</v>
      </c>
      <c r="AA4714">
        <v>0</v>
      </c>
      <c r="AB4714">
        <v>0</v>
      </c>
      <c r="AC4714" t="s">
        <v>38296</v>
      </c>
      <c r="AD4714" t="s">
        <v>8227</v>
      </c>
      <c r="AE4714" t="s">
        <v>38297</v>
      </c>
      <c r="AF4714" t="s">
        <v>38298</v>
      </c>
      <c r="AG4714" t="s">
        <v>38299</v>
      </c>
      <c r="AH4714" t="s">
        <v>38300</v>
      </c>
      <c r="AK4714" t="s">
        <v>3771</v>
      </c>
      <c r="AL4714" t="s">
        <v>3772</v>
      </c>
      <c r="AM4714" t="s">
        <v>449</v>
      </c>
      <c r="AN4714" t="s">
        <v>38294</v>
      </c>
      <c r="AO4714">
        <v>2486</v>
      </c>
      <c r="AP4714" s="1">
        <v>40547.422291666669</v>
      </c>
      <c r="AQ4714">
        <v>2004</v>
      </c>
      <c r="AR4714">
        <v>1890</v>
      </c>
      <c r="AS4714">
        <v>1</v>
      </c>
      <c r="AT4714" t="s">
        <v>38301</v>
      </c>
      <c r="AU4714">
        <v>2004</v>
      </c>
      <c r="AV4714" s="3">
        <v>38079</v>
      </c>
      <c r="AX4714" t="s">
        <v>38302</v>
      </c>
      <c r="BD4714" s="3">
        <v>40263</v>
      </c>
      <c r="BE4714" t="s">
        <v>38294</v>
      </c>
      <c r="BF4714" t="s">
        <v>3152</v>
      </c>
      <c r="BH4714">
        <v>161507</v>
      </c>
      <c r="BI4714">
        <v>2010</v>
      </c>
      <c r="BJ4714" t="b">
        <v>0</v>
      </c>
      <c r="BK4714" t="s">
        <v>38303</v>
      </c>
      <c r="BL4714">
        <v>0.90141737632128205</v>
      </c>
    </row>
    <row r="4715" spans="2:64" x14ac:dyDescent="0.25">
      <c r="B4715">
        <v>398286</v>
      </c>
      <c r="C4715" t="s">
        <v>38799</v>
      </c>
      <c r="D4715" s="6" t="s">
        <v>38800</v>
      </c>
      <c r="E4715" s="5">
        <v>40506</v>
      </c>
      <c r="F4715">
        <v>3</v>
      </c>
      <c r="G4715">
        <v>0</v>
      </c>
      <c r="H4715" s="9">
        <v>221591302.00386599</v>
      </c>
      <c r="I4715" s="9">
        <v>286889667.87475401</v>
      </c>
      <c r="J4715" s="9">
        <v>-65298365.870888397</v>
      </c>
      <c r="K4715" s="10">
        <v>-0.22760793846153801</v>
      </c>
      <c r="L4715">
        <v>53810628.275041901</v>
      </c>
      <c r="M4715">
        <v>3603</v>
      </c>
      <c r="N4715">
        <v>3603</v>
      </c>
      <c r="O4715" s="9">
        <v>200821936</v>
      </c>
      <c r="P4715" s="9">
        <v>260000000</v>
      </c>
      <c r="Q4715" s="9">
        <v>-59178064</v>
      </c>
      <c r="R4715">
        <v>48767052</v>
      </c>
      <c r="S4715" t="s">
        <v>2585</v>
      </c>
      <c r="T4715" t="s">
        <v>12371</v>
      </c>
      <c r="U4715" s="2">
        <v>321666</v>
      </c>
      <c r="V4715">
        <v>7.8</v>
      </c>
      <c r="W4715">
        <v>71</v>
      </c>
      <c r="X4715">
        <v>89</v>
      </c>
      <c r="Y4715" t="s">
        <v>5865</v>
      </c>
      <c r="Z4715">
        <v>100</v>
      </c>
      <c r="AA4715">
        <v>1</v>
      </c>
      <c r="AB4715">
        <v>1</v>
      </c>
      <c r="AC4715" t="s">
        <v>38801</v>
      </c>
      <c r="AD4715" t="s">
        <v>38802</v>
      </c>
      <c r="AE4715" t="s">
        <v>38803</v>
      </c>
      <c r="AF4715" t="s">
        <v>38804</v>
      </c>
      <c r="AG4715" t="s">
        <v>38805</v>
      </c>
      <c r="AH4715" t="s">
        <v>38806</v>
      </c>
      <c r="AI4715" t="s">
        <v>38807</v>
      </c>
      <c r="AJ4715" s="4">
        <v>40631</v>
      </c>
      <c r="AK4715" t="s">
        <v>151</v>
      </c>
      <c r="AL4715" t="s">
        <v>152</v>
      </c>
      <c r="AM4715" t="s">
        <v>38808</v>
      </c>
      <c r="AN4715" t="s">
        <v>38800</v>
      </c>
      <c r="AO4715">
        <v>2265</v>
      </c>
      <c r="AP4715" s="1">
        <v>40509.078425925924</v>
      </c>
      <c r="AQ4715">
        <v>2010</v>
      </c>
      <c r="AR4715">
        <v>1782</v>
      </c>
      <c r="AS4715">
        <v>1</v>
      </c>
      <c r="AT4715" t="s">
        <v>38800</v>
      </c>
      <c r="AU4715">
        <v>2010</v>
      </c>
      <c r="AV4715" s="3">
        <v>40506</v>
      </c>
      <c r="AW4715">
        <v>200803309</v>
      </c>
      <c r="AX4715" t="s">
        <v>38809</v>
      </c>
      <c r="AY4715" t="s">
        <v>38800</v>
      </c>
      <c r="AZ4715" t="s">
        <v>26138</v>
      </c>
      <c r="BA4715">
        <v>200821936</v>
      </c>
      <c r="BB4715" t="s">
        <v>38810</v>
      </c>
      <c r="BC4715" s="3">
        <v>40506</v>
      </c>
      <c r="BD4715" s="3">
        <v>40506</v>
      </c>
      <c r="BE4715" t="s">
        <v>38800</v>
      </c>
      <c r="BF4715" t="s">
        <v>3152</v>
      </c>
      <c r="BG4715">
        <v>260000000</v>
      </c>
      <c r="BH4715">
        <v>200821936</v>
      </c>
      <c r="BI4715">
        <v>2010</v>
      </c>
      <c r="BJ4715" t="b">
        <v>0</v>
      </c>
      <c r="BK4715" t="s">
        <v>38811</v>
      </c>
      <c r="BL4715">
        <v>0.90627174525332099</v>
      </c>
    </row>
    <row r="4716" spans="2:64" x14ac:dyDescent="0.25">
      <c r="B4716">
        <v>403702</v>
      </c>
      <c r="C4716" t="s">
        <v>39090</v>
      </c>
      <c r="D4716" s="6" t="s">
        <v>39091</v>
      </c>
      <c r="E4716" s="5">
        <v>40186</v>
      </c>
      <c r="F4716">
        <v>1</v>
      </c>
      <c r="G4716">
        <v>1</v>
      </c>
      <c r="H4716" s="9">
        <v>17031155.916210901</v>
      </c>
      <c r="I4716" s="9">
        <v>20055545.556493901</v>
      </c>
      <c r="J4716" s="9">
        <v>-3024389.6402829802</v>
      </c>
      <c r="K4716" s="10">
        <v>-0.150800666666666</v>
      </c>
      <c r="L4716">
        <v>7674960.9080747804</v>
      </c>
      <c r="M4716">
        <v>1873</v>
      </c>
      <c r="N4716">
        <v>1873</v>
      </c>
      <c r="O4716" s="9">
        <v>15285588</v>
      </c>
      <c r="P4716" s="9">
        <v>18000000</v>
      </c>
      <c r="Q4716" s="9">
        <v>-2714412</v>
      </c>
      <c r="R4716">
        <v>6888334</v>
      </c>
      <c r="S4716" t="s">
        <v>5439</v>
      </c>
      <c r="T4716" t="s">
        <v>36293</v>
      </c>
      <c r="U4716" s="2">
        <v>67174</v>
      </c>
      <c r="V4716">
        <v>6.5</v>
      </c>
      <c r="W4716">
        <v>63</v>
      </c>
      <c r="X4716">
        <v>65</v>
      </c>
      <c r="Y4716" t="s">
        <v>1121</v>
      </c>
      <c r="Z4716">
        <v>90</v>
      </c>
      <c r="AA4716">
        <v>1</v>
      </c>
      <c r="AB4716">
        <v>1</v>
      </c>
      <c r="AC4716" t="s">
        <v>39092</v>
      </c>
      <c r="AD4716" t="s">
        <v>488</v>
      </c>
      <c r="AE4716" t="s">
        <v>32329</v>
      </c>
      <c r="AF4716" t="s">
        <v>39093</v>
      </c>
      <c r="AG4716" t="s">
        <v>39094</v>
      </c>
      <c r="AH4716" t="s">
        <v>39095</v>
      </c>
      <c r="AI4716" t="s">
        <v>39096</v>
      </c>
      <c r="AJ4716" s="4">
        <v>40344</v>
      </c>
      <c r="AK4716" t="s">
        <v>1428</v>
      </c>
      <c r="AL4716" t="s">
        <v>152</v>
      </c>
      <c r="AM4716" t="s">
        <v>39097</v>
      </c>
      <c r="AN4716" t="s">
        <v>39091</v>
      </c>
      <c r="AO4716">
        <v>1240</v>
      </c>
      <c r="AP4716" s="1">
        <v>40373.739317129628</v>
      </c>
      <c r="AQ4716">
        <v>2009</v>
      </c>
      <c r="AR4716">
        <v>1179</v>
      </c>
      <c r="AS4716">
        <v>1</v>
      </c>
      <c r="AT4716" t="s">
        <v>39091</v>
      </c>
      <c r="AU4716">
        <v>2009</v>
      </c>
      <c r="AV4716" s="3">
        <v>40186</v>
      </c>
      <c r="AW4716">
        <v>15150933</v>
      </c>
      <c r="AX4716" t="s">
        <v>39098</v>
      </c>
      <c r="AY4716" t="s">
        <v>39091</v>
      </c>
      <c r="AZ4716" t="s">
        <v>36340</v>
      </c>
      <c r="BA4716">
        <v>15281286</v>
      </c>
      <c r="BB4716" t="s">
        <v>39099</v>
      </c>
      <c r="BC4716" s="3">
        <v>40186</v>
      </c>
      <c r="BD4716" s="3">
        <v>40186</v>
      </c>
      <c r="BE4716" t="s">
        <v>39091</v>
      </c>
      <c r="BF4716" t="s">
        <v>297</v>
      </c>
      <c r="BG4716">
        <v>18000000</v>
      </c>
      <c r="BH4716">
        <v>15285588</v>
      </c>
      <c r="BI4716">
        <v>2010</v>
      </c>
      <c r="BJ4716" t="b">
        <v>1</v>
      </c>
      <c r="BK4716" t="s">
        <v>39100</v>
      </c>
      <c r="BL4716">
        <v>0.89750737267636405</v>
      </c>
    </row>
    <row r="4717" spans="2:64" x14ac:dyDescent="0.25">
      <c r="B4717">
        <v>411951</v>
      </c>
      <c r="C4717" t="s">
        <v>39579</v>
      </c>
      <c r="D4717" s="6" t="s">
        <v>39580</v>
      </c>
      <c r="E4717" s="5">
        <v>40257</v>
      </c>
      <c r="F4717">
        <v>2</v>
      </c>
      <c r="G4717">
        <v>0</v>
      </c>
      <c r="S4717" t="s">
        <v>5439</v>
      </c>
      <c r="T4717" t="s">
        <v>39581</v>
      </c>
      <c r="U4717" s="2">
        <v>23409</v>
      </c>
      <c r="V4717">
        <v>4.8</v>
      </c>
      <c r="X4717">
        <v>0</v>
      </c>
      <c r="Y4717" t="s">
        <v>1315</v>
      </c>
      <c r="Z4717">
        <v>92</v>
      </c>
      <c r="AA4717">
        <v>1</v>
      </c>
      <c r="AB4717">
        <v>1</v>
      </c>
      <c r="AC4717" t="s">
        <v>39582</v>
      </c>
      <c r="AE4717" t="s">
        <v>24952</v>
      </c>
      <c r="AF4717" t="s">
        <v>39583</v>
      </c>
      <c r="AG4717" t="s">
        <v>39584</v>
      </c>
      <c r="AH4717" t="s">
        <v>39585</v>
      </c>
      <c r="AJ4717" s="4">
        <v>40743</v>
      </c>
      <c r="AK4717" t="s">
        <v>39586</v>
      </c>
      <c r="AL4717" t="s">
        <v>7731</v>
      </c>
      <c r="AM4717" t="s">
        <v>16982</v>
      </c>
      <c r="AN4717" t="s">
        <v>39580</v>
      </c>
      <c r="AO4717">
        <v>5304</v>
      </c>
      <c r="AP4717" s="1">
        <v>41064.354189814818</v>
      </c>
      <c r="AQ4717">
        <v>2010</v>
      </c>
      <c r="AR4717">
        <v>3316</v>
      </c>
      <c r="AS4717">
        <v>1</v>
      </c>
      <c r="AT4717" t="s">
        <v>39580</v>
      </c>
      <c r="AU4717">
        <v>2010</v>
      </c>
      <c r="AV4717" s="3">
        <v>40257</v>
      </c>
      <c r="AX4717" t="s">
        <v>39587</v>
      </c>
      <c r="AY4717" t="s">
        <v>39580</v>
      </c>
      <c r="AZ4717" t="s">
        <v>25913</v>
      </c>
      <c r="BB4717" t="s">
        <v>39588</v>
      </c>
      <c r="BL4717">
        <v>0.90141737632128205</v>
      </c>
    </row>
    <row r="4718" spans="2:64" x14ac:dyDescent="0.25">
      <c r="B4718">
        <v>427152</v>
      </c>
      <c r="C4718" t="s">
        <v>40606</v>
      </c>
      <c r="D4718" s="6" t="s">
        <v>40607</v>
      </c>
      <c r="E4718" s="5">
        <v>40389</v>
      </c>
      <c r="F4718">
        <v>1</v>
      </c>
      <c r="G4718">
        <v>0</v>
      </c>
      <c r="H4718" s="9">
        <v>80871582.601721898</v>
      </c>
      <c r="I4718" s="9">
        <v>76412694.772282094</v>
      </c>
      <c r="J4718" s="9">
        <v>4458887.8294397797</v>
      </c>
      <c r="K4718" s="10">
        <v>5.8352710144927399E-2</v>
      </c>
      <c r="L4718">
        <v>26055443.190701298</v>
      </c>
      <c r="M4718">
        <v>3046</v>
      </c>
      <c r="N4718">
        <v>2911</v>
      </c>
      <c r="O4718" s="9">
        <v>73026337</v>
      </c>
      <c r="P4718" s="9">
        <v>69000000</v>
      </c>
      <c r="Q4718" s="9">
        <v>4026337</v>
      </c>
      <c r="R4718">
        <v>23527839</v>
      </c>
      <c r="S4718" t="s">
        <v>1022</v>
      </c>
      <c r="T4718" t="s">
        <v>877</v>
      </c>
      <c r="U4718" s="2">
        <v>83872</v>
      </c>
      <c r="V4718">
        <v>5.9</v>
      </c>
      <c r="W4718">
        <v>56</v>
      </c>
      <c r="X4718">
        <v>42</v>
      </c>
      <c r="Y4718" t="s">
        <v>297</v>
      </c>
      <c r="Z4718">
        <v>114</v>
      </c>
      <c r="AA4718">
        <v>1</v>
      </c>
      <c r="AB4718">
        <v>1</v>
      </c>
      <c r="AC4718" t="s">
        <v>40608</v>
      </c>
      <c r="AD4718" t="s">
        <v>457</v>
      </c>
      <c r="AE4718" t="s">
        <v>24240</v>
      </c>
      <c r="AF4718" t="s">
        <v>40609</v>
      </c>
      <c r="AG4718" t="s">
        <v>40610</v>
      </c>
      <c r="AH4718" t="s">
        <v>40611</v>
      </c>
      <c r="AI4718" t="s">
        <v>40612</v>
      </c>
      <c r="AJ4718" s="4">
        <v>40547</v>
      </c>
      <c r="AK4718" t="s">
        <v>151</v>
      </c>
      <c r="AL4718" t="s">
        <v>152</v>
      </c>
      <c r="AM4718" t="s">
        <v>40613</v>
      </c>
      <c r="AN4718" t="s">
        <v>40607</v>
      </c>
      <c r="AO4718">
        <v>1572</v>
      </c>
      <c r="AP4718" s="1">
        <v>40390.336238425924</v>
      </c>
      <c r="AQ4718">
        <v>2010</v>
      </c>
      <c r="AR4718">
        <v>1407</v>
      </c>
      <c r="AS4718">
        <v>1</v>
      </c>
      <c r="AT4718" t="s">
        <v>40607</v>
      </c>
      <c r="AU4718">
        <v>2010</v>
      </c>
      <c r="AV4718" s="3">
        <v>40389</v>
      </c>
      <c r="AW4718">
        <v>72980108</v>
      </c>
      <c r="AX4718" t="s">
        <v>40614</v>
      </c>
      <c r="AY4718" t="s">
        <v>40607</v>
      </c>
      <c r="AZ4718" t="s">
        <v>37810</v>
      </c>
      <c r="BA4718">
        <v>73026337</v>
      </c>
      <c r="BB4718" t="s">
        <v>40615</v>
      </c>
      <c r="BC4718" s="3">
        <v>40389</v>
      </c>
      <c r="BD4718" s="3">
        <v>40389</v>
      </c>
      <c r="BE4718" t="s">
        <v>40607</v>
      </c>
      <c r="BF4718" t="s">
        <v>297</v>
      </c>
      <c r="BG4718">
        <v>69000000</v>
      </c>
      <c r="BH4718">
        <v>73026337</v>
      </c>
      <c r="BI4718">
        <v>2010</v>
      </c>
      <c r="BJ4718" t="b">
        <v>1</v>
      </c>
      <c r="BK4718" t="s">
        <v>40616</v>
      </c>
      <c r="BL4718">
        <v>0.90299131846648295</v>
      </c>
    </row>
    <row r="4719" spans="2:64" x14ac:dyDescent="0.25">
      <c r="B4719">
        <v>429493</v>
      </c>
      <c r="C4719" t="s">
        <v>40679</v>
      </c>
      <c r="D4719" s="6" t="s">
        <v>40680</v>
      </c>
      <c r="E4719" s="5">
        <v>40340</v>
      </c>
      <c r="F4719">
        <v>0</v>
      </c>
      <c r="G4719">
        <v>0</v>
      </c>
      <c r="H4719" s="9">
        <v>85536144.820351899</v>
      </c>
      <c r="I4719" s="9">
        <v>121843048.195811</v>
      </c>
      <c r="J4719" s="9">
        <v>-36306903.375459298</v>
      </c>
      <c r="K4719" s="10">
        <v>-0.29798091818181799</v>
      </c>
      <c r="L4719">
        <v>28433133.115683701</v>
      </c>
      <c r="M4719">
        <v>3544</v>
      </c>
      <c r="N4719">
        <v>3535</v>
      </c>
      <c r="O4719" s="9">
        <v>77222099</v>
      </c>
      <c r="P4719" s="9">
        <v>110000000</v>
      </c>
      <c r="Q4719" s="9">
        <v>-32777901</v>
      </c>
      <c r="R4719">
        <v>25669455</v>
      </c>
      <c r="S4719" t="s">
        <v>1022</v>
      </c>
      <c r="T4719" t="s">
        <v>3871</v>
      </c>
      <c r="U4719" s="2">
        <v>220696</v>
      </c>
      <c r="V4719">
        <v>6.8</v>
      </c>
      <c r="W4719">
        <v>47</v>
      </c>
      <c r="X4719">
        <v>47</v>
      </c>
      <c r="Y4719" t="s">
        <v>930</v>
      </c>
      <c r="Z4719">
        <v>117</v>
      </c>
      <c r="AA4719">
        <v>1</v>
      </c>
      <c r="AB4719">
        <v>1</v>
      </c>
      <c r="AC4719" t="s">
        <v>40681</v>
      </c>
      <c r="AD4719" t="s">
        <v>10900</v>
      </c>
      <c r="AE4719" t="s">
        <v>40682</v>
      </c>
      <c r="AF4719" t="s">
        <v>40683</v>
      </c>
      <c r="AG4719" t="s">
        <v>40684</v>
      </c>
      <c r="AH4719" t="s">
        <v>40685</v>
      </c>
      <c r="AI4719" t="s">
        <v>40686</v>
      </c>
      <c r="AJ4719" s="4">
        <v>40526</v>
      </c>
      <c r="AK4719" t="s">
        <v>40687</v>
      </c>
      <c r="AL4719" t="s">
        <v>152</v>
      </c>
      <c r="AM4719" t="s">
        <v>40688</v>
      </c>
      <c r="AN4719" t="s">
        <v>40680</v>
      </c>
      <c r="AO4719">
        <v>980</v>
      </c>
      <c r="AP4719" s="1">
        <v>40350.594259259262</v>
      </c>
      <c r="AQ4719">
        <v>2010</v>
      </c>
      <c r="AR4719">
        <v>969</v>
      </c>
      <c r="AS4719">
        <v>1</v>
      </c>
      <c r="AT4719" t="s">
        <v>40689</v>
      </c>
      <c r="AU4719">
        <v>2010</v>
      </c>
      <c r="AV4719" s="3">
        <v>40340</v>
      </c>
      <c r="AW4719">
        <v>77213489</v>
      </c>
      <c r="AX4719" t="s">
        <v>40690</v>
      </c>
      <c r="AY4719" t="s">
        <v>40689</v>
      </c>
      <c r="AZ4719" t="s">
        <v>4694</v>
      </c>
      <c r="BA4719">
        <v>77222099</v>
      </c>
      <c r="BB4719" t="s">
        <v>40691</v>
      </c>
      <c r="BC4719" s="3">
        <v>40340</v>
      </c>
      <c r="BD4719" s="3">
        <v>40340</v>
      </c>
      <c r="BE4719" t="s">
        <v>40689</v>
      </c>
      <c r="BF4719" t="s">
        <v>897</v>
      </c>
      <c r="BG4719">
        <v>110000000</v>
      </c>
      <c r="BH4719">
        <v>77222099</v>
      </c>
      <c r="BI4719">
        <v>2010</v>
      </c>
      <c r="BJ4719" t="b">
        <v>1</v>
      </c>
      <c r="BK4719" t="s">
        <v>40692</v>
      </c>
      <c r="BL4719">
        <v>0.90280078862785296</v>
      </c>
    </row>
    <row r="4720" spans="2:64" x14ac:dyDescent="0.25">
      <c r="B4720">
        <v>433362</v>
      </c>
      <c r="C4720" t="s">
        <v>40899</v>
      </c>
      <c r="D4720" s="6" t="s">
        <v>40900</v>
      </c>
      <c r="E4720" s="5">
        <v>40186</v>
      </c>
      <c r="F4720">
        <v>1</v>
      </c>
      <c r="G4720">
        <v>0</v>
      </c>
      <c r="H4720" s="9">
        <v>33539086.0469894</v>
      </c>
      <c r="I4720" s="9">
        <v>22283939.507215399</v>
      </c>
      <c r="J4720" s="9">
        <v>11255146.5397739</v>
      </c>
      <c r="K4720" s="10">
        <v>0.50507884999999997</v>
      </c>
      <c r="L4720">
        <v>16876398.413121201</v>
      </c>
      <c r="M4720">
        <v>2523</v>
      </c>
      <c r="N4720">
        <v>2523</v>
      </c>
      <c r="O4720" s="9">
        <v>30101577</v>
      </c>
      <c r="P4720" s="9">
        <v>20000000</v>
      </c>
      <c r="Q4720" s="9">
        <v>10101577</v>
      </c>
      <c r="R4720">
        <v>15146692</v>
      </c>
      <c r="S4720" t="s">
        <v>5439</v>
      </c>
      <c r="T4720" t="s">
        <v>8566</v>
      </c>
      <c r="U4720" s="2">
        <v>109775</v>
      </c>
      <c r="V4720">
        <v>6.5</v>
      </c>
      <c r="W4720">
        <v>57</v>
      </c>
      <c r="X4720">
        <v>67</v>
      </c>
      <c r="Y4720" t="s">
        <v>5503</v>
      </c>
      <c r="Z4720">
        <v>98</v>
      </c>
      <c r="AA4720">
        <v>1</v>
      </c>
      <c r="AB4720">
        <v>1</v>
      </c>
      <c r="AC4720" t="s">
        <v>40901</v>
      </c>
      <c r="AD4720" t="s">
        <v>12973</v>
      </c>
      <c r="AE4720" t="s">
        <v>35515</v>
      </c>
      <c r="AF4720" t="s">
        <v>35515</v>
      </c>
      <c r="AG4720" t="s">
        <v>40902</v>
      </c>
      <c r="AH4720" t="s">
        <v>40903</v>
      </c>
      <c r="AI4720" t="s">
        <v>40904</v>
      </c>
      <c r="AJ4720" s="4">
        <v>40309</v>
      </c>
      <c r="AK4720" t="s">
        <v>151</v>
      </c>
      <c r="AL4720" t="s">
        <v>10538</v>
      </c>
      <c r="AM4720" t="s">
        <v>40905</v>
      </c>
      <c r="AN4720" t="s">
        <v>40900</v>
      </c>
      <c r="AO4720">
        <v>825</v>
      </c>
      <c r="AP4720" s="1">
        <v>40335.146608796298</v>
      </c>
      <c r="AQ4720">
        <v>2009</v>
      </c>
      <c r="AR4720">
        <v>910</v>
      </c>
      <c r="AS4720">
        <v>1</v>
      </c>
      <c r="AT4720" t="s">
        <v>40900</v>
      </c>
      <c r="AU4720">
        <v>2009</v>
      </c>
      <c r="AV4720" s="3">
        <v>40186</v>
      </c>
      <c r="AW4720">
        <v>30000000</v>
      </c>
      <c r="AX4720" t="s">
        <v>40906</v>
      </c>
      <c r="AY4720" t="s">
        <v>40900</v>
      </c>
      <c r="AZ4720" t="s">
        <v>29129</v>
      </c>
      <c r="BA4720">
        <v>30101577</v>
      </c>
      <c r="BB4720" t="s">
        <v>40907</v>
      </c>
      <c r="BC4720" s="3">
        <v>40186</v>
      </c>
      <c r="BD4720" s="3">
        <v>40186</v>
      </c>
      <c r="BE4720" t="s">
        <v>40900</v>
      </c>
      <c r="BF4720" t="s">
        <v>850</v>
      </c>
      <c r="BG4720">
        <v>20000000</v>
      </c>
      <c r="BH4720">
        <v>30101577</v>
      </c>
      <c r="BI4720">
        <v>2010</v>
      </c>
      <c r="BJ4720" t="b">
        <v>1</v>
      </c>
      <c r="BK4720" t="s">
        <v>40908</v>
      </c>
      <c r="BL4720">
        <v>0.89750737267636405</v>
      </c>
    </row>
    <row r="4721" spans="2:64" x14ac:dyDescent="0.25">
      <c r="B4721">
        <v>435761</v>
      </c>
      <c r="C4721" t="s">
        <v>41083</v>
      </c>
      <c r="D4721" s="6" t="s">
        <v>41084</v>
      </c>
      <c r="E4721" s="5">
        <v>40347</v>
      </c>
      <c r="F4721">
        <v>3</v>
      </c>
      <c r="G4721">
        <v>1</v>
      </c>
      <c r="H4721" s="9">
        <v>459685996.321244</v>
      </c>
      <c r="I4721" s="9">
        <v>221532814.90147501</v>
      </c>
      <c r="J4721" s="9">
        <v>238153181.41976899</v>
      </c>
      <c r="K4721" s="10">
        <v>1.0750244</v>
      </c>
      <c r="L4721">
        <v>122183310.415195</v>
      </c>
      <c r="M4721">
        <v>4028</v>
      </c>
      <c r="N4721">
        <v>4028</v>
      </c>
      <c r="O4721" s="9">
        <v>415004880</v>
      </c>
      <c r="P4721" s="9">
        <v>200000000</v>
      </c>
      <c r="Q4721" s="9">
        <v>215004880</v>
      </c>
      <c r="R4721">
        <v>110307189</v>
      </c>
      <c r="S4721" t="s">
        <v>1380</v>
      </c>
      <c r="T4721" t="s">
        <v>12371</v>
      </c>
      <c r="U4721" s="2">
        <v>594058</v>
      </c>
      <c r="V4721">
        <v>8.3000000000000007</v>
      </c>
      <c r="W4721">
        <v>92</v>
      </c>
      <c r="X4721">
        <v>99</v>
      </c>
      <c r="Y4721" t="s">
        <v>5865</v>
      </c>
      <c r="Z4721">
        <v>103</v>
      </c>
      <c r="AA4721">
        <v>1</v>
      </c>
      <c r="AB4721">
        <v>1</v>
      </c>
      <c r="AC4721" t="s">
        <v>41085</v>
      </c>
      <c r="AD4721" t="s">
        <v>41086</v>
      </c>
      <c r="AE4721" t="s">
        <v>41087</v>
      </c>
      <c r="AF4721" t="s">
        <v>41088</v>
      </c>
      <c r="AG4721" t="s">
        <v>41089</v>
      </c>
      <c r="AH4721" t="s">
        <v>41090</v>
      </c>
      <c r="AI4721" t="s">
        <v>22973</v>
      </c>
      <c r="AJ4721" s="4">
        <v>40484</v>
      </c>
      <c r="AK4721" t="s">
        <v>1885</v>
      </c>
      <c r="AL4721" t="s">
        <v>152</v>
      </c>
      <c r="AM4721" t="s">
        <v>41091</v>
      </c>
      <c r="AN4721" t="s">
        <v>41084</v>
      </c>
      <c r="AO4721">
        <v>964</v>
      </c>
      <c r="AP4721" s="1">
        <v>40347.964583333334</v>
      </c>
      <c r="AQ4721">
        <v>2010</v>
      </c>
      <c r="AR4721">
        <v>961</v>
      </c>
      <c r="AS4721">
        <v>1</v>
      </c>
      <c r="AT4721" t="s">
        <v>41084</v>
      </c>
      <c r="AU4721">
        <v>2010</v>
      </c>
      <c r="AV4721" s="3">
        <v>40347</v>
      </c>
      <c r="AW4721">
        <v>414984497</v>
      </c>
      <c r="AX4721" t="s">
        <v>41092</v>
      </c>
      <c r="AY4721" t="s">
        <v>41084</v>
      </c>
      <c r="AZ4721" t="s">
        <v>26138</v>
      </c>
      <c r="BA4721">
        <v>415004880</v>
      </c>
      <c r="BB4721" t="s">
        <v>41093</v>
      </c>
      <c r="BC4721" s="3">
        <v>40347</v>
      </c>
      <c r="BD4721" s="3">
        <v>40347</v>
      </c>
      <c r="BE4721" t="s">
        <v>41084</v>
      </c>
      <c r="BF4721" t="s">
        <v>3152</v>
      </c>
      <c r="BG4721">
        <v>200000000</v>
      </c>
      <c r="BH4721">
        <v>415004880</v>
      </c>
      <c r="BI4721">
        <v>2010</v>
      </c>
      <c r="BJ4721" t="b">
        <v>1</v>
      </c>
      <c r="BK4721" t="s">
        <v>41094</v>
      </c>
      <c r="BL4721">
        <v>0.90280078862785296</v>
      </c>
    </row>
    <row r="4722" spans="2:64" x14ac:dyDescent="0.25">
      <c r="B4722">
        <v>446029</v>
      </c>
      <c r="C4722" t="s">
        <v>41634</v>
      </c>
      <c r="D4722" s="6" t="s">
        <v>41635</v>
      </c>
      <c r="E4722" s="5">
        <v>40403</v>
      </c>
      <c r="F4722">
        <v>3</v>
      </c>
      <c r="G4722">
        <v>0</v>
      </c>
      <c r="H4722" s="9">
        <v>34959064.295650199</v>
      </c>
      <c r="I4722" s="9">
        <v>94001795.595294803</v>
      </c>
      <c r="J4722" s="9">
        <v>-59042731.2996445</v>
      </c>
      <c r="K4722" s="10">
        <v>-0.62810216470588198</v>
      </c>
      <c r="L4722">
        <v>11733409.187035</v>
      </c>
      <c r="M4722">
        <v>2820</v>
      </c>
      <c r="N4722">
        <v>2818</v>
      </c>
      <c r="O4722" s="9">
        <v>31611316</v>
      </c>
      <c r="P4722" s="9">
        <v>85000000</v>
      </c>
      <c r="Q4722" s="9">
        <v>-53388684</v>
      </c>
      <c r="R4722">
        <v>10609795</v>
      </c>
      <c r="S4722" t="s">
        <v>1022</v>
      </c>
      <c r="T4722" t="s">
        <v>558</v>
      </c>
      <c r="U4722" s="2">
        <v>296299</v>
      </c>
      <c r="V4722">
        <v>7.5</v>
      </c>
      <c r="W4722">
        <v>69</v>
      </c>
      <c r="X4722">
        <v>81</v>
      </c>
      <c r="Y4722" t="s">
        <v>467</v>
      </c>
      <c r="Z4722">
        <v>112</v>
      </c>
      <c r="AA4722">
        <v>1</v>
      </c>
      <c r="AB4722">
        <v>1</v>
      </c>
      <c r="AC4722" t="s">
        <v>41636</v>
      </c>
      <c r="AD4722" t="s">
        <v>41637</v>
      </c>
      <c r="AE4722" t="s">
        <v>36640</v>
      </c>
      <c r="AF4722" t="s">
        <v>41638</v>
      </c>
      <c r="AG4722" t="s">
        <v>41639</v>
      </c>
      <c r="AH4722" t="s">
        <v>41640</v>
      </c>
      <c r="AI4722" t="s">
        <v>41641</v>
      </c>
      <c r="AJ4722" s="4">
        <v>40491</v>
      </c>
      <c r="AK4722" t="s">
        <v>151</v>
      </c>
      <c r="AL4722" t="s">
        <v>41642</v>
      </c>
      <c r="AM4722" t="s">
        <v>41643</v>
      </c>
      <c r="AN4722" t="s">
        <v>41635</v>
      </c>
      <c r="AO4722">
        <v>1700</v>
      </c>
      <c r="AP4722" s="1">
        <v>40403.898101851853</v>
      </c>
      <c r="AQ4722">
        <v>2010</v>
      </c>
      <c r="AR4722">
        <v>1468</v>
      </c>
      <c r="AS4722">
        <v>1</v>
      </c>
      <c r="AT4722" t="s">
        <v>41635</v>
      </c>
      <c r="AU4722">
        <v>2010</v>
      </c>
      <c r="AV4722" s="3">
        <v>40403</v>
      </c>
      <c r="AW4722">
        <v>31494270</v>
      </c>
      <c r="AX4722" t="s">
        <v>41644</v>
      </c>
      <c r="AY4722" t="s">
        <v>41635</v>
      </c>
      <c r="AZ4722" t="s">
        <v>27002</v>
      </c>
      <c r="BA4722">
        <v>31524275</v>
      </c>
      <c r="BB4722" t="s">
        <v>41645</v>
      </c>
      <c r="BC4722" s="3">
        <v>40403</v>
      </c>
      <c r="BD4722" s="3">
        <v>40403</v>
      </c>
      <c r="BE4722" t="s">
        <v>41646</v>
      </c>
      <c r="BF4722" t="s">
        <v>297</v>
      </c>
      <c r="BG4722">
        <v>85000000</v>
      </c>
      <c r="BH4722">
        <v>31611316</v>
      </c>
      <c r="BI4722">
        <v>2010</v>
      </c>
      <c r="BJ4722" t="b">
        <v>1</v>
      </c>
      <c r="BK4722" t="s">
        <v>41647</v>
      </c>
      <c r="BL4722">
        <v>0.90423804632360205</v>
      </c>
    </row>
    <row r="4723" spans="2:64" x14ac:dyDescent="0.25">
      <c r="B4723">
        <v>455407</v>
      </c>
      <c r="C4723" t="s">
        <v>42248</v>
      </c>
      <c r="D4723" s="6" t="s">
        <v>10993</v>
      </c>
      <c r="E4723" s="5">
        <v>40235</v>
      </c>
      <c r="F4723">
        <v>3</v>
      </c>
      <c r="G4723">
        <v>0</v>
      </c>
      <c r="H4723" s="9">
        <v>43580523.940777197</v>
      </c>
      <c r="I4723" s="9">
        <v>21164468.190143999</v>
      </c>
      <c r="J4723" s="9">
        <v>22416055.750633199</v>
      </c>
      <c r="K4723" s="10">
        <v>1.05913626315789</v>
      </c>
      <c r="L4723">
        <v>17897957.5367097</v>
      </c>
      <c r="M4723">
        <v>2479</v>
      </c>
      <c r="N4723">
        <v>2476</v>
      </c>
      <c r="O4723" s="9">
        <v>39123589</v>
      </c>
      <c r="P4723" s="9">
        <v>19000000</v>
      </c>
      <c r="Q4723" s="9">
        <v>20123589</v>
      </c>
      <c r="R4723">
        <v>16067552</v>
      </c>
      <c r="S4723" t="s">
        <v>5439</v>
      </c>
      <c r="T4723" t="s">
        <v>42249</v>
      </c>
      <c r="U4723" s="2">
        <v>97253</v>
      </c>
      <c r="V4723">
        <v>6.5</v>
      </c>
      <c r="W4723">
        <v>55</v>
      </c>
      <c r="X4723">
        <v>71</v>
      </c>
      <c r="Y4723" t="s">
        <v>6749</v>
      </c>
      <c r="Z4723">
        <v>101</v>
      </c>
      <c r="AA4723">
        <v>1</v>
      </c>
      <c r="AB4723">
        <v>1</v>
      </c>
      <c r="AC4723" t="s">
        <v>42250</v>
      </c>
      <c r="AD4723" t="s">
        <v>25690</v>
      </c>
      <c r="AE4723" t="s">
        <v>42251</v>
      </c>
      <c r="AF4723" t="s">
        <v>42252</v>
      </c>
      <c r="AG4723" t="s">
        <v>42253</v>
      </c>
      <c r="AH4723" t="s">
        <v>42254</v>
      </c>
      <c r="AI4723" t="s">
        <v>42255</v>
      </c>
      <c r="AJ4723" s="4">
        <v>40358</v>
      </c>
      <c r="AK4723" t="s">
        <v>151</v>
      </c>
      <c r="AL4723" t="s">
        <v>42256</v>
      </c>
      <c r="AM4723" t="s">
        <v>42257</v>
      </c>
      <c r="AN4723" t="s">
        <v>10993</v>
      </c>
      <c r="AO4723">
        <v>455</v>
      </c>
      <c r="AP4723" s="1">
        <v>40238.056030092594</v>
      </c>
      <c r="AQ4723">
        <v>2010</v>
      </c>
      <c r="AR4723">
        <v>694</v>
      </c>
      <c r="AS4723">
        <v>1</v>
      </c>
      <c r="AT4723" t="s">
        <v>11000</v>
      </c>
      <c r="AU4723">
        <v>2010</v>
      </c>
      <c r="AV4723" s="3">
        <v>40235</v>
      </c>
      <c r="AW4723">
        <v>38240768</v>
      </c>
      <c r="AX4723" t="s">
        <v>42258</v>
      </c>
      <c r="AY4723" t="s">
        <v>11000</v>
      </c>
      <c r="AZ4723" t="s">
        <v>42259</v>
      </c>
      <c r="BA4723">
        <v>39123589</v>
      </c>
      <c r="BB4723" t="s">
        <v>42260</v>
      </c>
      <c r="BC4723" s="3">
        <v>40235</v>
      </c>
      <c r="BD4723" s="3">
        <v>40235</v>
      </c>
      <c r="BE4723" t="s">
        <v>11000</v>
      </c>
      <c r="BF4723" t="s">
        <v>850</v>
      </c>
      <c r="BG4723">
        <v>19000000</v>
      </c>
      <c r="BH4723">
        <v>39123589</v>
      </c>
      <c r="BI4723">
        <v>2010</v>
      </c>
      <c r="BJ4723" t="b">
        <v>1</v>
      </c>
      <c r="BK4723" t="s">
        <v>42261</v>
      </c>
      <c r="BL4723">
        <v>0.89773103813910304</v>
      </c>
    </row>
    <row r="4724" spans="2:64" x14ac:dyDescent="0.25">
      <c r="B4724">
        <v>471041</v>
      </c>
      <c r="C4724" t="s">
        <v>43138</v>
      </c>
      <c r="D4724" s="6" t="s">
        <v>43139</v>
      </c>
      <c r="E4724" s="5">
        <v>40384</v>
      </c>
      <c r="F4724">
        <v>0</v>
      </c>
      <c r="G4724">
        <v>0</v>
      </c>
      <c r="S4724" t="s">
        <v>5439</v>
      </c>
      <c r="T4724" t="s">
        <v>36959</v>
      </c>
      <c r="U4724" s="2">
        <v>31569</v>
      </c>
      <c r="V4724">
        <v>6.1</v>
      </c>
      <c r="Y4724" t="s">
        <v>10364</v>
      </c>
      <c r="Z4724">
        <v>95</v>
      </c>
      <c r="AA4724">
        <v>1</v>
      </c>
      <c r="AB4724">
        <v>1</v>
      </c>
      <c r="AC4724" t="s">
        <v>43140</v>
      </c>
      <c r="AE4724" t="s">
        <v>43141</v>
      </c>
      <c r="AF4724" t="s">
        <v>43142</v>
      </c>
      <c r="AG4724" t="s">
        <v>43143</v>
      </c>
      <c r="AH4724" t="s">
        <v>43144</v>
      </c>
      <c r="AJ4724" s="4">
        <v>40106</v>
      </c>
      <c r="AK4724" t="s">
        <v>151</v>
      </c>
      <c r="AL4724" t="s">
        <v>5787</v>
      </c>
      <c r="AM4724" t="s">
        <v>676</v>
      </c>
      <c r="AN4724" t="s">
        <v>43139</v>
      </c>
      <c r="AO4724">
        <v>3032</v>
      </c>
      <c r="AP4724" s="1">
        <v>40641.567916666667</v>
      </c>
      <c r="AQ4724">
        <v>2009</v>
      </c>
      <c r="AR4724">
        <v>2174</v>
      </c>
      <c r="AS4724">
        <v>1</v>
      </c>
      <c r="AT4724" t="s">
        <v>43145</v>
      </c>
      <c r="AU4724">
        <v>2009</v>
      </c>
      <c r="AV4724" s="3">
        <v>40384</v>
      </c>
      <c r="AX4724" t="s">
        <v>43146</v>
      </c>
      <c r="BL4724">
        <v>0.90299131846648295</v>
      </c>
    </row>
    <row r="4725" spans="2:64" x14ac:dyDescent="0.25">
      <c r="B4725">
        <v>473075</v>
      </c>
      <c r="C4725" t="s">
        <v>43281</v>
      </c>
      <c r="D4725" s="6" t="s">
        <v>43282</v>
      </c>
      <c r="E4725" s="5">
        <v>40326</v>
      </c>
      <c r="F4725">
        <v>0</v>
      </c>
      <c r="G4725">
        <v>0</v>
      </c>
      <c r="H4725" s="9">
        <v>100433087.185839</v>
      </c>
      <c r="I4725" s="9">
        <v>221316539.70611101</v>
      </c>
      <c r="J4725" s="9">
        <v>-120883452.520272</v>
      </c>
      <c r="K4725" s="10">
        <v>-0.54620161999999906</v>
      </c>
      <c r="L4725">
        <v>33302892.917196002</v>
      </c>
      <c r="M4725">
        <v>3646</v>
      </c>
      <c r="N4725">
        <v>3646</v>
      </c>
      <c r="O4725" s="9">
        <v>90759676</v>
      </c>
      <c r="P4725" s="9">
        <v>200000000</v>
      </c>
      <c r="Q4725" s="9">
        <v>-109240324</v>
      </c>
      <c r="R4725">
        <v>30095259</v>
      </c>
      <c r="S4725" t="s">
        <v>1022</v>
      </c>
      <c r="T4725" t="s">
        <v>12371</v>
      </c>
      <c r="U4725" s="2">
        <v>235918</v>
      </c>
      <c r="V4725">
        <v>6.6</v>
      </c>
      <c r="W4725">
        <v>50</v>
      </c>
      <c r="X4725">
        <v>36</v>
      </c>
      <c r="Y4725" t="s">
        <v>7726</v>
      </c>
      <c r="Z4725">
        <v>116</v>
      </c>
      <c r="AA4725">
        <v>1</v>
      </c>
      <c r="AB4725">
        <v>1</v>
      </c>
      <c r="AC4725" t="s">
        <v>43283</v>
      </c>
      <c r="AD4725" t="s">
        <v>20605</v>
      </c>
      <c r="AE4725" t="s">
        <v>19125</v>
      </c>
      <c r="AF4725" t="s">
        <v>43284</v>
      </c>
      <c r="AG4725" t="s">
        <v>43285</v>
      </c>
      <c r="AH4725" t="s">
        <v>43286</v>
      </c>
      <c r="AI4725" t="s">
        <v>43287</v>
      </c>
      <c r="AJ4725" s="4">
        <v>40435</v>
      </c>
      <c r="AK4725" t="s">
        <v>151</v>
      </c>
      <c r="AL4725" t="s">
        <v>152</v>
      </c>
      <c r="AM4725" t="s">
        <v>43288</v>
      </c>
      <c r="AN4725" t="s">
        <v>43282</v>
      </c>
      <c r="AO4725">
        <v>679</v>
      </c>
      <c r="AP4725" s="1">
        <v>40324.080381944441</v>
      </c>
      <c r="AQ4725">
        <v>2010</v>
      </c>
      <c r="AR4725">
        <v>831</v>
      </c>
      <c r="AS4725">
        <v>1</v>
      </c>
      <c r="AT4725" t="s">
        <v>43282</v>
      </c>
      <c r="AU4725">
        <v>2010</v>
      </c>
      <c r="AV4725" s="3">
        <v>40326</v>
      </c>
      <c r="AW4725">
        <v>90755643</v>
      </c>
      <c r="AX4725" t="s">
        <v>43289</v>
      </c>
      <c r="AY4725" t="s">
        <v>43282</v>
      </c>
      <c r="AZ4725" t="s">
        <v>26138</v>
      </c>
      <c r="BA4725">
        <v>90759676</v>
      </c>
      <c r="BB4725" t="s">
        <v>43290</v>
      </c>
      <c r="BC4725" s="3">
        <v>40326</v>
      </c>
      <c r="BD4725" s="3">
        <v>40326</v>
      </c>
      <c r="BE4725" t="s">
        <v>43291</v>
      </c>
      <c r="BF4725" t="s">
        <v>897</v>
      </c>
      <c r="BG4725">
        <v>200000000</v>
      </c>
      <c r="BH4725">
        <v>90759676</v>
      </c>
      <c r="BI4725">
        <v>2010</v>
      </c>
      <c r="BJ4725" t="b">
        <v>1</v>
      </c>
      <c r="BK4725" t="s">
        <v>43292</v>
      </c>
      <c r="BL4725">
        <v>0.90368302461976802</v>
      </c>
    </row>
    <row r="4726" spans="2:64" x14ac:dyDescent="0.25">
      <c r="B4726">
        <v>473364</v>
      </c>
      <c r="C4726" t="s">
        <v>43312</v>
      </c>
      <c r="D4726" s="6" t="s">
        <v>43313</v>
      </c>
      <c r="E4726" s="5">
        <v>40283</v>
      </c>
      <c r="F4726">
        <v>0</v>
      </c>
      <c r="G4726">
        <v>0</v>
      </c>
      <c r="S4726" t="s">
        <v>5439</v>
      </c>
      <c r="T4726" t="s">
        <v>43314</v>
      </c>
      <c r="U4726" s="2">
        <v>1835</v>
      </c>
      <c r="V4726">
        <v>5.0999999999999996</v>
      </c>
      <c r="Y4726" t="s">
        <v>2326</v>
      </c>
      <c r="Z4726">
        <v>102</v>
      </c>
      <c r="AA4726">
        <v>1</v>
      </c>
      <c r="AB4726">
        <v>1</v>
      </c>
      <c r="AC4726" t="s">
        <v>43315</v>
      </c>
      <c r="AE4726" t="s">
        <v>43316</v>
      </c>
      <c r="AF4726" t="s">
        <v>43316</v>
      </c>
      <c r="AG4726" t="s">
        <v>43317</v>
      </c>
      <c r="AH4726" t="s">
        <v>43318</v>
      </c>
      <c r="AJ4726" s="4">
        <v>40533</v>
      </c>
      <c r="AK4726" t="s">
        <v>151</v>
      </c>
      <c r="AL4726" t="s">
        <v>5787</v>
      </c>
      <c r="AM4726" t="s">
        <v>269</v>
      </c>
      <c r="AN4726" t="s">
        <v>43313</v>
      </c>
      <c r="AO4726">
        <v>3038</v>
      </c>
      <c r="AP4726" s="1">
        <v>40642.022048611114</v>
      </c>
      <c r="AQ4726">
        <v>2010</v>
      </c>
      <c r="AR4726">
        <v>2178</v>
      </c>
      <c r="AS4726">
        <v>1</v>
      </c>
      <c r="AT4726" t="s">
        <v>43319</v>
      </c>
      <c r="AU4726">
        <v>2010</v>
      </c>
      <c r="AV4726" s="3">
        <v>40283</v>
      </c>
      <c r="AX4726" t="s">
        <v>43320</v>
      </c>
      <c r="BL4726">
        <v>0.90298303456045503</v>
      </c>
    </row>
    <row r="4727" spans="2:64" x14ac:dyDescent="0.25">
      <c r="B4727">
        <v>477080</v>
      </c>
      <c r="C4727" t="s">
        <v>43540</v>
      </c>
      <c r="D4727" s="6" t="s">
        <v>43541</v>
      </c>
      <c r="E4727" s="5">
        <v>40494</v>
      </c>
      <c r="F4727">
        <v>3</v>
      </c>
      <c r="G4727">
        <v>1</v>
      </c>
      <c r="H4727" s="9">
        <v>89998328.235645697</v>
      </c>
      <c r="I4727" s="9">
        <v>104825070.954237</v>
      </c>
      <c r="J4727" s="9">
        <v>-14826742.718591601</v>
      </c>
      <c r="K4727" s="10">
        <v>-0.14144271578947301</v>
      </c>
      <c r="L4727">
        <v>25034938.051233299</v>
      </c>
      <c r="M4727">
        <v>3261</v>
      </c>
      <c r="N4727">
        <v>3207</v>
      </c>
      <c r="O4727" s="9">
        <v>81562942</v>
      </c>
      <c r="P4727" s="9">
        <v>95000000</v>
      </c>
      <c r="Q4727" s="9">
        <v>-13437058</v>
      </c>
      <c r="R4727">
        <v>22688457</v>
      </c>
      <c r="S4727" t="s">
        <v>1022</v>
      </c>
      <c r="T4727" t="s">
        <v>3871</v>
      </c>
      <c r="U4727" s="2">
        <v>159226</v>
      </c>
      <c r="V4727">
        <v>6.8</v>
      </c>
      <c r="W4727">
        <v>69</v>
      </c>
      <c r="X4727">
        <v>87</v>
      </c>
      <c r="Y4727" t="s">
        <v>10364</v>
      </c>
      <c r="Z4727">
        <v>98</v>
      </c>
      <c r="AA4727">
        <v>1</v>
      </c>
      <c r="AB4727">
        <v>1</v>
      </c>
      <c r="AC4727" t="s">
        <v>43542</v>
      </c>
      <c r="AD4727" t="s">
        <v>26779</v>
      </c>
      <c r="AE4727" t="s">
        <v>14471</v>
      </c>
      <c r="AF4727" t="s">
        <v>43543</v>
      </c>
      <c r="AG4727" t="s">
        <v>43544</v>
      </c>
      <c r="AH4727" t="s">
        <v>43545</v>
      </c>
      <c r="AI4727" t="s">
        <v>43546</v>
      </c>
      <c r="AJ4727" s="4">
        <v>40589</v>
      </c>
      <c r="AK4727" t="s">
        <v>151</v>
      </c>
      <c r="AL4727" t="s">
        <v>152</v>
      </c>
      <c r="AM4727" t="s">
        <v>43547</v>
      </c>
      <c r="AN4727" t="s">
        <v>43541</v>
      </c>
      <c r="AO4727">
        <v>2230</v>
      </c>
      <c r="AP4727" s="1">
        <v>40498.242858796293</v>
      </c>
      <c r="AQ4727">
        <v>2010</v>
      </c>
      <c r="AR4727">
        <v>1759</v>
      </c>
      <c r="AS4727">
        <v>1</v>
      </c>
      <c r="AT4727" t="s">
        <v>43541</v>
      </c>
      <c r="AU4727">
        <v>2010</v>
      </c>
      <c r="AV4727" s="3">
        <v>40494</v>
      </c>
      <c r="AW4727">
        <v>81557479</v>
      </c>
      <c r="AX4727" t="s">
        <v>43548</v>
      </c>
      <c r="AY4727" t="s">
        <v>43541</v>
      </c>
      <c r="AZ4727" t="s">
        <v>4694</v>
      </c>
      <c r="BA4727">
        <v>81562942</v>
      </c>
      <c r="BB4727" t="s">
        <v>43549</v>
      </c>
      <c r="BC4727" s="3">
        <v>40494</v>
      </c>
      <c r="BD4727" s="3">
        <v>40494</v>
      </c>
      <c r="BE4727" t="s">
        <v>43541</v>
      </c>
      <c r="BF4727" t="s">
        <v>897</v>
      </c>
      <c r="BG4727">
        <v>95000000</v>
      </c>
      <c r="BH4727">
        <v>81562942</v>
      </c>
      <c r="BI4727">
        <v>2010</v>
      </c>
      <c r="BJ4727" t="b">
        <v>1</v>
      </c>
      <c r="BK4727" t="s">
        <v>43550</v>
      </c>
      <c r="BL4727">
        <v>0.90627174525332099</v>
      </c>
    </row>
    <row r="4728" spans="2:64" x14ac:dyDescent="0.25">
      <c r="B4728">
        <v>480255</v>
      </c>
      <c r="C4728" t="s">
        <v>43797</v>
      </c>
      <c r="D4728" s="6" t="s">
        <v>43798</v>
      </c>
      <c r="E4728" s="5">
        <v>40291</v>
      </c>
      <c r="F4728">
        <v>1</v>
      </c>
      <c r="G4728">
        <v>0</v>
      </c>
      <c r="H4728" s="9">
        <v>26126107.686489999</v>
      </c>
      <c r="I4728" s="9">
        <v>27686012.9627675</v>
      </c>
      <c r="J4728" s="9">
        <v>-1559905.2762775801</v>
      </c>
      <c r="K4728" s="10">
        <v>-5.6342719999999999E-2</v>
      </c>
      <c r="L4728">
        <v>10416970.9064121</v>
      </c>
      <c r="M4728">
        <v>2936</v>
      </c>
      <c r="N4728">
        <v>2936</v>
      </c>
      <c r="O4728" s="9">
        <v>23591432</v>
      </c>
      <c r="P4728" s="9">
        <v>25000000</v>
      </c>
      <c r="Q4728" s="9">
        <v>-1408568</v>
      </c>
      <c r="R4728">
        <v>9406348</v>
      </c>
      <c r="S4728" t="s">
        <v>1022</v>
      </c>
      <c r="T4728" t="s">
        <v>1326</v>
      </c>
      <c r="U4728" s="2">
        <v>77861</v>
      </c>
      <c r="V4728">
        <v>6.4</v>
      </c>
      <c r="W4728">
        <v>44</v>
      </c>
      <c r="X4728">
        <v>49</v>
      </c>
      <c r="Y4728" t="s">
        <v>3281</v>
      </c>
      <c r="Z4728">
        <v>97</v>
      </c>
      <c r="AA4728">
        <v>1</v>
      </c>
      <c r="AB4728">
        <v>1</v>
      </c>
      <c r="AC4728" t="s">
        <v>43799</v>
      </c>
      <c r="AD4728" t="s">
        <v>15245</v>
      </c>
      <c r="AE4728" t="s">
        <v>43800</v>
      </c>
      <c r="AF4728" t="s">
        <v>43801</v>
      </c>
      <c r="AG4728" t="s">
        <v>43802</v>
      </c>
      <c r="AH4728" t="s">
        <v>43803</v>
      </c>
      <c r="AI4728" t="s">
        <v>43804</v>
      </c>
      <c r="AJ4728" s="4">
        <v>40379</v>
      </c>
      <c r="AK4728" t="s">
        <v>151</v>
      </c>
      <c r="AL4728" t="s">
        <v>152</v>
      </c>
      <c r="AM4728" t="s">
        <v>43805</v>
      </c>
      <c r="AN4728" t="s">
        <v>43798</v>
      </c>
      <c r="AO4728">
        <v>1829</v>
      </c>
      <c r="AP4728" s="1">
        <v>40426.204837962963</v>
      </c>
      <c r="AQ4728">
        <v>2010</v>
      </c>
      <c r="AR4728">
        <v>1531</v>
      </c>
      <c r="AS4728">
        <v>1</v>
      </c>
      <c r="AT4728" t="s">
        <v>43806</v>
      </c>
      <c r="AU4728">
        <v>2010</v>
      </c>
      <c r="AV4728" s="3">
        <v>40291</v>
      </c>
      <c r="AW4728">
        <v>23400000</v>
      </c>
      <c r="AX4728" t="s">
        <v>43807</v>
      </c>
      <c r="AY4728" t="s">
        <v>43806</v>
      </c>
      <c r="AZ4728" t="s">
        <v>26203</v>
      </c>
      <c r="BA4728">
        <v>23591432</v>
      </c>
      <c r="BB4728" t="s">
        <v>43808</v>
      </c>
      <c r="BC4728" s="3">
        <v>40291</v>
      </c>
      <c r="BD4728" s="3">
        <v>40291</v>
      </c>
      <c r="BE4728" t="s">
        <v>43806</v>
      </c>
      <c r="BF4728" t="s">
        <v>897</v>
      </c>
      <c r="BG4728">
        <v>25000000</v>
      </c>
      <c r="BH4728">
        <v>23591432</v>
      </c>
      <c r="BI4728">
        <v>2010</v>
      </c>
      <c r="BJ4728" t="b">
        <v>1</v>
      </c>
      <c r="BK4728" t="s">
        <v>43809</v>
      </c>
      <c r="BL4728">
        <v>0.90298303456045503</v>
      </c>
    </row>
    <row r="4729" spans="2:64" x14ac:dyDescent="0.25">
      <c r="B4729">
        <v>482459</v>
      </c>
      <c r="C4729" t="s">
        <v>43891</v>
      </c>
      <c r="D4729" s="6" t="s">
        <v>43892</v>
      </c>
      <c r="E4729" s="5">
        <v>40194</v>
      </c>
      <c r="F4729">
        <v>3</v>
      </c>
      <c r="G4729">
        <v>0</v>
      </c>
      <c r="U4729">
        <v>368</v>
      </c>
      <c r="V4729">
        <v>6.9</v>
      </c>
      <c r="Y4729" t="s">
        <v>2661</v>
      </c>
      <c r="Z4729">
        <v>119</v>
      </c>
      <c r="AA4729">
        <v>0</v>
      </c>
      <c r="AB4729">
        <v>0</v>
      </c>
      <c r="AC4729" t="s">
        <v>43893</v>
      </c>
      <c r="AD4729" t="s">
        <v>309</v>
      </c>
      <c r="AE4729" t="s">
        <v>43894</v>
      </c>
      <c r="AF4729" t="s">
        <v>43895</v>
      </c>
      <c r="AG4729" t="s">
        <v>43896</v>
      </c>
      <c r="AH4729" t="s">
        <v>43897</v>
      </c>
      <c r="AK4729" t="s">
        <v>1718</v>
      </c>
      <c r="AL4729" t="s">
        <v>1719</v>
      </c>
      <c r="AM4729" t="s">
        <v>216</v>
      </c>
      <c r="AN4729" t="s">
        <v>43892</v>
      </c>
      <c r="AO4729">
        <v>3629</v>
      </c>
      <c r="AP4729" s="1">
        <v>40723.714942129627</v>
      </c>
      <c r="AQ4729">
        <v>2010</v>
      </c>
      <c r="AR4729">
        <v>2465</v>
      </c>
      <c r="AS4729">
        <v>1</v>
      </c>
      <c r="AT4729" t="s">
        <v>43892</v>
      </c>
      <c r="AU4729">
        <v>2010</v>
      </c>
      <c r="AV4729" s="3">
        <v>40194</v>
      </c>
      <c r="AX4729" t="s">
        <v>43898</v>
      </c>
      <c r="BL4729">
        <v>0.89750737267636405</v>
      </c>
    </row>
    <row r="4730" spans="2:64" x14ac:dyDescent="0.25">
      <c r="B4730">
        <v>485601</v>
      </c>
      <c r="C4730" t="s">
        <v>43967</v>
      </c>
      <c r="D4730" s="6" t="s">
        <v>43968</v>
      </c>
      <c r="E4730" s="5">
        <v>40242</v>
      </c>
      <c r="F4730">
        <v>0</v>
      </c>
      <c r="G4730">
        <v>0</v>
      </c>
      <c r="H4730" s="9">
        <v>765782.88607780996</v>
      </c>
      <c r="I4730" s="9">
        <v>8874912.1218944006</v>
      </c>
      <c r="J4730" s="9">
        <v>-8109129.2358165896</v>
      </c>
      <c r="K4730" s="10">
        <v>-0.91371374999999999</v>
      </c>
      <c r="L4730">
        <v>44181.5312708208</v>
      </c>
      <c r="M4730">
        <v>37</v>
      </c>
      <c r="N4730">
        <v>1</v>
      </c>
      <c r="O4730" s="9">
        <v>690290</v>
      </c>
      <c r="P4730" s="9">
        <v>8000000</v>
      </c>
      <c r="Q4730" s="9">
        <v>-7309710</v>
      </c>
      <c r="R4730">
        <v>39826</v>
      </c>
      <c r="S4730" t="s">
        <v>221</v>
      </c>
      <c r="T4730" t="s">
        <v>19375</v>
      </c>
      <c r="U4730" s="2">
        <v>24941</v>
      </c>
      <c r="V4730">
        <v>7.7</v>
      </c>
      <c r="W4730">
        <v>81</v>
      </c>
      <c r="X4730">
        <v>91</v>
      </c>
      <c r="Y4730" t="s">
        <v>4961</v>
      </c>
      <c r="Z4730">
        <v>75</v>
      </c>
      <c r="AA4730">
        <v>1</v>
      </c>
      <c r="AB4730">
        <v>0</v>
      </c>
      <c r="AC4730" t="s">
        <v>43969</v>
      </c>
      <c r="AD4730" t="s">
        <v>43970</v>
      </c>
      <c r="AE4730" t="s">
        <v>43971</v>
      </c>
      <c r="AF4730" t="s">
        <v>43972</v>
      </c>
      <c r="AG4730" t="s">
        <v>43973</v>
      </c>
      <c r="AH4730" t="s">
        <v>43974</v>
      </c>
      <c r="AI4730" t="s">
        <v>43975</v>
      </c>
      <c r="AJ4730" s="4">
        <v>40456</v>
      </c>
      <c r="AK4730" t="s">
        <v>43976</v>
      </c>
      <c r="AL4730" t="s">
        <v>43977</v>
      </c>
      <c r="AM4730" t="s">
        <v>43978</v>
      </c>
      <c r="AN4730" t="s">
        <v>43968</v>
      </c>
      <c r="AO4730">
        <v>467</v>
      </c>
      <c r="AP4730" s="1">
        <v>40252.994189814817</v>
      </c>
      <c r="AQ4730">
        <v>2009</v>
      </c>
      <c r="AR4730">
        <v>703</v>
      </c>
      <c r="AS4730">
        <v>1</v>
      </c>
      <c r="AT4730" t="s">
        <v>43979</v>
      </c>
      <c r="AU4730">
        <v>2009</v>
      </c>
      <c r="AV4730" s="3">
        <v>39855</v>
      </c>
      <c r="AW4730">
        <v>686383</v>
      </c>
      <c r="AX4730" t="s">
        <v>43980</v>
      </c>
      <c r="AY4730" t="s">
        <v>43979</v>
      </c>
      <c r="AZ4730" t="s">
        <v>43981</v>
      </c>
      <c r="BA4730">
        <v>676775</v>
      </c>
      <c r="BB4730" t="s">
        <v>43982</v>
      </c>
      <c r="BC4730" s="3">
        <v>40242</v>
      </c>
      <c r="BD4730" s="3">
        <v>40242</v>
      </c>
      <c r="BE4730" t="s">
        <v>43979</v>
      </c>
      <c r="BF4730" t="s">
        <v>3152</v>
      </c>
      <c r="BG4730">
        <v>8000000</v>
      </c>
      <c r="BH4730">
        <v>690290</v>
      </c>
      <c r="BI4730">
        <v>2010</v>
      </c>
      <c r="BJ4730" t="b">
        <v>0</v>
      </c>
      <c r="BK4730" t="s">
        <v>43983</v>
      </c>
      <c r="BL4730">
        <v>0.90141737632128205</v>
      </c>
    </row>
    <row r="4731" spans="2:64" x14ac:dyDescent="0.25">
      <c r="B4731">
        <v>493949</v>
      </c>
      <c r="C4731" t="s">
        <v>44411</v>
      </c>
      <c r="D4731" s="6" t="s">
        <v>44412</v>
      </c>
      <c r="E4731" s="5">
        <v>40382</v>
      </c>
      <c r="F4731">
        <v>3</v>
      </c>
      <c r="G4731">
        <v>0</v>
      </c>
      <c r="H4731" s="9">
        <v>28978132.419299901</v>
      </c>
      <c r="I4731" s="9">
        <v>16611455.3852787</v>
      </c>
      <c r="J4731" s="9">
        <v>12366677.034021201</v>
      </c>
      <c r="K4731" s="10">
        <v>0.74446679999999998</v>
      </c>
      <c r="L4731">
        <v>8649563.7779378109</v>
      </c>
      <c r="M4731">
        <v>2719</v>
      </c>
      <c r="N4731">
        <v>2719</v>
      </c>
      <c r="O4731" s="9">
        <v>26167002</v>
      </c>
      <c r="P4731" s="9">
        <v>15000000</v>
      </c>
      <c r="Q4731" s="9">
        <v>11167002</v>
      </c>
      <c r="R4731">
        <v>7810481</v>
      </c>
      <c r="S4731" t="s">
        <v>1380</v>
      </c>
      <c r="T4731" t="s">
        <v>3871</v>
      </c>
      <c r="U4731" s="2">
        <v>14625</v>
      </c>
      <c r="V4731">
        <v>6.7</v>
      </c>
      <c r="W4731">
        <v>56</v>
      </c>
      <c r="X4731">
        <v>70</v>
      </c>
      <c r="Y4731" t="s">
        <v>682</v>
      </c>
      <c r="Z4731">
        <v>103</v>
      </c>
      <c r="AA4731">
        <v>1</v>
      </c>
      <c r="AB4731">
        <v>1</v>
      </c>
      <c r="AC4731" t="s">
        <v>44413</v>
      </c>
      <c r="AD4731" t="s">
        <v>6732</v>
      </c>
      <c r="AE4731" t="s">
        <v>40709</v>
      </c>
      <c r="AF4731" t="s">
        <v>44414</v>
      </c>
      <c r="AG4731" t="s">
        <v>44415</v>
      </c>
      <c r="AH4731" t="s">
        <v>44416</v>
      </c>
      <c r="AI4731" t="s">
        <v>44417</v>
      </c>
      <c r="AJ4731" s="4">
        <v>40491</v>
      </c>
      <c r="AK4731" t="s">
        <v>151</v>
      </c>
      <c r="AL4731" t="s">
        <v>152</v>
      </c>
      <c r="AM4731" t="s">
        <v>44418</v>
      </c>
      <c r="AN4731" t="s">
        <v>44412</v>
      </c>
      <c r="AO4731">
        <v>1470</v>
      </c>
      <c r="AP4731" s="1">
        <v>40385.972337962965</v>
      </c>
      <c r="AQ4731">
        <v>2010</v>
      </c>
      <c r="AR4731">
        <v>1350</v>
      </c>
      <c r="AS4731">
        <v>1</v>
      </c>
      <c r="AT4731" t="s">
        <v>44412</v>
      </c>
      <c r="AU4731">
        <v>2010</v>
      </c>
      <c r="AV4731" s="3">
        <v>40382</v>
      </c>
      <c r="AW4731">
        <v>26161406</v>
      </c>
      <c r="AX4731" t="s">
        <v>44419</v>
      </c>
      <c r="AY4731" t="s">
        <v>44412</v>
      </c>
      <c r="AZ4731" t="s">
        <v>4694</v>
      </c>
      <c r="BA4731">
        <v>26167002</v>
      </c>
      <c r="BB4731" t="s">
        <v>44420</v>
      </c>
      <c r="BC4731" s="3">
        <v>40382</v>
      </c>
      <c r="BD4731" s="3">
        <v>40382</v>
      </c>
      <c r="BE4731" t="s">
        <v>44412</v>
      </c>
      <c r="BF4731" t="s">
        <v>297</v>
      </c>
      <c r="BG4731">
        <v>15000000</v>
      </c>
      <c r="BH4731">
        <v>26167002</v>
      </c>
      <c r="BI4731">
        <v>2010</v>
      </c>
      <c r="BJ4731" t="b">
        <v>1</v>
      </c>
      <c r="BK4731" t="s">
        <v>44421</v>
      </c>
      <c r="BL4731">
        <v>0.90299131846648295</v>
      </c>
    </row>
    <row r="4732" spans="2:64" x14ac:dyDescent="0.25">
      <c r="B4732">
        <v>758752</v>
      </c>
      <c r="C4732" t="s">
        <v>44677</v>
      </c>
      <c r="D4732" s="6" t="s">
        <v>44678</v>
      </c>
      <c r="E4732" s="5">
        <v>40506</v>
      </c>
      <c r="F4732">
        <v>2</v>
      </c>
      <c r="G4732">
        <v>1</v>
      </c>
      <c r="H4732" s="9">
        <v>35714458.902117401</v>
      </c>
      <c r="I4732" s="9">
        <v>33102653.985548601</v>
      </c>
      <c r="J4732" s="9">
        <v>2611804.9165687799</v>
      </c>
      <c r="K4732" s="10">
        <v>7.8900166666666605E-2</v>
      </c>
      <c r="L4732">
        <v>10746402.5564183</v>
      </c>
      <c r="M4732">
        <v>2458</v>
      </c>
      <c r="N4732">
        <v>2455</v>
      </c>
      <c r="O4732" s="9">
        <v>32367005</v>
      </c>
      <c r="P4732" s="9">
        <v>30000000</v>
      </c>
      <c r="Q4732" s="9">
        <v>2367005</v>
      </c>
      <c r="R4732">
        <v>9739161</v>
      </c>
      <c r="S4732" t="s">
        <v>5439</v>
      </c>
      <c r="T4732" t="s">
        <v>3871</v>
      </c>
      <c r="U4732" s="2">
        <v>152715</v>
      </c>
      <c r="V4732">
        <v>6.7</v>
      </c>
      <c r="W4732">
        <v>55</v>
      </c>
      <c r="X4732">
        <v>49</v>
      </c>
      <c r="Y4732" t="s">
        <v>1121</v>
      </c>
      <c r="Z4732">
        <v>112</v>
      </c>
      <c r="AA4732">
        <v>1</v>
      </c>
      <c r="AB4732">
        <v>1</v>
      </c>
      <c r="AC4732" t="s">
        <v>44679</v>
      </c>
      <c r="AD4732" t="s">
        <v>44680</v>
      </c>
      <c r="AE4732" t="s">
        <v>17971</v>
      </c>
      <c r="AF4732" t="s">
        <v>44681</v>
      </c>
      <c r="AG4732" t="s">
        <v>44682</v>
      </c>
      <c r="AH4732" t="s">
        <v>44683</v>
      </c>
      <c r="AI4732" t="s">
        <v>44684</v>
      </c>
      <c r="AJ4732" s="4">
        <v>40603</v>
      </c>
      <c r="AK4732" t="s">
        <v>151</v>
      </c>
      <c r="AL4732" t="s">
        <v>152</v>
      </c>
      <c r="AM4732" t="s">
        <v>44685</v>
      </c>
      <c r="AN4732" t="s">
        <v>44678</v>
      </c>
      <c r="AO4732">
        <v>2830</v>
      </c>
      <c r="AP4732" s="1">
        <v>40609.778495370374</v>
      </c>
      <c r="AQ4732">
        <v>2010</v>
      </c>
      <c r="AR4732">
        <v>2096</v>
      </c>
      <c r="AS4732">
        <v>1</v>
      </c>
      <c r="AT4732" t="s">
        <v>44686</v>
      </c>
      <c r="AU4732">
        <v>2010</v>
      </c>
      <c r="AV4732" s="3">
        <v>40506</v>
      </c>
      <c r="AW4732">
        <v>33299999</v>
      </c>
      <c r="AX4732" t="s">
        <v>44687</v>
      </c>
      <c r="AY4732" t="s">
        <v>44678</v>
      </c>
      <c r="AZ4732" t="s">
        <v>4694</v>
      </c>
      <c r="BA4732">
        <v>32367005</v>
      </c>
      <c r="BB4732" t="s">
        <v>44688</v>
      </c>
      <c r="BC4732" s="3">
        <v>40506</v>
      </c>
      <c r="BD4732" s="3">
        <v>40506</v>
      </c>
      <c r="BE4732" t="s">
        <v>44678</v>
      </c>
      <c r="BF4732" t="s">
        <v>317</v>
      </c>
      <c r="BG4732">
        <v>30000000</v>
      </c>
      <c r="BH4732">
        <v>32367005</v>
      </c>
      <c r="BI4732">
        <v>2010</v>
      </c>
      <c r="BJ4732" t="b">
        <v>1</v>
      </c>
      <c r="BK4732" t="s">
        <v>44689</v>
      </c>
      <c r="BL4732">
        <v>0.90627174525332099</v>
      </c>
    </row>
    <row r="4733" spans="2:64" x14ac:dyDescent="0.25">
      <c r="B4733">
        <v>775489</v>
      </c>
      <c r="C4733" t="s">
        <v>45022</v>
      </c>
      <c r="D4733" s="6" t="s">
        <v>41490</v>
      </c>
      <c r="E4733" s="5">
        <v>40537</v>
      </c>
      <c r="F4733">
        <v>0</v>
      </c>
      <c r="G4733">
        <v>0</v>
      </c>
      <c r="H4733" s="9">
        <v>2458033.0723655</v>
      </c>
      <c r="I4733" s="9">
        <v>18725991.0849123</v>
      </c>
      <c r="J4733" s="9">
        <v>-16267958.0125468</v>
      </c>
      <c r="K4733" s="10">
        <v>-0.86873682352941095</v>
      </c>
      <c r="O4733" s="9">
        <v>2231474</v>
      </c>
      <c r="P4733" s="9">
        <v>17000000</v>
      </c>
      <c r="Q4733" s="9">
        <v>-14768526</v>
      </c>
      <c r="S4733" t="s">
        <v>2585</v>
      </c>
      <c r="T4733" t="s">
        <v>5922</v>
      </c>
      <c r="U4733" s="2">
        <v>29734</v>
      </c>
      <c r="V4733">
        <v>7.5</v>
      </c>
      <c r="W4733">
        <v>82</v>
      </c>
      <c r="X4733">
        <v>90</v>
      </c>
      <c r="Y4733" t="s">
        <v>5781</v>
      </c>
      <c r="Z4733">
        <v>80</v>
      </c>
      <c r="AA4733">
        <v>1</v>
      </c>
      <c r="AB4733">
        <v>0</v>
      </c>
      <c r="AC4733" t="s">
        <v>45023</v>
      </c>
      <c r="AD4733" t="s">
        <v>39041</v>
      </c>
      <c r="AE4733" t="s">
        <v>32858</v>
      </c>
      <c r="AF4733" t="s">
        <v>45024</v>
      </c>
      <c r="AG4733" t="s">
        <v>45025</v>
      </c>
      <c r="AH4733" t="s">
        <v>45026</v>
      </c>
      <c r="AI4733" t="s">
        <v>45027</v>
      </c>
      <c r="AJ4733" s="4">
        <v>40673</v>
      </c>
      <c r="AK4733" t="s">
        <v>45028</v>
      </c>
      <c r="AL4733" t="s">
        <v>11678</v>
      </c>
      <c r="AM4733" t="s">
        <v>45029</v>
      </c>
      <c r="AN4733" t="s">
        <v>41490</v>
      </c>
      <c r="AO4733">
        <v>2742</v>
      </c>
      <c r="AP4733" s="1">
        <v>40590.065104166664</v>
      </c>
      <c r="AQ4733">
        <v>2010</v>
      </c>
      <c r="AR4733">
        <v>2051</v>
      </c>
      <c r="AS4733">
        <v>1</v>
      </c>
      <c r="AT4733" t="s">
        <v>41499</v>
      </c>
      <c r="AU4733">
        <v>2010</v>
      </c>
      <c r="AV4733" s="3">
        <v>40585</v>
      </c>
      <c r="AW4733">
        <v>2200000</v>
      </c>
      <c r="AX4733" t="s">
        <v>45030</v>
      </c>
      <c r="BD4733" s="3">
        <v>40537</v>
      </c>
      <c r="BE4733" t="s">
        <v>45031</v>
      </c>
      <c r="BF4733" t="s">
        <v>3152</v>
      </c>
      <c r="BG4733">
        <v>17000000</v>
      </c>
      <c r="BH4733">
        <v>2231474</v>
      </c>
      <c r="BI4733">
        <v>2010</v>
      </c>
      <c r="BJ4733" t="b">
        <v>0</v>
      </c>
      <c r="BK4733" t="s">
        <v>45032</v>
      </c>
      <c r="BL4733">
        <v>0.90782911958646695</v>
      </c>
    </row>
    <row r="4734" spans="2:64" x14ac:dyDescent="0.25">
      <c r="B4734">
        <v>775543</v>
      </c>
      <c r="C4734" t="s">
        <v>45046</v>
      </c>
      <c r="D4734" s="6" t="s">
        <v>45047</v>
      </c>
      <c r="E4734" s="5">
        <v>40515</v>
      </c>
      <c r="F4734">
        <v>3</v>
      </c>
      <c r="G4734">
        <v>0</v>
      </c>
      <c r="H4734" s="9">
        <v>83919.978282590906</v>
      </c>
      <c r="L4734">
        <v>14938.934770210601</v>
      </c>
      <c r="M4734">
        <v>9</v>
      </c>
      <c r="N4734">
        <v>4</v>
      </c>
      <c r="O4734" s="9">
        <v>76185</v>
      </c>
      <c r="R4734">
        <v>13562</v>
      </c>
      <c r="S4734" t="s">
        <v>5439</v>
      </c>
      <c r="T4734" t="s">
        <v>45048</v>
      </c>
      <c r="U4734" s="2">
        <v>1328</v>
      </c>
      <c r="V4734">
        <v>6.3</v>
      </c>
      <c r="W4734">
        <v>65</v>
      </c>
      <c r="X4734">
        <v>81</v>
      </c>
      <c r="Y4734" t="s">
        <v>431</v>
      </c>
      <c r="Z4734">
        <v>90</v>
      </c>
      <c r="AA4734">
        <v>1</v>
      </c>
      <c r="AB4734">
        <v>1</v>
      </c>
      <c r="AC4734" t="s">
        <v>45049</v>
      </c>
      <c r="AD4734" t="s">
        <v>41002</v>
      </c>
      <c r="AE4734" t="s">
        <v>45050</v>
      </c>
      <c r="AF4734" t="s">
        <v>45050</v>
      </c>
      <c r="AG4734" t="s">
        <v>45051</v>
      </c>
      <c r="AH4734" t="s">
        <v>45052</v>
      </c>
      <c r="AI4734" t="s">
        <v>45053</v>
      </c>
      <c r="AJ4734" s="4">
        <v>40575</v>
      </c>
      <c r="AK4734" t="s">
        <v>151</v>
      </c>
      <c r="AL4734" t="s">
        <v>152</v>
      </c>
      <c r="AM4734" t="s">
        <v>45054</v>
      </c>
      <c r="AN4734" t="s">
        <v>45047</v>
      </c>
      <c r="AO4734">
        <v>7061</v>
      </c>
      <c r="AP4734" s="1">
        <v>41391.88585648148</v>
      </c>
      <c r="AQ4734">
        <v>2010</v>
      </c>
      <c r="AR4734">
        <v>4110</v>
      </c>
      <c r="AS4734">
        <v>1</v>
      </c>
      <c r="AT4734" t="s">
        <v>45047</v>
      </c>
      <c r="AU4734">
        <v>2010</v>
      </c>
      <c r="AV4734" s="3">
        <v>40515</v>
      </c>
      <c r="AW4734">
        <v>75343</v>
      </c>
      <c r="AX4734" t="s">
        <v>45055</v>
      </c>
      <c r="AY4734" t="s">
        <v>45047</v>
      </c>
      <c r="AZ4734" t="s">
        <v>40056</v>
      </c>
      <c r="BA4734">
        <v>76185</v>
      </c>
      <c r="BB4734" t="s">
        <v>45056</v>
      </c>
      <c r="BC4734" s="3">
        <v>40515</v>
      </c>
      <c r="BD4734" s="3">
        <v>40515</v>
      </c>
      <c r="BE4734" t="s">
        <v>45047</v>
      </c>
      <c r="BF4734" t="s">
        <v>317</v>
      </c>
      <c r="BH4734">
        <v>76185</v>
      </c>
      <c r="BI4734">
        <v>2010</v>
      </c>
      <c r="BJ4734" t="b">
        <v>1</v>
      </c>
      <c r="BK4734" t="s">
        <v>45057</v>
      </c>
      <c r="BL4734">
        <v>0.90782911958646695</v>
      </c>
    </row>
    <row r="4735" spans="2:64" x14ac:dyDescent="0.25">
      <c r="B4735">
        <v>780653</v>
      </c>
      <c r="C4735" t="s">
        <v>45198</v>
      </c>
      <c r="D4735" s="6" t="s">
        <v>45199</v>
      </c>
      <c r="E4735" s="5">
        <v>40221</v>
      </c>
      <c r="F4735">
        <v>1</v>
      </c>
      <c r="G4735">
        <v>0</v>
      </c>
      <c r="H4735" s="9">
        <v>69274516.929828703</v>
      </c>
      <c r="I4735" s="9">
        <v>167087906.764294</v>
      </c>
      <c r="J4735" s="9">
        <v>-97813389.834465995</v>
      </c>
      <c r="K4735" s="10">
        <v>-0.58540077333333296</v>
      </c>
      <c r="L4735">
        <v>35065329.884608798</v>
      </c>
      <c r="M4735">
        <v>3223</v>
      </c>
      <c r="N4735">
        <v>3222</v>
      </c>
      <c r="O4735" s="9">
        <v>62189884</v>
      </c>
      <c r="P4735" s="9">
        <v>150000000</v>
      </c>
      <c r="Q4735" s="9">
        <v>-87810116</v>
      </c>
      <c r="R4735">
        <v>31479235</v>
      </c>
      <c r="S4735" t="s">
        <v>5439</v>
      </c>
      <c r="T4735" t="s">
        <v>558</v>
      </c>
      <c r="U4735" s="2">
        <v>92653</v>
      </c>
      <c r="V4735">
        <v>5.8</v>
      </c>
      <c r="W4735">
        <v>43</v>
      </c>
      <c r="X4735">
        <v>34</v>
      </c>
      <c r="Y4735" t="s">
        <v>515</v>
      </c>
      <c r="Z4735">
        <v>103</v>
      </c>
      <c r="AA4735">
        <v>1</v>
      </c>
      <c r="AB4735">
        <v>1</v>
      </c>
      <c r="AC4735" t="s">
        <v>45200</v>
      </c>
      <c r="AD4735" t="s">
        <v>9141</v>
      </c>
      <c r="AE4735" t="s">
        <v>18011</v>
      </c>
      <c r="AF4735" t="s">
        <v>45201</v>
      </c>
      <c r="AG4735" t="s">
        <v>45202</v>
      </c>
      <c r="AH4735" t="s">
        <v>45203</v>
      </c>
      <c r="AI4735" t="s">
        <v>45204</v>
      </c>
      <c r="AJ4735" s="4">
        <v>40330</v>
      </c>
      <c r="AK4735" t="s">
        <v>45205</v>
      </c>
      <c r="AL4735" t="s">
        <v>152</v>
      </c>
      <c r="AM4735" t="s">
        <v>45206</v>
      </c>
      <c r="AN4735" t="s">
        <v>45199</v>
      </c>
      <c r="AO4735">
        <v>496</v>
      </c>
      <c r="AP4735" s="1">
        <v>40272.460069444445</v>
      </c>
      <c r="AQ4735">
        <v>2010</v>
      </c>
      <c r="AR4735">
        <v>717</v>
      </c>
      <c r="AS4735">
        <v>1</v>
      </c>
      <c r="AT4735" t="s">
        <v>45207</v>
      </c>
      <c r="AU4735">
        <v>2010</v>
      </c>
      <c r="AV4735" s="3">
        <v>40221</v>
      </c>
      <c r="AW4735">
        <v>61937495</v>
      </c>
      <c r="AX4735" t="s">
        <v>45208</v>
      </c>
      <c r="AY4735" t="s">
        <v>45207</v>
      </c>
      <c r="AZ4735" t="s">
        <v>27002</v>
      </c>
      <c r="BA4735">
        <v>61979680</v>
      </c>
      <c r="BB4735" t="s">
        <v>45209</v>
      </c>
      <c r="BC4735" s="3">
        <v>40221</v>
      </c>
      <c r="BD4735" s="3">
        <v>40221</v>
      </c>
      <c r="BE4735" t="s">
        <v>45207</v>
      </c>
      <c r="BF4735" t="s">
        <v>850</v>
      </c>
      <c r="BG4735">
        <v>150000000</v>
      </c>
      <c r="BH4735">
        <v>62189884</v>
      </c>
      <c r="BI4735">
        <v>2010</v>
      </c>
      <c r="BJ4735" t="b">
        <v>0</v>
      </c>
      <c r="BK4735" t="s">
        <v>45210</v>
      </c>
      <c r="BL4735">
        <v>0.89773103813910304</v>
      </c>
    </row>
    <row r="4736" spans="2:64" x14ac:dyDescent="0.25">
      <c r="B4736">
        <v>795351</v>
      </c>
      <c r="C4736" t="s">
        <v>45446</v>
      </c>
      <c r="D4736" s="6" t="s">
        <v>45447</v>
      </c>
      <c r="E4736" s="5">
        <v>40452</v>
      </c>
      <c r="F4736">
        <v>3</v>
      </c>
      <c r="G4736">
        <v>0</v>
      </c>
      <c r="H4736" s="9">
        <v>14639570.9892598</v>
      </c>
      <c r="L4736">
        <v>5906419.0472358502</v>
      </c>
      <c r="M4736">
        <v>2212</v>
      </c>
      <c r="N4736">
        <v>2211</v>
      </c>
      <c r="O4736" s="9">
        <v>13261851</v>
      </c>
      <c r="R4736">
        <v>5350570</v>
      </c>
      <c r="S4736" t="s">
        <v>5439</v>
      </c>
      <c r="T4736" t="s">
        <v>877</v>
      </c>
      <c r="U4736" s="2">
        <v>64544</v>
      </c>
      <c r="V4736">
        <v>6.2</v>
      </c>
      <c r="W4736">
        <v>25</v>
      </c>
      <c r="X4736">
        <v>22</v>
      </c>
      <c r="Y4736" t="s">
        <v>7110</v>
      </c>
      <c r="Z4736">
        <v>109</v>
      </c>
      <c r="AA4736">
        <v>1</v>
      </c>
      <c r="AB4736">
        <v>1</v>
      </c>
      <c r="AC4736" t="s">
        <v>45448</v>
      </c>
      <c r="AD4736" t="s">
        <v>4606</v>
      </c>
      <c r="AE4736" t="s">
        <v>45449</v>
      </c>
      <c r="AF4736" t="s">
        <v>45450</v>
      </c>
      <c r="AG4736" t="s">
        <v>45451</v>
      </c>
      <c r="AH4736" t="s">
        <v>45452</v>
      </c>
      <c r="AI4736" t="s">
        <v>45453</v>
      </c>
      <c r="AJ4736" s="4">
        <v>40547</v>
      </c>
      <c r="AK4736" t="s">
        <v>151</v>
      </c>
      <c r="AL4736" t="s">
        <v>5344</v>
      </c>
      <c r="AM4736" t="s">
        <v>45454</v>
      </c>
      <c r="AN4736" t="s">
        <v>45447</v>
      </c>
      <c r="AO4736">
        <v>2219</v>
      </c>
      <c r="AP4736" s="1">
        <v>40494.903506944444</v>
      </c>
      <c r="AQ4736">
        <v>2009</v>
      </c>
      <c r="AR4736">
        <v>1750</v>
      </c>
      <c r="AS4736">
        <v>1</v>
      </c>
      <c r="AT4736" t="s">
        <v>45447</v>
      </c>
      <c r="AU4736">
        <v>2009</v>
      </c>
      <c r="AV4736" s="3">
        <v>40452</v>
      </c>
      <c r="AW4736">
        <v>13248477</v>
      </c>
      <c r="AX4736" t="s">
        <v>45455</v>
      </c>
      <c r="AY4736" t="s">
        <v>45447</v>
      </c>
      <c r="AZ4736" t="s">
        <v>40092</v>
      </c>
      <c r="BA4736">
        <v>13261851</v>
      </c>
      <c r="BB4736" t="s">
        <v>45456</v>
      </c>
      <c r="BC4736" s="3">
        <v>40452</v>
      </c>
      <c r="BL4736">
        <v>0.905890685576062</v>
      </c>
    </row>
    <row r="4737" spans="2:64" x14ac:dyDescent="0.25">
      <c r="B4737">
        <v>800320</v>
      </c>
      <c r="C4737" t="s">
        <v>45605</v>
      </c>
      <c r="D4737" s="6" t="s">
        <v>13506</v>
      </c>
      <c r="E4737" s="5">
        <v>40269</v>
      </c>
      <c r="F4737">
        <v>3</v>
      </c>
      <c r="G4737">
        <v>1</v>
      </c>
      <c r="H4737" s="9">
        <v>180750780.19538599</v>
      </c>
      <c r="I4737" s="9">
        <v>138430064.81383699</v>
      </c>
      <c r="J4737" s="9">
        <v>42320715.381548397</v>
      </c>
      <c r="K4737" s="10">
        <v>0.30571910399999902</v>
      </c>
      <c r="L4737">
        <v>67814236.432257295</v>
      </c>
      <c r="M4737">
        <v>3802</v>
      </c>
      <c r="N4737">
        <v>3777</v>
      </c>
      <c r="O4737" s="9">
        <v>163214888</v>
      </c>
      <c r="P4737" s="9">
        <v>125000000</v>
      </c>
      <c r="Q4737" s="9">
        <v>38214888</v>
      </c>
      <c r="R4737">
        <v>61235105</v>
      </c>
      <c r="S4737" t="s">
        <v>1022</v>
      </c>
      <c r="T4737" t="s">
        <v>908</v>
      </c>
      <c r="U4737" s="2">
        <v>239716</v>
      </c>
      <c r="V4737">
        <v>5.8</v>
      </c>
      <c r="W4737">
        <v>39</v>
      </c>
      <c r="X4737">
        <v>28</v>
      </c>
      <c r="Y4737" t="s">
        <v>7726</v>
      </c>
      <c r="Z4737">
        <v>106</v>
      </c>
      <c r="AA4737">
        <v>1</v>
      </c>
      <c r="AB4737">
        <v>1</v>
      </c>
      <c r="AC4737" t="s">
        <v>45606</v>
      </c>
      <c r="AD4737" t="s">
        <v>22863</v>
      </c>
      <c r="AE4737" t="s">
        <v>35591</v>
      </c>
      <c r="AF4737" t="s">
        <v>45607</v>
      </c>
      <c r="AG4737" t="s">
        <v>45608</v>
      </c>
      <c r="AH4737" t="s">
        <v>45609</v>
      </c>
      <c r="AI4737" t="s">
        <v>45610</v>
      </c>
      <c r="AJ4737" s="4">
        <v>40386</v>
      </c>
      <c r="AK4737" t="s">
        <v>151</v>
      </c>
      <c r="AL4737" t="s">
        <v>152</v>
      </c>
      <c r="AM4737" t="s">
        <v>45611</v>
      </c>
      <c r="AN4737" t="s">
        <v>13506</v>
      </c>
      <c r="AO4737">
        <v>2251</v>
      </c>
      <c r="AP4737" s="1">
        <v>40503.222546296296</v>
      </c>
      <c r="AQ4737">
        <v>2010</v>
      </c>
      <c r="AR4737">
        <v>1772</v>
      </c>
      <c r="AS4737">
        <v>1</v>
      </c>
      <c r="AT4737" t="s">
        <v>13506</v>
      </c>
      <c r="AU4737">
        <v>2010</v>
      </c>
      <c r="AV4737" s="3">
        <v>40270</v>
      </c>
      <c r="AW4737">
        <v>163100000</v>
      </c>
      <c r="AX4737" t="s">
        <v>45612</v>
      </c>
      <c r="AY4737" t="s">
        <v>45613</v>
      </c>
      <c r="AZ4737" t="s">
        <v>26203</v>
      </c>
      <c r="BA4737">
        <v>163214888</v>
      </c>
      <c r="BB4737" t="s">
        <v>45614</v>
      </c>
      <c r="BC4737" s="3">
        <v>40270</v>
      </c>
      <c r="BD4737" s="3">
        <v>40269</v>
      </c>
      <c r="BE4737" t="s">
        <v>13506</v>
      </c>
      <c r="BF4737" t="s">
        <v>897</v>
      </c>
      <c r="BG4737">
        <v>125000000</v>
      </c>
      <c r="BH4737">
        <v>163214888</v>
      </c>
      <c r="BI4737">
        <v>2010</v>
      </c>
      <c r="BJ4737" t="b">
        <v>1</v>
      </c>
      <c r="BK4737" t="s">
        <v>13514</v>
      </c>
      <c r="BL4737">
        <v>0.90298303456045503</v>
      </c>
    </row>
    <row r="4738" spans="2:64" x14ac:dyDescent="0.25">
      <c r="B4738">
        <v>804497</v>
      </c>
      <c r="C4738" t="s">
        <v>45664</v>
      </c>
      <c r="D4738" s="6" t="s">
        <v>45665</v>
      </c>
      <c r="E4738" s="5">
        <v>40459</v>
      </c>
      <c r="F4738">
        <v>1</v>
      </c>
      <c r="G4738">
        <v>0</v>
      </c>
      <c r="H4738" s="9">
        <v>7024719.5399225401</v>
      </c>
      <c r="I4738" s="9">
        <v>8831087.5996177606</v>
      </c>
      <c r="J4738" s="9">
        <v>-1806368.0596952101</v>
      </c>
      <c r="K4738" s="10">
        <v>-0.20454649999999999</v>
      </c>
      <c r="L4738">
        <v>2222570.5949495002</v>
      </c>
      <c r="M4738">
        <v>757</v>
      </c>
      <c r="N4738">
        <v>742</v>
      </c>
      <c r="O4738" s="9">
        <v>6363628</v>
      </c>
      <c r="P4738" s="9">
        <v>8000000</v>
      </c>
      <c r="Q4738" s="9">
        <v>-1636372</v>
      </c>
      <c r="R4738">
        <v>2013406</v>
      </c>
      <c r="S4738" t="s">
        <v>1022</v>
      </c>
      <c r="T4738" t="s">
        <v>31079</v>
      </c>
      <c r="U4738" s="2">
        <v>114515</v>
      </c>
      <c r="V4738">
        <v>7.1</v>
      </c>
      <c r="W4738">
        <v>63</v>
      </c>
      <c r="X4738">
        <v>58</v>
      </c>
      <c r="Y4738" t="s">
        <v>1121</v>
      </c>
      <c r="Z4738">
        <v>101</v>
      </c>
      <c r="AA4738">
        <v>1</v>
      </c>
      <c r="AB4738">
        <v>1</v>
      </c>
      <c r="AC4738" t="s">
        <v>45666</v>
      </c>
      <c r="AD4738" t="s">
        <v>1199</v>
      </c>
      <c r="AE4738" t="s">
        <v>45667</v>
      </c>
      <c r="AF4738" t="s">
        <v>45668</v>
      </c>
      <c r="AG4738" t="s">
        <v>45669</v>
      </c>
      <c r="AH4738" t="s">
        <v>45670</v>
      </c>
      <c r="AI4738" t="s">
        <v>45671</v>
      </c>
      <c r="AJ4738" s="4">
        <v>40582</v>
      </c>
      <c r="AK4738" t="s">
        <v>151</v>
      </c>
      <c r="AL4738" t="s">
        <v>152</v>
      </c>
      <c r="AM4738" t="s">
        <v>45672</v>
      </c>
      <c r="AN4738" t="s">
        <v>45665</v>
      </c>
      <c r="AO4738">
        <v>2867</v>
      </c>
      <c r="AP4738" s="1">
        <v>40614.544178240743</v>
      </c>
      <c r="AQ4738">
        <v>2010</v>
      </c>
      <c r="AR4738">
        <v>2113</v>
      </c>
      <c r="AS4738">
        <v>1</v>
      </c>
      <c r="AT4738" t="s">
        <v>45665</v>
      </c>
      <c r="AU4738">
        <v>2010</v>
      </c>
      <c r="AV4738" s="3">
        <v>40459</v>
      </c>
      <c r="AW4738">
        <v>6350058</v>
      </c>
      <c r="AX4738" t="s">
        <v>45673</v>
      </c>
      <c r="AY4738" t="s">
        <v>45665</v>
      </c>
      <c r="AZ4738" t="s">
        <v>29341</v>
      </c>
      <c r="BA4738">
        <v>6363628</v>
      </c>
      <c r="BB4738" t="s">
        <v>45674</v>
      </c>
      <c r="BC4738" s="3">
        <v>40459</v>
      </c>
      <c r="BD4738" s="3">
        <v>40459</v>
      </c>
      <c r="BE4738" t="s">
        <v>45665</v>
      </c>
      <c r="BF4738" t="s">
        <v>297</v>
      </c>
      <c r="BG4738">
        <v>8000000</v>
      </c>
      <c r="BH4738">
        <v>6363628</v>
      </c>
      <c r="BI4738">
        <v>2010</v>
      </c>
      <c r="BJ4738" t="b">
        <v>1</v>
      </c>
      <c r="BK4738" t="s">
        <v>45675</v>
      </c>
      <c r="BL4738">
        <v>0.905890685576062</v>
      </c>
    </row>
    <row r="4739" spans="2:64" x14ac:dyDescent="0.25">
      <c r="B4739">
        <v>808526</v>
      </c>
      <c r="C4739" t="s">
        <v>45869</v>
      </c>
      <c r="D4739" s="6" t="s">
        <v>45870</v>
      </c>
      <c r="E4739" s="5">
        <v>40382</v>
      </c>
      <c r="F4739">
        <v>3</v>
      </c>
      <c r="G4739">
        <v>0</v>
      </c>
      <c r="H4739" s="9">
        <v>311682.95225470199</v>
      </c>
      <c r="I4739" s="9">
        <v>4983436.6155836098</v>
      </c>
      <c r="J4739" s="9">
        <v>-4671753.6633289102</v>
      </c>
      <c r="K4739" s="10">
        <v>-0.93745622222222202</v>
      </c>
      <c r="L4739">
        <v>33784.377962579798</v>
      </c>
      <c r="M4739">
        <v>20</v>
      </c>
      <c r="N4739">
        <v>1</v>
      </c>
      <c r="O4739" s="9">
        <v>281447</v>
      </c>
      <c r="P4739" s="9">
        <v>4500000</v>
      </c>
      <c r="Q4739" s="9">
        <v>-4218553</v>
      </c>
      <c r="R4739">
        <v>30507</v>
      </c>
      <c r="S4739" t="s">
        <v>5439</v>
      </c>
      <c r="T4739" t="s">
        <v>29201</v>
      </c>
      <c r="U4739" s="2">
        <v>5825</v>
      </c>
      <c r="V4739">
        <v>6.4</v>
      </c>
      <c r="W4739">
        <v>69</v>
      </c>
      <c r="X4739">
        <v>69</v>
      </c>
      <c r="Y4739" t="s">
        <v>379</v>
      </c>
      <c r="Z4739">
        <v>98</v>
      </c>
      <c r="AA4739">
        <v>1</v>
      </c>
      <c r="AB4739">
        <v>1</v>
      </c>
      <c r="AC4739" t="s">
        <v>45871</v>
      </c>
      <c r="AD4739" t="s">
        <v>17989</v>
      </c>
      <c r="AE4739" t="s">
        <v>23042</v>
      </c>
      <c r="AF4739" t="s">
        <v>23042</v>
      </c>
      <c r="AG4739" t="s">
        <v>45872</v>
      </c>
      <c r="AH4739" t="s">
        <v>45873</v>
      </c>
      <c r="AI4739" t="s">
        <v>45874</v>
      </c>
      <c r="AJ4739" s="4">
        <v>40750</v>
      </c>
      <c r="AK4739" t="s">
        <v>151</v>
      </c>
      <c r="AL4739" t="s">
        <v>152</v>
      </c>
      <c r="AM4739" t="s">
        <v>45875</v>
      </c>
      <c r="AN4739" t="s">
        <v>45870</v>
      </c>
      <c r="AO4739">
        <v>1738</v>
      </c>
      <c r="AP4739" s="1">
        <v>40410.861828703702</v>
      </c>
      <c r="AQ4739">
        <v>2009</v>
      </c>
      <c r="AR4739">
        <v>1484</v>
      </c>
      <c r="AS4739">
        <v>1</v>
      </c>
      <c r="AT4739" t="s">
        <v>45870</v>
      </c>
      <c r="AU4739">
        <v>2009</v>
      </c>
      <c r="AV4739" s="3">
        <v>40284</v>
      </c>
      <c r="AW4739">
        <v>278821</v>
      </c>
      <c r="AX4739" t="s">
        <v>45876</v>
      </c>
      <c r="AY4739" t="s">
        <v>45870</v>
      </c>
      <c r="AZ4739" t="s">
        <v>27513</v>
      </c>
      <c r="BA4739">
        <v>281447</v>
      </c>
      <c r="BB4739" t="s">
        <v>45877</v>
      </c>
      <c r="BC4739" s="3">
        <v>40382</v>
      </c>
      <c r="BD4739" s="3">
        <v>40382</v>
      </c>
      <c r="BE4739" t="s">
        <v>45870</v>
      </c>
      <c r="BF4739" t="s">
        <v>11976</v>
      </c>
      <c r="BG4739">
        <v>4500000</v>
      </c>
      <c r="BH4739">
        <v>281447</v>
      </c>
      <c r="BI4739">
        <v>2010</v>
      </c>
      <c r="BJ4739" t="b">
        <v>0</v>
      </c>
      <c r="BK4739" t="s">
        <v>45878</v>
      </c>
      <c r="BL4739">
        <v>0.90299131846648295</v>
      </c>
    </row>
    <row r="4740" spans="2:64" ht="30" x14ac:dyDescent="0.25">
      <c r="B4740">
        <v>814255</v>
      </c>
      <c r="C4740" t="s">
        <v>46004</v>
      </c>
      <c r="D4740" s="6" t="s">
        <v>46005</v>
      </c>
      <c r="E4740" s="5">
        <v>40221</v>
      </c>
      <c r="F4740">
        <v>3</v>
      </c>
      <c r="G4740">
        <v>1</v>
      </c>
      <c r="H4740" s="9">
        <v>98880732.901924402</v>
      </c>
      <c r="I4740" s="9">
        <v>105822340.95072</v>
      </c>
      <c r="J4740" s="9">
        <v>-6941608.0487955604</v>
      </c>
      <c r="K4740" s="10">
        <v>-6.5596810526315705E-2</v>
      </c>
      <c r="L4740">
        <v>34794460.337195002</v>
      </c>
      <c r="M4740">
        <v>3396</v>
      </c>
      <c r="N4740">
        <v>3356</v>
      </c>
      <c r="O4740" s="9">
        <v>88768303</v>
      </c>
      <c r="P4740" s="9">
        <v>95000000</v>
      </c>
      <c r="Q4740" s="9">
        <v>-6231697</v>
      </c>
      <c r="R4740">
        <v>31236067</v>
      </c>
      <c r="S4740" t="s">
        <v>2585</v>
      </c>
      <c r="T4740" t="s">
        <v>3871</v>
      </c>
      <c r="U4740" s="2">
        <v>150388</v>
      </c>
      <c r="V4740">
        <v>5.9</v>
      </c>
      <c r="W4740">
        <v>47</v>
      </c>
      <c r="X4740">
        <v>49</v>
      </c>
      <c r="Y4740" t="s">
        <v>757</v>
      </c>
      <c r="Z4740">
        <v>118</v>
      </c>
      <c r="AA4740">
        <v>1</v>
      </c>
      <c r="AB4740">
        <v>1</v>
      </c>
      <c r="AC4740" t="s">
        <v>46006</v>
      </c>
      <c r="AD4740" t="s">
        <v>25690</v>
      </c>
      <c r="AE4740" t="s">
        <v>14929</v>
      </c>
      <c r="AF4740" t="s">
        <v>46007</v>
      </c>
      <c r="AG4740" t="s">
        <v>46008</v>
      </c>
      <c r="AH4740" t="s">
        <v>46009</v>
      </c>
      <c r="AI4740" t="s">
        <v>46010</v>
      </c>
      <c r="AJ4740" s="4">
        <v>40358</v>
      </c>
      <c r="AK4740" t="s">
        <v>46011</v>
      </c>
      <c r="AL4740" t="s">
        <v>16563</v>
      </c>
      <c r="AM4740" t="s">
        <v>46012</v>
      </c>
      <c r="AN4740" t="s">
        <v>46005</v>
      </c>
      <c r="AO4740">
        <v>3771</v>
      </c>
      <c r="AP4740" s="1">
        <v>40738.449837962966</v>
      </c>
      <c r="AQ4740">
        <v>2010</v>
      </c>
      <c r="AR4740">
        <v>2537</v>
      </c>
      <c r="AS4740">
        <v>1</v>
      </c>
      <c r="AT4740" t="s">
        <v>46005</v>
      </c>
      <c r="AU4740">
        <v>2010</v>
      </c>
      <c r="AV4740" s="3">
        <v>40221</v>
      </c>
      <c r="AW4740">
        <v>61198532</v>
      </c>
      <c r="AX4740" t="s">
        <v>46013</v>
      </c>
      <c r="AY4740" t="s">
        <v>46014</v>
      </c>
      <c r="AZ4740" t="s">
        <v>4694</v>
      </c>
      <c r="BA4740">
        <v>88768303</v>
      </c>
      <c r="BB4740" t="s">
        <v>46015</v>
      </c>
      <c r="BC4740" s="3">
        <v>40221</v>
      </c>
      <c r="BD4740" s="3">
        <v>40221</v>
      </c>
      <c r="BE4740" t="s">
        <v>46005</v>
      </c>
      <c r="BF4740" t="s">
        <v>3152</v>
      </c>
      <c r="BG4740">
        <v>95000000</v>
      </c>
      <c r="BH4740">
        <v>88768303</v>
      </c>
      <c r="BI4740">
        <v>2010</v>
      </c>
      <c r="BJ4740" t="b">
        <v>0</v>
      </c>
      <c r="BK4740" t="s">
        <v>46016</v>
      </c>
      <c r="BL4740">
        <v>0.89773103813910304</v>
      </c>
    </row>
    <row r="4741" spans="2:64" x14ac:dyDescent="0.25">
      <c r="B4741">
        <v>817177</v>
      </c>
      <c r="C4741" t="s">
        <v>46164</v>
      </c>
      <c r="D4741" s="6" t="s">
        <v>46165</v>
      </c>
      <c r="E4741" s="5">
        <v>40396</v>
      </c>
      <c r="F4741">
        <v>3</v>
      </c>
      <c r="G4741">
        <v>1</v>
      </c>
      <c r="H4741" s="9">
        <v>1941095.0547106799</v>
      </c>
      <c r="I4741" s="9">
        <v>15482648.686283801</v>
      </c>
      <c r="J4741" s="9">
        <v>-13541553.6315731</v>
      </c>
      <c r="K4741" s="10">
        <v>-0.87462771428571395</v>
      </c>
      <c r="L4741">
        <v>247980.05449082001</v>
      </c>
      <c r="M4741">
        <v>442</v>
      </c>
      <c r="N4741">
        <v>45</v>
      </c>
      <c r="O4741" s="9">
        <v>1755212</v>
      </c>
      <c r="P4741" s="9">
        <v>14000000</v>
      </c>
      <c r="Q4741" s="9">
        <v>-12244788</v>
      </c>
      <c r="R4741">
        <v>224233</v>
      </c>
      <c r="S4741" t="s">
        <v>2585</v>
      </c>
      <c r="T4741" t="s">
        <v>1326</v>
      </c>
      <c r="U4741" s="2">
        <v>66461</v>
      </c>
      <c r="V4741">
        <v>7.7</v>
      </c>
      <c r="W4741">
        <v>45</v>
      </c>
      <c r="X4741">
        <v>55</v>
      </c>
      <c r="Y4741" t="s">
        <v>1121</v>
      </c>
      <c r="Z4741">
        <v>90</v>
      </c>
      <c r="AA4741">
        <v>1</v>
      </c>
      <c r="AB4741">
        <v>1</v>
      </c>
      <c r="AC4741" t="s">
        <v>46166</v>
      </c>
      <c r="AD4741" t="s">
        <v>1779</v>
      </c>
      <c r="AE4741" t="s">
        <v>15288</v>
      </c>
      <c r="AF4741" t="s">
        <v>46167</v>
      </c>
      <c r="AG4741" t="s">
        <v>46168</v>
      </c>
      <c r="AH4741" t="s">
        <v>46169</v>
      </c>
      <c r="AI4741" t="s">
        <v>46170</v>
      </c>
      <c r="AJ4741" s="4">
        <v>40505</v>
      </c>
      <c r="AK4741" t="s">
        <v>151</v>
      </c>
      <c r="AL4741" t="s">
        <v>152</v>
      </c>
      <c r="AM4741" t="s">
        <v>46171</v>
      </c>
      <c r="AN4741" t="s">
        <v>46165</v>
      </c>
      <c r="AO4741">
        <v>13048</v>
      </c>
      <c r="AP4741" s="1">
        <v>42377.433703703704</v>
      </c>
      <c r="AQ4741">
        <v>2010</v>
      </c>
      <c r="AR4741">
        <v>6657</v>
      </c>
      <c r="AS4741">
        <v>1</v>
      </c>
      <c r="AT4741" t="s">
        <v>46165</v>
      </c>
      <c r="AU4741">
        <v>2010</v>
      </c>
      <c r="AV4741" s="3">
        <v>40431</v>
      </c>
      <c r="AW4741">
        <v>1752214</v>
      </c>
      <c r="AX4741" t="s">
        <v>46172</v>
      </c>
      <c r="AY4741" t="s">
        <v>46165</v>
      </c>
      <c r="AZ4741" t="s">
        <v>26203</v>
      </c>
      <c r="BA4741">
        <v>1755212</v>
      </c>
      <c r="BB4741" t="s">
        <v>46173</v>
      </c>
      <c r="BC4741" s="3">
        <v>40396</v>
      </c>
      <c r="BD4741" s="3">
        <v>40396</v>
      </c>
      <c r="BE4741" t="s">
        <v>46165</v>
      </c>
      <c r="BF4741" t="s">
        <v>1983</v>
      </c>
      <c r="BG4741">
        <v>14000000</v>
      </c>
      <c r="BH4741">
        <v>1755212</v>
      </c>
      <c r="BI4741">
        <v>2010</v>
      </c>
      <c r="BJ4741" t="b">
        <v>1</v>
      </c>
      <c r="BK4741" t="s">
        <v>46174</v>
      </c>
      <c r="BL4741">
        <v>0.90423804632360205</v>
      </c>
    </row>
    <row r="4742" spans="2:64" x14ac:dyDescent="0.25">
      <c r="B4742">
        <v>817230</v>
      </c>
      <c r="C4742" t="s">
        <v>46175</v>
      </c>
      <c r="D4742" s="6" t="s">
        <v>46176</v>
      </c>
      <c r="E4742" s="5">
        <v>40221</v>
      </c>
      <c r="F4742">
        <v>3</v>
      </c>
      <c r="G4742">
        <v>0</v>
      </c>
      <c r="H4742" s="9">
        <v>123072111.02896</v>
      </c>
      <c r="I4742" s="9">
        <v>57923807.678288803</v>
      </c>
      <c r="J4742" s="9">
        <v>65148303.350671999</v>
      </c>
      <c r="K4742" s="10">
        <v>1.1247241153846099</v>
      </c>
      <c r="L4742">
        <v>62669891.771395303</v>
      </c>
      <c r="M4742">
        <v>3665</v>
      </c>
      <c r="N4742">
        <v>3665</v>
      </c>
      <c r="O4742" s="9">
        <v>110485654</v>
      </c>
      <c r="P4742" s="9">
        <v>52000000</v>
      </c>
      <c r="Q4742" s="9">
        <v>58485654</v>
      </c>
      <c r="R4742">
        <v>56260707</v>
      </c>
      <c r="S4742" t="s">
        <v>1022</v>
      </c>
      <c r="T4742" t="s">
        <v>46177</v>
      </c>
      <c r="U4742" s="2">
        <v>99878</v>
      </c>
      <c r="V4742">
        <v>5.7</v>
      </c>
      <c r="W4742">
        <v>34</v>
      </c>
      <c r="X4742">
        <v>18</v>
      </c>
      <c r="Y4742" t="s">
        <v>441</v>
      </c>
      <c r="Z4742">
        <v>125</v>
      </c>
      <c r="AA4742">
        <v>1</v>
      </c>
      <c r="AB4742">
        <v>1</v>
      </c>
      <c r="AC4742" t="s">
        <v>46178</v>
      </c>
      <c r="AD4742" t="s">
        <v>27209</v>
      </c>
      <c r="AE4742" t="s">
        <v>16962</v>
      </c>
      <c r="AF4742" t="s">
        <v>46179</v>
      </c>
      <c r="AG4742" t="s">
        <v>46180</v>
      </c>
      <c r="AH4742" t="s">
        <v>46181</v>
      </c>
      <c r="AI4742" t="s">
        <v>46182</v>
      </c>
      <c r="AJ4742" s="4">
        <v>40316</v>
      </c>
      <c r="AK4742" t="s">
        <v>46183</v>
      </c>
      <c r="AL4742" t="s">
        <v>152</v>
      </c>
      <c r="AM4742" t="s">
        <v>46184</v>
      </c>
      <c r="AN4742" t="s">
        <v>46176</v>
      </c>
      <c r="AO4742">
        <v>1010</v>
      </c>
      <c r="AP4742" s="1">
        <v>40356.999305555553</v>
      </c>
      <c r="AQ4742">
        <v>2010</v>
      </c>
      <c r="AR4742">
        <v>989</v>
      </c>
      <c r="AS4742">
        <v>1</v>
      </c>
      <c r="AT4742" t="s">
        <v>46176</v>
      </c>
      <c r="AU4742">
        <v>2010</v>
      </c>
      <c r="AV4742" s="3">
        <v>40221</v>
      </c>
      <c r="AW4742">
        <v>110500000</v>
      </c>
      <c r="AX4742" t="s">
        <v>46185</v>
      </c>
      <c r="AY4742" t="s">
        <v>46176</v>
      </c>
      <c r="AZ4742" t="s">
        <v>37055</v>
      </c>
      <c r="BA4742">
        <v>110485654</v>
      </c>
      <c r="BB4742" t="s">
        <v>46186</v>
      </c>
      <c r="BC4742" s="3">
        <v>40221</v>
      </c>
      <c r="BD4742" s="3">
        <v>40221</v>
      </c>
      <c r="BE4742" t="s">
        <v>46176</v>
      </c>
      <c r="BF4742" t="s">
        <v>1983</v>
      </c>
      <c r="BG4742">
        <v>52000000</v>
      </c>
      <c r="BH4742">
        <v>110485654</v>
      </c>
      <c r="BI4742">
        <v>2010</v>
      </c>
      <c r="BJ4742" t="b">
        <v>1</v>
      </c>
      <c r="BK4742" t="s">
        <v>46187</v>
      </c>
      <c r="BL4742">
        <v>0.89773103813910304</v>
      </c>
    </row>
    <row r="4743" spans="2:64" x14ac:dyDescent="0.25">
      <c r="B4743">
        <v>824758</v>
      </c>
      <c r="C4743" t="s">
        <v>46299</v>
      </c>
      <c r="D4743" s="6" t="s">
        <v>46300</v>
      </c>
      <c r="E4743" s="5">
        <v>40193</v>
      </c>
      <c r="F4743">
        <v>3</v>
      </c>
      <c r="G4743">
        <v>0</v>
      </c>
      <c r="H4743" s="9">
        <v>7373607.39473987</v>
      </c>
      <c r="L4743">
        <v>82141.943614522301</v>
      </c>
      <c r="M4743">
        <v>354</v>
      </c>
      <c r="N4743">
        <v>3</v>
      </c>
      <c r="O4743" s="9">
        <v>6617867</v>
      </c>
      <c r="R4743">
        <v>73723</v>
      </c>
      <c r="S4743" t="s">
        <v>5439</v>
      </c>
      <c r="T4743" t="s">
        <v>5922</v>
      </c>
      <c r="U4743" s="2">
        <v>15952</v>
      </c>
      <c r="V4743">
        <v>7</v>
      </c>
      <c r="W4743">
        <v>76</v>
      </c>
      <c r="X4743">
        <v>71</v>
      </c>
      <c r="Y4743" t="s">
        <v>2486</v>
      </c>
      <c r="Z4743">
        <v>112</v>
      </c>
      <c r="AA4743">
        <v>1</v>
      </c>
      <c r="AB4743">
        <v>0</v>
      </c>
      <c r="AC4743" t="s">
        <v>46301</v>
      </c>
      <c r="AD4743" t="s">
        <v>46302</v>
      </c>
      <c r="AE4743" t="s">
        <v>19493</v>
      </c>
      <c r="AF4743" t="s">
        <v>46303</v>
      </c>
      <c r="AG4743" t="s">
        <v>46304</v>
      </c>
      <c r="AH4743" t="s">
        <v>46305</v>
      </c>
      <c r="AI4743" t="s">
        <v>46306</v>
      </c>
      <c r="AJ4743" s="4">
        <v>40351</v>
      </c>
      <c r="AK4743" t="s">
        <v>151</v>
      </c>
      <c r="AL4743" t="s">
        <v>46307</v>
      </c>
      <c r="AM4743" t="s">
        <v>46308</v>
      </c>
      <c r="AN4743" t="s">
        <v>46300</v>
      </c>
      <c r="AO4743">
        <v>916</v>
      </c>
      <c r="AP4743" s="1">
        <v>40345.360405092593</v>
      </c>
      <c r="AQ4743">
        <v>2009</v>
      </c>
      <c r="AR4743">
        <v>946</v>
      </c>
      <c r="AS4743">
        <v>1</v>
      </c>
      <c r="AT4743" t="s">
        <v>46309</v>
      </c>
      <c r="AU4743">
        <v>2009</v>
      </c>
      <c r="AV4743" s="3">
        <v>40235</v>
      </c>
      <c r="AW4743">
        <v>6500000</v>
      </c>
      <c r="AX4743" t="s">
        <v>46310</v>
      </c>
      <c r="AY4743" t="s">
        <v>46309</v>
      </c>
      <c r="AZ4743" t="s">
        <v>29643</v>
      </c>
      <c r="BA4743">
        <v>6617867</v>
      </c>
      <c r="BB4743" t="s">
        <v>46311</v>
      </c>
      <c r="BC4743" s="3">
        <v>40193</v>
      </c>
      <c r="BL4743">
        <v>0.89750737267636405</v>
      </c>
    </row>
    <row r="4744" spans="2:64" x14ac:dyDescent="0.25">
      <c r="B4744">
        <v>838247</v>
      </c>
      <c r="C4744" t="s">
        <v>46513</v>
      </c>
      <c r="D4744" s="6" t="s">
        <v>46514</v>
      </c>
      <c r="E4744" s="5">
        <v>40277</v>
      </c>
      <c r="F4744">
        <v>1</v>
      </c>
      <c r="G4744">
        <v>0</v>
      </c>
      <c r="H4744" s="9">
        <v>120263.61054818799</v>
      </c>
      <c r="I4744" s="9">
        <v>4983482.3332981598</v>
      </c>
      <c r="J4744" s="9">
        <v>-4863218.7227499699</v>
      </c>
      <c r="K4744" s="10">
        <v>-0.97586755555555504</v>
      </c>
      <c r="L4744">
        <v>66386.629322642606</v>
      </c>
      <c r="M4744">
        <v>41</v>
      </c>
      <c r="N4744">
        <v>41</v>
      </c>
      <c r="O4744" s="9">
        <v>108596</v>
      </c>
      <c r="P4744" s="9">
        <v>4500000</v>
      </c>
      <c r="Q4744" s="9">
        <v>-4391404</v>
      </c>
      <c r="R4744">
        <v>59946</v>
      </c>
      <c r="S4744" t="s">
        <v>5439</v>
      </c>
      <c r="U4744" s="2">
        <v>32303</v>
      </c>
      <c r="V4744">
        <v>5.9</v>
      </c>
      <c r="W4744">
        <v>36</v>
      </c>
      <c r="Y4744" t="s">
        <v>1101</v>
      </c>
      <c r="Z4744">
        <v>104</v>
      </c>
      <c r="AA4744">
        <v>1</v>
      </c>
      <c r="AB4744">
        <v>1</v>
      </c>
      <c r="AC4744" t="s">
        <v>46515</v>
      </c>
      <c r="AD4744" t="s">
        <v>457</v>
      </c>
      <c r="AE4744" t="s">
        <v>46516</v>
      </c>
      <c r="AF4744" t="s">
        <v>46517</v>
      </c>
      <c r="AG4744" t="s">
        <v>46518</v>
      </c>
      <c r="AH4744" t="s">
        <v>46519</v>
      </c>
      <c r="AJ4744" s="4">
        <v>39357</v>
      </c>
      <c r="AK4744" t="s">
        <v>151</v>
      </c>
      <c r="AL4744" t="s">
        <v>152</v>
      </c>
      <c r="AM4744" t="s">
        <v>46520</v>
      </c>
      <c r="AN4744" t="s">
        <v>46514</v>
      </c>
      <c r="AO4744">
        <v>12212</v>
      </c>
      <c r="AP4744" s="1">
        <v>42168.903020833335</v>
      </c>
      <c r="AQ4744">
        <v>2009</v>
      </c>
      <c r="AR4744">
        <v>6311</v>
      </c>
      <c r="AS4744">
        <v>1</v>
      </c>
      <c r="AT4744" t="s">
        <v>46514</v>
      </c>
      <c r="AU4744">
        <v>2009</v>
      </c>
      <c r="AV4744" s="3">
        <v>40416</v>
      </c>
      <c r="AX4744" t="s">
        <v>46521</v>
      </c>
      <c r="AY4744" t="s">
        <v>46514</v>
      </c>
      <c r="AZ4744" t="s">
        <v>46197</v>
      </c>
      <c r="BA4744">
        <v>108595</v>
      </c>
      <c r="BB4744" t="s">
        <v>46522</v>
      </c>
      <c r="BC4744" s="3">
        <v>40277</v>
      </c>
      <c r="BD4744" s="3">
        <v>40277</v>
      </c>
      <c r="BE4744" t="s">
        <v>46514</v>
      </c>
      <c r="BF4744" t="s">
        <v>850</v>
      </c>
      <c r="BG4744">
        <v>4500000</v>
      </c>
      <c r="BH4744">
        <v>108596</v>
      </c>
      <c r="BI4744">
        <v>2010</v>
      </c>
      <c r="BJ4744" t="b">
        <v>0</v>
      </c>
      <c r="BK4744" t="s">
        <v>46523</v>
      </c>
      <c r="BL4744">
        <v>0.90298303456045503</v>
      </c>
    </row>
    <row r="4745" spans="2:64" x14ac:dyDescent="0.25">
      <c r="B4745">
        <v>840361</v>
      </c>
      <c r="C4745" t="s">
        <v>46535</v>
      </c>
      <c r="D4745" s="6" t="s">
        <v>46536</v>
      </c>
      <c r="E4745" s="5">
        <v>40438</v>
      </c>
      <c r="F4745">
        <v>1</v>
      </c>
      <c r="G4745">
        <v>0</v>
      </c>
      <c r="H4745" s="9">
        <v>101889834.723579</v>
      </c>
      <c r="I4745" s="9">
        <v>40894638.777873904</v>
      </c>
      <c r="J4745" s="9">
        <v>60995195.9457056</v>
      </c>
      <c r="K4745" s="10">
        <v>1.49152059459459</v>
      </c>
      <c r="L4745">
        <v>26314077.5311368</v>
      </c>
      <c r="M4745">
        <v>2935</v>
      </c>
      <c r="N4745">
        <v>2861</v>
      </c>
      <c r="O4745" s="9">
        <v>92186262</v>
      </c>
      <c r="P4745" s="9">
        <v>37000000</v>
      </c>
      <c r="Q4745" s="9">
        <v>55186262</v>
      </c>
      <c r="R4745">
        <v>23808032</v>
      </c>
      <c r="S4745" t="s">
        <v>5439</v>
      </c>
      <c r="T4745" t="s">
        <v>1326</v>
      </c>
      <c r="U4745" s="2">
        <v>297480</v>
      </c>
      <c r="V4745">
        <v>7.6</v>
      </c>
      <c r="W4745">
        <v>74</v>
      </c>
      <c r="X4745">
        <v>93</v>
      </c>
      <c r="Y4745" t="s">
        <v>4604</v>
      </c>
      <c r="Z4745">
        <v>125</v>
      </c>
      <c r="AA4745">
        <v>1</v>
      </c>
      <c r="AB4745">
        <v>1</v>
      </c>
      <c r="AC4745" t="s">
        <v>46537</v>
      </c>
      <c r="AD4745" t="s">
        <v>46538</v>
      </c>
      <c r="AE4745" t="s">
        <v>42066</v>
      </c>
      <c r="AF4745" t="s">
        <v>46539</v>
      </c>
      <c r="AG4745" t="s">
        <v>46540</v>
      </c>
      <c r="AH4745" t="s">
        <v>46541</v>
      </c>
      <c r="AI4745" t="s">
        <v>46542</v>
      </c>
      <c r="AJ4745" s="4">
        <v>40529</v>
      </c>
      <c r="AK4745" t="s">
        <v>151</v>
      </c>
      <c r="AL4745" t="s">
        <v>152</v>
      </c>
      <c r="AM4745" t="s">
        <v>46543</v>
      </c>
      <c r="AN4745" t="s">
        <v>46536</v>
      </c>
      <c r="AO4745">
        <v>1909</v>
      </c>
      <c r="AP4745" s="1">
        <v>40439.777280092596</v>
      </c>
      <c r="AQ4745">
        <v>2010</v>
      </c>
      <c r="AR4745">
        <v>1576</v>
      </c>
      <c r="AS4745">
        <v>1</v>
      </c>
      <c r="AT4745" t="s">
        <v>46544</v>
      </c>
      <c r="AU4745">
        <v>2010</v>
      </c>
      <c r="AV4745" s="3">
        <v>40438</v>
      </c>
      <c r="AW4745">
        <v>92173235</v>
      </c>
      <c r="AX4745" t="s">
        <v>46545</v>
      </c>
      <c r="AY4745" t="s">
        <v>46544</v>
      </c>
      <c r="AZ4745" t="s">
        <v>26203</v>
      </c>
      <c r="BA4745">
        <v>92186262</v>
      </c>
      <c r="BB4745" t="s">
        <v>46546</v>
      </c>
      <c r="BC4745" s="3">
        <v>40438</v>
      </c>
      <c r="BD4745" s="3">
        <v>40438</v>
      </c>
      <c r="BE4745" t="s">
        <v>46544</v>
      </c>
      <c r="BF4745" t="s">
        <v>317</v>
      </c>
      <c r="BG4745">
        <v>37000000</v>
      </c>
      <c r="BH4745">
        <v>92186262</v>
      </c>
      <c r="BI4745">
        <v>2010</v>
      </c>
      <c r="BJ4745" t="b">
        <v>1</v>
      </c>
      <c r="BK4745" t="s">
        <v>46547</v>
      </c>
      <c r="BL4745">
        <v>0.90476407435633999</v>
      </c>
    </row>
    <row r="4746" spans="2:64" x14ac:dyDescent="0.25">
      <c r="B4746">
        <v>842926</v>
      </c>
      <c r="C4746" t="s">
        <v>46566</v>
      </c>
      <c r="D4746" s="6" t="s">
        <v>46567</v>
      </c>
      <c r="E4746" s="5">
        <v>40368</v>
      </c>
      <c r="F4746">
        <v>3</v>
      </c>
      <c r="G4746">
        <v>0</v>
      </c>
      <c r="H4746" s="9">
        <v>23047137.413616698</v>
      </c>
      <c r="I4746" s="9">
        <v>4429721.4360743202</v>
      </c>
      <c r="J4746" s="9">
        <v>18617415.9775424</v>
      </c>
      <c r="K4746" s="10">
        <v>4.2028412499999996</v>
      </c>
      <c r="L4746">
        <v>544823.62115672999</v>
      </c>
      <c r="M4746">
        <v>994</v>
      </c>
      <c r="N4746">
        <v>7</v>
      </c>
      <c r="O4746" s="9">
        <v>20811365</v>
      </c>
      <c r="P4746" s="9">
        <v>4000000</v>
      </c>
      <c r="Q4746" s="9">
        <v>16811365</v>
      </c>
      <c r="R4746">
        <v>491971</v>
      </c>
      <c r="S4746" t="s">
        <v>5439</v>
      </c>
      <c r="T4746" t="s">
        <v>31079</v>
      </c>
      <c r="U4746" s="2">
        <v>114678</v>
      </c>
      <c r="V4746">
        <v>7.1</v>
      </c>
      <c r="W4746">
        <v>86</v>
      </c>
      <c r="X4746">
        <v>93</v>
      </c>
      <c r="Y4746" t="s">
        <v>1121</v>
      </c>
      <c r="Z4746">
        <v>106</v>
      </c>
      <c r="AA4746">
        <v>1</v>
      </c>
      <c r="AB4746">
        <v>1</v>
      </c>
      <c r="AC4746" t="s">
        <v>46568</v>
      </c>
      <c r="AD4746" t="s">
        <v>46569</v>
      </c>
      <c r="AE4746" t="s">
        <v>27068</v>
      </c>
      <c r="AF4746" t="s">
        <v>46570</v>
      </c>
      <c r="AG4746" t="s">
        <v>46571</v>
      </c>
      <c r="AH4746" t="s">
        <v>46572</v>
      </c>
      <c r="AI4746" t="s">
        <v>46573</v>
      </c>
      <c r="AJ4746" s="4">
        <v>40498</v>
      </c>
      <c r="AK4746" t="s">
        <v>151</v>
      </c>
      <c r="AL4746" t="s">
        <v>152</v>
      </c>
      <c r="AM4746" t="s">
        <v>46574</v>
      </c>
      <c r="AN4746" t="s">
        <v>46567</v>
      </c>
      <c r="AO4746">
        <v>1279</v>
      </c>
      <c r="AP4746" s="1">
        <v>40379.095300925925</v>
      </c>
      <c r="AQ4746">
        <v>2010</v>
      </c>
      <c r="AR4746">
        <v>1199</v>
      </c>
      <c r="AS4746">
        <v>1</v>
      </c>
      <c r="AT4746" t="s">
        <v>46575</v>
      </c>
      <c r="AU4746">
        <v>2010</v>
      </c>
      <c r="AV4746" s="3">
        <v>40389</v>
      </c>
      <c r="AW4746">
        <v>20803237</v>
      </c>
      <c r="AX4746" t="s">
        <v>46576</v>
      </c>
      <c r="AY4746" t="s">
        <v>46575</v>
      </c>
      <c r="AZ4746" t="s">
        <v>29341</v>
      </c>
      <c r="BA4746">
        <v>20811365</v>
      </c>
      <c r="BB4746" t="s">
        <v>46577</v>
      </c>
      <c r="BC4746" s="3">
        <v>40368</v>
      </c>
      <c r="BD4746" s="3">
        <v>40368</v>
      </c>
      <c r="BE4746" t="s">
        <v>46575</v>
      </c>
      <c r="BF4746" t="s">
        <v>297</v>
      </c>
      <c r="BG4746">
        <v>4000000</v>
      </c>
      <c r="BH4746">
        <v>20811365</v>
      </c>
      <c r="BI4746">
        <v>2010</v>
      </c>
      <c r="BJ4746" t="b">
        <v>1</v>
      </c>
      <c r="BK4746" t="s">
        <v>46578</v>
      </c>
      <c r="BL4746">
        <v>0.90299131846648295</v>
      </c>
    </row>
    <row r="4747" spans="2:64" x14ac:dyDescent="0.25">
      <c r="B4747">
        <v>862467</v>
      </c>
      <c r="C4747" t="s">
        <v>46880</v>
      </c>
      <c r="D4747" s="6" t="s">
        <v>46881</v>
      </c>
      <c r="E4747" s="5">
        <v>40375</v>
      </c>
      <c r="F4747">
        <v>0</v>
      </c>
      <c r="G4747">
        <v>0</v>
      </c>
      <c r="H4747" s="9">
        <v>33929.451339611303</v>
      </c>
      <c r="I4747" s="9">
        <v>6312353.0464059096</v>
      </c>
      <c r="J4747" s="9">
        <v>-6278423.5950662997</v>
      </c>
      <c r="K4747" s="10">
        <v>-0.99462491228070105</v>
      </c>
      <c r="L4747">
        <v>8754.2369880418792</v>
      </c>
      <c r="M4747">
        <v>2</v>
      </c>
      <c r="N4747">
        <v>1</v>
      </c>
      <c r="O4747" s="9">
        <v>30638</v>
      </c>
      <c r="P4747" s="9">
        <v>5700000</v>
      </c>
      <c r="Q4747" s="9">
        <v>-5669362</v>
      </c>
      <c r="R4747">
        <v>7905</v>
      </c>
      <c r="S4747" t="s">
        <v>221</v>
      </c>
      <c r="T4747" t="s">
        <v>29201</v>
      </c>
      <c r="U4747" s="2">
        <v>46447</v>
      </c>
      <c r="V4747">
        <v>6</v>
      </c>
      <c r="W4747">
        <v>61</v>
      </c>
      <c r="X4747">
        <v>71</v>
      </c>
      <c r="Y4747" t="s">
        <v>717</v>
      </c>
      <c r="Z4747">
        <v>93</v>
      </c>
      <c r="AA4747">
        <v>1</v>
      </c>
      <c r="AB4747">
        <v>0</v>
      </c>
      <c r="AC4747" t="s">
        <v>46882</v>
      </c>
      <c r="AD4747" t="s">
        <v>21025</v>
      </c>
      <c r="AE4747" t="s">
        <v>23862</v>
      </c>
      <c r="AF4747" t="s">
        <v>46883</v>
      </c>
      <c r="AG4747" t="s">
        <v>46884</v>
      </c>
      <c r="AH4747" t="s">
        <v>46885</v>
      </c>
      <c r="AI4747" t="s">
        <v>46886</v>
      </c>
      <c r="AJ4747" s="4">
        <v>40512</v>
      </c>
      <c r="AK4747" t="s">
        <v>151</v>
      </c>
      <c r="AL4747" t="s">
        <v>38685</v>
      </c>
      <c r="AM4747" t="s">
        <v>46887</v>
      </c>
      <c r="AN4747" t="s">
        <v>46881</v>
      </c>
      <c r="AO4747">
        <v>7132</v>
      </c>
      <c r="AP4747" s="1">
        <v>41406.167847222219</v>
      </c>
      <c r="AQ4747">
        <v>2009</v>
      </c>
      <c r="AR4747">
        <v>4129</v>
      </c>
      <c r="AS4747">
        <v>1</v>
      </c>
      <c r="AT4747" t="s">
        <v>46881</v>
      </c>
      <c r="AU4747">
        <v>2009</v>
      </c>
      <c r="AV4747" s="3">
        <v>40247</v>
      </c>
      <c r="AW4747">
        <v>17836</v>
      </c>
      <c r="AX4747" t="s">
        <v>46888</v>
      </c>
      <c r="AY4747" t="s">
        <v>46881</v>
      </c>
      <c r="AZ4747" t="s">
        <v>27513</v>
      </c>
      <c r="BA4747">
        <v>30638</v>
      </c>
      <c r="BB4747" t="s">
        <v>46889</v>
      </c>
      <c r="BC4747" s="3">
        <v>40375</v>
      </c>
      <c r="BD4747" s="3">
        <v>40375</v>
      </c>
      <c r="BE4747" t="s">
        <v>46881</v>
      </c>
      <c r="BF4747" t="s">
        <v>897</v>
      </c>
      <c r="BG4747">
        <v>5700000</v>
      </c>
      <c r="BH4747">
        <v>30638</v>
      </c>
      <c r="BI4747">
        <v>2010</v>
      </c>
      <c r="BJ4747" t="b">
        <v>0</v>
      </c>
      <c r="BK4747" t="s">
        <v>46890</v>
      </c>
      <c r="BL4747">
        <v>0.90299131846648295</v>
      </c>
    </row>
    <row r="4748" spans="2:64" x14ac:dyDescent="0.25">
      <c r="B4748">
        <v>872230</v>
      </c>
      <c r="C4748" t="s">
        <v>47060</v>
      </c>
      <c r="D4748" s="6" t="s">
        <v>47061</v>
      </c>
      <c r="E4748" s="5">
        <v>40459</v>
      </c>
      <c r="F4748">
        <v>3</v>
      </c>
      <c r="G4748">
        <v>1</v>
      </c>
      <c r="H4748" s="9">
        <v>16276174.636483699</v>
      </c>
      <c r="I4748" s="9">
        <v>27597148.748805501</v>
      </c>
      <c r="J4748" s="9">
        <v>-11320974.112321701</v>
      </c>
      <c r="K4748" s="10">
        <v>-0.41022259999999999</v>
      </c>
      <c r="L4748">
        <v>7553030.5244820798</v>
      </c>
      <c r="M4748">
        <v>2572</v>
      </c>
      <c r="N4748">
        <v>2572</v>
      </c>
      <c r="O4748" s="9">
        <v>14744435</v>
      </c>
      <c r="P4748" s="9">
        <v>25000000</v>
      </c>
      <c r="Q4748" s="9">
        <v>-10255565</v>
      </c>
      <c r="R4748">
        <v>6842220</v>
      </c>
      <c r="S4748" t="s">
        <v>5439</v>
      </c>
      <c r="T4748" t="s">
        <v>558</v>
      </c>
      <c r="U4748" s="2">
        <v>17206</v>
      </c>
      <c r="V4748">
        <v>4.8</v>
      </c>
      <c r="W4748">
        <v>25</v>
      </c>
      <c r="X4748">
        <v>9</v>
      </c>
      <c r="Y4748" t="s">
        <v>7110</v>
      </c>
      <c r="Z4748">
        <v>107</v>
      </c>
      <c r="AA4748">
        <v>1</v>
      </c>
      <c r="AB4748">
        <v>1</v>
      </c>
      <c r="AC4748" t="s">
        <v>47062</v>
      </c>
      <c r="AD4748" t="s">
        <v>457</v>
      </c>
      <c r="AE4748" t="s">
        <v>10847</v>
      </c>
      <c r="AF4748" t="s">
        <v>10847</v>
      </c>
      <c r="AG4748" t="s">
        <v>47063</v>
      </c>
      <c r="AH4748" t="s">
        <v>47064</v>
      </c>
      <c r="AI4748" t="s">
        <v>47065</v>
      </c>
      <c r="AJ4748" s="4">
        <v>40582</v>
      </c>
      <c r="AK4748" t="s">
        <v>151</v>
      </c>
      <c r="AL4748" t="s">
        <v>152</v>
      </c>
      <c r="AM4748" t="s">
        <v>47066</v>
      </c>
      <c r="AN4748" t="s">
        <v>47061</v>
      </c>
      <c r="AO4748">
        <v>14628</v>
      </c>
      <c r="AP4748" s="1">
        <v>42802.969733796293</v>
      </c>
      <c r="AQ4748">
        <v>2010</v>
      </c>
      <c r="AR4748">
        <v>7491</v>
      </c>
      <c r="AS4748">
        <v>1</v>
      </c>
      <c r="AT4748" t="s">
        <v>47061</v>
      </c>
      <c r="AU4748">
        <v>2010</v>
      </c>
      <c r="AV4748" s="3">
        <v>40459</v>
      </c>
      <c r="AW4748">
        <v>14637490</v>
      </c>
      <c r="AX4748" t="s">
        <v>47067</v>
      </c>
      <c r="AY4748" t="s">
        <v>47061</v>
      </c>
      <c r="AZ4748" t="s">
        <v>27002</v>
      </c>
      <c r="BA4748">
        <v>14744435</v>
      </c>
      <c r="BB4748" t="s">
        <v>47068</v>
      </c>
      <c r="BC4748" s="3">
        <v>40459</v>
      </c>
      <c r="BD4748" s="3">
        <v>40459</v>
      </c>
      <c r="BE4748" t="s">
        <v>47061</v>
      </c>
      <c r="BF4748" t="s">
        <v>850</v>
      </c>
      <c r="BG4748">
        <v>25000000</v>
      </c>
      <c r="BH4748">
        <v>14744435</v>
      </c>
      <c r="BI4748">
        <v>2010</v>
      </c>
      <c r="BJ4748" t="b">
        <v>1</v>
      </c>
      <c r="BK4748" t="s">
        <v>47069</v>
      </c>
      <c r="BL4748">
        <v>0.905890685576062</v>
      </c>
    </row>
    <row r="4749" spans="2:64" x14ac:dyDescent="0.25">
      <c r="B4749">
        <v>878835</v>
      </c>
      <c r="C4749" t="s">
        <v>47174</v>
      </c>
      <c r="D4749" s="6" t="s">
        <v>47175</v>
      </c>
      <c r="E4749" s="5">
        <v>40298</v>
      </c>
      <c r="F4749">
        <v>3</v>
      </c>
      <c r="G4749">
        <v>0</v>
      </c>
      <c r="H4749" s="9">
        <v>4466943.2820112901</v>
      </c>
      <c r="I4749" s="9">
        <v>3322321.5555321099</v>
      </c>
      <c r="J4749" s="9">
        <v>1144621.7264791799</v>
      </c>
      <c r="K4749" s="10">
        <v>0.34452466666666598</v>
      </c>
      <c r="L4749">
        <v>130814.196368039</v>
      </c>
      <c r="M4749">
        <v>272</v>
      </c>
      <c r="N4749">
        <v>5</v>
      </c>
      <c r="O4749" s="9">
        <v>4033574</v>
      </c>
      <c r="P4749" s="9">
        <v>3000000</v>
      </c>
      <c r="Q4749" s="9">
        <v>1033574</v>
      </c>
      <c r="R4749">
        <v>118123</v>
      </c>
      <c r="S4749" t="s">
        <v>5439</v>
      </c>
      <c r="T4749" t="s">
        <v>5922</v>
      </c>
      <c r="U4749" s="2">
        <v>10117</v>
      </c>
      <c r="V4749">
        <v>6.6</v>
      </c>
      <c r="W4749">
        <v>78</v>
      </c>
      <c r="X4749">
        <v>86</v>
      </c>
      <c r="Y4749" t="s">
        <v>379</v>
      </c>
      <c r="Z4749">
        <v>87</v>
      </c>
      <c r="AA4749">
        <v>1</v>
      </c>
      <c r="AB4749">
        <v>1</v>
      </c>
      <c r="AC4749" t="s">
        <v>47176</v>
      </c>
      <c r="AD4749" t="s">
        <v>29417</v>
      </c>
      <c r="AE4749" t="s">
        <v>24142</v>
      </c>
      <c r="AF4749" t="s">
        <v>24142</v>
      </c>
      <c r="AG4749" t="s">
        <v>47177</v>
      </c>
      <c r="AH4749" t="s">
        <v>47178</v>
      </c>
      <c r="AI4749" t="s">
        <v>47179</v>
      </c>
      <c r="AJ4749" s="4">
        <v>40470</v>
      </c>
      <c r="AK4749" t="s">
        <v>151</v>
      </c>
      <c r="AL4749" t="s">
        <v>152</v>
      </c>
      <c r="AM4749" t="s">
        <v>47180</v>
      </c>
      <c r="AN4749" t="s">
        <v>47175</v>
      </c>
      <c r="AO4749">
        <v>823</v>
      </c>
      <c r="AP4749" s="1">
        <v>40335.004618055558</v>
      </c>
      <c r="AQ4749">
        <v>2010</v>
      </c>
      <c r="AR4749">
        <v>908</v>
      </c>
      <c r="AS4749">
        <v>1</v>
      </c>
      <c r="AT4749" t="s">
        <v>47175</v>
      </c>
      <c r="AU4749">
        <v>2010</v>
      </c>
      <c r="AV4749" s="3">
        <v>40347</v>
      </c>
      <c r="AW4749">
        <v>4033268</v>
      </c>
      <c r="AX4749" t="s">
        <v>47181</v>
      </c>
      <c r="AY4749" t="s">
        <v>47175</v>
      </c>
      <c r="AZ4749" t="s">
        <v>29643</v>
      </c>
      <c r="BA4749">
        <v>4033574</v>
      </c>
      <c r="BB4749" t="s">
        <v>47182</v>
      </c>
      <c r="BC4749" s="3">
        <v>40298</v>
      </c>
      <c r="BD4749" s="3">
        <v>40298</v>
      </c>
      <c r="BE4749" t="s">
        <v>47175</v>
      </c>
      <c r="BF4749" t="s">
        <v>11976</v>
      </c>
      <c r="BG4749">
        <v>3000000</v>
      </c>
      <c r="BH4749">
        <v>4033574</v>
      </c>
      <c r="BI4749">
        <v>2010</v>
      </c>
      <c r="BJ4749" t="b">
        <v>0</v>
      </c>
      <c r="BK4749" t="s">
        <v>47183</v>
      </c>
      <c r="BL4749">
        <v>0.90298303456045503</v>
      </c>
    </row>
    <row r="4750" spans="2:64" x14ac:dyDescent="0.25">
      <c r="B4750">
        <v>879870</v>
      </c>
      <c r="C4750" t="s">
        <v>47184</v>
      </c>
      <c r="D4750" s="6" t="s">
        <v>47185</v>
      </c>
      <c r="E4750" s="5">
        <v>40403</v>
      </c>
      <c r="F4750">
        <v>3</v>
      </c>
      <c r="G4750">
        <v>0</v>
      </c>
      <c r="H4750" s="9">
        <v>89107077.862508699</v>
      </c>
      <c r="I4750" s="9">
        <v>66354208.6555022</v>
      </c>
      <c r="J4750" s="9">
        <v>22752869.207006399</v>
      </c>
      <c r="K4750" s="10">
        <v>0.34290016666666601</v>
      </c>
      <c r="L4750">
        <v>25551372.3337975</v>
      </c>
      <c r="M4750">
        <v>3108</v>
      </c>
      <c r="N4750">
        <v>3082</v>
      </c>
      <c r="O4750" s="9">
        <v>80574010</v>
      </c>
      <c r="P4750" s="9">
        <v>60000000</v>
      </c>
      <c r="Q4750" s="9">
        <v>20574010</v>
      </c>
      <c r="R4750">
        <v>23104523</v>
      </c>
      <c r="S4750" t="s">
        <v>1022</v>
      </c>
      <c r="T4750" t="s">
        <v>5646</v>
      </c>
      <c r="U4750" s="2">
        <v>68966</v>
      </c>
      <c r="V4750">
        <v>5.7</v>
      </c>
      <c r="W4750">
        <v>50</v>
      </c>
      <c r="X4750">
        <v>36</v>
      </c>
      <c r="Y4750" t="s">
        <v>431</v>
      </c>
      <c r="Z4750">
        <v>133</v>
      </c>
      <c r="AA4750">
        <v>1</v>
      </c>
      <c r="AB4750">
        <v>1</v>
      </c>
      <c r="AC4750" t="s">
        <v>47186</v>
      </c>
      <c r="AD4750" t="s">
        <v>1779</v>
      </c>
      <c r="AE4750" t="s">
        <v>41180</v>
      </c>
      <c r="AF4750" t="s">
        <v>47187</v>
      </c>
      <c r="AG4750" t="s">
        <v>47188</v>
      </c>
      <c r="AH4750" t="s">
        <v>47189</v>
      </c>
      <c r="AI4750" t="s">
        <v>47190</v>
      </c>
      <c r="AJ4750" s="4">
        <v>40505</v>
      </c>
      <c r="AK4750" t="s">
        <v>12987</v>
      </c>
      <c r="AL4750" t="s">
        <v>152</v>
      </c>
      <c r="AM4750" t="s">
        <v>47191</v>
      </c>
      <c r="AN4750" t="s">
        <v>47185</v>
      </c>
      <c r="AO4750">
        <v>1727</v>
      </c>
      <c r="AP4750" s="1">
        <v>40408.872349537036</v>
      </c>
      <c r="AQ4750">
        <v>2010</v>
      </c>
      <c r="AR4750">
        <v>1480</v>
      </c>
      <c r="AS4750">
        <v>1</v>
      </c>
      <c r="AT4750" t="s">
        <v>47192</v>
      </c>
      <c r="AU4750">
        <v>2010</v>
      </c>
      <c r="AV4750" s="3">
        <v>40403</v>
      </c>
      <c r="AW4750">
        <v>80574010</v>
      </c>
      <c r="AX4750" t="s">
        <v>47193</v>
      </c>
      <c r="AY4750" t="s">
        <v>47192</v>
      </c>
      <c r="AZ4750" t="s">
        <v>26151</v>
      </c>
      <c r="BA4750">
        <v>80574010</v>
      </c>
      <c r="BB4750" t="s">
        <v>47194</v>
      </c>
      <c r="BC4750" s="3">
        <v>40403</v>
      </c>
      <c r="BD4750" s="3">
        <v>40403</v>
      </c>
      <c r="BE4750" t="s">
        <v>47192</v>
      </c>
      <c r="BF4750" t="s">
        <v>317</v>
      </c>
      <c r="BG4750">
        <v>60000000</v>
      </c>
      <c r="BH4750">
        <v>80574010</v>
      </c>
      <c r="BI4750">
        <v>2010</v>
      </c>
      <c r="BJ4750" t="b">
        <v>1</v>
      </c>
      <c r="BK4750" t="s">
        <v>47195</v>
      </c>
      <c r="BL4750">
        <v>0.90423804632360205</v>
      </c>
    </row>
    <row r="4751" spans="2:64" x14ac:dyDescent="0.25">
      <c r="B4751">
        <v>889573</v>
      </c>
      <c r="C4751" t="s">
        <v>47350</v>
      </c>
      <c r="D4751" s="6" t="s">
        <v>47351</v>
      </c>
      <c r="E4751" s="5">
        <v>40410</v>
      </c>
      <c r="F4751">
        <v>2</v>
      </c>
      <c r="G4751">
        <v>0</v>
      </c>
      <c r="H4751" s="9">
        <v>30698182.9761075</v>
      </c>
      <c r="I4751" s="9">
        <v>21012166.074242301</v>
      </c>
      <c r="J4751" s="9">
        <v>9686016.9018652197</v>
      </c>
      <c r="K4751" s="10">
        <v>0.46097184210526299</v>
      </c>
      <c r="L4751">
        <v>9330190.2461431306</v>
      </c>
      <c r="M4751">
        <v>2017</v>
      </c>
      <c r="N4751">
        <v>2012</v>
      </c>
      <c r="O4751" s="9">
        <v>27758465</v>
      </c>
      <c r="P4751" s="9">
        <v>19000000</v>
      </c>
      <c r="Q4751" s="9">
        <v>8758465</v>
      </c>
      <c r="R4751">
        <v>8436713</v>
      </c>
      <c r="S4751" t="s">
        <v>1022</v>
      </c>
      <c r="T4751" t="s">
        <v>7385</v>
      </c>
      <c r="U4751" s="2">
        <v>82875</v>
      </c>
      <c r="V4751">
        <v>6.1</v>
      </c>
      <c r="W4751">
        <v>52</v>
      </c>
      <c r="X4751">
        <v>51</v>
      </c>
      <c r="Y4751" t="s">
        <v>1121</v>
      </c>
      <c r="Z4751">
        <v>101</v>
      </c>
      <c r="AA4751">
        <v>1</v>
      </c>
      <c r="AB4751">
        <v>1</v>
      </c>
      <c r="AC4751" t="s">
        <v>47352</v>
      </c>
      <c r="AD4751" t="s">
        <v>611</v>
      </c>
      <c r="AE4751" t="s">
        <v>41617</v>
      </c>
      <c r="AF4751" t="s">
        <v>47353</v>
      </c>
      <c r="AG4751" t="s">
        <v>47354</v>
      </c>
      <c r="AH4751" t="s">
        <v>47355</v>
      </c>
      <c r="AI4751" t="s">
        <v>47356</v>
      </c>
      <c r="AJ4751" s="4">
        <v>40617</v>
      </c>
      <c r="AK4751" t="s">
        <v>151</v>
      </c>
      <c r="AL4751" t="s">
        <v>152</v>
      </c>
      <c r="AM4751" t="s">
        <v>47357</v>
      </c>
      <c r="AN4751" t="s">
        <v>47351</v>
      </c>
      <c r="AO4751">
        <v>1895</v>
      </c>
      <c r="AP4751" s="1">
        <v>40436.707268518519</v>
      </c>
      <c r="AQ4751">
        <v>2010</v>
      </c>
      <c r="AR4751">
        <v>1570</v>
      </c>
      <c r="AS4751">
        <v>1</v>
      </c>
      <c r="AT4751" t="s">
        <v>47358</v>
      </c>
      <c r="AU4751">
        <v>2010</v>
      </c>
      <c r="AV4751" s="3">
        <v>40410</v>
      </c>
      <c r="AW4751">
        <v>27400000</v>
      </c>
      <c r="AX4751" t="s">
        <v>47359</v>
      </c>
      <c r="AY4751" t="s">
        <v>47358</v>
      </c>
      <c r="AZ4751" t="s">
        <v>3595</v>
      </c>
      <c r="BA4751">
        <v>27779426</v>
      </c>
      <c r="BB4751" t="s">
        <v>47360</v>
      </c>
      <c r="BC4751" s="3">
        <v>40410</v>
      </c>
      <c r="BD4751" s="3">
        <v>40410</v>
      </c>
      <c r="BE4751" t="s">
        <v>47358</v>
      </c>
      <c r="BF4751" t="s">
        <v>1983</v>
      </c>
      <c r="BG4751">
        <v>19000000</v>
      </c>
      <c r="BH4751">
        <v>27758465</v>
      </c>
      <c r="BI4751">
        <v>2010</v>
      </c>
      <c r="BJ4751" t="b">
        <v>1</v>
      </c>
      <c r="BK4751" t="s">
        <v>47361</v>
      </c>
      <c r="BL4751">
        <v>0.90423804632360205</v>
      </c>
    </row>
    <row r="4752" spans="2:64" x14ac:dyDescent="0.25">
      <c r="B4752">
        <v>892318</v>
      </c>
      <c r="C4752" t="s">
        <v>47424</v>
      </c>
      <c r="D4752" s="6" t="s">
        <v>47425</v>
      </c>
      <c r="E4752" s="5">
        <v>40312</v>
      </c>
      <c r="F4752">
        <v>3</v>
      </c>
      <c r="G4752">
        <v>1</v>
      </c>
      <c r="H4752" s="9">
        <v>58684794.950434901</v>
      </c>
      <c r="I4752" s="9">
        <v>33197480.955916699</v>
      </c>
      <c r="J4752" s="9">
        <v>25487313.994518202</v>
      </c>
      <c r="K4752" s="10">
        <v>0.76774843333333298</v>
      </c>
      <c r="L4752">
        <v>14983667.5372952</v>
      </c>
      <c r="M4752">
        <v>2975</v>
      </c>
      <c r="N4752">
        <v>2968</v>
      </c>
      <c r="O4752" s="9">
        <v>53032453</v>
      </c>
      <c r="P4752" s="9">
        <v>30000000</v>
      </c>
      <c r="Q4752" s="9">
        <v>23032453</v>
      </c>
      <c r="R4752">
        <v>13540486</v>
      </c>
      <c r="S4752" t="s">
        <v>2585</v>
      </c>
      <c r="T4752" t="s">
        <v>37461</v>
      </c>
      <c r="U4752" s="2">
        <v>79292</v>
      </c>
      <c r="V4752">
        <v>6.6</v>
      </c>
      <c r="W4752">
        <v>50</v>
      </c>
      <c r="X4752">
        <v>41</v>
      </c>
      <c r="Y4752" t="s">
        <v>388</v>
      </c>
      <c r="Z4752">
        <v>105</v>
      </c>
      <c r="AA4752">
        <v>1</v>
      </c>
      <c r="AB4752">
        <v>1</v>
      </c>
      <c r="AC4752" t="s">
        <v>47426</v>
      </c>
      <c r="AD4752" t="s">
        <v>8754</v>
      </c>
      <c r="AE4752" t="s">
        <v>31967</v>
      </c>
      <c r="AF4752" t="s">
        <v>47427</v>
      </c>
      <c r="AG4752" t="s">
        <v>47428</v>
      </c>
      <c r="AH4752" t="s">
        <v>47429</v>
      </c>
      <c r="AI4752" t="s">
        <v>47430</v>
      </c>
      <c r="AJ4752" s="4">
        <v>40435</v>
      </c>
      <c r="AK4752" t="s">
        <v>6567</v>
      </c>
      <c r="AL4752" t="s">
        <v>152</v>
      </c>
      <c r="AM4752" t="s">
        <v>47431</v>
      </c>
      <c r="AN4752" t="s">
        <v>47425</v>
      </c>
      <c r="AO4752">
        <v>652</v>
      </c>
      <c r="AP4752" s="1">
        <v>40319.035844907405</v>
      </c>
      <c r="AQ4752">
        <v>2010</v>
      </c>
      <c r="AR4752">
        <v>823</v>
      </c>
      <c r="AS4752">
        <v>1</v>
      </c>
      <c r="AT4752" t="s">
        <v>47425</v>
      </c>
      <c r="AU4752">
        <v>2010</v>
      </c>
      <c r="AV4752" s="3">
        <v>40312</v>
      </c>
      <c r="AW4752">
        <v>53021560</v>
      </c>
      <c r="AX4752" t="s">
        <v>47432</v>
      </c>
      <c r="AY4752" t="s">
        <v>47425</v>
      </c>
      <c r="AZ4752" t="s">
        <v>37471</v>
      </c>
      <c r="BA4752">
        <v>53032453</v>
      </c>
      <c r="BB4752" t="s">
        <v>47433</v>
      </c>
      <c r="BC4752" s="3">
        <v>40312</v>
      </c>
      <c r="BD4752" s="3">
        <v>40312</v>
      </c>
      <c r="BE4752" t="s">
        <v>47425</v>
      </c>
      <c r="BF4752" t="s">
        <v>317</v>
      </c>
      <c r="BG4752">
        <v>30000000</v>
      </c>
      <c r="BH4752">
        <v>53032453</v>
      </c>
      <c r="BI4752">
        <v>2010</v>
      </c>
      <c r="BJ4752" t="b">
        <v>1</v>
      </c>
      <c r="BK4752" t="s">
        <v>47434</v>
      </c>
      <c r="BL4752">
        <v>0.90368302461976802</v>
      </c>
    </row>
    <row r="4753" spans="2:64" x14ac:dyDescent="0.25">
      <c r="B4753">
        <v>892769</v>
      </c>
      <c r="C4753" t="s">
        <v>47435</v>
      </c>
      <c r="D4753" s="6" t="s">
        <v>47436</v>
      </c>
      <c r="E4753" s="5">
        <v>40263</v>
      </c>
      <c r="F4753">
        <v>3</v>
      </c>
      <c r="G4753">
        <v>0</v>
      </c>
      <c r="H4753" s="9">
        <v>241376788.062325</v>
      </c>
      <c r="I4753" s="9">
        <v>183045062.514072</v>
      </c>
      <c r="J4753" s="9">
        <v>58331725.548253603</v>
      </c>
      <c r="K4753" s="10">
        <v>0.31867412727272698</v>
      </c>
      <c r="L4753">
        <v>48515061.001456603</v>
      </c>
      <c r="M4753">
        <v>4060</v>
      </c>
      <c r="N4753">
        <v>4055</v>
      </c>
      <c r="O4753" s="9">
        <v>217581231</v>
      </c>
      <c r="P4753" s="9">
        <v>165000000</v>
      </c>
      <c r="Q4753" s="9">
        <v>52581231</v>
      </c>
      <c r="R4753">
        <v>43732319</v>
      </c>
      <c r="S4753" t="s">
        <v>2585</v>
      </c>
      <c r="T4753" t="s">
        <v>47437</v>
      </c>
      <c r="U4753" s="2">
        <v>532544</v>
      </c>
      <c r="V4753">
        <v>8.1</v>
      </c>
      <c r="W4753">
        <v>74</v>
      </c>
      <c r="X4753">
        <v>98</v>
      </c>
      <c r="Y4753" t="s">
        <v>9071</v>
      </c>
      <c r="Z4753">
        <v>98</v>
      </c>
      <c r="AA4753">
        <v>1</v>
      </c>
      <c r="AB4753">
        <v>1</v>
      </c>
      <c r="AC4753" t="s">
        <v>47438</v>
      </c>
      <c r="AD4753" t="s">
        <v>47439</v>
      </c>
      <c r="AE4753" t="s">
        <v>32137</v>
      </c>
      <c r="AF4753" t="s">
        <v>47440</v>
      </c>
      <c r="AG4753" t="s">
        <v>47441</v>
      </c>
      <c r="AH4753" t="s">
        <v>47442</v>
      </c>
      <c r="AI4753" t="s">
        <v>47443</v>
      </c>
      <c r="AJ4753" s="4">
        <v>40466</v>
      </c>
      <c r="AK4753" t="s">
        <v>151</v>
      </c>
      <c r="AL4753" t="s">
        <v>152</v>
      </c>
      <c r="AM4753" t="s">
        <v>47444</v>
      </c>
      <c r="AN4753" t="s">
        <v>47436</v>
      </c>
      <c r="AO4753">
        <v>490</v>
      </c>
      <c r="AP4753" s="1">
        <v>40268.828483796293</v>
      </c>
      <c r="AQ4753">
        <v>2010</v>
      </c>
      <c r="AR4753">
        <v>711</v>
      </c>
      <c r="AS4753">
        <v>1</v>
      </c>
      <c r="AT4753" t="s">
        <v>47436</v>
      </c>
      <c r="AU4753">
        <v>2010</v>
      </c>
      <c r="AV4753" s="3">
        <v>40263</v>
      </c>
      <c r="AW4753">
        <v>216900000</v>
      </c>
      <c r="AX4753" t="s">
        <v>47445</v>
      </c>
      <c r="AY4753" t="s">
        <v>47436</v>
      </c>
      <c r="AZ4753" t="s">
        <v>37810</v>
      </c>
      <c r="BA4753">
        <v>217581231</v>
      </c>
      <c r="BB4753" t="s">
        <v>47446</v>
      </c>
      <c r="BC4753" s="3">
        <v>40263</v>
      </c>
      <c r="BD4753" s="3">
        <v>40263</v>
      </c>
      <c r="BE4753" t="s">
        <v>47436</v>
      </c>
      <c r="BF4753" t="s">
        <v>3152</v>
      </c>
      <c r="BG4753">
        <v>165000000</v>
      </c>
      <c r="BH4753">
        <v>217581231</v>
      </c>
      <c r="BI4753">
        <v>2010</v>
      </c>
      <c r="BJ4753" t="b">
        <v>1</v>
      </c>
      <c r="BK4753" t="s">
        <v>47447</v>
      </c>
      <c r="BL4753">
        <v>0.90141737632128205</v>
      </c>
    </row>
    <row r="4754" spans="2:64" x14ac:dyDescent="0.25">
      <c r="B4754">
        <v>892791</v>
      </c>
      <c r="C4754" t="s">
        <v>47463</v>
      </c>
      <c r="D4754" s="6" t="s">
        <v>47464</v>
      </c>
      <c r="E4754" s="5">
        <v>40319</v>
      </c>
      <c r="F4754">
        <v>1</v>
      </c>
      <c r="G4754">
        <v>0</v>
      </c>
      <c r="H4754" s="9">
        <v>264181997.99697399</v>
      </c>
      <c r="I4754" s="9">
        <v>182586145.25754201</v>
      </c>
      <c r="J4754" s="9">
        <v>81595852.739432901</v>
      </c>
      <c r="K4754" s="10">
        <v>0.44688961818181799</v>
      </c>
      <c r="L4754">
        <v>78388334.261126205</v>
      </c>
      <c r="M4754">
        <v>4386</v>
      </c>
      <c r="N4754">
        <v>4359</v>
      </c>
      <c r="O4754" s="9">
        <v>238736787</v>
      </c>
      <c r="P4754" s="9">
        <v>165000000</v>
      </c>
      <c r="Q4754" s="9">
        <v>73736787</v>
      </c>
      <c r="R4754">
        <v>70838207</v>
      </c>
      <c r="S4754" t="s">
        <v>2585</v>
      </c>
      <c r="T4754" t="s">
        <v>10091</v>
      </c>
      <c r="U4754" s="2">
        <v>149038</v>
      </c>
      <c r="V4754">
        <v>6.3</v>
      </c>
      <c r="W4754">
        <v>58</v>
      </c>
      <c r="X4754">
        <v>58</v>
      </c>
      <c r="Y4754" t="s">
        <v>5865</v>
      </c>
      <c r="Z4754">
        <v>93</v>
      </c>
      <c r="AA4754">
        <v>1</v>
      </c>
      <c r="AB4754">
        <v>1</v>
      </c>
      <c r="AC4754" t="s">
        <v>47465</v>
      </c>
      <c r="AD4754" t="s">
        <v>32061</v>
      </c>
      <c r="AE4754" t="s">
        <v>29267</v>
      </c>
      <c r="AF4754" t="s">
        <v>47466</v>
      </c>
      <c r="AG4754" t="s">
        <v>39651</v>
      </c>
      <c r="AH4754" t="s">
        <v>47467</v>
      </c>
      <c r="AI4754" t="s">
        <v>47468</v>
      </c>
      <c r="AJ4754" s="4">
        <v>40519</v>
      </c>
      <c r="AK4754" t="s">
        <v>151</v>
      </c>
      <c r="AL4754" t="s">
        <v>152</v>
      </c>
      <c r="AM4754" t="s">
        <v>47469</v>
      </c>
      <c r="AN4754" t="s">
        <v>47464</v>
      </c>
      <c r="AO4754">
        <v>803</v>
      </c>
      <c r="AP4754" s="1">
        <v>40333.087939814817</v>
      </c>
      <c r="AQ4754">
        <v>2010</v>
      </c>
      <c r="AR4754">
        <v>894</v>
      </c>
      <c r="AS4754">
        <v>1</v>
      </c>
      <c r="AT4754" t="s">
        <v>47464</v>
      </c>
      <c r="AU4754">
        <v>2010</v>
      </c>
      <c r="AV4754" s="3">
        <v>40319</v>
      </c>
      <c r="AW4754">
        <v>238319043</v>
      </c>
      <c r="AX4754" t="s">
        <v>47470</v>
      </c>
      <c r="AY4754" t="s">
        <v>47464</v>
      </c>
      <c r="AZ4754" t="s">
        <v>37810</v>
      </c>
      <c r="BA4754">
        <v>238736787</v>
      </c>
      <c r="BB4754" t="s">
        <v>47471</v>
      </c>
      <c r="BC4754" s="3">
        <v>40319</v>
      </c>
      <c r="BD4754" s="3">
        <v>40319</v>
      </c>
      <c r="BE4754" t="s">
        <v>47464</v>
      </c>
      <c r="BF4754" t="s">
        <v>3152</v>
      </c>
      <c r="BG4754">
        <v>165000000</v>
      </c>
      <c r="BH4754">
        <v>238736787</v>
      </c>
      <c r="BI4754">
        <v>2010</v>
      </c>
      <c r="BJ4754" t="b">
        <v>1</v>
      </c>
      <c r="BK4754" t="s">
        <v>47472</v>
      </c>
      <c r="BL4754">
        <v>0.90368302461976802</v>
      </c>
    </row>
    <row r="4755" spans="2:64" x14ac:dyDescent="0.25">
      <c r="B4755">
        <v>896529</v>
      </c>
      <c r="C4755" t="s">
        <v>47516</v>
      </c>
      <c r="D4755" s="6" t="s">
        <v>47517</v>
      </c>
      <c r="E4755" s="5">
        <v>40396</v>
      </c>
      <c r="F4755">
        <v>3</v>
      </c>
      <c r="G4755">
        <v>0</v>
      </c>
      <c r="H4755" s="9">
        <v>1773444.51112169</v>
      </c>
      <c r="L4755">
        <v>73260.575873062393</v>
      </c>
      <c r="M4755">
        <v>76</v>
      </c>
      <c r="N4755">
        <v>5</v>
      </c>
      <c r="O4755" s="9">
        <v>1603616</v>
      </c>
      <c r="R4755">
        <v>66245</v>
      </c>
      <c r="S4755" t="s">
        <v>2585</v>
      </c>
      <c r="T4755" t="s">
        <v>29201</v>
      </c>
      <c r="U4755" s="2">
        <v>5518</v>
      </c>
      <c r="V4755">
        <v>6.7</v>
      </c>
      <c r="W4755">
        <v>67</v>
      </c>
      <c r="X4755">
        <v>81</v>
      </c>
      <c r="Y4755" t="s">
        <v>431</v>
      </c>
      <c r="Z4755">
        <v>90</v>
      </c>
      <c r="AA4755">
        <v>1</v>
      </c>
      <c r="AB4755">
        <v>0</v>
      </c>
      <c r="AC4755" t="s">
        <v>47518</v>
      </c>
      <c r="AD4755" t="s">
        <v>1779</v>
      </c>
      <c r="AE4755" t="s">
        <v>47519</v>
      </c>
      <c r="AF4755" t="s">
        <v>47519</v>
      </c>
      <c r="AG4755" t="s">
        <v>47520</v>
      </c>
      <c r="AH4755" t="s">
        <v>47521</v>
      </c>
      <c r="AI4755" t="s">
        <v>47522</v>
      </c>
      <c r="AJ4755" s="4">
        <v>40512</v>
      </c>
      <c r="AK4755" t="s">
        <v>26101</v>
      </c>
      <c r="AL4755" t="s">
        <v>47523</v>
      </c>
      <c r="AM4755" t="s">
        <v>47524</v>
      </c>
      <c r="AN4755" t="s">
        <v>47517</v>
      </c>
      <c r="AO4755">
        <v>1622</v>
      </c>
      <c r="AP4755" s="1">
        <v>40394.720243055555</v>
      </c>
      <c r="AQ4755">
        <v>2009</v>
      </c>
      <c r="AR4755">
        <v>1440</v>
      </c>
      <c r="AS4755">
        <v>1</v>
      </c>
      <c r="AT4755" t="s">
        <v>47517</v>
      </c>
      <c r="AU4755">
        <v>2009</v>
      </c>
      <c r="AV4755" s="3">
        <v>40102</v>
      </c>
      <c r="AW4755">
        <v>1500000</v>
      </c>
      <c r="AX4755" t="s">
        <v>47525</v>
      </c>
      <c r="AY4755" t="s">
        <v>47517</v>
      </c>
      <c r="AZ4755" t="s">
        <v>27513</v>
      </c>
      <c r="BA4755">
        <v>1603616</v>
      </c>
      <c r="BB4755" t="s">
        <v>47526</v>
      </c>
      <c r="BC4755" s="3">
        <v>40396</v>
      </c>
      <c r="BD4755" s="3">
        <v>40396</v>
      </c>
      <c r="BE4755" t="s">
        <v>47517</v>
      </c>
      <c r="BF4755" t="s">
        <v>317</v>
      </c>
      <c r="BH4755">
        <v>1603616</v>
      </c>
      <c r="BI4755">
        <v>2010</v>
      </c>
      <c r="BJ4755" t="b">
        <v>0</v>
      </c>
      <c r="BK4755" t="s">
        <v>47527</v>
      </c>
      <c r="BL4755">
        <v>0.90423804632360205</v>
      </c>
    </row>
    <row r="4756" spans="2:64" x14ac:dyDescent="0.25">
      <c r="B4756">
        <v>896923</v>
      </c>
      <c r="C4756" t="s">
        <v>47563</v>
      </c>
      <c r="D4756" s="6" t="s">
        <v>47564</v>
      </c>
      <c r="E4756" s="5">
        <v>40284</v>
      </c>
      <c r="F4756">
        <v>3</v>
      </c>
      <c r="G4756">
        <v>0</v>
      </c>
      <c r="H4756" s="9">
        <v>546295.97801925603</v>
      </c>
      <c r="L4756">
        <v>27022.656092179601</v>
      </c>
      <c r="M4756">
        <v>26</v>
      </c>
      <c r="N4756">
        <v>1</v>
      </c>
      <c r="O4756" s="9">
        <v>493296</v>
      </c>
      <c r="R4756">
        <v>24401</v>
      </c>
      <c r="S4756" t="s">
        <v>1022</v>
      </c>
      <c r="T4756" t="s">
        <v>47565</v>
      </c>
      <c r="U4756" s="2">
        <v>2425</v>
      </c>
      <c r="V4756">
        <v>6.4</v>
      </c>
      <c r="W4756">
        <v>52</v>
      </c>
      <c r="X4756">
        <v>38</v>
      </c>
      <c r="Y4756" t="s">
        <v>431</v>
      </c>
      <c r="Z4756">
        <v>117</v>
      </c>
      <c r="AA4756">
        <v>1</v>
      </c>
      <c r="AB4756">
        <v>1</v>
      </c>
      <c r="AC4756" t="s">
        <v>47566</v>
      </c>
      <c r="AD4756" t="s">
        <v>611</v>
      </c>
      <c r="AE4756" t="s">
        <v>14850</v>
      </c>
      <c r="AF4756" t="s">
        <v>47567</v>
      </c>
      <c r="AG4756" t="s">
        <v>47568</v>
      </c>
      <c r="AH4756" t="s">
        <v>47569</v>
      </c>
      <c r="AI4756" t="s">
        <v>47570</v>
      </c>
      <c r="AJ4756" s="4">
        <v>40407</v>
      </c>
      <c r="AK4756" t="s">
        <v>6036</v>
      </c>
      <c r="AL4756" t="s">
        <v>152</v>
      </c>
      <c r="AM4756" t="s">
        <v>47571</v>
      </c>
      <c r="AN4756" t="s">
        <v>47564</v>
      </c>
      <c r="AO4756">
        <v>3774</v>
      </c>
      <c r="AP4756" s="1">
        <v>40739.078356481485</v>
      </c>
      <c r="AQ4756">
        <v>2009</v>
      </c>
      <c r="AR4756">
        <v>2540</v>
      </c>
      <c r="AS4756">
        <v>1</v>
      </c>
      <c r="AT4756" t="s">
        <v>47572</v>
      </c>
      <c r="AU4756">
        <v>2009</v>
      </c>
      <c r="AV4756" s="3">
        <v>40353</v>
      </c>
      <c r="AW4756">
        <v>493296</v>
      </c>
      <c r="AX4756" t="s">
        <v>47573</v>
      </c>
      <c r="AY4756" t="s">
        <v>47572</v>
      </c>
      <c r="AZ4756" t="s">
        <v>47574</v>
      </c>
      <c r="BA4756">
        <v>493296</v>
      </c>
      <c r="BB4756" t="s">
        <v>47575</v>
      </c>
      <c r="BC4756" s="3">
        <v>40284</v>
      </c>
      <c r="BL4756">
        <v>0.90298303456045503</v>
      </c>
    </row>
    <row r="4757" spans="2:64" x14ac:dyDescent="0.25">
      <c r="B4757">
        <v>913425</v>
      </c>
      <c r="C4757" t="s">
        <v>47808</v>
      </c>
      <c r="D4757" s="6" t="s">
        <v>47809</v>
      </c>
      <c r="E4757" s="5">
        <v>40193</v>
      </c>
      <c r="F4757">
        <v>3</v>
      </c>
      <c r="G4757">
        <v>0</v>
      </c>
      <c r="H4757" s="9">
        <v>5459565.1792677902</v>
      </c>
      <c r="O4757" s="9">
        <v>4900000</v>
      </c>
      <c r="S4757" t="s">
        <v>5439</v>
      </c>
      <c r="T4757" t="s">
        <v>5922</v>
      </c>
      <c r="U4757" s="2">
        <v>33148</v>
      </c>
      <c r="V4757">
        <v>7.2</v>
      </c>
      <c r="W4757">
        <v>76</v>
      </c>
      <c r="X4757">
        <v>81</v>
      </c>
      <c r="Y4757" t="s">
        <v>12424</v>
      </c>
      <c r="Z4757">
        <v>127</v>
      </c>
      <c r="AA4757">
        <v>1</v>
      </c>
      <c r="AB4757">
        <v>0</v>
      </c>
      <c r="AC4757" t="s">
        <v>47810</v>
      </c>
      <c r="AD4757" t="s">
        <v>47811</v>
      </c>
      <c r="AE4757" t="s">
        <v>13340</v>
      </c>
      <c r="AF4757" t="s">
        <v>13340</v>
      </c>
      <c r="AG4757" t="s">
        <v>47812</v>
      </c>
      <c r="AH4757" t="s">
        <v>47813</v>
      </c>
      <c r="AI4757" t="s">
        <v>47814</v>
      </c>
      <c r="AJ4757" s="4">
        <v>40253</v>
      </c>
      <c r="AK4757" t="s">
        <v>11474</v>
      </c>
      <c r="AL4757" t="s">
        <v>5110</v>
      </c>
      <c r="AM4757" t="s">
        <v>47815</v>
      </c>
      <c r="AN4757" t="s">
        <v>47809</v>
      </c>
      <c r="AO4757">
        <v>4292</v>
      </c>
      <c r="AP4757" s="1">
        <v>40853.417824074073</v>
      </c>
      <c r="AQ4757">
        <v>2009</v>
      </c>
      <c r="AR4757">
        <v>2830</v>
      </c>
      <c r="AS4757">
        <v>1</v>
      </c>
      <c r="AT4757" t="s">
        <v>47809</v>
      </c>
      <c r="AU4757">
        <v>2009</v>
      </c>
      <c r="AV4757" s="3">
        <v>40193</v>
      </c>
      <c r="AW4757">
        <v>4900000</v>
      </c>
      <c r="AX4757" t="s">
        <v>47816</v>
      </c>
      <c r="BL4757">
        <v>0.89750737267636405</v>
      </c>
    </row>
    <row r="4758" spans="2:64" x14ac:dyDescent="0.25">
      <c r="B4758">
        <v>914837</v>
      </c>
      <c r="C4758" t="s">
        <v>47841</v>
      </c>
      <c r="D4758" s="6" t="s">
        <v>47842</v>
      </c>
      <c r="E4758" s="5">
        <v>40193</v>
      </c>
      <c r="F4758">
        <v>1</v>
      </c>
      <c r="G4758">
        <v>0</v>
      </c>
      <c r="H4758" s="9">
        <v>43490.450539256999</v>
      </c>
      <c r="L4758">
        <v>4662.9143418848298</v>
      </c>
      <c r="M4758">
        <v>5</v>
      </c>
      <c r="N4758">
        <v>1</v>
      </c>
      <c r="O4758" s="9">
        <v>39033</v>
      </c>
      <c r="R4758">
        <v>4185</v>
      </c>
      <c r="S4758" t="s">
        <v>5439</v>
      </c>
      <c r="T4758" t="s">
        <v>9841</v>
      </c>
      <c r="U4758" s="2">
        <v>6050</v>
      </c>
      <c r="V4758">
        <v>5.8</v>
      </c>
      <c r="W4758">
        <v>47</v>
      </c>
      <c r="X4758">
        <v>41</v>
      </c>
      <c r="Y4758" t="s">
        <v>1166</v>
      </c>
      <c r="Z4758">
        <v>95</v>
      </c>
      <c r="AA4758">
        <v>1</v>
      </c>
      <c r="AB4758">
        <v>0</v>
      </c>
      <c r="AC4758" t="s">
        <v>47843</v>
      </c>
      <c r="AD4758" t="s">
        <v>1779</v>
      </c>
      <c r="AE4758" t="s">
        <v>47844</v>
      </c>
      <c r="AF4758" t="s">
        <v>29190</v>
      </c>
      <c r="AG4758" t="s">
        <v>47845</v>
      </c>
      <c r="AH4758" t="s">
        <v>47846</v>
      </c>
      <c r="AI4758" t="s">
        <v>47847</v>
      </c>
      <c r="AJ4758" s="4">
        <v>40288</v>
      </c>
      <c r="AK4758" t="s">
        <v>151</v>
      </c>
      <c r="AL4758" t="s">
        <v>141</v>
      </c>
      <c r="AM4758" t="s">
        <v>47848</v>
      </c>
      <c r="AN4758" t="s">
        <v>47842</v>
      </c>
      <c r="AO4758">
        <v>1807</v>
      </c>
      <c r="AP4758" s="1">
        <v>40422.734259259261</v>
      </c>
      <c r="AQ4758">
        <v>2009</v>
      </c>
      <c r="AR4758">
        <v>1520</v>
      </c>
      <c r="AS4758">
        <v>1</v>
      </c>
      <c r="AT4758" t="s">
        <v>47842</v>
      </c>
      <c r="AU4758">
        <v>2009</v>
      </c>
      <c r="AV4758" s="3">
        <v>40193</v>
      </c>
      <c r="AX4758" t="s">
        <v>47849</v>
      </c>
      <c r="AY4758" t="s">
        <v>47842</v>
      </c>
      <c r="AZ4758" t="s">
        <v>47850</v>
      </c>
      <c r="BA4758">
        <v>39033</v>
      </c>
      <c r="BB4758" t="s">
        <v>47851</v>
      </c>
      <c r="BC4758" s="3">
        <v>40193</v>
      </c>
      <c r="BD4758" s="3">
        <v>40193</v>
      </c>
      <c r="BE4758" t="s">
        <v>47842</v>
      </c>
      <c r="BH4758">
        <v>39033</v>
      </c>
      <c r="BI4758">
        <v>2010</v>
      </c>
      <c r="BJ4758" t="b">
        <v>0</v>
      </c>
      <c r="BK4758" t="s">
        <v>47852</v>
      </c>
      <c r="BL4758">
        <v>0.89750737267636405</v>
      </c>
    </row>
    <row r="4759" spans="2:64" x14ac:dyDescent="0.25">
      <c r="B4759">
        <v>926084</v>
      </c>
      <c r="C4759" t="s">
        <v>47953</v>
      </c>
      <c r="D4759" s="6" t="s">
        <v>47954</v>
      </c>
      <c r="E4759" s="5">
        <v>40501</v>
      </c>
      <c r="F4759">
        <v>3</v>
      </c>
      <c r="G4759">
        <v>0</v>
      </c>
      <c r="H4759" s="9">
        <v>326594431.03047001</v>
      </c>
      <c r="I4759" s="9">
        <v>137927724.93978599</v>
      </c>
      <c r="J4759" s="9">
        <v>188666706.090684</v>
      </c>
      <c r="K4759" s="10">
        <v>1.36786644</v>
      </c>
      <c r="L4759">
        <v>137946893.583287</v>
      </c>
      <c r="M4759">
        <v>4125</v>
      </c>
      <c r="N4759">
        <v>4125</v>
      </c>
      <c r="O4759" s="9">
        <v>295983305</v>
      </c>
      <c r="P4759" s="9">
        <v>125000000</v>
      </c>
      <c r="Q4759" s="9">
        <v>170983305</v>
      </c>
      <c r="R4759">
        <v>125017372</v>
      </c>
      <c r="S4759" t="s">
        <v>1022</v>
      </c>
      <c r="T4759" t="s">
        <v>1326</v>
      </c>
      <c r="U4759" s="2">
        <v>361193</v>
      </c>
      <c r="V4759">
        <v>7.7</v>
      </c>
      <c r="W4759">
        <v>65</v>
      </c>
      <c r="X4759">
        <v>78</v>
      </c>
      <c r="Y4759" t="s">
        <v>757</v>
      </c>
      <c r="Z4759">
        <v>146</v>
      </c>
      <c r="AA4759">
        <v>1</v>
      </c>
      <c r="AB4759">
        <v>1</v>
      </c>
      <c r="AC4759" t="s">
        <v>47955</v>
      </c>
      <c r="AD4759" t="s">
        <v>47956</v>
      </c>
      <c r="AE4759" t="s">
        <v>37366</v>
      </c>
      <c r="AF4759" t="s">
        <v>35026</v>
      </c>
      <c r="AG4759" t="s">
        <v>47957</v>
      </c>
      <c r="AH4759" t="s">
        <v>47958</v>
      </c>
      <c r="AI4759" t="s">
        <v>47959</v>
      </c>
      <c r="AJ4759" s="4">
        <v>40648</v>
      </c>
      <c r="AK4759" t="s">
        <v>151</v>
      </c>
      <c r="AL4759" t="s">
        <v>5787</v>
      </c>
      <c r="AM4759" t="s">
        <v>47960</v>
      </c>
      <c r="AN4759" t="s">
        <v>47954</v>
      </c>
      <c r="AO4759">
        <v>2254</v>
      </c>
      <c r="AP4759" s="1">
        <v>40504.858587962961</v>
      </c>
      <c r="AQ4759">
        <v>2010</v>
      </c>
      <c r="AR4759">
        <v>1773</v>
      </c>
      <c r="AS4759">
        <v>1</v>
      </c>
      <c r="AT4759" t="s">
        <v>47954</v>
      </c>
      <c r="AU4759">
        <v>2010</v>
      </c>
      <c r="AV4759" s="3">
        <v>40501</v>
      </c>
      <c r="AW4759">
        <v>294980434</v>
      </c>
      <c r="AX4759" t="s">
        <v>47961</v>
      </c>
      <c r="AY4759" t="s">
        <v>47962</v>
      </c>
      <c r="AZ4759" t="s">
        <v>26203</v>
      </c>
      <c r="BA4759">
        <v>295983305</v>
      </c>
      <c r="BB4759" t="s">
        <v>47963</v>
      </c>
      <c r="BC4759" s="3">
        <v>40501</v>
      </c>
      <c r="BD4759" s="3">
        <v>40501</v>
      </c>
      <c r="BE4759" t="s">
        <v>47964</v>
      </c>
      <c r="BF4759" t="s">
        <v>3152</v>
      </c>
      <c r="BG4759">
        <v>125000000</v>
      </c>
      <c r="BH4759">
        <v>295983305</v>
      </c>
      <c r="BI4759">
        <v>2010</v>
      </c>
      <c r="BJ4759" t="b">
        <v>1</v>
      </c>
      <c r="BK4759" t="s">
        <v>47965</v>
      </c>
      <c r="BL4759">
        <v>0.90627174525332099</v>
      </c>
    </row>
    <row r="4760" spans="2:64" x14ac:dyDescent="0.25">
      <c r="B4760">
        <v>935075</v>
      </c>
      <c r="C4760" t="s">
        <v>48032</v>
      </c>
      <c r="D4760" s="6" t="s">
        <v>48033</v>
      </c>
      <c r="E4760" s="5">
        <v>40529</v>
      </c>
      <c r="F4760">
        <v>3</v>
      </c>
      <c r="G4760">
        <v>0</v>
      </c>
      <c r="H4760" s="9">
        <v>2455371.77857367</v>
      </c>
      <c r="I4760" s="9">
        <v>5507644.4367389204</v>
      </c>
      <c r="J4760" s="9">
        <v>-3052272.6581652402</v>
      </c>
      <c r="K4760" s="10">
        <v>-0.55418840000000003</v>
      </c>
      <c r="L4760">
        <v>59238.020503789099</v>
      </c>
      <c r="M4760">
        <v>131</v>
      </c>
      <c r="N4760">
        <v>5</v>
      </c>
      <c r="O4760" s="9">
        <v>2229058</v>
      </c>
      <c r="P4760" s="9">
        <v>5000000</v>
      </c>
      <c r="Q4760" s="9">
        <v>-2770942</v>
      </c>
      <c r="R4760">
        <v>53778</v>
      </c>
      <c r="S4760" t="s">
        <v>1022</v>
      </c>
      <c r="T4760" t="s">
        <v>14451</v>
      </c>
      <c r="U4760" s="2">
        <v>42516</v>
      </c>
      <c r="V4760">
        <v>7</v>
      </c>
      <c r="W4760">
        <v>76</v>
      </c>
      <c r="X4760">
        <v>86</v>
      </c>
      <c r="Y4760" t="s">
        <v>317</v>
      </c>
      <c r="Z4760">
        <v>91</v>
      </c>
      <c r="AA4760">
        <v>1</v>
      </c>
      <c r="AB4760">
        <v>1</v>
      </c>
      <c r="AC4760" t="s">
        <v>48034</v>
      </c>
      <c r="AD4760" t="s">
        <v>48035</v>
      </c>
      <c r="AE4760" t="s">
        <v>30834</v>
      </c>
      <c r="AF4760" t="s">
        <v>48036</v>
      </c>
      <c r="AG4760" t="s">
        <v>48037</v>
      </c>
      <c r="AH4760" t="s">
        <v>48038</v>
      </c>
      <c r="AI4760" t="s">
        <v>48039</v>
      </c>
      <c r="AJ4760" s="4">
        <v>40652</v>
      </c>
      <c r="AK4760" t="s">
        <v>151</v>
      </c>
      <c r="AL4760" t="s">
        <v>152</v>
      </c>
      <c r="AM4760" t="s">
        <v>48040</v>
      </c>
      <c r="AN4760" t="s">
        <v>48033</v>
      </c>
      <c r="AO4760">
        <v>3140</v>
      </c>
      <c r="AP4760" s="1">
        <v>40659.87327546296</v>
      </c>
      <c r="AQ4760">
        <v>2010</v>
      </c>
      <c r="AR4760">
        <v>2246</v>
      </c>
      <c r="AS4760">
        <v>1</v>
      </c>
      <c r="AT4760" t="s">
        <v>48033</v>
      </c>
      <c r="AU4760">
        <v>2010</v>
      </c>
      <c r="AV4760" s="3">
        <v>40571</v>
      </c>
      <c r="AW4760">
        <v>2221809</v>
      </c>
      <c r="AX4760" t="s">
        <v>48041</v>
      </c>
      <c r="AY4760" t="s">
        <v>48033</v>
      </c>
      <c r="AZ4760" t="s">
        <v>29129</v>
      </c>
      <c r="BA4760">
        <v>2229058</v>
      </c>
      <c r="BB4760" t="s">
        <v>48042</v>
      </c>
      <c r="BC4760" s="3">
        <v>40529</v>
      </c>
      <c r="BD4760" s="3">
        <v>40529</v>
      </c>
      <c r="BE4760" t="s">
        <v>48033</v>
      </c>
      <c r="BF4760" t="s">
        <v>317</v>
      </c>
      <c r="BG4760">
        <v>5000000</v>
      </c>
      <c r="BH4760">
        <v>2229058</v>
      </c>
      <c r="BI4760">
        <v>2010</v>
      </c>
      <c r="BJ4760" t="b">
        <v>1</v>
      </c>
      <c r="BK4760" t="s">
        <v>48043</v>
      </c>
      <c r="BL4760">
        <v>0.90782911958646695</v>
      </c>
    </row>
    <row r="4761" spans="2:64" x14ac:dyDescent="0.25">
      <c r="B4761">
        <v>938283</v>
      </c>
      <c r="C4761" t="s">
        <v>48054</v>
      </c>
      <c r="D4761" s="6" t="s">
        <v>48055</v>
      </c>
      <c r="E4761" s="5">
        <v>40360</v>
      </c>
      <c r="F4761">
        <v>1</v>
      </c>
      <c r="G4761">
        <v>0</v>
      </c>
      <c r="H4761" s="9">
        <v>145928520.358073</v>
      </c>
      <c r="I4761" s="9">
        <v>166114553.85278699</v>
      </c>
      <c r="J4761" s="9">
        <v>-20186033.4947135</v>
      </c>
      <c r="K4761" s="10">
        <v>-0.12151875333333299</v>
      </c>
      <c r="L4761">
        <v>44657150.268601097</v>
      </c>
      <c r="M4761">
        <v>3203</v>
      </c>
      <c r="N4761">
        <v>3169</v>
      </c>
      <c r="O4761" s="9">
        <v>131772187</v>
      </c>
      <c r="P4761" s="9">
        <v>150000000</v>
      </c>
      <c r="Q4761" s="9">
        <v>-18227813</v>
      </c>
      <c r="R4761">
        <v>40325019</v>
      </c>
      <c r="S4761" t="s">
        <v>2585</v>
      </c>
      <c r="T4761" t="s">
        <v>887</v>
      </c>
      <c r="U4761" s="2">
        <v>126201</v>
      </c>
      <c r="V4761">
        <v>4.2</v>
      </c>
      <c r="W4761">
        <v>20</v>
      </c>
      <c r="X4761">
        <v>6</v>
      </c>
      <c r="Y4761" t="s">
        <v>5838</v>
      </c>
      <c r="Z4761">
        <v>103</v>
      </c>
      <c r="AA4761">
        <v>1</v>
      </c>
      <c r="AB4761">
        <v>1</v>
      </c>
      <c r="AC4761" t="s">
        <v>48056</v>
      </c>
      <c r="AD4761" t="s">
        <v>23200</v>
      </c>
      <c r="AE4761" t="s">
        <v>28156</v>
      </c>
      <c r="AF4761" t="s">
        <v>28156</v>
      </c>
      <c r="AG4761" t="s">
        <v>48057</v>
      </c>
      <c r="AH4761" t="s">
        <v>48058</v>
      </c>
      <c r="AI4761" t="s">
        <v>48059</v>
      </c>
      <c r="AJ4761" s="4">
        <v>40498</v>
      </c>
      <c r="AK4761" t="s">
        <v>151</v>
      </c>
      <c r="AL4761" t="s">
        <v>152</v>
      </c>
      <c r="AM4761" t="s">
        <v>48060</v>
      </c>
      <c r="AN4761" t="s">
        <v>48055</v>
      </c>
      <c r="AO4761">
        <v>1046</v>
      </c>
      <c r="AP4761" s="1">
        <v>40361.371006944442</v>
      </c>
      <c r="AQ4761">
        <v>2010</v>
      </c>
      <c r="AR4761">
        <v>1019</v>
      </c>
      <c r="AS4761">
        <v>1</v>
      </c>
      <c r="AT4761" t="s">
        <v>48061</v>
      </c>
      <c r="AU4761">
        <v>2010</v>
      </c>
      <c r="AV4761" s="3">
        <v>40360</v>
      </c>
      <c r="AW4761">
        <v>131564731</v>
      </c>
      <c r="AX4761" t="s">
        <v>48062</v>
      </c>
      <c r="AY4761" t="s">
        <v>48061</v>
      </c>
      <c r="AZ4761" t="s">
        <v>25781</v>
      </c>
      <c r="BA4761">
        <v>131772187</v>
      </c>
      <c r="BB4761" t="s">
        <v>48063</v>
      </c>
      <c r="BC4761" s="3">
        <v>40360</v>
      </c>
      <c r="BD4761" s="3">
        <v>40360</v>
      </c>
      <c r="BE4761" t="s">
        <v>48061</v>
      </c>
      <c r="BF4761" t="s">
        <v>3152</v>
      </c>
      <c r="BG4761">
        <v>150000000</v>
      </c>
      <c r="BH4761">
        <v>131772187</v>
      </c>
      <c r="BI4761">
        <v>2010</v>
      </c>
      <c r="BJ4761" t="b">
        <v>1</v>
      </c>
      <c r="BK4761" t="s">
        <v>48064</v>
      </c>
      <c r="BL4761">
        <v>0.90299131846648295</v>
      </c>
    </row>
    <row r="4762" spans="2:64" x14ac:dyDescent="0.25">
      <c r="B4762">
        <v>944835</v>
      </c>
      <c r="C4762" t="s">
        <v>48131</v>
      </c>
      <c r="D4762" s="6" t="s">
        <v>48132</v>
      </c>
      <c r="E4762" s="5">
        <v>40382</v>
      </c>
      <c r="F4762">
        <v>3</v>
      </c>
      <c r="G4762">
        <v>0</v>
      </c>
      <c r="H4762" s="9">
        <v>131021600.740219</v>
      </c>
      <c r="I4762" s="9">
        <v>143965946.67241499</v>
      </c>
      <c r="J4762" s="9">
        <v>-12944345.932196001</v>
      </c>
      <c r="K4762" s="10">
        <v>-8.9912553846153806E-2</v>
      </c>
      <c r="L4762">
        <v>39879943.764195301</v>
      </c>
      <c r="M4762">
        <v>3612</v>
      </c>
      <c r="N4762">
        <v>3612</v>
      </c>
      <c r="O4762" s="9">
        <v>118311368</v>
      </c>
      <c r="P4762" s="9">
        <v>130000000</v>
      </c>
      <c r="Q4762" s="9">
        <v>-11688632</v>
      </c>
      <c r="R4762">
        <v>36011243</v>
      </c>
      <c r="S4762" t="s">
        <v>1022</v>
      </c>
      <c r="T4762" t="s">
        <v>5646</v>
      </c>
      <c r="U4762" s="2">
        <v>257854</v>
      </c>
      <c r="V4762">
        <v>6.4</v>
      </c>
      <c r="W4762">
        <v>65</v>
      </c>
      <c r="X4762">
        <v>62</v>
      </c>
      <c r="Y4762" t="s">
        <v>9433</v>
      </c>
      <c r="Z4762">
        <v>100</v>
      </c>
      <c r="AA4762">
        <v>1</v>
      </c>
      <c r="AB4762">
        <v>1</v>
      </c>
      <c r="AC4762" t="s">
        <v>48133</v>
      </c>
      <c r="AD4762" t="s">
        <v>48134</v>
      </c>
      <c r="AE4762" t="s">
        <v>17847</v>
      </c>
      <c r="AF4762" t="s">
        <v>30304</v>
      </c>
      <c r="AG4762" t="s">
        <v>48135</v>
      </c>
      <c r="AH4762" t="s">
        <v>48136</v>
      </c>
      <c r="AI4762" t="s">
        <v>48137</v>
      </c>
      <c r="AJ4762" s="4">
        <v>40533</v>
      </c>
      <c r="AK4762" t="s">
        <v>48138</v>
      </c>
      <c r="AL4762" t="s">
        <v>152</v>
      </c>
      <c r="AM4762" t="s">
        <v>48139</v>
      </c>
      <c r="AN4762" t="s">
        <v>48132</v>
      </c>
      <c r="AO4762">
        <v>1411</v>
      </c>
      <c r="AP4762" s="1">
        <v>40383.792164351849</v>
      </c>
      <c r="AQ4762">
        <v>2010</v>
      </c>
      <c r="AR4762">
        <v>1299</v>
      </c>
      <c r="AS4762">
        <v>1</v>
      </c>
      <c r="AT4762" t="s">
        <v>48132</v>
      </c>
      <c r="AU4762">
        <v>2010</v>
      </c>
      <c r="AV4762" s="3">
        <v>40382</v>
      </c>
      <c r="AW4762">
        <v>118311368</v>
      </c>
      <c r="AX4762" t="s">
        <v>48140</v>
      </c>
      <c r="AY4762" t="s">
        <v>48132</v>
      </c>
      <c r="AZ4762" t="s">
        <v>26151</v>
      </c>
      <c r="BA4762">
        <v>118311368</v>
      </c>
      <c r="BB4762" t="s">
        <v>48141</v>
      </c>
      <c r="BC4762" s="3">
        <v>40382</v>
      </c>
      <c r="BD4762" s="3">
        <v>40382</v>
      </c>
      <c r="BE4762" t="s">
        <v>48132</v>
      </c>
      <c r="BF4762" t="s">
        <v>3403</v>
      </c>
      <c r="BG4762">
        <v>130000000</v>
      </c>
      <c r="BH4762">
        <v>118311368</v>
      </c>
      <c r="BI4762">
        <v>2010</v>
      </c>
      <c r="BJ4762" t="b">
        <v>1</v>
      </c>
      <c r="BK4762" t="s">
        <v>48142</v>
      </c>
      <c r="BL4762">
        <v>0.90299131846648295</v>
      </c>
    </row>
    <row r="4763" spans="2:64" x14ac:dyDescent="0.25">
      <c r="B4763">
        <v>947798</v>
      </c>
      <c r="C4763" t="s">
        <v>48155</v>
      </c>
      <c r="D4763" s="6" t="s">
        <v>48156</v>
      </c>
      <c r="E4763" s="5">
        <v>40515</v>
      </c>
      <c r="F4763">
        <v>3</v>
      </c>
      <c r="G4763">
        <v>0</v>
      </c>
      <c r="H4763" s="9">
        <v>117813667.45398</v>
      </c>
      <c r="I4763" s="9">
        <v>14319875.535521099</v>
      </c>
      <c r="J4763" s="9">
        <v>103493791.918459</v>
      </c>
      <c r="K4763" s="10">
        <v>7.2272829230769204</v>
      </c>
      <c r="L4763">
        <v>1590397.3213127099</v>
      </c>
      <c r="M4763">
        <v>2407</v>
      </c>
      <c r="N4763">
        <v>18</v>
      </c>
      <c r="O4763" s="9">
        <v>106954678</v>
      </c>
      <c r="P4763" s="9">
        <v>13000000</v>
      </c>
      <c r="Q4763" s="9">
        <v>93954678</v>
      </c>
      <c r="R4763">
        <v>1443809</v>
      </c>
      <c r="S4763" t="s">
        <v>5439</v>
      </c>
      <c r="T4763" t="s">
        <v>26034</v>
      </c>
      <c r="U4763" s="2">
        <v>586540</v>
      </c>
      <c r="V4763">
        <v>8</v>
      </c>
      <c r="W4763">
        <v>79</v>
      </c>
      <c r="X4763">
        <v>87</v>
      </c>
      <c r="Y4763" t="s">
        <v>559</v>
      </c>
      <c r="Z4763">
        <v>108</v>
      </c>
      <c r="AA4763">
        <v>1</v>
      </c>
      <c r="AB4763">
        <v>1</v>
      </c>
      <c r="AC4763" t="s">
        <v>48157</v>
      </c>
      <c r="AD4763" t="s">
        <v>48158</v>
      </c>
      <c r="AE4763" t="s">
        <v>27009</v>
      </c>
      <c r="AF4763" t="s">
        <v>48159</v>
      </c>
      <c r="AG4763" t="s">
        <v>48160</v>
      </c>
      <c r="AH4763" t="s">
        <v>48161</v>
      </c>
      <c r="AI4763" t="s">
        <v>48162</v>
      </c>
      <c r="AJ4763" s="4">
        <v>40631</v>
      </c>
      <c r="AK4763" t="s">
        <v>2393</v>
      </c>
      <c r="AL4763" t="s">
        <v>152</v>
      </c>
      <c r="AM4763" t="s">
        <v>48163</v>
      </c>
      <c r="AN4763" t="s">
        <v>48156</v>
      </c>
      <c r="AO4763">
        <v>2062</v>
      </c>
      <c r="AP4763" s="1">
        <v>40466.642835648148</v>
      </c>
      <c r="AQ4763">
        <v>2010</v>
      </c>
      <c r="AR4763">
        <v>1662</v>
      </c>
      <c r="AS4763">
        <v>1</v>
      </c>
      <c r="AT4763" t="s">
        <v>48156</v>
      </c>
      <c r="AU4763">
        <v>2010</v>
      </c>
      <c r="AV4763" s="3">
        <v>40529</v>
      </c>
      <c r="AW4763">
        <v>106952327</v>
      </c>
      <c r="AX4763" t="s">
        <v>48164</v>
      </c>
      <c r="AY4763" t="s">
        <v>48156</v>
      </c>
      <c r="AZ4763" t="s">
        <v>28196</v>
      </c>
      <c r="BA4763">
        <v>106954678</v>
      </c>
      <c r="BB4763" t="s">
        <v>48165</v>
      </c>
      <c r="BC4763" s="3">
        <v>40515</v>
      </c>
      <c r="BD4763" s="3">
        <v>40515</v>
      </c>
      <c r="BE4763" t="s">
        <v>48156</v>
      </c>
      <c r="BF4763" t="s">
        <v>3403</v>
      </c>
      <c r="BG4763">
        <v>13000000</v>
      </c>
      <c r="BH4763">
        <v>106954678</v>
      </c>
      <c r="BI4763">
        <v>2010</v>
      </c>
      <c r="BJ4763" t="b">
        <v>1</v>
      </c>
      <c r="BK4763" t="s">
        <v>48166</v>
      </c>
      <c r="BL4763">
        <v>0.90782911958646695</v>
      </c>
    </row>
    <row r="4764" spans="2:64" x14ac:dyDescent="0.25">
      <c r="B4764">
        <v>947810</v>
      </c>
      <c r="C4764" t="s">
        <v>48167</v>
      </c>
      <c r="D4764" s="6" t="s">
        <v>48168</v>
      </c>
      <c r="E4764" s="5">
        <v>40249</v>
      </c>
      <c r="F4764">
        <v>0</v>
      </c>
      <c r="G4764">
        <v>0</v>
      </c>
      <c r="H4764" s="9">
        <v>39379468.304533802</v>
      </c>
      <c r="I4764" s="9">
        <v>110936401.52368</v>
      </c>
      <c r="J4764" s="9">
        <v>-71556933.219146103</v>
      </c>
      <c r="K4764" s="10">
        <v>-0.64502663000000005</v>
      </c>
      <c r="L4764">
        <v>15874216.9564078</v>
      </c>
      <c r="M4764">
        <v>3004</v>
      </c>
      <c r="N4764">
        <v>3003</v>
      </c>
      <c r="O4764" s="9">
        <v>35497337</v>
      </c>
      <c r="P4764" s="9">
        <v>100000000</v>
      </c>
      <c r="Q4764" s="9">
        <v>-64502663</v>
      </c>
      <c r="R4764">
        <v>14309295</v>
      </c>
      <c r="S4764" t="s">
        <v>5439</v>
      </c>
      <c r="T4764" t="s">
        <v>558</v>
      </c>
      <c r="U4764" s="2">
        <v>115322</v>
      </c>
      <c r="V4764">
        <v>6.8</v>
      </c>
      <c r="W4764">
        <v>63</v>
      </c>
      <c r="X4764">
        <v>53</v>
      </c>
      <c r="Y4764" t="s">
        <v>7580</v>
      </c>
      <c r="Z4764">
        <v>115</v>
      </c>
      <c r="AA4764">
        <v>1</v>
      </c>
      <c r="AB4764">
        <v>1</v>
      </c>
      <c r="AC4764" t="s">
        <v>48169</v>
      </c>
      <c r="AD4764" t="s">
        <v>17347</v>
      </c>
      <c r="AE4764" t="s">
        <v>37259</v>
      </c>
      <c r="AF4764" t="s">
        <v>48170</v>
      </c>
      <c r="AG4764" t="s">
        <v>48171</v>
      </c>
      <c r="AH4764" t="s">
        <v>48172</v>
      </c>
      <c r="AI4764" t="s">
        <v>48173</v>
      </c>
      <c r="AJ4764" s="4">
        <v>40351</v>
      </c>
      <c r="AK4764" t="s">
        <v>26101</v>
      </c>
      <c r="AL4764" t="s">
        <v>48174</v>
      </c>
      <c r="AM4764" t="s">
        <v>48175</v>
      </c>
      <c r="AN4764" t="s">
        <v>48168</v>
      </c>
      <c r="AO4764">
        <v>469</v>
      </c>
      <c r="AP4764" s="1">
        <v>40253.944351851853</v>
      </c>
      <c r="AQ4764">
        <v>2010</v>
      </c>
      <c r="AR4764">
        <v>704</v>
      </c>
      <c r="AS4764">
        <v>1</v>
      </c>
      <c r="AT4764" t="s">
        <v>48168</v>
      </c>
      <c r="AU4764">
        <v>2010</v>
      </c>
      <c r="AV4764" s="3">
        <v>40249</v>
      </c>
      <c r="AW4764">
        <v>35000000</v>
      </c>
      <c r="AX4764" t="s">
        <v>48176</v>
      </c>
      <c r="AY4764" t="s">
        <v>48168</v>
      </c>
      <c r="AZ4764" t="s">
        <v>27002</v>
      </c>
      <c r="BA4764">
        <v>35053660</v>
      </c>
      <c r="BB4764" t="s">
        <v>48177</v>
      </c>
      <c r="BC4764" s="3">
        <v>40249</v>
      </c>
      <c r="BD4764" s="3">
        <v>40249</v>
      </c>
      <c r="BE4764" t="s">
        <v>48168</v>
      </c>
      <c r="BF4764" t="s">
        <v>317</v>
      </c>
      <c r="BG4764">
        <v>100000000</v>
      </c>
      <c r="BH4764">
        <v>35497337</v>
      </c>
      <c r="BI4764">
        <v>2010</v>
      </c>
      <c r="BJ4764" t="b">
        <v>1</v>
      </c>
      <c r="BK4764" t="s">
        <v>48178</v>
      </c>
      <c r="BL4764">
        <v>0.90141737632128205</v>
      </c>
    </row>
    <row r="4765" spans="2:64" x14ac:dyDescent="0.25">
      <c r="B4765">
        <v>954947</v>
      </c>
      <c r="C4765" t="s">
        <v>48260</v>
      </c>
      <c r="D4765" s="6" t="s">
        <v>48261</v>
      </c>
      <c r="E4765" s="5">
        <v>40347</v>
      </c>
      <c r="F4765">
        <v>1</v>
      </c>
      <c r="G4765">
        <v>0</v>
      </c>
      <c r="H4765" s="9">
        <v>240669.92711673799</v>
      </c>
      <c r="I4765" s="9">
        <v>14399632.968595801</v>
      </c>
      <c r="J4765" s="9">
        <v>-14158963.0414791</v>
      </c>
      <c r="K4765" s="10">
        <v>-0.98328638461538398</v>
      </c>
      <c r="L4765">
        <v>12276.2409377652</v>
      </c>
      <c r="M4765">
        <v>17</v>
      </c>
      <c r="N4765">
        <v>1</v>
      </c>
      <c r="O4765" s="9">
        <v>217277</v>
      </c>
      <c r="P4765" s="9">
        <v>13000000</v>
      </c>
      <c r="Q4765" s="9">
        <v>-12782723</v>
      </c>
      <c r="R4765">
        <v>11083</v>
      </c>
      <c r="S4765" t="s">
        <v>5439</v>
      </c>
      <c r="T4765" t="s">
        <v>29201</v>
      </c>
      <c r="U4765" s="2">
        <v>29860</v>
      </c>
      <c r="V4765">
        <v>6.1</v>
      </c>
      <c r="W4765">
        <v>53</v>
      </c>
      <c r="X4765">
        <v>55</v>
      </c>
      <c r="Y4765" t="s">
        <v>4604</v>
      </c>
      <c r="Z4765">
        <v>109</v>
      </c>
      <c r="AA4765">
        <v>1</v>
      </c>
      <c r="AB4765">
        <v>1</v>
      </c>
      <c r="AC4765" t="s">
        <v>48262</v>
      </c>
      <c r="AD4765" t="s">
        <v>19320</v>
      </c>
      <c r="AE4765" t="s">
        <v>22256</v>
      </c>
      <c r="AF4765" t="s">
        <v>48263</v>
      </c>
      <c r="AG4765" t="s">
        <v>48264</v>
      </c>
      <c r="AH4765" t="s">
        <v>48265</v>
      </c>
      <c r="AI4765" t="s">
        <v>48266</v>
      </c>
      <c r="AJ4765" s="4">
        <v>40449</v>
      </c>
      <c r="AK4765" t="s">
        <v>151</v>
      </c>
      <c r="AL4765" t="s">
        <v>48267</v>
      </c>
      <c r="AM4765" t="s">
        <v>48268</v>
      </c>
      <c r="AN4765" t="s">
        <v>48261</v>
      </c>
      <c r="AO4765">
        <v>6837</v>
      </c>
      <c r="AP4765" s="1">
        <v>41354.490069444444</v>
      </c>
      <c r="AQ4765">
        <v>2010</v>
      </c>
      <c r="AR4765">
        <v>4003</v>
      </c>
      <c r="AS4765">
        <v>1</v>
      </c>
      <c r="AT4765" t="s">
        <v>48269</v>
      </c>
      <c r="AU4765">
        <v>2010</v>
      </c>
      <c r="AV4765" s="3">
        <v>40337</v>
      </c>
      <c r="AW4765">
        <v>200000</v>
      </c>
      <c r="AX4765" t="s">
        <v>48270</v>
      </c>
      <c r="AY4765" t="s">
        <v>48269</v>
      </c>
      <c r="AZ4765" t="s">
        <v>27513</v>
      </c>
      <c r="BA4765">
        <v>217277</v>
      </c>
      <c r="BB4765" t="s">
        <v>48271</v>
      </c>
      <c r="BC4765" s="3">
        <v>40347</v>
      </c>
      <c r="BD4765" s="3">
        <v>40347</v>
      </c>
      <c r="BE4765" t="s">
        <v>48269</v>
      </c>
      <c r="BF4765" t="s">
        <v>317</v>
      </c>
      <c r="BG4765">
        <v>13000000</v>
      </c>
      <c r="BH4765">
        <v>217277</v>
      </c>
      <c r="BI4765">
        <v>2010</v>
      </c>
      <c r="BJ4765" t="b">
        <v>0</v>
      </c>
      <c r="BK4765" t="s">
        <v>48272</v>
      </c>
      <c r="BL4765">
        <v>0.90280078862785296</v>
      </c>
    </row>
    <row r="4766" spans="2:64" x14ac:dyDescent="0.25">
      <c r="B4766">
        <v>955308</v>
      </c>
      <c r="C4766" t="s">
        <v>48273</v>
      </c>
      <c r="D4766" s="6" t="s">
        <v>11175</v>
      </c>
      <c r="E4766" s="5">
        <v>40312</v>
      </c>
      <c r="F4766">
        <v>3</v>
      </c>
      <c r="G4766">
        <v>1</v>
      </c>
      <c r="H4766" s="9">
        <v>116489661.896983</v>
      </c>
      <c r="I4766" s="9">
        <v>232382366.69141701</v>
      </c>
      <c r="J4766" s="9">
        <v>-115892704.794433</v>
      </c>
      <c r="K4766" s="10">
        <v>-0.49871557142857098</v>
      </c>
      <c r="L4766">
        <v>39907117.891446397</v>
      </c>
      <c r="M4766">
        <v>3505</v>
      </c>
      <c r="N4766">
        <v>3503</v>
      </c>
      <c r="O4766" s="9">
        <v>105269730</v>
      </c>
      <c r="P4766" s="9">
        <v>210000000</v>
      </c>
      <c r="Q4766" s="9">
        <v>-104730270</v>
      </c>
      <c r="R4766">
        <v>36063385</v>
      </c>
      <c r="S4766" t="s">
        <v>1022</v>
      </c>
      <c r="T4766" t="s">
        <v>1955</v>
      </c>
      <c r="U4766" s="2">
        <v>222547</v>
      </c>
      <c r="V4766">
        <v>6.7</v>
      </c>
      <c r="W4766">
        <v>53</v>
      </c>
      <c r="X4766">
        <v>43</v>
      </c>
      <c r="Y4766" t="s">
        <v>1956</v>
      </c>
      <c r="Z4766">
        <v>140</v>
      </c>
      <c r="AA4766">
        <v>1</v>
      </c>
      <c r="AB4766">
        <v>1</v>
      </c>
      <c r="AC4766" t="s">
        <v>48274</v>
      </c>
      <c r="AD4766" t="s">
        <v>39078</v>
      </c>
      <c r="AE4766" t="s">
        <v>12748</v>
      </c>
      <c r="AF4766" t="s">
        <v>48275</v>
      </c>
      <c r="AG4766" t="s">
        <v>48276</v>
      </c>
      <c r="AH4766" t="s">
        <v>48277</v>
      </c>
      <c r="AI4766" t="s">
        <v>48278</v>
      </c>
      <c r="AJ4766" s="4">
        <v>40442</v>
      </c>
      <c r="AK4766" t="s">
        <v>48279</v>
      </c>
      <c r="AL4766" t="s">
        <v>4956</v>
      </c>
      <c r="AM4766" t="s">
        <v>48280</v>
      </c>
      <c r="AN4766" t="s">
        <v>11175</v>
      </c>
      <c r="AO4766">
        <v>650</v>
      </c>
      <c r="AP4766" s="1">
        <v>40318.817256944443</v>
      </c>
      <c r="AQ4766">
        <v>2010</v>
      </c>
      <c r="AR4766">
        <v>822</v>
      </c>
      <c r="AS4766">
        <v>1</v>
      </c>
      <c r="AT4766" t="s">
        <v>11175</v>
      </c>
      <c r="AU4766">
        <v>2010</v>
      </c>
      <c r="AV4766" s="3">
        <v>40312</v>
      </c>
      <c r="AW4766">
        <v>105219735</v>
      </c>
      <c r="AX4766" t="s">
        <v>48281</v>
      </c>
      <c r="AY4766" t="s">
        <v>11175</v>
      </c>
      <c r="AZ4766" t="s">
        <v>27002</v>
      </c>
      <c r="BA4766">
        <v>105269730</v>
      </c>
      <c r="BB4766" t="s">
        <v>48282</v>
      </c>
      <c r="BC4766" s="3">
        <v>40312</v>
      </c>
      <c r="BD4766" s="3">
        <v>40312</v>
      </c>
      <c r="BE4766" t="s">
        <v>11175</v>
      </c>
      <c r="BF4766" t="s">
        <v>897</v>
      </c>
      <c r="BG4766">
        <v>210000000</v>
      </c>
      <c r="BH4766">
        <v>105269730</v>
      </c>
      <c r="BI4766">
        <v>2010</v>
      </c>
      <c r="BJ4766" t="b">
        <v>1</v>
      </c>
      <c r="BK4766" t="s">
        <v>11182</v>
      </c>
      <c r="BL4766">
        <v>0.90368302461976802</v>
      </c>
    </row>
    <row r="4767" spans="2:64" x14ac:dyDescent="0.25">
      <c r="B4767">
        <v>963966</v>
      </c>
      <c r="C4767" t="s">
        <v>48408</v>
      </c>
      <c r="D4767" s="6" t="s">
        <v>48409</v>
      </c>
      <c r="E4767" s="5">
        <v>40373</v>
      </c>
      <c r="F4767">
        <v>1</v>
      </c>
      <c r="G4767">
        <v>0</v>
      </c>
      <c r="H4767" s="9">
        <v>69935324.635509193</v>
      </c>
      <c r="I4767" s="9">
        <v>177188857.44297299</v>
      </c>
      <c r="J4767" s="9">
        <v>-107253532.80746301</v>
      </c>
      <c r="K4767" s="10">
        <v>-0.60530630625000004</v>
      </c>
      <c r="L4767">
        <v>19512504.3172317</v>
      </c>
      <c r="M4767">
        <v>3504</v>
      </c>
      <c r="N4767">
        <v>3504</v>
      </c>
      <c r="O4767" s="9">
        <v>63150991</v>
      </c>
      <c r="P4767" s="9">
        <v>160000000</v>
      </c>
      <c r="Q4767" s="9">
        <v>-96849009</v>
      </c>
      <c r="R4767">
        <v>17619622</v>
      </c>
      <c r="S4767" t="s">
        <v>2585</v>
      </c>
      <c r="T4767" t="s">
        <v>15841</v>
      </c>
      <c r="U4767" s="2">
        <v>131750</v>
      </c>
      <c r="V4767">
        <v>6.1</v>
      </c>
      <c r="W4767">
        <v>46</v>
      </c>
      <c r="X4767">
        <v>41</v>
      </c>
      <c r="Y4767" t="s">
        <v>5838</v>
      </c>
      <c r="Z4767">
        <v>109</v>
      </c>
      <c r="AA4767">
        <v>1</v>
      </c>
      <c r="AB4767">
        <v>1</v>
      </c>
      <c r="AC4767" t="s">
        <v>48410</v>
      </c>
      <c r="AD4767" t="s">
        <v>488</v>
      </c>
      <c r="AE4767" t="s">
        <v>20476</v>
      </c>
      <c r="AF4767" t="s">
        <v>48411</v>
      </c>
      <c r="AG4767" t="s">
        <v>48412</v>
      </c>
      <c r="AH4767" t="s">
        <v>48413</v>
      </c>
      <c r="AI4767" t="s">
        <v>48414</v>
      </c>
      <c r="AJ4767" s="4">
        <v>40512</v>
      </c>
      <c r="AK4767" t="s">
        <v>48415</v>
      </c>
      <c r="AL4767" t="s">
        <v>152</v>
      </c>
      <c r="AM4767" t="s">
        <v>48416</v>
      </c>
      <c r="AN4767" t="s">
        <v>48409</v>
      </c>
      <c r="AO4767">
        <v>1414</v>
      </c>
      <c r="AP4767" s="1">
        <v>40383.975729166668</v>
      </c>
      <c r="AQ4767">
        <v>2010</v>
      </c>
      <c r="AR4767">
        <v>1301</v>
      </c>
      <c r="AS4767">
        <v>1</v>
      </c>
      <c r="AT4767" t="s">
        <v>48417</v>
      </c>
      <c r="AU4767">
        <v>2010</v>
      </c>
      <c r="AV4767" s="3">
        <v>40373</v>
      </c>
      <c r="AW4767">
        <v>63143812</v>
      </c>
      <c r="AX4767" t="s">
        <v>48418</v>
      </c>
      <c r="AY4767" t="s">
        <v>48417</v>
      </c>
      <c r="AZ4767" t="s">
        <v>26138</v>
      </c>
      <c r="BA4767">
        <v>63150991</v>
      </c>
      <c r="BB4767" t="s">
        <v>48419</v>
      </c>
      <c r="BC4767" s="3">
        <v>40373</v>
      </c>
      <c r="BD4767" s="3">
        <v>40373</v>
      </c>
      <c r="BE4767" t="s">
        <v>48417</v>
      </c>
      <c r="BF4767" t="s">
        <v>3152</v>
      </c>
      <c r="BG4767">
        <v>160000000</v>
      </c>
      <c r="BH4767">
        <v>63150991</v>
      </c>
      <c r="BI4767">
        <v>2010</v>
      </c>
      <c r="BJ4767" t="b">
        <v>1</v>
      </c>
      <c r="BK4767" t="s">
        <v>48420</v>
      </c>
      <c r="BL4767">
        <v>0.90299131846648295</v>
      </c>
    </row>
    <row r="4768" spans="2:64" x14ac:dyDescent="0.25">
      <c r="B4768">
        <v>964517</v>
      </c>
      <c r="C4768" t="s">
        <v>48432</v>
      </c>
      <c r="D4768" s="6" t="s">
        <v>48433</v>
      </c>
      <c r="E4768" s="5">
        <v>40522</v>
      </c>
      <c r="F4768">
        <v>2</v>
      </c>
      <c r="G4768">
        <v>0</v>
      </c>
      <c r="H4768" s="9">
        <v>103121839.76059701</v>
      </c>
      <c r="I4768" s="9">
        <v>12116817.7608256</v>
      </c>
      <c r="J4768" s="9">
        <v>91005021.999771804</v>
      </c>
      <c r="K4768" s="10">
        <v>7.5106371818181801</v>
      </c>
      <c r="L4768">
        <v>330469.68149320799</v>
      </c>
      <c r="M4768">
        <v>2534</v>
      </c>
      <c r="N4768">
        <v>4</v>
      </c>
      <c r="O4768" s="9">
        <v>93617009</v>
      </c>
      <c r="P4768" s="9">
        <v>11000000</v>
      </c>
      <c r="Q4768" s="9">
        <v>82617009</v>
      </c>
      <c r="R4768">
        <v>300010</v>
      </c>
      <c r="S4768" t="s">
        <v>5439</v>
      </c>
      <c r="T4768" t="s">
        <v>887</v>
      </c>
      <c r="U4768" s="2">
        <v>291925</v>
      </c>
      <c r="V4768">
        <v>7.8</v>
      </c>
      <c r="W4768">
        <v>79</v>
      </c>
      <c r="X4768">
        <v>90</v>
      </c>
      <c r="Y4768" t="s">
        <v>16627</v>
      </c>
      <c r="Z4768">
        <v>116</v>
      </c>
      <c r="AA4768">
        <v>1</v>
      </c>
      <c r="AB4768">
        <v>1</v>
      </c>
      <c r="AC4768" t="s">
        <v>48434</v>
      </c>
      <c r="AD4768" t="s">
        <v>48435</v>
      </c>
      <c r="AE4768" t="s">
        <v>36069</v>
      </c>
      <c r="AF4768" t="s">
        <v>48436</v>
      </c>
      <c r="AG4768" t="s">
        <v>48437</v>
      </c>
      <c r="AH4768" t="s">
        <v>48438</v>
      </c>
      <c r="AI4768" t="s">
        <v>48439</v>
      </c>
      <c r="AJ4768" s="4">
        <v>40617</v>
      </c>
      <c r="AK4768" t="s">
        <v>151</v>
      </c>
      <c r="AL4768" t="s">
        <v>152</v>
      </c>
      <c r="AM4768" t="s">
        <v>48440</v>
      </c>
      <c r="AN4768" t="s">
        <v>48433</v>
      </c>
      <c r="AO4768">
        <v>2719</v>
      </c>
      <c r="AP4768" s="1">
        <v>40589.397789351853</v>
      </c>
      <c r="AQ4768">
        <v>2010</v>
      </c>
      <c r="AR4768">
        <v>2033</v>
      </c>
      <c r="AS4768">
        <v>1</v>
      </c>
      <c r="AT4768" t="s">
        <v>48441</v>
      </c>
      <c r="AU4768">
        <v>2010</v>
      </c>
      <c r="AV4768" s="3">
        <v>40529</v>
      </c>
      <c r="AW4768">
        <v>93571803</v>
      </c>
      <c r="AX4768" t="s">
        <v>48442</v>
      </c>
      <c r="AY4768" t="s">
        <v>48441</v>
      </c>
      <c r="AZ4768" t="s">
        <v>25781</v>
      </c>
      <c r="BA4768">
        <v>93617009</v>
      </c>
      <c r="BB4768" t="s">
        <v>48443</v>
      </c>
      <c r="BC4768" s="3">
        <v>40522</v>
      </c>
      <c r="BD4768" s="3">
        <v>40522</v>
      </c>
      <c r="BE4768" t="s">
        <v>48441</v>
      </c>
      <c r="BF4768" t="s">
        <v>317</v>
      </c>
      <c r="BG4768">
        <v>11000000</v>
      </c>
      <c r="BH4768">
        <v>93617009</v>
      </c>
      <c r="BI4768">
        <v>2010</v>
      </c>
      <c r="BJ4768" t="b">
        <v>1</v>
      </c>
      <c r="BK4768" t="s">
        <v>48444</v>
      </c>
      <c r="BL4768">
        <v>0.90782911958646695</v>
      </c>
    </row>
    <row r="4769" spans="2:64" x14ac:dyDescent="0.25">
      <c r="B4769">
        <v>977855</v>
      </c>
      <c r="C4769" t="s">
        <v>48622</v>
      </c>
      <c r="D4769" s="6" t="s">
        <v>48623</v>
      </c>
      <c r="E4769" s="5">
        <v>40487</v>
      </c>
      <c r="F4769">
        <v>3</v>
      </c>
      <c r="G4769">
        <v>0</v>
      </c>
      <c r="H4769" s="9">
        <v>10527406.431867899</v>
      </c>
      <c r="L4769">
        <v>718418.07207396603</v>
      </c>
      <c r="M4769">
        <v>436</v>
      </c>
      <c r="N4769">
        <v>46</v>
      </c>
      <c r="O4769" s="9">
        <v>9540691</v>
      </c>
      <c r="R4769">
        <v>651082</v>
      </c>
      <c r="S4769" t="s">
        <v>1022</v>
      </c>
      <c r="T4769" t="s">
        <v>37461</v>
      </c>
      <c r="U4769" s="2">
        <v>40486</v>
      </c>
      <c r="V4769">
        <v>6.8</v>
      </c>
      <c r="W4769">
        <v>69</v>
      </c>
      <c r="X4769">
        <v>79</v>
      </c>
      <c r="Y4769" t="s">
        <v>48624</v>
      </c>
      <c r="Z4769">
        <v>108</v>
      </c>
      <c r="AA4769">
        <v>1</v>
      </c>
      <c r="AB4769">
        <v>1</v>
      </c>
      <c r="AC4769" t="s">
        <v>48625</v>
      </c>
      <c r="AD4769" t="s">
        <v>21025</v>
      </c>
      <c r="AE4769" t="s">
        <v>24032</v>
      </c>
      <c r="AF4769" t="s">
        <v>48626</v>
      </c>
      <c r="AG4769" t="s">
        <v>48627</v>
      </c>
      <c r="AH4769" t="s">
        <v>48628</v>
      </c>
      <c r="AI4769" t="s">
        <v>48629</v>
      </c>
      <c r="AJ4769" s="4">
        <v>40631</v>
      </c>
      <c r="AK4769" t="s">
        <v>32875</v>
      </c>
      <c r="AL4769" t="s">
        <v>42256</v>
      </c>
      <c r="AM4769" t="s">
        <v>48630</v>
      </c>
      <c r="AN4769" t="s">
        <v>48623</v>
      </c>
      <c r="AO4769">
        <v>4206</v>
      </c>
      <c r="AP4769" s="1">
        <v>40836.626064814816</v>
      </c>
      <c r="AQ4769">
        <v>2010</v>
      </c>
      <c r="AR4769">
        <v>2780</v>
      </c>
      <c r="AS4769">
        <v>1</v>
      </c>
      <c r="AT4769" t="s">
        <v>48623</v>
      </c>
      <c r="AU4769">
        <v>2010</v>
      </c>
      <c r="AV4769" s="3">
        <v>40515</v>
      </c>
      <c r="AW4769">
        <v>9528092</v>
      </c>
      <c r="AX4769" t="s">
        <v>48631</v>
      </c>
      <c r="AY4769" t="s">
        <v>48632</v>
      </c>
      <c r="AZ4769" t="s">
        <v>37471</v>
      </c>
      <c r="BA4769">
        <v>9540691</v>
      </c>
      <c r="BB4769" t="s">
        <v>48633</v>
      </c>
      <c r="BC4769" s="3">
        <v>40487</v>
      </c>
      <c r="BD4769" s="3">
        <v>40487</v>
      </c>
      <c r="BE4769" t="s">
        <v>48634</v>
      </c>
      <c r="BF4769" t="s">
        <v>317</v>
      </c>
      <c r="BH4769">
        <v>9540691</v>
      </c>
      <c r="BI4769">
        <v>2010</v>
      </c>
      <c r="BJ4769" t="b">
        <v>1</v>
      </c>
      <c r="BK4769" t="s">
        <v>48635</v>
      </c>
      <c r="BL4769">
        <v>0.90627174525332099</v>
      </c>
    </row>
    <row r="4770" spans="2:64" ht="30" x14ac:dyDescent="0.25">
      <c r="B4770">
        <v>980970</v>
      </c>
      <c r="C4770" t="s">
        <v>48667</v>
      </c>
      <c r="D4770" s="6" t="s">
        <v>48668</v>
      </c>
      <c r="E4770" s="5">
        <v>40522</v>
      </c>
      <c r="F4770">
        <v>3</v>
      </c>
      <c r="G4770">
        <v>0</v>
      </c>
      <c r="H4770" s="9">
        <v>114985240.887128</v>
      </c>
      <c r="I4770" s="9">
        <v>170736977.53890601</v>
      </c>
      <c r="J4770" s="9">
        <v>-55751736.6517777</v>
      </c>
      <c r="K4770" s="10">
        <v>-0.32653580645161201</v>
      </c>
      <c r="L4770">
        <v>26442276.946276698</v>
      </c>
      <c r="M4770">
        <v>3555</v>
      </c>
      <c r="N4770">
        <v>3555</v>
      </c>
      <c r="O4770" s="9">
        <v>104386950</v>
      </c>
      <c r="P4770" s="9">
        <v>155000000</v>
      </c>
      <c r="Q4770" s="9">
        <v>-50613050</v>
      </c>
      <c r="R4770">
        <v>24005069</v>
      </c>
      <c r="S4770" t="s">
        <v>2585</v>
      </c>
      <c r="T4770" t="s">
        <v>3871</v>
      </c>
      <c r="U4770" s="2">
        <v>114645</v>
      </c>
      <c r="V4770">
        <v>6.3</v>
      </c>
      <c r="W4770">
        <v>53</v>
      </c>
      <c r="X4770">
        <v>50</v>
      </c>
      <c r="Y4770" t="s">
        <v>757</v>
      </c>
      <c r="Z4770">
        <v>113</v>
      </c>
      <c r="AA4770">
        <v>1</v>
      </c>
      <c r="AB4770">
        <v>1</v>
      </c>
      <c r="AC4770" t="s">
        <v>48669</v>
      </c>
      <c r="AD4770" t="s">
        <v>48670</v>
      </c>
      <c r="AE4770" t="s">
        <v>13184</v>
      </c>
      <c r="AF4770" t="s">
        <v>48671</v>
      </c>
      <c r="AG4770" t="s">
        <v>48672</v>
      </c>
      <c r="AH4770" t="s">
        <v>48673</v>
      </c>
      <c r="AI4770" t="s">
        <v>36484</v>
      </c>
      <c r="AJ4770" s="4">
        <v>40641</v>
      </c>
      <c r="AK4770" t="s">
        <v>151</v>
      </c>
      <c r="AL4770" t="s">
        <v>152</v>
      </c>
      <c r="AM4770" t="s">
        <v>34906</v>
      </c>
      <c r="AN4770" t="s">
        <v>48668</v>
      </c>
      <c r="AO4770">
        <v>2461</v>
      </c>
      <c r="AP4770" s="1">
        <v>40544.748252314814</v>
      </c>
      <c r="AQ4770">
        <v>2010</v>
      </c>
      <c r="AR4770">
        <v>1884</v>
      </c>
      <c r="AS4770">
        <v>1</v>
      </c>
      <c r="AT4770" t="s">
        <v>48674</v>
      </c>
      <c r="AU4770">
        <v>2010</v>
      </c>
      <c r="AV4770" s="3">
        <v>40522</v>
      </c>
      <c r="AW4770">
        <v>104383624</v>
      </c>
      <c r="AX4770" t="s">
        <v>48675</v>
      </c>
      <c r="AY4770" t="s">
        <v>48674</v>
      </c>
      <c r="AZ4770" t="s">
        <v>4694</v>
      </c>
      <c r="BA4770">
        <v>104386950</v>
      </c>
      <c r="BB4770" t="s">
        <v>48676</v>
      </c>
      <c r="BC4770" s="3">
        <v>40522</v>
      </c>
      <c r="BD4770" s="3">
        <v>40522</v>
      </c>
      <c r="BE4770" t="s">
        <v>48674</v>
      </c>
      <c r="BF4770" t="s">
        <v>3152</v>
      </c>
      <c r="BG4770">
        <v>155000000</v>
      </c>
      <c r="BH4770">
        <v>104386950</v>
      </c>
      <c r="BI4770">
        <v>2010</v>
      </c>
      <c r="BJ4770" t="b">
        <v>1</v>
      </c>
      <c r="BK4770" t="s">
        <v>48677</v>
      </c>
      <c r="BL4770">
        <v>0.90782911958646695</v>
      </c>
    </row>
    <row r="4771" spans="2:64" x14ac:dyDescent="0.25">
      <c r="B4771">
        <v>985694</v>
      </c>
      <c r="C4771" t="s">
        <v>48732</v>
      </c>
      <c r="D4771" s="6" t="s">
        <v>48733</v>
      </c>
      <c r="E4771" s="5">
        <v>40424</v>
      </c>
      <c r="F4771">
        <v>3</v>
      </c>
      <c r="G4771">
        <v>0</v>
      </c>
      <c r="H4771" s="9">
        <v>29392906.674504001</v>
      </c>
      <c r="I4771" s="9">
        <v>13815756.3438763</v>
      </c>
      <c r="J4771" s="9">
        <v>15577150.3306277</v>
      </c>
      <c r="K4771" s="10">
        <v>1.1274916799999899</v>
      </c>
      <c r="L4771">
        <v>12617835.216458499</v>
      </c>
      <c r="M4771">
        <v>2678</v>
      </c>
      <c r="N4771">
        <v>2670</v>
      </c>
      <c r="O4771" s="9">
        <v>26593646</v>
      </c>
      <c r="P4771" s="9">
        <v>12500000</v>
      </c>
      <c r="Q4771" s="9">
        <v>14093646</v>
      </c>
      <c r="R4771">
        <v>11416164</v>
      </c>
      <c r="S4771" t="s">
        <v>5439</v>
      </c>
      <c r="T4771" t="s">
        <v>3871</v>
      </c>
      <c r="U4771" s="2">
        <v>171969</v>
      </c>
      <c r="V4771">
        <v>6.6</v>
      </c>
      <c r="W4771">
        <v>60</v>
      </c>
      <c r="X4771">
        <v>72</v>
      </c>
      <c r="Y4771" t="s">
        <v>10567</v>
      </c>
      <c r="Z4771">
        <v>105</v>
      </c>
      <c r="AA4771">
        <v>1</v>
      </c>
      <c r="AB4771">
        <v>1</v>
      </c>
      <c r="AC4771" t="s">
        <v>48734</v>
      </c>
      <c r="AD4771" t="s">
        <v>13508</v>
      </c>
      <c r="AE4771" t="s">
        <v>48735</v>
      </c>
      <c r="AF4771" t="s">
        <v>48736</v>
      </c>
      <c r="AG4771" t="s">
        <v>48737</v>
      </c>
      <c r="AH4771" t="s">
        <v>48738</v>
      </c>
      <c r="AI4771" t="s">
        <v>48739</v>
      </c>
      <c r="AJ4771" s="4">
        <v>40547</v>
      </c>
      <c r="AK4771" t="s">
        <v>48740</v>
      </c>
      <c r="AL4771" t="s">
        <v>152</v>
      </c>
      <c r="AM4771" t="s">
        <v>48741</v>
      </c>
      <c r="AN4771" t="s">
        <v>48733</v>
      </c>
      <c r="AO4771">
        <v>1825</v>
      </c>
      <c r="AP4771" s="1">
        <v>40425.811168981483</v>
      </c>
      <c r="AQ4771">
        <v>2010</v>
      </c>
      <c r="AR4771">
        <v>1528</v>
      </c>
      <c r="AS4771">
        <v>1</v>
      </c>
      <c r="AT4771" t="s">
        <v>48733</v>
      </c>
      <c r="AU4771">
        <v>2010</v>
      </c>
      <c r="AV4771" s="3">
        <v>40424</v>
      </c>
      <c r="AW4771">
        <v>26200000</v>
      </c>
      <c r="AX4771" t="s">
        <v>48742</v>
      </c>
      <c r="AY4771" t="s">
        <v>48733</v>
      </c>
      <c r="AZ4771" t="s">
        <v>4694</v>
      </c>
      <c r="BA4771">
        <v>26593646</v>
      </c>
      <c r="BB4771" t="s">
        <v>48743</v>
      </c>
      <c r="BC4771" s="3">
        <v>40424</v>
      </c>
      <c r="BD4771" s="3">
        <v>40424</v>
      </c>
      <c r="BE4771" t="s">
        <v>48733</v>
      </c>
      <c r="BF4771" t="s">
        <v>897</v>
      </c>
      <c r="BG4771">
        <v>12500000</v>
      </c>
      <c r="BH4771">
        <v>26593646</v>
      </c>
      <c r="BI4771">
        <v>2010</v>
      </c>
      <c r="BJ4771" t="b">
        <v>1</v>
      </c>
      <c r="BK4771" t="s">
        <v>48744</v>
      </c>
      <c r="BL4771">
        <v>0.90476407435633999</v>
      </c>
    </row>
    <row r="4772" spans="2:64" x14ac:dyDescent="0.25">
      <c r="B4772">
        <v>986230</v>
      </c>
      <c r="C4772" t="s">
        <v>48756</v>
      </c>
      <c r="D4772" s="6" t="s">
        <v>48757</v>
      </c>
      <c r="E4772" s="5">
        <v>40421</v>
      </c>
      <c r="F4772">
        <v>3</v>
      </c>
      <c r="G4772">
        <v>1</v>
      </c>
      <c r="T4772" t="s">
        <v>48758</v>
      </c>
      <c r="U4772">
        <v>715</v>
      </c>
      <c r="V4772">
        <v>6.5</v>
      </c>
      <c r="X4772">
        <v>50</v>
      </c>
      <c r="Y4772" t="s">
        <v>441</v>
      </c>
      <c r="Z4772">
        <v>87</v>
      </c>
      <c r="AA4772">
        <v>1</v>
      </c>
      <c r="AB4772">
        <v>0</v>
      </c>
      <c r="AC4772" t="s">
        <v>48759</v>
      </c>
      <c r="AD4772" t="s">
        <v>195</v>
      </c>
      <c r="AE4772" t="s">
        <v>48760</v>
      </c>
      <c r="AF4772" t="s">
        <v>48761</v>
      </c>
      <c r="AG4772" t="s">
        <v>48762</v>
      </c>
      <c r="AH4772" t="s">
        <v>48763</v>
      </c>
      <c r="AI4772" t="s">
        <v>48764</v>
      </c>
      <c r="AJ4772" s="4">
        <v>40442</v>
      </c>
      <c r="AK4772" t="s">
        <v>151</v>
      </c>
      <c r="AL4772" t="s">
        <v>141</v>
      </c>
      <c r="AM4772" t="s">
        <v>17915</v>
      </c>
      <c r="AN4772" t="s">
        <v>48757</v>
      </c>
      <c r="AO4772">
        <v>2200</v>
      </c>
      <c r="AP4772" s="1">
        <v>40489.622476851851</v>
      </c>
      <c r="AQ4772">
        <v>2008</v>
      </c>
      <c r="AR4772">
        <v>1744</v>
      </c>
      <c r="AS4772">
        <v>1</v>
      </c>
      <c r="AT4772" t="s">
        <v>48757</v>
      </c>
      <c r="AU4772">
        <v>2008</v>
      </c>
      <c r="AV4772" s="3">
        <v>40421</v>
      </c>
      <c r="AX4772" t="s">
        <v>48765</v>
      </c>
      <c r="BL4772">
        <v>0.90423804632360205</v>
      </c>
    </row>
    <row r="4773" spans="2:64" x14ac:dyDescent="0.25">
      <c r="B4773">
        <v>989757</v>
      </c>
      <c r="C4773" t="s">
        <v>48815</v>
      </c>
      <c r="D4773" s="6" t="s">
        <v>48816</v>
      </c>
      <c r="E4773" s="5">
        <v>40214</v>
      </c>
      <c r="F4773">
        <v>0</v>
      </c>
      <c r="G4773">
        <v>0</v>
      </c>
      <c r="H4773" s="9">
        <v>89130083.065705106</v>
      </c>
      <c r="I4773" s="9">
        <v>27847984.4607157</v>
      </c>
      <c r="J4773" s="9">
        <v>61282098.604989298</v>
      </c>
      <c r="K4773" s="10">
        <v>2.2005936799999999</v>
      </c>
      <c r="L4773">
        <v>33939579.568461902</v>
      </c>
      <c r="M4773">
        <v>3062</v>
      </c>
      <c r="N4773">
        <v>2969</v>
      </c>
      <c r="O4773" s="9">
        <v>80014842</v>
      </c>
      <c r="P4773" s="9">
        <v>25000000</v>
      </c>
      <c r="Q4773" s="9">
        <v>55014842</v>
      </c>
      <c r="R4773">
        <v>30468614</v>
      </c>
      <c r="S4773" t="s">
        <v>1022</v>
      </c>
      <c r="T4773" t="s">
        <v>46246</v>
      </c>
      <c r="U4773" s="2">
        <v>113887</v>
      </c>
      <c r="V4773">
        <v>6.3</v>
      </c>
      <c r="W4773">
        <v>43</v>
      </c>
      <c r="X4773">
        <v>29</v>
      </c>
      <c r="Y4773" t="s">
        <v>787</v>
      </c>
      <c r="Z4773">
        <v>108</v>
      </c>
      <c r="AA4773">
        <v>1</v>
      </c>
      <c r="AB4773">
        <v>1</v>
      </c>
      <c r="AC4773" t="s">
        <v>48817</v>
      </c>
      <c r="AD4773" t="s">
        <v>24023</v>
      </c>
      <c r="AE4773" t="s">
        <v>12182</v>
      </c>
      <c r="AF4773" t="s">
        <v>48818</v>
      </c>
      <c r="AG4773" t="s">
        <v>48819</v>
      </c>
      <c r="AH4773" t="s">
        <v>48820</v>
      </c>
      <c r="AI4773" t="s">
        <v>48821</v>
      </c>
      <c r="AJ4773" s="4">
        <v>40323</v>
      </c>
      <c r="AK4773" t="s">
        <v>151</v>
      </c>
      <c r="AL4773" t="s">
        <v>152</v>
      </c>
      <c r="AM4773" t="s">
        <v>48822</v>
      </c>
      <c r="AN4773" t="s">
        <v>48816</v>
      </c>
      <c r="AO4773">
        <v>2896</v>
      </c>
      <c r="AP4773" s="1">
        <v>40622.187847222223</v>
      </c>
      <c r="AQ4773">
        <v>2010</v>
      </c>
      <c r="AR4773">
        <v>2129</v>
      </c>
      <c r="AS4773">
        <v>1</v>
      </c>
      <c r="AT4773" t="s">
        <v>48816</v>
      </c>
      <c r="AU4773">
        <v>2010</v>
      </c>
      <c r="AV4773" s="3">
        <v>40214</v>
      </c>
      <c r="AW4773">
        <v>79600000</v>
      </c>
      <c r="AX4773" t="s">
        <v>48823</v>
      </c>
      <c r="AY4773" t="s">
        <v>48816</v>
      </c>
      <c r="AZ4773" t="s">
        <v>25913</v>
      </c>
      <c r="BA4773">
        <v>80014842</v>
      </c>
      <c r="BB4773" t="s">
        <v>48824</v>
      </c>
      <c r="BC4773" s="3">
        <v>40214</v>
      </c>
      <c r="BD4773" s="3">
        <v>40214</v>
      </c>
      <c r="BE4773" t="s">
        <v>48816</v>
      </c>
      <c r="BF4773" t="s">
        <v>317</v>
      </c>
      <c r="BG4773">
        <v>25000000</v>
      </c>
      <c r="BH4773">
        <v>80014842</v>
      </c>
      <c r="BI4773">
        <v>2010</v>
      </c>
      <c r="BJ4773" t="b">
        <v>1</v>
      </c>
      <c r="BK4773" t="s">
        <v>48825</v>
      </c>
      <c r="BL4773">
        <v>0.89773103813910304</v>
      </c>
    </row>
    <row r="4774" spans="2:64" x14ac:dyDescent="0.25">
      <c r="B4774">
        <v>995850</v>
      </c>
      <c r="C4774" t="s">
        <v>48903</v>
      </c>
      <c r="D4774" s="6" t="s">
        <v>48904</v>
      </c>
      <c r="E4774" s="5">
        <v>40464</v>
      </c>
      <c r="F4774">
        <v>3</v>
      </c>
      <c r="G4774">
        <v>0</v>
      </c>
      <c r="H4774" s="9">
        <v>480492.852979502</v>
      </c>
      <c r="O4774" s="9">
        <v>435274</v>
      </c>
      <c r="S4774" t="s">
        <v>255</v>
      </c>
      <c r="T4774" t="s">
        <v>8388</v>
      </c>
      <c r="U4774">
        <v>879</v>
      </c>
      <c r="V4774">
        <v>6.5</v>
      </c>
      <c r="W4774">
        <v>68</v>
      </c>
      <c r="X4774">
        <v>82</v>
      </c>
      <c r="Y4774" t="s">
        <v>2486</v>
      </c>
      <c r="Z4774">
        <v>110</v>
      </c>
      <c r="AA4774">
        <v>0</v>
      </c>
      <c r="AB4774">
        <v>0</v>
      </c>
      <c r="AC4774" t="s">
        <v>48905</v>
      </c>
      <c r="AD4774" t="s">
        <v>6732</v>
      </c>
      <c r="AE4774" t="s">
        <v>16445</v>
      </c>
      <c r="AF4774" t="s">
        <v>48906</v>
      </c>
      <c r="AG4774" t="s">
        <v>48907</v>
      </c>
      <c r="AH4774" t="s">
        <v>48908</v>
      </c>
      <c r="AI4774" t="s">
        <v>48909</v>
      </c>
      <c r="AJ4774" s="4">
        <v>40652</v>
      </c>
      <c r="AK4774" t="s">
        <v>48910</v>
      </c>
      <c r="AL4774" t="s">
        <v>1729</v>
      </c>
      <c r="AM4774" t="s">
        <v>48911</v>
      </c>
      <c r="AN4774" t="s">
        <v>48904</v>
      </c>
      <c r="AO4774">
        <v>1790</v>
      </c>
      <c r="AP4774" s="1">
        <v>40417.892233796294</v>
      </c>
      <c r="AQ4774">
        <v>2009</v>
      </c>
      <c r="AR4774">
        <v>1508</v>
      </c>
      <c r="AS4774">
        <v>1</v>
      </c>
      <c r="AT4774" t="s">
        <v>48912</v>
      </c>
      <c r="AU4774">
        <v>2009</v>
      </c>
      <c r="AV4774" s="3">
        <v>40080</v>
      </c>
      <c r="AW4774">
        <v>300000</v>
      </c>
      <c r="AX4774" t="s">
        <v>48913</v>
      </c>
      <c r="BD4774" s="3">
        <v>40464</v>
      </c>
      <c r="BE4774" t="s">
        <v>48912</v>
      </c>
      <c r="BF4774" t="s">
        <v>317</v>
      </c>
      <c r="BH4774">
        <v>435274</v>
      </c>
      <c r="BI4774">
        <v>2010</v>
      </c>
      <c r="BJ4774" t="b">
        <v>0</v>
      </c>
      <c r="BK4774" t="s">
        <v>48914</v>
      </c>
      <c r="BL4774">
        <v>0.905890685576062</v>
      </c>
    </row>
    <row r="4775" spans="2:64" x14ac:dyDescent="0.25">
      <c r="B4775">
        <v>997152</v>
      </c>
      <c r="C4775" t="s">
        <v>48925</v>
      </c>
      <c r="D4775" s="6" t="s">
        <v>48926</v>
      </c>
      <c r="E4775" s="5">
        <v>40402</v>
      </c>
      <c r="F4775">
        <v>0</v>
      </c>
      <c r="G4775">
        <v>0</v>
      </c>
      <c r="S4775" t="s">
        <v>5439</v>
      </c>
      <c r="T4775" t="s">
        <v>1975</v>
      </c>
      <c r="U4775" s="2">
        <v>44420</v>
      </c>
      <c r="V4775">
        <v>6.4</v>
      </c>
      <c r="Y4775" t="s">
        <v>559</v>
      </c>
      <c r="Z4775">
        <v>96</v>
      </c>
      <c r="AA4775">
        <v>1</v>
      </c>
      <c r="AB4775">
        <v>1</v>
      </c>
      <c r="AC4775" t="s">
        <v>48927</v>
      </c>
      <c r="AE4775" t="s">
        <v>48928</v>
      </c>
      <c r="AF4775" t="s">
        <v>48929</v>
      </c>
      <c r="AG4775" t="s">
        <v>48930</v>
      </c>
      <c r="AH4775" t="s">
        <v>48931</v>
      </c>
      <c r="AJ4775" s="4">
        <v>40442</v>
      </c>
      <c r="AK4775" t="s">
        <v>151</v>
      </c>
      <c r="AL4775" t="s">
        <v>152</v>
      </c>
      <c r="AM4775" t="s">
        <v>250</v>
      </c>
      <c r="AN4775" t="s">
        <v>48926</v>
      </c>
      <c r="AO4775">
        <v>8760</v>
      </c>
      <c r="AP4775" s="1">
        <v>41592.073252314818</v>
      </c>
      <c r="AQ4775">
        <v>2010</v>
      </c>
      <c r="AR4775">
        <v>4823</v>
      </c>
      <c r="AS4775">
        <v>1</v>
      </c>
      <c r="AT4775" t="s">
        <v>48932</v>
      </c>
      <c r="AU4775">
        <v>2010</v>
      </c>
      <c r="AV4775" s="3">
        <v>40402</v>
      </c>
      <c r="AX4775" t="s">
        <v>48933</v>
      </c>
      <c r="BL4775">
        <v>0.90423804632360205</v>
      </c>
    </row>
    <row r="4776" spans="2:64" x14ac:dyDescent="0.25">
      <c r="B4776">
        <v>1001526</v>
      </c>
      <c r="C4776" t="s">
        <v>48977</v>
      </c>
      <c r="D4776" s="6" t="s">
        <v>48978</v>
      </c>
      <c r="E4776" s="5">
        <v>40487</v>
      </c>
      <c r="F4776">
        <v>0</v>
      </c>
      <c r="G4776">
        <v>0</v>
      </c>
      <c r="H4776" s="9">
        <v>163765287.59430099</v>
      </c>
      <c r="I4776" s="9">
        <v>143444833.93737701</v>
      </c>
      <c r="J4776" s="9">
        <v>20320453.656924199</v>
      </c>
      <c r="K4776" s="10">
        <v>0.14166040769230701</v>
      </c>
      <c r="L4776">
        <v>50775976.676992498</v>
      </c>
      <c r="M4776">
        <v>3949</v>
      </c>
      <c r="N4776">
        <v>3944</v>
      </c>
      <c r="O4776" s="9">
        <v>148415853</v>
      </c>
      <c r="P4776" s="9">
        <v>130000000</v>
      </c>
      <c r="Q4776" s="9">
        <v>18415853</v>
      </c>
      <c r="R4776">
        <v>46016833</v>
      </c>
      <c r="S4776" t="s">
        <v>2585</v>
      </c>
      <c r="T4776" t="s">
        <v>48979</v>
      </c>
      <c r="U4776" s="2">
        <v>186501</v>
      </c>
      <c r="V4776">
        <v>7.3</v>
      </c>
      <c r="W4776">
        <v>63</v>
      </c>
      <c r="X4776">
        <v>73</v>
      </c>
      <c r="Y4776" t="s">
        <v>20397</v>
      </c>
      <c r="Z4776">
        <v>95</v>
      </c>
      <c r="AA4776">
        <v>1</v>
      </c>
      <c r="AB4776">
        <v>1</v>
      </c>
      <c r="AC4776" t="s">
        <v>48980</v>
      </c>
      <c r="AD4776" t="s">
        <v>46940</v>
      </c>
      <c r="AE4776" t="s">
        <v>48981</v>
      </c>
      <c r="AF4776" t="s">
        <v>48982</v>
      </c>
      <c r="AG4776" t="s">
        <v>48983</v>
      </c>
      <c r="AH4776" t="s">
        <v>48984</v>
      </c>
      <c r="AI4776" t="s">
        <v>48985</v>
      </c>
      <c r="AJ4776" s="4">
        <v>40599</v>
      </c>
      <c r="AK4776" t="s">
        <v>151</v>
      </c>
      <c r="AL4776" t="s">
        <v>152</v>
      </c>
      <c r="AM4776" t="s">
        <v>48986</v>
      </c>
      <c r="AN4776" t="s">
        <v>48978</v>
      </c>
      <c r="AO4776">
        <v>2199</v>
      </c>
      <c r="AP4776" s="1">
        <v>40489.561249999999</v>
      </c>
      <c r="AQ4776">
        <v>2010</v>
      </c>
      <c r="AR4776">
        <v>1743</v>
      </c>
      <c r="AS4776">
        <v>1</v>
      </c>
      <c r="AT4776" t="s">
        <v>48978</v>
      </c>
      <c r="AU4776">
        <v>2010</v>
      </c>
      <c r="AV4776" s="3">
        <v>40487</v>
      </c>
      <c r="AW4776">
        <v>148244405</v>
      </c>
      <c r="AX4776" t="s">
        <v>48987</v>
      </c>
      <c r="AY4776" t="s">
        <v>48978</v>
      </c>
      <c r="AZ4776" t="s">
        <v>37810</v>
      </c>
      <c r="BA4776">
        <v>148415853</v>
      </c>
      <c r="BB4776" t="s">
        <v>48988</v>
      </c>
      <c r="BC4776" s="3">
        <v>40487</v>
      </c>
      <c r="BD4776" s="3">
        <v>40487</v>
      </c>
      <c r="BE4776" t="s">
        <v>48978</v>
      </c>
      <c r="BF4776" t="s">
        <v>3152</v>
      </c>
      <c r="BG4776">
        <v>130000000</v>
      </c>
      <c r="BH4776">
        <v>148415853</v>
      </c>
      <c r="BI4776">
        <v>2010</v>
      </c>
      <c r="BJ4776" t="b">
        <v>1</v>
      </c>
      <c r="BK4776" t="s">
        <v>48989</v>
      </c>
      <c r="BL4776">
        <v>0.90627174525332099</v>
      </c>
    </row>
    <row r="4777" spans="2:64" x14ac:dyDescent="0.25">
      <c r="B4777">
        <v>1003034</v>
      </c>
      <c r="C4777" t="s">
        <v>48990</v>
      </c>
      <c r="D4777" s="6" t="s">
        <v>48991</v>
      </c>
      <c r="E4777" s="5">
        <v>40319</v>
      </c>
      <c r="F4777">
        <v>0</v>
      </c>
      <c r="G4777">
        <v>0</v>
      </c>
      <c r="H4777" s="9">
        <v>916.25047438330103</v>
      </c>
      <c r="I4777" s="9">
        <v>7303445.8103016801</v>
      </c>
      <c r="J4777" s="9">
        <v>-7302529.5598272895</v>
      </c>
      <c r="K4777" s="10">
        <v>-0.99987454545454502</v>
      </c>
      <c r="L4777">
        <v>916.25047438330103</v>
      </c>
      <c r="M4777">
        <v>1</v>
      </c>
      <c r="N4777">
        <v>1</v>
      </c>
      <c r="O4777" s="9">
        <v>828</v>
      </c>
      <c r="P4777" s="9">
        <v>6600000</v>
      </c>
      <c r="Q4777" s="9">
        <v>-6599172</v>
      </c>
      <c r="R4777">
        <v>828</v>
      </c>
      <c r="S4777" t="s">
        <v>5439</v>
      </c>
      <c r="T4777" t="s">
        <v>29201</v>
      </c>
      <c r="U4777" s="2">
        <v>5411</v>
      </c>
      <c r="V4777">
        <v>6.4</v>
      </c>
      <c r="W4777">
        <v>47</v>
      </c>
      <c r="X4777">
        <v>57</v>
      </c>
      <c r="Y4777" t="s">
        <v>2469</v>
      </c>
      <c r="Z4777">
        <v>88</v>
      </c>
      <c r="AA4777">
        <v>1</v>
      </c>
      <c r="AB4777">
        <v>0</v>
      </c>
      <c r="AC4777" t="s">
        <v>48992</v>
      </c>
      <c r="AD4777" t="s">
        <v>4606</v>
      </c>
      <c r="AE4777" t="s">
        <v>48993</v>
      </c>
      <c r="AF4777" t="s">
        <v>48994</v>
      </c>
      <c r="AG4777" t="s">
        <v>48995</v>
      </c>
      <c r="AH4777" t="s">
        <v>48996</v>
      </c>
      <c r="AI4777" t="s">
        <v>48997</v>
      </c>
      <c r="AJ4777" s="4">
        <v>40406</v>
      </c>
      <c r="AK4777" t="s">
        <v>151</v>
      </c>
      <c r="AL4777" t="s">
        <v>18140</v>
      </c>
      <c r="AM4777" t="s">
        <v>48998</v>
      </c>
      <c r="AN4777" t="s">
        <v>48991</v>
      </c>
      <c r="AO4777">
        <v>1751</v>
      </c>
      <c r="AP4777" s="1">
        <v>40412.44902777778</v>
      </c>
      <c r="AQ4777">
        <v>2009</v>
      </c>
      <c r="AR4777">
        <v>1493</v>
      </c>
      <c r="AS4777">
        <v>1</v>
      </c>
      <c r="AT4777" t="s">
        <v>48991</v>
      </c>
      <c r="AU4777">
        <v>2009</v>
      </c>
      <c r="AV4777" s="3">
        <v>40263</v>
      </c>
      <c r="AX4777" t="s">
        <v>48999</v>
      </c>
      <c r="AY4777" t="s">
        <v>48991</v>
      </c>
      <c r="AZ4777" t="s">
        <v>27513</v>
      </c>
      <c r="BA4777">
        <v>828</v>
      </c>
      <c r="BB4777" t="s">
        <v>49000</v>
      </c>
      <c r="BC4777" s="3">
        <v>40319</v>
      </c>
      <c r="BD4777" s="3">
        <v>40319</v>
      </c>
      <c r="BE4777" t="s">
        <v>49001</v>
      </c>
      <c r="BG4777">
        <v>6600000</v>
      </c>
      <c r="BH4777">
        <v>828</v>
      </c>
      <c r="BI4777">
        <v>2010</v>
      </c>
      <c r="BJ4777" t="b">
        <v>0</v>
      </c>
      <c r="BK4777" t="s">
        <v>49002</v>
      </c>
      <c r="BL4777">
        <v>0.90368302461976802</v>
      </c>
    </row>
    <row r="4778" spans="2:64" x14ac:dyDescent="0.25">
      <c r="B4778">
        <v>1013743</v>
      </c>
      <c r="C4778" t="s">
        <v>49045</v>
      </c>
      <c r="D4778" s="6" t="s">
        <v>49046</v>
      </c>
      <c r="E4778" s="5">
        <v>40352</v>
      </c>
      <c r="F4778">
        <v>2</v>
      </c>
      <c r="G4778">
        <v>0</v>
      </c>
      <c r="H4778" s="9">
        <v>84651050.334319696</v>
      </c>
      <c r="I4778" s="9">
        <v>129596696.717362</v>
      </c>
      <c r="J4778" s="9">
        <v>-44945646.383043103</v>
      </c>
      <c r="K4778" s="10">
        <v>-0.34681166666666602</v>
      </c>
      <c r="L4778">
        <v>22308337.845617399</v>
      </c>
      <c r="M4778">
        <v>3104</v>
      </c>
      <c r="N4778">
        <v>3098</v>
      </c>
      <c r="O4778" s="9">
        <v>76423035</v>
      </c>
      <c r="P4778" s="9">
        <v>117000000</v>
      </c>
      <c r="Q4778" s="9">
        <v>-40576965</v>
      </c>
      <c r="R4778">
        <v>20139985</v>
      </c>
      <c r="S4778" t="s">
        <v>1022</v>
      </c>
      <c r="T4778" t="s">
        <v>3871</v>
      </c>
      <c r="U4778" s="2">
        <v>156442</v>
      </c>
      <c r="V4778">
        <v>6.3</v>
      </c>
      <c r="W4778">
        <v>46</v>
      </c>
      <c r="X4778">
        <v>52</v>
      </c>
      <c r="Y4778" t="s">
        <v>467</v>
      </c>
      <c r="Z4778">
        <v>109</v>
      </c>
      <c r="AA4778">
        <v>1</v>
      </c>
      <c r="AB4778">
        <v>1</v>
      </c>
      <c r="AC4778" t="s">
        <v>49047</v>
      </c>
      <c r="AD4778" t="s">
        <v>12405</v>
      </c>
      <c r="AE4778" t="s">
        <v>3587</v>
      </c>
      <c r="AF4778" t="s">
        <v>49048</v>
      </c>
      <c r="AG4778" t="s">
        <v>49049</v>
      </c>
      <c r="AH4778" t="s">
        <v>49050</v>
      </c>
      <c r="AI4778" t="s">
        <v>49051</v>
      </c>
      <c r="AJ4778" s="4">
        <v>40512</v>
      </c>
      <c r="AK4778" t="s">
        <v>38145</v>
      </c>
      <c r="AL4778" t="s">
        <v>152</v>
      </c>
      <c r="AM4778" t="s">
        <v>49052</v>
      </c>
      <c r="AN4778" t="s">
        <v>49046</v>
      </c>
      <c r="AO4778">
        <v>1235</v>
      </c>
      <c r="AP4778" s="1">
        <v>40373.598668981482</v>
      </c>
      <c r="AQ4778">
        <v>2010</v>
      </c>
      <c r="AR4778">
        <v>1174</v>
      </c>
      <c r="AS4778">
        <v>1</v>
      </c>
      <c r="AT4778" t="s">
        <v>49046</v>
      </c>
      <c r="AU4778">
        <v>2010</v>
      </c>
      <c r="AV4778" s="3">
        <v>40352</v>
      </c>
      <c r="AW4778">
        <v>76418654</v>
      </c>
      <c r="AX4778" t="s">
        <v>49053</v>
      </c>
      <c r="AY4778" t="s">
        <v>49054</v>
      </c>
      <c r="AZ4778" t="s">
        <v>4694</v>
      </c>
      <c r="BA4778">
        <v>76423035</v>
      </c>
      <c r="BB4778" t="s">
        <v>49055</v>
      </c>
      <c r="BC4778" s="3">
        <v>40352</v>
      </c>
      <c r="BD4778" s="3">
        <v>40352</v>
      </c>
      <c r="BE4778" t="s">
        <v>49046</v>
      </c>
      <c r="BF4778" t="s">
        <v>897</v>
      </c>
      <c r="BG4778">
        <v>117000000</v>
      </c>
      <c r="BH4778">
        <v>76423035</v>
      </c>
      <c r="BI4778">
        <v>2010</v>
      </c>
      <c r="BJ4778" t="b">
        <v>1</v>
      </c>
      <c r="BK4778" t="s">
        <v>49056</v>
      </c>
      <c r="BL4778">
        <v>0.90280078862785296</v>
      </c>
    </row>
    <row r="4779" spans="2:64" x14ac:dyDescent="0.25">
      <c r="B4779">
        <v>1014759</v>
      </c>
      <c r="C4779" t="s">
        <v>49094</v>
      </c>
      <c r="D4779" s="6" t="s">
        <v>1742</v>
      </c>
      <c r="E4779" s="5">
        <v>40242</v>
      </c>
      <c r="F4779">
        <v>3</v>
      </c>
      <c r="G4779">
        <v>0</v>
      </c>
      <c r="H4779" s="9">
        <v>370739591.646043</v>
      </c>
      <c r="I4779" s="9">
        <v>221872803.04736</v>
      </c>
      <c r="J4779" s="9">
        <v>148866788.598683</v>
      </c>
      <c r="K4779" s="10">
        <v>0.67095554999999896</v>
      </c>
      <c r="L4779">
        <v>128798297.04838</v>
      </c>
      <c r="M4779">
        <v>3739</v>
      </c>
      <c r="N4779">
        <v>3728</v>
      </c>
      <c r="O4779" s="9">
        <v>334191110</v>
      </c>
      <c r="P4779" s="9">
        <v>200000000</v>
      </c>
      <c r="Q4779" s="9">
        <v>134191110</v>
      </c>
      <c r="R4779">
        <v>116101023</v>
      </c>
      <c r="S4779" t="s">
        <v>2585</v>
      </c>
      <c r="T4779" t="s">
        <v>12371</v>
      </c>
      <c r="U4779" s="2">
        <v>328333</v>
      </c>
      <c r="V4779">
        <v>6.5</v>
      </c>
      <c r="W4779">
        <v>53</v>
      </c>
      <c r="X4779">
        <v>52</v>
      </c>
      <c r="Y4779" t="s">
        <v>757</v>
      </c>
      <c r="Z4779">
        <v>108</v>
      </c>
      <c r="AA4779">
        <v>1</v>
      </c>
      <c r="AB4779">
        <v>1</v>
      </c>
      <c r="AC4779" t="s">
        <v>49095</v>
      </c>
      <c r="AD4779" t="s">
        <v>49096</v>
      </c>
      <c r="AE4779" t="s">
        <v>17214</v>
      </c>
      <c r="AF4779" t="s">
        <v>49097</v>
      </c>
      <c r="AG4779" t="s">
        <v>49098</v>
      </c>
      <c r="AH4779" t="s">
        <v>49099</v>
      </c>
      <c r="AI4779" t="s">
        <v>49100</v>
      </c>
      <c r="AJ4779" s="4">
        <v>40330</v>
      </c>
      <c r="AK4779" t="s">
        <v>151</v>
      </c>
      <c r="AL4779" t="s">
        <v>152</v>
      </c>
      <c r="AM4779" t="s">
        <v>49101</v>
      </c>
      <c r="AN4779" t="s">
        <v>1742</v>
      </c>
      <c r="AO4779">
        <v>460</v>
      </c>
      <c r="AP4779" s="1">
        <v>40248.870000000003</v>
      </c>
      <c r="AQ4779">
        <v>2010</v>
      </c>
      <c r="AR4779">
        <v>699</v>
      </c>
      <c r="AS4779">
        <v>1</v>
      </c>
      <c r="AT4779" t="s">
        <v>1742</v>
      </c>
      <c r="AU4779">
        <v>2010</v>
      </c>
      <c r="AV4779" s="3">
        <v>40242</v>
      </c>
      <c r="AW4779">
        <v>319323000</v>
      </c>
      <c r="AX4779" t="s">
        <v>49102</v>
      </c>
      <c r="AY4779" t="s">
        <v>49103</v>
      </c>
      <c r="AZ4779" t="s">
        <v>26138</v>
      </c>
      <c r="BA4779">
        <v>334191110</v>
      </c>
      <c r="BB4779" t="s">
        <v>49104</v>
      </c>
      <c r="BC4779" s="3">
        <v>40242</v>
      </c>
      <c r="BD4779" s="3">
        <v>40242</v>
      </c>
      <c r="BE4779" t="s">
        <v>1742</v>
      </c>
      <c r="BF4779" t="s">
        <v>3152</v>
      </c>
      <c r="BG4779">
        <v>200000000</v>
      </c>
      <c r="BH4779">
        <v>334191110</v>
      </c>
      <c r="BI4779">
        <v>2010</v>
      </c>
      <c r="BJ4779" t="b">
        <v>1</v>
      </c>
      <c r="BK4779" t="s">
        <v>49105</v>
      </c>
      <c r="BL4779">
        <v>0.90141737632128205</v>
      </c>
    </row>
    <row r="4780" spans="2:64" x14ac:dyDescent="0.25">
      <c r="B4780">
        <v>1017451</v>
      </c>
      <c r="C4780" t="s">
        <v>49141</v>
      </c>
      <c r="D4780" s="6" t="s">
        <v>49142</v>
      </c>
      <c r="E4780" s="5">
        <v>40256</v>
      </c>
      <c r="F4780">
        <v>3</v>
      </c>
      <c r="G4780">
        <v>0</v>
      </c>
      <c r="H4780" s="9">
        <v>3964504.2284233398</v>
      </c>
      <c r="I4780" s="9">
        <v>10538958.1447496</v>
      </c>
      <c r="J4780" s="9">
        <v>-6574453.9163262499</v>
      </c>
      <c r="K4780" s="10">
        <v>-0.62382389473684197</v>
      </c>
      <c r="L4780">
        <v>893165.609127376</v>
      </c>
      <c r="M4780">
        <v>244</v>
      </c>
      <c r="N4780">
        <v>244</v>
      </c>
      <c r="O4780" s="9">
        <v>3573673</v>
      </c>
      <c r="P4780" s="9">
        <v>9500000</v>
      </c>
      <c r="Q4780" s="9">
        <v>-5926327</v>
      </c>
      <c r="R4780">
        <v>805115</v>
      </c>
      <c r="S4780" t="s">
        <v>5439</v>
      </c>
      <c r="T4780" t="s">
        <v>48360</v>
      </c>
      <c r="U4780" s="2">
        <v>41246</v>
      </c>
      <c r="V4780">
        <v>6.6</v>
      </c>
      <c r="W4780">
        <v>65</v>
      </c>
      <c r="X4780">
        <v>69</v>
      </c>
      <c r="Y4780" t="s">
        <v>4233</v>
      </c>
      <c r="Z4780">
        <v>106</v>
      </c>
      <c r="AA4780">
        <v>1</v>
      </c>
      <c r="AB4780">
        <v>1</v>
      </c>
      <c r="AC4780" t="s">
        <v>49143</v>
      </c>
      <c r="AD4780" t="s">
        <v>8754</v>
      </c>
      <c r="AE4780" t="s">
        <v>49144</v>
      </c>
      <c r="AF4780" t="s">
        <v>49145</v>
      </c>
      <c r="AG4780" t="s">
        <v>49146</v>
      </c>
      <c r="AH4780" t="s">
        <v>49147</v>
      </c>
      <c r="AI4780" t="s">
        <v>49148</v>
      </c>
      <c r="AJ4780" s="4">
        <v>40379</v>
      </c>
      <c r="AK4780" t="s">
        <v>151</v>
      </c>
      <c r="AL4780" t="s">
        <v>152</v>
      </c>
      <c r="AM4780" t="s">
        <v>49149</v>
      </c>
      <c r="AN4780" t="s">
        <v>49142</v>
      </c>
      <c r="AO4780">
        <v>685</v>
      </c>
      <c r="AP4780" s="1">
        <v>40324.912986111114</v>
      </c>
      <c r="AQ4780">
        <v>2010</v>
      </c>
      <c r="AR4780">
        <v>832</v>
      </c>
      <c r="AS4780">
        <v>1</v>
      </c>
      <c r="AT4780" t="s">
        <v>49150</v>
      </c>
      <c r="AU4780">
        <v>2010</v>
      </c>
      <c r="AV4780" s="3">
        <v>40256</v>
      </c>
      <c r="AW4780">
        <v>3600000</v>
      </c>
      <c r="AX4780" t="s">
        <v>49151</v>
      </c>
      <c r="AY4780" t="s">
        <v>49150</v>
      </c>
      <c r="AZ4780" t="s">
        <v>45910</v>
      </c>
      <c r="BA4780">
        <v>3573673</v>
      </c>
      <c r="BB4780" t="s">
        <v>49152</v>
      </c>
      <c r="BC4780" s="3">
        <v>40256</v>
      </c>
      <c r="BD4780" s="3">
        <v>40256</v>
      </c>
      <c r="BE4780" t="s">
        <v>49150</v>
      </c>
      <c r="BF4780" t="s">
        <v>317</v>
      </c>
      <c r="BG4780">
        <v>9500000</v>
      </c>
      <c r="BH4780">
        <v>3573673</v>
      </c>
      <c r="BI4780">
        <v>2010</v>
      </c>
      <c r="BJ4780" t="b">
        <v>1</v>
      </c>
      <c r="BK4780" t="s">
        <v>49153</v>
      </c>
      <c r="BL4780">
        <v>0.90141737632128205</v>
      </c>
    </row>
    <row r="4781" spans="2:64" x14ac:dyDescent="0.25">
      <c r="B4781">
        <v>1017460</v>
      </c>
      <c r="C4781" t="s">
        <v>49154</v>
      </c>
      <c r="D4781" s="6" t="s">
        <v>49155</v>
      </c>
      <c r="E4781" s="5">
        <v>40333</v>
      </c>
      <c r="F4781">
        <v>3</v>
      </c>
      <c r="G4781">
        <v>0</v>
      </c>
      <c r="H4781" s="9">
        <v>18841554.2102631</v>
      </c>
      <c r="I4781" s="9">
        <v>33229922.2352212</v>
      </c>
      <c r="J4781" s="9">
        <v>-14388368.0249581</v>
      </c>
      <c r="K4781" s="10">
        <v>-0.43299433333333298</v>
      </c>
      <c r="L4781">
        <v>8180406.0131855998</v>
      </c>
      <c r="M4781">
        <v>2450</v>
      </c>
      <c r="N4781">
        <v>2450</v>
      </c>
      <c r="O4781" s="9">
        <v>17010170</v>
      </c>
      <c r="P4781" s="9">
        <v>30000000</v>
      </c>
      <c r="Q4781" s="9">
        <v>-12989830</v>
      </c>
      <c r="R4781">
        <v>7385277</v>
      </c>
      <c r="S4781" t="s">
        <v>5439</v>
      </c>
      <c r="T4781" t="s">
        <v>2660</v>
      </c>
      <c r="U4781" s="2">
        <v>82719</v>
      </c>
      <c r="V4781">
        <v>5.8</v>
      </c>
      <c r="W4781">
        <v>66</v>
      </c>
      <c r="X4781">
        <v>74</v>
      </c>
      <c r="Y4781" t="s">
        <v>1402</v>
      </c>
      <c r="Z4781">
        <v>104</v>
      </c>
      <c r="AA4781">
        <v>1</v>
      </c>
      <c r="AB4781">
        <v>1</v>
      </c>
      <c r="AC4781" t="s">
        <v>49156</v>
      </c>
      <c r="AD4781" t="s">
        <v>49157</v>
      </c>
      <c r="AE4781" t="s">
        <v>26299</v>
      </c>
      <c r="AF4781" t="s">
        <v>49158</v>
      </c>
      <c r="AG4781" t="s">
        <v>49159</v>
      </c>
      <c r="AH4781" t="s">
        <v>49160</v>
      </c>
      <c r="AI4781" t="s">
        <v>49161</v>
      </c>
      <c r="AJ4781" s="4">
        <v>40456</v>
      </c>
      <c r="AK4781" t="s">
        <v>1428</v>
      </c>
      <c r="AL4781" t="s">
        <v>48074</v>
      </c>
      <c r="AM4781" t="s">
        <v>49162</v>
      </c>
      <c r="AN4781" t="s">
        <v>49155</v>
      </c>
      <c r="AO4781">
        <v>812</v>
      </c>
      <c r="AP4781" s="1">
        <v>40334.113449074073</v>
      </c>
      <c r="AQ4781">
        <v>2009</v>
      </c>
      <c r="AR4781">
        <v>900</v>
      </c>
      <c r="AS4781">
        <v>1</v>
      </c>
      <c r="AT4781" t="s">
        <v>49155</v>
      </c>
      <c r="AU4781">
        <v>2009</v>
      </c>
      <c r="AV4781" s="3">
        <v>40333</v>
      </c>
      <c r="AW4781">
        <v>16999046</v>
      </c>
      <c r="AX4781" t="s">
        <v>49163</v>
      </c>
      <c r="AY4781" t="s">
        <v>49155</v>
      </c>
      <c r="AZ4781" t="s">
        <v>26203</v>
      </c>
      <c r="BA4781">
        <v>17010170</v>
      </c>
      <c r="BB4781" t="s">
        <v>49164</v>
      </c>
      <c r="BC4781" s="3">
        <v>40333</v>
      </c>
      <c r="BD4781" s="3">
        <v>40333</v>
      </c>
      <c r="BE4781" t="s">
        <v>49155</v>
      </c>
      <c r="BF4781" t="s">
        <v>850</v>
      </c>
      <c r="BG4781">
        <v>30000000</v>
      </c>
      <c r="BH4781">
        <v>17010170</v>
      </c>
      <c r="BI4781">
        <v>2010</v>
      </c>
      <c r="BJ4781" t="b">
        <v>1</v>
      </c>
      <c r="BK4781" t="s">
        <v>49165</v>
      </c>
      <c r="BL4781">
        <v>0.90280078862785296</v>
      </c>
    </row>
    <row r="4782" spans="2:64" x14ac:dyDescent="0.25">
      <c r="B4782">
        <v>1020558</v>
      </c>
      <c r="C4782" t="s">
        <v>49201</v>
      </c>
      <c r="D4782" s="6" t="s">
        <v>49202</v>
      </c>
      <c r="E4782" s="5">
        <v>40417</v>
      </c>
      <c r="F4782">
        <v>1</v>
      </c>
      <c r="G4782">
        <v>0</v>
      </c>
      <c r="H4782" s="9">
        <v>136656.49272600599</v>
      </c>
      <c r="I4782" s="9">
        <v>16588552.1638755</v>
      </c>
      <c r="J4782" s="9">
        <v>-16451895.6711495</v>
      </c>
      <c r="K4782" s="10">
        <v>-0.99176199999999903</v>
      </c>
      <c r="L4782">
        <v>47361.422331342299</v>
      </c>
      <c r="M4782">
        <v>19</v>
      </c>
      <c r="N4782">
        <v>12</v>
      </c>
      <c r="O4782" s="9">
        <v>123570</v>
      </c>
      <c r="P4782" s="9">
        <v>15000000</v>
      </c>
      <c r="Q4782" s="9">
        <v>-14876430</v>
      </c>
      <c r="R4782">
        <v>42826</v>
      </c>
      <c r="S4782" t="s">
        <v>5439</v>
      </c>
      <c r="T4782" t="s">
        <v>32026</v>
      </c>
      <c r="U4782" s="2">
        <v>68324</v>
      </c>
      <c r="V4782">
        <v>6.4</v>
      </c>
      <c r="W4782">
        <v>62</v>
      </c>
      <c r="X4782">
        <v>59</v>
      </c>
      <c r="Y4782" t="s">
        <v>1956</v>
      </c>
      <c r="Z4782">
        <v>97</v>
      </c>
      <c r="AA4782">
        <v>1</v>
      </c>
      <c r="AB4782">
        <v>1</v>
      </c>
      <c r="AC4782" t="s">
        <v>49203</v>
      </c>
      <c r="AD4782" t="s">
        <v>457</v>
      </c>
      <c r="AE4782" t="s">
        <v>32450</v>
      </c>
      <c r="AF4782" t="s">
        <v>32450</v>
      </c>
      <c r="AG4782" t="s">
        <v>49204</v>
      </c>
      <c r="AH4782" t="s">
        <v>49205</v>
      </c>
      <c r="AI4782" t="s">
        <v>49206</v>
      </c>
      <c r="AJ4782" s="4">
        <v>40484</v>
      </c>
      <c r="AK4782" t="s">
        <v>4030</v>
      </c>
      <c r="AL4782" t="s">
        <v>21397</v>
      </c>
      <c r="AM4782" t="s">
        <v>49207</v>
      </c>
      <c r="AN4782" t="s">
        <v>49202</v>
      </c>
      <c r="AO4782">
        <v>1785</v>
      </c>
      <c r="AP4782" s="1">
        <v>40416.736817129633</v>
      </c>
      <c r="AQ4782">
        <v>2010</v>
      </c>
      <c r="AR4782">
        <v>1506</v>
      </c>
      <c r="AS4782">
        <v>1</v>
      </c>
      <c r="AT4782" t="s">
        <v>49202</v>
      </c>
      <c r="AU4782">
        <v>2010</v>
      </c>
      <c r="AV4782" s="3">
        <v>40389</v>
      </c>
      <c r="AW4782">
        <v>122288</v>
      </c>
      <c r="AX4782" t="s">
        <v>49208</v>
      </c>
      <c r="AY4782" t="s">
        <v>49202</v>
      </c>
      <c r="AZ4782" t="s">
        <v>40056</v>
      </c>
      <c r="BA4782">
        <v>123570</v>
      </c>
      <c r="BB4782" t="s">
        <v>49209</v>
      </c>
      <c r="BC4782" s="3">
        <v>40417</v>
      </c>
      <c r="BD4782" s="3">
        <v>40417</v>
      </c>
      <c r="BE4782" t="s">
        <v>49202</v>
      </c>
      <c r="BF4782" t="s">
        <v>897</v>
      </c>
      <c r="BG4782">
        <v>15000000</v>
      </c>
      <c r="BH4782">
        <v>123570</v>
      </c>
      <c r="BI4782">
        <v>2010</v>
      </c>
      <c r="BJ4782" t="b">
        <v>0</v>
      </c>
      <c r="BK4782" t="s">
        <v>49210</v>
      </c>
      <c r="BL4782">
        <v>0.90423804632360205</v>
      </c>
    </row>
    <row r="4783" spans="2:64" x14ac:dyDescent="0.25">
      <c r="B4783">
        <v>1022885</v>
      </c>
      <c r="C4783" t="s">
        <v>49261</v>
      </c>
      <c r="D4783" s="6" t="s">
        <v>49262</v>
      </c>
      <c r="E4783" s="5">
        <v>40256</v>
      </c>
      <c r="F4783">
        <v>2</v>
      </c>
      <c r="G4783">
        <v>0</v>
      </c>
      <c r="T4783" t="s">
        <v>49263</v>
      </c>
      <c r="U4783">
        <v>783</v>
      </c>
      <c r="V4783">
        <v>6.6</v>
      </c>
      <c r="X4783">
        <v>61</v>
      </c>
      <c r="Y4783" t="s">
        <v>559</v>
      </c>
      <c r="Z4783">
        <v>93</v>
      </c>
      <c r="AB4783">
        <v>0</v>
      </c>
      <c r="AC4783" t="s">
        <v>49264</v>
      </c>
      <c r="AD4783" t="s">
        <v>488</v>
      </c>
      <c r="AE4783" t="s">
        <v>49265</v>
      </c>
      <c r="AF4783" t="s">
        <v>49266</v>
      </c>
      <c r="AG4783" t="s">
        <v>49267</v>
      </c>
      <c r="AH4783" t="s">
        <v>49268</v>
      </c>
      <c r="AL4783" t="s">
        <v>141</v>
      </c>
      <c r="AM4783" t="s">
        <v>49269</v>
      </c>
      <c r="AN4783" t="s">
        <v>49262</v>
      </c>
      <c r="AO4783">
        <v>2591</v>
      </c>
      <c r="AP4783" s="1">
        <v>40571.914351851854</v>
      </c>
      <c r="AQ4783">
        <v>2009</v>
      </c>
      <c r="AR4783">
        <v>1936</v>
      </c>
      <c r="AS4783">
        <v>1</v>
      </c>
      <c r="AT4783" t="s">
        <v>49270</v>
      </c>
      <c r="AU4783">
        <v>2009</v>
      </c>
      <c r="AV4783" s="3">
        <v>40256</v>
      </c>
      <c r="AX4783" t="s">
        <v>49271</v>
      </c>
      <c r="BL4783">
        <v>0.90141737632128205</v>
      </c>
    </row>
    <row r="4784" spans="2:64" x14ac:dyDescent="0.25">
      <c r="B4784">
        <v>1023441</v>
      </c>
      <c r="C4784" t="s">
        <v>49284</v>
      </c>
      <c r="D4784" s="6" t="s">
        <v>49285</v>
      </c>
      <c r="E4784" s="5">
        <v>40340</v>
      </c>
      <c r="F4784">
        <v>2</v>
      </c>
      <c r="G4784">
        <v>0</v>
      </c>
      <c r="H4784" s="9">
        <v>1911808.25464638</v>
      </c>
      <c r="L4784">
        <v>49240.098768150798</v>
      </c>
      <c r="M4784">
        <v>74</v>
      </c>
      <c r="N4784">
        <v>3</v>
      </c>
      <c r="O4784" s="9">
        <v>1725982</v>
      </c>
      <c r="R4784">
        <v>44454</v>
      </c>
      <c r="S4784" t="s">
        <v>5439</v>
      </c>
      <c r="T4784" t="s">
        <v>5922</v>
      </c>
      <c r="U4784" s="2">
        <v>5442</v>
      </c>
      <c r="V4784">
        <v>6.4</v>
      </c>
      <c r="W4784">
        <v>56</v>
      </c>
      <c r="X4784">
        <v>52</v>
      </c>
      <c r="Y4784" t="s">
        <v>2661</v>
      </c>
      <c r="Z4784">
        <v>119</v>
      </c>
      <c r="AA4784">
        <v>1</v>
      </c>
      <c r="AB4784">
        <v>0</v>
      </c>
      <c r="AC4784" t="s">
        <v>49286</v>
      </c>
      <c r="AD4784" t="s">
        <v>1199</v>
      </c>
      <c r="AE4784" t="s">
        <v>47118</v>
      </c>
      <c r="AF4784" t="s">
        <v>49287</v>
      </c>
      <c r="AG4784" t="s">
        <v>49288</v>
      </c>
      <c r="AH4784" t="s">
        <v>49289</v>
      </c>
      <c r="AI4784" t="s">
        <v>49290</v>
      </c>
      <c r="AJ4784" s="4">
        <v>40449</v>
      </c>
      <c r="AK4784" t="s">
        <v>9995</v>
      </c>
      <c r="AL4784" t="s">
        <v>49291</v>
      </c>
      <c r="AM4784" t="s">
        <v>49292</v>
      </c>
      <c r="AN4784" t="s">
        <v>49285</v>
      </c>
      <c r="AO4784">
        <v>2007</v>
      </c>
      <c r="AP4784" s="1">
        <v>40455.273506944446</v>
      </c>
      <c r="AQ4784">
        <v>2009</v>
      </c>
      <c r="AR4784">
        <v>1634</v>
      </c>
      <c r="AS4784">
        <v>1</v>
      </c>
      <c r="AT4784" t="s">
        <v>49285</v>
      </c>
      <c r="AU4784">
        <v>2009</v>
      </c>
      <c r="AV4784" s="3">
        <v>40382</v>
      </c>
      <c r="AW4784">
        <v>1724882</v>
      </c>
      <c r="AX4784" t="s">
        <v>49293</v>
      </c>
      <c r="AY4784" t="s">
        <v>49285</v>
      </c>
      <c r="AZ4784" t="s">
        <v>29643</v>
      </c>
      <c r="BA4784">
        <v>1621226</v>
      </c>
      <c r="BB4784" t="s">
        <v>49294</v>
      </c>
      <c r="BC4784" s="3">
        <v>40340</v>
      </c>
      <c r="BD4784" s="3">
        <v>40340</v>
      </c>
      <c r="BE4784" t="s">
        <v>49295</v>
      </c>
      <c r="BF4784" t="s">
        <v>317</v>
      </c>
      <c r="BH4784">
        <v>1725982</v>
      </c>
      <c r="BI4784">
        <v>2010</v>
      </c>
      <c r="BJ4784" t="b">
        <v>0</v>
      </c>
      <c r="BK4784" t="s">
        <v>49296</v>
      </c>
      <c r="BL4784">
        <v>0.90280078862785296</v>
      </c>
    </row>
    <row r="4785" spans="2:64" x14ac:dyDescent="0.25">
      <c r="B4785">
        <v>1027718</v>
      </c>
      <c r="C4785" t="s">
        <v>49350</v>
      </c>
      <c r="D4785" s="6" t="s">
        <v>49351</v>
      </c>
      <c r="E4785" s="5">
        <v>40445</v>
      </c>
      <c r="F4785">
        <v>3</v>
      </c>
      <c r="G4785">
        <v>1</v>
      </c>
      <c r="H4785" s="9">
        <v>57998120.711557902</v>
      </c>
      <c r="I4785" s="9">
        <v>77368235.525707394</v>
      </c>
      <c r="J4785" s="9">
        <v>-19370114.814149398</v>
      </c>
      <c r="K4785" s="10">
        <v>-0.25036262857142799</v>
      </c>
      <c r="L4785">
        <v>21012315.297249999</v>
      </c>
      <c r="M4785">
        <v>3597</v>
      </c>
      <c r="N4785">
        <v>3565</v>
      </c>
      <c r="O4785" s="9">
        <v>52474616</v>
      </c>
      <c r="P4785" s="9">
        <v>70000000</v>
      </c>
      <c r="Q4785" s="9">
        <v>-17525384</v>
      </c>
      <c r="R4785">
        <v>19011188</v>
      </c>
      <c r="S4785" t="s">
        <v>1022</v>
      </c>
      <c r="T4785" t="s">
        <v>3871</v>
      </c>
      <c r="U4785" s="2">
        <v>87804</v>
      </c>
      <c r="V4785">
        <v>6.2</v>
      </c>
      <c r="W4785">
        <v>59</v>
      </c>
      <c r="X4785">
        <v>55</v>
      </c>
      <c r="Y4785" t="s">
        <v>317</v>
      </c>
      <c r="Z4785">
        <v>133</v>
      </c>
      <c r="AA4785">
        <v>1</v>
      </c>
      <c r="AB4785">
        <v>1</v>
      </c>
      <c r="AC4785" t="s">
        <v>49352</v>
      </c>
      <c r="AD4785" t="s">
        <v>9699</v>
      </c>
      <c r="AE4785" t="s">
        <v>16398</v>
      </c>
      <c r="AF4785" t="s">
        <v>49353</v>
      </c>
      <c r="AG4785" t="s">
        <v>49354</v>
      </c>
      <c r="AH4785" t="s">
        <v>49355</v>
      </c>
      <c r="AI4785" t="s">
        <v>49356</v>
      </c>
      <c r="AJ4785" s="4">
        <v>40533</v>
      </c>
      <c r="AK4785" t="s">
        <v>151</v>
      </c>
      <c r="AL4785" t="s">
        <v>152</v>
      </c>
      <c r="AM4785" t="s">
        <v>49357</v>
      </c>
      <c r="AN4785" t="s">
        <v>49351</v>
      </c>
      <c r="AO4785">
        <v>2056</v>
      </c>
      <c r="AP4785" s="1">
        <v>40466.012858796297</v>
      </c>
      <c r="AQ4785">
        <v>2010</v>
      </c>
      <c r="AR4785">
        <v>1661</v>
      </c>
      <c r="AS4785">
        <v>1</v>
      </c>
      <c r="AT4785" t="s">
        <v>49351</v>
      </c>
      <c r="AU4785">
        <v>2010</v>
      </c>
      <c r="AV4785" s="3">
        <v>40445</v>
      </c>
      <c r="AW4785">
        <v>52474616</v>
      </c>
      <c r="AX4785" t="s">
        <v>49358</v>
      </c>
      <c r="AY4785" t="s">
        <v>49351</v>
      </c>
      <c r="AZ4785" t="s">
        <v>4694</v>
      </c>
      <c r="BA4785">
        <v>52474616</v>
      </c>
      <c r="BB4785" t="s">
        <v>49359</v>
      </c>
      <c r="BC4785" s="3">
        <v>40445</v>
      </c>
      <c r="BD4785" s="3">
        <v>40445</v>
      </c>
      <c r="BE4785" t="s">
        <v>49360</v>
      </c>
      <c r="BF4785" t="s">
        <v>317</v>
      </c>
      <c r="BG4785">
        <v>70000000</v>
      </c>
      <c r="BH4785">
        <v>52474616</v>
      </c>
      <c r="BI4785">
        <v>2010</v>
      </c>
      <c r="BJ4785" t="b">
        <v>1</v>
      </c>
      <c r="BK4785" t="s">
        <v>49361</v>
      </c>
      <c r="BL4785">
        <v>0.90476407435633999</v>
      </c>
    </row>
    <row r="4786" spans="2:64" x14ac:dyDescent="0.25">
      <c r="B4786">
        <v>1028576</v>
      </c>
      <c r="C4786" t="s">
        <v>49370</v>
      </c>
      <c r="D4786" s="6" t="s">
        <v>49371</v>
      </c>
      <c r="E4786" s="5">
        <v>40459</v>
      </c>
      <c r="F4786">
        <v>3</v>
      </c>
      <c r="G4786">
        <v>0</v>
      </c>
      <c r="H4786" s="9">
        <v>65901453.619689897</v>
      </c>
      <c r="I4786" s="9">
        <v>38636008.248327702</v>
      </c>
      <c r="J4786" s="9">
        <v>27265445.371362198</v>
      </c>
      <c r="K4786" s="10">
        <v>0.705700371428571</v>
      </c>
      <c r="L4786">
        <v>14013578.2408749</v>
      </c>
      <c r="M4786">
        <v>3108</v>
      </c>
      <c r="N4786">
        <v>3072</v>
      </c>
      <c r="O4786" s="9">
        <v>59699513</v>
      </c>
      <c r="P4786" s="9">
        <v>35000000</v>
      </c>
      <c r="Q4786" s="9">
        <v>24699513</v>
      </c>
      <c r="R4786">
        <v>12694770</v>
      </c>
      <c r="S4786" t="s">
        <v>2585</v>
      </c>
      <c r="T4786" t="s">
        <v>12371</v>
      </c>
      <c r="U4786" s="2">
        <v>22079</v>
      </c>
      <c r="V4786">
        <v>7.2</v>
      </c>
      <c r="W4786">
        <v>61</v>
      </c>
      <c r="X4786">
        <v>63</v>
      </c>
      <c r="Y4786" t="s">
        <v>8731</v>
      </c>
      <c r="Z4786">
        <v>123</v>
      </c>
      <c r="AA4786">
        <v>1</v>
      </c>
      <c r="AB4786">
        <v>1</v>
      </c>
      <c r="AC4786" t="s">
        <v>49372</v>
      </c>
      <c r="AD4786" t="s">
        <v>12973</v>
      </c>
      <c r="AE4786" t="s">
        <v>22235</v>
      </c>
      <c r="AF4786" t="s">
        <v>49373</v>
      </c>
      <c r="AG4786" t="s">
        <v>49374</v>
      </c>
      <c r="AH4786" t="s">
        <v>49375</v>
      </c>
      <c r="AI4786" t="s">
        <v>49376</v>
      </c>
      <c r="AJ4786" s="4">
        <v>40568</v>
      </c>
      <c r="AK4786" t="s">
        <v>151</v>
      </c>
      <c r="AL4786" t="s">
        <v>152</v>
      </c>
      <c r="AM4786" t="s">
        <v>49377</v>
      </c>
      <c r="AN4786" t="s">
        <v>49371</v>
      </c>
      <c r="AO4786">
        <v>2075</v>
      </c>
      <c r="AP4786" s="1">
        <v>40469.096493055556</v>
      </c>
      <c r="AQ4786">
        <v>2010</v>
      </c>
      <c r="AR4786">
        <v>1669</v>
      </c>
      <c r="AS4786">
        <v>1</v>
      </c>
      <c r="AT4786" t="s">
        <v>49371</v>
      </c>
      <c r="AU4786">
        <v>2010</v>
      </c>
      <c r="AV4786" s="3">
        <v>40459</v>
      </c>
      <c r="AW4786">
        <v>59699513</v>
      </c>
      <c r="AX4786" t="s">
        <v>49378</v>
      </c>
      <c r="AY4786" t="s">
        <v>49371</v>
      </c>
      <c r="AZ4786" t="s">
        <v>26138</v>
      </c>
      <c r="BA4786">
        <v>59713955</v>
      </c>
      <c r="BB4786" t="s">
        <v>49379</v>
      </c>
      <c r="BC4786" s="3">
        <v>40459</v>
      </c>
      <c r="BD4786" s="3">
        <v>40459</v>
      </c>
      <c r="BE4786" t="s">
        <v>49371</v>
      </c>
      <c r="BF4786" t="s">
        <v>317</v>
      </c>
      <c r="BG4786">
        <v>35000000</v>
      </c>
      <c r="BH4786">
        <v>59699513</v>
      </c>
      <c r="BI4786">
        <v>2010</v>
      </c>
      <c r="BJ4786" t="b">
        <v>1</v>
      </c>
      <c r="BK4786" t="s">
        <v>49380</v>
      </c>
      <c r="BL4786">
        <v>0.905890685576062</v>
      </c>
    </row>
    <row r="4787" spans="2:64" x14ac:dyDescent="0.25">
      <c r="B4787">
        <v>1029134</v>
      </c>
      <c r="C4787" t="s">
        <v>49381</v>
      </c>
      <c r="D4787" s="6" t="s">
        <v>49382</v>
      </c>
      <c r="E4787" s="5">
        <v>40235</v>
      </c>
      <c r="F4787">
        <v>3</v>
      </c>
      <c r="S4787" t="s">
        <v>5439</v>
      </c>
      <c r="T4787" t="s">
        <v>49383</v>
      </c>
      <c r="U4787" s="2">
        <v>4957</v>
      </c>
      <c r="V4787">
        <v>6.2</v>
      </c>
      <c r="Y4787" t="s">
        <v>379</v>
      </c>
      <c r="Z4787">
        <v>85</v>
      </c>
      <c r="AA4787">
        <v>1</v>
      </c>
      <c r="AB4787">
        <v>1</v>
      </c>
      <c r="AC4787" t="s">
        <v>49384</v>
      </c>
      <c r="AE4787" t="s">
        <v>49385</v>
      </c>
      <c r="AF4787" t="s">
        <v>49386</v>
      </c>
      <c r="AG4787" t="s">
        <v>49387</v>
      </c>
      <c r="AH4787" t="s">
        <v>49388</v>
      </c>
      <c r="AJ4787" s="4">
        <v>39742</v>
      </c>
      <c r="AK4787" t="s">
        <v>151</v>
      </c>
      <c r="AL4787" t="s">
        <v>152</v>
      </c>
      <c r="AM4787" t="s">
        <v>232</v>
      </c>
      <c r="AN4787" t="s">
        <v>49382</v>
      </c>
      <c r="AO4787">
        <v>1</v>
      </c>
      <c r="AP4787" s="1">
        <v>39663.620092592595</v>
      </c>
      <c r="AQ4787">
        <v>2008</v>
      </c>
      <c r="AR4787">
        <v>141</v>
      </c>
      <c r="AS4787">
        <v>1</v>
      </c>
      <c r="AT4787" t="s">
        <v>49382</v>
      </c>
      <c r="AU4787">
        <v>2008</v>
      </c>
      <c r="AV4787" s="3">
        <v>40235</v>
      </c>
      <c r="AX4787" t="s">
        <v>49389</v>
      </c>
      <c r="BL4787">
        <v>0.89773103813910304</v>
      </c>
    </row>
    <row r="4788" spans="2:64" x14ac:dyDescent="0.25">
      <c r="B4788">
        <v>1037705</v>
      </c>
      <c r="C4788" t="s">
        <v>49564</v>
      </c>
      <c r="D4788" s="6" t="s">
        <v>49565</v>
      </c>
      <c r="E4788" s="5">
        <v>40193</v>
      </c>
      <c r="F4788">
        <v>3</v>
      </c>
      <c r="G4788">
        <v>0</v>
      </c>
      <c r="H4788" s="9">
        <v>105664935.89596</v>
      </c>
      <c r="I4788" s="9">
        <v>89135758.028861895</v>
      </c>
      <c r="J4788" s="9">
        <v>16529177.8670986</v>
      </c>
      <c r="K4788" s="10">
        <v>0.18543823749999899</v>
      </c>
      <c r="L4788">
        <v>36533955.038410202</v>
      </c>
      <c r="M4788">
        <v>3111</v>
      </c>
      <c r="N4788">
        <v>3111</v>
      </c>
      <c r="O4788" s="9">
        <v>94835059</v>
      </c>
      <c r="P4788" s="9">
        <v>80000000</v>
      </c>
      <c r="Q4788" s="9">
        <v>14835059</v>
      </c>
      <c r="R4788">
        <v>32789494</v>
      </c>
      <c r="S4788" t="s">
        <v>5439</v>
      </c>
      <c r="T4788" t="s">
        <v>1326</v>
      </c>
      <c r="U4788" s="2">
        <v>243550</v>
      </c>
      <c r="V4788">
        <v>6.9</v>
      </c>
      <c r="W4788">
        <v>53</v>
      </c>
      <c r="X4788">
        <v>47</v>
      </c>
      <c r="Y4788" t="s">
        <v>1956</v>
      </c>
      <c r="Z4788">
        <v>118</v>
      </c>
      <c r="AA4788">
        <v>1</v>
      </c>
      <c r="AB4788">
        <v>1</v>
      </c>
      <c r="AC4788" t="s">
        <v>49566</v>
      </c>
      <c r="AD4788" t="s">
        <v>35299</v>
      </c>
      <c r="AE4788" t="s">
        <v>22371</v>
      </c>
      <c r="AF4788" t="s">
        <v>49567</v>
      </c>
      <c r="AG4788" t="s">
        <v>49568</v>
      </c>
      <c r="AH4788" t="s">
        <v>49569</v>
      </c>
      <c r="AI4788" t="s">
        <v>49570</v>
      </c>
      <c r="AJ4788" s="4">
        <v>40344</v>
      </c>
      <c r="AK4788" t="s">
        <v>151</v>
      </c>
      <c r="AL4788" t="s">
        <v>152</v>
      </c>
      <c r="AM4788" t="s">
        <v>49571</v>
      </c>
      <c r="AN4788" t="s">
        <v>49565</v>
      </c>
      <c r="AO4788">
        <v>719</v>
      </c>
      <c r="AP4788" s="1">
        <v>40325.862199074072</v>
      </c>
      <c r="AQ4788">
        <v>2010</v>
      </c>
      <c r="AR4788">
        <v>848</v>
      </c>
      <c r="AS4788">
        <v>1</v>
      </c>
      <c r="AT4788" t="s">
        <v>49572</v>
      </c>
      <c r="AU4788">
        <v>2010</v>
      </c>
      <c r="AV4788" s="3">
        <v>40193</v>
      </c>
      <c r="AW4788">
        <v>94800000</v>
      </c>
      <c r="AX4788" t="s">
        <v>49573</v>
      </c>
      <c r="AY4788" t="s">
        <v>49572</v>
      </c>
      <c r="AZ4788" t="s">
        <v>26203</v>
      </c>
      <c r="BA4788">
        <v>94835059</v>
      </c>
      <c r="BB4788" t="s">
        <v>49574</v>
      </c>
      <c r="BC4788" s="3">
        <v>40193</v>
      </c>
      <c r="BD4788" s="3">
        <v>40193</v>
      </c>
      <c r="BE4788" t="s">
        <v>49572</v>
      </c>
      <c r="BF4788" t="s">
        <v>897</v>
      </c>
      <c r="BG4788">
        <v>80000000</v>
      </c>
      <c r="BH4788">
        <v>94835059</v>
      </c>
      <c r="BI4788">
        <v>2010</v>
      </c>
      <c r="BJ4788" t="b">
        <v>1</v>
      </c>
      <c r="BK4788" t="s">
        <v>49575</v>
      </c>
      <c r="BL4788">
        <v>0.89750737267636405</v>
      </c>
    </row>
    <row r="4789" spans="2:64" x14ac:dyDescent="0.25">
      <c r="B4789">
        <v>1038686</v>
      </c>
      <c r="C4789" t="s">
        <v>49576</v>
      </c>
      <c r="D4789" s="6" t="s">
        <v>49577</v>
      </c>
      <c r="E4789" s="5">
        <v>40200</v>
      </c>
      <c r="F4789">
        <v>3</v>
      </c>
      <c r="G4789">
        <v>0</v>
      </c>
      <c r="H4789" s="9">
        <v>44755153.2420495</v>
      </c>
      <c r="I4789" s="9">
        <v>28969121.3593801</v>
      </c>
      <c r="J4789" s="9">
        <v>15786031.8826694</v>
      </c>
      <c r="K4789" s="10">
        <v>0.54492615384615295</v>
      </c>
      <c r="L4789">
        <v>19500257.638898499</v>
      </c>
      <c r="M4789">
        <v>2476</v>
      </c>
      <c r="N4789">
        <v>2476</v>
      </c>
      <c r="O4789" s="9">
        <v>40168080</v>
      </c>
      <c r="P4789" s="9">
        <v>26000000</v>
      </c>
      <c r="Q4789" s="9">
        <v>14168080</v>
      </c>
      <c r="R4789">
        <v>17501625</v>
      </c>
      <c r="S4789" t="s">
        <v>5439</v>
      </c>
      <c r="T4789" t="s">
        <v>29490</v>
      </c>
      <c r="U4789" s="2">
        <v>84903</v>
      </c>
      <c r="V4789">
        <v>5.2</v>
      </c>
      <c r="W4789">
        <v>32</v>
      </c>
      <c r="X4789">
        <v>19</v>
      </c>
      <c r="Y4789" t="s">
        <v>16941</v>
      </c>
      <c r="Z4789">
        <v>100</v>
      </c>
      <c r="AA4789">
        <v>1</v>
      </c>
      <c r="AB4789">
        <v>1</v>
      </c>
      <c r="AC4789" t="s">
        <v>49578</v>
      </c>
      <c r="AE4789" t="s">
        <v>46248</v>
      </c>
      <c r="AF4789" t="s">
        <v>49579</v>
      </c>
      <c r="AG4789" t="s">
        <v>49580</v>
      </c>
      <c r="AH4789" t="s">
        <v>49581</v>
      </c>
      <c r="AI4789" t="s">
        <v>49582</v>
      </c>
      <c r="AJ4789" s="4">
        <v>40309</v>
      </c>
      <c r="AK4789" t="s">
        <v>151</v>
      </c>
      <c r="AL4789" t="s">
        <v>152</v>
      </c>
      <c r="AM4789" t="s">
        <v>49583</v>
      </c>
      <c r="AN4789" t="s">
        <v>49577</v>
      </c>
      <c r="AO4789">
        <v>999</v>
      </c>
      <c r="AP4789" s="1">
        <v>40355.171134259261</v>
      </c>
      <c r="AQ4789">
        <v>2010</v>
      </c>
      <c r="AR4789">
        <v>979</v>
      </c>
      <c r="AS4789">
        <v>1</v>
      </c>
      <c r="AT4789" t="s">
        <v>49577</v>
      </c>
      <c r="AU4789">
        <v>2010</v>
      </c>
      <c r="AV4789" s="3">
        <v>40200</v>
      </c>
      <c r="AW4789">
        <v>40168080</v>
      </c>
      <c r="AX4789" t="s">
        <v>49584</v>
      </c>
      <c r="AY4789" t="s">
        <v>49585</v>
      </c>
      <c r="AZ4789" t="s">
        <v>25913</v>
      </c>
      <c r="BA4789">
        <v>40168080</v>
      </c>
      <c r="BB4789" t="s">
        <v>49586</v>
      </c>
      <c r="BC4789" s="3">
        <v>40200</v>
      </c>
      <c r="BD4789" s="3">
        <v>40200</v>
      </c>
      <c r="BE4789" t="s">
        <v>49577</v>
      </c>
      <c r="BF4789" t="s">
        <v>3403</v>
      </c>
      <c r="BG4789">
        <v>26000000</v>
      </c>
      <c r="BH4789">
        <v>40168080</v>
      </c>
      <c r="BI4789">
        <v>2010</v>
      </c>
      <c r="BJ4789" t="b">
        <v>1</v>
      </c>
      <c r="BK4789" t="s">
        <v>49587</v>
      </c>
      <c r="BL4789">
        <v>0.89750737267636405</v>
      </c>
    </row>
    <row r="4790" spans="2:64" x14ac:dyDescent="0.25">
      <c r="B4790">
        <v>1045772</v>
      </c>
      <c r="C4790" t="s">
        <v>49657</v>
      </c>
      <c r="D4790" s="6" t="s">
        <v>49658</v>
      </c>
      <c r="E4790" s="5">
        <v>40515</v>
      </c>
      <c r="F4790">
        <v>1</v>
      </c>
      <c r="G4790">
        <v>0</v>
      </c>
      <c r="H4790" s="9">
        <v>2244319.9452867201</v>
      </c>
      <c r="I4790" s="9">
        <v>14319875.535521099</v>
      </c>
      <c r="J4790" s="9">
        <v>-12075555.590234401</v>
      </c>
      <c r="K4790" s="10">
        <v>-0.84327238461538401</v>
      </c>
      <c r="L4790">
        <v>123944.030404372</v>
      </c>
      <c r="M4790">
        <v>100</v>
      </c>
      <c r="N4790">
        <v>6</v>
      </c>
      <c r="O4790" s="9">
        <v>2037459</v>
      </c>
      <c r="P4790" s="9">
        <v>13000000</v>
      </c>
      <c r="Q4790" s="9">
        <v>-10962541</v>
      </c>
      <c r="R4790">
        <v>112520</v>
      </c>
      <c r="S4790" t="s">
        <v>5439</v>
      </c>
      <c r="T4790" t="s">
        <v>42616</v>
      </c>
      <c r="U4790" s="2">
        <v>81886</v>
      </c>
      <c r="V4790">
        <v>6.6</v>
      </c>
      <c r="W4790">
        <v>65</v>
      </c>
      <c r="X4790">
        <v>72</v>
      </c>
      <c r="Y4790" t="s">
        <v>31918</v>
      </c>
      <c r="Z4790">
        <v>98</v>
      </c>
      <c r="AA4790">
        <v>1</v>
      </c>
      <c r="AB4790">
        <v>1</v>
      </c>
      <c r="AC4790" t="s">
        <v>49659</v>
      </c>
      <c r="AD4790" t="s">
        <v>22323</v>
      </c>
      <c r="AE4790" t="s">
        <v>49660</v>
      </c>
      <c r="AF4790" t="s">
        <v>49661</v>
      </c>
      <c r="AG4790" t="s">
        <v>49662</v>
      </c>
      <c r="AH4790" t="s">
        <v>49663</v>
      </c>
      <c r="AI4790" t="s">
        <v>49664</v>
      </c>
      <c r="AJ4790" s="4">
        <v>40638</v>
      </c>
      <c r="AK4790" t="s">
        <v>151</v>
      </c>
      <c r="AL4790" t="s">
        <v>8779</v>
      </c>
      <c r="AM4790" t="s">
        <v>49665</v>
      </c>
      <c r="AN4790" t="s">
        <v>49658</v>
      </c>
      <c r="AO4790">
        <v>550</v>
      </c>
      <c r="AP4790" s="1">
        <v>40294.639421296299</v>
      </c>
      <c r="AQ4790">
        <v>2009</v>
      </c>
      <c r="AR4790">
        <v>757</v>
      </c>
      <c r="AS4790">
        <v>1</v>
      </c>
      <c r="AT4790" t="s">
        <v>49658</v>
      </c>
      <c r="AU4790">
        <v>2009</v>
      </c>
      <c r="AV4790" s="3">
        <v>40550</v>
      </c>
      <c r="AW4790">
        <v>2026852</v>
      </c>
      <c r="AX4790" t="s">
        <v>49666</v>
      </c>
      <c r="AY4790" t="s">
        <v>49667</v>
      </c>
      <c r="AZ4790" t="s">
        <v>42466</v>
      </c>
      <c r="BA4790">
        <v>2037459</v>
      </c>
      <c r="BB4790" t="s">
        <v>49668</v>
      </c>
      <c r="BC4790" s="3">
        <v>40515</v>
      </c>
      <c r="BD4790" s="3">
        <v>40515</v>
      </c>
      <c r="BE4790" t="s">
        <v>49667</v>
      </c>
      <c r="BF4790" t="s">
        <v>297</v>
      </c>
      <c r="BG4790">
        <v>13000000</v>
      </c>
      <c r="BH4790">
        <v>2037459</v>
      </c>
      <c r="BI4790">
        <v>2010</v>
      </c>
      <c r="BJ4790" t="b">
        <v>1</v>
      </c>
      <c r="BK4790" t="s">
        <v>49669</v>
      </c>
      <c r="BL4790">
        <v>0.90782911958646695</v>
      </c>
    </row>
    <row r="4791" spans="2:64" x14ac:dyDescent="0.25">
      <c r="B4791">
        <v>1049402</v>
      </c>
      <c r="C4791" t="s">
        <v>49741</v>
      </c>
      <c r="D4791" s="6" t="s">
        <v>49742</v>
      </c>
      <c r="E4791" s="5">
        <v>40445</v>
      </c>
      <c r="F4791">
        <v>0</v>
      </c>
      <c r="G4791">
        <v>0</v>
      </c>
      <c r="H4791" s="9">
        <v>682314.89014324301</v>
      </c>
      <c r="L4791">
        <v>56572.759076904702</v>
      </c>
      <c r="M4791">
        <v>29</v>
      </c>
      <c r="N4791">
        <v>6</v>
      </c>
      <c r="O4791" s="9">
        <v>617334</v>
      </c>
      <c r="R4791">
        <v>51185</v>
      </c>
      <c r="S4791" t="s">
        <v>5439</v>
      </c>
      <c r="T4791" t="s">
        <v>44669</v>
      </c>
      <c r="U4791" s="2">
        <v>11322</v>
      </c>
      <c r="V4791">
        <v>6.8</v>
      </c>
      <c r="W4791">
        <v>63</v>
      </c>
      <c r="X4791">
        <v>62</v>
      </c>
      <c r="Y4791" t="s">
        <v>2486</v>
      </c>
      <c r="Z4791">
        <v>84</v>
      </c>
      <c r="AA4791">
        <v>1</v>
      </c>
      <c r="AB4791">
        <v>1</v>
      </c>
      <c r="AC4791" t="s">
        <v>49743</v>
      </c>
      <c r="AD4791" t="s">
        <v>13219</v>
      </c>
      <c r="AE4791" t="s">
        <v>22287</v>
      </c>
      <c r="AF4791" t="s">
        <v>49744</v>
      </c>
      <c r="AG4791" t="s">
        <v>49745</v>
      </c>
      <c r="AH4791" t="s">
        <v>49746</v>
      </c>
      <c r="AI4791" t="s">
        <v>49747</v>
      </c>
      <c r="AJ4791" s="4">
        <v>40547</v>
      </c>
      <c r="AK4791" t="s">
        <v>151</v>
      </c>
      <c r="AL4791" t="s">
        <v>152</v>
      </c>
      <c r="AM4791" t="s">
        <v>49748</v>
      </c>
      <c r="AN4791" t="s">
        <v>49742</v>
      </c>
      <c r="AO4791">
        <v>4204</v>
      </c>
      <c r="AP4791" s="1">
        <v>40836.620416666665</v>
      </c>
      <c r="AQ4791">
        <v>2010</v>
      </c>
      <c r="AR4791">
        <v>2778</v>
      </c>
      <c r="AS4791">
        <v>1</v>
      </c>
      <c r="AT4791" t="s">
        <v>49742</v>
      </c>
      <c r="AU4791">
        <v>2010</v>
      </c>
      <c r="AV4791" s="3">
        <v>40417</v>
      </c>
      <c r="AW4791">
        <v>617334</v>
      </c>
      <c r="AX4791" t="s">
        <v>49749</v>
      </c>
      <c r="AY4791" t="s">
        <v>49742</v>
      </c>
      <c r="AZ4791" t="s">
        <v>44997</v>
      </c>
      <c r="BA4791">
        <v>617334</v>
      </c>
      <c r="BB4791" t="s">
        <v>49750</v>
      </c>
      <c r="BC4791" s="3">
        <v>40445</v>
      </c>
      <c r="BD4791" s="3">
        <v>40445</v>
      </c>
      <c r="BE4791" t="s">
        <v>49742</v>
      </c>
      <c r="BF4791" t="s">
        <v>317</v>
      </c>
      <c r="BH4791">
        <v>617334</v>
      </c>
      <c r="BI4791">
        <v>2010</v>
      </c>
      <c r="BJ4791" t="b">
        <v>1</v>
      </c>
      <c r="BK4791" t="s">
        <v>49751</v>
      </c>
      <c r="BL4791">
        <v>0.90476407435633999</v>
      </c>
    </row>
    <row r="4792" spans="2:64" x14ac:dyDescent="0.25">
      <c r="B4792">
        <v>1050002</v>
      </c>
      <c r="C4792" t="s">
        <v>49786</v>
      </c>
      <c r="D4792" s="6" t="s">
        <v>49787</v>
      </c>
      <c r="E4792" s="5">
        <v>40256</v>
      </c>
      <c r="F4792">
        <v>3</v>
      </c>
      <c r="G4792">
        <v>0</v>
      </c>
      <c r="T4792" t="s">
        <v>49788</v>
      </c>
      <c r="U4792" s="2">
        <v>1812</v>
      </c>
      <c r="V4792">
        <v>5.8</v>
      </c>
      <c r="X4792">
        <v>32</v>
      </c>
      <c r="Y4792" t="s">
        <v>297</v>
      </c>
      <c r="Z4792">
        <v>87</v>
      </c>
      <c r="AA4792">
        <v>1</v>
      </c>
      <c r="AB4792">
        <v>0</v>
      </c>
      <c r="AC4792" t="s">
        <v>49789</v>
      </c>
      <c r="AE4792" t="s">
        <v>49790</v>
      </c>
      <c r="AF4792" t="s">
        <v>49791</v>
      </c>
      <c r="AG4792" t="s">
        <v>49792</v>
      </c>
      <c r="AH4792" t="s">
        <v>49793</v>
      </c>
      <c r="AJ4792" s="4">
        <v>40568</v>
      </c>
      <c r="AK4792" t="s">
        <v>151</v>
      </c>
      <c r="AL4792" t="s">
        <v>141</v>
      </c>
      <c r="AM4792" t="s">
        <v>49794</v>
      </c>
      <c r="AN4792" t="s">
        <v>49787</v>
      </c>
      <c r="AO4792">
        <v>3163</v>
      </c>
      <c r="AP4792" s="1">
        <v>40663.842442129629</v>
      </c>
      <c r="AQ4792">
        <v>2009</v>
      </c>
      <c r="AR4792">
        <v>2258</v>
      </c>
      <c r="AS4792">
        <v>1</v>
      </c>
      <c r="AT4792" t="s">
        <v>49787</v>
      </c>
      <c r="AU4792">
        <v>2009</v>
      </c>
      <c r="AV4792" s="3">
        <v>40256</v>
      </c>
      <c r="AX4792" t="s">
        <v>49795</v>
      </c>
      <c r="BL4792">
        <v>0.90141737632128205</v>
      </c>
    </row>
    <row r="4793" spans="2:64" x14ac:dyDescent="0.25">
      <c r="B4793">
        <v>1053424</v>
      </c>
      <c r="C4793" t="s">
        <v>49834</v>
      </c>
      <c r="D4793" s="6" t="s">
        <v>49835</v>
      </c>
      <c r="E4793" s="5">
        <v>40256</v>
      </c>
      <c r="F4793">
        <v>3</v>
      </c>
      <c r="G4793">
        <v>0</v>
      </c>
      <c r="H4793" s="9">
        <v>15466760.8659795</v>
      </c>
      <c r="I4793" s="9">
        <v>35499648.487577602</v>
      </c>
      <c r="J4793" s="9">
        <v>-20032887.621598002</v>
      </c>
      <c r="K4793" s="10">
        <v>-0.56431228124999999</v>
      </c>
      <c r="L4793">
        <v>6796152.54922322</v>
      </c>
      <c r="M4793">
        <v>2521</v>
      </c>
      <c r="N4793">
        <v>2521</v>
      </c>
      <c r="O4793" s="9">
        <v>13942007</v>
      </c>
      <c r="P4793" s="9">
        <v>32000000</v>
      </c>
      <c r="Q4793" s="9">
        <v>-18057993</v>
      </c>
      <c r="R4793">
        <v>6126170</v>
      </c>
      <c r="S4793" t="s">
        <v>5439</v>
      </c>
      <c r="T4793" t="s">
        <v>1743</v>
      </c>
      <c r="U4793" s="2">
        <v>91077</v>
      </c>
      <c r="V4793">
        <v>6.3</v>
      </c>
      <c r="W4793">
        <v>32</v>
      </c>
      <c r="X4793">
        <v>22</v>
      </c>
      <c r="Y4793" t="s">
        <v>13776</v>
      </c>
      <c r="Z4793">
        <v>111</v>
      </c>
      <c r="AA4793">
        <v>1</v>
      </c>
      <c r="AB4793">
        <v>1</v>
      </c>
      <c r="AC4793" t="s">
        <v>49836</v>
      </c>
      <c r="AD4793" t="s">
        <v>1199</v>
      </c>
      <c r="AE4793" t="s">
        <v>49837</v>
      </c>
      <c r="AF4793" t="s">
        <v>49838</v>
      </c>
      <c r="AG4793" t="s">
        <v>49839</v>
      </c>
      <c r="AH4793" t="s">
        <v>49840</v>
      </c>
      <c r="AI4793" t="s">
        <v>49841</v>
      </c>
      <c r="AJ4793" s="4">
        <v>40386</v>
      </c>
      <c r="AK4793" t="s">
        <v>1885</v>
      </c>
      <c r="AL4793" t="s">
        <v>5344</v>
      </c>
      <c r="AM4793" t="s">
        <v>49842</v>
      </c>
      <c r="AN4793" t="s">
        <v>49835</v>
      </c>
      <c r="AO4793">
        <v>504</v>
      </c>
      <c r="AP4793" s="1">
        <v>40274.108101851853</v>
      </c>
      <c r="AQ4793">
        <v>2010</v>
      </c>
      <c r="AR4793">
        <v>723</v>
      </c>
      <c r="AS4793">
        <v>1</v>
      </c>
      <c r="AT4793" t="s">
        <v>49835</v>
      </c>
      <c r="AU4793">
        <v>2010</v>
      </c>
      <c r="AV4793" s="3">
        <v>40256</v>
      </c>
      <c r="AW4793">
        <v>13156255</v>
      </c>
      <c r="AX4793" t="s">
        <v>49843</v>
      </c>
      <c r="AY4793" t="s">
        <v>49835</v>
      </c>
      <c r="AZ4793" t="s">
        <v>27002</v>
      </c>
      <c r="BA4793">
        <v>13794835</v>
      </c>
      <c r="BB4793" t="s">
        <v>49844</v>
      </c>
      <c r="BC4793" s="3">
        <v>40256</v>
      </c>
      <c r="BD4793" s="3">
        <v>40256</v>
      </c>
      <c r="BE4793" t="s">
        <v>49835</v>
      </c>
      <c r="BF4793" t="s">
        <v>897</v>
      </c>
      <c r="BG4793">
        <v>32000000</v>
      </c>
      <c r="BH4793">
        <v>13942007</v>
      </c>
      <c r="BI4793">
        <v>2010</v>
      </c>
      <c r="BJ4793" t="b">
        <v>1</v>
      </c>
      <c r="BK4793" t="s">
        <v>49845</v>
      </c>
      <c r="BL4793">
        <v>0.90141737632128205</v>
      </c>
    </row>
    <row r="4794" spans="2:64" x14ac:dyDescent="0.25">
      <c r="B4794">
        <v>1072438</v>
      </c>
      <c r="C4794" t="s">
        <v>50180</v>
      </c>
      <c r="D4794" s="6" t="s">
        <v>50181</v>
      </c>
      <c r="E4794" s="5">
        <v>40312</v>
      </c>
      <c r="F4794">
        <v>2</v>
      </c>
      <c r="G4794">
        <v>0</v>
      </c>
      <c r="S4794" t="s">
        <v>1022</v>
      </c>
      <c r="T4794" t="s">
        <v>1250</v>
      </c>
      <c r="U4794" s="2">
        <v>1467</v>
      </c>
      <c r="V4794">
        <v>5.8</v>
      </c>
      <c r="Y4794" t="s">
        <v>431</v>
      </c>
      <c r="Z4794">
        <v>90</v>
      </c>
      <c r="AA4794">
        <v>1</v>
      </c>
      <c r="AB4794">
        <v>1</v>
      </c>
      <c r="AC4794" t="s">
        <v>50182</v>
      </c>
      <c r="AD4794" t="s">
        <v>195</v>
      </c>
      <c r="AE4794" t="s">
        <v>50183</v>
      </c>
      <c r="AF4794" t="s">
        <v>50184</v>
      </c>
      <c r="AG4794" t="s">
        <v>50185</v>
      </c>
      <c r="AH4794" t="s">
        <v>50186</v>
      </c>
      <c r="AI4794" t="s">
        <v>50187</v>
      </c>
      <c r="AJ4794" s="4">
        <v>40526</v>
      </c>
      <c r="AK4794" t="s">
        <v>151</v>
      </c>
      <c r="AL4794" t="s">
        <v>152</v>
      </c>
      <c r="AM4794" t="s">
        <v>2532</v>
      </c>
      <c r="AN4794" t="s">
        <v>50181</v>
      </c>
      <c r="AO4794">
        <v>8947</v>
      </c>
      <c r="AP4794" s="1">
        <v>41617.909594907411</v>
      </c>
      <c r="AQ4794">
        <v>2009</v>
      </c>
      <c r="AR4794">
        <v>4931</v>
      </c>
      <c r="AS4794">
        <v>1</v>
      </c>
      <c r="AT4794" t="s">
        <v>50181</v>
      </c>
      <c r="AU4794">
        <v>2009</v>
      </c>
      <c r="AV4794" s="3">
        <v>40312</v>
      </c>
      <c r="AX4794" t="s">
        <v>50188</v>
      </c>
      <c r="BL4794">
        <v>0.90368302461976802</v>
      </c>
    </row>
    <row r="4795" spans="2:64" x14ac:dyDescent="0.25">
      <c r="B4795">
        <v>1077084</v>
      </c>
      <c r="C4795" t="s">
        <v>50231</v>
      </c>
      <c r="D4795" s="6" t="s">
        <v>50232</v>
      </c>
      <c r="E4795" s="5">
        <v>40367</v>
      </c>
      <c r="F4795">
        <v>3</v>
      </c>
      <c r="G4795">
        <v>0</v>
      </c>
      <c r="T4795" t="s">
        <v>50233</v>
      </c>
      <c r="U4795">
        <v>85</v>
      </c>
      <c r="V4795">
        <v>5.2</v>
      </c>
      <c r="Y4795" t="s">
        <v>6749</v>
      </c>
      <c r="AA4795">
        <v>0</v>
      </c>
      <c r="AB4795">
        <v>0</v>
      </c>
      <c r="AC4795" t="s">
        <v>50234</v>
      </c>
      <c r="AE4795" t="s">
        <v>50235</v>
      </c>
      <c r="AF4795" t="s">
        <v>50236</v>
      </c>
      <c r="AG4795" t="s">
        <v>50237</v>
      </c>
      <c r="AK4795" t="s">
        <v>4422</v>
      </c>
      <c r="AL4795" t="s">
        <v>5110</v>
      </c>
      <c r="AM4795" t="s">
        <v>2491</v>
      </c>
      <c r="AN4795" t="s">
        <v>50232</v>
      </c>
      <c r="AO4795">
        <v>1239</v>
      </c>
      <c r="AP4795" s="1">
        <v>40373.700335648151</v>
      </c>
      <c r="AQ4795">
        <v>2008</v>
      </c>
      <c r="AR4795">
        <v>1178</v>
      </c>
      <c r="AS4795">
        <v>1</v>
      </c>
      <c r="AT4795" t="s">
        <v>50232</v>
      </c>
      <c r="AU4795">
        <v>2008</v>
      </c>
      <c r="AV4795" s="3">
        <v>40367</v>
      </c>
      <c r="AX4795" t="s">
        <v>50238</v>
      </c>
      <c r="BL4795">
        <v>0.90299131846648295</v>
      </c>
    </row>
    <row r="4796" spans="2:64" x14ac:dyDescent="0.25">
      <c r="B4796">
        <v>1077262</v>
      </c>
      <c r="C4796" t="s">
        <v>50253</v>
      </c>
      <c r="D4796" s="6" t="s">
        <v>50254</v>
      </c>
      <c r="E4796" s="5">
        <v>40212</v>
      </c>
      <c r="F4796">
        <v>2</v>
      </c>
      <c r="G4796">
        <v>0</v>
      </c>
      <c r="H4796" s="9">
        <v>692700.79075024999</v>
      </c>
      <c r="I4796" s="9">
        <v>1113919.3784286301</v>
      </c>
      <c r="J4796" s="9">
        <v>-421218.58767838101</v>
      </c>
      <c r="K4796" s="10">
        <v>-0.378141</v>
      </c>
      <c r="L4796">
        <v>39869.4023927175</v>
      </c>
      <c r="M4796">
        <v>23</v>
      </c>
      <c r="N4796">
        <v>3</v>
      </c>
      <c r="O4796" s="9">
        <v>621859</v>
      </c>
      <c r="P4796" s="9">
        <v>1000000</v>
      </c>
      <c r="Q4796" s="9">
        <v>-378141</v>
      </c>
      <c r="R4796">
        <v>35792</v>
      </c>
      <c r="T4796" t="s">
        <v>799</v>
      </c>
      <c r="U4796" s="2">
        <v>5307</v>
      </c>
      <c r="V4796">
        <v>7.4</v>
      </c>
      <c r="W4796">
        <v>82</v>
      </c>
      <c r="X4796">
        <v>97</v>
      </c>
      <c r="Y4796" t="s">
        <v>1166</v>
      </c>
      <c r="Z4796">
        <v>124</v>
      </c>
      <c r="AA4796">
        <v>0</v>
      </c>
      <c r="AB4796">
        <v>0</v>
      </c>
      <c r="AC4796" t="s">
        <v>50255</v>
      </c>
      <c r="AD4796" t="s">
        <v>50256</v>
      </c>
      <c r="AE4796" t="s">
        <v>50257</v>
      </c>
      <c r="AF4796" t="s">
        <v>50257</v>
      </c>
      <c r="AG4796" t="s">
        <v>50258</v>
      </c>
      <c r="AH4796" t="s">
        <v>50259</v>
      </c>
      <c r="AI4796" t="s">
        <v>50260</v>
      </c>
      <c r="AJ4796" s="4">
        <v>40414</v>
      </c>
      <c r="AK4796" t="s">
        <v>50261</v>
      </c>
      <c r="AL4796" t="s">
        <v>50262</v>
      </c>
      <c r="AM4796" t="s">
        <v>32032</v>
      </c>
      <c r="AN4796" t="s">
        <v>50254</v>
      </c>
      <c r="AO4796">
        <v>800</v>
      </c>
      <c r="AP4796" s="1">
        <v>40332.35015046296</v>
      </c>
      <c r="AQ4796">
        <v>2009</v>
      </c>
      <c r="AR4796">
        <v>891</v>
      </c>
      <c r="AS4796">
        <v>1</v>
      </c>
      <c r="AT4796" t="s">
        <v>50254</v>
      </c>
      <c r="AU4796">
        <v>2009</v>
      </c>
      <c r="AV4796" s="3">
        <v>40073</v>
      </c>
      <c r="AW4796">
        <v>500000</v>
      </c>
      <c r="AX4796" t="s">
        <v>50263</v>
      </c>
      <c r="AY4796" t="s">
        <v>50254</v>
      </c>
      <c r="AZ4796" t="s">
        <v>32467</v>
      </c>
      <c r="BA4796">
        <v>622403</v>
      </c>
      <c r="BB4796" t="s">
        <v>50264</v>
      </c>
      <c r="BC4796" s="3">
        <v>40212</v>
      </c>
      <c r="BD4796" s="3">
        <v>40212</v>
      </c>
      <c r="BE4796" t="s">
        <v>50254</v>
      </c>
      <c r="BF4796" t="s">
        <v>317</v>
      </c>
      <c r="BG4796">
        <v>1000000</v>
      </c>
      <c r="BH4796">
        <v>621859</v>
      </c>
      <c r="BI4796">
        <v>2010</v>
      </c>
      <c r="BJ4796" t="b">
        <v>0</v>
      </c>
      <c r="BK4796" t="s">
        <v>50265</v>
      </c>
      <c r="BL4796">
        <v>0.89773103813910304</v>
      </c>
    </row>
    <row r="4797" spans="2:64" x14ac:dyDescent="0.25">
      <c r="B4797">
        <v>1104001</v>
      </c>
      <c r="C4797" t="s">
        <v>50615</v>
      </c>
      <c r="D4797" s="6" t="s">
        <v>50616</v>
      </c>
      <c r="E4797" s="5">
        <v>40529</v>
      </c>
      <c r="F4797">
        <v>1</v>
      </c>
      <c r="G4797">
        <v>0</v>
      </c>
      <c r="H4797" s="9">
        <v>189532103.88137501</v>
      </c>
      <c r="I4797" s="9">
        <v>220305777.469556</v>
      </c>
      <c r="J4797" s="9">
        <v>-30773673.588181298</v>
      </c>
      <c r="K4797" s="10">
        <v>-0.13968618499999999</v>
      </c>
      <c r="O4797" s="9">
        <v>172062763</v>
      </c>
      <c r="P4797" s="9">
        <v>200000000</v>
      </c>
      <c r="Q4797" s="9">
        <v>-27937237</v>
      </c>
      <c r="S4797" t="s">
        <v>2585</v>
      </c>
      <c r="T4797" t="s">
        <v>12371</v>
      </c>
      <c r="U4797" s="2">
        <v>275705</v>
      </c>
      <c r="V4797">
        <v>6.8</v>
      </c>
      <c r="W4797">
        <v>49</v>
      </c>
      <c r="X4797">
        <v>51</v>
      </c>
      <c r="Y4797" t="s">
        <v>6097</v>
      </c>
      <c r="Z4797">
        <v>125</v>
      </c>
      <c r="AA4797">
        <v>1</v>
      </c>
      <c r="AB4797">
        <v>1</v>
      </c>
      <c r="AC4797" t="s">
        <v>50617</v>
      </c>
      <c r="AD4797" t="s">
        <v>50618</v>
      </c>
      <c r="AE4797" t="s">
        <v>50619</v>
      </c>
      <c r="AF4797" t="s">
        <v>50620</v>
      </c>
      <c r="AG4797" t="s">
        <v>50621</v>
      </c>
      <c r="AH4797" t="s">
        <v>50622</v>
      </c>
      <c r="AI4797" t="s">
        <v>50623</v>
      </c>
      <c r="AJ4797" s="4">
        <v>40638</v>
      </c>
      <c r="AK4797" t="s">
        <v>151</v>
      </c>
      <c r="AL4797" t="s">
        <v>152</v>
      </c>
      <c r="AM4797" t="s">
        <v>50624</v>
      </c>
      <c r="AN4797" t="s">
        <v>50616</v>
      </c>
      <c r="AO4797">
        <v>2369</v>
      </c>
      <c r="AP4797" s="1">
        <v>40526.931342592594</v>
      </c>
      <c r="AQ4797">
        <v>2010</v>
      </c>
      <c r="AR4797">
        <v>1851</v>
      </c>
      <c r="AS4797">
        <v>1</v>
      </c>
      <c r="AT4797" t="s">
        <v>50625</v>
      </c>
      <c r="AU4797">
        <v>2010</v>
      </c>
      <c r="AV4797" s="3">
        <v>40529</v>
      </c>
      <c r="AW4797">
        <v>172051787</v>
      </c>
      <c r="AX4797" t="s">
        <v>50626</v>
      </c>
      <c r="BD4797" s="3">
        <v>40529</v>
      </c>
      <c r="BE4797" t="s">
        <v>50627</v>
      </c>
      <c r="BF4797" t="s">
        <v>3152</v>
      </c>
      <c r="BG4797">
        <v>200000000</v>
      </c>
      <c r="BH4797">
        <v>172062763</v>
      </c>
      <c r="BI4797">
        <v>2010</v>
      </c>
      <c r="BJ4797" t="b">
        <v>1</v>
      </c>
      <c r="BK4797" t="s">
        <v>50628</v>
      </c>
      <c r="BL4797">
        <v>0.90782911958646695</v>
      </c>
    </row>
    <row r="4798" spans="2:64" x14ac:dyDescent="0.25">
      <c r="B4798">
        <v>1106860</v>
      </c>
      <c r="C4798" t="s">
        <v>50649</v>
      </c>
      <c r="D4798" s="6" t="s">
        <v>50650</v>
      </c>
      <c r="E4798" s="5">
        <v>40263</v>
      </c>
      <c r="F4798">
        <v>0</v>
      </c>
      <c r="G4798">
        <v>0</v>
      </c>
      <c r="H4798" s="9">
        <v>51572.114340328299</v>
      </c>
      <c r="I4798" s="9">
        <v>7765548.1066576</v>
      </c>
      <c r="J4798" s="9">
        <v>-7713975.9923172696</v>
      </c>
      <c r="K4798" s="10">
        <v>-0.99335885714285699</v>
      </c>
      <c r="L4798">
        <v>18270.115966934802</v>
      </c>
      <c r="M4798">
        <v>43</v>
      </c>
      <c r="N4798">
        <v>27</v>
      </c>
      <c r="O4798" s="9">
        <v>46488</v>
      </c>
      <c r="P4798" s="9">
        <v>7000000</v>
      </c>
      <c r="Q4798" s="9">
        <v>-6953512</v>
      </c>
      <c r="R4798">
        <v>16469</v>
      </c>
      <c r="S4798" t="s">
        <v>5439</v>
      </c>
      <c r="T4798" t="s">
        <v>42616</v>
      </c>
      <c r="U4798" s="2">
        <v>7983</v>
      </c>
      <c r="V4798">
        <v>6</v>
      </c>
      <c r="Y4798" t="s">
        <v>3786</v>
      </c>
      <c r="Z4798">
        <v>108</v>
      </c>
      <c r="AA4798">
        <v>1</v>
      </c>
      <c r="AB4798">
        <v>1</v>
      </c>
      <c r="AC4798" t="s">
        <v>50651</v>
      </c>
      <c r="AE4798" t="s">
        <v>50652</v>
      </c>
      <c r="AF4798" t="s">
        <v>50652</v>
      </c>
      <c r="AG4798" t="s">
        <v>50653</v>
      </c>
      <c r="AH4798" t="s">
        <v>50654</v>
      </c>
      <c r="AI4798" t="s">
        <v>50655</v>
      </c>
      <c r="AJ4798" s="4">
        <v>40407</v>
      </c>
      <c r="AK4798" t="s">
        <v>151</v>
      </c>
      <c r="AL4798" t="s">
        <v>152</v>
      </c>
      <c r="AM4798" t="s">
        <v>161</v>
      </c>
      <c r="AN4798" t="s">
        <v>50650</v>
      </c>
      <c r="AO4798">
        <v>12708</v>
      </c>
      <c r="AP4798" s="1">
        <v>42302.875335648147</v>
      </c>
      <c r="AQ4798">
        <v>2010</v>
      </c>
      <c r="AR4798">
        <v>6511</v>
      </c>
      <c r="AS4798">
        <v>1</v>
      </c>
      <c r="AT4798" t="s">
        <v>50650</v>
      </c>
      <c r="AU4798">
        <v>2010</v>
      </c>
      <c r="AV4798" s="3">
        <v>40263</v>
      </c>
      <c r="AX4798" t="s">
        <v>50656</v>
      </c>
      <c r="AY4798" t="s">
        <v>50650</v>
      </c>
      <c r="AZ4798" t="s">
        <v>42466</v>
      </c>
      <c r="BA4798">
        <v>46488</v>
      </c>
      <c r="BB4798" t="s">
        <v>50657</v>
      </c>
      <c r="BC4798" s="3">
        <v>40263</v>
      </c>
      <c r="BD4798" s="3">
        <v>40263</v>
      </c>
      <c r="BE4798" t="s">
        <v>50650</v>
      </c>
      <c r="BF4798" t="s">
        <v>3403</v>
      </c>
      <c r="BG4798">
        <v>7000000</v>
      </c>
      <c r="BH4798">
        <v>46488</v>
      </c>
      <c r="BI4798">
        <v>2010</v>
      </c>
      <c r="BJ4798" t="b">
        <v>0</v>
      </c>
      <c r="BK4798" t="s">
        <v>50658</v>
      </c>
      <c r="BL4798">
        <v>0.90141737632128205</v>
      </c>
    </row>
    <row r="4799" spans="2:64" x14ac:dyDescent="0.25">
      <c r="B4799">
        <v>1119123</v>
      </c>
      <c r="C4799" t="s">
        <v>50740</v>
      </c>
      <c r="D4799" s="6" t="s">
        <v>50741</v>
      </c>
      <c r="E4799" s="5">
        <v>40290</v>
      </c>
      <c r="F4799">
        <v>3</v>
      </c>
      <c r="G4799">
        <v>0</v>
      </c>
      <c r="S4799" t="s">
        <v>5439</v>
      </c>
      <c r="T4799" t="s">
        <v>50742</v>
      </c>
      <c r="U4799" s="2">
        <v>2402</v>
      </c>
      <c r="V4799">
        <v>6.1</v>
      </c>
      <c r="X4799">
        <v>56</v>
      </c>
      <c r="Y4799" t="s">
        <v>379</v>
      </c>
      <c r="Z4799">
        <v>92</v>
      </c>
      <c r="AA4799">
        <v>1</v>
      </c>
      <c r="AB4799">
        <v>0</v>
      </c>
      <c r="AC4799" t="s">
        <v>50743</v>
      </c>
      <c r="AD4799" t="s">
        <v>1779</v>
      </c>
      <c r="AE4799" t="s">
        <v>50744</v>
      </c>
      <c r="AF4799" t="s">
        <v>50745</v>
      </c>
      <c r="AG4799" t="s">
        <v>50746</v>
      </c>
      <c r="AH4799" t="s">
        <v>50747</v>
      </c>
      <c r="AI4799" t="s">
        <v>50748</v>
      </c>
      <c r="AJ4799" s="4">
        <v>40386</v>
      </c>
      <c r="AK4799" t="s">
        <v>151</v>
      </c>
      <c r="AL4799" t="s">
        <v>40223</v>
      </c>
      <c r="AM4799" t="s">
        <v>50749</v>
      </c>
      <c r="AN4799" t="s">
        <v>50741</v>
      </c>
      <c r="AO4799">
        <v>14855</v>
      </c>
      <c r="AP4799" s="1">
        <v>42876.457280092596</v>
      </c>
      <c r="AQ4799">
        <v>2009</v>
      </c>
      <c r="AR4799">
        <v>7614</v>
      </c>
      <c r="AS4799">
        <v>1</v>
      </c>
      <c r="AT4799" t="s">
        <v>50741</v>
      </c>
      <c r="AU4799">
        <v>2009</v>
      </c>
      <c r="AV4799" s="3">
        <v>40290</v>
      </c>
      <c r="AX4799" t="s">
        <v>50750</v>
      </c>
      <c r="BL4799">
        <v>0.90298303456045503</v>
      </c>
    </row>
    <row r="4800" spans="2:64" x14ac:dyDescent="0.25">
      <c r="B4800">
        <v>1120985</v>
      </c>
      <c r="C4800" t="s">
        <v>50764</v>
      </c>
      <c r="D4800" s="6" t="s">
        <v>50765</v>
      </c>
      <c r="E4800" s="5">
        <v>40541</v>
      </c>
      <c r="F4800">
        <v>2</v>
      </c>
      <c r="G4800">
        <v>0</v>
      </c>
      <c r="H4800" s="9">
        <v>10726569.3398728</v>
      </c>
      <c r="I4800" s="9">
        <v>1101528.8873477799</v>
      </c>
      <c r="J4800" s="9">
        <v>9625040.4525250997</v>
      </c>
      <c r="K4800" s="10">
        <v>8.7378919999999898</v>
      </c>
      <c r="L4800">
        <v>213396.988288111</v>
      </c>
      <c r="M4800">
        <v>450</v>
      </c>
      <c r="N4800">
        <v>4</v>
      </c>
      <c r="O4800" s="9">
        <v>9737892</v>
      </c>
      <c r="P4800" s="9">
        <v>1000000</v>
      </c>
      <c r="Q4800" s="9">
        <v>8737892</v>
      </c>
      <c r="R4800">
        <v>193728</v>
      </c>
      <c r="S4800" t="s">
        <v>5439</v>
      </c>
      <c r="T4800" t="s">
        <v>39330</v>
      </c>
      <c r="U4800" s="2">
        <v>153256</v>
      </c>
      <c r="V4800">
        <v>7.4</v>
      </c>
      <c r="W4800">
        <v>81</v>
      </c>
      <c r="X4800">
        <v>88</v>
      </c>
      <c r="Y4800" t="s">
        <v>431</v>
      </c>
      <c r="Z4800">
        <v>112</v>
      </c>
      <c r="AA4800">
        <v>1</v>
      </c>
      <c r="AB4800">
        <v>1</v>
      </c>
      <c r="AC4800" t="s">
        <v>50766</v>
      </c>
      <c r="AD4800" t="s">
        <v>50767</v>
      </c>
      <c r="AE4800" t="s">
        <v>50768</v>
      </c>
      <c r="AF4800" t="s">
        <v>50769</v>
      </c>
      <c r="AG4800" t="s">
        <v>50770</v>
      </c>
      <c r="AH4800" t="s">
        <v>50771</v>
      </c>
      <c r="AI4800" t="s">
        <v>50772</v>
      </c>
      <c r="AJ4800" s="4">
        <v>40673</v>
      </c>
      <c r="AK4800" t="s">
        <v>151</v>
      </c>
      <c r="AL4800" t="s">
        <v>152</v>
      </c>
      <c r="AM4800" t="s">
        <v>50773</v>
      </c>
      <c r="AN4800" t="s">
        <v>50765</v>
      </c>
      <c r="AO4800">
        <v>2821</v>
      </c>
      <c r="AP4800" s="1">
        <v>40607.296053240738</v>
      </c>
      <c r="AQ4800">
        <v>2010</v>
      </c>
      <c r="AR4800">
        <v>2088</v>
      </c>
      <c r="AS4800">
        <v>1</v>
      </c>
      <c r="AT4800" t="s">
        <v>50765</v>
      </c>
      <c r="AU4800">
        <v>2010</v>
      </c>
      <c r="AV4800" s="3">
        <v>40571</v>
      </c>
      <c r="AW4800">
        <v>9600000</v>
      </c>
      <c r="AX4800" t="s">
        <v>50774</v>
      </c>
      <c r="AY4800" t="s">
        <v>50765</v>
      </c>
      <c r="AZ4800" t="s">
        <v>36302</v>
      </c>
      <c r="BA4800">
        <v>9706328</v>
      </c>
      <c r="BB4800" t="s">
        <v>50775</v>
      </c>
      <c r="BC4800" s="3">
        <v>40541</v>
      </c>
      <c r="BD4800" s="3">
        <v>40541</v>
      </c>
      <c r="BE4800" t="s">
        <v>50765</v>
      </c>
      <c r="BF4800" t="s">
        <v>317</v>
      </c>
      <c r="BG4800">
        <v>1000000</v>
      </c>
      <c r="BH4800">
        <v>9737892</v>
      </c>
      <c r="BI4800">
        <v>2010</v>
      </c>
      <c r="BJ4800" t="b">
        <v>1</v>
      </c>
      <c r="BK4800" t="s">
        <v>50776</v>
      </c>
      <c r="BL4800">
        <v>0.90782911958646695</v>
      </c>
    </row>
    <row r="4801" spans="2:64" x14ac:dyDescent="0.25">
      <c r="B4801">
        <v>1121977</v>
      </c>
      <c r="C4801" t="s">
        <v>50800</v>
      </c>
      <c r="D4801" s="6" t="s">
        <v>50801</v>
      </c>
      <c r="E4801" s="5">
        <v>40305</v>
      </c>
      <c r="F4801">
        <v>3</v>
      </c>
      <c r="G4801">
        <v>0</v>
      </c>
      <c r="H4801" s="9">
        <v>1228870.0459624699</v>
      </c>
      <c r="L4801">
        <v>47627.319344755197</v>
      </c>
      <c r="M4801">
        <v>119</v>
      </c>
      <c r="N4801">
        <v>4</v>
      </c>
      <c r="O4801" s="9">
        <v>1110509</v>
      </c>
      <c r="R4801">
        <v>43040</v>
      </c>
      <c r="S4801" t="s">
        <v>5439</v>
      </c>
      <c r="T4801" t="s">
        <v>5922</v>
      </c>
      <c r="U4801" s="2">
        <v>10199</v>
      </c>
      <c r="V4801">
        <v>7.2</v>
      </c>
      <c r="W4801">
        <v>64</v>
      </c>
      <c r="X4801">
        <v>79</v>
      </c>
      <c r="Y4801" t="s">
        <v>431</v>
      </c>
      <c r="Z4801">
        <v>125</v>
      </c>
      <c r="AA4801">
        <v>1</v>
      </c>
      <c r="AB4801">
        <v>1</v>
      </c>
      <c r="AC4801" t="s">
        <v>50802</v>
      </c>
      <c r="AD4801" t="s">
        <v>22863</v>
      </c>
      <c r="AE4801" t="s">
        <v>29516</v>
      </c>
      <c r="AF4801" t="s">
        <v>29516</v>
      </c>
      <c r="AG4801" t="s">
        <v>50803</v>
      </c>
      <c r="AH4801" t="s">
        <v>50804</v>
      </c>
      <c r="AI4801" t="s">
        <v>50805</v>
      </c>
      <c r="AJ4801" s="4">
        <v>40526</v>
      </c>
      <c r="AK4801" t="s">
        <v>151</v>
      </c>
      <c r="AL4801" t="s">
        <v>31455</v>
      </c>
      <c r="AM4801" t="s">
        <v>23143</v>
      </c>
      <c r="AN4801" t="s">
        <v>50801</v>
      </c>
      <c r="AO4801">
        <v>1220</v>
      </c>
      <c r="AP4801" s="1">
        <v>40370.130937499998</v>
      </c>
      <c r="AQ4801">
        <v>2009</v>
      </c>
      <c r="AR4801">
        <v>1162</v>
      </c>
      <c r="AS4801">
        <v>1</v>
      </c>
      <c r="AT4801" t="s">
        <v>50801</v>
      </c>
      <c r="AU4801">
        <v>2009</v>
      </c>
      <c r="AV4801" s="3">
        <v>40361</v>
      </c>
      <c r="AW4801">
        <v>1110286</v>
      </c>
      <c r="AX4801" t="s">
        <v>50806</v>
      </c>
      <c r="AY4801" t="s">
        <v>50801</v>
      </c>
      <c r="AZ4801" t="s">
        <v>29643</v>
      </c>
      <c r="BA4801">
        <v>1110509</v>
      </c>
      <c r="BB4801" t="s">
        <v>50807</v>
      </c>
      <c r="BC4801" s="3">
        <v>40305</v>
      </c>
      <c r="BL4801">
        <v>0.90368302461976802</v>
      </c>
    </row>
    <row r="4802" spans="2:64" x14ac:dyDescent="0.25">
      <c r="B4802">
        <v>1126591</v>
      </c>
      <c r="C4802" t="s">
        <v>50912</v>
      </c>
      <c r="D4802" s="6" t="s">
        <v>50913</v>
      </c>
      <c r="E4802" s="5">
        <v>40506</v>
      </c>
      <c r="F4802">
        <v>3</v>
      </c>
      <c r="G4802">
        <v>0</v>
      </c>
      <c r="H4802" s="9">
        <v>43519678.514279902</v>
      </c>
      <c r="I4802" s="9">
        <v>60688198.973505802</v>
      </c>
      <c r="J4802" s="9">
        <v>-17168520.4592258</v>
      </c>
      <c r="K4802" s="10">
        <v>-0.28289718181818102</v>
      </c>
      <c r="L4802">
        <v>13183401.184663801</v>
      </c>
      <c r="M4802">
        <v>3037</v>
      </c>
      <c r="N4802">
        <v>3037</v>
      </c>
      <c r="O4802" s="9">
        <v>39440655</v>
      </c>
      <c r="P4802" s="9">
        <v>55000000</v>
      </c>
      <c r="Q4802" s="9">
        <v>-15559345</v>
      </c>
      <c r="R4802">
        <v>11947744</v>
      </c>
      <c r="S4802" t="s">
        <v>1022</v>
      </c>
      <c r="T4802" t="s">
        <v>10579</v>
      </c>
      <c r="U4802" s="2">
        <v>65143</v>
      </c>
      <c r="V4802">
        <v>6.4</v>
      </c>
      <c r="W4802">
        <v>47</v>
      </c>
      <c r="X4802">
        <v>36</v>
      </c>
      <c r="Y4802" t="s">
        <v>952</v>
      </c>
      <c r="Z4802">
        <v>119</v>
      </c>
      <c r="AA4802">
        <v>1</v>
      </c>
      <c r="AB4802">
        <v>1</v>
      </c>
      <c r="AC4802" t="s">
        <v>50914</v>
      </c>
      <c r="AD4802" t="s">
        <v>50915</v>
      </c>
      <c r="AE4802" t="s">
        <v>50916</v>
      </c>
      <c r="AF4802" t="s">
        <v>50916</v>
      </c>
      <c r="AG4802" t="s">
        <v>50917</v>
      </c>
      <c r="AH4802" t="s">
        <v>50918</v>
      </c>
      <c r="AI4802" t="s">
        <v>50919</v>
      </c>
      <c r="AJ4802" s="4">
        <v>40603</v>
      </c>
      <c r="AK4802" t="s">
        <v>40893</v>
      </c>
      <c r="AL4802" t="s">
        <v>152</v>
      </c>
      <c r="AM4802" t="s">
        <v>50920</v>
      </c>
      <c r="AN4802" t="s">
        <v>50913</v>
      </c>
      <c r="AO4802">
        <v>2277</v>
      </c>
      <c r="AP4802" s="1">
        <v>40511.864201388889</v>
      </c>
      <c r="AQ4802">
        <v>2010</v>
      </c>
      <c r="AR4802">
        <v>1784</v>
      </c>
      <c r="AS4802">
        <v>1</v>
      </c>
      <c r="AT4802" t="s">
        <v>50913</v>
      </c>
      <c r="AU4802">
        <v>2010</v>
      </c>
      <c r="AV4802" s="3">
        <v>40506</v>
      </c>
      <c r="AW4802">
        <v>39440655</v>
      </c>
      <c r="AX4802" t="s">
        <v>50921</v>
      </c>
      <c r="AY4802" t="s">
        <v>50913</v>
      </c>
      <c r="AZ4802" t="s">
        <v>25913</v>
      </c>
      <c r="BA4802">
        <v>39440655</v>
      </c>
      <c r="BB4802" t="s">
        <v>50922</v>
      </c>
      <c r="BC4802" s="3">
        <v>40506</v>
      </c>
      <c r="BD4802" s="3">
        <v>40506</v>
      </c>
      <c r="BE4802" t="s">
        <v>50913</v>
      </c>
      <c r="BF4802" t="s">
        <v>317</v>
      </c>
      <c r="BG4802">
        <v>55000000</v>
      </c>
      <c r="BH4802">
        <v>39440655</v>
      </c>
      <c r="BI4802">
        <v>2010</v>
      </c>
      <c r="BJ4802" t="b">
        <v>1</v>
      </c>
      <c r="BK4802" t="s">
        <v>50923</v>
      </c>
      <c r="BL4802">
        <v>0.90627174525332099</v>
      </c>
    </row>
    <row r="4803" spans="2:64" x14ac:dyDescent="0.25">
      <c r="B4803">
        <v>1126618</v>
      </c>
      <c r="C4803" t="s">
        <v>50931</v>
      </c>
      <c r="D4803" s="6" t="s">
        <v>50932</v>
      </c>
      <c r="E4803" s="5">
        <v>40492</v>
      </c>
      <c r="F4803">
        <v>3</v>
      </c>
      <c r="G4803">
        <v>0</v>
      </c>
      <c r="H4803" s="9">
        <v>34219021.129618801</v>
      </c>
      <c r="I4803" s="9">
        <v>44136871.980731502</v>
      </c>
      <c r="J4803" s="9">
        <v>-9917850.8511126395</v>
      </c>
      <c r="K4803" s="10">
        <v>-0.22470670000000001</v>
      </c>
      <c r="L4803">
        <v>10155084.331165399</v>
      </c>
      <c r="M4803">
        <v>2544</v>
      </c>
      <c r="N4803">
        <v>2518</v>
      </c>
      <c r="O4803" s="9">
        <v>31011732</v>
      </c>
      <c r="P4803" s="9">
        <v>40000000</v>
      </c>
      <c r="Q4803" s="9">
        <v>-8988268</v>
      </c>
      <c r="R4803">
        <v>9203266</v>
      </c>
      <c r="S4803" t="s">
        <v>1022</v>
      </c>
      <c r="T4803" t="s">
        <v>877</v>
      </c>
      <c r="U4803" s="2">
        <v>62000</v>
      </c>
      <c r="V4803">
        <v>6.5</v>
      </c>
      <c r="W4803">
        <v>57</v>
      </c>
      <c r="X4803">
        <v>56</v>
      </c>
      <c r="Y4803" t="s">
        <v>1121</v>
      </c>
      <c r="Z4803">
        <v>107</v>
      </c>
      <c r="AA4803">
        <v>1</v>
      </c>
      <c r="AB4803">
        <v>1</v>
      </c>
      <c r="AC4803" t="s">
        <v>50933</v>
      </c>
      <c r="AD4803" t="s">
        <v>7337</v>
      </c>
      <c r="AE4803" t="s">
        <v>22812</v>
      </c>
      <c r="AF4803" t="s">
        <v>48807</v>
      </c>
      <c r="AG4803" t="s">
        <v>50934</v>
      </c>
      <c r="AH4803" t="s">
        <v>50935</v>
      </c>
      <c r="AI4803" t="s">
        <v>50936</v>
      </c>
      <c r="AJ4803" s="4">
        <v>40610</v>
      </c>
      <c r="AK4803" t="s">
        <v>40893</v>
      </c>
      <c r="AL4803" t="s">
        <v>152</v>
      </c>
      <c r="AM4803" t="s">
        <v>50937</v>
      </c>
      <c r="AN4803" t="s">
        <v>50932</v>
      </c>
      <c r="AO4803">
        <v>2169</v>
      </c>
      <c r="AP4803" s="1">
        <v>40484.185532407406</v>
      </c>
      <c r="AQ4803">
        <v>2010</v>
      </c>
      <c r="AR4803">
        <v>1723</v>
      </c>
      <c r="AS4803">
        <v>1</v>
      </c>
      <c r="AT4803" t="s">
        <v>50932</v>
      </c>
      <c r="AU4803">
        <v>2010</v>
      </c>
      <c r="AV4803" s="3">
        <v>40492</v>
      </c>
      <c r="AW4803">
        <v>30982329</v>
      </c>
      <c r="AX4803" t="s">
        <v>50938</v>
      </c>
      <c r="AY4803" t="s">
        <v>50932</v>
      </c>
      <c r="AZ4803" t="s">
        <v>25781</v>
      </c>
      <c r="BA4803">
        <v>31011732</v>
      </c>
      <c r="BB4803" t="s">
        <v>50939</v>
      </c>
      <c r="BC4803" s="3">
        <v>40492</v>
      </c>
      <c r="BD4803" s="3">
        <v>40492</v>
      </c>
      <c r="BE4803" t="s">
        <v>50932</v>
      </c>
      <c r="BF4803" t="s">
        <v>297</v>
      </c>
      <c r="BG4803">
        <v>40000000</v>
      </c>
      <c r="BH4803">
        <v>31011732</v>
      </c>
      <c r="BI4803">
        <v>2010</v>
      </c>
      <c r="BJ4803" t="b">
        <v>1</v>
      </c>
      <c r="BK4803" t="s">
        <v>50940</v>
      </c>
      <c r="BL4803">
        <v>0.90627174525332099</v>
      </c>
    </row>
    <row r="4804" spans="2:64" x14ac:dyDescent="0.25">
      <c r="B4804">
        <v>1130884</v>
      </c>
      <c r="C4804" t="s">
        <v>51037</v>
      </c>
      <c r="D4804" s="6" t="s">
        <v>51038</v>
      </c>
      <c r="E4804" s="5">
        <v>40228</v>
      </c>
      <c r="F4804">
        <v>1</v>
      </c>
      <c r="G4804">
        <v>0</v>
      </c>
      <c r="H4804" s="9">
        <v>142596087.872105</v>
      </c>
      <c r="I4804" s="9">
        <v>89113550.274290502</v>
      </c>
      <c r="J4804" s="9">
        <v>53482537.597814903</v>
      </c>
      <c r="K4804" s="10">
        <v>0.60016167499999995</v>
      </c>
      <c r="L4804">
        <v>45740247.641562901</v>
      </c>
      <c r="M4804">
        <v>3356</v>
      </c>
      <c r="N4804">
        <v>2991</v>
      </c>
      <c r="O4804" s="9">
        <v>128012934</v>
      </c>
      <c r="P4804" s="9">
        <v>80000000</v>
      </c>
      <c r="Q4804" s="9">
        <v>48012934</v>
      </c>
      <c r="R4804">
        <v>41062440</v>
      </c>
      <c r="S4804" t="s">
        <v>5439</v>
      </c>
      <c r="T4804" t="s">
        <v>877</v>
      </c>
      <c r="U4804" s="2">
        <v>868931</v>
      </c>
      <c r="V4804">
        <v>8.1</v>
      </c>
      <c r="W4804">
        <v>63</v>
      </c>
      <c r="X4804">
        <v>68</v>
      </c>
      <c r="Y4804" t="s">
        <v>1890</v>
      </c>
      <c r="Z4804">
        <v>138</v>
      </c>
      <c r="AA4804">
        <v>1</v>
      </c>
      <c r="AB4804">
        <v>1</v>
      </c>
      <c r="AC4804" t="s">
        <v>51039</v>
      </c>
      <c r="AD4804" t="s">
        <v>51040</v>
      </c>
      <c r="AE4804" t="s">
        <v>11142</v>
      </c>
      <c r="AF4804" t="s">
        <v>51041</v>
      </c>
      <c r="AG4804" t="s">
        <v>51042</v>
      </c>
      <c r="AH4804" t="s">
        <v>51043</v>
      </c>
      <c r="AI4804" t="s">
        <v>51044</v>
      </c>
      <c r="AJ4804" s="4">
        <v>40337</v>
      </c>
      <c r="AK4804" t="s">
        <v>1858</v>
      </c>
      <c r="AL4804" t="s">
        <v>152</v>
      </c>
      <c r="AM4804" t="s">
        <v>51045</v>
      </c>
      <c r="AN4804" t="s">
        <v>51038</v>
      </c>
      <c r="AO4804">
        <v>495</v>
      </c>
      <c r="AP4804" s="1">
        <v>40272.457905092589</v>
      </c>
      <c r="AQ4804">
        <v>2010</v>
      </c>
      <c r="AR4804">
        <v>716</v>
      </c>
      <c r="AS4804">
        <v>1</v>
      </c>
      <c r="AT4804" t="s">
        <v>51038</v>
      </c>
      <c r="AU4804">
        <v>2010</v>
      </c>
      <c r="AV4804" s="3">
        <v>40228</v>
      </c>
      <c r="AW4804">
        <v>125001000</v>
      </c>
      <c r="AX4804" t="s">
        <v>51046</v>
      </c>
      <c r="AY4804" t="s">
        <v>51038</v>
      </c>
      <c r="AZ4804" t="s">
        <v>25781</v>
      </c>
      <c r="BA4804">
        <v>128012934</v>
      </c>
      <c r="BB4804" t="s">
        <v>51047</v>
      </c>
      <c r="BC4804" s="3">
        <v>40228</v>
      </c>
      <c r="BD4804" s="3">
        <v>40228</v>
      </c>
      <c r="BE4804" t="s">
        <v>51038</v>
      </c>
      <c r="BF4804" t="s">
        <v>3403</v>
      </c>
      <c r="BG4804">
        <v>80000000</v>
      </c>
      <c r="BH4804">
        <v>128012934</v>
      </c>
      <c r="BI4804">
        <v>2010</v>
      </c>
      <c r="BJ4804" t="b">
        <v>1</v>
      </c>
      <c r="BK4804" t="s">
        <v>51048</v>
      </c>
      <c r="BL4804">
        <v>0.89773103813910304</v>
      </c>
    </row>
    <row r="4805" spans="2:64" x14ac:dyDescent="0.25">
      <c r="B4805">
        <v>1134854</v>
      </c>
      <c r="C4805" t="s">
        <v>51151</v>
      </c>
      <c r="D4805" s="6" t="s">
        <v>51152</v>
      </c>
      <c r="E4805" s="5">
        <v>40326</v>
      </c>
      <c r="F4805">
        <v>1</v>
      </c>
      <c r="G4805">
        <v>0</v>
      </c>
      <c r="H4805" s="9">
        <v>112583.723748498</v>
      </c>
      <c r="I4805" s="9">
        <v>4647647.3338283403</v>
      </c>
      <c r="J4805" s="9">
        <v>-4535063.6100798398</v>
      </c>
      <c r="K4805" s="10">
        <v>-0.97577619047619002</v>
      </c>
      <c r="L4805">
        <v>48420.739139601603</v>
      </c>
      <c r="M4805">
        <v>20</v>
      </c>
      <c r="N4805">
        <v>20</v>
      </c>
      <c r="O4805" s="9">
        <v>101740</v>
      </c>
      <c r="P4805" s="9">
        <v>4200000</v>
      </c>
      <c r="Q4805" s="9">
        <v>-4098260</v>
      </c>
      <c r="R4805">
        <v>43757</v>
      </c>
      <c r="S4805" t="s">
        <v>5439</v>
      </c>
      <c r="T4805" t="s">
        <v>32026</v>
      </c>
      <c r="U4805" s="2">
        <v>18162</v>
      </c>
      <c r="V4805">
        <v>4.9000000000000004</v>
      </c>
      <c r="W4805">
        <v>43</v>
      </c>
      <c r="X4805">
        <v>29</v>
      </c>
      <c r="Y4805" t="s">
        <v>6749</v>
      </c>
      <c r="Z4805">
        <v>90</v>
      </c>
      <c r="AA4805">
        <v>1</v>
      </c>
      <c r="AB4805">
        <v>1</v>
      </c>
      <c r="AC4805" t="s">
        <v>51153</v>
      </c>
      <c r="AD4805" t="s">
        <v>1199</v>
      </c>
      <c r="AE4805" t="s">
        <v>9593</v>
      </c>
      <c r="AF4805" t="s">
        <v>9593</v>
      </c>
      <c r="AG4805" t="s">
        <v>51154</v>
      </c>
      <c r="AH4805" t="s">
        <v>51155</v>
      </c>
      <c r="AI4805" t="s">
        <v>51156</v>
      </c>
      <c r="AJ4805" s="4">
        <v>40298</v>
      </c>
      <c r="AK4805" t="s">
        <v>151</v>
      </c>
      <c r="AL4805" t="s">
        <v>5344</v>
      </c>
      <c r="AM4805" t="s">
        <v>51157</v>
      </c>
      <c r="AN4805" t="s">
        <v>51152</v>
      </c>
      <c r="AO4805">
        <v>2165</v>
      </c>
      <c r="AP4805" s="1">
        <v>40483.735972222225</v>
      </c>
      <c r="AQ4805">
        <v>2009</v>
      </c>
      <c r="AR4805">
        <v>1720</v>
      </c>
      <c r="AS4805">
        <v>1</v>
      </c>
      <c r="AT4805" t="s">
        <v>51152</v>
      </c>
      <c r="AU4805">
        <v>2009</v>
      </c>
      <c r="AV4805" s="3">
        <v>40304</v>
      </c>
      <c r="AW4805">
        <v>1914</v>
      </c>
      <c r="AX4805" t="s">
        <v>51158</v>
      </c>
      <c r="AY4805" t="s">
        <v>51159</v>
      </c>
      <c r="AZ4805" t="s">
        <v>40056</v>
      </c>
      <c r="BA4805">
        <v>101740</v>
      </c>
      <c r="BB4805" t="s">
        <v>51160</v>
      </c>
      <c r="BC4805" s="3">
        <v>40326</v>
      </c>
      <c r="BD4805" s="3">
        <v>40326</v>
      </c>
      <c r="BE4805" t="s">
        <v>51159</v>
      </c>
      <c r="BF4805" t="s">
        <v>850</v>
      </c>
      <c r="BG4805">
        <v>4200000</v>
      </c>
      <c r="BH4805">
        <v>101740</v>
      </c>
      <c r="BI4805">
        <v>2010</v>
      </c>
      <c r="BJ4805" t="b">
        <v>0</v>
      </c>
      <c r="BK4805" t="s">
        <v>51161</v>
      </c>
      <c r="BL4805">
        <v>0.90368302461976802</v>
      </c>
    </row>
    <row r="4806" spans="2:64" x14ac:dyDescent="0.25">
      <c r="B4806">
        <v>1135084</v>
      </c>
      <c r="C4806" t="s">
        <v>51162</v>
      </c>
      <c r="D4806" s="6" t="s">
        <v>51163</v>
      </c>
      <c r="E4806" s="5">
        <v>40417</v>
      </c>
      <c r="F4806">
        <v>1</v>
      </c>
      <c r="G4806">
        <v>0</v>
      </c>
      <c r="H4806" s="9">
        <v>63860086.6605592</v>
      </c>
      <c r="I4806" s="9">
        <v>35388911.282934502</v>
      </c>
      <c r="J4806" s="9">
        <v>28471175.377624601</v>
      </c>
      <c r="K4806" s="10">
        <v>0.80452249999999903</v>
      </c>
      <c r="L4806">
        <v>22684628.327018201</v>
      </c>
      <c r="M4806">
        <v>2206</v>
      </c>
      <c r="N4806">
        <v>2206</v>
      </c>
      <c r="O4806" s="9">
        <v>57744720</v>
      </c>
      <c r="P4806" s="9">
        <v>32000000</v>
      </c>
      <c r="Q4806" s="9">
        <v>25744720</v>
      </c>
      <c r="R4806">
        <v>20512304</v>
      </c>
      <c r="S4806" t="s">
        <v>1022</v>
      </c>
      <c r="T4806" t="s">
        <v>10579</v>
      </c>
      <c r="U4806" s="2">
        <v>49312</v>
      </c>
      <c r="V4806">
        <v>6.2</v>
      </c>
      <c r="W4806">
        <v>45</v>
      </c>
      <c r="X4806">
        <v>28</v>
      </c>
      <c r="Y4806" t="s">
        <v>10567</v>
      </c>
      <c r="Z4806">
        <v>107</v>
      </c>
      <c r="AA4806">
        <v>1</v>
      </c>
      <c r="AB4806">
        <v>1</v>
      </c>
      <c r="AC4806" t="s">
        <v>51164</v>
      </c>
      <c r="AD4806" t="s">
        <v>13508</v>
      </c>
      <c r="AE4806" t="s">
        <v>51165</v>
      </c>
      <c r="AF4806" t="s">
        <v>51166</v>
      </c>
      <c r="AG4806" t="s">
        <v>51167</v>
      </c>
      <c r="AH4806" t="s">
        <v>51168</v>
      </c>
      <c r="AI4806" t="s">
        <v>51169</v>
      </c>
      <c r="AJ4806" s="4">
        <v>40561</v>
      </c>
      <c r="AK4806" t="s">
        <v>151</v>
      </c>
      <c r="AL4806" t="s">
        <v>152</v>
      </c>
      <c r="AM4806" t="s">
        <v>51170</v>
      </c>
      <c r="AN4806" t="s">
        <v>51163</v>
      </c>
      <c r="AO4806">
        <v>3191</v>
      </c>
      <c r="AP4806" s="1">
        <v>40667.641180555554</v>
      </c>
      <c r="AQ4806">
        <v>2010</v>
      </c>
      <c r="AR4806">
        <v>2271</v>
      </c>
      <c r="AS4806">
        <v>1</v>
      </c>
      <c r="AT4806" t="s">
        <v>51163</v>
      </c>
      <c r="AU4806">
        <v>2010</v>
      </c>
      <c r="AV4806" s="3">
        <v>40417</v>
      </c>
      <c r="AW4806">
        <v>57744720</v>
      </c>
      <c r="AX4806" t="s">
        <v>51171</v>
      </c>
      <c r="AY4806" t="s">
        <v>51163</v>
      </c>
      <c r="AZ4806" t="s">
        <v>25913</v>
      </c>
      <c r="BA4806">
        <v>57744720</v>
      </c>
      <c r="BB4806" t="s">
        <v>51172</v>
      </c>
      <c r="BC4806" s="3">
        <v>40417</v>
      </c>
      <c r="BD4806" s="3">
        <v>40417</v>
      </c>
      <c r="BE4806" t="s">
        <v>51163</v>
      </c>
      <c r="BF4806" t="s">
        <v>317</v>
      </c>
      <c r="BG4806">
        <v>32000000</v>
      </c>
      <c r="BH4806">
        <v>57744720</v>
      </c>
      <c r="BI4806">
        <v>2010</v>
      </c>
      <c r="BJ4806" t="b">
        <v>1</v>
      </c>
      <c r="BK4806" t="s">
        <v>51173</v>
      </c>
      <c r="BL4806">
        <v>0.90423804632360205</v>
      </c>
    </row>
    <row r="4807" spans="2:64" x14ac:dyDescent="0.25">
      <c r="B4807">
        <v>1135952</v>
      </c>
      <c r="C4807" t="s">
        <v>51221</v>
      </c>
      <c r="D4807" s="6" t="s">
        <v>51222</v>
      </c>
      <c r="E4807" s="5">
        <v>40501</v>
      </c>
      <c r="F4807">
        <v>3</v>
      </c>
      <c r="G4807">
        <v>0</v>
      </c>
      <c r="H4807" s="9">
        <v>335462.29548954999</v>
      </c>
      <c r="L4807">
        <v>38192.7387467265</v>
      </c>
      <c r="M4807">
        <v>21</v>
      </c>
      <c r="N4807">
        <v>3</v>
      </c>
      <c r="O4807" s="9">
        <v>304020</v>
      </c>
      <c r="R4807">
        <v>34613</v>
      </c>
      <c r="S4807" t="s">
        <v>221</v>
      </c>
      <c r="T4807" t="s">
        <v>29201</v>
      </c>
      <c r="U4807" s="2">
        <v>5089</v>
      </c>
      <c r="V4807">
        <v>7</v>
      </c>
      <c r="W4807">
        <v>81</v>
      </c>
      <c r="X4807">
        <v>88</v>
      </c>
      <c r="Y4807" t="s">
        <v>317</v>
      </c>
      <c r="Z4807">
        <v>106</v>
      </c>
      <c r="AA4807">
        <v>0</v>
      </c>
      <c r="AB4807">
        <v>0</v>
      </c>
      <c r="AC4807" t="s">
        <v>51223</v>
      </c>
      <c r="AD4807" t="s">
        <v>20605</v>
      </c>
      <c r="AE4807" t="s">
        <v>21641</v>
      </c>
      <c r="AF4807" t="s">
        <v>51224</v>
      </c>
      <c r="AG4807" t="s">
        <v>51225</v>
      </c>
      <c r="AH4807" t="s">
        <v>51226</v>
      </c>
      <c r="AI4807" t="s">
        <v>51227</v>
      </c>
      <c r="AJ4807" s="4">
        <v>40645</v>
      </c>
      <c r="AK4807" t="s">
        <v>198</v>
      </c>
      <c r="AL4807" t="s">
        <v>51228</v>
      </c>
      <c r="AM4807" t="s">
        <v>50592</v>
      </c>
      <c r="AN4807" t="s">
        <v>51222</v>
      </c>
      <c r="AO4807">
        <v>1392</v>
      </c>
      <c r="AP4807" s="1">
        <v>40382.369386574072</v>
      </c>
      <c r="AQ4807">
        <v>2009</v>
      </c>
      <c r="AR4807">
        <v>1288</v>
      </c>
      <c r="AS4807">
        <v>1</v>
      </c>
      <c r="AT4807" t="s">
        <v>51222</v>
      </c>
      <c r="AU4807">
        <v>2009</v>
      </c>
      <c r="AV4807" s="3">
        <v>40261</v>
      </c>
      <c r="AW4807">
        <v>302819</v>
      </c>
      <c r="AX4807" t="s">
        <v>51229</v>
      </c>
      <c r="AY4807" t="s">
        <v>51222</v>
      </c>
      <c r="AZ4807" t="s">
        <v>27513</v>
      </c>
      <c r="BA4807">
        <v>304020</v>
      </c>
      <c r="BB4807" t="s">
        <v>51230</v>
      </c>
      <c r="BC4807" s="3">
        <v>40501</v>
      </c>
      <c r="BD4807" s="3">
        <v>40501</v>
      </c>
      <c r="BE4807" t="s">
        <v>51222</v>
      </c>
      <c r="BF4807" t="s">
        <v>317</v>
      </c>
      <c r="BH4807">
        <v>304020</v>
      </c>
      <c r="BI4807">
        <v>2010</v>
      </c>
      <c r="BJ4807" t="b">
        <v>0</v>
      </c>
      <c r="BK4807" t="s">
        <v>51231</v>
      </c>
      <c r="BL4807">
        <v>0.90627174525332099</v>
      </c>
    </row>
    <row r="4808" spans="2:64" x14ac:dyDescent="0.25">
      <c r="B4808">
        <v>1139328</v>
      </c>
      <c r="C4808" t="s">
        <v>51257</v>
      </c>
      <c r="D4808" s="6" t="s">
        <v>51258</v>
      </c>
      <c r="E4808" s="5">
        <v>40228</v>
      </c>
      <c r="F4808">
        <v>2</v>
      </c>
      <c r="G4808">
        <v>0</v>
      </c>
      <c r="H4808" s="9">
        <v>17312032.6018981</v>
      </c>
      <c r="I4808" s="9">
        <v>50126372.029288404</v>
      </c>
      <c r="J4808" s="9">
        <v>-32814339.4273903</v>
      </c>
      <c r="K4808" s="10">
        <v>-0.65463224444444401</v>
      </c>
      <c r="L4808">
        <v>203857.271526845</v>
      </c>
      <c r="M4808">
        <v>819</v>
      </c>
      <c r="N4808">
        <v>4</v>
      </c>
      <c r="O4808" s="9">
        <v>15541549</v>
      </c>
      <c r="P4808" s="9">
        <v>45000000</v>
      </c>
      <c r="Q4808" s="9">
        <v>-29458451</v>
      </c>
      <c r="R4808">
        <v>183009</v>
      </c>
      <c r="S4808" t="s">
        <v>1022</v>
      </c>
      <c r="T4808" t="s">
        <v>37461</v>
      </c>
      <c r="U4808" s="2">
        <v>138919</v>
      </c>
      <c r="V4808">
        <v>7.2</v>
      </c>
      <c r="W4808">
        <v>77</v>
      </c>
      <c r="X4808">
        <v>83</v>
      </c>
      <c r="Y4808" t="s">
        <v>1890</v>
      </c>
      <c r="Z4808">
        <v>128</v>
      </c>
      <c r="AA4808">
        <v>1</v>
      </c>
      <c r="AB4808">
        <v>0</v>
      </c>
      <c r="AC4808" t="s">
        <v>51259</v>
      </c>
      <c r="AD4808" t="s">
        <v>51260</v>
      </c>
      <c r="AE4808" t="s">
        <v>8723</v>
      </c>
      <c r="AF4808" t="s">
        <v>51261</v>
      </c>
      <c r="AG4808" t="s">
        <v>51262</v>
      </c>
      <c r="AH4808" t="s">
        <v>51263</v>
      </c>
      <c r="AI4808" t="s">
        <v>51264</v>
      </c>
      <c r="AJ4808" s="4">
        <v>40393</v>
      </c>
      <c r="AK4808" t="s">
        <v>151</v>
      </c>
      <c r="AL4808" t="s">
        <v>51265</v>
      </c>
      <c r="AM4808" t="s">
        <v>51266</v>
      </c>
      <c r="AN4808" t="s">
        <v>51258</v>
      </c>
      <c r="AO4808">
        <v>665</v>
      </c>
      <c r="AP4808" s="1">
        <v>40321.325601851851</v>
      </c>
      <c r="AQ4808">
        <v>2010</v>
      </c>
      <c r="AR4808">
        <v>828</v>
      </c>
      <c r="AS4808">
        <v>1</v>
      </c>
      <c r="AT4808" t="s">
        <v>51267</v>
      </c>
      <c r="AU4808">
        <v>2010</v>
      </c>
      <c r="AV4808" s="3">
        <v>40256</v>
      </c>
      <c r="AW4808">
        <v>11016593</v>
      </c>
      <c r="AX4808" t="s">
        <v>51268</v>
      </c>
      <c r="AY4808" t="s">
        <v>51267</v>
      </c>
      <c r="AZ4808" t="s">
        <v>37471</v>
      </c>
      <c r="BA4808">
        <v>15541549</v>
      </c>
      <c r="BB4808" t="s">
        <v>51269</v>
      </c>
      <c r="BC4808" s="3">
        <v>40228</v>
      </c>
      <c r="BD4808" s="3">
        <v>40228</v>
      </c>
      <c r="BE4808" t="s">
        <v>51267</v>
      </c>
      <c r="BF4808" t="s">
        <v>3403</v>
      </c>
      <c r="BG4808">
        <v>45000000</v>
      </c>
      <c r="BH4808">
        <v>15541549</v>
      </c>
      <c r="BI4808">
        <v>2010</v>
      </c>
      <c r="BJ4808" t="b">
        <v>0</v>
      </c>
      <c r="BK4808" t="s">
        <v>51270</v>
      </c>
      <c r="BL4808">
        <v>0.89773103813910304</v>
      </c>
    </row>
    <row r="4809" spans="2:64" x14ac:dyDescent="0.25">
      <c r="B4809">
        <v>1148165</v>
      </c>
      <c r="C4809" t="s">
        <v>51384</v>
      </c>
      <c r="D4809" s="6" t="s">
        <v>51385</v>
      </c>
      <c r="E4809" s="5">
        <v>40431</v>
      </c>
      <c r="F4809">
        <v>1</v>
      </c>
      <c r="G4809">
        <v>0</v>
      </c>
      <c r="H4809" s="9">
        <v>125522.225316907</v>
      </c>
      <c r="I4809" s="9">
        <v>7460508.4256932102</v>
      </c>
      <c r="J4809" s="9">
        <v>-7334986.2003763001</v>
      </c>
      <c r="K4809" s="10">
        <v>-0.983175111111111</v>
      </c>
      <c r="L4809">
        <v>26003.463960190202</v>
      </c>
      <c r="M4809">
        <v>55</v>
      </c>
      <c r="N4809">
        <v>16</v>
      </c>
      <c r="O4809" s="9">
        <v>113568</v>
      </c>
      <c r="P4809" s="9">
        <v>6750000</v>
      </c>
      <c r="Q4809" s="9">
        <v>-6636432</v>
      </c>
      <c r="R4809">
        <v>23527</v>
      </c>
      <c r="S4809" t="s">
        <v>1022</v>
      </c>
      <c r="T4809" t="s">
        <v>51386</v>
      </c>
      <c r="U4809" s="2">
        <v>1467</v>
      </c>
      <c r="V4809">
        <v>6.3</v>
      </c>
      <c r="W4809">
        <v>54</v>
      </c>
      <c r="X4809">
        <v>57</v>
      </c>
      <c r="Y4809" t="s">
        <v>1414</v>
      </c>
      <c r="Z4809">
        <v>85</v>
      </c>
      <c r="AA4809">
        <v>1</v>
      </c>
      <c r="AB4809">
        <v>0</v>
      </c>
      <c r="AC4809" t="s">
        <v>51387</v>
      </c>
      <c r="AD4809" t="s">
        <v>23745</v>
      </c>
      <c r="AE4809" t="s">
        <v>51388</v>
      </c>
      <c r="AF4809" t="s">
        <v>51389</v>
      </c>
      <c r="AG4809" t="s">
        <v>51390</v>
      </c>
      <c r="AH4809" t="s">
        <v>51391</v>
      </c>
      <c r="AI4809" t="s">
        <v>51392</v>
      </c>
      <c r="AJ4809" s="4">
        <v>40799</v>
      </c>
      <c r="AK4809" t="s">
        <v>151</v>
      </c>
      <c r="AL4809" t="s">
        <v>249</v>
      </c>
      <c r="AM4809" t="s">
        <v>51393</v>
      </c>
      <c r="AN4809" t="s">
        <v>51385</v>
      </c>
      <c r="AO4809">
        <v>11550</v>
      </c>
      <c r="AP4809" s="1">
        <v>42031.097291666665</v>
      </c>
      <c r="AQ4809">
        <v>2009</v>
      </c>
      <c r="AR4809">
        <v>6067</v>
      </c>
      <c r="AS4809">
        <v>1</v>
      </c>
      <c r="AT4809" t="s">
        <v>51385</v>
      </c>
      <c r="AU4809">
        <v>2009</v>
      </c>
      <c r="AV4809" s="3">
        <v>40192</v>
      </c>
      <c r="AW4809">
        <v>100000</v>
      </c>
      <c r="AX4809" t="s">
        <v>51394</v>
      </c>
      <c r="AY4809" t="s">
        <v>51385</v>
      </c>
      <c r="AZ4809" t="s">
        <v>51395</v>
      </c>
      <c r="BA4809">
        <v>113568</v>
      </c>
      <c r="BB4809" t="s">
        <v>51396</v>
      </c>
      <c r="BC4809" s="3">
        <v>40431</v>
      </c>
      <c r="BD4809" s="3">
        <v>40431</v>
      </c>
      <c r="BE4809" t="s">
        <v>51385</v>
      </c>
      <c r="BF4809" t="s">
        <v>1808</v>
      </c>
      <c r="BG4809">
        <v>6750000</v>
      </c>
      <c r="BH4809">
        <v>113568</v>
      </c>
      <c r="BI4809">
        <v>2010</v>
      </c>
      <c r="BJ4809" t="b">
        <v>0</v>
      </c>
      <c r="BK4809" t="s">
        <v>51397</v>
      </c>
      <c r="BL4809">
        <v>0.90476407435633999</v>
      </c>
    </row>
    <row r="4810" spans="2:64" x14ac:dyDescent="0.25">
      <c r="B4810">
        <v>1149361</v>
      </c>
      <c r="C4810" t="s">
        <v>51419</v>
      </c>
      <c r="D4810" s="6" t="s">
        <v>51420</v>
      </c>
      <c r="E4810" s="5">
        <v>40340</v>
      </c>
      <c r="F4810">
        <v>3</v>
      </c>
      <c r="G4810">
        <v>1</v>
      </c>
      <c r="H4810" s="9">
        <v>1396672.46183561</v>
      </c>
      <c r="O4810" s="9">
        <v>1260917</v>
      </c>
      <c r="S4810" t="s">
        <v>5439</v>
      </c>
      <c r="T4810" t="s">
        <v>5922</v>
      </c>
      <c r="U4810" s="2">
        <v>25855</v>
      </c>
      <c r="V4810">
        <v>7.2</v>
      </c>
      <c r="W4810">
        <v>62</v>
      </c>
      <c r="X4810">
        <v>74</v>
      </c>
      <c r="Y4810" t="s">
        <v>2469</v>
      </c>
      <c r="Z4810">
        <v>105</v>
      </c>
      <c r="AA4810">
        <v>0</v>
      </c>
      <c r="AB4810">
        <v>0</v>
      </c>
      <c r="AC4810" t="s">
        <v>51421</v>
      </c>
      <c r="AD4810" t="s">
        <v>13013</v>
      </c>
      <c r="AE4810" t="s">
        <v>24186</v>
      </c>
      <c r="AF4810" t="s">
        <v>51422</v>
      </c>
      <c r="AG4810" t="s">
        <v>51423</v>
      </c>
      <c r="AH4810" t="s">
        <v>51424</v>
      </c>
      <c r="AI4810" t="s">
        <v>51425</v>
      </c>
      <c r="AJ4810" s="4">
        <v>40526</v>
      </c>
      <c r="AK4810" t="s">
        <v>198</v>
      </c>
      <c r="AL4810" t="s">
        <v>70</v>
      </c>
      <c r="AM4810" t="s">
        <v>51426</v>
      </c>
      <c r="AN4810" t="s">
        <v>51420</v>
      </c>
      <c r="AO4810">
        <v>2250</v>
      </c>
      <c r="AP4810" s="1">
        <v>40502.767789351848</v>
      </c>
      <c r="AQ4810">
        <v>2009</v>
      </c>
      <c r="AR4810">
        <v>1771</v>
      </c>
      <c r="AS4810">
        <v>1</v>
      </c>
      <c r="AT4810" t="s">
        <v>51427</v>
      </c>
      <c r="AU4810">
        <v>2009</v>
      </c>
      <c r="AV4810" s="3">
        <v>40340</v>
      </c>
      <c r="AW4810">
        <v>1260917</v>
      </c>
      <c r="AX4810" t="s">
        <v>51428</v>
      </c>
      <c r="BL4810">
        <v>0.90280078862785296</v>
      </c>
    </row>
    <row r="4811" spans="2:64" x14ac:dyDescent="0.25">
      <c r="B4811">
        <v>1155076</v>
      </c>
      <c r="C4811" t="s">
        <v>51495</v>
      </c>
      <c r="D4811" s="6" t="s">
        <v>14979</v>
      </c>
      <c r="E4811" s="5">
        <v>40340</v>
      </c>
      <c r="F4811">
        <v>3</v>
      </c>
      <c r="G4811">
        <v>1</v>
      </c>
      <c r="H4811" s="9">
        <v>195604191.11772901</v>
      </c>
      <c r="I4811" s="9">
        <v>44306562.980295002</v>
      </c>
      <c r="J4811" s="9">
        <v>151297628.13743401</v>
      </c>
      <c r="K4811" s="10">
        <v>3.4147904499999999</v>
      </c>
      <c r="L4811">
        <v>61659012.377033003</v>
      </c>
      <c r="M4811">
        <v>3740</v>
      </c>
      <c r="N4811">
        <v>3663</v>
      </c>
      <c r="O4811" s="9">
        <v>176591618</v>
      </c>
      <c r="P4811" s="9">
        <v>40000000</v>
      </c>
      <c r="Q4811" s="9">
        <v>136591618</v>
      </c>
      <c r="R4811">
        <v>55665805</v>
      </c>
      <c r="S4811" t="s">
        <v>2585</v>
      </c>
      <c r="T4811" t="s">
        <v>5646</v>
      </c>
      <c r="U4811" s="2">
        <v>129850</v>
      </c>
      <c r="V4811">
        <v>6.2</v>
      </c>
      <c r="W4811">
        <v>61</v>
      </c>
      <c r="X4811">
        <v>65</v>
      </c>
      <c r="Y4811" t="s">
        <v>14980</v>
      </c>
      <c r="Z4811">
        <v>140</v>
      </c>
      <c r="AA4811">
        <v>1</v>
      </c>
      <c r="AB4811">
        <v>1</v>
      </c>
      <c r="AC4811" t="s">
        <v>51496</v>
      </c>
      <c r="AD4811" t="s">
        <v>22470</v>
      </c>
      <c r="AE4811" t="s">
        <v>51497</v>
      </c>
      <c r="AF4811" t="s">
        <v>51498</v>
      </c>
      <c r="AG4811" t="s">
        <v>51499</v>
      </c>
      <c r="AH4811" t="s">
        <v>51500</v>
      </c>
      <c r="AI4811" t="s">
        <v>51501</v>
      </c>
      <c r="AJ4811" s="4">
        <v>40456</v>
      </c>
      <c r="AK4811" t="s">
        <v>2439</v>
      </c>
      <c r="AL4811" t="s">
        <v>20710</v>
      </c>
      <c r="AM4811" t="s">
        <v>51502</v>
      </c>
      <c r="AN4811" t="s">
        <v>14979</v>
      </c>
      <c r="AO4811">
        <v>899</v>
      </c>
      <c r="AP4811" s="1">
        <v>40343.146365740744</v>
      </c>
      <c r="AQ4811">
        <v>2010</v>
      </c>
      <c r="AR4811">
        <v>943</v>
      </c>
      <c r="AS4811">
        <v>1</v>
      </c>
      <c r="AT4811" t="s">
        <v>14985</v>
      </c>
      <c r="AU4811">
        <v>2010</v>
      </c>
      <c r="AV4811" s="3">
        <v>40340</v>
      </c>
      <c r="AW4811">
        <v>176591618</v>
      </c>
      <c r="AX4811" t="s">
        <v>51503</v>
      </c>
      <c r="AY4811" t="s">
        <v>14985</v>
      </c>
      <c r="AZ4811" t="s">
        <v>26151</v>
      </c>
      <c r="BA4811">
        <v>176591618</v>
      </c>
      <c r="BB4811" t="s">
        <v>51504</v>
      </c>
      <c r="BC4811" s="3">
        <v>40340</v>
      </c>
      <c r="BD4811" s="3">
        <v>40340</v>
      </c>
      <c r="BE4811" t="s">
        <v>14985</v>
      </c>
      <c r="BF4811" t="s">
        <v>3152</v>
      </c>
      <c r="BG4811">
        <v>40000000</v>
      </c>
      <c r="BH4811">
        <v>176591618</v>
      </c>
      <c r="BI4811">
        <v>2010</v>
      </c>
      <c r="BJ4811" t="b">
        <v>1</v>
      </c>
      <c r="BK4811" t="s">
        <v>14987</v>
      </c>
      <c r="BL4811">
        <v>0.90280078862785296</v>
      </c>
    </row>
    <row r="4812" spans="2:64" x14ac:dyDescent="0.25">
      <c r="B4812">
        <v>1161411</v>
      </c>
      <c r="C4812" t="s">
        <v>51529</v>
      </c>
      <c r="D4812" s="6" t="s">
        <v>51530</v>
      </c>
      <c r="E4812" s="5">
        <v>40375</v>
      </c>
      <c r="F4812">
        <v>3</v>
      </c>
      <c r="G4812">
        <v>0</v>
      </c>
      <c r="T4812" t="s">
        <v>51531</v>
      </c>
      <c r="U4812">
        <v>319</v>
      </c>
      <c r="V4812">
        <v>4.9000000000000004</v>
      </c>
      <c r="Y4812" t="s">
        <v>1197</v>
      </c>
      <c r="Z4812">
        <v>96</v>
      </c>
      <c r="AA4812">
        <v>0</v>
      </c>
      <c r="AB4812">
        <v>0</v>
      </c>
      <c r="AC4812" t="s">
        <v>51532</v>
      </c>
      <c r="AE4812" t="s">
        <v>51533</v>
      </c>
      <c r="AF4812" t="s">
        <v>51534</v>
      </c>
      <c r="AG4812" t="s">
        <v>51535</v>
      </c>
      <c r="AH4812" t="s">
        <v>51536</v>
      </c>
      <c r="AK4812" t="s">
        <v>4422</v>
      </c>
      <c r="AL4812" t="s">
        <v>51537</v>
      </c>
      <c r="AM4812" t="s">
        <v>2830</v>
      </c>
      <c r="AN4812" t="s">
        <v>51530</v>
      </c>
      <c r="AO4812">
        <v>1252</v>
      </c>
      <c r="AP4812" s="1">
        <v>40375.924097222225</v>
      </c>
      <c r="AQ4812">
        <v>2010</v>
      </c>
      <c r="AR4812">
        <v>1183</v>
      </c>
      <c r="AS4812">
        <v>1</v>
      </c>
      <c r="AT4812" t="s">
        <v>51538</v>
      </c>
      <c r="AU4812">
        <v>2010</v>
      </c>
      <c r="AV4812" s="3">
        <v>40375</v>
      </c>
      <c r="AX4812" t="s">
        <v>51539</v>
      </c>
      <c r="BL4812">
        <v>0.90299131846648295</v>
      </c>
    </row>
    <row r="4813" spans="2:64" x14ac:dyDescent="0.25">
      <c r="B4813">
        <v>1167638</v>
      </c>
      <c r="C4813" t="s">
        <v>51576</v>
      </c>
      <c r="D4813" s="6" t="s">
        <v>51577</v>
      </c>
      <c r="E4813" s="5">
        <v>40261</v>
      </c>
      <c r="F4813">
        <v>1</v>
      </c>
      <c r="G4813">
        <v>0</v>
      </c>
      <c r="T4813" t="s">
        <v>51578</v>
      </c>
      <c r="U4813" s="2">
        <v>27392</v>
      </c>
      <c r="V4813">
        <v>6.7</v>
      </c>
      <c r="X4813">
        <v>42</v>
      </c>
      <c r="Y4813" t="s">
        <v>10567</v>
      </c>
      <c r="Z4813">
        <v>117</v>
      </c>
      <c r="AA4813">
        <v>0</v>
      </c>
      <c r="AB4813">
        <v>0</v>
      </c>
      <c r="AC4813" t="s">
        <v>51579</v>
      </c>
      <c r="AE4813" t="s">
        <v>51580</v>
      </c>
      <c r="AF4813" t="s">
        <v>51581</v>
      </c>
      <c r="AG4813" t="s">
        <v>51582</v>
      </c>
      <c r="AH4813" t="s">
        <v>51583</v>
      </c>
      <c r="AI4813" t="s">
        <v>51584</v>
      </c>
      <c r="AJ4813" s="4">
        <v>41681</v>
      </c>
      <c r="AK4813" t="s">
        <v>198</v>
      </c>
      <c r="AL4813" t="s">
        <v>70</v>
      </c>
      <c r="AM4813" t="s">
        <v>51585</v>
      </c>
      <c r="AN4813" t="s">
        <v>51577</v>
      </c>
      <c r="AO4813">
        <v>15032</v>
      </c>
      <c r="AP4813" s="1">
        <v>42920.752766203703</v>
      </c>
      <c r="AQ4813">
        <v>2010</v>
      </c>
      <c r="AR4813">
        <v>7718</v>
      </c>
      <c r="AS4813">
        <v>1</v>
      </c>
      <c r="AT4813" t="s">
        <v>51586</v>
      </c>
      <c r="AU4813">
        <v>2010</v>
      </c>
      <c r="AV4813" s="3">
        <v>40261</v>
      </c>
      <c r="AX4813" t="s">
        <v>51587</v>
      </c>
      <c r="BL4813">
        <v>0.90141737632128205</v>
      </c>
    </row>
    <row r="4814" spans="2:64" x14ac:dyDescent="0.25">
      <c r="B4814">
        <v>1174693</v>
      </c>
      <c r="C4814" t="s">
        <v>51706</v>
      </c>
      <c r="D4814" s="6" t="s">
        <v>51707</v>
      </c>
      <c r="E4814" s="5">
        <v>40179</v>
      </c>
      <c r="F4814">
        <v>3</v>
      </c>
      <c r="G4814">
        <v>0</v>
      </c>
      <c r="S4814" t="s">
        <v>221</v>
      </c>
      <c r="T4814" t="s">
        <v>34697</v>
      </c>
      <c r="U4814" s="2">
        <v>2197</v>
      </c>
      <c r="V4814">
        <v>5.8</v>
      </c>
      <c r="Y4814" t="s">
        <v>1121</v>
      </c>
      <c r="Z4814">
        <v>87</v>
      </c>
      <c r="AA4814">
        <v>1</v>
      </c>
      <c r="AB4814">
        <v>1</v>
      </c>
      <c r="AC4814" t="s">
        <v>51708</v>
      </c>
      <c r="AD4814" t="s">
        <v>984</v>
      </c>
      <c r="AE4814" t="s">
        <v>51709</v>
      </c>
      <c r="AF4814" t="s">
        <v>51710</v>
      </c>
      <c r="AG4814" t="s">
        <v>51711</v>
      </c>
      <c r="AH4814" t="s">
        <v>51712</v>
      </c>
      <c r="AI4814" t="s">
        <v>51713</v>
      </c>
      <c r="AJ4814" s="4">
        <v>40491</v>
      </c>
      <c r="AK4814" t="s">
        <v>151</v>
      </c>
      <c r="AL4814" t="s">
        <v>152</v>
      </c>
      <c r="AM4814" t="s">
        <v>2532</v>
      </c>
      <c r="AN4814" t="s">
        <v>51707</v>
      </c>
      <c r="AO4814">
        <v>2540</v>
      </c>
      <c r="AP4814" s="1">
        <v>40559.774386574078</v>
      </c>
      <c r="AQ4814">
        <v>2010</v>
      </c>
      <c r="AR4814">
        <v>1918</v>
      </c>
      <c r="AS4814">
        <v>1</v>
      </c>
      <c r="AT4814" t="s">
        <v>51714</v>
      </c>
      <c r="AU4814">
        <v>2010</v>
      </c>
      <c r="AV4814" s="3">
        <v>40179</v>
      </c>
      <c r="AX4814" t="s">
        <v>51715</v>
      </c>
      <c r="BL4814">
        <v>0.89750737267636405</v>
      </c>
    </row>
    <row r="4815" spans="2:64" x14ac:dyDescent="0.25">
      <c r="B4815">
        <v>1179025</v>
      </c>
      <c r="C4815" t="s">
        <v>51770</v>
      </c>
      <c r="D4815" s="6" t="s">
        <v>51771</v>
      </c>
      <c r="E4815" s="5">
        <v>40282</v>
      </c>
      <c r="F4815">
        <v>3</v>
      </c>
      <c r="G4815">
        <v>0</v>
      </c>
      <c r="H4815" s="9">
        <v>136895.15225518201</v>
      </c>
      <c r="O4815" s="9">
        <v>123614</v>
      </c>
      <c r="S4815" t="s">
        <v>2585</v>
      </c>
      <c r="T4815" t="s">
        <v>51772</v>
      </c>
      <c r="U4815" s="2">
        <v>16762</v>
      </c>
      <c r="V4815">
        <v>6.3</v>
      </c>
      <c r="X4815">
        <v>83</v>
      </c>
      <c r="Y4815" t="s">
        <v>7726</v>
      </c>
      <c r="Z4815">
        <v>107</v>
      </c>
      <c r="AA4815">
        <v>1</v>
      </c>
      <c r="AB4815">
        <v>1</v>
      </c>
      <c r="AC4815" t="s">
        <v>51773</v>
      </c>
      <c r="AD4815" t="s">
        <v>932</v>
      </c>
      <c r="AE4815" t="s">
        <v>18730</v>
      </c>
      <c r="AF4815" t="s">
        <v>51774</v>
      </c>
      <c r="AG4815" t="s">
        <v>51775</v>
      </c>
      <c r="AH4815" t="s">
        <v>51776</v>
      </c>
      <c r="AI4815" t="s">
        <v>51777</v>
      </c>
      <c r="AK4815" t="s">
        <v>36037</v>
      </c>
      <c r="AL4815" t="s">
        <v>8779</v>
      </c>
      <c r="AM4815" t="s">
        <v>51778</v>
      </c>
      <c r="AN4815" t="s">
        <v>51771</v>
      </c>
      <c r="AO4815">
        <v>4200</v>
      </c>
      <c r="AP4815" s="1">
        <v>40836.607118055559</v>
      </c>
      <c r="AQ4815">
        <v>2010</v>
      </c>
      <c r="AR4815">
        <v>2774</v>
      </c>
      <c r="AS4815">
        <v>1</v>
      </c>
      <c r="AT4815" t="s">
        <v>51779</v>
      </c>
      <c r="AU4815">
        <v>2010</v>
      </c>
      <c r="AV4815" s="3">
        <v>40282</v>
      </c>
      <c r="AW4815">
        <v>123614</v>
      </c>
      <c r="AX4815" t="s">
        <v>51780</v>
      </c>
      <c r="BL4815">
        <v>0.90298303456045503</v>
      </c>
    </row>
    <row r="4816" spans="2:64" x14ac:dyDescent="0.25">
      <c r="B4816">
        <v>1179056</v>
      </c>
      <c r="C4816" t="s">
        <v>51781</v>
      </c>
      <c r="D4816" s="6" t="s">
        <v>15056</v>
      </c>
      <c r="E4816" s="5">
        <v>40298</v>
      </c>
      <c r="F4816">
        <v>3</v>
      </c>
      <c r="G4816">
        <v>0</v>
      </c>
      <c r="H4816" s="9">
        <v>69851822.886908293</v>
      </c>
      <c r="I4816" s="9">
        <v>38760418.147874601</v>
      </c>
      <c r="J4816" s="9">
        <v>31091404.739033699</v>
      </c>
      <c r="K4816" s="10">
        <v>0.80214317142857094</v>
      </c>
      <c r="L4816">
        <v>36437339.064754203</v>
      </c>
      <c r="M4816">
        <v>3332</v>
      </c>
      <c r="N4816">
        <v>3332</v>
      </c>
      <c r="O4816" s="9">
        <v>63075011</v>
      </c>
      <c r="P4816" s="9">
        <v>35000000</v>
      </c>
      <c r="Q4816" s="9">
        <v>28075011</v>
      </c>
      <c r="R4816">
        <v>32902299</v>
      </c>
      <c r="S4816" t="s">
        <v>5439</v>
      </c>
      <c r="T4816" t="s">
        <v>1326</v>
      </c>
      <c r="U4816" s="2">
        <v>79142</v>
      </c>
      <c r="V4816">
        <v>5.2</v>
      </c>
      <c r="W4816">
        <v>35</v>
      </c>
      <c r="X4816">
        <v>15</v>
      </c>
      <c r="Y4816" t="s">
        <v>7110</v>
      </c>
      <c r="Z4816">
        <v>95</v>
      </c>
      <c r="AA4816">
        <v>1</v>
      </c>
      <c r="AB4816">
        <v>1</v>
      </c>
      <c r="AC4816" t="s">
        <v>51782</v>
      </c>
      <c r="AD4816" t="s">
        <v>22309</v>
      </c>
      <c r="AE4816" t="s">
        <v>51783</v>
      </c>
      <c r="AF4816" t="s">
        <v>51784</v>
      </c>
      <c r="AG4816" t="s">
        <v>51785</v>
      </c>
      <c r="AH4816" t="s">
        <v>51786</v>
      </c>
      <c r="AI4816" t="s">
        <v>15054</v>
      </c>
      <c r="AJ4816" s="4">
        <v>40456</v>
      </c>
      <c r="AK4816" t="s">
        <v>151</v>
      </c>
      <c r="AL4816" t="s">
        <v>152</v>
      </c>
      <c r="AM4816" t="s">
        <v>51787</v>
      </c>
      <c r="AN4816" t="s">
        <v>15056</v>
      </c>
      <c r="AO4816">
        <v>11501</v>
      </c>
      <c r="AP4816" s="1">
        <v>42019.142060185186</v>
      </c>
      <c r="AQ4816">
        <v>2010</v>
      </c>
      <c r="AR4816">
        <v>6047</v>
      </c>
      <c r="AS4816">
        <v>1</v>
      </c>
      <c r="AT4816" t="s">
        <v>15056</v>
      </c>
      <c r="AU4816">
        <v>2010</v>
      </c>
      <c r="AV4816" s="3">
        <v>40298</v>
      </c>
      <c r="AW4816">
        <v>63100000</v>
      </c>
      <c r="AX4816" t="s">
        <v>51788</v>
      </c>
      <c r="AY4816" t="s">
        <v>51789</v>
      </c>
      <c r="AZ4816" t="s">
        <v>37055</v>
      </c>
      <c r="BA4816">
        <v>63075011</v>
      </c>
      <c r="BB4816" t="s">
        <v>51790</v>
      </c>
      <c r="BC4816" s="3">
        <v>40298</v>
      </c>
      <c r="BD4816" s="3">
        <v>40298</v>
      </c>
      <c r="BE4816" t="s">
        <v>15056</v>
      </c>
      <c r="BF4816" t="s">
        <v>850</v>
      </c>
      <c r="BG4816">
        <v>35000000</v>
      </c>
      <c r="BH4816">
        <v>63075011</v>
      </c>
      <c r="BI4816">
        <v>2010</v>
      </c>
      <c r="BJ4816" t="b">
        <v>1</v>
      </c>
      <c r="BK4816" t="s">
        <v>15058</v>
      </c>
      <c r="BL4816">
        <v>0.90298303456045503</v>
      </c>
    </row>
    <row r="4817" spans="2:64" x14ac:dyDescent="0.25">
      <c r="B4817">
        <v>1179080</v>
      </c>
      <c r="C4817" t="s">
        <v>51800</v>
      </c>
      <c r="D4817" s="6" t="s">
        <v>51801</v>
      </c>
      <c r="E4817" s="5">
        <v>40284</v>
      </c>
      <c r="F4817">
        <v>3</v>
      </c>
      <c r="G4817">
        <v>0</v>
      </c>
      <c r="T4817" t="s">
        <v>43384</v>
      </c>
      <c r="U4817">
        <v>117</v>
      </c>
      <c r="V4817">
        <v>7</v>
      </c>
      <c r="X4817">
        <v>86</v>
      </c>
      <c r="Y4817" t="s">
        <v>592</v>
      </c>
      <c r="Z4817">
        <v>103</v>
      </c>
      <c r="AA4817">
        <v>1</v>
      </c>
      <c r="AB4817">
        <v>0</v>
      </c>
      <c r="AC4817" t="s">
        <v>51802</v>
      </c>
      <c r="AD4817" t="s">
        <v>2249</v>
      </c>
      <c r="AE4817" t="s">
        <v>51803</v>
      </c>
      <c r="AG4817" t="s">
        <v>51804</v>
      </c>
      <c r="AH4817" t="s">
        <v>51805</v>
      </c>
      <c r="AI4817" t="s">
        <v>51806</v>
      </c>
      <c r="AK4817" t="s">
        <v>51807</v>
      </c>
      <c r="AL4817" t="s">
        <v>45718</v>
      </c>
      <c r="AM4817" t="s">
        <v>51808</v>
      </c>
      <c r="AN4817" t="s">
        <v>51801</v>
      </c>
      <c r="AO4817">
        <v>3624</v>
      </c>
      <c r="AP4817" s="1">
        <v>40723.572118055556</v>
      </c>
      <c r="AQ4817">
        <v>2008</v>
      </c>
      <c r="AR4817">
        <v>2460</v>
      </c>
      <c r="AS4817">
        <v>1</v>
      </c>
      <c r="AT4817" t="s">
        <v>51801</v>
      </c>
      <c r="AU4817">
        <v>2008</v>
      </c>
      <c r="AV4817" s="3">
        <v>40284</v>
      </c>
      <c r="AX4817" t="s">
        <v>51809</v>
      </c>
      <c r="BL4817">
        <v>0.90298303456045503</v>
      </c>
    </row>
    <row r="4818" spans="2:64" x14ac:dyDescent="0.25">
      <c r="B4818">
        <v>1179794</v>
      </c>
      <c r="C4818" t="s">
        <v>51810</v>
      </c>
      <c r="D4818" s="6" t="s">
        <v>51811</v>
      </c>
      <c r="E4818" s="5">
        <v>40312</v>
      </c>
      <c r="F4818">
        <v>2</v>
      </c>
      <c r="G4818">
        <v>0</v>
      </c>
      <c r="S4818" t="s">
        <v>5439</v>
      </c>
      <c r="T4818" t="s">
        <v>51812</v>
      </c>
      <c r="U4818" s="2">
        <v>11094</v>
      </c>
      <c r="V4818">
        <v>6.6</v>
      </c>
      <c r="X4818">
        <v>58</v>
      </c>
      <c r="Y4818" t="s">
        <v>4243</v>
      </c>
      <c r="Z4818">
        <v>99</v>
      </c>
      <c r="AA4818">
        <v>1</v>
      </c>
      <c r="AB4818">
        <v>1</v>
      </c>
      <c r="AC4818" t="s">
        <v>51813</v>
      </c>
      <c r="AD4818" t="s">
        <v>488</v>
      </c>
      <c r="AE4818" t="s">
        <v>51814</v>
      </c>
      <c r="AF4818" t="s">
        <v>51814</v>
      </c>
      <c r="AG4818" t="s">
        <v>51815</v>
      </c>
      <c r="AH4818" t="s">
        <v>51816</v>
      </c>
      <c r="AI4818" t="s">
        <v>51817</v>
      </c>
      <c r="AJ4818" s="4">
        <v>40351</v>
      </c>
      <c r="AK4818" t="s">
        <v>151</v>
      </c>
      <c r="AL4818" t="s">
        <v>152</v>
      </c>
      <c r="AM4818" t="s">
        <v>13781</v>
      </c>
      <c r="AN4818" t="s">
        <v>51811</v>
      </c>
      <c r="AO4818">
        <v>3022</v>
      </c>
      <c r="AP4818" s="1">
        <v>40641.22729166667</v>
      </c>
      <c r="AQ4818">
        <v>2009</v>
      </c>
      <c r="AR4818">
        <v>2166</v>
      </c>
      <c r="AS4818">
        <v>1</v>
      </c>
      <c r="AT4818" t="s">
        <v>51811</v>
      </c>
      <c r="AU4818">
        <v>2009</v>
      </c>
      <c r="AV4818" s="3">
        <v>40312</v>
      </c>
      <c r="AX4818" t="s">
        <v>51818</v>
      </c>
      <c r="BL4818">
        <v>0.90368302461976802</v>
      </c>
    </row>
    <row r="4819" spans="2:64" x14ac:dyDescent="0.25">
      <c r="B4819">
        <v>1182350</v>
      </c>
      <c r="C4819" t="s">
        <v>51892</v>
      </c>
      <c r="D4819" s="6" t="s">
        <v>51893</v>
      </c>
      <c r="E4819" s="5">
        <v>40443</v>
      </c>
      <c r="F4819">
        <v>3</v>
      </c>
      <c r="G4819">
        <v>0</v>
      </c>
      <c r="H4819" s="9">
        <v>3589682.7604594398</v>
      </c>
      <c r="I4819" s="9">
        <v>16578907.612651501</v>
      </c>
      <c r="J4819" s="9">
        <v>-12989224.8521921</v>
      </c>
      <c r="K4819" s="10">
        <v>-0.78347893333333296</v>
      </c>
      <c r="L4819">
        <v>176955.52303389</v>
      </c>
      <c r="M4819">
        <v>402</v>
      </c>
      <c r="N4819">
        <v>6</v>
      </c>
      <c r="O4819" s="9">
        <v>3247816</v>
      </c>
      <c r="P4819" s="9">
        <v>15000000</v>
      </c>
      <c r="Q4819" s="9">
        <v>-11752184</v>
      </c>
      <c r="R4819">
        <v>160103</v>
      </c>
      <c r="S4819" t="s">
        <v>5439</v>
      </c>
      <c r="T4819" t="s">
        <v>5922</v>
      </c>
      <c r="U4819" s="2">
        <v>38683</v>
      </c>
      <c r="V4819">
        <v>6.3</v>
      </c>
      <c r="W4819">
        <v>51</v>
      </c>
      <c r="X4819">
        <v>45</v>
      </c>
      <c r="Y4819" t="s">
        <v>1121</v>
      </c>
      <c r="Z4819">
        <v>98</v>
      </c>
      <c r="AA4819">
        <v>1</v>
      </c>
      <c r="AB4819">
        <v>1</v>
      </c>
      <c r="AC4819" t="s">
        <v>51894</v>
      </c>
      <c r="AD4819" t="s">
        <v>1779</v>
      </c>
      <c r="AE4819" t="s">
        <v>9929</v>
      </c>
      <c r="AF4819" t="s">
        <v>9929</v>
      </c>
      <c r="AG4819" t="s">
        <v>51895</v>
      </c>
      <c r="AH4819" t="s">
        <v>51896</v>
      </c>
      <c r="AI4819" t="s">
        <v>51897</v>
      </c>
      <c r="AJ4819" s="4">
        <v>40589</v>
      </c>
      <c r="AK4819" t="s">
        <v>1486</v>
      </c>
      <c r="AL4819" t="s">
        <v>31455</v>
      </c>
      <c r="AM4819" t="s">
        <v>33954</v>
      </c>
      <c r="AN4819" t="s">
        <v>51893</v>
      </c>
      <c r="AO4819">
        <v>1805</v>
      </c>
      <c r="AP4819" s="1">
        <v>40422.703993055555</v>
      </c>
      <c r="AQ4819">
        <v>2010</v>
      </c>
      <c r="AR4819">
        <v>1518</v>
      </c>
      <c r="AS4819">
        <v>1</v>
      </c>
      <c r="AT4819" t="s">
        <v>51893</v>
      </c>
      <c r="AU4819">
        <v>2010</v>
      </c>
      <c r="AV4819" s="3">
        <v>40473</v>
      </c>
      <c r="AW4819">
        <v>3200000</v>
      </c>
      <c r="AX4819" t="s">
        <v>51898</v>
      </c>
      <c r="AY4819" t="s">
        <v>51893</v>
      </c>
      <c r="AZ4819" t="s">
        <v>29643</v>
      </c>
      <c r="BA4819">
        <v>3248246</v>
      </c>
      <c r="BB4819" t="s">
        <v>51899</v>
      </c>
      <c r="BC4819" s="3">
        <v>40443</v>
      </c>
      <c r="BD4819" s="3">
        <v>40443</v>
      </c>
      <c r="BE4819" t="s">
        <v>51893</v>
      </c>
      <c r="BF4819" t="s">
        <v>317</v>
      </c>
      <c r="BG4819">
        <v>15000000</v>
      </c>
      <c r="BH4819">
        <v>3247816</v>
      </c>
      <c r="BI4819">
        <v>2010</v>
      </c>
      <c r="BJ4819" t="b">
        <v>1</v>
      </c>
      <c r="BK4819" t="s">
        <v>51900</v>
      </c>
      <c r="BL4819">
        <v>0.90476407435633999</v>
      </c>
    </row>
    <row r="4820" spans="2:64" x14ac:dyDescent="0.25">
      <c r="B4820">
        <v>1183276</v>
      </c>
      <c r="C4820" t="s">
        <v>51901</v>
      </c>
      <c r="D4820" s="6" t="s">
        <v>51902</v>
      </c>
      <c r="E4820" s="5">
        <v>40219</v>
      </c>
      <c r="F4820">
        <v>0</v>
      </c>
      <c r="G4820">
        <v>0</v>
      </c>
      <c r="S4820" t="s">
        <v>221</v>
      </c>
      <c r="T4820" t="s">
        <v>29201</v>
      </c>
      <c r="U4820" s="2">
        <v>13710</v>
      </c>
      <c r="V4820">
        <v>5.9</v>
      </c>
      <c r="X4820">
        <v>41</v>
      </c>
      <c r="Y4820" t="s">
        <v>11107</v>
      </c>
      <c r="Z4820">
        <v>90</v>
      </c>
      <c r="AA4820">
        <v>0</v>
      </c>
      <c r="AB4820">
        <v>0</v>
      </c>
      <c r="AC4820" t="s">
        <v>51903</v>
      </c>
      <c r="AD4820" t="s">
        <v>6400</v>
      </c>
      <c r="AE4820" t="s">
        <v>51904</v>
      </c>
      <c r="AF4820" t="s">
        <v>51905</v>
      </c>
      <c r="AG4820" t="s">
        <v>51906</v>
      </c>
      <c r="AH4820" t="s">
        <v>51907</v>
      </c>
      <c r="AJ4820" s="4">
        <v>40533</v>
      </c>
      <c r="AK4820" t="s">
        <v>51908</v>
      </c>
      <c r="AL4820" t="s">
        <v>70</v>
      </c>
      <c r="AM4820" t="s">
        <v>51909</v>
      </c>
      <c r="AN4820" t="s">
        <v>51902</v>
      </c>
      <c r="AO4820">
        <v>5084</v>
      </c>
      <c r="AP4820" s="1">
        <v>41022.096909722219</v>
      </c>
      <c r="AQ4820">
        <v>2009</v>
      </c>
      <c r="AR4820">
        <v>3200</v>
      </c>
      <c r="AS4820">
        <v>1</v>
      </c>
      <c r="AT4820" t="s">
        <v>51910</v>
      </c>
      <c r="AU4820">
        <v>2009</v>
      </c>
      <c r="AV4820" s="3">
        <v>40219</v>
      </c>
      <c r="AX4820" t="s">
        <v>51911</v>
      </c>
      <c r="BL4820">
        <v>0.89773103813910304</v>
      </c>
    </row>
    <row r="4821" spans="2:64" x14ac:dyDescent="0.25">
      <c r="B4821">
        <v>1183923</v>
      </c>
      <c r="C4821" t="s">
        <v>51936</v>
      </c>
      <c r="D4821" s="6" t="s">
        <v>51937</v>
      </c>
      <c r="E4821" s="5">
        <v>40480</v>
      </c>
      <c r="F4821">
        <v>3</v>
      </c>
      <c r="G4821">
        <v>0</v>
      </c>
      <c r="H4821" s="9">
        <v>168736.69465184599</v>
      </c>
      <c r="I4821" s="9">
        <v>11038859.4995222</v>
      </c>
      <c r="J4821" s="9">
        <v>-10870122.8048703</v>
      </c>
      <c r="K4821" s="10">
        <v>-0.98471430000000004</v>
      </c>
      <c r="L4821">
        <v>46523.273360736297</v>
      </c>
      <c r="M4821">
        <v>11</v>
      </c>
      <c r="N4821">
        <v>10</v>
      </c>
      <c r="O4821" s="9">
        <v>152857</v>
      </c>
      <c r="P4821" s="9">
        <v>10000000</v>
      </c>
      <c r="Q4821" s="9">
        <v>-9847143</v>
      </c>
      <c r="R4821">
        <v>42145</v>
      </c>
      <c r="S4821" t="s">
        <v>5439</v>
      </c>
      <c r="T4821" t="s">
        <v>51938</v>
      </c>
      <c r="U4821" s="2">
        <v>20917</v>
      </c>
      <c r="V4821">
        <v>7</v>
      </c>
      <c r="W4821">
        <v>50</v>
      </c>
      <c r="X4821">
        <v>54</v>
      </c>
      <c r="Y4821" t="s">
        <v>317</v>
      </c>
      <c r="Z4821">
        <v>110</v>
      </c>
      <c r="AA4821">
        <v>1</v>
      </c>
      <c r="AB4821">
        <v>1</v>
      </c>
      <c r="AC4821" t="s">
        <v>51939</v>
      </c>
      <c r="AD4821" t="s">
        <v>1391</v>
      </c>
      <c r="AE4821" t="s">
        <v>51940</v>
      </c>
      <c r="AF4821" t="s">
        <v>51941</v>
      </c>
      <c r="AG4821" t="s">
        <v>51942</v>
      </c>
      <c r="AH4821" t="s">
        <v>51943</v>
      </c>
      <c r="AI4821" t="s">
        <v>51944</v>
      </c>
      <c r="AJ4821" s="4">
        <v>40575</v>
      </c>
      <c r="AK4821" t="s">
        <v>151</v>
      </c>
      <c r="AL4821" t="s">
        <v>5787</v>
      </c>
      <c r="AM4821" t="s">
        <v>51945</v>
      </c>
      <c r="AN4821" t="s">
        <v>51937</v>
      </c>
      <c r="AO4821">
        <v>2738</v>
      </c>
      <c r="AP4821" s="1">
        <v>40589.726770833331</v>
      </c>
      <c r="AQ4821">
        <v>2010</v>
      </c>
      <c r="AR4821">
        <v>2049</v>
      </c>
      <c r="AS4821">
        <v>1</v>
      </c>
      <c r="AT4821" t="s">
        <v>51937</v>
      </c>
      <c r="AU4821">
        <v>2010</v>
      </c>
      <c r="AV4821" s="3">
        <v>40865</v>
      </c>
      <c r="AW4821">
        <v>152857</v>
      </c>
      <c r="AX4821" t="s">
        <v>51946</v>
      </c>
      <c r="AY4821" t="s">
        <v>51937</v>
      </c>
      <c r="AZ4821" t="s">
        <v>39207</v>
      </c>
      <c r="BA4821">
        <v>158898</v>
      </c>
      <c r="BB4821" t="s">
        <v>51947</v>
      </c>
      <c r="BC4821" s="3">
        <v>40480</v>
      </c>
      <c r="BD4821" s="3">
        <v>40480</v>
      </c>
      <c r="BE4821" t="s">
        <v>51937</v>
      </c>
      <c r="BF4821" t="s">
        <v>317</v>
      </c>
      <c r="BG4821">
        <v>10000000</v>
      </c>
      <c r="BH4821">
        <v>152857</v>
      </c>
      <c r="BI4821">
        <v>2010</v>
      </c>
      <c r="BJ4821" t="b">
        <v>1</v>
      </c>
      <c r="BK4821" t="s">
        <v>51948</v>
      </c>
      <c r="BL4821">
        <v>0.905890685576062</v>
      </c>
    </row>
    <row r="4822" spans="2:64" x14ac:dyDescent="0.25">
      <c r="B4822">
        <v>1185242</v>
      </c>
      <c r="C4822" t="s">
        <v>51949</v>
      </c>
      <c r="D4822" s="6" t="s">
        <v>51950</v>
      </c>
      <c r="E4822" s="5">
        <v>40333</v>
      </c>
      <c r="F4822">
        <v>3</v>
      </c>
      <c r="G4822">
        <v>0</v>
      </c>
      <c r="H4822" s="9">
        <v>7513.2854173835203</v>
      </c>
      <c r="L4822">
        <v>2342.70951758309</v>
      </c>
      <c r="M4822">
        <v>1</v>
      </c>
      <c r="N4822">
        <v>1</v>
      </c>
      <c r="O4822" s="9">
        <v>6783</v>
      </c>
      <c r="R4822">
        <v>2115</v>
      </c>
      <c r="S4822" t="s">
        <v>5439</v>
      </c>
      <c r="T4822" t="s">
        <v>51951</v>
      </c>
      <c r="U4822" s="2">
        <v>2117</v>
      </c>
      <c r="V4822">
        <v>5.3</v>
      </c>
      <c r="W4822">
        <v>30</v>
      </c>
      <c r="X4822">
        <v>26</v>
      </c>
      <c r="Y4822" t="s">
        <v>441</v>
      </c>
      <c r="Z4822">
        <v>96</v>
      </c>
      <c r="AA4822">
        <v>1</v>
      </c>
      <c r="AB4822">
        <v>1</v>
      </c>
      <c r="AC4822" t="s">
        <v>51952</v>
      </c>
      <c r="AE4822" t="s">
        <v>51953</v>
      </c>
      <c r="AF4822" t="s">
        <v>51953</v>
      </c>
      <c r="AG4822" t="s">
        <v>51954</v>
      </c>
      <c r="AH4822" t="s">
        <v>51955</v>
      </c>
      <c r="AI4822" t="s">
        <v>51956</v>
      </c>
      <c r="AJ4822" s="4">
        <v>40393</v>
      </c>
      <c r="AK4822" t="s">
        <v>151</v>
      </c>
      <c r="AL4822" t="s">
        <v>152</v>
      </c>
      <c r="AM4822" t="s">
        <v>51957</v>
      </c>
      <c r="AN4822" t="s">
        <v>51950</v>
      </c>
      <c r="AO4822">
        <v>4495</v>
      </c>
      <c r="AP4822" s="1">
        <v>40894.654722222222</v>
      </c>
      <c r="AQ4822">
        <v>2009</v>
      </c>
      <c r="AR4822">
        <v>2936</v>
      </c>
      <c r="AS4822">
        <v>1</v>
      </c>
      <c r="AT4822" t="s">
        <v>51950</v>
      </c>
      <c r="AU4822">
        <v>2009</v>
      </c>
      <c r="AV4822" s="3">
        <v>40892</v>
      </c>
      <c r="AX4822" t="s">
        <v>51958</v>
      </c>
      <c r="AY4822" t="s">
        <v>51950</v>
      </c>
      <c r="AZ4822" t="s">
        <v>51959</v>
      </c>
      <c r="BA4822">
        <v>6783</v>
      </c>
      <c r="BB4822" t="s">
        <v>51960</v>
      </c>
      <c r="BC4822" s="3">
        <v>40333</v>
      </c>
      <c r="BD4822" s="3">
        <v>40333</v>
      </c>
      <c r="BE4822" t="s">
        <v>51950</v>
      </c>
      <c r="BH4822">
        <v>6783</v>
      </c>
      <c r="BI4822">
        <v>2010</v>
      </c>
      <c r="BJ4822" t="b">
        <v>0</v>
      </c>
      <c r="BK4822" t="s">
        <v>51961</v>
      </c>
      <c r="BL4822">
        <v>0.90280078862785296</v>
      </c>
    </row>
    <row r="4823" spans="2:64" x14ac:dyDescent="0.25">
      <c r="B4823">
        <v>1185416</v>
      </c>
      <c r="C4823" t="s">
        <v>51970</v>
      </c>
      <c r="D4823" s="6" t="s">
        <v>51971</v>
      </c>
      <c r="E4823" s="5">
        <v>40207</v>
      </c>
      <c r="F4823">
        <v>3</v>
      </c>
      <c r="G4823">
        <v>0</v>
      </c>
      <c r="H4823" s="9">
        <v>36412662.441475399</v>
      </c>
      <c r="L4823">
        <v>13760378.3277815</v>
      </c>
      <c r="M4823">
        <v>2456</v>
      </c>
      <c r="N4823">
        <v>2456</v>
      </c>
      <c r="O4823" s="9">
        <v>32680633</v>
      </c>
      <c r="R4823">
        <v>12350041</v>
      </c>
      <c r="S4823" t="s">
        <v>1022</v>
      </c>
      <c r="T4823" t="s">
        <v>12371</v>
      </c>
      <c r="U4823" s="2">
        <v>53506</v>
      </c>
      <c r="V4823">
        <v>5.5</v>
      </c>
      <c r="W4823">
        <v>25</v>
      </c>
      <c r="X4823">
        <v>17</v>
      </c>
      <c r="Y4823" t="s">
        <v>441</v>
      </c>
      <c r="Z4823">
        <v>91</v>
      </c>
      <c r="AA4823">
        <v>1</v>
      </c>
      <c r="AB4823">
        <v>1</v>
      </c>
      <c r="AC4823" t="s">
        <v>51972</v>
      </c>
      <c r="AD4823" t="s">
        <v>4606</v>
      </c>
      <c r="AE4823" t="s">
        <v>32970</v>
      </c>
      <c r="AF4823" t="s">
        <v>51973</v>
      </c>
      <c r="AG4823" t="s">
        <v>51974</v>
      </c>
      <c r="AH4823" t="s">
        <v>51975</v>
      </c>
      <c r="AI4823" t="s">
        <v>51976</v>
      </c>
      <c r="AJ4823" s="4">
        <v>40344</v>
      </c>
      <c r="AK4823" t="s">
        <v>51977</v>
      </c>
      <c r="AL4823" t="s">
        <v>152</v>
      </c>
      <c r="AM4823" t="s">
        <v>51978</v>
      </c>
      <c r="AN4823" t="s">
        <v>51971</v>
      </c>
      <c r="AO4823">
        <v>9104</v>
      </c>
      <c r="AP4823" s="1">
        <v>41642.791493055556</v>
      </c>
      <c r="AQ4823">
        <v>2010</v>
      </c>
      <c r="AR4823">
        <v>5036</v>
      </c>
      <c r="AS4823">
        <v>1</v>
      </c>
      <c r="AT4823" t="s">
        <v>51971</v>
      </c>
      <c r="AU4823">
        <v>2010</v>
      </c>
      <c r="AV4823" s="3">
        <v>40207</v>
      </c>
      <c r="AW4823">
        <v>32578915</v>
      </c>
      <c r="AX4823" t="s">
        <v>51979</v>
      </c>
      <c r="AY4823" t="s">
        <v>51971</v>
      </c>
      <c r="AZ4823" t="s">
        <v>26138</v>
      </c>
      <c r="BA4823">
        <v>32680633</v>
      </c>
      <c r="BB4823" t="s">
        <v>51980</v>
      </c>
      <c r="BC4823" s="3">
        <v>40207</v>
      </c>
      <c r="BD4823" s="3">
        <v>40207</v>
      </c>
      <c r="BE4823" t="s">
        <v>51971</v>
      </c>
      <c r="BF4823" t="s">
        <v>1983</v>
      </c>
      <c r="BH4823">
        <v>32680633</v>
      </c>
      <c r="BI4823">
        <v>2010</v>
      </c>
      <c r="BJ4823" t="b">
        <v>1</v>
      </c>
      <c r="BK4823" t="s">
        <v>51981</v>
      </c>
      <c r="BL4823">
        <v>0.89750737267636405</v>
      </c>
    </row>
    <row r="4824" spans="2:64" x14ac:dyDescent="0.25">
      <c r="B4824">
        <v>1186830</v>
      </c>
      <c r="C4824" t="s">
        <v>52040</v>
      </c>
      <c r="D4824" s="6" t="s">
        <v>52041</v>
      </c>
      <c r="E4824" s="5">
        <v>40326</v>
      </c>
      <c r="F4824">
        <v>1</v>
      </c>
      <c r="G4824">
        <v>0</v>
      </c>
      <c r="H4824" s="9">
        <v>685442.77487189299</v>
      </c>
      <c r="I4824" s="9">
        <v>77460788.897138998</v>
      </c>
      <c r="J4824" s="9">
        <v>-76775346.122267097</v>
      </c>
      <c r="K4824" s="10">
        <v>-0.99115109999999995</v>
      </c>
      <c r="L4824">
        <v>36807.153718523397</v>
      </c>
      <c r="M4824">
        <v>17</v>
      </c>
      <c r="N4824">
        <v>2</v>
      </c>
      <c r="O4824" s="9">
        <v>619423</v>
      </c>
      <c r="P4824" s="9">
        <v>70000000</v>
      </c>
      <c r="Q4824" s="9">
        <v>-69380577</v>
      </c>
      <c r="R4824">
        <v>33262</v>
      </c>
      <c r="S4824" t="s">
        <v>5439</v>
      </c>
      <c r="T4824" t="s">
        <v>29402</v>
      </c>
      <c r="U4824" s="2">
        <v>56159</v>
      </c>
      <c r="V4824">
        <v>7.2</v>
      </c>
      <c r="W4824">
        <v>55</v>
      </c>
      <c r="X4824">
        <v>53</v>
      </c>
      <c r="Y4824" t="s">
        <v>2118</v>
      </c>
      <c r="Z4824">
        <v>127</v>
      </c>
      <c r="AA4824">
        <v>1</v>
      </c>
      <c r="AB4824">
        <v>0</v>
      </c>
      <c r="AC4824" t="s">
        <v>52042</v>
      </c>
      <c r="AD4824" t="s">
        <v>52043</v>
      </c>
      <c r="AE4824" t="s">
        <v>26409</v>
      </c>
      <c r="AF4824" t="s">
        <v>26410</v>
      </c>
      <c r="AG4824" t="s">
        <v>52044</v>
      </c>
      <c r="AH4824" t="s">
        <v>52045</v>
      </c>
      <c r="AI4824" t="s">
        <v>52046</v>
      </c>
      <c r="AJ4824" s="4">
        <v>40460</v>
      </c>
      <c r="AK4824" t="s">
        <v>151</v>
      </c>
      <c r="AL4824" t="s">
        <v>5110</v>
      </c>
      <c r="AM4824" t="s">
        <v>52047</v>
      </c>
      <c r="AN4824" t="s">
        <v>52041</v>
      </c>
      <c r="AO4824">
        <v>453</v>
      </c>
      <c r="AP4824" s="1">
        <v>40237.747835648152</v>
      </c>
      <c r="AQ4824">
        <v>2009</v>
      </c>
      <c r="AR4824">
        <v>692</v>
      </c>
      <c r="AS4824">
        <v>1</v>
      </c>
      <c r="AT4824" t="s">
        <v>52041</v>
      </c>
      <c r="AU4824">
        <v>2009</v>
      </c>
      <c r="AV4824" s="3">
        <v>40095</v>
      </c>
      <c r="AW4824">
        <v>600000</v>
      </c>
      <c r="AX4824" t="s">
        <v>52048</v>
      </c>
      <c r="AY4824" t="s">
        <v>52041</v>
      </c>
      <c r="AZ4824" t="s">
        <v>29411</v>
      </c>
      <c r="BA4824">
        <v>619423</v>
      </c>
      <c r="BB4824" t="s">
        <v>52049</v>
      </c>
      <c r="BC4824" s="3">
        <v>40326</v>
      </c>
      <c r="BD4824" s="3">
        <v>40326</v>
      </c>
      <c r="BE4824" t="s">
        <v>52041</v>
      </c>
      <c r="BF4824" t="s">
        <v>317</v>
      </c>
      <c r="BG4824">
        <v>70000000</v>
      </c>
      <c r="BH4824">
        <v>619423</v>
      </c>
      <c r="BI4824">
        <v>2010</v>
      </c>
      <c r="BJ4824" t="b">
        <v>0</v>
      </c>
      <c r="BK4824" t="s">
        <v>52050</v>
      </c>
      <c r="BL4824">
        <v>0.90368302461976802</v>
      </c>
    </row>
    <row r="4825" spans="2:64" x14ac:dyDescent="0.25">
      <c r="B4825">
        <v>1188113</v>
      </c>
      <c r="C4825" t="s">
        <v>52091</v>
      </c>
      <c r="D4825" s="6" t="s">
        <v>52092</v>
      </c>
      <c r="E4825" s="5">
        <v>40288</v>
      </c>
      <c r="F4825">
        <v>1</v>
      </c>
      <c r="G4825">
        <v>0</v>
      </c>
      <c r="S4825" t="s">
        <v>1022</v>
      </c>
      <c r="T4825" t="s">
        <v>8566</v>
      </c>
      <c r="U4825" s="2">
        <v>9191</v>
      </c>
      <c r="V4825">
        <v>6.3</v>
      </c>
      <c r="Y4825" t="s">
        <v>559</v>
      </c>
      <c r="Z4825">
        <v>90</v>
      </c>
      <c r="AA4825">
        <v>1</v>
      </c>
      <c r="AB4825">
        <v>1</v>
      </c>
      <c r="AC4825" t="s">
        <v>52093</v>
      </c>
      <c r="AE4825" t="s">
        <v>52094</v>
      </c>
      <c r="AF4825" t="s">
        <v>52095</v>
      </c>
      <c r="AG4825" t="s">
        <v>52096</v>
      </c>
      <c r="AH4825" t="s">
        <v>52097</v>
      </c>
      <c r="AI4825" t="s">
        <v>52098</v>
      </c>
      <c r="AJ4825" s="4">
        <v>40288</v>
      </c>
      <c r="AK4825" t="s">
        <v>151</v>
      </c>
      <c r="AL4825" t="s">
        <v>152</v>
      </c>
      <c r="AM4825" t="s">
        <v>344</v>
      </c>
      <c r="AN4825" t="s">
        <v>52092</v>
      </c>
      <c r="AO4825">
        <v>966</v>
      </c>
      <c r="AP4825" s="1">
        <v>40348.167638888888</v>
      </c>
      <c r="AQ4825">
        <v>2010</v>
      </c>
      <c r="AR4825">
        <v>962</v>
      </c>
      <c r="AS4825">
        <v>1</v>
      </c>
      <c r="AT4825" t="s">
        <v>52092</v>
      </c>
      <c r="AU4825">
        <v>2010</v>
      </c>
      <c r="AV4825" s="3">
        <v>40288</v>
      </c>
      <c r="AX4825" t="s">
        <v>52099</v>
      </c>
      <c r="BL4825">
        <v>0.90298303456045503</v>
      </c>
    </row>
    <row r="4826" spans="2:64" x14ac:dyDescent="0.25">
      <c r="B4826">
        <v>1190072</v>
      </c>
      <c r="C4826" t="s">
        <v>52139</v>
      </c>
      <c r="D4826" s="6" t="s">
        <v>52140</v>
      </c>
      <c r="E4826" s="5">
        <v>40276</v>
      </c>
      <c r="F4826">
        <v>1</v>
      </c>
      <c r="G4826">
        <v>0</v>
      </c>
      <c r="T4826" t="s">
        <v>9688</v>
      </c>
      <c r="U4826" s="2">
        <v>1286</v>
      </c>
      <c r="V4826">
        <v>6.3</v>
      </c>
      <c r="W4826">
        <v>76</v>
      </c>
      <c r="X4826">
        <v>75</v>
      </c>
      <c r="Y4826" t="s">
        <v>2326</v>
      </c>
      <c r="Z4826">
        <v>90</v>
      </c>
      <c r="AA4826">
        <v>0</v>
      </c>
      <c r="AB4826">
        <v>0</v>
      </c>
      <c r="AC4826" t="s">
        <v>52141</v>
      </c>
      <c r="AD4826" t="s">
        <v>4606</v>
      </c>
      <c r="AE4826" t="s">
        <v>52142</v>
      </c>
      <c r="AF4826" t="s">
        <v>52143</v>
      </c>
      <c r="AG4826" t="s">
        <v>52144</v>
      </c>
      <c r="AH4826" t="s">
        <v>52145</v>
      </c>
      <c r="AI4826" t="s">
        <v>52146</v>
      </c>
      <c r="AJ4826" s="4">
        <v>40602</v>
      </c>
      <c r="AK4826" t="s">
        <v>23778</v>
      </c>
      <c r="AL4826" t="s">
        <v>52147</v>
      </c>
      <c r="AM4826" t="s">
        <v>52148</v>
      </c>
      <c r="AN4826" t="s">
        <v>52140</v>
      </c>
      <c r="AO4826">
        <v>5104</v>
      </c>
      <c r="AP4826" s="1">
        <v>41029.54488425926</v>
      </c>
      <c r="AQ4826">
        <v>2010</v>
      </c>
      <c r="AR4826">
        <v>3213</v>
      </c>
      <c r="AS4826">
        <v>1</v>
      </c>
      <c r="AT4826" t="s">
        <v>52149</v>
      </c>
      <c r="AU4826">
        <v>2010</v>
      </c>
      <c r="AV4826" s="3">
        <v>40276</v>
      </c>
      <c r="AX4826" t="s">
        <v>52150</v>
      </c>
      <c r="BL4826">
        <v>0.90298303456045503</v>
      </c>
    </row>
    <row r="4827" spans="2:64" x14ac:dyDescent="0.25">
      <c r="B4827">
        <v>1191111</v>
      </c>
      <c r="C4827" t="s">
        <v>52185</v>
      </c>
      <c r="D4827" s="6" t="s">
        <v>52186</v>
      </c>
      <c r="E4827" s="5">
        <v>40445</v>
      </c>
      <c r="F4827">
        <v>1</v>
      </c>
      <c r="G4827">
        <v>0</v>
      </c>
      <c r="H4827" s="9">
        <v>373574.735756893</v>
      </c>
      <c r="I4827" s="9">
        <v>17684168.1201616</v>
      </c>
      <c r="J4827" s="9">
        <v>-17310593.384404801</v>
      </c>
      <c r="K4827" s="10">
        <v>-0.97887518750000002</v>
      </c>
      <c r="L4827">
        <v>48245.726413323602</v>
      </c>
      <c r="M4827">
        <v>13</v>
      </c>
      <c r="N4827">
        <v>3</v>
      </c>
      <c r="O4827" s="9">
        <v>337997</v>
      </c>
      <c r="P4827" s="9">
        <v>16000000</v>
      </c>
      <c r="Q4827" s="9">
        <v>-15662003</v>
      </c>
      <c r="R4827">
        <v>43651</v>
      </c>
      <c r="S4827" t="s">
        <v>221</v>
      </c>
      <c r="T4827" t="s">
        <v>29201</v>
      </c>
      <c r="U4827" s="2">
        <v>51036</v>
      </c>
      <c r="V4827">
        <v>7.3</v>
      </c>
      <c r="W4827">
        <v>69</v>
      </c>
      <c r="X4827">
        <v>70</v>
      </c>
      <c r="Y4827" t="s">
        <v>6493</v>
      </c>
      <c r="Z4827">
        <v>161</v>
      </c>
      <c r="AA4827">
        <v>1</v>
      </c>
      <c r="AB4827">
        <v>0</v>
      </c>
      <c r="AC4827" t="s">
        <v>52187</v>
      </c>
      <c r="AD4827" t="s">
        <v>1841</v>
      </c>
      <c r="AE4827" t="s">
        <v>33126</v>
      </c>
      <c r="AF4827" t="s">
        <v>52188</v>
      </c>
      <c r="AG4827" t="s">
        <v>52189</v>
      </c>
      <c r="AH4827" t="s">
        <v>52190</v>
      </c>
      <c r="AI4827" t="s">
        <v>52191</v>
      </c>
      <c r="AJ4827" s="4">
        <v>40568</v>
      </c>
      <c r="AK4827" t="s">
        <v>4075</v>
      </c>
      <c r="AL4827" t="s">
        <v>52192</v>
      </c>
      <c r="AM4827" t="s">
        <v>52193</v>
      </c>
      <c r="AN4827" t="s">
        <v>52186</v>
      </c>
      <c r="AO4827">
        <v>4020</v>
      </c>
      <c r="AP4827" s="1">
        <v>40796.035844907405</v>
      </c>
      <c r="AQ4827">
        <v>2009</v>
      </c>
      <c r="AR4827">
        <v>2671</v>
      </c>
      <c r="AS4827">
        <v>1</v>
      </c>
      <c r="AT4827" t="s">
        <v>52186</v>
      </c>
      <c r="AU4827">
        <v>2009</v>
      </c>
      <c r="AV4827" s="3">
        <v>40303</v>
      </c>
      <c r="AW4827">
        <v>336467</v>
      </c>
      <c r="AX4827" t="s">
        <v>52194</v>
      </c>
      <c r="AY4827" t="s">
        <v>52186</v>
      </c>
      <c r="AZ4827" t="s">
        <v>27513</v>
      </c>
      <c r="BA4827">
        <v>336467</v>
      </c>
      <c r="BB4827" t="s">
        <v>52195</v>
      </c>
      <c r="BC4827" s="3">
        <v>40445</v>
      </c>
      <c r="BD4827" s="3">
        <v>40445</v>
      </c>
      <c r="BE4827" t="s">
        <v>52186</v>
      </c>
      <c r="BF4827" t="s">
        <v>317</v>
      </c>
      <c r="BG4827">
        <v>16000000</v>
      </c>
      <c r="BH4827">
        <v>337997</v>
      </c>
      <c r="BI4827">
        <v>2010</v>
      </c>
      <c r="BJ4827" t="b">
        <v>0</v>
      </c>
      <c r="BK4827" t="s">
        <v>52196</v>
      </c>
      <c r="BL4827">
        <v>0.90476407435633999</v>
      </c>
    </row>
    <row r="4828" spans="2:64" x14ac:dyDescent="0.25">
      <c r="B4828">
        <v>1194263</v>
      </c>
      <c r="C4828" t="s">
        <v>52243</v>
      </c>
      <c r="D4828" s="6" t="s">
        <v>52244</v>
      </c>
      <c r="E4828" s="5">
        <v>40389</v>
      </c>
      <c r="F4828">
        <v>1</v>
      </c>
      <c r="G4828">
        <v>0</v>
      </c>
      <c r="H4828" s="9">
        <v>10162814.2068794</v>
      </c>
      <c r="I4828" s="9">
        <v>7752012.5131300697</v>
      </c>
      <c r="J4828" s="9">
        <v>2410801.6937493901</v>
      </c>
      <c r="K4828" s="10">
        <v>0.310990428571428</v>
      </c>
      <c r="L4828">
        <v>97655.423918976507</v>
      </c>
      <c r="M4828">
        <v>570</v>
      </c>
      <c r="N4828">
        <v>4</v>
      </c>
      <c r="O4828" s="9">
        <v>9176933</v>
      </c>
      <c r="P4828" s="9">
        <v>7000000</v>
      </c>
      <c r="Q4828" s="9">
        <v>2176933</v>
      </c>
      <c r="R4828">
        <v>88182</v>
      </c>
      <c r="S4828" t="s">
        <v>1022</v>
      </c>
      <c r="T4828" t="s">
        <v>5922</v>
      </c>
      <c r="U4828" s="2">
        <v>19875</v>
      </c>
      <c r="V4828">
        <v>7.1</v>
      </c>
      <c r="W4828">
        <v>77</v>
      </c>
      <c r="X4828">
        <v>85</v>
      </c>
      <c r="Y4828" t="s">
        <v>3239</v>
      </c>
      <c r="Z4828">
        <v>103</v>
      </c>
      <c r="AA4828">
        <v>1</v>
      </c>
      <c r="AB4828">
        <v>1</v>
      </c>
      <c r="AC4828" t="s">
        <v>52245</v>
      </c>
      <c r="AD4828" t="s">
        <v>50003</v>
      </c>
      <c r="AE4828" t="s">
        <v>52246</v>
      </c>
      <c r="AF4828" t="s">
        <v>52247</v>
      </c>
      <c r="AG4828" t="s">
        <v>52248</v>
      </c>
      <c r="AH4828" t="s">
        <v>52249</v>
      </c>
      <c r="AI4828" t="s">
        <v>52250</v>
      </c>
      <c r="AJ4828" s="4">
        <v>40596</v>
      </c>
      <c r="AK4828" t="s">
        <v>151</v>
      </c>
      <c r="AL4828" t="s">
        <v>52251</v>
      </c>
      <c r="AM4828" t="s">
        <v>52252</v>
      </c>
      <c r="AN4828" t="s">
        <v>52244</v>
      </c>
      <c r="AO4828">
        <v>3195</v>
      </c>
      <c r="AP4828" s="1">
        <v>40667.653449074074</v>
      </c>
      <c r="AQ4828">
        <v>2009</v>
      </c>
      <c r="AR4828">
        <v>2273</v>
      </c>
      <c r="AS4828">
        <v>1</v>
      </c>
      <c r="AT4828" t="s">
        <v>52244</v>
      </c>
      <c r="AU4828">
        <v>2009</v>
      </c>
      <c r="AV4828" s="3">
        <v>40417</v>
      </c>
      <c r="AW4828">
        <v>9176469</v>
      </c>
      <c r="AX4828" t="s">
        <v>52253</v>
      </c>
      <c r="AY4828" t="s">
        <v>52244</v>
      </c>
      <c r="AZ4828" t="s">
        <v>29643</v>
      </c>
      <c r="BA4828">
        <v>9176933</v>
      </c>
      <c r="BB4828" t="s">
        <v>52254</v>
      </c>
      <c r="BC4828" s="3">
        <v>40389</v>
      </c>
      <c r="BD4828" s="3">
        <v>40389</v>
      </c>
      <c r="BE4828" t="s">
        <v>52244</v>
      </c>
      <c r="BG4828">
        <v>7000000</v>
      </c>
      <c r="BH4828">
        <v>9176933</v>
      </c>
      <c r="BI4828">
        <v>2010</v>
      </c>
      <c r="BJ4828" t="b">
        <v>0</v>
      </c>
      <c r="BK4828" t="s">
        <v>52255</v>
      </c>
      <c r="BL4828">
        <v>0.90299131846648295</v>
      </c>
    </row>
    <row r="4829" spans="2:64" x14ac:dyDescent="0.25">
      <c r="B4829">
        <v>1194417</v>
      </c>
      <c r="C4829" t="s">
        <v>52256</v>
      </c>
      <c r="D4829" s="6" t="s">
        <v>52257</v>
      </c>
      <c r="E4829" s="5">
        <v>40529</v>
      </c>
      <c r="F4829">
        <v>1</v>
      </c>
      <c r="G4829">
        <v>0</v>
      </c>
      <c r="H4829" s="9">
        <v>2246974.6299052299</v>
      </c>
      <c r="I4829" s="9">
        <v>13769111.091847301</v>
      </c>
      <c r="J4829" s="9">
        <v>-11522136.461942</v>
      </c>
      <c r="K4829" s="10">
        <v>-0.83681048000000002</v>
      </c>
      <c r="L4829">
        <v>38033.589422344201</v>
      </c>
      <c r="M4829">
        <v>60</v>
      </c>
      <c r="N4829">
        <v>7</v>
      </c>
      <c r="O4829" s="9">
        <v>2039869</v>
      </c>
      <c r="P4829" s="9">
        <v>12500000</v>
      </c>
      <c r="Q4829" s="9">
        <v>-10460131</v>
      </c>
      <c r="R4829">
        <v>34528</v>
      </c>
      <c r="S4829" t="s">
        <v>5439</v>
      </c>
      <c r="T4829" t="s">
        <v>52258</v>
      </c>
      <c r="U4829" s="2">
        <v>15335</v>
      </c>
      <c r="V4829">
        <v>6.2</v>
      </c>
      <c r="W4829">
        <v>51</v>
      </c>
      <c r="X4829">
        <v>38</v>
      </c>
      <c r="Y4829" t="s">
        <v>31918</v>
      </c>
      <c r="Z4829">
        <v>108</v>
      </c>
      <c r="AA4829">
        <v>1</v>
      </c>
      <c r="AB4829">
        <v>0</v>
      </c>
      <c r="AC4829" t="s">
        <v>52259</v>
      </c>
      <c r="AD4829" t="s">
        <v>9280</v>
      </c>
      <c r="AE4829" t="s">
        <v>52260</v>
      </c>
      <c r="AF4829" t="s">
        <v>52261</v>
      </c>
      <c r="AG4829" t="s">
        <v>52262</v>
      </c>
      <c r="AH4829" t="s">
        <v>52263</v>
      </c>
      <c r="AI4829" t="s">
        <v>52264</v>
      </c>
      <c r="AJ4829" s="4">
        <v>40638</v>
      </c>
      <c r="AK4829" t="s">
        <v>151</v>
      </c>
      <c r="AL4829" t="s">
        <v>6452</v>
      </c>
      <c r="AM4829" t="s">
        <v>52265</v>
      </c>
      <c r="AN4829" t="s">
        <v>52257</v>
      </c>
      <c r="AO4829">
        <v>3356</v>
      </c>
      <c r="AP4829" s="1">
        <v>40686.131388888891</v>
      </c>
      <c r="AQ4829">
        <v>2010</v>
      </c>
      <c r="AR4829">
        <v>2328</v>
      </c>
      <c r="AS4829">
        <v>1</v>
      </c>
      <c r="AT4829" t="s">
        <v>52257</v>
      </c>
      <c r="AU4829">
        <v>2010</v>
      </c>
      <c r="AV4829" s="3">
        <v>40550</v>
      </c>
      <c r="AW4829">
        <v>1039869</v>
      </c>
      <c r="AX4829" t="s">
        <v>52266</v>
      </c>
      <c r="AY4829" t="s">
        <v>52257</v>
      </c>
      <c r="AZ4829" t="s">
        <v>52267</v>
      </c>
      <c r="BA4829">
        <v>1042959</v>
      </c>
      <c r="BB4829" t="s">
        <v>52268</v>
      </c>
      <c r="BC4829" s="3">
        <v>40529</v>
      </c>
      <c r="BD4829" s="3">
        <v>40529</v>
      </c>
      <c r="BE4829" t="s">
        <v>52257</v>
      </c>
      <c r="BF4829" t="s">
        <v>3403</v>
      </c>
      <c r="BG4829">
        <v>12500000</v>
      </c>
      <c r="BH4829">
        <v>2039869</v>
      </c>
      <c r="BI4829">
        <v>2010</v>
      </c>
      <c r="BJ4829" t="b">
        <v>1</v>
      </c>
      <c r="BK4829" t="s">
        <v>52269</v>
      </c>
      <c r="BL4829">
        <v>0.90782911958646695</v>
      </c>
    </row>
    <row r="4830" spans="2:64" x14ac:dyDescent="0.25">
      <c r="B4830">
        <v>1194424</v>
      </c>
      <c r="C4830" t="s">
        <v>52270</v>
      </c>
      <c r="D4830" s="6" t="s">
        <v>52271</v>
      </c>
      <c r="E4830" s="5">
        <v>40274</v>
      </c>
      <c r="F4830">
        <v>1</v>
      </c>
      <c r="G4830">
        <v>0</v>
      </c>
      <c r="U4830">
        <v>81</v>
      </c>
      <c r="V4830">
        <v>5.4</v>
      </c>
      <c r="Y4830" t="s">
        <v>5503</v>
      </c>
      <c r="Z4830">
        <v>83</v>
      </c>
      <c r="AA4830">
        <v>1</v>
      </c>
      <c r="AB4830">
        <v>1</v>
      </c>
      <c r="AC4830" t="s">
        <v>52272</v>
      </c>
      <c r="AD4830" t="s">
        <v>1391</v>
      </c>
      <c r="AE4830" t="s">
        <v>29975</v>
      </c>
      <c r="AF4830" t="s">
        <v>29975</v>
      </c>
      <c r="AG4830" t="s">
        <v>52273</v>
      </c>
      <c r="AH4830" t="s">
        <v>52274</v>
      </c>
      <c r="AJ4830" s="4">
        <v>40336</v>
      </c>
      <c r="AK4830" t="s">
        <v>151</v>
      </c>
      <c r="AL4830" t="s">
        <v>152</v>
      </c>
      <c r="AM4830" t="s">
        <v>5533</v>
      </c>
      <c r="AN4830" t="s">
        <v>52271</v>
      </c>
      <c r="AO4830">
        <v>5518</v>
      </c>
      <c r="AP4830" s="1">
        <v>41105.87122685185</v>
      </c>
      <c r="AQ4830">
        <v>2010</v>
      </c>
      <c r="AR4830">
        <v>3425</v>
      </c>
      <c r="AS4830">
        <v>1</v>
      </c>
      <c r="AT4830" t="s">
        <v>52271</v>
      </c>
      <c r="AU4830">
        <v>2010</v>
      </c>
      <c r="AV4830" s="3">
        <v>40274</v>
      </c>
      <c r="AX4830" t="s">
        <v>52275</v>
      </c>
      <c r="BL4830">
        <v>0.90298303456045503</v>
      </c>
    </row>
    <row r="4831" spans="2:64" x14ac:dyDescent="0.25">
      <c r="B4831">
        <v>1196141</v>
      </c>
      <c r="C4831" t="s">
        <v>52299</v>
      </c>
      <c r="D4831" s="6" t="s">
        <v>52300</v>
      </c>
      <c r="E4831" s="5">
        <v>40256</v>
      </c>
      <c r="F4831">
        <v>3</v>
      </c>
      <c r="G4831">
        <v>0</v>
      </c>
      <c r="H4831" s="9">
        <v>71003318.419710398</v>
      </c>
      <c r="I4831" s="9">
        <v>16640460.228552001</v>
      </c>
      <c r="J4831" s="9">
        <v>54362858.191158399</v>
      </c>
      <c r="K4831" s="10">
        <v>3.2669083333333302</v>
      </c>
      <c r="L4831">
        <v>24545972.355555899</v>
      </c>
      <c r="M4831">
        <v>3083</v>
      </c>
      <c r="N4831">
        <v>3077</v>
      </c>
      <c r="O4831" s="9">
        <v>64003625</v>
      </c>
      <c r="P4831" s="9">
        <v>15000000</v>
      </c>
      <c r="Q4831" s="9">
        <v>49003625</v>
      </c>
      <c r="R4831">
        <v>22126166</v>
      </c>
      <c r="S4831" t="s">
        <v>2585</v>
      </c>
      <c r="T4831" t="s">
        <v>3871</v>
      </c>
      <c r="U4831" s="2">
        <v>34665</v>
      </c>
      <c r="V4831">
        <v>6.2</v>
      </c>
      <c r="W4831">
        <v>56</v>
      </c>
      <c r="X4831">
        <v>53</v>
      </c>
      <c r="Y4831" t="s">
        <v>7397</v>
      </c>
      <c r="Z4831">
        <v>94</v>
      </c>
      <c r="AA4831">
        <v>1</v>
      </c>
      <c r="AB4831">
        <v>1</v>
      </c>
      <c r="AC4831" t="s">
        <v>52301</v>
      </c>
      <c r="AD4831" t="s">
        <v>20731</v>
      </c>
      <c r="AE4831" t="s">
        <v>52302</v>
      </c>
      <c r="AF4831" t="s">
        <v>52303</v>
      </c>
      <c r="AG4831" t="s">
        <v>52304</v>
      </c>
      <c r="AH4831" t="s">
        <v>52305</v>
      </c>
      <c r="AI4831" t="s">
        <v>52306</v>
      </c>
      <c r="AJ4831" s="4">
        <v>40393</v>
      </c>
      <c r="AK4831" t="s">
        <v>151</v>
      </c>
      <c r="AL4831" t="s">
        <v>4956</v>
      </c>
      <c r="AM4831" t="s">
        <v>52307</v>
      </c>
      <c r="AN4831" t="s">
        <v>52300</v>
      </c>
      <c r="AO4831">
        <v>475</v>
      </c>
      <c r="AP4831" s="1">
        <v>40259.915625000001</v>
      </c>
      <c r="AQ4831">
        <v>2010</v>
      </c>
      <c r="AR4831">
        <v>705</v>
      </c>
      <c r="AS4831">
        <v>1</v>
      </c>
      <c r="AT4831" t="s">
        <v>52300</v>
      </c>
      <c r="AU4831">
        <v>2010</v>
      </c>
      <c r="AV4831" s="3">
        <v>40256</v>
      </c>
      <c r="AW4831">
        <v>64001297</v>
      </c>
      <c r="AX4831" t="s">
        <v>52308</v>
      </c>
      <c r="AY4831" t="s">
        <v>52300</v>
      </c>
      <c r="AZ4831" t="s">
        <v>4694</v>
      </c>
      <c r="BA4831">
        <v>64003625</v>
      </c>
      <c r="BB4831" t="s">
        <v>52309</v>
      </c>
      <c r="BC4831" s="3">
        <v>40256</v>
      </c>
      <c r="BD4831" s="3">
        <v>40256</v>
      </c>
      <c r="BE4831" t="s">
        <v>52300</v>
      </c>
      <c r="BF4831" t="s">
        <v>297</v>
      </c>
      <c r="BG4831">
        <v>15000000</v>
      </c>
      <c r="BH4831">
        <v>64003625</v>
      </c>
      <c r="BI4831">
        <v>2010</v>
      </c>
      <c r="BJ4831" t="b">
        <v>1</v>
      </c>
      <c r="BK4831" t="s">
        <v>52310</v>
      </c>
      <c r="BL4831">
        <v>0.90141737632128205</v>
      </c>
    </row>
    <row r="4832" spans="2:64" x14ac:dyDescent="0.25">
      <c r="B4832">
        <v>1196204</v>
      </c>
      <c r="C4832" t="s">
        <v>52311</v>
      </c>
      <c r="D4832" s="6" t="s">
        <v>52312</v>
      </c>
      <c r="E4832" s="5">
        <v>40282</v>
      </c>
      <c r="F4832">
        <v>2</v>
      </c>
      <c r="G4832">
        <v>0</v>
      </c>
      <c r="S4832" t="s">
        <v>5439</v>
      </c>
      <c r="T4832" t="s">
        <v>5646</v>
      </c>
      <c r="U4832" s="2">
        <v>18192</v>
      </c>
      <c r="V4832">
        <v>6.9</v>
      </c>
      <c r="X4832">
        <v>57</v>
      </c>
      <c r="Y4832" t="s">
        <v>379</v>
      </c>
      <c r="Z4832">
        <v>95</v>
      </c>
      <c r="AA4832">
        <v>1</v>
      </c>
      <c r="AB4832">
        <v>0</v>
      </c>
      <c r="AC4832" t="s">
        <v>52313</v>
      </c>
      <c r="AD4832" t="s">
        <v>457</v>
      </c>
      <c r="AE4832" t="s">
        <v>52314</v>
      </c>
      <c r="AF4832" t="s">
        <v>52314</v>
      </c>
      <c r="AG4832" t="s">
        <v>52315</v>
      </c>
      <c r="AH4832" t="s">
        <v>52316</v>
      </c>
      <c r="AI4832" t="s">
        <v>52317</v>
      </c>
      <c r="AJ4832" s="4">
        <v>40407</v>
      </c>
      <c r="AK4832" t="s">
        <v>151</v>
      </c>
      <c r="AL4832" t="s">
        <v>141</v>
      </c>
      <c r="AM4832" t="s">
        <v>52318</v>
      </c>
      <c r="AN4832" t="s">
        <v>52312</v>
      </c>
      <c r="AO4832">
        <v>569</v>
      </c>
      <c r="AP4832" s="1">
        <v>40299.479513888888</v>
      </c>
      <c r="AQ4832">
        <v>2010</v>
      </c>
      <c r="AR4832">
        <v>773</v>
      </c>
      <c r="AS4832">
        <v>1</v>
      </c>
      <c r="AT4832" t="s">
        <v>52312</v>
      </c>
      <c r="AU4832">
        <v>2010</v>
      </c>
      <c r="AV4832" s="3">
        <v>40282</v>
      </c>
      <c r="AX4832" t="s">
        <v>52319</v>
      </c>
      <c r="BL4832">
        <v>0.90298303456045503</v>
      </c>
    </row>
    <row r="4833" spans="2:64" x14ac:dyDescent="0.25">
      <c r="B4833">
        <v>1210042</v>
      </c>
      <c r="C4833" t="s">
        <v>52519</v>
      </c>
      <c r="D4833" s="6" t="s">
        <v>52520</v>
      </c>
      <c r="E4833" s="5">
        <v>40242</v>
      </c>
      <c r="F4833">
        <v>1</v>
      </c>
      <c r="G4833">
        <v>0</v>
      </c>
      <c r="H4833" s="9">
        <v>30134312.598738201</v>
      </c>
      <c r="I4833" s="9">
        <v>18859188.2590256</v>
      </c>
      <c r="J4833" s="9">
        <v>11275124.339712599</v>
      </c>
      <c r="K4833" s="10">
        <v>0.597858411764705</v>
      </c>
      <c r="L4833">
        <v>14810341.303251799</v>
      </c>
      <c r="M4833">
        <v>1939</v>
      </c>
      <c r="N4833">
        <v>1936</v>
      </c>
      <c r="O4833" s="9">
        <v>27163593</v>
      </c>
      <c r="P4833" s="9">
        <v>17000000</v>
      </c>
      <c r="Q4833" s="9">
        <v>10163593</v>
      </c>
      <c r="R4833">
        <v>13350299</v>
      </c>
      <c r="S4833" t="s">
        <v>5439</v>
      </c>
      <c r="T4833" t="s">
        <v>42249</v>
      </c>
      <c r="U4833" s="2">
        <v>54887</v>
      </c>
      <c r="V4833">
        <v>6.7</v>
      </c>
      <c r="W4833">
        <v>43</v>
      </c>
      <c r="X4833">
        <v>43</v>
      </c>
      <c r="Y4833" t="s">
        <v>4604</v>
      </c>
      <c r="Z4833">
        <v>132</v>
      </c>
      <c r="AA4833">
        <v>1</v>
      </c>
      <c r="AB4833">
        <v>1</v>
      </c>
      <c r="AC4833" t="s">
        <v>52521</v>
      </c>
      <c r="AD4833" t="s">
        <v>20605</v>
      </c>
      <c r="AE4833" t="s">
        <v>27088</v>
      </c>
      <c r="AF4833" t="s">
        <v>52522</v>
      </c>
      <c r="AG4833" t="s">
        <v>52523</v>
      </c>
      <c r="AH4833" t="s">
        <v>52524</v>
      </c>
      <c r="AI4833" t="s">
        <v>52525</v>
      </c>
      <c r="AJ4833" s="4">
        <v>40365</v>
      </c>
      <c r="AK4833" t="s">
        <v>151</v>
      </c>
      <c r="AL4833" t="s">
        <v>152</v>
      </c>
      <c r="AM4833" t="s">
        <v>52526</v>
      </c>
      <c r="AN4833" t="s">
        <v>52520</v>
      </c>
      <c r="AO4833">
        <v>929</v>
      </c>
      <c r="AP4833" s="1">
        <v>40345.745185185187</v>
      </c>
      <c r="AQ4833">
        <v>2009</v>
      </c>
      <c r="AR4833">
        <v>951</v>
      </c>
      <c r="AS4833">
        <v>1</v>
      </c>
      <c r="AT4833" t="s">
        <v>52520</v>
      </c>
      <c r="AU4833">
        <v>2009</v>
      </c>
      <c r="AV4833" s="3">
        <v>40242</v>
      </c>
      <c r="AW4833">
        <v>26746443</v>
      </c>
      <c r="AX4833" t="s">
        <v>52527</v>
      </c>
      <c r="AY4833" t="s">
        <v>52520</v>
      </c>
      <c r="AZ4833" t="s">
        <v>42259</v>
      </c>
      <c r="BA4833">
        <v>27163593</v>
      </c>
      <c r="BB4833" t="s">
        <v>52528</v>
      </c>
      <c r="BC4833" s="3">
        <v>40242</v>
      </c>
      <c r="BD4833" s="3">
        <v>40242</v>
      </c>
      <c r="BE4833" t="s">
        <v>52520</v>
      </c>
      <c r="BF4833" t="s">
        <v>3403</v>
      </c>
      <c r="BG4833">
        <v>17000000</v>
      </c>
      <c r="BH4833">
        <v>27163593</v>
      </c>
      <c r="BI4833">
        <v>2010</v>
      </c>
      <c r="BJ4833" t="b">
        <v>1</v>
      </c>
      <c r="BK4833" t="s">
        <v>52529</v>
      </c>
      <c r="BL4833">
        <v>0.90141737632128205</v>
      </c>
    </row>
    <row r="4834" spans="2:64" x14ac:dyDescent="0.25">
      <c r="B4834">
        <v>1212436</v>
      </c>
      <c r="C4834" t="s">
        <v>52593</v>
      </c>
      <c r="D4834" s="6" t="s">
        <v>52594</v>
      </c>
      <c r="E4834" s="5">
        <v>40291</v>
      </c>
      <c r="F4834">
        <v>3</v>
      </c>
      <c r="G4834">
        <v>0</v>
      </c>
      <c r="H4834" s="9">
        <v>41517952.791049898</v>
      </c>
      <c r="I4834" s="9">
        <v>38760418.147874601</v>
      </c>
      <c r="J4834" s="9">
        <v>2757534.6431752802</v>
      </c>
      <c r="K4834" s="10">
        <v>7.1143057142857097E-2</v>
      </c>
      <c r="L4834">
        <v>13512668.0491172</v>
      </c>
      <c r="M4834">
        <v>3280</v>
      </c>
      <c r="N4834">
        <v>3280</v>
      </c>
      <c r="O4834" s="9">
        <v>37490007</v>
      </c>
      <c r="P4834" s="9">
        <v>35000000</v>
      </c>
      <c r="Q4834" s="9">
        <v>2490007</v>
      </c>
      <c r="R4834">
        <v>12201710</v>
      </c>
      <c r="S4834" t="s">
        <v>1022</v>
      </c>
      <c r="T4834" t="s">
        <v>39142</v>
      </c>
      <c r="U4834" s="2">
        <v>42908</v>
      </c>
      <c r="V4834">
        <v>5.3</v>
      </c>
      <c r="W4834">
        <v>34</v>
      </c>
      <c r="X4834">
        <v>18</v>
      </c>
      <c r="Y4834" t="s">
        <v>441</v>
      </c>
      <c r="Z4834">
        <v>104</v>
      </c>
      <c r="AA4834">
        <v>1</v>
      </c>
      <c r="AB4834">
        <v>1</v>
      </c>
      <c r="AC4834" t="s">
        <v>52595</v>
      </c>
      <c r="AD4834" t="s">
        <v>1199</v>
      </c>
      <c r="AE4834" t="s">
        <v>52596</v>
      </c>
      <c r="AF4834" t="s">
        <v>52597</v>
      </c>
      <c r="AG4834" t="s">
        <v>52598</v>
      </c>
      <c r="AH4834" t="s">
        <v>52599</v>
      </c>
      <c r="AI4834" t="s">
        <v>52600</v>
      </c>
      <c r="AJ4834" s="4">
        <v>40414</v>
      </c>
      <c r="AK4834" t="s">
        <v>151</v>
      </c>
      <c r="AL4834" t="s">
        <v>152</v>
      </c>
      <c r="AM4834" t="s">
        <v>52601</v>
      </c>
      <c r="AN4834" t="s">
        <v>52594</v>
      </c>
      <c r="AO4834">
        <v>631</v>
      </c>
      <c r="AP4834" s="1">
        <v>40314.547905092593</v>
      </c>
      <c r="AQ4834">
        <v>2010</v>
      </c>
      <c r="AR4834">
        <v>808</v>
      </c>
      <c r="AS4834">
        <v>1</v>
      </c>
      <c r="AT4834" t="s">
        <v>52602</v>
      </c>
      <c r="AU4834">
        <v>2010</v>
      </c>
      <c r="AV4834" s="3">
        <v>40291</v>
      </c>
      <c r="AW4834">
        <v>37481242</v>
      </c>
      <c r="AX4834" t="s">
        <v>52603</v>
      </c>
      <c r="AY4834" t="s">
        <v>52604</v>
      </c>
      <c r="AZ4834" t="s">
        <v>43266</v>
      </c>
      <c r="BA4834">
        <v>37490007</v>
      </c>
      <c r="BB4834" t="s">
        <v>52605</v>
      </c>
      <c r="BC4834" s="3">
        <v>40291</v>
      </c>
      <c r="BD4834" s="3">
        <v>40291</v>
      </c>
      <c r="BE4834" t="s">
        <v>52602</v>
      </c>
      <c r="BF4834" t="s">
        <v>1983</v>
      </c>
      <c r="BG4834">
        <v>35000000</v>
      </c>
      <c r="BH4834">
        <v>37490007</v>
      </c>
      <c r="BI4834">
        <v>2010</v>
      </c>
      <c r="BJ4834" t="b">
        <v>1</v>
      </c>
      <c r="BK4834" t="s">
        <v>52606</v>
      </c>
      <c r="BL4834">
        <v>0.90298303456045503</v>
      </c>
    </row>
    <row r="4835" spans="2:64" x14ac:dyDescent="0.25">
      <c r="B4835">
        <v>1212974</v>
      </c>
      <c r="C4835" t="s">
        <v>52631</v>
      </c>
      <c r="D4835" s="6" t="s">
        <v>52632</v>
      </c>
      <c r="E4835" s="5">
        <v>40186</v>
      </c>
      <c r="F4835">
        <v>3</v>
      </c>
      <c r="G4835">
        <v>0</v>
      </c>
      <c r="H4835" s="9">
        <v>19348.0304771398</v>
      </c>
      <c r="L4835">
        <v>13653.369736070899</v>
      </c>
      <c r="M4835">
        <v>3</v>
      </c>
      <c r="N4835">
        <v>3</v>
      </c>
      <c r="O4835" s="9">
        <v>17365</v>
      </c>
      <c r="R4835">
        <v>12254</v>
      </c>
      <c r="S4835" t="s">
        <v>5439</v>
      </c>
      <c r="T4835" t="s">
        <v>45712</v>
      </c>
      <c r="U4835" s="2">
        <v>12379</v>
      </c>
      <c r="V4835">
        <v>4.5</v>
      </c>
      <c r="W4835">
        <v>19</v>
      </c>
      <c r="X4835">
        <v>31</v>
      </c>
      <c r="Y4835" t="s">
        <v>2469</v>
      </c>
      <c r="Z4835">
        <v>109</v>
      </c>
      <c r="AA4835">
        <v>1</v>
      </c>
      <c r="AB4835">
        <v>1</v>
      </c>
      <c r="AC4835" t="s">
        <v>52633</v>
      </c>
      <c r="AE4835" t="s">
        <v>52634</v>
      </c>
      <c r="AF4835" t="s">
        <v>52635</v>
      </c>
      <c r="AG4835" t="s">
        <v>52636</v>
      </c>
      <c r="AH4835" t="s">
        <v>52637</v>
      </c>
      <c r="AI4835" t="s">
        <v>52638</v>
      </c>
      <c r="AJ4835" s="4">
        <v>40239</v>
      </c>
      <c r="AK4835" t="s">
        <v>151</v>
      </c>
      <c r="AL4835" t="s">
        <v>152</v>
      </c>
      <c r="AM4835" t="s">
        <v>52639</v>
      </c>
      <c r="AN4835" t="s">
        <v>52632</v>
      </c>
      <c r="AO4835">
        <v>373</v>
      </c>
      <c r="AP4835" s="1">
        <v>40186.966400462959</v>
      </c>
      <c r="AQ4835">
        <v>2009</v>
      </c>
      <c r="AR4835">
        <v>635</v>
      </c>
      <c r="AS4835">
        <v>1</v>
      </c>
      <c r="AT4835" t="s">
        <v>52632</v>
      </c>
      <c r="AU4835">
        <v>2009</v>
      </c>
      <c r="AV4835" s="3">
        <v>40123</v>
      </c>
      <c r="AX4835" t="s">
        <v>52640</v>
      </c>
      <c r="AY4835" t="s">
        <v>52632</v>
      </c>
      <c r="AZ4835" t="s">
        <v>51395</v>
      </c>
      <c r="BA4835">
        <v>17365</v>
      </c>
      <c r="BB4835" t="s">
        <v>52641</v>
      </c>
      <c r="BC4835" s="3">
        <v>40186</v>
      </c>
      <c r="BD4835" s="3">
        <v>40186</v>
      </c>
      <c r="BE4835" t="s">
        <v>52632</v>
      </c>
      <c r="BF4835" t="s">
        <v>897</v>
      </c>
      <c r="BH4835">
        <v>17365</v>
      </c>
      <c r="BI4835">
        <v>2010</v>
      </c>
      <c r="BJ4835" t="b">
        <v>0</v>
      </c>
      <c r="BK4835" t="s">
        <v>52642</v>
      </c>
      <c r="BL4835">
        <v>0.89750737267636405</v>
      </c>
    </row>
    <row r="4836" spans="2:64" x14ac:dyDescent="0.25">
      <c r="B4836">
        <v>1216496</v>
      </c>
      <c r="C4836" t="s">
        <v>52705</v>
      </c>
      <c r="D4836" s="6" t="s">
        <v>52706</v>
      </c>
      <c r="E4836" s="5">
        <v>40249</v>
      </c>
      <c r="F4836">
        <v>3</v>
      </c>
      <c r="G4836">
        <v>0</v>
      </c>
      <c r="H4836" s="9">
        <v>611824.23867923196</v>
      </c>
      <c r="O4836" s="9">
        <v>551509</v>
      </c>
      <c r="S4836" t="s">
        <v>5439</v>
      </c>
      <c r="T4836" t="s">
        <v>32026</v>
      </c>
      <c r="U4836" s="2">
        <v>31261</v>
      </c>
      <c r="V4836">
        <v>7.8</v>
      </c>
      <c r="W4836">
        <v>79</v>
      </c>
      <c r="X4836">
        <v>95</v>
      </c>
      <c r="Y4836" t="s">
        <v>1315</v>
      </c>
      <c r="Z4836">
        <v>129</v>
      </c>
      <c r="AA4836">
        <v>0</v>
      </c>
      <c r="AB4836">
        <v>0</v>
      </c>
      <c r="AC4836" t="s">
        <v>52707</v>
      </c>
      <c r="AD4836" t="s">
        <v>52708</v>
      </c>
      <c r="AE4836" t="s">
        <v>36008</v>
      </c>
      <c r="AF4836" t="s">
        <v>52709</v>
      </c>
      <c r="AG4836" t="s">
        <v>52710</v>
      </c>
      <c r="AH4836" t="s">
        <v>52711</v>
      </c>
      <c r="AI4836" t="s">
        <v>52712</v>
      </c>
      <c r="AJ4836" s="4">
        <v>40379</v>
      </c>
      <c r="AK4836" t="s">
        <v>30425</v>
      </c>
      <c r="AL4836" t="s">
        <v>30426</v>
      </c>
      <c r="AM4836" t="s">
        <v>52713</v>
      </c>
      <c r="AN4836" t="s">
        <v>52706</v>
      </c>
      <c r="AO4836">
        <v>432</v>
      </c>
      <c r="AP4836" s="1">
        <v>40213.604398148149</v>
      </c>
      <c r="AQ4836">
        <v>2009</v>
      </c>
      <c r="AR4836">
        <v>678</v>
      </c>
      <c r="AS4836">
        <v>1</v>
      </c>
      <c r="AT4836" t="s">
        <v>52714</v>
      </c>
      <c r="AU4836">
        <v>2009</v>
      </c>
      <c r="AV4836" s="3">
        <v>39961</v>
      </c>
      <c r="AW4836">
        <v>500000</v>
      </c>
      <c r="AX4836" t="s">
        <v>52715</v>
      </c>
      <c r="BD4836" s="3">
        <v>40249</v>
      </c>
      <c r="BE4836" t="s">
        <v>52706</v>
      </c>
      <c r="BF4836" t="s">
        <v>317</v>
      </c>
      <c r="BH4836">
        <v>551509</v>
      </c>
      <c r="BI4836">
        <v>2010</v>
      </c>
      <c r="BJ4836" t="b">
        <v>0</v>
      </c>
      <c r="BK4836" t="s">
        <v>52716</v>
      </c>
      <c r="BL4836">
        <v>0.90141737632128205</v>
      </c>
    </row>
    <row r="4837" spans="2:64" x14ac:dyDescent="0.25">
      <c r="B4837">
        <v>1216515</v>
      </c>
      <c r="C4837" t="s">
        <v>52717</v>
      </c>
      <c r="D4837" s="6" t="s">
        <v>52718</v>
      </c>
      <c r="E4837" s="5">
        <v>40442</v>
      </c>
      <c r="F4837">
        <v>3</v>
      </c>
      <c r="G4837">
        <v>0</v>
      </c>
      <c r="H4837" s="9">
        <v>318916.287878995</v>
      </c>
      <c r="O4837" s="9">
        <v>288544</v>
      </c>
      <c r="S4837" t="s">
        <v>1380</v>
      </c>
      <c r="T4837" t="s">
        <v>12371</v>
      </c>
      <c r="U4837" s="2">
        <v>5938</v>
      </c>
      <c r="V4837">
        <v>7</v>
      </c>
      <c r="X4837">
        <v>71</v>
      </c>
      <c r="Y4837" t="s">
        <v>4961</v>
      </c>
      <c r="Z4837">
        <v>76</v>
      </c>
      <c r="AA4837">
        <v>1</v>
      </c>
      <c r="AB4837">
        <v>1</v>
      </c>
      <c r="AC4837" t="s">
        <v>52719</v>
      </c>
      <c r="AD4837" t="s">
        <v>488</v>
      </c>
      <c r="AE4837" t="s">
        <v>31336</v>
      </c>
      <c r="AF4837" t="s">
        <v>52720</v>
      </c>
      <c r="AG4837" t="s">
        <v>52721</v>
      </c>
      <c r="AH4837" t="s">
        <v>52722</v>
      </c>
      <c r="AI4837" t="s">
        <v>52723</v>
      </c>
      <c r="AJ4837" s="4">
        <v>40442</v>
      </c>
      <c r="AK4837" t="s">
        <v>151</v>
      </c>
      <c r="AL4837" t="s">
        <v>152</v>
      </c>
      <c r="AM4837" t="s">
        <v>20072</v>
      </c>
      <c r="AN4837" t="s">
        <v>52718</v>
      </c>
      <c r="AO4837">
        <v>6606</v>
      </c>
      <c r="AP4837" s="1">
        <v>41323.841793981483</v>
      </c>
      <c r="AQ4837">
        <v>2010</v>
      </c>
      <c r="AR4837">
        <v>3903</v>
      </c>
      <c r="AS4837">
        <v>1</v>
      </c>
      <c r="AT4837" t="s">
        <v>52718</v>
      </c>
      <c r="AU4837">
        <v>2010</v>
      </c>
      <c r="AV4837" s="3">
        <v>40442</v>
      </c>
      <c r="AW4837">
        <v>288544</v>
      </c>
      <c r="AX4837" t="s">
        <v>52724</v>
      </c>
      <c r="BL4837">
        <v>0.90476407435633999</v>
      </c>
    </row>
    <row r="4838" spans="2:64" x14ac:dyDescent="0.25">
      <c r="B4838">
        <v>1220214</v>
      </c>
      <c r="C4838" t="s">
        <v>52818</v>
      </c>
      <c r="D4838" s="6" t="s">
        <v>52819</v>
      </c>
      <c r="E4838" s="5">
        <v>40501</v>
      </c>
      <c r="F4838">
        <v>1</v>
      </c>
      <c r="G4838">
        <v>0</v>
      </c>
      <c r="H4838" s="9">
        <v>4079.3503928191099</v>
      </c>
      <c r="L4838">
        <v>2243.2565184206801</v>
      </c>
      <c r="M4838">
        <v>1</v>
      </c>
      <c r="N4838">
        <v>1</v>
      </c>
      <c r="O4838" s="9">
        <v>3697</v>
      </c>
      <c r="R4838">
        <v>2033</v>
      </c>
      <c r="T4838" t="s">
        <v>8566</v>
      </c>
      <c r="U4838" s="2">
        <v>9136</v>
      </c>
      <c r="V4838">
        <v>6</v>
      </c>
      <c r="W4838">
        <v>58</v>
      </c>
      <c r="X4838">
        <v>75</v>
      </c>
      <c r="Y4838" t="s">
        <v>515</v>
      </c>
      <c r="Z4838">
        <v>114</v>
      </c>
      <c r="AA4838">
        <v>1</v>
      </c>
      <c r="AB4838">
        <v>0</v>
      </c>
      <c r="AC4838" t="s">
        <v>52820</v>
      </c>
      <c r="AD4838" t="s">
        <v>5820</v>
      </c>
      <c r="AE4838" t="s">
        <v>52821</v>
      </c>
      <c r="AF4838" t="s">
        <v>52821</v>
      </c>
      <c r="AG4838" t="s">
        <v>52822</v>
      </c>
      <c r="AH4838" t="s">
        <v>52823</v>
      </c>
      <c r="AI4838" t="s">
        <v>52824</v>
      </c>
      <c r="AJ4838" s="4">
        <v>40645</v>
      </c>
      <c r="AK4838" t="s">
        <v>151</v>
      </c>
      <c r="AL4838" t="s">
        <v>141</v>
      </c>
      <c r="AM4838" t="s">
        <v>52825</v>
      </c>
      <c r="AN4838" t="s">
        <v>52819</v>
      </c>
      <c r="AO4838">
        <v>9528</v>
      </c>
      <c r="AP4838" s="1">
        <v>41694.995578703703</v>
      </c>
      <c r="AQ4838">
        <v>2009</v>
      </c>
      <c r="AR4838">
        <v>5202</v>
      </c>
      <c r="AS4838">
        <v>1</v>
      </c>
      <c r="AT4838" t="s">
        <v>52819</v>
      </c>
      <c r="AU4838">
        <v>2009</v>
      </c>
      <c r="AV4838" s="3">
        <v>40501</v>
      </c>
      <c r="AW4838">
        <v>2033</v>
      </c>
      <c r="AX4838" t="s">
        <v>52826</v>
      </c>
      <c r="AY4838" t="s">
        <v>52819</v>
      </c>
      <c r="AZ4838" t="s">
        <v>27513</v>
      </c>
      <c r="BA4838">
        <v>3697</v>
      </c>
      <c r="BB4838" t="s">
        <v>52827</v>
      </c>
      <c r="BC4838" s="3">
        <v>40501</v>
      </c>
      <c r="BD4838" s="3">
        <v>40501</v>
      </c>
      <c r="BE4838" t="s">
        <v>52819</v>
      </c>
      <c r="BF4838" t="s">
        <v>850</v>
      </c>
      <c r="BH4838">
        <v>3697</v>
      </c>
      <c r="BI4838">
        <v>2010</v>
      </c>
      <c r="BJ4838" t="b">
        <v>0</v>
      </c>
      <c r="BK4838" t="s">
        <v>52828</v>
      </c>
      <c r="BL4838">
        <v>0.90627174525332099</v>
      </c>
    </row>
    <row r="4839" spans="2:64" x14ac:dyDescent="0.25">
      <c r="B4839">
        <v>1220634</v>
      </c>
      <c r="C4839" t="s">
        <v>52829</v>
      </c>
      <c r="D4839" s="6" t="s">
        <v>52830</v>
      </c>
      <c r="E4839" s="5">
        <v>40431</v>
      </c>
      <c r="F4839">
        <v>3</v>
      </c>
      <c r="G4839">
        <v>0</v>
      </c>
      <c r="H4839" s="9">
        <v>66457729.3730148</v>
      </c>
      <c r="I4839" s="9">
        <v>63552479.181831002</v>
      </c>
      <c r="J4839" s="9">
        <v>2905250.1911838101</v>
      </c>
      <c r="K4839" s="10">
        <v>4.5714191304347798E-2</v>
      </c>
      <c r="L4839">
        <v>29455484.3139183</v>
      </c>
      <c r="M4839">
        <v>3209</v>
      </c>
      <c r="N4839">
        <v>3203</v>
      </c>
      <c r="O4839" s="9">
        <v>60128566</v>
      </c>
      <c r="P4839" s="9">
        <v>57500000</v>
      </c>
      <c r="Q4839" s="9">
        <v>2628566</v>
      </c>
      <c r="R4839">
        <v>26650264</v>
      </c>
      <c r="S4839" t="s">
        <v>5439</v>
      </c>
      <c r="T4839" t="s">
        <v>10579</v>
      </c>
      <c r="U4839" s="2">
        <v>142364</v>
      </c>
      <c r="V4839">
        <v>5.9</v>
      </c>
      <c r="W4839">
        <v>37</v>
      </c>
      <c r="X4839">
        <v>23</v>
      </c>
      <c r="Y4839" t="s">
        <v>31660</v>
      </c>
      <c r="Z4839">
        <v>97</v>
      </c>
      <c r="AA4839">
        <v>1</v>
      </c>
      <c r="AB4839">
        <v>1</v>
      </c>
      <c r="AC4839" t="s">
        <v>52831</v>
      </c>
      <c r="AD4839" t="s">
        <v>18186</v>
      </c>
      <c r="AE4839" t="s">
        <v>22721</v>
      </c>
      <c r="AF4839" t="s">
        <v>22721</v>
      </c>
      <c r="AG4839" t="s">
        <v>52832</v>
      </c>
      <c r="AH4839" t="s">
        <v>52833</v>
      </c>
      <c r="AI4839" t="s">
        <v>52834</v>
      </c>
      <c r="AJ4839" s="4">
        <v>40540</v>
      </c>
      <c r="AK4839" t="s">
        <v>52835</v>
      </c>
      <c r="AL4839" t="s">
        <v>52836</v>
      </c>
      <c r="AM4839" t="s">
        <v>52837</v>
      </c>
      <c r="AN4839" t="s">
        <v>52830</v>
      </c>
      <c r="AO4839">
        <v>1886</v>
      </c>
      <c r="AP4839" s="1">
        <v>40434.040798611109</v>
      </c>
      <c r="AQ4839">
        <v>2010</v>
      </c>
      <c r="AR4839">
        <v>1567</v>
      </c>
      <c r="AS4839">
        <v>1</v>
      </c>
      <c r="AT4839" t="s">
        <v>52830</v>
      </c>
      <c r="AU4839">
        <v>2010</v>
      </c>
      <c r="AV4839" s="3">
        <v>40431</v>
      </c>
      <c r="AW4839">
        <v>60128566</v>
      </c>
      <c r="AX4839" t="s">
        <v>52838</v>
      </c>
      <c r="AY4839" t="s">
        <v>52830</v>
      </c>
      <c r="AZ4839" t="s">
        <v>25913</v>
      </c>
      <c r="BA4839">
        <v>60128566</v>
      </c>
      <c r="BB4839" t="s">
        <v>52839</v>
      </c>
      <c r="BC4839" s="3">
        <v>40431</v>
      </c>
      <c r="BD4839" s="3">
        <v>40431</v>
      </c>
      <c r="BE4839" t="s">
        <v>52830</v>
      </c>
      <c r="BF4839" t="s">
        <v>850</v>
      </c>
      <c r="BG4839">
        <v>57500000</v>
      </c>
      <c r="BH4839">
        <v>60128566</v>
      </c>
      <c r="BI4839">
        <v>2010</v>
      </c>
      <c r="BJ4839" t="b">
        <v>1</v>
      </c>
      <c r="BK4839" t="s">
        <v>52840</v>
      </c>
      <c r="BL4839">
        <v>0.90476407435633999</v>
      </c>
    </row>
    <row r="4840" spans="2:64" x14ac:dyDescent="0.25">
      <c r="B4840">
        <v>1226229</v>
      </c>
      <c r="C4840" t="s">
        <v>52864</v>
      </c>
      <c r="D4840" s="6" t="s">
        <v>52865</v>
      </c>
      <c r="E4840" s="5">
        <v>40333</v>
      </c>
      <c r="F4840">
        <v>1</v>
      </c>
      <c r="G4840">
        <v>0</v>
      </c>
      <c r="H4840" s="9">
        <v>67737563.7796527</v>
      </c>
      <c r="I4840" s="9">
        <v>44306562.980295002</v>
      </c>
      <c r="J4840" s="9">
        <v>23431000.799357601</v>
      </c>
      <c r="K4840" s="10">
        <v>0.52883815000000001</v>
      </c>
      <c r="L4840">
        <v>19462715.608285699</v>
      </c>
      <c r="M4840">
        <v>2702</v>
      </c>
      <c r="N4840">
        <v>2697</v>
      </c>
      <c r="O4840" s="9">
        <v>61153526</v>
      </c>
      <c r="P4840" s="9">
        <v>40000000</v>
      </c>
      <c r="Q4840" s="9">
        <v>21153526</v>
      </c>
      <c r="R4840">
        <v>17570955</v>
      </c>
      <c r="S4840" t="s">
        <v>5439</v>
      </c>
      <c r="T4840" t="s">
        <v>558</v>
      </c>
      <c r="U4840" s="2">
        <v>153096</v>
      </c>
      <c r="V4840">
        <v>6.4</v>
      </c>
      <c r="W4840">
        <v>65</v>
      </c>
      <c r="X4840">
        <v>72</v>
      </c>
      <c r="Y4840" t="s">
        <v>13041</v>
      </c>
      <c r="Z4840">
        <v>109</v>
      </c>
      <c r="AA4840">
        <v>1</v>
      </c>
      <c r="AB4840">
        <v>1</v>
      </c>
      <c r="AC4840" t="s">
        <v>52866</v>
      </c>
      <c r="AD4840" t="s">
        <v>52867</v>
      </c>
      <c r="AE4840" t="s">
        <v>45539</v>
      </c>
      <c r="AF4840" t="s">
        <v>52868</v>
      </c>
      <c r="AG4840" t="s">
        <v>52869</v>
      </c>
      <c r="AH4840" t="s">
        <v>52870</v>
      </c>
      <c r="AI4840" t="s">
        <v>52871</v>
      </c>
      <c r="AJ4840" s="4">
        <v>40449</v>
      </c>
      <c r="AK4840" t="s">
        <v>151</v>
      </c>
      <c r="AL4840" t="s">
        <v>152</v>
      </c>
      <c r="AM4840" t="s">
        <v>52872</v>
      </c>
      <c r="AN4840" t="s">
        <v>52865</v>
      </c>
      <c r="AO4840">
        <v>755</v>
      </c>
      <c r="AP4840" s="1">
        <v>40327.01966435185</v>
      </c>
      <c r="AQ4840">
        <v>2010</v>
      </c>
      <c r="AR4840">
        <v>870</v>
      </c>
      <c r="AS4840">
        <v>1</v>
      </c>
      <c r="AT4840" t="s">
        <v>52873</v>
      </c>
      <c r="AU4840">
        <v>2010</v>
      </c>
      <c r="AV4840" s="3">
        <v>40333</v>
      </c>
      <c r="AW4840">
        <v>60923325</v>
      </c>
      <c r="AX4840" t="s">
        <v>52874</v>
      </c>
      <c r="AY4840" t="s">
        <v>52873</v>
      </c>
      <c r="AZ4840" t="s">
        <v>27002</v>
      </c>
      <c r="BA4840">
        <v>60974475</v>
      </c>
      <c r="BB4840" t="s">
        <v>52875</v>
      </c>
      <c r="BC4840" s="3">
        <v>40333</v>
      </c>
      <c r="BD4840" s="3">
        <v>40333</v>
      </c>
      <c r="BE4840" t="s">
        <v>52873</v>
      </c>
      <c r="BF4840" t="s">
        <v>297</v>
      </c>
      <c r="BG4840">
        <v>40000000</v>
      </c>
      <c r="BH4840">
        <v>61153526</v>
      </c>
      <c r="BI4840">
        <v>2010</v>
      </c>
      <c r="BJ4840" t="b">
        <v>1</v>
      </c>
      <c r="BK4840" t="s">
        <v>52876</v>
      </c>
      <c r="BL4840">
        <v>0.90280078862785296</v>
      </c>
    </row>
    <row r="4841" spans="2:64" x14ac:dyDescent="0.25">
      <c r="B4841">
        <v>1226236</v>
      </c>
      <c r="C4841" t="s">
        <v>52877</v>
      </c>
      <c r="D4841" s="6" t="s">
        <v>52878</v>
      </c>
      <c r="E4841" s="5">
        <v>40347</v>
      </c>
      <c r="F4841">
        <v>3</v>
      </c>
      <c r="G4841">
        <v>0</v>
      </c>
      <c r="H4841" s="9">
        <v>5544373.7567040501</v>
      </c>
      <c r="I4841" s="9">
        <v>11076640.7450737</v>
      </c>
      <c r="J4841" s="9">
        <v>-5532266.9883696903</v>
      </c>
      <c r="K4841" s="10">
        <v>-0.499453499999999</v>
      </c>
      <c r="O4841" s="9">
        <v>5005465</v>
      </c>
      <c r="P4841" s="9">
        <v>10000000</v>
      </c>
      <c r="Q4841" s="9">
        <v>-4994535</v>
      </c>
      <c r="S4841" t="s">
        <v>5439</v>
      </c>
      <c r="T4841" t="s">
        <v>32026</v>
      </c>
      <c r="U4841" s="2">
        <v>15152</v>
      </c>
      <c r="V4841">
        <v>7</v>
      </c>
      <c r="W4841">
        <v>79</v>
      </c>
      <c r="X4841">
        <v>80</v>
      </c>
      <c r="Y4841" t="s">
        <v>431</v>
      </c>
      <c r="Z4841">
        <v>120</v>
      </c>
      <c r="AA4841">
        <v>1</v>
      </c>
      <c r="AB4841">
        <v>0</v>
      </c>
      <c r="AC4841" t="s">
        <v>52879</v>
      </c>
      <c r="AD4841" t="s">
        <v>52880</v>
      </c>
      <c r="AE4841" t="s">
        <v>52881</v>
      </c>
      <c r="AF4841" t="s">
        <v>52882</v>
      </c>
      <c r="AG4841" t="s">
        <v>52883</v>
      </c>
      <c r="AH4841" t="s">
        <v>52884</v>
      </c>
      <c r="AI4841" t="s">
        <v>52885</v>
      </c>
      <c r="AJ4841" s="4">
        <v>40463</v>
      </c>
      <c r="AK4841" t="s">
        <v>52886</v>
      </c>
      <c r="AL4841" t="s">
        <v>4286</v>
      </c>
      <c r="AM4841" t="s">
        <v>52887</v>
      </c>
      <c r="AN4841" t="s">
        <v>52878</v>
      </c>
      <c r="AO4841">
        <v>1029</v>
      </c>
      <c r="AP4841" s="1">
        <v>40358.62972222222</v>
      </c>
      <c r="AQ4841">
        <v>2010</v>
      </c>
      <c r="AR4841">
        <v>1005</v>
      </c>
      <c r="AS4841">
        <v>1</v>
      </c>
      <c r="AT4841" t="s">
        <v>52878</v>
      </c>
      <c r="AU4841">
        <v>2009</v>
      </c>
      <c r="AV4841" s="3">
        <v>40382</v>
      </c>
      <c r="AW4841">
        <v>5004648</v>
      </c>
      <c r="AX4841" t="s">
        <v>52888</v>
      </c>
      <c r="BD4841" s="3">
        <v>40347</v>
      </c>
      <c r="BE4841" t="s">
        <v>52889</v>
      </c>
      <c r="BF4841" t="s">
        <v>317</v>
      </c>
      <c r="BG4841">
        <v>10000000</v>
      </c>
      <c r="BH4841">
        <v>5005465</v>
      </c>
      <c r="BI4841">
        <v>2010</v>
      </c>
      <c r="BJ4841" t="b">
        <v>0</v>
      </c>
      <c r="BK4841" t="s">
        <v>52890</v>
      </c>
      <c r="BL4841">
        <v>0.90280078862785296</v>
      </c>
    </row>
    <row r="4842" spans="2:64" x14ac:dyDescent="0.25">
      <c r="B4842">
        <v>1226273</v>
      </c>
      <c r="C4842" t="s">
        <v>52902</v>
      </c>
      <c r="D4842" s="6" t="s">
        <v>52903</v>
      </c>
      <c r="E4842" s="5">
        <v>40207</v>
      </c>
      <c r="F4842">
        <v>1</v>
      </c>
      <c r="G4842">
        <v>0</v>
      </c>
      <c r="H4842" s="9">
        <v>48260205.229109198</v>
      </c>
      <c r="I4842" s="9">
        <v>66851818.521646403</v>
      </c>
      <c r="J4842" s="9">
        <v>-18591613.292537101</v>
      </c>
      <c r="K4842" s="10">
        <v>-0.27810183333333299</v>
      </c>
      <c r="L4842">
        <v>19180214.585498899</v>
      </c>
      <c r="M4842">
        <v>3066</v>
      </c>
      <c r="N4842">
        <v>3066</v>
      </c>
      <c r="O4842" s="9">
        <v>43313890</v>
      </c>
      <c r="P4842" s="9">
        <v>60000000</v>
      </c>
      <c r="Q4842" s="9">
        <v>-16686110</v>
      </c>
      <c r="R4842">
        <v>17214384</v>
      </c>
      <c r="S4842" t="s">
        <v>5439</v>
      </c>
      <c r="T4842" t="s">
        <v>1326</v>
      </c>
      <c r="U4842" s="2">
        <v>79083</v>
      </c>
      <c r="V4842">
        <v>6.6</v>
      </c>
      <c r="W4842">
        <v>55</v>
      </c>
      <c r="X4842">
        <v>56</v>
      </c>
      <c r="Y4842" t="s">
        <v>1445</v>
      </c>
      <c r="Z4842">
        <v>117</v>
      </c>
      <c r="AA4842">
        <v>1</v>
      </c>
      <c r="AB4842">
        <v>1</v>
      </c>
      <c r="AC4842" t="s">
        <v>52904</v>
      </c>
      <c r="AD4842" t="s">
        <v>457</v>
      </c>
      <c r="AE4842" t="s">
        <v>21773</v>
      </c>
      <c r="AF4842" t="s">
        <v>52905</v>
      </c>
      <c r="AG4842" t="s">
        <v>52906</v>
      </c>
      <c r="AH4842" t="s">
        <v>52907</v>
      </c>
      <c r="AI4842" t="s">
        <v>52908</v>
      </c>
      <c r="AJ4842" s="4">
        <v>40309</v>
      </c>
      <c r="AK4842" t="s">
        <v>151</v>
      </c>
      <c r="AL4842" t="s">
        <v>5787</v>
      </c>
      <c r="AM4842" t="s">
        <v>52909</v>
      </c>
      <c r="AN4842" t="s">
        <v>52903</v>
      </c>
      <c r="AO4842">
        <v>5640</v>
      </c>
      <c r="AP4842" s="1">
        <v>41128.858888888892</v>
      </c>
      <c r="AQ4842">
        <v>2010</v>
      </c>
      <c r="AR4842">
        <v>3459</v>
      </c>
      <c r="AS4842">
        <v>1</v>
      </c>
      <c r="AT4842" t="s">
        <v>52903</v>
      </c>
      <c r="AU4842">
        <v>2010</v>
      </c>
      <c r="AV4842" s="3">
        <v>40207</v>
      </c>
      <c r="AW4842">
        <v>43290977</v>
      </c>
      <c r="AX4842" t="s">
        <v>52910</v>
      </c>
      <c r="AY4842" t="s">
        <v>52903</v>
      </c>
      <c r="AZ4842" t="s">
        <v>26203</v>
      </c>
      <c r="BA4842">
        <v>43313890</v>
      </c>
      <c r="BB4842" t="s">
        <v>52911</v>
      </c>
      <c r="BC4842" s="3">
        <v>40207</v>
      </c>
      <c r="BD4842" s="3">
        <v>40207</v>
      </c>
      <c r="BE4842" t="s">
        <v>52903</v>
      </c>
      <c r="BF4842" t="s">
        <v>317</v>
      </c>
      <c r="BG4842">
        <v>60000000</v>
      </c>
      <c r="BH4842">
        <v>43313890</v>
      </c>
      <c r="BI4842">
        <v>2010</v>
      </c>
      <c r="BJ4842" t="b">
        <v>1</v>
      </c>
      <c r="BK4842" t="s">
        <v>52912</v>
      </c>
      <c r="BL4842">
        <v>0.89750737267636405</v>
      </c>
    </row>
    <row r="4843" spans="2:64" x14ac:dyDescent="0.25">
      <c r="B4843">
        <v>1228705</v>
      </c>
      <c r="C4843" t="s">
        <v>52985</v>
      </c>
      <c r="D4843" s="6" t="s">
        <v>52986</v>
      </c>
      <c r="E4843" s="5">
        <v>40305</v>
      </c>
      <c r="F4843">
        <v>3</v>
      </c>
      <c r="G4843">
        <v>0</v>
      </c>
      <c r="H4843" s="9">
        <v>345733318.52886999</v>
      </c>
      <c r="I4843" s="9">
        <v>188119058.75019401</v>
      </c>
      <c r="J4843" s="9">
        <v>157614259.778676</v>
      </c>
      <c r="K4843" s="10">
        <v>0.83784312352941104</v>
      </c>
      <c r="L4843">
        <v>141778119.66082701</v>
      </c>
      <c r="M4843">
        <v>4390</v>
      </c>
      <c r="N4843">
        <v>4380</v>
      </c>
      <c r="O4843" s="9">
        <v>312433331</v>
      </c>
      <c r="P4843" s="9">
        <v>170000000</v>
      </c>
      <c r="Q4843" s="9">
        <v>142433331</v>
      </c>
      <c r="R4843">
        <v>128122480</v>
      </c>
      <c r="S4843" t="s">
        <v>1022</v>
      </c>
      <c r="T4843" t="s">
        <v>877</v>
      </c>
      <c r="U4843" s="2">
        <v>563671</v>
      </c>
      <c r="V4843">
        <v>7</v>
      </c>
      <c r="W4843">
        <v>57</v>
      </c>
      <c r="X4843">
        <v>72</v>
      </c>
      <c r="Y4843" t="s">
        <v>6097</v>
      </c>
      <c r="Z4843">
        <v>124</v>
      </c>
      <c r="AA4843">
        <v>1</v>
      </c>
      <c r="AB4843">
        <v>1</v>
      </c>
      <c r="AC4843" t="s">
        <v>52987</v>
      </c>
      <c r="AD4843" t="s">
        <v>52988</v>
      </c>
      <c r="AE4843" t="s">
        <v>24033</v>
      </c>
      <c r="AF4843" t="s">
        <v>52989</v>
      </c>
      <c r="AG4843" t="s">
        <v>52990</v>
      </c>
      <c r="AH4843" t="s">
        <v>52991</v>
      </c>
      <c r="AI4843" t="s">
        <v>37220</v>
      </c>
      <c r="AJ4843" s="4">
        <v>40449</v>
      </c>
      <c r="AK4843" t="s">
        <v>2167</v>
      </c>
      <c r="AL4843" t="s">
        <v>152</v>
      </c>
      <c r="AM4843" t="s">
        <v>52992</v>
      </c>
      <c r="AN4843" t="s">
        <v>52986</v>
      </c>
      <c r="AO4843">
        <v>606</v>
      </c>
      <c r="AP4843" s="1">
        <v>40311.81590277778</v>
      </c>
      <c r="AQ4843">
        <v>2010</v>
      </c>
      <c r="AR4843">
        <v>797</v>
      </c>
      <c r="AS4843">
        <v>1</v>
      </c>
      <c r="AT4843" t="s">
        <v>52986</v>
      </c>
      <c r="AU4843">
        <v>2010</v>
      </c>
      <c r="AV4843" s="3">
        <v>40305</v>
      </c>
      <c r="AW4843">
        <v>312057433</v>
      </c>
      <c r="AX4843" t="s">
        <v>52993</v>
      </c>
      <c r="AY4843" t="s">
        <v>52986</v>
      </c>
      <c r="AZ4843" t="s">
        <v>25781</v>
      </c>
      <c r="BA4843">
        <v>312433331</v>
      </c>
      <c r="BB4843" t="s">
        <v>52994</v>
      </c>
      <c r="BC4843" s="3">
        <v>40305</v>
      </c>
      <c r="BD4843" s="3">
        <v>40305</v>
      </c>
      <c r="BE4843" t="s">
        <v>52986</v>
      </c>
      <c r="BF4843" t="s">
        <v>3152</v>
      </c>
      <c r="BG4843">
        <v>170000000</v>
      </c>
      <c r="BH4843">
        <v>312433331</v>
      </c>
      <c r="BI4843">
        <v>2010</v>
      </c>
      <c r="BJ4843" t="b">
        <v>1</v>
      </c>
      <c r="BK4843" t="s">
        <v>52995</v>
      </c>
      <c r="BL4843">
        <v>0.90368302461976802</v>
      </c>
    </row>
    <row r="4844" spans="2:64" x14ac:dyDescent="0.25">
      <c r="B4844">
        <v>1228987</v>
      </c>
      <c r="C4844" t="s">
        <v>52996</v>
      </c>
      <c r="D4844" s="6" t="s">
        <v>52997</v>
      </c>
      <c r="E4844" s="5">
        <v>40452</v>
      </c>
      <c r="F4844">
        <v>1</v>
      </c>
      <c r="G4844">
        <v>0</v>
      </c>
      <c r="H4844" s="9">
        <v>13395584.2500834</v>
      </c>
      <c r="I4844" s="9">
        <v>22077718.9990444</v>
      </c>
      <c r="J4844" s="9">
        <v>-8682134.7489609495</v>
      </c>
      <c r="K4844" s="10">
        <v>-0.393253249999999</v>
      </c>
      <c r="L4844">
        <v>5682229.7457740996</v>
      </c>
      <c r="M4844">
        <v>2042</v>
      </c>
      <c r="N4844">
        <v>2020</v>
      </c>
      <c r="O4844" s="9">
        <v>12134935</v>
      </c>
      <c r="P4844" s="9">
        <v>20000000</v>
      </c>
      <c r="Q4844" s="9">
        <v>-7865065</v>
      </c>
      <c r="R4844">
        <v>5147479</v>
      </c>
      <c r="S4844" t="s">
        <v>5439</v>
      </c>
      <c r="T4844" t="s">
        <v>42249</v>
      </c>
      <c r="U4844" s="2">
        <v>98166</v>
      </c>
      <c r="V4844">
        <v>7.2</v>
      </c>
      <c r="W4844">
        <v>79</v>
      </c>
      <c r="X4844">
        <v>88</v>
      </c>
      <c r="Y4844" t="s">
        <v>1101</v>
      </c>
      <c r="Z4844">
        <v>116</v>
      </c>
      <c r="AA4844">
        <v>1</v>
      </c>
      <c r="AB4844">
        <v>1</v>
      </c>
      <c r="AC4844" t="s">
        <v>52998</v>
      </c>
      <c r="AD4844" t="s">
        <v>52999</v>
      </c>
      <c r="AE4844" t="s">
        <v>50004</v>
      </c>
      <c r="AF4844" t="s">
        <v>53000</v>
      </c>
      <c r="AG4844" t="s">
        <v>53001</v>
      </c>
      <c r="AH4844" t="s">
        <v>53002</v>
      </c>
      <c r="AI4844" t="s">
        <v>53003</v>
      </c>
      <c r="AJ4844" s="4">
        <v>40575</v>
      </c>
      <c r="AK4844" t="s">
        <v>151</v>
      </c>
      <c r="AL4844" t="s">
        <v>5787</v>
      </c>
      <c r="AM4844" t="s">
        <v>26004</v>
      </c>
      <c r="AN4844" t="s">
        <v>52997</v>
      </c>
      <c r="AO4844">
        <v>2028</v>
      </c>
      <c r="AP4844" s="1">
        <v>40458.628310185188</v>
      </c>
      <c r="AQ4844">
        <v>2010</v>
      </c>
      <c r="AR4844">
        <v>1649</v>
      </c>
      <c r="AS4844">
        <v>1</v>
      </c>
      <c r="AT4844" t="s">
        <v>52997</v>
      </c>
      <c r="AU4844">
        <v>2010</v>
      </c>
      <c r="AV4844" s="3">
        <v>40452</v>
      </c>
      <c r="AW4844">
        <v>12134420</v>
      </c>
      <c r="AX4844" t="s">
        <v>53004</v>
      </c>
      <c r="AY4844" t="s">
        <v>52997</v>
      </c>
      <c r="AZ4844" t="s">
        <v>42259</v>
      </c>
      <c r="BA4844">
        <v>12134935</v>
      </c>
      <c r="BB4844" t="s">
        <v>53005</v>
      </c>
      <c r="BC4844" s="3">
        <v>40452</v>
      </c>
      <c r="BD4844" s="3">
        <v>40452</v>
      </c>
      <c r="BE4844" t="s">
        <v>52997</v>
      </c>
      <c r="BF4844" t="s">
        <v>3403</v>
      </c>
      <c r="BG4844">
        <v>20000000</v>
      </c>
      <c r="BH4844">
        <v>12134935</v>
      </c>
      <c r="BI4844">
        <v>2010</v>
      </c>
      <c r="BJ4844" t="b">
        <v>1</v>
      </c>
      <c r="BK4844" t="s">
        <v>53006</v>
      </c>
      <c r="BL4844">
        <v>0.905890685576062</v>
      </c>
    </row>
    <row r="4845" spans="2:64" x14ac:dyDescent="0.25">
      <c r="B4845">
        <v>1229381</v>
      </c>
      <c r="C4845" t="s">
        <v>53034</v>
      </c>
      <c r="D4845" s="6" t="s">
        <v>53035</v>
      </c>
      <c r="E4845" s="5">
        <v>40443</v>
      </c>
      <c r="F4845">
        <v>1</v>
      </c>
      <c r="G4845">
        <v>0</v>
      </c>
      <c r="S4845" t="s">
        <v>255</v>
      </c>
      <c r="T4845" t="s">
        <v>9688</v>
      </c>
      <c r="U4845" s="2">
        <v>3087</v>
      </c>
      <c r="V4845">
        <v>6.6</v>
      </c>
      <c r="W4845">
        <v>59</v>
      </c>
      <c r="X4845">
        <v>76</v>
      </c>
      <c r="Y4845" t="s">
        <v>53036</v>
      </c>
      <c r="Z4845">
        <v>138</v>
      </c>
      <c r="AA4845">
        <v>1</v>
      </c>
      <c r="AB4845">
        <v>0</v>
      </c>
      <c r="AC4845" t="s">
        <v>53037</v>
      </c>
      <c r="AD4845" t="s">
        <v>2220</v>
      </c>
      <c r="AE4845" t="s">
        <v>52963</v>
      </c>
      <c r="AF4845" t="s">
        <v>53038</v>
      </c>
      <c r="AG4845" t="s">
        <v>53039</v>
      </c>
      <c r="AH4845" t="s">
        <v>53040</v>
      </c>
      <c r="AI4845" t="s">
        <v>53041</v>
      </c>
      <c r="AJ4845" s="4">
        <v>40757</v>
      </c>
      <c r="AK4845" t="s">
        <v>8534</v>
      </c>
      <c r="AL4845" t="s">
        <v>53042</v>
      </c>
      <c r="AM4845" t="s">
        <v>53043</v>
      </c>
      <c r="AN4845" t="s">
        <v>53035</v>
      </c>
      <c r="AO4845">
        <v>4201</v>
      </c>
      <c r="AP4845" s="1">
        <v>40836.611273148148</v>
      </c>
      <c r="AQ4845">
        <v>2010</v>
      </c>
      <c r="AR4845">
        <v>2775</v>
      </c>
      <c r="AS4845">
        <v>1</v>
      </c>
      <c r="AT4845" t="s">
        <v>53035</v>
      </c>
      <c r="AU4845">
        <v>2010</v>
      </c>
      <c r="AV4845" s="3">
        <v>40443</v>
      </c>
      <c r="AX4845" t="s">
        <v>53044</v>
      </c>
      <c r="BL4845">
        <v>0.90476407435633999</v>
      </c>
    </row>
    <row r="4846" spans="2:64" x14ac:dyDescent="0.25">
      <c r="B4846">
        <v>1231583</v>
      </c>
      <c r="C4846" t="s">
        <v>53086</v>
      </c>
      <c r="D4846" s="6" t="s">
        <v>53087</v>
      </c>
      <c r="E4846" s="5">
        <v>40487</v>
      </c>
      <c r="F4846">
        <v>1</v>
      </c>
      <c r="G4846">
        <v>0</v>
      </c>
      <c r="H4846" s="9">
        <v>110936971.748906</v>
      </c>
      <c r="I4846" s="9">
        <v>71722416.968688697</v>
      </c>
      <c r="J4846" s="9">
        <v>39214554.780217797</v>
      </c>
      <c r="K4846" s="10">
        <v>0.54675450769230705</v>
      </c>
      <c r="L4846">
        <v>36070203.193703897</v>
      </c>
      <c r="M4846">
        <v>3365</v>
      </c>
      <c r="N4846">
        <v>3355</v>
      </c>
      <c r="O4846" s="9">
        <v>100539043</v>
      </c>
      <c r="P4846" s="9">
        <v>65000000</v>
      </c>
      <c r="Q4846" s="9">
        <v>35539043</v>
      </c>
      <c r="R4846">
        <v>32689406</v>
      </c>
      <c r="S4846" t="s">
        <v>5439</v>
      </c>
      <c r="T4846" t="s">
        <v>1326</v>
      </c>
      <c r="U4846" s="2">
        <v>284914</v>
      </c>
      <c r="V4846">
        <v>6.6</v>
      </c>
      <c r="W4846">
        <v>51</v>
      </c>
      <c r="X4846">
        <v>40</v>
      </c>
      <c r="Y4846" t="s">
        <v>379</v>
      </c>
      <c r="Z4846">
        <v>95</v>
      </c>
      <c r="AA4846">
        <v>1</v>
      </c>
      <c r="AB4846">
        <v>1</v>
      </c>
      <c r="AC4846" t="s">
        <v>53088</v>
      </c>
      <c r="AD4846" t="s">
        <v>17347</v>
      </c>
      <c r="AE4846" t="s">
        <v>33774</v>
      </c>
      <c r="AF4846" t="s">
        <v>53089</v>
      </c>
      <c r="AG4846" t="s">
        <v>53090</v>
      </c>
      <c r="AH4846" t="s">
        <v>53091</v>
      </c>
      <c r="AI4846" t="s">
        <v>53092</v>
      </c>
      <c r="AJ4846" s="4">
        <v>40596</v>
      </c>
      <c r="AK4846" t="s">
        <v>1885</v>
      </c>
      <c r="AL4846" t="s">
        <v>152</v>
      </c>
      <c r="AM4846" t="s">
        <v>53093</v>
      </c>
      <c r="AN4846" t="s">
        <v>53087</v>
      </c>
      <c r="AO4846">
        <v>3067</v>
      </c>
      <c r="AP4846" s="1">
        <v>40649.654513888891</v>
      </c>
      <c r="AQ4846">
        <v>2010</v>
      </c>
      <c r="AR4846">
        <v>2190</v>
      </c>
      <c r="AS4846">
        <v>1</v>
      </c>
      <c r="AT4846" t="s">
        <v>53087</v>
      </c>
      <c r="AU4846">
        <v>2010</v>
      </c>
      <c r="AV4846" s="3">
        <v>40487</v>
      </c>
      <c r="AW4846">
        <v>100448498</v>
      </c>
      <c r="AX4846" t="s">
        <v>53094</v>
      </c>
      <c r="AY4846" t="s">
        <v>53087</v>
      </c>
      <c r="AZ4846" t="s">
        <v>26203</v>
      </c>
      <c r="BA4846">
        <v>100539043</v>
      </c>
      <c r="BB4846" t="s">
        <v>53095</v>
      </c>
      <c r="BC4846" s="3">
        <v>40487</v>
      </c>
      <c r="BD4846" s="3">
        <v>40487</v>
      </c>
      <c r="BE4846" t="s">
        <v>53087</v>
      </c>
      <c r="BF4846" t="s">
        <v>297</v>
      </c>
      <c r="BG4846">
        <v>65000000</v>
      </c>
      <c r="BH4846">
        <v>100539043</v>
      </c>
      <c r="BI4846">
        <v>2010</v>
      </c>
      <c r="BJ4846" t="b">
        <v>1</v>
      </c>
      <c r="BK4846" t="s">
        <v>53096</v>
      </c>
      <c r="BL4846">
        <v>0.90627174525332099</v>
      </c>
    </row>
    <row r="4847" spans="2:64" x14ac:dyDescent="0.25">
      <c r="B4847">
        <v>1231587</v>
      </c>
      <c r="C4847" t="s">
        <v>53097</v>
      </c>
      <c r="D4847" s="6" t="s">
        <v>53098</v>
      </c>
      <c r="E4847" s="5">
        <v>40263</v>
      </c>
      <c r="F4847">
        <v>1</v>
      </c>
      <c r="G4847">
        <v>0</v>
      </c>
      <c r="H4847" s="9">
        <v>55767572.625627697</v>
      </c>
      <c r="I4847" s="9">
        <v>39937104.548524797</v>
      </c>
      <c r="J4847" s="9">
        <v>15830468.0771029</v>
      </c>
      <c r="K4847" s="10">
        <v>0.39638497222222202</v>
      </c>
      <c r="L4847">
        <v>15553840.3943555</v>
      </c>
      <c r="M4847">
        <v>2771</v>
      </c>
      <c r="N4847">
        <v>2754</v>
      </c>
      <c r="O4847" s="9">
        <v>50269859</v>
      </c>
      <c r="P4847" s="9">
        <v>36000000</v>
      </c>
      <c r="Q4847" s="9">
        <v>14269859</v>
      </c>
      <c r="R4847">
        <v>14020502</v>
      </c>
      <c r="S4847" t="s">
        <v>5439</v>
      </c>
      <c r="T4847" t="s">
        <v>649</v>
      </c>
      <c r="U4847" s="2">
        <v>144362</v>
      </c>
      <c r="V4847">
        <v>6.4</v>
      </c>
      <c r="W4847">
        <v>63</v>
      </c>
      <c r="X4847">
        <v>63</v>
      </c>
      <c r="Y4847" t="s">
        <v>11005</v>
      </c>
      <c r="Z4847">
        <v>101</v>
      </c>
      <c r="AA4847">
        <v>1</v>
      </c>
      <c r="AB4847">
        <v>1</v>
      </c>
      <c r="AC4847" t="s">
        <v>53099</v>
      </c>
      <c r="AD4847" t="s">
        <v>12405</v>
      </c>
      <c r="AE4847" t="s">
        <v>38176</v>
      </c>
      <c r="AF4847" t="s">
        <v>53100</v>
      </c>
      <c r="AG4847" t="s">
        <v>53101</v>
      </c>
      <c r="AH4847" t="s">
        <v>53102</v>
      </c>
      <c r="AI4847" t="s">
        <v>53103</v>
      </c>
      <c r="AJ4847" s="4">
        <v>40358</v>
      </c>
      <c r="AK4847" t="s">
        <v>1585</v>
      </c>
      <c r="AL4847" t="s">
        <v>152</v>
      </c>
      <c r="AM4847" t="s">
        <v>53104</v>
      </c>
      <c r="AN4847" t="s">
        <v>53098</v>
      </c>
      <c r="AO4847">
        <v>494</v>
      </c>
      <c r="AP4847" s="1">
        <v>40272.456516203703</v>
      </c>
      <c r="AQ4847">
        <v>2010</v>
      </c>
      <c r="AR4847">
        <v>715</v>
      </c>
      <c r="AS4847">
        <v>1</v>
      </c>
      <c r="AT4847" t="s">
        <v>53098</v>
      </c>
      <c r="AU4847">
        <v>2010</v>
      </c>
      <c r="AV4847" s="3">
        <v>40263</v>
      </c>
      <c r="AW4847">
        <v>48925682</v>
      </c>
      <c r="AX4847" t="s">
        <v>53105</v>
      </c>
      <c r="AY4847" t="s">
        <v>53098</v>
      </c>
      <c r="AZ4847" t="s">
        <v>649</v>
      </c>
      <c r="BA4847">
        <v>50287556</v>
      </c>
      <c r="BB4847" t="s">
        <v>53106</v>
      </c>
      <c r="BC4847" s="3">
        <v>40263</v>
      </c>
      <c r="BD4847" s="3">
        <v>40263</v>
      </c>
      <c r="BE4847" t="s">
        <v>53098</v>
      </c>
      <c r="BF4847" t="s">
        <v>297</v>
      </c>
      <c r="BG4847">
        <v>36000000</v>
      </c>
      <c r="BH4847">
        <v>50269859</v>
      </c>
      <c r="BI4847">
        <v>2010</v>
      </c>
      <c r="BJ4847" t="b">
        <v>1</v>
      </c>
      <c r="BK4847" t="s">
        <v>53107</v>
      </c>
      <c r="BL4847">
        <v>0.90141737632128205</v>
      </c>
    </row>
    <row r="4848" spans="2:64" x14ac:dyDescent="0.25">
      <c r="B4848">
        <v>1232776</v>
      </c>
      <c r="C4848" t="s">
        <v>53131</v>
      </c>
      <c r="D4848" s="6" t="s">
        <v>53132</v>
      </c>
      <c r="E4848" s="5">
        <v>40193</v>
      </c>
      <c r="F4848">
        <v>3</v>
      </c>
      <c r="G4848">
        <v>0</v>
      </c>
      <c r="H4848" s="9">
        <v>417461.75174329698</v>
      </c>
      <c r="I4848" s="9">
        <v>3342590.92608232</v>
      </c>
      <c r="J4848" s="9">
        <v>-2925129.1743390202</v>
      </c>
      <c r="K4848" s="10">
        <v>-0.87510833333333304</v>
      </c>
      <c r="L4848">
        <v>28806.448600977401</v>
      </c>
      <c r="M4848">
        <v>15</v>
      </c>
      <c r="N4848">
        <v>2</v>
      </c>
      <c r="O4848" s="9">
        <v>374675</v>
      </c>
      <c r="P4848" s="9">
        <v>3000000</v>
      </c>
      <c r="Q4848" s="9">
        <v>-2625325</v>
      </c>
      <c r="R4848">
        <v>25854</v>
      </c>
      <c r="S4848" t="s">
        <v>221</v>
      </c>
      <c r="T4848" t="s">
        <v>27513</v>
      </c>
      <c r="U4848" s="2">
        <v>50797</v>
      </c>
      <c r="V4848">
        <v>7.3</v>
      </c>
      <c r="W4848">
        <v>81</v>
      </c>
      <c r="X4848">
        <v>91</v>
      </c>
      <c r="Y4848" t="s">
        <v>317</v>
      </c>
      <c r="Z4848">
        <v>123</v>
      </c>
      <c r="AA4848">
        <v>1</v>
      </c>
      <c r="AB4848">
        <v>0</v>
      </c>
      <c r="AC4848" t="s">
        <v>53133</v>
      </c>
      <c r="AD4848" t="s">
        <v>53134</v>
      </c>
      <c r="AE4848" t="s">
        <v>43128</v>
      </c>
      <c r="AF4848" t="s">
        <v>43128</v>
      </c>
      <c r="AG4848" t="s">
        <v>53135</v>
      </c>
      <c r="AH4848" t="s">
        <v>53136</v>
      </c>
      <c r="AI4848" t="s">
        <v>53137</v>
      </c>
      <c r="AJ4848" s="4">
        <v>40259</v>
      </c>
      <c r="AK4848" t="s">
        <v>151</v>
      </c>
      <c r="AL4848" t="s">
        <v>53138</v>
      </c>
      <c r="AM4848" t="s">
        <v>53139</v>
      </c>
      <c r="AN4848" t="s">
        <v>53132</v>
      </c>
      <c r="AO4848">
        <v>787</v>
      </c>
      <c r="AP4848" s="1">
        <v>40330.770046296297</v>
      </c>
      <c r="AQ4848">
        <v>2009</v>
      </c>
      <c r="AR4848">
        <v>888</v>
      </c>
      <c r="AS4848">
        <v>1</v>
      </c>
      <c r="AT4848" t="s">
        <v>53132</v>
      </c>
      <c r="AU4848">
        <v>2009</v>
      </c>
      <c r="AV4848" s="3">
        <v>40067</v>
      </c>
      <c r="AW4848">
        <v>187074</v>
      </c>
      <c r="AX4848" t="s">
        <v>53140</v>
      </c>
      <c r="AY4848" t="s">
        <v>53132</v>
      </c>
      <c r="AZ4848" t="s">
        <v>27513</v>
      </c>
      <c r="BA4848">
        <v>374675</v>
      </c>
      <c r="BB4848" t="s">
        <v>53141</v>
      </c>
      <c r="BC4848" s="3">
        <v>40193</v>
      </c>
      <c r="BD4848" s="3">
        <v>40193</v>
      </c>
      <c r="BE4848" t="s">
        <v>53132</v>
      </c>
      <c r="BG4848">
        <v>3000000</v>
      </c>
      <c r="BH4848">
        <v>374675</v>
      </c>
      <c r="BI4848">
        <v>2010</v>
      </c>
      <c r="BJ4848" t="b">
        <v>0</v>
      </c>
      <c r="BK4848" t="s">
        <v>53142</v>
      </c>
      <c r="BL4848">
        <v>0.89750737267636405</v>
      </c>
    </row>
    <row r="4849" spans="2:64" x14ac:dyDescent="0.25">
      <c r="B4849">
        <v>1232838</v>
      </c>
      <c r="C4849" t="s">
        <v>53166</v>
      </c>
      <c r="D4849" s="6" t="s">
        <v>53167</v>
      </c>
      <c r="E4849" s="5">
        <v>40442</v>
      </c>
      <c r="F4849">
        <v>3</v>
      </c>
      <c r="G4849">
        <v>0</v>
      </c>
      <c r="S4849" t="s">
        <v>5439</v>
      </c>
      <c r="T4849" t="s">
        <v>53168</v>
      </c>
      <c r="U4849" s="2">
        <v>3728</v>
      </c>
      <c r="V4849">
        <v>6</v>
      </c>
      <c r="Y4849" t="s">
        <v>559</v>
      </c>
      <c r="Z4849">
        <v>95</v>
      </c>
      <c r="AA4849">
        <v>1</v>
      </c>
      <c r="AB4849">
        <v>0</v>
      </c>
      <c r="AC4849" t="s">
        <v>53169</v>
      </c>
      <c r="AE4849" t="s">
        <v>53170</v>
      </c>
      <c r="AF4849" t="s">
        <v>53171</v>
      </c>
      <c r="AG4849" t="s">
        <v>53172</v>
      </c>
      <c r="AH4849" t="s">
        <v>53173</v>
      </c>
      <c r="AI4849" t="s">
        <v>53174</v>
      </c>
      <c r="AJ4849" s="4">
        <v>40442</v>
      </c>
      <c r="AK4849" t="s">
        <v>151</v>
      </c>
      <c r="AL4849" t="s">
        <v>6452</v>
      </c>
      <c r="AM4849" t="s">
        <v>161</v>
      </c>
      <c r="AN4849" t="s">
        <v>53167</v>
      </c>
      <c r="AO4849">
        <v>2864</v>
      </c>
      <c r="AP4849" s="1">
        <v>40614.541747685187</v>
      </c>
      <c r="AQ4849">
        <v>2010</v>
      </c>
      <c r="AR4849">
        <v>2110</v>
      </c>
      <c r="AS4849">
        <v>1</v>
      </c>
      <c r="AT4849" t="s">
        <v>53167</v>
      </c>
      <c r="AU4849">
        <v>2010</v>
      </c>
      <c r="AV4849" s="3">
        <v>40442</v>
      </c>
      <c r="AX4849" t="s">
        <v>53175</v>
      </c>
      <c r="BL4849">
        <v>0.90476407435633999</v>
      </c>
    </row>
    <row r="4850" spans="2:64" x14ac:dyDescent="0.25">
      <c r="B4850">
        <v>1233219</v>
      </c>
      <c r="C4850" t="s">
        <v>53176</v>
      </c>
      <c r="D4850" s="6" t="s">
        <v>53177</v>
      </c>
      <c r="E4850" s="5">
        <v>40367</v>
      </c>
      <c r="F4850">
        <v>2</v>
      </c>
      <c r="G4850">
        <v>0</v>
      </c>
      <c r="S4850" t="s">
        <v>5439</v>
      </c>
      <c r="T4850" t="s">
        <v>53178</v>
      </c>
      <c r="U4850" s="2">
        <v>8121</v>
      </c>
      <c r="V4850">
        <v>6.3</v>
      </c>
      <c r="W4850">
        <v>59</v>
      </c>
      <c r="X4850">
        <v>49</v>
      </c>
      <c r="Y4850" t="s">
        <v>559</v>
      </c>
      <c r="Z4850">
        <v>91</v>
      </c>
      <c r="AA4850">
        <v>1</v>
      </c>
      <c r="AB4850">
        <v>1</v>
      </c>
      <c r="AC4850" t="s">
        <v>53179</v>
      </c>
      <c r="AD4850" t="s">
        <v>1199</v>
      </c>
      <c r="AE4850" t="s">
        <v>10664</v>
      </c>
      <c r="AF4850" t="s">
        <v>53180</v>
      </c>
      <c r="AG4850" t="s">
        <v>53181</v>
      </c>
      <c r="AH4850" t="s">
        <v>53182</v>
      </c>
      <c r="AI4850" t="s">
        <v>53183</v>
      </c>
      <c r="AJ4850" s="4">
        <v>40435</v>
      </c>
      <c r="AK4850" t="s">
        <v>151</v>
      </c>
      <c r="AL4850" t="s">
        <v>2478</v>
      </c>
      <c r="AM4850" t="s">
        <v>53184</v>
      </c>
      <c r="AN4850" t="s">
        <v>53177</v>
      </c>
      <c r="AO4850">
        <v>5005</v>
      </c>
      <c r="AP4850" s="1">
        <v>41004.159513888888</v>
      </c>
      <c r="AQ4850">
        <v>2009</v>
      </c>
      <c r="AR4850">
        <v>3165</v>
      </c>
      <c r="AS4850">
        <v>1</v>
      </c>
      <c r="AT4850" t="s">
        <v>53177</v>
      </c>
      <c r="AU4850">
        <v>2009</v>
      </c>
      <c r="AV4850" s="3">
        <v>40367</v>
      </c>
      <c r="AX4850" t="s">
        <v>53185</v>
      </c>
      <c r="BL4850">
        <v>0.90299131846648295</v>
      </c>
    </row>
    <row r="4851" spans="2:64" x14ac:dyDescent="0.25">
      <c r="B4851">
        <v>1234654</v>
      </c>
      <c r="C4851" t="s">
        <v>53211</v>
      </c>
      <c r="D4851" s="6" t="s">
        <v>53212</v>
      </c>
      <c r="E4851" s="5">
        <v>40256</v>
      </c>
      <c r="F4851">
        <v>1</v>
      </c>
      <c r="G4851">
        <v>0</v>
      </c>
      <c r="H4851" s="9">
        <v>4697235.8323951997</v>
      </c>
      <c r="L4851">
        <v>131073.57712825801</v>
      </c>
      <c r="M4851">
        <v>186</v>
      </c>
      <c r="N4851">
        <v>3</v>
      </c>
      <c r="O4851" s="9">
        <v>4234170</v>
      </c>
      <c r="R4851">
        <v>118152</v>
      </c>
      <c r="S4851" t="s">
        <v>5439</v>
      </c>
      <c r="T4851" t="s">
        <v>31079</v>
      </c>
      <c r="U4851" s="2">
        <v>30986</v>
      </c>
      <c r="V4851">
        <v>6.1</v>
      </c>
      <c r="W4851">
        <v>76</v>
      </c>
      <c r="X4851">
        <v>75</v>
      </c>
      <c r="Y4851" t="s">
        <v>1121</v>
      </c>
      <c r="Z4851">
        <v>107</v>
      </c>
      <c r="AA4851">
        <v>1</v>
      </c>
      <c r="AB4851">
        <v>1</v>
      </c>
      <c r="AC4851" t="s">
        <v>53213</v>
      </c>
      <c r="AD4851" t="s">
        <v>30116</v>
      </c>
      <c r="AE4851" t="s">
        <v>36761</v>
      </c>
      <c r="AF4851" t="s">
        <v>53214</v>
      </c>
      <c r="AG4851" t="s">
        <v>53215</v>
      </c>
      <c r="AH4851" t="s">
        <v>53216</v>
      </c>
      <c r="AI4851" t="s">
        <v>53217</v>
      </c>
      <c r="AJ4851" s="4">
        <v>40372</v>
      </c>
      <c r="AK4851" t="s">
        <v>151</v>
      </c>
      <c r="AL4851" t="s">
        <v>152</v>
      </c>
      <c r="AM4851" t="s">
        <v>53218</v>
      </c>
      <c r="AN4851" t="s">
        <v>53212</v>
      </c>
      <c r="AO4851">
        <v>757</v>
      </c>
      <c r="AP4851" s="1">
        <v>40327.023229166669</v>
      </c>
      <c r="AQ4851">
        <v>2010</v>
      </c>
      <c r="AR4851">
        <v>872</v>
      </c>
      <c r="AS4851">
        <v>1</v>
      </c>
      <c r="AT4851" t="s">
        <v>53212</v>
      </c>
      <c r="AU4851">
        <v>2010</v>
      </c>
      <c r="AV4851" s="3">
        <v>40263</v>
      </c>
      <c r="AW4851">
        <v>2293918</v>
      </c>
      <c r="AX4851" t="s">
        <v>53219</v>
      </c>
      <c r="AY4851" t="s">
        <v>53212</v>
      </c>
      <c r="AZ4851" t="s">
        <v>29341</v>
      </c>
      <c r="BA4851">
        <v>4234170</v>
      </c>
      <c r="BB4851" t="s">
        <v>53220</v>
      </c>
      <c r="BC4851" s="3">
        <v>40256</v>
      </c>
      <c r="BD4851" s="3">
        <v>40256</v>
      </c>
      <c r="BE4851" t="s">
        <v>53212</v>
      </c>
      <c r="BF4851" t="s">
        <v>1983</v>
      </c>
      <c r="BH4851">
        <v>4234170</v>
      </c>
      <c r="BI4851">
        <v>2010</v>
      </c>
      <c r="BJ4851" t="b">
        <v>1</v>
      </c>
      <c r="BK4851" t="s">
        <v>53221</v>
      </c>
      <c r="BL4851">
        <v>0.90141737632128205</v>
      </c>
    </row>
    <row r="4852" spans="2:64" x14ac:dyDescent="0.25">
      <c r="B4852">
        <v>1235166</v>
      </c>
      <c r="C4852" t="s">
        <v>53257</v>
      </c>
      <c r="D4852" s="6" t="s">
        <v>53258</v>
      </c>
      <c r="E4852" s="5">
        <v>40263</v>
      </c>
      <c r="F4852">
        <v>1</v>
      </c>
      <c r="G4852">
        <v>0</v>
      </c>
      <c r="H4852" s="9">
        <v>1681022.6203803599</v>
      </c>
      <c r="O4852" s="9">
        <v>1515303</v>
      </c>
      <c r="S4852" t="s">
        <v>5439</v>
      </c>
      <c r="T4852" t="s">
        <v>5922</v>
      </c>
      <c r="U4852" s="2">
        <v>82526</v>
      </c>
      <c r="V4852">
        <v>7.9</v>
      </c>
      <c r="W4852">
        <v>90</v>
      </c>
      <c r="X4852">
        <v>97</v>
      </c>
      <c r="Y4852" t="s">
        <v>1166</v>
      </c>
      <c r="Z4852">
        <v>155</v>
      </c>
      <c r="AA4852">
        <v>0</v>
      </c>
      <c r="AB4852">
        <v>0</v>
      </c>
      <c r="AC4852" t="s">
        <v>53259</v>
      </c>
      <c r="AD4852" t="s">
        <v>53260</v>
      </c>
      <c r="AE4852" t="s">
        <v>21854</v>
      </c>
      <c r="AF4852" t="s">
        <v>53261</v>
      </c>
      <c r="AG4852" t="s">
        <v>53262</v>
      </c>
      <c r="AH4852" t="s">
        <v>53263</v>
      </c>
      <c r="AI4852" t="s">
        <v>53264</v>
      </c>
      <c r="AJ4852" s="4">
        <v>40393</v>
      </c>
      <c r="AK4852" t="s">
        <v>53265</v>
      </c>
      <c r="AL4852" t="s">
        <v>5417</v>
      </c>
      <c r="AM4852" t="s">
        <v>53266</v>
      </c>
      <c r="AN4852" t="s">
        <v>53258</v>
      </c>
      <c r="AO4852">
        <v>2227</v>
      </c>
      <c r="AP4852" s="1">
        <v>40496.98542824074</v>
      </c>
      <c r="AQ4852">
        <v>2009</v>
      </c>
      <c r="AR4852">
        <v>1756</v>
      </c>
      <c r="AS4852">
        <v>1</v>
      </c>
      <c r="AT4852" t="s">
        <v>53267</v>
      </c>
      <c r="AU4852">
        <v>2009</v>
      </c>
      <c r="AV4852" s="3">
        <v>40263</v>
      </c>
      <c r="AW4852">
        <v>1515303</v>
      </c>
      <c r="AX4852" t="s">
        <v>53268</v>
      </c>
      <c r="BL4852">
        <v>0.90141737632128205</v>
      </c>
    </row>
    <row r="4853" spans="2:64" x14ac:dyDescent="0.25">
      <c r="B4853">
        <v>1235189</v>
      </c>
      <c r="C4853" t="s">
        <v>53280</v>
      </c>
      <c r="D4853" s="6" t="s">
        <v>53281</v>
      </c>
      <c r="E4853" s="5">
        <v>40480</v>
      </c>
      <c r="F4853">
        <v>1</v>
      </c>
      <c r="G4853">
        <v>0</v>
      </c>
      <c r="H4853" s="9">
        <v>120696.681995875</v>
      </c>
      <c r="I4853" s="9">
        <v>8831087.5996177606</v>
      </c>
      <c r="J4853" s="9">
        <v>-8710390.9176218808</v>
      </c>
      <c r="K4853" s="10">
        <v>-0.98633274999999998</v>
      </c>
      <c r="L4853">
        <v>25581.453004192699</v>
      </c>
      <c r="M4853">
        <v>13</v>
      </c>
      <c r="N4853">
        <v>4</v>
      </c>
      <c r="O4853" s="9">
        <v>109338</v>
      </c>
      <c r="P4853" s="9">
        <v>8000000</v>
      </c>
      <c r="Q4853" s="9">
        <v>-7890662</v>
      </c>
      <c r="R4853">
        <v>23174</v>
      </c>
      <c r="S4853" t="s">
        <v>1022</v>
      </c>
      <c r="T4853" t="s">
        <v>45712</v>
      </c>
      <c r="U4853" s="2">
        <v>31632</v>
      </c>
      <c r="V4853">
        <v>6.9</v>
      </c>
      <c r="W4853">
        <v>41</v>
      </c>
      <c r="X4853">
        <v>33</v>
      </c>
      <c r="Y4853" t="s">
        <v>2469</v>
      </c>
      <c r="Z4853">
        <v>98</v>
      </c>
      <c r="AA4853">
        <v>1</v>
      </c>
      <c r="AB4853">
        <v>0</v>
      </c>
      <c r="AC4853" t="s">
        <v>53282</v>
      </c>
      <c r="AE4853" t="s">
        <v>15443</v>
      </c>
      <c r="AF4853" t="s">
        <v>53283</v>
      </c>
      <c r="AG4853" t="s">
        <v>53284</v>
      </c>
      <c r="AH4853" t="s">
        <v>53285</v>
      </c>
      <c r="AI4853" t="s">
        <v>53286</v>
      </c>
      <c r="AJ4853" s="4">
        <v>40582</v>
      </c>
      <c r="AK4853" t="s">
        <v>151</v>
      </c>
      <c r="AL4853" t="s">
        <v>12988</v>
      </c>
      <c r="AM4853" t="s">
        <v>53287</v>
      </c>
      <c r="AN4853" t="s">
        <v>53281</v>
      </c>
      <c r="AO4853">
        <v>3888</v>
      </c>
      <c r="AP4853" s="1">
        <v>40761.993067129632</v>
      </c>
      <c r="AQ4853">
        <v>2010</v>
      </c>
      <c r="AR4853">
        <v>2593</v>
      </c>
      <c r="AS4853">
        <v>1</v>
      </c>
      <c r="AT4853" t="s">
        <v>53281</v>
      </c>
      <c r="AU4853">
        <v>2010</v>
      </c>
      <c r="AV4853" s="3">
        <v>40347</v>
      </c>
      <c r="AW4853">
        <v>117190</v>
      </c>
      <c r="AX4853" t="s">
        <v>53288</v>
      </c>
      <c r="AY4853" t="s">
        <v>53281</v>
      </c>
      <c r="AZ4853" t="s">
        <v>51395</v>
      </c>
      <c r="BA4853">
        <v>108589</v>
      </c>
      <c r="BB4853" t="s">
        <v>53289</v>
      </c>
      <c r="BC4853" s="3">
        <v>40480</v>
      </c>
      <c r="BD4853" s="3">
        <v>40480</v>
      </c>
      <c r="BE4853" t="s">
        <v>53281</v>
      </c>
      <c r="BF4853" t="s">
        <v>297</v>
      </c>
      <c r="BG4853">
        <v>8000000</v>
      </c>
      <c r="BH4853">
        <v>109338</v>
      </c>
      <c r="BI4853">
        <v>2010</v>
      </c>
      <c r="BJ4853" t="b">
        <v>0</v>
      </c>
      <c r="BK4853" t="s">
        <v>53290</v>
      </c>
      <c r="BL4853">
        <v>0.905890685576062</v>
      </c>
    </row>
    <row r="4854" spans="2:64" x14ac:dyDescent="0.25">
      <c r="B4854">
        <v>1235796</v>
      </c>
      <c r="C4854" t="s">
        <v>53291</v>
      </c>
      <c r="D4854" s="6" t="s">
        <v>53292</v>
      </c>
      <c r="E4854" s="5">
        <v>40333</v>
      </c>
      <c r="F4854">
        <v>3</v>
      </c>
      <c r="G4854">
        <v>0</v>
      </c>
      <c r="H4854" s="9">
        <v>609738.05842222297</v>
      </c>
      <c r="I4854" s="9">
        <v>13291968.894088499</v>
      </c>
      <c r="J4854" s="9">
        <v>-12682230.8356662</v>
      </c>
      <c r="K4854" s="10">
        <v>-0.95412733333333299</v>
      </c>
      <c r="L4854">
        <v>30457.439056729199</v>
      </c>
      <c r="M4854">
        <v>39</v>
      </c>
      <c r="N4854">
        <v>5</v>
      </c>
      <c r="O4854" s="9">
        <v>550472</v>
      </c>
      <c r="P4854" s="9">
        <v>12000000</v>
      </c>
      <c r="Q4854" s="9">
        <v>-11449528</v>
      </c>
      <c r="R4854">
        <v>27497</v>
      </c>
      <c r="S4854" t="s">
        <v>1022</v>
      </c>
      <c r="T4854" t="s">
        <v>32026</v>
      </c>
      <c r="U4854" s="2">
        <v>17792</v>
      </c>
      <c r="V4854">
        <v>6.8</v>
      </c>
      <c r="W4854">
        <v>65</v>
      </c>
      <c r="X4854">
        <v>70</v>
      </c>
      <c r="Y4854" t="s">
        <v>1966</v>
      </c>
      <c r="Z4854">
        <v>111</v>
      </c>
      <c r="AA4854">
        <v>1</v>
      </c>
      <c r="AB4854">
        <v>1</v>
      </c>
      <c r="AC4854" t="s">
        <v>53293</v>
      </c>
      <c r="AD4854" t="s">
        <v>16310</v>
      </c>
      <c r="AE4854" t="s">
        <v>19748</v>
      </c>
      <c r="AF4854" t="s">
        <v>19748</v>
      </c>
      <c r="AG4854" t="s">
        <v>53294</v>
      </c>
      <c r="AH4854" t="s">
        <v>53295</v>
      </c>
      <c r="AI4854" t="s">
        <v>53296</v>
      </c>
      <c r="AJ4854" s="4">
        <v>40442</v>
      </c>
      <c r="AK4854" t="s">
        <v>53297</v>
      </c>
      <c r="AL4854" t="s">
        <v>11291</v>
      </c>
      <c r="AM4854" t="s">
        <v>53298</v>
      </c>
      <c r="AN4854" t="s">
        <v>53292</v>
      </c>
      <c r="AO4854">
        <v>2891</v>
      </c>
      <c r="AP4854" s="1">
        <v>40620.94195601852</v>
      </c>
      <c r="AQ4854">
        <v>2009</v>
      </c>
      <c r="AR4854">
        <v>2127</v>
      </c>
      <c r="AS4854">
        <v>1</v>
      </c>
      <c r="AT4854" t="s">
        <v>53292</v>
      </c>
      <c r="AU4854">
        <v>2009</v>
      </c>
      <c r="AV4854" s="3">
        <v>40242</v>
      </c>
      <c r="AW4854">
        <v>548934</v>
      </c>
      <c r="AX4854" t="s">
        <v>53299</v>
      </c>
      <c r="AY4854" t="s">
        <v>53292</v>
      </c>
      <c r="AZ4854" t="s">
        <v>40056</v>
      </c>
      <c r="BA4854">
        <v>550472</v>
      </c>
      <c r="BB4854" t="s">
        <v>53300</v>
      </c>
      <c r="BC4854" s="3">
        <v>40333</v>
      </c>
      <c r="BD4854" s="3">
        <v>40333</v>
      </c>
      <c r="BE4854" t="s">
        <v>53292</v>
      </c>
      <c r="BF4854" t="s">
        <v>317</v>
      </c>
      <c r="BG4854">
        <v>12000000</v>
      </c>
      <c r="BH4854">
        <v>550472</v>
      </c>
      <c r="BI4854">
        <v>2010</v>
      </c>
      <c r="BJ4854" t="b">
        <v>0</v>
      </c>
      <c r="BK4854" t="s">
        <v>53301</v>
      </c>
      <c r="BL4854">
        <v>0.90280078862785296</v>
      </c>
    </row>
    <row r="4855" spans="2:64" x14ac:dyDescent="0.25">
      <c r="B4855">
        <v>1242545</v>
      </c>
      <c r="C4855" t="s">
        <v>53369</v>
      </c>
      <c r="D4855" s="6" t="s">
        <v>53370</v>
      </c>
      <c r="E4855" s="5">
        <v>40312</v>
      </c>
      <c r="F4855">
        <v>1</v>
      </c>
      <c r="G4855">
        <v>0</v>
      </c>
      <c r="H4855" s="9">
        <v>61751.740908799198</v>
      </c>
      <c r="L4855">
        <v>7461.6871361915501</v>
      </c>
      <c r="M4855">
        <v>11</v>
      </c>
      <c r="N4855">
        <v>2</v>
      </c>
      <c r="O4855" s="9">
        <v>55804</v>
      </c>
      <c r="R4855">
        <v>6743</v>
      </c>
      <c r="T4855" t="s">
        <v>29201</v>
      </c>
      <c r="U4855" s="2">
        <v>13805</v>
      </c>
      <c r="V4855">
        <v>7.2</v>
      </c>
      <c r="W4855">
        <v>66</v>
      </c>
      <c r="X4855">
        <v>85</v>
      </c>
      <c r="Y4855" t="s">
        <v>4243</v>
      </c>
      <c r="Z4855">
        <v>116</v>
      </c>
      <c r="AA4855">
        <v>1</v>
      </c>
      <c r="AB4855">
        <v>0</v>
      </c>
      <c r="AC4855" t="s">
        <v>53371</v>
      </c>
      <c r="AD4855" t="s">
        <v>8812</v>
      </c>
      <c r="AE4855" t="s">
        <v>9844</v>
      </c>
      <c r="AF4855" t="s">
        <v>27456</v>
      </c>
      <c r="AG4855" t="s">
        <v>53372</v>
      </c>
      <c r="AH4855" t="s">
        <v>53373</v>
      </c>
      <c r="AI4855" t="s">
        <v>53374</v>
      </c>
      <c r="AJ4855" s="4">
        <v>40098</v>
      </c>
      <c r="AK4855" t="s">
        <v>1428</v>
      </c>
      <c r="AL4855" t="s">
        <v>53375</v>
      </c>
      <c r="AM4855" t="s">
        <v>53376</v>
      </c>
      <c r="AN4855" t="s">
        <v>53370</v>
      </c>
      <c r="AO4855">
        <v>15037</v>
      </c>
      <c r="AP4855" s="1">
        <v>42923.481273148151</v>
      </c>
      <c r="AQ4855">
        <v>2009</v>
      </c>
      <c r="AR4855">
        <v>7723</v>
      </c>
      <c r="AS4855">
        <v>1</v>
      </c>
      <c r="AT4855" t="s">
        <v>53370</v>
      </c>
      <c r="AU4855">
        <v>2009</v>
      </c>
      <c r="AV4855" s="3">
        <v>39960</v>
      </c>
      <c r="AW4855">
        <v>215173</v>
      </c>
      <c r="AX4855" t="s">
        <v>53377</v>
      </c>
      <c r="AY4855" t="s">
        <v>53370</v>
      </c>
      <c r="AZ4855" t="s">
        <v>27513</v>
      </c>
      <c r="BA4855">
        <v>55804</v>
      </c>
      <c r="BB4855" t="s">
        <v>53378</v>
      </c>
      <c r="BC4855" s="3">
        <v>40312</v>
      </c>
      <c r="BL4855">
        <v>0.90368302461976802</v>
      </c>
    </row>
    <row r="4856" spans="2:64" x14ac:dyDescent="0.25">
      <c r="B4856">
        <v>1242618</v>
      </c>
      <c r="C4856" t="s">
        <v>53379</v>
      </c>
      <c r="D4856" s="6" t="s">
        <v>53380</v>
      </c>
      <c r="E4856" s="5">
        <v>40207</v>
      </c>
      <c r="F4856">
        <v>3</v>
      </c>
      <c r="G4856">
        <v>0</v>
      </c>
      <c r="S4856" t="s">
        <v>5439</v>
      </c>
      <c r="T4856" t="s">
        <v>45712</v>
      </c>
      <c r="U4856" s="2">
        <v>4573</v>
      </c>
      <c r="V4856">
        <v>4.5999999999999996</v>
      </c>
      <c r="Y4856" t="s">
        <v>7211</v>
      </c>
      <c r="Z4856">
        <v>85</v>
      </c>
      <c r="AA4856">
        <v>1</v>
      </c>
      <c r="AB4856">
        <v>1</v>
      </c>
      <c r="AC4856" t="s">
        <v>53381</v>
      </c>
      <c r="AE4856" t="s">
        <v>53382</v>
      </c>
      <c r="AF4856" t="s">
        <v>53382</v>
      </c>
      <c r="AG4856" t="s">
        <v>53383</v>
      </c>
      <c r="AH4856" t="s">
        <v>53384</v>
      </c>
      <c r="AJ4856" s="4">
        <v>40148</v>
      </c>
      <c r="AK4856" t="s">
        <v>151</v>
      </c>
      <c r="AL4856" t="s">
        <v>152</v>
      </c>
      <c r="AM4856" t="s">
        <v>9518</v>
      </c>
      <c r="AN4856" t="s">
        <v>53380</v>
      </c>
      <c r="AO4856">
        <v>6952</v>
      </c>
      <c r="AP4856" s="1">
        <v>41377.81046296296</v>
      </c>
      <c r="AQ4856">
        <v>2009</v>
      </c>
      <c r="AR4856">
        <v>4049</v>
      </c>
      <c r="AS4856">
        <v>1</v>
      </c>
      <c r="AT4856" t="s">
        <v>53380</v>
      </c>
      <c r="AU4856">
        <v>2009</v>
      </c>
      <c r="AV4856" s="3">
        <v>40207</v>
      </c>
      <c r="AX4856" t="s">
        <v>53385</v>
      </c>
      <c r="BL4856">
        <v>0.89750737267636405</v>
      </c>
    </row>
    <row r="4857" spans="2:64" x14ac:dyDescent="0.25">
      <c r="B4857">
        <v>1243957</v>
      </c>
      <c r="C4857" t="s">
        <v>53397</v>
      </c>
      <c r="D4857" s="6" t="s">
        <v>53398</v>
      </c>
      <c r="E4857" s="5">
        <v>40522</v>
      </c>
      <c r="F4857">
        <v>0</v>
      </c>
      <c r="G4857">
        <v>0</v>
      </c>
      <c r="H4857" s="9">
        <v>74497673.120253295</v>
      </c>
      <c r="I4857" s="9">
        <v>110152888.734778</v>
      </c>
      <c r="J4857" s="9">
        <v>-35655215.614525102</v>
      </c>
      <c r="K4857" s="10">
        <v>-0.32368842999999903</v>
      </c>
      <c r="L4857">
        <v>18144888.332623102</v>
      </c>
      <c r="M4857">
        <v>2756</v>
      </c>
      <c r="N4857">
        <v>2756</v>
      </c>
      <c r="O4857" s="9">
        <v>67631157</v>
      </c>
      <c r="P4857" s="9">
        <v>100000000</v>
      </c>
      <c r="Q4857" s="9">
        <v>-32368843</v>
      </c>
      <c r="R4857">
        <v>16472458</v>
      </c>
      <c r="S4857" t="s">
        <v>1022</v>
      </c>
      <c r="T4857" t="s">
        <v>1307</v>
      </c>
      <c r="U4857" s="2">
        <v>188078</v>
      </c>
      <c r="V4857">
        <v>6</v>
      </c>
      <c r="W4857">
        <v>37</v>
      </c>
      <c r="X4857">
        <v>20</v>
      </c>
      <c r="Y4857" t="s">
        <v>53399</v>
      </c>
      <c r="Z4857">
        <v>103</v>
      </c>
      <c r="AA4857">
        <v>1</v>
      </c>
      <c r="AB4857">
        <v>1</v>
      </c>
      <c r="AC4857" t="s">
        <v>53400</v>
      </c>
      <c r="AD4857" t="s">
        <v>53401</v>
      </c>
      <c r="AE4857" t="s">
        <v>39153</v>
      </c>
      <c r="AF4857" t="s">
        <v>53402</v>
      </c>
      <c r="AG4857" t="s">
        <v>53403</v>
      </c>
      <c r="AH4857" t="s">
        <v>53404</v>
      </c>
      <c r="AI4857" t="s">
        <v>53405</v>
      </c>
      <c r="AJ4857" s="4">
        <v>40624</v>
      </c>
      <c r="AK4857" t="s">
        <v>53406</v>
      </c>
      <c r="AL4857" t="s">
        <v>53407</v>
      </c>
      <c r="AM4857" t="s">
        <v>53408</v>
      </c>
      <c r="AN4857" t="s">
        <v>53398</v>
      </c>
      <c r="AO4857">
        <v>2437</v>
      </c>
      <c r="AP4857" s="1">
        <v>40539.634467592594</v>
      </c>
      <c r="AQ4857">
        <v>2010</v>
      </c>
      <c r="AR4857">
        <v>1879</v>
      </c>
      <c r="AS4857">
        <v>1</v>
      </c>
      <c r="AT4857" t="s">
        <v>53409</v>
      </c>
      <c r="AU4857">
        <v>2010</v>
      </c>
      <c r="AV4857" s="3">
        <v>40522</v>
      </c>
      <c r="AW4857">
        <v>67631157</v>
      </c>
      <c r="AX4857" t="s">
        <v>53410</v>
      </c>
      <c r="AY4857" t="s">
        <v>53409</v>
      </c>
      <c r="AZ4857" t="s">
        <v>26151</v>
      </c>
      <c r="BA4857">
        <v>67631157</v>
      </c>
      <c r="BB4857" t="s">
        <v>53411</v>
      </c>
      <c r="BC4857" s="3">
        <v>40522</v>
      </c>
      <c r="BD4857" s="3">
        <v>40522</v>
      </c>
      <c r="BE4857" t="s">
        <v>53409</v>
      </c>
      <c r="BF4857" t="s">
        <v>3403</v>
      </c>
      <c r="BG4857">
        <v>100000000</v>
      </c>
      <c r="BH4857">
        <v>67631157</v>
      </c>
      <c r="BI4857">
        <v>2010</v>
      </c>
      <c r="BJ4857" t="b">
        <v>1</v>
      </c>
      <c r="BK4857" t="s">
        <v>53412</v>
      </c>
      <c r="BL4857">
        <v>0.90782911958646695</v>
      </c>
    </row>
    <row r="4858" spans="2:64" x14ac:dyDescent="0.25">
      <c r="B4858">
        <v>1244668</v>
      </c>
      <c r="C4858" t="s">
        <v>53423</v>
      </c>
      <c r="D4858" s="6" t="s">
        <v>53424</v>
      </c>
      <c r="E4858" s="5">
        <v>40410</v>
      </c>
      <c r="F4858">
        <v>1</v>
      </c>
      <c r="G4858">
        <v>0</v>
      </c>
      <c r="H4858" s="9">
        <v>306225.77884862002</v>
      </c>
      <c r="I4858" s="9">
        <v>5418927.0401993403</v>
      </c>
      <c r="J4858" s="9">
        <v>-5112701.2613507202</v>
      </c>
      <c r="K4858" s="10">
        <v>-0.94348959183673398</v>
      </c>
      <c r="L4858">
        <v>23131.077137307999</v>
      </c>
      <c r="M4858">
        <v>23</v>
      </c>
      <c r="N4858">
        <v>2</v>
      </c>
      <c r="O4858" s="9">
        <v>276901</v>
      </c>
      <c r="P4858" s="9">
        <v>4900000</v>
      </c>
      <c r="Q4858" s="9">
        <v>-4623099</v>
      </c>
      <c r="R4858">
        <v>20916</v>
      </c>
      <c r="T4858" t="s">
        <v>29201</v>
      </c>
      <c r="U4858" s="2">
        <v>30987</v>
      </c>
      <c r="V4858">
        <v>7.3</v>
      </c>
      <c r="W4858">
        <v>76</v>
      </c>
      <c r="X4858">
        <v>73</v>
      </c>
      <c r="Y4858" t="s">
        <v>379</v>
      </c>
      <c r="Z4858">
        <v>99</v>
      </c>
      <c r="AA4858">
        <v>1</v>
      </c>
      <c r="AB4858">
        <v>0</v>
      </c>
      <c r="AC4858" t="s">
        <v>53425</v>
      </c>
      <c r="AD4858" t="s">
        <v>21025</v>
      </c>
      <c r="AE4858" t="s">
        <v>35767</v>
      </c>
      <c r="AF4858" t="s">
        <v>53426</v>
      </c>
      <c r="AG4858" t="s">
        <v>53427</v>
      </c>
      <c r="AH4858" t="s">
        <v>53428</v>
      </c>
      <c r="AI4858" t="s">
        <v>53429</v>
      </c>
      <c r="AJ4858" s="4">
        <v>40533</v>
      </c>
      <c r="AK4858" t="s">
        <v>53430</v>
      </c>
      <c r="AL4858" t="s">
        <v>53431</v>
      </c>
      <c r="AM4858" t="s">
        <v>53432</v>
      </c>
      <c r="AN4858" t="s">
        <v>53424</v>
      </c>
      <c r="AO4858">
        <v>633</v>
      </c>
      <c r="AP4858" s="1">
        <v>40314.928055555552</v>
      </c>
      <c r="AQ4858">
        <v>2009</v>
      </c>
      <c r="AR4858">
        <v>809</v>
      </c>
      <c r="AS4858">
        <v>1</v>
      </c>
      <c r="AT4858" t="s">
        <v>53424</v>
      </c>
      <c r="AU4858">
        <v>2009</v>
      </c>
      <c r="AV4858" s="3">
        <v>40172</v>
      </c>
      <c r="AW4858">
        <v>200000</v>
      </c>
      <c r="AX4858" t="s">
        <v>53433</v>
      </c>
      <c r="AY4858" t="s">
        <v>53424</v>
      </c>
      <c r="AZ4858" t="s">
        <v>27513</v>
      </c>
      <c r="BA4858">
        <v>276901</v>
      </c>
      <c r="BB4858" t="s">
        <v>53434</v>
      </c>
      <c r="BC4858" s="3">
        <v>40410</v>
      </c>
      <c r="BD4858" s="3">
        <v>40410</v>
      </c>
      <c r="BE4858" t="s">
        <v>53424</v>
      </c>
      <c r="BG4858">
        <v>4900000</v>
      </c>
      <c r="BH4858">
        <v>276901</v>
      </c>
      <c r="BI4858">
        <v>2010</v>
      </c>
      <c r="BJ4858" t="b">
        <v>0</v>
      </c>
      <c r="BK4858" t="s">
        <v>53435</v>
      </c>
      <c r="BL4858">
        <v>0.90423804632360205</v>
      </c>
    </row>
    <row r="4859" spans="2:64" x14ac:dyDescent="0.25">
      <c r="B4859">
        <v>1244754</v>
      </c>
      <c r="C4859" t="s">
        <v>53436</v>
      </c>
      <c r="D4859" s="6" t="s">
        <v>53437</v>
      </c>
      <c r="E4859" s="5">
        <v>40466</v>
      </c>
      <c r="F4859">
        <v>3</v>
      </c>
      <c r="G4859">
        <v>0</v>
      </c>
      <c r="H4859" s="9">
        <v>7503881.1064464003</v>
      </c>
      <c r="I4859" s="9">
        <v>13798574.3744027</v>
      </c>
      <c r="J4859" s="9">
        <v>-6294693.2679563398</v>
      </c>
      <c r="K4859" s="10">
        <v>-0.45618431999999998</v>
      </c>
      <c r="L4859">
        <v>112983.83086355899</v>
      </c>
      <c r="M4859">
        <v>672</v>
      </c>
      <c r="N4859">
        <v>11</v>
      </c>
      <c r="O4859" s="9">
        <v>6797696</v>
      </c>
      <c r="P4859" s="9">
        <v>12500000</v>
      </c>
      <c r="Q4859" s="9">
        <v>-5702304</v>
      </c>
      <c r="R4859">
        <v>102351</v>
      </c>
      <c r="S4859" t="s">
        <v>5439</v>
      </c>
      <c r="T4859" t="s">
        <v>26034</v>
      </c>
      <c r="U4859" s="2">
        <v>36786</v>
      </c>
      <c r="V4859">
        <v>7.2</v>
      </c>
      <c r="W4859">
        <v>61</v>
      </c>
      <c r="X4859">
        <v>67</v>
      </c>
      <c r="Y4859" t="s">
        <v>2613</v>
      </c>
      <c r="Z4859">
        <v>107</v>
      </c>
      <c r="AA4859">
        <v>1</v>
      </c>
      <c r="AB4859">
        <v>1</v>
      </c>
      <c r="AC4859" t="s">
        <v>53438</v>
      </c>
      <c r="AD4859" t="s">
        <v>14150</v>
      </c>
      <c r="AE4859" t="s">
        <v>25454</v>
      </c>
      <c r="AF4859" t="s">
        <v>25455</v>
      </c>
      <c r="AG4859" t="s">
        <v>53439</v>
      </c>
      <c r="AH4859" t="s">
        <v>53440</v>
      </c>
      <c r="AI4859" t="s">
        <v>53441</v>
      </c>
      <c r="AJ4859" s="4">
        <v>40575</v>
      </c>
      <c r="AK4859" t="s">
        <v>151</v>
      </c>
      <c r="AL4859" t="s">
        <v>152</v>
      </c>
      <c r="AM4859" t="s">
        <v>53442</v>
      </c>
      <c r="AN4859" t="s">
        <v>53437</v>
      </c>
      <c r="AO4859">
        <v>3138</v>
      </c>
      <c r="AP4859" s="1">
        <v>40659.091099537036</v>
      </c>
      <c r="AQ4859">
        <v>2010</v>
      </c>
      <c r="AR4859">
        <v>2245</v>
      </c>
      <c r="AS4859">
        <v>1</v>
      </c>
      <c r="AT4859" t="s">
        <v>53437</v>
      </c>
      <c r="AU4859">
        <v>2010</v>
      </c>
      <c r="AV4859" s="3">
        <v>40487</v>
      </c>
      <c r="AW4859">
        <v>6783129</v>
      </c>
      <c r="AX4859" t="s">
        <v>53443</v>
      </c>
      <c r="AY4859" t="s">
        <v>53437</v>
      </c>
      <c r="AZ4859" t="s">
        <v>28196</v>
      </c>
      <c r="BA4859">
        <v>6783129</v>
      </c>
      <c r="BB4859" t="s">
        <v>53444</v>
      </c>
      <c r="BC4859" s="3">
        <v>40466</v>
      </c>
      <c r="BD4859" s="3">
        <v>40466</v>
      </c>
      <c r="BE4859" t="s">
        <v>53437</v>
      </c>
      <c r="BF4859" t="s">
        <v>317</v>
      </c>
      <c r="BG4859">
        <v>12500000</v>
      </c>
      <c r="BH4859">
        <v>6797696</v>
      </c>
      <c r="BI4859">
        <v>2010</v>
      </c>
      <c r="BJ4859" t="b">
        <v>0</v>
      </c>
      <c r="BK4859" t="s">
        <v>53445</v>
      </c>
      <c r="BL4859">
        <v>0.905890685576062</v>
      </c>
    </row>
    <row r="4860" spans="2:64" x14ac:dyDescent="0.25">
      <c r="B4860">
        <v>1245112</v>
      </c>
      <c r="C4860" t="s">
        <v>53446</v>
      </c>
      <c r="D4860" s="6" t="s">
        <v>53447</v>
      </c>
      <c r="E4860" s="5">
        <v>40368</v>
      </c>
      <c r="F4860">
        <v>1</v>
      </c>
      <c r="G4860">
        <v>0</v>
      </c>
      <c r="H4860" s="9">
        <v>30748.911348509901</v>
      </c>
      <c r="L4860">
        <v>9070.9620707211998</v>
      </c>
      <c r="M4860">
        <v>7</v>
      </c>
      <c r="N4860">
        <v>5</v>
      </c>
      <c r="O4860" s="9">
        <v>27766</v>
      </c>
      <c r="R4860">
        <v>8191</v>
      </c>
      <c r="S4860" t="s">
        <v>5439</v>
      </c>
      <c r="T4860" t="s">
        <v>32026</v>
      </c>
      <c r="U4860" s="2">
        <v>58734</v>
      </c>
      <c r="V4860">
        <v>6.6</v>
      </c>
      <c r="W4860">
        <v>52</v>
      </c>
      <c r="X4860">
        <v>71</v>
      </c>
      <c r="Y4860" t="s">
        <v>6749</v>
      </c>
      <c r="Z4860">
        <v>85</v>
      </c>
      <c r="AA4860">
        <v>0</v>
      </c>
      <c r="AB4860">
        <v>0</v>
      </c>
      <c r="AC4860" t="s">
        <v>53448</v>
      </c>
      <c r="AD4860" t="s">
        <v>19166</v>
      </c>
      <c r="AE4860" t="s">
        <v>49593</v>
      </c>
      <c r="AF4860" t="s">
        <v>53449</v>
      </c>
      <c r="AG4860" t="s">
        <v>53450</v>
      </c>
      <c r="AH4860" t="s">
        <v>53451</v>
      </c>
      <c r="AI4860" t="s">
        <v>53452</v>
      </c>
      <c r="AJ4860" s="4">
        <v>40008</v>
      </c>
      <c r="AK4860" t="s">
        <v>4422</v>
      </c>
      <c r="AL4860" t="s">
        <v>5110</v>
      </c>
      <c r="AM4860" t="s">
        <v>53453</v>
      </c>
      <c r="AN4860" t="s">
        <v>53447</v>
      </c>
      <c r="AO4860">
        <v>8594</v>
      </c>
      <c r="AP4860" s="1">
        <v>41579.668055555558</v>
      </c>
      <c r="AQ4860">
        <v>2009</v>
      </c>
      <c r="AR4860">
        <v>4764</v>
      </c>
      <c r="AS4860">
        <v>1</v>
      </c>
      <c r="AT4860" t="s">
        <v>53447</v>
      </c>
      <c r="AU4860">
        <v>2009</v>
      </c>
      <c r="AV4860" s="3">
        <v>40088</v>
      </c>
      <c r="AW4860">
        <v>27024</v>
      </c>
      <c r="AX4860" t="s">
        <v>53454</v>
      </c>
      <c r="AY4860" t="s">
        <v>53447</v>
      </c>
      <c r="AZ4860" t="s">
        <v>40056</v>
      </c>
      <c r="BA4860">
        <v>27766</v>
      </c>
      <c r="BB4860" t="s">
        <v>53455</v>
      </c>
      <c r="BC4860" s="3">
        <v>40368</v>
      </c>
      <c r="BL4860">
        <v>0.90299131846648295</v>
      </c>
    </row>
    <row r="4861" spans="2:64" x14ac:dyDescent="0.25">
      <c r="B4861">
        <v>1245526</v>
      </c>
      <c r="C4861" t="s">
        <v>53470</v>
      </c>
      <c r="D4861" s="6" t="s">
        <v>53471</v>
      </c>
      <c r="E4861" s="5">
        <v>40466</v>
      </c>
      <c r="F4861">
        <v>2</v>
      </c>
      <c r="G4861">
        <v>0</v>
      </c>
      <c r="H4861" s="9">
        <v>99769390.986205503</v>
      </c>
      <c r="I4861" s="9">
        <v>66233156.997133203</v>
      </c>
      <c r="J4861" s="9">
        <v>33536233.9890723</v>
      </c>
      <c r="K4861" s="10">
        <v>0.50633603333333299</v>
      </c>
      <c r="L4861">
        <v>24022112.5423778</v>
      </c>
      <c r="M4861">
        <v>3349</v>
      </c>
      <c r="N4861">
        <v>3255</v>
      </c>
      <c r="O4861" s="9">
        <v>90380162</v>
      </c>
      <c r="P4861" s="9">
        <v>60000000</v>
      </c>
      <c r="Q4861" s="9">
        <v>30380162</v>
      </c>
      <c r="R4861">
        <v>21761408</v>
      </c>
      <c r="S4861" t="s">
        <v>1022</v>
      </c>
      <c r="T4861" t="s">
        <v>37461</v>
      </c>
      <c r="U4861" s="2">
        <v>252792</v>
      </c>
      <c r="V4861">
        <v>7.1</v>
      </c>
      <c r="W4861">
        <v>60</v>
      </c>
      <c r="X4861">
        <v>71</v>
      </c>
      <c r="Y4861" t="s">
        <v>2469</v>
      </c>
      <c r="Z4861">
        <v>111</v>
      </c>
      <c r="AA4861">
        <v>1</v>
      </c>
      <c r="AB4861">
        <v>1</v>
      </c>
      <c r="AC4861" t="s">
        <v>53472</v>
      </c>
      <c r="AD4861" t="s">
        <v>53473</v>
      </c>
      <c r="AE4861" t="s">
        <v>39402</v>
      </c>
      <c r="AF4861" t="s">
        <v>53474</v>
      </c>
      <c r="AG4861" t="s">
        <v>53475</v>
      </c>
      <c r="AH4861" t="s">
        <v>53476</v>
      </c>
      <c r="AI4861" t="s">
        <v>53477</v>
      </c>
      <c r="AJ4861" s="4">
        <v>40568</v>
      </c>
      <c r="AK4861" t="s">
        <v>1585</v>
      </c>
      <c r="AL4861" t="s">
        <v>152</v>
      </c>
      <c r="AM4861" t="s">
        <v>53478</v>
      </c>
      <c r="AN4861" t="s">
        <v>53471</v>
      </c>
      <c r="AO4861">
        <v>2131</v>
      </c>
      <c r="AP4861" s="1">
        <v>40477.116886574076</v>
      </c>
      <c r="AQ4861">
        <v>2010</v>
      </c>
      <c r="AR4861">
        <v>1700</v>
      </c>
      <c r="AS4861">
        <v>1</v>
      </c>
      <c r="AT4861" t="s">
        <v>53479</v>
      </c>
      <c r="AU4861">
        <v>2010</v>
      </c>
      <c r="AV4861" s="3">
        <v>40466</v>
      </c>
      <c r="AW4861">
        <v>88900000</v>
      </c>
      <c r="AX4861" t="s">
        <v>53480</v>
      </c>
      <c r="AY4861" t="s">
        <v>53471</v>
      </c>
      <c r="AZ4861" t="s">
        <v>37471</v>
      </c>
      <c r="BA4861">
        <v>90380162</v>
      </c>
      <c r="BB4861" t="s">
        <v>53481</v>
      </c>
      <c r="BC4861" s="3">
        <v>40466</v>
      </c>
      <c r="BD4861" s="3">
        <v>40466</v>
      </c>
      <c r="BE4861" t="s">
        <v>53471</v>
      </c>
      <c r="BF4861" t="s">
        <v>897</v>
      </c>
      <c r="BG4861">
        <v>60000000</v>
      </c>
      <c r="BH4861">
        <v>90380162</v>
      </c>
      <c r="BI4861">
        <v>2010</v>
      </c>
      <c r="BJ4861" t="b">
        <v>1</v>
      </c>
      <c r="BK4861" t="s">
        <v>53482</v>
      </c>
      <c r="BL4861">
        <v>0.905890685576062</v>
      </c>
    </row>
    <row r="4862" spans="2:64" x14ac:dyDescent="0.25">
      <c r="B4862">
        <v>1247662</v>
      </c>
      <c r="C4862" t="s">
        <v>53483</v>
      </c>
      <c r="D4862" s="6" t="s">
        <v>53484</v>
      </c>
      <c r="E4862" s="5">
        <v>40228</v>
      </c>
      <c r="F4862">
        <v>3</v>
      </c>
      <c r="G4862">
        <v>0</v>
      </c>
      <c r="H4862" s="9">
        <v>112158.31437522201</v>
      </c>
      <c r="I4862" s="9">
        <v>11139193.7842863</v>
      </c>
      <c r="J4862" s="9">
        <v>-11027035.469911</v>
      </c>
      <c r="K4862" s="10">
        <v>-0.98993120000000001</v>
      </c>
      <c r="L4862">
        <v>38666.369464014599</v>
      </c>
      <c r="M4862">
        <v>9</v>
      </c>
      <c r="N4862">
        <v>9</v>
      </c>
      <c r="O4862" s="9">
        <v>100688</v>
      </c>
      <c r="P4862" s="9">
        <v>10000000</v>
      </c>
      <c r="Q4862" s="9">
        <v>-9899312</v>
      </c>
      <c r="R4862">
        <v>34712</v>
      </c>
      <c r="S4862" t="s">
        <v>5439</v>
      </c>
      <c r="T4862" t="s">
        <v>42616</v>
      </c>
      <c r="U4862" s="2">
        <v>8195</v>
      </c>
      <c r="V4862">
        <v>5.9</v>
      </c>
      <c r="W4862">
        <v>47</v>
      </c>
      <c r="X4862">
        <v>35</v>
      </c>
      <c r="Y4862" t="s">
        <v>441</v>
      </c>
      <c r="Z4862">
        <v>90</v>
      </c>
      <c r="AA4862">
        <v>1</v>
      </c>
      <c r="AB4862">
        <v>1</v>
      </c>
      <c r="AC4862" t="s">
        <v>53485</v>
      </c>
      <c r="AE4862" t="s">
        <v>53486</v>
      </c>
      <c r="AF4862" t="s">
        <v>53486</v>
      </c>
      <c r="AG4862" t="s">
        <v>53487</v>
      </c>
      <c r="AH4862" t="s">
        <v>53488</v>
      </c>
      <c r="AI4862" t="s">
        <v>53489</v>
      </c>
      <c r="AJ4862" s="4">
        <v>40351</v>
      </c>
      <c r="AK4862" t="s">
        <v>151</v>
      </c>
      <c r="AL4862" t="s">
        <v>152</v>
      </c>
      <c r="AM4862" t="s">
        <v>53490</v>
      </c>
      <c r="AN4862" t="s">
        <v>53484</v>
      </c>
      <c r="AO4862">
        <v>2863</v>
      </c>
      <c r="AP4862" s="1">
        <v>40614.540578703702</v>
      </c>
      <c r="AQ4862">
        <v>2009</v>
      </c>
      <c r="AR4862">
        <v>2109</v>
      </c>
      <c r="AS4862">
        <v>1</v>
      </c>
      <c r="AT4862" t="s">
        <v>53491</v>
      </c>
      <c r="AU4862">
        <v>2009</v>
      </c>
      <c r="AV4862" s="3">
        <v>40228</v>
      </c>
      <c r="AW4862">
        <v>34712</v>
      </c>
      <c r="AX4862" t="s">
        <v>53492</v>
      </c>
      <c r="AY4862" t="s">
        <v>53491</v>
      </c>
      <c r="AZ4862" t="s">
        <v>42466</v>
      </c>
      <c r="BA4862">
        <v>100688</v>
      </c>
      <c r="BB4862" t="s">
        <v>53493</v>
      </c>
      <c r="BC4862" s="3">
        <v>40228</v>
      </c>
      <c r="BD4862" s="3">
        <v>40228</v>
      </c>
      <c r="BE4862" t="s">
        <v>53491</v>
      </c>
      <c r="BF4862" t="s">
        <v>1983</v>
      </c>
      <c r="BG4862">
        <v>10000000</v>
      </c>
      <c r="BH4862">
        <v>100688</v>
      </c>
      <c r="BI4862">
        <v>2010</v>
      </c>
      <c r="BJ4862" t="b">
        <v>0</v>
      </c>
      <c r="BK4862" t="s">
        <v>53494</v>
      </c>
      <c r="BL4862">
        <v>0.89773103813910304</v>
      </c>
    </row>
    <row r="4863" spans="2:64" x14ac:dyDescent="0.25">
      <c r="B4863">
        <v>1248971</v>
      </c>
      <c r="C4863" t="s">
        <v>53495</v>
      </c>
      <c r="D4863" s="6" t="s">
        <v>53496</v>
      </c>
      <c r="E4863" s="5">
        <v>40291</v>
      </c>
      <c r="F4863">
        <v>1</v>
      </c>
      <c r="G4863">
        <v>0</v>
      </c>
      <c r="T4863" t="s">
        <v>53497</v>
      </c>
      <c r="U4863" s="2">
        <v>6425</v>
      </c>
      <c r="V4863">
        <v>6</v>
      </c>
      <c r="Y4863" t="s">
        <v>559</v>
      </c>
      <c r="Z4863">
        <v>86</v>
      </c>
      <c r="AA4863">
        <v>1</v>
      </c>
      <c r="AB4863">
        <v>0</v>
      </c>
      <c r="AC4863" t="s">
        <v>53498</v>
      </c>
      <c r="AD4863" t="s">
        <v>457</v>
      </c>
      <c r="AE4863" t="s">
        <v>53499</v>
      </c>
      <c r="AF4863" t="s">
        <v>53500</v>
      </c>
      <c r="AG4863" t="s">
        <v>53501</v>
      </c>
      <c r="AH4863" t="s">
        <v>53502</v>
      </c>
      <c r="AI4863" t="s">
        <v>53503</v>
      </c>
      <c r="AK4863" t="s">
        <v>151</v>
      </c>
      <c r="AL4863" t="s">
        <v>141</v>
      </c>
      <c r="AM4863" t="s">
        <v>161</v>
      </c>
      <c r="AN4863" t="s">
        <v>53496</v>
      </c>
      <c r="AO4863">
        <v>14864</v>
      </c>
      <c r="AP4863" s="1">
        <v>42876.477731481478</v>
      </c>
      <c r="AQ4863">
        <v>2009</v>
      </c>
      <c r="AR4863">
        <v>7623</v>
      </c>
      <c r="AS4863">
        <v>1</v>
      </c>
      <c r="AT4863" t="s">
        <v>53496</v>
      </c>
      <c r="AU4863">
        <v>2009</v>
      </c>
      <c r="AV4863" s="3">
        <v>40291</v>
      </c>
      <c r="AX4863" t="s">
        <v>53504</v>
      </c>
      <c r="BL4863">
        <v>0.90298303456045503</v>
      </c>
    </row>
    <row r="4864" spans="2:64" x14ac:dyDescent="0.25">
      <c r="B4864">
        <v>1250777</v>
      </c>
      <c r="C4864" t="s">
        <v>53505</v>
      </c>
      <c r="D4864" s="6" t="s">
        <v>53506</v>
      </c>
      <c r="E4864" s="5">
        <v>40284</v>
      </c>
      <c r="F4864">
        <v>1</v>
      </c>
      <c r="G4864">
        <v>0</v>
      </c>
      <c r="H4864" s="9">
        <v>53236108.719805099</v>
      </c>
      <c r="I4864" s="9">
        <v>31008334.518299699</v>
      </c>
      <c r="J4864" s="9">
        <v>22227774.2015054</v>
      </c>
      <c r="K4864" s="10">
        <v>0.71683224999999995</v>
      </c>
      <c r="L4864">
        <v>21959091.412666399</v>
      </c>
      <c r="M4864">
        <v>3065</v>
      </c>
      <c r="N4864">
        <v>3065</v>
      </c>
      <c r="O4864" s="9">
        <v>48071303</v>
      </c>
      <c r="P4864" s="9">
        <v>28000000</v>
      </c>
      <c r="Q4864" s="9">
        <v>20071303</v>
      </c>
      <c r="R4864">
        <v>19828687</v>
      </c>
      <c r="S4864" t="s">
        <v>5439</v>
      </c>
      <c r="T4864" t="s">
        <v>8566</v>
      </c>
      <c r="U4864" s="2">
        <v>460287</v>
      </c>
      <c r="V4864">
        <v>7.7</v>
      </c>
      <c r="W4864">
        <v>66</v>
      </c>
      <c r="X4864">
        <v>76</v>
      </c>
      <c r="Y4864" t="s">
        <v>8607</v>
      </c>
      <c r="Z4864">
        <v>117</v>
      </c>
      <c r="AA4864">
        <v>1</v>
      </c>
      <c r="AB4864">
        <v>1</v>
      </c>
      <c r="AC4864" t="s">
        <v>53507</v>
      </c>
      <c r="AD4864" t="s">
        <v>53508</v>
      </c>
      <c r="AE4864" t="s">
        <v>37502</v>
      </c>
      <c r="AF4864" t="s">
        <v>53509</v>
      </c>
      <c r="AG4864" t="s">
        <v>53510</v>
      </c>
      <c r="AH4864" t="s">
        <v>53511</v>
      </c>
      <c r="AI4864" t="s">
        <v>53512</v>
      </c>
      <c r="AJ4864" s="4">
        <v>40393</v>
      </c>
      <c r="AK4864" t="s">
        <v>151</v>
      </c>
      <c r="AL4864" t="s">
        <v>5787</v>
      </c>
      <c r="AM4864" t="s">
        <v>44072</v>
      </c>
      <c r="AN4864" t="s">
        <v>53506</v>
      </c>
      <c r="AO4864">
        <v>521</v>
      </c>
      <c r="AP4864" s="1">
        <v>40283.581122685187</v>
      </c>
      <c r="AQ4864">
        <v>2010</v>
      </c>
      <c r="AR4864">
        <v>737</v>
      </c>
      <c r="AS4864">
        <v>1</v>
      </c>
      <c r="AT4864" t="s">
        <v>53506</v>
      </c>
      <c r="AU4864">
        <v>2010</v>
      </c>
      <c r="AV4864" s="3">
        <v>40284</v>
      </c>
      <c r="AW4864">
        <v>20000000</v>
      </c>
      <c r="AX4864" t="s">
        <v>53513</v>
      </c>
      <c r="AY4864" t="s">
        <v>53506</v>
      </c>
      <c r="AZ4864" t="s">
        <v>29129</v>
      </c>
      <c r="BA4864">
        <v>48071303</v>
      </c>
      <c r="BB4864" t="s">
        <v>53514</v>
      </c>
      <c r="BC4864" s="3">
        <v>40284</v>
      </c>
      <c r="BD4864" s="3">
        <v>40284</v>
      </c>
      <c r="BE4864" t="s">
        <v>53506</v>
      </c>
      <c r="BF4864" t="s">
        <v>11976</v>
      </c>
      <c r="BG4864">
        <v>28000000</v>
      </c>
      <c r="BH4864">
        <v>48071303</v>
      </c>
      <c r="BI4864">
        <v>2010</v>
      </c>
      <c r="BJ4864" t="b">
        <v>1</v>
      </c>
      <c r="BK4864" t="s">
        <v>53515</v>
      </c>
      <c r="BL4864">
        <v>0.90298303456045503</v>
      </c>
    </row>
    <row r="4865" spans="2:64" x14ac:dyDescent="0.25">
      <c r="B4865">
        <v>1251757</v>
      </c>
      <c r="C4865" t="s">
        <v>53516</v>
      </c>
      <c r="D4865" s="6" t="s">
        <v>53517</v>
      </c>
      <c r="E4865" s="5">
        <v>40396</v>
      </c>
      <c r="F4865">
        <v>1</v>
      </c>
      <c r="G4865">
        <v>0</v>
      </c>
      <c r="H4865" s="9">
        <v>834184.09905089904</v>
      </c>
      <c r="O4865" s="9">
        <v>754301</v>
      </c>
      <c r="S4865" t="s">
        <v>5439</v>
      </c>
      <c r="T4865" t="s">
        <v>887</v>
      </c>
      <c r="U4865" s="2">
        <v>33771</v>
      </c>
      <c r="V4865">
        <v>6.6</v>
      </c>
      <c r="W4865">
        <v>60</v>
      </c>
      <c r="X4865">
        <v>40</v>
      </c>
      <c r="Y4865" t="s">
        <v>1480</v>
      </c>
      <c r="Z4865">
        <v>105</v>
      </c>
      <c r="AA4865">
        <v>1</v>
      </c>
      <c r="AB4865">
        <v>1</v>
      </c>
      <c r="AC4865" t="s">
        <v>53518</v>
      </c>
      <c r="AE4865" t="s">
        <v>17435</v>
      </c>
      <c r="AF4865" t="s">
        <v>53519</v>
      </c>
      <c r="AG4865" t="s">
        <v>53520</v>
      </c>
      <c r="AH4865" t="s">
        <v>53521</v>
      </c>
      <c r="AI4865" t="s">
        <v>53522</v>
      </c>
      <c r="AJ4865" s="4">
        <v>40582</v>
      </c>
      <c r="AK4865" t="s">
        <v>151</v>
      </c>
      <c r="AL4865" t="s">
        <v>152</v>
      </c>
      <c r="AM4865" t="s">
        <v>53523</v>
      </c>
      <c r="AN4865" t="s">
        <v>53517</v>
      </c>
      <c r="AO4865">
        <v>1641</v>
      </c>
      <c r="AP4865" s="1">
        <v>40397.876585648148</v>
      </c>
      <c r="AQ4865">
        <v>2010</v>
      </c>
      <c r="AR4865">
        <v>1447</v>
      </c>
      <c r="AS4865">
        <v>1</v>
      </c>
      <c r="AT4865" t="s">
        <v>53517</v>
      </c>
      <c r="AU4865">
        <v>2009</v>
      </c>
      <c r="AV4865" s="3">
        <v>40396</v>
      </c>
      <c r="AW4865">
        <v>723714</v>
      </c>
      <c r="AX4865" t="s">
        <v>53524</v>
      </c>
      <c r="BD4865" s="3">
        <v>40396</v>
      </c>
      <c r="BE4865" t="s">
        <v>53517</v>
      </c>
      <c r="BF4865" t="s">
        <v>297</v>
      </c>
      <c r="BH4865">
        <v>754301</v>
      </c>
      <c r="BI4865">
        <v>2010</v>
      </c>
      <c r="BJ4865" t="b">
        <v>1</v>
      </c>
      <c r="BK4865" t="s">
        <v>53525</v>
      </c>
      <c r="BL4865">
        <v>0.90423804632360205</v>
      </c>
    </row>
    <row r="4866" spans="2:64" x14ac:dyDescent="0.25">
      <c r="B4866">
        <v>1252380</v>
      </c>
      <c r="C4866" t="s">
        <v>53526</v>
      </c>
      <c r="D4866" s="6" t="s">
        <v>53527</v>
      </c>
      <c r="E4866" s="5">
        <v>40424</v>
      </c>
      <c r="F4866">
        <v>3</v>
      </c>
      <c r="G4866">
        <v>0</v>
      </c>
      <c r="S4866" t="s">
        <v>192</v>
      </c>
      <c r="T4866" t="s">
        <v>53528</v>
      </c>
      <c r="U4866" s="2">
        <v>11846</v>
      </c>
      <c r="V4866">
        <v>5.2</v>
      </c>
      <c r="X4866">
        <v>40</v>
      </c>
      <c r="Y4866" t="s">
        <v>21002</v>
      </c>
      <c r="Z4866">
        <v>97</v>
      </c>
      <c r="AA4866">
        <v>1</v>
      </c>
      <c r="AB4866">
        <v>1</v>
      </c>
      <c r="AC4866" t="s">
        <v>53529</v>
      </c>
      <c r="AD4866" t="s">
        <v>1391</v>
      </c>
      <c r="AE4866" t="s">
        <v>53530</v>
      </c>
      <c r="AF4866" t="s">
        <v>53531</v>
      </c>
      <c r="AG4866" t="s">
        <v>53532</v>
      </c>
      <c r="AH4866" t="s">
        <v>53533</v>
      </c>
      <c r="AJ4866" s="4">
        <v>40428</v>
      </c>
      <c r="AK4866" t="s">
        <v>151</v>
      </c>
      <c r="AL4866" t="s">
        <v>152</v>
      </c>
      <c r="AM4866" t="s">
        <v>16410</v>
      </c>
      <c r="AN4866" t="s">
        <v>53527</v>
      </c>
      <c r="AO4866">
        <v>3166</v>
      </c>
      <c r="AP4866" s="1">
        <v>40663.885694444441</v>
      </c>
      <c r="AQ4866">
        <v>2010</v>
      </c>
      <c r="AR4866">
        <v>2261</v>
      </c>
      <c r="AS4866">
        <v>1</v>
      </c>
      <c r="AT4866" t="s">
        <v>53527</v>
      </c>
      <c r="AU4866">
        <v>2010</v>
      </c>
      <c r="AV4866" s="3">
        <v>40424</v>
      </c>
      <c r="AX4866" t="s">
        <v>53534</v>
      </c>
      <c r="BL4866">
        <v>0.90476407435633999</v>
      </c>
    </row>
    <row r="4867" spans="2:64" x14ac:dyDescent="0.25">
      <c r="B4867">
        <v>1255953</v>
      </c>
      <c r="C4867" t="s">
        <v>53584</v>
      </c>
      <c r="D4867" s="6" t="s">
        <v>53585</v>
      </c>
      <c r="E4867" s="5">
        <v>40438</v>
      </c>
      <c r="F4867">
        <v>3</v>
      </c>
      <c r="G4867">
        <v>0</v>
      </c>
      <c r="H4867" s="9">
        <v>7578877.40500551</v>
      </c>
      <c r="I4867" s="9">
        <v>7515771.4510687096</v>
      </c>
      <c r="J4867" s="9">
        <v>63105.953936797501</v>
      </c>
      <c r="K4867" s="10">
        <v>8.3964705882353698E-3</v>
      </c>
      <c r="L4867">
        <v>56013.497260104603</v>
      </c>
      <c r="M4867">
        <v>90</v>
      </c>
      <c r="N4867">
        <v>3</v>
      </c>
      <c r="O4867" s="9">
        <v>6857096</v>
      </c>
      <c r="P4867" s="9">
        <v>6800000</v>
      </c>
      <c r="Q4867" s="9">
        <v>57096</v>
      </c>
      <c r="R4867">
        <v>50679</v>
      </c>
      <c r="S4867" t="s">
        <v>5439</v>
      </c>
      <c r="T4867" t="s">
        <v>5922</v>
      </c>
      <c r="U4867" s="2">
        <v>95387</v>
      </c>
      <c r="V4867">
        <v>8.1999999999999993</v>
      </c>
      <c r="W4867">
        <v>80</v>
      </c>
      <c r="X4867">
        <v>92</v>
      </c>
      <c r="Y4867" t="s">
        <v>53586</v>
      </c>
      <c r="Z4867">
        <v>131</v>
      </c>
      <c r="AA4867">
        <v>1</v>
      </c>
      <c r="AB4867">
        <v>0</v>
      </c>
      <c r="AC4867" t="s">
        <v>53587</v>
      </c>
      <c r="AD4867" t="s">
        <v>53588</v>
      </c>
      <c r="AE4867" t="s">
        <v>52236</v>
      </c>
      <c r="AF4867" t="s">
        <v>53589</v>
      </c>
      <c r="AG4867" t="s">
        <v>53590</v>
      </c>
      <c r="AH4867" t="s">
        <v>53591</v>
      </c>
      <c r="AI4867" t="s">
        <v>53592</v>
      </c>
      <c r="AJ4867" s="4">
        <v>40799</v>
      </c>
      <c r="AK4867" t="s">
        <v>8534</v>
      </c>
      <c r="AL4867" t="s">
        <v>11996</v>
      </c>
      <c r="AM4867" t="s">
        <v>53593</v>
      </c>
      <c r="AN4867" t="s">
        <v>53585</v>
      </c>
      <c r="AO4867">
        <v>3064</v>
      </c>
      <c r="AP4867" s="1">
        <v>40647.118900462963</v>
      </c>
      <c r="AQ4867">
        <v>2010</v>
      </c>
      <c r="AR4867">
        <v>2188</v>
      </c>
      <c r="AS4867">
        <v>1</v>
      </c>
      <c r="AT4867" t="s">
        <v>53585</v>
      </c>
      <c r="AU4867">
        <v>2010</v>
      </c>
      <c r="AV4867" s="3">
        <v>40555</v>
      </c>
      <c r="AW4867">
        <v>6857096</v>
      </c>
      <c r="AX4867" t="s">
        <v>53594</v>
      </c>
      <c r="AY4867" t="s">
        <v>53595</v>
      </c>
      <c r="AZ4867" t="s">
        <v>29643</v>
      </c>
      <c r="BA4867">
        <v>2071334</v>
      </c>
      <c r="BB4867" t="s">
        <v>53596</v>
      </c>
      <c r="BC4867" s="3">
        <v>40655</v>
      </c>
      <c r="BD4867" s="3">
        <v>40438</v>
      </c>
      <c r="BE4867" t="s">
        <v>53585</v>
      </c>
      <c r="BF4867" t="s">
        <v>317</v>
      </c>
      <c r="BG4867">
        <v>6800000</v>
      </c>
      <c r="BH4867">
        <v>6857096</v>
      </c>
      <c r="BI4867">
        <v>2010</v>
      </c>
      <c r="BJ4867" t="b">
        <v>0</v>
      </c>
      <c r="BK4867" t="s">
        <v>53597</v>
      </c>
      <c r="BL4867">
        <v>0.90476407435633999</v>
      </c>
    </row>
    <row r="4868" spans="2:64" x14ac:dyDescent="0.25">
      <c r="B4868">
        <v>1258197</v>
      </c>
      <c r="C4868" t="s">
        <v>53608</v>
      </c>
      <c r="D4868" s="6" t="s">
        <v>53609</v>
      </c>
      <c r="E4868" s="5">
        <v>40346</v>
      </c>
      <c r="F4868">
        <v>3</v>
      </c>
      <c r="G4868">
        <v>0</v>
      </c>
      <c r="S4868" t="s">
        <v>221</v>
      </c>
      <c r="T4868" t="s">
        <v>53610</v>
      </c>
      <c r="U4868" s="2">
        <v>80536</v>
      </c>
      <c r="V4868">
        <v>6.9</v>
      </c>
      <c r="X4868">
        <v>63</v>
      </c>
      <c r="Y4868" t="s">
        <v>1890</v>
      </c>
      <c r="Z4868">
        <v>101</v>
      </c>
      <c r="AA4868">
        <v>1</v>
      </c>
      <c r="AB4868">
        <v>0</v>
      </c>
      <c r="AC4868" t="s">
        <v>53611</v>
      </c>
      <c r="AD4868" t="s">
        <v>4780</v>
      </c>
      <c r="AE4868" t="s">
        <v>53612</v>
      </c>
      <c r="AF4868" t="s">
        <v>53613</v>
      </c>
      <c r="AG4868" t="s">
        <v>53614</v>
      </c>
      <c r="AH4868" t="s">
        <v>53615</v>
      </c>
      <c r="AI4868" t="s">
        <v>53616</v>
      </c>
      <c r="AJ4868" s="4">
        <v>40498</v>
      </c>
      <c r="AK4868" t="s">
        <v>53617</v>
      </c>
      <c r="AL4868" t="s">
        <v>141</v>
      </c>
      <c r="AM4868" t="s">
        <v>21916</v>
      </c>
      <c r="AN4868" t="s">
        <v>53609</v>
      </c>
      <c r="AO4868">
        <v>1658</v>
      </c>
      <c r="AP4868" s="1">
        <v>40399.401099537034</v>
      </c>
      <c r="AQ4868">
        <v>2009</v>
      </c>
      <c r="AR4868">
        <v>1454</v>
      </c>
      <c r="AS4868">
        <v>1</v>
      </c>
      <c r="AT4868" t="s">
        <v>53609</v>
      </c>
      <c r="AU4868">
        <v>2009</v>
      </c>
      <c r="AV4868" s="3">
        <v>40346</v>
      </c>
      <c r="AX4868" t="s">
        <v>53618</v>
      </c>
      <c r="BL4868">
        <v>0.90280078862785296</v>
      </c>
    </row>
    <row r="4869" spans="2:64" x14ac:dyDescent="0.25">
      <c r="B4869">
        <v>1259014</v>
      </c>
      <c r="C4869" t="s">
        <v>53632</v>
      </c>
      <c r="D4869" s="6" t="s">
        <v>53633</v>
      </c>
      <c r="E4869" s="5">
        <v>40417</v>
      </c>
      <c r="F4869">
        <v>1</v>
      </c>
      <c r="G4869">
        <v>0</v>
      </c>
      <c r="H4869" s="9">
        <v>610123.63087691006</v>
      </c>
      <c r="O4869" s="9">
        <v>551697</v>
      </c>
      <c r="S4869" t="s">
        <v>5439</v>
      </c>
      <c r="T4869" t="s">
        <v>32350</v>
      </c>
      <c r="U4869" s="2">
        <v>27987</v>
      </c>
      <c r="V4869">
        <v>7.6</v>
      </c>
      <c r="W4869">
        <v>71</v>
      </c>
      <c r="X4869">
        <v>81</v>
      </c>
      <c r="Y4869" t="s">
        <v>6545</v>
      </c>
      <c r="Z4869">
        <v>113</v>
      </c>
      <c r="AA4869">
        <v>1</v>
      </c>
      <c r="AB4869">
        <v>0</v>
      </c>
      <c r="AC4869" t="s">
        <v>53634</v>
      </c>
      <c r="AD4869" t="s">
        <v>23200</v>
      </c>
      <c r="AE4869" t="s">
        <v>38825</v>
      </c>
      <c r="AF4869" t="s">
        <v>53635</v>
      </c>
      <c r="AG4869" t="s">
        <v>53636</v>
      </c>
      <c r="AH4869" t="s">
        <v>53637</v>
      </c>
      <c r="AI4869" t="s">
        <v>53638</v>
      </c>
      <c r="AJ4869" s="4">
        <v>40596</v>
      </c>
      <c r="AK4869" t="s">
        <v>53639</v>
      </c>
      <c r="AL4869" t="s">
        <v>53640</v>
      </c>
      <c r="AM4869" t="s">
        <v>53641</v>
      </c>
      <c r="AN4869" t="s">
        <v>53633</v>
      </c>
      <c r="AO4869">
        <v>1629</v>
      </c>
      <c r="AP4869" s="1">
        <v>40395.94326388889</v>
      </c>
      <c r="AQ4869">
        <v>2008</v>
      </c>
      <c r="AR4869">
        <v>1443</v>
      </c>
      <c r="AS4869">
        <v>1</v>
      </c>
      <c r="AT4869" t="s">
        <v>53642</v>
      </c>
      <c r="AU4869">
        <v>2008</v>
      </c>
      <c r="AV4869" s="3">
        <v>39743</v>
      </c>
      <c r="AW4869">
        <v>551660</v>
      </c>
      <c r="AX4869" t="s">
        <v>53643</v>
      </c>
      <c r="BD4869" s="3">
        <v>40417</v>
      </c>
      <c r="BE4869" t="s">
        <v>53644</v>
      </c>
      <c r="BF4869" t="s">
        <v>317</v>
      </c>
      <c r="BH4869">
        <v>551697</v>
      </c>
      <c r="BI4869">
        <v>2010</v>
      </c>
      <c r="BJ4869" t="b">
        <v>0</v>
      </c>
      <c r="BK4869" t="s">
        <v>53645</v>
      </c>
      <c r="BL4869">
        <v>0.90423804632360205</v>
      </c>
    </row>
    <row r="4870" spans="2:64" x14ac:dyDescent="0.25">
      <c r="B4870">
        <v>1259574</v>
      </c>
      <c r="C4870" t="s">
        <v>53670</v>
      </c>
      <c r="D4870" s="6" t="s">
        <v>53671</v>
      </c>
      <c r="E4870" s="5">
        <v>40214</v>
      </c>
      <c r="F4870">
        <v>1</v>
      </c>
      <c r="G4870">
        <v>0</v>
      </c>
      <c r="H4870" s="9">
        <v>165780.16541401899</v>
      </c>
      <c r="I4870" s="9">
        <v>10025274.4058576</v>
      </c>
      <c r="J4870" s="9">
        <v>-9859494.2404436599</v>
      </c>
      <c r="K4870" s="10">
        <v>-0.98346377777777705</v>
      </c>
      <c r="L4870">
        <v>16180.7928910543</v>
      </c>
      <c r="M4870">
        <v>9</v>
      </c>
      <c r="N4870">
        <v>1</v>
      </c>
      <c r="O4870" s="9">
        <v>148826</v>
      </c>
      <c r="P4870" s="9">
        <v>9000000</v>
      </c>
      <c r="Q4870" s="9">
        <v>-8851174</v>
      </c>
      <c r="R4870">
        <v>14526</v>
      </c>
      <c r="S4870" t="s">
        <v>221</v>
      </c>
      <c r="T4870" t="s">
        <v>53672</v>
      </c>
      <c r="U4870" s="2">
        <v>9814</v>
      </c>
      <c r="V4870">
        <v>7.1</v>
      </c>
      <c r="X4870">
        <v>100</v>
      </c>
      <c r="Y4870" t="s">
        <v>1445</v>
      </c>
      <c r="Z4870">
        <v>102</v>
      </c>
      <c r="AA4870">
        <v>1</v>
      </c>
      <c r="AB4870">
        <v>0</v>
      </c>
      <c r="AC4870" t="s">
        <v>53673</v>
      </c>
      <c r="AD4870" t="s">
        <v>21025</v>
      </c>
      <c r="AE4870" t="s">
        <v>39602</v>
      </c>
      <c r="AF4870" t="s">
        <v>53674</v>
      </c>
      <c r="AG4870" t="s">
        <v>53675</v>
      </c>
      <c r="AH4870" t="s">
        <v>53676</v>
      </c>
      <c r="AI4870" t="s">
        <v>53677</v>
      </c>
      <c r="AK4870" t="s">
        <v>151</v>
      </c>
      <c r="AL4870" t="s">
        <v>141</v>
      </c>
      <c r="AM4870" t="s">
        <v>845</v>
      </c>
      <c r="AN4870" t="s">
        <v>53671</v>
      </c>
      <c r="AO4870">
        <v>505</v>
      </c>
      <c r="AP4870" s="1">
        <v>40274.379641203705</v>
      </c>
      <c r="AQ4870">
        <v>2009</v>
      </c>
      <c r="AR4870">
        <v>724</v>
      </c>
      <c r="AS4870">
        <v>1</v>
      </c>
      <c r="AT4870" t="s">
        <v>53678</v>
      </c>
      <c r="AU4870">
        <v>2009</v>
      </c>
      <c r="AV4870" s="3">
        <v>40128</v>
      </c>
      <c r="AX4870" t="s">
        <v>53679</v>
      </c>
      <c r="AY4870" t="s">
        <v>53680</v>
      </c>
      <c r="AZ4870" t="s">
        <v>27513</v>
      </c>
      <c r="BA4870">
        <v>151644</v>
      </c>
      <c r="BB4870" t="s">
        <v>53681</v>
      </c>
      <c r="BC4870" s="3">
        <v>40214</v>
      </c>
      <c r="BD4870" s="3">
        <v>40214</v>
      </c>
      <c r="BE4870" t="s">
        <v>53682</v>
      </c>
      <c r="BF4870" t="s">
        <v>317</v>
      </c>
      <c r="BG4870">
        <v>9000000</v>
      </c>
      <c r="BH4870">
        <v>148826</v>
      </c>
      <c r="BI4870">
        <v>2010</v>
      </c>
      <c r="BJ4870" t="b">
        <v>0</v>
      </c>
      <c r="BK4870" t="s">
        <v>53683</v>
      </c>
      <c r="BL4870">
        <v>0.89773103813910304</v>
      </c>
    </row>
    <row r="4871" spans="2:64" x14ac:dyDescent="0.25">
      <c r="B4871">
        <v>1261945</v>
      </c>
      <c r="C4871" t="s">
        <v>53697</v>
      </c>
      <c r="D4871" s="6" t="s">
        <v>53698</v>
      </c>
      <c r="E4871" s="5">
        <v>40325</v>
      </c>
      <c r="F4871">
        <v>3</v>
      </c>
      <c r="G4871">
        <v>0</v>
      </c>
      <c r="H4871" s="9">
        <v>105510106.31202</v>
      </c>
      <c r="I4871" s="9">
        <v>105125356.360402</v>
      </c>
      <c r="J4871" s="9">
        <v>384749.95161749399</v>
      </c>
      <c r="K4871" s="10">
        <v>3.65991578947375E-3</v>
      </c>
      <c r="L4871">
        <v>34306132.964093499</v>
      </c>
      <c r="M4871">
        <v>3445</v>
      </c>
      <c r="N4871">
        <v>3445</v>
      </c>
      <c r="O4871" s="9">
        <v>95347692</v>
      </c>
      <c r="P4871" s="9">
        <v>95000000</v>
      </c>
      <c r="Q4871" s="9">
        <v>347692</v>
      </c>
      <c r="R4871">
        <v>31001870</v>
      </c>
      <c r="S4871" t="s">
        <v>5439</v>
      </c>
      <c r="T4871" t="s">
        <v>1326</v>
      </c>
      <c r="U4871" s="2">
        <v>63027</v>
      </c>
      <c r="V4871">
        <v>4.3</v>
      </c>
      <c r="W4871">
        <v>27</v>
      </c>
      <c r="X4871">
        <v>15</v>
      </c>
      <c r="Y4871" t="s">
        <v>1121</v>
      </c>
      <c r="Z4871">
        <v>146</v>
      </c>
      <c r="AA4871">
        <v>1</v>
      </c>
      <c r="AB4871">
        <v>1</v>
      </c>
      <c r="AC4871" t="s">
        <v>53699</v>
      </c>
      <c r="AD4871" t="s">
        <v>22431</v>
      </c>
      <c r="AE4871" t="s">
        <v>48957</v>
      </c>
      <c r="AF4871" t="s">
        <v>53700</v>
      </c>
      <c r="AG4871" t="s">
        <v>53701</v>
      </c>
      <c r="AH4871" t="s">
        <v>53702</v>
      </c>
      <c r="AI4871" t="s">
        <v>53703</v>
      </c>
      <c r="AJ4871" s="4">
        <v>40477</v>
      </c>
      <c r="AK4871" t="s">
        <v>26101</v>
      </c>
      <c r="AL4871" t="s">
        <v>152</v>
      </c>
      <c r="AM4871" t="s">
        <v>53704</v>
      </c>
      <c r="AN4871" t="s">
        <v>53698</v>
      </c>
      <c r="AO4871">
        <v>711</v>
      </c>
      <c r="AP4871" s="1">
        <v>40325.836493055554</v>
      </c>
      <c r="AQ4871">
        <v>2010</v>
      </c>
      <c r="AR4871">
        <v>835</v>
      </c>
      <c r="AS4871">
        <v>1</v>
      </c>
      <c r="AT4871" t="s">
        <v>53705</v>
      </c>
      <c r="AU4871">
        <v>2010</v>
      </c>
      <c r="AV4871" s="3">
        <v>40325</v>
      </c>
      <c r="AW4871">
        <v>95328937</v>
      </c>
      <c r="AX4871" t="s">
        <v>53706</v>
      </c>
      <c r="AY4871" t="s">
        <v>53705</v>
      </c>
      <c r="AZ4871" t="s">
        <v>37055</v>
      </c>
      <c r="BA4871">
        <v>95347692</v>
      </c>
      <c r="BB4871" t="s">
        <v>53707</v>
      </c>
      <c r="BC4871" s="3">
        <v>40325</v>
      </c>
      <c r="BD4871" s="3">
        <v>40325</v>
      </c>
      <c r="BE4871" t="s">
        <v>53705</v>
      </c>
      <c r="BF4871" t="s">
        <v>297</v>
      </c>
      <c r="BG4871">
        <v>95000000</v>
      </c>
      <c r="BH4871">
        <v>95347692</v>
      </c>
      <c r="BI4871">
        <v>2010</v>
      </c>
      <c r="BJ4871" t="b">
        <v>1</v>
      </c>
      <c r="BK4871" t="s">
        <v>53708</v>
      </c>
      <c r="BL4871">
        <v>0.90368302461976802</v>
      </c>
    </row>
    <row r="4872" spans="2:64" x14ac:dyDescent="0.25">
      <c r="B4872">
        <v>1263750</v>
      </c>
      <c r="C4872" t="s">
        <v>53720</v>
      </c>
      <c r="D4872" s="6" t="s">
        <v>53721</v>
      </c>
      <c r="E4872" s="5">
        <v>40305</v>
      </c>
      <c r="F4872">
        <v>3</v>
      </c>
      <c r="G4872">
        <v>0</v>
      </c>
      <c r="S4872" t="s">
        <v>255</v>
      </c>
      <c r="T4872" t="s">
        <v>29201</v>
      </c>
      <c r="U4872" s="2">
        <v>17930</v>
      </c>
      <c r="V4872">
        <v>6.2</v>
      </c>
      <c r="Y4872" t="s">
        <v>431</v>
      </c>
      <c r="Z4872">
        <v>109</v>
      </c>
      <c r="AA4872">
        <v>1</v>
      </c>
      <c r="AB4872">
        <v>0</v>
      </c>
      <c r="AC4872" t="s">
        <v>53722</v>
      </c>
      <c r="AD4872" t="s">
        <v>19320</v>
      </c>
      <c r="AE4872" t="s">
        <v>53723</v>
      </c>
      <c r="AF4872" t="s">
        <v>53724</v>
      </c>
      <c r="AG4872" t="s">
        <v>53725</v>
      </c>
      <c r="AH4872" t="s">
        <v>53726</v>
      </c>
      <c r="AJ4872" s="4">
        <v>40596</v>
      </c>
      <c r="AK4872" t="s">
        <v>53727</v>
      </c>
      <c r="AL4872" t="s">
        <v>5110</v>
      </c>
      <c r="AM4872" t="s">
        <v>232</v>
      </c>
      <c r="AN4872" t="s">
        <v>53721</v>
      </c>
      <c r="AO4872">
        <v>3033</v>
      </c>
      <c r="AP4872" s="1">
        <v>40641.569537037038</v>
      </c>
      <c r="AQ4872">
        <v>2010</v>
      </c>
      <c r="AR4872">
        <v>2175</v>
      </c>
      <c r="AS4872">
        <v>1</v>
      </c>
      <c r="AT4872" t="s">
        <v>53721</v>
      </c>
      <c r="AU4872">
        <v>2010</v>
      </c>
      <c r="AV4872" s="3">
        <v>40305</v>
      </c>
      <c r="AX4872" t="s">
        <v>53728</v>
      </c>
      <c r="BL4872">
        <v>0.90368302461976802</v>
      </c>
    </row>
    <row r="4873" spans="2:64" x14ac:dyDescent="0.25">
      <c r="B4873">
        <v>1266029</v>
      </c>
      <c r="C4873" t="s">
        <v>53760</v>
      </c>
      <c r="D4873" s="6" t="s">
        <v>53761</v>
      </c>
      <c r="E4873" s="5">
        <v>40459</v>
      </c>
      <c r="F4873">
        <v>3</v>
      </c>
      <c r="G4873">
        <v>1</v>
      </c>
      <c r="H4873" s="9">
        <v>1595519.21993864</v>
      </c>
      <c r="I4873" s="9">
        <v>2097383.3049092102</v>
      </c>
      <c r="J4873" s="9">
        <v>-501864.08497057698</v>
      </c>
      <c r="K4873" s="10">
        <v>-0.23928105263157901</v>
      </c>
      <c r="L4873">
        <v>58228.879974029602</v>
      </c>
      <c r="M4873">
        <v>215</v>
      </c>
      <c r="N4873">
        <v>4</v>
      </c>
      <c r="O4873" s="9">
        <v>1445366</v>
      </c>
      <c r="P4873" s="9">
        <v>1900000</v>
      </c>
      <c r="Q4873" s="9">
        <v>-454634</v>
      </c>
      <c r="R4873">
        <v>52749</v>
      </c>
      <c r="S4873" t="s">
        <v>5439</v>
      </c>
      <c r="T4873" t="s">
        <v>39330</v>
      </c>
      <c r="U4873" s="2">
        <v>30408</v>
      </c>
      <c r="V4873">
        <v>7.2</v>
      </c>
      <c r="W4873">
        <v>67</v>
      </c>
      <c r="X4873">
        <v>79</v>
      </c>
      <c r="Y4873" t="s">
        <v>4233</v>
      </c>
      <c r="Z4873">
        <v>98</v>
      </c>
      <c r="AA4873">
        <v>1</v>
      </c>
      <c r="AB4873">
        <v>0</v>
      </c>
      <c r="AC4873" t="s">
        <v>53762</v>
      </c>
      <c r="AD4873" t="s">
        <v>53763</v>
      </c>
      <c r="AE4873" t="s">
        <v>53764</v>
      </c>
      <c r="AF4873" t="s">
        <v>53765</v>
      </c>
      <c r="AG4873" t="s">
        <v>53766</v>
      </c>
      <c r="AH4873" t="s">
        <v>53767</v>
      </c>
      <c r="AI4873" t="s">
        <v>53768</v>
      </c>
      <c r="AJ4873" s="4">
        <v>40568</v>
      </c>
      <c r="AK4873" t="s">
        <v>151</v>
      </c>
      <c r="AL4873" t="s">
        <v>30067</v>
      </c>
      <c r="AM4873" t="s">
        <v>53769</v>
      </c>
      <c r="AN4873" t="s">
        <v>53761</v>
      </c>
      <c r="AO4873">
        <v>9409</v>
      </c>
      <c r="AP4873" s="1">
        <v>41679.16710648148</v>
      </c>
      <c r="AQ4873">
        <v>2009</v>
      </c>
      <c r="AR4873">
        <v>5153</v>
      </c>
      <c r="AS4873">
        <v>1</v>
      </c>
      <c r="AT4873" t="s">
        <v>53761</v>
      </c>
      <c r="AU4873">
        <v>2009</v>
      </c>
      <c r="AV4873" s="3">
        <v>40466</v>
      </c>
      <c r="AW4873">
        <v>1445366</v>
      </c>
      <c r="AX4873" t="s">
        <v>53770</v>
      </c>
      <c r="AY4873" t="s">
        <v>53761</v>
      </c>
      <c r="AZ4873" t="s">
        <v>36302</v>
      </c>
      <c r="BA4873">
        <v>1457248</v>
      </c>
      <c r="BB4873" t="s">
        <v>53771</v>
      </c>
      <c r="BC4873" s="3">
        <v>40459</v>
      </c>
      <c r="BD4873" s="3">
        <v>40459</v>
      </c>
      <c r="BE4873" t="s">
        <v>53761</v>
      </c>
      <c r="BF4873" t="s">
        <v>317</v>
      </c>
      <c r="BG4873">
        <v>1900000</v>
      </c>
      <c r="BH4873">
        <v>1445366</v>
      </c>
      <c r="BI4873">
        <v>2010</v>
      </c>
      <c r="BJ4873" t="b">
        <v>0</v>
      </c>
      <c r="BK4873" t="s">
        <v>53772</v>
      </c>
      <c r="BL4873">
        <v>0.905890685576062</v>
      </c>
    </row>
    <row r="4874" spans="2:64" x14ac:dyDescent="0.25">
      <c r="B4874">
        <v>1268962</v>
      </c>
      <c r="C4874" t="s">
        <v>53814</v>
      </c>
      <c r="D4874" s="6" t="s">
        <v>53815</v>
      </c>
      <c r="E4874" s="5">
        <v>40200</v>
      </c>
      <c r="F4874">
        <v>3</v>
      </c>
      <c r="G4874">
        <v>0</v>
      </c>
      <c r="H4874" s="9">
        <v>1563.2183564311599</v>
      </c>
      <c r="L4874">
        <v>1335.9221734575599</v>
      </c>
      <c r="M4874">
        <v>1</v>
      </c>
      <c r="N4874">
        <v>1</v>
      </c>
      <c r="O4874" s="9">
        <v>1403</v>
      </c>
      <c r="R4874">
        <v>1199</v>
      </c>
      <c r="T4874" t="s">
        <v>15669</v>
      </c>
      <c r="U4874">
        <v>681</v>
      </c>
      <c r="V4874">
        <v>5.8</v>
      </c>
      <c r="Y4874" t="s">
        <v>297</v>
      </c>
      <c r="Z4874">
        <v>85</v>
      </c>
      <c r="AA4874">
        <v>1</v>
      </c>
      <c r="AB4874">
        <v>1</v>
      </c>
      <c r="AC4874" t="s">
        <v>53816</v>
      </c>
      <c r="AD4874" t="s">
        <v>4661</v>
      </c>
      <c r="AE4874" t="s">
        <v>53817</v>
      </c>
      <c r="AF4874" t="s">
        <v>53817</v>
      </c>
      <c r="AG4874" t="s">
        <v>53818</v>
      </c>
      <c r="AH4874" t="s">
        <v>53819</v>
      </c>
      <c r="AI4874" t="s">
        <v>53820</v>
      </c>
      <c r="AJ4874" s="4">
        <v>40260</v>
      </c>
      <c r="AK4874" t="s">
        <v>151</v>
      </c>
      <c r="AL4874" t="s">
        <v>152</v>
      </c>
      <c r="AM4874" t="s">
        <v>2532</v>
      </c>
      <c r="AN4874" t="s">
        <v>53815</v>
      </c>
      <c r="AO4874">
        <v>10230</v>
      </c>
      <c r="AP4874" s="1">
        <v>41787.257280092592</v>
      </c>
      <c r="AQ4874">
        <v>2009</v>
      </c>
      <c r="AR4874">
        <v>5506</v>
      </c>
      <c r="AS4874">
        <v>1</v>
      </c>
      <c r="AT4874" t="s">
        <v>53815</v>
      </c>
      <c r="AU4874">
        <v>2009</v>
      </c>
      <c r="AV4874" s="3">
        <v>39829</v>
      </c>
      <c r="AX4874" t="s">
        <v>53821</v>
      </c>
      <c r="AY4874" t="s">
        <v>53815</v>
      </c>
      <c r="AZ4874" t="s">
        <v>35179</v>
      </c>
      <c r="BA4874">
        <v>1403</v>
      </c>
      <c r="BB4874" t="s">
        <v>53822</v>
      </c>
      <c r="BC4874" s="3">
        <v>40200</v>
      </c>
      <c r="BD4874" s="3">
        <v>40200</v>
      </c>
      <c r="BE4874" t="s">
        <v>53815</v>
      </c>
      <c r="BH4874">
        <v>1403</v>
      </c>
      <c r="BI4874">
        <v>2010</v>
      </c>
      <c r="BJ4874" t="b">
        <v>0</v>
      </c>
      <c r="BK4874" t="s">
        <v>53823</v>
      </c>
      <c r="BL4874">
        <v>0.89750737267636405</v>
      </c>
    </row>
    <row r="4875" spans="2:64" x14ac:dyDescent="0.25">
      <c r="B4875">
        <v>1270291</v>
      </c>
      <c r="C4875" t="s">
        <v>53852</v>
      </c>
      <c r="D4875" s="6" t="s">
        <v>53853</v>
      </c>
      <c r="E4875" s="5">
        <v>40383</v>
      </c>
      <c r="F4875">
        <v>0</v>
      </c>
      <c r="G4875">
        <v>0</v>
      </c>
      <c r="U4875" s="2">
        <v>5462</v>
      </c>
      <c r="V4875">
        <v>5.8</v>
      </c>
      <c r="Y4875" t="s">
        <v>9764</v>
      </c>
      <c r="Z4875">
        <v>88</v>
      </c>
      <c r="AA4875">
        <v>1</v>
      </c>
      <c r="AB4875">
        <v>1</v>
      </c>
      <c r="AC4875" t="s">
        <v>53854</v>
      </c>
      <c r="AE4875" t="s">
        <v>53855</v>
      </c>
      <c r="AF4875" t="s">
        <v>53856</v>
      </c>
      <c r="AG4875" t="s">
        <v>53857</v>
      </c>
      <c r="AH4875" t="s">
        <v>53858</v>
      </c>
      <c r="AJ4875" s="4">
        <v>40519</v>
      </c>
      <c r="AK4875" t="s">
        <v>151</v>
      </c>
      <c r="AL4875" t="s">
        <v>152</v>
      </c>
      <c r="AM4875" t="s">
        <v>2532</v>
      </c>
      <c r="AN4875" t="s">
        <v>53853</v>
      </c>
      <c r="AO4875">
        <v>11103</v>
      </c>
      <c r="AP4875" s="1">
        <v>41936.513333333336</v>
      </c>
      <c r="AQ4875">
        <v>2010</v>
      </c>
      <c r="AR4875">
        <v>5869</v>
      </c>
      <c r="AS4875">
        <v>1</v>
      </c>
      <c r="AT4875" t="s">
        <v>53853</v>
      </c>
      <c r="AU4875">
        <v>2010</v>
      </c>
      <c r="AV4875" s="3">
        <v>40383</v>
      </c>
      <c r="AX4875" t="s">
        <v>53859</v>
      </c>
      <c r="BL4875">
        <v>0.90299131846648295</v>
      </c>
    </row>
    <row r="4876" spans="2:64" x14ac:dyDescent="0.25">
      <c r="B4876">
        <v>1270296</v>
      </c>
      <c r="C4876" t="s">
        <v>53860</v>
      </c>
      <c r="D4876" s="6" t="s">
        <v>53861</v>
      </c>
      <c r="E4876" s="5">
        <v>40179</v>
      </c>
      <c r="F4876">
        <v>3</v>
      </c>
      <c r="G4876">
        <v>0</v>
      </c>
      <c r="S4876" t="s">
        <v>5439</v>
      </c>
      <c r="T4876" t="s">
        <v>53862</v>
      </c>
      <c r="U4876" s="2">
        <v>2196</v>
      </c>
      <c r="V4876">
        <v>5.9</v>
      </c>
      <c r="W4876">
        <v>14</v>
      </c>
      <c r="X4876">
        <v>0</v>
      </c>
      <c r="Y4876" t="s">
        <v>547</v>
      </c>
      <c r="Z4876">
        <v>92</v>
      </c>
      <c r="AA4876">
        <v>1</v>
      </c>
      <c r="AB4876">
        <v>1</v>
      </c>
      <c r="AC4876" t="s">
        <v>53863</v>
      </c>
      <c r="AE4876" t="s">
        <v>53864</v>
      </c>
      <c r="AF4876" t="s">
        <v>53864</v>
      </c>
      <c r="AG4876" t="s">
        <v>53865</v>
      </c>
      <c r="AH4876" t="s">
        <v>53866</v>
      </c>
      <c r="AI4876" t="s">
        <v>53867</v>
      </c>
      <c r="AJ4876" s="4">
        <v>40596</v>
      </c>
      <c r="AK4876" t="s">
        <v>151</v>
      </c>
      <c r="AL4876" t="s">
        <v>152</v>
      </c>
      <c r="AM4876" t="s">
        <v>53868</v>
      </c>
      <c r="AN4876" t="s">
        <v>53861</v>
      </c>
      <c r="AO4876">
        <v>6329</v>
      </c>
      <c r="AP4876" s="1">
        <v>41279.168414351851</v>
      </c>
      <c r="AQ4876">
        <v>2010</v>
      </c>
      <c r="AR4876">
        <v>3804</v>
      </c>
      <c r="AS4876">
        <v>1</v>
      </c>
      <c r="AT4876" t="s">
        <v>53869</v>
      </c>
      <c r="AU4876">
        <v>2010</v>
      </c>
      <c r="AV4876" s="3">
        <v>40179</v>
      </c>
      <c r="AX4876" t="s">
        <v>53870</v>
      </c>
      <c r="BL4876">
        <v>0.89750737267636405</v>
      </c>
    </row>
    <row r="4877" spans="2:64" x14ac:dyDescent="0.25">
      <c r="B4877">
        <v>1272051</v>
      </c>
      <c r="C4877" t="s">
        <v>53925</v>
      </c>
      <c r="D4877" s="6" t="s">
        <v>53926</v>
      </c>
      <c r="E4877" s="5">
        <v>40255</v>
      </c>
      <c r="F4877">
        <v>3</v>
      </c>
      <c r="G4877">
        <v>0</v>
      </c>
      <c r="S4877" t="s">
        <v>1380</v>
      </c>
      <c r="T4877" t="s">
        <v>53927</v>
      </c>
      <c r="U4877">
        <v>962</v>
      </c>
      <c r="V4877">
        <v>5.2</v>
      </c>
      <c r="Y4877" t="s">
        <v>5865</v>
      </c>
      <c r="Z4877">
        <v>85</v>
      </c>
      <c r="AA4877">
        <v>0</v>
      </c>
      <c r="AB4877">
        <v>0</v>
      </c>
      <c r="AC4877" t="s">
        <v>53928</v>
      </c>
      <c r="AD4877" t="s">
        <v>195</v>
      </c>
      <c r="AE4877" t="s">
        <v>53929</v>
      </c>
      <c r="AF4877" t="s">
        <v>53930</v>
      </c>
      <c r="AG4877" t="s">
        <v>53931</v>
      </c>
      <c r="AH4877" t="s">
        <v>53932</v>
      </c>
      <c r="AI4877" t="s">
        <v>53933</v>
      </c>
      <c r="AJ4877" s="4">
        <v>40994</v>
      </c>
      <c r="AK4877" t="s">
        <v>804</v>
      </c>
      <c r="AL4877" t="s">
        <v>39069</v>
      </c>
      <c r="AM4877" t="s">
        <v>2491</v>
      </c>
      <c r="AN4877" t="s">
        <v>53926</v>
      </c>
      <c r="AO4877">
        <v>5196</v>
      </c>
      <c r="AP4877" s="1">
        <v>41044.610011574077</v>
      </c>
      <c r="AQ4877">
        <v>2010</v>
      </c>
      <c r="AR4877">
        <v>3257</v>
      </c>
      <c r="AS4877">
        <v>1</v>
      </c>
      <c r="AT4877" t="s">
        <v>53926</v>
      </c>
      <c r="AU4877">
        <v>2010</v>
      </c>
      <c r="AV4877" s="3">
        <v>40255</v>
      </c>
      <c r="AX4877" t="s">
        <v>53934</v>
      </c>
      <c r="BL4877">
        <v>0.90141737632128205</v>
      </c>
    </row>
    <row r="4878" spans="2:64" x14ac:dyDescent="0.25">
      <c r="B4878">
        <v>1273204</v>
      </c>
      <c r="C4878" t="s">
        <v>53947</v>
      </c>
      <c r="D4878" s="6" t="s">
        <v>53948</v>
      </c>
      <c r="E4878" s="5">
        <v>40326</v>
      </c>
      <c r="F4878">
        <v>3</v>
      </c>
      <c r="G4878">
        <v>0</v>
      </c>
      <c r="S4878" t="s">
        <v>221</v>
      </c>
      <c r="T4878" t="s">
        <v>53949</v>
      </c>
      <c r="U4878" s="2">
        <v>1910</v>
      </c>
      <c r="V4878">
        <v>6.5</v>
      </c>
      <c r="Y4878" t="s">
        <v>1966</v>
      </c>
      <c r="Z4878">
        <v>106</v>
      </c>
      <c r="AA4878">
        <v>1</v>
      </c>
      <c r="AB4878">
        <v>0</v>
      </c>
      <c r="AC4878" t="s">
        <v>53950</v>
      </c>
      <c r="AD4878" t="s">
        <v>457</v>
      </c>
      <c r="AE4878" t="s">
        <v>53951</v>
      </c>
      <c r="AF4878" t="s">
        <v>53952</v>
      </c>
      <c r="AG4878" t="s">
        <v>53953</v>
      </c>
      <c r="AH4878" t="s">
        <v>53954</v>
      </c>
      <c r="AJ4878" s="4">
        <v>40477</v>
      </c>
      <c r="AK4878" t="s">
        <v>7195</v>
      </c>
      <c r="AL4878" t="s">
        <v>4286</v>
      </c>
      <c r="AM4878" t="s">
        <v>134</v>
      </c>
      <c r="AN4878" t="s">
        <v>53948</v>
      </c>
      <c r="AO4878">
        <v>8620</v>
      </c>
      <c r="AP4878" s="1">
        <v>41583.22550925926</v>
      </c>
      <c r="AQ4878">
        <v>2009</v>
      </c>
      <c r="AR4878">
        <v>4780</v>
      </c>
      <c r="AS4878">
        <v>1</v>
      </c>
      <c r="AT4878" t="s">
        <v>53948</v>
      </c>
      <c r="AU4878">
        <v>2009</v>
      </c>
      <c r="AV4878" s="3">
        <v>40326</v>
      </c>
      <c r="AX4878" t="s">
        <v>53955</v>
      </c>
      <c r="BL4878">
        <v>0.90368302461976802</v>
      </c>
    </row>
    <row r="4879" spans="2:64" x14ac:dyDescent="0.25">
      <c r="B4879">
        <v>1273678</v>
      </c>
      <c r="C4879" t="s">
        <v>53956</v>
      </c>
      <c r="D4879" s="6" t="s">
        <v>53957</v>
      </c>
      <c r="E4879" s="5">
        <v>40193</v>
      </c>
      <c r="F4879">
        <v>3</v>
      </c>
      <c r="G4879">
        <v>0</v>
      </c>
      <c r="H4879" s="9">
        <v>27082903.984973699</v>
      </c>
      <c r="I4879" s="9">
        <v>31197515.310101599</v>
      </c>
      <c r="J4879" s="9">
        <v>-4114611.3251279402</v>
      </c>
      <c r="K4879" s="10">
        <v>-0.13188907142857101</v>
      </c>
      <c r="L4879">
        <v>10836742.177389501</v>
      </c>
      <c r="M4879">
        <v>2924</v>
      </c>
      <c r="N4879">
        <v>2924</v>
      </c>
      <c r="O4879" s="9">
        <v>24307106</v>
      </c>
      <c r="P4879" s="9">
        <v>28000000</v>
      </c>
      <c r="Q4879" s="9">
        <v>-3692894</v>
      </c>
      <c r="R4879">
        <v>9726056</v>
      </c>
      <c r="S4879" t="s">
        <v>2585</v>
      </c>
      <c r="T4879" t="s">
        <v>8566</v>
      </c>
      <c r="U4879" s="2">
        <v>32588</v>
      </c>
      <c r="V4879">
        <v>5.4</v>
      </c>
      <c r="W4879">
        <v>27</v>
      </c>
      <c r="X4879">
        <v>12</v>
      </c>
      <c r="Y4879" t="s">
        <v>1148</v>
      </c>
      <c r="Z4879">
        <v>94</v>
      </c>
      <c r="AA4879">
        <v>1</v>
      </c>
      <c r="AB4879">
        <v>1</v>
      </c>
      <c r="AC4879" t="s">
        <v>53958</v>
      </c>
      <c r="AD4879" t="s">
        <v>1199</v>
      </c>
      <c r="AE4879" t="s">
        <v>21496</v>
      </c>
      <c r="AF4879" t="s">
        <v>53959</v>
      </c>
      <c r="AG4879" t="s">
        <v>53960</v>
      </c>
      <c r="AH4879" t="s">
        <v>53961</v>
      </c>
      <c r="AI4879" t="s">
        <v>53962</v>
      </c>
      <c r="AJ4879" s="4">
        <v>40316</v>
      </c>
      <c r="AK4879" t="s">
        <v>151</v>
      </c>
      <c r="AL4879" t="s">
        <v>152</v>
      </c>
      <c r="AM4879" t="s">
        <v>53963</v>
      </c>
      <c r="AN4879" t="s">
        <v>53957</v>
      </c>
      <c r="AO4879">
        <v>2827</v>
      </c>
      <c r="AP4879" s="1">
        <v>40609.168657407405</v>
      </c>
      <c r="AQ4879">
        <v>2010</v>
      </c>
      <c r="AR4879">
        <v>2093</v>
      </c>
      <c r="AS4879">
        <v>1</v>
      </c>
      <c r="AT4879" t="s">
        <v>53964</v>
      </c>
      <c r="AU4879">
        <v>2010</v>
      </c>
      <c r="AV4879" s="3">
        <v>40193</v>
      </c>
      <c r="AW4879">
        <v>24268828</v>
      </c>
      <c r="AX4879" t="s">
        <v>53965</v>
      </c>
      <c r="AY4879" t="s">
        <v>53964</v>
      </c>
      <c r="AZ4879" t="s">
        <v>29129</v>
      </c>
      <c r="BA4879">
        <v>24307086</v>
      </c>
      <c r="BB4879" t="s">
        <v>53966</v>
      </c>
      <c r="BC4879" s="3">
        <v>40193</v>
      </c>
      <c r="BD4879" s="3">
        <v>40193</v>
      </c>
      <c r="BE4879" t="s">
        <v>53964</v>
      </c>
      <c r="BF4879" t="s">
        <v>297</v>
      </c>
      <c r="BG4879">
        <v>28000000</v>
      </c>
      <c r="BH4879">
        <v>24307106</v>
      </c>
      <c r="BI4879">
        <v>2010</v>
      </c>
      <c r="BJ4879" t="b">
        <v>1</v>
      </c>
      <c r="BK4879" t="s">
        <v>53967</v>
      </c>
      <c r="BL4879">
        <v>0.89750737267636405</v>
      </c>
    </row>
    <row r="4880" spans="2:64" x14ac:dyDescent="0.25">
      <c r="B4880">
        <v>1274300</v>
      </c>
      <c r="C4880" t="s">
        <v>53975</v>
      </c>
      <c r="D4880" s="6" t="s">
        <v>53976</v>
      </c>
      <c r="E4880" s="5">
        <v>40522</v>
      </c>
      <c r="F4880">
        <v>3</v>
      </c>
      <c r="G4880">
        <v>0</v>
      </c>
      <c r="H4880" s="9">
        <v>306162.24353610497</v>
      </c>
      <c r="I4880" s="9">
        <v>22030577.7469556</v>
      </c>
      <c r="J4880" s="9">
        <v>-21724415.5034195</v>
      </c>
      <c r="K4880" s="10">
        <v>-0.98610284999999998</v>
      </c>
      <c r="L4880">
        <v>46744.479863490502</v>
      </c>
      <c r="M4880">
        <v>21</v>
      </c>
      <c r="N4880">
        <v>5</v>
      </c>
      <c r="O4880" s="9">
        <v>277943</v>
      </c>
      <c r="P4880" s="9">
        <v>20000000</v>
      </c>
      <c r="Q4880" s="9">
        <v>-19722057</v>
      </c>
      <c r="R4880">
        <v>42436</v>
      </c>
      <c r="S4880" t="s">
        <v>1022</v>
      </c>
      <c r="T4880" t="s">
        <v>53977</v>
      </c>
      <c r="U4880" s="2">
        <v>6528</v>
      </c>
      <c r="V4880">
        <v>5.4</v>
      </c>
      <c r="W4880">
        <v>43</v>
      </c>
      <c r="X4880">
        <v>30</v>
      </c>
      <c r="Y4880" t="s">
        <v>4243</v>
      </c>
      <c r="Z4880">
        <v>110</v>
      </c>
      <c r="AA4880">
        <v>1</v>
      </c>
      <c r="AB4880">
        <v>1</v>
      </c>
      <c r="AC4880" t="s">
        <v>53978</v>
      </c>
      <c r="AD4880" t="s">
        <v>2220</v>
      </c>
      <c r="AE4880" t="s">
        <v>25620</v>
      </c>
      <c r="AF4880" t="s">
        <v>53979</v>
      </c>
      <c r="AG4880" t="s">
        <v>53980</v>
      </c>
      <c r="AH4880" t="s">
        <v>53981</v>
      </c>
      <c r="AI4880" t="s">
        <v>53982</v>
      </c>
      <c r="AJ4880" s="4">
        <v>40897</v>
      </c>
      <c r="AK4880" t="s">
        <v>151</v>
      </c>
      <c r="AL4880" t="s">
        <v>152</v>
      </c>
      <c r="AM4880" t="s">
        <v>53983</v>
      </c>
      <c r="AN4880" t="s">
        <v>53976</v>
      </c>
      <c r="AO4880">
        <v>2032</v>
      </c>
      <c r="AP4880" s="1">
        <v>40459.024837962963</v>
      </c>
      <c r="AQ4880">
        <v>2010</v>
      </c>
      <c r="AR4880">
        <v>1653</v>
      </c>
      <c r="AS4880">
        <v>1</v>
      </c>
      <c r="AT4880" t="s">
        <v>53984</v>
      </c>
      <c r="AU4880">
        <v>2010</v>
      </c>
      <c r="AV4880" s="3">
        <v>40550</v>
      </c>
      <c r="AW4880">
        <v>277515</v>
      </c>
      <c r="AX4880" t="s">
        <v>53985</v>
      </c>
      <c r="AY4880" t="s">
        <v>53984</v>
      </c>
      <c r="AZ4880" t="s">
        <v>3595</v>
      </c>
      <c r="BA4880">
        <v>277943</v>
      </c>
      <c r="BB4880" t="s">
        <v>53986</v>
      </c>
      <c r="BC4880" s="3">
        <v>40522</v>
      </c>
      <c r="BD4880" s="3">
        <v>40522</v>
      </c>
      <c r="BE4880" t="s">
        <v>53984</v>
      </c>
      <c r="BF4880" t="s">
        <v>317</v>
      </c>
      <c r="BG4880">
        <v>20000000</v>
      </c>
      <c r="BH4880">
        <v>277943</v>
      </c>
      <c r="BI4880">
        <v>2010</v>
      </c>
      <c r="BJ4880" t="b">
        <v>0</v>
      </c>
      <c r="BK4880" t="s">
        <v>53987</v>
      </c>
      <c r="BL4880">
        <v>0.90782911958646695</v>
      </c>
    </row>
    <row r="4881" spans="2:64" x14ac:dyDescent="0.25">
      <c r="B4881">
        <v>1277728</v>
      </c>
      <c r="C4881" t="s">
        <v>54012</v>
      </c>
      <c r="D4881" s="6" t="s">
        <v>54013</v>
      </c>
      <c r="E4881" s="5">
        <v>40254</v>
      </c>
      <c r="F4881">
        <v>3</v>
      </c>
      <c r="G4881">
        <v>0</v>
      </c>
      <c r="H4881" s="9">
        <v>749152.41012539505</v>
      </c>
      <c r="O4881" s="9">
        <v>675299</v>
      </c>
      <c r="S4881" t="s">
        <v>221</v>
      </c>
      <c r="T4881" t="s">
        <v>8388</v>
      </c>
      <c r="U4881" s="2">
        <v>3341</v>
      </c>
      <c r="V4881">
        <v>7</v>
      </c>
      <c r="W4881">
        <v>75</v>
      </c>
      <c r="X4881">
        <v>87</v>
      </c>
      <c r="Y4881" t="s">
        <v>379</v>
      </c>
      <c r="Z4881">
        <v>75</v>
      </c>
      <c r="AA4881">
        <v>0</v>
      </c>
      <c r="AB4881">
        <v>0</v>
      </c>
      <c r="AC4881" t="s">
        <v>54014</v>
      </c>
      <c r="AD4881" t="s">
        <v>32073</v>
      </c>
      <c r="AE4881" t="s">
        <v>54015</v>
      </c>
      <c r="AF4881" t="s">
        <v>54016</v>
      </c>
      <c r="AG4881" t="s">
        <v>54017</v>
      </c>
      <c r="AH4881" t="s">
        <v>54018</v>
      </c>
      <c r="AI4881" t="s">
        <v>54019</v>
      </c>
      <c r="AJ4881" s="4">
        <v>40456</v>
      </c>
      <c r="AK4881" t="s">
        <v>4569</v>
      </c>
      <c r="AL4881" t="s">
        <v>4286</v>
      </c>
      <c r="AM4881" t="s">
        <v>54020</v>
      </c>
      <c r="AN4881" t="s">
        <v>54013</v>
      </c>
      <c r="AO4881">
        <v>8953</v>
      </c>
      <c r="AP4881" s="1">
        <v>41618.14634259259</v>
      </c>
      <c r="AQ4881">
        <v>2008</v>
      </c>
      <c r="AR4881">
        <v>4935</v>
      </c>
      <c r="AS4881">
        <v>1</v>
      </c>
      <c r="AT4881" t="s">
        <v>54013</v>
      </c>
      <c r="AU4881">
        <v>2008</v>
      </c>
      <c r="AV4881" s="3">
        <v>39696</v>
      </c>
      <c r="AW4881">
        <v>600000</v>
      </c>
      <c r="AX4881" t="s">
        <v>54021</v>
      </c>
      <c r="BD4881" s="3">
        <v>40254</v>
      </c>
      <c r="BE4881" t="s">
        <v>54022</v>
      </c>
      <c r="BF4881" t="s">
        <v>297</v>
      </c>
      <c r="BH4881">
        <v>675299</v>
      </c>
      <c r="BI4881">
        <v>2010</v>
      </c>
      <c r="BJ4881" t="b">
        <v>0</v>
      </c>
      <c r="BK4881" t="s">
        <v>54023</v>
      </c>
      <c r="BL4881">
        <v>0.90141737632128205</v>
      </c>
    </row>
    <row r="4882" spans="2:64" x14ac:dyDescent="0.25">
      <c r="B4882">
        <v>1278379</v>
      </c>
      <c r="C4882" t="s">
        <v>54048</v>
      </c>
      <c r="D4882" s="6" t="s">
        <v>54049</v>
      </c>
      <c r="E4882" s="5">
        <v>40438</v>
      </c>
      <c r="F4882">
        <v>1</v>
      </c>
      <c r="G4882">
        <v>0</v>
      </c>
      <c r="H4882" s="9">
        <v>599042.35298641701</v>
      </c>
      <c r="L4882">
        <v>31959.712835162201</v>
      </c>
      <c r="M4882">
        <v>90</v>
      </c>
      <c r="N4882">
        <v>4</v>
      </c>
      <c r="O4882" s="9">
        <v>541992</v>
      </c>
      <c r="R4882">
        <v>28916</v>
      </c>
      <c r="S4882" t="s">
        <v>5439</v>
      </c>
      <c r="T4882" t="s">
        <v>26034</v>
      </c>
      <c r="U4882" s="2">
        <v>7273</v>
      </c>
      <c r="V4882">
        <v>6.4</v>
      </c>
      <c r="W4882">
        <v>64</v>
      </c>
      <c r="X4882">
        <v>68</v>
      </c>
      <c r="Y4882" t="s">
        <v>431</v>
      </c>
      <c r="Z4882">
        <v>89</v>
      </c>
      <c r="AA4882">
        <v>1</v>
      </c>
      <c r="AB4882">
        <v>1</v>
      </c>
      <c r="AC4882" t="s">
        <v>54050</v>
      </c>
      <c r="AD4882" t="s">
        <v>15245</v>
      </c>
      <c r="AE4882" t="s">
        <v>54051</v>
      </c>
      <c r="AF4882" t="s">
        <v>54052</v>
      </c>
      <c r="AG4882" t="s">
        <v>54053</v>
      </c>
      <c r="AH4882" t="s">
        <v>54054</v>
      </c>
      <c r="AI4882" t="s">
        <v>54055</v>
      </c>
      <c r="AJ4882" s="4">
        <v>40561</v>
      </c>
      <c r="AK4882" t="s">
        <v>151</v>
      </c>
      <c r="AL4882" t="s">
        <v>152</v>
      </c>
      <c r="AM4882" t="s">
        <v>54056</v>
      </c>
      <c r="AN4882" t="s">
        <v>54049</v>
      </c>
      <c r="AO4882">
        <v>12815</v>
      </c>
      <c r="AP4882" s="1">
        <v>42331.444618055553</v>
      </c>
      <c r="AQ4882">
        <v>2010</v>
      </c>
      <c r="AR4882">
        <v>6556</v>
      </c>
      <c r="AS4882">
        <v>1</v>
      </c>
      <c r="AT4882" t="s">
        <v>54057</v>
      </c>
      <c r="AU4882">
        <v>2010</v>
      </c>
      <c r="AV4882" s="3">
        <v>40541</v>
      </c>
      <c r="AW4882">
        <v>300000</v>
      </c>
      <c r="AX4882" t="s">
        <v>54058</v>
      </c>
      <c r="AY4882" t="s">
        <v>54057</v>
      </c>
      <c r="AZ4882" t="s">
        <v>42259</v>
      </c>
      <c r="BA4882">
        <v>541992</v>
      </c>
      <c r="BB4882" t="s">
        <v>54059</v>
      </c>
      <c r="BC4882" s="3">
        <v>40438</v>
      </c>
      <c r="BD4882" s="3">
        <v>40438</v>
      </c>
      <c r="BE4882" t="s">
        <v>54057</v>
      </c>
      <c r="BF4882" t="s">
        <v>297</v>
      </c>
      <c r="BH4882">
        <v>541992</v>
      </c>
      <c r="BI4882">
        <v>2010</v>
      </c>
      <c r="BJ4882" t="b">
        <v>1</v>
      </c>
      <c r="BK4882" t="s">
        <v>54060</v>
      </c>
      <c r="BL4882">
        <v>0.90476407435633999</v>
      </c>
    </row>
    <row r="4883" spans="2:64" x14ac:dyDescent="0.25">
      <c r="B4883">
        <v>1278469</v>
      </c>
      <c r="C4883" t="s">
        <v>54073</v>
      </c>
      <c r="D4883" s="6" t="s">
        <v>54074</v>
      </c>
      <c r="E4883" s="5">
        <v>40215</v>
      </c>
      <c r="F4883">
        <v>3</v>
      </c>
      <c r="G4883">
        <v>0</v>
      </c>
      <c r="S4883" t="s">
        <v>620</v>
      </c>
      <c r="T4883" t="s">
        <v>54075</v>
      </c>
      <c r="U4883" s="2">
        <v>21686</v>
      </c>
      <c r="V4883">
        <v>8.3000000000000007</v>
      </c>
      <c r="X4883">
        <v>100</v>
      </c>
      <c r="Y4883" t="s">
        <v>2613</v>
      </c>
      <c r="Z4883">
        <v>107</v>
      </c>
      <c r="AA4883">
        <v>1</v>
      </c>
      <c r="AB4883">
        <v>1</v>
      </c>
      <c r="AC4883" t="s">
        <v>54076</v>
      </c>
      <c r="AD4883" t="s">
        <v>54077</v>
      </c>
      <c r="AE4883" t="s">
        <v>19267</v>
      </c>
      <c r="AF4883" t="s">
        <v>54078</v>
      </c>
      <c r="AG4883" t="s">
        <v>54079</v>
      </c>
      <c r="AH4883" t="s">
        <v>54080</v>
      </c>
      <c r="AJ4883" s="4">
        <v>40407</v>
      </c>
      <c r="AK4883" t="s">
        <v>151</v>
      </c>
      <c r="AL4883" t="s">
        <v>152</v>
      </c>
      <c r="AM4883" t="s">
        <v>509</v>
      </c>
      <c r="AN4883" t="s">
        <v>54074</v>
      </c>
      <c r="AO4883">
        <v>2404</v>
      </c>
      <c r="AP4883" s="1">
        <v>40533.296539351853</v>
      </c>
      <c r="AQ4883">
        <v>2010</v>
      </c>
      <c r="AR4883">
        <v>1866</v>
      </c>
      <c r="AS4883">
        <v>1</v>
      </c>
      <c r="AT4883" t="s">
        <v>54074</v>
      </c>
      <c r="AU4883">
        <v>2010</v>
      </c>
      <c r="AV4883" s="3">
        <v>40215</v>
      </c>
      <c r="AX4883" t="s">
        <v>54081</v>
      </c>
      <c r="BL4883">
        <v>0.89773103813910304</v>
      </c>
    </row>
    <row r="4884" spans="2:64" x14ac:dyDescent="0.25">
      <c r="B4884">
        <v>1279935</v>
      </c>
      <c r="C4884" t="s">
        <v>54093</v>
      </c>
      <c r="D4884" s="6" t="s">
        <v>54094</v>
      </c>
      <c r="E4884" s="5">
        <v>40277</v>
      </c>
      <c r="F4884">
        <v>3</v>
      </c>
      <c r="G4884">
        <v>0</v>
      </c>
      <c r="H4884" s="9">
        <v>109317008.428679</v>
      </c>
      <c r="I4884" s="9">
        <v>60909228.518088698</v>
      </c>
      <c r="J4884" s="9">
        <v>48407779.910590798</v>
      </c>
      <c r="K4884" s="10">
        <v>0.79475280000000004</v>
      </c>
      <c r="L4884">
        <v>27915916.506969798</v>
      </c>
      <c r="M4884">
        <v>3380</v>
      </c>
      <c r="N4884">
        <v>3374</v>
      </c>
      <c r="O4884" s="9">
        <v>98711404</v>
      </c>
      <c r="P4884" s="9">
        <v>55000000</v>
      </c>
      <c r="Q4884" s="9">
        <v>43711404</v>
      </c>
      <c r="R4884">
        <v>25207599</v>
      </c>
      <c r="S4884" t="s">
        <v>1022</v>
      </c>
      <c r="T4884" t="s">
        <v>3871</v>
      </c>
      <c r="U4884" s="2">
        <v>134304</v>
      </c>
      <c r="V4884">
        <v>6.3</v>
      </c>
      <c r="W4884">
        <v>56</v>
      </c>
      <c r="X4884">
        <v>67</v>
      </c>
      <c r="Y4884" t="s">
        <v>2057</v>
      </c>
      <c r="Z4884">
        <v>88</v>
      </c>
      <c r="AA4884">
        <v>1</v>
      </c>
      <c r="AB4884">
        <v>1</v>
      </c>
      <c r="AC4884" t="s">
        <v>54095</v>
      </c>
      <c r="AD4884" t="s">
        <v>24023</v>
      </c>
      <c r="AE4884" t="s">
        <v>38052</v>
      </c>
      <c r="AF4884" t="s">
        <v>28167</v>
      </c>
      <c r="AG4884" t="s">
        <v>54096</v>
      </c>
      <c r="AH4884" t="s">
        <v>54097</v>
      </c>
      <c r="AI4884" t="s">
        <v>54098</v>
      </c>
      <c r="AJ4884" s="4">
        <v>40400</v>
      </c>
      <c r="AK4884" t="s">
        <v>2620</v>
      </c>
      <c r="AL4884" t="s">
        <v>152</v>
      </c>
      <c r="AM4884" t="s">
        <v>54099</v>
      </c>
      <c r="AN4884" t="s">
        <v>54094</v>
      </c>
      <c r="AO4884">
        <v>587</v>
      </c>
      <c r="AP4884" s="1">
        <v>40304.102361111109</v>
      </c>
      <c r="AQ4884">
        <v>2010</v>
      </c>
      <c r="AR4884">
        <v>784</v>
      </c>
      <c r="AS4884">
        <v>1</v>
      </c>
      <c r="AT4884" t="s">
        <v>54094</v>
      </c>
      <c r="AU4884">
        <v>2010</v>
      </c>
      <c r="AV4884" s="3">
        <v>40277</v>
      </c>
      <c r="AW4884">
        <v>98710290</v>
      </c>
      <c r="AX4884" t="s">
        <v>54100</v>
      </c>
      <c r="AY4884" t="s">
        <v>54094</v>
      </c>
      <c r="AZ4884" t="s">
        <v>4694</v>
      </c>
      <c r="BA4884">
        <v>98711404</v>
      </c>
      <c r="BB4884" t="s">
        <v>54101</v>
      </c>
      <c r="BC4884" s="3">
        <v>40277</v>
      </c>
      <c r="BD4884" s="3">
        <v>40277</v>
      </c>
      <c r="BE4884" t="s">
        <v>54094</v>
      </c>
      <c r="BF4884" t="s">
        <v>297</v>
      </c>
      <c r="BG4884">
        <v>55000000</v>
      </c>
      <c r="BH4884">
        <v>98711404</v>
      </c>
      <c r="BI4884">
        <v>2010</v>
      </c>
      <c r="BJ4884" t="b">
        <v>1</v>
      </c>
      <c r="BK4884" t="s">
        <v>54102</v>
      </c>
      <c r="BL4884">
        <v>0.90298303456045503</v>
      </c>
    </row>
    <row r="4885" spans="2:64" x14ac:dyDescent="0.25">
      <c r="B4885">
        <v>1282140</v>
      </c>
      <c r="C4885" t="s">
        <v>54112</v>
      </c>
      <c r="D4885" s="6" t="s">
        <v>54113</v>
      </c>
      <c r="E4885" s="5">
        <v>40438</v>
      </c>
      <c r="F4885">
        <v>3</v>
      </c>
      <c r="G4885">
        <v>0</v>
      </c>
      <c r="H4885" s="9">
        <v>64548831.739973098</v>
      </c>
      <c r="I4885" s="9">
        <v>8842084.0600808393</v>
      </c>
      <c r="J4885" s="9">
        <v>55706747.679892302</v>
      </c>
      <c r="K4885" s="10">
        <v>6.3001829999999996</v>
      </c>
      <c r="L4885">
        <v>19600734.0506045</v>
      </c>
      <c r="M4885">
        <v>2974</v>
      </c>
      <c r="N4885">
        <v>2856</v>
      </c>
      <c r="O4885" s="9">
        <v>58401464</v>
      </c>
      <c r="P4885" s="9">
        <v>8000000</v>
      </c>
      <c r="Q4885" s="9">
        <v>50401464</v>
      </c>
      <c r="R4885">
        <v>17734040</v>
      </c>
      <c r="S4885" t="s">
        <v>1022</v>
      </c>
      <c r="T4885" t="s">
        <v>10579</v>
      </c>
      <c r="U4885" s="2">
        <v>298239</v>
      </c>
      <c r="V4885">
        <v>7.1</v>
      </c>
      <c r="W4885">
        <v>72</v>
      </c>
      <c r="X4885">
        <v>85</v>
      </c>
      <c r="Y4885" t="s">
        <v>1121</v>
      </c>
      <c r="Z4885">
        <v>92</v>
      </c>
      <c r="AA4885">
        <v>1</v>
      </c>
      <c r="AB4885">
        <v>1</v>
      </c>
      <c r="AC4885" t="s">
        <v>54114</v>
      </c>
      <c r="AD4885" t="s">
        <v>54115</v>
      </c>
      <c r="AE4885" t="s">
        <v>50405</v>
      </c>
      <c r="AF4885" t="s">
        <v>54116</v>
      </c>
      <c r="AG4885" t="s">
        <v>54117</v>
      </c>
      <c r="AH4885" t="s">
        <v>54118</v>
      </c>
      <c r="AI4885" t="s">
        <v>54119</v>
      </c>
      <c r="AJ4885" s="4">
        <v>40533</v>
      </c>
      <c r="AK4885" t="s">
        <v>151</v>
      </c>
      <c r="AL4885" t="s">
        <v>152</v>
      </c>
      <c r="AM4885" t="s">
        <v>54120</v>
      </c>
      <c r="AN4885" t="s">
        <v>54113</v>
      </c>
      <c r="AO4885">
        <v>1946</v>
      </c>
      <c r="AP4885" s="1">
        <v>40444.026747685188</v>
      </c>
      <c r="AQ4885">
        <v>2010</v>
      </c>
      <c r="AR4885">
        <v>1599</v>
      </c>
      <c r="AS4885">
        <v>1</v>
      </c>
      <c r="AT4885" t="s">
        <v>54113</v>
      </c>
      <c r="AU4885">
        <v>2010</v>
      </c>
      <c r="AV4885" s="3">
        <v>40438</v>
      </c>
      <c r="AW4885">
        <v>58401464</v>
      </c>
      <c r="AX4885" t="s">
        <v>54121</v>
      </c>
      <c r="AY4885" t="s">
        <v>54113</v>
      </c>
      <c r="AZ4885" t="s">
        <v>25913</v>
      </c>
      <c r="BA4885">
        <v>58401464</v>
      </c>
      <c r="BB4885" t="s">
        <v>54122</v>
      </c>
      <c r="BC4885" s="3">
        <v>40438</v>
      </c>
      <c r="BD4885" s="3">
        <v>40438</v>
      </c>
      <c r="BE4885" t="s">
        <v>54113</v>
      </c>
      <c r="BF4885" t="s">
        <v>297</v>
      </c>
      <c r="BG4885">
        <v>8000000</v>
      </c>
      <c r="BH4885">
        <v>58401464</v>
      </c>
      <c r="BI4885">
        <v>2010</v>
      </c>
      <c r="BJ4885" t="b">
        <v>1</v>
      </c>
      <c r="BK4885" t="s">
        <v>54123</v>
      </c>
      <c r="BL4885">
        <v>0.90476407435633999</v>
      </c>
    </row>
    <row r="4886" spans="2:64" x14ac:dyDescent="0.25">
      <c r="B4886">
        <v>1285016</v>
      </c>
      <c r="C4886" t="s">
        <v>54144</v>
      </c>
      <c r="D4886" s="6" t="s">
        <v>54145</v>
      </c>
      <c r="E4886" s="5">
        <v>40452</v>
      </c>
      <c r="F4886">
        <v>1</v>
      </c>
      <c r="G4886">
        <v>0</v>
      </c>
      <c r="H4886" s="9">
        <v>107035755.576116</v>
      </c>
      <c r="I4886" s="9">
        <v>44155437.998088799</v>
      </c>
      <c r="J4886" s="9">
        <v>62880317.578027599</v>
      </c>
      <c r="K4886" s="10">
        <v>1.4240673500000001</v>
      </c>
      <c r="L4886">
        <v>24777440.984202899</v>
      </c>
      <c r="M4886">
        <v>2921</v>
      </c>
      <c r="N4886">
        <v>2771</v>
      </c>
      <c r="O4886" s="9">
        <v>96962694</v>
      </c>
      <c r="P4886" s="9">
        <v>40000000</v>
      </c>
      <c r="Q4886" s="9">
        <v>56962694</v>
      </c>
      <c r="R4886">
        <v>22445653</v>
      </c>
      <c r="S4886" t="s">
        <v>1022</v>
      </c>
      <c r="T4886" t="s">
        <v>1307</v>
      </c>
      <c r="U4886" s="2">
        <v>517235</v>
      </c>
      <c r="V4886">
        <v>7.7</v>
      </c>
      <c r="W4886">
        <v>95</v>
      </c>
      <c r="X4886">
        <v>96</v>
      </c>
      <c r="Y4886" t="s">
        <v>2613</v>
      </c>
      <c r="Z4886">
        <v>120</v>
      </c>
      <c r="AA4886">
        <v>1</v>
      </c>
      <c r="AB4886">
        <v>1</v>
      </c>
      <c r="AC4886" t="s">
        <v>54146</v>
      </c>
      <c r="AD4886" t="s">
        <v>54147</v>
      </c>
      <c r="AE4886" t="s">
        <v>19604</v>
      </c>
      <c r="AF4886" t="s">
        <v>54148</v>
      </c>
      <c r="AG4886" t="s">
        <v>54149</v>
      </c>
      <c r="AH4886" t="s">
        <v>54150</v>
      </c>
      <c r="AI4886" t="s">
        <v>54151</v>
      </c>
      <c r="AJ4886" s="4">
        <v>40554</v>
      </c>
      <c r="AK4886" t="s">
        <v>1428</v>
      </c>
      <c r="AL4886" t="s">
        <v>152</v>
      </c>
      <c r="AM4886" t="s">
        <v>54152</v>
      </c>
      <c r="AN4886" t="s">
        <v>54145</v>
      </c>
      <c r="AO4886">
        <v>1988</v>
      </c>
      <c r="AP4886" s="1">
        <v>40452.973819444444</v>
      </c>
      <c r="AQ4886">
        <v>2010</v>
      </c>
      <c r="AR4886">
        <v>1620</v>
      </c>
      <c r="AS4886">
        <v>1</v>
      </c>
      <c r="AT4886" t="s">
        <v>54153</v>
      </c>
      <c r="AU4886">
        <v>2010</v>
      </c>
      <c r="AV4886" s="3">
        <v>40452</v>
      </c>
      <c r="AW4886">
        <v>96400000</v>
      </c>
      <c r="AX4886" t="s">
        <v>54154</v>
      </c>
      <c r="AY4886" t="s">
        <v>54153</v>
      </c>
      <c r="AZ4886" t="s">
        <v>26151</v>
      </c>
      <c r="BA4886">
        <v>96962694</v>
      </c>
      <c r="BB4886" t="s">
        <v>54155</v>
      </c>
      <c r="BC4886" s="3">
        <v>40452</v>
      </c>
      <c r="BD4886" s="3">
        <v>40452</v>
      </c>
      <c r="BE4886" t="s">
        <v>54153</v>
      </c>
      <c r="BF4886" t="s">
        <v>317</v>
      </c>
      <c r="BG4886">
        <v>40000000</v>
      </c>
      <c r="BH4886">
        <v>96962694</v>
      </c>
      <c r="BI4886">
        <v>2010</v>
      </c>
      <c r="BJ4886" t="b">
        <v>1</v>
      </c>
      <c r="BK4886" t="s">
        <v>54156</v>
      </c>
      <c r="BL4886">
        <v>0.905890685576062</v>
      </c>
    </row>
    <row r="4887" spans="2:64" x14ac:dyDescent="0.25">
      <c r="B4887">
        <v>1285309</v>
      </c>
      <c r="C4887" t="s">
        <v>54157</v>
      </c>
      <c r="D4887" s="6" t="s">
        <v>54158</v>
      </c>
      <c r="E4887" s="5">
        <v>40284</v>
      </c>
      <c r="F4887">
        <v>3</v>
      </c>
      <c r="G4887">
        <v>0</v>
      </c>
      <c r="H4887" s="9">
        <v>1634300.9154300899</v>
      </c>
      <c r="I4887" s="9">
        <v>11074405.185107</v>
      </c>
      <c r="J4887" s="9">
        <v>-9440104.2696769405</v>
      </c>
      <c r="K4887" s="10">
        <v>-0.8524254</v>
      </c>
      <c r="L4887">
        <v>564450.25043920195</v>
      </c>
      <c r="M4887">
        <v>217</v>
      </c>
      <c r="N4887">
        <v>193</v>
      </c>
      <c r="O4887" s="9">
        <v>1475746</v>
      </c>
      <c r="P4887" s="9">
        <v>10000000</v>
      </c>
      <c r="Q4887" s="9">
        <v>-8524254</v>
      </c>
      <c r="R4887">
        <v>509689</v>
      </c>
      <c r="S4887" t="s">
        <v>5439</v>
      </c>
      <c r="T4887" t="s">
        <v>42616</v>
      </c>
      <c r="U4887" s="2">
        <v>34886</v>
      </c>
      <c r="V4887">
        <v>6.5</v>
      </c>
      <c r="W4887">
        <v>55</v>
      </c>
      <c r="X4887">
        <v>63</v>
      </c>
      <c r="Y4887" t="s">
        <v>317</v>
      </c>
      <c r="Z4887">
        <v>96</v>
      </c>
      <c r="AA4887">
        <v>1</v>
      </c>
      <c r="AB4887">
        <v>1</v>
      </c>
      <c r="AC4887" t="s">
        <v>54159</v>
      </c>
      <c r="AD4887" t="s">
        <v>457</v>
      </c>
      <c r="AE4887" t="s">
        <v>54160</v>
      </c>
      <c r="AF4887" t="s">
        <v>54161</v>
      </c>
      <c r="AG4887" t="s">
        <v>54162</v>
      </c>
      <c r="AH4887" t="s">
        <v>54163</v>
      </c>
      <c r="AI4887" t="s">
        <v>54164</v>
      </c>
      <c r="AJ4887" s="4">
        <v>40400</v>
      </c>
      <c r="AK4887" t="s">
        <v>151</v>
      </c>
      <c r="AL4887" t="s">
        <v>152</v>
      </c>
      <c r="AM4887" t="s">
        <v>54165</v>
      </c>
      <c r="AN4887" t="s">
        <v>54158</v>
      </c>
      <c r="AO4887">
        <v>10532</v>
      </c>
      <c r="AP4887" s="1">
        <v>41834.089131944442</v>
      </c>
      <c r="AQ4887">
        <v>2009</v>
      </c>
      <c r="AR4887">
        <v>5636</v>
      </c>
      <c r="AS4887">
        <v>1</v>
      </c>
      <c r="AT4887" t="s">
        <v>54166</v>
      </c>
      <c r="AU4887">
        <v>2009</v>
      </c>
      <c r="AV4887" s="3">
        <v>40291</v>
      </c>
      <c r="AW4887">
        <v>1000000</v>
      </c>
      <c r="AX4887" t="s">
        <v>54167</v>
      </c>
      <c r="AY4887" t="s">
        <v>54166</v>
      </c>
      <c r="AZ4887" t="s">
        <v>42466</v>
      </c>
      <c r="BA4887">
        <v>1475746</v>
      </c>
      <c r="BB4887" t="s">
        <v>54168</v>
      </c>
      <c r="BC4887" s="3">
        <v>40284</v>
      </c>
      <c r="BD4887" s="3">
        <v>40284</v>
      </c>
      <c r="BE4887" t="s">
        <v>54166</v>
      </c>
      <c r="BG4887">
        <v>10000000</v>
      </c>
      <c r="BH4887">
        <v>1475746</v>
      </c>
      <c r="BI4887">
        <v>2010</v>
      </c>
      <c r="BJ4887" t="b">
        <v>0</v>
      </c>
      <c r="BK4887" t="s">
        <v>54169</v>
      </c>
      <c r="BL4887">
        <v>0.90298303456045503</v>
      </c>
    </row>
    <row r="4888" spans="2:64" x14ac:dyDescent="0.25">
      <c r="B4888">
        <v>1289406</v>
      </c>
      <c r="C4888" t="s">
        <v>54223</v>
      </c>
      <c r="D4888" s="6" t="s">
        <v>54224</v>
      </c>
      <c r="E4888" s="5">
        <v>40298</v>
      </c>
      <c r="F4888">
        <v>1</v>
      </c>
      <c r="G4888">
        <v>0</v>
      </c>
      <c r="H4888" s="9">
        <v>2014081.0296455601</v>
      </c>
      <c r="I4888" s="9">
        <v>8084315.7851281296</v>
      </c>
      <c r="J4888" s="9">
        <v>-6070234.7554825703</v>
      </c>
      <c r="K4888" s="10">
        <v>-0.75086561643835603</v>
      </c>
      <c r="L4888">
        <v>191978.13620538599</v>
      </c>
      <c r="M4888">
        <v>67</v>
      </c>
      <c r="N4888">
        <v>19</v>
      </c>
      <c r="O4888" s="9">
        <v>1818681</v>
      </c>
      <c r="P4888" s="9">
        <v>7300000</v>
      </c>
      <c r="Q4888" s="9">
        <v>-5481319</v>
      </c>
      <c r="R4888">
        <v>173353</v>
      </c>
      <c r="S4888" t="s">
        <v>5439</v>
      </c>
      <c r="T4888" t="s">
        <v>18727</v>
      </c>
      <c r="U4888" s="2">
        <v>76803</v>
      </c>
      <c r="V4888">
        <v>7.2</v>
      </c>
      <c r="W4888">
        <v>55</v>
      </c>
      <c r="X4888">
        <v>64</v>
      </c>
      <c r="Y4888" t="s">
        <v>1315</v>
      </c>
      <c r="Z4888">
        <v>103</v>
      </c>
      <c r="AA4888">
        <v>1</v>
      </c>
      <c r="AB4888">
        <v>0</v>
      </c>
      <c r="AC4888" t="s">
        <v>54225</v>
      </c>
      <c r="AD4888" t="s">
        <v>6732</v>
      </c>
      <c r="AE4888" t="s">
        <v>54226</v>
      </c>
      <c r="AF4888" t="s">
        <v>54227</v>
      </c>
      <c r="AG4888" t="s">
        <v>54228</v>
      </c>
      <c r="AH4888" t="s">
        <v>54229</v>
      </c>
      <c r="AI4888" t="s">
        <v>54230</v>
      </c>
      <c r="AJ4888" s="4">
        <v>40421</v>
      </c>
      <c r="AK4888" t="s">
        <v>151</v>
      </c>
      <c r="AL4888" t="s">
        <v>141</v>
      </c>
      <c r="AM4888" t="s">
        <v>54231</v>
      </c>
      <c r="AN4888" t="s">
        <v>54224</v>
      </c>
      <c r="AO4888">
        <v>5345</v>
      </c>
      <c r="AP4888" s="1">
        <v>41071.815185185187</v>
      </c>
      <c r="AQ4888">
        <v>2009</v>
      </c>
      <c r="AR4888">
        <v>3345</v>
      </c>
      <c r="AS4888">
        <v>1</v>
      </c>
      <c r="AT4888" t="s">
        <v>54224</v>
      </c>
      <c r="AU4888">
        <v>2009</v>
      </c>
      <c r="AV4888" s="3">
        <v>40312</v>
      </c>
      <c r="AW4888">
        <v>1818681</v>
      </c>
      <c r="AX4888" t="s">
        <v>54232</v>
      </c>
      <c r="AY4888" t="s">
        <v>54224</v>
      </c>
      <c r="AZ4888" t="s">
        <v>39207</v>
      </c>
      <c r="BA4888">
        <v>1818681</v>
      </c>
      <c r="BB4888" t="s">
        <v>54233</v>
      </c>
      <c r="BC4888" s="3">
        <v>40298</v>
      </c>
      <c r="BD4888" s="3">
        <v>40298</v>
      </c>
      <c r="BE4888" t="s">
        <v>54224</v>
      </c>
      <c r="BF4888" t="s">
        <v>3403</v>
      </c>
      <c r="BG4888">
        <v>7300000</v>
      </c>
      <c r="BH4888">
        <v>1818681</v>
      </c>
      <c r="BI4888">
        <v>2010</v>
      </c>
      <c r="BJ4888" t="b">
        <v>0</v>
      </c>
      <c r="BK4888" t="s">
        <v>54234</v>
      </c>
      <c r="BL4888">
        <v>0.90298303456045503</v>
      </c>
    </row>
    <row r="4889" spans="2:64" x14ac:dyDescent="0.25">
      <c r="B4889">
        <v>1294226</v>
      </c>
      <c r="C4889" t="s">
        <v>54321</v>
      </c>
      <c r="D4889" s="6" t="s">
        <v>54322</v>
      </c>
      <c r="E4889" s="5">
        <v>40268</v>
      </c>
      <c r="F4889">
        <v>3</v>
      </c>
      <c r="G4889">
        <v>0</v>
      </c>
      <c r="H4889" s="9">
        <v>69834890.754938394</v>
      </c>
      <c r="I4889" s="9">
        <v>22187280.304736</v>
      </c>
      <c r="J4889" s="9">
        <v>47647610.450202398</v>
      </c>
      <c r="K4889" s="10">
        <v>2.1475192000000001</v>
      </c>
      <c r="L4889">
        <v>17758062.3809659</v>
      </c>
      <c r="M4889">
        <v>2794</v>
      </c>
      <c r="N4889">
        <v>2673</v>
      </c>
      <c r="O4889" s="9">
        <v>62950384</v>
      </c>
      <c r="P4889" s="9">
        <v>20000000</v>
      </c>
      <c r="Q4889" s="9">
        <v>42950384</v>
      </c>
      <c r="R4889">
        <v>16007426</v>
      </c>
      <c r="S4889" t="s">
        <v>2585</v>
      </c>
      <c r="T4889" t="s">
        <v>15841</v>
      </c>
      <c r="U4889" s="2">
        <v>65524</v>
      </c>
      <c r="V4889">
        <v>5.9</v>
      </c>
      <c r="W4889">
        <v>33</v>
      </c>
      <c r="X4889">
        <v>20</v>
      </c>
      <c r="Y4889" t="s">
        <v>2661</v>
      </c>
      <c r="Z4889">
        <v>107</v>
      </c>
      <c r="AA4889">
        <v>1</v>
      </c>
      <c r="AB4889">
        <v>1</v>
      </c>
      <c r="AC4889" t="s">
        <v>54323</v>
      </c>
      <c r="AD4889" t="s">
        <v>28673</v>
      </c>
      <c r="AE4889" t="s">
        <v>54324</v>
      </c>
      <c r="AF4889" t="s">
        <v>54325</v>
      </c>
      <c r="AG4889" t="s">
        <v>54326</v>
      </c>
      <c r="AH4889" t="s">
        <v>54327</v>
      </c>
      <c r="AI4889" t="s">
        <v>54328</v>
      </c>
      <c r="AJ4889" s="4">
        <v>40407</v>
      </c>
      <c r="AK4889" t="s">
        <v>151</v>
      </c>
      <c r="AL4889" t="s">
        <v>152</v>
      </c>
      <c r="AM4889" t="s">
        <v>54329</v>
      </c>
      <c r="AN4889" t="s">
        <v>54322</v>
      </c>
      <c r="AO4889">
        <v>11384</v>
      </c>
      <c r="AP4889" s="1">
        <v>41991.183842592596</v>
      </c>
      <c r="AQ4889">
        <v>2010</v>
      </c>
      <c r="AR4889">
        <v>5990</v>
      </c>
      <c r="AS4889">
        <v>1</v>
      </c>
      <c r="AT4889" t="s">
        <v>54330</v>
      </c>
      <c r="AU4889">
        <v>2010</v>
      </c>
      <c r="AV4889" s="3">
        <v>40268</v>
      </c>
      <c r="AW4889">
        <v>42441000</v>
      </c>
      <c r="AX4889" t="s">
        <v>54331</v>
      </c>
      <c r="AY4889" t="s">
        <v>54330</v>
      </c>
      <c r="AZ4889" t="s">
        <v>26138</v>
      </c>
      <c r="BA4889">
        <v>62950384</v>
      </c>
      <c r="BB4889" t="s">
        <v>54332</v>
      </c>
      <c r="BC4889" s="3">
        <v>40268</v>
      </c>
      <c r="BD4889" s="3">
        <v>40268</v>
      </c>
      <c r="BE4889" t="s">
        <v>54330</v>
      </c>
      <c r="BF4889" t="s">
        <v>317</v>
      </c>
      <c r="BG4889">
        <v>20000000</v>
      </c>
      <c r="BH4889">
        <v>62950384</v>
      </c>
      <c r="BI4889">
        <v>2010</v>
      </c>
      <c r="BJ4889" t="b">
        <v>1</v>
      </c>
      <c r="BK4889" t="s">
        <v>54333</v>
      </c>
      <c r="BL4889">
        <v>0.90141737632128205</v>
      </c>
    </row>
    <row r="4890" spans="2:64" x14ac:dyDescent="0.25">
      <c r="B4890">
        <v>1302067</v>
      </c>
      <c r="C4890" t="s">
        <v>54419</v>
      </c>
      <c r="D4890" s="6" t="s">
        <v>54420</v>
      </c>
      <c r="E4890" s="5">
        <v>40529</v>
      </c>
      <c r="F4890">
        <v>0</v>
      </c>
      <c r="G4890">
        <v>0</v>
      </c>
      <c r="H4890" s="9">
        <v>110423876.957883</v>
      </c>
      <c r="I4890" s="9">
        <v>88122310.987822697</v>
      </c>
      <c r="J4890" s="9">
        <v>22301565.970061</v>
      </c>
      <c r="K4890" s="10">
        <v>0.25307513749999999</v>
      </c>
      <c r="L4890">
        <v>18077545.262566201</v>
      </c>
      <c r="M4890">
        <v>3515</v>
      </c>
      <c r="N4890">
        <v>3515</v>
      </c>
      <c r="O4890" s="9">
        <v>100246011</v>
      </c>
      <c r="P4890" s="9">
        <v>80000000</v>
      </c>
      <c r="Q4890" s="9">
        <v>20246011</v>
      </c>
      <c r="R4890">
        <v>16411322</v>
      </c>
      <c r="S4890" t="s">
        <v>2585</v>
      </c>
      <c r="T4890" t="s">
        <v>1326</v>
      </c>
      <c r="U4890" s="2">
        <v>17277</v>
      </c>
      <c r="V4890">
        <v>4.5999999999999996</v>
      </c>
      <c r="W4890">
        <v>35</v>
      </c>
      <c r="X4890">
        <v>13</v>
      </c>
      <c r="Y4890" t="s">
        <v>5865</v>
      </c>
      <c r="Z4890">
        <v>80</v>
      </c>
      <c r="AA4890">
        <v>1</v>
      </c>
      <c r="AB4890">
        <v>1</v>
      </c>
      <c r="AC4890" t="s">
        <v>54421</v>
      </c>
      <c r="AD4890" t="s">
        <v>932</v>
      </c>
      <c r="AE4890" t="s">
        <v>37320</v>
      </c>
      <c r="AF4890" t="s">
        <v>54422</v>
      </c>
      <c r="AG4890" t="s">
        <v>54423</v>
      </c>
      <c r="AH4890" t="s">
        <v>54424</v>
      </c>
      <c r="AI4890" t="s">
        <v>54425</v>
      </c>
      <c r="AJ4890" s="4">
        <v>40624</v>
      </c>
      <c r="AK4890" t="s">
        <v>151</v>
      </c>
      <c r="AL4890" t="s">
        <v>28132</v>
      </c>
      <c r="AM4890" t="s">
        <v>54426</v>
      </c>
      <c r="AN4890" t="s">
        <v>54420</v>
      </c>
      <c r="AO4890">
        <v>2489</v>
      </c>
      <c r="AP4890" s="1">
        <v>40547.780104166668</v>
      </c>
      <c r="AQ4890">
        <v>2010</v>
      </c>
      <c r="AR4890">
        <v>1893</v>
      </c>
      <c r="AS4890">
        <v>1</v>
      </c>
      <c r="AT4890" t="s">
        <v>54420</v>
      </c>
      <c r="AU4890">
        <v>2010</v>
      </c>
      <c r="AV4890" s="3">
        <v>40529</v>
      </c>
      <c r="AW4890">
        <v>100169068</v>
      </c>
      <c r="AX4890" t="s">
        <v>54427</v>
      </c>
      <c r="AY4890" t="s">
        <v>54420</v>
      </c>
      <c r="AZ4890" t="s">
        <v>26203</v>
      </c>
      <c r="BA4890">
        <v>100246011</v>
      </c>
      <c r="BB4890" t="s">
        <v>54428</v>
      </c>
      <c r="BC4890" s="3">
        <v>40529</v>
      </c>
      <c r="BD4890" s="3">
        <v>40529</v>
      </c>
      <c r="BE4890" t="s">
        <v>54420</v>
      </c>
      <c r="BF4890" t="s">
        <v>3152</v>
      </c>
      <c r="BG4890">
        <v>80000000</v>
      </c>
      <c r="BH4890">
        <v>100246011</v>
      </c>
      <c r="BI4890">
        <v>2010</v>
      </c>
      <c r="BJ4890" t="b">
        <v>1</v>
      </c>
      <c r="BK4890" t="s">
        <v>54429</v>
      </c>
      <c r="BL4890">
        <v>0.90782911958646695</v>
      </c>
    </row>
    <row r="4891" spans="2:64" x14ac:dyDescent="0.25">
      <c r="B4891">
        <v>1303803</v>
      </c>
      <c r="C4891" t="s">
        <v>54430</v>
      </c>
      <c r="D4891" s="6" t="s">
        <v>54431</v>
      </c>
      <c r="E4891" s="5">
        <v>40375</v>
      </c>
      <c r="F4891">
        <v>3</v>
      </c>
      <c r="G4891">
        <v>0</v>
      </c>
      <c r="H4891" s="9">
        <v>588938.10950823501</v>
      </c>
      <c r="I4891" s="9">
        <v>6201610.0105040502</v>
      </c>
      <c r="J4891" s="9">
        <v>-5612671.9009958198</v>
      </c>
      <c r="K4891" s="10">
        <v>-0.90503464285714197</v>
      </c>
      <c r="L4891">
        <v>379987.04193825001</v>
      </c>
      <c r="M4891">
        <v>625</v>
      </c>
      <c r="N4891">
        <v>623</v>
      </c>
      <c r="O4891" s="9">
        <v>531806</v>
      </c>
      <c r="P4891" s="9">
        <v>5600000</v>
      </c>
      <c r="Q4891" s="9">
        <v>-5068194</v>
      </c>
      <c r="R4891">
        <v>343125</v>
      </c>
      <c r="S4891" t="s">
        <v>2585</v>
      </c>
      <c r="T4891" t="s">
        <v>43760</v>
      </c>
      <c r="U4891">
        <v>586</v>
      </c>
      <c r="V4891">
        <v>3.4</v>
      </c>
      <c r="W4891">
        <v>22</v>
      </c>
      <c r="X4891">
        <v>6</v>
      </c>
      <c r="Y4891" t="s">
        <v>1808</v>
      </c>
      <c r="Z4891">
        <v>105</v>
      </c>
      <c r="AA4891">
        <v>1</v>
      </c>
      <c r="AB4891">
        <v>1</v>
      </c>
      <c r="AC4891" t="s">
        <v>54432</v>
      </c>
      <c r="AE4891" t="s">
        <v>14949</v>
      </c>
      <c r="AF4891" t="s">
        <v>14949</v>
      </c>
      <c r="AG4891" t="s">
        <v>54433</v>
      </c>
      <c r="AH4891" t="s">
        <v>54434</v>
      </c>
      <c r="AI4891" t="s">
        <v>54435</v>
      </c>
      <c r="AJ4891" s="4">
        <v>40513</v>
      </c>
      <c r="AK4891" t="s">
        <v>151</v>
      </c>
      <c r="AL4891" t="s">
        <v>152</v>
      </c>
      <c r="AM4891" t="s">
        <v>54436</v>
      </c>
      <c r="AN4891" t="s">
        <v>54431</v>
      </c>
      <c r="AO4891">
        <v>8964</v>
      </c>
      <c r="AP4891" s="1">
        <v>41620.319305555553</v>
      </c>
      <c r="AQ4891">
        <v>2010</v>
      </c>
      <c r="AR4891">
        <v>4942</v>
      </c>
      <c r="AS4891">
        <v>1</v>
      </c>
      <c r="AT4891" t="s">
        <v>54431</v>
      </c>
      <c r="AU4891">
        <v>2010</v>
      </c>
      <c r="AV4891" s="3">
        <v>40375</v>
      </c>
      <c r="AW4891">
        <v>531806</v>
      </c>
      <c r="AX4891" t="s">
        <v>54437</v>
      </c>
      <c r="AY4891" t="s">
        <v>54431</v>
      </c>
      <c r="AZ4891" t="s">
        <v>43769</v>
      </c>
      <c r="BA4891">
        <v>531806</v>
      </c>
      <c r="BB4891" t="s">
        <v>54438</v>
      </c>
      <c r="BC4891" s="3">
        <v>40375</v>
      </c>
      <c r="BD4891" s="3">
        <v>40375</v>
      </c>
      <c r="BE4891" t="s">
        <v>54431</v>
      </c>
      <c r="BG4891">
        <v>5600000</v>
      </c>
      <c r="BH4891">
        <v>531806</v>
      </c>
      <c r="BI4891">
        <v>2010</v>
      </c>
      <c r="BJ4891" t="b">
        <v>0</v>
      </c>
      <c r="BK4891" t="s">
        <v>54439</v>
      </c>
      <c r="BL4891">
        <v>0.90299131846648295</v>
      </c>
    </row>
    <row r="4892" spans="2:64" x14ac:dyDescent="0.25">
      <c r="B4892">
        <v>1303828</v>
      </c>
      <c r="C4892" t="s">
        <v>54440</v>
      </c>
      <c r="D4892" s="6" t="s">
        <v>54441</v>
      </c>
      <c r="E4892" s="5">
        <v>40311</v>
      </c>
      <c r="F4892">
        <v>1</v>
      </c>
      <c r="G4892">
        <v>0</v>
      </c>
      <c r="S4892" t="s">
        <v>5439</v>
      </c>
      <c r="T4892" t="s">
        <v>54442</v>
      </c>
      <c r="U4892" s="2">
        <v>32702</v>
      </c>
      <c r="V4892">
        <v>6.8</v>
      </c>
      <c r="W4892">
        <v>57</v>
      </c>
      <c r="X4892">
        <v>68</v>
      </c>
      <c r="Y4892" t="s">
        <v>1480</v>
      </c>
      <c r="Z4892">
        <v>101</v>
      </c>
      <c r="AA4892">
        <v>1</v>
      </c>
      <c r="AB4892">
        <v>1</v>
      </c>
      <c r="AC4892" t="s">
        <v>54443</v>
      </c>
      <c r="AD4892" t="s">
        <v>15245</v>
      </c>
      <c r="AE4892" t="s">
        <v>54444</v>
      </c>
      <c r="AF4892" t="s">
        <v>54444</v>
      </c>
      <c r="AG4892" t="s">
        <v>54445</v>
      </c>
      <c r="AH4892" t="s">
        <v>54446</v>
      </c>
      <c r="AI4892" t="s">
        <v>54447</v>
      </c>
      <c r="AJ4892" s="4">
        <v>40281</v>
      </c>
      <c r="AK4892" t="s">
        <v>1585</v>
      </c>
      <c r="AL4892" t="s">
        <v>21285</v>
      </c>
      <c r="AM4892" t="s">
        <v>54448</v>
      </c>
      <c r="AN4892" t="s">
        <v>54441</v>
      </c>
      <c r="AO4892">
        <v>2320</v>
      </c>
      <c r="AP4892" s="1">
        <v>40516.491678240738</v>
      </c>
      <c r="AQ4892">
        <v>2009</v>
      </c>
      <c r="AR4892">
        <v>1823</v>
      </c>
      <c r="AS4892">
        <v>1</v>
      </c>
      <c r="AT4892" t="s">
        <v>54441</v>
      </c>
      <c r="AU4892">
        <v>2009</v>
      </c>
      <c r="AV4892" s="3">
        <v>40311</v>
      </c>
      <c r="AX4892" t="s">
        <v>54449</v>
      </c>
      <c r="BL4892">
        <v>0.90368302461976802</v>
      </c>
    </row>
    <row r="4893" spans="2:64" x14ac:dyDescent="0.25">
      <c r="B4893">
        <v>1305583</v>
      </c>
      <c r="C4893" t="s">
        <v>54460</v>
      </c>
      <c r="D4893" s="6" t="s">
        <v>54461</v>
      </c>
      <c r="E4893" s="5">
        <v>40249</v>
      </c>
      <c r="F4893">
        <v>3</v>
      </c>
      <c r="G4893">
        <v>0</v>
      </c>
      <c r="H4893" s="9">
        <v>22470479.859909602</v>
      </c>
      <c r="I4893" s="9">
        <v>15531096.2133152</v>
      </c>
      <c r="J4893" s="9">
        <v>6939383.6465944601</v>
      </c>
      <c r="K4893" s="10">
        <v>0.44680578571428498</v>
      </c>
      <c r="L4893">
        <v>8464294.3440226801</v>
      </c>
      <c r="M4893">
        <v>1609</v>
      </c>
      <c r="N4893">
        <v>1605</v>
      </c>
      <c r="O4893" s="9">
        <v>20255281</v>
      </c>
      <c r="P4893" s="9">
        <v>14000000</v>
      </c>
      <c r="Q4893" s="9">
        <v>6255281</v>
      </c>
      <c r="R4893">
        <v>7629862</v>
      </c>
      <c r="S4893" t="s">
        <v>1022</v>
      </c>
      <c r="T4893" t="s">
        <v>26034</v>
      </c>
      <c r="U4893" s="2">
        <v>5964</v>
      </c>
      <c r="V4893">
        <v>4.9000000000000004</v>
      </c>
      <c r="W4893">
        <v>38</v>
      </c>
      <c r="X4893">
        <v>13</v>
      </c>
      <c r="Y4893" t="s">
        <v>441</v>
      </c>
      <c r="Z4893">
        <v>103</v>
      </c>
      <c r="AA4893">
        <v>1</v>
      </c>
      <c r="AB4893">
        <v>1</v>
      </c>
      <c r="AC4893" t="s">
        <v>54462</v>
      </c>
      <c r="AD4893" t="s">
        <v>4606</v>
      </c>
      <c r="AE4893" t="s">
        <v>54463</v>
      </c>
      <c r="AF4893" t="s">
        <v>54464</v>
      </c>
      <c r="AG4893" t="s">
        <v>54465</v>
      </c>
      <c r="AH4893" t="s">
        <v>54466</v>
      </c>
      <c r="AI4893" t="s">
        <v>54467</v>
      </c>
      <c r="AJ4893" s="4">
        <v>40372</v>
      </c>
      <c r="AK4893" t="s">
        <v>151</v>
      </c>
      <c r="AL4893" t="s">
        <v>152</v>
      </c>
      <c r="AM4893" t="s">
        <v>54468</v>
      </c>
      <c r="AN4893" t="s">
        <v>54461</v>
      </c>
      <c r="AO4893">
        <v>466</v>
      </c>
      <c r="AP4893" s="1">
        <v>40252.900625000002</v>
      </c>
      <c r="AQ4893">
        <v>2010</v>
      </c>
      <c r="AR4893">
        <v>702</v>
      </c>
      <c r="AS4893">
        <v>1</v>
      </c>
      <c r="AT4893" t="s">
        <v>54461</v>
      </c>
      <c r="AU4893">
        <v>2010</v>
      </c>
      <c r="AV4893" s="3">
        <v>40249</v>
      </c>
      <c r="AW4893">
        <v>18602225</v>
      </c>
      <c r="AX4893" t="s">
        <v>54469</v>
      </c>
      <c r="AY4893" t="s">
        <v>54461</v>
      </c>
      <c r="AZ4893" t="s">
        <v>28196</v>
      </c>
      <c r="BA4893">
        <v>20255281</v>
      </c>
      <c r="BB4893" t="s">
        <v>54470</v>
      </c>
      <c r="BC4893" s="3">
        <v>40249</v>
      </c>
      <c r="BD4893" s="3">
        <v>40249</v>
      </c>
      <c r="BE4893" t="s">
        <v>54461</v>
      </c>
      <c r="BF4893" t="s">
        <v>297</v>
      </c>
      <c r="BG4893">
        <v>14000000</v>
      </c>
      <c r="BH4893">
        <v>20255281</v>
      </c>
      <c r="BI4893">
        <v>2010</v>
      </c>
      <c r="BJ4893" t="b">
        <v>1</v>
      </c>
      <c r="BK4893" t="s">
        <v>54471</v>
      </c>
      <c r="BL4893">
        <v>0.90141737632128205</v>
      </c>
    </row>
    <row r="4894" spans="2:64" x14ac:dyDescent="0.25">
      <c r="B4894">
        <v>1305797</v>
      </c>
      <c r="C4894" t="s">
        <v>54490</v>
      </c>
      <c r="D4894" s="6" t="s">
        <v>54491</v>
      </c>
      <c r="E4894" s="5">
        <v>40452</v>
      </c>
      <c r="F4894">
        <v>3</v>
      </c>
      <c r="G4894">
        <v>0</v>
      </c>
      <c r="H4894" s="9">
        <v>1678025.8636099601</v>
      </c>
      <c r="O4894" s="9">
        <v>1520108</v>
      </c>
      <c r="T4894" t="s">
        <v>54492</v>
      </c>
      <c r="U4894" s="2">
        <v>20314</v>
      </c>
      <c r="V4894">
        <v>7.1</v>
      </c>
      <c r="X4894">
        <v>56</v>
      </c>
      <c r="Y4894" t="s">
        <v>14360</v>
      </c>
      <c r="Z4894">
        <v>174</v>
      </c>
      <c r="AA4894">
        <v>0</v>
      </c>
      <c r="AB4894">
        <v>0</v>
      </c>
      <c r="AC4894" t="s">
        <v>54493</v>
      </c>
      <c r="AD4894" t="s">
        <v>54494</v>
      </c>
      <c r="AE4894" t="s">
        <v>54495</v>
      </c>
      <c r="AF4894" t="s">
        <v>54496</v>
      </c>
      <c r="AG4894" t="s">
        <v>54497</v>
      </c>
      <c r="AH4894" t="s">
        <v>54498</v>
      </c>
      <c r="AI4894" t="s">
        <v>54499</v>
      </c>
      <c r="AK4894" t="s">
        <v>54500</v>
      </c>
      <c r="AL4894" t="s">
        <v>5930</v>
      </c>
      <c r="AM4894" t="s">
        <v>54501</v>
      </c>
      <c r="AN4894" t="s">
        <v>54491</v>
      </c>
      <c r="AO4894">
        <v>6464</v>
      </c>
      <c r="AP4894" s="1">
        <v>41297.588622685187</v>
      </c>
      <c r="AQ4894">
        <v>2010</v>
      </c>
      <c r="AR4894">
        <v>3852</v>
      </c>
      <c r="AS4894">
        <v>1</v>
      </c>
      <c r="AT4894" t="s">
        <v>54491</v>
      </c>
      <c r="AU4894">
        <v>2010</v>
      </c>
      <c r="AV4894" s="3">
        <v>40452</v>
      </c>
      <c r="AW4894">
        <v>1520108</v>
      </c>
      <c r="AX4894" t="s">
        <v>54502</v>
      </c>
      <c r="BL4894">
        <v>0.905890685576062</v>
      </c>
    </row>
    <row r="4895" spans="2:64" x14ac:dyDescent="0.25">
      <c r="B4895">
        <v>1305806</v>
      </c>
      <c r="C4895" t="s">
        <v>54503</v>
      </c>
      <c r="D4895" s="6" t="s">
        <v>54504</v>
      </c>
      <c r="E4895" s="5">
        <v>40284</v>
      </c>
      <c r="F4895">
        <v>1</v>
      </c>
      <c r="G4895">
        <v>0</v>
      </c>
      <c r="H4895" s="9">
        <v>7078135.19786797</v>
      </c>
      <c r="I4895" s="9">
        <v>3876041.81478746</v>
      </c>
      <c r="J4895" s="9">
        <v>3202093.38308051</v>
      </c>
      <c r="K4895" s="10">
        <v>0.82612457142857099</v>
      </c>
      <c r="O4895" s="9">
        <v>6391436</v>
      </c>
      <c r="P4895" s="9">
        <v>3500000</v>
      </c>
      <c r="Q4895" s="9">
        <v>2891436</v>
      </c>
      <c r="S4895" t="s">
        <v>5439</v>
      </c>
      <c r="T4895" t="s">
        <v>5922</v>
      </c>
      <c r="U4895" s="2">
        <v>146568</v>
      </c>
      <c r="V4895">
        <v>8.1999999999999993</v>
      </c>
      <c r="W4895">
        <v>80</v>
      </c>
      <c r="X4895">
        <v>91</v>
      </c>
      <c r="Y4895" t="s">
        <v>1966</v>
      </c>
      <c r="Z4895">
        <v>129</v>
      </c>
      <c r="AA4895">
        <v>0</v>
      </c>
      <c r="AB4895">
        <v>0</v>
      </c>
      <c r="AC4895" t="s">
        <v>54505</v>
      </c>
      <c r="AD4895" t="s">
        <v>54506</v>
      </c>
      <c r="AE4895" t="s">
        <v>54507</v>
      </c>
      <c r="AF4895" t="s">
        <v>54508</v>
      </c>
      <c r="AG4895" t="s">
        <v>54509</v>
      </c>
      <c r="AH4895" t="s">
        <v>54510</v>
      </c>
      <c r="AI4895" t="s">
        <v>54511</v>
      </c>
      <c r="AJ4895" s="4">
        <v>40442</v>
      </c>
      <c r="AK4895" t="s">
        <v>4422</v>
      </c>
      <c r="AL4895" t="s">
        <v>33205</v>
      </c>
      <c r="AM4895" t="s">
        <v>54512</v>
      </c>
      <c r="AN4895" t="s">
        <v>54504</v>
      </c>
      <c r="AO4895">
        <v>1196</v>
      </c>
      <c r="AP4895" s="1">
        <v>40369.169872685183</v>
      </c>
      <c r="AQ4895">
        <v>2009</v>
      </c>
      <c r="AR4895">
        <v>1140</v>
      </c>
      <c r="AS4895">
        <v>1</v>
      </c>
      <c r="AT4895" t="s">
        <v>54513</v>
      </c>
      <c r="AU4895">
        <v>2009</v>
      </c>
      <c r="AV4895" s="3">
        <v>40319</v>
      </c>
      <c r="AW4895">
        <v>6390014</v>
      </c>
      <c r="AX4895" t="s">
        <v>54514</v>
      </c>
      <c r="BD4895" s="3">
        <v>40284</v>
      </c>
      <c r="BE4895" t="s">
        <v>54515</v>
      </c>
      <c r="BF4895" t="s">
        <v>3403</v>
      </c>
      <c r="BG4895">
        <v>3500000</v>
      </c>
      <c r="BH4895">
        <v>6391436</v>
      </c>
      <c r="BI4895">
        <v>2010</v>
      </c>
      <c r="BJ4895" t="b">
        <v>0</v>
      </c>
      <c r="BK4895" t="s">
        <v>54516</v>
      </c>
      <c r="BL4895">
        <v>0.90298303456045503</v>
      </c>
    </row>
    <row r="4896" spans="2:64" x14ac:dyDescent="0.25">
      <c r="B4896">
        <v>1307858</v>
      </c>
      <c r="C4896" t="s">
        <v>54540</v>
      </c>
      <c r="D4896" s="6" t="s">
        <v>54541</v>
      </c>
      <c r="E4896" s="5">
        <v>40368</v>
      </c>
      <c r="F4896">
        <v>3</v>
      </c>
      <c r="G4896">
        <v>0</v>
      </c>
      <c r="H4896" s="9">
        <v>8853.9057203535594</v>
      </c>
      <c r="L4896">
        <v>5614.6719202242002</v>
      </c>
      <c r="M4896">
        <v>1</v>
      </c>
      <c r="N4896">
        <v>1</v>
      </c>
      <c r="O4896" s="9">
        <v>7995</v>
      </c>
      <c r="R4896">
        <v>5070</v>
      </c>
      <c r="U4896" s="2">
        <v>1096</v>
      </c>
      <c r="V4896">
        <v>6.2</v>
      </c>
      <c r="Y4896" t="s">
        <v>1654</v>
      </c>
      <c r="Z4896">
        <v>98</v>
      </c>
      <c r="AA4896">
        <v>1</v>
      </c>
      <c r="AB4896">
        <v>1</v>
      </c>
      <c r="AC4896" t="s">
        <v>54542</v>
      </c>
      <c r="AE4896" t="s">
        <v>54543</v>
      </c>
      <c r="AF4896" t="s">
        <v>54544</v>
      </c>
      <c r="AG4896" t="s">
        <v>54545</v>
      </c>
      <c r="AH4896" t="s">
        <v>54546</v>
      </c>
      <c r="AK4896" t="s">
        <v>151</v>
      </c>
      <c r="AL4896" t="s">
        <v>152</v>
      </c>
      <c r="AM4896" t="s">
        <v>232</v>
      </c>
      <c r="AN4896" t="s">
        <v>54541</v>
      </c>
      <c r="AO4896">
        <v>7508</v>
      </c>
      <c r="AP4896" s="1">
        <v>41452.747442129628</v>
      </c>
      <c r="AQ4896">
        <v>2010</v>
      </c>
      <c r="AR4896">
        <v>4274</v>
      </c>
      <c r="AS4896">
        <v>1</v>
      </c>
      <c r="AT4896" t="s">
        <v>54541</v>
      </c>
      <c r="AU4896">
        <v>2010</v>
      </c>
      <c r="AV4896" s="3">
        <v>41815</v>
      </c>
      <c r="AX4896" t="s">
        <v>54547</v>
      </c>
      <c r="AY4896" t="s">
        <v>54541</v>
      </c>
      <c r="AZ4896" t="s">
        <v>54548</v>
      </c>
      <c r="BA4896">
        <v>7995</v>
      </c>
      <c r="BB4896" t="s">
        <v>54549</v>
      </c>
      <c r="BC4896" s="3">
        <v>40368</v>
      </c>
      <c r="BL4896">
        <v>0.90299131846648295</v>
      </c>
    </row>
    <row r="4897" spans="2:64" x14ac:dyDescent="0.25">
      <c r="B4897">
        <v>1313092</v>
      </c>
      <c r="C4897" t="s">
        <v>54614</v>
      </c>
      <c r="D4897" s="6" t="s">
        <v>54615</v>
      </c>
      <c r="E4897" s="5">
        <v>40403</v>
      </c>
      <c r="F4897">
        <v>1</v>
      </c>
      <c r="G4897">
        <v>1</v>
      </c>
      <c r="H4897" s="9">
        <v>1154606.3608413599</v>
      </c>
      <c r="I4897" s="9">
        <v>4644794.6058851499</v>
      </c>
      <c r="J4897" s="9">
        <v>-3490188.24504379</v>
      </c>
      <c r="K4897" s="10">
        <v>-0.75141928571428496</v>
      </c>
      <c r="L4897">
        <v>68530.626699402696</v>
      </c>
      <c r="M4897">
        <v>61</v>
      </c>
      <c r="N4897">
        <v>7</v>
      </c>
      <c r="O4897" s="9">
        <v>1044039</v>
      </c>
      <c r="P4897" s="9">
        <v>4200000</v>
      </c>
      <c r="Q4897" s="9">
        <v>-3155961</v>
      </c>
      <c r="R4897">
        <v>61968</v>
      </c>
      <c r="S4897" t="s">
        <v>5439</v>
      </c>
      <c r="T4897" t="s">
        <v>5922</v>
      </c>
      <c r="U4897" s="2">
        <v>47949</v>
      </c>
      <c r="V4897">
        <v>7.3</v>
      </c>
      <c r="W4897">
        <v>83</v>
      </c>
      <c r="X4897">
        <v>95</v>
      </c>
      <c r="Y4897" t="s">
        <v>1166</v>
      </c>
      <c r="Z4897">
        <v>113</v>
      </c>
      <c r="AA4897">
        <v>1</v>
      </c>
      <c r="AB4897">
        <v>0</v>
      </c>
      <c r="AC4897" t="s">
        <v>54616</v>
      </c>
      <c r="AD4897" t="s">
        <v>54617</v>
      </c>
      <c r="AE4897" t="s">
        <v>54618</v>
      </c>
      <c r="AF4897" t="s">
        <v>54618</v>
      </c>
      <c r="AG4897" t="s">
        <v>54619</v>
      </c>
      <c r="AH4897" t="s">
        <v>54620</v>
      </c>
      <c r="AI4897" t="s">
        <v>54621</v>
      </c>
      <c r="AJ4897" s="4">
        <v>40561</v>
      </c>
      <c r="AK4897" t="s">
        <v>151</v>
      </c>
      <c r="AL4897" t="s">
        <v>249</v>
      </c>
      <c r="AM4897" t="s">
        <v>54622</v>
      </c>
      <c r="AN4897" t="s">
        <v>54615</v>
      </c>
      <c r="AO4897">
        <v>3550</v>
      </c>
      <c r="AP4897" s="1">
        <v>40714.433645833335</v>
      </c>
      <c r="AQ4897">
        <v>2010</v>
      </c>
      <c r="AR4897">
        <v>2419</v>
      </c>
      <c r="AS4897">
        <v>1</v>
      </c>
      <c r="AT4897" t="s">
        <v>54615</v>
      </c>
      <c r="AU4897">
        <v>2010</v>
      </c>
      <c r="AV4897" s="3">
        <v>40332</v>
      </c>
      <c r="AW4897">
        <v>1000000</v>
      </c>
      <c r="AX4897" t="s">
        <v>54623</v>
      </c>
      <c r="AY4897" t="s">
        <v>54615</v>
      </c>
      <c r="AZ4897" t="s">
        <v>29643</v>
      </c>
      <c r="BA4897">
        <v>1044039</v>
      </c>
      <c r="BB4897" t="s">
        <v>54624</v>
      </c>
      <c r="BC4897" s="3">
        <v>40403</v>
      </c>
      <c r="BD4897" s="3">
        <v>40403</v>
      </c>
      <c r="BE4897" t="s">
        <v>54615</v>
      </c>
      <c r="BF4897" t="s">
        <v>317</v>
      </c>
      <c r="BG4897">
        <v>4200000</v>
      </c>
      <c r="BH4897">
        <v>1044039</v>
      </c>
      <c r="BI4897">
        <v>2010</v>
      </c>
      <c r="BJ4897" t="b">
        <v>0</v>
      </c>
      <c r="BK4897" t="s">
        <v>54625</v>
      </c>
      <c r="BL4897">
        <v>0.90423804632360205</v>
      </c>
    </row>
    <row r="4898" spans="2:64" x14ac:dyDescent="0.25">
      <c r="B4898">
        <v>1314655</v>
      </c>
      <c r="C4898" t="s">
        <v>54671</v>
      </c>
      <c r="D4898" s="6" t="s">
        <v>54672</v>
      </c>
      <c r="E4898" s="5">
        <v>40438</v>
      </c>
      <c r="F4898">
        <v>3</v>
      </c>
      <c r="G4898">
        <v>0</v>
      </c>
      <c r="H4898" s="9">
        <v>37224792.578065202</v>
      </c>
      <c r="I4898" s="9">
        <v>11052605.075100999</v>
      </c>
      <c r="J4898" s="9">
        <v>26172187.502964199</v>
      </c>
      <c r="K4898" s="10">
        <v>2.3679654999999999</v>
      </c>
      <c r="L4898">
        <v>13582960.849482</v>
      </c>
      <c r="M4898">
        <v>2811</v>
      </c>
      <c r="N4898">
        <v>2809</v>
      </c>
      <c r="O4898" s="9">
        <v>33679655</v>
      </c>
      <c r="P4898" s="9">
        <v>10000000</v>
      </c>
      <c r="Q4898" s="9">
        <v>23679655</v>
      </c>
      <c r="R4898">
        <v>12289375</v>
      </c>
      <c r="S4898" t="s">
        <v>1022</v>
      </c>
      <c r="T4898" t="s">
        <v>558</v>
      </c>
      <c r="U4898" s="2">
        <v>111119</v>
      </c>
      <c r="V4898">
        <v>6.3</v>
      </c>
      <c r="W4898">
        <v>44</v>
      </c>
      <c r="X4898">
        <v>52</v>
      </c>
      <c r="Y4898" t="s">
        <v>7110</v>
      </c>
      <c r="Z4898">
        <v>80</v>
      </c>
      <c r="AA4898">
        <v>1</v>
      </c>
      <c r="AB4898">
        <v>1</v>
      </c>
      <c r="AC4898" t="s">
        <v>54673</v>
      </c>
      <c r="AD4898" t="s">
        <v>1199</v>
      </c>
      <c r="AE4898" t="s">
        <v>50373</v>
      </c>
      <c r="AF4898" t="s">
        <v>54674</v>
      </c>
      <c r="AG4898" t="s">
        <v>54675</v>
      </c>
      <c r="AH4898" t="s">
        <v>54676</v>
      </c>
      <c r="AI4898" t="s">
        <v>54677</v>
      </c>
      <c r="AJ4898" s="4">
        <v>40533</v>
      </c>
      <c r="AK4898" t="s">
        <v>54678</v>
      </c>
      <c r="AL4898" t="s">
        <v>152</v>
      </c>
      <c r="AM4898" t="s">
        <v>54679</v>
      </c>
      <c r="AN4898" t="s">
        <v>54672</v>
      </c>
      <c r="AO4898">
        <v>2133</v>
      </c>
      <c r="AP4898" s="1">
        <v>40477.405960648146</v>
      </c>
      <c r="AQ4898">
        <v>2010</v>
      </c>
      <c r="AR4898">
        <v>1701</v>
      </c>
      <c r="AS4898">
        <v>1</v>
      </c>
      <c r="AT4898" t="s">
        <v>54672</v>
      </c>
      <c r="AU4898">
        <v>2010</v>
      </c>
      <c r="AV4898" s="3">
        <v>40438</v>
      </c>
      <c r="AW4898">
        <v>33583175</v>
      </c>
      <c r="AX4898" t="s">
        <v>54680</v>
      </c>
      <c r="AY4898" t="s">
        <v>54672</v>
      </c>
      <c r="AZ4898" t="s">
        <v>27002</v>
      </c>
      <c r="BA4898">
        <v>33601190</v>
      </c>
      <c r="BB4898" t="s">
        <v>54681</v>
      </c>
      <c r="BC4898" s="3">
        <v>40438</v>
      </c>
      <c r="BD4898" s="3">
        <v>40438</v>
      </c>
      <c r="BE4898" t="s">
        <v>54672</v>
      </c>
      <c r="BF4898" t="s">
        <v>850</v>
      </c>
      <c r="BG4898">
        <v>10000000</v>
      </c>
      <c r="BH4898">
        <v>33679655</v>
      </c>
      <c r="BI4898">
        <v>2010</v>
      </c>
      <c r="BJ4898" t="b">
        <v>1</v>
      </c>
      <c r="BK4898" t="s">
        <v>54682</v>
      </c>
      <c r="BL4898">
        <v>0.90476407435633999</v>
      </c>
    </row>
    <row r="4899" spans="2:64" x14ac:dyDescent="0.25">
      <c r="B4899">
        <v>1316037</v>
      </c>
      <c r="C4899" t="s">
        <v>54707</v>
      </c>
      <c r="D4899" s="6" t="s">
        <v>54708</v>
      </c>
      <c r="E4899" s="5">
        <v>40236</v>
      </c>
      <c r="F4899">
        <v>3</v>
      </c>
      <c r="G4899">
        <v>0</v>
      </c>
      <c r="S4899" t="s">
        <v>221</v>
      </c>
      <c r="T4899" t="s">
        <v>54709</v>
      </c>
      <c r="U4899" s="2">
        <v>16134</v>
      </c>
      <c r="V4899">
        <v>1.8</v>
      </c>
      <c r="X4899">
        <v>19</v>
      </c>
      <c r="Y4899" t="s">
        <v>54710</v>
      </c>
      <c r="Z4899">
        <v>105</v>
      </c>
      <c r="AA4899">
        <v>1</v>
      </c>
      <c r="AB4899">
        <v>1</v>
      </c>
      <c r="AC4899" t="s">
        <v>54711</v>
      </c>
      <c r="AE4899" t="s">
        <v>54712</v>
      </c>
      <c r="AF4899" t="s">
        <v>54713</v>
      </c>
      <c r="AG4899" t="s">
        <v>54714</v>
      </c>
      <c r="AH4899" t="s">
        <v>54715</v>
      </c>
      <c r="AI4899" t="s">
        <v>54716</v>
      </c>
      <c r="AJ4899" s="4">
        <v>40596</v>
      </c>
      <c r="AK4899" t="s">
        <v>151</v>
      </c>
      <c r="AL4899" t="s">
        <v>152</v>
      </c>
      <c r="AM4899" t="s">
        <v>54717</v>
      </c>
      <c r="AN4899" t="s">
        <v>54708</v>
      </c>
      <c r="AO4899">
        <v>676</v>
      </c>
      <c r="AP4899" s="1">
        <v>40323.234930555554</v>
      </c>
      <c r="AQ4899">
        <v>2008</v>
      </c>
      <c r="AR4899">
        <v>829</v>
      </c>
      <c r="AS4899">
        <v>1</v>
      </c>
      <c r="AT4899" t="s">
        <v>54718</v>
      </c>
      <c r="AU4899">
        <v>2010</v>
      </c>
      <c r="AV4899" s="3">
        <v>40236</v>
      </c>
      <c r="AX4899" t="s">
        <v>54719</v>
      </c>
      <c r="BL4899">
        <v>0.89773103813910304</v>
      </c>
    </row>
    <row r="4900" spans="2:64" x14ac:dyDescent="0.25">
      <c r="B4900">
        <v>1320082</v>
      </c>
      <c r="C4900" t="s">
        <v>54783</v>
      </c>
      <c r="D4900" s="6" t="s">
        <v>54784</v>
      </c>
      <c r="E4900" s="5">
        <v>40389</v>
      </c>
      <c r="F4900">
        <v>2</v>
      </c>
      <c r="G4900">
        <v>0</v>
      </c>
      <c r="H4900" s="9">
        <v>1025490.47932443</v>
      </c>
      <c r="O4900" s="9">
        <v>926009</v>
      </c>
      <c r="S4900" t="s">
        <v>1022</v>
      </c>
      <c r="T4900" t="s">
        <v>39330</v>
      </c>
      <c r="U4900" s="2">
        <v>15537</v>
      </c>
      <c r="V4900">
        <v>7.6</v>
      </c>
      <c r="W4900">
        <v>60</v>
      </c>
      <c r="X4900">
        <v>62</v>
      </c>
      <c r="Y4900" t="s">
        <v>7636</v>
      </c>
      <c r="Z4900">
        <v>119</v>
      </c>
      <c r="AA4900">
        <v>0</v>
      </c>
      <c r="AB4900">
        <v>0</v>
      </c>
      <c r="AC4900" t="s">
        <v>54785</v>
      </c>
      <c r="AD4900" t="s">
        <v>54786</v>
      </c>
      <c r="AE4900" t="s">
        <v>54787</v>
      </c>
      <c r="AF4900" t="s">
        <v>54788</v>
      </c>
      <c r="AG4900" t="s">
        <v>54789</v>
      </c>
      <c r="AH4900" t="s">
        <v>54790</v>
      </c>
      <c r="AI4900" t="s">
        <v>54791</v>
      </c>
      <c r="AJ4900" s="4">
        <v>40544</v>
      </c>
      <c r="AK4900" t="s">
        <v>1932</v>
      </c>
      <c r="AL4900" t="s">
        <v>54792</v>
      </c>
      <c r="AM4900" t="s">
        <v>54793</v>
      </c>
      <c r="AN4900" t="s">
        <v>54784</v>
      </c>
      <c r="AO4900">
        <v>5644</v>
      </c>
      <c r="AP4900" s="1">
        <v>41132.6096875</v>
      </c>
      <c r="AQ4900">
        <v>2009</v>
      </c>
      <c r="AR4900">
        <v>3462</v>
      </c>
      <c r="AS4900">
        <v>1</v>
      </c>
      <c r="AT4900" t="s">
        <v>54794</v>
      </c>
      <c r="AU4900">
        <v>2009</v>
      </c>
      <c r="AV4900" s="3">
        <v>40121</v>
      </c>
      <c r="AW4900">
        <v>655474</v>
      </c>
      <c r="AX4900" t="s">
        <v>54795</v>
      </c>
      <c r="BD4900" s="3">
        <v>40389</v>
      </c>
      <c r="BE4900" t="s">
        <v>54796</v>
      </c>
      <c r="BF4900" t="s">
        <v>317</v>
      </c>
      <c r="BH4900">
        <v>926009</v>
      </c>
      <c r="BI4900">
        <v>2010</v>
      </c>
      <c r="BJ4900" t="b">
        <v>0</v>
      </c>
      <c r="BK4900" t="s">
        <v>54797</v>
      </c>
      <c r="BL4900">
        <v>0.90299131846648295</v>
      </c>
    </row>
    <row r="4901" spans="2:64" x14ac:dyDescent="0.25">
      <c r="B4901">
        <v>1320244</v>
      </c>
      <c r="C4901" t="s">
        <v>54798</v>
      </c>
      <c r="D4901" s="6" t="s">
        <v>54799</v>
      </c>
      <c r="E4901" s="5">
        <v>40417</v>
      </c>
      <c r="F4901">
        <v>3</v>
      </c>
      <c r="G4901">
        <v>0</v>
      </c>
      <c r="H4901" s="9">
        <v>45380030.365715101</v>
      </c>
      <c r="I4901" s="9">
        <v>1990626.2596650601</v>
      </c>
      <c r="J4901" s="9">
        <v>43389404.10605</v>
      </c>
      <c r="K4901" s="10">
        <v>21.796861111111099</v>
      </c>
      <c r="L4901">
        <v>22523508.143464401</v>
      </c>
      <c r="M4901">
        <v>2874</v>
      </c>
      <c r="N4901">
        <v>2874</v>
      </c>
      <c r="O4901" s="9">
        <v>41034350</v>
      </c>
      <c r="P4901" s="9">
        <v>1800000</v>
      </c>
      <c r="Q4901" s="9">
        <v>39234350</v>
      </c>
      <c r="R4901">
        <v>20366613</v>
      </c>
      <c r="S4901" t="s">
        <v>1022</v>
      </c>
      <c r="T4901" t="s">
        <v>8566</v>
      </c>
      <c r="U4901" s="2">
        <v>43295</v>
      </c>
      <c r="V4901">
        <v>5.6</v>
      </c>
      <c r="W4901">
        <v>63</v>
      </c>
      <c r="X4901">
        <v>72</v>
      </c>
      <c r="Y4901" t="s">
        <v>7211</v>
      </c>
      <c r="Z4901">
        <v>87</v>
      </c>
      <c r="AA4901">
        <v>1</v>
      </c>
      <c r="AB4901">
        <v>1</v>
      </c>
      <c r="AC4901" t="s">
        <v>54800</v>
      </c>
      <c r="AD4901" t="s">
        <v>17826</v>
      </c>
      <c r="AE4901" t="s">
        <v>54801</v>
      </c>
      <c r="AF4901" t="s">
        <v>54802</v>
      </c>
      <c r="AG4901" t="s">
        <v>54803</v>
      </c>
      <c r="AH4901" t="s">
        <v>54804</v>
      </c>
      <c r="AI4901" t="s">
        <v>54805</v>
      </c>
      <c r="AJ4901" s="4">
        <v>40547</v>
      </c>
      <c r="AK4901" t="s">
        <v>151</v>
      </c>
      <c r="AL4901" t="s">
        <v>8779</v>
      </c>
      <c r="AM4901" t="s">
        <v>54806</v>
      </c>
      <c r="AN4901" t="s">
        <v>54799</v>
      </c>
      <c r="AO4901">
        <v>1970</v>
      </c>
      <c r="AP4901" s="1">
        <v>40448.977349537039</v>
      </c>
      <c r="AQ4901">
        <v>2010</v>
      </c>
      <c r="AR4901">
        <v>1612</v>
      </c>
      <c r="AS4901">
        <v>1</v>
      </c>
      <c r="AT4901" t="s">
        <v>54807</v>
      </c>
      <c r="AU4901">
        <v>2010</v>
      </c>
      <c r="AV4901" s="3">
        <v>40417</v>
      </c>
      <c r="AW4901">
        <v>40990055</v>
      </c>
      <c r="AX4901" t="s">
        <v>54808</v>
      </c>
      <c r="AY4901" t="s">
        <v>54807</v>
      </c>
      <c r="AZ4901" t="s">
        <v>29129</v>
      </c>
      <c r="BA4901">
        <v>41034350</v>
      </c>
      <c r="BB4901" t="s">
        <v>54809</v>
      </c>
      <c r="BC4901" s="3">
        <v>40417</v>
      </c>
      <c r="BD4901" s="3">
        <v>40417</v>
      </c>
      <c r="BE4901" t="s">
        <v>54807</v>
      </c>
      <c r="BF4901" t="s">
        <v>850</v>
      </c>
      <c r="BG4901">
        <v>1800000</v>
      </c>
      <c r="BH4901">
        <v>41034350</v>
      </c>
      <c r="BI4901">
        <v>2010</v>
      </c>
      <c r="BJ4901" t="b">
        <v>1</v>
      </c>
      <c r="BK4901" t="s">
        <v>54810</v>
      </c>
      <c r="BL4901">
        <v>0.90423804632360205</v>
      </c>
    </row>
    <row r="4902" spans="2:64" x14ac:dyDescent="0.25">
      <c r="B4902">
        <v>1320253</v>
      </c>
      <c r="C4902" t="s">
        <v>54811</v>
      </c>
      <c r="D4902" s="6" t="s">
        <v>54812</v>
      </c>
      <c r="E4902" s="5">
        <v>40403</v>
      </c>
      <c r="F4902">
        <v>1</v>
      </c>
      <c r="G4902">
        <v>0</v>
      </c>
      <c r="H4902" s="9">
        <v>113983839.121843</v>
      </c>
      <c r="I4902" s="9">
        <v>90684085.162519693</v>
      </c>
      <c r="J4902" s="9">
        <v>23299753.9593242</v>
      </c>
      <c r="K4902" s="10">
        <v>0.256933219512195</v>
      </c>
      <c r="L4902">
        <v>38513237.9041005</v>
      </c>
      <c r="M4902">
        <v>3398</v>
      </c>
      <c r="N4902">
        <v>3270</v>
      </c>
      <c r="O4902" s="9">
        <v>103068524</v>
      </c>
      <c r="P4902" s="9">
        <v>82000000</v>
      </c>
      <c r="Q4902" s="9">
        <v>21068524</v>
      </c>
      <c r="R4902">
        <v>34825135</v>
      </c>
      <c r="S4902" t="s">
        <v>5439</v>
      </c>
      <c r="T4902" t="s">
        <v>14451</v>
      </c>
      <c r="U4902" s="2">
        <v>285926</v>
      </c>
      <c r="V4902">
        <v>6.5</v>
      </c>
      <c r="W4902">
        <v>45</v>
      </c>
      <c r="X4902">
        <v>41</v>
      </c>
      <c r="Y4902" t="s">
        <v>7674</v>
      </c>
      <c r="Z4902">
        <v>103</v>
      </c>
      <c r="AA4902">
        <v>1</v>
      </c>
      <c r="AB4902">
        <v>1</v>
      </c>
      <c r="AC4902" t="s">
        <v>54813</v>
      </c>
      <c r="AD4902" t="s">
        <v>8812</v>
      </c>
      <c r="AE4902" t="s">
        <v>12090</v>
      </c>
      <c r="AF4902" t="s">
        <v>54814</v>
      </c>
      <c r="AG4902" t="s">
        <v>54815</v>
      </c>
      <c r="AH4902" t="s">
        <v>54816</v>
      </c>
      <c r="AI4902" t="s">
        <v>54817</v>
      </c>
      <c r="AJ4902" s="4">
        <v>40505</v>
      </c>
      <c r="AK4902" t="s">
        <v>1885</v>
      </c>
      <c r="AL4902" t="s">
        <v>152</v>
      </c>
      <c r="AM4902" t="s">
        <v>54818</v>
      </c>
      <c r="AN4902" t="s">
        <v>54812</v>
      </c>
      <c r="AO4902">
        <v>1791</v>
      </c>
      <c r="AP4902" s="1">
        <v>40418.020231481481</v>
      </c>
      <c r="AQ4902">
        <v>2010</v>
      </c>
      <c r="AR4902">
        <v>1509</v>
      </c>
      <c r="AS4902">
        <v>1</v>
      </c>
      <c r="AT4902" t="s">
        <v>54819</v>
      </c>
      <c r="AU4902">
        <v>2010</v>
      </c>
      <c r="AV4902" s="3">
        <v>40403</v>
      </c>
      <c r="AW4902">
        <v>102981571</v>
      </c>
      <c r="AX4902" t="s">
        <v>54820</v>
      </c>
      <c r="AY4902" t="s">
        <v>54819</v>
      </c>
      <c r="AZ4902" t="s">
        <v>29129</v>
      </c>
      <c r="BA4902">
        <v>103068524</v>
      </c>
      <c r="BB4902" t="s">
        <v>54821</v>
      </c>
      <c r="BC4902" s="3">
        <v>40403</v>
      </c>
      <c r="BD4902" s="3">
        <v>40403</v>
      </c>
      <c r="BE4902" t="s">
        <v>54819</v>
      </c>
      <c r="BF4902" t="s">
        <v>897</v>
      </c>
      <c r="BG4902">
        <v>82000000</v>
      </c>
      <c r="BH4902">
        <v>103068524</v>
      </c>
      <c r="BI4902">
        <v>2010</v>
      </c>
      <c r="BJ4902" t="b">
        <v>1</v>
      </c>
      <c r="BK4902" t="s">
        <v>54822</v>
      </c>
      <c r="BL4902">
        <v>0.90423804632360205</v>
      </c>
    </row>
    <row r="4903" spans="2:64" x14ac:dyDescent="0.25">
      <c r="B4903">
        <v>1320304</v>
      </c>
      <c r="C4903" t="s">
        <v>54842</v>
      </c>
      <c r="D4903" s="6" t="s">
        <v>54843</v>
      </c>
      <c r="E4903" s="5">
        <v>40456</v>
      </c>
      <c r="F4903">
        <v>3</v>
      </c>
      <c r="G4903">
        <v>0</v>
      </c>
      <c r="S4903" t="s">
        <v>5439</v>
      </c>
      <c r="T4903" t="s">
        <v>54844</v>
      </c>
      <c r="U4903" s="2">
        <v>10694</v>
      </c>
      <c r="V4903">
        <v>4.4000000000000004</v>
      </c>
      <c r="X4903">
        <v>17</v>
      </c>
      <c r="Y4903" t="s">
        <v>6749</v>
      </c>
      <c r="Z4903">
        <v>92</v>
      </c>
      <c r="AA4903">
        <v>1</v>
      </c>
      <c r="AB4903">
        <v>1</v>
      </c>
      <c r="AC4903" t="s">
        <v>54845</v>
      </c>
      <c r="AD4903" t="s">
        <v>309</v>
      </c>
      <c r="AE4903" t="s">
        <v>47157</v>
      </c>
      <c r="AF4903" t="s">
        <v>54846</v>
      </c>
      <c r="AG4903" t="s">
        <v>54847</v>
      </c>
      <c r="AH4903" t="s">
        <v>54848</v>
      </c>
      <c r="AJ4903" s="4">
        <v>40456</v>
      </c>
      <c r="AK4903" t="s">
        <v>151</v>
      </c>
      <c r="AL4903" t="s">
        <v>152</v>
      </c>
      <c r="AM4903" t="s">
        <v>22839</v>
      </c>
      <c r="AN4903" t="s">
        <v>54843</v>
      </c>
      <c r="AO4903">
        <v>11115</v>
      </c>
      <c r="AP4903" s="1">
        <v>41938.745439814818</v>
      </c>
      <c r="AQ4903">
        <v>2010</v>
      </c>
      <c r="AR4903">
        <v>5876</v>
      </c>
      <c r="AS4903">
        <v>1</v>
      </c>
      <c r="AT4903" t="s">
        <v>54843</v>
      </c>
      <c r="AU4903">
        <v>2010</v>
      </c>
      <c r="AV4903" s="3">
        <v>40456</v>
      </c>
      <c r="AX4903" t="s">
        <v>54849</v>
      </c>
      <c r="BL4903">
        <v>0.905890685576062</v>
      </c>
    </row>
    <row r="4904" spans="2:64" x14ac:dyDescent="0.25">
      <c r="B4904">
        <v>1320352</v>
      </c>
      <c r="C4904" t="s">
        <v>54850</v>
      </c>
      <c r="D4904" s="6" t="s">
        <v>54851</v>
      </c>
      <c r="E4904" s="5">
        <v>40501</v>
      </c>
      <c r="F4904">
        <v>3</v>
      </c>
      <c r="G4904">
        <v>0</v>
      </c>
      <c r="T4904" t="s">
        <v>52486</v>
      </c>
      <c r="U4904" s="2">
        <v>3846</v>
      </c>
      <c r="V4904">
        <v>7.1</v>
      </c>
      <c r="W4904">
        <v>71</v>
      </c>
      <c r="X4904">
        <v>80</v>
      </c>
      <c r="Y4904" t="s">
        <v>317</v>
      </c>
      <c r="Z4904">
        <v>85</v>
      </c>
      <c r="AA4904">
        <v>1</v>
      </c>
      <c r="AB4904">
        <v>0</v>
      </c>
      <c r="AC4904" t="s">
        <v>54852</v>
      </c>
      <c r="AD4904" t="s">
        <v>54853</v>
      </c>
      <c r="AE4904" t="s">
        <v>54854</v>
      </c>
      <c r="AF4904" t="s">
        <v>54854</v>
      </c>
      <c r="AG4904" t="s">
        <v>54855</v>
      </c>
      <c r="AH4904" t="s">
        <v>54856</v>
      </c>
      <c r="AI4904" t="s">
        <v>54857</v>
      </c>
      <c r="AJ4904" s="4">
        <v>40820</v>
      </c>
      <c r="AK4904" t="s">
        <v>54858</v>
      </c>
      <c r="AL4904" t="s">
        <v>54859</v>
      </c>
      <c r="AM4904" t="s">
        <v>54860</v>
      </c>
      <c r="AN4904" t="s">
        <v>54851</v>
      </c>
      <c r="AO4904">
        <v>1238</v>
      </c>
      <c r="AP4904" s="1">
        <v>40373.694398148145</v>
      </c>
      <c r="AQ4904">
        <v>2009</v>
      </c>
      <c r="AR4904">
        <v>1177</v>
      </c>
      <c r="AS4904">
        <v>1</v>
      </c>
      <c r="AT4904" t="s">
        <v>54851</v>
      </c>
      <c r="AU4904">
        <v>2009</v>
      </c>
      <c r="AV4904" s="3">
        <v>40501</v>
      </c>
      <c r="AX4904" t="s">
        <v>54861</v>
      </c>
      <c r="BL4904">
        <v>0.90627174525332099</v>
      </c>
    </row>
    <row r="4905" spans="2:64" x14ac:dyDescent="0.25">
      <c r="B4905">
        <v>1322312</v>
      </c>
      <c r="C4905" t="s">
        <v>54895</v>
      </c>
      <c r="D4905" s="6" t="s">
        <v>54896</v>
      </c>
      <c r="E4905" s="5">
        <v>40424</v>
      </c>
      <c r="F4905">
        <v>3</v>
      </c>
      <c r="G4905">
        <v>0</v>
      </c>
      <c r="H4905" s="9">
        <v>19678388.548601601</v>
      </c>
      <c r="I4905" s="9">
        <v>35368336.240323298</v>
      </c>
      <c r="J4905" s="9">
        <v>-15689947.6917217</v>
      </c>
      <c r="K4905" s="10">
        <v>-0.44361565624999999</v>
      </c>
      <c r="L4905">
        <v>7609678.8048288003</v>
      </c>
      <c r="M4905">
        <v>3030</v>
      </c>
      <c r="N4905">
        <v>3030</v>
      </c>
      <c r="O4905" s="9">
        <v>17804299</v>
      </c>
      <c r="P4905" s="9">
        <v>32000000</v>
      </c>
      <c r="Q4905" s="9">
        <v>-14195701</v>
      </c>
      <c r="R4905">
        <v>6884964</v>
      </c>
      <c r="S4905" t="s">
        <v>5439</v>
      </c>
      <c r="T4905" t="s">
        <v>2468</v>
      </c>
      <c r="U4905" s="2">
        <v>52170</v>
      </c>
      <c r="V4905">
        <v>6.3</v>
      </c>
      <c r="W4905">
        <v>51</v>
      </c>
      <c r="X4905">
        <v>53</v>
      </c>
      <c r="Y4905" t="s">
        <v>441</v>
      </c>
      <c r="Z4905">
        <v>102</v>
      </c>
      <c r="AA4905">
        <v>1</v>
      </c>
      <c r="AB4905">
        <v>1</v>
      </c>
      <c r="AC4905" t="s">
        <v>54897</v>
      </c>
      <c r="AE4905" t="s">
        <v>54898</v>
      </c>
      <c r="AF4905" t="s">
        <v>54899</v>
      </c>
      <c r="AG4905" t="s">
        <v>54900</v>
      </c>
      <c r="AH4905" t="s">
        <v>54901</v>
      </c>
      <c r="AI4905" t="s">
        <v>54902</v>
      </c>
      <c r="AJ4905" s="4">
        <v>40512</v>
      </c>
      <c r="AK4905" t="s">
        <v>151</v>
      </c>
      <c r="AL4905" t="s">
        <v>152</v>
      </c>
      <c r="AM4905" t="s">
        <v>54903</v>
      </c>
      <c r="AN4905" t="s">
        <v>54896</v>
      </c>
      <c r="AO4905">
        <v>1955</v>
      </c>
      <c r="AP4905" s="1">
        <v>40445.687430555554</v>
      </c>
      <c r="AQ4905">
        <v>2010</v>
      </c>
      <c r="AR4905">
        <v>1607</v>
      </c>
      <c r="AS4905">
        <v>1</v>
      </c>
      <c r="AT4905" t="s">
        <v>54896</v>
      </c>
      <c r="AU4905">
        <v>2010</v>
      </c>
      <c r="AV4905" s="3">
        <v>40424</v>
      </c>
      <c r="AW4905">
        <v>17797316</v>
      </c>
      <c r="AX4905" t="s">
        <v>54904</v>
      </c>
      <c r="AY4905" t="s">
        <v>54896</v>
      </c>
      <c r="AZ4905" t="s">
        <v>37055</v>
      </c>
      <c r="BA4905">
        <v>17804299</v>
      </c>
      <c r="BB4905" t="s">
        <v>54905</v>
      </c>
      <c r="BC4905" s="3">
        <v>40424</v>
      </c>
      <c r="BD4905" s="3">
        <v>40424</v>
      </c>
      <c r="BE4905" t="s">
        <v>54896</v>
      </c>
      <c r="BF4905" t="s">
        <v>1983</v>
      </c>
      <c r="BG4905">
        <v>32000000</v>
      </c>
      <c r="BH4905">
        <v>17804299</v>
      </c>
      <c r="BI4905">
        <v>2010</v>
      </c>
      <c r="BJ4905" t="b">
        <v>1</v>
      </c>
      <c r="BK4905" t="s">
        <v>54906</v>
      </c>
      <c r="BL4905">
        <v>0.90476407435633999</v>
      </c>
    </row>
    <row r="4906" spans="2:64" x14ac:dyDescent="0.25">
      <c r="B4906">
        <v>1323045</v>
      </c>
      <c r="C4906" t="s">
        <v>54923</v>
      </c>
      <c r="D4906" s="6" t="s">
        <v>54924</v>
      </c>
      <c r="E4906" s="5">
        <v>40214</v>
      </c>
      <c r="F4906">
        <v>1</v>
      </c>
      <c r="G4906">
        <v>0</v>
      </c>
      <c r="H4906" s="9">
        <v>274220.21690404601</v>
      </c>
      <c r="L4906">
        <v>146363.43672863001</v>
      </c>
      <c r="M4906">
        <v>106</v>
      </c>
      <c r="N4906">
        <v>106</v>
      </c>
      <c r="O4906" s="9">
        <v>246176</v>
      </c>
      <c r="R4906">
        <v>131395</v>
      </c>
      <c r="S4906" t="s">
        <v>5439</v>
      </c>
      <c r="T4906" t="s">
        <v>54925</v>
      </c>
      <c r="U4906" s="2">
        <v>56390</v>
      </c>
      <c r="V4906">
        <v>6.2</v>
      </c>
      <c r="W4906">
        <v>43</v>
      </c>
      <c r="X4906">
        <v>62</v>
      </c>
      <c r="Y4906" t="s">
        <v>2326</v>
      </c>
      <c r="Z4906">
        <v>93</v>
      </c>
      <c r="AA4906">
        <v>1</v>
      </c>
      <c r="AB4906">
        <v>1</v>
      </c>
      <c r="AC4906" t="s">
        <v>54926</v>
      </c>
      <c r="AD4906" t="s">
        <v>19320</v>
      </c>
      <c r="AE4906" t="s">
        <v>54927</v>
      </c>
      <c r="AF4906" t="s">
        <v>54927</v>
      </c>
      <c r="AG4906" t="s">
        <v>54928</v>
      </c>
      <c r="AH4906" t="s">
        <v>54929</v>
      </c>
      <c r="AI4906" t="s">
        <v>54930</v>
      </c>
      <c r="AJ4906" s="4">
        <v>40449</v>
      </c>
      <c r="AK4906" t="s">
        <v>151</v>
      </c>
      <c r="AL4906" t="s">
        <v>152</v>
      </c>
      <c r="AM4906" t="s">
        <v>54931</v>
      </c>
      <c r="AN4906" t="s">
        <v>54924</v>
      </c>
      <c r="AO4906">
        <v>6086</v>
      </c>
      <c r="AP4906" s="1">
        <v>41230.997002314813</v>
      </c>
      <c r="AQ4906">
        <v>2010</v>
      </c>
      <c r="AR4906">
        <v>3676</v>
      </c>
      <c r="AS4906">
        <v>1</v>
      </c>
      <c r="AT4906" t="s">
        <v>54924</v>
      </c>
      <c r="AU4906">
        <v>2010</v>
      </c>
      <c r="AV4906" s="3">
        <v>40262</v>
      </c>
      <c r="AW4906">
        <v>131395</v>
      </c>
      <c r="AX4906" t="s">
        <v>54932</v>
      </c>
      <c r="AY4906" t="s">
        <v>54933</v>
      </c>
      <c r="AZ4906" t="s">
        <v>46197</v>
      </c>
      <c r="BA4906">
        <v>246176</v>
      </c>
      <c r="BB4906" t="s">
        <v>54934</v>
      </c>
      <c r="BC4906" s="3">
        <v>40214</v>
      </c>
      <c r="BL4906">
        <v>0.89773103813910304</v>
      </c>
    </row>
    <row r="4907" spans="2:64" x14ac:dyDescent="0.25">
      <c r="B4907">
        <v>1323594</v>
      </c>
      <c r="C4907" t="s">
        <v>54935</v>
      </c>
      <c r="D4907" s="6" t="s">
        <v>54936</v>
      </c>
      <c r="E4907" s="5">
        <v>40368</v>
      </c>
      <c r="F4907">
        <v>3</v>
      </c>
      <c r="G4907">
        <v>0</v>
      </c>
      <c r="H4907" s="9">
        <v>278534222.70674402</v>
      </c>
      <c r="I4907" s="9">
        <v>76412694.772282094</v>
      </c>
      <c r="J4907" s="9">
        <v>202121527.93446201</v>
      </c>
      <c r="K4907" s="10">
        <v>2.6451302173913001</v>
      </c>
      <c r="L4907">
        <v>62455888.386365801</v>
      </c>
      <c r="M4907">
        <v>3602</v>
      </c>
      <c r="N4907">
        <v>3476</v>
      </c>
      <c r="O4907" s="9">
        <v>251513985</v>
      </c>
      <c r="P4907" s="9">
        <v>69000000</v>
      </c>
      <c r="Q4907" s="9">
        <v>182513985</v>
      </c>
      <c r="R4907">
        <v>56397125</v>
      </c>
      <c r="S4907" t="s">
        <v>2585</v>
      </c>
      <c r="T4907" t="s">
        <v>558</v>
      </c>
      <c r="U4907" s="2">
        <v>416365</v>
      </c>
      <c r="V4907">
        <v>7.7</v>
      </c>
      <c r="W4907">
        <v>72</v>
      </c>
      <c r="X4907">
        <v>81</v>
      </c>
      <c r="Y4907" t="s">
        <v>5865</v>
      </c>
      <c r="Z4907">
        <v>95</v>
      </c>
      <c r="AA4907">
        <v>1</v>
      </c>
      <c r="AB4907">
        <v>1</v>
      </c>
      <c r="AC4907" t="s">
        <v>54937</v>
      </c>
      <c r="AD4907" t="s">
        <v>54938</v>
      </c>
      <c r="AE4907" t="s">
        <v>54939</v>
      </c>
      <c r="AF4907" t="s">
        <v>54940</v>
      </c>
      <c r="AG4907" t="s">
        <v>54941</v>
      </c>
      <c r="AH4907" t="s">
        <v>54942</v>
      </c>
      <c r="AI4907" t="s">
        <v>54943</v>
      </c>
      <c r="AJ4907" s="4">
        <v>40526</v>
      </c>
      <c r="AK4907" t="s">
        <v>151</v>
      </c>
      <c r="AL4907" t="s">
        <v>597</v>
      </c>
      <c r="AM4907" t="s">
        <v>31268</v>
      </c>
      <c r="AN4907" t="s">
        <v>54936</v>
      </c>
      <c r="AO4907">
        <v>1195</v>
      </c>
      <c r="AP4907" s="1">
        <v>40369.163923611108</v>
      </c>
      <c r="AQ4907">
        <v>2010</v>
      </c>
      <c r="AR4907">
        <v>1139</v>
      </c>
      <c r="AS4907">
        <v>1</v>
      </c>
      <c r="AT4907" t="s">
        <v>54936</v>
      </c>
      <c r="AU4907">
        <v>2010</v>
      </c>
      <c r="AV4907" s="3">
        <v>40368</v>
      </c>
      <c r="AW4907">
        <v>251476985</v>
      </c>
      <c r="AX4907" t="s">
        <v>54944</v>
      </c>
      <c r="AY4907" t="s">
        <v>54936</v>
      </c>
      <c r="AZ4907" t="s">
        <v>27002</v>
      </c>
      <c r="BA4907">
        <v>251513985</v>
      </c>
      <c r="BB4907" t="s">
        <v>54945</v>
      </c>
      <c r="BC4907" s="3">
        <v>40368</v>
      </c>
      <c r="BD4907" s="3">
        <v>40368</v>
      </c>
      <c r="BE4907" t="s">
        <v>54936</v>
      </c>
      <c r="BF4907" t="s">
        <v>297</v>
      </c>
      <c r="BG4907">
        <v>69000000</v>
      </c>
      <c r="BH4907">
        <v>251513985</v>
      </c>
      <c r="BI4907">
        <v>2010</v>
      </c>
      <c r="BJ4907" t="b">
        <v>1</v>
      </c>
      <c r="BK4907" t="s">
        <v>54946</v>
      </c>
      <c r="BL4907">
        <v>0.90299131846648295</v>
      </c>
    </row>
    <row r="4908" spans="2:64" x14ac:dyDescent="0.25">
      <c r="B4908">
        <v>1323605</v>
      </c>
      <c r="C4908" t="s">
        <v>54947</v>
      </c>
      <c r="D4908" s="6" t="s">
        <v>54948</v>
      </c>
      <c r="E4908" s="5">
        <v>40368</v>
      </c>
      <c r="F4908">
        <v>1</v>
      </c>
      <c r="G4908">
        <v>0</v>
      </c>
      <c r="H4908" s="9">
        <v>1292.37122897468</v>
      </c>
      <c r="O4908" s="9">
        <v>1167</v>
      </c>
      <c r="S4908" t="s">
        <v>5439</v>
      </c>
      <c r="T4908" t="s">
        <v>54949</v>
      </c>
      <c r="U4908" s="2">
        <v>3826</v>
      </c>
      <c r="V4908">
        <v>6.1</v>
      </c>
      <c r="X4908">
        <v>44</v>
      </c>
      <c r="Y4908" t="s">
        <v>54950</v>
      </c>
      <c r="Z4908">
        <v>91</v>
      </c>
      <c r="AA4908">
        <v>1</v>
      </c>
      <c r="AB4908">
        <v>0</v>
      </c>
      <c r="AC4908" t="s">
        <v>54951</v>
      </c>
      <c r="AD4908" t="s">
        <v>4606</v>
      </c>
      <c r="AE4908" t="s">
        <v>54952</v>
      </c>
      <c r="AF4908" t="s">
        <v>54952</v>
      </c>
      <c r="AG4908" t="s">
        <v>54953</v>
      </c>
      <c r="AH4908" t="s">
        <v>54954</v>
      </c>
      <c r="AI4908" t="s">
        <v>54955</v>
      </c>
      <c r="AJ4908" s="4">
        <v>40449</v>
      </c>
      <c r="AK4908" t="s">
        <v>151</v>
      </c>
      <c r="AL4908" t="s">
        <v>6452</v>
      </c>
      <c r="AM4908" t="s">
        <v>54956</v>
      </c>
      <c r="AN4908" t="s">
        <v>54948</v>
      </c>
      <c r="AO4908">
        <v>2916</v>
      </c>
      <c r="AP4908" s="1">
        <v>40626.007002314815</v>
      </c>
      <c r="AQ4908">
        <v>2009</v>
      </c>
      <c r="AR4908">
        <v>2134</v>
      </c>
      <c r="AS4908">
        <v>1</v>
      </c>
      <c r="AT4908" t="s">
        <v>54948</v>
      </c>
      <c r="AU4908">
        <v>2009</v>
      </c>
      <c r="AV4908" s="3">
        <v>40579</v>
      </c>
      <c r="AX4908" t="s">
        <v>54957</v>
      </c>
      <c r="BD4908" s="3">
        <v>40368</v>
      </c>
      <c r="BE4908" t="s">
        <v>54948</v>
      </c>
      <c r="BH4908">
        <v>1167</v>
      </c>
      <c r="BI4908">
        <v>2010</v>
      </c>
      <c r="BJ4908" t="b">
        <v>0</v>
      </c>
      <c r="BK4908" t="s">
        <v>54958</v>
      </c>
      <c r="BL4908">
        <v>0.90299131846648295</v>
      </c>
    </row>
    <row r="4909" spans="2:64" x14ac:dyDescent="0.25">
      <c r="B4909">
        <v>1325004</v>
      </c>
      <c r="C4909" t="s">
        <v>54972</v>
      </c>
      <c r="D4909" s="6" t="s">
        <v>54973</v>
      </c>
      <c r="E4909" s="5">
        <v>40359</v>
      </c>
      <c r="F4909">
        <v>3</v>
      </c>
      <c r="G4909">
        <v>0</v>
      </c>
      <c r="H4909" s="9">
        <v>332888223.83149499</v>
      </c>
      <c r="I4909" s="9">
        <v>75321157.066501498</v>
      </c>
      <c r="J4909" s="9">
        <v>257567066.764994</v>
      </c>
      <c r="K4909" s="10">
        <v>3.4195845735294101</v>
      </c>
      <c r="L4909">
        <v>71812288.842300296</v>
      </c>
      <c r="M4909">
        <v>4468</v>
      </c>
      <c r="N4909">
        <v>4468</v>
      </c>
      <c r="O4909" s="9">
        <v>300531751</v>
      </c>
      <c r="P4909" s="9">
        <v>68000000</v>
      </c>
      <c r="Q4909" s="9">
        <v>232531751</v>
      </c>
      <c r="R4909">
        <v>64832191</v>
      </c>
      <c r="S4909" t="s">
        <v>1022</v>
      </c>
      <c r="T4909" t="s">
        <v>37461</v>
      </c>
      <c r="U4909" s="2">
        <v>194414</v>
      </c>
      <c r="V4909">
        <v>4.9000000000000004</v>
      </c>
      <c r="W4909">
        <v>58</v>
      </c>
      <c r="X4909">
        <v>49</v>
      </c>
      <c r="Y4909" t="s">
        <v>717</v>
      </c>
      <c r="Z4909">
        <v>124</v>
      </c>
      <c r="AA4909">
        <v>1</v>
      </c>
      <c r="AB4909">
        <v>1</v>
      </c>
      <c r="AC4909" t="s">
        <v>54974</v>
      </c>
      <c r="AD4909" t="s">
        <v>54975</v>
      </c>
      <c r="AE4909" t="s">
        <v>38503</v>
      </c>
      <c r="AF4909" t="s">
        <v>50563</v>
      </c>
      <c r="AG4909" t="s">
        <v>54976</v>
      </c>
      <c r="AH4909" t="s">
        <v>54977</v>
      </c>
      <c r="AI4909" t="s">
        <v>54978</v>
      </c>
      <c r="AJ4909" s="4">
        <v>40516</v>
      </c>
      <c r="AK4909" t="s">
        <v>151</v>
      </c>
      <c r="AL4909" t="s">
        <v>152</v>
      </c>
      <c r="AM4909" t="s">
        <v>54979</v>
      </c>
      <c r="AN4909" t="s">
        <v>54973</v>
      </c>
      <c r="AO4909">
        <v>1334</v>
      </c>
      <c r="AP4909" s="1">
        <v>40381.975868055553</v>
      </c>
      <c r="AQ4909">
        <v>2010</v>
      </c>
      <c r="AR4909">
        <v>1234</v>
      </c>
      <c r="AS4909">
        <v>1</v>
      </c>
      <c r="AT4909" t="s">
        <v>54980</v>
      </c>
      <c r="AU4909">
        <v>2010</v>
      </c>
      <c r="AV4909" s="3">
        <v>40359</v>
      </c>
      <c r="AW4909">
        <v>300523113</v>
      </c>
      <c r="AX4909" t="s">
        <v>54981</v>
      </c>
      <c r="AY4909" t="s">
        <v>54980</v>
      </c>
      <c r="AZ4909" t="s">
        <v>37471</v>
      </c>
      <c r="BA4909">
        <v>300531751</v>
      </c>
      <c r="BB4909" t="s">
        <v>54982</v>
      </c>
      <c r="BC4909" s="3">
        <v>40359</v>
      </c>
      <c r="BD4909" s="3">
        <v>40359</v>
      </c>
      <c r="BE4909" t="s">
        <v>54980</v>
      </c>
      <c r="BF4909" t="s">
        <v>317</v>
      </c>
      <c r="BG4909">
        <v>68000000</v>
      </c>
      <c r="BH4909">
        <v>300531751</v>
      </c>
      <c r="BI4909">
        <v>2010</v>
      </c>
      <c r="BJ4909" t="b">
        <v>1</v>
      </c>
      <c r="BK4909" t="s">
        <v>54983</v>
      </c>
      <c r="BL4909">
        <v>0.90280078862785296</v>
      </c>
    </row>
    <row r="4910" spans="2:64" x14ac:dyDescent="0.25">
      <c r="B4910">
        <v>1326221</v>
      </c>
      <c r="C4910" t="s">
        <v>54984</v>
      </c>
      <c r="D4910" s="6" t="s">
        <v>54985</v>
      </c>
      <c r="E4910" s="5">
        <v>40376</v>
      </c>
      <c r="F4910">
        <v>3</v>
      </c>
      <c r="G4910">
        <v>0</v>
      </c>
      <c r="T4910" t="s">
        <v>34226</v>
      </c>
      <c r="U4910">
        <v>161</v>
      </c>
      <c r="V4910">
        <v>5.8</v>
      </c>
      <c r="Y4910" t="s">
        <v>1197</v>
      </c>
      <c r="Z4910">
        <v>94</v>
      </c>
      <c r="AA4910">
        <v>1</v>
      </c>
      <c r="AB4910">
        <v>1</v>
      </c>
      <c r="AC4910" t="s">
        <v>54986</v>
      </c>
      <c r="AD4910" t="s">
        <v>789</v>
      </c>
      <c r="AE4910" t="s">
        <v>54987</v>
      </c>
      <c r="AF4910" t="s">
        <v>54987</v>
      </c>
      <c r="AG4910" t="s">
        <v>54988</v>
      </c>
      <c r="AH4910" t="s">
        <v>54989</v>
      </c>
      <c r="AI4910" t="s">
        <v>54990</v>
      </c>
      <c r="AJ4910" s="4">
        <v>40470</v>
      </c>
      <c r="AK4910" t="s">
        <v>54991</v>
      </c>
      <c r="AL4910" t="s">
        <v>152</v>
      </c>
      <c r="AM4910" t="s">
        <v>2532</v>
      </c>
      <c r="AN4910" t="s">
        <v>54985</v>
      </c>
      <c r="AO4910">
        <v>9955</v>
      </c>
      <c r="AP4910" s="1">
        <v>41745.841099537036</v>
      </c>
      <c r="AQ4910">
        <v>2009</v>
      </c>
      <c r="AR4910">
        <v>5402</v>
      </c>
      <c r="AS4910">
        <v>1</v>
      </c>
      <c r="AT4910" t="s">
        <v>54985</v>
      </c>
      <c r="AU4910">
        <v>2009</v>
      </c>
      <c r="AV4910" s="3">
        <v>40376</v>
      </c>
      <c r="AX4910" t="s">
        <v>54992</v>
      </c>
      <c r="BL4910">
        <v>0.90299131846648295</v>
      </c>
    </row>
    <row r="4911" spans="2:64" x14ac:dyDescent="0.25">
      <c r="B4911">
        <v>1334260</v>
      </c>
      <c r="C4911" t="s">
        <v>55056</v>
      </c>
      <c r="D4911" s="6" t="s">
        <v>55057</v>
      </c>
      <c r="E4911" s="5">
        <v>40436</v>
      </c>
      <c r="F4911">
        <v>3</v>
      </c>
      <c r="G4911">
        <v>0</v>
      </c>
      <c r="H4911" s="9">
        <v>2690924.70513049</v>
      </c>
      <c r="I4911" s="9">
        <v>16578907.612651501</v>
      </c>
      <c r="J4911" s="9">
        <v>-13887982.907521</v>
      </c>
      <c r="K4911" s="10">
        <v>-0.83768986666666601</v>
      </c>
      <c r="L4911">
        <v>123495.177546134</v>
      </c>
      <c r="M4911">
        <v>232</v>
      </c>
      <c r="N4911">
        <v>4</v>
      </c>
      <c r="O4911" s="9">
        <v>2434652</v>
      </c>
      <c r="P4911" s="9">
        <v>15000000</v>
      </c>
      <c r="Q4911" s="9">
        <v>-12565348</v>
      </c>
      <c r="R4911">
        <v>111734</v>
      </c>
      <c r="S4911" t="s">
        <v>5439</v>
      </c>
      <c r="T4911" t="s">
        <v>24001</v>
      </c>
      <c r="U4911" s="2">
        <v>117543</v>
      </c>
      <c r="V4911">
        <v>7.2</v>
      </c>
      <c r="W4911">
        <v>69</v>
      </c>
      <c r="X4911">
        <v>71</v>
      </c>
      <c r="Y4911" t="s">
        <v>9453</v>
      </c>
      <c r="Z4911">
        <v>103</v>
      </c>
      <c r="AA4911">
        <v>1</v>
      </c>
      <c r="AB4911">
        <v>1</v>
      </c>
      <c r="AC4911" t="s">
        <v>55058</v>
      </c>
      <c r="AD4911" t="s">
        <v>55059</v>
      </c>
      <c r="AE4911" t="s">
        <v>31722</v>
      </c>
      <c r="AF4911" t="s">
        <v>55060</v>
      </c>
      <c r="AG4911" t="s">
        <v>55061</v>
      </c>
      <c r="AH4911" t="s">
        <v>55062</v>
      </c>
      <c r="AI4911" t="s">
        <v>55063</v>
      </c>
      <c r="AJ4911" s="4">
        <v>40442</v>
      </c>
      <c r="AK4911" t="s">
        <v>151</v>
      </c>
      <c r="AL4911" t="s">
        <v>5787</v>
      </c>
      <c r="AM4911" t="s">
        <v>55064</v>
      </c>
      <c r="AN4911" t="s">
        <v>55057</v>
      </c>
      <c r="AO4911">
        <v>2553</v>
      </c>
      <c r="AP4911" s="1">
        <v>40562.561261574076</v>
      </c>
      <c r="AQ4911">
        <v>2010</v>
      </c>
      <c r="AR4911">
        <v>1923</v>
      </c>
      <c r="AS4911">
        <v>1</v>
      </c>
      <c r="AT4911" t="s">
        <v>55057</v>
      </c>
      <c r="AU4911">
        <v>2010</v>
      </c>
      <c r="AV4911" s="3">
        <v>40466</v>
      </c>
      <c r="AW4911">
        <v>2412045</v>
      </c>
      <c r="AX4911" t="s">
        <v>55065</v>
      </c>
      <c r="AY4911" t="s">
        <v>55057</v>
      </c>
      <c r="AZ4911" t="s">
        <v>28196</v>
      </c>
      <c r="BA4911">
        <v>2434652</v>
      </c>
      <c r="BB4911" t="s">
        <v>55066</v>
      </c>
      <c r="BC4911" s="3">
        <v>40436</v>
      </c>
      <c r="BD4911" s="3">
        <v>40436</v>
      </c>
      <c r="BE4911" t="s">
        <v>55057</v>
      </c>
      <c r="BF4911" t="s">
        <v>317</v>
      </c>
      <c r="BG4911">
        <v>15000000</v>
      </c>
      <c r="BH4911">
        <v>2434652</v>
      </c>
      <c r="BI4911">
        <v>2010</v>
      </c>
      <c r="BJ4911" t="b">
        <v>1</v>
      </c>
      <c r="BK4911" t="s">
        <v>55067</v>
      </c>
      <c r="BL4911">
        <v>0.90476407435633999</v>
      </c>
    </row>
    <row r="4912" spans="2:64" x14ac:dyDescent="0.25">
      <c r="B4912">
        <v>1336617</v>
      </c>
      <c r="C4912" t="s">
        <v>55114</v>
      </c>
      <c r="D4912" s="6" t="s">
        <v>55115</v>
      </c>
      <c r="E4912" s="5">
        <v>40347</v>
      </c>
      <c r="F4912">
        <v>1</v>
      </c>
      <c r="G4912">
        <v>0</v>
      </c>
      <c r="H4912" s="9">
        <v>8273072.0819948101</v>
      </c>
      <c r="I4912" s="9">
        <v>7753648.5215516202</v>
      </c>
      <c r="J4912" s="9">
        <v>519423.56044318998</v>
      </c>
      <c r="K4912" s="10">
        <v>6.6990857142857199E-2</v>
      </c>
      <c r="L4912">
        <v>201280.284963182</v>
      </c>
      <c r="M4912">
        <v>454</v>
      </c>
      <c r="N4912">
        <v>4</v>
      </c>
      <c r="O4912" s="9">
        <v>7468936</v>
      </c>
      <c r="P4912" s="9">
        <v>7000000</v>
      </c>
      <c r="Q4912" s="9">
        <v>468936</v>
      </c>
      <c r="R4912">
        <v>181716</v>
      </c>
      <c r="S4912" t="s">
        <v>5439</v>
      </c>
      <c r="T4912" t="s">
        <v>26034</v>
      </c>
      <c r="U4912" s="2">
        <v>31118</v>
      </c>
      <c r="V4912">
        <v>6.3</v>
      </c>
      <c r="W4912">
        <v>74</v>
      </c>
      <c r="X4912">
        <v>80</v>
      </c>
      <c r="Y4912" t="s">
        <v>1121</v>
      </c>
      <c r="Z4912">
        <v>91</v>
      </c>
      <c r="AA4912">
        <v>1</v>
      </c>
      <c r="AB4912">
        <v>1</v>
      </c>
      <c r="AC4912" t="s">
        <v>55116</v>
      </c>
      <c r="AD4912" t="s">
        <v>8754</v>
      </c>
      <c r="AE4912" t="s">
        <v>55117</v>
      </c>
      <c r="AF4912" t="s">
        <v>55118</v>
      </c>
      <c r="AG4912" t="s">
        <v>55119</v>
      </c>
      <c r="AH4912" t="s">
        <v>55120</v>
      </c>
      <c r="AI4912" t="s">
        <v>55121</v>
      </c>
      <c r="AJ4912" s="4">
        <v>40526</v>
      </c>
      <c r="AK4912" t="s">
        <v>151</v>
      </c>
      <c r="AL4912" t="s">
        <v>152</v>
      </c>
      <c r="AM4912" t="s">
        <v>55122</v>
      </c>
      <c r="AN4912" t="s">
        <v>55115</v>
      </c>
      <c r="AO4912">
        <v>1224</v>
      </c>
      <c r="AP4912" s="1">
        <v>40371.074062500003</v>
      </c>
      <c r="AQ4912">
        <v>2010</v>
      </c>
      <c r="AR4912">
        <v>1166</v>
      </c>
      <c r="AS4912">
        <v>1</v>
      </c>
      <c r="AT4912" t="s">
        <v>55115</v>
      </c>
      <c r="AU4912">
        <v>2010</v>
      </c>
      <c r="AV4912" s="3">
        <v>40375</v>
      </c>
      <c r="AW4912">
        <v>7455447</v>
      </c>
      <c r="AX4912" t="s">
        <v>55123</v>
      </c>
      <c r="AY4912" t="s">
        <v>55115</v>
      </c>
      <c r="AZ4912" t="s">
        <v>28196</v>
      </c>
      <c r="BA4912">
        <v>7468936</v>
      </c>
      <c r="BB4912" t="s">
        <v>55124</v>
      </c>
      <c r="BC4912" s="3">
        <v>40347</v>
      </c>
      <c r="BD4912" s="3">
        <v>40347</v>
      </c>
      <c r="BE4912" t="s">
        <v>55115</v>
      </c>
      <c r="BF4912" t="s">
        <v>297</v>
      </c>
      <c r="BG4912">
        <v>7000000</v>
      </c>
      <c r="BH4912">
        <v>7468936</v>
      </c>
      <c r="BI4912">
        <v>2010</v>
      </c>
      <c r="BJ4912" t="b">
        <v>1</v>
      </c>
      <c r="BK4912" t="s">
        <v>55125</v>
      </c>
      <c r="BL4912">
        <v>0.90280078862785296</v>
      </c>
    </row>
    <row r="4913" spans="2:64" x14ac:dyDescent="0.25">
      <c r="B4913">
        <v>1341167</v>
      </c>
      <c r="C4913" t="s">
        <v>55211</v>
      </c>
      <c r="D4913" s="6" t="s">
        <v>55212</v>
      </c>
      <c r="E4913" s="5">
        <v>40487</v>
      </c>
      <c r="F4913">
        <v>1</v>
      </c>
      <c r="G4913">
        <v>0</v>
      </c>
      <c r="H4913" s="9">
        <v>342068.48180326598</v>
      </c>
      <c r="I4913" s="9">
        <v>4137831.7481935802</v>
      </c>
      <c r="J4913" s="9">
        <v>-3795763.2663903101</v>
      </c>
      <c r="K4913" s="10">
        <v>-0.91733146666666598</v>
      </c>
      <c r="L4913">
        <v>45805.245741603103</v>
      </c>
      <c r="M4913">
        <v>18</v>
      </c>
      <c r="N4913">
        <v>8</v>
      </c>
      <c r="O4913" s="9">
        <v>310007</v>
      </c>
      <c r="P4913" s="9">
        <v>3750000</v>
      </c>
      <c r="Q4913" s="9">
        <v>-3439993</v>
      </c>
      <c r="R4913">
        <v>41512</v>
      </c>
      <c r="S4913" t="s">
        <v>5439</v>
      </c>
      <c r="T4913" t="s">
        <v>10531</v>
      </c>
      <c r="U4913" s="2">
        <v>60495</v>
      </c>
      <c r="V4913">
        <v>7.3</v>
      </c>
      <c r="W4913">
        <v>68</v>
      </c>
      <c r="X4913">
        <v>82</v>
      </c>
      <c r="Y4913" t="s">
        <v>1480</v>
      </c>
      <c r="Z4913">
        <v>97</v>
      </c>
      <c r="AA4913">
        <v>1</v>
      </c>
      <c r="AB4913">
        <v>0</v>
      </c>
      <c r="AC4913" t="s">
        <v>55213</v>
      </c>
      <c r="AD4913" t="s">
        <v>55214</v>
      </c>
      <c r="AE4913" t="s">
        <v>55215</v>
      </c>
      <c r="AF4913" t="s">
        <v>55216</v>
      </c>
      <c r="AG4913" t="s">
        <v>55217</v>
      </c>
      <c r="AH4913" t="s">
        <v>55218</v>
      </c>
      <c r="AI4913" t="s">
        <v>55219</v>
      </c>
      <c r="AJ4913" s="4">
        <v>40610</v>
      </c>
      <c r="AK4913" t="s">
        <v>55220</v>
      </c>
      <c r="AL4913" t="s">
        <v>12988</v>
      </c>
      <c r="AM4913" t="s">
        <v>55221</v>
      </c>
      <c r="AN4913" t="s">
        <v>55212</v>
      </c>
      <c r="AO4913">
        <v>5544</v>
      </c>
      <c r="AP4913" s="1">
        <v>41108.835462962961</v>
      </c>
      <c r="AQ4913">
        <v>2010</v>
      </c>
      <c r="AR4913">
        <v>3435</v>
      </c>
      <c r="AS4913">
        <v>1</v>
      </c>
      <c r="AT4913" t="s">
        <v>55212</v>
      </c>
      <c r="AU4913">
        <v>2010</v>
      </c>
      <c r="AV4913" s="3">
        <v>40305</v>
      </c>
      <c r="AW4913">
        <v>308769</v>
      </c>
      <c r="AX4913" t="s">
        <v>55222</v>
      </c>
      <c r="AY4913" t="s">
        <v>55212</v>
      </c>
      <c r="AZ4913" t="s">
        <v>55223</v>
      </c>
      <c r="BA4913">
        <v>304616</v>
      </c>
      <c r="BB4913" t="s">
        <v>55224</v>
      </c>
      <c r="BC4913" s="3">
        <v>40487</v>
      </c>
      <c r="BD4913" s="3">
        <v>40487</v>
      </c>
      <c r="BE4913" t="s">
        <v>55212</v>
      </c>
      <c r="BF4913" t="s">
        <v>11976</v>
      </c>
      <c r="BG4913">
        <v>3750000</v>
      </c>
      <c r="BH4913">
        <v>310007</v>
      </c>
      <c r="BI4913">
        <v>2010</v>
      </c>
      <c r="BJ4913" t="b">
        <v>0</v>
      </c>
      <c r="BK4913" t="s">
        <v>55225</v>
      </c>
      <c r="BL4913">
        <v>0.90627174525332099</v>
      </c>
    </row>
    <row r="4914" spans="2:64" x14ac:dyDescent="0.25">
      <c r="B4914">
        <v>1341188</v>
      </c>
      <c r="C4914" t="s">
        <v>55226</v>
      </c>
      <c r="D4914" s="6" t="s">
        <v>55227</v>
      </c>
      <c r="E4914" s="5">
        <v>40529</v>
      </c>
      <c r="F4914">
        <v>3</v>
      </c>
      <c r="G4914">
        <v>0</v>
      </c>
      <c r="H4914" s="9">
        <v>33280073.692461401</v>
      </c>
      <c r="I4914" s="9">
        <v>132183466.48173399</v>
      </c>
      <c r="J4914" s="9">
        <v>-98903392.789272696</v>
      </c>
      <c r="K4914" s="10">
        <v>-0.74822816666666603</v>
      </c>
      <c r="L4914">
        <v>8244608.8570164097</v>
      </c>
      <c r="M4914">
        <v>2483</v>
      </c>
      <c r="N4914">
        <v>2483</v>
      </c>
      <c r="O4914" s="9">
        <v>30212620</v>
      </c>
      <c r="P4914" s="9">
        <v>120000000</v>
      </c>
      <c r="Q4914" s="9">
        <v>-89787380</v>
      </c>
      <c r="R4914">
        <v>7484696</v>
      </c>
      <c r="S4914" t="s">
        <v>1022</v>
      </c>
      <c r="T4914" t="s">
        <v>1307</v>
      </c>
      <c r="U4914" s="2">
        <v>37216</v>
      </c>
      <c r="V4914">
        <v>5.4</v>
      </c>
      <c r="W4914">
        <v>46</v>
      </c>
      <c r="X4914">
        <v>32</v>
      </c>
      <c r="Y4914" t="s">
        <v>1121</v>
      </c>
      <c r="Z4914">
        <v>121</v>
      </c>
      <c r="AA4914">
        <v>1</v>
      </c>
      <c r="AB4914">
        <v>1</v>
      </c>
      <c r="AC4914" t="s">
        <v>55228</v>
      </c>
      <c r="AD4914" t="s">
        <v>1199</v>
      </c>
      <c r="AE4914" t="s">
        <v>14671</v>
      </c>
      <c r="AF4914" t="s">
        <v>14671</v>
      </c>
      <c r="AG4914" t="s">
        <v>55229</v>
      </c>
      <c r="AH4914" t="s">
        <v>55230</v>
      </c>
      <c r="AI4914" t="s">
        <v>55231</v>
      </c>
      <c r="AJ4914" s="4">
        <v>40624</v>
      </c>
      <c r="AK4914" t="s">
        <v>151</v>
      </c>
      <c r="AL4914" t="s">
        <v>152</v>
      </c>
      <c r="AM4914" t="s">
        <v>55232</v>
      </c>
      <c r="AN4914" t="s">
        <v>55227</v>
      </c>
      <c r="AO4914">
        <v>12315</v>
      </c>
      <c r="AP4914" s="1">
        <v>42192.606608796297</v>
      </c>
      <c r="AQ4914">
        <v>2010</v>
      </c>
      <c r="AR4914">
        <v>6345</v>
      </c>
      <c r="AS4914">
        <v>1</v>
      </c>
      <c r="AT4914" t="s">
        <v>55227</v>
      </c>
      <c r="AU4914">
        <v>2010</v>
      </c>
      <c r="AV4914" s="3">
        <v>40529</v>
      </c>
      <c r="AW4914">
        <v>30212620</v>
      </c>
      <c r="AX4914" t="s">
        <v>55233</v>
      </c>
      <c r="AY4914" t="s">
        <v>55227</v>
      </c>
      <c r="AZ4914" t="s">
        <v>26151</v>
      </c>
      <c r="BA4914">
        <v>30212620</v>
      </c>
      <c r="BB4914" t="s">
        <v>55234</v>
      </c>
      <c r="BC4914" s="3">
        <v>40529</v>
      </c>
      <c r="BD4914" s="3">
        <v>40529</v>
      </c>
      <c r="BE4914" t="s">
        <v>55235</v>
      </c>
      <c r="BF4914" t="s">
        <v>1983</v>
      </c>
      <c r="BG4914">
        <v>120000000</v>
      </c>
      <c r="BH4914">
        <v>30212620</v>
      </c>
      <c r="BI4914">
        <v>2010</v>
      </c>
      <c r="BJ4914" t="b">
        <v>1</v>
      </c>
      <c r="BK4914" t="s">
        <v>55236</v>
      </c>
      <c r="BL4914">
        <v>0.90782911958646695</v>
      </c>
    </row>
    <row r="4915" spans="2:64" x14ac:dyDescent="0.25">
      <c r="B4915">
        <v>1341710</v>
      </c>
      <c r="C4915" t="s">
        <v>55248</v>
      </c>
      <c r="D4915" s="6" t="s">
        <v>55249</v>
      </c>
      <c r="E4915" s="5">
        <v>40465</v>
      </c>
      <c r="F4915">
        <v>3</v>
      </c>
      <c r="G4915">
        <v>0</v>
      </c>
      <c r="S4915" t="s">
        <v>221</v>
      </c>
      <c r="T4915" t="s">
        <v>54736</v>
      </c>
      <c r="U4915" s="2">
        <v>11719</v>
      </c>
      <c r="V4915">
        <v>5.6</v>
      </c>
      <c r="Y4915" t="s">
        <v>850</v>
      </c>
      <c r="Z4915">
        <v>85</v>
      </c>
      <c r="AB4915">
        <v>0</v>
      </c>
      <c r="AC4915" t="s">
        <v>55250</v>
      </c>
      <c r="AD4915" t="s">
        <v>457</v>
      </c>
      <c r="AE4915" t="s">
        <v>55251</v>
      </c>
      <c r="AF4915" t="s">
        <v>55252</v>
      </c>
      <c r="AG4915" t="s">
        <v>55253</v>
      </c>
      <c r="AH4915" t="s">
        <v>55254</v>
      </c>
      <c r="AI4915" t="s">
        <v>55255</v>
      </c>
      <c r="AJ4915" s="4">
        <v>41036</v>
      </c>
      <c r="AL4915" t="s">
        <v>6452</v>
      </c>
      <c r="AM4915" t="s">
        <v>170</v>
      </c>
      <c r="AN4915" t="s">
        <v>55249</v>
      </c>
      <c r="AO4915">
        <v>4792</v>
      </c>
      <c r="AP4915" s="1">
        <v>40959.989837962959</v>
      </c>
      <c r="AQ4915">
        <v>2010</v>
      </c>
      <c r="AR4915">
        <v>3068</v>
      </c>
      <c r="AS4915">
        <v>1</v>
      </c>
      <c r="AT4915" t="s">
        <v>55256</v>
      </c>
      <c r="AU4915">
        <v>2010</v>
      </c>
      <c r="AV4915" s="3">
        <v>40465</v>
      </c>
      <c r="AX4915" t="s">
        <v>55257</v>
      </c>
      <c r="BL4915">
        <v>0.905890685576062</v>
      </c>
    </row>
    <row r="4916" spans="2:64" x14ac:dyDescent="0.25">
      <c r="B4916">
        <v>1342378</v>
      </c>
      <c r="C4916" t="s">
        <v>55258</v>
      </c>
      <c r="D4916" s="6" t="s">
        <v>55259</v>
      </c>
      <c r="E4916" s="5">
        <v>40438</v>
      </c>
      <c r="F4916">
        <v>3</v>
      </c>
      <c r="G4916">
        <v>0</v>
      </c>
      <c r="H4916" s="9">
        <v>2432.6783770297402</v>
      </c>
      <c r="O4916" s="9">
        <v>2201</v>
      </c>
      <c r="U4916" s="2">
        <v>1354</v>
      </c>
      <c r="V4916">
        <v>6.7</v>
      </c>
      <c r="W4916">
        <v>69</v>
      </c>
      <c r="Y4916" t="s">
        <v>4544</v>
      </c>
      <c r="Z4916">
        <v>100</v>
      </c>
      <c r="AA4916">
        <v>0</v>
      </c>
      <c r="AB4916">
        <v>0</v>
      </c>
      <c r="AC4916" t="s">
        <v>55260</v>
      </c>
      <c r="AD4916" t="s">
        <v>24113</v>
      </c>
      <c r="AE4916" t="s">
        <v>55261</v>
      </c>
      <c r="AF4916" t="s">
        <v>55262</v>
      </c>
      <c r="AG4916" t="s">
        <v>55263</v>
      </c>
      <c r="AH4916" t="s">
        <v>55264</v>
      </c>
      <c r="AK4916" t="s">
        <v>521</v>
      </c>
      <c r="AL4916" t="s">
        <v>522</v>
      </c>
      <c r="AM4916" t="s">
        <v>55265</v>
      </c>
      <c r="AN4916" t="s">
        <v>55259</v>
      </c>
      <c r="AO4916">
        <v>6450</v>
      </c>
      <c r="AP4916" s="1">
        <v>41296.009305555555</v>
      </c>
      <c r="AQ4916">
        <v>2009</v>
      </c>
      <c r="AR4916">
        <v>3847</v>
      </c>
      <c r="AS4916">
        <v>1</v>
      </c>
      <c r="AT4916" t="s">
        <v>55266</v>
      </c>
      <c r="AU4916">
        <v>2009</v>
      </c>
      <c r="AV4916" s="3">
        <v>40438</v>
      </c>
      <c r="AX4916" t="s">
        <v>55267</v>
      </c>
      <c r="BD4916" s="3">
        <v>40438</v>
      </c>
      <c r="BE4916" t="s">
        <v>55268</v>
      </c>
      <c r="BF4916" t="s">
        <v>317</v>
      </c>
      <c r="BH4916">
        <v>2201</v>
      </c>
      <c r="BI4916">
        <v>2010</v>
      </c>
      <c r="BJ4916" t="b">
        <v>0</v>
      </c>
      <c r="BK4916" t="s">
        <v>55269</v>
      </c>
      <c r="BL4916">
        <v>0.90476407435633999</v>
      </c>
    </row>
    <row r="4917" spans="2:64" x14ac:dyDescent="0.25">
      <c r="B4917">
        <v>1343097</v>
      </c>
      <c r="C4917" t="s">
        <v>55284</v>
      </c>
      <c r="D4917" s="6" t="s">
        <v>55285</v>
      </c>
      <c r="E4917" s="5">
        <v>40298</v>
      </c>
      <c r="F4917">
        <v>3</v>
      </c>
      <c r="G4917">
        <v>0</v>
      </c>
      <c r="H4917" s="9">
        <v>6010837.18327225</v>
      </c>
      <c r="O4917" s="9">
        <v>5427684</v>
      </c>
      <c r="S4917" t="s">
        <v>5439</v>
      </c>
      <c r="T4917" t="s">
        <v>32350</v>
      </c>
      <c r="U4917" s="2">
        <v>56299</v>
      </c>
      <c r="V4917">
        <v>7.3</v>
      </c>
      <c r="W4917">
        <v>60</v>
      </c>
      <c r="X4917">
        <v>53</v>
      </c>
      <c r="Y4917" t="s">
        <v>4604</v>
      </c>
      <c r="Z4917">
        <v>147</v>
      </c>
      <c r="AA4917">
        <v>0</v>
      </c>
      <c r="AB4917">
        <v>0</v>
      </c>
      <c r="AC4917" t="s">
        <v>55286</v>
      </c>
      <c r="AD4917" t="s">
        <v>7337</v>
      </c>
      <c r="AE4917" t="s">
        <v>52693</v>
      </c>
      <c r="AF4917" t="s">
        <v>55287</v>
      </c>
      <c r="AG4917" t="s">
        <v>55288</v>
      </c>
      <c r="AH4917" t="s">
        <v>55289</v>
      </c>
      <c r="AI4917" t="s">
        <v>55290</v>
      </c>
      <c r="AJ4917" s="4">
        <v>40568</v>
      </c>
      <c r="AK4917" t="s">
        <v>521</v>
      </c>
      <c r="AL4917" t="s">
        <v>52699</v>
      </c>
      <c r="AM4917" t="s">
        <v>55291</v>
      </c>
      <c r="AN4917" t="s">
        <v>55285</v>
      </c>
      <c r="AO4917">
        <v>2889</v>
      </c>
      <c r="AP4917" s="1">
        <v>40620.938819444447</v>
      </c>
      <c r="AQ4917">
        <v>2009</v>
      </c>
      <c r="AR4917">
        <v>2125</v>
      </c>
      <c r="AS4917">
        <v>1</v>
      </c>
      <c r="AT4917" t="s">
        <v>55292</v>
      </c>
      <c r="AU4917">
        <v>2009</v>
      </c>
      <c r="AV4917" s="3">
        <v>40494</v>
      </c>
      <c r="AW4917">
        <v>5188972</v>
      </c>
      <c r="AX4917" t="s">
        <v>55293</v>
      </c>
      <c r="BD4917" s="3">
        <v>40298</v>
      </c>
      <c r="BE4917" t="s">
        <v>55294</v>
      </c>
      <c r="BF4917" t="s">
        <v>3403</v>
      </c>
      <c r="BH4917">
        <v>5427684</v>
      </c>
      <c r="BI4917">
        <v>2010</v>
      </c>
      <c r="BJ4917" t="b">
        <v>0</v>
      </c>
      <c r="BK4917" t="s">
        <v>55295</v>
      </c>
      <c r="BL4917">
        <v>0.90298303456045503</v>
      </c>
    </row>
    <row r="4918" spans="2:64" x14ac:dyDescent="0.25">
      <c r="B4918">
        <v>1345772</v>
      </c>
      <c r="C4918" t="s">
        <v>55309</v>
      </c>
      <c r="D4918" s="6" t="s">
        <v>55310</v>
      </c>
      <c r="E4918" s="5">
        <v>40461</v>
      </c>
      <c r="F4918">
        <v>3</v>
      </c>
      <c r="G4918">
        <v>0</v>
      </c>
      <c r="S4918" t="s">
        <v>5439</v>
      </c>
      <c r="T4918" t="s">
        <v>55311</v>
      </c>
      <c r="U4918" s="2">
        <v>5674</v>
      </c>
      <c r="V4918">
        <v>5.4</v>
      </c>
      <c r="Y4918" t="s">
        <v>16297</v>
      </c>
      <c r="Z4918">
        <v>94</v>
      </c>
      <c r="AA4918">
        <v>1</v>
      </c>
      <c r="AB4918">
        <v>0</v>
      </c>
      <c r="AC4918" t="s">
        <v>55312</v>
      </c>
      <c r="AD4918" t="s">
        <v>457</v>
      </c>
      <c r="AE4918" t="s">
        <v>55313</v>
      </c>
      <c r="AF4918" t="s">
        <v>55313</v>
      </c>
      <c r="AG4918" t="s">
        <v>55314</v>
      </c>
      <c r="AH4918" t="s">
        <v>55315</v>
      </c>
      <c r="AI4918" t="s">
        <v>55316</v>
      </c>
      <c r="AJ4918" s="4">
        <v>40798</v>
      </c>
      <c r="AK4918" t="s">
        <v>151</v>
      </c>
      <c r="AL4918" t="s">
        <v>249</v>
      </c>
      <c r="AM4918" t="s">
        <v>5533</v>
      </c>
      <c r="AN4918" t="s">
        <v>55310</v>
      </c>
      <c r="AO4918">
        <v>4534</v>
      </c>
      <c r="AP4918" s="1">
        <v>40900.27207175926</v>
      </c>
      <c r="AQ4918">
        <v>2010</v>
      </c>
      <c r="AR4918">
        <v>2951</v>
      </c>
      <c r="AS4918">
        <v>1</v>
      </c>
      <c r="AT4918" t="s">
        <v>55317</v>
      </c>
      <c r="AU4918">
        <v>2010</v>
      </c>
      <c r="AV4918" s="3">
        <v>40461</v>
      </c>
      <c r="AX4918" t="s">
        <v>55318</v>
      </c>
      <c r="BL4918">
        <v>0.905890685576062</v>
      </c>
    </row>
    <row r="4919" spans="2:64" x14ac:dyDescent="0.25">
      <c r="B4919">
        <v>1352824</v>
      </c>
      <c r="C4919" t="s">
        <v>55390</v>
      </c>
      <c r="D4919" s="6" t="s">
        <v>55391</v>
      </c>
      <c r="E4919" s="5">
        <v>40263</v>
      </c>
      <c r="F4919">
        <v>3</v>
      </c>
      <c r="G4919">
        <v>0</v>
      </c>
      <c r="H4919" s="9">
        <v>3411577.23467704</v>
      </c>
      <c r="I4919" s="9">
        <v>14421732.1980784</v>
      </c>
      <c r="J4919" s="9">
        <v>-11010154.963401301</v>
      </c>
      <c r="K4919" s="10">
        <v>-0.76344192307692305</v>
      </c>
      <c r="L4919">
        <v>999190.85615560296</v>
      </c>
      <c r="M4919">
        <v>350</v>
      </c>
      <c r="N4919">
        <v>350</v>
      </c>
      <c r="O4919" s="9">
        <v>3075255</v>
      </c>
      <c r="P4919" s="9">
        <v>13000000</v>
      </c>
      <c r="Q4919" s="9">
        <v>-9924745</v>
      </c>
      <c r="R4919">
        <v>900688</v>
      </c>
      <c r="S4919" t="s">
        <v>5439</v>
      </c>
      <c r="T4919" t="s">
        <v>5922</v>
      </c>
      <c r="U4919" s="2">
        <v>59663</v>
      </c>
      <c r="V4919">
        <v>6.3</v>
      </c>
      <c r="W4919">
        <v>48</v>
      </c>
      <c r="X4919">
        <v>51</v>
      </c>
      <c r="Y4919" t="s">
        <v>1966</v>
      </c>
      <c r="Z4919">
        <v>96</v>
      </c>
      <c r="AA4919">
        <v>1</v>
      </c>
      <c r="AB4919">
        <v>1</v>
      </c>
      <c r="AC4919" t="s">
        <v>55392</v>
      </c>
      <c r="AD4919" t="s">
        <v>19320</v>
      </c>
      <c r="AE4919" t="s">
        <v>55393</v>
      </c>
      <c r="AF4919" t="s">
        <v>55394</v>
      </c>
      <c r="AG4919" t="s">
        <v>55395</v>
      </c>
      <c r="AH4919" t="s">
        <v>55396</v>
      </c>
      <c r="AI4919" t="s">
        <v>55397</v>
      </c>
      <c r="AJ4919" s="4">
        <v>40372</v>
      </c>
      <c r="AK4919" t="s">
        <v>151</v>
      </c>
      <c r="AL4919" t="s">
        <v>55398</v>
      </c>
      <c r="AM4919" t="s">
        <v>55399</v>
      </c>
      <c r="AN4919" t="s">
        <v>55391</v>
      </c>
      <c r="AO4919">
        <v>1460</v>
      </c>
      <c r="AP4919" s="1">
        <v>40385.563206018516</v>
      </c>
      <c r="AQ4919">
        <v>2009</v>
      </c>
      <c r="AR4919">
        <v>1341</v>
      </c>
      <c r="AS4919">
        <v>1</v>
      </c>
      <c r="AT4919" t="s">
        <v>55391</v>
      </c>
      <c r="AU4919">
        <v>2009</v>
      </c>
      <c r="AV4919" s="3">
        <v>40263</v>
      </c>
      <c r="AW4919">
        <v>31000000</v>
      </c>
      <c r="AX4919" t="s">
        <v>55400</v>
      </c>
      <c r="AY4919" t="s">
        <v>55391</v>
      </c>
      <c r="AZ4919" t="s">
        <v>29643</v>
      </c>
      <c r="BA4919">
        <v>3075255</v>
      </c>
      <c r="BB4919" t="s">
        <v>55401</v>
      </c>
      <c r="BC4919" s="3">
        <v>40263</v>
      </c>
      <c r="BD4919" s="3">
        <v>40263</v>
      </c>
      <c r="BE4919" t="s">
        <v>55391</v>
      </c>
      <c r="BF4919" t="s">
        <v>3403</v>
      </c>
      <c r="BG4919">
        <v>13000000</v>
      </c>
      <c r="BH4919">
        <v>3075255</v>
      </c>
      <c r="BI4919">
        <v>2010</v>
      </c>
      <c r="BJ4919" t="b">
        <v>1</v>
      </c>
      <c r="BK4919" t="s">
        <v>55402</v>
      </c>
      <c r="BL4919">
        <v>0.90141737632128205</v>
      </c>
    </row>
    <row r="4920" spans="2:64" x14ac:dyDescent="0.25">
      <c r="B4920">
        <v>1368491</v>
      </c>
      <c r="C4920" t="s">
        <v>55532</v>
      </c>
      <c r="D4920" s="6" t="s">
        <v>55533</v>
      </c>
      <c r="E4920" s="5">
        <v>40438</v>
      </c>
      <c r="F4920">
        <v>3</v>
      </c>
      <c r="G4920">
        <v>0</v>
      </c>
      <c r="H4920" s="9">
        <v>120053.396325747</v>
      </c>
      <c r="O4920" s="9">
        <v>108620</v>
      </c>
      <c r="T4920" t="s">
        <v>55534</v>
      </c>
      <c r="U4920" s="2">
        <v>5397</v>
      </c>
      <c r="V4920">
        <v>7.8</v>
      </c>
      <c r="W4920">
        <v>76</v>
      </c>
      <c r="X4920">
        <v>88</v>
      </c>
      <c r="Y4920" t="s">
        <v>431</v>
      </c>
      <c r="Z4920">
        <v>97</v>
      </c>
      <c r="AA4920">
        <v>0</v>
      </c>
      <c r="AB4920">
        <v>0</v>
      </c>
      <c r="AC4920" t="s">
        <v>55535</v>
      </c>
      <c r="AD4920" t="s">
        <v>55536</v>
      </c>
      <c r="AE4920" t="s">
        <v>55537</v>
      </c>
      <c r="AF4920" t="s">
        <v>55537</v>
      </c>
      <c r="AG4920" t="s">
        <v>55538</v>
      </c>
      <c r="AH4920" t="s">
        <v>55539</v>
      </c>
      <c r="AI4920" t="s">
        <v>55540</v>
      </c>
      <c r="AJ4920" s="4">
        <v>40695</v>
      </c>
      <c r="AK4920" t="s">
        <v>4422</v>
      </c>
      <c r="AL4920" t="s">
        <v>55541</v>
      </c>
      <c r="AM4920" t="s">
        <v>55542</v>
      </c>
      <c r="AN4920" t="s">
        <v>55533</v>
      </c>
      <c r="AO4920">
        <v>1910</v>
      </c>
      <c r="AP4920" s="1">
        <v>40439.921307870369</v>
      </c>
      <c r="AQ4920">
        <v>2009</v>
      </c>
      <c r="AR4920">
        <v>1577</v>
      </c>
      <c r="AS4920">
        <v>1</v>
      </c>
      <c r="AT4920" t="s">
        <v>55533</v>
      </c>
      <c r="AU4920">
        <v>2009</v>
      </c>
      <c r="AV4920" s="3">
        <v>40284</v>
      </c>
      <c r="AW4920">
        <v>38559</v>
      </c>
      <c r="AX4920" t="s">
        <v>55543</v>
      </c>
      <c r="BD4920" s="3">
        <v>40438</v>
      </c>
      <c r="BE4920" t="s">
        <v>55544</v>
      </c>
      <c r="BF4920" t="s">
        <v>317</v>
      </c>
      <c r="BH4920">
        <v>108620</v>
      </c>
      <c r="BI4920">
        <v>2010</v>
      </c>
      <c r="BJ4920" t="b">
        <v>0</v>
      </c>
      <c r="BK4920" t="s">
        <v>55545</v>
      </c>
      <c r="BL4920">
        <v>0.90476407435633999</v>
      </c>
    </row>
    <row r="4921" spans="2:64" x14ac:dyDescent="0.25">
      <c r="B4921">
        <v>1371155</v>
      </c>
      <c r="C4921" t="s">
        <v>55593</v>
      </c>
      <c r="D4921" s="6" t="s">
        <v>55594</v>
      </c>
      <c r="E4921" s="5">
        <v>40501</v>
      </c>
      <c r="F4921">
        <v>3</v>
      </c>
      <c r="G4921">
        <v>0</v>
      </c>
      <c r="H4921" s="9">
        <v>1208654.0331165399</v>
      </c>
      <c r="I4921" s="9">
        <v>8827374.3961462993</v>
      </c>
      <c r="J4921" s="9">
        <v>-7618720.3630297501</v>
      </c>
      <c r="K4921" s="10">
        <v>-0.86307887500000002</v>
      </c>
      <c r="L4921">
        <v>41447.833055305397</v>
      </c>
      <c r="M4921">
        <v>89</v>
      </c>
      <c r="N4921">
        <v>3</v>
      </c>
      <c r="O4921" s="9">
        <v>1095369</v>
      </c>
      <c r="P4921" s="9">
        <v>8000000</v>
      </c>
      <c r="Q4921" s="9">
        <v>-6904631</v>
      </c>
      <c r="R4921">
        <v>37563</v>
      </c>
      <c r="S4921" t="s">
        <v>5439</v>
      </c>
      <c r="T4921" t="s">
        <v>5922</v>
      </c>
      <c r="U4921" s="2">
        <v>11823</v>
      </c>
      <c r="V4921">
        <v>7.2</v>
      </c>
      <c r="W4921">
        <v>65</v>
      </c>
      <c r="X4921">
        <v>80</v>
      </c>
      <c r="Y4921" t="s">
        <v>1870</v>
      </c>
      <c r="Z4921">
        <v>113</v>
      </c>
      <c r="AA4921">
        <v>1</v>
      </c>
      <c r="AB4921">
        <v>0</v>
      </c>
      <c r="AC4921" t="s">
        <v>55595</v>
      </c>
      <c r="AD4921" t="s">
        <v>55596</v>
      </c>
      <c r="AE4921" t="s">
        <v>28950</v>
      </c>
      <c r="AF4921" t="s">
        <v>55597</v>
      </c>
      <c r="AG4921" t="s">
        <v>55598</v>
      </c>
      <c r="AH4921" t="s">
        <v>55599</v>
      </c>
      <c r="AI4921" t="s">
        <v>55600</v>
      </c>
      <c r="AJ4921" s="4">
        <v>40631</v>
      </c>
      <c r="AK4921" t="s">
        <v>151</v>
      </c>
      <c r="AL4921" t="s">
        <v>141</v>
      </c>
      <c r="AM4921" t="s">
        <v>55601</v>
      </c>
      <c r="AN4921" t="s">
        <v>55594</v>
      </c>
      <c r="AO4921">
        <v>2031</v>
      </c>
      <c r="AP4921" s="1">
        <v>40459.022743055553</v>
      </c>
      <c r="AQ4921">
        <v>2010</v>
      </c>
      <c r="AR4921">
        <v>1652</v>
      </c>
      <c r="AS4921">
        <v>1</v>
      </c>
      <c r="AT4921" t="s">
        <v>55602</v>
      </c>
      <c r="AU4921">
        <v>2010</v>
      </c>
      <c r="AV4921" s="3">
        <v>40441</v>
      </c>
      <c r="AW4921">
        <v>1094798</v>
      </c>
      <c r="AX4921" t="s">
        <v>55603</v>
      </c>
      <c r="AY4921" t="s">
        <v>55602</v>
      </c>
      <c r="AZ4921" t="s">
        <v>29643</v>
      </c>
      <c r="BA4921">
        <v>1095369</v>
      </c>
      <c r="BB4921" t="s">
        <v>55604</v>
      </c>
      <c r="BC4921" s="3">
        <v>40501</v>
      </c>
      <c r="BD4921" s="3">
        <v>40501</v>
      </c>
      <c r="BE4921" t="s">
        <v>55602</v>
      </c>
      <c r="BF4921" t="s">
        <v>317</v>
      </c>
      <c r="BG4921">
        <v>8000000</v>
      </c>
      <c r="BH4921">
        <v>1095369</v>
      </c>
      <c r="BI4921">
        <v>2010</v>
      </c>
      <c r="BJ4921" t="b">
        <v>1</v>
      </c>
      <c r="BK4921" t="s">
        <v>55605</v>
      </c>
      <c r="BL4921">
        <v>0.90627174525332099</v>
      </c>
    </row>
    <row r="4922" spans="2:64" x14ac:dyDescent="0.25">
      <c r="B4922">
        <v>1375666</v>
      </c>
      <c r="C4922" t="s">
        <v>55671</v>
      </c>
      <c r="D4922" s="6" t="s">
        <v>55672</v>
      </c>
      <c r="E4922" s="5">
        <v>40375</v>
      </c>
      <c r="F4922">
        <v>3</v>
      </c>
      <c r="G4922">
        <v>1</v>
      </c>
      <c r="H4922" s="9">
        <v>324007760.66913998</v>
      </c>
      <c r="I4922" s="9">
        <v>177188857.44297299</v>
      </c>
      <c r="J4922" s="9">
        <v>146818903.22616699</v>
      </c>
      <c r="K4922" s="10">
        <v>0.82860121875000003</v>
      </c>
      <c r="L4922">
        <v>69530388.295012593</v>
      </c>
      <c r="M4922">
        <v>3792</v>
      </c>
      <c r="N4922">
        <v>3792</v>
      </c>
      <c r="O4922" s="9">
        <v>292576195</v>
      </c>
      <c r="P4922" s="9">
        <v>160000000</v>
      </c>
      <c r="Q4922" s="9">
        <v>132576195</v>
      </c>
      <c r="R4922">
        <v>62785337</v>
      </c>
      <c r="S4922" t="s">
        <v>1022</v>
      </c>
      <c r="T4922" t="s">
        <v>1326</v>
      </c>
      <c r="U4922" s="2">
        <v>1604649</v>
      </c>
      <c r="V4922">
        <v>8.8000000000000007</v>
      </c>
      <c r="W4922">
        <v>74</v>
      </c>
      <c r="X4922">
        <v>86</v>
      </c>
      <c r="Y4922" t="s">
        <v>6097</v>
      </c>
      <c r="Z4922">
        <v>148</v>
      </c>
      <c r="AA4922">
        <v>1</v>
      </c>
      <c r="AB4922">
        <v>1</v>
      </c>
      <c r="AC4922" t="s">
        <v>55673</v>
      </c>
      <c r="AD4922" t="s">
        <v>55674</v>
      </c>
      <c r="AE4922" t="s">
        <v>27515</v>
      </c>
      <c r="AF4922" t="s">
        <v>27515</v>
      </c>
      <c r="AG4922" t="s">
        <v>55675</v>
      </c>
      <c r="AH4922" t="s">
        <v>55676</v>
      </c>
      <c r="AI4922" t="s">
        <v>55677</v>
      </c>
      <c r="AJ4922" s="4">
        <v>40519</v>
      </c>
      <c r="AK4922" t="s">
        <v>29700</v>
      </c>
      <c r="AL4922" t="s">
        <v>4956</v>
      </c>
      <c r="AM4922" t="s">
        <v>55678</v>
      </c>
      <c r="AN4922" t="s">
        <v>55672</v>
      </c>
      <c r="AO4922">
        <v>1228</v>
      </c>
      <c r="AP4922" s="1">
        <v>40372.639849537038</v>
      </c>
      <c r="AQ4922">
        <v>2010</v>
      </c>
      <c r="AR4922">
        <v>1169</v>
      </c>
      <c r="AS4922">
        <v>1</v>
      </c>
      <c r="AT4922" t="s">
        <v>55672</v>
      </c>
      <c r="AU4922">
        <v>2010</v>
      </c>
      <c r="AV4922" s="3">
        <v>40375</v>
      </c>
      <c r="AW4922">
        <v>292568851</v>
      </c>
      <c r="AX4922" t="s">
        <v>55679</v>
      </c>
      <c r="AY4922" t="s">
        <v>55672</v>
      </c>
      <c r="AZ4922" t="s">
        <v>26203</v>
      </c>
      <c r="BA4922">
        <v>292576195</v>
      </c>
      <c r="BB4922" t="s">
        <v>55680</v>
      </c>
      <c r="BC4922" s="3">
        <v>40375</v>
      </c>
      <c r="BD4922" s="3">
        <v>40375</v>
      </c>
      <c r="BE4922" t="s">
        <v>55672</v>
      </c>
      <c r="BF4922" t="s">
        <v>3403</v>
      </c>
      <c r="BG4922">
        <v>160000000</v>
      </c>
      <c r="BH4922">
        <v>292576195</v>
      </c>
      <c r="BI4922">
        <v>2010</v>
      </c>
      <c r="BJ4922" t="b">
        <v>1</v>
      </c>
      <c r="BK4922" t="s">
        <v>55681</v>
      </c>
      <c r="BL4922">
        <v>0.90299131846648295</v>
      </c>
    </row>
    <row r="4923" spans="2:64" x14ac:dyDescent="0.25">
      <c r="B4923">
        <v>1375670</v>
      </c>
      <c r="C4923" t="s">
        <v>55682</v>
      </c>
      <c r="D4923" s="6" t="s">
        <v>55683</v>
      </c>
      <c r="E4923" s="5">
        <v>40354</v>
      </c>
      <c r="F4923">
        <v>3</v>
      </c>
      <c r="G4923">
        <v>0</v>
      </c>
      <c r="H4923" s="9">
        <v>179442893.75978699</v>
      </c>
      <c r="I4923" s="9">
        <v>83074805.588053107</v>
      </c>
      <c r="J4923" s="9">
        <v>96368088.171734005</v>
      </c>
      <c r="K4923" s="10">
        <v>1.16001581333333</v>
      </c>
      <c r="L4923">
        <v>44867663.509205602</v>
      </c>
      <c r="M4923">
        <v>3534</v>
      </c>
      <c r="N4923">
        <v>3534</v>
      </c>
      <c r="O4923" s="9">
        <v>162001186</v>
      </c>
      <c r="P4923" s="9">
        <v>75000000</v>
      </c>
      <c r="Q4923" s="9">
        <v>87001186</v>
      </c>
      <c r="R4923">
        <v>40506562</v>
      </c>
      <c r="S4923" t="s">
        <v>1022</v>
      </c>
      <c r="T4923" t="s">
        <v>5646</v>
      </c>
      <c r="U4923" s="2">
        <v>192643</v>
      </c>
      <c r="V4923">
        <v>6</v>
      </c>
      <c r="W4923">
        <v>30</v>
      </c>
      <c r="X4923">
        <v>10</v>
      </c>
      <c r="Y4923" t="s">
        <v>297</v>
      </c>
      <c r="Z4923">
        <v>102</v>
      </c>
      <c r="AA4923">
        <v>1</v>
      </c>
      <c r="AB4923">
        <v>1</v>
      </c>
      <c r="AC4923" t="s">
        <v>55684</v>
      </c>
      <c r="AD4923" t="s">
        <v>11816</v>
      </c>
      <c r="AE4923" t="s">
        <v>45950</v>
      </c>
      <c r="AF4923" t="s">
        <v>55685</v>
      </c>
      <c r="AG4923" t="s">
        <v>55686</v>
      </c>
      <c r="AH4923" t="s">
        <v>55687</v>
      </c>
      <c r="AI4923" t="s">
        <v>55688</v>
      </c>
      <c r="AJ4923" s="4">
        <v>40491</v>
      </c>
      <c r="AK4923" t="s">
        <v>1885</v>
      </c>
      <c r="AL4923" t="s">
        <v>152</v>
      </c>
      <c r="AM4923" t="s">
        <v>55689</v>
      </c>
      <c r="AN4923" t="s">
        <v>55683</v>
      </c>
      <c r="AO4923">
        <v>1000</v>
      </c>
      <c r="AP4923" s="1">
        <v>40355.232662037037</v>
      </c>
      <c r="AQ4923">
        <v>2010</v>
      </c>
      <c r="AR4923">
        <v>980</v>
      </c>
      <c r="AS4923">
        <v>1</v>
      </c>
      <c r="AT4923" t="s">
        <v>55683</v>
      </c>
      <c r="AU4923">
        <v>2010</v>
      </c>
      <c r="AV4923" s="3">
        <v>40354</v>
      </c>
      <c r="AW4923">
        <v>162001186</v>
      </c>
      <c r="AX4923" t="s">
        <v>55690</v>
      </c>
      <c r="AY4923" t="s">
        <v>55683</v>
      </c>
      <c r="AZ4923" t="s">
        <v>26151</v>
      </c>
      <c r="BA4923">
        <v>162001186</v>
      </c>
      <c r="BB4923" t="s">
        <v>55691</v>
      </c>
      <c r="BC4923" s="3">
        <v>40354</v>
      </c>
      <c r="BD4923" s="3">
        <v>40354</v>
      </c>
      <c r="BE4923" t="s">
        <v>55683</v>
      </c>
      <c r="BF4923" t="s">
        <v>297</v>
      </c>
      <c r="BG4923">
        <v>75000000</v>
      </c>
      <c r="BH4923">
        <v>162001186</v>
      </c>
      <c r="BI4923">
        <v>2010</v>
      </c>
      <c r="BJ4923" t="b">
        <v>1</v>
      </c>
      <c r="BK4923" t="s">
        <v>55692</v>
      </c>
      <c r="BL4923">
        <v>0.90280078862785296</v>
      </c>
    </row>
    <row r="4924" spans="2:64" x14ac:dyDescent="0.25">
      <c r="B4924">
        <v>1376195</v>
      </c>
      <c r="C4924" t="s">
        <v>55693</v>
      </c>
      <c r="D4924" s="6" t="s">
        <v>55694</v>
      </c>
      <c r="E4924" s="5">
        <v>40298</v>
      </c>
      <c r="F4924">
        <v>2</v>
      </c>
      <c r="G4924">
        <v>0</v>
      </c>
      <c r="H4924" s="9">
        <v>507267.55926590099</v>
      </c>
      <c r="I4924" s="9">
        <v>10963661.133255901</v>
      </c>
      <c r="J4924" s="9">
        <v>-10456393.57399</v>
      </c>
      <c r="K4924" s="10">
        <v>-0.95373191919191902</v>
      </c>
      <c r="O4924" s="9">
        <v>458054</v>
      </c>
      <c r="P4924" s="9">
        <v>9900000</v>
      </c>
      <c r="Q4924" s="9">
        <v>-9441946</v>
      </c>
      <c r="T4924" t="s">
        <v>55695</v>
      </c>
      <c r="U4924" s="2">
        <v>3143</v>
      </c>
      <c r="V4924">
        <v>6.5</v>
      </c>
      <c r="X4924">
        <v>40</v>
      </c>
      <c r="Y4924" t="s">
        <v>1157</v>
      </c>
      <c r="Z4924">
        <v>89</v>
      </c>
      <c r="AA4924">
        <v>1</v>
      </c>
      <c r="AB4924">
        <v>0</v>
      </c>
      <c r="AC4924" t="s">
        <v>55696</v>
      </c>
      <c r="AD4924" t="s">
        <v>11141</v>
      </c>
      <c r="AE4924" t="s">
        <v>55697</v>
      </c>
      <c r="AF4924" t="s">
        <v>55697</v>
      </c>
      <c r="AG4924" t="s">
        <v>55698</v>
      </c>
      <c r="AH4924" t="s">
        <v>55699</v>
      </c>
      <c r="AI4924" t="s">
        <v>55700</v>
      </c>
      <c r="AJ4924" s="4">
        <v>40763</v>
      </c>
      <c r="AK4924" t="s">
        <v>151</v>
      </c>
      <c r="AL4924" t="s">
        <v>6452</v>
      </c>
      <c r="AM4924" t="s">
        <v>15664</v>
      </c>
      <c r="AN4924" t="s">
        <v>55694</v>
      </c>
      <c r="AO4924">
        <v>2569</v>
      </c>
      <c r="AP4924" s="1">
        <v>40566.300740740742</v>
      </c>
      <c r="AQ4924">
        <v>2010</v>
      </c>
      <c r="AR4924">
        <v>1930</v>
      </c>
      <c r="AS4924">
        <v>1</v>
      </c>
      <c r="AT4924" t="s">
        <v>55694</v>
      </c>
      <c r="AU4924">
        <v>2010</v>
      </c>
      <c r="AV4924" s="3">
        <v>40298</v>
      </c>
      <c r="AX4924" t="s">
        <v>55701</v>
      </c>
      <c r="BD4924" s="3">
        <v>40298</v>
      </c>
      <c r="BE4924" t="s">
        <v>55694</v>
      </c>
      <c r="BF4924" t="s">
        <v>992</v>
      </c>
      <c r="BG4924">
        <v>9900000</v>
      </c>
      <c r="BH4924">
        <v>458054</v>
      </c>
      <c r="BI4924">
        <v>2010</v>
      </c>
      <c r="BJ4924" t="b">
        <v>0</v>
      </c>
      <c r="BK4924" t="s">
        <v>55702</v>
      </c>
      <c r="BL4924">
        <v>0.90298303456045503</v>
      </c>
    </row>
    <row r="4925" spans="2:64" x14ac:dyDescent="0.25">
      <c r="B4925">
        <v>1379177</v>
      </c>
      <c r="C4925" t="s">
        <v>55731</v>
      </c>
      <c r="D4925" s="6" t="s">
        <v>55732</v>
      </c>
      <c r="E4925" s="5">
        <v>40396</v>
      </c>
      <c r="F4925">
        <v>0</v>
      </c>
      <c r="G4925">
        <v>0</v>
      </c>
      <c r="H4925" s="9">
        <v>184663.76268826201</v>
      </c>
      <c r="L4925">
        <v>44521.462200886803</v>
      </c>
      <c r="M4925">
        <v>12</v>
      </c>
      <c r="N4925">
        <v>10</v>
      </c>
      <c r="O4925" s="9">
        <v>166980</v>
      </c>
      <c r="R4925">
        <v>40258</v>
      </c>
      <c r="S4925" t="s">
        <v>5439</v>
      </c>
      <c r="T4925" t="s">
        <v>9560</v>
      </c>
      <c r="U4925" s="2">
        <v>21841</v>
      </c>
      <c r="V4925">
        <v>6.8</v>
      </c>
      <c r="W4925">
        <v>65</v>
      </c>
      <c r="X4925">
        <v>82</v>
      </c>
      <c r="Y4925" t="s">
        <v>1176</v>
      </c>
      <c r="Z4925">
        <v>100</v>
      </c>
      <c r="AA4925">
        <v>1</v>
      </c>
      <c r="AB4925">
        <v>0</v>
      </c>
      <c r="AC4925" t="s">
        <v>55733</v>
      </c>
      <c r="AD4925" t="s">
        <v>12405</v>
      </c>
      <c r="AE4925" t="s">
        <v>55734</v>
      </c>
      <c r="AF4925" t="s">
        <v>55734</v>
      </c>
      <c r="AG4925" t="s">
        <v>55735</v>
      </c>
      <c r="AH4925" t="s">
        <v>55736</v>
      </c>
      <c r="AI4925" t="s">
        <v>55737</v>
      </c>
      <c r="AJ4925" s="4">
        <v>40505</v>
      </c>
      <c r="AK4925" t="s">
        <v>151</v>
      </c>
      <c r="AL4925" t="s">
        <v>141</v>
      </c>
      <c r="AM4925" t="s">
        <v>55738</v>
      </c>
      <c r="AN4925" t="s">
        <v>55732</v>
      </c>
      <c r="AO4925">
        <v>2310</v>
      </c>
      <c r="AP4925" s="1">
        <v>40515.162233796298</v>
      </c>
      <c r="AQ4925">
        <v>2009</v>
      </c>
      <c r="AR4925">
        <v>1813</v>
      </c>
      <c r="AS4925">
        <v>1</v>
      </c>
      <c r="AT4925" t="s">
        <v>55739</v>
      </c>
      <c r="AU4925">
        <v>2009</v>
      </c>
      <c r="AV4925" s="3">
        <v>40298</v>
      </c>
      <c r="AW4925">
        <v>166980</v>
      </c>
      <c r="AX4925" t="s">
        <v>55740</v>
      </c>
      <c r="AY4925" t="s">
        <v>55739</v>
      </c>
      <c r="AZ4925" t="s">
        <v>46197</v>
      </c>
      <c r="BA4925">
        <v>166980</v>
      </c>
      <c r="BB4925" t="s">
        <v>55741</v>
      </c>
      <c r="BC4925" s="3">
        <v>40396</v>
      </c>
      <c r="BD4925" s="3">
        <v>40396</v>
      </c>
      <c r="BE4925" t="s">
        <v>55739</v>
      </c>
      <c r="BF4925" t="s">
        <v>3403</v>
      </c>
      <c r="BH4925">
        <v>166980</v>
      </c>
      <c r="BI4925">
        <v>2010</v>
      </c>
      <c r="BJ4925" t="b">
        <v>0</v>
      </c>
      <c r="BK4925" t="s">
        <v>55742</v>
      </c>
      <c r="BL4925">
        <v>0.90423804632360205</v>
      </c>
    </row>
    <row r="4926" spans="2:64" x14ac:dyDescent="0.25">
      <c r="B4926">
        <v>1379182</v>
      </c>
      <c r="C4926" t="s">
        <v>55743</v>
      </c>
      <c r="D4926" s="6" t="s">
        <v>55744</v>
      </c>
      <c r="E4926" s="5">
        <v>40354</v>
      </c>
      <c r="F4926">
        <v>3</v>
      </c>
      <c r="G4926">
        <v>0</v>
      </c>
      <c r="H4926" s="9">
        <v>122117.748886289</v>
      </c>
      <c r="I4926" s="9">
        <v>357775.49606588198</v>
      </c>
      <c r="J4926" s="9">
        <v>-235657.74717959299</v>
      </c>
      <c r="K4926" s="10">
        <v>-0.658674922600619</v>
      </c>
      <c r="O4926" s="9">
        <v>110248</v>
      </c>
      <c r="P4926" s="9">
        <v>323000</v>
      </c>
      <c r="Q4926" s="9">
        <v>-212752</v>
      </c>
      <c r="S4926" t="s">
        <v>255</v>
      </c>
      <c r="T4926" t="s">
        <v>799</v>
      </c>
      <c r="U4926" s="2">
        <v>52245</v>
      </c>
      <c r="V4926">
        <v>7.3</v>
      </c>
      <c r="W4926">
        <v>73</v>
      </c>
      <c r="X4926">
        <v>92</v>
      </c>
      <c r="Y4926" t="s">
        <v>559</v>
      </c>
      <c r="Z4926">
        <v>94</v>
      </c>
      <c r="AA4926">
        <v>0</v>
      </c>
      <c r="AB4926">
        <v>0</v>
      </c>
      <c r="AC4926" t="s">
        <v>55745</v>
      </c>
      <c r="AD4926" t="s">
        <v>55746</v>
      </c>
      <c r="AE4926" t="s">
        <v>55747</v>
      </c>
      <c r="AF4926" t="s">
        <v>55748</v>
      </c>
      <c r="AG4926" t="s">
        <v>55749</v>
      </c>
      <c r="AH4926" t="s">
        <v>55750</v>
      </c>
      <c r="AI4926" t="s">
        <v>55751</v>
      </c>
      <c r="AJ4926" s="4">
        <v>40568</v>
      </c>
      <c r="AK4926" t="s">
        <v>55752</v>
      </c>
      <c r="AL4926" t="s">
        <v>55753</v>
      </c>
      <c r="AM4926" t="s">
        <v>55754</v>
      </c>
      <c r="AN4926" t="s">
        <v>55744</v>
      </c>
      <c r="AO4926">
        <v>491</v>
      </c>
      <c r="AP4926" s="1">
        <v>40269.661597222221</v>
      </c>
      <c r="AQ4926">
        <v>2009</v>
      </c>
      <c r="AR4926">
        <v>712</v>
      </c>
      <c r="AS4926">
        <v>1</v>
      </c>
      <c r="AT4926" t="s">
        <v>55744</v>
      </c>
      <c r="AU4926">
        <v>2009</v>
      </c>
      <c r="AV4926" s="3">
        <v>40128</v>
      </c>
      <c r="AW4926">
        <v>110197</v>
      </c>
      <c r="AX4926" t="s">
        <v>55755</v>
      </c>
      <c r="BD4926" s="3">
        <v>40354</v>
      </c>
      <c r="BE4926" t="s">
        <v>55744</v>
      </c>
      <c r="BF4926" t="s">
        <v>317</v>
      </c>
      <c r="BG4926">
        <v>323000</v>
      </c>
      <c r="BH4926">
        <v>110248</v>
      </c>
      <c r="BI4926">
        <v>2010</v>
      </c>
      <c r="BJ4926" t="b">
        <v>0</v>
      </c>
      <c r="BK4926" t="s">
        <v>55756</v>
      </c>
      <c r="BL4926">
        <v>0.90280078862785296</v>
      </c>
    </row>
    <row r="4927" spans="2:64" x14ac:dyDescent="0.25">
      <c r="B4927">
        <v>1385867</v>
      </c>
      <c r="C4927" t="s">
        <v>55826</v>
      </c>
      <c r="D4927" s="6" t="s">
        <v>55827</v>
      </c>
      <c r="E4927" s="5">
        <v>40235</v>
      </c>
      <c r="F4927">
        <v>1</v>
      </c>
      <c r="G4927">
        <v>0</v>
      </c>
      <c r="H4927" s="9">
        <v>49987667.902205803</v>
      </c>
      <c r="I4927" s="9">
        <v>41215017.0018593</v>
      </c>
      <c r="J4927" s="9">
        <v>8772650.9003464896</v>
      </c>
      <c r="K4927" s="10">
        <v>0.21285083783783701</v>
      </c>
      <c r="L4927">
        <v>20285726.1544054</v>
      </c>
      <c r="M4927">
        <v>3150</v>
      </c>
      <c r="N4927">
        <v>3150</v>
      </c>
      <c r="O4927" s="9">
        <v>44875481</v>
      </c>
      <c r="P4927" s="9">
        <v>37000000</v>
      </c>
      <c r="Q4927" s="9">
        <v>7875481</v>
      </c>
      <c r="R4927">
        <v>18211126</v>
      </c>
      <c r="S4927" t="s">
        <v>5439</v>
      </c>
      <c r="T4927" t="s">
        <v>1326</v>
      </c>
      <c r="U4927" s="2">
        <v>77652</v>
      </c>
      <c r="V4927">
        <v>5.6</v>
      </c>
      <c r="W4927">
        <v>31</v>
      </c>
      <c r="X4927">
        <v>19</v>
      </c>
      <c r="Y4927" t="s">
        <v>2469</v>
      </c>
      <c r="Z4927">
        <v>107</v>
      </c>
      <c r="AA4927">
        <v>1</v>
      </c>
      <c r="AB4927">
        <v>1</v>
      </c>
      <c r="AC4927" t="s">
        <v>55828</v>
      </c>
      <c r="AD4927" t="s">
        <v>457</v>
      </c>
      <c r="AE4927" t="s">
        <v>21322</v>
      </c>
      <c r="AF4927" t="s">
        <v>55829</v>
      </c>
      <c r="AG4927" t="s">
        <v>55830</v>
      </c>
      <c r="AH4927" t="s">
        <v>55831</v>
      </c>
      <c r="AI4927" t="s">
        <v>55832</v>
      </c>
      <c r="AJ4927" s="4">
        <v>40379</v>
      </c>
      <c r="AK4927" t="s">
        <v>1885</v>
      </c>
      <c r="AL4927" t="s">
        <v>152</v>
      </c>
      <c r="AM4927" t="s">
        <v>55833</v>
      </c>
      <c r="AN4927" t="s">
        <v>55827</v>
      </c>
      <c r="AO4927">
        <v>1657</v>
      </c>
      <c r="AP4927" s="1">
        <v>40399.123935185184</v>
      </c>
      <c r="AQ4927">
        <v>2010</v>
      </c>
      <c r="AR4927">
        <v>1453</v>
      </c>
      <c r="AS4927">
        <v>1</v>
      </c>
      <c r="AT4927" t="s">
        <v>55827</v>
      </c>
      <c r="AU4927">
        <v>2010</v>
      </c>
      <c r="AV4927" s="3">
        <v>40235</v>
      </c>
      <c r="AW4927">
        <v>44047293</v>
      </c>
      <c r="AX4927" t="s">
        <v>55834</v>
      </c>
      <c r="AY4927" t="s">
        <v>55827</v>
      </c>
      <c r="AZ4927" t="s">
        <v>26203</v>
      </c>
      <c r="BA4927">
        <v>44875481</v>
      </c>
      <c r="BB4927" t="s">
        <v>55835</v>
      </c>
      <c r="BC4927" s="3">
        <v>40235</v>
      </c>
      <c r="BD4927" s="3">
        <v>40235</v>
      </c>
      <c r="BE4927" t="s">
        <v>55827</v>
      </c>
      <c r="BF4927" t="s">
        <v>297</v>
      </c>
      <c r="BG4927">
        <v>37000000</v>
      </c>
      <c r="BH4927">
        <v>44875481</v>
      </c>
      <c r="BI4927">
        <v>2010</v>
      </c>
      <c r="BJ4927" t="b">
        <v>1</v>
      </c>
      <c r="BK4927" t="s">
        <v>55836</v>
      </c>
      <c r="BL4927">
        <v>0.89773103813910304</v>
      </c>
    </row>
    <row r="4928" spans="2:64" x14ac:dyDescent="0.25">
      <c r="B4928">
        <v>1386588</v>
      </c>
      <c r="C4928" t="s">
        <v>55863</v>
      </c>
      <c r="D4928" s="6" t="s">
        <v>55864</v>
      </c>
      <c r="E4928" s="5">
        <v>40396</v>
      </c>
      <c r="F4928">
        <v>0</v>
      </c>
      <c r="G4928">
        <v>0</v>
      </c>
      <c r="H4928" s="9">
        <v>131845788.26860601</v>
      </c>
      <c r="I4928" s="9">
        <v>110590347.75917</v>
      </c>
      <c r="J4928" s="9">
        <v>21255440.509436</v>
      </c>
      <c r="K4928" s="10">
        <v>0.19219977999999899</v>
      </c>
      <c r="L4928">
        <v>39307306.460405201</v>
      </c>
      <c r="M4928">
        <v>3651</v>
      </c>
      <c r="N4928">
        <v>3651</v>
      </c>
      <c r="O4928" s="9">
        <v>119219978</v>
      </c>
      <c r="P4928" s="9">
        <v>100000000</v>
      </c>
      <c r="Q4928" s="9">
        <v>19219978</v>
      </c>
      <c r="R4928">
        <v>35543162</v>
      </c>
      <c r="S4928" t="s">
        <v>1022</v>
      </c>
      <c r="T4928" t="s">
        <v>1307</v>
      </c>
      <c r="U4928" s="2">
        <v>201421</v>
      </c>
      <c r="V4928">
        <v>6.7</v>
      </c>
      <c r="W4928">
        <v>64</v>
      </c>
      <c r="X4928">
        <v>78</v>
      </c>
      <c r="Y4928" t="s">
        <v>2469</v>
      </c>
      <c r="Z4928">
        <v>107</v>
      </c>
      <c r="AA4928">
        <v>1</v>
      </c>
      <c r="AB4928">
        <v>1</v>
      </c>
      <c r="AC4928" t="s">
        <v>55865</v>
      </c>
      <c r="AD4928" t="s">
        <v>38607</v>
      </c>
      <c r="AE4928" t="s">
        <v>36117</v>
      </c>
      <c r="AF4928" t="s">
        <v>55866</v>
      </c>
      <c r="AG4928" t="s">
        <v>55867</v>
      </c>
      <c r="AH4928" t="s">
        <v>55868</v>
      </c>
      <c r="AI4928" t="s">
        <v>55869</v>
      </c>
      <c r="AJ4928" s="4">
        <v>40526</v>
      </c>
      <c r="AK4928" t="s">
        <v>40893</v>
      </c>
      <c r="AL4928" t="s">
        <v>152</v>
      </c>
      <c r="AM4928" t="s">
        <v>55870</v>
      </c>
      <c r="AN4928" t="s">
        <v>55864</v>
      </c>
      <c r="AO4928">
        <v>1642</v>
      </c>
      <c r="AP4928" s="1">
        <v>40397.878877314812</v>
      </c>
      <c r="AQ4928">
        <v>2010</v>
      </c>
      <c r="AR4928">
        <v>1448</v>
      </c>
      <c r="AS4928">
        <v>1</v>
      </c>
      <c r="AT4928" t="s">
        <v>55871</v>
      </c>
      <c r="AU4928">
        <v>2010</v>
      </c>
      <c r="AV4928" s="3">
        <v>40396</v>
      </c>
      <c r="AW4928">
        <v>119219978</v>
      </c>
      <c r="AX4928" t="s">
        <v>55872</v>
      </c>
      <c r="AY4928" t="s">
        <v>55871</v>
      </c>
      <c r="AZ4928" t="s">
        <v>26151</v>
      </c>
      <c r="BA4928">
        <v>119219978</v>
      </c>
      <c r="BB4928" t="s">
        <v>55873</v>
      </c>
      <c r="BC4928" s="3">
        <v>40396</v>
      </c>
      <c r="BD4928" s="3">
        <v>40396</v>
      </c>
      <c r="BE4928" t="s">
        <v>55871</v>
      </c>
      <c r="BF4928" t="s">
        <v>297</v>
      </c>
      <c r="BG4928">
        <v>100000000</v>
      </c>
      <c r="BH4928">
        <v>119219978</v>
      </c>
      <c r="BI4928">
        <v>2010</v>
      </c>
      <c r="BJ4928" t="b">
        <v>1</v>
      </c>
      <c r="BK4928" t="s">
        <v>55874</v>
      </c>
      <c r="BL4928">
        <v>0.90423804632360205</v>
      </c>
    </row>
    <row r="4929" spans="2:64" x14ac:dyDescent="0.25">
      <c r="B4929">
        <v>1389374</v>
      </c>
      <c r="C4929" t="s">
        <v>55918</v>
      </c>
      <c r="D4929" s="6" t="s">
        <v>55919</v>
      </c>
      <c r="E4929" s="5">
        <v>40213</v>
      </c>
      <c r="F4929">
        <v>2</v>
      </c>
      <c r="G4929">
        <v>0</v>
      </c>
      <c r="T4929" t="s">
        <v>55920</v>
      </c>
      <c r="U4929">
        <v>462</v>
      </c>
      <c r="V4929">
        <v>6</v>
      </c>
      <c r="X4929">
        <v>56</v>
      </c>
      <c r="Y4929" t="s">
        <v>317</v>
      </c>
      <c r="Z4929">
        <v>103</v>
      </c>
      <c r="AA4929">
        <v>1</v>
      </c>
      <c r="AB4929">
        <v>0</v>
      </c>
      <c r="AC4929" t="s">
        <v>55921</v>
      </c>
      <c r="AD4929" t="s">
        <v>309</v>
      </c>
      <c r="AE4929" t="s">
        <v>55922</v>
      </c>
      <c r="AF4929" t="s">
        <v>55922</v>
      </c>
      <c r="AG4929" t="s">
        <v>55923</v>
      </c>
      <c r="AH4929" t="s">
        <v>55924</v>
      </c>
      <c r="AK4929" t="s">
        <v>20651</v>
      </c>
      <c r="AL4929" t="s">
        <v>55925</v>
      </c>
      <c r="AM4929" t="s">
        <v>55926</v>
      </c>
      <c r="AN4929" t="s">
        <v>55919</v>
      </c>
      <c r="AO4929">
        <v>1575</v>
      </c>
      <c r="AP4929" s="1">
        <v>40390.38490740741</v>
      </c>
      <c r="AQ4929">
        <v>2009</v>
      </c>
      <c r="AR4929">
        <v>1410</v>
      </c>
      <c r="AS4929">
        <v>1</v>
      </c>
      <c r="AT4929" t="s">
        <v>55919</v>
      </c>
      <c r="AU4929">
        <v>2009</v>
      </c>
      <c r="AV4929" s="3">
        <v>40213</v>
      </c>
      <c r="AX4929" t="s">
        <v>55927</v>
      </c>
      <c r="BL4929">
        <v>0.89773103813910304</v>
      </c>
    </row>
    <row r="4930" spans="2:64" x14ac:dyDescent="0.25">
      <c r="B4930">
        <v>1393746</v>
      </c>
      <c r="C4930" t="s">
        <v>55988</v>
      </c>
      <c r="D4930" s="6" t="s">
        <v>55989</v>
      </c>
      <c r="E4930" s="5">
        <v>40381</v>
      </c>
      <c r="F4930">
        <v>3</v>
      </c>
      <c r="G4930">
        <v>0</v>
      </c>
      <c r="T4930" t="s">
        <v>55990</v>
      </c>
      <c r="U4930" s="2">
        <v>7600</v>
      </c>
      <c r="V4930">
        <v>7.6</v>
      </c>
      <c r="X4930">
        <v>90</v>
      </c>
      <c r="Y4930" t="s">
        <v>317</v>
      </c>
      <c r="Z4930">
        <v>135</v>
      </c>
      <c r="AA4930">
        <v>0</v>
      </c>
      <c r="AB4930">
        <v>0</v>
      </c>
      <c r="AC4930" t="s">
        <v>55991</v>
      </c>
      <c r="AD4930" t="s">
        <v>55992</v>
      </c>
      <c r="AE4930" t="s">
        <v>55993</v>
      </c>
      <c r="AF4930" t="s">
        <v>55994</v>
      </c>
      <c r="AG4930" t="s">
        <v>55995</v>
      </c>
      <c r="AH4930" t="s">
        <v>55996</v>
      </c>
      <c r="AI4930" t="s">
        <v>55997</v>
      </c>
      <c r="AJ4930" s="4">
        <v>40539</v>
      </c>
      <c r="AK4930" t="s">
        <v>10441</v>
      </c>
      <c r="AL4930" t="s">
        <v>14943</v>
      </c>
      <c r="AM4930" t="s">
        <v>8622</v>
      </c>
      <c r="AN4930" t="s">
        <v>55989</v>
      </c>
      <c r="AO4930">
        <v>4891</v>
      </c>
      <c r="AP4930" s="1">
        <v>40979.543900462966</v>
      </c>
      <c r="AQ4930">
        <v>2010</v>
      </c>
      <c r="AR4930">
        <v>3109</v>
      </c>
      <c r="AS4930">
        <v>1</v>
      </c>
      <c r="AT4930" t="s">
        <v>55989</v>
      </c>
      <c r="AU4930">
        <v>2010</v>
      </c>
      <c r="AV4930" s="3">
        <v>40381</v>
      </c>
      <c r="AX4930" t="s">
        <v>55998</v>
      </c>
      <c r="BL4930">
        <v>0.90299131846648295</v>
      </c>
    </row>
    <row r="4931" spans="2:64" x14ac:dyDescent="0.25">
      <c r="B4931">
        <v>1398428</v>
      </c>
      <c r="C4931" t="s">
        <v>56034</v>
      </c>
      <c r="D4931" s="6" t="s">
        <v>56035</v>
      </c>
      <c r="E4931" s="5">
        <v>40201</v>
      </c>
      <c r="F4931">
        <v>3</v>
      </c>
      <c r="G4931">
        <v>0</v>
      </c>
      <c r="S4931" t="s">
        <v>5439</v>
      </c>
      <c r="T4931" t="s">
        <v>56036</v>
      </c>
      <c r="U4931" s="2">
        <v>4900</v>
      </c>
      <c r="V4931">
        <v>4.7</v>
      </c>
      <c r="W4931">
        <v>52</v>
      </c>
      <c r="X4931">
        <v>47</v>
      </c>
      <c r="Y4931" t="s">
        <v>6749</v>
      </c>
      <c r="Z4931">
        <v>98</v>
      </c>
      <c r="AA4931">
        <v>1</v>
      </c>
      <c r="AB4931">
        <v>1</v>
      </c>
      <c r="AC4931" t="s">
        <v>56037</v>
      </c>
      <c r="AD4931" t="s">
        <v>309</v>
      </c>
      <c r="AE4931" t="s">
        <v>56038</v>
      </c>
      <c r="AF4931" t="s">
        <v>56038</v>
      </c>
      <c r="AG4931" t="s">
        <v>56039</v>
      </c>
      <c r="AH4931" t="s">
        <v>56040</v>
      </c>
      <c r="AI4931" t="s">
        <v>56041</v>
      </c>
      <c r="AJ4931" s="4">
        <v>40757</v>
      </c>
      <c r="AK4931" t="s">
        <v>151</v>
      </c>
      <c r="AL4931" t="s">
        <v>152</v>
      </c>
      <c r="AM4931" t="s">
        <v>56042</v>
      </c>
      <c r="AN4931" t="s">
        <v>56035</v>
      </c>
      <c r="AO4931">
        <v>6923</v>
      </c>
      <c r="AP4931" s="1">
        <v>41373.676203703704</v>
      </c>
      <c r="AQ4931">
        <v>2010</v>
      </c>
      <c r="AR4931">
        <v>4038</v>
      </c>
      <c r="AS4931">
        <v>1</v>
      </c>
      <c r="AT4931" t="s">
        <v>56035</v>
      </c>
      <c r="AU4931">
        <v>2010</v>
      </c>
      <c r="AV4931" s="3">
        <v>40201</v>
      </c>
      <c r="AX4931" t="s">
        <v>56043</v>
      </c>
      <c r="BL4931">
        <v>0.89750737267636405</v>
      </c>
    </row>
    <row r="4932" spans="2:64" x14ac:dyDescent="0.25">
      <c r="B4932">
        <v>1399683</v>
      </c>
      <c r="C4932" t="s">
        <v>56054</v>
      </c>
      <c r="D4932" s="6" t="s">
        <v>56055</v>
      </c>
      <c r="E4932" s="5">
        <v>40340</v>
      </c>
      <c r="F4932">
        <v>3</v>
      </c>
      <c r="G4932">
        <v>0</v>
      </c>
      <c r="H4932" s="9">
        <v>7234711.2256371398</v>
      </c>
      <c r="I4932" s="9">
        <v>2215328.14901475</v>
      </c>
      <c r="J4932" s="9">
        <v>5019383.0766223902</v>
      </c>
      <c r="K4932" s="10">
        <v>2.2657514999999999</v>
      </c>
      <c r="L4932">
        <v>93926.590526001804</v>
      </c>
      <c r="M4932">
        <v>141</v>
      </c>
      <c r="N4932">
        <v>4</v>
      </c>
      <c r="O4932" s="9">
        <v>6531503</v>
      </c>
      <c r="P4932" s="9">
        <v>2000000</v>
      </c>
      <c r="Q4932" s="9">
        <v>4531503</v>
      </c>
      <c r="R4932">
        <v>84797</v>
      </c>
      <c r="S4932" t="s">
        <v>5439</v>
      </c>
      <c r="T4932" t="s">
        <v>42616</v>
      </c>
      <c r="U4932" s="2">
        <v>117383</v>
      </c>
      <c r="V4932">
        <v>7.2</v>
      </c>
      <c r="W4932">
        <v>90</v>
      </c>
      <c r="X4932">
        <v>94</v>
      </c>
      <c r="Y4932" t="s">
        <v>317</v>
      </c>
      <c r="Z4932">
        <v>100</v>
      </c>
      <c r="AA4932">
        <v>1</v>
      </c>
      <c r="AB4932">
        <v>1</v>
      </c>
      <c r="AC4932" t="s">
        <v>56056</v>
      </c>
      <c r="AD4932" t="s">
        <v>56057</v>
      </c>
      <c r="AE4932" t="s">
        <v>56058</v>
      </c>
      <c r="AF4932" t="s">
        <v>56059</v>
      </c>
      <c r="AG4932" t="s">
        <v>56060</v>
      </c>
      <c r="AH4932" t="s">
        <v>56061</v>
      </c>
      <c r="AI4932" t="s">
        <v>56062</v>
      </c>
      <c r="AJ4932" s="4">
        <v>40477</v>
      </c>
      <c r="AK4932" t="s">
        <v>151</v>
      </c>
      <c r="AL4932" t="s">
        <v>152</v>
      </c>
      <c r="AM4932" t="s">
        <v>56063</v>
      </c>
      <c r="AN4932" t="s">
        <v>56055</v>
      </c>
      <c r="AO4932">
        <v>824</v>
      </c>
      <c r="AP4932" s="1">
        <v>40335.008067129631</v>
      </c>
      <c r="AQ4932">
        <v>2010</v>
      </c>
      <c r="AR4932">
        <v>909</v>
      </c>
      <c r="AS4932">
        <v>1</v>
      </c>
      <c r="AT4932" t="s">
        <v>56055</v>
      </c>
      <c r="AU4932">
        <v>2010</v>
      </c>
      <c r="AV4932" s="3">
        <v>40375</v>
      </c>
      <c r="AW4932">
        <v>6200000</v>
      </c>
      <c r="AX4932" t="s">
        <v>56064</v>
      </c>
      <c r="AY4932" t="s">
        <v>56055</v>
      </c>
      <c r="AZ4932" t="s">
        <v>42466</v>
      </c>
      <c r="BA4932">
        <v>6531503</v>
      </c>
      <c r="BB4932" t="s">
        <v>56065</v>
      </c>
      <c r="BC4932" s="3">
        <v>40340</v>
      </c>
      <c r="BD4932" s="3">
        <v>40340</v>
      </c>
      <c r="BE4932" t="s">
        <v>56055</v>
      </c>
      <c r="BF4932" t="s">
        <v>317</v>
      </c>
      <c r="BG4932">
        <v>2000000</v>
      </c>
      <c r="BH4932">
        <v>6531503</v>
      </c>
      <c r="BI4932">
        <v>2010</v>
      </c>
      <c r="BJ4932" t="b">
        <v>0</v>
      </c>
      <c r="BK4932" t="s">
        <v>56066</v>
      </c>
      <c r="BL4932">
        <v>0.90280078862785296</v>
      </c>
    </row>
    <row r="4933" spans="2:64" x14ac:dyDescent="0.25">
      <c r="B4933">
        <v>1401143</v>
      </c>
      <c r="C4933" t="s">
        <v>56067</v>
      </c>
      <c r="D4933" s="6" t="s">
        <v>56068</v>
      </c>
      <c r="E4933" s="5">
        <v>40515</v>
      </c>
      <c r="F4933">
        <v>0</v>
      </c>
      <c r="G4933">
        <v>0</v>
      </c>
      <c r="H4933" s="9">
        <v>260343.047937986</v>
      </c>
      <c r="O4933" s="9">
        <v>236347</v>
      </c>
      <c r="S4933" t="s">
        <v>5439</v>
      </c>
      <c r="T4933" t="s">
        <v>44669</v>
      </c>
      <c r="U4933" s="2">
        <v>21384</v>
      </c>
      <c r="V4933">
        <v>6.7</v>
      </c>
      <c r="W4933">
        <v>71</v>
      </c>
      <c r="X4933">
        <v>89</v>
      </c>
      <c r="Y4933" t="s">
        <v>56069</v>
      </c>
      <c r="Z4933">
        <v>84</v>
      </c>
      <c r="AA4933">
        <v>1</v>
      </c>
      <c r="AB4933">
        <v>0</v>
      </c>
      <c r="AC4933" t="s">
        <v>56070</v>
      </c>
      <c r="AD4933" t="s">
        <v>56071</v>
      </c>
      <c r="AE4933" t="s">
        <v>56072</v>
      </c>
      <c r="AF4933" t="s">
        <v>56073</v>
      </c>
      <c r="AG4933" t="s">
        <v>56074</v>
      </c>
      <c r="AH4933" t="s">
        <v>56075</v>
      </c>
      <c r="AI4933" t="s">
        <v>56076</v>
      </c>
      <c r="AJ4933" s="4">
        <v>40841</v>
      </c>
      <c r="AK4933" t="s">
        <v>18037</v>
      </c>
      <c r="AL4933" t="s">
        <v>56077</v>
      </c>
      <c r="AM4933" t="s">
        <v>56078</v>
      </c>
      <c r="AN4933" t="s">
        <v>56068</v>
      </c>
      <c r="AO4933">
        <v>8640</v>
      </c>
      <c r="AP4933" s="1">
        <v>41584.671712962961</v>
      </c>
      <c r="AQ4933">
        <v>2010</v>
      </c>
      <c r="AR4933">
        <v>4790</v>
      </c>
      <c r="AS4933">
        <v>1</v>
      </c>
      <c r="AT4933" t="s">
        <v>56079</v>
      </c>
      <c r="AU4933">
        <v>2010</v>
      </c>
      <c r="AV4933" s="3">
        <v>40515</v>
      </c>
      <c r="AW4933">
        <v>236210</v>
      </c>
      <c r="AX4933" t="s">
        <v>56080</v>
      </c>
      <c r="BD4933" s="3">
        <v>40515</v>
      </c>
      <c r="BE4933" t="s">
        <v>56079</v>
      </c>
      <c r="BF4933" t="s">
        <v>297</v>
      </c>
      <c r="BH4933">
        <v>236347</v>
      </c>
      <c r="BI4933">
        <v>2010</v>
      </c>
      <c r="BJ4933" t="b">
        <v>0</v>
      </c>
      <c r="BK4933" t="s">
        <v>56081</v>
      </c>
      <c r="BL4933">
        <v>0.90782911958646695</v>
      </c>
    </row>
    <row r="4934" spans="2:64" x14ac:dyDescent="0.25">
      <c r="B4934">
        <v>1401643</v>
      </c>
      <c r="C4934" t="s">
        <v>56093</v>
      </c>
      <c r="D4934" s="6" t="s">
        <v>56094</v>
      </c>
      <c r="E4934" s="5">
        <v>40478</v>
      </c>
      <c r="F4934">
        <v>3</v>
      </c>
      <c r="G4934">
        <v>0</v>
      </c>
      <c r="T4934" t="s">
        <v>1023</v>
      </c>
      <c r="U4934" s="2">
        <v>1993</v>
      </c>
      <c r="V4934">
        <v>6.9</v>
      </c>
      <c r="X4934">
        <v>100</v>
      </c>
      <c r="Y4934" t="s">
        <v>263</v>
      </c>
      <c r="Z4934">
        <v>159</v>
      </c>
      <c r="AA4934">
        <v>1</v>
      </c>
      <c r="AB4934">
        <v>0</v>
      </c>
      <c r="AC4934" t="s">
        <v>56095</v>
      </c>
      <c r="AD4934" t="s">
        <v>14514</v>
      </c>
      <c r="AE4934" t="s">
        <v>56096</v>
      </c>
      <c r="AF4934" t="s">
        <v>56097</v>
      </c>
      <c r="AG4934" t="s">
        <v>56098</v>
      </c>
      <c r="AH4934" t="s">
        <v>56099</v>
      </c>
      <c r="AJ4934" s="4">
        <v>40778</v>
      </c>
      <c r="AK4934" t="s">
        <v>56100</v>
      </c>
      <c r="AL4934" t="s">
        <v>9077</v>
      </c>
      <c r="AM4934" t="s">
        <v>1143</v>
      </c>
      <c r="AN4934" t="s">
        <v>56094</v>
      </c>
      <c r="AO4934">
        <v>4739</v>
      </c>
      <c r="AP4934" s="1">
        <v>40950.993344907409</v>
      </c>
      <c r="AQ4934">
        <v>2010</v>
      </c>
      <c r="AR4934">
        <v>3042</v>
      </c>
      <c r="AS4934">
        <v>1</v>
      </c>
      <c r="AT4934" t="s">
        <v>56094</v>
      </c>
      <c r="AU4934">
        <v>2010</v>
      </c>
      <c r="AV4934" s="3">
        <v>40478</v>
      </c>
      <c r="AX4934" t="s">
        <v>56101</v>
      </c>
      <c r="BL4934">
        <v>0.905890685576062</v>
      </c>
    </row>
    <row r="4935" spans="2:64" x14ac:dyDescent="0.25">
      <c r="B4935">
        <v>1403865</v>
      </c>
      <c r="C4935" t="s">
        <v>56126</v>
      </c>
      <c r="D4935" s="6" t="s">
        <v>9954</v>
      </c>
      <c r="E4935" s="5">
        <v>40534</v>
      </c>
      <c r="F4935">
        <v>3</v>
      </c>
      <c r="G4935">
        <v>0</v>
      </c>
      <c r="H4935" s="9">
        <v>188629116.76374099</v>
      </c>
      <c r="I4935" s="9">
        <v>38553511.057172403</v>
      </c>
      <c r="J4935" s="9">
        <v>150075605.706568</v>
      </c>
      <c r="K4935" s="10">
        <v>3.89265728571428</v>
      </c>
      <c r="L4935">
        <v>27351450.2501425</v>
      </c>
      <c r="M4935">
        <v>3464</v>
      </c>
      <c r="N4935">
        <v>3047</v>
      </c>
      <c r="O4935" s="9">
        <v>171243005</v>
      </c>
      <c r="P4935" s="9">
        <v>35000000</v>
      </c>
      <c r="Q4935" s="9">
        <v>136243005</v>
      </c>
      <c r="R4935">
        <v>24830443</v>
      </c>
      <c r="S4935" t="s">
        <v>1022</v>
      </c>
      <c r="T4935" t="s">
        <v>887</v>
      </c>
      <c r="U4935" s="2">
        <v>257138</v>
      </c>
      <c r="V4935">
        <v>7.6</v>
      </c>
      <c r="W4935">
        <v>80</v>
      </c>
      <c r="X4935">
        <v>96</v>
      </c>
      <c r="Y4935" t="s">
        <v>4623</v>
      </c>
      <c r="Z4935">
        <v>110</v>
      </c>
      <c r="AA4935">
        <v>1</v>
      </c>
      <c r="AB4935">
        <v>1</v>
      </c>
      <c r="AC4935" t="s">
        <v>56127</v>
      </c>
      <c r="AD4935" t="s">
        <v>56128</v>
      </c>
      <c r="AE4935" t="s">
        <v>17029</v>
      </c>
      <c r="AF4935" t="s">
        <v>56129</v>
      </c>
      <c r="AG4935" t="s">
        <v>56130</v>
      </c>
      <c r="AH4935" t="s">
        <v>56131</v>
      </c>
      <c r="AI4935" t="s">
        <v>56132</v>
      </c>
      <c r="AJ4935" s="4">
        <v>40701</v>
      </c>
      <c r="AK4935" t="s">
        <v>151</v>
      </c>
      <c r="AL4935" t="s">
        <v>152</v>
      </c>
      <c r="AM4935" t="s">
        <v>56133</v>
      </c>
      <c r="AN4935" t="s">
        <v>9954</v>
      </c>
      <c r="AO4935">
        <v>2375</v>
      </c>
      <c r="AP4935" s="1">
        <v>40528.095520833333</v>
      </c>
      <c r="AQ4935">
        <v>2010</v>
      </c>
      <c r="AR4935">
        <v>1854</v>
      </c>
      <c r="AS4935">
        <v>1</v>
      </c>
      <c r="AT4935" t="s">
        <v>9954</v>
      </c>
      <c r="AU4935">
        <v>2010</v>
      </c>
      <c r="AV4935" s="3">
        <v>40534</v>
      </c>
      <c r="AW4935">
        <v>171031347</v>
      </c>
      <c r="AX4935" t="s">
        <v>56134</v>
      </c>
      <c r="AY4935" t="s">
        <v>9954</v>
      </c>
      <c r="AZ4935" t="s">
        <v>25781</v>
      </c>
      <c r="BA4935">
        <v>171243005</v>
      </c>
      <c r="BB4935" t="s">
        <v>56135</v>
      </c>
      <c r="BC4935" s="3">
        <v>40534</v>
      </c>
      <c r="BD4935" s="3">
        <v>40534</v>
      </c>
      <c r="BE4935" t="s">
        <v>9954</v>
      </c>
      <c r="BF4935" t="s">
        <v>992</v>
      </c>
      <c r="BG4935">
        <v>35000000</v>
      </c>
      <c r="BH4935">
        <v>171243005</v>
      </c>
      <c r="BI4935">
        <v>2010</v>
      </c>
      <c r="BJ4935" t="b">
        <v>1</v>
      </c>
      <c r="BK4935" t="s">
        <v>9962</v>
      </c>
      <c r="BL4935">
        <v>0.90782911958646695</v>
      </c>
    </row>
    <row r="4936" spans="2:64" x14ac:dyDescent="0.25">
      <c r="B4936">
        <v>1403981</v>
      </c>
      <c r="C4936" t="s">
        <v>56136</v>
      </c>
      <c r="D4936" s="6" t="s">
        <v>56137</v>
      </c>
      <c r="E4936" s="5">
        <v>40249</v>
      </c>
      <c r="F4936">
        <v>3</v>
      </c>
      <c r="G4936">
        <v>0</v>
      </c>
      <c r="H4936" s="9">
        <v>21153619.289898898</v>
      </c>
      <c r="I4936" s="9">
        <v>17749824.243788801</v>
      </c>
      <c r="J4936" s="9">
        <v>3403795.0461101602</v>
      </c>
      <c r="K4936" s="10">
        <v>0.19176499999999999</v>
      </c>
      <c r="L4936">
        <v>8973799.7208485901</v>
      </c>
      <c r="M4936">
        <v>2215</v>
      </c>
      <c r="N4936">
        <v>2212</v>
      </c>
      <c r="O4936" s="9">
        <v>19068240</v>
      </c>
      <c r="P4936" s="9">
        <v>16000000</v>
      </c>
      <c r="Q4936" s="9">
        <v>3068240</v>
      </c>
      <c r="R4936">
        <v>8089139</v>
      </c>
      <c r="S4936" t="s">
        <v>1022</v>
      </c>
      <c r="T4936" t="s">
        <v>37461</v>
      </c>
      <c r="U4936" s="2">
        <v>120506</v>
      </c>
      <c r="V4936">
        <v>7.2</v>
      </c>
      <c r="W4936">
        <v>40</v>
      </c>
      <c r="X4936">
        <v>27</v>
      </c>
      <c r="Y4936" t="s">
        <v>431</v>
      </c>
      <c r="Z4936">
        <v>113</v>
      </c>
      <c r="AA4936">
        <v>1</v>
      </c>
      <c r="AB4936">
        <v>1</v>
      </c>
      <c r="AC4936" t="s">
        <v>56138</v>
      </c>
      <c r="AD4936" t="s">
        <v>9745</v>
      </c>
      <c r="AE4936" t="s">
        <v>40655</v>
      </c>
      <c r="AF4936" t="s">
        <v>56139</v>
      </c>
      <c r="AG4936" t="s">
        <v>56140</v>
      </c>
      <c r="AH4936" t="s">
        <v>56141</v>
      </c>
      <c r="AI4936" t="s">
        <v>56142</v>
      </c>
      <c r="AJ4936" s="4">
        <v>40351</v>
      </c>
      <c r="AK4936" t="s">
        <v>28023</v>
      </c>
      <c r="AL4936" t="s">
        <v>152</v>
      </c>
      <c r="AM4936" t="s">
        <v>56143</v>
      </c>
      <c r="AN4936" t="s">
        <v>56137</v>
      </c>
      <c r="AO4936">
        <v>1417</v>
      </c>
      <c r="AP4936" s="1">
        <v>40384.181192129632</v>
      </c>
      <c r="AQ4936">
        <v>2010</v>
      </c>
      <c r="AR4936">
        <v>1303</v>
      </c>
      <c r="AS4936">
        <v>1</v>
      </c>
      <c r="AT4936" t="s">
        <v>56137</v>
      </c>
      <c r="AU4936">
        <v>2010</v>
      </c>
      <c r="AV4936" s="3">
        <v>40249</v>
      </c>
      <c r="AW4936">
        <v>18242661</v>
      </c>
      <c r="AX4936" t="s">
        <v>56144</v>
      </c>
      <c r="AY4936" t="s">
        <v>56137</v>
      </c>
      <c r="AZ4936" t="s">
        <v>37471</v>
      </c>
      <c r="BA4936">
        <v>19068240</v>
      </c>
      <c r="BB4936" t="s">
        <v>56145</v>
      </c>
      <c r="BC4936" s="3">
        <v>40249</v>
      </c>
      <c r="BD4936" s="3">
        <v>40249</v>
      </c>
      <c r="BE4936" t="s">
        <v>56137</v>
      </c>
      <c r="BF4936" t="s">
        <v>317</v>
      </c>
      <c r="BG4936">
        <v>16000000</v>
      </c>
      <c r="BH4936">
        <v>19068240</v>
      </c>
      <c r="BI4936">
        <v>2010</v>
      </c>
      <c r="BJ4936" t="b">
        <v>0</v>
      </c>
      <c r="BK4936" t="s">
        <v>56146</v>
      </c>
      <c r="BL4936">
        <v>0.90141737632128205</v>
      </c>
    </row>
    <row r="4937" spans="2:64" x14ac:dyDescent="0.25">
      <c r="B4937">
        <v>1403988</v>
      </c>
      <c r="C4937" t="s">
        <v>56147</v>
      </c>
      <c r="D4937" s="6" t="s">
        <v>56148</v>
      </c>
      <c r="E4937" s="5">
        <v>40431</v>
      </c>
      <c r="F4937">
        <v>3</v>
      </c>
      <c r="G4937">
        <v>0</v>
      </c>
      <c r="H4937" s="9">
        <v>117736.770302006</v>
      </c>
      <c r="L4937">
        <v>50319.195125412502</v>
      </c>
      <c r="M4937">
        <v>14</v>
      </c>
      <c r="N4937">
        <v>2</v>
      </c>
      <c r="O4937" s="9">
        <v>106524</v>
      </c>
      <c r="R4937">
        <v>45527</v>
      </c>
      <c r="S4937" t="s">
        <v>1022</v>
      </c>
      <c r="T4937" t="s">
        <v>56149</v>
      </c>
      <c r="U4937" s="2">
        <v>10445</v>
      </c>
      <c r="V4937">
        <v>5.0999999999999996</v>
      </c>
      <c r="W4937">
        <v>43</v>
      </c>
      <c r="X4937">
        <v>15</v>
      </c>
      <c r="Y4937" t="s">
        <v>1121</v>
      </c>
      <c r="Z4937">
        <v>95</v>
      </c>
      <c r="AA4937">
        <v>1</v>
      </c>
      <c r="AB4937">
        <v>1</v>
      </c>
      <c r="AC4937" t="s">
        <v>56150</v>
      </c>
      <c r="AE4937" t="s">
        <v>56151</v>
      </c>
      <c r="AF4937" t="s">
        <v>56152</v>
      </c>
      <c r="AG4937" t="s">
        <v>56153</v>
      </c>
      <c r="AH4937" t="s">
        <v>56154</v>
      </c>
      <c r="AI4937" t="s">
        <v>56155</v>
      </c>
      <c r="AJ4937" s="4">
        <v>40582</v>
      </c>
      <c r="AK4937" t="s">
        <v>151</v>
      </c>
      <c r="AL4937" t="s">
        <v>152</v>
      </c>
      <c r="AM4937" t="s">
        <v>56156</v>
      </c>
      <c r="AN4937" t="s">
        <v>56148</v>
      </c>
      <c r="AO4937">
        <v>4232</v>
      </c>
      <c r="AP4937" s="1">
        <v>40839.917048611111</v>
      </c>
      <c r="AQ4937">
        <v>2010</v>
      </c>
      <c r="AR4937">
        <v>2791</v>
      </c>
      <c r="AS4937">
        <v>1</v>
      </c>
      <c r="AT4937" t="s">
        <v>56157</v>
      </c>
      <c r="AU4937">
        <v>2010</v>
      </c>
      <c r="AV4937" s="3">
        <v>40324</v>
      </c>
      <c r="AW4937">
        <v>100000</v>
      </c>
      <c r="AX4937" t="s">
        <v>56158</v>
      </c>
      <c r="AY4937" t="s">
        <v>56157</v>
      </c>
      <c r="AZ4937" t="s">
        <v>56159</v>
      </c>
      <c r="BA4937">
        <v>106524</v>
      </c>
      <c r="BB4937" t="s">
        <v>56160</v>
      </c>
      <c r="BC4937" s="3">
        <v>40431</v>
      </c>
      <c r="BD4937" s="3">
        <v>40431</v>
      </c>
      <c r="BE4937" t="s">
        <v>56157</v>
      </c>
      <c r="BF4937" t="s">
        <v>297</v>
      </c>
      <c r="BH4937">
        <v>106524</v>
      </c>
      <c r="BI4937">
        <v>2010</v>
      </c>
      <c r="BJ4937" t="b">
        <v>1</v>
      </c>
      <c r="BK4937" t="s">
        <v>56161</v>
      </c>
      <c r="BL4937">
        <v>0.90476407435633999</v>
      </c>
    </row>
    <row r="4938" spans="2:64" x14ac:dyDescent="0.25">
      <c r="B4938">
        <v>1405500</v>
      </c>
      <c r="C4938" t="s">
        <v>56175</v>
      </c>
      <c r="D4938" s="6" t="s">
        <v>56176</v>
      </c>
      <c r="E4938" s="5">
        <v>40487</v>
      </c>
      <c r="F4938">
        <v>3</v>
      </c>
      <c r="G4938">
        <v>0</v>
      </c>
      <c r="H4938" s="9">
        <v>41631771.262441501</v>
      </c>
      <c r="I4938" s="9">
        <v>23171857.789884001</v>
      </c>
      <c r="J4938" s="9">
        <v>18459913.4725575</v>
      </c>
      <c r="K4938" s="10">
        <v>0.79665228571428504</v>
      </c>
      <c r="L4938">
        <v>21513772.3338711</v>
      </c>
      <c r="M4938">
        <v>2127</v>
      </c>
      <c r="N4938">
        <v>2127</v>
      </c>
      <c r="O4938" s="9">
        <v>37729698</v>
      </c>
      <c r="P4938" s="9">
        <v>21000000</v>
      </c>
      <c r="Q4938" s="9">
        <v>16729698</v>
      </c>
      <c r="R4938">
        <v>19497324</v>
      </c>
      <c r="S4938" t="s">
        <v>5439</v>
      </c>
      <c r="T4938" t="s">
        <v>8566</v>
      </c>
      <c r="U4938" s="2">
        <v>6329</v>
      </c>
      <c r="V4938">
        <v>6</v>
      </c>
      <c r="W4938">
        <v>50</v>
      </c>
      <c r="X4938">
        <v>32</v>
      </c>
      <c r="Y4938" t="s">
        <v>317</v>
      </c>
      <c r="Z4938">
        <v>133</v>
      </c>
      <c r="AA4938">
        <v>1</v>
      </c>
      <c r="AB4938">
        <v>1</v>
      </c>
      <c r="AC4938" t="s">
        <v>56177</v>
      </c>
      <c r="AD4938" t="s">
        <v>56178</v>
      </c>
      <c r="AE4938" t="s">
        <v>42283</v>
      </c>
      <c r="AF4938" t="s">
        <v>56179</v>
      </c>
      <c r="AG4938" t="s">
        <v>56180</v>
      </c>
      <c r="AH4938" t="s">
        <v>56181</v>
      </c>
      <c r="AI4938" t="s">
        <v>56182</v>
      </c>
      <c r="AJ4938" s="4">
        <v>40582</v>
      </c>
      <c r="AK4938" t="s">
        <v>151</v>
      </c>
      <c r="AL4938" t="s">
        <v>152</v>
      </c>
      <c r="AM4938" t="s">
        <v>56183</v>
      </c>
      <c r="AN4938" t="s">
        <v>56176</v>
      </c>
      <c r="AO4938">
        <v>3319</v>
      </c>
      <c r="AP4938" s="1">
        <v>40681.792847222219</v>
      </c>
      <c r="AQ4938">
        <v>2010</v>
      </c>
      <c r="AR4938">
        <v>2307</v>
      </c>
      <c r="AS4938">
        <v>1</v>
      </c>
      <c r="AT4938" t="s">
        <v>56176</v>
      </c>
      <c r="AU4938">
        <v>2010</v>
      </c>
      <c r="AV4938" s="3">
        <v>40487</v>
      </c>
      <c r="AW4938">
        <v>37714860</v>
      </c>
      <c r="AX4938" t="s">
        <v>56184</v>
      </c>
      <c r="AY4938" t="s">
        <v>56176</v>
      </c>
      <c r="AZ4938" t="s">
        <v>29129</v>
      </c>
      <c r="BA4938">
        <v>37729698</v>
      </c>
      <c r="BB4938" t="s">
        <v>56185</v>
      </c>
      <c r="BC4938" s="3">
        <v>40487</v>
      </c>
      <c r="BD4938" s="3">
        <v>40487</v>
      </c>
      <c r="BE4938" t="s">
        <v>56176</v>
      </c>
      <c r="BF4938" t="s">
        <v>317</v>
      </c>
      <c r="BG4938">
        <v>21000000</v>
      </c>
      <c r="BH4938">
        <v>37729698</v>
      </c>
      <c r="BI4938">
        <v>2010</v>
      </c>
      <c r="BJ4938" t="b">
        <v>1</v>
      </c>
      <c r="BK4938" t="s">
        <v>56186</v>
      </c>
      <c r="BL4938">
        <v>0.90627174525332099</v>
      </c>
    </row>
    <row r="4939" spans="2:64" x14ac:dyDescent="0.25">
      <c r="B4939">
        <v>1405809</v>
      </c>
      <c r="C4939" t="s">
        <v>56196</v>
      </c>
      <c r="D4939" s="6" t="s">
        <v>56197</v>
      </c>
      <c r="E4939" s="5">
        <v>40226</v>
      </c>
      <c r="F4939">
        <v>3</v>
      </c>
      <c r="G4939">
        <v>0</v>
      </c>
      <c r="H4939" s="9">
        <v>10479.7535122565</v>
      </c>
      <c r="O4939" s="9">
        <v>9408</v>
      </c>
      <c r="T4939" t="s">
        <v>35569</v>
      </c>
      <c r="U4939" s="2">
        <v>2615</v>
      </c>
      <c r="V4939">
        <v>6.9</v>
      </c>
      <c r="W4939">
        <v>71</v>
      </c>
      <c r="X4939">
        <v>93</v>
      </c>
      <c r="Y4939" t="s">
        <v>317</v>
      </c>
      <c r="Z4939">
        <v>96</v>
      </c>
      <c r="AA4939">
        <v>0</v>
      </c>
      <c r="AB4939">
        <v>0</v>
      </c>
      <c r="AC4939" t="s">
        <v>56198</v>
      </c>
      <c r="AD4939" t="s">
        <v>31164</v>
      </c>
      <c r="AE4939" t="s">
        <v>56199</v>
      </c>
      <c r="AF4939" t="s">
        <v>56199</v>
      </c>
      <c r="AG4939" t="s">
        <v>56200</v>
      </c>
      <c r="AH4939" t="s">
        <v>56201</v>
      </c>
      <c r="AI4939" t="s">
        <v>56202</v>
      </c>
      <c r="AJ4939" s="4">
        <v>40371</v>
      </c>
      <c r="AK4939" t="s">
        <v>198</v>
      </c>
      <c r="AL4939" t="s">
        <v>31144</v>
      </c>
      <c r="AM4939" t="s">
        <v>24054</v>
      </c>
      <c r="AN4939" t="s">
        <v>56197</v>
      </c>
      <c r="AO4939">
        <v>2297</v>
      </c>
      <c r="AP4939" s="1">
        <v>40513.010405092595</v>
      </c>
      <c r="AQ4939">
        <v>2009</v>
      </c>
      <c r="AR4939">
        <v>1803</v>
      </c>
      <c r="AS4939">
        <v>1</v>
      </c>
      <c r="AT4939" t="s">
        <v>56197</v>
      </c>
      <c r="AU4939">
        <v>2009</v>
      </c>
      <c r="AV4939" s="3">
        <v>40226</v>
      </c>
      <c r="AX4939" t="s">
        <v>56203</v>
      </c>
      <c r="BD4939" s="3">
        <v>40226</v>
      </c>
      <c r="BE4939" t="s">
        <v>56197</v>
      </c>
      <c r="BF4939" t="s">
        <v>317</v>
      </c>
      <c r="BH4939">
        <v>9408</v>
      </c>
      <c r="BI4939">
        <v>2010</v>
      </c>
      <c r="BJ4939" t="b">
        <v>0</v>
      </c>
      <c r="BK4939" t="s">
        <v>56204</v>
      </c>
      <c r="BL4939">
        <v>0.89773103813910304</v>
      </c>
    </row>
    <row r="4940" spans="2:64" x14ac:dyDescent="0.25">
      <c r="B4940">
        <v>1405810</v>
      </c>
      <c r="C4940" t="s">
        <v>56205</v>
      </c>
      <c r="D4940" s="6" t="s">
        <v>56206</v>
      </c>
      <c r="E4940" s="5">
        <v>40249</v>
      </c>
      <c r="F4940">
        <v>3</v>
      </c>
      <c r="G4940">
        <v>0</v>
      </c>
      <c r="T4940" t="s">
        <v>56207</v>
      </c>
      <c r="U4940" s="2">
        <v>9246</v>
      </c>
      <c r="V4940">
        <v>7.3</v>
      </c>
      <c r="X4940">
        <v>71</v>
      </c>
      <c r="Y4940" t="s">
        <v>1121</v>
      </c>
      <c r="Z4940">
        <v>110</v>
      </c>
      <c r="AA4940">
        <v>0</v>
      </c>
      <c r="AB4940">
        <v>0</v>
      </c>
      <c r="AC4940" t="s">
        <v>56208</v>
      </c>
      <c r="AD4940" t="s">
        <v>56209</v>
      </c>
      <c r="AE4940" t="s">
        <v>32074</v>
      </c>
      <c r="AF4940" t="s">
        <v>56210</v>
      </c>
      <c r="AG4940" t="s">
        <v>56211</v>
      </c>
      <c r="AH4940" t="s">
        <v>56212</v>
      </c>
      <c r="AI4940" t="s">
        <v>56213</v>
      </c>
      <c r="AJ4940" s="4">
        <v>41477</v>
      </c>
      <c r="AK4940" t="s">
        <v>4569</v>
      </c>
      <c r="AL4940" t="s">
        <v>4286</v>
      </c>
      <c r="AM4940" t="s">
        <v>10527</v>
      </c>
      <c r="AN4940" t="s">
        <v>56206</v>
      </c>
      <c r="AO4940">
        <v>10505</v>
      </c>
      <c r="AP4940" s="1">
        <v>41829.167696759258</v>
      </c>
      <c r="AQ4940">
        <v>2010</v>
      </c>
      <c r="AR4940">
        <v>5623</v>
      </c>
      <c r="AS4940">
        <v>1</v>
      </c>
      <c r="AT4940" t="s">
        <v>56214</v>
      </c>
      <c r="AU4940">
        <v>2010</v>
      </c>
      <c r="AV4940" s="3">
        <v>40249</v>
      </c>
      <c r="AX4940" t="s">
        <v>56215</v>
      </c>
      <c r="BL4940">
        <v>0.90141737632128205</v>
      </c>
    </row>
    <row r="4941" spans="2:64" x14ac:dyDescent="0.25">
      <c r="B4941">
        <v>1407061</v>
      </c>
      <c r="C4941" t="s">
        <v>56226</v>
      </c>
      <c r="D4941" s="6" t="s">
        <v>56227</v>
      </c>
      <c r="E4941" s="5">
        <v>40312</v>
      </c>
      <c r="F4941">
        <v>3</v>
      </c>
      <c r="G4941">
        <v>0</v>
      </c>
      <c r="H4941" s="9">
        <v>23836193.015867699</v>
      </c>
      <c r="I4941" s="9">
        <v>13278992.3823666</v>
      </c>
      <c r="J4941" s="9">
        <v>10557200.633501001</v>
      </c>
      <c r="K4941" s="10">
        <v>0.79503024999999905</v>
      </c>
      <c r="L4941">
        <v>9168025.4849159792</v>
      </c>
      <c r="M4941">
        <v>1831</v>
      </c>
      <c r="N4941">
        <v>1831</v>
      </c>
      <c r="O4941" s="9">
        <v>21540363</v>
      </c>
      <c r="P4941" s="9">
        <v>12000000</v>
      </c>
      <c r="Q4941" s="9">
        <v>9540363</v>
      </c>
      <c r="R4941">
        <v>8284989</v>
      </c>
      <c r="S4941" t="s">
        <v>2585</v>
      </c>
      <c r="T4941" t="s">
        <v>3871</v>
      </c>
      <c r="U4941" s="2">
        <v>11014</v>
      </c>
      <c r="V4941">
        <v>5.9</v>
      </c>
      <c r="W4941">
        <v>51</v>
      </c>
      <c r="X4941">
        <v>45</v>
      </c>
      <c r="Y4941" t="s">
        <v>16062</v>
      </c>
      <c r="Z4941">
        <v>100</v>
      </c>
      <c r="AA4941">
        <v>1</v>
      </c>
      <c r="AB4941">
        <v>1</v>
      </c>
      <c r="AC4941" t="s">
        <v>56228</v>
      </c>
      <c r="AD4941" t="s">
        <v>15649</v>
      </c>
      <c r="AE4941" t="s">
        <v>49169</v>
      </c>
      <c r="AF4941" t="s">
        <v>56229</v>
      </c>
      <c r="AG4941" t="s">
        <v>56230</v>
      </c>
      <c r="AH4941" t="s">
        <v>56231</v>
      </c>
      <c r="AI4941" t="s">
        <v>56232</v>
      </c>
      <c r="AJ4941" s="4">
        <v>40435</v>
      </c>
      <c r="AK4941" t="s">
        <v>151</v>
      </c>
      <c r="AL4941" t="s">
        <v>152</v>
      </c>
      <c r="AM4941" t="s">
        <v>56233</v>
      </c>
      <c r="AN4941" t="s">
        <v>56227</v>
      </c>
      <c r="AO4941">
        <v>813</v>
      </c>
      <c r="AP4941" s="1">
        <v>40334.121076388888</v>
      </c>
      <c r="AQ4941">
        <v>2010</v>
      </c>
      <c r="AR4941">
        <v>901</v>
      </c>
      <c r="AS4941">
        <v>1</v>
      </c>
      <c r="AT4941" t="s">
        <v>56227</v>
      </c>
      <c r="AU4941">
        <v>2010</v>
      </c>
      <c r="AV4941" s="3">
        <v>40312</v>
      </c>
      <c r="AW4941">
        <v>21520719</v>
      </c>
      <c r="AX4941" t="s">
        <v>56234</v>
      </c>
      <c r="AY4941" t="s">
        <v>56227</v>
      </c>
      <c r="AZ4941" t="s">
        <v>28196</v>
      </c>
      <c r="BA4941">
        <v>21540363</v>
      </c>
      <c r="BB4941" t="s">
        <v>56235</v>
      </c>
      <c r="BC4941" s="3">
        <v>40312</v>
      </c>
      <c r="BD4941" s="3">
        <v>40312</v>
      </c>
      <c r="BE4941" t="s">
        <v>56227</v>
      </c>
      <c r="BF4941" t="s">
        <v>1983</v>
      </c>
      <c r="BG4941">
        <v>12000000</v>
      </c>
      <c r="BH4941">
        <v>21540363</v>
      </c>
      <c r="BI4941">
        <v>2010</v>
      </c>
      <c r="BJ4941" t="b">
        <v>1</v>
      </c>
      <c r="BK4941" t="s">
        <v>56236</v>
      </c>
      <c r="BL4941">
        <v>0.90368302461976802</v>
      </c>
    </row>
    <row r="4942" spans="2:64" x14ac:dyDescent="0.25">
      <c r="B4942">
        <v>1412541</v>
      </c>
      <c r="C4942" t="s">
        <v>56368</v>
      </c>
      <c r="D4942" s="6" t="s">
        <v>56369</v>
      </c>
      <c r="E4942" s="5">
        <v>40492</v>
      </c>
      <c r="F4942">
        <v>3</v>
      </c>
      <c r="G4942">
        <v>0</v>
      </c>
      <c r="U4942">
        <v>71</v>
      </c>
      <c r="V4942">
        <v>6</v>
      </c>
      <c r="Y4942" t="s">
        <v>1654</v>
      </c>
      <c r="Z4942">
        <v>90</v>
      </c>
      <c r="AA4942">
        <v>1</v>
      </c>
      <c r="AB4942">
        <v>1</v>
      </c>
      <c r="AC4942" t="s">
        <v>56370</v>
      </c>
      <c r="AE4942" t="s">
        <v>56371</v>
      </c>
      <c r="AF4942" t="s">
        <v>56372</v>
      </c>
      <c r="AG4942" t="s">
        <v>56373</v>
      </c>
      <c r="AH4942" t="s">
        <v>56374</v>
      </c>
      <c r="AK4942" t="s">
        <v>151</v>
      </c>
      <c r="AL4942" t="s">
        <v>152</v>
      </c>
      <c r="AM4942" t="s">
        <v>161</v>
      </c>
      <c r="AN4942" t="s">
        <v>56369</v>
      </c>
      <c r="AO4942">
        <v>5239</v>
      </c>
      <c r="AP4942" s="1">
        <v>41050.846967592595</v>
      </c>
      <c r="AQ4942">
        <v>2010</v>
      </c>
      <c r="AR4942">
        <v>3278</v>
      </c>
      <c r="AS4942">
        <v>1</v>
      </c>
      <c r="AT4942" t="s">
        <v>56369</v>
      </c>
      <c r="AU4942">
        <v>2010</v>
      </c>
      <c r="AV4942" s="3">
        <v>40492</v>
      </c>
      <c r="AX4942" t="s">
        <v>56375</v>
      </c>
      <c r="BL4942">
        <v>0.90627174525332099</v>
      </c>
    </row>
    <row r="4943" spans="2:64" x14ac:dyDescent="0.25">
      <c r="B4943">
        <v>1414382</v>
      </c>
      <c r="C4943" t="s">
        <v>56376</v>
      </c>
      <c r="D4943" s="6" t="s">
        <v>56377</v>
      </c>
      <c r="E4943" s="5">
        <v>40445</v>
      </c>
      <c r="F4943">
        <v>3</v>
      </c>
      <c r="G4943">
        <v>0</v>
      </c>
      <c r="H4943" s="9">
        <v>28407464.142831601</v>
      </c>
      <c r="I4943" s="9">
        <v>22105210.150202099</v>
      </c>
      <c r="J4943" s="9">
        <v>6302253.9926295197</v>
      </c>
      <c r="K4943" s="10">
        <v>0.28510265000000001</v>
      </c>
      <c r="L4943">
        <v>9292492.0852778107</v>
      </c>
      <c r="M4943">
        <v>2548</v>
      </c>
      <c r="N4943">
        <v>2548</v>
      </c>
      <c r="O4943" s="9">
        <v>25702053</v>
      </c>
      <c r="P4943" s="9">
        <v>20000000</v>
      </c>
      <c r="Q4943" s="9">
        <v>5702053</v>
      </c>
      <c r="R4943">
        <v>8407513</v>
      </c>
      <c r="S4943" t="s">
        <v>2585</v>
      </c>
      <c r="T4943" t="s">
        <v>15233</v>
      </c>
      <c r="U4943" s="2">
        <v>43248</v>
      </c>
      <c r="V4943">
        <v>5.8</v>
      </c>
      <c r="W4943">
        <v>28</v>
      </c>
      <c r="X4943">
        <v>17</v>
      </c>
      <c r="Y4943" t="s">
        <v>2624</v>
      </c>
      <c r="Z4943">
        <v>105</v>
      </c>
      <c r="AA4943">
        <v>1</v>
      </c>
      <c r="AB4943">
        <v>1</v>
      </c>
      <c r="AC4943" t="s">
        <v>56378</v>
      </c>
      <c r="AD4943" t="s">
        <v>309</v>
      </c>
      <c r="AE4943" t="s">
        <v>42228</v>
      </c>
      <c r="AF4943" t="s">
        <v>56379</v>
      </c>
      <c r="AG4943" t="s">
        <v>56380</v>
      </c>
      <c r="AH4943" t="s">
        <v>56381</v>
      </c>
      <c r="AI4943" t="s">
        <v>56382</v>
      </c>
      <c r="AJ4943" s="4">
        <v>40582</v>
      </c>
      <c r="AK4943" t="s">
        <v>151</v>
      </c>
      <c r="AL4943" t="s">
        <v>152</v>
      </c>
      <c r="AM4943" t="s">
        <v>56383</v>
      </c>
      <c r="AN4943" t="s">
        <v>56377</v>
      </c>
      <c r="AO4943">
        <v>1997</v>
      </c>
      <c r="AP4943" s="1">
        <v>40454.226689814815</v>
      </c>
      <c r="AQ4943">
        <v>2010</v>
      </c>
      <c r="AR4943">
        <v>1626</v>
      </c>
      <c r="AS4943">
        <v>1</v>
      </c>
      <c r="AT4943" t="s">
        <v>56377</v>
      </c>
      <c r="AU4943">
        <v>2010</v>
      </c>
      <c r="AV4943" s="3">
        <v>40445</v>
      </c>
      <c r="AW4943">
        <v>25677801</v>
      </c>
      <c r="AX4943" t="s">
        <v>56384</v>
      </c>
      <c r="AY4943" t="s">
        <v>56377</v>
      </c>
      <c r="AZ4943" t="s">
        <v>26138</v>
      </c>
      <c r="BA4943">
        <v>25702053</v>
      </c>
      <c r="BB4943" t="s">
        <v>56385</v>
      </c>
      <c r="BC4943" s="3">
        <v>40445</v>
      </c>
      <c r="BD4943" s="3">
        <v>40445</v>
      </c>
      <c r="BE4943" t="s">
        <v>56377</v>
      </c>
      <c r="BF4943" t="s">
        <v>297</v>
      </c>
      <c r="BG4943">
        <v>20000000</v>
      </c>
      <c r="BH4943">
        <v>25702053</v>
      </c>
      <c r="BI4943">
        <v>2010</v>
      </c>
      <c r="BJ4943" t="b">
        <v>1</v>
      </c>
      <c r="BK4943" t="s">
        <v>56386</v>
      </c>
      <c r="BL4943">
        <v>0.90476407435633999</v>
      </c>
    </row>
    <row r="4944" spans="2:64" x14ac:dyDescent="0.25">
      <c r="B4944">
        <v>1415283</v>
      </c>
      <c r="C4944" t="s">
        <v>56387</v>
      </c>
      <c r="D4944" s="6" t="s">
        <v>56388</v>
      </c>
      <c r="E4944" s="5">
        <v>40410</v>
      </c>
      <c r="F4944">
        <v>3</v>
      </c>
      <c r="G4944">
        <v>0</v>
      </c>
      <c r="H4944" s="9">
        <v>32289773.8252775</v>
      </c>
      <c r="I4944" s="9">
        <v>38706621.715709597</v>
      </c>
      <c r="J4944" s="9">
        <v>-6416847.8904320402</v>
      </c>
      <c r="K4944" s="10">
        <v>-0.165781657142857</v>
      </c>
      <c r="O4944" s="9">
        <v>29197642</v>
      </c>
      <c r="P4944" s="9">
        <v>35000000</v>
      </c>
      <c r="Q4944" s="9">
        <v>-5802358</v>
      </c>
      <c r="S4944" t="s">
        <v>2585</v>
      </c>
      <c r="T4944" t="s">
        <v>1743</v>
      </c>
      <c r="U4944" s="2">
        <v>21423</v>
      </c>
      <c r="V4944">
        <v>6.1</v>
      </c>
      <c r="W4944">
        <v>52</v>
      </c>
      <c r="X4944">
        <v>75</v>
      </c>
      <c r="Y4944" t="s">
        <v>8332</v>
      </c>
      <c r="Z4944">
        <v>109</v>
      </c>
      <c r="AA4944">
        <v>1</v>
      </c>
      <c r="AB4944">
        <v>1</v>
      </c>
      <c r="AC4944" t="s">
        <v>56389</v>
      </c>
      <c r="AD4944" t="s">
        <v>7337</v>
      </c>
      <c r="AE4944" t="s">
        <v>56390</v>
      </c>
      <c r="AF4944" t="s">
        <v>56391</v>
      </c>
      <c r="AG4944" t="s">
        <v>56392</v>
      </c>
      <c r="AH4944" t="s">
        <v>56393</v>
      </c>
      <c r="AI4944" t="s">
        <v>56394</v>
      </c>
      <c r="AJ4944" s="4">
        <v>40526</v>
      </c>
      <c r="AK4944" t="s">
        <v>151</v>
      </c>
      <c r="AL4944" t="s">
        <v>21397</v>
      </c>
      <c r="AM4944" t="s">
        <v>56395</v>
      </c>
      <c r="AN4944" t="s">
        <v>56388</v>
      </c>
      <c r="AO4944">
        <v>3546</v>
      </c>
      <c r="AP4944" s="1">
        <v>40714.13858796296</v>
      </c>
      <c r="AQ4944">
        <v>2010</v>
      </c>
      <c r="AR4944">
        <v>2416</v>
      </c>
      <c r="AS4944">
        <v>1</v>
      </c>
      <c r="AT4944" t="s">
        <v>56396</v>
      </c>
      <c r="AU4944">
        <v>2010</v>
      </c>
      <c r="AV4944" s="3">
        <v>40410</v>
      </c>
      <c r="AW4944">
        <v>28995450</v>
      </c>
      <c r="AX4944" t="s">
        <v>56397</v>
      </c>
      <c r="BD4944" s="3">
        <v>40410</v>
      </c>
      <c r="BE4944" t="s">
        <v>56388</v>
      </c>
      <c r="BF4944" t="s">
        <v>3152</v>
      </c>
      <c r="BG4944">
        <v>35000000</v>
      </c>
      <c r="BH4944">
        <v>29197642</v>
      </c>
      <c r="BI4944">
        <v>2010</v>
      </c>
      <c r="BJ4944" t="b">
        <v>1</v>
      </c>
      <c r="BK4944" t="s">
        <v>56398</v>
      </c>
      <c r="BL4944">
        <v>0.90423804632360205</v>
      </c>
    </row>
    <row r="4945" spans="2:64" x14ac:dyDescent="0.25">
      <c r="B4945">
        <v>1421051</v>
      </c>
      <c r="C4945" t="s">
        <v>56411</v>
      </c>
      <c r="D4945" s="6" t="s">
        <v>56412</v>
      </c>
      <c r="E4945" s="5">
        <v>40534</v>
      </c>
      <c r="F4945">
        <v>3</v>
      </c>
      <c r="G4945">
        <v>1</v>
      </c>
      <c r="H4945" s="9">
        <v>1966939.5500481301</v>
      </c>
      <c r="I4945" s="9">
        <v>7710702.21143449</v>
      </c>
      <c r="J4945" s="9">
        <v>-5743762.6613863502</v>
      </c>
      <c r="K4945" s="10">
        <v>-0.74490785714285701</v>
      </c>
      <c r="L4945">
        <v>131176.669078698</v>
      </c>
      <c r="M4945">
        <v>83</v>
      </c>
      <c r="N4945">
        <v>7</v>
      </c>
      <c r="O4945" s="9">
        <v>1785645</v>
      </c>
      <c r="P4945" s="9">
        <v>7000000</v>
      </c>
      <c r="Q4945" s="9">
        <v>-5214355</v>
      </c>
      <c r="R4945">
        <v>119086</v>
      </c>
      <c r="S4945" t="s">
        <v>5439</v>
      </c>
      <c r="T4945" t="s">
        <v>31079</v>
      </c>
      <c r="U4945" s="2">
        <v>37585</v>
      </c>
      <c r="V4945">
        <v>6.3</v>
      </c>
      <c r="W4945">
        <v>67</v>
      </c>
      <c r="X4945">
        <v>71</v>
      </c>
      <c r="Y4945" t="s">
        <v>379</v>
      </c>
      <c r="Z4945">
        <v>97</v>
      </c>
      <c r="AA4945">
        <v>1</v>
      </c>
      <c r="AB4945">
        <v>1</v>
      </c>
      <c r="AC4945" t="s">
        <v>56413</v>
      </c>
      <c r="AD4945" t="s">
        <v>21921</v>
      </c>
      <c r="AE4945" t="s">
        <v>27698</v>
      </c>
      <c r="AF4945" t="s">
        <v>27698</v>
      </c>
      <c r="AG4945" t="s">
        <v>56414</v>
      </c>
      <c r="AH4945" t="s">
        <v>56415</v>
      </c>
      <c r="AI4945" t="s">
        <v>56416</v>
      </c>
      <c r="AJ4945" s="4">
        <v>40652</v>
      </c>
      <c r="AK4945" t="s">
        <v>1486</v>
      </c>
      <c r="AL4945" t="s">
        <v>56417</v>
      </c>
      <c r="AM4945" t="s">
        <v>56418</v>
      </c>
      <c r="AN4945" t="s">
        <v>56412</v>
      </c>
      <c r="AO4945">
        <v>2888</v>
      </c>
      <c r="AP4945" s="1">
        <v>40620.935659722221</v>
      </c>
      <c r="AQ4945">
        <v>2010</v>
      </c>
      <c r="AR4945">
        <v>2124</v>
      </c>
      <c r="AS4945">
        <v>1</v>
      </c>
      <c r="AT4945" t="s">
        <v>56412</v>
      </c>
      <c r="AU4945">
        <v>2010</v>
      </c>
      <c r="AV4945" s="3">
        <v>40564</v>
      </c>
      <c r="AW4945">
        <v>1768416</v>
      </c>
      <c r="AX4945" t="s">
        <v>56419</v>
      </c>
      <c r="AY4945" t="s">
        <v>56412</v>
      </c>
      <c r="AZ4945" t="s">
        <v>29341</v>
      </c>
      <c r="BA4945">
        <v>1785645</v>
      </c>
      <c r="BB4945" t="s">
        <v>56420</v>
      </c>
      <c r="BC4945" s="3">
        <v>40534</v>
      </c>
      <c r="BD4945" s="3">
        <v>40534</v>
      </c>
      <c r="BE4945" t="s">
        <v>56412</v>
      </c>
      <c r="BF4945" t="s">
        <v>317</v>
      </c>
      <c r="BG4945">
        <v>7000000</v>
      </c>
      <c r="BH4945">
        <v>1785645</v>
      </c>
      <c r="BI4945">
        <v>2010</v>
      </c>
      <c r="BJ4945" t="b">
        <v>1</v>
      </c>
      <c r="BK4945" t="s">
        <v>56421</v>
      </c>
      <c r="BL4945">
        <v>0.90782911958646695</v>
      </c>
    </row>
    <row r="4946" spans="2:64" x14ac:dyDescent="0.25">
      <c r="B4946">
        <v>1424327</v>
      </c>
      <c r="C4946" t="s">
        <v>56471</v>
      </c>
      <c r="D4946" s="6" t="s">
        <v>56472</v>
      </c>
      <c r="E4946" s="5">
        <v>40214</v>
      </c>
      <c r="F4946">
        <v>1</v>
      </c>
      <c r="G4946">
        <v>0</v>
      </c>
      <c r="H4946" s="9">
        <v>28790.360254866398</v>
      </c>
      <c r="O4946" s="9">
        <v>25846</v>
      </c>
      <c r="S4946" t="s">
        <v>221</v>
      </c>
      <c r="T4946" t="s">
        <v>40426</v>
      </c>
      <c r="U4946" s="2">
        <v>5262</v>
      </c>
      <c r="V4946">
        <v>7.3</v>
      </c>
      <c r="W4946">
        <v>70</v>
      </c>
      <c r="X4946">
        <v>84</v>
      </c>
      <c r="Y4946" t="s">
        <v>431</v>
      </c>
      <c r="Z4946">
        <v>91</v>
      </c>
      <c r="AA4946">
        <v>1</v>
      </c>
      <c r="AB4946">
        <v>0</v>
      </c>
      <c r="AC4946" t="s">
        <v>56473</v>
      </c>
      <c r="AD4946" t="s">
        <v>14283</v>
      </c>
      <c r="AE4946" t="s">
        <v>56474</v>
      </c>
      <c r="AF4946" t="s">
        <v>56475</v>
      </c>
      <c r="AG4946" t="s">
        <v>56476</v>
      </c>
      <c r="AH4946" t="s">
        <v>56477</v>
      </c>
      <c r="AI4946" t="s">
        <v>56478</v>
      </c>
      <c r="AJ4946" s="4">
        <v>40498</v>
      </c>
      <c r="AK4946" t="s">
        <v>56479</v>
      </c>
      <c r="AL4946" t="s">
        <v>51677</v>
      </c>
      <c r="AM4946" t="s">
        <v>56480</v>
      </c>
      <c r="AN4946" t="s">
        <v>56472</v>
      </c>
      <c r="AO4946">
        <v>3600</v>
      </c>
      <c r="AP4946" s="1">
        <v>40719.94903935185</v>
      </c>
      <c r="AQ4946">
        <v>2009</v>
      </c>
      <c r="AR4946">
        <v>2443</v>
      </c>
      <c r="AS4946">
        <v>1</v>
      </c>
      <c r="AT4946" t="s">
        <v>56472</v>
      </c>
      <c r="AU4946">
        <v>2009</v>
      </c>
      <c r="AV4946" s="3">
        <v>40058</v>
      </c>
      <c r="AW4946">
        <v>463914</v>
      </c>
      <c r="AX4946" t="s">
        <v>56481</v>
      </c>
      <c r="BD4946" s="3">
        <v>40214</v>
      </c>
      <c r="BE4946" t="s">
        <v>56472</v>
      </c>
      <c r="BH4946">
        <v>25846</v>
      </c>
      <c r="BI4946">
        <v>2010</v>
      </c>
      <c r="BJ4946" t="b">
        <v>0</v>
      </c>
      <c r="BK4946" t="s">
        <v>56482</v>
      </c>
      <c r="BL4946">
        <v>0.89773103813910304</v>
      </c>
    </row>
    <row r="4947" spans="2:64" x14ac:dyDescent="0.25">
      <c r="B4947">
        <v>1424381</v>
      </c>
      <c r="C4947" t="s">
        <v>56483</v>
      </c>
      <c r="D4947" s="6" t="s">
        <v>56484</v>
      </c>
      <c r="E4947" s="5">
        <v>40368</v>
      </c>
      <c r="F4947">
        <v>0</v>
      </c>
      <c r="G4947">
        <v>0</v>
      </c>
      <c r="H4947" s="9">
        <v>57587140.581053197</v>
      </c>
      <c r="I4947" s="9">
        <v>44297214.360743202</v>
      </c>
      <c r="J4947" s="9">
        <v>13289926.2203099</v>
      </c>
      <c r="K4947" s="10">
        <v>0.30001719999999898</v>
      </c>
      <c r="L4947">
        <v>27420952.4428767</v>
      </c>
      <c r="M4947">
        <v>2669</v>
      </c>
      <c r="N4947">
        <v>2669</v>
      </c>
      <c r="O4947" s="9">
        <v>52000688</v>
      </c>
      <c r="P4947" s="9">
        <v>40000000</v>
      </c>
      <c r="Q4947" s="9">
        <v>12000688</v>
      </c>
      <c r="R4947">
        <v>24760882</v>
      </c>
      <c r="S4947" t="s">
        <v>5439</v>
      </c>
      <c r="T4947" t="s">
        <v>3871</v>
      </c>
      <c r="U4947" s="2">
        <v>181533</v>
      </c>
      <c r="V4947">
        <v>6.4</v>
      </c>
      <c r="W4947">
        <v>51</v>
      </c>
      <c r="X4947">
        <v>64</v>
      </c>
      <c r="Y4947" t="s">
        <v>6097</v>
      </c>
      <c r="Z4947">
        <v>107</v>
      </c>
      <c r="AA4947">
        <v>1</v>
      </c>
      <c r="AB4947">
        <v>1</v>
      </c>
      <c r="AC4947" t="s">
        <v>56485</v>
      </c>
      <c r="AD4947" t="s">
        <v>10900</v>
      </c>
      <c r="AE4947" t="s">
        <v>42113</v>
      </c>
      <c r="AF4947" t="s">
        <v>56486</v>
      </c>
      <c r="AG4947" t="s">
        <v>56487</v>
      </c>
      <c r="AH4947" t="s">
        <v>56488</v>
      </c>
      <c r="AI4947" t="s">
        <v>56489</v>
      </c>
      <c r="AJ4947" s="4">
        <v>40470</v>
      </c>
      <c r="AK4947" t="s">
        <v>16993</v>
      </c>
      <c r="AL4947" t="s">
        <v>152</v>
      </c>
      <c r="AM4947" t="s">
        <v>56490</v>
      </c>
      <c r="AN4947" t="s">
        <v>56484</v>
      </c>
      <c r="AO4947">
        <v>1227</v>
      </c>
      <c r="AP4947" s="1">
        <v>40371.876261574071</v>
      </c>
      <c r="AQ4947">
        <v>2010</v>
      </c>
      <c r="AR4947">
        <v>1168</v>
      </c>
      <c r="AS4947">
        <v>1</v>
      </c>
      <c r="AT4947" t="s">
        <v>56484</v>
      </c>
      <c r="AU4947">
        <v>2010</v>
      </c>
      <c r="AV4947" s="3">
        <v>40368</v>
      </c>
      <c r="AW4947">
        <v>52000688</v>
      </c>
      <c r="AX4947" t="s">
        <v>56491</v>
      </c>
      <c r="AY4947" t="s">
        <v>56484</v>
      </c>
      <c r="AZ4947" t="s">
        <v>4694</v>
      </c>
      <c r="BA4947">
        <v>52000688</v>
      </c>
      <c r="BB4947" t="s">
        <v>56492</v>
      </c>
      <c r="BC4947" s="3">
        <v>40368</v>
      </c>
      <c r="BD4947" s="3">
        <v>40368</v>
      </c>
      <c r="BE4947" t="s">
        <v>56484</v>
      </c>
      <c r="BF4947" t="s">
        <v>897</v>
      </c>
      <c r="BG4947">
        <v>40000000</v>
      </c>
      <c r="BH4947">
        <v>52000688</v>
      </c>
      <c r="BI4947">
        <v>2010</v>
      </c>
      <c r="BJ4947" t="b">
        <v>1</v>
      </c>
      <c r="BK4947" t="s">
        <v>56493</v>
      </c>
      <c r="BL4947">
        <v>0.90299131846648295</v>
      </c>
    </row>
    <row r="4948" spans="2:64" x14ac:dyDescent="0.25">
      <c r="B4948">
        <v>1425933</v>
      </c>
      <c r="C4948" t="s">
        <v>56539</v>
      </c>
      <c r="D4948" s="6" t="s">
        <v>56540</v>
      </c>
      <c r="E4948" s="5">
        <v>40360</v>
      </c>
      <c r="F4948">
        <v>3</v>
      </c>
      <c r="G4948">
        <v>0</v>
      </c>
      <c r="T4948" t="s">
        <v>56541</v>
      </c>
      <c r="U4948" s="2">
        <v>1678</v>
      </c>
      <c r="V4948">
        <v>6.8</v>
      </c>
      <c r="X4948">
        <v>79</v>
      </c>
      <c r="Y4948" t="s">
        <v>4243</v>
      </c>
      <c r="Z4948">
        <v>94</v>
      </c>
      <c r="AA4948">
        <v>1</v>
      </c>
      <c r="AB4948">
        <v>0</v>
      </c>
      <c r="AC4948" t="s">
        <v>56542</v>
      </c>
      <c r="AD4948" t="s">
        <v>56543</v>
      </c>
      <c r="AE4948" t="s">
        <v>56544</v>
      </c>
      <c r="AF4948" t="s">
        <v>56545</v>
      </c>
      <c r="AG4948" t="s">
        <v>56546</v>
      </c>
      <c r="AH4948" t="s">
        <v>56547</v>
      </c>
      <c r="AJ4948" s="4">
        <v>40470</v>
      </c>
      <c r="AK4948" t="s">
        <v>56548</v>
      </c>
      <c r="AL4948" t="s">
        <v>141</v>
      </c>
      <c r="AM4948" t="s">
        <v>19839</v>
      </c>
      <c r="AN4948" t="s">
        <v>56540</v>
      </c>
      <c r="AO4948">
        <v>1236</v>
      </c>
      <c r="AP4948" s="1">
        <v>40373.640902777777</v>
      </c>
      <c r="AQ4948">
        <v>2010</v>
      </c>
      <c r="AR4948">
        <v>1175</v>
      </c>
      <c r="AS4948">
        <v>1</v>
      </c>
      <c r="AT4948" t="s">
        <v>56540</v>
      </c>
      <c r="AU4948">
        <v>2010</v>
      </c>
      <c r="AV4948" s="3">
        <v>40360</v>
      </c>
      <c r="AX4948" t="s">
        <v>56549</v>
      </c>
      <c r="BL4948">
        <v>0.90299131846648295</v>
      </c>
    </row>
    <row r="4949" spans="2:64" x14ac:dyDescent="0.25">
      <c r="B4949">
        <v>1426320</v>
      </c>
      <c r="C4949" t="s">
        <v>56550</v>
      </c>
      <c r="D4949" s="6" t="s">
        <v>56551</v>
      </c>
      <c r="E4949" s="5">
        <v>40473</v>
      </c>
      <c r="F4949">
        <v>0</v>
      </c>
      <c r="G4949">
        <v>0</v>
      </c>
      <c r="H4949" s="9">
        <v>6601.2379807142697</v>
      </c>
      <c r="L4949">
        <v>6601.2379807142697</v>
      </c>
      <c r="M4949">
        <v>1</v>
      </c>
      <c r="N4949">
        <v>1</v>
      </c>
      <c r="O4949" s="9">
        <v>5980</v>
      </c>
      <c r="R4949">
        <v>5980</v>
      </c>
      <c r="T4949" t="s">
        <v>29438</v>
      </c>
      <c r="U4949" s="2">
        <v>1197</v>
      </c>
      <c r="V4949">
        <v>6</v>
      </c>
      <c r="W4949">
        <v>38</v>
      </c>
      <c r="X4949">
        <v>50</v>
      </c>
      <c r="Y4949" t="s">
        <v>441</v>
      </c>
      <c r="Z4949">
        <v>104</v>
      </c>
      <c r="AA4949">
        <v>1</v>
      </c>
      <c r="AB4949">
        <v>1</v>
      </c>
      <c r="AC4949" t="s">
        <v>56552</v>
      </c>
      <c r="AE4949" t="s">
        <v>56553</v>
      </c>
      <c r="AF4949" t="s">
        <v>56554</v>
      </c>
      <c r="AG4949" t="s">
        <v>56555</v>
      </c>
      <c r="AH4949" t="s">
        <v>56556</v>
      </c>
      <c r="AI4949" t="s">
        <v>56557</v>
      </c>
      <c r="AJ4949" s="4">
        <v>40498</v>
      </c>
      <c r="AK4949" t="s">
        <v>151</v>
      </c>
      <c r="AL4949" t="s">
        <v>152</v>
      </c>
      <c r="AM4949" t="s">
        <v>56558</v>
      </c>
      <c r="AN4949" t="s">
        <v>56551</v>
      </c>
      <c r="AO4949">
        <v>6108</v>
      </c>
      <c r="AP4949" s="1">
        <v>41234.818043981482</v>
      </c>
      <c r="AQ4949">
        <v>2010</v>
      </c>
      <c r="AR4949">
        <v>3686</v>
      </c>
      <c r="AS4949">
        <v>1</v>
      </c>
      <c r="AT4949" t="s">
        <v>56551</v>
      </c>
      <c r="AU4949">
        <v>2010</v>
      </c>
      <c r="AV4949" s="3">
        <v>40340</v>
      </c>
      <c r="AX4949" t="s">
        <v>56559</v>
      </c>
      <c r="AY4949" t="s">
        <v>56551</v>
      </c>
      <c r="AZ4949" t="s">
        <v>37253</v>
      </c>
      <c r="BA4949">
        <v>5980</v>
      </c>
      <c r="BB4949" t="s">
        <v>56560</v>
      </c>
      <c r="BC4949" s="3">
        <v>40473</v>
      </c>
      <c r="BD4949" s="3">
        <v>40473</v>
      </c>
      <c r="BE4949" t="s">
        <v>56551</v>
      </c>
      <c r="BF4949" t="s">
        <v>1983</v>
      </c>
      <c r="BH4949">
        <v>5980</v>
      </c>
      <c r="BI4949">
        <v>2010</v>
      </c>
      <c r="BJ4949" t="b">
        <v>0</v>
      </c>
      <c r="BK4949" t="s">
        <v>56561</v>
      </c>
      <c r="BL4949">
        <v>0.905890685576062</v>
      </c>
    </row>
    <row r="4950" spans="2:64" x14ac:dyDescent="0.25">
      <c r="B4950">
        <v>1426362</v>
      </c>
      <c r="C4950" t="s">
        <v>56573</v>
      </c>
      <c r="D4950" s="6" t="s">
        <v>56574</v>
      </c>
      <c r="E4950" s="5">
        <v>40296</v>
      </c>
      <c r="F4950">
        <v>1</v>
      </c>
      <c r="G4950">
        <v>0</v>
      </c>
      <c r="T4950" t="s">
        <v>29201</v>
      </c>
      <c r="U4950">
        <v>745</v>
      </c>
      <c r="V4950">
        <v>6.5</v>
      </c>
      <c r="W4950">
        <v>74</v>
      </c>
      <c r="Y4950" t="s">
        <v>379</v>
      </c>
      <c r="Z4950">
        <v>100</v>
      </c>
      <c r="AA4950">
        <v>1</v>
      </c>
      <c r="AB4950">
        <v>1</v>
      </c>
      <c r="AC4950" t="s">
        <v>56575</v>
      </c>
      <c r="AD4950" t="s">
        <v>9745</v>
      </c>
      <c r="AE4950" t="s">
        <v>56576</v>
      </c>
      <c r="AF4950" t="s">
        <v>56577</v>
      </c>
      <c r="AG4950" t="s">
        <v>56578</v>
      </c>
      <c r="AH4950" t="s">
        <v>56579</v>
      </c>
      <c r="AI4950" t="s">
        <v>56580</v>
      </c>
      <c r="AK4950" t="s">
        <v>151</v>
      </c>
      <c r="AL4950" t="s">
        <v>597</v>
      </c>
      <c r="AM4950" t="s">
        <v>56581</v>
      </c>
      <c r="AN4950" t="s">
        <v>56574</v>
      </c>
      <c r="AO4950">
        <v>1731</v>
      </c>
      <c r="AP4950" s="1">
        <v>40409.910312499997</v>
      </c>
      <c r="AQ4950">
        <v>2009</v>
      </c>
      <c r="AR4950">
        <v>1482</v>
      </c>
      <c r="AS4950">
        <v>1</v>
      </c>
      <c r="AT4950" t="s">
        <v>56582</v>
      </c>
      <c r="AU4950">
        <v>2009</v>
      </c>
      <c r="AV4950" s="3">
        <v>40296</v>
      </c>
      <c r="AX4950" t="s">
        <v>56583</v>
      </c>
      <c r="BL4950">
        <v>0.90298303456045503</v>
      </c>
    </row>
    <row r="4951" spans="2:64" x14ac:dyDescent="0.25">
      <c r="B4951">
        <v>1431181</v>
      </c>
      <c r="C4951" t="s">
        <v>56703</v>
      </c>
      <c r="D4951" s="6" t="s">
        <v>56704</v>
      </c>
      <c r="E4951" s="5">
        <v>40541</v>
      </c>
      <c r="F4951">
        <v>3</v>
      </c>
      <c r="G4951">
        <v>0</v>
      </c>
      <c r="H4951" s="9">
        <v>3531177.76334411</v>
      </c>
      <c r="I4951" s="9">
        <v>8812231.0987822693</v>
      </c>
      <c r="J4951" s="9">
        <v>-5281053.33543815</v>
      </c>
      <c r="K4951" s="10">
        <v>-0.59928674999999998</v>
      </c>
      <c r="L4951">
        <v>123226.935098709</v>
      </c>
      <c r="M4951">
        <v>236</v>
      </c>
      <c r="N4951">
        <v>6</v>
      </c>
      <c r="O4951" s="9">
        <v>3205706</v>
      </c>
      <c r="P4951" s="9">
        <v>8000000</v>
      </c>
      <c r="Q4951" s="9">
        <v>-4794294</v>
      </c>
      <c r="R4951">
        <v>111869</v>
      </c>
      <c r="S4951" t="s">
        <v>1022</v>
      </c>
      <c r="T4951" t="s">
        <v>27116</v>
      </c>
      <c r="U4951" s="2">
        <v>24643</v>
      </c>
      <c r="V4951">
        <v>7.3</v>
      </c>
      <c r="W4951">
        <v>80</v>
      </c>
      <c r="X4951">
        <v>92</v>
      </c>
      <c r="Y4951" t="s">
        <v>379</v>
      </c>
      <c r="Z4951">
        <v>129</v>
      </c>
      <c r="AA4951">
        <v>1</v>
      </c>
      <c r="AB4951">
        <v>0</v>
      </c>
      <c r="AC4951" t="s">
        <v>56705</v>
      </c>
      <c r="AD4951" t="s">
        <v>56706</v>
      </c>
      <c r="AE4951" t="s">
        <v>18652</v>
      </c>
      <c r="AF4951" t="s">
        <v>18652</v>
      </c>
      <c r="AG4951" t="s">
        <v>56707</v>
      </c>
      <c r="AH4951" t="s">
        <v>56708</v>
      </c>
      <c r="AI4951" t="s">
        <v>56709</v>
      </c>
      <c r="AJ4951" s="4">
        <v>40701</v>
      </c>
      <c r="AK4951" t="s">
        <v>151</v>
      </c>
      <c r="AL4951" t="s">
        <v>141</v>
      </c>
      <c r="AM4951" t="s">
        <v>56710</v>
      </c>
      <c r="AN4951" t="s">
        <v>56704</v>
      </c>
      <c r="AO4951">
        <v>2236</v>
      </c>
      <c r="AP4951" s="1">
        <v>40499.464965277781</v>
      </c>
      <c r="AQ4951">
        <v>2010</v>
      </c>
      <c r="AR4951">
        <v>1760</v>
      </c>
      <c r="AS4951">
        <v>1</v>
      </c>
      <c r="AT4951" t="s">
        <v>56704</v>
      </c>
      <c r="AU4951">
        <v>2010</v>
      </c>
      <c r="AV4951" s="3">
        <v>40578</v>
      </c>
      <c r="AW4951">
        <v>3200000</v>
      </c>
      <c r="AX4951" t="s">
        <v>56711</v>
      </c>
      <c r="AY4951" t="s">
        <v>56704</v>
      </c>
      <c r="AZ4951" t="s">
        <v>29643</v>
      </c>
      <c r="BA4951">
        <v>3205706</v>
      </c>
      <c r="BB4951" t="s">
        <v>56712</v>
      </c>
      <c r="BC4951" s="3">
        <v>40541</v>
      </c>
      <c r="BD4951" s="3">
        <v>40541</v>
      </c>
      <c r="BE4951" t="s">
        <v>56704</v>
      </c>
      <c r="BF4951" t="s">
        <v>317</v>
      </c>
      <c r="BG4951">
        <v>8000000</v>
      </c>
      <c r="BH4951">
        <v>3205706</v>
      </c>
      <c r="BI4951">
        <v>2010</v>
      </c>
      <c r="BJ4951" t="b">
        <v>0</v>
      </c>
      <c r="BK4951" t="s">
        <v>56713</v>
      </c>
      <c r="BL4951">
        <v>0.90782911958646695</v>
      </c>
    </row>
    <row r="4952" spans="2:64" x14ac:dyDescent="0.25">
      <c r="B4952">
        <v>1433108</v>
      </c>
      <c r="C4952" t="s">
        <v>56714</v>
      </c>
      <c r="D4952" s="6" t="s">
        <v>56715</v>
      </c>
      <c r="E4952" s="5">
        <v>40506</v>
      </c>
      <c r="F4952">
        <v>0</v>
      </c>
      <c r="G4952">
        <v>0</v>
      </c>
      <c r="H4952" s="9">
        <v>25643544.689241</v>
      </c>
      <c r="I4952" s="9">
        <v>26482123.1884389</v>
      </c>
      <c r="J4952" s="9">
        <v>-838578.49919790705</v>
      </c>
      <c r="K4952" s="10">
        <v>-3.1665833333333199E-2</v>
      </c>
      <c r="L4952">
        <v>9404632.8208296895</v>
      </c>
      <c r="M4952">
        <v>2470</v>
      </c>
      <c r="N4952">
        <v>2454</v>
      </c>
      <c r="O4952" s="9">
        <v>23240020</v>
      </c>
      <c r="P4952" s="9">
        <v>24000000</v>
      </c>
      <c r="Q4952" s="9">
        <v>-759980</v>
      </c>
      <c r="R4952">
        <v>8523153</v>
      </c>
      <c r="S4952" t="s">
        <v>5439</v>
      </c>
      <c r="T4952" t="s">
        <v>39142</v>
      </c>
      <c r="U4952" s="2">
        <v>84290</v>
      </c>
      <c r="V4952">
        <v>6.5</v>
      </c>
      <c r="W4952">
        <v>44</v>
      </c>
      <c r="X4952">
        <v>43</v>
      </c>
      <c r="Y4952" t="s">
        <v>1315</v>
      </c>
      <c r="Z4952">
        <v>98</v>
      </c>
      <c r="AA4952">
        <v>1</v>
      </c>
      <c r="AB4952">
        <v>1</v>
      </c>
      <c r="AC4952" t="s">
        <v>56716</v>
      </c>
      <c r="AD4952" t="s">
        <v>13194</v>
      </c>
      <c r="AE4952" t="s">
        <v>25159</v>
      </c>
      <c r="AF4952" t="s">
        <v>56717</v>
      </c>
      <c r="AG4952" t="s">
        <v>56718</v>
      </c>
      <c r="AH4952" t="s">
        <v>56719</v>
      </c>
      <c r="AI4952" t="s">
        <v>56720</v>
      </c>
      <c r="AJ4952" s="4">
        <v>40603</v>
      </c>
      <c r="AK4952" t="s">
        <v>151</v>
      </c>
      <c r="AL4952" t="s">
        <v>152</v>
      </c>
      <c r="AM4952" t="s">
        <v>36922</v>
      </c>
      <c r="AN4952" t="s">
        <v>56715</v>
      </c>
      <c r="AO4952">
        <v>3037</v>
      </c>
      <c r="AP4952" s="1">
        <v>40642.016643518517</v>
      </c>
      <c r="AQ4952">
        <v>2010</v>
      </c>
      <c r="AR4952">
        <v>2177</v>
      </c>
      <c r="AS4952">
        <v>1</v>
      </c>
      <c r="AT4952" t="s">
        <v>56715</v>
      </c>
      <c r="AU4952">
        <v>2010</v>
      </c>
      <c r="AV4952" s="3">
        <v>40506</v>
      </c>
      <c r="AW4952">
        <v>23225911</v>
      </c>
      <c r="AX4952" t="s">
        <v>56721</v>
      </c>
      <c r="AY4952" t="s">
        <v>56715</v>
      </c>
      <c r="AZ4952" t="s">
        <v>43266</v>
      </c>
      <c r="BA4952">
        <v>23240020</v>
      </c>
      <c r="BB4952" t="s">
        <v>56722</v>
      </c>
      <c r="BC4952" s="3">
        <v>40506</v>
      </c>
      <c r="BD4952" s="3">
        <v>40506</v>
      </c>
      <c r="BE4952" t="s">
        <v>56715</v>
      </c>
      <c r="BF4952" t="s">
        <v>897</v>
      </c>
      <c r="BG4952">
        <v>24000000</v>
      </c>
      <c r="BH4952">
        <v>23240020</v>
      </c>
      <c r="BI4952">
        <v>2010</v>
      </c>
      <c r="BJ4952" t="b">
        <v>1</v>
      </c>
      <c r="BK4952" t="s">
        <v>56723</v>
      </c>
      <c r="BL4952">
        <v>0.90627174525332099</v>
      </c>
    </row>
    <row r="4953" spans="2:64" x14ac:dyDescent="0.25">
      <c r="B4953">
        <v>1433802</v>
      </c>
      <c r="C4953" t="s">
        <v>56735</v>
      </c>
      <c r="D4953" s="6" t="s">
        <v>56736</v>
      </c>
      <c r="E4953" s="5">
        <v>40333</v>
      </c>
      <c r="F4953">
        <v>1</v>
      </c>
      <c r="G4953">
        <v>0</v>
      </c>
      <c r="U4953">
        <v>253</v>
      </c>
      <c r="V4953">
        <v>6.7</v>
      </c>
      <c r="Y4953" t="s">
        <v>379</v>
      </c>
      <c r="Z4953">
        <v>100</v>
      </c>
      <c r="AA4953">
        <v>1</v>
      </c>
      <c r="AB4953">
        <v>0</v>
      </c>
      <c r="AC4953" t="s">
        <v>56737</v>
      </c>
      <c r="AD4953" t="s">
        <v>10328</v>
      </c>
      <c r="AE4953" t="s">
        <v>56738</v>
      </c>
      <c r="AF4953" t="s">
        <v>56739</v>
      </c>
      <c r="AG4953" t="s">
        <v>56740</v>
      </c>
      <c r="AH4953" t="s">
        <v>56741</v>
      </c>
      <c r="AK4953" t="s">
        <v>7195</v>
      </c>
      <c r="AL4953" t="s">
        <v>4286</v>
      </c>
      <c r="AM4953" t="s">
        <v>99</v>
      </c>
      <c r="AN4953" t="s">
        <v>56736</v>
      </c>
      <c r="AO4953">
        <v>12011</v>
      </c>
      <c r="AP4953" s="1">
        <v>42141.846331018518</v>
      </c>
      <c r="AQ4953">
        <v>2010</v>
      </c>
      <c r="AR4953">
        <v>6248</v>
      </c>
      <c r="AS4953">
        <v>1</v>
      </c>
      <c r="AT4953" t="s">
        <v>56742</v>
      </c>
      <c r="AU4953">
        <v>2010</v>
      </c>
      <c r="AV4953" s="3">
        <v>40333</v>
      </c>
      <c r="AX4953" t="s">
        <v>56743</v>
      </c>
      <c r="BL4953">
        <v>0.90280078862785296</v>
      </c>
    </row>
    <row r="4954" spans="2:64" x14ac:dyDescent="0.25">
      <c r="B4954">
        <v>1438254</v>
      </c>
      <c r="C4954" t="s">
        <v>56840</v>
      </c>
      <c r="D4954" s="6" t="s">
        <v>56841</v>
      </c>
      <c r="E4954" s="5">
        <v>40389</v>
      </c>
      <c r="F4954">
        <v>1</v>
      </c>
      <c r="G4954">
        <v>1</v>
      </c>
      <c r="H4954" s="9">
        <v>34558763.037718199</v>
      </c>
      <c r="I4954" s="9">
        <v>48726935.796817496</v>
      </c>
      <c r="J4954" s="9">
        <v>-14168172.759099299</v>
      </c>
      <c r="K4954" s="10">
        <v>-0.29076675000000002</v>
      </c>
      <c r="L4954">
        <v>13711743.121769</v>
      </c>
      <c r="M4954">
        <v>2725</v>
      </c>
      <c r="N4954">
        <v>2718</v>
      </c>
      <c r="O4954" s="9">
        <v>31206263</v>
      </c>
      <c r="P4954" s="9">
        <v>44000000</v>
      </c>
      <c r="Q4954" s="9">
        <v>-12793737</v>
      </c>
      <c r="R4954">
        <v>12381585</v>
      </c>
      <c r="S4954" t="s">
        <v>1022</v>
      </c>
      <c r="T4954" t="s">
        <v>558</v>
      </c>
      <c r="U4954" s="2">
        <v>50313</v>
      </c>
      <c r="V4954">
        <v>6.5</v>
      </c>
      <c r="W4954">
        <v>37</v>
      </c>
      <c r="X4954">
        <v>27</v>
      </c>
      <c r="Y4954" t="s">
        <v>622</v>
      </c>
      <c r="Z4954">
        <v>99</v>
      </c>
      <c r="AA4954">
        <v>1</v>
      </c>
      <c r="AB4954">
        <v>1</v>
      </c>
      <c r="AC4954" t="s">
        <v>56842</v>
      </c>
      <c r="AD4954" t="s">
        <v>12405</v>
      </c>
      <c r="AE4954" t="s">
        <v>32488</v>
      </c>
      <c r="AF4954" t="s">
        <v>56843</v>
      </c>
      <c r="AG4954" t="s">
        <v>56844</v>
      </c>
      <c r="AH4954" t="s">
        <v>56845</v>
      </c>
      <c r="AI4954" t="s">
        <v>56846</v>
      </c>
      <c r="AJ4954" s="4">
        <v>40491</v>
      </c>
      <c r="AK4954" t="s">
        <v>151</v>
      </c>
      <c r="AL4954" t="s">
        <v>5344</v>
      </c>
      <c r="AM4954" t="s">
        <v>56847</v>
      </c>
      <c r="AN4954" t="s">
        <v>56841</v>
      </c>
      <c r="AO4954">
        <v>2403</v>
      </c>
      <c r="AP4954" s="1">
        <v>40533.180046296293</v>
      </c>
      <c r="AQ4954">
        <v>2010</v>
      </c>
      <c r="AR4954">
        <v>1865</v>
      </c>
      <c r="AS4954">
        <v>1</v>
      </c>
      <c r="AT4954" t="s">
        <v>56841</v>
      </c>
      <c r="AU4954">
        <v>2010</v>
      </c>
      <c r="AV4954" s="3">
        <v>40389</v>
      </c>
      <c r="AW4954">
        <v>31136950</v>
      </c>
      <c r="AX4954" t="s">
        <v>56848</v>
      </c>
      <c r="AY4954" t="s">
        <v>56841</v>
      </c>
      <c r="AZ4954" t="s">
        <v>27002</v>
      </c>
      <c r="BA4954">
        <v>31162545</v>
      </c>
      <c r="BB4954" t="s">
        <v>56849</v>
      </c>
      <c r="BC4954" s="3">
        <v>40389</v>
      </c>
      <c r="BD4954" s="3">
        <v>40389</v>
      </c>
      <c r="BE4954" t="s">
        <v>56841</v>
      </c>
      <c r="BF4954" t="s">
        <v>317</v>
      </c>
      <c r="BG4954">
        <v>44000000</v>
      </c>
      <c r="BH4954">
        <v>31206263</v>
      </c>
      <c r="BI4954">
        <v>2010</v>
      </c>
      <c r="BJ4954" t="b">
        <v>1</v>
      </c>
      <c r="BK4954" t="s">
        <v>56850</v>
      </c>
      <c r="BL4954">
        <v>0.90299131846648295</v>
      </c>
    </row>
    <row r="4955" spans="2:64" x14ac:dyDescent="0.25">
      <c r="B4955">
        <v>1440232</v>
      </c>
      <c r="C4955" t="s">
        <v>56897</v>
      </c>
      <c r="D4955" s="6" t="s">
        <v>56898</v>
      </c>
      <c r="E4955" s="5">
        <v>40471</v>
      </c>
      <c r="F4955">
        <v>3</v>
      </c>
      <c r="G4955">
        <v>0</v>
      </c>
      <c r="H4955" s="9">
        <v>202741.90134012399</v>
      </c>
      <c r="O4955" s="9">
        <v>183662</v>
      </c>
      <c r="S4955" t="s">
        <v>221</v>
      </c>
      <c r="T4955" t="s">
        <v>56899</v>
      </c>
      <c r="U4955" s="2">
        <v>19713</v>
      </c>
      <c r="V4955">
        <v>7.1</v>
      </c>
      <c r="W4955">
        <v>50</v>
      </c>
      <c r="X4955">
        <v>42</v>
      </c>
      <c r="Y4955" t="s">
        <v>379</v>
      </c>
      <c r="Z4955">
        <v>154</v>
      </c>
      <c r="AA4955">
        <v>0</v>
      </c>
      <c r="AB4955">
        <v>0</v>
      </c>
      <c r="AC4955" t="s">
        <v>56900</v>
      </c>
      <c r="AD4955" t="s">
        <v>12405</v>
      </c>
      <c r="AE4955" t="s">
        <v>56901</v>
      </c>
      <c r="AF4955" t="s">
        <v>56902</v>
      </c>
      <c r="AG4955" t="s">
        <v>56903</v>
      </c>
      <c r="AH4955" t="s">
        <v>56904</v>
      </c>
      <c r="AI4955" t="s">
        <v>56905</v>
      </c>
      <c r="AJ4955" s="4">
        <v>41310</v>
      </c>
      <c r="AK4955" t="s">
        <v>198</v>
      </c>
      <c r="AL4955" t="s">
        <v>70</v>
      </c>
      <c r="AM4955" t="s">
        <v>56906</v>
      </c>
      <c r="AN4955" t="s">
        <v>56898</v>
      </c>
      <c r="AO4955">
        <v>4199</v>
      </c>
      <c r="AP4955" s="1">
        <v>40836.605196759258</v>
      </c>
      <c r="AQ4955">
        <v>2010</v>
      </c>
      <c r="AR4955">
        <v>2773</v>
      </c>
      <c r="AS4955">
        <v>1</v>
      </c>
      <c r="AT4955" t="s">
        <v>56898</v>
      </c>
      <c r="AU4955">
        <v>2010</v>
      </c>
      <c r="AV4955" s="3">
        <v>40471</v>
      </c>
      <c r="AW4955">
        <v>183662</v>
      </c>
      <c r="AX4955" t="s">
        <v>56907</v>
      </c>
      <c r="BL4955">
        <v>0.905890685576062</v>
      </c>
    </row>
    <row r="4956" spans="2:64" x14ac:dyDescent="0.25">
      <c r="B4956">
        <v>1440728</v>
      </c>
      <c r="C4956" t="s">
        <v>56934</v>
      </c>
      <c r="D4956" s="6" t="s">
        <v>56935</v>
      </c>
      <c r="E4956" s="5">
        <v>40422</v>
      </c>
      <c r="F4956">
        <v>1</v>
      </c>
      <c r="G4956">
        <v>0</v>
      </c>
      <c r="H4956" s="9">
        <v>39354321.208355598</v>
      </c>
      <c r="I4956" s="9">
        <v>22105210.150202099</v>
      </c>
      <c r="J4956" s="9">
        <v>17249111.058153499</v>
      </c>
      <c r="K4956" s="10">
        <v>0.78031879999999998</v>
      </c>
      <c r="L4956">
        <v>14564890.8632615</v>
      </c>
      <c r="M4956">
        <v>2833</v>
      </c>
      <c r="N4956">
        <v>2823</v>
      </c>
      <c r="O4956" s="9">
        <v>35606376</v>
      </c>
      <c r="P4956" s="9">
        <v>20000000</v>
      </c>
      <c r="Q4956" s="9">
        <v>15606376</v>
      </c>
      <c r="R4956">
        <v>13177790</v>
      </c>
      <c r="S4956" t="s">
        <v>5439</v>
      </c>
      <c r="T4956" t="s">
        <v>31079</v>
      </c>
      <c r="U4956" s="2">
        <v>82392</v>
      </c>
      <c r="V4956">
        <v>6.3</v>
      </c>
      <c r="W4956">
        <v>61</v>
      </c>
      <c r="X4956">
        <v>66</v>
      </c>
      <c r="Y4956" t="s">
        <v>4604</v>
      </c>
      <c r="Z4956">
        <v>105</v>
      </c>
      <c r="AA4956">
        <v>1</v>
      </c>
      <c r="AB4956">
        <v>1</v>
      </c>
      <c r="AC4956" t="s">
        <v>56936</v>
      </c>
      <c r="AD4956" t="s">
        <v>4606</v>
      </c>
      <c r="AE4956" t="s">
        <v>40188</v>
      </c>
      <c r="AF4956" t="s">
        <v>56937</v>
      </c>
      <c r="AG4956" t="s">
        <v>56938</v>
      </c>
      <c r="AH4956" t="s">
        <v>56939</v>
      </c>
      <c r="AI4956" t="s">
        <v>56940</v>
      </c>
      <c r="AJ4956" s="4">
        <v>40540</v>
      </c>
      <c r="AK4956" t="s">
        <v>1486</v>
      </c>
      <c r="AL4956" t="s">
        <v>4956</v>
      </c>
      <c r="AM4956" t="s">
        <v>56941</v>
      </c>
      <c r="AN4956" t="s">
        <v>56935</v>
      </c>
      <c r="AO4956">
        <v>1828</v>
      </c>
      <c r="AP4956" s="1">
        <v>40426.053136574075</v>
      </c>
      <c r="AQ4956">
        <v>2010</v>
      </c>
      <c r="AR4956">
        <v>1530</v>
      </c>
      <c r="AS4956">
        <v>1</v>
      </c>
      <c r="AT4956" t="s">
        <v>56942</v>
      </c>
      <c r="AU4956">
        <v>2010</v>
      </c>
      <c r="AV4956" s="3">
        <v>40422</v>
      </c>
      <c r="AW4956">
        <v>35596227</v>
      </c>
      <c r="AX4956" t="s">
        <v>56943</v>
      </c>
      <c r="AY4956" t="s">
        <v>56942</v>
      </c>
      <c r="AZ4956" t="s">
        <v>29341</v>
      </c>
      <c r="BA4956">
        <v>35606376</v>
      </c>
      <c r="BB4956" t="s">
        <v>56944</v>
      </c>
      <c r="BC4956" s="3">
        <v>40422</v>
      </c>
      <c r="BD4956" s="3">
        <v>40422</v>
      </c>
      <c r="BE4956" t="s">
        <v>56942</v>
      </c>
      <c r="BF4956" t="s">
        <v>3403</v>
      </c>
      <c r="BG4956">
        <v>20000000</v>
      </c>
      <c r="BH4956">
        <v>35606376</v>
      </c>
      <c r="BI4956">
        <v>2010</v>
      </c>
      <c r="BJ4956" t="b">
        <v>1</v>
      </c>
      <c r="BK4956" t="s">
        <v>56945</v>
      </c>
      <c r="BL4956">
        <v>0.90476407435633999</v>
      </c>
    </row>
    <row r="4957" spans="2:64" x14ac:dyDescent="0.25">
      <c r="B4957">
        <v>1442519</v>
      </c>
      <c r="C4957" t="s">
        <v>57042</v>
      </c>
      <c r="D4957" s="6" t="s">
        <v>57043</v>
      </c>
      <c r="E4957" s="5">
        <v>40249</v>
      </c>
      <c r="F4957">
        <v>3</v>
      </c>
      <c r="G4957">
        <v>0</v>
      </c>
      <c r="H4957" s="9">
        <v>919442.00519227504</v>
      </c>
      <c r="O4957" s="9">
        <v>828801</v>
      </c>
      <c r="T4957" t="s">
        <v>48195</v>
      </c>
      <c r="U4957" s="2">
        <v>7160</v>
      </c>
      <c r="V4957">
        <v>7.4</v>
      </c>
      <c r="W4957">
        <v>64</v>
      </c>
      <c r="X4957">
        <v>88</v>
      </c>
      <c r="Y4957" t="s">
        <v>317</v>
      </c>
      <c r="Z4957">
        <v>100</v>
      </c>
      <c r="AA4957">
        <v>0</v>
      </c>
      <c r="AB4957">
        <v>0</v>
      </c>
      <c r="AC4957" t="s">
        <v>57044</v>
      </c>
      <c r="AD4957" t="s">
        <v>33418</v>
      </c>
      <c r="AE4957" t="s">
        <v>57045</v>
      </c>
      <c r="AF4957" t="s">
        <v>57046</v>
      </c>
      <c r="AG4957" t="s">
        <v>57047</v>
      </c>
      <c r="AH4957" t="s">
        <v>57048</v>
      </c>
      <c r="AI4957" t="s">
        <v>57049</v>
      </c>
      <c r="AJ4957" s="4">
        <v>41072</v>
      </c>
      <c r="AK4957" t="s">
        <v>34590</v>
      </c>
      <c r="AL4957" t="s">
        <v>5417</v>
      </c>
      <c r="AM4957" t="s">
        <v>57050</v>
      </c>
      <c r="AN4957" t="s">
        <v>57043</v>
      </c>
      <c r="AO4957">
        <v>3595</v>
      </c>
      <c r="AP4957" s="1">
        <v>40718.086412037039</v>
      </c>
      <c r="AQ4957">
        <v>2009</v>
      </c>
      <c r="AR4957">
        <v>2439</v>
      </c>
      <c r="AS4957">
        <v>1</v>
      </c>
      <c r="AT4957" t="s">
        <v>57051</v>
      </c>
      <c r="AU4957">
        <v>2009</v>
      </c>
      <c r="AV4957" s="3">
        <v>39997</v>
      </c>
      <c r="AW4957">
        <v>828801</v>
      </c>
      <c r="AX4957" t="s">
        <v>57052</v>
      </c>
      <c r="BD4957" s="3">
        <v>40249</v>
      </c>
      <c r="BE4957" t="s">
        <v>57043</v>
      </c>
      <c r="BF4957" t="s">
        <v>317</v>
      </c>
      <c r="BH4957">
        <v>828801</v>
      </c>
      <c r="BI4957">
        <v>2010</v>
      </c>
      <c r="BJ4957" t="b">
        <v>0</v>
      </c>
      <c r="BK4957" t="s">
        <v>57053</v>
      </c>
      <c r="BL4957">
        <v>0.90141737632128205</v>
      </c>
    </row>
    <row r="4958" spans="2:64" x14ac:dyDescent="0.25">
      <c r="B4958">
        <v>1443518</v>
      </c>
      <c r="C4958" t="s">
        <v>57054</v>
      </c>
      <c r="D4958" s="6" t="s">
        <v>57055</v>
      </c>
      <c r="E4958" s="5">
        <v>40346</v>
      </c>
      <c r="F4958">
        <v>0</v>
      </c>
      <c r="G4958">
        <v>0</v>
      </c>
      <c r="U4958">
        <v>291</v>
      </c>
      <c r="V4958">
        <v>5.5</v>
      </c>
      <c r="Y4958" t="s">
        <v>317</v>
      </c>
      <c r="Z4958">
        <v>90</v>
      </c>
      <c r="AA4958">
        <v>1</v>
      </c>
      <c r="AB4958">
        <v>0</v>
      </c>
      <c r="AC4958" t="s">
        <v>57056</v>
      </c>
      <c r="AD4958" t="s">
        <v>11816</v>
      </c>
      <c r="AE4958" t="s">
        <v>57057</v>
      </c>
      <c r="AF4958" t="s">
        <v>57058</v>
      </c>
      <c r="AG4958" t="s">
        <v>57059</v>
      </c>
      <c r="AH4958" t="s">
        <v>57060</v>
      </c>
      <c r="AK4958" t="s">
        <v>57061</v>
      </c>
      <c r="AL4958" t="s">
        <v>57062</v>
      </c>
      <c r="AM4958" t="s">
        <v>1573</v>
      </c>
      <c r="AN4958" t="s">
        <v>57055</v>
      </c>
      <c r="AO4958">
        <v>979</v>
      </c>
      <c r="AP4958" s="1">
        <v>40350.450960648152</v>
      </c>
      <c r="AQ4958">
        <v>2010</v>
      </c>
      <c r="AR4958">
        <v>968</v>
      </c>
      <c r="AS4958">
        <v>1</v>
      </c>
      <c r="AT4958" t="s">
        <v>57055</v>
      </c>
      <c r="AU4958">
        <v>2010</v>
      </c>
      <c r="AV4958" s="3">
        <v>40346</v>
      </c>
      <c r="AX4958" t="s">
        <v>57063</v>
      </c>
      <c r="BL4958">
        <v>0.90280078862785296</v>
      </c>
    </row>
    <row r="4959" spans="2:64" x14ac:dyDescent="0.25">
      <c r="B4959">
        <v>1447479</v>
      </c>
      <c r="C4959" t="s">
        <v>57107</v>
      </c>
      <c r="D4959" s="6" t="s">
        <v>57108</v>
      </c>
      <c r="E4959" s="5">
        <v>40487</v>
      </c>
      <c r="F4959">
        <v>3</v>
      </c>
      <c r="G4959">
        <v>0</v>
      </c>
      <c r="T4959" t="s">
        <v>19453</v>
      </c>
      <c r="U4959" s="2">
        <v>1861</v>
      </c>
      <c r="V4959">
        <v>6.1</v>
      </c>
      <c r="W4959">
        <v>51</v>
      </c>
      <c r="X4959">
        <v>60</v>
      </c>
      <c r="Y4959" t="s">
        <v>321</v>
      </c>
      <c r="Z4959">
        <v>98</v>
      </c>
      <c r="AA4959">
        <v>1</v>
      </c>
      <c r="AB4959">
        <v>1</v>
      </c>
      <c r="AC4959" t="s">
        <v>57109</v>
      </c>
      <c r="AD4959" t="s">
        <v>488</v>
      </c>
      <c r="AE4959" t="s">
        <v>43274</v>
      </c>
      <c r="AF4959" t="s">
        <v>43274</v>
      </c>
      <c r="AG4959" t="s">
        <v>57110</v>
      </c>
      <c r="AH4959" t="s">
        <v>57111</v>
      </c>
      <c r="AI4959" t="s">
        <v>57112</v>
      </c>
      <c r="AJ4959" s="4">
        <v>40603</v>
      </c>
      <c r="AK4959" t="s">
        <v>151</v>
      </c>
      <c r="AL4959" t="s">
        <v>152</v>
      </c>
      <c r="AM4959" t="s">
        <v>57113</v>
      </c>
      <c r="AN4959" t="s">
        <v>57108</v>
      </c>
      <c r="AO4959">
        <v>4259</v>
      </c>
      <c r="AP4959" s="1">
        <v>40847.748148148145</v>
      </c>
      <c r="AQ4959">
        <v>2010</v>
      </c>
      <c r="AR4959">
        <v>2810</v>
      </c>
      <c r="AS4959">
        <v>1</v>
      </c>
      <c r="AT4959" t="s">
        <v>57108</v>
      </c>
      <c r="AU4959">
        <v>2010</v>
      </c>
      <c r="AV4959" s="3">
        <v>40487</v>
      </c>
      <c r="AX4959" t="s">
        <v>57114</v>
      </c>
      <c r="BL4959">
        <v>0.90627174525332099</v>
      </c>
    </row>
    <row r="4960" spans="2:64" x14ac:dyDescent="0.25">
      <c r="B4960">
        <v>1450332</v>
      </c>
      <c r="C4960" t="s">
        <v>57156</v>
      </c>
      <c r="D4960" s="6" t="s">
        <v>57157</v>
      </c>
      <c r="E4960" s="5">
        <v>40376</v>
      </c>
      <c r="F4960">
        <v>1</v>
      </c>
      <c r="G4960">
        <v>0</v>
      </c>
      <c r="U4960">
        <v>91</v>
      </c>
      <c r="V4960">
        <v>6.4</v>
      </c>
      <c r="Y4960" t="s">
        <v>379</v>
      </c>
      <c r="Z4960">
        <v>122</v>
      </c>
      <c r="AA4960">
        <v>0</v>
      </c>
      <c r="AB4960">
        <v>0</v>
      </c>
      <c r="AC4960" t="s">
        <v>57158</v>
      </c>
      <c r="AE4960" t="s">
        <v>57159</v>
      </c>
      <c r="AF4960" t="s">
        <v>57160</v>
      </c>
      <c r="AG4960" t="s">
        <v>57161</v>
      </c>
      <c r="AH4960" t="s">
        <v>57162</v>
      </c>
      <c r="AK4960" t="s">
        <v>1718</v>
      </c>
      <c r="AL4960" t="s">
        <v>1719</v>
      </c>
      <c r="AM4960" t="s">
        <v>250</v>
      </c>
      <c r="AN4960" t="s">
        <v>57157</v>
      </c>
      <c r="AO4960">
        <v>5850</v>
      </c>
      <c r="AP4960" s="1">
        <v>41183.267175925925</v>
      </c>
      <c r="AQ4960">
        <v>2010</v>
      </c>
      <c r="AR4960">
        <v>3568</v>
      </c>
      <c r="AS4960">
        <v>1</v>
      </c>
      <c r="AT4960" t="s">
        <v>57157</v>
      </c>
      <c r="AU4960">
        <v>2010</v>
      </c>
      <c r="AV4960" s="3">
        <v>40376</v>
      </c>
      <c r="AX4960" t="s">
        <v>57163</v>
      </c>
      <c r="BL4960">
        <v>0.90299131846648295</v>
      </c>
    </row>
    <row r="4961" spans="2:64" x14ac:dyDescent="0.25">
      <c r="B4961">
        <v>1451762</v>
      </c>
      <c r="C4961" t="s">
        <v>57164</v>
      </c>
      <c r="D4961" s="6" t="s">
        <v>57165</v>
      </c>
      <c r="E4961" s="5">
        <v>40359</v>
      </c>
      <c r="F4961">
        <v>3</v>
      </c>
      <c r="G4961">
        <v>0</v>
      </c>
      <c r="T4961" t="s">
        <v>57166</v>
      </c>
      <c r="U4961" s="2">
        <v>2210</v>
      </c>
      <c r="V4961">
        <v>6.6</v>
      </c>
      <c r="X4961">
        <v>83</v>
      </c>
      <c r="Y4961" t="s">
        <v>379</v>
      </c>
      <c r="Z4961">
        <v>111</v>
      </c>
      <c r="AA4961">
        <v>1</v>
      </c>
      <c r="AB4961">
        <v>0</v>
      </c>
      <c r="AC4961" t="s">
        <v>57167</v>
      </c>
      <c r="AD4961" t="s">
        <v>14381</v>
      </c>
      <c r="AE4961" t="s">
        <v>57168</v>
      </c>
      <c r="AF4961" t="s">
        <v>57169</v>
      </c>
      <c r="AG4961" t="s">
        <v>57170</v>
      </c>
      <c r="AH4961" t="s">
        <v>57171</v>
      </c>
      <c r="AI4961" t="s">
        <v>57172</v>
      </c>
      <c r="AK4961" t="s">
        <v>5570</v>
      </c>
      <c r="AL4961" t="s">
        <v>29576</v>
      </c>
      <c r="AM4961" t="s">
        <v>13233</v>
      </c>
      <c r="AN4961" t="s">
        <v>57165</v>
      </c>
      <c r="AO4961">
        <v>5646</v>
      </c>
      <c r="AP4961" s="1">
        <v>41132.620798611111</v>
      </c>
      <c r="AQ4961">
        <v>2010</v>
      </c>
      <c r="AR4961">
        <v>3464</v>
      </c>
      <c r="AS4961">
        <v>1</v>
      </c>
      <c r="AT4961" t="s">
        <v>57165</v>
      </c>
      <c r="AU4961">
        <v>2010</v>
      </c>
      <c r="AV4961" s="3">
        <v>40359</v>
      </c>
      <c r="AX4961" t="s">
        <v>57173</v>
      </c>
      <c r="BL4961">
        <v>0.90280078862785296</v>
      </c>
    </row>
    <row r="4962" spans="2:64" x14ac:dyDescent="0.25">
      <c r="B4962">
        <v>1456060</v>
      </c>
      <c r="C4962" t="s">
        <v>57238</v>
      </c>
      <c r="D4962" s="6" t="s">
        <v>57239</v>
      </c>
      <c r="E4962" s="5">
        <v>40402</v>
      </c>
      <c r="F4962">
        <v>3</v>
      </c>
      <c r="G4962">
        <v>1</v>
      </c>
      <c r="S4962" t="s">
        <v>5439</v>
      </c>
      <c r="T4962" t="s">
        <v>57240</v>
      </c>
      <c r="U4962" s="2">
        <v>7937</v>
      </c>
      <c r="V4962">
        <v>6.9</v>
      </c>
      <c r="X4962">
        <v>40</v>
      </c>
      <c r="Y4962" t="s">
        <v>1315</v>
      </c>
      <c r="Z4962">
        <v>93</v>
      </c>
      <c r="AA4962">
        <v>1</v>
      </c>
      <c r="AB4962">
        <v>1</v>
      </c>
      <c r="AC4962" t="s">
        <v>57241</v>
      </c>
      <c r="AD4962" t="s">
        <v>4661</v>
      </c>
      <c r="AE4962" t="s">
        <v>57242</v>
      </c>
      <c r="AF4962" t="s">
        <v>57242</v>
      </c>
      <c r="AG4962" t="s">
        <v>57243</v>
      </c>
      <c r="AH4962" t="s">
        <v>57244</v>
      </c>
      <c r="AI4962" t="s">
        <v>57245</v>
      </c>
      <c r="AJ4962" s="4">
        <v>40855</v>
      </c>
      <c r="AK4962" t="s">
        <v>151</v>
      </c>
      <c r="AL4962" t="s">
        <v>152</v>
      </c>
      <c r="AM4962" t="s">
        <v>57246</v>
      </c>
      <c r="AN4962" t="s">
        <v>57239</v>
      </c>
      <c r="AO4962">
        <v>9080</v>
      </c>
      <c r="AP4962" s="1">
        <v>41640.08189814815</v>
      </c>
      <c r="AQ4962">
        <v>2010</v>
      </c>
      <c r="AR4962">
        <v>5018</v>
      </c>
      <c r="AS4962">
        <v>1</v>
      </c>
      <c r="AT4962" t="s">
        <v>57239</v>
      </c>
      <c r="AU4962">
        <v>2010</v>
      </c>
      <c r="AV4962" s="3">
        <v>40402</v>
      </c>
      <c r="AX4962" t="s">
        <v>57247</v>
      </c>
      <c r="BL4962">
        <v>0.90423804632360205</v>
      </c>
    </row>
    <row r="4963" spans="2:64" x14ac:dyDescent="0.25">
      <c r="B4963">
        <v>1458175</v>
      </c>
      <c r="C4963" t="s">
        <v>57282</v>
      </c>
      <c r="D4963" s="6" t="s">
        <v>57283</v>
      </c>
      <c r="E4963" s="5">
        <v>40501</v>
      </c>
      <c r="F4963">
        <v>3</v>
      </c>
      <c r="G4963">
        <v>0</v>
      </c>
      <c r="H4963" s="9">
        <v>23335882.543804199</v>
      </c>
      <c r="I4963" s="9">
        <v>33102653.985548601</v>
      </c>
      <c r="J4963" s="9">
        <v>-9766771.4417443909</v>
      </c>
      <c r="K4963" s="10">
        <v>-0.29504496666666602</v>
      </c>
      <c r="L4963">
        <v>7219444.97803046</v>
      </c>
      <c r="M4963">
        <v>2564</v>
      </c>
      <c r="N4963">
        <v>2564</v>
      </c>
      <c r="O4963" s="9">
        <v>21148651</v>
      </c>
      <c r="P4963" s="9">
        <v>30000000</v>
      </c>
      <c r="Q4963" s="9">
        <v>-8851349</v>
      </c>
      <c r="R4963">
        <v>6542779</v>
      </c>
      <c r="S4963" t="s">
        <v>1022</v>
      </c>
      <c r="T4963" t="s">
        <v>8566</v>
      </c>
      <c r="U4963" s="2">
        <v>154150</v>
      </c>
      <c r="V4963">
        <v>7.4</v>
      </c>
      <c r="W4963">
        <v>52</v>
      </c>
      <c r="X4963">
        <v>52</v>
      </c>
      <c r="Y4963" t="s">
        <v>321</v>
      </c>
      <c r="Z4963">
        <v>133</v>
      </c>
      <c r="AA4963">
        <v>1</v>
      </c>
      <c r="AB4963">
        <v>1</v>
      </c>
      <c r="AC4963" t="s">
        <v>57284</v>
      </c>
      <c r="AD4963" t="s">
        <v>12405</v>
      </c>
      <c r="AE4963" t="s">
        <v>37477</v>
      </c>
      <c r="AF4963" t="s">
        <v>57285</v>
      </c>
      <c r="AG4963" t="s">
        <v>57286</v>
      </c>
      <c r="AH4963" t="s">
        <v>57287</v>
      </c>
      <c r="AI4963" t="s">
        <v>57288</v>
      </c>
      <c r="AJ4963" s="4">
        <v>40610</v>
      </c>
      <c r="AK4963" t="s">
        <v>151</v>
      </c>
      <c r="AL4963" t="s">
        <v>597</v>
      </c>
      <c r="AM4963" t="s">
        <v>57289</v>
      </c>
      <c r="AN4963" t="s">
        <v>57283</v>
      </c>
      <c r="AO4963">
        <v>2259</v>
      </c>
      <c r="AP4963" s="1">
        <v>40507.797233796293</v>
      </c>
      <c r="AQ4963">
        <v>2010</v>
      </c>
      <c r="AR4963">
        <v>1777</v>
      </c>
      <c r="AS4963">
        <v>1</v>
      </c>
      <c r="AT4963" t="s">
        <v>57290</v>
      </c>
      <c r="AU4963">
        <v>2010</v>
      </c>
      <c r="AV4963" s="3">
        <v>40501</v>
      </c>
      <c r="AW4963">
        <v>21100000</v>
      </c>
      <c r="AX4963" t="s">
        <v>57291</v>
      </c>
      <c r="AY4963" t="s">
        <v>57290</v>
      </c>
      <c r="AZ4963" t="s">
        <v>29129</v>
      </c>
      <c r="BA4963">
        <v>21148651</v>
      </c>
      <c r="BB4963" t="s">
        <v>57292</v>
      </c>
      <c r="BC4963" s="3">
        <v>40501</v>
      </c>
      <c r="BD4963" s="3">
        <v>40501</v>
      </c>
      <c r="BE4963" t="s">
        <v>57290</v>
      </c>
      <c r="BF4963" t="s">
        <v>3403</v>
      </c>
      <c r="BG4963">
        <v>30000000</v>
      </c>
      <c r="BH4963">
        <v>21148651</v>
      </c>
      <c r="BI4963">
        <v>2010</v>
      </c>
      <c r="BJ4963" t="b">
        <v>1</v>
      </c>
      <c r="BK4963" t="s">
        <v>57293</v>
      </c>
      <c r="BL4963">
        <v>0.90627174525332099</v>
      </c>
    </row>
    <row r="4964" spans="2:64" x14ac:dyDescent="0.25">
      <c r="B4964">
        <v>1462053</v>
      </c>
      <c r="C4964" t="s">
        <v>57310</v>
      </c>
      <c r="D4964" s="6" t="s">
        <v>57311</v>
      </c>
      <c r="E4964" s="5">
        <v>40369</v>
      </c>
      <c r="F4964">
        <v>3</v>
      </c>
      <c r="G4964">
        <v>0</v>
      </c>
      <c r="S4964" t="s">
        <v>221</v>
      </c>
      <c r="T4964" t="s">
        <v>19453</v>
      </c>
      <c r="U4964">
        <v>217</v>
      </c>
      <c r="V4964">
        <v>5.8</v>
      </c>
      <c r="Y4964" t="s">
        <v>297</v>
      </c>
      <c r="Z4964">
        <v>102</v>
      </c>
      <c r="AA4964">
        <v>1</v>
      </c>
      <c r="AB4964">
        <v>1</v>
      </c>
      <c r="AC4964" t="s">
        <v>57312</v>
      </c>
      <c r="AE4964" t="s">
        <v>57313</v>
      </c>
      <c r="AF4964" t="s">
        <v>57314</v>
      </c>
      <c r="AG4964" t="s">
        <v>57315</v>
      </c>
      <c r="AH4964" t="s">
        <v>57316</v>
      </c>
      <c r="AI4964" t="s">
        <v>57317</v>
      </c>
      <c r="AJ4964" s="4">
        <v>40777</v>
      </c>
      <c r="AK4964" t="s">
        <v>151</v>
      </c>
      <c r="AL4964" t="s">
        <v>152</v>
      </c>
      <c r="AM4964" t="s">
        <v>2532</v>
      </c>
      <c r="AN4964" t="s">
        <v>57311</v>
      </c>
      <c r="AO4964">
        <v>4287</v>
      </c>
      <c r="AP4964" s="1">
        <v>40852.087199074071</v>
      </c>
      <c r="AQ4964">
        <v>2010</v>
      </c>
      <c r="AR4964">
        <v>2827</v>
      </c>
      <c r="AS4964">
        <v>1</v>
      </c>
      <c r="AT4964" t="s">
        <v>57311</v>
      </c>
      <c r="AU4964">
        <v>2010</v>
      </c>
      <c r="AV4964" s="3">
        <v>40369</v>
      </c>
      <c r="AX4964" t="s">
        <v>57318</v>
      </c>
      <c r="BL4964">
        <v>0.90299131846648295</v>
      </c>
    </row>
    <row r="4965" spans="2:64" x14ac:dyDescent="0.25">
      <c r="B4965">
        <v>1462758</v>
      </c>
      <c r="C4965" t="s">
        <v>57319</v>
      </c>
      <c r="D4965" s="6" t="s">
        <v>57320</v>
      </c>
      <c r="E4965" s="5">
        <v>40445</v>
      </c>
      <c r="F4965">
        <v>1</v>
      </c>
      <c r="G4965">
        <v>0</v>
      </c>
      <c r="H4965" s="9">
        <v>1154050.02209312</v>
      </c>
      <c r="I4965" s="9">
        <v>2196871.04775246</v>
      </c>
      <c r="J4965" s="9">
        <v>-1042821.02565933</v>
      </c>
      <c r="K4965" s="10">
        <v>-0.47468467788594498</v>
      </c>
      <c r="L4965">
        <v>110822.260567023</v>
      </c>
      <c r="M4965">
        <v>107</v>
      </c>
      <c r="N4965">
        <v>11</v>
      </c>
      <c r="O4965" s="9">
        <v>1044143</v>
      </c>
      <c r="P4965" s="9">
        <v>1987650</v>
      </c>
      <c r="Q4965" s="9">
        <v>-943507</v>
      </c>
      <c r="R4965">
        <v>100268</v>
      </c>
      <c r="S4965" t="s">
        <v>5439</v>
      </c>
      <c r="T4965" t="s">
        <v>8566</v>
      </c>
      <c r="U4965" s="2">
        <v>125980</v>
      </c>
      <c r="V4965">
        <v>7</v>
      </c>
      <c r="W4965">
        <v>65</v>
      </c>
      <c r="X4965">
        <v>87</v>
      </c>
      <c r="Y4965" t="s">
        <v>7034</v>
      </c>
      <c r="Z4965">
        <v>95</v>
      </c>
      <c r="AA4965">
        <v>1</v>
      </c>
      <c r="AB4965">
        <v>1</v>
      </c>
      <c r="AC4965" t="s">
        <v>57321</v>
      </c>
      <c r="AD4965" t="s">
        <v>57322</v>
      </c>
      <c r="AE4965" t="s">
        <v>57323</v>
      </c>
      <c r="AF4965" t="s">
        <v>57324</v>
      </c>
      <c r="AG4965" t="s">
        <v>57325</v>
      </c>
      <c r="AH4965" t="s">
        <v>57326</v>
      </c>
      <c r="AI4965" t="s">
        <v>57327</v>
      </c>
      <c r="AJ4965" s="4">
        <v>40561</v>
      </c>
      <c r="AK4965" t="s">
        <v>151</v>
      </c>
      <c r="AL4965" t="s">
        <v>57328</v>
      </c>
      <c r="AM4965" t="s">
        <v>57329</v>
      </c>
      <c r="AN4965" t="s">
        <v>57320</v>
      </c>
      <c r="AO4965">
        <v>2029</v>
      </c>
      <c r="AP4965" s="1">
        <v>40458.724224537036</v>
      </c>
      <c r="AQ4965">
        <v>2010</v>
      </c>
      <c r="AR4965">
        <v>1650</v>
      </c>
      <c r="AS4965">
        <v>1</v>
      </c>
      <c r="AT4965" t="s">
        <v>57320</v>
      </c>
      <c r="AU4965">
        <v>2010</v>
      </c>
      <c r="AV4965" s="3">
        <v>40466</v>
      </c>
      <c r="AW4965">
        <v>200000</v>
      </c>
      <c r="AX4965" t="s">
        <v>57330</v>
      </c>
      <c r="AY4965" t="s">
        <v>57320</v>
      </c>
      <c r="AZ4965" t="s">
        <v>29129</v>
      </c>
      <c r="BA4965">
        <v>1044143</v>
      </c>
      <c r="BB4965" t="s">
        <v>57331</v>
      </c>
      <c r="BC4965" s="3">
        <v>40445</v>
      </c>
      <c r="BD4965" s="3">
        <v>40445</v>
      </c>
      <c r="BE4965" t="s">
        <v>57320</v>
      </c>
      <c r="BF4965" t="s">
        <v>3403</v>
      </c>
      <c r="BG4965">
        <v>1987650</v>
      </c>
      <c r="BH4965">
        <v>1044143</v>
      </c>
      <c r="BI4965">
        <v>2010</v>
      </c>
      <c r="BJ4965" t="b">
        <v>1</v>
      </c>
      <c r="BK4965" t="s">
        <v>57332</v>
      </c>
      <c r="BL4965">
        <v>0.90476407435633999</v>
      </c>
    </row>
    <row r="4966" spans="2:64" x14ac:dyDescent="0.25">
      <c r="B4966">
        <v>1467304</v>
      </c>
      <c r="C4966" t="s">
        <v>57431</v>
      </c>
      <c r="D4966" s="6" t="s">
        <v>57432</v>
      </c>
      <c r="E4966" s="5">
        <v>40298</v>
      </c>
      <c r="F4966">
        <v>3</v>
      </c>
      <c r="G4966">
        <v>0</v>
      </c>
      <c r="H4966" s="9">
        <v>200963.90857258099</v>
      </c>
      <c r="O4966" s="9">
        <v>181467</v>
      </c>
      <c r="S4966" t="s">
        <v>5439</v>
      </c>
      <c r="T4966" t="s">
        <v>29201</v>
      </c>
      <c r="U4966" s="2">
        <v>61402</v>
      </c>
      <c r="V4966">
        <v>4.4000000000000004</v>
      </c>
      <c r="W4966">
        <v>33</v>
      </c>
      <c r="X4966">
        <v>49</v>
      </c>
      <c r="Y4966" t="s">
        <v>850</v>
      </c>
      <c r="Z4966">
        <v>92</v>
      </c>
      <c r="AA4966">
        <v>1</v>
      </c>
      <c r="AB4966">
        <v>0</v>
      </c>
      <c r="AC4966" t="s">
        <v>57433</v>
      </c>
      <c r="AD4966" t="s">
        <v>24113</v>
      </c>
      <c r="AE4966" t="s">
        <v>57434</v>
      </c>
      <c r="AF4966" t="s">
        <v>57434</v>
      </c>
      <c r="AG4966" t="s">
        <v>57435</v>
      </c>
      <c r="AH4966" t="s">
        <v>57436</v>
      </c>
      <c r="AI4966" t="s">
        <v>57437</v>
      </c>
      <c r="AJ4966" s="4">
        <v>40456</v>
      </c>
      <c r="AK4966" t="s">
        <v>57438</v>
      </c>
      <c r="AL4966" t="s">
        <v>11259</v>
      </c>
      <c r="AM4966" t="s">
        <v>57439</v>
      </c>
      <c r="AN4966" t="s">
        <v>57432</v>
      </c>
      <c r="AO4966">
        <v>998</v>
      </c>
      <c r="AP4966" s="1">
        <v>40354.747106481482</v>
      </c>
      <c r="AQ4966">
        <v>2009</v>
      </c>
      <c r="AR4966">
        <v>978</v>
      </c>
      <c r="AS4966">
        <v>1</v>
      </c>
      <c r="AT4966" t="s">
        <v>57440</v>
      </c>
      <c r="AU4966">
        <v>2009</v>
      </c>
      <c r="AV4966" s="3">
        <v>40296</v>
      </c>
      <c r="AX4966" t="s">
        <v>57441</v>
      </c>
      <c r="BD4966" s="3">
        <v>40298</v>
      </c>
      <c r="BE4966" t="s">
        <v>57442</v>
      </c>
      <c r="BF4966" t="s">
        <v>850</v>
      </c>
      <c r="BH4966">
        <v>181467</v>
      </c>
      <c r="BI4966">
        <v>2010</v>
      </c>
      <c r="BJ4966" t="b">
        <v>0</v>
      </c>
      <c r="BK4966" t="s">
        <v>57443</v>
      </c>
      <c r="BL4966">
        <v>0.90298303456045503</v>
      </c>
    </row>
    <row r="4967" spans="2:64" x14ac:dyDescent="0.25">
      <c r="B4967">
        <v>1470023</v>
      </c>
      <c r="C4967" t="s">
        <v>57452</v>
      </c>
      <c r="D4967" s="6" t="s">
        <v>57453</v>
      </c>
      <c r="E4967" s="5">
        <v>40319</v>
      </c>
      <c r="F4967">
        <v>1</v>
      </c>
      <c r="G4967">
        <v>0</v>
      </c>
      <c r="H4967" s="9">
        <v>9434281.4545921199</v>
      </c>
      <c r="I4967" s="9">
        <v>11065826.985305499</v>
      </c>
      <c r="J4967" s="9">
        <v>-1631545.5307134499</v>
      </c>
      <c r="K4967" s="10">
        <v>-0.14743999999999999</v>
      </c>
      <c r="L4967">
        <v>4474461.6085948097</v>
      </c>
      <c r="M4967">
        <v>2551</v>
      </c>
      <c r="N4967">
        <v>2551</v>
      </c>
      <c r="O4967" s="9">
        <v>8525600</v>
      </c>
      <c r="P4967" s="9">
        <v>10000000</v>
      </c>
      <c r="Q4967" s="9">
        <v>-1474400</v>
      </c>
      <c r="R4967">
        <v>4043495</v>
      </c>
      <c r="S4967" t="s">
        <v>5439</v>
      </c>
      <c r="T4967" t="s">
        <v>57454</v>
      </c>
      <c r="U4967" s="2">
        <v>37462</v>
      </c>
      <c r="V4967">
        <v>5.5</v>
      </c>
      <c r="W4967">
        <v>43</v>
      </c>
      <c r="X4967">
        <v>47</v>
      </c>
      <c r="Y4967" t="s">
        <v>467</v>
      </c>
      <c r="Z4967">
        <v>90</v>
      </c>
      <c r="AA4967">
        <v>1</v>
      </c>
      <c r="AB4967">
        <v>1</v>
      </c>
      <c r="AC4967" t="s">
        <v>57455</v>
      </c>
      <c r="AD4967" t="s">
        <v>457</v>
      </c>
      <c r="AE4967" t="s">
        <v>57456</v>
      </c>
      <c r="AF4967" t="s">
        <v>57457</v>
      </c>
      <c r="AG4967" t="s">
        <v>57458</v>
      </c>
      <c r="AH4967" t="s">
        <v>57459</v>
      </c>
      <c r="AI4967" t="s">
        <v>57460</v>
      </c>
      <c r="AJ4967" s="4">
        <v>40428</v>
      </c>
      <c r="AK4967" t="s">
        <v>1585</v>
      </c>
      <c r="AL4967" t="s">
        <v>152</v>
      </c>
      <c r="AM4967" t="s">
        <v>57461</v>
      </c>
      <c r="AN4967" t="s">
        <v>57453</v>
      </c>
      <c r="AO4967">
        <v>653</v>
      </c>
      <c r="AP4967" s="1">
        <v>40319.108356481483</v>
      </c>
      <c r="AQ4967">
        <v>2010</v>
      </c>
      <c r="AR4967">
        <v>824</v>
      </c>
      <c r="AS4967">
        <v>1</v>
      </c>
      <c r="AT4967" t="s">
        <v>57453</v>
      </c>
      <c r="AU4967">
        <v>2010</v>
      </c>
      <c r="AV4967" s="3">
        <v>40319</v>
      </c>
      <c r="AW4967">
        <v>8000000</v>
      </c>
      <c r="AX4967" t="s">
        <v>57462</v>
      </c>
      <c r="AY4967" t="s">
        <v>57453</v>
      </c>
      <c r="AZ4967" t="s">
        <v>27002</v>
      </c>
      <c r="BA4967">
        <v>8525600</v>
      </c>
      <c r="BB4967" t="s">
        <v>57463</v>
      </c>
      <c r="BC4967" s="3">
        <v>40319</v>
      </c>
      <c r="BD4967" s="3">
        <v>40319</v>
      </c>
      <c r="BE4967" t="s">
        <v>57453</v>
      </c>
      <c r="BF4967" t="s">
        <v>297</v>
      </c>
      <c r="BG4967">
        <v>10000000</v>
      </c>
      <c r="BH4967">
        <v>8525600</v>
      </c>
      <c r="BI4967">
        <v>2010</v>
      </c>
      <c r="BJ4967" t="b">
        <v>1</v>
      </c>
      <c r="BK4967" t="s">
        <v>57464</v>
      </c>
      <c r="BL4967">
        <v>0.90368302461976802</v>
      </c>
    </row>
    <row r="4968" spans="2:64" x14ac:dyDescent="0.25">
      <c r="B4968">
        <v>1470827</v>
      </c>
      <c r="C4968" t="s">
        <v>57465</v>
      </c>
      <c r="D4968" s="6" t="s">
        <v>57466</v>
      </c>
      <c r="E4968" s="5">
        <v>40480</v>
      </c>
      <c r="F4968">
        <v>0</v>
      </c>
      <c r="G4968">
        <v>0</v>
      </c>
      <c r="H4968" s="9">
        <v>261953.239809611</v>
      </c>
      <c r="I4968" s="9">
        <v>551942.97497611004</v>
      </c>
      <c r="J4968" s="9">
        <v>-289989.73516649799</v>
      </c>
      <c r="K4968" s="10">
        <v>-0.52539800000000003</v>
      </c>
      <c r="L4968">
        <v>22638.493061620102</v>
      </c>
      <c r="M4968">
        <v>25</v>
      </c>
      <c r="N4968">
        <v>3</v>
      </c>
      <c r="O4968" s="9">
        <v>237301</v>
      </c>
      <c r="P4968" s="9">
        <v>500000</v>
      </c>
      <c r="Q4968" s="9">
        <v>-262699</v>
      </c>
      <c r="R4968">
        <v>20508</v>
      </c>
      <c r="S4968" t="s">
        <v>5439</v>
      </c>
      <c r="T4968" t="s">
        <v>32026</v>
      </c>
      <c r="U4968" s="2">
        <v>79750</v>
      </c>
      <c r="V4968">
        <v>6.4</v>
      </c>
      <c r="W4968">
        <v>63</v>
      </c>
      <c r="X4968">
        <v>72</v>
      </c>
      <c r="Y4968" t="s">
        <v>10218</v>
      </c>
      <c r="Z4968">
        <v>94</v>
      </c>
      <c r="AA4968">
        <v>1</v>
      </c>
      <c r="AB4968">
        <v>0</v>
      </c>
      <c r="AC4968" t="s">
        <v>57467</v>
      </c>
      <c r="AD4968" t="s">
        <v>57468</v>
      </c>
      <c r="AE4968" t="s">
        <v>46414</v>
      </c>
      <c r="AF4968" t="s">
        <v>46414</v>
      </c>
      <c r="AG4968" t="s">
        <v>57469</v>
      </c>
      <c r="AH4968" t="s">
        <v>57470</v>
      </c>
      <c r="AI4968" t="s">
        <v>57471</v>
      </c>
      <c r="AJ4968" s="4">
        <v>40575</v>
      </c>
      <c r="AK4968" t="s">
        <v>1885</v>
      </c>
      <c r="AL4968" t="s">
        <v>141</v>
      </c>
      <c r="AM4968" t="s">
        <v>57472</v>
      </c>
      <c r="AN4968" t="s">
        <v>57466</v>
      </c>
      <c r="AO4968">
        <v>2347</v>
      </c>
      <c r="AP4968" s="1">
        <v>40524.021620370368</v>
      </c>
      <c r="AQ4968">
        <v>2010</v>
      </c>
      <c r="AR4968">
        <v>1842</v>
      </c>
      <c r="AS4968">
        <v>1</v>
      </c>
      <c r="AT4968" t="s">
        <v>57466</v>
      </c>
      <c r="AU4968">
        <v>2010</v>
      </c>
      <c r="AV4968" s="3">
        <v>40515</v>
      </c>
      <c r="AW4968">
        <v>237301</v>
      </c>
      <c r="AX4968" t="s">
        <v>57473</v>
      </c>
      <c r="AY4968" t="s">
        <v>57466</v>
      </c>
      <c r="AZ4968" t="s">
        <v>40056</v>
      </c>
      <c r="BA4968">
        <v>237301</v>
      </c>
      <c r="BB4968" t="s">
        <v>57474</v>
      </c>
      <c r="BC4968" s="3">
        <v>40480</v>
      </c>
      <c r="BD4968" s="3">
        <v>40480</v>
      </c>
      <c r="BE4968" t="s">
        <v>57466</v>
      </c>
      <c r="BF4968" t="s">
        <v>317</v>
      </c>
      <c r="BG4968">
        <v>500000</v>
      </c>
      <c r="BH4968">
        <v>237301</v>
      </c>
      <c r="BI4968">
        <v>2010</v>
      </c>
      <c r="BJ4968" t="b">
        <v>1</v>
      </c>
      <c r="BK4968" t="s">
        <v>57475</v>
      </c>
      <c r="BL4968">
        <v>0.905890685576062</v>
      </c>
    </row>
    <row r="4969" spans="2:64" x14ac:dyDescent="0.25">
      <c r="B4969">
        <v>1474276</v>
      </c>
      <c r="C4969" t="s">
        <v>57503</v>
      </c>
      <c r="D4969" s="6" t="s">
        <v>57504</v>
      </c>
      <c r="E4969" s="5">
        <v>40536</v>
      </c>
      <c r="F4969">
        <v>3</v>
      </c>
      <c r="G4969">
        <v>0</v>
      </c>
      <c r="H4969" s="9">
        <v>86119.731470624407</v>
      </c>
      <c r="O4969" s="9">
        <v>78182</v>
      </c>
      <c r="S4969" t="s">
        <v>2585</v>
      </c>
      <c r="T4969" t="s">
        <v>19375</v>
      </c>
      <c r="U4969" s="2">
        <v>19053</v>
      </c>
      <c r="V4969">
        <v>7.6</v>
      </c>
      <c r="W4969">
        <v>63</v>
      </c>
      <c r="X4969">
        <v>77</v>
      </c>
      <c r="Y4969" t="s">
        <v>20397</v>
      </c>
      <c r="Z4969">
        <v>114</v>
      </c>
      <c r="AA4969">
        <v>1</v>
      </c>
      <c r="AB4969">
        <v>0</v>
      </c>
      <c r="AC4969" t="s">
        <v>57505</v>
      </c>
      <c r="AD4969" t="s">
        <v>20329</v>
      </c>
      <c r="AE4969" t="s">
        <v>45862</v>
      </c>
      <c r="AF4969" t="s">
        <v>57506</v>
      </c>
      <c r="AG4969" t="s">
        <v>57507</v>
      </c>
      <c r="AH4969" t="s">
        <v>57508</v>
      </c>
      <c r="AI4969" t="s">
        <v>57509</v>
      </c>
      <c r="AJ4969" s="4">
        <v>40589</v>
      </c>
      <c r="AK4969" t="s">
        <v>4919</v>
      </c>
      <c r="AL4969" t="s">
        <v>1719</v>
      </c>
      <c r="AM4969" t="s">
        <v>57510</v>
      </c>
      <c r="AN4969" t="s">
        <v>57504</v>
      </c>
      <c r="AO4969">
        <v>1741</v>
      </c>
      <c r="AP4969" s="1">
        <v>40411.59648148148</v>
      </c>
      <c r="AQ4969">
        <v>2009</v>
      </c>
      <c r="AR4969">
        <v>1486</v>
      </c>
      <c r="AS4969">
        <v>1</v>
      </c>
      <c r="AT4969" t="s">
        <v>57504</v>
      </c>
      <c r="AU4969">
        <v>2009</v>
      </c>
      <c r="AV4969" s="3">
        <v>40026</v>
      </c>
      <c r="AW4969">
        <v>78182</v>
      </c>
      <c r="AX4969" t="s">
        <v>57511</v>
      </c>
      <c r="BD4969" s="3">
        <v>40536</v>
      </c>
      <c r="BE4969" t="s">
        <v>57512</v>
      </c>
      <c r="BF4969" t="s">
        <v>3152</v>
      </c>
      <c r="BH4969">
        <v>78182</v>
      </c>
      <c r="BI4969">
        <v>2010</v>
      </c>
      <c r="BJ4969" t="b">
        <v>0</v>
      </c>
      <c r="BK4969" t="s">
        <v>57513</v>
      </c>
      <c r="BL4969">
        <v>0.90782911958646695</v>
      </c>
    </row>
    <row r="4970" spans="2:64" x14ac:dyDescent="0.25">
      <c r="B4970">
        <v>1477171</v>
      </c>
      <c r="C4970" t="s">
        <v>57514</v>
      </c>
      <c r="D4970" s="6" t="s">
        <v>57515</v>
      </c>
      <c r="E4970" s="5">
        <v>40459</v>
      </c>
      <c r="F4970">
        <v>3</v>
      </c>
      <c r="G4970">
        <v>0</v>
      </c>
      <c r="T4970" t="s">
        <v>57516</v>
      </c>
      <c r="U4970">
        <v>750</v>
      </c>
      <c r="V4970">
        <v>6.8</v>
      </c>
      <c r="Y4970" t="s">
        <v>317</v>
      </c>
      <c r="Z4970">
        <v>112</v>
      </c>
      <c r="AB4970">
        <v>0</v>
      </c>
      <c r="AC4970" t="s">
        <v>57517</v>
      </c>
      <c r="AD4970" t="s">
        <v>14514</v>
      </c>
      <c r="AE4970" t="s">
        <v>27373</v>
      </c>
      <c r="AF4970" t="s">
        <v>57518</v>
      </c>
      <c r="AG4970" t="s">
        <v>57519</v>
      </c>
      <c r="AH4970" t="s">
        <v>57520</v>
      </c>
      <c r="AJ4970" s="4">
        <v>41037</v>
      </c>
      <c r="AL4970" t="s">
        <v>5110</v>
      </c>
      <c r="AM4970" t="s">
        <v>239</v>
      </c>
      <c r="AN4970" t="s">
        <v>57515</v>
      </c>
      <c r="AO4970">
        <v>2081</v>
      </c>
      <c r="AP4970" s="1">
        <v>40470.532997685186</v>
      </c>
      <c r="AQ4970">
        <v>2010</v>
      </c>
      <c r="AR4970">
        <v>1672</v>
      </c>
      <c r="AS4970">
        <v>1</v>
      </c>
      <c r="AT4970" t="s">
        <v>57515</v>
      </c>
      <c r="AU4970">
        <v>2010</v>
      </c>
      <c r="AV4970" s="3">
        <v>40459</v>
      </c>
      <c r="AX4970" t="s">
        <v>57521</v>
      </c>
      <c r="BL4970">
        <v>0.905890685576062</v>
      </c>
    </row>
    <row r="4971" spans="2:64" x14ac:dyDescent="0.25">
      <c r="B4971">
        <v>1479676</v>
      </c>
      <c r="C4971" t="s">
        <v>57591</v>
      </c>
      <c r="D4971" s="6" t="s">
        <v>57592</v>
      </c>
      <c r="E4971" s="5">
        <v>40256</v>
      </c>
      <c r="F4971">
        <v>3</v>
      </c>
      <c r="G4971">
        <v>0</v>
      </c>
      <c r="T4971" t="s">
        <v>54748</v>
      </c>
      <c r="U4971">
        <v>245</v>
      </c>
      <c r="V4971">
        <v>5.5</v>
      </c>
      <c r="X4971">
        <v>43</v>
      </c>
      <c r="Y4971" t="s">
        <v>379</v>
      </c>
      <c r="Z4971">
        <v>104</v>
      </c>
      <c r="AA4971">
        <v>1</v>
      </c>
      <c r="AB4971">
        <v>0</v>
      </c>
      <c r="AC4971" t="s">
        <v>57593</v>
      </c>
      <c r="AE4971" t="s">
        <v>57594</v>
      </c>
      <c r="AF4971" t="s">
        <v>57595</v>
      </c>
      <c r="AG4971" t="s">
        <v>57596</v>
      </c>
      <c r="AH4971" t="s">
        <v>57597</v>
      </c>
      <c r="AI4971" t="s">
        <v>57598</v>
      </c>
      <c r="AJ4971" s="4">
        <v>40784</v>
      </c>
      <c r="AK4971" t="s">
        <v>49030</v>
      </c>
      <c r="AL4971" t="s">
        <v>23440</v>
      </c>
      <c r="AM4971" t="s">
        <v>57599</v>
      </c>
      <c r="AN4971" t="s">
        <v>57592</v>
      </c>
      <c r="AO4971">
        <v>1823</v>
      </c>
      <c r="AP4971" s="1">
        <v>40425.154363425929</v>
      </c>
      <c r="AQ4971">
        <v>2009</v>
      </c>
      <c r="AR4971">
        <v>1526</v>
      </c>
      <c r="AS4971">
        <v>1</v>
      </c>
      <c r="AT4971" t="s">
        <v>57592</v>
      </c>
      <c r="AU4971">
        <v>2009</v>
      </c>
      <c r="AV4971" s="3">
        <v>40256</v>
      </c>
      <c r="AX4971" t="s">
        <v>57600</v>
      </c>
      <c r="BL4971">
        <v>0.90141737632128205</v>
      </c>
    </row>
    <row r="4972" spans="2:64" x14ac:dyDescent="0.25">
      <c r="B4972">
        <v>1483797</v>
      </c>
      <c r="C4972" t="s">
        <v>57678</v>
      </c>
      <c r="D4972" s="6" t="s">
        <v>57679</v>
      </c>
      <c r="E4972" s="5">
        <v>40460</v>
      </c>
      <c r="F4972">
        <v>3</v>
      </c>
      <c r="G4972">
        <v>0</v>
      </c>
      <c r="T4972" t="s">
        <v>9560</v>
      </c>
      <c r="U4972" s="2">
        <v>7071</v>
      </c>
      <c r="V4972">
        <v>7.5</v>
      </c>
      <c r="Y4972" t="s">
        <v>27150</v>
      </c>
      <c r="Z4972">
        <v>102</v>
      </c>
      <c r="AA4972">
        <v>0</v>
      </c>
      <c r="AB4972">
        <v>0</v>
      </c>
      <c r="AC4972" t="s">
        <v>57680</v>
      </c>
      <c r="AD4972" t="s">
        <v>611</v>
      </c>
      <c r="AE4972" t="s">
        <v>57681</v>
      </c>
      <c r="AF4972" t="s">
        <v>57682</v>
      </c>
      <c r="AG4972" t="s">
        <v>57683</v>
      </c>
      <c r="AH4972" t="s">
        <v>57684</v>
      </c>
      <c r="AI4972" t="s">
        <v>57685</v>
      </c>
      <c r="AJ4972" s="4">
        <v>40925</v>
      </c>
      <c r="AK4972" t="s">
        <v>1718</v>
      </c>
      <c r="AL4972" t="s">
        <v>1719</v>
      </c>
      <c r="AM4972" t="s">
        <v>116</v>
      </c>
      <c r="AN4972" t="s">
        <v>57679</v>
      </c>
      <c r="AO4972">
        <v>11670</v>
      </c>
      <c r="AP4972" s="1">
        <v>42059.032777777778</v>
      </c>
      <c r="AQ4972">
        <v>2009</v>
      </c>
      <c r="AR4972">
        <v>6122</v>
      </c>
      <c r="AS4972">
        <v>1</v>
      </c>
      <c r="AT4972" t="s">
        <v>57679</v>
      </c>
      <c r="AU4972">
        <v>2009</v>
      </c>
      <c r="AV4972" s="3">
        <v>40460</v>
      </c>
      <c r="AX4972" t="s">
        <v>57686</v>
      </c>
      <c r="BL4972">
        <v>0.905890685576062</v>
      </c>
    </row>
    <row r="4973" spans="2:64" x14ac:dyDescent="0.25">
      <c r="B4973">
        <v>1483831</v>
      </c>
      <c r="C4973" t="s">
        <v>57687</v>
      </c>
      <c r="D4973" s="6" t="s">
        <v>57688</v>
      </c>
      <c r="E4973" s="5">
        <v>40396</v>
      </c>
      <c r="F4973">
        <v>0</v>
      </c>
      <c r="G4973">
        <v>0</v>
      </c>
      <c r="H4973" s="9">
        <v>407069.79925977503</v>
      </c>
      <c r="L4973">
        <v>18960.715123309699</v>
      </c>
      <c r="M4973">
        <v>23</v>
      </c>
      <c r="N4973">
        <v>2</v>
      </c>
      <c r="O4973" s="9">
        <v>368088</v>
      </c>
      <c r="R4973">
        <v>17145</v>
      </c>
      <c r="S4973" t="s">
        <v>5439</v>
      </c>
      <c r="T4973" t="s">
        <v>43323</v>
      </c>
      <c r="U4973" s="2">
        <v>9856</v>
      </c>
      <c r="V4973">
        <v>6.9</v>
      </c>
      <c r="W4973">
        <v>85</v>
      </c>
      <c r="X4973">
        <v>90</v>
      </c>
      <c r="Y4973" t="s">
        <v>1240</v>
      </c>
      <c r="Z4973">
        <v>93</v>
      </c>
      <c r="AA4973">
        <v>1</v>
      </c>
      <c r="AB4973">
        <v>0</v>
      </c>
      <c r="AC4973" t="s">
        <v>57689</v>
      </c>
      <c r="AD4973" t="s">
        <v>25287</v>
      </c>
      <c r="AE4973" t="s">
        <v>57690</v>
      </c>
      <c r="AF4973" t="s">
        <v>57690</v>
      </c>
      <c r="AG4973" t="s">
        <v>57691</v>
      </c>
      <c r="AH4973" t="s">
        <v>57692</v>
      </c>
      <c r="AI4973" t="s">
        <v>57693</v>
      </c>
      <c r="AJ4973" s="4">
        <v>40561</v>
      </c>
      <c r="AK4973" t="s">
        <v>57694</v>
      </c>
      <c r="AL4973" t="s">
        <v>57695</v>
      </c>
      <c r="AM4973" t="s">
        <v>57696</v>
      </c>
      <c r="AN4973" t="s">
        <v>57688</v>
      </c>
      <c r="AO4973">
        <v>2290</v>
      </c>
      <c r="AP4973" s="1">
        <v>40512.99077546296</v>
      </c>
      <c r="AQ4973">
        <v>2009</v>
      </c>
      <c r="AR4973">
        <v>1796</v>
      </c>
      <c r="AS4973">
        <v>1</v>
      </c>
      <c r="AT4973" t="s">
        <v>57688</v>
      </c>
      <c r="AU4973">
        <v>2009</v>
      </c>
      <c r="AV4973" s="3">
        <v>40101</v>
      </c>
      <c r="AW4973">
        <v>300000</v>
      </c>
      <c r="AX4973" t="s">
        <v>57697</v>
      </c>
      <c r="AY4973" t="s">
        <v>57688</v>
      </c>
      <c r="AZ4973" t="s">
        <v>29643</v>
      </c>
      <c r="BA4973">
        <v>368088</v>
      </c>
      <c r="BB4973" t="s">
        <v>57698</v>
      </c>
      <c r="BC4973" s="3">
        <v>40396</v>
      </c>
      <c r="BD4973" s="3">
        <v>40396</v>
      </c>
      <c r="BE4973" t="s">
        <v>57688</v>
      </c>
      <c r="BF4973" t="s">
        <v>317</v>
      </c>
      <c r="BH4973">
        <v>368088</v>
      </c>
      <c r="BI4973">
        <v>2010</v>
      </c>
      <c r="BJ4973" t="b">
        <v>0</v>
      </c>
      <c r="BK4973" t="s">
        <v>57699</v>
      </c>
      <c r="BL4973">
        <v>0.90423804632360205</v>
      </c>
    </row>
    <row r="4974" spans="2:64" x14ac:dyDescent="0.25">
      <c r="B4974">
        <v>1486190</v>
      </c>
      <c r="C4974" t="s">
        <v>57720</v>
      </c>
      <c r="D4974" s="6" t="s">
        <v>57721</v>
      </c>
      <c r="E4974" s="5">
        <v>40459</v>
      </c>
      <c r="F4974">
        <v>3</v>
      </c>
      <c r="G4974">
        <v>0</v>
      </c>
      <c r="H4974" s="9">
        <v>618607.75137967395</v>
      </c>
      <c r="L4974">
        <v>20536.694212911101</v>
      </c>
      <c r="M4974">
        <v>59</v>
      </c>
      <c r="N4974">
        <v>4</v>
      </c>
      <c r="O4974" s="9">
        <v>560391</v>
      </c>
      <c r="R4974">
        <v>18604</v>
      </c>
      <c r="S4974" t="s">
        <v>5439</v>
      </c>
      <c r="T4974" t="s">
        <v>5922</v>
      </c>
      <c r="U4974" s="2">
        <v>17984</v>
      </c>
      <c r="V4974">
        <v>6.2</v>
      </c>
      <c r="W4974">
        <v>64</v>
      </c>
      <c r="X4974">
        <v>65</v>
      </c>
      <c r="Y4974" t="s">
        <v>1121</v>
      </c>
      <c r="Z4974">
        <v>107</v>
      </c>
      <c r="AA4974">
        <v>1</v>
      </c>
      <c r="AB4974">
        <v>0</v>
      </c>
      <c r="AC4974" t="s">
        <v>57722</v>
      </c>
      <c r="AD4974" t="s">
        <v>1404</v>
      </c>
      <c r="AE4974" t="s">
        <v>16358</v>
      </c>
      <c r="AF4974" t="s">
        <v>57723</v>
      </c>
      <c r="AG4974" t="s">
        <v>57724</v>
      </c>
      <c r="AH4974" t="s">
        <v>57725</v>
      </c>
      <c r="AI4974" t="s">
        <v>57726</v>
      </c>
      <c r="AJ4974" s="4">
        <v>40582</v>
      </c>
      <c r="AK4974" t="s">
        <v>151</v>
      </c>
      <c r="AL4974" t="s">
        <v>141</v>
      </c>
      <c r="AM4974" t="s">
        <v>57727</v>
      </c>
      <c r="AN4974" t="s">
        <v>57721</v>
      </c>
      <c r="AO4974">
        <v>3414</v>
      </c>
      <c r="AP4974" s="1">
        <v>40692.862696759257</v>
      </c>
      <c r="AQ4974">
        <v>2010</v>
      </c>
      <c r="AR4974">
        <v>2358</v>
      </c>
      <c r="AS4974">
        <v>1</v>
      </c>
      <c r="AT4974" t="s">
        <v>57728</v>
      </c>
      <c r="AU4974">
        <v>2010</v>
      </c>
      <c r="AV4974" s="3">
        <v>40431</v>
      </c>
      <c r="AW4974">
        <v>560101</v>
      </c>
      <c r="AX4974" t="s">
        <v>57729</v>
      </c>
      <c r="AY4974" t="s">
        <v>57728</v>
      </c>
      <c r="AZ4974" t="s">
        <v>29643</v>
      </c>
      <c r="BA4974">
        <v>560391</v>
      </c>
      <c r="BB4974" t="s">
        <v>57730</v>
      </c>
      <c r="BC4974" s="3">
        <v>40459</v>
      </c>
      <c r="BD4974" s="3">
        <v>40459</v>
      </c>
      <c r="BE4974" t="s">
        <v>57728</v>
      </c>
      <c r="BF4974" t="s">
        <v>297</v>
      </c>
      <c r="BH4974">
        <v>560391</v>
      </c>
      <c r="BI4974">
        <v>2010</v>
      </c>
      <c r="BJ4974" t="b">
        <v>1</v>
      </c>
      <c r="BK4974" t="s">
        <v>57731</v>
      </c>
      <c r="BL4974">
        <v>0.905890685576062</v>
      </c>
    </row>
    <row r="4975" spans="2:64" x14ac:dyDescent="0.25">
      <c r="B4975">
        <v>1488598</v>
      </c>
      <c r="C4975" t="s">
        <v>57786</v>
      </c>
      <c r="D4975" s="6" t="s">
        <v>57787</v>
      </c>
      <c r="E4975" s="5">
        <v>40341</v>
      </c>
      <c r="F4975">
        <v>3</v>
      </c>
      <c r="G4975">
        <v>0</v>
      </c>
      <c r="S4975" t="s">
        <v>1022</v>
      </c>
      <c r="T4975" t="s">
        <v>44616</v>
      </c>
      <c r="U4975" s="2">
        <v>2187</v>
      </c>
      <c r="V4975">
        <v>4.3</v>
      </c>
      <c r="Y4975" t="s">
        <v>6721</v>
      </c>
      <c r="Z4975">
        <v>90</v>
      </c>
      <c r="AA4975">
        <v>1</v>
      </c>
      <c r="AB4975">
        <v>0</v>
      </c>
      <c r="AC4975" t="s">
        <v>57788</v>
      </c>
      <c r="AE4975" t="s">
        <v>57789</v>
      </c>
      <c r="AF4975" t="s">
        <v>57790</v>
      </c>
      <c r="AG4975" t="s">
        <v>57791</v>
      </c>
      <c r="AH4975" t="s">
        <v>57792</v>
      </c>
      <c r="AJ4975" s="4">
        <v>40533</v>
      </c>
      <c r="AK4975" t="s">
        <v>151</v>
      </c>
      <c r="AL4975" t="s">
        <v>6452</v>
      </c>
      <c r="AM4975" t="s">
        <v>3479</v>
      </c>
      <c r="AN4975" t="s">
        <v>57787</v>
      </c>
      <c r="AO4975">
        <v>5735</v>
      </c>
      <c r="AP4975" s="1">
        <v>41153.081087962964</v>
      </c>
      <c r="AQ4975">
        <v>2010</v>
      </c>
      <c r="AR4975">
        <v>3505</v>
      </c>
      <c r="AS4975">
        <v>1</v>
      </c>
      <c r="AT4975" t="s">
        <v>57787</v>
      </c>
      <c r="AU4975">
        <v>2010</v>
      </c>
      <c r="AV4975" s="3">
        <v>40341</v>
      </c>
      <c r="AX4975" t="s">
        <v>57793</v>
      </c>
      <c r="BL4975">
        <v>0.90280078862785296</v>
      </c>
    </row>
    <row r="4976" spans="2:64" x14ac:dyDescent="0.25">
      <c r="B4976">
        <v>1493886</v>
      </c>
      <c r="C4976" t="s">
        <v>57830</v>
      </c>
      <c r="D4976" s="6" t="s">
        <v>57831</v>
      </c>
      <c r="E4976" s="5">
        <v>40179</v>
      </c>
      <c r="F4976">
        <v>1</v>
      </c>
      <c r="G4976">
        <v>0</v>
      </c>
      <c r="T4976" t="s">
        <v>57627</v>
      </c>
      <c r="U4976" s="2">
        <v>1736</v>
      </c>
      <c r="V4976">
        <v>6.3</v>
      </c>
      <c r="X4976">
        <v>86</v>
      </c>
      <c r="Y4976" t="s">
        <v>559</v>
      </c>
      <c r="Z4976">
        <v>96</v>
      </c>
      <c r="AA4976">
        <v>1</v>
      </c>
      <c r="AB4976">
        <v>0</v>
      </c>
      <c r="AC4976" t="s">
        <v>57832</v>
      </c>
      <c r="AD4976" t="s">
        <v>8812</v>
      </c>
      <c r="AE4976" t="s">
        <v>57833</v>
      </c>
      <c r="AF4976" t="s">
        <v>57834</v>
      </c>
      <c r="AG4976" t="s">
        <v>57835</v>
      </c>
      <c r="AH4976" t="s">
        <v>57836</v>
      </c>
      <c r="AI4976" t="s">
        <v>57837</v>
      </c>
      <c r="AJ4976" s="4">
        <v>40701</v>
      </c>
      <c r="AK4976" t="s">
        <v>151</v>
      </c>
      <c r="AL4976" t="s">
        <v>6452</v>
      </c>
      <c r="AM4976" t="s">
        <v>6550</v>
      </c>
      <c r="AN4976" t="s">
        <v>57831</v>
      </c>
      <c r="AO4976">
        <v>8009</v>
      </c>
      <c r="AP4976" s="1">
        <v>41498.280486111114</v>
      </c>
      <c r="AQ4976">
        <v>2009</v>
      </c>
      <c r="AR4976">
        <v>4466</v>
      </c>
      <c r="AS4976">
        <v>1</v>
      </c>
      <c r="AT4976" t="s">
        <v>57838</v>
      </c>
      <c r="AU4976">
        <v>2009</v>
      </c>
      <c r="AV4976" s="3">
        <v>40179</v>
      </c>
      <c r="AX4976" t="s">
        <v>57839</v>
      </c>
      <c r="BL4976">
        <v>0.89750737267636405</v>
      </c>
    </row>
    <row r="4977" spans="2:64" x14ac:dyDescent="0.25">
      <c r="B4977">
        <v>1494772</v>
      </c>
      <c r="C4977" t="s">
        <v>57840</v>
      </c>
      <c r="D4977" s="6" t="s">
        <v>57841</v>
      </c>
      <c r="E4977" s="5">
        <v>40232</v>
      </c>
      <c r="F4977">
        <v>1</v>
      </c>
      <c r="G4977">
        <v>0</v>
      </c>
      <c r="S4977" t="s">
        <v>1022</v>
      </c>
      <c r="T4977" t="s">
        <v>1250</v>
      </c>
      <c r="U4977" s="2">
        <v>18633</v>
      </c>
      <c r="V4977">
        <v>7.3</v>
      </c>
      <c r="Y4977" t="s">
        <v>27150</v>
      </c>
      <c r="Z4977">
        <v>75</v>
      </c>
      <c r="AA4977">
        <v>1</v>
      </c>
      <c r="AB4977">
        <v>1</v>
      </c>
      <c r="AC4977" t="s">
        <v>57842</v>
      </c>
      <c r="AE4977" t="s">
        <v>57843</v>
      </c>
      <c r="AF4977" t="s">
        <v>57844</v>
      </c>
      <c r="AG4977" t="s">
        <v>57845</v>
      </c>
      <c r="AH4977" t="s">
        <v>57846</v>
      </c>
      <c r="AI4977" t="s">
        <v>57847</v>
      </c>
      <c r="AJ4977" s="4">
        <v>40232</v>
      </c>
      <c r="AK4977" t="s">
        <v>151</v>
      </c>
      <c r="AL4977" t="s">
        <v>152</v>
      </c>
      <c r="AM4977" t="s">
        <v>1332</v>
      </c>
      <c r="AN4977" t="s">
        <v>57841</v>
      </c>
      <c r="AO4977">
        <v>5448</v>
      </c>
      <c r="AP4977" s="1">
        <v>41089.817766203705</v>
      </c>
      <c r="AQ4977">
        <v>2010</v>
      </c>
      <c r="AR4977">
        <v>3390</v>
      </c>
      <c r="AS4977">
        <v>1</v>
      </c>
      <c r="AT4977" t="s">
        <v>57841</v>
      </c>
      <c r="AU4977">
        <v>2010</v>
      </c>
      <c r="AV4977" s="3">
        <v>40232</v>
      </c>
      <c r="AX4977" t="s">
        <v>57848</v>
      </c>
      <c r="BL4977">
        <v>0.89773103813910304</v>
      </c>
    </row>
    <row r="4978" spans="2:64" x14ac:dyDescent="0.25">
      <c r="B4978">
        <v>1496884</v>
      </c>
      <c r="C4978" t="s">
        <v>57874</v>
      </c>
      <c r="D4978" s="6" t="s">
        <v>57875</v>
      </c>
      <c r="E4978" s="5">
        <v>40480</v>
      </c>
      <c r="F4978">
        <v>3</v>
      </c>
      <c r="G4978">
        <v>0</v>
      </c>
      <c r="S4978" t="s">
        <v>221</v>
      </c>
      <c r="T4978" t="s">
        <v>54736</v>
      </c>
      <c r="U4978">
        <v>777</v>
      </c>
      <c r="V4978">
        <v>4.2</v>
      </c>
      <c r="X4978">
        <v>25</v>
      </c>
      <c r="Y4978" t="s">
        <v>850</v>
      </c>
      <c r="Z4978">
        <v>82</v>
      </c>
      <c r="AA4978">
        <v>1</v>
      </c>
      <c r="AB4978">
        <v>0</v>
      </c>
      <c r="AC4978" t="s">
        <v>57876</v>
      </c>
      <c r="AE4978" t="s">
        <v>57877</v>
      </c>
      <c r="AF4978" t="s">
        <v>57877</v>
      </c>
      <c r="AG4978" t="s">
        <v>57878</v>
      </c>
      <c r="AH4978" t="s">
        <v>57879</v>
      </c>
      <c r="AI4978" t="s">
        <v>57880</v>
      </c>
      <c r="AJ4978" s="4">
        <v>40939</v>
      </c>
      <c r="AK4978" t="s">
        <v>151</v>
      </c>
      <c r="AL4978" t="s">
        <v>32162</v>
      </c>
      <c r="AM4978" t="s">
        <v>57881</v>
      </c>
      <c r="AN4978" t="s">
        <v>57875</v>
      </c>
      <c r="AO4978">
        <v>9290</v>
      </c>
      <c r="AP4978" s="1">
        <v>41662.891226851854</v>
      </c>
      <c r="AQ4978">
        <v>2010</v>
      </c>
      <c r="AR4978">
        <v>5100</v>
      </c>
      <c r="AS4978">
        <v>1</v>
      </c>
      <c r="AT4978" t="s">
        <v>57875</v>
      </c>
      <c r="AU4978">
        <v>2010</v>
      </c>
      <c r="AV4978" s="3">
        <v>40480</v>
      </c>
      <c r="AX4978" t="s">
        <v>57882</v>
      </c>
      <c r="BL4978">
        <v>0.905890685576062</v>
      </c>
    </row>
    <row r="4979" spans="2:64" x14ac:dyDescent="0.25">
      <c r="B4979">
        <v>1504320</v>
      </c>
      <c r="C4979" t="s">
        <v>57915</v>
      </c>
      <c r="D4979" s="6" t="s">
        <v>57916</v>
      </c>
      <c r="E4979" s="5">
        <v>40508</v>
      </c>
      <c r="F4979">
        <v>3</v>
      </c>
      <c r="G4979">
        <v>0</v>
      </c>
      <c r="H4979" s="9">
        <v>149461950.79946801</v>
      </c>
      <c r="L4979">
        <v>392211.27863877499</v>
      </c>
      <c r="M4979">
        <v>2584</v>
      </c>
      <c r="N4979">
        <v>4</v>
      </c>
      <c r="O4979" s="9">
        <v>135453143</v>
      </c>
      <c r="R4979">
        <v>355450</v>
      </c>
      <c r="S4979" t="s">
        <v>5439</v>
      </c>
      <c r="T4979" t="s">
        <v>36293</v>
      </c>
      <c r="U4979" s="2">
        <v>540363</v>
      </c>
      <c r="V4979">
        <v>8</v>
      </c>
      <c r="W4979">
        <v>88</v>
      </c>
      <c r="X4979">
        <v>95</v>
      </c>
      <c r="Y4979" t="s">
        <v>2613</v>
      </c>
      <c r="Z4979">
        <v>118</v>
      </c>
      <c r="AA4979">
        <v>1</v>
      </c>
      <c r="AB4979">
        <v>1</v>
      </c>
      <c r="AC4979" t="s">
        <v>57917</v>
      </c>
      <c r="AD4979" t="s">
        <v>57918</v>
      </c>
      <c r="AE4979" t="s">
        <v>45917</v>
      </c>
      <c r="AF4979" t="s">
        <v>57919</v>
      </c>
      <c r="AG4979" t="s">
        <v>57920</v>
      </c>
      <c r="AH4979" t="s">
        <v>57921</v>
      </c>
      <c r="AI4979" t="s">
        <v>57922</v>
      </c>
      <c r="AJ4979" s="4">
        <v>40652</v>
      </c>
      <c r="AK4979" t="s">
        <v>151</v>
      </c>
      <c r="AL4979" t="s">
        <v>29125</v>
      </c>
      <c r="AM4979" t="s">
        <v>57923</v>
      </c>
      <c r="AN4979" t="s">
        <v>57916</v>
      </c>
      <c r="AO4979">
        <v>2397</v>
      </c>
      <c r="AP4979" s="1">
        <v>40532.545219907406</v>
      </c>
      <c r="AQ4979">
        <v>2010</v>
      </c>
      <c r="AR4979">
        <v>1863</v>
      </c>
      <c r="AS4979">
        <v>1</v>
      </c>
      <c r="AT4979" t="s">
        <v>57924</v>
      </c>
      <c r="AU4979">
        <v>2010</v>
      </c>
      <c r="AV4979" s="3">
        <v>40537</v>
      </c>
      <c r="AW4979">
        <v>138300000</v>
      </c>
      <c r="AX4979" t="s">
        <v>57925</v>
      </c>
      <c r="AY4979" t="s">
        <v>57924</v>
      </c>
      <c r="AZ4979" t="s">
        <v>36302</v>
      </c>
      <c r="BA4979">
        <v>135453143</v>
      </c>
      <c r="BB4979" t="s">
        <v>57926</v>
      </c>
      <c r="BC4979" s="3">
        <v>40508</v>
      </c>
      <c r="BL4979">
        <v>0.90627174525332099</v>
      </c>
    </row>
    <row r="4980" spans="2:64" x14ac:dyDescent="0.25">
      <c r="B4980">
        <v>1504429</v>
      </c>
      <c r="C4980" t="s">
        <v>57935</v>
      </c>
      <c r="D4980" s="6" t="s">
        <v>57936</v>
      </c>
      <c r="E4980" s="5">
        <v>40431</v>
      </c>
      <c r="F4980">
        <v>3</v>
      </c>
      <c r="G4980">
        <v>0</v>
      </c>
      <c r="H4980" s="9">
        <v>38159.119021786399</v>
      </c>
      <c r="O4980" s="9">
        <v>34525</v>
      </c>
      <c r="S4980" t="s">
        <v>255</v>
      </c>
      <c r="T4980" t="s">
        <v>15669</v>
      </c>
      <c r="U4980" s="2">
        <v>2232</v>
      </c>
      <c r="V4980">
        <v>6.4</v>
      </c>
      <c r="W4980">
        <v>61</v>
      </c>
      <c r="X4980">
        <v>86</v>
      </c>
      <c r="Y4980" t="s">
        <v>317</v>
      </c>
      <c r="Z4980">
        <v>88</v>
      </c>
      <c r="AA4980">
        <v>0</v>
      </c>
      <c r="AB4980">
        <v>0</v>
      </c>
      <c r="AC4980" t="s">
        <v>57937</v>
      </c>
      <c r="AD4980" t="s">
        <v>611</v>
      </c>
      <c r="AE4980" t="s">
        <v>32696</v>
      </c>
      <c r="AF4980" t="s">
        <v>57938</v>
      </c>
      <c r="AG4980" t="s">
        <v>57939</v>
      </c>
      <c r="AH4980" t="s">
        <v>57940</v>
      </c>
      <c r="AI4980" t="s">
        <v>57941</v>
      </c>
      <c r="AJ4980" s="4">
        <v>40490</v>
      </c>
      <c r="AK4980" t="s">
        <v>198</v>
      </c>
      <c r="AL4980" t="s">
        <v>70</v>
      </c>
      <c r="AM4980" t="s">
        <v>57942</v>
      </c>
      <c r="AN4980" t="s">
        <v>57936</v>
      </c>
      <c r="AO4980">
        <v>1739</v>
      </c>
      <c r="AP4980" s="1">
        <v>40410.936307870368</v>
      </c>
      <c r="AQ4980">
        <v>2009</v>
      </c>
      <c r="AR4980">
        <v>1485</v>
      </c>
      <c r="AS4980">
        <v>1</v>
      </c>
      <c r="AT4980" t="s">
        <v>57936</v>
      </c>
      <c r="AU4980">
        <v>2009</v>
      </c>
      <c r="AV4980" s="3">
        <v>40431</v>
      </c>
      <c r="AW4980">
        <v>23604</v>
      </c>
      <c r="AX4980" t="s">
        <v>57943</v>
      </c>
      <c r="BD4980" s="3">
        <v>40431</v>
      </c>
      <c r="BE4980" t="s">
        <v>57944</v>
      </c>
      <c r="BF4980" t="s">
        <v>317</v>
      </c>
      <c r="BH4980">
        <v>34525</v>
      </c>
      <c r="BI4980">
        <v>2010</v>
      </c>
      <c r="BJ4980" t="b">
        <v>0</v>
      </c>
      <c r="BK4980" t="s">
        <v>57945</v>
      </c>
      <c r="BL4980">
        <v>0.90476407435633999</v>
      </c>
    </row>
    <row r="4981" spans="2:64" x14ac:dyDescent="0.25">
      <c r="B4981">
        <v>1504443</v>
      </c>
      <c r="C4981" t="s">
        <v>57946</v>
      </c>
      <c r="D4981" s="6" t="s">
        <v>57947</v>
      </c>
      <c r="E4981" s="5">
        <v>40306</v>
      </c>
      <c r="F4981">
        <v>3</v>
      </c>
      <c r="G4981">
        <v>0</v>
      </c>
      <c r="S4981" t="s">
        <v>8605</v>
      </c>
      <c r="T4981" t="s">
        <v>57948</v>
      </c>
      <c r="U4981" s="2">
        <v>1202</v>
      </c>
      <c r="V4981">
        <v>3.3</v>
      </c>
      <c r="Y4981" t="s">
        <v>5503</v>
      </c>
      <c r="Z4981">
        <v>90</v>
      </c>
      <c r="AA4981">
        <v>1</v>
      </c>
      <c r="AB4981">
        <v>1</v>
      </c>
      <c r="AC4981" t="s">
        <v>57949</v>
      </c>
      <c r="AE4981" t="s">
        <v>57950</v>
      </c>
      <c r="AF4981" t="s">
        <v>57951</v>
      </c>
      <c r="AG4981" t="s">
        <v>57952</v>
      </c>
      <c r="AH4981" t="s">
        <v>57953</v>
      </c>
      <c r="AJ4981" s="4">
        <v>40659</v>
      </c>
      <c r="AK4981" t="s">
        <v>151</v>
      </c>
      <c r="AL4981" t="s">
        <v>152</v>
      </c>
      <c r="AM4981" t="s">
        <v>7513</v>
      </c>
      <c r="AN4981" t="s">
        <v>57947</v>
      </c>
      <c r="AO4981">
        <v>10787</v>
      </c>
      <c r="AP4981" s="1">
        <v>41890.917488425926</v>
      </c>
      <c r="AQ4981">
        <v>2010</v>
      </c>
      <c r="AR4981">
        <v>5735</v>
      </c>
      <c r="AS4981">
        <v>1</v>
      </c>
      <c r="AT4981" t="s">
        <v>57947</v>
      </c>
      <c r="AU4981">
        <v>2010</v>
      </c>
      <c r="AV4981" s="3">
        <v>40306</v>
      </c>
      <c r="AX4981" t="s">
        <v>57954</v>
      </c>
      <c r="BL4981">
        <v>0.90368302461976802</v>
      </c>
    </row>
    <row r="4982" spans="2:64" x14ac:dyDescent="0.25">
      <c r="B4982">
        <v>1511354</v>
      </c>
      <c r="C4982" t="s">
        <v>58041</v>
      </c>
      <c r="D4982" s="6" t="s">
        <v>58042</v>
      </c>
      <c r="E4982" s="5">
        <v>40375</v>
      </c>
      <c r="F4982">
        <v>3</v>
      </c>
      <c r="G4982">
        <v>0</v>
      </c>
      <c r="T4982" t="s">
        <v>58043</v>
      </c>
      <c r="U4982">
        <v>33</v>
      </c>
      <c r="V4982">
        <v>5.2</v>
      </c>
      <c r="Y4982" t="s">
        <v>317</v>
      </c>
      <c r="Z4982">
        <v>116</v>
      </c>
      <c r="AA4982">
        <v>0</v>
      </c>
      <c r="AB4982">
        <v>0</v>
      </c>
      <c r="AC4982" t="s">
        <v>58044</v>
      </c>
      <c r="AD4982" t="s">
        <v>195</v>
      </c>
      <c r="AE4982" t="s">
        <v>58045</v>
      </c>
      <c r="AF4982" t="s">
        <v>58045</v>
      </c>
      <c r="AG4982" t="s">
        <v>58046</v>
      </c>
      <c r="AH4982" t="s">
        <v>58047</v>
      </c>
      <c r="AK4982" t="s">
        <v>4422</v>
      </c>
      <c r="AL4982" t="s">
        <v>5110</v>
      </c>
      <c r="AM4982" t="s">
        <v>2491</v>
      </c>
      <c r="AN4982" t="s">
        <v>58042</v>
      </c>
      <c r="AO4982">
        <v>1302</v>
      </c>
      <c r="AP4982" s="1">
        <v>40380.723715277774</v>
      </c>
      <c r="AQ4982">
        <v>2010</v>
      </c>
      <c r="AR4982">
        <v>1215</v>
      </c>
      <c r="AS4982">
        <v>1</v>
      </c>
      <c r="AT4982" t="s">
        <v>58042</v>
      </c>
      <c r="AU4982">
        <v>2010</v>
      </c>
      <c r="AV4982" s="3">
        <v>40375</v>
      </c>
      <c r="AX4982" t="s">
        <v>58048</v>
      </c>
      <c r="BL4982">
        <v>0.90299131846648295</v>
      </c>
    </row>
    <row r="4983" spans="2:64" x14ac:dyDescent="0.25">
      <c r="B4983">
        <v>1512201</v>
      </c>
      <c r="C4983" t="s">
        <v>58049</v>
      </c>
      <c r="D4983" s="6" t="s">
        <v>58050</v>
      </c>
      <c r="E4983" s="5">
        <v>40201</v>
      </c>
      <c r="F4983">
        <v>3</v>
      </c>
      <c r="G4983">
        <v>0</v>
      </c>
      <c r="H4983" s="9">
        <v>318490.97701292601</v>
      </c>
      <c r="O4983" s="9">
        <v>285848</v>
      </c>
      <c r="T4983" t="s">
        <v>8388</v>
      </c>
      <c r="U4983" s="2">
        <v>2988</v>
      </c>
      <c r="V4983">
        <v>7.7</v>
      </c>
      <c r="W4983">
        <v>86</v>
      </c>
      <c r="X4983">
        <v>100</v>
      </c>
      <c r="Y4983" t="s">
        <v>52915</v>
      </c>
      <c r="Z4983">
        <v>85</v>
      </c>
      <c r="AA4983">
        <v>0</v>
      </c>
      <c r="AB4983">
        <v>0</v>
      </c>
      <c r="AC4983" t="s">
        <v>58051</v>
      </c>
      <c r="AD4983" t="s">
        <v>58052</v>
      </c>
      <c r="AE4983" t="s">
        <v>58053</v>
      </c>
      <c r="AG4983" t="s">
        <v>58054</v>
      </c>
      <c r="AH4983" t="s">
        <v>58055</v>
      </c>
      <c r="AI4983" t="s">
        <v>58056</v>
      </c>
      <c r="AJ4983" s="4">
        <v>40596</v>
      </c>
      <c r="AK4983" t="s">
        <v>10441</v>
      </c>
      <c r="AL4983" t="s">
        <v>58057</v>
      </c>
      <c r="AM4983" t="s">
        <v>58058</v>
      </c>
      <c r="AN4983" t="s">
        <v>58050</v>
      </c>
      <c r="AO4983">
        <v>2890</v>
      </c>
      <c r="AP4983" s="1">
        <v>40620.940312500003</v>
      </c>
      <c r="AQ4983">
        <v>2009</v>
      </c>
      <c r="AR4983">
        <v>2126</v>
      </c>
      <c r="AS4983">
        <v>1</v>
      </c>
      <c r="AT4983" t="s">
        <v>58050</v>
      </c>
      <c r="AU4983">
        <v>2009</v>
      </c>
      <c r="AV4983" s="3">
        <v>40201</v>
      </c>
      <c r="AW4983">
        <v>285848</v>
      </c>
      <c r="AX4983" t="s">
        <v>58059</v>
      </c>
      <c r="BL4983">
        <v>0.89750737267636405</v>
      </c>
    </row>
    <row r="4984" spans="2:64" x14ac:dyDescent="0.25">
      <c r="B4984">
        <v>1512685</v>
      </c>
      <c r="C4984" t="s">
        <v>58070</v>
      </c>
      <c r="D4984" s="6" t="s">
        <v>58071</v>
      </c>
      <c r="E4984" s="5">
        <v>40480</v>
      </c>
      <c r="F4984">
        <v>3</v>
      </c>
      <c r="G4984">
        <v>0</v>
      </c>
      <c r="S4984" t="s">
        <v>221</v>
      </c>
      <c r="T4984" t="s">
        <v>58072</v>
      </c>
      <c r="U4984" s="2">
        <v>24098</v>
      </c>
      <c r="V4984">
        <v>6.7</v>
      </c>
      <c r="X4984">
        <v>91</v>
      </c>
      <c r="Y4984" t="s">
        <v>7110</v>
      </c>
      <c r="Z4984">
        <v>118</v>
      </c>
      <c r="AA4984">
        <v>0</v>
      </c>
      <c r="AB4984">
        <v>0</v>
      </c>
      <c r="AC4984" t="s">
        <v>58073</v>
      </c>
      <c r="AD4984" t="s">
        <v>25690</v>
      </c>
      <c r="AE4984" t="s">
        <v>58074</v>
      </c>
      <c r="AF4984" t="s">
        <v>58075</v>
      </c>
      <c r="AG4984" t="s">
        <v>58076</v>
      </c>
      <c r="AH4984" t="s">
        <v>58077</v>
      </c>
      <c r="AI4984" t="s">
        <v>58078</v>
      </c>
      <c r="AJ4984" s="4">
        <v>40897</v>
      </c>
      <c r="AK4984" t="s">
        <v>4422</v>
      </c>
      <c r="AL4984" t="s">
        <v>5110</v>
      </c>
      <c r="AM4984" t="s">
        <v>58079</v>
      </c>
      <c r="AN4984" t="s">
        <v>58071</v>
      </c>
      <c r="AO4984">
        <v>9067</v>
      </c>
      <c r="AP4984" s="1">
        <v>41638.087824074071</v>
      </c>
      <c r="AQ4984">
        <v>2010</v>
      </c>
      <c r="AR4984">
        <v>5009</v>
      </c>
      <c r="AS4984">
        <v>1</v>
      </c>
      <c r="AT4984" t="s">
        <v>58080</v>
      </c>
      <c r="AU4984">
        <v>2010</v>
      </c>
      <c r="AV4984" s="3">
        <v>40480</v>
      </c>
      <c r="AX4984" t="s">
        <v>58081</v>
      </c>
      <c r="BL4984">
        <v>0.905890685576062</v>
      </c>
    </row>
    <row r="4985" spans="2:64" x14ac:dyDescent="0.25">
      <c r="B4985">
        <v>1514041</v>
      </c>
      <c r="C4985" t="s">
        <v>58082</v>
      </c>
      <c r="D4985" s="6" t="s">
        <v>58083</v>
      </c>
      <c r="E4985" s="5">
        <v>40331</v>
      </c>
      <c r="F4985">
        <v>3</v>
      </c>
      <c r="G4985">
        <v>0</v>
      </c>
      <c r="S4985" t="s">
        <v>221</v>
      </c>
      <c r="T4985" t="s">
        <v>58084</v>
      </c>
      <c r="U4985" s="2">
        <v>9551</v>
      </c>
      <c r="V4985">
        <v>5.9</v>
      </c>
      <c r="X4985">
        <v>34</v>
      </c>
      <c r="Y4985" t="s">
        <v>1176</v>
      </c>
      <c r="Z4985">
        <v>117</v>
      </c>
      <c r="AA4985">
        <v>1</v>
      </c>
      <c r="AB4985">
        <v>0</v>
      </c>
      <c r="AC4985" t="s">
        <v>58085</v>
      </c>
      <c r="AE4985" t="s">
        <v>58086</v>
      </c>
      <c r="AF4985" t="s">
        <v>41046</v>
      </c>
      <c r="AG4985" t="s">
        <v>58087</v>
      </c>
      <c r="AH4985" t="s">
        <v>58088</v>
      </c>
      <c r="AI4985" t="s">
        <v>58089</v>
      </c>
      <c r="AJ4985" s="4">
        <v>41121</v>
      </c>
      <c r="AK4985" t="s">
        <v>151</v>
      </c>
      <c r="AL4985" t="s">
        <v>141</v>
      </c>
      <c r="AM4985" t="s">
        <v>58090</v>
      </c>
      <c r="AN4985" t="s">
        <v>58083</v>
      </c>
      <c r="AO4985">
        <v>3973</v>
      </c>
      <c r="AP4985" s="1">
        <v>40780.7190162037</v>
      </c>
      <c r="AQ4985">
        <v>2010</v>
      </c>
      <c r="AR4985">
        <v>2643</v>
      </c>
      <c r="AS4985">
        <v>1</v>
      </c>
      <c r="AT4985" t="s">
        <v>58091</v>
      </c>
      <c r="AU4985">
        <v>2010</v>
      </c>
      <c r="AV4985" s="3">
        <v>40331</v>
      </c>
      <c r="AX4985" t="s">
        <v>58092</v>
      </c>
      <c r="BL4985">
        <v>0.90280078862785296</v>
      </c>
    </row>
    <row r="4986" spans="2:64" x14ac:dyDescent="0.25">
      <c r="B4986">
        <v>1515935</v>
      </c>
      <c r="C4986" t="s">
        <v>58110</v>
      </c>
      <c r="D4986" s="6" t="s">
        <v>58111</v>
      </c>
      <c r="E4986" s="5">
        <v>40340</v>
      </c>
      <c r="F4986">
        <v>3</v>
      </c>
      <c r="G4986">
        <v>0</v>
      </c>
      <c r="H4986" s="9">
        <v>60415.321615855697</v>
      </c>
      <c r="L4986">
        <v>18204.459064528699</v>
      </c>
      <c r="M4986">
        <v>3</v>
      </c>
      <c r="N4986">
        <v>1</v>
      </c>
      <c r="O4986" s="9">
        <v>54543</v>
      </c>
      <c r="R4986">
        <v>16435</v>
      </c>
      <c r="T4986" t="s">
        <v>58112</v>
      </c>
      <c r="U4986">
        <v>521</v>
      </c>
      <c r="V4986">
        <v>7</v>
      </c>
      <c r="W4986">
        <v>72</v>
      </c>
      <c r="X4986">
        <v>62</v>
      </c>
      <c r="Y4986" t="s">
        <v>58113</v>
      </c>
      <c r="Z4986">
        <v>81</v>
      </c>
      <c r="AA4986">
        <v>1</v>
      </c>
      <c r="AB4986">
        <v>1</v>
      </c>
      <c r="AC4986" t="s">
        <v>58114</v>
      </c>
      <c r="AD4986" t="s">
        <v>457</v>
      </c>
      <c r="AE4986" t="s">
        <v>58115</v>
      </c>
      <c r="AG4986" t="s">
        <v>58116</v>
      </c>
      <c r="AH4986" t="s">
        <v>58117</v>
      </c>
      <c r="AI4986" t="s">
        <v>58118</v>
      </c>
      <c r="AJ4986" s="4">
        <v>40421</v>
      </c>
      <c r="AK4986" t="s">
        <v>151</v>
      </c>
      <c r="AL4986" t="s">
        <v>152</v>
      </c>
      <c r="AM4986" t="s">
        <v>58119</v>
      </c>
      <c r="AN4986" t="s">
        <v>58111</v>
      </c>
      <c r="AO4986">
        <v>3194</v>
      </c>
      <c r="AP4986" s="1">
        <v>40667.651388888888</v>
      </c>
      <c r="AQ4986">
        <v>2010</v>
      </c>
      <c r="AR4986">
        <v>2272</v>
      </c>
      <c r="AS4986">
        <v>1</v>
      </c>
      <c r="AT4986" t="s">
        <v>58120</v>
      </c>
      <c r="AU4986">
        <v>2010</v>
      </c>
      <c r="AV4986" s="3">
        <v>40305</v>
      </c>
      <c r="AX4986" t="s">
        <v>58121</v>
      </c>
      <c r="AY4986" t="s">
        <v>58120</v>
      </c>
      <c r="AZ4986" t="s">
        <v>58122</v>
      </c>
      <c r="BA4986">
        <v>54543</v>
      </c>
      <c r="BB4986" t="s">
        <v>58123</v>
      </c>
      <c r="BC4986" s="3">
        <v>40340</v>
      </c>
      <c r="BD4986" s="3">
        <v>40340</v>
      </c>
      <c r="BE4986" t="s">
        <v>58120</v>
      </c>
      <c r="BH4986">
        <v>54543</v>
      </c>
      <c r="BI4986">
        <v>2010</v>
      </c>
      <c r="BJ4986" t="b">
        <v>0</v>
      </c>
      <c r="BK4986" t="s">
        <v>58124</v>
      </c>
      <c r="BL4986">
        <v>0.90280078862785296</v>
      </c>
    </row>
    <row r="4987" spans="2:64" x14ac:dyDescent="0.25">
      <c r="B4987">
        <v>1518861</v>
      </c>
      <c r="C4987" t="s">
        <v>58155</v>
      </c>
      <c r="D4987" s="6" t="s">
        <v>58156</v>
      </c>
      <c r="E4987" s="5">
        <v>40237</v>
      </c>
      <c r="F4987">
        <v>3</v>
      </c>
      <c r="G4987">
        <v>0</v>
      </c>
      <c r="T4987" t="s">
        <v>54925</v>
      </c>
      <c r="U4987">
        <v>509</v>
      </c>
      <c r="V4987">
        <v>3.1</v>
      </c>
      <c r="Y4987" t="s">
        <v>2326</v>
      </c>
      <c r="Z4987">
        <v>82</v>
      </c>
      <c r="AA4987">
        <v>1</v>
      </c>
      <c r="AB4987">
        <v>1</v>
      </c>
      <c r="AC4987" t="s">
        <v>58157</v>
      </c>
      <c r="AE4987" t="s">
        <v>58158</v>
      </c>
      <c r="AF4987" t="s">
        <v>58159</v>
      </c>
      <c r="AG4987" t="s">
        <v>58160</v>
      </c>
      <c r="AH4987" t="s">
        <v>58161</v>
      </c>
      <c r="AJ4987" s="4">
        <v>40750</v>
      </c>
      <c r="AK4987" t="s">
        <v>151</v>
      </c>
      <c r="AL4987" t="s">
        <v>152</v>
      </c>
      <c r="AM4987" t="s">
        <v>6114</v>
      </c>
      <c r="AN4987" t="s">
        <v>58156</v>
      </c>
      <c r="AO4987">
        <v>3936</v>
      </c>
      <c r="AP4987" s="1">
        <v>40772.921423611115</v>
      </c>
      <c r="AQ4987">
        <v>2010</v>
      </c>
      <c r="AR4987">
        <v>2624</v>
      </c>
      <c r="AS4987">
        <v>1</v>
      </c>
      <c r="AT4987" t="s">
        <v>58156</v>
      </c>
      <c r="AU4987">
        <v>2010</v>
      </c>
      <c r="AV4987" s="3">
        <v>40237</v>
      </c>
      <c r="AX4987" t="s">
        <v>58162</v>
      </c>
      <c r="BL4987">
        <v>0.89773103813910304</v>
      </c>
    </row>
    <row r="4988" spans="2:64" x14ac:dyDescent="0.25">
      <c r="B4988">
        <v>1525915</v>
      </c>
      <c r="C4988" t="s">
        <v>58261</v>
      </c>
      <c r="D4988" s="6" t="s">
        <v>58262</v>
      </c>
      <c r="E4988" s="5">
        <v>40445</v>
      </c>
      <c r="F4988">
        <v>3</v>
      </c>
      <c r="G4988">
        <v>0</v>
      </c>
      <c r="T4988" t="s">
        <v>57516</v>
      </c>
      <c r="U4988">
        <v>757</v>
      </c>
      <c r="V4988">
        <v>6.3</v>
      </c>
      <c r="Y4988" t="s">
        <v>58263</v>
      </c>
      <c r="Z4988">
        <v>106</v>
      </c>
      <c r="AA4988">
        <v>0</v>
      </c>
      <c r="AB4988">
        <v>0</v>
      </c>
      <c r="AC4988" t="s">
        <v>58264</v>
      </c>
      <c r="AD4988" t="s">
        <v>18186</v>
      </c>
      <c r="AE4988" t="s">
        <v>58265</v>
      </c>
      <c r="AF4988" t="s">
        <v>58265</v>
      </c>
      <c r="AG4988" t="s">
        <v>58266</v>
      </c>
      <c r="AH4988" t="s">
        <v>58267</v>
      </c>
      <c r="AK4988" t="s">
        <v>4422</v>
      </c>
      <c r="AL4988" t="s">
        <v>5110</v>
      </c>
      <c r="AM4988" t="s">
        <v>344</v>
      </c>
      <c r="AN4988" t="s">
        <v>58262</v>
      </c>
      <c r="AO4988">
        <v>1995</v>
      </c>
      <c r="AP4988" s="1">
        <v>40453.948634259257</v>
      </c>
      <c r="AQ4988">
        <v>2010</v>
      </c>
      <c r="AR4988">
        <v>1624</v>
      </c>
      <c r="AS4988">
        <v>1</v>
      </c>
      <c r="AT4988" t="s">
        <v>58268</v>
      </c>
      <c r="AU4988">
        <v>2010</v>
      </c>
      <c r="AV4988" s="3">
        <v>40445</v>
      </c>
      <c r="AX4988" t="s">
        <v>58269</v>
      </c>
      <c r="BL4988">
        <v>0.90476407435633999</v>
      </c>
    </row>
    <row r="4989" spans="2:64" x14ac:dyDescent="0.25">
      <c r="B4989">
        <v>1529233</v>
      </c>
      <c r="C4989" t="s">
        <v>58322</v>
      </c>
      <c r="D4989" s="6" t="s">
        <v>58323</v>
      </c>
      <c r="E4989" s="5">
        <v>40277</v>
      </c>
      <c r="F4989">
        <v>3</v>
      </c>
      <c r="G4989">
        <v>1</v>
      </c>
      <c r="T4989" t="s">
        <v>58324</v>
      </c>
      <c r="U4989" s="2">
        <v>1637</v>
      </c>
      <c r="V4989">
        <v>6.7</v>
      </c>
      <c r="Y4989" t="s">
        <v>1197</v>
      </c>
      <c r="Z4989">
        <v>105</v>
      </c>
      <c r="AA4989">
        <v>0</v>
      </c>
      <c r="AB4989">
        <v>0</v>
      </c>
      <c r="AC4989" t="s">
        <v>58325</v>
      </c>
      <c r="AD4989" t="s">
        <v>37659</v>
      </c>
      <c r="AE4989" t="s">
        <v>58326</v>
      </c>
      <c r="AF4989" t="s">
        <v>58327</v>
      </c>
      <c r="AG4989" t="s">
        <v>58328</v>
      </c>
      <c r="AH4989" t="s">
        <v>58329</v>
      </c>
      <c r="AI4989" t="s">
        <v>58330</v>
      </c>
      <c r="AK4989" t="s">
        <v>4569</v>
      </c>
      <c r="AL4989" t="s">
        <v>4286</v>
      </c>
      <c r="AM4989" t="s">
        <v>99</v>
      </c>
      <c r="AN4989" t="s">
        <v>58323</v>
      </c>
      <c r="AO4989">
        <v>5924</v>
      </c>
      <c r="AP4989" s="1">
        <v>41198.975162037037</v>
      </c>
      <c r="AQ4989">
        <v>2010</v>
      </c>
      <c r="AR4989">
        <v>3607</v>
      </c>
      <c r="AS4989">
        <v>1</v>
      </c>
      <c r="AT4989" t="s">
        <v>58323</v>
      </c>
      <c r="AU4989">
        <v>2010</v>
      </c>
      <c r="AV4989" s="3">
        <v>40277</v>
      </c>
      <c r="AX4989" t="s">
        <v>58331</v>
      </c>
      <c r="BL4989">
        <v>0.90298303456045503</v>
      </c>
    </row>
    <row r="4990" spans="2:64" x14ac:dyDescent="0.25">
      <c r="B4990">
        <v>1536044</v>
      </c>
      <c r="C4990" t="s">
        <v>58445</v>
      </c>
      <c r="D4990" s="6" t="s">
        <v>58446</v>
      </c>
      <c r="E4990" s="5">
        <v>40471</v>
      </c>
      <c r="F4990">
        <v>3</v>
      </c>
      <c r="G4990">
        <v>0</v>
      </c>
      <c r="H4990" s="9">
        <v>93557543.254907101</v>
      </c>
      <c r="I4990" s="9">
        <v>3311657.8498566598</v>
      </c>
      <c r="J4990" s="9">
        <v>90245885.405050501</v>
      </c>
      <c r="K4990" s="10">
        <v>27.250969000000001</v>
      </c>
      <c r="L4990">
        <v>44904340.719799198</v>
      </c>
      <c r="M4990">
        <v>3239</v>
      </c>
      <c r="N4990">
        <v>3216</v>
      </c>
      <c r="O4990" s="9">
        <v>84752907</v>
      </c>
      <c r="P4990" s="9">
        <v>3000000</v>
      </c>
      <c r="Q4990" s="9">
        <v>81752907</v>
      </c>
      <c r="R4990">
        <v>40678424</v>
      </c>
      <c r="S4990" t="s">
        <v>5439</v>
      </c>
      <c r="T4990" t="s">
        <v>887</v>
      </c>
      <c r="U4990" s="2">
        <v>86199</v>
      </c>
      <c r="V4990">
        <v>5.7</v>
      </c>
      <c r="W4990">
        <v>53</v>
      </c>
      <c r="X4990">
        <v>58</v>
      </c>
      <c r="Y4990" t="s">
        <v>850</v>
      </c>
      <c r="Z4990">
        <v>91</v>
      </c>
      <c r="AA4990">
        <v>1</v>
      </c>
      <c r="AB4990">
        <v>1</v>
      </c>
      <c r="AC4990" t="s">
        <v>58447</v>
      </c>
      <c r="AD4990" t="s">
        <v>611</v>
      </c>
      <c r="AE4990" t="s">
        <v>35851</v>
      </c>
      <c r="AF4990" t="s">
        <v>58448</v>
      </c>
      <c r="AG4990" t="s">
        <v>58449</v>
      </c>
      <c r="AH4990" t="s">
        <v>58450</v>
      </c>
      <c r="AI4990" t="s">
        <v>58451</v>
      </c>
      <c r="AJ4990" s="4">
        <v>40582</v>
      </c>
      <c r="AK4990" t="s">
        <v>1885</v>
      </c>
      <c r="AL4990" t="s">
        <v>152</v>
      </c>
      <c r="AM4990" t="s">
        <v>58452</v>
      </c>
      <c r="AN4990" t="s">
        <v>58446</v>
      </c>
      <c r="AO4990">
        <v>4237</v>
      </c>
      <c r="AP4990" s="1">
        <v>40840.980115740742</v>
      </c>
      <c r="AQ4990">
        <v>2010</v>
      </c>
      <c r="AR4990">
        <v>2794</v>
      </c>
      <c r="AS4990">
        <v>1</v>
      </c>
      <c r="AT4990" t="s">
        <v>58446</v>
      </c>
      <c r="AU4990">
        <v>2010</v>
      </c>
      <c r="AV4990" s="3">
        <v>40473</v>
      </c>
      <c r="AW4990">
        <v>84747727</v>
      </c>
      <c r="AX4990" t="s">
        <v>58453</v>
      </c>
      <c r="AY4990" t="s">
        <v>58446</v>
      </c>
      <c r="AZ4990" t="s">
        <v>25781</v>
      </c>
      <c r="BA4990">
        <v>84752907</v>
      </c>
      <c r="BB4990" t="s">
        <v>58454</v>
      </c>
      <c r="BC4990" s="3">
        <v>40473</v>
      </c>
      <c r="BD4990" s="3">
        <v>40471</v>
      </c>
      <c r="BE4990" t="s">
        <v>58446</v>
      </c>
      <c r="BF4990" t="s">
        <v>850</v>
      </c>
      <c r="BG4990">
        <v>3000000</v>
      </c>
      <c r="BH4990">
        <v>84752907</v>
      </c>
      <c r="BI4990">
        <v>2010</v>
      </c>
      <c r="BJ4990" t="b">
        <v>1</v>
      </c>
      <c r="BK4990" t="s">
        <v>58455</v>
      </c>
      <c r="BL4990">
        <v>0.905890685576062</v>
      </c>
    </row>
    <row r="4991" spans="2:64" x14ac:dyDescent="0.25">
      <c r="B4991">
        <v>1542344</v>
      </c>
      <c r="C4991" t="s">
        <v>58545</v>
      </c>
      <c r="D4991" s="6" t="s">
        <v>58546</v>
      </c>
      <c r="E4991" s="5">
        <v>40487</v>
      </c>
      <c r="F4991">
        <v>3</v>
      </c>
      <c r="G4991">
        <v>1</v>
      </c>
      <c r="H4991" s="9">
        <v>20231492.4811817</v>
      </c>
      <c r="I4991" s="9">
        <v>19861592.391329098</v>
      </c>
      <c r="J4991" s="9">
        <v>369900.08985251503</v>
      </c>
      <c r="K4991" s="10">
        <v>1.8623888888888801E-2</v>
      </c>
      <c r="L4991">
        <v>292242.36702421802</v>
      </c>
      <c r="M4991">
        <v>916</v>
      </c>
      <c r="N4991">
        <v>4</v>
      </c>
      <c r="O4991" s="9">
        <v>18335230</v>
      </c>
      <c r="P4991" s="9">
        <v>18000000</v>
      </c>
      <c r="Q4991" s="9">
        <v>335230</v>
      </c>
      <c r="R4991">
        <v>264851</v>
      </c>
      <c r="S4991" t="s">
        <v>5439</v>
      </c>
      <c r="T4991" t="s">
        <v>26034</v>
      </c>
      <c r="U4991" s="2">
        <v>296647</v>
      </c>
      <c r="V4991">
        <v>7.6</v>
      </c>
      <c r="W4991">
        <v>82</v>
      </c>
      <c r="X4991">
        <v>93</v>
      </c>
      <c r="Y4991" t="s">
        <v>2118</v>
      </c>
      <c r="Z4991">
        <v>94</v>
      </c>
      <c r="AA4991">
        <v>1</v>
      </c>
      <c r="AB4991">
        <v>1</v>
      </c>
      <c r="AC4991" t="s">
        <v>58547</v>
      </c>
      <c r="AD4991" t="s">
        <v>58548</v>
      </c>
      <c r="AE4991" t="s">
        <v>24061</v>
      </c>
      <c r="AF4991" t="s">
        <v>58549</v>
      </c>
      <c r="AG4991" t="s">
        <v>58550</v>
      </c>
      <c r="AH4991" t="s">
        <v>58551</v>
      </c>
      <c r="AI4991" t="s">
        <v>58552</v>
      </c>
      <c r="AJ4991" s="4">
        <v>40603</v>
      </c>
      <c r="AK4991" t="s">
        <v>1486</v>
      </c>
      <c r="AL4991" t="s">
        <v>4956</v>
      </c>
      <c r="AM4991" t="s">
        <v>58553</v>
      </c>
      <c r="AN4991" t="s">
        <v>58546</v>
      </c>
      <c r="AO4991">
        <v>2229</v>
      </c>
      <c r="AP4991" s="1">
        <v>40497.867928240739</v>
      </c>
      <c r="AQ4991">
        <v>2010</v>
      </c>
      <c r="AR4991">
        <v>1758</v>
      </c>
      <c r="AS4991">
        <v>1</v>
      </c>
      <c r="AT4991" t="s">
        <v>58546</v>
      </c>
      <c r="AU4991">
        <v>2010</v>
      </c>
      <c r="AV4991" s="3">
        <v>40571</v>
      </c>
      <c r="AW4991">
        <v>18329466</v>
      </c>
      <c r="AX4991" t="s">
        <v>58554</v>
      </c>
      <c r="AY4991" t="s">
        <v>58546</v>
      </c>
      <c r="AZ4991" t="s">
        <v>28196</v>
      </c>
      <c r="BA4991">
        <v>18335230</v>
      </c>
      <c r="BB4991" t="s">
        <v>58555</v>
      </c>
      <c r="BC4991" s="3">
        <v>40487</v>
      </c>
      <c r="BD4991" s="3">
        <v>40487</v>
      </c>
      <c r="BE4991" t="s">
        <v>58546</v>
      </c>
      <c r="BF4991" t="s">
        <v>317</v>
      </c>
      <c r="BG4991">
        <v>18000000</v>
      </c>
      <c r="BH4991">
        <v>18335230</v>
      </c>
      <c r="BI4991">
        <v>2010</v>
      </c>
      <c r="BJ4991" t="b">
        <v>1</v>
      </c>
      <c r="BK4991" t="s">
        <v>58556</v>
      </c>
      <c r="BL4991">
        <v>0.90627174525332099</v>
      </c>
    </row>
    <row r="4992" spans="2:64" x14ac:dyDescent="0.25">
      <c r="B4992">
        <v>1555064</v>
      </c>
      <c r="C4992" t="s">
        <v>58683</v>
      </c>
      <c r="D4992" s="6" t="s">
        <v>58684</v>
      </c>
      <c r="E4992" s="5">
        <v>40534</v>
      </c>
      <c r="F4992">
        <v>3</v>
      </c>
      <c r="G4992">
        <v>0</v>
      </c>
      <c r="H4992" s="9">
        <v>22271725.552502699</v>
      </c>
      <c r="I4992" s="9">
        <v>16522933.310216701</v>
      </c>
      <c r="J4992" s="9">
        <v>5748792.2422859799</v>
      </c>
      <c r="K4992" s="10">
        <v>0.34792806666666598</v>
      </c>
      <c r="L4992">
        <v>33543.757677514703</v>
      </c>
      <c r="M4992">
        <v>1441</v>
      </c>
      <c r="N4992">
        <v>2</v>
      </c>
      <c r="O4992" s="9">
        <v>20218921</v>
      </c>
      <c r="P4992" s="9">
        <v>15000000</v>
      </c>
      <c r="Q4992" s="9">
        <v>5218921</v>
      </c>
      <c r="R4992">
        <v>30452</v>
      </c>
      <c r="S4992" t="s">
        <v>1022</v>
      </c>
      <c r="T4992" t="s">
        <v>29490</v>
      </c>
      <c r="U4992" s="2">
        <v>15411</v>
      </c>
      <c r="V4992">
        <v>6.3</v>
      </c>
      <c r="W4992">
        <v>45</v>
      </c>
      <c r="X4992">
        <v>22</v>
      </c>
      <c r="Y4992" t="s">
        <v>1286</v>
      </c>
      <c r="Z4992">
        <v>117</v>
      </c>
      <c r="AA4992">
        <v>1</v>
      </c>
      <c r="AB4992">
        <v>1</v>
      </c>
      <c r="AC4992" t="s">
        <v>58685</v>
      </c>
      <c r="AD4992" t="s">
        <v>7480</v>
      </c>
      <c r="AE4992" t="s">
        <v>58686</v>
      </c>
      <c r="AF4992" t="s">
        <v>58686</v>
      </c>
      <c r="AG4992" t="s">
        <v>58687</v>
      </c>
      <c r="AH4992" t="s">
        <v>58688</v>
      </c>
      <c r="AI4992" t="s">
        <v>58689</v>
      </c>
      <c r="AJ4992" s="4">
        <v>40645</v>
      </c>
      <c r="AK4992" t="s">
        <v>151</v>
      </c>
      <c r="AL4992" t="s">
        <v>152</v>
      </c>
      <c r="AM4992" t="s">
        <v>58690</v>
      </c>
      <c r="AN4992" t="s">
        <v>58684</v>
      </c>
      <c r="AO4992">
        <v>6158</v>
      </c>
      <c r="AP4992" s="1">
        <v>41247.832326388889</v>
      </c>
      <c r="AQ4992">
        <v>2010</v>
      </c>
      <c r="AR4992">
        <v>3708</v>
      </c>
      <c r="AS4992">
        <v>1</v>
      </c>
      <c r="AT4992" t="s">
        <v>58684</v>
      </c>
      <c r="AU4992">
        <v>2010</v>
      </c>
      <c r="AV4992" s="3">
        <v>40550</v>
      </c>
      <c r="AW4992">
        <v>20218921</v>
      </c>
      <c r="AX4992" t="s">
        <v>58691</v>
      </c>
      <c r="AY4992" t="s">
        <v>58684</v>
      </c>
      <c r="AZ4992" t="s">
        <v>25913</v>
      </c>
      <c r="BA4992">
        <v>20218921</v>
      </c>
      <c r="BB4992" t="s">
        <v>58692</v>
      </c>
      <c r="BC4992" s="3">
        <v>40534</v>
      </c>
      <c r="BD4992" s="3">
        <v>40534</v>
      </c>
      <c r="BE4992" t="s">
        <v>58684</v>
      </c>
      <c r="BF4992" t="s">
        <v>317</v>
      </c>
      <c r="BG4992">
        <v>15000000</v>
      </c>
      <c r="BH4992">
        <v>20218921</v>
      </c>
      <c r="BI4992">
        <v>2010</v>
      </c>
      <c r="BJ4992" t="b">
        <v>1</v>
      </c>
      <c r="BK4992" t="s">
        <v>58693</v>
      </c>
      <c r="BL4992">
        <v>0.90782911958646695</v>
      </c>
    </row>
    <row r="4993" spans="2:64" x14ac:dyDescent="0.25">
      <c r="B4993">
        <v>1559549</v>
      </c>
      <c r="C4993" t="s">
        <v>58724</v>
      </c>
      <c r="D4993" s="6" t="s">
        <v>58725</v>
      </c>
      <c r="E4993" s="5">
        <v>40354</v>
      </c>
      <c r="F4993">
        <v>0</v>
      </c>
      <c r="G4993">
        <v>0</v>
      </c>
      <c r="H4993" s="9">
        <v>1474183.4707774101</v>
      </c>
      <c r="L4993">
        <v>39411.795435046901</v>
      </c>
      <c r="M4993">
        <v>52</v>
      </c>
      <c r="N4993">
        <v>2</v>
      </c>
      <c r="O4993" s="9">
        <v>1330894</v>
      </c>
      <c r="R4993">
        <v>35581</v>
      </c>
      <c r="S4993" t="s">
        <v>5439</v>
      </c>
      <c r="T4993" t="s">
        <v>58726</v>
      </c>
      <c r="U4993" s="2">
        <v>18321</v>
      </c>
      <c r="V4993">
        <v>7.6</v>
      </c>
      <c r="W4993">
        <v>85</v>
      </c>
      <c r="X4993">
        <v>96</v>
      </c>
      <c r="Y4993" t="s">
        <v>58727</v>
      </c>
      <c r="Z4993">
        <v>93</v>
      </c>
      <c r="AA4993">
        <v>1</v>
      </c>
      <c r="AB4993">
        <v>1</v>
      </c>
      <c r="AC4993" t="s">
        <v>58728</v>
      </c>
      <c r="AD4993" t="s">
        <v>58729</v>
      </c>
      <c r="AE4993" t="s">
        <v>58730</v>
      </c>
      <c r="AG4993" t="s">
        <v>58731</v>
      </c>
      <c r="AH4993" t="s">
        <v>58732</v>
      </c>
      <c r="AI4993" t="s">
        <v>58733</v>
      </c>
      <c r="AJ4993" s="4">
        <v>40519</v>
      </c>
      <c r="AK4993" t="s">
        <v>151</v>
      </c>
      <c r="AL4993" t="s">
        <v>152</v>
      </c>
      <c r="AM4993" t="s">
        <v>58734</v>
      </c>
      <c r="AN4993" t="s">
        <v>58725</v>
      </c>
      <c r="AO4993">
        <v>2683</v>
      </c>
      <c r="AP4993" s="1">
        <v>40582.149143518516</v>
      </c>
      <c r="AQ4993">
        <v>2010</v>
      </c>
      <c r="AR4993">
        <v>2006</v>
      </c>
      <c r="AS4993">
        <v>1</v>
      </c>
      <c r="AT4993" t="s">
        <v>58725</v>
      </c>
      <c r="AU4993">
        <v>2010</v>
      </c>
      <c r="AV4993" s="3">
        <v>40396</v>
      </c>
      <c r="AW4993">
        <v>1330894</v>
      </c>
      <c r="AX4993" t="s">
        <v>58735</v>
      </c>
      <c r="AY4993" t="s">
        <v>58725</v>
      </c>
      <c r="AZ4993" t="s">
        <v>49890</v>
      </c>
      <c r="BA4993">
        <v>1330894</v>
      </c>
      <c r="BB4993" t="s">
        <v>58736</v>
      </c>
      <c r="BC4993" s="3">
        <v>40354</v>
      </c>
      <c r="BD4993" s="3">
        <v>40354</v>
      </c>
      <c r="BE4993" t="s">
        <v>58725</v>
      </c>
      <c r="BF4993" t="s">
        <v>592</v>
      </c>
      <c r="BH4993">
        <v>1330894</v>
      </c>
      <c r="BI4993">
        <v>2010</v>
      </c>
      <c r="BJ4993" t="b">
        <v>0</v>
      </c>
      <c r="BK4993" t="s">
        <v>58737</v>
      </c>
      <c r="BL4993">
        <v>0.90280078862785296</v>
      </c>
    </row>
    <row r="4994" spans="2:64" x14ac:dyDescent="0.25">
      <c r="B4994">
        <v>1560779</v>
      </c>
      <c r="C4994" t="s">
        <v>58761</v>
      </c>
      <c r="D4994" s="6" t="s">
        <v>58762</v>
      </c>
      <c r="E4994" s="5">
        <v>40495</v>
      </c>
      <c r="F4994">
        <v>3</v>
      </c>
      <c r="G4994">
        <v>0</v>
      </c>
      <c r="S4994" t="s">
        <v>620</v>
      </c>
      <c r="T4994" t="s">
        <v>54606</v>
      </c>
      <c r="U4994" s="2">
        <v>1190</v>
      </c>
      <c r="V4994">
        <v>7.3</v>
      </c>
      <c r="Y4994" t="s">
        <v>4223</v>
      </c>
      <c r="Z4994">
        <v>83</v>
      </c>
      <c r="AA4994">
        <v>1</v>
      </c>
      <c r="AB4994">
        <v>0</v>
      </c>
      <c r="AC4994" t="s">
        <v>58763</v>
      </c>
      <c r="AD4994" t="s">
        <v>1199</v>
      </c>
      <c r="AE4994" t="s">
        <v>54608</v>
      </c>
      <c r="AF4994" t="s">
        <v>58764</v>
      </c>
      <c r="AG4994" t="s">
        <v>54610</v>
      </c>
      <c r="AH4994" t="s">
        <v>58765</v>
      </c>
      <c r="AJ4994" s="4">
        <v>41806</v>
      </c>
      <c r="AK4994" t="s">
        <v>151</v>
      </c>
      <c r="AL4994" t="s">
        <v>6452</v>
      </c>
      <c r="AM4994" t="s">
        <v>1332</v>
      </c>
      <c r="AN4994" t="s">
        <v>58762</v>
      </c>
      <c r="AO4994">
        <v>6855</v>
      </c>
      <c r="AP4994" s="1">
        <v>41357.900462962964</v>
      </c>
      <c r="AQ4994">
        <v>2010</v>
      </c>
      <c r="AR4994">
        <v>4015</v>
      </c>
      <c r="AS4994">
        <v>1</v>
      </c>
      <c r="AT4994" t="s">
        <v>58766</v>
      </c>
      <c r="AU4994">
        <v>2010</v>
      </c>
      <c r="AV4994" s="3">
        <v>40495</v>
      </c>
      <c r="AX4994" t="s">
        <v>58767</v>
      </c>
      <c r="BL4994">
        <v>0.90627174525332099</v>
      </c>
    </row>
    <row r="4995" spans="2:64" x14ac:dyDescent="0.25">
      <c r="B4995">
        <v>1561768</v>
      </c>
      <c r="C4995" t="s">
        <v>58782</v>
      </c>
      <c r="D4995" s="6" t="s">
        <v>58783</v>
      </c>
      <c r="E4995" s="5">
        <v>40473</v>
      </c>
      <c r="F4995">
        <v>0</v>
      </c>
      <c r="G4995">
        <v>0</v>
      </c>
      <c r="T4995" t="s">
        <v>58784</v>
      </c>
      <c r="U4995" s="2">
        <v>6644</v>
      </c>
      <c r="V4995">
        <v>6.1</v>
      </c>
      <c r="X4995">
        <v>85</v>
      </c>
      <c r="Y4995" t="s">
        <v>3436</v>
      </c>
      <c r="Z4995">
        <v>83</v>
      </c>
      <c r="AA4995">
        <v>1</v>
      </c>
      <c r="AB4995">
        <v>0</v>
      </c>
      <c r="AC4995" t="s">
        <v>58785</v>
      </c>
      <c r="AD4995" t="s">
        <v>30775</v>
      </c>
      <c r="AE4995" t="s">
        <v>10173</v>
      </c>
      <c r="AF4995" t="s">
        <v>58786</v>
      </c>
      <c r="AG4995" t="s">
        <v>58787</v>
      </c>
      <c r="AH4995" t="s">
        <v>58788</v>
      </c>
      <c r="AI4995" t="s">
        <v>58789</v>
      </c>
      <c r="AJ4995" s="4">
        <v>40932</v>
      </c>
      <c r="AK4995" t="s">
        <v>58790</v>
      </c>
      <c r="AL4995" t="s">
        <v>58791</v>
      </c>
      <c r="AM4995" t="s">
        <v>58792</v>
      </c>
      <c r="AN4995" t="s">
        <v>58783</v>
      </c>
      <c r="AO4995">
        <v>4207</v>
      </c>
      <c r="AP4995" s="1">
        <v>40836.628993055558</v>
      </c>
      <c r="AQ4995">
        <v>2010</v>
      </c>
      <c r="AR4995">
        <v>2781</v>
      </c>
      <c r="AS4995">
        <v>1</v>
      </c>
      <c r="AT4995" t="s">
        <v>58783</v>
      </c>
      <c r="AU4995">
        <v>2010</v>
      </c>
      <c r="AV4995" s="3">
        <v>40473</v>
      </c>
      <c r="AX4995" t="s">
        <v>58793</v>
      </c>
      <c r="BL4995">
        <v>0.905890685576062</v>
      </c>
    </row>
    <row r="4996" spans="2:64" x14ac:dyDescent="0.25">
      <c r="B4996">
        <v>1564585</v>
      </c>
      <c r="C4996" t="s">
        <v>58848</v>
      </c>
      <c r="D4996" s="6" t="s">
        <v>58849</v>
      </c>
      <c r="E4996" s="5">
        <v>40494</v>
      </c>
      <c r="F4996">
        <v>3</v>
      </c>
      <c r="G4996">
        <v>1</v>
      </c>
      <c r="H4996" s="9">
        <v>23631272.973222401</v>
      </c>
      <c r="I4996" s="9">
        <v>11034217.995182799</v>
      </c>
      <c r="J4996" s="9">
        <v>12597054.9780396</v>
      </c>
      <c r="K4996" s="10">
        <v>1.1416355</v>
      </c>
      <c r="L4996">
        <v>12901665.600014601</v>
      </c>
      <c r="M4996">
        <v>2883</v>
      </c>
      <c r="N4996">
        <v>2880</v>
      </c>
      <c r="O4996" s="9">
        <v>21416355</v>
      </c>
      <c r="P4996" s="9">
        <v>10000000</v>
      </c>
      <c r="Q4996" s="9">
        <v>11416355</v>
      </c>
      <c r="R4996">
        <v>11692415</v>
      </c>
      <c r="S4996" t="s">
        <v>1022</v>
      </c>
      <c r="T4996" t="s">
        <v>58850</v>
      </c>
      <c r="U4996" s="2">
        <v>78248</v>
      </c>
      <c r="V4996">
        <v>4.4000000000000004</v>
      </c>
      <c r="W4996">
        <v>26</v>
      </c>
      <c r="X4996">
        <v>16</v>
      </c>
      <c r="Y4996" t="s">
        <v>16987</v>
      </c>
      <c r="Z4996">
        <v>97</v>
      </c>
      <c r="AA4996">
        <v>1</v>
      </c>
      <c r="AB4996">
        <v>1</v>
      </c>
      <c r="AC4996" t="s">
        <v>58851</v>
      </c>
      <c r="AD4996" t="s">
        <v>457</v>
      </c>
      <c r="AE4996" t="s">
        <v>58852</v>
      </c>
      <c r="AF4996" t="s">
        <v>58853</v>
      </c>
      <c r="AG4996" t="s">
        <v>58854</v>
      </c>
      <c r="AH4996" t="s">
        <v>58855</v>
      </c>
      <c r="AI4996" t="s">
        <v>58856</v>
      </c>
      <c r="AJ4996" s="4">
        <v>40624</v>
      </c>
      <c r="AK4996" t="s">
        <v>151</v>
      </c>
      <c r="AL4996" t="s">
        <v>152</v>
      </c>
      <c r="AM4996" t="s">
        <v>58857</v>
      </c>
      <c r="AN4996" t="s">
        <v>58849</v>
      </c>
      <c r="AO4996">
        <v>2439</v>
      </c>
      <c r="AP4996" s="1">
        <v>40540.032696759263</v>
      </c>
      <c r="AQ4996">
        <v>2010</v>
      </c>
      <c r="AR4996">
        <v>1880</v>
      </c>
      <c r="AS4996">
        <v>1</v>
      </c>
      <c r="AT4996" t="s">
        <v>58849</v>
      </c>
      <c r="AU4996">
        <v>2010</v>
      </c>
      <c r="AV4996" s="3">
        <v>40494</v>
      </c>
      <c r="AW4996">
        <v>12000000</v>
      </c>
      <c r="AX4996" t="s">
        <v>58858</v>
      </c>
      <c r="AY4996" t="s">
        <v>58849</v>
      </c>
      <c r="AZ4996" t="s">
        <v>27002</v>
      </c>
      <c r="BA4996">
        <v>21393620</v>
      </c>
      <c r="BB4996" t="s">
        <v>58859</v>
      </c>
      <c r="BC4996" s="3">
        <v>40494</v>
      </c>
      <c r="BD4996" s="3">
        <v>40494</v>
      </c>
      <c r="BE4996" t="s">
        <v>58849</v>
      </c>
      <c r="BF4996" t="s">
        <v>3403</v>
      </c>
      <c r="BG4996">
        <v>10000000</v>
      </c>
      <c r="BH4996">
        <v>21416355</v>
      </c>
      <c r="BI4996">
        <v>2010</v>
      </c>
      <c r="BJ4996" t="b">
        <v>1</v>
      </c>
      <c r="BK4996" t="s">
        <v>58860</v>
      </c>
      <c r="BL4996">
        <v>0.90627174525332099</v>
      </c>
    </row>
    <row r="4997" spans="2:64" x14ac:dyDescent="0.25">
      <c r="B4997">
        <v>1569923</v>
      </c>
      <c r="C4997" t="s">
        <v>58931</v>
      </c>
      <c r="D4997" s="6" t="s">
        <v>58932</v>
      </c>
      <c r="E4997" s="5">
        <v>40386</v>
      </c>
      <c r="F4997">
        <v>1</v>
      </c>
      <c r="G4997">
        <v>0</v>
      </c>
      <c r="S4997" t="s">
        <v>1022</v>
      </c>
      <c r="T4997" t="s">
        <v>1250</v>
      </c>
      <c r="U4997" s="2">
        <v>42463</v>
      </c>
      <c r="V4997">
        <v>8.1</v>
      </c>
      <c r="X4997">
        <v>100</v>
      </c>
      <c r="Y4997" t="s">
        <v>17194</v>
      </c>
      <c r="Z4997">
        <v>75</v>
      </c>
      <c r="AA4997">
        <v>1</v>
      </c>
      <c r="AB4997">
        <v>1</v>
      </c>
      <c r="AC4997" t="s">
        <v>58933</v>
      </c>
      <c r="AD4997" t="s">
        <v>457</v>
      </c>
      <c r="AE4997" t="s">
        <v>58934</v>
      </c>
      <c r="AF4997" t="s">
        <v>58935</v>
      </c>
      <c r="AG4997" t="s">
        <v>58936</v>
      </c>
      <c r="AH4997" t="s">
        <v>58937</v>
      </c>
      <c r="AJ4997" s="4">
        <v>40386</v>
      </c>
      <c r="AK4997" t="s">
        <v>151</v>
      </c>
      <c r="AL4997" t="s">
        <v>152</v>
      </c>
      <c r="AM4997" t="s">
        <v>462</v>
      </c>
      <c r="AN4997" t="s">
        <v>58932</v>
      </c>
      <c r="AO4997">
        <v>3338</v>
      </c>
      <c r="AP4997" s="1">
        <v>40683.941446759258</v>
      </c>
      <c r="AQ4997">
        <v>2010</v>
      </c>
      <c r="AR4997">
        <v>2321</v>
      </c>
      <c r="AS4997">
        <v>1</v>
      </c>
      <c r="AT4997" t="s">
        <v>58932</v>
      </c>
      <c r="AU4997">
        <v>2010</v>
      </c>
      <c r="AV4997" s="3">
        <v>40386</v>
      </c>
      <c r="AX4997" t="s">
        <v>58938</v>
      </c>
      <c r="BL4997">
        <v>0.90299131846648295</v>
      </c>
    </row>
    <row r="4998" spans="2:64" x14ac:dyDescent="0.25">
      <c r="B4998">
        <v>1570989</v>
      </c>
      <c r="C4998" t="s">
        <v>58948</v>
      </c>
      <c r="D4998" s="6" t="s">
        <v>58949</v>
      </c>
      <c r="E4998" s="5">
        <v>40494</v>
      </c>
      <c r="F4998">
        <v>3</v>
      </c>
      <c r="G4998">
        <v>0</v>
      </c>
      <c r="H4998" s="9">
        <v>432181.62990452599</v>
      </c>
      <c r="I4998" s="9">
        <v>55171.089975914401</v>
      </c>
      <c r="J4998" s="9">
        <v>377010.53992861102</v>
      </c>
      <c r="K4998" s="10">
        <v>6.8334799999999998</v>
      </c>
      <c r="L4998">
        <v>23431.1619127708</v>
      </c>
      <c r="M4998">
        <v>21</v>
      </c>
      <c r="N4998">
        <v>1</v>
      </c>
      <c r="O4998" s="9">
        <v>391674</v>
      </c>
      <c r="P4998" s="9">
        <v>50000</v>
      </c>
      <c r="Q4998" s="9">
        <v>341674</v>
      </c>
      <c r="R4998">
        <v>21235</v>
      </c>
      <c r="S4998" t="s">
        <v>221</v>
      </c>
      <c r="T4998" t="s">
        <v>27513</v>
      </c>
      <c r="U4998" s="2">
        <v>12618</v>
      </c>
      <c r="V4998">
        <v>6.2</v>
      </c>
      <c r="W4998">
        <v>72</v>
      </c>
      <c r="X4998">
        <v>79</v>
      </c>
      <c r="Y4998" t="s">
        <v>1121</v>
      </c>
      <c r="Z4998">
        <v>98</v>
      </c>
      <c r="AA4998">
        <v>1</v>
      </c>
      <c r="AB4998">
        <v>1</v>
      </c>
      <c r="AC4998" t="s">
        <v>58950</v>
      </c>
      <c r="AD4998" t="s">
        <v>13013</v>
      </c>
      <c r="AE4998" t="s">
        <v>58951</v>
      </c>
      <c r="AF4998" t="s">
        <v>58951</v>
      </c>
      <c r="AG4998" t="s">
        <v>58952</v>
      </c>
      <c r="AH4998" t="s">
        <v>58953</v>
      </c>
      <c r="AI4998" t="s">
        <v>58954</v>
      </c>
      <c r="AJ4998" s="4">
        <v>40953</v>
      </c>
      <c r="AK4998" t="s">
        <v>151</v>
      </c>
      <c r="AL4998" t="s">
        <v>152</v>
      </c>
      <c r="AM4998" t="s">
        <v>58955</v>
      </c>
      <c r="AN4998" t="s">
        <v>58949</v>
      </c>
      <c r="AO4998">
        <v>907</v>
      </c>
      <c r="AP4998" s="1">
        <v>40344.050694444442</v>
      </c>
      <c r="AQ4998">
        <v>2010</v>
      </c>
      <c r="AR4998">
        <v>944</v>
      </c>
      <c r="AS4998">
        <v>1</v>
      </c>
      <c r="AT4998" t="s">
        <v>58949</v>
      </c>
      <c r="AU4998">
        <v>2010</v>
      </c>
      <c r="AV4998" s="3">
        <v>40998</v>
      </c>
      <c r="AW4998">
        <v>389334</v>
      </c>
      <c r="AX4998" t="s">
        <v>58956</v>
      </c>
      <c r="AY4998" t="s">
        <v>58949</v>
      </c>
      <c r="AZ4998" t="s">
        <v>27513</v>
      </c>
      <c r="BA4998">
        <v>391674</v>
      </c>
      <c r="BB4998" t="s">
        <v>58957</v>
      </c>
      <c r="BC4998" s="3">
        <v>40494</v>
      </c>
      <c r="BD4998" s="3">
        <v>40494</v>
      </c>
      <c r="BE4998" t="s">
        <v>58949</v>
      </c>
      <c r="BF4998" t="s">
        <v>297</v>
      </c>
      <c r="BG4998">
        <v>50000</v>
      </c>
      <c r="BH4998">
        <v>391674</v>
      </c>
      <c r="BI4998">
        <v>2010</v>
      </c>
      <c r="BJ4998" t="b">
        <v>0</v>
      </c>
      <c r="BK4998" t="s">
        <v>58958</v>
      </c>
      <c r="BL4998">
        <v>0.90627174525332099</v>
      </c>
    </row>
    <row r="4999" spans="2:64" x14ac:dyDescent="0.25">
      <c r="B4999">
        <v>1574639</v>
      </c>
      <c r="C4999" t="s">
        <v>59005</v>
      </c>
      <c r="D4999" s="6" t="s">
        <v>59006</v>
      </c>
      <c r="E4999" s="5">
        <v>40416</v>
      </c>
      <c r="F4999">
        <v>1</v>
      </c>
      <c r="G4999">
        <v>0</v>
      </c>
      <c r="U4999">
        <v>191</v>
      </c>
      <c r="V4999">
        <v>5.4</v>
      </c>
      <c r="Y4999" t="s">
        <v>4705</v>
      </c>
      <c r="AA4999">
        <v>1</v>
      </c>
      <c r="AB4999">
        <v>0</v>
      </c>
      <c r="AC4999" t="s">
        <v>59007</v>
      </c>
      <c r="AD4999" t="s">
        <v>16310</v>
      </c>
      <c r="AE4999" t="s">
        <v>59008</v>
      </c>
      <c r="AF4999" t="s">
        <v>59009</v>
      </c>
      <c r="AG4999" t="s">
        <v>59010</v>
      </c>
      <c r="AH4999" t="s">
        <v>59011</v>
      </c>
      <c r="AK4999" t="s">
        <v>151</v>
      </c>
      <c r="AL4999" t="s">
        <v>15783</v>
      </c>
      <c r="AM4999" t="s">
        <v>5533</v>
      </c>
      <c r="AN4999" t="s">
        <v>59006</v>
      </c>
      <c r="AO4999">
        <v>7130</v>
      </c>
      <c r="AP4999" s="1">
        <v>41405.524884259263</v>
      </c>
      <c r="AQ4999">
        <v>2010</v>
      </c>
      <c r="AR4999">
        <v>4128</v>
      </c>
      <c r="AS4999">
        <v>1</v>
      </c>
      <c r="AT4999" t="s">
        <v>59006</v>
      </c>
      <c r="AU4999">
        <v>2010</v>
      </c>
      <c r="AV4999" s="3">
        <v>40416</v>
      </c>
      <c r="AX4999" t="s">
        <v>59012</v>
      </c>
      <c r="BL4999">
        <v>0.90423804632360205</v>
      </c>
    </row>
    <row r="5000" spans="2:64" x14ac:dyDescent="0.25">
      <c r="B5000">
        <v>1575539</v>
      </c>
      <c r="C5000" t="s">
        <v>59013</v>
      </c>
      <c r="D5000" s="6" t="s">
        <v>59014</v>
      </c>
      <c r="E5000" s="5">
        <v>40354</v>
      </c>
      <c r="F5000">
        <v>3</v>
      </c>
      <c r="G5000">
        <v>0</v>
      </c>
      <c r="S5000" t="s">
        <v>221</v>
      </c>
      <c r="T5000" t="s">
        <v>19453</v>
      </c>
      <c r="U5000" s="2">
        <v>3927</v>
      </c>
      <c r="V5000">
        <v>6.3</v>
      </c>
      <c r="Y5000" t="s">
        <v>431</v>
      </c>
      <c r="Z5000">
        <v>111</v>
      </c>
      <c r="AA5000">
        <v>1</v>
      </c>
      <c r="AB5000">
        <v>1</v>
      </c>
      <c r="AC5000" t="s">
        <v>59015</v>
      </c>
      <c r="AD5000" t="s">
        <v>309</v>
      </c>
      <c r="AE5000" t="s">
        <v>59016</v>
      </c>
      <c r="AF5000" t="s">
        <v>59016</v>
      </c>
      <c r="AG5000" t="s">
        <v>59017</v>
      </c>
      <c r="AH5000" t="s">
        <v>59018</v>
      </c>
      <c r="AI5000" t="s">
        <v>51713</v>
      </c>
      <c r="AJ5000" s="4">
        <v>40575</v>
      </c>
      <c r="AK5000" t="s">
        <v>151</v>
      </c>
      <c r="AL5000" t="s">
        <v>152</v>
      </c>
      <c r="AM5000" t="s">
        <v>344</v>
      </c>
      <c r="AN5000" t="s">
        <v>59014</v>
      </c>
      <c r="AO5000">
        <v>7603</v>
      </c>
      <c r="AP5000" s="1">
        <v>41460.095277777778</v>
      </c>
      <c r="AQ5000">
        <v>2010</v>
      </c>
      <c r="AR5000">
        <v>4310</v>
      </c>
      <c r="AS5000">
        <v>1</v>
      </c>
      <c r="AT5000" t="s">
        <v>59014</v>
      </c>
      <c r="AU5000">
        <v>2010</v>
      </c>
      <c r="AV5000" s="3">
        <v>40354</v>
      </c>
      <c r="AX5000" t="s">
        <v>59019</v>
      </c>
      <c r="BL5000">
        <v>0.90280078862785296</v>
      </c>
    </row>
    <row r="5001" spans="2:64" x14ac:dyDescent="0.25">
      <c r="B5001">
        <v>1576382</v>
      </c>
      <c r="C5001" t="s">
        <v>59020</v>
      </c>
      <c r="D5001" s="6" t="s">
        <v>59021</v>
      </c>
      <c r="E5001" s="5">
        <v>40269</v>
      </c>
      <c r="F5001">
        <v>3</v>
      </c>
      <c r="G5001">
        <v>0</v>
      </c>
      <c r="U5001">
        <v>616</v>
      </c>
      <c r="V5001">
        <v>6.5</v>
      </c>
      <c r="Y5001" t="s">
        <v>379</v>
      </c>
      <c r="Z5001">
        <v>105</v>
      </c>
      <c r="AA5001">
        <v>0</v>
      </c>
      <c r="AB5001">
        <v>0</v>
      </c>
      <c r="AC5001" t="s">
        <v>59022</v>
      </c>
      <c r="AD5001" t="s">
        <v>39472</v>
      </c>
      <c r="AE5001" t="s">
        <v>59023</v>
      </c>
      <c r="AF5001" t="s">
        <v>59024</v>
      </c>
      <c r="AG5001" t="s">
        <v>59025</v>
      </c>
      <c r="AH5001" t="s">
        <v>59026</v>
      </c>
      <c r="AK5001" t="s">
        <v>4422</v>
      </c>
      <c r="AL5001" t="s">
        <v>15629</v>
      </c>
      <c r="AM5001" t="s">
        <v>134</v>
      </c>
      <c r="AN5001" t="s">
        <v>59021</v>
      </c>
      <c r="AO5001">
        <v>1036</v>
      </c>
      <c r="AP5001" s="1">
        <v>40359.689074074071</v>
      </c>
      <c r="AQ5001">
        <v>2010</v>
      </c>
      <c r="AR5001">
        <v>1012</v>
      </c>
      <c r="AS5001">
        <v>1</v>
      </c>
      <c r="AT5001" t="s">
        <v>59027</v>
      </c>
      <c r="AU5001">
        <v>2010</v>
      </c>
      <c r="AV5001" s="3">
        <v>40269</v>
      </c>
      <c r="AX5001" t="s">
        <v>59028</v>
      </c>
      <c r="BL5001">
        <v>0.90298303456045503</v>
      </c>
    </row>
    <row r="5002" spans="2:64" x14ac:dyDescent="0.25">
      <c r="B5002">
        <v>1578261</v>
      </c>
      <c r="C5002" t="s">
        <v>59029</v>
      </c>
      <c r="D5002" s="6" t="s">
        <v>59030</v>
      </c>
      <c r="E5002" s="5">
        <v>40506</v>
      </c>
      <c r="F5002">
        <v>3</v>
      </c>
      <c r="G5002">
        <v>0</v>
      </c>
      <c r="H5002" s="9">
        <v>471854.05728440598</v>
      </c>
      <c r="L5002">
        <v>214877.050972792</v>
      </c>
      <c r="M5002">
        <v>85</v>
      </c>
      <c r="N5002">
        <v>85</v>
      </c>
      <c r="O5002" s="9">
        <v>427628</v>
      </c>
      <c r="R5002">
        <v>194737</v>
      </c>
      <c r="T5002" t="s">
        <v>59031</v>
      </c>
      <c r="U5002" s="2">
        <v>3266</v>
      </c>
      <c r="V5002">
        <v>5.0999999999999996</v>
      </c>
      <c r="X5002">
        <v>20</v>
      </c>
      <c r="Y5002" t="s">
        <v>1121</v>
      </c>
      <c r="Z5002">
        <v>118</v>
      </c>
      <c r="AA5002">
        <v>1</v>
      </c>
      <c r="AB5002">
        <v>0</v>
      </c>
      <c r="AC5002" t="s">
        <v>59032</v>
      </c>
      <c r="AD5002" t="s">
        <v>1199</v>
      </c>
      <c r="AE5002" t="s">
        <v>59033</v>
      </c>
      <c r="AF5002" t="s">
        <v>59034</v>
      </c>
      <c r="AG5002" t="s">
        <v>59035</v>
      </c>
      <c r="AH5002" t="s">
        <v>59036</v>
      </c>
      <c r="AI5002" t="s">
        <v>59037</v>
      </c>
      <c r="AJ5002" s="4">
        <v>40637</v>
      </c>
      <c r="AK5002" t="s">
        <v>31699</v>
      </c>
      <c r="AL5002" t="s">
        <v>5930</v>
      </c>
      <c r="AM5002" t="s">
        <v>24808</v>
      </c>
      <c r="AN5002" t="s">
        <v>59030</v>
      </c>
      <c r="AO5002">
        <v>6362</v>
      </c>
      <c r="AP5002" s="1">
        <v>41284.21570601852</v>
      </c>
      <c r="AQ5002">
        <v>2010</v>
      </c>
      <c r="AR5002">
        <v>3816</v>
      </c>
      <c r="AS5002">
        <v>1</v>
      </c>
      <c r="AT5002" t="s">
        <v>59030</v>
      </c>
      <c r="AU5002">
        <v>2010</v>
      </c>
      <c r="AV5002" s="3">
        <v>40508</v>
      </c>
      <c r="AX5002" t="s">
        <v>59038</v>
      </c>
      <c r="AY5002" t="s">
        <v>59030</v>
      </c>
      <c r="AZ5002" t="s">
        <v>52062</v>
      </c>
      <c r="BA5002">
        <v>427628</v>
      </c>
      <c r="BB5002" t="s">
        <v>59039</v>
      </c>
      <c r="BC5002" s="3">
        <v>40506</v>
      </c>
      <c r="BD5002" s="3">
        <v>40506</v>
      </c>
      <c r="BE5002" t="s">
        <v>59030</v>
      </c>
      <c r="BF5002" t="s">
        <v>317</v>
      </c>
      <c r="BH5002">
        <v>427628</v>
      </c>
      <c r="BI5002">
        <v>2010</v>
      </c>
      <c r="BJ5002" t="b">
        <v>0</v>
      </c>
      <c r="BK5002" t="s">
        <v>59040</v>
      </c>
      <c r="BL5002">
        <v>0.90627174525332099</v>
      </c>
    </row>
    <row r="5003" spans="2:64" x14ac:dyDescent="0.25">
      <c r="B5003">
        <v>1583323</v>
      </c>
      <c r="C5003" t="s">
        <v>59088</v>
      </c>
      <c r="D5003" s="6" t="s">
        <v>59089</v>
      </c>
      <c r="E5003" s="5">
        <v>40263</v>
      </c>
      <c r="F5003">
        <v>0</v>
      </c>
      <c r="G5003">
        <v>0</v>
      </c>
      <c r="T5003" t="s">
        <v>59090</v>
      </c>
      <c r="U5003" s="2">
        <v>2179</v>
      </c>
      <c r="V5003">
        <v>8</v>
      </c>
      <c r="Y5003" t="s">
        <v>592</v>
      </c>
      <c r="Z5003">
        <v>81</v>
      </c>
      <c r="AA5003">
        <v>0</v>
      </c>
      <c r="AB5003">
        <v>0</v>
      </c>
      <c r="AC5003" t="s">
        <v>59091</v>
      </c>
      <c r="AD5003" t="s">
        <v>18298</v>
      </c>
      <c r="AE5003" t="s">
        <v>59092</v>
      </c>
      <c r="AF5003" t="s">
        <v>59092</v>
      </c>
      <c r="AG5003" t="s">
        <v>59093</v>
      </c>
      <c r="AH5003" t="s">
        <v>59094</v>
      </c>
      <c r="AK5003" t="s">
        <v>18301</v>
      </c>
      <c r="AL5003" t="s">
        <v>18038</v>
      </c>
      <c r="AM5003" t="s">
        <v>694</v>
      </c>
      <c r="AN5003" t="s">
        <v>59089</v>
      </c>
      <c r="AO5003">
        <v>3376</v>
      </c>
      <c r="AP5003" s="1">
        <v>40687.996828703705</v>
      </c>
      <c r="AQ5003">
        <v>2010</v>
      </c>
      <c r="AR5003">
        <v>2337</v>
      </c>
      <c r="AS5003">
        <v>1</v>
      </c>
      <c r="AT5003" t="s">
        <v>59089</v>
      </c>
      <c r="AU5003">
        <v>2010</v>
      </c>
      <c r="AV5003" s="3">
        <v>40263</v>
      </c>
      <c r="AX5003" t="s">
        <v>59095</v>
      </c>
      <c r="BL5003">
        <v>0.90141737632128205</v>
      </c>
    </row>
    <row r="5004" spans="2:64" x14ac:dyDescent="0.25">
      <c r="B5004">
        <v>1584016</v>
      </c>
      <c r="C5004" t="s">
        <v>59105</v>
      </c>
      <c r="D5004" s="6" t="s">
        <v>59106</v>
      </c>
      <c r="E5004" s="5">
        <v>40438</v>
      </c>
      <c r="F5004">
        <v>0</v>
      </c>
      <c r="G5004">
        <v>0</v>
      </c>
      <c r="H5004" s="9">
        <v>3578107.3671642798</v>
      </c>
      <c r="L5004">
        <v>284366.949674737</v>
      </c>
      <c r="M5004">
        <v>143</v>
      </c>
      <c r="N5004">
        <v>12</v>
      </c>
      <c r="O5004" s="9">
        <v>3237343</v>
      </c>
      <c r="R5004">
        <v>257285</v>
      </c>
      <c r="S5004" t="s">
        <v>1022</v>
      </c>
      <c r="T5004" t="s">
        <v>59107</v>
      </c>
      <c r="U5004" s="2">
        <v>36844</v>
      </c>
      <c r="V5004">
        <v>7.1</v>
      </c>
      <c r="W5004">
        <v>65</v>
      </c>
      <c r="X5004">
        <v>80</v>
      </c>
      <c r="Y5004" t="s">
        <v>592</v>
      </c>
      <c r="Z5004">
        <v>87</v>
      </c>
      <c r="AA5004">
        <v>1</v>
      </c>
      <c r="AB5004">
        <v>1</v>
      </c>
      <c r="AC5004" t="s">
        <v>59108</v>
      </c>
      <c r="AD5004" t="s">
        <v>13508</v>
      </c>
      <c r="AE5004" t="s">
        <v>59109</v>
      </c>
      <c r="AG5004" t="s">
        <v>59110</v>
      </c>
      <c r="AH5004" t="s">
        <v>59111</v>
      </c>
      <c r="AI5004" t="s">
        <v>59112</v>
      </c>
      <c r="AJ5004" s="4">
        <v>40547</v>
      </c>
      <c r="AK5004" t="s">
        <v>151</v>
      </c>
      <c r="AL5004" t="s">
        <v>152</v>
      </c>
      <c r="AM5004" t="s">
        <v>59113</v>
      </c>
      <c r="AN5004" t="s">
        <v>59106</v>
      </c>
      <c r="AO5004">
        <v>2034</v>
      </c>
      <c r="AP5004" s="1">
        <v>40459.149328703701</v>
      </c>
      <c r="AQ5004">
        <v>2010</v>
      </c>
      <c r="AR5004">
        <v>1655</v>
      </c>
      <c r="AS5004">
        <v>1</v>
      </c>
      <c r="AT5004" t="s">
        <v>59106</v>
      </c>
      <c r="AU5004">
        <v>2010</v>
      </c>
      <c r="AV5004" s="3">
        <v>40452</v>
      </c>
      <c r="AW5004">
        <v>3234373</v>
      </c>
      <c r="AX5004" t="s">
        <v>59114</v>
      </c>
      <c r="AY5004" t="s">
        <v>59106</v>
      </c>
      <c r="AZ5004" t="s">
        <v>35599</v>
      </c>
      <c r="BA5004">
        <v>3237343</v>
      </c>
      <c r="BB5004" t="s">
        <v>59115</v>
      </c>
      <c r="BC5004" s="3">
        <v>40438</v>
      </c>
      <c r="BD5004" s="3">
        <v>40438</v>
      </c>
      <c r="BE5004" t="s">
        <v>59106</v>
      </c>
      <c r="BF5004" t="s">
        <v>592</v>
      </c>
      <c r="BH5004">
        <v>3237343</v>
      </c>
      <c r="BI5004">
        <v>2010</v>
      </c>
      <c r="BJ5004" t="b">
        <v>1</v>
      </c>
      <c r="BK5004" t="s">
        <v>59116</v>
      </c>
      <c r="BL5004">
        <v>0.90476407435633999</v>
      </c>
    </row>
    <row r="5005" spans="2:64" x14ac:dyDescent="0.25">
      <c r="B5005">
        <v>1585255</v>
      </c>
      <c r="C5005" t="s">
        <v>59117</v>
      </c>
      <c r="D5005" s="6" t="s">
        <v>59118</v>
      </c>
      <c r="E5005" s="5">
        <v>40227</v>
      </c>
      <c r="F5005">
        <v>3</v>
      </c>
      <c r="G5005">
        <v>0</v>
      </c>
      <c r="T5005" t="s">
        <v>59119</v>
      </c>
      <c r="U5005">
        <v>811</v>
      </c>
      <c r="V5005">
        <v>6.5</v>
      </c>
      <c r="Y5005" t="s">
        <v>379</v>
      </c>
      <c r="Z5005">
        <v>106</v>
      </c>
      <c r="AA5005">
        <v>0</v>
      </c>
      <c r="AB5005">
        <v>0</v>
      </c>
      <c r="AC5005" t="s">
        <v>59120</v>
      </c>
      <c r="AE5005" t="s">
        <v>59121</v>
      </c>
      <c r="AF5005" t="s">
        <v>59122</v>
      </c>
      <c r="AG5005" t="s">
        <v>59123</v>
      </c>
      <c r="AH5005" t="s">
        <v>59124</v>
      </c>
      <c r="AK5005" t="s">
        <v>447</v>
      </c>
      <c r="AL5005" t="s">
        <v>448</v>
      </c>
      <c r="AM5005" t="s">
        <v>134</v>
      </c>
      <c r="AN5005" t="s">
        <v>59118</v>
      </c>
      <c r="AO5005">
        <v>10564</v>
      </c>
      <c r="AP5005" s="1">
        <v>41842.128865740742</v>
      </c>
      <c r="AQ5005">
        <v>2010</v>
      </c>
      <c r="AR5005">
        <v>5644</v>
      </c>
      <c r="AS5005">
        <v>1</v>
      </c>
      <c r="AT5005" t="s">
        <v>59125</v>
      </c>
      <c r="AU5005">
        <v>2010</v>
      </c>
      <c r="AV5005" s="3">
        <v>40227</v>
      </c>
      <c r="AX5005" t="s">
        <v>59126</v>
      </c>
      <c r="BL5005">
        <v>0.89773103813910304</v>
      </c>
    </row>
    <row r="5006" spans="2:64" x14ac:dyDescent="0.25">
      <c r="B5006">
        <v>1587386</v>
      </c>
      <c r="C5006" t="s">
        <v>59163</v>
      </c>
      <c r="D5006" s="6" t="s">
        <v>59164</v>
      </c>
      <c r="E5006" s="5">
        <v>40292</v>
      </c>
      <c r="F5006">
        <v>1</v>
      </c>
      <c r="G5006">
        <v>0</v>
      </c>
      <c r="U5006">
        <v>299</v>
      </c>
      <c r="V5006">
        <v>4.8</v>
      </c>
      <c r="Y5006" t="s">
        <v>59165</v>
      </c>
      <c r="Z5006">
        <v>18</v>
      </c>
      <c r="AA5006">
        <v>1</v>
      </c>
      <c r="AB5006">
        <v>1</v>
      </c>
      <c r="AC5006" t="s">
        <v>59166</v>
      </c>
      <c r="AE5006" t="s">
        <v>59167</v>
      </c>
      <c r="AF5006" t="s">
        <v>59168</v>
      </c>
      <c r="AG5006" t="s">
        <v>59169</v>
      </c>
      <c r="AH5006" t="s">
        <v>59170</v>
      </c>
      <c r="AK5006" t="s">
        <v>151</v>
      </c>
      <c r="AL5006" t="s">
        <v>152</v>
      </c>
      <c r="AM5006" t="s">
        <v>6911</v>
      </c>
      <c r="AN5006" t="s">
        <v>59164</v>
      </c>
      <c r="AO5006">
        <v>14027</v>
      </c>
      <c r="AP5006" s="1">
        <v>42639.948495370372</v>
      </c>
      <c r="AQ5006">
        <v>2010</v>
      </c>
      <c r="AR5006">
        <v>7152</v>
      </c>
      <c r="AS5006">
        <v>1</v>
      </c>
      <c r="AT5006" t="s">
        <v>59164</v>
      </c>
      <c r="AU5006">
        <v>2010</v>
      </c>
      <c r="AV5006" s="3">
        <v>40292</v>
      </c>
      <c r="AX5006" t="s">
        <v>59171</v>
      </c>
      <c r="BL5006">
        <v>0.90298303456045503</v>
      </c>
    </row>
    <row r="5007" spans="2:64" x14ac:dyDescent="0.25">
      <c r="B5007">
        <v>1587707</v>
      </c>
      <c r="C5007" t="s">
        <v>59172</v>
      </c>
      <c r="D5007" s="6" t="s">
        <v>59173</v>
      </c>
      <c r="E5007" s="5">
        <v>40284</v>
      </c>
      <c r="F5007">
        <v>0</v>
      </c>
      <c r="G5007">
        <v>0</v>
      </c>
      <c r="H5007" s="9">
        <v>3644863.6065483498</v>
      </c>
      <c r="L5007">
        <v>189102.11317881299</v>
      </c>
      <c r="M5007">
        <v>46</v>
      </c>
      <c r="N5007">
        <v>8</v>
      </c>
      <c r="O5007" s="9">
        <v>3291250</v>
      </c>
      <c r="R5007">
        <v>170756</v>
      </c>
      <c r="S5007" t="s">
        <v>5439</v>
      </c>
      <c r="T5007" t="s">
        <v>59174</v>
      </c>
      <c r="U5007" s="2">
        <v>54753</v>
      </c>
      <c r="V5007">
        <v>8</v>
      </c>
      <c r="W5007">
        <v>85</v>
      </c>
      <c r="X5007">
        <v>96</v>
      </c>
      <c r="Y5007" t="s">
        <v>59175</v>
      </c>
      <c r="Z5007">
        <v>87</v>
      </c>
      <c r="AA5007">
        <v>1</v>
      </c>
      <c r="AB5007">
        <v>0</v>
      </c>
      <c r="AC5007" t="s">
        <v>59176</v>
      </c>
      <c r="AD5007" t="s">
        <v>59177</v>
      </c>
      <c r="AE5007" t="s">
        <v>59178</v>
      </c>
      <c r="AG5007" t="s">
        <v>59179</v>
      </c>
      <c r="AH5007" t="s">
        <v>59180</v>
      </c>
      <c r="AI5007" t="s">
        <v>59181</v>
      </c>
      <c r="AJ5007" s="4">
        <v>40526</v>
      </c>
      <c r="AK5007" t="s">
        <v>1428</v>
      </c>
      <c r="AL5007" t="s">
        <v>141</v>
      </c>
      <c r="AM5007" t="s">
        <v>26571</v>
      </c>
      <c r="AN5007" t="s">
        <v>59173</v>
      </c>
      <c r="AO5007">
        <v>1009</v>
      </c>
      <c r="AP5007" s="1">
        <v>40356.746238425927</v>
      </c>
      <c r="AQ5007">
        <v>2010</v>
      </c>
      <c r="AR5007">
        <v>988</v>
      </c>
      <c r="AS5007">
        <v>1</v>
      </c>
      <c r="AT5007" t="s">
        <v>59173</v>
      </c>
      <c r="AU5007">
        <v>2010</v>
      </c>
      <c r="AV5007" s="3">
        <v>40312</v>
      </c>
      <c r="AW5007">
        <v>3288699</v>
      </c>
      <c r="AX5007" t="s">
        <v>59182</v>
      </c>
      <c r="AY5007" t="s">
        <v>59173</v>
      </c>
      <c r="AZ5007" t="s">
        <v>56513</v>
      </c>
      <c r="BA5007">
        <v>3291250</v>
      </c>
      <c r="BB5007" t="s">
        <v>59183</v>
      </c>
      <c r="BC5007" s="3">
        <v>40284</v>
      </c>
      <c r="BD5007" s="3">
        <v>40284</v>
      </c>
      <c r="BE5007" t="s">
        <v>59173</v>
      </c>
      <c r="BF5007" t="s">
        <v>592</v>
      </c>
      <c r="BH5007">
        <v>3291250</v>
      </c>
      <c r="BI5007">
        <v>2010</v>
      </c>
      <c r="BJ5007" t="b">
        <v>0</v>
      </c>
      <c r="BK5007" t="s">
        <v>59184</v>
      </c>
      <c r="BL5007">
        <v>0.90298303456045503</v>
      </c>
    </row>
    <row r="5008" spans="2:64" x14ac:dyDescent="0.25">
      <c r="B5008">
        <v>1590089</v>
      </c>
      <c r="C5008" t="s">
        <v>59271</v>
      </c>
      <c r="D5008" s="6" t="s">
        <v>59272</v>
      </c>
      <c r="E5008" s="5">
        <v>40334</v>
      </c>
      <c r="F5008">
        <v>3</v>
      </c>
      <c r="G5008">
        <v>0</v>
      </c>
      <c r="S5008" t="s">
        <v>221</v>
      </c>
      <c r="T5008" t="s">
        <v>11067</v>
      </c>
      <c r="U5008" s="2">
        <v>28367</v>
      </c>
      <c r="V5008">
        <v>7.8</v>
      </c>
      <c r="X5008">
        <v>81</v>
      </c>
      <c r="Y5008" t="s">
        <v>559</v>
      </c>
      <c r="Z5008">
        <v>106</v>
      </c>
      <c r="AA5008">
        <v>0</v>
      </c>
      <c r="AB5008">
        <v>0</v>
      </c>
      <c r="AC5008" t="s">
        <v>59273</v>
      </c>
      <c r="AD5008" t="s">
        <v>29535</v>
      </c>
      <c r="AE5008" t="s">
        <v>39836</v>
      </c>
      <c r="AF5008" t="s">
        <v>59274</v>
      </c>
      <c r="AG5008" t="s">
        <v>59275</v>
      </c>
      <c r="AH5008" t="s">
        <v>59276</v>
      </c>
      <c r="AI5008" t="s">
        <v>59277</v>
      </c>
      <c r="AK5008" t="s">
        <v>1718</v>
      </c>
      <c r="AL5008" t="s">
        <v>1719</v>
      </c>
      <c r="AM5008" t="s">
        <v>2822</v>
      </c>
      <c r="AN5008" t="s">
        <v>59272</v>
      </c>
      <c r="AO5008">
        <v>2809</v>
      </c>
      <c r="AP5008" s="1">
        <v>40604.332870370374</v>
      </c>
      <c r="AQ5008">
        <v>2010</v>
      </c>
      <c r="AR5008">
        <v>2084</v>
      </c>
      <c r="AS5008">
        <v>1</v>
      </c>
      <c r="AT5008" t="s">
        <v>59278</v>
      </c>
      <c r="AU5008">
        <v>2010</v>
      </c>
      <c r="AV5008" s="3">
        <v>40334</v>
      </c>
      <c r="AX5008" t="s">
        <v>59279</v>
      </c>
      <c r="BL5008">
        <v>0.90280078862785296</v>
      </c>
    </row>
    <row r="5009" spans="2:64" x14ac:dyDescent="0.25">
      <c r="B5009">
        <v>1592876</v>
      </c>
      <c r="C5009" t="s">
        <v>59340</v>
      </c>
      <c r="D5009" s="6" t="s">
        <v>59341</v>
      </c>
      <c r="E5009" s="5">
        <v>40473</v>
      </c>
      <c r="F5009">
        <v>2</v>
      </c>
      <c r="G5009">
        <v>0</v>
      </c>
      <c r="T5009" t="s">
        <v>54748</v>
      </c>
      <c r="U5009">
        <v>557</v>
      </c>
      <c r="V5009">
        <v>4.5</v>
      </c>
      <c r="Y5009" t="s">
        <v>1808</v>
      </c>
      <c r="Z5009">
        <v>93</v>
      </c>
      <c r="AA5009">
        <v>1</v>
      </c>
      <c r="AB5009">
        <v>0</v>
      </c>
      <c r="AC5009" t="s">
        <v>59342</v>
      </c>
      <c r="AD5009" t="s">
        <v>4606</v>
      </c>
      <c r="AE5009" t="s">
        <v>59343</v>
      </c>
      <c r="AF5009" t="s">
        <v>59344</v>
      </c>
      <c r="AG5009" t="s">
        <v>59345</v>
      </c>
      <c r="AH5009" t="s">
        <v>59346</v>
      </c>
      <c r="AI5009" t="s">
        <v>59347</v>
      </c>
      <c r="AK5009" t="s">
        <v>12805</v>
      </c>
      <c r="AL5009" t="s">
        <v>6452</v>
      </c>
      <c r="AM5009" t="s">
        <v>9182</v>
      </c>
      <c r="AN5009" t="s">
        <v>59341</v>
      </c>
      <c r="AO5009">
        <v>2154</v>
      </c>
      <c r="AP5009" s="1">
        <v>40482.867893518516</v>
      </c>
      <c r="AQ5009">
        <v>2010</v>
      </c>
      <c r="AR5009">
        <v>1711</v>
      </c>
      <c r="AS5009">
        <v>1</v>
      </c>
      <c r="AT5009" t="s">
        <v>59341</v>
      </c>
      <c r="AU5009">
        <v>2010</v>
      </c>
      <c r="AV5009" s="3">
        <v>40473</v>
      </c>
      <c r="AX5009" t="s">
        <v>59348</v>
      </c>
      <c r="BL5009">
        <v>0.905890685576062</v>
      </c>
    </row>
    <row r="5010" spans="2:64" x14ac:dyDescent="0.25">
      <c r="B5010">
        <v>1593655</v>
      </c>
      <c r="C5010" t="s">
        <v>59349</v>
      </c>
      <c r="D5010" s="6" t="s">
        <v>59350</v>
      </c>
      <c r="E5010" s="5">
        <v>40424</v>
      </c>
      <c r="F5010">
        <v>3</v>
      </c>
      <c r="G5010">
        <v>0</v>
      </c>
      <c r="S5010" t="s">
        <v>1022</v>
      </c>
      <c r="U5010">
        <v>122</v>
      </c>
      <c r="V5010">
        <v>5</v>
      </c>
      <c r="Y5010" t="s">
        <v>6721</v>
      </c>
      <c r="Z5010">
        <v>96</v>
      </c>
      <c r="AA5010">
        <v>1</v>
      </c>
      <c r="AB5010">
        <v>1</v>
      </c>
      <c r="AC5010" t="s">
        <v>59351</v>
      </c>
      <c r="AE5010" t="s">
        <v>59352</v>
      </c>
      <c r="AF5010" t="s">
        <v>59352</v>
      </c>
      <c r="AG5010" t="s">
        <v>59353</v>
      </c>
      <c r="AK5010" t="s">
        <v>151</v>
      </c>
      <c r="AL5010" t="s">
        <v>152</v>
      </c>
      <c r="AM5010" t="s">
        <v>8455</v>
      </c>
      <c r="AN5010" t="s">
        <v>59350</v>
      </c>
      <c r="AO5010">
        <v>1028</v>
      </c>
      <c r="AP5010" s="1">
        <v>40358.003194444442</v>
      </c>
      <c r="AQ5010">
        <v>2010</v>
      </c>
      <c r="AR5010">
        <v>1004</v>
      </c>
      <c r="AS5010">
        <v>1</v>
      </c>
      <c r="AT5010" t="s">
        <v>59350</v>
      </c>
      <c r="AU5010">
        <v>2010</v>
      </c>
      <c r="AV5010" s="3">
        <v>40424</v>
      </c>
      <c r="AX5010" t="s">
        <v>59354</v>
      </c>
      <c r="BL5010">
        <v>0.90476407435633999</v>
      </c>
    </row>
    <row r="5011" spans="2:64" x14ac:dyDescent="0.25">
      <c r="B5011">
        <v>1600383</v>
      </c>
      <c r="C5011" t="s">
        <v>59546</v>
      </c>
      <c r="D5011" s="6" t="s">
        <v>59547</v>
      </c>
      <c r="E5011" s="5">
        <v>40319</v>
      </c>
      <c r="F5011">
        <v>3</v>
      </c>
      <c r="G5011">
        <v>0</v>
      </c>
      <c r="T5011" t="s">
        <v>59548</v>
      </c>
      <c r="U5011">
        <v>393</v>
      </c>
      <c r="V5011">
        <v>7.2</v>
      </c>
      <c r="Y5011" t="s">
        <v>431</v>
      </c>
      <c r="Z5011">
        <v>104</v>
      </c>
      <c r="AA5011">
        <v>0</v>
      </c>
      <c r="AB5011">
        <v>0</v>
      </c>
      <c r="AC5011" t="s">
        <v>59549</v>
      </c>
      <c r="AD5011" t="s">
        <v>3059</v>
      </c>
      <c r="AE5011" t="s">
        <v>59550</v>
      </c>
      <c r="AF5011" t="s">
        <v>59551</v>
      </c>
      <c r="AG5011" t="s">
        <v>59552</v>
      </c>
      <c r="AH5011" t="s">
        <v>59553</v>
      </c>
      <c r="AI5011" t="s">
        <v>59554</v>
      </c>
      <c r="AK5011" t="s">
        <v>59555</v>
      </c>
      <c r="AL5011" t="s">
        <v>5110</v>
      </c>
      <c r="AM5011" t="s">
        <v>90</v>
      </c>
      <c r="AN5011" t="s">
        <v>59547</v>
      </c>
      <c r="AO5011">
        <v>3070</v>
      </c>
      <c r="AP5011" s="1">
        <v>40650.552418981482</v>
      </c>
      <c r="AQ5011">
        <v>2010</v>
      </c>
      <c r="AR5011">
        <v>2192</v>
      </c>
      <c r="AS5011">
        <v>1</v>
      </c>
      <c r="AT5011" t="s">
        <v>59547</v>
      </c>
      <c r="AU5011">
        <v>2010</v>
      </c>
      <c r="AV5011" s="3">
        <v>40319</v>
      </c>
      <c r="AX5011" t="s">
        <v>59556</v>
      </c>
      <c r="BL5011">
        <v>0.90368302461976802</v>
      </c>
    </row>
    <row r="5012" spans="2:64" x14ac:dyDescent="0.25">
      <c r="B5012">
        <v>1600524</v>
      </c>
      <c r="C5012" t="s">
        <v>59557</v>
      </c>
      <c r="D5012" s="6" t="s">
        <v>59558</v>
      </c>
      <c r="E5012" s="5">
        <v>40450</v>
      </c>
      <c r="F5012">
        <v>2</v>
      </c>
      <c r="G5012">
        <v>0</v>
      </c>
      <c r="H5012" s="9">
        <v>67410.943613548807</v>
      </c>
      <c r="O5012" s="9">
        <v>60991</v>
      </c>
      <c r="T5012" t="s">
        <v>29201</v>
      </c>
      <c r="U5012" s="2">
        <v>20887</v>
      </c>
      <c r="V5012">
        <v>7.2</v>
      </c>
      <c r="W5012">
        <v>70</v>
      </c>
      <c r="X5012">
        <v>73</v>
      </c>
      <c r="Y5012" t="s">
        <v>431</v>
      </c>
      <c r="Z5012">
        <v>101</v>
      </c>
      <c r="AA5012">
        <v>1</v>
      </c>
      <c r="AB5012">
        <v>0</v>
      </c>
      <c r="AC5012" t="s">
        <v>59559</v>
      </c>
      <c r="AD5012" t="s">
        <v>25512</v>
      </c>
      <c r="AE5012" t="s">
        <v>56521</v>
      </c>
      <c r="AF5012" t="s">
        <v>59560</v>
      </c>
      <c r="AG5012" t="s">
        <v>59561</v>
      </c>
      <c r="AH5012" t="s">
        <v>59562</v>
      </c>
      <c r="AI5012" t="s">
        <v>59563</v>
      </c>
      <c r="AJ5012" s="4">
        <v>40750</v>
      </c>
      <c r="AK5012" t="s">
        <v>5570</v>
      </c>
      <c r="AL5012" t="s">
        <v>6452</v>
      </c>
      <c r="AM5012" t="s">
        <v>59564</v>
      </c>
      <c r="AN5012" t="s">
        <v>59558</v>
      </c>
      <c r="AO5012">
        <v>1987</v>
      </c>
      <c r="AP5012" s="1">
        <v>40452.489444444444</v>
      </c>
      <c r="AQ5012">
        <v>2010</v>
      </c>
      <c r="AR5012">
        <v>1619</v>
      </c>
      <c r="AS5012">
        <v>1</v>
      </c>
      <c r="AT5012" t="s">
        <v>59558</v>
      </c>
      <c r="AU5012">
        <v>2010</v>
      </c>
      <c r="AV5012" s="3">
        <v>40450</v>
      </c>
      <c r="AW5012">
        <v>60991</v>
      </c>
      <c r="AX5012" t="s">
        <v>59565</v>
      </c>
      <c r="BL5012">
        <v>0.90476407435633999</v>
      </c>
    </row>
    <row r="5013" spans="2:64" x14ac:dyDescent="0.25">
      <c r="B5013">
        <v>1602479</v>
      </c>
      <c r="C5013" t="s">
        <v>59602</v>
      </c>
      <c r="D5013" s="6" t="s">
        <v>59603</v>
      </c>
      <c r="E5013" s="5">
        <v>40262</v>
      </c>
      <c r="F5013">
        <v>1</v>
      </c>
      <c r="G5013">
        <v>0</v>
      </c>
      <c r="T5013" t="s">
        <v>31494</v>
      </c>
      <c r="U5013" s="2">
        <v>1744</v>
      </c>
      <c r="V5013">
        <v>7.2</v>
      </c>
      <c r="Y5013" t="s">
        <v>1121</v>
      </c>
      <c r="Z5013">
        <v>104</v>
      </c>
      <c r="AA5013">
        <v>0</v>
      </c>
      <c r="AB5013">
        <v>0</v>
      </c>
      <c r="AC5013" t="s">
        <v>59604</v>
      </c>
      <c r="AD5013" t="s">
        <v>13219</v>
      </c>
      <c r="AE5013" t="s">
        <v>59605</v>
      </c>
      <c r="AF5013" t="s">
        <v>59606</v>
      </c>
      <c r="AG5013" t="s">
        <v>59607</v>
      </c>
      <c r="AH5013" t="s">
        <v>59608</v>
      </c>
      <c r="AK5013" t="s">
        <v>15654</v>
      </c>
      <c r="AL5013" t="s">
        <v>10442</v>
      </c>
      <c r="AM5013" t="s">
        <v>90</v>
      </c>
      <c r="AN5013" t="s">
        <v>59603</v>
      </c>
      <c r="AO5013">
        <v>11071</v>
      </c>
      <c r="AP5013" s="1">
        <v>41931.931759259256</v>
      </c>
      <c r="AQ5013">
        <v>2010</v>
      </c>
      <c r="AR5013">
        <v>5854</v>
      </c>
      <c r="AS5013">
        <v>1</v>
      </c>
      <c r="AT5013" t="s">
        <v>59609</v>
      </c>
      <c r="AU5013">
        <v>2010</v>
      </c>
      <c r="AV5013" s="3">
        <v>40262</v>
      </c>
      <c r="AX5013" t="s">
        <v>59610</v>
      </c>
      <c r="BL5013">
        <v>0.90141737632128205</v>
      </c>
    </row>
    <row r="5014" spans="2:64" x14ac:dyDescent="0.25">
      <c r="B5014">
        <v>1604225</v>
      </c>
      <c r="C5014" t="s">
        <v>59655</v>
      </c>
      <c r="D5014" s="6" t="s">
        <v>59656</v>
      </c>
      <c r="E5014" s="5">
        <v>40258</v>
      </c>
      <c r="F5014">
        <v>3</v>
      </c>
      <c r="G5014">
        <v>0</v>
      </c>
      <c r="T5014" t="s">
        <v>59657</v>
      </c>
      <c r="U5014">
        <v>42</v>
      </c>
      <c r="V5014">
        <v>8</v>
      </c>
      <c r="Y5014" t="s">
        <v>592</v>
      </c>
      <c r="Z5014">
        <v>88</v>
      </c>
      <c r="AA5014">
        <v>1</v>
      </c>
      <c r="AB5014">
        <v>1</v>
      </c>
      <c r="AC5014" t="s">
        <v>59658</v>
      </c>
      <c r="AE5014" t="s">
        <v>59659</v>
      </c>
      <c r="AG5014" t="s">
        <v>59660</v>
      </c>
      <c r="AH5014" t="s">
        <v>59661</v>
      </c>
      <c r="AI5014" t="s">
        <v>59662</v>
      </c>
      <c r="AK5014" t="s">
        <v>151</v>
      </c>
      <c r="AL5014" t="s">
        <v>152</v>
      </c>
      <c r="AM5014" t="s">
        <v>694</v>
      </c>
      <c r="AN5014" t="s">
        <v>59656</v>
      </c>
      <c r="AO5014">
        <v>4105</v>
      </c>
      <c r="AP5014" s="1">
        <v>40817.851782407408</v>
      </c>
      <c r="AQ5014">
        <v>2011</v>
      </c>
      <c r="AR5014">
        <v>2727</v>
      </c>
      <c r="AS5014">
        <v>1</v>
      </c>
      <c r="AT5014" t="s">
        <v>59656</v>
      </c>
      <c r="AU5014">
        <v>2010</v>
      </c>
      <c r="AV5014" s="3">
        <v>40258</v>
      </c>
      <c r="AX5014" t="s">
        <v>59663</v>
      </c>
      <c r="BL5014">
        <v>0.90141737632128205</v>
      </c>
    </row>
    <row r="5015" spans="2:64" x14ac:dyDescent="0.25">
      <c r="B5015">
        <v>1604900</v>
      </c>
      <c r="C5015" t="s">
        <v>59664</v>
      </c>
      <c r="D5015" s="6" t="s">
        <v>59665</v>
      </c>
      <c r="E5015" s="5">
        <v>40214</v>
      </c>
      <c r="F5015">
        <v>1</v>
      </c>
      <c r="G5015">
        <v>0</v>
      </c>
      <c r="T5015" t="s">
        <v>59666</v>
      </c>
      <c r="U5015" s="2">
        <v>2077</v>
      </c>
      <c r="V5015">
        <v>6.9</v>
      </c>
      <c r="Y5015" t="s">
        <v>317</v>
      </c>
      <c r="Z5015">
        <v>140</v>
      </c>
      <c r="AA5015">
        <v>0</v>
      </c>
      <c r="AB5015">
        <v>0</v>
      </c>
      <c r="AC5015" t="s">
        <v>59667</v>
      </c>
      <c r="AD5015" t="s">
        <v>22470</v>
      </c>
      <c r="AE5015" t="s">
        <v>59668</v>
      </c>
      <c r="AF5015" t="s">
        <v>59669</v>
      </c>
      <c r="AG5015" t="s">
        <v>59670</v>
      </c>
      <c r="AH5015" t="s">
        <v>59671</v>
      </c>
      <c r="AK5015" t="s">
        <v>59672</v>
      </c>
      <c r="AL5015" t="s">
        <v>37636</v>
      </c>
      <c r="AM5015" t="s">
        <v>216</v>
      </c>
      <c r="AN5015" t="s">
        <v>59665</v>
      </c>
      <c r="AO5015">
        <v>1709</v>
      </c>
      <c r="AP5015" s="1">
        <v>40406.391631944447</v>
      </c>
      <c r="AQ5015">
        <v>2010</v>
      </c>
      <c r="AR5015">
        <v>1471</v>
      </c>
      <c r="AS5015">
        <v>1</v>
      </c>
      <c r="AT5015" t="s">
        <v>59665</v>
      </c>
      <c r="AU5015">
        <v>2010</v>
      </c>
      <c r="AV5015" s="3">
        <v>40214</v>
      </c>
      <c r="AX5015" t="s">
        <v>59673</v>
      </c>
      <c r="BL5015">
        <v>0.89773103813910304</v>
      </c>
    </row>
    <row r="5016" spans="2:64" x14ac:dyDescent="0.25">
      <c r="B5016">
        <v>1610301</v>
      </c>
      <c r="C5016" t="s">
        <v>59764</v>
      </c>
      <c r="D5016" s="6" t="s">
        <v>59765</v>
      </c>
      <c r="E5016" s="5">
        <v>40246</v>
      </c>
      <c r="F5016">
        <v>3</v>
      </c>
      <c r="G5016">
        <v>0</v>
      </c>
      <c r="U5016" s="2">
        <v>1245</v>
      </c>
      <c r="V5016">
        <v>6.1</v>
      </c>
      <c r="Y5016" t="s">
        <v>2537</v>
      </c>
      <c r="Z5016">
        <v>75</v>
      </c>
      <c r="AA5016">
        <v>1</v>
      </c>
      <c r="AB5016">
        <v>1</v>
      </c>
      <c r="AC5016" t="s">
        <v>59766</v>
      </c>
      <c r="AD5016" t="s">
        <v>12405</v>
      </c>
      <c r="AE5016" t="s">
        <v>59767</v>
      </c>
      <c r="AF5016" t="s">
        <v>59768</v>
      </c>
      <c r="AG5016" t="s">
        <v>59769</v>
      </c>
      <c r="AH5016" t="s">
        <v>59770</v>
      </c>
      <c r="AK5016" t="s">
        <v>151</v>
      </c>
      <c r="AL5016" t="s">
        <v>152</v>
      </c>
      <c r="AM5016" t="s">
        <v>676</v>
      </c>
      <c r="AN5016" t="s">
        <v>59765</v>
      </c>
      <c r="AO5016">
        <v>9580</v>
      </c>
      <c r="AP5016" s="1">
        <v>41703.180405092593</v>
      </c>
      <c r="AQ5016">
        <v>2010</v>
      </c>
      <c r="AR5016">
        <v>5231</v>
      </c>
      <c r="AS5016">
        <v>1</v>
      </c>
      <c r="AT5016" t="s">
        <v>59765</v>
      </c>
      <c r="AU5016">
        <v>2010</v>
      </c>
      <c r="AV5016" s="3">
        <v>40246</v>
      </c>
      <c r="AX5016" t="s">
        <v>59771</v>
      </c>
      <c r="BL5016">
        <v>0.90141737632128205</v>
      </c>
    </row>
    <row r="5017" spans="2:64" x14ac:dyDescent="0.25">
      <c r="B5017">
        <v>1610452</v>
      </c>
      <c r="C5017" t="s">
        <v>59772</v>
      </c>
      <c r="D5017" s="6" t="s">
        <v>59773</v>
      </c>
      <c r="E5017" s="5">
        <v>40522</v>
      </c>
      <c r="F5017">
        <v>3</v>
      </c>
      <c r="G5017">
        <v>0</v>
      </c>
      <c r="H5017" s="9">
        <v>48268.995843579898</v>
      </c>
      <c r="L5017">
        <v>48268.995843579898</v>
      </c>
      <c r="M5017">
        <v>32</v>
      </c>
      <c r="N5017">
        <v>32</v>
      </c>
      <c r="O5017" s="9">
        <v>43820</v>
      </c>
      <c r="R5017">
        <v>43820</v>
      </c>
      <c r="T5017" t="s">
        <v>22410</v>
      </c>
      <c r="U5017" s="2">
        <v>10685</v>
      </c>
      <c r="V5017">
        <v>7.3</v>
      </c>
      <c r="Y5017" t="s">
        <v>1121</v>
      </c>
      <c r="Z5017">
        <v>139</v>
      </c>
      <c r="AA5017">
        <v>1</v>
      </c>
      <c r="AB5017">
        <v>0</v>
      </c>
      <c r="AC5017" t="s">
        <v>59774</v>
      </c>
      <c r="AD5017" t="s">
        <v>21443</v>
      </c>
      <c r="AE5017" t="s">
        <v>59775</v>
      </c>
      <c r="AF5017" t="s">
        <v>59776</v>
      </c>
      <c r="AG5017" t="s">
        <v>59777</v>
      </c>
      <c r="AH5017" t="s">
        <v>59778</v>
      </c>
      <c r="AI5017" t="s">
        <v>59779</v>
      </c>
      <c r="AJ5017" s="4">
        <v>40637</v>
      </c>
      <c r="AK5017" t="s">
        <v>59780</v>
      </c>
      <c r="AL5017" t="s">
        <v>5930</v>
      </c>
      <c r="AM5017" t="s">
        <v>1332</v>
      </c>
      <c r="AN5017" t="s">
        <v>59773</v>
      </c>
      <c r="AO5017">
        <v>4679</v>
      </c>
      <c r="AP5017" s="1">
        <v>40936.572893518518</v>
      </c>
      <c r="AQ5017">
        <v>2010</v>
      </c>
      <c r="AR5017">
        <v>3011</v>
      </c>
      <c r="AS5017">
        <v>1</v>
      </c>
      <c r="AT5017" t="s">
        <v>59781</v>
      </c>
      <c r="AU5017">
        <v>2010</v>
      </c>
      <c r="AV5017" s="3">
        <v>40522</v>
      </c>
      <c r="AX5017" t="s">
        <v>59782</v>
      </c>
      <c r="AY5017" t="s">
        <v>59781</v>
      </c>
      <c r="AZ5017" t="s">
        <v>40156</v>
      </c>
      <c r="BA5017">
        <v>43820</v>
      </c>
      <c r="BB5017" t="s">
        <v>59783</v>
      </c>
      <c r="BC5017" s="3">
        <v>40522</v>
      </c>
      <c r="BL5017">
        <v>0.90782911958646695</v>
      </c>
    </row>
    <row r="5018" spans="2:64" x14ac:dyDescent="0.25">
      <c r="B5018">
        <v>1614338</v>
      </c>
      <c r="C5018" t="s">
        <v>59831</v>
      </c>
      <c r="D5018" s="6" t="s">
        <v>59832</v>
      </c>
      <c r="E5018" s="5">
        <v>40284</v>
      </c>
      <c r="F5018">
        <v>3</v>
      </c>
      <c r="G5018">
        <v>0</v>
      </c>
      <c r="T5018" t="s">
        <v>59833</v>
      </c>
      <c r="U5018">
        <v>100</v>
      </c>
      <c r="V5018">
        <v>6.3</v>
      </c>
      <c r="W5018">
        <v>56</v>
      </c>
      <c r="X5018">
        <v>67</v>
      </c>
      <c r="Y5018" t="s">
        <v>4544</v>
      </c>
      <c r="Z5018">
        <v>82</v>
      </c>
      <c r="AA5018">
        <v>1</v>
      </c>
      <c r="AB5018">
        <v>1</v>
      </c>
      <c r="AC5018" t="s">
        <v>59834</v>
      </c>
      <c r="AD5018" t="s">
        <v>195</v>
      </c>
      <c r="AE5018" t="s">
        <v>59835</v>
      </c>
      <c r="AF5018" t="s">
        <v>59835</v>
      </c>
      <c r="AG5018" t="s">
        <v>59836</v>
      </c>
      <c r="AH5018" t="s">
        <v>59837</v>
      </c>
      <c r="AI5018" t="s">
        <v>59838</v>
      </c>
      <c r="AJ5018" s="4">
        <v>41205</v>
      </c>
      <c r="AK5018" t="s">
        <v>151</v>
      </c>
      <c r="AL5018" t="s">
        <v>152</v>
      </c>
      <c r="AM5018" t="s">
        <v>54099</v>
      </c>
      <c r="AN5018" t="s">
        <v>59832</v>
      </c>
      <c r="AO5018">
        <v>11552</v>
      </c>
      <c r="AP5018" s="1">
        <v>42031.101111111115</v>
      </c>
      <c r="AQ5018">
        <v>2010</v>
      </c>
      <c r="AR5018">
        <v>6069</v>
      </c>
      <c r="AS5018">
        <v>1</v>
      </c>
      <c r="AT5018" t="s">
        <v>59832</v>
      </c>
      <c r="AU5018">
        <v>2010</v>
      </c>
      <c r="AV5018" s="3">
        <v>40284</v>
      </c>
      <c r="AX5018" t="s">
        <v>59839</v>
      </c>
      <c r="BL5018">
        <v>0.90298303456045503</v>
      </c>
    </row>
    <row r="5019" spans="2:64" x14ac:dyDescent="0.25">
      <c r="B5019">
        <v>1614408</v>
      </c>
      <c r="C5019" t="s">
        <v>59840</v>
      </c>
      <c r="D5019" s="6" t="s">
        <v>59841</v>
      </c>
      <c r="E5019" s="5">
        <v>40250</v>
      </c>
      <c r="F5019">
        <v>3</v>
      </c>
      <c r="G5019">
        <v>0</v>
      </c>
      <c r="U5019" s="2">
        <v>1321</v>
      </c>
      <c r="V5019">
        <v>6.5</v>
      </c>
      <c r="Y5019" t="s">
        <v>8243</v>
      </c>
      <c r="Z5019">
        <v>122</v>
      </c>
      <c r="AA5019">
        <v>0</v>
      </c>
      <c r="AB5019">
        <v>0</v>
      </c>
      <c r="AC5019" t="s">
        <v>59842</v>
      </c>
      <c r="AD5019" t="s">
        <v>195</v>
      </c>
      <c r="AE5019" t="s">
        <v>59843</v>
      </c>
      <c r="AF5019" t="s">
        <v>59844</v>
      </c>
      <c r="AG5019" t="s">
        <v>59845</v>
      </c>
      <c r="AH5019" t="s">
        <v>59846</v>
      </c>
      <c r="AK5019" t="s">
        <v>1718</v>
      </c>
      <c r="AL5019" t="s">
        <v>1719</v>
      </c>
      <c r="AM5019" t="s">
        <v>134</v>
      </c>
      <c r="AN5019" t="s">
        <v>59841</v>
      </c>
      <c r="AO5019">
        <v>7768</v>
      </c>
      <c r="AP5019" s="1">
        <v>41473.887083333335</v>
      </c>
      <c r="AQ5019">
        <v>2010</v>
      </c>
      <c r="AR5019">
        <v>4366</v>
      </c>
      <c r="AS5019">
        <v>1</v>
      </c>
      <c r="AT5019" t="s">
        <v>59847</v>
      </c>
      <c r="AU5019">
        <v>2010</v>
      </c>
      <c r="AV5019" s="3">
        <v>40250</v>
      </c>
      <c r="AX5019" t="s">
        <v>59848</v>
      </c>
      <c r="BL5019">
        <v>0.90141737632128205</v>
      </c>
    </row>
    <row r="5020" spans="2:64" x14ac:dyDescent="0.25">
      <c r="B5020">
        <v>1618390</v>
      </c>
      <c r="C5020" t="s">
        <v>59908</v>
      </c>
      <c r="D5020" s="6" t="s">
        <v>59909</v>
      </c>
      <c r="E5020" s="5">
        <v>40291</v>
      </c>
      <c r="F5020">
        <v>2</v>
      </c>
      <c r="G5020">
        <v>0</v>
      </c>
      <c r="U5020">
        <v>124</v>
      </c>
      <c r="V5020">
        <v>3</v>
      </c>
      <c r="Y5020" t="s">
        <v>982</v>
      </c>
      <c r="Z5020">
        <v>101</v>
      </c>
      <c r="AA5020">
        <v>1</v>
      </c>
      <c r="AB5020">
        <v>0</v>
      </c>
      <c r="AC5020" t="s">
        <v>59910</v>
      </c>
      <c r="AD5020" t="s">
        <v>457</v>
      </c>
      <c r="AE5020" t="s">
        <v>59911</v>
      </c>
      <c r="AF5020" t="s">
        <v>59912</v>
      </c>
      <c r="AG5020" t="s">
        <v>59913</v>
      </c>
      <c r="AH5020" t="s">
        <v>59914</v>
      </c>
      <c r="AK5020" t="s">
        <v>151</v>
      </c>
      <c r="AL5020" t="s">
        <v>5110</v>
      </c>
      <c r="AM5020" t="s">
        <v>59915</v>
      </c>
      <c r="AN5020" t="s">
        <v>59909</v>
      </c>
      <c r="AO5020">
        <v>4392</v>
      </c>
      <c r="AP5020" s="1">
        <v>40876.797488425924</v>
      </c>
      <c r="AQ5020">
        <v>2010</v>
      </c>
      <c r="AR5020">
        <v>2881</v>
      </c>
      <c r="AS5020">
        <v>1</v>
      </c>
      <c r="AT5020" t="s">
        <v>59916</v>
      </c>
      <c r="AU5020">
        <v>2010</v>
      </c>
      <c r="AV5020" s="3">
        <v>40291</v>
      </c>
      <c r="AX5020" t="s">
        <v>59917</v>
      </c>
      <c r="BL5020">
        <v>0.90298303456045503</v>
      </c>
    </row>
    <row r="5021" spans="2:64" x14ac:dyDescent="0.25">
      <c r="B5021">
        <v>1625340</v>
      </c>
      <c r="C5021" t="s">
        <v>60075</v>
      </c>
      <c r="D5021" s="6" t="s">
        <v>60076</v>
      </c>
      <c r="E5021" s="5">
        <v>40378</v>
      </c>
      <c r="F5021">
        <v>2</v>
      </c>
      <c r="G5021">
        <v>0</v>
      </c>
      <c r="S5021" t="s">
        <v>8605</v>
      </c>
      <c r="U5021" s="2">
        <v>5465</v>
      </c>
      <c r="V5021">
        <v>5.8</v>
      </c>
      <c r="Y5021" t="s">
        <v>317</v>
      </c>
      <c r="Z5021">
        <v>88</v>
      </c>
      <c r="AA5021">
        <v>1</v>
      </c>
      <c r="AB5021">
        <v>1</v>
      </c>
      <c r="AC5021" t="s">
        <v>60077</v>
      </c>
      <c r="AD5021" t="s">
        <v>6081</v>
      </c>
      <c r="AE5021" t="s">
        <v>60078</v>
      </c>
      <c r="AF5021" t="s">
        <v>60079</v>
      </c>
      <c r="AG5021" t="s">
        <v>60080</v>
      </c>
      <c r="AH5021" t="s">
        <v>60081</v>
      </c>
      <c r="AK5021" t="s">
        <v>151</v>
      </c>
      <c r="AL5021" t="s">
        <v>152</v>
      </c>
      <c r="AM5021" t="s">
        <v>2532</v>
      </c>
      <c r="AN5021" t="s">
        <v>60076</v>
      </c>
      <c r="AO5021">
        <v>2576</v>
      </c>
      <c r="AP5021" s="1">
        <v>40569.161886574075</v>
      </c>
      <c r="AQ5021">
        <v>2010</v>
      </c>
      <c r="AR5021">
        <v>1933</v>
      </c>
      <c r="AS5021">
        <v>1</v>
      </c>
      <c r="AT5021" t="s">
        <v>60082</v>
      </c>
      <c r="AU5021">
        <v>2010</v>
      </c>
      <c r="AV5021" s="3">
        <v>40378</v>
      </c>
      <c r="AX5021" t="s">
        <v>60083</v>
      </c>
      <c r="BL5021">
        <v>0.90299131846648295</v>
      </c>
    </row>
    <row r="5022" spans="2:64" x14ac:dyDescent="0.25">
      <c r="B5022">
        <v>1626201</v>
      </c>
      <c r="C5022" t="s">
        <v>60108</v>
      </c>
      <c r="D5022" s="6" t="s">
        <v>60109</v>
      </c>
      <c r="E5022" s="5">
        <v>40481</v>
      </c>
      <c r="F5022">
        <v>3</v>
      </c>
      <c r="G5022">
        <v>1</v>
      </c>
      <c r="S5022" t="s">
        <v>8605</v>
      </c>
      <c r="T5022" t="s">
        <v>2835</v>
      </c>
      <c r="U5022" s="2">
        <v>1747</v>
      </c>
      <c r="V5022">
        <v>4.4000000000000004</v>
      </c>
      <c r="Y5022" t="s">
        <v>609</v>
      </c>
      <c r="Z5022">
        <v>88</v>
      </c>
      <c r="AA5022">
        <v>1</v>
      </c>
      <c r="AB5022">
        <v>1</v>
      </c>
      <c r="AC5022" t="s">
        <v>60110</v>
      </c>
      <c r="AE5022" t="s">
        <v>60111</v>
      </c>
      <c r="AF5022" t="s">
        <v>60112</v>
      </c>
      <c r="AG5022" t="s">
        <v>60113</v>
      </c>
      <c r="AH5022" t="s">
        <v>60114</v>
      </c>
      <c r="AJ5022" s="4">
        <v>40910</v>
      </c>
      <c r="AK5022" t="s">
        <v>151</v>
      </c>
      <c r="AL5022" t="s">
        <v>5344</v>
      </c>
      <c r="AM5022" t="s">
        <v>7658</v>
      </c>
      <c r="AN5022" t="s">
        <v>60109</v>
      </c>
      <c r="AO5022">
        <v>6021</v>
      </c>
      <c r="AP5022" s="1">
        <v>41215.677974537037</v>
      </c>
      <c r="AQ5022">
        <v>2010</v>
      </c>
      <c r="AR5022">
        <v>3647</v>
      </c>
      <c r="AS5022">
        <v>1</v>
      </c>
      <c r="AT5022" t="s">
        <v>60109</v>
      </c>
      <c r="AU5022">
        <v>2010</v>
      </c>
      <c r="AV5022" s="3">
        <v>40481</v>
      </c>
      <c r="AX5022" t="s">
        <v>60115</v>
      </c>
      <c r="BL5022">
        <v>0.905890685576062</v>
      </c>
    </row>
    <row r="5023" spans="2:64" x14ac:dyDescent="0.25">
      <c r="B5023">
        <v>1640571</v>
      </c>
      <c r="C5023" t="s">
        <v>60358</v>
      </c>
      <c r="D5023" s="6" t="s">
        <v>60359</v>
      </c>
      <c r="E5023" s="5">
        <v>40414</v>
      </c>
      <c r="F5023">
        <v>3</v>
      </c>
      <c r="G5023">
        <v>0</v>
      </c>
      <c r="S5023" t="s">
        <v>221</v>
      </c>
      <c r="T5023" t="s">
        <v>60360</v>
      </c>
      <c r="U5023" s="2">
        <v>9121</v>
      </c>
      <c r="V5023">
        <v>1.6</v>
      </c>
      <c r="Y5023" t="s">
        <v>420</v>
      </c>
      <c r="Z5023">
        <v>90</v>
      </c>
      <c r="AA5023">
        <v>1</v>
      </c>
      <c r="AB5023">
        <v>1</v>
      </c>
      <c r="AC5023" t="s">
        <v>60361</v>
      </c>
      <c r="AE5023" t="s">
        <v>60362</v>
      </c>
      <c r="AF5023" t="s">
        <v>60362</v>
      </c>
      <c r="AG5023" t="s">
        <v>60363</v>
      </c>
      <c r="AH5023" t="s">
        <v>60364</v>
      </c>
      <c r="AJ5023" s="4">
        <v>40414</v>
      </c>
      <c r="AK5023" t="s">
        <v>151</v>
      </c>
      <c r="AL5023" t="s">
        <v>152</v>
      </c>
      <c r="AM5023" t="s">
        <v>60365</v>
      </c>
      <c r="AN5023" t="s">
        <v>60359</v>
      </c>
      <c r="AO5023">
        <v>8100</v>
      </c>
      <c r="AP5023" s="1">
        <v>41511.610324074078</v>
      </c>
      <c r="AQ5023">
        <v>2010</v>
      </c>
      <c r="AR5023">
        <v>4504</v>
      </c>
      <c r="AS5023">
        <v>1</v>
      </c>
      <c r="AT5023" t="s">
        <v>60359</v>
      </c>
      <c r="AU5023">
        <v>2010</v>
      </c>
      <c r="AV5023" s="3">
        <v>40414</v>
      </c>
      <c r="AX5023" t="s">
        <v>60366</v>
      </c>
      <c r="BL5023">
        <v>0.90423804632360205</v>
      </c>
    </row>
    <row r="5024" spans="2:64" x14ac:dyDescent="0.25">
      <c r="B5024">
        <v>1646876</v>
      </c>
      <c r="C5024" t="s">
        <v>60445</v>
      </c>
      <c r="D5024" s="6" t="s">
        <v>60446</v>
      </c>
      <c r="E5024" s="5">
        <v>40354</v>
      </c>
      <c r="F5024">
        <v>3</v>
      </c>
      <c r="G5024">
        <v>0</v>
      </c>
      <c r="S5024" t="s">
        <v>1380</v>
      </c>
      <c r="T5024" t="s">
        <v>9841</v>
      </c>
      <c r="U5024" s="2">
        <v>8923</v>
      </c>
      <c r="V5024">
        <v>5.5</v>
      </c>
      <c r="Y5024" t="s">
        <v>4223</v>
      </c>
      <c r="Z5024">
        <v>90</v>
      </c>
      <c r="AA5024">
        <v>1</v>
      </c>
      <c r="AB5024">
        <v>1</v>
      </c>
      <c r="AC5024" t="s">
        <v>60447</v>
      </c>
      <c r="AD5024" t="s">
        <v>488</v>
      </c>
      <c r="AE5024" t="s">
        <v>60448</v>
      </c>
      <c r="AF5024" t="s">
        <v>60449</v>
      </c>
      <c r="AG5024" t="s">
        <v>60450</v>
      </c>
      <c r="AH5024" t="s">
        <v>60451</v>
      </c>
      <c r="AJ5024" s="4">
        <v>40498</v>
      </c>
      <c r="AK5024" t="s">
        <v>151</v>
      </c>
      <c r="AL5024" t="s">
        <v>11326</v>
      </c>
      <c r="AM5024" t="s">
        <v>1573</v>
      </c>
      <c r="AN5024" t="s">
        <v>60446</v>
      </c>
      <c r="AO5024">
        <v>6437</v>
      </c>
      <c r="AP5024" s="1">
        <v>41294.045798611114</v>
      </c>
      <c r="AQ5024">
        <v>2010</v>
      </c>
      <c r="AR5024">
        <v>3842</v>
      </c>
      <c r="AS5024">
        <v>1</v>
      </c>
      <c r="AT5024" t="s">
        <v>60446</v>
      </c>
      <c r="AU5024">
        <v>2010</v>
      </c>
      <c r="AV5024" s="3">
        <v>40354</v>
      </c>
      <c r="AX5024" t="s">
        <v>60452</v>
      </c>
      <c r="BL5024">
        <v>0.90280078862785296</v>
      </c>
    </row>
    <row r="5025" spans="2:64" x14ac:dyDescent="0.25">
      <c r="B5025">
        <v>1646959</v>
      </c>
      <c r="C5025" t="s">
        <v>60453</v>
      </c>
      <c r="D5025" s="6" t="s">
        <v>60454</v>
      </c>
      <c r="E5025" s="5">
        <v>40423</v>
      </c>
      <c r="F5025">
        <v>3</v>
      </c>
      <c r="G5025">
        <v>0</v>
      </c>
      <c r="U5025" s="2">
        <v>9824</v>
      </c>
      <c r="V5025">
        <v>7.3</v>
      </c>
      <c r="Y5025" t="s">
        <v>5565</v>
      </c>
      <c r="Z5025">
        <v>115</v>
      </c>
      <c r="AA5025">
        <v>0</v>
      </c>
      <c r="AB5025">
        <v>0</v>
      </c>
      <c r="AC5025" t="s">
        <v>60455</v>
      </c>
      <c r="AD5025" t="s">
        <v>55469</v>
      </c>
      <c r="AE5025" t="s">
        <v>60456</v>
      </c>
      <c r="AF5025" t="s">
        <v>60457</v>
      </c>
      <c r="AG5025" t="s">
        <v>60458</v>
      </c>
      <c r="AH5025" t="s">
        <v>60459</v>
      </c>
      <c r="AJ5025" s="4">
        <v>41191</v>
      </c>
      <c r="AK5025" t="s">
        <v>30425</v>
      </c>
      <c r="AL5025" t="s">
        <v>30426</v>
      </c>
      <c r="AM5025" t="s">
        <v>1332</v>
      </c>
      <c r="AN5025" t="s">
        <v>60454</v>
      </c>
      <c r="AO5025">
        <v>6355</v>
      </c>
      <c r="AP5025" s="1">
        <v>41283.911979166667</v>
      </c>
      <c r="AQ5025">
        <v>2010</v>
      </c>
      <c r="AR5025">
        <v>3815</v>
      </c>
      <c r="AS5025">
        <v>1</v>
      </c>
      <c r="AT5025" t="s">
        <v>60454</v>
      </c>
      <c r="AU5025">
        <v>2010</v>
      </c>
      <c r="AV5025" s="3">
        <v>40423</v>
      </c>
      <c r="AX5025" t="s">
        <v>60460</v>
      </c>
      <c r="BL5025">
        <v>0.90476407435633999</v>
      </c>
    </row>
    <row r="5026" spans="2:64" x14ac:dyDescent="0.25">
      <c r="B5026">
        <v>1646985</v>
      </c>
      <c r="C5026" t="s">
        <v>60486</v>
      </c>
      <c r="D5026" s="6" t="s">
        <v>60487</v>
      </c>
      <c r="E5026" s="5">
        <v>40394</v>
      </c>
      <c r="F5026">
        <v>3</v>
      </c>
      <c r="G5026">
        <v>0</v>
      </c>
      <c r="T5026" t="s">
        <v>60488</v>
      </c>
      <c r="U5026">
        <v>636</v>
      </c>
      <c r="V5026">
        <v>6.4</v>
      </c>
      <c r="X5026">
        <v>100</v>
      </c>
      <c r="Y5026" t="s">
        <v>317</v>
      </c>
      <c r="Z5026">
        <v>92</v>
      </c>
      <c r="AA5026">
        <v>1</v>
      </c>
      <c r="AB5026">
        <v>0</v>
      </c>
      <c r="AC5026" t="s">
        <v>60489</v>
      </c>
      <c r="AD5026" t="s">
        <v>7337</v>
      </c>
      <c r="AE5026" t="s">
        <v>60490</v>
      </c>
      <c r="AF5026" t="s">
        <v>60491</v>
      </c>
      <c r="AG5026" t="s">
        <v>60492</v>
      </c>
      <c r="AH5026" t="s">
        <v>60493</v>
      </c>
      <c r="AK5026" t="s">
        <v>5826</v>
      </c>
      <c r="AL5026" t="s">
        <v>70</v>
      </c>
      <c r="AM5026" t="s">
        <v>9323</v>
      </c>
      <c r="AN5026" t="s">
        <v>60487</v>
      </c>
      <c r="AO5026">
        <v>1719</v>
      </c>
      <c r="AP5026" s="1">
        <v>40407.538819444446</v>
      </c>
      <c r="AQ5026">
        <v>2010</v>
      </c>
      <c r="AR5026">
        <v>1474</v>
      </c>
      <c r="AS5026">
        <v>1</v>
      </c>
      <c r="AT5026" t="s">
        <v>60487</v>
      </c>
      <c r="AU5026">
        <v>2010</v>
      </c>
      <c r="AV5026" s="3">
        <v>40394</v>
      </c>
      <c r="AX5026" t="s">
        <v>60494</v>
      </c>
      <c r="BL5026">
        <v>0.90423804632360205</v>
      </c>
    </row>
    <row r="5027" spans="2:64" x14ac:dyDescent="0.25">
      <c r="B5027">
        <v>1648133</v>
      </c>
      <c r="C5027" t="s">
        <v>60517</v>
      </c>
      <c r="D5027" s="6" t="s">
        <v>60518</v>
      </c>
      <c r="E5027" s="5">
        <v>40291</v>
      </c>
      <c r="F5027">
        <v>3</v>
      </c>
      <c r="G5027">
        <v>0</v>
      </c>
      <c r="U5027">
        <v>93</v>
      </c>
      <c r="V5027">
        <v>8.4</v>
      </c>
      <c r="Y5027" t="s">
        <v>60519</v>
      </c>
      <c r="Z5027">
        <v>45</v>
      </c>
      <c r="AA5027">
        <v>0</v>
      </c>
      <c r="AB5027">
        <v>0</v>
      </c>
      <c r="AE5027" t="s">
        <v>42942</v>
      </c>
      <c r="AF5027" t="s">
        <v>53734</v>
      </c>
      <c r="AG5027" t="s">
        <v>60520</v>
      </c>
      <c r="AH5027" t="s">
        <v>60521</v>
      </c>
      <c r="AK5027" t="s">
        <v>1718</v>
      </c>
      <c r="AL5027" t="s">
        <v>1719</v>
      </c>
      <c r="AM5027" t="s">
        <v>6943</v>
      </c>
      <c r="AN5027" t="s">
        <v>60518</v>
      </c>
      <c r="AO5027">
        <v>11937</v>
      </c>
      <c r="AP5027" s="1">
        <v>42127.149131944447</v>
      </c>
      <c r="AQ5027">
        <v>2010</v>
      </c>
      <c r="AR5027">
        <v>6228</v>
      </c>
      <c r="AS5027">
        <v>1</v>
      </c>
      <c r="AT5027" t="s">
        <v>60522</v>
      </c>
      <c r="AU5027">
        <v>2010</v>
      </c>
      <c r="AV5027" s="3">
        <v>40291</v>
      </c>
      <c r="AX5027" t="s">
        <v>60523</v>
      </c>
      <c r="BL5027">
        <v>0.90298303456045503</v>
      </c>
    </row>
    <row r="5028" spans="2:64" x14ac:dyDescent="0.25">
      <c r="B5028">
        <v>1648194</v>
      </c>
      <c r="C5028" t="s">
        <v>60534</v>
      </c>
      <c r="D5028" s="6" t="s">
        <v>60535</v>
      </c>
      <c r="E5028" s="5">
        <v>40294</v>
      </c>
      <c r="F5028">
        <v>3</v>
      </c>
      <c r="G5028">
        <v>0</v>
      </c>
      <c r="U5028">
        <v>103</v>
      </c>
      <c r="V5028">
        <v>4.5</v>
      </c>
      <c r="Y5028" t="s">
        <v>7211</v>
      </c>
      <c r="Z5028">
        <v>83</v>
      </c>
      <c r="AA5028">
        <v>1</v>
      </c>
      <c r="AB5028">
        <v>1</v>
      </c>
      <c r="AC5028" t="s">
        <v>60536</v>
      </c>
      <c r="AD5028" t="s">
        <v>195</v>
      </c>
      <c r="AE5028" t="s">
        <v>60537</v>
      </c>
      <c r="AF5028" t="s">
        <v>60538</v>
      </c>
      <c r="AG5028" t="s">
        <v>60539</v>
      </c>
      <c r="AH5028" t="s">
        <v>60540</v>
      </c>
      <c r="AK5028" t="s">
        <v>151</v>
      </c>
      <c r="AL5028" t="s">
        <v>152</v>
      </c>
      <c r="AM5028" t="s">
        <v>9182</v>
      </c>
      <c r="AN5028" t="s">
        <v>60535</v>
      </c>
      <c r="AO5028">
        <v>10687</v>
      </c>
      <c r="AP5028" s="1">
        <v>41864.622997685183</v>
      </c>
      <c r="AQ5028">
        <v>2009</v>
      </c>
      <c r="AR5028">
        <v>5695</v>
      </c>
      <c r="AS5028">
        <v>1</v>
      </c>
      <c r="AT5028" t="s">
        <v>60541</v>
      </c>
      <c r="AU5028">
        <v>2009</v>
      </c>
      <c r="AV5028" s="3">
        <v>40294</v>
      </c>
      <c r="AX5028" t="s">
        <v>60542</v>
      </c>
      <c r="BL5028">
        <v>0.90298303456045503</v>
      </c>
    </row>
    <row r="5029" spans="2:64" x14ac:dyDescent="0.25">
      <c r="B5029">
        <v>1653853</v>
      </c>
      <c r="C5029" t="s">
        <v>60650</v>
      </c>
      <c r="D5029" s="6" t="s">
        <v>60651</v>
      </c>
      <c r="E5029" s="5">
        <v>40457</v>
      </c>
      <c r="F5029">
        <v>3</v>
      </c>
      <c r="G5029">
        <v>0</v>
      </c>
      <c r="U5029">
        <v>38</v>
      </c>
      <c r="V5029">
        <v>7.3</v>
      </c>
      <c r="Y5029" t="s">
        <v>592</v>
      </c>
      <c r="Z5029">
        <v>87</v>
      </c>
      <c r="AA5029">
        <v>0</v>
      </c>
      <c r="AB5029">
        <v>0</v>
      </c>
      <c r="AC5029" t="s">
        <v>60652</v>
      </c>
      <c r="AD5029" t="s">
        <v>457</v>
      </c>
      <c r="AE5029" t="s">
        <v>60653</v>
      </c>
      <c r="AF5029" t="s">
        <v>60653</v>
      </c>
      <c r="AH5029" t="s">
        <v>60654</v>
      </c>
      <c r="AK5029" t="s">
        <v>198</v>
      </c>
      <c r="AL5029" t="s">
        <v>70</v>
      </c>
      <c r="AM5029" t="s">
        <v>1332</v>
      </c>
      <c r="AN5029" t="s">
        <v>60651</v>
      </c>
      <c r="AO5029">
        <v>1986</v>
      </c>
      <c r="AP5029" s="1">
        <v>40452.488368055558</v>
      </c>
      <c r="AQ5029">
        <v>2010</v>
      </c>
      <c r="AR5029">
        <v>1618</v>
      </c>
      <c r="AS5029">
        <v>1</v>
      </c>
      <c r="AT5029" t="s">
        <v>60651</v>
      </c>
      <c r="AU5029">
        <v>2010</v>
      </c>
      <c r="AV5029" s="3">
        <v>40457</v>
      </c>
      <c r="AX5029" t="s">
        <v>60655</v>
      </c>
      <c r="BL5029">
        <v>0.905890685576062</v>
      </c>
    </row>
    <row r="5030" spans="2:64" x14ac:dyDescent="0.25">
      <c r="B5030">
        <v>1666642</v>
      </c>
      <c r="C5030" t="s">
        <v>60915</v>
      </c>
      <c r="D5030" s="6" t="s">
        <v>60916</v>
      </c>
      <c r="E5030" s="5">
        <v>40377</v>
      </c>
      <c r="F5030">
        <v>3</v>
      </c>
      <c r="G5030">
        <v>0</v>
      </c>
      <c r="T5030" t="s">
        <v>60917</v>
      </c>
      <c r="U5030" s="2">
        <v>4861</v>
      </c>
      <c r="V5030">
        <v>6.1</v>
      </c>
      <c r="Y5030" t="s">
        <v>441</v>
      </c>
      <c r="Z5030">
        <v>95</v>
      </c>
      <c r="AA5030">
        <v>1</v>
      </c>
      <c r="AB5030">
        <v>1</v>
      </c>
      <c r="AC5030" t="s">
        <v>60918</v>
      </c>
      <c r="AD5030" t="s">
        <v>1199</v>
      </c>
      <c r="AE5030" t="s">
        <v>60919</v>
      </c>
      <c r="AF5030" t="s">
        <v>60920</v>
      </c>
      <c r="AG5030" t="s">
        <v>60921</v>
      </c>
      <c r="AH5030" t="s">
        <v>60922</v>
      </c>
      <c r="AJ5030" s="4">
        <v>40659</v>
      </c>
      <c r="AK5030" t="s">
        <v>151</v>
      </c>
      <c r="AL5030" t="s">
        <v>152</v>
      </c>
      <c r="AM5030" t="s">
        <v>676</v>
      </c>
      <c r="AN5030" t="s">
        <v>60916</v>
      </c>
      <c r="AO5030">
        <v>9036</v>
      </c>
      <c r="AP5030" s="1">
        <v>41634.777094907404</v>
      </c>
      <c r="AQ5030">
        <v>2010</v>
      </c>
      <c r="AR5030">
        <v>4991</v>
      </c>
      <c r="AS5030">
        <v>1</v>
      </c>
      <c r="AT5030" t="s">
        <v>60916</v>
      </c>
      <c r="AU5030">
        <v>2010</v>
      </c>
      <c r="AV5030" s="3">
        <v>40377</v>
      </c>
      <c r="AX5030" t="s">
        <v>60923</v>
      </c>
      <c r="BL5030">
        <v>0.90299131846648295</v>
      </c>
    </row>
    <row r="5031" spans="2:64" x14ac:dyDescent="0.25">
      <c r="B5031">
        <v>1667079</v>
      </c>
      <c r="C5031" t="s">
        <v>60936</v>
      </c>
      <c r="D5031" s="6" t="s">
        <v>60937</v>
      </c>
      <c r="E5031" s="5">
        <v>40460</v>
      </c>
      <c r="F5031">
        <v>3</v>
      </c>
      <c r="G5031">
        <v>0</v>
      </c>
      <c r="T5031" t="s">
        <v>14252</v>
      </c>
      <c r="U5031">
        <v>119</v>
      </c>
      <c r="V5031">
        <v>6.5</v>
      </c>
      <c r="Y5031" t="s">
        <v>60938</v>
      </c>
      <c r="Z5031">
        <v>60</v>
      </c>
      <c r="AA5031">
        <v>1</v>
      </c>
      <c r="AB5031">
        <v>1</v>
      </c>
      <c r="AC5031" t="s">
        <v>60939</v>
      </c>
      <c r="AD5031" t="s">
        <v>309</v>
      </c>
      <c r="AE5031" t="s">
        <v>60940</v>
      </c>
      <c r="AG5031" t="s">
        <v>60940</v>
      </c>
      <c r="AH5031" t="s">
        <v>60941</v>
      </c>
      <c r="AJ5031" s="4">
        <v>40840</v>
      </c>
      <c r="AK5031" t="s">
        <v>151</v>
      </c>
      <c r="AL5031" t="s">
        <v>152</v>
      </c>
      <c r="AM5031" t="s">
        <v>134</v>
      </c>
      <c r="AN5031" t="s">
        <v>60937</v>
      </c>
      <c r="AO5031">
        <v>5629</v>
      </c>
      <c r="AP5031" s="1">
        <v>41125.032939814817</v>
      </c>
      <c r="AQ5031">
        <v>2010</v>
      </c>
      <c r="AR5031">
        <v>3456</v>
      </c>
      <c r="AS5031">
        <v>1</v>
      </c>
      <c r="AT5031" t="s">
        <v>60937</v>
      </c>
      <c r="AU5031">
        <v>2010</v>
      </c>
      <c r="AV5031" s="3">
        <v>40460</v>
      </c>
      <c r="AX5031" t="s">
        <v>60942</v>
      </c>
      <c r="BL5031">
        <v>0.905890685576062</v>
      </c>
    </row>
    <row r="5032" spans="2:64" x14ac:dyDescent="0.25">
      <c r="B5032">
        <v>1671616</v>
      </c>
      <c r="C5032" t="s">
        <v>61031</v>
      </c>
      <c r="D5032" s="6" t="s">
        <v>61032</v>
      </c>
      <c r="E5032" s="5">
        <v>40501</v>
      </c>
      <c r="F5032">
        <v>2</v>
      </c>
      <c r="G5032">
        <v>1</v>
      </c>
      <c r="T5032" t="s">
        <v>61033</v>
      </c>
      <c r="U5032">
        <v>421</v>
      </c>
      <c r="V5032">
        <v>6.5</v>
      </c>
      <c r="Y5032" t="s">
        <v>379</v>
      </c>
      <c r="Z5032">
        <v>101</v>
      </c>
      <c r="AA5032">
        <v>1</v>
      </c>
      <c r="AB5032">
        <v>0</v>
      </c>
      <c r="AC5032" t="s">
        <v>61034</v>
      </c>
      <c r="AD5032" t="s">
        <v>41133</v>
      </c>
      <c r="AE5032" t="s">
        <v>61035</v>
      </c>
      <c r="AF5032" t="s">
        <v>61036</v>
      </c>
      <c r="AG5032" t="s">
        <v>61037</v>
      </c>
      <c r="AH5032" t="s">
        <v>61038</v>
      </c>
      <c r="AK5032" t="s">
        <v>61039</v>
      </c>
      <c r="AL5032" t="s">
        <v>5273</v>
      </c>
      <c r="AM5032" t="s">
        <v>134</v>
      </c>
      <c r="AN5032" t="s">
        <v>61032</v>
      </c>
      <c r="AO5032">
        <v>3946</v>
      </c>
      <c r="AP5032" s="1">
        <v>40776.602476851855</v>
      </c>
      <c r="AQ5032">
        <v>2010</v>
      </c>
      <c r="AR5032">
        <v>2629</v>
      </c>
      <c r="AS5032">
        <v>1</v>
      </c>
      <c r="AT5032" t="s">
        <v>61040</v>
      </c>
      <c r="AU5032">
        <v>2010</v>
      </c>
      <c r="AV5032" s="3">
        <v>40501</v>
      </c>
      <c r="AX5032" t="s">
        <v>61041</v>
      </c>
      <c r="BL5032">
        <v>0.90627174525332099</v>
      </c>
    </row>
    <row r="5033" spans="2:64" x14ac:dyDescent="0.25">
      <c r="B5033">
        <v>1673430</v>
      </c>
      <c r="C5033" t="s">
        <v>61069</v>
      </c>
      <c r="D5033" s="6" t="s">
        <v>61070</v>
      </c>
      <c r="E5033" s="5">
        <v>40449</v>
      </c>
      <c r="F5033">
        <v>3</v>
      </c>
      <c r="G5033">
        <v>0</v>
      </c>
      <c r="S5033" t="s">
        <v>1022</v>
      </c>
      <c r="T5033" t="s">
        <v>1250</v>
      </c>
      <c r="U5033" s="2">
        <v>19364</v>
      </c>
      <c r="V5033">
        <v>7.2</v>
      </c>
      <c r="Y5033" t="s">
        <v>9071</v>
      </c>
      <c r="Z5033">
        <v>78</v>
      </c>
      <c r="AA5033">
        <v>1</v>
      </c>
      <c r="AB5033">
        <v>1</v>
      </c>
      <c r="AC5033" t="s">
        <v>61071</v>
      </c>
      <c r="AE5033" t="s">
        <v>52035</v>
      </c>
      <c r="AF5033" t="s">
        <v>61072</v>
      </c>
      <c r="AG5033" t="s">
        <v>61073</v>
      </c>
      <c r="AH5033" t="s">
        <v>61074</v>
      </c>
      <c r="AI5033" t="s">
        <v>61075</v>
      </c>
      <c r="AJ5033" s="4">
        <v>40449</v>
      </c>
      <c r="AK5033" t="s">
        <v>61076</v>
      </c>
      <c r="AL5033" t="s">
        <v>152</v>
      </c>
      <c r="AM5033" t="s">
        <v>90</v>
      </c>
      <c r="AN5033" t="s">
        <v>61070</v>
      </c>
      <c r="AO5033">
        <v>3014</v>
      </c>
      <c r="AP5033" s="1">
        <v>40638.706273148149</v>
      </c>
      <c r="AQ5033">
        <v>2010</v>
      </c>
      <c r="AR5033">
        <v>2164</v>
      </c>
      <c r="AS5033">
        <v>1</v>
      </c>
      <c r="AT5033" t="s">
        <v>61070</v>
      </c>
      <c r="AU5033">
        <v>2010</v>
      </c>
      <c r="AV5033" s="3">
        <v>40449</v>
      </c>
      <c r="AX5033" t="s">
        <v>61077</v>
      </c>
      <c r="BL5033">
        <v>0.90476407435633999</v>
      </c>
    </row>
    <row r="5034" spans="2:64" x14ac:dyDescent="0.25">
      <c r="B5034">
        <v>1684911</v>
      </c>
      <c r="C5034" t="s">
        <v>61319</v>
      </c>
      <c r="D5034" s="6" t="s">
        <v>61320</v>
      </c>
      <c r="E5034" s="5">
        <v>40368</v>
      </c>
      <c r="F5034">
        <v>0</v>
      </c>
      <c r="G5034">
        <v>0</v>
      </c>
      <c r="U5034">
        <v>410</v>
      </c>
      <c r="V5034">
        <v>6.9</v>
      </c>
      <c r="Y5034" t="s">
        <v>165</v>
      </c>
      <c r="Z5034">
        <v>11</v>
      </c>
      <c r="AA5034">
        <v>0</v>
      </c>
      <c r="AB5034">
        <v>0</v>
      </c>
      <c r="AC5034" t="s">
        <v>61321</v>
      </c>
      <c r="AD5034" t="s">
        <v>195</v>
      </c>
      <c r="AE5034" t="s">
        <v>61322</v>
      </c>
      <c r="AF5034" t="s">
        <v>61323</v>
      </c>
      <c r="AG5034" t="s">
        <v>61324</v>
      </c>
      <c r="AH5034" t="s">
        <v>61325</v>
      </c>
      <c r="AK5034" t="s">
        <v>198</v>
      </c>
      <c r="AL5034" t="s">
        <v>70</v>
      </c>
      <c r="AM5034" t="s">
        <v>216</v>
      </c>
      <c r="AN5034" t="s">
        <v>61320</v>
      </c>
      <c r="AO5034">
        <v>9522</v>
      </c>
      <c r="AP5034" s="1">
        <v>41693.914398148147</v>
      </c>
      <c r="AQ5034">
        <v>2010</v>
      </c>
      <c r="AR5034">
        <v>5197</v>
      </c>
      <c r="AS5034">
        <v>1</v>
      </c>
      <c r="AT5034" t="s">
        <v>61326</v>
      </c>
      <c r="AU5034">
        <v>2010</v>
      </c>
      <c r="AV5034" s="3">
        <v>40368</v>
      </c>
      <c r="AX5034" t="s">
        <v>61327</v>
      </c>
      <c r="BL5034">
        <v>0.90299131846648295</v>
      </c>
    </row>
    <row r="5035" spans="2:64" x14ac:dyDescent="0.25">
      <c r="B5035">
        <v>1686313</v>
      </c>
      <c r="C5035" t="s">
        <v>61339</v>
      </c>
      <c r="D5035" s="6" t="s">
        <v>61340</v>
      </c>
      <c r="E5035" s="5">
        <v>40424</v>
      </c>
      <c r="F5035">
        <v>1</v>
      </c>
      <c r="G5035">
        <v>0</v>
      </c>
      <c r="T5035" t="s">
        <v>1023</v>
      </c>
      <c r="U5035" s="2">
        <v>6425</v>
      </c>
      <c r="V5035">
        <v>7.1</v>
      </c>
      <c r="Y5035" t="s">
        <v>1121</v>
      </c>
      <c r="Z5035">
        <v>85</v>
      </c>
      <c r="AA5035">
        <v>0</v>
      </c>
      <c r="AB5035">
        <v>0</v>
      </c>
      <c r="AC5035" t="s">
        <v>61341</v>
      </c>
      <c r="AD5035" t="s">
        <v>17989</v>
      </c>
      <c r="AE5035" t="s">
        <v>61342</v>
      </c>
      <c r="AF5035" t="s">
        <v>61343</v>
      </c>
      <c r="AG5035" t="s">
        <v>61344</v>
      </c>
      <c r="AH5035" t="s">
        <v>61345</v>
      </c>
      <c r="AK5035" t="s">
        <v>521</v>
      </c>
      <c r="AL5035" t="s">
        <v>522</v>
      </c>
      <c r="AM5035" t="s">
        <v>449</v>
      </c>
      <c r="AN5035" t="s">
        <v>61340</v>
      </c>
      <c r="AO5035">
        <v>2732</v>
      </c>
      <c r="AP5035" s="1">
        <v>40589.600752314815</v>
      </c>
      <c r="AQ5035">
        <v>2010</v>
      </c>
      <c r="AR5035">
        <v>2046</v>
      </c>
      <c r="AS5035">
        <v>1</v>
      </c>
      <c r="AT5035" t="s">
        <v>61340</v>
      </c>
      <c r="AU5035">
        <v>2010</v>
      </c>
      <c r="AV5035" s="3">
        <v>40424</v>
      </c>
      <c r="AX5035" t="s">
        <v>61346</v>
      </c>
      <c r="BL5035">
        <v>0.90476407435633999</v>
      </c>
    </row>
    <row r="5036" spans="2:64" x14ac:dyDescent="0.25">
      <c r="B5036">
        <v>1692504</v>
      </c>
      <c r="C5036" t="s">
        <v>61432</v>
      </c>
      <c r="D5036" s="6" t="s">
        <v>61433</v>
      </c>
      <c r="E5036" s="5">
        <v>40479</v>
      </c>
      <c r="F5036">
        <v>3</v>
      </c>
      <c r="G5036">
        <v>0</v>
      </c>
      <c r="S5036" t="s">
        <v>221</v>
      </c>
      <c r="T5036" t="s">
        <v>54736</v>
      </c>
      <c r="U5036" s="2">
        <v>6701</v>
      </c>
      <c r="V5036">
        <v>6.3</v>
      </c>
      <c r="X5036">
        <v>64</v>
      </c>
      <c r="Y5036" t="s">
        <v>515</v>
      </c>
      <c r="Z5036">
        <v>99</v>
      </c>
      <c r="AA5036">
        <v>0</v>
      </c>
      <c r="AB5036">
        <v>0</v>
      </c>
      <c r="AC5036" t="s">
        <v>61434</v>
      </c>
      <c r="AD5036" t="s">
        <v>14514</v>
      </c>
      <c r="AE5036" t="s">
        <v>38118</v>
      </c>
      <c r="AF5036" t="s">
        <v>61435</v>
      </c>
      <c r="AG5036" t="s">
        <v>61436</v>
      </c>
      <c r="AH5036" t="s">
        <v>61437</v>
      </c>
      <c r="AI5036" t="s">
        <v>61438</v>
      </c>
      <c r="AJ5036" s="4">
        <v>40806</v>
      </c>
      <c r="AK5036" t="s">
        <v>447</v>
      </c>
      <c r="AL5036" t="s">
        <v>448</v>
      </c>
      <c r="AM5036" t="s">
        <v>6679</v>
      </c>
      <c r="AN5036" t="s">
        <v>61433</v>
      </c>
      <c r="AO5036">
        <v>9209</v>
      </c>
      <c r="AP5036" s="1">
        <v>41653.073009259257</v>
      </c>
      <c r="AQ5036">
        <v>2010</v>
      </c>
      <c r="AR5036">
        <v>5070</v>
      </c>
      <c r="AS5036">
        <v>1</v>
      </c>
      <c r="AT5036" t="s">
        <v>61439</v>
      </c>
      <c r="AU5036">
        <v>2010</v>
      </c>
      <c r="AV5036" s="3">
        <v>40479</v>
      </c>
      <c r="AX5036" t="s">
        <v>61440</v>
      </c>
      <c r="BL5036">
        <v>0.905890685576062</v>
      </c>
    </row>
    <row r="5037" spans="2:64" x14ac:dyDescent="0.25">
      <c r="B5037">
        <v>1719009</v>
      </c>
      <c r="C5037" t="s">
        <v>61900</v>
      </c>
      <c r="D5037" s="6" t="s">
        <v>61901</v>
      </c>
      <c r="E5037" s="5">
        <v>40456</v>
      </c>
      <c r="F5037">
        <v>3</v>
      </c>
      <c r="G5037">
        <v>0</v>
      </c>
      <c r="S5037" t="s">
        <v>221</v>
      </c>
      <c r="T5037" t="s">
        <v>61902</v>
      </c>
      <c r="U5037">
        <v>90</v>
      </c>
      <c r="V5037">
        <v>4.4000000000000004</v>
      </c>
      <c r="Y5037" t="s">
        <v>34245</v>
      </c>
      <c r="Z5037">
        <v>70</v>
      </c>
      <c r="AA5037">
        <v>1</v>
      </c>
      <c r="AB5037">
        <v>1</v>
      </c>
      <c r="AC5037" t="s">
        <v>61903</v>
      </c>
      <c r="AE5037" t="s">
        <v>61904</v>
      </c>
      <c r="AF5037" t="s">
        <v>61905</v>
      </c>
      <c r="AG5037" t="s">
        <v>61906</v>
      </c>
      <c r="AH5037" t="s">
        <v>61907</v>
      </c>
      <c r="AJ5037" s="4">
        <v>40456</v>
      </c>
      <c r="AK5037" t="s">
        <v>151</v>
      </c>
      <c r="AL5037" t="s">
        <v>152</v>
      </c>
      <c r="AM5037" t="s">
        <v>7658</v>
      </c>
      <c r="AN5037" t="s">
        <v>61901</v>
      </c>
      <c r="AO5037">
        <v>8945</v>
      </c>
      <c r="AP5037" s="1">
        <v>41617.332071759258</v>
      </c>
      <c r="AQ5037">
        <v>2010</v>
      </c>
      <c r="AR5037">
        <v>4930</v>
      </c>
      <c r="AS5037">
        <v>1</v>
      </c>
      <c r="AT5037" t="s">
        <v>61901</v>
      </c>
      <c r="AU5037">
        <v>2010</v>
      </c>
      <c r="AV5037" s="3">
        <v>40456</v>
      </c>
      <c r="AX5037" t="s">
        <v>61908</v>
      </c>
      <c r="BL5037">
        <v>0.905890685576062</v>
      </c>
    </row>
    <row r="5038" spans="2:64" x14ac:dyDescent="0.25">
      <c r="B5038">
        <v>1731767</v>
      </c>
      <c r="C5038" t="s">
        <v>62112</v>
      </c>
      <c r="D5038" s="6" t="s">
        <v>62113</v>
      </c>
      <c r="E5038" s="5">
        <v>40435</v>
      </c>
      <c r="F5038">
        <v>3</v>
      </c>
      <c r="G5038">
        <v>0</v>
      </c>
      <c r="T5038" t="s">
        <v>768</v>
      </c>
      <c r="U5038" s="2">
        <v>1311</v>
      </c>
      <c r="V5038">
        <v>7.3</v>
      </c>
      <c r="Y5038" t="s">
        <v>5865</v>
      </c>
      <c r="Z5038">
        <v>72</v>
      </c>
      <c r="AA5038">
        <v>1</v>
      </c>
      <c r="AB5038">
        <v>1</v>
      </c>
      <c r="AC5038" t="s">
        <v>62114</v>
      </c>
      <c r="AE5038" t="s">
        <v>62115</v>
      </c>
      <c r="AF5038" t="s">
        <v>62116</v>
      </c>
      <c r="AG5038" t="s">
        <v>62117</v>
      </c>
      <c r="AH5038" t="s">
        <v>62118</v>
      </c>
      <c r="AJ5038" s="4">
        <v>40435</v>
      </c>
      <c r="AK5038" t="s">
        <v>151</v>
      </c>
      <c r="AL5038" t="s">
        <v>152</v>
      </c>
      <c r="AM5038" t="s">
        <v>1332</v>
      </c>
      <c r="AN5038" t="s">
        <v>62113</v>
      </c>
      <c r="AO5038">
        <v>14971</v>
      </c>
      <c r="AP5038" s="1">
        <v>42898.233680555553</v>
      </c>
      <c r="AQ5038">
        <v>2010</v>
      </c>
      <c r="AR5038">
        <v>7683</v>
      </c>
      <c r="AS5038">
        <v>1</v>
      </c>
      <c r="AT5038" t="s">
        <v>62113</v>
      </c>
      <c r="AU5038">
        <v>2010</v>
      </c>
      <c r="AV5038" s="3">
        <v>40435</v>
      </c>
      <c r="AX5038" t="s">
        <v>62119</v>
      </c>
      <c r="BL5038">
        <v>0.90476407435633999</v>
      </c>
    </row>
    <row r="5039" spans="2:64" x14ac:dyDescent="0.25">
      <c r="B5039">
        <v>1734113</v>
      </c>
      <c r="C5039" t="s">
        <v>62150</v>
      </c>
      <c r="D5039" s="6" t="s">
        <v>62151</v>
      </c>
      <c r="E5039" s="5">
        <v>40467</v>
      </c>
      <c r="F5039">
        <v>0</v>
      </c>
      <c r="G5039">
        <v>0</v>
      </c>
      <c r="U5039">
        <v>347</v>
      </c>
      <c r="V5039">
        <v>7.2</v>
      </c>
      <c r="Y5039" t="s">
        <v>42576</v>
      </c>
      <c r="Z5039">
        <v>89</v>
      </c>
      <c r="AA5039">
        <v>0</v>
      </c>
      <c r="AB5039">
        <v>0</v>
      </c>
      <c r="AC5039" t="s">
        <v>62152</v>
      </c>
      <c r="AE5039" t="s">
        <v>62153</v>
      </c>
      <c r="AF5039" t="s">
        <v>62154</v>
      </c>
      <c r="AG5039" t="s">
        <v>62155</v>
      </c>
      <c r="AH5039" t="s">
        <v>62156</v>
      </c>
      <c r="AK5039" t="s">
        <v>1718</v>
      </c>
      <c r="AL5039" t="s">
        <v>1719</v>
      </c>
      <c r="AM5039" t="s">
        <v>90</v>
      </c>
      <c r="AN5039" t="s">
        <v>62151</v>
      </c>
      <c r="AO5039">
        <v>4246</v>
      </c>
      <c r="AP5039" s="1">
        <v>40842.43440972222</v>
      </c>
      <c r="AQ5039">
        <v>2010</v>
      </c>
      <c r="AR5039">
        <v>2801</v>
      </c>
      <c r="AS5039">
        <v>1</v>
      </c>
      <c r="AT5039" t="s">
        <v>62157</v>
      </c>
      <c r="AU5039">
        <v>2010</v>
      </c>
      <c r="AV5039" s="3">
        <v>40467</v>
      </c>
      <c r="AX5039" t="s">
        <v>62158</v>
      </c>
      <c r="BL5039">
        <v>0.905890685576062</v>
      </c>
    </row>
    <row r="5040" spans="2:64" x14ac:dyDescent="0.25">
      <c r="B5040">
        <v>1735853</v>
      </c>
      <c r="C5040" t="s">
        <v>62187</v>
      </c>
      <c r="D5040" s="6" t="s">
        <v>62188</v>
      </c>
      <c r="E5040" s="5">
        <v>40466</v>
      </c>
      <c r="F5040">
        <v>3</v>
      </c>
      <c r="G5040">
        <v>0</v>
      </c>
      <c r="U5040">
        <v>365</v>
      </c>
      <c r="V5040">
        <v>6.3</v>
      </c>
      <c r="Y5040" t="s">
        <v>317</v>
      </c>
      <c r="Z5040">
        <v>100</v>
      </c>
      <c r="AA5040">
        <v>1</v>
      </c>
      <c r="AB5040">
        <v>0</v>
      </c>
      <c r="AC5040" t="s">
        <v>62189</v>
      </c>
      <c r="AD5040" t="s">
        <v>5105</v>
      </c>
      <c r="AE5040" t="s">
        <v>62190</v>
      </c>
      <c r="AF5040" t="s">
        <v>62191</v>
      </c>
      <c r="AG5040" t="s">
        <v>62192</v>
      </c>
      <c r="AH5040" t="s">
        <v>62193</v>
      </c>
      <c r="AK5040" t="s">
        <v>28904</v>
      </c>
      <c r="AL5040" t="s">
        <v>15402</v>
      </c>
      <c r="AM5040" t="s">
        <v>344</v>
      </c>
      <c r="AN5040" t="s">
        <v>62188</v>
      </c>
      <c r="AO5040">
        <v>11017</v>
      </c>
      <c r="AP5040" s="1">
        <v>41922.761516203704</v>
      </c>
      <c r="AQ5040">
        <v>2010</v>
      </c>
      <c r="AR5040">
        <v>5830</v>
      </c>
      <c r="AS5040">
        <v>1</v>
      </c>
      <c r="AT5040" t="s">
        <v>62194</v>
      </c>
      <c r="AU5040">
        <v>2010</v>
      </c>
      <c r="AV5040" s="3">
        <v>40466</v>
      </c>
      <c r="AX5040" t="s">
        <v>62195</v>
      </c>
      <c r="BL5040">
        <v>0.905890685576062</v>
      </c>
    </row>
    <row r="5041" spans="2:64" x14ac:dyDescent="0.25">
      <c r="B5041">
        <v>1744641</v>
      </c>
      <c r="C5041" t="s">
        <v>62314</v>
      </c>
      <c r="D5041" s="6" t="s">
        <v>62315</v>
      </c>
      <c r="E5041" s="5">
        <v>40466</v>
      </c>
      <c r="F5041">
        <v>2</v>
      </c>
      <c r="G5041">
        <v>0</v>
      </c>
      <c r="T5041" t="s">
        <v>62316</v>
      </c>
      <c r="U5041">
        <v>325</v>
      </c>
      <c r="V5041">
        <v>6</v>
      </c>
      <c r="Y5041" t="s">
        <v>42576</v>
      </c>
      <c r="Z5041">
        <v>98</v>
      </c>
      <c r="AA5041">
        <v>0</v>
      </c>
      <c r="AB5041">
        <v>0</v>
      </c>
      <c r="AC5041" t="s">
        <v>62317</v>
      </c>
      <c r="AE5041" t="s">
        <v>62318</v>
      </c>
      <c r="AF5041" t="s">
        <v>62319</v>
      </c>
      <c r="AG5041" t="s">
        <v>62320</v>
      </c>
      <c r="AH5041" t="s">
        <v>62321</v>
      </c>
      <c r="AK5041" t="s">
        <v>31248</v>
      </c>
      <c r="AL5041" t="s">
        <v>5930</v>
      </c>
      <c r="AM5041" t="s">
        <v>161</v>
      </c>
      <c r="AN5041" t="s">
        <v>62315</v>
      </c>
      <c r="AO5041">
        <v>10066</v>
      </c>
      <c r="AP5041" s="1">
        <v>41763.036493055559</v>
      </c>
      <c r="AQ5041">
        <v>2010</v>
      </c>
      <c r="AR5041">
        <v>5440</v>
      </c>
      <c r="AS5041">
        <v>1</v>
      </c>
      <c r="AT5041" t="s">
        <v>62315</v>
      </c>
      <c r="AU5041">
        <v>2010</v>
      </c>
      <c r="AV5041" s="3">
        <v>40466</v>
      </c>
      <c r="AX5041" t="s">
        <v>62322</v>
      </c>
      <c r="BL5041">
        <v>0.905890685576062</v>
      </c>
    </row>
    <row r="5042" spans="2:64" x14ac:dyDescent="0.25">
      <c r="B5042">
        <v>1764141</v>
      </c>
      <c r="C5042">
        <v>67810678</v>
      </c>
      <c r="D5042" s="6" t="s">
        <v>62539</v>
      </c>
      <c r="E5042" s="5">
        <v>40534</v>
      </c>
      <c r="F5042">
        <v>3</v>
      </c>
      <c r="G5042">
        <v>0</v>
      </c>
      <c r="U5042" s="2">
        <v>3230</v>
      </c>
      <c r="V5042">
        <v>7.5</v>
      </c>
      <c r="X5042">
        <v>80</v>
      </c>
      <c r="Y5042" t="s">
        <v>317</v>
      </c>
      <c r="Z5042">
        <v>100</v>
      </c>
      <c r="AA5042">
        <v>0</v>
      </c>
      <c r="AB5042">
        <v>0</v>
      </c>
      <c r="AC5042" t="s">
        <v>62540</v>
      </c>
      <c r="AD5042" t="s">
        <v>15853</v>
      </c>
      <c r="AE5042" t="s">
        <v>62541</v>
      </c>
      <c r="AF5042" t="s">
        <v>62542</v>
      </c>
      <c r="AG5042" t="s">
        <v>62543</v>
      </c>
      <c r="AH5042" t="s">
        <v>62544</v>
      </c>
      <c r="AK5042" t="s">
        <v>57485</v>
      </c>
      <c r="AL5042" t="s">
        <v>57486</v>
      </c>
      <c r="AM5042" t="s">
        <v>3782</v>
      </c>
      <c r="AN5042" t="s">
        <v>62539</v>
      </c>
      <c r="AO5042">
        <v>5130</v>
      </c>
      <c r="AP5042" s="1">
        <v>41035.669131944444</v>
      </c>
      <c r="AQ5042">
        <v>2010</v>
      </c>
      <c r="AR5042">
        <v>3228</v>
      </c>
      <c r="AS5042">
        <v>1</v>
      </c>
      <c r="AT5042">
        <v>678</v>
      </c>
      <c r="AU5042">
        <v>2010</v>
      </c>
      <c r="AV5042" s="3">
        <v>40534</v>
      </c>
      <c r="AX5042" t="s">
        <v>62545</v>
      </c>
      <c r="BL5042">
        <v>0.90782911958646695</v>
      </c>
    </row>
    <row r="5043" spans="2:64" x14ac:dyDescent="0.25">
      <c r="B5043">
        <v>1996211</v>
      </c>
      <c r="C5043" t="s">
        <v>65212</v>
      </c>
      <c r="D5043" s="6" t="s">
        <v>65213</v>
      </c>
      <c r="E5043" s="5">
        <v>40472</v>
      </c>
      <c r="F5043">
        <v>0</v>
      </c>
      <c r="G5043">
        <v>1</v>
      </c>
      <c r="T5043" t="s">
        <v>65214</v>
      </c>
      <c r="U5043">
        <v>119</v>
      </c>
      <c r="V5043">
        <v>7.7</v>
      </c>
      <c r="Y5043" t="s">
        <v>65215</v>
      </c>
      <c r="Z5043">
        <v>93</v>
      </c>
      <c r="AA5043">
        <v>1</v>
      </c>
      <c r="AB5043">
        <v>1</v>
      </c>
      <c r="AC5043" t="s">
        <v>65216</v>
      </c>
      <c r="AE5043" t="s">
        <v>65217</v>
      </c>
      <c r="AF5043" t="s">
        <v>65217</v>
      </c>
      <c r="AG5043" t="s">
        <v>65218</v>
      </c>
      <c r="AI5043" t="s">
        <v>65219</v>
      </c>
      <c r="AJ5043" s="4">
        <v>40576</v>
      </c>
      <c r="AK5043" t="s">
        <v>151</v>
      </c>
      <c r="AL5043" t="s">
        <v>152</v>
      </c>
      <c r="AM5043" t="s">
        <v>225</v>
      </c>
      <c r="AN5043" t="s">
        <v>65213</v>
      </c>
      <c r="AO5043">
        <v>4364</v>
      </c>
      <c r="AP5043" s="1">
        <v>40872.899143518516</v>
      </c>
      <c r="AQ5043">
        <v>2010</v>
      </c>
      <c r="AR5043">
        <v>2863</v>
      </c>
      <c r="AS5043">
        <v>1</v>
      </c>
      <c r="AT5043" t="s">
        <v>65213</v>
      </c>
      <c r="AU5043">
        <v>2010</v>
      </c>
      <c r="AV5043" s="3">
        <v>40472</v>
      </c>
      <c r="AX5043" t="s">
        <v>65220</v>
      </c>
      <c r="BL5043">
        <v>0.905890685576062</v>
      </c>
    </row>
    <row r="5044" spans="2:64" x14ac:dyDescent="0.25">
      <c r="B5044">
        <v>2008009</v>
      </c>
      <c r="C5044" t="s">
        <v>65355</v>
      </c>
      <c r="D5044" s="6" t="s">
        <v>65356</v>
      </c>
      <c r="E5044" s="5">
        <v>40466</v>
      </c>
      <c r="F5044">
        <v>3</v>
      </c>
      <c r="G5044">
        <v>0</v>
      </c>
      <c r="U5044">
        <v>122</v>
      </c>
      <c r="V5044">
        <v>9</v>
      </c>
      <c r="Y5044" t="s">
        <v>592</v>
      </c>
      <c r="AA5044">
        <v>1</v>
      </c>
      <c r="AB5044">
        <v>0</v>
      </c>
      <c r="AC5044" t="s">
        <v>65357</v>
      </c>
      <c r="AD5044" t="s">
        <v>195</v>
      </c>
      <c r="AE5044" t="s">
        <v>65358</v>
      </c>
      <c r="AF5044" t="s">
        <v>65358</v>
      </c>
      <c r="AK5044" t="s">
        <v>151</v>
      </c>
      <c r="AL5044" t="s">
        <v>141</v>
      </c>
      <c r="AM5044" t="s">
        <v>65359</v>
      </c>
      <c r="AN5044" t="s">
        <v>65356</v>
      </c>
      <c r="AO5044">
        <v>4451</v>
      </c>
      <c r="AP5044" s="1">
        <v>40884.240254629629</v>
      </c>
      <c r="AQ5044">
        <v>2010</v>
      </c>
      <c r="AR5044">
        <v>2908</v>
      </c>
      <c r="AS5044">
        <v>1</v>
      </c>
      <c r="AT5044" t="s">
        <v>65360</v>
      </c>
      <c r="AU5044">
        <v>2010</v>
      </c>
      <c r="AV5044" s="3">
        <v>40466</v>
      </c>
      <c r="AX5044" t="s">
        <v>65361</v>
      </c>
      <c r="BL5044">
        <v>0.905890685576062</v>
      </c>
    </row>
    <row r="5045" spans="2:64" x14ac:dyDescent="0.25">
      <c r="B5045">
        <v>62852</v>
      </c>
      <c r="C5045" t="s">
        <v>9468</v>
      </c>
      <c r="D5045" s="6" t="s">
        <v>9469</v>
      </c>
      <c r="E5045" s="5">
        <v>40878</v>
      </c>
      <c r="F5045">
        <v>0</v>
      </c>
      <c r="G5045">
        <v>0</v>
      </c>
      <c r="U5045">
        <v>388</v>
      </c>
      <c r="V5045">
        <v>6.3</v>
      </c>
      <c r="Y5045" t="s">
        <v>9470</v>
      </c>
      <c r="Z5045">
        <v>79</v>
      </c>
      <c r="AA5045">
        <v>0</v>
      </c>
      <c r="AB5045">
        <v>0</v>
      </c>
      <c r="AC5045" t="s">
        <v>9471</v>
      </c>
      <c r="AE5045" t="s">
        <v>9472</v>
      </c>
      <c r="AF5045" t="s">
        <v>9464</v>
      </c>
      <c r="AG5045" t="s">
        <v>9473</v>
      </c>
      <c r="AH5045" t="s">
        <v>9474</v>
      </c>
      <c r="AK5045" t="s">
        <v>1718</v>
      </c>
      <c r="AL5045" t="s">
        <v>1719</v>
      </c>
      <c r="AM5045" t="s">
        <v>344</v>
      </c>
      <c r="AN5045" t="s">
        <v>9469</v>
      </c>
      <c r="AO5045">
        <v>12608</v>
      </c>
      <c r="AP5045" s="1">
        <v>42275.096620370372</v>
      </c>
      <c r="AQ5045">
        <v>1966</v>
      </c>
      <c r="AR5045">
        <v>6471</v>
      </c>
      <c r="AS5045">
        <v>1</v>
      </c>
      <c r="AT5045" t="s">
        <v>9475</v>
      </c>
      <c r="AU5045">
        <v>1966</v>
      </c>
      <c r="AV5045" s="3">
        <v>40878</v>
      </c>
      <c r="AX5045" t="s">
        <v>9476</v>
      </c>
      <c r="BL5045">
        <v>0.93472282050432398</v>
      </c>
    </row>
    <row r="5046" spans="2:64" x14ac:dyDescent="0.25">
      <c r="B5046">
        <v>275913</v>
      </c>
      <c r="C5046" t="s">
        <v>32148</v>
      </c>
      <c r="D5046" s="6" t="s">
        <v>32149</v>
      </c>
      <c r="E5046" s="5">
        <v>40661</v>
      </c>
      <c r="F5046">
        <v>3</v>
      </c>
      <c r="G5046">
        <v>0</v>
      </c>
      <c r="S5046" t="s">
        <v>5439</v>
      </c>
      <c r="T5046" t="s">
        <v>1345</v>
      </c>
      <c r="U5046" s="2">
        <v>1125</v>
      </c>
      <c r="V5046">
        <v>3.1</v>
      </c>
      <c r="Y5046" t="s">
        <v>32150</v>
      </c>
      <c r="Z5046">
        <v>94</v>
      </c>
      <c r="AA5046">
        <v>1</v>
      </c>
      <c r="AB5046">
        <v>1</v>
      </c>
      <c r="AC5046" t="s">
        <v>32151</v>
      </c>
      <c r="AE5046" t="s">
        <v>32152</v>
      </c>
      <c r="AF5046" t="s">
        <v>32152</v>
      </c>
      <c r="AG5046" t="s">
        <v>32153</v>
      </c>
      <c r="AH5046" t="s">
        <v>32154</v>
      </c>
      <c r="AJ5046" s="4">
        <v>37264</v>
      </c>
      <c r="AK5046" t="s">
        <v>151</v>
      </c>
      <c r="AL5046" t="s">
        <v>2478</v>
      </c>
      <c r="AM5046" t="s">
        <v>6114</v>
      </c>
      <c r="AN5046" t="s">
        <v>32149</v>
      </c>
      <c r="AO5046">
        <v>7135</v>
      </c>
      <c r="AP5046" s="1">
        <v>41406.725960648146</v>
      </c>
      <c r="AQ5046">
        <v>2001</v>
      </c>
      <c r="AR5046">
        <v>4131</v>
      </c>
      <c r="AS5046">
        <v>1</v>
      </c>
      <c r="AT5046" t="s">
        <v>32149</v>
      </c>
      <c r="AU5046">
        <v>2001</v>
      </c>
      <c r="AV5046" s="3">
        <v>40661</v>
      </c>
      <c r="AX5046" t="s">
        <v>32155</v>
      </c>
      <c r="BL5046">
        <v>0.93155008449584098</v>
      </c>
    </row>
    <row r="5047" spans="2:64" x14ac:dyDescent="0.25">
      <c r="B5047">
        <v>376136</v>
      </c>
      <c r="C5047" t="s">
        <v>37511</v>
      </c>
      <c r="D5047" s="6" t="s">
        <v>37512</v>
      </c>
      <c r="E5047" s="5">
        <v>40844</v>
      </c>
      <c r="F5047">
        <v>1</v>
      </c>
      <c r="G5047">
        <v>0</v>
      </c>
      <c r="H5047" s="9">
        <v>13978954.492206899</v>
      </c>
      <c r="I5047" s="9">
        <v>47983358.434067503</v>
      </c>
      <c r="J5047" s="9">
        <v>-34004403.941860497</v>
      </c>
      <c r="K5047" s="10">
        <v>-0.70867077777777698</v>
      </c>
      <c r="L5047">
        <v>5475827.8092932999</v>
      </c>
      <c r="M5047">
        <v>2292</v>
      </c>
      <c r="N5047">
        <v>2273</v>
      </c>
      <c r="O5047" s="9">
        <v>13109815</v>
      </c>
      <c r="P5047" s="9">
        <v>45000000</v>
      </c>
      <c r="Q5047" s="9">
        <v>-31890185</v>
      </c>
      <c r="R5047">
        <v>5135369</v>
      </c>
      <c r="S5047" t="s">
        <v>5439</v>
      </c>
      <c r="T5047" t="s">
        <v>37513</v>
      </c>
      <c r="U5047" s="2">
        <v>89999</v>
      </c>
      <c r="V5047">
        <v>6.2</v>
      </c>
      <c r="W5047">
        <v>56</v>
      </c>
      <c r="X5047">
        <v>50</v>
      </c>
      <c r="Y5047" t="s">
        <v>379</v>
      </c>
      <c r="Z5047">
        <v>120</v>
      </c>
      <c r="AA5047">
        <v>1</v>
      </c>
      <c r="AB5047">
        <v>1</v>
      </c>
      <c r="AC5047" t="s">
        <v>37514</v>
      </c>
      <c r="AD5047" t="s">
        <v>10900</v>
      </c>
      <c r="AE5047" t="s">
        <v>17127</v>
      </c>
      <c r="AF5047" t="s">
        <v>37515</v>
      </c>
      <c r="AG5047" t="s">
        <v>37516</v>
      </c>
      <c r="AH5047" t="s">
        <v>37517</v>
      </c>
      <c r="AI5047" t="s">
        <v>37518</v>
      </c>
      <c r="AJ5047" s="4">
        <v>40953</v>
      </c>
      <c r="AK5047" t="s">
        <v>16520</v>
      </c>
      <c r="AL5047" t="s">
        <v>152</v>
      </c>
      <c r="AM5047" t="s">
        <v>37519</v>
      </c>
      <c r="AN5047" t="s">
        <v>37512</v>
      </c>
      <c r="AO5047">
        <v>4627</v>
      </c>
      <c r="AP5047" s="1">
        <v>40921.369641203702</v>
      </c>
      <c r="AQ5047">
        <v>2011</v>
      </c>
      <c r="AR5047">
        <v>2987</v>
      </c>
      <c r="AS5047">
        <v>1</v>
      </c>
      <c r="AT5047" t="s">
        <v>37520</v>
      </c>
      <c r="AU5047">
        <v>2011</v>
      </c>
      <c r="AV5047" s="3">
        <v>40844</v>
      </c>
      <c r="AW5047">
        <v>13000000</v>
      </c>
      <c r="AX5047" t="s">
        <v>37521</v>
      </c>
      <c r="AY5047" t="s">
        <v>37520</v>
      </c>
      <c r="AZ5047" t="s">
        <v>37522</v>
      </c>
      <c r="BA5047">
        <v>13109815</v>
      </c>
      <c r="BB5047" t="s">
        <v>37523</v>
      </c>
      <c r="BC5047" s="3">
        <v>40844</v>
      </c>
      <c r="BD5047" s="3">
        <v>40844</v>
      </c>
      <c r="BE5047" t="s">
        <v>37520</v>
      </c>
      <c r="BF5047" t="s">
        <v>317</v>
      </c>
      <c r="BG5047">
        <v>45000000</v>
      </c>
      <c r="BH5047">
        <v>13109815</v>
      </c>
      <c r="BI5047">
        <v>2011</v>
      </c>
      <c r="BJ5047" t="b">
        <v>1</v>
      </c>
      <c r="BK5047" t="s">
        <v>37524</v>
      </c>
      <c r="BL5047">
        <v>0.93782514331157396</v>
      </c>
    </row>
    <row r="5048" spans="2:64" x14ac:dyDescent="0.25">
      <c r="B5048">
        <v>377981</v>
      </c>
      <c r="C5048" t="s">
        <v>37669</v>
      </c>
      <c r="D5048" s="6" t="s">
        <v>37670</v>
      </c>
      <c r="E5048" s="5">
        <v>40585</v>
      </c>
      <c r="F5048">
        <v>3</v>
      </c>
      <c r="G5048">
        <v>1</v>
      </c>
      <c r="H5048" s="9">
        <v>109057446.843282</v>
      </c>
      <c r="L5048">
        <v>27662540.853232302</v>
      </c>
      <c r="M5048">
        <v>3037</v>
      </c>
      <c r="N5048">
        <v>2994</v>
      </c>
      <c r="O5048" s="9">
        <v>99967670</v>
      </c>
      <c r="R5048">
        <v>25356909</v>
      </c>
      <c r="S5048" t="s">
        <v>1380</v>
      </c>
      <c r="T5048" t="s">
        <v>15233</v>
      </c>
      <c r="U5048" s="2">
        <v>44853</v>
      </c>
      <c r="V5048">
        <v>6</v>
      </c>
      <c r="W5048">
        <v>53</v>
      </c>
      <c r="X5048">
        <v>55</v>
      </c>
      <c r="Y5048" t="s">
        <v>3144</v>
      </c>
      <c r="Z5048">
        <v>84</v>
      </c>
      <c r="AA5048">
        <v>1</v>
      </c>
      <c r="AB5048">
        <v>1</v>
      </c>
      <c r="AC5048" t="s">
        <v>37671</v>
      </c>
      <c r="AD5048" t="s">
        <v>37672</v>
      </c>
      <c r="AE5048" t="s">
        <v>37673</v>
      </c>
      <c r="AF5048" t="s">
        <v>37674</v>
      </c>
      <c r="AG5048" t="s">
        <v>37675</v>
      </c>
      <c r="AH5048" t="s">
        <v>37676</v>
      </c>
      <c r="AI5048" t="s">
        <v>37677</v>
      </c>
      <c r="AJ5048" s="4">
        <v>40687</v>
      </c>
      <c r="AK5048" t="s">
        <v>151</v>
      </c>
      <c r="AL5048" t="s">
        <v>5787</v>
      </c>
      <c r="AM5048" t="s">
        <v>37678</v>
      </c>
      <c r="AN5048" t="s">
        <v>37670</v>
      </c>
      <c r="AO5048">
        <v>2945</v>
      </c>
      <c r="AP5048" s="1">
        <v>40628.960173611114</v>
      </c>
      <c r="AQ5048">
        <v>2011</v>
      </c>
      <c r="AR5048">
        <v>2141</v>
      </c>
      <c r="AS5048">
        <v>1</v>
      </c>
      <c r="AT5048" t="s">
        <v>37670</v>
      </c>
      <c r="AU5048">
        <v>2011</v>
      </c>
      <c r="AV5048" s="3">
        <v>40585</v>
      </c>
      <c r="AW5048">
        <v>99808609</v>
      </c>
      <c r="AX5048" t="s">
        <v>37679</v>
      </c>
      <c r="AY5048" t="s">
        <v>37680</v>
      </c>
      <c r="AZ5048" t="s">
        <v>26138</v>
      </c>
      <c r="BA5048">
        <v>99967670</v>
      </c>
      <c r="BB5048" t="s">
        <v>37681</v>
      </c>
      <c r="BC5048" s="3">
        <v>40585</v>
      </c>
      <c r="BL5048">
        <v>0.91665147950561598</v>
      </c>
    </row>
    <row r="5049" spans="2:64" x14ac:dyDescent="0.25">
      <c r="B5049">
        <v>409847</v>
      </c>
      <c r="C5049" t="s">
        <v>39469</v>
      </c>
      <c r="D5049" s="6" t="s">
        <v>39470</v>
      </c>
      <c r="E5049" s="5">
        <v>40753</v>
      </c>
      <c r="F5049">
        <v>1</v>
      </c>
      <c r="G5049">
        <v>0</v>
      </c>
      <c r="H5049" s="9">
        <v>107122266.57444599</v>
      </c>
      <c r="I5049" s="9">
        <v>174190278.06056899</v>
      </c>
      <c r="J5049" s="9">
        <v>-67068011.486123502</v>
      </c>
      <c r="K5049" s="10">
        <v>-0.38502729447852702</v>
      </c>
      <c r="L5049">
        <v>38932371.381627202</v>
      </c>
      <c r="M5049">
        <v>3754</v>
      </c>
      <c r="N5049">
        <v>3750</v>
      </c>
      <c r="O5049" s="9">
        <v>100240551</v>
      </c>
      <c r="P5049" s="9">
        <v>163000000</v>
      </c>
      <c r="Q5049" s="9">
        <v>-62759449</v>
      </c>
      <c r="R5049">
        <v>36431290</v>
      </c>
      <c r="S5049" t="s">
        <v>1022</v>
      </c>
      <c r="T5049" t="s">
        <v>558</v>
      </c>
      <c r="U5049" s="2">
        <v>181095</v>
      </c>
      <c r="V5049">
        <v>6</v>
      </c>
      <c r="W5049">
        <v>50</v>
      </c>
      <c r="X5049">
        <v>43</v>
      </c>
      <c r="Y5049" t="s">
        <v>16987</v>
      </c>
      <c r="Z5049">
        <v>119</v>
      </c>
      <c r="AA5049">
        <v>1</v>
      </c>
      <c r="AB5049">
        <v>1</v>
      </c>
      <c r="AC5049" t="s">
        <v>39471</v>
      </c>
      <c r="AD5049" t="s">
        <v>39472</v>
      </c>
      <c r="AE5049" t="s">
        <v>24033</v>
      </c>
      <c r="AF5049" t="s">
        <v>39473</v>
      </c>
      <c r="AG5049" t="s">
        <v>39474</v>
      </c>
      <c r="AH5049" t="s">
        <v>39475</v>
      </c>
      <c r="AI5049" t="s">
        <v>39476</v>
      </c>
      <c r="AJ5049" s="4">
        <v>40883</v>
      </c>
      <c r="AK5049" t="s">
        <v>39477</v>
      </c>
      <c r="AL5049" t="s">
        <v>152</v>
      </c>
      <c r="AM5049" t="s">
        <v>39478</v>
      </c>
      <c r="AN5049" t="s">
        <v>39470</v>
      </c>
      <c r="AO5049">
        <v>3876</v>
      </c>
      <c r="AP5049" s="1">
        <v>40757.257256944446</v>
      </c>
      <c r="AQ5049">
        <v>2011</v>
      </c>
      <c r="AR5049">
        <v>2589</v>
      </c>
      <c r="AS5049">
        <v>1</v>
      </c>
      <c r="AT5049" t="s">
        <v>39470</v>
      </c>
      <c r="AU5049">
        <v>2011</v>
      </c>
      <c r="AV5049" s="3">
        <v>40753</v>
      </c>
      <c r="AW5049">
        <v>100215116</v>
      </c>
      <c r="AX5049" t="s">
        <v>39479</v>
      </c>
      <c r="AY5049" t="s">
        <v>39470</v>
      </c>
      <c r="AZ5049" t="s">
        <v>27002</v>
      </c>
      <c r="BA5049">
        <v>100240551</v>
      </c>
      <c r="BB5049" t="s">
        <v>39480</v>
      </c>
      <c r="BC5049" s="3">
        <v>40753</v>
      </c>
      <c r="BD5049" s="3">
        <v>40753</v>
      </c>
      <c r="BE5049" t="s">
        <v>39481</v>
      </c>
      <c r="BF5049" t="s">
        <v>897</v>
      </c>
      <c r="BG5049">
        <v>163000000</v>
      </c>
      <c r="BH5049">
        <v>100240551</v>
      </c>
      <c r="BI5049">
        <v>2011</v>
      </c>
      <c r="BJ5049" t="b">
        <v>1</v>
      </c>
      <c r="BK5049" t="s">
        <v>39482</v>
      </c>
      <c r="BL5049">
        <v>0.93575830875774502</v>
      </c>
    </row>
    <row r="5050" spans="2:64" x14ac:dyDescent="0.25">
      <c r="B5050">
        <v>432314</v>
      </c>
      <c r="C5050" t="s">
        <v>40849</v>
      </c>
      <c r="D5050" s="6" t="s">
        <v>40850</v>
      </c>
      <c r="E5050" s="5">
        <v>40834</v>
      </c>
      <c r="F5050">
        <v>3</v>
      </c>
      <c r="G5050">
        <v>0</v>
      </c>
      <c r="S5050" t="s">
        <v>5439</v>
      </c>
      <c r="T5050" t="s">
        <v>40851</v>
      </c>
      <c r="U5050" s="2">
        <v>3948</v>
      </c>
      <c r="V5050">
        <v>6.1</v>
      </c>
      <c r="Y5050" t="s">
        <v>1240</v>
      </c>
      <c r="Z5050">
        <v>110</v>
      </c>
      <c r="AA5050">
        <v>1</v>
      </c>
      <c r="AB5050">
        <v>0</v>
      </c>
      <c r="AC5050" t="s">
        <v>40852</v>
      </c>
      <c r="AD5050" t="s">
        <v>457</v>
      </c>
      <c r="AE5050" t="s">
        <v>40853</v>
      </c>
      <c r="AF5050" t="s">
        <v>40853</v>
      </c>
      <c r="AG5050" t="s">
        <v>40854</v>
      </c>
      <c r="AH5050" t="s">
        <v>40855</v>
      </c>
      <c r="AJ5050" s="4">
        <v>40861</v>
      </c>
      <c r="AK5050" t="s">
        <v>40856</v>
      </c>
      <c r="AL5050" t="s">
        <v>40857</v>
      </c>
      <c r="AM5050" t="s">
        <v>676</v>
      </c>
      <c r="AN5050" t="s">
        <v>40850</v>
      </c>
      <c r="AO5050">
        <v>6421</v>
      </c>
      <c r="AP5050" s="1">
        <v>41291.206747685188</v>
      </c>
      <c r="AQ5050">
        <v>2009</v>
      </c>
      <c r="AR5050">
        <v>3838</v>
      </c>
      <c r="AS5050">
        <v>1</v>
      </c>
      <c r="AT5050" t="s">
        <v>40858</v>
      </c>
      <c r="AU5050">
        <v>2009</v>
      </c>
      <c r="AV5050" s="3">
        <v>40834</v>
      </c>
      <c r="AX5050" t="s">
        <v>40859</v>
      </c>
      <c r="BL5050">
        <v>0.93782514331157396</v>
      </c>
    </row>
    <row r="5051" spans="2:64" x14ac:dyDescent="0.25">
      <c r="B5051">
        <v>433035</v>
      </c>
      <c r="C5051" t="s">
        <v>40886</v>
      </c>
      <c r="D5051" s="6" t="s">
        <v>40887</v>
      </c>
      <c r="E5051" s="5">
        <v>40823</v>
      </c>
      <c r="F5051">
        <v>1</v>
      </c>
      <c r="G5051">
        <v>0</v>
      </c>
      <c r="H5051" s="9">
        <v>91129257.526854798</v>
      </c>
      <c r="I5051" s="9">
        <v>117292653.94994199</v>
      </c>
      <c r="J5051" s="9">
        <v>-26163396.423087899</v>
      </c>
      <c r="K5051" s="10">
        <v>-0.223060827272727</v>
      </c>
      <c r="L5051">
        <v>29130885.639865499</v>
      </c>
      <c r="M5051">
        <v>3440</v>
      </c>
      <c r="N5051">
        <v>3440</v>
      </c>
      <c r="O5051" s="9">
        <v>85463309</v>
      </c>
      <c r="P5051" s="9">
        <v>110000000</v>
      </c>
      <c r="Q5051" s="9">
        <v>-24536691</v>
      </c>
      <c r="R5051">
        <v>27319677</v>
      </c>
      <c r="S5051" t="s">
        <v>1022</v>
      </c>
      <c r="T5051" t="s">
        <v>12371</v>
      </c>
      <c r="U5051" s="2">
        <v>266823</v>
      </c>
      <c r="V5051">
        <v>7.1</v>
      </c>
      <c r="W5051">
        <v>56</v>
      </c>
      <c r="X5051">
        <v>59</v>
      </c>
      <c r="Y5051" t="s">
        <v>14980</v>
      </c>
      <c r="Z5051">
        <v>127</v>
      </c>
      <c r="AA5051">
        <v>1</v>
      </c>
      <c r="AB5051">
        <v>1</v>
      </c>
      <c r="AC5051" t="s">
        <v>40888</v>
      </c>
      <c r="AD5051" t="s">
        <v>20486</v>
      </c>
      <c r="AE5051" t="s">
        <v>38052</v>
      </c>
      <c r="AF5051" t="s">
        <v>40889</v>
      </c>
      <c r="AG5051" t="s">
        <v>40890</v>
      </c>
      <c r="AH5051" t="s">
        <v>40891</v>
      </c>
      <c r="AI5051" t="s">
        <v>40892</v>
      </c>
      <c r="AJ5051" s="4">
        <v>40932</v>
      </c>
      <c r="AK5051" t="s">
        <v>40893</v>
      </c>
      <c r="AL5051" t="s">
        <v>40894</v>
      </c>
      <c r="AM5051" t="s">
        <v>40895</v>
      </c>
      <c r="AN5051" t="s">
        <v>40887</v>
      </c>
      <c r="AO5051">
        <v>4157</v>
      </c>
      <c r="AP5051" s="1">
        <v>40826.875868055555</v>
      </c>
      <c r="AQ5051">
        <v>2011</v>
      </c>
      <c r="AR5051">
        <v>2752</v>
      </c>
      <c r="AS5051">
        <v>1</v>
      </c>
      <c r="AT5051" t="s">
        <v>40887</v>
      </c>
      <c r="AU5051">
        <v>2011</v>
      </c>
      <c r="AV5051" s="3">
        <v>40823</v>
      </c>
      <c r="AW5051">
        <v>85463309</v>
      </c>
      <c r="AX5051" t="s">
        <v>40896</v>
      </c>
      <c r="AY5051" t="s">
        <v>40887</v>
      </c>
      <c r="AZ5051" t="s">
        <v>26138</v>
      </c>
      <c r="BA5051">
        <v>85468508</v>
      </c>
      <c r="BB5051" t="s">
        <v>40897</v>
      </c>
      <c r="BC5051" s="3">
        <v>40823</v>
      </c>
      <c r="BD5051" s="3">
        <v>40823</v>
      </c>
      <c r="BE5051" t="s">
        <v>40887</v>
      </c>
      <c r="BF5051" t="s">
        <v>897</v>
      </c>
      <c r="BG5051">
        <v>110000000</v>
      </c>
      <c r="BH5051">
        <v>85463309</v>
      </c>
      <c r="BI5051">
        <v>2011</v>
      </c>
      <c r="BJ5051" t="b">
        <v>1</v>
      </c>
      <c r="BK5051" t="s">
        <v>40898</v>
      </c>
      <c r="BL5051">
        <v>0.93782514331157396</v>
      </c>
    </row>
    <row r="5052" spans="2:64" x14ac:dyDescent="0.25">
      <c r="B5052">
        <v>448694</v>
      </c>
      <c r="C5052" t="s">
        <v>41790</v>
      </c>
      <c r="D5052" s="6" t="s">
        <v>41791</v>
      </c>
      <c r="E5052" s="5">
        <v>40844</v>
      </c>
      <c r="F5052">
        <v>1</v>
      </c>
      <c r="G5052">
        <v>0</v>
      </c>
      <c r="H5052" s="9">
        <v>159156005.85514501</v>
      </c>
      <c r="I5052" s="9">
        <v>138618591.03174999</v>
      </c>
      <c r="J5052" s="9">
        <v>20537414.823395301</v>
      </c>
      <c r="K5052" s="10">
        <v>0.14815772307692299</v>
      </c>
      <c r="L5052">
        <v>36336666.001157098</v>
      </c>
      <c r="M5052">
        <v>3963</v>
      </c>
      <c r="N5052">
        <v>3952</v>
      </c>
      <c r="O5052" s="9">
        <v>149260504</v>
      </c>
      <c r="P5052" s="9">
        <v>130000000</v>
      </c>
      <c r="Q5052" s="9">
        <v>19260504</v>
      </c>
      <c r="R5052">
        <v>34077439</v>
      </c>
      <c r="S5052" t="s">
        <v>2585</v>
      </c>
      <c r="T5052" t="s">
        <v>41792</v>
      </c>
      <c r="U5052" s="2">
        <v>121560</v>
      </c>
      <c r="V5052">
        <v>6.7</v>
      </c>
      <c r="W5052">
        <v>65</v>
      </c>
      <c r="X5052">
        <v>84</v>
      </c>
      <c r="Y5052" t="s">
        <v>9071</v>
      </c>
      <c r="Z5052">
        <v>90</v>
      </c>
      <c r="AA5052">
        <v>1</v>
      </c>
      <c r="AB5052">
        <v>1</v>
      </c>
      <c r="AC5052" t="s">
        <v>41793</v>
      </c>
      <c r="AD5052" t="s">
        <v>41794</v>
      </c>
      <c r="AE5052" t="s">
        <v>41795</v>
      </c>
      <c r="AF5052" t="s">
        <v>41796</v>
      </c>
      <c r="AG5052" t="s">
        <v>41797</v>
      </c>
      <c r="AH5052" t="s">
        <v>41798</v>
      </c>
      <c r="AI5052" t="s">
        <v>41799</v>
      </c>
      <c r="AJ5052" s="4">
        <v>40963</v>
      </c>
      <c r="AK5052" t="s">
        <v>1885</v>
      </c>
      <c r="AL5052" t="s">
        <v>152</v>
      </c>
      <c r="AM5052" t="s">
        <v>41800</v>
      </c>
      <c r="AN5052" t="s">
        <v>41791</v>
      </c>
      <c r="AO5052">
        <v>4389</v>
      </c>
      <c r="AP5052" s="1">
        <v>40876.556423611109</v>
      </c>
      <c r="AQ5052">
        <v>2011</v>
      </c>
      <c r="AR5052">
        <v>2879</v>
      </c>
      <c r="AS5052">
        <v>1</v>
      </c>
      <c r="AT5052" t="s">
        <v>41791</v>
      </c>
      <c r="AU5052">
        <v>2011</v>
      </c>
      <c r="AV5052" s="3">
        <v>40844</v>
      </c>
      <c r="AW5052">
        <v>149234747</v>
      </c>
      <c r="AX5052" t="s">
        <v>41801</v>
      </c>
      <c r="AY5052" t="s">
        <v>41791</v>
      </c>
      <c r="AZ5052" t="s">
        <v>37810</v>
      </c>
      <c r="BA5052">
        <v>149260504</v>
      </c>
      <c r="BB5052" t="s">
        <v>41802</v>
      </c>
      <c r="BC5052" s="3">
        <v>40844</v>
      </c>
      <c r="BD5052" s="3">
        <v>40844</v>
      </c>
      <c r="BE5052" t="s">
        <v>41791</v>
      </c>
      <c r="BF5052" t="s">
        <v>3152</v>
      </c>
      <c r="BG5052">
        <v>130000000</v>
      </c>
      <c r="BH5052">
        <v>149260504</v>
      </c>
      <c r="BI5052">
        <v>2011</v>
      </c>
      <c r="BJ5052" t="b">
        <v>1</v>
      </c>
      <c r="BK5052" t="s">
        <v>41803</v>
      </c>
      <c r="BL5052">
        <v>0.93782514331157396</v>
      </c>
    </row>
    <row r="5053" spans="2:64" x14ac:dyDescent="0.25">
      <c r="B5053">
        <v>458339</v>
      </c>
      <c r="C5053" t="s">
        <v>42492</v>
      </c>
      <c r="D5053" s="6" t="s">
        <v>42493</v>
      </c>
      <c r="E5053" s="5">
        <v>40746</v>
      </c>
      <c r="F5053">
        <v>1</v>
      </c>
      <c r="G5053">
        <v>0</v>
      </c>
      <c r="H5053" s="9">
        <v>188782192.31044301</v>
      </c>
      <c r="I5053" s="9">
        <v>149611281.76981401</v>
      </c>
      <c r="J5053" s="9">
        <v>39170910.540628999</v>
      </c>
      <c r="K5053" s="10">
        <v>0.26181789285714202</v>
      </c>
      <c r="L5053">
        <v>69524922.612087294</v>
      </c>
      <c r="M5053">
        <v>3715</v>
      </c>
      <c r="N5053">
        <v>3715</v>
      </c>
      <c r="O5053" s="9">
        <v>176654505</v>
      </c>
      <c r="P5053" s="9">
        <v>140000000</v>
      </c>
      <c r="Q5053" s="9">
        <v>36654505</v>
      </c>
      <c r="R5053">
        <v>65058524</v>
      </c>
      <c r="S5053" t="s">
        <v>1022</v>
      </c>
      <c r="T5053" t="s">
        <v>887</v>
      </c>
      <c r="U5053" s="2">
        <v>556549</v>
      </c>
      <c r="V5053">
        <v>6.9</v>
      </c>
      <c r="W5053">
        <v>66</v>
      </c>
      <c r="X5053">
        <v>80</v>
      </c>
      <c r="Y5053" t="s">
        <v>6097</v>
      </c>
      <c r="Z5053">
        <v>124</v>
      </c>
      <c r="AA5053">
        <v>1</v>
      </c>
      <c r="AB5053">
        <v>1</v>
      </c>
      <c r="AC5053" t="s">
        <v>42494</v>
      </c>
      <c r="AD5053" t="s">
        <v>42495</v>
      </c>
      <c r="AE5053" t="s">
        <v>18011</v>
      </c>
      <c r="AF5053" t="s">
        <v>42496</v>
      </c>
      <c r="AG5053" t="s">
        <v>42497</v>
      </c>
      <c r="AH5053" t="s">
        <v>42498</v>
      </c>
      <c r="AI5053" t="s">
        <v>42499</v>
      </c>
      <c r="AJ5053" s="4">
        <v>40841</v>
      </c>
      <c r="AK5053" t="s">
        <v>42500</v>
      </c>
      <c r="AL5053" t="s">
        <v>152</v>
      </c>
      <c r="AM5053" t="s">
        <v>42501</v>
      </c>
      <c r="AN5053" t="s">
        <v>42493</v>
      </c>
      <c r="AO5053">
        <v>3821</v>
      </c>
      <c r="AP5053" s="1">
        <v>40747.745763888888</v>
      </c>
      <c r="AQ5053">
        <v>2011</v>
      </c>
      <c r="AR5053">
        <v>2567</v>
      </c>
      <c r="AS5053">
        <v>1</v>
      </c>
      <c r="AT5053" t="s">
        <v>42493</v>
      </c>
      <c r="AU5053">
        <v>2011</v>
      </c>
      <c r="AV5053" s="3">
        <v>40746</v>
      </c>
      <c r="AW5053">
        <v>176636816</v>
      </c>
      <c r="AX5053" t="s">
        <v>42502</v>
      </c>
      <c r="AY5053" t="s">
        <v>42493</v>
      </c>
      <c r="AZ5053" t="s">
        <v>25781</v>
      </c>
      <c r="BA5053">
        <v>176654505</v>
      </c>
      <c r="BB5053" t="s">
        <v>42503</v>
      </c>
      <c r="BC5053" s="3">
        <v>40746</v>
      </c>
      <c r="BD5053" s="3">
        <v>40746</v>
      </c>
      <c r="BE5053" t="s">
        <v>42493</v>
      </c>
      <c r="BF5053" t="s">
        <v>897</v>
      </c>
      <c r="BG5053">
        <v>140000000</v>
      </c>
      <c r="BH5053">
        <v>176654505</v>
      </c>
      <c r="BI5053">
        <v>2011</v>
      </c>
      <c r="BJ5053" t="b">
        <v>1</v>
      </c>
      <c r="BK5053" t="s">
        <v>42504</v>
      </c>
      <c r="BL5053">
        <v>0.93575830875774502</v>
      </c>
    </row>
    <row r="5054" spans="2:64" x14ac:dyDescent="0.25">
      <c r="B5054">
        <v>466893</v>
      </c>
      <c r="C5054" t="s">
        <v>42970</v>
      </c>
      <c r="D5054" s="6" t="s">
        <v>42971</v>
      </c>
      <c r="E5054" s="5">
        <v>40816</v>
      </c>
      <c r="F5054">
        <v>3</v>
      </c>
      <c r="G5054">
        <v>0</v>
      </c>
      <c r="H5054" s="9">
        <v>50209.436861196402</v>
      </c>
      <c r="I5054" s="9">
        <v>14897363.9092243</v>
      </c>
      <c r="J5054" s="9">
        <v>-14847154.472363099</v>
      </c>
      <c r="K5054" s="10">
        <v>-0.99662964285714195</v>
      </c>
      <c r="L5054">
        <v>8007.3331012080798</v>
      </c>
      <c r="M5054">
        <v>14</v>
      </c>
      <c r="N5054">
        <v>2</v>
      </c>
      <c r="O5054" s="9">
        <v>47185</v>
      </c>
      <c r="P5054" s="9">
        <v>14000000</v>
      </c>
      <c r="Q5054" s="9">
        <v>-13952815</v>
      </c>
      <c r="R5054">
        <v>7525</v>
      </c>
      <c r="S5054" t="s">
        <v>5439</v>
      </c>
      <c r="T5054" t="s">
        <v>26034</v>
      </c>
      <c r="U5054" s="2">
        <v>13572</v>
      </c>
      <c r="V5054">
        <v>6.5</v>
      </c>
      <c r="W5054">
        <v>61</v>
      </c>
      <c r="X5054">
        <v>74</v>
      </c>
      <c r="Y5054" t="s">
        <v>317</v>
      </c>
      <c r="Z5054">
        <v>150</v>
      </c>
      <c r="AA5054">
        <v>1</v>
      </c>
      <c r="AB5054">
        <v>1</v>
      </c>
      <c r="AC5054" t="s">
        <v>42972</v>
      </c>
      <c r="AD5054" t="s">
        <v>23177</v>
      </c>
      <c r="AE5054" t="s">
        <v>42973</v>
      </c>
      <c r="AF5054" t="s">
        <v>42973</v>
      </c>
      <c r="AG5054" t="s">
        <v>42974</v>
      </c>
      <c r="AH5054" t="s">
        <v>42975</v>
      </c>
      <c r="AI5054" t="s">
        <v>42976</v>
      </c>
      <c r="AJ5054" s="4">
        <v>41100</v>
      </c>
      <c r="AK5054" t="s">
        <v>151</v>
      </c>
      <c r="AL5054" t="s">
        <v>152</v>
      </c>
      <c r="AM5054" t="s">
        <v>42977</v>
      </c>
      <c r="AN5054" t="s">
        <v>42971</v>
      </c>
      <c r="AO5054">
        <v>5696</v>
      </c>
      <c r="AP5054" s="1">
        <v>41142.486157407409</v>
      </c>
      <c r="AQ5054">
        <v>2011</v>
      </c>
      <c r="AR5054">
        <v>3490</v>
      </c>
      <c r="AS5054">
        <v>1</v>
      </c>
      <c r="AT5054" t="s">
        <v>42971</v>
      </c>
      <c r="AU5054">
        <v>2011</v>
      </c>
      <c r="AV5054" s="3">
        <v>41061</v>
      </c>
      <c r="AW5054">
        <v>46495</v>
      </c>
      <c r="AX5054" t="s">
        <v>42978</v>
      </c>
      <c r="AY5054" t="s">
        <v>42971</v>
      </c>
      <c r="AZ5054" t="s">
        <v>28196</v>
      </c>
      <c r="BA5054">
        <v>46495</v>
      </c>
      <c r="BB5054" t="s">
        <v>42979</v>
      </c>
      <c r="BC5054" s="3">
        <v>40816</v>
      </c>
      <c r="BD5054" s="3">
        <v>40816</v>
      </c>
      <c r="BE5054" t="s">
        <v>42971</v>
      </c>
      <c r="BF5054" t="s">
        <v>317</v>
      </c>
      <c r="BG5054">
        <v>14000000</v>
      </c>
      <c r="BH5054">
        <v>47185</v>
      </c>
      <c r="BI5054">
        <v>2011</v>
      </c>
      <c r="BJ5054" t="b">
        <v>0</v>
      </c>
      <c r="BK5054" t="s">
        <v>42980</v>
      </c>
      <c r="BL5054">
        <v>0.93976357732197802</v>
      </c>
    </row>
    <row r="5055" spans="2:64" x14ac:dyDescent="0.25">
      <c r="B5055">
        <v>471042</v>
      </c>
      <c r="C5055" t="s">
        <v>43147</v>
      </c>
      <c r="D5055" s="6" t="s">
        <v>43148</v>
      </c>
      <c r="E5055" s="5">
        <v>40851</v>
      </c>
      <c r="F5055">
        <v>1</v>
      </c>
      <c r="G5055">
        <v>0</v>
      </c>
      <c r="H5055" s="9">
        <v>83291073.192061096</v>
      </c>
      <c r="I5055" s="9">
        <v>90711753.5251735</v>
      </c>
      <c r="J5055" s="9">
        <v>-7420680.3331123097</v>
      </c>
      <c r="K5055" s="10">
        <v>-8.18050588235293E-2</v>
      </c>
      <c r="L5055">
        <v>25639613.1020642</v>
      </c>
      <c r="M5055">
        <v>3870</v>
      </c>
      <c r="N5055">
        <v>3367</v>
      </c>
      <c r="O5055" s="9">
        <v>78046570</v>
      </c>
      <c r="P5055" s="9">
        <v>85000000</v>
      </c>
      <c r="Q5055" s="9">
        <v>-6953430</v>
      </c>
      <c r="R5055">
        <v>24025190</v>
      </c>
      <c r="S5055" t="s">
        <v>1022</v>
      </c>
      <c r="T5055" t="s">
        <v>558</v>
      </c>
      <c r="U5055" s="2">
        <v>115478</v>
      </c>
      <c r="V5055">
        <v>6.2</v>
      </c>
      <c r="W5055">
        <v>59</v>
      </c>
      <c r="X5055">
        <v>67</v>
      </c>
      <c r="Y5055" t="s">
        <v>2469</v>
      </c>
      <c r="Z5055">
        <v>104</v>
      </c>
      <c r="AA5055">
        <v>1</v>
      </c>
      <c r="AB5055">
        <v>1</v>
      </c>
      <c r="AC5055" t="s">
        <v>43149</v>
      </c>
      <c r="AD5055" t="s">
        <v>4606</v>
      </c>
      <c r="AE5055" t="s">
        <v>2472</v>
      </c>
      <c r="AF5055" t="s">
        <v>43150</v>
      </c>
      <c r="AG5055" t="s">
        <v>43151</v>
      </c>
      <c r="AH5055" t="s">
        <v>43152</v>
      </c>
      <c r="AI5055" t="s">
        <v>43153</v>
      </c>
      <c r="AJ5055" s="4">
        <v>40960</v>
      </c>
      <c r="AK5055" t="s">
        <v>16349</v>
      </c>
      <c r="AL5055" t="s">
        <v>152</v>
      </c>
      <c r="AM5055" t="s">
        <v>43154</v>
      </c>
      <c r="AN5055" t="s">
        <v>43148</v>
      </c>
      <c r="AO5055">
        <v>4574</v>
      </c>
      <c r="AP5055" s="1">
        <v>40906.923518518517</v>
      </c>
      <c r="AQ5055">
        <v>2011</v>
      </c>
      <c r="AR5055">
        <v>2964</v>
      </c>
      <c r="AS5055">
        <v>1</v>
      </c>
      <c r="AT5055" t="s">
        <v>43148</v>
      </c>
      <c r="AU5055">
        <v>2011</v>
      </c>
      <c r="AV5055" s="3">
        <v>40851</v>
      </c>
      <c r="AW5055">
        <v>78009155</v>
      </c>
      <c r="AX5055" t="s">
        <v>43155</v>
      </c>
      <c r="AY5055" t="s">
        <v>43148</v>
      </c>
      <c r="AZ5055" t="s">
        <v>27002</v>
      </c>
      <c r="BA5055">
        <v>78046570</v>
      </c>
      <c r="BB5055" t="s">
        <v>43156</v>
      </c>
      <c r="BC5055" s="3">
        <v>40851</v>
      </c>
      <c r="BD5055" s="3">
        <v>40851</v>
      </c>
      <c r="BE5055" t="s">
        <v>43148</v>
      </c>
      <c r="BF5055" t="s">
        <v>297</v>
      </c>
      <c r="BG5055">
        <v>85000000</v>
      </c>
      <c r="BH5055">
        <v>78046570</v>
      </c>
      <c r="BI5055">
        <v>2011</v>
      </c>
      <c r="BJ5055" t="b">
        <v>1</v>
      </c>
      <c r="BK5055" t="s">
        <v>43157</v>
      </c>
      <c r="BL5055">
        <v>0.93703403028596</v>
      </c>
    </row>
    <row r="5056" spans="2:64" x14ac:dyDescent="0.25">
      <c r="B5056">
        <v>472181</v>
      </c>
      <c r="C5056" t="s">
        <v>43235</v>
      </c>
      <c r="D5056" s="6" t="s">
        <v>43236</v>
      </c>
      <c r="E5056" s="5">
        <v>40753</v>
      </c>
      <c r="F5056">
        <v>3</v>
      </c>
      <c r="G5056">
        <v>0</v>
      </c>
      <c r="H5056" s="9">
        <v>152404906.97787699</v>
      </c>
      <c r="I5056" s="9">
        <v>117551721.390568</v>
      </c>
      <c r="J5056" s="9">
        <v>34853185.587308899</v>
      </c>
      <c r="K5056" s="10">
        <v>0.296492345454545</v>
      </c>
      <c r="L5056">
        <v>38056447.5535096</v>
      </c>
      <c r="M5056">
        <v>3427</v>
      </c>
      <c r="N5056">
        <v>3395</v>
      </c>
      <c r="O5056" s="9">
        <v>142614158</v>
      </c>
      <c r="P5056" s="9">
        <v>110000000</v>
      </c>
      <c r="Q5056" s="9">
        <v>32614158</v>
      </c>
      <c r="R5056">
        <v>35611637</v>
      </c>
      <c r="S5056" t="s">
        <v>2585</v>
      </c>
      <c r="T5056" t="s">
        <v>43237</v>
      </c>
      <c r="U5056" s="2">
        <v>70764</v>
      </c>
      <c r="V5056">
        <v>5.5</v>
      </c>
      <c r="W5056">
        <v>30</v>
      </c>
      <c r="X5056">
        <v>22</v>
      </c>
      <c r="Y5056" t="s">
        <v>5865</v>
      </c>
      <c r="Z5056">
        <v>103</v>
      </c>
      <c r="AA5056">
        <v>1</v>
      </c>
      <c r="AB5056">
        <v>1</v>
      </c>
      <c r="AC5056" t="s">
        <v>43238</v>
      </c>
      <c r="AD5056" t="s">
        <v>18186</v>
      </c>
      <c r="AE5056" t="s">
        <v>27467</v>
      </c>
      <c r="AF5056" t="s">
        <v>43239</v>
      </c>
      <c r="AG5056" t="s">
        <v>43240</v>
      </c>
      <c r="AH5056" t="s">
        <v>43241</v>
      </c>
      <c r="AI5056" t="s">
        <v>43242</v>
      </c>
      <c r="AJ5056" s="4">
        <v>40879</v>
      </c>
      <c r="AK5056" t="s">
        <v>151</v>
      </c>
      <c r="AL5056" t="s">
        <v>152</v>
      </c>
      <c r="AM5056" t="s">
        <v>43243</v>
      </c>
      <c r="AN5056" t="s">
        <v>43236</v>
      </c>
      <c r="AO5056">
        <v>3967</v>
      </c>
      <c r="AP5056" s="1">
        <v>40779.821377314816</v>
      </c>
      <c r="AQ5056">
        <v>2011</v>
      </c>
      <c r="AR5056">
        <v>2639</v>
      </c>
      <c r="AS5056">
        <v>1</v>
      </c>
      <c r="AT5056" t="s">
        <v>43244</v>
      </c>
      <c r="AU5056">
        <v>2011</v>
      </c>
      <c r="AV5056" s="3">
        <v>40753</v>
      </c>
      <c r="AW5056">
        <v>142614158</v>
      </c>
      <c r="AX5056" t="s">
        <v>43245</v>
      </c>
      <c r="AY5056" t="s">
        <v>43244</v>
      </c>
      <c r="AZ5056" t="s">
        <v>26151</v>
      </c>
      <c r="BA5056">
        <v>142614158</v>
      </c>
      <c r="BB5056" t="s">
        <v>43246</v>
      </c>
      <c r="BC5056" s="3">
        <v>40753</v>
      </c>
      <c r="BD5056" s="3">
        <v>40753</v>
      </c>
      <c r="BE5056" t="s">
        <v>43244</v>
      </c>
      <c r="BF5056" t="s">
        <v>3152</v>
      </c>
      <c r="BG5056">
        <v>110000000</v>
      </c>
      <c r="BH5056">
        <v>142614158</v>
      </c>
      <c r="BI5056">
        <v>2011</v>
      </c>
      <c r="BJ5056" t="b">
        <v>1</v>
      </c>
      <c r="BK5056" t="s">
        <v>43247</v>
      </c>
      <c r="BL5056">
        <v>0.93575830875774502</v>
      </c>
    </row>
    <row r="5057" spans="2:64" x14ac:dyDescent="0.25">
      <c r="B5057">
        <v>472399</v>
      </c>
      <c r="C5057" t="s">
        <v>43256</v>
      </c>
      <c r="D5057" s="6" t="s">
        <v>43257</v>
      </c>
      <c r="E5057" s="5">
        <v>40571</v>
      </c>
      <c r="F5057">
        <v>0</v>
      </c>
      <c r="G5057">
        <v>0</v>
      </c>
      <c r="H5057" s="9">
        <v>31926099.931142502</v>
      </c>
      <c r="I5057" s="9">
        <v>46593044.323254101</v>
      </c>
      <c r="J5057" s="9">
        <v>-14666944.392111599</v>
      </c>
      <c r="K5057" s="10">
        <v>-0.31478828235294098</v>
      </c>
      <c r="L5057">
        <v>12522024.2780817</v>
      </c>
      <c r="M5057">
        <v>2704</v>
      </c>
      <c r="N5057">
        <v>2703</v>
      </c>
      <c r="O5057" s="9">
        <v>29121498</v>
      </c>
      <c r="P5057" s="9">
        <v>42500000</v>
      </c>
      <c r="Q5057" s="9">
        <v>-13378502</v>
      </c>
      <c r="R5057">
        <v>11422006</v>
      </c>
      <c r="S5057" t="s">
        <v>5439</v>
      </c>
      <c r="T5057" t="s">
        <v>39142</v>
      </c>
      <c r="U5057" s="2">
        <v>130164</v>
      </c>
      <c r="V5057">
        <v>6.6</v>
      </c>
      <c r="W5057">
        <v>49</v>
      </c>
      <c r="X5057">
        <v>52</v>
      </c>
      <c r="Y5057" t="s">
        <v>10567</v>
      </c>
      <c r="Z5057">
        <v>93</v>
      </c>
      <c r="AA5057">
        <v>1</v>
      </c>
      <c r="AB5057">
        <v>1</v>
      </c>
      <c r="AC5057" t="s">
        <v>43258</v>
      </c>
      <c r="AD5057" t="s">
        <v>457</v>
      </c>
      <c r="AE5057" t="s">
        <v>24417</v>
      </c>
      <c r="AF5057" t="s">
        <v>43259</v>
      </c>
      <c r="AG5057" t="s">
        <v>43260</v>
      </c>
      <c r="AH5057" t="s">
        <v>43261</v>
      </c>
      <c r="AI5057" t="s">
        <v>43262</v>
      </c>
      <c r="AJ5057" s="4">
        <v>40680</v>
      </c>
      <c r="AK5057" t="s">
        <v>151</v>
      </c>
      <c r="AL5057" t="s">
        <v>152</v>
      </c>
      <c r="AM5057" t="s">
        <v>43263</v>
      </c>
      <c r="AN5057" t="s">
        <v>43257</v>
      </c>
      <c r="AO5057">
        <v>4164</v>
      </c>
      <c r="AP5057" s="1">
        <v>40828.77375</v>
      </c>
      <c r="AQ5057">
        <v>2011</v>
      </c>
      <c r="AR5057">
        <v>2754</v>
      </c>
      <c r="AS5057">
        <v>1</v>
      </c>
      <c r="AT5057" t="s">
        <v>43264</v>
      </c>
      <c r="AU5057">
        <v>2011</v>
      </c>
      <c r="AV5057" s="3">
        <v>40571</v>
      </c>
      <c r="AW5057">
        <v>29113588</v>
      </c>
      <c r="AX5057" t="s">
        <v>43265</v>
      </c>
      <c r="AY5057" t="s">
        <v>43264</v>
      </c>
      <c r="AZ5057" t="s">
        <v>43266</v>
      </c>
      <c r="BA5057">
        <v>29121498</v>
      </c>
      <c r="BB5057" t="s">
        <v>43267</v>
      </c>
      <c r="BC5057" s="3">
        <v>40571</v>
      </c>
      <c r="BD5057" s="3">
        <v>40571</v>
      </c>
      <c r="BE5057" t="s">
        <v>43264</v>
      </c>
      <c r="BF5057" t="s">
        <v>897</v>
      </c>
      <c r="BG5057">
        <v>42500000</v>
      </c>
      <c r="BH5057">
        <v>29121498</v>
      </c>
      <c r="BI5057">
        <v>2011</v>
      </c>
      <c r="BJ5057" t="b">
        <v>1</v>
      </c>
      <c r="BK5057" t="s">
        <v>43268</v>
      </c>
      <c r="BL5057">
        <v>0.91215331853275405</v>
      </c>
    </row>
    <row r="5058" spans="2:64" x14ac:dyDescent="0.25">
      <c r="B5058">
        <v>477302</v>
      </c>
      <c r="C5058" t="s">
        <v>43574</v>
      </c>
      <c r="D5058" s="6" t="s">
        <v>43575</v>
      </c>
      <c r="E5058" s="5">
        <v>40902</v>
      </c>
      <c r="F5058">
        <v>2</v>
      </c>
      <c r="G5058">
        <v>1</v>
      </c>
      <c r="H5058" s="9">
        <v>34072005.413130499</v>
      </c>
      <c r="I5058" s="9">
        <v>42793434.719415702</v>
      </c>
      <c r="J5058" s="9">
        <v>-8721429.3062852193</v>
      </c>
      <c r="K5058" s="10">
        <v>-0.203802974999999</v>
      </c>
      <c r="L5058">
        <v>77400.485377007295</v>
      </c>
      <c r="M5058">
        <v>2630</v>
      </c>
      <c r="N5058">
        <v>6</v>
      </c>
      <c r="O5058" s="9">
        <v>31847881</v>
      </c>
      <c r="P5058" s="9">
        <v>40000000</v>
      </c>
      <c r="Q5058" s="9">
        <v>-8152119</v>
      </c>
      <c r="R5058">
        <v>72348</v>
      </c>
      <c r="S5058" t="s">
        <v>1022</v>
      </c>
      <c r="T5058" t="s">
        <v>1326</v>
      </c>
      <c r="U5058" s="2">
        <v>86756</v>
      </c>
      <c r="V5058">
        <v>6.9</v>
      </c>
      <c r="W5058">
        <v>46</v>
      </c>
      <c r="X5058">
        <v>46</v>
      </c>
      <c r="Y5058" t="s">
        <v>33760</v>
      </c>
      <c r="Z5058">
        <v>129</v>
      </c>
      <c r="AA5058">
        <v>1</v>
      </c>
      <c r="AB5058">
        <v>1</v>
      </c>
      <c r="AC5058" t="s">
        <v>43576</v>
      </c>
      <c r="AD5058" t="s">
        <v>43577</v>
      </c>
      <c r="AE5058" t="s">
        <v>30860</v>
      </c>
      <c r="AF5058" t="s">
        <v>43578</v>
      </c>
      <c r="AG5058" t="s">
        <v>43579</v>
      </c>
      <c r="AH5058" t="s">
        <v>43580</v>
      </c>
      <c r="AI5058" t="s">
        <v>43581</v>
      </c>
      <c r="AJ5058" s="4">
        <v>40995</v>
      </c>
      <c r="AK5058" t="s">
        <v>151</v>
      </c>
      <c r="AL5058" t="s">
        <v>152</v>
      </c>
      <c r="AM5058" t="s">
        <v>29218</v>
      </c>
      <c r="AN5058" t="s">
        <v>43575</v>
      </c>
      <c r="AO5058">
        <v>4719</v>
      </c>
      <c r="AP5058" s="1">
        <v>40947.032638888886</v>
      </c>
      <c r="AQ5058">
        <v>2011</v>
      </c>
      <c r="AR5058">
        <v>3032</v>
      </c>
      <c r="AS5058">
        <v>1</v>
      </c>
      <c r="AT5058" t="s">
        <v>43575</v>
      </c>
      <c r="AU5058">
        <v>2011</v>
      </c>
      <c r="AV5058" s="3">
        <v>40928</v>
      </c>
      <c r="AW5058">
        <v>31836745</v>
      </c>
      <c r="AX5058" t="s">
        <v>43582</v>
      </c>
      <c r="AY5058" t="s">
        <v>43575</v>
      </c>
      <c r="AZ5058" t="s">
        <v>26203</v>
      </c>
      <c r="BA5058">
        <v>31847881</v>
      </c>
      <c r="BB5058" t="s">
        <v>43583</v>
      </c>
      <c r="BC5058" s="3">
        <v>40902</v>
      </c>
      <c r="BD5058" s="3">
        <v>40902</v>
      </c>
      <c r="BE5058" t="s">
        <v>43584</v>
      </c>
      <c r="BF5058" t="s">
        <v>317</v>
      </c>
      <c r="BG5058">
        <v>40000000</v>
      </c>
      <c r="BH5058">
        <v>31847881</v>
      </c>
      <c r="BI5058">
        <v>2011</v>
      </c>
      <c r="BJ5058" t="b">
        <v>1</v>
      </c>
      <c r="BK5058" t="s">
        <v>43585</v>
      </c>
      <c r="BL5058">
        <v>0.93472282050432398</v>
      </c>
    </row>
    <row r="5059" spans="2:64" x14ac:dyDescent="0.25">
      <c r="B5059">
        <v>478304</v>
      </c>
      <c r="C5059" t="s">
        <v>43638</v>
      </c>
      <c r="D5059" s="6" t="s">
        <v>43639</v>
      </c>
      <c r="E5059" s="5">
        <v>40690</v>
      </c>
      <c r="F5059">
        <v>0</v>
      </c>
      <c r="G5059">
        <v>0</v>
      </c>
      <c r="H5059" s="9">
        <v>14216482.768405501</v>
      </c>
      <c r="I5059" s="9">
        <v>37395868.368412599</v>
      </c>
      <c r="J5059" s="9">
        <v>-23179385.600007001</v>
      </c>
      <c r="K5059" s="10">
        <v>-0.619838142857142</v>
      </c>
      <c r="L5059">
        <v>398447.63519852702</v>
      </c>
      <c r="M5059">
        <v>237</v>
      </c>
      <c r="N5059">
        <v>4</v>
      </c>
      <c r="O5059" s="9">
        <v>13305665</v>
      </c>
      <c r="P5059" s="9">
        <v>35000000</v>
      </c>
      <c r="Q5059" s="9">
        <v>-21694335</v>
      </c>
      <c r="R5059">
        <v>372920</v>
      </c>
      <c r="S5059" t="s">
        <v>1022</v>
      </c>
      <c r="T5059" t="s">
        <v>26034</v>
      </c>
      <c r="U5059" s="2">
        <v>144752</v>
      </c>
      <c r="V5059">
        <v>6.8</v>
      </c>
      <c r="W5059">
        <v>85</v>
      </c>
      <c r="X5059">
        <v>84</v>
      </c>
      <c r="Y5059" t="s">
        <v>6493</v>
      </c>
      <c r="Z5059">
        <v>139</v>
      </c>
      <c r="AA5059">
        <v>1</v>
      </c>
      <c r="AB5059">
        <v>1</v>
      </c>
      <c r="AC5059" t="s">
        <v>43640</v>
      </c>
      <c r="AD5059" t="s">
        <v>43641</v>
      </c>
      <c r="AE5059" t="s">
        <v>10987</v>
      </c>
      <c r="AF5059" t="s">
        <v>10987</v>
      </c>
      <c r="AG5059" t="s">
        <v>43642</v>
      </c>
      <c r="AH5059" t="s">
        <v>43643</v>
      </c>
      <c r="AI5059" t="s">
        <v>43644</v>
      </c>
      <c r="AJ5059" s="4">
        <v>40827</v>
      </c>
      <c r="AK5059" t="s">
        <v>151</v>
      </c>
      <c r="AL5059" t="s">
        <v>152</v>
      </c>
      <c r="AM5059" t="s">
        <v>43645</v>
      </c>
      <c r="AN5059" t="s">
        <v>43639</v>
      </c>
      <c r="AO5059">
        <v>3431</v>
      </c>
      <c r="AP5059" s="1">
        <v>40694.249907407408</v>
      </c>
      <c r="AQ5059">
        <v>2011</v>
      </c>
      <c r="AR5059">
        <v>2368</v>
      </c>
      <c r="AS5059">
        <v>1</v>
      </c>
      <c r="AT5059" t="s">
        <v>43646</v>
      </c>
      <c r="AU5059">
        <v>2011</v>
      </c>
      <c r="AV5059" s="3">
        <v>40680</v>
      </c>
      <c r="AW5059">
        <v>13303319</v>
      </c>
      <c r="AX5059" t="s">
        <v>43647</v>
      </c>
      <c r="AY5059" t="s">
        <v>43646</v>
      </c>
      <c r="AZ5059" t="s">
        <v>28196</v>
      </c>
      <c r="BA5059">
        <v>13303319</v>
      </c>
      <c r="BB5059" t="s">
        <v>43648</v>
      </c>
      <c r="BC5059" s="3">
        <v>40690</v>
      </c>
      <c r="BD5059" s="3">
        <v>40690</v>
      </c>
      <c r="BE5059" t="s">
        <v>43646</v>
      </c>
      <c r="BF5059" t="s">
        <v>317</v>
      </c>
      <c r="BG5059">
        <v>35000000</v>
      </c>
      <c r="BH5059">
        <v>13305665</v>
      </c>
      <c r="BI5059">
        <v>2011</v>
      </c>
      <c r="BJ5059" t="b">
        <v>1</v>
      </c>
      <c r="BK5059" t="s">
        <v>43649</v>
      </c>
      <c r="BL5059">
        <v>0.93593227078431995</v>
      </c>
    </row>
    <row r="5060" spans="2:64" x14ac:dyDescent="0.25">
      <c r="B5060">
        <v>480239</v>
      </c>
      <c r="C5060" t="s">
        <v>43758</v>
      </c>
      <c r="D5060" s="6" t="s">
        <v>43759</v>
      </c>
      <c r="E5060" s="5">
        <v>40648</v>
      </c>
      <c r="F5060">
        <v>3</v>
      </c>
      <c r="G5060">
        <v>0</v>
      </c>
      <c r="H5060" s="9">
        <v>5101553.9358487502</v>
      </c>
      <c r="L5060">
        <v>1810259.08114501</v>
      </c>
      <c r="M5060">
        <v>465</v>
      </c>
      <c r="N5060">
        <v>299</v>
      </c>
      <c r="O5060" s="9">
        <v>4752353</v>
      </c>
      <c r="R5060">
        <v>1686347</v>
      </c>
      <c r="S5060" t="s">
        <v>1022</v>
      </c>
      <c r="T5060" t="s">
        <v>43760</v>
      </c>
      <c r="U5060" s="2">
        <v>11753</v>
      </c>
      <c r="V5060">
        <v>5.7</v>
      </c>
      <c r="W5060">
        <v>28</v>
      </c>
      <c r="X5060">
        <v>10</v>
      </c>
      <c r="Y5060" t="s">
        <v>8518</v>
      </c>
      <c r="Z5060">
        <v>97</v>
      </c>
      <c r="AA5060">
        <v>1</v>
      </c>
      <c r="AB5060">
        <v>1</v>
      </c>
      <c r="AC5060" t="s">
        <v>43761</v>
      </c>
      <c r="AD5060" t="s">
        <v>195</v>
      </c>
      <c r="AE5060" t="s">
        <v>43762</v>
      </c>
      <c r="AF5060" t="s">
        <v>43763</v>
      </c>
      <c r="AG5060" t="s">
        <v>43764</v>
      </c>
      <c r="AH5060" t="s">
        <v>43765</v>
      </c>
      <c r="AI5060" t="s">
        <v>43766</v>
      </c>
      <c r="AJ5060" s="4">
        <v>40855</v>
      </c>
      <c r="AK5060" t="s">
        <v>151</v>
      </c>
      <c r="AL5060" t="s">
        <v>152</v>
      </c>
      <c r="AM5060" t="s">
        <v>43767</v>
      </c>
      <c r="AN5060" t="s">
        <v>43759</v>
      </c>
      <c r="AO5060">
        <v>7678</v>
      </c>
      <c r="AP5060" s="1">
        <v>41466.587118055555</v>
      </c>
      <c r="AQ5060">
        <v>2011</v>
      </c>
      <c r="AR5060">
        <v>4330</v>
      </c>
      <c r="AS5060">
        <v>1</v>
      </c>
      <c r="AT5060" t="s">
        <v>43759</v>
      </c>
      <c r="AU5060">
        <v>2011</v>
      </c>
      <c r="AV5060" s="3">
        <v>40648</v>
      </c>
      <c r="AW5060">
        <v>4563873</v>
      </c>
      <c r="AX5060" t="s">
        <v>43768</v>
      </c>
      <c r="AY5060" t="s">
        <v>43759</v>
      </c>
      <c r="AZ5060" t="s">
        <v>43769</v>
      </c>
      <c r="BA5060">
        <v>4627375</v>
      </c>
      <c r="BB5060" t="s">
        <v>43770</v>
      </c>
      <c r="BC5060" s="3">
        <v>40648</v>
      </c>
      <c r="BD5060" s="3">
        <v>40648</v>
      </c>
      <c r="BE5060" t="s">
        <v>43771</v>
      </c>
      <c r="BF5060" t="s">
        <v>317</v>
      </c>
      <c r="BH5060">
        <v>4752353</v>
      </c>
      <c r="BI5060">
        <v>2011</v>
      </c>
      <c r="BJ5060" t="b">
        <v>0</v>
      </c>
      <c r="BK5060" t="s">
        <v>43772</v>
      </c>
      <c r="BL5060">
        <v>0.93155008449584098</v>
      </c>
    </row>
    <row r="5061" spans="2:64" x14ac:dyDescent="0.25">
      <c r="B5061">
        <v>480687</v>
      </c>
      <c r="C5061" t="s">
        <v>43830</v>
      </c>
      <c r="D5061" s="6" t="s">
        <v>43831</v>
      </c>
      <c r="E5061" s="5">
        <v>40599</v>
      </c>
      <c r="F5061">
        <v>2</v>
      </c>
      <c r="G5061">
        <v>0</v>
      </c>
      <c r="H5061" s="9">
        <v>49157978.8037901</v>
      </c>
      <c r="I5061" s="9">
        <v>74183047.232602298</v>
      </c>
      <c r="J5061" s="9">
        <v>-25025068.428812198</v>
      </c>
      <c r="K5061" s="10">
        <v>-0.33734214705882298</v>
      </c>
      <c r="L5061">
        <v>14766107.1875432</v>
      </c>
      <c r="M5061">
        <v>2950</v>
      </c>
      <c r="N5061">
        <v>2950</v>
      </c>
      <c r="O5061" s="9">
        <v>45060734</v>
      </c>
      <c r="P5061" s="9">
        <v>68000000</v>
      </c>
      <c r="Q5061" s="9">
        <v>-22939266</v>
      </c>
      <c r="R5061">
        <v>13535374</v>
      </c>
      <c r="S5061" t="s">
        <v>5439</v>
      </c>
      <c r="T5061" t="s">
        <v>1326</v>
      </c>
      <c r="U5061" s="2">
        <v>107534</v>
      </c>
      <c r="V5061">
        <v>5.9</v>
      </c>
      <c r="W5061">
        <v>45</v>
      </c>
      <c r="X5061">
        <v>34</v>
      </c>
      <c r="Y5061" t="s">
        <v>441</v>
      </c>
      <c r="Z5061">
        <v>105</v>
      </c>
      <c r="AA5061">
        <v>1</v>
      </c>
      <c r="AB5061">
        <v>1</v>
      </c>
      <c r="AC5061" t="s">
        <v>43832</v>
      </c>
      <c r="AE5061" t="s">
        <v>23691</v>
      </c>
      <c r="AF5061" t="s">
        <v>43833</v>
      </c>
      <c r="AG5061" t="s">
        <v>43834</v>
      </c>
      <c r="AH5061" t="s">
        <v>43835</v>
      </c>
      <c r="AI5061" t="s">
        <v>43836</v>
      </c>
      <c r="AJ5061" s="4">
        <v>40708</v>
      </c>
      <c r="AK5061" t="s">
        <v>151</v>
      </c>
      <c r="AL5061" t="s">
        <v>152</v>
      </c>
      <c r="AM5061" t="s">
        <v>43837</v>
      </c>
      <c r="AN5061" t="s">
        <v>43831</v>
      </c>
      <c r="AO5061">
        <v>4506</v>
      </c>
      <c r="AP5061" s="1">
        <v>40896.224548611113</v>
      </c>
      <c r="AQ5061">
        <v>2011</v>
      </c>
      <c r="AR5061">
        <v>2944</v>
      </c>
      <c r="AS5061">
        <v>1</v>
      </c>
      <c r="AT5061" t="s">
        <v>43831</v>
      </c>
      <c r="AU5061">
        <v>2011</v>
      </c>
      <c r="AV5061" s="3">
        <v>40599</v>
      </c>
      <c r="AW5061">
        <v>45045037</v>
      </c>
      <c r="AX5061" t="s">
        <v>43838</v>
      </c>
      <c r="AY5061" t="s">
        <v>43831</v>
      </c>
      <c r="AZ5061" t="s">
        <v>37055</v>
      </c>
      <c r="BA5061">
        <v>45060734</v>
      </c>
      <c r="BB5061" t="s">
        <v>43839</v>
      </c>
      <c r="BC5061" s="3">
        <v>40599</v>
      </c>
      <c r="BD5061" s="3">
        <v>40599</v>
      </c>
      <c r="BE5061" t="s">
        <v>43831</v>
      </c>
      <c r="BF5061" t="s">
        <v>297</v>
      </c>
      <c r="BG5061">
        <v>68000000</v>
      </c>
      <c r="BH5061">
        <v>45060734</v>
      </c>
      <c r="BI5061">
        <v>2011</v>
      </c>
      <c r="BJ5061" t="b">
        <v>1</v>
      </c>
      <c r="BK5061" t="s">
        <v>43840</v>
      </c>
      <c r="BL5061">
        <v>0.91665147950561598</v>
      </c>
    </row>
    <row r="5062" spans="2:64" x14ac:dyDescent="0.25">
      <c r="B5062">
        <v>770703</v>
      </c>
      <c r="C5062" t="s">
        <v>44967</v>
      </c>
      <c r="D5062" s="6" t="s">
        <v>44968</v>
      </c>
      <c r="E5062" s="5">
        <v>40816</v>
      </c>
      <c r="F5062">
        <v>3</v>
      </c>
      <c r="G5062">
        <v>0</v>
      </c>
      <c r="H5062" s="9">
        <v>14909158.3650507</v>
      </c>
      <c r="I5062" s="9">
        <v>21281948.441748999</v>
      </c>
      <c r="J5062" s="9">
        <v>-6372790.0766982902</v>
      </c>
      <c r="K5062" s="10">
        <v>-0.29944579999999998</v>
      </c>
      <c r="L5062">
        <v>5769184.0063114502</v>
      </c>
      <c r="M5062">
        <v>3011</v>
      </c>
      <c r="N5062">
        <v>3002</v>
      </c>
      <c r="O5062" s="9">
        <v>14011084</v>
      </c>
      <c r="P5062" s="9">
        <v>20000000</v>
      </c>
      <c r="Q5062" s="9">
        <v>-5988916</v>
      </c>
      <c r="R5062">
        <v>5421669</v>
      </c>
      <c r="S5062" t="s">
        <v>5439</v>
      </c>
      <c r="T5062" t="s">
        <v>3871</v>
      </c>
      <c r="U5062" s="2">
        <v>62801</v>
      </c>
      <c r="V5062">
        <v>6.1</v>
      </c>
      <c r="W5062">
        <v>35</v>
      </c>
      <c r="X5062">
        <v>23</v>
      </c>
      <c r="Y5062" t="s">
        <v>441</v>
      </c>
      <c r="Z5062">
        <v>106</v>
      </c>
      <c r="AA5062">
        <v>1</v>
      </c>
      <c r="AB5062">
        <v>1</v>
      </c>
      <c r="AC5062" t="s">
        <v>44969</v>
      </c>
      <c r="AD5062" t="s">
        <v>195</v>
      </c>
      <c r="AE5062" t="s">
        <v>44970</v>
      </c>
      <c r="AF5062" t="s">
        <v>44971</v>
      </c>
      <c r="AG5062" t="s">
        <v>44972</v>
      </c>
      <c r="AH5062" t="s">
        <v>44973</v>
      </c>
      <c r="AI5062" t="s">
        <v>44974</v>
      </c>
      <c r="AJ5062" s="4">
        <v>40918</v>
      </c>
      <c r="AK5062" t="s">
        <v>151</v>
      </c>
      <c r="AL5062" t="s">
        <v>152</v>
      </c>
      <c r="AM5062" t="s">
        <v>44975</v>
      </c>
      <c r="AN5062" t="s">
        <v>44968</v>
      </c>
      <c r="AO5062">
        <v>8878</v>
      </c>
      <c r="AP5062" s="1">
        <v>41609.606516203705</v>
      </c>
      <c r="AQ5062">
        <v>2011</v>
      </c>
      <c r="AR5062">
        <v>4897</v>
      </c>
      <c r="AS5062">
        <v>1</v>
      </c>
      <c r="AT5062" t="s">
        <v>44976</v>
      </c>
      <c r="AU5062">
        <v>2011</v>
      </c>
      <c r="AV5062" s="3">
        <v>40816</v>
      </c>
      <c r="AW5062">
        <v>14008193</v>
      </c>
      <c r="AX5062" t="s">
        <v>44977</v>
      </c>
      <c r="AY5062" t="s">
        <v>44976</v>
      </c>
      <c r="AZ5062" t="s">
        <v>4694</v>
      </c>
      <c r="BA5062">
        <v>14011084</v>
      </c>
      <c r="BB5062" t="s">
        <v>44978</v>
      </c>
      <c r="BC5062" s="3">
        <v>40816</v>
      </c>
      <c r="BD5062" s="3">
        <v>40816</v>
      </c>
      <c r="BE5062" t="s">
        <v>44976</v>
      </c>
      <c r="BF5062" t="s">
        <v>1983</v>
      </c>
      <c r="BG5062">
        <v>20000000</v>
      </c>
      <c r="BH5062">
        <v>14011084</v>
      </c>
      <c r="BI5062">
        <v>2011</v>
      </c>
      <c r="BJ5062" t="b">
        <v>1</v>
      </c>
      <c r="BK5062" t="s">
        <v>44979</v>
      </c>
      <c r="BL5062">
        <v>0.93976357732197802</v>
      </c>
    </row>
    <row r="5063" spans="2:64" x14ac:dyDescent="0.25">
      <c r="B5063">
        <v>780504</v>
      </c>
      <c r="C5063" t="s">
        <v>45092</v>
      </c>
      <c r="D5063" s="6" t="s">
        <v>45093</v>
      </c>
      <c r="E5063" s="5">
        <v>40802</v>
      </c>
      <c r="F5063">
        <v>3</v>
      </c>
      <c r="G5063">
        <v>1</v>
      </c>
      <c r="H5063" s="9">
        <v>37307988.781509899</v>
      </c>
      <c r="I5063" s="9">
        <v>15961461.331311701</v>
      </c>
      <c r="J5063" s="9">
        <v>21346527.450198099</v>
      </c>
      <c r="K5063" s="10">
        <v>1.33737926666666</v>
      </c>
      <c r="L5063">
        <v>12067355.3153832</v>
      </c>
      <c r="M5063">
        <v>2904</v>
      </c>
      <c r="N5063">
        <v>2886</v>
      </c>
      <c r="O5063" s="9">
        <v>35060689</v>
      </c>
      <c r="P5063" s="9">
        <v>15000000</v>
      </c>
      <c r="Q5063" s="9">
        <v>20060689</v>
      </c>
      <c r="R5063">
        <v>11340461</v>
      </c>
      <c r="S5063" t="s">
        <v>5439</v>
      </c>
      <c r="T5063" t="s">
        <v>45094</v>
      </c>
      <c r="U5063" s="2">
        <v>467813</v>
      </c>
      <c r="V5063">
        <v>7.8</v>
      </c>
      <c r="W5063">
        <v>78</v>
      </c>
      <c r="X5063">
        <v>92</v>
      </c>
      <c r="Y5063" t="s">
        <v>1166</v>
      </c>
      <c r="Z5063">
        <v>100</v>
      </c>
      <c r="AA5063">
        <v>1</v>
      </c>
      <c r="AB5063">
        <v>1</v>
      </c>
      <c r="AC5063" t="s">
        <v>45095</v>
      </c>
      <c r="AD5063" t="s">
        <v>45096</v>
      </c>
      <c r="AE5063" t="s">
        <v>23862</v>
      </c>
      <c r="AF5063" t="s">
        <v>45097</v>
      </c>
      <c r="AG5063" t="s">
        <v>45098</v>
      </c>
      <c r="AH5063" t="s">
        <v>45099</v>
      </c>
      <c r="AI5063" t="s">
        <v>45100</v>
      </c>
      <c r="AJ5063" s="4">
        <v>40939</v>
      </c>
      <c r="AK5063" t="s">
        <v>1885</v>
      </c>
      <c r="AL5063" t="s">
        <v>152</v>
      </c>
      <c r="AM5063" t="s">
        <v>45101</v>
      </c>
      <c r="AN5063" t="s">
        <v>45093</v>
      </c>
      <c r="AO5063">
        <v>4032</v>
      </c>
      <c r="AP5063" s="1">
        <v>40801.202245370368</v>
      </c>
      <c r="AQ5063">
        <v>2011</v>
      </c>
      <c r="AR5063">
        <v>2679</v>
      </c>
      <c r="AS5063">
        <v>1</v>
      </c>
      <c r="AT5063" t="s">
        <v>45093</v>
      </c>
      <c r="AU5063">
        <v>2011</v>
      </c>
      <c r="AV5063" s="3">
        <v>40802</v>
      </c>
      <c r="AW5063">
        <v>34300000</v>
      </c>
      <c r="AX5063" t="s">
        <v>45102</v>
      </c>
      <c r="AY5063" t="s">
        <v>45103</v>
      </c>
      <c r="AZ5063" t="s">
        <v>37522</v>
      </c>
      <c r="BA5063">
        <v>35060689</v>
      </c>
      <c r="BB5063" t="s">
        <v>45104</v>
      </c>
      <c r="BC5063" s="3">
        <v>40802</v>
      </c>
      <c r="BD5063" s="3">
        <v>40802</v>
      </c>
      <c r="BE5063" t="s">
        <v>45093</v>
      </c>
      <c r="BF5063" t="s">
        <v>897</v>
      </c>
      <c r="BG5063">
        <v>15000000</v>
      </c>
      <c r="BH5063">
        <v>35060689</v>
      </c>
      <c r="BI5063">
        <v>2011</v>
      </c>
      <c r="BJ5063" t="b">
        <v>1</v>
      </c>
      <c r="BK5063" t="s">
        <v>45105</v>
      </c>
      <c r="BL5063">
        <v>0.93976357732197802</v>
      </c>
    </row>
    <row r="5064" spans="2:64" x14ac:dyDescent="0.25">
      <c r="B5064">
        <v>800369</v>
      </c>
      <c r="C5064" t="s">
        <v>45615</v>
      </c>
      <c r="D5064" s="6" t="s">
        <v>45616</v>
      </c>
      <c r="E5064" s="5">
        <v>40669</v>
      </c>
      <c r="F5064">
        <v>3</v>
      </c>
      <c r="G5064">
        <v>0</v>
      </c>
      <c r="H5064" s="9">
        <v>193422782.45016</v>
      </c>
      <c r="I5064" s="9">
        <v>160268007.29319701</v>
      </c>
      <c r="J5064" s="9">
        <v>33154775.156962998</v>
      </c>
      <c r="K5064" s="10">
        <v>0.20687082666666601</v>
      </c>
      <c r="L5064">
        <v>70222322.759448394</v>
      </c>
      <c r="M5064">
        <v>3963</v>
      </c>
      <c r="N5064">
        <v>3955</v>
      </c>
      <c r="O5064" s="9">
        <v>181030624</v>
      </c>
      <c r="P5064" s="9">
        <v>150000000</v>
      </c>
      <c r="Q5064" s="9">
        <v>31030624</v>
      </c>
      <c r="R5064">
        <v>65723338</v>
      </c>
      <c r="S5064" t="s">
        <v>1022</v>
      </c>
      <c r="T5064" t="s">
        <v>887</v>
      </c>
      <c r="U5064" s="2">
        <v>578289</v>
      </c>
      <c r="V5064">
        <v>7</v>
      </c>
      <c r="W5064">
        <v>57</v>
      </c>
      <c r="X5064">
        <v>77</v>
      </c>
      <c r="Y5064" t="s">
        <v>7726</v>
      </c>
      <c r="Z5064">
        <v>115</v>
      </c>
      <c r="AA5064">
        <v>1</v>
      </c>
      <c r="AB5064">
        <v>1</v>
      </c>
      <c r="AC5064" t="s">
        <v>45617</v>
      </c>
      <c r="AD5064" t="s">
        <v>45618</v>
      </c>
      <c r="AE5064" t="s">
        <v>18000</v>
      </c>
      <c r="AF5064" t="s">
        <v>45619</v>
      </c>
      <c r="AG5064" t="s">
        <v>45620</v>
      </c>
      <c r="AH5064" t="s">
        <v>45621</v>
      </c>
      <c r="AI5064" t="s">
        <v>45622</v>
      </c>
      <c r="AJ5064" s="4">
        <v>40799</v>
      </c>
      <c r="AK5064" t="s">
        <v>151</v>
      </c>
      <c r="AL5064" t="s">
        <v>152</v>
      </c>
      <c r="AM5064" t="s">
        <v>45623</v>
      </c>
      <c r="AN5064" t="s">
        <v>45616</v>
      </c>
      <c r="AO5064">
        <v>3156</v>
      </c>
      <c r="AP5064" s="1">
        <v>40662.855856481481</v>
      </c>
      <c r="AQ5064">
        <v>2011</v>
      </c>
      <c r="AR5064">
        <v>2252</v>
      </c>
      <c r="AS5064">
        <v>1</v>
      </c>
      <c r="AT5064" t="s">
        <v>45616</v>
      </c>
      <c r="AU5064">
        <v>2011</v>
      </c>
      <c r="AV5064" s="3">
        <v>40669</v>
      </c>
      <c r="AW5064">
        <v>181015141</v>
      </c>
      <c r="AX5064" t="s">
        <v>45624</v>
      </c>
      <c r="AY5064" t="s">
        <v>45616</v>
      </c>
      <c r="AZ5064" t="s">
        <v>25781</v>
      </c>
      <c r="BA5064">
        <v>181030624</v>
      </c>
      <c r="BB5064" t="s">
        <v>45625</v>
      </c>
      <c r="BC5064" s="3">
        <v>40669</v>
      </c>
      <c r="BD5064" s="3">
        <v>40669</v>
      </c>
      <c r="BE5064" t="s">
        <v>45616</v>
      </c>
      <c r="BF5064" t="s">
        <v>897</v>
      </c>
      <c r="BG5064">
        <v>150000000</v>
      </c>
      <c r="BH5064">
        <v>181030624</v>
      </c>
      <c r="BI5064">
        <v>2011</v>
      </c>
      <c r="BJ5064" t="b">
        <v>1</v>
      </c>
      <c r="BK5064" t="s">
        <v>45626</v>
      </c>
      <c r="BL5064">
        <v>0.93593227078431995</v>
      </c>
    </row>
    <row r="5065" spans="2:64" x14ac:dyDescent="0.25">
      <c r="B5065">
        <v>810913</v>
      </c>
      <c r="C5065" t="s">
        <v>45946</v>
      </c>
      <c r="D5065" s="6" t="s">
        <v>45947</v>
      </c>
      <c r="E5065" s="5">
        <v>40858</v>
      </c>
      <c r="F5065">
        <v>3</v>
      </c>
      <c r="G5065">
        <v>0</v>
      </c>
      <c r="H5065" s="9">
        <v>79141370.113707304</v>
      </c>
      <c r="I5065" s="9">
        <v>84308570.923396498</v>
      </c>
      <c r="J5065" s="9">
        <v>-5167200.8096892498</v>
      </c>
      <c r="K5065" s="10">
        <v>-6.1289151898734101E-2</v>
      </c>
      <c r="L5065">
        <v>26683742.737037499</v>
      </c>
      <c r="M5065">
        <v>3438</v>
      </c>
      <c r="N5065">
        <v>3438</v>
      </c>
      <c r="O5065" s="9">
        <v>74158157</v>
      </c>
      <c r="P5065" s="9">
        <v>79000000</v>
      </c>
      <c r="Q5065" s="9">
        <v>-4841843</v>
      </c>
      <c r="R5065">
        <v>25003575</v>
      </c>
      <c r="S5065" t="s">
        <v>2585</v>
      </c>
      <c r="T5065" t="s">
        <v>5646</v>
      </c>
      <c r="U5065" s="2">
        <v>64489</v>
      </c>
      <c r="V5065">
        <v>3.4</v>
      </c>
      <c r="W5065">
        <v>23</v>
      </c>
      <c r="X5065">
        <v>3</v>
      </c>
      <c r="Y5065" t="s">
        <v>297</v>
      </c>
      <c r="Z5065">
        <v>91</v>
      </c>
      <c r="AA5065">
        <v>1</v>
      </c>
      <c r="AB5065">
        <v>1</v>
      </c>
      <c r="AC5065" t="s">
        <v>45948</v>
      </c>
      <c r="AD5065" t="s">
        <v>45949</v>
      </c>
      <c r="AE5065" t="s">
        <v>45950</v>
      </c>
      <c r="AF5065" t="s">
        <v>45951</v>
      </c>
      <c r="AG5065" t="s">
        <v>45952</v>
      </c>
      <c r="AH5065" t="s">
        <v>45953</v>
      </c>
      <c r="AI5065" t="s">
        <v>45954</v>
      </c>
      <c r="AJ5065" s="4">
        <v>40974</v>
      </c>
      <c r="AK5065" t="s">
        <v>151</v>
      </c>
      <c r="AL5065" t="s">
        <v>152</v>
      </c>
      <c r="AM5065" t="s">
        <v>45955</v>
      </c>
      <c r="AN5065" t="s">
        <v>45947</v>
      </c>
      <c r="AO5065">
        <v>5606</v>
      </c>
      <c r="AP5065" s="1">
        <v>41119.02584490741</v>
      </c>
      <c r="AQ5065">
        <v>2011</v>
      </c>
      <c r="AR5065">
        <v>3452</v>
      </c>
      <c r="AS5065">
        <v>1</v>
      </c>
      <c r="AT5065" t="s">
        <v>45947</v>
      </c>
      <c r="AU5065">
        <v>2011</v>
      </c>
      <c r="AV5065" s="3">
        <v>40858</v>
      </c>
      <c r="AW5065">
        <v>74158157</v>
      </c>
      <c r="AX5065" t="s">
        <v>45956</v>
      </c>
      <c r="AY5065" t="s">
        <v>45947</v>
      </c>
      <c r="AZ5065" t="s">
        <v>26151</v>
      </c>
      <c r="BA5065">
        <v>74158157</v>
      </c>
      <c r="BB5065" t="s">
        <v>45957</v>
      </c>
      <c r="BC5065" s="3">
        <v>40858</v>
      </c>
      <c r="BD5065" s="3">
        <v>40858</v>
      </c>
      <c r="BE5065" t="s">
        <v>45947</v>
      </c>
      <c r="BF5065" t="s">
        <v>297</v>
      </c>
      <c r="BG5065">
        <v>79000000</v>
      </c>
      <c r="BH5065">
        <v>74158157</v>
      </c>
      <c r="BI5065">
        <v>2011</v>
      </c>
      <c r="BJ5065" t="b">
        <v>1</v>
      </c>
      <c r="BK5065" t="s">
        <v>45958</v>
      </c>
      <c r="BL5065">
        <v>0.93703403028596</v>
      </c>
    </row>
    <row r="5066" spans="2:64" x14ac:dyDescent="0.25">
      <c r="B5066">
        <v>816462</v>
      </c>
      <c r="C5066" t="s">
        <v>46109</v>
      </c>
      <c r="D5066" s="6" t="s">
        <v>13516</v>
      </c>
      <c r="E5066" s="5">
        <v>40774</v>
      </c>
      <c r="F5066">
        <v>3</v>
      </c>
      <c r="G5066">
        <v>1</v>
      </c>
      <c r="H5066" s="9">
        <v>22694385.265938301</v>
      </c>
      <c r="I5066" s="9">
        <v>95914189.233926997</v>
      </c>
      <c r="J5066" s="9">
        <v>-73219803.9679887</v>
      </c>
      <c r="K5066" s="10">
        <v>-0.76338865555555502</v>
      </c>
      <c r="L5066">
        <v>10679741.2429318</v>
      </c>
      <c r="M5066">
        <v>3015</v>
      </c>
      <c r="N5066">
        <v>3015</v>
      </c>
      <c r="O5066" s="9">
        <v>21295021</v>
      </c>
      <c r="P5066" s="9">
        <v>90000000</v>
      </c>
      <c r="Q5066" s="9">
        <v>-68704979</v>
      </c>
      <c r="R5066">
        <v>10021215</v>
      </c>
      <c r="S5066" t="s">
        <v>5439</v>
      </c>
      <c r="T5066" t="s">
        <v>8566</v>
      </c>
      <c r="U5066" s="2">
        <v>85479</v>
      </c>
      <c r="V5066">
        <v>5.2</v>
      </c>
      <c r="W5066">
        <v>36</v>
      </c>
      <c r="X5066">
        <v>24</v>
      </c>
      <c r="Y5066" t="s">
        <v>7726</v>
      </c>
      <c r="Z5066">
        <v>113</v>
      </c>
      <c r="AA5066">
        <v>1</v>
      </c>
      <c r="AB5066">
        <v>1</v>
      </c>
      <c r="AC5066" t="s">
        <v>46110</v>
      </c>
      <c r="AD5066" t="s">
        <v>1199</v>
      </c>
      <c r="AE5066" t="s">
        <v>44659</v>
      </c>
      <c r="AF5066" t="s">
        <v>46111</v>
      </c>
      <c r="AG5066" t="s">
        <v>46112</v>
      </c>
      <c r="AH5066" t="s">
        <v>46113</v>
      </c>
      <c r="AI5066" t="s">
        <v>46114</v>
      </c>
      <c r="AJ5066" s="4">
        <v>40869</v>
      </c>
      <c r="AK5066" t="s">
        <v>151</v>
      </c>
      <c r="AL5066" t="s">
        <v>152</v>
      </c>
      <c r="AM5066" t="s">
        <v>46115</v>
      </c>
      <c r="AN5066" t="s">
        <v>13516</v>
      </c>
      <c r="AO5066">
        <v>3956</v>
      </c>
      <c r="AP5066" s="1">
        <v>40779.198738425926</v>
      </c>
      <c r="AQ5066">
        <v>2011</v>
      </c>
      <c r="AR5066">
        <v>2636</v>
      </c>
      <c r="AS5066">
        <v>1</v>
      </c>
      <c r="AT5066" t="s">
        <v>13516</v>
      </c>
      <c r="AU5066">
        <v>2011</v>
      </c>
      <c r="AV5066" s="3">
        <v>40774</v>
      </c>
      <c r="AW5066">
        <v>21300000</v>
      </c>
      <c r="AX5066" t="s">
        <v>46116</v>
      </c>
      <c r="AY5066" t="s">
        <v>46117</v>
      </c>
      <c r="AZ5066" t="s">
        <v>29129</v>
      </c>
      <c r="BA5066">
        <v>21295021</v>
      </c>
      <c r="BB5066" t="s">
        <v>46118</v>
      </c>
      <c r="BC5066" s="3">
        <v>40774</v>
      </c>
      <c r="BD5066" s="3">
        <v>40774</v>
      </c>
      <c r="BE5066" t="s">
        <v>13516</v>
      </c>
      <c r="BF5066" t="s">
        <v>897</v>
      </c>
      <c r="BG5066">
        <v>90000000</v>
      </c>
      <c r="BH5066">
        <v>21295021</v>
      </c>
      <c r="BI5066">
        <v>2011</v>
      </c>
      <c r="BJ5066" t="b">
        <v>1</v>
      </c>
      <c r="BK5066" t="s">
        <v>13525</v>
      </c>
      <c r="BL5066">
        <v>0.93833874548527096</v>
      </c>
    </row>
    <row r="5067" spans="2:64" x14ac:dyDescent="0.25">
      <c r="B5067">
        <v>822847</v>
      </c>
      <c r="C5067" t="s">
        <v>46245</v>
      </c>
      <c r="D5067" s="6" t="s">
        <v>21810</v>
      </c>
      <c r="E5067" s="5">
        <v>40676</v>
      </c>
      <c r="F5067">
        <v>1</v>
      </c>
      <c r="G5067">
        <v>0</v>
      </c>
      <c r="H5067" s="9">
        <v>31131126.588447701</v>
      </c>
      <c r="I5067" s="9">
        <v>64107202.917278796</v>
      </c>
      <c r="J5067" s="9">
        <v>-32976076.328831099</v>
      </c>
      <c r="K5067" s="10">
        <v>-0.51438956666666602</v>
      </c>
      <c r="L5067">
        <v>15977292.873413401</v>
      </c>
      <c r="M5067">
        <v>2864</v>
      </c>
      <c r="N5067">
        <v>2864</v>
      </c>
      <c r="O5067" s="9">
        <v>29136626</v>
      </c>
      <c r="P5067" s="9">
        <v>60000000</v>
      </c>
      <c r="Q5067" s="9">
        <v>-30863374</v>
      </c>
      <c r="R5067">
        <v>14953664</v>
      </c>
      <c r="S5067" t="s">
        <v>1022</v>
      </c>
      <c r="T5067" t="s">
        <v>46246</v>
      </c>
      <c r="U5067" s="2">
        <v>101366</v>
      </c>
      <c r="V5067">
        <v>5.7</v>
      </c>
      <c r="W5067">
        <v>41</v>
      </c>
      <c r="X5067">
        <v>15</v>
      </c>
      <c r="Y5067" t="s">
        <v>16941</v>
      </c>
      <c r="Z5067">
        <v>87</v>
      </c>
      <c r="AA5067">
        <v>1</v>
      </c>
      <c r="AB5067">
        <v>1</v>
      </c>
      <c r="AC5067" t="s">
        <v>46247</v>
      </c>
      <c r="AD5067" t="s">
        <v>4606</v>
      </c>
      <c r="AE5067" t="s">
        <v>46248</v>
      </c>
      <c r="AF5067" t="s">
        <v>46249</v>
      </c>
      <c r="AG5067" t="s">
        <v>46250</v>
      </c>
      <c r="AH5067" t="s">
        <v>46251</v>
      </c>
      <c r="AI5067" t="s">
        <v>46252</v>
      </c>
      <c r="AJ5067" s="4">
        <v>40771</v>
      </c>
      <c r="AK5067" t="s">
        <v>151</v>
      </c>
      <c r="AL5067" t="s">
        <v>152</v>
      </c>
      <c r="AM5067" t="s">
        <v>46253</v>
      </c>
      <c r="AN5067" t="s">
        <v>21810</v>
      </c>
      <c r="AO5067">
        <v>4470</v>
      </c>
      <c r="AP5067" s="1">
        <v>40887.598773148151</v>
      </c>
      <c r="AQ5067">
        <v>2011</v>
      </c>
      <c r="AR5067">
        <v>2918</v>
      </c>
      <c r="AS5067">
        <v>1</v>
      </c>
      <c r="AT5067" t="s">
        <v>21810</v>
      </c>
      <c r="AU5067">
        <v>2011</v>
      </c>
      <c r="AV5067" s="3">
        <v>40676</v>
      </c>
      <c r="AW5067">
        <v>29100000</v>
      </c>
      <c r="AX5067" t="s">
        <v>46254</v>
      </c>
      <c r="AY5067" t="s">
        <v>21810</v>
      </c>
      <c r="AZ5067" t="s">
        <v>25913</v>
      </c>
      <c r="BA5067">
        <v>29136626</v>
      </c>
      <c r="BB5067" t="s">
        <v>46255</v>
      </c>
      <c r="BC5067" s="3">
        <v>40676</v>
      </c>
      <c r="BD5067" s="3">
        <v>40676</v>
      </c>
      <c r="BE5067" t="s">
        <v>21810</v>
      </c>
      <c r="BF5067" t="s">
        <v>850</v>
      </c>
      <c r="BG5067">
        <v>60000000</v>
      </c>
      <c r="BH5067">
        <v>29136626</v>
      </c>
      <c r="BI5067">
        <v>2011</v>
      </c>
      <c r="BJ5067" t="b">
        <v>1</v>
      </c>
      <c r="BK5067" t="s">
        <v>21818</v>
      </c>
      <c r="BL5067">
        <v>0.93593227078431995</v>
      </c>
    </row>
    <row r="5068" spans="2:64" x14ac:dyDescent="0.25">
      <c r="B5068">
        <v>844993</v>
      </c>
      <c r="C5068" t="s">
        <v>46633</v>
      </c>
      <c r="D5068" s="6" t="s">
        <v>46634</v>
      </c>
      <c r="E5068" s="5">
        <v>40662</v>
      </c>
      <c r="F5068">
        <v>3</v>
      </c>
      <c r="G5068">
        <v>0</v>
      </c>
      <c r="H5068" s="9">
        <v>10889139.6918179</v>
      </c>
      <c r="I5068" s="9">
        <v>32204387.610824</v>
      </c>
      <c r="J5068" s="9">
        <v>-21315247.919006102</v>
      </c>
      <c r="K5068" s="10">
        <v>-0.66187403333333295</v>
      </c>
      <c r="L5068">
        <v>4410530.4356486704</v>
      </c>
      <c r="M5068">
        <v>2505</v>
      </c>
      <c r="N5068">
        <v>2505</v>
      </c>
      <c r="O5068" s="9">
        <v>10143779</v>
      </c>
      <c r="P5068" s="9">
        <v>30000000</v>
      </c>
      <c r="Q5068" s="9">
        <v>-19856221</v>
      </c>
      <c r="R5068">
        <v>4108630</v>
      </c>
      <c r="S5068" t="s">
        <v>2585</v>
      </c>
      <c r="T5068" t="s">
        <v>36959</v>
      </c>
      <c r="U5068" s="2">
        <v>10186</v>
      </c>
      <c r="V5068">
        <v>4.8</v>
      </c>
      <c r="W5068">
        <v>20</v>
      </c>
      <c r="X5068">
        <v>11</v>
      </c>
      <c r="Y5068" t="s">
        <v>20397</v>
      </c>
      <c r="Z5068">
        <v>86</v>
      </c>
      <c r="AA5068">
        <v>1</v>
      </c>
      <c r="AB5068">
        <v>1</v>
      </c>
      <c r="AC5068" t="s">
        <v>46635</v>
      </c>
      <c r="AD5068" t="s">
        <v>488</v>
      </c>
      <c r="AE5068" t="s">
        <v>46636</v>
      </c>
      <c r="AF5068" t="s">
        <v>46637</v>
      </c>
      <c r="AG5068" t="s">
        <v>46638</v>
      </c>
      <c r="AH5068" t="s">
        <v>46639</v>
      </c>
      <c r="AI5068" t="s">
        <v>46640</v>
      </c>
      <c r="AJ5068" s="4">
        <v>40771</v>
      </c>
      <c r="AK5068" t="s">
        <v>151</v>
      </c>
      <c r="AL5068" t="s">
        <v>152</v>
      </c>
      <c r="AM5068" t="s">
        <v>46641</v>
      </c>
      <c r="AN5068" t="s">
        <v>46634</v>
      </c>
      <c r="AO5068">
        <v>4456</v>
      </c>
      <c r="AP5068" s="1">
        <v>40884.904780092591</v>
      </c>
      <c r="AQ5068">
        <v>2011</v>
      </c>
      <c r="AR5068">
        <v>2911</v>
      </c>
      <c r="AS5068">
        <v>1</v>
      </c>
      <c r="AT5068" t="s">
        <v>46634</v>
      </c>
      <c r="AU5068">
        <v>2011</v>
      </c>
      <c r="AV5068" s="3">
        <v>40662</v>
      </c>
      <c r="AW5068">
        <v>10134754</v>
      </c>
      <c r="AX5068" t="s">
        <v>46642</v>
      </c>
      <c r="AY5068" t="s">
        <v>46634</v>
      </c>
      <c r="AZ5068" t="s">
        <v>36302</v>
      </c>
      <c r="BA5068">
        <v>10143779</v>
      </c>
      <c r="BB5068" t="s">
        <v>46643</v>
      </c>
      <c r="BC5068" s="3">
        <v>40662</v>
      </c>
      <c r="BD5068" s="3">
        <v>40662</v>
      </c>
      <c r="BE5068" t="s">
        <v>46644</v>
      </c>
      <c r="BF5068" t="s">
        <v>3152</v>
      </c>
      <c r="BG5068">
        <v>30000000</v>
      </c>
      <c r="BH5068">
        <v>10143779</v>
      </c>
      <c r="BI5068">
        <v>2011</v>
      </c>
      <c r="BJ5068" t="b">
        <v>1</v>
      </c>
      <c r="BK5068" t="s">
        <v>46645</v>
      </c>
      <c r="BL5068">
        <v>0.93155008449584098</v>
      </c>
    </row>
    <row r="5069" spans="2:64" x14ac:dyDescent="0.25">
      <c r="B5069">
        <v>860906</v>
      </c>
      <c r="C5069" t="s">
        <v>46832</v>
      </c>
      <c r="D5069" s="6" t="s">
        <v>46833</v>
      </c>
      <c r="E5069" s="5">
        <v>40564</v>
      </c>
      <c r="F5069">
        <v>3</v>
      </c>
      <c r="G5069">
        <v>0</v>
      </c>
      <c r="H5069" s="9">
        <v>146510.45749081601</v>
      </c>
      <c r="O5069" s="9">
        <v>133640</v>
      </c>
      <c r="S5069" t="s">
        <v>8605</v>
      </c>
      <c r="T5069" t="s">
        <v>46834</v>
      </c>
      <c r="U5069" s="2">
        <v>12086</v>
      </c>
      <c r="V5069">
        <v>8</v>
      </c>
      <c r="X5069">
        <v>75</v>
      </c>
      <c r="Y5069" t="s">
        <v>17166</v>
      </c>
      <c r="Z5069">
        <v>112</v>
      </c>
      <c r="AA5069">
        <v>0</v>
      </c>
      <c r="AB5069">
        <v>0</v>
      </c>
      <c r="AC5069" t="s">
        <v>46835</v>
      </c>
      <c r="AD5069" t="s">
        <v>611</v>
      </c>
      <c r="AE5069" t="s">
        <v>46836</v>
      </c>
      <c r="AF5069" t="s">
        <v>28265</v>
      </c>
      <c r="AG5069" t="s">
        <v>46837</v>
      </c>
      <c r="AH5069" t="s">
        <v>46838</v>
      </c>
      <c r="AI5069" t="s">
        <v>46839</v>
      </c>
      <c r="AJ5069" s="4">
        <v>40631</v>
      </c>
      <c r="AK5069" t="s">
        <v>46840</v>
      </c>
      <c r="AL5069" t="s">
        <v>1719</v>
      </c>
      <c r="AM5069" t="s">
        <v>46841</v>
      </c>
      <c r="AN5069" t="s">
        <v>46833</v>
      </c>
      <c r="AO5069">
        <v>6188</v>
      </c>
      <c r="AP5069" s="1">
        <v>41251.643321759257</v>
      </c>
      <c r="AQ5069">
        <v>2009</v>
      </c>
      <c r="AR5069">
        <v>3732</v>
      </c>
      <c r="AS5069">
        <v>1</v>
      </c>
      <c r="AT5069" t="s">
        <v>46833</v>
      </c>
      <c r="AU5069">
        <v>2009</v>
      </c>
      <c r="AV5069" s="3">
        <v>39991</v>
      </c>
      <c r="AX5069" t="s">
        <v>46842</v>
      </c>
      <c r="BD5069" s="3">
        <v>40564</v>
      </c>
      <c r="BE5069" t="s">
        <v>46843</v>
      </c>
      <c r="BF5069" t="s">
        <v>3490</v>
      </c>
      <c r="BH5069">
        <v>133640</v>
      </c>
      <c r="BI5069">
        <v>2011</v>
      </c>
      <c r="BJ5069" t="b">
        <v>0</v>
      </c>
      <c r="BK5069" t="s">
        <v>46844</v>
      </c>
      <c r="BL5069">
        <v>0.91215331853275405</v>
      </c>
    </row>
    <row r="5070" spans="2:64" x14ac:dyDescent="0.25">
      <c r="B5070">
        <v>873886</v>
      </c>
      <c r="C5070" t="s">
        <v>47070</v>
      </c>
      <c r="D5070" s="6" t="s">
        <v>47071</v>
      </c>
      <c r="E5070" s="5">
        <v>40809</v>
      </c>
      <c r="F5070">
        <v>3</v>
      </c>
      <c r="G5070">
        <v>0</v>
      </c>
      <c r="H5070" s="9">
        <v>1133720.25231721</v>
      </c>
      <c r="I5070" s="9">
        <v>4256389.6883498104</v>
      </c>
      <c r="J5070" s="9">
        <v>-3122669.43603259</v>
      </c>
      <c r="K5070" s="10">
        <v>-0.73364275000000001</v>
      </c>
      <c r="L5070">
        <v>217320.61651292001</v>
      </c>
      <c r="M5070">
        <v>5</v>
      </c>
      <c r="N5070">
        <v>1</v>
      </c>
      <c r="O5070" s="9">
        <v>1065429</v>
      </c>
      <c r="P5070" s="9">
        <v>4000000</v>
      </c>
      <c r="Q5070" s="9">
        <v>-2934571</v>
      </c>
      <c r="R5070">
        <v>204230</v>
      </c>
      <c r="S5070" t="s">
        <v>5439</v>
      </c>
      <c r="T5070" t="s">
        <v>47072</v>
      </c>
      <c r="U5070" s="2">
        <v>55930</v>
      </c>
      <c r="V5070">
        <v>6.2</v>
      </c>
      <c r="W5070">
        <v>50</v>
      </c>
      <c r="X5070">
        <v>59</v>
      </c>
      <c r="Y5070" t="s">
        <v>17415</v>
      </c>
      <c r="Z5070">
        <v>88</v>
      </c>
      <c r="AA5070">
        <v>1</v>
      </c>
      <c r="AB5070">
        <v>1</v>
      </c>
      <c r="AC5070" t="s">
        <v>47073</v>
      </c>
      <c r="AD5070" t="s">
        <v>1841</v>
      </c>
      <c r="AE5070" t="s">
        <v>21322</v>
      </c>
      <c r="AF5070" t="s">
        <v>21322</v>
      </c>
      <c r="AG5070" t="s">
        <v>47074</v>
      </c>
      <c r="AH5070" t="s">
        <v>47075</v>
      </c>
      <c r="AI5070" t="s">
        <v>47076</v>
      </c>
      <c r="AJ5070" s="4">
        <v>40834</v>
      </c>
      <c r="AK5070" t="s">
        <v>151</v>
      </c>
      <c r="AL5070" t="s">
        <v>152</v>
      </c>
      <c r="AM5070" t="s">
        <v>47077</v>
      </c>
      <c r="AN5070" t="s">
        <v>47071</v>
      </c>
      <c r="AO5070">
        <v>4049</v>
      </c>
      <c r="AP5070" s="1">
        <v>40804.600914351853</v>
      </c>
      <c r="AQ5070">
        <v>2011</v>
      </c>
      <c r="AR5070">
        <v>2693</v>
      </c>
      <c r="AS5070">
        <v>1</v>
      </c>
      <c r="AT5070" t="s">
        <v>47071</v>
      </c>
      <c r="AU5070">
        <v>2011</v>
      </c>
      <c r="AV5070" s="3">
        <v>40816</v>
      </c>
      <c r="AW5070">
        <v>1000000</v>
      </c>
      <c r="AX5070" t="s">
        <v>47078</v>
      </c>
      <c r="AY5070" t="s">
        <v>47071</v>
      </c>
      <c r="AZ5070" t="s">
        <v>47079</v>
      </c>
      <c r="BA5070">
        <v>1104682</v>
      </c>
      <c r="BB5070" t="s">
        <v>47080</v>
      </c>
      <c r="BC5070" s="3">
        <v>40607</v>
      </c>
      <c r="BD5070" s="3">
        <v>40809</v>
      </c>
      <c r="BE5070" t="s">
        <v>47071</v>
      </c>
      <c r="BF5070" t="s">
        <v>850</v>
      </c>
      <c r="BG5070">
        <v>4000000</v>
      </c>
      <c r="BH5070">
        <v>1065429</v>
      </c>
      <c r="BI5070">
        <v>2011</v>
      </c>
      <c r="BJ5070" t="b">
        <v>0</v>
      </c>
      <c r="BK5070" t="s">
        <v>47081</v>
      </c>
      <c r="BL5070">
        <v>0.93976357732197802</v>
      </c>
    </row>
    <row r="5071" spans="2:64" x14ac:dyDescent="0.25">
      <c r="B5071">
        <v>893412</v>
      </c>
      <c r="C5071" t="s">
        <v>47491</v>
      </c>
      <c r="D5071" s="6" t="s">
        <v>47492</v>
      </c>
      <c r="E5071" s="5">
        <v>40571</v>
      </c>
      <c r="F5071">
        <v>3</v>
      </c>
      <c r="G5071">
        <v>0</v>
      </c>
      <c r="H5071" s="9">
        <v>3325781.9035069002</v>
      </c>
      <c r="L5071">
        <v>1223081.66547545</v>
      </c>
      <c r="M5071">
        <v>261</v>
      </c>
      <c r="N5071">
        <v>256</v>
      </c>
      <c r="O5071" s="9">
        <v>3033623</v>
      </c>
      <c r="R5071">
        <v>1115638</v>
      </c>
      <c r="S5071" t="s">
        <v>1022</v>
      </c>
      <c r="T5071" t="s">
        <v>14451</v>
      </c>
      <c r="U5071" s="2">
        <v>12668</v>
      </c>
      <c r="V5071">
        <v>5.5</v>
      </c>
      <c r="W5071">
        <v>39</v>
      </c>
      <c r="X5071">
        <v>21</v>
      </c>
      <c r="Y5071" t="s">
        <v>1121</v>
      </c>
      <c r="Z5071">
        <v>107</v>
      </c>
      <c r="AA5071">
        <v>1</v>
      </c>
      <c r="AB5071">
        <v>1</v>
      </c>
      <c r="AC5071" t="s">
        <v>47493</v>
      </c>
      <c r="AD5071" t="s">
        <v>1391</v>
      </c>
      <c r="AE5071" t="s">
        <v>47494</v>
      </c>
      <c r="AF5071" t="s">
        <v>47495</v>
      </c>
      <c r="AG5071" t="s">
        <v>47496</v>
      </c>
      <c r="AH5071" t="s">
        <v>47497</v>
      </c>
      <c r="AI5071" t="s">
        <v>47498</v>
      </c>
      <c r="AJ5071" s="4">
        <v>40911</v>
      </c>
      <c r="AK5071" t="s">
        <v>1885</v>
      </c>
      <c r="AL5071" t="s">
        <v>9971</v>
      </c>
      <c r="AM5071" t="s">
        <v>47499</v>
      </c>
      <c r="AN5071" t="s">
        <v>47492</v>
      </c>
      <c r="AO5071">
        <v>9434</v>
      </c>
      <c r="AP5071" s="1">
        <v>41681.9221875</v>
      </c>
      <c r="AQ5071">
        <v>2011</v>
      </c>
      <c r="AR5071">
        <v>5160</v>
      </c>
      <c r="AS5071">
        <v>1</v>
      </c>
      <c r="AT5071" t="s">
        <v>47492</v>
      </c>
      <c r="AU5071">
        <v>2011</v>
      </c>
      <c r="AV5071" s="3">
        <v>40571</v>
      </c>
      <c r="AW5071">
        <v>3016244</v>
      </c>
      <c r="AX5071" t="s">
        <v>47500</v>
      </c>
      <c r="AY5071" t="s">
        <v>47492</v>
      </c>
      <c r="AZ5071" t="s">
        <v>29129</v>
      </c>
      <c r="BA5071">
        <v>3033623</v>
      </c>
      <c r="BB5071" t="s">
        <v>47501</v>
      </c>
      <c r="BC5071" s="3">
        <v>40571</v>
      </c>
      <c r="BD5071" s="3">
        <v>40571</v>
      </c>
      <c r="BE5071" t="s">
        <v>47492</v>
      </c>
      <c r="BF5071" t="s">
        <v>1983</v>
      </c>
      <c r="BH5071">
        <v>3033623</v>
      </c>
      <c r="BI5071">
        <v>2011</v>
      </c>
      <c r="BJ5071" t="b">
        <v>1</v>
      </c>
      <c r="BK5071" t="s">
        <v>47502</v>
      </c>
      <c r="BL5071">
        <v>0.91215331853275405</v>
      </c>
    </row>
    <row r="5072" spans="2:64" x14ac:dyDescent="0.25">
      <c r="B5072">
        <v>896872</v>
      </c>
      <c r="C5072" t="s">
        <v>47547</v>
      </c>
      <c r="D5072" s="6" t="s">
        <v>47548</v>
      </c>
      <c r="E5072" s="5">
        <v>40760</v>
      </c>
      <c r="F5072">
        <v>3</v>
      </c>
      <c r="G5072">
        <v>0</v>
      </c>
      <c r="H5072" s="9">
        <v>1194572.86123286</v>
      </c>
      <c r="L5072">
        <v>65010.637462755702</v>
      </c>
      <c r="M5072">
        <v>70</v>
      </c>
      <c r="N5072">
        <v>7</v>
      </c>
      <c r="O5072" s="9">
        <v>1120914</v>
      </c>
      <c r="R5072">
        <v>61002</v>
      </c>
      <c r="S5072" t="s">
        <v>5439</v>
      </c>
      <c r="T5072" t="s">
        <v>47549</v>
      </c>
      <c r="U5072" s="2">
        <v>26536</v>
      </c>
      <c r="V5072">
        <v>7.2</v>
      </c>
      <c r="W5072">
        <v>59</v>
      </c>
      <c r="X5072">
        <v>74</v>
      </c>
      <c r="Y5072" t="s">
        <v>6545</v>
      </c>
      <c r="Z5072">
        <v>112</v>
      </c>
      <c r="AA5072">
        <v>1</v>
      </c>
      <c r="AB5072">
        <v>0</v>
      </c>
      <c r="AC5072" t="s">
        <v>47550</v>
      </c>
      <c r="AD5072" t="s">
        <v>36468</v>
      </c>
      <c r="AE5072" t="s">
        <v>47551</v>
      </c>
      <c r="AF5072" t="s">
        <v>47552</v>
      </c>
      <c r="AG5072" t="s">
        <v>47553</v>
      </c>
      <c r="AH5072" t="s">
        <v>47554</v>
      </c>
      <c r="AI5072" t="s">
        <v>47555</v>
      </c>
      <c r="AJ5072" s="4">
        <v>40932</v>
      </c>
      <c r="AK5072" t="s">
        <v>47556</v>
      </c>
      <c r="AL5072" t="s">
        <v>47557</v>
      </c>
      <c r="AM5072" t="s">
        <v>47558</v>
      </c>
      <c r="AN5072" t="s">
        <v>47548</v>
      </c>
      <c r="AO5072">
        <v>5014</v>
      </c>
      <c r="AP5072" s="1">
        <v>41007.076354166667</v>
      </c>
      <c r="AQ5072">
        <v>2010</v>
      </c>
      <c r="AR5072">
        <v>3169</v>
      </c>
      <c r="AS5072">
        <v>1</v>
      </c>
      <c r="AT5072" t="s">
        <v>47559</v>
      </c>
      <c r="AU5072">
        <v>2010</v>
      </c>
      <c r="AV5072" s="3">
        <v>40843</v>
      </c>
      <c r="AW5072">
        <v>900000</v>
      </c>
      <c r="AX5072" t="s">
        <v>47560</v>
      </c>
      <c r="AY5072" t="s">
        <v>47559</v>
      </c>
      <c r="AZ5072" t="s">
        <v>39207</v>
      </c>
      <c r="BA5072">
        <v>1124966</v>
      </c>
      <c r="BB5072" t="s">
        <v>47561</v>
      </c>
      <c r="BC5072" s="3">
        <v>40760</v>
      </c>
      <c r="BD5072" s="3">
        <v>40760</v>
      </c>
      <c r="BE5072" t="s">
        <v>47559</v>
      </c>
      <c r="BF5072" t="s">
        <v>317</v>
      </c>
      <c r="BH5072">
        <v>1120914</v>
      </c>
      <c r="BI5072">
        <v>2011</v>
      </c>
      <c r="BJ5072" t="b">
        <v>0</v>
      </c>
      <c r="BK5072" t="s">
        <v>47562</v>
      </c>
      <c r="BL5072">
        <v>0.93833874548527096</v>
      </c>
    </row>
    <row r="5073" spans="2:64" x14ac:dyDescent="0.25">
      <c r="B5073">
        <v>905372</v>
      </c>
      <c r="C5073" t="s">
        <v>47691</v>
      </c>
      <c r="D5073" s="6" t="s">
        <v>14307</v>
      </c>
      <c r="E5073" s="5">
        <v>40830</v>
      </c>
      <c r="F5073">
        <v>3</v>
      </c>
      <c r="G5073">
        <v>0</v>
      </c>
      <c r="H5073" s="9">
        <v>18050987.564934298</v>
      </c>
      <c r="I5073" s="9">
        <v>40519280.455434702</v>
      </c>
      <c r="J5073" s="9">
        <v>-22468292.8905004</v>
      </c>
      <c r="K5073" s="10">
        <v>-0.55450868421052601</v>
      </c>
      <c r="L5073">
        <v>9056768.2691976391</v>
      </c>
      <c r="M5073">
        <v>2996</v>
      </c>
      <c r="N5073">
        <v>2996</v>
      </c>
      <c r="O5073" s="9">
        <v>16928670</v>
      </c>
      <c r="P5073" s="9">
        <v>38000000</v>
      </c>
      <c r="Q5073" s="9">
        <v>-21071330</v>
      </c>
      <c r="R5073">
        <v>8493665</v>
      </c>
      <c r="S5073" t="s">
        <v>5439</v>
      </c>
      <c r="T5073" t="s">
        <v>558</v>
      </c>
      <c r="U5073" s="2">
        <v>101048</v>
      </c>
      <c r="V5073">
        <v>6.2</v>
      </c>
      <c r="W5073">
        <v>49</v>
      </c>
      <c r="X5073">
        <v>35</v>
      </c>
      <c r="Y5073" t="s">
        <v>5734</v>
      </c>
      <c r="Z5073">
        <v>103</v>
      </c>
      <c r="AA5073">
        <v>1</v>
      </c>
      <c r="AB5073">
        <v>1</v>
      </c>
      <c r="AC5073" t="s">
        <v>47692</v>
      </c>
      <c r="AD5073" t="s">
        <v>13194</v>
      </c>
      <c r="AE5073" t="s">
        <v>47693</v>
      </c>
      <c r="AF5073" t="s">
        <v>47694</v>
      </c>
      <c r="AG5073" t="s">
        <v>47695</v>
      </c>
      <c r="AH5073" t="s">
        <v>47696</v>
      </c>
      <c r="AI5073" t="s">
        <v>47697</v>
      </c>
      <c r="AJ5073" s="4">
        <v>40939</v>
      </c>
      <c r="AK5073" t="s">
        <v>47698</v>
      </c>
      <c r="AL5073" t="s">
        <v>5344</v>
      </c>
      <c r="AM5073" t="s">
        <v>47699</v>
      </c>
      <c r="AN5073" t="s">
        <v>14307</v>
      </c>
      <c r="AO5073">
        <v>4176</v>
      </c>
      <c r="AP5073" s="1">
        <v>40830.32340277778</v>
      </c>
      <c r="AQ5073">
        <v>2011</v>
      </c>
      <c r="AR5073">
        <v>2764</v>
      </c>
      <c r="AS5073">
        <v>1</v>
      </c>
      <c r="AT5073" t="s">
        <v>14315</v>
      </c>
      <c r="AU5073">
        <v>2011</v>
      </c>
      <c r="AV5073" s="3">
        <v>40830</v>
      </c>
      <c r="AW5073">
        <v>16907450</v>
      </c>
      <c r="AX5073" t="s">
        <v>47700</v>
      </c>
      <c r="AY5073" t="s">
        <v>47701</v>
      </c>
      <c r="AZ5073" t="s">
        <v>27002</v>
      </c>
      <c r="BA5073">
        <v>16928670</v>
      </c>
      <c r="BB5073" t="s">
        <v>47702</v>
      </c>
      <c r="BC5073" s="3">
        <v>40830</v>
      </c>
      <c r="BD5073" s="3">
        <v>40830</v>
      </c>
      <c r="BE5073" t="s">
        <v>14315</v>
      </c>
      <c r="BF5073" t="s">
        <v>850</v>
      </c>
      <c r="BG5073">
        <v>38000000</v>
      </c>
      <c r="BH5073">
        <v>16928670</v>
      </c>
      <c r="BI5073">
        <v>2011</v>
      </c>
      <c r="BJ5073" t="b">
        <v>1</v>
      </c>
      <c r="BK5073" t="s">
        <v>14317</v>
      </c>
      <c r="BL5073">
        <v>0.93782514331157396</v>
      </c>
    </row>
    <row r="5074" spans="2:64" x14ac:dyDescent="0.25">
      <c r="B5074">
        <v>945513</v>
      </c>
      <c r="C5074" t="s">
        <v>48143</v>
      </c>
      <c r="D5074" s="6" t="s">
        <v>48144</v>
      </c>
      <c r="E5074" s="5">
        <v>40634</v>
      </c>
      <c r="F5074">
        <v>1</v>
      </c>
      <c r="G5074">
        <v>0</v>
      </c>
      <c r="H5074" s="9">
        <v>58732458.845313102</v>
      </c>
      <c r="I5074" s="9">
        <v>34351346.784878999</v>
      </c>
      <c r="J5074" s="9">
        <v>24381112.060434099</v>
      </c>
      <c r="K5074" s="10">
        <v>0.70975709374999996</v>
      </c>
      <c r="L5074">
        <v>15900480.550132001</v>
      </c>
      <c r="M5074">
        <v>2971</v>
      </c>
      <c r="N5074">
        <v>2961</v>
      </c>
      <c r="O5074" s="9">
        <v>54712227</v>
      </c>
      <c r="P5074" s="9">
        <v>32000000</v>
      </c>
      <c r="Q5074" s="9">
        <v>22712227</v>
      </c>
      <c r="R5074">
        <v>14812094</v>
      </c>
      <c r="S5074" t="s">
        <v>1022</v>
      </c>
      <c r="T5074" t="s">
        <v>37461</v>
      </c>
      <c r="U5074" s="2">
        <v>410406</v>
      </c>
      <c r="V5074">
        <v>7.5</v>
      </c>
      <c r="W5074">
        <v>74</v>
      </c>
      <c r="X5074">
        <v>92</v>
      </c>
      <c r="Y5074" t="s">
        <v>48145</v>
      </c>
      <c r="Z5074">
        <v>93</v>
      </c>
      <c r="AA5074">
        <v>1</v>
      </c>
      <c r="AB5074">
        <v>1</v>
      </c>
      <c r="AC5074" t="s">
        <v>48146</v>
      </c>
      <c r="AD5074" t="s">
        <v>13415</v>
      </c>
      <c r="AE5074" t="s">
        <v>45642</v>
      </c>
      <c r="AF5074" t="s">
        <v>48147</v>
      </c>
      <c r="AG5074" t="s">
        <v>48148</v>
      </c>
      <c r="AH5074" t="s">
        <v>48149</v>
      </c>
      <c r="AI5074" t="s">
        <v>48150</v>
      </c>
      <c r="AJ5074" s="4">
        <v>40750</v>
      </c>
      <c r="AK5074" t="s">
        <v>151</v>
      </c>
      <c r="AL5074" t="s">
        <v>5344</v>
      </c>
      <c r="AM5074" t="s">
        <v>48151</v>
      </c>
      <c r="AN5074" t="s">
        <v>48144</v>
      </c>
      <c r="AO5074">
        <v>2995</v>
      </c>
      <c r="AP5074" s="1">
        <v>40635.355046296296</v>
      </c>
      <c r="AQ5074">
        <v>2011</v>
      </c>
      <c r="AR5074">
        <v>2161</v>
      </c>
      <c r="AS5074">
        <v>1</v>
      </c>
      <c r="AT5074" t="s">
        <v>48144</v>
      </c>
      <c r="AU5074">
        <v>2011</v>
      </c>
      <c r="AV5074" s="3">
        <v>40634</v>
      </c>
      <c r="AW5074">
        <v>54696902</v>
      </c>
      <c r="AX5074" t="s">
        <v>48152</v>
      </c>
      <c r="AY5074" t="s">
        <v>48144</v>
      </c>
      <c r="AZ5074" t="s">
        <v>37471</v>
      </c>
      <c r="BA5074">
        <v>54712227</v>
      </c>
      <c r="BB5074" t="s">
        <v>48153</v>
      </c>
      <c r="BC5074" s="3">
        <v>40634</v>
      </c>
      <c r="BD5074" s="3">
        <v>40634</v>
      </c>
      <c r="BE5074" t="s">
        <v>48144</v>
      </c>
      <c r="BF5074" t="s">
        <v>3403</v>
      </c>
      <c r="BG5074">
        <v>32000000</v>
      </c>
      <c r="BH5074">
        <v>54712227</v>
      </c>
      <c r="BI5074">
        <v>2011</v>
      </c>
      <c r="BJ5074" t="b">
        <v>1</v>
      </c>
      <c r="BK5074" t="s">
        <v>48154</v>
      </c>
      <c r="BL5074">
        <v>0.93155008449584098</v>
      </c>
    </row>
    <row r="5075" spans="2:64" x14ac:dyDescent="0.25">
      <c r="B5075">
        <v>968264</v>
      </c>
      <c r="C5075" t="s">
        <v>48476</v>
      </c>
      <c r="D5075" s="6" t="s">
        <v>48477</v>
      </c>
      <c r="E5075" s="5">
        <v>40648</v>
      </c>
      <c r="F5075">
        <v>3</v>
      </c>
      <c r="G5075">
        <v>1</v>
      </c>
      <c r="H5075" s="9">
        <v>12386026.464958601</v>
      </c>
      <c r="I5075" s="9">
        <v>26836989.675686698</v>
      </c>
      <c r="J5075" s="9">
        <v>-14450963.210728001</v>
      </c>
      <c r="K5075" s="10">
        <v>-0.53847184000000003</v>
      </c>
      <c r="L5075">
        <v>3764265.6668296899</v>
      </c>
      <c r="M5075">
        <v>849</v>
      </c>
      <c r="N5075">
        <v>707</v>
      </c>
      <c r="O5075" s="9">
        <v>11538204</v>
      </c>
      <c r="P5075" s="9">
        <v>25000000</v>
      </c>
      <c r="Q5075" s="9">
        <v>-13461796</v>
      </c>
      <c r="R5075">
        <v>3506602</v>
      </c>
      <c r="S5075" t="s">
        <v>1022</v>
      </c>
      <c r="T5075" t="s">
        <v>42616</v>
      </c>
      <c r="U5075" s="2">
        <v>24843</v>
      </c>
      <c r="V5075">
        <v>6.9</v>
      </c>
      <c r="W5075">
        <v>55</v>
      </c>
      <c r="X5075">
        <v>55</v>
      </c>
      <c r="Y5075" t="s">
        <v>9987</v>
      </c>
      <c r="Z5075">
        <v>122</v>
      </c>
      <c r="AA5075">
        <v>1</v>
      </c>
      <c r="AB5075">
        <v>1</v>
      </c>
      <c r="AC5075" t="s">
        <v>48478</v>
      </c>
      <c r="AD5075" t="s">
        <v>1391</v>
      </c>
      <c r="AE5075" t="s">
        <v>13330</v>
      </c>
      <c r="AF5075" t="s">
        <v>48479</v>
      </c>
      <c r="AG5075" t="s">
        <v>48480</v>
      </c>
      <c r="AH5075" t="s">
        <v>48481</v>
      </c>
      <c r="AI5075" t="s">
        <v>48482</v>
      </c>
      <c r="AJ5075" s="4">
        <v>40771</v>
      </c>
      <c r="AK5075" t="s">
        <v>151</v>
      </c>
      <c r="AL5075" t="s">
        <v>152</v>
      </c>
      <c r="AM5075" t="s">
        <v>48483</v>
      </c>
      <c r="AN5075" t="s">
        <v>48477</v>
      </c>
      <c r="AO5075">
        <v>4564</v>
      </c>
      <c r="AP5075" s="1">
        <v>40905.213761574072</v>
      </c>
      <c r="AQ5075">
        <v>2010</v>
      </c>
      <c r="AR5075">
        <v>2962</v>
      </c>
      <c r="AS5075">
        <v>1</v>
      </c>
      <c r="AT5075" t="s">
        <v>48484</v>
      </c>
      <c r="AU5075">
        <v>2010</v>
      </c>
      <c r="AV5075" s="3">
        <v>40648</v>
      </c>
      <c r="AW5075">
        <v>11538204</v>
      </c>
      <c r="AX5075" t="s">
        <v>48485</v>
      </c>
      <c r="AY5075" t="s">
        <v>48484</v>
      </c>
      <c r="AZ5075" t="s">
        <v>42466</v>
      </c>
      <c r="BA5075">
        <v>11538204</v>
      </c>
      <c r="BB5075" t="s">
        <v>48486</v>
      </c>
      <c r="BC5075" s="3">
        <v>40648</v>
      </c>
      <c r="BD5075" s="3">
        <v>40648</v>
      </c>
      <c r="BE5075" t="s">
        <v>48484</v>
      </c>
      <c r="BF5075" t="s">
        <v>317</v>
      </c>
      <c r="BG5075">
        <v>25000000</v>
      </c>
      <c r="BH5075">
        <v>11538204</v>
      </c>
      <c r="BI5075">
        <v>2011</v>
      </c>
      <c r="BJ5075" t="b">
        <v>1</v>
      </c>
      <c r="BK5075" t="s">
        <v>48487</v>
      </c>
      <c r="BL5075">
        <v>0.93155008449584098</v>
      </c>
    </row>
    <row r="5076" spans="2:64" x14ac:dyDescent="0.25">
      <c r="B5076">
        <v>970179</v>
      </c>
      <c r="C5076" t="s">
        <v>48488</v>
      </c>
      <c r="D5076" s="6" t="s">
        <v>48489</v>
      </c>
      <c r="E5076" s="5">
        <v>40870</v>
      </c>
      <c r="F5076">
        <v>3</v>
      </c>
      <c r="G5076">
        <v>1</v>
      </c>
      <c r="H5076" s="9">
        <v>78827987.685205296</v>
      </c>
      <c r="I5076" s="9">
        <v>192095478.05330801</v>
      </c>
      <c r="J5076" s="9">
        <v>-113267490.368103</v>
      </c>
      <c r="K5076" s="10">
        <v>-0.58964162777777696</v>
      </c>
      <c r="L5076">
        <v>12128166.7823011</v>
      </c>
      <c r="M5076">
        <v>2608</v>
      </c>
      <c r="N5076">
        <v>1277</v>
      </c>
      <c r="O5076" s="9">
        <v>73864507</v>
      </c>
      <c r="P5076" s="9">
        <v>180000000</v>
      </c>
      <c r="Q5076" s="9">
        <v>-106135493</v>
      </c>
      <c r="R5076">
        <v>11364505</v>
      </c>
      <c r="S5076" t="s">
        <v>2585</v>
      </c>
      <c r="T5076" t="s">
        <v>877</v>
      </c>
      <c r="U5076" s="2">
        <v>261635</v>
      </c>
      <c r="V5076">
        <v>7.5</v>
      </c>
      <c r="W5076">
        <v>83</v>
      </c>
      <c r="X5076">
        <v>94</v>
      </c>
      <c r="Y5076" t="s">
        <v>5515</v>
      </c>
      <c r="Z5076">
        <v>126</v>
      </c>
      <c r="AA5076">
        <v>1</v>
      </c>
      <c r="AB5076">
        <v>1</v>
      </c>
      <c r="AC5076" t="s">
        <v>48490</v>
      </c>
      <c r="AD5076" t="s">
        <v>48491</v>
      </c>
      <c r="AE5076" t="s">
        <v>11142</v>
      </c>
      <c r="AF5076" t="s">
        <v>48492</v>
      </c>
      <c r="AG5076" t="s">
        <v>48493</v>
      </c>
      <c r="AH5076" t="s">
        <v>48494</v>
      </c>
      <c r="AI5076" t="s">
        <v>48495</v>
      </c>
      <c r="AJ5076" s="4">
        <v>40967</v>
      </c>
      <c r="AK5076" t="s">
        <v>151</v>
      </c>
      <c r="AL5076" t="s">
        <v>152</v>
      </c>
      <c r="AM5076" t="s">
        <v>48496</v>
      </c>
      <c r="AN5076" t="s">
        <v>48489</v>
      </c>
      <c r="AO5076">
        <v>4622</v>
      </c>
      <c r="AP5076" s="1">
        <v>40920.046273148146</v>
      </c>
      <c r="AQ5076">
        <v>2011</v>
      </c>
      <c r="AR5076">
        <v>2985</v>
      </c>
      <c r="AS5076">
        <v>1</v>
      </c>
      <c r="AT5076" t="s">
        <v>48489</v>
      </c>
      <c r="AU5076">
        <v>2011</v>
      </c>
      <c r="AV5076" s="3">
        <v>40870</v>
      </c>
      <c r="AW5076">
        <v>73820094</v>
      </c>
      <c r="AX5076" t="s">
        <v>48497</v>
      </c>
      <c r="AY5076" t="s">
        <v>48489</v>
      </c>
      <c r="AZ5076" t="s">
        <v>25781</v>
      </c>
      <c r="BA5076">
        <v>73864507</v>
      </c>
      <c r="BB5076" t="s">
        <v>48498</v>
      </c>
      <c r="BC5076" s="3">
        <v>40870</v>
      </c>
      <c r="BD5076" s="3">
        <v>40870</v>
      </c>
      <c r="BE5076" t="s">
        <v>48489</v>
      </c>
      <c r="BF5076" t="s">
        <v>3152</v>
      </c>
      <c r="BG5076">
        <v>180000000</v>
      </c>
      <c r="BH5076">
        <v>73864507</v>
      </c>
      <c r="BI5076">
        <v>2011</v>
      </c>
      <c r="BJ5076" t="b">
        <v>1</v>
      </c>
      <c r="BK5076" t="s">
        <v>48499</v>
      </c>
      <c r="BL5076">
        <v>0.93703403028596</v>
      </c>
    </row>
    <row r="5077" spans="2:64" x14ac:dyDescent="0.25">
      <c r="B5077">
        <v>978764</v>
      </c>
      <c r="C5077" t="s">
        <v>48656</v>
      </c>
      <c r="D5077" s="6" t="s">
        <v>48657</v>
      </c>
      <c r="E5077" s="5">
        <v>40627</v>
      </c>
      <c r="F5077">
        <v>3</v>
      </c>
      <c r="G5077">
        <v>0</v>
      </c>
      <c r="H5077" s="9">
        <v>39318174.687376603</v>
      </c>
      <c r="I5077" s="9">
        <v>81029413.738941297</v>
      </c>
      <c r="J5077" s="9">
        <v>-41711239.051564597</v>
      </c>
      <c r="K5077" s="10">
        <v>-0.51476664000000005</v>
      </c>
      <c r="L5077">
        <v>20590329.225201</v>
      </c>
      <c r="M5077">
        <v>3033</v>
      </c>
      <c r="N5077">
        <v>3033</v>
      </c>
      <c r="O5077" s="9">
        <v>36392502</v>
      </c>
      <c r="P5077" s="9">
        <v>75000000</v>
      </c>
      <c r="Q5077" s="9">
        <v>-38607498</v>
      </c>
      <c r="R5077">
        <v>19058199</v>
      </c>
      <c r="S5077" t="s">
        <v>1022</v>
      </c>
      <c r="T5077" t="s">
        <v>4924</v>
      </c>
      <c r="U5077" s="2">
        <v>206253</v>
      </c>
      <c r="V5077">
        <v>6.1</v>
      </c>
      <c r="W5077">
        <v>33</v>
      </c>
      <c r="X5077">
        <v>23</v>
      </c>
      <c r="Y5077" t="s">
        <v>20212</v>
      </c>
      <c r="Z5077">
        <v>110</v>
      </c>
      <c r="AA5077">
        <v>1</v>
      </c>
      <c r="AB5077">
        <v>1</v>
      </c>
      <c r="AC5077" t="s">
        <v>48658</v>
      </c>
      <c r="AD5077" t="s">
        <v>20605</v>
      </c>
      <c r="AE5077" t="s">
        <v>36456</v>
      </c>
      <c r="AF5077" t="s">
        <v>48659</v>
      </c>
      <c r="AG5077" t="s">
        <v>48660</v>
      </c>
      <c r="AH5077" t="s">
        <v>48661</v>
      </c>
      <c r="AI5077" t="s">
        <v>48662</v>
      </c>
      <c r="AJ5077" s="4">
        <v>40722</v>
      </c>
      <c r="AK5077" t="s">
        <v>1858</v>
      </c>
      <c r="AL5077" t="s">
        <v>5344</v>
      </c>
      <c r="AM5077" t="s">
        <v>48663</v>
      </c>
      <c r="AN5077" t="s">
        <v>48657</v>
      </c>
      <c r="AO5077">
        <v>2185</v>
      </c>
      <c r="AP5077" s="1">
        <v>40486.561064814814</v>
      </c>
      <c r="AQ5077">
        <v>2011</v>
      </c>
      <c r="AR5077">
        <v>1733</v>
      </c>
      <c r="AS5077">
        <v>1</v>
      </c>
      <c r="AT5077" t="s">
        <v>48657</v>
      </c>
      <c r="AU5077">
        <v>2011</v>
      </c>
      <c r="AV5077" s="3">
        <v>40627</v>
      </c>
      <c r="AW5077">
        <v>36381716</v>
      </c>
      <c r="AX5077" t="s">
        <v>48664</v>
      </c>
      <c r="AY5077" t="s">
        <v>48657</v>
      </c>
      <c r="AZ5077" t="s">
        <v>26203</v>
      </c>
      <c r="BA5077">
        <v>36392502</v>
      </c>
      <c r="BB5077" t="s">
        <v>48665</v>
      </c>
      <c r="BC5077" s="3">
        <v>40627</v>
      </c>
      <c r="BD5077" s="3">
        <v>40627</v>
      </c>
      <c r="BE5077" t="s">
        <v>48657</v>
      </c>
      <c r="BF5077" t="s">
        <v>897</v>
      </c>
      <c r="BG5077">
        <v>75000000</v>
      </c>
      <c r="BH5077">
        <v>36392502</v>
      </c>
      <c r="BI5077">
        <v>2011</v>
      </c>
      <c r="BJ5077" t="b">
        <v>1</v>
      </c>
      <c r="BK5077" t="s">
        <v>48666</v>
      </c>
      <c r="BL5077">
        <v>0.92558981410914798</v>
      </c>
    </row>
    <row r="5078" spans="2:64" x14ac:dyDescent="0.25">
      <c r="B5078">
        <v>983193</v>
      </c>
      <c r="C5078" t="s">
        <v>48702</v>
      </c>
      <c r="D5078" s="6" t="s">
        <v>48703</v>
      </c>
      <c r="E5078" s="5">
        <v>40898</v>
      </c>
      <c r="F5078">
        <v>1</v>
      </c>
      <c r="G5078">
        <v>0</v>
      </c>
      <c r="H5078" s="9">
        <v>83010523.866460994</v>
      </c>
      <c r="I5078" s="9">
        <v>139078662.838101</v>
      </c>
      <c r="J5078" s="9">
        <v>-56068138.971640199</v>
      </c>
      <c r="K5078" s="10">
        <v>-0.40313976153846098</v>
      </c>
      <c r="L5078">
        <v>10399866.9838349</v>
      </c>
      <c r="M5078">
        <v>3087</v>
      </c>
      <c r="N5078">
        <v>3087</v>
      </c>
      <c r="O5078" s="9">
        <v>77591831</v>
      </c>
      <c r="P5078" s="9">
        <v>130000000</v>
      </c>
      <c r="Q5078" s="9">
        <v>-52408169</v>
      </c>
      <c r="R5078">
        <v>9720993</v>
      </c>
      <c r="S5078" t="s">
        <v>2585</v>
      </c>
      <c r="T5078" t="s">
        <v>10091</v>
      </c>
      <c r="U5078" s="2">
        <v>186703</v>
      </c>
      <c r="V5078">
        <v>7.4</v>
      </c>
      <c r="W5078">
        <v>68</v>
      </c>
      <c r="X5078">
        <v>75</v>
      </c>
      <c r="Y5078" t="s">
        <v>9071</v>
      </c>
      <c r="Z5078">
        <v>107</v>
      </c>
      <c r="AA5078">
        <v>1</v>
      </c>
      <c r="AB5078">
        <v>1</v>
      </c>
      <c r="AC5078" t="s">
        <v>48704</v>
      </c>
      <c r="AD5078" t="s">
        <v>48705</v>
      </c>
      <c r="AE5078" t="s">
        <v>10367</v>
      </c>
      <c r="AF5078" t="s">
        <v>48706</v>
      </c>
      <c r="AG5078" t="s">
        <v>48707</v>
      </c>
      <c r="AH5078" t="s">
        <v>48708</v>
      </c>
      <c r="AI5078" t="s">
        <v>48709</v>
      </c>
      <c r="AJ5078" s="4">
        <v>40981</v>
      </c>
      <c r="AK5078" t="s">
        <v>151</v>
      </c>
      <c r="AL5078" t="s">
        <v>28132</v>
      </c>
      <c r="AM5078" t="s">
        <v>48710</v>
      </c>
      <c r="AN5078" t="s">
        <v>48703</v>
      </c>
      <c r="AO5078">
        <v>4267</v>
      </c>
      <c r="AP5078" s="1">
        <v>40848.814375000002</v>
      </c>
      <c r="AQ5078">
        <v>2011</v>
      </c>
      <c r="AR5078">
        <v>2818</v>
      </c>
      <c r="AS5078">
        <v>1</v>
      </c>
      <c r="AT5078" t="s">
        <v>48711</v>
      </c>
      <c r="AU5078">
        <v>2011</v>
      </c>
      <c r="AV5078" s="3">
        <v>40898</v>
      </c>
      <c r="AW5078">
        <v>75300000</v>
      </c>
      <c r="AX5078" t="s">
        <v>48712</v>
      </c>
      <c r="AY5078" t="s">
        <v>48711</v>
      </c>
      <c r="AZ5078" t="s">
        <v>25781</v>
      </c>
      <c r="BA5078">
        <v>77591831</v>
      </c>
      <c r="BB5078" t="s">
        <v>48713</v>
      </c>
      <c r="BC5078" s="3">
        <v>40898</v>
      </c>
      <c r="BD5078" s="3">
        <v>40898</v>
      </c>
      <c r="BE5078" t="s">
        <v>48711</v>
      </c>
      <c r="BF5078" t="s">
        <v>3152</v>
      </c>
      <c r="BG5078">
        <v>130000000</v>
      </c>
      <c r="BH5078">
        <v>77591831</v>
      </c>
      <c r="BI5078">
        <v>2011</v>
      </c>
      <c r="BJ5078" t="b">
        <v>1</v>
      </c>
      <c r="BK5078" t="s">
        <v>48714</v>
      </c>
      <c r="BL5078">
        <v>0.93472282050432398</v>
      </c>
    </row>
    <row r="5079" spans="2:64" x14ac:dyDescent="0.25">
      <c r="B5079">
        <v>990407</v>
      </c>
      <c r="C5079" t="s">
        <v>48826</v>
      </c>
      <c r="D5079" s="6" t="s">
        <v>48827</v>
      </c>
      <c r="E5079" s="5">
        <v>40557</v>
      </c>
      <c r="F5079">
        <v>1</v>
      </c>
      <c r="G5079">
        <v>0</v>
      </c>
      <c r="H5079" s="9">
        <v>108293244.12138601</v>
      </c>
      <c r="I5079" s="9">
        <v>120593761.777834</v>
      </c>
      <c r="J5079" s="9">
        <v>-12300517.6564482</v>
      </c>
      <c r="K5079" s="10">
        <v>-0.10199961818181801</v>
      </c>
      <c r="L5079">
        <v>36755746.3408999</v>
      </c>
      <c r="M5079">
        <v>3584</v>
      </c>
      <c r="N5079">
        <v>3584</v>
      </c>
      <c r="O5079" s="9">
        <v>98780042</v>
      </c>
      <c r="P5079" s="9">
        <v>110000000</v>
      </c>
      <c r="Q5079" s="9">
        <v>-11219958</v>
      </c>
      <c r="R5079">
        <v>33526876</v>
      </c>
      <c r="S5079" t="s">
        <v>1022</v>
      </c>
      <c r="T5079" t="s">
        <v>5646</v>
      </c>
      <c r="U5079" s="2">
        <v>141039</v>
      </c>
      <c r="V5079">
        <v>5.8</v>
      </c>
      <c r="W5079">
        <v>39</v>
      </c>
      <c r="X5079">
        <v>43</v>
      </c>
      <c r="Y5079" t="s">
        <v>2469</v>
      </c>
      <c r="Z5079">
        <v>119</v>
      </c>
      <c r="AA5079">
        <v>1</v>
      </c>
      <c r="AB5079">
        <v>1</v>
      </c>
      <c r="AC5079" t="s">
        <v>48828</v>
      </c>
      <c r="AD5079" t="s">
        <v>21921</v>
      </c>
      <c r="AE5079" t="s">
        <v>29926</v>
      </c>
      <c r="AF5079" t="s">
        <v>48829</v>
      </c>
      <c r="AG5079" t="s">
        <v>48830</v>
      </c>
      <c r="AH5079" t="s">
        <v>48831</v>
      </c>
      <c r="AI5079" t="s">
        <v>48832</v>
      </c>
      <c r="AJ5079" s="4">
        <v>40666</v>
      </c>
      <c r="AK5079" t="s">
        <v>2439</v>
      </c>
      <c r="AL5079" t="s">
        <v>152</v>
      </c>
      <c r="AM5079" t="s">
        <v>48833</v>
      </c>
      <c r="AN5079" t="s">
        <v>48827</v>
      </c>
      <c r="AO5079">
        <v>2554</v>
      </c>
      <c r="AP5079" s="1">
        <v>40562.747662037036</v>
      </c>
      <c r="AQ5079">
        <v>2011</v>
      </c>
      <c r="AR5079">
        <v>1924</v>
      </c>
      <c r="AS5079">
        <v>1</v>
      </c>
      <c r="AT5079" t="s">
        <v>48834</v>
      </c>
      <c r="AU5079">
        <v>2011</v>
      </c>
      <c r="AV5079" s="3">
        <v>40557</v>
      </c>
      <c r="AW5079">
        <v>98000000</v>
      </c>
      <c r="AX5079" t="s">
        <v>48835</v>
      </c>
      <c r="AY5079" t="s">
        <v>48834</v>
      </c>
      <c r="AZ5079" t="s">
        <v>26151</v>
      </c>
      <c r="BA5079">
        <v>98780042</v>
      </c>
      <c r="BB5079" t="s">
        <v>48836</v>
      </c>
      <c r="BC5079" s="3">
        <v>40557</v>
      </c>
      <c r="BD5079" s="3">
        <v>40557</v>
      </c>
      <c r="BE5079" t="s">
        <v>48834</v>
      </c>
      <c r="BF5079" t="s">
        <v>897</v>
      </c>
      <c r="BG5079">
        <v>110000000</v>
      </c>
      <c r="BH5079">
        <v>98780042</v>
      </c>
      <c r="BI5079">
        <v>2011</v>
      </c>
      <c r="BJ5079" t="b">
        <v>1</v>
      </c>
      <c r="BK5079" t="s">
        <v>48837</v>
      </c>
      <c r="BL5079">
        <v>0.91215331853275405</v>
      </c>
    </row>
    <row r="5080" spans="2:64" x14ac:dyDescent="0.25">
      <c r="B5080">
        <v>993842</v>
      </c>
      <c r="C5080" t="s">
        <v>48838</v>
      </c>
      <c r="D5080" s="6" t="s">
        <v>48839</v>
      </c>
      <c r="E5080" s="5">
        <v>40641</v>
      </c>
      <c r="F5080">
        <v>3</v>
      </c>
      <c r="G5080">
        <v>0</v>
      </c>
      <c r="H5080" s="9">
        <v>43217342.438209698</v>
      </c>
      <c r="I5080" s="9">
        <v>32204387.610824</v>
      </c>
      <c r="J5080" s="9">
        <v>11012954.827385601</v>
      </c>
      <c r="K5080" s="10">
        <v>0.341970633333333</v>
      </c>
      <c r="L5080">
        <v>13279531.831823001</v>
      </c>
      <c r="M5080">
        <v>2545</v>
      </c>
      <c r="N5080">
        <v>2535</v>
      </c>
      <c r="O5080" s="9">
        <v>40259119</v>
      </c>
      <c r="P5080" s="9">
        <v>30000000</v>
      </c>
      <c r="Q5080" s="9">
        <v>10259119</v>
      </c>
      <c r="R5080">
        <v>12370549</v>
      </c>
      <c r="S5080" t="s">
        <v>1022</v>
      </c>
      <c r="T5080" t="s">
        <v>31079</v>
      </c>
      <c r="U5080" s="2">
        <v>165664</v>
      </c>
      <c r="V5080">
        <v>6.8</v>
      </c>
      <c r="W5080">
        <v>65</v>
      </c>
      <c r="X5080">
        <v>71</v>
      </c>
      <c r="Y5080" t="s">
        <v>7580</v>
      </c>
      <c r="Z5080">
        <v>111</v>
      </c>
      <c r="AA5080">
        <v>1</v>
      </c>
      <c r="AB5080">
        <v>1</v>
      </c>
      <c r="AC5080" t="s">
        <v>48840</v>
      </c>
      <c r="AD5080" t="s">
        <v>48841</v>
      </c>
      <c r="AE5080" t="s">
        <v>39688</v>
      </c>
      <c r="AF5080" t="s">
        <v>48842</v>
      </c>
      <c r="AG5080" t="s">
        <v>48843</v>
      </c>
      <c r="AH5080" t="s">
        <v>48844</v>
      </c>
      <c r="AI5080" t="s">
        <v>48845</v>
      </c>
      <c r="AJ5080" s="4">
        <v>40792</v>
      </c>
      <c r="AK5080" t="s">
        <v>48846</v>
      </c>
      <c r="AL5080" t="s">
        <v>27823</v>
      </c>
      <c r="AM5080" t="s">
        <v>48847</v>
      </c>
      <c r="AN5080" t="s">
        <v>48839</v>
      </c>
      <c r="AO5080">
        <v>3039</v>
      </c>
      <c r="AP5080" s="1">
        <v>40642.143472222226</v>
      </c>
      <c r="AQ5080">
        <v>2011</v>
      </c>
      <c r="AR5080">
        <v>2179</v>
      </c>
      <c r="AS5080">
        <v>1</v>
      </c>
      <c r="AT5080" t="s">
        <v>48839</v>
      </c>
      <c r="AU5080">
        <v>2011</v>
      </c>
      <c r="AV5080" s="3">
        <v>40641</v>
      </c>
      <c r="AW5080">
        <v>40200000</v>
      </c>
      <c r="AX5080" t="s">
        <v>48848</v>
      </c>
      <c r="AY5080" t="s">
        <v>48839</v>
      </c>
      <c r="AZ5080" t="s">
        <v>29341</v>
      </c>
      <c r="BA5080">
        <v>40259119</v>
      </c>
      <c r="BB5080" t="s">
        <v>48849</v>
      </c>
      <c r="BC5080" s="3">
        <v>40641</v>
      </c>
      <c r="BD5080" s="3">
        <v>40641</v>
      </c>
      <c r="BE5080" t="s">
        <v>48839</v>
      </c>
      <c r="BF5080" t="s">
        <v>317</v>
      </c>
      <c r="BG5080">
        <v>30000000</v>
      </c>
      <c r="BH5080">
        <v>40259119</v>
      </c>
      <c r="BI5080">
        <v>2011</v>
      </c>
      <c r="BJ5080" t="b">
        <v>1</v>
      </c>
      <c r="BK5080" t="s">
        <v>48850</v>
      </c>
      <c r="BL5080">
        <v>0.93155008449584098</v>
      </c>
    </row>
    <row r="5081" spans="2:64" x14ac:dyDescent="0.25">
      <c r="B5081">
        <v>999913</v>
      </c>
      <c r="C5081" t="s">
        <v>48942</v>
      </c>
      <c r="D5081" s="6" t="s">
        <v>10578</v>
      </c>
      <c r="E5081" s="5">
        <v>40802</v>
      </c>
      <c r="F5081">
        <v>3</v>
      </c>
      <c r="G5081">
        <v>0</v>
      </c>
      <c r="H5081" s="9">
        <v>10986211.052594</v>
      </c>
      <c r="I5081" s="9">
        <v>26602435.552186299</v>
      </c>
      <c r="J5081" s="9">
        <v>-15616224.499592301</v>
      </c>
      <c r="K5081" s="10">
        <v>-0.58702235999999997</v>
      </c>
      <c r="L5081">
        <v>5452179.8073947998</v>
      </c>
      <c r="M5081">
        <v>2408</v>
      </c>
      <c r="N5081">
        <v>2408</v>
      </c>
      <c r="O5081" s="9">
        <v>10324441</v>
      </c>
      <c r="P5081" s="9">
        <v>25000000</v>
      </c>
      <c r="Q5081" s="9">
        <v>-14675559</v>
      </c>
      <c r="R5081">
        <v>5123760</v>
      </c>
      <c r="S5081" t="s">
        <v>5439</v>
      </c>
      <c r="T5081" t="s">
        <v>10579</v>
      </c>
      <c r="U5081" s="2">
        <v>28440</v>
      </c>
      <c r="V5081">
        <v>5.8</v>
      </c>
      <c r="W5081">
        <v>45</v>
      </c>
      <c r="X5081">
        <v>40</v>
      </c>
      <c r="Y5081" t="s">
        <v>7580</v>
      </c>
      <c r="Z5081">
        <v>110</v>
      </c>
      <c r="AA5081">
        <v>1</v>
      </c>
      <c r="AB5081">
        <v>1</v>
      </c>
      <c r="AC5081" t="s">
        <v>48943</v>
      </c>
      <c r="AD5081" t="s">
        <v>1199</v>
      </c>
      <c r="AE5081" t="s">
        <v>48944</v>
      </c>
      <c r="AF5081" t="s">
        <v>48945</v>
      </c>
      <c r="AG5081" t="s">
        <v>48946</v>
      </c>
      <c r="AH5081" t="s">
        <v>48947</v>
      </c>
      <c r="AI5081" t="s">
        <v>48948</v>
      </c>
      <c r="AJ5081" s="4">
        <v>40897</v>
      </c>
      <c r="AK5081" t="s">
        <v>151</v>
      </c>
      <c r="AL5081" t="s">
        <v>152</v>
      </c>
      <c r="AM5081" t="s">
        <v>48949</v>
      </c>
      <c r="AN5081" t="s">
        <v>10578</v>
      </c>
      <c r="AO5081">
        <v>4048</v>
      </c>
      <c r="AP5081" s="1">
        <v>40804.223043981481</v>
      </c>
      <c r="AQ5081">
        <v>2011</v>
      </c>
      <c r="AR5081">
        <v>2692</v>
      </c>
      <c r="AS5081">
        <v>1</v>
      </c>
      <c r="AT5081" t="s">
        <v>10578</v>
      </c>
      <c r="AU5081">
        <v>2011</v>
      </c>
      <c r="AV5081" s="3">
        <v>40802</v>
      </c>
      <c r="AW5081">
        <v>10324441</v>
      </c>
      <c r="AX5081" t="s">
        <v>48950</v>
      </c>
      <c r="AY5081" t="s">
        <v>48951</v>
      </c>
      <c r="AZ5081" t="s">
        <v>25913</v>
      </c>
      <c r="BA5081">
        <v>10324441</v>
      </c>
      <c r="BB5081" t="s">
        <v>48952</v>
      </c>
      <c r="BC5081" s="3">
        <v>40802</v>
      </c>
      <c r="BD5081" s="3">
        <v>40802</v>
      </c>
      <c r="BE5081" t="s">
        <v>10578</v>
      </c>
      <c r="BF5081" t="s">
        <v>3403</v>
      </c>
      <c r="BG5081">
        <v>25000000</v>
      </c>
      <c r="BH5081">
        <v>10324441</v>
      </c>
      <c r="BI5081">
        <v>2011</v>
      </c>
      <c r="BJ5081" t="b">
        <v>1</v>
      </c>
      <c r="BK5081" t="s">
        <v>48953</v>
      </c>
      <c r="BL5081">
        <v>0.93976357732197802</v>
      </c>
    </row>
    <row r="5082" spans="2:64" x14ac:dyDescent="0.25">
      <c r="B5082">
        <v>1007029</v>
      </c>
      <c r="C5082" t="s">
        <v>49003</v>
      </c>
      <c r="D5082" s="6" t="s">
        <v>49004</v>
      </c>
      <c r="E5082" s="5">
        <v>40907</v>
      </c>
      <c r="F5082">
        <v>3</v>
      </c>
      <c r="G5082">
        <v>0</v>
      </c>
      <c r="H5082" s="9">
        <v>32114324.526498601</v>
      </c>
      <c r="L5082">
        <v>235801.45382679201</v>
      </c>
      <c r="M5082">
        <v>1244</v>
      </c>
      <c r="N5082">
        <v>4</v>
      </c>
      <c r="O5082" s="9">
        <v>30017992</v>
      </c>
      <c r="R5082">
        <v>220409</v>
      </c>
      <c r="S5082" t="s">
        <v>1022</v>
      </c>
      <c r="T5082" t="s">
        <v>36959</v>
      </c>
      <c r="U5082" s="2">
        <v>87884</v>
      </c>
      <c r="V5082">
        <v>6.4</v>
      </c>
      <c r="W5082">
        <v>54</v>
      </c>
      <c r="X5082">
        <v>51</v>
      </c>
      <c r="Y5082" t="s">
        <v>2613</v>
      </c>
      <c r="Z5082">
        <v>105</v>
      </c>
      <c r="AA5082">
        <v>1</v>
      </c>
      <c r="AB5082">
        <v>0</v>
      </c>
      <c r="AC5082" t="s">
        <v>49005</v>
      </c>
      <c r="AD5082" t="s">
        <v>49006</v>
      </c>
      <c r="AE5082" t="s">
        <v>45472</v>
      </c>
      <c r="AF5082" t="s">
        <v>49007</v>
      </c>
      <c r="AG5082" t="s">
        <v>49008</v>
      </c>
      <c r="AH5082" t="s">
        <v>49009</v>
      </c>
      <c r="AI5082" t="s">
        <v>49010</v>
      </c>
      <c r="AJ5082" s="4">
        <v>41009</v>
      </c>
      <c r="AK5082" t="s">
        <v>151</v>
      </c>
      <c r="AL5082" t="s">
        <v>12988</v>
      </c>
      <c r="AM5082" t="s">
        <v>49011</v>
      </c>
      <c r="AN5082" t="s">
        <v>49004</v>
      </c>
      <c r="AO5082">
        <v>4788</v>
      </c>
      <c r="AP5082" s="1">
        <v>40959.794004629628</v>
      </c>
      <c r="AQ5082">
        <v>2011</v>
      </c>
      <c r="AR5082">
        <v>3065</v>
      </c>
      <c r="AS5082">
        <v>1</v>
      </c>
      <c r="AT5082" t="s">
        <v>49012</v>
      </c>
      <c r="AU5082">
        <v>2011</v>
      </c>
      <c r="AV5082" s="3">
        <v>40921</v>
      </c>
      <c r="AW5082">
        <v>29959436</v>
      </c>
      <c r="AX5082" t="s">
        <v>49013</v>
      </c>
      <c r="AY5082" t="s">
        <v>49012</v>
      </c>
      <c r="AZ5082" t="s">
        <v>36302</v>
      </c>
      <c r="BA5082">
        <v>30017992</v>
      </c>
      <c r="BB5082" t="s">
        <v>49014</v>
      </c>
      <c r="BC5082" s="3">
        <v>40907</v>
      </c>
      <c r="BL5082">
        <v>0.93472282050432398</v>
      </c>
    </row>
    <row r="5083" spans="2:64" x14ac:dyDescent="0.25">
      <c r="B5083">
        <v>1013860</v>
      </c>
      <c r="C5083" t="s">
        <v>49082</v>
      </c>
      <c r="D5083" s="6" t="s">
        <v>49083</v>
      </c>
      <c r="E5083" s="5">
        <v>40662</v>
      </c>
      <c r="F5083">
        <v>0</v>
      </c>
      <c r="G5083">
        <v>0</v>
      </c>
      <c r="H5083" s="9">
        <v>1273724.3222323901</v>
      </c>
      <c r="I5083" s="9">
        <v>21469591.7405493</v>
      </c>
      <c r="J5083" s="9">
        <v>-20195867.418316901</v>
      </c>
      <c r="K5083" s="10">
        <v>-0.94067310000000004</v>
      </c>
      <c r="L5083">
        <v>810239.84921700601</v>
      </c>
      <c r="M5083">
        <v>875</v>
      </c>
      <c r="N5083">
        <v>875</v>
      </c>
      <c r="O5083" s="9">
        <v>1186538</v>
      </c>
      <c r="P5083" s="9">
        <v>20000000</v>
      </c>
      <c r="Q5083" s="9">
        <v>-18813462</v>
      </c>
      <c r="R5083">
        <v>754779</v>
      </c>
      <c r="S5083" t="s">
        <v>1022</v>
      </c>
      <c r="T5083" t="s">
        <v>45712</v>
      </c>
      <c r="U5083" s="2">
        <v>13506</v>
      </c>
      <c r="V5083">
        <v>5.0999999999999996</v>
      </c>
      <c r="W5083">
        <v>31</v>
      </c>
      <c r="X5083">
        <v>8</v>
      </c>
      <c r="Y5083" t="s">
        <v>2469</v>
      </c>
      <c r="Z5083">
        <v>107</v>
      </c>
      <c r="AA5083">
        <v>1</v>
      </c>
      <c r="AB5083">
        <v>1</v>
      </c>
      <c r="AC5083" t="s">
        <v>49084</v>
      </c>
      <c r="AD5083" t="s">
        <v>457</v>
      </c>
      <c r="AE5083" t="s">
        <v>42125</v>
      </c>
      <c r="AF5083" t="s">
        <v>49085</v>
      </c>
      <c r="AG5083" t="s">
        <v>49086</v>
      </c>
      <c r="AH5083" t="s">
        <v>49087</v>
      </c>
      <c r="AI5083" t="s">
        <v>49088</v>
      </c>
      <c r="AJ5083" s="4">
        <v>40750</v>
      </c>
      <c r="AK5083" t="s">
        <v>151</v>
      </c>
      <c r="AL5083" t="s">
        <v>152</v>
      </c>
      <c r="AM5083" t="s">
        <v>49089</v>
      </c>
      <c r="AN5083" t="s">
        <v>49083</v>
      </c>
      <c r="AO5083">
        <v>4261</v>
      </c>
      <c r="AP5083" s="1">
        <v>40847.890821759262</v>
      </c>
      <c r="AQ5083">
        <v>2010</v>
      </c>
      <c r="AR5083">
        <v>2812</v>
      </c>
      <c r="AS5083">
        <v>1</v>
      </c>
      <c r="AT5083" t="s">
        <v>49083</v>
      </c>
      <c r="AU5083">
        <v>2010</v>
      </c>
      <c r="AV5083" s="3">
        <v>40662</v>
      </c>
      <c r="AW5083">
        <v>856849</v>
      </c>
      <c r="AX5083" t="s">
        <v>49090</v>
      </c>
      <c r="AY5083" t="s">
        <v>49083</v>
      </c>
      <c r="AZ5083" t="s">
        <v>49091</v>
      </c>
      <c r="BA5083">
        <v>1186538</v>
      </c>
      <c r="BB5083" t="s">
        <v>49092</v>
      </c>
      <c r="BC5083" s="3">
        <v>40662</v>
      </c>
      <c r="BD5083" s="3">
        <v>40662</v>
      </c>
      <c r="BE5083" t="s">
        <v>49083</v>
      </c>
      <c r="BF5083" t="s">
        <v>850</v>
      </c>
      <c r="BG5083">
        <v>20000000</v>
      </c>
      <c r="BH5083">
        <v>1186538</v>
      </c>
      <c r="BI5083">
        <v>2011</v>
      </c>
      <c r="BJ5083" t="b">
        <v>1</v>
      </c>
      <c r="BK5083" t="s">
        <v>49093</v>
      </c>
      <c r="BL5083">
        <v>0.93155008449584098</v>
      </c>
    </row>
    <row r="5084" spans="2:64" x14ac:dyDescent="0.25">
      <c r="B5084">
        <v>1020773</v>
      </c>
      <c r="C5084" t="s">
        <v>49211</v>
      </c>
      <c r="D5084" s="6" t="s">
        <v>49212</v>
      </c>
      <c r="E5084" s="5">
        <v>40613</v>
      </c>
      <c r="F5084">
        <v>3</v>
      </c>
      <c r="G5084">
        <v>0</v>
      </c>
      <c r="H5084" s="9">
        <v>1484431.84989282</v>
      </c>
      <c r="O5084" s="9">
        <v>1373975</v>
      </c>
      <c r="S5084" t="s">
        <v>255</v>
      </c>
      <c r="T5084" t="s">
        <v>49213</v>
      </c>
      <c r="U5084" s="2">
        <v>16025</v>
      </c>
      <c r="V5084">
        <v>7.3</v>
      </c>
      <c r="W5084">
        <v>82</v>
      </c>
      <c r="X5084">
        <v>89</v>
      </c>
      <c r="Y5084" t="s">
        <v>317</v>
      </c>
      <c r="Z5084">
        <v>106</v>
      </c>
      <c r="AA5084">
        <v>1</v>
      </c>
      <c r="AB5084">
        <v>0</v>
      </c>
      <c r="AC5084" t="s">
        <v>49214</v>
      </c>
      <c r="AD5084" t="s">
        <v>49215</v>
      </c>
      <c r="AE5084" t="s">
        <v>18716</v>
      </c>
      <c r="AF5084" t="s">
        <v>49216</v>
      </c>
      <c r="AG5084" t="s">
        <v>49217</v>
      </c>
      <c r="AH5084" t="s">
        <v>49218</v>
      </c>
      <c r="AI5084" t="s">
        <v>49219</v>
      </c>
      <c r="AJ5084" s="4">
        <v>41051</v>
      </c>
      <c r="AK5084" t="s">
        <v>15516</v>
      </c>
      <c r="AL5084" t="s">
        <v>49220</v>
      </c>
      <c r="AM5084" t="s">
        <v>49221</v>
      </c>
      <c r="AN5084" t="s">
        <v>49212</v>
      </c>
      <c r="AO5084">
        <v>2878</v>
      </c>
      <c r="AP5084" s="1">
        <v>40617.831608796296</v>
      </c>
      <c r="AQ5084">
        <v>2010</v>
      </c>
      <c r="AR5084">
        <v>2119</v>
      </c>
      <c r="AS5084">
        <v>1</v>
      </c>
      <c r="AT5084" t="s">
        <v>49212</v>
      </c>
      <c r="AU5084">
        <v>2010</v>
      </c>
      <c r="AV5084" s="3">
        <v>40627</v>
      </c>
      <c r="AW5084">
        <v>1337384</v>
      </c>
      <c r="AX5084" t="s">
        <v>49222</v>
      </c>
      <c r="BD5084" s="3">
        <v>40613</v>
      </c>
      <c r="BE5084" t="s">
        <v>49223</v>
      </c>
      <c r="BF5084" t="s">
        <v>317</v>
      </c>
      <c r="BH5084">
        <v>1373975</v>
      </c>
      <c r="BI5084">
        <v>2011</v>
      </c>
      <c r="BJ5084" t="b">
        <v>0</v>
      </c>
      <c r="BK5084" t="s">
        <v>49224</v>
      </c>
      <c r="BL5084">
        <v>0.92558981410914798</v>
      </c>
    </row>
    <row r="5085" spans="2:64" x14ac:dyDescent="0.25">
      <c r="B5085">
        <v>1023114</v>
      </c>
      <c r="C5085" t="s">
        <v>49272</v>
      </c>
      <c r="D5085" s="6" t="s">
        <v>49273</v>
      </c>
      <c r="E5085" s="5">
        <v>40564</v>
      </c>
      <c r="F5085">
        <v>0</v>
      </c>
      <c r="G5085">
        <v>0</v>
      </c>
      <c r="H5085" s="9">
        <v>2962066.7327572498</v>
      </c>
      <c r="L5085">
        <v>1336253.4293693199</v>
      </c>
      <c r="M5085">
        <v>678</v>
      </c>
      <c r="N5085">
        <v>678</v>
      </c>
      <c r="O5085" s="9">
        <v>2701859</v>
      </c>
      <c r="R5085">
        <v>1218868</v>
      </c>
      <c r="S5085" t="s">
        <v>1022</v>
      </c>
      <c r="T5085" t="s">
        <v>49274</v>
      </c>
      <c r="U5085" s="2">
        <v>93621</v>
      </c>
      <c r="V5085">
        <v>7.3</v>
      </c>
      <c r="W5085">
        <v>66</v>
      </c>
      <c r="X5085">
        <v>75</v>
      </c>
      <c r="Y5085" t="s">
        <v>2426</v>
      </c>
      <c r="Z5085">
        <v>133</v>
      </c>
      <c r="AA5085">
        <v>1</v>
      </c>
      <c r="AB5085">
        <v>1</v>
      </c>
      <c r="AC5085" t="s">
        <v>49275</v>
      </c>
      <c r="AD5085" t="s">
        <v>11549</v>
      </c>
      <c r="AE5085" t="s">
        <v>11791</v>
      </c>
      <c r="AF5085" t="s">
        <v>49276</v>
      </c>
      <c r="AG5085" t="s">
        <v>49277</v>
      </c>
      <c r="AH5085" t="s">
        <v>49278</v>
      </c>
      <c r="AJ5085" s="4">
        <v>40655</v>
      </c>
      <c r="AK5085" t="s">
        <v>13855</v>
      </c>
      <c r="AL5085" t="s">
        <v>49279</v>
      </c>
      <c r="AM5085" t="s">
        <v>49280</v>
      </c>
      <c r="AN5085" t="s">
        <v>49273</v>
      </c>
      <c r="AO5085">
        <v>13837</v>
      </c>
      <c r="AP5085" s="1">
        <v>42597.304131944446</v>
      </c>
      <c r="AQ5085">
        <v>2010</v>
      </c>
      <c r="AR5085">
        <v>7045</v>
      </c>
      <c r="AS5085">
        <v>1</v>
      </c>
      <c r="AT5085" t="s">
        <v>49281</v>
      </c>
      <c r="AU5085">
        <v>2010</v>
      </c>
      <c r="AV5085" s="3">
        <v>40564</v>
      </c>
      <c r="AW5085">
        <v>2500000</v>
      </c>
      <c r="AX5085" t="s">
        <v>49282</v>
      </c>
      <c r="AY5085" t="s">
        <v>49281</v>
      </c>
      <c r="AZ5085" t="s">
        <v>29411</v>
      </c>
      <c r="BA5085">
        <v>2701859</v>
      </c>
      <c r="BB5085" t="s">
        <v>49283</v>
      </c>
      <c r="BC5085" s="3">
        <v>40564</v>
      </c>
      <c r="BL5085">
        <v>0.91215331853275405</v>
      </c>
    </row>
    <row r="5086" spans="2:64" x14ac:dyDescent="0.25">
      <c r="B5086">
        <v>1024744</v>
      </c>
      <c r="C5086" t="s">
        <v>49332</v>
      </c>
      <c r="D5086" s="6" t="s">
        <v>49333</v>
      </c>
      <c r="E5086" s="5">
        <v>40655</v>
      </c>
      <c r="F5086">
        <v>0</v>
      </c>
      <c r="G5086">
        <v>0</v>
      </c>
      <c r="S5086" t="s">
        <v>221</v>
      </c>
      <c r="T5086" t="s">
        <v>49334</v>
      </c>
      <c r="U5086" s="2">
        <v>2663</v>
      </c>
      <c r="V5086">
        <v>5.5</v>
      </c>
      <c r="Y5086" t="s">
        <v>2326</v>
      </c>
      <c r="Z5086">
        <v>114</v>
      </c>
      <c r="AA5086">
        <v>1</v>
      </c>
      <c r="AB5086">
        <v>0</v>
      </c>
      <c r="AC5086" t="s">
        <v>49335</v>
      </c>
      <c r="AE5086" t="s">
        <v>49336</v>
      </c>
      <c r="AF5086" t="s">
        <v>49336</v>
      </c>
      <c r="AG5086" t="s">
        <v>49337</v>
      </c>
      <c r="AH5086" t="s">
        <v>49338</v>
      </c>
      <c r="AK5086" t="s">
        <v>151</v>
      </c>
      <c r="AL5086" t="s">
        <v>49339</v>
      </c>
      <c r="AM5086" t="s">
        <v>1573</v>
      </c>
      <c r="AN5086" t="s">
        <v>49333</v>
      </c>
      <c r="AO5086">
        <v>7346</v>
      </c>
      <c r="AP5086" s="1">
        <v>41432.425162037034</v>
      </c>
      <c r="AQ5086">
        <v>2009</v>
      </c>
      <c r="AR5086">
        <v>4217</v>
      </c>
      <c r="AS5086">
        <v>1</v>
      </c>
      <c r="AT5086" t="s">
        <v>49333</v>
      </c>
      <c r="AU5086">
        <v>2009</v>
      </c>
      <c r="AV5086" s="3">
        <v>40655</v>
      </c>
      <c r="AX5086" t="s">
        <v>49340</v>
      </c>
      <c r="BL5086">
        <v>0.93155008449584098</v>
      </c>
    </row>
    <row r="5087" spans="2:64" x14ac:dyDescent="0.25">
      <c r="B5087">
        <v>1033575</v>
      </c>
      <c r="C5087" t="s">
        <v>49447</v>
      </c>
      <c r="D5087" s="6" t="s">
        <v>49448</v>
      </c>
      <c r="E5087" s="5">
        <v>40863</v>
      </c>
      <c r="F5087">
        <v>3</v>
      </c>
      <c r="G5087">
        <v>0</v>
      </c>
      <c r="H5087" s="9">
        <v>88177118.791283205</v>
      </c>
      <c r="I5087" s="9">
        <v>21343942.0059231</v>
      </c>
      <c r="J5087" s="9">
        <v>66833176.785360001</v>
      </c>
      <c r="K5087" s="10">
        <v>3.1312480499999999</v>
      </c>
      <c r="L5087">
        <v>1270067.00027405</v>
      </c>
      <c r="M5087">
        <v>2038</v>
      </c>
      <c r="N5087">
        <v>29</v>
      </c>
      <c r="O5087" s="9">
        <v>82624961</v>
      </c>
      <c r="P5087" s="9">
        <v>20000000</v>
      </c>
      <c r="Q5087" s="9">
        <v>62624961</v>
      </c>
      <c r="R5087">
        <v>1190096</v>
      </c>
      <c r="S5087" t="s">
        <v>5439</v>
      </c>
      <c r="T5087" t="s">
        <v>24001</v>
      </c>
      <c r="U5087" s="2">
        <v>212685</v>
      </c>
      <c r="V5087">
        <v>7.3</v>
      </c>
      <c r="W5087">
        <v>84</v>
      </c>
      <c r="X5087">
        <v>89</v>
      </c>
      <c r="Y5087" t="s">
        <v>379</v>
      </c>
      <c r="Z5087">
        <v>115</v>
      </c>
      <c r="AA5087">
        <v>1</v>
      </c>
      <c r="AB5087">
        <v>1</v>
      </c>
      <c r="AC5087" t="s">
        <v>49449</v>
      </c>
      <c r="AD5087" t="s">
        <v>49450</v>
      </c>
      <c r="AE5087" t="s">
        <v>26452</v>
      </c>
      <c r="AF5087" t="s">
        <v>49451</v>
      </c>
      <c r="AG5087" t="s">
        <v>49452</v>
      </c>
      <c r="AH5087" t="s">
        <v>49453</v>
      </c>
      <c r="AI5087" t="s">
        <v>49454</v>
      </c>
      <c r="AJ5087" s="4">
        <v>40981</v>
      </c>
      <c r="AK5087" t="s">
        <v>151</v>
      </c>
      <c r="AL5087" t="s">
        <v>152</v>
      </c>
      <c r="AM5087" t="s">
        <v>49455</v>
      </c>
      <c r="AN5087" t="s">
        <v>49448</v>
      </c>
      <c r="AO5087">
        <v>4371</v>
      </c>
      <c r="AP5087" s="1">
        <v>40873.763402777775</v>
      </c>
      <c r="AQ5087">
        <v>2011</v>
      </c>
      <c r="AR5087">
        <v>2869</v>
      </c>
      <c r="AS5087">
        <v>1</v>
      </c>
      <c r="AT5087" t="s">
        <v>49456</v>
      </c>
      <c r="AU5087">
        <v>2011</v>
      </c>
      <c r="AV5087" s="3">
        <v>40886</v>
      </c>
      <c r="AW5087">
        <v>78500000</v>
      </c>
      <c r="AX5087" t="s">
        <v>49457</v>
      </c>
      <c r="AY5087" t="s">
        <v>49456</v>
      </c>
      <c r="AZ5087" t="s">
        <v>28196</v>
      </c>
      <c r="BA5087">
        <v>82584160</v>
      </c>
      <c r="BB5087" t="s">
        <v>49458</v>
      </c>
      <c r="BC5087" s="3">
        <v>40863</v>
      </c>
      <c r="BD5087" s="3">
        <v>40863</v>
      </c>
      <c r="BE5087" t="s">
        <v>49456</v>
      </c>
      <c r="BF5087" t="s">
        <v>317</v>
      </c>
      <c r="BG5087">
        <v>20000000</v>
      </c>
      <c r="BH5087">
        <v>82624961</v>
      </c>
      <c r="BI5087">
        <v>2011</v>
      </c>
      <c r="BJ5087" t="b">
        <v>0</v>
      </c>
      <c r="BK5087" t="s">
        <v>49459</v>
      </c>
      <c r="BL5087">
        <v>0.93703403028596</v>
      </c>
    </row>
    <row r="5088" spans="2:64" x14ac:dyDescent="0.25">
      <c r="B5088">
        <v>1034389</v>
      </c>
      <c r="C5088" t="s">
        <v>49531</v>
      </c>
      <c r="D5088" s="6" t="s">
        <v>49532</v>
      </c>
      <c r="E5088" s="5">
        <v>40585</v>
      </c>
      <c r="F5088">
        <v>0</v>
      </c>
      <c r="G5088">
        <v>0</v>
      </c>
      <c r="H5088" s="9">
        <v>21262215.177475799</v>
      </c>
      <c r="I5088" s="9">
        <v>27273179.129633199</v>
      </c>
      <c r="J5088" s="9">
        <v>-6010963.9521573801</v>
      </c>
      <c r="K5088" s="10">
        <v>-0.22039835999999899</v>
      </c>
      <c r="L5088">
        <v>9474117.6926740408</v>
      </c>
      <c r="M5088">
        <v>2296</v>
      </c>
      <c r="N5088">
        <v>2296</v>
      </c>
      <c r="O5088" s="9">
        <v>19490041</v>
      </c>
      <c r="P5088" s="9">
        <v>25000000</v>
      </c>
      <c r="Q5088" s="9">
        <v>-5509959</v>
      </c>
      <c r="R5088">
        <v>8684464</v>
      </c>
      <c r="S5088" t="s">
        <v>1022</v>
      </c>
      <c r="T5088" t="s">
        <v>31079</v>
      </c>
      <c r="U5088" s="2">
        <v>56613</v>
      </c>
      <c r="V5088">
        <v>6.2</v>
      </c>
      <c r="W5088">
        <v>55</v>
      </c>
      <c r="X5088">
        <v>39</v>
      </c>
      <c r="Y5088" t="s">
        <v>1956</v>
      </c>
      <c r="Z5088">
        <v>114</v>
      </c>
      <c r="AA5088">
        <v>1</v>
      </c>
      <c r="AB5088">
        <v>1</v>
      </c>
      <c r="AC5088" t="s">
        <v>49533</v>
      </c>
      <c r="AD5088" t="s">
        <v>457</v>
      </c>
      <c r="AE5088" t="s">
        <v>43363</v>
      </c>
      <c r="AF5088" t="s">
        <v>49534</v>
      </c>
      <c r="AG5088" t="s">
        <v>49535</v>
      </c>
      <c r="AH5088" t="s">
        <v>49536</v>
      </c>
      <c r="AI5088" t="s">
        <v>49537</v>
      </c>
      <c r="AJ5088" s="4">
        <v>40715</v>
      </c>
      <c r="AK5088" t="s">
        <v>4030</v>
      </c>
      <c r="AL5088" t="s">
        <v>5787</v>
      </c>
      <c r="AM5088" t="s">
        <v>49538</v>
      </c>
      <c r="AN5088" t="s">
        <v>49532</v>
      </c>
      <c r="AO5088">
        <v>2778</v>
      </c>
      <c r="AP5088" s="1">
        <v>40598.717685185184</v>
      </c>
      <c r="AQ5088">
        <v>2011</v>
      </c>
      <c r="AR5088">
        <v>2066</v>
      </c>
      <c r="AS5088">
        <v>1</v>
      </c>
      <c r="AT5088" t="s">
        <v>49539</v>
      </c>
      <c r="AU5088">
        <v>2011</v>
      </c>
      <c r="AV5088" s="3">
        <v>40585</v>
      </c>
      <c r="AW5088">
        <v>19478384</v>
      </c>
      <c r="AX5088" t="s">
        <v>49540</v>
      </c>
      <c r="AY5088" t="s">
        <v>49539</v>
      </c>
      <c r="AZ5088" t="s">
        <v>29341</v>
      </c>
      <c r="BA5088">
        <v>19490041</v>
      </c>
      <c r="BB5088" t="s">
        <v>49541</v>
      </c>
      <c r="BC5088" s="3">
        <v>40585</v>
      </c>
      <c r="BD5088" s="3">
        <v>40585</v>
      </c>
      <c r="BE5088" t="s">
        <v>49539</v>
      </c>
      <c r="BF5088" t="s">
        <v>897</v>
      </c>
      <c r="BG5088">
        <v>25000000</v>
      </c>
      <c r="BH5088">
        <v>19490041</v>
      </c>
      <c r="BI5088">
        <v>2011</v>
      </c>
      <c r="BJ5088" t="b">
        <v>1</v>
      </c>
      <c r="BK5088" t="s">
        <v>49542</v>
      </c>
      <c r="BL5088">
        <v>0.91665147950561598</v>
      </c>
    </row>
    <row r="5089" spans="2:64" x14ac:dyDescent="0.25">
      <c r="B5089">
        <v>1053810</v>
      </c>
      <c r="C5089" t="s">
        <v>49846</v>
      </c>
      <c r="D5089" s="6" t="s">
        <v>49847</v>
      </c>
      <c r="E5089" s="5">
        <v>40830</v>
      </c>
      <c r="F5089">
        <v>2</v>
      </c>
      <c r="G5089">
        <v>1</v>
      </c>
      <c r="H5089" s="9">
        <v>7681749.6858330201</v>
      </c>
      <c r="I5089" s="9">
        <v>43718171.017705902</v>
      </c>
      <c r="J5089" s="9">
        <v>-36036421.331872903</v>
      </c>
      <c r="K5089" s="10">
        <v>-0.82428931707316999</v>
      </c>
      <c r="L5089">
        <v>3467473.6790668699</v>
      </c>
      <c r="M5089">
        <v>2150</v>
      </c>
      <c r="N5089">
        <v>2150</v>
      </c>
      <c r="O5089" s="9">
        <v>7204138</v>
      </c>
      <c r="P5089" s="9">
        <v>41000000</v>
      </c>
      <c r="Q5089" s="9">
        <v>-33795862</v>
      </c>
      <c r="R5089">
        <v>3251884</v>
      </c>
      <c r="S5089" t="s">
        <v>2585</v>
      </c>
      <c r="T5089" t="s">
        <v>3871</v>
      </c>
      <c r="U5089" s="2">
        <v>36668</v>
      </c>
      <c r="V5089">
        <v>6.2</v>
      </c>
      <c r="W5089">
        <v>53</v>
      </c>
      <c r="X5089">
        <v>40</v>
      </c>
      <c r="Y5089" t="s">
        <v>297</v>
      </c>
      <c r="Z5089">
        <v>100</v>
      </c>
      <c r="AA5089">
        <v>1</v>
      </c>
      <c r="AB5089">
        <v>1</v>
      </c>
      <c r="AC5089" t="s">
        <v>49848</v>
      </c>
      <c r="AD5089" t="s">
        <v>195</v>
      </c>
      <c r="AE5089" t="s">
        <v>42509</v>
      </c>
      <c r="AF5089" t="s">
        <v>49849</v>
      </c>
      <c r="AG5089" t="s">
        <v>49850</v>
      </c>
      <c r="AH5089" t="s">
        <v>49851</v>
      </c>
      <c r="AI5089" t="s">
        <v>49852</v>
      </c>
      <c r="AJ5089" s="4">
        <v>40939</v>
      </c>
      <c r="AK5089" t="s">
        <v>151</v>
      </c>
      <c r="AL5089" t="s">
        <v>152</v>
      </c>
      <c r="AM5089" t="s">
        <v>49853</v>
      </c>
      <c r="AN5089" t="s">
        <v>49847</v>
      </c>
      <c r="AO5089">
        <v>4225</v>
      </c>
      <c r="AP5089" s="1">
        <v>40839.734016203707</v>
      </c>
      <c r="AQ5089">
        <v>2011</v>
      </c>
      <c r="AR5089">
        <v>2788</v>
      </c>
      <c r="AS5089">
        <v>1</v>
      </c>
      <c r="AT5089" t="s">
        <v>49854</v>
      </c>
      <c r="AU5089">
        <v>2011</v>
      </c>
      <c r="AV5089" s="3">
        <v>40830</v>
      </c>
      <c r="AW5089">
        <v>7100000</v>
      </c>
      <c r="AX5089" t="s">
        <v>49855</v>
      </c>
      <c r="AY5089" t="s">
        <v>49854</v>
      </c>
      <c r="AZ5089" t="s">
        <v>4694</v>
      </c>
      <c r="BA5089">
        <v>7204138</v>
      </c>
      <c r="BB5089" t="s">
        <v>49856</v>
      </c>
      <c r="BC5089" s="3">
        <v>40830</v>
      </c>
      <c r="BD5089" s="3">
        <v>40830</v>
      </c>
      <c r="BE5089" t="s">
        <v>49854</v>
      </c>
      <c r="BF5089" t="s">
        <v>297</v>
      </c>
      <c r="BG5089">
        <v>41000000</v>
      </c>
      <c r="BH5089">
        <v>7204138</v>
      </c>
      <c r="BI5089">
        <v>2011</v>
      </c>
      <c r="BJ5089" t="b">
        <v>1</v>
      </c>
      <c r="BK5089" t="s">
        <v>49857</v>
      </c>
      <c r="BL5089">
        <v>0.93782514331157396</v>
      </c>
    </row>
    <row r="5090" spans="2:64" x14ac:dyDescent="0.25">
      <c r="B5090">
        <v>1054580</v>
      </c>
      <c r="C5090" t="s">
        <v>49877</v>
      </c>
      <c r="D5090" s="6" t="s">
        <v>49878</v>
      </c>
      <c r="E5090" s="5">
        <v>40620</v>
      </c>
      <c r="F5090">
        <v>3</v>
      </c>
      <c r="G5090">
        <v>0</v>
      </c>
      <c r="H5090" s="9">
        <v>47913.2325399275</v>
      </c>
      <c r="L5090">
        <v>8272.5629466543105</v>
      </c>
      <c r="M5090">
        <v>8</v>
      </c>
      <c r="N5090">
        <v>3</v>
      </c>
      <c r="O5090" s="9">
        <v>44348</v>
      </c>
      <c r="R5090">
        <v>7657</v>
      </c>
      <c r="S5090" t="s">
        <v>5439</v>
      </c>
      <c r="T5090" t="s">
        <v>49879</v>
      </c>
      <c r="U5090" s="2">
        <v>9727</v>
      </c>
      <c r="V5090">
        <v>7.4</v>
      </c>
      <c r="W5090">
        <v>54</v>
      </c>
      <c r="X5090">
        <v>50</v>
      </c>
      <c r="Y5090" t="s">
        <v>2613</v>
      </c>
      <c r="Z5090">
        <v>120</v>
      </c>
      <c r="AA5090">
        <v>1</v>
      </c>
      <c r="AB5090">
        <v>0</v>
      </c>
      <c r="AC5090" t="s">
        <v>49880</v>
      </c>
      <c r="AD5090" t="s">
        <v>1779</v>
      </c>
      <c r="AE5090" t="s">
        <v>49881</v>
      </c>
      <c r="AF5090" t="s">
        <v>49882</v>
      </c>
      <c r="AG5090" t="s">
        <v>49883</v>
      </c>
      <c r="AH5090" t="s">
        <v>49884</v>
      </c>
      <c r="AI5090" t="s">
        <v>49885</v>
      </c>
      <c r="AJ5090" s="4">
        <v>40743</v>
      </c>
      <c r="AK5090" t="s">
        <v>49886</v>
      </c>
      <c r="AL5090" t="s">
        <v>49887</v>
      </c>
      <c r="AM5090" t="s">
        <v>49888</v>
      </c>
      <c r="AN5090" t="s">
        <v>49878</v>
      </c>
      <c r="AO5090">
        <v>3988</v>
      </c>
      <c r="AP5090" s="1">
        <v>40788.561365740738</v>
      </c>
      <c r="AQ5090">
        <v>2009</v>
      </c>
      <c r="AR5090">
        <v>2650</v>
      </c>
      <c r="AS5090">
        <v>1</v>
      </c>
      <c r="AT5090" t="s">
        <v>49878</v>
      </c>
      <c r="AU5090">
        <v>2009</v>
      </c>
      <c r="AV5090" s="3">
        <v>40080</v>
      </c>
      <c r="AW5090">
        <v>29425</v>
      </c>
      <c r="AX5090" t="s">
        <v>49889</v>
      </c>
      <c r="AY5090" t="s">
        <v>49878</v>
      </c>
      <c r="AZ5090" t="s">
        <v>49890</v>
      </c>
      <c r="BA5090">
        <v>44348</v>
      </c>
      <c r="BB5090" t="s">
        <v>49891</v>
      </c>
      <c r="BC5090" s="3">
        <v>40620</v>
      </c>
      <c r="BD5090" s="3">
        <v>40620</v>
      </c>
      <c r="BE5090" t="s">
        <v>49878</v>
      </c>
      <c r="BF5090" t="s">
        <v>317</v>
      </c>
      <c r="BH5090">
        <v>44348</v>
      </c>
      <c r="BI5090">
        <v>2011</v>
      </c>
      <c r="BJ5090" t="b">
        <v>0</v>
      </c>
      <c r="BK5090" t="s">
        <v>49892</v>
      </c>
      <c r="BL5090">
        <v>0.92558981410914798</v>
      </c>
    </row>
    <row r="5091" spans="2:64" x14ac:dyDescent="0.25">
      <c r="B5091">
        <v>1063669</v>
      </c>
      <c r="C5091" t="s">
        <v>50013</v>
      </c>
      <c r="D5091" s="6" t="s">
        <v>50014</v>
      </c>
      <c r="E5091" s="5">
        <v>40690</v>
      </c>
      <c r="F5091">
        <v>3</v>
      </c>
      <c r="G5091">
        <v>0</v>
      </c>
      <c r="T5091" t="s">
        <v>50015</v>
      </c>
      <c r="U5091" s="2">
        <v>86331</v>
      </c>
      <c r="V5091">
        <v>7.6</v>
      </c>
      <c r="X5091">
        <v>65</v>
      </c>
      <c r="Y5091" t="s">
        <v>559</v>
      </c>
      <c r="Z5091">
        <v>107</v>
      </c>
      <c r="AA5091">
        <v>0</v>
      </c>
      <c r="AB5091">
        <v>0</v>
      </c>
      <c r="AC5091" t="s">
        <v>50016</v>
      </c>
      <c r="AD5091" t="s">
        <v>37659</v>
      </c>
      <c r="AE5091" t="s">
        <v>38118</v>
      </c>
      <c r="AF5091" t="s">
        <v>50017</v>
      </c>
      <c r="AG5091" t="s">
        <v>50018</v>
      </c>
      <c r="AH5091" t="s">
        <v>50019</v>
      </c>
      <c r="AI5091" t="s">
        <v>50020</v>
      </c>
      <c r="AK5091" t="s">
        <v>447</v>
      </c>
      <c r="AL5091" t="s">
        <v>448</v>
      </c>
      <c r="AM5091" t="s">
        <v>50021</v>
      </c>
      <c r="AN5091" t="s">
        <v>50014</v>
      </c>
      <c r="AO5091">
        <v>14509</v>
      </c>
      <c r="AP5091" s="1">
        <v>42776.905451388891</v>
      </c>
      <c r="AQ5091">
        <v>2008</v>
      </c>
      <c r="AR5091">
        <v>7437</v>
      </c>
      <c r="AS5091">
        <v>1</v>
      </c>
      <c r="AT5091" t="s">
        <v>50022</v>
      </c>
      <c r="AU5091">
        <v>2008</v>
      </c>
      <c r="AV5091" s="3">
        <v>40690</v>
      </c>
      <c r="AX5091" t="s">
        <v>50023</v>
      </c>
      <c r="BL5091">
        <v>0.93593227078431995</v>
      </c>
    </row>
    <row r="5092" spans="2:64" x14ac:dyDescent="0.25">
      <c r="B5092">
        <v>1067583</v>
      </c>
      <c r="C5092" t="s">
        <v>50045</v>
      </c>
      <c r="D5092" s="6" t="s">
        <v>50046</v>
      </c>
      <c r="E5092" s="5">
        <v>40655</v>
      </c>
      <c r="F5092">
        <v>1</v>
      </c>
      <c r="G5092">
        <v>0</v>
      </c>
      <c r="H5092" s="9">
        <v>63023682.759659603</v>
      </c>
      <c r="I5092" s="9">
        <v>40792224.307043798</v>
      </c>
      <c r="J5092" s="9">
        <v>22231458.452615701</v>
      </c>
      <c r="K5092" s="10">
        <v>0.54499255263157897</v>
      </c>
      <c r="L5092">
        <v>18079922.143010799</v>
      </c>
      <c r="M5092">
        <v>2820</v>
      </c>
      <c r="N5092">
        <v>2817</v>
      </c>
      <c r="O5092" s="9">
        <v>58709717</v>
      </c>
      <c r="P5092" s="9">
        <v>38000000</v>
      </c>
      <c r="Q5092" s="9">
        <v>20709717</v>
      </c>
      <c r="R5092">
        <v>16842353</v>
      </c>
      <c r="S5092" t="s">
        <v>1022</v>
      </c>
      <c r="T5092" t="s">
        <v>3871</v>
      </c>
      <c r="U5092" s="2">
        <v>99485</v>
      </c>
      <c r="V5092">
        <v>6.9</v>
      </c>
      <c r="W5092">
        <v>52</v>
      </c>
      <c r="X5092">
        <v>60</v>
      </c>
      <c r="Y5092" t="s">
        <v>431</v>
      </c>
      <c r="Z5092">
        <v>120</v>
      </c>
      <c r="AA5092">
        <v>1</v>
      </c>
      <c r="AB5092">
        <v>1</v>
      </c>
      <c r="AC5092" t="s">
        <v>50047</v>
      </c>
      <c r="AD5092" t="s">
        <v>22389</v>
      </c>
      <c r="AE5092" t="s">
        <v>36208</v>
      </c>
      <c r="AF5092" t="s">
        <v>50048</v>
      </c>
      <c r="AG5092" t="s">
        <v>50049</v>
      </c>
      <c r="AH5092" t="s">
        <v>50050</v>
      </c>
      <c r="AI5092" t="s">
        <v>50051</v>
      </c>
      <c r="AJ5092" s="4">
        <v>40848</v>
      </c>
      <c r="AK5092" t="s">
        <v>4481</v>
      </c>
      <c r="AL5092" t="s">
        <v>152</v>
      </c>
      <c r="AM5092" t="s">
        <v>50052</v>
      </c>
      <c r="AN5092" t="s">
        <v>50046</v>
      </c>
      <c r="AO5092">
        <v>3352</v>
      </c>
      <c r="AP5092" s="1">
        <v>40686.023402777777</v>
      </c>
      <c r="AQ5092">
        <v>2011</v>
      </c>
      <c r="AR5092">
        <v>2325</v>
      </c>
      <c r="AS5092">
        <v>1</v>
      </c>
      <c r="AT5092" t="s">
        <v>50046</v>
      </c>
      <c r="AU5092">
        <v>2011</v>
      </c>
      <c r="AV5092" s="3">
        <v>40655</v>
      </c>
      <c r="AW5092">
        <v>58700247</v>
      </c>
      <c r="AX5092" t="s">
        <v>50053</v>
      </c>
      <c r="AY5092" t="s">
        <v>50046</v>
      </c>
      <c r="AZ5092" t="s">
        <v>4694</v>
      </c>
      <c r="BA5092">
        <v>58709717</v>
      </c>
      <c r="BB5092" t="s">
        <v>50054</v>
      </c>
      <c r="BC5092" s="3">
        <v>40655</v>
      </c>
      <c r="BD5092" s="3">
        <v>40655</v>
      </c>
      <c r="BE5092" t="s">
        <v>50046</v>
      </c>
      <c r="BF5092" t="s">
        <v>317</v>
      </c>
      <c r="BG5092">
        <v>38000000</v>
      </c>
      <c r="BH5092">
        <v>58709717</v>
      </c>
      <c r="BI5092">
        <v>2011</v>
      </c>
      <c r="BJ5092" t="b">
        <v>1</v>
      </c>
      <c r="BK5092" t="s">
        <v>50055</v>
      </c>
      <c r="BL5092">
        <v>0.93155008449584098</v>
      </c>
    </row>
    <row r="5093" spans="2:64" x14ac:dyDescent="0.25">
      <c r="B5093">
        <v>1067774</v>
      </c>
      <c r="C5093" t="s">
        <v>50078</v>
      </c>
      <c r="D5093" s="6" t="s">
        <v>50079</v>
      </c>
      <c r="E5093" s="5">
        <v>40725</v>
      </c>
      <c r="F5093">
        <v>3</v>
      </c>
      <c r="G5093">
        <v>0</v>
      </c>
      <c r="H5093" s="9">
        <v>24778587.358504198</v>
      </c>
      <c r="I5093" s="9">
        <v>21373040.252830599</v>
      </c>
      <c r="J5093" s="9">
        <v>3405547.10567364</v>
      </c>
      <c r="K5093" s="10">
        <v>0.15933844999999999</v>
      </c>
      <c r="L5093">
        <v>7965672.2577172602</v>
      </c>
      <c r="M5093">
        <v>2473</v>
      </c>
      <c r="N5093">
        <v>2473</v>
      </c>
      <c r="O5093" s="9">
        <v>23186769</v>
      </c>
      <c r="P5093" s="9">
        <v>20000000</v>
      </c>
      <c r="Q5093" s="9">
        <v>3186769</v>
      </c>
      <c r="R5093">
        <v>7453944</v>
      </c>
      <c r="S5093" t="s">
        <v>2585</v>
      </c>
      <c r="T5093" t="s">
        <v>3871</v>
      </c>
      <c r="U5093" s="2">
        <v>35397</v>
      </c>
      <c r="V5093">
        <v>5.8</v>
      </c>
      <c r="W5093">
        <v>43</v>
      </c>
      <c r="X5093">
        <v>38</v>
      </c>
      <c r="Y5093" t="s">
        <v>682</v>
      </c>
      <c r="Z5093">
        <v>109</v>
      </c>
      <c r="AA5093">
        <v>1</v>
      </c>
      <c r="AB5093">
        <v>1</v>
      </c>
      <c r="AC5093" t="s">
        <v>50080</v>
      </c>
      <c r="AD5093" t="s">
        <v>13194</v>
      </c>
      <c r="AE5093" t="s">
        <v>50081</v>
      </c>
      <c r="AF5093" t="s">
        <v>50082</v>
      </c>
      <c r="AG5093" t="s">
        <v>50083</v>
      </c>
      <c r="AH5093" t="s">
        <v>50084</v>
      </c>
      <c r="AI5093" t="s">
        <v>50085</v>
      </c>
      <c r="AJ5093" s="4">
        <v>40834</v>
      </c>
      <c r="AK5093" t="s">
        <v>151</v>
      </c>
      <c r="AL5093" t="s">
        <v>39280</v>
      </c>
      <c r="AM5093" t="s">
        <v>50086</v>
      </c>
      <c r="AN5093" t="s">
        <v>50079</v>
      </c>
      <c r="AO5093">
        <v>5015</v>
      </c>
      <c r="AP5093" s="1">
        <v>41007.18540509259</v>
      </c>
      <c r="AQ5093">
        <v>2011</v>
      </c>
      <c r="AR5093">
        <v>3170</v>
      </c>
      <c r="AS5093">
        <v>1</v>
      </c>
      <c r="AT5093" t="s">
        <v>50079</v>
      </c>
      <c r="AU5093">
        <v>2011</v>
      </c>
      <c r="AV5093" s="3">
        <v>40725</v>
      </c>
      <c r="AW5093">
        <v>22500000</v>
      </c>
      <c r="AX5093" t="s">
        <v>50087</v>
      </c>
      <c r="AY5093" t="s">
        <v>50079</v>
      </c>
      <c r="AZ5093" t="s">
        <v>4694</v>
      </c>
      <c r="BA5093">
        <v>23186769</v>
      </c>
      <c r="BB5093" t="s">
        <v>50088</v>
      </c>
      <c r="BC5093" s="3">
        <v>40725</v>
      </c>
      <c r="BD5093" s="3">
        <v>40725</v>
      </c>
      <c r="BE5093" t="s">
        <v>50079</v>
      </c>
      <c r="BF5093" t="s">
        <v>1983</v>
      </c>
      <c r="BG5093">
        <v>20000000</v>
      </c>
      <c r="BH5093">
        <v>23186769</v>
      </c>
      <c r="BI5093">
        <v>2011</v>
      </c>
      <c r="BJ5093" t="b">
        <v>1</v>
      </c>
      <c r="BK5093" t="s">
        <v>50089</v>
      </c>
      <c r="BL5093">
        <v>0.93575830875774502</v>
      </c>
    </row>
    <row r="5094" spans="2:64" x14ac:dyDescent="0.25">
      <c r="B5094">
        <v>1068242</v>
      </c>
      <c r="C5094" t="s">
        <v>50090</v>
      </c>
      <c r="D5094" s="6" t="s">
        <v>50091</v>
      </c>
      <c r="E5094" s="5">
        <v>40830</v>
      </c>
      <c r="F5094">
        <v>3</v>
      </c>
      <c r="G5094">
        <v>0</v>
      </c>
      <c r="H5094" s="9">
        <v>55237100.827855997</v>
      </c>
      <c r="I5094" s="9">
        <v>25591124.498169299</v>
      </c>
      <c r="J5094" s="9">
        <v>29645976.329686701</v>
      </c>
      <c r="K5094" s="10">
        <v>1.1584475833333301</v>
      </c>
      <c r="L5094">
        <v>16587434.3537746</v>
      </c>
      <c r="M5094">
        <v>3555</v>
      </c>
      <c r="N5094">
        <v>3549</v>
      </c>
      <c r="O5094" s="9">
        <v>51802742</v>
      </c>
      <c r="P5094" s="9">
        <v>24000000</v>
      </c>
      <c r="Q5094" s="9">
        <v>27802742</v>
      </c>
      <c r="R5094">
        <v>15556113</v>
      </c>
      <c r="S5094" t="s">
        <v>1022</v>
      </c>
      <c r="T5094" t="s">
        <v>877</v>
      </c>
      <c r="U5094" s="2">
        <v>39728</v>
      </c>
      <c r="V5094">
        <v>5.9</v>
      </c>
      <c r="W5094">
        <v>58</v>
      </c>
      <c r="X5094">
        <v>69</v>
      </c>
      <c r="Y5094" t="s">
        <v>7636</v>
      </c>
      <c r="Z5094">
        <v>113</v>
      </c>
      <c r="AA5094">
        <v>1</v>
      </c>
      <c r="AB5094">
        <v>1</v>
      </c>
      <c r="AC5094" t="s">
        <v>50092</v>
      </c>
      <c r="AD5094" t="s">
        <v>4606</v>
      </c>
      <c r="AE5094" t="s">
        <v>39488</v>
      </c>
      <c r="AF5094" t="s">
        <v>50093</v>
      </c>
      <c r="AG5094" t="s">
        <v>50094</v>
      </c>
      <c r="AH5094" t="s">
        <v>50095</v>
      </c>
      <c r="AI5094" t="s">
        <v>50096</v>
      </c>
      <c r="AJ5094" s="4">
        <v>40974</v>
      </c>
      <c r="AK5094" t="s">
        <v>151</v>
      </c>
      <c r="AL5094" t="s">
        <v>152</v>
      </c>
      <c r="AM5094" t="s">
        <v>50097</v>
      </c>
      <c r="AN5094" t="s">
        <v>50091</v>
      </c>
      <c r="AO5094">
        <v>4169</v>
      </c>
      <c r="AP5094" s="1">
        <v>40829.191307870373</v>
      </c>
      <c r="AQ5094">
        <v>2011</v>
      </c>
      <c r="AR5094">
        <v>2758</v>
      </c>
      <c r="AS5094">
        <v>1</v>
      </c>
      <c r="AT5094" t="s">
        <v>50091</v>
      </c>
      <c r="AU5094">
        <v>2011</v>
      </c>
      <c r="AV5094" s="3">
        <v>40830</v>
      </c>
      <c r="AW5094">
        <v>51780537</v>
      </c>
      <c r="AX5094" t="s">
        <v>50098</v>
      </c>
      <c r="AY5094" t="s">
        <v>50099</v>
      </c>
      <c r="AZ5094" t="s">
        <v>25781</v>
      </c>
      <c r="BA5094">
        <v>51802742</v>
      </c>
      <c r="BB5094" t="s">
        <v>50100</v>
      </c>
      <c r="BC5094" s="3">
        <v>40830</v>
      </c>
      <c r="BD5094" s="3">
        <v>40830</v>
      </c>
      <c r="BE5094" t="s">
        <v>50091</v>
      </c>
      <c r="BF5094" t="s">
        <v>1808</v>
      </c>
      <c r="BG5094">
        <v>24000000</v>
      </c>
      <c r="BH5094">
        <v>51802742</v>
      </c>
      <c r="BI5094">
        <v>2011</v>
      </c>
      <c r="BJ5094" t="b">
        <v>1</v>
      </c>
      <c r="BK5094" t="s">
        <v>50101</v>
      </c>
      <c r="BL5094">
        <v>0.93782514331157396</v>
      </c>
    </row>
    <row r="5095" spans="2:64" x14ac:dyDescent="0.25">
      <c r="B5095">
        <v>1082009</v>
      </c>
      <c r="C5095" t="s">
        <v>50336</v>
      </c>
      <c r="D5095" s="6" t="s">
        <v>50337</v>
      </c>
      <c r="E5095" s="5">
        <v>40634</v>
      </c>
      <c r="F5095">
        <v>3</v>
      </c>
      <c r="G5095">
        <v>0</v>
      </c>
      <c r="H5095" s="9">
        <v>513885.41310591903</v>
      </c>
      <c r="O5095" s="9">
        <v>478710</v>
      </c>
      <c r="S5095" t="s">
        <v>255</v>
      </c>
      <c r="T5095" t="s">
        <v>8388</v>
      </c>
      <c r="U5095" s="2">
        <v>2322</v>
      </c>
      <c r="V5095">
        <v>6.9</v>
      </c>
      <c r="W5095">
        <v>70</v>
      </c>
      <c r="X5095">
        <v>70</v>
      </c>
      <c r="Y5095" t="s">
        <v>317</v>
      </c>
      <c r="Z5095">
        <v>101</v>
      </c>
      <c r="AA5095">
        <v>1</v>
      </c>
      <c r="AB5095">
        <v>0</v>
      </c>
      <c r="AC5095" t="s">
        <v>50338</v>
      </c>
      <c r="AD5095" t="s">
        <v>1779</v>
      </c>
      <c r="AE5095" t="s">
        <v>50339</v>
      </c>
      <c r="AF5095" t="s">
        <v>50340</v>
      </c>
      <c r="AG5095" t="s">
        <v>50341</v>
      </c>
      <c r="AH5095" t="s">
        <v>50342</v>
      </c>
      <c r="AI5095" t="s">
        <v>50343</v>
      </c>
      <c r="AJ5095" s="4">
        <v>40694</v>
      </c>
      <c r="AK5095" t="s">
        <v>5570</v>
      </c>
      <c r="AL5095" t="s">
        <v>29576</v>
      </c>
      <c r="AM5095" t="s">
        <v>50344</v>
      </c>
      <c r="AN5095" t="s">
        <v>50337</v>
      </c>
      <c r="AO5095">
        <v>10743</v>
      </c>
      <c r="AP5095" s="1">
        <v>41878.372939814813</v>
      </c>
      <c r="AQ5095">
        <v>2009</v>
      </c>
      <c r="AR5095">
        <v>5718</v>
      </c>
      <c r="AS5095">
        <v>1</v>
      </c>
      <c r="AT5095" t="s">
        <v>50337</v>
      </c>
      <c r="AU5095">
        <v>2009</v>
      </c>
      <c r="AV5095" s="3">
        <v>40634</v>
      </c>
      <c r="AW5095">
        <v>478572</v>
      </c>
      <c r="AX5095" t="s">
        <v>50345</v>
      </c>
      <c r="BD5095" s="3">
        <v>40634</v>
      </c>
      <c r="BE5095" t="s">
        <v>50346</v>
      </c>
      <c r="BF5095" t="s">
        <v>1983</v>
      </c>
      <c r="BH5095">
        <v>478710</v>
      </c>
      <c r="BI5095">
        <v>2011</v>
      </c>
      <c r="BJ5095" t="b">
        <v>0</v>
      </c>
      <c r="BK5095" t="s">
        <v>50347</v>
      </c>
      <c r="BL5095">
        <v>0.93155008449584098</v>
      </c>
    </row>
    <row r="5096" spans="2:64" x14ac:dyDescent="0.25">
      <c r="B5096">
        <v>1092026</v>
      </c>
      <c r="C5096" t="s">
        <v>50466</v>
      </c>
      <c r="D5096" s="6" t="s">
        <v>50467</v>
      </c>
      <c r="E5096" s="5">
        <v>40620</v>
      </c>
      <c r="F5096">
        <v>3</v>
      </c>
      <c r="G5096">
        <v>0</v>
      </c>
      <c r="H5096" s="9">
        <v>40420653.327963397</v>
      </c>
      <c r="I5096" s="9">
        <v>43215687.3274353</v>
      </c>
      <c r="J5096" s="9">
        <v>-2795033.9994719499</v>
      </c>
      <c r="K5096" s="10">
        <v>-6.4676374999999897E-2</v>
      </c>
      <c r="L5096">
        <v>14091890.166870199</v>
      </c>
      <c r="M5096">
        <v>2806</v>
      </c>
      <c r="N5096">
        <v>2802</v>
      </c>
      <c r="O5096" s="9">
        <v>37412945</v>
      </c>
      <c r="P5096" s="9">
        <v>40000000</v>
      </c>
      <c r="Q5096" s="9">
        <v>-2587055</v>
      </c>
      <c r="R5096">
        <v>13043310</v>
      </c>
      <c r="S5096" t="s">
        <v>5439</v>
      </c>
      <c r="T5096" t="s">
        <v>558</v>
      </c>
      <c r="U5096" s="2">
        <v>203359</v>
      </c>
      <c r="V5096">
        <v>7</v>
      </c>
      <c r="W5096">
        <v>57</v>
      </c>
      <c r="X5096">
        <v>71</v>
      </c>
      <c r="Y5096" t="s">
        <v>15357</v>
      </c>
      <c r="Z5096">
        <v>104</v>
      </c>
      <c r="AA5096">
        <v>1</v>
      </c>
      <c r="AB5096">
        <v>1</v>
      </c>
      <c r="AC5096" t="s">
        <v>50468</v>
      </c>
      <c r="AD5096" t="s">
        <v>17485</v>
      </c>
      <c r="AE5096" t="s">
        <v>23296</v>
      </c>
      <c r="AF5096" t="s">
        <v>50469</v>
      </c>
      <c r="AG5096" t="s">
        <v>50470</v>
      </c>
      <c r="AH5096" t="s">
        <v>50471</v>
      </c>
      <c r="AI5096" t="s">
        <v>50472</v>
      </c>
      <c r="AJ5096" s="4">
        <v>40764</v>
      </c>
      <c r="AK5096" t="s">
        <v>13073</v>
      </c>
      <c r="AL5096" t="s">
        <v>4956</v>
      </c>
      <c r="AM5096" t="s">
        <v>50473</v>
      </c>
      <c r="AN5096" t="s">
        <v>50467</v>
      </c>
      <c r="AO5096">
        <v>2709</v>
      </c>
      <c r="AP5096" s="1">
        <v>40588.793564814812</v>
      </c>
      <c r="AQ5096">
        <v>2011</v>
      </c>
      <c r="AR5096">
        <v>2027</v>
      </c>
      <c r="AS5096">
        <v>1</v>
      </c>
      <c r="AT5096" t="s">
        <v>50467</v>
      </c>
      <c r="AU5096">
        <v>2011</v>
      </c>
      <c r="AV5096" s="3">
        <v>40620</v>
      </c>
      <c r="AW5096">
        <v>37371385</v>
      </c>
      <c r="AX5096" t="s">
        <v>50474</v>
      </c>
      <c r="AY5096" t="s">
        <v>50467</v>
      </c>
      <c r="AZ5096" t="s">
        <v>27002</v>
      </c>
      <c r="BA5096">
        <v>37412945</v>
      </c>
      <c r="BB5096" t="s">
        <v>50475</v>
      </c>
      <c r="BC5096" s="3">
        <v>40620</v>
      </c>
      <c r="BD5096" s="3">
        <v>40620</v>
      </c>
      <c r="BE5096" t="s">
        <v>50467</v>
      </c>
      <c r="BF5096" t="s">
        <v>297</v>
      </c>
      <c r="BG5096">
        <v>40000000</v>
      </c>
      <c r="BH5096">
        <v>37412945</v>
      </c>
      <c r="BI5096">
        <v>2011</v>
      </c>
      <c r="BJ5096" t="b">
        <v>1</v>
      </c>
      <c r="BK5096" t="s">
        <v>50476</v>
      </c>
      <c r="BL5096">
        <v>0.92558981410914798</v>
      </c>
    </row>
    <row r="5097" spans="2:64" x14ac:dyDescent="0.25">
      <c r="B5097">
        <v>1093357</v>
      </c>
      <c r="C5097" t="s">
        <v>50483</v>
      </c>
      <c r="D5097" s="6" t="s">
        <v>50484</v>
      </c>
      <c r="E5097" s="5">
        <v>40902</v>
      </c>
      <c r="F5097">
        <v>3</v>
      </c>
      <c r="G5097">
        <v>0</v>
      </c>
      <c r="H5097" s="9">
        <v>22941019.016129602</v>
      </c>
      <c r="I5097" s="9">
        <v>37230288.205891699</v>
      </c>
      <c r="J5097" s="9">
        <v>-14289269.189762101</v>
      </c>
      <c r="K5097" s="10">
        <v>-0.383807643678161</v>
      </c>
      <c r="L5097">
        <v>3202573.9976957701</v>
      </c>
      <c r="M5097">
        <v>2327</v>
      </c>
      <c r="N5097">
        <v>2324</v>
      </c>
      <c r="O5097" s="9">
        <v>21443494</v>
      </c>
      <c r="P5097" s="9">
        <v>34800000</v>
      </c>
      <c r="Q5097" s="9">
        <v>-13356506</v>
      </c>
      <c r="R5097">
        <v>2993519</v>
      </c>
      <c r="S5097" t="s">
        <v>1022</v>
      </c>
      <c r="T5097" t="s">
        <v>37461</v>
      </c>
      <c r="U5097" s="2">
        <v>51451</v>
      </c>
      <c r="V5097">
        <v>4.9000000000000004</v>
      </c>
      <c r="W5097">
        <v>16</v>
      </c>
      <c r="X5097">
        <v>12</v>
      </c>
      <c r="Y5097" t="s">
        <v>31660</v>
      </c>
      <c r="Z5097">
        <v>89</v>
      </c>
      <c r="AA5097">
        <v>1</v>
      </c>
      <c r="AB5097">
        <v>1</v>
      </c>
      <c r="AC5097" t="s">
        <v>50485</v>
      </c>
      <c r="AD5097" t="s">
        <v>457</v>
      </c>
      <c r="AE5097" t="s">
        <v>50486</v>
      </c>
      <c r="AF5097" t="s">
        <v>50487</v>
      </c>
      <c r="AG5097" t="s">
        <v>50488</v>
      </c>
      <c r="AH5097" t="s">
        <v>50489</v>
      </c>
      <c r="AI5097" t="s">
        <v>50490</v>
      </c>
      <c r="AJ5097" s="4">
        <v>41009</v>
      </c>
      <c r="AK5097" t="s">
        <v>1585</v>
      </c>
      <c r="AL5097" t="s">
        <v>152</v>
      </c>
      <c r="AM5097" t="s">
        <v>50491</v>
      </c>
      <c r="AN5097" t="s">
        <v>50484</v>
      </c>
      <c r="AO5097">
        <v>4543</v>
      </c>
      <c r="AP5097" s="1">
        <v>40903.219895833332</v>
      </c>
      <c r="AQ5097">
        <v>2011</v>
      </c>
      <c r="AR5097">
        <v>2955</v>
      </c>
      <c r="AS5097">
        <v>1</v>
      </c>
      <c r="AT5097" t="s">
        <v>50492</v>
      </c>
      <c r="AU5097">
        <v>2011</v>
      </c>
      <c r="AV5097" s="3">
        <v>40902</v>
      </c>
      <c r="AW5097">
        <v>21426805</v>
      </c>
      <c r="AX5097" t="s">
        <v>50493</v>
      </c>
      <c r="AY5097" t="s">
        <v>50492</v>
      </c>
      <c r="AZ5097" t="s">
        <v>37471</v>
      </c>
      <c r="BA5097">
        <v>21443494</v>
      </c>
      <c r="BB5097" t="s">
        <v>50494</v>
      </c>
      <c r="BC5097" s="3">
        <v>40902</v>
      </c>
      <c r="BD5097" s="3">
        <v>40902</v>
      </c>
      <c r="BE5097" t="s">
        <v>50492</v>
      </c>
      <c r="BF5097" t="s">
        <v>897</v>
      </c>
      <c r="BG5097">
        <v>34800000</v>
      </c>
      <c r="BH5097">
        <v>21443494</v>
      </c>
      <c r="BI5097">
        <v>2011</v>
      </c>
      <c r="BJ5097" t="b">
        <v>1</v>
      </c>
      <c r="BK5097" t="s">
        <v>50495</v>
      </c>
      <c r="BL5097">
        <v>0.93472282050432398</v>
      </c>
    </row>
    <row r="5098" spans="2:64" x14ac:dyDescent="0.25">
      <c r="B5098">
        <v>1117379</v>
      </c>
      <c r="C5098" t="s">
        <v>50728</v>
      </c>
      <c r="D5098" s="6" t="s">
        <v>50729</v>
      </c>
      <c r="E5098" s="5">
        <v>40613</v>
      </c>
      <c r="F5098">
        <v>3</v>
      </c>
      <c r="G5098">
        <v>0</v>
      </c>
      <c r="H5098" s="9">
        <v>27038.975168593101</v>
      </c>
      <c r="L5098">
        <v>6145.2707379613003</v>
      </c>
      <c r="M5098">
        <v>3</v>
      </c>
      <c r="N5098">
        <v>3</v>
      </c>
      <c r="O5098" s="9">
        <v>25027</v>
      </c>
      <c r="R5098">
        <v>5688</v>
      </c>
      <c r="S5098" t="s">
        <v>221</v>
      </c>
      <c r="T5098" t="s">
        <v>50730</v>
      </c>
      <c r="U5098">
        <v>305</v>
      </c>
      <c r="V5098">
        <v>4.9000000000000004</v>
      </c>
      <c r="Y5098" t="s">
        <v>17415</v>
      </c>
      <c r="Z5098">
        <v>91</v>
      </c>
      <c r="AA5098">
        <v>1</v>
      </c>
      <c r="AB5098">
        <v>1</v>
      </c>
      <c r="AC5098" t="s">
        <v>50731</v>
      </c>
      <c r="AD5098" t="s">
        <v>309</v>
      </c>
      <c r="AE5098" t="s">
        <v>50732</v>
      </c>
      <c r="AF5098" t="s">
        <v>50732</v>
      </c>
      <c r="AG5098" t="s">
        <v>50733</v>
      </c>
      <c r="AH5098" t="s">
        <v>50734</v>
      </c>
      <c r="AI5098" t="s">
        <v>50735</v>
      </c>
      <c r="AJ5098" s="4">
        <v>40659</v>
      </c>
      <c r="AK5098" t="s">
        <v>151</v>
      </c>
      <c r="AL5098" t="s">
        <v>152</v>
      </c>
      <c r="AM5098" t="s">
        <v>2830</v>
      </c>
      <c r="AN5098" t="s">
        <v>50729</v>
      </c>
      <c r="AO5098">
        <v>4323</v>
      </c>
      <c r="AP5098" s="1">
        <v>40862.758935185186</v>
      </c>
      <c r="AQ5098">
        <v>2008</v>
      </c>
      <c r="AR5098">
        <v>2843</v>
      </c>
      <c r="AS5098">
        <v>1</v>
      </c>
      <c r="AT5098" t="s">
        <v>50729</v>
      </c>
      <c r="AU5098">
        <v>2008</v>
      </c>
      <c r="AV5098" s="3">
        <v>40615</v>
      </c>
      <c r="AX5098" t="s">
        <v>50736</v>
      </c>
      <c r="AY5098" t="s">
        <v>50737</v>
      </c>
      <c r="AZ5098" t="s">
        <v>27244</v>
      </c>
      <c r="BA5098">
        <v>25027</v>
      </c>
      <c r="BB5098" t="s">
        <v>50738</v>
      </c>
      <c r="BC5098" s="3">
        <v>40613</v>
      </c>
      <c r="BD5098" s="3">
        <v>40613</v>
      </c>
      <c r="BE5098" t="s">
        <v>50729</v>
      </c>
      <c r="BF5098" t="s">
        <v>897</v>
      </c>
      <c r="BH5098">
        <v>25027</v>
      </c>
      <c r="BI5098">
        <v>2011</v>
      </c>
      <c r="BJ5098" t="b">
        <v>0</v>
      </c>
      <c r="BK5098" t="s">
        <v>50739</v>
      </c>
      <c r="BL5098">
        <v>0.92558981410914798</v>
      </c>
    </row>
    <row r="5099" spans="2:64" ht="30" x14ac:dyDescent="0.25">
      <c r="B5099">
        <v>1123373</v>
      </c>
      <c r="C5099" t="s">
        <v>50808</v>
      </c>
      <c r="D5099" s="6" t="s">
        <v>50809</v>
      </c>
      <c r="E5099" s="5">
        <v>40788</v>
      </c>
      <c r="F5099">
        <v>3</v>
      </c>
      <c r="G5099">
        <v>0</v>
      </c>
      <c r="H5099" s="9">
        <v>505184.50752570602</v>
      </c>
      <c r="O5099" s="9">
        <v>474754</v>
      </c>
      <c r="S5099" t="s">
        <v>1022</v>
      </c>
      <c r="T5099" t="s">
        <v>50810</v>
      </c>
      <c r="U5099" s="2">
        <v>8801</v>
      </c>
      <c r="V5099">
        <v>6.6</v>
      </c>
      <c r="W5099">
        <v>75</v>
      </c>
      <c r="X5099">
        <v>80</v>
      </c>
      <c r="Y5099" t="s">
        <v>1956</v>
      </c>
      <c r="Z5099">
        <v>119</v>
      </c>
      <c r="AA5099">
        <v>0</v>
      </c>
      <c r="AB5099">
        <v>0</v>
      </c>
      <c r="AC5099" t="s">
        <v>50811</v>
      </c>
      <c r="AD5099" t="s">
        <v>41145</v>
      </c>
      <c r="AE5099" t="s">
        <v>16139</v>
      </c>
      <c r="AF5099" t="s">
        <v>50812</v>
      </c>
      <c r="AG5099" t="s">
        <v>50813</v>
      </c>
      <c r="AH5099" t="s">
        <v>50814</v>
      </c>
      <c r="AI5099" t="s">
        <v>50815</v>
      </c>
      <c r="AJ5099" s="4">
        <v>40890</v>
      </c>
      <c r="AK5099" t="s">
        <v>50816</v>
      </c>
      <c r="AL5099" t="s">
        <v>20343</v>
      </c>
      <c r="AM5099" t="s">
        <v>50817</v>
      </c>
      <c r="AN5099" t="s">
        <v>50809</v>
      </c>
      <c r="AO5099">
        <v>4063</v>
      </c>
      <c r="AP5099" s="1">
        <v>40807.700856481482</v>
      </c>
      <c r="AQ5099">
        <v>2010</v>
      </c>
      <c r="AR5099">
        <v>2700</v>
      </c>
      <c r="AS5099">
        <v>1</v>
      </c>
      <c r="AT5099" t="s">
        <v>50818</v>
      </c>
      <c r="AU5099">
        <v>2010</v>
      </c>
      <c r="AV5099" s="3">
        <v>40451</v>
      </c>
      <c r="AW5099">
        <v>489955</v>
      </c>
      <c r="AX5099" t="s">
        <v>50819</v>
      </c>
      <c r="BD5099" s="3">
        <v>40788</v>
      </c>
      <c r="BE5099" t="s">
        <v>50820</v>
      </c>
      <c r="BF5099" t="s">
        <v>3403</v>
      </c>
      <c r="BH5099">
        <v>474754</v>
      </c>
      <c r="BI5099">
        <v>2011</v>
      </c>
      <c r="BJ5099" t="b">
        <v>0</v>
      </c>
      <c r="BK5099" t="s">
        <v>50821</v>
      </c>
      <c r="BL5099">
        <v>0.93976357732197802</v>
      </c>
    </row>
    <row r="5100" spans="2:64" x14ac:dyDescent="0.25">
      <c r="B5100">
        <v>1124035</v>
      </c>
      <c r="C5100" t="s">
        <v>50832</v>
      </c>
      <c r="D5100" s="6" t="s">
        <v>50833</v>
      </c>
      <c r="E5100" s="5">
        <v>40823</v>
      </c>
      <c r="F5100">
        <v>1</v>
      </c>
      <c r="G5100">
        <v>0</v>
      </c>
      <c r="H5100" s="9">
        <v>43678221.139770597</v>
      </c>
      <c r="I5100" s="9">
        <v>24524827.644078899</v>
      </c>
      <c r="J5100" s="9">
        <v>19153393.495691601</v>
      </c>
      <c r="K5100" s="10">
        <v>0.78097973913043495</v>
      </c>
      <c r="L5100">
        <v>11164280.542776501</v>
      </c>
      <c r="M5100">
        <v>2199</v>
      </c>
      <c r="N5100">
        <v>2199</v>
      </c>
      <c r="O5100" s="9">
        <v>40962534</v>
      </c>
      <c r="P5100" s="9">
        <v>23000000</v>
      </c>
      <c r="Q5100" s="9">
        <v>17962534</v>
      </c>
      <c r="R5100">
        <v>10470143</v>
      </c>
      <c r="S5100" t="s">
        <v>5439</v>
      </c>
      <c r="T5100" t="s">
        <v>5646</v>
      </c>
      <c r="U5100" s="2">
        <v>197459</v>
      </c>
      <c r="V5100">
        <v>7.1</v>
      </c>
      <c r="W5100">
        <v>67</v>
      </c>
      <c r="X5100">
        <v>84</v>
      </c>
      <c r="Y5100" t="s">
        <v>559</v>
      </c>
      <c r="Z5100">
        <v>101</v>
      </c>
      <c r="AA5100">
        <v>1</v>
      </c>
      <c r="AB5100">
        <v>1</v>
      </c>
      <c r="AC5100" t="s">
        <v>50834</v>
      </c>
      <c r="AD5100" t="s">
        <v>50835</v>
      </c>
      <c r="AE5100" t="s">
        <v>31920</v>
      </c>
      <c r="AF5100" t="s">
        <v>50836</v>
      </c>
      <c r="AG5100" t="s">
        <v>50837</v>
      </c>
      <c r="AH5100" t="s">
        <v>50838</v>
      </c>
      <c r="AI5100" t="s">
        <v>50839</v>
      </c>
      <c r="AJ5100" s="4">
        <v>40925</v>
      </c>
      <c r="AK5100" t="s">
        <v>151</v>
      </c>
      <c r="AL5100" t="s">
        <v>152</v>
      </c>
      <c r="AM5100" t="s">
        <v>48899</v>
      </c>
      <c r="AN5100" t="s">
        <v>50833</v>
      </c>
      <c r="AO5100">
        <v>4118</v>
      </c>
      <c r="AP5100" s="1">
        <v>40821.117650462962</v>
      </c>
      <c r="AQ5100">
        <v>2011</v>
      </c>
      <c r="AR5100">
        <v>2736</v>
      </c>
      <c r="AS5100">
        <v>1</v>
      </c>
      <c r="AT5100" t="s">
        <v>50840</v>
      </c>
      <c r="AU5100">
        <v>2011</v>
      </c>
      <c r="AV5100" s="3">
        <v>40823</v>
      </c>
      <c r="AW5100">
        <v>40962534</v>
      </c>
      <c r="AX5100" t="s">
        <v>50841</v>
      </c>
      <c r="AY5100" t="s">
        <v>50840</v>
      </c>
      <c r="AZ5100" t="s">
        <v>26151</v>
      </c>
      <c r="BA5100">
        <v>40962534</v>
      </c>
      <c r="BB5100" t="s">
        <v>50842</v>
      </c>
      <c r="BC5100" s="3">
        <v>40823</v>
      </c>
      <c r="BD5100" s="3">
        <v>40823</v>
      </c>
      <c r="BE5100" t="s">
        <v>50840</v>
      </c>
      <c r="BF5100" t="s">
        <v>317</v>
      </c>
      <c r="BG5100">
        <v>23000000</v>
      </c>
      <c r="BH5100">
        <v>40962534</v>
      </c>
      <c r="BI5100">
        <v>2011</v>
      </c>
      <c r="BJ5100" t="b">
        <v>1</v>
      </c>
      <c r="BK5100" t="s">
        <v>50843</v>
      </c>
      <c r="BL5100">
        <v>0.93782514331157396</v>
      </c>
    </row>
    <row r="5101" spans="2:64" x14ac:dyDescent="0.25">
      <c r="B5101">
        <v>1133985</v>
      </c>
      <c r="C5101" t="s">
        <v>51106</v>
      </c>
      <c r="D5101" s="6" t="s">
        <v>51107</v>
      </c>
      <c r="E5101" s="5">
        <v>40711</v>
      </c>
      <c r="F5101">
        <v>1</v>
      </c>
      <c r="G5101">
        <v>0</v>
      </c>
      <c r="H5101" s="9">
        <v>124716483.808862</v>
      </c>
      <c r="I5101" s="9">
        <v>213919777.42532799</v>
      </c>
      <c r="J5101" s="9">
        <v>-89203293.616466194</v>
      </c>
      <c r="K5101" s="10">
        <v>-0.41699414000000001</v>
      </c>
      <c r="L5101">
        <v>56875175.312534802</v>
      </c>
      <c r="M5101">
        <v>3816</v>
      </c>
      <c r="N5101">
        <v>3816</v>
      </c>
      <c r="O5101" s="9">
        <v>116601172</v>
      </c>
      <c r="P5101" s="9">
        <v>200000000</v>
      </c>
      <c r="Q5101" s="9">
        <v>-83398828</v>
      </c>
      <c r="R5101">
        <v>53174303</v>
      </c>
      <c r="S5101" t="s">
        <v>1022</v>
      </c>
      <c r="T5101" t="s">
        <v>1326</v>
      </c>
      <c r="U5101" s="2">
        <v>233624</v>
      </c>
      <c r="V5101">
        <v>5.6</v>
      </c>
      <c r="W5101">
        <v>39</v>
      </c>
      <c r="X5101">
        <v>26</v>
      </c>
      <c r="Y5101" t="s">
        <v>6097</v>
      </c>
      <c r="Z5101">
        <v>114</v>
      </c>
      <c r="AA5101">
        <v>1</v>
      </c>
      <c r="AB5101">
        <v>1</v>
      </c>
      <c r="AC5101" t="s">
        <v>51108</v>
      </c>
      <c r="AD5101" t="s">
        <v>12973</v>
      </c>
      <c r="AE5101" t="s">
        <v>21773</v>
      </c>
      <c r="AF5101" t="s">
        <v>51109</v>
      </c>
      <c r="AG5101" t="s">
        <v>51110</v>
      </c>
      <c r="AH5101" t="s">
        <v>51111</v>
      </c>
      <c r="AI5101" t="s">
        <v>51112</v>
      </c>
      <c r="AJ5101" s="4">
        <v>40830</v>
      </c>
      <c r="AK5101" t="s">
        <v>151</v>
      </c>
      <c r="AL5101" t="s">
        <v>152</v>
      </c>
      <c r="AM5101" t="s">
        <v>51113</v>
      </c>
      <c r="AN5101" t="s">
        <v>51107</v>
      </c>
      <c r="AO5101">
        <v>3532</v>
      </c>
      <c r="AP5101" s="1">
        <v>40712.184374999997</v>
      </c>
      <c r="AQ5101">
        <v>2011</v>
      </c>
      <c r="AR5101">
        <v>2411</v>
      </c>
      <c r="AS5101">
        <v>1</v>
      </c>
      <c r="AT5101" t="s">
        <v>51107</v>
      </c>
      <c r="AU5101">
        <v>2011</v>
      </c>
      <c r="AV5101" s="3">
        <v>40711</v>
      </c>
      <c r="AW5101">
        <v>116600000</v>
      </c>
      <c r="AX5101" t="s">
        <v>51114</v>
      </c>
      <c r="AY5101" t="s">
        <v>51107</v>
      </c>
      <c r="AZ5101" t="s">
        <v>26203</v>
      </c>
      <c r="BA5101">
        <v>116601172</v>
      </c>
      <c r="BB5101" t="s">
        <v>51115</v>
      </c>
      <c r="BC5101" s="3">
        <v>40711</v>
      </c>
      <c r="BD5101" s="3">
        <v>40711</v>
      </c>
      <c r="BE5101" t="s">
        <v>51107</v>
      </c>
      <c r="BF5101" t="s">
        <v>897</v>
      </c>
      <c r="BG5101">
        <v>200000000</v>
      </c>
      <c r="BH5101">
        <v>116601172</v>
      </c>
      <c r="BI5101">
        <v>2011</v>
      </c>
      <c r="BJ5101" t="b">
        <v>1</v>
      </c>
      <c r="BK5101" t="s">
        <v>51116</v>
      </c>
      <c r="BL5101">
        <v>0.93492991815500803</v>
      </c>
    </row>
    <row r="5102" spans="2:64" x14ac:dyDescent="0.25">
      <c r="B5102">
        <v>1152398</v>
      </c>
      <c r="C5102" t="s">
        <v>51441</v>
      </c>
      <c r="D5102" s="6" t="s">
        <v>51442</v>
      </c>
      <c r="E5102" s="5">
        <v>40606</v>
      </c>
      <c r="F5102">
        <v>1</v>
      </c>
      <c r="G5102">
        <v>0</v>
      </c>
      <c r="H5102" s="9">
        <v>30105745.088411201</v>
      </c>
      <c r="I5102" s="9">
        <v>18366667.114160001</v>
      </c>
      <c r="J5102" s="9">
        <v>11739077.9742512</v>
      </c>
      <c r="K5102" s="10">
        <v>0.63915123529411699</v>
      </c>
      <c r="L5102">
        <v>10643053.5965668</v>
      </c>
      <c r="M5102">
        <v>1959</v>
      </c>
      <c r="N5102">
        <v>1952</v>
      </c>
      <c r="O5102" s="9">
        <v>27865571</v>
      </c>
      <c r="P5102" s="9">
        <v>17000000</v>
      </c>
      <c r="Q5102" s="9">
        <v>10865571</v>
      </c>
      <c r="R5102">
        <v>9851102</v>
      </c>
      <c r="S5102" t="s">
        <v>1022</v>
      </c>
      <c r="T5102" t="s">
        <v>39142</v>
      </c>
      <c r="U5102" s="2">
        <v>67757</v>
      </c>
      <c r="V5102">
        <v>5.6</v>
      </c>
      <c r="W5102">
        <v>40</v>
      </c>
      <c r="X5102">
        <v>21</v>
      </c>
      <c r="Y5102" t="s">
        <v>622</v>
      </c>
      <c r="Z5102">
        <v>86</v>
      </c>
      <c r="AA5102">
        <v>1</v>
      </c>
      <c r="AB5102">
        <v>1</v>
      </c>
      <c r="AC5102" t="s">
        <v>51443</v>
      </c>
      <c r="AD5102" t="s">
        <v>488</v>
      </c>
      <c r="AE5102" t="s">
        <v>49524</v>
      </c>
      <c r="AF5102" t="s">
        <v>51444</v>
      </c>
      <c r="AG5102" t="s">
        <v>51445</v>
      </c>
      <c r="AH5102" t="s">
        <v>51446</v>
      </c>
      <c r="AI5102" t="s">
        <v>51447</v>
      </c>
      <c r="AJ5102" s="4">
        <v>40722</v>
      </c>
      <c r="AK5102" t="s">
        <v>151</v>
      </c>
      <c r="AL5102" t="s">
        <v>152</v>
      </c>
      <c r="AM5102" t="s">
        <v>51448</v>
      </c>
      <c r="AN5102" t="s">
        <v>51442</v>
      </c>
      <c r="AO5102">
        <v>2919</v>
      </c>
      <c r="AP5102" s="1">
        <v>40626.222731481481</v>
      </c>
      <c r="AQ5102">
        <v>2011</v>
      </c>
      <c r="AR5102">
        <v>2136</v>
      </c>
      <c r="AS5102">
        <v>1</v>
      </c>
      <c r="AT5102" t="s">
        <v>51442</v>
      </c>
      <c r="AU5102">
        <v>2011</v>
      </c>
      <c r="AV5102" s="3">
        <v>40606</v>
      </c>
      <c r="AW5102">
        <v>27854896</v>
      </c>
      <c r="AX5102" t="s">
        <v>51449</v>
      </c>
      <c r="AY5102" t="s">
        <v>51442</v>
      </c>
      <c r="AZ5102" t="s">
        <v>43266</v>
      </c>
      <c r="BA5102">
        <v>27865571</v>
      </c>
      <c r="BB5102" t="s">
        <v>51450</v>
      </c>
      <c r="BC5102" s="3">
        <v>40606</v>
      </c>
      <c r="BD5102" s="3">
        <v>40606</v>
      </c>
      <c r="BE5102" t="s">
        <v>51442</v>
      </c>
      <c r="BF5102" t="s">
        <v>317</v>
      </c>
      <c r="BG5102">
        <v>17000000</v>
      </c>
      <c r="BH5102">
        <v>27865571</v>
      </c>
      <c r="BI5102">
        <v>2011</v>
      </c>
      <c r="BJ5102" t="b">
        <v>1</v>
      </c>
      <c r="BK5102" t="s">
        <v>51451</v>
      </c>
      <c r="BL5102">
        <v>0.92558981410914798</v>
      </c>
    </row>
    <row r="5103" spans="2:64" x14ac:dyDescent="0.25">
      <c r="B5103">
        <v>1161864</v>
      </c>
      <c r="C5103" t="s">
        <v>51540</v>
      </c>
      <c r="D5103" s="6" t="s">
        <v>51541</v>
      </c>
      <c r="E5103" s="5">
        <v>40571</v>
      </c>
      <c r="F5103">
        <v>3</v>
      </c>
      <c r="G5103">
        <v>1</v>
      </c>
      <c r="H5103" s="9">
        <v>36230348.9211208</v>
      </c>
      <c r="I5103" s="9">
        <v>40563356.234362401</v>
      </c>
      <c r="J5103" s="9">
        <v>-4333007.3132415703</v>
      </c>
      <c r="K5103" s="10">
        <v>-0.106820729729729</v>
      </c>
      <c r="L5103">
        <v>16213713.9661888</v>
      </c>
      <c r="M5103">
        <v>2985</v>
      </c>
      <c r="N5103">
        <v>2985</v>
      </c>
      <c r="O5103" s="9">
        <v>33047633</v>
      </c>
      <c r="P5103" s="9">
        <v>37000000</v>
      </c>
      <c r="Q5103" s="9">
        <v>-3952367</v>
      </c>
      <c r="R5103">
        <v>14789393</v>
      </c>
      <c r="S5103" t="s">
        <v>1022</v>
      </c>
      <c r="T5103" t="s">
        <v>44444</v>
      </c>
      <c r="U5103" s="2">
        <v>79414</v>
      </c>
      <c r="V5103">
        <v>6</v>
      </c>
      <c r="W5103">
        <v>38</v>
      </c>
      <c r="X5103">
        <v>21</v>
      </c>
      <c r="Y5103" t="s">
        <v>1101</v>
      </c>
      <c r="Z5103">
        <v>114</v>
      </c>
      <c r="AA5103">
        <v>1</v>
      </c>
      <c r="AB5103">
        <v>1</v>
      </c>
      <c r="AC5103" t="s">
        <v>51542</v>
      </c>
      <c r="AD5103" t="s">
        <v>14514</v>
      </c>
      <c r="AE5103" t="s">
        <v>35380</v>
      </c>
      <c r="AF5103" t="s">
        <v>51543</v>
      </c>
      <c r="AG5103" t="s">
        <v>51544</v>
      </c>
      <c r="AH5103" t="s">
        <v>51545</v>
      </c>
      <c r="AI5103" t="s">
        <v>51546</v>
      </c>
      <c r="AJ5103" s="4">
        <v>40680</v>
      </c>
      <c r="AK5103" t="s">
        <v>51547</v>
      </c>
      <c r="AL5103" t="s">
        <v>51548</v>
      </c>
      <c r="AM5103" t="s">
        <v>51549</v>
      </c>
      <c r="AN5103" t="s">
        <v>51541</v>
      </c>
      <c r="AO5103">
        <v>2710</v>
      </c>
      <c r="AP5103" s="1">
        <v>40588.811145833337</v>
      </c>
      <c r="AQ5103">
        <v>2011</v>
      </c>
      <c r="AR5103">
        <v>2028</v>
      </c>
      <c r="AS5103">
        <v>1</v>
      </c>
      <c r="AT5103" t="s">
        <v>51550</v>
      </c>
      <c r="AU5103">
        <v>2011</v>
      </c>
      <c r="AV5103" s="3">
        <v>40571</v>
      </c>
      <c r="AW5103">
        <v>33037754</v>
      </c>
      <c r="AX5103" t="s">
        <v>51551</v>
      </c>
      <c r="AY5103" t="s">
        <v>51550</v>
      </c>
      <c r="AZ5103" t="s">
        <v>37055</v>
      </c>
      <c r="BA5103">
        <v>33047633</v>
      </c>
      <c r="BB5103" t="s">
        <v>51552</v>
      </c>
      <c r="BC5103" s="3">
        <v>40571</v>
      </c>
      <c r="BD5103" s="3">
        <v>40571</v>
      </c>
      <c r="BE5103" t="s">
        <v>51550</v>
      </c>
      <c r="BF5103" t="s">
        <v>850</v>
      </c>
      <c r="BG5103">
        <v>37000000</v>
      </c>
      <c r="BH5103">
        <v>33047633</v>
      </c>
      <c r="BI5103">
        <v>2011</v>
      </c>
      <c r="BJ5103" t="b">
        <v>1</v>
      </c>
      <c r="BK5103" t="s">
        <v>51553</v>
      </c>
      <c r="BL5103">
        <v>0.91215331853275405</v>
      </c>
    </row>
    <row r="5104" spans="2:64" x14ac:dyDescent="0.25">
      <c r="B5104">
        <v>1164999</v>
      </c>
      <c r="C5104" t="s">
        <v>51554</v>
      </c>
      <c r="D5104" s="6" t="s">
        <v>51555</v>
      </c>
      <c r="E5104" s="5">
        <v>40571</v>
      </c>
      <c r="F5104">
        <v>1</v>
      </c>
      <c r="G5104">
        <v>0</v>
      </c>
      <c r="H5104" s="9">
        <v>5592521.45045703</v>
      </c>
      <c r="L5104">
        <v>501238.10406724102</v>
      </c>
      <c r="M5104">
        <v>191</v>
      </c>
      <c r="N5104">
        <v>59</v>
      </c>
      <c r="O5104" s="9">
        <v>5101237</v>
      </c>
      <c r="R5104">
        <v>457206</v>
      </c>
      <c r="S5104" t="s">
        <v>5439</v>
      </c>
      <c r="T5104" t="s">
        <v>42616</v>
      </c>
      <c r="U5104" s="2">
        <v>73584</v>
      </c>
      <c r="V5104">
        <v>7.5</v>
      </c>
      <c r="W5104">
        <v>58</v>
      </c>
      <c r="X5104">
        <v>64</v>
      </c>
      <c r="Y5104" t="s">
        <v>431</v>
      </c>
      <c r="Z5104">
        <v>148</v>
      </c>
      <c r="AA5104">
        <v>0</v>
      </c>
      <c r="AB5104">
        <v>0</v>
      </c>
      <c r="AC5104" t="s">
        <v>51556</v>
      </c>
      <c r="AD5104" t="s">
        <v>51557</v>
      </c>
      <c r="AE5104" t="s">
        <v>30727</v>
      </c>
      <c r="AF5104" t="s">
        <v>51558</v>
      </c>
      <c r="AG5104" t="s">
        <v>51559</v>
      </c>
      <c r="AH5104" t="s">
        <v>51560</v>
      </c>
      <c r="AI5104" t="s">
        <v>51561</v>
      </c>
      <c r="AJ5104" s="4">
        <v>40694</v>
      </c>
      <c r="AK5104" t="s">
        <v>51562</v>
      </c>
      <c r="AL5104" t="s">
        <v>51563</v>
      </c>
      <c r="AM5104" t="s">
        <v>51564</v>
      </c>
      <c r="AN5104" t="s">
        <v>51555</v>
      </c>
      <c r="AO5104">
        <v>2763</v>
      </c>
      <c r="AP5104" s="1">
        <v>40593.952824074076</v>
      </c>
      <c r="AQ5104">
        <v>2010</v>
      </c>
      <c r="AR5104">
        <v>2059</v>
      </c>
      <c r="AS5104">
        <v>1</v>
      </c>
      <c r="AT5104" t="s">
        <v>51555</v>
      </c>
      <c r="AU5104">
        <v>2010</v>
      </c>
      <c r="AV5104" s="3">
        <v>40578</v>
      </c>
      <c r="AW5104">
        <v>5100937</v>
      </c>
      <c r="AX5104" t="s">
        <v>51565</v>
      </c>
      <c r="AY5104" t="s">
        <v>51555</v>
      </c>
      <c r="AZ5104" t="s">
        <v>42466</v>
      </c>
      <c r="BA5104">
        <v>5101237</v>
      </c>
      <c r="BB5104" t="s">
        <v>51566</v>
      </c>
      <c r="BC5104" s="3">
        <v>40571</v>
      </c>
      <c r="BL5104">
        <v>0.91215331853275405</v>
      </c>
    </row>
    <row r="5105" spans="2:64" x14ac:dyDescent="0.25">
      <c r="B5105">
        <v>1183665</v>
      </c>
      <c r="C5105" t="s">
        <v>51912</v>
      </c>
      <c r="D5105" s="6" t="s">
        <v>51913</v>
      </c>
      <c r="E5105" s="5">
        <v>40620</v>
      </c>
      <c r="F5105">
        <v>3</v>
      </c>
      <c r="G5105">
        <v>0</v>
      </c>
      <c r="H5105" s="9">
        <v>32069.281173506599</v>
      </c>
      <c r="L5105">
        <v>10228.072798220701</v>
      </c>
      <c r="M5105">
        <v>6</v>
      </c>
      <c r="N5105">
        <v>6</v>
      </c>
      <c r="O5105" s="9">
        <v>29683</v>
      </c>
      <c r="R5105">
        <v>9467</v>
      </c>
      <c r="S5105" t="s">
        <v>5439</v>
      </c>
      <c r="T5105" t="s">
        <v>29201</v>
      </c>
      <c r="U5105" s="2">
        <v>16410</v>
      </c>
      <c r="V5105">
        <v>6.7</v>
      </c>
      <c r="W5105">
        <v>54</v>
      </c>
      <c r="X5105">
        <v>43</v>
      </c>
      <c r="Y5105" t="s">
        <v>559</v>
      </c>
      <c r="Z5105">
        <v>104</v>
      </c>
      <c r="AA5105">
        <v>1</v>
      </c>
      <c r="AB5105">
        <v>0</v>
      </c>
      <c r="AC5105" t="s">
        <v>51914</v>
      </c>
      <c r="AD5105" t="s">
        <v>4606</v>
      </c>
      <c r="AE5105" t="s">
        <v>51915</v>
      </c>
      <c r="AF5105" t="s">
        <v>51916</v>
      </c>
      <c r="AG5105" t="s">
        <v>51917</v>
      </c>
      <c r="AH5105" t="s">
        <v>51918</v>
      </c>
      <c r="AI5105" t="s">
        <v>51919</v>
      </c>
      <c r="AJ5105" s="4">
        <v>40743</v>
      </c>
      <c r="AK5105" t="s">
        <v>151</v>
      </c>
      <c r="AL5105" t="s">
        <v>51920</v>
      </c>
      <c r="AM5105" t="s">
        <v>51921</v>
      </c>
      <c r="AN5105" t="s">
        <v>51913</v>
      </c>
      <c r="AO5105">
        <v>3505</v>
      </c>
      <c r="AP5105" s="1">
        <v>40706.706620370373</v>
      </c>
      <c r="AQ5105">
        <v>2009</v>
      </c>
      <c r="AR5105">
        <v>2396</v>
      </c>
      <c r="AS5105">
        <v>1</v>
      </c>
      <c r="AT5105" t="s">
        <v>51913</v>
      </c>
      <c r="AU5105">
        <v>2009</v>
      </c>
      <c r="AV5105" s="3">
        <v>40620</v>
      </c>
      <c r="AW5105">
        <v>17595</v>
      </c>
      <c r="AX5105" t="s">
        <v>51922</v>
      </c>
      <c r="AY5105" t="s">
        <v>51913</v>
      </c>
      <c r="AZ5105" t="s">
        <v>27513</v>
      </c>
      <c r="BA5105">
        <v>29683</v>
      </c>
      <c r="BB5105" t="s">
        <v>51923</v>
      </c>
      <c r="BC5105" s="3">
        <v>40620</v>
      </c>
      <c r="BD5105" s="3">
        <v>40620</v>
      </c>
      <c r="BE5105" t="s">
        <v>51913</v>
      </c>
      <c r="BF5105" t="s">
        <v>317</v>
      </c>
      <c r="BH5105">
        <v>29683</v>
      </c>
      <c r="BI5105">
        <v>2011</v>
      </c>
      <c r="BJ5105" t="b">
        <v>0</v>
      </c>
      <c r="BK5105" t="s">
        <v>51924</v>
      </c>
      <c r="BL5105">
        <v>0.92558981410914798</v>
      </c>
    </row>
    <row r="5106" spans="2:64" x14ac:dyDescent="0.25">
      <c r="B5106">
        <v>1189073</v>
      </c>
      <c r="C5106" t="s">
        <v>52113</v>
      </c>
      <c r="D5106" s="6" t="s">
        <v>52114</v>
      </c>
      <c r="E5106" s="5">
        <v>40830</v>
      </c>
      <c r="F5106">
        <v>3</v>
      </c>
      <c r="G5106">
        <v>0</v>
      </c>
      <c r="H5106" s="9">
        <v>3396361.27557072</v>
      </c>
      <c r="O5106" s="9">
        <v>3185193</v>
      </c>
      <c r="S5106" t="s">
        <v>5439</v>
      </c>
      <c r="T5106" t="s">
        <v>5922</v>
      </c>
      <c r="U5106" s="2">
        <v>110800</v>
      </c>
      <c r="V5106">
        <v>7.6</v>
      </c>
      <c r="W5106">
        <v>70</v>
      </c>
      <c r="X5106">
        <v>80</v>
      </c>
      <c r="Y5106" t="s">
        <v>559</v>
      </c>
      <c r="Z5106">
        <v>120</v>
      </c>
      <c r="AA5106">
        <v>0</v>
      </c>
      <c r="AB5106">
        <v>0</v>
      </c>
      <c r="AC5106" t="s">
        <v>52115</v>
      </c>
      <c r="AD5106" t="s">
        <v>52116</v>
      </c>
      <c r="AE5106" t="s">
        <v>13340</v>
      </c>
      <c r="AF5106" t="s">
        <v>52117</v>
      </c>
      <c r="AG5106" t="s">
        <v>52118</v>
      </c>
      <c r="AH5106" t="s">
        <v>52119</v>
      </c>
      <c r="AI5106" t="s">
        <v>52120</v>
      </c>
      <c r="AJ5106" s="4">
        <v>40974</v>
      </c>
      <c r="AK5106" t="s">
        <v>4422</v>
      </c>
      <c r="AL5106" t="s">
        <v>5110</v>
      </c>
      <c r="AM5106" t="s">
        <v>52121</v>
      </c>
      <c r="AN5106" t="s">
        <v>52114</v>
      </c>
      <c r="AO5106">
        <v>3935</v>
      </c>
      <c r="AP5106" s="1">
        <v>40772.906655092593</v>
      </c>
      <c r="AQ5106">
        <v>2011</v>
      </c>
      <c r="AR5106">
        <v>2623</v>
      </c>
      <c r="AS5106">
        <v>1</v>
      </c>
      <c r="AT5106" t="s">
        <v>52122</v>
      </c>
      <c r="AU5106">
        <v>2011</v>
      </c>
      <c r="AV5106" s="3">
        <v>40788</v>
      </c>
      <c r="AW5106">
        <v>3185193</v>
      </c>
      <c r="AX5106" t="s">
        <v>52123</v>
      </c>
      <c r="BD5106" s="3">
        <v>40830</v>
      </c>
      <c r="BE5106" t="s">
        <v>52124</v>
      </c>
      <c r="BF5106" t="s">
        <v>317</v>
      </c>
      <c r="BH5106">
        <v>3185193</v>
      </c>
      <c r="BI5106">
        <v>2011</v>
      </c>
      <c r="BJ5106" t="b">
        <v>1</v>
      </c>
      <c r="BK5106" t="s">
        <v>52125</v>
      </c>
      <c r="BL5106">
        <v>0.93782514331157396</v>
      </c>
    </row>
    <row r="5107" spans="2:64" x14ac:dyDescent="0.25">
      <c r="B5107">
        <v>1189340</v>
      </c>
      <c r="C5107" t="s">
        <v>52126</v>
      </c>
      <c r="D5107" s="6" t="s">
        <v>52127</v>
      </c>
      <c r="E5107" s="5">
        <v>40620</v>
      </c>
      <c r="F5107">
        <v>1</v>
      </c>
      <c r="G5107">
        <v>0</v>
      </c>
      <c r="H5107" s="9">
        <v>62672686.2328666</v>
      </c>
      <c r="I5107" s="9">
        <v>43215687.3274353</v>
      </c>
      <c r="J5107" s="9">
        <v>19456998.9054312</v>
      </c>
      <c r="K5107" s="10">
        <v>0.45023000000000002</v>
      </c>
      <c r="L5107">
        <v>14268148.588811699</v>
      </c>
      <c r="M5107">
        <v>2707</v>
      </c>
      <c r="N5107">
        <v>2707</v>
      </c>
      <c r="O5107" s="9">
        <v>58009200</v>
      </c>
      <c r="P5107" s="9">
        <v>40000000</v>
      </c>
      <c r="Q5107" s="9">
        <v>18009200</v>
      </c>
      <c r="R5107">
        <v>13206453</v>
      </c>
      <c r="S5107" t="s">
        <v>5439</v>
      </c>
      <c r="T5107" t="s">
        <v>14451</v>
      </c>
      <c r="U5107" s="2">
        <v>182978</v>
      </c>
      <c r="V5107">
        <v>7.3</v>
      </c>
      <c r="W5107">
        <v>63</v>
      </c>
      <c r="X5107">
        <v>83</v>
      </c>
      <c r="Y5107" t="s">
        <v>4604</v>
      </c>
      <c r="Z5107">
        <v>118</v>
      </c>
      <c r="AA5107">
        <v>1</v>
      </c>
      <c r="AB5107">
        <v>1</v>
      </c>
      <c r="AC5107" t="s">
        <v>52128</v>
      </c>
      <c r="AD5107" t="s">
        <v>457</v>
      </c>
      <c r="AE5107" t="s">
        <v>52129</v>
      </c>
      <c r="AF5107" t="s">
        <v>52130</v>
      </c>
      <c r="AG5107" t="s">
        <v>52131</v>
      </c>
      <c r="AH5107" t="s">
        <v>52132</v>
      </c>
      <c r="AI5107" t="s">
        <v>52133</v>
      </c>
      <c r="AJ5107" s="4">
        <v>40736</v>
      </c>
      <c r="AK5107" t="s">
        <v>151</v>
      </c>
      <c r="AL5107" t="s">
        <v>152</v>
      </c>
      <c r="AM5107" t="s">
        <v>52134</v>
      </c>
      <c r="AN5107" t="s">
        <v>52127</v>
      </c>
      <c r="AO5107">
        <v>2983</v>
      </c>
      <c r="AP5107" s="1">
        <v>40632.865324074075</v>
      </c>
      <c r="AQ5107">
        <v>2011</v>
      </c>
      <c r="AR5107">
        <v>2155</v>
      </c>
      <c r="AS5107">
        <v>1</v>
      </c>
      <c r="AT5107" t="s">
        <v>52135</v>
      </c>
      <c r="AU5107">
        <v>2011</v>
      </c>
      <c r="AV5107" s="3">
        <v>40620</v>
      </c>
      <c r="AW5107">
        <v>57900000</v>
      </c>
      <c r="AX5107" t="s">
        <v>52136</v>
      </c>
      <c r="AY5107" t="s">
        <v>52135</v>
      </c>
      <c r="AZ5107" t="s">
        <v>29129</v>
      </c>
      <c r="BA5107">
        <v>58009200</v>
      </c>
      <c r="BB5107" t="s">
        <v>52137</v>
      </c>
      <c r="BC5107" s="3">
        <v>40620</v>
      </c>
      <c r="BD5107" s="3">
        <v>40620</v>
      </c>
      <c r="BE5107" t="s">
        <v>52135</v>
      </c>
      <c r="BF5107" t="s">
        <v>3403</v>
      </c>
      <c r="BG5107">
        <v>40000000</v>
      </c>
      <c r="BH5107">
        <v>58009200</v>
      </c>
      <c r="BI5107">
        <v>2011</v>
      </c>
      <c r="BJ5107" t="b">
        <v>1</v>
      </c>
      <c r="BK5107" t="s">
        <v>52138</v>
      </c>
      <c r="BL5107">
        <v>0.92558981410914798</v>
      </c>
    </row>
    <row r="5108" spans="2:64" x14ac:dyDescent="0.25">
      <c r="B5108">
        <v>1192628</v>
      </c>
      <c r="C5108" t="s">
        <v>52197</v>
      </c>
      <c r="D5108" s="6" t="s">
        <v>52198</v>
      </c>
      <c r="E5108" s="5">
        <v>40606</v>
      </c>
      <c r="F5108">
        <v>1</v>
      </c>
      <c r="G5108">
        <v>0</v>
      </c>
      <c r="H5108" s="9">
        <v>133166527.0308</v>
      </c>
      <c r="I5108" s="9">
        <v>145852944.73009399</v>
      </c>
      <c r="J5108" s="9">
        <v>-12686417.699293399</v>
      </c>
      <c r="K5108" s="10">
        <v>-8.6980881481481406E-2</v>
      </c>
      <c r="L5108">
        <v>41140602.910210401</v>
      </c>
      <c r="M5108">
        <v>3923</v>
      </c>
      <c r="N5108">
        <v>3917</v>
      </c>
      <c r="O5108" s="9">
        <v>123257581</v>
      </c>
      <c r="P5108" s="9">
        <v>135000000</v>
      </c>
      <c r="Q5108" s="9">
        <v>-11742419</v>
      </c>
      <c r="R5108">
        <v>38079323</v>
      </c>
      <c r="S5108" t="s">
        <v>2585</v>
      </c>
      <c r="T5108" t="s">
        <v>887</v>
      </c>
      <c r="U5108" s="2">
        <v>196562</v>
      </c>
      <c r="V5108">
        <v>7.2</v>
      </c>
      <c r="W5108">
        <v>75</v>
      </c>
      <c r="X5108">
        <v>87</v>
      </c>
      <c r="Y5108" t="s">
        <v>5865</v>
      </c>
      <c r="Z5108">
        <v>107</v>
      </c>
      <c r="AA5108">
        <v>1</v>
      </c>
      <c r="AB5108">
        <v>1</v>
      </c>
      <c r="AC5108" t="s">
        <v>52199</v>
      </c>
      <c r="AD5108" t="s">
        <v>52200</v>
      </c>
      <c r="AE5108" t="s">
        <v>33465</v>
      </c>
      <c r="AF5108" t="s">
        <v>52201</v>
      </c>
      <c r="AG5108" t="s">
        <v>52202</v>
      </c>
      <c r="AH5108" t="s">
        <v>52203</v>
      </c>
      <c r="AI5108" t="s">
        <v>52204</v>
      </c>
      <c r="AJ5108" s="4">
        <v>40739</v>
      </c>
      <c r="AK5108" t="s">
        <v>151</v>
      </c>
      <c r="AL5108" t="s">
        <v>152</v>
      </c>
      <c r="AM5108" t="s">
        <v>51352</v>
      </c>
      <c r="AN5108" t="s">
        <v>52198</v>
      </c>
      <c r="AO5108">
        <v>2880</v>
      </c>
      <c r="AP5108" s="1">
        <v>40618.093680555554</v>
      </c>
      <c r="AQ5108">
        <v>2011</v>
      </c>
      <c r="AR5108">
        <v>2120</v>
      </c>
      <c r="AS5108">
        <v>1</v>
      </c>
      <c r="AT5108" t="s">
        <v>52198</v>
      </c>
      <c r="AU5108">
        <v>2011</v>
      </c>
      <c r="AV5108" s="3">
        <v>40606</v>
      </c>
      <c r="AW5108">
        <v>123188232</v>
      </c>
      <c r="AX5108" t="s">
        <v>52205</v>
      </c>
      <c r="AY5108" t="s">
        <v>52198</v>
      </c>
      <c r="AZ5108" t="s">
        <v>25781</v>
      </c>
      <c r="BA5108">
        <v>123477607</v>
      </c>
      <c r="BB5108" t="s">
        <v>52206</v>
      </c>
      <c r="BC5108" s="3">
        <v>40606</v>
      </c>
      <c r="BD5108" s="3">
        <v>40606</v>
      </c>
      <c r="BE5108" t="s">
        <v>52198</v>
      </c>
      <c r="BF5108" t="s">
        <v>3152</v>
      </c>
      <c r="BG5108">
        <v>135000000</v>
      </c>
      <c r="BH5108">
        <v>123257581</v>
      </c>
      <c r="BI5108">
        <v>2011</v>
      </c>
      <c r="BJ5108" t="b">
        <v>1</v>
      </c>
      <c r="BK5108" t="s">
        <v>52207</v>
      </c>
      <c r="BL5108">
        <v>0.92558981410914798</v>
      </c>
    </row>
    <row r="5109" spans="2:64" x14ac:dyDescent="0.25">
      <c r="B5109">
        <v>1201607</v>
      </c>
      <c r="C5109" t="s">
        <v>52380</v>
      </c>
      <c r="D5109" s="6" t="s">
        <v>52381</v>
      </c>
      <c r="E5109" s="5">
        <v>40739</v>
      </c>
      <c r="F5109">
        <v>3</v>
      </c>
      <c r="G5109">
        <v>1</v>
      </c>
      <c r="H5109" s="9">
        <v>407168406.02335298</v>
      </c>
      <c r="I5109" s="9">
        <v>133581501.580191</v>
      </c>
      <c r="J5109" s="9">
        <v>273586904.44316101</v>
      </c>
      <c r="K5109" s="10">
        <v>2.0480897520000001</v>
      </c>
      <c r="L5109">
        <v>180804621.68121701</v>
      </c>
      <c r="M5109">
        <v>4375</v>
      </c>
      <c r="N5109">
        <v>4375</v>
      </c>
      <c r="O5109" s="9">
        <v>381011219</v>
      </c>
      <c r="P5109" s="9">
        <v>125000000</v>
      </c>
      <c r="Q5109" s="9">
        <v>256011219</v>
      </c>
      <c r="R5109">
        <v>169189427</v>
      </c>
      <c r="S5109" t="s">
        <v>1022</v>
      </c>
      <c r="T5109" t="s">
        <v>1326</v>
      </c>
      <c r="U5109" s="2">
        <v>598758</v>
      </c>
      <c r="V5109">
        <v>8.1</v>
      </c>
      <c r="W5109">
        <v>87</v>
      </c>
      <c r="X5109">
        <v>96</v>
      </c>
      <c r="Y5109" t="s">
        <v>717</v>
      </c>
      <c r="Z5109">
        <v>130</v>
      </c>
      <c r="AA5109">
        <v>1</v>
      </c>
      <c r="AB5109">
        <v>1</v>
      </c>
      <c r="AC5109" t="s">
        <v>52382</v>
      </c>
      <c r="AD5109" t="s">
        <v>52383</v>
      </c>
      <c r="AE5109" t="s">
        <v>37366</v>
      </c>
      <c r="AF5109" t="s">
        <v>35026</v>
      </c>
      <c r="AG5109" t="s">
        <v>52384</v>
      </c>
      <c r="AH5109" t="s">
        <v>52385</v>
      </c>
      <c r="AI5109" t="s">
        <v>47959</v>
      </c>
      <c r="AJ5109" s="4">
        <v>40858</v>
      </c>
      <c r="AK5109" t="s">
        <v>151</v>
      </c>
      <c r="AL5109" t="s">
        <v>4956</v>
      </c>
      <c r="AM5109" t="s">
        <v>52386</v>
      </c>
      <c r="AN5109" t="s">
        <v>52381</v>
      </c>
      <c r="AO5109">
        <v>3773</v>
      </c>
      <c r="AP5109" s="1">
        <v>40738.858078703706</v>
      </c>
      <c r="AQ5109">
        <v>2011</v>
      </c>
      <c r="AR5109">
        <v>2539</v>
      </c>
      <c r="AS5109">
        <v>1</v>
      </c>
      <c r="AT5109" t="s">
        <v>52381</v>
      </c>
      <c r="AU5109">
        <v>2011</v>
      </c>
      <c r="AV5109" s="3">
        <v>40739</v>
      </c>
      <c r="AW5109">
        <v>381000185</v>
      </c>
      <c r="AX5109" t="s">
        <v>52387</v>
      </c>
      <c r="AY5109" t="s">
        <v>52388</v>
      </c>
      <c r="AZ5109" t="s">
        <v>26203</v>
      </c>
      <c r="BA5109">
        <v>381011219</v>
      </c>
      <c r="BB5109" t="s">
        <v>52389</v>
      </c>
      <c r="BC5109" s="3">
        <v>40739</v>
      </c>
      <c r="BD5109" s="3">
        <v>40739</v>
      </c>
      <c r="BE5109" t="s">
        <v>52390</v>
      </c>
      <c r="BF5109" t="s">
        <v>3152</v>
      </c>
      <c r="BG5109">
        <v>125000000</v>
      </c>
      <c r="BH5109">
        <v>381011219</v>
      </c>
      <c r="BI5109">
        <v>2011</v>
      </c>
      <c r="BJ5109" t="b">
        <v>1</v>
      </c>
      <c r="BK5109" t="s">
        <v>52391</v>
      </c>
      <c r="BL5109">
        <v>0.93575830875774502</v>
      </c>
    </row>
    <row r="5110" spans="2:64" x14ac:dyDescent="0.25">
      <c r="B5110">
        <v>1204340</v>
      </c>
      <c r="C5110" t="s">
        <v>52392</v>
      </c>
      <c r="D5110" s="6" t="s">
        <v>52393</v>
      </c>
      <c r="E5110" s="5">
        <v>40865</v>
      </c>
      <c r="F5110">
        <v>2</v>
      </c>
      <c r="G5110">
        <v>0</v>
      </c>
      <c r="H5110" s="9">
        <v>23572.249551341502</v>
      </c>
      <c r="L5110">
        <v>8148.0498607611698</v>
      </c>
      <c r="M5110">
        <v>5</v>
      </c>
      <c r="N5110">
        <v>5</v>
      </c>
      <c r="O5110" s="9">
        <v>22088</v>
      </c>
      <c r="R5110">
        <v>7635</v>
      </c>
      <c r="S5110" t="s">
        <v>221</v>
      </c>
      <c r="T5110" t="s">
        <v>15669</v>
      </c>
      <c r="U5110" s="2">
        <v>26037</v>
      </c>
      <c r="V5110">
        <v>7.6</v>
      </c>
      <c r="W5110">
        <v>65</v>
      </c>
      <c r="X5110">
        <v>83</v>
      </c>
      <c r="Y5110" t="s">
        <v>317</v>
      </c>
      <c r="Z5110">
        <v>92</v>
      </c>
      <c r="AA5110">
        <v>1</v>
      </c>
      <c r="AB5110">
        <v>0</v>
      </c>
      <c r="AC5110" t="s">
        <v>52394</v>
      </c>
      <c r="AD5110" t="s">
        <v>52395</v>
      </c>
      <c r="AE5110" t="s">
        <v>52396</v>
      </c>
      <c r="AF5110" t="s">
        <v>52396</v>
      </c>
      <c r="AG5110" t="s">
        <v>52397</v>
      </c>
      <c r="AH5110" t="s">
        <v>52398</v>
      </c>
      <c r="AI5110" t="s">
        <v>52399</v>
      </c>
      <c r="AJ5110" s="4">
        <v>41002</v>
      </c>
      <c r="AK5110" t="s">
        <v>151</v>
      </c>
      <c r="AL5110" t="s">
        <v>141</v>
      </c>
      <c r="AM5110" t="s">
        <v>52400</v>
      </c>
      <c r="AN5110" t="s">
        <v>52393</v>
      </c>
      <c r="AO5110">
        <v>5340</v>
      </c>
      <c r="AP5110" s="1">
        <v>41071.781793981485</v>
      </c>
      <c r="AQ5110">
        <v>2011</v>
      </c>
      <c r="AR5110">
        <v>3340</v>
      </c>
      <c r="AS5110">
        <v>1</v>
      </c>
      <c r="AT5110" t="s">
        <v>52393</v>
      </c>
      <c r="AU5110">
        <v>2011</v>
      </c>
      <c r="AV5110" s="3">
        <v>40823</v>
      </c>
      <c r="AW5110">
        <v>22088</v>
      </c>
      <c r="AX5110" t="s">
        <v>52401</v>
      </c>
      <c r="AY5110" t="s">
        <v>52393</v>
      </c>
      <c r="AZ5110" t="s">
        <v>35179</v>
      </c>
      <c r="BA5110">
        <v>22321</v>
      </c>
      <c r="BB5110" t="s">
        <v>52402</v>
      </c>
      <c r="BC5110" s="3">
        <v>40865</v>
      </c>
      <c r="BD5110" s="3">
        <v>40865</v>
      </c>
      <c r="BE5110" t="s">
        <v>52393</v>
      </c>
      <c r="BF5110" t="s">
        <v>317</v>
      </c>
      <c r="BH5110">
        <v>22088</v>
      </c>
      <c r="BI5110">
        <v>2011</v>
      </c>
      <c r="BJ5110" t="b">
        <v>0</v>
      </c>
      <c r="BK5110" t="s">
        <v>52403</v>
      </c>
      <c r="BL5110">
        <v>0.93703403028596</v>
      </c>
    </row>
    <row r="5111" spans="2:64" x14ac:dyDescent="0.25">
      <c r="B5111">
        <v>1204342</v>
      </c>
      <c r="C5111" t="s">
        <v>52404</v>
      </c>
      <c r="D5111" s="6" t="s">
        <v>52405</v>
      </c>
      <c r="E5111" s="5">
        <v>40870</v>
      </c>
      <c r="F5111">
        <v>1</v>
      </c>
      <c r="G5111">
        <v>0</v>
      </c>
      <c r="H5111" s="9">
        <v>94581326.969473496</v>
      </c>
      <c r="I5111" s="9">
        <v>48023869.513327099</v>
      </c>
      <c r="J5111" s="9">
        <v>46557457.456146397</v>
      </c>
      <c r="K5111" s="10">
        <v>0.96946493333333295</v>
      </c>
      <c r="L5111">
        <v>31203803.762683999</v>
      </c>
      <c r="M5111">
        <v>3440</v>
      </c>
      <c r="N5111">
        <v>3440</v>
      </c>
      <c r="O5111" s="9">
        <v>88625922</v>
      </c>
      <c r="P5111" s="9">
        <v>45000000</v>
      </c>
      <c r="Q5111" s="9">
        <v>43625922</v>
      </c>
      <c r="R5111">
        <v>29239026</v>
      </c>
      <c r="S5111" t="s">
        <v>2585</v>
      </c>
      <c r="T5111" t="s">
        <v>12371</v>
      </c>
      <c r="U5111" s="2">
        <v>78002</v>
      </c>
      <c r="V5111">
        <v>7.1</v>
      </c>
      <c r="W5111">
        <v>75</v>
      </c>
      <c r="X5111">
        <v>96</v>
      </c>
      <c r="Y5111" t="s">
        <v>682</v>
      </c>
      <c r="Z5111">
        <v>103</v>
      </c>
      <c r="AA5111">
        <v>1</v>
      </c>
      <c r="AB5111">
        <v>1</v>
      </c>
      <c r="AC5111" t="s">
        <v>52406</v>
      </c>
      <c r="AD5111" t="s">
        <v>52407</v>
      </c>
      <c r="AE5111" t="s">
        <v>52408</v>
      </c>
      <c r="AF5111" t="s">
        <v>52409</v>
      </c>
      <c r="AG5111" t="s">
        <v>52410</v>
      </c>
      <c r="AH5111" t="s">
        <v>52411</v>
      </c>
      <c r="AI5111" t="s">
        <v>52412</v>
      </c>
      <c r="AJ5111" s="4">
        <v>40988</v>
      </c>
      <c r="AK5111" t="s">
        <v>151</v>
      </c>
      <c r="AL5111" t="s">
        <v>152</v>
      </c>
      <c r="AM5111" t="s">
        <v>52413</v>
      </c>
      <c r="AN5111" t="s">
        <v>52405</v>
      </c>
      <c r="AO5111">
        <v>4406</v>
      </c>
      <c r="AP5111" s="1">
        <v>40877.714062500003</v>
      </c>
      <c r="AQ5111">
        <v>2011</v>
      </c>
      <c r="AR5111">
        <v>2889</v>
      </c>
      <c r="AS5111">
        <v>1</v>
      </c>
      <c r="AT5111" t="s">
        <v>52414</v>
      </c>
      <c r="AU5111">
        <v>2011</v>
      </c>
      <c r="AV5111" s="3">
        <v>40870</v>
      </c>
      <c r="AW5111">
        <v>88625922</v>
      </c>
      <c r="AX5111" t="s">
        <v>52415</v>
      </c>
      <c r="AY5111" t="s">
        <v>52414</v>
      </c>
      <c r="AZ5111" t="s">
        <v>26138</v>
      </c>
      <c r="BA5111">
        <v>88631237</v>
      </c>
      <c r="BB5111" t="s">
        <v>52416</v>
      </c>
      <c r="BC5111" s="3">
        <v>40870</v>
      </c>
      <c r="BD5111" s="3">
        <v>40870</v>
      </c>
      <c r="BE5111" t="s">
        <v>52414</v>
      </c>
      <c r="BF5111" t="s">
        <v>297</v>
      </c>
      <c r="BG5111">
        <v>45000000</v>
      </c>
      <c r="BH5111">
        <v>88625922</v>
      </c>
      <c r="BI5111">
        <v>2011</v>
      </c>
      <c r="BJ5111" t="b">
        <v>1</v>
      </c>
      <c r="BK5111" t="s">
        <v>52417</v>
      </c>
      <c r="BL5111">
        <v>0.93703403028596</v>
      </c>
    </row>
    <row r="5112" spans="2:64" x14ac:dyDescent="0.25">
      <c r="B5112">
        <v>1210166</v>
      </c>
      <c r="C5112" t="s">
        <v>52530</v>
      </c>
      <c r="D5112" s="6" t="s">
        <v>52531</v>
      </c>
      <c r="E5112" s="5">
        <v>40809</v>
      </c>
      <c r="F5112">
        <v>1</v>
      </c>
      <c r="G5112">
        <v>0</v>
      </c>
      <c r="H5112" s="9">
        <v>80451609.132853493</v>
      </c>
      <c r="I5112" s="9">
        <v>53204871.104372598</v>
      </c>
      <c r="J5112" s="9">
        <v>27246738.028480802</v>
      </c>
      <c r="K5112" s="10">
        <v>0.51210984000000004</v>
      </c>
      <c r="L5112">
        <v>20751285.185548801</v>
      </c>
      <c r="M5112">
        <v>3018</v>
      </c>
      <c r="N5112">
        <v>2993</v>
      </c>
      <c r="O5112" s="9">
        <v>75605492</v>
      </c>
      <c r="P5112" s="9">
        <v>50000000</v>
      </c>
      <c r="Q5112" s="9">
        <v>25605492</v>
      </c>
      <c r="R5112">
        <v>19501302</v>
      </c>
      <c r="S5112" t="s">
        <v>1022</v>
      </c>
      <c r="T5112" t="s">
        <v>5646</v>
      </c>
      <c r="U5112" s="2">
        <v>300046</v>
      </c>
      <c r="V5112">
        <v>7.6</v>
      </c>
      <c r="W5112">
        <v>87</v>
      </c>
      <c r="X5112">
        <v>94</v>
      </c>
      <c r="Y5112" t="s">
        <v>13359</v>
      </c>
      <c r="Z5112">
        <v>133</v>
      </c>
      <c r="AA5112">
        <v>1</v>
      </c>
      <c r="AB5112">
        <v>1</v>
      </c>
      <c r="AC5112" t="s">
        <v>52532</v>
      </c>
      <c r="AD5112" t="s">
        <v>52533</v>
      </c>
      <c r="AE5112" t="s">
        <v>37753</v>
      </c>
      <c r="AF5112" t="s">
        <v>52534</v>
      </c>
      <c r="AG5112" t="s">
        <v>52535</v>
      </c>
      <c r="AH5112" t="s">
        <v>52536</v>
      </c>
      <c r="AI5112" t="s">
        <v>52537</v>
      </c>
      <c r="AJ5112" s="4">
        <v>40918</v>
      </c>
      <c r="AK5112" t="s">
        <v>151</v>
      </c>
      <c r="AL5112" t="s">
        <v>152</v>
      </c>
      <c r="AM5112" t="s">
        <v>52538</v>
      </c>
      <c r="AN5112" t="s">
        <v>52531</v>
      </c>
      <c r="AO5112">
        <v>4090</v>
      </c>
      <c r="AP5112" s="1">
        <v>40813.818599537037</v>
      </c>
      <c r="AQ5112">
        <v>2011</v>
      </c>
      <c r="AR5112">
        <v>2717</v>
      </c>
      <c r="AS5112">
        <v>1</v>
      </c>
      <c r="AT5112" t="s">
        <v>52531</v>
      </c>
      <c r="AU5112">
        <v>2011</v>
      </c>
      <c r="AV5112" s="3">
        <v>40809</v>
      </c>
      <c r="AW5112">
        <v>75605492</v>
      </c>
      <c r="AX5112" t="s">
        <v>52539</v>
      </c>
      <c r="AY5112" t="s">
        <v>52531</v>
      </c>
      <c r="AZ5112" t="s">
        <v>26151</v>
      </c>
      <c r="BA5112">
        <v>75605492</v>
      </c>
      <c r="BB5112" t="s">
        <v>52540</v>
      </c>
      <c r="BC5112" s="3">
        <v>40809</v>
      </c>
      <c r="BD5112" s="3">
        <v>40809</v>
      </c>
      <c r="BE5112" t="s">
        <v>52531</v>
      </c>
      <c r="BF5112" t="s">
        <v>317</v>
      </c>
      <c r="BG5112">
        <v>50000000</v>
      </c>
      <c r="BH5112">
        <v>75605492</v>
      </c>
      <c r="BI5112">
        <v>2011</v>
      </c>
      <c r="BJ5112" t="b">
        <v>1</v>
      </c>
      <c r="BK5112" t="s">
        <v>52541</v>
      </c>
      <c r="BL5112">
        <v>0.93976357732197802</v>
      </c>
    </row>
    <row r="5113" spans="2:64" x14ac:dyDescent="0.25">
      <c r="B5113">
        <v>1212454</v>
      </c>
      <c r="C5113" t="s">
        <v>52618</v>
      </c>
      <c r="D5113" s="6" t="s">
        <v>52619</v>
      </c>
      <c r="E5113" s="5">
        <v>40669</v>
      </c>
      <c r="F5113">
        <v>3</v>
      </c>
      <c r="G5113">
        <v>0</v>
      </c>
      <c r="H5113" s="9">
        <v>1366.5518755199901</v>
      </c>
      <c r="M5113">
        <v>1</v>
      </c>
      <c r="N5113">
        <v>1</v>
      </c>
      <c r="O5113" s="9">
        <v>1279</v>
      </c>
      <c r="S5113" t="s">
        <v>1022</v>
      </c>
      <c r="T5113" t="s">
        <v>29201</v>
      </c>
      <c r="U5113" s="2">
        <v>3504</v>
      </c>
      <c r="V5113">
        <v>5.4</v>
      </c>
      <c r="W5113">
        <v>23</v>
      </c>
      <c r="X5113">
        <v>0</v>
      </c>
      <c r="Y5113" t="s">
        <v>360</v>
      </c>
      <c r="Z5113">
        <v>96</v>
      </c>
      <c r="AA5113">
        <v>1</v>
      </c>
      <c r="AB5113">
        <v>1</v>
      </c>
      <c r="AC5113" t="s">
        <v>52620</v>
      </c>
      <c r="AD5113" t="s">
        <v>457</v>
      </c>
      <c r="AE5113" t="s">
        <v>52621</v>
      </c>
      <c r="AF5113" t="s">
        <v>52622</v>
      </c>
      <c r="AG5113" t="s">
        <v>52623</v>
      </c>
      <c r="AH5113" t="s">
        <v>52624</v>
      </c>
      <c r="AI5113" t="s">
        <v>52625</v>
      </c>
      <c r="AJ5113" s="4">
        <v>40848</v>
      </c>
      <c r="AK5113" t="s">
        <v>151</v>
      </c>
      <c r="AL5113" t="s">
        <v>152</v>
      </c>
      <c r="AM5113" t="s">
        <v>52626</v>
      </c>
      <c r="AN5113" t="s">
        <v>52619</v>
      </c>
      <c r="AO5113">
        <v>4692</v>
      </c>
      <c r="AP5113" s="1">
        <v>40937.752060185187</v>
      </c>
      <c r="AQ5113">
        <v>2010</v>
      </c>
      <c r="AR5113">
        <v>3022</v>
      </c>
      <c r="AS5113">
        <v>1</v>
      </c>
      <c r="AT5113" t="s">
        <v>52619</v>
      </c>
      <c r="AU5113">
        <v>2010</v>
      </c>
      <c r="AV5113" s="3">
        <v>40458</v>
      </c>
      <c r="AX5113" t="s">
        <v>52627</v>
      </c>
      <c r="AY5113" t="s">
        <v>52619</v>
      </c>
      <c r="AZ5113" t="s">
        <v>27513</v>
      </c>
      <c r="BA5113">
        <v>1279</v>
      </c>
      <c r="BB5113" t="s">
        <v>52628</v>
      </c>
      <c r="BC5113" s="3">
        <v>40669</v>
      </c>
      <c r="BD5113" s="3">
        <v>40669</v>
      </c>
      <c r="BE5113" t="s">
        <v>52629</v>
      </c>
      <c r="BF5113" t="s">
        <v>317</v>
      </c>
      <c r="BH5113">
        <v>1279</v>
      </c>
      <c r="BI5113">
        <v>2011</v>
      </c>
      <c r="BJ5113" t="b">
        <v>0</v>
      </c>
      <c r="BK5113" t="s">
        <v>52630</v>
      </c>
      <c r="BL5113">
        <v>0.93593227078431995</v>
      </c>
    </row>
    <row r="5114" spans="2:64" x14ac:dyDescent="0.25">
      <c r="B5114">
        <v>1213648</v>
      </c>
      <c r="C5114" t="s">
        <v>52643</v>
      </c>
      <c r="D5114" s="6" t="s">
        <v>52644</v>
      </c>
      <c r="E5114" s="5">
        <v>40858</v>
      </c>
      <c r="F5114">
        <v>1</v>
      </c>
      <c r="G5114">
        <v>0</v>
      </c>
      <c r="H5114" s="9">
        <v>17155.193387260701</v>
      </c>
      <c r="L5114">
        <v>3661.55325111612</v>
      </c>
      <c r="M5114">
        <v>2</v>
      </c>
      <c r="N5114">
        <v>1</v>
      </c>
      <c r="O5114" s="9">
        <v>16075</v>
      </c>
      <c r="R5114">
        <v>3431</v>
      </c>
      <c r="S5114" t="s">
        <v>5439</v>
      </c>
      <c r="T5114" t="s">
        <v>29201</v>
      </c>
      <c r="U5114" s="2">
        <v>42114</v>
      </c>
      <c r="V5114">
        <v>6.2</v>
      </c>
      <c r="W5114">
        <v>52</v>
      </c>
      <c r="X5114">
        <v>36</v>
      </c>
      <c r="Y5114" t="s">
        <v>1166</v>
      </c>
      <c r="Z5114">
        <v>103</v>
      </c>
      <c r="AA5114">
        <v>1</v>
      </c>
      <c r="AB5114">
        <v>1</v>
      </c>
      <c r="AC5114" t="s">
        <v>52645</v>
      </c>
      <c r="AD5114" t="s">
        <v>457</v>
      </c>
      <c r="AE5114" t="s">
        <v>34645</v>
      </c>
      <c r="AF5114" t="s">
        <v>52646</v>
      </c>
      <c r="AG5114" t="s">
        <v>52647</v>
      </c>
      <c r="AH5114" t="s">
        <v>52648</v>
      </c>
      <c r="AI5114" t="s">
        <v>52649</v>
      </c>
      <c r="AJ5114" s="4">
        <v>40960</v>
      </c>
      <c r="AK5114" t="s">
        <v>151</v>
      </c>
      <c r="AL5114" t="s">
        <v>4956</v>
      </c>
      <c r="AM5114" t="s">
        <v>52650</v>
      </c>
      <c r="AN5114" t="s">
        <v>52644</v>
      </c>
      <c r="AO5114">
        <v>9947</v>
      </c>
      <c r="AP5114" s="1">
        <v>41744.472094907411</v>
      </c>
      <c r="AQ5114">
        <v>2010</v>
      </c>
      <c r="AR5114">
        <v>5398</v>
      </c>
      <c r="AS5114">
        <v>1</v>
      </c>
      <c r="AT5114" t="s">
        <v>52644</v>
      </c>
      <c r="AU5114">
        <v>2010</v>
      </c>
      <c r="AV5114" s="3">
        <v>40508</v>
      </c>
      <c r="AW5114">
        <v>10484</v>
      </c>
      <c r="AX5114" t="s">
        <v>52651</v>
      </c>
      <c r="AY5114" t="s">
        <v>52644</v>
      </c>
      <c r="AZ5114" t="s">
        <v>27513</v>
      </c>
      <c r="BA5114">
        <v>16075</v>
      </c>
      <c r="BB5114" t="s">
        <v>52652</v>
      </c>
      <c r="BC5114" s="3">
        <v>40858</v>
      </c>
      <c r="BD5114" s="3">
        <v>40858</v>
      </c>
      <c r="BE5114" t="s">
        <v>52644</v>
      </c>
      <c r="BF5114" t="s">
        <v>317</v>
      </c>
      <c r="BH5114">
        <v>16075</v>
      </c>
      <c r="BI5114">
        <v>2011</v>
      </c>
      <c r="BJ5114" t="b">
        <v>0</v>
      </c>
      <c r="BK5114" t="s">
        <v>52653</v>
      </c>
      <c r="BL5114">
        <v>0.93703403028596</v>
      </c>
    </row>
    <row r="5115" spans="2:64" x14ac:dyDescent="0.25">
      <c r="B5115">
        <v>1216475</v>
      </c>
      <c r="C5115" t="s">
        <v>52666</v>
      </c>
      <c r="D5115" s="6" t="s">
        <v>52667</v>
      </c>
      <c r="E5115" s="5">
        <v>40718</v>
      </c>
      <c r="F5115">
        <v>2</v>
      </c>
      <c r="G5115">
        <v>0</v>
      </c>
      <c r="H5115" s="9">
        <v>204775642.839421</v>
      </c>
      <c r="I5115" s="9">
        <v>213919777.42532799</v>
      </c>
      <c r="J5115" s="9">
        <v>-9144134.5859065596</v>
      </c>
      <c r="K5115" s="10">
        <v>-4.2745625000000002E-2</v>
      </c>
      <c r="L5115">
        <v>70738464.686756194</v>
      </c>
      <c r="M5115">
        <v>4115</v>
      </c>
      <c r="N5115">
        <v>4115</v>
      </c>
      <c r="O5115" s="9">
        <v>191450875</v>
      </c>
      <c r="P5115" s="9">
        <v>200000000</v>
      </c>
      <c r="Q5115" s="9">
        <v>-8549125</v>
      </c>
      <c r="R5115">
        <v>66135507</v>
      </c>
      <c r="S5115" t="s">
        <v>1380</v>
      </c>
      <c r="T5115" t="s">
        <v>52668</v>
      </c>
      <c r="U5115" s="2">
        <v>113601</v>
      </c>
      <c r="V5115">
        <v>6.2</v>
      </c>
      <c r="W5115">
        <v>57</v>
      </c>
      <c r="X5115">
        <v>39</v>
      </c>
      <c r="Y5115" t="s">
        <v>5865</v>
      </c>
      <c r="Z5115">
        <v>106</v>
      </c>
      <c r="AA5115">
        <v>1</v>
      </c>
      <c r="AB5115">
        <v>1</v>
      </c>
      <c r="AC5115" t="s">
        <v>52669</v>
      </c>
      <c r="AD5115" t="s">
        <v>52670</v>
      </c>
      <c r="AE5115" t="s">
        <v>52671</v>
      </c>
      <c r="AF5115" t="s">
        <v>52672</v>
      </c>
      <c r="AG5115" t="s">
        <v>52673</v>
      </c>
      <c r="AH5115" t="s">
        <v>52674</v>
      </c>
      <c r="AI5115" t="s">
        <v>52675</v>
      </c>
      <c r="AJ5115" s="4">
        <v>40848</v>
      </c>
      <c r="AK5115" t="s">
        <v>52676</v>
      </c>
      <c r="AL5115" t="s">
        <v>152</v>
      </c>
      <c r="AM5115" t="s">
        <v>52677</v>
      </c>
      <c r="AN5115" t="s">
        <v>52667</v>
      </c>
      <c r="AO5115">
        <v>4205</v>
      </c>
      <c r="AP5115" s="1">
        <v>40836.624282407407</v>
      </c>
      <c r="AQ5115">
        <v>2011</v>
      </c>
      <c r="AR5115">
        <v>2779</v>
      </c>
      <c r="AS5115">
        <v>1</v>
      </c>
      <c r="AT5115" t="s">
        <v>52667</v>
      </c>
      <c r="AU5115">
        <v>2011</v>
      </c>
      <c r="AV5115" s="3">
        <v>40718</v>
      </c>
      <c r="AW5115">
        <v>191450875</v>
      </c>
      <c r="AX5115" t="s">
        <v>52678</v>
      </c>
      <c r="AY5115" t="s">
        <v>52667</v>
      </c>
      <c r="AZ5115" t="s">
        <v>26138</v>
      </c>
      <c r="BA5115">
        <v>191452396</v>
      </c>
      <c r="BB5115" t="s">
        <v>52679</v>
      </c>
      <c r="BC5115" s="3">
        <v>40718</v>
      </c>
      <c r="BD5115" s="3">
        <v>40718</v>
      </c>
      <c r="BE5115" t="s">
        <v>52667</v>
      </c>
      <c r="BF5115" t="s">
        <v>3152</v>
      </c>
      <c r="BG5115">
        <v>200000000</v>
      </c>
      <c r="BH5115">
        <v>191450875</v>
      </c>
      <c r="BI5115">
        <v>2011</v>
      </c>
      <c r="BJ5115" t="b">
        <v>1</v>
      </c>
      <c r="BK5115" t="s">
        <v>52680</v>
      </c>
      <c r="BL5115">
        <v>0.93492991815500803</v>
      </c>
    </row>
    <row r="5116" spans="2:64" x14ac:dyDescent="0.25">
      <c r="B5116">
        <v>1216520</v>
      </c>
      <c r="C5116" t="s">
        <v>52733</v>
      </c>
      <c r="D5116" s="6" t="s">
        <v>52734</v>
      </c>
      <c r="E5116" s="5">
        <v>40640</v>
      </c>
      <c r="F5116">
        <v>3</v>
      </c>
      <c r="G5116">
        <v>0</v>
      </c>
      <c r="S5116" t="s">
        <v>255</v>
      </c>
      <c r="T5116" t="s">
        <v>52486</v>
      </c>
      <c r="U5116" s="2">
        <v>11071</v>
      </c>
      <c r="V5116">
        <v>6.4</v>
      </c>
      <c r="W5116">
        <v>48</v>
      </c>
      <c r="X5116">
        <v>35</v>
      </c>
      <c r="Y5116" t="s">
        <v>9453</v>
      </c>
      <c r="Z5116">
        <v>111</v>
      </c>
      <c r="AA5116">
        <v>1</v>
      </c>
      <c r="AB5116">
        <v>0</v>
      </c>
      <c r="AC5116" t="s">
        <v>52735</v>
      </c>
      <c r="AD5116" t="s">
        <v>488</v>
      </c>
      <c r="AE5116" t="s">
        <v>52736</v>
      </c>
      <c r="AF5116" t="s">
        <v>52736</v>
      </c>
      <c r="AG5116" t="s">
        <v>52737</v>
      </c>
      <c r="AH5116" t="s">
        <v>52738</v>
      </c>
      <c r="AI5116" t="s">
        <v>52739</v>
      </c>
      <c r="AJ5116" s="4">
        <v>41359</v>
      </c>
      <c r="AK5116" t="s">
        <v>151</v>
      </c>
      <c r="AL5116" t="s">
        <v>52740</v>
      </c>
      <c r="AM5116" t="s">
        <v>52741</v>
      </c>
      <c r="AN5116" t="s">
        <v>52734</v>
      </c>
      <c r="AO5116">
        <v>6247</v>
      </c>
      <c r="AP5116" s="1">
        <v>41264.480833333335</v>
      </c>
      <c r="AQ5116">
        <v>2010</v>
      </c>
      <c r="AR5116">
        <v>3762</v>
      </c>
      <c r="AS5116">
        <v>1</v>
      </c>
      <c r="AT5116" t="s">
        <v>52734</v>
      </c>
      <c r="AU5116">
        <v>2010</v>
      </c>
      <c r="AV5116" s="3">
        <v>40640</v>
      </c>
      <c r="AX5116" t="s">
        <v>52742</v>
      </c>
      <c r="BL5116">
        <v>0.93155008449584098</v>
      </c>
    </row>
    <row r="5117" spans="2:64" x14ac:dyDescent="0.25">
      <c r="B5117">
        <v>1217613</v>
      </c>
      <c r="C5117" t="s">
        <v>52767</v>
      </c>
      <c r="D5117" s="6" t="s">
        <v>52768</v>
      </c>
      <c r="E5117" s="5">
        <v>40613</v>
      </c>
      <c r="F5117">
        <v>1</v>
      </c>
      <c r="G5117">
        <v>0</v>
      </c>
      <c r="H5117" s="9">
        <v>90269391.177793503</v>
      </c>
      <c r="I5117" s="9">
        <v>75627452.823011905</v>
      </c>
      <c r="J5117" s="9">
        <v>14641938.3547816</v>
      </c>
      <c r="K5117" s="10">
        <v>0.193606128571428</v>
      </c>
      <c r="L5117">
        <v>38432993.165809698</v>
      </c>
      <c r="M5117">
        <v>3417</v>
      </c>
      <c r="N5117">
        <v>3417</v>
      </c>
      <c r="O5117" s="9">
        <v>83552429</v>
      </c>
      <c r="P5117" s="9">
        <v>70000000</v>
      </c>
      <c r="Q5117" s="9">
        <v>13552429</v>
      </c>
      <c r="R5117">
        <v>35573187</v>
      </c>
      <c r="S5117" t="s">
        <v>1022</v>
      </c>
      <c r="T5117" t="s">
        <v>52769</v>
      </c>
      <c r="U5117" s="2">
        <v>159908</v>
      </c>
      <c r="V5117">
        <v>5.8</v>
      </c>
      <c r="W5117">
        <v>37</v>
      </c>
      <c r="X5117">
        <v>35</v>
      </c>
      <c r="Y5117" t="s">
        <v>10375</v>
      </c>
      <c r="Z5117">
        <v>116</v>
      </c>
      <c r="AA5117">
        <v>1</v>
      </c>
      <c r="AB5117">
        <v>1</v>
      </c>
      <c r="AC5117" t="s">
        <v>52770</v>
      </c>
      <c r="AD5117" t="s">
        <v>7337</v>
      </c>
      <c r="AE5117" t="s">
        <v>32536</v>
      </c>
      <c r="AF5117" t="s">
        <v>52771</v>
      </c>
      <c r="AG5117" t="s">
        <v>52772</v>
      </c>
      <c r="AH5117" t="s">
        <v>52773</v>
      </c>
      <c r="AI5117" t="s">
        <v>52774</v>
      </c>
      <c r="AJ5117" s="4">
        <v>40708</v>
      </c>
      <c r="AK5117" t="s">
        <v>40893</v>
      </c>
      <c r="AL5117" t="s">
        <v>152</v>
      </c>
      <c r="AM5117" t="s">
        <v>52775</v>
      </c>
      <c r="AN5117" t="s">
        <v>52768</v>
      </c>
      <c r="AO5117">
        <v>2884</v>
      </c>
      <c r="AP5117" s="1">
        <v>40618.834166666667</v>
      </c>
      <c r="AQ5117">
        <v>2011</v>
      </c>
      <c r="AR5117">
        <v>2122</v>
      </c>
      <c r="AS5117">
        <v>1</v>
      </c>
      <c r="AT5117" t="s">
        <v>52776</v>
      </c>
      <c r="AU5117">
        <v>2011</v>
      </c>
      <c r="AV5117" s="3">
        <v>40613</v>
      </c>
      <c r="AW5117">
        <v>83537651</v>
      </c>
      <c r="AX5117" t="s">
        <v>52777</v>
      </c>
      <c r="AY5117" t="s">
        <v>52768</v>
      </c>
      <c r="AZ5117" t="s">
        <v>26151</v>
      </c>
      <c r="BA5117">
        <v>83552429</v>
      </c>
      <c r="BB5117" t="s">
        <v>52778</v>
      </c>
      <c r="BC5117" s="3">
        <v>40613</v>
      </c>
      <c r="BD5117" s="3">
        <v>40613</v>
      </c>
      <c r="BE5117" t="s">
        <v>52768</v>
      </c>
      <c r="BF5117" t="s">
        <v>897</v>
      </c>
      <c r="BG5117">
        <v>70000000</v>
      </c>
      <c r="BH5117">
        <v>83552429</v>
      </c>
      <c r="BI5117">
        <v>2011</v>
      </c>
      <c r="BJ5117" t="b">
        <v>1</v>
      </c>
      <c r="BK5117" t="s">
        <v>52779</v>
      </c>
      <c r="BL5117">
        <v>0.92558981410914798</v>
      </c>
    </row>
    <row r="5118" spans="2:64" x14ac:dyDescent="0.25">
      <c r="B5118">
        <v>1219289</v>
      </c>
      <c r="C5118" t="s">
        <v>52780</v>
      </c>
      <c r="D5118" s="6" t="s">
        <v>52781</v>
      </c>
      <c r="E5118" s="5">
        <v>40620</v>
      </c>
      <c r="F5118">
        <v>1</v>
      </c>
      <c r="G5118">
        <v>0</v>
      </c>
      <c r="H5118" s="9">
        <v>85620491.703741401</v>
      </c>
      <c r="I5118" s="9">
        <v>29170588.9460188</v>
      </c>
      <c r="J5118" s="9">
        <v>56449902.757722601</v>
      </c>
      <c r="K5118" s="10">
        <v>1.935165</v>
      </c>
      <c r="L5118">
        <v>20427301.285934798</v>
      </c>
      <c r="M5118">
        <v>2838</v>
      </c>
      <c r="N5118">
        <v>2756</v>
      </c>
      <c r="O5118" s="9">
        <v>79249455</v>
      </c>
      <c r="P5118" s="9">
        <v>27000000</v>
      </c>
      <c r="Q5118" s="9">
        <v>52249455</v>
      </c>
      <c r="R5118">
        <v>18907302</v>
      </c>
      <c r="S5118" t="s">
        <v>1022</v>
      </c>
      <c r="T5118" t="s">
        <v>52498</v>
      </c>
      <c r="U5118" s="2">
        <v>448706</v>
      </c>
      <c r="V5118">
        <v>7.4</v>
      </c>
      <c r="W5118">
        <v>59</v>
      </c>
      <c r="X5118">
        <v>70</v>
      </c>
      <c r="Y5118" t="s">
        <v>22988</v>
      </c>
      <c r="Z5118">
        <v>105</v>
      </c>
      <c r="AA5118">
        <v>1</v>
      </c>
      <c r="AB5118">
        <v>1</v>
      </c>
      <c r="AC5118" t="s">
        <v>52782</v>
      </c>
      <c r="AD5118" t="s">
        <v>18186</v>
      </c>
      <c r="AE5118" t="s">
        <v>41493</v>
      </c>
      <c r="AF5118" t="s">
        <v>52783</v>
      </c>
      <c r="AG5118" t="s">
        <v>52784</v>
      </c>
      <c r="AH5118" t="s">
        <v>52785</v>
      </c>
      <c r="AI5118" t="s">
        <v>52786</v>
      </c>
      <c r="AJ5118" s="4">
        <v>40743</v>
      </c>
      <c r="AK5118" t="s">
        <v>52787</v>
      </c>
      <c r="AL5118" t="s">
        <v>152</v>
      </c>
      <c r="AM5118" t="s">
        <v>52788</v>
      </c>
      <c r="AN5118" t="s">
        <v>52781</v>
      </c>
      <c r="AO5118">
        <v>3008</v>
      </c>
      <c r="AP5118" s="1">
        <v>40637.641099537039</v>
      </c>
      <c r="AQ5118">
        <v>2011</v>
      </c>
      <c r="AR5118">
        <v>2162</v>
      </c>
      <c r="AS5118">
        <v>1</v>
      </c>
      <c r="AT5118" t="s">
        <v>52781</v>
      </c>
      <c r="AU5118">
        <v>2011</v>
      </c>
      <c r="AV5118" s="3">
        <v>40620</v>
      </c>
      <c r="AW5118">
        <v>79230923</v>
      </c>
      <c r="AX5118" t="s">
        <v>52789</v>
      </c>
      <c r="AY5118" t="s">
        <v>52781</v>
      </c>
      <c r="AZ5118" t="s">
        <v>52506</v>
      </c>
      <c r="BA5118">
        <v>79249455</v>
      </c>
      <c r="BB5118" t="s">
        <v>52790</v>
      </c>
      <c r="BC5118" s="3">
        <v>40620</v>
      </c>
      <c r="BD5118" s="3">
        <v>40620</v>
      </c>
      <c r="BE5118" t="s">
        <v>52781</v>
      </c>
      <c r="BF5118" t="s">
        <v>3403</v>
      </c>
      <c r="BG5118">
        <v>27000000</v>
      </c>
      <c r="BH5118">
        <v>79249455</v>
      </c>
      <c r="BI5118">
        <v>2011</v>
      </c>
      <c r="BJ5118" t="b">
        <v>1</v>
      </c>
      <c r="BK5118" t="s">
        <v>52791</v>
      </c>
      <c r="BL5118">
        <v>0.92558981410914798</v>
      </c>
    </row>
    <row r="5119" spans="2:64" x14ac:dyDescent="0.25">
      <c r="B5119">
        <v>1226753</v>
      </c>
      <c r="C5119" t="s">
        <v>52936</v>
      </c>
      <c r="D5119" s="6" t="s">
        <v>52937</v>
      </c>
      <c r="E5119" s="5">
        <v>40786</v>
      </c>
      <c r="F5119">
        <v>3</v>
      </c>
      <c r="G5119">
        <v>0</v>
      </c>
      <c r="H5119" s="9">
        <v>33226324.874687102</v>
      </c>
      <c r="I5119" s="9">
        <v>21314264.274206001</v>
      </c>
      <c r="J5119" s="9">
        <v>11912060.6004811</v>
      </c>
      <c r="K5119" s="10">
        <v>0.55887739999999897</v>
      </c>
      <c r="L5119">
        <v>10560684.025549</v>
      </c>
      <c r="M5119">
        <v>1874</v>
      </c>
      <c r="N5119">
        <v>1826</v>
      </c>
      <c r="O5119" s="9">
        <v>31177548</v>
      </c>
      <c r="P5119" s="9">
        <v>20000000</v>
      </c>
      <c r="Q5119" s="9">
        <v>11177548</v>
      </c>
      <c r="R5119">
        <v>9909499</v>
      </c>
      <c r="S5119" t="s">
        <v>5439</v>
      </c>
      <c r="T5119" t="s">
        <v>31079</v>
      </c>
      <c r="U5119" s="2">
        <v>57508</v>
      </c>
      <c r="V5119">
        <v>6.9</v>
      </c>
      <c r="W5119">
        <v>65</v>
      </c>
      <c r="X5119">
        <v>76</v>
      </c>
      <c r="Y5119" t="s">
        <v>559</v>
      </c>
      <c r="Z5119">
        <v>113</v>
      </c>
      <c r="AA5119">
        <v>1</v>
      </c>
      <c r="AB5119">
        <v>1</v>
      </c>
      <c r="AC5119" t="s">
        <v>52938</v>
      </c>
      <c r="AD5119" t="s">
        <v>19671</v>
      </c>
      <c r="AE5119" t="s">
        <v>26985</v>
      </c>
      <c r="AF5119" t="s">
        <v>52939</v>
      </c>
      <c r="AG5119" t="s">
        <v>52940</v>
      </c>
      <c r="AH5119" t="s">
        <v>52941</v>
      </c>
      <c r="AI5119" t="s">
        <v>52942</v>
      </c>
      <c r="AJ5119" s="4">
        <v>40883</v>
      </c>
      <c r="AK5119" t="s">
        <v>4797</v>
      </c>
      <c r="AL5119" t="s">
        <v>52943</v>
      </c>
      <c r="AM5119" t="s">
        <v>21365</v>
      </c>
      <c r="AN5119" t="s">
        <v>52937</v>
      </c>
      <c r="AO5119">
        <v>4006</v>
      </c>
      <c r="AP5119" s="1">
        <v>40793.545254629629</v>
      </c>
      <c r="AQ5119">
        <v>2010</v>
      </c>
      <c r="AR5119">
        <v>2661</v>
      </c>
      <c r="AS5119">
        <v>1</v>
      </c>
      <c r="AT5119" t="s">
        <v>52944</v>
      </c>
      <c r="AU5119">
        <v>2010</v>
      </c>
      <c r="AV5119" s="3">
        <v>40786</v>
      </c>
      <c r="AW5119">
        <v>31146570</v>
      </c>
      <c r="AX5119" t="s">
        <v>52945</v>
      </c>
      <c r="AY5119" t="s">
        <v>52944</v>
      </c>
      <c r="AZ5119" t="s">
        <v>29341</v>
      </c>
      <c r="BA5119">
        <v>31177548</v>
      </c>
      <c r="BB5119" t="s">
        <v>52946</v>
      </c>
      <c r="BC5119" s="3">
        <v>40786</v>
      </c>
      <c r="BD5119" s="3">
        <v>40786</v>
      </c>
      <c r="BE5119" t="s">
        <v>52944</v>
      </c>
      <c r="BF5119" t="s">
        <v>3403</v>
      </c>
      <c r="BG5119">
        <v>20000000</v>
      </c>
      <c r="BH5119">
        <v>31177548</v>
      </c>
      <c r="BI5119">
        <v>2011</v>
      </c>
      <c r="BJ5119" t="b">
        <v>1</v>
      </c>
      <c r="BK5119" t="s">
        <v>52947</v>
      </c>
      <c r="BL5119">
        <v>0.93833874548527096</v>
      </c>
    </row>
    <row r="5120" spans="2:64" x14ac:dyDescent="0.25">
      <c r="B5120">
        <v>1227787</v>
      </c>
      <c r="C5120" t="s">
        <v>52959</v>
      </c>
      <c r="D5120" s="6" t="s">
        <v>52960</v>
      </c>
      <c r="E5120" s="5">
        <v>40884</v>
      </c>
      <c r="F5120">
        <v>3</v>
      </c>
      <c r="G5120">
        <v>0</v>
      </c>
      <c r="H5120" s="9">
        <v>7702.8182494948396</v>
      </c>
      <c r="L5120">
        <v>1116.9086461767499</v>
      </c>
      <c r="M5120">
        <v>2</v>
      </c>
      <c r="N5120">
        <v>1</v>
      </c>
      <c r="O5120" s="9">
        <v>7200</v>
      </c>
      <c r="R5120">
        <v>1044</v>
      </c>
      <c r="S5120" t="s">
        <v>221</v>
      </c>
      <c r="T5120" t="s">
        <v>52961</v>
      </c>
      <c r="U5120" s="2">
        <v>3292</v>
      </c>
      <c r="V5120">
        <v>6.8</v>
      </c>
      <c r="W5120">
        <v>67</v>
      </c>
      <c r="X5120">
        <v>90</v>
      </c>
      <c r="Y5120" t="s">
        <v>3239</v>
      </c>
      <c r="Z5120">
        <v>84</v>
      </c>
      <c r="AA5120">
        <v>1</v>
      </c>
      <c r="AB5120">
        <v>0</v>
      </c>
      <c r="AC5120" t="s">
        <v>52962</v>
      </c>
      <c r="AD5120" t="s">
        <v>16444</v>
      </c>
      <c r="AE5120" t="s">
        <v>52963</v>
      </c>
      <c r="AF5120" t="s">
        <v>52964</v>
      </c>
      <c r="AG5120" t="s">
        <v>52965</v>
      </c>
      <c r="AH5120" t="s">
        <v>52966</v>
      </c>
      <c r="AI5120" t="s">
        <v>52967</v>
      </c>
      <c r="AJ5120" s="4">
        <v>40973</v>
      </c>
      <c r="AK5120" t="s">
        <v>6179</v>
      </c>
      <c r="AL5120" t="s">
        <v>52968</v>
      </c>
      <c r="AM5120" t="s">
        <v>22104</v>
      </c>
      <c r="AN5120" t="s">
        <v>52960</v>
      </c>
      <c r="AO5120">
        <v>1301</v>
      </c>
      <c r="AP5120" s="1">
        <v>40380.719467592593</v>
      </c>
      <c r="AQ5120">
        <v>2009</v>
      </c>
      <c r="AR5120">
        <v>1214</v>
      </c>
      <c r="AS5120">
        <v>1</v>
      </c>
      <c r="AT5120" t="s">
        <v>52960</v>
      </c>
      <c r="AU5120">
        <v>2009</v>
      </c>
      <c r="AV5120" s="3">
        <v>40079</v>
      </c>
      <c r="AW5120">
        <v>1044</v>
      </c>
      <c r="AX5120" t="s">
        <v>52969</v>
      </c>
      <c r="AY5120" t="s">
        <v>52960</v>
      </c>
      <c r="AZ5120" t="s">
        <v>52970</v>
      </c>
      <c r="BA5120">
        <v>7200</v>
      </c>
      <c r="BB5120" t="s">
        <v>52971</v>
      </c>
      <c r="BC5120" s="3">
        <v>40884</v>
      </c>
      <c r="BL5120">
        <v>0.93472282050432398</v>
      </c>
    </row>
    <row r="5121" spans="2:64" x14ac:dyDescent="0.25">
      <c r="B5121">
        <v>1229238</v>
      </c>
      <c r="C5121" t="s">
        <v>53007</v>
      </c>
      <c r="D5121" s="6" t="s">
        <v>53008</v>
      </c>
      <c r="E5121" s="5">
        <v>40893</v>
      </c>
      <c r="F5121">
        <v>1</v>
      </c>
      <c r="G5121">
        <v>0</v>
      </c>
      <c r="H5121" s="9">
        <v>224021387.31032601</v>
      </c>
      <c r="I5121" s="9">
        <v>155126200.85788199</v>
      </c>
      <c r="J5121" s="9">
        <v>68895186.452444196</v>
      </c>
      <c r="K5121" s="10">
        <v>0.44412346896551702</v>
      </c>
      <c r="L5121">
        <v>13678069.818710299</v>
      </c>
      <c r="M5121">
        <v>3555</v>
      </c>
      <c r="N5121">
        <v>425</v>
      </c>
      <c r="O5121" s="9">
        <v>209397903</v>
      </c>
      <c r="P5121" s="9">
        <v>145000000</v>
      </c>
      <c r="Q5121" s="9">
        <v>64397903</v>
      </c>
      <c r="R5121">
        <v>12785204</v>
      </c>
      <c r="S5121" t="s">
        <v>1022</v>
      </c>
      <c r="T5121" t="s">
        <v>877</v>
      </c>
      <c r="U5121" s="2">
        <v>385446</v>
      </c>
      <c r="V5121">
        <v>7.4</v>
      </c>
      <c r="W5121">
        <v>73</v>
      </c>
      <c r="X5121">
        <v>94</v>
      </c>
      <c r="Y5121" t="s">
        <v>7674</v>
      </c>
      <c r="Z5121">
        <v>132</v>
      </c>
      <c r="AA5121">
        <v>1</v>
      </c>
      <c r="AB5121">
        <v>1</v>
      </c>
      <c r="AC5121" t="s">
        <v>53009</v>
      </c>
      <c r="AD5121" t="s">
        <v>53010</v>
      </c>
      <c r="AE5121" t="s">
        <v>26566</v>
      </c>
      <c r="AF5121" t="s">
        <v>53011</v>
      </c>
      <c r="AG5121" t="s">
        <v>53012</v>
      </c>
      <c r="AH5121" t="s">
        <v>53013</v>
      </c>
      <c r="AI5121" t="s">
        <v>53014</v>
      </c>
      <c r="AJ5121" s="4">
        <v>41016</v>
      </c>
      <c r="AK5121" t="s">
        <v>53015</v>
      </c>
      <c r="AL5121" t="s">
        <v>53016</v>
      </c>
      <c r="AM5121" t="s">
        <v>53017</v>
      </c>
      <c r="AN5121" t="s">
        <v>53008</v>
      </c>
      <c r="AO5121">
        <v>4582</v>
      </c>
      <c r="AP5121" s="1">
        <v>40908.394120370373</v>
      </c>
      <c r="AQ5121">
        <v>2011</v>
      </c>
      <c r="AR5121">
        <v>2967</v>
      </c>
      <c r="AS5121">
        <v>1</v>
      </c>
      <c r="AT5121" t="s">
        <v>53008</v>
      </c>
      <c r="AU5121">
        <v>2011</v>
      </c>
      <c r="AV5121" s="3">
        <v>40898</v>
      </c>
      <c r="AW5121">
        <v>209364921</v>
      </c>
      <c r="AX5121" t="s">
        <v>53018</v>
      </c>
      <c r="AY5121" t="s">
        <v>53008</v>
      </c>
      <c r="AZ5121" t="s">
        <v>25781</v>
      </c>
      <c r="BA5121">
        <v>209397903</v>
      </c>
      <c r="BB5121" t="s">
        <v>53019</v>
      </c>
      <c r="BC5121" s="3">
        <v>40893</v>
      </c>
      <c r="BD5121" s="3">
        <v>40893</v>
      </c>
      <c r="BE5121" t="s">
        <v>53020</v>
      </c>
      <c r="BF5121" t="s">
        <v>897</v>
      </c>
      <c r="BG5121">
        <v>145000000</v>
      </c>
      <c r="BH5121">
        <v>209397903</v>
      </c>
      <c r="BI5121">
        <v>2011</v>
      </c>
      <c r="BJ5121" t="b">
        <v>1</v>
      </c>
      <c r="BK5121" t="s">
        <v>53021</v>
      </c>
      <c r="BL5121">
        <v>0.93472282050432398</v>
      </c>
    </row>
    <row r="5122" spans="2:64" x14ac:dyDescent="0.25">
      <c r="B5122">
        <v>1229822</v>
      </c>
      <c r="C5122" t="s">
        <v>53045</v>
      </c>
      <c r="D5122" s="6" t="s">
        <v>3862</v>
      </c>
      <c r="E5122" s="5">
        <v>40613</v>
      </c>
      <c r="F5122">
        <v>3</v>
      </c>
      <c r="G5122">
        <v>0</v>
      </c>
      <c r="H5122" s="9">
        <v>12146481.9822166</v>
      </c>
      <c r="L5122">
        <v>197587.52442194999</v>
      </c>
      <c r="M5122">
        <v>319</v>
      </c>
      <c r="N5122">
        <v>4</v>
      </c>
      <c r="O5122" s="9">
        <v>11242660</v>
      </c>
      <c r="R5122">
        <v>182885</v>
      </c>
      <c r="S5122" t="s">
        <v>1022</v>
      </c>
      <c r="T5122" t="s">
        <v>31079</v>
      </c>
      <c r="U5122" s="2">
        <v>68239</v>
      </c>
      <c r="V5122">
        <v>7.4</v>
      </c>
      <c r="W5122">
        <v>76</v>
      </c>
      <c r="X5122">
        <v>84</v>
      </c>
      <c r="Y5122" t="s">
        <v>431</v>
      </c>
      <c r="Z5122">
        <v>120</v>
      </c>
      <c r="AA5122">
        <v>1</v>
      </c>
      <c r="AB5122">
        <v>1</v>
      </c>
      <c r="AC5122" t="s">
        <v>53046</v>
      </c>
      <c r="AD5122" t="s">
        <v>53047</v>
      </c>
      <c r="AE5122" t="s">
        <v>53048</v>
      </c>
      <c r="AF5122" t="s">
        <v>53049</v>
      </c>
      <c r="AG5122" t="s">
        <v>53050</v>
      </c>
      <c r="AH5122" t="s">
        <v>53051</v>
      </c>
      <c r="AI5122" t="s">
        <v>53052</v>
      </c>
      <c r="AJ5122" s="4">
        <v>40771</v>
      </c>
      <c r="AK5122" t="s">
        <v>1428</v>
      </c>
      <c r="AL5122" t="s">
        <v>5787</v>
      </c>
      <c r="AM5122" t="s">
        <v>53053</v>
      </c>
      <c r="AN5122" t="s">
        <v>3862</v>
      </c>
      <c r="AO5122">
        <v>3464</v>
      </c>
      <c r="AP5122" s="1">
        <v>40702.130057870374</v>
      </c>
      <c r="AQ5122">
        <v>2011</v>
      </c>
      <c r="AR5122">
        <v>2376</v>
      </c>
      <c r="AS5122">
        <v>1</v>
      </c>
      <c r="AT5122" t="s">
        <v>3862</v>
      </c>
      <c r="AU5122">
        <v>2011</v>
      </c>
      <c r="AV5122" s="3">
        <v>40655</v>
      </c>
      <c r="AX5122" t="s">
        <v>53054</v>
      </c>
      <c r="AY5122" t="s">
        <v>3862</v>
      </c>
      <c r="AZ5122" t="s">
        <v>29341</v>
      </c>
      <c r="BA5122">
        <v>11242660</v>
      </c>
      <c r="BB5122" t="s">
        <v>53055</v>
      </c>
      <c r="BC5122" s="3">
        <v>40613</v>
      </c>
      <c r="BD5122" s="3">
        <v>40613</v>
      </c>
      <c r="BE5122" t="s">
        <v>3862</v>
      </c>
      <c r="BF5122" t="s">
        <v>317</v>
      </c>
      <c r="BH5122">
        <v>11242660</v>
      </c>
      <c r="BI5122">
        <v>2011</v>
      </c>
      <c r="BJ5122" t="b">
        <v>1</v>
      </c>
      <c r="BK5122" t="s">
        <v>23658</v>
      </c>
      <c r="BL5122">
        <v>0.92558981410914798</v>
      </c>
    </row>
    <row r="5123" spans="2:64" x14ac:dyDescent="0.25">
      <c r="B5123">
        <v>1233334</v>
      </c>
      <c r="C5123" t="s">
        <v>53186</v>
      </c>
      <c r="D5123" s="6" t="s">
        <v>53187</v>
      </c>
      <c r="E5123" s="5">
        <v>40905</v>
      </c>
      <c r="F5123">
        <v>3</v>
      </c>
      <c r="G5123">
        <v>0</v>
      </c>
      <c r="H5123" s="9">
        <v>823294.331879896</v>
      </c>
      <c r="L5123">
        <v>51971.556630862498</v>
      </c>
      <c r="M5123">
        <v>24</v>
      </c>
      <c r="N5123">
        <v>4</v>
      </c>
      <c r="O5123" s="9">
        <v>769552</v>
      </c>
      <c r="R5123">
        <v>48579</v>
      </c>
      <c r="S5123" t="s">
        <v>5439</v>
      </c>
      <c r="T5123" t="s">
        <v>31079</v>
      </c>
      <c r="U5123" s="2">
        <v>4584</v>
      </c>
      <c r="V5123">
        <v>7.2</v>
      </c>
      <c r="W5123">
        <v>79</v>
      </c>
      <c r="X5123">
        <v>93</v>
      </c>
      <c r="Y5123" t="s">
        <v>317</v>
      </c>
      <c r="Z5123">
        <v>86</v>
      </c>
      <c r="AA5123">
        <v>1</v>
      </c>
      <c r="AB5123">
        <v>1</v>
      </c>
      <c r="AC5123" t="s">
        <v>53188</v>
      </c>
      <c r="AD5123" t="s">
        <v>53189</v>
      </c>
      <c r="AE5123" t="s">
        <v>53190</v>
      </c>
      <c r="AF5123" t="s">
        <v>53190</v>
      </c>
      <c r="AG5123" t="s">
        <v>53191</v>
      </c>
      <c r="AH5123" t="s">
        <v>53192</v>
      </c>
      <c r="AI5123" t="s">
        <v>53193</v>
      </c>
      <c r="AJ5123" s="4">
        <v>41023</v>
      </c>
      <c r="AK5123" t="s">
        <v>151</v>
      </c>
      <c r="AL5123" t="s">
        <v>152</v>
      </c>
      <c r="AM5123" t="s">
        <v>53194</v>
      </c>
      <c r="AN5123" t="s">
        <v>53187</v>
      </c>
      <c r="AO5123">
        <v>5192</v>
      </c>
      <c r="AP5123" s="1">
        <v>41044.162939814814</v>
      </c>
      <c r="AQ5123">
        <v>2011</v>
      </c>
      <c r="AR5123">
        <v>3255</v>
      </c>
      <c r="AS5123">
        <v>1</v>
      </c>
      <c r="AT5123" t="s">
        <v>53187</v>
      </c>
      <c r="AU5123">
        <v>2011</v>
      </c>
      <c r="AV5123" s="3">
        <v>40563</v>
      </c>
      <c r="AW5123">
        <v>758099</v>
      </c>
      <c r="AX5123" t="s">
        <v>53195</v>
      </c>
      <c r="AY5123" t="s">
        <v>53187</v>
      </c>
      <c r="AZ5123" t="s">
        <v>29341</v>
      </c>
      <c r="BA5123">
        <v>769552</v>
      </c>
      <c r="BB5123" t="s">
        <v>53196</v>
      </c>
      <c r="BC5123" s="3">
        <v>40905</v>
      </c>
      <c r="BD5123" s="3">
        <v>40905</v>
      </c>
      <c r="BE5123" t="s">
        <v>53187</v>
      </c>
      <c r="BF5123" t="s">
        <v>317</v>
      </c>
      <c r="BH5123">
        <v>769552</v>
      </c>
      <c r="BI5123">
        <v>2011</v>
      </c>
      <c r="BJ5123" t="b">
        <v>1</v>
      </c>
      <c r="BK5123" t="s">
        <v>53197</v>
      </c>
      <c r="BL5123">
        <v>0.93472282050432398</v>
      </c>
    </row>
    <row r="5124" spans="2:64" x14ac:dyDescent="0.25">
      <c r="B5124">
        <v>1235170</v>
      </c>
      <c r="C5124" t="s">
        <v>53269</v>
      </c>
      <c r="D5124" s="6" t="s">
        <v>53270</v>
      </c>
      <c r="E5124" s="5">
        <v>40753</v>
      </c>
      <c r="F5124">
        <v>3</v>
      </c>
      <c r="G5124">
        <v>0</v>
      </c>
      <c r="H5124" s="9">
        <v>607701.79081275803</v>
      </c>
      <c r="I5124" s="9">
        <v>1068652.01264153</v>
      </c>
      <c r="J5124" s="9">
        <v>-460950.22182877199</v>
      </c>
      <c r="K5124" s="10">
        <v>-0.431337999999999</v>
      </c>
      <c r="L5124">
        <v>29000.0096670532</v>
      </c>
      <c r="M5124">
        <v>31</v>
      </c>
      <c r="N5124">
        <v>1</v>
      </c>
      <c r="O5124" s="9">
        <v>568662</v>
      </c>
      <c r="P5124" s="9">
        <v>1000000</v>
      </c>
      <c r="Q5124" s="9">
        <v>-431338</v>
      </c>
      <c r="R5124">
        <v>27137</v>
      </c>
      <c r="S5124" t="s">
        <v>5439</v>
      </c>
      <c r="T5124" t="s">
        <v>42616</v>
      </c>
      <c r="U5124" s="2">
        <v>7224</v>
      </c>
      <c r="V5124">
        <v>6.2</v>
      </c>
      <c r="W5124">
        <v>67</v>
      </c>
      <c r="X5124">
        <v>71</v>
      </c>
      <c r="Y5124" t="s">
        <v>1121</v>
      </c>
      <c r="Z5124">
        <v>91</v>
      </c>
      <c r="AA5124">
        <v>1</v>
      </c>
      <c r="AB5124">
        <v>1</v>
      </c>
      <c r="AC5124" t="s">
        <v>53271</v>
      </c>
      <c r="AD5124" t="s">
        <v>11276</v>
      </c>
      <c r="AE5124" t="s">
        <v>39811</v>
      </c>
      <c r="AF5124" t="s">
        <v>39811</v>
      </c>
      <c r="AG5124" t="s">
        <v>53272</v>
      </c>
      <c r="AH5124" t="s">
        <v>53273</v>
      </c>
      <c r="AI5124" t="s">
        <v>53274</v>
      </c>
      <c r="AJ5124" s="4">
        <v>40876</v>
      </c>
      <c r="AK5124" t="s">
        <v>151</v>
      </c>
      <c r="AL5124" t="s">
        <v>38369</v>
      </c>
      <c r="AM5124" t="s">
        <v>53275</v>
      </c>
      <c r="AN5124" t="s">
        <v>53270</v>
      </c>
      <c r="AO5124">
        <v>4282</v>
      </c>
      <c r="AP5124" s="1">
        <v>40851.208402777775</v>
      </c>
      <c r="AQ5124">
        <v>2011</v>
      </c>
      <c r="AR5124">
        <v>2825</v>
      </c>
      <c r="AS5124">
        <v>1</v>
      </c>
      <c r="AT5124" t="s">
        <v>53276</v>
      </c>
      <c r="AU5124">
        <v>2011</v>
      </c>
      <c r="AV5124" s="3">
        <v>40772</v>
      </c>
      <c r="AW5124">
        <v>332479</v>
      </c>
      <c r="AX5124" t="s">
        <v>53277</v>
      </c>
      <c r="AY5124" t="s">
        <v>53276</v>
      </c>
      <c r="AZ5124" t="s">
        <v>42466</v>
      </c>
      <c r="BA5124">
        <v>568662</v>
      </c>
      <c r="BB5124" t="s">
        <v>53278</v>
      </c>
      <c r="BC5124" s="3">
        <v>40753</v>
      </c>
      <c r="BD5124" s="3">
        <v>40753</v>
      </c>
      <c r="BE5124" t="s">
        <v>53276</v>
      </c>
      <c r="BF5124" t="s">
        <v>317</v>
      </c>
      <c r="BG5124">
        <v>1000000</v>
      </c>
      <c r="BH5124">
        <v>568662</v>
      </c>
      <c r="BI5124">
        <v>2011</v>
      </c>
      <c r="BJ5124" t="b">
        <v>1</v>
      </c>
      <c r="BK5124" t="s">
        <v>53279</v>
      </c>
      <c r="BL5124">
        <v>0.93575830875774502</v>
      </c>
    </row>
    <row r="5125" spans="2:64" x14ac:dyDescent="0.25">
      <c r="B5125">
        <v>1236371</v>
      </c>
      <c r="C5125" t="s">
        <v>53327</v>
      </c>
      <c r="D5125" s="6" t="s">
        <v>53328</v>
      </c>
      <c r="E5125" s="5">
        <v>40760</v>
      </c>
      <c r="F5125">
        <v>3</v>
      </c>
      <c r="G5125">
        <v>0</v>
      </c>
      <c r="H5125" s="9">
        <v>117768.770107484</v>
      </c>
      <c r="O5125" s="9">
        <v>110507</v>
      </c>
      <c r="T5125" t="s">
        <v>32350</v>
      </c>
      <c r="U5125" s="2">
        <v>2662</v>
      </c>
      <c r="V5125">
        <v>7.5</v>
      </c>
      <c r="W5125">
        <v>82</v>
      </c>
      <c r="X5125">
        <v>84</v>
      </c>
      <c r="Y5125" t="s">
        <v>1966</v>
      </c>
      <c r="Z5125">
        <v>272</v>
      </c>
      <c r="AA5125">
        <v>1</v>
      </c>
      <c r="AB5125">
        <v>0</v>
      </c>
      <c r="AC5125" t="s">
        <v>53329</v>
      </c>
      <c r="AD5125" t="s">
        <v>32193</v>
      </c>
      <c r="AE5125" t="s">
        <v>11401</v>
      </c>
      <c r="AF5125" t="s">
        <v>53330</v>
      </c>
      <c r="AG5125" t="s">
        <v>53331</v>
      </c>
      <c r="AH5125" t="s">
        <v>53332</v>
      </c>
      <c r="AI5125" t="s">
        <v>53333</v>
      </c>
      <c r="AJ5125" s="4">
        <v>40925</v>
      </c>
      <c r="AK5125" t="s">
        <v>53334</v>
      </c>
      <c r="AL5125" t="s">
        <v>53335</v>
      </c>
      <c r="AM5125" t="s">
        <v>38325</v>
      </c>
      <c r="AN5125" t="s">
        <v>53328</v>
      </c>
      <c r="AO5125">
        <v>8217</v>
      </c>
      <c r="AP5125" s="1">
        <v>41529.203217592592</v>
      </c>
      <c r="AQ5125">
        <v>2010</v>
      </c>
      <c r="AR5125">
        <v>4556</v>
      </c>
      <c r="AS5125">
        <v>1</v>
      </c>
      <c r="AT5125" t="s">
        <v>53328</v>
      </c>
      <c r="AU5125">
        <v>2010</v>
      </c>
      <c r="AV5125" s="3">
        <v>40471</v>
      </c>
      <c r="AW5125">
        <v>110507</v>
      </c>
      <c r="AX5125" t="s">
        <v>53336</v>
      </c>
      <c r="BD5125" s="3">
        <v>40760</v>
      </c>
      <c r="BE5125" t="s">
        <v>53337</v>
      </c>
      <c r="BF5125" t="s">
        <v>3403</v>
      </c>
      <c r="BH5125">
        <v>110507</v>
      </c>
      <c r="BI5125">
        <v>2011</v>
      </c>
      <c r="BJ5125" t="b">
        <v>0</v>
      </c>
      <c r="BK5125" t="s">
        <v>53338</v>
      </c>
      <c r="BL5125">
        <v>0.93833874548527096</v>
      </c>
    </row>
    <row r="5126" spans="2:64" x14ac:dyDescent="0.25">
      <c r="B5126">
        <v>1240982</v>
      </c>
      <c r="C5126" t="s">
        <v>53339</v>
      </c>
      <c r="D5126" s="6" t="s">
        <v>53340</v>
      </c>
      <c r="E5126" s="5">
        <v>40641</v>
      </c>
      <c r="F5126">
        <v>1</v>
      </c>
      <c r="G5126">
        <v>0</v>
      </c>
      <c r="H5126" s="9">
        <v>23183342.8598614</v>
      </c>
      <c r="I5126" s="9">
        <v>53673979.351373397</v>
      </c>
      <c r="J5126" s="9">
        <v>-30490636.491512001</v>
      </c>
      <c r="K5126" s="10">
        <v>-0.56807110000000005</v>
      </c>
      <c r="L5126">
        <v>10047790.4041688</v>
      </c>
      <c r="M5126">
        <v>2772</v>
      </c>
      <c r="N5126">
        <v>2769</v>
      </c>
      <c r="O5126" s="9">
        <v>21596445</v>
      </c>
      <c r="P5126" s="9">
        <v>50000000</v>
      </c>
      <c r="Q5126" s="9">
        <v>-28403555</v>
      </c>
      <c r="R5126">
        <v>9360020</v>
      </c>
      <c r="S5126" t="s">
        <v>5439</v>
      </c>
      <c r="T5126" t="s">
        <v>558</v>
      </c>
      <c r="U5126" s="2">
        <v>88520</v>
      </c>
      <c r="V5126">
        <v>5.6</v>
      </c>
      <c r="W5126">
        <v>31</v>
      </c>
      <c r="X5126">
        <v>27</v>
      </c>
      <c r="Y5126" t="s">
        <v>9423</v>
      </c>
      <c r="Z5126">
        <v>102</v>
      </c>
      <c r="AA5126">
        <v>1</v>
      </c>
      <c r="AB5126">
        <v>1</v>
      </c>
      <c r="AC5126" t="s">
        <v>53341</v>
      </c>
      <c r="AD5126" t="s">
        <v>7337</v>
      </c>
      <c r="AE5126" t="s">
        <v>47773</v>
      </c>
      <c r="AF5126" t="s">
        <v>53342</v>
      </c>
      <c r="AG5126" t="s">
        <v>53343</v>
      </c>
      <c r="AH5126" t="s">
        <v>53344</v>
      </c>
      <c r="AI5126" t="s">
        <v>53345</v>
      </c>
      <c r="AJ5126" s="4">
        <v>40764</v>
      </c>
      <c r="AK5126" t="s">
        <v>151</v>
      </c>
      <c r="AL5126" t="s">
        <v>152</v>
      </c>
      <c r="AM5126" t="s">
        <v>53346</v>
      </c>
      <c r="AN5126" t="s">
        <v>53340</v>
      </c>
      <c r="AO5126">
        <v>3054</v>
      </c>
      <c r="AP5126" s="1">
        <v>40644.948680555557</v>
      </c>
      <c r="AQ5126">
        <v>2011</v>
      </c>
      <c r="AR5126">
        <v>2185</v>
      </c>
      <c r="AS5126">
        <v>1</v>
      </c>
      <c r="AT5126" t="s">
        <v>53340</v>
      </c>
      <c r="AU5126">
        <v>2011</v>
      </c>
      <c r="AV5126" s="3">
        <v>40641</v>
      </c>
      <c r="AW5126">
        <v>21600000</v>
      </c>
      <c r="AX5126" t="s">
        <v>53347</v>
      </c>
      <c r="AY5126" t="s">
        <v>53340</v>
      </c>
      <c r="AZ5126" t="s">
        <v>27002</v>
      </c>
      <c r="BA5126">
        <v>21596445</v>
      </c>
      <c r="BB5126" t="s">
        <v>53348</v>
      </c>
      <c r="BC5126" s="3">
        <v>40641</v>
      </c>
      <c r="BD5126" s="3">
        <v>40641</v>
      </c>
      <c r="BE5126" t="s">
        <v>53340</v>
      </c>
      <c r="BF5126" t="s">
        <v>297</v>
      </c>
      <c r="BG5126">
        <v>50000000</v>
      </c>
      <c r="BH5126">
        <v>21596445</v>
      </c>
      <c r="BI5126">
        <v>2011</v>
      </c>
      <c r="BJ5126" t="b">
        <v>1</v>
      </c>
      <c r="BK5126" t="s">
        <v>53349</v>
      </c>
      <c r="BL5126">
        <v>0.93155008449584098</v>
      </c>
    </row>
    <row r="5127" spans="2:64" x14ac:dyDescent="0.25">
      <c r="B5127">
        <v>1242460</v>
      </c>
      <c r="C5127" t="s">
        <v>53358</v>
      </c>
      <c r="D5127" s="6" t="s">
        <v>53359</v>
      </c>
      <c r="E5127" s="5">
        <v>40886</v>
      </c>
      <c r="F5127">
        <v>3</v>
      </c>
      <c r="G5127">
        <v>0</v>
      </c>
      <c r="H5127" s="9">
        <v>1860115.0649792601</v>
      </c>
      <c r="L5127">
        <v>26304.0544861569</v>
      </c>
      <c r="M5127">
        <v>80</v>
      </c>
      <c r="N5127">
        <v>1</v>
      </c>
      <c r="O5127" s="9">
        <v>1738692</v>
      </c>
      <c r="R5127">
        <v>24587</v>
      </c>
      <c r="S5127" t="s">
        <v>5439</v>
      </c>
      <c r="T5127" t="s">
        <v>44669</v>
      </c>
      <c r="U5127" s="2">
        <v>107240</v>
      </c>
      <c r="V5127">
        <v>7.5</v>
      </c>
      <c r="W5127">
        <v>68</v>
      </c>
      <c r="X5127">
        <v>76</v>
      </c>
      <c r="Y5127" t="s">
        <v>7034</v>
      </c>
      <c r="Z5127">
        <v>112</v>
      </c>
      <c r="AA5127">
        <v>1</v>
      </c>
      <c r="AB5127">
        <v>1</v>
      </c>
      <c r="AC5127" t="s">
        <v>53360</v>
      </c>
      <c r="AD5127" t="s">
        <v>53361</v>
      </c>
      <c r="AE5127" t="s">
        <v>53362</v>
      </c>
      <c r="AF5127" t="s">
        <v>53363</v>
      </c>
      <c r="AG5127" t="s">
        <v>53364</v>
      </c>
      <c r="AH5127" t="s">
        <v>53365</v>
      </c>
      <c r="AI5127" t="s">
        <v>53366</v>
      </c>
      <c r="AJ5127" s="4">
        <v>41058</v>
      </c>
      <c r="AK5127" t="s">
        <v>151</v>
      </c>
      <c r="AL5127" t="s">
        <v>5787</v>
      </c>
      <c r="AM5127" t="s">
        <v>24311</v>
      </c>
      <c r="AN5127" t="s">
        <v>53359</v>
      </c>
      <c r="AO5127">
        <v>4234</v>
      </c>
      <c r="AP5127" s="1">
        <v>40840.698819444442</v>
      </c>
      <c r="AQ5127">
        <v>2011</v>
      </c>
      <c r="AR5127">
        <v>2792</v>
      </c>
      <c r="AS5127">
        <v>1</v>
      </c>
      <c r="AT5127" t="s">
        <v>53359</v>
      </c>
      <c r="AU5127">
        <v>2011</v>
      </c>
      <c r="AV5127" s="3">
        <v>40837</v>
      </c>
      <c r="AW5127">
        <v>1738692</v>
      </c>
      <c r="AX5127" t="s">
        <v>53367</v>
      </c>
      <c r="AY5127" t="s">
        <v>53359</v>
      </c>
      <c r="AZ5127" t="s">
        <v>44997</v>
      </c>
      <c r="BA5127">
        <v>1738692</v>
      </c>
      <c r="BB5127" t="s">
        <v>53368</v>
      </c>
      <c r="BC5127" s="3">
        <v>40886</v>
      </c>
      <c r="BL5127">
        <v>0.93472282050432398</v>
      </c>
    </row>
    <row r="5128" spans="2:64" x14ac:dyDescent="0.25">
      <c r="B5128">
        <v>1253864</v>
      </c>
      <c r="C5128" t="s">
        <v>53562</v>
      </c>
      <c r="D5128" s="6" t="s">
        <v>53563</v>
      </c>
      <c r="E5128" s="5">
        <v>40858</v>
      </c>
      <c r="F5128">
        <v>2</v>
      </c>
      <c r="G5128">
        <v>0</v>
      </c>
      <c r="H5128" s="9">
        <v>89115244.805481106</v>
      </c>
      <c r="I5128" s="9">
        <v>80039782.522211894</v>
      </c>
      <c r="J5128" s="9">
        <v>9075462.2832692191</v>
      </c>
      <c r="K5128" s="10">
        <v>0.113386893333333</v>
      </c>
      <c r="L5128">
        <v>34370603.370905697</v>
      </c>
      <c r="M5128">
        <v>3120</v>
      </c>
      <c r="N5128">
        <v>3112</v>
      </c>
      <c r="O5128" s="9">
        <v>83504017</v>
      </c>
      <c r="P5128" s="9">
        <v>75000000</v>
      </c>
      <c r="Q5128" s="9">
        <v>8504017</v>
      </c>
      <c r="R5128">
        <v>32206425</v>
      </c>
      <c r="S5128" t="s">
        <v>5439</v>
      </c>
      <c r="T5128" t="s">
        <v>52498</v>
      </c>
      <c r="U5128" s="2">
        <v>144095</v>
      </c>
      <c r="V5128">
        <v>6</v>
      </c>
      <c r="W5128">
        <v>46</v>
      </c>
      <c r="X5128">
        <v>35</v>
      </c>
      <c r="Y5128" t="s">
        <v>21370</v>
      </c>
      <c r="Z5128">
        <v>110</v>
      </c>
      <c r="AA5128">
        <v>1</v>
      </c>
      <c r="AB5128">
        <v>1</v>
      </c>
      <c r="AC5128" t="s">
        <v>53564</v>
      </c>
      <c r="AD5128" t="s">
        <v>11276</v>
      </c>
      <c r="AE5128" t="s">
        <v>29464</v>
      </c>
      <c r="AF5128" t="s">
        <v>53565</v>
      </c>
      <c r="AG5128" t="s">
        <v>53566</v>
      </c>
      <c r="AH5128" t="s">
        <v>53567</v>
      </c>
      <c r="AI5128" t="s">
        <v>53568</v>
      </c>
      <c r="AJ5128" s="4">
        <v>40974</v>
      </c>
      <c r="AK5128" t="s">
        <v>23937</v>
      </c>
      <c r="AL5128" t="s">
        <v>152</v>
      </c>
      <c r="AM5128" t="s">
        <v>53569</v>
      </c>
      <c r="AN5128" t="s">
        <v>53563</v>
      </c>
      <c r="AO5128">
        <v>4321</v>
      </c>
      <c r="AP5128" s="1">
        <v>40862.19259259259</v>
      </c>
      <c r="AQ5128">
        <v>2011</v>
      </c>
      <c r="AR5128">
        <v>2842</v>
      </c>
      <c r="AS5128">
        <v>1</v>
      </c>
      <c r="AT5128" t="s">
        <v>53563</v>
      </c>
      <c r="AU5128">
        <v>2011</v>
      </c>
      <c r="AV5128" s="3">
        <v>40858</v>
      </c>
      <c r="AW5128">
        <v>83488546</v>
      </c>
      <c r="AX5128" t="s">
        <v>53570</v>
      </c>
      <c r="AY5128" t="s">
        <v>53563</v>
      </c>
      <c r="AZ5128" t="s">
        <v>52506</v>
      </c>
      <c r="BA5128">
        <v>83504017</v>
      </c>
      <c r="BB5128" t="s">
        <v>53571</v>
      </c>
      <c r="BC5128" s="3">
        <v>40858</v>
      </c>
      <c r="BD5128" s="3">
        <v>40858</v>
      </c>
      <c r="BE5128" t="s">
        <v>53563</v>
      </c>
      <c r="BF5128" t="s">
        <v>897</v>
      </c>
      <c r="BG5128">
        <v>75000000</v>
      </c>
      <c r="BH5128">
        <v>83504017</v>
      </c>
      <c r="BI5128">
        <v>2011</v>
      </c>
      <c r="BJ5128" t="b">
        <v>1</v>
      </c>
      <c r="BK5128" t="s">
        <v>53572</v>
      </c>
      <c r="BL5128">
        <v>0.93703403028596</v>
      </c>
    </row>
    <row r="5129" spans="2:64" x14ac:dyDescent="0.25">
      <c r="B5129">
        <v>1262416</v>
      </c>
      <c r="C5129" t="s">
        <v>53709</v>
      </c>
      <c r="D5129" s="6" t="s">
        <v>53710</v>
      </c>
      <c r="E5129" s="5">
        <v>40648</v>
      </c>
      <c r="F5129">
        <v>3</v>
      </c>
      <c r="G5129">
        <v>0</v>
      </c>
      <c r="H5129" s="9">
        <v>40986446.821765497</v>
      </c>
      <c r="I5129" s="9">
        <v>42939183.481098697</v>
      </c>
      <c r="J5129" s="9">
        <v>-1952736.65933323</v>
      </c>
      <c r="K5129" s="10">
        <v>-4.5476799999999998E-2</v>
      </c>
      <c r="L5129">
        <v>20065577.0538802</v>
      </c>
      <c r="M5129">
        <v>3314</v>
      </c>
      <c r="N5129">
        <v>3305</v>
      </c>
      <c r="O5129" s="9">
        <v>38180928</v>
      </c>
      <c r="P5129" s="9">
        <v>40000000</v>
      </c>
      <c r="Q5129" s="9">
        <v>-1819072</v>
      </c>
      <c r="R5129">
        <v>18692090</v>
      </c>
      <c r="S5129" t="s">
        <v>5439</v>
      </c>
      <c r="T5129" t="s">
        <v>53711</v>
      </c>
      <c r="U5129" s="2">
        <v>109468</v>
      </c>
      <c r="V5129">
        <v>6.2</v>
      </c>
      <c r="W5129">
        <v>52</v>
      </c>
      <c r="X5129">
        <v>59</v>
      </c>
      <c r="Y5129" t="s">
        <v>6664</v>
      </c>
      <c r="Z5129">
        <v>111</v>
      </c>
      <c r="AA5129">
        <v>1</v>
      </c>
      <c r="AB5129">
        <v>1</v>
      </c>
      <c r="AC5129" t="s">
        <v>53712</v>
      </c>
      <c r="AD5129" t="s">
        <v>11276</v>
      </c>
      <c r="AE5129" t="s">
        <v>10847</v>
      </c>
      <c r="AF5129" t="s">
        <v>23925</v>
      </c>
      <c r="AG5129" t="s">
        <v>53713</v>
      </c>
      <c r="AH5129" t="s">
        <v>53714</v>
      </c>
      <c r="AI5129" t="s">
        <v>53715</v>
      </c>
      <c r="AJ5129" s="4">
        <v>40820</v>
      </c>
      <c r="AK5129" t="s">
        <v>151</v>
      </c>
      <c r="AL5129" t="s">
        <v>152</v>
      </c>
      <c r="AM5129" t="s">
        <v>53716</v>
      </c>
      <c r="AN5129" t="s">
        <v>53710</v>
      </c>
      <c r="AO5129">
        <v>3074</v>
      </c>
      <c r="AP5129" s="1">
        <v>40650.896215277775</v>
      </c>
      <c r="AQ5129">
        <v>2011</v>
      </c>
      <c r="AR5129">
        <v>2195</v>
      </c>
      <c r="AS5129">
        <v>1</v>
      </c>
      <c r="AT5129" t="s">
        <v>53710</v>
      </c>
      <c r="AU5129">
        <v>2011</v>
      </c>
      <c r="AV5129" s="3">
        <v>40648</v>
      </c>
      <c r="AW5129">
        <v>38176892</v>
      </c>
      <c r="AX5129" t="s">
        <v>53717</v>
      </c>
      <c r="AY5129" t="s">
        <v>53710</v>
      </c>
      <c r="AZ5129" t="s">
        <v>36340</v>
      </c>
      <c r="BA5129">
        <v>38180928</v>
      </c>
      <c r="BB5129" t="s">
        <v>53718</v>
      </c>
      <c r="BC5129" s="3">
        <v>40648</v>
      </c>
      <c r="BD5129" s="3">
        <v>40648</v>
      </c>
      <c r="BE5129" t="s">
        <v>53710</v>
      </c>
      <c r="BF5129" t="s">
        <v>850</v>
      </c>
      <c r="BG5129">
        <v>40000000</v>
      </c>
      <c r="BH5129">
        <v>38180928</v>
      </c>
      <c r="BI5129">
        <v>2011</v>
      </c>
      <c r="BJ5129" t="b">
        <v>1</v>
      </c>
      <c r="BK5129" t="s">
        <v>53719</v>
      </c>
      <c r="BL5129">
        <v>0.93155008449584098</v>
      </c>
    </row>
    <row r="5130" spans="2:64" x14ac:dyDescent="0.25">
      <c r="B5130">
        <v>1265990</v>
      </c>
      <c r="C5130" t="s">
        <v>53747</v>
      </c>
      <c r="D5130" s="6" t="s">
        <v>53748</v>
      </c>
      <c r="E5130" s="5">
        <v>40578</v>
      </c>
      <c r="F5130">
        <v>3</v>
      </c>
      <c r="G5130">
        <v>0</v>
      </c>
      <c r="H5130" s="9">
        <v>40691699.990619399</v>
      </c>
      <c r="I5130" s="9">
        <v>17454834.642965201</v>
      </c>
      <c r="J5130" s="9">
        <v>23236865.347654101</v>
      </c>
      <c r="K5130" s="10">
        <v>1.3312566875</v>
      </c>
      <c r="L5130">
        <v>16366782.0708602</v>
      </c>
      <c r="M5130">
        <v>2534</v>
      </c>
      <c r="N5130">
        <v>2534</v>
      </c>
      <c r="O5130" s="9">
        <v>37300107</v>
      </c>
      <c r="P5130" s="9">
        <v>16000000</v>
      </c>
      <c r="Q5130" s="9">
        <v>21300107</v>
      </c>
      <c r="R5130">
        <v>15002635</v>
      </c>
      <c r="S5130" t="s">
        <v>1022</v>
      </c>
      <c r="T5130" t="s">
        <v>46246</v>
      </c>
      <c r="U5130" s="2">
        <v>30589</v>
      </c>
      <c r="V5130">
        <v>4.9000000000000004</v>
      </c>
      <c r="W5130">
        <v>23</v>
      </c>
      <c r="X5130">
        <v>4</v>
      </c>
      <c r="Y5130" t="s">
        <v>7211</v>
      </c>
      <c r="Z5130">
        <v>91</v>
      </c>
      <c r="AA5130">
        <v>1</v>
      </c>
      <c r="AB5130">
        <v>1</v>
      </c>
      <c r="AC5130" t="s">
        <v>53749</v>
      </c>
      <c r="AD5130" t="s">
        <v>17347</v>
      </c>
      <c r="AE5130" t="s">
        <v>53750</v>
      </c>
      <c r="AF5130" t="s">
        <v>53751</v>
      </c>
      <c r="AG5130" t="s">
        <v>53752</v>
      </c>
      <c r="AH5130" t="s">
        <v>53753</v>
      </c>
      <c r="AI5130" t="s">
        <v>53754</v>
      </c>
      <c r="AJ5130" s="4">
        <v>40680</v>
      </c>
      <c r="AK5130" t="s">
        <v>151</v>
      </c>
      <c r="AL5130" t="s">
        <v>152</v>
      </c>
      <c r="AM5130" t="s">
        <v>53755</v>
      </c>
      <c r="AN5130" t="s">
        <v>53748</v>
      </c>
      <c r="AO5130">
        <v>4526</v>
      </c>
      <c r="AP5130" s="1">
        <v>40898.892743055556</v>
      </c>
      <c r="AQ5130">
        <v>2011</v>
      </c>
      <c r="AR5130">
        <v>2947</v>
      </c>
      <c r="AS5130">
        <v>1</v>
      </c>
      <c r="AT5130" t="s">
        <v>53756</v>
      </c>
      <c r="AU5130">
        <v>2011</v>
      </c>
      <c r="AV5130" s="3">
        <v>40578</v>
      </c>
      <c r="AW5130">
        <v>37300107</v>
      </c>
      <c r="AX5130" t="s">
        <v>53757</v>
      </c>
      <c r="AY5130" t="s">
        <v>53756</v>
      </c>
      <c r="AZ5130" t="s">
        <v>25913</v>
      </c>
      <c r="BA5130">
        <v>37300107</v>
      </c>
      <c r="BB5130" t="s">
        <v>53758</v>
      </c>
      <c r="BC5130" s="3">
        <v>40578</v>
      </c>
      <c r="BD5130" s="3">
        <v>40578</v>
      </c>
      <c r="BE5130" t="s">
        <v>53756</v>
      </c>
      <c r="BF5130" t="s">
        <v>3403</v>
      </c>
      <c r="BG5130">
        <v>16000000</v>
      </c>
      <c r="BH5130">
        <v>37300107</v>
      </c>
      <c r="BI5130">
        <v>2011</v>
      </c>
      <c r="BJ5130" t="b">
        <v>1</v>
      </c>
      <c r="BK5130" t="s">
        <v>53759</v>
      </c>
      <c r="BL5130">
        <v>0.91665147950561598</v>
      </c>
    </row>
    <row r="5131" spans="2:64" x14ac:dyDescent="0.25">
      <c r="B5131">
        <v>1268799</v>
      </c>
      <c r="C5131" t="s">
        <v>53802</v>
      </c>
      <c r="D5131" s="6" t="s">
        <v>53803</v>
      </c>
      <c r="E5131" s="5">
        <v>40851</v>
      </c>
      <c r="F5131">
        <v>1</v>
      </c>
      <c r="G5131">
        <v>0</v>
      </c>
      <c r="H5131" s="9">
        <v>37417030.616593704</v>
      </c>
      <c r="I5131" s="9">
        <v>21343942.0059231</v>
      </c>
      <c r="J5131" s="9">
        <v>16073088.6106705</v>
      </c>
      <c r="K5131" s="10">
        <v>0.75305154999999901</v>
      </c>
      <c r="L5131">
        <v>13824622.779224601</v>
      </c>
      <c r="M5131">
        <v>2875</v>
      </c>
      <c r="N5131">
        <v>2875</v>
      </c>
      <c r="O5131" s="9">
        <v>35061031</v>
      </c>
      <c r="P5131" s="9">
        <v>20000000</v>
      </c>
      <c r="Q5131" s="9">
        <v>15061031</v>
      </c>
      <c r="R5131">
        <v>12954142</v>
      </c>
      <c r="S5131" t="s">
        <v>5439</v>
      </c>
      <c r="T5131" t="s">
        <v>1326</v>
      </c>
      <c r="U5131" s="2">
        <v>58142</v>
      </c>
      <c r="V5131">
        <v>6.3</v>
      </c>
      <c r="W5131">
        <v>61</v>
      </c>
      <c r="X5131">
        <v>68</v>
      </c>
      <c r="Y5131" t="s">
        <v>6829</v>
      </c>
      <c r="Z5131">
        <v>90</v>
      </c>
      <c r="AA5131">
        <v>1</v>
      </c>
      <c r="AB5131">
        <v>1</v>
      </c>
      <c r="AC5131" t="s">
        <v>53804</v>
      </c>
      <c r="AD5131" t="s">
        <v>457</v>
      </c>
      <c r="AE5131" t="s">
        <v>53805</v>
      </c>
      <c r="AF5131" t="s">
        <v>53806</v>
      </c>
      <c r="AG5131" t="s">
        <v>53807</v>
      </c>
      <c r="AH5131" t="s">
        <v>53808</v>
      </c>
      <c r="AI5131" t="s">
        <v>53809</v>
      </c>
      <c r="AJ5131" s="4">
        <v>40946</v>
      </c>
      <c r="AK5131" t="s">
        <v>151</v>
      </c>
      <c r="AL5131" t="s">
        <v>152</v>
      </c>
      <c r="AM5131" t="s">
        <v>53810</v>
      </c>
      <c r="AN5131" t="s">
        <v>53803</v>
      </c>
      <c r="AO5131">
        <v>4343</v>
      </c>
      <c r="AP5131" s="1">
        <v>40867.272557870368</v>
      </c>
      <c r="AQ5131">
        <v>2011</v>
      </c>
      <c r="AR5131">
        <v>2854</v>
      </c>
      <c r="AS5131">
        <v>1</v>
      </c>
      <c r="AT5131" t="s">
        <v>53803</v>
      </c>
      <c r="AU5131">
        <v>2011</v>
      </c>
      <c r="AV5131" s="3">
        <v>40851</v>
      </c>
      <c r="AW5131">
        <v>34400000</v>
      </c>
      <c r="AX5131" t="s">
        <v>53811</v>
      </c>
      <c r="AY5131" t="s">
        <v>53803</v>
      </c>
      <c r="AZ5131" t="s">
        <v>26203</v>
      </c>
      <c r="BA5131">
        <v>35061031</v>
      </c>
      <c r="BB5131" t="s">
        <v>53812</v>
      </c>
      <c r="BC5131" s="3">
        <v>40851</v>
      </c>
      <c r="BD5131" s="3">
        <v>40851</v>
      </c>
      <c r="BE5131" t="s">
        <v>53803</v>
      </c>
      <c r="BF5131" t="s">
        <v>297</v>
      </c>
      <c r="BG5131">
        <v>20000000</v>
      </c>
      <c r="BH5131">
        <v>35061031</v>
      </c>
      <c r="BI5131">
        <v>2011</v>
      </c>
      <c r="BJ5131" t="b">
        <v>1</v>
      </c>
      <c r="BK5131" t="s">
        <v>53813</v>
      </c>
      <c r="BL5131">
        <v>0.93703403028596</v>
      </c>
    </row>
    <row r="5132" spans="2:64" x14ac:dyDescent="0.25">
      <c r="B5132">
        <v>1270120</v>
      </c>
      <c r="C5132" t="s">
        <v>53844</v>
      </c>
      <c r="D5132" s="6" t="s">
        <v>53845</v>
      </c>
      <c r="E5132" s="5">
        <v>40808</v>
      </c>
      <c r="F5132">
        <v>3</v>
      </c>
      <c r="G5132">
        <v>0</v>
      </c>
      <c r="U5132">
        <v>736</v>
      </c>
      <c r="V5132">
        <v>6.7</v>
      </c>
      <c r="Y5132" t="s">
        <v>888</v>
      </c>
      <c r="Z5132">
        <v>93</v>
      </c>
      <c r="AA5132">
        <v>1</v>
      </c>
      <c r="AB5132">
        <v>0</v>
      </c>
      <c r="AC5132" t="s">
        <v>53846</v>
      </c>
      <c r="AD5132" t="s">
        <v>11816</v>
      </c>
      <c r="AE5132" t="s">
        <v>53847</v>
      </c>
      <c r="AF5132" t="s">
        <v>53848</v>
      </c>
      <c r="AG5132" t="s">
        <v>53849</v>
      </c>
      <c r="AH5132" t="s">
        <v>53850</v>
      </c>
      <c r="AK5132" t="s">
        <v>18254</v>
      </c>
      <c r="AL5132" t="s">
        <v>448</v>
      </c>
      <c r="AM5132" t="s">
        <v>99</v>
      </c>
      <c r="AN5132" t="s">
        <v>53845</v>
      </c>
      <c r="AO5132">
        <v>6248</v>
      </c>
      <c r="AP5132" s="1">
        <v>41264.484548611108</v>
      </c>
      <c r="AQ5132">
        <v>2010</v>
      </c>
      <c r="AR5132">
        <v>3763</v>
      </c>
      <c r="AS5132">
        <v>1</v>
      </c>
      <c r="AT5132" t="s">
        <v>53845</v>
      </c>
      <c r="AU5132">
        <v>2010</v>
      </c>
      <c r="AV5132" s="3">
        <v>40808</v>
      </c>
      <c r="AX5132" t="s">
        <v>53851</v>
      </c>
      <c r="BL5132">
        <v>0.93976357732197802</v>
      </c>
    </row>
    <row r="5133" spans="2:64" x14ac:dyDescent="0.25">
      <c r="B5133">
        <v>1270761</v>
      </c>
      <c r="C5133" t="s">
        <v>53871</v>
      </c>
      <c r="D5133" s="6" t="s">
        <v>53872</v>
      </c>
      <c r="E5133" s="5">
        <v>40781</v>
      </c>
      <c r="F5133">
        <v>3</v>
      </c>
      <c r="G5133">
        <v>0</v>
      </c>
      <c r="H5133" s="9">
        <v>25626866.753289599</v>
      </c>
      <c r="I5133" s="9">
        <v>26642830.342757501</v>
      </c>
      <c r="J5133" s="9">
        <v>-1015963.58946787</v>
      </c>
      <c r="K5133" s="10">
        <v>-3.8132719999999898E-2</v>
      </c>
      <c r="L5133">
        <v>9085980.9860998895</v>
      </c>
      <c r="M5133">
        <v>2780</v>
      </c>
      <c r="N5133">
        <v>2760</v>
      </c>
      <c r="O5133" s="9">
        <v>24046682</v>
      </c>
      <c r="P5133" s="9">
        <v>25000000</v>
      </c>
      <c r="Q5133" s="9">
        <v>-953318</v>
      </c>
      <c r="R5133">
        <v>8525728</v>
      </c>
      <c r="S5133" t="s">
        <v>5439</v>
      </c>
      <c r="T5133" t="s">
        <v>3584</v>
      </c>
      <c r="U5133" s="2">
        <v>42261</v>
      </c>
      <c r="V5133">
        <v>5.6</v>
      </c>
      <c r="W5133">
        <v>56</v>
      </c>
      <c r="X5133">
        <v>58</v>
      </c>
      <c r="Y5133" t="s">
        <v>3454</v>
      </c>
      <c r="Z5133">
        <v>99</v>
      </c>
      <c r="AA5133">
        <v>1</v>
      </c>
      <c r="AB5133">
        <v>1</v>
      </c>
      <c r="AC5133" t="s">
        <v>53873</v>
      </c>
      <c r="AD5133" t="s">
        <v>12405</v>
      </c>
      <c r="AE5133" t="s">
        <v>53874</v>
      </c>
      <c r="AF5133" t="s">
        <v>53875</v>
      </c>
      <c r="AG5133" t="s">
        <v>53876</v>
      </c>
      <c r="AH5133" t="s">
        <v>53877</v>
      </c>
      <c r="AI5133" t="s">
        <v>53878</v>
      </c>
      <c r="AJ5133" s="4">
        <v>40911</v>
      </c>
      <c r="AK5133" t="s">
        <v>151</v>
      </c>
      <c r="AL5133" t="s">
        <v>53879</v>
      </c>
      <c r="AM5133" t="s">
        <v>53880</v>
      </c>
      <c r="AN5133" t="s">
        <v>53872</v>
      </c>
      <c r="AO5133">
        <v>4033</v>
      </c>
      <c r="AP5133" s="1">
        <v>40801.20684027778</v>
      </c>
      <c r="AQ5133">
        <v>2010</v>
      </c>
      <c r="AR5133">
        <v>2680</v>
      </c>
      <c r="AS5133">
        <v>1</v>
      </c>
      <c r="AT5133" t="s">
        <v>53872</v>
      </c>
      <c r="AU5133">
        <v>2010</v>
      </c>
      <c r="AV5133" s="3">
        <v>40781</v>
      </c>
      <c r="AW5133">
        <v>23900000</v>
      </c>
      <c r="AX5133" t="s">
        <v>53881</v>
      </c>
      <c r="AY5133" t="s">
        <v>53872</v>
      </c>
      <c r="AZ5133" t="s">
        <v>37522</v>
      </c>
      <c r="BA5133">
        <v>24046682</v>
      </c>
      <c r="BB5133" t="s">
        <v>53882</v>
      </c>
      <c r="BC5133" s="3">
        <v>40781</v>
      </c>
      <c r="BD5133" s="3">
        <v>40781</v>
      </c>
      <c r="BE5133" t="s">
        <v>53872</v>
      </c>
      <c r="BF5133" t="s">
        <v>850</v>
      </c>
      <c r="BG5133">
        <v>25000000</v>
      </c>
      <c r="BH5133">
        <v>24046682</v>
      </c>
      <c r="BI5133">
        <v>2011</v>
      </c>
      <c r="BJ5133" t="b">
        <v>1</v>
      </c>
      <c r="BK5133" t="s">
        <v>53883</v>
      </c>
      <c r="BL5133">
        <v>0.93833874548527096</v>
      </c>
    </row>
    <row r="5134" spans="2:64" x14ac:dyDescent="0.25">
      <c r="B5134">
        <v>1270798</v>
      </c>
      <c r="C5134" t="s">
        <v>53891</v>
      </c>
      <c r="D5134" s="6" t="s">
        <v>53892</v>
      </c>
      <c r="E5134" s="5">
        <v>40697</v>
      </c>
      <c r="F5134">
        <v>3</v>
      </c>
      <c r="G5134">
        <v>0</v>
      </c>
      <c r="H5134" s="9">
        <v>156598160.094098</v>
      </c>
      <c r="I5134" s="9">
        <v>171135821.94026199</v>
      </c>
      <c r="J5134" s="9">
        <v>-14537661.8461647</v>
      </c>
      <c r="K5134" s="10">
        <v>-8.4948093749999995E-2</v>
      </c>
      <c r="O5134" s="9">
        <v>146408305</v>
      </c>
      <c r="P5134" s="9">
        <v>160000000</v>
      </c>
      <c r="Q5134" s="9">
        <v>-13591695</v>
      </c>
      <c r="S5134" t="s">
        <v>1022</v>
      </c>
      <c r="T5134" t="s">
        <v>3871</v>
      </c>
      <c r="U5134" s="2">
        <v>555012</v>
      </c>
      <c r="V5134">
        <v>7.8</v>
      </c>
      <c r="W5134">
        <v>65</v>
      </c>
      <c r="X5134">
        <v>86</v>
      </c>
      <c r="Y5134" t="s">
        <v>6097</v>
      </c>
      <c r="Z5134">
        <v>132</v>
      </c>
      <c r="AA5134">
        <v>1</v>
      </c>
      <c r="AB5134">
        <v>1</v>
      </c>
      <c r="AC5134" t="s">
        <v>53893</v>
      </c>
      <c r="AD5134" t="s">
        <v>53894</v>
      </c>
      <c r="AE5134" t="s">
        <v>37502</v>
      </c>
      <c r="AF5134" t="s">
        <v>53895</v>
      </c>
      <c r="AG5134" t="s">
        <v>53896</v>
      </c>
      <c r="AH5134" t="s">
        <v>53897</v>
      </c>
      <c r="AI5134" t="s">
        <v>53898</v>
      </c>
      <c r="AJ5134" s="4">
        <v>40795</v>
      </c>
      <c r="AK5134" t="s">
        <v>53899</v>
      </c>
      <c r="AL5134" t="s">
        <v>4956</v>
      </c>
      <c r="AM5134" t="s">
        <v>53900</v>
      </c>
      <c r="AN5134" t="s">
        <v>53892</v>
      </c>
      <c r="AO5134">
        <v>3436</v>
      </c>
      <c r="AP5134" s="1">
        <v>40697.532407407409</v>
      </c>
      <c r="AQ5134">
        <v>2011</v>
      </c>
      <c r="AR5134">
        <v>2370</v>
      </c>
      <c r="AS5134">
        <v>1</v>
      </c>
      <c r="AT5134" t="s">
        <v>53892</v>
      </c>
      <c r="AU5134">
        <v>2011</v>
      </c>
      <c r="AV5134" s="3">
        <v>40697</v>
      </c>
      <c r="AW5134">
        <v>145300000</v>
      </c>
      <c r="AX5134" t="s">
        <v>53901</v>
      </c>
      <c r="BD5134" s="3">
        <v>40697</v>
      </c>
      <c r="BE5134" t="s">
        <v>53892</v>
      </c>
      <c r="BF5134" t="s">
        <v>897</v>
      </c>
      <c r="BG5134">
        <v>160000000</v>
      </c>
      <c r="BH5134">
        <v>146408305</v>
      </c>
      <c r="BI5134">
        <v>2011</v>
      </c>
      <c r="BJ5134" t="b">
        <v>1</v>
      </c>
      <c r="BK5134" t="s">
        <v>53902</v>
      </c>
      <c r="BL5134">
        <v>0.93492991815500803</v>
      </c>
    </row>
    <row r="5135" spans="2:64" x14ac:dyDescent="0.25">
      <c r="B5135">
        <v>1270842</v>
      </c>
      <c r="C5135" t="s">
        <v>53903</v>
      </c>
      <c r="D5135" s="6" t="s">
        <v>53904</v>
      </c>
      <c r="E5135" s="5">
        <v>40872</v>
      </c>
      <c r="F5135">
        <v>3</v>
      </c>
      <c r="G5135">
        <v>0</v>
      </c>
      <c r="H5135" s="9">
        <v>33516.392131901099</v>
      </c>
      <c r="O5135" s="9">
        <v>31406</v>
      </c>
      <c r="S5135" t="s">
        <v>221</v>
      </c>
      <c r="T5135" t="s">
        <v>9688</v>
      </c>
      <c r="U5135" s="2">
        <v>9411</v>
      </c>
      <c r="V5135">
        <v>6.4</v>
      </c>
      <c r="W5135">
        <v>58</v>
      </c>
      <c r="X5135">
        <v>74</v>
      </c>
      <c r="Y5135" t="s">
        <v>431</v>
      </c>
      <c r="Z5135">
        <v>133</v>
      </c>
      <c r="AA5135">
        <v>0</v>
      </c>
      <c r="AB5135">
        <v>0</v>
      </c>
      <c r="AC5135" t="s">
        <v>53905</v>
      </c>
      <c r="AD5135" t="s">
        <v>24023</v>
      </c>
      <c r="AE5135" t="s">
        <v>49336</v>
      </c>
      <c r="AF5135" t="s">
        <v>53906</v>
      </c>
      <c r="AG5135" t="s">
        <v>53907</v>
      </c>
      <c r="AH5135" t="s">
        <v>53908</v>
      </c>
      <c r="AI5135" t="s">
        <v>53909</v>
      </c>
      <c r="AJ5135" s="4">
        <v>41044</v>
      </c>
      <c r="AK5135" t="s">
        <v>1718</v>
      </c>
      <c r="AL5135" t="s">
        <v>1719</v>
      </c>
      <c r="AM5135" t="s">
        <v>53910</v>
      </c>
      <c r="AN5135" t="s">
        <v>53904</v>
      </c>
      <c r="AO5135">
        <v>4208</v>
      </c>
      <c r="AP5135" s="1">
        <v>40836.632453703707</v>
      </c>
      <c r="AQ5135">
        <v>2010</v>
      </c>
      <c r="AR5135">
        <v>2782</v>
      </c>
      <c r="AS5135">
        <v>1</v>
      </c>
      <c r="AT5135" t="s">
        <v>53904</v>
      </c>
      <c r="AU5135">
        <v>2010</v>
      </c>
      <c r="AV5135" s="3">
        <v>40523</v>
      </c>
      <c r="AW5135">
        <v>13000</v>
      </c>
      <c r="AX5135" t="s">
        <v>53911</v>
      </c>
      <c r="BD5135" s="3">
        <v>40872</v>
      </c>
      <c r="BE5135" t="s">
        <v>53912</v>
      </c>
      <c r="BF5135" t="s">
        <v>317</v>
      </c>
      <c r="BH5135">
        <v>31406</v>
      </c>
      <c r="BI5135">
        <v>2011</v>
      </c>
      <c r="BJ5135" t="b">
        <v>0</v>
      </c>
      <c r="BK5135" t="s">
        <v>53913</v>
      </c>
      <c r="BL5135">
        <v>0.93703403028596</v>
      </c>
    </row>
    <row r="5136" spans="2:64" x14ac:dyDescent="0.25">
      <c r="B5136">
        <v>1284575</v>
      </c>
      <c r="C5136" t="s">
        <v>54124</v>
      </c>
      <c r="D5136" s="6" t="s">
        <v>54125</v>
      </c>
      <c r="E5136" s="5">
        <v>40718</v>
      </c>
      <c r="F5136">
        <v>3</v>
      </c>
      <c r="G5136">
        <v>0</v>
      </c>
      <c r="H5136" s="9">
        <v>107273127.164352</v>
      </c>
      <c r="I5136" s="9">
        <v>20322378.855406199</v>
      </c>
      <c r="J5136" s="9">
        <v>86950748.308946401</v>
      </c>
      <c r="K5136" s="10">
        <v>4.2785713684210496</v>
      </c>
      <c r="L5136">
        <v>33802647.007345296</v>
      </c>
      <c r="M5136">
        <v>3049</v>
      </c>
      <c r="N5136">
        <v>3049</v>
      </c>
      <c r="O5136" s="9">
        <v>100292856</v>
      </c>
      <c r="P5136" s="9">
        <v>19000000</v>
      </c>
      <c r="Q5136" s="9">
        <v>81292856</v>
      </c>
      <c r="R5136">
        <v>31603106</v>
      </c>
      <c r="S5136" t="s">
        <v>5439</v>
      </c>
      <c r="T5136" t="s">
        <v>5646</v>
      </c>
      <c r="U5136" s="2">
        <v>168517</v>
      </c>
      <c r="V5136">
        <v>5.7</v>
      </c>
      <c r="W5136">
        <v>47</v>
      </c>
      <c r="X5136">
        <v>44</v>
      </c>
      <c r="Y5136" t="s">
        <v>297</v>
      </c>
      <c r="Z5136">
        <v>92</v>
      </c>
      <c r="AA5136">
        <v>1</v>
      </c>
      <c r="AB5136">
        <v>1</v>
      </c>
      <c r="AC5136" t="s">
        <v>54126</v>
      </c>
      <c r="AD5136" t="s">
        <v>890</v>
      </c>
      <c r="AE5136" t="s">
        <v>54127</v>
      </c>
      <c r="AF5136" t="s">
        <v>54128</v>
      </c>
      <c r="AG5136" t="s">
        <v>54129</v>
      </c>
      <c r="AH5136" t="s">
        <v>54130</v>
      </c>
      <c r="AI5136" t="s">
        <v>54131</v>
      </c>
      <c r="AJ5136" s="4">
        <v>40834</v>
      </c>
      <c r="AK5136" t="s">
        <v>151</v>
      </c>
      <c r="AL5136" t="s">
        <v>152</v>
      </c>
      <c r="AM5136" t="s">
        <v>54132</v>
      </c>
      <c r="AN5136" t="s">
        <v>54125</v>
      </c>
      <c r="AO5136">
        <v>3611</v>
      </c>
      <c r="AP5136" s="1">
        <v>40721.79724537037</v>
      </c>
      <c r="AQ5136">
        <v>2011</v>
      </c>
      <c r="AR5136">
        <v>2451</v>
      </c>
      <c r="AS5136">
        <v>1</v>
      </c>
      <c r="AT5136" t="s">
        <v>54125</v>
      </c>
      <c r="AU5136">
        <v>2011</v>
      </c>
      <c r="AV5136" s="3">
        <v>40718</v>
      </c>
      <c r="AW5136">
        <v>100292856</v>
      </c>
      <c r="AX5136" t="s">
        <v>54133</v>
      </c>
      <c r="AY5136" t="s">
        <v>54125</v>
      </c>
      <c r="AZ5136" t="s">
        <v>26151</v>
      </c>
      <c r="BA5136">
        <v>100292856</v>
      </c>
      <c r="BB5136" t="s">
        <v>54134</v>
      </c>
      <c r="BC5136" s="3">
        <v>40718</v>
      </c>
      <c r="BD5136" s="3">
        <v>40718</v>
      </c>
      <c r="BE5136" t="s">
        <v>54125</v>
      </c>
      <c r="BF5136" t="s">
        <v>297</v>
      </c>
      <c r="BG5136">
        <v>19000000</v>
      </c>
      <c r="BH5136">
        <v>100292856</v>
      </c>
      <c r="BI5136">
        <v>2011</v>
      </c>
      <c r="BJ5136" t="b">
        <v>1</v>
      </c>
      <c r="BK5136" t="s">
        <v>54135</v>
      </c>
      <c r="BL5136">
        <v>0.93492991815500803</v>
      </c>
    </row>
    <row r="5137" spans="2:64" x14ac:dyDescent="0.25">
      <c r="B5137">
        <v>1287878</v>
      </c>
      <c r="C5137" t="s">
        <v>54178</v>
      </c>
      <c r="D5137" s="6" t="s">
        <v>54179</v>
      </c>
      <c r="E5137" s="5">
        <v>40585</v>
      </c>
      <c r="F5137">
        <v>3</v>
      </c>
      <c r="G5137">
        <v>0</v>
      </c>
      <c r="H5137" s="9">
        <v>388532.618953589</v>
      </c>
      <c r="O5137" s="9">
        <v>356149</v>
      </c>
      <c r="S5137" t="s">
        <v>255</v>
      </c>
      <c r="T5137" t="s">
        <v>799</v>
      </c>
      <c r="U5137" s="2">
        <v>7355</v>
      </c>
      <c r="V5137">
        <v>7.8</v>
      </c>
      <c r="W5137">
        <v>87</v>
      </c>
      <c r="X5137">
        <v>100</v>
      </c>
      <c r="Y5137" t="s">
        <v>317</v>
      </c>
      <c r="Z5137">
        <v>139</v>
      </c>
      <c r="AA5137">
        <v>0</v>
      </c>
      <c r="AB5137">
        <v>0</v>
      </c>
      <c r="AC5137" t="s">
        <v>54180</v>
      </c>
      <c r="AD5137" t="s">
        <v>54181</v>
      </c>
      <c r="AE5137" t="s">
        <v>54182</v>
      </c>
      <c r="AF5137" t="s">
        <v>54182</v>
      </c>
      <c r="AG5137" t="s">
        <v>54183</v>
      </c>
      <c r="AH5137" t="s">
        <v>54184</v>
      </c>
      <c r="AI5137" t="s">
        <v>54185</v>
      </c>
      <c r="AJ5137" s="4">
        <v>40778</v>
      </c>
      <c r="AK5137" t="s">
        <v>30425</v>
      </c>
      <c r="AL5137" t="s">
        <v>30426</v>
      </c>
      <c r="AM5137" t="s">
        <v>54186</v>
      </c>
      <c r="AN5137" t="s">
        <v>54179</v>
      </c>
      <c r="AO5137">
        <v>1880</v>
      </c>
      <c r="AP5137" s="1">
        <v>40432.355069444442</v>
      </c>
      <c r="AQ5137">
        <v>2010</v>
      </c>
      <c r="AR5137">
        <v>1566</v>
      </c>
      <c r="AS5137">
        <v>1</v>
      </c>
      <c r="AT5137" t="s">
        <v>54179</v>
      </c>
      <c r="AU5137">
        <v>2010</v>
      </c>
      <c r="AV5137" s="3">
        <v>40585</v>
      </c>
      <c r="AW5137">
        <v>355044</v>
      </c>
      <c r="AX5137" t="s">
        <v>54187</v>
      </c>
      <c r="BD5137" s="3">
        <v>40585</v>
      </c>
      <c r="BE5137" t="s">
        <v>54188</v>
      </c>
      <c r="BF5137" t="s">
        <v>317</v>
      </c>
      <c r="BH5137">
        <v>356149</v>
      </c>
      <c r="BI5137">
        <v>2011</v>
      </c>
      <c r="BJ5137" t="b">
        <v>0</v>
      </c>
      <c r="BK5137" t="s">
        <v>54189</v>
      </c>
      <c r="BL5137">
        <v>0.91665147950561598</v>
      </c>
    </row>
    <row r="5138" spans="2:64" x14ac:dyDescent="0.25">
      <c r="B5138">
        <v>1291584</v>
      </c>
      <c r="C5138" t="s">
        <v>54262</v>
      </c>
      <c r="D5138" s="6" t="s">
        <v>54263</v>
      </c>
      <c r="E5138" s="5">
        <v>40795</v>
      </c>
      <c r="F5138">
        <v>1</v>
      </c>
      <c r="G5138">
        <v>0</v>
      </c>
      <c r="H5138" s="9">
        <v>14532500.864651799</v>
      </c>
      <c r="I5138" s="9">
        <v>26602435.552186299</v>
      </c>
      <c r="J5138" s="9">
        <v>-12069934.687534399</v>
      </c>
      <c r="K5138" s="10">
        <v>-0.45371539999999999</v>
      </c>
      <c r="L5138">
        <v>5578112.54500659</v>
      </c>
      <c r="M5138">
        <v>1883</v>
      </c>
      <c r="N5138">
        <v>1869</v>
      </c>
      <c r="O5138" s="9">
        <v>13657115</v>
      </c>
      <c r="P5138" s="9">
        <v>25000000</v>
      </c>
      <c r="Q5138" s="9">
        <v>-11342885</v>
      </c>
      <c r="R5138">
        <v>5242107</v>
      </c>
      <c r="S5138" t="s">
        <v>1022</v>
      </c>
      <c r="T5138" t="s">
        <v>8566</v>
      </c>
      <c r="U5138" s="2">
        <v>360810</v>
      </c>
      <c r="V5138">
        <v>8.1999999999999993</v>
      </c>
      <c r="W5138">
        <v>71</v>
      </c>
      <c r="X5138">
        <v>82</v>
      </c>
      <c r="Y5138" t="s">
        <v>23396</v>
      </c>
      <c r="Z5138">
        <v>140</v>
      </c>
      <c r="AA5138">
        <v>1</v>
      </c>
      <c r="AB5138">
        <v>1</v>
      </c>
      <c r="AC5138" t="s">
        <v>54264</v>
      </c>
      <c r="AD5138" t="s">
        <v>54265</v>
      </c>
      <c r="AE5138" t="s">
        <v>35898</v>
      </c>
      <c r="AF5138" t="s">
        <v>54266</v>
      </c>
      <c r="AG5138" t="s">
        <v>54267</v>
      </c>
      <c r="AH5138" t="s">
        <v>54268</v>
      </c>
      <c r="AI5138" t="s">
        <v>54269</v>
      </c>
      <c r="AJ5138" s="4">
        <v>40897</v>
      </c>
      <c r="AK5138" t="s">
        <v>1885</v>
      </c>
      <c r="AL5138" t="s">
        <v>152</v>
      </c>
      <c r="AM5138" t="s">
        <v>54270</v>
      </c>
      <c r="AN5138" t="s">
        <v>54263</v>
      </c>
      <c r="AO5138">
        <v>4742</v>
      </c>
      <c r="AP5138" s="1">
        <v>40951.337430555555</v>
      </c>
      <c r="AQ5138">
        <v>2011</v>
      </c>
      <c r="AR5138">
        <v>3043</v>
      </c>
      <c r="AS5138">
        <v>1</v>
      </c>
      <c r="AT5138" t="s">
        <v>54263</v>
      </c>
      <c r="AU5138">
        <v>2011</v>
      </c>
      <c r="AV5138" s="3">
        <v>40795</v>
      </c>
      <c r="AW5138">
        <v>13600000</v>
      </c>
      <c r="AX5138" t="s">
        <v>54271</v>
      </c>
      <c r="AY5138" t="s">
        <v>54263</v>
      </c>
      <c r="AZ5138" t="s">
        <v>29129</v>
      </c>
      <c r="BA5138">
        <v>13657115</v>
      </c>
      <c r="BB5138" t="s">
        <v>54272</v>
      </c>
      <c r="BC5138" s="3">
        <v>40795</v>
      </c>
      <c r="BD5138" s="3">
        <v>40795</v>
      </c>
      <c r="BE5138" t="s">
        <v>54263</v>
      </c>
      <c r="BF5138" t="s">
        <v>317</v>
      </c>
      <c r="BG5138">
        <v>25000000</v>
      </c>
      <c r="BH5138">
        <v>13657115</v>
      </c>
      <c r="BI5138">
        <v>2011</v>
      </c>
      <c r="BJ5138" t="b">
        <v>1</v>
      </c>
      <c r="BK5138" t="s">
        <v>54273</v>
      </c>
      <c r="BL5138">
        <v>0.93976357732197802</v>
      </c>
    </row>
    <row r="5139" spans="2:64" x14ac:dyDescent="0.25">
      <c r="B5139">
        <v>1296899</v>
      </c>
      <c r="C5139" t="s">
        <v>54334</v>
      </c>
      <c r="D5139" s="6" t="s">
        <v>54335</v>
      </c>
      <c r="E5139" s="5">
        <v>40627</v>
      </c>
      <c r="F5139">
        <v>3</v>
      </c>
      <c r="G5139">
        <v>0</v>
      </c>
      <c r="S5139" t="s">
        <v>5439</v>
      </c>
      <c r="T5139" t="s">
        <v>54336</v>
      </c>
      <c r="U5139" s="2">
        <v>6781</v>
      </c>
      <c r="V5139">
        <v>5.5</v>
      </c>
      <c r="X5139">
        <v>82</v>
      </c>
      <c r="Y5139" t="s">
        <v>7211</v>
      </c>
      <c r="Z5139">
        <v>90</v>
      </c>
      <c r="AA5139">
        <v>1</v>
      </c>
      <c r="AB5139">
        <v>0</v>
      </c>
      <c r="AC5139" t="s">
        <v>54337</v>
      </c>
      <c r="AD5139" t="s">
        <v>6732</v>
      </c>
      <c r="AE5139" t="s">
        <v>54338</v>
      </c>
      <c r="AF5139" t="s">
        <v>54339</v>
      </c>
      <c r="AG5139" t="s">
        <v>54340</v>
      </c>
      <c r="AH5139" t="s">
        <v>54341</v>
      </c>
      <c r="AI5139" t="s">
        <v>54342</v>
      </c>
      <c r="AJ5139" s="4">
        <v>40729</v>
      </c>
      <c r="AK5139" t="s">
        <v>151</v>
      </c>
      <c r="AL5139" t="s">
        <v>18140</v>
      </c>
      <c r="AM5139" t="s">
        <v>54343</v>
      </c>
      <c r="AN5139" t="s">
        <v>54335</v>
      </c>
      <c r="AO5139">
        <v>2954</v>
      </c>
      <c r="AP5139" s="1">
        <v>40629.84946759259</v>
      </c>
      <c r="AQ5139">
        <v>2011</v>
      </c>
      <c r="AR5139">
        <v>2146</v>
      </c>
      <c r="AS5139">
        <v>1</v>
      </c>
      <c r="AT5139" t="s">
        <v>54335</v>
      </c>
      <c r="AU5139">
        <v>2009</v>
      </c>
      <c r="AV5139" s="3">
        <v>40627</v>
      </c>
      <c r="AX5139" t="s">
        <v>54344</v>
      </c>
      <c r="BL5139">
        <v>0.92558981410914798</v>
      </c>
    </row>
    <row r="5140" spans="2:64" x14ac:dyDescent="0.25">
      <c r="B5140">
        <v>1298650</v>
      </c>
      <c r="C5140" t="s">
        <v>54369</v>
      </c>
      <c r="D5140" s="6" t="s">
        <v>54370</v>
      </c>
      <c r="E5140" s="5">
        <v>40683</v>
      </c>
      <c r="F5140">
        <v>1</v>
      </c>
      <c r="G5140">
        <v>0</v>
      </c>
      <c r="H5140" s="9">
        <v>257565512.510842</v>
      </c>
      <c r="I5140" s="9">
        <v>267113345.48866099</v>
      </c>
      <c r="J5140" s="9">
        <v>-9547832.9778194707</v>
      </c>
      <c r="K5140" s="10">
        <v>-3.5744499999999901E-2</v>
      </c>
      <c r="L5140">
        <v>96323164.414933294</v>
      </c>
      <c r="M5140">
        <v>4164</v>
      </c>
      <c r="N5140">
        <v>4155</v>
      </c>
      <c r="O5140" s="9">
        <v>241063875</v>
      </c>
      <c r="P5140" s="9">
        <v>250000000</v>
      </c>
      <c r="Q5140" s="9">
        <v>-8936125</v>
      </c>
      <c r="R5140">
        <v>90151958</v>
      </c>
      <c r="S5140" t="s">
        <v>1022</v>
      </c>
      <c r="T5140" t="s">
        <v>12371</v>
      </c>
      <c r="U5140" s="2">
        <v>402755</v>
      </c>
      <c r="V5140">
        <v>6.7</v>
      </c>
      <c r="W5140">
        <v>45</v>
      </c>
      <c r="X5140">
        <v>32</v>
      </c>
      <c r="Y5140" t="s">
        <v>7726</v>
      </c>
      <c r="Z5140">
        <v>136</v>
      </c>
      <c r="AA5140">
        <v>1</v>
      </c>
      <c r="AB5140">
        <v>1</v>
      </c>
      <c r="AC5140" t="s">
        <v>54371</v>
      </c>
      <c r="AD5140" t="s">
        <v>48182</v>
      </c>
      <c r="AE5140" t="s">
        <v>29359</v>
      </c>
      <c r="AF5140" t="s">
        <v>54372</v>
      </c>
      <c r="AG5140" t="s">
        <v>54373</v>
      </c>
      <c r="AH5140" t="s">
        <v>54374</v>
      </c>
      <c r="AI5140" t="s">
        <v>54375</v>
      </c>
      <c r="AJ5140" s="4">
        <v>40834</v>
      </c>
      <c r="AK5140" t="s">
        <v>1885</v>
      </c>
      <c r="AL5140" t="s">
        <v>4956</v>
      </c>
      <c r="AM5140" t="s">
        <v>54376</v>
      </c>
      <c r="AN5140" t="s">
        <v>54370</v>
      </c>
      <c r="AO5140">
        <v>3327</v>
      </c>
      <c r="AP5140" s="1">
        <v>40682.704560185186</v>
      </c>
      <c r="AQ5140">
        <v>2011</v>
      </c>
      <c r="AR5140">
        <v>2312</v>
      </c>
      <c r="AS5140">
        <v>1</v>
      </c>
      <c r="AT5140" t="s">
        <v>54370</v>
      </c>
      <c r="AU5140">
        <v>2011</v>
      </c>
      <c r="AV5140" s="3">
        <v>40683</v>
      </c>
      <c r="AW5140">
        <v>241063875</v>
      </c>
      <c r="AX5140" t="s">
        <v>54377</v>
      </c>
      <c r="AY5140" t="s">
        <v>54370</v>
      </c>
      <c r="AZ5140" t="s">
        <v>26138</v>
      </c>
      <c r="BA5140">
        <v>241071802</v>
      </c>
      <c r="BB5140" t="s">
        <v>54378</v>
      </c>
      <c r="BC5140" s="3">
        <v>40683</v>
      </c>
      <c r="BD5140" s="3">
        <v>40683</v>
      </c>
      <c r="BE5140" t="s">
        <v>54370</v>
      </c>
      <c r="BF5140" t="s">
        <v>3152</v>
      </c>
      <c r="BG5140">
        <v>250000000</v>
      </c>
      <c r="BH5140">
        <v>241063875</v>
      </c>
      <c r="BI5140">
        <v>2011</v>
      </c>
      <c r="BJ5140" t="b">
        <v>1</v>
      </c>
      <c r="BK5140" t="s">
        <v>54379</v>
      </c>
      <c r="BL5140">
        <v>0.93593227078431995</v>
      </c>
    </row>
    <row r="5141" spans="2:64" x14ac:dyDescent="0.25">
      <c r="B5141">
        <v>1302011</v>
      </c>
      <c r="C5141" t="s">
        <v>54405</v>
      </c>
      <c r="D5141" s="6" t="s">
        <v>54406</v>
      </c>
      <c r="E5141" s="5">
        <v>40689</v>
      </c>
      <c r="F5141">
        <v>3</v>
      </c>
      <c r="G5141">
        <v>0</v>
      </c>
      <c r="H5141" s="9">
        <v>176560920.22718599</v>
      </c>
      <c r="I5141" s="9">
        <v>160268007.29319701</v>
      </c>
      <c r="J5141" s="9">
        <v>16292912.9339894</v>
      </c>
      <c r="K5141" s="10">
        <v>0.10166042</v>
      </c>
      <c r="L5141">
        <v>50918537.043352</v>
      </c>
      <c r="M5141">
        <v>3952</v>
      </c>
      <c r="N5141">
        <v>3925</v>
      </c>
      <c r="O5141" s="9">
        <v>165249063</v>
      </c>
      <c r="P5141" s="9">
        <v>150000000</v>
      </c>
      <c r="Q5141" s="9">
        <v>15249063</v>
      </c>
      <c r="R5141">
        <v>47656302</v>
      </c>
      <c r="S5141" t="s">
        <v>2585</v>
      </c>
      <c r="T5141" t="s">
        <v>54407</v>
      </c>
      <c r="U5141" s="2">
        <v>200274</v>
      </c>
      <c r="V5141">
        <v>7.3</v>
      </c>
      <c r="W5141">
        <v>67</v>
      </c>
      <c r="X5141">
        <v>81</v>
      </c>
      <c r="Y5141" t="s">
        <v>9071</v>
      </c>
      <c r="Z5141">
        <v>90</v>
      </c>
      <c r="AA5141">
        <v>1</v>
      </c>
      <c r="AB5141">
        <v>1</v>
      </c>
      <c r="AC5141" t="s">
        <v>54408</v>
      </c>
      <c r="AD5141" t="s">
        <v>54409</v>
      </c>
      <c r="AE5141" t="s">
        <v>54410</v>
      </c>
      <c r="AF5141" t="s">
        <v>54411</v>
      </c>
      <c r="AG5141" t="s">
        <v>54412</v>
      </c>
      <c r="AH5141" t="s">
        <v>54413</v>
      </c>
      <c r="AI5141" t="s">
        <v>54414</v>
      </c>
      <c r="AJ5141" s="4">
        <v>40890</v>
      </c>
      <c r="AK5141" t="s">
        <v>151</v>
      </c>
      <c r="AL5141" t="s">
        <v>152</v>
      </c>
      <c r="AM5141" t="s">
        <v>54415</v>
      </c>
      <c r="AN5141" t="s">
        <v>54406</v>
      </c>
      <c r="AO5141">
        <v>4044</v>
      </c>
      <c r="AP5141" s="1">
        <v>40803.806145833332</v>
      </c>
      <c r="AQ5141">
        <v>2011</v>
      </c>
      <c r="AR5141">
        <v>2688</v>
      </c>
      <c r="AS5141">
        <v>1</v>
      </c>
      <c r="AT5141" t="s">
        <v>54406</v>
      </c>
      <c r="AU5141">
        <v>2011</v>
      </c>
      <c r="AV5141" s="3">
        <v>40689</v>
      </c>
      <c r="AW5141">
        <v>165230261</v>
      </c>
      <c r="AX5141" t="s">
        <v>54416</v>
      </c>
      <c r="AY5141" t="s">
        <v>54406</v>
      </c>
      <c r="AZ5141" t="s">
        <v>37810</v>
      </c>
      <c r="BA5141">
        <v>165249063</v>
      </c>
      <c r="BB5141" t="s">
        <v>54417</v>
      </c>
      <c r="BC5141" s="3">
        <v>40689</v>
      </c>
      <c r="BD5141" s="3">
        <v>40689</v>
      </c>
      <c r="BE5141" t="s">
        <v>54406</v>
      </c>
      <c r="BF5141" t="s">
        <v>3152</v>
      </c>
      <c r="BG5141">
        <v>150000000</v>
      </c>
      <c r="BH5141">
        <v>165249063</v>
      </c>
      <c r="BI5141">
        <v>2011</v>
      </c>
      <c r="BJ5141" t="b">
        <v>1</v>
      </c>
      <c r="BK5141" t="s">
        <v>54418</v>
      </c>
      <c r="BL5141">
        <v>0.93593227078431995</v>
      </c>
    </row>
    <row r="5142" spans="2:64" x14ac:dyDescent="0.25">
      <c r="B5142">
        <v>1305591</v>
      </c>
      <c r="C5142" t="s">
        <v>54472</v>
      </c>
      <c r="D5142" s="6" t="s">
        <v>54473</v>
      </c>
      <c r="E5142" s="5">
        <v>40613</v>
      </c>
      <c r="F5142">
        <v>3</v>
      </c>
      <c r="G5142">
        <v>1</v>
      </c>
      <c r="H5142" s="9">
        <v>23112568.519987199</v>
      </c>
      <c r="I5142" s="9">
        <v>162058827.477882</v>
      </c>
      <c r="J5142" s="9">
        <v>-138946258.95789501</v>
      </c>
      <c r="K5142" s="10">
        <v>-0.85738161333333296</v>
      </c>
      <c r="L5142">
        <v>7470358.7859325903</v>
      </c>
      <c r="M5142">
        <v>3117</v>
      </c>
      <c r="N5142">
        <v>3117</v>
      </c>
      <c r="O5142" s="9">
        <v>21392758</v>
      </c>
      <c r="P5142" s="9">
        <v>150000000</v>
      </c>
      <c r="Q5142" s="9">
        <v>-128607242</v>
      </c>
      <c r="R5142">
        <v>6914488</v>
      </c>
      <c r="S5142" t="s">
        <v>2585</v>
      </c>
      <c r="T5142" t="s">
        <v>12371</v>
      </c>
      <c r="U5142" s="2">
        <v>18486</v>
      </c>
      <c r="V5142">
        <v>5.4</v>
      </c>
      <c r="W5142">
        <v>49</v>
      </c>
      <c r="X5142">
        <v>37</v>
      </c>
      <c r="Y5142" t="s">
        <v>4961</v>
      </c>
      <c r="Z5142">
        <v>88</v>
      </c>
      <c r="AA5142">
        <v>1</v>
      </c>
      <c r="AB5142">
        <v>1</v>
      </c>
      <c r="AC5142" t="s">
        <v>54474</v>
      </c>
      <c r="AD5142" t="s">
        <v>1199</v>
      </c>
      <c r="AE5142" t="s">
        <v>22177</v>
      </c>
      <c r="AF5142" t="s">
        <v>54475</v>
      </c>
      <c r="AG5142" t="s">
        <v>54476</v>
      </c>
      <c r="AH5142" t="s">
        <v>54477</v>
      </c>
      <c r="AI5142" t="s">
        <v>54478</v>
      </c>
      <c r="AJ5142" s="4">
        <v>40764</v>
      </c>
      <c r="AK5142" t="s">
        <v>151</v>
      </c>
      <c r="AL5142" t="s">
        <v>152</v>
      </c>
      <c r="AM5142" t="s">
        <v>54479</v>
      </c>
      <c r="AN5142" t="s">
        <v>54473</v>
      </c>
      <c r="AO5142">
        <v>8963</v>
      </c>
      <c r="AP5142" s="1">
        <v>41620.196921296294</v>
      </c>
      <c r="AQ5142">
        <v>2011</v>
      </c>
      <c r="AR5142">
        <v>4941</v>
      </c>
      <c r="AS5142">
        <v>1</v>
      </c>
      <c r="AT5142" t="s">
        <v>54473</v>
      </c>
      <c r="AU5142">
        <v>2011</v>
      </c>
      <c r="AV5142" s="3">
        <v>40613</v>
      </c>
      <c r="AW5142">
        <v>21379315</v>
      </c>
      <c r="AX5142" t="s">
        <v>54480</v>
      </c>
      <c r="AY5142" t="s">
        <v>54473</v>
      </c>
      <c r="AZ5142" t="s">
        <v>26138</v>
      </c>
      <c r="BA5142">
        <v>21392758</v>
      </c>
      <c r="BB5142" t="s">
        <v>54481</v>
      </c>
      <c r="BC5142" s="3">
        <v>40613</v>
      </c>
      <c r="BD5142" s="3">
        <v>40613</v>
      </c>
      <c r="BE5142" t="s">
        <v>54473</v>
      </c>
      <c r="BF5142" t="s">
        <v>3152</v>
      </c>
      <c r="BG5142">
        <v>150000000</v>
      </c>
      <c r="BH5142">
        <v>21392758</v>
      </c>
      <c r="BI5142">
        <v>2011</v>
      </c>
      <c r="BJ5142" t="b">
        <v>1</v>
      </c>
      <c r="BK5142" t="s">
        <v>54482</v>
      </c>
      <c r="BL5142">
        <v>0.92558981410914798</v>
      </c>
    </row>
    <row r="5143" spans="2:64" x14ac:dyDescent="0.25">
      <c r="B5143">
        <v>1306980</v>
      </c>
      <c r="C5143" t="s">
        <v>54517</v>
      </c>
      <c r="D5143" s="6" t="s">
        <v>54518</v>
      </c>
      <c r="E5143" s="5">
        <v>40816</v>
      </c>
      <c r="F5143">
        <v>2</v>
      </c>
      <c r="G5143">
        <v>0</v>
      </c>
      <c r="H5143" s="9">
        <v>37260560.89531</v>
      </c>
      <c r="I5143" s="9">
        <v>8512779.3766996209</v>
      </c>
      <c r="J5143" s="9">
        <v>28747781.518610399</v>
      </c>
      <c r="K5143" s="10">
        <v>3.3770147499999998</v>
      </c>
      <c r="L5143">
        <v>9198159.2057790309</v>
      </c>
      <c r="M5143">
        <v>2479</v>
      </c>
      <c r="N5143">
        <v>2458</v>
      </c>
      <c r="O5143" s="9">
        <v>35016118</v>
      </c>
      <c r="P5143" s="9">
        <v>8000000</v>
      </c>
      <c r="Q5143" s="9">
        <v>27016118</v>
      </c>
      <c r="R5143">
        <v>8644095</v>
      </c>
      <c r="S5143" t="s">
        <v>5439</v>
      </c>
      <c r="T5143" t="s">
        <v>37461</v>
      </c>
      <c r="U5143" s="2">
        <v>284074</v>
      </c>
      <c r="V5143">
        <v>7.7</v>
      </c>
      <c r="W5143">
        <v>72</v>
      </c>
      <c r="X5143">
        <v>94</v>
      </c>
      <c r="Y5143" t="s">
        <v>1121</v>
      </c>
      <c r="Z5143">
        <v>100</v>
      </c>
      <c r="AA5143">
        <v>1</v>
      </c>
      <c r="AB5143">
        <v>1</v>
      </c>
      <c r="AC5143" t="s">
        <v>54519</v>
      </c>
      <c r="AD5143" t="s">
        <v>54520</v>
      </c>
      <c r="AE5143" t="s">
        <v>54521</v>
      </c>
      <c r="AF5143" t="s">
        <v>54522</v>
      </c>
      <c r="AG5143" t="s">
        <v>54523</v>
      </c>
      <c r="AH5143" t="s">
        <v>54524</v>
      </c>
      <c r="AI5143" t="s">
        <v>54525</v>
      </c>
      <c r="AJ5143" s="4">
        <v>40932</v>
      </c>
      <c r="AK5143" t="s">
        <v>151</v>
      </c>
      <c r="AL5143" t="s">
        <v>152</v>
      </c>
      <c r="AM5143" t="s">
        <v>42071</v>
      </c>
      <c r="AN5143" t="s">
        <v>54518</v>
      </c>
      <c r="AO5143">
        <v>4268</v>
      </c>
      <c r="AP5143" s="1">
        <v>40848.885057870371</v>
      </c>
      <c r="AQ5143">
        <v>2011</v>
      </c>
      <c r="AR5143">
        <v>2819</v>
      </c>
      <c r="AS5143">
        <v>1</v>
      </c>
      <c r="AT5143" t="s">
        <v>54518</v>
      </c>
      <c r="AU5143">
        <v>2011</v>
      </c>
      <c r="AV5143" s="3">
        <v>40816</v>
      </c>
      <c r="AW5143">
        <v>35005118</v>
      </c>
      <c r="AX5143" t="s">
        <v>54526</v>
      </c>
      <c r="AY5143" t="s">
        <v>54518</v>
      </c>
      <c r="AZ5143" t="s">
        <v>37471</v>
      </c>
      <c r="BA5143">
        <v>35014192</v>
      </c>
      <c r="BB5143" t="s">
        <v>54527</v>
      </c>
      <c r="BC5143" s="3">
        <v>40816</v>
      </c>
      <c r="BD5143" s="3">
        <v>40816</v>
      </c>
      <c r="BE5143" t="s">
        <v>54518</v>
      </c>
      <c r="BF5143" t="s">
        <v>11976</v>
      </c>
      <c r="BG5143">
        <v>8000000</v>
      </c>
      <c r="BH5143">
        <v>35016118</v>
      </c>
      <c r="BI5143">
        <v>2011</v>
      </c>
      <c r="BJ5143" t="b">
        <v>1</v>
      </c>
      <c r="BK5143" t="s">
        <v>54528</v>
      </c>
      <c r="BL5143">
        <v>0.93976357732197802</v>
      </c>
    </row>
    <row r="5144" spans="2:64" x14ac:dyDescent="0.25">
      <c r="B5144">
        <v>1311075</v>
      </c>
      <c r="C5144" t="s">
        <v>54591</v>
      </c>
      <c r="D5144" s="6" t="s">
        <v>54592</v>
      </c>
      <c r="E5144" s="5">
        <v>40606</v>
      </c>
      <c r="F5144">
        <v>1</v>
      </c>
      <c r="G5144">
        <v>0</v>
      </c>
      <c r="H5144" s="9">
        <v>69160.225214461199</v>
      </c>
      <c r="L5144">
        <v>9213.5845382092193</v>
      </c>
      <c r="M5144">
        <v>9</v>
      </c>
      <c r="N5144">
        <v>3</v>
      </c>
      <c r="O5144" s="9">
        <v>64014</v>
      </c>
      <c r="R5144">
        <v>8528</v>
      </c>
      <c r="S5144" t="s">
        <v>221</v>
      </c>
      <c r="T5144" t="s">
        <v>42028</v>
      </c>
      <c r="U5144" s="2">
        <v>1161</v>
      </c>
      <c r="V5144">
        <v>6.6</v>
      </c>
      <c r="W5144">
        <v>62</v>
      </c>
      <c r="X5144">
        <v>74</v>
      </c>
      <c r="Y5144" t="s">
        <v>379</v>
      </c>
      <c r="Z5144">
        <v>103</v>
      </c>
      <c r="AA5144">
        <v>1</v>
      </c>
      <c r="AB5144">
        <v>0</v>
      </c>
      <c r="AC5144" t="s">
        <v>54593</v>
      </c>
      <c r="AD5144" t="s">
        <v>28754</v>
      </c>
      <c r="AE5144" t="s">
        <v>51671</v>
      </c>
      <c r="AF5144" t="s">
        <v>54594</v>
      </c>
      <c r="AG5144" t="s">
        <v>54595</v>
      </c>
      <c r="AH5144" t="s">
        <v>54596</v>
      </c>
      <c r="AJ5144" s="4">
        <v>40854</v>
      </c>
      <c r="AK5144" t="s">
        <v>54597</v>
      </c>
      <c r="AL5144" t="s">
        <v>54598</v>
      </c>
      <c r="AM5144" t="s">
        <v>54599</v>
      </c>
      <c r="AN5144" t="s">
        <v>54592</v>
      </c>
      <c r="AO5144">
        <v>3359</v>
      </c>
      <c r="AP5144" s="1">
        <v>40686.360046296293</v>
      </c>
      <c r="AQ5144">
        <v>2010</v>
      </c>
      <c r="AR5144">
        <v>2329</v>
      </c>
      <c r="AS5144">
        <v>1</v>
      </c>
      <c r="AT5144" t="s">
        <v>54600</v>
      </c>
      <c r="AU5144">
        <v>2010</v>
      </c>
      <c r="AV5144" s="3">
        <v>40606</v>
      </c>
      <c r="AW5144">
        <v>29374</v>
      </c>
      <c r="AX5144" t="s">
        <v>54601</v>
      </c>
      <c r="AY5144" t="s">
        <v>54600</v>
      </c>
      <c r="AZ5144" t="s">
        <v>34979</v>
      </c>
      <c r="BA5144">
        <v>64014</v>
      </c>
      <c r="BB5144" t="s">
        <v>54602</v>
      </c>
      <c r="BC5144" s="3">
        <v>40606</v>
      </c>
      <c r="BD5144" s="3">
        <v>40606</v>
      </c>
      <c r="BE5144" t="s">
        <v>54600</v>
      </c>
      <c r="BF5144" t="s">
        <v>317</v>
      </c>
      <c r="BH5144">
        <v>64014</v>
      </c>
      <c r="BI5144">
        <v>2011</v>
      </c>
      <c r="BJ5144" t="b">
        <v>0</v>
      </c>
      <c r="BK5144" t="s">
        <v>54603</v>
      </c>
      <c r="BL5144">
        <v>0.92558981410914798</v>
      </c>
    </row>
    <row r="5145" spans="2:64" x14ac:dyDescent="0.25">
      <c r="B5145">
        <v>1314652</v>
      </c>
      <c r="C5145" t="s">
        <v>54658</v>
      </c>
      <c r="D5145" s="6" t="s">
        <v>54659</v>
      </c>
      <c r="E5145" s="5">
        <v>40564</v>
      </c>
      <c r="F5145">
        <v>3</v>
      </c>
      <c r="G5145">
        <v>0</v>
      </c>
      <c r="H5145" s="9">
        <v>173173.73821989499</v>
      </c>
      <c r="O5145" s="9">
        <v>157961</v>
      </c>
      <c r="S5145" t="s">
        <v>221</v>
      </c>
      <c r="T5145" t="s">
        <v>29201</v>
      </c>
      <c r="U5145" s="2">
        <v>7402</v>
      </c>
      <c r="V5145">
        <v>6.5</v>
      </c>
      <c r="W5145">
        <v>68</v>
      </c>
      <c r="X5145">
        <v>73</v>
      </c>
      <c r="Y5145" t="s">
        <v>559</v>
      </c>
      <c r="Z5145">
        <v>106</v>
      </c>
      <c r="AA5145">
        <v>1</v>
      </c>
      <c r="AB5145">
        <v>0</v>
      </c>
      <c r="AC5145" t="s">
        <v>54660</v>
      </c>
      <c r="AD5145" t="s">
        <v>22439</v>
      </c>
      <c r="AE5145" t="s">
        <v>54661</v>
      </c>
      <c r="AF5145" t="s">
        <v>54662</v>
      </c>
      <c r="AG5145" t="s">
        <v>54663</v>
      </c>
      <c r="AH5145" t="s">
        <v>54664</v>
      </c>
      <c r="AI5145" t="s">
        <v>54665</v>
      </c>
      <c r="AJ5145" s="4">
        <v>40701</v>
      </c>
      <c r="AK5145" t="s">
        <v>33707</v>
      </c>
      <c r="AL5145" t="s">
        <v>30426</v>
      </c>
      <c r="AM5145" t="s">
        <v>54666</v>
      </c>
      <c r="AN5145" t="s">
        <v>54659</v>
      </c>
      <c r="AO5145">
        <v>1954</v>
      </c>
      <c r="AP5145" s="1">
        <v>40445.48641203704</v>
      </c>
      <c r="AQ5145">
        <v>2010</v>
      </c>
      <c r="AR5145">
        <v>1606</v>
      </c>
      <c r="AS5145">
        <v>1</v>
      </c>
      <c r="AT5145" t="s">
        <v>54667</v>
      </c>
      <c r="AU5145">
        <v>2010</v>
      </c>
      <c r="AV5145" s="3">
        <v>40569</v>
      </c>
      <c r="AX5145" t="s">
        <v>54668</v>
      </c>
      <c r="BD5145" s="3">
        <v>40564</v>
      </c>
      <c r="BE5145" t="s">
        <v>54669</v>
      </c>
      <c r="BF5145" t="s">
        <v>3403</v>
      </c>
      <c r="BH5145">
        <v>157961</v>
      </c>
      <c r="BI5145">
        <v>2011</v>
      </c>
      <c r="BJ5145" t="b">
        <v>0</v>
      </c>
      <c r="BK5145" t="s">
        <v>54670</v>
      </c>
      <c r="BL5145">
        <v>0.91215331853275405</v>
      </c>
    </row>
    <row r="5146" spans="2:64" x14ac:dyDescent="0.25">
      <c r="B5146">
        <v>1316622</v>
      </c>
      <c r="C5146" t="s">
        <v>54734</v>
      </c>
      <c r="D5146" s="6" t="s">
        <v>54735</v>
      </c>
      <c r="E5146" s="5">
        <v>40634</v>
      </c>
      <c r="F5146">
        <v>0</v>
      </c>
      <c r="G5146">
        <v>0</v>
      </c>
      <c r="H5146" s="9">
        <v>8609.3062879603003</v>
      </c>
      <c r="L5146">
        <v>2204.92707175442</v>
      </c>
      <c r="M5146">
        <v>1</v>
      </c>
      <c r="N5146">
        <v>1</v>
      </c>
      <c r="O5146" s="9">
        <v>8020</v>
      </c>
      <c r="R5146">
        <v>2054</v>
      </c>
      <c r="S5146" t="s">
        <v>5439</v>
      </c>
      <c r="T5146" t="s">
        <v>54736</v>
      </c>
      <c r="U5146" s="2">
        <v>13551</v>
      </c>
      <c r="V5146">
        <v>5.3</v>
      </c>
      <c r="W5146">
        <v>61</v>
      </c>
      <c r="X5146">
        <v>46</v>
      </c>
      <c r="Y5146" t="s">
        <v>33760</v>
      </c>
      <c r="Z5146">
        <v>91</v>
      </c>
      <c r="AA5146">
        <v>1</v>
      </c>
      <c r="AB5146">
        <v>1</v>
      </c>
      <c r="AC5146" t="s">
        <v>54737</v>
      </c>
      <c r="AE5146" t="s">
        <v>54738</v>
      </c>
      <c r="AF5146" t="s">
        <v>54739</v>
      </c>
      <c r="AG5146" t="s">
        <v>54740</v>
      </c>
      <c r="AH5146" t="s">
        <v>54741</v>
      </c>
      <c r="AI5146" t="s">
        <v>48920</v>
      </c>
      <c r="AJ5146" s="4">
        <v>40785</v>
      </c>
      <c r="AK5146" t="s">
        <v>151</v>
      </c>
      <c r="AL5146" t="s">
        <v>5344</v>
      </c>
      <c r="AM5146" t="s">
        <v>54742</v>
      </c>
      <c r="AN5146" t="s">
        <v>54735</v>
      </c>
      <c r="AO5146">
        <v>5098</v>
      </c>
      <c r="AP5146" s="1">
        <v>41028.140381944446</v>
      </c>
      <c r="AQ5146">
        <v>2010</v>
      </c>
      <c r="AR5146">
        <v>3208</v>
      </c>
      <c r="AS5146">
        <v>1</v>
      </c>
      <c r="AT5146" t="s">
        <v>54735</v>
      </c>
      <c r="AU5146">
        <v>2010</v>
      </c>
      <c r="AV5146" s="3">
        <v>40704</v>
      </c>
      <c r="AW5146">
        <v>4821</v>
      </c>
      <c r="AX5146" t="s">
        <v>54743</v>
      </c>
      <c r="AY5146" t="s">
        <v>54735</v>
      </c>
      <c r="AZ5146" t="s">
        <v>27513</v>
      </c>
      <c r="BA5146">
        <v>8020</v>
      </c>
      <c r="BB5146" t="s">
        <v>54744</v>
      </c>
      <c r="BC5146" s="3">
        <v>40634</v>
      </c>
      <c r="BD5146" s="3">
        <v>40634</v>
      </c>
      <c r="BE5146" t="s">
        <v>54735</v>
      </c>
      <c r="BF5146" t="s">
        <v>3403</v>
      </c>
      <c r="BH5146">
        <v>8020</v>
      </c>
      <c r="BI5146">
        <v>2011</v>
      </c>
      <c r="BJ5146" t="b">
        <v>0</v>
      </c>
      <c r="BK5146" t="s">
        <v>54745</v>
      </c>
      <c r="BL5146">
        <v>0.93155008449584098</v>
      </c>
    </row>
    <row r="5147" spans="2:64" x14ac:dyDescent="0.25">
      <c r="B5147">
        <v>1318514</v>
      </c>
      <c r="C5147" t="s">
        <v>54757</v>
      </c>
      <c r="D5147" s="6" t="s">
        <v>54758</v>
      </c>
      <c r="E5147" s="5">
        <v>40760</v>
      </c>
      <c r="F5147">
        <v>1</v>
      </c>
      <c r="G5147">
        <v>0</v>
      </c>
      <c r="H5147" s="9">
        <v>188375664.81237701</v>
      </c>
      <c r="I5147" s="9">
        <v>99111328.875057906</v>
      </c>
      <c r="J5147" s="9">
        <v>89264335.937319294</v>
      </c>
      <c r="K5147" s="10">
        <v>0.900647150537634</v>
      </c>
      <c r="L5147">
        <v>58407681.941830501</v>
      </c>
      <c r="M5147">
        <v>3691</v>
      </c>
      <c r="N5147">
        <v>3648</v>
      </c>
      <c r="O5147" s="9">
        <v>176760185</v>
      </c>
      <c r="P5147" s="9">
        <v>93000000</v>
      </c>
      <c r="Q5147" s="9">
        <v>83760185</v>
      </c>
      <c r="R5147">
        <v>54806191</v>
      </c>
      <c r="S5147" t="s">
        <v>1022</v>
      </c>
      <c r="T5147" t="s">
        <v>3871</v>
      </c>
      <c r="U5147" s="2">
        <v>431874</v>
      </c>
      <c r="V5147">
        <v>7.6</v>
      </c>
      <c r="W5147">
        <v>68</v>
      </c>
      <c r="X5147">
        <v>81</v>
      </c>
      <c r="Y5147" t="s">
        <v>21771</v>
      </c>
      <c r="Z5147">
        <v>105</v>
      </c>
      <c r="AA5147">
        <v>1</v>
      </c>
      <c r="AB5147">
        <v>1</v>
      </c>
      <c r="AC5147" t="s">
        <v>54759</v>
      </c>
      <c r="AD5147" t="s">
        <v>54760</v>
      </c>
      <c r="AE5147" t="s">
        <v>54761</v>
      </c>
      <c r="AF5147" t="s">
        <v>54762</v>
      </c>
      <c r="AG5147" t="s">
        <v>54763</v>
      </c>
      <c r="AH5147" t="s">
        <v>54764</v>
      </c>
      <c r="AI5147" t="s">
        <v>54765</v>
      </c>
      <c r="AJ5147" s="4">
        <v>40890</v>
      </c>
      <c r="AK5147" t="s">
        <v>54766</v>
      </c>
      <c r="AL5147" t="s">
        <v>16173</v>
      </c>
      <c r="AM5147" t="s">
        <v>54767</v>
      </c>
      <c r="AN5147" t="s">
        <v>54758</v>
      </c>
      <c r="AO5147">
        <v>3889</v>
      </c>
      <c r="AP5147" s="1">
        <v>40762.099016203705</v>
      </c>
      <c r="AQ5147">
        <v>2011</v>
      </c>
      <c r="AR5147">
        <v>2594</v>
      </c>
      <c r="AS5147">
        <v>1</v>
      </c>
      <c r="AT5147" t="s">
        <v>54758</v>
      </c>
      <c r="AU5147">
        <v>2011</v>
      </c>
      <c r="AV5147" s="3">
        <v>40760</v>
      </c>
      <c r="AW5147">
        <v>175300000</v>
      </c>
      <c r="AX5147" t="s">
        <v>54768</v>
      </c>
      <c r="AY5147" t="s">
        <v>54758</v>
      </c>
      <c r="AZ5147" t="s">
        <v>4694</v>
      </c>
      <c r="BA5147">
        <v>176760185</v>
      </c>
      <c r="BB5147" t="s">
        <v>54769</v>
      </c>
      <c r="BC5147" s="3">
        <v>40760</v>
      </c>
      <c r="BD5147" s="3">
        <v>40760</v>
      </c>
      <c r="BE5147" t="s">
        <v>54758</v>
      </c>
      <c r="BF5147" t="s">
        <v>3152</v>
      </c>
      <c r="BG5147">
        <v>93000000</v>
      </c>
      <c r="BH5147">
        <v>176760185</v>
      </c>
      <c r="BI5147">
        <v>2011</v>
      </c>
      <c r="BJ5147" t="b">
        <v>1</v>
      </c>
      <c r="BK5147" t="s">
        <v>54770</v>
      </c>
      <c r="BL5147">
        <v>0.93833874548527096</v>
      </c>
    </row>
    <row r="5148" spans="2:64" x14ac:dyDescent="0.25">
      <c r="B5148">
        <v>1319722</v>
      </c>
      <c r="C5148" t="s">
        <v>54773</v>
      </c>
      <c r="D5148" s="6" t="s">
        <v>54774</v>
      </c>
      <c r="E5148" s="5">
        <v>40746</v>
      </c>
      <c r="F5148">
        <v>3</v>
      </c>
      <c r="G5148">
        <v>0</v>
      </c>
      <c r="H5148" s="9">
        <v>103518.183160559</v>
      </c>
      <c r="L5148">
        <v>47950.415807225501</v>
      </c>
      <c r="M5148">
        <v>24</v>
      </c>
      <c r="N5148">
        <v>24</v>
      </c>
      <c r="O5148" s="9">
        <v>96868</v>
      </c>
      <c r="R5148">
        <v>44870</v>
      </c>
      <c r="S5148" t="s">
        <v>5439</v>
      </c>
      <c r="T5148" t="s">
        <v>45712</v>
      </c>
      <c r="U5148" s="2">
        <v>2759</v>
      </c>
      <c r="V5148">
        <v>5.7</v>
      </c>
      <c r="W5148">
        <v>54</v>
      </c>
      <c r="X5148">
        <v>41</v>
      </c>
      <c r="Y5148" t="s">
        <v>1121</v>
      </c>
      <c r="Z5148">
        <v>109</v>
      </c>
      <c r="AA5148">
        <v>1</v>
      </c>
      <c r="AB5148">
        <v>1</v>
      </c>
      <c r="AC5148" t="s">
        <v>54775</v>
      </c>
      <c r="AD5148" t="s">
        <v>488</v>
      </c>
      <c r="AE5148" t="s">
        <v>54776</v>
      </c>
      <c r="AF5148" t="s">
        <v>54776</v>
      </c>
      <c r="AG5148" t="s">
        <v>54777</v>
      </c>
      <c r="AH5148" t="s">
        <v>54778</v>
      </c>
      <c r="AI5148" t="s">
        <v>54779</v>
      </c>
      <c r="AJ5148" s="4">
        <v>40841</v>
      </c>
      <c r="AK5148" t="s">
        <v>151</v>
      </c>
      <c r="AL5148" t="s">
        <v>152</v>
      </c>
      <c r="AM5148" t="s">
        <v>54780</v>
      </c>
      <c r="AN5148" t="s">
        <v>54774</v>
      </c>
      <c r="AO5148">
        <v>9285</v>
      </c>
      <c r="AP5148" s="1">
        <v>41662.288275462961</v>
      </c>
      <c r="AQ5148">
        <v>2010</v>
      </c>
      <c r="AR5148">
        <v>5099</v>
      </c>
      <c r="AS5148">
        <v>1</v>
      </c>
      <c r="AT5148" t="s">
        <v>54774</v>
      </c>
      <c r="AU5148">
        <v>2010</v>
      </c>
      <c r="AV5148" s="3">
        <v>40746</v>
      </c>
      <c r="AW5148">
        <v>85789</v>
      </c>
      <c r="AX5148" t="s">
        <v>54781</v>
      </c>
      <c r="AY5148" t="s">
        <v>54774</v>
      </c>
      <c r="AZ5148" t="s">
        <v>51395</v>
      </c>
      <c r="BA5148">
        <v>96868</v>
      </c>
      <c r="BB5148" t="s">
        <v>54782</v>
      </c>
      <c r="BC5148" s="3">
        <v>40746</v>
      </c>
      <c r="BL5148">
        <v>0.93575830875774502</v>
      </c>
    </row>
    <row r="5149" spans="2:64" x14ac:dyDescent="0.25">
      <c r="B5149">
        <v>1320291</v>
      </c>
      <c r="C5149" t="s">
        <v>54831</v>
      </c>
      <c r="D5149" s="6" t="s">
        <v>54832</v>
      </c>
      <c r="E5149" s="5">
        <v>40619</v>
      </c>
      <c r="F5149">
        <v>1</v>
      </c>
      <c r="G5149">
        <v>0</v>
      </c>
      <c r="S5149" t="s">
        <v>5439</v>
      </c>
      <c r="T5149" t="s">
        <v>9841</v>
      </c>
      <c r="U5149" s="2">
        <v>13023</v>
      </c>
      <c r="V5149">
        <v>5.8</v>
      </c>
      <c r="X5149">
        <v>79</v>
      </c>
      <c r="Y5149" t="s">
        <v>6749</v>
      </c>
      <c r="Z5149">
        <v>94</v>
      </c>
      <c r="AA5149">
        <v>1</v>
      </c>
      <c r="AB5149">
        <v>0</v>
      </c>
      <c r="AC5149" t="s">
        <v>54833</v>
      </c>
      <c r="AE5149" t="s">
        <v>54834</v>
      </c>
      <c r="AF5149" t="s">
        <v>54835</v>
      </c>
      <c r="AG5149" t="s">
        <v>54836</v>
      </c>
      <c r="AH5149" t="s">
        <v>54837</v>
      </c>
      <c r="AI5149" t="s">
        <v>54838</v>
      </c>
      <c r="AJ5149" s="4">
        <v>40743</v>
      </c>
      <c r="AK5149" t="s">
        <v>151</v>
      </c>
      <c r="AL5149" t="s">
        <v>249</v>
      </c>
      <c r="AM5149" t="s">
        <v>54839</v>
      </c>
      <c r="AN5149" t="s">
        <v>54832</v>
      </c>
      <c r="AO5149">
        <v>14131</v>
      </c>
      <c r="AP5149" s="1">
        <v>42664.942430555559</v>
      </c>
      <c r="AQ5149">
        <v>2010</v>
      </c>
      <c r="AR5149">
        <v>7216</v>
      </c>
      <c r="AS5149">
        <v>1</v>
      </c>
      <c r="AT5149" t="s">
        <v>54840</v>
      </c>
      <c r="AU5149">
        <v>2010</v>
      </c>
      <c r="AV5149" s="3">
        <v>40619</v>
      </c>
      <c r="AX5149" t="s">
        <v>54841</v>
      </c>
      <c r="BL5149">
        <v>0.92558981410914798</v>
      </c>
    </row>
    <row r="5150" spans="2:64" x14ac:dyDescent="0.25">
      <c r="B5150">
        <v>1322385</v>
      </c>
      <c r="C5150" t="s">
        <v>54916</v>
      </c>
      <c r="D5150" s="6" t="s">
        <v>54917</v>
      </c>
      <c r="E5150" s="5">
        <v>40787</v>
      </c>
      <c r="F5150">
        <v>1</v>
      </c>
      <c r="G5150">
        <v>0</v>
      </c>
      <c r="T5150" t="s">
        <v>40851</v>
      </c>
      <c r="U5150" s="2">
        <v>7820</v>
      </c>
      <c r="V5150">
        <v>7.6</v>
      </c>
      <c r="Y5150" t="s">
        <v>317</v>
      </c>
      <c r="Z5150">
        <v>105</v>
      </c>
      <c r="AA5150">
        <v>0</v>
      </c>
      <c r="AB5150">
        <v>0</v>
      </c>
      <c r="AC5150" t="s">
        <v>54918</v>
      </c>
      <c r="AD5150" t="s">
        <v>37957</v>
      </c>
      <c r="AE5150" t="s">
        <v>27490</v>
      </c>
      <c r="AF5150" t="s">
        <v>54919</v>
      </c>
      <c r="AG5150" t="s">
        <v>54920</v>
      </c>
      <c r="AH5150" t="s">
        <v>54921</v>
      </c>
      <c r="AJ5150" s="4">
        <v>42003</v>
      </c>
      <c r="AK5150" t="s">
        <v>3771</v>
      </c>
      <c r="AL5150" t="s">
        <v>27495</v>
      </c>
      <c r="AM5150" t="s">
        <v>883</v>
      </c>
      <c r="AN5150" t="s">
        <v>54917</v>
      </c>
      <c r="AO5150">
        <v>1831</v>
      </c>
      <c r="AP5150" s="1">
        <v>40426.870486111111</v>
      </c>
      <c r="AQ5150">
        <v>2010</v>
      </c>
      <c r="AR5150">
        <v>1533</v>
      </c>
      <c r="AS5150">
        <v>1</v>
      </c>
      <c r="AT5150" t="s">
        <v>54917</v>
      </c>
      <c r="AU5150">
        <v>2010</v>
      </c>
      <c r="AV5150" s="3">
        <v>40787</v>
      </c>
      <c r="AX5150" t="s">
        <v>54922</v>
      </c>
      <c r="BL5150">
        <v>0.93976357732197802</v>
      </c>
    </row>
    <row r="5151" spans="2:64" x14ac:dyDescent="0.25">
      <c r="B5151">
        <v>1324999</v>
      </c>
      <c r="C5151" t="s">
        <v>54959</v>
      </c>
      <c r="D5151" s="6" t="s">
        <v>54960</v>
      </c>
      <c r="E5151" s="5">
        <v>40865</v>
      </c>
      <c r="F5151">
        <v>3</v>
      </c>
      <c r="G5151">
        <v>0</v>
      </c>
      <c r="H5151" s="9">
        <v>300188812.68821901</v>
      </c>
      <c r="I5151" s="9">
        <v>136067630.28775999</v>
      </c>
      <c r="J5151" s="9">
        <v>164121182.40045899</v>
      </c>
      <c r="K5151" s="10">
        <v>1.2061735921568599</v>
      </c>
      <c r="L5151">
        <v>147403676.425549</v>
      </c>
      <c r="M5151">
        <v>4066</v>
      </c>
      <c r="N5151">
        <v>4061</v>
      </c>
      <c r="O5151" s="9">
        <v>281287133</v>
      </c>
      <c r="P5151" s="9">
        <v>127500000</v>
      </c>
      <c r="Q5151" s="9">
        <v>153787133</v>
      </c>
      <c r="R5151">
        <v>138122261</v>
      </c>
      <c r="S5151" t="s">
        <v>1022</v>
      </c>
      <c r="T5151" t="s">
        <v>37461</v>
      </c>
      <c r="U5151" s="2">
        <v>191479</v>
      </c>
      <c r="V5151">
        <v>4.9000000000000004</v>
      </c>
      <c r="W5151">
        <v>45</v>
      </c>
      <c r="X5151">
        <v>24</v>
      </c>
      <c r="Y5151" t="s">
        <v>717</v>
      </c>
      <c r="Z5151">
        <v>117</v>
      </c>
      <c r="AA5151">
        <v>1</v>
      </c>
      <c r="AB5151">
        <v>1</v>
      </c>
      <c r="AC5151" t="s">
        <v>54961</v>
      </c>
      <c r="AD5151" t="s">
        <v>39451</v>
      </c>
      <c r="AE5151" t="s">
        <v>36372</v>
      </c>
      <c r="AF5151" t="s">
        <v>50563</v>
      </c>
      <c r="AG5151" t="s">
        <v>54962</v>
      </c>
      <c r="AH5151" t="s">
        <v>54963</v>
      </c>
      <c r="AI5151" t="s">
        <v>54964</v>
      </c>
      <c r="AJ5151" s="4">
        <v>40950</v>
      </c>
      <c r="AK5151" t="s">
        <v>3546</v>
      </c>
      <c r="AL5151" t="s">
        <v>152</v>
      </c>
      <c r="AM5151" t="s">
        <v>54965</v>
      </c>
      <c r="AN5151" t="s">
        <v>54960</v>
      </c>
      <c r="AO5151">
        <v>6233</v>
      </c>
      <c r="AP5151" s="1">
        <v>41260.277465277781</v>
      </c>
      <c r="AQ5151">
        <v>2011</v>
      </c>
      <c r="AR5151">
        <v>3756</v>
      </c>
      <c r="AS5151">
        <v>1</v>
      </c>
      <c r="AT5151" t="s">
        <v>54966</v>
      </c>
      <c r="AU5151">
        <v>2011</v>
      </c>
      <c r="AV5151" s="3">
        <v>40865</v>
      </c>
      <c r="AW5151">
        <v>281267663</v>
      </c>
      <c r="AX5151" t="s">
        <v>54967</v>
      </c>
      <c r="AY5151" t="s">
        <v>54968</v>
      </c>
      <c r="AZ5151" t="s">
        <v>37471</v>
      </c>
      <c r="BA5151">
        <v>281287133</v>
      </c>
      <c r="BB5151" t="s">
        <v>54969</v>
      </c>
      <c r="BC5151" s="3">
        <v>40865</v>
      </c>
      <c r="BD5151" s="3">
        <v>40865</v>
      </c>
      <c r="BE5151" t="s">
        <v>54970</v>
      </c>
      <c r="BF5151" t="s">
        <v>317</v>
      </c>
      <c r="BG5151">
        <v>127500000</v>
      </c>
      <c r="BH5151">
        <v>281287133</v>
      </c>
      <c r="BI5151">
        <v>2011</v>
      </c>
      <c r="BJ5151" t="b">
        <v>1</v>
      </c>
      <c r="BK5151" t="s">
        <v>54971</v>
      </c>
      <c r="BL5151">
        <v>0.93703403028596</v>
      </c>
    </row>
    <row r="5152" spans="2:64" x14ac:dyDescent="0.25">
      <c r="B5152">
        <v>1334512</v>
      </c>
      <c r="C5152" t="s">
        <v>55068</v>
      </c>
      <c r="D5152" s="6" t="s">
        <v>55069</v>
      </c>
      <c r="E5152" s="5">
        <v>40641</v>
      </c>
      <c r="F5152">
        <v>2</v>
      </c>
      <c r="G5152">
        <v>0</v>
      </c>
      <c r="H5152" s="9">
        <v>35462824.328848504</v>
      </c>
      <c r="L5152">
        <v>13120879.0632175</v>
      </c>
      <c r="M5152">
        <v>3276</v>
      </c>
      <c r="N5152">
        <v>3276</v>
      </c>
      <c r="O5152" s="9">
        <v>33035397</v>
      </c>
      <c r="R5152">
        <v>12222756</v>
      </c>
      <c r="S5152" t="s">
        <v>1022</v>
      </c>
      <c r="T5152" t="s">
        <v>908</v>
      </c>
      <c r="U5152" s="2">
        <v>46877</v>
      </c>
      <c r="V5152">
        <v>5.7</v>
      </c>
      <c r="W5152">
        <v>36</v>
      </c>
      <c r="X5152">
        <v>26</v>
      </c>
      <c r="Y5152" t="s">
        <v>441</v>
      </c>
      <c r="Z5152">
        <v>110</v>
      </c>
      <c r="AA5152">
        <v>1</v>
      </c>
      <c r="AB5152">
        <v>1</v>
      </c>
      <c r="AC5152" t="s">
        <v>55070</v>
      </c>
      <c r="AD5152" t="s">
        <v>12973</v>
      </c>
      <c r="AE5152" t="s">
        <v>55071</v>
      </c>
      <c r="AF5152" t="s">
        <v>55072</v>
      </c>
      <c r="AG5152" t="s">
        <v>55073</v>
      </c>
      <c r="AH5152" t="s">
        <v>55074</v>
      </c>
      <c r="AI5152" t="s">
        <v>55075</v>
      </c>
      <c r="AJ5152" s="4">
        <v>40739</v>
      </c>
      <c r="AK5152" t="s">
        <v>151</v>
      </c>
      <c r="AL5152" t="s">
        <v>152</v>
      </c>
      <c r="AM5152" t="s">
        <v>55076</v>
      </c>
      <c r="AN5152" t="s">
        <v>55069</v>
      </c>
      <c r="AO5152">
        <v>3073</v>
      </c>
      <c r="AP5152" s="1">
        <v>40650.850555555553</v>
      </c>
      <c r="AQ5152">
        <v>2011</v>
      </c>
      <c r="AR5152">
        <v>2194</v>
      </c>
      <c r="AS5152">
        <v>1</v>
      </c>
      <c r="AT5152" t="s">
        <v>55069</v>
      </c>
      <c r="AU5152">
        <v>2011</v>
      </c>
      <c r="AV5152" s="3">
        <v>40641</v>
      </c>
      <c r="AW5152">
        <v>29200000</v>
      </c>
      <c r="AX5152" t="s">
        <v>55077</v>
      </c>
      <c r="AY5152" t="s">
        <v>55078</v>
      </c>
      <c r="AZ5152" t="s">
        <v>26203</v>
      </c>
      <c r="BA5152">
        <v>33035397</v>
      </c>
      <c r="BB5152" t="s">
        <v>55079</v>
      </c>
      <c r="BC5152" s="3">
        <v>40641</v>
      </c>
      <c r="BL5152">
        <v>0.93155008449584098</v>
      </c>
    </row>
    <row r="5153" spans="2:64" x14ac:dyDescent="0.25">
      <c r="B5153">
        <v>1336999</v>
      </c>
      <c r="C5153" t="s">
        <v>55126</v>
      </c>
      <c r="D5153" s="6" t="s">
        <v>55127</v>
      </c>
      <c r="E5153" s="5">
        <v>40849</v>
      </c>
      <c r="F5153">
        <v>3</v>
      </c>
      <c r="G5153">
        <v>0</v>
      </c>
      <c r="T5153" t="s">
        <v>55128</v>
      </c>
      <c r="U5153">
        <v>105</v>
      </c>
      <c r="V5153">
        <v>5.7</v>
      </c>
      <c r="X5153">
        <v>100</v>
      </c>
      <c r="Y5153" t="s">
        <v>297</v>
      </c>
      <c r="Z5153">
        <v>90</v>
      </c>
      <c r="AA5153">
        <v>1</v>
      </c>
      <c r="AB5153">
        <v>0</v>
      </c>
      <c r="AC5153" t="s">
        <v>55129</v>
      </c>
      <c r="AE5153" t="s">
        <v>55130</v>
      </c>
      <c r="AF5153" t="s">
        <v>55131</v>
      </c>
      <c r="AG5153" t="s">
        <v>55132</v>
      </c>
      <c r="AH5153" t="s">
        <v>55133</v>
      </c>
      <c r="AI5153" t="s">
        <v>55134</v>
      </c>
      <c r="AK5153" t="s">
        <v>151</v>
      </c>
      <c r="AL5153" t="s">
        <v>249</v>
      </c>
      <c r="AM5153" t="s">
        <v>55135</v>
      </c>
      <c r="AN5153" t="s">
        <v>55127</v>
      </c>
      <c r="AO5153">
        <v>1787</v>
      </c>
      <c r="AP5153" s="1">
        <v>40417.075995370367</v>
      </c>
      <c r="AQ5153">
        <v>2010</v>
      </c>
      <c r="AR5153">
        <v>1507</v>
      </c>
      <c r="AS5153">
        <v>1</v>
      </c>
      <c r="AT5153" t="s">
        <v>55127</v>
      </c>
      <c r="AU5153">
        <v>2010</v>
      </c>
      <c r="AV5153" s="3">
        <v>40849</v>
      </c>
      <c r="AX5153" t="s">
        <v>55136</v>
      </c>
      <c r="BL5153">
        <v>0.93703403028596</v>
      </c>
    </row>
    <row r="5154" spans="2:64" x14ac:dyDescent="0.25">
      <c r="B5154">
        <v>1339302</v>
      </c>
      <c r="C5154" t="s">
        <v>55157</v>
      </c>
      <c r="D5154" s="6" t="s">
        <v>55158</v>
      </c>
      <c r="E5154" s="5">
        <v>40862</v>
      </c>
      <c r="F5154">
        <v>3</v>
      </c>
      <c r="G5154">
        <v>0</v>
      </c>
      <c r="T5154" t="s">
        <v>50642</v>
      </c>
      <c r="U5154" s="2">
        <v>1141</v>
      </c>
      <c r="V5154">
        <v>7.3</v>
      </c>
      <c r="Y5154" t="s">
        <v>17166</v>
      </c>
      <c r="Z5154">
        <v>94</v>
      </c>
      <c r="AA5154">
        <v>0</v>
      </c>
      <c r="AB5154">
        <v>0</v>
      </c>
      <c r="AC5154" t="s">
        <v>55159</v>
      </c>
      <c r="AE5154" t="s">
        <v>50644</v>
      </c>
      <c r="AF5154" t="s">
        <v>55160</v>
      </c>
      <c r="AG5154" t="s">
        <v>55161</v>
      </c>
      <c r="AH5154" t="s">
        <v>55162</v>
      </c>
      <c r="AJ5154" s="4">
        <v>40862</v>
      </c>
      <c r="AK5154" t="s">
        <v>1718</v>
      </c>
      <c r="AL5154" t="s">
        <v>1719</v>
      </c>
      <c r="AM5154" t="s">
        <v>1332</v>
      </c>
      <c r="AN5154" t="s">
        <v>55158</v>
      </c>
      <c r="AO5154">
        <v>14120</v>
      </c>
      <c r="AP5154" s="1">
        <v>42660.845972222225</v>
      </c>
      <c r="AQ5154">
        <v>2008</v>
      </c>
      <c r="AR5154">
        <v>7210</v>
      </c>
      <c r="AS5154">
        <v>1</v>
      </c>
      <c r="AT5154" t="s">
        <v>55158</v>
      </c>
      <c r="AU5154">
        <v>2008</v>
      </c>
      <c r="AV5154" s="3">
        <v>40862</v>
      </c>
      <c r="AX5154" t="s">
        <v>55163</v>
      </c>
      <c r="BL5154">
        <v>0.93703403028596</v>
      </c>
    </row>
    <row r="5155" spans="2:64" x14ac:dyDescent="0.25">
      <c r="B5155">
        <v>1340773</v>
      </c>
      <c r="C5155" t="s">
        <v>55185</v>
      </c>
      <c r="D5155" s="6" t="s">
        <v>55186</v>
      </c>
      <c r="E5155" s="5">
        <v>40613</v>
      </c>
      <c r="F5155">
        <v>3</v>
      </c>
      <c r="G5155">
        <v>0</v>
      </c>
      <c r="H5155" s="9">
        <v>12439.635597202199</v>
      </c>
      <c r="L5155">
        <v>6051.2766180241297</v>
      </c>
      <c r="M5155">
        <v>4</v>
      </c>
      <c r="N5155">
        <v>4</v>
      </c>
      <c r="O5155" s="9">
        <v>11514</v>
      </c>
      <c r="R5155">
        <v>5601</v>
      </c>
      <c r="S5155" t="s">
        <v>5439</v>
      </c>
      <c r="T5155" t="s">
        <v>18727</v>
      </c>
      <c r="U5155" s="2">
        <v>6153</v>
      </c>
      <c r="V5155">
        <v>5.0999999999999996</v>
      </c>
      <c r="W5155">
        <v>50</v>
      </c>
      <c r="X5155">
        <v>28</v>
      </c>
      <c r="Y5155" t="s">
        <v>379</v>
      </c>
      <c r="Z5155">
        <v>100</v>
      </c>
      <c r="AA5155">
        <v>1</v>
      </c>
      <c r="AB5155">
        <v>1</v>
      </c>
      <c r="AC5155" t="s">
        <v>55187</v>
      </c>
      <c r="AD5155" t="s">
        <v>457</v>
      </c>
      <c r="AE5155" t="s">
        <v>35864</v>
      </c>
      <c r="AF5155" t="s">
        <v>55188</v>
      </c>
      <c r="AG5155" t="s">
        <v>55189</v>
      </c>
      <c r="AH5155" t="s">
        <v>55190</v>
      </c>
      <c r="AI5155" t="s">
        <v>55191</v>
      </c>
      <c r="AJ5155" s="4">
        <v>40715</v>
      </c>
      <c r="AK5155" t="s">
        <v>151</v>
      </c>
      <c r="AL5155" t="s">
        <v>152</v>
      </c>
      <c r="AM5155" t="s">
        <v>55192</v>
      </c>
      <c r="AN5155" t="s">
        <v>55186</v>
      </c>
      <c r="AO5155">
        <v>4899</v>
      </c>
      <c r="AP5155" s="1">
        <v>40980.709456018521</v>
      </c>
      <c r="AQ5155">
        <v>2010</v>
      </c>
      <c r="AR5155">
        <v>3110</v>
      </c>
      <c r="AS5155">
        <v>1</v>
      </c>
      <c r="AT5155" t="s">
        <v>55186</v>
      </c>
      <c r="AU5155">
        <v>2010</v>
      </c>
      <c r="AV5155" s="3">
        <v>40251</v>
      </c>
      <c r="AW5155">
        <v>7308</v>
      </c>
      <c r="AX5155" t="s">
        <v>55193</v>
      </c>
      <c r="AY5155" t="s">
        <v>55186</v>
      </c>
      <c r="AZ5155" t="s">
        <v>39207</v>
      </c>
      <c r="BA5155">
        <v>11514</v>
      </c>
      <c r="BB5155" t="s">
        <v>55194</v>
      </c>
      <c r="BC5155" s="3">
        <v>40613</v>
      </c>
      <c r="BD5155" s="3">
        <v>40613</v>
      </c>
      <c r="BE5155" t="s">
        <v>55186</v>
      </c>
      <c r="BF5155" t="s">
        <v>297</v>
      </c>
      <c r="BH5155">
        <v>11514</v>
      </c>
      <c r="BI5155">
        <v>2011</v>
      </c>
      <c r="BJ5155" t="b">
        <v>1</v>
      </c>
      <c r="BK5155" t="s">
        <v>55195</v>
      </c>
      <c r="BL5155">
        <v>0.92558981410914798</v>
      </c>
    </row>
    <row r="5156" spans="2:64" x14ac:dyDescent="0.25">
      <c r="B5156">
        <v>1340800</v>
      </c>
      <c r="C5156" t="s">
        <v>55196</v>
      </c>
      <c r="D5156" s="6" t="s">
        <v>55197</v>
      </c>
      <c r="E5156" s="5">
        <v>40886</v>
      </c>
      <c r="F5156">
        <v>1</v>
      </c>
      <c r="G5156">
        <v>0</v>
      </c>
      <c r="H5156" s="9">
        <v>25835886.821475402</v>
      </c>
      <c r="I5156" s="9">
        <v>22466553.2276932</v>
      </c>
      <c r="J5156" s="9">
        <v>3369333.5937821199</v>
      </c>
      <c r="K5156" s="10">
        <v>0.14997109523809499</v>
      </c>
      <c r="L5156">
        <v>332250.36683328002</v>
      </c>
      <c r="M5156">
        <v>886</v>
      </c>
      <c r="N5156">
        <v>4</v>
      </c>
      <c r="O5156" s="9">
        <v>24149393</v>
      </c>
      <c r="P5156" s="9">
        <v>21000000</v>
      </c>
      <c r="Q5156" s="9">
        <v>3149393</v>
      </c>
      <c r="R5156">
        <v>310562</v>
      </c>
      <c r="S5156" t="s">
        <v>5439</v>
      </c>
      <c r="T5156" t="s">
        <v>31079</v>
      </c>
      <c r="U5156" s="2">
        <v>158641</v>
      </c>
      <c r="V5156">
        <v>7.1</v>
      </c>
      <c r="W5156">
        <v>85</v>
      </c>
      <c r="X5156">
        <v>83</v>
      </c>
      <c r="Y5156" t="s">
        <v>7034</v>
      </c>
      <c r="Z5156">
        <v>122</v>
      </c>
      <c r="AA5156">
        <v>1</v>
      </c>
      <c r="AB5156">
        <v>0</v>
      </c>
      <c r="AC5156" t="s">
        <v>55198</v>
      </c>
      <c r="AD5156" t="s">
        <v>55199</v>
      </c>
      <c r="AE5156" t="s">
        <v>34208</v>
      </c>
      <c r="AF5156" t="s">
        <v>55200</v>
      </c>
      <c r="AG5156" t="s">
        <v>55201</v>
      </c>
      <c r="AH5156" t="s">
        <v>55202</v>
      </c>
      <c r="AI5156" t="s">
        <v>55203</v>
      </c>
      <c r="AJ5156" s="4">
        <v>40988</v>
      </c>
      <c r="AK5156" t="s">
        <v>55204</v>
      </c>
      <c r="AL5156" t="s">
        <v>55205</v>
      </c>
      <c r="AM5156" t="s">
        <v>55206</v>
      </c>
      <c r="AN5156" t="s">
        <v>55197</v>
      </c>
      <c r="AO5156">
        <v>4137</v>
      </c>
      <c r="AP5156" s="1">
        <v>40824.865370370368</v>
      </c>
      <c r="AQ5156">
        <v>2011</v>
      </c>
      <c r="AR5156">
        <v>2747</v>
      </c>
      <c r="AS5156">
        <v>1</v>
      </c>
      <c r="AT5156" t="s">
        <v>55197</v>
      </c>
      <c r="AU5156">
        <v>2011</v>
      </c>
      <c r="AV5156" s="3">
        <v>40914</v>
      </c>
      <c r="AW5156">
        <v>20200000</v>
      </c>
      <c r="AX5156" t="s">
        <v>55207</v>
      </c>
      <c r="AY5156" t="s">
        <v>55208</v>
      </c>
      <c r="AZ5156" t="s">
        <v>29341</v>
      </c>
      <c r="BA5156">
        <v>24149393</v>
      </c>
      <c r="BB5156" t="s">
        <v>55209</v>
      </c>
      <c r="BC5156" s="3">
        <v>40886</v>
      </c>
      <c r="BD5156" s="3">
        <v>40886</v>
      </c>
      <c r="BE5156" t="s">
        <v>55197</v>
      </c>
      <c r="BF5156" t="s">
        <v>3403</v>
      </c>
      <c r="BG5156">
        <v>21000000</v>
      </c>
      <c r="BH5156">
        <v>24149393</v>
      </c>
      <c r="BI5156">
        <v>2011</v>
      </c>
      <c r="BJ5156" t="b">
        <v>1</v>
      </c>
      <c r="BK5156" t="s">
        <v>55210</v>
      </c>
      <c r="BL5156">
        <v>0.93472282050432398</v>
      </c>
    </row>
    <row r="5157" spans="2:64" x14ac:dyDescent="0.25">
      <c r="B5157">
        <v>1341341</v>
      </c>
      <c r="C5157" t="s">
        <v>55237</v>
      </c>
      <c r="D5157" s="6" t="s">
        <v>55238</v>
      </c>
      <c r="E5157" s="5">
        <v>40641</v>
      </c>
      <c r="F5157">
        <v>2</v>
      </c>
      <c r="G5157">
        <v>0</v>
      </c>
      <c r="H5157" s="9">
        <v>23906.390403101701</v>
      </c>
      <c r="L5157">
        <v>7428.4787422300797</v>
      </c>
      <c r="M5157">
        <v>4</v>
      </c>
      <c r="N5157">
        <v>2</v>
      </c>
      <c r="O5157" s="9">
        <v>22270</v>
      </c>
      <c r="R5157">
        <v>6920</v>
      </c>
      <c r="S5157" t="s">
        <v>5439</v>
      </c>
      <c r="T5157" t="s">
        <v>32026</v>
      </c>
      <c r="U5157" s="2">
        <v>3740</v>
      </c>
      <c r="V5157">
        <v>5.6</v>
      </c>
      <c r="W5157">
        <v>40</v>
      </c>
      <c r="X5157">
        <v>40</v>
      </c>
      <c r="Y5157" t="s">
        <v>441</v>
      </c>
      <c r="Z5157">
        <v>89</v>
      </c>
      <c r="AA5157">
        <v>1</v>
      </c>
      <c r="AB5157">
        <v>1</v>
      </c>
      <c r="AC5157" t="s">
        <v>55239</v>
      </c>
      <c r="AE5157" t="s">
        <v>55240</v>
      </c>
      <c r="AF5157" t="s">
        <v>55240</v>
      </c>
      <c r="AG5157" t="s">
        <v>55241</v>
      </c>
      <c r="AH5157" t="s">
        <v>55242</v>
      </c>
      <c r="AI5157" t="s">
        <v>55243</v>
      </c>
      <c r="AJ5157" s="4">
        <v>40715</v>
      </c>
      <c r="AK5157" t="s">
        <v>151</v>
      </c>
      <c r="AL5157" t="s">
        <v>152</v>
      </c>
      <c r="AM5157" t="s">
        <v>55244</v>
      </c>
      <c r="AN5157" t="s">
        <v>55238</v>
      </c>
      <c r="AO5157">
        <v>4040</v>
      </c>
      <c r="AP5157" s="1">
        <v>40802.675625000003</v>
      </c>
      <c r="AQ5157">
        <v>2010</v>
      </c>
      <c r="AR5157">
        <v>2686</v>
      </c>
      <c r="AS5157">
        <v>1</v>
      </c>
      <c r="AT5157" t="s">
        <v>55238</v>
      </c>
      <c r="AU5157">
        <v>2010</v>
      </c>
      <c r="AV5157" s="3">
        <v>40710</v>
      </c>
      <c r="AW5157">
        <v>21666</v>
      </c>
      <c r="AX5157" t="s">
        <v>55245</v>
      </c>
      <c r="AY5157" t="s">
        <v>55238</v>
      </c>
      <c r="AZ5157" t="s">
        <v>40056</v>
      </c>
      <c r="BA5157">
        <v>22270</v>
      </c>
      <c r="BB5157" t="s">
        <v>55246</v>
      </c>
      <c r="BC5157" s="3">
        <v>40641</v>
      </c>
      <c r="BD5157" s="3">
        <v>40641</v>
      </c>
      <c r="BE5157" t="s">
        <v>55238</v>
      </c>
      <c r="BF5157" t="s">
        <v>1983</v>
      </c>
      <c r="BH5157">
        <v>22270</v>
      </c>
      <c r="BI5157">
        <v>2011</v>
      </c>
      <c r="BJ5157" t="b">
        <v>0</v>
      </c>
      <c r="BK5157" t="s">
        <v>55247</v>
      </c>
      <c r="BL5157">
        <v>0.93155008449584098</v>
      </c>
    </row>
    <row r="5158" spans="2:64" x14ac:dyDescent="0.25">
      <c r="B5158">
        <v>1366344</v>
      </c>
      <c r="C5158" t="s">
        <v>55520</v>
      </c>
      <c r="D5158" s="6" t="s">
        <v>55521</v>
      </c>
      <c r="E5158" s="5">
        <v>40886</v>
      </c>
      <c r="F5158">
        <v>3</v>
      </c>
      <c r="G5158">
        <v>1</v>
      </c>
      <c r="H5158" s="9">
        <v>32675543.3054698</v>
      </c>
      <c r="I5158" s="9">
        <v>26745896.699634802</v>
      </c>
      <c r="J5158" s="9">
        <v>5929646.6058350103</v>
      </c>
      <c r="K5158" s="10">
        <v>0.22170303999999899</v>
      </c>
      <c r="L5158">
        <v>10539418.514126601</v>
      </c>
      <c r="M5158">
        <v>2752</v>
      </c>
      <c r="N5158">
        <v>2750</v>
      </c>
      <c r="O5158" s="9">
        <v>30542576</v>
      </c>
      <c r="P5158" s="9">
        <v>25000000</v>
      </c>
      <c r="Q5158" s="9">
        <v>5542576</v>
      </c>
      <c r="R5158">
        <v>9851435</v>
      </c>
      <c r="S5158" t="s">
        <v>5439</v>
      </c>
      <c r="T5158" t="s">
        <v>3871</v>
      </c>
      <c r="U5158" s="2">
        <v>62311</v>
      </c>
      <c r="V5158">
        <v>5.7</v>
      </c>
      <c r="W5158">
        <v>39</v>
      </c>
      <c r="X5158">
        <v>21</v>
      </c>
      <c r="Y5158" t="s">
        <v>297</v>
      </c>
      <c r="Z5158">
        <v>81</v>
      </c>
      <c r="AA5158">
        <v>1</v>
      </c>
      <c r="AB5158">
        <v>1</v>
      </c>
      <c r="AC5158" t="s">
        <v>55522</v>
      </c>
      <c r="AD5158" t="s">
        <v>1199</v>
      </c>
      <c r="AE5158" t="s">
        <v>47773</v>
      </c>
      <c r="AF5158" t="s">
        <v>55523</v>
      </c>
      <c r="AG5158" t="s">
        <v>55524</v>
      </c>
      <c r="AH5158" t="s">
        <v>55525</v>
      </c>
      <c r="AI5158" t="s">
        <v>55526</v>
      </c>
      <c r="AJ5158" s="4">
        <v>40988</v>
      </c>
      <c r="AK5158" t="s">
        <v>151</v>
      </c>
      <c r="AL5158" t="s">
        <v>152</v>
      </c>
      <c r="AM5158" t="s">
        <v>55527</v>
      </c>
      <c r="AN5158" t="s">
        <v>55521</v>
      </c>
      <c r="AO5158">
        <v>9377</v>
      </c>
      <c r="AP5158" s="1">
        <v>41676.245671296296</v>
      </c>
      <c r="AQ5158">
        <v>2011</v>
      </c>
      <c r="AR5158">
        <v>5139</v>
      </c>
      <c r="AS5158">
        <v>1</v>
      </c>
      <c r="AT5158" t="s">
        <v>55528</v>
      </c>
      <c r="AU5158">
        <v>2011</v>
      </c>
      <c r="AV5158" s="3">
        <v>40886</v>
      </c>
      <c r="AW5158">
        <v>30200000</v>
      </c>
      <c r="AX5158" t="s">
        <v>55529</v>
      </c>
      <c r="AY5158" t="s">
        <v>55528</v>
      </c>
      <c r="AZ5158" t="s">
        <v>4694</v>
      </c>
      <c r="BA5158">
        <v>30441326</v>
      </c>
      <c r="BB5158" t="s">
        <v>55530</v>
      </c>
      <c r="BC5158" s="3">
        <v>40886</v>
      </c>
      <c r="BD5158" s="3">
        <v>40886</v>
      </c>
      <c r="BE5158" t="s">
        <v>55528</v>
      </c>
      <c r="BF5158" t="s">
        <v>297</v>
      </c>
      <c r="BG5158">
        <v>25000000</v>
      </c>
      <c r="BH5158">
        <v>30542576</v>
      </c>
      <c r="BI5158">
        <v>2011</v>
      </c>
      <c r="BJ5158" t="b">
        <v>1</v>
      </c>
      <c r="BK5158" t="s">
        <v>55531</v>
      </c>
      <c r="BL5158">
        <v>0.93472282050432398</v>
      </c>
    </row>
    <row r="5159" spans="2:64" x14ac:dyDescent="0.25">
      <c r="B5159">
        <v>1369706</v>
      </c>
      <c r="C5159" t="s">
        <v>55546</v>
      </c>
      <c r="D5159" s="6" t="s">
        <v>55547</v>
      </c>
      <c r="E5159" s="5">
        <v>40732</v>
      </c>
      <c r="F5159">
        <v>3</v>
      </c>
      <c r="G5159">
        <v>0</v>
      </c>
      <c r="H5159" s="9">
        <v>8292.7396180982796</v>
      </c>
      <c r="O5159" s="9">
        <v>7760</v>
      </c>
      <c r="S5159" t="s">
        <v>5439</v>
      </c>
      <c r="T5159" t="s">
        <v>55548</v>
      </c>
      <c r="U5159" s="2">
        <v>35584</v>
      </c>
      <c r="V5159">
        <v>5.6</v>
      </c>
      <c r="W5159">
        <v>38</v>
      </c>
      <c r="X5159">
        <v>33</v>
      </c>
      <c r="Y5159" t="s">
        <v>850</v>
      </c>
      <c r="Z5159">
        <v>89</v>
      </c>
      <c r="AA5159">
        <v>1</v>
      </c>
      <c r="AB5159">
        <v>1</v>
      </c>
      <c r="AC5159" t="s">
        <v>55549</v>
      </c>
      <c r="AE5159" t="s">
        <v>11007</v>
      </c>
      <c r="AF5159" t="s">
        <v>55550</v>
      </c>
      <c r="AG5159" t="s">
        <v>55551</v>
      </c>
      <c r="AH5159" t="s">
        <v>55552</v>
      </c>
      <c r="AI5159" t="s">
        <v>55553</v>
      </c>
      <c r="AJ5159" s="4">
        <v>40771</v>
      </c>
      <c r="AK5159" t="s">
        <v>151</v>
      </c>
      <c r="AL5159" t="s">
        <v>152</v>
      </c>
      <c r="AM5159" t="s">
        <v>55554</v>
      </c>
      <c r="AN5159" t="s">
        <v>55547</v>
      </c>
      <c r="AO5159">
        <v>4262</v>
      </c>
      <c r="AP5159" s="1">
        <v>40847.965717592589</v>
      </c>
      <c r="AQ5159">
        <v>2010</v>
      </c>
      <c r="AR5159">
        <v>2813</v>
      </c>
      <c r="AS5159">
        <v>1</v>
      </c>
      <c r="AT5159" t="s">
        <v>55555</v>
      </c>
      <c r="AU5159">
        <v>2010</v>
      </c>
      <c r="AV5159" s="3">
        <v>40732</v>
      </c>
      <c r="AX5159" t="s">
        <v>55556</v>
      </c>
      <c r="BD5159" s="3">
        <v>40732</v>
      </c>
      <c r="BE5159" t="s">
        <v>55555</v>
      </c>
      <c r="BF5159" t="s">
        <v>850</v>
      </c>
      <c r="BH5159">
        <v>7760</v>
      </c>
      <c r="BI5159">
        <v>2011</v>
      </c>
      <c r="BJ5159" t="b">
        <v>0</v>
      </c>
      <c r="BK5159" t="s">
        <v>55557</v>
      </c>
      <c r="BL5159">
        <v>0.93575830875774502</v>
      </c>
    </row>
    <row r="5160" spans="2:64" x14ac:dyDescent="0.25">
      <c r="B5160">
        <v>1371585</v>
      </c>
      <c r="C5160" t="s">
        <v>55606</v>
      </c>
      <c r="D5160" s="6" t="s">
        <v>55607</v>
      </c>
      <c r="E5160" s="5">
        <v>40836</v>
      </c>
      <c r="F5160">
        <v>3</v>
      </c>
      <c r="G5160">
        <v>0</v>
      </c>
      <c r="T5160" t="s">
        <v>55608</v>
      </c>
      <c r="U5160" s="2">
        <v>1710</v>
      </c>
      <c r="V5160">
        <v>7</v>
      </c>
      <c r="Y5160" t="s">
        <v>1166</v>
      </c>
      <c r="Z5160">
        <v>107</v>
      </c>
      <c r="AA5160">
        <v>0</v>
      </c>
      <c r="AB5160">
        <v>0</v>
      </c>
      <c r="AC5160" t="s">
        <v>55609</v>
      </c>
      <c r="AD5160" t="s">
        <v>55610</v>
      </c>
      <c r="AE5160" t="s">
        <v>20214</v>
      </c>
      <c r="AF5160" t="s">
        <v>55611</v>
      </c>
      <c r="AG5160" t="s">
        <v>55612</v>
      </c>
      <c r="AH5160" t="s">
        <v>55613</v>
      </c>
      <c r="AJ5160" s="4">
        <v>41057</v>
      </c>
      <c r="AK5160" t="s">
        <v>15654</v>
      </c>
      <c r="AL5160" t="s">
        <v>10442</v>
      </c>
      <c r="AM5160" t="s">
        <v>153</v>
      </c>
      <c r="AN5160" t="s">
        <v>55607</v>
      </c>
      <c r="AO5160">
        <v>5106</v>
      </c>
      <c r="AP5160" s="1">
        <v>41029.549745370372</v>
      </c>
      <c r="AQ5160">
        <v>2011</v>
      </c>
      <c r="AR5160">
        <v>3215</v>
      </c>
      <c r="AS5160">
        <v>1</v>
      </c>
      <c r="AT5160" t="s">
        <v>55607</v>
      </c>
      <c r="AU5160">
        <v>2011</v>
      </c>
      <c r="AV5160" s="3">
        <v>40836</v>
      </c>
      <c r="AX5160" t="s">
        <v>55614</v>
      </c>
      <c r="BL5160">
        <v>0.93782514331157396</v>
      </c>
    </row>
    <row r="5161" spans="2:64" x14ac:dyDescent="0.25">
      <c r="B5161">
        <v>1376233</v>
      </c>
      <c r="C5161" t="s">
        <v>55718</v>
      </c>
      <c r="D5161" s="6" t="s">
        <v>55719</v>
      </c>
      <c r="E5161" s="5">
        <v>40865</v>
      </c>
      <c r="F5161">
        <v>3</v>
      </c>
      <c r="G5161">
        <v>0</v>
      </c>
      <c r="H5161" s="9">
        <v>12528.893957476899</v>
      </c>
      <c r="L5161">
        <v>2209.0979976130402</v>
      </c>
      <c r="M5161">
        <v>2</v>
      </c>
      <c r="N5161">
        <v>1</v>
      </c>
      <c r="O5161" s="9">
        <v>11740</v>
      </c>
      <c r="R5161">
        <v>2070</v>
      </c>
      <c r="S5161" t="s">
        <v>221</v>
      </c>
      <c r="T5161" t="s">
        <v>9688</v>
      </c>
      <c r="U5161">
        <v>932</v>
      </c>
      <c r="V5161">
        <v>6.6</v>
      </c>
      <c r="W5161">
        <v>53</v>
      </c>
      <c r="X5161">
        <v>50</v>
      </c>
      <c r="Y5161" t="s">
        <v>297</v>
      </c>
      <c r="Z5161">
        <v>90</v>
      </c>
      <c r="AA5161">
        <v>1</v>
      </c>
      <c r="AB5161">
        <v>1</v>
      </c>
      <c r="AC5161" t="s">
        <v>55720</v>
      </c>
      <c r="AD5161" t="s">
        <v>1199</v>
      </c>
      <c r="AE5161" t="s">
        <v>55721</v>
      </c>
      <c r="AF5161" t="s">
        <v>55722</v>
      </c>
      <c r="AG5161" t="s">
        <v>55723</v>
      </c>
      <c r="AH5161" t="s">
        <v>55724</v>
      </c>
      <c r="AI5161" t="s">
        <v>55725</v>
      </c>
      <c r="AK5161" t="s">
        <v>151</v>
      </c>
      <c r="AL5161" t="s">
        <v>152</v>
      </c>
      <c r="AM5161" t="s">
        <v>55726</v>
      </c>
      <c r="AN5161" t="s">
        <v>55719</v>
      </c>
      <c r="AO5161">
        <v>4309</v>
      </c>
      <c r="AP5161" s="1">
        <v>40856.755208333336</v>
      </c>
      <c r="AQ5161">
        <v>2011</v>
      </c>
      <c r="AR5161">
        <v>2837</v>
      </c>
      <c r="AS5161">
        <v>1</v>
      </c>
      <c r="AT5161" t="s">
        <v>55719</v>
      </c>
      <c r="AU5161">
        <v>2011</v>
      </c>
      <c r="AV5161" s="3">
        <v>40865</v>
      </c>
      <c r="AW5161">
        <v>10373</v>
      </c>
      <c r="AX5161" t="s">
        <v>55727</v>
      </c>
      <c r="AY5161" t="s">
        <v>55719</v>
      </c>
      <c r="AZ5161" t="s">
        <v>55728</v>
      </c>
      <c r="BA5161">
        <v>11740</v>
      </c>
      <c r="BB5161" t="s">
        <v>55729</v>
      </c>
      <c r="BC5161" s="3">
        <v>40865</v>
      </c>
      <c r="BD5161" s="3">
        <v>40865</v>
      </c>
      <c r="BE5161" t="s">
        <v>55719</v>
      </c>
      <c r="BF5161" t="s">
        <v>11976</v>
      </c>
      <c r="BH5161">
        <v>11740</v>
      </c>
      <c r="BI5161">
        <v>2011</v>
      </c>
      <c r="BJ5161" t="b">
        <v>0</v>
      </c>
      <c r="BK5161" t="s">
        <v>55730</v>
      </c>
      <c r="BL5161">
        <v>0.93703403028596</v>
      </c>
    </row>
    <row r="5162" spans="2:64" x14ac:dyDescent="0.25">
      <c r="B5162">
        <v>1379222</v>
      </c>
      <c r="C5162" t="s">
        <v>55757</v>
      </c>
      <c r="D5162" s="6" t="s">
        <v>55758</v>
      </c>
      <c r="E5162" s="5">
        <v>40648</v>
      </c>
      <c r="F5162">
        <v>3</v>
      </c>
      <c r="G5162">
        <v>0</v>
      </c>
      <c r="H5162" s="9">
        <v>1626259.31253056</v>
      </c>
      <c r="O5162" s="9">
        <v>1514942</v>
      </c>
      <c r="T5162" t="s">
        <v>18727</v>
      </c>
      <c r="U5162" s="2">
        <v>3188</v>
      </c>
      <c r="V5162">
        <v>6.7</v>
      </c>
      <c r="W5162">
        <v>72</v>
      </c>
      <c r="X5162">
        <v>82</v>
      </c>
      <c r="Y5162" t="s">
        <v>1445</v>
      </c>
      <c r="Z5162">
        <v>95</v>
      </c>
      <c r="AA5162">
        <v>0</v>
      </c>
      <c r="AB5162">
        <v>0</v>
      </c>
      <c r="AC5162" t="s">
        <v>55759</v>
      </c>
      <c r="AD5162" t="s">
        <v>28447</v>
      </c>
      <c r="AE5162" t="s">
        <v>55760</v>
      </c>
      <c r="AF5162" t="s">
        <v>55761</v>
      </c>
      <c r="AG5162" t="s">
        <v>55762</v>
      </c>
      <c r="AH5162" t="s">
        <v>55763</v>
      </c>
      <c r="AI5162" t="s">
        <v>55764</v>
      </c>
      <c r="AJ5162" s="4">
        <v>41016</v>
      </c>
      <c r="AK5162" t="s">
        <v>8406</v>
      </c>
      <c r="AL5162" t="s">
        <v>4286</v>
      </c>
      <c r="AM5162" t="s">
        <v>55765</v>
      </c>
      <c r="AN5162" t="s">
        <v>55758</v>
      </c>
      <c r="AO5162">
        <v>4397</v>
      </c>
      <c r="AP5162" s="1">
        <v>40876.8437037037</v>
      </c>
      <c r="AQ5162">
        <v>2009</v>
      </c>
      <c r="AR5162">
        <v>2884</v>
      </c>
      <c r="AS5162">
        <v>1</v>
      </c>
      <c r="AT5162" t="s">
        <v>55766</v>
      </c>
      <c r="AU5162">
        <v>2009</v>
      </c>
      <c r="AV5162" s="3">
        <v>40095</v>
      </c>
      <c r="AW5162">
        <v>1400000</v>
      </c>
      <c r="AX5162" t="s">
        <v>55767</v>
      </c>
      <c r="BD5162" s="3">
        <v>40648</v>
      </c>
      <c r="BE5162" t="s">
        <v>55768</v>
      </c>
      <c r="BF5162" t="s">
        <v>3403</v>
      </c>
      <c r="BH5162">
        <v>1514942</v>
      </c>
      <c r="BI5162">
        <v>2011</v>
      </c>
      <c r="BJ5162" t="b">
        <v>0</v>
      </c>
      <c r="BK5162" t="s">
        <v>55769</v>
      </c>
      <c r="BL5162">
        <v>0.93155008449584098</v>
      </c>
    </row>
    <row r="5163" spans="2:64" x14ac:dyDescent="0.25">
      <c r="B5163">
        <v>1381413</v>
      </c>
      <c r="C5163" t="s">
        <v>55782</v>
      </c>
      <c r="D5163" s="6" t="s">
        <v>55783</v>
      </c>
      <c r="E5163" s="5">
        <v>40647</v>
      </c>
      <c r="F5163">
        <v>1</v>
      </c>
      <c r="G5163">
        <v>0</v>
      </c>
      <c r="T5163" t="s">
        <v>55784</v>
      </c>
      <c r="U5163">
        <v>980</v>
      </c>
      <c r="V5163">
        <v>5.0999999999999996</v>
      </c>
      <c r="Y5163" t="s">
        <v>4705</v>
      </c>
      <c r="Z5163">
        <v>95</v>
      </c>
      <c r="AA5163">
        <v>1</v>
      </c>
      <c r="AB5163">
        <v>1</v>
      </c>
      <c r="AC5163" t="s">
        <v>55785</v>
      </c>
      <c r="AD5163" t="s">
        <v>457</v>
      </c>
      <c r="AE5163" t="s">
        <v>55786</v>
      </c>
      <c r="AF5163" t="s">
        <v>55787</v>
      </c>
      <c r="AG5163" t="s">
        <v>55788</v>
      </c>
      <c r="AH5163" t="s">
        <v>55789</v>
      </c>
      <c r="AI5163" t="s">
        <v>55790</v>
      </c>
      <c r="AJ5163" s="4">
        <v>40903</v>
      </c>
      <c r="AK5163" t="s">
        <v>151</v>
      </c>
      <c r="AL5163" t="s">
        <v>152</v>
      </c>
      <c r="AM5163" t="s">
        <v>269</v>
      </c>
      <c r="AN5163" t="s">
        <v>55783</v>
      </c>
      <c r="AO5163">
        <v>8146</v>
      </c>
      <c r="AP5163" s="1">
        <v>41517.867777777778</v>
      </c>
      <c r="AQ5163">
        <v>2010</v>
      </c>
      <c r="AR5163">
        <v>4530</v>
      </c>
      <c r="AS5163">
        <v>1</v>
      </c>
      <c r="AT5163" t="s">
        <v>55783</v>
      </c>
      <c r="AU5163">
        <v>2010</v>
      </c>
      <c r="AV5163" s="3">
        <v>40647</v>
      </c>
      <c r="AX5163" t="s">
        <v>55791</v>
      </c>
      <c r="BL5163">
        <v>0.93155008449584098</v>
      </c>
    </row>
    <row r="5164" spans="2:64" x14ac:dyDescent="0.25">
      <c r="B5164">
        <v>1385826</v>
      </c>
      <c r="C5164" t="s">
        <v>55812</v>
      </c>
      <c r="D5164" s="6" t="s">
        <v>55813</v>
      </c>
      <c r="E5164" s="5">
        <v>40606</v>
      </c>
      <c r="F5164">
        <v>3</v>
      </c>
      <c r="G5164">
        <v>1</v>
      </c>
      <c r="H5164" s="9">
        <v>67519806.341159895</v>
      </c>
      <c r="I5164" s="9">
        <v>54235687.595931299</v>
      </c>
      <c r="J5164" s="9">
        <v>13284118.745228499</v>
      </c>
      <c r="K5164" s="10">
        <v>0.24493316733067699</v>
      </c>
      <c r="L5164">
        <v>22858646.1059574</v>
      </c>
      <c r="M5164">
        <v>2847</v>
      </c>
      <c r="N5164">
        <v>2840</v>
      </c>
      <c r="O5164" s="9">
        <v>62495645</v>
      </c>
      <c r="P5164" s="9">
        <v>50200000</v>
      </c>
      <c r="Q5164" s="9">
        <v>12295645</v>
      </c>
      <c r="R5164">
        <v>21157730</v>
      </c>
      <c r="S5164" t="s">
        <v>1022</v>
      </c>
      <c r="T5164" t="s">
        <v>558</v>
      </c>
      <c r="U5164" s="2">
        <v>209861</v>
      </c>
      <c r="V5164">
        <v>7.1</v>
      </c>
      <c r="W5164">
        <v>60</v>
      </c>
      <c r="X5164">
        <v>72</v>
      </c>
      <c r="Y5164" t="s">
        <v>55814</v>
      </c>
      <c r="Z5164">
        <v>106</v>
      </c>
      <c r="AA5164">
        <v>1</v>
      </c>
      <c r="AB5164">
        <v>1</v>
      </c>
      <c r="AC5164" t="s">
        <v>55815</v>
      </c>
      <c r="AD5164" t="s">
        <v>13426</v>
      </c>
      <c r="AE5164" t="s">
        <v>55816</v>
      </c>
      <c r="AF5164" t="s">
        <v>55817</v>
      </c>
      <c r="AG5164" t="s">
        <v>55818</v>
      </c>
      <c r="AH5164" t="s">
        <v>55819</v>
      </c>
      <c r="AI5164" t="s">
        <v>55820</v>
      </c>
      <c r="AJ5164" s="4">
        <v>40715</v>
      </c>
      <c r="AK5164" t="s">
        <v>151</v>
      </c>
      <c r="AL5164" t="s">
        <v>152</v>
      </c>
      <c r="AM5164" t="s">
        <v>55821</v>
      </c>
      <c r="AN5164" t="s">
        <v>55813</v>
      </c>
      <c r="AO5164">
        <v>2779</v>
      </c>
      <c r="AP5164" s="1">
        <v>40599.015682870369</v>
      </c>
      <c r="AQ5164">
        <v>2011</v>
      </c>
      <c r="AR5164">
        <v>2067</v>
      </c>
      <c r="AS5164">
        <v>1</v>
      </c>
      <c r="AT5164" t="s">
        <v>55822</v>
      </c>
      <c r="AU5164">
        <v>2011</v>
      </c>
      <c r="AV5164" s="3">
        <v>40606</v>
      </c>
      <c r="AW5164">
        <v>62453315</v>
      </c>
      <c r="AX5164" t="s">
        <v>55823</v>
      </c>
      <c r="AY5164" t="s">
        <v>55822</v>
      </c>
      <c r="AZ5164" t="s">
        <v>27002</v>
      </c>
      <c r="BA5164">
        <v>62495645</v>
      </c>
      <c r="BB5164" t="s">
        <v>55824</v>
      </c>
      <c r="BC5164" s="3">
        <v>40606</v>
      </c>
      <c r="BD5164" s="3">
        <v>40606</v>
      </c>
      <c r="BE5164" t="s">
        <v>55822</v>
      </c>
      <c r="BF5164" t="s">
        <v>3403</v>
      </c>
      <c r="BG5164">
        <v>50200000</v>
      </c>
      <c r="BH5164">
        <v>62495645</v>
      </c>
      <c r="BI5164">
        <v>2011</v>
      </c>
      <c r="BJ5164" t="b">
        <v>1</v>
      </c>
      <c r="BK5164" t="s">
        <v>55825</v>
      </c>
      <c r="BL5164">
        <v>0.92558981410914798</v>
      </c>
    </row>
    <row r="5165" spans="2:64" x14ac:dyDescent="0.25">
      <c r="B5165">
        <v>1386932</v>
      </c>
      <c r="C5165" t="s">
        <v>55896</v>
      </c>
      <c r="D5165" s="6" t="s">
        <v>55897</v>
      </c>
      <c r="E5165" s="5">
        <v>40571</v>
      </c>
      <c r="F5165">
        <v>1</v>
      </c>
      <c r="G5165">
        <v>0</v>
      </c>
      <c r="H5165" s="9">
        <v>225482.92685141799</v>
      </c>
      <c r="O5165" s="9">
        <v>205675</v>
      </c>
      <c r="S5165" t="s">
        <v>5439</v>
      </c>
      <c r="U5165" s="2">
        <v>77882</v>
      </c>
      <c r="V5165">
        <v>7.6</v>
      </c>
      <c r="W5165">
        <v>67</v>
      </c>
      <c r="Y5165" t="s">
        <v>16627</v>
      </c>
      <c r="Z5165">
        <v>108</v>
      </c>
      <c r="AA5165">
        <v>1</v>
      </c>
      <c r="AB5165">
        <v>0</v>
      </c>
      <c r="AC5165" t="s">
        <v>55898</v>
      </c>
      <c r="AD5165" t="s">
        <v>20731</v>
      </c>
      <c r="AE5165" t="s">
        <v>55899</v>
      </c>
      <c r="AF5165" t="s">
        <v>55900</v>
      </c>
      <c r="AG5165" t="s">
        <v>55901</v>
      </c>
      <c r="AH5165" t="s">
        <v>55902</v>
      </c>
      <c r="AK5165" t="s">
        <v>20287</v>
      </c>
      <c r="AL5165" t="s">
        <v>24277</v>
      </c>
      <c r="AM5165" t="s">
        <v>55903</v>
      </c>
      <c r="AN5165" t="s">
        <v>55897</v>
      </c>
      <c r="AO5165">
        <v>5051</v>
      </c>
      <c r="AP5165" s="1">
        <v>41015.663622685184</v>
      </c>
      <c r="AQ5165">
        <v>2010</v>
      </c>
      <c r="AR5165">
        <v>3187</v>
      </c>
      <c r="AS5165">
        <v>1</v>
      </c>
      <c r="AT5165" t="s">
        <v>55897</v>
      </c>
      <c r="AU5165">
        <v>2010</v>
      </c>
      <c r="AV5165" s="3">
        <v>40297</v>
      </c>
      <c r="AX5165" t="s">
        <v>55904</v>
      </c>
      <c r="BD5165" s="3">
        <v>40571</v>
      </c>
      <c r="BE5165" t="s">
        <v>55905</v>
      </c>
      <c r="BF5165" t="s">
        <v>897</v>
      </c>
      <c r="BH5165">
        <v>205675</v>
      </c>
      <c r="BI5165">
        <v>2011</v>
      </c>
      <c r="BJ5165" t="b">
        <v>0</v>
      </c>
      <c r="BK5165" t="s">
        <v>55906</v>
      </c>
      <c r="BL5165">
        <v>0.91215331853275405</v>
      </c>
    </row>
    <row r="5166" spans="2:64" x14ac:dyDescent="0.25">
      <c r="B5166">
        <v>1389137</v>
      </c>
      <c r="C5166" t="s">
        <v>55907</v>
      </c>
      <c r="D5166" s="6" t="s">
        <v>55908</v>
      </c>
      <c r="E5166" s="5">
        <v>40900</v>
      </c>
      <c r="F5166">
        <v>2</v>
      </c>
      <c r="G5166">
        <v>0</v>
      </c>
      <c r="H5166" s="9">
        <v>80905856.090254799</v>
      </c>
      <c r="I5166" s="9">
        <v>53491793.3992697</v>
      </c>
      <c r="J5166" s="9">
        <v>27414062.690985098</v>
      </c>
      <c r="K5166" s="10">
        <v>0.51249099999999903</v>
      </c>
      <c r="L5166">
        <v>10014128.03311</v>
      </c>
      <c r="M5166">
        <v>3170</v>
      </c>
      <c r="N5166">
        <v>3117</v>
      </c>
      <c r="O5166" s="9">
        <v>75624550</v>
      </c>
      <c r="P5166" s="9">
        <v>50000000</v>
      </c>
      <c r="Q5166" s="9">
        <v>25624550</v>
      </c>
      <c r="R5166">
        <v>9360434</v>
      </c>
      <c r="S5166" t="s">
        <v>2585</v>
      </c>
      <c r="T5166" t="s">
        <v>3871</v>
      </c>
      <c r="U5166" s="2">
        <v>117887</v>
      </c>
      <c r="V5166">
        <v>7.1</v>
      </c>
      <c r="W5166">
        <v>58</v>
      </c>
      <c r="X5166">
        <v>66</v>
      </c>
      <c r="Y5166" t="s">
        <v>360</v>
      </c>
      <c r="Z5166">
        <v>124</v>
      </c>
      <c r="AA5166">
        <v>1</v>
      </c>
      <c r="AB5166">
        <v>1</v>
      </c>
      <c r="AC5166" t="s">
        <v>55909</v>
      </c>
      <c r="AD5166" t="s">
        <v>13415</v>
      </c>
      <c r="AE5166" t="s">
        <v>18217</v>
      </c>
      <c r="AF5166" t="s">
        <v>55910</v>
      </c>
      <c r="AG5166" t="s">
        <v>55911</v>
      </c>
      <c r="AH5166" t="s">
        <v>55912</v>
      </c>
      <c r="AI5166" t="s">
        <v>55913</v>
      </c>
      <c r="AJ5166" s="4">
        <v>41002</v>
      </c>
      <c r="AK5166" t="s">
        <v>151</v>
      </c>
      <c r="AL5166" t="s">
        <v>152</v>
      </c>
      <c r="AM5166" t="s">
        <v>55914</v>
      </c>
      <c r="AN5166" t="s">
        <v>55908</v>
      </c>
      <c r="AO5166">
        <v>4947</v>
      </c>
      <c r="AP5166" s="1">
        <v>40989.784988425927</v>
      </c>
      <c r="AQ5166">
        <v>2011</v>
      </c>
      <c r="AR5166">
        <v>3136</v>
      </c>
      <c r="AS5166">
        <v>1</v>
      </c>
      <c r="AT5166" t="s">
        <v>55908</v>
      </c>
      <c r="AU5166">
        <v>2011</v>
      </c>
      <c r="AV5166" s="3">
        <v>40900</v>
      </c>
      <c r="AW5166">
        <v>72700000</v>
      </c>
      <c r="AX5166" t="s">
        <v>55915</v>
      </c>
      <c r="AY5166" t="s">
        <v>55908</v>
      </c>
      <c r="AZ5166" t="s">
        <v>4694</v>
      </c>
      <c r="BA5166">
        <v>75624550</v>
      </c>
      <c r="BB5166" t="s">
        <v>55916</v>
      </c>
      <c r="BC5166" s="3">
        <v>40900</v>
      </c>
      <c r="BD5166" s="3">
        <v>40900</v>
      </c>
      <c r="BE5166" t="s">
        <v>55908</v>
      </c>
      <c r="BF5166" t="s">
        <v>317</v>
      </c>
      <c r="BG5166">
        <v>50000000</v>
      </c>
      <c r="BH5166">
        <v>75624550</v>
      </c>
      <c r="BI5166">
        <v>2011</v>
      </c>
      <c r="BJ5166" t="b">
        <v>1</v>
      </c>
      <c r="BK5166" t="s">
        <v>55917</v>
      </c>
      <c r="BL5166">
        <v>0.93472282050432398</v>
      </c>
    </row>
    <row r="5167" spans="2:64" x14ac:dyDescent="0.25">
      <c r="B5167">
        <v>1391034</v>
      </c>
      <c r="C5167" t="s">
        <v>55940</v>
      </c>
      <c r="D5167" s="6" t="s">
        <v>55941</v>
      </c>
      <c r="E5167" s="5">
        <v>40585</v>
      </c>
      <c r="F5167">
        <v>3</v>
      </c>
      <c r="G5167">
        <v>0</v>
      </c>
      <c r="S5167" t="s">
        <v>5439</v>
      </c>
      <c r="T5167" t="s">
        <v>51210</v>
      </c>
      <c r="U5167" s="2">
        <v>14443</v>
      </c>
      <c r="V5167">
        <v>5.2</v>
      </c>
      <c r="X5167">
        <v>17</v>
      </c>
      <c r="Y5167" t="s">
        <v>16297</v>
      </c>
      <c r="Z5167">
        <v>91</v>
      </c>
      <c r="AA5167">
        <v>1</v>
      </c>
      <c r="AB5167">
        <v>1</v>
      </c>
      <c r="AC5167" t="s">
        <v>55942</v>
      </c>
      <c r="AE5167" t="s">
        <v>55943</v>
      </c>
      <c r="AF5167" t="s">
        <v>55944</v>
      </c>
      <c r="AG5167" t="s">
        <v>55945</v>
      </c>
      <c r="AH5167" t="s">
        <v>55946</v>
      </c>
      <c r="AI5167" t="s">
        <v>55947</v>
      </c>
      <c r="AJ5167" s="4">
        <v>40540</v>
      </c>
      <c r="AK5167" t="s">
        <v>1885</v>
      </c>
      <c r="AL5167" t="s">
        <v>55948</v>
      </c>
      <c r="AM5167" t="s">
        <v>55949</v>
      </c>
      <c r="AN5167" t="s">
        <v>55941</v>
      </c>
      <c r="AO5167">
        <v>2866</v>
      </c>
      <c r="AP5167" s="1">
        <v>40614.543530092589</v>
      </c>
      <c r="AQ5167">
        <v>2010</v>
      </c>
      <c r="AR5167">
        <v>2112</v>
      </c>
      <c r="AS5167">
        <v>1</v>
      </c>
      <c r="AT5167" t="s">
        <v>55941</v>
      </c>
      <c r="AU5167">
        <v>2010</v>
      </c>
      <c r="AV5167" s="3">
        <v>40585</v>
      </c>
      <c r="AX5167" t="s">
        <v>55950</v>
      </c>
      <c r="BL5167">
        <v>0.91665147950561598</v>
      </c>
    </row>
    <row r="5168" spans="2:64" x14ac:dyDescent="0.25">
      <c r="B5168">
        <v>1396218</v>
      </c>
      <c r="C5168" t="s">
        <v>55999</v>
      </c>
      <c r="D5168" s="6" t="s">
        <v>56000</v>
      </c>
      <c r="E5168" s="5">
        <v>40711</v>
      </c>
      <c r="F5168">
        <v>1</v>
      </c>
      <c r="G5168">
        <v>0</v>
      </c>
      <c r="H5168" s="9">
        <v>72972797.934025005</v>
      </c>
      <c r="I5168" s="9">
        <v>58827938.791965298</v>
      </c>
      <c r="J5168" s="9">
        <v>14144859.142059701</v>
      </c>
      <c r="K5168" s="10">
        <v>0.24044458181818101</v>
      </c>
      <c r="L5168">
        <v>19729131.1806558</v>
      </c>
      <c r="M5168">
        <v>3342</v>
      </c>
      <c r="N5168">
        <v>3339</v>
      </c>
      <c r="O5168" s="9">
        <v>68224452</v>
      </c>
      <c r="P5168" s="9">
        <v>55000000</v>
      </c>
      <c r="Q5168" s="9">
        <v>13224452</v>
      </c>
      <c r="R5168">
        <v>18445355</v>
      </c>
      <c r="S5168" t="s">
        <v>2585</v>
      </c>
      <c r="T5168" t="s">
        <v>3871</v>
      </c>
      <c r="U5168" s="2">
        <v>72096</v>
      </c>
      <c r="V5168">
        <v>6</v>
      </c>
      <c r="W5168">
        <v>53</v>
      </c>
      <c r="X5168">
        <v>48</v>
      </c>
      <c r="Y5168" t="s">
        <v>8332</v>
      </c>
      <c r="Z5168">
        <v>94</v>
      </c>
      <c r="AA5168">
        <v>1</v>
      </c>
      <c r="AB5168">
        <v>1</v>
      </c>
      <c r="AC5168" t="s">
        <v>56001</v>
      </c>
      <c r="AD5168" t="s">
        <v>7337</v>
      </c>
      <c r="AE5168" t="s">
        <v>24742</v>
      </c>
      <c r="AF5168" t="s">
        <v>56002</v>
      </c>
      <c r="AG5168" t="s">
        <v>56003</v>
      </c>
      <c r="AH5168" t="s">
        <v>56004</v>
      </c>
      <c r="AI5168" t="s">
        <v>56005</v>
      </c>
      <c r="AJ5168" s="4">
        <v>40883</v>
      </c>
      <c r="AK5168" t="s">
        <v>151</v>
      </c>
      <c r="AL5168" t="s">
        <v>152</v>
      </c>
      <c r="AM5168" t="s">
        <v>56006</v>
      </c>
      <c r="AN5168" t="s">
        <v>56000</v>
      </c>
      <c r="AO5168">
        <v>3571</v>
      </c>
      <c r="AP5168" s="1">
        <v>40716.236828703702</v>
      </c>
      <c r="AQ5168">
        <v>2011</v>
      </c>
      <c r="AR5168">
        <v>2425</v>
      </c>
      <c r="AS5168">
        <v>1</v>
      </c>
      <c r="AT5168" t="s">
        <v>56000</v>
      </c>
      <c r="AU5168">
        <v>2011</v>
      </c>
      <c r="AV5168" s="3">
        <v>40711</v>
      </c>
      <c r="AW5168">
        <v>68100000</v>
      </c>
      <c r="AX5168" t="s">
        <v>56007</v>
      </c>
      <c r="AY5168" t="s">
        <v>56000</v>
      </c>
      <c r="AZ5168" t="s">
        <v>4694</v>
      </c>
      <c r="BA5168">
        <v>68224452</v>
      </c>
      <c r="BB5168" t="s">
        <v>56008</v>
      </c>
      <c r="BC5168" s="3">
        <v>40711</v>
      </c>
      <c r="BD5168" s="3">
        <v>40711</v>
      </c>
      <c r="BE5168" t="s">
        <v>56009</v>
      </c>
      <c r="BF5168" t="s">
        <v>3152</v>
      </c>
      <c r="BG5168">
        <v>55000000</v>
      </c>
      <c r="BH5168">
        <v>68224452</v>
      </c>
      <c r="BI5168">
        <v>2011</v>
      </c>
      <c r="BJ5168" t="b">
        <v>1</v>
      </c>
      <c r="BK5168" t="s">
        <v>56010</v>
      </c>
      <c r="BL5168">
        <v>0.93492991815500803</v>
      </c>
    </row>
    <row r="5169" spans="2:64" x14ac:dyDescent="0.25">
      <c r="B5169">
        <v>1399103</v>
      </c>
      <c r="C5169" t="s">
        <v>56044</v>
      </c>
      <c r="D5169" s="6" t="s">
        <v>56045</v>
      </c>
      <c r="E5169" s="5">
        <v>40723</v>
      </c>
      <c r="F5169">
        <v>3</v>
      </c>
      <c r="G5169">
        <v>0</v>
      </c>
      <c r="H5169" s="9">
        <v>376916532.62675297</v>
      </c>
      <c r="I5169" s="9">
        <v>208571782.98969501</v>
      </c>
      <c r="J5169" s="9">
        <v>168344749.63705701</v>
      </c>
      <c r="K5169" s="10">
        <v>0.80713098974358899</v>
      </c>
      <c r="L5169">
        <v>104663315.506153</v>
      </c>
      <c r="M5169">
        <v>4088</v>
      </c>
      <c r="N5169">
        <v>4088</v>
      </c>
      <c r="O5169" s="9">
        <v>352390543</v>
      </c>
      <c r="P5169" s="9">
        <v>195000000</v>
      </c>
      <c r="Q5169" s="9">
        <v>157390543</v>
      </c>
      <c r="R5169">
        <v>97852865</v>
      </c>
      <c r="S5169" t="s">
        <v>1022</v>
      </c>
      <c r="T5169" t="s">
        <v>877</v>
      </c>
      <c r="U5169" s="2">
        <v>342571</v>
      </c>
      <c r="V5169">
        <v>6.3</v>
      </c>
      <c r="W5169">
        <v>42</v>
      </c>
      <c r="X5169">
        <v>35</v>
      </c>
      <c r="Y5169" t="s">
        <v>6097</v>
      </c>
      <c r="Z5169">
        <v>154</v>
      </c>
      <c r="AA5169">
        <v>1</v>
      </c>
      <c r="AB5169">
        <v>1</v>
      </c>
      <c r="AC5169" t="s">
        <v>56046</v>
      </c>
      <c r="AD5169" t="s">
        <v>56047</v>
      </c>
      <c r="AE5169" t="s">
        <v>23894</v>
      </c>
      <c r="AF5169" t="s">
        <v>38751</v>
      </c>
      <c r="AG5169" t="s">
        <v>56048</v>
      </c>
      <c r="AH5169" t="s">
        <v>56049</v>
      </c>
      <c r="AI5169" t="s">
        <v>49933</v>
      </c>
      <c r="AJ5169" s="4">
        <v>40816</v>
      </c>
      <c r="AK5169" t="s">
        <v>151</v>
      </c>
      <c r="AL5169" t="s">
        <v>152</v>
      </c>
      <c r="AM5169" t="s">
        <v>56050</v>
      </c>
      <c r="AN5169" t="s">
        <v>56045</v>
      </c>
      <c r="AO5169">
        <v>3635</v>
      </c>
      <c r="AP5169" s="1">
        <v>40723.799050925925</v>
      </c>
      <c r="AQ5169">
        <v>2011</v>
      </c>
      <c r="AR5169">
        <v>2469</v>
      </c>
      <c r="AS5169">
        <v>1</v>
      </c>
      <c r="AT5169" t="s">
        <v>56045</v>
      </c>
      <c r="AU5169">
        <v>2011</v>
      </c>
      <c r="AV5169" s="3">
        <v>40723</v>
      </c>
      <c r="AW5169">
        <v>352358779</v>
      </c>
      <c r="AX5169" t="s">
        <v>56051</v>
      </c>
      <c r="AY5169" t="s">
        <v>56045</v>
      </c>
      <c r="AZ5169" t="s">
        <v>37810</v>
      </c>
      <c r="BA5169">
        <v>352390543</v>
      </c>
      <c r="BB5169" t="s">
        <v>56052</v>
      </c>
      <c r="BC5169" s="3">
        <v>40723</v>
      </c>
      <c r="BD5169" s="3">
        <v>40723</v>
      </c>
      <c r="BE5169" t="s">
        <v>56045</v>
      </c>
      <c r="BF5169" t="s">
        <v>897</v>
      </c>
      <c r="BG5169">
        <v>195000000</v>
      </c>
      <c r="BH5169">
        <v>352390543</v>
      </c>
      <c r="BI5169">
        <v>2011</v>
      </c>
      <c r="BJ5169" t="b">
        <v>1</v>
      </c>
      <c r="BK5169" t="s">
        <v>56053</v>
      </c>
      <c r="BL5169">
        <v>0.93492991815500803</v>
      </c>
    </row>
    <row r="5170" spans="2:64" x14ac:dyDescent="0.25">
      <c r="B5170">
        <v>1401152</v>
      </c>
      <c r="C5170" t="s">
        <v>56082</v>
      </c>
      <c r="D5170" s="6" t="s">
        <v>1023</v>
      </c>
      <c r="E5170" s="5">
        <v>40592</v>
      </c>
      <c r="F5170">
        <v>1</v>
      </c>
      <c r="G5170">
        <v>0</v>
      </c>
      <c r="H5170" s="9">
        <v>69477220.540077403</v>
      </c>
      <c r="I5170" s="9">
        <v>43637086.607413098</v>
      </c>
      <c r="J5170" s="9">
        <v>25840133.932664201</v>
      </c>
      <c r="K5170" s="10">
        <v>0.59215992499999903</v>
      </c>
      <c r="L5170">
        <v>23843728.492957801</v>
      </c>
      <c r="M5170">
        <v>3043</v>
      </c>
      <c r="N5170">
        <v>3043</v>
      </c>
      <c r="O5170" s="9">
        <v>63686397</v>
      </c>
      <c r="P5170" s="9">
        <v>40000000</v>
      </c>
      <c r="Q5170" s="9">
        <v>23686397</v>
      </c>
      <c r="R5170">
        <v>21856389</v>
      </c>
      <c r="S5170" t="s">
        <v>1022</v>
      </c>
      <c r="T5170" t="s">
        <v>1326</v>
      </c>
      <c r="U5170" s="2">
        <v>219836</v>
      </c>
      <c r="V5170">
        <v>6.9</v>
      </c>
      <c r="W5170">
        <v>56</v>
      </c>
      <c r="X5170">
        <v>56</v>
      </c>
      <c r="Y5170" t="s">
        <v>24425</v>
      </c>
      <c r="Z5170">
        <v>113</v>
      </c>
      <c r="AA5170">
        <v>1</v>
      </c>
      <c r="AB5170">
        <v>1</v>
      </c>
      <c r="AC5170" t="s">
        <v>56083</v>
      </c>
      <c r="AD5170" t="s">
        <v>4606</v>
      </c>
      <c r="AE5170" t="s">
        <v>38739</v>
      </c>
      <c r="AF5170" t="s">
        <v>56084</v>
      </c>
      <c r="AG5170" t="s">
        <v>56085</v>
      </c>
      <c r="AH5170" t="s">
        <v>56086</v>
      </c>
      <c r="AI5170" t="s">
        <v>56087</v>
      </c>
      <c r="AJ5170" s="4">
        <v>40715</v>
      </c>
      <c r="AK5170" t="s">
        <v>56088</v>
      </c>
      <c r="AL5170" t="s">
        <v>25910</v>
      </c>
      <c r="AM5170" t="s">
        <v>56089</v>
      </c>
      <c r="AN5170" t="s">
        <v>1023</v>
      </c>
      <c r="AO5170">
        <v>12159</v>
      </c>
      <c r="AP5170" s="1">
        <v>42156.268148148149</v>
      </c>
      <c r="AQ5170">
        <v>2011</v>
      </c>
      <c r="AR5170">
        <v>6285</v>
      </c>
      <c r="AS5170">
        <v>1</v>
      </c>
      <c r="AT5170" t="s">
        <v>1023</v>
      </c>
      <c r="AU5170">
        <v>2011</v>
      </c>
      <c r="AV5170" s="3">
        <v>40592</v>
      </c>
      <c r="AW5170">
        <v>63677735</v>
      </c>
      <c r="AX5170" t="s">
        <v>56090</v>
      </c>
      <c r="AY5170" t="s">
        <v>1023</v>
      </c>
      <c r="AZ5170" t="s">
        <v>26203</v>
      </c>
      <c r="BA5170">
        <v>63686397</v>
      </c>
      <c r="BB5170" t="s">
        <v>56091</v>
      </c>
      <c r="BC5170" s="3">
        <v>40592</v>
      </c>
      <c r="BD5170" s="3">
        <v>40592</v>
      </c>
      <c r="BE5170" t="s">
        <v>1023</v>
      </c>
      <c r="BF5170" t="s">
        <v>3403</v>
      </c>
      <c r="BG5170">
        <v>40000000</v>
      </c>
      <c r="BH5170">
        <v>63686397</v>
      </c>
      <c r="BI5170">
        <v>2011</v>
      </c>
      <c r="BJ5170" t="b">
        <v>1</v>
      </c>
      <c r="BK5170" t="s">
        <v>56092</v>
      </c>
      <c r="BL5170">
        <v>0.91665147950561598</v>
      </c>
    </row>
    <row r="5171" spans="2:64" x14ac:dyDescent="0.25">
      <c r="B5171">
        <v>1403177</v>
      </c>
      <c r="C5171" t="s">
        <v>56102</v>
      </c>
      <c r="D5171" s="6" t="s">
        <v>56103</v>
      </c>
      <c r="E5171" s="5">
        <v>40676</v>
      </c>
      <c r="F5171">
        <v>1</v>
      </c>
      <c r="G5171">
        <v>0</v>
      </c>
      <c r="H5171" s="9">
        <v>409159.94880600402</v>
      </c>
      <c r="L5171">
        <v>134674.27498185501</v>
      </c>
      <c r="M5171">
        <v>42</v>
      </c>
      <c r="N5171">
        <v>42</v>
      </c>
      <c r="O5171" s="9">
        <v>382946</v>
      </c>
      <c r="R5171">
        <v>126046</v>
      </c>
      <c r="S5171" t="s">
        <v>5439</v>
      </c>
      <c r="T5171" t="s">
        <v>29402</v>
      </c>
      <c r="U5171" s="2">
        <v>45865</v>
      </c>
      <c r="V5171">
        <v>7.1</v>
      </c>
      <c r="W5171">
        <v>45</v>
      </c>
      <c r="X5171">
        <v>53</v>
      </c>
      <c r="Y5171" t="s">
        <v>379</v>
      </c>
      <c r="Z5171">
        <v>106</v>
      </c>
      <c r="AA5171">
        <v>1</v>
      </c>
      <c r="AB5171">
        <v>1</v>
      </c>
      <c r="AC5171" t="s">
        <v>56104</v>
      </c>
      <c r="AD5171" t="s">
        <v>488</v>
      </c>
      <c r="AE5171" t="s">
        <v>56105</v>
      </c>
      <c r="AF5171" t="s">
        <v>56106</v>
      </c>
      <c r="AG5171" t="s">
        <v>56107</v>
      </c>
      <c r="AH5171" t="s">
        <v>56108</v>
      </c>
      <c r="AI5171" t="s">
        <v>56109</v>
      </c>
      <c r="AJ5171" s="4">
        <v>40799</v>
      </c>
      <c r="AK5171" t="s">
        <v>151</v>
      </c>
      <c r="AL5171" t="s">
        <v>152</v>
      </c>
      <c r="AM5171" t="s">
        <v>56110</v>
      </c>
      <c r="AN5171" t="s">
        <v>56103</v>
      </c>
      <c r="AO5171">
        <v>3290</v>
      </c>
      <c r="AP5171" s="1">
        <v>40676.655034722222</v>
      </c>
      <c r="AQ5171">
        <v>2011</v>
      </c>
      <c r="AR5171">
        <v>2289</v>
      </c>
      <c r="AS5171">
        <v>1</v>
      </c>
      <c r="AT5171" t="s">
        <v>56103</v>
      </c>
      <c r="AU5171">
        <v>2010</v>
      </c>
      <c r="AV5171" s="3">
        <v>40719</v>
      </c>
      <c r="AW5171">
        <v>300000</v>
      </c>
      <c r="AX5171" t="s">
        <v>56111</v>
      </c>
      <c r="AY5171" t="s">
        <v>56103</v>
      </c>
      <c r="AZ5171" t="s">
        <v>56112</v>
      </c>
      <c r="BA5171">
        <v>382946</v>
      </c>
      <c r="BB5171" t="s">
        <v>56113</v>
      </c>
      <c r="BC5171" s="3">
        <v>40676</v>
      </c>
      <c r="BL5171">
        <v>0.93593227078431995</v>
      </c>
    </row>
    <row r="5172" spans="2:64" x14ac:dyDescent="0.25">
      <c r="B5172">
        <v>1410063</v>
      </c>
      <c r="C5172" t="s">
        <v>56285</v>
      </c>
      <c r="D5172" s="6" t="s">
        <v>56286</v>
      </c>
      <c r="E5172" s="5">
        <v>40893</v>
      </c>
      <c r="F5172">
        <v>3</v>
      </c>
      <c r="G5172">
        <v>0</v>
      </c>
      <c r="H5172" s="9">
        <v>329684.90042185102</v>
      </c>
      <c r="O5172" s="9">
        <v>308164</v>
      </c>
      <c r="S5172" t="s">
        <v>5439</v>
      </c>
      <c r="T5172" t="s">
        <v>56287</v>
      </c>
      <c r="U5172" s="2">
        <v>41515</v>
      </c>
      <c r="V5172">
        <v>7.6</v>
      </c>
      <c r="W5172">
        <v>46</v>
      </c>
      <c r="X5172">
        <v>42</v>
      </c>
      <c r="Y5172" t="s">
        <v>397</v>
      </c>
      <c r="Z5172">
        <v>146</v>
      </c>
      <c r="AA5172">
        <v>1</v>
      </c>
      <c r="AB5172">
        <v>0</v>
      </c>
      <c r="AC5172" t="s">
        <v>56288</v>
      </c>
      <c r="AD5172" t="s">
        <v>56289</v>
      </c>
      <c r="AE5172" t="s">
        <v>19064</v>
      </c>
      <c r="AF5172" t="s">
        <v>56290</v>
      </c>
      <c r="AG5172" t="s">
        <v>56291</v>
      </c>
      <c r="AH5172" t="s">
        <v>56292</v>
      </c>
      <c r="AI5172" t="s">
        <v>56293</v>
      </c>
      <c r="AJ5172" s="4">
        <v>41100</v>
      </c>
      <c r="AK5172" t="s">
        <v>56294</v>
      </c>
      <c r="AL5172" t="s">
        <v>20343</v>
      </c>
      <c r="AM5172" t="s">
        <v>56295</v>
      </c>
      <c r="AN5172" t="s">
        <v>56286</v>
      </c>
      <c r="AO5172">
        <v>7539</v>
      </c>
      <c r="AP5172" s="1">
        <v>41453.931377314817</v>
      </c>
      <c r="AQ5172">
        <v>2011</v>
      </c>
      <c r="AR5172">
        <v>4285</v>
      </c>
      <c r="AS5172">
        <v>1</v>
      </c>
      <c r="AT5172" t="s">
        <v>56296</v>
      </c>
      <c r="AU5172">
        <v>2011</v>
      </c>
      <c r="AV5172" s="3">
        <v>40893</v>
      </c>
      <c r="AW5172">
        <v>308164</v>
      </c>
      <c r="AX5172" t="s">
        <v>56297</v>
      </c>
      <c r="BL5172">
        <v>0.93472282050432398</v>
      </c>
    </row>
    <row r="5173" spans="2:64" x14ac:dyDescent="0.25">
      <c r="B5173">
        <v>1411238</v>
      </c>
      <c r="C5173" t="s">
        <v>56298</v>
      </c>
      <c r="D5173" s="6" t="s">
        <v>56299</v>
      </c>
      <c r="E5173" s="5">
        <v>40564</v>
      </c>
      <c r="F5173">
        <v>3</v>
      </c>
      <c r="G5173">
        <v>0</v>
      </c>
      <c r="H5173" s="9">
        <v>77467481.139753804</v>
      </c>
      <c r="I5173" s="9">
        <v>27407673.131325901</v>
      </c>
      <c r="J5173" s="9">
        <v>50059808.008427799</v>
      </c>
      <c r="K5173" s="10">
        <v>1.8264887999999999</v>
      </c>
      <c r="L5173">
        <v>21545633.393750802</v>
      </c>
      <c r="M5173">
        <v>3050</v>
      </c>
      <c r="N5173">
        <v>3018</v>
      </c>
      <c r="O5173" s="9">
        <v>70662220</v>
      </c>
      <c r="P5173" s="9">
        <v>25000000</v>
      </c>
      <c r="Q5173" s="9">
        <v>45662220</v>
      </c>
      <c r="R5173">
        <v>19652921</v>
      </c>
      <c r="S5173" t="s">
        <v>5439</v>
      </c>
      <c r="T5173" t="s">
        <v>887</v>
      </c>
      <c r="U5173" s="2">
        <v>180495</v>
      </c>
      <c r="V5173">
        <v>6.2</v>
      </c>
      <c r="W5173">
        <v>50</v>
      </c>
      <c r="X5173">
        <v>49</v>
      </c>
      <c r="Y5173" t="s">
        <v>441</v>
      </c>
      <c r="Z5173">
        <v>108</v>
      </c>
      <c r="AA5173">
        <v>1</v>
      </c>
      <c r="AB5173">
        <v>1</v>
      </c>
      <c r="AC5173" t="s">
        <v>56300</v>
      </c>
      <c r="AD5173" t="s">
        <v>13508</v>
      </c>
      <c r="AE5173" t="s">
        <v>12974</v>
      </c>
      <c r="AF5173" t="s">
        <v>56301</v>
      </c>
      <c r="AG5173" t="s">
        <v>56302</v>
      </c>
      <c r="AH5173" t="s">
        <v>56303</v>
      </c>
      <c r="AI5173" t="s">
        <v>56304</v>
      </c>
      <c r="AJ5173" s="4">
        <v>40673</v>
      </c>
      <c r="AK5173" t="s">
        <v>40893</v>
      </c>
      <c r="AL5173" t="s">
        <v>152</v>
      </c>
      <c r="AM5173" t="s">
        <v>56305</v>
      </c>
      <c r="AN5173" t="s">
        <v>56299</v>
      </c>
      <c r="AO5173">
        <v>3198</v>
      </c>
      <c r="AP5173" s="1">
        <v>40667.760636574072</v>
      </c>
      <c r="AQ5173">
        <v>2011</v>
      </c>
      <c r="AR5173">
        <v>2275</v>
      </c>
      <c r="AS5173">
        <v>1</v>
      </c>
      <c r="AT5173" t="s">
        <v>56299</v>
      </c>
      <c r="AU5173">
        <v>2011</v>
      </c>
      <c r="AV5173" s="3">
        <v>40564</v>
      </c>
      <c r="AW5173">
        <v>70300000</v>
      </c>
      <c r="AX5173" t="s">
        <v>56306</v>
      </c>
      <c r="AY5173" t="s">
        <v>56299</v>
      </c>
      <c r="AZ5173" t="s">
        <v>25781</v>
      </c>
      <c r="BA5173">
        <v>70662220</v>
      </c>
      <c r="BB5173" t="s">
        <v>56307</v>
      </c>
      <c r="BC5173" s="3">
        <v>40564</v>
      </c>
      <c r="BD5173" s="3">
        <v>40564</v>
      </c>
      <c r="BE5173" t="s">
        <v>56299</v>
      </c>
      <c r="BF5173" t="s">
        <v>1983</v>
      </c>
      <c r="BG5173">
        <v>25000000</v>
      </c>
      <c r="BH5173">
        <v>70662220</v>
      </c>
      <c r="BI5173">
        <v>2011</v>
      </c>
      <c r="BJ5173" t="b">
        <v>1</v>
      </c>
      <c r="BK5173" t="s">
        <v>56308</v>
      </c>
      <c r="BL5173">
        <v>0.91215331853275405</v>
      </c>
    </row>
    <row r="5174" spans="2:64" x14ac:dyDescent="0.25">
      <c r="B5174">
        <v>1411697</v>
      </c>
      <c r="C5174" t="s">
        <v>56321</v>
      </c>
      <c r="D5174" s="6" t="s">
        <v>56322</v>
      </c>
      <c r="E5174" s="5">
        <v>40689</v>
      </c>
      <c r="F5174">
        <v>1</v>
      </c>
      <c r="G5174">
        <v>0</v>
      </c>
      <c r="H5174" s="9">
        <v>271883247.26398802</v>
      </c>
      <c r="I5174" s="9">
        <v>85476270.556371793</v>
      </c>
      <c r="J5174" s="9">
        <v>186406976.70761701</v>
      </c>
      <c r="K5174" s="10">
        <v>2.18080381249999</v>
      </c>
      <c r="L5174">
        <v>91829608.490768403</v>
      </c>
      <c r="M5174">
        <v>3675</v>
      </c>
      <c r="N5174">
        <v>3615</v>
      </c>
      <c r="O5174" s="9">
        <v>254464305</v>
      </c>
      <c r="P5174" s="9">
        <v>80000000</v>
      </c>
      <c r="Q5174" s="9">
        <v>174464305</v>
      </c>
      <c r="R5174">
        <v>85946294</v>
      </c>
      <c r="S5174" t="s">
        <v>5439</v>
      </c>
      <c r="T5174" t="s">
        <v>1326</v>
      </c>
      <c r="U5174" s="2">
        <v>398056</v>
      </c>
      <c r="V5174">
        <v>6.5</v>
      </c>
      <c r="W5174">
        <v>44</v>
      </c>
      <c r="X5174">
        <v>33</v>
      </c>
      <c r="Y5174" t="s">
        <v>6000</v>
      </c>
      <c r="Z5174">
        <v>102</v>
      </c>
      <c r="AA5174">
        <v>1</v>
      </c>
      <c r="AB5174">
        <v>1</v>
      </c>
      <c r="AC5174" t="s">
        <v>56323</v>
      </c>
      <c r="AD5174" t="s">
        <v>36182</v>
      </c>
      <c r="AE5174" t="s">
        <v>33774</v>
      </c>
      <c r="AF5174" t="s">
        <v>56324</v>
      </c>
      <c r="AG5174" t="s">
        <v>50756</v>
      </c>
      <c r="AH5174" t="s">
        <v>56325</v>
      </c>
      <c r="AI5174" t="s">
        <v>56326</v>
      </c>
      <c r="AJ5174" s="4">
        <v>40883</v>
      </c>
      <c r="AK5174" t="s">
        <v>6170</v>
      </c>
      <c r="AL5174" t="s">
        <v>152</v>
      </c>
      <c r="AM5174" t="s">
        <v>56327</v>
      </c>
      <c r="AN5174" t="s">
        <v>56322</v>
      </c>
      <c r="AO5174">
        <v>3409</v>
      </c>
      <c r="AP5174" s="1">
        <v>40691.853252314817</v>
      </c>
      <c r="AQ5174">
        <v>2011</v>
      </c>
      <c r="AR5174">
        <v>2356</v>
      </c>
      <c r="AS5174">
        <v>1</v>
      </c>
      <c r="AT5174" t="s">
        <v>56328</v>
      </c>
      <c r="AU5174">
        <v>2011</v>
      </c>
      <c r="AV5174" s="3">
        <v>40689</v>
      </c>
      <c r="AW5174">
        <v>254400000</v>
      </c>
      <c r="AX5174" t="s">
        <v>56329</v>
      </c>
      <c r="AY5174" t="s">
        <v>56328</v>
      </c>
      <c r="AZ5174" t="s">
        <v>26203</v>
      </c>
      <c r="BA5174">
        <v>254464305</v>
      </c>
      <c r="BB5174" t="s">
        <v>56330</v>
      </c>
      <c r="BC5174" s="3">
        <v>40689</v>
      </c>
      <c r="BD5174" s="3">
        <v>40689</v>
      </c>
      <c r="BE5174" t="s">
        <v>56328</v>
      </c>
      <c r="BF5174" t="s">
        <v>297</v>
      </c>
      <c r="BG5174">
        <v>80000000</v>
      </c>
      <c r="BH5174">
        <v>254464305</v>
      </c>
      <c r="BI5174">
        <v>2011</v>
      </c>
      <c r="BJ5174" t="b">
        <v>1</v>
      </c>
      <c r="BK5174" t="s">
        <v>56331</v>
      </c>
      <c r="BL5174">
        <v>0.93593227078431995</v>
      </c>
    </row>
    <row r="5175" spans="2:64" x14ac:dyDescent="0.25">
      <c r="B5175">
        <v>1411704</v>
      </c>
      <c r="C5175" t="s">
        <v>56332</v>
      </c>
      <c r="D5175" s="6" t="s">
        <v>56333</v>
      </c>
      <c r="E5175" s="5">
        <v>40634</v>
      </c>
      <c r="F5175">
        <v>2</v>
      </c>
      <c r="G5175">
        <v>0</v>
      </c>
      <c r="H5175" s="9">
        <v>116027368.575138</v>
      </c>
      <c r="I5175" s="9">
        <v>67629213.982730493</v>
      </c>
      <c r="J5175" s="9">
        <v>48398154.592407398</v>
      </c>
      <c r="K5175" s="10">
        <v>0.71563976190476097</v>
      </c>
      <c r="L5175">
        <v>40302406.306279004</v>
      </c>
      <c r="M5175">
        <v>3616</v>
      </c>
      <c r="N5175">
        <v>3579</v>
      </c>
      <c r="O5175" s="9">
        <v>108085305</v>
      </c>
      <c r="P5175" s="9">
        <v>63000000</v>
      </c>
      <c r="Q5175" s="9">
        <v>45085305</v>
      </c>
      <c r="R5175">
        <v>37543710</v>
      </c>
      <c r="S5175" t="s">
        <v>2585</v>
      </c>
      <c r="T5175" t="s">
        <v>558</v>
      </c>
      <c r="U5175" s="2">
        <v>25774</v>
      </c>
      <c r="V5175">
        <v>5.5</v>
      </c>
      <c r="W5175">
        <v>41</v>
      </c>
      <c r="X5175">
        <v>25</v>
      </c>
      <c r="Y5175" t="s">
        <v>5865</v>
      </c>
      <c r="Z5175">
        <v>95</v>
      </c>
      <c r="AA5175">
        <v>1</v>
      </c>
      <c r="AB5175">
        <v>1</v>
      </c>
      <c r="AC5175" t="s">
        <v>56334</v>
      </c>
      <c r="AD5175" t="s">
        <v>1199</v>
      </c>
      <c r="AE5175" t="s">
        <v>27674</v>
      </c>
      <c r="AF5175" t="s">
        <v>56335</v>
      </c>
      <c r="AG5175" t="s">
        <v>56336</v>
      </c>
      <c r="AH5175" t="s">
        <v>56337</v>
      </c>
      <c r="AI5175" t="s">
        <v>56338</v>
      </c>
      <c r="AJ5175" s="4">
        <v>40991</v>
      </c>
      <c r="AK5175" t="s">
        <v>40893</v>
      </c>
      <c r="AL5175" t="s">
        <v>152</v>
      </c>
      <c r="AM5175" t="s">
        <v>56339</v>
      </c>
      <c r="AN5175" t="s">
        <v>56333</v>
      </c>
      <c r="AO5175">
        <v>3088</v>
      </c>
      <c r="AP5175" s="1">
        <v>40654.0544212963</v>
      </c>
      <c r="AQ5175">
        <v>2011</v>
      </c>
      <c r="AR5175">
        <v>2201</v>
      </c>
      <c r="AS5175">
        <v>1</v>
      </c>
      <c r="AT5175" t="s">
        <v>56333</v>
      </c>
      <c r="AU5175">
        <v>2011</v>
      </c>
      <c r="AV5175" s="3">
        <v>40634</v>
      </c>
      <c r="AW5175">
        <v>108012170</v>
      </c>
      <c r="AX5175" t="s">
        <v>56340</v>
      </c>
      <c r="AY5175" t="s">
        <v>56333</v>
      </c>
      <c r="AZ5175" t="s">
        <v>27002</v>
      </c>
      <c r="BA5175">
        <v>108085305</v>
      </c>
      <c r="BB5175" t="s">
        <v>56341</v>
      </c>
      <c r="BC5175" s="3">
        <v>40634</v>
      </c>
      <c r="BD5175" s="3">
        <v>40634</v>
      </c>
      <c r="BE5175" t="s">
        <v>56333</v>
      </c>
      <c r="BF5175" t="s">
        <v>297</v>
      </c>
      <c r="BG5175">
        <v>63000000</v>
      </c>
      <c r="BH5175">
        <v>108085305</v>
      </c>
      <c r="BI5175">
        <v>2011</v>
      </c>
      <c r="BJ5175" t="b">
        <v>1</v>
      </c>
      <c r="BK5175" t="s">
        <v>56342</v>
      </c>
      <c r="BL5175">
        <v>0.93155008449584098</v>
      </c>
    </row>
    <row r="5176" spans="2:64" x14ac:dyDescent="0.25">
      <c r="B5176">
        <v>1422136</v>
      </c>
      <c r="C5176" t="s">
        <v>56422</v>
      </c>
      <c r="D5176" s="6" t="s">
        <v>56423</v>
      </c>
      <c r="E5176" s="5">
        <v>40849</v>
      </c>
      <c r="F5176">
        <v>3</v>
      </c>
      <c r="G5176">
        <v>0</v>
      </c>
      <c r="S5176" t="s">
        <v>5439</v>
      </c>
      <c r="T5176" t="s">
        <v>29201</v>
      </c>
      <c r="U5176" s="2">
        <v>23382</v>
      </c>
      <c r="V5176">
        <v>6.3</v>
      </c>
      <c r="X5176">
        <v>77</v>
      </c>
      <c r="Y5176" t="s">
        <v>56424</v>
      </c>
      <c r="Z5176">
        <v>99</v>
      </c>
      <c r="AA5176">
        <v>1</v>
      </c>
      <c r="AB5176">
        <v>0</v>
      </c>
      <c r="AC5176" t="s">
        <v>56425</v>
      </c>
      <c r="AD5176" t="s">
        <v>22811</v>
      </c>
      <c r="AE5176" t="s">
        <v>56426</v>
      </c>
      <c r="AF5176" t="s">
        <v>56427</v>
      </c>
      <c r="AG5176" t="s">
        <v>56428</v>
      </c>
      <c r="AH5176" t="s">
        <v>56429</v>
      </c>
      <c r="AI5176" t="s">
        <v>56430</v>
      </c>
      <c r="AJ5176" s="4">
        <v>40988</v>
      </c>
      <c r="AK5176" t="s">
        <v>38830</v>
      </c>
      <c r="AL5176" t="s">
        <v>141</v>
      </c>
      <c r="AM5176" t="s">
        <v>56431</v>
      </c>
      <c r="AN5176" t="s">
        <v>56423</v>
      </c>
      <c r="AO5176">
        <v>9116</v>
      </c>
      <c r="AP5176" s="1">
        <v>41644.082395833335</v>
      </c>
      <c r="AQ5176">
        <v>2011</v>
      </c>
      <c r="AR5176">
        <v>5041</v>
      </c>
      <c r="AS5176">
        <v>1</v>
      </c>
      <c r="AT5176" t="s">
        <v>56423</v>
      </c>
      <c r="AU5176">
        <v>2011</v>
      </c>
      <c r="AV5176" s="3">
        <v>40849</v>
      </c>
      <c r="AX5176" t="s">
        <v>56432</v>
      </c>
      <c r="BL5176">
        <v>0.93703403028596</v>
      </c>
    </row>
    <row r="5177" spans="2:64" x14ac:dyDescent="0.25">
      <c r="B5177">
        <v>1423894</v>
      </c>
      <c r="C5177" t="s">
        <v>56458</v>
      </c>
      <c r="D5177" s="6" t="s">
        <v>56459</v>
      </c>
      <c r="E5177" s="5">
        <v>40557</v>
      </c>
      <c r="F5177">
        <v>3</v>
      </c>
      <c r="G5177">
        <v>0</v>
      </c>
      <c r="H5177" s="9">
        <v>4866726.7988902098</v>
      </c>
      <c r="L5177">
        <v>71524.160110433499</v>
      </c>
      <c r="M5177">
        <v>281</v>
      </c>
      <c r="N5177">
        <v>4</v>
      </c>
      <c r="O5177" s="9">
        <v>4439201</v>
      </c>
      <c r="R5177">
        <v>65241</v>
      </c>
      <c r="S5177" t="s">
        <v>5439</v>
      </c>
      <c r="T5177" t="s">
        <v>27116</v>
      </c>
      <c r="U5177" s="2">
        <v>21827</v>
      </c>
      <c r="V5177">
        <v>7.3</v>
      </c>
      <c r="W5177">
        <v>67</v>
      </c>
      <c r="X5177">
        <v>80</v>
      </c>
      <c r="Y5177" t="s">
        <v>379</v>
      </c>
      <c r="Z5177">
        <v>134</v>
      </c>
      <c r="AA5177">
        <v>1</v>
      </c>
      <c r="AB5177">
        <v>0</v>
      </c>
      <c r="AC5177" t="s">
        <v>56460</v>
      </c>
      <c r="AD5177" t="s">
        <v>56461</v>
      </c>
      <c r="AE5177" t="s">
        <v>56462</v>
      </c>
      <c r="AF5177" t="s">
        <v>56463</v>
      </c>
      <c r="AG5177" t="s">
        <v>56464</v>
      </c>
      <c r="AH5177" t="s">
        <v>56465</v>
      </c>
      <c r="AI5177" t="s">
        <v>56466</v>
      </c>
      <c r="AJ5177" s="4">
        <v>40722</v>
      </c>
      <c r="AK5177" t="s">
        <v>151</v>
      </c>
      <c r="AL5177" t="s">
        <v>12249</v>
      </c>
      <c r="AM5177" t="s">
        <v>56467</v>
      </c>
      <c r="AN5177" t="s">
        <v>56459</v>
      </c>
      <c r="AO5177">
        <v>3085</v>
      </c>
      <c r="AP5177" s="1">
        <v>40653.008888888886</v>
      </c>
      <c r="AQ5177">
        <v>2010</v>
      </c>
      <c r="AR5177">
        <v>2200</v>
      </c>
      <c r="AS5177">
        <v>1</v>
      </c>
      <c r="AT5177" t="s">
        <v>56459</v>
      </c>
      <c r="AU5177">
        <v>2010</v>
      </c>
      <c r="AV5177" s="3">
        <v>40592</v>
      </c>
      <c r="AW5177">
        <v>7501404</v>
      </c>
      <c r="AX5177" t="s">
        <v>56468</v>
      </c>
      <c r="AY5177" t="s">
        <v>56469</v>
      </c>
      <c r="AZ5177" t="s">
        <v>29643</v>
      </c>
      <c r="BA5177">
        <v>4439201</v>
      </c>
      <c r="BB5177" t="s">
        <v>56470</v>
      </c>
      <c r="BC5177" s="3">
        <v>40557</v>
      </c>
      <c r="BL5177">
        <v>0.91215331853275405</v>
      </c>
    </row>
    <row r="5178" spans="2:64" x14ac:dyDescent="0.25">
      <c r="B5178">
        <v>1424432</v>
      </c>
      <c r="C5178" t="s">
        <v>56502</v>
      </c>
      <c r="D5178" s="6" t="s">
        <v>56503</v>
      </c>
      <c r="E5178" s="5">
        <v>40767</v>
      </c>
      <c r="F5178">
        <v>1</v>
      </c>
      <c r="G5178">
        <v>0</v>
      </c>
      <c r="H5178" s="9">
        <v>1718387.95718289</v>
      </c>
      <c r="L5178">
        <v>78326.724068065902</v>
      </c>
      <c r="M5178">
        <v>47</v>
      </c>
      <c r="N5178">
        <v>2</v>
      </c>
      <c r="O5178" s="9">
        <v>1612430</v>
      </c>
      <c r="R5178">
        <v>73497</v>
      </c>
      <c r="S5178" t="s">
        <v>1022</v>
      </c>
      <c r="T5178" t="s">
        <v>9688</v>
      </c>
      <c r="U5178" s="2">
        <v>48971</v>
      </c>
      <c r="V5178">
        <v>8.6</v>
      </c>
      <c r="W5178">
        <v>79</v>
      </c>
      <c r="X5178">
        <v>92</v>
      </c>
      <c r="Y5178" t="s">
        <v>47889</v>
      </c>
      <c r="Z5178">
        <v>106</v>
      </c>
      <c r="AA5178">
        <v>1</v>
      </c>
      <c r="AB5178">
        <v>1</v>
      </c>
      <c r="AC5178" t="s">
        <v>56504</v>
      </c>
      <c r="AD5178" t="s">
        <v>56505</v>
      </c>
      <c r="AE5178" t="s">
        <v>46826</v>
      </c>
      <c r="AF5178" t="s">
        <v>56506</v>
      </c>
      <c r="AG5178" t="s">
        <v>56507</v>
      </c>
      <c r="AH5178" t="s">
        <v>56508</v>
      </c>
      <c r="AI5178" t="s">
        <v>56509</v>
      </c>
      <c r="AJ5178" s="4">
        <v>40974</v>
      </c>
      <c r="AK5178" t="s">
        <v>56510</v>
      </c>
      <c r="AL5178" t="s">
        <v>21397</v>
      </c>
      <c r="AM5178" t="s">
        <v>56511</v>
      </c>
      <c r="AN5178" t="s">
        <v>56503</v>
      </c>
      <c r="AO5178">
        <v>3952</v>
      </c>
      <c r="AP5178" s="1">
        <v>40778.198055555556</v>
      </c>
      <c r="AQ5178">
        <v>2010</v>
      </c>
      <c r="AR5178">
        <v>2633</v>
      </c>
      <c r="AS5178">
        <v>1</v>
      </c>
      <c r="AT5178" t="s">
        <v>56503</v>
      </c>
      <c r="AU5178">
        <v>2010</v>
      </c>
      <c r="AV5178" s="3">
        <v>40688</v>
      </c>
      <c r="AW5178">
        <v>1602460</v>
      </c>
      <c r="AX5178" t="s">
        <v>56512</v>
      </c>
      <c r="AY5178" t="s">
        <v>56503</v>
      </c>
      <c r="AZ5178" t="s">
        <v>56513</v>
      </c>
      <c r="BA5178">
        <v>1612430</v>
      </c>
      <c r="BB5178" t="s">
        <v>56514</v>
      </c>
      <c r="BC5178" s="3">
        <v>40767</v>
      </c>
      <c r="BD5178" s="3">
        <v>40767</v>
      </c>
      <c r="BE5178" t="s">
        <v>56503</v>
      </c>
      <c r="BF5178" t="s">
        <v>592</v>
      </c>
      <c r="BH5178">
        <v>1612430</v>
      </c>
      <c r="BI5178">
        <v>2011</v>
      </c>
      <c r="BJ5178" t="b">
        <v>0</v>
      </c>
      <c r="BK5178" t="s">
        <v>56515</v>
      </c>
      <c r="BL5178">
        <v>0.93833874548527096</v>
      </c>
    </row>
    <row r="5179" spans="2:64" x14ac:dyDescent="0.25">
      <c r="B5179">
        <v>1426371</v>
      </c>
      <c r="C5179" t="s">
        <v>56584</v>
      </c>
      <c r="D5179" s="6" t="s">
        <v>56585</v>
      </c>
      <c r="E5179" s="5">
        <v>40787</v>
      </c>
      <c r="F5179">
        <v>3</v>
      </c>
      <c r="G5179">
        <v>0</v>
      </c>
      <c r="H5179" s="9">
        <v>1436.5315198180599</v>
      </c>
      <c r="O5179" s="9">
        <v>1350</v>
      </c>
      <c r="T5179" t="s">
        <v>14351</v>
      </c>
      <c r="U5179">
        <v>570</v>
      </c>
      <c r="V5179">
        <v>7.2</v>
      </c>
      <c r="W5179">
        <v>62</v>
      </c>
      <c r="Y5179" t="s">
        <v>317</v>
      </c>
      <c r="Z5179">
        <v>100</v>
      </c>
      <c r="AA5179">
        <v>0</v>
      </c>
      <c r="AB5179">
        <v>0</v>
      </c>
      <c r="AC5179" t="s">
        <v>56586</v>
      </c>
      <c r="AD5179" t="s">
        <v>42804</v>
      </c>
      <c r="AE5179" t="s">
        <v>56587</v>
      </c>
      <c r="AF5179" t="s">
        <v>56588</v>
      </c>
      <c r="AG5179" t="s">
        <v>56589</v>
      </c>
      <c r="AH5179" t="s">
        <v>56590</v>
      </c>
      <c r="AI5179" t="s">
        <v>56591</v>
      </c>
      <c r="AK5179" t="s">
        <v>4569</v>
      </c>
      <c r="AL5179" t="s">
        <v>56592</v>
      </c>
      <c r="AM5179" t="s">
        <v>56593</v>
      </c>
      <c r="AN5179" t="s">
        <v>56585</v>
      </c>
      <c r="AO5179">
        <v>5755</v>
      </c>
      <c r="AP5179" s="1">
        <v>41155.939895833333</v>
      </c>
      <c r="AQ5179">
        <v>2009</v>
      </c>
      <c r="AR5179">
        <v>3516</v>
      </c>
      <c r="AS5179">
        <v>1</v>
      </c>
      <c r="AT5179" t="s">
        <v>56585</v>
      </c>
      <c r="AU5179">
        <v>2009</v>
      </c>
      <c r="AV5179" s="3">
        <v>40786</v>
      </c>
      <c r="AW5179">
        <v>1255</v>
      </c>
      <c r="AX5179" t="s">
        <v>56594</v>
      </c>
      <c r="BD5179" s="3">
        <v>40787</v>
      </c>
      <c r="BE5179" t="s">
        <v>56595</v>
      </c>
      <c r="BF5179" t="s">
        <v>317</v>
      </c>
      <c r="BH5179">
        <v>1350</v>
      </c>
      <c r="BI5179">
        <v>2011</v>
      </c>
      <c r="BJ5179" t="b">
        <v>0</v>
      </c>
      <c r="BK5179" t="s">
        <v>56596</v>
      </c>
      <c r="BL5179">
        <v>0.93976357732197802</v>
      </c>
    </row>
    <row r="5180" spans="2:64" x14ac:dyDescent="0.25">
      <c r="B5180">
        <v>1429392</v>
      </c>
      <c r="C5180" t="s">
        <v>56618</v>
      </c>
      <c r="D5180" s="6" t="s">
        <v>56619</v>
      </c>
      <c r="E5180" s="5">
        <v>40690</v>
      </c>
      <c r="F5180">
        <v>3</v>
      </c>
      <c r="G5180">
        <v>1</v>
      </c>
      <c r="H5180" s="9">
        <v>33264.159140393996</v>
      </c>
      <c r="L5180">
        <v>3002.3540032925598</v>
      </c>
      <c r="M5180">
        <v>7</v>
      </c>
      <c r="N5180">
        <v>7</v>
      </c>
      <c r="O5180" s="9">
        <v>31133</v>
      </c>
      <c r="R5180">
        <v>2810</v>
      </c>
      <c r="S5180" t="s">
        <v>5439</v>
      </c>
      <c r="T5180" t="s">
        <v>45213</v>
      </c>
      <c r="U5180" s="2">
        <v>2590</v>
      </c>
      <c r="V5180">
        <v>5.9</v>
      </c>
      <c r="W5180">
        <v>66</v>
      </c>
      <c r="X5180">
        <v>79</v>
      </c>
      <c r="Y5180" t="s">
        <v>4604</v>
      </c>
      <c r="Z5180">
        <v>75</v>
      </c>
      <c r="AA5180">
        <v>1</v>
      </c>
      <c r="AB5180">
        <v>0</v>
      </c>
      <c r="AC5180" t="s">
        <v>56620</v>
      </c>
      <c r="AD5180" t="s">
        <v>18298</v>
      </c>
      <c r="AE5180" t="s">
        <v>56621</v>
      </c>
      <c r="AF5180" t="s">
        <v>56621</v>
      </c>
      <c r="AG5180" t="s">
        <v>56622</v>
      </c>
      <c r="AH5180" t="s">
        <v>56623</v>
      </c>
      <c r="AI5180" t="s">
        <v>56624</v>
      </c>
      <c r="AJ5180" s="4">
        <v>40743</v>
      </c>
      <c r="AK5180" t="s">
        <v>56625</v>
      </c>
      <c r="AL5180" t="s">
        <v>6452</v>
      </c>
      <c r="AM5180" t="s">
        <v>56626</v>
      </c>
      <c r="AN5180" t="s">
        <v>56619</v>
      </c>
      <c r="AO5180">
        <v>4066</v>
      </c>
      <c r="AP5180" s="1">
        <v>40809.406435185185</v>
      </c>
      <c r="AQ5180">
        <v>2010</v>
      </c>
      <c r="AR5180">
        <v>2702</v>
      </c>
      <c r="AS5180">
        <v>1</v>
      </c>
      <c r="AT5180" t="s">
        <v>56619</v>
      </c>
      <c r="AU5180">
        <v>2010</v>
      </c>
      <c r="AV5180" s="3">
        <v>40808</v>
      </c>
      <c r="AW5180">
        <v>30858</v>
      </c>
      <c r="AX5180" t="s">
        <v>56627</v>
      </c>
      <c r="AY5180" t="s">
        <v>56619</v>
      </c>
      <c r="AZ5180" t="s">
        <v>56628</v>
      </c>
      <c r="BA5180">
        <v>31133</v>
      </c>
      <c r="BB5180" t="s">
        <v>56629</v>
      </c>
      <c r="BC5180" s="3">
        <v>40697</v>
      </c>
      <c r="BD5180" s="3">
        <v>40690</v>
      </c>
      <c r="BE5180" t="s">
        <v>56619</v>
      </c>
      <c r="BF5180" t="s">
        <v>3403</v>
      </c>
      <c r="BH5180">
        <v>31133</v>
      </c>
      <c r="BI5180">
        <v>2011</v>
      </c>
      <c r="BJ5180" t="b">
        <v>0</v>
      </c>
      <c r="BK5180" t="s">
        <v>56630</v>
      </c>
      <c r="BL5180">
        <v>0.93593227078431995</v>
      </c>
    </row>
    <row r="5181" spans="2:64" x14ac:dyDescent="0.25">
      <c r="B5181">
        <v>1430607</v>
      </c>
      <c r="C5181" t="s">
        <v>56644</v>
      </c>
      <c r="D5181" s="6" t="s">
        <v>56645</v>
      </c>
      <c r="E5181" s="5">
        <v>40870</v>
      </c>
      <c r="F5181">
        <v>1</v>
      </c>
      <c r="G5181">
        <v>0</v>
      </c>
      <c r="H5181" s="9">
        <v>49584612.189400099</v>
      </c>
      <c r="I5181" s="9">
        <v>90711753.5251735</v>
      </c>
      <c r="J5181" s="9">
        <v>-41127141.335773297</v>
      </c>
      <c r="K5181" s="10">
        <v>-0.45338271764705801</v>
      </c>
      <c r="L5181">
        <v>12879928.166874399</v>
      </c>
      <c r="M5181">
        <v>3376</v>
      </c>
      <c r="N5181">
        <v>3376</v>
      </c>
      <c r="O5181" s="9">
        <v>46462469</v>
      </c>
      <c r="P5181" s="9">
        <v>85000000</v>
      </c>
      <c r="Q5181" s="9">
        <v>-38537531</v>
      </c>
      <c r="R5181">
        <v>12068931</v>
      </c>
      <c r="S5181" t="s">
        <v>2585</v>
      </c>
      <c r="T5181" t="s">
        <v>5646</v>
      </c>
      <c r="U5181" s="2">
        <v>38871</v>
      </c>
      <c r="V5181">
        <v>7.1</v>
      </c>
      <c r="W5181">
        <v>69</v>
      </c>
      <c r="X5181">
        <v>92</v>
      </c>
      <c r="Y5181" t="s">
        <v>5865</v>
      </c>
      <c r="Z5181">
        <v>97</v>
      </c>
      <c r="AA5181">
        <v>1</v>
      </c>
      <c r="AB5181">
        <v>1</v>
      </c>
      <c r="AC5181" t="s">
        <v>56646</v>
      </c>
      <c r="AD5181" t="s">
        <v>56647</v>
      </c>
      <c r="AE5181" t="s">
        <v>56648</v>
      </c>
      <c r="AF5181" t="s">
        <v>56649</v>
      </c>
      <c r="AG5181" t="s">
        <v>56650</v>
      </c>
      <c r="AH5181" t="s">
        <v>56651</v>
      </c>
      <c r="AI5181" t="s">
        <v>56652</v>
      </c>
      <c r="AJ5181" s="4">
        <v>41219</v>
      </c>
      <c r="AK5181" t="s">
        <v>151</v>
      </c>
      <c r="AL5181" t="s">
        <v>5787</v>
      </c>
      <c r="AM5181" t="s">
        <v>56653</v>
      </c>
      <c r="AN5181" t="s">
        <v>56645</v>
      </c>
      <c r="AO5181">
        <v>8915</v>
      </c>
      <c r="AP5181" s="1">
        <v>41613.194074074076</v>
      </c>
      <c r="AQ5181">
        <v>2011</v>
      </c>
      <c r="AR5181">
        <v>4914</v>
      </c>
      <c r="AS5181">
        <v>1</v>
      </c>
      <c r="AT5181" t="s">
        <v>56645</v>
      </c>
      <c r="AU5181">
        <v>2011</v>
      </c>
      <c r="AV5181" s="3">
        <v>40870</v>
      </c>
      <c r="AW5181">
        <v>46440491</v>
      </c>
      <c r="AX5181" t="s">
        <v>56654</v>
      </c>
      <c r="AY5181" t="s">
        <v>56645</v>
      </c>
      <c r="AZ5181" t="s">
        <v>26151</v>
      </c>
      <c r="BA5181">
        <v>46462469</v>
      </c>
      <c r="BB5181" t="s">
        <v>56655</v>
      </c>
      <c r="BC5181" s="3">
        <v>40870</v>
      </c>
      <c r="BD5181" s="3">
        <v>40870</v>
      </c>
      <c r="BE5181" t="s">
        <v>56645</v>
      </c>
      <c r="BF5181" t="s">
        <v>3152</v>
      </c>
      <c r="BG5181">
        <v>85000000</v>
      </c>
      <c r="BH5181">
        <v>46462469</v>
      </c>
      <c r="BI5181">
        <v>2011</v>
      </c>
      <c r="BJ5181" t="b">
        <v>1</v>
      </c>
      <c r="BK5181" t="s">
        <v>56656</v>
      </c>
      <c r="BL5181">
        <v>0.93703403028596</v>
      </c>
    </row>
    <row r="5182" spans="2:64" x14ac:dyDescent="0.25">
      <c r="B5182">
        <v>1436045</v>
      </c>
      <c r="C5182" t="s">
        <v>56770</v>
      </c>
      <c r="D5182" s="6" t="s">
        <v>56771</v>
      </c>
      <c r="E5182" s="5">
        <v>40662</v>
      </c>
      <c r="F5182">
        <v>1</v>
      </c>
      <c r="G5182">
        <v>1</v>
      </c>
      <c r="H5182" s="9">
        <v>861765.79591473704</v>
      </c>
      <c r="O5182" s="9">
        <v>802778</v>
      </c>
      <c r="S5182" t="s">
        <v>5439</v>
      </c>
      <c r="T5182" t="s">
        <v>56772</v>
      </c>
      <c r="U5182" s="2">
        <v>53536</v>
      </c>
      <c r="V5182">
        <v>7.6</v>
      </c>
      <c r="W5182">
        <v>84</v>
      </c>
      <c r="X5182">
        <v>96</v>
      </c>
      <c r="Y5182" t="s">
        <v>1956</v>
      </c>
      <c r="Z5182">
        <v>141</v>
      </c>
      <c r="AA5182">
        <v>0</v>
      </c>
      <c r="AB5182">
        <v>0</v>
      </c>
      <c r="AC5182" t="s">
        <v>56773</v>
      </c>
      <c r="AD5182" t="s">
        <v>56774</v>
      </c>
      <c r="AE5182" t="s">
        <v>30239</v>
      </c>
      <c r="AF5182" t="s">
        <v>56775</v>
      </c>
      <c r="AG5182" t="s">
        <v>56776</v>
      </c>
      <c r="AH5182" t="s">
        <v>56777</v>
      </c>
      <c r="AI5182" t="s">
        <v>56778</v>
      </c>
      <c r="AJ5182" s="4">
        <v>40729</v>
      </c>
      <c r="AK5182" t="s">
        <v>1718</v>
      </c>
      <c r="AL5182" t="s">
        <v>56779</v>
      </c>
      <c r="AM5182" t="s">
        <v>51701</v>
      </c>
      <c r="AN5182" t="s">
        <v>56771</v>
      </c>
      <c r="AO5182">
        <v>2120</v>
      </c>
      <c r="AP5182" s="1">
        <v>40475.857407407406</v>
      </c>
      <c r="AQ5182">
        <v>2010</v>
      </c>
      <c r="AR5182">
        <v>1698</v>
      </c>
      <c r="AS5182">
        <v>1</v>
      </c>
      <c r="AT5182" t="s">
        <v>56771</v>
      </c>
      <c r="AU5182">
        <v>2010</v>
      </c>
      <c r="AV5182" s="3">
        <v>40446</v>
      </c>
      <c r="AW5182">
        <v>802524</v>
      </c>
      <c r="AX5182" t="s">
        <v>56780</v>
      </c>
      <c r="BD5182" s="3">
        <v>40662</v>
      </c>
      <c r="BE5182" t="s">
        <v>56781</v>
      </c>
      <c r="BF5182" t="s">
        <v>897</v>
      </c>
      <c r="BH5182">
        <v>802778</v>
      </c>
      <c r="BI5182">
        <v>2011</v>
      </c>
      <c r="BJ5182" t="b">
        <v>0</v>
      </c>
      <c r="BK5182" t="s">
        <v>56782</v>
      </c>
      <c r="BL5182">
        <v>0.93155008449584098</v>
      </c>
    </row>
    <row r="5183" spans="2:64" x14ac:dyDescent="0.25">
      <c r="B5183">
        <v>1436562</v>
      </c>
      <c r="C5183" t="s">
        <v>56783</v>
      </c>
      <c r="D5183" s="6" t="s">
        <v>56784</v>
      </c>
      <c r="E5183" s="5">
        <v>40648</v>
      </c>
      <c r="F5183">
        <v>1</v>
      </c>
      <c r="G5183">
        <v>0</v>
      </c>
      <c r="H5183" s="9">
        <v>154172933.25428399</v>
      </c>
      <c r="I5183" s="9">
        <v>96613162.832472205</v>
      </c>
      <c r="J5183" s="9">
        <v>57559770.421811797</v>
      </c>
      <c r="K5183" s="10">
        <v>0.59577565555555501</v>
      </c>
      <c r="L5183">
        <v>42108269.488515198</v>
      </c>
      <c r="M5183">
        <v>3842</v>
      </c>
      <c r="N5183">
        <v>3826</v>
      </c>
      <c r="O5183" s="9">
        <v>143619809</v>
      </c>
      <c r="P5183" s="9">
        <v>90000000</v>
      </c>
      <c r="Q5183" s="9">
        <v>53619809</v>
      </c>
      <c r="R5183">
        <v>39225962</v>
      </c>
      <c r="S5183" t="s">
        <v>1380</v>
      </c>
      <c r="T5183" t="s">
        <v>3871</v>
      </c>
      <c r="U5183" s="2">
        <v>175959</v>
      </c>
      <c r="V5183">
        <v>6.9</v>
      </c>
      <c r="W5183">
        <v>63</v>
      </c>
      <c r="X5183">
        <v>72</v>
      </c>
      <c r="Y5183" t="s">
        <v>5865</v>
      </c>
      <c r="Z5183">
        <v>96</v>
      </c>
      <c r="AA5183">
        <v>1</v>
      </c>
      <c r="AB5183">
        <v>1</v>
      </c>
      <c r="AC5183" t="s">
        <v>56785</v>
      </c>
      <c r="AD5183" t="s">
        <v>56786</v>
      </c>
      <c r="AE5183" t="s">
        <v>41146</v>
      </c>
      <c r="AF5183" t="s">
        <v>56787</v>
      </c>
      <c r="AG5183" t="s">
        <v>56788</v>
      </c>
      <c r="AH5183" t="s">
        <v>56789</v>
      </c>
      <c r="AI5183" t="s">
        <v>56790</v>
      </c>
      <c r="AJ5183" s="4">
        <v>40757</v>
      </c>
      <c r="AK5183" t="s">
        <v>3546</v>
      </c>
      <c r="AL5183" t="s">
        <v>152</v>
      </c>
      <c r="AM5183" t="s">
        <v>56791</v>
      </c>
      <c r="AN5183" t="s">
        <v>56784</v>
      </c>
      <c r="AO5183">
        <v>3094</v>
      </c>
      <c r="AP5183" s="1">
        <v>40656.586111111108</v>
      </c>
      <c r="AQ5183">
        <v>2011</v>
      </c>
      <c r="AR5183">
        <v>2205</v>
      </c>
      <c r="AS5183">
        <v>1</v>
      </c>
      <c r="AT5183" t="s">
        <v>56784</v>
      </c>
      <c r="AU5183">
        <v>2011</v>
      </c>
      <c r="AV5183" s="3">
        <v>40648</v>
      </c>
      <c r="AW5183">
        <v>143613651</v>
      </c>
      <c r="AX5183" t="s">
        <v>56792</v>
      </c>
      <c r="AY5183" t="s">
        <v>56784</v>
      </c>
      <c r="AZ5183" t="s">
        <v>4694</v>
      </c>
      <c r="BA5183">
        <v>143619809</v>
      </c>
      <c r="BB5183" t="s">
        <v>56793</v>
      </c>
      <c r="BC5183" s="3">
        <v>40648</v>
      </c>
      <c r="BD5183" s="3">
        <v>40648</v>
      </c>
      <c r="BE5183" t="s">
        <v>56784</v>
      </c>
      <c r="BF5183" t="s">
        <v>3152</v>
      </c>
      <c r="BG5183">
        <v>90000000</v>
      </c>
      <c r="BH5183">
        <v>143619809</v>
      </c>
      <c r="BI5183">
        <v>2011</v>
      </c>
      <c r="BJ5183" t="b">
        <v>1</v>
      </c>
      <c r="BK5183" t="s">
        <v>56794</v>
      </c>
      <c r="BL5183">
        <v>0.93155008449584098</v>
      </c>
    </row>
    <row r="5184" spans="2:64" x14ac:dyDescent="0.25">
      <c r="B5184">
        <v>1437358</v>
      </c>
      <c r="C5184" t="s">
        <v>56808</v>
      </c>
      <c r="D5184" s="6" t="s">
        <v>56809</v>
      </c>
      <c r="E5184" s="5">
        <v>40830</v>
      </c>
      <c r="F5184">
        <v>1</v>
      </c>
      <c r="G5184">
        <v>0</v>
      </c>
      <c r="S5184" t="s">
        <v>221</v>
      </c>
      <c r="U5184" s="2">
        <v>27152</v>
      </c>
      <c r="V5184">
        <v>7.2</v>
      </c>
      <c r="W5184">
        <v>70</v>
      </c>
      <c r="Y5184" t="s">
        <v>7211</v>
      </c>
      <c r="Z5184">
        <v>102</v>
      </c>
      <c r="AA5184">
        <v>0</v>
      </c>
      <c r="AB5184">
        <v>0</v>
      </c>
      <c r="AC5184" t="s">
        <v>56810</v>
      </c>
      <c r="AD5184" t="s">
        <v>56811</v>
      </c>
      <c r="AE5184" t="s">
        <v>29998</v>
      </c>
      <c r="AF5184" t="s">
        <v>56812</v>
      </c>
      <c r="AG5184" t="s">
        <v>56813</v>
      </c>
      <c r="AH5184" t="s">
        <v>56814</v>
      </c>
      <c r="AK5184" t="s">
        <v>4422</v>
      </c>
      <c r="AL5184" t="s">
        <v>5110</v>
      </c>
      <c r="AM5184" t="s">
        <v>56815</v>
      </c>
      <c r="AN5184" t="s">
        <v>56809</v>
      </c>
      <c r="AO5184">
        <v>13278</v>
      </c>
      <c r="AP5184" s="1">
        <v>42437.634247685186</v>
      </c>
      <c r="AQ5184">
        <v>2011</v>
      </c>
      <c r="AR5184">
        <v>6764</v>
      </c>
      <c r="AS5184">
        <v>1</v>
      </c>
      <c r="AT5184" t="s">
        <v>56816</v>
      </c>
      <c r="AU5184">
        <v>2011</v>
      </c>
      <c r="AV5184" s="3">
        <v>40830</v>
      </c>
      <c r="AX5184" t="s">
        <v>56817</v>
      </c>
      <c r="BL5184">
        <v>0.93782514331157396</v>
      </c>
    </row>
    <row r="5185" spans="2:64" x14ac:dyDescent="0.25">
      <c r="B5185">
        <v>1438176</v>
      </c>
      <c r="C5185" t="s">
        <v>56818</v>
      </c>
      <c r="D5185" s="6" t="s">
        <v>15580</v>
      </c>
      <c r="E5185" s="5">
        <v>40774</v>
      </c>
      <c r="F5185">
        <v>3</v>
      </c>
      <c r="G5185">
        <v>1</v>
      </c>
      <c r="H5185" s="9">
        <v>19501112.032346699</v>
      </c>
      <c r="I5185" s="9">
        <v>31971396.411309</v>
      </c>
      <c r="J5185" s="9">
        <v>-12470284.3789622</v>
      </c>
      <c r="K5185" s="10">
        <v>-0.39004503333333301</v>
      </c>
      <c r="L5185">
        <v>8221325.2272881698</v>
      </c>
      <c r="M5185">
        <v>3114</v>
      </c>
      <c r="N5185">
        <v>3114</v>
      </c>
      <c r="O5185" s="9">
        <v>18298649</v>
      </c>
      <c r="P5185" s="9">
        <v>30000000</v>
      </c>
      <c r="Q5185" s="9">
        <v>-11701351</v>
      </c>
      <c r="R5185">
        <v>7714388</v>
      </c>
      <c r="S5185" t="s">
        <v>5439</v>
      </c>
      <c r="T5185" t="s">
        <v>12371</v>
      </c>
      <c r="U5185" s="2">
        <v>88793</v>
      </c>
      <c r="V5185">
        <v>6.4</v>
      </c>
      <c r="W5185">
        <v>64</v>
      </c>
      <c r="X5185">
        <v>72</v>
      </c>
      <c r="Y5185" t="s">
        <v>1654</v>
      </c>
      <c r="Z5185">
        <v>106</v>
      </c>
      <c r="AA5185">
        <v>1</v>
      </c>
      <c r="AB5185">
        <v>1</v>
      </c>
      <c r="AC5185" t="s">
        <v>56819</v>
      </c>
      <c r="AD5185" t="s">
        <v>18186</v>
      </c>
      <c r="AE5185" t="s">
        <v>45725</v>
      </c>
      <c r="AF5185" t="s">
        <v>56820</v>
      </c>
      <c r="AG5185" t="s">
        <v>56821</v>
      </c>
      <c r="AH5185" t="s">
        <v>56822</v>
      </c>
      <c r="AI5185" t="s">
        <v>56823</v>
      </c>
      <c r="AJ5185" s="4">
        <v>40890</v>
      </c>
      <c r="AK5185" t="s">
        <v>151</v>
      </c>
      <c r="AL5185" t="s">
        <v>152</v>
      </c>
      <c r="AM5185" t="s">
        <v>56824</v>
      </c>
      <c r="AN5185" t="s">
        <v>15580</v>
      </c>
      <c r="AO5185">
        <v>4598</v>
      </c>
      <c r="AP5185" s="1">
        <v>40915.140879629631</v>
      </c>
      <c r="AQ5185">
        <v>2011</v>
      </c>
      <c r="AR5185">
        <v>2975</v>
      </c>
      <c r="AS5185">
        <v>1</v>
      </c>
      <c r="AT5185" t="s">
        <v>15580</v>
      </c>
      <c r="AU5185">
        <v>2011</v>
      </c>
      <c r="AV5185" s="3">
        <v>40774</v>
      </c>
      <c r="AW5185">
        <v>18298649</v>
      </c>
      <c r="AX5185" t="s">
        <v>56825</v>
      </c>
      <c r="AY5185" t="s">
        <v>56826</v>
      </c>
      <c r="AZ5185" t="s">
        <v>26138</v>
      </c>
      <c r="BA5185">
        <v>18302607</v>
      </c>
      <c r="BB5185" t="s">
        <v>56827</v>
      </c>
      <c r="BC5185" s="3">
        <v>40774</v>
      </c>
      <c r="BD5185" s="3">
        <v>40774</v>
      </c>
      <c r="BE5185" t="s">
        <v>15580</v>
      </c>
      <c r="BF5185" t="s">
        <v>850</v>
      </c>
      <c r="BG5185">
        <v>30000000</v>
      </c>
      <c r="BH5185">
        <v>18298649</v>
      </c>
      <c r="BI5185">
        <v>2011</v>
      </c>
      <c r="BJ5185" t="b">
        <v>1</v>
      </c>
      <c r="BK5185" t="s">
        <v>15587</v>
      </c>
      <c r="BL5185">
        <v>0.93833874548527096</v>
      </c>
    </row>
    <row r="5186" spans="2:64" x14ac:dyDescent="0.25">
      <c r="B5186">
        <v>1438216</v>
      </c>
      <c r="C5186" t="s">
        <v>56828</v>
      </c>
      <c r="D5186" s="6" t="s">
        <v>56829</v>
      </c>
      <c r="E5186" s="5">
        <v>40837</v>
      </c>
      <c r="F5186">
        <v>3</v>
      </c>
      <c r="G5186">
        <v>0</v>
      </c>
      <c r="H5186" s="9">
        <v>152992.27262488901</v>
      </c>
      <c r="L5186">
        <v>19833.1214860812</v>
      </c>
      <c r="M5186">
        <v>15</v>
      </c>
      <c r="N5186">
        <v>4</v>
      </c>
      <c r="O5186" s="9">
        <v>143480</v>
      </c>
      <c r="R5186">
        <v>18600</v>
      </c>
      <c r="S5186" t="s">
        <v>5439</v>
      </c>
      <c r="T5186" t="s">
        <v>9688</v>
      </c>
      <c r="U5186" s="2">
        <v>4317</v>
      </c>
      <c r="V5186">
        <v>7.1</v>
      </c>
      <c r="W5186">
        <v>60</v>
      </c>
      <c r="X5186">
        <v>71</v>
      </c>
      <c r="Y5186" t="s">
        <v>263</v>
      </c>
      <c r="Z5186">
        <v>105</v>
      </c>
      <c r="AA5186">
        <v>1</v>
      </c>
      <c r="AB5186">
        <v>0</v>
      </c>
      <c r="AC5186" t="s">
        <v>56830</v>
      </c>
      <c r="AD5186" t="s">
        <v>56831</v>
      </c>
      <c r="AE5186" t="s">
        <v>56832</v>
      </c>
      <c r="AF5186" t="s">
        <v>56833</v>
      </c>
      <c r="AG5186" t="s">
        <v>56834</v>
      </c>
      <c r="AH5186" t="s">
        <v>56835</v>
      </c>
      <c r="AI5186" t="s">
        <v>56836</v>
      </c>
      <c r="AJ5186" s="4">
        <v>40749</v>
      </c>
      <c r="AK5186" t="s">
        <v>151</v>
      </c>
      <c r="AL5186" t="s">
        <v>10623</v>
      </c>
      <c r="AM5186" t="s">
        <v>53478</v>
      </c>
      <c r="AN5186" t="s">
        <v>56829</v>
      </c>
      <c r="AO5186">
        <v>3089</v>
      </c>
      <c r="AP5186" s="1">
        <v>40654.954664351855</v>
      </c>
      <c r="AQ5186">
        <v>2010</v>
      </c>
      <c r="AR5186">
        <v>2202</v>
      </c>
      <c r="AS5186">
        <v>1</v>
      </c>
      <c r="AT5186" t="s">
        <v>56829</v>
      </c>
      <c r="AU5186">
        <v>2010</v>
      </c>
      <c r="AV5186" s="3">
        <v>40634</v>
      </c>
      <c r="AW5186">
        <v>2017976</v>
      </c>
      <c r="AX5186" t="s">
        <v>56837</v>
      </c>
      <c r="AY5186" t="s">
        <v>56829</v>
      </c>
      <c r="AZ5186" t="s">
        <v>56838</v>
      </c>
      <c r="BA5186">
        <v>143480</v>
      </c>
      <c r="BB5186" t="s">
        <v>56839</v>
      </c>
      <c r="BC5186" s="3">
        <v>40837</v>
      </c>
      <c r="BL5186">
        <v>0.93782514331157396</v>
      </c>
    </row>
    <row r="5187" spans="2:64" x14ac:dyDescent="0.25">
      <c r="B5187">
        <v>1440292</v>
      </c>
      <c r="C5187" t="s">
        <v>56908</v>
      </c>
      <c r="D5187" s="6" t="s">
        <v>56909</v>
      </c>
      <c r="E5187" s="5">
        <v>40697</v>
      </c>
      <c r="F5187">
        <v>1</v>
      </c>
      <c r="G5187">
        <v>0</v>
      </c>
      <c r="H5187" s="9">
        <v>500146.57881819201</v>
      </c>
      <c r="I5187" s="9">
        <v>2032237.88554062</v>
      </c>
      <c r="J5187" s="9">
        <v>-1532091.30672242</v>
      </c>
      <c r="K5187" s="10">
        <v>-0.75389368421052605</v>
      </c>
      <c r="L5187">
        <v>44743.460646281703</v>
      </c>
      <c r="M5187">
        <v>28</v>
      </c>
      <c r="N5187">
        <v>4</v>
      </c>
      <c r="O5187" s="9">
        <v>467602</v>
      </c>
      <c r="P5187" s="9">
        <v>1900000</v>
      </c>
      <c r="Q5187" s="9">
        <v>-1432398</v>
      </c>
      <c r="R5187">
        <v>41832</v>
      </c>
      <c r="S5187" t="s">
        <v>5439</v>
      </c>
      <c r="T5187" t="s">
        <v>36293</v>
      </c>
      <c r="U5187" s="2">
        <v>72103</v>
      </c>
      <c r="V5187">
        <v>7.3</v>
      </c>
      <c r="W5187">
        <v>76</v>
      </c>
      <c r="X5187">
        <v>86</v>
      </c>
      <c r="Y5187" t="s">
        <v>1121</v>
      </c>
      <c r="Z5187">
        <v>97</v>
      </c>
      <c r="AA5187">
        <v>1</v>
      </c>
      <c r="AB5187">
        <v>1</v>
      </c>
      <c r="AC5187" t="s">
        <v>56910</v>
      </c>
      <c r="AD5187" t="s">
        <v>56911</v>
      </c>
      <c r="AE5187" t="s">
        <v>56912</v>
      </c>
      <c r="AF5187" t="s">
        <v>56913</v>
      </c>
      <c r="AG5187" t="s">
        <v>56914</v>
      </c>
      <c r="AH5187" t="s">
        <v>56915</v>
      </c>
      <c r="AI5187" t="s">
        <v>56916</v>
      </c>
      <c r="AJ5187" s="4">
        <v>40820</v>
      </c>
      <c r="AK5187" t="s">
        <v>151</v>
      </c>
      <c r="AL5187" t="s">
        <v>5787</v>
      </c>
      <c r="AM5187" t="s">
        <v>56917</v>
      </c>
      <c r="AN5187" t="s">
        <v>56909</v>
      </c>
      <c r="AO5187">
        <v>3066</v>
      </c>
      <c r="AP5187" s="1">
        <v>40648.811539351853</v>
      </c>
      <c r="AQ5187">
        <v>2010</v>
      </c>
      <c r="AR5187">
        <v>2189</v>
      </c>
      <c r="AS5187">
        <v>1</v>
      </c>
      <c r="AT5187" t="s">
        <v>56909</v>
      </c>
      <c r="AU5187">
        <v>2010</v>
      </c>
      <c r="AV5187" s="3">
        <v>40620</v>
      </c>
      <c r="AW5187">
        <v>400000</v>
      </c>
      <c r="AX5187" t="s">
        <v>56918</v>
      </c>
      <c r="AY5187" t="s">
        <v>56909</v>
      </c>
      <c r="AZ5187" t="s">
        <v>36302</v>
      </c>
      <c r="BA5187">
        <v>467602</v>
      </c>
      <c r="BB5187" t="s">
        <v>56919</v>
      </c>
      <c r="BC5187" s="3">
        <v>40697</v>
      </c>
      <c r="BD5187" s="3">
        <v>40697</v>
      </c>
      <c r="BE5187" t="s">
        <v>56909</v>
      </c>
      <c r="BF5187" t="s">
        <v>297</v>
      </c>
      <c r="BG5187">
        <v>1900000</v>
      </c>
      <c r="BH5187">
        <v>467602</v>
      </c>
      <c r="BI5187">
        <v>2011</v>
      </c>
      <c r="BJ5187" t="b">
        <v>0</v>
      </c>
      <c r="BK5187" t="s">
        <v>56920</v>
      </c>
      <c r="BL5187">
        <v>0.93492991815500803</v>
      </c>
    </row>
    <row r="5188" spans="2:64" x14ac:dyDescent="0.25">
      <c r="B5188">
        <v>1441326</v>
      </c>
      <c r="C5188" t="s">
        <v>56956</v>
      </c>
      <c r="D5188" s="6" t="s">
        <v>56957</v>
      </c>
      <c r="E5188" s="5">
        <v>40837</v>
      </c>
      <c r="F5188">
        <v>3</v>
      </c>
      <c r="G5188">
        <v>0</v>
      </c>
      <c r="H5188" s="9">
        <v>3178671.4413239001</v>
      </c>
      <c r="I5188" s="9">
        <v>1066296.85409038</v>
      </c>
      <c r="J5188" s="9">
        <v>2112374.5872335099</v>
      </c>
      <c r="K5188" s="10">
        <v>1.9810379999999901</v>
      </c>
      <c r="L5188">
        <v>146776.82826239601</v>
      </c>
      <c r="M5188">
        <v>183</v>
      </c>
      <c r="N5188">
        <v>4</v>
      </c>
      <c r="O5188" s="9">
        <v>2981038</v>
      </c>
      <c r="P5188" s="9">
        <v>1000000</v>
      </c>
      <c r="Q5188" s="9">
        <v>1981038</v>
      </c>
      <c r="R5188">
        <v>137651</v>
      </c>
      <c r="S5188" t="s">
        <v>5439</v>
      </c>
      <c r="T5188" t="s">
        <v>26034</v>
      </c>
      <c r="U5188" s="2">
        <v>42478</v>
      </c>
      <c r="V5188">
        <v>6.9</v>
      </c>
      <c r="W5188">
        <v>75</v>
      </c>
      <c r="X5188">
        <v>90</v>
      </c>
      <c r="Y5188" t="s">
        <v>7034</v>
      </c>
      <c r="Z5188">
        <v>102</v>
      </c>
      <c r="AA5188">
        <v>1</v>
      </c>
      <c r="AB5188">
        <v>1</v>
      </c>
      <c r="AC5188" t="s">
        <v>56958</v>
      </c>
      <c r="AD5188" t="s">
        <v>56959</v>
      </c>
      <c r="AE5188" t="s">
        <v>56960</v>
      </c>
      <c r="AF5188" t="s">
        <v>56960</v>
      </c>
      <c r="AG5188" t="s">
        <v>56961</v>
      </c>
      <c r="AH5188" t="s">
        <v>56962</v>
      </c>
      <c r="AI5188" t="s">
        <v>56963</v>
      </c>
      <c r="AJ5188" s="4">
        <v>40960</v>
      </c>
      <c r="AK5188" t="s">
        <v>151</v>
      </c>
      <c r="AL5188" t="s">
        <v>152</v>
      </c>
      <c r="AM5188" t="s">
        <v>56964</v>
      </c>
      <c r="AN5188" t="s">
        <v>56957</v>
      </c>
      <c r="AO5188">
        <v>4314</v>
      </c>
      <c r="AP5188" s="1">
        <v>40860.991759259261</v>
      </c>
      <c r="AQ5188">
        <v>2011</v>
      </c>
      <c r="AR5188">
        <v>2839</v>
      </c>
      <c r="AS5188">
        <v>1</v>
      </c>
      <c r="AT5188" t="s">
        <v>56957</v>
      </c>
      <c r="AU5188">
        <v>2011</v>
      </c>
      <c r="AV5188" s="3">
        <v>40898</v>
      </c>
      <c r="AW5188">
        <v>2981038</v>
      </c>
      <c r="AX5188" t="s">
        <v>56965</v>
      </c>
      <c r="AY5188" t="s">
        <v>56957</v>
      </c>
      <c r="AZ5188" t="s">
        <v>28196</v>
      </c>
      <c r="BA5188">
        <v>2990625</v>
      </c>
      <c r="BB5188" t="s">
        <v>56966</v>
      </c>
      <c r="BC5188" s="3">
        <v>40837</v>
      </c>
      <c r="BD5188" s="3">
        <v>40837</v>
      </c>
      <c r="BE5188" t="s">
        <v>56957</v>
      </c>
      <c r="BF5188" t="s">
        <v>3403</v>
      </c>
      <c r="BG5188">
        <v>1000000</v>
      </c>
      <c r="BH5188">
        <v>2981038</v>
      </c>
      <c r="BI5188">
        <v>2011</v>
      </c>
      <c r="BJ5188" t="b">
        <v>1</v>
      </c>
      <c r="BK5188" t="s">
        <v>56967</v>
      </c>
      <c r="BL5188">
        <v>0.93782514331157396</v>
      </c>
    </row>
    <row r="5189" spans="2:64" x14ac:dyDescent="0.25">
      <c r="B5189">
        <v>1441912</v>
      </c>
      <c r="C5189" t="s">
        <v>56982</v>
      </c>
      <c r="D5189" s="6" t="s">
        <v>56983</v>
      </c>
      <c r="E5189" s="5">
        <v>40823</v>
      </c>
      <c r="F5189">
        <v>0</v>
      </c>
      <c r="G5189">
        <v>0</v>
      </c>
      <c r="H5189" s="9">
        <v>4724388.1565755801</v>
      </c>
      <c r="L5189">
        <v>117738.36603495201</v>
      </c>
      <c r="M5189">
        <v>283</v>
      </c>
      <c r="N5189">
        <v>33</v>
      </c>
      <c r="O5189" s="9">
        <v>4430650</v>
      </c>
      <c r="R5189">
        <v>110418</v>
      </c>
      <c r="S5189" t="s">
        <v>1022</v>
      </c>
      <c r="T5189" t="s">
        <v>56984</v>
      </c>
      <c r="U5189" s="2">
        <v>24827</v>
      </c>
      <c r="V5189">
        <v>7.4</v>
      </c>
      <c r="W5189">
        <v>64</v>
      </c>
      <c r="X5189">
        <v>82</v>
      </c>
      <c r="Y5189" t="s">
        <v>388</v>
      </c>
      <c r="Z5189">
        <v>123</v>
      </c>
      <c r="AA5189">
        <v>1</v>
      </c>
      <c r="AB5189">
        <v>1</v>
      </c>
      <c r="AC5189" t="s">
        <v>56985</v>
      </c>
      <c r="AD5189" t="s">
        <v>13415</v>
      </c>
      <c r="AE5189" t="s">
        <v>56986</v>
      </c>
      <c r="AF5189" t="s">
        <v>56987</v>
      </c>
      <c r="AG5189" t="s">
        <v>56988</v>
      </c>
      <c r="AH5189" t="s">
        <v>56989</v>
      </c>
      <c r="AI5189" t="s">
        <v>56990</v>
      </c>
      <c r="AK5189" t="s">
        <v>6036</v>
      </c>
      <c r="AL5189" t="s">
        <v>30140</v>
      </c>
      <c r="AM5189" t="s">
        <v>56991</v>
      </c>
      <c r="AN5189" t="s">
        <v>56983</v>
      </c>
      <c r="AO5189">
        <v>7049</v>
      </c>
      <c r="AP5189" s="1">
        <v>41389.571597222224</v>
      </c>
      <c r="AQ5189">
        <v>2010</v>
      </c>
      <c r="AR5189">
        <v>4102</v>
      </c>
      <c r="AS5189">
        <v>1</v>
      </c>
      <c r="AT5189" t="s">
        <v>56992</v>
      </c>
      <c r="AU5189">
        <v>2010</v>
      </c>
      <c r="AV5189" s="3">
        <v>40501</v>
      </c>
      <c r="AW5189">
        <v>4300000</v>
      </c>
      <c r="AX5189" t="s">
        <v>56993</v>
      </c>
      <c r="AY5189" t="s">
        <v>56992</v>
      </c>
      <c r="AZ5189" t="s">
        <v>56513</v>
      </c>
      <c r="BA5189">
        <v>4430765</v>
      </c>
      <c r="BB5189" t="s">
        <v>56994</v>
      </c>
      <c r="BC5189" s="3">
        <v>40823</v>
      </c>
      <c r="BD5189" s="3">
        <v>40823</v>
      </c>
      <c r="BE5189" t="s">
        <v>56992</v>
      </c>
      <c r="BF5189" t="s">
        <v>317</v>
      </c>
      <c r="BH5189">
        <v>4430650</v>
      </c>
      <c r="BI5189">
        <v>2011</v>
      </c>
      <c r="BJ5189" t="b">
        <v>1</v>
      </c>
      <c r="BK5189" t="s">
        <v>56995</v>
      </c>
      <c r="BL5189">
        <v>0.93782514331157396</v>
      </c>
    </row>
    <row r="5190" spans="2:64" x14ac:dyDescent="0.25">
      <c r="B5190">
        <v>1441956</v>
      </c>
      <c r="C5190" t="s">
        <v>57030</v>
      </c>
      <c r="D5190" s="6" t="s">
        <v>57031</v>
      </c>
      <c r="E5190" s="5">
        <v>40599</v>
      </c>
      <c r="F5190">
        <v>3</v>
      </c>
      <c r="G5190">
        <v>1</v>
      </c>
      <c r="H5190" s="9">
        <v>1591372.5473794499</v>
      </c>
      <c r="O5190" s="9">
        <v>1458734</v>
      </c>
      <c r="T5190" t="s">
        <v>57032</v>
      </c>
      <c r="U5190" s="2">
        <v>2439</v>
      </c>
      <c r="V5190">
        <v>6.5</v>
      </c>
      <c r="X5190">
        <v>68</v>
      </c>
      <c r="Y5190" t="s">
        <v>379</v>
      </c>
      <c r="Z5190">
        <v>103</v>
      </c>
      <c r="AA5190">
        <v>1</v>
      </c>
      <c r="AB5190">
        <v>0</v>
      </c>
      <c r="AC5190" t="s">
        <v>57033</v>
      </c>
      <c r="AE5190" t="s">
        <v>57034</v>
      </c>
      <c r="AF5190" t="s">
        <v>57035</v>
      </c>
      <c r="AG5190" t="s">
        <v>57036</v>
      </c>
      <c r="AH5190" t="s">
        <v>57037</v>
      </c>
      <c r="AI5190" t="s">
        <v>57038</v>
      </c>
      <c r="AK5190" t="s">
        <v>20393</v>
      </c>
      <c r="AL5190" t="s">
        <v>141</v>
      </c>
      <c r="AM5190" t="s">
        <v>19871</v>
      </c>
      <c r="AN5190" t="s">
        <v>57031</v>
      </c>
      <c r="AO5190">
        <v>7050</v>
      </c>
      <c r="AP5190" s="1">
        <v>41389.572835648149</v>
      </c>
      <c r="AQ5190">
        <v>2010</v>
      </c>
      <c r="AR5190">
        <v>4103</v>
      </c>
      <c r="AS5190">
        <v>1</v>
      </c>
      <c r="AT5190" t="s">
        <v>57031</v>
      </c>
      <c r="AU5190">
        <v>2010</v>
      </c>
      <c r="AV5190" s="3">
        <v>40599</v>
      </c>
      <c r="AW5190">
        <v>1458734</v>
      </c>
      <c r="AX5190" t="s">
        <v>57039</v>
      </c>
      <c r="BL5190">
        <v>0.91665147950561598</v>
      </c>
    </row>
    <row r="5191" spans="2:64" x14ac:dyDescent="0.25">
      <c r="B5191">
        <v>1448755</v>
      </c>
      <c r="C5191" t="s">
        <v>57115</v>
      </c>
      <c r="D5191" s="6" t="s">
        <v>57116</v>
      </c>
      <c r="E5191" s="5">
        <v>40809</v>
      </c>
      <c r="F5191">
        <v>0</v>
      </c>
      <c r="G5191">
        <v>0</v>
      </c>
      <c r="H5191" s="9">
        <v>26735432.832583301</v>
      </c>
      <c r="I5191" s="9">
        <v>74486819.546121597</v>
      </c>
      <c r="J5191" s="9">
        <v>-47751386.713538297</v>
      </c>
      <c r="K5191" s="10">
        <v>-0.64107162857142796</v>
      </c>
      <c r="L5191">
        <v>9951447.6041412298</v>
      </c>
      <c r="M5191">
        <v>2986</v>
      </c>
      <c r="N5191">
        <v>2986</v>
      </c>
      <c r="O5191" s="9">
        <v>25124986</v>
      </c>
      <c r="P5191" s="9">
        <v>70000000</v>
      </c>
      <c r="Q5191" s="9">
        <v>-44875014</v>
      </c>
      <c r="R5191">
        <v>9352008</v>
      </c>
      <c r="S5191" t="s">
        <v>5439</v>
      </c>
      <c r="T5191" t="s">
        <v>48067</v>
      </c>
      <c r="U5191" s="2">
        <v>110468</v>
      </c>
      <c r="V5191">
        <v>6.5</v>
      </c>
      <c r="W5191">
        <v>44</v>
      </c>
      <c r="X5191">
        <v>25</v>
      </c>
      <c r="Y5191" t="s">
        <v>10567</v>
      </c>
      <c r="Z5191">
        <v>116</v>
      </c>
      <c r="AA5191">
        <v>1</v>
      </c>
      <c r="AB5191">
        <v>0</v>
      </c>
      <c r="AC5191" t="s">
        <v>57117</v>
      </c>
      <c r="AD5191" t="s">
        <v>13219</v>
      </c>
      <c r="AE5191" t="s">
        <v>57118</v>
      </c>
      <c r="AF5191" t="s">
        <v>57119</v>
      </c>
      <c r="AG5191" t="s">
        <v>57120</v>
      </c>
      <c r="AH5191" t="s">
        <v>57121</v>
      </c>
      <c r="AI5191" t="s">
        <v>57122</v>
      </c>
      <c r="AJ5191" s="4">
        <v>40918</v>
      </c>
      <c r="AK5191" t="s">
        <v>57123</v>
      </c>
      <c r="AL5191" t="s">
        <v>10623</v>
      </c>
      <c r="AM5191" t="s">
        <v>57124</v>
      </c>
      <c r="AN5191" t="s">
        <v>57116</v>
      </c>
      <c r="AO5191">
        <v>4087</v>
      </c>
      <c r="AP5191" s="1">
        <v>40812.96503472222</v>
      </c>
      <c r="AQ5191">
        <v>2011</v>
      </c>
      <c r="AR5191">
        <v>2714</v>
      </c>
      <c r="AS5191">
        <v>1</v>
      </c>
      <c r="AT5191" t="s">
        <v>57116</v>
      </c>
      <c r="AU5191">
        <v>2011</v>
      </c>
      <c r="AV5191" s="3">
        <v>40809</v>
      </c>
      <c r="AW5191">
        <v>25093607</v>
      </c>
      <c r="AX5191" t="s">
        <v>57125</v>
      </c>
      <c r="AY5191" t="s">
        <v>57116</v>
      </c>
      <c r="AZ5191" t="s">
        <v>57126</v>
      </c>
      <c r="BA5191">
        <v>25124966</v>
      </c>
      <c r="BB5191" t="s">
        <v>57127</v>
      </c>
      <c r="BC5191" s="3">
        <v>40809</v>
      </c>
      <c r="BD5191" s="3">
        <v>40809</v>
      </c>
      <c r="BE5191" t="s">
        <v>57116</v>
      </c>
      <c r="BF5191" t="s">
        <v>897</v>
      </c>
      <c r="BG5191">
        <v>70000000</v>
      </c>
      <c r="BH5191">
        <v>25124986</v>
      </c>
      <c r="BI5191">
        <v>2011</v>
      </c>
      <c r="BJ5191" t="b">
        <v>1</v>
      </c>
      <c r="BK5191" t="s">
        <v>57128</v>
      </c>
      <c r="BL5191">
        <v>0.93976357732197802</v>
      </c>
    </row>
    <row r="5192" spans="2:64" x14ac:dyDescent="0.25">
      <c r="B5192">
        <v>1449283</v>
      </c>
      <c r="C5192" t="s">
        <v>57129</v>
      </c>
      <c r="D5192" s="6" t="s">
        <v>57130</v>
      </c>
      <c r="E5192" s="5">
        <v>40739</v>
      </c>
      <c r="F5192">
        <v>0</v>
      </c>
      <c r="G5192">
        <v>0</v>
      </c>
      <c r="H5192" s="9">
        <v>28525363.601030398</v>
      </c>
      <c r="I5192" s="9">
        <v>32059560.3792459</v>
      </c>
      <c r="J5192" s="9">
        <v>-3534196.7782154898</v>
      </c>
      <c r="K5192" s="10">
        <v>-0.11023846666666599</v>
      </c>
      <c r="L5192">
        <v>8396480.0808774699</v>
      </c>
      <c r="M5192">
        <v>2405</v>
      </c>
      <c r="N5192">
        <v>2405</v>
      </c>
      <c r="O5192" s="9">
        <v>26692846</v>
      </c>
      <c r="P5192" s="9">
        <v>30000000</v>
      </c>
      <c r="Q5192" s="9">
        <v>-3307154</v>
      </c>
      <c r="R5192">
        <v>7857076</v>
      </c>
      <c r="S5192" t="s">
        <v>1380</v>
      </c>
      <c r="T5192" t="s">
        <v>12371</v>
      </c>
      <c r="U5192" s="2">
        <v>16736</v>
      </c>
      <c r="V5192">
        <v>7.2</v>
      </c>
      <c r="W5192">
        <v>74</v>
      </c>
      <c r="X5192">
        <v>90</v>
      </c>
      <c r="Y5192" t="s">
        <v>5865</v>
      </c>
      <c r="Z5192">
        <v>63</v>
      </c>
      <c r="AA5192">
        <v>1</v>
      </c>
      <c r="AB5192">
        <v>1</v>
      </c>
      <c r="AC5192" t="s">
        <v>57131</v>
      </c>
      <c r="AD5192" t="s">
        <v>57132</v>
      </c>
      <c r="AE5192" t="s">
        <v>57133</v>
      </c>
      <c r="AF5192" t="s">
        <v>57134</v>
      </c>
      <c r="AG5192" t="s">
        <v>57135</v>
      </c>
      <c r="AH5192" t="s">
        <v>57136</v>
      </c>
      <c r="AI5192" t="s">
        <v>57137</v>
      </c>
      <c r="AJ5192" s="4">
        <v>40841</v>
      </c>
      <c r="AK5192" t="s">
        <v>151</v>
      </c>
      <c r="AL5192" t="s">
        <v>152</v>
      </c>
      <c r="AM5192" t="s">
        <v>57138</v>
      </c>
      <c r="AN5192" t="s">
        <v>57130</v>
      </c>
      <c r="AO5192">
        <v>3893</v>
      </c>
      <c r="AP5192" s="1">
        <v>40763.585358796299</v>
      </c>
      <c r="AQ5192">
        <v>2011</v>
      </c>
      <c r="AR5192">
        <v>2595</v>
      </c>
      <c r="AS5192">
        <v>1</v>
      </c>
      <c r="AT5192" t="s">
        <v>57130</v>
      </c>
      <c r="AU5192">
        <v>2011</v>
      </c>
      <c r="AV5192" s="3">
        <v>40739</v>
      </c>
      <c r="AW5192">
        <v>26687172</v>
      </c>
      <c r="AX5192" t="s">
        <v>57139</v>
      </c>
      <c r="AY5192" t="s">
        <v>57130</v>
      </c>
      <c r="AZ5192" t="s">
        <v>26138</v>
      </c>
      <c r="BA5192">
        <v>26692846</v>
      </c>
      <c r="BB5192" t="s">
        <v>57140</v>
      </c>
      <c r="BC5192" s="3">
        <v>40739</v>
      </c>
      <c r="BD5192" s="3">
        <v>40739</v>
      </c>
      <c r="BE5192" t="s">
        <v>57130</v>
      </c>
      <c r="BF5192" t="s">
        <v>3152</v>
      </c>
      <c r="BG5192">
        <v>30000000</v>
      </c>
      <c r="BH5192">
        <v>26692846</v>
      </c>
      <c r="BI5192">
        <v>2011</v>
      </c>
      <c r="BJ5192" t="b">
        <v>1</v>
      </c>
      <c r="BK5192" t="s">
        <v>57141</v>
      </c>
      <c r="BL5192">
        <v>0.93575830875774502</v>
      </c>
    </row>
    <row r="5193" spans="2:64" x14ac:dyDescent="0.25">
      <c r="B5193">
        <v>1452628</v>
      </c>
      <c r="C5193" t="s">
        <v>57174</v>
      </c>
      <c r="D5193" s="6" t="s">
        <v>57175</v>
      </c>
      <c r="E5193" s="5">
        <v>40592</v>
      </c>
      <c r="F5193">
        <v>1</v>
      </c>
      <c r="G5193">
        <v>0</v>
      </c>
      <c r="H5193" s="9">
        <v>24795.683537497302</v>
      </c>
      <c r="L5193">
        <v>3161.5069247070801</v>
      </c>
      <c r="M5193">
        <v>6</v>
      </c>
      <c r="N5193">
        <v>1</v>
      </c>
      <c r="O5193" s="9">
        <v>22729</v>
      </c>
      <c r="R5193">
        <v>2898</v>
      </c>
      <c r="S5193" t="s">
        <v>5439</v>
      </c>
      <c r="T5193" t="s">
        <v>56772</v>
      </c>
      <c r="U5193" s="2">
        <v>22731</v>
      </c>
      <c r="V5193">
        <v>4.9000000000000004</v>
      </c>
      <c r="W5193">
        <v>50</v>
      </c>
      <c r="X5193">
        <v>49</v>
      </c>
      <c r="Y5193" t="s">
        <v>7110</v>
      </c>
      <c r="Z5193">
        <v>92</v>
      </c>
      <c r="AA5193">
        <v>1</v>
      </c>
      <c r="AB5193">
        <v>1</v>
      </c>
      <c r="AC5193" t="s">
        <v>57176</v>
      </c>
      <c r="AE5193" t="s">
        <v>36309</v>
      </c>
      <c r="AF5193" t="s">
        <v>57177</v>
      </c>
      <c r="AG5193" t="s">
        <v>57178</v>
      </c>
      <c r="AH5193" t="s">
        <v>57179</v>
      </c>
      <c r="AI5193" t="s">
        <v>57180</v>
      </c>
      <c r="AJ5193" s="4">
        <v>40680</v>
      </c>
      <c r="AK5193" t="s">
        <v>151</v>
      </c>
      <c r="AL5193" t="s">
        <v>152</v>
      </c>
      <c r="AM5193" t="s">
        <v>57181</v>
      </c>
      <c r="AN5193" t="s">
        <v>57175</v>
      </c>
      <c r="AO5193">
        <v>6957</v>
      </c>
      <c r="AP5193" s="1">
        <v>41378.14916666667</v>
      </c>
      <c r="AQ5193">
        <v>2010</v>
      </c>
      <c r="AR5193">
        <v>4052</v>
      </c>
      <c r="AS5193">
        <v>1</v>
      </c>
      <c r="AT5193" t="s">
        <v>57175</v>
      </c>
      <c r="AU5193">
        <v>2010</v>
      </c>
      <c r="AV5193" s="3">
        <v>40579</v>
      </c>
      <c r="AW5193">
        <v>22197</v>
      </c>
      <c r="AX5193" t="s">
        <v>57182</v>
      </c>
      <c r="AY5193" t="s">
        <v>57175</v>
      </c>
      <c r="AZ5193" t="s">
        <v>40056</v>
      </c>
      <c r="BA5193">
        <v>22729</v>
      </c>
      <c r="BB5193" t="s">
        <v>57183</v>
      </c>
      <c r="BC5193" s="3">
        <v>40592</v>
      </c>
      <c r="BD5193" s="3">
        <v>40592</v>
      </c>
      <c r="BE5193" t="s">
        <v>57184</v>
      </c>
      <c r="BF5193" t="s">
        <v>3403</v>
      </c>
      <c r="BH5193">
        <v>22729</v>
      </c>
      <c r="BI5193">
        <v>2011</v>
      </c>
      <c r="BJ5193" t="b">
        <v>0</v>
      </c>
      <c r="BK5193" t="s">
        <v>57185</v>
      </c>
      <c r="BL5193">
        <v>0.91665147950561598</v>
      </c>
    </row>
    <row r="5194" spans="2:64" x14ac:dyDescent="0.25">
      <c r="B5194">
        <v>1454029</v>
      </c>
      <c r="C5194" t="s">
        <v>57199</v>
      </c>
      <c r="D5194" s="6" t="s">
        <v>57200</v>
      </c>
      <c r="E5194" s="5">
        <v>40765</v>
      </c>
      <c r="F5194">
        <v>3</v>
      </c>
      <c r="G5194">
        <v>0</v>
      </c>
      <c r="H5194" s="9">
        <v>180857486.506363</v>
      </c>
      <c r="I5194" s="9">
        <v>26642830.342757501</v>
      </c>
      <c r="J5194" s="9">
        <v>154214656.163605</v>
      </c>
      <c r="K5194" s="10">
        <v>5.7882234800000001</v>
      </c>
      <c r="L5194">
        <v>27756063.708667099</v>
      </c>
      <c r="M5194">
        <v>3014</v>
      </c>
      <c r="N5194">
        <v>2534</v>
      </c>
      <c r="O5194" s="9">
        <v>169705587</v>
      </c>
      <c r="P5194" s="9">
        <v>25000000</v>
      </c>
      <c r="Q5194" s="9">
        <v>144705587</v>
      </c>
      <c r="R5194">
        <v>26044590</v>
      </c>
      <c r="S5194" t="s">
        <v>1022</v>
      </c>
      <c r="T5194" t="s">
        <v>57201</v>
      </c>
      <c r="U5194" s="2">
        <v>346412</v>
      </c>
      <c r="V5194">
        <v>8.1</v>
      </c>
      <c r="W5194">
        <v>62</v>
      </c>
      <c r="X5194">
        <v>75</v>
      </c>
      <c r="Y5194" t="s">
        <v>317</v>
      </c>
      <c r="Z5194">
        <v>146</v>
      </c>
      <c r="AA5194">
        <v>1</v>
      </c>
      <c r="AB5194">
        <v>1</v>
      </c>
      <c r="AC5194" t="s">
        <v>57202</v>
      </c>
      <c r="AD5194" t="s">
        <v>57203</v>
      </c>
      <c r="AE5194" t="s">
        <v>47095</v>
      </c>
      <c r="AF5194" t="s">
        <v>57204</v>
      </c>
      <c r="AG5194" t="s">
        <v>57205</v>
      </c>
      <c r="AH5194" t="s">
        <v>57206</v>
      </c>
      <c r="AI5194" t="s">
        <v>57207</v>
      </c>
      <c r="AJ5194" s="4">
        <v>40883</v>
      </c>
      <c r="AK5194" t="s">
        <v>151</v>
      </c>
      <c r="AL5194" t="s">
        <v>57208</v>
      </c>
      <c r="AM5194" t="s">
        <v>57209</v>
      </c>
      <c r="AN5194" t="s">
        <v>57200</v>
      </c>
      <c r="AO5194">
        <v>3200</v>
      </c>
      <c r="AP5194" s="1">
        <v>40668.561238425929</v>
      </c>
      <c r="AQ5194">
        <v>2011</v>
      </c>
      <c r="AR5194">
        <v>2276</v>
      </c>
      <c r="AS5194">
        <v>1</v>
      </c>
      <c r="AT5194" t="s">
        <v>57210</v>
      </c>
      <c r="AU5194">
        <v>2011</v>
      </c>
      <c r="AV5194" s="3">
        <v>40765</v>
      </c>
      <c r="AW5194">
        <v>169705587</v>
      </c>
      <c r="AX5194" t="s">
        <v>57211</v>
      </c>
      <c r="AY5194" t="s">
        <v>57210</v>
      </c>
      <c r="AZ5194" t="s">
        <v>26138</v>
      </c>
      <c r="BA5194">
        <v>169708112</v>
      </c>
      <c r="BB5194" t="s">
        <v>57212</v>
      </c>
      <c r="BC5194" s="3">
        <v>40765</v>
      </c>
      <c r="BD5194" s="3">
        <v>40765</v>
      </c>
      <c r="BE5194" t="s">
        <v>57210</v>
      </c>
      <c r="BF5194" t="s">
        <v>317</v>
      </c>
      <c r="BG5194">
        <v>25000000</v>
      </c>
      <c r="BH5194">
        <v>169705587</v>
      </c>
      <c r="BI5194">
        <v>2011</v>
      </c>
      <c r="BJ5194" t="b">
        <v>1</v>
      </c>
      <c r="BK5194" t="s">
        <v>57213</v>
      </c>
      <c r="BL5194">
        <v>0.93833874548527096</v>
      </c>
    </row>
    <row r="5195" spans="2:64" x14ac:dyDescent="0.25">
      <c r="B5195">
        <v>1455151</v>
      </c>
      <c r="C5195" t="s">
        <v>57227</v>
      </c>
      <c r="D5195" s="6" t="s">
        <v>57228</v>
      </c>
      <c r="E5195" s="5">
        <v>40802</v>
      </c>
      <c r="F5195">
        <v>1</v>
      </c>
      <c r="G5195">
        <v>0</v>
      </c>
      <c r="H5195" s="9">
        <v>26159.7710245979</v>
      </c>
      <c r="O5195" s="9">
        <v>24584</v>
      </c>
      <c r="T5195" t="s">
        <v>329</v>
      </c>
      <c r="U5195" s="2">
        <v>5808</v>
      </c>
      <c r="V5195">
        <v>7.2</v>
      </c>
      <c r="W5195">
        <v>59</v>
      </c>
      <c r="X5195">
        <v>84</v>
      </c>
      <c r="Y5195" t="s">
        <v>379</v>
      </c>
      <c r="Z5195">
        <v>82</v>
      </c>
      <c r="AA5195">
        <v>0</v>
      </c>
      <c r="AB5195">
        <v>0</v>
      </c>
      <c r="AC5195" t="s">
        <v>57229</v>
      </c>
      <c r="AD5195" t="s">
        <v>195</v>
      </c>
      <c r="AE5195" t="s">
        <v>46341</v>
      </c>
      <c r="AF5195" t="s">
        <v>57230</v>
      </c>
      <c r="AG5195" t="s">
        <v>57231</v>
      </c>
      <c r="AH5195" t="s">
        <v>57232</v>
      </c>
      <c r="AI5195" t="s">
        <v>57233</v>
      </c>
      <c r="AJ5195" s="4">
        <v>41079</v>
      </c>
      <c r="AK5195" t="s">
        <v>57234</v>
      </c>
      <c r="AL5195" t="s">
        <v>70</v>
      </c>
      <c r="AM5195" t="s">
        <v>57235</v>
      </c>
      <c r="AN5195" t="s">
        <v>57228</v>
      </c>
      <c r="AO5195">
        <v>1806</v>
      </c>
      <c r="AP5195" s="1">
        <v>40422.706423611111</v>
      </c>
      <c r="AQ5195">
        <v>2010</v>
      </c>
      <c r="AR5195">
        <v>1519</v>
      </c>
      <c r="AS5195">
        <v>1</v>
      </c>
      <c r="AT5195" t="s">
        <v>57236</v>
      </c>
      <c r="AU5195">
        <v>2010</v>
      </c>
      <c r="AV5195" s="3">
        <v>40802</v>
      </c>
      <c r="AW5195">
        <v>24584</v>
      </c>
      <c r="AX5195" t="s">
        <v>57237</v>
      </c>
      <c r="BL5195">
        <v>0.93976357732197802</v>
      </c>
    </row>
    <row r="5196" spans="2:64" x14ac:dyDescent="0.25">
      <c r="B5196">
        <v>1462041</v>
      </c>
      <c r="C5196" t="s">
        <v>57299</v>
      </c>
      <c r="D5196" s="6" t="s">
        <v>57300</v>
      </c>
      <c r="E5196" s="5">
        <v>40816</v>
      </c>
      <c r="F5196">
        <v>3</v>
      </c>
      <c r="G5196">
        <v>0</v>
      </c>
      <c r="H5196" s="9">
        <v>22667765.078430399</v>
      </c>
      <c r="I5196" s="9">
        <v>53204871.104372598</v>
      </c>
      <c r="J5196" s="9">
        <v>-30537106.025942199</v>
      </c>
      <c r="K5196" s="10">
        <v>-0.57395319999999905</v>
      </c>
      <c r="L5196">
        <v>8650425.6987337396</v>
      </c>
      <c r="M5196">
        <v>2664</v>
      </c>
      <c r="N5196">
        <v>2661</v>
      </c>
      <c r="O5196" s="9">
        <v>21302340</v>
      </c>
      <c r="P5196" s="9">
        <v>50000000</v>
      </c>
      <c r="Q5196" s="9">
        <v>-28697660</v>
      </c>
      <c r="R5196">
        <v>8129355</v>
      </c>
      <c r="S5196" t="s">
        <v>1022</v>
      </c>
      <c r="T5196" t="s">
        <v>558</v>
      </c>
      <c r="U5196" s="2">
        <v>53867</v>
      </c>
      <c r="V5196">
        <v>6</v>
      </c>
      <c r="W5196">
        <v>35</v>
      </c>
      <c r="X5196">
        <v>6</v>
      </c>
      <c r="Y5196" t="s">
        <v>7034</v>
      </c>
      <c r="Z5196">
        <v>84</v>
      </c>
      <c r="AA5196">
        <v>1</v>
      </c>
      <c r="AB5196">
        <v>1</v>
      </c>
      <c r="AC5196" t="s">
        <v>57301</v>
      </c>
      <c r="AD5196" t="s">
        <v>1199</v>
      </c>
      <c r="AE5196" t="s">
        <v>18136</v>
      </c>
      <c r="AF5196" t="s">
        <v>57302</v>
      </c>
      <c r="AG5196" t="s">
        <v>57303</v>
      </c>
      <c r="AH5196" t="s">
        <v>57304</v>
      </c>
      <c r="AI5196" t="s">
        <v>57305</v>
      </c>
      <c r="AJ5196" s="4">
        <v>40939</v>
      </c>
      <c r="AK5196" t="s">
        <v>151</v>
      </c>
      <c r="AL5196" t="s">
        <v>5344</v>
      </c>
      <c r="AM5196" t="s">
        <v>57306</v>
      </c>
      <c r="AN5196" t="s">
        <v>57300</v>
      </c>
      <c r="AO5196">
        <v>4304</v>
      </c>
      <c r="AP5196" s="1">
        <v>40855.682708333334</v>
      </c>
      <c r="AQ5196">
        <v>2011</v>
      </c>
      <c r="AR5196">
        <v>2834</v>
      </c>
      <c r="AS5196">
        <v>1</v>
      </c>
      <c r="AT5196" t="s">
        <v>57300</v>
      </c>
      <c r="AU5196">
        <v>2011</v>
      </c>
      <c r="AV5196" s="3">
        <v>40816</v>
      </c>
      <c r="AW5196">
        <v>21300000</v>
      </c>
      <c r="AX5196" t="s">
        <v>57307</v>
      </c>
      <c r="AY5196" t="s">
        <v>57300</v>
      </c>
      <c r="AZ5196" t="s">
        <v>27002</v>
      </c>
      <c r="BA5196">
        <v>21302340</v>
      </c>
      <c r="BB5196" t="s">
        <v>57308</v>
      </c>
      <c r="BC5196" s="3">
        <v>40816</v>
      </c>
      <c r="BD5196" s="3">
        <v>40816</v>
      </c>
      <c r="BE5196" t="s">
        <v>57300</v>
      </c>
      <c r="BF5196" t="s">
        <v>850</v>
      </c>
      <c r="BG5196">
        <v>50000000</v>
      </c>
      <c r="BH5196">
        <v>21302340</v>
      </c>
      <c r="BI5196">
        <v>2011</v>
      </c>
      <c r="BJ5196" t="b">
        <v>1</v>
      </c>
      <c r="BK5196" t="s">
        <v>57309</v>
      </c>
      <c r="BL5196">
        <v>0.93976357732197802</v>
      </c>
    </row>
    <row r="5197" spans="2:64" x14ac:dyDescent="0.25">
      <c r="B5197">
        <v>1464540</v>
      </c>
      <c r="C5197" t="s">
        <v>57385</v>
      </c>
      <c r="D5197" s="6" t="s">
        <v>57386</v>
      </c>
      <c r="E5197" s="5">
        <v>40592</v>
      </c>
      <c r="F5197">
        <v>1</v>
      </c>
      <c r="G5197">
        <v>0</v>
      </c>
      <c r="H5197" s="9">
        <v>60110563.536882803</v>
      </c>
      <c r="I5197" s="9">
        <v>54546358.259266399</v>
      </c>
      <c r="J5197" s="9">
        <v>5564205.2776163602</v>
      </c>
      <c r="K5197" s="10">
        <v>0.10200874</v>
      </c>
      <c r="L5197">
        <v>21218416.6336479</v>
      </c>
      <c r="M5197">
        <v>3156</v>
      </c>
      <c r="N5197">
        <v>3154</v>
      </c>
      <c r="O5197" s="9">
        <v>55100437</v>
      </c>
      <c r="P5197" s="9">
        <v>50000000</v>
      </c>
      <c r="Q5197" s="9">
        <v>5100437</v>
      </c>
      <c r="R5197">
        <v>19449893</v>
      </c>
      <c r="S5197" t="s">
        <v>1022</v>
      </c>
      <c r="T5197" t="s">
        <v>57201</v>
      </c>
      <c r="U5197" s="2">
        <v>204082</v>
      </c>
      <c r="V5197">
        <v>6.1</v>
      </c>
      <c r="W5197">
        <v>36</v>
      </c>
      <c r="X5197">
        <v>33</v>
      </c>
      <c r="Y5197" t="s">
        <v>6097</v>
      </c>
      <c r="Z5197">
        <v>109</v>
      </c>
      <c r="AA5197">
        <v>1</v>
      </c>
      <c r="AB5197">
        <v>1</v>
      </c>
      <c r="AC5197" t="s">
        <v>57387</v>
      </c>
      <c r="AD5197" t="s">
        <v>488</v>
      </c>
      <c r="AE5197" t="s">
        <v>36503</v>
      </c>
      <c r="AF5197" t="s">
        <v>57388</v>
      </c>
      <c r="AG5197" t="s">
        <v>57389</v>
      </c>
      <c r="AH5197" t="s">
        <v>57390</v>
      </c>
      <c r="AI5197" t="s">
        <v>57391</v>
      </c>
      <c r="AJ5197" s="4">
        <v>40687</v>
      </c>
      <c r="AK5197" t="s">
        <v>1428</v>
      </c>
      <c r="AL5197" t="s">
        <v>152</v>
      </c>
      <c r="AM5197" t="s">
        <v>57392</v>
      </c>
      <c r="AN5197" t="s">
        <v>57386</v>
      </c>
      <c r="AO5197">
        <v>2769</v>
      </c>
      <c r="AP5197" s="1">
        <v>40595.974756944444</v>
      </c>
      <c r="AQ5197">
        <v>2011</v>
      </c>
      <c r="AR5197">
        <v>2063</v>
      </c>
      <c r="AS5197">
        <v>1</v>
      </c>
      <c r="AT5197" t="s">
        <v>57386</v>
      </c>
      <c r="AU5197">
        <v>2011</v>
      </c>
      <c r="AV5197" s="3">
        <v>40592</v>
      </c>
      <c r="AW5197">
        <v>55086029</v>
      </c>
      <c r="AX5197" t="s">
        <v>57393</v>
      </c>
      <c r="AY5197" t="s">
        <v>57386</v>
      </c>
      <c r="AZ5197" t="s">
        <v>26138</v>
      </c>
      <c r="BA5197">
        <v>55100437</v>
      </c>
      <c r="BB5197" t="s">
        <v>57394</v>
      </c>
      <c r="BC5197" s="3">
        <v>40592</v>
      </c>
      <c r="BD5197" s="3">
        <v>40592</v>
      </c>
      <c r="BE5197" t="s">
        <v>57395</v>
      </c>
      <c r="BF5197" t="s">
        <v>3152</v>
      </c>
      <c r="BG5197">
        <v>50000000</v>
      </c>
      <c r="BH5197">
        <v>55100437</v>
      </c>
      <c r="BI5197">
        <v>2011</v>
      </c>
      <c r="BJ5197" t="b">
        <v>1</v>
      </c>
      <c r="BK5197" t="s">
        <v>57396</v>
      </c>
      <c r="BL5197">
        <v>0.91665147950561598</v>
      </c>
    </row>
    <row r="5198" spans="2:64" x14ac:dyDescent="0.25">
      <c r="B5198">
        <v>1464580</v>
      </c>
      <c r="C5198" t="s">
        <v>57397</v>
      </c>
      <c r="D5198" s="6" t="s">
        <v>57398</v>
      </c>
      <c r="E5198" s="5">
        <v>40655</v>
      </c>
      <c r="F5198">
        <v>1</v>
      </c>
      <c r="G5198">
        <v>0</v>
      </c>
      <c r="H5198" s="9">
        <v>35687.828870728197</v>
      </c>
      <c r="I5198" s="9">
        <v>4293918.3481098702</v>
      </c>
      <c r="J5198" s="9">
        <v>-4258230.5192391397</v>
      </c>
      <c r="K5198" s="10">
        <v>-0.99168874999999901</v>
      </c>
      <c r="L5198">
        <v>7791.3148426453699</v>
      </c>
      <c r="M5198">
        <v>5</v>
      </c>
      <c r="N5198">
        <v>1</v>
      </c>
      <c r="O5198" s="9">
        <v>33245</v>
      </c>
      <c r="P5198" s="9">
        <v>4000000</v>
      </c>
      <c r="Q5198" s="9">
        <v>-3966755</v>
      </c>
      <c r="R5198">
        <v>7258</v>
      </c>
      <c r="S5198" t="s">
        <v>5439</v>
      </c>
      <c r="T5198" t="s">
        <v>27513</v>
      </c>
      <c r="U5198" s="2">
        <v>36570</v>
      </c>
      <c r="V5198">
        <v>6.5</v>
      </c>
      <c r="W5198">
        <v>66</v>
      </c>
      <c r="X5198">
        <v>75</v>
      </c>
      <c r="Y5198" t="s">
        <v>1402</v>
      </c>
      <c r="Z5198">
        <v>98</v>
      </c>
      <c r="AA5198">
        <v>1</v>
      </c>
      <c r="AB5198">
        <v>1</v>
      </c>
      <c r="AC5198" t="s">
        <v>57399</v>
      </c>
      <c r="AD5198" t="s">
        <v>22309</v>
      </c>
      <c r="AE5198" t="s">
        <v>43352</v>
      </c>
      <c r="AF5198" t="s">
        <v>43353</v>
      </c>
      <c r="AG5198" t="s">
        <v>57400</v>
      </c>
      <c r="AH5198" t="s">
        <v>57401</v>
      </c>
      <c r="AI5198" t="s">
        <v>57402</v>
      </c>
      <c r="AJ5198" s="4">
        <v>40757</v>
      </c>
      <c r="AK5198" t="s">
        <v>151</v>
      </c>
      <c r="AL5198" t="s">
        <v>152</v>
      </c>
      <c r="AM5198" t="s">
        <v>57403</v>
      </c>
      <c r="AN5198" t="s">
        <v>57398</v>
      </c>
      <c r="AO5198">
        <v>4260</v>
      </c>
      <c r="AP5198" s="1">
        <v>40847.802511574075</v>
      </c>
      <c r="AQ5198">
        <v>2010</v>
      </c>
      <c r="AR5198">
        <v>2811</v>
      </c>
      <c r="AS5198">
        <v>1</v>
      </c>
      <c r="AT5198" t="s">
        <v>57398</v>
      </c>
      <c r="AU5198">
        <v>2010</v>
      </c>
      <c r="AV5198" s="3">
        <v>40711</v>
      </c>
      <c r="AW5198">
        <v>18469</v>
      </c>
      <c r="AX5198" t="s">
        <v>57404</v>
      </c>
      <c r="AY5198" t="s">
        <v>57398</v>
      </c>
      <c r="AZ5198" t="s">
        <v>27513</v>
      </c>
      <c r="BA5198">
        <v>33245</v>
      </c>
      <c r="BB5198" t="s">
        <v>57405</v>
      </c>
      <c r="BC5198" s="3">
        <v>40655</v>
      </c>
      <c r="BD5198" s="3">
        <v>40655</v>
      </c>
      <c r="BE5198" t="s">
        <v>57398</v>
      </c>
      <c r="BF5198" t="s">
        <v>850</v>
      </c>
      <c r="BG5198">
        <v>4000000</v>
      </c>
      <c r="BH5198">
        <v>33245</v>
      </c>
      <c r="BI5198">
        <v>2011</v>
      </c>
      <c r="BJ5198" t="b">
        <v>1</v>
      </c>
      <c r="BK5198" t="s">
        <v>57406</v>
      </c>
      <c r="BL5198">
        <v>0.93155008449584098</v>
      </c>
    </row>
    <row r="5199" spans="2:64" x14ac:dyDescent="0.25">
      <c r="B5199">
        <v>1465522</v>
      </c>
      <c r="C5199" t="s">
        <v>57407</v>
      </c>
      <c r="D5199" s="6" t="s">
        <v>57408</v>
      </c>
      <c r="E5199" s="5">
        <v>40816</v>
      </c>
      <c r="F5199">
        <v>3</v>
      </c>
      <c r="G5199">
        <v>0</v>
      </c>
      <c r="H5199" s="9">
        <v>238185.438765211</v>
      </c>
      <c r="I5199" s="9">
        <v>5320487.11043726</v>
      </c>
      <c r="J5199" s="9">
        <v>-5082301.6716720499</v>
      </c>
      <c r="K5199" s="10">
        <v>-0.95523239999999998</v>
      </c>
      <c r="L5199">
        <v>56230.100075367198</v>
      </c>
      <c r="M5199">
        <v>44</v>
      </c>
      <c r="N5199">
        <v>30</v>
      </c>
      <c r="O5199" s="9">
        <v>223838</v>
      </c>
      <c r="P5199" s="9">
        <v>5000000</v>
      </c>
      <c r="Q5199" s="9">
        <v>-4776162</v>
      </c>
      <c r="R5199">
        <v>52843</v>
      </c>
      <c r="S5199" t="s">
        <v>5439</v>
      </c>
      <c r="T5199" t="s">
        <v>56772</v>
      </c>
      <c r="U5199" s="2">
        <v>138556</v>
      </c>
      <c r="V5199">
        <v>7.6</v>
      </c>
      <c r="W5199">
        <v>65</v>
      </c>
      <c r="X5199">
        <v>84</v>
      </c>
      <c r="Y5199" t="s">
        <v>1654</v>
      </c>
      <c r="Z5199">
        <v>89</v>
      </c>
      <c r="AA5199">
        <v>1</v>
      </c>
      <c r="AB5199">
        <v>1</v>
      </c>
      <c r="AC5199" t="s">
        <v>57409</v>
      </c>
      <c r="AD5199" t="s">
        <v>24457</v>
      </c>
      <c r="AE5199" t="s">
        <v>57410</v>
      </c>
      <c r="AF5199" t="s">
        <v>57411</v>
      </c>
      <c r="AG5199" t="s">
        <v>57412</v>
      </c>
      <c r="AH5199" t="s">
        <v>57413</v>
      </c>
      <c r="AI5199" t="s">
        <v>57414</v>
      </c>
      <c r="AJ5199" s="4">
        <v>40876</v>
      </c>
      <c r="AK5199" t="s">
        <v>151</v>
      </c>
      <c r="AL5199" t="s">
        <v>57415</v>
      </c>
      <c r="AM5199" t="s">
        <v>57416</v>
      </c>
      <c r="AN5199" t="s">
        <v>57408</v>
      </c>
      <c r="AO5199">
        <v>4210</v>
      </c>
      <c r="AP5199" s="1">
        <v>40836.639837962961</v>
      </c>
      <c r="AQ5199">
        <v>2010</v>
      </c>
      <c r="AR5199">
        <v>2783</v>
      </c>
      <c r="AS5199">
        <v>1</v>
      </c>
      <c r="AT5199" t="s">
        <v>57408</v>
      </c>
      <c r="AU5199">
        <v>2010</v>
      </c>
      <c r="AV5199" s="3">
        <v>40521</v>
      </c>
      <c r="AW5199">
        <v>154232</v>
      </c>
      <c r="AX5199" t="s">
        <v>57417</v>
      </c>
      <c r="AY5199" t="s">
        <v>57418</v>
      </c>
      <c r="AZ5199" t="s">
        <v>40056</v>
      </c>
      <c r="BA5199">
        <v>223838</v>
      </c>
      <c r="BB5199" t="s">
        <v>57419</v>
      </c>
      <c r="BC5199" s="3">
        <v>40816</v>
      </c>
      <c r="BD5199" s="3">
        <v>40816</v>
      </c>
      <c r="BE5199" t="s">
        <v>57420</v>
      </c>
      <c r="BF5199" t="s">
        <v>11976</v>
      </c>
      <c r="BG5199">
        <v>5000000</v>
      </c>
      <c r="BH5199">
        <v>223838</v>
      </c>
      <c r="BI5199">
        <v>2011</v>
      </c>
      <c r="BJ5199" t="b">
        <v>0</v>
      </c>
      <c r="BK5199" t="s">
        <v>57421</v>
      </c>
      <c r="BL5199">
        <v>0.93976357732197802</v>
      </c>
    </row>
    <row r="5200" spans="2:64" x14ac:dyDescent="0.25">
      <c r="B5200">
        <v>1466054</v>
      </c>
      <c r="C5200" t="s">
        <v>57422</v>
      </c>
      <c r="D5200" s="6" t="s">
        <v>57423</v>
      </c>
      <c r="E5200" s="5">
        <v>40809</v>
      </c>
      <c r="F5200">
        <v>3</v>
      </c>
      <c r="G5200">
        <v>0</v>
      </c>
      <c r="S5200" t="s">
        <v>255</v>
      </c>
      <c r="T5200" t="s">
        <v>19453</v>
      </c>
      <c r="U5200" s="2">
        <v>1503</v>
      </c>
      <c r="V5200">
        <v>7.1</v>
      </c>
      <c r="X5200">
        <v>100</v>
      </c>
      <c r="Y5200" t="s">
        <v>388</v>
      </c>
      <c r="Z5200">
        <v>93</v>
      </c>
      <c r="AA5200">
        <v>1</v>
      </c>
      <c r="AB5200">
        <v>1</v>
      </c>
      <c r="AC5200" t="s">
        <v>57424</v>
      </c>
      <c r="AD5200" t="s">
        <v>57425</v>
      </c>
      <c r="AE5200" t="s">
        <v>57426</v>
      </c>
      <c r="AF5200" t="s">
        <v>57426</v>
      </c>
      <c r="AG5200" t="s">
        <v>57427</v>
      </c>
      <c r="AH5200" t="s">
        <v>57428</v>
      </c>
      <c r="AI5200" t="s">
        <v>57429</v>
      </c>
      <c r="AJ5200" s="4">
        <v>41485</v>
      </c>
      <c r="AK5200" t="s">
        <v>151</v>
      </c>
      <c r="AL5200" t="s">
        <v>5344</v>
      </c>
      <c r="AM5200" t="s">
        <v>845</v>
      </c>
      <c r="AN5200" t="s">
        <v>57423</v>
      </c>
      <c r="AO5200">
        <v>7607</v>
      </c>
      <c r="AP5200" s="1">
        <v>41460.244085648148</v>
      </c>
      <c r="AQ5200">
        <v>2011</v>
      </c>
      <c r="AR5200">
        <v>4311</v>
      </c>
      <c r="AS5200">
        <v>1</v>
      </c>
      <c r="AT5200" t="s">
        <v>57423</v>
      </c>
      <c r="AU5200">
        <v>2011</v>
      </c>
      <c r="AV5200" s="3">
        <v>40809</v>
      </c>
      <c r="AX5200" t="s">
        <v>57430</v>
      </c>
      <c r="BL5200">
        <v>0.93976357732197802</v>
      </c>
    </row>
    <row r="5201" spans="2:64" x14ac:dyDescent="0.25">
      <c r="B5201">
        <v>1473149</v>
      </c>
      <c r="C5201" t="s">
        <v>57476</v>
      </c>
      <c r="D5201" s="6" t="s">
        <v>57477</v>
      </c>
      <c r="E5201" s="5">
        <v>40599</v>
      </c>
      <c r="F5201">
        <v>3</v>
      </c>
      <c r="G5201">
        <v>0</v>
      </c>
      <c r="H5201" s="9">
        <v>5155.7217826658598</v>
      </c>
      <c r="O5201" s="9">
        <v>4726</v>
      </c>
      <c r="T5201" t="s">
        <v>57478</v>
      </c>
      <c r="U5201">
        <v>838</v>
      </c>
      <c r="V5201">
        <v>6.8</v>
      </c>
      <c r="W5201">
        <v>75</v>
      </c>
      <c r="X5201">
        <v>89</v>
      </c>
      <c r="Y5201" t="s">
        <v>317</v>
      </c>
      <c r="Z5201">
        <v>134</v>
      </c>
      <c r="AA5201">
        <v>0</v>
      </c>
      <c r="AB5201">
        <v>0</v>
      </c>
      <c r="AC5201" t="s">
        <v>57479</v>
      </c>
      <c r="AD5201" t="s">
        <v>5820</v>
      </c>
      <c r="AE5201" t="s">
        <v>57480</v>
      </c>
      <c r="AF5201" t="s">
        <v>57481</v>
      </c>
      <c r="AG5201" t="s">
        <v>57482</v>
      </c>
      <c r="AH5201" t="s">
        <v>57483</v>
      </c>
      <c r="AI5201" t="s">
        <v>57484</v>
      </c>
      <c r="AK5201" t="s">
        <v>57485</v>
      </c>
      <c r="AL5201" t="s">
        <v>57486</v>
      </c>
      <c r="AM5201" t="s">
        <v>57487</v>
      </c>
      <c r="AN5201" t="s">
        <v>57477</v>
      </c>
      <c r="AO5201">
        <v>1193</v>
      </c>
      <c r="AP5201" s="1">
        <v>40368.904432870368</v>
      </c>
      <c r="AQ5201">
        <v>2009</v>
      </c>
      <c r="AR5201">
        <v>1137</v>
      </c>
      <c r="AS5201">
        <v>1</v>
      </c>
      <c r="AT5201" t="s">
        <v>57488</v>
      </c>
      <c r="AU5201">
        <v>2009</v>
      </c>
      <c r="AV5201" s="3">
        <v>40767</v>
      </c>
      <c r="AX5201" t="s">
        <v>57489</v>
      </c>
      <c r="BD5201" s="3">
        <v>40599</v>
      </c>
      <c r="BE5201" t="s">
        <v>57488</v>
      </c>
      <c r="BF5201" t="s">
        <v>317</v>
      </c>
      <c r="BH5201">
        <v>4726</v>
      </c>
      <c r="BI5201">
        <v>2011</v>
      </c>
      <c r="BJ5201" t="b">
        <v>0</v>
      </c>
      <c r="BK5201" t="s">
        <v>57490</v>
      </c>
      <c r="BL5201">
        <v>0.91665147950561598</v>
      </c>
    </row>
    <row r="5202" spans="2:64" x14ac:dyDescent="0.25">
      <c r="B5202">
        <v>1477837</v>
      </c>
      <c r="C5202" t="s">
        <v>57522</v>
      </c>
      <c r="D5202" s="6" t="s">
        <v>57523</v>
      </c>
      <c r="E5202" s="5">
        <v>40585</v>
      </c>
      <c r="F5202">
        <v>1</v>
      </c>
      <c r="G5202">
        <v>0</v>
      </c>
      <c r="H5202" s="9">
        <v>7484962.5549073899</v>
      </c>
      <c r="I5202" s="9">
        <v>10909271.6518532</v>
      </c>
      <c r="J5202" s="9">
        <v>-3424309.0969458902</v>
      </c>
      <c r="K5202" s="10">
        <v>-0.3138898</v>
      </c>
      <c r="L5202">
        <v>330516.02138186799</v>
      </c>
      <c r="M5202">
        <v>462</v>
      </c>
      <c r="N5202">
        <v>15</v>
      </c>
      <c r="O5202" s="9">
        <v>6861102</v>
      </c>
      <c r="P5202" s="9">
        <v>10000000</v>
      </c>
      <c r="Q5202" s="9">
        <v>-3138898</v>
      </c>
      <c r="R5202">
        <v>302968</v>
      </c>
      <c r="S5202" t="s">
        <v>5439</v>
      </c>
      <c r="T5202" t="s">
        <v>24001</v>
      </c>
      <c r="U5202" s="2">
        <v>33451</v>
      </c>
      <c r="V5202">
        <v>6.3</v>
      </c>
      <c r="W5202">
        <v>70</v>
      </c>
      <c r="X5202">
        <v>86</v>
      </c>
      <c r="Y5202" t="s">
        <v>297</v>
      </c>
      <c r="Z5202">
        <v>87</v>
      </c>
      <c r="AA5202">
        <v>1</v>
      </c>
      <c r="AB5202">
        <v>1</v>
      </c>
      <c r="AC5202" t="s">
        <v>57524</v>
      </c>
      <c r="AD5202" t="s">
        <v>6732</v>
      </c>
      <c r="AE5202" t="s">
        <v>32329</v>
      </c>
      <c r="AF5202" t="s">
        <v>57525</v>
      </c>
      <c r="AG5202" t="s">
        <v>57526</v>
      </c>
      <c r="AH5202" t="s">
        <v>57527</v>
      </c>
      <c r="AI5202" t="s">
        <v>57528</v>
      </c>
      <c r="AJ5202" s="4">
        <v>40715</v>
      </c>
      <c r="AK5202" t="s">
        <v>151</v>
      </c>
      <c r="AL5202" t="s">
        <v>152</v>
      </c>
      <c r="AM5202" t="s">
        <v>57529</v>
      </c>
      <c r="AN5202" t="s">
        <v>57523</v>
      </c>
      <c r="AO5202">
        <v>4701</v>
      </c>
      <c r="AP5202" s="1">
        <v>40941.177291666667</v>
      </c>
      <c r="AQ5202">
        <v>2011</v>
      </c>
      <c r="AR5202">
        <v>3028</v>
      </c>
      <c r="AS5202">
        <v>1</v>
      </c>
      <c r="AT5202" t="s">
        <v>57523</v>
      </c>
      <c r="AU5202">
        <v>2011</v>
      </c>
      <c r="AV5202" s="3">
        <v>40620</v>
      </c>
      <c r="AW5202">
        <v>6800000</v>
      </c>
      <c r="AX5202" t="s">
        <v>57530</v>
      </c>
      <c r="AY5202" t="s">
        <v>57523</v>
      </c>
      <c r="AZ5202" t="s">
        <v>28196</v>
      </c>
      <c r="BA5202">
        <v>6861102</v>
      </c>
      <c r="BB5202" t="s">
        <v>57531</v>
      </c>
      <c r="BC5202" s="3">
        <v>40585</v>
      </c>
      <c r="BD5202" s="3">
        <v>40585</v>
      </c>
      <c r="BE5202" t="s">
        <v>57523</v>
      </c>
      <c r="BF5202" t="s">
        <v>297</v>
      </c>
      <c r="BG5202">
        <v>10000000</v>
      </c>
      <c r="BH5202">
        <v>6861102</v>
      </c>
      <c r="BI5202">
        <v>2011</v>
      </c>
      <c r="BJ5202" t="b">
        <v>0</v>
      </c>
      <c r="BK5202" t="s">
        <v>57532</v>
      </c>
      <c r="BL5202">
        <v>0.91665147950561598</v>
      </c>
    </row>
    <row r="5203" spans="2:64" x14ac:dyDescent="0.25">
      <c r="B5203">
        <v>1478338</v>
      </c>
      <c r="C5203" t="s">
        <v>57545</v>
      </c>
      <c r="D5203" s="6" t="s">
        <v>57546</v>
      </c>
      <c r="E5203" s="5">
        <v>40676</v>
      </c>
      <c r="F5203">
        <v>3</v>
      </c>
      <c r="G5203">
        <v>0</v>
      </c>
      <c r="H5203" s="9">
        <v>180682652.237524</v>
      </c>
      <c r="I5203" s="9">
        <v>34724734.913525999</v>
      </c>
      <c r="J5203" s="9">
        <v>145957917.323998</v>
      </c>
      <c r="K5203" s="10">
        <v>4.2032838461538402</v>
      </c>
      <c r="L5203">
        <v>28044133.982050199</v>
      </c>
      <c r="M5203">
        <v>2958</v>
      </c>
      <c r="N5203">
        <v>2918</v>
      </c>
      <c r="O5203" s="9">
        <v>169106725</v>
      </c>
      <c r="P5203" s="9">
        <v>32500000</v>
      </c>
      <c r="Q5203" s="9">
        <v>136606725</v>
      </c>
      <c r="R5203">
        <v>26247410</v>
      </c>
      <c r="S5203" t="s">
        <v>5439</v>
      </c>
      <c r="T5203" t="s">
        <v>1743</v>
      </c>
      <c r="U5203" s="2">
        <v>230376</v>
      </c>
      <c r="V5203">
        <v>6.8</v>
      </c>
      <c r="W5203">
        <v>75</v>
      </c>
      <c r="X5203">
        <v>90</v>
      </c>
      <c r="Y5203" t="s">
        <v>441</v>
      </c>
      <c r="Z5203">
        <v>125</v>
      </c>
      <c r="AA5203">
        <v>1</v>
      </c>
      <c r="AB5203">
        <v>1</v>
      </c>
      <c r="AC5203" t="s">
        <v>57547</v>
      </c>
      <c r="AD5203" t="s">
        <v>31298</v>
      </c>
      <c r="AE5203" t="s">
        <v>54214</v>
      </c>
      <c r="AF5203" t="s">
        <v>57548</v>
      </c>
      <c r="AG5203" t="s">
        <v>57549</v>
      </c>
      <c r="AH5203" t="s">
        <v>57550</v>
      </c>
      <c r="AI5203" t="s">
        <v>57551</v>
      </c>
      <c r="AJ5203" s="4">
        <v>40806</v>
      </c>
      <c r="AK5203" t="s">
        <v>151</v>
      </c>
      <c r="AL5203" t="s">
        <v>152</v>
      </c>
      <c r="AM5203" t="s">
        <v>57552</v>
      </c>
      <c r="AN5203" t="s">
        <v>57546</v>
      </c>
      <c r="AO5203">
        <v>2887</v>
      </c>
      <c r="AP5203" s="1">
        <v>40620.524004629631</v>
      </c>
      <c r="AQ5203">
        <v>2011</v>
      </c>
      <c r="AR5203">
        <v>2123</v>
      </c>
      <c r="AS5203">
        <v>1</v>
      </c>
      <c r="AT5203" t="s">
        <v>57546</v>
      </c>
      <c r="AU5203">
        <v>2011</v>
      </c>
      <c r="AV5203" s="3">
        <v>40676</v>
      </c>
      <c r="AW5203">
        <v>166500000</v>
      </c>
      <c r="AX5203" t="s">
        <v>57553</v>
      </c>
      <c r="AY5203" t="s">
        <v>57546</v>
      </c>
      <c r="AZ5203" t="s">
        <v>27002</v>
      </c>
      <c r="BA5203">
        <v>169106725</v>
      </c>
      <c r="BB5203" t="s">
        <v>57554</v>
      </c>
      <c r="BC5203" s="3">
        <v>40676</v>
      </c>
      <c r="BD5203" s="3">
        <v>40676</v>
      </c>
      <c r="BE5203" t="s">
        <v>57546</v>
      </c>
      <c r="BF5203" t="s">
        <v>297</v>
      </c>
      <c r="BG5203">
        <v>32500000</v>
      </c>
      <c r="BH5203">
        <v>169106725</v>
      </c>
      <c r="BI5203">
        <v>2011</v>
      </c>
      <c r="BJ5203" t="b">
        <v>1</v>
      </c>
      <c r="BK5203" t="s">
        <v>57555</v>
      </c>
      <c r="BL5203">
        <v>0.93593227078431995</v>
      </c>
    </row>
    <row r="5204" spans="2:64" x14ac:dyDescent="0.25">
      <c r="B5204">
        <v>1478964</v>
      </c>
      <c r="C5204" t="s">
        <v>57564</v>
      </c>
      <c r="D5204" s="6" t="s">
        <v>57565</v>
      </c>
      <c r="E5204" s="5">
        <v>40753</v>
      </c>
      <c r="F5204">
        <v>3</v>
      </c>
      <c r="G5204">
        <v>0</v>
      </c>
      <c r="H5204" s="9">
        <v>1094486.6750471401</v>
      </c>
      <c r="I5204" s="9">
        <v>13892476.1643399</v>
      </c>
      <c r="J5204" s="9">
        <v>-12797989.4892927</v>
      </c>
      <c r="K5204" s="10">
        <v>-0.92121730769230703</v>
      </c>
      <c r="L5204">
        <v>149083.367675569</v>
      </c>
      <c r="M5204">
        <v>66</v>
      </c>
      <c r="N5204">
        <v>8</v>
      </c>
      <c r="O5204" s="9">
        <v>1024175</v>
      </c>
      <c r="P5204" s="9">
        <v>13000000</v>
      </c>
      <c r="Q5204" s="9">
        <v>-11975825</v>
      </c>
      <c r="R5204">
        <v>139506</v>
      </c>
      <c r="S5204" t="s">
        <v>5439</v>
      </c>
      <c r="T5204" t="s">
        <v>29490</v>
      </c>
      <c r="U5204" s="2">
        <v>86932</v>
      </c>
      <c r="V5204">
        <v>6.6</v>
      </c>
      <c r="W5204">
        <v>75</v>
      </c>
      <c r="X5204">
        <v>90</v>
      </c>
      <c r="Y5204" t="s">
        <v>14658</v>
      </c>
      <c r="Z5204">
        <v>88</v>
      </c>
      <c r="AA5204">
        <v>1</v>
      </c>
      <c r="AB5204">
        <v>0</v>
      </c>
      <c r="AC5204" t="s">
        <v>57566</v>
      </c>
      <c r="AD5204" t="s">
        <v>57567</v>
      </c>
      <c r="AE5204" t="s">
        <v>57568</v>
      </c>
      <c r="AF5204" t="s">
        <v>57568</v>
      </c>
      <c r="AG5204" t="s">
        <v>57569</v>
      </c>
      <c r="AH5204" t="s">
        <v>57570</v>
      </c>
      <c r="AI5204" t="s">
        <v>57571</v>
      </c>
      <c r="AJ5204" s="4">
        <v>40841</v>
      </c>
      <c r="AK5204" t="s">
        <v>151</v>
      </c>
      <c r="AL5204" t="s">
        <v>12988</v>
      </c>
      <c r="AM5204" t="s">
        <v>57572</v>
      </c>
      <c r="AN5204" t="s">
        <v>57565</v>
      </c>
      <c r="AO5204">
        <v>4116</v>
      </c>
      <c r="AP5204" s="1">
        <v>40820.568530092591</v>
      </c>
      <c r="AQ5204">
        <v>2011</v>
      </c>
      <c r="AR5204">
        <v>2735</v>
      </c>
      <c r="AS5204">
        <v>1</v>
      </c>
      <c r="AT5204" t="s">
        <v>57565</v>
      </c>
      <c r="AU5204">
        <v>2011</v>
      </c>
      <c r="AV5204" s="3">
        <v>40676</v>
      </c>
      <c r="AW5204">
        <v>800000</v>
      </c>
      <c r="AX5204" t="s">
        <v>57573</v>
      </c>
      <c r="AY5204" t="s">
        <v>57565</v>
      </c>
      <c r="AZ5204" t="s">
        <v>25913</v>
      </c>
      <c r="BA5204">
        <v>1024175</v>
      </c>
      <c r="BB5204" t="s">
        <v>57574</v>
      </c>
      <c r="BC5204" s="3">
        <v>40753</v>
      </c>
      <c r="BD5204" s="3">
        <v>40753</v>
      </c>
      <c r="BE5204" t="s">
        <v>57565</v>
      </c>
      <c r="BF5204" t="s">
        <v>897</v>
      </c>
      <c r="BG5204">
        <v>13000000</v>
      </c>
      <c r="BH5204">
        <v>1024175</v>
      </c>
      <c r="BI5204">
        <v>2011</v>
      </c>
      <c r="BJ5204" t="b">
        <v>0</v>
      </c>
      <c r="BK5204" t="s">
        <v>57575</v>
      </c>
      <c r="BL5204">
        <v>0.93575830875774502</v>
      </c>
    </row>
    <row r="5205" spans="2:64" x14ac:dyDescent="0.25">
      <c r="B5205">
        <v>1479668</v>
      </c>
      <c r="C5205" t="s">
        <v>57582</v>
      </c>
      <c r="D5205" s="6" t="s">
        <v>57583</v>
      </c>
      <c r="E5205" s="5">
        <v>40606</v>
      </c>
      <c r="F5205">
        <v>3</v>
      </c>
      <c r="G5205">
        <v>0</v>
      </c>
      <c r="S5205" t="s">
        <v>221</v>
      </c>
      <c r="T5205" t="s">
        <v>14451</v>
      </c>
      <c r="U5205" s="2">
        <v>1233</v>
      </c>
      <c r="V5205">
        <v>6.8</v>
      </c>
      <c r="X5205">
        <v>93</v>
      </c>
      <c r="Y5205" t="s">
        <v>379</v>
      </c>
      <c r="Z5205">
        <v>82</v>
      </c>
      <c r="AA5205">
        <v>0</v>
      </c>
      <c r="AB5205">
        <v>0</v>
      </c>
      <c r="AC5205" t="s">
        <v>57584</v>
      </c>
      <c r="AD5205" t="s">
        <v>18186</v>
      </c>
      <c r="AE5205" t="s">
        <v>57585</v>
      </c>
      <c r="AF5205" t="s">
        <v>57586</v>
      </c>
      <c r="AG5205" t="s">
        <v>57587</v>
      </c>
      <c r="AH5205" t="s">
        <v>57588</v>
      </c>
      <c r="AI5205" t="s">
        <v>57589</v>
      </c>
      <c r="AJ5205" s="4">
        <v>41093</v>
      </c>
      <c r="AK5205" t="s">
        <v>4422</v>
      </c>
      <c r="AL5205" t="s">
        <v>19740</v>
      </c>
      <c r="AM5205" t="s">
        <v>8893</v>
      </c>
      <c r="AN5205" t="s">
        <v>57583</v>
      </c>
      <c r="AO5205">
        <v>2030</v>
      </c>
      <c r="AP5205" s="1">
        <v>40458.724988425929</v>
      </c>
      <c r="AQ5205">
        <v>2010</v>
      </c>
      <c r="AR5205">
        <v>1651</v>
      </c>
      <c r="AS5205">
        <v>1</v>
      </c>
      <c r="AT5205" t="s">
        <v>57583</v>
      </c>
      <c r="AU5205">
        <v>2010</v>
      </c>
      <c r="AV5205" s="3">
        <v>40606</v>
      </c>
      <c r="AX5205" t="s">
        <v>57590</v>
      </c>
      <c r="BL5205">
        <v>0.92558981410914798</v>
      </c>
    </row>
    <row r="5206" spans="2:64" x14ac:dyDescent="0.25">
      <c r="B5206">
        <v>1481572</v>
      </c>
      <c r="C5206" t="s">
        <v>57625</v>
      </c>
      <c r="D5206" s="6" t="s">
        <v>57626</v>
      </c>
      <c r="E5206" s="5">
        <v>40606</v>
      </c>
      <c r="F5206">
        <v>1</v>
      </c>
      <c r="G5206">
        <v>0</v>
      </c>
      <c r="H5206" s="9">
        <v>233483.554708301</v>
      </c>
      <c r="L5206">
        <v>37881.791119046597</v>
      </c>
      <c r="M5206">
        <v>19</v>
      </c>
      <c r="N5206">
        <v>2</v>
      </c>
      <c r="O5206" s="9">
        <v>216110</v>
      </c>
      <c r="R5206">
        <v>35063</v>
      </c>
      <c r="S5206" t="s">
        <v>5439</v>
      </c>
      <c r="T5206" t="s">
        <v>57627</v>
      </c>
      <c r="U5206" s="2">
        <v>27192</v>
      </c>
      <c r="V5206">
        <v>6.8</v>
      </c>
      <c r="W5206">
        <v>45</v>
      </c>
      <c r="X5206">
        <v>40</v>
      </c>
      <c r="Y5206" t="s">
        <v>1121</v>
      </c>
      <c r="Z5206">
        <v>100</v>
      </c>
      <c r="AA5206">
        <v>1</v>
      </c>
      <c r="AB5206">
        <v>1</v>
      </c>
      <c r="AC5206" t="s">
        <v>57628</v>
      </c>
      <c r="AD5206" t="s">
        <v>7337</v>
      </c>
      <c r="AE5206" t="s">
        <v>57629</v>
      </c>
      <c r="AF5206" t="s">
        <v>57630</v>
      </c>
      <c r="AG5206" t="s">
        <v>57631</v>
      </c>
      <c r="AH5206" t="s">
        <v>57632</v>
      </c>
      <c r="AI5206" t="s">
        <v>57633</v>
      </c>
      <c r="AJ5206" s="4">
        <v>40715</v>
      </c>
      <c r="AK5206" t="s">
        <v>151</v>
      </c>
      <c r="AL5206" t="s">
        <v>152</v>
      </c>
      <c r="AM5206" t="s">
        <v>57634</v>
      </c>
      <c r="AN5206" t="s">
        <v>57626</v>
      </c>
      <c r="AO5206">
        <v>3659</v>
      </c>
      <c r="AP5206" s="1">
        <v>40728.945821759262</v>
      </c>
      <c r="AQ5206">
        <v>2010</v>
      </c>
      <c r="AR5206">
        <v>2482</v>
      </c>
      <c r="AS5206">
        <v>1</v>
      </c>
      <c r="AT5206" t="s">
        <v>57626</v>
      </c>
      <c r="AU5206">
        <v>2010</v>
      </c>
      <c r="AV5206" s="3">
        <v>40605</v>
      </c>
      <c r="AW5206">
        <v>215576</v>
      </c>
      <c r="AX5206" t="s">
        <v>57635</v>
      </c>
      <c r="AY5206" t="s">
        <v>57636</v>
      </c>
      <c r="AZ5206" t="s">
        <v>46197</v>
      </c>
      <c r="BA5206">
        <v>216110</v>
      </c>
      <c r="BB5206" t="s">
        <v>57637</v>
      </c>
      <c r="BC5206" s="3">
        <v>40606</v>
      </c>
      <c r="BD5206" s="3">
        <v>40606</v>
      </c>
      <c r="BE5206" t="s">
        <v>57626</v>
      </c>
      <c r="BF5206" t="s">
        <v>1983</v>
      </c>
      <c r="BH5206">
        <v>216110</v>
      </c>
      <c r="BI5206">
        <v>2011</v>
      </c>
      <c r="BJ5206" t="b">
        <v>0</v>
      </c>
      <c r="BK5206" t="s">
        <v>57638</v>
      </c>
      <c r="BL5206">
        <v>0.92558981410914798</v>
      </c>
    </row>
    <row r="5207" spans="2:64" x14ac:dyDescent="0.25">
      <c r="B5207">
        <v>1486185</v>
      </c>
      <c r="C5207" t="s">
        <v>57709</v>
      </c>
      <c r="D5207" s="6" t="s">
        <v>57710</v>
      </c>
      <c r="E5207" s="5">
        <v>40613</v>
      </c>
      <c r="F5207">
        <v>3</v>
      </c>
      <c r="G5207">
        <v>0</v>
      </c>
      <c r="H5207" s="9">
        <v>40689905.426680401</v>
      </c>
      <c r="I5207" s="9">
        <v>45376471.693807103</v>
      </c>
      <c r="J5207" s="9">
        <v>-4686566.2671266897</v>
      </c>
      <c r="K5207" s="10">
        <v>-0.10328185714285699</v>
      </c>
      <c r="L5207">
        <v>15131254.4568996</v>
      </c>
      <c r="M5207">
        <v>3030</v>
      </c>
      <c r="N5207">
        <v>3030</v>
      </c>
      <c r="O5207" s="9">
        <v>37662162</v>
      </c>
      <c r="P5207" s="9">
        <v>42000000</v>
      </c>
      <c r="Q5207" s="9">
        <v>-4337838</v>
      </c>
      <c r="R5207">
        <v>14005335</v>
      </c>
      <c r="S5207" t="s">
        <v>1022</v>
      </c>
      <c r="T5207" t="s">
        <v>908</v>
      </c>
      <c r="U5207" s="2">
        <v>95717</v>
      </c>
      <c r="V5207">
        <v>5.4</v>
      </c>
      <c r="W5207">
        <v>29</v>
      </c>
      <c r="X5207">
        <v>10</v>
      </c>
      <c r="Y5207" t="s">
        <v>455</v>
      </c>
      <c r="Z5207">
        <v>100</v>
      </c>
      <c r="AA5207">
        <v>1</v>
      </c>
      <c r="AB5207">
        <v>1</v>
      </c>
      <c r="AC5207" t="s">
        <v>57711</v>
      </c>
      <c r="AD5207" t="s">
        <v>13194</v>
      </c>
      <c r="AE5207" t="s">
        <v>34934</v>
      </c>
      <c r="AF5207" t="s">
        <v>57712</v>
      </c>
      <c r="AG5207" t="s">
        <v>57713</v>
      </c>
      <c r="AH5207" t="s">
        <v>57714</v>
      </c>
      <c r="AI5207" t="s">
        <v>57715</v>
      </c>
      <c r="AJ5207" s="4">
        <v>40708</v>
      </c>
      <c r="AK5207" t="s">
        <v>151</v>
      </c>
      <c r="AL5207" t="s">
        <v>5344</v>
      </c>
      <c r="AM5207" t="s">
        <v>57716</v>
      </c>
      <c r="AN5207" t="s">
        <v>57710</v>
      </c>
      <c r="AO5207">
        <v>2918</v>
      </c>
      <c r="AP5207" s="1">
        <v>40626.221226851849</v>
      </c>
      <c r="AQ5207">
        <v>2011</v>
      </c>
      <c r="AR5207">
        <v>2135</v>
      </c>
      <c r="AS5207">
        <v>1</v>
      </c>
      <c r="AT5207" t="s">
        <v>57710</v>
      </c>
      <c r="AU5207">
        <v>2011</v>
      </c>
      <c r="AV5207" s="3">
        <v>40613</v>
      </c>
      <c r="AW5207">
        <v>37200000</v>
      </c>
      <c r="AX5207" t="s">
        <v>57717</v>
      </c>
      <c r="AY5207" t="s">
        <v>57710</v>
      </c>
      <c r="AZ5207" t="s">
        <v>26203</v>
      </c>
      <c r="BA5207">
        <v>37662162</v>
      </c>
      <c r="BB5207" t="s">
        <v>57718</v>
      </c>
      <c r="BC5207" s="3">
        <v>40613</v>
      </c>
      <c r="BD5207" s="3">
        <v>40613</v>
      </c>
      <c r="BE5207" t="s">
        <v>57710</v>
      </c>
      <c r="BF5207" t="s">
        <v>3403</v>
      </c>
      <c r="BG5207">
        <v>42000000</v>
      </c>
      <c r="BH5207">
        <v>37662162</v>
      </c>
      <c r="BI5207">
        <v>2011</v>
      </c>
      <c r="BJ5207" t="b">
        <v>1</v>
      </c>
      <c r="BK5207" t="s">
        <v>57719</v>
      </c>
      <c r="BL5207">
        <v>0.92558981410914798</v>
      </c>
    </row>
    <row r="5208" spans="2:64" x14ac:dyDescent="0.25">
      <c r="B5208">
        <v>1487118</v>
      </c>
      <c r="C5208" t="s">
        <v>57755</v>
      </c>
      <c r="D5208" s="6" t="s">
        <v>57756</v>
      </c>
      <c r="E5208" s="5">
        <v>40830</v>
      </c>
      <c r="F5208">
        <v>3</v>
      </c>
      <c r="G5208">
        <v>0</v>
      </c>
      <c r="H5208" s="9">
        <v>1823.36762049456</v>
      </c>
      <c r="L5208">
        <v>204.728995985354</v>
      </c>
      <c r="M5208">
        <v>1</v>
      </c>
      <c r="N5208">
        <v>1</v>
      </c>
      <c r="O5208" s="9">
        <v>1710</v>
      </c>
      <c r="R5208">
        <v>192</v>
      </c>
      <c r="S5208" t="s">
        <v>5439</v>
      </c>
      <c r="T5208" t="s">
        <v>29201</v>
      </c>
      <c r="U5208" s="2">
        <v>20219</v>
      </c>
      <c r="V5208">
        <v>6.3</v>
      </c>
      <c r="W5208">
        <v>42</v>
      </c>
      <c r="X5208">
        <v>79</v>
      </c>
      <c r="Y5208" t="s">
        <v>16062</v>
      </c>
      <c r="Z5208">
        <v>97</v>
      </c>
      <c r="AA5208">
        <v>1</v>
      </c>
      <c r="AB5208">
        <v>0</v>
      </c>
      <c r="AC5208" t="s">
        <v>57757</v>
      </c>
      <c r="AE5208" t="s">
        <v>47211</v>
      </c>
      <c r="AF5208" t="s">
        <v>57758</v>
      </c>
      <c r="AG5208" t="s">
        <v>57759</v>
      </c>
      <c r="AH5208" t="s">
        <v>57760</v>
      </c>
      <c r="AI5208" t="s">
        <v>57761</v>
      </c>
      <c r="AJ5208" s="4">
        <v>40795</v>
      </c>
      <c r="AK5208" t="s">
        <v>1858</v>
      </c>
      <c r="AL5208" t="s">
        <v>57762</v>
      </c>
      <c r="AM5208" t="s">
        <v>57763</v>
      </c>
      <c r="AN5208" t="s">
        <v>57756</v>
      </c>
      <c r="AO5208">
        <v>11372</v>
      </c>
      <c r="AP5208" s="1">
        <v>41988.924386574072</v>
      </c>
      <c r="AQ5208">
        <v>2011</v>
      </c>
      <c r="AR5208">
        <v>5986</v>
      </c>
      <c r="AS5208">
        <v>1</v>
      </c>
      <c r="AT5208" t="s">
        <v>57756</v>
      </c>
      <c r="AU5208">
        <v>2011</v>
      </c>
      <c r="AV5208" s="3">
        <v>40830</v>
      </c>
      <c r="AW5208">
        <v>1201</v>
      </c>
      <c r="AX5208" t="s">
        <v>57764</v>
      </c>
      <c r="AY5208" t="s">
        <v>57756</v>
      </c>
      <c r="AZ5208" t="s">
        <v>27513</v>
      </c>
      <c r="BA5208">
        <v>1710</v>
      </c>
      <c r="BB5208" t="s">
        <v>57765</v>
      </c>
      <c r="BC5208" s="3">
        <v>40830</v>
      </c>
      <c r="BD5208" s="3">
        <v>40830</v>
      </c>
      <c r="BE5208" t="s">
        <v>57756</v>
      </c>
      <c r="BF5208" t="s">
        <v>1983</v>
      </c>
      <c r="BH5208">
        <v>1710</v>
      </c>
      <c r="BI5208">
        <v>2011</v>
      </c>
      <c r="BJ5208" t="b">
        <v>0</v>
      </c>
      <c r="BK5208" t="s">
        <v>57766</v>
      </c>
      <c r="BL5208">
        <v>0.93782514331157396</v>
      </c>
    </row>
    <row r="5209" spans="2:64" x14ac:dyDescent="0.25">
      <c r="B5209">
        <v>1488555</v>
      </c>
      <c r="C5209" t="s">
        <v>57767</v>
      </c>
      <c r="D5209" s="6" t="s">
        <v>57768</v>
      </c>
      <c r="E5209" s="5">
        <v>40760</v>
      </c>
      <c r="F5209">
        <v>1</v>
      </c>
      <c r="G5209">
        <v>0</v>
      </c>
      <c r="H5209" s="9">
        <v>39518217.891368099</v>
      </c>
      <c r="I5209" s="9">
        <v>55417087.112935603</v>
      </c>
      <c r="J5209" s="9">
        <v>-15898869.2215674</v>
      </c>
      <c r="K5209" s="10">
        <v>-0.28689471153846102</v>
      </c>
      <c r="L5209">
        <v>14420288.0517336</v>
      </c>
      <c r="M5209">
        <v>2913</v>
      </c>
      <c r="N5209">
        <v>2913</v>
      </c>
      <c r="O5209" s="9">
        <v>37081475</v>
      </c>
      <c r="P5209" s="9">
        <v>52000000</v>
      </c>
      <c r="Q5209" s="9">
        <v>-14918525</v>
      </c>
      <c r="R5209">
        <v>13531115</v>
      </c>
      <c r="S5209" t="s">
        <v>5439</v>
      </c>
      <c r="T5209" t="s">
        <v>558</v>
      </c>
      <c r="U5209" s="2">
        <v>142844</v>
      </c>
      <c r="V5209">
        <v>6.3</v>
      </c>
      <c r="W5209">
        <v>39</v>
      </c>
      <c r="X5209">
        <v>25</v>
      </c>
      <c r="Y5209" t="s">
        <v>7317</v>
      </c>
      <c r="Z5209">
        <v>112</v>
      </c>
      <c r="AA5209">
        <v>1</v>
      </c>
      <c r="AB5209">
        <v>1</v>
      </c>
      <c r="AC5209" t="s">
        <v>57769</v>
      </c>
      <c r="AD5209" t="s">
        <v>457</v>
      </c>
      <c r="AE5209" t="s">
        <v>33630</v>
      </c>
      <c r="AF5209" t="s">
        <v>50755</v>
      </c>
      <c r="AG5209" t="s">
        <v>57770</v>
      </c>
      <c r="AH5209" t="s">
        <v>57771</v>
      </c>
      <c r="AI5209" t="s">
        <v>57772</v>
      </c>
      <c r="AJ5209" s="4">
        <v>40855</v>
      </c>
      <c r="AK5209" t="s">
        <v>40893</v>
      </c>
      <c r="AL5209" t="s">
        <v>152</v>
      </c>
      <c r="AM5209" t="s">
        <v>57773</v>
      </c>
      <c r="AN5209" t="s">
        <v>57768</v>
      </c>
      <c r="AO5209">
        <v>10405</v>
      </c>
      <c r="AP5209" s="1">
        <v>41809.084837962961</v>
      </c>
      <c r="AQ5209">
        <v>2011</v>
      </c>
      <c r="AR5209">
        <v>5575</v>
      </c>
      <c r="AS5209">
        <v>1</v>
      </c>
      <c r="AT5209" t="s">
        <v>57774</v>
      </c>
      <c r="AU5209">
        <v>2011</v>
      </c>
      <c r="AV5209" s="3">
        <v>40760</v>
      </c>
      <c r="AW5209">
        <v>37000000</v>
      </c>
      <c r="AX5209" t="s">
        <v>57775</v>
      </c>
      <c r="AY5209" t="s">
        <v>57774</v>
      </c>
      <c r="AZ5209" t="s">
        <v>27002</v>
      </c>
      <c r="BA5209">
        <v>37081475</v>
      </c>
      <c r="BB5209" t="s">
        <v>57776</v>
      </c>
      <c r="BC5209" s="3">
        <v>40760</v>
      </c>
      <c r="BD5209" s="3">
        <v>40760</v>
      </c>
      <c r="BE5209" t="s">
        <v>57774</v>
      </c>
      <c r="BF5209" t="s">
        <v>297</v>
      </c>
      <c r="BG5209">
        <v>52000000</v>
      </c>
      <c r="BH5209">
        <v>37081475</v>
      </c>
      <c r="BI5209">
        <v>2011</v>
      </c>
      <c r="BJ5209" t="b">
        <v>1</v>
      </c>
      <c r="BK5209" t="s">
        <v>57777</v>
      </c>
      <c r="BL5209">
        <v>0.93833874548527096</v>
      </c>
    </row>
    <row r="5210" spans="2:64" x14ac:dyDescent="0.25">
      <c r="B5210">
        <v>1498569</v>
      </c>
      <c r="C5210" t="s">
        <v>57883</v>
      </c>
      <c r="D5210" s="6" t="s">
        <v>57884</v>
      </c>
      <c r="E5210" s="5">
        <v>40802</v>
      </c>
      <c r="F5210">
        <v>3</v>
      </c>
      <c r="G5210">
        <v>0</v>
      </c>
      <c r="H5210" s="9">
        <v>174249.14515908601</v>
      </c>
      <c r="I5210" s="9">
        <v>8512779.3766996209</v>
      </c>
      <c r="J5210" s="9">
        <v>-8338530.23154053</v>
      </c>
      <c r="K5210" s="10">
        <v>-0.97953087500000002</v>
      </c>
      <c r="L5210">
        <v>16458.3948274266</v>
      </c>
      <c r="M5210">
        <v>126</v>
      </c>
      <c r="N5210">
        <v>5</v>
      </c>
      <c r="O5210" s="9">
        <v>163753</v>
      </c>
      <c r="P5210" s="9">
        <v>8000000</v>
      </c>
      <c r="Q5210" s="9">
        <v>-7836247</v>
      </c>
      <c r="R5210">
        <v>15467</v>
      </c>
      <c r="S5210" t="s">
        <v>1022</v>
      </c>
      <c r="T5210" t="s">
        <v>5646</v>
      </c>
      <c r="U5210" s="2">
        <v>15764</v>
      </c>
      <c r="V5210">
        <v>6.8</v>
      </c>
      <c r="W5210">
        <v>47</v>
      </c>
      <c r="X5210">
        <v>36</v>
      </c>
      <c r="Y5210" t="s">
        <v>431</v>
      </c>
      <c r="Z5210">
        <v>91</v>
      </c>
      <c r="AA5210">
        <v>1</v>
      </c>
      <c r="AB5210">
        <v>1</v>
      </c>
      <c r="AC5210" t="s">
        <v>57885</v>
      </c>
      <c r="AD5210" t="s">
        <v>457</v>
      </c>
      <c r="AE5210" t="s">
        <v>17902</v>
      </c>
      <c r="AF5210" t="s">
        <v>57886</v>
      </c>
      <c r="AG5210" t="s">
        <v>57887</v>
      </c>
      <c r="AH5210" t="s">
        <v>57888</v>
      </c>
      <c r="AI5210" t="s">
        <v>57889</v>
      </c>
      <c r="AJ5210" s="4">
        <v>40932</v>
      </c>
      <c r="AK5210" t="s">
        <v>151</v>
      </c>
      <c r="AL5210" t="s">
        <v>152</v>
      </c>
      <c r="AM5210" t="s">
        <v>57890</v>
      </c>
      <c r="AN5210" t="s">
        <v>57884</v>
      </c>
      <c r="AO5210">
        <v>4229</v>
      </c>
      <c r="AP5210" s="1">
        <v>40839.909618055557</v>
      </c>
      <c r="AQ5210">
        <v>2011</v>
      </c>
      <c r="AR5210">
        <v>2790</v>
      </c>
      <c r="AS5210">
        <v>1</v>
      </c>
      <c r="AT5210" t="s">
        <v>57884</v>
      </c>
      <c r="AU5210">
        <v>2011</v>
      </c>
      <c r="AV5210" s="3">
        <v>40639</v>
      </c>
      <c r="AW5210">
        <v>163141</v>
      </c>
      <c r="AX5210" t="s">
        <v>57891</v>
      </c>
      <c r="AY5210" t="s">
        <v>57892</v>
      </c>
      <c r="AZ5210" t="s">
        <v>29643</v>
      </c>
      <c r="BA5210">
        <v>163265</v>
      </c>
      <c r="BB5210" t="s">
        <v>57893</v>
      </c>
      <c r="BC5210" s="3">
        <v>40802</v>
      </c>
      <c r="BD5210" s="3">
        <v>40802</v>
      </c>
      <c r="BE5210" t="s">
        <v>57884</v>
      </c>
      <c r="BF5210" t="s">
        <v>317</v>
      </c>
      <c r="BG5210">
        <v>8000000</v>
      </c>
      <c r="BH5210">
        <v>163753</v>
      </c>
      <c r="BI5210">
        <v>2011</v>
      </c>
      <c r="BJ5210" t="b">
        <v>0</v>
      </c>
      <c r="BK5210" t="s">
        <v>57894</v>
      </c>
      <c r="BL5210">
        <v>0.93976357732197802</v>
      </c>
    </row>
    <row r="5211" spans="2:64" x14ac:dyDescent="0.25">
      <c r="B5211">
        <v>1499658</v>
      </c>
      <c r="C5211" t="s">
        <v>57895</v>
      </c>
      <c r="D5211" s="6" t="s">
        <v>57896</v>
      </c>
      <c r="E5211" s="5">
        <v>40732</v>
      </c>
      <c r="F5211">
        <v>3</v>
      </c>
      <c r="G5211">
        <v>0</v>
      </c>
      <c r="H5211" s="9">
        <v>125607817.638335</v>
      </c>
      <c r="I5211" s="9">
        <v>37402820.442453504</v>
      </c>
      <c r="J5211" s="9">
        <v>88204997.195881695</v>
      </c>
      <c r="K5211" s="10">
        <v>2.3582445428571401</v>
      </c>
      <c r="O5211" s="9">
        <v>117538559</v>
      </c>
      <c r="P5211" s="9">
        <v>35000000</v>
      </c>
      <c r="Q5211" s="9">
        <v>82538559</v>
      </c>
      <c r="S5211" t="s">
        <v>5439</v>
      </c>
      <c r="T5211" t="s">
        <v>1326</v>
      </c>
      <c r="U5211" s="2">
        <v>372108</v>
      </c>
      <c r="V5211">
        <v>6.9</v>
      </c>
      <c r="W5211">
        <v>57</v>
      </c>
      <c r="X5211">
        <v>68</v>
      </c>
      <c r="Y5211" t="s">
        <v>4705</v>
      </c>
      <c r="Z5211">
        <v>98</v>
      </c>
      <c r="AA5211">
        <v>1</v>
      </c>
      <c r="AB5211">
        <v>1</v>
      </c>
      <c r="AC5211" t="s">
        <v>57897</v>
      </c>
      <c r="AD5211" t="s">
        <v>14381</v>
      </c>
      <c r="AE5211" t="s">
        <v>37048</v>
      </c>
      <c r="AF5211" t="s">
        <v>57898</v>
      </c>
      <c r="AG5211" t="s">
        <v>57899</v>
      </c>
      <c r="AH5211" t="s">
        <v>57900</v>
      </c>
      <c r="AI5211" t="s">
        <v>57901</v>
      </c>
      <c r="AJ5211" s="4">
        <v>40827</v>
      </c>
      <c r="AK5211" t="s">
        <v>151</v>
      </c>
      <c r="AL5211" t="s">
        <v>152</v>
      </c>
      <c r="AM5211" t="s">
        <v>57902</v>
      </c>
      <c r="AN5211" t="s">
        <v>57896</v>
      </c>
      <c r="AO5211">
        <v>3723</v>
      </c>
      <c r="AP5211" s="1">
        <v>40733.187662037039</v>
      </c>
      <c r="AQ5211">
        <v>2011</v>
      </c>
      <c r="AR5211">
        <v>2512</v>
      </c>
      <c r="AS5211">
        <v>1</v>
      </c>
      <c r="AT5211" t="s">
        <v>57896</v>
      </c>
      <c r="AU5211">
        <v>2011</v>
      </c>
      <c r="AV5211" s="3">
        <v>40732</v>
      </c>
      <c r="AW5211">
        <v>116900000</v>
      </c>
      <c r="AX5211" t="s">
        <v>57903</v>
      </c>
      <c r="BD5211" s="3">
        <v>40732</v>
      </c>
      <c r="BE5211" t="s">
        <v>57896</v>
      </c>
      <c r="BF5211" t="s">
        <v>297</v>
      </c>
      <c r="BG5211">
        <v>35000000</v>
      </c>
      <c r="BH5211">
        <v>117538559</v>
      </c>
      <c r="BI5211">
        <v>2011</v>
      </c>
      <c r="BJ5211" t="b">
        <v>1</v>
      </c>
      <c r="BK5211" t="s">
        <v>57904</v>
      </c>
      <c r="BL5211">
        <v>0.93575830875774502</v>
      </c>
    </row>
    <row r="5212" spans="2:64" x14ac:dyDescent="0.25">
      <c r="B5212">
        <v>1504508</v>
      </c>
      <c r="C5212" t="s">
        <v>57955</v>
      </c>
      <c r="D5212" s="6" t="s">
        <v>57956</v>
      </c>
      <c r="E5212" s="5">
        <v>40613</v>
      </c>
      <c r="F5212">
        <v>3</v>
      </c>
      <c r="G5212">
        <v>0</v>
      </c>
      <c r="T5212" t="s">
        <v>9688</v>
      </c>
      <c r="U5212">
        <v>653</v>
      </c>
      <c r="V5212">
        <v>5.9</v>
      </c>
      <c r="W5212">
        <v>48</v>
      </c>
      <c r="X5212">
        <v>40</v>
      </c>
      <c r="Y5212" t="s">
        <v>317</v>
      </c>
      <c r="Z5212">
        <v>94</v>
      </c>
      <c r="AA5212">
        <v>1</v>
      </c>
      <c r="AB5212">
        <v>1</v>
      </c>
      <c r="AC5212" t="s">
        <v>57957</v>
      </c>
      <c r="AD5212" t="s">
        <v>12405</v>
      </c>
      <c r="AE5212" t="s">
        <v>57958</v>
      </c>
      <c r="AF5212" t="s">
        <v>57958</v>
      </c>
      <c r="AG5212" t="s">
        <v>57959</v>
      </c>
      <c r="AH5212" t="s">
        <v>57960</v>
      </c>
      <c r="AI5212" t="s">
        <v>57961</v>
      </c>
      <c r="AJ5212" s="4">
        <v>41316</v>
      </c>
      <c r="AK5212" t="s">
        <v>151</v>
      </c>
      <c r="AL5212" t="s">
        <v>152</v>
      </c>
      <c r="AM5212" t="s">
        <v>57962</v>
      </c>
      <c r="AN5212" t="s">
        <v>57956</v>
      </c>
      <c r="AO5212">
        <v>12739</v>
      </c>
      <c r="AP5212" s="1">
        <v>42309.384074074071</v>
      </c>
      <c r="AQ5212">
        <v>2011</v>
      </c>
      <c r="AR5212">
        <v>6525</v>
      </c>
      <c r="AS5212">
        <v>1</v>
      </c>
      <c r="AT5212" t="s">
        <v>57956</v>
      </c>
      <c r="AU5212">
        <v>2011</v>
      </c>
      <c r="AV5212" s="3">
        <v>40613</v>
      </c>
      <c r="AX5212" t="s">
        <v>57963</v>
      </c>
      <c r="BL5212">
        <v>0.92558981410914798</v>
      </c>
    </row>
    <row r="5213" spans="2:64" x14ac:dyDescent="0.25">
      <c r="B5213">
        <v>1508661</v>
      </c>
      <c r="C5213" t="s">
        <v>57975</v>
      </c>
      <c r="D5213" s="6" t="s">
        <v>57976</v>
      </c>
      <c r="E5213" s="5">
        <v>40758</v>
      </c>
      <c r="F5213">
        <v>3</v>
      </c>
      <c r="G5213">
        <v>0</v>
      </c>
      <c r="S5213" t="s">
        <v>221</v>
      </c>
      <c r="T5213" t="s">
        <v>57977</v>
      </c>
      <c r="U5213">
        <v>994</v>
      </c>
      <c r="V5213">
        <v>4.9000000000000004</v>
      </c>
      <c r="X5213">
        <v>80</v>
      </c>
      <c r="Y5213" t="s">
        <v>850</v>
      </c>
      <c r="Z5213">
        <v>92</v>
      </c>
      <c r="AA5213">
        <v>1</v>
      </c>
      <c r="AB5213">
        <v>0</v>
      </c>
      <c r="AC5213" t="s">
        <v>57978</v>
      </c>
      <c r="AE5213" t="s">
        <v>57979</v>
      </c>
      <c r="AF5213" t="s">
        <v>57979</v>
      </c>
      <c r="AG5213" t="s">
        <v>57980</v>
      </c>
      <c r="AH5213" t="s">
        <v>57981</v>
      </c>
      <c r="AI5213" t="s">
        <v>57982</v>
      </c>
      <c r="AJ5213" s="4">
        <v>40938</v>
      </c>
      <c r="AK5213" t="s">
        <v>151</v>
      </c>
      <c r="AL5213" t="s">
        <v>6452</v>
      </c>
      <c r="AM5213" t="s">
        <v>57983</v>
      </c>
      <c r="AN5213" t="s">
        <v>57976</v>
      </c>
      <c r="AO5213">
        <v>7684</v>
      </c>
      <c r="AP5213" s="1">
        <v>41467.06994212963</v>
      </c>
      <c r="AQ5213">
        <v>2009</v>
      </c>
      <c r="AR5213">
        <v>4332</v>
      </c>
      <c r="AS5213">
        <v>1</v>
      </c>
      <c r="AT5213" t="s">
        <v>57976</v>
      </c>
      <c r="AU5213">
        <v>2009</v>
      </c>
      <c r="AV5213" s="3">
        <v>40758</v>
      </c>
      <c r="AX5213" t="s">
        <v>57984</v>
      </c>
      <c r="BL5213">
        <v>0.93833874548527096</v>
      </c>
    </row>
    <row r="5214" spans="2:64" x14ac:dyDescent="0.25">
      <c r="B5214">
        <v>1508675</v>
      </c>
      <c r="C5214" t="s">
        <v>57985</v>
      </c>
      <c r="D5214" s="6" t="s">
        <v>57986</v>
      </c>
      <c r="E5214" s="5">
        <v>40837</v>
      </c>
      <c r="F5214">
        <v>3</v>
      </c>
      <c r="G5214">
        <v>1</v>
      </c>
      <c r="H5214" s="9">
        <v>652263.38231877796</v>
      </c>
      <c r="I5214" s="9">
        <v>5864632.6974971397</v>
      </c>
      <c r="J5214" s="9">
        <v>-5212369.3151783599</v>
      </c>
      <c r="K5214" s="10">
        <v>-0.88878018181818097</v>
      </c>
      <c r="L5214">
        <v>28110.7839643849</v>
      </c>
      <c r="M5214">
        <v>25</v>
      </c>
      <c r="N5214">
        <v>6</v>
      </c>
      <c r="O5214" s="9">
        <v>611709</v>
      </c>
      <c r="P5214" s="9">
        <v>5500000</v>
      </c>
      <c r="Q5214" s="9">
        <v>-4888291</v>
      </c>
      <c r="R5214">
        <v>26363</v>
      </c>
      <c r="S5214" t="s">
        <v>221</v>
      </c>
      <c r="T5214" t="s">
        <v>829</v>
      </c>
      <c r="U5214" s="2">
        <v>16477</v>
      </c>
      <c r="V5214">
        <v>7.2</v>
      </c>
      <c r="W5214">
        <v>82</v>
      </c>
      <c r="X5214">
        <v>99</v>
      </c>
      <c r="Y5214" t="s">
        <v>379</v>
      </c>
      <c r="Z5214">
        <v>93</v>
      </c>
      <c r="AA5214">
        <v>0</v>
      </c>
      <c r="AB5214">
        <v>0</v>
      </c>
      <c r="AC5214" t="s">
        <v>57987</v>
      </c>
      <c r="AD5214" t="s">
        <v>57988</v>
      </c>
      <c r="AE5214" t="s">
        <v>18033</v>
      </c>
      <c r="AF5214" t="s">
        <v>18033</v>
      </c>
      <c r="AG5214" t="s">
        <v>57989</v>
      </c>
      <c r="AH5214" t="s">
        <v>57990</v>
      </c>
      <c r="AI5214" t="s">
        <v>57991</v>
      </c>
      <c r="AJ5214" s="4">
        <v>41121</v>
      </c>
      <c r="AK5214" t="s">
        <v>198</v>
      </c>
      <c r="AL5214" t="s">
        <v>57992</v>
      </c>
      <c r="AM5214" t="s">
        <v>57993</v>
      </c>
      <c r="AN5214" t="s">
        <v>57986</v>
      </c>
      <c r="AO5214">
        <v>4452</v>
      </c>
      <c r="AP5214" s="1">
        <v>40884.24082175926</v>
      </c>
      <c r="AQ5214">
        <v>2011</v>
      </c>
      <c r="AR5214">
        <v>2909</v>
      </c>
      <c r="AS5214">
        <v>1</v>
      </c>
      <c r="AT5214" t="s">
        <v>57986</v>
      </c>
      <c r="AU5214">
        <v>2011</v>
      </c>
      <c r="AV5214" s="3">
        <v>40794</v>
      </c>
      <c r="AW5214">
        <v>332068</v>
      </c>
      <c r="AX5214" t="s">
        <v>57994</v>
      </c>
      <c r="AY5214" t="s">
        <v>57986</v>
      </c>
      <c r="AZ5214" t="s">
        <v>51703</v>
      </c>
      <c r="BA5214">
        <v>611709</v>
      </c>
      <c r="BB5214" t="s">
        <v>57995</v>
      </c>
      <c r="BC5214" s="3">
        <v>40837</v>
      </c>
      <c r="BD5214" s="3">
        <v>40837</v>
      </c>
      <c r="BE5214" t="s">
        <v>57986</v>
      </c>
      <c r="BF5214" t="s">
        <v>317</v>
      </c>
      <c r="BG5214">
        <v>5500000</v>
      </c>
      <c r="BH5214">
        <v>611709</v>
      </c>
      <c r="BI5214">
        <v>2011</v>
      </c>
      <c r="BJ5214" t="b">
        <v>0</v>
      </c>
      <c r="BK5214" t="s">
        <v>57996</v>
      </c>
      <c r="BL5214">
        <v>0.93782514331157396</v>
      </c>
    </row>
    <row r="5215" spans="2:64" x14ac:dyDescent="0.25">
      <c r="B5215">
        <v>1509767</v>
      </c>
      <c r="C5215" t="s">
        <v>57997</v>
      </c>
      <c r="D5215" s="6" t="s">
        <v>57998</v>
      </c>
      <c r="E5215" s="5">
        <v>40837</v>
      </c>
      <c r="F5215">
        <v>2</v>
      </c>
      <c r="G5215">
        <v>0</v>
      </c>
      <c r="H5215" s="9">
        <v>21728904.5248276</v>
      </c>
      <c r="I5215" s="9">
        <v>95966716.868135005</v>
      </c>
      <c r="J5215" s="9">
        <v>-74237812.343307301</v>
      </c>
      <c r="K5215" s="10">
        <v>-0.77357874444444397</v>
      </c>
      <c r="L5215">
        <v>9249540.8785580806</v>
      </c>
      <c r="M5215">
        <v>3017</v>
      </c>
      <c r="N5215">
        <v>3017</v>
      </c>
      <c r="O5215" s="9">
        <v>20377913</v>
      </c>
      <c r="P5215" s="9">
        <v>90000000</v>
      </c>
      <c r="Q5215" s="9">
        <v>-69622087</v>
      </c>
      <c r="R5215">
        <v>8674452</v>
      </c>
      <c r="S5215" t="s">
        <v>1022</v>
      </c>
      <c r="T5215" t="s">
        <v>37461</v>
      </c>
      <c r="U5215" s="2">
        <v>93132</v>
      </c>
      <c r="V5215">
        <v>5.8</v>
      </c>
      <c r="W5215">
        <v>35</v>
      </c>
      <c r="X5215">
        <v>24</v>
      </c>
      <c r="Y5215" t="s">
        <v>2200</v>
      </c>
      <c r="Z5215">
        <v>110</v>
      </c>
      <c r="AA5215">
        <v>1</v>
      </c>
      <c r="AB5215">
        <v>0</v>
      </c>
      <c r="AC5215" t="s">
        <v>57999</v>
      </c>
      <c r="AD5215" t="s">
        <v>12405</v>
      </c>
      <c r="AE5215" t="s">
        <v>22721</v>
      </c>
      <c r="AF5215" t="s">
        <v>58000</v>
      </c>
      <c r="AG5215" t="s">
        <v>58001</v>
      </c>
      <c r="AH5215" t="s">
        <v>58002</v>
      </c>
      <c r="AI5215" t="s">
        <v>58003</v>
      </c>
      <c r="AJ5215" s="4">
        <v>40981</v>
      </c>
      <c r="AK5215" t="s">
        <v>151</v>
      </c>
      <c r="AL5215" t="s">
        <v>58004</v>
      </c>
      <c r="AM5215" t="s">
        <v>58005</v>
      </c>
      <c r="AN5215" t="s">
        <v>57998</v>
      </c>
      <c r="AO5215">
        <v>4224</v>
      </c>
      <c r="AP5215" s="1">
        <v>40839.660000000003</v>
      </c>
      <c r="AQ5215">
        <v>2011</v>
      </c>
      <c r="AR5215">
        <v>2787</v>
      </c>
      <c r="AS5215">
        <v>1</v>
      </c>
      <c r="AT5215" t="s">
        <v>58006</v>
      </c>
      <c r="AU5215">
        <v>2011</v>
      </c>
      <c r="AV5215" s="3">
        <v>40837</v>
      </c>
      <c r="AW5215">
        <v>20356913</v>
      </c>
      <c r="AX5215" t="s">
        <v>58007</v>
      </c>
      <c r="AY5215" t="s">
        <v>58008</v>
      </c>
      <c r="AZ5215" t="s">
        <v>37471</v>
      </c>
      <c r="BA5215">
        <v>20374484</v>
      </c>
      <c r="BB5215" t="s">
        <v>58009</v>
      </c>
      <c r="BC5215" s="3">
        <v>40837</v>
      </c>
      <c r="BD5215" s="3">
        <v>40837</v>
      </c>
      <c r="BE5215" t="s">
        <v>58006</v>
      </c>
      <c r="BF5215" t="s">
        <v>3152</v>
      </c>
      <c r="BG5215">
        <v>90000000</v>
      </c>
      <c r="BH5215">
        <v>20377913</v>
      </c>
      <c r="BI5215">
        <v>2011</v>
      </c>
      <c r="BJ5215" t="b">
        <v>1</v>
      </c>
      <c r="BK5215" t="s">
        <v>58010</v>
      </c>
      <c r="BL5215">
        <v>0.93782514331157396</v>
      </c>
    </row>
    <row r="5216" spans="2:64" x14ac:dyDescent="0.25">
      <c r="B5216">
        <v>1509787</v>
      </c>
      <c r="C5216" t="s">
        <v>58011</v>
      </c>
      <c r="D5216" s="6" t="s">
        <v>58012</v>
      </c>
      <c r="E5216" s="5">
        <v>40614</v>
      </c>
      <c r="F5216">
        <v>3</v>
      </c>
      <c r="G5216">
        <v>1</v>
      </c>
      <c r="S5216" t="s">
        <v>221</v>
      </c>
      <c r="T5216" t="s">
        <v>54336</v>
      </c>
      <c r="U5216" s="2">
        <v>2607</v>
      </c>
      <c r="V5216">
        <v>6.6</v>
      </c>
      <c r="W5216">
        <v>50</v>
      </c>
      <c r="X5216">
        <v>56</v>
      </c>
      <c r="Y5216" t="s">
        <v>379</v>
      </c>
      <c r="Z5216">
        <v>85</v>
      </c>
      <c r="AA5216">
        <v>1</v>
      </c>
      <c r="AB5216">
        <v>1</v>
      </c>
      <c r="AC5216" t="s">
        <v>58013</v>
      </c>
      <c r="AD5216" t="s">
        <v>4606</v>
      </c>
      <c r="AE5216" t="s">
        <v>58014</v>
      </c>
      <c r="AF5216" t="s">
        <v>58015</v>
      </c>
      <c r="AG5216" t="s">
        <v>58016</v>
      </c>
      <c r="AH5216" t="s">
        <v>58017</v>
      </c>
      <c r="AI5216" t="s">
        <v>58018</v>
      </c>
      <c r="AJ5216" s="4">
        <v>41079</v>
      </c>
      <c r="AK5216" t="s">
        <v>151</v>
      </c>
      <c r="AL5216" t="s">
        <v>152</v>
      </c>
      <c r="AM5216" t="s">
        <v>58019</v>
      </c>
      <c r="AN5216" t="s">
        <v>58012</v>
      </c>
      <c r="AO5216">
        <v>4111</v>
      </c>
      <c r="AP5216" s="1">
        <v>40819.18440972222</v>
      </c>
      <c r="AQ5216">
        <v>2010</v>
      </c>
      <c r="AR5216">
        <v>2733</v>
      </c>
      <c r="AS5216">
        <v>1</v>
      </c>
      <c r="AT5216" t="s">
        <v>58012</v>
      </c>
      <c r="AU5216">
        <v>2011</v>
      </c>
      <c r="AV5216" s="3">
        <v>40614</v>
      </c>
      <c r="AX5216" t="s">
        <v>58020</v>
      </c>
      <c r="BL5216">
        <v>0.92558981410914798</v>
      </c>
    </row>
    <row r="5217" spans="2:64" x14ac:dyDescent="0.25">
      <c r="B5217">
        <v>1510938</v>
      </c>
      <c r="C5217" t="s">
        <v>58032</v>
      </c>
      <c r="D5217" s="6" t="s">
        <v>58033</v>
      </c>
      <c r="E5217" s="5">
        <v>40586</v>
      </c>
      <c r="F5217">
        <v>0</v>
      </c>
      <c r="G5217">
        <v>0</v>
      </c>
      <c r="S5217" t="s">
        <v>8565</v>
      </c>
      <c r="T5217" t="s">
        <v>18435</v>
      </c>
      <c r="U5217" s="2">
        <v>23091</v>
      </c>
      <c r="V5217">
        <v>7.4</v>
      </c>
      <c r="Y5217" t="s">
        <v>317</v>
      </c>
      <c r="Z5217">
        <v>91</v>
      </c>
      <c r="AA5217">
        <v>1</v>
      </c>
      <c r="AB5217">
        <v>1</v>
      </c>
      <c r="AC5217" t="s">
        <v>58034</v>
      </c>
      <c r="AD5217" t="s">
        <v>15245</v>
      </c>
      <c r="AE5217" t="s">
        <v>40039</v>
      </c>
      <c r="AF5217" t="s">
        <v>58035</v>
      </c>
      <c r="AG5217" t="s">
        <v>58036</v>
      </c>
      <c r="AH5217" t="s">
        <v>58037</v>
      </c>
      <c r="AI5217" t="s">
        <v>58038</v>
      </c>
      <c r="AJ5217" s="4">
        <v>40946</v>
      </c>
      <c r="AK5217" t="s">
        <v>151</v>
      </c>
      <c r="AL5217" t="s">
        <v>152</v>
      </c>
      <c r="AM5217" t="s">
        <v>80</v>
      </c>
      <c r="AN5217" t="s">
        <v>58033</v>
      </c>
      <c r="AO5217">
        <v>5463</v>
      </c>
      <c r="AP5217" s="1">
        <v>41092.883379629631</v>
      </c>
      <c r="AQ5217">
        <v>2011</v>
      </c>
      <c r="AR5217">
        <v>3394</v>
      </c>
      <c r="AS5217">
        <v>1</v>
      </c>
      <c r="AT5217" t="s">
        <v>58039</v>
      </c>
      <c r="AU5217">
        <v>2011</v>
      </c>
      <c r="AV5217" s="3">
        <v>40586</v>
      </c>
      <c r="AX5217" t="s">
        <v>58040</v>
      </c>
      <c r="BL5217">
        <v>0.91665147950561598</v>
      </c>
    </row>
    <row r="5218" spans="2:64" x14ac:dyDescent="0.25">
      <c r="B5218">
        <v>1512235</v>
      </c>
      <c r="C5218" t="s">
        <v>58060</v>
      </c>
      <c r="D5218" s="6" t="s">
        <v>58061</v>
      </c>
      <c r="E5218" s="5">
        <v>40634</v>
      </c>
      <c r="F5218">
        <v>1</v>
      </c>
      <c r="G5218">
        <v>0</v>
      </c>
      <c r="H5218" s="9">
        <v>351796.43634229398</v>
      </c>
      <c r="I5218" s="9">
        <v>2683698.9675686699</v>
      </c>
      <c r="J5218" s="9">
        <v>-2331902.53122637</v>
      </c>
      <c r="K5218" s="10">
        <v>-0.86891359999999995</v>
      </c>
      <c r="L5218">
        <v>49969.401296541597</v>
      </c>
      <c r="M5218">
        <v>39</v>
      </c>
      <c r="N5218">
        <v>11</v>
      </c>
      <c r="O5218" s="9">
        <v>327716</v>
      </c>
      <c r="P5218" s="9">
        <v>2500000</v>
      </c>
      <c r="Q5218" s="9">
        <v>-2172284</v>
      </c>
      <c r="R5218">
        <v>46549</v>
      </c>
      <c r="S5218" t="s">
        <v>5439</v>
      </c>
      <c r="T5218" t="s">
        <v>54736</v>
      </c>
      <c r="U5218" s="2">
        <v>65124</v>
      </c>
      <c r="V5218">
        <v>6.8</v>
      </c>
      <c r="W5218">
        <v>50</v>
      </c>
      <c r="X5218">
        <v>49</v>
      </c>
      <c r="Y5218" t="s">
        <v>379</v>
      </c>
      <c r="Z5218">
        <v>96</v>
      </c>
      <c r="AA5218">
        <v>1</v>
      </c>
      <c r="AB5218">
        <v>1</v>
      </c>
      <c r="AC5218" t="s">
        <v>58062</v>
      </c>
      <c r="AD5218" t="s">
        <v>195</v>
      </c>
      <c r="AE5218" t="s">
        <v>41233</v>
      </c>
      <c r="AF5218" t="s">
        <v>41233</v>
      </c>
      <c r="AG5218" t="s">
        <v>58063</v>
      </c>
      <c r="AH5218" t="s">
        <v>58064</v>
      </c>
      <c r="AI5218" t="s">
        <v>58065</v>
      </c>
      <c r="AJ5218" s="4">
        <v>40764</v>
      </c>
      <c r="AK5218" t="s">
        <v>151</v>
      </c>
      <c r="AL5218" t="s">
        <v>152</v>
      </c>
      <c r="AM5218" t="s">
        <v>58066</v>
      </c>
      <c r="AN5218" t="s">
        <v>58061</v>
      </c>
      <c r="AO5218">
        <v>3289</v>
      </c>
      <c r="AP5218" s="1">
        <v>40676.654444444444</v>
      </c>
      <c r="AQ5218">
        <v>2010</v>
      </c>
      <c r="AR5218">
        <v>2288</v>
      </c>
      <c r="AS5218">
        <v>1</v>
      </c>
      <c r="AT5218" t="s">
        <v>58061</v>
      </c>
      <c r="AU5218">
        <v>2010</v>
      </c>
      <c r="AV5218" s="3">
        <v>40704</v>
      </c>
      <c r="AW5218">
        <v>200000</v>
      </c>
      <c r="AX5218" t="s">
        <v>58067</v>
      </c>
      <c r="AY5218" t="s">
        <v>58061</v>
      </c>
      <c r="AZ5218" t="s">
        <v>27513</v>
      </c>
      <c r="BA5218">
        <v>327716</v>
      </c>
      <c r="BB5218" t="s">
        <v>58068</v>
      </c>
      <c r="BC5218" s="3">
        <v>40634</v>
      </c>
      <c r="BD5218" s="3">
        <v>40634</v>
      </c>
      <c r="BE5218" t="s">
        <v>58061</v>
      </c>
      <c r="BF5218" t="s">
        <v>11976</v>
      </c>
      <c r="BG5218">
        <v>2500000</v>
      </c>
      <c r="BH5218">
        <v>327716</v>
      </c>
      <c r="BI5218">
        <v>2011</v>
      </c>
      <c r="BJ5218" t="b">
        <v>0</v>
      </c>
      <c r="BK5218" t="s">
        <v>58069</v>
      </c>
      <c r="BL5218">
        <v>0.93155008449584098</v>
      </c>
    </row>
    <row r="5219" spans="2:64" x14ac:dyDescent="0.25">
      <c r="B5219">
        <v>1515091</v>
      </c>
      <c r="C5219" t="s">
        <v>58093</v>
      </c>
      <c r="D5219" s="6" t="s">
        <v>58094</v>
      </c>
      <c r="E5219" s="5">
        <v>40893</v>
      </c>
      <c r="F5219">
        <v>1</v>
      </c>
      <c r="G5219">
        <v>0</v>
      </c>
      <c r="H5219" s="9">
        <v>199897139.45272699</v>
      </c>
      <c r="I5219" s="9">
        <v>133729483.498174</v>
      </c>
      <c r="J5219" s="9">
        <v>66167655.9545535</v>
      </c>
      <c r="K5219" s="10">
        <v>0.49478734400000002</v>
      </c>
      <c r="L5219">
        <v>42405168.816370599</v>
      </c>
      <c r="M5219">
        <v>3703</v>
      </c>
      <c r="N5219">
        <v>3703</v>
      </c>
      <c r="O5219" s="9">
        <v>186848418</v>
      </c>
      <c r="P5219" s="9">
        <v>125000000</v>
      </c>
      <c r="Q5219" s="9">
        <v>61848418</v>
      </c>
      <c r="R5219">
        <v>39637079</v>
      </c>
      <c r="S5219" t="s">
        <v>1022</v>
      </c>
      <c r="T5219" t="s">
        <v>1326</v>
      </c>
      <c r="U5219" s="2">
        <v>361863</v>
      </c>
      <c r="V5219">
        <v>7.5</v>
      </c>
      <c r="W5219">
        <v>48</v>
      </c>
      <c r="X5219">
        <v>60</v>
      </c>
      <c r="Y5219" t="s">
        <v>3281</v>
      </c>
      <c r="Z5219">
        <v>129</v>
      </c>
      <c r="AA5219">
        <v>1</v>
      </c>
      <c r="AB5219">
        <v>1</v>
      </c>
      <c r="AC5219" t="s">
        <v>58095</v>
      </c>
      <c r="AD5219" t="s">
        <v>14381</v>
      </c>
      <c r="AE5219" t="s">
        <v>25711</v>
      </c>
      <c r="AF5219" t="s">
        <v>58096</v>
      </c>
      <c r="AG5219" t="s">
        <v>58097</v>
      </c>
      <c r="AH5219" t="s">
        <v>58098</v>
      </c>
      <c r="AI5219" t="s">
        <v>58099</v>
      </c>
      <c r="AJ5219" s="4">
        <v>41072</v>
      </c>
      <c r="AK5219" t="s">
        <v>58100</v>
      </c>
      <c r="AL5219" t="s">
        <v>152</v>
      </c>
      <c r="AM5219" t="s">
        <v>58101</v>
      </c>
      <c r="AN5219" t="s">
        <v>58094</v>
      </c>
      <c r="AO5219">
        <v>4505</v>
      </c>
      <c r="AP5219" s="1">
        <v>40896.157118055555</v>
      </c>
      <c r="AQ5219">
        <v>2011</v>
      </c>
      <c r="AR5219">
        <v>2943</v>
      </c>
      <c r="AS5219">
        <v>1</v>
      </c>
      <c r="AT5219" t="s">
        <v>58094</v>
      </c>
      <c r="AU5219">
        <v>2011</v>
      </c>
      <c r="AV5219" s="3">
        <v>40893</v>
      </c>
      <c r="AW5219">
        <v>186830669</v>
      </c>
      <c r="AX5219" t="s">
        <v>58102</v>
      </c>
      <c r="AY5219" t="s">
        <v>58094</v>
      </c>
      <c r="AZ5219" t="s">
        <v>26203</v>
      </c>
      <c r="BA5219">
        <v>186848418</v>
      </c>
      <c r="BB5219" t="s">
        <v>58103</v>
      </c>
      <c r="BC5219" s="3">
        <v>40893</v>
      </c>
      <c r="BD5219" s="3">
        <v>40893</v>
      </c>
      <c r="BE5219" t="s">
        <v>58094</v>
      </c>
      <c r="BF5219" t="s">
        <v>897</v>
      </c>
      <c r="BG5219">
        <v>125000000</v>
      </c>
      <c r="BH5219">
        <v>186848418</v>
      </c>
      <c r="BI5219">
        <v>2011</v>
      </c>
      <c r="BJ5219" t="b">
        <v>1</v>
      </c>
      <c r="BK5219" t="s">
        <v>58104</v>
      </c>
      <c r="BL5219">
        <v>0.93472282050432398</v>
      </c>
    </row>
    <row r="5220" spans="2:64" x14ac:dyDescent="0.25">
      <c r="B5220">
        <v>1518812</v>
      </c>
      <c r="C5220" t="s">
        <v>58144</v>
      </c>
      <c r="D5220" s="6" t="s">
        <v>58145</v>
      </c>
      <c r="E5220" s="5">
        <v>40641</v>
      </c>
      <c r="F5220">
        <v>2</v>
      </c>
      <c r="G5220">
        <v>0</v>
      </c>
      <c r="H5220" s="9">
        <v>1049618.2827670199</v>
      </c>
      <c r="I5220" s="9">
        <v>2146959.17405493</v>
      </c>
      <c r="J5220" s="9">
        <v>-1097340.8912879101</v>
      </c>
      <c r="K5220" s="10">
        <v>-0.51111399999999996</v>
      </c>
      <c r="L5220">
        <v>21495.355250638</v>
      </c>
      <c r="M5220">
        <v>45</v>
      </c>
      <c r="N5220">
        <v>2</v>
      </c>
      <c r="O5220" s="9">
        <v>977772</v>
      </c>
      <c r="P5220" s="9">
        <v>2000000</v>
      </c>
      <c r="Q5220" s="9">
        <v>-1022228</v>
      </c>
      <c r="R5220">
        <v>20024</v>
      </c>
      <c r="S5220" t="s">
        <v>2585</v>
      </c>
      <c r="T5220" t="s">
        <v>44669</v>
      </c>
      <c r="U5220" s="2">
        <v>9138</v>
      </c>
      <c r="V5220">
        <v>6.6</v>
      </c>
      <c r="W5220">
        <v>85</v>
      </c>
      <c r="X5220">
        <v>86</v>
      </c>
      <c r="Y5220" t="s">
        <v>3697</v>
      </c>
      <c r="Z5220">
        <v>104</v>
      </c>
      <c r="AA5220">
        <v>1</v>
      </c>
      <c r="AB5220">
        <v>1</v>
      </c>
      <c r="AC5220" t="s">
        <v>58146</v>
      </c>
      <c r="AD5220" t="s">
        <v>41985</v>
      </c>
      <c r="AE5220" t="s">
        <v>51467</v>
      </c>
      <c r="AF5220" t="s">
        <v>58147</v>
      </c>
      <c r="AG5220" t="s">
        <v>58148</v>
      </c>
      <c r="AH5220" t="s">
        <v>58149</v>
      </c>
      <c r="AI5220" t="s">
        <v>58150</v>
      </c>
      <c r="AJ5220" s="4">
        <v>40763</v>
      </c>
      <c r="AK5220" t="s">
        <v>151</v>
      </c>
      <c r="AL5220" t="s">
        <v>152</v>
      </c>
      <c r="AM5220" t="s">
        <v>58151</v>
      </c>
      <c r="AN5220" t="s">
        <v>58145</v>
      </c>
      <c r="AO5220">
        <v>3095</v>
      </c>
      <c r="AP5220" s="1">
        <v>40656.618217592593</v>
      </c>
      <c r="AQ5220">
        <v>2010</v>
      </c>
      <c r="AR5220">
        <v>2206</v>
      </c>
      <c r="AS5220">
        <v>1</v>
      </c>
      <c r="AT5220" t="s">
        <v>58145</v>
      </c>
      <c r="AU5220">
        <v>2010</v>
      </c>
      <c r="AV5220" s="3">
        <v>40648</v>
      </c>
      <c r="AW5220">
        <v>977600</v>
      </c>
      <c r="AX5220" t="s">
        <v>58152</v>
      </c>
      <c r="AY5220" t="s">
        <v>58145</v>
      </c>
      <c r="AZ5220" t="s">
        <v>44997</v>
      </c>
      <c r="BA5220">
        <v>977772</v>
      </c>
      <c r="BB5220" t="s">
        <v>58153</v>
      </c>
      <c r="BC5220" s="3">
        <v>40641</v>
      </c>
      <c r="BD5220" s="3">
        <v>40641</v>
      </c>
      <c r="BE5220" t="s">
        <v>58145</v>
      </c>
      <c r="BF5220" t="s">
        <v>317</v>
      </c>
      <c r="BG5220">
        <v>2000000</v>
      </c>
      <c r="BH5220">
        <v>977772</v>
      </c>
      <c r="BI5220">
        <v>2011</v>
      </c>
      <c r="BJ5220" t="b">
        <v>0</v>
      </c>
      <c r="BK5220" t="s">
        <v>58154</v>
      </c>
      <c r="BL5220">
        <v>0.93155008449584098</v>
      </c>
    </row>
    <row r="5221" spans="2:64" x14ac:dyDescent="0.25">
      <c r="B5221">
        <v>1520453</v>
      </c>
      <c r="C5221" t="s">
        <v>58163</v>
      </c>
      <c r="D5221" s="6" t="s">
        <v>58164</v>
      </c>
      <c r="E5221" s="5">
        <v>40557</v>
      </c>
      <c r="F5221">
        <v>3</v>
      </c>
      <c r="G5221">
        <v>0</v>
      </c>
      <c r="M5221">
        <v>1</v>
      </c>
      <c r="N5221">
        <v>1</v>
      </c>
      <c r="S5221" t="s">
        <v>255</v>
      </c>
      <c r="T5221" t="s">
        <v>58165</v>
      </c>
      <c r="U5221">
        <v>169</v>
      </c>
      <c r="V5221">
        <v>4.5999999999999996</v>
      </c>
      <c r="W5221">
        <v>50</v>
      </c>
      <c r="X5221">
        <v>17</v>
      </c>
      <c r="Y5221" t="s">
        <v>317</v>
      </c>
      <c r="Z5221">
        <v>120</v>
      </c>
      <c r="AA5221">
        <v>1</v>
      </c>
      <c r="AB5221">
        <v>1</v>
      </c>
      <c r="AC5221" t="s">
        <v>58166</v>
      </c>
      <c r="AD5221" t="s">
        <v>457</v>
      </c>
      <c r="AE5221" t="s">
        <v>58167</v>
      </c>
      <c r="AF5221" t="s">
        <v>58167</v>
      </c>
      <c r="AG5221" t="s">
        <v>58168</v>
      </c>
      <c r="AH5221" t="s">
        <v>58169</v>
      </c>
      <c r="AI5221" t="s">
        <v>58170</v>
      </c>
      <c r="AJ5221" s="4">
        <v>40854</v>
      </c>
      <c r="AK5221" t="s">
        <v>151</v>
      </c>
      <c r="AL5221" t="s">
        <v>152</v>
      </c>
      <c r="AM5221" t="s">
        <v>58171</v>
      </c>
      <c r="AN5221" t="s">
        <v>58164</v>
      </c>
      <c r="AO5221">
        <v>10294</v>
      </c>
      <c r="AP5221" s="1">
        <v>41794.967430555553</v>
      </c>
      <c r="AQ5221">
        <v>2010</v>
      </c>
      <c r="AR5221">
        <v>5536</v>
      </c>
      <c r="AS5221">
        <v>1</v>
      </c>
      <c r="AT5221" t="s">
        <v>58164</v>
      </c>
      <c r="AU5221">
        <v>2010</v>
      </c>
      <c r="AV5221" s="3">
        <v>40557</v>
      </c>
      <c r="AX5221" t="s">
        <v>58172</v>
      </c>
      <c r="AY5221" t="s">
        <v>58164</v>
      </c>
      <c r="AZ5221">
        <v>1230</v>
      </c>
      <c r="BB5221" t="s">
        <v>58173</v>
      </c>
      <c r="BC5221" s="3">
        <v>40557</v>
      </c>
      <c r="BL5221">
        <v>0.91215331853275405</v>
      </c>
    </row>
    <row r="5222" spans="2:64" x14ac:dyDescent="0.25">
      <c r="B5222">
        <v>1521848</v>
      </c>
      <c r="C5222" t="s">
        <v>58180</v>
      </c>
      <c r="D5222" s="6" t="s">
        <v>58181</v>
      </c>
      <c r="E5222" s="5">
        <v>40627</v>
      </c>
      <c r="F5222">
        <v>3</v>
      </c>
      <c r="G5222">
        <v>0</v>
      </c>
      <c r="H5222" s="9">
        <v>1748986.4033973599</v>
      </c>
      <c r="L5222">
        <v>92932.094421100206</v>
      </c>
      <c r="M5222">
        <v>74</v>
      </c>
      <c r="N5222">
        <v>7</v>
      </c>
      <c r="O5222" s="9">
        <v>1618844</v>
      </c>
      <c r="R5222">
        <v>86017</v>
      </c>
      <c r="S5222" t="s">
        <v>5439</v>
      </c>
      <c r="T5222" t="s">
        <v>32350</v>
      </c>
      <c r="U5222" s="2">
        <v>8844</v>
      </c>
      <c r="V5222">
        <v>6.4</v>
      </c>
      <c r="W5222">
        <v>68</v>
      </c>
      <c r="X5222">
        <v>83</v>
      </c>
      <c r="Y5222" t="s">
        <v>297</v>
      </c>
      <c r="Z5222">
        <v>103</v>
      </c>
      <c r="AA5222">
        <v>0</v>
      </c>
      <c r="AB5222">
        <v>0</v>
      </c>
      <c r="AC5222" t="s">
        <v>58182</v>
      </c>
      <c r="AD5222" t="s">
        <v>58183</v>
      </c>
      <c r="AE5222" t="s">
        <v>32696</v>
      </c>
      <c r="AF5222" t="s">
        <v>58184</v>
      </c>
      <c r="AG5222" t="s">
        <v>58185</v>
      </c>
      <c r="AH5222" t="s">
        <v>58186</v>
      </c>
      <c r="AI5222" t="s">
        <v>58187</v>
      </c>
      <c r="AJ5222" s="4">
        <v>40743</v>
      </c>
      <c r="AK5222" t="s">
        <v>198</v>
      </c>
      <c r="AL5222" t="s">
        <v>70</v>
      </c>
      <c r="AM5222" t="s">
        <v>58188</v>
      </c>
      <c r="AN5222" t="s">
        <v>58181</v>
      </c>
      <c r="AO5222">
        <v>3172</v>
      </c>
      <c r="AP5222" s="1">
        <v>40665.146064814813</v>
      </c>
      <c r="AQ5222">
        <v>2010</v>
      </c>
      <c r="AR5222">
        <v>2264</v>
      </c>
      <c r="AS5222">
        <v>1</v>
      </c>
      <c r="AT5222" t="s">
        <v>58181</v>
      </c>
      <c r="AU5222">
        <v>2010</v>
      </c>
      <c r="AV5222" s="3">
        <v>40648</v>
      </c>
      <c r="AW5222">
        <v>900000</v>
      </c>
      <c r="AX5222" t="s">
        <v>58189</v>
      </c>
      <c r="AY5222" t="s">
        <v>58181</v>
      </c>
      <c r="AZ5222" t="s">
        <v>49726</v>
      </c>
      <c r="BA5222">
        <v>1618844</v>
      </c>
      <c r="BB5222" t="s">
        <v>58190</v>
      </c>
      <c r="BC5222" s="3">
        <v>40627</v>
      </c>
      <c r="BD5222" s="3">
        <v>40627</v>
      </c>
      <c r="BE5222" t="s">
        <v>58181</v>
      </c>
      <c r="BF5222" t="s">
        <v>297</v>
      </c>
      <c r="BH5222">
        <v>1618844</v>
      </c>
      <c r="BI5222">
        <v>2011</v>
      </c>
      <c r="BJ5222" t="b">
        <v>0</v>
      </c>
      <c r="BK5222" t="s">
        <v>58191</v>
      </c>
      <c r="BL5222">
        <v>0.92558981410914798</v>
      </c>
    </row>
    <row r="5223" spans="2:64" x14ac:dyDescent="0.25">
      <c r="B5223">
        <v>1523483</v>
      </c>
      <c r="C5223" t="s">
        <v>58192</v>
      </c>
      <c r="D5223" s="6" t="s">
        <v>58193</v>
      </c>
      <c r="E5223" s="5">
        <v>40571</v>
      </c>
      <c r="F5223">
        <v>3</v>
      </c>
      <c r="G5223">
        <v>0</v>
      </c>
      <c r="H5223" s="9">
        <v>130371.723244166</v>
      </c>
      <c r="L5223">
        <v>15034.7531729201</v>
      </c>
      <c r="M5223">
        <v>12</v>
      </c>
      <c r="N5223">
        <v>1</v>
      </c>
      <c r="O5223" s="9">
        <v>118919</v>
      </c>
      <c r="R5223">
        <v>13714</v>
      </c>
      <c r="S5223" t="s">
        <v>255</v>
      </c>
      <c r="T5223" t="s">
        <v>29201</v>
      </c>
      <c r="U5223" s="2">
        <v>11029</v>
      </c>
      <c r="V5223">
        <v>5.7</v>
      </c>
      <c r="W5223">
        <v>64</v>
      </c>
      <c r="X5223">
        <v>59</v>
      </c>
      <c r="Y5223" t="s">
        <v>7907</v>
      </c>
      <c r="Z5223">
        <v>86</v>
      </c>
      <c r="AA5223">
        <v>1</v>
      </c>
      <c r="AB5223">
        <v>1</v>
      </c>
      <c r="AC5223" t="s">
        <v>58194</v>
      </c>
      <c r="AD5223" t="s">
        <v>611</v>
      </c>
      <c r="AE5223" t="s">
        <v>26474</v>
      </c>
      <c r="AF5223" t="s">
        <v>58195</v>
      </c>
      <c r="AG5223" t="s">
        <v>58196</v>
      </c>
      <c r="AH5223" t="s">
        <v>58197</v>
      </c>
      <c r="AI5223" t="s">
        <v>58198</v>
      </c>
      <c r="AJ5223" s="4">
        <v>40694</v>
      </c>
      <c r="AK5223" t="s">
        <v>151</v>
      </c>
      <c r="AL5223" t="s">
        <v>597</v>
      </c>
      <c r="AM5223" t="s">
        <v>58199</v>
      </c>
      <c r="AN5223" t="s">
        <v>58193</v>
      </c>
      <c r="AO5223">
        <v>2868</v>
      </c>
      <c r="AP5223" s="1">
        <v>40614.545335648145</v>
      </c>
      <c r="AQ5223">
        <v>2010</v>
      </c>
      <c r="AR5223">
        <v>2114</v>
      </c>
      <c r="AS5223">
        <v>1</v>
      </c>
      <c r="AT5223" t="s">
        <v>58193</v>
      </c>
      <c r="AU5223">
        <v>2010</v>
      </c>
      <c r="AV5223" s="3">
        <v>40457</v>
      </c>
      <c r="AW5223">
        <v>116478</v>
      </c>
      <c r="AX5223" t="s">
        <v>58200</v>
      </c>
      <c r="AY5223" t="s">
        <v>58193</v>
      </c>
      <c r="AZ5223" t="s">
        <v>27513</v>
      </c>
      <c r="BA5223">
        <v>118919</v>
      </c>
      <c r="BB5223" t="s">
        <v>58201</v>
      </c>
      <c r="BC5223" s="3">
        <v>40571</v>
      </c>
      <c r="BD5223" s="3">
        <v>40571</v>
      </c>
      <c r="BE5223" t="s">
        <v>58193</v>
      </c>
      <c r="BF5223" t="s">
        <v>297</v>
      </c>
      <c r="BH5223">
        <v>118919</v>
      </c>
      <c r="BI5223">
        <v>2011</v>
      </c>
      <c r="BJ5223" t="b">
        <v>0</v>
      </c>
      <c r="BK5223" t="s">
        <v>58202</v>
      </c>
      <c r="BL5223">
        <v>0.91215331853275405</v>
      </c>
    </row>
    <row r="5224" spans="2:64" x14ac:dyDescent="0.25">
      <c r="B5224">
        <v>1527186</v>
      </c>
      <c r="C5224" t="s">
        <v>58270</v>
      </c>
      <c r="D5224" s="6" t="s">
        <v>58271</v>
      </c>
      <c r="E5224" s="5">
        <v>40858</v>
      </c>
      <c r="F5224">
        <v>3</v>
      </c>
      <c r="G5224">
        <v>0</v>
      </c>
      <c r="H5224" s="9">
        <v>3234512.1970384102</v>
      </c>
      <c r="I5224" s="9">
        <v>10031652.7427838</v>
      </c>
      <c r="J5224" s="9">
        <v>-6797140.5457454799</v>
      </c>
      <c r="K5224" s="10">
        <v>-0.677569361702127</v>
      </c>
      <c r="L5224">
        <v>274455.347071564</v>
      </c>
      <c r="M5224">
        <v>145</v>
      </c>
      <c r="N5224">
        <v>19</v>
      </c>
      <c r="O5224" s="9">
        <v>3030848</v>
      </c>
      <c r="P5224" s="9">
        <v>9400000</v>
      </c>
      <c r="Q5224" s="9">
        <v>-6369152</v>
      </c>
      <c r="R5224">
        <v>257174</v>
      </c>
      <c r="S5224" t="s">
        <v>5439</v>
      </c>
      <c r="U5224" s="2">
        <v>138472</v>
      </c>
      <c r="V5224">
        <v>7.1</v>
      </c>
      <c r="W5224">
        <v>80</v>
      </c>
      <c r="Y5224" t="s">
        <v>317</v>
      </c>
      <c r="Z5224">
        <v>135</v>
      </c>
      <c r="AA5224">
        <v>1</v>
      </c>
      <c r="AB5224">
        <v>0</v>
      </c>
      <c r="AC5224" t="s">
        <v>58272</v>
      </c>
      <c r="AD5224" t="s">
        <v>58273</v>
      </c>
      <c r="AE5224" t="s">
        <v>19135</v>
      </c>
      <c r="AF5224" t="s">
        <v>19135</v>
      </c>
      <c r="AG5224" t="s">
        <v>58274</v>
      </c>
      <c r="AH5224" t="s">
        <v>58275</v>
      </c>
      <c r="AK5224" t="s">
        <v>151</v>
      </c>
      <c r="AL5224" t="s">
        <v>58276</v>
      </c>
      <c r="AM5224" t="s">
        <v>58277</v>
      </c>
      <c r="AN5224" t="s">
        <v>58271</v>
      </c>
      <c r="AO5224">
        <v>3323</v>
      </c>
      <c r="AP5224" s="1">
        <v>40682.092002314814</v>
      </c>
      <c r="AQ5224">
        <v>2011</v>
      </c>
      <c r="AR5224">
        <v>2310</v>
      </c>
      <c r="AS5224">
        <v>1</v>
      </c>
      <c r="AT5224" t="s">
        <v>58271</v>
      </c>
      <c r="AU5224">
        <v>2011</v>
      </c>
      <c r="AV5224" s="3">
        <v>40689</v>
      </c>
      <c r="AX5224" t="s">
        <v>58278</v>
      </c>
      <c r="AY5224" t="s">
        <v>58271</v>
      </c>
      <c r="AZ5224" t="s">
        <v>40056</v>
      </c>
      <c r="BA5224">
        <v>3030848</v>
      </c>
      <c r="BB5224" t="s">
        <v>58279</v>
      </c>
      <c r="BC5224" s="3">
        <v>40858</v>
      </c>
      <c r="BD5224" s="3">
        <v>40858</v>
      </c>
      <c r="BE5224" t="s">
        <v>58271</v>
      </c>
      <c r="BF5224" t="s">
        <v>3403</v>
      </c>
      <c r="BG5224">
        <v>9400000</v>
      </c>
      <c r="BH5224">
        <v>3030848</v>
      </c>
      <c r="BI5224">
        <v>2011</v>
      </c>
      <c r="BJ5224" t="b">
        <v>0</v>
      </c>
      <c r="BK5224" t="s">
        <v>58280</v>
      </c>
      <c r="BL5224">
        <v>0.93703403028596</v>
      </c>
    </row>
    <row r="5225" spans="2:64" x14ac:dyDescent="0.25">
      <c r="B5225">
        <v>1530509</v>
      </c>
      <c r="C5225" t="s">
        <v>58332</v>
      </c>
      <c r="D5225" s="6" t="s">
        <v>58333</v>
      </c>
      <c r="E5225" s="5">
        <v>40823</v>
      </c>
      <c r="F5225">
        <v>1</v>
      </c>
      <c r="G5225">
        <v>0</v>
      </c>
      <c r="H5225" s="9">
        <v>151282.998767782</v>
      </c>
      <c r="O5225" s="9">
        <v>141877</v>
      </c>
      <c r="S5225" t="s">
        <v>221</v>
      </c>
      <c r="T5225" t="s">
        <v>29201</v>
      </c>
      <c r="U5225" s="2">
        <v>28774</v>
      </c>
      <c r="V5225">
        <v>3.9</v>
      </c>
      <c r="W5225">
        <v>17</v>
      </c>
      <c r="X5225">
        <v>30</v>
      </c>
      <c r="Y5225" t="s">
        <v>850</v>
      </c>
      <c r="Z5225">
        <v>91</v>
      </c>
      <c r="AA5225">
        <v>1</v>
      </c>
      <c r="AB5225">
        <v>1</v>
      </c>
      <c r="AC5225" t="s">
        <v>58334</v>
      </c>
      <c r="AD5225" t="s">
        <v>14514</v>
      </c>
      <c r="AE5225" t="s">
        <v>57434</v>
      </c>
      <c r="AF5225" t="s">
        <v>57434</v>
      </c>
      <c r="AG5225" t="s">
        <v>58335</v>
      </c>
      <c r="AH5225" t="s">
        <v>58336</v>
      </c>
      <c r="AI5225" t="s">
        <v>48774</v>
      </c>
      <c r="AJ5225" s="4">
        <v>40953</v>
      </c>
      <c r="AK5225" t="s">
        <v>151</v>
      </c>
      <c r="AL5225" t="s">
        <v>152</v>
      </c>
      <c r="AM5225" t="s">
        <v>58337</v>
      </c>
      <c r="AN5225" t="s">
        <v>58333</v>
      </c>
      <c r="AO5225">
        <v>4954</v>
      </c>
      <c r="AP5225" s="1">
        <v>40991.361759259256</v>
      </c>
      <c r="AQ5225">
        <v>2011</v>
      </c>
      <c r="AR5225">
        <v>3140</v>
      </c>
      <c r="AS5225">
        <v>1</v>
      </c>
      <c r="AT5225" t="s">
        <v>58338</v>
      </c>
      <c r="AU5225">
        <v>2011</v>
      </c>
      <c r="AV5225" s="3">
        <v>40848</v>
      </c>
      <c r="AW5225">
        <v>122890</v>
      </c>
      <c r="AX5225" t="s">
        <v>58339</v>
      </c>
      <c r="BD5225" s="3">
        <v>40823</v>
      </c>
      <c r="BE5225" t="s">
        <v>58340</v>
      </c>
      <c r="BF5225" t="s">
        <v>850</v>
      </c>
      <c r="BH5225">
        <v>141877</v>
      </c>
      <c r="BI5225">
        <v>2011</v>
      </c>
      <c r="BJ5225" t="b">
        <v>0</v>
      </c>
      <c r="BK5225" t="s">
        <v>58341</v>
      </c>
      <c r="BL5225">
        <v>0.93782514331157396</v>
      </c>
    </row>
    <row r="5226" spans="2:64" x14ac:dyDescent="0.25">
      <c r="B5226">
        <v>1531663</v>
      </c>
      <c r="C5226" t="s">
        <v>58342</v>
      </c>
      <c r="D5226" s="6" t="s">
        <v>58343</v>
      </c>
      <c r="E5226" s="5">
        <v>40676</v>
      </c>
      <c r="F5226">
        <v>1</v>
      </c>
      <c r="G5226">
        <v>0</v>
      </c>
      <c r="H5226" s="9">
        <v>2897785.53925404</v>
      </c>
      <c r="I5226" s="9">
        <v>5342266.9097732296</v>
      </c>
      <c r="J5226" s="9">
        <v>-2444481.3705191901</v>
      </c>
      <c r="K5226" s="10">
        <v>-0.45757379999999997</v>
      </c>
      <c r="L5226">
        <v>845868.89961232699</v>
      </c>
      <c r="M5226">
        <v>245</v>
      </c>
      <c r="N5226">
        <v>218</v>
      </c>
      <c r="O5226" s="9">
        <v>2712131</v>
      </c>
      <c r="P5226" s="9">
        <v>5000000</v>
      </c>
      <c r="Q5226" s="9">
        <v>-2287869</v>
      </c>
      <c r="R5226">
        <v>791676</v>
      </c>
      <c r="S5226" t="s">
        <v>5439</v>
      </c>
      <c r="T5226" t="s">
        <v>42616</v>
      </c>
      <c r="U5226" s="2">
        <v>43045</v>
      </c>
      <c r="V5226">
        <v>6.4</v>
      </c>
      <c r="W5226">
        <v>65</v>
      </c>
      <c r="X5226">
        <v>75</v>
      </c>
      <c r="Y5226" t="s">
        <v>379</v>
      </c>
      <c r="Z5226">
        <v>97</v>
      </c>
      <c r="AA5226">
        <v>1</v>
      </c>
      <c r="AB5226">
        <v>1</v>
      </c>
      <c r="AC5226" t="s">
        <v>58344</v>
      </c>
      <c r="AE5226" t="s">
        <v>58345</v>
      </c>
      <c r="AF5226" t="s">
        <v>58346</v>
      </c>
      <c r="AG5226" t="s">
        <v>58347</v>
      </c>
      <c r="AH5226" t="s">
        <v>58348</v>
      </c>
      <c r="AI5226" t="s">
        <v>58349</v>
      </c>
      <c r="AJ5226" s="4">
        <v>40792</v>
      </c>
      <c r="AK5226" t="s">
        <v>151</v>
      </c>
      <c r="AL5226" t="s">
        <v>152</v>
      </c>
      <c r="AM5226" t="s">
        <v>58350</v>
      </c>
      <c r="AN5226" t="s">
        <v>58343</v>
      </c>
      <c r="AO5226">
        <v>3314</v>
      </c>
      <c r="AP5226" s="1">
        <v>40681.240590277775</v>
      </c>
      <c r="AQ5226">
        <v>2010</v>
      </c>
      <c r="AR5226">
        <v>2305</v>
      </c>
      <c r="AS5226">
        <v>1</v>
      </c>
      <c r="AT5226" t="s">
        <v>58343</v>
      </c>
      <c r="AU5226">
        <v>2010</v>
      </c>
      <c r="AV5226" s="3">
        <v>40830</v>
      </c>
      <c r="AW5226">
        <v>2711210</v>
      </c>
      <c r="AX5226" t="s">
        <v>58351</v>
      </c>
      <c r="AY5226" t="s">
        <v>58343</v>
      </c>
      <c r="AZ5226" t="s">
        <v>42466</v>
      </c>
      <c r="BA5226">
        <v>2711643</v>
      </c>
      <c r="BB5226" t="s">
        <v>58352</v>
      </c>
      <c r="BC5226" s="3">
        <v>40676</v>
      </c>
      <c r="BD5226" s="3">
        <v>40676</v>
      </c>
      <c r="BE5226" t="s">
        <v>58343</v>
      </c>
      <c r="BF5226" t="s">
        <v>317</v>
      </c>
      <c r="BG5226">
        <v>5000000</v>
      </c>
      <c r="BH5226">
        <v>2712131</v>
      </c>
      <c r="BI5226">
        <v>2011</v>
      </c>
      <c r="BJ5226" t="b">
        <v>1</v>
      </c>
      <c r="BK5226" t="s">
        <v>58353</v>
      </c>
      <c r="BL5226">
        <v>0.93593227078431995</v>
      </c>
    </row>
    <row r="5227" spans="2:64" x14ac:dyDescent="0.25">
      <c r="B5227">
        <v>1531930</v>
      </c>
      <c r="C5227" t="s">
        <v>58365</v>
      </c>
      <c r="D5227" s="6" t="s">
        <v>58366</v>
      </c>
      <c r="E5227" s="5">
        <v>40865</v>
      </c>
      <c r="F5227">
        <v>3</v>
      </c>
      <c r="G5227">
        <v>0</v>
      </c>
      <c r="H5227" s="9">
        <v>3201.59130088847</v>
      </c>
      <c r="L5227">
        <v>3201.59130088847</v>
      </c>
      <c r="M5227">
        <v>1</v>
      </c>
      <c r="N5227">
        <v>1</v>
      </c>
      <c r="O5227" s="9">
        <v>3000</v>
      </c>
      <c r="R5227">
        <v>3000</v>
      </c>
      <c r="S5227" t="s">
        <v>5439</v>
      </c>
      <c r="T5227" t="s">
        <v>50520</v>
      </c>
      <c r="U5227">
        <v>536</v>
      </c>
      <c r="V5227">
        <v>5.0999999999999996</v>
      </c>
      <c r="W5227">
        <v>59</v>
      </c>
      <c r="X5227">
        <v>74</v>
      </c>
      <c r="Y5227" t="s">
        <v>317</v>
      </c>
      <c r="Z5227">
        <v>80</v>
      </c>
      <c r="AA5227">
        <v>1</v>
      </c>
      <c r="AB5227">
        <v>1</v>
      </c>
      <c r="AC5227" t="s">
        <v>58367</v>
      </c>
      <c r="AE5227" t="s">
        <v>58368</v>
      </c>
      <c r="AF5227" t="s">
        <v>58369</v>
      </c>
      <c r="AG5227" t="s">
        <v>58370</v>
      </c>
      <c r="AH5227" t="s">
        <v>58371</v>
      </c>
      <c r="AI5227" t="s">
        <v>58372</v>
      </c>
      <c r="AJ5227" s="4">
        <v>40973</v>
      </c>
      <c r="AK5227" t="s">
        <v>151</v>
      </c>
      <c r="AL5227" t="s">
        <v>152</v>
      </c>
      <c r="AM5227" t="s">
        <v>58373</v>
      </c>
      <c r="AN5227" t="s">
        <v>58366</v>
      </c>
      <c r="AO5227">
        <v>4099</v>
      </c>
      <c r="AP5227" s="1">
        <v>40816.278449074074</v>
      </c>
      <c r="AQ5227">
        <v>2011</v>
      </c>
      <c r="AR5227">
        <v>2724</v>
      </c>
      <c r="AS5227">
        <v>1</v>
      </c>
      <c r="AT5227" t="s">
        <v>58374</v>
      </c>
      <c r="AU5227">
        <v>2011</v>
      </c>
      <c r="AV5227" s="3">
        <v>40858</v>
      </c>
      <c r="AX5227" t="s">
        <v>58375</v>
      </c>
      <c r="AY5227" t="s">
        <v>58374</v>
      </c>
      <c r="AZ5227" t="s">
        <v>47574</v>
      </c>
      <c r="BA5227">
        <v>3000</v>
      </c>
      <c r="BB5227" t="s">
        <v>58376</v>
      </c>
      <c r="BC5227" s="3">
        <v>40865</v>
      </c>
      <c r="BL5227">
        <v>0.93703403028596</v>
      </c>
    </row>
    <row r="5228" spans="2:64" x14ac:dyDescent="0.25">
      <c r="B5228">
        <v>1532503</v>
      </c>
      <c r="C5228" t="s">
        <v>58377</v>
      </c>
      <c r="D5228" s="6" t="s">
        <v>58378</v>
      </c>
      <c r="E5228" s="5">
        <v>40697</v>
      </c>
      <c r="F5228">
        <v>1</v>
      </c>
      <c r="G5228">
        <v>0</v>
      </c>
      <c r="H5228" s="9">
        <v>6193933.77786835</v>
      </c>
      <c r="L5228">
        <v>151177.10670647901</v>
      </c>
      <c r="M5228">
        <v>170</v>
      </c>
      <c r="N5228">
        <v>5</v>
      </c>
      <c r="O5228" s="9">
        <v>5790894</v>
      </c>
      <c r="R5228">
        <v>141340</v>
      </c>
      <c r="S5228" t="s">
        <v>5439</v>
      </c>
      <c r="T5228" t="s">
        <v>31079</v>
      </c>
      <c r="U5228" s="2">
        <v>78193</v>
      </c>
      <c r="V5228">
        <v>7.2</v>
      </c>
      <c r="W5228">
        <v>81</v>
      </c>
      <c r="X5228">
        <v>84</v>
      </c>
      <c r="Y5228" t="s">
        <v>1121</v>
      </c>
      <c r="Z5228">
        <v>105</v>
      </c>
      <c r="AA5228">
        <v>1</v>
      </c>
      <c r="AB5228">
        <v>1</v>
      </c>
      <c r="AC5228" t="s">
        <v>58379</v>
      </c>
      <c r="AD5228" t="s">
        <v>58380</v>
      </c>
      <c r="AE5228" t="s">
        <v>58381</v>
      </c>
      <c r="AF5228" t="s">
        <v>58381</v>
      </c>
      <c r="AG5228" t="s">
        <v>58382</v>
      </c>
      <c r="AH5228" t="s">
        <v>58383</v>
      </c>
      <c r="AI5228" t="s">
        <v>58384</v>
      </c>
      <c r="AJ5228" s="4">
        <v>40862</v>
      </c>
      <c r="AK5228" t="s">
        <v>1428</v>
      </c>
      <c r="AL5228" t="s">
        <v>152</v>
      </c>
      <c r="AM5228" t="s">
        <v>36226</v>
      </c>
      <c r="AN5228" t="s">
        <v>58378</v>
      </c>
      <c r="AO5228">
        <v>3655</v>
      </c>
      <c r="AP5228" s="1">
        <v>40728.077997685185</v>
      </c>
      <c r="AQ5228">
        <v>2010</v>
      </c>
      <c r="AR5228">
        <v>2480</v>
      </c>
      <c r="AS5228">
        <v>1</v>
      </c>
      <c r="AT5228" t="s">
        <v>58378</v>
      </c>
      <c r="AU5228">
        <v>2010</v>
      </c>
      <c r="AV5228" s="3">
        <v>40703</v>
      </c>
      <c r="AW5228">
        <v>5764842</v>
      </c>
      <c r="AX5228" t="s">
        <v>58385</v>
      </c>
      <c r="AY5228" t="s">
        <v>58378</v>
      </c>
      <c r="AZ5228" t="s">
        <v>29341</v>
      </c>
      <c r="BA5228">
        <v>5790894</v>
      </c>
      <c r="BB5228" t="s">
        <v>58386</v>
      </c>
      <c r="BC5228" s="3">
        <v>40697</v>
      </c>
      <c r="BL5228">
        <v>0.93492991815500803</v>
      </c>
    </row>
    <row r="5229" spans="2:64" x14ac:dyDescent="0.25">
      <c r="B5229">
        <v>1536410</v>
      </c>
      <c r="C5229" t="s">
        <v>58478</v>
      </c>
      <c r="D5229" s="6" t="s">
        <v>58479</v>
      </c>
      <c r="E5229" s="5">
        <v>40823</v>
      </c>
      <c r="F5229">
        <v>3</v>
      </c>
      <c r="G5229">
        <v>0</v>
      </c>
      <c r="S5229" t="s">
        <v>5439</v>
      </c>
      <c r="T5229" t="s">
        <v>55480</v>
      </c>
      <c r="U5229" s="2">
        <v>16495</v>
      </c>
      <c r="V5229">
        <v>5.8</v>
      </c>
      <c r="Y5229" t="s">
        <v>1445</v>
      </c>
      <c r="Z5229">
        <v>103</v>
      </c>
      <c r="AA5229">
        <v>1</v>
      </c>
      <c r="AB5229">
        <v>1</v>
      </c>
      <c r="AC5229" t="s">
        <v>58480</v>
      </c>
      <c r="AE5229" t="s">
        <v>58481</v>
      </c>
      <c r="AF5229" t="s">
        <v>58482</v>
      </c>
      <c r="AG5229" t="s">
        <v>58483</v>
      </c>
      <c r="AH5229" t="s">
        <v>58484</v>
      </c>
      <c r="AJ5229" s="4">
        <v>40841</v>
      </c>
      <c r="AK5229" t="s">
        <v>151</v>
      </c>
      <c r="AL5229" t="s">
        <v>58485</v>
      </c>
      <c r="AM5229" t="s">
        <v>2532</v>
      </c>
      <c r="AN5229" t="s">
        <v>58479</v>
      </c>
      <c r="AO5229">
        <v>6981</v>
      </c>
      <c r="AP5229" s="1">
        <v>41381.835740740738</v>
      </c>
      <c r="AQ5229">
        <v>2011</v>
      </c>
      <c r="AR5229">
        <v>4070</v>
      </c>
      <c r="AS5229">
        <v>1</v>
      </c>
      <c r="AT5229" t="s">
        <v>58479</v>
      </c>
      <c r="AU5229">
        <v>2011</v>
      </c>
      <c r="AV5229" s="3">
        <v>40823</v>
      </c>
      <c r="AX5229" t="s">
        <v>58486</v>
      </c>
      <c r="BL5229">
        <v>0.93782514331157396</v>
      </c>
    </row>
    <row r="5230" spans="2:64" x14ac:dyDescent="0.25">
      <c r="B5230">
        <v>1540133</v>
      </c>
      <c r="C5230" t="s">
        <v>58499</v>
      </c>
      <c r="D5230" s="6" t="s">
        <v>58500</v>
      </c>
      <c r="E5230" s="5">
        <v>40753</v>
      </c>
      <c r="F5230">
        <v>1</v>
      </c>
      <c r="G5230">
        <v>0</v>
      </c>
      <c r="H5230" s="9">
        <v>5727733.2724037496</v>
      </c>
      <c r="I5230" s="9">
        <v>6411912.0758491801</v>
      </c>
      <c r="J5230" s="9">
        <v>-684178.80344543699</v>
      </c>
      <c r="K5230" s="10">
        <v>-0.106704333333333</v>
      </c>
      <c r="L5230">
        <v>82108.808739299406</v>
      </c>
      <c r="M5230">
        <v>203</v>
      </c>
      <c r="N5230">
        <v>4</v>
      </c>
      <c r="O5230" s="9">
        <v>5359774</v>
      </c>
      <c r="P5230" s="9">
        <v>6000000</v>
      </c>
      <c r="Q5230" s="9">
        <v>-640226</v>
      </c>
      <c r="R5230">
        <v>76834</v>
      </c>
      <c r="S5230" t="s">
        <v>5439</v>
      </c>
      <c r="T5230" t="s">
        <v>5922</v>
      </c>
      <c r="U5230" s="2">
        <v>68652</v>
      </c>
      <c r="V5230">
        <v>7.3</v>
      </c>
      <c r="W5230">
        <v>78</v>
      </c>
      <c r="X5230">
        <v>94</v>
      </c>
      <c r="Y5230" t="s">
        <v>661</v>
      </c>
      <c r="Z5230">
        <v>96</v>
      </c>
      <c r="AA5230">
        <v>1</v>
      </c>
      <c r="AB5230">
        <v>0</v>
      </c>
      <c r="AC5230" t="s">
        <v>58501</v>
      </c>
      <c r="AD5230" t="s">
        <v>58502</v>
      </c>
      <c r="AE5230" t="s">
        <v>58503</v>
      </c>
      <c r="AF5230" t="s">
        <v>58503</v>
      </c>
      <c r="AG5230" t="s">
        <v>58504</v>
      </c>
      <c r="AH5230" t="s">
        <v>58505</v>
      </c>
      <c r="AI5230" t="s">
        <v>58506</v>
      </c>
      <c r="AJ5230" s="4">
        <v>40911</v>
      </c>
      <c r="AK5230" t="s">
        <v>5207</v>
      </c>
      <c r="AL5230" t="s">
        <v>32162</v>
      </c>
      <c r="AM5230" t="s">
        <v>58507</v>
      </c>
      <c r="AN5230" t="s">
        <v>58500</v>
      </c>
      <c r="AO5230">
        <v>4003</v>
      </c>
      <c r="AP5230" s="1">
        <v>40791.894305555557</v>
      </c>
      <c r="AQ5230">
        <v>2011</v>
      </c>
      <c r="AR5230">
        <v>2660</v>
      </c>
      <c r="AS5230">
        <v>1</v>
      </c>
      <c r="AT5230" t="s">
        <v>58508</v>
      </c>
      <c r="AU5230">
        <v>2011</v>
      </c>
      <c r="AV5230" s="3">
        <v>40731</v>
      </c>
      <c r="AW5230">
        <v>5359774</v>
      </c>
      <c r="AX5230" t="s">
        <v>58509</v>
      </c>
      <c r="AY5230" t="s">
        <v>58508</v>
      </c>
      <c r="AZ5230" t="s">
        <v>29643</v>
      </c>
      <c r="BA5230">
        <v>5360274</v>
      </c>
      <c r="BB5230" t="s">
        <v>58510</v>
      </c>
      <c r="BC5230" s="3">
        <v>40753</v>
      </c>
      <c r="BD5230" s="3">
        <v>40753</v>
      </c>
      <c r="BE5230" t="s">
        <v>58508</v>
      </c>
      <c r="BF5230" t="s">
        <v>297</v>
      </c>
      <c r="BG5230">
        <v>6000000</v>
      </c>
      <c r="BH5230">
        <v>5359774</v>
      </c>
      <c r="BI5230">
        <v>2011</v>
      </c>
      <c r="BJ5230" t="b">
        <v>0</v>
      </c>
      <c r="BK5230" t="s">
        <v>58511</v>
      </c>
      <c r="BL5230">
        <v>0.93575830875774502</v>
      </c>
    </row>
    <row r="5231" spans="2:64" x14ac:dyDescent="0.25">
      <c r="B5231">
        <v>1541160</v>
      </c>
      <c r="C5231" t="s">
        <v>58524</v>
      </c>
      <c r="D5231" s="6" t="s">
        <v>58525</v>
      </c>
      <c r="E5231" s="5">
        <v>40774</v>
      </c>
      <c r="F5231">
        <v>3</v>
      </c>
      <c r="G5231">
        <v>0</v>
      </c>
      <c r="H5231" s="9">
        <v>5374.3917367410404</v>
      </c>
      <c r="L5231">
        <v>1170.1531086539101</v>
      </c>
      <c r="M5231">
        <v>2</v>
      </c>
      <c r="N5231">
        <v>2</v>
      </c>
      <c r="O5231" s="9">
        <v>5043</v>
      </c>
      <c r="R5231">
        <v>1098</v>
      </c>
      <c r="S5231" t="s">
        <v>221</v>
      </c>
      <c r="T5231" t="s">
        <v>29201</v>
      </c>
      <c r="U5231" s="2">
        <v>28438</v>
      </c>
      <c r="V5231">
        <v>6.4</v>
      </c>
      <c r="W5231">
        <v>37</v>
      </c>
      <c r="X5231">
        <v>17</v>
      </c>
      <c r="Y5231" t="s">
        <v>2451</v>
      </c>
      <c r="Z5231">
        <v>87</v>
      </c>
      <c r="AA5231">
        <v>1</v>
      </c>
      <c r="AB5231">
        <v>1</v>
      </c>
      <c r="AC5231" t="s">
        <v>58526</v>
      </c>
      <c r="AE5231" t="s">
        <v>27964</v>
      </c>
      <c r="AF5231" t="s">
        <v>50755</v>
      </c>
      <c r="AG5231" t="s">
        <v>58527</v>
      </c>
      <c r="AH5231" t="s">
        <v>58528</v>
      </c>
      <c r="AI5231" t="s">
        <v>58529</v>
      </c>
      <c r="AJ5231" s="4">
        <v>40862</v>
      </c>
      <c r="AK5231" t="s">
        <v>151</v>
      </c>
      <c r="AL5231" t="s">
        <v>20429</v>
      </c>
      <c r="AM5231" t="s">
        <v>58530</v>
      </c>
      <c r="AN5231" t="s">
        <v>58525</v>
      </c>
      <c r="AO5231">
        <v>4494</v>
      </c>
      <c r="AP5231" s="1">
        <v>40894.430706018517</v>
      </c>
      <c r="AQ5231">
        <v>2011</v>
      </c>
      <c r="AR5231">
        <v>2935</v>
      </c>
      <c r="AS5231">
        <v>1</v>
      </c>
      <c r="AT5231" t="s">
        <v>58525</v>
      </c>
      <c r="AU5231">
        <v>2011</v>
      </c>
      <c r="AV5231" s="3">
        <v>40780</v>
      </c>
      <c r="AW5231">
        <v>1098</v>
      </c>
      <c r="AX5231" t="s">
        <v>58531</v>
      </c>
      <c r="AY5231" t="s">
        <v>58525</v>
      </c>
      <c r="AZ5231" t="s">
        <v>27513</v>
      </c>
      <c r="BA5231">
        <v>5043</v>
      </c>
      <c r="BB5231" t="s">
        <v>58532</v>
      </c>
      <c r="BC5231" s="3">
        <v>40774</v>
      </c>
      <c r="BD5231" s="3">
        <v>40774</v>
      </c>
      <c r="BE5231" t="s">
        <v>58525</v>
      </c>
      <c r="BF5231" t="s">
        <v>297</v>
      </c>
      <c r="BH5231">
        <v>5043</v>
      </c>
      <c r="BI5231">
        <v>2011</v>
      </c>
      <c r="BJ5231" t="b">
        <v>0</v>
      </c>
      <c r="BK5231" t="s">
        <v>58533</v>
      </c>
      <c r="BL5231">
        <v>0.93833874548527096</v>
      </c>
    </row>
    <row r="5232" spans="2:64" x14ac:dyDescent="0.25">
      <c r="B5232">
        <v>1541995</v>
      </c>
      <c r="C5232" t="s">
        <v>58534</v>
      </c>
      <c r="D5232" s="6" t="s">
        <v>58535</v>
      </c>
      <c r="E5232" s="5">
        <v>40739</v>
      </c>
      <c r="F5232">
        <v>3</v>
      </c>
      <c r="G5232">
        <v>0</v>
      </c>
      <c r="H5232" s="9">
        <v>1440761.98670337</v>
      </c>
      <c r="I5232" s="9">
        <v>6411912.0758491801</v>
      </c>
      <c r="J5232" s="9">
        <v>-4971150.0891458103</v>
      </c>
      <c r="K5232" s="10">
        <v>-0.77529916666666598</v>
      </c>
      <c r="L5232">
        <v>143204.71295402799</v>
      </c>
      <c r="M5232">
        <v>116</v>
      </c>
      <c r="N5232">
        <v>24</v>
      </c>
      <c r="O5232" s="9">
        <v>1348205</v>
      </c>
      <c r="P5232" s="9">
        <v>6000000</v>
      </c>
      <c r="Q5232" s="9">
        <v>-4651795</v>
      </c>
      <c r="R5232">
        <v>134005</v>
      </c>
      <c r="S5232" t="s">
        <v>1022</v>
      </c>
      <c r="T5232" t="s">
        <v>26034</v>
      </c>
      <c r="U5232" s="2">
        <v>3168</v>
      </c>
      <c r="V5232">
        <v>6.1</v>
      </c>
      <c r="W5232">
        <v>42</v>
      </c>
      <c r="X5232">
        <v>21</v>
      </c>
      <c r="Y5232" t="s">
        <v>263</v>
      </c>
      <c r="Z5232">
        <v>120</v>
      </c>
      <c r="AA5232">
        <v>1</v>
      </c>
      <c r="AB5232">
        <v>1</v>
      </c>
      <c r="AC5232" t="s">
        <v>58536</v>
      </c>
      <c r="AD5232" t="s">
        <v>488</v>
      </c>
      <c r="AE5232" t="s">
        <v>14879</v>
      </c>
      <c r="AF5232" t="s">
        <v>58537</v>
      </c>
      <c r="AG5232" t="s">
        <v>58538</v>
      </c>
      <c r="AH5232" t="s">
        <v>58539</v>
      </c>
      <c r="AI5232" t="s">
        <v>58540</v>
      </c>
      <c r="AJ5232" s="4">
        <v>40848</v>
      </c>
      <c r="AK5232" t="s">
        <v>28023</v>
      </c>
      <c r="AL5232" t="s">
        <v>54401</v>
      </c>
      <c r="AM5232" t="s">
        <v>58541</v>
      </c>
      <c r="AN5232" t="s">
        <v>58535</v>
      </c>
      <c r="AO5232">
        <v>5412</v>
      </c>
      <c r="AP5232" s="1">
        <v>41083.277696759258</v>
      </c>
      <c r="AQ5232">
        <v>2011</v>
      </c>
      <c r="AR5232">
        <v>3375</v>
      </c>
      <c r="AS5232">
        <v>1</v>
      </c>
      <c r="AT5232" t="s">
        <v>58535</v>
      </c>
      <c r="AU5232">
        <v>2011</v>
      </c>
      <c r="AV5232" s="3">
        <v>40718</v>
      </c>
      <c r="AW5232">
        <v>1346503</v>
      </c>
      <c r="AX5232" t="s">
        <v>58542</v>
      </c>
      <c r="AY5232" t="s">
        <v>58535</v>
      </c>
      <c r="AZ5232" t="s">
        <v>28196</v>
      </c>
      <c r="BA5232">
        <v>1348205</v>
      </c>
      <c r="BB5232" t="s">
        <v>58543</v>
      </c>
      <c r="BC5232" s="3">
        <v>40739</v>
      </c>
      <c r="BD5232" s="3">
        <v>40739</v>
      </c>
      <c r="BE5232" t="s">
        <v>58535</v>
      </c>
      <c r="BF5232" t="s">
        <v>317</v>
      </c>
      <c r="BG5232">
        <v>6000000</v>
      </c>
      <c r="BH5232">
        <v>1348205</v>
      </c>
      <c r="BI5232">
        <v>2011</v>
      </c>
      <c r="BJ5232" t="b">
        <v>1</v>
      </c>
      <c r="BK5232" t="s">
        <v>58544</v>
      </c>
      <c r="BL5232">
        <v>0.93575830875774502</v>
      </c>
    </row>
    <row r="5233" spans="2:64" x14ac:dyDescent="0.25">
      <c r="B5233">
        <v>1542852</v>
      </c>
      <c r="C5233" t="s">
        <v>58566</v>
      </c>
      <c r="D5233" s="6" t="s">
        <v>58567</v>
      </c>
      <c r="E5233" s="5">
        <v>40585</v>
      </c>
      <c r="F5233">
        <v>3</v>
      </c>
      <c r="G5233">
        <v>0</v>
      </c>
      <c r="H5233" s="9">
        <v>93302.636729640406</v>
      </c>
      <c r="L5233">
        <v>17247.558481579999</v>
      </c>
      <c r="M5233">
        <v>5</v>
      </c>
      <c r="N5233">
        <v>5</v>
      </c>
      <c r="O5233" s="9">
        <v>85526</v>
      </c>
      <c r="R5233">
        <v>15810</v>
      </c>
      <c r="S5233" t="s">
        <v>255</v>
      </c>
      <c r="T5233" t="s">
        <v>15669</v>
      </c>
      <c r="U5233" s="2">
        <v>6422</v>
      </c>
      <c r="V5233">
        <v>6.9</v>
      </c>
      <c r="W5233">
        <v>66</v>
      </c>
      <c r="X5233">
        <v>87</v>
      </c>
      <c r="Y5233" t="s">
        <v>321</v>
      </c>
      <c r="Z5233">
        <v>107</v>
      </c>
      <c r="AA5233">
        <v>0</v>
      </c>
      <c r="AB5233">
        <v>0</v>
      </c>
      <c r="AC5233" t="s">
        <v>58568</v>
      </c>
      <c r="AD5233" t="s">
        <v>29417</v>
      </c>
      <c r="AE5233" t="s">
        <v>34377</v>
      </c>
      <c r="AF5233" t="s">
        <v>58569</v>
      </c>
      <c r="AG5233" t="s">
        <v>58570</v>
      </c>
      <c r="AH5233" t="s">
        <v>58571</v>
      </c>
      <c r="AI5233" t="s">
        <v>58572</v>
      </c>
      <c r="AJ5233" s="4">
        <v>40701</v>
      </c>
      <c r="AK5233" t="s">
        <v>4422</v>
      </c>
      <c r="AL5233" t="s">
        <v>58573</v>
      </c>
      <c r="AM5233" t="s">
        <v>58574</v>
      </c>
      <c r="AN5233" t="s">
        <v>58567</v>
      </c>
      <c r="AO5233">
        <v>1996</v>
      </c>
      <c r="AP5233" s="1">
        <v>40453.973530092589</v>
      </c>
      <c r="AQ5233">
        <v>2010</v>
      </c>
      <c r="AR5233">
        <v>1625</v>
      </c>
      <c r="AS5233">
        <v>1</v>
      </c>
      <c r="AT5233" t="s">
        <v>58567</v>
      </c>
      <c r="AU5233">
        <v>2010</v>
      </c>
      <c r="AV5233" s="3">
        <v>40585</v>
      </c>
      <c r="AW5233">
        <v>85363</v>
      </c>
      <c r="AX5233" t="s">
        <v>58575</v>
      </c>
      <c r="AY5233" t="s">
        <v>58567</v>
      </c>
      <c r="AZ5233" t="s">
        <v>35179</v>
      </c>
      <c r="BA5233">
        <v>85526</v>
      </c>
      <c r="BB5233" t="s">
        <v>58576</v>
      </c>
      <c r="BC5233" s="3">
        <v>40585</v>
      </c>
      <c r="BD5233" s="3">
        <v>40585</v>
      </c>
      <c r="BE5233" t="s">
        <v>58567</v>
      </c>
      <c r="BF5233" t="s">
        <v>317</v>
      </c>
      <c r="BH5233">
        <v>85526</v>
      </c>
      <c r="BI5233">
        <v>2011</v>
      </c>
      <c r="BJ5233" t="b">
        <v>0</v>
      </c>
      <c r="BK5233" t="s">
        <v>58577</v>
      </c>
      <c r="BL5233">
        <v>0.91665147950561598</v>
      </c>
    </row>
    <row r="5234" spans="2:64" x14ac:dyDescent="0.25">
      <c r="B5234">
        <v>1548603</v>
      </c>
      <c r="C5234" t="s">
        <v>58628</v>
      </c>
      <c r="D5234" s="6" t="s">
        <v>58629</v>
      </c>
      <c r="E5234" s="5">
        <v>40555</v>
      </c>
      <c r="F5234">
        <v>0</v>
      </c>
      <c r="G5234">
        <v>0</v>
      </c>
      <c r="T5234" t="s">
        <v>1023</v>
      </c>
      <c r="U5234">
        <v>456</v>
      </c>
      <c r="V5234">
        <v>5.8</v>
      </c>
      <c r="Y5234" t="s">
        <v>379</v>
      </c>
      <c r="Z5234">
        <v>97</v>
      </c>
      <c r="AB5234">
        <v>0</v>
      </c>
      <c r="AC5234" t="s">
        <v>58630</v>
      </c>
      <c r="AE5234" t="s">
        <v>58631</v>
      </c>
      <c r="AF5234" t="s">
        <v>58632</v>
      </c>
      <c r="AG5234" t="s">
        <v>58633</v>
      </c>
      <c r="AH5234" t="s">
        <v>58634</v>
      </c>
      <c r="AL5234" t="s">
        <v>70</v>
      </c>
      <c r="AM5234" t="s">
        <v>2532</v>
      </c>
      <c r="AN5234" t="s">
        <v>58629</v>
      </c>
      <c r="AO5234">
        <v>4994</v>
      </c>
      <c r="AP5234" s="1">
        <v>41000.74858796296</v>
      </c>
      <c r="AQ5234">
        <v>2010</v>
      </c>
      <c r="AR5234">
        <v>3157</v>
      </c>
      <c r="AS5234">
        <v>1</v>
      </c>
      <c r="AT5234" t="s">
        <v>58629</v>
      </c>
      <c r="AU5234">
        <v>2011</v>
      </c>
      <c r="AV5234" s="3">
        <v>40555</v>
      </c>
      <c r="AX5234" t="s">
        <v>58635</v>
      </c>
      <c r="BL5234">
        <v>0.91215331853275405</v>
      </c>
    </row>
    <row r="5235" spans="2:64" x14ac:dyDescent="0.25">
      <c r="B5235">
        <v>1549572</v>
      </c>
      <c r="C5235" t="s">
        <v>58636</v>
      </c>
      <c r="D5235" s="6" t="s">
        <v>58637</v>
      </c>
      <c r="E5235" s="5">
        <v>40746</v>
      </c>
      <c r="F5235">
        <v>3</v>
      </c>
      <c r="G5235">
        <v>0</v>
      </c>
      <c r="H5235" s="9">
        <v>1411896.62718991</v>
      </c>
      <c r="I5235" s="9">
        <v>187014.102212267</v>
      </c>
      <c r="J5235" s="9">
        <v>1224882.52497764</v>
      </c>
      <c r="K5235" s="10">
        <v>6.5496800000000004</v>
      </c>
      <c r="L5235">
        <v>83077.007462752605</v>
      </c>
      <c r="M5235">
        <v>94</v>
      </c>
      <c r="N5235">
        <v>4</v>
      </c>
      <c r="O5235" s="9">
        <v>1321194</v>
      </c>
      <c r="P5235" s="9">
        <v>175000</v>
      </c>
      <c r="Q5235" s="9">
        <v>1146194</v>
      </c>
      <c r="R5235">
        <v>77740</v>
      </c>
      <c r="S5235" t="s">
        <v>1022</v>
      </c>
      <c r="T5235" t="s">
        <v>26034</v>
      </c>
      <c r="U5235" s="2">
        <v>77996</v>
      </c>
      <c r="V5235">
        <v>7</v>
      </c>
      <c r="W5235">
        <v>66</v>
      </c>
      <c r="X5235">
        <v>64</v>
      </c>
      <c r="Y5235" t="s">
        <v>9453</v>
      </c>
      <c r="Z5235">
        <v>92</v>
      </c>
      <c r="AA5235">
        <v>1</v>
      </c>
      <c r="AB5235">
        <v>1</v>
      </c>
      <c r="AC5235" t="s">
        <v>58638</v>
      </c>
      <c r="AD5235" t="s">
        <v>27033</v>
      </c>
      <c r="AE5235" t="s">
        <v>38390</v>
      </c>
      <c r="AF5235" t="s">
        <v>58639</v>
      </c>
      <c r="AG5235" t="s">
        <v>58640</v>
      </c>
      <c r="AH5235" t="s">
        <v>58641</v>
      </c>
      <c r="AI5235" t="s">
        <v>58642</v>
      </c>
      <c r="AJ5235" s="4">
        <v>40876</v>
      </c>
      <c r="AK5235" t="s">
        <v>151</v>
      </c>
      <c r="AL5235" t="s">
        <v>152</v>
      </c>
      <c r="AM5235" t="s">
        <v>58643</v>
      </c>
      <c r="AN5235" t="s">
        <v>58637</v>
      </c>
      <c r="AO5235">
        <v>5636</v>
      </c>
      <c r="AP5235" s="1">
        <v>41126.680011574077</v>
      </c>
      <c r="AQ5235">
        <v>2011</v>
      </c>
      <c r="AR5235">
        <v>3458</v>
      </c>
      <c r="AS5235">
        <v>1</v>
      </c>
      <c r="AT5235" t="s">
        <v>58637</v>
      </c>
      <c r="AU5235">
        <v>2011</v>
      </c>
      <c r="AV5235" s="3">
        <v>40828</v>
      </c>
      <c r="AW5235">
        <v>957752</v>
      </c>
      <c r="AX5235" t="s">
        <v>58644</v>
      </c>
      <c r="AY5235" t="s">
        <v>58637</v>
      </c>
      <c r="AZ5235" t="s">
        <v>28196</v>
      </c>
      <c r="BA5235">
        <v>1321194</v>
      </c>
      <c r="BB5235" t="s">
        <v>58645</v>
      </c>
      <c r="BC5235" s="3">
        <v>40746</v>
      </c>
      <c r="BD5235" s="3">
        <v>40746</v>
      </c>
      <c r="BE5235" t="s">
        <v>58637</v>
      </c>
      <c r="BF5235" t="s">
        <v>317</v>
      </c>
      <c r="BG5235">
        <v>175000</v>
      </c>
      <c r="BH5235">
        <v>1321194</v>
      </c>
      <c r="BI5235">
        <v>2011</v>
      </c>
      <c r="BJ5235" t="b">
        <v>1</v>
      </c>
      <c r="BK5235" t="s">
        <v>58646</v>
      </c>
      <c r="BL5235">
        <v>0.93575830875774502</v>
      </c>
    </row>
    <row r="5236" spans="2:64" x14ac:dyDescent="0.25">
      <c r="B5236">
        <v>1550312</v>
      </c>
      <c r="C5236" t="s">
        <v>58659</v>
      </c>
      <c r="D5236" s="6" t="s">
        <v>58660</v>
      </c>
      <c r="E5236" s="5">
        <v>40788</v>
      </c>
      <c r="F5236">
        <v>3</v>
      </c>
      <c r="G5236">
        <v>0</v>
      </c>
      <c r="H5236" s="9">
        <v>1675826.8121944999</v>
      </c>
      <c r="O5236" s="9">
        <v>1574881</v>
      </c>
      <c r="T5236" t="s">
        <v>58661</v>
      </c>
      <c r="U5236" s="2">
        <v>12012</v>
      </c>
      <c r="V5236">
        <v>7.4</v>
      </c>
      <c r="W5236">
        <v>53</v>
      </c>
      <c r="X5236">
        <v>63</v>
      </c>
      <c r="Y5236" t="s">
        <v>431</v>
      </c>
      <c r="Z5236">
        <v>120</v>
      </c>
      <c r="AA5236">
        <v>0</v>
      </c>
      <c r="AB5236">
        <v>0</v>
      </c>
      <c r="AC5236" t="s">
        <v>58662</v>
      </c>
      <c r="AD5236" t="s">
        <v>37957</v>
      </c>
      <c r="AE5236" t="s">
        <v>38933</v>
      </c>
      <c r="AF5236" t="s">
        <v>38933</v>
      </c>
      <c r="AG5236" t="s">
        <v>58663</v>
      </c>
      <c r="AH5236" t="s">
        <v>58664</v>
      </c>
      <c r="AI5236" t="s">
        <v>58665</v>
      </c>
      <c r="AJ5236" s="4">
        <v>41653</v>
      </c>
      <c r="AK5236" t="s">
        <v>198</v>
      </c>
      <c r="AL5236" t="s">
        <v>11996</v>
      </c>
      <c r="AM5236" t="s">
        <v>58666</v>
      </c>
      <c r="AN5236" t="s">
        <v>58660</v>
      </c>
      <c r="AO5236">
        <v>5127</v>
      </c>
      <c r="AP5236" s="1">
        <v>41034.680810185186</v>
      </c>
      <c r="AQ5236">
        <v>2011</v>
      </c>
      <c r="AR5236">
        <v>3226</v>
      </c>
      <c r="AS5236">
        <v>1</v>
      </c>
      <c r="AT5236" t="s">
        <v>58667</v>
      </c>
      <c r="AU5236">
        <v>2011</v>
      </c>
      <c r="AV5236" s="3">
        <v>40865</v>
      </c>
      <c r="AX5236" t="s">
        <v>58668</v>
      </c>
      <c r="BD5236" s="3">
        <v>40788</v>
      </c>
      <c r="BE5236" t="s">
        <v>58669</v>
      </c>
      <c r="BF5236" t="s">
        <v>317</v>
      </c>
      <c r="BH5236">
        <v>1574881</v>
      </c>
      <c r="BI5236">
        <v>2011</v>
      </c>
      <c r="BJ5236" t="b">
        <v>0</v>
      </c>
      <c r="BK5236" t="s">
        <v>58670</v>
      </c>
      <c r="BL5236">
        <v>0.93976357732197802</v>
      </c>
    </row>
    <row r="5237" spans="2:64" x14ac:dyDescent="0.25">
      <c r="B5237">
        <v>1561770</v>
      </c>
      <c r="C5237" t="s">
        <v>58794</v>
      </c>
      <c r="D5237" s="6" t="s">
        <v>58795</v>
      </c>
      <c r="E5237" s="5">
        <v>40649</v>
      </c>
      <c r="F5237">
        <v>3</v>
      </c>
      <c r="G5237">
        <v>0</v>
      </c>
      <c r="T5237" t="s">
        <v>1975</v>
      </c>
      <c r="U5237" s="2">
        <v>1368</v>
      </c>
      <c r="V5237">
        <v>6.3</v>
      </c>
      <c r="Y5237" t="s">
        <v>317</v>
      </c>
      <c r="Z5237">
        <v>88</v>
      </c>
      <c r="AA5237">
        <v>1</v>
      </c>
      <c r="AB5237">
        <v>1</v>
      </c>
      <c r="AC5237" t="s">
        <v>58796</v>
      </c>
      <c r="AD5237" t="s">
        <v>195</v>
      </c>
      <c r="AE5237" t="s">
        <v>58797</v>
      </c>
      <c r="AF5237" t="s">
        <v>58798</v>
      </c>
      <c r="AG5237" t="s">
        <v>58799</v>
      </c>
      <c r="AH5237" t="s">
        <v>58800</v>
      </c>
      <c r="AJ5237" s="4">
        <v>40799</v>
      </c>
      <c r="AK5237" t="s">
        <v>151</v>
      </c>
      <c r="AL5237" t="s">
        <v>152</v>
      </c>
      <c r="AM5237" t="s">
        <v>344</v>
      </c>
      <c r="AN5237" t="s">
        <v>58795</v>
      </c>
      <c r="AO5237">
        <v>7383</v>
      </c>
      <c r="AP5237" s="1">
        <v>41438.044803240744</v>
      </c>
      <c r="AQ5237">
        <v>2011</v>
      </c>
      <c r="AR5237">
        <v>4235</v>
      </c>
      <c r="AS5237">
        <v>1</v>
      </c>
      <c r="AT5237" t="s">
        <v>58801</v>
      </c>
      <c r="AU5237">
        <v>2011</v>
      </c>
      <c r="AV5237" s="3">
        <v>40649</v>
      </c>
      <c r="AX5237" t="s">
        <v>58802</v>
      </c>
      <c r="BL5237">
        <v>0.93155008449584098</v>
      </c>
    </row>
    <row r="5238" spans="2:64" x14ac:dyDescent="0.25">
      <c r="B5238">
        <v>1562568</v>
      </c>
      <c r="C5238" t="s">
        <v>58803</v>
      </c>
      <c r="D5238" s="6" t="s">
        <v>58804</v>
      </c>
      <c r="E5238" s="5">
        <v>40778</v>
      </c>
      <c r="F5238">
        <v>3</v>
      </c>
      <c r="G5238">
        <v>0</v>
      </c>
      <c r="H5238" s="9">
        <v>896324.49267032999</v>
      </c>
      <c r="I5238" s="9">
        <v>1918283.78467854</v>
      </c>
      <c r="J5238" s="9">
        <v>-1021959.29200821</v>
      </c>
      <c r="K5238" s="10">
        <v>-0.53274666666666604</v>
      </c>
      <c r="L5238">
        <v>22907.505528702899</v>
      </c>
      <c r="M5238">
        <v>81</v>
      </c>
      <c r="N5238">
        <v>3</v>
      </c>
      <c r="O5238" s="9">
        <v>841056</v>
      </c>
      <c r="P5238" s="9">
        <v>1800000</v>
      </c>
      <c r="Q5238" s="9">
        <v>-958944</v>
      </c>
      <c r="R5238">
        <v>21495</v>
      </c>
      <c r="S5238" t="s">
        <v>5439</v>
      </c>
      <c r="T5238" t="s">
        <v>5922</v>
      </c>
      <c r="U5238" s="2">
        <v>2690</v>
      </c>
      <c r="V5238">
        <v>6.3</v>
      </c>
      <c r="W5238">
        <v>74</v>
      </c>
      <c r="X5238">
        <v>81</v>
      </c>
      <c r="Y5238" t="s">
        <v>317</v>
      </c>
      <c r="Z5238">
        <v>109</v>
      </c>
      <c r="AA5238">
        <v>1</v>
      </c>
      <c r="AB5238">
        <v>1</v>
      </c>
      <c r="AC5238" t="s">
        <v>58805</v>
      </c>
      <c r="AD5238" t="s">
        <v>15245</v>
      </c>
      <c r="AE5238" t="s">
        <v>58806</v>
      </c>
      <c r="AF5238" t="s">
        <v>58807</v>
      </c>
      <c r="AG5238" t="s">
        <v>58808</v>
      </c>
      <c r="AH5238" t="s">
        <v>58809</v>
      </c>
      <c r="AI5238" t="s">
        <v>58810</v>
      </c>
      <c r="AJ5238" s="4">
        <v>40917</v>
      </c>
      <c r="AK5238" t="s">
        <v>151</v>
      </c>
      <c r="AL5238" t="s">
        <v>152</v>
      </c>
      <c r="AM5238" t="s">
        <v>58811</v>
      </c>
      <c r="AN5238" t="s">
        <v>58804</v>
      </c>
      <c r="AO5238">
        <v>4093</v>
      </c>
      <c r="AP5238" s="1">
        <v>40814.971087962964</v>
      </c>
      <c r="AQ5238">
        <v>2011</v>
      </c>
      <c r="AR5238">
        <v>2719</v>
      </c>
      <c r="AS5238">
        <v>1</v>
      </c>
      <c r="AT5238" t="s">
        <v>58804</v>
      </c>
      <c r="AU5238">
        <v>2011</v>
      </c>
      <c r="AV5238" s="3">
        <v>40969</v>
      </c>
      <c r="AW5238">
        <v>841056</v>
      </c>
      <c r="AX5238" t="s">
        <v>58812</v>
      </c>
      <c r="AY5238" t="s">
        <v>58804</v>
      </c>
      <c r="AZ5238" t="s">
        <v>29643</v>
      </c>
      <c r="BA5238">
        <v>841733</v>
      </c>
      <c r="BB5238" t="s">
        <v>58813</v>
      </c>
      <c r="BC5238" s="3">
        <v>40781</v>
      </c>
      <c r="BD5238" s="3">
        <v>40778</v>
      </c>
      <c r="BE5238" t="s">
        <v>58804</v>
      </c>
      <c r="BF5238" t="s">
        <v>317</v>
      </c>
      <c r="BG5238">
        <v>1800000</v>
      </c>
      <c r="BH5238">
        <v>841056</v>
      </c>
      <c r="BI5238">
        <v>2011</v>
      </c>
      <c r="BJ5238" t="b">
        <v>0</v>
      </c>
      <c r="BK5238" t="s">
        <v>58814</v>
      </c>
      <c r="BL5238">
        <v>0.93833874548527096</v>
      </c>
    </row>
    <row r="5239" spans="2:64" x14ac:dyDescent="0.25">
      <c r="B5239">
        <v>1563738</v>
      </c>
      <c r="C5239" t="s">
        <v>58815</v>
      </c>
      <c r="D5239" s="6" t="s">
        <v>58816</v>
      </c>
      <c r="E5239" s="5">
        <v>40774</v>
      </c>
      <c r="F5239">
        <v>1</v>
      </c>
      <c r="G5239">
        <v>0</v>
      </c>
      <c r="H5239" s="9">
        <v>14753489.682279401</v>
      </c>
      <c r="I5239" s="9">
        <v>15985698.2056545</v>
      </c>
      <c r="J5239" s="9">
        <v>-1232208.5233750399</v>
      </c>
      <c r="K5239" s="10">
        <v>-7.7081933333333297E-2</v>
      </c>
      <c r="L5239">
        <v>5413360.6061135698</v>
      </c>
      <c r="M5239">
        <v>1725</v>
      </c>
      <c r="N5239">
        <v>1719</v>
      </c>
      <c r="O5239" s="9">
        <v>13843771</v>
      </c>
      <c r="P5239" s="9">
        <v>15000000</v>
      </c>
      <c r="Q5239" s="9">
        <v>-1156229</v>
      </c>
      <c r="R5239">
        <v>5079566</v>
      </c>
      <c r="S5239" t="s">
        <v>1022</v>
      </c>
      <c r="T5239" t="s">
        <v>31079</v>
      </c>
      <c r="U5239" s="2">
        <v>115059</v>
      </c>
      <c r="V5239">
        <v>7</v>
      </c>
      <c r="W5239">
        <v>48</v>
      </c>
      <c r="X5239">
        <v>36</v>
      </c>
      <c r="Y5239" t="s">
        <v>431</v>
      </c>
      <c r="Z5239">
        <v>107</v>
      </c>
      <c r="AA5239">
        <v>1</v>
      </c>
      <c r="AB5239">
        <v>1</v>
      </c>
      <c r="AC5239" t="s">
        <v>58817</v>
      </c>
      <c r="AD5239" t="s">
        <v>611</v>
      </c>
      <c r="AE5239" t="s">
        <v>30574</v>
      </c>
      <c r="AF5239" t="s">
        <v>58818</v>
      </c>
      <c r="AG5239" t="s">
        <v>58819</v>
      </c>
      <c r="AH5239" t="s">
        <v>58820</v>
      </c>
      <c r="AI5239" t="s">
        <v>58821</v>
      </c>
      <c r="AJ5239" s="4">
        <v>40876</v>
      </c>
      <c r="AK5239" t="s">
        <v>151</v>
      </c>
      <c r="AL5239" t="s">
        <v>4956</v>
      </c>
      <c r="AM5239" t="s">
        <v>58822</v>
      </c>
      <c r="AN5239" t="s">
        <v>58816</v>
      </c>
      <c r="AO5239">
        <v>13808</v>
      </c>
      <c r="AP5239" s="1">
        <v>42589.449814814812</v>
      </c>
      <c r="AQ5239">
        <v>2011</v>
      </c>
      <c r="AR5239">
        <v>7028</v>
      </c>
      <c r="AS5239">
        <v>1</v>
      </c>
      <c r="AT5239" t="s">
        <v>58816</v>
      </c>
      <c r="AU5239">
        <v>2011</v>
      </c>
      <c r="AV5239" s="3">
        <v>40774</v>
      </c>
      <c r="AW5239">
        <v>13766014</v>
      </c>
      <c r="AX5239" t="s">
        <v>58823</v>
      </c>
      <c r="AY5239" t="s">
        <v>58816</v>
      </c>
      <c r="AZ5239" t="s">
        <v>29341</v>
      </c>
      <c r="BA5239">
        <v>13843771</v>
      </c>
      <c r="BB5239" t="s">
        <v>58824</v>
      </c>
      <c r="BC5239" s="3">
        <v>40774</v>
      </c>
      <c r="BD5239" s="3">
        <v>40774</v>
      </c>
      <c r="BE5239" t="s">
        <v>58816</v>
      </c>
      <c r="BF5239" t="s">
        <v>317</v>
      </c>
      <c r="BG5239">
        <v>15000000</v>
      </c>
      <c r="BH5239">
        <v>13843771</v>
      </c>
      <c r="BI5239">
        <v>2011</v>
      </c>
      <c r="BJ5239" t="b">
        <v>1</v>
      </c>
      <c r="BK5239" t="s">
        <v>58825</v>
      </c>
      <c r="BL5239">
        <v>0.93833874548527096</v>
      </c>
    </row>
    <row r="5240" spans="2:64" x14ac:dyDescent="0.25">
      <c r="B5240">
        <v>1564349</v>
      </c>
      <c r="C5240" t="s">
        <v>58826</v>
      </c>
      <c r="D5240" s="6" t="s">
        <v>58827</v>
      </c>
      <c r="E5240" s="5">
        <v>40809</v>
      </c>
      <c r="F5240">
        <v>2</v>
      </c>
      <c r="G5240">
        <v>0</v>
      </c>
      <c r="H5240" s="9">
        <v>76920175.184905395</v>
      </c>
      <c r="I5240" s="9">
        <v>39371604.617235698</v>
      </c>
      <c r="J5240" s="9">
        <v>37548570.5676696</v>
      </c>
      <c r="K5240" s="10">
        <v>0.95369672972972896</v>
      </c>
      <c r="L5240">
        <v>20380020.5308851</v>
      </c>
      <c r="M5240">
        <v>3515</v>
      </c>
      <c r="N5240">
        <v>3507</v>
      </c>
      <c r="O5240" s="9">
        <v>72286779</v>
      </c>
      <c r="P5240" s="9">
        <v>37000000</v>
      </c>
      <c r="Q5240" s="9">
        <v>35286779</v>
      </c>
      <c r="R5240">
        <v>19152401</v>
      </c>
      <c r="S5240" t="s">
        <v>2585</v>
      </c>
      <c r="T5240" t="s">
        <v>1326</v>
      </c>
      <c r="U5240" s="2">
        <v>18882</v>
      </c>
      <c r="V5240">
        <v>6.9</v>
      </c>
      <c r="W5240">
        <v>64</v>
      </c>
      <c r="X5240">
        <v>81</v>
      </c>
      <c r="Y5240" t="s">
        <v>4544</v>
      </c>
      <c r="Z5240">
        <v>113</v>
      </c>
      <c r="AA5240">
        <v>1</v>
      </c>
      <c r="AB5240">
        <v>1</v>
      </c>
      <c r="AC5240" t="s">
        <v>58828</v>
      </c>
      <c r="AD5240" t="s">
        <v>10900</v>
      </c>
      <c r="AE5240" t="s">
        <v>24165</v>
      </c>
      <c r="AF5240" t="s">
        <v>58829</v>
      </c>
      <c r="AG5240" t="s">
        <v>58830</v>
      </c>
      <c r="AH5240" t="s">
        <v>58831</v>
      </c>
      <c r="AI5240" t="s">
        <v>58832</v>
      </c>
      <c r="AJ5240" s="4">
        <v>40897</v>
      </c>
      <c r="AK5240" t="s">
        <v>151</v>
      </c>
      <c r="AL5240" t="s">
        <v>5344</v>
      </c>
      <c r="AM5240" t="s">
        <v>15024</v>
      </c>
      <c r="AN5240" t="s">
        <v>58827</v>
      </c>
      <c r="AO5240">
        <v>4047</v>
      </c>
      <c r="AP5240" s="1">
        <v>40804.220196759263</v>
      </c>
      <c r="AQ5240">
        <v>2011</v>
      </c>
      <c r="AR5240">
        <v>2691</v>
      </c>
      <c r="AS5240">
        <v>1</v>
      </c>
      <c r="AT5240" t="s">
        <v>58827</v>
      </c>
      <c r="AU5240">
        <v>2011</v>
      </c>
      <c r="AV5240" s="3">
        <v>40809</v>
      </c>
      <c r="AW5240">
        <v>65099999</v>
      </c>
      <c r="AX5240" t="s">
        <v>58833</v>
      </c>
      <c r="AY5240" t="s">
        <v>58827</v>
      </c>
      <c r="AZ5240" t="s">
        <v>26203</v>
      </c>
      <c r="BA5240">
        <v>72286779</v>
      </c>
      <c r="BB5240" t="s">
        <v>58834</v>
      </c>
      <c r="BC5240" s="3">
        <v>40809</v>
      </c>
      <c r="BD5240" s="3">
        <v>40809</v>
      </c>
      <c r="BE5240" t="s">
        <v>58827</v>
      </c>
      <c r="BF5240" t="s">
        <v>317</v>
      </c>
      <c r="BG5240">
        <v>37000000</v>
      </c>
      <c r="BH5240">
        <v>72286779</v>
      </c>
      <c r="BI5240">
        <v>2011</v>
      </c>
      <c r="BJ5240" t="b">
        <v>1</v>
      </c>
      <c r="BK5240" t="s">
        <v>58835</v>
      </c>
      <c r="BL5240">
        <v>0.93976357732197802</v>
      </c>
    </row>
    <row r="5241" spans="2:64" x14ac:dyDescent="0.25">
      <c r="B5241">
        <v>1564367</v>
      </c>
      <c r="C5241" t="s">
        <v>58836</v>
      </c>
      <c r="D5241" s="6" t="s">
        <v>58837</v>
      </c>
      <c r="E5241" s="5">
        <v>40585</v>
      </c>
      <c r="F5241">
        <v>3</v>
      </c>
      <c r="G5241">
        <v>1</v>
      </c>
      <c r="H5241" s="9">
        <v>112396162.885775</v>
      </c>
      <c r="I5241" s="9">
        <v>87274173.214826301</v>
      </c>
      <c r="J5241" s="9">
        <v>25121989.670948699</v>
      </c>
      <c r="K5241" s="10">
        <v>0.28785136249999899</v>
      </c>
      <c r="L5241">
        <v>33289350.077149998</v>
      </c>
      <c r="M5241">
        <v>3548</v>
      </c>
      <c r="N5241">
        <v>3548</v>
      </c>
      <c r="O5241" s="9">
        <v>103028109</v>
      </c>
      <c r="P5241" s="9">
        <v>80000000</v>
      </c>
      <c r="Q5241" s="9">
        <v>23028109</v>
      </c>
      <c r="R5241">
        <v>30514732</v>
      </c>
      <c r="S5241" t="s">
        <v>1022</v>
      </c>
      <c r="T5241" t="s">
        <v>5646</v>
      </c>
      <c r="U5241" s="2">
        <v>184436</v>
      </c>
      <c r="V5241">
        <v>6.4</v>
      </c>
      <c r="W5241">
        <v>33</v>
      </c>
      <c r="X5241">
        <v>18</v>
      </c>
      <c r="Y5241" t="s">
        <v>441</v>
      </c>
      <c r="Z5241">
        <v>117</v>
      </c>
      <c r="AA5241">
        <v>1</v>
      </c>
      <c r="AB5241">
        <v>1</v>
      </c>
      <c r="AC5241" t="s">
        <v>58838</v>
      </c>
      <c r="AD5241" t="s">
        <v>18408</v>
      </c>
      <c r="AE5241" t="s">
        <v>45950</v>
      </c>
      <c r="AF5241" t="s">
        <v>58839</v>
      </c>
      <c r="AG5241" t="s">
        <v>58840</v>
      </c>
      <c r="AH5241" t="s">
        <v>58841</v>
      </c>
      <c r="AI5241" t="s">
        <v>58842</v>
      </c>
      <c r="AJ5241" s="4">
        <v>40701</v>
      </c>
      <c r="AK5241" t="s">
        <v>151</v>
      </c>
      <c r="AL5241" t="s">
        <v>152</v>
      </c>
      <c r="AM5241" t="s">
        <v>58843</v>
      </c>
      <c r="AN5241" t="s">
        <v>58837</v>
      </c>
      <c r="AO5241">
        <v>4386</v>
      </c>
      <c r="AP5241" s="1">
        <v>40876.548125000001</v>
      </c>
      <c r="AQ5241">
        <v>2011</v>
      </c>
      <c r="AR5241">
        <v>2876</v>
      </c>
      <c r="AS5241">
        <v>1</v>
      </c>
      <c r="AT5241" t="s">
        <v>58837</v>
      </c>
      <c r="AU5241">
        <v>2011</v>
      </c>
      <c r="AV5241" s="3">
        <v>40585</v>
      </c>
      <c r="AW5241">
        <v>103028109</v>
      </c>
      <c r="AX5241" t="s">
        <v>58844</v>
      </c>
      <c r="AY5241" t="s">
        <v>58845</v>
      </c>
      <c r="AZ5241" t="s">
        <v>26151</v>
      </c>
      <c r="BA5241">
        <v>103028109</v>
      </c>
      <c r="BB5241" t="s">
        <v>58846</v>
      </c>
      <c r="BC5241" s="3">
        <v>40585</v>
      </c>
      <c r="BD5241" s="3">
        <v>40585</v>
      </c>
      <c r="BE5241" t="s">
        <v>58845</v>
      </c>
      <c r="BF5241" t="s">
        <v>1983</v>
      </c>
      <c r="BG5241">
        <v>80000000</v>
      </c>
      <c r="BH5241">
        <v>103028109</v>
      </c>
      <c r="BI5241">
        <v>2011</v>
      </c>
      <c r="BJ5241" t="b">
        <v>1</v>
      </c>
      <c r="BK5241" t="s">
        <v>58847</v>
      </c>
      <c r="BL5241">
        <v>0.91665147950561598</v>
      </c>
    </row>
    <row r="5242" spans="2:64" x14ac:dyDescent="0.25">
      <c r="B5242">
        <v>1565958</v>
      </c>
      <c r="C5242" t="s">
        <v>58861</v>
      </c>
      <c r="D5242" s="6" t="s">
        <v>58862</v>
      </c>
      <c r="E5242" s="5">
        <v>40872</v>
      </c>
      <c r="F5242">
        <v>3</v>
      </c>
      <c r="G5242">
        <v>0</v>
      </c>
      <c r="T5242" t="s">
        <v>58863</v>
      </c>
      <c r="U5242" s="2">
        <v>9085</v>
      </c>
      <c r="V5242">
        <v>6.9</v>
      </c>
      <c r="W5242">
        <v>69</v>
      </c>
      <c r="X5242">
        <v>85</v>
      </c>
      <c r="Y5242" t="s">
        <v>441</v>
      </c>
      <c r="Z5242">
        <v>80</v>
      </c>
      <c r="AA5242">
        <v>0</v>
      </c>
      <c r="AB5242">
        <v>0</v>
      </c>
      <c r="AC5242" t="s">
        <v>58864</v>
      </c>
      <c r="AD5242" t="s">
        <v>10900</v>
      </c>
      <c r="AE5242" t="s">
        <v>58865</v>
      </c>
      <c r="AF5242" t="s">
        <v>58866</v>
      </c>
      <c r="AG5242" t="s">
        <v>58867</v>
      </c>
      <c r="AH5242" t="s">
        <v>58868</v>
      </c>
      <c r="AI5242" t="s">
        <v>58869</v>
      </c>
      <c r="AJ5242" s="4">
        <v>40995</v>
      </c>
      <c r="AK5242" t="s">
        <v>198</v>
      </c>
      <c r="AL5242" t="s">
        <v>9077</v>
      </c>
      <c r="AM5242" t="s">
        <v>58870</v>
      </c>
      <c r="AN5242" t="s">
        <v>58862</v>
      </c>
      <c r="AO5242">
        <v>7010</v>
      </c>
      <c r="AP5242" s="1">
        <v>41386.087962962964</v>
      </c>
      <c r="AQ5242">
        <v>2010</v>
      </c>
      <c r="AR5242">
        <v>4078</v>
      </c>
      <c r="AS5242">
        <v>1</v>
      </c>
      <c r="AT5242" t="s">
        <v>58871</v>
      </c>
      <c r="AU5242">
        <v>2010</v>
      </c>
      <c r="AV5242" s="3">
        <v>40872</v>
      </c>
      <c r="AX5242" t="s">
        <v>58872</v>
      </c>
      <c r="BL5242">
        <v>0.93703403028596</v>
      </c>
    </row>
    <row r="5243" spans="2:64" x14ac:dyDescent="0.25">
      <c r="B5243">
        <v>1568346</v>
      </c>
      <c r="C5243" t="s">
        <v>58884</v>
      </c>
      <c r="D5243" s="6" t="s">
        <v>51092</v>
      </c>
      <c r="E5243" s="5">
        <v>40897</v>
      </c>
      <c r="F5243">
        <v>1</v>
      </c>
      <c r="G5243">
        <v>0</v>
      </c>
      <c r="H5243" s="9">
        <v>109675072.38636599</v>
      </c>
      <c r="I5243" s="9">
        <v>96285228.118685499</v>
      </c>
      <c r="J5243" s="9">
        <v>13389844.2676805</v>
      </c>
      <c r="K5243" s="10">
        <v>0.13906436666666599</v>
      </c>
      <c r="L5243">
        <v>13660310.5433017</v>
      </c>
      <c r="M5243">
        <v>2950</v>
      </c>
      <c r="N5243">
        <v>2914</v>
      </c>
      <c r="O5243" s="9">
        <v>102515793</v>
      </c>
      <c r="P5243" s="9">
        <v>90000000</v>
      </c>
      <c r="Q5243" s="9">
        <v>12515793</v>
      </c>
      <c r="R5243">
        <v>12768604</v>
      </c>
      <c r="S5243" t="s">
        <v>5439</v>
      </c>
      <c r="T5243" t="s">
        <v>5646</v>
      </c>
      <c r="U5243" s="2">
        <v>352316</v>
      </c>
      <c r="V5243">
        <v>7.8</v>
      </c>
      <c r="W5243">
        <v>71</v>
      </c>
      <c r="X5243">
        <v>86</v>
      </c>
      <c r="Y5243" t="s">
        <v>1445</v>
      </c>
      <c r="Z5243">
        <v>158</v>
      </c>
      <c r="AA5243">
        <v>1</v>
      </c>
      <c r="AB5243">
        <v>1</v>
      </c>
      <c r="AC5243" t="s">
        <v>58885</v>
      </c>
      <c r="AD5243" t="s">
        <v>58886</v>
      </c>
      <c r="AE5243" t="s">
        <v>19604</v>
      </c>
      <c r="AF5243" t="s">
        <v>58887</v>
      </c>
      <c r="AG5243" t="s">
        <v>58888</v>
      </c>
      <c r="AH5243" t="s">
        <v>58889</v>
      </c>
      <c r="AI5243" t="s">
        <v>58890</v>
      </c>
      <c r="AJ5243" s="4">
        <v>40988</v>
      </c>
      <c r="AK5243" t="s">
        <v>151</v>
      </c>
      <c r="AL5243" t="s">
        <v>58891</v>
      </c>
      <c r="AM5243" t="s">
        <v>58892</v>
      </c>
      <c r="AN5243" t="s">
        <v>51092</v>
      </c>
      <c r="AO5243">
        <v>4539</v>
      </c>
      <c r="AP5243" s="1">
        <v>40901.163888888892</v>
      </c>
      <c r="AQ5243">
        <v>2011</v>
      </c>
      <c r="AR5243">
        <v>2953</v>
      </c>
      <c r="AS5243">
        <v>1</v>
      </c>
      <c r="AT5243" t="s">
        <v>51102</v>
      </c>
      <c r="AU5243">
        <v>2011</v>
      </c>
      <c r="AV5243" s="3">
        <v>40898</v>
      </c>
      <c r="AW5243">
        <v>102515793</v>
      </c>
      <c r="AX5243" t="s">
        <v>58893</v>
      </c>
      <c r="AY5243" t="s">
        <v>58894</v>
      </c>
      <c r="AZ5243" t="s">
        <v>26151</v>
      </c>
      <c r="BA5243">
        <v>102515793</v>
      </c>
      <c r="BB5243" t="s">
        <v>58895</v>
      </c>
      <c r="BC5243" s="3">
        <v>40898</v>
      </c>
      <c r="BD5243" s="3">
        <v>40897</v>
      </c>
      <c r="BE5243" t="s">
        <v>51102</v>
      </c>
      <c r="BF5243" t="s">
        <v>3403</v>
      </c>
      <c r="BG5243">
        <v>90000000</v>
      </c>
      <c r="BH5243">
        <v>102515793</v>
      </c>
      <c r="BI5243">
        <v>2011</v>
      </c>
      <c r="BJ5243" t="b">
        <v>1</v>
      </c>
      <c r="BK5243" t="s">
        <v>58896</v>
      </c>
      <c r="BL5243">
        <v>0.93472282050432398</v>
      </c>
    </row>
    <row r="5244" spans="2:64" x14ac:dyDescent="0.25">
      <c r="B5244">
        <v>1568816</v>
      </c>
      <c r="C5244" t="s">
        <v>58897</v>
      </c>
      <c r="D5244" s="6" t="s">
        <v>58898</v>
      </c>
      <c r="E5244" s="5">
        <v>40737</v>
      </c>
      <c r="F5244">
        <v>0</v>
      </c>
      <c r="G5244">
        <v>0</v>
      </c>
      <c r="S5244" t="s">
        <v>5439</v>
      </c>
      <c r="T5244" t="s">
        <v>58899</v>
      </c>
      <c r="U5244" s="2">
        <v>2832</v>
      </c>
      <c r="V5244">
        <v>5.9</v>
      </c>
      <c r="X5244">
        <v>71</v>
      </c>
      <c r="Y5244" t="s">
        <v>9764</v>
      </c>
      <c r="Z5244">
        <v>95</v>
      </c>
      <c r="AA5244">
        <v>0</v>
      </c>
      <c r="AB5244">
        <v>0</v>
      </c>
      <c r="AC5244" t="s">
        <v>58900</v>
      </c>
      <c r="AD5244" t="s">
        <v>11276</v>
      </c>
      <c r="AE5244" t="s">
        <v>58901</v>
      </c>
      <c r="AF5244" t="s">
        <v>58901</v>
      </c>
      <c r="AG5244" t="s">
        <v>58902</v>
      </c>
      <c r="AH5244" t="s">
        <v>58903</v>
      </c>
      <c r="AI5244" t="s">
        <v>58904</v>
      </c>
      <c r="AJ5244" s="4">
        <v>40819</v>
      </c>
      <c r="AK5244" t="s">
        <v>4422</v>
      </c>
      <c r="AL5244" t="s">
        <v>15629</v>
      </c>
      <c r="AM5244" t="s">
        <v>5740</v>
      </c>
      <c r="AN5244" t="s">
        <v>58898</v>
      </c>
      <c r="AO5244">
        <v>4959</v>
      </c>
      <c r="AP5244" s="1">
        <v>40993.121400462966</v>
      </c>
      <c r="AQ5244">
        <v>2011</v>
      </c>
      <c r="AR5244">
        <v>3144</v>
      </c>
      <c r="AS5244">
        <v>1</v>
      </c>
      <c r="AT5244" t="s">
        <v>58898</v>
      </c>
      <c r="AU5244">
        <v>2010</v>
      </c>
      <c r="AV5244" s="3">
        <v>40737</v>
      </c>
      <c r="AX5244" t="s">
        <v>58905</v>
      </c>
      <c r="BL5244">
        <v>0.93575830875774502</v>
      </c>
    </row>
    <row r="5245" spans="2:64" x14ac:dyDescent="0.25">
      <c r="B5245">
        <v>1568911</v>
      </c>
      <c r="C5245" t="s">
        <v>58906</v>
      </c>
      <c r="D5245" s="6" t="s">
        <v>58907</v>
      </c>
      <c r="E5245" s="5">
        <v>40902</v>
      </c>
      <c r="F5245">
        <v>1</v>
      </c>
      <c r="G5245">
        <v>0</v>
      </c>
      <c r="H5245" s="9">
        <v>85462082.713353902</v>
      </c>
      <c r="I5245" s="9">
        <v>74888510.758977607</v>
      </c>
      <c r="J5245" s="9">
        <v>10573571.9543762</v>
      </c>
      <c r="K5245" s="10">
        <v>0.14119084285714201</v>
      </c>
      <c r="L5245">
        <v>8040246.6219291696</v>
      </c>
      <c r="M5245">
        <v>2856</v>
      </c>
      <c r="N5245">
        <v>2376</v>
      </c>
      <c r="O5245" s="9">
        <v>79883359</v>
      </c>
      <c r="P5245" s="9">
        <v>70000000</v>
      </c>
      <c r="Q5245" s="9">
        <v>9883359</v>
      </c>
      <c r="R5245">
        <v>7515402</v>
      </c>
      <c r="S5245" t="s">
        <v>1022</v>
      </c>
      <c r="T5245" t="s">
        <v>12371</v>
      </c>
      <c r="U5245" s="2">
        <v>123655</v>
      </c>
      <c r="V5245">
        <v>7.2</v>
      </c>
      <c r="W5245">
        <v>72</v>
      </c>
      <c r="X5245">
        <v>76</v>
      </c>
      <c r="Y5245" t="s">
        <v>1240</v>
      </c>
      <c r="Z5245">
        <v>146</v>
      </c>
      <c r="AA5245">
        <v>1</v>
      </c>
      <c r="AB5245">
        <v>1</v>
      </c>
      <c r="AC5245" t="s">
        <v>58908</v>
      </c>
      <c r="AD5245" t="s">
        <v>58909</v>
      </c>
      <c r="AE5245" t="s">
        <v>10367</v>
      </c>
      <c r="AF5245" t="s">
        <v>58910</v>
      </c>
      <c r="AG5245" t="s">
        <v>58911</v>
      </c>
      <c r="AH5245" t="s">
        <v>58912</v>
      </c>
      <c r="AI5245" t="s">
        <v>58913</v>
      </c>
      <c r="AJ5245" s="4">
        <v>41002</v>
      </c>
      <c r="AK5245" t="s">
        <v>1858</v>
      </c>
      <c r="AL5245" t="s">
        <v>40894</v>
      </c>
      <c r="AM5245" t="s">
        <v>58914</v>
      </c>
      <c r="AN5245" t="s">
        <v>58907</v>
      </c>
      <c r="AO5245">
        <v>4548</v>
      </c>
      <c r="AP5245" s="1">
        <v>40903.587395833332</v>
      </c>
      <c r="AQ5245">
        <v>2011</v>
      </c>
      <c r="AR5245">
        <v>2958</v>
      </c>
      <c r="AS5245">
        <v>1</v>
      </c>
      <c r="AT5245" t="s">
        <v>58907</v>
      </c>
      <c r="AU5245">
        <v>2011</v>
      </c>
      <c r="AV5245" s="3">
        <v>40902</v>
      </c>
      <c r="AW5245">
        <v>79883359</v>
      </c>
      <c r="AX5245" t="s">
        <v>58915</v>
      </c>
      <c r="AY5245" t="s">
        <v>58907</v>
      </c>
      <c r="AZ5245" t="s">
        <v>26138</v>
      </c>
      <c r="BA5245">
        <v>79884879</v>
      </c>
      <c r="BB5245" t="s">
        <v>58916</v>
      </c>
      <c r="BC5245" s="3">
        <v>40902</v>
      </c>
      <c r="BD5245" s="3">
        <v>40902</v>
      </c>
      <c r="BE5245" t="s">
        <v>58907</v>
      </c>
      <c r="BF5245" t="s">
        <v>317</v>
      </c>
      <c r="BG5245">
        <v>70000000</v>
      </c>
      <c r="BH5245">
        <v>79883359</v>
      </c>
      <c r="BI5245">
        <v>2011</v>
      </c>
      <c r="BJ5245" t="b">
        <v>1</v>
      </c>
      <c r="BK5245" t="s">
        <v>58917</v>
      </c>
      <c r="BL5245">
        <v>0.93472282050432398</v>
      </c>
    </row>
    <row r="5246" spans="2:64" x14ac:dyDescent="0.25">
      <c r="B5246">
        <v>1570728</v>
      </c>
      <c r="C5246" t="s">
        <v>58939</v>
      </c>
      <c r="D5246" s="6" t="s">
        <v>58940</v>
      </c>
      <c r="E5246" s="5">
        <v>40753</v>
      </c>
      <c r="F5246">
        <v>3</v>
      </c>
      <c r="G5246">
        <v>0</v>
      </c>
      <c r="H5246" s="9">
        <v>90142076.442772299</v>
      </c>
      <c r="L5246">
        <v>20415851.851063602</v>
      </c>
      <c r="M5246">
        <v>3020</v>
      </c>
      <c r="N5246">
        <v>3020</v>
      </c>
      <c r="O5246" s="9">
        <v>84351197</v>
      </c>
      <c r="R5246">
        <v>19104303</v>
      </c>
      <c r="S5246" t="s">
        <v>1022</v>
      </c>
      <c r="T5246" t="s">
        <v>1326</v>
      </c>
      <c r="U5246" s="2">
        <v>400309</v>
      </c>
      <c r="V5246">
        <v>7.4</v>
      </c>
      <c r="W5246">
        <v>68</v>
      </c>
      <c r="X5246">
        <v>78</v>
      </c>
      <c r="Y5246" t="s">
        <v>1121</v>
      </c>
      <c r="Z5246">
        <v>118</v>
      </c>
      <c r="AA5246">
        <v>1</v>
      </c>
      <c r="AB5246">
        <v>1</v>
      </c>
      <c r="AC5246" t="s">
        <v>58941</v>
      </c>
      <c r="AD5246" t="s">
        <v>27380</v>
      </c>
      <c r="AE5246" t="s">
        <v>49660</v>
      </c>
      <c r="AF5246" t="s">
        <v>52421</v>
      </c>
      <c r="AG5246" t="s">
        <v>58942</v>
      </c>
      <c r="AH5246" t="s">
        <v>58943</v>
      </c>
      <c r="AI5246" t="s">
        <v>58944</v>
      </c>
      <c r="AJ5246" s="4">
        <v>40848</v>
      </c>
      <c r="AK5246" t="s">
        <v>151</v>
      </c>
      <c r="AL5246" t="s">
        <v>152</v>
      </c>
      <c r="AM5246" t="s">
        <v>58945</v>
      </c>
      <c r="AN5246" t="s">
        <v>58940</v>
      </c>
      <c r="AO5246">
        <v>3873</v>
      </c>
      <c r="AP5246" s="1">
        <v>40757.049780092595</v>
      </c>
      <c r="AQ5246">
        <v>2011</v>
      </c>
      <c r="AR5246">
        <v>2587</v>
      </c>
      <c r="AS5246">
        <v>1</v>
      </c>
      <c r="AT5246" t="s">
        <v>58940</v>
      </c>
      <c r="AU5246">
        <v>2011</v>
      </c>
      <c r="AV5246" s="3">
        <v>40753</v>
      </c>
      <c r="AW5246">
        <v>83300000</v>
      </c>
      <c r="AX5246" t="s">
        <v>58946</v>
      </c>
      <c r="AY5246" t="s">
        <v>58940</v>
      </c>
      <c r="AZ5246" t="s">
        <v>26203</v>
      </c>
      <c r="BA5246">
        <v>84351197</v>
      </c>
      <c r="BB5246" t="s">
        <v>58947</v>
      </c>
      <c r="BC5246" s="3">
        <v>40753</v>
      </c>
      <c r="BL5246">
        <v>0.93575830875774502</v>
      </c>
    </row>
    <row r="5247" spans="2:64" x14ac:dyDescent="0.25">
      <c r="B5247">
        <v>1571222</v>
      </c>
      <c r="C5247" t="s">
        <v>58959</v>
      </c>
      <c r="D5247" s="6" t="s">
        <v>58960</v>
      </c>
      <c r="E5247" s="5">
        <v>40870</v>
      </c>
      <c r="F5247">
        <v>3</v>
      </c>
      <c r="G5247">
        <v>1</v>
      </c>
      <c r="H5247" s="9">
        <v>6085246.4432480196</v>
      </c>
      <c r="I5247" s="9">
        <v>21343942.0059231</v>
      </c>
      <c r="J5247" s="9">
        <v>-15258695.5626751</v>
      </c>
      <c r="K5247" s="10">
        <v>-0.71489585</v>
      </c>
      <c r="L5247">
        <v>179238.95458604</v>
      </c>
      <c r="M5247">
        <v>365</v>
      </c>
      <c r="N5247">
        <v>4</v>
      </c>
      <c r="O5247" s="9">
        <v>5702083</v>
      </c>
      <c r="P5247" s="9">
        <v>20000000</v>
      </c>
      <c r="Q5247" s="9">
        <v>-14297917</v>
      </c>
      <c r="R5247">
        <v>167953</v>
      </c>
      <c r="S5247" t="s">
        <v>5439</v>
      </c>
      <c r="T5247" t="s">
        <v>5922</v>
      </c>
      <c r="U5247" s="2">
        <v>85965</v>
      </c>
      <c r="V5247">
        <v>6.5</v>
      </c>
      <c r="W5247">
        <v>76</v>
      </c>
      <c r="X5247">
        <v>77</v>
      </c>
      <c r="Y5247" t="s">
        <v>2486</v>
      </c>
      <c r="Z5247">
        <v>99</v>
      </c>
      <c r="AA5247">
        <v>1</v>
      </c>
      <c r="AB5247">
        <v>1</v>
      </c>
      <c r="AC5247" t="s">
        <v>58961</v>
      </c>
      <c r="AD5247" t="s">
        <v>58962</v>
      </c>
      <c r="AE5247" t="s">
        <v>14402</v>
      </c>
      <c r="AF5247" t="s">
        <v>58963</v>
      </c>
      <c r="AG5247" t="s">
        <v>58964</v>
      </c>
      <c r="AH5247" t="s">
        <v>58965</v>
      </c>
      <c r="AI5247" t="s">
        <v>58966</v>
      </c>
      <c r="AJ5247" s="4">
        <v>40995</v>
      </c>
      <c r="AK5247" t="s">
        <v>151</v>
      </c>
      <c r="AL5247" t="s">
        <v>58967</v>
      </c>
      <c r="AM5247" t="s">
        <v>58968</v>
      </c>
      <c r="AN5247" t="s">
        <v>58960</v>
      </c>
      <c r="AO5247">
        <v>5703</v>
      </c>
      <c r="AP5247" s="1">
        <v>41144.963090277779</v>
      </c>
      <c r="AQ5247">
        <v>2011</v>
      </c>
      <c r="AR5247">
        <v>3491</v>
      </c>
      <c r="AS5247">
        <v>1</v>
      </c>
      <c r="AT5247" t="s">
        <v>58960</v>
      </c>
      <c r="AU5247">
        <v>2011</v>
      </c>
      <c r="AV5247" s="3">
        <v>40857</v>
      </c>
      <c r="AW5247">
        <v>5702083</v>
      </c>
      <c r="AX5247" t="s">
        <v>58969</v>
      </c>
      <c r="AY5247" t="s">
        <v>58960</v>
      </c>
      <c r="AZ5247" t="s">
        <v>29643</v>
      </c>
      <c r="BA5247">
        <v>5704709</v>
      </c>
      <c r="BB5247" t="s">
        <v>58970</v>
      </c>
      <c r="BC5247" s="3">
        <v>40870</v>
      </c>
      <c r="BD5247" s="3">
        <v>40870</v>
      </c>
      <c r="BE5247" t="s">
        <v>58960</v>
      </c>
      <c r="BF5247" t="s">
        <v>317</v>
      </c>
      <c r="BG5247">
        <v>20000000</v>
      </c>
      <c r="BH5247">
        <v>5702083</v>
      </c>
      <c r="BI5247">
        <v>2011</v>
      </c>
      <c r="BJ5247" t="b">
        <v>1</v>
      </c>
      <c r="BK5247" t="s">
        <v>58971</v>
      </c>
      <c r="BL5247">
        <v>0.93703403028596</v>
      </c>
    </row>
    <row r="5248" spans="2:64" x14ac:dyDescent="0.25">
      <c r="B5248">
        <v>1571724</v>
      </c>
      <c r="C5248" t="s">
        <v>58985</v>
      </c>
      <c r="D5248" s="6" t="s">
        <v>58986</v>
      </c>
      <c r="E5248" s="5">
        <v>40627</v>
      </c>
      <c r="F5248">
        <v>0</v>
      </c>
      <c r="G5248">
        <v>0</v>
      </c>
      <c r="T5248" t="s">
        <v>52486</v>
      </c>
      <c r="U5248" s="2">
        <v>5513</v>
      </c>
      <c r="V5248">
        <v>7.2</v>
      </c>
      <c r="W5248">
        <v>70</v>
      </c>
      <c r="X5248">
        <v>85</v>
      </c>
      <c r="Y5248" t="s">
        <v>317</v>
      </c>
      <c r="Z5248">
        <v>103</v>
      </c>
      <c r="AA5248">
        <v>0</v>
      </c>
      <c r="AB5248">
        <v>0</v>
      </c>
      <c r="AC5248" t="s">
        <v>58987</v>
      </c>
      <c r="AD5248" t="s">
        <v>28754</v>
      </c>
      <c r="AE5248" t="s">
        <v>54138</v>
      </c>
      <c r="AF5248" t="s">
        <v>58988</v>
      </c>
      <c r="AG5248" t="s">
        <v>58989</v>
      </c>
      <c r="AH5248" t="s">
        <v>58990</v>
      </c>
      <c r="AJ5248" s="4">
        <v>40806</v>
      </c>
      <c r="AK5248" t="s">
        <v>46747</v>
      </c>
      <c r="AL5248" t="s">
        <v>58991</v>
      </c>
      <c r="AM5248" t="s">
        <v>14932</v>
      </c>
      <c r="AN5248" t="s">
        <v>58986</v>
      </c>
      <c r="AO5248">
        <v>2755</v>
      </c>
      <c r="AP5248" s="1">
        <v>40592.959513888891</v>
      </c>
      <c r="AQ5248">
        <v>2010</v>
      </c>
      <c r="AR5248">
        <v>2055</v>
      </c>
      <c r="AS5248">
        <v>1</v>
      </c>
      <c r="AT5248" t="s">
        <v>58992</v>
      </c>
      <c r="AU5248">
        <v>2010</v>
      </c>
      <c r="AV5248" s="3">
        <v>40627</v>
      </c>
      <c r="AX5248" t="s">
        <v>58993</v>
      </c>
      <c r="BL5248">
        <v>0.92558981410914798</v>
      </c>
    </row>
    <row r="5249" spans="2:64" x14ac:dyDescent="0.25">
      <c r="B5249">
        <v>1581835</v>
      </c>
      <c r="C5249" t="s">
        <v>59041</v>
      </c>
      <c r="D5249" s="6" t="s">
        <v>59042</v>
      </c>
      <c r="E5249" s="5">
        <v>40669</v>
      </c>
      <c r="F5249">
        <v>3</v>
      </c>
      <c r="G5249">
        <v>0</v>
      </c>
      <c r="S5249" t="s">
        <v>5439</v>
      </c>
      <c r="T5249" t="s">
        <v>54925</v>
      </c>
      <c r="U5249" s="2">
        <v>11209</v>
      </c>
      <c r="V5249">
        <v>6.4</v>
      </c>
      <c r="W5249">
        <v>57</v>
      </c>
      <c r="X5249">
        <v>65</v>
      </c>
      <c r="Y5249" t="s">
        <v>431</v>
      </c>
      <c r="Z5249">
        <v>98</v>
      </c>
      <c r="AA5249">
        <v>1</v>
      </c>
      <c r="AB5249">
        <v>0</v>
      </c>
      <c r="AC5249" t="s">
        <v>59043</v>
      </c>
      <c r="AD5249" t="s">
        <v>11276</v>
      </c>
      <c r="AE5249" t="s">
        <v>59044</v>
      </c>
      <c r="AF5249" t="s">
        <v>59045</v>
      </c>
      <c r="AG5249" t="s">
        <v>59046</v>
      </c>
      <c r="AH5249" t="s">
        <v>59047</v>
      </c>
      <c r="AI5249" t="s">
        <v>59048</v>
      </c>
      <c r="AJ5249" s="4">
        <v>40680</v>
      </c>
      <c r="AK5249" t="s">
        <v>151</v>
      </c>
      <c r="AL5249" t="s">
        <v>6452</v>
      </c>
      <c r="AM5249" t="s">
        <v>59049</v>
      </c>
      <c r="AN5249" t="s">
        <v>59042</v>
      </c>
      <c r="AO5249">
        <v>6559</v>
      </c>
      <c r="AP5249" s="1">
        <v>41314.994872685187</v>
      </c>
      <c r="AQ5249">
        <v>2010</v>
      </c>
      <c r="AR5249">
        <v>3887</v>
      </c>
      <c r="AS5249">
        <v>1</v>
      </c>
      <c r="AT5249" t="s">
        <v>59042</v>
      </c>
      <c r="AU5249">
        <v>2010</v>
      </c>
      <c r="AV5249" s="3">
        <v>40669</v>
      </c>
      <c r="AX5249" t="s">
        <v>59050</v>
      </c>
      <c r="BL5249">
        <v>0.93593227078431995</v>
      </c>
    </row>
    <row r="5250" spans="2:64" x14ac:dyDescent="0.25">
      <c r="B5250">
        <v>1582270</v>
      </c>
      <c r="C5250" t="s">
        <v>59051</v>
      </c>
      <c r="D5250" s="6" t="s">
        <v>59052</v>
      </c>
      <c r="E5250" s="5">
        <v>40744</v>
      </c>
      <c r="F5250">
        <v>1</v>
      </c>
      <c r="G5250">
        <v>0</v>
      </c>
      <c r="T5250" t="s">
        <v>59053</v>
      </c>
      <c r="U5250">
        <v>298</v>
      </c>
      <c r="V5250">
        <v>5.5</v>
      </c>
      <c r="Y5250" t="s">
        <v>59054</v>
      </c>
      <c r="Z5250">
        <v>98</v>
      </c>
      <c r="AA5250">
        <v>1</v>
      </c>
      <c r="AB5250">
        <v>1</v>
      </c>
      <c r="AC5250" t="s">
        <v>59055</v>
      </c>
      <c r="AD5250" t="s">
        <v>309</v>
      </c>
      <c r="AE5250" t="s">
        <v>59056</v>
      </c>
      <c r="AF5250" t="s">
        <v>59056</v>
      </c>
      <c r="AG5250" t="s">
        <v>59057</v>
      </c>
      <c r="AH5250" t="s">
        <v>59058</v>
      </c>
      <c r="AI5250" t="s">
        <v>59059</v>
      </c>
      <c r="AJ5250" s="4">
        <v>41233</v>
      </c>
      <c r="AK5250" t="s">
        <v>151</v>
      </c>
      <c r="AL5250" t="s">
        <v>152</v>
      </c>
      <c r="AM5250" t="s">
        <v>1573</v>
      </c>
      <c r="AN5250" t="s">
        <v>59052</v>
      </c>
      <c r="AO5250">
        <v>4076</v>
      </c>
      <c r="AP5250" s="1">
        <v>40810.279062499998</v>
      </c>
      <c r="AQ5250">
        <v>2011</v>
      </c>
      <c r="AR5250">
        <v>2707</v>
      </c>
      <c r="AS5250">
        <v>1</v>
      </c>
      <c r="AT5250" t="s">
        <v>59060</v>
      </c>
      <c r="AU5250">
        <v>2011</v>
      </c>
      <c r="AV5250" s="3">
        <v>40744</v>
      </c>
      <c r="AX5250" t="s">
        <v>59061</v>
      </c>
      <c r="BL5250">
        <v>0.93575830875774502</v>
      </c>
    </row>
    <row r="5251" spans="2:64" x14ac:dyDescent="0.25">
      <c r="B5251">
        <v>1588170</v>
      </c>
      <c r="C5251" t="s">
        <v>59185</v>
      </c>
      <c r="D5251" s="6" t="s">
        <v>59186</v>
      </c>
      <c r="E5251" s="5">
        <v>40606</v>
      </c>
      <c r="F5251">
        <v>1</v>
      </c>
      <c r="G5251">
        <v>0</v>
      </c>
      <c r="H5251" s="9">
        <v>139597.47398944799</v>
      </c>
      <c r="I5251" s="9">
        <v>6482353.0991153</v>
      </c>
      <c r="J5251" s="9">
        <v>-6342755.6251258496</v>
      </c>
      <c r="K5251" s="10">
        <v>-0.97846499999999903</v>
      </c>
      <c r="O5251" s="9">
        <v>129210</v>
      </c>
      <c r="P5251" s="9">
        <v>6000000</v>
      </c>
      <c r="Q5251" s="9">
        <v>-5870790</v>
      </c>
      <c r="S5251" t="s">
        <v>221</v>
      </c>
      <c r="T5251" t="s">
        <v>59187</v>
      </c>
      <c r="U5251" s="2">
        <v>79979</v>
      </c>
      <c r="V5251">
        <v>7.8</v>
      </c>
      <c r="W5251">
        <v>67</v>
      </c>
      <c r="X5251">
        <v>80</v>
      </c>
      <c r="Y5251" t="s">
        <v>17415</v>
      </c>
      <c r="Z5251">
        <v>141</v>
      </c>
      <c r="AA5251">
        <v>0</v>
      </c>
      <c r="AB5251">
        <v>0</v>
      </c>
      <c r="AC5251" t="s">
        <v>59188</v>
      </c>
      <c r="AD5251" t="s">
        <v>59189</v>
      </c>
      <c r="AE5251" t="s">
        <v>36629</v>
      </c>
      <c r="AF5251" t="s">
        <v>59190</v>
      </c>
      <c r="AG5251" t="s">
        <v>59191</v>
      </c>
      <c r="AH5251" t="s">
        <v>59192</v>
      </c>
      <c r="AI5251" t="s">
        <v>59193</v>
      </c>
      <c r="AJ5251" s="4">
        <v>40673</v>
      </c>
      <c r="AK5251" t="s">
        <v>30425</v>
      </c>
      <c r="AL5251" t="s">
        <v>30426</v>
      </c>
      <c r="AM5251" t="s">
        <v>59194</v>
      </c>
      <c r="AN5251" t="s">
        <v>59186</v>
      </c>
      <c r="AO5251">
        <v>5307</v>
      </c>
      <c r="AP5251" s="1">
        <v>41064.798356481479</v>
      </c>
      <c r="AQ5251">
        <v>2010</v>
      </c>
      <c r="AR5251">
        <v>3319</v>
      </c>
      <c r="AS5251">
        <v>1</v>
      </c>
      <c r="AT5251" t="s">
        <v>59186</v>
      </c>
      <c r="AU5251">
        <v>2010</v>
      </c>
      <c r="AV5251" s="3">
        <v>40402</v>
      </c>
      <c r="AW5251">
        <v>128392</v>
      </c>
      <c r="AX5251" t="s">
        <v>59195</v>
      </c>
      <c r="BD5251" s="3">
        <v>40606</v>
      </c>
      <c r="BE5251" t="s">
        <v>59196</v>
      </c>
      <c r="BF5251" t="s">
        <v>3403</v>
      </c>
      <c r="BG5251">
        <v>6000000</v>
      </c>
      <c r="BH5251">
        <v>129210</v>
      </c>
      <c r="BI5251">
        <v>2011</v>
      </c>
      <c r="BJ5251" t="b">
        <v>0</v>
      </c>
      <c r="BK5251" t="s">
        <v>59197</v>
      </c>
      <c r="BL5251">
        <v>0.92558981410914798</v>
      </c>
    </row>
    <row r="5252" spans="2:64" x14ac:dyDescent="0.25">
      <c r="B5252">
        <v>1588337</v>
      </c>
      <c r="C5252" t="s">
        <v>59218</v>
      </c>
      <c r="D5252" s="6" t="s">
        <v>59219</v>
      </c>
      <c r="E5252" s="5">
        <v>40599</v>
      </c>
      <c r="F5252">
        <v>0</v>
      </c>
      <c r="G5252">
        <v>0</v>
      </c>
      <c r="H5252" s="9">
        <v>4314236.20472732</v>
      </c>
      <c r="I5252" s="9">
        <v>5454635.8259266401</v>
      </c>
      <c r="J5252" s="9">
        <v>-1140399.6211993101</v>
      </c>
      <c r="K5252" s="10">
        <v>-0.2090698</v>
      </c>
      <c r="O5252" s="9">
        <v>3954651</v>
      </c>
      <c r="P5252" s="9">
        <v>5000000</v>
      </c>
      <c r="Q5252" s="9">
        <v>-1045349</v>
      </c>
      <c r="S5252" t="s">
        <v>1022</v>
      </c>
      <c r="T5252" t="s">
        <v>5922</v>
      </c>
      <c r="U5252" s="2">
        <v>13032</v>
      </c>
      <c r="V5252">
        <v>7.2</v>
      </c>
      <c r="W5252">
        <v>86</v>
      </c>
      <c r="X5252">
        <v>92</v>
      </c>
      <c r="Y5252" t="s">
        <v>263</v>
      </c>
      <c r="Z5252">
        <v>122</v>
      </c>
      <c r="AA5252">
        <v>0</v>
      </c>
      <c r="AB5252">
        <v>0</v>
      </c>
      <c r="AC5252" t="s">
        <v>59220</v>
      </c>
      <c r="AD5252" t="s">
        <v>59221</v>
      </c>
      <c r="AE5252" t="s">
        <v>59222</v>
      </c>
      <c r="AF5252" t="s">
        <v>59223</v>
      </c>
      <c r="AG5252" t="s">
        <v>59224</v>
      </c>
      <c r="AH5252" t="s">
        <v>59225</v>
      </c>
      <c r="AI5252" t="s">
        <v>59226</v>
      </c>
      <c r="AJ5252" s="4">
        <v>40729</v>
      </c>
      <c r="AK5252" t="s">
        <v>2511</v>
      </c>
      <c r="AL5252" t="s">
        <v>70</v>
      </c>
      <c r="AM5252" t="s">
        <v>59227</v>
      </c>
      <c r="AN5252" t="s">
        <v>59219</v>
      </c>
      <c r="AO5252">
        <v>2317</v>
      </c>
      <c r="AP5252" s="1">
        <v>40515.817303240743</v>
      </c>
      <c r="AQ5252">
        <v>2010</v>
      </c>
      <c r="AR5252">
        <v>1820</v>
      </c>
      <c r="AS5252">
        <v>1</v>
      </c>
      <c r="AT5252" t="s">
        <v>59228</v>
      </c>
      <c r="AU5252">
        <v>2010</v>
      </c>
      <c r="AV5252" s="3">
        <v>40627</v>
      </c>
      <c r="AW5252">
        <v>3200000</v>
      </c>
      <c r="AX5252" t="s">
        <v>59229</v>
      </c>
      <c r="BD5252" s="3">
        <v>40599</v>
      </c>
      <c r="BE5252" t="s">
        <v>59230</v>
      </c>
      <c r="BF5252" t="s">
        <v>317</v>
      </c>
      <c r="BG5252">
        <v>5000000</v>
      </c>
      <c r="BH5252">
        <v>3954651</v>
      </c>
      <c r="BI5252">
        <v>2011</v>
      </c>
      <c r="BJ5252" t="b">
        <v>1</v>
      </c>
      <c r="BK5252" t="s">
        <v>59231</v>
      </c>
      <c r="BL5252">
        <v>0.91665147950561598</v>
      </c>
    </row>
    <row r="5253" spans="2:64" x14ac:dyDescent="0.25">
      <c r="B5253">
        <v>1588398</v>
      </c>
      <c r="C5253" t="s">
        <v>59232</v>
      </c>
      <c r="D5253" s="6" t="s">
        <v>59233</v>
      </c>
      <c r="E5253" s="5">
        <v>40879</v>
      </c>
      <c r="F5253">
        <v>3</v>
      </c>
      <c r="G5253">
        <v>0</v>
      </c>
      <c r="H5253" s="9">
        <v>40343.510581729199</v>
      </c>
      <c r="L5253">
        <v>9849.9788365415297</v>
      </c>
      <c r="M5253">
        <v>4</v>
      </c>
      <c r="N5253">
        <v>2</v>
      </c>
      <c r="O5253" s="9">
        <v>37710</v>
      </c>
      <c r="R5253">
        <v>9207</v>
      </c>
      <c r="S5253" t="s">
        <v>221</v>
      </c>
      <c r="T5253" t="s">
        <v>29201</v>
      </c>
      <c r="U5253" s="2">
        <v>27241</v>
      </c>
      <c r="V5253">
        <v>5.3</v>
      </c>
      <c r="W5253">
        <v>57</v>
      </c>
      <c r="X5253">
        <v>49</v>
      </c>
      <c r="Y5253" t="s">
        <v>431</v>
      </c>
      <c r="Z5253">
        <v>101</v>
      </c>
      <c r="AA5253">
        <v>1</v>
      </c>
      <c r="AB5253">
        <v>0</v>
      </c>
      <c r="AC5253" t="s">
        <v>59234</v>
      </c>
      <c r="AD5253" t="s">
        <v>59235</v>
      </c>
      <c r="AE5253" t="s">
        <v>59236</v>
      </c>
      <c r="AF5253" t="s">
        <v>59237</v>
      </c>
      <c r="AG5253" t="s">
        <v>59238</v>
      </c>
      <c r="AH5253" t="s">
        <v>59239</v>
      </c>
      <c r="AI5253" t="s">
        <v>59240</v>
      </c>
      <c r="AJ5253" s="4">
        <v>41009</v>
      </c>
      <c r="AK5253" t="s">
        <v>151</v>
      </c>
      <c r="AL5253" t="s">
        <v>249</v>
      </c>
      <c r="AM5253" t="s">
        <v>59241</v>
      </c>
      <c r="AN5253" t="s">
        <v>59233</v>
      </c>
      <c r="AO5253">
        <v>9006</v>
      </c>
      <c r="AP5253" s="1">
        <v>41629.228750000002</v>
      </c>
      <c r="AQ5253">
        <v>2011</v>
      </c>
      <c r="AR5253">
        <v>4970</v>
      </c>
      <c r="AS5253">
        <v>1</v>
      </c>
      <c r="AT5253" t="s">
        <v>59233</v>
      </c>
      <c r="AU5253">
        <v>2011</v>
      </c>
      <c r="AV5253" s="3">
        <v>40879</v>
      </c>
      <c r="AW5253">
        <v>21236</v>
      </c>
      <c r="AX5253" t="s">
        <v>59242</v>
      </c>
      <c r="AY5253" t="s">
        <v>59243</v>
      </c>
      <c r="AZ5253" t="s">
        <v>27513</v>
      </c>
      <c r="BA5253">
        <v>36578</v>
      </c>
      <c r="BB5253" t="s">
        <v>59244</v>
      </c>
      <c r="BC5253" s="3">
        <v>40879</v>
      </c>
      <c r="BD5253" s="3">
        <v>40879</v>
      </c>
      <c r="BE5253" t="s">
        <v>59233</v>
      </c>
      <c r="BF5253" t="s">
        <v>317</v>
      </c>
      <c r="BH5253">
        <v>37710</v>
      </c>
      <c r="BI5253">
        <v>2011</v>
      </c>
      <c r="BJ5253" t="b">
        <v>0</v>
      </c>
      <c r="BK5253" t="s">
        <v>59245</v>
      </c>
      <c r="BL5253">
        <v>0.93472282050432398</v>
      </c>
    </row>
    <row r="5254" spans="2:64" x14ac:dyDescent="0.25">
      <c r="B5254">
        <v>1588875</v>
      </c>
      <c r="C5254" t="s">
        <v>59246</v>
      </c>
      <c r="D5254" s="6" t="s">
        <v>59247</v>
      </c>
      <c r="E5254" s="5">
        <v>40578</v>
      </c>
      <c r="F5254">
        <v>0</v>
      </c>
      <c r="G5254">
        <v>0</v>
      </c>
      <c r="H5254" s="9">
        <v>9527.0669335634793</v>
      </c>
      <c r="O5254" s="9">
        <v>8733</v>
      </c>
      <c r="T5254" t="s">
        <v>42028</v>
      </c>
      <c r="U5254" s="2">
        <v>5580</v>
      </c>
      <c r="V5254">
        <v>7</v>
      </c>
      <c r="W5254">
        <v>74</v>
      </c>
      <c r="X5254">
        <v>79</v>
      </c>
      <c r="Y5254" t="s">
        <v>317</v>
      </c>
      <c r="Z5254">
        <v>130</v>
      </c>
      <c r="AA5254">
        <v>0</v>
      </c>
      <c r="AB5254">
        <v>0</v>
      </c>
      <c r="AC5254" t="s">
        <v>59248</v>
      </c>
      <c r="AD5254" t="s">
        <v>59249</v>
      </c>
      <c r="AE5254" t="s">
        <v>59250</v>
      </c>
      <c r="AF5254" t="s">
        <v>59250</v>
      </c>
      <c r="AG5254" t="s">
        <v>59251</v>
      </c>
      <c r="AH5254" t="s">
        <v>59252</v>
      </c>
      <c r="AI5254" t="s">
        <v>59253</v>
      </c>
      <c r="AJ5254" s="4">
        <v>40673</v>
      </c>
      <c r="AK5254" t="s">
        <v>804</v>
      </c>
      <c r="AL5254" t="s">
        <v>39069</v>
      </c>
      <c r="AM5254" t="s">
        <v>59254</v>
      </c>
      <c r="AN5254" t="s">
        <v>59247</v>
      </c>
      <c r="AO5254">
        <v>2852</v>
      </c>
      <c r="AP5254" s="1">
        <v>40611.444560185184</v>
      </c>
      <c r="AQ5254">
        <v>2010</v>
      </c>
      <c r="AR5254">
        <v>2103</v>
      </c>
      <c r="AS5254">
        <v>1</v>
      </c>
      <c r="AT5254" t="s">
        <v>59255</v>
      </c>
      <c r="AU5254">
        <v>2010</v>
      </c>
      <c r="AV5254" s="3">
        <v>40571</v>
      </c>
      <c r="AX5254" t="s">
        <v>59256</v>
      </c>
      <c r="BD5254" s="3">
        <v>40578</v>
      </c>
      <c r="BE5254" t="s">
        <v>59257</v>
      </c>
      <c r="BF5254" t="s">
        <v>317</v>
      </c>
      <c r="BH5254">
        <v>8733</v>
      </c>
      <c r="BI5254">
        <v>2011</v>
      </c>
      <c r="BJ5254" t="b">
        <v>0</v>
      </c>
      <c r="BK5254" t="s">
        <v>59258</v>
      </c>
      <c r="BL5254">
        <v>0.91665147950561598</v>
      </c>
    </row>
    <row r="5255" spans="2:64" x14ac:dyDescent="0.25">
      <c r="B5255">
        <v>1588895</v>
      </c>
      <c r="C5255" t="s">
        <v>59259</v>
      </c>
      <c r="D5255" s="6" t="s">
        <v>59260</v>
      </c>
      <c r="E5255" s="5">
        <v>40604</v>
      </c>
      <c r="F5255">
        <v>3</v>
      </c>
      <c r="G5255">
        <v>0</v>
      </c>
      <c r="H5255" s="9">
        <v>199107.63622369201</v>
      </c>
      <c r="O5255" s="9">
        <v>184292</v>
      </c>
      <c r="S5255" t="s">
        <v>221</v>
      </c>
      <c r="T5255" t="s">
        <v>15669</v>
      </c>
      <c r="U5255" s="2">
        <v>10128</v>
      </c>
      <c r="V5255">
        <v>6.6</v>
      </c>
      <c r="W5255">
        <v>87</v>
      </c>
      <c r="X5255">
        <v>88</v>
      </c>
      <c r="Y5255" t="s">
        <v>4243</v>
      </c>
      <c r="Z5255">
        <v>114</v>
      </c>
      <c r="AA5255">
        <v>0</v>
      </c>
      <c r="AB5255">
        <v>0</v>
      </c>
      <c r="AC5255" t="s">
        <v>59261</v>
      </c>
      <c r="AD5255" t="s">
        <v>33914</v>
      </c>
      <c r="AE5255" t="s">
        <v>37878</v>
      </c>
      <c r="AF5255" t="s">
        <v>59262</v>
      </c>
      <c r="AG5255" t="s">
        <v>59263</v>
      </c>
      <c r="AH5255" t="s">
        <v>59264</v>
      </c>
      <c r="AJ5255" s="4">
        <v>40736</v>
      </c>
      <c r="AK5255" t="s">
        <v>59265</v>
      </c>
      <c r="AL5255" t="s">
        <v>59266</v>
      </c>
      <c r="AM5255" t="s">
        <v>59267</v>
      </c>
      <c r="AN5255" t="s">
        <v>59260</v>
      </c>
      <c r="AO5255">
        <v>2256</v>
      </c>
      <c r="AP5255" s="1">
        <v>40505.376226851855</v>
      </c>
      <c r="AQ5255">
        <v>2010</v>
      </c>
      <c r="AR5255">
        <v>1775</v>
      </c>
      <c r="AS5255">
        <v>1</v>
      </c>
      <c r="AT5255" t="s">
        <v>59260</v>
      </c>
      <c r="AU5255">
        <v>2010</v>
      </c>
      <c r="AV5255" s="3">
        <v>40422</v>
      </c>
      <c r="AW5255">
        <v>183605</v>
      </c>
      <c r="AX5255" t="s">
        <v>59268</v>
      </c>
      <c r="BD5255" s="3">
        <v>40604</v>
      </c>
      <c r="BE5255" t="s">
        <v>59269</v>
      </c>
      <c r="BF5255" t="s">
        <v>317</v>
      </c>
      <c r="BH5255">
        <v>184292</v>
      </c>
      <c r="BI5255">
        <v>2011</v>
      </c>
      <c r="BJ5255" t="b">
        <v>0</v>
      </c>
      <c r="BK5255" t="s">
        <v>59270</v>
      </c>
      <c r="BL5255">
        <v>0.92558981410914798</v>
      </c>
    </row>
    <row r="5256" spans="2:64" x14ac:dyDescent="0.25">
      <c r="B5256">
        <v>1591095</v>
      </c>
      <c r="C5256" t="s">
        <v>59289</v>
      </c>
      <c r="D5256" s="6" t="s">
        <v>59290</v>
      </c>
      <c r="E5256" s="5">
        <v>40634</v>
      </c>
      <c r="F5256">
        <v>3</v>
      </c>
      <c r="G5256">
        <v>0</v>
      </c>
      <c r="H5256" s="9">
        <v>57977720.037704602</v>
      </c>
      <c r="I5256" s="9">
        <v>1610219.3805412001</v>
      </c>
      <c r="J5256" s="9">
        <v>56367500.657163396</v>
      </c>
      <c r="K5256" s="10">
        <v>35.006099999999897</v>
      </c>
      <c r="L5256">
        <v>14246645.6939699</v>
      </c>
      <c r="M5256">
        <v>2419</v>
      </c>
      <c r="N5256">
        <v>2408</v>
      </c>
      <c r="O5256" s="9">
        <v>54009150</v>
      </c>
      <c r="P5256" s="9">
        <v>1500000</v>
      </c>
      <c r="Q5256" s="9">
        <v>52509150</v>
      </c>
      <c r="R5256">
        <v>13271464</v>
      </c>
      <c r="S5256" t="s">
        <v>1022</v>
      </c>
      <c r="T5256" t="s">
        <v>45094</v>
      </c>
      <c r="U5256" s="2">
        <v>223288</v>
      </c>
      <c r="V5256">
        <v>6.8</v>
      </c>
      <c r="W5256">
        <v>52</v>
      </c>
      <c r="X5256">
        <v>66</v>
      </c>
      <c r="Y5256" t="s">
        <v>7110</v>
      </c>
      <c r="Z5256">
        <v>103</v>
      </c>
      <c r="AA5256">
        <v>1</v>
      </c>
      <c r="AB5256">
        <v>1</v>
      </c>
      <c r="AC5256" t="s">
        <v>59291</v>
      </c>
      <c r="AD5256" t="s">
        <v>59292</v>
      </c>
      <c r="AE5256" t="s">
        <v>38333</v>
      </c>
      <c r="AF5256" t="s">
        <v>59293</v>
      </c>
      <c r="AG5256" t="s">
        <v>59294</v>
      </c>
      <c r="AH5256" t="s">
        <v>59295</v>
      </c>
      <c r="AI5256" t="s">
        <v>59296</v>
      </c>
      <c r="AJ5256" s="4">
        <v>40736</v>
      </c>
      <c r="AK5256" t="s">
        <v>151</v>
      </c>
      <c r="AL5256" t="s">
        <v>45008</v>
      </c>
      <c r="AM5256" t="s">
        <v>59297</v>
      </c>
      <c r="AN5256" t="s">
        <v>59290</v>
      </c>
      <c r="AO5256">
        <v>3278</v>
      </c>
      <c r="AP5256" s="1">
        <v>40672.32230324074</v>
      </c>
      <c r="AQ5256">
        <v>2010</v>
      </c>
      <c r="AR5256">
        <v>2280</v>
      </c>
      <c r="AS5256">
        <v>1</v>
      </c>
      <c r="AT5256" t="s">
        <v>59290</v>
      </c>
      <c r="AU5256">
        <v>2010</v>
      </c>
      <c r="AV5256" s="3">
        <v>40634</v>
      </c>
      <c r="AW5256">
        <v>53700000</v>
      </c>
      <c r="AX5256" t="s">
        <v>59298</v>
      </c>
      <c r="AY5256" t="s">
        <v>59290</v>
      </c>
      <c r="AZ5256" t="s">
        <v>37522</v>
      </c>
      <c r="BA5256">
        <v>54009150</v>
      </c>
      <c r="BB5256" t="s">
        <v>59299</v>
      </c>
      <c r="BC5256" s="3">
        <v>40634</v>
      </c>
      <c r="BD5256" s="3">
        <v>40634</v>
      </c>
      <c r="BE5256" t="s">
        <v>59290</v>
      </c>
      <c r="BF5256" t="s">
        <v>850</v>
      </c>
      <c r="BG5256">
        <v>1500000</v>
      </c>
      <c r="BH5256">
        <v>54009150</v>
      </c>
      <c r="BI5256">
        <v>2011</v>
      </c>
      <c r="BJ5256" t="b">
        <v>1</v>
      </c>
      <c r="BK5256" t="s">
        <v>59300</v>
      </c>
      <c r="BL5256">
        <v>0.93155008449584098</v>
      </c>
    </row>
    <row r="5257" spans="2:64" x14ac:dyDescent="0.25">
      <c r="B5257">
        <v>1592527</v>
      </c>
      <c r="C5257" t="s">
        <v>59325</v>
      </c>
      <c r="D5257" s="6" t="s">
        <v>59326</v>
      </c>
      <c r="E5257" s="5">
        <v>40795</v>
      </c>
      <c r="F5257">
        <v>3</v>
      </c>
      <c r="G5257">
        <v>0</v>
      </c>
      <c r="H5257" s="9">
        <v>291295.60519901803</v>
      </c>
      <c r="L5257">
        <v>18425.910960866298</v>
      </c>
      <c r="M5257">
        <v>13</v>
      </c>
      <c r="N5257">
        <v>2</v>
      </c>
      <c r="O5257" s="9">
        <v>273749</v>
      </c>
      <c r="R5257">
        <v>17316</v>
      </c>
      <c r="S5257" t="s">
        <v>221</v>
      </c>
      <c r="T5257" t="s">
        <v>29201</v>
      </c>
      <c r="U5257" s="2">
        <v>1525</v>
      </c>
      <c r="V5257">
        <v>7.5</v>
      </c>
      <c r="W5257">
        <v>73</v>
      </c>
      <c r="X5257">
        <v>91</v>
      </c>
      <c r="Y5257" t="s">
        <v>22284</v>
      </c>
      <c r="Z5257">
        <v>100</v>
      </c>
      <c r="AA5257">
        <v>1</v>
      </c>
      <c r="AB5257">
        <v>1</v>
      </c>
      <c r="AC5257" t="s">
        <v>59327</v>
      </c>
      <c r="AD5257" t="s">
        <v>24023</v>
      </c>
      <c r="AE5257" t="s">
        <v>59328</v>
      </c>
      <c r="AF5257" t="s">
        <v>59328</v>
      </c>
      <c r="AG5257" t="s">
        <v>59329</v>
      </c>
      <c r="AH5257" t="s">
        <v>59330</v>
      </c>
      <c r="AI5257" t="s">
        <v>59331</v>
      </c>
      <c r="AJ5257" s="4">
        <v>40890</v>
      </c>
      <c r="AK5257" t="s">
        <v>5798</v>
      </c>
      <c r="AL5257" t="s">
        <v>59332</v>
      </c>
      <c r="AM5257" t="s">
        <v>59333</v>
      </c>
      <c r="AN5257" t="s">
        <v>59326</v>
      </c>
      <c r="AO5257">
        <v>4110</v>
      </c>
      <c r="AP5257" s="1">
        <v>40818.531041666669</v>
      </c>
      <c r="AQ5257">
        <v>2011</v>
      </c>
      <c r="AR5257">
        <v>2732</v>
      </c>
      <c r="AS5257">
        <v>1</v>
      </c>
      <c r="AT5257" t="s">
        <v>59334</v>
      </c>
      <c r="AU5257">
        <v>2011</v>
      </c>
      <c r="AV5257" s="3">
        <v>40634</v>
      </c>
      <c r="AW5257">
        <v>167360</v>
      </c>
      <c r="AX5257" t="s">
        <v>59335</v>
      </c>
      <c r="AY5257" t="s">
        <v>59336</v>
      </c>
      <c r="AZ5257" t="s">
        <v>27513</v>
      </c>
      <c r="BA5257">
        <v>273749</v>
      </c>
      <c r="BB5257" t="s">
        <v>59337</v>
      </c>
      <c r="BC5257" s="3">
        <v>40795</v>
      </c>
      <c r="BD5257" s="3">
        <v>40795</v>
      </c>
      <c r="BE5257" t="s">
        <v>59338</v>
      </c>
      <c r="BF5257" t="s">
        <v>592</v>
      </c>
      <c r="BH5257">
        <v>273749</v>
      </c>
      <c r="BI5257">
        <v>2011</v>
      </c>
      <c r="BJ5257" t="b">
        <v>0</v>
      </c>
      <c r="BK5257" t="s">
        <v>59339</v>
      </c>
      <c r="BL5257">
        <v>0.93976357732197802</v>
      </c>
    </row>
    <row r="5258" spans="2:64" x14ac:dyDescent="0.25">
      <c r="B5258">
        <v>1596343</v>
      </c>
      <c r="C5258" t="s">
        <v>59401</v>
      </c>
      <c r="D5258" s="6" t="s">
        <v>59402</v>
      </c>
      <c r="E5258" s="5">
        <v>40662</v>
      </c>
      <c r="F5258">
        <v>3</v>
      </c>
      <c r="G5258">
        <v>0</v>
      </c>
      <c r="H5258" s="9">
        <v>225256460.70180401</v>
      </c>
      <c r="I5258" s="9">
        <v>134184948.378433</v>
      </c>
      <c r="J5258" s="9">
        <v>91071512.323370606</v>
      </c>
      <c r="K5258" s="10">
        <v>0.67870140000000001</v>
      </c>
      <c r="L5258">
        <v>92532614.654477894</v>
      </c>
      <c r="M5258">
        <v>3793</v>
      </c>
      <c r="N5258">
        <v>3644</v>
      </c>
      <c r="O5258" s="9">
        <v>209837675</v>
      </c>
      <c r="P5258" s="9">
        <v>125000000</v>
      </c>
      <c r="Q5258" s="9">
        <v>84837675</v>
      </c>
      <c r="R5258">
        <v>86198765</v>
      </c>
      <c r="S5258" t="s">
        <v>1022</v>
      </c>
      <c r="T5258" t="s">
        <v>558</v>
      </c>
      <c r="U5258" s="2">
        <v>305210</v>
      </c>
      <c r="V5258">
        <v>7.3</v>
      </c>
      <c r="W5258">
        <v>66</v>
      </c>
      <c r="X5258">
        <v>77</v>
      </c>
      <c r="Y5258" t="s">
        <v>10567</v>
      </c>
      <c r="Z5258">
        <v>131</v>
      </c>
      <c r="AA5258">
        <v>1</v>
      </c>
      <c r="AB5258">
        <v>1</v>
      </c>
      <c r="AC5258" t="s">
        <v>59403</v>
      </c>
      <c r="AD5258" t="s">
        <v>59404</v>
      </c>
      <c r="AE5258" t="s">
        <v>49060</v>
      </c>
      <c r="AF5258" t="s">
        <v>49061</v>
      </c>
      <c r="AG5258" t="s">
        <v>59405</v>
      </c>
      <c r="AH5258" t="s">
        <v>59406</v>
      </c>
      <c r="AI5258" t="s">
        <v>59407</v>
      </c>
      <c r="AJ5258" s="4">
        <v>40820</v>
      </c>
      <c r="AK5258" t="s">
        <v>59408</v>
      </c>
      <c r="AL5258" t="s">
        <v>152</v>
      </c>
      <c r="AM5258" t="s">
        <v>59409</v>
      </c>
      <c r="AN5258" t="s">
        <v>59402</v>
      </c>
      <c r="AO5258">
        <v>3178</v>
      </c>
      <c r="AP5258" s="1">
        <v>40666.256469907406</v>
      </c>
      <c r="AQ5258">
        <v>2011</v>
      </c>
      <c r="AR5258">
        <v>2265</v>
      </c>
      <c r="AS5258">
        <v>1</v>
      </c>
      <c r="AT5258" t="s">
        <v>59402</v>
      </c>
      <c r="AU5258">
        <v>2011</v>
      </c>
      <c r="AV5258" s="3">
        <v>40662</v>
      </c>
      <c r="AW5258">
        <v>209805005</v>
      </c>
      <c r="AX5258" t="s">
        <v>59410</v>
      </c>
      <c r="AY5258" t="s">
        <v>59402</v>
      </c>
      <c r="AZ5258" t="s">
        <v>27002</v>
      </c>
      <c r="BA5258">
        <v>209837675</v>
      </c>
      <c r="BB5258" t="s">
        <v>59411</v>
      </c>
      <c r="BC5258" s="3">
        <v>40662</v>
      </c>
      <c r="BD5258" s="3">
        <v>40662</v>
      </c>
      <c r="BE5258" t="s">
        <v>59402</v>
      </c>
      <c r="BF5258" t="s">
        <v>897</v>
      </c>
      <c r="BG5258">
        <v>125000000</v>
      </c>
      <c r="BH5258">
        <v>209837675</v>
      </c>
      <c r="BI5258">
        <v>2011</v>
      </c>
      <c r="BJ5258" t="b">
        <v>1</v>
      </c>
      <c r="BK5258" t="s">
        <v>59412</v>
      </c>
      <c r="BL5258">
        <v>0.93155008449584098</v>
      </c>
    </row>
    <row r="5259" spans="2:64" x14ac:dyDescent="0.25">
      <c r="B5259">
        <v>1596346</v>
      </c>
      <c r="C5259" t="s">
        <v>59426</v>
      </c>
      <c r="D5259" s="6" t="s">
        <v>59427</v>
      </c>
      <c r="E5259" s="5">
        <v>40641</v>
      </c>
      <c r="F5259">
        <v>3</v>
      </c>
      <c r="G5259">
        <v>0</v>
      </c>
      <c r="H5259" s="9">
        <v>47075755.485260502</v>
      </c>
      <c r="I5259" s="9">
        <v>19322632.566494402</v>
      </c>
      <c r="J5259" s="9">
        <v>27753122.918765999</v>
      </c>
      <c r="K5259" s="10">
        <v>1.4363013333333301</v>
      </c>
      <c r="L5259">
        <v>11380882.441482199</v>
      </c>
      <c r="M5259">
        <v>2240</v>
      </c>
      <c r="N5259">
        <v>2214</v>
      </c>
      <c r="O5259" s="9">
        <v>43853424</v>
      </c>
      <c r="P5259" s="9">
        <v>18000000</v>
      </c>
      <c r="Q5259" s="9">
        <v>25853424</v>
      </c>
      <c r="R5259">
        <v>10601862</v>
      </c>
      <c r="S5259" t="s">
        <v>2585</v>
      </c>
      <c r="T5259" t="s">
        <v>59428</v>
      </c>
      <c r="U5259" s="2">
        <v>37961</v>
      </c>
      <c r="V5259">
        <v>7.1</v>
      </c>
      <c r="W5259">
        <v>53</v>
      </c>
      <c r="X5259">
        <v>46</v>
      </c>
      <c r="Y5259" t="s">
        <v>8731</v>
      </c>
      <c r="Z5259">
        <v>112</v>
      </c>
      <c r="AA5259">
        <v>1</v>
      </c>
      <c r="AB5259">
        <v>1</v>
      </c>
      <c r="AC5259" t="s">
        <v>59429</v>
      </c>
      <c r="AD5259" t="s">
        <v>27019</v>
      </c>
      <c r="AE5259" t="s">
        <v>36282</v>
      </c>
      <c r="AF5259" t="s">
        <v>59430</v>
      </c>
      <c r="AG5259" t="s">
        <v>59431</v>
      </c>
      <c r="AH5259" t="s">
        <v>59432</v>
      </c>
      <c r="AI5259" t="s">
        <v>59433</v>
      </c>
      <c r="AJ5259" s="4">
        <v>40757</v>
      </c>
      <c r="AK5259" t="s">
        <v>151</v>
      </c>
      <c r="AL5259" t="s">
        <v>152</v>
      </c>
      <c r="AM5259" t="s">
        <v>59434</v>
      </c>
      <c r="AN5259" t="s">
        <v>59427</v>
      </c>
      <c r="AO5259">
        <v>4390</v>
      </c>
      <c r="AP5259" s="1">
        <v>40876.557210648149</v>
      </c>
      <c r="AQ5259">
        <v>2011</v>
      </c>
      <c r="AR5259">
        <v>2880</v>
      </c>
      <c r="AS5259">
        <v>1</v>
      </c>
      <c r="AT5259" t="s">
        <v>59427</v>
      </c>
      <c r="AU5259">
        <v>2011</v>
      </c>
      <c r="AV5259" s="3">
        <v>40641</v>
      </c>
      <c r="AW5259">
        <v>43853424</v>
      </c>
      <c r="AX5259" t="s">
        <v>59435</v>
      </c>
      <c r="AY5259" t="s">
        <v>59427</v>
      </c>
      <c r="AZ5259" t="s">
        <v>51245</v>
      </c>
      <c r="BA5259">
        <v>43853424</v>
      </c>
      <c r="BB5259" t="s">
        <v>59436</v>
      </c>
      <c r="BC5259" s="3">
        <v>40641</v>
      </c>
      <c r="BD5259" s="3">
        <v>40641</v>
      </c>
      <c r="BE5259" t="s">
        <v>59427</v>
      </c>
      <c r="BF5259" t="s">
        <v>317</v>
      </c>
      <c r="BG5259">
        <v>18000000</v>
      </c>
      <c r="BH5259">
        <v>43853424</v>
      </c>
      <c r="BI5259">
        <v>2011</v>
      </c>
      <c r="BJ5259" t="b">
        <v>1</v>
      </c>
      <c r="BK5259" t="s">
        <v>59437</v>
      </c>
      <c r="BL5259">
        <v>0.93155008449584098</v>
      </c>
    </row>
    <row r="5260" spans="2:64" x14ac:dyDescent="0.25">
      <c r="B5260">
        <v>1598778</v>
      </c>
      <c r="C5260" t="s">
        <v>59498</v>
      </c>
      <c r="D5260" s="6" t="s">
        <v>59499</v>
      </c>
      <c r="E5260" s="5">
        <v>40795</v>
      </c>
      <c r="F5260">
        <v>3</v>
      </c>
      <c r="G5260">
        <v>0</v>
      </c>
      <c r="H5260" s="9">
        <v>80507585.977742404</v>
      </c>
      <c r="I5260" s="9">
        <v>63845845.325247101</v>
      </c>
      <c r="J5260" s="9">
        <v>16661740.6524952</v>
      </c>
      <c r="K5260" s="10">
        <v>0.260968283333333</v>
      </c>
      <c r="L5260">
        <v>23839608.749088701</v>
      </c>
      <c r="M5260">
        <v>3222</v>
      </c>
      <c r="N5260">
        <v>3222</v>
      </c>
      <c r="O5260" s="9">
        <v>75658097</v>
      </c>
      <c r="P5260" s="9">
        <v>60000000</v>
      </c>
      <c r="Q5260" s="9">
        <v>15658097</v>
      </c>
      <c r="R5260">
        <v>22403596</v>
      </c>
      <c r="S5260" t="s">
        <v>1022</v>
      </c>
      <c r="T5260" t="s">
        <v>908</v>
      </c>
      <c r="U5260" s="2">
        <v>188633</v>
      </c>
      <c r="V5260">
        <v>6.6</v>
      </c>
      <c r="W5260">
        <v>70</v>
      </c>
      <c r="X5260">
        <v>84</v>
      </c>
      <c r="Y5260" t="s">
        <v>559</v>
      </c>
      <c r="Z5260">
        <v>106</v>
      </c>
      <c r="AA5260">
        <v>1</v>
      </c>
      <c r="AB5260">
        <v>1</v>
      </c>
      <c r="AC5260" t="s">
        <v>59500</v>
      </c>
      <c r="AD5260" t="s">
        <v>29838</v>
      </c>
      <c r="AE5260" t="s">
        <v>18368</v>
      </c>
      <c r="AF5260" t="s">
        <v>59501</v>
      </c>
      <c r="AG5260" t="s">
        <v>59502</v>
      </c>
      <c r="AH5260" t="s">
        <v>59503</v>
      </c>
      <c r="AI5260" t="s">
        <v>59504</v>
      </c>
      <c r="AJ5260" s="4">
        <v>40911</v>
      </c>
      <c r="AK5260" t="s">
        <v>20709</v>
      </c>
      <c r="AL5260" t="s">
        <v>42256</v>
      </c>
      <c r="AM5260" t="s">
        <v>59505</v>
      </c>
      <c r="AN5260" t="s">
        <v>59499</v>
      </c>
      <c r="AO5260">
        <v>4022</v>
      </c>
      <c r="AP5260" s="1">
        <v>40796.258657407408</v>
      </c>
      <c r="AQ5260">
        <v>2011</v>
      </c>
      <c r="AR5260">
        <v>2673</v>
      </c>
      <c r="AS5260">
        <v>1</v>
      </c>
      <c r="AT5260" t="s">
        <v>59499</v>
      </c>
      <c r="AU5260">
        <v>2011</v>
      </c>
      <c r="AV5260" s="3">
        <v>40795</v>
      </c>
      <c r="AW5260">
        <v>75638743</v>
      </c>
      <c r="AX5260" t="s">
        <v>59506</v>
      </c>
      <c r="AY5260" t="s">
        <v>59499</v>
      </c>
      <c r="AZ5260" t="s">
        <v>26203</v>
      </c>
      <c r="BA5260">
        <v>75658097</v>
      </c>
      <c r="BB5260" t="s">
        <v>59507</v>
      </c>
      <c r="BC5260" s="3">
        <v>40795</v>
      </c>
      <c r="BD5260" s="3">
        <v>40795</v>
      </c>
      <c r="BE5260" t="s">
        <v>59499</v>
      </c>
      <c r="BF5260" t="s">
        <v>3403</v>
      </c>
      <c r="BG5260">
        <v>60000000</v>
      </c>
      <c r="BH5260">
        <v>75658097</v>
      </c>
      <c r="BI5260">
        <v>2011</v>
      </c>
      <c r="BJ5260" t="b">
        <v>1</v>
      </c>
      <c r="BK5260" t="s">
        <v>59508</v>
      </c>
      <c r="BL5260">
        <v>0.93976357732197802</v>
      </c>
    </row>
    <row r="5261" spans="2:64" x14ac:dyDescent="0.25">
      <c r="B5261">
        <v>1598822</v>
      </c>
      <c r="C5261" t="s">
        <v>59509</v>
      </c>
      <c r="D5261" s="6" t="s">
        <v>59510</v>
      </c>
      <c r="E5261" s="5">
        <v>40886</v>
      </c>
      <c r="F5261">
        <v>3</v>
      </c>
      <c r="G5261">
        <v>0</v>
      </c>
      <c r="H5261" s="9">
        <v>58353810.138679102</v>
      </c>
      <c r="I5261" s="9">
        <v>27815732.567620199</v>
      </c>
      <c r="J5261" s="9">
        <v>30538077.571058799</v>
      </c>
      <c r="K5261" s="10">
        <v>1.09787069230769</v>
      </c>
      <c r="L5261">
        <v>13928385.735757999</v>
      </c>
      <c r="M5261">
        <v>3505</v>
      </c>
      <c r="N5261">
        <v>3505</v>
      </c>
      <c r="O5261" s="9">
        <v>54544638</v>
      </c>
      <c r="P5261" s="9">
        <v>26000000</v>
      </c>
      <c r="Q5261" s="9">
        <v>28544638</v>
      </c>
      <c r="R5261">
        <v>13019180</v>
      </c>
      <c r="S5261" t="s">
        <v>1022</v>
      </c>
      <c r="T5261" t="s">
        <v>908</v>
      </c>
      <c r="U5261" s="2">
        <v>70337</v>
      </c>
      <c r="V5261">
        <v>5.7</v>
      </c>
      <c r="W5261">
        <v>22</v>
      </c>
      <c r="X5261">
        <v>7</v>
      </c>
      <c r="Y5261" t="s">
        <v>441</v>
      </c>
      <c r="Z5261">
        <v>113</v>
      </c>
      <c r="AA5261">
        <v>1</v>
      </c>
      <c r="AB5261">
        <v>1</v>
      </c>
      <c r="AC5261" t="s">
        <v>59511</v>
      </c>
      <c r="AD5261" t="s">
        <v>18186</v>
      </c>
      <c r="AE5261" t="s">
        <v>16962</v>
      </c>
      <c r="AF5261" t="s">
        <v>59512</v>
      </c>
      <c r="AG5261" t="s">
        <v>59513</v>
      </c>
      <c r="AH5261" t="s">
        <v>59514</v>
      </c>
      <c r="AI5261" t="s">
        <v>59515</v>
      </c>
      <c r="AJ5261" s="4">
        <v>41030</v>
      </c>
      <c r="AK5261" t="s">
        <v>151</v>
      </c>
      <c r="AL5261" t="s">
        <v>152</v>
      </c>
      <c r="AM5261" t="s">
        <v>59516</v>
      </c>
      <c r="AN5261" t="s">
        <v>59510</v>
      </c>
      <c r="AO5261">
        <v>8147</v>
      </c>
      <c r="AP5261" s="1">
        <v>41517.895694444444</v>
      </c>
      <c r="AQ5261">
        <v>2011</v>
      </c>
      <c r="AR5261">
        <v>4531</v>
      </c>
      <c r="AS5261">
        <v>1</v>
      </c>
      <c r="AT5261" t="s">
        <v>59510</v>
      </c>
      <c r="AU5261">
        <v>2011</v>
      </c>
      <c r="AV5261" s="3">
        <v>40886</v>
      </c>
      <c r="AW5261">
        <v>54538013</v>
      </c>
      <c r="AX5261" t="s">
        <v>59517</v>
      </c>
      <c r="AY5261" t="s">
        <v>59510</v>
      </c>
      <c r="AZ5261" t="s">
        <v>37055</v>
      </c>
      <c r="BA5261">
        <v>54544638</v>
      </c>
      <c r="BB5261" t="s">
        <v>59518</v>
      </c>
      <c r="BC5261" s="3">
        <v>40886</v>
      </c>
      <c r="BD5261" s="3">
        <v>40886</v>
      </c>
      <c r="BE5261" t="s">
        <v>59519</v>
      </c>
      <c r="BF5261" t="s">
        <v>1983</v>
      </c>
      <c r="BG5261">
        <v>26000000</v>
      </c>
      <c r="BH5261">
        <v>54544638</v>
      </c>
      <c r="BI5261">
        <v>2011</v>
      </c>
      <c r="BJ5261" t="b">
        <v>1</v>
      </c>
      <c r="BK5261" t="s">
        <v>59520</v>
      </c>
      <c r="BL5261">
        <v>0.93472282050432398</v>
      </c>
    </row>
    <row r="5262" spans="2:64" x14ac:dyDescent="0.25">
      <c r="B5262">
        <v>1602098</v>
      </c>
      <c r="C5262" t="s">
        <v>59577</v>
      </c>
      <c r="D5262" s="6" t="s">
        <v>59578</v>
      </c>
      <c r="E5262" s="5">
        <v>40898</v>
      </c>
      <c r="F5262">
        <v>3</v>
      </c>
      <c r="G5262">
        <v>1</v>
      </c>
      <c r="H5262" s="9">
        <v>3225229.9118720898</v>
      </c>
      <c r="I5262" s="9">
        <v>8023769.0098904604</v>
      </c>
      <c r="J5262" s="9">
        <v>-4798539.0980183603</v>
      </c>
      <c r="K5262" s="10">
        <v>-0.59804053333333296</v>
      </c>
      <c r="L5262">
        <v>744699.90967421699</v>
      </c>
      <c r="M5262">
        <v>245</v>
      </c>
      <c r="N5262">
        <v>245</v>
      </c>
      <c r="O5262" s="9">
        <v>3014696</v>
      </c>
      <c r="P5262" s="9">
        <v>7500000</v>
      </c>
      <c r="Q5262" s="9">
        <v>-4485304</v>
      </c>
      <c r="R5262">
        <v>696088</v>
      </c>
      <c r="S5262" t="s">
        <v>5439</v>
      </c>
      <c r="T5262" t="s">
        <v>42616</v>
      </c>
      <c r="U5262" s="2">
        <v>20718</v>
      </c>
      <c r="V5262">
        <v>6.7</v>
      </c>
      <c r="W5262">
        <v>57</v>
      </c>
      <c r="X5262">
        <v>57</v>
      </c>
      <c r="Y5262" t="s">
        <v>431</v>
      </c>
      <c r="Z5262">
        <v>113</v>
      </c>
      <c r="AA5262">
        <v>1</v>
      </c>
      <c r="AB5262">
        <v>1</v>
      </c>
      <c r="AC5262" t="s">
        <v>59579</v>
      </c>
      <c r="AD5262" t="s">
        <v>59580</v>
      </c>
      <c r="AE5262" t="s">
        <v>29516</v>
      </c>
      <c r="AF5262" t="s">
        <v>59581</v>
      </c>
      <c r="AG5262" t="s">
        <v>59582</v>
      </c>
      <c r="AH5262" t="s">
        <v>59583</v>
      </c>
      <c r="AI5262" t="s">
        <v>59584</v>
      </c>
      <c r="AJ5262" s="4">
        <v>41044</v>
      </c>
      <c r="AK5262" t="s">
        <v>151</v>
      </c>
      <c r="AL5262" t="s">
        <v>59585</v>
      </c>
      <c r="AM5262" t="s">
        <v>59586</v>
      </c>
      <c r="AN5262" t="s">
        <v>59578</v>
      </c>
      <c r="AO5262">
        <v>4786</v>
      </c>
      <c r="AP5262" s="1">
        <v>40959.790763888886</v>
      </c>
      <c r="AQ5262">
        <v>2011</v>
      </c>
      <c r="AR5262">
        <v>3063</v>
      </c>
      <c r="AS5262">
        <v>1</v>
      </c>
      <c r="AT5262" t="s">
        <v>59578</v>
      </c>
      <c r="AU5262">
        <v>2011</v>
      </c>
      <c r="AV5262" s="3">
        <v>40961</v>
      </c>
      <c r="AW5262">
        <v>3014541</v>
      </c>
      <c r="AX5262" t="s">
        <v>59587</v>
      </c>
      <c r="AY5262" t="s">
        <v>59578</v>
      </c>
      <c r="AZ5262" t="s">
        <v>42466</v>
      </c>
      <c r="BA5262">
        <v>3014696</v>
      </c>
      <c r="BB5262" t="s">
        <v>59588</v>
      </c>
      <c r="BC5262" s="3">
        <v>40935</v>
      </c>
      <c r="BD5262" s="3">
        <v>40898</v>
      </c>
      <c r="BE5262" t="s">
        <v>59578</v>
      </c>
      <c r="BF5262" t="s">
        <v>317</v>
      </c>
      <c r="BG5262">
        <v>7500000</v>
      </c>
      <c r="BH5262">
        <v>3014696</v>
      </c>
      <c r="BI5262">
        <v>2011</v>
      </c>
      <c r="BJ5262" t="b">
        <v>1</v>
      </c>
      <c r="BK5262" t="s">
        <v>59589</v>
      </c>
      <c r="BL5262">
        <v>0.93472282050432398</v>
      </c>
    </row>
    <row r="5263" spans="2:64" x14ac:dyDescent="0.25">
      <c r="B5263">
        <v>1604171</v>
      </c>
      <c r="C5263" t="s">
        <v>59644</v>
      </c>
      <c r="D5263" s="6" t="s">
        <v>59645</v>
      </c>
      <c r="E5263" s="5">
        <v>40662</v>
      </c>
      <c r="F5263">
        <v>3</v>
      </c>
      <c r="G5263">
        <v>0</v>
      </c>
      <c r="H5263" s="9">
        <v>10874583.3086178</v>
      </c>
      <c r="I5263" s="9">
        <v>8587836.6962197497</v>
      </c>
      <c r="J5263" s="9">
        <v>2286746.61239806</v>
      </c>
      <c r="K5263" s="10">
        <v>0.26627737499999998</v>
      </c>
      <c r="L5263">
        <v>5058920.69404996</v>
      </c>
      <c r="M5263">
        <v>2730</v>
      </c>
      <c r="N5263">
        <v>2730</v>
      </c>
      <c r="O5263" s="9">
        <v>10130219</v>
      </c>
      <c r="P5263" s="9">
        <v>8000000</v>
      </c>
      <c r="Q5263" s="9">
        <v>2130219</v>
      </c>
      <c r="R5263">
        <v>4712638</v>
      </c>
      <c r="S5263" t="s">
        <v>2585</v>
      </c>
      <c r="T5263" t="s">
        <v>12371</v>
      </c>
      <c r="U5263" s="2">
        <v>13275</v>
      </c>
      <c r="V5263">
        <v>5.4</v>
      </c>
      <c r="W5263">
        <v>50</v>
      </c>
      <c r="X5263">
        <v>36</v>
      </c>
      <c r="Y5263" t="s">
        <v>379</v>
      </c>
      <c r="Z5263">
        <v>104</v>
      </c>
      <c r="AA5263">
        <v>1</v>
      </c>
      <c r="AB5263">
        <v>1</v>
      </c>
      <c r="AC5263" t="s">
        <v>59646</v>
      </c>
      <c r="AD5263" t="s">
        <v>457</v>
      </c>
      <c r="AE5263" t="s">
        <v>37013</v>
      </c>
      <c r="AF5263" t="s">
        <v>59647</v>
      </c>
      <c r="AG5263" t="s">
        <v>59648</v>
      </c>
      <c r="AH5263" t="s">
        <v>59649</v>
      </c>
      <c r="AI5263" t="s">
        <v>59650</v>
      </c>
      <c r="AJ5263" s="4">
        <v>40785</v>
      </c>
      <c r="AK5263" t="s">
        <v>151</v>
      </c>
      <c r="AL5263" t="s">
        <v>152</v>
      </c>
      <c r="AM5263" t="s">
        <v>59651</v>
      </c>
      <c r="AN5263" t="s">
        <v>59645</v>
      </c>
      <c r="AO5263">
        <v>11475</v>
      </c>
      <c r="AP5263" s="1">
        <v>42013.597858796296</v>
      </c>
      <c r="AQ5263">
        <v>2011</v>
      </c>
      <c r="AR5263">
        <v>6033</v>
      </c>
      <c r="AS5263">
        <v>1</v>
      </c>
      <c r="AT5263" t="s">
        <v>59645</v>
      </c>
      <c r="AU5263">
        <v>2011</v>
      </c>
      <c r="AV5263" s="3">
        <v>40662</v>
      </c>
      <c r="AW5263">
        <v>10106233</v>
      </c>
      <c r="AX5263" t="s">
        <v>59652</v>
      </c>
      <c r="AY5263" t="s">
        <v>59645</v>
      </c>
      <c r="AZ5263" t="s">
        <v>26138</v>
      </c>
      <c r="BA5263">
        <v>10130219</v>
      </c>
      <c r="BB5263" t="s">
        <v>59653</v>
      </c>
      <c r="BC5263" s="3">
        <v>40662</v>
      </c>
      <c r="BD5263" s="3">
        <v>40662</v>
      </c>
      <c r="BE5263" t="s">
        <v>59645</v>
      </c>
      <c r="BF5263" t="s">
        <v>297</v>
      </c>
      <c r="BG5263">
        <v>8000000</v>
      </c>
      <c r="BH5263">
        <v>10130219</v>
      </c>
      <c r="BI5263">
        <v>2011</v>
      </c>
      <c r="BJ5263" t="b">
        <v>1</v>
      </c>
      <c r="BK5263" t="s">
        <v>59654</v>
      </c>
      <c r="BL5263">
        <v>0.93155008449584098</v>
      </c>
    </row>
    <row r="5264" spans="2:64" x14ac:dyDescent="0.25">
      <c r="B5264">
        <v>1605783</v>
      </c>
      <c r="C5264" t="s">
        <v>59686</v>
      </c>
      <c r="D5264" s="6" t="s">
        <v>59687</v>
      </c>
      <c r="E5264" s="5">
        <v>40683</v>
      </c>
      <c r="F5264">
        <v>3</v>
      </c>
      <c r="G5264">
        <v>0</v>
      </c>
      <c r="H5264" s="9">
        <v>60705954.665274099</v>
      </c>
      <c r="I5264" s="9">
        <v>32053601.458639398</v>
      </c>
      <c r="J5264" s="9">
        <v>28652353.2066346</v>
      </c>
      <c r="K5264" s="10">
        <v>0.89388873333333296</v>
      </c>
      <c r="L5264">
        <v>640006.78115097899</v>
      </c>
      <c r="M5264">
        <v>1038</v>
      </c>
      <c r="N5264">
        <v>6</v>
      </c>
      <c r="O5264" s="9">
        <v>56816662</v>
      </c>
      <c r="P5264" s="9">
        <v>30000000</v>
      </c>
      <c r="Q5264" s="9">
        <v>26816662</v>
      </c>
      <c r="R5264">
        <v>599003</v>
      </c>
      <c r="S5264" t="s">
        <v>1022</v>
      </c>
      <c r="T5264" t="s">
        <v>5922</v>
      </c>
      <c r="U5264" s="2">
        <v>323870</v>
      </c>
      <c r="V5264">
        <v>7.7</v>
      </c>
      <c r="W5264">
        <v>81</v>
      </c>
      <c r="X5264">
        <v>93</v>
      </c>
      <c r="Y5264" t="s">
        <v>2566</v>
      </c>
      <c r="Z5264">
        <v>94</v>
      </c>
      <c r="AA5264">
        <v>1</v>
      </c>
      <c r="AB5264">
        <v>1</v>
      </c>
      <c r="AC5264" t="s">
        <v>59688</v>
      </c>
      <c r="AD5264" t="s">
        <v>59689</v>
      </c>
      <c r="AE5264" t="s">
        <v>9929</v>
      </c>
      <c r="AF5264" t="s">
        <v>9929</v>
      </c>
      <c r="AG5264" t="s">
        <v>59690</v>
      </c>
      <c r="AH5264" t="s">
        <v>59691</v>
      </c>
      <c r="AI5264" t="s">
        <v>59692</v>
      </c>
      <c r="AJ5264" s="4">
        <v>40897</v>
      </c>
      <c r="AK5264" t="s">
        <v>7752</v>
      </c>
      <c r="AL5264" t="s">
        <v>57328</v>
      </c>
      <c r="AM5264" t="s">
        <v>59693</v>
      </c>
      <c r="AN5264" t="s">
        <v>59687</v>
      </c>
      <c r="AO5264">
        <v>3654</v>
      </c>
      <c r="AP5264" s="1">
        <v>40728.071886574071</v>
      </c>
      <c r="AQ5264">
        <v>2011</v>
      </c>
      <c r="AR5264">
        <v>2479</v>
      </c>
      <c r="AS5264">
        <v>1</v>
      </c>
      <c r="AT5264" t="s">
        <v>59687</v>
      </c>
      <c r="AU5264">
        <v>2011</v>
      </c>
      <c r="AV5264" s="3">
        <v>40704</v>
      </c>
      <c r="AW5264">
        <v>55400000</v>
      </c>
      <c r="AX5264" t="s">
        <v>59694</v>
      </c>
      <c r="AY5264" t="s">
        <v>59687</v>
      </c>
      <c r="AZ5264" t="s">
        <v>29643</v>
      </c>
      <c r="BA5264">
        <v>56817045</v>
      </c>
      <c r="BB5264" t="s">
        <v>59695</v>
      </c>
      <c r="BC5264" s="3">
        <v>40683</v>
      </c>
      <c r="BD5264" s="3">
        <v>40683</v>
      </c>
      <c r="BE5264" t="s">
        <v>59687</v>
      </c>
      <c r="BF5264" t="s">
        <v>1983</v>
      </c>
      <c r="BG5264">
        <v>30000000</v>
      </c>
      <c r="BH5264">
        <v>56816662</v>
      </c>
      <c r="BI5264">
        <v>2011</v>
      </c>
      <c r="BJ5264" t="b">
        <v>0</v>
      </c>
      <c r="BK5264" t="s">
        <v>59696</v>
      </c>
      <c r="BL5264">
        <v>0.93593227078431995</v>
      </c>
    </row>
    <row r="5265" spans="2:64" x14ac:dyDescent="0.25">
      <c r="B5265">
        <v>1606392</v>
      </c>
      <c r="C5265" t="s">
        <v>59744</v>
      </c>
      <c r="D5265" s="6" t="s">
        <v>59745</v>
      </c>
      <c r="E5265" s="5">
        <v>40620</v>
      </c>
      <c r="F5265">
        <v>3</v>
      </c>
      <c r="G5265">
        <v>1</v>
      </c>
      <c r="H5265" s="9">
        <v>10997609.1404994</v>
      </c>
      <c r="L5265">
        <v>162449.92944819501</v>
      </c>
      <c r="M5265">
        <v>388</v>
      </c>
      <c r="N5265">
        <v>5</v>
      </c>
      <c r="O5265" s="9">
        <v>10179275</v>
      </c>
      <c r="R5265">
        <v>150362</v>
      </c>
      <c r="S5265" t="s">
        <v>5439</v>
      </c>
      <c r="T5265" t="s">
        <v>24001</v>
      </c>
      <c r="U5265" s="2">
        <v>49873</v>
      </c>
      <c r="V5265">
        <v>7.2</v>
      </c>
      <c r="W5265">
        <v>75</v>
      </c>
      <c r="X5265">
        <v>94</v>
      </c>
      <c r="Y5265" t="s">
        <v>40750</v>
      </c>
      <c r="Z5265">
        <v>106</v>
      </c>
      <c r="AA5265">
        <v>1</v>
      </c>
      <c r="AB5265">
        <v>1</v>
      </c>
      <c r="AC5265" t="s">
        <v>59746</v>
      </c>
      <c r="AD5265" t="s">
        <v>52657</v>
      </c>
      <c r="AE5265" t="s">
        <v>35546</v>
      </c>
      <c r="AF5265" t="s">
        <v>59747</v>
      </c>
      <c r="AG5265" t="s">
        <v>59748</v>
      </c>
      <c r="AH5265" t="s">
        <v>59749</v>
      </c>
      <c r="AI5265" t="s">
        <v>59750</v>
      </c>
      <c r="AJ5265" s="4">
        <v>40778</v>
      </c>
      <c r="AK5265" t="s">
        <v>151</v>
      </c>
      <c r="AL5265" t="s">
        <v>152</v>
      </c>
      <c r="AM5265" t="s">
        <v>59751</v>
      </c>
      <c r="AN5265" t="s">
        <v>59745</v>
      </c>
      <c r="AO5265">
        <v>3285</v>
      </c>
      <c r="AP5265" s="1">
        <v>40674.812094907407</v>
      </c>
      <c r="AQ5265">
        <v>2011</v>
      </c>
      <c r="AR5265">
        <v>2285</v>
      </c>
      <c r="AS5265">
        <v>1</v>
      </c>
      <c r="AT5265" t="s">
        <v>59745</v>
      </c>
      <c r="AU5265">
        <v>2011</v>
      </c>
      <c r="AV5265" s="3">
        <v>40648</v>
      </c>
      <c r="AW5265">
        <v>10100000</v>
      </c>
      <c r="AX5265" t="s">
        <v>59752</v>
      </c>
      <c r="AY5265" t="s">
        <v>59745</v>
      </c>
      <c r="AZ5265" t="s">
        <v>28196</v>
      </c>
      <c r="BA5265">
        <v>10179275</v>
      </c>
      <c r="BB5265" t="s">
        <v>59753</v>
      </c>
      <c r="BC5265" s="3">
        <v>40620</v>
      </c>
      <c r="BD5265" s="3">
        <v>40620</v>
      </c>
      <c r="BE5265" t="s">
        <v>59745</v>
      </c>
      <c r="BF5265" t="s">
        <v>317</v>
      </c>
      <c r="BH5265">
        <v>10179275</v>
      </c>
      <c r="BI5265">
        <v>2011</v>
      </c>
      <c r="BJ5265" t="b">
        <v>1</v>
      </c>
      <c r="BK5265" t="s">
        <v>59754</v>
      </c>
      <c r="BL5265">
        <v>0.92558981410914798</v>
      </c>
    </row>
    <row r="5266" spans="2:64" x14ac:dyDescent="0.25">
      <c r="B5266">
        <v>1606618</v>
      </c>
      <c r="C5266" t="s">
        <v>59755</v>
      </c>
      <c r="D5266" s="6" t="s">
        <v>59756</v>
      </c>
      <c r="E5266" s="5">
        <v>40781</v>
      </c>
      <c r="F5266">
        <v>3</v>
      </c>
      <c r="G5266">
        <v>0</v>
      </c>
      <c r="T5266" t="s">
        <v>59757</v>
      </c>
      <c r="U5266">
        <v>114</v>
      </c>
      <c r="V5266">
        <v>5.9</v>
      </c>
      <c r="Y5266" t="s">
        <v>10643</v>
      </c>
      <c r="Z5266">
        <v>85</v>
      </c>
      <c r="AA5266">
        <v>0</v>
      </c>
      <c r="AB5266">
        <v>0</v>
      </c>
      <c r="AC5266" t="s">
        <v>59758</v>
      </c>
      <c r="AD5266" t="s">
        <v>457</v>
      </c>
      <c r="AE5266" t="s">
        <v>59759</v>
      </c>
      <c r="AF5266" t="s">
        <v>59760</v>
      </c>
      <c r="AG5266" t="s">
        <v>59761</v>
      </c>
      <c r="AH5266" t="s">
        <v>59762</v>
      </c>
      <c r="AK5266" t="s">
        <v>521</v>
      </c>
      <c r="AL5266" t="s">
        <v>18038</v>
      </c>
      <c r="AM5266" t="s">
        <v>107</v>
      </c>
      <c r="AN5266" t="s">
        <v>59756</v>
      </c>
      <c r="AO5266">
        <v>4696</v>
      </c>
      <c r="AP5266" s="1">
        <v>40939.821574074071</v>
      </c>
      <c r="AQ5266">
        <v>2011</v>
      </c>
      <c r="AR5266">
        <v>3026</v>
      </c>
      <c r="AS5266">
        <v>1</v>
      </c>
      <c r="AT5266" t="s">
        <v>59756</v>
      </c>
      <c r="AU5266">
        <v>2011</v>
      </c>
      <c r="AV5266" s="3">
        <v>40781</v>
      </c>
      <c r="AX5266" t="s">
        <v>59763</v>
      </c>
      <c r="BL5266">
        <v>0.93833874548527096</v>
      </c>
    </row>
    <row r="5267" spans="2:64" x14ac:dyDescent="0.25">
      <c r="B5267">
        <v>1612774</v>
      </c>
      <c r="C5267" t="s">
        <v>59804</v>
      </c>
      <c r="D5267" s="6" t="s">
        <v>59805</v>
      </c>
      <c r="E5267" s="5">
        <v>40634</v>
      </c>
      <c r="F5267">
        <v>3</v>
      </c>
      <c r="G5267">
        <v>1</v>
      </c>
      <c r="H5267" s="9">
        <v>107745.146149947</v>
      </c>
      <c r="I5267" s="9">
        <v>536739.79351373401</v>
      </c>
      <c r="J5267" s="9">
        <v>-428994.64736378699</v>
      </c>
      <c r="K5267" s="10">
        <v>-0.79925999999999997</v>
      </c>
      <c r="L5267">
        <v>17547.097329551001</v>
      </c>
      <c r="M5267">
        <v>15</v>
      </c>
      <c r="N5267">
        <v>5</v>
      </c>
      <c r="O5267" s="9">
        <v>100370</v>
      </c>
      <c r="P5267" s="9">
        <v>500000</v>
      </c>
      <c r="Q5267" s="9">
        <v>-399630</v>
      </c>
      <c r="R5267">
        <v>16346</v>
      </c>
      <c r="S5267" t="s">
        <v>5439</v>
      </c>
      <c r="T5267" t="s">
        <v>59187</v>
      </c>
      <c r="U5267" s="2">
        <v>28037</v>
      </c>
      <c r="V5267">
        <v>5.8</v>
      </c>
      <c r="W5267">
        <v>59</v>
      </c>
      <c r="X5267">
        <v>68</v>
      </c>
      <c r="Y5267" t="s">
        <v>8063</v>
      </c>
      <c r="Z5267">
        <v>82</v>
      </c>
      <c r="AA5267">
        <v>1</v>
      </c>
      <c r="AB5267">
        <v>0</v>
      </c>
      <c r="AC5267" t="s">
        <v>59806</v>
      </c>
      <c r="AD5267" t="s">
        <v>9524</v>
      </c>
      <c r="AE5267" t="s">
        <v>59807</v>
      </c>
      <c r="AF5267" t="s">
        <v>59807</v>
      </c>
      <c r="AG5267" t="s">
        <v>59808</v>
      </c>
      <c r="AH5267" t="s">
        <v>59809</v>
      </c>
      <c r="AI5267" t="s">
        <v>59810</v>
      </c>
      <c r="AJ5267" s="4">
        <v>40701</v>
      </c>
      <c r="AK5267" t="s">
        <v>151</v>
      </c>
      <c r="AL5267" t="s">
        <v>59811</v>
      </c>
      <c r="AM5267" t="s">
        <v>59812</v>
      </c>
      <c r="AN5267" t="s">
        <v>59805</v>
      </c>
      <c r="AO5267">
        <v>3157</v>
      </c>
      <c r="AP5267" s="1">
        <v>40663.817962962959</v>
      </c>
      <c r="AQ5267">
        <v>2010</v>
      </c>
      <c r="AR5267">
        <v>2253</v>
      </c>
      <c r="AS5267">
        <v>1</v>
      </c>
      <c r="AT5267" t="s">
        <v>59805</v>
      </c>
      <c r="AU5267">
        <v>2010</v>
      </c>
      <c r="AV5267" s="3">
        <v>40492</v>
      </c>
      <c r="AW5267">
        <v>100000</v>
      </c>
      <c r="AX5267" t="s">
        <v>59813</v>
      </c>
      <c r="AY5267" t="s">
        <v>59805</v>
      </c>
      <c r="AZ5267" t="s">
        <v>40056</v>
      </c>
      <c r="BA5267">
        <v>100370</v>
      </c>
      <c r="BB5267" t="s">
        <v>59814</v>
      </c>
      <c r="BC5267" s="3">
        <v>40634</v>
      </c>
      <c r="BD5267" s="3">
        <v>40634</v>
      </c>
      <c r="BE5267" t="s">
        <v>59805</v>
      </c>
      <c r="BF5267" t="s">
        <v>11976</v>
      </c>
      <c r="BG5267">
        <v>500000</v>
      </c>
      <c r="BH5267">
        <v>100370</v>
      </c>
      <c r="BI5267">
        <v>2011</v>
      </c>
      <c r="BJ5267" t="b">
        <v>0</v>
      </c>
      <c r="BK5267" t="s">
        <v>59815</v>
      </c>
      <c r="BL5267">
        <v>0.93155008449584098</v>
      </c>
    </row>
    <row r="5268" spans="2:64" x14ac:dyDescent="0.25">
      <c r="B5268">
        <v>1615147</v>
      </c>
      <c r="C5268" t="s">
        <v>59875</v>
      </c>
      <c r="D5268" s="6" t="s">
        <v>59876</v>
      </c>
      <c r="E5268" s="5">
        <v>40837</v>
      </c>
      <c r="F5268">
        <v>1</v>
      </c>
      <c r="G5268">
        <v>0</v>
      </c>
      <c r="H5268" s="9">
        <v>5708511.90990235</v>
      </c>
      <c r="I5268" s="9">
        <v>3625409.3039073199</v>
      </c>
      <c r="J5268" s="9">
        <v>2083102.6059950199</v>
      </c>
      <c r="K5268" s="10">
        <v>0.57458411764705797</v>
      </c>
      <c r="L5268">
        <v>599158.60009451397</v>
      </c>
      <c r="M5268">
        <v>199</v>
      </c>
      <c r="N5268">
        <v>56</v>
      </c>
      <c r="O5268" s="9">
        <v>5353586</v>
      </c>
      <c r="P5268" s="9">
        <v>3400000</v>
      </c>
      <c r="Q5268" s="9">
        <v>1953586</v>
      </c>
      <c r="R5268">
        <v>561906</v>
      </c>
      <c r="S5268" t="s">
        <v>5439</v>
      </c>
      <c r="T5268" t="s">
        <v>42616</v>
      </c>
      <c r="U5268" s="2">
        <v>98863</v>
      </c>
      <c r="V5268">
        <v>7.1</v>
      </c>
      <c r="W5268">
        <v>76</v>
      </c>
      <c r="X5268">
        <v>88</v>
      </c>
      <c r="Y5268" t="s">
        <v>48624</v>
      </c>
      <c r="Z5268">
        <v>107</v>
      </c>
      <c r="AA5268">
        <v>1</v>
      </c>
      <c r="AB5268">
        <v>1</v>
      </c>
      <c r="AC5268" t="s">
        <v>59877</v>
      </c>
      <c r="AD5268" t="s">
        <v>59878</v>
      </c>
      <c r="AE5268" t="s">
        <v>59879</v>
      </c>
      <c r="AF5268" t="s">
        <v>59879</v>
      </c>
      <c r="AG5268" t="s">
        <v>59880</v>
      </c>
      <c r="AH5268" t="s">
        <v>59881</v>
      </c>
      <c r="AI5268" t="s">
        <v>59882</v>
      </c>
      <c r="AJ5268" s="4">
        <v>40897</v>
      </c>
      <c r="AK5268" t="s">
        <v>151</v>
      </c>
      <c r="AL5268" t="s">
        <v>152</v>
      </c>
      <c r="AM5268" t="s">
        <v>59883</v>
      </c>
      <c r="AN5268" t="s">
        <v>59876</v>
      </c>
      <c r="AO5268">
        <v>4274</v>
      </c>
      <c r="AP5268" s="1">
        <v>40849.994930555556</v>
      </c>
      <c r="AQ5268">
        <v>2011</v>
      </c>
      <c r="AR5268">
        <v>2822</v>
      </c>
      <c r="AS5268">
        <v>1</v>
      </c>
      <c r="AT5268" t="s">
        <v>59876</v>
      </c>
      <c r="AU5268">
        <v>2011</v>
      </c>
      <c r="AV5268" s="3">
        <v>40815</v>
      </c>
      <c r="AW5268">
        <v>600000</v>
      </c>
      <c r="AX5268" t="s">
        <v>59884</v>
      </c>
      <c r="AY5268" t="s">
        <v>59876</v>
      </c>
      <c r="AZ5268" t="s">
        <v>42466</v>
      </c>
      <c r="BA5268">
        <v>5354039</v>
      </c>
      <c r="BB5268" t="s">
        <v>59885</v>
      </c>
      <c r="BC5268" s="3">
        <v>40837</v>
      </c>
      <c r="BD5268" s="3">
        <v>40837</v>
      </c>
      <c r="BE5268" t="s">
        <v>59876</v>
      </c>
      <c r="BF5268" t="s">
        <v>317</v>
      </c>
      <c r="BG5268">
        <v>3400000</v>
      </c>
      <c r="BH5268">
        <v>5353586</v>
      </c>
      <c r="BI5268">
        <v>2011</v>
      </c>
      <c r="BJ5268" t="b">
        <v>1</v>
      </c>
      <c r="BK5268" t="s">
        <v>59886</v>
      </c>
      <c r="BL5268">
        <v>0.93782514331157396</v>
      </c>
    </row>
    <row r="5269" spans="2:64" x14ac:dyDescent="0.25">
      <c r="B5269">
        <v>1615918</v>
      </c>
      <c r="C5269" t="s">
        <v>59887</v>
      </c>
      <c r="D5269" s="6" t="s">
        <v>59888</v>
      </c>
      <c r="E5269" s="5">
        <v>40893</v>
      </c>
      <c r="F5269">
        <v>3</v>
      </c>
      <c r="G5269">
        <v>1</v>
      </c>
      <c r="H5269" s="9">
        <v>142403059.04608399</v>
      </c>
      <c r="I5269" s="9">
        <v>85586869.438831493</v>
      </c>
      <c r="J5269" s="9">
        <v>56816189.607253</v>
      </c>
      <c r="K5269" s="10">
        <v>0.66384236249999995</v>
      </c>
      <c r="L5269">
        <v>24868060.873338301</v>
      </c>
      <c r="M5269">
        <v>3734</v>
      </c>
      <c r="N5269">
        <v>3723</v>
      </c>
      <c r="O5269" s="9">
        <v>133107389</v>
      </c>
      <c r="P5269" s="9">
        <v>80000000</v>
      </c>
      <c r="Q5269" s="9">
        <v>53107389</v>
      </c>
      <c r="R5269">
        <v>23244744</v>
      </c>
      <c r="S5269" t="s">
        <v>1380</v>
      </c>
      <c r="T5269" t="s">
        <v>3871</v>
      </c>
      <c r="U5269" s="2">
        <v>24614</v>
      </c>
      <c r="V5269">
        <v>4.4000000000000004</v>
      </c>
      <c r="W5269">
        <v>24</v>
      </c>
      <c r="X5269">
        <v>12</v>
      </c>
      <c r="Y5269" t="s">
        <v>5865</v>
      </c>
      <c r="Z5269">
        <v>87</v>
      </c>
      <c r="AA5269">
        <v>1</v>
      </c>
      <c r="AB5269">
        <v>1</v>
      </c>
      <c r="AC5269" t="s">
        <v>59889</v>
      </c>
      <c r="AD5269" t="s">
        <v>932</v>
      </c>
      <c r="AE5269" t="s">
        <v>29267</v>
      </c>
      <c r="AF5269" t="s">
        <v>59890</v>
      </c>
      <c r="AG5269" t="s">
        <v>59891</v>
      </c>
      <c r="AH5269" t="s">
        <v>59892</v>
      </c>
      <c r="AI5269" t="s">
        <v>59893</v>
      </c>
      <c r="AJ5269" s="4">
        <v>40995</v>
      </c>
      <c r="AK5269" t="s">
        <v>151</v>
      </c>
      <c r="AL5269" t="s">
        <v>152</v>
      </c>
      <c r="AM5269" t="s">
        <v>59894</v>
      </c>
      <c r="AN5269" t="s">
        <v>59888</v>
      </c>
      <c r="AO5269">
        <v>4528</v>
      </c>
      <c r="AP5269" s="1">
        <v>40898.95244212963</v>
      </c>
      <c r="AQ5269">
        <v>2011</v>
      </c>
      <c r="AR5269">
        <v>2948</v>
      </c>
      <c r="AS5269">
        <v>1</v>
      </c>
      <c r="AT5269" t="s">
        <v>59888</v>
      </c>
      <c r="AU5269">
        <v>2011</v>
      </c>
      <c r="AV5269" s="3">
        <v>40893</v>
      </c>
      <c r="AW5269">
        <v>133103929</v>
      </c>
      <c r="AX5269" t="s">
        <v>59895</v>
      </c>
      <c r="AY5269" t="s">
        <v>59888</v>
      </c>
      <c r="AZ5269" t="s">
        <v>4694</v>
      </c>
      <c r="BA5269">
        <v>133110742</v>
      </c>
      <c r="BB5269" t="s">
        <v>59896</v>
      </c>
      <c r="BC5269" s="3">
        <v>40893</v>
      </c>
      <c r="BD5269" s="3">
        <v>40893</v>
      </c>
      <c r="BE5269" t="s">
        <v>59888</v>
      </c>
      <c r="BF5269" t="s">
        <v>297</v>
      </c>
      <c r="BG5269">
        <v>80000000</v>
      </c>
      <c r="BH5269">
        <v>133107389</v>
      </c>
      <c r="BI5269">
        <v>2011</v>
      </c>
      <c r="BJ5269" t="b">
        <v>1</v>
      </c>
      <c r="BK5269" t="s">
        <v>59897</v>
      </c>
      <c r="BL5269">
        <v>0.93472282050432398</v>
      </c>
    </row>
    <row r="5270" spans="2:64" x14ac:dyDescent="0.25">
      <c r="B5270">
        <v>1621429</v>
      </c>
      <c r="C5270" t="s">
        <v>59968</v>
      </c>
      <c r="D5270" s="6" t="s">
        <v>59969</v>
      </c>
      <c r="E5270" s="5">
        <v>40603</v>
      </c>
      <c r="F5270">
        <v>1</v>
      </c>
      <c r="G5270">
        <v>0</v>
      </c>
      <c r="S5270" t="s">
        <v>5439</v>
      </c>
      <c r="T5270" t="s">
        <v>26151</v>
      </c>
      <c r="U5270" s="2">
        <v>7816</v>
      </c>
      <c r="V5270">
        <v>5.4</v>
      </c>
      <c r="Y5270" t="s">
        <v>10567</v>
      </c>
      <c r="Z5270">
        <v>89</v>
      </c>
      <c r="AA5270">
        <v>1</v>
      </c>
      <c r="AB5270">
        <v>1</v>
      </c>
      <c r="AC5270" t="s">
        <v>59970</v>
      </c>
      <c r="AE5270" t="s">
        <v>59971</v>
      </c>
      <c r="AF5270" t="s">
        <v>59972</v>
      </c>
      <c r="AG5270" t="s">
        <v>59973</v>
      </c>
      <c r="AH5270" t="s">
        <v>59974</v>
      </c>
      <c r="AJ5270" s="4">
        <v>40603</v>
      </c>
      <c r="AK5270" t="s">
        <v>151</v>
      </c>
      <c r="AL5270" t="s">
        <v>152</v>
      </c>
      <c r="AM5270" t="s">
        <v>5533</v>
      </c>
      <c r="AN5270" t="s">
        <v>59969</v>
      </c>
      <c r="AO5270">
        <v>2953</v>
      </c>
      <c r="AP5270" s="1">
        <v>40629.647766203707</v>
      </c>
      <c r="AQ5270">
        <v>2011</v>
      </c>
      <c r="AR5270">
        <v>2145</v>
      </c>
      <c r="AS5270">
        <v>1</v>
      </c>
      <c r="AT5270" t="s">
        <v>59969</v>
      </c>
      <c r="AU5270">
        <v>2011</v>
      </c>
      <c r="AV5270" s="3">
        <v>40603</v>
      </c>
      <c r="AX5270" t="s">
        <v>59975</v>
      </c>
      <c r="BL5270">
        <v>0.92558981410914798</v>
      </c>
    </row>
    <row r="5271" spans="2:64" x14ac:dyDescent="0.25">
      <c r="B5271">
        <v>1621444</v>
      </c>
      <c r="C5271" t="s">
        <v>59976</v>
      </c>
      <c r="D5271" s="6" t="s">
        <v>59977</v>
      </c>
      <c r="E5271" s="5">
        <v>40618</v>
      </c>
      <c r="F5271">
        <v>3</v>
      </c>
      <c r="G5271">
        <v>0</v>
      </c>
      <c r="H5271" s="9">
        <v>1631420.28680744</v>
      </c>
      <c r="L5271">
        <v>36384.367553151002</v>
      </c>
      <c r="M5271">
        <v>34</v>
      </c>
      <c r="N5271">
        <v>1</v>
      </c>
      <c r="O5271" s="9">
        <v>1510026</v>
      </c>
      <c r="R5271">
        <v>33677</v>
      </c>
      <c r="S5271" t="s">
        <v>221</v>
      </c>
      <c r="T5271" t="s">
        <v>8388</v>
      </c>
      <c r="U5271" s="2">
        <v>4543</v>
      </c>
      <c r="V5271">
        <v>7.9</v>
      </c>
      <c r="W5271">
        <v>76</v>
      </c>
      <c r="X5271">
        <v>99</v>
      </c>
      <c r="Y5271" t="s">
        <v>50992</v>
      </c>
      <c r="Z5271">
        <v>84</v>
      </c>
      <c r="AA5271">
        <v>1</v>
      </c>
      <c r="AB5271">
        <v>1</v>
      </c>
      <c r="AC5271" t="s">
        <v>59978</v>
      </c>
      <c r="AD5271" t="s">
        <v>27019</v>
      </c>
      <c r="AE5271" t="s">
        <v>59979</v>
      </c>
      <c r="AG5271" t="s">
        <v>59980</v>
      </c>
      <c r="AH5271" t="s">
        <v>59981</v>
      </c>
      <c r="AI5271" t="s">
        <v>59982</v>
      </c>
      <c r="AJ5271" s="4">
        <v>40805</v>
      </c>
      <c r="AK5271" t="s">
        <v>151</v>
      </c>
      <c r="AL5271" t="s">
        <v>152</v>
      </c>
      <c r="AM5271" t="s">
        <v>59983</v>
      </c>
      <c r="AN5271" t="s">
        <v>59977</v>
      </c>
      <c r="AO5271">
        <v>5122</v>
      </c>
      <c r="AP5271" s="1">
        <v>41033.194722222222</v>
      </c>
      <c r="AQ5271">
        <v>2010</v>
      </c>
      <c r="AR5271">
        <v>3224</v>
      </c>
      <c r="AS5271">
        <v>1</v>
      </c>
      <c r="AT5271" t="s">
        <v>59977</v>
      </c>
      <c r="AU5271">
        <v>2010</v>
      </c>
      <c r="AV5271" s="3">
        <v>40618</v>
      </c>
      <c r="AW5271">
        <v>1510026</v>
      </c>
      <c r="AX5271" t="s">
        <v>59984</v>
      </c>
      <c r="AY5271" t="s">
        <v>59977</v>
      </c>
      <c r="AZ5271" t="s">
        <v>26628</v>
      </c>
      <c r="BA5271">
        <v>1510026</v>
      </c>
      <c r="BB5271" t="s">
        <v>59985</v>
      </c>
      <c r="BC5271" s="3">
        <v>40618</v>
      </c>
      <c r="BD5271" s="3">
        <v>40618</v>
      </c>
      <c r="BE5271" t="s">
        <v>59977</v>
      </c>
      <c r="BF5271" t="s">
        <v>592</v>
      </c>
      <c r="BH5271">
        <v>1510026</v>
      </c>
      <c r="BI5271">
        <v>2011</v>
      </c>
      <c r="BJ5271" t="b">
        <v>0</v>
      </c>
      <c r="BK5271" t="s">
        <v>59986</v>
      </c>
      <c r="BL5271">
        <v>0.92558981410914798</v>
      </c>
    </row>
    <row r="5272" spans="2:64" x14ac:dyDescent="0.25">
      <c r="B5272">
        <v>1621994</v>
      </c>
      <c r="C5272" t="s">
        <v>59987</v>
      </c>
      <c r="D5272" s="6" t="s">
        <v>59988</v>
      </c>
      <c r="E5272" s="5">
        <v>40564</v>
      </c>
      <c r="F5272">
        <v>3</v>
      </c>
      <c r="G5272">
        <v>0</v>
      </c>
      <c r="S5272" t="s">
        <v>1022</v>
      </c>
      <c r="U5272">
        <v>412</v>
      </c>
      <c r="V5272">
        <v>5.5</v>
      </c>
      <c r="Y5272" t="s">
        <v>757</v>
      </c>
      <c r="Z5272">
        <v>133</v>
      </c>
      <c r="AA5272">
        <v>0</v>
      </c>
      <c r="AB5272">
        <v>1</v>
      </c>
      <c r="AC5272" t="s">
        <v>59989</v>
      </c>
      <c r="AE5272" t="s">
        <v>59990</v>
      </c>
      <c r="AF5272" t="s">
        <v>59991</v>
      </c>
      <c r="AG5272" t="s">
        <v>59992</v>
      </c>
      <c r="AH5272" t="s">
        <v>59993</v>
      </c>
      <c r="AJ5272" s="4">
        <v>40750</v>
      </c>
      <c r="AK5272" t="s">
        <v>59994</v>
      </c>
      <c r="AL5272" t="s">
        <v>59995</v>
      </c>
      <c r="AM5272" t="s">
        <v>1573</v>
      </c>
      <c r="AN5272" t="s">
        <v>59988</v>
      </c>
      <c r="AO5272">
        <v>4604</v>
      </c>
      <c r="AP5272" s="1">
        <v>40916.374363425923</v>
      </c>
      <c r="AQ5272">
        <v>2011</v>
      </c>
      <c r="AR5272">
        <v>2978</v>
      </c>
      <c r="AS5272">
        <v>1</v>
      </c>
      <c r="AT5272" t="s">
        <v>59988</v>
      </c>
      <c r="AU5272">
        <v>2011</v>
      </c>
      <c r="AV5272" s="3">
        <v>40564</v>
      </c>
      <c r="AX5272" t="s">
        <v>59996</v>
      </c>
      <c r="BL5272">
        <v>0.91215331853275405</v>
      </c>
    </row>
    <row r="5273" spans="2:64" x14ac:dyDescent="0.25">
      <c r="B5273">
        <v>1622547</v>
      </c>
      <c r="C5273" t="s">
        <v>59997</v>
      </c>
      <c r="D5273" s="6" t="s">
        <v>59998</v>
      </c>
      <c r="E5273" s="5">
        <v>40767</v>
      </c>
      <c r="F5273">
        <v>1</v>
      </c>
      <c r="G5273">
        <v>0</v>
      </c>
      <c r="H5273" s="9">
        <v>39488856.426617198</v>
      </c>
      <c r="I5273" s="9">
        <v>29839969.983888399</v>
      </c>
      <c r="J5273" s="9">
        <v>9648886.4427288193</v>
      </c>
      <c r="K5273" s="10">
        <v>0.32335442857142799</v>
      </c>
      <c r="L5273">
        <v>14206082.892917501</v>
      </c>
      <c r="M5273">
        <v>2888</v>
      </c>
      <c r="N5273">
        <v>2888</v>
      </c>
      <c r="O5273" s="9">
        <v>37053924</v>
      </c>
      <c r="P5273" s="9">
        <v>28000000</v>
      </c>
      <c r="Q5273" s="9">
        <v>9053924</v>
      </c>
      <c r="R5273">
        <v>13330118</v>
      </c>
      <c r="S5273" t="s">
        <v>5439</v>
      </c>
      <c r="T5273" t="s">
        <v>5646</v>
      </c>
      <c r="U5273" s="2">
        <v>82007</v>
      </c>
      <c r="V5273">
        <v>6.1</v>
      </c>
      <c r="W5273">
        <v>49</v>
      </c>
      <c r="X5273">
        <v>44</v>
      </c>
      <c r="Y5273" t="s">
        <v>2469</v>
      </c>
      <c r="Z5273">
        <v>83</v>
      </c>
      <c r="AA5273">
        <v>1</v>
      </c>
      <c r="AB5273">
        <v>1</v>
      </c>
      <c r="AC5273" t="s">
        <v>59999</v>
      </c>
      <c r="AE5273" t="s">
        <v>51510</v>
      </c>
      <c r="AF5273" t="s">
        <v>60000</v>
      </c>
      <c r="AG5273" t="s">
        <v>60001</v>
      </c>
      <c r="AH5273" t="s">
        <v>60002</v>
      </c>
      <c r="AI5273" t="s">
        <v>60003</v>
      </c>
      <c r="AJ5273" s="4">
        <v>40876</v>
      </c>
      <c r="AK5273" t="s">
        <v>38145</v>
      </c>
      <c r="AL5273" t="s">
        <v>34505</v>
      </c>
      <c r="AM5273" t="s">
        <v>60004</v>
      </c>
      <c r="AN5273" t="s">
        <v>59998</v>
      </c>
      <c r="AO5273">
        <v>3928</v>
      </c>
      <c r="AP5273" s="1">
        <v>40770.551678240743</v>
      </c>
      <c r="AQ5273">
        <v>2011</v>
      </c>
      <c r="AR5273">
        <v>2618</v>
      </c>
      <c r="AS5273">
        <v>1</v>
      </c>
      <c r="AT5273" t="s">
        <v>59998</v>
      </c>
      <c r="AU5273">
        <v>2011</v>
      </c>
      <c r="AV5273" s="3">
        <v>40767</v>
      </c>
      <c r="AW5273">
        <v>37100000</v>
      </c>
      <c r="AX5273" t="s">
        <v>60005</v>
      </c>
      <c r="AY5273" t="s">
        <v>59998</v>
      </c>
      <c r="AZ5273" t="s">
        <v>26151</v>
      </c>
      <c r="BA5273">
        <v>37053924</v>
      </c>
      <c r="BB5273" t="s">
        <v>60006</v>
      </c>
      <c r="BC5273" s="3">
        <v>40767</v>
      </c>
      <c r="BD5273" s="3">
        <v>40767</v>
      </c>
      <c r="BE5273" t="s">
        <v>59998</v>
      </c>
      <c r="BF5273" t="s">
        <v>297</v>
      </c>
      <c r="BG5273">
        <v>28000000</v>
      </c>
      <c r="BH5273">
        <v>37053924</v>
      </c>
      <c r="BI5273">
        <v>2011</v>
      </c>
      <c r="BJ5273" t="b">
        <v>1</v>
      </c>
      <c r="BK5273" t="s">
        <v>60007</v>
      </c>
      <c r="BL5273">
        <v>0.93833874548527096</v>
      </c>
    </row>
    <row r="5274" spans="2:64" x14ac:dyDescent="0.25">
      <c r="B5274">
        <v>1622979</v>
      </c>
      <c r="C5274" t="s">
        <v>60008</v>
      </c>
      <c r="D5274" s="6" t="s">
        <v>60009</v>
      </c>
      <c r="E5274" s="5">
        <v>40767</v>
      </c>
      <c r="F5274">
        <v>2</v>
      </c>
      <c r="G5274">
        <v>0</v>
      </c>
      <c r="H5274" s="9">
        <v>45386213.885876901</v>
      </c>
      <c r="I5274" s="9">
        <v>42628528.548412003</v>
      </c>
      <c r="J5274" s="9">
        <v>2757685.33746495</v>
      </c>
      <c r="K5274" s="10">
        <v>6.4691074999999806E-2</v>
      </c>
      <c r="L5274">
        <v>19216296.978843</v>
      </c>
      <c r="M5274">
        <v>3155</v>
      </c>
      <c r="N5274">
        <v>3155</v>
      </c>
      <c r="O5274" s="9">
        <v>42587643</v>
      </c>
      <c r="P5274" s="9">
        <v>40000000</v>
      </c>
      <c r="Q5274" s="9">
        <v>2587643</v>
      </c>
      <c r="R5274">
        <v>18031396</v>
      </c>
      <c r="S5274" t="s">
        <v>5439</v>
      </c>
      <c r="T5274" t="s">
        <v>908</v>
      </c>
      <c r="U5274" s="2">
        <v>88719</v>
      </c>
      <c r="V5274">
        <v>5.9</v>
      </c>
      <c r="W5274">
        <v>50</v>
      </c>
      <c r="X5274">
        <v>62</v>
      </c>
      <c r="Y5274" t="s">
        <v>6749</v>
      </c>
      <c r="Z5274">
        <v>92</v>
      </c>
      <c r="AA5274">
        <v>1</v>
      </c>
      <c r="AB5274">
        <v>1</v>
      </c>
      <c r="AC5274" t="s">
        <v>60010</v>
      </c>
      <c r="AD5274" t="s">
        <v>13508</v>
      </c>
      <c r="AE5274" t="s">
        <v>60011</v>
      </c>
      <c r="AF5274" t="s">
        <v>60012</v>
      </c>
      <c r="AG5274" t="s">
        <v>60013</v>
      </c>
      <c r="AH5274" t="s">
        <v>60014</v>
      </c>
      <c r="AI5274" t="s">
        <v>60015</v>
      </c>
      <c r="AJ5274" s="4">
        <v>40904</v>
      </c>
      <c r="AK5274" t="s">
        <v>1475</v>
      </c>
      <c r="AL5274" t="s">
        <v>60016</v>
      </c>
      <c r="AM5274" t="s">
        <v>60017</v>
      </c>
      <c r="AN5274" t="s">
        <v>60009</v>
      </c>
      <c r="AO5274">
        <v>4387</v>
      </c>
      <c r="AP5274" s="1">
        <v>40876.551944444444</v>
      </c>
      <c r="AQ5274">
        <v>2011</v>
      </c>
      <c r="AR5274">
        <v>2877</v>
      </c>
      <c r="AS5274">
        <v>1</v>
      </c>
      <c r="AT5274" t="s">
        <v>60009</v>
      </c>
      <c r="AU5274">
        <v>2011</v>
      </c>
      <c r="AV5274" s="3">
        <v>40767</v>
      </c>
      <c r="AW5274">
        <v>42500000</v>
      </c>
      <c r="AX5274" t="s">
        <v>60018</v>
      </c>
      <c r="AY5274" t="s">
        <v>60009</v>
      </c>
      <c r="AZ5274" t="s">
        <v>37055</v>
      </c>
      <c r="BA5274">
        <v>42587643</v>
      </c>
      <c r="BB5274" t="s">
        <v>60019</v>
      </c>
      <c r="BC5274" s="3">
        <v>40767</v>
      </c>
      <c r="BD5274" s="3">
        <v>40767</v>
      </c>
      <c r="BE5274" t="s">
        <v>60009</v>
      </c>
      <c r="BF5274" t="s">
        <v>850</v>
      </c>
      <c r="BG5274">
        <v>40000000</v>
      </c>
      <c r="BH5274">
        <v>42587643</v>
      </c>
      <c r="BI5274">
        <v>2011</v>
      </c>
      <c r="BJ5274" t="b">
        <v>1</v>
      </c>
      <c r="BK5274" t="s">
        <v>60020</v>
      </c>
      <c r="BL5274">
        <v>0.93833874548527096</v>
      </c>
    </row>
    <row r="5275" spans="2:64" x14ac:dyDescent="0.25">
      <c r="B5275">
        <v>1624408</v>
      </c>
      <c r="C5275" t="s">
        <v>60056</v>
      </c>
      <c r="D5275" s="6" t="s">
        <v>60057</v>
      </c>
      <c r="E5275" s="5">
        <v>40663</v>
      </c>
      <c r="F5275">
        <v>3</v>
      </c>
      <c r="G5275">
        <v>0</v>
      </c>
      <c r="T5275" t="s">
        <v>60058</v>
      </c>
      <c r="U5275">
        <v>339</v>
      </c>
      <c r="V5275">
        <v>6.3</v>
      </c>
      <c r="X5275">
        <v>80</v>
      </c>
      <c r="Y5275" t="s">
        <v>317</v>
      </c>
      <c r="Z5275">
        <v>83</v>
      </c>
      <c r="AA5275">
        <v>1</v>
      </c>
      <c r="AB5275">
        <v>0</v>
      </c>
      <c r="AC5275" t="s">
        <v>60059</v>
      </c>
      <c r="AD5275" t="s">
        <v>21321</v>
      </c>
      <c r="AE5275" t="s">
        <v>31519</v>
      </c>
      <c r="AF5275" t="s">
        <v>60060</v>
      </c>
      <c r="AG5275" t="s">
        <v>60061</v>
      </c>
      <c r="AH5275" t="s">
        <v>60062</v>
      </c>
      <c r="AJ5275" s="4">
        <v>40869</v>
      </c>
      <c r="AK5275" t="s">
        <v>151</v>
      </c>
      <c r="AL5275" t="s">
        <v>6452</v>
      </c>
      <c r="AM5275" t="s">
        <v>60063</v>
      </c>
      <c r="AN5275" t="s">
        <v>60057</v>
      </c>
      <c r="AO5275">
        <v>2594</v>
      </c>
      <c r="AP5275" s="1">
        <v>40572.596250000002</v>
      </c>
      <c r="AQ5275">
        <v>2010</v>
      </c>
      <c r="AR5275">
        <v>1938</v>
      </c>
      <c r="AS5275">
        <v>1</v>
      </c>
      <c r="AT5275" t="s">
        <v>60057</v>
      </c>
      <c r="AU5275">
        <v>2010</v>
      </c>
      <c r="AV5275" s="3">
        <v>40663</v>
      </c>
      <c r="AX5275" t="s">
        <v>60064</v>
      </c>
      <c r="BL5275">
        <v>0.93155008449584098</v>
      </c>
    </row>
    <row r="5276" spans="2:64" x14ac:dyDescent="0.25">
      <c r="B5276">
        <v>1624426</v>
      </c>
      <c r="C5276" t="s">
        <v>60065</v>
      </c>
      <c r="D5276" s="6" t="s">
        <v>60066</v>
      </c>
      <c r="E5276" s="5">
        <v>40613</v>
      </c>
      <c r="F5276">
        <v>3</v>
      </c>
      <c r="G5276">
        <v>0</v>
      </c>
      <c r="H5276" s="9">
        <v>146726.98200629099</v>
      </c>
      <c r="L5276">
        <v>60692.111282650199</v>
      </c>
      <c r="M5276">
        <v>21</v>
      </c>
      <c r="N5276">
        <v>5</v>
      </c>
      <c r="O5276" s="9">
        <v>135809</v>
      </c>
      <c r="R5276">
        <v>56176</v>
      </c>
      <c r="T5276" t="s">
        <v>9688</v>
      </c>
      <c r="U5276">
        <v>615</v>
      </c>
      <c r="V5276">
        <v>6.1</v>
      </c>
      <c r="W5276">
        <v>71</v>
      </c>
      <c r="X5276">
        <v>80</v>
      </c>
      <c r="Y5276" t="s">
        <v>317</v>
      </c>
      <c r="Z5276">
        <v>80</v>
      </c>
      <c r="AA5276">
        <v>1</v>
      </c>
      <c r="AB5276">
        <v>1</v>
      </c>
      <c r="AC5276" t="s">
        <v>60067</v>
      </c>
      <c r="AD5276" t="s">
        <v>7337</v>
      </c>
      <c r="AE5276" t="s">
        <v>49184</v>
      </c>
      <c r="AF5276" t="s">
        <v>49184</v>
      </c>
      <c r="AG5276" t="s">
        <v>60068</v>
      </c>
      <c r="AH5276" t="s">
        <v>60069</v>
      </c>
      <c r="AI5276" t="s">
        <v>60070</v>
      </c>
      <c r="AJ5276" s="4">
        <v>40777</v>
      </c>
      <c r="AK5276" t="s">
        <v>151</v>
      </c>
      <c r="AL5276" t="s">
        <v>152</v>
      </c>
      <c r="AM5276" t="s">
        <v>60071</v>
      </c>
      <c r="AN5276" t="s">
        <v>60066</v>
      </c>
      <c r="AO5276">
        <v>12662</v>
      </c>
      <c r="AP5276" s="1">
        <v>42293.435243055559</v>
      </c>
      <c r="AQ5276">
        <v>2010</v>
      </c>
      <c r="AR5276">
        <v>6493</v>
      </c>
      <c r="AS5276">
        <v>1</v>
      </c>
      <c r="AT5276" t="s">
        <v>60066</v>
      </c>
      <c r="AU5276">
        <v>2010</v>
      </c>
      <c r="AV5276" s="3">
        <v>40439</v>
      </c>
      <c r="AX5276" t="s">
        <v>60072</v>
      </c>
      <c r="AY5276" t="s">
        <v>60066</v>
      </c>
      <c r="AZ5276" t="s">
        <v>60073</v>
      </c>
      <c r="BA5276">
        <v>135809</v>
      </c>
      <c r="BB5276" t="s">
        <v>60074</v>
      </c>
      <c r="BC5276" s="3">
        <v>40613</v>
      </c>
      <c r="BL5276">
        <v>0.92558981410914798</v>
      </c>
    </row>
    <row r="5277" spans="2:64" x14ac:dyDescent="0.25">
      <c r="B5277">
        <v>1625346</v>
      </c>
      <c r="C5277" t="s">
        <v>60084</v>
      </c>
      <c r="D5277" s="6" t="s">
        <v>60085</v>
      </c>
      <c r="E5277" s="5">
        <v>40886</v>
      </c>
      <c r="F5277">
        <v>3</v>
      </c>
      <c r="G5277">
        <v>0</v>
      </c>
      <c r="H5277" s="9">
        <v>17450703.7189903</v>
      </c>
      <c r="I5277" s="9">
        <v>12838030.4158247</v>
      </c>
      <c r="J5277" s="9">
        <v>4612673.30316565</v>
      </c>
      <c r="K5277" s="10">
        <v>0.359297583333333</v>
      </c>
      <c r="L5277">
        <v>331930.48590875202</v>
      </c>
      <c r="M5277">
        <v>987</v>
      </c>
      <c r="N5277">
        <v>8</v>
      </c>
      <c r="O5277" s="9">
        <v>16311571</v>
      </c>
      <c r="P5277" s="9">
        <v>12000000</v>
      </c>
      <c r="Q5277" s="9">
        <v>4311571</v>
      </c>
      <c r="R5277">
        <v>310263</v>
      </c>
      <c r="S5277" t="s">
        <v>5439</v>
      </c>
      <c r="T5277" t="s">
        <v>877</v>
      </c>
      <c r="U5277" s="2">
        <v>67400</v>
      </c>
      <c r="V5277">
        <v>6.3</v>
      </c>
      <c r="W5277">
        <v>71</v>
      </c>
      <c r="X5277">
        <v>80</v>
      </c>
      <c r="Y5277" t="s">
        <v>379</v>
      </c>
      <c r="Z5277">
        <v>94</v>
      </c>
      <c r="AA5277">
        <v>1</v>
      </c>
      <c r="AB5277">
        <v>1</v>
      </c>
      <c r="AC5277" t="s">
        <v>60086</v>
      </c>
      <c r="AD5277" t="s">
        <v>60087</v>
      </c>
      <c r="AE5277" t="s">
        <v>40643</v>
      </c>
      <c r="AF5277" t="s">
        <v>43009</v>
      </c>
      <c r="AG5277" t="s">
        <v>60088</v>
      </c>
      <c r="AH5277" t="s">
        <v>60089</v>
      </c>
      <c r="AI5277" t="s">
        <v>60090</v>
      </c>
      <c r="AJ5277" s="4">
        <v>40981</v>
      </c>
      <c r="AK5277" t="s">
        <v>151</v>
      </c>
      <c r="AL5277" t="s">
        <v>152</v>
      </c>
      <c r="AM5277" t="s">
        <v>60091</v>
      </c>
      <c r="AN5277" t="s">
        <v>60085</v>
      </c>
      <c r="AO5277">
        <v>4538</v>
      </c>
      <c r="AP5277" s="1">
        <v>40900.926249999997</v>
      </c>
      <c r="AQ5277">
        <v>2011</v>
      </c>
      <c r="AR5277">
        <v>2952</v>
      </c>
      <c r="AS5277">
        <v>1</v>
      </c>
      <c r="AT5277" t="s">
        <v>60085</v>
      </c>
      <c r="AU5277">
        <v>2011</v>
      </c>
      <c r="AV5277" s="3">
        <v>40893</v>
      </c>
      <c r="AW5277">
        <v>16295033</v>
      </c>
      <c r="AX5277" t="s">
        <v>60092</v>
      </c>
      <c r="AY5277" t="s">
        <v>60085</v>
      </c>
      <c r="AZ5277" t="s">
        <v>25781</v>
      </c>
      <c r="BA5277">
        <v>16311571</v>
      </c>
      <c r="BB5277" t="s">
        <v>60093</v>
      </c>
      <c r="BC5277" s="3">
        <v>40886</v>
      </c>
      <c r="BD5277" s="3">
        <v>40886</v>
      </c>
      <c r="BE5277" t="s">
        <v>60085</v>
      </c>
      <c r="BF5277" t="s">
        <v>297</v>
      </c>
      <c r="BG5277">
        <v>12000000</v>
      </c>
      <c r="BH5277">
        <v>16311571</v>
      </c>
      <c r="BI5277">
        <v>2011</v>
      </c>
      <c r="BJ5277" t="b">
        <v>1</v>
      </c>
      <c r="BK5277" t="s">
        <v>60094</v>
      </c>
      <c r="BL5277">
        <v>0.93472282050432398</v>
      </c>
    </row>
    <row r="5278" spans="2:64" x14ac:dyDescent="0.25">
      <c r="B5278">
        <v>1629377</v>
      </c>
      <c r="C5278" t="s">
        <v>60127</v>
      </c>
      <c r="D5278" s="6" t="s">
        <v>60128</v>
      </c>
      <c r="E5278" s="5">
        <v>40599</v>
      </c>
      <c r="F5278">
        <v>3</v>
      </c>
      <c r="G5278">
        <v>0</v>
      </c>
      <c r="S5278" t="s">
        <v>221</v>
      </c>
      <c r="T5278" t="s">
        <v>60129</v>
      </c>
      <c r="U5278" s="2">
        <v>6048</v>
      </c>
      <c r="V5278">
        <v>6.4</v>
      </c>
      <c r="W5278">
        <v>49</v>
      </c>
      <c r="X5278">
        <v>33</v>
      </c>
      <c r="Y5278" t="s">
        <v>6749</v>
      </c>
      <c r="Z5278">
        <v>85</v>
      </c>
      <c r="AA5278">
        <v>0</v>
      </c>
      <c r="AB5278">
        <v>0</v>
      </c>
      <c r="AC5278" t="s">
        <v>60130</v>
      </c>
      <c r="AD5278" t="s">
        <v>13508</v>
      </c>
      <c r="AE5278" t="s">
        <v>60131</v>
      </c>
      <c r="AF5278" t="s">
        <v>60132</v>
      </c>
      <c r="AG5278" t="s">
        <v>60133</v>
      </c>
      <c r="AH5278" t="s">
        <v>60134</v>
      </c>
      <c r="AI5278" t="s">
        <v>60135</v>
      </c>
      <c r="AJ5278" s="4">
        <v>40876</v>
      </c>
      <c r="AK5278" t="s">
        <v>60136</v>
      </c>
      <c r="AL5278" t="s">
        <v>6075</v>
      </c>
      <c r="AM5278" t="s">
        <v>60137</v>
      </c>
      <c r="AN5278" t="s">
        <v>60128</v>
      </c>
      <c r="AO5278">
        <v>14367</v>
      </c>
      <c r="AP5278" s="1">
        <v>42732.640462962961</v>
      </c>
      <c r="AQ5278">
        <v>2010</v>
      </c>
      <c r="AR5278">
        <v>7363</v>
      </c>
      <c r="AS5278">
        <v>1</v>
      </c>
      <c r="AT5278" t="s">
        <v>60138</v>
      </c>
      <c r="AU5278">
        <v>2010</v>
      </c>
      <c r="AV5278" s="3">
        <v>40599</v>
      </c>
      <c r="AX5278" t="s">
        <v>60139</v>
      </c>
      <c r="BL5278">
        <v>0.91665147950561598</v>
      </c>
    </row>
    <row r="5279" spans="2:64" x14ac:dyDescent="0.25">
      <c r="B5279">
        <v>1629705</v>
      </c>
      <c r="C5279" t="s">
        <v>60140</v>
      </c>
      <c r="D5279" s="6" t="s">
        <v>60141</v>
      </c>
      <c r="E5279" s="5">
        <v>40823</v>
      </c>
      <c r="F5279">
        <v>1</v>
      </c>
      <c r="G5279">
        <v>0</v>
      </c>
      <c r="H5279" s="9">
        <v>213854.36446266001</v>
      </c>
      <c r="I5279" s="9">
        <v>4798335.8434067499</v>
      </c>
      <c r="J5279" s="9">
        <v>-4584481.4789440902</v>
      </c>
      <c r="K5279" s="10">
        <v>-0.95543155555555503</v>
      </c>
      <c r="L5279">
        <v>16265.2922122947</v>
      </c>
      <c r="M5279">
        <v>21</v>
      </c>
      <c r="N5279">
        <v>8</v>
      </c>
      <c r="O5279" s="9">
        <v>200558</v>
      </c>
      <c r="P5279" s="9">
        <v>4500000</v>
      </c>
      <c r="Q5279" s="9">
        <v>-4299442</v>
      </c>
      <c r="R5279">
        <v>15254</v>
      </c>
      <c r="S5279" t="s">
        <v>5439</v>
      </c>
      <c r="T5279" t="s">
        <v>32026</v>
      </c>
      <c r="U5279" s="2">
        <v>7921</v>
      </c>
      <c r="V5279">
        <v>6.6</v>
      </c>
      <c r="W5279">
        <v>61</v>
      </c>
      <c r="X5279">
        <v>75</v>
      </c>
      <c r="Y5279" t="s">
        <v>7170</v>
      </c>
      <c r="Z5279">
        <v>102</v>
      </c>
      <c r="AA5279">
        <v>1</v>
      </c>
      <c r="AB5279">
        <v>0</v>
      </c>
      <c r="AC5279" t="s">
        <v>60142</v>
      </c>
      <c r="AD5279" t="s">
        <v>25512</v>
      </c>
      <c r="AE5279" t="s">
        <v>42653</v>
      </c>
      <c r="AF5279" t="s">
        <v>60143</v>
      </c>
      <c r="AG5279" t="s">
        <v>60144</v>
      </c>
      <c r="AH5279" t="s">
        <v>60145</v>
      </c>
      <c r="AI5279" t="s">
        <v>60146</v>
      </c>
      <c r="AJ5279" s="4">
        <v>40897</v>
      </c>
      <c r="AK5279" t="s">
        <v>1885</v>
      </c>
      <c r="AL5279" t="s">
        <v>60147</v>
      </c>
      <c r="AM5279" t="s">
        <v>60148</v>
      </c>
      <c r="AN5279" t="s">
        <v>60141</v>
      </c>
      <c r="AO5279">
        <v>6331</v>
      </c>
      <c r="AP5279" s="1">
        <v>41279.396504629629</v>
      </c>
      <c r="AQ5279">
        <v>2011</v>
      </c>
      <c r="AR5279">
        <v>3805</v>
      </c>
      <c r="AS5279">
        <v>1</v>
      </c>
      <c r="AT5279" t="s">
        <v>60141</v>
      </c>
      <c r="AU5279">
        <v>2011</v>
      </c>
      <c r="AV5279" s="3">
        <v>40725</v>
      </c>
      <c r="AW5279">
        <v>131979</v>
      </c>
      <c r="AX5279" t="s">
        <v>60149</v>
      </c>
      <c r="AY5279" t="s">
        <v>60141</v>
      </c>
      <c r="AZ5279" t="s">
        <v>40056</v>
      </c>
      <c r="BA5279">
        <v>200558</v>
      </c>
      <c r="BB5279" t="s">
        <v>60150</v>
      </c>
      <c r="BC5279" s="3">
        <v>40823</v>
      </c>
      <c r="BD5279" s="3">
        <v>40823</v>
      </c>
      <c r="BE5279" t="s">
        <v>60141</v>
      </c>
      <c r="BF5279" t="s">
        <v>3152</v>
      </c>
      <c r="BG5279">
        <v>4500000</v>
      </c>
      <c r="BH5279">
        <v>200558</v>
      </c>
      <c r="BI5279">
        <v>2011</v>
      </c>
      <c r="BJ5279" t="b">
        <v>0</v>
      </c>
      <c r="BK5279" t="s">
        <v>60151</v>
      </c>
      <c r="BL5279">
        <v>0.93782514331157396</v>
      </c>
    </row>
    <row r="5280" spans="2:64" x14ac:dyDescent="0.25">
      <c r="B5280">
        <v>1630027</v>
      </c>
      <c r="C5280" t="s">
        <v>60152</v>
      </c>
      <c r="D5280" s="6" t="s">
        <v>60153</v>
      </c>
      <c r="E5280" s="5">
        <v>40612</v>
      </c>
      <c r="F5280">
        <v>3</v>
      </c>
      <c r="G5280">
        <v>0</v>
      </c>
      <c r="T5280" t="s">
        <v>60154</v>
      </c>
      <c r="U5280" s="2">
        <v>5391</v>
      </c>
      <c r="V5280">
        <v>7.2</v>
      </c>
      <c r="Y5280" t="s">
        <v>379</v>
      </c>
      <c r="Z5280">
        <v>101</v>
      </c>
      <c r="AA5280">
        <v>0</v>
      </c>
      <c r="AB5280">
        <v>0</v>
      </c>
      <c r="AC5280" t="s">
        <v>60155</v>
      </c>
      <c r="AD5280" t="s">
        <v>20329</v>
      </c>
      <c r="AE5280" t="s">
        <v>60156</v>
      </c>
      <c r="AF5280" t="s">
        <v>60157</v>
      </c>
      <c r="AG5280" t="s">
        <v>60158</v>
      </c>
      <c r="AH5280" t="s">
        <v>60159</v>
      </c>
      <c r="AI5280" t="s">
        <v>60160</v>
      </c>
      <c r="AK5280" t="s">
        <v>60161</v>
      </c>
      <c r="AL5280" t="s">
        <v>448</v>
      </c>
      <c r="AM5280" t="s">
        <v>90</v>
      </c>
      <c r="AN5280" t="s">
        <v>60153</v>
      </c>
      <c r="AO5280">
        <v>4250</v>
      </c>
      <c r="AP5280" s="1">
        <v>40844.362662037034</v>
      </c>
      <c r="AQ5280">
        <v>2011</v>
      </c>
      <c r="AR5280">
        <v>2805</v>
      </c>
      <c r="AS5280">
        <v>1</v>
      </c>
      <c r="AT5280" t="s">
        <v>60162</v>
      </c>
      <c r="AU5280">
        <v>2011</v>
      </c>
      <c r="AV5280" s="3">
        <v>40612</v>
      </c>
      <c r="AX5280" t="s">
        <v>60163</v>
      </c>
      <c r="BL5280">
        <v>0.92558981410914798</v>
      </c>
    </row>
    <row r="5281" spans="2:64" x14ac:dyDescent="0.25">
      <c r="B5281">
        <v>1630036</v>
      </c>
      <c r="C5281" t="s">
        <v>60164</v>
      </c>
      <c r="D5281" s="6" t="s">
        <v>60165</v>
      </c>
      <c r="E5281" s="5">
        <v>40816</v>
      </c>
      <c r="F5281">
        <v>3</v>
      </c>
      <c r="G5281">
        <v>1</v>
      </c>
      <c r="H5281" s="9">
        <v>36735006.3708333</v>
      </c>
      <c r="I5281" s="9">
        <v>2128194.8441749001</v>
      </c>
      <c r="J5281" s="9">
        <v>34606811.526658401</v>
      </c>
      <c r="K5281" s="10">
        <v>16.261110499999901</v>
      </c>
      <c r="L5281">
        <v>9696948.4877979904</v>
      </c>
      <c r="M5281">
        <v>1214</v>
      </c>
      <c r="N5281">
        <v>1161</v>
      </c>
      <c r="O5281" s="9">
        <v>34522221</v>
      </c>
      <c r="P5281" s="9">
        <v>2000000</v>
      </c>
      <c r="Q5281" s="9">
        <v>32522221</v>
      </c>
      <c r="R5281">
        <v>9112839</v>
      </c>
      <c r="S5281" t="s">
        <v>1022</v>
      </c>
      <c r="T5281" t="s">
        <v>5646</v>
      </c>
      <c r="U5281" s="2">
        <v>16325</v>
      </c>
      <c r="V5281">
        <v>7</v>
      </c>
      <c r="W5281">
        <v>42</v>
      </c>
      <c r="X5281">
        <v>30</v>
      </c>
      <c r="Y5281" t="s">
        <v>317</v>
      </c>
      <c r="Z5281">
        <v>129</v>
      </c>
      <c r="AA5281">
        <v>1</v>
      </c>
      <c r="AB5281">
        <v>1</v>
      </c>
      <c r="AC5281" t="s">
        <v>60166</v>
      </c>
      <c r="AD5281" t="s">
        <v>1779</v>
      </c>
      <c r="AE5281" t="s">
        <v>50980</v>
      </c>
      <c r="AF5281" t="s">
        <v>60167</v>
      </c>
      <c r="AG5281" t="s">
        <v>60168</v>
      </c>
      <c r="AH5281" t="s">
        <v>60169</v>
      </c>
      <c r="AI5281" t="s">
        <v>60170</v>
      </c>
      <c r="AJ5281" s="4">
        <v>40924</v>
      </c>
      <c r="AK5281" t="s">
        <v>151</v>
      </c>
      <c r="AL5281" t="s">
        <v>152</v>
      </c>
      <c r="AM5281" t="s">
        <v>60171</v>
      </c>
      <c r="AN5281" t="s">
        <v>60165</v>
      </c>
      <c r="AO5281">
        <v>9632</v>
      </c>
      <c r="AP5281" s="1">
        <v>41709.067685185182</v>
      </c>
      <c r="AQ5281">
        <v>2011</v>
      </c>
      <c r="AR5281">
        <v>5267</v>
      </c>
      <c r="AS5281">
        <v>1</v>
      </c>
      <c r="AT5281" t="s">
        <v>60165</v>
      </c>
      <c r="AU5281">
        <v>2011</v>
      </c>
      <c r="AV5281" s="3">
        <v>40816</v>
      </c>
      <c r="AW5281">
        <v>34522221</v>
      </c>
      <c r="AX5281" t="s">
        <v>60172</v>
      </c>
      <c r="AY5281" t="s">
        <v>60165</v>
      </c>
      <c r="AZ5281" t="s">
        <v>51245</v>
      </c>
      <c r="BA5281">
        <v>34522221</v>
      </c>
      <c r="BB5281" t="s">
        <v>60173</v>
      </c>
      <c r="BC5281" s="3">
        <v>40816</v>
      </c>
      <c r="BD5281" s="3">
        <v>40816</v>
      </c>
      <c r="BE5281" t="s">
        <v>60165</v>
      </c>
      <c r="BF5281" t="s">
        <v>317</v>
      </c>
      <c r="BG5281">
        <v>2000000</v>
      </c>
      <c r="BH5281">
        <v>34522221</v>
      </c>
      <c r="BI5281">
        <v>2011</v>
      </c>
      <c r="BJ5281" t="b">
        <v>1</v>
      </c>
      <c r="BK5281" t="s">
        <v>60174</v>
      </c>
      <c r="BL5281">
        <v>0.93976357732197802</v>
      </c>
    </row>
    <row r="5282" spans="2:64" x14ac:dyDescent="0.25">
      <c r="B5282">
        <v>1630626</v>
      </c>
      <c r="C5282" t="s">
        <v>60175</v>
      </c>
      <c r="D5282" s="6" t="s">
        <v>60176</v>
      </c>
      <c r="E5282" s="5">
        <v>40701</v>
      </c>
      <c r="F5282">
        <v>3</v>
      </c>
      <c r="G5282">
        <v>0</v>
      </c>
      <c r="S5282" t="s">
        <v>1022</v>
      </c>
      <c r="T5282" t="s">
        <v>981</v>
      </c>
      <c r="U5282" s="2">
        <v>3071</v>
      </c>
      <c r="V5282">
        <v>5.5</v>
      </c>
      <c r="Y5282" t="s">
        <v>19758</v>
      </c>
      <c r="Z5282">
        <v>113</v>
      </c>
      <c r="AA5282">
        <v>1</v>
      </c>
      <c r="AB5282">
        <v>1</v>
      </c>
      <c r="AC5282" t="s">
        <v>60177</v>
      </c>
      <c r="AE5282" t="s">
        <v>60178</v>
      </c>
      <c r="AF5282" t="s">
        <v>60179</v>
      </c>
      <c r="AG5282" t="s">
        <v>60180</v>
      </c>
      <c r="AH5282" t="s">
        <v>60181</v>
      </c>
      <c r="AI5282" t="s">
        <v>60182</v>
      </c>
      <c r="AJ5282" s="4">
        <v>40701</v>
      </c>
      <c r="AK5282" t="s">
        <v>151</v>
      </c>
      <c r="AL5282" t="s">
        <v>41521</v>
      </c>
      <c r="AM5282" t="s">
        <v>1573</v>
      </c>
      <c r="AN5282" t="s">
        <v>60176</v>
      </c>
      <c r="AO5282">
        <v>6868</v>
      </c>
      <c r="AP5282" s="1">
        <v>41360.329826388886</v>
      </c>
      <c r="AQ5282">
        <v>2011</v>
      </c>
      <c r="AR5282">
        <v>4018</v>
      </c>
      <c r="AS5282">
        <v>1</v>
      </c>
      <c r="AT5282" t="s">
        <v>60176</v>
      </c>
      <c r="AU5282">
        <v>2011</v>
      </c>
      <c r="AV5282" s="3">
        <v>40701</v>
      </c>
      <c r="AX5282" t="s">
        <v>60183</v>
      </c>
      <c r="BL5282">
        <v>0.93492991815500803</v>
      </c>
    </row>
    <row r="5283" spans="2:64" x14ac:dyDescent="0.25">
      <c r="B5283">
        <v>1632708</v>
      </c>
      <c r="C5283" t="s">
        <v>60196</v>
      </c>
      <c r="D5283" s="6" t="s">
        <v>60197</v>
      </c>
      <c r="E5283" s="5">
        <v>40746</v>
      </c>
      <c r="F5283">
        <v>3</v>
      </c>
      <c r="G5283">
        <v>0</v>
      </c>
      <c r="H5283" s="9">
        <v>59633725.373040199</v>
      </c>
      <c r="I5283" s="9">
        <v>37402820.442453504</v>
      </c>
      <c r="J5283" s="9">
        <v>22230904.930586599</v>
      </c>
      <c r="K5283" s="10">
        <v>0.59436440000000001</v>
      </c>
      <c r="L5283">
        <v>19900598.077212401</v>
      </c>
      <c r="M5283">
        <v>2926</v>
      </c>
      <c r="N5283">
        <v>2926</v>
      </c>
      <c r="O5283" s="9">
        <v>55802754</v>
      </c>
      <c r="P5283" s="9">
        <v>35000000</v>
      </c>
      <c r="Q5283" s="9">
        <v>20802754</v>
      </c>
      <c r="R5283">
        <v>18622150</v>
      </c>
      <c r="S5283" t="s">
        <v>5439</v>
      </c>
      <c r="T5283" t="s">
        <v>47798</v>
      </c>
      <c r="U5283" s="2">
        <v>289394</v>
      </c>
      <c r="V5283">
        <v>6.6</v>
      </c>
      <c r="W5283">
        <v>63</v>
      </c>
      <c r="X5283">
        <v>70</v>
      </c>
      <c r="Y5283" t="s">
        <v>441</v>
      </c>
      <c r="Z5283">
        <v>109</v>
      </c>
      <c r="AA5283">
        <v>1</v>
      </c>
      <c r="AB5283">
        <v>1</v>
      </c>
      <c r="AC5283" t="s">
        <v>60198</v>
      </c>
      <c r="AD5283" t="s">
        <v>14514</v>
      </c>
      <c r="AE5283" t="s">
        <v>50405</v>
      </c>
      <c r="AF5283" t="s">
        <v>60199</v>
      </c>
      <c r="AG5283" t="s">
        <v>60200</v>
      </c>
      <c r="AH5283" t="s">
        <v>60201</v>
      </c>
      <c r="AI5283" t="s">
        <v>60202</v>
      </c>
      <c r="AJ5283" s="4">
        <v>40879</v>
      </c>
      <c r="AK5283" t="s">
        <v>151</v>
      </c>
      <c r="AL5283" t="s">
        <v>152</v>
      </c>
      <c r="AM5283" t="s">
        <v>60203</v>
      </c>
      <c r="AN5283" t="s">
        <v>60197</v>
      </c>
      <c r="AO5283">
        <v>3816</v>
      </c>
      <c r="AP5283" s="1">
        <v>40746.861608796295</v>
      </c>
      <c r="AQ5283">
        <v>2011</v>
      </c>
      <c r="AR5283">
        <v>2565</v>
      </c>
      <c r="AS5283">
        <v>1</v>
      </c>
      <c r="AT5283" t="s">
        <v>60197</v>
      </c>
      <c r="AU5283">
        <v>2011</v>
      </c>
      <c r="AV5283" s="3">
        <v>40746</v>
      </c>
      <c r="AW5283">
        <v>55802754</v>
      </c>
      <c r="AX5283" t="s">
        <v>60204</v>
      </c>
      <c r="AY5283" t="s">
        <v>60197</v>
      </c>
      <c r="AZ5283" t="s">
        <v>25913</v>
      </c>
      <c r="BA5283">
        <v>55802754</v>
      </c>
      <c r="BB5283" t="s">
        <v>60205</v>
      </c>
      <c r="BC5283" s="3">
        <v>40746</v>
      </c>
      <c r="BD5283" s="3">
        <v>40746</v>
      </c>
      <c r="BE5283" t="s">
        <v>60197</v>
      </c>
      <c r="BF5283" t="s">
        <v>1983</v>
      </c>
      <c r="BG5283">
        <v>35000000</v>
      </c>
      <c r="BH5283">
        <v>55802754</v>
      </c>
      <c r="BI5283">
        <v>2011</v>
      </c>
      <c r="BJ5283" t="b">
        <v>1</v>
      </c>
      <c r="BK5283" t="s">
        <v>60206</v>
      </c>
      <c r="BL5283">
        <v>0.93575830875774502</v>
      </c>
    </row>
    <row r="5284" spans="2:64" x14ac:dyDescent="0.25">
      <c r="B5284">
        <v>1634122</v>
      </c>
      <c r="C5284" t="s">
        <v>60207</v>
      </c>
      <c r="D5284" s="6" t="s">
        <v>60208</v>
      </c>
      <c r="E5284" s="5">
        <v>40837</v>
      </c>
      <c r="F5284">
        <v>3</v>
      </c>
      <c r="G5284">
        <v>1</v>
      </c>
      <c r="H5284" s="9">
        <v>8856629.6811691504</v>
      </c>
      <c r="I5284" s="9">
        <v>47983358.434067503</v>
      </c>
      <c r="J5284" s="9">
        <v>-39126728.752898298</v>
      </c>
      <c r="K5284" s="10">
        <v>-0.81542288888888803</v>
      </c>
      <c r="L5284">
        <v>4087435.7307846802</v>
      </c>
      <c r="M5284">
        <v>1554</v>
      </c>
      <c r="N5284">
        <v>1552</v>
      </c>
      <c r="O5284" s="9">
        <v>8305970</v>
      </c>
      <c r="P5284" s="9">
        <v>45000000</v>
      </c>
      <c r="Q5284" s="9">
        <v>-36694030</v>
      </c>
      <c r="R5284">
        <v>3833300</v>
      </c>
      <c r="S5284" t="s">
        <v>2585</v>
      </c>
      <c r="T5284" t="s">
        <v>558</v>
      </c>
      <c r="U5284" s="2">
        <v>95014</v>
      </c>
      <c r="V5284">
        <v>6.3</v>
      </c>
      <c r="W5284">
        <v>46</v>
      </c>
      <c r="X5284">
        <v>39</v>
      </c>
      <c r="Y5284" t="s">
        <v>930</v>
      </c>
      <c r="Z5284">
        <v>101</v>
      </c>
      <c r="AA5284">
        <v>1</v>
      </c>
      <c r="AB5284">
        <v>1</v>
      </c>
      <c r="AC5284" t="s">
        <v>60209</v>
      </c>
      <c r="AD5284" t="s">
        <v>1199</v>
      </c>
      <c r="AE5284" t="s">
        <v>22770</v>
      </c>
      <c r="AF5284" t="s">
        <v>60210</v>
      </c>
      <c r="AG5284" t="s">
        <v>60211</v>
      </c>
      <c r="AH5284" t="s">
        <v>60212</v>
      </c>
      <c r="AI5284" t="s">
        <v>60213</v>
      </c>
      <c r="AJ5284" s="4">
        <v>40967</v>
      </c>
      <c r="AK5284" t="s">
        <v>60214</v>
      </c>
      <c r="AL5284" t="s">
        <v>60215</v>
      </c>
      <c r="AM5284" t="s">
        <v>60216</v>
      </c>
      <c r="AN5284" t="s">
        <v>60208</v>
      </c>
      <c r="AO5284">
        <v>5236</v>
      </c>
      <c r="AP5284" s="1">
        <v>41050.183796296296</v>
      </c>
      <c r="AQ5284">
        <v>2011</v>
      </c>
      <c r="AR5284">
        <v>3276</v>
      </c>
      <c r="AS5284">
        <v>1</v>
      </c>
      <c r="AT5284" t="s">
        <v>60208</v>
      </c>
      <c r="AU5284">
        <v>2011</v>
      </c>
      <c r="AV5284" s="3">
        <v>40837</v>
      </c>
      <c r="AW5284">
        <v>8269105</v>
      </c>
      <c r="AX5284" t="s">
        <v>60217</v>
      </c>
      <c r="AY5284" t="s">
        <v>60208</v>
      </c>
      <c r="AZ5284" t="s">
        <v>27002</v>
      </c>
      <c r="BA5284">
        <v>8305970</v>
      </c>
      <c r="BB5284" t="s">
        <v>60218</v>
      </c>
      <c r="BC5284" s="3">
        <v>40837</v>
      </c>
      <c r="BD5284" s="3">
        <v>40837</v>
      </c>
      <c r="BE5284" t="s">
        <v>60208</v>
      </c>
      <c r="BF5284" t="s">
        <v>297</v>
      </c>
      <c r="BG5284">
        <v>45000000</v>
      </c>
      <c r="BH5284">
        <v>8305970</v>
      </c>
      <c r="BI5284">
        <v>2011</v>
      </c>
      <c r="BJ5284" t="b">
        <v>1</v>
      </c>
      <c r="BK5284" t="s">
        <v>60219</v>
      </c>
      <c r="BL5284">
        <v>0.93782514331157396</v>
      </c>
    </row>
    <row r="5285" spans="2:64" x14ac:dyDescent="0.25">
      <c r="B5285">
        <v>1637688</v>
      </c>
      <c r="C5285" t="s">
        <v>60246</v>
      </c>
      <c r="D5285" s="6" t="s">
        <v>60247</v>
      </c>
      <c r="E5285" s="5">
        <v>40844</v>
      </c>
      <c r="F5285">
        <v>1</v>
      </c>
      <c r="G5285">
        <v>0</v>
      </c>
      <c r="H5285" s="9">
        <v>40043639.550324403</v>
      </c>
      <c r="I5285" s="9">
        <v>37320389.893163599</v>
      </c>
      <c r="J5285" s="9">
        <v>2723249.6571607799</v>
      </c>
      <c r="K5285" s="10">
        <v>7.2969485714285798E-2</v>
      </c>
      <c r="L5285">
        <v>12849269.489031401</v>
      </c>
      <c r="M5285">
        <v>3127</v>
      </c>
      <c r="N5285">
        <v>3122</v>
      </c>
      <c r="O5285" s="9">
        <v>37553932</v>
      </c>
      <c r="P5285" s="9">
        <v>35000000</v>
      </c>
      <c r="Q5285" s="9">
        <v>2553932</v>
      </c>
      <c r="R5285">
        <v>12050368</v>
      </c>
      <c r="S5285" t="s">
        <v>1022</v>
      </c>
      <c r="T5285" t="s">
        <v>3871</v>
      </c>
      <c r="U5285" s="2">
        <v>321709</v>
      </c>
      <c r="V5285">
        <v>6.7</v>
      </c>
      <c r="W5285">
        <v>53</v>
      </c>
      <c r="X5285">
        <v>36</v>
      </c>
      <c r="Y5285" t="s">
        <v>16987</v>
      </c>
      <c r="Z5285">
        <v>109</v>
      </c>
      <c r="AA5285">
        <v>1</v>
      </c>
      <c r="AB5285">
        <v>1</v>
      </c>
      <c r="AC5285" t="s">
        <v>60248</v>
      </c>
      <c r="AD5285" t="s">
        <v>1199</v>
      </c>
      <c r="AE5285" t="s">
        <v>24630</v>
      </c>
      <c r="AF5285" t="s">
        <v>24630</v>
      </c>
      <c r="AG5285" t="s">
        <v>60249</v>
      </c>
      <c r="AH5285" t="s">
        <v>60250</v>
      </c>
      <c r="AI5285" t="s">
        <v>60251</v>
      </c>
      <c r="AJ5285" s="4">
        <v>40939</v>
      </c>
      <c r="AK5285" t="s">
        <v>151</v>
      </c>
      <c r="AL5285" t="s">
        <v>152</v>
      </c>
      <c r="AM5285" t="s">
        <v>60252</v>
      </c>
      <c r="AN5285" t="s">
        <v>60247</v>
      </c>
      <c r="AO5285">
        <v>4254</v>
      </c>
      <c r="AP5285" s="1">
        <v>40845.370300925926</v>
      </c>
      <c r="AQ5285">
        <v>2011</v>
      </c>
      <c r="AR5285">
        <v>2807</v>
      </c>
      <c r="AS5285">
        <v>1</v>
      </c>
      <c r="AT5285" t="s">
        <v>60247</v>
      </c>
      <c r="AU5285">
        <v>2011</v>
      </c>
      <c r="AV5285" s="3">
        <v>40844</v>
      </c>
      <c r="AW5285">
        <v>35900000</v>
      </c>
      <c r="AX5285" t="s">
        <v>60253</v>
      </c>
      <c r="AY5285" t="s">
        <v>60247</v>
      </c>
      <c r="AZ5285" t="s">
        <v>4694</v>
      </c>
      <c r="BA5285">
        <v>37520095</v>
      </c>
      <c r="BB5285" t="s">
        <v>60254</v>
      </c>
      <c r="BC5285" s="3">
        <v>40844</v>
      </c>
      <c r="BD5285" s="3">
        <v>40844</v>
      </c>
      <c r="BE5285" t="s">
        <v>60247</v>
      </c>
      <c r="BF5285" t="s">
        <v>3403</v>
      </c>
      <c r="BG5285">
        <v>35000000</v>
      </c>
      <c r="BH5285">
        <v>37553932</v>
      </c>
      <c r="BI5285">
        <v>2011</v>
      </c>
      <c r="BJ5285" t="b">
        <v>1</v>
      </c>
      <c r="BK5285" t="s">
        <v>60255</v>
      </c>
      <c r="BL5285">
        <v>0.93782514331157396</v>
      </c>
    </row>
    <row r="5286" spans="2:64" x14ac:dyDescent="0.25">
      <c r="B5286">
        <v>1637706</v>
      </c>
      <c r="C5286" t="s">
        <v>60256</v>
      </c>
      <c r="D5286" s="6" t="s">
        <v>60257</v>
      </c>
      <c r="E5286" s="5">
        <v>40781</v>
      </c>
      <c r="F5286">
        <v>3</v>
      </c>
      <c r="G5286">
        <v>0</v>
      </c>
      <c r="H5286" s="9">
        <v>26445492.2269747</v>
      </c>
      <c r="I5286" s="9">
        <v>5328566.0685515003</v>
      </c>
      <c r="J5286" s="9">
        <v>21116926.1584232</v>
      </c>
      <c r="K5286" s="10">
        <v>3.96296599999999</v>
      </c>
      <c r="L5286">
        <v>7472387.8063607598</v>
      </c>
      <c r="M5286">
        <v>2555</v>
      </c>
      <c r="N5286">
        <v>2555</v>
      </c>
      <c r="O5286" s="9">
        <v>24814830</v>
      </c>
      <c r="P5286" s="9">
        <v>5000000</v>
      </c>
      <c r="Q5286" s="9">
        <v>19814830</v>
      </c>
      <c r="R5286">
        <v>7011631</v>
      </c>
      <c r="S5286" t="s">
        <v>5439</v>
      </c>
      <c r="T5286" t="s">
        <v>36293</v>
      </c>
      <c r="U5286" s="2">
        <v>77580</v>
      </c>
      <c r="V5286">
        <v>6.4</v>
      </c>
      <c r="W5286">
        <v>60</v>
      </c>
      <c r="X5286">
        <v>68</v>
      </c>
      <c r="Y5286" t="s">
        <v>379</v>
      </c>
      <c r="Z5286">
        <v>90</v>
      </c>
      <c r="AA5286">
        <v>1</v>
      </c>
      <c r="AB5286">
        <v>1</v>
      </c>
      <c r="AC5286" t="s">
        <v>60258</v>
      </c>
      <c r="AE5286" t="s">
        <v>60259</v>
      </c>
      <c r="AF5286" t="s">
        <v>60260</v>
      </c>
      <c r="AG5286" t="s">
        <v>60261</v>
      </c>
      <c r="AH5286" t="s">
        <v>60262</v>
      </c>
      <c r="AI5286" t="s">
        <v>60263</v>
      </c>
      <c r="AJ5286" s="4">
        <v>40876</v>
      </c>
      <c r="AK5286" t="s">
        <v>151</v>
      </c>
      <c r="AL5286" t="s">
        <v>152</v>
      </c>
      <c r="AM5286" t="s">
        <v>60264</v>
      </c>
      <c r="AN5286" t="s">
        <v>60257</v>
      </c>
      <c r="AO5286">
        <v>4691</v>
      </c>
      <c r="AP5286" s="1">
        <v>40937.182800925926</v>
      </c>
      <c r="AQ5286">
        <v>2011</v>
      </c>
      <c r="AR5286">
        <v>3021</v>
      </c>
      <c r="AS5286">
        <v>1</v>
      </c>
      <c r="AT5286" t="s">
        <v>60257</v>
      </c>
      <c r="AU5286">
        <v>2011</v>
      </c>
      <c r="AV5286" s="3">
        <v>40781</v>
      </c>
      <c r="AW5286">
        <v>24600000</v>
      </c>
      <c r="AX5286" t="s">
        <v>60265</v>
      </c>
      <c r="AY5286" t="s">
        <v>60257</v>
      </c>
      <c r="AZ5286" t="s">
        <v>36302</v>
      </c>
      <c r="BA5286">
        <v>24816118</v>
      </c>
      <c r="BB5286" t="s">
        <v>60266</v>
      </c>
      <c r="BC5286" s="3">
        <v>40781</v>
      </c>
      <c r="BD5286" s="3">
        <v>40781</v>
      </c>
      <c r="BE5286" t="s">
        <v>60257</v>
      </c>
      <c r="BF5286" t="s">
        <v>297</v>
      </c>
      <c r="BG5286">
        <v>5000000</v>
      </c>
      <c r="BH5286">
        <v>24814830</v>
      </c>
      <c r="BI5286">
        <v>2011</v>
      </c>
      <c r="BJ5286" t="b">
        <v>1</v>
      </c>
      <c r="BK5286" t="s">
        <v>60267</v>
      </c>
      <c r="BL5286">
        <v>0.93833874548527096</v>
      </c>
    </row>
    <row r="5287" spans="2:64" x14ac:dyDescent="0.25">
      <c r="B5287">
        <v>1638350</v>
      </c>
      <c r="C5287" t="s">
        <v>60303</v>
      </c>
      <c r="D5287" s="6" t="s">
        <v>60304</v>
      </c>
      <c r="E5287" s="5">
        <v>40821</v>
      </c>
      <c r="F5287">
        <v>3</v>
      </c>
      <c r="G5287">
        <v>0</v>
      </c>
      <c r="U5287" s="2">
        <v>1727</v>
      </c>
      <c r="V5287">
        <v>6.4</v>
      </c>
      <c r="Y5287" t="s">
        <v>297</v>
      </c>
      <c r="Z5287">
        <v>114</v>
      </c>
      <c r="AA5287">
        <v>1</v>
      </c>
      <c r="AB5287">
        <v>0</v>
      </c>
      <c r="AC5287" t="s">
        <v>60305</v>
      </c>
      <c r="AD5287" t="s">
        <v>932</v>
      </c>
      <c r="AE5287" t="s">
        <v>46560</v>
      </c>
      <c r="AF5287" t="s">
        <v>60306</v>
      </c>
      <c r="AG5287" t="s">
        <v>60307</v>
      </c>
      <c r="AH5287" t="s">
        <v>60308</v>
      </c>
      <c r="AK5287" t="s">
        <v>5570</v>
      </c>
      <c r="AL5287" t="s">
        <v>70</v>
      </c>
      <c r="AM5287" t="s">
        <v>250</v>
      </c>
      <c r="AN5287" t="s">
        <v>60304</v>
      </c>
      <c r="AO5287">
        <v>8148</v>
      </c>
      <c r="AP5287" s="1">
        <v>41517.908946759257</v>
      </c>
      <c r="AQ5287">
        <v>2011</v>
      </c>
      <c r="AR5287">
        <v>4532</v>
      </c>
      <c r="AS5287">
        <v>1</v>
      </c>
      <c r="AT5287" t="s">
        <v>60309</v>
      </c>
      <c r="AU5287">
        <v>2011</v>
      </c>
      <c r="AV5287" s="3">
        <v>40821</v>
      </c>
      <c r="AX5287" t="s">
        <v>60310</v>
      </c>
      <c r="BL5287">
        <v>0.93782514331157396</v>
      </c>
    </row>
    <row r="5288" spans="2:64" x14ac:dyDescent="0.25">
      <c r="B5288">
        <v>1640459</v>
      </c>
      <c r="C5288" t="s">
        <v>60333</v>
      </c>
      <c r="D5288" s="6" t="s">
        <v>60334</v>
      </c>
      <c r="E5288" s="5">
        <v>40669</v>
      </c>
      <c r="F5288">
        <v>0</v>
      </c>
      <c r="G5288">
        <v>0</v>
      </c>
      <c r="H5288" s="9">
        <v>751520.19217220403</v>
      </c>
      <c r="I5288" s="9">
        <v>3205360.14586394</v>
      </c>
      <c r="J5288" s="9">
        <v>-2453839.9536917298</v>
      </c>
      <c r="K5288" s="10">
        <v>-0.76554266666666604</v>
      </c>
      <c r="L5288">
        <v>12870.5894390256</v>
      </c>
      <c r="M5288">
        <v>21</v>
      </c>
      <c r="N5288">
        <v>2</v>
      </c>
      <c r="O5288" s="9">
        <v>703372</v>
      </c>
      <c r="P5288" s="9">
        <v>3000000</v>
      </c>
      <c r="Q5288" s="9">
        <v>-2296628</v>
      </c>
      <c r="R5288">
        <v>12046</v>
      </c>
      <c r="S5288" t="s">
        <v>221</v>
      </c>
      <c r="T5288" t="s">
        <v>59187</v>
      </c>
      <c r="U5288" s="2">
        <v>39063</v>
      </c>
      <c r="V5288">
        <v>6.1</v>
      </c>
      <c r="W5288">
        <v>55</v>
      </c>
      <c r="X5288">
        <v>64</v>
      </c>
      <c r="Y5288" t="s">
        <v>16320</v>
      </c>
      <c r="Z5288">
        <v>86</v>
      </c>
      <c r="AA5288">
        <v>1</v>
      </c>
      <c r="AB5288">
        <v>0</v>
      </c>
      <c r="AC5288" t="s">
        <v>60335</v>
      </c>
      <c r="AD5288" t="s">
        <v>6732</v>
      </c>
      <c r="AE5288" t="s">
        <v>60336</v>
      </c>
      <c r="AF5288" t="s">
        <v>60337</v>
      </c>
      <c r="AG5288" t="s">
        <v>60338</v>
      </c>
      <c r="AH5288" t="s">
        <v>60339</v>
      </c>
      <c r="AI5288" t="s">
        <v>60340</v>
      </c>
      <c r="AJ5288" s="4">
        <v>40729</v>
      </c>
      <c r="AK5288" t="s">
        <v>151</v>
      </c>
      <c r="AL5288" t="s">
        <v>6452</v>
      </c>
      <c r="AM5288" t="s">
        <v>60341</v>
      </c>
      <c r="AN5288" t="s">
        <v>60334</v>
      </c>
      <c r="AO5288">
        <v>5792</v>
      </c>
      <c r="AP5288" s="1">
        <v>41170.708854166667</v>
      </c>
      <c r="AQ5288">
        <v>2011</v>
      </c>
      <c r="AR5288">
        <v>3534</v>
      </c>
      <c r="AS5288">
        <v>1</v>
      </c>
      <c r="AT5288" t="s">
        <v>60334</v>
      </c>
      <c r="AU5288">
        <v>2011</v>
      </c>
      <c r="AV5288" s="3">
        <v>40675</v>
      </c>
      <c r="AW5288">
        <v>117137</v>
      </c>
      <c r="AX5288" t="s">
        <v>60342</v>
      </c>
      <c r="AY5288" t="s">
        <v>60343</v>
      </c>
      <c r="AZ5288" t="s">
        <v>40056</v>
      </c>
      <c r="BA5288">
        <v>703372</v>
      </c>
      <c r="BB5288" t="s">
        <v>60344</v>
      </c>
      <c r="BC5288" s="3">
        <v>40669</v>
      </c>
      <c r="BD5288" s="3">
        <v>40669</v>
      </c>
      <c r="BE5288" t="s">
        <v>60334</v>
      </c>
      <c r="BF5288" t="s">
        <v>897</v>
      </c>
      <c r="BG5288">
        <v>3000000</v>
      </c>
      <c r="BH5288">
        <v>703372</v>
      </c>
      <c r="BI5288">
        <v>2011</v>
      </c>
      <c r="BJ5288" t="b">
        <v>0</v>
      </c>
      <c r="BK5288" t="s">
        <v>60345</v>
      </c>
      <c r="BL5288">
        <v>0.93593227078431995</v>
      </c>
    </row>
    <row r="5289" spans="2:64" x14ac:dyDescent="0.25">
      <c r="B5289">
        <v>1640484</v>
      </c>
      <c r="C5289" t="s">
        <v>60346</v>
      </c>
      <c r="D5289" s="6" t="s">
        <v>60347</v>
      </c>
      <c r="E5289" s="5">
        <v>40669</v>
      </c>
      <c r="F5289">
        <v>3</v>
      </c>
      <c r="G5289">
        <v>0</v>
      </c>
      <c r="H5289" s="9">
        <v>39848389.850630999</v>
      </c>
      <c r="I5289" s="9">
        <v>7479173.6736825304</v>
      </c>
      <c r="J5289" s="9">
        <v>32369216.176948499</v>
      </c>
      <c r="K5289" s="10">
        <v>4.3279134285714198</v>
      </c>
      <c r="L5289">
        <v>16257038.5432369</v>
      </c>
      <c r="M5289">
        <v>2035</v>
      </c>
      <c r="N5289">
        <v>2035</v>
      </c>
      <c r="O5289" s="9">
        <v>37295394</v>
      </c>
      <c r="P5289" s="9">
        <v>7000000</v>
      </c>
      <c r="Q5289" s="9">
        <v>30295394</v>
      </c>
      <c r="R5289">
        <v>15215487</v>
      </c>
      <c r="S5289" t="s">
        <v>1022</v>
      </c>
      <c r="T5289" t="s">
        <v>5646</v>
      </c>
      <c r="U5289" s="2">
        <v>8367</v>
      </c>
      <c r="V5289">
        <v>5.7</v>
      </c>
      <c r="W5289">
        <v>56</v>
      </c>
      <c r="X5289">
        <v>56</v>
      </c>
      <c r="Y5289" t="s">
        <v>379</v>
      </c>
      <c r="Z5289">
        <v>112</v>
      </c>
      <c r="AA5289">
        <v>1</v>
      </c>
      <c r="AB5289">
        <v>1</v>
      </c>
      <c r="AC5289" t="s">
        <v>60348</v>
      </c>
      <c r="AD5289" t="s">
        <v>22389</v>
      </c>
      <c r="AE5289" t="s">
        <v>60349</v>
      </c>
      <c r="AF5289" t="s">
        <v>60350</v>
      </c>
      <c r="AG5289" t="s">
        <v>60351</v>
      </c>
      <c r="AH5289" t="s">
        <v>60352</v>
      </c>
      <c r="AI5289" t="s">
        <v>60353</v>
      </c>
      <c r="AJ5289" s="4">
        <v>40764</v>
      </c>
      <c r="AK5289" t="s">
        <v>151</v>
      </c>
      <c r="AL5289" t="s">
        <v>152</v>
      </c>
      <c r="AM5289" t="s">
        <v>60354</v>
      </c>
      <c r="AN5289" t="s">
        <v>60347</v>
      </c>
      <c r="AO5289">
        <v>5923</v>
      </c>
      <c r="AP5289" s="1">
        <v>41198.971944444442</v>
      </c>
      <c r="AQ5289">
        <v>2011</v>
      </c>
      <c r="AR5289">
        <v>3606</v>
      </c>
      <c r="AS5289">
        <v>1</v>
      </c>
      <c r="AT5289" t="s">
        <v>60347</v>
      </c>
      <c r="AU5289">
        <v>2011</v>
      </c>
      <c r="AV5289" s="3">
        <v>40669</v>
      </c>
      <c r="AW5289">
        <v>37295394</v>
      </c>
      <c r="AX5289" t="s">
        <v>60355</v>
      </c>
      <c r="AY5289" t="s">
        <v>60347</v>
      </c>
      <c r="AZ5289" t="s">
        <v>51245</v>
      </c>
      <c r="BA5289">
        <v>37295394</v>
      </c>
      <c r="BB5289" t="s">
        <v>60356</v>
      </c>
      <c r="BC5289" s="3">
        <v>40669</v>
      </c>
      <c r="BD5289" s="3">
        <v>40669</v>
      </c>
      <c r="BE5289" t="s">
        <v>60347</v>
      </c>
      <c r="BF5289" t="s">
        <v>1983</v>
      </c>
      <c r="BG5289">
        <v>7000000</v>
      </c>
      <c r="BH5289">
        <v>37295394</v>
      </c>
      <c r="BI5289">
        <v>2011</v>
      </c>
      <c r="BJ5289" t="b">
        <v>1</v>
      </c>
      <c r="BK5289" t="s">
        <v>60357</v>
      </c>
      <c r="BL5289">
        <v>0.93593227078431995</v>
      </c>
    </row>
    <row r="5290" spans="2:64" x14ac:dyDescent="0.25">
      <c r="B5290">
        <v>1641624</v>
      </c>
      <c r="C5290" t="s">
        <v>60378</v>
      </c>
      <c r="D5290" s="6" t="s">
        <v>60379</v>
      </c>
      <c r="E5290" s="5">
        <v>40886</v>
      </c>
      <c r="F5290">
        <v>3</v>
      </c>
      <c r="G5290">
        <v>0</v>
      </c>
      <c r="H5290" s="9">
        <v>7328.3756956999496</v>
      </c>
      <c r="O5290" s="9">
        <v>6850</v>
      </c>
      <c r="S5290" t="s">
        <v>221</v>
      </c>
      <c r="T5290" t="s">
        <v>29201</v>
      </c>
      <c r="U5290" s="2">
        <v>1643</v>
      </c>
      <c r="V5290">
        <v>5.8</v>
      </c>
      <c r="W5290">
        <v>52</v>
      </c>
      <c r="X5290">
        <v>42</v>
      </c>
      <c r="Y5290" t="s">
        <v>379</v>
      </c>
      <c r="Z5290">
        <v>109</v>
      </c>
      <c r="AA5290">
        <v>1</v>
      </c>
      <c r="AB5290">
        <v>0</v>
      </c>
      <c r="AC5290" t="s">
        <v>60380</v>
      </c>
      <c r="AE5290" t="s">
        <v>23249</v>
      </c>
      <c r="AF5290" t="s">
        <v>60381</v>
      </c>
      <c r="AG5290" t="s">
        <v>60382</v>
      </c>
      <c r="AH5290" t="s">
        <v>60383</v>
      </c>
      <c r="AI5290" t="s">
        <v>60384</v>
      </c>
      <c r="AJ5290" s="4">
        <v>41043</v>
      </c>
      <c r="AK5290" t="s">
        <v>5570</v>
      </c>
      <c r="AL5290" t="s">
        <v>70</v>
      </c>
      <c r="AM5290" t="s">
        <v>60385</v>
      </c>
      <c r="AN5290" t="s">
        <v>60379</v>
      </c>
      <c r="AO5290">
        <v>9398</v>
      </c>
      <c r="AP5290" s="1">
        <v>41677.867615740739</v>
      </c>
      <c r="AQ5290">
        <v>2011</v>
      </c>
      <c r="AR5290">
        <v>5147</v>
      </c>
      <c r="AS5290">
        <v>1</v>
      </c>
      <c r="AT5290" t="s">
        <v>60379</v>
      </c>
      <c r="AU5290">
        <v>2011</v>
      </c>
      <c r="AV5290" s="3">
        <v>40886</v>
      </c>
      <c r="AW5290">
        <v>4213</v>
      </c>
      <c r="AX5290" t="s">
        <v>60386</v>
      </c>
      <c r="BD5290" s="3">
        <v>40886</v>
      </c>
      <c r="BE5290" t="s">
        <v>60387</v>
      </c>
      <c r="BF5290" t="s">
        <v>317</v>
      </c>
      <c r="BH5290">
        <v>6850</v>
      </c>
      <c r="BI5290">
        <v>2011</v>
      </c>
      <c r="BJ5290" t="b">
        <v>0</v>
      </c>
      <c r="BK5290" t="s">
        <v>60388</v>
      </c>
      <c r="BL5290">
        <v>0.93472282050432398</v>
      </c>
    </row>
    <row r="5291" spans="2:64" x14ac:dyDescent="0.25">
      <c r="B5291">
        <v>1645080</v>
      </c>
      <c r="C5291" t="s">
        <v>60409</v>
      </c>
      <c r="D5291" s="6" t="s">
        <v>60410</v>
      </c>
      <c r="E5291" s="5">
        <v>40711</v>
      </c>
      <c r="F5291">
        <v>1</v>
      </c>
      <c r="G5291">
        <v>0</v>
      </c>
      <c r="H5291" s="9">
        <v>1529784.18192289</v>
      </c>
      <c r="I5291" s="9">
        <v>4278395.54850657</v>
      </c>
      <c r="J5291" s="9">
        <v>-2748611.36658367</v>
      </c>
      <c r="K5291" s="10">
        <v>-0.64243974999999898</v>
      </c>
      <c r="L5291">
        <v>726428.78018093004</v>
      </c>
      <c r="M5291">
        <v>610</v>
      </c>
      <c r="N5291">
        <v>610</v>
      </c>
      <c r="O5291" s="9">
        <v>1430241</v>
      </c>
      <c r="P5291" s="9">
        <v>4000000</v>
      </c>
      <c r="Q5291" s="9">
        <v>-2569759</v>
      </c>
      <c r="R5291">
        <v>679160</v>
      </c>
      <c r="S5291" t="s">
        <v>1022</v>
      </c>
      <c r="T5291" t="s">
        <v>26034</v>
      </c>
      <c r="U5291" s="2">
        <v>49228</v>
      </c>
      <c r="V5291">
        <v>6.6</v>
      </c>
      <c r="W5291">
        <v>36</v>
      </c>
      <c r="X5291">
        <v>18</v>
      </c>
      <c r="Y5291" t="s">
        <v>431</v>
      </c>
      <c r="Z5291">
        <v>83</v>
      </c>
      <c r="AA5291">
        <v>1</v>
      </c>
      <c r="AB5291">
        <v>1</v>
      </c>
      <c r="AC5291" t="s">
        <v>60411</v>
      </c>
      <c r="AD5291" t="s">
        <v>611</v>
      </c>
      <c r="AE5291" t="s">
        <v>60412</v>
      </c>
      <c r="AF5291" t="s">
        <v>60412</v>
      </c>
      <c r="AG5291" t="s">
        <v>60413</v>
      </c>
      <c r="AH5291" t="s">
        <v>60414</v>
      </c>
      <c r="AI5291" t="s">
        <v>60415</v>
      </c>
      <c r="AJ5291" s="4">
        <v>40876</v>
      </c>
      <c r="AK5291" t="s">
        <v>151</v>
      </c>
      <c r="AL5291" t="s">
        <v>152</v>
      </c>
      <c r="AM5291" t="s">
        <v>60416</v>
      </c>
      <c r="AN5291" t="s">
        <v>60410</v>
      </c>
      <c r="AO5291">
        <v>5716</v>
      </c>
      <c r="AP5291" s="1">
        <v>41147.699780092589</v>
      </c>
      <c r="AQ5291">
        <v>2011</v>
      </c>
      <c r="AR5291">
        <v>3498</v>
      </c>
      <c r="AS5291">
        <v>1</v>
      </c>
      <c r="AT5291" t="s">
        <v>60417</v>
      </c>
      <c r="AU5291">
        <v>2011</v>
      </c>
      <c r="AV5291" s="3">
        <v>40711</v>
      </c>
      <c r="AW5291">
        <v>1429260</v>
      </c>
      <c r="AX5291" t="s">
        <v>60418</v>
      </c>
      <c r="AY5291" t="s">
        <v>60417</v>
      </c>
      <c r="AZ5291" t="s">
        <v>28196</v>
      </c>
      <c r="BA5291">
        <v>1430241</v>
      </c>
      <c r="BB5291" t="s">
        <v>60419</v>
      </c>
      <c r="BC5291" s="3">
        <v>40711</v>
      </c>
      <c r="BD5291" s="3">
        <v>40711</v>
      </c>
      <c r="BE5291" t="s">
        <v>60417</v>
      </c>
      <c r="BF5291" t="s">
        <v>1983</v>
      </c>
      <c r="BG5291">
        <v>4000000</v>
      </c>
      <c r="BH5291">
        <v>1430241</v>
      </c>
      <c r="BI5291">
        <v>2011</v>
      </c>
      <c r="BJ5291" t="b">
        <v>1</v>
      </c>
      <c r="BK5291" t="s">
        <v>60420</v>
      </c>
      <c r="BL5291">
        <v>0.93492991815500803</v>
      </c>
    </row>
    <row r="5292" spans="2:64" x14ac:dyDescent="0.25">
      <c r="B5292">
        <v>1646980</v>
      </c>
      <c r="C5292" t="s">
        <v>60473</v>
      </c>
      <c r="D5292" s="6" t="s">
        <v>60474</v>
      </c>
      <c r="E5292" s="5">
        <v>40844</v>
      </c>
      <c r="F5292">
        <v>1</v>
      </c>
      <c r="G5292">
        <v>0</v>
      </c>
      <c r="H5292" s="9">
        <v>106215.96222965101</v>
      </c>
      <c r="L5292">
        <v>28406.148192967899</v>
      </c>
      <c r="M5292">
        <v>45</v>
      </c>
      <c r="N5292">
        <v>11</v>
      </c>
      <c r="O5292" s="9">
        <v>99612</v>
      </c>
      <c r="R5292">
        <v>26640</v>
      </c>
      <c r="S5292" t="s">
        <v>1022</v>
      </c>
      <c r="T5292" t="s">
        <v>9841</v>
      </c>
      <c r="U5292" s="2">
        <v>25066</v>
      </c>
      <c r="V5292">
        <v>5.9</v>
      </c>
      <c r="W5292">
        <v>37</v>
      </c>
      <c r="X5292">
        <v>20</v>
      </c>
      <c r="Y5292" t="s">
        <v>1315</v>
      </c>
      <c r="Z5292">
        <v>98</v>
      </c>
      <c r="AA5292">
        <v>1</v>
      </c>
      <c r="AB5292">
        <v>1</v>
      </c>
      <c r="AC5292" t="s">
        <v>60475</v>
      </c>
      <c r="AE5292" t="s">
        <v>60476</v>
      </c>
      <c r="AF5292" t="s">
        <v>60477</v>
      </c>
      <c r="AG5292" t="s">
        <v>60478</v>
      </c>
      <c r="AH5292" t="s">
        <v>60479</v>
      </c>
      <c r="AI5292" t="s">
        <v>60480</v>
      </c>
      <c r="AJ5292" s="4">
        <v>40939</v>
      </c>
      <c r="AK5292" t="s">
        <v>22513</v>
      </c>
      <c r="AL5292" t="s">
        <v>152</v>
      </c>
      <c r="AM5292" t="s">
        <v>60481</v>
      </c>
      <c r="AN5292" t="s">
        <v>60474</v>
      </c>
      <c r="AO5292">
        <v>8145</v>
      </c>
      <c r="AP5292" s="1">
        <v>41517.860150462962</v>
      </c>
      <c r="AQ5292">
        <v>2011</v>
      </c>
      <c r="AR5292">
        <v>4529</v>
      </c>
      <c r="AS5292">
        <v>1</v>
      </c>
      <c r="AT5292" t="s">
        <v>60482</v>
      </c>
      <c r="AU5292">
        <v>2011</v>
      </c>
      <c r="AV5292" s="3">
        <v>40844</v>
      </c>
      <c r="AW5292">
        <v>134286</v>
      </c>
      <c r="AX5292" t="s">
        <v>60483</v>
      </c>
      <c r="AY5292" t="s">
        <v>60482</v>
      </c>
      <c r="AZ5292" t="s">
        <v>47850</v>
      </c>
      <c r="BA5292">
        <v>137921</v>
      </c>
      <c r="BB5292" t="s">
        <v>60484</v>
      </c>
      <c r="BC5292" s="3">
        <v>40844</v>
      </c>
      <c r="BD5292" s="3">
        <v>40844</v>
      </c>
      <c r="BE5292" t="s">
        <v>60482</v>
      </c>
      <c r="BF5292" t="s">
        <v>3403</v>
      </c>
      <c r="BH5292">
        <v>99612</v>
      </c>
      <c r="BI5292">
        <v>2011</v>
      </c>
      <c r="BJ5292" t="b">
        <v>0</v>
      </c>
      <c r="BK5292" t="s">
        <v>60485</v>
      </c>
      <c r="BL5292">
        <v>0.93782514331157396</v>
      </c>
    </row>
    <row r="5293" spans="2:64" x14ac:dyDescent="0.25">
      <c r="B5293">
        <v>1648204</v>
      </c>
      <c r="C5293" t="s">
        <v>60543</v>
      </c>
      <c r="D5293" s="6" t="s">
        <v>60544</v>
      </c>
      <c r="E5293" s="5">
        <v>40648</v>
      </c>
      <c r="F5293">
        <v>3</v>
      </c>
      <c r="G5293">
        <v>0</v>
      </c>
      <c r="S5293" t="s">
        <v>620</v>
      </c>
      <c r="T5293" t="s">
        <v>60545</v>
      </c>
      <c r="U5293" s="2">
        <v>10004</v>
      </c>
      <c r="V5293">
        <v>7</v>
      </c>
      <c r="Y5293" t="s">
        <v>360</v>
      </c>
      <c r="Z5293">
        <v>103</v>
      </c>
      <c r="AA5293">
        <v>1</v>
      </c>
      <c r="AB5293">
        <v>1</v>
      </c>
      <c r="AC5293" t="s">
        <v>60546</v>
      </c>
      <c r="AD5293" t="s">
        <v>1199</v>
      </c>
      <c r="AE5293" t="s">
        <v>60547</v>
      </c>
      <c r="AF5293" t="s">
        <v>60548</v>
      </c>
      <c r="AG5293" t="s">
        <v>60549</v>
      </c>
      <c r="AH5293" t="s">
        <v>60550</v>
      </c>
      <c r="AJ5293" s="4">
        <v>40687</v>
      </c>
      <c r="AK5293" t="s">
        <v>151</v>
      </c>
      <c r="AL5293" t="s">
        <v>152</v>
      </c>
      <c r="AM5293" t="s">
        <v>153</v>
      </c>
      <c r="AN5293" t="s">
        <v>60544</v>
      </c>
      <c r="AO5293">
        <v>10216</v>
      </c>
      <c r="AP5293" s="1">
        <v>41786.07708333333</v>
      </c>
      <c r="AQ5293">
        <v>2011</v>
      </c>
      <c r="AR5293">
        <v>5502</v>
      </c>
      <c r="AS5293">
        <v>1</v>
      </c>
      <c r="AT5293" t="s">
        <v>60544</v>
      </c>
      <c r="AU5293">
        <v>2011</v>
      </c>
      <c r="AV5293" s="3">
        <v>40648</v>
      </c>
      <c r="AX5293" t="s">
        <v>60551</v>
      </c>
      <c r="BL5293">
        <v>0.93155008449584098</v>
      </c>
    </row>
    <row r="5294" spans="2:64" x14ac:dyDescent="0.25">
      <c r="B5294">
        <v>1650043</v>
      </c>
      <c r="C5294" t="s">
        <v>60591</v>
      </c>
      <c r="D5294" s="6" t="s">
        <v>60592</v>
      </c>
      <c r="E5294" s="5">
        <v>40627</v>
      </c>
      <c r="F5294">
        <v>1</v>
      </c>
      <c r="G5294">
        <v>0</v>
      </c>
      <c r="H5294" s="9">
        <v>56935085.279347703</v>
      </c>
      <c r="I5294" s="9">
        <v>19447059.297345899</v>
      </c>
      <c r="J5294" s="9">
        <v>37488025.982001796</v>
      </c>
      <c r="K5294" s="10">
        <v>1.9276963888888801</v>
      </c>
      <c r="L5294">
        <v>25660937.099723801</v>
      </c>
      <c r="M5294">
        <v>3169</v>
      </c>
      <c r="N5294">
        <v>3167</v>
      </c>
      <c r="O5294" s="9">
        <v>52698535</v>
      </c>
      <c r="P5294" s="9">
        <v>18000000</v>
      </c>
      <c r="Q5294" s="9">
        <v>34698535</v>
      </c>
      <c r="R5294">
        <v>23751502</v>
      </c>
      <c r="S5294" t="s">
        <v>2585</v>
      </c>
      <c r="T5294" t="s">
        <v>3871</v>
      </c>
      <c r="U5294" s="2">
        <v>20634</v>
      </c>
      <c r="V5294">
        <v>6.6</v>
      </c>
      <c r="W5294">
        <v>51</v>
      </c>
      <c r="X5294">
        <v>47</v>
      </c>
      <c r="Y5294" t="s">
        <v>7397</v>
      </c>
      <c r="Z5294">
        <v>99</v>
      </c>
      <c r="AA5294">
        <v>1</v>
      </c>
      <c r="AB5294">
        <v>1</v>
      </c>
      <c r="AC5294" t="s">
        <v>60593</v>
      </c>
      <c r="AD5294" t="s">
        <v>19320</v>
      </c>
      <c r="AE5294" t="s">
        <v>37463</v>
      </c>
      <c r="AF5294" t="s">
        <v>60594</v>
      </c>
      <c r="AG5294" t="s">
        <v>60595</v>
      </c>
      <c r="AH5294" t="s">
        <v>60596</v>
      </c>
      <c r="AI5294" t="s">
        <v>60597</v>
      </c>
      <c r="AJ5294" s="4">
        <v>40715</v>
      </c>
      <c r="AK5294" t="s">
        <v>151</v>
      </c>
      <c r="AL5294" t="s">
        <v>152</v>
      </c>
      <c r="AM5294" t="s">
        <v>60598</v>
      </c>
      <c r="AN5294" t="s">
        <v>60592</v>
      </c>
      <c r="AO5294">
        <v>4540</v>
      </c>
      <c r="AP5294" s="1">
        <v>40901.339270833334</v>
      </c>
      <c r="AQ5294">
        <v>2011</v>
      </c>
      <c r="AR5294">
        <v>2954</v>
      </c>
      <c r="AS5294">
        <v>1</v>
      </c>
      <c r="AT5294" t="s">
        <v>60592</v>
      </c>
      <c r="AU5294">
        <v>2011</v>
      </c>
      <c r="AV5294" s="3">
        <v>40627</v>
      </c>
      <c r="AW5294">
        <v>52691009</v>
      </c>
      <c r="AX5294" t="s">
        <v>60599</v>
      </c>
      <c r="AY5294" t="s">
        <v>60592</v>
      </c>
      <c r="AZ5294" t="s">
        <v>4694</v>
      </c>
      <c r="BA5294">
        <v>52698535</v>
      </c>
      <c r="BB5294" t="s">
        <v>60600</v>
      </c>
      <c r="BC5294" s="3">
        <v>40627</v>
      </c>
      <c r="BD5294" s="3">
        <v>40627</v>
      </c>
      <c r="BE5294" t="s">
        <v>60592</v>
      </c>
      <c r="BF5294" t="s">
        <v>297</v>
      </c>
      <c r="BG5294">
        <v>18000000</v>
      </c>
      <c r="BH5294">
        <v>52698535</v>
      </c>
      <c r="BI5294">
        <v>2011</v>
      </c>
      <c r="BJ5294" t="b">
        <v>1</v>
      </c>
      <c r="BK5294" t="s">
        <v>60601</v>
      </c>
      <c r="BL5294">
        <v>0.92558981410914798</v>
      </c>
    </row>
    <row r="5295" spans="2:64" x14ac:dyDescent="0.25">
      <c r="B5295">
        <v>1650062</v>
      </c>
      <c r="C5295" t="s">
        <v>60615</v>
      </c>
      <c r="D5295" s="6" t="s">
        <v>60616</v>
      </c>
      <c r="E5295" s="5">
        <v>40704</v>
      </c>
      <c r="F5295">
        <v>3</v>
      </c>
      <c r="G5295">
        <v>0</v>
      </c>
      <c r="H5295" s="9">
        <v>135843528.518832</v>
      </c>
      <c r="I5295" s="9">
        <v>53479944.356332101</v>
      </c>
      <c r="J5295" s="9">
        <v>82363584.162500799</v>
      </c>
      <c r="K5295" s="10">
        <v>1.5400835799999999</v>
      </c>
      <c r="L5295">
        <v>37918529.840139598</v>
      </c>
      <c r="M5295">
        <v>3424</v>
      </c>
      <c r="N5295">
        <v>3379</v>
      </c>
      <c r="O5295" s="9">
        <v>127004179</v>
      </c>
      <c r="P5295" s="9">
        <v>50000000</v>
      </c>
      <c r="Q5295" s="9">
        <v>77004179</v>
      </c>
      <c r="R5295">
        <v>35451168</v>
      </c>
      <c r="S5295" t="s">
        <v>1022</v>
      </c>
      <c r="T5295" t="s">
        <v>887</v>
      </c>
      <c r="U5295" s="2">
        <v>301107</v>
      </c>
      <c r="V5295">
        <v>7</v>
      </c>
      <c r="W5295">
        <v>72</v>
      </c>
      <c r="X5295">
        <v>82</v>
      </c>
      <c r="Y5295" t="s">
        <v>22988</v>
      </c>
      <c r="Z5295">
        <v>112</v>
      </c>
      <c r="AA5295">
        <v>1</v>
      </c>
      <c r="AB5295">
        <v>1</v>
      </c>
      <c r="AC5295" t="s">
        <v>60617</v>
      </c>
      <c r="AD5295" t="s">
        <v>60618</v>
      </c>
      <c r="AE5295" t="s">
        <v>34536</v>
      </c>
      <c r="AF5295" t="s">
        <v>34536</v>
      </c>
      <c r="AG5295" t="s">
        <v>60619</v>
      </c>
      <c r="AH5295" t="s">
        <v>60620</v>
      </c>
      <c r="AI5295" t="s">
        <v>60621</v>
      </c>
      <c r="AJ5295" s="4">
        <v>40869</v>
      </c>
      <c r="AK5295" t="s">
        <v>151</v>
      </c>
      <c r="AL5295" t="s">
        <v>152</v>
      </c>
      <c r="AM5295" t="s">
        <v>60622</v>
      </c>
      <c r="AN5295" t="s">
        <v>60616</v>
      </c>
      <c r="AO5295">
        <v>3487</v>
      </c>
      <c r="AP5295" s="1">
        <v>40705.224004629628</v>
      </c>
      <c r="AQ5295">
        <v>2011</v>
      </c>
      <c r="AR5295">
        <v>2388</v>
      </c>
      <c r="AS5295">
        <v>1</v>
      </c>
      <c r="AT5295" t="s">
        <v>60616</v>
      </c>
      <c r="AU5295">
        <v>2011</v>
      </c>
      <c r="AV5295" s="3">
        <v>40704</v>
      </c>
      <c r="AW5295">
        <v>126975169</v>
      </c>
      <c r="AX5295" t="s">
        <v>60623</v>
      </c>
      <c r="AY5295" t="s">
        <v>60616</v>
      </c>
      <c r="AZ5295" t="s">
        <v>25781</v>
      </c>
      <c r="BA5295">
        <v>127004179</v>
      </c>
      <c r="BB5295" t="s">
        <v>60624</v>
      </c>
      <c r="BC5295" s="3">
        <v>40704</v>
      </c>
      <c r="BD5295" s="3">
        <v>40704</v>
      </c>
      <c r="BE5295" t="s">
        <v>60616</v>
      </c>
      <c r="BF5295" t="s">
        <v>3403</v>
      </c>
      <c r="BG5295">
        <v>50000000</v>
      </c>
      <c r="BH5295">
        <v>127004179</v>
      </c>
      <c r="BI5295">
        <v>2011</v>
      </c>
      <c r="BJ5295" t="b">
        <v>1</v>
      </c>
      <c r="BK5295" t="s">
        <v>60625</v>
      </c>
      <c r="BL5295">
        <v>0.93492991815500803</v>
      </c>
    </row>
    <row r="5296" spans="2:64" x14ac:dyDescent="0.25">
      <c r="B5296">
        <v>1653911</v>
      </c>
      <c r="C5296" t="s">
        <v>60656</v>
      </c>
      <c r="D5296" s="6" t="s">
        <v>60657</v>
      </c>
      <c r="E5296" s="5">
        <v>40774</v>
      </c>
      <c r="F5296">
        <v>3</v>
      </c>
      <c r="G5296">
        <v>0</v>
      </c>
      <c r="H5296" s="9">
        <v>754402.39828731597</v>
      </c>
      <c r="I5296" s="9">
        <v>4795709.46169635</v>
      </c>
      <c r="J5296" s="9">
        <v>-4041307.06340903</v>
      </c>
      <c r="K5296" s="10">
        <v>-0.84269222222222195</v>
      </c>
      <c r="O5296" s="9">
        <v>707885</v>
      </c>
      <c r="P5296" s="9">
        <v>4500000</v>
      </c>
      <c r="Q5296" s="9">
        <v>-3792115</v>
      </c>
      <c r="T5296" t="s">
        <v>32350</v>
      </c>
      <c r="U5296" s="2">
        <v>1293</v>
      </c>
      <c r="V5296">
        <v>6.4</v>
      </c>
      <c r="W5296">
        <v>71</v>
      </c>
      <c r="X5296">
        <v>75</v>
      </c>
      <c r="Y5296" t="s">
        <v>4233</v>
      </c>
      <c r="Z5296">
        <v>120</v>
      </c>
      <c r="AA5296">
        <v>0</v>
      </c>
      <c r="AB5296">
        <v>0</v>
      </c>
      <c r="AC5296" t="s">
        <v>60658</v>
      </c>
      <c r="AD5296" t="s">
        <v>13219</v>
      </c>
      <c r="AE5296" t="s">
        <v>60659</v>
      </c>
      <c r="AF5296" t="s">
        <v>60660</v>
      </c>
      <c r="AG5296" t="s">
        <v>60661</v>
      </c>
      <c r="AH5296" t="s">
        <v>60662</v>
      </c>
      <c r="AI5296" t="s">
        <v>60663</v>
      </c>
      <c r="AJ5296" s="4">
        <v>40953</v>
      </c>
      <c r="AK5296" t="s">
        <v>198</v>
      </c>
      <c r="AL5296" t="s">
        <v>70</v>
      </c>
      <c r="AM5296" t="s">
        <v>60664</v>
      </c>
      <c r="AN5296" t="s">
        <v>60657</v>
      </c>
      <c r="AO5296">
        <v>13307</v>
      </c>
      <c r="AP5296" s="1">
        <v>42446.76221064815</v>
      </c>
      <c r="AQ5296">
        <v>2010</v>
      </c>
      <c r="AR5296">
        <v>6780</v>
      </c>
      <c r="AS5296">
        <v>1</v>
      </c>
      <c r="AT5296" t="s">
        <v>60657</v>
      </c>
      <c r="AU5296">
        <v>2010</v>
      </c>
      <c r="AV5296" s="3">
        <v>40338</v>
      </c>
      <c r="AW5296">
        <v>705264</v>
      </c>
      <c r="AX5296" t="s">
        <v>60665</v>
      </c>
      <c r="BD5296" s="3">
        <v>40774</v>
      </c>
      <c r="BE5296" t="s">
        <v>60666</v>
      </c>
      <c r="BF5296" t="s">
        <v>317</v>
      </c>
      <c r="BG5296">
        <v>4500000</v>
      </c>
      <c r="BH5296">
        <v>707885</v>
      </c>
      <c r="BI5296">
        <v>2011</v>
      </c>
      <c r="BJ5296" t="b">
        <v>0</v>
      </c>
      <c r="BK5296" t="s">
        <v>60667</v>
      </c>
      <c r="BL5296">
        <v>0.93833874548527096</v>
      </c>
    </row>
    <row r="5297" spans="2:64" x14ac:dyDescent="0.25">
      <c r="B5297">
        <v>1655420</v>
      </c>
      <c r="C5297" t="s">
        <v>60691</v>
      </c>
      <c r="D5297" s="6" t="s">
        <v>60692</v>
      </c>
      <c r="E5297" s="5">
        <v>40870</v>
      </c>
      <c r="F5297">
        <v>3</v>
      </c>
      <c r="G5297">
        <v>0</v>
      </c>
      <c r="H5297" s="9">
        <v>15578308.287848599</v>
      </c>
      <c r="I5297" s="9">
        <v>10671971.0029615</v>
      </c>
      <c r="J5297" s="9">
        <v>4906337.2848870596</v>
      </c>
      <c r="K5297" s="10">
        <v>0.4597405</v>
      </c>
      <c r="L5297">
        <v>1868135.99444812</v>
      </c>
      <c r="M5297">
        <v>630</v>
      </c>
      <c r="N5297">
        <v>244</v>
      </c>
      <c r="O5297" s="9">
        <v>14597405</v>
      </c>
      <c r="P5297" s="9">
        <v>10000000</v>
      </c>
      <c r="Q5297" s="9">
        <v>4597405</v>
      </c>
      <c r="R5297">
        <v>1750507</v>
      </c>
      <c r="S5297" t="s">
        <v>5439</v>
      </c>
      <c r="T5297" t="s">
        <v>36293</v>
      </c>
      <c r="U5297" s="2">
        <v>74900</v>
      </c>
      <c r="V5297">
        <v>7</v>
      </c>
      <c r="W5297">
        <v>65</v>
      </c>
      <c r="X5297">
        <v>83</v>
      </c>
      <c r="Y5297" t="s">
        <v>2613</v>
      </c>
      <c r="Z5297">
        <v>99</v>
      </c>
      <c r="AA5297">
        <v>1</v>
      </c>
      <c r="AB5297">
        <v>1</v>
      </c>
      <c r="AC5297" t="s">
        <v>60693</v>
      </c>
      <c r="AD5297" t="s">
        <v>60694</v>
      </c>
      <c r="AE5297" t="s">
        <v>60695</v>
      </c>
      <c r="AF5297" t="s">
        <v>60696</v>
      </c>
      <c r="AG5297" t="s">
        <v>60697</v>
      </c>
      <c r="AH5297" t="s">
        <v>60698</v>
      </c>
      <c r="AI5297" t="s">
        <v>60699</v>
      </c>
      <c r="AJ5297" s="4">
        <v>40981</v>
      </c>
      <c r="AK5297" t="s">
        <v>1428</v>
      </c>
      <c r="AL5297" t="s">
        <v>5787</v>
      </c>
      <c r="AM5297" t="s">
        <v>60700</v>
      </c>
      <c r="AN5297" t="s">
        <v>60692</v>
      </c>
      <c r="AO5297">
        <v>4403</v>
      </c>
      <c r="AP5297" s="1">
        <v>40877.129513888889</v>
      </c>
      <c r="AQ5297">
        <v>2011</v>
      </c>
      <c r="AR5297">
        <v>2887</v>
      </c>
      <c r="AS5297">
        <v>1</v>
      </c>
      <c r="AT5297" t="s">
        <v>60692</v>
      </c>
      <c r="AU5297">
        <v>2011</v>
      </c>
      <c r="AV5297" s="3">
        <v>40900</v>
      </c>
      <c r="AW5297">
        <v>12600000</v>
      </c>
      <c r="AX5297" t="s">
        <v>60701</v>
      </c>
      <c r="AY5297" t="s">
        <v>60692</v>
      </c>
      <c r="AZ5297" t="s">
        <v>36302</v>
      </c>
      <c r="BA5297">
        <v>14600347</v>
      </c>
      <c r="BB5297" t="s">
        <v>60702</v>
      </c>
      <c r="BC5297" s="3">
        <v>40870</v>
      </c>
      <c r="BD5297" s="3">
        <v>40870</v>
      </c>
      <c r="BE5297" t="s">
        <v>60692</v>
      </c>
      <c r="BF5297" t="s">
        <v>317</v>
      </c>
      <c r="BG5297">
        <v>10000000</v>
      </c>
      <c r="BH5297">
        <v>14597405</v>
      </c>
      <c r="BI5297">
        <v>2011</v>
      </c>
      <c r="BJ5297" t="b">
        <v>1</v>
      </c>
      <c r="BK5297" t="s">
        <v>60703</v>
      </c>
      <c r="BL5297">
        <v>0.93703403028596</v>
      </c>
    </row>
    <row r="5298" spans="2:64" x14ac:dyDescent="0.25">
      <c r="B5298">
        <v>1655442</v>
      </c>
      <c r="C5298" t="s">
        <v>60717</v>
      </c>
      <c r="D5298" s="6" t="s">
        <v>60718</v>
      </c>
      <c r="E5298" s="5">
        <v>40872</v>
      </c>
      <c r="F5298">
        <v>1</v>
      </c>
      <c r="G5298">
        <v>1</v>
      </c>
      <c r="H5298" s="9">
        <v>47673489.495752104</v>
      </c>
      <c r="L5298">
        <v>218645.207514476</v>
      </c>
      <c r="M5298">
        <v>1756</v>
      </c>
      <c r="N5298">
        <v>4</v>
      </c>
      <c r="O5298" s="9">
        <v>44671682</v>
      </c>
      <c r="R5298">
        <v>204878</v>
      </c>
      <c r="S5298" t="s">
        <v>1022</v>
      </c>
      <c r="T5298" t="s">
        <v>36293</v>
      </c>
      <c r="U5298" s="2">
        <v>201317</v>
      </c>
      <c r="V5298">
        <v>7.9</v>
      </c>
      <c r="W5298">
        <v>89</v>
      </c>
      <c r="X5298">
        <v>96</v>
      </c>
      <c r="Y5298" t="s">
        <v>1121</v>
      </c>
      <c r="Z5298">
        <v>100</v>
      </c>
      <c r="AA5298">
        <v>1</v>
      </c>
      <c r="AB5298">
        <v>1</v>
      </c>
      <c r="AC5298" t="s">
        <v>60719</v>
      </c>
      <c r="AD5298" t="s">
        <v>60720</v>
      </c>
      <c r="AE5298" t="s">
        <v>51591</v>
      </c>
      <c r="AF5298" t="s">
        <v>51591</v>
      </c>
      <c r="AG5298" t="s">
        <v>60721</v>
      </c>
      <c r="AH5298" t="s">
        <v>60722</v>
      </c>
      <c r="AI5298" t="s">
        <v>60723</v>
      </c>
      <c r="AJ5298" s="4">
        <v>41086</v>
      </c>
      <c r="AK5298" t="s">
        <v>60724</v>
      </c>
      <c r="AL5298" t="s">
        <v>60725</v>
      </c>
      <c r="AM5298" t="s">
        <v>60726</v>
      </c>
      <c r="AN5298" t="s">
        <v>60718</v>
      </c>
      <c r="AO5298">
        <v>4171</v>
      </c>
      <c r="AP5298" s="1">
        <v>40829.59814814815</v>
      </c>
      <c r="AQ5298">
        <v>2011</v>
      </c>
      <c r="AR5298">
        <v>2759</v>
      </c>
      <c r="AS5298">
        <v>1</v>
      </c>
      <c r="AT5298" t="s">
        <v>60727</v>
      </c>
      <c r="AU5298">
        <v>2011</v>
      </c>
      <c r="AV5298" s="3">
        <v>40928</v>
      </c>
      <c r="AW5298">
        <v>44667095</v>
      </c>
      <c r="AX5298" t="s">
        <v>60728</v>
      </c>
      <c r="AY5298" t="s">
        <v>60727</v>
      </c>
      <c r="AZ5298" t="s">
        <v>36302</v>
      </c>
      <c r="BA5298">
        <v>44671682</v>
      </c>
      <c r="BB5298" t="s">
        <v>60729</v>
      </c>
      <c r="BC5298" s="3">
        <v>40872</v>
      </c>
      <c r="BL5298">
        <v>0.93703403028596</v>
      </c>
    </row>
    <row r="5299" spans="2:64" x14ac:dyDescent="0.25">
      <c r="B5299">
        <v>1657507</v>
      </c>
      <c r="C5299" t="s">
        <v>60764</v>
      </c>
      <c r="D5299" s="6" t="s">
        <v>60765</v>
      </c>
      <c r="E5299" s="5">
        <v>40781</v>
      </c>
      <c r="F5299">
        <v>1</v>
      </c>
      <c r="G5299">
        <v>0</v>
      </c>
      <c r="H5299" s="9">
        <v>39075285.099772602</v>
      </c>
      <c r="I5299" s="9">
        <v>42628528.548412003</v>
      </c>
      <c r="J5299" s="9">
        <v>-3553243.4486393398</v>
      </c>
      <c r="K5299" s="10">
        <v>-8.3353650000000098E-2</v>
      </c>
      <c r="L5299">
        <v>11092130.693822401</v>
      </c>
      <c r="M5299">
        <v>2614</v>
      </c>
      <c r="N5299">
        <v>2614</v>
      </c>
      <c r="O5299" s="9">
        <v>36665854</v>
      </c>
      <c r="P5299" s="9">
        <v>40000000</v>
      </c>
      <c r="Q5299" s="9">
        <v>-3334146</v>
      </c>
      <c r="R5299">
        <v>10408176</v>
      </c>
      <c r="S5299" t="s">
        <v>1022</v>
      </c>
      <c r="T5299" t="s">
        <v>5646</v>
      </c>
      <c r="U5299" s="2">
        <v>80381</v>
      </c>
      <c r="V5299">
        <v>6.4</v>
      </c>
      <c r="W5299">
        <v>45</v>
      </c>
      <c r="X5299">
        <v>27</v>
      </c>
      <c r="Y5299" t="s">
        <v>1315</v>
      </c>
      <c r="Z5299">
        <v>108</v>
      </c>
      <c r="AA5299">
        <v>1</v>
      </c>
      <c r="AB5299">
        <v>0</v>
      </c>
      <c r="AC5299" t="s">
        <v>60766</v>
      </c>
      <c r="AD5299" t="s">
        <v>19320</v>
      </c>
      <c r="AE5299" t="s">
        <v>51004</v>
      </c>
      <c r="AF5299" t="s">
        <v>60767</v>
      </c>
      <c r="AG5299" t="s">
        <v>60768</v>
      </c>
      <c r="AH5299" t="s">
        <v>60769</v>
      </c>
      <c r="AI5299" t="s">
        <v>60770</v>
      </c>
      <c r="AJ5299" s="4">
        <v>40897</v>
      </c>
      <c r="AK5299" t="s">
        <v>1885</v>
      </c>
      <c r="AL5299" t="s">
        <v>70</v>
      </c>
      <c r="AM5299" t="s">
        <v>60771</v>
      </c>
      <c r="AN5299" t="s">
        <v>60765</v>
      </c>
      <c r="AO5299">
        <v>6147</v>
      </c>
      <c r="AP5299" s="1">
        <v>41244.903587962966</v>
      </c>
      <c r="AQ5299">
        <v>2011</v>
      </c>
      <c r="AR5299">
        <v>3702</v>
      </c>
      <c r="AS5299">
        <v>1</v>
      </c>
      <c r="AT5299" t="s">
        <v>60765</v>
      </c>
      <c r="AU5299">
        <v>2011</v>
      </c>
      <c r="AV5299" s="3">
        <v>40781</v>
      </c>
      <c r="AW5299">
        <v>36665854</v>
      </c>
      <c r="AX5299" t="s">
        <v>60772</v>
      </c>
      <c r="AY5299" t="s">
        <v>60765</v>
      </c>
      <c r="AZ5299" t="s">
        <v>51245</v>
      </c>
      <c r="BA5299">
        <v>36665854</v>
      </c>
      <c r="BB5299" t="s">
        <v>60773</v>
      </c>
      <c r="BC5299" s="3">
        <v>40781</v>
      </c>
      <c r="BD5299" s="3">
        <v>40781</v>
      </c>
      <c r="BE5299" t="s">
        <v>60765</v>
      </c>
      <c r="BF5299" t="s">
        <v>3403</v>
      </c>
      <c r="BG5299">
        <v>40000000</v>
      </c>
      <c r="BH5299">
        <v>36665854</v>
      </c>
      <c r="BI5299">
        <v>2011</v>
      </c>
      <c r="BJ5299" t="b">
        <v>1</v>
      </c>
      <c r="BK5299" t="s">
        <v>60774</v>
      </c>
      <c r="BL5299">
        <v>0.93833874548527096</v>
      </c>
    </row>
    <row r="5300" spans="2:64" x14ac:dyDescent="0.25">
      <c r="B5300">
        <v>1660379</v>
      </c>
      <c r="C5300" t="s">
        <v>60832</v>
      </c>
      <c r="D5300" s="6" t="s">
        <v>60833</v>
      </c>
      <c r="E5300" s="5">
        <v>40872</v>
      </c>
      <c r="F5300">
        <v>3</v>
      </c>
      <c r="G5300">
        <v>0</v>
      </c>
      <c r="H5300" s="9">
        <v>20625.718357423801</v>
      </c>
      <c r="O5300" s="9">
        <v>19327</v>
      </c>
      <c r="S5300" t="s">
        <v>221</v>
      </c>
      <c r="T5300" t="s">
        <v>9688</v>
      </c>
      <c r="U5300" s="2">
        <v>4806</v>
      </c>
      <c r="V5300">
        <v>6.8</v>
      </c>
      <c r="W5300">
        <v>75</v>
      </c>
      <c r="X5300">
        <v>81</v>
      </c>
      <c r="Y5300" t="s">
        <v>317</v>
      </c>
      <c r="Z5300">
        <v>122</v>
      </c>
      <c r="AA5300">
        <v>0</v>
      </c>
      <c r="AB5300">
        <v>0</v>
      </c>
      <c r="AC5300" t="s">
        <v>60834</v>
      </c>
      <c r="AD5300" t="s">
        <v>23041</v>
      </c>
      <c r="AE5300" t="s">
        <v>60835</v>
      </c>
      <c r="AF5300" t="s">
        <v>60836</v>
      </c>
      <c r="AG5300" t="s">
        <v>60837</v>
      </c>
      <c r="AH5300" t="s">
        <v>60838</v>
      </c>
      <c r="AI5300" t="s">
        <v>60839</v>
      </c>
      <c r="AJ5300" s="4">
        <v>40981</v>
      </c>
      <c r="AK5300" t="s">
        <v>198</v>
      </c>
      <c r="AL5300" t="s">
        <v>70</v>
      </c>
      <c r="AM5300" t="s">
        <v>40115</v>
      </c>
      <c r="AN5300" t="s">
        <v>60833</v>
      </c>
      <c r="AO5300">
        <v>10349</v>
      </c>
      <c r="AP5300" s="1">
        <v>41799.932210648149</v>
      </c>
      <c r="AQ5300">
        <v>2011</v>
      </c>
      <c r="AR5300">
        <v>5558</v>
      </c>
      <c r="AS5300">
        <v>1</v>
      </c>
      <c r="AT5300" t="s">
        <v>60833</v>
      </c>
      <c r="AU5300">
        <v>2011</v>
      </c>
      <c r="AV5300" s="3">
        <v>40872</v>
      </c>
      <c r="AW5300">
        <v>19327</v>
      </c>
      <c r="AX5300" t="s">
        <v>60840</v>
      </c>
      <c r="BD5300" s="3">
        <v>40872</v>
      </c>
      <c r="BE5300" t="s">
        <v>60841</v>
      </c>
      <c r="BF5300" t="s">
        <v>317</v>
      </c>
      <c r="BH5300">
        <v>19327</v>
      </c>
      <c r="BI5300">
        <v>2011</v>
      </c>
      <c r="BJ5300" t="b">
        <v>0</v>
      </c>
      <c r="BK5300" t="s">
        <v>60842</v>
      </c>
      <c r="BL5300">
        <v>0.93703403028596</v>
      </c>
    </row>
    <row r="5301" spans="2:64" x14ac:dyDescent="0.25">
      <c r="B5301">
        <v>1668200</v>
      </c>
      <c r="C5301" t="s">
        <v>60984</v>
      </c>
      <c r="D5301" s="6" t="s">
        <v>60985</v>
      </c>
      <c r="E5301" s="5">
        <v>40746</v>
      </c>
      <c r="F5301">
        <v>3</v>
      </c>
      <c r="G5301">
        <v>0</v>
      </c>
      <c r="H5301" s="9">
        <v>8219750.6856348598</v>
      </c>
      <c r="I5301" s="9">
        <v>15495454.183302199</v>
      </c>
      <c r="J5301" s="9">
        <v>-7275703.4976673303</v>
      </c>
      <c r="K5301" s="10">
        <v>-0.46953793103448199</v>
      </c>
      <c r="O5301" s="9">
        <v>7691700</v>
      </c>
      <c r="P5301" s="9">
        <v>14500000</v>
      </c>
      <c r="Q5301" s="9">
        <v>-6808300</v>
      </c>
      <c r="S5301" t="s">
        <v>1022</v>
      </c>
      <c r="T5301" t="s">
        <v>36293</v>
      </c>
      <c r="U5301" s="2">
        <v>13829</v>
      </c>
      <c r="V5301">
        <v>7.5</v>
      </c>
      <c r="W5301">
        <v>59</v>
      </c>
      <c r="X5301">
        <v>72</v>
      </c>
      <c r="Y5301" t="s">
        <v>1240</v>
      </c>
      <c r="Z5301">
        <v>111</v>
      </c>
      <c r="AA5301">
        <v>1</v>
      </c>
      <c r="AB5301">
        <v>0</v>
      </c>
      <c r="AC5301" t="s">
        <v>60986</v>
      </c>
      <c r="AD5301" t="s">
        <v>9745</v>
      </c>
      <c r="AE5301" t="s">
        <v>60987</v>
      </c>
      <c r="AF5301" t="s">
        <v>60988</v>
      </c>
      <c r="AG5301" t="s">
        <v>60989</v>
      </c>
      <c r="AH5301" t="s">
        <v>60990</v>
      </c>
      <c r="AI5301" t="s">
        <v>60991</v>
      </c>
      <c r="AJ5301" s="4">
        <v>40869</v>
      </c>
      <c r="AK5301" t="s">
        <v>60992</v>
      </c>
      <c r="AL5301" t="s">
        <v>70</v>
      </c>
      <c r="AM5301" t="s">
        <v>60993</v>
      </c>
      <c r="AN5301" t="s">
        <v>60985</v>
      </c>
      <c r="AO5301">
        <v>2198</v>
      </c>
      <c r="AP5301" s="1">
        <v>40489.390092592592</v>
      </c>
      <c r="AQ5301">
        <v>2010</v>
      </c>
      <c r="AR5301">
        <v>1742</v>
      </c>
      <c r="AS5301">
        <v>1</v>
      </c>
      <c r="AT5301" t="s">
        <v>60994</v>
      </c>
      <c r="AU5301">
        <v>2010</v>
      </c>
      <c r="AV5301" s="3">
        <v>40746</v>
      </c>
      <c r="AW5301">
        <v>7691700</v>
      </c>
      <c r="AX5301" t="s">
        <v>60995</v>
      </c>
      <c r="BD5301" s="3">
        <v>40746</v>
      </c>
      <c r="BE5301" t="s">
        <v>60996</v>
      </c>
      <c r="BF5301" t="s">
        <v>317</v>
      </c>
      <c r="BG5301">
        <v>14500000</v>
      </c>
      <c r="BH5301">
        <v>7691700</v>
      </c>
      <c r="BI5301">
        <v>2011</v>
      </c>
      <c r="BJ5301" t="b">
        <v>0</v>
      </c>
      <c r="BK5301" t="s">
        <v>60997</v>
      </c>
      <c r="BL5301">
        <v>0.93575830875774502</v>
      </c>
    </row>
    <row r="5302" spans="2:64" x14ac:dyDescent="0.25">
      <c r="B5302">
        <v>1672723</v>
      </c>
      <c r="C5302" t="s">
        <v>61042</v>
      </c>
      <c r="D5302" s="6" t="s">
        <v>61043</v>
      </c>
      <c r="E5302" s="5">
        <v>40834</v>
      </c>
      <c r="F5302">
        <v>3</v>
      </c>
      <c r="G5302">
        <v>0</v>
      </c>
      <c r="S5302" t="s">
        <v>1022</v>
      </c>
      <c r="T5302" t="s">
        <v>908</v>
      </c>
      <c r="U5302" s="2">
        <v>24450</v>
      </c>
      <c r="V5302">
        <v>7.4</v>
      </c>
      <c r="X5302">
        <v>88</v>
      </c>
      <c r="Y5302" t="s">
        <v>17194</v>
      </c>
      <c r="Z5302">
        <v>64</v>
      </c>
      <c r="AA5302">
        <v>1</v>
      </c>
      <c r="AB5302">
        <v>1</v>
      </c>
      <c r="AC5302" t="s">
        <v>61044</v>
      </c>
      <c r="AD5302" t="s">
        <v>195</v>
      </c>
      <c r="AE5302" t="s">
        <v>57843</v>
      </c>
      <c r="AF5302" t="s">
        <v>61045</v>
      </c>
      <c r="AG5302" t="s">
        <v>61046</v>
      </c>
      <c r="AH5302" t="s">
        <v>61047</v>
      </c>
      <c r="AI5302" t="s">
        <v>61048</v>
      </c>
      <c r="AJ5302" s="4">
        <v>40834</v>
      </c>
      <c r="AK5302" t="s">
        <v>22103</v>
      </c>
      <c r="AL5302" t="s">
        <v>152</v>
      </c>
      <c r="AM5302" t="s">
        <v>3277</v>
      </c>
      <c r="AN5302" t="s">
        <v>61043</v>
      </c>
      <c r="AO5302">
        <v>6398</v>
      </c>
      <c r="AP5302" s="1">
        <v>41289.125937500001</v>
      </c>
      <c r="AQ5302">
        <v>2011</v>
      </c>
      <c r="AR5302">
        <v>3831</v>
      </c>
      <c r="AS5302">
        <v>1</v>
      </c>
      <c r="AT5302" t="s">
        <v>61043</v>
      </c>
      <c r="AU5302">
        <v>2011</v>
      </c>
      <c r="AV5302" s="3">
        <v>40834</v>
      </c>
      <c r="AX5302" t="s">
        <v>61049</v>
      </c>
      <c r="BL5302">
        <v>0.93782514331157396</v>
      </c>
    </row>
    <row r="5303" spans="2:64" x14ac:dyDescent="0.25">
      <c r="B5303">
        <v>1673423</v>
      </c>
      <c r="C5303" t="s">
        <v>61061</v>
      </c>
      <c r="D5303" s="6" t="s">
        <v>61062</v>
      </c>
      <c r="E5303" s="5">
        <v>40704</v>
      </c>
      <c r="F5303">
        <v>3</v>
      </c>
      <c r="G5303">
        <v>0</v>
      </c>
      <c r="S5303" t="s">
        <v>620</v>
      </c>
      <c r="T5303" t="s">
        <v>61063</v>
      </c>
      <c r="U5303" s="2">
        <v>2476</v>
      </c>
      <c r="V5303">
        <v>6.3</v>
      </c>
      <c r="Y5303" t="s">
        <v>9423</v>
      </c>
      <c r="Z5303">
        <v>85</v>
      </c>
      <c r="AA5303">
        <v>1</v>
      </c>
      <c r="AB5303">
        <v>0</v>
      </c>
      <c r="AC5303" t="s">
        <v>61064</v>
      </c>
      <c r="AD5303" t="s">
        <v>12405</v>
      </c>
      <c r="AE5303" t="s">
        <v>31519</v>
      </c>
      <c r="AF5303" t="s">
        <v>61065</v>
      </c>
      <c r="AG5303" t="s">
        <v>61066</v>
      </c>
      <c r="AH5303" t="s">
        <v>61067</v>
      </c>
      <c r="AJ5303" s="4">
        <v>41156</v>
      </c>
      <c r="AK5303" t="s">
        <v>151</v>
      </c>
      <c r="AL5303" t="s">
        <v>6452</v>
      </c>
      <c r="AM5303" t="s">
        <v>344</v>
      </c>
      <c r="AN5303" t="s">
        <v>61062</v>
      </c>
      <c r="AO5303">
        <v>8928</v>
      </c>
      <c r="AP5303" s="1">
        <v>41615.009791666664</v>
      </c>
      <c r="AQ5303">
        <v>2010</v>
      </c>
      <c r="AR5303">
        <v>4923</v>
      </c>
      <c r="AS5303">
        <v>1</v>
      </c>
      <c r="AT5303" t="s">
        <v>61062</v>
      </c>
      <c r="AU5303">
        <v>2010</v>
      </c>
      <c r="AV5303" s="3">
        <v>40704</v>
      </c>
      <c r="AX5303" t="s">
        <v>61068</v>
      </c>
      <c r="BL5303">
        <v>0.93492991815500803</v>
      </c>
    </row>
    <row r="5304" spans="2:64" x14ac:dyDescent="0.25">
      <c r="B5304">
        <v>1674692</v>
      </c>
      <c r="C5304" t="s">
        <v>61138</v>
      </c>
      <c r="D5304" s="6" t="s">
        <v>61139</v>
      </c>
      <c r="E5304" s="5">
        <v>40823</v>
      </c>
      <c r="F5304">
        <v>3</v>
      </c>
      <c r="G5304">
        <v>0</v>
      </c>
      <c r="U5304">
        <v>231</v>
      </c>
      <c r="V5304">
        <v>5.0999999999999996</v>
      </c>
      <c r="Y5304" t="s">
        <v>297</v>
      </c>
      <c r="Z5304">
        <v>99</v>
      </c>
      <c r="AA5304">
        <v>1</v>
      </c>
      <c r="AB5304">
        <v>0</v>
      </c>
      <c r="AC5304" t="s">
        <v>61140</v>
      </c>
      <c r="AD5304" t="s">
        <v>6732</v>
      </c>
      <c r="AE5304" t="s">
        <v>61141</v>
      </c>
      <c r="AF5304" t="s">
        <v>61142</v>
      </c>
      <c r="AG5304" t="s">
        <v>61143</v>
      </c>
      <c r="AH5304" t="s">
        <v>61144</v>
      </c>
      <c r="AK5304" t="s">
        <v>5570</v>
      </c>
      <c r="AL5304" t="s">
        <v>6452</v>
      </c>
      <c r="AM5304" t="s">
        <v>269</v>
      </c>
      <c r="AN5304" t="s">
        <v>61139</v>
      </c>
      <c r="AO5304">
        <v>4253</v>
      </c>
      <c r="AP5304" s="1">
        <v>40844.607835648145</v>
      </c>
      <c r="AQ5304">
        <v>2011</v>
      </c>
      <c r="AR5304">
        <v>2806</v>
      </c>
      <c r="AS5304">
        <v>1</v>
      </c>
      <c r="AT5304" t="s">
        <v>61139</v>
      </c>
      <c r="AU5304">
        <v>2011</v>
      </c>
      <c r="AV5304" s="3">
        <v>40823</v>
      </c>
      <c r="AX5304" t="s">
        <v>61145</v>
      </c>
      <c r="BL5304">
        <v>0.93782514331157396</v>
      </c>
    </row>
    <row r="5305" spans="2:64" x14ac:dyDescent="0.25">
      <c r="B5305">
        <v>1675192</v>
      </c>
      <c r="C5305" t="s">
        <v>61171</v>
      </c>
      <c r="D5305" s="6" t="s">
        <v>61172</v>
      </c>
      <c r="E5305" s="5">
        <v>40816</v>
      </c>
      <c r="F5305">
        <v>3</v>
      </c>
      <c r="G5305">
        <v>0</v>
      </c>
      <c r="H5305" s="9">
        <v>1839774.4302103601</v>
      </c>
      <c r="I5305" s="9">
        <v>5054462.7549153902</v>
      </c>
      <c r="J5305" s="9">
        <v>-3214688.3247050298</v>
      </c>
      <c r="K5305" s="10">
        <v>-0.636009894736842</v>
      </c>
      <c r="L5305">
        <v>55376.693942853097</v>
      </c>
      <c r="M5305">
        <v>91</v>
      </c>
      <c r="N5305">
        <v>3</v>
      </c>
      <c r="O5305" s="9">
        <v>1728953</v>
      </c>
      <c r="P5305" s="9">
        <v>4750000</v>
      </c>
      <c r="Q5305" s="9">
        <v>-3021047</v>
      </c>
      <c r="R5305">
        <v>52041</v>
      </c>
      <c r="S5305" t="s">
        <v>5439</v>
      </c>
      <c r="T5305" t="s">
        <v>5922</v>
      </c>
      <c r="U5305" s="2">
        <v>74925</v>
      </c>
      <c r="V5305">
        <v>7.4</v>
      </c>
      <c r="W5305">
        <v>85</v>
      </c>
      <c r="X5305">
        <v>92</v>
      </c>
      <c r="Y5305" t="s">
        <v>559</v>
      </c>
      <c r="Z5305">
        <v>120</v>
      </c>
      <c r="AA5305">
        <v>1</v>
      </c>
      <c r="AB5305">
        <v>1</v>
      </c>
      <c r="AC5305" t="s">
        <v>61173</v>
      </c>
      <c r="AD5305" t="s">
        <v>61174</v>
      </c>
      <c r="AE5305" t="s">
        <v>48251</v>
      </c>
      <c r="AF5305" t="s">
        <v>48251</v>
      </c>
      <c r="AG5305" t="s">
        <v>61175</v>
      </c>
      <c r="AH5305" t="s">
        <v>61176</v>
      </c>
      <c r="AI5305" t="s">
        <v>61177</v>
      </c>
      <c r="AJ5305" s="4">
        <v>40953</v>
      </c>
      <c r="AK5305" t="s">
        <v>151</v>
      </c>
      <c r="AL5305" t="s">
        <v>152</v>
      </c>
      <c r="AM5305" t="s">
        <v>41250</v>
      </c>
      <c r="AN5305" t="s">
        <v>61172</v>
      </c>
      <c r="AO5305">
        <v>4303</v>
      </c>
      <c r="AP5305" s="1">
        <v>40855.124699074076</v>
      </c>
      <c r="AQ5305">
        <v>2011</v>
      </c>
      <c r="AR5305">
        <v>2833</v>
      </c>
      <c r="AS5305">
        <v>1</v>
      </c>
      <c r="AT5305" t="s">
        <v>61172</v>
      </c>
      <c r="AU5305">
        <v>2011</v>
      </c>
      <c r="AV5305" s="3">
        <v>40857</v>
      </c>
      <c r="AW5305">
        <v>1600000</v>
      </c>
      <c r="AX5305" t="s">
        <v>61178</v>
      </c>
      <c r="AY5305" t="s">
        <v>61172</v>
      </c>
      <c r="AZ5305" t="s">
        <v>29643</v>
      </c>
      <c r="BA5305">
        <v>1730296</v>
      </c>
      <c r="BB5305" t="s">
        <v>61179</v>
      </c>
      <c r="BC5305" s="3">
        <v>40816</v>
      </c>
      <c r="BD5305" s="3">
        <v>40816</v>
      </c>
      <c r="BE5305" t="s">
        <v>61172</v>
      </c>
      <c r="BF5305" t="s">
        <v>317</v>
      </c>
      <c r="BG5305">
        <v>4750000</v>
      </c>
      <c r="BH5305">
        <v>1728953</v>
      </c>
      <c r="BI5305">
        <v>2011</v>
      </c>
      <c r="BJ5305" t="b">
        <v>0</v>
      </c>
      <c r="BK5305" t="s">
        <v>61180</v>
      </c>
      <c r="BL5305">
        <v>0.93976357732197802</v>
      </c>
    </row>
    <row r="5306" spans="2:64" x14ac:dyDescent="0.25">
      <c r="B5306">
        <v>1679235</v>
      </c>
      <c r="C5306" t="s">
        <v>61205</v>
      </c>
      <c r="D5306" s="6" t="s">
        <v>61206</v>
      </c>
      <c r="E5306" s="5">
        <v>40566</v>
      </c>
      <c r="F5306">
        <v>3</v>
      </c>
      <c r="G5306">
        <v>0</v>
      </c>
      <c r="S5306" t="s">
        <v>1022</v>
      </c>
      <c r="T5306" t="s">
        <v>887</v>
      </c>
      <c r="U5306" s="2">
        <v>16916</v>
      </c>
      <c r="V5306">
        <v>4.2</v>
      </c>
      <c r="Y5306" t="s">
        <v>297</v>
      </c>
      <c r="Z5306">
        <v>96</v>
      </c>
      <c r="AA5306">
        <v>1</v>
      </c>
      <c r="AB5306">
        <v>1</v>
      </c>
      <c r="AC5306" t="s">
        <v>61207</v>
      </c>
      <c r="AD5306" t="s">
        <v>488</v>
      </c>
      <c r="AE5306" t="s">
        <v>22166</v>
      </c>
      <c r="AF5306" t="s">
        <v>61208</v>
      </c>
      <c r="AG5306" t="s">
        <v>61209</v>
      </c>
      <c r="AH5306" t="s">
        <v>61210</v>
      </c>
      <c r="AJ5306" s="4">
        <v>40575</v>
      </c>
      <c r="AK5306" t="s">
        <v>151</v>
      </c>
      <c r="AL5306" t="s">
        <v>152</v>
      </c>
      <c r="AM5306" t="s">
        <v>2005</v>
      </c>
      <c r="AN5306" t="s">
        <v>61206</v>
      </c>
      <c r="AO5306">
        <v>2570</v>
      </c>
      <c r="AP5306" s="1">
        <v>40567.068842592591</v>
      </c>
      <c r="AQ5306">
        <v>2011</v>
      </c>
      <c r="AR5306">
        <v>1931</v>
      </c>
      <c r="AS5306">
        <v>1</v>
      </c>
      <c r="AT5306" t="s">
        <v>61206</v>
      </c>
      <c r="AU5306">
        <v>2011</v>
      </c>
      <c r="AV5306" s="3">
        <v>40566</v>
      </c>
      <c r="AX5306" t="s">
        <v>61211</v>
      </c>
      <c r="BL5306">
        <v>0.91215331853275405</v>
      </c>
    </row>
    <row r="5307" spans="2:64" x14ac:dyDescent="0.25">
      <c r="B5307">
        <v>1682246</v>
      </c>
      <c r="C5307" t="s">
        <v>61255</v>
      </c>
      <c r="D5307" s="6" t="s">
        <v>61256</v>
      </c>
      <c r="E5307" s="5">
        <v>40613</v>
      </c>
      <c r="F5307">
        <v>3</v>
      </c>
      <c r="G5307">
        <v>0</v>
      </c>
      <c r="S5307" t="s">
        <v>5439</v>
      </c>
      <c r="T5307" t="s">
        <v>61257</v>
      </c>
      <c r="U5307" s="2">
        <v>4521</v>
      </c>
      <c r="V5307">
        <v>5.8</v>
      </c>
      <c r="Y5307" t="s">
        <v>1121</v>
      </c>
      <c r="Z5307">
        <v>80</v>
      </c>
      <c r="AA5307">
        <v>1</v>
      </c>
      <c r="AB5307">
        <v>1</v>
      </c>
      <c r="AC5307" t="s">
        <v>61258</v>
      </c>
      <c r="AD5307" t="s">
        <v>457</v>
      </c>
      <c r="AE5307" t="s">
        <v>35864</v>
      </c>
      <c r="AF5307" t="s">
        <v>35864</v>
      </c>
      <c r="AG5307" t="s">
        <v>61259</v>
      </c>
      <c r="AH5307" t="s">
        <v>61260</v>
      </c>
      <c r="AJ5307" s="4">
        <v>41135</v>
      </c>
      <c r="AK5307" t="s">
        <v>151</v>
      </c>
      <c r="AL5307" t="s">
        <v>152</v>
      </c>
      <c r="AM5307" t="s">
        <v>2532</v>
      </c>
      <c r="AN5307" t="s">
        <v>61256</v>
      </c>
      <c r="AO5307">
        <v>10384</v>
      </c>
      <c r="AP5307" s="1">
        <v>41805.905844907407</v>
      </c>
      <c r="AQ5307">
        <v>2011</v>
      </c>
      <c r="AR5307">
        <v>5568</v>
      </c>
      <c r="AS5307">
        <v>1</v>
      </c>
      <c r="AT5307" t="s">
        <v>61256</v>
      </c>
      <c r="AU5307">
        <v>2011</v>
      </c>
      <c r="AV5307" s="3">
        <v>40613</v>
      </c>
      <c r="AX5307" t="s">
        <v>61261</v>
      </c>
      <c r="BL5307">
        <v>0.92558981410914798</v>
      </c>
    </row>
    <row r="5308" spans="2:64" x14ac:dyDescent="0.25">
      <c r="B5308">
        <v>1684628</v>
      </c>
      <c r="C5308" t="s">
        <v>61306</v>
      </c>
      <c r="D5308" s="6" t="s">
        <v>61307</v>
      </c>
      <c r="E5308" s="5">
        <v>40781</v>
      </c>
      <c r="F5308">
        <v>3</v>
      </c>
      <c r="G5308">
        <v>0</v>
      </c>
      <c r="H5308" s="9">
        <v>483962.750323335</v>
      </c>
      <c r="I5308" s="9">
        <v>959141.89233926998</v>
      </c>
      <c r="J5308" s="9">
        <v>-475179.14201593498</v>
      </c>
      <c r="K5308" s="10">
        <v>-0.49542111111111098</v>
      </c>
      <c r="L5308">
        <v>46164.564991502797</v>
      </c>
      <c r="M5308">
        <v>31</v>
      </c>
      <c r="N5308">
        <v>7</v>
      </c>
      <c r="O5308" s="9">
        <v>454121</v>
      </c>
      <c r="P5308" s="9">
        <v>900000</v>
      </c>
      <c r="Q5308" s="9">
        <v>-445879</v>
      </c>
      <c r="R5308">
        <v>43318</v>
      </c>
      <c r="S5308" t="s">
        <v>5439</v>
      </c>
      <c r="T5308" t="s">
        <v>42616</v>
      </c>
      <c r="U5308" s="2">
        <v>6580</v>
      </c>
      <c r="V5308">
        <v>5.9</v>
      </c>
      <c r="W5308">
        <v>65</v>
      </c>
      <c r="X5308">
        <v>85</v>
      </c>
      <c r="Y5308" t="s">
        <v>317</v>
      </c>
      <c r="Z5308">
        <v>107</v>
      </c>
      <c r="AA5308">
        <v>1</v>
      </c>
      <c r="AB5308">
        <v>1</v>
      </c>
      <c r="AC5308" t="s">
        <v>61308</v>
      </c>
      <c r="AD5308" t="s">
        <v>25223</v>
      </c>
      <c r="AE5308" t="s">
        <v>61309</v>
      </c>
      <c r="AF5308" t="s">
        <v>61309</v>
      </c>
      <c r="AG5308" t="s">
        <v>61310</v>
      </c>
      <c r="AH5308" t="s">
        <v>61311</v>
      </c>
      <c r="AI5308" t="s">
        <v>61312</v>
      </c>
      <c r="AJ5308" s="4">
        <v>40890</v>
      </c>
      <c r="AK5308" t="s">
        <v>61313</v>
      </c>
      <c r="AL5308" t="s">
        <v>61314</v>
      </c>
      <c r="AM5308" t="s">
        <v>61315</v>
      </c>
      <c r="AN5308" t="s">
        <v>61307</v>
      </c>
      <c r="AO5308">
        <v>4091</v>
      </c>
      <c r="AP5308" s="1">
        <v>40813.944618055553</v>
      </c>
      <c r="AQ5308">
        <v>2011</v>
      </c>
      <c r="AR5308">
        <v>2718</v>
      </c>
      <c r="AS5308">
        <v>1</v>
      </c>
      <c r="AT5308" t="s">
        <v>61307</v>
      </c>
      <c r="AU5308">
        <v>2011</v>
      </c>
      <c r="AV5308" s="3">
        <v>40947</v>
      </c>
      <c r="AW5308">
        <v>452602</v>
      </c>
      <c r="AX5308" t="s">
        <v>61316</v>
      </c>
      <c r="AY5308" t="s">
        <v>61307</v>
      </c>
      <c r="AZ5308" t="s">
        <v>42466</v>
      </c>
      <c r="BA5308">
        <v>454121</v>
      </c>
      <c r="BB5308" t="s">
        <v>61317</v>
      </c>
      <c r="BC5308" s="3">
        <v>40781</v>
      </c>
      <c r="BD5308" s="3">
        <v>40781</v>
      </c>
      <c r="BE5308" t="s">
        <v>61307</v>
      </c>
      <c r="BF5308" t="s">
        <v>317</v>
      </c>
      <c r="BG5308">
        <v>900000</v>
      </c>
      <c r="BH5308">
        <v>454121</v>
      </c>
      <c r="BI5308">
        <v>2011</v>
      </c>
      <c r="BJ5308" t="b">
        <v>1</v>
      </c>
      <c r="BK5308" t="s">
        <v>61318</v>
      </c>
      <c r="BL5308">
        <v>0.93833874548527096</v>
      </c>
    </row>
    <row r="5309" spans="2:64" x14ac:dyDescent="0.25">
      <c r="B5309">
        <v>1686067</v>
      </c>
      <c r="C5309" t="s">
        <v>61328</v>
      </c>
      <c r="D5309" s="6" t="s">
        <v>61329</v>
      </c>
      <c r="E5309" s="5">
        <v>40849</v>
      </c>
      <c r="F5309">
        <v>3</v>
      </c>
      <c r="G5309">
        <v>0</v>
      </c>
      <c r="T5309" t="s">
        <v>61330</v>
      </c>
      <c r="U5309" s="2">
        <v>3170</v>
      </c>
      <c r="V5309">
        <v>7.3</v>
      </c>
      <c r="X5309">
        <v>63</v>
      </c>
      <c r="Y5309" t="s">
        <v>379</v>
      </c>
      <c r="Z5309">
        <v>135</v>
      </c>
      <c r="AA5309">
        <v>0</v>
      </c>
      <c r="AB5309">
        <v>0</v>
      </c>
      <c r="AC5309" t="s">
        <v>61331</v>
      </c>
      <c r="AD5309" t="s">
        <v>10900</v>
      </c>
      <c r="AE5309" t="s">
        <v>54787</v>
      </c>
      <c r="AF5309" t="s">
        <v>61332</v>
      </c>
      <c r="AG5309" t="s">
        <v>61333</v>
      </c>
      <c r="AH5309" t="s">
        <v>61334</v>
      </c>
      <c r="AK5309" t="s">
        <v>57485</v>
      </c>
      <c r="AL5309" t="s">
        <v>61335</v>
      </c>
      <c r="AM5309" t="s">
        <v>61336</v>
      </c>
      <c r="AN5309" t="s">
        <v>61329</v>
      </c>
      <c r="AO5309">
        <v>6125</v>
      </c>
      <c r="AP5309" s="1">
        <v>41239.37259259259</v>
      </c>
      <c r="AQ5309">
        <v>2011</v>
      </c>
      <c r="AR5309">
        <v>3691</v>
      </c>
      <c r="AS5309">
        <v>1</v>
      </c>
      <c r="AT5309" t="s">
        <v>61337</v>
      </c>
      <c r="AU5309">
        <v>2011</v>
      </c>
      <c r="AV5309" s="3">
        <v>40849</v>
      </c>
      <c r="AX5309" t="s">
        <v>61338</v>
      </c>
      <c r="BL5309">
        <v>0.93703403028596</v>
      </c>
    </row>
    <row r="5310" spans="2:64" x14ac:dyDescent="0.25">
      <c r="B5310">
        <v>1692486</v>
      </c>
      <c r="C5310" t="s">
        <v>61418</v>
      </c>
      <c r="D5310" s="6" t="s">
        <v>61419</v>
      </c>
      <c r="E5310" s="5">
        <v>40893</v>
      </c>
      <c r="F5310">
        <v>3</v>
      </c>
      <c r="G5310">
        <v>0</v>
      </c>
      <c r="H5310" s="9">
        <v>2724601.2872842001</v>
      </c>
      <c r="I5310" s="9">
        <v>26745896.699634802</v>
      </c>
      <c r="J5310" s="9">
        <v>-24021295.412350599</v>
      </c>
      <c r="K5310" s="10">
        <v>-0.89813012000000003</v>
      </c>
      <c r="L5310">
        <v>85367.553085894499</v>
      </c>
      <c r="M5310">
        <v>494</v>
      </c>
      <c r="N5310">
        <v>5</v>
      </c>
      <c r="O5310" s="9">
        <v>2546747</v>
      </c>
      <c r="P5310" s="9">
        <v>25000000</v>
      </c>
      <c r="Q5310" s="9">
        <v>-22453253</v>
      </c>
      <c r="R5310">
        <v>79795</v>
      </c>
      <c r="S5310" t="s">
        <v>5439</v>
      </c>
      <c r="T5310" t="s">
        <v>5922</v>
      </c>
      <c r="U5310" s="2">
        <v>102500</v>
      </c>
      <c r="V5310">
        <v>7.2</v>
      </c>
      <c r="W5310">
        <v>61</v>
      </c>
      <c r="X5310">
        <v>71</v>
      </c>
      <c r="Y5310" t="s">
        <v>379</v>
      </c>
      <c r="Z5310">
        <v>80</v>
      </c>
      <c r="AA5310">
        <v>1</v>
      </c>
      <c r="AB5310">
        <v>0</v>
      </c>
      <c r="AC5310" t="s">
        <v>61420</v>
      </c>
      <c r="AD5310" t="s">
        <v>61421</v>
      </c>
      <c r="AE5310" t="s">
        <v>8723</v>
      </c>
      <c r="AF5310" t="s">
        <v>61422</v>
      </c>
      <c r="AG5310" t="s">
        <v>61423</v>
      </c>
      <c r="AH5310" t="s">
        <v>61424</v>
      </c>
      <c r="AI5310" t="s">
        <v>61425</v>
      </c>
      <c r="AJ5310" s="4">
        <v>40988</v>
      </c>
      <c r="AK5310" t="s">
        <v>151</v>
      </c>
      <c r="AL5310" t="s">
        <v>61426</v>
      </c>
      <c r="AM5310" t="s">
        <v>61427</v>
      </c>
      <c r="AN5310" t="s">
        <v>61419</v>
      </c>
      <c r="AO5310">
        <v>4632</v>
      </c>
      <c r="AP5310" s="1">
        <v>40923.231319444443</v>
      </c>
      <c r="AQ5310">
        <v>2011</v>
      </c>
      <c r="AR5310">
        <v>2990</v>
      </c>
      <c r="AS5310">
        <v>1</v>
      </c>
      <c r="AT5310" t="s">
        <v>61419</v>
      </c>
      <c r="AU5310">
        <v>2011</v>
      </c>
      <c r="AV5310" s="3">
        <v>40865</v>
      </c>
      <c r="AW5310">
        <v>2200000</v>
      </c>
      <c r="AX5310" t="s">
        <v>61428</v>
      </c>
      <c r="AY5310" t="s">
        <v>61429</v>
      </c>
      <c r="AZ5310" t="s">
        <v>29643</v>
      </c>
      <c r="BA5310">
        <v>2547047</v>
      </c>
      <c r="BB5310" t="s">
        <v>61430</v>
      </c>
      <c r="BC5310" s="3">
        <v>40893</v>
      </c>
      <c r="BD5310" s="3">
        <v>40893</v>
      </c>
      <c r="BE5310" t="s">
        <v>61419</v>
      </c>
      <c r="BF5310" t="s">
        <v>317</v>
      </c>
      <c r="BG5310">
        <v>25000000</v>
      </c>
      <c r="BH5310">
        <v>2546747</v>
      </c>
      <c r="BI5310">
        <v>2011</v>
      </c>
      <c r="BJ5310" t="b">
        <v>1</v>
      </c>
      <c r="BK5310" t="s">
        <v>61431</v>
      </c>
      <c r="BL5310">
        <v>0.93472282050432398</v>
      </c>
    </row>
    <row r="5311" spans="2:64" x14ac:dyDescent="0.25">
      <c r="B5311">
        <v>1699231</v>
      </c>
      <c r="C5311" t="s">
        <v>61500</v>
      </c>
      <c r="D5311" s="6" t="s">
        <v>61501</v>
      </c>
      <c r="E5311" s="5">
        <v>40711</v>
      </c>
      <c r="F5311">
        <v>3</v>
      </c>
      <c r="G5311">
        <v>0</v>
      </c>
      <c r="S5311" t="s">
        <v>5439</v>
      </c>
      <c r="T5311" t="s">
        <v>1975</v>
      </c>
      <c r="U5311" s="2">
        <v>15795</v>
      </c>
      <c r="V5311">
        <v>5.2</v>
      </c>
      <c r="X5311">
        <v>86</v>
      </c>
      <c r="Y5311" t="s">
        <v>5734</v>
      </c>
      <c r="Z5311">
        <v>86</v>
      </c>
      <c r="AA5311">
        <v>1</v>
      </c>
      <c r="AB5311">
        <v>1</v>
      </c>
      <c r="AC5311" t="s">
        <v>61502</v>
      </c>
      <c r="AD5311" t="s">
        <v>457</v>
      </c>
      <c r="AE5311" t="s">
        <v>61503</v>
      </c>
      <c r="AF5311" t="s">
        <v>61504</v>
      </c>
      <c r="AG5311" t="s">
        <v>61505</v>
      </c>
      <c r="AH5311" t="s">
        <v>61506</v>
      </c>
      <c r="AI5311" t="s">
        <v>61507</v>
      </c>
      <c r="AJ5311" s="4">
        <v>40770</v>
      </c>
      <c r="AK5311" t="s">
        <v>151</v>
      </c>
      <c r="AL5311" t="s">
        <v>152</v>
      </c>
      <c r="AM5311" t="s">
        <v>45161</v>
      </c>
      <c r="AN5311" t="s">
        <v>61501</v>
      </c>
      <c r="AO5311">
        <v>4889</v>
      </c>
      <c r="AP5311" s="1">
        <v>40979.176180555558</v>
      </c>
      <c r="AQ5311">
        <v>2011</v>
      </c>
      <c r="AR5311">
        <v>3107</v>
      </c>
      <c r="AS5311">
        <v>1</v>
      </c>
      <c r="AT5311" t="s">
        <v>61501</v>
      </c>
      <c r="AU5311">
        <v>2011</v>
      </c>
      <c r="AV5311" s="3">
        <v>40711</v>
      </c>
      <c r="AX5311" t="s">
        <v>61508</v>
      </c>
      <c r="BL5311">
        <v>0.93492991815500803</v>
      </c>
    </row>
    <row r="5312" spans="2:64" x14ac:dyDescent="0.25">
      <c r="B5312">
        <v>1700467</v>
      </c>
      <c r="C5312" t="s">
        <v>61530</v>
      </c>
      <c r="D5312" s="6" t="s">
        <v>61531</v>
      </c>
      <c r="E5312" s="5">
        <v>40870</v>
      </c>
      <c r="F5312">
        <v>3</v>
      </c>
      <c r="G5312">
        <v>1</v>
      </c>
      <c r="T5312" t="s">
        <v>61532</v>
      </c>
      <c r="U5312" s="2">
        <v>1299</v>
      </c>
      <c r="V5312">
        <v>6.1</v>
      </c>
      <c r="Y5312" t="s">
        <v>441</v>
      </c>
      <c r="Z5312">
        <v>85</v>
      </c>
      <c r="AA5312">
        <v>0</v>
      </c>
      <c r="AB5312">
        <v>0</v>
      </c>
      <c r="AC5312" t="s">
        <v>61533</v>
      </c>
      <c r="AD5312" t="s">
        <v>932</v>
      </c>
      <c r="AE5312" t="s">
        <v>61534</v>
      </c>
      <c r="AF5312" t="s">
        <v>61535</v>
      </c>
      <c r="AG5312" t="s">
        <v>61536</v>
      </c>
      <c r="AH5312" t="s">
        <v>61537</v>
      </c>
      <c r="AK5312" t="s">
        <v>198</v>
      </c>
      <c r="AL5312" t="s">
        <v>70</v>
      </c>
      <c r="AM5312" t="s">
        <v>676</v>
      </c>
      <c r="AN5312" t="s">
        <v>61531</v>
      </c>
      <c r="AO5312">
        <v>7051</v>
      </c>
      <c r="AP5312" s="1">
        <v>41389.576319444444</v>
      </c>
      <c r="AQ5312">
        <v>2011</v>
      </c>
      <c r="AR5312">
        <v>4104</v>
      </c>
      <c r="AS5312">
        <v>1</v>
      </c>
      <c r="AT5312" t="s">
        <v>61538</v>
      </c>
      <c r="AU5312">
        <v>2011</v>
      </c>
      <c r="AV5312" s="3">
        <v>40870</v>
      </c>
      <c r="AX5312" t="s">
        <v>61539</v>
      </c>
      <c r="BL5312">
        <v>0.93703403028596</v>
      </c>
    </row>
    <row r="5313" spans="2:64" x14ac:dyDescent="0.25">
      <c r="B5313">
        <v>1703199</v>
      </c>
      <c r="C5313" t="s">
        <v>61654</v>
      </c>
      <c r="D5313" s="6" t="s">
        <v>61655</v>
      </c>
      <c r="E5313" s="5">
        <v>40795</v>
      </c>
      <c r="F5313">
        <v>0</v>
      </c>
      <c r="G5313">
        <v>0</v>
      </c>
      <c r="S5313" t="s">
        <v>221</v>
      </c>
      <c r="T5313" t="s">
        <v>9688</v>
      </c>
      <c r="U5313" s="2">
        <v>43295</v>
      </c>
      <c r="V5313">
        <v>6.1</v>
      </c>
      <c r="W5313">
        <v>33</v>
      </c>
      <c r="X5313">
        <v>58</v>
      </c>
      <c r="Y5313" t="s">
        <v>850</v>
      </c>
      <c r="Z5313">
        <v>92</v>
      </c>
      <c r="AA5313">
        <v>1</v>
      </c>
      <c r="AB5313">
        <v>0</v>
      </c>
      <c r="AC5313" t="s">
        <v>61656</v>
      </c>
      <c r="AE5313" t="s">
        <v>61657</v>
      </c>
      <c r="AF5313" t="s">
        <v>61658</v>
      </c>
      <c r="AG5313" t="s">
        <v>61659</v>
      </c>
      <c r="AH5313" t="s">
        <v>61660</v>
      </c>
      <c r="AI5313" t="s">
        <v>61661</v>
      </c>
      <c r="AJ5313" s="4">
        <v>40854</v>
      </c>
      <c r="AK5313" t="s">
        <v>151</v>
      </c>
      <c r="AL5313" t="s">
        <v>6452</v>
      </c>
      <c r="AM5313" t="s">
        <v>61662</v>
      </c>
      <c r="AN5313" t="s">
        <v>61655</v>
      </c>
      <c r="AO5313">
        <v>11015</v>
      </c>
      <c r="AP5313" s="1">
        <v>41921.997696759259</v>
      </c>
      <c r="AQ5313">
        <v>2011</v>
      </c>
      <c r="AR5313">
        <v>5828</v>
      </c>
      <c r="AS5313">
        <v>1</v>
      </c>
      <c r="AT5313" t="s">
        <v>61655</v>
      </c>
      <c r="AU5313">
        <v>2011</v>
      </c>
      <c r="AV5313" s="3">
        <v>40795</v>
      </c>
      <c r="AX5313" t="s">
        <v>61663</v>
      </c>
      <c r="BL5313">
        <v>0.93976357732197802</v>
      </c>
    </row>
    <row r="5314" spans="2:64" x14ac:dyDescent="0.25">
      <c r="B5314">
        <v>1705134</v>
      </c>
      <c r="C5314" t="s">
        <v>61675</v>
      </c>
      <c r="D5314" s="6" t="s">
        <v>61676</v>
      </c>
      <c r="E5314" s="5">
        <v>40821</v>
      </c>
      <c r="F5314">
        <v>1</v>
      </c>
      <c r="G5314">
        <v>0</v>
      </c>
      <c r="T5314" t="s">
        <v>9841</v>
      </c>
      <c r="U5314" s="2">
        <v>2494</v>
      </c>
      <c r="V5314">
        <v>5.3</v>
      </c>
      <c r="Y5314" t="s">
        <v>8153</v>
      </c>
      <c r="Z5314">
        <v>90</v>
      </c>
      <c r="AA5314">
        <v>1</v>
      </c>
      <c r="AB5314">
        <v>1</v>
      </c>
      <c r="AC5314" t="s">
        <v>61677</v>
      </c>
      <c r="AE5314" t="s">
        <v>61678</v>
      </c>
      <c r="AF5314" t="s">
        <v>61678</v>
      </c>
      <c r="AG5314" t="s">
        <v>61679</v>
      </c>
      <c r="AH5314" t="s">
        <v>61680</v>
      </c>
      <c r="AI5314" t="s">
        <v>61681</v>
      </c>
      <c r="AJ5314" s="4">
        <v>41380</v>
      </c>
      <c r="AK5314" t="s">
        <v>151</v>
      </c>
      <c r="AL5314" t="s">
        <v>152</v>
      </c>
      <c r="AM5314" t="s">
        <v>292</v>
      </c>
      <c r="AN5314" t="s">
        <v>61676</v>
      </c>
      <c r="AO5314">
        <v>11636</v>
      </c>
      <c r="AP5314" s="1">
        <v>42051.085185185184</v>
      </c>
      <c r="AQ5314">
        <v>2011</v>
      </c>
      <c r="AR5314">
        <v>6111</v>
      </c>
      <c r="AS5314">
        <v>1</v>
      </c>
      <c r="AT5314" t="s">
        <v>61676</v>
      </c>
      <c r="AU5314">
        <v>2011</v>
      </c>
      <c r="AV5314" s="3">
        <v>40821</v>
      </c>
      <c r="AX5314" t="s">
        <v>61682</v>
      </c>
      <c r="BL5314">
        <v>0.93782514331157396</v>
      </c>
    </row>
    <row r="5315" spans="2:64" x14ac:dyDescent="0.25">
      <c r="B5315">
        <v>1714208</v>
      </c>
      <c r="C5315" t="s">
        <v>61813</v>
      </c>
      <c r="D5315" s="6" t="s">
        <v>61814</v>
      </c>
      <c r="E5315" s="5">
        <v>40773</v>
      </c>
      <c r="F5315">
        <v>3</v>
      </c>
      <c r="G5315">
        <v>0</v>
      </c>
      <c r="S5315" t="s">
        <v>5439</v>
      </c>
      <c r="T5315" t="s">
        <v>61815</v>
      </c>
      <c r="U5315" s="2">
        <v>18256</v>
      </c>
      <c r="V5315">
        <v>6</v>
      </c>
      <c r="W5315">
        <v>58</v>
      </c>
      <c r="X5315">
        <v>71</v>
      </c>
      <c r="Y5315" t="s">
        <v>850</v>
      </c>
      <c r="Z5315">
        <v>101</v>
      </c>
      <c r="AA5315">
        <v>1</v>
      </c>
      <c r="AB5315">
        <v>1</v>
      </c>
      <c r="AC5315" t="s">
        <v>61816</v>
      </c>
      <c r="AD5315" t="s">
        <v>59787</v>
      </c>
      <c r="AE5315" t="s">
        <v>33812</v>
      </c>
      <c r="AF5315" t="s">
        <v>61817</v>
      </c>
      <c r="AG5315" t="s">
        <v>61818</v>
      </c>
      <c r="AH5315" t="s">
        <v>61819</v>
      </c>
      <c r="AI5315" t="s">
        <v>61820</v>
      </c>
      <c r="AJ5315" s="4">
        <v>40932</v>
      </c>
      <c r="AK5315" t="s">
        <v>151</v>
      </c>
      <c r="AL5315" t="s">
        <v>152</v>
      </c>
      <c r="AM5315" t="s">
        <v>61821</v>
      </c>
      <c r="AN5315" t="s">
        <v>61814</v>
      </c>
      <c r="AO5315">
        <v>4045</v>
      </c>
      <c r="AP5315" s="1">
        <v>40803.889363425929</v>
      </c>
      <c r="AQ5315">
        <v>2011</v>
      </c>
      <c r="AR5315">
        <v>2689</v>
      </c>
      <c r="AS5315">
        <v>1</v>
      </c>
      <c r="AT5315" t="s">
        <v>61822</v>
      </c>
      <c r="AU5315">
        <v>2011</v>
      </c>
      <c r="AV5315" s="3">
        <v>40773</v>
      </c>
      <c r="AX5315" t="s">
        <v>61823</v>
      </c>
      <c r="BL5315">
        <v>0.93833874548527096</v>
      </c>
    </row>
    <row r="5316" spans="2:64" x14ac:dyDescent="0.25">
      <c r="B5316">
        <v>1714210</v>
      </c>
      <c r="C5316" t="s">
        <v>61824</v>
      </c>
      <c r="D5316" s="6" t="s">
        <v>61825</v>
      </c>
      <c r="E5316" s="5">
        <v>40809</v>
      </c>
      <c r="F5316">
        <v>1</v>
      </c>
      <c r="G5316">
        <v>0</v>
      </c>
      <c r="H5316" s="9">
        <v>515653.097964202</v>
      </c>
      <c r="I5316" s="9">
        <v>202178.51019661501</v>
      </c>
      <c r="J5316" s="9">
        <v>313474.587767586</v>
      </c>
      <c r="K5316" s="10">
        <v>1.5504842105263099</v>
      </c>
      <c r="L5316">
        <v>28991.334264772599</v>
      </c>
      <c r="M5316">
        <v>26</v>
      </c>
      <c r="N5316">
        <v>1</v>
      </c>
      <c r="O5316" s="9">
        <v>484592</v>
      </c>
      <c r="P5316" s="9">
        <v>190000</v>
      </c>
      <c r="Q5316" s="9">
        <v>294592</v>
      </c>
      <c r="R5316">
        <v>27245</v>
      </c>
      <c r="S5316" t="s">
        <v>221</v>
      </c>
      <c r="T5316" t="s">
        <v>29201</v>
      </c>
      <c r="U5316" s="2">
        <v>21966</v>
      </c>
      <c r="V5316">
        <v>7.7</v>
      </c>
      <c r="W5316">
        <v>81</v>
      </c>
      <c r="X5316">
        <v>95</v>
      </c>
      <c r="Y5316" t="s">
        <v>431</v>
      </c>
      <c r="Z5316">
        <v>97</v>
      </c>
      <c r="AA5316">
        <v>1</v>
      </c>
      <c r="AB5316">
        <v>0</v>
      </c>
      <c r="AC5316" t="s">
        <v>61826</v>
      </c>
      <c r="AD5316" t="s">
        <v>61827</v>
      </c>
      <c r="AE5316" t="s">
        <v>61828</v>
      </c>
      <c r="AF5316" t="s">
        <v>61828</v>
      </c>
      <c r="AG5316" t="s">
        <v>61829</v>
      </c>
      <c r="AH5316" t="s">
        <v>61830</v>
      </c>
      <c r="AI5316" t="s">
        <v>61831</v>
      </c>
      <c r="AJ5316" s="4">
        <v>41142</v>
      </c>
      <c r="AK5316" t="s">
        <v>151</v>
      </c>
      <c r="AL5316" t="s">
        <v>141</v>
      </c>
      <c r="AM5316" t="s">
        <v>35550</v>
      </c>
      <c r="AN5316" t="s">
        <v>61825</v>
      </c>
      <c r="AO5316">
        <v>8289</v>
      </c>
      <c r="AP5316" s="1">
        <v>41535.573229166665</v>
      </c>
      <c r="AQ5316">
        <v>2011</v>
      </c>
      <c r="AR5316">
        <v>4601</v>
      </c>
      <c r="AS5316">
        <v>1</v>
      </c>
      <c r="AT5316" t="s">
        <v>61825</v>
      </c>
      <c r="AU5316">
        <v>2011</v>
      </c>
      <c r="AV5316" s="3">
        <v>40851</v>
      </c>
      <c r="AW5316">
        <v>317593</v>
      </c>
      <c r="AX5316" t="s">
        <v>61832</v>
      </c>
      <c r="AY5316" t="s">
        <v>61833</v>
      </c>
      <c r="AZ5316" t="s">
        <v>27513</v>
      </c>
      <c r="BA5316">
        <v>484592</v>
      </c>
      <c r="BB5316" t="s">
        <v>61834</v>
      </c>
      <c r="BC5316" s="3">
        <v>40809</v>
      </c>
      <c r="BD5316" s="3">
        <v>40809</v>
      </c>
      <c r="BE5316" t="s">
        <v>61825</v>
      </c>
      <c r="BF5316" t="s">
        <v>317</v>
      </c>
      <c r="BG5316">
        <v>190000</v>
      </c>
      <c r="BH5316">
        <v>484592</v>
      </c>
      <c r="BI5316">
        <v>2011</v>
      </c>
      <c r="BJ5316" t="b">
        <v>0</v>
      </c>
      <c r="BK5316" t="s">
        <v>61835</v>
      </c>
      <c r="BL5316">
        <v>0.93976357732197802</v>
      </c>
    </row>
    <row r="5317" spans="2:64" x14ac:dyDescent="0.25">
      <c r="B5317">
        <v>1718807</v>
      </c>
      <c r="C5317" t="s">
        <v>61894</v>
      </c>
      <c r="D5317" s="6" t="s">
        <v>61895</v>
      </c>
      <c r="E5317" s="5">
        <v>40712</v>
      </c>
      <c r="F5317">
        <v>3</v>
      </c>
      <c r="G5317">
        <v>0</v>
      </c>
      <c r="U5317">
        <v>164</v>
      </c>
      <c r="V5317">
        <v>5.2</v>
      </c>
      <c r="Y5317" t="s">
        <v>1590</v>
      </c>
      <c r="Z5317">
        <v>95</v>
      </c>
      <c r="AA5317">
        <v>1</v>
      </c>
      <c r="AB5317">
        <v>1</v>
      </c>
      <c r="AC5317" t="s">
        <v>61896</v>
      </c>
      <c r="AE5317" t="s">
        <v>54687</v>
      </c>
      <c r="AF5317" t="s">
        <v>54687</v>
      </c>
      <c r="AG5317" t="s">
        <v>61897</v>
      </c>
      <c r="AH5317" t="s">
        <v>61898</v>
      </c>
      <c r="AK5317" t="s">
        <v>151</v>
      </c>
      <c r="AL5317" t="s">
        <v>152</v>
      </c>
      <c r="AM5317" t="s">
        <v>2491</v>
      </c>
      <c r="AN5317" t="s">
        <v>61895</v>
      </c>
      <c r="AO5317">
        <v>3579</v>
      </c>
      <c r="AP5317" s="1">
        <v>40716.382037037038</v>
      </c>
      <c r="AQ5317">
        <v>2011</v>
      </c>
      <c r="AR5317">
        <v>2433</v>
      </c>
      <c r="AS5317">
        <v>1</v>
      </c>
      <c r="AT5317" t="s">
        <v>61895</v>
      </c>
      <c r="AU5317">
        <v>2011</v>
      </c>
      <c r="AV5317" s="3">
        <v>40712</v>
      </c>
      <c r="AX5317" t="s">
        <v>61899</v>
      </c>
      <c r="BL5317">
        <v>0.93492991815500803</v>
      </c>
    </row>
    <row r="5318" spans="2:64" x14ac:dyDescent="0.25">
      <c r="B5318">
        <v>1719071</v>
      </c>
      <c r="C5318" t="s">
        <v>61909</v>
      </c>
      <c r="D5318" s="6" t="s">
        <v>61910</v>
      </c>
      <c r="E5318" s="5">
        <v>40865</v>
      </c>
      <c r="F5318">
        <v>3</v>
      </c>
      <c r="G5318">
        <v>0</v>
      </c>
      <c r="H5318" s="9">
        <v>9732.8375547009691</v>
      </c>
      <c r="I5318" s="9">
        <v>4268788.4011846296</v>
      </c>
      <c r="J5318" s="9">
        <v>-4259055.5636299299</v>
      </c>
      <c r="K5318" s="10">
        <v>-0.99772000000000005</v>
      </c>
      <c r="L5318">
        <v>9032.7562569066795</v>
      </c>
      <c r="M5318">
        <v>2</v>
      </c>
      <c r="N5318">
        <v>2</v>
      </c>
      <c r="O5318" s="9">
        <v>9120</v>
      </c>
      <c r="P5318" s="9">
        <v>4000000</v>
      </c>
      <c r="Q5318" s="9">
        <v>-3990880</v>
      </c>
      <c r="R5318">
        <v>8464</v>
      </c>
      <c r="S5318" t="s">
        <v>5439</v>
      </c>
      <c r="T5318" t="s">
        <v>44183</v>
      </c>
      <c r="U5318" s="2">
        <v>3500</v>
      </c>
      <c r="V5318">
        <v>6.1</v>
      </c>
      <c r="W5318">
        <v>46</v>
      </c>
      <c r="X5318">
        <v>44</v>
      </c>
      <c r="Y5318" t="s">
        <v>379</v>
      </c>
      <c r="Z5318">
        <v>119</v>
      </c>
      <c r="AA5318">
        <v>1</v>
      </c>
      <c r="AB5318">
        <v>1</v>
      </c>
      <c r="AC5318" t="s">
        <v>61911</v>
      </c>
      <c r="AD5318" t="s">
        <v>19320</v>
      </c>
      <c r="AE5318" t="s">
        <v>61912</v>
      </c>
      <c r="AF5318" t="s">
        <v>61912</v>
      </c>
      <c r="AG5318" t="s">
        <v>61913</v>
      </c>
      <c r="AH5318" t="s">
        <v>61914</v>
      </c>
      <c r="AI5318" t="s">
        <v>61915</v>
      </c>
      <c r="AJ5318" s="4">
        <v>40932</v>
      </c>
      <c r="AK5318" t="s">
        <v>151</v>
      </c>
      <c r="AL5318" t="s">
        <v>152</v>
      </c>
      <c r="AM5318" t="s">
        <v>61916</v>
      </c>
      <c r="AN5318" t="s">
        <v>61910</v>
      </c>
      <c r="AO5318">
        <v>5315</v>
      </c>
      <c r="AP5318" s="1">
        <v>41065.90152777778</v>
      </c>
      <c r="AQ5318">
        <v>2011</v>
      </c>
      <c r="AR5318">
        <v>3325</v>
      </c>
      <c r="AS5318">
        <v>1</v>
      </c>
      <c r="AT5318" t="s">
        <v>61910</v>
      </c>
      <c r="AU5318">
        <v>2011</v>
      </c>
      <c r="AV5318" s="3">
        <v>40885</v>
      </c>
      <c r="AW5318">
        <v>8464</v>
      </c>
      <c r="AX5318" t="s">
        <v>61917</v>
      </c>
      <c r="AY5318" t="s">
        <v>61910</v>
      </c>
      <c r="AZ5318" t="s">
        <v>51959</v>
      </c>
      <c r="BA5318">
        <v>8464</v>
      </c>
      <c r="BB5318" t="s">
        <v>61918</v>
      </c>
      <c r="BC5318" s="3">
        <v>40865</v>
      </c>
      <c r="BD5318" s="3">
        <v>40865</v>
      </c>
      <c r="BE5318" t="s">
        <v>61910</v>
      </c>
      <c r="BF5318" t="s">
        <v>317</v>
      </c>
      <c r="BG5318">
        <v>4000000</v>
      </c>
      <c r="BH5318">
        <v>9120</v>
      </c>
      <c r="BI5318">
        <v>2011</v>
      </c>
      <c r="BJ5318" t="b">
        <v>0</v>
      </c>
      <c r="BK5318" t="s">
        <v>61919</v>
      </c>
      <c r="BL5318">
        <v>0.93703403028596</v>
      </c>
    </row>
    <row r="5319" spans="2:64" x14ac:dyDescent="0.25">
      <c r="B5319">
        <v>1721685</v>
      </c>
      <c r="C5319" t="s">
        <v>61943</v>
      </c>
      <c r="D5319" s="6" t="s">
        <v>61944</v>
      </c>
      <c r="E5319" s="5">
        <v>40606</v>
      </c>
      <c r="F5319">
        <v>3</v>
      </c>
      <c r="G5319">
        <v>0</v>
      </c>
      <c r="U5319">
        <v>170</v>
      </c>
      <c r="V5319">
        <v>7.1</v>
      </c>
      <c r="Y5319" t="s">
        <v>52915</v>
      </c>
      <c r="Z5319">
        <v>96</v>
      </c>
      <c r="AA5319">
        <v>0</v>
      </c>
      <c r="AB5319">
        <v>0</v>
      </c>
      <c r="AC5319" t="s">
        <v>61945</v>
      </c>
      <c r="AD5319" t="s">
        <v>16444</v>
      </c>
      <c r="AE5319" t="s">
        <v>51803</v>
      </c>
      <c r="AG5319" t="s">
        <v>61946</v>
      </c>
      <c r="AK5319" t="s">
        <v>31248</v>
      </c>
      <c r="AL5319" t="s">
        <v>141</v>
      </c>
      <c r="AM5319" t="s">
        <v>449</v>
      </c>
      <c r="AN5319" t="s">
        <v>61944</v>
      </c>
      <c r="AO5319">
        <v>3623</v>
      </c>
      <c r="AP5319" s="1">
        <v>40723.57099537037</v>
      </c>
      <c r="AQ5319">
        <v>2010</v>
      </c>
      <c r="AR5319">
        <v>2459</v>
      </c>
      <c r="AS5319">
        <v>1</v>
      </c>
      <c r="AT5319" t="s">
        <v>61944</v>
      </c>
      <c r="AU5319">
        <v>2010</v>
      </c>
      <c r="AV5319" s="3">
        <v>40606</v>
      </c>
      <c r="AX5319" t="s">
        <v>61947</v>
      </c>
      <c r="BL5319">
        <v>0.92558981410914798</v>
      </c>
    </row>
    <row r="5320" spans="2:64" x14ac:dyDescent="0.25">
      <c r="B5320">
        <v>1723115</v>
      </c>
      <c r="C5320" t="s">
        <v>61948</v>
      </c>
      <c r="D5320" s="6" t="s">
        <v>61949</v>
      </c>
      <c r="E5320" s="5">
        <v>40576</v>
      </c>
      <c r="F5320">
        <v>3</v>
      </c>
      <c r="G5320">
        <v>0</v>
      </c>
      <c r="U5320">
        <v>27</v>
      </c>
      <c r="V5320">
        <v>6.4</v>
      </c>
      <c r="Y5320" t="s">
        <v>317</v>
      </c>
      <c r="Z5320">
        <v>82</v>
      </c>
      <c r="AA5320">
        <v>0</v>
      </c>
      <c r="AB5320">
        <v>0</v>
      </c>
      <c r="AC5320" t="s">
        <v>61950</v>
      </c>
      <c r="AE5320" t="s">
        <v>61951</v>
      </c>
      <c r="AF5320" t="s">
        <v>61952</v>
      </c>
      <c r="AG5320" t="s">
        <v>61953</v>
      </c>
      <c r="AK5320" t="s">
        <v>61954</v>
      </c>
      <c r="AL5320" t="s">
        <v>61955</v>
      </c>
      <c r="AM5320" t="s">
        <v>250</v>
      </c>
      <c r="AN5320" t="s">
        <v>61949</v>
      </c>
      <c r="AO5320">
        <v>2751</v>
      </c>
      <c r="AP5320" s="1">
        <v>40592.397766203707</v>
      </c>
      <c r="AQ5320">
        <v>2010</v>
      </c>
      <c r="AR5320">
        <v>2052</v>
      </c>
      <c r="AS5320">
        <v>1</v>
      </c>
      <c r="AT5320" t="s">
        <v>61956</v>
      </c>
      <c r="AU5320">
        <v>2010</v>
      </c>
      <c r="AV5320" s="3">
        <v>40576</v>
      </c>
      <c r="AX5320" t="s">
        <v>61957</v>
      </c>
      <c r="BL5320">
        <v>0.91665147950561598</v>
      </c>
    </row>
    <row r="5321" spans="2:64" x14ac:dyDescent="0.25">
      <c r="B5321">
        <v>1723120</v>
      </c>
      <c r="C5321" t="s">
        <v>61958</v>
      </c>
      <c r="D5321" s="6" t="s">
        <v>61959</v>
      </c>
      <c r="E5321" s="5">
        <v>40704</v>
      </c>
      <c r="F5321">
        <v>3</v>
      </c>
      <c r="G5321">
        <v>0</v>
      </c>
      <c r="H5321" s="9">
        <v>66057.357670054305</v>
      </c>
      <c r="L5321">
        <v>11031.8429218241</v>
      </c>
      <c r="M5321">
        <v>5</v>
      </c>
      <c r="N5321">
        <v>3</v>
      </c>
      <c r="O5321" s="9">
        <v>61759</v>
      </c>
      <c r="R5321">
        <v>10314</v>
      </c>
      <c r="S5321" t="s">
        <v>5439</v>
      </c>
      <c r="T5321" t="s">
        <v>32350</v>
      </c>
      <c r="U5321">
        <v>978</v>
      </c>
      <c r="V5321">
        <v>6.2</v>
      </c>
      <c r="W5321">
        <v>65</v>
      </c>
      <c r="X5321">
        <v>86</v>
      </c>
      <c r="Y5321" t="s">
        <v>4604</v>
      </c>
      <c r="Z5321">
        <v>98</v>
      </c>
      <c r="AA5321">
        <v>0</v>
      </c>
      <c r="AB5321">
        <v>0</v>
      </c>
      <c r="AC5321" t="s">
        <v>61960</v>
      </c>
      <c r="AD5321" t="s">
        <v>31055</v>
      </c>
      <c r="AE5321" t="s">
        <v>61961</v>
      </c>
      <c r="AF5321" t="s">
        <v>61962</v>
      </c>
      <c r="AG5321" t="s">
        <v>61963</v>
      </c>
      <c r="AH5321" t="s">
        <v>61964</v>
      </c>
      <c r="AI5321" t="s">
        <v>61965</v>
      </c>
      <c r="AJ5321" s="4">
        <v>40813</v>
      </c>
      <c r="AK5321" t="s">
        <v>61966</v>
      </c>
      <c r="AL5321" t="s">
        <v>61967</v>
      </c>
      <c r="AM5321" t="s">
        <v>61968</v>
      </c>
      <c r="AN5321" t="s">
        <v>61959</v>
      </c>
      <c r="AO5321">
        <v>3509</v>
      </c>
      <c r="AP5321" s="1">
        <v>40707.58116898148</v>
      </c>
      <c r="AQ5321">
        <v>2010</v>
      </c>
      <c r="AR5321">
        <v>2397</v>
      </c>
      <c r="AS5321">
        <v>1</v>
      </c>
      <c r="AT5321" t="s">
        <v>61959</v>
      </c>
      <c r="AU5321">
        <v>2010</v>
      </c>
      <c r="AV5321" s="3">
        <v>40793</v>
      </c>
      <c r="AW5321">
        <v>61759</v>
      </c>
      <c r="AX5321" t="s">
        <v>61969</v>
      </c>
      <c r="AY5321" t="s">
        <v>61959</v>
      </c>
      <c r="AZ5321" t="s">
        <v>49726</v>
      </c>
      <c r="BA5321">
        <v>61759</v>
      </c>
      <c r="BB5321" t="s">
        <v>61970</v>
      </c>
      <c r="BC5321" s="3">
        <v>40704</v>
      </c>
      <c r="BD5321" s="3">
        <v>40704</v>
      </c>
      <c r="BE5321" t="s">
        <v>61959</v>
      </c>
      <c r="BF5321" t="s">
        <v>3403</v>
      </c>
      <c r="BH5321">
        <v>61759</v>
      </c>
      <c r="BI5321">
        <v>2011</v>
      </c>
      <c r="BJ5321" t="b">
        <v>0</v>
      </c>
      <c r="BK5321" t="s">
        <v>61971</v>
      </c>
      <c r="BL5321">
        <v>0.93492991815500803</v>
      </c>
    </row>
    <row r="5322" spans="2:64" x14ac:dyDescent="0.25">
      <c r="B5322">
        <v>1723811</v>
      </c>
      <c r="C5322" t="s">
        <v>61983</v>
      </c>
      <c r="D5322" s="6" t="s">
        <v>61984</v>
      </c>
      <c r="E5322" s="5">
        <v>40879</v>
      </c>
      <c r="F5322">
        <v>1</v>
      </c>
      <c r="G5322">
        <v>0</v>
      </c>
      <c r="H5322" s="9">
        <v>4281796.6055868696</v>
      </c>
      <c r="I5322" s="9">
        <v>6953933.14190506</v>
      </c>
      <c r="J5322" s="9">
        <v>-2672136.5363181899</v>
      </c>
      <c r="K5322" s="10">
        <v>-0.38426261538461498</v>
      </c>
      <c r="L5322">
        <v>373927.96274238703</v>
      </c>
      <c r="M5322">
        <v>95</v>
      </c>
      <c r="N5322">
        <v>10</v>
      </c>
      <c r="O5322" s="9">
        <v>4002293</v>
      </c>
      <c r="P5322" s="9">
        <v>6500000</v>
      </c>
      <c r="Q5322" s="9">
        <v>-2497707</v>
      </c>
      <c r="R5322">
        <v>349519</v>
      </c>
      <c r="S5322" t="s">
        <v>10029</v>
      </c>
      <c r="T5322" t="s">
        <v>26034</v>
      </c>
      <c r="U5322" s="2">
        <v>156930</v>
      </c>
      <c r="V5322">
        <v>7.2</v>
      </c>
      <c r="W5322">
        <v>72</v>
      </c>
      <c r="X5322">
        <v>79</v>
      </c>
      <c r="Y5322" t="s">
        <v>317</v>
      </c>
      <c r="Z5322">
        <v>101</v>
      </c>
      <c r="AA5322">
        <v>1</v>
      </c>
      <c r="AB5322">
        <v>0</v>
      </c>
      <c r="AC5322" t="s">
        <v>61985</v>
      </c>
      <c r="AD5322" t="s">
        <v>61986</v>
      </c>
      <c r="AE5322" t="s">
        <v>48770</v>
      </c>
      <c r="AF5322" t="s">
        <v>61987</v>
      </c>
      <c r="AG5322" t="s">
        <v>61988</v>
      </c>
      <c r="AH5322" t="s">
        <v>61989</v>
      </c>
      <c r="AI5322" t="s">
        <v>61990</v>
      </c>
      <c r="AJ5322" s="4">
        <v>41016</v>
      </c>
      <c r="AK5322" t="s">
        <v>151</v>
      </c>
      <c r="AL5322" t="s">
        <v>141</v>
      </c>
      <c r="AM5322" t="s">
        <v>61991</v>
      </c>
      <c r="AN5322" t="s">
        <v>61984</v>
      </c>
      <c r="AO5322">
        <v>5747</v>
      </c>
      <c r="AP5322" s="1">
        <v>41154.704780092594</v>
      </c>
      <c r="AQ5322">
        <v>2011</v>
      </c>
      <c r="AR5322">
        <v>3511</v>
      </c>
      <c r="AS5322">
        <v>1</v>
      </c>
      <c r="AT5322" t="s">
        <v>61984</v>
      </c>
      <c r="AU5322">
        <v>2011</v>
      </c>
      <c r="AV5322" s="3">
        <v>40921</v>
      </c>
      <c r="AW5322">
        <v>2971782</v>
      </c>
      <c r="AX5322" t="s">
        <v>61992</v>
      </c>
      <c r="AY5322" t="s">
        <v>61984</v>
      </c>
      <c r="AZ5322" t="s">
        <v>28196</v>
      </c>
      <c r="BA5322">
        <v>3909002</v>
      </c>
      <c r="BB5322" t="s">
        <v>61993</v>
      </c>
      <c r="BC5322" s="3">
        <v>40879</v>
      </c>
      <c r="BD5322" s="3">
        <v>40879</v>
      </c>
      <c r="BE5322" t="s">
        <v>61984</v>
      </c>
      <c r="BF5322" t="s">
        <v>317</v>
      </c>
      <c r="BG5322">
        <v>6500000</v>
      </c>
      <c r="BH5322">
        <v>4002293</v>
      </c>
      <c r="BI5322">
        <v>2011</v>
      </c>
      <c r="BJ5322" t="b">
        <v>1</v>
      </c>
      <c r="BK5322" t="s">
        <v>61994</v>
      </c>
      <c r="BL5322">
        <v>0.93472282050432398</v>
      </c>
    </row>
    <row r="5323" spans="2:64" x14ac:dyDescent="0.25">
      <c r="B5323">
        <v>1734110</v>
      </c>
      <c r="C5323" t="s">
        <v>62139</v>
      </c>
      <c r="D5323" s="6" t="s">
        <v>62140</v>
      </c>
      <c r="E5323" s="5">
        <v>40550</v>
      </c>
      <c r="F5323">
        <v>3</v>
      </c>
      <c r="G5323">
        <v>0</v>
      </c>
      <c r="H5323" s="9">
        <v>484607.12801115197</v>
      </c>
      <c r="L5323">
        <v>249380.22520808401</v>
      </c>
      <c r="M5323">
        <v>48</v>
      </c>
      <c r="N5323">
        <v>48</v>
      </c>
      <c r="O5323" s="9">
        <v>442036</v>
      </c>
      <c r="R5323">
        <v>227473</v>
      </c>
      <c r="T5323" t="s">
        <v>36772</v>
      </c>
      <c r="U5323" s="2">
        <v>8447</v>
      </c>
      <c r="V5323">
        <v>7.2</v>
      </c>
      <c r="X5323">
        <v>67</v>
      </c>
      <c r="Y5323" t="s">
        <v>244</v>
      </c>
      <c r="Z5323">
        <v>136</v>
      </c>
      <c r="AA5323">
        <v>1</v>
      </c>
      <c r="AB5323">
        <v>0</v>
      </c>
      <c r="AC5323" t="s">
        <v>62141</v>
      </c>
      <c r="AD5323" t="s">
        <v>13426</v>
      </c>
      <c r="AE5323" t="s">
        <v>62142</v>
      </c>
      <c r="AF5323" t="s">
        <v>62143</v>
      </c>
      <c r="AG5323" t="s">
        <v>62144</v>
      </c>
      <c r="AH5323" t="s">
        <v>62145</v>
      </c>
      <c r="AI5323" t="s">
        <v>62146</v>
      </c>
      <c r="AJ5323" s="4">
        <v>40610</v>
      </c>
      <c r="AK5323" t="s">
        <v>31699</v>
      </c>
      <c r="AL5323" t="s">
        <v>5930</v>
      </c>
      <c r="AM5323" t="s">
        <v>4773</v>
      </c>
      <c r="AN5323" t="s">
        <v>62140</v>
      </c>
      <c r="AO5323">
        <v>14044</v>
      </c>
      <c r="AP5323" s="1">
        <v>42643.040729166663</v>
      </c>
      <c r="AQ5323">
        <v>2011</v>
      </c>
      <c r="AR5323">
        <v>7164</v>
      </c>
      <c r="AS5323">
        <v>1</v>
      </c>
      <c r="AT5323" t="s">
        <v>62140</v>
      </c>
      <c r="AU5323">
        <v>2011</v>
      </c>
      <c r="AV5323" s="3">
        <v>40550</v>
      </c>
      <c r="AW5323">
        <v>439801</v>
      </c>
      <c r="AX5323" t="s">
        <v>62147</v>
      </c>
      <c r="AY5323" t="s">
        <v>62140</v>
      </c>
      <c r="AZ5323" t="s">
        <v>39234</v>
      </c>
      <c r="BA5323">
        <v>440525</v>
      </c>
      <c r="BB5323" t="s">
        <v>62148</v>
      </c>
      <c r="BC5323" s="3">
        <v>40550</v>
      </c>
      <c r="BD5323" s="3">
        <v>40550</v>
      </c>
      <c r="BE5323" t="s">
        <v>62140</v>
      </c>
      <c r="BF5323" t="s">
        <v>317</v>
      </c>
      <c r="BH5323">
        <v>442036</v>
      </c>
      <c r="BI5323">
        <v>2011</v>
      </c>
      <c r="BJ5323" t="b">
        <v>0</v>
      </c>
      <c r="BK5323" t="s">
        <v>62149</v>
      </c>
      <c r="BL5323">
        <v>0.91215331853275405</v>
      </c>
    </row>
    <row r="5324" spans="2:64" x14ac:dyDescent="0.25">
      <c r="B5324">
        <v>1735200</v>
      </c>
      <c r="C5324" t="s">
        <v>62169</v>
      </c>
      <c r="D5324" s="6" t="s">
        <v>62170</v>
      </c>
      <c r="E5324" s="5">
        <v>40807</v>
      </c>
      <c r="F5324">
        <v>1</v>
      </c>
      <c r="G5324">
        <v>0</v>
      </c>
      <c r="U5324" s="2">
        <v>2581</v>
      </c>
      <c r="V5324">
        <v>7.1</v>
      </c>
      <c r="Y5324" t="s">
        <v>297</v>
      </c>
      <c r="Z5324">
        <v>98</v>
      </c>
      <c r="AA5324">
        <v>1</v>
      </c>
      <c r="AB5324">
        <v>0</v>
      </c>
      <c r="AC5324" t="s">
        <v>62171</v>
      </c>
      <c r="AD5324" t="s">
        <v>10700</v>
      </c>
      <c r="AE5324" t="s">
        <v>62172</v>
      </c>
      <c r="AF5324" t="s">
        <v>62173</v>
      </c>
      <c r="AG5324" t="s">
        <v>62174</v>
      </c>
      <c r="AH5324" t="s">
        <v>62175</v>
      </c>
      <c r="AK5324" t="s">
        <v>62176</v>
      </c>
      <c r="AL5324" t="s">
        <v>59597</v>
      </c>
      <c r="AM5324" t="s">
        <v>449</v>
      </c>
      <c r="AN5324" t="s">
        <v>62170</v>
      </c>
      <c r="AO5324">
        <v>7044</v>
      </c>
      <c r="AP5324" s="1">
        <v>41389.563113425924</v>
      </c>
      <c r="AQ5324">
        <v>2011</v>
      </c>
      <c r="AR5324">
        <v>4097</v>
      </c>
      <c r="AS5324">
        <v>1</v>
      </c>
      <c r="AT5324" t="s">
        <v>62170</v>
      </c>
      <c r="AU5324">
        <v>2011</v>
      </c>
      <c r="AV5324" s="3">
        <v>40807</v>
      </c>
      <c r="AX5324" t="s">
        <v>62177</v>
      </c>
      <c r="BL5324">
        <v>0.93976357732197802</v>
      </c>
    </row>
    <row r="5325" spans="2:64" x14ac:dyDescent="0.25">
      <c r="B5325">
        <v>1737090</v>
      </c>
      <c r="C5325" t="s">
        <v>62221</v>
      </c>
      <c r="D5325" s="6" t="s">
        <v>62222</v>
      </c>
      <c r="E5325" s="5">
        <v>40827</v>
      </c>
      <c r="F5325">
        <v>3</v>
      </c>
      <c r="G5325">
        <v>0</v>
      </c>
      <c r="T5325" t="s">
        <v>62223</v>
      </c>
      <c r="U5325">
        <v>348</v>
      </c>
      <c r="V5325">
        <v>6</v>
      </c>
      <c r="Y5325" t="s">
        <v>559</v>
      </c>
      <c r="Z5325">
        <v>81</v>
      </c>
      <c r="AA5325">
        <v>1</v>
      </c>
      <c r="AB5325">
        <v>1</v>
      </c>
      <c r="AC5325" t="s">
        <v>62224</v>
      </c>
      <c r="AE5325" t="s">
        <v>62225</v>
      </c>
      <c r="AF5325" t="s">
        <v>62226</v>
      </c>
      <c r="AG5325" t="s">
        <v>62227</v>
      </c>
      <c r="AH5325" t="s">
        <v>62228</v>
      </c>
      <c r="AK5325" t="s">
        <v>151</v>
      </c>
      <c r="AL5325" t="s">
        <v>152</v>
      </c>
      <c r="AM5325" t="s">
        <v>161</v>
      </c>
      <c r="AN5325" t="s">
        <v>62222</v>
      </c>
      <c r="AO5325">
        <v>9576</v>
      </c>
      <c r="AP5325" s="1">
        <v>41702.154039351852</v>
      </c>
      <c r="AQ5325">
        <v>2011</v>
      </c>
      <c r="AR5325">
        <v>5228</v>
      </c>
      <c r="AS5325">
        <v>1</v>
      </c>
      <c r="AT5325" t="s">
        <v>62222</v>
      </c>
      <c r="AU5325">
        <v>2011</v>
      </c>
      <c r="AV5325" s="3">
        <v>40827</v>
      </c>
      <c r="AX5325" t="s">
        <v>62229</v>
      </c>
      <c r="BL5325">
        <v>0.93782514331157396</v>
      </c>
    </row>
    <row r="5326" spans="2:64" x14ac:dyDescent="0.25">
      <c r="B5326">
        <v>1740047</v>
      </c>
      <c r="C5326" t="s">
        <v>62230</v>
      </c>
      <c r="D5326" s="6" t="s">
        <v>62231</v>
      </c>
      <c r="E5326" s="5">
        <v>40704</v>
      </c>
      <c r="F5326">
        <v>1</v>
      </c>
      <c r="G5326">
        <v>0</v>
      </c>
      <c r="H5326" s="9">
        <v>2172314.6949964999</v>
      </c>
      <c r="L5326">
        <v>83326.031702713895</v>
      </c>
      <c r="M5326">
        <v>62</v>
      </c>
      <c r="N5326">
        <v>6</v>
      </c>
      <c r="O5326" s="9">
        <v>2030962</v>
      </c>
      <c r="R5326">
        <v>77904</v>
      </c>
      <c r="S5326" t="s">
        <v>221</v>
      </c>
      <c r="T5326" t="s">
        <v>29201</v>
      </c>
      <c r="U5326" s="2">
        <v>18584</v>
      </c>
      <c r="V5326">
        <v>7</v>
      </c>
      <c r="X5326">
        <v>89</v>
      </c>
      <c r="Y5326" t="s">
        <v>379</v>
      </c>
      <c r="Z5326">
        <v>112</v>
      </c>
      <c r="AA5326">
        <v>1</v>
      </c>
      <c r="AB5326">
        <v>0</v>
      </c>
      <c r="AC5326" t="s">
        <v>62232</v>
      </c>
      <c r="AD5326" t="s">
        <v>1199</v>
      </c>
      <c r="AE5326" t="s">
        <v>22256</v>
      </c>
      <c r="AG5326" t="s">
        <v>62233</v>
      </c>
      <c r="AH5326" t="s">
        <v>62234</v>
      </c>
      <c r="AI5326" t="s">
        <v>62235</v>
      </c>
      <c r="AJ5326" s="4">
        <v>40827</v>
      </c>
      <c r="AK5326" t="s">
        <v>151</v>
      </c>
      <c r="AL5326" t="s">
        <v>141</v>
      </c>
      <c r="AM5326" t="s">
        <v>5079</v>
      </c>
      <c r="AN5326" t="s">
        <v>62231</v>
      </c>
      <c r="AO5326">
        <v>3780</v>
      </c>
      <c r="AP5326" s="1">
        <v>40740.367858796293</v>
      </c>
      <c r="AQ5326">
        <v>2010</v>
      </c>
      <c r="AR5326">
        <v>2542</v>
      </c>
      <c r="AS5326">
        <v>1</v>
      </c>
      <c r="AT5326" t="s">
        <v>62236</v>
      </c>
      <c r="AU5326">
        <v>2010</v>
      </c>
      <c r="AV5326" s="3">
        <v>40657</v>
      </c>
      <c r="AW5326">
        <v>1600000</v>
      </c>
      <c r="AX5326" t="s">
        <v>62237</v>
      </c>
      <c r="AY5326" t="s">
        <v>62238</v>
      </c>
      <c r="AZ5326" t="s">
        <v>27513</v>
      </c>
      <c r="BA5326">
        <v>2030962</v>
      </c>
      <c r="BB5326" t="s">
        <v>62239</v>
      </c>
      <c r="BC5326" s="3">
        <v>40704</v>
      </c>
      <c r="BD5326" s="3">
        <v>40704</v>
      </c>
      <c r="BE5326" t="s">
        <v>62236</v>
      </c>
      <c r="BF5326" t="s">
        <v>297</v>
      </c>
      <c r="BH5326">
        <v>2030962</v>
      </c>
      <c r="BI5326">
        <v>2011</v>
      </c>
      <c r="BJ5326" t="b">
        <v>0</v>
      </c>
      <c r="BK5326" t="s">
        <v>62240</v>
      </c>
      <c r="BL5326">
        <v>0.93492991815500803</v>
      </c>
    </row>
    <row r="5327" spans="2:64" x14ac:dyDescent="0.25">
      <c r="B5327">
        <v>1740707</v>
      </c>
      <c r="C5327" t="s">
        <v>62241</v>
      </c>
      <c r="D5327" s="6" t="s">
        <v>62242</v>
      </c>
      <c r="E5327" s="5">
        <v>40704</v>
      </c>
      <c r="F5327">
        <v>1</v>
      </c>
      <c r="G5327">
        <v>0</v>
      </c>
      <c r="H5327" s="9">
        <v>271083.420348924</v>
      </c>
      <c r="I5327" s="9">
        <v>3743596.1049432401</v>
      </c>
      <c r="J5327" s="9">
        <v>-3472512.6845943201</v>
      </c>
      <c r="K5327" s="10">
        <v>-0.92758742857142795</v>
      </c>
      <c r="O5327" s="9">
        <v>253444</v>
      </c>
      <c r="P5327" s="9">
        <v>3500000</v>
      </c>
      <c r="Q5327" s="9">
        <v>-3246556</v>
      </c>
      <c r="S5327" t="s">
        <v>1022</v>
      </c>
      <c r="T5327" t="s">
        <v>32026</v>
      </c>
      <c r="U5327" s="2">
        <v>58331</v>
      </c>
      <c r="V5327">
        <v>7</v>
      </c>
      <c r="W5327">
        <v>61</v>
      </c>
      <c r="X5327">
        <v>82</v>
      </c>
      <c r="Y5327" t="s">
        <v>515</v>
      </c>
      <c r="Z5327">
        <v>103</v>
      </c>
      <c r="AA5327">
        <v>1</v>
      </c>
      <c r="AB5327">
        <v>0</v>
      </c>
      <c r="AC5327" t="s">
        <v>62243</v>
      </c>
      <c r="AD5327" t="s">
        <v>30162</v>
      </c>
      <c r="AE5327" t="s">
        <v>62244</v>
      </c>
      <c r="AF5327" t="s">
        <v>62244</v>
      </c>
      <c r="AG5327" t="s">
        <v>62245</v>
      </c>
      <c r="AH5327" t="s">
        <v>62246</v>
      </c>
      <c r="AI5327" t="s">
        <v>62247</v>
      </c>
      <c r="AJ5327" s="4">
        <v>40778</v>
      </c>
      <c r="AK5327" t="s">
        <v>60634</v>
      </c>
      <c r="AL5327" t="s">
        <v>46358</v>
      </c>
      <c r="AM5327" t="s">
        <v>62248</v>
      </c>
      <c r="AN5327" t="s">
        <v>62242</v>
      </c>
      <c r="AO5327">
        <v>4028</v>
      </c>
      <c r="AP5327" s="1">
        <v>40799.846562500003</v>
      </c>
      <c r="AQ5327">
        <v>2010</v>
      </c>
      <c r="AR5327">
        <v>2677</v>
      </c>
      <c r="AS5327">
        <v>1</v>
      </c>
      <c r="AT5327" t="s">
        <v>62249</v>
      </c>
      <c r="AU5327">
        <v>2010</v>
      </c>
      <c r="AV5327" s="3">
        <v>40480</v>
      </c>
      <c r="AW5327">
        <v>252652</v>
      </c>
      <c r="AX5327" t="s">
        <v>62250</v>
      </c>
      <c r="BD5327" s="3">
        <v>40704</v>
      </c>
      <c r="BE5327" t="s">
        <v>62251</v>
      </c>
      <c r="BF5327" t="s">
        <v>850</v>
      </c>
      <c r="BG5327">
        <v>3500000</v>
      </c>
      <c r="BH5327">
        <v>253444</v>
      </c>
      <c r="BI5327">
        <v>2011</v>
      </c>
      <c r="BJ5327" t="b">
        <v>0</v>
      </c>
      <c r="BK5327" t="s">
        <v>62252</v>
      </c>
      <c r="BL5327">
        <v>0.93492991815500803</v>
      </c>
    </row>
    <row r="5328" spans="2:64" x14ac:dyDescent="0.25">
      <c r="B5328">
        <v>1742650</v>
      </c>
      <c r="C5328" t="s">
        <v>62284</v>
      </c>
      <c r="D5328" s="6" t="s">
        <v>62285</v>
      </c>
      <c r="E5328" s="5">
        <v>40802</v>
      </c>
      <c r="F5328">
        <v>3</v>
      </c>
      <c r="G5328">
        <v>0</v>
      </c>
      <c r="H5328" s="9">
        <v>10278195.743151899</v>
      </c>
      <c r="I5328" s="9">
        <v>25538338.130098801</v>
      </c>
      <c r="J5328" s="9">
        <v>-15260142.3869469</v>
      </c>
      <c r="K5328" s="10">
        <v>-0.59753858333333298</v>
      </c>
      <c r="L5328">
        <v>4684370.7356107999</v>
      </c>
      <c r="M5328">
        <v>2490</v>
      </c>
      <c r="N5328">
        <v>2476</v>
      </c>
      <c r="O5328" s="9">
        <v>9659074</v>
      </c>
      <c r="P5328" s="9">
        <v>24000000</v>
      </c>
      <c r="Q5328" s="9">
        <v>-14340926</v>
      </c>
      <c r="R5328">
        <v>4402201</v>
      </c>
      <c r="S5328" t="s">
        <v>1022</v>
      </c>
      <c r="T5328" t="s">
        <v>36959</v>
      </c>
      <c r="U5328" s="2">
        <v>17221</v>
      </c>
      <c r="V5328">
        <v>4.9000000000000004</v>
      </c>
      <c r="W5328">
        <v>38</v>
      </c>
      <c r="X5328">
        <v>17</v>
      </c>
      <c r="Y5328" t="s">
        <v>441</v>
      </c>
      <c r="Z5328">
        <v>89</v>
      </c>
      <c r="AA5328">
        <v>1</v>
      </c>
      <c r="AB5328">
        <v>1</v>
      </c>
      <c r="AC5328" t="s">
        <v>62286</v>
      </c>
      <c r="AD5328" t="s">
        <v>1779</v>
      </c>
      <c r="AE5328" t="s">
        <v>23325</v>
      </c>
      <c r="AF5328" t="s">
        <v>62287</v>
      </c>
      <c r="AG5328" t="s">
        <v>62288</v>
      </c>
      <c r="AH5328" t="s">
        <v>62289</v>
      </c>
      <c r="AI5328" t="s">
        <v>62290</v>
      </c>
      <c r="AJ5328" s="4">
        <v>40911</v>
      </c>
      <c r="AK5328" t="s">
        <v>151</v>
      </c>
      <c r="AL5328" t="s">
        <v>152</v>
      </c>
      <c r="AM5328" t="s">
        <v>62291</v>
      </c>
      <c r="AN5328" t="s">
        <v>62285</v>
      </c>
      <c r="AO5328">
        <v>11776</v>
      </c>
      <c r="AP5328" s="1">
        <v>42082.85565972222</v>
      </c>
      <c r="AQ5328">
        <v>2011</v>
      </c>
      <c r="AR5328">
        <v>6153</v>
      </c>
      <c r="AS5328">
        <v>1</v>
      </c>
      <c r="AT5328" t="s">
        <v>62285</v>
      </c>
      <c r="AU5328">
        <v>2011</v>
      </c>
      <c r="AV5328" s="3">
        <v>40802</v>
      </c>
      <c r="AW5328">
        <v>9500000</v>
      </c>
      <c r="AX5328" t="s">
        <v>62292</v>
      </c>
      <c r="AY5328" t="s">
        <v>62285</v>
      </c>
      <c r="AZ5328" t="s">
        <v>36302</v>
      </c>
      <c r="BA5328">
        <v>9662284</v>
      </c>
      <c r="BB5328" t="s">
        <v>62293</v>
      </c>
      <c r="BC5328" s="3">
        <v>40802</v>
      </c>
      <c r="BD5328" s="3">
        <v>40802</v>
      </c>
      <c r="BE5328" t="s">
        <v>62285</v>
      </c>
      <c r="BF5328" t="s">
        <v>297</v>
      </c>
      <c r="BG5328">
        <v>24000000</v>
      </c>
      <c r="BH5328">
        <v>9659074</v>
      </c>
      <c r="BI5328">
        <v>2011</v>
      </c>
      <c r="BJ5328" t="b">
        <v>1</v>
      </c>
      <c r="BK5328" t="s">
        <v>62294</v>
      </c>
      <c r="BL5328">
        <v>0.93976357732197802</v>
      </c>
    </row>
    <row r="5329" spans="2:64" x14ac:dyDescent="0.25">
      <c r="B5329">
        <v>1742683</v>
      </c>
      <c r="C5329" t="s">
        <v>62295</v>
      </c>
      <c r="D5329" s="6" t="s">
        <v>62296</v>
      </c>
      <c r="E5329" s="5">
        <v>40686</v>
      </c>
      <c r="F5329">
        <v>1</v>
      </c>
      <c r="G5329">
        <v>0</v>
      </c>
      <c r="S5329" t="s">
        <v>8565</v>
      </c>
      <c r="T5329" t="s">
        <v>18435</v>
      </c>
      <c r="U5329" s="2">
        <v>12309</v>
      </c>
      <c r="V5329">
        <v>7.4</v>
      </c>
      <c r="Y5329" t="s">
        <v>982</v>
      </c>
      <c r="Z5329">
        <v>99</v>
      </c>
      <c r="AA5329">
        <v>1</v>
      </c>
      <c r="AB5329">
        <v>1</v>
      </c>
      <c r="AC5329" t="s">
        <v>62297</v>
      </c>
      <c r="AD5329" t="s">
        <v>62298</v>
      </c>
      <c r="AE5329" t="s">
        <v>24837</v>
      </c>
      <c r="AF5329" t="s">
        <v>62299</v>
      </c>
      <c r="AG5329" t="s">
        <v>62300</v>
      </c>
      <c r="AH5329" t="s">
        <v>62301</v>
      </c>
      <c r="AJ5329" s="4">
        <v>41072</v>
      </c>
      <c r="AK5329" t="s">
        <v>151</v>
      </c>
      <c r="AL5329" t="s">
        <v>152</v>
      </c>
      <c r="AM5329" t="s">
        <v>80</v>
      </c>
      <c r="AN5329" t="s">
        <v>62296</v>
      </c>
      <c r="AO5329">
        <v>3407</v>
      </c>
      <c r="AP5329" s="1">
        <v>40691.827743055554</v>
      </c>
      <c r="AQ5329">
        <v>2011</v>
      </c>
      <c r="AR5329">
        <v>2355</v>
      </c>
      <c r="AS5329">
        <v>1</v>
      </c>
      <c r="AT5329" t="s">
        <v>62296</v>
      </c>
      <c r="AU5329">
        <v>2011</v>
      </c>
      <c r="AV5329" s="3">
        <v>40686</v>
      </c>
      <c r="AX5329" t="s">
        <v>62302</v>
      </c>
      <c r="BL5329">
        <v>0.93593227078431995</v>
      </c>
    </row>
    <row r="5330" spans="2:64" x14ac:dyDescent="0.25">
      <c r="B5330">
        <v>1753887</v>
      </c>
      <c r="C5330" t="s">
        <v>62385</v>
      </c>
      <c r="D5330" s="6" t="s">
        <v>62386</v>
      </c>
      <c r="E5330" s="5">
        <v>40800</v>
      </c>
      <c r="F5330">
        <v>1</v>
      </c>
      <c r="G5330">
        <v>0</v>
      </c>
      <c r="T5330" t="s">
        <v>62387</v>
      </c>
      <c r="U5330" s="2">
        <v>6122</v>
      </c>
      <c r="V5330">
        <v>7.4</v>
      </c>
      <c r="X5330">
        <v>86</v>
      </c>
      <c r="Y5330" t="s">
        <v>379</v>
      </c>
      <c r="Z5330">
        <v>115</v>
      </c>
      <c r="AA5330">
        <v>1</v>
      </c>
      <c r="AB5330">
        <v>0</v>
      </c>
      <c r="AC5330" t="s">
        <v>62388</v>
      </c>
      <c r="AD5330" t="s">
        <v>25223</v>
      </c>
      <c r="AE5330" t="s">
        <v>62389</v>
      </c>
      <c r="AF5330" t="s">
        <v>62390</v>
      </c>
      <c r="AG5330" t="s">
        <v>62391</v>
      </c>
      <c r="AH5330" t="s">
        <v>62392</v>
      </c>
      <c r="AI5330" t="s">
        <v>62393</v>
      </c>
      <c r="AK5330" t="s">
        <v>62394</v>
      </c>
      <c r="AL5330" t="s">
        <v>48203</v>
      </c>
      <c r="AM5330" t="s">
        <v>4920</v>
      </c>
      <c r="AN5330" t="s">
        <v>62386</v>
      </c>
      <c r="AO5330">
        <v>7047</v>
      </c>
      <c r="AP5330" s="1">
        <v>41389.568506944444</v>
      </c>
      <c r="AQ5330">
        <v>2011</v>
      </c>
      <c r="AR5330">
        <v>4100</v>
      </c>
      <c r="AS5330">
        <v>1</v>
      </c>
      <c r="AT5330" t="s">
        <v>62395</v>
      </c>
      <c r="AU5330">
        <v>2011</v>
      </c>
      <c r="AV5330" s="3">
        <v>40800</v>
      </c>
      <c r="AX5330" t="s">
        <v>62396</v>
      </c>
      <c r="BL5330">
        <v>0.93976357732197802</v>
      </c>
    </row>
    <row r="5331" spans="2:64" x14ac:dyDescent="0.25">
      <c r="B5331">
        <v>1754351</v>
      </c>
      <c r="C5331" t="s">
        <v>62397</v>
      </c>
      <c r="D5331" s="6" t="s">
        <v>62398</v>
      </c>
      <c r="E5331" s="5">
        <v>40664</v>
      </c>
      <c r="F5331">
        <v>3</v>
      </c>
      <c r="G5331">
        <v>0</v>
      </c>
      <c r="T5331" t="s">
        <v>62399</v>
      </c>
      <c r="U5331">
        <v>315</v>
      </c>
      <c r="V5331">
        <v>6.7</v>
      </c>
      <c r="Y5331" t="s">
        <v>62400</v>
      </c>
      <c r="Z5331">
        <v>90</v>
      </c>
      <c r="AA5331">
        <v>1</v>
      </c>
      <c r="AB5331">
        <v>1</v>
      </c>
      <c r="AC5331" t="s">
        <v>62401</v>
      </c>
      <c r="AE5331" t="s">
        <v>62402</v>
      </c>
      <c r="AG5331" t="s">
        <v>62403</v>
      </c>
      <c r="AH5331" t="s">
        <v>62404</v>
      </c>
      <c r="AJ5331" s="4">
        <v>41183</v>
      </c>
      <c r="AK5331" t="s">
        <v>151</v>
      </c>
      <c r="AL5331" t="s">
        <v>152</v>
      </c>
      <c r="AM5331" t="s">
        <v>99</v>
      </c>
      <c r="AN5331" t="s">
        <v>62398</v>
      </c>
      <c r="AO5331">
        <v>4081</v>
      </c>
      <c r="AP5331" s="1">
        <v>40811.671585648146</v>
      </c>
      <c r="AQ5331">
        <v>2010</v>
      </c>
      <c r="AR5331">
        <v>2712</v>
      </c>
      <c r="AS5331">
        <v>1</v>
      </c>
      <c r="AT5331" t="s">
        <v>62405</v>
      </c>
      <c r="AU5331">
        <v>2011</v>
      </c>
      <c r="AV5331" s="3">
        <v>40664</v>
      </c>
      <c r="AX5331" t="s">
        <v>62406</v>
      </c>
      <c r="BL5331">
        <v>0.93593227078431995</v>
      </c>
    </row>
    <row r="5332" spans="2:64" x14ac:dyDescent="0.25">
      <c r="B5332">
        <v>1756750</v>
      </c>
      <c r="C5332" t="s">
        <v>62420</v>
      </c>
      <c r="D5332" s="6" t="s">
        <v>62421</v>
      </c>
      <c r="E5332" s="5">
        <v>40753</v>
      </c>
      <c r="F5332">
        <v>1</v>
      </c>
      <c r="G5332">
        <v>0</v>
      </c>
      <c r="H5332" s="9">
        <v>4050254.1783801401</v>
      </c>
      <c r="L5332">
        <v>16596.165756322898</v>
      </c>
      <c r="M5332">
        <v>32</v>
      </c>
      <c r="N5332">
        <v>3</v>
      </c>
      <c r="O5332" s="9">
        <v>3790059</v>
      </c>
      <c r="R5332">
        <v>15530</v>
      </c>
      <c r="S5332" t="s">
        <v>5439</v>
      </c>
      <c r="T5332" t="s">
        <v>40851</v>
      </c>
      <c r="U5332" s="2">
        <v>14307</v>
      </c>
      <c r="V5332">
        <v>7.3</v>
      </c>
      <c r="W5332">
        <v>49</v>
      </c>
      <c r="X5332">
        <v>65</v>
      </c>
      <c r="Y5332" t="s">
        <v>1121</v>
      </c>
      <c r="Z5332">
        <v>109</v>
      </c>
      <c r="AA5332">
        <v>0</v>
      </c>
      <c r="AB5332">
        <v>0</v>
      </c>
      <c r="AC5332" t="s">
        <v>62422</v>
      </c>
      <c r="AD5332" t="s">
        <v>30762</v>
      </c>
      <c r="AE5332" t="s">
        <v>62423</v>
      </c>
      <c r="AF5332" t="s">
        <v>62424</v>
      </c>
      <c r="AG5332" t="s">
        <v>62425</v>
      </c>
      <c r="AH5332" t="s">
        <v>62426</v>
      </c>
      <c r="AI5332" t="s">
        <v>62427</v>
      </c>
      <c r="AJ5332" s="4">
        <v>41478</v>
      </c>
      <c r="AK5332" t="s">
        <v>39706</v>
      </c>
      <c r="AL5332" t="s">
        <v>6452</v>
      </c>
      <c r="AM5332" t="s">
        <v>62428</v>
      </c>
      <c r="AN5332" t="s">
        <v>62421</v>
      </c>
      <c r="AO5332">
        <v>4106</v>
      </c>
      <c r="AP5332" s="1">
        <v>40817.855150462965</v>
      </c>
      <c r="AQ5332">
        <v>2011</v>
      </c>
      <c r="AR5332">
        <v>2728</v>
      </c>
      <c r="AS5332">
        <v>1</v>
      </c>
      <c r="AT5332" t="s">
        <v>62421</v>
      </c>
      <c r="AU5332">
        <v>2011</v>
      </c>
      <c r="AV5332" s="3">
        <v>41032</v>
      </c>
      <c r="AW5332">
        <v>3790059</v>
      </c>
      <c r="AX5332" t="s">
        <v>62429</v>
      </c>
      <c r="AY5332" t="s">
        <v>62430</v>
      </c>
      <c r="AZ5332" t="s">
        <v>62431</v>
      </c>
      <c r="BA5332">
        <v>340058</v>
      </c>
      <c r="BB5332" t="s">
        <v>62432</v>
      </c>
      <c r="BC5332" s="3">
        <v>41355</v>
      </c>
      <c r="BD5332" s="3">
        <v>40753</v>
      </c>
      <c r="BE5332" t="s">
        <v>62421</v>
      </c>
      <c r="BF5332" t="s">
        <v>297</v>
      </c>
      <c r="BH5332">
        <v>3790059</v>
      </c>
      <c r="BI5332">
        <v>2011</v>
      </c>
      <c r="BJ5332" t="b">
        <v>0</v>
      </c>
      <c r="BK5332" t="s">
        <v>62433</v>
      </c>
      <c r="BL5332">
        <v>0.93575830875774502</v>
      </c>
    </row>
    <row r="5333" spans="2:64" x14ac:dyDescent="0.25">
      <c r="B5333">
        <v>1756832</v>
      </c>
      <c r="C5333" t="s">
        <v>62434</v>
      </c>
      <c r="D5333" s="6" t="s">
        <v>62435</v>
      </c>
      <c r="E5333" s="5">
        <v>40732</v>
      </c>
      <c r="F5333">
        <v>3</v>
      </c>
      <c r="G5333">
        <v>0</v>
      </c>
      <c r="U5333">
        <v>262</v>
      </c>
      <c r="V5333">
        <v>4</v>
      </c>
      <c r="Y5333" t="s">
        <v>7211</v>
      </c>
      <c r="Z5333">
        <v>106</v>
      </c>
      <c r="AA5333">
        <v>1</v>
      </c>
      <c r="AB5333">
        <v>0</v>
      </c>
      <c r="AC5333" t="s">
        <v>62436</v>
      </c>
      <c r="AE5333" t="s">
        <v>62437</v>
      </c>
      <c r="AF5333" t="s">
        <v>62438</v>
      </c>
      <c r="AG5333" t="s">
        <v>62439</v>
      </c>
      <c r="AH5333" t="s">
        <v>62440</v>
      </c>
      <c r="AK5333" t="s">
        <v>151</v>
      </c>
      <c r="AL5333" t="s">
        <v>6452</v>
      </c>
      <c r="AM5333" t="s">
        <v>39775</v>
      </c>
      <c r="AN5333" t="s">
        <v>62435</v>
      </c>
      <c r="AO5333">
        <v>3677</v>
      </c>
      <c r="AP5333" s="1">
        <v>40731.24077546296</v>
      </c>
      <c r="AQ5333">
        <v>2011</v>
      </c>
      <c r="AR5333">
        <v>2497</v>
      </c>
      <c r="AS5333">
        <v>1</v>
      </c>
      <c r="AT5333" t="s">
        <v>62441</v>
      </c>
      <c r="AU5333">
        <v>2011</v>
      </c>
      <c r="AV5333" s="3">
        <v>40732</v>
      </c>
      <c r="AX5333" t="s">
        <v>62442</v>
      </c>
      <c r="BL5333">
        <v>0.93575830875774502</v>
      </c>
    </row>
    <row r="5334" spans="2:64" x14ac:dyDescent="0.25">
      <c r="B5334">
        <v>1757944</v>
      </c>
      <c r="C5334" t="s">
        <v>62462</v>
      </c>
      <c r="D5334" s="6" t="s">
        <v>62463</v>
      </c>
      <c r="E5334" s="5">
        <v>40568</v>
      </c>
      <c r="F5334">
        <v>3</v>
      </c>
      <c r="G5334">
        <v>0</v>
      </c>
      <c r="S5334" t="s">
        <v>2585</v>
      </c>
      <c r="T5334" t="s">
        <v>62464</v>
      </c>
      <c r="U5334">
        <v>209</v>
      </c>
      <c r="V5334">
        <v>3.7</v>
      </c>
      <c r="Y5334" t="s">
        <v>62465</v>
      </c>
      <c r="Z5334">
        <v>88</v>
      </c>
      <c r="AA5334">
        <v>1</v>
      </c>
      <c r="AB5334">
        <v>1</v>
      </c>
      <c r="AC5334" t="s">
        <v>62466</v>
      </c>
      <c r="AE5334" t="s">
        <v>62467</v>
      </c>
      <c r="AF5334" t="s">
        <v>62468</v>
      </c>
      <c r="AG5334" t="s">
        <v>62469</v>
      </c>
      <c r="AH5334" t="s">
        <v>62470</v>
      </c>
      <c r="AJ5334" s="4">
        <v>40568</v>
      </c>
      <c r="AK5334" t="s">
        <v>151</v>
      </c>
      <c r="AL5334" t="s">
        <v>152</v>
      </c>
      <c r="AM5334" t="s">
        <v>6133</v>
      </c>
      <c r="AN5334" t="s">
        <v>62463</v>
      </c>
      <c r="AO5334">
        <v>7829</v>
      </c>
      <c r="AP5334" s="1">
        <v>41480.804178240738</v>
      </c>
      <c r="AQ5334">
        <v>2011</v>
      </c>
      <c r="AR5334">
        <v>4396</v>
      </c>
      <c r="AS5334">
        <v>1</v>
      </c>
      <c r="AT5334" t="s">
        <v>62471</v>
      </c>
      <c r="AU5334">
        <v>2011</v>
      </c>
      <c r="AV5334" s="3">
        <v>40568</v>
      </c>
      <c r="AX5334" t="s">
        <v>62472</v>
      </c>
      <c r="BL5334">
        <v>0.91215331853275405</v>
      </c>
    </row>
    <row r="5335" spans="2:64" x14ac:dyDescent="0.25">
      <c r="B5335">
        <v>1758692</v>
      </c>
      <c r="C5335" t="s">
        <v>62485</v>
      </c>
      <c r="D5335" s="6" t="s">
        <v>62486</v>
      </c>
      <c r="E5335" s="5">
        <v>40844</v>
      </c>
      <c r="F5335">
        <v>3</v>
      </c>
      <c r="G5335">
        <v>0</v>
      </c>
      <c r="H5335" s="9">
        <v>3620494.7417068202</v>
      </c>
      <c r="I5335" s="9">
        <v>266574.21352259698</v>
      </c>
      <c r="J5335" s="9">
        <v>3353920.5281842202</v>
      </c>
      <c r="K5335" s="10">
        <v>12.581563999999901</v>
      </c>
      <c r="L5335">
        <v>131303.79461268999</v>
      </c>
      <c r="M5335">
        <v>162</v>
      </c>
      <c r="N5335">
        <v>4</v>
      </c>
      <c r="O5335" s="9">
        <v>3395391</v>
      </c>
      <c r="P5335" s="9">
        <v>250000</v>
      </c>
      <c r="Q5335" s="9">
        <v>3145391</v>
      </c>
      <c r="R5335">
        <v>123140</v>
      </c>
      <c r="S5335" t="s">
        <v>1022</v>
      </c>
      <c r="T5335" t="s">
        <v>887</v>
      </c>
      <c r="U5335" s="2">
        <v>50888</v>
      </c>
      <c r="V5335">
        <v>6.7</v>
      </c>
      <c r="W5335">
        <v>71</v>
      </c>
      <c r="X5335">
        <v>72</v>
      </c>
      <c r="Y5335" t="s">
        <v>431</v>
      </c>
      <c r="Z5335">
        <v>86</v>
      </c>
      <c r="AA5335">
        <v>1</v>
      </c>
      <c r="AB5335">
        <v>1</v>
      </c>
      <c r="AC5335" t="s">
        <v>62487</v>
      </c>
      <c r="AD5335" t="s">
        <v>28754</v>
      </c>
      <c r="AE5335" t="s">
        <v>62488</v>
      </c>
      <c r="AF5335" t="s">
        <v>62489</v>
      </c>
      <c r="AG5335" t="s">
        <v>62490</v>
      </c>
      <c r="AH5335" t="s">
        <v>62491</v>
      </c>
      <c r="AI5335" t="s">
        <v>62492</v>
      </c>
      <c r="AJ5335" s="4">
        <v>40974</v>
      </c>
      <c r="AK5335" t="s">
        <v>151</v>
      </c>
      <c r="AL5335" t="s">
        <v>152</v>
      </c>
      <c r="AM5335" t="s">
        <v>62493</v>
      </c>
      <c r="AN5335" t="s">
        <v>62486</v>
      </c>
      <c r="AO5335">
        <v>4367</v>
      </c>
      <c r="AP5335" s="1">
        <v>40873.691701388889</v>
      </c>
      <c r="AQ5335">
        <v>2011</v>
      </c>
      <c r="AR5335">
        <v>2865</v>
      </c>
      <c r="AS5335">
        <v>1</v>
      </c>
      <c r="AT5335" t="s">
        <v>62486</v>
      </c>
      <c r="AU5335">
        <v>2011</v>
      </c>
      <c r="AV5335" s="3">
        <v>40935</v>
      </c>
      <c r="AW5335">
        <v>3388210</v>
      </c>
      <c r="AX5335" t="s">
        <v>62494</v>
      </c>
      <c r="AY5335" t="s">
        <v>62486</v>
      </c>
      <c r="AZ5335" t="s">
        <v>40092</v>
      </c>
      <c r="BA5335">
        <v>3395391</v>
      </c>
      <c r="BB5335" t="s">
        <v>62495</v>
      </c>
      <c r="BC5335" s="3">
        <v>40844</v>
      </c>
      <c r="BD5335" s="3">
        <v>40844</v>
      </c>
      <c r="BE5335" t="s">
        <v>62486</v>
      </c>
      <c r="BF5335" t="s">
        <v>317</v>
      </c>
      <c r="BG5335">
        <v>250000</v>
      </c>
      <c r="BH5335">
        <v>3395391</v>
      </c>
      <c r="BI5335">
        <v>2011</v>
      </c>
      <c r="BJ5335" t="b">
        <v>1</v>
      </c>
      <c r="BK5335" t="s">
        <v>62496</v>
      </c>
      <c r="BL5335">
        <v>0.93782514331157396</v>
      </c>
    </row>
    <row r="5336" spans="2:64" x14ac:dyDescent="0.25">
      <c r="B5336">
        <v>1772240</v>
      </c>
      <c r="C5336" t="s">
        <v>62682</v>
      </c>
      <c r="D5336" s="6" t="s">
        <v>62683</v>
      </c>
      <c r="E5336" s="5">
        <v>40788</v>
      </c>
      <c r="F5336">
        <v>0</v>
      </c>
      <c r="G5336">
        <v>0</v>
      </c>
      <c r="H5336" s="9">
        <v>18820615.553543799</v>
      </c>
      <c r="I5336" s="9">
        <v>5320487.11043726</v>
      </c>
      <c r="J5336" s="9">
        <v>13500128.4431065</v>
      </c>
      <c r="K5336" s="10">
        <v>2.5373858</v>
      </c>
      <c r="L5336">
        <v>9262192.3322505709</v>
      </c>
      <c r="M5336">
        <v>3330</v>
      </c>
      <c r="N5336">
        <v>3328</v>
      </c>
      <c r="O5336" s="9">
        <v>17686929</v>
      </c>
      <c r="P5336" s="9">
        <v>5000000</v>
      </c>
      <c r="Q5336" s="9">
        <v>12686929</v>
      </c>
      <c r="R5336">
        <v>8704271</v>
      </c>
      <c r="S5336" t="s">
        <v>1022</v>
      </c>
      <c r="T5336" t="s">
        <v>36293</v>
      </c>
      <c r="U5336" s="2">
        <v>48780</v>
      </c>
      <c r="V5336">
        <v>5.2</v>
      </c>
      <c r="W5336">
        <v>24</v>
      </c>
      <c r="X5336">
        <v>24</v>
      </c>
      <c r="Y5336" t="s">
        <v>5734</v>
      </c>
      <c r="Z5336">
        <v>86</v>
      </c>
      <c r="AA5336">
        <v>1</v>
      </c>
      <c r="AB5336">
        <v>1</v>
      </c>
      <c r="AC5336" t="s">
        <v>62684</v>
      </c>
      <c r="AD5336" t="s">
        <v>611</v>
      </c>
      <c r="AE5336" t="s">
        <v>62685</v>
      </c>
      <c r="AF5336" t="s">
        <v>62686</v>
      </c>
      <c r="AG5336" t="s">
        <v>62687</v>
      </c>
      <c r="AH5336" t="s">
        <v>62688</v>
      </c>
      <c r="AI5336" t="s">
        <v>62689</v>
      </c>
      <c r="AJ5336" s="4">
        <v>40904</v>
      </c>
      <c r="AK5336" t="s">
        <v>151</v>
      </c>
      <c r="AL5336" t="s">
        <v>5344</v>
      </c>
      <c r="AM5336" t="s">
        <v>62690</v>
      </c>
      <c r="AN5336" t="s">
        <v>62683</v>
      </c>
      <c r="AO5336">
        <v>4002</v>
      </c>
      <c r="AP5336" s="1">
        <v>40791.767847222225</v>
      </c>
      <c r="AQ5336">
        <v>2011</v>
      </c>
      <c r="AR5336">
        <v>2659</v>
      </c>
      <c r="AS5336">
        <v>1</v>
      </c>
      <c r="AT5336" t="s">
        <v>62683</v>
      </c>
      <c r="AU5336">
        <v>2011</v>
      </c>
      <c r="AV5336" s="3">
        <v>40788</v>
      </c>
      <c r="AW5336">
        <v>17500000</v>
      </c>
      <c r="AX5336" t="s">
        <v>62691</v>
      </c>
      <c r="AY5336" t="s">
        <v>62683</v>
      </c>
      <c r="AZ5336" t="s">
        <v>36340</v>
      </c>
      <c r="BA5336">
        <v>17687709</v>
      </c>
      <c r="BB5336" t="s">
        <v>62692</v>
      </c>
      <c r="BC5336" s="3">
        <v>40788</v>
      </c>
      <c r="BD5336" s="3">
        <v>40788</v>
      </c>
      <c r="BE5336" t="s">
        <v>62683</v>
      </c>
      <c r="BF5336" t="s">
        <v>3403</v>
      </c>
      <c r="BG5336">
        <v>5000000</v>
      </c>
      <c r="BH5336">
        <v>17686929</v>
      </c>
      <c r="BI5336">
        <v>2011</v>
      </c>
      <c r="BJ5336" t="b">
        <v>1</v>
      </c>
      <c r="BK5336" t="s">
        <v>62693</v>
      </c>
      <c r="BL5336">
        <v>0.93976357732197802</v>
      </c>
    </row>
    <row r="5337" spans="2:64" x14ac:dyDescent="0.25">
      <c r="B5337">
        <v>1772250</v>
      </c>
      <c r="C5337" t="s">
        <v>62694</v>
      </c>
      <c r="D5337" s="6" t="s">
        <v>62695</v>
      </c>
      <c r="E5337" s="5">
        <v>40802</v>
      </c>
      <c r="F5337">
        <v>1</v>
      </c>
      <c r="G5337">
        <v>1</v>
      </c>
      <c r="S5337" t="s">
        <v>5439</v>
      </c>
      <c r="T5337" t="s">
        <v>62696</v>
      </c>
      <c r="U5337" s="2">
        <v>23175</v>
      </c>
      <c r="V5337">
        <v>7.4</v>
      </c>
      <c r="Y5337" t="s">
        <v>7034</v>
      </c>
      <c r="Z5337">
        <v>97</v>
      </c>
      <c r="AA5337">
        <v>0</v>
      </c>
      <c r="AB5337">
        <v>0</v>
      </c>
      <c r="AC5337" t="s">
        <v>62697</v>
      </c>
      <c r="AD5337" t="s">
        <v>195</v>
      </c>
      <c r="AE5337" t="s">
        <v>62698</v>
      </c>
      <c r="AF5337" t="s">
        <v>62699</v>
      </c>
      <c r="AG5337" t="s">
        <v>62700</v>
      </c>
      <c r="AH5337" t="s">
        <v>62701</v>
      </c>
      <c r="AI5337" t="s">
        <v>62702</v>
      </c>
      <c r="AJ5337" s="4">
        <v>40994</v>
      </c>
      <c r="AK5337" t="s">
        <v>4422</v>
      </c>
      <c r="AL5337" t="s">
        <v>62703</v>
      </c>
      <c r="AM5337" t="s">
        <v>80</v>
      </c>
      <c r="AN5337" t="s">
        <v>62695</v>
      </c>
      <c r="AO5337">
        <v>13411</v>
      </c>
      <c r="AP5337" s="1">
        <v>42473.021597222221</v>
      </c>
      <c r="AQ5337">
        <v>2011</v>
      </c>
      <c r="AR5337">
        <v>6826</v>
      </c>
      <c r="AS5337">
        <v>1</v>
      </c>
      <c r="AT5337" t="s">
        <v>62704</v>
      </c>
      <c r="AU5337">
        <v>2011</v>
      </c>
      <c r="AV5337" s="3">
        <v>40802</v>
      </c>
      <c r="AX5337" t="s">
        <v>62705</v>
      </c>
      <c r="BL5337">
        <v>0.93976357732197802</v>
      </c>
    </row>
    <row r="5338" spans="2:64" x14ac:dyDescent="0.25">
      <c r="B5338">
        <v>1772373</v>
      </c>
      <c r="C5338" t="s">
        <v>62719</v>
      </c>
      <c r="D5338" s="6" t="s">
        <v>62720</v>
      </c>
      <c r="E5338" s="5">
        <v>40546</v>
      </c>
      <c r="F5338">
        <v>3</v>
      </c>
      <c r="G5338">
        <v>0</v>
      </c>
      <c r="S5338" t="s">
        <v>8605</v>
      </c>
      <c r="T5338" t="s">
        <v>2835</v>
      </c>
      <c r="U5338" s="2">
        <v>1929</v>
      </c>
      <c r="V5338">
        <v>5.3</v>
      </c>
      <c r="Y5338" t="s">
        <v>4604</v>
      </c>
      <c r="Z5338">
        <v>87</v>
      </c>
      <c r="AA5338">
        <v>1</v>
      </c>
      <c r="AB5338">
        <v>1</v>
      </c>
      <c r="AC5338" t="s">
        <v>62721</v>
      </c>
      <c r="AE5338" t="s">
        <v>36129</v>
      </c>
      <c r="AF5338" t="s">
        <v>62722</v>
      </c>
      <c r="AG5338" t="s">
        <v>62723</v>
      </c>
      <c r="AH5338" t="s">
        <v>62724</v>
      </c>
      <c r="AJ5338" s="4">
        <v>40848</v>
      </c>
      <c r="AK5338" t="s">
        <v>151</v>
      </c>
      <c r="AL5338" t="s">
        <v>152</v>
      </c>
      <c r="AM5338" t="s">
        <v>292</v>
      </c>
      <c r="AN5338" t="s">
        <v>62720</v>
      </c>
      <c r="AO5338">
        <v>8458</v>
      </c>
      <c r="AP5338" s="1">
        <v>41559.626296296294</v>
      </c>
      <c r="AQ5338">
        <v>2011</v>
      </c>
      <c r="AR5338">
        <v>4686</v>
      </c>
      <c r="AS5338">
        <v>1</v>
      </c>
      <c r="AT5338" t="s">
        <v>62725</v>
      </c>
      <c r="AU5338">
        <v>2011</v>
      </c>
      <c r="AV5338" s="3">
        <v>40546</v>
      </c>
      <c r="AX5338" t="s">
        <v>62726</v>
      </c>
      <c r="BL5338">
        <v>0.91215331853275405</v>
      </c>
    </row>
    <row r="5339" spans="2:64" x14ac:dyDescent="0.25">
      <c r="B5339">
        <v>1778304</v>
      </c>
      <c r="C5339" t="s">
        <v>62751</v>
      </c>
      <c r="D5339" s="6" t="s">
        <v>62752</v>
      </c>
      <c r="E5339" s="5">
        <v>40837</v>
      </c>
      <c r="F5339">
        <v>3</v>
      </c>
      <c r="G5339">
        <v>0</v>
      </c>
      <c r="H5339" s="9">
        <v>110925589.63887601</v>
      </c>
      <c r="I5339" s="9">
        <v>5331484.2704519397</v>
      </c>
      <c r="J5339" s="9">
        <v>105594105.368424</v>
      </c>
      <c r="K5339" s="10">
        <v>19.805761399999898</v>
      </c>
      <c r="L5339">
        <v>56053288.158147797</v>
      </c>
      <c r="M5339">
        <v>3329</v>
      </c>
      <c r="N5339">
        <v>3321</v>
      </c>
      <c r="O5339" s="9">
        <v>104028807</v>
      </c>
      <c r="P5339" s="9">
        <v>5000000</v>
      </c>
      <c r="Q5339" s="9">
        <v>99028807</v>
      </c>
      <c r="R5339">
        <v>52568183</v>
      </c>
      <c r="S5339" t="s">
        <v>5439</v>
      </c>
      <c r="T5339" t="s">
        <v>887</v>
      </c>
      <c r="U5339" s="2">
        <v>80319</v>
      </c>
      <c r="V5339">
        <v>5.8</v>
      </c>
      <c r="W5339">
        <v>59</v>
      </c>
      <c r="X5339">
        <v>68</v>
      </c>
      <c r="Y5339" t="s">
        <v>850</v>
      </c>
      <c r="Z5339">
        <v>83</v>
      </c>
      <c r="AA5339">
        <v>1</v>
      </c>
      <c r="AB5339">
        <v>1</v>
      </c>
      <c r="AC5339" t="s">
        <v>62753</v>
      </c>
      <c r="AD5339" t="s">
        <v>11276</v>
      </c>
      <c r="AE5339" t="s">
        <v>59109</v>
      </c>
      <c r="AF5339" t="s">
        <v>62754</v>
      </c>
      <c r="AG5339" t="s">
        <v>62755</v>
      </c>
      <c r="AH5339" t="s">
        <v>62756</v>
      </c>
      <c r="AI5339" t="s">
        <v>58451</v>
      </c>
      <c r="AJ5339" s="4">
        <v>40932</v>
      </c>
      <c r="AK5339" t="s">
        <v>151</v>
      </c>
      <c r="AL5339" t="s">
        <v>152</v>
      </c>
      <c r="AM5339" t="s">
        <v>59812</v>
      </c>
      <c r="AN5339" t="s">
        <v>62752</v>
      </c>
      <c r="AO5339">
        <v>4388</v>
      </c>
      <c r="AP5339" s="1">
        <v>40876.554722222223</v>
      </c>
      <c r="AQ5339">
        <v>2011</v>
      </c>
      <c r="AR5339">
        <v>2878</v>
      </c>
      <c r="AS5339">
        <v>1</v>
      </c>
      <c r="AT5339" t="s">
        <v>62752</v>
      </c>
      <c r="AU5339">
        <v>2011</v>
      </c>
      <c r="AV5339" s="3">
        <v>40837</v>
      </c>
      <c r="AW5339">
        <v>103993239</v>
      </c>
      <c r="AX5339" t="s">
        <v>62757</v>
      </c>
      <c r="AY5339" t="s">
        <v>62752</v>
      </c>
      <c r="AZ5339" t="s">
        <v>25781</v>
      </c>
      <c r="BA5339">
        <v>104028807</v>
      </c>
      <c r="BB5339" t="s">
        <v>62758</v>
      </c>
      <c r="BC5339" s="3">
        <v>40837</v>
      </c>
      <c r="BD5339" s="3">
        <v>40837</v>
      </c>
      <c r="BE5339" t="s">
        <v>62752</v>
      </c>
      <c r="BF5339" t="s">
        <v>850</v>
      </c>
      <c r="BG5339">
        <v>5000000</v>
      </c>
      <c r="BH5339">
        <v>104028807</v>
      </c>
      <c r="BI5339">
        <v>2011</v>
      </c>
      <c r="BJ5339" t="b">
        <v>1</v>
      </c>
      <c r="BK5339" t="s">
        <v>62759</v>
      </c>
      <c r="BL5339">
        <v>0.93782514331157396</v>
      </c>
    </row>
    <row r="5340" spans="2:64" x14ac:dyDescent="0.25">
      <c r="B5340">
        <v>1784575</v>
      </c>
      <c r="C5340" t="s">
        <v>62826</v>
      </c>
      <c r="D5340" s="6" t="s">
        <v>62827</v>
      </c>
      <c r="E5340" s="5">
        <v>40848</v>
      </c>
      <c r="F5340">
        <v>3</v>
      </c>
      <c r="G5340">
        <v>0</v>
      </c>
      <c r="U5340" s="2">
        <v>9750</v>
      </c>
      <c r="V5340">
        <v>7.3</v>
      </c>
      <c r="Y5340" t="s">
        <v>379</v>
      </c>
      <c r="Z5340">
        <v>115</v>
      </c>
      <c r="AA5340">
        <v>0</v>
      </c>
      <c r="AB5340">
        <v>0</v>
      </c>
      <c r="AC5340" t="s">
        <v>62828</v>
      </c>
      <c r="AD5340" t="s">
        <v>46685</v>
      </c>
      <c r="AE5340" t="s">
        <v>62829</v>
      </c>
      <c r="AF5340" t="s">
        <v>62829</v>
      </c>
      <c r="AG5340" t="s">
        <v>62830</v>
      </c>
      <c r="AH5340" t="s">
        <v>62831</v>
      </c>
      <c r="AK5340" t="s">
        <v>62832</v>
      </c>
      <c r="AL5340" t="s">
        <v>62833</v>
      </c>
      <c r="AM5340" t="s">
        <v>1332</v>
      </c>
      <c r="AN5340" t="s">
        <v>62827</v>
      </c>
      <c r="AO5340">
        <v>5757</v>
      </c>
      <c r="AP5340" s="1">
        <v>41156.470300925925</v>
      </c>
      <c r="AQ5340">
        <v>2011</v>
      </c>
      <c r="AR5340">
        <v>3517</v>
      </c>
      <c r="AS5340">
        <v>1</v>
      </c>
      <c r="AT5340" t="s">
        <v>62834</v>
      </c>
      <c r="AU5340">
        <v>2011</v>
      </c>
      <c r="AV5340" s="3">
        <v>40848</v>
      </c>
      <c r="AX5340" t="s">
        <v>62835</v>
      </c>
      <c r="BL5340">
        <v>0.93703403028596</v>
      </c>
    </row>
    <row r="5341" spans="2:64" x14ac:dyDescent="0.25">
      <c r="B5341">
        <v>1787777</v>
      </c>
      <c r="C5341" t="s">
        <v>62872</v>
      </c>
      <c r="D5341" s="6" t="s">
        <v>62873</v>
      </c>
      <c r="E5341" s="5">
        <v>40711</v>
      </c>
      <c r="F5341">
        <v>1</v>
      </c>
      <c r="G5341">
        <v>0</v>
      </c>
      <c r="H5341" s="9">
        <v>1141291.9613329601</v>
      </c>
      <c r="L5341">
        <v>30923.173425718302</v>
      </c>
      <c r="M5341">
        <v>65</v>
      </c>
      <c r="N5341">
        <v>2</v>
      </c>
      <c r="O5341" s="9">
        <v>1067028</v>
      </c>
      <c r="R5341">
        <v>28911</v>
      </c>
      <c r="S5341" t="s">
        <v>5439</v>
      </c>
      <c r="T5341" t="s">
        <v>32026</v>
      </c>
      <c r="U5341" s="2">
        <v>3043</v>
      </c>
      <c r="V5341">
        <v>6.9</v>
      </c>
      <c r="W5341">
        <v>68</v>
      </c>
      <c r="X5341">
        <v>79</v>
      </c>
      <c r="Y5341" t="s">
        <v>592</v>
      </c>
      <c r="Z5341">
        <v>92</v>
      </c>
      <c r="AA5341">
        <v>1</v>
      </c>
      <c r="AB5341">
        <v>1</v>
      </c>
      <c r="AC5341" t="s">
        <v>62874</v>
      </c>
      <c r="AD5341" t="s">
        <v>14283</v>
      </c>
      <c r="AE5341" t="s">
        <v>62875</v>
      </c>
      <c r="AF5341" t="s">
        <v>62876</v>
      </c>
      <c r="AG5341" t="s">
        <v>62877</v>
      </c>
      <c r="AH5341" t="s">
        <v>62878</v>
      </c>
      <c r="AI5341" t="s">
        <v>62879</v>
      </c>
      <c r="AJ5341" s="4">
        <v>40834</v>
      </c>
      <c r="AK5341" t="s">
        <v>151</v>
      </c>
      <c r="AL5341" t="s">
        <v>152</v>
      </c>
      <c r="AM5341" t="s">
        <v>62880</v>
      </c>
      <c r="AN5341" t="s">
        <v>62873</v>
      </c>
      <c r="AO5341">
        <v>4139</v>
      </c>
      <c r="AP5341" s="1">
        <v>40825.068391203706</v>
      </c>
      <c r="AQ5341">
        <v>2011</v>
      </c>
      <c r="AR5341">
        <v>2748</v>
      </c>
      <c r="AS5341">
        <v>1</v>
      </c>
      <c r="AT5341" t="s">
        <v>62873</v>
      </c>
      <c r="AU5341">
        <v>2011</v>
      </c>
      <c r="AV5341" s="3">
        <v>40815</v>
      </c>
      <c r="AW5341">
        <v>1067028</v>
      </c>
      <c r="AX5341" t="s">
        <v>62881</v>
      </c>
      <c r="AY5341" t="s">
        <v>62882</v>
      </c>
      <c r="AZ5341" t="s">
        <v>40056</v>
      </c>
      <c r="BA5341">
        <v>1067028</v>
      </c>
      <c r="BB5341" t="s">
        <v>62883</v>
      </c>
      <c r="BC5341" s="3">
        <v>40711</v>
      </c>
      <c r="BD5341" s="3">
        <v>40711</v>
      </c>
      <c r="BE5341" t="s">
        <v>62873</v>
      </c>
      <c r="BF5341" t="s">
        <v>592</v>
      </c>
      <c r="BH5341">
        <v>1067028</v>
      </c>
      <c r="BI5341">
        <v>2011</v>
      </c>
      <c r="BJ5341" t="b">
        <v>0</v>
      </c>
      <c r="BK5341" t="s">
        <v>62884</v>
      </c>
      <c r="BL5341">
        <v>0.93492991815500803</v>
      </c>
    </row>
    <row r="5342" spans="2:64" x14ac:dyDescent="0.25">
      <c r="B5342">
        <v>1798188</v>
      </c>
      <c r="C5342" t="s">
        <v>62995</v>
      </c>
      <c r="D5342" s="6" t="s">
        <v>62996</v>
      </c>
      <c r="E5342" s="5">
        <v>40740</v>
      </c>
      <c r="F5342">
        <v>3</v>
      </c>
      <c r="G5342">
        <v>0</v>
      </c>
      <c r="H5342" s="9">
        <v>744336.43119306595</v>
      </c>
      <c r="O5342" s="9">
        <v>696519</v>
      </c>
      <c r="S5342" t="s">
        <v>2585</v>
      </c>
      <c r="T5342" t="s">
        <v>9688</v>
      </c>
      <c r="U5342" s="2">
        <v>21995</v>
      </c>
      <c r="V5342">
        <v>7.4</v>
      </c>
      <c r="W5342">
        <v>71</v>
      </c>
      <c r="X5342">
        <v>83</v>
      </c>
      <c r="Y5342" t="s">
        <v>3259</v>
      </c>
      <c r="Z5342">
        <v>91</v>
      </c>
      <c r="AA5342">
        <v>0</v>
      </c>
      <c r="AB5342">
        <v>0</v>
      </c>
      <c r="AC5342" t="s">
        <v>62997</v>
      </c>
      <c r="AD5342" t="s">
        <v>22323</v>
      </c>
      <c r="AE5342" t="s">
        <v>62998</v>
      </c>
      <c r="AF5342" t="s">
        <v>62999</v>
      </c>
      <c r="AG5342" t="s">
        <v>63000</v>
      </c>
      <c r="AH5342" t="s">
        <v>63001</v>
      </c>
      <c r="AI5342" t="s">
        <v>63002</v>
      </c>
      <c r="AJ5342" s="4">
        <v>41520</v>
      </c>
      <c r="AK5342" t="s">
        <v>1718</v>
      </c>
      <c r="AL5342" t="s">
        <v>1719</v>
      </c>
      <c r="AM5342" t="s">
        <v>63003</v>
      </c>
      <c r="AN5342" t="s">
        <v>62996</v>
      </c>
      <c r="AO5342">
        <v>5441</v>
      </c>
      <c r="AP5342" s="1">
        <v>41088.253750000003</v>
      </c>
      <c r="AQ5342">
        <v>2011</v>
      </c>
      <c r="AR5342">
        <v>3388</v>
      </c>
      <c r="AS5342">
        <v>1</v>
      </c>
      <c r="AT5342" t="s">
        <v>62996</v>
      </c>
      <c r="AU5342">
        <v>2011</v>
      </c>
      <c r="AV5342" s="3">
        <v>40740</v>
      </c>
      <c r="AW5342">
        <v>696519</v>
      </c>
      <c r="AX5342" t="s">
        <v>63004</v>
      </c>
      <c r="BL5342">
        <v>0.93575830875774502</v>
      </c>
    </row>
    <row r="5343" spans="2:64" x14ac:dyDescent="0.25">
      <c r="B5343">
        <v>1805297</v>
      </c>
      <c r="C5343" t="s">
        <v>63073</v>
      </c>
      <c r="D5343" s="6" t="s">
        <v>63074</v>
      </c>
      <c r="E5343" s="5">
        <v>40697</v>
      </c>
      <c r="F5343">
        <v>3</v>
      </c>
      <c r="G5343">
        <v>0</v>
      </c>
      <c r="H5343" s="9">
        <v>784330.446336644</v>
      </c>
      <c r="O5343" s="9">
        <v>733294</v>
      </c>
      <c r="T5343" t="s">
        <v>15669</v>
      </c>
      <c r="U5343" s="2">
        <v>8316</v>
      </c>
      <c r="V5343">
        <v>7.1</v>
      </c>
      <c r="W5343">
        <v>52</v>
      </c>
      <c r="X5343">
        <v>67</v>
      </c>
      <c r="Y5343" t="s">
        <v>297</v>
      </c>
      <c r="Z5343">
        <v>102</v>
      </c>
      <c r="AA5343">
        <v>0</v>
      </c>
      <c r="AB5343">
        <v>0</v>
      </c>
      <c r="AC5343" t="s">
        <v>63075</v>
      </c>
      <c r="AD5343" t="s">
        <v>1391</v>
      </c>
      <c r="AE5343" t="s">
        <v>63076</v>
      </c>
      <c r="AF5343" t="s">
        <v>63077</v>
      </c>
      <c r="AG5343" t="s">
        <v>63078</v>
      </c>
      <c r="AH5343" t="s">
        <v>63079</v>
      </c>
      <c r="AI5343" t="s">
        <v>52399</v>
      </c>
      <c r="AJ5343" s="4">
        <v>40981</v>
      </c>
      <c r="AK5343" t="s">
        <v>39706</v>
      </c>
      <c r="AL5343" t="s">
        <v>70</v>
      </c>
      <c r="AM5343" t="s">
        <v>63080</v>
      </c>
      <c r="AN5343" t="s">
        <v>63074</v>
      </c>
      <c r="AO5343">
        <v>4187</v>
      </c>
      <c r="AP5343" s="1">
        <v>40834.130914351852</v>
      </c>
      <c r="AQ5343">
        <v>2010</v>
      </c>
      <c r="AR5343">
        <v>2771</v>
      </c>
      <c r="AS5343">
        <v>1</v>
      </c>
      <c r="AT5343" t="s">
        <v>63081</v>
      </c>
      <c r="AU5343">
        <v>2010</v>
      </c>
      <c r="AV5343" s="3">
        <v>40823</v>
      </c>
      <c r="AW5343">
        <v>500000</v>
      </c>
      <c r="AX5343" t="s">
        <v>63082</v>
      </c>
      <c r="BD5343" s="3">
        <v>40697</v>
      </c>
      <c r="BE5343" t="s">
        <v>63083</v>
      </c>
      <c r="BF5343" t="s">
        <v>297</v>
      </c>
      <c r="BH5343">
        <v>733294</v>
      </c>
      <c r="BI5343">
        <v>2011</v>
      </c>
      <c r="BJ5343" t="b">
        <v>0</v>
      </c>
      <c r="BK5343" t="s">
        <v>63084</v>
      </c>
      <c r="BL5343">
        <v>0.93492991815500803</v>
      </c>
    </row>
    <row r="5344" spans="2:64" x14ac:dyDescent="0.25">
      <c r="B5344">
        <v>1813314</v>
      </c>
      <c r="C5344" t="s">
        <v>63111</v>
      </c>
      <c r="D5344" s="6" t="s">
        <v>63112</v>
      </c>
      <c r="E5344" s="5">
        <v>40684</v>
      </c>
      <c r="F5344">
        <v>3</v>
      </c>
      <c r="G5344">
        <v>0</v>
      </c>
      <c r="U5344">
        <v>198</v>
      </c>
      <c r="V5344">
        <v>5.8</v>
      </c>
      <c r="Y5344" t="s">
        <v>317</v>
      </c>
      <c r="Z5344">
        <v>73</v>
      </c>
      <c r="AA5344">
        <v>0</v>
      </c>
      <c r="AB5344">
        <v>0</v>
      </c>
      <c r="AC5344" t="s">
        <v>63113</v>
      </c>
      <c r="AD5344" t="s">
        <v>1199</v>
      </c>
      <c r="AE5344" t="s">
        <v>63114</v>
      </c>
      <c r="AF5344" t="s">
        <v>63114</v>
      </c>
      <c r="AG5344" t="s">
        <v>63115</v>
      </c>
      <c r="AH5344" t="s">
        <v>63116</v>
      </c>
      <c r="AK5344" t="s">
        <v>46357</v>
      </c>
      <c r="AL5344" t="s">
        <v>46358</v>
      </c>
      <c r="AM5344" t="s">
        <v>2532</v>
      </c>
      <c r="AN5344" t="s">
        <v>63112</v>
      </c>
      <c r="AO5344">
        <v>4286</v>
      </c>
      <c r="AP5344" s="1">
        <v>40852.072164351855</v>
      </c>
      <c r="AQ5344">
        <v>2011</v>
      </c>
      <c r="AR5344">
        <v>2826</v>
      </c>
      <c r="AS5344">
        <v>1</v>
      </c>
      <c r="AT5344" t="s">
        <v>63117</v>
      </c>
      <c r="AU5344">
        <v>2011</v>
      </c>
      <c r="AV5344" s="3">
        <v>40684</v>
      </c>
      <c r="AX5344" t="s">
        <v>63118</v>
      </c>
      <c r="BL5344">
        <v>0.93593227078431995</v>
      </c>
    </row>
    <row r="5345" spans="2:64" x14ac:dyDescent="0.25">
      <c r="B5345">
        <v>1815836</v>
      </c>
      <c r="C5345" t="s">
        <v>63139</v>
      </c>
      <c r="D5345" s="6" t="s">
        <v>63140</v>
      </c>
      <c r="E5345" s="5">
        <v>40822</v>
      </c>
      <c r="F5345">
        <v>2</v>
      </c>
      <c r="G5345">
        <v>0</v>
      </c>
      <c r="U5345">
        <v>211</v>
      </c>
      <c r="V5345">
        <v>6.9</v>
      </c>
      <c r="Y5345" t="s">
        <v>379</v>
      </c>
      <c r="Z5345">
        <v>87</v>
      </c>
      <c r="AA5345">
        <v>1</v>
      </c>
      <c r="AB5345">
        <v>0</v>
      </c>
      <c r="AC5345" t="s">
        <v>63141</v>
      </c>
      <c r="AD5345" t="s">
        <v>932</v>
      </c>
      <c r="AE5345" t="s">
        <v>63142</v>
      </c>
      <c r="AF5345" t="s">
        <v>63142</v>
      </c>
      <c r="AG5345" t="s">
        <v>63143</v>
      </c>
      <c r="AH5345" t="s">
        <v>63144</v>
      </c>
      <c r="AK5345" t="s">
        <v>63145</v>
      </c>
      <c r="AL5345" t="s">
        <v>39069</v>
      </c>
      <c r="AM5345" t="s">
        <v>216</v>
      </c>
      <c r="AN5345" t="s">
        <v>63140</v>
      </c>
      <c r="AO5345">
        <v>14056</v>
      </c>
      <c r="AP5345" s="1">
        <v>42648.894768518519</v>
      </c>
      <c r="AQ5345">
        <v>2011</v>
      </c>
      <c r="AR5345">
        <v>7171</v>
      </c>
      <c r="AS5345">
        <v>1</v>
      </c>
      <c r="AT5345" t="s">
        <v>63140</v>
      </c>
      <c r="AU5345">
        <v>2011</v>
      </c>
      <c r="AV5345" s="3">
        <v>40822</v>
      </c>
      <c r="AX5345" t="s">
        <v>63146</v>
      </c>
      <c r="BL5345">
        <v>0.93782514331157396</v>
      </c>
    </row>
    <row r="5346" spans="2:64" x14ac:dyDescent="0.25">
      <c r="B5346">
        <v>1822304</v>
      </c>
      <c r="C5346" t="s">
        <v>63304</v>
      </c>
      <c r="D5346" s="6" t="s">
        <v>63305</v>
      </c>
      <c r="E5346" s="5">
        <v>40717</v>
      </c>
      <c r="F5346">
        <v>1</v>
      </c>
      <c r="G5346">
        <v>0</v>
      </c>
      <c r="T5346" t="s">
        <v>63306</v>
      </c>
      <c r="U5346">
        <v>559</v>
      </c>
      <c r="V5346">
        <v>6.3</v>
      </c>
      <c r="Y5346" t="s">
        <v>317</v>
      </c>
      <c r="Z5346">
        <v>91</v>
      </c>
      <c r="AA5346">
        <v>0</v>
      </c>
      <c r="AB5346">
        <v>0</v>
      </c>
      <c r="AD5346" t="s">
        <v>11276</v>
      </c>
      <c r="AE5346" t="s">
        <v>63307</v>
      </c>
      <c r="AF5346" t="s">
        <v>63308</v>
      </c>
      <c r="AG5346" t="s">
        <v>63309</v>
      </c>
      <c r="AH5346" t="s">
        <v>63310</v>
      </c>
      <c r="AK5346" t="s">
        <v>63311</v>
      </c>
      <c r="AL5346" t="s">
        <v>63312</v>
      </c>
      <c r="AM5346" t="s">
        <v>344</v>
      </c>
      <c r="AN5346" t="s">
        <v>63305</v>
      </c>
      <c r="AO5346">
        <v>3915</v>
      </c>
      <c r="AP5346" s="1">
        <v>40768.536400462966</v>
      </c>
      <c r="AQ5346">
        <v>2011</v>
      </c>
      <c r="AR5346">
        <v>2607</v>
      </c>
      <c r="AS5346">
        <v>1</v>
      </c>
      <c r="AT5346" t="s">
        <v>63313</v>
      </c>
      <c r="AU5346">
        <v>2011</v>
      </c>
      <c r="AV5346" s="3">
        <v>40717</v>
      </c>
      <c r="AX5346" t="s">
        <v>63314</v>
      </c>
      <c r="BL5346">
        <v>0.93492991815500803</v>
      </c>
    </row>
    <row r="5347" spans="2:64" x14ac:dyDescent="0.25">
      <c r="B5347">
        <v>1827358</v>
      </c>
      <c r="C5347" t="s">
        <v>63348</v>
      </c>
      <c r="D5347" s="6" t="s">
        <v>63349</v>
      </c>
      <c r="E5347" s="5">
        <v>40788</v>
      </c>
      <c r="F5347">
        <v>3</v>
      </c>
      <c r="G5347">
        <v>0</v>
      </c>
      <c r="T5347" t="s">
        <v>1023</v>
      </c>
      <c r="U5347" s="2">
        <v>2131</v>
      </c>
      <c r="V5347">
        <v>5.5</v>
      </c>
      <c r="X5347">
        <v>88</v>
      </c>
      <c r="Y5347" t="s">
        <v>7418</v>
      </c>
      <c r="Z5347">
        <v>83</v>
      </c>
      <c r="AA5347">
        <v>0</v>
      </c>
      <c r="AB5347">
        <v>0</v>
      </c>
      <c r="AC5347" t="s">
        <v>63350</v>
      </c>
      <c r="AD5347" t="s">
        <v>10328</v>
      </c>
      <c r="AE5347" t="s">
        <v>63351</v>
      </c>
      <c r="AF5347" t="s">
        <v>63352</v>
      </c>
      <c r="AG5347" t="s">
        <v>63353</v>
      </c>
      <c r="AH5347" t="s">
        <v>63354</v>
      </c>
      <c r="AI5347" t="s">
        <v>63355</v>
      </c>
      <c r="AK5347" t="s">
        <v>521</v>
      </c>
      <c r="AL5347" t="s">
        <v>522</v>
      </c>
      <c r="AM5347" t="s">
        <v>63356</v>
      </c>
      <c r="AN5347" t="s">
        <v>63349</v>
      </c>
      <c r="AO5347">
        <v>3884</v>
      </c>
      <c r="AP5347" s="1">
        <v>40759.884016203701</v>
      </c>
      <c r="AQ5347">
        <v>2011</v>
      </c>
      <c r="AR5347">
        <v>2592</v>
      </c>
      <c r="AS5347">
        <v>1</v>
      </c>
      <c r="AT5347" t="s">
        <v>63349</v>
      </c>
      <c r="AU5347">
        <v>2011</v>
      </c>
      <c r="AV5347" s="3">
        <v>40788</v>
      </c>
      <c r="AX5347" t="s">
        <v>63357</v>
      </c>
      <c r="BL5347">
        <v>0.93976357732197802</v>
      </c>
    </row>
    <row r="5348" spans="2:64" x14ac:dyDescent="0.25">
      <c r="B5348">
        <v>1827487</v>
      </c>
      <c r="C5348" t="s">
        <v>63358</v>
      </c>
      <c r="D5348" s="6" t="s">
        <v>63359</v>
      </c>
      <c r="E5348" s="5">
        <v>40809</v>
      </c>
      <c r="F5348">
        <v>1</v>
      </c>
      <c r="G5348">
        <v>0</v>
      </c>
      <c r="H5348" s="9">
        <v>147622.23536619201</v>
      </c>
      <c r="O5348" s="9">
        <v>138730</v>
      </c>
      <c r="S5348" t="s">
        <v>221</v>
      </c>
      <c r="T5348" t="s">
        <v>34583</v>
      </c>
      <c r="U5348" s="2">
        <v>29221</v>
      </c>
      <c r="V5348">
        <v>7.8</v>
      </c>
      <c r="W5348">
        <v>82</v>
      </c>
      <c r="X5348">
        <v>92</v>
      </c>
      <c r="Y5348" t="s">
        <v>1166</v>
      </c>
      <c r="Z5348">
        <v>157</v>
      </c>
      <c r="AA5348">
        <v>0</v>
      </c>
      <c r="AB5348">
        <v>0</v>
      </c>
      <c r="AC5348" t="s">
        <v>63360</v>
      </c>
      <c r="AD5348" t="s">
        <v>44458</v>
      </c>
      <c r="AE5348" t="s">
        <v>63361</v>
      </c>
      <c r="AF5348" t="s">
        <v>63362</v>
      </c>
      <c r="AG5348" t="s">
        <v>63363</v>
      </c>
      <c r="AH5348" t="s">
        <v>63364</v>
      </c>
      <c r="AI5348" t="s">
        <v>63365</v>
      </c>
      <c r="AJ5348" s="4">
        <v>41086</v>
      </c>
      <c r="AK5348" t="s">
        <v>46747</v>
      </c>
      <c r="AL5348" t="s">
        <v>63366</v>
      </c>
      <c r="AM5348" t="s">
        <v>63367</v>
      </c>
      <c r="AN5348" t="s">
        <v>63359</v>
      </c>
      <c r="AO5348">
        <v>4674</v>
      </c>
      <c r="AP5348" s="1">
        <v>40935.376840277779</v>
      </c>
      <c r="AQ5348">
        <v>2011</v>
      </c>
      <c r="AR5348">
        <v>3006</v>
      </c>
      <c r="AS5348">
        <v>1</v>
      </c>
      <c r="AT5348" t="s">
        <v>63368</v>
      </c>
      <c r="AU5348">
        <v>2011</v>
      </c>
      <c r="AV5348" s="3">
        <v>40809</v>
      </c>
      <c r="AW5348">
        <v>138730</v>
      </c>
      <c r="AX5348" t="s">
        <v>63369</v>
      </c>
      <c r="BL5348">
        <v>0.93976357732197802</v>
      </c>
    </row>
    <row r="5349" spans="2:64" x14ac:dyDescent="0.25">
      <c r="B5349">
        <v>1828224</v>
      </c>
      <c r="C5349" t="s">
        <v>63370</v>
      </c>
      <c r="D5349" s="6" t="s">
        <v>63371</v>
      </c>
      <c r="E5349" s="5">
        <v>40837</v>
      </c>
      <c r="F5349">
        <v>3</v>
      </c>
      <c r="G5349">
        <v>0</v>
      </c>
      <c r="T5349" t="s">
        <v>1345</v>
      </c>
      <c r="U5349">
        <v>311</v>
      </c>
      <c r="V5349">
        <v>6.2</v>
      </c>
      <c r="Y5349" t="s">
        <v>34245</v>
      </c>
      <c r="Z5349">
        <v>75</v>
      </c>
      <c r="AA5349">
        <v>0</v>
      </c>
      <c r="AB5349">
        <v>0</v>
      </c>
      <c r="AC5349" t="s">
        <v>63372</v>
      </c>
      <c r="AE5349" t="s">
        <v>63373</v>
      </c>
      <c r="AF5349" t="s">
        <v>63374</v>
      </c>
      <c r="AG5349" t="s">
        <v>63375</v>
      </c>
      <c r="AH5349" t="s">
        <v>63376</v>
      </c>
      <c r="AJ5349" s="4">
        <v>41345</v>
      </c>
      <c r="AK5349" t="s">
        <v>4422</v>
      </c>
      <c r="AL5349" t="s">
        <v>19740</v>
      </c>
      <c r="AM5349" t="s">
        <v>232</v>
      </c>
      <c r="AN5349" t="s">
        <v>63371</v>
      </c>
      <c r="AO5349">
        <v>7914</v>
      </c>
      <c r="AP5349" s="1">
        <v>41486.929236111115</v>
      </c>
      <c r="AQ5349">
        <v>2011</v>
      </c>
      <c r="AR5349">
        <v>4427</v>
      </c>
      <c r="AS5349">
        <v>1</v>
      </c>
      <c r="AT5349" t="s">
        <v>63371</v>
      </c>
      <c r="AU5349">
        <v>2011</v>
      </c>
      <c r="AV5349" s="3">
        <v>40837</v>
      </c>
      <c r="AX5349" t="s">
        <v>63377</v>
      </c>
      <c r="BL5349">
        <v>0.93782514331157396</v>
      </c>
    </row>
    <row r="5350" spans="2:64" x14ac:dyDescent="0.25">
      <c r="B5350">
        <v>1832382</v>
      </c>
      <c r="C5350" t="s">
        <v>63389</v>
      </c>
      <c r="D5350" s="6" t="s">
        <v>63390</v>
      </c>
      <c r="E5350" s="5">
        <v>40618</v>
      </c>
      <c r="F5350">
        <v>3</v>
      </c>
      <c r="G5350">
        <v>0</v>
      </c>
      <c r="H5350" s="9">
        <v>7238627.6273454204</v>
      </c>
      <c r="O5350" s="9">
        <v>6700000</v>
      </c>
      <c r="S5350" t="s">
        <v>1022</v>
      </c>
      <c r="T5350" t="s">
        <v>5922</v>
      </c>
      <c r="U5350" s="2">
        <v>168223</v>
      </c>
      <c r="V5350">
        <v>8.4</v>
      </c>
      <c r="W5350">
        <v>95</v>
      </c>
      <c r="X5350">
        <v>99</v>
      </c>
      <c r="Y5350" t="s">
        <v>3239</v>
      </c>
      <c r="Z5350">
        <v>123</v>
      </c>
      <c r="AA5350">
        <v>0</v>
      </c>
      <c r="AB5350">
        <v>0</v>
      </c>
      <c r="AC5350" t="s">
        <v>63391</v>
      </c>
      <c r="AD5350" t="s">
        <v>63392</v>
      </c>
      <c r="AE5350" t="s">
        <v>55470</v>
      </c>
      <c r="AF5350" t="s">
        <v>55470</v>
      </c>
      <c r="AG5350" t="s">
        <v>63393</v>
      </c>
      <c r="AH5350" t="s">
        <v>63394</v>
      </c>
      <c r="AI5350" t="s">
        <v>63395</v>
      </c>
      <c r="AJ5350" s="4">
        <v>41142</v>
      </c>
      <c r="AK5350" t="s">
        <v>23778</v>
      </c>
      <c r="AL5350" t="s">
        <v>25210</v>
      </c>
      <c r="AM5350" t="s">
        <v>63396</v>
      </c>
      <c r="AN5350" t="s">
        <v>63390</v>
      </c>
      <c r="AO5350">
        <v>3986</v>
      </c>
      <c r="AP5350" s="1">
        <v>40787.897129629629</v>
      </c>
      <c r="AQ5350">
        <v>2011</v>
      </c>
      <c r="AR5350">
        <v>2649</v>
      </c>
      <c r="AS5350">
        <v>1</v>
      </c>
      <c r="AT5350" t="s">
        <v>63390</v>
      </c>
      <c r="AU5350">
        <v>2011</v>
      </c>
      <c r="AV5350" s="3">
        <v>40618</v>
      </c>
      <c r="AW5350">
        <v>6700000</v>
      </c>
      <c r="AX5350" t="s">
        <v>63397</v>
      </c>
      <c r="BL5350">
        <v>0.92558981410914798</v>
      </c>
    </row>
    <row r="5351" spans="2:64" x14ac:dyDescent="0.25">
      <c r="B5351">
        <v>1832405</v>
      </c>
      <c r="C5351" t="s">
        <v>63398</v>
      </c>
      <c r="D5351" s="6" t="s">
        <v>63399</v>
      </c>
      <c r="E5351" s="5">
        <v>40808</v>
      </c>
      <c r="F5351">
        <v>1</v>
      </c>
      <c r="G5351">
        <v>0</v>
      </c>
      <c r="T5351" t="s">
        <v>50730</v>
      </c>
      <c r="U5351">
        <v>125</v>
      </c>
      <c r="V5351">
        <v>4.9000000000000004</v>
      </c>
      <c r="Y5351" t="s">
        <v>297</v>
      </c>
      <c r="Z5351">
        <v>85</v>
      </c>
      <c r="AA5351">
        <v>1</v>
      </c>
      <c r="AB5351">
        <v>0</v>
      </c>
      <c r="AC5351" t="s">
        <v>63400</v>
      </c>
      <c r="AE5351" t="s">
        <v>63401</v>
      </c>
      <c r="AF5351" t="s">
        <v>63402</v>
      </c>
      <c r="AG5351" t="s">
        <v>63403</v>
      </c>
      <c r="AH5351" t="s">
        <v>63404</v>
      </c>
      <c r="AI5351" t="s">
        <v>63405</v>
      </c>
      <c r="AK5351" t="s">
        <v>151</v>
      </c>
      <c r="AL5351" t="s">
        <v>6452</v>
      </c>
      <c r="AM5351" t="s">
        <v>2830</v>
      </c>
      <c r="AN5351" t="s">
        <v>63399</v>
      </c>
      <c r="AO5351">
        <v>4104</v>
      </c>
      <c r="AP5351" s="1">
        <v>40817.841527777775</v>
      </c>
      <c r="AQ5351">
        <v>2011</v>
      </c>
      <c r="AR5351">
        <v>2726</v>
      </c>
      <c r="AS5351">
        <v>1</v>
      </c>
      <c r="AT5351" t="s">
        <v>63399</v>
      </c>
      <c r="AU5351">
        <v>2011</v>
      </c>
      <c r="AV5351" s="3">
        <v>40808</v>
      </c>
      <c r="AX5351" t="s">
        <v>63406</v>
      </c>
      <c r="BL5351">
        <v>0.93976357732197802</v>
      </c>
    </row>
    <row r="5352" spans="2:64" x14ac:dyDescent="0.25">
      <c r="B5352">
        <v>1833781</v>
      </c>
      <c r="C5352" t="s">
        <v>63407</v>
      </c>
      <c r="D5352" s="6" t="s">
        <v>63408</v>
      </c>
      <c r="E5352" s="5">
        <v>40788</v>
      </c>
      <c r="F5352">
        <v>3</v>
      </c>
      <c r="G5352">
        <v>0</v>
      </c>
      <c r="U5352">
        <v>370</v>
      </c>
      <c r="V5352">
        <v>6</v>
      </c>
      <c r="Y5352" t="s">
        <v>317</v>
      </c>
      <c r="Z5352">
        <v>109</v>
      </c>
      <c r="AA5352">
        <v>0</v>
      </c>
      <c r="AB5352">
        <v>0</v>
      </c>
      <c r="AC5352" t="s">
        <v>63409</v>
      </c>
      <c r="AD5352" t="s">
        <v>16444</v>
      </c>
      <c r="AE5352" t="s">
        <v>40972</v>
      </c>
      <c r="AF5352" t="s">
        <v>63410</v>
      </c>
      <c r="AG5352" t="s">
        <v>63411</v>
      </c>
      <c r="AH5352" t="s">
        <v>63412</v>
      </c>
      <c r="AK5352" t="s">
        <v>4569</v>
      </c>
      <c r="AL5352" t="s">
        <v>4286</v>
      </c>
      <c r="AM5352" t="s">
        <v>161</v>
      </c>
      <c r="AN5352" t="s">
        <v>63408</v>
      </c>
      <c r="AO5352">
        <v>8268</v>
      </c>
      <c r="AP5352" s="1">
        <v>41532.693611111114</v>
      </c>
      <c r="AQ5352">
        <v>2011</v>
      </c>
      <c r="AR5352">
        <v>4588</v>
      </c>
      <c r="AS5352">
        <v>1</v>
      </c>
      <c r="AT5352" t="s">
        <v>63413</v>
      </c>
      <c r="AU5352">
        <v>2011</v>
      </c>
      <c r="AV5352" s="3">
        <v>40788</v>
      </c>
      <c r="AX5352" t="s">
        <v>63414</v>
      </c>
      <c r="BL5352">
        <v>0.93976357732197802</v>
      </c>
    </row>
    <row r="5353" spans="2:64" x14ac:dyDescent="0.25">
      <c r="B5353">
        <v>1845866</v>
      </c>
      <c r="C5353" t="s">
        <v>63618</v>
      </c>
      <c r="D5353" s="6" t="s">
        <v>63619</v>
      </c>
      <c r="E5353" s="5">
        <v>40762</v>
      </c>
      <c r="F5353">
        <v>3</v>
      </c>
      <c r="G5353">
        <v>0</v>
      </c>
      <c r="S5353" t="s">
        <v>620</v>
      </c>
      <c r="T5353" t="s">
        <v>63620</v>
      </c>
      <c r="U5353" s="2">
        <v>5904</v>
      </c>
      <c r="V5353">
        <v>5.6</v>
      </c>
      <c r="Y5353" t="s">
        <v>4243</v>
      </c>
      <c r="Z5353">
        <v>82</v>
      </c>
      <c r="AA5353">
        <v>1</v>
      </c>
      <c r="AB5353">
        <v>1</v>
      </c>
      <c r="AC5353" t="s">
        <v>63621</v>
      </c>
      <c r="AE5353" t="s">
        <v>27411</v>
      </c>
      <c r="AF5353" t="s">
        <v>63622</v>
      </c>
      <c r="AG5353" t="s">
        <v>63623</v>
      </c>
      <c r="AH5353" t="s">
        <v>63624</v>
      </c>
      <c r="AK5353" t="s">
        <v>151</v>
      </c>
      <c r="AL5353" t="s">
        <v>152</v>
      </c>
      <c r="AM5353" t="s">
        <v>170</v>
      </c>
      <c r="AN5353" t="s">
        <v>63619</v>
      </c>
      <c r="AO5353">
        <v>7886</v>
      </c>
      <c r="AP5353" s="1">
        <v>41484.946423611109</v>
      </c>
      <c r="AQ5353">
        <v>2011</v>
      </c>
      <c r="AR5353">
        <v>4418</v>
      </c>
      <c r="AS5353">
        <v>1</v>
      </c>
      <c r="AT5353" t="s">
        <v>63619</v>
      </c>
      <c r="AU5353">
        <v>2011</v>
      </c>
      <c r="AV5353" s="3">
        <v>40762</v>
      </c>
      <c r="AX5353" t="s">
        <v>63625</v>
      </c>
      <c r="BL5353">
        <v>0.93833874548527096</v>
      </c>
    </row>
    <row r="5354" spans="2:64" x14ac:dyDescent="0.25">
      <c r="B5354">
        <v>1847731</v>
      </c>
      <c r="C5354" t="s">
        <v>63626</v>
      </c>
      <c r="D5354" s="6" t="s">
        <v>63627</v>
      </c>
      <c r="E5354" s="5">
        <v>40863</v>
      </c>
      <c r="F5354">
        <v>3</v>
      </c>
      <c r="G5354">
        <v>0</v>
      </c>
      <c r="H5354" s="9">
        <v>139024.83345268</v>
      </c>
      <c r="L5354">
        <v>7553.6210758962097</v>
      </c>
      <c r="M5354">
        <v>10</v>
      </c>
      <c r="N5354">
        <v>1</v>
      </c>
      <c r="O5354" s="9">
        <v>130271</v>
      </c>
      <c r="R5354">
        <v>7078</v>
      </c>
      <c r="S5354" t="s">
        <v>221</v>
      </c>
      <c r="T5354" t="s">
        <v>60681</v>
      </c>
      <c r="U5354" s="2">
        <v>14093</v>
      </c>
      <c r="V5354">
        <v>7.4</v>
      </c>
      <c r="W5354">
        <v>74</v>
      </c>
      <c r="X5354">
        <v>97</v>
      </c>
      <c r="Y5354" t="s">
        <v>317</v>
      </c>
      <c r="Z5354">
        <v>82</v>
      </c>
      <c r="AA5354">
        <v>0</v>
      </c>
      <c r="AB5354">
        <v>0</v>
      </c>
      <c r="AC5354" t="s">
        <v>63628</v>
      </c>
      <c r="AD5354" t="s">
        <v>28387</v>
      </c>
      <c r="AE5354" t="s">
        <v>46989</v>
      </c>
      <c r="AF5354" t="s">
        <v>63629</v>
      </c>
      <c r="AG5354" t="s">
        <v>63630</v>
      </c>
      <c r="AH5354" t="s">
        <v>63631</v>
      </c>
      <c r="AI5354" t="s">
        <v>63632</v>
      </c>
      <c r="AJ5354" s="4">
        <v>41065</v>
      </c>
      <c r="AK5354" t="s">
        <v>198</v>
      </c>
      <c r="AL5354" t="s">
        <v>70</v>
      </c>
      <c r="AM5354" t="s">
        <v>63633</v>
      </c>
      <c r="AN5354" t="s">
        <v>63627</v>
      </c>
      <c r="AO5354">
        <v>5293</v>
      </c>
      <c r="AP5354" s="1">
        <v>41062.885474537034</v>
      </c>
      <c r="AQ5354">
        <v>2011</v>
      </c>
      <c r="AR5354">
        <v>3307</v>
      </c>
      <c r="AS5354">
        <v>1</v>
      </c>
      <c r="AT5354" t="s">
        <v>63627</v>
      </c>
      <c r="AU5354">
        <v>2011</v>
      </c>
      <c r="AV5354" s="3">
        <v>40653</v>
      </c>
      <c r="AW5354">
        <v>100000</v>
      </c>
      <c r="AX5354" t="s">
        <v>63634</v>
      </c>
      <c r="AY5354" t="s">
        <v>63635</v>
      </c>
      <c r="AZ5354" t="s">
        <v>60688</v>
      </c>
      <c r="BA5354">
        <v>129834</v>
      </c>
      <c r="BB5354" t="s">
        <v>63636</v>
      </c>
      <c r="BC5354" s="3">
        <v>40863</v>
      </c>
      <c r="BD5354" s="3">
        <v>40863</v>
      </c>
      <c r="BE5354" t="s">
        <v>63627</v>
      </c>
      <c r="BF5354" t="s">
        <v>317</v>
      </c>
      <c r="BH5354">
        <v>130271</v>
      </c>
      <c r="BI5354">
        <v>2011</v>
      </c>
      <c r="BJ5354" t="b">
        <v>0</v>
      </c>
      <c r="BK5354" t="s">
        <v>63637</v>
      </c>
      <c r="BL5354">
        <v>0.93703403028596</v>
      </c>
    </row>
    <row r="5355" spans="2:64" x14ac:dyDescent="0.25">
      <c r="B5355">
        <v>1854506</v>
      </c>
      <c r="C5355" t="s">
        <v>63709</v>
      </c>
      <c r="D5355" s="6" t="s">
        <v>63710</v>
      </c>
      <c r="E5355" s="5">
        <v>40806</v>
      </c>
      <c r="F5355">
        <v>3</v>
      </c>
      <c r="G5355">
        <v>0</v>
      </c>
      <c r="U5355" s="2">
        <v>1450</v>
      </c>
      <c r="V5355">
        <v>1.5</v>
      </c>
      <c r="Y5355" t="s">
        <v>1820</v>
      </c>
      <c r="Z5355">
        <v>80</v>
      </c>
      <c r="AA5355">
        <v>1</v>
      </c>
      <c r="AB5355">
        <v>1</v>
      </c>
      <c r="AC5355" t="s">
        <v>63711</v>
      </c>
      <c r="AE5355" t="s">
        <v>62900</v>
      </c>
      <c r="AF5355" t="s">
        <v>63712</v>
      </c>
      <c r="AG5355" t="s">
        <v>63713</v>
      </c>
      <c r="AH5355" t="s">
        <v>63714</v>
      </c>
      <c r="AJ5355" s="4">
        <v>40806</v>
      </c>
      <c r="AK5355" t="s">
        <v>151</v>
      </c>
      <c r="AL5355" t="s">
        <v>152</v>
      </c>
      <c r="AM5355" t="s">
        <v>29009</v>
      </c>
      <c r="AN5355" t="s">
        <v>63710</v>
      </c>
      <c r="AO5355">
        <v>9292</v>
      </c>
      <c r="AP5355" s="1">
        <v>41663.077905092592</v>
      </c>
      <c r="AQ5355">
        <v>2011</v>
      </c>
      <c r="AR5355">
        <v>5101</v>
      </c>
      <c r="AS5355">
        <v>1</v>
      </c>
      <c r="AT5355" t="s">
        <v>63710</v>
      </c>
      <c r="AU5355">
        <v>2011</v>
      </c>
      <c r="AV5355" s="3">
        <v>40806</v>
      </c>
      <c r="AX5355" t="s">
        <v>63715</v>
      </c>
      <c r="BL5355">
        <v>0.93976357732197802</v>
      </c>
    </row>
    <row r="5356" spans="2:64" x14ac:dyDescent="0.25">
      <c r="B5356">
        <v>1859522</v>
      </c>
      <c r="C5356" t="s">
        <v>63821</v>
      </c>
      <c r="D5356" s="6" t="s">
        <v>63822</v>
      </c>
      <c r="E5356" s="5">
        <v>40753</v>
      </c>
      <c r="F5356">
        <v>3</v>
      </c>
      <c r="G5356">
        <v>0</v>
      </c>
      <c r="S5356" t="s">
        <v>221</v>
      </c>
      <c r="T5356" t="s">
        <v>34697</v>
      </c>
      <c r="U5356" s="2">
        <v>6974</v>
      </c>
      <c r="V5356">
        <v>6.9</v>
      </c>
      <c r="Y5356" t="s">
        <v>431</v>
      </c>
      <c r="Z5356">
        <v>105</v>
      </c>
      <c r="AA5356">
        <v>0</v>
      </c>
      <c r="AB5356">
        <v>0</v>
      </c>
      <c r="AC5356" t="s">
        <v>63823</v>
      </c>
      <c r="AD5356" t="s">
        <v>1822</v>
      </c>
      <c r="AE5356" t="s">
        <v>63824</v>
      </c>
      <c r="AF5356" t="s">
        <v>63825</v>
      </c>
      <c r="AG5356" t="s">
        <v>63826</v>
      </c>
      <c r="AH5356" t="s">
        <v>63827</v>
      </c>
      <c r="AJ5356" s="4">
        <v>41219</v>
      </c>
      <c r="AK5356" t="s">
        <v>521</v>
      </c>
      <c r="AL5356" t="s">
        <v>522</v>
      </c>
      <c r="AM5356" t="s">
        <v>216</v>
      </c>
      <c r="AN5356" t="s">
        <v>63822</v>
      </c>
      <c r="AO5356">
        <v>10981</v>
      </c>
      <c r="AP5356" s="1">
        <v>41917.982546296298</v>
      </c>
      <c r="AQ5356">
        <v>2011</v>
      </c>
      <c r="AR5356">
        <v>5808</v>
      </c>
      <c r="AS5356">
        <v>1</v>
      </c>
      <c r="AT5356" t="s">
        <v>63822</v>
      </c>
      <c r="AU5356">
        <v>2011</v>
      </c>
      <c r="AV5356" s="3">
        <v>40753</v>
      </c>
      <c r="AX5356" t="s">
        <v>63828</v>
      </c>
      <c r="BL5356">
        <v>0.93575830875774502</v>
      </c>
    </row>
    <row r="5357" spans="2:64" x14ac:dyDescent="0.25">
      <c r="B5357">
        <v>1891942</v>
      </c>
      <c r="C5357" t="s">
        <v>64108</v>
      </c>
      <c r="D5357" s="6" t="s">
        <v>64109</v>
      </c>
      <c r="E5357" s="5">
        <v>40723</v>
      </c>
      <c r="F5357">
        <v>1</v>
      </c>
      <c r="G5357">
        <v>0</v>
      </c>
      <c r="T5357" t="s">
        <v>64110</v>
      </c>
      <c r="U5357" s="2">
        <v>1136</v>
      </c>
      <c r="V5357">
        <v>6.9</v>
      </c>
      <c r="Y5357" t="s">
        <v>379</v>
      </c>
      <c r="Z5357">
        <v>92</v>
      </c>
      <c r="AA5357">
        <v>1</v>
      </c>
      <c r="AB5357">
        <v>0</v>
      </c>
      <c r="AC5357" t="s">
        <v>64111</v>
      </c>
      <c r="AD5357" t="s">
        <v>195</v>
      </c>
      <c r="AE5357" t="s">
        <v>64112</v>
      </c>
      <c r="AF5357" t="s">
        <v>64113</v>
      </c>
      <c r="AG5357" t="s">
        <v>64114</v>
      </c>
      <c r="AH5357" t="s">
        <v>64115</v>
      </c>
      <c r="AK5357" t="s">
        <v>64116</v>
      </c>
      <c r="AL5357" t="s">
        <v>64117</v>
      </c>
      <c r="AM5357" t="s">
        <v>216</v>
      </c>
      <c r="AN5357" t="s">
        <v>64109</v>
      </c>
      <c r="AO5357">
        <v>7042</v>
      </c>
      <c r="AP5357" s="1">
        <v>41389.559305555558</v>
      </c>
      <c r="AQ5357">
        <v>2011</v>
      </c>
      <c r="AR5357">
        <v>4095</v>
      </c>
      <c r="AS5357">
        <v>1</v>
      </c>
      <c r="AT5357" t="s">
        <v>64118</v>
      </c>
      <c r="AU5357">
        <v>2011</v>
      </c>
      <c r="AV5357" s="3">
        <v>40723</v>
      </c>
      <c r="AX5357" t="s">
        <v>64119</v>
      </c>
      <c r="BL5357">
        <v>0.93492991815500803</v>
      </c>
    </row>
    <row r="5358" spans="2:64" x14ac:dyDescent="0.25">
      <c r="B5358">
        <v>1897941</v>
      </c>
      <c r="C5358" t="s">
        <v>64142</v>
      </c>
      <c r="D5358" s="6" t="s">
        <v>64143</v>
      </c>
      <c r="E5358" s="5">
        <v>40852</v>
      </c>
      <c r="F5358">
        <v>3</v>
      </c>
      <c r="G5358">
        <v>0</v>
      </c>
      <c r="U5358">
        <v>140</v>
      </c>
      <c r="V5358">
        <v>6.4</v>
      </c>
      <c r="X5358">
        <v>20</v>
      </c>
      <c r="Y5358" t="s">
        <v>297</v>
      </c>
      <c r="Z5358">
        <v>109</v>
      </c>
      <c r="AA5358">
        <v>0</v>
      </c>
      <c r="AB5358">
        <v>0</v>
      </c>
      <c r="AE5358" t="s">
        <v>64144</v>
      </c>
      <c r="AF5358" t="s">
        <v>64145</v>
      </c>
      <c r="AG5358" t="s">
        <v>64146</v>
      </c>
      <c r="AH5358" t="s">
        <v>64147</v>
      </c>
      <c r="AK5358" t="s">
        <v>1718</v>
      </c>
      <c r="AL5358" t="s">
        <v>1719</v>
      </c>
      <c r="AM5358" t="s">
        <v>64148</v>
      </c>
      <c r="AN5358" t="s">
        <v>64143</v>
      </c>
      <c r="AO5358">
        <v>5223</v>
      </c>
      <c r="AP5358" s="1">
        <v>41047.996180555558</v>
      </c>
      <c r="AQ5358">
        <v>2011</v>
      </c>
      <c r="AR5358">
        <v>3270</v>
      </c>
      <c r="AS5358">
        <v>1</v>
      </c>
      <c r="AT5358" t="s">
        <v>64143</v>
      </c>
      <c r="AU5358">
        <v>2011</v>
      </c>
      <c r="AV5358" s="3">
        <v>40852</v>
      </c>
      <c r="AX5358" t="s">
        <v>64149</v>
      </c>
      <c r="BL5358">
        <v>0.93703403028596</v>
      </c>
    </row>
    <row r="5359" spans="2:64" x14ac:dyDescent="0.25">
      <c r="B5359">
        <v>1900856</v>
      </c>
      <c r="C5359" t="s">
        <v>64172</v>
      </c>
      <c r="D5359" s="6" t="s">
        <v>64173</v>
      </c>
      <c r="E5359" s="5">
        <v>40660</v>
      </c>
      <c r="F5359">
        <v>3</v>
      </c>
      <c r="G5359">
        <v>0</v>
      </c>
      <c r="U5359">
        <v>142</v>
      </c>
      <c r="V5359">
        <v>5.4</v>
      </c>
      <c r="Y5359" t="s">
        <v>4604</v>
      </c>
      <c r="Z5359">
        <v>92</v>
      </c>
      <c r="AA5359">
        <v>0</v>
      </c>
      <c r="AB5359">
        <v>0</v>
      </c>
      <c r="AC5359" t="s">
        <v>64174</v>
      </c>
      <c r="AE5359" t="s">
        <v>64175</v>
      </c>
      <c r="AF5359" t="s">
        <v>64176</v>
      </c>
      <c r="AG5359" t="s">
        <v>64177</v>
      </c>
      <c r="AH5359" t="s">
        <v>64178</v>
      </c>
      <c r="AK5359" t="s">
        <v>198</v>
      </c>
      <c r="AL5359" t="s">
        <v>70</v>
      </c>
      <c r="AM5359" t="s">
        <v>5533</v>
      </c>
      <c r="AN5359" t="s">
        <v>64173</v>
      </c>
      <c r="AO5359">
        <v>4372</v>
      </c>
      <c r="AP5359" s="1">
        <v>40873.902638888889</v>
      </c>
      <c r="AQ5359">
        <v>2011</v>
      </c>
      <c r="AR5359">
        <v>2870</v>
      </c>
      <c r="AS5359">
        <v>1</v>
      </c>
      <c r="AT5359" t="s">
        <v>64179</v>
      </c>
      <c r="AU5359">
        <v>2011</v>
      </c>
      <c r="AV5359" s="3">
        <v>40660</v>
      </c>
      <c r="AX5359" t="s">
        <v>64180</v>
      </c>
      <c r="BL5359">
        <v>0.93155008449584098</v>
      </c>
    </row>
    <row r="5360" spans="2:64" x14ac:dyDescent="0.25">
      <c r="B5360">
        <v>1909270</v>
      </c>
      <c r="C5360" t="s">
        <v>64256</v>
      </c>
      <c r="D5360" s="6" t="s">
        <v>64257</v>
      </c>
      <c r="E5360" s="5">
        <v>40697</v>
      </c>
      <c r="F5360">
        <v>3</v>
      </c>
      <c r="G5360">
        <v>0</v>
      </c>
      <c r="S5360" t="s">
        <v>2585</v>
      </c>
      <c r="T5360" t="s">
        <v>64258</v>
      </c>
      <c r="U5360" s="2">
        <v>1004</v>
      </c>
      <c r="V5360">
        <v>6.4</v>
      </c>
      <c r="Y5360" t="s">
        <v>59818</v>
      </c>
      <c r="Z5360">
        <v>113</v>
      </c>
      <c r="AA5360">
        <v>1</v>
      </c>
      <c r="AB5360">
        <v>1</v>
      </c>
      <c r="AC5360" t="s">
        <v>64259</v>
      </c>
      <c r="AD5360" t="s">
        <v>309</v>
      </c>
      <c r="AE5360" t="s">
        <v>64260</v>
      </c>
      <c r="AF5360" t="s">
        <v>64261</v>
      </c>
      <c r="AG5360" t="s">
        <v>64262</v>
      </c>
      <c r="AH5360" t="s">
        <v>64263</v>
      </c>
      <c r="AI5360" t="s">
        <v>64264</v>
      </c>
      <c r="AJ5360" s="4">
        <v>40819</v>
      </c>
      <c r="AK5360" t="s">
        <v>151</v>
      </c>
      <c r="AL5360" t="s">
        <v>152</v>
      </c>
      <c r="AM5360" t="s">
        <v>250</v>
      </c>
      <c r="AN5360" t="s">
        <v>64257</v>
      </c>
      <c r="AO5360">
        <v>7552</v>
      </c>
      <c r="AP5360" s="1">
        <v>41454.609722222223</v>
      </c>
      <c r="AQ5360">
        <v>2011</v>
      </c>
      <c r="AR5360">
        <v>4291</v>
      </c>
      <c r="AS5360">
        <v>1</v>
      </c>
      <c r="AT5360" t="s">
        <v>64257</v>
      </c>
      <c r="AU5360">
        <v>2011</v>
      </c>
      <c r="AV5360" s="3">
        <v>40697</v>
      </c>
      <c r="AX5360" t="s">
        <v>64265</v>
      </c>
      <c r="BL5360">
        <v>0.93492991815500803</v>
      </c>
    </row>
    <row r="5361" spans="2:64" x14ac:dyDescent="0.25">
      <c r="B5361">
        <v>1910498</v>
      </c>
      <c r="C5361" t="s">
        <v>64266</v>
      </c>
      <c r="D5361" s="6" t="s">
        <v>64267</v>
      </c>
      <c r="E5361" s="5">
        <v>40730</v>
      </c>
      <c r="F5361">
        <v>3</v>
      </c>
      <c r="G5361">
        <v>0</v>
      </c>
      <c r="S5361" t="s">
        <v>5439</v>
      </c>
      <c r="T5361" t="s">
        <v>44183</v>
      </c>
      <c r="U5361" s="2">
        <v>1012</v>
      </c>
      <c r="V5361">
        <v>2</v>
      </c>
      <c r="Y5361" t="s">
        <v>6721</v>
      </c>
      <c r="Z5361">
        <v>95</v>
      </c>
      <c r="AA5361">
        <v>1</v>
      </c>
      <c r="AB5361">
        <v>1</v>
      </c>
      <c r="AC5361" t="s">
        <v>64268</v>
      </c>
      <c r="AE5361" t="s">
        <v>64269</v>
      </c>
      <c r="AF5361" t="s">
        <v>64269</v>
      </c>
      <c r="AG5361" t="s">
        <v>64270</v>
      </c>
      <c r="AH5361" t="s">
        <v>64271</v>
      </c>
      <c r="AI5361" t="s">
        <v>44189</v>
      </c>
      <c r="AJ5361" s="4">
        <v>41261</v>
      </c>
      <c r="AK5361" t="s">
        <v>151</v>
      </c>
      <c r="AL5361" t="s">
        <v>5787</v>
      </c>
      <c r="AM5361" t="s">
        <v>22536</v>
      </c>
      <c r="AN5361" t="s">
        <v>64267</v>
      </c>
      <c r="AO5361">
        <v>6596</v>
      </c>
      <c r="AP5361" s="1">
        <v>41322.530694444446</v>
      </c>
      <c r="AQ5361">
        <v>2011</v>
      </c>
      <c r="AR5361">
        <v>3901</v>
      </c>
      <c r="AS5361">
        <v>1</v>
      </c>
      <c r="AT5361" t="s">
        <v>64267</v>
      </c>
      <c r="AU5361">
        <v>2011</v>
      </c>
      <c r="AV5361" s="3">
        <v>40730</v>
      </c>
      <c r="AX5361" t="s">
        <v>64272</v>
      </c>
      <c r="BL5361">
        <v>0.93575830875774502</v>
      </c>
    </row>
    <row r="5362" spans="2:64" x14ac:dyDescent="0.25">
      <c r="B5362">
        <v>1926992</v>
      </c>
      <c r="C5362" t="s">
        <v>64444</v>
      </c>
      <c r="D5362" s="6" t="s">
        <v>64445</v>
      </c>
      <c r="E5362" s="5">
        <v>40793</v>
      </c>
      <c r="F5362">
        <v>3</v>
      </c>
      <c r="G5362">
        <v>0</v>
      </c>
      <c r="U5362">
        <v>451</v>
      </c>
      <c r="V5362">
        <v>7.2</v>
      </c>
      <c r="X5362">
        <v>100</v>
      </c>
      <c r="Y5362" t="s">
        <v>317</v>
      </c>
      <c r="Z5362">
        <v>100</v>
      </c>
      <c r="AA5362">
        <v>0</v>
      </c>
      <c r="AB5362">
        <v>0</v>
      </c>
      <c r="AC5362" t="s">
        <v>64446</v>
      </c>
      <c r="AD5362" t="s">
        <v>20731</v>
      </c>
      <c r="AE5362" t="s">
        <v>64447</v>
      </c>
      <c r="AF5362" t="s">
        <v>64448</v>
      </c>
      <c r="AG5362" t="s">
        <v>64449</v>
      </c>
      <c r="AH5362" t="s">
        <v>64450</v>
      </c>
      <c r="AK5362" t="s">
        <v>23778</v>
      </c>
      <c r="AL5362" t="s">
        <v>18721</v>
      </c>
      <c r="AM5362" t="s">
        <v>1876</v>
      </c>
      <c r="AN5362" t="s">
        <v>64445</v>
      </c>
      <c r="AO5362">
        <v>5394</v>
      </c>
      <c r="AP5362" s="1">
        <v>41079.339120370372</v>
      </c>
      <c r="AQ5362">
        <v>2012</v>
      </c>
      <c r="AR5362">
        <v>3367</v>
      </c>
      <c r="AS5362">
        <v>1</v>
      </c>
      <c r="AT5362" t="s">
        <v>64445</v>
      </c>
      <c r="AU5362">
        <v>2011</v>
      </c>
      <c r="AV5362" s="3">
        <v>40793</v>
      </c>
      <c r="AX5362" t="s">
        <v>64451</v>
      </c>
      <c r="BL5362">
        <v>0.93976357732197802</v>
      </c>
    </row>
    <row r="5363" spans="2:64" x14ac:dyDescent="0.25">
      <c r="B5363">
        <v>1930315</v>
      </c>
      <c r="C5363" t="s">
        <v>64480</v>
      </c>
      <c r="D5363" s="6" t="s">
        <v>64481</v>
      </c>
      <c r="E5363" s="5">
        <v>40741</v>
      </c>
      <c r="F5363">
        <v>3</v>
      </c>
      <c r="G5363">
        <v>0</v>
      </c>
      <c r="S5363" t="s">
        <v>8605</v>
      </c>
      <c r="T5363" t="s">
        <v>64482</v>
      </c>
      <c r="U5363" s="2">
        <v>10488</v>
      </c>
      <c r="V5363">
        <v>5.8</v>
      </c>
      <c r="Y5363" t="s">
        <v>317</v>
      </c>
      <c r="Z5363">
        <v>120</v>
      </c>
      <c r="AA5363">
        <v>1</v>
      </c>
      <c r="AB5363">
        <v>0</v>
      </c>
      <c r="AC5363" t="s">
        <v>64483</v>
      </c>
      <c r="AD5363" t="s">
        <v>13508</v>
      </c>
      <c r="AE5363" t="s">
        <v>64484</v>
      </c>
      <c r="AF5363" t="s">
        <v>64485</v>
      </c>
      <c r="AG5363" t="s">
        <v>64486</v>
      </c>
      <c r="AH5363" t="s">
        <v>64487</v>
      </c>
      <c r="AI5363" t="s">
        <v>64488</v>
      </c>
      <c r="AJ5363" s="4">
        <v>40946</v>
      </c>
      <c r="AK5363" t="s">
        <v>151</v>
      </c>
      <c r="AL5363" t="s">
        <v>6452</v>
      </c>
      <c r="AM5363" t="s">
        <v>2532</v>
      </c>
      <c r="AN5363" t="s">
        <v>64481</v>
      </c>
      <c r="AO5363">
        <v>5559</v>
      </c>
      <c r="AP5363" s="1">
        <v>41112.149317129632</v>
      </c>
      <c r="AQ5363">
        <v>2011</v>
      </c>
      <c r="AR5363">
        <v>3439</v>
      </c>
      <c r="AS5363">
        <v>1</v>
      </c>
      <c r="AT5363" t="s">
        <v>64481</v>
      </c>
      <c r="AU5363">
        <v>2011</v>
      </c>
      <c r="AV5363" s="3">
        <v>40741</v>
      </c>
      <c r="AX5363" t="s">
        <v>64489</v>
      </c>
      <c r="BL5363">
        <v>0.93575830875774502</v>
      </c>
    </row>
    <row r="5364" spans="2:64" x14ac:dyDescent="0.25">
      <c r="B5364">
        <v>1930371</v>
      </c>
      <c r="C5364" t="s">
        <v>64490</v>
      </c>
      <c r="D5364" s="6" t="s">
        <v>64491</v>
      </c>
      <c r="E5364" s="5">
        <v>40695</v>
      </c>
      <c r="F5364">
        <v>3</v>
      </c>
      <c r="G5364">
        <v>0</v>
      </c>
      <c r="S5364" t="s">
        <v>221</v>
      </c>
      <c r="T5364" t="s">
        <v>19453</v>
      </c>
      <c r="U5364">
        <v>235</v>
      </c>
      <c r="V5364">
        <v>5</v>
      </c>
      <c r="Y5364" t="s">
        <v>1480</v>
      </c>
      <c r="Z5364">
        <v>80</v>
      </c>
      <c r="AA5364">
        <v>1</v>
      </c>
      <c r="AB5364">
        <v>0</v>
      </c>
      <c r="AC5364" t="s">
        <v>64492</v>
      </c>
      <c r="AD5364" t="s">
        <v>6732</v>
      </c>
      <c r="AE5364" t="s">
        <v>64493</v>
      </c>
      <c r="AF5364" t="s">
        <v>64494</v>
      </c>
      <c r="AG5364" t="s">
        <v>64495</v>
      </c>
      <c r="AH5364" t="s">
        <v>64496</v>
      </c>
      <c r="AI5364" t="s">
        <v>64497</v>
      </c>
      <c r="AJ5364" s="4">
        <v>41093</v>
      </c>
      <c r="AK5364" t="s">
        <v>64498</v>
      </c>
      <c r="AL5364" t="s">
        <v>35175</v>
      </c>
      <c r="AM5364" t="s">
        <v>8455</v>
      </c>
      <c r="AN5364" t="s">
        <v>64491</v>
      </c>
      <c r="AO5364">
        <v>6536</v>
      </c>
      <c r="AP5364" s="1">
        <v>41311.916342592594</v>
      </c>
      <c r="AQ5364">
        <v>2011</v>
      </c>
      <c r="AR5364">
        <v>3876</v>
      </c>
      <c r="AS5364">
        <v>1</v>
      </c>
      <c r="AT5364" t="s">
        <v>64499</v>
      </c>
      <c r="AU5364">
        <v>2011</v>
      </c>
      <c r="AV5364" s="3">
        <v>40695</v>
      </c>
      <c r="AX5364" t="s">
        <v>64500</v>
      </c>
      <c r="BL5364">
        <v>0.93492991815500803</v>
      </c>
    </row>
    <row r="5365" spans="2:64" x14ac:dyDescent="0.25">
      <c r="B5365">
        <v>1946421</v>
      </c>
      <c r="C5365" t="s">
        <v>64689</v>
      </c>
      <c r="D5365" s="6" t="s">
        <v>64690</v>
      </c>
      <c r="E5365" s="5">
        <v>40746</v>
      </c>
      <c r="F5365">
        <v>1</v>
      </c>
      <c r="G5365">
        <v>0</v>
      </c>
      <c r="T5365" t="s">
        <v>40851</v>
      </c>
      <c r="U5365" s="2">
        <v>2260</v>
      </c>
      <c r="V5365">
        <v>6.9</v>
      </c>
      <c r="Y5365" t="s">
        <v>50992</v>
      </c>
      <c r="Z5365">
        <v>97</v>
      </c>
      <c r="AA5365">
        <v>1</v>
      </c>
      <c r="AB5365">
        <v>0</v>
      </c>
      <c r="AC5365" t="s">
        <v>64691</v>
      </c>
      <c r="AD5365" t="s">
        <v>457</v>
      </c>
      <c r="AE5365" t="s">
        <v>18262</v>
      </c>
      <c r="AF5365" t="s">
        <v>18262</v>
      </c>
      <c r="AG5365" t="s">
        <v>64692</v>
      </c>
      <c r="AH5365" t="s">
        <v>64693</v>
      </c>
      <c r="AI5365" t="s">
        <v>64694</v>
      </c>
      <c r="AJ5365" s="4">
        <v>40855</v>
      </c>
      <c r="AK5365" t="s">
        <v>1428</v>
      </c>
      <c r="AL5365" t="s">
        <v>6452</v>
      </c>
      <c r="AM5365" t="s">
        <v>216</v>
      </c>
      <c r="AN5365" t="s">
        <v>64690</v>
      </c>
      <c r="AO5365">
        <v>4173</v>
      </c>
      <c r="AP5365" s="1">
        <v>40830.165636574071</v>
      </c>
      <c r="AQ5365">
        <v>2011</v>
      </c>
      <c r="AR5365">
        <v>2761</v>
      </c>
      <c r="AS5365">
        <v>1</v>
      </c>
      <c r="AT5365" t="s">
        <v>64695</v>
      </c>
      <c r="AU5365">
        <v>2011</v>
      </c>
      <c r="AV5365" s="3">
        <v>40746</v>
      </c>
      <c r="AX5365" t="s">
        <v>64696</v>
      </c>
      <c r="BL5365">
        <v>0.93575830875774502</v>
      </c>
    </row>
    <row r="5366" spans="2:64" x14ac:dyDescent="0.25">
      <c r="B5366">
        <v>1948150</v>
      </c>
      <c r="C5366" t="s">
        <v>64697</v>
      </c>
      <c r="D5366" s="6" t="s">
        <v>64698</v>
      </c>
      <c r="E5366" s="5">
        <v>40746</v>
      </c>
      <c r="F5366">
        <v>2</v>
      </c>
      <c r="G5366">
        <v>0</v>
      </c>
      <c r="H5366" s="9">
        <v>374951.519763458</v>
      </c>
      <c r="L5366">
        <v>172120.29911208199</v>
      </c>
      <c r="M5366">
        <v>50</v>
      </c>
      <c r="N5366">
        <v>50</v>
      </c>
      <c r="O5366" s="9">
        <v>350864</v>
      </c>
      <c r="R5366">
        <v>161063</v>
      </c>
      <c r="T5366" t="s">
        <v>64699</v>
      </c>
      <c r="U5366" s="2">
        <v>11231</v>
      </c>
      <c r="V5366">
        <v>6.7</v>
      </c>
      <c r="Y5366" t="s">
        <v>1315</v>
      </c>
      <c r="Z5366">
        <v>143</v>
      </c>
      <c r="AA5366">
        <v>1</v>
      </c>
      <c r="AB5366">
        <v>0</v>
      </c>
      <c r="AC5366" t="s">
        <v>64700</v>
      </c>
      <c r="AD5366" t="s">
        <v>11816</v>
      </c>
      <c r="AE5366" t="s">
        <v>64701</v>
      </c>
      <c r="AF5366" t="s">
        <v>64702</v>
      </c>
      <c r="AG5366" t="s">
        <v>64703</v>
      </c>
      <c r="AH5366" t="s">
        <v>64704</v>
      </c>
      <c r="AI5366" t="s">
        <v>64705</v>
      </c>
      <c r="AK5366" t="s">
        <v>64706</v>
      </c>
      <c r="AL5366" t="s">
        <v>5930</v>
      </c>
      <c r="AM5366" t="s">
        <v>99</v>
      </c>
      <c r="AN5366" t="s">
        <v>64698</v>
      </c>
      <c r="AO5366">
        <v>8239</v>
      </c>
      <c r="AP5366" s="1">
        <v>41530.476030092592</v>
      </c>
      <c r="AQ5366">
        <v>2011</v>
      </c>
      <c r="AR5366">
        <v>4567</v>
      </c>
      <c r="AS5366">
        <v>1</v>
      </c>
      <c r="AT5366" t="s">
        <v>64698</v>
      </c>
      <c r="AU5366">
        <v>2011</v>
      </c>
      <c r="AV5366" s="3">
        <v>40746</v>
      </c>
      <c r="AW5366">
        <v>287458</v>
      </c>
      <c r="AX5366" t="s">
        <v>64707</v>
      </c>
      <c r="AY5366" t="s">
        <v>64698</v>
      </c>
      <c r="AZ5366" t="s">
        <v>52062</v>
      </c>
      <c r="BA5366">
        <v>350864</v>
      </c>
      <c r="BB5366" t="s">
        <v>64708</v>
      </c>
      <c r="BC5366" s="3">
        <v>40746</v>
      </c>
      <c r="BD5366" s="3">
        <v>40746</v>
      </c>
      <c r="BE5366" t="s">
        <v>64698</v>
      </c>
      <c r="BF5366" t="s">
        <v>317</v>
      </c>
      <c r="BH5366">
        <v>350864</v>
      </c>
      <c r="BI5366">
        <v>2011</v>
      </c>
      <c r="BJ5366" t="b">
        <v>0</v>
      </c>
      <c r="BK5366" t="s">
        <v>64709</v>
      </c>
      <c r="BL5366">
        <v>0.93575830875774502</v>
      </c>
    </row>
    <row r="5367" spans="2:64" x14ac:dyDescent="0.25">
      <c r="B5367">
        <v>1987018</v>
      </c>
      <c r="C5367" t="s">
        <v>65158</v>
      </c>
      <c r="D5367" s="6" t="s">
        <v>65159</v>
      </c>
      <c r="E5367" s="5">
        <v>40814</v>
      </c>
      <c r="F5367">
        <v>3</v>
      </c>
      <c r="G5367">
        <v>0</v>
      </c>
      <c r="S5367" t="s">
        <v>5439</v>
      </c>
      <c r="T5367" t="s">
        <v>50520</v>
      </c>
      <c r="U5367" s="2">
        <v>3663</v>
      </c>
      <c r="V5367">
        <v>6.6</v>
      </c>
      <c r="Y5367" t="s">
        <v>379</v>
      </c>
      <c r="Z5367">
        <v>107</v>
      </c>
      <c r="AA5367">
        <v>0</v>
      </c>
      <c r="AB5367">
        <v>0</v>
      </c>
      <c r="AC5367" t="s">
        <v>65160</v>
      </c>
      <c r="AE5367" t="s">
        <v>65161</v>
      </c>
      <c r="AF5367" t="s">
        <v>65162</v>
      </c>
      <c r="AG5367" t="s">
        <v>65163</v>
      </c>
      <c r="AH5367" t="s">
        <v>65164</v>
      </c>
      <c r="AK5367" t="s">
        <v>198</v>
      </c>
      <c r="AL5367" t="s">
        <v>9077</v>
      </c>
      <c r="AM5367" t="s">
        <v>71</v>
      </c>
      <c r="AN5367" t="s">
        <v>65159</v>
      </c>
      <c r="AO5367">
        <v>5920</v>
      </c>
      <c r="AP5367" s="1">
        <v>41198.967152777775</v>
      </c>
      <c r="AQ5367">
        <v>2011</v>
      </c>
      <c r="AR5367">
        <v>3603</v>
      </c>
      <c r="AS5367">
        <v>1</v>
      </c>
      <c r="AT5367" t="s">
        <v>65159</v>
      </c>
      <c r="AU5367">
        <v>2011</v>
      </c>
      <c r="AV5367" s="3">
        <v>40814</v>
      </c>
      <c r="AX5367" t="s">
        <v>65165</v>
      </c>
      <c r="BL5367">
        <v>0.93976357732197802</v>
      </c>
    </row>
    <row r="5368" spans="2:64" x14ac:dyDescent="0.25">
      <c r="B5368">
        <v>2007418</v>
      </c>
      <c r="C5368" t="s">
        <v>65335</v>
      </c>
      <c r="D5368" s="6" t="s">
        <v>65336</v>
      </c>
      <c r="E5368" s="5">
        <v>40734</v>
      </c>
      <c r="F5368">
        <v>3</v>
      </c>
      <c r="G5368">
        <v>0</v>
      </c>
      <c r="U5368">
        <v>10</v>
      </c>
      <c r="V5368">
        <v>7.9</v>
      </c>
      <c r="Y5368" t="s">
        <v>592</v>
      </c>
      <c r="Z5368">
        <v>70</v>
      </c>
      <c r="AA5368">
        <v>0</v>
      </c>
      <c r="AB5368">
        <v>0</v>
      </c>
      <c r="AC5368" t="s">
        <v>65337</v>
      </c>
      <c r="AD5368" t="s">
        <v>1199</v>
      </c>
      <c r="AE5368" t="s">
        <v>65338</v>
      </c>
      <c r="AF5368" t="s">
        <v>65338</v>
      </c>
      <c r="AG5368" t="s">
        <v>65339</v>
      </c>
      <c r="AK5368" t="s">
        <v>57485</v>
      </c>
      <c r="AL5368" t="s">
        <v>65340</v>
      </c>
      <c r="AM5368" t="s">
        <v>722</v>
      </c>
      <c r="AN5368" t="s">
        <v>65336</v>
      </c>
      <c r="AO5368">
        <v>5291</v>
      </c>
      <c r="AP5368" s="1">
        <v>41062.622581018521</v>
      </c>
      <c r="AQ5368">
        <v>2011</v>
      </c>
      <c r="AR5368">
        <v>3306</v>
      </c>
      <c r="AS5368">
        <v>1</v>
      </c>
      <c r="AT5368" t="s">
        <v>65341</v>
      </c>
      <c r="AU5368">
        <v>2011</v>
      </c>
      <c r="AV5368" s="3">
        <v>40734</v>
      </c>
      <c r="AX5368" t="s">
        <v>65342</v>
      </c>
      <c r="BL5368">
        <v>0.93575830875774502</v>
      </c>
    </row>
    <row r="5369" spans="2:64" x14ac:dyDescent="0.25">
      <c r="B5369">
        <v>2009643</v>
      </c>
      <c r="C5369" t="s">
        <v>65386</v>
      </c>
      <c r="D5369" s="6" t="s">
        <v>65387</v>
      </c>
      <c r="E5369" s="5">
        <v>40788</v>
      </c>
      <c r="F5369">
        <v>0</v>
      </c>
      <c r="G5369">
        <v>0</v>
      </c>
      <c r="U5369">
        <v>461</v>
      </c>
      <c r="V5369">
        <v>6.7</v>
      </c>
      <c r="Y5369" t="s">
        <v>379</v>
      </c>
      <c r="Z5369">
        <v>84</v>
      </c>
      <c r="AA5369">
        <v>0</v>
      </c>
      <c r="AB5369">
        <v>0</v>
      </c>
      <c r="AC5369" t="s">
        <v>65388</v>
      </c>
      <c r="AD5369" t="s">
        <v>25512</v>
      </c>
      <c r="AE5369" t="s">
        <v>65389</v>
      </c>
      <c r="AF5369" t="s">
        <v>65390</v>
      </c>
      <c r="AG5369" t="s">
        <v>65391</v>
      </c>
      <c r="AH5369" t="s">
        <v>65392</v>
      </c>
      <c r="AJ5369" s="4">
        <v>41358</v>
      </c>
      <c r="AK5369" t="s">
        <v>65393</v>
      </c>
      <c r="AL5369" t="s">
        <v>50229</v>
      </c>
      <c r="AM5369" t="s">
        <v>99</v>
      </c>
      <c r="AN5369" t="s">
        <v>65387</v>
      </c>
      <c r="AO5369">
        <v>8057</v>
      </c>
      <c r="AP5369" s="1">
        <v>41504.97556712963</v>
      </c>
      <c r="AQ5369">
        <v>2011</v>
      </c>
      <c r="AR5369">
        <v>4489</v>
      </c>
      <c r="AS5369">
        <v>1</v>
      </c>
      <c r="AT5369" t="s">
        <v>65394</v>
      </c>
      <c r="AU5369">
        <v>2011</v>
      </c>
      <c r="AV5369" s="3">
        <v>40788</v>
      </c>
      <c r="AX5369" t="s">
        <v>65395</v>
      </c>
      <c r="BL5369">
        <v>0.93976357732197802</v>
      </c>
    </row>
    <row r="5370" spans="2:64" x14ac:dyDescent="0.25">
      <c r="B5370">
        <v>2011971</v>
      </c>
      <c r="C5370" t="s">
        <v>65409</v>
      </c>
      <c r="D5370" s="6" t="s">
        <v>65410</v>
      </c>
      <c r="E5370" s="5">
        <v>40844</v>
      </c>
      <c r="F5370">
        <v>3</v>
      </c>
      <c r="G5370">
        <v>0</v>
      </c>
      <c r="H5370" s="9">
        <v>3595350.3955905102</v>
      </c>
      <c r="L5370">
        <v>119627.84406040001</v>
      </c>
      <c r="M5370">
        <v>86</v>
      </c>
      <c r="N5370">
        <v>19</v>
      </c>
      <c r="O5370" s="9">
        <v>3371810</v>
      </c>
      <c r="R5370">
        <v>112190</v>
      </c>
      <c r="S5370" t="s">
        <v>1022</v>
      </c>
      <c r="T5370" t="s">
        <v>32350</v>
      </c>
      <c r="U5370" s="2">
        <v>16868</v>
      </c>
      <c r="V5370">
        <v>7.5</v>
      </c>
      <c r="W5370">
        <v>82</v>
      </c>
      <c r="X5370">
        <v>97</v>
      </c>
      <c r="Y5370" t="s">
        <v>379</v>
      </c>
      <c r="Z5370">
        <v>94</v>
      </c>
      <c r="AA5370">
        <v>1</v>
      </c>
      <c r="AB5370">
        <v>0</v>
      </c>
      <c r="AC5370" t="s">
        <v>65411</v>
      </c>
      <c r="AD5370" t="s">
        <v>65412</v>
      </c>
      <c r="AE5370" t="s">
        <v>65413</v>
      </c>
      <c r="AF5370" t="s">
        <v>65414</v>
      </c>
      <c r="AG5370" t="s">
        <v>65415</v>
      </c>
      <c r="AH5370" t="s">
        <v>65416</v>
      </c>
      <c r="AI5370" t="s">
        <v>65417</v>
      </c>
      <c r="AJ5370" s="4">
        <v>41149</v>
      </c>
      <c r="AK5370" t="s">
        <v>65418</v>
      </c>
      <c r="AL5370" t="s">
        <v>6452</v>
      </c>
      <c r="AM5370" t="s">
        <v>65419</v>
      </c>
      <c r="AN5370" t="s">
        <v>65410</v>
      </c>
      <c r="AO5370">
        <v>5028</v>
      </c>
      <c r="AP5370" s="1">
        <v>41010.362361111111</v>
      </c>
      <c r="AQ5370">
        <v>2011</v>
      </c>
      <c r="AR5370">
        <v>3177</v>
      </c>
      <c r="AS5370">
        <v>1</v>
      </c>
      <c r="AT5370" t="s">
        <v>65420</v>
      </c>
      <c r="AU5370">
        <v>2011</v>
      </c>
      <c r="AV5370" s="3">
        <v>40975</v>
      </c>
      <c r="AW5370">
        <v>2009041</v>
      </c>
      <c r="AX5370" t="s">
        <v>65421</v>
      </c>
      <c r="AY5370" t="s">
        <v>65422</v>
      </c>
      <c r="AZ5370" t="s">
        <v>49726</v>
      </c>
      <c r="BA5370">
        <v>2009517</v>
      </c>
      <c r="BB5370" t="s">
        <v>65423</v>
      </c>
      <c r="BC5370" s="3">
        <v>41012</v>
      </c>
      <c r="BD5370" s="3">
        <v>40844</v>
      </c>
      <c r="BE5370" t="s">
        <v>65420</v>
      </c>
      <c r="BF5370" t="s">
        <v>317</v>
      </c>
      <c r="BH5370">
        <v>3371810</v>
      </c>
      <c r="BI5370">
        <v>2011</v>
      </c>
      <c r="BJ5370" t="b">
        <v>0</v>
      </c>
      <c r="BK5370" t="s">
        <v>65424</v>
      </c>
      <c r="BL5370">
        <v>0.93782514331157396</v>
      </c>
    </row>
    <row r="5371" spans="2:64" x14ac:dyDescent="0.25">
      <c r="B5371">
        <v>2066832</v>
      </c>
      <c r="C5371" t="s">
        <v>65889</v>
      </c>
      <c r="D5371" s="6" t="s">
        <v>65890</v>
      </c>
      <c r="E5371" s="5">
        <v>40799</v>
      </c>
      <c r="F5371">
        <v>3</v>
      </c>
      <c r="G5371">
        <v>0</v>
      </c>
      <c r="T5371" t="s">
        <v>62610</v>
      </c>
      <c r="U5371" s="2">
        <v>1227</v>
      </c>
      <c r="V5371">
        <v>6.3</v>
      </c>
      <c r="Y5371" t="s">
        <v>2537</v>
      </c>
      <c r="Z5371">
        <v>81</v>
      </c>
      <c r="AA5371">
        <v>1</v>
      </c>
      <c r="AB5371">
        <v>1</v>
      </c>
      <c r="AC5371" t="s">
        <v>65891</v>
      </c>
      <c r="AE5371" t="s">
        <v>35055</v>
      </c>
      <c r="AF5371" t="s">
        <v>65892</v>
      </c>
      <c r="AG5371" t="s">
        <v>65893</v>
      </c>
      <c r="AH5371" t="s">
        <v>65894</v>
      </c>
      <c r="AJ5371" s="4">
        <v>40826</v>
      </c>
      <c r="AK5371" t="s">
        <v>151</v>
      </c>
      <c r="AL5371" t="s">
        <v>5344</v>
      </c>
      <c r="AM5371" t="s">
        <v>344</v>
      </c>
      <c r="AN5371" t="s">
        <v>65890</v>
      </c>
      <c r="AO5371">
        <v>15080</v>
      </c>
      <c r="AP5371" s="1">
        <v>42939.371828703705</v>
      </c>
      <c r="AQ5371">
        <v>2011</v>
      </c>
      <c r="AR5371">
        <v>7749</v>
      </c>
      <c r="AS5371">
        <v>1</v>
      </c>
      <c r="AT5371" t="s">
        <v>65890</v>
      </c>
      <c r="AU5371">
        <v>2011</v>
      </c>
      <c r="AV5371" s="3">
        <v>40799</v>
      </c>
      <c r="AX5371" t="s">
        <v>65895</v>
      </c>
      <c r="BL5371">
        <v>0.93976357732197802</v>
      </c>
    </row>
    <row r="5372" spans="2:64" x14ac:dyDescent="0.25">
      <c r="B5372">
        <v>4627404</v>
      </c>
      <c r="C5372" t="s">
        <v>76071</v>
      </c>
      <c r="D5372" s="6" t="s">
        <v>76072</v>
      </c>
      <c r="E5372" s="5">
        <v>40611</v>
      </c>
      <c r="F5372">
        <v>1</v>
      </c>
      <c r="G5372">
        <v>0</v>
      </c>
      <c r="U5372">
        <v>15</v>
      </c>
      <c r="V5372">
        <v>8.1999999999999993</v>
      </c>
      <c r="Y5372" t="s">
        <v>34235</v>
      </c>
      <c r="AA5372">
        <v>0</v>
      </c>
      <c r="AB5372">
        <v>0</v>
      </c>
      <c r="AE5372" t="s">
        <v>42942</v>
      </c>
      <c r="AF5372" t="s">
        <v>76073</v>
      </c>
      <c r="AG5372" t="s">
        <v>76074</v>
      </c>
      <c r="AK5372" t="s">
        <v>1718</v>
      </c>
      <c r="AL5372" t="s">
        <v>1719</v>
      </c>
      <c r="AM5372" t="s">
        <v>7954</v>
      </c>
      <c r="AN5372" t="s">
        <v>76072</v>
      </c>
      <c r="AO5372">
        <v>11963</v>
      </c>
      <c r="AP5372" s="1">
        <v>42133.174328703702</v>
      </c>
      <c r="AQ5372">
        <v>2011</v>
      </c>
      <c r="AR5372">
        <v>6235</v>
      </c>
      <c r="AS5372">
        <v>1</v>
      </c>
      <c r="AT5372" t="s">
        <v>76075</v>
      </c>
      <c r="AU5372">
        <v>2011</v>
      </c>
      <c r="AV5372" s="3">
        <v>40611</v>
      </c>
      <c r="AX5372" t="s">
        <v>76076</v>
      </c>
      <c r="BL5372">
        <v>0.92558981410914798</v>
      </c>
    </row>
    <row r="5373" spans="2:64" x14ac:dyDescent="0.25">
      <c r="B5373">
        <v>60959</v>
      </c>
      <c r="C5373" t="s">
        <v>9020</v>
      </c>
      <c r="D5373" s="6" t="s">
        <v>9021</v>
      </c>
      <c r="E5373" s="5">
        <v>41096</v>
      </c>
      <c r="F5373">
        <v>3</v>
      </c>
      <c r="G5373">
        <v>0</v>
      </c>
      <c r="H5373" s="9">
        <v>14428.761366017099</v>
      </c>
      <c r="O5373" s="9">
        <v>13692</v>
      </c>
      <c r="T5373" t="s">
        <v>829</v>
      </c>
      <c r="U5373" s="2">
        <v>6537</v>
      </c>
      <c r="V5373">
        <v>7.5</v>
      </c>
      <c r="X5373">
        <v>75</v>
      </c>
      <c r="Y5373" t="s">
        <v>379</v>
      </c>
      <c r="Z5373">
        <v>74</v>
      </c>
      <c r="AA5373">
        <v>0</v>
      </c>
      <c r="AB5373">
        <v>0</v>
      </c>
      <c r="AC5373" t="s">
        <v>9022</v>
      </c>
      <c r="AD5373" t="s">
        <v>195</v>
      </c>
      <c r="AE5373" t="s">
        <v>9023</v>
      </c>
      <c r="AF5373" t="s">
        <v>9024</v>
      </c>
      <c r="AG5373" t="s">
        <v>9025</v>
      </c>
      <c r="AH5373" t="s">
        <v>9026</v>
      </c>
      <c r="AI5373" t="s">
        <v>9027</v>
      </c>
      <c r="AJ5373" s="4">
        <v>38419</v>
      </c>
      <c r="AK5373" t="s">
        <v>6822</v>
      </c>
      <c r="AL5373" t="s">
        <v>6823</v>
      </c>
      <c r="AM5373" t="s">
        <v>9028</v>
      </c>
      <c r="AN5373" t="s">
        <v>9021</v>
      </c>
      <c r="AO5373">
        <v>2781</v>
      </c>
      <c r="AP5373" s="1">
        <v>40599.179074074076</v>
      </c>
      <c r="AQ5373">
        <v>1966</v>
      </c>
      <c r="AR5373">
        <v>2069</v>
      </c>
      <c r="AS5373">
        <v>1</v>
      </c>
      <c r="AT5373" t="s">
        <v>9021</v>
      </c>
      <c r="AU5373">
        <v>1966</v>
      </c>
      <c r="AV5373" s="3">
        <v>24471</v>
      </c>
      <c r="AX5373" t="s">
        <v>9029</v>
      </c>
      <c r="BD5373" s="3">
        <v>41096</v>
      </c>
      <c r="BE5373" t="s">
        <v>9030</v>
      </c>
      <c r="BF5373" t="s">
        <v>317</v>
      </c>
      <c r="BH5373">
        <v>13692</v>
      </c>
      <c r="BI5373">
        <v>2012</v>
      </c>
      <c r="BJ5373" t="b">
        <v>0</v>
      </c>
      <c r="BK5373" t="s">
        <v>9031</v>
      </c>
      <c r="BL5373">
        <v>0.94893800324729105</v>
      </c>
    </row>
    <row r="5374" spans="2:64" x14ac:dyDescent="0.25">
      <c r="B5374">
        <v>117407</v>
      </c>
      <c r="C5374" t="s">
        <v>23859</v>
      </c>
      <c r="D5374" s="6" t="s">
        <v>23860</v>
      </c>
      <c r="E5374" s="5">
        <v>41208</v>
      </c>
      <c r="F5374">
        <v>0</v>
      </c>
      <c r="G5374">
        <v>0</v>
      </c>
      <c r="H5374" s="9">
        <v>5260.3884712321096</v>
      </c>
      <c r="O5374" s="9">
        <v>5040</v>
      </c>
      <c r="S5374" t="s">
        <v>221</v>
      </c>
      <c r="U5374" s="2">
        <v>28368</v>
      </c>
      <c r="V5374">
        <v>7.4</v>
      </c>
      <c r="W5374">
        <v>72</v>
      </c>
      <c r="Y5374" t="s">
        <v>1176</v>
      </c>
      <c r="Z5374">
        <v>110</v>
      </c>
      <c r="AA5374">
        <v>0</v>
      </c>
      <c r="AB5374">
        <v>0</v>
      </c>
      <c r="AC5374" t="s">
        <v>23861</v>
      </c>
      <c r="AD5374" t="s">
        <v>195</v>
      </c>
      <c r="AE5374" t="s">
        <v>23862</v>
      </c>
      <c r="AF5374" t="s">
        <v>23863</v>
      </c>
      <c r="AG5374" t="s">
        <v>23864</v>
      </c>
      <c r="AH5374" t="s">
        <v>23865</v>
      </c>
      <c r="AK5374" t="s">
        <v>23866</v>
      </c>
      <c r="AL5374" t="s">
        <v>3772</v>
      </c>
      <c r="AM5374" t="s">
        <v>23867</v>
      </c>
      <c r="AN5374" t="s">
        <v>23860</v>
      </c>
      <c r="AO5374">
        <v>4640</v>
      </c>
      <c r="AP5374" s="1">
        <v>40924.613993055558</v>
      </c>
      <c r="AQ5374">
        <v>1996</v>
      </c>
      <c r="AR5374">
        <v>2994</v>
      </c>
      <c r="AS5374">
        <v>1</v>
      </c>
      <c r="AT5374" t="s">
        <v>23860</v>
      </c>
      <c r="AU5374">
        <v>1996</v>
      </c>
      <c r="AV5374" s="3">
        <v>35307</v>
      </c>
      <c r="AX5374" t="s">
        <v>23868</v>
      </c>
      <c r="BD5374" s="3">
        <v>41208</v>
      </c>
      <c r="BE5374" t="s">
        <v>23860</v>
      </c>
      <c r="BF5374" t="s">
        <v>3403</v>
      </c>
      <c r="BH5374">
        <v>5040</v>
      </c>
      <c r="BI5374">
        <v>2012</v>
      </c>
      <c r="BJ5374" t="b">
        <v>0</v>
      </c>
      <c r="BK5374" t="s">
        <v>23869</v>
      </c>
      <c r="BL5374">
        <v>0.95810414526657595</v>
      </c>
    </row>
    <row r="5375" spans="2:64" x14ac:dyDescent="0.25">
      <c r="B5375">
        <v>401729</v>
      </c>
      <c r="C5375" t="s">
        <v>38980</v>
      </c>
      <c r="D5375" s="6" t="s">
        <v>38981</v>
      </c>
      <c r="E5375" s="5">
        <v>40977</v>
      </c>
      <c r="F5375">
        <v>3</v>
      </c>
      <c r="G5375">
        <v>0</v>
      </c>
      <c r="H5375" s="9">
        <v>76893278.703389794</v>
      </c>
      <c r="I5375" s="9">
        <v>289433807.630606</v>
      </c>
      <c r="J5375" s="9">
        <v>-212540528.92721599</v>
      </c>
      <c r="K5375" s="10">
        <v>-0.73433207636363595</v>
      </c>
      <c r="L5375">
        <v>31764242.6467182</v>
      </c>
      <c r="M5375">
        <v>3749</v>
      </c>
      <c r="N5375">
        <v>3749</v>
      </c>
      <c r="O5375" s="9">
        <v>73058679</v>
      </c>
      <c r="P5375" s="9">
        <v>275000000</v>
      </c>
      <c r="Q5375" s="9">
        <v>-201941321</v>
      </c>
      <c r="R5375">
        <v>30180188</v>
      </c>
      <c r="S5375" t="s">
        <v>1022</v>
      </c>
      <c r="T5375" t="s">
        <v>12371</v>
      </c>
      <c r="U5375" s="2">
        <v>222756</v>
      </c>
      <c r="V5375">
        <v>6.6</v>
      </c>
      <c r="W5375">
        <v>51</v>
      </c>
      <c r="X5375">
        <v>51</v>
      </c>
      <c r="Y5375" t="s">
        <v>6097</v>
      </c>
      <c r="Z5375">
        <v>132</v>
      </c>
      <c r="AA5375">
        <v>1</v>
      </c>
      <c r="AB5375">
        <v>1</v>
      </c>
      <c r="AC5375" t="s">
        <v>38982</v>
      </c>
      <c r="AD5375" t="s">
        <v>18186</v>
      </c>
      <c r="AE5375" t="s">
        <v>38983</v>
      </c>
      <c r="AF5375" t="s">
        <v>38984</v>
      </c>
      <c r="AG5375" t="s">
        <v>38985</v>
      </c>
      <c r="AH5375" t="s">
        <v>38986</v>
      </c>
      <c r="AI5375" t="s">
        <v>38987</v>
      </c>
      <c r="AJ5375" s="4">
        <v>41065</v>
      </c>
      <c r="AK5375" t="s">
        <v>151</v>
      </c>
      <c r="AL5375" t="s">
        <v>152</v>
      </c>
      <c r="AM5375" t="s">
        <v>38988</v>
      </c>
      <c r="AN5375" t="s">
        <v>38981</v>
      </c>
      <c r="AO5375">
        <v>4890</v>
      </c>
      <c r="AP5375" s="1">
        <v>40979.22283564815</v>
      </c>
      <c r="AQ5375">
        <v>2012</v>
      </c>
      <c r="AR5375">
        <v>3108</v>
      </c>
      <c r="AS5375">
        <v>1</v>
      </c>
      <c r="AT5375" t="s">
        <v>38981</v>
      </c>
      <c r="AU5375">
        <v>2012</v>
      </c>
      <c r="AV5375" s="3">
        <v>40977</v>
      </c>
      <c r="AW5375">
        <v>73058679</v>
      </c>
      <c r="AX5375" t="s">
        <v>38989</v>
      </c>
      <c r="AY5375" t="s">
        <v>38981</v>
      </c>
      <c r="AZ5375" t="s">
        <v>26138</v>
      </c>
      <c r="BA5375">
        <v>73078100</v>
      </c>
      <c r="BB5375" t="s">
        <v>38990</v>
      </c>
      <c r="BC5375" s="3">
        <v>40977</v>
      </c>
      <c r="BD5375" s="3">
        <v>40977</v>
      </c>
      <c r="BE5375" t="s">
        <v>38981</v>
      </c>
      <c r="BF5375" t="s">
        <v>3152</v>
      </c>
      <c r="BG5375">
        <v>275000000</v>
      </c>
      <c r="BH5375">
        <v>73058679</v>
      </c>
      <c r="BI5375">
        <v>2012</v>
      </c>
      <c r="BJ5375" t="b">
        <v>1</v>
      </c>
      <c r="BK5375" t="s">
        <v>38991</v>
      </c>
      <c r="BL5375">
        <v>0.95013088571523197</v>
      </c>
    </row>
    <row r="5376" spans="2:64" x14ac:dyDescent="0.25">
      <c r="B5376">
        <v>404978</v>
      </c>
      <c r="C5376" t="s">
        <v>39140</v>
      </c>
      <c r="D5376" s="6" t="s">
        <v>39141</v>
      </c>
      <c r="E5376" s="5">
        <v>41234</v>
      </c>
      <c r="F5376">
        <v>1</v>
      </c>
      <c r="G5376">
        <v>0</v>
      </c>
      <c r="H5376" s="9">
        <v>722596.06267021701</v>
      </c>
      <c r="O5376" s="9">
        <v>689042</v>
      </c>
      <c r="S5376" t="s">
        <v>1022</v>
      </c>
      <c r="T5376" t="s">
        <v>39142</v>
      </c>
      <c r="U5376" s="2">
        <v>19919</v>
      </c>
      <c r="V5376">
        <v>5.7</v>
      </c>
      <c r="X5376">
        <v>17</v>
      </c>
      <c r="Y5376" t="s">
        <v>4705</v>
      </c>
      <c r="Z5376">
        <v>89</v>
      </c>
      <c r="AA5376">
        <v>1</v>
      </c>
      <c r="AB5376">
        <v>1</v>
      </c>
      <c r="AC5376" t="s">
        <v>39143</v>
      </c>
      <c r="AE5376" t="s">
        <v>19493</v>
      </c>
      <c r="AF5376" t="s">
        <v>39144</v>
      </c>
      <c r="AG5376" t="s">
        <v>39145</v>
      </c>
      <c r="AH5376" t="s">
        <v>39146</v>
      </c>
      <c r="AJ5376" s="4">
        <v>41754</v>
      </c>
      <c r="AK5376" t="s">
        <v>4075</v>
      </c>
      <c r="AL5376" t="s">
        <v>152</v>
      </c>
      <c r="AM5376" t="s">
        <v>39147</v>
      </c>
      <c r="AN5376" t="s">
        <v>39141</v>
      </c>
      <c r="AO5376">
        <v>7274</v>
      </c>
      <c r="AP5376" s="1">
        <v>41423.401944444442</v>
      </c>
      <c r="AQ5376">
        <v>2012</v>
      </c>
      <c r="AR5376">
        <v>4176</v>
      </c>
      <c r="AS5376">
        <v>1</v>
      </c>
      <c r="AT5376" t="s">
        <v>39141</v>
      </c>
      <c r="AU5376">
        <v>2012</v>
      </c>
      <c r="AV5376" s="3">
        <v>41234</v>
      </c>
      <c r="AW5376">
        <v>689042</v>
      </c>
      <c r="AX5376" t="s">
        <v>39148</v>
      </c>
      <c r="BL5376">
        <v>0.95356456476357698</v>
      </c>
    </row>
    <row r="5377" spans="2:64" x14ac:dyDescent="0.25">
      <c r="B5377">
        <v>423455</v>
      </c>
      <c r="C5377" t="s">
        <v>40349</v>
      </c>
      <c r="D5377" s="6" t="s">
        <v>40350</v>
      </c>
      <c r="E5377" s="5">
        <v>41057</v>
      </c>
      <c r="F5377">
        <v>2</v>
      </c>
      <c r="G5377">
        <v>0</v>
      </c>
      <c r="S5377" t="s">
        <v>8565</v>
      </c>
      <c r="T5377" t="s">
        <v>33392</v>
      </c>
      <c r="U5377" s="2">
        <v>7204</v>
      </c>
      <c r="V5377">
        <v>6.3</v>
      </c>
      <c r="X5377">
        <v>56</v>
      </c>
      <c r="Y5377" t="s">
        <v>2486</v>
      </c>
      <c r="Z5377">
        <v>155</v>
      </c>
      <c r="AA5377">
        <v>1</v>
      </c>
      <c r="AB5377">
        <v>1</v>
      </c>
      <c r="AC5377" t="s">
        <v>40351</v>
      </c>
      <c r="AD5377" t="s">
        <v>40352</v>
      </c>
      <c r="AE5377" t="s">
        <v>20913</v>
      </c>
      <c r="AF5377" t="s">
        <v>40353</v>
      </c>
      <c r="AG5377" t="s">
        <v>40354</v>
      </c>
      <c r="AH5377" t="s">
        <v>40355</v>
      </c>
      <c r="AI5377" t="s">
        <v>40356</v>
      </c>
      <c r="AJ5377" s="4">
        <v>41366</v>
      </c>
      <c r="AK5377" t="s">
        <v>151</v>
      </c>
      <c r="AL5377" t="s">
        <v>152</v>
      </c>
      <c r="AM5377" t="s">
        <v>20132</v>
      </c>
      <c r="AN5377" t="s">
        <v>40350</v>
      </c>
      <c r="AO5377">
        <v>9142</v>
      </c>
      <c r="AP5377" s="1">
        <v>41646.840138888889</v>
      </c>
      <c r="AQ5377">
        <v>2012</v>
      </c>
      <c r="AR5377">
        <v>5053</v>
      </c>
      <c r="AS5377">
        <v>1</v>
      </c>
      <c r="AT5377" t="s">
        <v>40350</v>
      </c>
      <c r="AU5377">
        <v>2012</v>
      </c>
      <c r="AV5377" s="3">
        <v>41057</v>
      </c>
      <c r="AX5377" t="s">
        <v>40357</v>
      </c>
      <c r="BL5377">
        <v>0.95188293184002104</v>
      </c>
    </row>
    <row r="5378" spans="2:64" x14ac:dyDescent="0.25">
      <c r="B5378">
        <v>431021</v>
      </c>
      <c r="C5378" t="s">
        <v>40783</v>
      </c>
      <c r="D5378" s="6" t="s">
        <v>40784</v>
      </c>
      <c r="E5378" s="5">
        <v>41152</v>
      </c>
      <c r="F5378">
        <v>3</v>
      </c>
      <c r="G5378">
        <v>0</v>
      </c>
      <c r="H5378" s="9">
        <v>51487748.978926003</v>
      </c>
      <c r="I5378" s="9">
        <v>14671684.485130999</v>
      </c>
      <c r="J5378" s="9">
        <v>36816064.493795</v>
      </c>
      <c r="K5378" s="10">
        <v>2.50932771428571</v>
      </c>
      <c r="L5378">
        <v>18583239.407063998</v>
      </c>
      <c r="M5378">
        <v>2860</v>
      </c>
      <c r="N5378">
        <v>2816</v>
      </c>
      <c r="O5378" s="9">
        <v>49130588</v>
      </c>
      <c r="P5378" s="9">
        <v>14000000</v>
      </c>
      <c r="Q5378" s="9">
        <v>35130588</v>
      </c>
      <c r="R5378">
        <v>17732480</v>
      </c>
      <c r="S5378" t="s">
        <v>1022</v>
      </c>
      <c r="T5378" t="s">
        <v>14451</v>
      </c>
      <c r="U5378" s="2">
        <v>49788</v>
      </c>
      <c r="V5378">
        <v>5.9</v>
      </c>
      <c r="W5378">
        <v>45</v>
      </c>
      <c r="X5378">
        <v>41</v>
      </c>
      <c r="Y5378" t="s">
        <v>6749</v>
      </c>
      <c r="Z5378">
        <v>92</v>
      </c>
      <c r="AA5378">
        <v>1</v>
      </c>
      <c r="AB5378">
        <v>1</v>
      </c>
      <c r="AC5378" t="s">
        <v>40785</v>
      </c>
      <c r="AD5378" t="s">
        <v>8754</v>
      </c>
      <c r="AE5378" t="s">
        <v>40786</v>
      </c>
      <c r="AF5378" t="s">
        <v>40787</v>
      </c>
      <c r="AG5378" t="s">
        <v>40788</v>
      </c>
      <c r="AH5378" t="s">
        <v>40789</v>
      </c>
      <c r="AI5378" t="s">
        <v>40790</v>
      </c>
      <c r="AJ5378" s="4">
        <v>41289</v>
      </c>
      <c r="AK5378" t="s">
        <v>151</v>
      </c>
      <c r="AL5378" t="s">
        <v>5344</v>
      </c>
      <c r="AM5378" t="s">
        <v>40791</v>
      </c>
      <c r="AN5378" t="s">
        <v>40784</v>
      </c>
      <c r="AO5378">
        <v>5750</v>
      </c>
      <c r="AP5378" s="1">
        <v>41154.917939814812</v>
      </c>
      <c r="AQ5378">
        <v>2012</v>
      </c>
      <c r="AR5378">
        <v>3513</v>
      </c>
      <c r="AS5378">
        <v>1</v>
      </c>
      <c r="AT5378" t="s">
        <v>40792</v>
      </c>
      <c r="AU5378">
        <v>2012</v>
      </c>
      <c r="AV5378" s="3">
        <v>41152</v>
      </c>
      <c r="AW5378">
        <v>49100000</v>
      </c>
      <c r="AX5378" t="s">
        <v>40793</v>
      </c>
      <c r="AY5378" t="s">
        <v>40792</v>
      </c>
      <c r="AZ5378" t="s">
        <v>29129</v>
      </c>
      <c r="BA5378">
        <v>49130154</v>
      </c>
      <c r="BB5378" t="s">
        <v>40794</v>
      </c>
      <c r="BC5378" s="3">
        <v>41152</v>
      </c>
      <c r="BD5378" s="3">
        <v>41152</v>
      </c>
      <c r="BE5378" t="s">
        <v>40792</v>
      </c>
      <c r="BF5378" t="s">
        <v>850</v>
      </c>
      <c r="BG5378">
        <v>14000000</v>
      </c>
      <c r="BH5378">
        <v>49130588</v>
      </c>
      <c r="BI5378">
        <v>2012</v>
      </c>
      <c r="BJ5378" t="b">
        <v>1</v>
      </c>
      <c r="BK5378" t="s">
        <v>40795</v>
      </c>
      <c r="BL5378">
        <v>0.95421899333973903</v>
      </c>
    </row>
    <row r="5379" spans="2:64" x14ac:dyDescent="0.25">
      <c r="B5379">
        <v>443272</v>
      </c>
      <c r="C5379" t="s">
        <v>41366</v>
      </c>
      <c r="D5379" s="6" t="s">
        <v>41367</v>
      </c>
      <c r="E5379" s="5">
        <v>41222</v>
      </c>
      <c r="F5379">
        <v>3</v>
      </c>
      <c r="G5379">
        <v>0</v>
      </c>
      <c r="H5379" s="9">
        <v>191080897.647634</v>
      </c>
      <c r="I5379" s="9">
        <v>68165284.661260203</v>
      </c>
      <c r="J5379" s="9">
        <v>122915612.98637301</v>
      </c>
      <c r="K5379" s="10">
        <v>1.8031995846153801</v>
      </c>
      <c r="L5379">
        <v>990292.67119854398</v>
      </c>
      <c r="M5379">
        <v>2293</v>
      </c>
      <c r="N5379">
        <v>11</v>
      </c>
      <c r="O5379" s="9">
        <v>182207973</v>
      </c>
      <c r="P5379" s="9">
        <v>65000000</v>
      </c>
      <c r="Q5379" s="9">
        <v>117207973</v>
      </c>
      <c r="R5379">
        <v>944308</v>
      </c>
      <c r="S5379" t="s">
        <v>1022</v>
      </c>
      <c r="T5379" t="s">
        <v>25496</v>
      </c>
      <c r="U5379" s="2">
        <v>209943</v>
      </c>
      <c r="V5379">
        <v>7.4</v>
      </c>
      <c r="W5379">
        <v>86</v>
      </c>
      <c r="X5379">
        <v>90</v>
      </c>
      <c r="Y5379" t="s">
        <v>982</v>
      </c>
      <c r="Z5379">
        <v>150</v>
      </c>
      <c r="AA5379">
        <v>1</v>
      </c>
      <c r="AB5379">
        <v>1</v>
      </c>
      <c r="AC5379" t="s">
        <v>41368</v>
      </c>
      <c r="AD5379" t="s">
        <v>41369</v>
      </c>
      <c r="AE5379" t="s">
        <v>10367</v>
      </c>
      <c r="AF5379" t="s">
        <v>41370</v>
      </c>
      <c r="AG5379" t="s">
        <v>41371</v>
      </c>
      <c r="AH5379" t="s">
        <v>41372</v>
      </c>
      <c r="AI5379" t="s">
        <v>41373</v>
      </c>
      <c r="AJ5379" s="4">
        <v>41359</v>
      </c>
      <c r="AK5379" t="s">
        <v>151</v>
      </c>
      <c r="AL5379" t="s">
        <v>40894</v>
      </c>
      <c r="AM5379" t="s">
        <v>41374</v>
      </c>
      <c r="AN5379" t="s">
        <v>41367</v>
      </c>
      <c r="AO5379">
        <v>6047</v>
      </c>
      <c r="AP5379" s="1">
        <v>41220.06318287037</v>
      </c>
      <c r="AQ5379">
        <v>2012</v>
      </c>
      <c r="AR5379">
        <v>3664</v>
      </c>
      <c r="AS5379">
        <v>1</v>
      </c>
      <c r="AT5379" t="s">
        <v>41367</v>
      </c>
      <c r="AU5379">
        <v>2012</v>
      </c>
      <c r="AV5379" s="3">
        <v>41229</v>
      </c>
      <c r="AW5379">
        <v>129477447</v>
      </c>
      <c r="AX5379" t="s">
        <v>41375</v>
      </c>
      <c r="AY5379" t="s">
        <v>41367</v>
      </c>
      <c r="AZ5379" t="s">
        <v>26138</v>
      </c>
      <c r="BA5379">
        <v>182207973</v>
      </c>
      <c r="BB5379" t="s">
        <v>41376</v>
      </c>
      <c r="BC5379" s="3">
        <v>41222</v>
      </c>
      <c r="BD5379" s="3">
        <v>41222</v>
      </c>
      <c r="BE5379" t="s">
        <v>41367</v>
      </c>
      <c r="BF5379" t="s">
        <v>317</v>
      </c>
      <c r="BG5379">
        <v>65000000</v>
      </c>
      <c r="BH5379">
        <v>182207973</v>
      </c>
      <c r="BI5379">
        <v>2012</v>
      </c>
      <c r="BJ5379" t="b">
        <v>1</v>
      </c>
      <c r="BK5379" t="s">
        <v>41377</v>
      </c>
      <c r="BL5379">
        <v>0.95356456476357698</v>
      </c>
    </row>
    <row r="5380" spans="2:64" x14ac:dyDescent="0.25">
      <c r="B5380">
        <v>454876</v>
      </c>
      <c r="C5380" t="s">
        <v>42186</v>
      </c>
      <c r="D5380" s="6" t="s">
        <v>42187</v>
      </c>
      <c r="E5380" s="5">
        <v>41234</v>
      </c>
      <c r="F5380">
        <v>1</v>
      </c>
      <c r="G5380">
        <v>0</v>
      </c>
      <c r="H5380" s="9">
        <v>131073475.90143301</v>
      </c>
      <c r="I5380" s="9">
        <v>125843602.451557</v>
      </c>
      <c r="J5380" s="9">
        <v>5229873.4498764202</v>
      </c>
      <c r="K5380" s="10">
        <v>4.1558516666666698E-2</v>
      </c>
      <c r="L5380">
        <v>23544828.352096401</v>
      </c>
      <c r="M5380">
        <v>2946</v>
      </c>
      <c r="N5380">
        <v>2927</v>
      </c>
      <c r="O5380" s="9">
        <v>124987022</v>
      </c>
      <c r="P5380" s="9">
        <v>120000000</v>
      </c>
      <c r="Q5380" s="9">
        <v>4987022</v>
      </c>
      <c r="R5380">
        <v>22451514</v>
      </c>
      <c r="S5380" t="s">
        <v>2585</v>
      </c>
      <c r="T5380" t="s">
        <v>3871</v>
      </c>
      <c r="U5380" s="2">
        <v>475798</v>
      </c>
      <c r="V5380">
        <v>7.9</v>
      </c>
      <c r="W5380">
        <v>79</v>
      </c>
      <c r="X5380">
        <v>87</v>
      </c>
      <c r="Y5380" t="s">
        <v>717</v>
      </c>
      <c r="Z5380">
        <v>127</v>
      </c>
      <c r="AA5380">
        <v>1</v>
      </c>
      <c r="AB5380">
        <v>1</v>
      </c>
      <c r="AC5380" t="s">
        <v>42188</v>
      </c>
      <c r="AD5380" t="s">
        <v>42189</v>
      </c>
      <c r="AE5380" t="s">
        <v>20647</v>
      </c>
      <c r="AF5380" t="s">
        <v>42190</v>
      </c>
      <c r="AG5380" t="s">
        <v>42191</v>
      </c>
      <c r="AH5380" t="s">
        <v>42192</v>
      </c>
      <c r="AI5380" t="s">
        <v>42193</v>
      </c>
      <c r="AJ5380" s="4">
        <v>41345</v>
      </c>
      <c r="AK5380" t="s">
        <v>42194</v>
      </c>
      <c r="AL5380" t="s">
        <v>42195</v>
      </c>
      <c r="AM5380" t="s">
        <v>42196</v>
      </c>
      <c r="AN5380" t="s">
        <v>42187</v>
      </c>
      <c r="AO5380">
        <v>6276</v>
      </c>
      <c r="AP5380" s="1">
        <v>41269.840902777774</v>
      </c>
      <c r="AQ5380">
        <v>2012</v>
      </c>
      <c r="AR5380">
        <v>3775</v>
      </c>
      <c r="AS5380">
        <v>1</v>
      </c>
      <c r="AT5380" t="s">
        <v>42187</v>
      </c>
      <c r="AU5380">
        <v>2012</v>
      </c>
      <c r="AV5380" s="3">
        <v>41234</v>
      </c>
      <c r="AW5380">
        <v>103500000</v>
      </c>
      <c r="AX5380" t="s">
        <v>42197</v>
      </c>
      <c r="AY5380" t="s">
        <v>42187</v>
      </c>
      <c r="AZ5380" t="s">
        <v>4694</v>
      </c>
      <c r="BA5380">
        <v>124987023</v>
      </c>
      <c r="BB5380" t="s">
        <v>42198</v>
      </c>
      <c r="BC5380" s="3">
        <v>41234</v>
      </c>
      <c r="BD5380" s="3">
        <v>41234</v>
      </c>
      <c r="BE5380" t="s">
        <v>42187</v>
      </c>
      <c r="BF5380" t="s">
        <v>317</v>
      </c>
      <c r="BG5380">
        <v>120000000</v>
      </c>
      <c r="BH5380">
        <v>124987022</v>
      </c>
      <c r="BI5380">
        <v>2012</v>
      </c>
      <c r="BJ5380" t="b">
        <v>1</v>
      </c>
      <c r="BK5380" t="s">
        <v>42199</v>
      </c>
      <c r="BL5380">
        <v>0.95356456476357698</v>
      </c>
    </row>
    <row r="5381" spans="2:64" x14ac:dyDescent="0.25">
      <c r="B5381">
        <v>455323</v>
      </c>
      <c r="C5381" t="s">
        <v>42237</v>
      </c>
      <c r="D5381" s="6" t="s">
        <v>42238</v>
      </c>
      <c r="E5381" s="5">
        <v>40970</v>
      </c>
      <c r="F5381">
        <v>1</v>
      </c>
      <c r="G5381">
        <v>0</v>
      </c>
      <c r="H5381" s="9">
        <v>568502.72748831694</v>
      </c>
      <c r="L5381">
        <v>46298.884355164897</v>
      </c>
      <c r="M5381">
        <v>88</v>
      </c>
      <c r="N5381">
        <v>4</v>
      </c>
      <c r="O5381" s="9">
        <v>540152</v>
      </c>
      <c r="R5381">
        <v>43990</v>
      </c>
      <c r="S5381" t="s">
        <v>5439</v>
      </c>
      <c r="T5381" t="s">
        <v>31079</v>
      </c>
      <c r="U5381" s="2">
        <v>14716</v>
      </c>
      <c r="V5381">
        <v>6.4</v>
      </c>
      <c r="W5381">
        <v>53</v>
      </c>
      <c r="X5381">
        <v>51</v>
      </c>
      <c r="Y5381" t="s">
        <v>317</v>
      </c>
      <c r="Z5381">
        <v>102</v>
      </c>
      <c r="AA5381">
        <v>1</v>
      </c>
      <c r="AB5381">
        <v>1</v>
      </c>
      <c r="AC5381" t="s">
        <v>42239</v>
      </c>
      <c r="AD5381" t="s">
        <v>195</v>
      </c>
      <c r="AE5381" t="s">
        <v>38199</v>
      </c>
      <c r="AF5381" t="s">
        <v>42240</v>
      </c>
      <c r="AG5381" t="s">
        <v>42241</v>
      </c>
      <c r="AH5381" t="s">
        <v>42242</v>
      </c>
      <c r="AI5381" t="s">
        <v>42243</v>
      </c>
      <c r="AJ5381" s="4">
        <v>41100</v>
      </c>
      <c r="AK5381" t="s">
        <v>151</v>
      </c>
      <c r="AL5381" t="s">
        <v>152</v>
      </c>
      <c r="AM5381" t="s">
        <v>42244</v>
      </c>
      <c r="AN5381" t="s">
        <v>42238</v>
      </c>
      <c r="AO5381">
        <v>11874</v>
      </c>
      <c r="AP5381" s="1">
        <v>42108.953912037039</v>
      </c>
      <c r="AQ5381">
        <v>2012</v>
      </c>
      <c r="AR5381">
        <v>6203</v>
      </c>
      <c r="AS5381">
        <v>1</v>
      </c>
      <c r="AT5381" t="s">
        <v>42238</v>
      </c>
      <c r="AU5381">
        <v>2012</v>
      </c>
      <c r="AV5381" s="3">
        <v>41018</v>
      </c>
      <c r="AW5381">
        <v>526322</v>
      </c>
      <c r="AX5381" t="s">
        <v>42245</v>
      </c>
      <c r="AY5381" t="s">
        <v>42238</v>
      </c>
      <c r="AZ5381" t="s">
        <v>29341</v>
      </c>
      <c r="BA5381">
        <v>540152</v>
      </c>
      <c r="BB5381" t="s">
        <v>42246</v>
      </c>
      <c r="BC5381" s="3">
        <v>40970</v>
      </c>
      <c r="BD5381" s="3">
        <v>40970</v>
      </c>
      <c r="BE5381" t="s">
        <v>42238</v>
      </c>
      <c r="BF5381" t="s">
        <v>317</v>
      </c>
      <c r="BH5381">
        <v>540152</v>
      </c>
      <c r="BI5381">
        <v>2012</v>
      </c>
      <c r="BJ5381" t="b">
        <v>0</v>
      </c>
      <c r="BK5381" t="s">
        <v>42247</v>
      </c>
      <c r="BL5381">
        <v>0.95013088571523197</v>
      </c>
    </row>
    <row r="5382" spans="2:64" x14ac:dyDescent="0.25">
      <c r="B5382">
        <v>481499</v>
      </c>
      <c r="C5382" t="s">
        <v>43866</v>
      </c>
      <c r="D5382" s="6" t="s">
        <v>43867</v>
      </c>
      <c r="E5382" s="5">
        <v>41183</v>
      </c>
      <c r="F5382">
        <v>3</v>
      </c>
      <c r="G5382">
        <v>0</v>
      </c>
      <c r="H5382" s="9">
        <v>195352901.795371</v>
      </c>
      <c r="I5382" s="9">
        <v>140903262.62228799</v>
      </c>
      <c r="J5382" s="9">
        <v>54449639.173082799</v>
      </c>
      <c r="K5382" s="10">
        <v>0.38643277777777701</v>
      </c>
      <c r="L5382">
        <v>45548008.758335903</v>
      </c>
      <c r="M5382">
        <v>4065</v>
      </c>
      <c r="N5382">
        <v>4046</v>
      </c>
      <c r="O5382" s="9">
        <v>187168425</v>
      </c>
      <c r="P5382" s="9">
        <v>135000000</v>
      </c>
      <c r="Q5382" s="9">
        <v>52168425</v>
      </c>
      <c r="R5382">
        <v>43639736</v>
      </c>
      <c r="S5382" t="s">
        <v>2585</v>
      </c>
      <c r="T5382" t="s">
        <v>3871</v>
      </c>
      <c r="U5382" s="2">
        <v>161468</v>
      </c>
      <c r="V5382">
        <v>7.2</v>
      </c>
      <c r="W5382">
        <v>55</v>
      </c>
      <c r="X5382">
        <v>70</v>
      </c>
      <c r="Y5382" t="s">
        <v>5865</v>
      </c>
      <c r="Z5382">
        <v>98</v>
      </c>
      <c r="AA5382">
        <v>1</v>
      </c>
      <c r="AB5382">
        <v>1</v>
      </c>
      <c r="AC5382" t="s">
        <v>43868</v>
      </c>
      <c r="AD5382" t="s">
        <v>43869</v>
      </c>
      <c r="AE5382" t="s">
        <v>43870</v>
      </c>
      <c r="AF5382" t="s">
        <v>43871</v>
      </c>
      <c r="AG5382" t="s">
        <v>43872</v>
      </c>
      <c r="AH5382" t="s">
        <v>43873</v>
      </c>
      <c r="AI5382" t="s">
        <v>43874</v>
      </c>
      <c r="AJ5382" s="4">
        <v>41548</v>
      </c>
      <c r="AK5382" t="s">
        <v>151</v>
      </c>
      <c r="AL5382" t="s">
        <v>152</v>
      </c>
      <c r="AM5382" t="s">
        <v>43875</v>
      </c>
      <c r="AN5382" t="s">
        <v>43867</v>
      </c>
      <c r="AO5382">
        <v>7158</v>
      </c>
      <c r="AP5382" s="1">
        <v>41410.619328703702</v>
      </c>
      <c r="AQ5382">
        <v>2013</v>
      </c>
      <c r="AR5382">
        <v>4133</v>
      </c>
      <c r="AS5382">
        <v>1</v>
      </c>
      <c r="AT5382" t="s">
        <v>43876</v>
      </c>
      <c r="AU5382">
        <v>2013</v>
      </c>
      <c r="AV5382" s="3">
        <v>41355</v>
      </c>
      <c r="AW5382">
        <v>187165546</v>
      </c>
      <c r="AX5382" t="s">
        <v>43877</v>
      </c>
      <c r="AY5382" t="s">
        <v>43876</v>
      </c>
      <c r="AZ5382" t="s">
        <v>4694</v>
      </c>
      <c r="BA5382">
        <v>187168425</v>
      </c>
      <c r="BB5382" t="s">
        <v>43878</v>
      </c>
      <c r="BC5382" s="3">
        <v>41355</v>
      </c>
      <c r="BD5382" s="3">
        <v>41183</v>
      </c>
      <c r="BE5382" t="s">
        <v>43876</v>
      </c>
      <c r="BF5382" t="s">
        <v>3152</v>
      </c>
      <c r="BG5382">
        <v>135000000</v>
      </c>
      <c r="BH5382">
        <v>187168425</v>
      </c>
      <c r="BI5382">
        <v>2012</v>
      </c>
      <c r="BJ5382" t="b">
        <v>1</v>
      </c>
      <c r="BK5382" t="s">
        <v>43879</v>
      </c>
      <c r="BL5382">
        <v>0.95810414526657595</v>
      </c>
    </row>
    <row r="5383" spans="2:64" x14ac:dyDescent="0.25">
      <c r="B5383">
        <v>485985</v>
      </c>
      <c r="C5383" t="s">
        <v>43998</v>
      </c>
      <c r="D5383" s="6" t="s">
        <v>43999</v>
      </c>
      <c r="E5383" s="5">
        <v>40928</v>
      </c>
      <c r="F5383">
        <v>2</v>
      </c>
      <c r="G5383">
        <v>0</v>
      </c>
      <c r="H5383" s="9">
        <v>53125773.506558098</v>
      </c>
      <c r="I5383" s="9">
        <v>61778642.490018301</v>
      </c>
      <c r="J5383" s="9">
        <v>-8652868.9834601693</v>
      </c>
      <c r="K5383" s="10">
        <v>-0.140062465517241</v>
      </c>
      <c r="L5383">
        <v>20005792.709628701</v>
      </c>
      <c r="M5383">
        <v>2573</v>
      </c>
      <c r="N5383">
        <v>2512</v>
      </c>
      <c r="O5383" s="9">
        <v>49876377</v>
      </c>
      <c r="P5383" s="9">
        <v>58000000</v>
      </c>
      <c r="Q5383" s="9">
        <v>-8123623</v>
      </c>
      <c r="R5383">
        <v>18782154</v>
      </c>
      <c r="S5383" t="s">
        <v>1022</v>
      </c>
      <c r="T5383" t="s">
        <v>3871</v>
      </c>
      <c r="U5383" s="2">
        <v>29873</v>
      </c>
      <c r="V5383">
        <v>5.9</v>
      </c>
      <c r="W5383">
        <v>46</v>
      </c>
      <c r="X5383">
        <v>40</v>
      </c>
      <c r="Y5383" t="s">
        <v>1956</v>
      </c>
      <c r="Z5383">
        <v>125</v>
      </c>
      <c r="AA5383">
        <v>1</v>
      </c>
      <c r="AB5383">
        <v>1</v>
      </c>
      <c r="AC5383" t="s">
        <v>44000</v>
      </c>
      <c r="AD5383" t="s">
        <v>17485</v>
      </c>
      <c r="AE5383" t="s">
        <v>44001</v>
      </c>
      <c r="AF5383" t="s">
        <v>44002</v>
      </c>
      <c r="AG5383" t="s">
        <v>44003</v>
      </c>
      <c r="AH5383" t="s">
        <v>44004</v>
      </c>
      <c r="AI5383" t="s">
        <v>44005</v>
      </c>
      <c r="AJ5383" s="4">
        <v>41051</v>
      </c>
      <c r="AK5383" t="s">
        <v>5405</v>
      </c>
      <c r="AL5383" t="s">
        <v>152</v>
      </c>
      <c r="AM5383" t="s">
        <v>44006</v>
      </c>
      <c r="AN5383" t="s">
        <v>43999</v>
      </c>
      <c r="AO5383">
        <v>4678</v>
      </c>
      <c r="AP5383" s="1">
        <v>40936.173819444448</v>
      </c>
      <c r="AQ5383">
        <v>2012</v>
      </c>
      <c r="AR5383">
        <v>3010</v>
      </c>
      <c r="AS5383">
        <v>1</v>
      </c>
      <c r="AT5383" t="s">
        <v>43999</v>
      </c>
      <c r="AU5383">
        <v>2012</v>
      </c>
      <c r="AV5383" s="3">
        <v>40928</v>
      </c>
      <c r="AW5383">
        <v>49500000</v>
      </c>
      <c r="AX5383" t="s">
        <v>44007</v>
      </c>
      <c r="AY5383" t="s">
        <v>43999</v>
      </c>
      <c r="AZ5383" t="s">
        <v>4694</v>
      </c>
      <c r="BA5383">
        <v>49876377</v>
      </c>
      <c r="BB5383" t="s">
        <v>44008</v>
      </c>
      <c r="BC5383" s="3">
        <v>40928</v>
      </c>
      <c r="BD5383" s="3">
        <v>40928</v>
      </c>
      <c r="BE5383" t="s">
        <v>43999</v>
      </c>
      <c r="BF5383" t="s">
        <v>897</v>
      </c>
      <c r="BG5383">
        <v>58000000</v>
      </c>
      <c r="BH5383">
        <v>49876377</v>
      </c>
      <c r="BI5383">
        <v>2012</v>
      </c>
      <c r="BJ5383" t="b">
        <v>1</v>
      </c>
      <c r="BK5383" t="s">
        <v>44009</v>
      </c>
      <c r="BL5383">
        <v>0.93883577984691302</v>
      </c>
    </row>
    <row r="5384" spans="2:64" x14ac:dyDescent="0.25">
      <c r="B5384">
        <v>763831</v>
      </c>
      <c r="C5384" t="s">
        <v>44779</v>
      </c>
      <c r="D5384" s="6" t="s">
        <v>44780</v>
      </c>
      <c r="E5384" s="5">
        <v>40977</v>
      </c>
      <c r="F5384">
        <v>2</v>
      </c>
      <c r="G5384">
        <v>0</v>
      </c>
      <c r="H5384" s="9">
        <v>19418510.941375401</v>
      </c>
      <c r="L5384">
        <v>6500451.7723372998</v>
      </c>
      <c r="M5384">
        <v>1895</v>
      </c>
      <c r="N5384">
        <v>1890</v>
      </c>
      <c r="O5384" s="9">
        <v>18450127</v>
      </c>
      <c r="R5384">
        <v>6176280</v>
      </c>
      <c r="S5384" t="s">
        <v>1022</v>
      </c>
      <c r="T5384" t="s">
        <v>887</v>
      </c>
      <c r="U5384" s="2">
        <v>33037</v>
      </c>
      <c r="V5384">
        <v>5.9</v>
      </c>
      <c r="W5384">
        <v>26</v>
      </c>
      <c r="X5384">
        <v>0</v>
      </c>
      <c r="Y5384" t="s">
        <v>379</v>
      </c>
      <c r="Z5384">
        <v>91</v>
      </c>
      <c r="AA5384">
        <v>1</v>
      </c>
      <c r="AB5384">
        <v>1</v>
      </c>
      <c r="AC5384" t="s">
        <v>44781</v>
      </c>
      <c r="AD5384" t="s">
        <v>4606</v>
      </c>
      <c r="AE5384" t="s">
        <v>24659</v>
      </c>
      <c r="AF5384" t="s">
        <v>44782</v>
      </c>
      <c r="AG5384" t="s">
        <v>44783</v>
      </c>
      <c r="AH5384" t="s">
        <v>44784</v>
      </c>
      <c r="AI5384" t="s">
        <v>44785</v>
      </c>
      <c r="AJ5384" s="4">
        <v>41086</v>
      </c>
      <c r="AK5384" t="s">
        <v>151</v>
      </c>
      <c r="AL5384" t="s">
        <v>152</v>
      </c>
      <c r="AM5384" t="s">
        <v>44786</v>
      </c>
      <c r="AN5384" t="s">
        <v>44780</v>
      </c>
      <c r="AO5384">
        <v>10172</v>
      </c>
      <c r="AP5384" s="1">
        <v>41778.999097222222</v>
      </c>
      <c r="AQ5384">
        <v>2012</v>
      </c>
      <c r="AR5384">
        <v>5492</v>
      </c>
      <c r="AS5384">
        <v>1</v>
      </c>
      <c r="AT5384" t="s">
        <v>44780</v>
      </c>
      <c r="AU5384">
        <v>2012</v>
      </c>
      <c r="AV5384" s="3">
        <v>40977</v>
      </c>
      <c r="AW5384">
        <v>18429081</v>
      </c>
      <c r="AX5384" t="s">
        <v>44787</v>
      </c>
      <c r="AY5384" t="s">
        <v>44780</v>
      </c>
      <c r="AZ5384" t="s">
        <v>37810</v>
      </c>
      <c r="BA5384">
        <v>18450127</v>
      </c>
      <c r="BB5384" t="s">
        <v>44788</v>
      </c>
      <c r="BC5384" s="3">
        <v>40977</v>
      </c>
      <c r="BL5384">
        <v>0.95013088571523197</v>
      </c>
    </row>
    <row r="5385" spans="2:64" x14ac:dyDescent="0.25">
      <c r="B5385">
        <v>770802</v>
      </c>
      <c r="C5385" t="s">
        <v>44988</v>
      </c>
      <c r="D5385" s="6" t="s">
        <v>28983</v>
      </c>
      <c r="E5385" s="5">
        <v>41145</v>
      </c>
      <c r="F5385">
        <v>0</v>
      </c>
      <c r="G5385">
        <v>0</v>
      </c>
      <c r="H5385" s="9">
        <v>2800628.5964258802</v>
      </c>
      <c r="I5385" s="9">
        <v>4191909.8528945702</v>
      </c>
      <c r="J5385" s="9">
        <v>-1391281.25646868</v>
      </c>
      <c r="K5385" s="10">
        <v>-0.33189675000000002</v>
      </c>
      <c r="L5385">
        <v>79878.9382018326</v>
      </c>
      <c r="M5385">
        <v>70</v>
      </c>
      <c r="N5385">
        <v>2</v>
      </c>
      <c r="O5385" s="9">
        <v>2672413</v>
      </c>
      <c r="P5385" s="9">
        <v>4000000</v>
      </c>
      <c r="Q5385" s="9">
        <v>-1327587</v>
      </c>
      <c r="R5385">
        <v>76222</v>
      </c>
      <c r="S5385" t="s">
        <v>1022</v>
      </c>
      <c r="T5385" t="s">
        <v>44669</v>
      </c>
      <c r="U5385" s="2">
        <v>25462</v>
      </c>
      <c r="V5385">
        <v>8.5</v>
      </c>
      <c r="W5385">
        <v>65</v>
      </c>
      <c r="X5385">
        <v>77</v>
      </c>
      <c r="Y5385" t="s">
        <v>1186</v>
      </c>
      <c r="Z5385">
        <v>102</v>
      </c>
      <c r="AA5385">
        <v>0</v>
      </c>
      <c r="AB5385">
        <v>1</v>
      </c>
      <c r="AC5385" t="s">
        <v>44989</v>
      </c>
      <c r="AD5385" t="s">
        <v>11276</v>
      </c>
      <c r="AE5385" t="s">
        <v>19615</v>
      </c>
      <c r="AF5385" t="s">
        <v>44990</v>
      </c>
      <c r="AG5385" t="s">
        <v>44991</v>
      </c>
      <c r="AH5385" t="s">
        <v>44992</v>
      </c>
      <c r="AI5385" t="s">
        <v>44993</v>
      </c>
      <c r="AJ5385" s="4">
        <v>41282</v>
      </c>
      <c r="AK5385" t="s">
        <v>133</v>
      </c>
      <c r="AL5385" t="s">
        <v>44994</v>
      </c>
      <c r="AM5385" t="s">
        <v>44995</v>
      </c>
      <c r="AN5385" t="s">
        <v>28983</v>
      </c>
      <c r="AO5385">
        <v>6129</v>
      </c>
      <c r="AP5385" s="1">
        <v>41240.836504629631</v>
      </c>
      <c r="AQ5385">
        <v>2011</v>
      </c>
      <c r="AR5385">
        <v>3695</v>
      </c>
      <c r="AS5385">
        <v>1</v>
      </c>
      <c r="AT5385" t="s">
        <v>28983</v>
      </c>
      <c r="AU5385">
        <v>2011</v>
      </c>
      <c r="AV5385" s="3">
        <v>41144</v>
      </c>
      <c r="AW5385">
        <v>1701381</v>
      </c>
      <c r="AX5385" t="s">
        <v>44996</v>
      </c>
      <c r="AY5385" t="s">
        <v>28983</v>
      </c>
      <c r="AZ5385" t="s">
        <v>44997</v>
      </c>
      <c r="BA5385">
        <v>2672413</v>
      </c>
      <c r="BB5385" t="s">
        <v>44998</v>
      </c>
      <c r="BC5385" s="3">
        <v>41145</v>
      </c>
      <c r="BD5385" s="3">
        <v>41145</v>
      </c>
      <c r="BE5385" t="s">
        <v>28983</v>
      </c>
      <c r="BF5385" t="s">
        <v>592</v>
      </c>
      <c r="BG5385">
        <v>4000000</v>
      </c>
      <c r="BH5385">
        <v>2672413</v>
      </c>
      <c r="BI5385">
        <v>2012</v>
      </c>
      <c r="BJ5385" t="b">
        <v>0</v>
      </c>
      <c r="BK5385" t="s">
        <v>44999</v>
      </c>
      <c r="BL5385">
        <v>0.95421899333973903</v>
      </c>
    </row>
    <row r="5386" spans="2:64" x14ac:dyDescent="0.25">
      <c r="B5386">
        <v>790724</v>
      </c>
      <c r="C5386" t="s">
        <v>45386</v>
      </c>
      <c r="D5386" s="6" t="s">
        <v>45387</v>
      </c>
      <c r="E5386" s="5">
        <v>41264</v>
      </c>
      <c r="F5386">
        <v>1</v>
      </c>
      <c r="G5386">
        <v>0</v>
      </c>
      <c r="H5386" s="9">
        <v>84196662.618856102</v>
      </c>
      <c r="I5386" s="9">
        <v>63091711.273034498</v>
      </c>
      <c r="J5386" s="9">
        <v>21104951.3458216</v>
      </c>
      <c r="K5386" s="10">
        <v>0.334512266666666</v>
      </c>
      <c r="O5386" s="9">
        <v>80070736</v>
      </c>
      <c r="P5386" s="9">
        <v>60000000</v>
      </c>
      <c r="Q5386" s="9">
        <v>20070736</v>
      </c>
      <c r="S5386" t="s">
        <v>1022</v>
      </c>
      <c r="T5386" t="s">
        <v>887</v>
      </c>
      <c r="U5386" s="2">
        <v>253862</v>
      </c>
      <c r="V5386">
        <v>7</v>
      </c>
      <c r="W5386">
        <v>50</v>
      </c>
      <c r="X5386">
        <v>62</v>
      </c>
      <c r="Y5386" t="s">
        <v>9433</v>
      </c>
      <c r="Z5386">
        <v>130</v>
      </c>
      <c r="AA5386">
        <v>1</v>
      </c>
      <c r="AB5386">
        <v>1</v>
      </c>
      <c r="AC5386" t="s">
        <v>45388</v>
      </c>
      <c r="AD5386" t="s">
        <v>14514</v>
      </c>
      <c r="AE5386" t="s">
        <v>23012</v>
      </c>
      <c r="AF5386" t="s">
        <v>45389</v>
      </c>
      <c r="AG5386" t="s">
        <v>45390</v>
      </c>
      <c r="AH5386" t="s">
        <v>45391</v>
      </c>
      <c r="AI5386" t="s">
        <v>45392</v>
      </c>
      <c r="AJ5386" s="4">
        <v>41401</v>
      </c>
      <c r="AK5386" t="s">
        <v>151</v>
      </c>
      <c r="AL5386" t="s">
        <v>152</v>
      </c>
      <c r="AM5386" t="s">
        <v>45393</v>
      </c>
      <c r="AN5386" t="s">
        <v>45387</v>
      </c>
      <c r="AO5386">
        <v>6220</v>
      </c>
      <c r="AP5386" s="1">
        <v>41258.276377314818</v>
      </c>
      <c r="AQ5386">
        <v>2012</v>
      </c>
      <c r="AR5386">
        <v>3748</v>
      </c>
      <c r="AS5386">
        <v>1</v>
      </c>
      <c r="AT5386" t="s">
        <v>45387</v>
      </c>
      <c r="AU5386">
        <v>2012</v>
      </c>
      <c r="AV5386" s="3">
        <v>41264</v>
      </c>
      <c r="AW5386">
        <v>80033643</v>
      </c>
      <c r="AX5386" t="s">
        <v>45394</v>
      </c>
      <c r="BD5386" s="3">
        <v>41264</v>
      </c>
      <c r="BE5386" t="s">
        <v>45387</v>
      </c>
      <c r="BF5386" t="s">
        <v>317</v>
      </c>
      <c r="BG5386">
        <v>60000000</v>
      </c>
      <c r="BH5386">
        <v>80070736</v>
      </c>
      <c r="BI5386">
        <v>2012</v>
      </c>
      <c r="BJ5386" t="b">
        <v>1</v>
      </c>
      <c r="BK5386" t="s">
        <v>45395</v>
      </c>
      <c r="BL5386">
        <v>0.95099655389509197</v>
      </c>
    </row>
    <row r="5387" spans="2:64" x14ac:dyDescent="0.25">
      <c r="B5387">
        <v>814331</v>
      </c>
      <c r="C5387" t="s">
        <v>46028</v>
      </c>
      <c r="D5387" s="6" t="s">
        <v>46029</v>
      </c>
      <c r="E5387" s="5">
        <v>41135</v>
      </c>
      <c r="F5387">
        <v>3</v>
      </c>
      <c r="G5387">
        <v>0</v>
      </c>
      <c r="S5387" t="s">
        <v>5439</v>
      </c>
      <c r="T5387" t="s">
        <v>1250</v>
      </c>
      <c r="U5387" s="2">
        <v>3947</v>
      </c>
      <c r="V5387">
        <v>4.9000000000000004</v>
      </c>
      <c r="X5387">
        <v>60</v>
      </c>
      <c r="Y5387" t="s">
        <v>441</v>
      </c>
      <c r="Z5387">
        <v>84</v>
      </c>
      <c r="AA5387">
        <v>1</v>
      </c>
      <c r="AB5387">
        <v>1</v>
      </c>
      <c r="AC5387" t="s">
        <v>46030</v>
      </c>
      <c r="AE5387" t="s">
        <v>46031</v>
      </c>
      <c r="AF5387" t="s">
        <v>46032</v>
      </c>
      <c r="AG5387" t="s">
        <v>46033</v>
      </c>
      <c r="AH5387" t="s">
        <v>46034</v>
      </c>
      <c r="AI5387" t="s">
        <v>2383</v>
      </c>
      <c r="AJ5387" s="4">
        <v>39966</v>
      </c>
      <c r="AK5387" t="s">
        <v>151</v>
      </c>
      <c r="AL5387" t="s">
        <v>152</v>
      </c>
      <c r="AM5387" t="s">
        <v>46035</v>
      </c>
      <c r="AN5387" t="s">
        <v>46029</v>
      </c>
      <c r="AO5387">
        <v>434</v>
      </c>
      <c r="AP5387" s="1">
        <v>40222.219814814816</v>
      </c>
      <c r="AQ5387">
        <v>2009</v>
      </c>
      <c r="AR5387">
        <v>680</v>
      </c>
      <c r="AS5387">
        <v>1</v>
      </c>
      <c r="AT5387" t="s">
        <v>46029</v>
      </c>
      <c r="AU5387">
        <v>2009</v>
      </c>
      <c r="AV5387" s="3">
        <v>41135</v>
      </c>
      <c r="AX5387" t="s">
        <v>46036</v>
      </c>
      <c r="AY5387" t="s">
        <v>46029</v>
      </c>
      <c r="AZ5387" t="s">
        <v>26203</v>
      </c>
      <c r="BB5387" t="s">
        <v>46037</v>
      </c>
      <c r="BL5387">
        <v>0.95421899333973903</v>
      </c>
    </row>
    <row r="5388" spans="2:64" x14ac:dyDescent="0.25">
      <c r="B5388">
        <v>837562</v>
      </c>
      <c r="C5388" t="s">
        <v>46479</v>
      </c>
      <c r="D5388" s="6" t="s">
        <v>46480</v>
      </c>
      <c r="E5388" s="5">
        <v>41180</v>
      </c>
      <c r="F5388">
        <v>3</v>
      </c>
      <c r="G5388">
        <v>0</v>
      </c>
      <c r="H5388" s="9">
        <v>154738256.857986</v>
      </c>
      <c r="I5388" s="9">
        <v>88682364.837710097</v>
      </c>
      <c r="J5388" s="9">
        <v>66055892.020275898</v>
      </c>
      <c r="K5388" s="10">
        <v>0.74485938823529396</v>
      </c>
      <c r="L5388">
        <v>44364337.905975103</v>
      </c>
      <c r="M5388">
        <v>3375</v>
      </c>
      <c r="N5388">
        <v>3349</v>
      </c>
      <c r="O5388" s="9">
        <v>148313048</v>
      </c>
      <c r="P5388" s="9">
        <v>85000000</v>
      </c>
      <c r="Q5388" s="9">
        <v>63313048</v>
      </c>
      <c r="R5388">
        <v>42522194</v>
      </c>
      <c r="S5388" t="s">
        <v>2585</v>
      </c>
      <c r="T5388" t="s">
        <v>5646</v>
      </c>
      <c r="U5388" s="2">
        <v>178180</v>
      </c>
      <c r="V5388">
        <v>7.1</v>
      </c>
      <c r="W5388">
        <v>47</v>
      </c>
      <c r="X5388">
        <v>45</v>
      </c>
      <c r="Y5388" t="s">
        <v>3144</v>
      </c>
      <c r="Z5388">
        <v>91</v>
      </c>
      <c r="AA5388">
        <v>1</v>
      </c>
      <c r="AB5388">
        <v>1</v>
      </c>
      <c r="AC5388" t="s">
        <v>46481</v>
      </c>
      <c r="AD5388" t="s">
        <v>35276</v>
      </c>
      <c r="AE5388" t="s">
        <v>46482</v>
      </c>
      <c r="AF5388" t="s">
        <v>46483</v>
      </c>
      <c r="AG5388" t="s">
        <v>46484</v>
      </c>
      <c r="AH5388" t="s">
        <v>46485</v>
      </c>
      <c r="AI5388" t="s">
        <v>46486</v>
      </c>
      <c r="AJ5388" s="4">
        <v>41303</v>
      </c>
      <c r="AK5388" t="s">
        <v>151</v>
      </c>
      <c r="AL5388" t="s">
        <v>152</v>
      </c>
      <c r="AM5388" t="s">
        <v>46487</v>
      </c>
      <c r="AN5388" t="s">
        <v>46480</v>
      </c>
      <c r="AO5388">
        <v>5895</v>
      </c>
      <c r="AP5388" s="1">
        <v>41196.987546296295</v>
      </c>
      <c r="AQ5388">
        <v>2012</v>
      </c>
      <c r="AR5388">
        <v>3591</v>
      </c>
      <c r="AS5388">
        <v>1</v>
      </c>
      <c r="AT5388" t="s">
        <v>46480</v>
      </c>
      <c r="AU5388">
        <v>2012</v>
      </c>
      <c r="AV5388" s="3">
        <v>41180</v>
      </c>
      <c r="AW5388">
        <v>148280635</v>
      </c>
      <c r="AX5388" t="s">
        <v>46488</v>
      </c>
      <c r="AY5388" t="s">
        <v>46480</v>
      </c>
      <c r="AZ5388" t="s">
        <v>26151</v>
      </c>
      <c r="BA5388">
        <v>148313048</v>
      </c>
      <c r="BB5388" t="s">
        <v>46489</v>
      </c>
      <c r="BC5388" s="3">
        <v>41180</v>
      </c>
      <c r="BD5388" s="3">
        <v>41180</v>
      </c>
      <c r="BE5388" t="s">
        <v>46480</v>
      </c>
      <c r="BF5388" t="s">
        <v>297</v>
      </c>
      <c r="BG5388">
        <v>85000000</v>
      </c>
      <c r="BH5388">
        <v>148313048</v>
      </c>
      <c r="BI5388">
        <v>2012</v>
      </c>
      <c r="BJ5388" t="b">
        <v>1</v>
      </c>
      <c r="BK5388" t="s">
        <v>46490</v>
      </c>
      <c r="BL5388">
        <v>0.95847692103780702</v>
      </c>
    </row>
    <row r="5389" spans="2:64" x14ac:dyDescent="0.25">
      <c r="B5389">
        <v>848228</v>
      </c>
      <c r="C5389" t="s">
        <v>46657</v>
      </c>
      <c r="D5389" s="6" t="s">
        <v>24249</v>
      </c>
      <c r="E5389" s="5">
        <v>41033</v>
      </c>
      <c r="F5389">
        <v>1</v>
      </c>
      <c r="G5389">
        <v>0</v>
      </c>
      <c r="H5389" s="9">
        <v>654785926.033131</v>
      </c>
      <c r="I5389" s="9">
        <v>236373604.85607901</v>
      </c>
      <c r="J5389" s="9">
        <v>418412321.17705101</v>
      </c>
      <c r="K5389" s="10">
        <v>1.77013131999999</v>
      </c>
      <c r="L5389">
        <v>217924600.87398899</v>
      </c>
      <c r="M5389">
        <v>4349</v>
      </c>
      <c r="N5389">
        <v>4349</v>
      </c>
      <c r="O5389" s="9">
        <v>623279547</v>
      </c>
      <c r="P5389" s="9">
        <v>225000000</v>
      </c>
      <c r="Q5389" s="9">
        <v>398279547</v>
      </c>
      <c r="R5389">
        <v>207438708</v>
      </c>
      <c r="S5389" t="s">
        <v>1022</v>
      </c>
      <c r="T5389" t="s">
        <v>12371</v>
      </c>
      <c r="U5389" s="2">
        <v>1056595</v>
      </c>
      <c r="V5389">
        <v>8.1</v>
      </c>
      <c r="W5389">
        <v>69</v>
      </c>
      <c r="X5389">
        <v>92</v>
      </c>
      <c r="Y5389" t="s">
        <v>10375</v>
      </c>
      <c r="Z5389">
        <v>143</v>
      </c>
      <c r="AA5389">
        <v>1</v>
      </c>
      <c r="AB5389">
        <v>1</v>
      </c>
      <c r="AC5389" t="s">
        <v>46658</v>
      </c>
      <c r="AD5389" t="s">
        <v>46659</v>
      </c>
      <c r="AE5389" t="s">
        <v>19695</v>
      </c>
      <c r="AF5389" t="s">
        <v>46660</v>
      </c>
      <c r="AG5389" t="s">
        <v>46661</v>
      </c>
      <c r="AH5389" t="s">
        <v>46662</v>
      </c>
      <c r="AI5389" t="s">
        <v>46663</v>
      </c>
      <c r="AJ5389" s="4">
        <v>41177</v>
      </c>
      <c r="AK5389" t="s">
        <v>46664</v>
      </c>
      <c r="AL5389" t="s">
        <v>152</v>
      </c>
      <c r="AM5389" t="s">
        <v>46665</v>
      </c>
      <c r="AN5389" t="s">
        <v>24249</v>
      </c>
      <c r="AO5389">
        <v>5093</v>
      </c>
      <c r="AP5389" s="1">
        <v>41025.05059027778</v>
      </c>
      <c r="AQ5389">
        <v>2012</v>
      </c>
      <c r="AR5389">
        <v>3205</v>
      </c>
      <c r="AS5389">
        <v>1</v>
      </c>
      <c r="AT5389" t="s">
        <v>24256</v>
      </c>
      <c r="AU5389">
        <v>2012</v>
      </c>
      <c r="AV5389" s="3">
        <v>41033</v>
      </c>
      <c r="AW5389">
        <v>623279547</v>
      </c>
      <c r="AX5389" t="s">
        <v>46666</v>
      </c>
      <c r="AY5389" t="s">
        <v>46667</v>
      </c>
      <c r="AZ5389" t="s">
        <v>26138</v>
      </c>
      <c r="BA5389">
        <v>623357910</v>
      </c>
      <c r="BB5389" t="s">
        <v>46668</v>
      </c>
      <c r="BC5389" s="3">
        <v>41033</v>
      </c>
      <c r="BD5389" s="3">
        <v>41033</v>
      </c>
      <c r="BE5389" t="s">
        <v>24256</v>
      </c>
      <c r="BF5389" t="s">
        <v>897</v>
      </c>
      <c r="BG5389">
        <v>225000000</v>
      </c>
      <c r="BH5389">
        <v>623279547</v>
      </c>
      <c r="BI5389">
        <v>2012</v>
      </c>
      <c r="BJ5389" t="b">
        <v>1</v>
      </c>
      <c r="BK5389" t="s">
        <v>24258</v>
      </c>
      <c r="BL5389">
        <v>0.95188293184002104</v>
      </c>
    </row>
    <row r="5390" spans="2:64" x14ac:dyDescent="0.25">
      <c r="B5390">
        <v>850677</v>
      </c>
      <c r="C5390" t="s">
        <v>46706</v>
      </c>
      <c r="D5390" s="6" t="s">
        <v>46707</v>
      </c>
      <c r="E5390" s="5">
        <v>41215</v>
      </c>
      <c r="F5390">
        <v>3</v>
      </c>
      <c r="G5390">
        <v>0</v>
      </c>
      <c r="H5390" s="9">
        <v>1197.6116166639799</v>
      </c>
      <c r="L5390">
        <v>308.31682600631501</v>
      </c>
      <c r="M5390">
        <v>2</v>
      </c>
      <c r="N5390">
        <v>2</v>
      </c>
      <c r="O5390" s="9">
        <v>1142</v>
      </c>
      <c r="R5390">
        <v>294</v>
      </c>
      <c r="S5390" t="s">
        <v>5439</v>
      </c>
      <c r="T5390" t="s">
        <v>32026</v>
      </c>
      <c r="U5390" s="2">
        <v>2344</v>
      </c>
      <c r="V5390">
        <v>4.5</v>
      </c>
      <c r="W5390">
        <v>45</v>
      </c>
      <c r="X5390">
        <v>12</v>
      </c>
      <c r="Y5390" t="s">
        <v>1012</v>
      </c>
      <c r="Z5390">
        <v>110</v>
      </c>
      <c r="AA5390">
        <v>1</v>
      </c>
      <c r="AB5390">
        <v>1</v>
      </c>
      <c r="AC5390" t="s">
        <v>46708</v>
      </c>
      <c r="AD5390" t="s">
        <v>1199</v>
      </c>
      <c r="AE5390" t="s">
        <v>46709</v>
      </c>
      <c r="AF5390" t="s">
        <v>46709</v>
      </c>
      <c r="AG5390" t="s">
        <v>46710</v>
      </c>
      <c r="AH5390" t="s">
        <v>46711</v>
      </c>
      <c r="AI5390" t="s">
        <v>46712</v>
      </c>
      <c r="AJ5390" s="4">
        <v>41281</v>
      </c>
      <c r="AK5390" t="s">
        <v>151</v>
      </c>
      <c r="AL5390" t="s">
        <v>152</v>
      </c>
      <c r="AM5390" t="s">
        <v>46713</v>
      </c>
      <c r="AN5390" t="s">
        <v>46707</v>
      </c>
      <c r="AO5390">
        <v>5914</v>
      </c>
      <c r="AP5390" s="1">
        <v>41198.49417824074</v>
      </c>
      <c r="AQ5390">
        <v>2012</v>
      </c>
      <c r="AR5390">
        <v>3601</v>
      </c>
      <c r="AS5390">
        <v>1</v>
      </c>
      <c r="AT5390" t="s">
        <v>46714</v>
      </c>
      <c r="AU5390">
        <v>2012</v>
      </c>
      <c r="AV5390" s="3">
        <v>41019</v>
      </c>
      <c r="AW5390">
        <v>1041</v>
      </c>
      <c r="AX5390" t="s">
        <v>46715</v>
      </c>
      <c r="AY5390" t="s">
        <v>46707</v>
      </c>
      <c r="AZ5390" t="s">
        <v>40056</v>
      </c>
      <c r="BA5390">
        <v>1142</v>
      </c>
      <c r="BB5390" t="s">
        <v>46716</v>
      </c>
      <c r="BC5390" s="3">
        <v>41215</v>
      </c>
      <c r="BD5390" s="3">
        <v>41215</v>
      </c>
      <c r="BE5390" t="s">
        <v>46707</v>
      </c>
      <c r="BF5390" t="s">
        <v>317</v>
      </c>
      <c r="BH5390">
        <v>1142</v>
      </c>
      <c r="BI5390">
        <v>2012</v>
      </c>
      <c r="BJ5390" t="b">
        <v>0</v>
      </c>
      <c r="BK5390" t="s">
        <v>46717</v>
      </c>
      <c r="BL5390">
        <v>0.95356456476357698</v>
      </c>
    </row>
    <row r="5391" spans="2:64" x14ac:dyDescent="0.25">
      <c r="B5391">
        <v>860907</v>
      </c>
      <c r="C5391" t="s">
        <v>46845</v>
      </c>
      <c r="D5391" s="6" t="s">
        <v>46846</v>
      </c>
      <c r="E5391" s="5">
        <v>41230</v>
      </c>
      <c r="F5391">
        <v>3</v>
      </c>
      <c r="G5391">
        <v>0</v>
      </c>
      <c r="S5391" t="s">
        <v>8605</v>
      </c>
      <c r="T5391" t="s">
        <v>46834</v>
      </c>
      <c r="U5391" s="2">
        <v>6639</v>
      </c>
      <c r="V5391">
        <v>7</v>
      </c>
      <c r="Y5391" t="s">
        <v>17166</v>
      </c>
      <c r="Z5391">
        <v>96</v>
      </c>
      <c r="AA5391">
        <v>0</v>
      </c>
      <c r="AB5391">
        <v>0</v>
      </c>
      <c r="AC5391" t="s">
        <v>46847</v>
      </c>
      <c r="AD5391" t="s">
        <v>1199</v>
      </c>
      <c r="AE5391" t="s">
        <v>46848</v>
      </c>
      <c r="AF5391" t="s">
        <v>28265</v>
      </c>
      <c r="AG5391" t="s">
        <v>46849</v>
      </c>
      <c r="AH5391" t="s">
        <v>46850</v>
      </c>
      <c r="AI5391" t="s">
        <v>46851</v>
      </c>
      <c r="AK5391" t="s">
        <v>1718</v>
      </c>
      <c r="AL5391" t="s">
        <v>1719</v>
      </c>
      <c r="AM5391" t="s">
        <v>153</v>
      </c>
      <c r="AN5391" t="s">
        <v>46846</v>
      </c>
      <c r="AO5391">
        <v>7642</v>
      </c>
      <c r="AP5391" s="1">
        <v>41463.188796296294</v>
      </c>
      <c r="AQ5391">
        <v>2012</v>
      </c>
      <c r="AR5391">
        <v>4318</v>
      </c>
      <c r="AS5391">
        <v>1</v>
      </c>
      <c r="AT5391" t="s">
        <v>46846</v>
      </c>
      <c r="AU5391">
        <v>2012</v>
      </c>
      <c r="AV5391" s="3">
        <v>41230</v>
      </c>
      <c r="AX5391" t="s">
        <v>46852</v>
      </c>
      <c r="BL5391">
        <v>0.95356456476357698</v>
      </c>
    </row>
    <row r="5392" spans="2:64" x14ac:dyDescent="0.25">
      <c r="B5392">
        <v>903624</v>
      </c>
      <c r="C5392" t="s">
        <v>47655</v>
      </c>
      <c r="D5392" s="6" t="s">
        <v>47656</v>
      </c>
      <c r="E5392" s="5">
        <v>41257</v>
      </c>
      <c r="F5392">
        <v>0</v>
      </c>
      <c r="G5392">
        <v>0</v>
      </c>
      <c r="H5392" s="9">
        <v>318616893.78258801</v>
      </c>
      <c r="I5392" s="9">
        <v>262882130.30430999</v>
      </c>
      <c r="J5392" s="9">
        <v>55734763.478277497</v>
      </c>
      <c r="K5392" s="10">
        <v>0.212014271999999</v>
      </c>
      <c r="L5392">
        <v>88977507.4929813</v>
      </c>
      <c r="M5392">
        <v>4100</v>
      </c>
      <c r="N5392">
        <v>4045</v>
      </c>
      <c r="O5392" s="9">
        <v>303003568</v>
      </c>
      <c r="P5392" s="9">
        <v>250000000</v>
      </c>
      <c r="Q5392" s="9">
        <v>53003568</v>
      </c>
      <c r="R5392">
        <v>84617303</v>
      </c>
      <c r="S5392" t="s">
        <v>1022</v>
      </c>
      <c r="T5392" t="s">
        <v>908</v>
      </c>
      <c r="U5392" s="2">
        <v>675418</v>
      </c>
      <c r="V5392">
        <v>7.9</v>
      </c>
      <c r="W5392">
        <v>58</v>
      </c>
      <c r="X5392">
        <v>64</v>
      </c>
      <c r="Y5392" t="s">
        <v>839</v>
      </c>
      <c r="Z5392">
        <v>169</v>
      </c>
      <c r="AA5392">
        <v>1</v>
      </c>
      <c r="AB5392">
        <v>1</v>
      </c>
      <c r="AC5392" t="s">
        <v>47657</v>
      </c>
      <c r="AD5392" t="s">
        <v>47658</v>
      </c>
      <c r="AE5392" t="s">
        <v>16609</v>
      </c>
      <c r="AF5392" t="s">
        <v>47659</v>
      </c>
      <c r="AG5392" t="s">
        <v>47660</v>
      </c>
      <c r="AH5392" t="s">
        <v>47661</v>
      </c>
      <c r="AI5392" t="s">
        <v>47662</v>
      </c>
      <c r="AJ5392" s="4">
        <v>41352</v>
      </c>
      <c r="AK5392" t="s">
        <v>151</v>
      </c>
      <c r="AL5392" t="s">
        <v>28132</v>
      </c>
      <c r="AM5392" t="s">
        <v>47663</v>
      </c>
      <c r="AN5392" t="s">
        <v>47656</v>
      </c>
      <c r="AO5392">
        <v>6218</v>
      </c>
      <c r="AP5392" s="1">
        <v>41258.025057870371</v>
      </c>
      <c r="AQ5392">
        <v>2012</v>
      </c>
      <c r="AR5392">
        <v>3746</v>
      </c>
      <c r="AS5392">
        <v>1</v>
      </c>
      <c r="AT5392" t="s">
        <v>47664</v>
      </c>
      <c r="AU5392">
        <v>2012</v>
      </c>
      <c r="AV5392" s="3">
        <v>41257</v>
      </c>
      <c r="AW5392">
        <v>303001229</v>
      </c>
      <c r="AX5392" t="s">
        <v>47665</v>
      </c>
      <c r="AY5392" t="s">
        <v>47664</v>
      </c>
      <c r="AZ5392" t="s">
        <v>37055</v>
      </c>
      <c r="BA5392">
        <v>303003568</v>
      </c>
      <c r="BB5392" t="s">
        <v>47666</v>
      </c>
      <c r="BC5392" s="3">
        <v>41257</v>
      </c>
      <c r="BD5392" s="3">
        <v>41257</v>
      </c>
      <c r="BE5392" t="s">
        <v>47664</v>
      </c>
      <c r="BF5392" t="s">
        <v>3152</v>
      </c>
      <c r="BG5392">
        <v>250000000</v>
      </c>
      <c r="BH5392">
        <v>303003568</v>
      </c>
      <c r="BI5392">
        <v>2012</v>
      </c>
      <c r="BJ5392" t="b">
        <v>1</v>
      </c>
      <c r="BK5392" t="s">
        <v>47667</v>
      </c>
      <c r="BL5392">
        <v>0.95099655389509197</v>
      </c>
    </row>
    <row r="5393" spans="2:64" x14ac:dyDescent="0.25">
      <c r="B5393">
        <v>906778</v>
      </c>
      <c r="C5393" t="s">
        <v>47703</v>
      </c>
      <c r="D5393" s="6" t="s">
        <v>47704</v>
      </c>
      <c r="E5393" s="5">
        <v>40970</v>
      </c>
      <c r="F5393">
        <v>3</v>
      </c>
      <c r="G5393">
        <v>0</v>
      </c>
      <c r="S5393" t="s">
        <v>221</v>
      </c>
      <c r="T5393" t="s">
        <v>47705</v>
      </c>
      <c r="U5393" s="2">
        <v>1735</v>
      </c>
      <c r="V5393">
        <v>6.2</v>
      </c>
      <c r="W5393">
        <v>66</v>
      </c>
      <c r="X5393">
        <v>67</v>
      </c>
      <c r="Y5393" t="s">
        <v>2613</v>
      </c>
      <c r="Z5393">
        <v>100</v>
      </c>
      <c r="AA5393">
        <v>1</v>
      </c>
      <c r="AB5393">
        <v>0</v>
      </c>
      <c r="AC5393" t="s">
        <v>47706</v>
      </c>
      <c r="AD5393" t="s">
        <v>10328</v>
      </c>
      <c r="AE5393" t="s">
        <v>47707</v>
      </c>
      <c r="AF5393" t="s">
        <v>47708</v>
      </c>
      <c r="AG5393" t="s">
        <v>47709</v>
      </c>
      <c r="AH5393" t="s">
        <v>47710</v>
      </c>
      <c r="AI5393" t="s">
        <v>47711</v>
      </c>
      <c r="AJ5393" s="4">
        <v>41107</v>
      </c>
      <c r="AK5393" t="s">
        <v>151</v>
      </c>
      <c r="AL5393" t="s">
        <v>47712</v>
      </c>
      <c r="AM5393" t="s">
        <v>47713</v>
      </c>
      <c r="AN5393" t="s">
        <v>47704</v>
      </c>
      <c r="AO5393">
        <v>4992</v>
      </c>
      <c r="AP5393" s="1">
        <v>41000.724560185183</v>
      </c>
      <c r="AQ5393">
        <v>2011</v>
      </c>
      <c r="AR5393">
        <v>3156</v>
      </c>
      <c r="AS5393">
        <v>1</v>
      </c>
      <c r="AT5393" t="s">
        <v>47704</v>
      </c>
      <c r="AU5393">
        <v>2011</v>
      </c>
      <c r="AV5393" s="3">
        <v>40633</v>
      </c>
      <c r="AX5393" t="s">
        <v>47714</v>
      </c>
      <c r="AY5393" t="s">
        <v>47704</v>
      </c>
      <c r="AZ5393" t="s">
        <v>47715</v>
      </c>
      <c r="BB5393" t="s">
        <v>47716</v>
      </c>
      <c r="BC5393" s="3">
        <v>40970</v>
      </c>
      <c r="BL5393">
        <v>0.95013088571523197</v>
      </c>
    </row>
    <row r="5394" spans="2:64" x14ac:dyDescent="0.25">
      <c r="B5394">
        <v>932669</v>
      </c>
      <c r="C5394" t="s">
        <v>48013</v>
      </c>
      <c r="D5394" s="6" t="s">
        <v>48014</v>
      </c>
      <c r="E5394" s="5">
        <v>40948</v>
      </c>
      <c r="F5394">
        <v>3</v>
      </c>
      <c r="G5394">
        <v>0</v>
      </c>
      <c r="T5394" t="s">
        <v>48014</v>
      </c>
      <c r="U5394">
        <v>756</v>
      </c>
      <c r="V5394">
        <v>5.6</v>
      </c>
      <c r="Y5394" t="s">
        <v>317</v>
      </c>
      <c r="Z5394">
        <v>102</v>
      </c>
      <c r="AA5394">
        <v>1</v>
      </c>
      <c r="AB5394">
        <v>1</v>
      </c>
      <c r="AC5394" t="s">
        <v>48015</v>
      </c>
      <c r="AD5394" t="s">
        <v>10900</v>
      </c>
      <c r="AE5394" t="s">
        <v>48016</v>
      </c>
      <c r="AF5394" t="s">
        <v>48017</v>
      </c>
      <c r="AG5394" t="s">
        <v>48018</v>
      </c>
      <c r="AH5394" t="s">
        <v>48019</v>
      </c>
      <c r="AI5394" t="s">
        <v>48020</v>
      </c>
      <c r="AJ5394" s="4">
        <v>40463</v>
      </c>
      <c r="AK5394" t="s">
        <v>151</v>
      </c>
      <c r="AL5394" t="s">
        <v>152</v>
      </c>
      <c r="AM5394" t="s">
        <v>170</v>
      </c>
      <c r="AN5394" t="s">
        <v>48014</v>
      </c>
      <c r="AO5394">
        <v>8533</v>
      </c>
      <c r="AP5394" s="1">
        <v>41569.833738425928</v>
      </c>
      <c r="AQ5394">
        <v>2008</v>
      </c>
      <c r="AR5394">
        <v>4730</v>
      </c>
      <c r="AS5394">
        <v>1</v>
      </c>
      <c r="AT5394" t="s">
        <v>48014</v>
      </c>
      <c r="AU5394">
        <v>2008</v>
      </c>
      <c r="AV5394" s="3">
        <v>40948</v>
      </c>
      <c r="AX5394" t="s">
        <v>48021</v>
      </c>
      <c r="BL5394">
        <v>0.94296944895457002</v>
      </c>
    </row>
    <row r="5395" spans="2:64" x14ac:dyDescent="0.25">
      <c r="B5395">
        <v>938330</v>
      </c>
      <c r="C5395" t="s">
        <v>48065</v>
      </c>
      <c r="D5395" s="6" t="s">
        <v>48066</v>
      </c>
      <c r="E5395" s="5">
        <v>41208</v>
      </c>
      <c r="F5395">
        <v>3</v>
      </c>
      <c r="G5395">
        <v>0</v>
      </c>
      <c r="H5395" s="9">
        <v>18295669.7208765</v>
      </c>
      <c r="O5395" s="9">
        <v>17529157</v>
      </c>
      <c r="S5395" t="s">
        <v>5439</v>
      </c>
      <c r="T5395" t="s">
        <v>48067</v>
      </c>
      <c r="U5395" s="2">
        <v>52512</v>
      </c>
      <c r="V5395">
        <v>5</v>
      </c>
      <c r="W5395">
        <v>16</v>
      </c>
      <c r="X5395">
        <v>5</v>
      </c>
      <c r="Y5395" t="s">
        <v>6214</v>
      </c>
      <c r="Z5395">
        <v>95</v>
      </c>
      <c r="AA5395">
        <v>1</v>
      </c>
      <c r="AB5395">
        <v>1</v>
      </c>
      <c r="AC5395" t="s">
        <v>48068</v>
      </c>
      <c r="AD5395" t="s">
        <v>25552</v>
      </c>
      <c r="AE5395" t="s">
        <v>48069</v>
      </c>
      <c r="AF5395" t="s">
        <v>48070</v>
      </c>
      <c r="AG5395" t="s">
        <v>48071</v>
      </c>
      <c r="AH5395" t="s">
        <v>48072</v>
      </c>
      <c r="AI5395" t="s">
        <v>48073</v>
      </c>
      <c r="AJ5395" s="4">
        <v>41317</v>
      </c>
      <c r="AK5395" t="s">
        <v>151</v>
      </c>
      <c r="AL5395" t="s">
        <v>48074</v>
      </c>
      <c r="AM5395" t="s">
        <v>48075</v>
      </c>
      <c r="AN5395" t="s">
        <v>48066</v>
      </c>
      <c r="AO5395">
        <v>5993</v>
      </c>
      <c r="AP5395" s="1">
        <v>41211.65792824074</v>
      </c>
      <c r="AQ5395">
        <v>2012</v>
      </c>
      <c r="AR5395">
        <v>3638</v>
      </c>
      <c r="AS5395">
        <v>1</v>
      </c>
      <c r="AT5395" t="s">
        <v>48076</v>
      </c>
      <c r="AU5395">
        <v>2012</v>
      </c>
      <c r="AV5395" s="3">
        <v>41208</v>
      </c>
      <c r="AW5395">
        <v>17529157</v>
      </c>
      <c r="AX5395" t="s">
        <v>48077</v>
      </c>
      <c r="BL5395">
        <v>0.95810414526657595</v>
      </c>
    </row>
    <row r="5396" spans="2:64" x14ac:dyDescent="0.25">
      <c r="B5396">
        <v>948470</v>
      </c>
      <c r="C5396" t="s">
        <v>48179</v>
      </c>
      <c r="D5396" s="6" t="s">
        <v>48180</v>
      </c>
      <c r="E5396" s="5">
        <v>41093</v>
      </c>
      <c r="F5396">
        <v>2</v>
      </c>
      <c r="G5396">
        <v>1</v>
      </c>
      <c r="H5396" s="9">
        <v>276130434.34167802</v>
      </c>
      <c r="I5396" s="9">
        <v>231838117.18695399</v>
      </c>
      <c r="J5396" s="9">
        <v>44292317.154724501</v>
      </c>
      <c r="K5396" s="10">
        <v>0.191048468181818</v>
      </c>
      <c r="L5396">
        <v>65341136.921293303</v>
      </c>
      <c r="M5396">
        <v>4318</v>
      </c>
      <c r="N5396">
        <v>4318</v>
      </c>
      <c r="O5396" s="9">
        <v>262030663</v>
      </c>
      <c r="P5396" s="9">
        <v>220000000</v>
      </c>
      <c r="Q5396" s="9">
        <v>42030663</v>
      </c>
      <c r="R5396">
        <v>62004688</v>
      </c>
      <c r="S5396" t="s">
        <v>1022</v>
      </c>
      <c r="T5396" t="s">
        <v>5646</v>
      </c>
      <c r="U5396" s="2">
        <v>480511</v>
      </c>
      <c r="V5396">
        <v>7</v>
      </c>
      <c r="W5396">
        <v>66</v>
      </c>
      <c r="X5396">
        <v>72</v>
      </c>
      <c r="Y5396" t="s">
        <v>420</v>
      </c>
      <c r="Z5396">
        <v>136</v>
      </c>
      <c r="AA5396">
        <v>1</v>
      </c>
      <c r="AB5396">
        <v>1</v>
      </c>
      <c r="AC5396" t="s">
        <v>48181</v>
      </c>
      <c r="AD5396" t="s">
        <v>48182</v>
      </c>
      <c r="AE5396" t="s">
        <v>48183</v>
      </c>
      <c r="AF5396" t="s">
        <v>48184</v>
      </c>
      <c r="AG5396" t="s">
        <v>48185</v>
      </c>
      <c r="AH5396" t="s">
        <v>48186</v>
      </c>
      <c r="AI5396" t="s">
        <v>48187</v>
      </c>
      <c r="AJ5396" s="4">
        <v>41222</v>
      </c>
      <c r="AK5396" t="s">
        <v>151</v>
      </c>
      <c r="AL5396" t="s">
        <v>152</v>
      </c>
      <c r="AM5396" t="s">
        <v>48188</v>
      </c>
      <c r="AN5396" t="s">
        <v>48180</v>
      </c>
      <c r="AO5396">
        <v>5474</v>
      </c>
      <c r="AP5396" s="1">
        <v>41096.730856481481</v>
      </c>
      <c r="AQ5396">
        <v>2012</v>
      </c>
      <c r="AR5396">
        <v>3399</v>
      </c>
      <c r="AS5396">
        <v>1</v>
      </c>
      <c r="AT5396" t="s">
        <v>48189</v>
      </c>
      <c r="AU5396">
        <v>2012</v>
      </c>
      <c r="AV5396" s="3">
        <v>41093</v>
      </c>
      <c r="AW5396">
        <v>262030663</v>
      </c>
      <c r="AX5396" t="s">
        <v>48190</v>
      </c>
      <c r="AY5396" t="s">
        <v>48189</v>
      </c>
      <c r="AZ5396" t="s">
        <v>26151</v>
      </c>
      <c r="BA5396">
        <v>262030663</v>
      </c>
      <c r="BB5396" t="s">
        <v>48191</v>
      </c>
      <c r="BC5396" s="3">
        <v>41093</v>
      </c>
      <c r="BD5396" s="3">
        <v>41093</v>
      </c>
      <c r="BE5396" t="s">
        <v>48189</v>
      </c>
      <c r="BF5396" t="s">
        <v>3152</v>
      </c>
      <c r="BG5396">
        <v>220000000</v>
      </c>
      <c r="BH5396">
        <v>262030663</v>
      </c>
      <c r="BI5396">
        <v>2012</v>
      </c>
      <c r="BJ5396" t="b">
        <v>1</v>
      </c>
      <c r="BK5396" t="s">
        <v>48192</v>
      </c>
      <c r="BL5396">
        <v>0.94893800324729105</v>
      </c>
    </row>
    <row r="5397" spans="2:64" x14ac:dyDescent="0.25">
      <c r="B5397">
        <v>970452</v>
      </c>
      <c r="C5397" t="s">
        <v>48522</v>
      </c>
      <c r="D5397" s="6" t="s">
        <v>48523</v>
      </c>
      <c r="E5397" s="5">
        <v>41180</v>
      </c>
      <c r="F5397">
        <v>3</v>
      </c>
      <c r="G5397">
        <v>0</v>
      </c>
      <c r="M5397">
        <v>15</v>
      </c>
      <c r="N5397">
        <v>15</v>
      </c>
      <c r="S5397" t="s">
        <v>5439</v>
      </c>
      <c r="T5397" t="s">
        <v>48524</v>
      </c>
      <c r="U5397" s="2">
        <v>61604</v>
      </c>
      <c r="V5397">
        <v>6.1</v>
      </c>
      <c r="W5397">
        <v>48</v>
      </c>
      <c r="X5397">
        <v>66</v>
      </c>
      <c r="Y5397" t="s">
        <v>7726</v>
      </c>
      <c r="Z5397">
        <v>104</v>
      </c>
      <c r="AA5397">
        <v>1</v>
      </c>
      <c r="AB5397">
        <v>0</v>
      </c>
      <c r="AC5397" t="s">
        <v>48525</v>
      </c>
      <c r="AD5397" t="s">
        <v>488</v>
      </c>
      <c r="AE5397" t="s">
        <v>48069</v>
      </c>
      <c r="AF5397" t="s">
        <v>48526</v>
      </c>
      <c r="AG5397" t="s">
        <v>48527</v>
      </c>
      <c r="AH5397" t="s">
        <v>48528</v>
      </c>
      <c r="AI5397" t="s">
        <v>48529</v>
      </c>
      <c r="AJ5397" s="4">
        <v>41471</v>
      </c>
      <c r="AK5397" t="s">
        <v>26101</v>
      </c>
      <c r="AL5397" t="s">
        <v>48530</v>
      </c>
      <c r="AM5397" t="s">
        <v>48531</v>
      </c>
      <c r="AN5397" t="s">
        <v>48523</v>
      </c>
      <c r="AO5397">
        <v>11839</v>
      </c>
      <c r="AP5397" s="1">
        <v>42098.820335648146</v>
      </c>
      <c r="AQ5397">
        <v>2009</v>
      </c>
      <c r="AR5397">
        <v>6189</v>
      </c>
      <c r="AS5397">
        <v>1</v>
      </c>
      <c r="AT5397" t="s">
        <v>48523</v>
      </c>
      <c r="AU5397">
        <v>2009</v>
      </c>
      <c r="AV5397" s="3">
        <v>41145</v>
      </c>
      <c r="AX5397" t="s">
        <v>48532</v>
      </c>
      <c r="AY5397" t="s">
        <v>48523</v>
      </c>
      <c r="AZ5397" t="s">
        <v>41449</v>
      </c>
      <c r="BB5397" t="s">
        <v>48533</v>
      </c>
      <c r="BC5397" s="3">
        <v>41180</v>
      </c>
      <c r="BL5397">
        <v>0.95847692103780702</v>
      </c>
    </row>
    <row r="5398" spans="2:64" x14ac:dyDescent="0.25">
      <c r="B5398">
        <v>975645</v>
      </c>
      <c r="C5398" t="s">
        <v>48594</v>
      </c>
      <c r="D5398" s="6" t="s">
        <v>48595</v>
      </c>
      <c r="E5398" s="5">
        <v>41236</v>
      </c>
      <c r="F5398">
        <v>2</v>
      </c>
      <c r="G5398">
        <v>0</v>
      </c>
      <c r="H5398" s="9">
        <v>6301279.6637318004</v>
      </c>
      <c r="L5398">
        <v>301725.767327915</v>
      </c>
      <c r="M5398">
        <v>561</v>
      </c>
      <c r="N5398">
        <v>17</v>
      </c>
      <c r="O5398" s="9">
        <v>6008677</v>
      </c>
      <c r="R5398">
        <v>287715</v>
      </c>
      <c r="S5398" t="s">
        <v>1022</v>
      </c>
      <c r="T5398" t="s">
        <v>24001</v>
      </c>
      <c r="U5398" s="2">
        <v>63699</v>
      </c>
      <c r="V5398">
        <v>6.8</v>
      </c>
      <c r="W5398">
        <v>55</v>
      </c>
      <c r="X5398">
        <v>62</v>
      </c>
      <c r="Y5398" t="s">
        <v>2613</v>
      </c>
      <c r="Z5398">
        <v>98</v>
      </c>
      <c r="AA5398">
        <v>1</v>
      </c>
      <c r="AB5398">
        <v>1</v>
      </c>
      <c r="AC5398" t="s">
        <v>48596</v>
      </c>
      <c r="AD5398" t="s">
        <v>48597</v>
      </c>
      <c r="AE5398" t="s">
        <v>48598</v>
      </c>
      <c r="AF5398" t="s">
        <v>48599</v>
      </c>
      <c r="AG5398" t="s">
        <v>48600</v>
      </c>
      <c r="AH5398" t="s">
        <v>48601</v>
      </c>
      <c r="AI5398" t="s">
        <v>48602</v>
      </c>
      <c r="AJ5398" s="4">
        <v>41345</v>
      </c>
      <c r="AK5398" t="s">
        <v>151</v>
      </c>
      <c r="AL5398" t="s">
        <v>4956</v>
      </c>
      <c r="AM5398" t="s">
        <v>48603</v>
      </c>
      <c r="AN5398" t="s">
        <v>48595</v>
      </c>
      <c r="AO5398">
        <v>6230</v>
      </c>
      <c r="AP5398" s="1">
        <v>41260.244988425926</v>
      </c>
      <c r="AQ5398">
        <v>2012</v>
      </c>
      <c r="AR5398">
        <v>3754</v>
      </c>
      <c r="AS5398">
        <v>1</v>
      </c>
      <c r="AT5398" t="s">
        <v>48595</v>
      </c>
      <c r="AU5398">
        <v>2012</v>
      </c>
      <c r="AV5398" s="3">
        <v>41257</v>
      </c>
      <c r="AW5398">
        <v>6002708</v>
      </c>
      <c r="AX5398" t="s">
        <v>48604</v>
      </c>
      <c r="AY5398" t="s">
        <v>48595</v>
      </c>
      <c r="AZ5398" t="s">
        <v>28196</v>
      </c>
      <c r="BA5398">
        <v>6008677</v>
      </c>
      <c r="BB5398" t="s">
        <v>48605</v>
      </c>
      <c r="BC5398" s="3">
        <v>41236</v>
      </c>
      <c r="BD5398" s="3">
        <v>41236</v>
      </c>
      <c r="BE5398" t="s">
        <v>48595</v>
      </c>
      <c r="BF5398" t="s">
        <v>317</v>
      </c>
      <c r="BH5398">
        <v>6008677</v>
      </c>
      <c r="BI5398">
        <v>2012</v>
      </c>
      <c r="BJ5398" t="b">
        <v>1</v>
      </c>
      <c r="BK5398" t="s">
        <v>48606</v>
      </c>
      <c r="BL5398">
        <v>0.95356456476357698</v>
      </c>
    </row>
    <row r="5399" spans="2:64" x14ac:dyDescent="0.25">
      <c r="B5399">
        <v>1024648</v>
      </c>
      <c r="C5399" t="s">
        <v>49319</v>
      </c>
      <c r="D5399" s="6" t="s">
        <v>49320</v>
      </c>
      <c r="E5399" s="5">
        <v>41194</v>
      </c>
      <c r="F5399">
        <v>3</v>
      </c>
      <c r="G5399">
        <v>0</v>
      </c>
      <c r="H5399" s="9">
        <v>141973608.68546599</v>
      </c>
      <c r="I5399" s="9">
        <v>46445890.271791503</v>
      </c>
      <c r="J5399" s="9">
        <v>95527718.413674697</v>
      </c>
      <c r="K5399" s="10">
        <v>2.0567528764044898</v>
      </c>
      <c r="L5399">
        <v>20308970.6856305</v>
      </c>
      <c r="M5399">
        <v>3247</v>
      </c>
      <c r="N5399">
        <v>3232</v>
      </c>
      <c r="O5399" s="9">
        <v>136025503</v>
      </c>
      <c r="P5399" s="9">
        <v>44500000</v>
      </c>
      <c r="Q5399" s="9">
        <v>91525503</v>
      </c>
      <c r="R5399">
        <v>19458109</v>
      </c>
      <c r="S5399" t="s">
        <v>5439</v>
      </c>
      <c r="T5399" t="s">
        <v>1326</v>
      </c>
      <c r="U5399" s="2">
        <v>486929</v>
      </c>
      <c r="V5399">
        <v>7.7</v>
      </c>
      <c r="W5399">
        <v>86</v>
      </c>
      <c r="X5399">
        <v>96</v>
      </c>
      <c r="Y5399" t="s">
        <v>16627</v>
      </c>
      <c r="Z5399">
        <v>120</v>
      </c>
      <c r="AA5399">
        <v>1</v>
      </c>
      <c r="AB5399">
        <v>1</v>
      </c>
      <c r="AC5399" t="s">
        <v>49321</v>
      </c>
      <c r="AD5399" t="s">
        <v>49322</v>
      </c>
      <c r="AE5399" t="s">
        <v>42066</v>
      </c>
      <c r="AF5399" t="s">
        <v>49323</v>
      </c>
      <c r="AG5399" t="s">
        <v>49324</v>
      </c>
      <c r="AH5399" t="s">
        <v>49325</v>
      </c>
      <c r="AI5399" t="s">
        <v>49326</v>
      </c>
      <c r="AJ5399" s="4">
        <v>41324</v>
      </c>
      <c r="AK5399" t="s">
        <v>49327</v>
      </c>
      <c r="AL5399" t="s">
        <v>152</v>
      </c>
      <c r="AM5399" t="s">
        <v>49328</v>
      </c>
      <c r="AN5399" t="s">
        <v>49320</v>
      </c>
      <c r="AO5399">
        <v>5988</v>
      </c>
      <c r="AP5399" s="1">
        <v>41210.872557870367</v>
      </c>
      <c r="AQ5399">
        <v>2012</v>
      </c>
      <c r="AR5399">
        <v>3633</v>
      </c>
      <c r="AS5399">
        <v>1</v>
      </c>
      <c r="AT5399" t="s">
        <v>49320</v>
      </c>
      <c r="AU5399">
        <v>2012</v>
      </c>
      <c r="AV5399" s="3">
        <v>41194</v>
      </c>
      <c r="AW5399">
        <v>136019448</v>
      </c>
      <c r="AX5399" t="s">
        <v>49329</v>
      </c>
      <c r="AY5399" t="s">
        <v>49320</v>
      </c>
      <c r="AZ5399" t="s">
        <v>26203</v>
      </c>
      <c r="BA5399">
        <v>136025503</v>
      </c>
      <c r="BB5399" t="s">
        <v>49330</v>
      </c>
      <c r="BC5399" s="3">
        <v>41194</v>
      </c>
      <c r="BD5399" s="3">
        <v>41194</v>
      </c>
      <c r="BE5399" t="s">
        <v>49320</v>
      </c>
      <c r="BF5399" t="s">
        <v>3403</v>
      </c>
      <c r="BG5399">
        <v>44500000</v>
      </c>
      <c r="BH5399">
        <v>136025503</v>
      </c>
      <c r="BI5399">
        <v>2012</v>
      </c>
      <c r="BJ5399" t="b">
        <v>1</v>
      </c>
      <c r="BK5399" t="s">
        <v>49331</v>
      </c>
      <c r="BL5399">
        <v>0.95810414526657595</v>
      </c>
    </row>
    <row r="5400" spans="2:64" x14ac:dyDescent="0.25">
      <c r="B5400">
        <v>1034314</v>
      </c>
      <c r="C5400" t="s">
        <v>49506</v>
      </c>
      <c r="D5400" s="6" t="s">
        <v>49507</v>
      </c>
      <c r="E5400" s="5">
        <v>41115</v>
      </c>
      <c r="F5400">
        <v>3</v>
      </c>
      <c r="G5400">
        <v>0</v>
      </c>
      <c r="H5400" s="9">
        <v>128651.18646553499</v>
      </c>
      <c r="M5400">
        <v>8</v>
      </c>
      <c r="O5400" s="9">
        <v>122082</v>
      </c>
      <c r="S5400" t="s">
        <v>5439</v>
      </c>
      <c r="T5400" t="s">
        <v>49508</v>
      </c>
      <c r="U5400" s="2">
        <v>82521</v>
      </c>
      <c r="V5400">
        <v>5.9</v>
      </c>
      <c r="X5400">
        <v>36</v>
      </c>
      <c r="Y5400" t="s">
        <v>14658</v>
      </c>
      <c r="Z5400">
        <v>93</v>
      </c>
      <c r="AA5400">
        <v>1</v>
      </c>
      <c r="AB5400">
        <v>0</v>
      </c>
      <c r="AC5400" t="s">
        <v>49509</v>
      </c>
      <c r="AD5400" t="s">
        <v>8143</v>
      </c>
      <c r="AE5400" t="s">
        <v>49510</v>
      </c>
      <c r="AF5400" t="s">
        <v>49511</v>
      </c>
      <c r="AG5400" t="s">
        <v>49512</v>
      </c>
      <c r="AH5400" t="s">
        <v>49513</v>
      </c>
      <c r="AI5400" t="s">
        <v>49514</v>
      </c>
      <c r="AJ5400" s="4">
        <v>41184</v>
      </c>
      <c r="AK5400" t="s">
        <v>1858</v>
      </c>
      <c r="AL5400" t="s">
        <v>49515</v>
      </c>
      <c r="AM5400" t="s">
        <v>49516</v>
      </c>
      <c r="AN5400" t="s">
        <v>49507</v>
      </c>
      <c r="AO5400">
        <v>5003</v>
      </c>
      <c r="AP5400" s="1">
        <v>41003.465497685182</v>
      </c>
      <c r="AQ5400">
        <v>2012</v>
      </c>
      <c r="AR5400">
        <v>3164</v>
      </c>
      <c r="AS5400">
        <v>1</v>
      </c>
      <c r="AT5400" t="s">
        <v>49507</v>
      </c>
      <c r="AU5400">
        <v>2012</v>
      </c>
      <c r="AV5400" s="3">
        <v>41003</v>
      </c>
      <c r="AW5400">
        <v>66076</v>
      </c>
      <c r="AX5400" t="s">
        <v>49517</v>
      </c>
      <c r="AY5400" t="s">
        <v>49507</v>
      </c>
      <c r="AZ5400" t="s">
        <v>49518</v>
      </c>
      <c r="BA5400">
        <v>122082</v>
      </c>
      <c r="BB5400" t="s">
        <v>49519</v>
      </c>
      <c r="BC5400" s="3">
        <v>41115</v>
      </c>
      <c r="BD5400" s="3">
        <v>41115</v>
      </c>
      <c r="BE5400" t="s">
        <v>49507</v>
      </c>
      <c r="BF5400" t="s">
        <v>11976</v>
      </c>
      <c r="BH5400">
        <v>122082</v>
      </c>
      <c r="BI5400">
        <v>2012</v>
      </c>
      <c r="BJ5400" t="b">
        <v>0</v>
      </c>
      <c r="BK5400" t="s">
        <v>49520</v>
      </c>
      <c r="BL5400">
        <v>0.94893800324729105</v>
      </c>
    </row>
    <row r="5401" spans="2:64" x14ac:dyDescent="0.25">
      <c r="B5401">
        <v>1045658</v>
      </c>
      <c r="C5401" t="s">
        <v>49634</v>
      </c>
      <c r="D5401" s="6" t="s">
        <v>49635</v>
      </c>
      <c r="E5401" s="5">
        <v>41229</v>
      </c>
      <c r="F5401">
        <v>3</v>
      </c>
      <c r="G5401">
        <v>0</v>
      </c>
      <c r="H5401" s="9">
        <v>138525447.44335201</v>
      </c>
      <c r="I5401" s="9">
        <v>22022630.429022498</v>
      </c>
      <c r="J5401" s="9">
        <v>116502817.014329</v>
      </c>
      <c r="K5401" s="10">
        <v>5.2901408571428501</v>
      </c>
      <c r="L5401">
        <v>464575.778473727</v>
      </c>
      <c r="M5401">
        <v>2809</v>
      </c>
      <c r="N5401">
        <v>16</v>
      </c>
      <c r="O5401" s="9">
        <v>132092958</v>
      </c>
      <c r="P5401" s="9">
        <v>21000000</v>
      </c>
      <c r="Q5401" s="9">
        <v>111092958</v>
      </c>
      <c r="R5401">
        <v>443003</v>
      </c>
      <c r="S5401" t="s">
        <v>5439</v>
      </c>
      <c r="T5401" t="s">
        <v>36293</v>
      </c>
      <c r="U5401" s="2">
        <v>570438</v>
      </c>
      <c r="V5401">
        <v>7.8</v>
      </c>
      <c r="W5401">
        <v>81</v>
      </c>
      <c r="X5401">
        <v>92</v>
      </c>
      <c r="Y5401" t="s">
        <v>1121</v>
      </c>
      <c r="Z5401">
        <v>122</v>
      </c>
      <c r="AA5401">
        <v>1</v>
      </c>
      <c r="AB5401">
        <v>1</v>
      </c>
      <c r="AC5401" t="s">
        <v>49636</v>
      </c>
      <c r="AD5401" t="s">
        <v>49637</v>
      </c>
      <c r="AE5401" t="s">
        <v>36069</v>
      </c>
      <c r="AF5401" t="s">
        <v>49638</v>
      </c>
      <c r="AG5401" t="s">
        <v>49639</v>
      </c>
      <c r="AH5401" t="s">
        <v>49640</v>
      </c>
      <c r="AI5401" t="s">
        <v>49641</v>
      </c>
      <c r="AJ5401" s="4">
        <v>41394</v>
      </c>
      <c r="AK5401" t="s">
        <v>151</v>
      </c>
      <c r="AL5401" t="s">
        <v>152</v>
      </c>
      <c r="AM5401" t="s">
        <v>49642</v>
      </c>
      <c r="AN5401" t="s">
        <v>49635</v>
      </c>
      <c r="AO5401">
        <v>6366</v>
      </c>
      <c r="AP5401" s="1">
        <v>41284.662361111114</v>
      </c>
      <c r="AQ5401">
        <v>2012</v>
      </c>
      <c r="AR5401">
        <v>3818</v>
      </c>
      <c r="AS5401">
        <v>1</v>
      </c>
      <c r="AT5401" t="s">
        <v>49635</v>
      </c>
      <c r="AU5401">
        <v>2012</v>
      </c>
      <c r="AV5401" s="3">
        <v>41268</v>
      </c>
      <c r="AW5401">
        <v>132088910</v>
      </c>
      <c r="AX5401" t="s">
        <v>49643</v>
      </c>
      <c r="AY5401" t="s">
        <v>49635</v>
      </c>
      <c r="AZ5401" t="s">
        <v>36302</v>
      </c>
      <c r="BA5401">
        <v>132092958</v>
      </c>
      <c r="BB5401" t="s">
        <v>49644</v>
      </c>
      <c r="BC5401" s="3">
        <v>41229</v>
      </c>
      <c r="BD5401" s="3">
        <v>41229</v>
      </c>
      <c r="BE5401" t="s">
        <v>49635</v>
      </c>
      <c r="BF5401" t="s">
        <v>317</v>
      </c>
      <c r="BG5401">
        <v>21000000</v>
      </c>
      <c r="BH5401">
        <v>132092958</v>
      </c>
      <c r="BI5401">
        <v>2012</v>
      </c>
      <c r="BJ5401" t="b">
        <v>1</v>
      </c>
      <c r="BK5401" t="s">
        <v>49645</v>
      </c>
      <c r="BL5401">
        <v>0.95356456476357698</v>
      </c>
    </row>
    <row r="5402" spans="2:64" x14ac:dyDescent="0.25">
      <c r="B5402">
        <v>1047540</v>
      </c>
      <c r="C5402" t="s">
        <v>49703</v>
      </c>
      <c r="D5402" s="6" t="s">
        <v>49704</v>
      </c>
      <c r="E5402" s="5">
        <v>41268</v>
      </c>
      <c r="F5402">
        <v>3</v>
      </c>
      <c r="G5402">
        <v>0</v>
      </c>
      <c r="H5402" s="9">
        <v>81248765.501334906</v>
      </c>
      <c r="I5402" s="9">
        <v>26288213.030430999</v>
      </c>
      <c r="J5402" s="9">
        <v>54960552.470903799</v>
      </c>
      <c r="K5402" s="10">
        <v>2.0906918399999999</v>
      </c>
      <c r="L5402">
        <v>15304001.8288073</v>
      </c>
      <c r="M5402">
        <v>3368</v>
      </c>
      <c r="N5402">
        <v>3367</v>
      </c>
      <c r="O5402" s="9">
        <v>77267296</v>
      </c>
      <c r="P5402" s="9">
        <v>25000000</v>
      </c>
      <c r="Q5402" s="9">
        <v>52267296</v>
      </c>
      <c r="R5402">
        <v>14554053</v>
      </c>
      <c r="S5402" t="s">
        <v>2585</v>
      </c>
      <c r="T5402" t="s">
        <v>3871</v>
      </c>
      <c r="U5402" s="2">
        <v>22133</v>
      </c>
      <c r="V5402">
        <v>6.1</v>
      </c>
      <c r="W5402">
        <v>36</v>
      </c>
      <c r="X5402">
        <v>17</v>
      </c>
      <c r="Y5402" t="s">
        <v>7397</v>
      </c>
      <c r="Z5402">
        <v>105</v>
      </c>
      <c r="AA5402">
        <v>1</v>
      </c>
      <c r="AB5402">
        <v>1</v>
      </c>
      <c r="AC5402" t="s">
        <v>49705</v>
      </c>
      <c r="AD5402" t="s">
        <v>6732</v>
      </c>
      <c r="AE5402" t="s">
        <v>42228</v>
      </c>
      <c r="AF5402" t="s">
        <v>49706</v>
      </c>
      <c r="AG5402" t="s">
        <v>49707</v>
      </c>
      <c r="AH5402" t="s">
        <v>49708</v>
      </c>
      <c r="AI5402" t="s">
        <v>49709</v>
      </c>
      <c r="AJ5402" s="4">
        <v>41359</v>
      </c>
      <c r="AK5402" t="s">
        <v>151</v>
      </c>
      <c r="AL5402" t="s">
        <v>152</v>
      </c>
      <c r="AM5402" t="s">
        <v>49710</v>
      </c>
      <c r="AN5402" t="s">
        <v>49704</v>
      </c>
      <c r="AO5402">
        <v>7648</v>
      </c>
      <c r="AP5402" s="1">
        <v>41463.514016203706</v>
      </c>
      <c r="AQ5402">
        <v>2012</v>
      </c>
      <c r="AR5402">
        <v>4320</v>
      </c>
      <c r="AS5402">
        <v>1</v>
      </c>
      <c r="AT5402" t="s">
        <v>49704</v>
      </c>
      <c r="AU5402">
        <v>2012</v>
      </c>
      <c r="AV5402" s="3">
        <v>41268</v>
      </c>
      <c r="AW5402">
        <v>77253083</v>
      </c>
      <c r="AX5402" t="s">
        <v>49711</v>
      </c>
      <c r="AY5402" t="s">
        <v>49704</v>
      </c>
      <c r="AZ5402" t="s">
        <v>4694</v>
      </c>
      <c r="BA5402">
        <v>77267296</v>
      </c>
      <c r="BB5402" t="s">
        <v>49712</v>
      </c>
      <c r="BC5402" s="3">
        <v>41268</v>
      </c>
      <c r="BD5402" s="3">
        <v>41268</v>
      </c>
      <c r="BE5402" t="s">
        <v>49704</v>
      </c>
      <c r="BF5402" t="s">
        <v>297</v>
      </c>
      <c r="BG5402">
        <v>25000000</v>
      </c>
      <c r="BH5402">
        <v>77267296</v>
      </c>
      <c r="BI5402">
        <v>2012</v>
      </c>
      <c r="BJ5402" t="b">
        <v>1</v>
      </c>
      <c r="BK5402" t="s">
        <v>49713</v>
      </c>
      <c r="BL5402">
        <v>0.95099655389509197</v>
      </c>
    </row>
    <row r="5403" spans="2:64" x14ac:dyDescent="0.25">
      <c r="B5403">
        <v>1071875</v>
      </c>
      <c r="C5403" t="s">
        <v>50169</v>
      </c>
      <c r="D5403" s="6" t="s">
        <v>50170</v>
      </c>
      <c r="E5403" s="5">
        <v>40956</v>
      </c>
      <c r="F5403">
        <v>0</v>
      </c>
      <c r="G5403">
        <v>0</v>
      </c>
      <c r="H5403" s="9">
        <v>54905280.396305002</v>
      </c>
      <c r="I5403" s="9">
        <v>60447345.418447398</v>
      </c>
      <c r="J5403" s="9">
        <v>-5542065.0221423702</v>
      </c>
      <c r="K5403" s="10">
        <v>-9.1684175438596402E-2</v>
      </c>
      <c r="L5403">
        <v>23452863.742847901</v>
      </c>
      <c r="M5403">
        <v>3174</v>
      </c>
      <c r="N5403">
        <v>3174</v>
      </c>
      <c r="O5403" s="9">
        <v>51774002</v>
      </c>
      <c r="P5403" s="9">
        <v>57000000</v>
      </c>
      <c r="Q5403" s="9">
        <v>-5225998</v>
      </c>
      <c r="R5403">
        <v>22115334</v>
      </c>
      <c r="S5403" t="s">
        <v>1022</v>
      </c>
      <c r="T5403" t="s">
        <v>5646</v>
      </c>
      <c r="U5403" s="2">
        <v>93671</v>
      </c>
      <c r="V5403">
        <v>4.3</v>
      </c>
      <c r="W5403">
        <v>33</v>
      </c>
      <c r="X5403">
        <v>17</v>
      </c>
      <c r="Y5403" t="s">
        <v>34658</v>
      </c>
      <c r="Z5403">
        <v>96</v>
      </c>
      <c r="AA5403">
        <v>1</v>
      </c>
      <c r="AB5403">
        <v>1</v>
      </c>
      <c r="AC5403" t="s">
        <v>50171</v>
      </c>
      <c r="AD5403" t="s">
        <v>12405</v>
      </c>
      <c r="AE5403" t="s">
        <v>43728</v>
      </c>
      <c r="AF5403" t="s">
        <v>50172</v>
      </c>
      <c r="AG5403" t="s">
        <v>50173</v>
      </c>
      <c r="AH5403" t="s">
        <v>50174</v>
      </c>
      <c r="AI5403" t="s">
        <v>50175</v>
      </c>
      <c r="AJ5403" s="4">
        <v>41072</v>
      </c>
      <c r="AK5403" t="s">
        <v>37507</v>
      </c>
      <c r="AL5403" t="s">
        <v>42256</v>
      </c>
      <c r="AM5403" t="s">
        <v>50176</v>
      </c>
      <c r="AN5403" t="s">
        <v>50170</v>
      </c>
      <c r="AO5403">
        <v>4842</v>
      </c>
      <c r="AP5403" s="1">
        <v>40969.957627314812</v>
      </c>
      <c r="AQ5403">
        <v>2011</v>
      </c>
      <c r="AR5403">
        <v>3083</v>
      </c>
      <c r="AS5403">
        <v>1</v>
      </c>
      <c r="AT5403" t="s">
        <v>50170</v>
      </c>
      <c r="AU5403">
        <v>2011</v>
      </c>
      <c r="AV5403" s="3">
        <v>40956</v>
      </c>
      <c r="AW5403">
        <v>51774002</v>
      </c>
      <c r="AX5403" t="s">
        <v>50177</v>
      </c>
      <c r="AY5403" t="s">
        <v>50170</v>
      </c>
      <c r="AZ5403" t="s">
        <v>26151</v>
      </c>
      <c r="BA5403">
        <v>51774002</v>
      </c>
      <c r="BB5403" t="s">
        <v>50178</v>
      </c>
      <c r="BC5403" s="3">
        <v>40956</v>
      </c>
      <c r="BD5403" s="3">
        <v>40956</v>
      </c>
      <c r="BE5403" t="s">
        <v>50170</v>
      </c>
      <c r="BF5403" t="s">
        <v>897</v>
      </c>
      <c r="BG5403">
        <v>57000000</v>
      </c>
      <c r="BH5403">
        <v>51774002</v>
      </c>
      <c r="BI5403">
        <v>2012</v>
      </c>
      <c r="BJ5403" t="b">
        <v>1</v>
      </c>
      <c r="BK5403" t="s">
        <v>50179</v>
      </c>
      <c r="BL5403">
        <v>0.94296944895457002</v>
      </c>
    </row>
    <row r="5404" spans="2:64" x14ac:dyDescent="0.25">
      <c r="B5404">
        <v>1074638</v>
      </c>
      <c r="C5404" t="s">
        <v>50209</v>
      </c>
      <c r="D5404" s="6" t="s">
        <v>50210</v>
      </c>
      <c r="E5404" s="5">
        <v>41221</v>
      </c>
      <c r="F5404">
        <v>3</v>
      </c>
      <c r="G5404">
        <v>1</v>
      </c>
      <c r="H5404" s="9">
        <v>319181614.17361498</v>
      </c>
      <c r="I5404" s="9">
        <v>209739337.41926199</v>
      </c>
      <c r="J5404" s="9">
        <v>109442276.754353</v>
      </c>
      <c r="K5404" s="10">
        <v>0.52180138499999995</v>
      </c>
      <c r="L5404">
        <v>92667782.828013003</v>
      </c>
      <c r="M5404">
        <v>3526</v>
      </c>
      <c r="N5404">
        <v>3505</v>
      </c>
      <c r="O5404" s="9">
        <v>304360277</v>
      </c>
      <c r="P5404" s="9">
        <v>200000000</v>
      </c>
      <c r="Q5404" s="9">
        <v>104360277</v>
      </c>
      <c r="R5404">
        <v>88364714</v>
      </c>
      <c r="S5404" t="s">
        <v>1022</v>
      </c>
      <c r="T5404" t="s">
        <v>649</v>
      </c>
      <c r="U5404" s="2">
        <v>551983</v>
      </c>
      <c r="V5404">
        <v>7.8</v>
      </c>
      <c r="W5404">
        <v>81</v>
      </c>
      <c r="X5404">
        <v>93</v>
      </c>
      <c r="Y5404" t="s">
        <v>7674</v>
      </c>
      <c r="Z5404">
        <v>143</v>
      </c>
      <c r="AA5404">
        <v>1</v>
      </c>
      <c r="AB5404">
        <v>1</v>
      </c>
      <c r="AC5404" t="s">
        <v>50211</v>
      </c>
      <c r="AD5404" t="s">
        <v>50212</v>
      </c>
      <c r="AE5404" t="s">
        <v>28253</v>
      </c>
      <c r="AF5404" t="s">
        <v>50213</v>
      </c>
      <c r="AG5404" t="s">
        <v>50214</v>
      </c>
      <c r="AH5404" t="s">
        <v>50215</v>
      </c>
      <c r="AI5404" t="s">
        <v>50216</v>
      </c>
      <c r="AJ5404" s="4">
        <v>41344</v>
      </c>
      <c r="AK5404" t="s">
        <v>151</v>
      </c>
      <c r="AL5404" t="s">
        <v>5787</v>
      </c>
      <c r="AM5404" t="s">
        <v>50217</v>
      </c>
      <c r="AN5404" t="s">
        <v>50210</v>
      </c>
      <c r="AO5404">
        <v>5985</v>
      </c>
      <c r="AP5404" s="1">
        <v>41209.948587962965</v>
      </c>
      <c r="AQ5404">
        <v>2012</v>
      </c>
      <c r="AR5404">
        <v>3632</v>
      </c>
      <c r="AS5404">
        <v>1</v>
      </c>
      <c r="AT5404" t="s">
        <v>50210</v>
      </c>
      <c r="AU5404">
        <v>2012</v>
      </c>
      <c r="AV5404" s="3">
        <v>41222</v>
      </c>
      <c r="AW5404">
        <v>299300000</v>
      </c>
      <c r="AX5404" t="s">
        <v>50218</v>
      </c>
      <c r="AY5404" t="s">
        <v>50210</v>
      </c>
      <c r="AZ5404" t="s">
        <v>26151</v>
      </c>
      <c r="BA5404">
        <v>304360277</v>
      </c>
      <c r="BB5404" t="s">
        <v>50219</v>
      </c>
      <c r="BC5404" s="3">
        <v>41222</v>
      </c>
      <c r="BD5404" s="3">
        <v>41221</v>
      </c>
      <c r="BE5404" t="s">
        <v>50210</v>
      </c>
      <c r="BF5404" t="s">
        <v>897</v>
      </c>
      <c r="BG5404">
        <v>200000000</v>
      </c>
      <c r="BH5404">
        <v>304360277</v>
      </c>
      <c r="BI5404">
        <v>2012</v>
      </c>
      <c r="BJ5404" t="b">
        <v>1</v>
      </c>
      <c r="BK5404" t="s">
        <v>50220</v>
      </c>
      <c r="BL5404">
        <v>0.95356456476357698</v>
      </c>
    </row>
    <row r="5405" spans="2:64" x14ac:dyDescent="0.25">
      <c r="B5405">
        <v>1077368</v>
      </c>
      <c r="C5405" t="s">
        <v>50276</v>
      </c>
      <c r="D5405" s="6" t="s">
        <v>50277</v>
      </c>
      <c r="E5405" s="5">
        <v>41040</v>
      </c>
      <c r="F5405">
        <v>3</v>
      </c>
      <c r="G5405">
        <v>0</v>
      </c>
      <c r="H5405" s="9">
        <v>83757304.951234698</v>
      </c>
      <c r="I5405" s="9">
        <v>157582403.23738599</v>
      </c>
      <c r="J5405" s="9">
        <v>-73825098.286151901</v>
      </c>
      <c r="K5405" s="10">
        <v>-0.46848567333333302</v>
      </c>
      <c r="L5405">
        <v>31185845.451202001</v>
      </c>
      <c r="M5405">
        <v>3755</v>
      </c>
      <c r="N5405">
        <v>3755</v>
      </c>
      <c r="O5405" s="9">
        <v>79727149</v>
      </c>
      <c r="P5405" s="9">
        <v>150000000</v>
      </c>
      <c r="Q5405" s="9">
        <v>-70272851</v>
      </c>
      <c r="R5405">
        <v>29685274</v>
      </c>
      <c r="S5405" t="s">
        <v>1022</v>
      </c>
      <c r="T5405" t="s">
        <v>1326</v>
      </c>
      <c r="U5405" s="2">
        <v>211363</v>
      </c>
      <c r="V5405">
        <v>6.2</v>
      </c>
      <c r="W5405">
        <v>55</v>
      </c>
      <c r="X5405">
        <v>37</v>
      </c>
      <c r="Y5405" t="s">
        <v>8063</v>
      </c>
      <c r="Z5405">
        <v>113</v>
      </c>
      <c r="AA5405">
        <v>1</v>
      </c>
      <c r="AB5405">
        <v>1</v>
      </c>
      <c r="AC5405" t="s">
        <v>50278</v>
      </c>
      <c r="AD5405" t="s">
        <v>29838</v>
      </c>
      <c r="AE5405" t="s">
        <v>17214</v>
      </c>
      <c r="AF5405" t="s">
        <v>50279</v>
      </c>
      <c r="AG5405" t="s">
        <v>50280</v>
      </c>
      <c r="AH5405" t="s">
        <v>50281</v>
      </c>
      <c r="AI5405" t="s">
        <v>50282</v>
      </c>
      <c r="AJ5405" s="4">
        <v>41184</v>
      </c>
      <c r="AK5405" t="s">
        <v>151</v>
      </c>
      <c r="AL5405" t="s">
        <v>25122</v>
      </c>
      <c r="AM5405" t="s">
        <v>50283</v>
      </c>
      <c r="AN5405" t="s">
        <v>50277</v>
      </c>
      <c r="AO5405">
        <v>5187</v>
      </c>
      <c r="AP5405" s="1">
        <v>41043.77002314815</v>
      </c>
      <c r="AQ5405">
        <v>2012</v>
      </c>
      <c r="AR5405">
        <v>3253</v>
      </c>
      <c r="AS5405">
        <v>1</v>
      </c>
      <c r="AT5405" t="s">
        <v>50277</v>
      </c>
      <c r="AU5405">
        <v>2012</v>
      </c>
      <c r="AV5405" s="3">
        <v>41040</v>
      </c>
      <c r="AW5405">
        <v>79711678</v>
      </c>
      <c r="AX5405" t="s">
        <v>50284</v>
      </c>
      <c r="AY5405" t="s">
        <v>50277</v>
      </c>
      <c r="AZ5405" t="s">
        <v>26203</v>
      </c>
      <c r="BA5405">
        <v>79727149</v>
      </c>
      <c r="BB5405" t="s">
        <v>50285</v>
      </c>
      <c r="BC5405" s="3">
        <v>41040</v>
      </c>
      <c r="BD5405" s="3">
        <v>41040</v>
      </c>
      <c r="BE5405" t="s">
        <v>50277</v>
      </c>
      <c r="BF5405" t="s">
        <v>11976</v>
      </c>
      <c r="BG5405">
        <v>150000000</v>
      </c>
      <c r="BH5405">
        <v>79727149</v>
      </c>
      <c r="BI5405">
        <v>2012</v>
      </c>
      <c r="BJ5405" t="b">
        <v>1</v>
      </c>
      <c r="BK5405" t="s">
        <v>50286</v>
      </c>
      <c r="BL5405">
        <v>0.95188293184002104</v>
      </c>
    </row>
    <row r="5406" spans="2:64" x14ac:dyDescent="0.25">
      <c r="B5406">
        <v>1142977</v>
      </c>
      <c r="C5406" t="s">
        <v>51322</v>
      </c>
      <c r="D5406" s="6" t="s">
        <v>51323</v>
      </c>
      <c r="E5406" s="5">
        <v>41187</v>
      </c>
      <c r="F5406">
        <v>0</v>
      </c>
      <c r="G5406">
        <v>0</v>
      </c>
      <c r="H5406" s="9">
        <v>36830847.8512863</v>
      </c>
      <c r="I5406" s="9">
        <v>40705386.9797723</v>
      </c>
      <c r="J5406" s="9">
        <v>-3874539.12848602</v>
      </c>
      <c r="K5406" s="10">
        <v>-9.5184923076923195E-2</v>
      </c>
      <c r="L5406">
        <v>11911244.7810407</v>
      </c>
      <c r="M5406">
        <v>3005</v>
      </c>
      <c r="N5406">
        <v>3005</v>
      </c>
      <c r="O5406" s="9">
        <v>35287788</v>
      </c>
      <c r="P5406" s="9">
        <v>39000000</v>
      </c>
      <c r="Q5406" s="9">
        <v>-3712212</v>
      </c>
      <c r="R5406">
        <v>11412213</v>
      </c>
      <c r="S5406" t="s">
        <v>2585</v>
      </c>
      <c r="T5406" t="s">
        <v>12371</v>
      </c>
      <c r="U5406" s="2">
        <v>80197</v>
      </c>
      <c r="V5406">
        <v>7</v>
      </c>
      <c r="W5406">
        <v>74</v>
      </c>
      <c r="X5406">
        <v>87</v>
      </c>
      <c r="Y5406" t="s">
        <v>3144</v>
      </c>
      <c r="Z5406">
        <v>87</v>
      </c>
      <c r="AA5406">
        <v>1</v>
      </c>
      <c r="AB5406">
        <v>1</v>
      </c>
      <c r="AC5406" t="s">
        <v>51324</v>
      </c>
      <c r="AD5406" t="s">
        <v>51325</v>
      </c>
      <c r="AE5406" t="s">
        <v>17214</v>
      </c>
      <c r="AF5406" t="s">
        <v>51326</v>
      </c>
      <c r="AG5406" t="s">
        <v>51327</v>
      </c>
      <c r="AH5406" t="s">
        <v>51328</v>
      </c>
      <c r="AI5406" t="s">
        <v>51329</v>
      </c>
      <c r="AJ5406" s="4">
        <v>41282</v>
      </c>
      <c r="AK5406" t="s">
        <v>151</v>
      </c>
      <c r="AL5406" t="s">
        <v>152</v>
      </c>
      <c r="AM5406" t="s">
        <v>51330</v>
      </c>
      <c r="AN5406" t="s">
        <v>51323</v>
      </c>
      <c r="AO5406">
        <v>5891</v>
      </c>
      <c r="AP5406" s="1">
        <v>41196.129594907405</v>
      </c>
      <c r="AQ5406">
        <v>2012</v>
      </c>
      <c r="AR5406">
        <v>3587</v>
      </c>
      <c r="AS5406">
        <v>1</v>
      </c>
      <c r="AT5406" t="s">
        <v>51323</v>
      </c>
      <c r="AU5406">
        <v>2012</v>
      </c>
      <c r="AV5406" s="3">
        <v>41187</v>
      </c>
      <c r="AW5406">
        <v>35287788</v>
      </c>
      <c r="AX5406" t="s">
        <v>51331</v>
      </c>
      <c r="AY5406" t="s">
        <v>51323</v>
      </c>
      <c r="AZ5406" t="s">
        <v>26138</v>
      </c>
      <c r="BA5406">
        <v>35291068</v>
      </c>
      <c r="BB5406" t="s">
        <v>51332</v>
      </c>
      <c r="BC5406" s="3">
        <v>41187</v>
      </c>
      <c r="BD5406" s="3">
        <v>41187</v>
      </c>
      <c r="BE5406" t="s">
        <v>51323</v>
      </c>
      <c r="BF5406" t="s">
        <v>297</v>
      </c>
      <c r="BG5406">
        <v>39000000</v>
      </c>
      <c r="BH5406">
        <v>35287788</v>
      </c>
      <c r="BI5406">
        <v>2012</v>
      </c>
      <c r="BJ5406" t="b">
        <v>1</v>
      </c>
      <c r="BK5406" t="s">
        <v>51333</v>
      </c>
      <c r="BL5406">
        <v>0.95810414526657595</v>
      </c>
    </row>
    <row r="5407" spans="2:64" x14ac:dyDescent="0.25">
      <c r="B5407">
        <v>1181614</v>
      </c>
      <c r="C5407" t="s">
        <v>51857</v>
      </c>
      <c r="D5407" s="6" t="s">
        <v>2973</v>
      </c>
      <c r="E5407" s="5">
        <v>41187</v>
      </c>
      <c r="F5407">
        <v>2</v>
      </c>
      <c r="G5407">
        <v>0</v>
      </c>
      <c r="H5407" s="9">
        <v>105327.79812983899</v>
      </c>
      <c r="I5407" s="9">
        <v>8349822.9702097103</v>
      </c>
      <c r="J5407" s="9">
        <v>-8244495.1720798695</v>
      </c>
      <c r="K5407" s="10">
        <v>-0.98738562500000004</v>
      </c>
      <c r="L5407">
        <v>9347.6268151497698</v>
      </c>
      <c r="M5407">
        <v>12</v>
      </c>
      <c r="N5407">
        <v>1</v>
      </c>
      <c r="O5407" s="9">
        <v>100915</v>
      </c>
      <c r="P5407" s="9">
        <v>8000000</v>
      </c>
      <c r="Q5407" s="9">
        <v>-7899085</v>
      </c>
      <c r="R5407">
        <v>8956</v>
      </c>
      <c r="S5407" t="s">
        <v>221</v>
      </c>
      <c r="T5407" t="s">
        <v>44669</v>
      </c>
      <c r="U5407" s="2">
        <v>7656</v>
      </c>
      <c r="V5407">
        <v>6.1</v>
      </c>
      <c r="W5407">
        <v>70</v>
      </c>
      <c r="X5407">
        <v>69</v>
      </c>
      <c r="Y5407" t="s">
        <v>431</v>
      </c>
      <c r="Z5407">
        <v>129</v>
      </c>
      <c r="AA5407">
        <v>1</v>
      </c>
      <c r="AB5407">
        <v>0</v>
      </c>
      <c r="AC5407" t="s">
        <v>51858</v>
      </c>
      <c r="AD5407" t="s">
        <v>51859</v>
      </c>
      <c r="AE5407" t="s">
        <v>43128</v>
      </c>
      <c r="AF5407" t="s">
        <v>51860</v>
      </c>
      <c r="AG5407" t="s">
        <v>51861</v>
      </c>
      <c r="AH5407" t="s">
        <v>51862</v>
      </c>
      <c r="AI5407" t="s">
        <v>51863</v>
      </c>
      <c r="AJ5407" s="4">
        <v>41387</v>
      </c>
      <c r="AK5407" t="s">
        <v>151</v>
      </c>
      <c r="AL5407" t="s">
        <v>141</v>
      </c>
      <c r="AM5407" t="s">
        <v>51864</v>
      </c>
      <c r="AN5407" t="s">
        <v>2973</v>
      </c>
      <c r="AO5407">
        <v>5091</v>
      </c>
      <c r="AP5407" s="1">
        <v>41024.363171296296</v>
      </c>
      <c r="AQ5407">
        <v>2011</v>
      </c>
      <c r="AR5407">
        <v>3204</v>
      </c>
      <c r="AS5407">
        <v>1</v>
      </c>
      <c r="AT5407" t="s">
        <v>2973</v>
      </c>
      <c r="AU5407">
        <v>2011</v>
      </c>
      <c r="AV5407" s="3">
        <v>40858</v>
      </c>
      <c r="AW5407">
        <v>70665</v>
      </c>
      <c r="AX5407" t="s">
        <v>51865</v>
      </c>
      <c r="AY5407" t="s">
        <v>51866</v>
      </c>
      <c r="AZ5407" t="s">
        <v>44997</v>
      </c>
      <c r="BA5407">
        <v>100915</v>
      </c>
      <c r="BB5407" t="s">
        <v>51867</v>
      </c>
      <c r="BC5407" s="3">
        <v>41187</v>
      </c>
      <c r="BD5407" s="3">
        <v>41187</v>
      </c>
      <c r="BE5407" t="s">
        <v>2973</v>
      </c>
      <c r="BF5407" t="s">
        <v>317</v>
      </c>
      <c r="BG5407">
        <v>8000000</v>
      </c>
      <c r="BH5407">
        <v>100915</v>
      </c>
      <c r="BI5407">
        <v>2012</v>
      </c>
      <c r="BJ5407" t="b">
        <v>0</v>
      </c>
      <c r="BK5407" t="s">
        <v>51868</v>
      </c>
      <c r="BL5407">
        <v>0.95810414526657595</v>
      </c>
    </row>
    <row r="5408" spans="2:64" x14ac:dyDescent="0.25">
      <c r="B5408">
        <v>1194173</v>
      </c>
      <c r="C5408" t="s">
        <v>52220</v>
      </c>
      <c r="D5408" s="6" t="s">
        <v>52221</v>
      </c>
      <c r="E5408" s="5">
        <v>41131</v>
      </c>
      <c r="F5408">
        <v>3</v>
      </c>
      <c r="G5408">
        <v>0</v>
      </c>
      <c r="H5408" s="9">
        <v>118635104.509699</v>
      </c>
      <c r="I5408" s="9">
        <v>130997182.902955</v>
      </c>
      <c r="J5408" s="9">
        <v>-12362078.393256299</v>
      </c>
      <c r="K5408" s="10">
        <v>-9.4369040000000001E-2</v>
      </c>
      <c r="L5408">
        <v>39972820.9836834</v>
      </c>
      <c r="M5408">
        <v>3753</v>
      </c>
      <c r="N5408">
        <v>3745</v>
      </c>
      <c r="O5408" s="9">
        <v>113203870</v>
      </c>
      <c r="P5408" s="9">
        <v>125000000</v>
      </c>
      <c r="Q5408" s="9">
        <v>-11796130</v>
      </c>
      <c r="R5408">
        <v>38142825</v>
      </c>
      <c r="S5408" t="s">
        <v>1022</v>
      </c>
      <c r="T5408" t="s">
        <v>558</v>
      </c>
      <c r="U5408" s="2">
        <v>247485</v>
      </c>
      <c r="V5408">
        <v>6.7</v>
      </c>
      <c r="W5408">
        <v>61</v>
      </c>
      <c r="X5408">
        <v>56</v>
      </c>
      <c r="Y5408" t="s">
        <v>6971</v>
      </c>
      <c r="Z5408">
        <v>135</v>
      </c>
      <c r="AA5408">
        <v>1</v>
      </c>
      <c r="AB5408">
        <v>1</v>
      </c>
      <c r="AC5408" t="s">
        <v>52222</v>
      </c>
      <c r="AD5408" t="s">
        <v>15649</v>
      </c>
      <c r="AE5408" t="s">
        <v>19761</v>
      </c>
      <c r="AF5408" t="s">
        <v>52223</v>
      </c>
      <c r="AG5408" t="s">
        <v>52224</v>
      </c>
      <c r="AH5408" t="s">
        <v>52225</v>
      </c>
      <c r="AI5408" t="s">
        <v>52226</v>
      </c>
      <c r="AJ5408" s="4">
        <v>41254</v>
      </c>
      <c r="AK5408" t="s">
        <v>52227</v>
      </c>
      <c r="AL5408" t="s">
        <v>152</v>
      </c>
      <c r="AM5408" t="s">
        <v>46228</v>
      </c>
      <c r="AN5408" t="s">
        <v>52221</v>
      </c>
      <c r="AO5408">
        <v>5652</v>
      </c>
      <c r="AP5408" s="1">
        <v>41134.165219907409</v>
      </c>
      <c r="AQ5408">
        <v>2012</v>
      </c>
      <c r="AR5408">
        <v>3469</v>
      </c>
      <c r="AS5408">
        <v>1</v>
      </c>
      <c r="AT5408" t="s">
        <v>52228</v>
      </c>
      <c r="AU5408">
        <v>2012</v>
      </c>
      <c r="AV5408" s="3">
        <v>41131</v>
      </c>
      <c r="AW5408">
        <v>113165635</v>
      </c>
      <c r="AX5408" t="s">
        <v>52229</v>
      </c>
      <c r="AY5408" t="s">
        <v>52228</v>
      </c>
      <c r="AZ5408" t="s">
        <v>27002</v>
      </c>
      <c r="BA5408">
        <v>113203870</v>
      </c>
      <c r="BB5408" t="s">
        <v>52230</v>
      </c>
      <c r="BC5408" s="3">
        <v>41131</v>
      </c>
      <c r="BD5408" s="3">
        <v>41131</v>
      </c>
      <c r="BE5408" t="s">
        <v>52228</v>
      </c>
      <c r="BF5408" t="s">
        <v>3403</v>
      </c>
      <c r="BG5408">
        <v>125000000</v>
      </c>
      <c r="BH5408">
        <v>113203870</v>
      </c>
      <c r="BI5408">
        <v>2012</v>
      </c>
      <c r="BJ5408" t="b">
        <v>1</v>
      </c>
      <c r="BK5408" t="s">
        <v>52231</v>
      </c>
      <c r="BL5408">
        <v>0.95421899333973903</v>
      </c>
    </row>
    <row r="5409" spans="2:64" x14ac:dyDescent="0.25">
      <c r="B5409">
        <v>1194577</v>
      </c>
      <c r="C5409" t="s">
        <v>52276</v>
      </c>
      <c r="D5409" s="6" t="s">
        <v>52277</v>
      </c>
      <c r="E5409" s="5">
        <v>40976</v>
      </c>
      <c r="F5409">
        <v>3</v>
      </c>
      <c r="G5409">
        <v>0</v>
      </c>
      <c r="T5409" t="s">
        <v>52278</v>
      </c>
      <c r="U5409" s="2">
        <v>1431</v>
      </c>
      <c r="V5409">
        <v>6.5</v>
      </c>
      <c r="X5409">
        <v>44</v>
      </c>
      <c r="Y5409" t="s">
        <v>317</v>
      </c>
      <c r="Z5409">
        <v>97</v>
      </c>
      <c r="AA5409">
        <v>1</v>
      </c>
      <c r="AB5409">
        <v>0</v>
      </c>
      <c r="AC5409" t="s">
        <v>52279</v>
      </c>
      <c r="AD5409" t="s">
        <v>1199</v>
      </c>
      <c r="AE5409" t="s">
        <v>35532</v>
      </c>
      <c r="AF5409" t="s">
        <v>52280</v>
      </c>
      <c r="AG5409" t="s">
        <v>52281</v>
      </c>
      <c r="AH5409" t="s">
        <v>52282</v>
      </c>
      <c r="AI5409" t="s">
        <v>52283</v>
      </c>
      <c r="AK5409" t="s">
        <v>151</v>
      </c>
      <c r="AL5409" t="s">
        <v>52284</v>
      </c>
      <c r="AM5409" t="s">
        <v>15708</v>
      </c>
      <c r="AN5409" t="s">
        <v>52277</v>
      </c>
      <c r="AO5409">
        <v>6473</v>
      </c>
      <c r="AP5409" s="1">
        <v>41300.31386574074</v>
      </c>
      <c r="AQ5409">
        <v>2012</v>
      </c>
      <c r="AR5409">
        <v>3854</v>
      </c>
      <c r="AS5409">
        <v>1</v>
      </c>
      <c r="AT5409" t="s">
        <v>52285</v>
      </c>
      <c r="AU5409">
        <v>2012</v>
      </c>
      <c r="AV5409" s="3">
        <v>40976</v>
      </c>
      <c r="AX5409" t="s">
        <v>52286</v>
      </c>
      <c r="BL5409">
        <v>0.95013088571523197</v>
      </c>
    </row>
    <row r="5410" spans="2:64" x14ac:dyDescent="0.25">
      <c r="B5410">
        <v>1195478</v>
      </c>
      <c r="C5410" t="s">
        <v>52287</v>
      </c>
      <c r="D5410" s="6" t="s">
        <v>52288</v>
      </c>
      <c r="E5410" s="5">
        <v>41026</v>
      </c>
      <c r="F5410">
        <v>3</v>
      </c>
      <c r="G5410">
        <v>0</v>
      </c>
      <c r="H5410" s="9">
        <v>30115684.238955099</v>
      </c>
      <c r="I5410" s="9">
        <v>31479496.7077384</v>
      </c>
      <c r="J5410" s="9">
        <v>-1363812.4687832701</v>
      </c>
      <c r="K5410" s="10">
        <v>-4.33238333333332E-2</v>
      </c>
      <c r="L5410">
        <v>11133311.6279635</v>
      </c>
      <c r="M5410">
        <v>2941</v>
      </c>
      <c r="N5410">
        <v>2936</v>
      </c>
      <c r="O5410" s="9">
        <v>28700285</v>
      </c>
      <c r="P5410" s="9">
        <v>30000000</v>
      </c>
      <c r="Q5410" s="9">
        <v>-1299715</v>
      </c>
      <c r="R5410">
        <v>10610060</v>
      </c>
      <c r="S5410" t="s">
        <v>5439</v>
      </c>
      <c r="T5410" t="s">
        <v>558</v>
      </c>
      <c r="U5410" s="2">
        <v>82612</v>
      </c>
      <c r="V5410">
        <v>6.2</v>
      </c>
      <c r="W5410">
        <v>62</v>
      </c>
      <c r="X5410">
        <v>63</v>
      </c>
      <c r="Y5410" t="s">
        <v>441</v>
      </c>
      <c r="Z5410">
        <v>124</v>
      </c>
      <c r="AA5410">
        <v>1</v>
      </c>
      <c r="AB5410">
        <v>1</v>
      </c>
      <c r="AC5410" t="s">
        <v>52289</v>
      </c>
      <c r="AE5410" t="s">
        <v>45539</v>
      </c>
      <c r="AF5410" t="s">
        <v>52290</v>
      </c>
      <c r="AG5410" t="s">
        <v>52291</v>
      </c>
      <c r="AH5410" t="s">
        <v>52292</v>
      </c>
      <c r="AI5410" t="s">
        <v>52293</v>
      </c>
      <c r="AJ5410" s="4">
        <v>41156</v>
      </c>
      <c r="AK5410" t="s">
        <v>1885</v>
      </c>
      <c r="AL5410" t="s">
        <v>8420</v>
      </c>
      <c r="AM5410" t="s">
        <v>52294</v>
      </c>
      <c r="AN5410" t="s">
        <v>52288</v>
      </c>
      <c r="AO5410">
        <v>5099</v>
      </c>
      <c r="AP5410" s="1">
        <v>41028.682546296295</v>
      </c>
      <c r="AQ5410">
        <v>2012</v>
      </c>
      <c r="AR5410">
        <v>3209</v>
      </c>
      <c r="AS5410">
        <v>1</v>
      </c>
      <c r="AT5410" t="s">
        <v>52295</v>
      </c>
      <c r="AU5410">
        <v>2012</v>
      </c>
      <c r="AV5410" s="3">
        <v>41026</v>
      </c>
      <c r="AW5410">
        <v>28644770</v>
      </c>
      <c r="AX5410" t="s">
        <v>52296</v>
      </c>
      <c r="AY5410" t="s">
        <v>52295</v>
      </c>
      <c r="AZ5410" t="s">
        <v>27002</v>
      </c>
      <c r="BA5410">
        <v>28835528</v>
      </c>
      <c r="BB5410" t="s">
        <v>52297</v>
      </c>
      <c r="BC5410" s="3">
        <v>41026</v>
      </c>
      <c r="BD5410" s="3">
        <v>41026</v>
      </c>
      <c r="BE5410" t="s">
        <v>52295</v>
      </c>
      <c r="BF5410" t="s">
        <v>1983</v>
      </c>
      <c r="BG5410">
        <v>30000000</v>
      </c>
      <c r="BH5410">
        <v>28700285</v>
      </c>
      <c r="BI5410">
        <v>2012</v>
      </c>
      <c r="BJ5410" t="b">
        <v>1</v>
      </c>
      <c r="BK5410" t="s">
        <v>52298</v>
      </c>
      <c r="BL5410">
        <v>0.95300125915371603</v>
      </c>
    </row>
    <row r="5411" spans="2:64" x14ac:dyDescent="0.25">
      <c r="B5411">
        <v>1205558</v>
      </c>
      <c r="C5411" t="s">
        <v>52466</v>
      </c>
      <c r="D5411" s="6" t="s">
        <v>52467</v>
      </c>
      <c r="E5411" s="5">
        <v>41040</v>
      </c>
      <c r="F5411">
        <v>3</v>
      </c>
      <c r="G5411">
        <v>0</v>
      </c>
      <c r="S5411" t="s">
        <v>5439</v>
      </c>
      <c r="T5411" t="s">
        <v>44183</v>
      </c>
      <c r="U5411" s="2">
        <v>16634</v>
      </c>
      <c r="V5411">
        <v>5.7</v>
      </c>
      <c r="W5411">
        <v>28</v>
      </c>
      <c r="X5411">
        <v>5</v>
      </c>
      <c r="Y5411" t="s">
        <v>379</v>
      </c>
      <c r="Z5411">
        <v>99</v>
      </c>
      <c r="AA5411">
        <v>1</v>
      </c>
      <c r="AB5411">
        <v>1</v>
      </c>
      <c r="AC5411" t="s">
        <v>52468</v>
      </c>
      <c r="AE5411" t="s">
        <v>52469</v>
      </c>
      <c r="AF5411" t="s">
        <v>52470</v>
      </c>
      <c r="AG5411" t="s">
        <v>52471</v>
      </c>
      <c r="AH5411" t="s">
        <v>52472</v>
      </c>
      <c r="AJ5411" s="4">
        <v>41135</v>
      </c>
      <c r="AK5411" t="s">
        <v>151</v>
      </c>
      <c r="AL5411" t="s">
        <v>152</v>
      </c>
      <c r="AM5411" t="s">
        <v>52473</v>
      </c>
      <c r="AN5411" t="s">
        <v>52467</v>
      </c>
      <c r="AO5411">
        <v>7034</v>
      </c>
      <c r="AP5411" s="1">
        <v>41389.221898148149</v>
      </c>
      <c r="AQ5411">
        <v>2011</v>
      </c>
      <c r="AR5411">
        <v>4089</v>
      </c>
      <c r="AS5411">
        <v>1</v>
      </c>
      <c r="AT5411" t="s">
        <v>52467</v>
      </c>
      <c r="AU5411">
        <v>2011</v>
      </c>
      <c r="AV5411" s="3">
        <v>41040</v>
      </c>
      <c r="AX5411" t="s">
        <v>52474</v>
      </c>
      <c r="BL5411">
        <v>0.95188293184002104</v>
      </c>
    </row>
    <row r="5412" spans="2:64" x14ac:dyDescent="0.25">
      <c r="B5412">
        <v>1212450</v>
      </c>
      <c r="C5412" t="s">
        <v>52607</v>
      </c>
      <c r="D5412" s="6" t="s">
        <v>52608</v>
      </c>
      <c r="E5412" s="5">
        <v>41150</v>
      </c>
      <c r="F5412">
        <v>1</v>
      </c>
      <c r="G5412">
        <v>0</v>
      </c>
      <c r="H5412" s="9">
        <v>39191518.153616399</v>
      </c>
      <c r="I5412" s="9">
        <v>27247414.0438147</v>
      </c>
      <c r="J5412" s="9">
        <v>11944104.1098016</v>
      </c>
      <c r="K5412" s="10">
        <v>0.43835734615384597</v>
      </c>
      <c r="L5412">
        <v>10481851.723568499</v>
      </c>
      <c r="M5412">
        <v>3138</v>
      </c>
      <c r="N5412">
        <v>2888</v>
      </c>
      <c r="O5412" s="9">
        <v>37397291</v>
      </c>
      <c r="P5412" s="9">
        <v>26000000</v>
      </c>
      <c r="Q5412" s="9">
        <v>11397291</v>
      </c>
      <c r="R5412">
        <v>10001982</v>
      </c>
      <c r="S5412" t="s">
        <v>5439</v>
      </c>
      <c r="T5412" t="s">
        <v>36293</v>
      </c>
      <c r="U5412" s="2">
        <v>197636</v>
      </c>
      <c r="V5412">
        <v>7.3</v>
      </c>
      <c r="W5412">
        <v>58</v>
      </c>
      <c r="X5412">
        <v>67</v>
      </c>
      <c r="Y5412" t="s">
        <v>1166</v>
      </c>
      <c r="Z5412">
        <v>116</v>
      </c>
      <c r="AA5412">
        <v>1</v>
      </c>
      <c r="AB5412">
        <v>1</v>
      </c>
      <c r="AC5412" t="s">
        <v>52609</v>
      </c>
      <c r="AD5412" t="s">
        <v>13415</v>
      </c>
      <c r="AE5412" t="s">
        <v>40217</v>
      </c>
      <c r="AF5412" t="s">
        <v>52610</v>
      </c>
      <c r="AG5412" t="s">
        <v>52611</v>
      </c>
      <c r="AH5412" t="s">
        <v>52612</v>
      </c>
      <c r="AI5412" t="s">
        <v>52613</v>
      </c>
      <c r="AJ5412" s="4">
        <v>41240</v>
      </c>
      <c r="AK5412" t="s">
        <v>151</v>
      </c>
      <c r="AL5412" t="s">
        <v>152</v>
      </c>
      <c r="AM5412" t="s">
        <v>52614</v>
      </c>
      <c r="AN5412" t="s">
        <v>52608</v>
      </c>
      <c r="AO5412">
        <v>5690</v>
      </c>
      <c r="AP5412" s="1">
        <v>41142.167129629626</v>
      </c>
      <c r="AQ5412">
        <v>2012</v>
      </c>
      <c r="AR5412">
        <v>3485</v>
      </c>
      <c r="AS5412">
        <v>1</v>
      </c>
      <c r="AT5412" t="s">
        <v>52608</v>
      </c>
      <c r="AU5412">
        <v>2012</v>
      </c>
      <c r="AV5412" s="3">
        <v>41150</v>
      </c>
      <c r="AW5412">
        <v>36300000</v>
      </c>
      <c r="AX5412" t="s">
        <v>52615</v>
      </c>
      <c r="AY5412" t="s">
        <v>52608</v>
      </c>
      <c r="AZ5412" t="s">
        <v>36302</v>
      </c>
      <c r="BA5412">
        <v>37400127</v>
      </c>
      <c r="BB5412" t="s">
        <v>52616</v>
      </c>
      <c r="BC5412" s="3">
        <v>41150</v>
      </c>
      <c r="BD5412" s="3">
        <v>41150</v>
      </c>
      <c r="BE5412" t="s">
        <v>52608</v>
      </c>
      <c r="BF5412" t="s">
        <v>317</v>
      </c>
      <c r="BG5412">
        <v>26000000</v>
      </c>
      <c r="BH5412">
        <v>37397291</v>
      </c>
      <c r="BI5412">
        <v>2012</v>
      </c>
      <c r="BJ5412" t="b">
        <v>1</v>
      </c>
      <c r="BK5412" t="s">
        <v>52617</v>
      </c>
      <c r="BL5412">
        <v>0.95421899333973903</v>
      </c>
    </row>
    <row r="5413" spans="2:64" x14ac:dyDescent="0.25">
      <c r="B5413">
        <v>1217209</v>
      </c>
      <c r="C5413" t="s">
        <v>52743</v>
      </c>
      <c r="D5413" s="6" t="s">
        <v>52744</v>
      </c>
      <c r="E5413" s="5">
        <v>41082</v>
      </c>
      <c r="F5413">
        <v>3</v>
      </c>
      <c r="G5413">
        <v>0</v>
      </c>
      <c r="H5413" s="9">
        <v>249642718.53782901</v>
      </c>
      <c r="I5413" s="9">
        <v>194637045.81702799</v>
      </c>
      <c r="J5413" s="9">
        <v>55005672.7208011</v>
      </c>
      <c r="K5413" s="10">
        <v>0.28260638918918901</v>
      </c>
      <c r="L5413">
        <v>69778531.914205298</v>
      </c>
      <c r="M5413">
        <v>4164</v>
      </c>
      <c r="N5413">
        <v>4164</v>
      </c>
      <c r="O5413" s="9">
        <v>237282182</v>
      </c>
      <c r="P5413" s="9">
        <v>185000000</v>
      </c>
      <c r="Q5413" s="9">
        <v>52282182</v>
      </c>
      <c r="R5413">
        <v>66323594</v>
      </c>
      <c r="S5413" t="s">
        <v>2585</v>
      </c>
      <c r="T5413" t="s">
        <v>12371</v>
      </c>
      <c r="U5413" s="2">
        <v>297631</v>
      </c>
      <c r="V5413">
        <v>7.2</v>
      </c>
      <c r="W5413">
        <v>69</v>
      </c>
      <c r="X5413">
        <v>78</v>
      </c>
      <c r="Y5413" t="s">
        <v>5865</v>
      </c>
      <c r="Z5413">
        <v>93</v>
      </c>
      <c r="AA5413">
        <v>1</v>
      </c>
      <c r="AB5413">
        <v>1</v>
      </c>
      <c r="AC5413" t="s">
        <v>52745</v>
      </c>
      <c r="AD5413" t="s">
        <v>52746</v>
      </c>
      <c r="AE5413" t="s">
        <v>52747</v>
      </c>
      <c r="AF5413" t="s">
        <v>52748</v>
      </c>
      <c r="AG5413" t="s">
        <v>52749</v>
      </c>
      <c r="AH5413" t="s">
        <v>52750</v>
      </c>
      <c r="AI5413" t="s">
        <v>52751</v>
      </c>
      <c r="AJ5413" s="4">
        <v>41226</v>
      </c>
      <c r="AK5413" t="s">
        <v>151</v>
      </c>
      <c r="AL5413" t="s">
        <v>152</v>
      </c>
      <c r="AM5413" t="s">
        <v>52752</v>
      </c>
      <c r="AN5413" t="s">
        <v>52744</v>
      </c>
      <c r="AO5413">
        <v>5416</v>
      </c>
      <c r="AP5413" s="1">
        <v>41083.607939814814</v>
      </c>
      <c r="AQ5413">
        <v>2012</v>
      </c>
      <c r="AR5413">
        <v>3379</v>
      </c>
      <c r="AS5413">
        <v>1</v>
      </c>
      <c r="AT5413" t="s">
        <v>52744</v>
      </c>
      <c r="AU5413">
        <v>2012</v>
      </c>
      <c r="AV5413" s="3">
        <v>41082</v>
      </c>
      <c r="AW5413">
        <v>237282182</v>
      </c>
      <c r="AX5413" t="s">
        <v>52753</v>
      </c>
      <c r="AY5413" t="s">
        <v>52744</v>
      </c>
      <c r="AZ5413" t="s">
        <v>26138</v>
      </c>
      <c r="BA5413">
        <v>237283207</v>
      </c>
      <c r="BB5413" t="s">
        <v>52754</v>
      </c>
      <c r="BC5413" s="3">
        <v>41082</v>
      </c>
      <c r="BD5413" s="3">
        <v>41082</v>
      </c>
      <c r="BE5413" t="s">
        <v>52744</v>
      </c>
      <c r="BF5413" t="s">
        <v>3152</v>
      </c>
      <c r="BG5413">
        <v>185000000</v>
      </c>
      <c r="BH5413">
        <v>237282182</v>
      </c>
      <c r="BI5413">
        <v>2012</v>
      </c>
      <c r="BJ5413" t="b">
        <v>1</v>
      </c>
      <c r="BK5413" t="s">
        <v>52755</v>
      </c>
      <c r="BL5413">
        <v>0.95048709367440898</v>
      </c>
    </row>
    <row r="5414" spans="2:64" x14ac:dyDescent="0.25">
      <c r="B5414">
        <v>1217213</v>
      </c>
      <c r="C5414" t="s">
        <v>52756</v>
      </c>
      <c r="D5414" s="6" t="s">
        <v>52757</v>
      </c>
      <c r="E5414" s="5">
        <v>41137</v>
      </c>
      <c r="F5414">
        <v>3</v>
      </c>
      <c r="G5414">
        <v>0</v>
      </c>
      <c r="H5414" s="9">
        <v>1961419.77162849</v>
      </c>
      <c r="O5414" s="9">
        <v>1871624</v>
      </c>
      <c r="S5414" t="s">
        <v>1380</v>
      </c>
      <c r="T5414" t="s">
        <v>12371</v>
      </c>
      <c r="U5414" s="2">
        <v>8672</v>
      </c>
      <c r="V5414">
        <v>7.2</v>
      </c>
      <c r="X5414">
        <v>58</v>
      </c>
      <c r="Y5414" t="s">
        <v>2537</v>
      </c>
      <c r="Z5414">
        <v>75</v>
      </c>
      <c r="AA5414">
        <v>1</v>
      </c>
      <c r="AB5414">
        <v>1</v>
      </c>
      <c r="AC5414" t="s">
        <v>52758</v>
      </c>
      <c r="AD5414" t="s">
        <v>14514</v>
      </c>
      <c r="AE5414" t="s">
        <v>52759</v>
      </c>
      <c r="AF5414" t="s">
        <v>52760</v>
      </c>
      <c r="AG5414" t="s">
        <v>52761</v>
      </c>
      <c r="AH5414" t="s">
        <v>52762</v>
      </c>
      <c r="AI5414" t="s">
        <v>52763</v>
      </c>
      <c r="AJ5414" s="4">
        <v>41205</v>
      </c>
      <c r="AK5414" t="s">
        <v>151</v>
      </c>
      <c r="AL5414" t="s">
        <v>40894</v>
      </c>
      <c r="AM5414" t="s">
        <v>52764</v>
      </c>
      <c r="AN5414" t="s">
        <v>52757</v>
      </c>
      <c r="AO5414">
        <v>6354</v>
      </c>
      <c r="AP5414" s="1">
        <v>41283.459722222222</v>
      </c>
      <c r="AQ5414">
        <v>2012</v>
      </c>
      <c r="AR5414">
        <v>3814</v>
      </c>
      <c r="AS5414">
        <v>1</v>
      </c>
      <c r="AT5414" t="s">
        <v>52765</v>
      </c>
      <c r="AU5414">
        <v>2012</v>
      </c>
      <c r="AV5414" s="3">
        <v>41137</v>
      </c>
      <c r="AW5414">
        <v>1871624</v>
      </c>
      <c r="AX5414" t="s">
        <v>52766</v>
      </c>
      <c r="BL5414">
        <v>0.95421899333973903</v>
      </c>
    </row>
    <row r="5415" spans="2:64" x14ac:dyDescent="0.25">
      <c r="B5415">
        <v>1226240</v>
      </c>
      <c r="C5415" t="s">
        <v>52891</v>
      </c>
      <c r="D5415" s="6" t="s">
        <v>52892</v>
      </c>
      <c r="E5415" s="5">
        <v>41215</v>
      </c>
      <c r="F5415">
        <v>3</v>
      </c>
      <c r="G5415">
        <v>0</v>
      </c>
      <c r="H5415" s="9">
        <v>1637620.6265457899</v>
      </c>
      <c r="L5415">
        <v>78944.837907923196</v>
      </c>
      <c r="M5415">
        <v>100</v>
      </c>
      <c r="N5415">
        <v>9</v>
      </c>
      <c r="O5415" s="9">
        <v>1561577</v>
      </c>
      <c r="R5415">
        <v>75279</v>
      </c>
      <c r="S5415" t="s">
        <v>5439</v>
      </c>
      <c r="T5415" t="s">
        <v>40851</v>
      </c>
      <c r="U5415" s="2">
        <v>11893</v>
      </c>
      <c r="V5415">
        <v>7.1</v>
      </c>
      <c r="W5415">
        <v>67</v>
      </c>
      <c r="X5415">
        <v>78</v>
      </c>
      <c r="Y5415" t="s">
        <v>1286</v>
      </c>
      <c r="Z5415">
        <v>105</v>
      </c>
      <c r="AA5415">
        <v>1</v>
      </c>
      <c r="AB5415">
        <v>1</v>
      </c>
      <c r="AC5415" t="s">
        <v>52893</v>
      </c>
      <c r="AD5415" t="s">
        <v>1199</v>
      </c>
      <c r="AE5415" t="s">
        <v>52894</v>
      </c>
      <c r="AF5415" t="s">
        <v>52895</v>
      </c>
      <c r="AG5415" t="s">
        <v>52896</v>
      </c>
      <c r="AH5415" t="s">
        <v>52897</v>
      </c>
      <c r="AI5415" t="s">
        <v>52898</v>
      </c>
      <c r="AJ5415" s="4">
        <v>41310</v>
      </c>
      <c r="AK5415" t="s">
        <v>151</v>
      </c>
      <c r="AL5415" t="s">
        <v>152</v>
      </c>
      <c r="AM5415" t="s">
        <v>44139</v>
      </c>
      <c r="AN5415" t="s">
        <v>52892</v>
      </c>
      <c r="AO5415">
        <v>6742</v>
      </c>
      <c r="AP5415" s="1">
        <v>41342.688796296294</v>
      </c>
      <c r="AQ5415">
        <v>2012</v>
      </c>
      <c r="AR5415">
        <v>3964</v>
      </c>
      <c r="AS5415">
        <v>1</v>
      </c>
      <c r="AT5415" t="s">
        <v>52892</v>
      </c>
      <c r="AU5415">
        <v>2012</v>
      </c>
      <c r="AV5415" s="3">
        <v>41236</v>
      </c>
      <c r="AW5415">
        <v>1400000</v>
      </c>
      <c r="AX5415" t="s">
        <v>52899</v>
      </c>
      <c r="AY5415" t="s">
        <v>52892</v>
      </c>
      <c r="AZ5415" t="s">
        <v>49518</v>
      </c>
      <c r="BA5415">
        <v>1562546</v>
      </c>
      <c r="BB5415" t="s">
        <v>52900</v>
      </c>
      <c r="BC5415" s="3">
        <v>41215</v>
      </c>
      <c r="BD5415" s="3">
        <v>41215</v>
      </c>
      <c r="BE5415" t="s">
        <v>52892</v>
      </c>
      <c r="BF5415" t="s">
        <v>317</v>
      </c>
      <c r="BH5415">
        <v>1561577</v>
      </c>
      <c r="BI5415">
        <v>2012</v>
      </c>
      <c r="BJ5415" t="b">
        <v>0</v>
      </c>
      <c r="BK5415" t="s">
        <v>52901</v>
      </c>
      <c r="BL5415">
        <v>0.95356456476357698</v>
      </c>
    </row>
    <row r="5416" spans="2:64" x14ac:dyDescent="0.25">
      <c r="B5416">
        <v>1230215</v>
      </c>
      <c r="C5416" t="s">
        <v>53056</v>
      </c>
      <c r="D5416" s="6" t="s">
        <v>53057</v>
      </c>
      <c r="E5416" s="5">
        <v>41264</v>
      </c>
      <c r="F5416">
        <v>3</v>
      </c>
      <c r="G5416">
        <v>0</v>
      </c>
      <c r="H5416" s="9">
        <v>642265.20853132103</v>
      </c>
      <c r="L5416">
        <v>20170.420093989102</v>
      </c>
      <c r="M5416">
        <v>565</v>
      </c>
      <c r="N5416">
        <v>3</v>
      </c>
      <c r="O5416" s="9">
        <v>610792</v>
      </c>
      <c r="R5416">
        <v>19182</v>
      </c>
      <c r="S5416" t="s">
        <v>5439</v>
      </c>
      <c r="T5416" t="s">
        <v>877</v>
      </c>
      <c r="U5416" s="2">
        <v>3832</v>
      </c>
      <c r="V5416">
        <v>6</v>
      </c>
      <c r="W5416">
        <v>65</v>
      </c>
      <c r="X5416">
        <v>70</v>
      </c>
      <c r="Y5416" t="s">
        <v>317</v>
      </c>
      <c r="Z5416">
        <v>112</v>
      </c>
      <c r="AA5416">
        <v>1</v>
      </c>
      <c r="AB5416">
        <v>1</v>
      </c>
      <c r="AC5416" t="s">
        <v>53058</v>
      </c>
      <c r="AD5416" t="s">
        <v>10700</v>
      </c>
      <c r="AE5416" t="s">
        <v>53059</v>
      </c>
      <c r="AF5416" t="s">
        <v>53059</v>
      </c>
      <c r="AG5416" t="s">
        <v>53060</v>
      </c>
      <c r="AH5416" t="s">
        <v>53061</v>
      </c>
      <c r="AI5416" t="s">
        <v>53062</v>
      </c>
      <c r="AJ5416" s="4">
        <v>41394</v>
      </c>
      <c r="AK5416" t="s">
        <v>151</v>
      </c>
      <c r="AL5416" t="s">
        <v>152</v>
      </c>
      <c r="AM5416" t="s">
        <v>53063</v>
      </c>
      <c r="AN5416" t="s">
        <v>53057</v>
      </c>
      <c r="AO5416">
        <v>6416</v>
      </c>
      <c r="AP5416" s="1">
        <v>41290.749699074076</v>
      </c>
      <c r="AQ5416">
        <v>2012</v>
      </c>
      <c r="AR5416">
        <v>3837</v>
      </c>
      <c r="AS5416">
        <v>1</v>
      </c>
      <c r="AT5416" t="s">
        <v>53057</v>
      </c>
      <c r="AU5416">
        <v>2012</v>
      </c>
      <c r="AV5416" s="3">
        <v>41474</v>
      </c>
      <c r="AW5416">
        <v>605747</v>
      </c>
      <c r="AX5416" t="s">
        <v>53064</v>
      </c>
      <c r="AY5416" t="s">
        <v>53057</v>
      </c>
      <c r="AZ5416" t="s">
        <v>40092</v>
      </c>
      <c r="BA5416">
        <v>610792</v>
      </c>
      <c r="BB5416" t="s">
        <v>53065</v>
      </c>
      <c r="BC5416" s="3">
        <v>41264</v>
      </c>
      <c r="BD5416" s="3">
        <v>41264</v>
      </c>
      <c r="BE5416" t="s">
        <v>53057</v>
      </c>
      <c r="BF5416" t="s">
        <v>317</v>
      </c>
      <c r="BH5416">
        <v>610792</v>
      </c>
      <c r="BI5416">
        <v>2012</v>
      </c>
      <c r="BJ5416" t="b">
        <v>0</v>
      </c>
      <c r="BK5416" t="s">
        <v>53066</v>
      </c>
      <c r="BL5416">
        <v>0.95099655389509197</v>
      </c>
    </row>
    <row r="5417" spans="2:64" x14ac:dyDescent="0.25">
      <c r="B5417">
        <v>1232200</v>
      </c>
      <c r="C5417" t="s">
        <v>53108</v>
      </c>
      <c r="D5417" s="6" t="s">
        <v>53109</v>
      </c>
      <c r="E5417" s="5">
        <v>41075</v>
      </c>
      <c r="F5417">
        <v>1</v>
      </c>
      <c r="G5417">
        <v>0</v>
      </c>
      <c r="H5417" s="9">
        <v>38854908.441977002</v>
      </c>
      <c r="I5417" s="9">
        <v>60495298.024211399</v>
      </c>
      <c r="J5417" s="9">
        <v>-21640389.582234401</v>
      </c>
      <c r="K5417" s="10">
        <v>-0.35772019130434701</v>
      </c>
      <c r="L5417">
        <v>14154546.747174</v>
      </c>
      <c r="M5417">
        <v>3030</v>
      </c>
      <c r="N5417">
        <v>3030</v>
      </c>
      <c r="O5417" s="9">
        <v>36931089</v>
      </c>
      <c r="P5417" s="9">
        <v>57500000</v>
      </c>
      <c r="Q5417" s="9">
        <v>-20568911</v>
      </c>
      <c r="R5417">
        <v>13453714</v>
      </c>
      <c r="S5417" t="s">
        <v>5439</v>
      </c>
      <c r="T5417" t="s">
        <v>5646</v>
      </c>
      <c r="U5417" s="2">
        <v>75253</v>
      </c>
      <c r="V5417">
        <v>5.6</v>
      </c>
      <c r="W5417">
        <v>31</v>
      </c>
      <c r="X5417">
        <v>20</v>
      </c>
      <c r="Y5417" t="s">
        <v>379</v>
      </c>
      <c r="Z5417">
        <v>116</v>
      </c>
      <c r="AA5417">
        <v>1</v>
      </c>
      <c r="AB5417">
        <v>1</v>
      </c>
      <c r="AC5417" t="s">
        <v>53110</v>
      </c>
      <c r="AD5417" t="s">
        <v>21321</v>
      </c>
      <c r="AE5417" t="s">
        <v>53111</v>
      </c>
      <c r="AF5417" t="s">
        <v>53112</v>
      </c>
      <c r="AG5417" t="s">
        <v>53113</v>
      </c>
      <c r="AH5417" t="s">
        <v>53114</v>
      </c>
      <c r="AI5417" t="s">
        <v>53115</v>
      </c>
      <c r="AJ5417" s="4">
        <v>41198</v>
      </c>
      <c r="AK5417" t="s">
        <v>151</v>
      </c>
      <c r="AL5417" t="s">
        <v>152</v>
      </c>
      <c r="AM5417" t="s">
        <v>53116</v>
      </c>
      <c r="AN5417" t="s">
        <v>53109</v>
      </c>
      <c r="AO5417">
        <v>5252</v>
      </c>
      <c r="AP5417" s="1">
        <v>41053.105694444443</v>
      </c>
      <c r="AQ5417">
        <v>2012</v>
      </c>
      <c r="AR5417">
        <v>3282</v>
      </c>
      <c r="AS5417">
        <v>1</v>
      </c>
      <c r="AT5417" t="s">
        <v>53109</v>
      </c>
      <c r="AU5417">
        <v>2012</v>
      </c>
      <c r="AV5417" s="3">
        <v>41075</v>
      </c>
      <c r="AW5417">
        <v>36900000</v>
      </c>
      <c r="AX5417" t="s">
        <v>53117</v>
      </c>
      <c r="AY5417" t="s">
        <v>53109</v>
      </c>
      <c r="AZ5417" t="s">
        <v>26151</v>
      </c>
      <c r="BA5417">
        <v>36931089</v>
      </c>
      <c r="BB5417" t="s">
        <v>53118</v>
      </c>
      <c r="BC5417" s="3">
        <v>41075</v>
      </c>
      <c r="BD5417" s="3">
        <v>41075</v>
      </c>
      <c r="BE5417" t="s">
        <v>53109</v>
      </c>
      <c r="BF5417" t="s">
        <v>297</v>
      </c>
      <c r="BG5417">
        <v>57500000</v>
      </c>
      <c r="BH5417">
        <v>36931089</v>
      </c>
      <c r="BI5417">
        <v>2012</v>
      </c>
      <c r="BJ5417" t="b">
        <v>1</v>
      </c>
      <c r="BK5417" t="s">
        <v>53119</v>
      </c>
      <c r="BL5417">
        <v>0.95048709367440898</v>
      </c>
    </row>
    <row r="5418" spans="2:64" x14ac:dyDescent="0.25">
      <c r="B5418">
        <v>1232829</v>
      </c>
      <c r="C5418" t="s">
        <v>53154</v>
      </c>
      <c r="D5418" s="6" t="s">
        <v>53155</v>
      </c>
      <c r="E5418" s="5">
        <v>40984</v>
      </c>
      <c r="F5418">
        <v>2</v>
      </c>
      <c r="G5418">
        <v>0</v>
      </c>
      <c r="H5418" s="9">
        <v>145714310.60866901</v>
      </c>
      <c r="I5418" s="9">
        <v>44204436.074492499</v>
      </c>
      <c r="J5418" s="9">
        <v>101509874.53417701</v>
      </c>
      <c r="K5418" s="10">
        <v>2.2963730238095201</v>
      </c>
      <c r="L5418">
        <v>38208011.702169202</v>
      </c>
      <c r="M5418">
        <v>3148</v>
      </c>
      <c r="N5418">
        <v>3121</v>
      </c>
      <c r="O5418" s="9">
        <v>138447667</v>
      </c>
      <c r="P5418" s="9">
        <v>42000000</v>
      </c>
      <c r="Q5418" s="9">
        <v>96447667</v>
      </c>
      <c r="R5418">
        <v>36302612</v>
      </c>
      <c r="S5418" t="s">
        <v>5439</v>
      </c>
      <c r="T5418" t="s">
        <v>5646</v>
      </c>
      <c r="U5418" s="2">
        <v>436534</v>
      </c>
      <c r="V5418">
        <v>7.2</v>
      </c>
      <c r="W5418">
        <v>69</v>
      </c>
      <c r="X5418">
        <v>85</v>
      </c>
      <c r="Y5418" t="s">
        <v>2469</v>
      </c>
      <c r="Z5418">
        <v>110</v>
      </c>
      <c r="AA5418">
        <v>1</v>
      </c>
      <c r="AB5418">
        <v>1</v>
      </c>
      <c r="AC5418" t="s">
        <v>53156</v>
      </c>
      <c r="AD5418" t="s">
        <v>53157</v>
      </c>
      <c r="AE5418" t="s">
        <v>46594</v>
      </c>
      <c r="AF5418" t="s">
        <v>53158</v>
      </c>
      <c r="AG5418" t="s">
        <v>53159</v>
      </c>
      <c r="AH5418" t="s">
        <v>53160</v>
      </c>
      <c r="AI5418" t="s">
        <v>53161</v>
      </c>
      <c r="AJ5418" s="4">
        <v>41086</v>
      </c>
      <c r="AK5418" t="s">
        <v>151</v>
      </c>
      <c r="AL5418" t="s">
        <v>152</v>
      </c>
      <c r="AM5418" t="s">
        <v>53162</v>
      </c>
      <c r="AN5418" t="s">
        <v>53155</v>
      </c>
      <c r="AO5418">
        <v>5423</v>
      </c>
      <c r="AP5418" s="1">
        <v>41086.152418981481</v>
      </c>
      <c r="AQ5418">
        <v>2012</v>
      </c>
      <c r="AR5418">
        <v>3380</v>
      </c>
      <c r="AS5418">
        <v>1</v>
      </c>
      <c r="AT5418" t="s">
        <v>53155</v>
      </c>
      <c r="AU5418">
        <v>2012</v>
      </c>
      <c r="AV5418" s="3">
        <v>40984</v>
      </c>
      <c r="AW5418">
        <v>134000000</v>
      </c>
      <c r="AX5418" t="s">
        <v>53163</v>
      </c>
      <c r="AY5418" t="s">
        <v>53155</v>
      </c>
      <c r="AZ5418" t="s">
        <v>26151</v>
      </c>
      <c r="BA5418">
        <v>138447667</v>
      </c>
      <c r="BB5418" t="s">
        <v>53164</v>
      </c>
      <c r="BC5418" s="3">
        <v>40984</v>
      </c>
      <c r="BD5418" s="3">
        <v>40984</v>
      </c>
      <c r="BE5418" t="s">
        <v>53155</v>
      </c>
      <c r="BF5418" t="s">
        <v>297</v>
      </c>
      <c r="BG5418">
        <v>42000000</v>
      </c>
      <c r="BH5418">
        <v>138447667</v>
      </c>
      <c r="BI5418">
        <v>2012</v>
      </c>
      <c r="BJ5418" t="b">
        <v>1</v>
      </c>
      <c r="BK5418" t="s">
        <v>53165</v>
      </c>
      <c r="BL5418">
        <v>0.95013088571523197</v>
      </c>
    </row>
    <row r="5419" spans="2:64" x14ac:dyDescent="0.25">
      <c r="B5419">
        <v>1234719</v>
      </c>
      <c r="C5419" t="s">
        <v>53222</v>
      </c>
      <c r="D5419" s="6" t="s">
        <v>53223</v>
      </c>
      <c r="E5419" s="5">
        <v>41234</v>
      </c>
      <c r="F5419">
        <v>1</v>
      </c>
      <c r="G5419">
        <v>0</v>
      </c>
      <c r="H5419" s="9">
        <v>46988724.891543299</v>
      </c>
      <c r="I5419" s="9">
        <v>68165284.661260203</v>
      </c>
      <c r="J5419" s="9">
        <v>-21176559.7697169</v>
      </c>
      <c r="K5419" s="10">
        <v>-0.31066487692307598</v>
      </c>
      <c r="L5419">
        <v>14971894.4343739</v>
      </c>
      <c r="M5419">
        <v>2781</v>
      </c>
      <c r="N5419">
        <v>2724</v>
      </c>
      <c r="O5419" s="9">
        <v>44806783</v>
      </c>
      <c r="P5419" s="9">
        <v>65000000</v>
      </c>
      <c r="Q5419" s="9">
        <v>-20193217</v>
      </c>
      <c r="R5419">
        <v>14276668</v>
      </c>
      <c r="S5419" t="s">
        <v>1022</v>
      </c>
      <c r="T5419" t="s">
        <v>53224</v>
      </c>
      <c r="U5419" s="2">
        <v>65093</v>
      </c>
      <c r="V5419">
        <v>5.4</v>
      </c>
      <c r="W5419">
        <v>31</v>
      </c>
      <c r="X5419">
        <v>13</v>
      </c>
      <c r="Y5419" t="s">
        <v>10364</v>
      </c>
      <c r="Z5419">
        <v>93</v>
      </c>
      <c r="AA5419">
        <v>1</v>
      </c>
      <c r="AB5419">
        <v>1</v>
      </c>
      <c r="AC5419" t="s">
        <v>53225</v>
      </c>
      <c r="AD5419" t="s">
        <v>6732</v>
      </c>
      <c r="AE5419" t="s">
        <v>53226</v>
      </c>
      <c r="AF5419" t="s">
        <v>53227</v>
      </c>
      <c r="AG5419" t="s">
        <v>53228</v>
      </c>
      <c r="AH5419" t="s">
        <v>53229</v>
      </c>
      <c r="AI5419" t="s">
        <v>53230</v>
      </c>
      <c r="AJ5419" s="4">
        <v>41338</v>
      </c>
      <c r="AK5419" t="s">
        <v>12315</v>
      </c>
      <c r="AL5419" t="s">
        <v>152</v>
      </c>
      <c r="AM5419" t="s">
        <v>53231</v>
      </c>
      <c r="AN5419" t="s">
        <v>53223</v>
      </c>
      <c r="AO5419">
        <v>6168</v>
      </c>
      <c r="AP5419" s="1">
        <v>41249.390416666669</v>
      </c>
      <c r="AQ5419">
        <v>2012</v>
      </c>
      <c r="AR5419">
        <v>3716</v>
      </c>
      <c r="AS5419">
        <v>1</v>
      </c>
      <c r="AT5419" t="s">
        <v>53223</v>
      </c>
      <c r="AU5419">
        <v>2012</v>
      </c>
      <c r="AV5419" s="3">
        <v>41234</v>
      </c>
      <c r="AW5419">
        <v>44794936</v>
      </c>
      <c r="AX5419" t="s">
        <v>53232</v>
      </c>
      <c r="AY5419" t="s">
        <v>53233</v>
      </c>
      <c r="AZ5419" t="s">
        <v>37522</v>
      </c>
      <c r="BA5419">
        <v>44806783</v>
      </c>
      <c r="BB5419" t="s">
        <v>53234</v>
      </c>
      <c r="BC5419" s="3">
        <v>41234</v>
      </c>
      <c r="BD5419" s="3">
        <v>41234</v>
      </c>
      <c r="BE5419" t="s">
        <v>53223</v>
      </c>
      <c r="BF5419" t="s">
        <v>897</v>
      </c>
      <c r="BG5419">
        <v>65000000</v>
      </c>
      <c r="BH5419">
        <v>44806783</v>
      </c>
      <c r="BI5419">
        <v>2012</v>
      </c>
      <c r="BJ5419" t="b">
        <v>1</v>
      </c>
      <c r="BK5419" t="s">
        <v>53235</v>
      </c>
      <c r="BL5419">
        <v>0.95356456476357698</v>
      </c>
    </row>
    <row r="5420" spans="2:64" x14ac:dyDescent="0.25">
      <c r="B5420">
        <v>1235830</v>
      </c>
      <c r="C5420" t="s">
        <v>53302</v>
      </c>
      <c r="D5420" s="6" t="s">
        <v>53303</v>
      </c>
      <c r="E5420" s="5">
        <v>40949</v>
      </c>
      <c r="F5420">
        <v>2</v>
      </c>
      <c r="G5420">
        <v>0</v>
      </c>
      <c r="H5420" s="9">
        <v>209746.98620329099</v>
      </c>
      <c r="L5420">
        <v>21903.148636361599</v>
      </c>
      <c r="M5420">
        <v>23</v>
      </c>
      <c r="N5420">
        <v>1</v>
      </c>
      <c r="O5420" s="9">
        <v>197785</v>
      </c>
      <c r="R5420">
        <v>20654</v>
      </c>
      <c r="S5420" t="s">
        <v>221</v>
      </c>
      <c r="T5420" t="s">
        <v>19375</v>
      </c>
      <c r="U5420" s="2">
        <v>7326</v>
      </c>
      <c r="V5420">
        <v>7.2</v>
      </c>
      <c r="W5420">
        <v>76</v>
      </c>
      <c r="X5420">
        <v>86</v>
      </c>
      <c r="Y5420" t="s">
        <v>39176</v>
      </c>
      <c r="Z5420">
        <v>94</v>
      </c>
      <c r="AA5420">
        <v>1</v>
      </c>
      <c r="AB5420">
        <v>0</v>
      </c>
      <c r="AC5420" t="s">
        <v>53304</v>
      </c>
      <c r="AD5420" t="s">
        <v>53305</v>
      </c>
      <c r="AE5420" t="s">
        <v>53306</v>
      </c>
      <c r="AF5420" t="s">
        <v>53307</v>
      </c>
      <c r="AG5420" t="s">
        <v>53308</v>
      </c>
      <c r="AH5420" t="s">
        <v>53309</v>
      </c>
      <c r="AI5420" t="s">
        <v>53310</v>
      </c>
      <c r="AJ5420" s="4">
        <v>41170</v>
      </c>
      <c r="AK5420" t="s">
        <v>53311</v>
      </c>
      <c r="AL5420" t="s">
        <v>37382</v>
      </c>
      <c r="AM5420" t="s">
        <v>13554</v>
      </c>
      <c r="AN5420" t="s">
        <v>53303</v>
      </c>
      <c r="AO5420">
        <v>2334</v>
      </c>
      <c r="AP5420" s="1">
        <v>40520.443206018521</v>
      </c>
      <c r="AQ5420">
        <v>2010</v>
      </c>
      <c r="AR5420">
        <v>1831</v>
      </c>
      <c r="AS5420">
        <v>1</v>
      </c>
      <c r="AT5420" t="s">
        <v>53303</v>
      </c>
      <c r="AU5420">
        <v>2010</v>
      </c>
      <c r="AV5420" s="3">
        <v>40501</v>
      </c>
      <c r="AW5420">
        <v>247455</v>
      </c>
      <c r="AX5420" t="s">
        <v>53312</v>
      </c>
      <c r="AY5420" t="s">
        <v>53303</v>
      </c>
      <c r="AZ5420" t="s">
        <v>43981</v>
      </c>
      <c r="BA5420">
        <v>350524</v>
      </c>
      <c r="BB5420" t="s">
        <v>53313</v>
      </c>
      <c r="BC5420" s="3">
        <v>40949</v>
      </c>
      <c r="BD5420" s="3">
        <v>40949</v>
      </c>
      <c r="BE5420" t="s">
        <v>53303</v>
      </c>
      <c r="BF5420" t="s">
        <v>3490</v>
      </c>
      <c r="BH5420">
        <v>197785</v>
      </c>
      <c r="BI5420">
        <v>2012</v>
      </c>
      <c r="BJ5420" t="b">
        <v>0</v>
      </c>
      <c r="BK5420" t="s">
        <v>53314</v>
      </c>
      <c r="BL5420">
        <v>0.94296944895457002</v>
      </c>
    </row>
    <row r="5421" spans="2:64" x14ac:dyDescent="0.25">
      <c r="B5421">
        <v>1258972</v>
      </c>
      <c r="C5421" t="s">
        <v>53619</v>
      </c>
      <c r="D5421" s="6" t="s">
        <v>53620</v>
      </c>
      <c r="E5421" s="5">
        <v>41215</v>
      </c>
      <c r="F5421">
        <v>1</v>
      </c>
      <c r="G5421">
        <v>0</v>
      </c>
      <c r="H5421" s="9">
        <v>16395418.388765501</v>
      </c>
      <c r="I5421" s="9">
        <v>15730450.3064446</v>
      </c>
      <c r="J5421" s="9">
        <v>664968.08232090005</v>
      </c>
      <c r="K5421" s="10">
        <v>4.2272666666666597E-2</v>
      </c>
      <c r="L5421">
        <v>8296218.5176851796</v>
      </c>
      <c r="M5421">
        <v>1872</v>
      </c>
      <c r="N5421">
        <v>1868</v>
      </c>
      <c r="O5421" s="9">
        <v>15634090</v>
      </c>
      <c r="P5421" s="9">
        <v>15000000</v>
      </c>
      <c r="Q5421" s="9">
        <v>634090</v>
      </c>
      <c r="R5421">
        <v>7910980</v>
      </c>
      <c r="S5421" t="s">
        <v>5439</v>
      </c>
      <c r="T5421" t="s">
        <v>1743</v>
      </c>
      <c r="U5421" s="2">
        <v>55384</v>
      </c>
      <c r="V5421">
        <v>5.4</v>
      </c>
      <c r="W5421">
        <v>51</v>
      </c>
      <c r="X5421">
        <v>49</v>
      </c>
      <c r="Y5421" t="s">
        <v>897</v>
      </c>
      <c r="Z5421">
        <v>95</v>
      </c>
      <c r="AA5421">
        <v>1</v>
      </c>
      <c r="AB5421">
        <v>1</v>
      </c>
      <c r="AC5421" t="s">
        <v>53621</v>
      </c>
      <c r="AD5421" t="s">
        <v>12405</v>
      </c>
      <c r="AE5421" t="s">
        <v>53622</v>
      </c>
      <c r="AF5421" t="s">
        <v>53623</v>
      </c>
      <c r="AG5421" t="s">
        <v>53624</v>
      </c>
      <c r="AH5421" t="s">
        <v>53625</v>
      </c>
      <c r="AI5421" t="s">
        <v>53626</v>
      </c>
      <c r="AJ5421" s="4">
        <v>41317</v>
      </c>
      <c r="AK5421" t="s">
        <v>2439</v>
      </c>
      <c r="AL5421" t="s">
        <v>18850</v>
      </c>
      <c r="AM5421" t="s">
        <v>53627</v>
      </c>
      <c r="AN5421" t="s">
        <v>53620</v>
      </c>
      <c r="AO5421">
        <v>7676</v>
      </c>
      <c r="AP5421" s="1">
        <v>41466.107708333337</v>
      </c>
      <c r="AQ5421">
        <v>2012</v>
      </c>
      <c r="AR5421">
        <v>4329</v>
      </c>
      <c r="AS5421">
        <v>1</v>
      </c>
      <c r="AT5421" t="s">
        <v>53628</v>
      </c>
      <c r="AU5421">
        <v>2012</v>
      </c>
      <c r="AV5421" s="3">
        <v>41215</v>
      </c>
      <c r="AW5421">
        <v>15608545</v>
      </c>
      <c r="AX5421" t="s">
        <v>53629</v>
      </c>
      <c r="AY5421" t="s">
        <v>53628</v>
      </c>
      <c r="AZ5421" t="s">
        <v>27002</v>
      </c>
      <c r="BA5421">
        <v>15634090</v>
      </c>
      <c r="BB5421" t="s">
        <v>53630</v>
      </c>
      <c r="BC5421" s="3">
        <v>41215</v>
      </c>
      <c r="BD5421" s="3">
        <v>41215</v>
      </c>
      <c r="BE5421" t="s">
        <v>53628</v>
      </c>
      <c r="BF5421" t="s">
        <v>897</v>
      </c>
      <c r="BG5421">
        <v>15000000</v>
      </c>
      <c r="BH5421">
        <v>15634090</v>
      </c>
      <c r="BI5421">
        <v>2012</v>
      </c>
      <c r="BJ5421" t="b">
        <v>1</v>
      </c>
      <c r="BK5421" t="s">
        <v>53631</v>
      </c>
      <c r="BL5421">
        <v>0.95356456476357698</v>
      </c>
    </row>
    <row r="5422" spans="2:64" x14ac:dyDescent="0.25">
      <c r="B5422">
        <v>1259521</v>
      </c>
      <c r="C5422" t="s">
        <v>53646</v>
      </c>
      <c r="D5422" s="6" t="s">
        <v>53647</v>
      </c>
      <c r="E5422" s="5">
        <v>41012</v>
      </c>
      <c r="F5422">
        <v>3</v>
      </c>
      <c r="G5422">
        <v>1</v>
      </c>
      <c r="H5422" s="9">
        <v>44148186.160175502</v>
      </c>
      <c r="I5422" s="9">
        <v>31479496.7077384</v>
      </c>
      <c r="J5422" s="9">
        <v>12668689.452437099</v>
      </c>
      <c r="K5422" s="10">
        <v>0.402442566666666</v>
      </c>
      <c r="L5422">
        <v>15470718.279105499</v>
      </c>
      <c r="M5422">
        <v>2811</v>
      </c>
      <c r="N5422">
        <v>2811</v>
      </c>
      <c r="O5422" s="9">
        <v>42073277</v>
      </c>
      <c r="P5422" s="9">
        <v>30000000</v>
      </c>
      <c r="Q5422" s="9">
        <v>12073277</v>
      </c>
      <c r="R5422">
        <v>14743614</v>
      </c>
      <c r="S5422" t="s">
        <v>5439</v>
      </c>
      <c r="T5422" t="s">
        <v>14451</v>
      </c>
      <c r="U5422" s="2">
        <v>298815</v>
      </c>
      <c r="V5422">
        <v>7</v>
      </c>
      <c r="W5422">
        <v>72</v>
      </c>
      <c r="X5422">
        <v>92</v>
      </c>
      <c r="Y5422" t="s">
        <v>850</v>
      </c>
      <c r="Z5422">
        <v>95</v>
      </c>
      <c r="AA5422">
        <v>1</v>
      </c>
      <c r="AB5422">
        <v>1</v>
      </c>
      <c r="AC5422" t="s">
        <v>53648</v>
      </c>
      <c r="AD5422" t="s">
        <v>53649</v>
      </c>
      <c r="AE5422" t="s">
        <v>50005</v>
      </c>
      <c r="AF5422" t="s">
        <v>53650</v>
      </c>
      <c r="AG5422" t="s">
        <v>53651</v>
      </c>
      <c r="AH5422" t="s">
        <v>53652</v>
      </c>
      <c r="AI5422" t="s">
        <v>53653</v>
      </c>
      <c r="AJ5422" s="4">
        <v>41170</v>
      </c>
      <c r="AK5422" t="s">
        <v>4075</v>
      </c>
      <c r="AL5422" t="s">
        <v>152</v>
      </c>
      <c r="AM5422" t="s">
        <v>29687</v>
      </c>
      <c r="AN5422" t="s">
        <v>53647</v>
      </c>
      <c r="AO5422">
        <v>5037</v>
      </c>
      <c r="AP5422" s="1">
        <v>41012.366423611114</v>
      </c>
      <c r="AQ5422">
        <v>2011</v>
      </c>
      <c r="AR5422">
        <v>3181</v>
      </c>
      <c r="AS5422">
        <v>1</v>
      </c>
      <c r="AT5422" t="s">
        <v>53654</v>
      </c>
      <c r="AU5422">
        <v>2012</v>
      </c>
      <c r="AV5422" s="3">
        <v>41012</v>
      </c>
      <c r="AW5422">
        <v>42043633</v>
      </c>
      <c r="AX5422" t="s">
        <v>53655</v>
      </c>
      <c r="AY5422" t="s">
        <v>53654</v>
      </c>
      <c r="AZ5422" t="s">
        <v>29129</v>
      </c>
      <c r="BA5422">
        <v>42073277</v>
      </c>
      <c r="BB5422" t="s">
        <v>53656</v>
      </c>
      <c r="BC5422" s="3">
        <v>41012</v>
      </c>
      <c r="BD5422" s="3">
        <v>41012</v>
      </c>
      <c r="BE5422" t="s">
        <v>53654</v>
      </c>
      <c r="BF5422" t="s">
        <v>3403</v>
      </c>
      <c r="BG5422">
        <v>30000000</v>
      </c>
      <c r="BH5422">
        <v>42073277</v>
      </c>
      <c r="BI5422">
        <v>2012</v>
      </c>
      <c r="BJ5422" t="b">
        <v>1</v>
      </c>
      <c r="BK5422" t="s">
        <v>53657</v>
      </c>
      <c r="BL5422">
        <v>0.95300125915371603</v>
      </c>
    </row>
    <row r="5423" spans="2:64" x14ac:dyDescent="0.25">
      <c r="B5423">
        <v>1276104</v>
      </c>
      <c r="C5423" t="s">
        <v>53988</v>
      </c>
      <c r="D5423" s="6" t="s">
        <v>53989</v>
      </c>
      <c r="E5423" s="5">
        <v>41180</v>
      </c>
      <c r="F5423">
        <v>1</v>
      </c>
      <c r="G5423">
        <v>0</v>
      </c>
      <c r="H5423" s="9">
        <v>69366516.335115194</v>
      </c>
      <c r="I5423" s="9">
        <v>31299658.178015299</v>
      </c>
      <c r="J5423" s="9">
        <v>38066858.157099798</v>
      </c>
      <c r="K5423" s="10">
        <v>1.21620683333333</v>
      </c>
      <c r="L5423">
        <v>21702715.572407</v>
      </c>
      <c r="M5423">
        <v>2993</v>
      </c>
      <c r="N5423">
        <v>2992</v>
      </c>
      <c r="O5423" s="9">
        <v>66486205</v>
      </c>
      <c r="P5423" s="9">
        <v>30000000</v>
      </c>
      <c r="Q5423" s="9">
        <v>36486205</v>
      </c>
      <c r="R5423">
        <v>20801552</v>
      </c>
      <c r="S5423" t="s">
        <v>5439</v>
      </c>
      <c r="T5423" t="s">
        <v>5646</v>
      </c>
      <c r="U5423" s="2">
        <v>458291</v>
      </c>
      <c r="V5423">
        <v>7.4</v>
      </c>
      <c r="W5423">
        <v>84</v>
      </c>
      <c r="X5423">
        <v>93</v>
      </c>
      <c r="Y5423" t="s">
        <v>1315</v>
      </c>
      <c r="Z5423">
        <v>113</v>
      </c>
      <c r="AA5423">
        <v>1</v>
      </c>
      <c r="AB5423">
        <v>1</v>
      </c>
      <c r="AC5423" t="s">
        <v>53990</v>
      </c>
      <c r="AD5423" t="s">
        <v>53991</v>
      </c>
      <c r="AE5423" t="s">
        <v>38596</v>
      </c>
      <c r="AF5423" t="s">
        <v>38596</v>
      </c>
      <c r="AG5423" t="s">
        <v>53992</v>
      </c>
      <c r="AH5423" t="s">
        <v>53993</v>
      </c>
      <c r="AI5423" t="s">
        <v>53994</v>
      </c>
      <c r="AJ5423" s="4">
        <v>41274</v>
      </c>
      <c r="AK5423" t="s">
        <v>1428</v>
      </c>
      <c r="AL5423" t="s">
        <v>20710</v>
      </c>
      <c r="AM5423" t="s">
        <v>53995</v>
      </c>
      <c r="AN5423" t="s">
        <v>53989</v>
      </c>
      <c r="AO5423">
        <v>5843</v>
      </c>
      <c r="AP5423" s="1">
        <v>41181.930520833332</v>
      </c>
      <c r="AQ5423">
        <v>2012</v>
      </c>
      <c r="AR5423">
        <v>3562</v>
      </c>
      <c r="AS5423">
        <v>1</v>
      </c>
      <c r="AT5423" t="s">
        <v>53989</v>
      </c>
      <c r="AU5423">
        <v>2012</v>
      </c>
      <c r="AV5423" s="3">
        <v>41180</v>
      </c>
      <c r="AW5423">
        <v>66305045</v>
      </c>
      <c r="AX5423" t="s">
        <v>53996</v>
      </c>
      <c r="AY5423" t="s">
        <v>53989</v>
      </c>
      <c r="AZ5423" t="s">
        <v>51245</v>
      </c>
      <c r="BA5423">
        <v>66486205</v>
      </c>
      <c r="BB5423" t="s">
        <v>53997</v>
      </c>
      <c r="BC5423" s="3">
        <v>41180</v>
      </c>
      <c r="BD5423" s="3">
        <v>41180</v>
      </c>
      <c r="BE5423" t="s">
        <v>53989</v>
      </c>
      <c r="BF5423" t="s">
        <v>897</v>
      </c>
      <c r="BG5423">
        <v>30000000</v>
      </c>
      <c r="BH5423">
        <v>66486205</v>
      </c>
      <c r="BI5423">
        <v>2012</v>
      </c>
      <c r="BJ5423" t="b">
        <v>0</v>
      </c>
      <c r="BK5423" t="s">
        <v>53998</v>
      </c>
      <c r="BL5423">
        <v>0.95847692103780702</v>
      </c>
    </row>
    <row r="5424" spans="2:64" x14ac:dyDescent="0.25">
      <c r="B5424">
        <v>1276419</v>
      </c>
      <c r="C5424" t="s">
        <v>53999</v>
      </c>
      <c r="D5424" s="6" t="s">
        <v>54000</v>
      </c>
      <c r="E5424" s="5">
        <v>40997</v>
      </c>
      <c r="F5424">
        <v>3</v>
      </c>
      <c r="G5424">
        <v>0</v>
      </c>
      <c r="H5424" s="9">
        <v>1626855.86084955</v>
      </c>
      <c r="O5424" s="9">
        <v>1545726</v>
      </c>
      <c r="S5424" t="s">
        <v>5439</v>
      </c>
      <c r="T5424" t="s">
        <v>32026</v>
      </c>
      <c r="U5424" s="2">
        <v>36646</v>
      </c>
      <c r="V5424">
        <v>7.6</v>
      </c>
      <c r="W5424">
        <v>73</v>
      </c>
      <c r="X5424">
        <v>89</v>
      </c>
      <c r="Y5424" t="s">
        <v>982</v>
      </c>
      <c r="Z5424">
        <v>137</v>
      </c>
      <c r="AA5424">
        <v>1</v>
      </c>
      <c r="AB5424">
        <v>0</v>
      </c>
      <c r="AC5424" t="s">
        <v>54001</v>
      </c>
      <c r="AD5424" t="s">
        <v>54002</v>
      </c>
      <c r="AE5424" t="s">
        <v>54003</v>
      </c>
      <c r="AF5424" t="s">
        <v>54004</v>
      </c>
      <c r="AG5424" t="s">
        <v>54005</v>
      </c>
      <c r="AH5424" t="s">
        <v>54006</v>
      </c>
      <c r="AI5424" t="s">
        <v>54007</v>
      </c>
      <c r="AJ5424" s="4">
        <v>41359</v>
      </c>
      <c r="AK5424" t="s">
        <v>54008</v>
      </c>
      <c r="AL5424" t="s">
        <v>54009</v>
      </c>
      <c r="AM5424" t="s">
        <v>54010</v>
      </c>
      <c r="AN5424" t="s">
        <v>54000</v>
      </c>
      <c r="AO5424">
        <v>13455</v>
      </c>
      <c r="AP5424" s="1">
        <v>42485.296168981484</v>
      </c>
      <c r="AQ5424">
        <v>2012</v>
      </c>
      <c r="AR5424">
        <v>6850</v>
      </c>
      <c r="AS5424">
        <v>1</v>
      </c>
      <c r="AT5424" t="s">
        <v>54000</v>
      </c>
      <c r="AU5424">
        <v>2012</v>
      </c>
      <c r="AV5424" s="3">
        <v>40997</v>
      </c>
      <c r="AW5424">
        <v>1545726</v>
      </c>
      <c r="AX5424" t="s">
        <v>54011</v>
      </c>
      <c r="BL5424">
        <v>0.95013088571523197</v>
      </c>
    </row>
    <row r="5425" spans="2:64" x14ac:dyDescent="0.25">
      <c r="B5425">
        <v>1277953</v>
      </c>
      <c r="C5425" t="s">
        <v>54024</v>
      </c>
      <c r="D5425" s="6" t="s">
        <v>54025</v>
      </c>
      <c r="E5425" s="5">
        <v>41068</v>
      </c>
      <c r="F5425">
        <v>2</v>
      </c>
      <c r="G5425">
        <v>1</v>
      </c>
      <c r="H5425" s="9">
        <v>227663777.27810001</v>
      </c>
      <c r="I5425" s="9">
        <v>152553360.23496801</v>
      </c>
      <c r="J5425" s="9">
        <v>75110417.043132603</v>
      </c>
      <c r="K5425" s="10">
        <v>0.49235504827586102</v>
      </c>
      <c r="L5425">
        <v>63458765.9331875</v>
      </c>
      <c r="M5425">
        <v>4263</v>
      </c>
      <c r="N5425">
        <v>4258</v>
      </c>
      <c r="O5425" s="9">
        <v>216391482</v>
      </c>
      <c r="P5425" s="9">
        <v>145000000</v>
      </c>
      <c r="Q5425" s="9">
        <v>71391482</v>
      </c>
      <c r="R5425">
        <v>60316738</v>
      </c>
      <c r="S5425" t="s">
        <v>2585</v>
      </c>
      <c r="T5425" t="s">
        <v>41792</v>
      </c>
      <c r="U5425" s="2">
        <v>128681</v>
      </c>
      <c r="V5425">
        <v>6.9</v>
      </c>
      <c r="W5425">
        <v>60</v>
      </c>
      <c r="X5425">
        <v>79</v>
      </c>
      <c r="Y5425" t="s">
        <v>5865</v>
      </c>
      <c r="Z5425">
        <v>93</v>
      </c>
      <c r="AA5425">
        <v>1</v>
      </c>
      <c r="AB5425">
        <v>1</v>
      </c>
      <c r="AC5425" t="s">
        <v>54026</v>
      </c>
      <c r="AD5425" t="s">
        <v>54027</v>
      </c>
      <c r="AE5425" t="s">
        <v>54028</v>
      </c>
      <c r="AF5425" t="s">
        <v>54029</v>
      </c>
      <c r="AG5425" t="s">
        <v>35959</v>
      </c>
      <c r="AH5425" t="s">
        <v>54030</v>
      </c>
      <c r="AI5425" t="s">
        <v>54031</v>
      </c>
      <c r="AJ5425" s="4">
        <v>41198</v>
      </c>
      <c r="AK5425" t="s">
        <v>14313</v>
      </c>
      <c r="AL5425" t="s">
        <v>152</v>
      </c>
      <c r="AM5425" t="s">
        <v>54032</v>
      </c>
      <c r="AN5425" t="s">
        <v>54025</v>
      </c>
      <c r="AO5425">
        <v>5427</v>
      </c>
      <c r="AP5425" s="1">
        <v>41087.114641203705</v>
      </c>
      <c r="AQ5425">
        <v>2012</v>
      </c>
      <c r="AR5425">
        <v>3384</v>
      </c>
      <c r="AS5425">
        <v>1</v>
      </c>
      <c r="AT5425" t="s">
        <v>54025</v>
      </c>
      <c r="AU5425">
        <v>2012</v>
      </c>
      <c r="AV5425" s="3">
        <v>41068</v>
      </c>
      <c r="AW5425">
        <v>216366733</v>
      </c>
      <c r="AX5425" t="s">
        <v>54033</v>
      </c>
      <c r="AY5425" t="s">
        <v>54025</v>
      </c>
      <c r="AZ5425" t="s">
        <v>37810</v>
      </c>
      <c r="BA5425">
        <v>216391482</v>
      </c>
      <c r="BB5425" t="s">
        <v>54034</v>
      </c>
      <c r="BC5425" s="3">
        <v>41068</v>
      </c>
      <c r="BD5425" s="3">
        <v>41068</v>
      </c>
      <c r="BE5425" t="s">
        <v>54025</v>
      </c>
      <c r="BF5425" t="s">
        <v>3152</v>
      </c>
      <c r="BG5425">
        <v>145000000</v>
      </c>
      <c r="BH5425">
        <v>216391482</v>
      </c>
      <c r="BI5425">
        <v>2012</v>
      </c>
      <c r="BJ5425" t="b">
        <v>1</v>
      </c>
      <c r="BK5425" t="s">
        <v>54035</v>
      </c>
      <c r="BL5425">
        <v>0.95048709367440898</v>
      </c>
    </row>
    <row r="5426" spans="2:64" x14ac:dyDescent="0.25">
      <c r="B5426">
        <v>1278449</v>
      </c>
      <c r="C5426" t="s">
        <v>54061</v>
      </c>
      <c r="D5426" s="6" t="s">
        <v>54062</v>
      </c>
      <c r="E5426" s="5">
        <v>40977</v>
      </c>
      <c r="F5426">
        <v>0</v>
      </c>
      <c r="G5426">
        <v>0</v>
      </c>
      <c r="H5426" s="9">
        <v>25854.332670712101</v>
      </c>
      <c r="L5426">
        <v>6185.4635907093498</v>
      </c>
      <c r="M5426">
        <v>5</v>
      </c>
      <c r="N5426">
        <v>3</v>
      </c>
      <c r="O5426" s="9">
        <v>24565</v>
      </c>
      <c r="R5426">
        <v>5877</v>
      </c>
      <c r="S5426" t="s">
        <v>5439</v>
      </c>
      <c r="T5426" t="s">
        <v>32026</v>
      </c>
      <c r="U5426" s="2">
        <v>7423</v>
      </c>
      <c r="V5426">
        <v>7.3</v>
      </c>
      <c r="W5426">
        <v>72</v>
      </c>
      <c r="X5426">
        <v>86</v>
      </c>
      <c r="Y5426" t="s">
        <v>21188</v>
      </c>
      <c r="Z5426">
        <v>102</v>
      </c>
      <c r="AA5426">
        <v>1</v>
      </c>
      <c r="AB5426">
        <v>0</v>
      </c>
      <c r="AC5426" t="s">
        <v>54063</v>
      </c>
      <c r="AD5426" t="s">
        <v>15862</v>
      </c>
      <c r="AE5426" t="s">
        <v>54064</v>
      </c>
      <c r="AF5426" t="s">
        <v>54065</v>
      </c>
      <c r="AG5426" t="s">
        <v>54066</v>
      </c>
      <c r="AH5426" t="s">
        <v>54067</v>
      </c>
      <c r="AI5426" t="s">
        <v>54068</v>
      </c>
      <c r="AJ5426" s="4">
        <v>41086</v>
      </c>
      <c r="AK5426" t="s">
        <v>8997</v>
      </c>
      <c r="AL5426" t="s">
        <v>24653</v>
      </c>
      <c r="AM5426" t="s">
        <v>54069</v>
      </c>
      <c r="AN5426" t="s">
        <v>54062</v>
      </c>
      <c r="AO5426">
        <v>13967</v>
      </c>
      <c r="AP5426" s="1">
        <v>42626.426354166666</v>
      </c>
      <c r="AQ5426">
        <v>2010</v>
      </c>
      <c r="AR5426">
        <v>7115</v>
      </c>
      <c r="AS5426">
        <v>1</v>
      </c>
      <c r="AT5426" t="s">
        <v>54062</v>
      </c>
      <c r="AU5426">
        <v>2010</v>
      </c>
      <c r="AV5426" s="3">
        <v>40977</v>
      </c>
      <c r="AW5426">
        <v>24376</v>
      </c>
      <c r="AX5426" t="s">
        <v>54070</v>
      </c>
      <c r="AY5426" t="s">
        <v>54062</v>
      </c>
      <c r="AZ5426" t="s">
        <v>40056</v>
      </c>
      <c r="BA5426">
        <v>24565</v>
      </c>
      <c r="BB5426" t="s">
        <v>54071</v>
      </c>
      <c r="BC5426" s="3">
        <v>40977</v>
      </c>
      <c r="BD5426" s="3">
        <v>40977</v>
      </c>
      <c r="BE5426" t="s">
        <v>54062</v>
      </c>
      <c r="BF5426" t="s">
        <v>297</v>
      </c>
      <c r="BH5426">
        <v>24565</v>
      </c>
      <c r="BI5426">
        <v>2012</v>
      </c>
      <c r="BJ5426" t="b">
        <v>0</v>
      </c>
      <c r="BK5426" t="s">
        <v>54072</v>
      </c>
      <c r="BL5426">
        <v>0.95013088571523197</v>
      </c>
    </row>
    <row r="5427" spans="2:64" x14ac:dyDescent="0.25">
      <c r="B5427">
        <v>1291652</v>
      </c>
      <c r="C5427" t="s">
        <v>54274</v>
      </c>
      <c r="D5427" s="6" t="s">
        <v>54275</v>
      </c>
      <c r="E5427" s="5">
        <v>41101</v>
      </c>
      <c r="F5427">
        <v>1</v>
      </c>
      <c r="G5427">
        <v>0</v>
      </c>
      <c r="H5427" s="9">
        <v>199033.02360499999</v>
      </c>
      <c r="I5427" s="9">
        <v>4531381.3813813804</v>
      </c>
      <c r="J5427" s="9">
        <v>-4332348.3577763801</v>
      </c>
      <c r="K5427" s="10">
        <v>-0.95607674418604605</v>
      </c>
      <c r="O5427" s="9">
        <v>188870</v>
      </c>
      <c r="P5427" s="9">
        <v>4300000</v>
      </c>
      <c r="Q5427" s="9">
        <v>-4111130</v>
      </c>
      <c r="S5427" t="s">
        <v>5439</v>
      </c>
      <c r="T5427" t="s">
        <v>36293</v>
      </c>
      <c r="U5427" s="2">
        <v>14367</v>
      </c>
      <c r="V5427">
        <v>6.7</v>
      </c>
      <c r="W5427">
        <v>75</v>
      </c>
      <c r="X5427">
        <v>85</v>
      </c>
      <c r="Y5427" t="s">
        <v>1315</v>
      </c>
      <c r="Z5427">
        <v>124</v>
      </c>
      <c r="AA5427">
        <v>1</v>
      </c>
      <c r="AB5427">
        <v>0</v>
      </c>
      <c r="AC5427" t="s">
        <v>54276</v>
      </c>
      <c r="AD5427" t="s">
        <v>2249</v>
      </c>
      <c r="AE5427" t="s">
        <v>49109</v>
      </c>
      <c r="AF5427" t="s">
        <v>54277</v>
      </c>
      <c r="AG5427" t="s">
        <v>54278</v>
      </c>
      <c r="AH5427" t="s">
        <v>54279</v>
      </c>
      <c r="AI5427" t="s">
        <v>54280</v>
      </c>
      <c r="AJ5427" s="4">
        <v>41359</v>
      </c>
      <c r="AK5427" t="s">
        <v>54281</v>
      </c>
      <c r="AL5427" t="s">
        <v>54282</v>
      </c>
      <c r="AM5427" t="s">
        <v>54283</v>
      </c>
      <c r="AN5427" t="s">
        <v>54275</v>
      </c>
      <c r="AO5427">
        <v>11821</v>
      </c>
      <c r="AP5427" s="1">
        <v>42093.443067129629</v>
      </c>
      <c r="AQ5427">
        <v>2010</v>
      </c>
      <c r="AR5427">
        <v>6177</v>
      </c>
      <c r="AS5427">
        <v>1</v>
      </c>
      <c r="AT5427" t="s">
        <v>54284</v>
      </c>
      <c r="AU5427">
        <v>2010</v>
      </c>
      <c r="AV5427" s="3">
        <v>40193</v>
      </c>
      <c r="AW5427">
        <v>100000</v>
      </c>
      <c r="AX5427" t="s">
        <v>54285</v>
      </c>
      <c r="BD5427" s="3">
        <v>41101</v>
      </c>
      <c r="BE5427" t="s">
        <v>54286</v>
      </c>
      <c r="BF5427" t="s">
        <v>3403</v>
      </c>
      <c r="BG5427">
        <v>4300000</v>
      </c>
      <c r="BH5427">
        <v>188870</v>
      </c>
      <c r="BI5427">
        <v>2012</v>
      </c>
      <c r="BJ5427" t="b">
        <v>0</v>
      </c>
      <c r="BK5427" t="s">
        <v>54287</v>
      </c>
      <c r="BL5427">
        <v>0.94893800324729105</v>
      </c>
    </row>
    <row r="5428" spans="2:64" x14ac:dyDescent="0.25">
      <c r="B5428">
        <v>1298649</v>
      </c>
      <c r="C5428" t="s">
        <v>54357</v>
      </c>
      <c r="D5428" s="6" t="s">
        <v>54358</v>
      </c>
      <c r="E5428" s="5">
        <v>41117</v>
      </c>
      <c r="F5428">
        <v>2</v>
      </c>
      <c r="G5428">
        <v>0</v>
      </c>
      <c r="H5428" s="9">
        <v>36201521.998742901</v>
      </c>
      <c r="I5428" s="9">
        <v>57959529.296738602</v>
      </c>
      <c r="J5428" s="9">
        <v>-21758007.297995601</v>
      </c>
      <c r="K5428" s="10">
        <v>-0.37540000000000001</v>
      </c>
      <c r="L5428">
        <v>13436385.682065699</v>
      </c>
      <c r="M5428">
        <v>3168</v>
      </c>
      <c r="N5428">
        <v>3168</v>
      </c>
      <c r="O5428" s="9">
        <v>34353000</v>
      </c>
      <c r="P5428" s="9">
        <v>55000000</v>
      </c>
      <c r="Q5428" s="9">
        <v>-20647000</v>
      </c>
      <c r="R5428">
        <v>12750297</v>
      </c>
      <c r="S5428" t="s">
        <v>5439</v>
      </c>
      <c r="T5428" t="s">
        <v>3871</v>
      </c>
      <c r="U5428" s="2">
        <v>108975</v>
      </c>
      <c r="V5428">
        <v>5.7</v>
      </c>
      <c r="W5428">
        <v>36</v>
      </c>
      <c r="X5428">
        <v>17</v>
      </c>
      <c r="Y5428" t="s">
        <v>14658</v>
      </c>
      <c r="Z5428">
        <v>102</v>
      </c>
      <c r="AA5428">
        <v>1</v>
      </c>
      <c r="AB5428">
        <v>1</v>
      </c>
      <c r="AC5428" t="s">
        <v>54359</v>
      </c>
      <c r="AD5428" t="s">
        <v>1199</v>
      </c>
      <c r="AE5428" t="s">
        <v>45289</v>
      </c>
      <c r="AF5428" t="s">
        <v>54360</v>
      </c>
      <c r="AG5428" t="s">
        <v>54361</v>
      </c>
      <c r="AH5428" t="s">
        <v>54362</v>
      </c>
      <c r="AI5428" t="s">
        <v>54363</v>
      </c>
      <c r="AJ5428" s="4">
        <v>41226</v>
      </c>
      <c r="AK5428" t="s">
        <v>151</v>
      </c>
      <c r="AL5428" t="s">
        <v>152</v>
      </c>
      <c r="AM5428" t="s">
        <v>54364</v>
      </c>
      <c r="AN5428" t="s">
        <v>54358</v>
      </c>
      <c r="AO5428">
        <v>5607</v>
      </c>
      <c r="AP5428" s="1">
        <v>41119.175856481481</v>
      </c>
      <c r="AQ5428">
        <v>2012</v>
      </c>
      <c r="AR5428">
        <v>3453</v>
      </c>
      <c r="AS5428">
        <v>1</v>
      </c>
      <c r="AT5428" t="s">
        <v>54365</v>
      </c>
      <c r="AU5428">
        <v>2012</v>
      </c>
      <c r="AV5428" s="3">
        <v>41117</v>
      </c>
      <c r="AW5428">
        <v>34100000</v>
      </c>
      <c r="AX5428" t="s">
        <v>54366</v>
      </c>
      <c r="AY5428" t="s">
        <v>54365</v>
      </c>
      <c r="AZ5428" t="s">
        <v>4694</v>
      </c>
      <c r="BA5428">
        <v>35353000</v>
      </c>
      <c r="BB5428" t="s">
        <v>54367</v>
      </c>
      <c r="BC5428" s="3">
        <v>41117</v>
      </c>
      <c r="BD5428" s="3">
        <v>41117</v>
      </c>
      <c r="BE5428" t="s">
        <v>54365</v>
      </c>
      <c r="BF5428" t="s">
        <v>297</v>
      </c>
      <c r="BG5428">
        <v>55000000</v>
      </c>
      <c r="BH5428">
        <v>34353000</v>
      </c>
      <c r="BI5428">
        <v>2012</v>
      </c>
      <c r="BJ5428" t="b">
        <v>1</v>
      </c>
      <c r="BK5428" t="s">
        <v>54368</v>
      </c>
      <c r="BL5428">
        <v>0.94893800324729105</v>
      </c>
    </row>
    <row r="5429" spans="2:64" x14ac:dyDescent="0.25">
      <c r="B5429">
        <v>1307068</v>
      </c>
      <c r="C5429" t="s">
        <v>54529</v>
      </c>
      <c r="D5429" s="6" t="s">
        <v>54530</v>
      </c>
      <c r="E5429" s="5">
        <v>41082</v>
      </c>
      <c r="F5429">
        <v>1</v>
      </c>
      <c r="G5429">
        <v>0</v>
      </c>
      <c r="H5429" s="9">
        <v>7447484.6077445298</v>
      </c>
      <c r="I5429" s="9">
        <v>10520921.395515</v>
      </c>
      <c r="J5429" s="9">
        <v>-3073436.7877704999</v>
      </c>
      <c r="K5429" s="10">
        <v>-0.292126199999999</v>
      </c>
      <c r="L5429">
        <v>4021940.9873539</v>
      </c>
      <c r="M5429">
        <v>1625</v>
      </c>
      <c r="N5429">
        <v>1625</v>
      </c>
      <c r="O5429" s="9">
        <v>7078738</v>
      </c>
      <c r="P5429" s="9">
        <v>10000000</v>
      </c>
      <c r="Q5429" s="9">
        <v>-2921262</v>
      </c>
      <c r="R5429">
        <v>3822803</v>
      </c>
      <c r="S5429" t="s">
        <v>5439</v>
      </c>
      <c r="T5429" t="s">
        <v>31079</v>
      </c>
      <c r="U5429" s="2">
        <v>94290</v>
      </c>
      <c r="V5429">
        <v>6.7</v>
      </c>
      <c r="W5429">
        <v>59</v>
      </c>
      <c r="X5429">
        <v>55</v>
      </c>
      <c r="Y5429" t="s">
        <v>388</v>
      </c>
      <c r="Z5429">
        <v>101</v>
      </c>
      <c r="AA5429">
        <v>1</v>
      </c>
      <c r="AB5429">
        <v>1</v>
      </c>
      <c r="AC5429" t="s">
        <v>54531</v>
      </c>
      <c r="AD5429" t="s">
        <v>4606</v>
      </c>
      <c r="AE5429" t="s">
        <v>54532</v>
      </c>
      <c r="AF5429" t="s">
        <v>54532</v>
      </c>
      <c r="AG5429" t="s">
        <v>54533</v>
      </c>
      <c r="AH5429" t="s">
        <v>54534</v>
      </c>
      <c r="AI5429" t="s">
        <v>54535</v>
      </c>
      <c r="AJ5429" s="4">
        <v>41205</v>
      </c>
      <c r="AK5429" t="s">
        <v>151</v>
      </c>
      <c r="AL5429" t="s">
        <v>152</v>
      </c>
      <c r="AM5429" t="s">
        <v>54536</v>
      </c>
      <c r="AN5429" t="s">
        <v>54530</v>
      </c>
      <c r="AO5429">
        <v>5791</v>
      </c>
      <c r="AP5429" s="1">
        <v>41170.66810185185</v>
      </c>
      <c r="AQ5429">
        <v>2012</v>
      </c>
      <c r="AR5429">
        <v>3533</v>
      </c>
      <c r="AS5429">
        <v>1</v>
      </c>
      <c r="AT5429" t="s">
        <v>54530</v>
      </c>
      <c r="AU5429">
        <v>2012</v>
      </c>
      <c r="AV5429" s="3">
        <v>41082</v>
      </c>
      <c r="AW5429">
        <v>7100000</v>
      </c>
      <c r="AX5429" t="s">
        <v>54537</v>
      </c>
      <c r="AY5429" t="s">
        <v>54530</v>
      </c>
      <c r="AZ5429" t="s">
        <v>29341</v>
      </c>
      <c r="BA5429">
        <v>7078738</v>
      </c>
      <c r="BB5429" t="s">
        <v>54538</v>
      </c>
      <c r="BC5429" s="3">
        <v>41082</v>
      </c>
      <c r="BD5429" s="3">
        <v>41082</v>
      </c>
      <c r="BE5429" t="s">
        <v>54530</v>
      </c>
      <c r="BF5429" t="s">
        <v>297</v>
      </c>
      <c r="BG5429">
        <v>10000000</v>
      </c>
      <c r="BH5429">
        <v>7078738</v>
      </c>
      <c r="BI5429">
        <v>2012</v>
      </c>
      <c r="BJ5429" t="b">
        <v>1</v>
      </c>
      <c r="BK5429" t="s">
        <v>54539</v>
      </c>
      <c r="BL5429">
        <v>0.95048709367440898</v>
      </c>
    </row>
    <row r="5430" spans="2:64" x14ac:dyDescent="0.25">
      <c r="B5430">
        <v>1313139</v>
      </c>
      <c r="C5430" t="s">
        <v>54626</v>
      </c>
      <c r="D5430" s="6" t="s">
        <v>54627</v>
      </c>
      <c r="E5430" s="5">
        <v>41187</v>
      </c>
      <c r="F5430">
        <v>3</v>
      </c>
      <c r="G5430">
        <v>0</v>
      </c>
      <c r="H5430" s="9">
        <v>380830.20703190798</v>
      </c>
      <c r="L5430">
        <v>207139.277061348</v>
      </c>
      <c r="M5430">
        <v>110</v>
      </c>
      <c r="N5430">
        <v>110</v>
      </c>
      <c r="O5430" s="9">
        <v>364875</v>
      </c>
      <c r="R5430">
        <v>198461</v>
      </c>
      <c r="S5430" t="s">
        <v>5439</v>
      </c>
      <c r="T5430" t="s">
        <v>52258</v>
      </c>
      <c r="U5430" s="2">
        <v>10924</v>
      </c>
      <c r="V5430">
        <v>5.9</v>
      </c>
      <c r="W5430">
        <v>46</v>
      </c>
      <c r="X5430">
        <v>34</v>
      </c>
      <c r="Y5430" t="s">
        <v>1121</v>
      </c>
      <c r="Z5430">
        <v>90</v>
      </c>
      <c r="AA5430">
        <v>1</v>
      </c>
      <c r="AB5430">
        <v>1</v>
      </c>
      <c r="AC5430" t="s">
        <v>54628</v>
      </c>
      <c r="AD5430" t="s">
        <v>1199</v>
      </c>
      <c r="AE5430" t="s">
        <v>54629</v>
      </c>
      <c r="AF5430" t="s">
        <v>54630</v>
      </c>
      <c r="AG5430" t="s">
        <v>54631</v>
      </c>
      <c r="AH5430" t="s">
        <v>54632</v>
      </c>
      <c r="AI5430" t="s">
        <v>54633</v>
      </c>
      <c r="AJ5430" s="4">
        <v>41401</v>
      </c>
      <c r="AK5430" t="s">
        <v>151</v>
      </c>
      <c r="AL5430" t="s">
        <v>152</v>
      </c>
      <c r="AM5430" t="s">
        <v>54634</v>
      </c>
      <c r="AN5430" t="s">
        <v>54627</v>
      </c>
      <c r="AO5430">
        <v>14982</v>
      </c>
      <c r="AP5430" s="1">
        <v>42903.065983796296</v>
      </c>
      <c r="AQ5430">
        <v>2011</v>
      </c>
      <c r="AR5430">
        <v>7689</v>
      </c>
      <c r="AS5430">
        <v>1</v>
      </c>
      <c r="AT5430" t="s">
        <v>54635</v>
      </c>
      <c r="AU5430">
        <v>2011</v>
      </c>
      <c r="AV5430" s="3">
        <v>41187</v>
      </c>
      <c r="AW5430">
        <v>261662</v>
      </c>
      <c r="AX5430" t="s">
        <v>54636</v>
      </c>
      <c r="AY5430" t="s">
        <v>54635</v>
      </c>
      <c r="AZ5430" t="s">
        <v>52267</v>
      </c>
      <c r="BA5430">
        <v>366377</v>
      </c>
      <c r="BB5430" t="s">
        <v>54637</v>
      </c>
      <c r="BC5430" s="3">
        <v>41187</v>
      </c>
      <c r="BD5430" s="3">
        <v>41187</v>
      </c>
      <c r="BE5430" t="s">
        <v>54635</v>
      </c>
      <c r="BF5430" t="s">
        <v>297</v>
      </c>
      <c r="BH5430">
        <v>364875</v>
      </c>
      <c r="BI5430">
        <v>2012</v>
      </c>
      <c r="BJ5430" t="b">
        <v>0</v>
      </c>
      <c r="BK5430" t="s">
        <v>54638</v>
      </c>
      <c r="BL5430">
        <v>0.95810414526657595</v>
      </c>
    </row>
    <row r="5431" spans="2:64" x14ac:dyDescent="0.25">
      <c r="B5431">
        <v>1313244</v>
      </c>
      <c r="C5431" t="s">
        <v>54639</v>
      </c>
      <c r="D5431" s="6" t="s">
        <v>54640</v>
      </c>
      <c r="E5431" s="5">
        <v>41184</v>
      </c>
      <c r="F5431">
        <v>3</v>
      </c>
      <c r="G5431">
        <v>0</v>
      </c>
      <c r="T5431" t="s">
        <v>54641</v>
      </c>
      <c r="U5431" s="2">
        <v>1253</v>
      </c>
      <c r="V5431">
        <v>3.9</v>
      </c>
      <c r="Y5431" t="s">
        <v>850</v>
      </c>
      <c r="Z5431">
        <v>73</v>
      </c>
      <c r="AA5431">
        <v>1</v>
      </c>
      <c r="AB5431">
        <v>1</v>
      </c>
      <c r="AC5431" t="s">
        <v>54642</v>
      </c>
      <c r="AE5431" t="s">
        <v>54643</v>
      </c>
      <c r="AF5431" t="s">
        <v>54643</v>
      </c>
      <c r="AG5431" t="s">
        <v>54644</v>
      </c>
      <c r="AH5431" t="s">
        <v>54645</v>
      </c>
      <c r="AJ5431" s="4">
        <v>41184</v>
      </c>
      <c r="AK5431" t="s">
        <v>151</v>
      </c>
      <c r="AL5431" t="s">
        <v>152</v>
      </c>
      <c r="AM5431" t="s">
        <v>15377</v>
      </c>
      <c r="AN5431" t="s">
        <v>54640</v>
      </c>
      <c r="AO5431">
        <v>8734</v>
      </c>
      <c r="AP5431" s="1">
        <v>41589.819305555553</v>
      </c>
      <c r="AQ5431">
        <v>2010</v>
      </c>
      <c r="AR5431">
        <v>4810</v>
      </c>
      <c r="AS5431">
        <v>1</v>
      </c>
      <c r="AT5431" t="s">
        <v>54640</v>
      </c>
      <c r="AU5431">
        <v>2010</v>
      </c>
      <c r="AV5431" s="3">
        <v>41184</v>
      </c>
      <c r="AX5431" t="s">
        <v>54646</v>
      </c>
      <c r="BL5431">
        <v>0.95810414526657595</v>
      </c>
    </row>
    <row r="5432" spans="2:64" x14ac:dyDescent="0.25">
      <c r="B5432">
        <v>1316540</v>
      </c>
      <c r="C5432" t="s">
        <v>54720</v>
      </c>
      <c r="D5432" s="6" t="s">
        <v>54721</v>
      </c>
      <c r="E5432" s="5">
        <v>40949</v>
      </c>
      <c r="F5432">
        <v>0</v>
      </c>
      <c r="G5432">
        <v>0</v>
      </c>
      <c r="H5432" s="9">
        <v>59801.513254239799</v>
      </c>
      <c r="L5432">
        <v>9698.0872605561708</v>
      </c>
      <c r="M5432">
        <v>3</v>
      </c>
      <c r="N5432">
        <v>1</v>
      </c>
      <c r="O5432" s="9">
        <v>56391</v>
      </c>
      <c r="R5432">
        <v>9145</v>
      </c>
      <c r="S5432" t="s">
        <v>221</v>
      </c>
      <c r="T5432" t="s">
        <v>50991</v>
      </c>
      <c r="U5432" s="2">
        <v>11254</v>
      </c>
      <c r="V5432">
        <v>7.8</v>
      </c>
      <c r="W5432">
        <v>80</v>
      </c>
      <c r="X5432">
        <v>88</v>
      </c>
      <c r="Y5432" t="s">
        <v>317</v>
      </c>
      <c r="Z5432">
        <v>146</v>
      </c>
      <c r="AA5432">
        <v>0</v>
      </c>
      <c r="AB5432">
        <v>1</v>
      </c>
      <c r="AC5432" t="s">
        <v>54722</v>
      </c>
      <c r="AD5432" t="s">
        <v>28447</v>
      </c>
      <c r="AE5432" t="s">
        <v>39760</v>
      </c>
      <c r="AF5432" t="s">
        <v>54723</v>
      </c>
      <c r="AG5432" t="s">
        <v>54724</v>
      </c>
      <c r="AH5432" t="s">
        <v>54725</v>
      </c>
      <c r="AI5432" t="s">
        <v>54726</v>
      </c>
      <c r="AJ5432" s="4">
        <v>41107</v>
      </c>
      <c r="AK5432" t="s">
        <v>54727</v>
      </c>
      <c r="AL5432" t="s">
        <v>54728</v>
      </c>
      <c r="AM5432" t="s">
        <v>54729</v>
      </c>
      <c r="AN5432" t="s">
        <v>54721</v>
      </c>
      <c r="AO5432">
        <v>11610</v>
      </c>
      <c r="AP5432" s="1">
        <v>42044.659722222219</v>
      </c>
      <c r="AQ5432">
        <v>2011</v>
      </c>
      <c r="AR5432">
        <v>6106</v>
      </c>
      <c r="AS5432">
        <v>1</v>
      </c>
      <c r="AT5432" t="s">
        <v>54730</v>
      </c>
      <c r="AU5432">
        <v>2011</v>
      </c>
      <c r="AV5432" s="3">
        <v>40633</v>
      </c>
      <c r="AW5432">
        <v>53690</v>
      </c>
      <c r="AX5432" t="s">
        <v>54731</v>
      </c>
      <c r="AY5432" t="s">
        <v>54730</v>
      </c>
      <c r="AZ5432" t="s">
        <v>54732</v>
      </c>
      <c r="BA5432">
        <v>56391</v>
      </c>
      <c r="BB5432" t="s">
        <v>54733</v>
      </c>
      <c r="BC5432" s="3">
        <v>40949</v>
      </c>
      <c r="BL5432">
        <v>0.94296944895457002</v>
      </c>
    </row>
    <row r="5433" spans="2:64" x14ac:dyDescent="0.25">
      <c r="B5433">
        <v>1316624</v>
      </c>
      <c r="C5433" t="s">
        <v>54746</v>
      </c>
      <c r="D5433" s="6" t="s">
        <v>54747</v>
      </c>
      <c r="E5433" s="5">
        <v>41194</v>
      </c>
      <c r="F5433">
        <v>3</v>
      </c>
      <c r="G5433">
        <v>0</v>
      </c>
      <c r="T5433" t="s">
        <v>54748</v>
      </c>
      <c r="U5433">
        <v>480</v>
      </c>
      <c r="V5433">
        <v>6.2</v>
      </c>
      <c r="X5433">
        <v>40</v>
      </c>
      <c r="Y5433" t="s">
        <v>379</v>
      </c>
      <c r="Z5433">
        <v>95</v>
      </c>
      <c r="AA5433">
        <v>1</v>
      </c>
      <c r="AB5433">
        <v>0</v>
      </c>
      <c r="AC5433" t="s">
        <v>54749</v>
      </c>
      <c r="AD5433" t="s">
        <v>1779</v>
      </c>
      <c r="AE5433" t="s">
        <v>54750</v>
      </c>
      <c r="AF5433" t="s">
        <v>54750</v>
      </c>
      <c r="AG5433" t="s">
        <v>54751</v>
      </c>
      <c r="AH5433" t="s">
        <v>54752</v>
      </c>
      <c r="AI5433" t="s">
        <v>54753</v>
      </c>
      <c r="AJ5433" s="4">
        <v>42044</v>
      </c>
      <c r="AK5433" t="s">
        <v>151</v>
      </c>
      <c r="AL5433" t="s">
        <v>6452</v>
      </c>
      <c r="AM5433" t="s">
        <v>54754</v>
      </c>
      <c r="AN5433" t="s">
        <v>54747</v>
      </c>
      <c r="AO5433">
        <v>13203</v>
      </c>
      <c r="AP5433" s="1">
        <v>42413.145532407405</v>
      </c>
      <c r="AQ5433">
        <v>2011</v>
      </c>
      <c r="AR5433">
        <v>6725</v>
      </c>
      <c r="AS5433">
        <v>1</v>
      </c>
      <c r="AT5433" t="s">
        <v>54755</v>
      </c>
      <c r="AU5433">
        <v>2011</v>
      </c>
      <c r="AV5433" s="3">
        <v>41194</v>
      </c>
      <c r="AX5433" t="s">
        <v>54756</v>
      </c>
      <c r="BL5433">
        <v>0.95810414526657595</v>
      </c>
    </row>
    <row r="5434" spans="2:64" x14ac:dyDescent="0.25">
      <c r="B5434">
        <v>1327194</v>
      </c>
      <c r="C5434" t="s">
        <v>54998</v>
      </c>
      <c r="D5434" s="6" t="s">
        <v>54999</v>
      </c>
      <c r="E5434" s="5">
        <v>41019</v>
      </c>
      <c r="F5434">
        <v>3</v>
      </c>
      <c r="G5434">
        <v>0</v>
      </c>
      <c r="H5434" s="9">
        <v>63438675.887676202</v>
      </c>
      <c r="I5434" s="9">
        <v>26232913.923115298</v>
      </c>
      <c r="J5434" s="9">
        <v>37205761.964560904</v>
      </c>
      <c r="K5434" s="10">
        <v>1.41828551999999</v>
      </c>
      <c r="L5434">
        <v>23628885.884155799</v>
      </c>
      <c r="M5434">
        <v>3175</v>
      </c>
      <c r="N5434">
        <v>3155</v>
      </c>
      <c r="O5434" s="9">
        <v>60457138</v>
      </c>
      <c r="P5434" s="9">
        <v>25000000</v>
      </c>
      <c r="Q5434" s="9">
        <v>35457138</v>
      </c>
      <c r="R5434">
        <v>22518358</v>
      </c>
      <c r="S5434" t="s">
        <v>1022</v>
      </c>
      <c r="T5434" t="s">
        <v>1326</v>
      </c>
      <c r="U5434" s="2">
        <v>84248</v>
      </c>
      <c r="V5434">
        <v>6.5</v>
      </c>
      <c r="W5434">
        <v>39</v>
      </c>
      <c r="X5434">
        <v>20</v>
      </c>
      <c r="Y5434" t="s">
        <v>431</v>
      </c>
      <c r="Z5434">
        <v>101</v>
      </c>
      <c r="AA5434">
        <v>1</v>
      </c>
      <c r="AB5434">
        <v>1</v>
      </c>
      <c r="AC5434" t="s">
        <v>55000</v>
      </c>
      <c r="AD5434" t="s">
        <v>15309</v>
      </c>
      <c r="AE5434" t="s">
        <v>43844</v>
      </c>
      <c r="AF5434" t="s">
        <v>55001</v>
      </c>
      <c r="AG5434" t="s">
        <v>55002</v>
      </c>
      <c r="AH5434" t="s">
        <v>55003</v>
      </c>
      <c r="AI5434" t="s">
        <v>55004</v>
      </c>
      <c r="AJ5434" s="4">
        <v>41149</v>
      </c>
      <c r="AK5434" t="s">
        <v>151</v>
      </c>
      <c r="AL5434" t="s">
        <v>152</v>
      </c>
      <c r="AM5434" t="s">
        <v>55005</v>
      </c>
      <c r="AN5434" t="s">
        <v>54999</v>
      </c>
      <c r="AO5434">
        <v>9640</v>
      </c>
      <c r="AP5434" s="1">
        <v>41709.788738425923</v>
      </c>
      <c r="AQ5434">
        <v>2012</v>
      </c>
      <c r="AR5434">
        <v>5271</v>
      </c>
      <c r="AS5434">
        <v>1</v>
      </c>
      <c r="AT5434" t="s">
        <v>55006</v>
      </c>
      <c r="AU5434">
        <v>2012</v>
      </c>
      <c r="AV5434" s="3">
        <v>41019</v>
      </c>
      <c r="AW5434">
        <v>60443237</v>
      </c>
      <c r="AX5434" t="s">
        <v>55007</v>
      </c>
      <c r="AY5434" t="s">
        <v>55006</v>
      </c>
      <c r="AZ5434" t="s">
        <v>26203</v>
      </c>
      <c r="BA5434">
        <v>60457138</v>
      </c>
      <c r="BB5434" t="s">
        <v>55008</v>
      </c>
      <c r="BC5434" s="3">
        <v>41019</v>
      </c>
      <c r="BD5434" s="3">
        <v>41019</v>
      </c>
      <c r="BE5434" t="s">
        <v>55006</v>
      </c>
      <c r="BF5434" t="s">
        <v>317</v>
      </c>
      <c r="BG5434">
        <v>25000000</v>
      </c>
      <c r="BH5434">
        <v>60457138</v>
      </c>
      <c r="BI5434">
        <v>2012</v>
      </c>
      <c r="BJ5434" t="b">
        <v>1</v>
      </c>
      <c r="BK5434" t="s">
        <v>55009</v>
      </c>
      <c r="BL5434">
        <v>0.95300125915371603</v>
      </c>
    </row>
    <row r="5435" spans="2:64" x14ac:dyDescent="0.25">
      <c r="B5435">
        <v>1332134</v>
      </c>
      <c r="C5435" t="s">
        <v>55043</v>
      </c>
      <c r="D5435" s="6" t="s">
        <v>55044</v>
      </c>
      <c r="E5435" s="5">
        <v>40914</v>
      </c>
      <c r="F5435">
        <v>1</v>
      </c>
      <c r="G5435">
        <v>0</v>
      </c>
      <c r="H5435" s="9">
        <v>4433.1501731630296</v>
      </c>
      <c r="O5435" s="9">
        <v>4162</v>
      </c>
      <c r="S5435" t="s">
        <v>221</v>
      </c>
      <c r="T5435" t="s">
        <v>42028</v>
      </c>
      <c r="U5435" s="2">
        <v>14844</v>
      </c>
      <c r="V5435">
        <v>7.5</v>
      </c>
      <c r="X5435">
        <v>93</v>
      </c>
      <c r="Y5435" t="s">
        <v>10435</v>
      </c>
      <c r="Z5435">
        <v>116</v>
      </c>
      <c r="AA5435">
        <v>0</v>
      </c>
      <c r="AB5435">
        <v>0</v>
      </c>
      <c r="AC5435" t="s">
        <v>55045</v>
      </c>
      <c r="AD5435" t="s">
        <v>31055</v>
      </c>
      <c r="AE5435" t="s">
        <v>55046</v>
      </c>
      <c r="AF5435" t="s">
        <v>55047</v>
      </c>
      <c r="AG5435" t="s">
        <v>55048</v>
      </c>
      <c r="AH5435" t="s">
        <v>55049</v>
      </c>
      <c r="AI5435" t="s">
        <v>55050</v>
      </c>
      <c r="AJ5435" s="4">
        <v>41009</v>
      </c>
      <c r="AK5435" t="s">
        <v>55051</v>
      </c>
      <c r="AL5435" t="s">
        <v>55052</v>
      </c>
      <c r="AM5435" t="s">
        <v>987</v>
      </c>
      <c r="AN5435" t="s">
        <v>55044</v>
      </c>
      <c r="AO5435">
        <v>4500</v>
      </c>
      <c r="AP5435" s="1">
        <v>40895.506030092591</v>
      </c>
      <c r="AQ5435">
        <v>2010</v>
      </c>
      <c r="AR5435">
        <v>2940</v>
      </c>
      <c r="AS5435">
        <v>1</v>
      </c>
      <c r="AT5435" t="s">
        <v>55044</v>
      </c>
      <c r="AU5435">
        <v>2010</v>
      </c>
      <c r="AV5435" s="3">
        <v>40529</v>
      </c>
      <c r="AX5435" t="s">
        <v>55053</v>
      </c>
      <c r="BD5435" s="3">
        <v>40914</v>
      </c>
      <c r="BE5435" t="s">
        <v>55054</v>
      </c>
      <c r="BF5435" t="s">
        <v>317</v>
      </c>
      <c r="BH5435">
        <v>4162</v>
      </c>
      <c r="BI5435">
        <v>2012</v>
      </c>
      <c r="BJ5435" t="b">
        <v>0</v>
      </c>
      <c r="BK5435" t="s">
        <v>55055</v>
      </c>
      <c r="BL5435">
        <v>0.93883577984691302</v>
      </c>
    </row>
    <row r="5436" spans="2:64" x14ac:dyDescent="0.25">
      <c r="B5436">
        <v>1336608</v>
      </c>
      <c r="C5436" t="s">
        <v>55103</v>
      </c>
      <c r="D5436" s="6" t="s">
        <v>55104</v>
      </c>
      <c r="E5436" s="5">
        <v>41075</v>
      </c>
      <c r="F5436">
        <v>3</v>
      </c>
      <c r="G5436">
        <v>0</v>
      </c>
      <c r="H5436" s="9">
        <v>40525129.963726297</v>
      </c>
      <c r="I5436" s="9">
        <v>73646449.768605202</v>
      </c>
      <c r="J5436" s="9">
        <v>-33121319.804878801</v>
      </c>
      <c r="K5436" s="10">
        <v>-0.44973409999999903</v>
      </c>
      <c r="L5436">
        <v>15189337.231490601</v>
      </c>
      <c r="M5436">
        <v>3470</v>
      </c>
      <c r="N5436">
        <v>3470</v>
      </c>
      <c r="O5436" s="9">
        <v>38518613</v>
      </c>
      <c r="P5436" s="9">
        <v>70000000</v>
      </c>
      <c r="Q5436" s="9">
        <v>-31481387</v>
      </c>
      <c r="R5436">
        <v>14437269</v>
      </c>
      <c r="S5436" t="s">
        <v>1022</v>
      </c>
      <c r="T5436" t="s">
        <v>2468</v>
      </c>
      <c r="U5436" s="2">
        <v>65016</v>
      </c>
      <c r="V5436">
        <v>5.9</v>
      </c>
      <c r="W5436">
        <v>47</v>
      </c>
      <c r="X5436">
        <v>41</v>
      </c>
      <c r="Y5436" t="s">
        <v>1414</v>
      </c>
      <c r="Z5436">
        <v>123</v>
      </c>
      <c r="AA5436">
        <v>1</v>
      </c>
      <c r="AB5436">
        <v>1</v>
      </c>
      <c r="AC5436" t="s">
        <v>55105</v>
      </c>
      <c r="AD5436" t="s">
        <v>20605</v>
      </c>
      <c r="AE5436" t="s">
        <v>29440</v>
      </c>
      <c r="AF5436" t="s">
        <v>55106</v>
      </c>
      <c r="AG5436" t="s">
        <v>55107</v>
      </c>
      <c r="AH5436" t="s">
        <v>55108</v>
      </c>
      <c r="AI5436" t="s">
        <v>55109</v>
      </c>
      <c r="AJ5436" s="4">
        <v>41191</v>
      </c>
      <c r="AK5436" t="s">
        <v>151</v>
      </c>
      <c r="AL5436" t="s">
        <v>152</v>
      </c>
      <c r="AM5436" t="s">
        <v>55110</v>
      </c>
      <c r="AN5436" t="s">
        <v>55104</v>
      </c>
      <c r="AO5436">
        <v>5361</v>
      </c>
      <c r="AP5436" s="1">
        <v>41073.881828703707</v>
      </c>
      <c r="AQ5436">
        <v>2012</v>
      </c>
      <c r="AR5436">
        <v>3355</v>
      </c>
      <c r="AS5436">
        <v>1</v>
      </c>
      <c r="AT5436" t="s">
        <v>55104</v>
      </c>
      <c r="AU5436">
        <v>2012</v>
      </c>
      <c r="AV5436" s="3">
        <v>41075</v>
      </c>
      <c r="AW5436">
        <v>38509342</v>
      </c>
      <c r="AX5436" t="s">
        <v>55111</v>
      </c>
      <c r="AY5436" t="s">
        <v>55104</v>
      </c>
      <c r="AZ5436" t="s">
        <v>37055</v>
      </c>
      <c r="BA5436">
        <v>38518613</v>
      </c>
      <c r="BB5436" t="s">
        <v>55112</v>
      </c>
      <c r="BC5436" s="3">
        <v>41075</v>
      </c>
      <c r="BD5436" s="3">
        <v>41075</v>
      </c>
      <c r="BE5436" t="s">
        <v>55104</v>
      </c>
      <c r="BF5436" t="s">
        <v>1808</v>
      </c>
      <c r="BG5436">
        <v>70000000</v>
      </c>
      <c r="BH5436">
        <v>38518613</v>
      </c>
      <c r="BI5436">
        <v>2012</v>
      </c>
      <c r="BJ5436" t="b">
        <v>1</v>
      </c>
      <c r="BK5436" t="s">
        <v>55113</v>
      </c>
      <c r="BL5436">
        <v>0.95048709367440898</v>
      </c>
    </row>
    <row r="5437" spans="2:64" x14ac:dyDescent="0.25">
      <c r="B5437">
        <v>1343727</v>
      </c>
      <c r="C5437" t="s">
        <v>55296</v>
      </c>
      <c r="D5437" s="6" t="s">
        <v>55297</v>
      </c>
      <c r="E5437" s="5">
        <v>41173</v>
      </c>
      <c r="F5437">
        <v>3</v>
      </c>
      <c r="G5437">
        <v>0</v>
      </c>
      <c r="H5437" s="9">
        <v>13995865.4251945</v>
      </c>
      <c r="I5437" s="9">
        <v>46949487.267022997</v>
      </c>
      <c r="J5437" s="9">
        <v>-32953621.841828398</v>
      </c>
      <c r="K5437" s="10">
        <v>-0.70189524444444396</v>
      </c>
      <c r="L5437">
        <v>6550487.4057915201</v>
      </c>
      <c r="M5437">
        <v>2557</v>
      </c>
      <c r="N5437">
        <v>2506</v>
      </c>
      <c r="O5437" s="9">
        <v>13414714</v>
      </c>
      <c r="P5437" s="9">
        <v>45000000</v>
      </c>
      <c r="Q5437" s="9">
        <v>-31585286</v>
      </c>
      <c r="R5437">
        <v>6278491</v>
      </c>
      <c r="S5437" t="s">
        <v>5439</v>
      </c>
      <c r="T5437" t="s">
        <v>14451</v>
      </c>
      <c r="U5437" s="2">
        <v>216144</v>
      </c>
      <c r="V5437">
        <v>7.1</v>
      </c>
      <c r="W5437">
        <v>59</v>
      </c>
      <c r="X5437">
        <v>78</v>
      </c>
      <c r="Y5437" t="s">
        <v>13776</v>
      </c>
      <c r="Z5437">
        <v>95</v>
      </c>
      <c r="AA5437">
        <v>1</v>
      </c>
      <c r="AB5437">
        <v>1</v>
      </c>
      <c r="AC5437" t="s">
        <v>55298</v>
      </c>
      <c r="AD5437" t="s">
        <v>30116</v>
      </c>
      <c r="AE5437" t="s">
        <v>41381</v>
      </c>
      <c r="AF5437" t="s">
        <v>55299</v>
      </c>
      <c r="AG5437" t="s">
        <v>55300</v>
      </c>
      <c r="AH5437" t="s">
        <v>55301</v>
      </c>
      <c r="AI5437" t="s">
        <v>55302</v>
      </c>
      <c r="AJ5437" s="4">
        <v>41282</v>
      </c>
      <c r="AK5437" t="s">
        <v>151</v>
      </c>
      <c r="AL5437" t="s">
        <v>55303</v>
      </c>
      <c r="AM5437" t="s">
        <v>55304</v>
      </c>
      <c r="AN5437" t="s">
        <v>55297</v>
      </c>
      <c r="AO5437">
        <v>5790</v>
      </c>
      <c r="AP5437" s="1">
        <v>41170.440196759257</v>
      </c>
      <c r="AQ5437">
        <v>2012</v>
      </c>
      <c r="AR5437">
        <v>3532</v>
      </c>
      <c r="AS5437">
        <v>1</v>
      </c>
      <c r="AT5437" t="s">
        <v>55305</v>
      </c>
      <c r="AU5437">
        <v>2012</v>
      </c>
      <c r="AV5437" s="3">
        <v>41173</v>
      </c>
      <c r="AW5437">
        <v>13401683</v>
      </c>
      <c r="AX5437" t="s">
        <v>55306</v>
      </c>
      <c r="AY5437" t="s">
        <v>55305</v>
      </c>
      <c r="AZ5437" t="s">
        <v>29129</v>
      </c>
      <c r="BA5437">
        <v>13414714</v>
      </c>
      <c r="BB5437" t="s">
        <v>55307</v>
      </c>
      <c r="BC5437" s="3">
        <v>41173</v>
      </c>
      <c r="BD5437" s="3">
        <v>41173</v>
      </c>
      <c r="BE5437" t="s">
        <v>55305</v>
      </c>
      <c r="BF5437" t="s">
        <v>897</v>
      </c>
      <c r="BG5437">
        <v>45000000</v>
      </c>
      <c r="BH5437">
        <v>13414714</v>
      </c>
      <c r="BI5437">
        <v>2012</v>
      </c>
      <c r="BJ5437" t="b">
        <v>1</v>
      </c>
      <c r="BK5437" t="s">
        <v>55308</v>
      </c>
      <c r="BL5437">
        <v>0.95847692103780702</v>
      </c>
    </row>
    <row r="5438" spans="2:64" x14ac:dyDescent="0.25">
      <c r="B5438">
        <v>1345836</v>
      </c>
      <c r="C5438" t="s">
        <v>55319</v>
      </c>
      <c r="D5438" s="6" t="s">
        <v>55320</v>
      </c>
      <c r="E5438" s="5">
        <v>41110</v>
      </c>
      <c r="F5438">
        <v>1</v>
      </c>
      <c r="G5438">
        <v>0</v>
      </c>
      <c r="H5438" s="9">
        <v>472253295.227355</v>
      </c>
      <c r="I5438" s="9">
        <v>289797646.483693</v>
      </c>
      <c r="J5438" s="9">
        <v>182455648.743662</v>
      </c>
      <c r="K5438" s="10">
        <v>0.62959672363636299</v>
      </c>
      <c r="L5438">
        <v>169544579.78228199</v>
      </c>
      <c r="M5438">
        <v>4404</v>
      </c>
      <c r="N5438">
        <v>4404</v>
      </c>
      <c r="O5438" s="9">
        <v>448139099</v>
      </c>
      <c r="P5438" s="9">
        <v>275000000</v>
      </c>
      <c r="Q5438" s="9">
        <v>173139099</v>
      </c>
      <c r="R5438">
        <v>160887295</v>
      </c>
      <c r="S5438" t="s">
        <v>1022</v>
      </c>
      <c r="T5438" t="s">
        <v>1326</v>
      </c>
      <c r="U5438" s="2">
        <v>1235836</v>
      </c>
      <c r="V5438">
        <v>8.5</v>
      </c>
      <c r="W5438">
        <v>78</v>
      </c>
      <c r="X5438">
        <v>87</v>
      </c>
      <c r="Y5438" t="s">
        <v>10364</v>
      </c>
      <c r="Z5438">
        <v>164</v>
      </c>
      <c r="AA5438">
        <v>1</v>
      </c>
      <c r="AB5438">
        <v>1</v>
      </c>
      <c r="AC5438" t="s">
        <v>55321</v>
      </c>
      <c r="AD5438" t="s">
        <v>55322</v>
      </c>
      <c r="AE5438" t="s">
        <v>27515</v>
      </c>
      <c r="AF5438" t="s">
        <v>43047</v>
      </c>
      <c r="AG5438" t="s">
        <v>55323</v>
      </c>
      <c r="AH5438" t="s">
        <v>55324</v>
      </c>
      <c r="AI5438" t="s">
        <v>55325</v>
      </c>
      <c r="AJ5438" s="4">
        <v>41246</v>
      </c>
      <c r="AK5438" t="s">
        <v>26101</v>
      </c>
      <c r="AL5438" t="s">
        <v>5787</v>
      </c>
      <c r="AM5438" t="s">
        <v>55326</v>
      </c>
      <c r="AN5438" t="s">
        <v>55320</v>
      </c>
      <c r="AO5438">
        <v>5547</v>
      </c>
      <c r="AP5438" s="1">
        <v>41109.503240740742</v>
      </c>
      <c r="AQ5438">
        <v>2012</v>
      </c>
      <c r="AR5438">
        <v>3437</v>
      </c>
      <c r="AS5438">
        <v>1</v>
      </c>
      <c r="AT5438" t="s">
        <v>55327</v>
      </c>
      <c r="AU5438">
        <v>2012</v>
      </c>
      <c r="AV5438" s="3">
        <v>41110</v>
      </c>
      <c r="AW5438">
        <v>448130642</v>
      </c>
      <c r="AX5438" t="s">
        <v>55328</v>
      </c>
      <c r="AY5438" t="s">
        <v>55327</v>
      </c>
      <c r="AZ5438" t="s">
        <v>26203</v>
      </c>
      <c r="BA5438">
        <v>448139099</v>
      </c>
      <c r="BB5438" t="s">
        <v>55329</v>
      </c>
      <c r="BC5438" s="3">
        <v>41110</v>
      </c>
      <c r="BD5438" s="3">
        <v>41110</v>
      </c>
      <c r="BE5438" t="s">
        <v>55327</v>
      </c>
      <c r="BF5438" t="s">
        <v>897</v>
      </c>
      <c r="BG5438">
        <v>275000000</v>
      </c>
      <c r="BH5438">
        <v>448139099</v>
      </c>
      <c r="BI5438">
        <v>2012</v>
      </c>
      <c r="BJ5438" t="b">
        <v>1</v>
      </c>
      <c r="BK5438" t="s">
        <v>55330</v>
      </c>
      <c r="BL5438">
        <v>0.94893800324729105</v>
      </c>
    </row>
    <row r="5439" spans="2:64" x14ac:dyDescent="0.25">
      <c r="B5439">
        <v>1349451</v>
      </c>
      <c r="C5439" t="s">
        <v>55342</v>
      </c>
      <c r="D5439" s="6" t="s">
        <v>55343</v>
      </c>
      <c r="E5439" s="5">
        <v>41187</v>
      </c>
      <c r="F5439">
        <v>3</v>
      </c>
      <c r="G5439">
        <v>0</v>
      </c>
      <c r="H5439" s="9">
        <v>76192.134603163606</v>
      </c>
      <c r="L5439">
        <v>74032.661637493104</v>
      </c>
      <c r="M5439">
        <v>90</v>
      </c>
      <c r="N5439">
        <v>90</v>
      </c>
      <c r="O5439" s="9">
        <v>73000</v>
      </c>
      <c r="R5439">
        <v>70931</v>
      </c>
      <c r="S5439" t="s">
        <v>5439</v>
      </c>
      <c r="T5439" t="s">
        <v>39330</v>
      </c>
      <c r="U5439" s="2">
        <v>17963</v>
      </c>
      <c r="V5439">
        <v>6.2</v>
      </c>
      <c r="W5439">
        <v>40</v>
      </c>
      <c r="X5439">
        <v>33</v>
      </c>
      <c r="Y5439" t="s">
        <v>297</v>
      </c>
      <c r="Z5439">
        <v>90</v>
      </c>
      <c r="AA5439">
        <v>1</v>
      </c>
      <c r="AB5439">
        <v>1</v>
      </c>
      <c r="AC5439" t="s">
        <v>55344</v>
      </c>
      <c r="AE5439" t="s">
        <v>55345</v>
      </c>
      <c r="AF5439" t="s">
        <v>55346</v>
      </c>
      <c r="AG5439" t="s">
        <v>55347</v>
      </c>
      <c r="AH5439" t="s">
        <v>55348</v>
      </c>
      <c r="AI5439" t="s">
        <v>55349</v>
      </c>
      <c r="AJ5439" s="4">
        <v>41247</v>
      </c>
      <c r="AK5439" t="s">
        <v>151</v>
      </c>
      <c r="AL5439" t="s">
        <v>152</v>
      </c>
      <c r="AM5439" t="s">
        <v>55350</v>
      </c>
      <c r="AN5439" t="s">
        <v>55343</v>
      </c>
      <c r="AO5439">
        <v>7182</v>
      </c>
      <c r="AP5439" s="1">
        <v>41412.706331018519</v>
      </c>
      <c r="AQ5439">
        <v>2011</v>
      </c>
      <c r="AR5439">
        <v>4139</v>
      </c>
      <c r="AS5439">
        <v>1</v>
      </c>
      <c r="AT5439" t="s">
        <v>55343</v>
      </c>
      <c r="AU5439">
        <v>2011</v>
      </c>
      <c r="AV5439" s="3">
        <v>41200</v>
      </c>
      <c r="AW5439">
        <v>70931</v>
      </c>
      <c r="AX5439" t="s">
        <v>55351</v>
      </c>
      <c r="AY5439" t="s">
        <v>55343</v>
      </c>
      <c r="AZ5439" t="s">
        <v>41449</v>
      </c>
      <c r="BA5439">
        <v>105018</v>
      </c>
      <c r="BB5439" t="s">
        <v>55352</v>
      </c>
      <c r="BC5439" s="3">
        <v>41187</v>
      </c>
      <c r="BD5439" s="3">
        <v>41187</v>
      </c>
      <c r="BE5439" t="s">
        <v>55343</v>
      </c>
      <c r="BF5439" t="s">
        <v>297</v>
      </c>
      <c r="BH5439">
        <v>73000</v>
      </c>
      <c r="BI5439">
        <v>2012</v>
      </c>
      <c r="BJ5439" t="b">
        <v>0</v>
      </c>
      <c r="BK5439" t="s">
        <v>55353</v>
      </c>
      <c r="BL5439">
        <v>0.95810414526657595</v>
      </c>
    </row>
    <row r="5440" spans="2:64" x14ac:dyDescent="0.25">
      <c r="B5440">
        <v>1355638</v>
      </c>
      <c r="C5440" t="s">
        <v>55428</v>
      </c>
      <c r="D5440" s="6" t="s">
        <v>55429</v>
      </c>
      <c r="E5440" s="5">
        <v>41250</v>
      </c>
      <c r="F5440">
        <v>3</v>
      </c>
      <c r="G5440">
        <v>0</v>
      </c>
      <c r="H5440" s="9">
        <v>4522.6241697553496</v>
      </c>
      <c r="O5440" s="9">
        <v>4301</v>
      </c>
      <c r="S5440" t="s">
        <v>221</v>
      </c>
      <c r="T5440" t="s">
        <v>19375</v>
      </c>
      <c r="U5440" s="2">
        <v>2545</v>
      </c>
      <c r="V5440">
        <v>7.2</v>
      </c>
      <c r="W5440">
        <v>74</v>
      </c>
      <c r="X5440">
        <v>94</v>
      </c>
      <c r="Y5440" t="s">
        <v>27684</v>
      </c>
      <c r="Z5440">
        <v>100</v>
      </c>
      <c r="AA5440">
        <v>0</v>
      </c>
      <c r="AB5440">
        <v>0</v>
      </c>
      <c r="AC5440" t="s">
        <v>55430</v>
      </c>
      <c r="AD5440" t="s">
        <v>11816</v>
      </c>
      <c r="AE5440" t="s">
        <v>55431</v>
      </c>
      <c r="AF5440" t="s">
        <v>55432</v>
      </c>
      <c r="AG5440" t="s">
        <v>55433</v>
      </c>
      <c r="AH5440" t="s">
        <v>55434</v>
      </c>
      <c r="AI5440" t="s">
        <v>55435</v>
      </c>
      <c r="AJ5440" s="4">
        <v>41401</v>
      </c>
      <c r="AK5440" t="s">
        <v>198</v>
      </c>
      <c r="AL5440" t="s">
        <v>70</v>
      </c>
      <c r="AM5440" t="s">
        <v>55436</v>
      </c>
      <c r="AN5440" t="s">
        <v>55429</v>
      </c>
      <c r="AO5440">
        <v>14713</v>
      </c>
      <c r="AP5440" s="1">
        <v>42821.652395833335</v>
      </c>
      <c r="AQ5440">
        <v>2011</v>
      </c>
      <c r="AR5440">
        <v>7535</v>
      </c>
      <c r="AS5440">
        <v>1</v>
      </c>
      <c r="AT5440" t="s">
        <v>55437</v>
      </c>
      <c r="AU5440">
        <v>2011</v>
      </c>
      <c r="AV5440" s="3">
        <v>40695</v>
      </c>
      <c r="AW5440">
        <v>16659</v>
      </c>
      <c r="AX5440" t="s">
        <v>55438</v>
      </c>
      <c r="BD5440" s="3">
        <v>41250</v>
      </c>
      <c r="BE5440" t="s">
        <v>55439</v>
      </c>
      <c r="BF5440" t="s">
        <v>3152</v>
      </c>
      <c r="BH5440">
        <v>4301</v>
      </c>
      <c r="BI5440">
        <v>2012</v>
      </c>
      <c r="BJ5440" t="b">
        <v>0</v>
      </c>
      <c r="BK5440" t="s">
        <v>55440</v>
      </c>
      <c r="BL5440">
        <v>0.95099655389509197</v>
      </c>
    </row>
    <row r="5441" spans="2:64" x14ac:dyDescent="0.25">
      <c r="B5441">
        <v>1371111</v>
      </c>
      <c r="C5441" t="s">
        <v>55566</v>
      </c>
      <c r="D5441" s="6" t="s">
        <v>55567</v>
      </c>
      <c r="E5441" s="5">
        <v>41208</v>
      </c>
      <c r="F5441">
        <v>3</v>
      </c>
      <c r="G5441">
        <v>0</v>
      </c>
      <c r="H5441" s="9">
        <v>28293659.028536599</v>
      </c>
      <c r="I5441" s="9">
        <v>106460242.87017301</v>
      </c>
      <c r="J5441" s="9">
        <v>-78166583.841637194</v>
      </c>
      <c r="K5441" s="10">
        <v>-0.73423262745097995</v>
      </c>
      <c r="L5441">
        <v>10032570.099491101</v>
      </c>
      <c r="M5441">
        <v>2023</v>
      </c>
      <c r="N5441">
        <v>2008</v>
      </c>
      <c r="O5441" s="9">
        <v>27108272</v>
      </c>
      <c r="P5441" s="9">
        <v>102000000</v>
      </c>
      <c r="Q5441" s="9">
        <v>-74891728</v>
      </c>
      <c r="R5441">
        <v>9612247</v>
      </c>
      <c r="S5441" t="s">
        <v>5439</v>
      </c>
      <c r="T5441" t="s">
        <v>1326</v>
      </c>
      <c r="U5441" s="2">
        <v>300790</v>
      </c>
      <c r="V5441">
        <v>7.5</v>
      </c>
      <c r="W5441">
        <v>55</v>
      </c>
      <c r="X5441">
        <v>66</v>
      </c>
      <c r="Y5441" t="s">
        <v>888</v>
      </c>
      <c r="Z5441">
        <v>172</v>
      </c>
      <c r="AA5441">
        <v>1</v>
      </c>
      <c r="AB5441">
        <v>1</v>
      </c>
      <c r="AC5441" t="s">
        <v>55568</v>
      </c>
      <c r="AD5441" t="s">
        <v>55569</v>
      </c>
      <c r="AE5441" t="s">
        <v>55570</v>
      </c>
      <c r="AF5441" t="s">
        <v>55571</v>
      </c>
      <c r="AG5441" t="s">
        <v>55572</v>
      </c>
      <c r="AH5441" t="s">
        <v>55573</v>
      </c>
      <c r="AI5441" t="s">
        <v>55574</v>
      </c>
      <c r="AJ5441" s="4">
        <v>41408</v>
      </c>
      <c r="AK5441" t="s">
        <v>55575</v>
      </c>
      <c r="AL5441" t="s">
        <v>55576</v>
      </c>
      <c r="AM5441" t="s">
        <v>55577</v>
      </c>
      <c r="AN5441" t="s">
        <v>55567</v>
      </c>
      <c r="AO5441">
        <v>5897</v>
      </c>
      <c r="AP5441" s="1">
        <v>41197.049687500003</v>
      </c>
      <c r="AQ5441">
        <v>2012</v>
      </c>
      <c r="AR5441">
        <v>3593</v>
      </c>
      <c r="AS5441">
        <v>1</v>
      </c>
      <c r="AT5441" t="s">
        <v>55567</v>
      </c>
      <c r="AU5441">
        <v>2012</v>
      </c>
      <c r="AV5441" s="3">
        <v>41208</v>
      </c>
      <c r="AW5441">
        <v>22100000</v>
      </c>
      <c r="AX5441" t="s">
        <v>55578</v>
      </c>
      <c r="AY5441" t="s">
        <v>55567</v>
      </c>
      <c r="AZ5441" t="s">
        <v>26203</v>
      </c>
      <c r="BA5441">
        <v>27108272</v>
      </c>
      <c r="BB5441" t="s">
        <v>55579</v>
      </c>
      <c r="BC5441" s="3">
        <v>41208</v>
      </c>
      <c r="BD5441" s="3">
        <v>41208</v>
      </c>
      <c r="BE5441" t="s">
        <v>55567</v>
      </c>
      <c r="BF5441" t="s">
        <v>317</v>
      </c>
      <c r="BG5441">
        <v>102000000</v>
      </c>
      <c r="BH5441">
        <v>27108272</v>
      </c>
      <c r="BI5441">
        <v>2012</v>
      </c>
      <c r="BJ5441" t="b">
        <v>1</v>
      </c>
      <c r="BK5441" t="s">
        <v>55580</v>
      </c>
      <c r="BL5441">
        <v>0.95810414526657595</v>
      </c>
    </row>
    <row r="5442" spans="2:64" x14ac:dyDescent="0.25">
      <c r="B5442">
        <v>1372686</v>
      </c>
      <c r="C5442" t="s">
        <v>55647</v>
      </c>
      <c r="D5442" s="6" t="s">
        <v>55648</v>
      </c>
      <c r="E5442" s="5">
        <v>40928</v>
      </c>
      <c r="F5442">
        <v>2</v>
      </c>
      <c r="G5442">
        <v>0</v>
      </c>
      <c r="H5442" s="9">
        <v>806525.50345223094</v>
      </c>
      <c r="L5442">
        <v>65118.949780513001</v>
      </c>
      <c r="M5442">
        <v>21</v>
      </c>
      <c r="N5442">
        <v>9</v>
      </c>
      <c r="O5442" s="9">
        <v>757195</v>
      </c>
      <c r="R5442">
        <v>61136</v>
      </c>
      <c r="S5442" t="s">
        <v>5439</v>
      </c>
      <c r="T5442" t="s">
        <v>36293</v>
      </c>
      <c r="U5442" s="2">
        <v>28049</v>
      </c>
      <c r="V5442">
        <v>6.2</v>
      </c>
      <c r="W5442">
        <v>79</v>
      </c>
      <c r="X5442">
        <v>93</v>
      </c>
      <c r="Y5442" t="s">
        <v>4278</v>
      </c>
      <c r="Z5442">
        <v>123</v>
      </c>
      <c r="AA5442">
        <v>1</v>
      </c>
      <c r="AB5442">
        <v>0</v>
      </c>
      <c r="AC5442" t="s">
        <v>55649</v>
      </c>
      <c r="AD5442" t="s">
        <v>55650</v>
      </c>
      <c r="AE5442" t="s">
        <v>55651</v>
      </c>
      <c r="AF5442" t="s">
        <v>55652</v>
      </c>
      <c r="AG5442" t="s">
        <v>55653</v>
      </c>
      <c r="AH5442" t="s">
        <v>55654</v>
      </c>
      <c r="AI5442" t="s">
        <v>55655</v>
      </c>
      <c r="AJ5442" s="4">
        <v>41058</v>
      </c>
      <c r="AK5442" t="s">
        <v>151</v>
      </c>
      <c r="AL5442" t="s">
        <v>141</v>
      </c>
      <c r="AM5442" t="s">
        <v>55656</v>
      </c>
      <c r="AN5442" t="s">
        <v>55648</v>
      </c>
      <c r="AO5442">
        <v>6754</v>
      </c>
      <c r="AP5442" s="1">
        <v>41344.011643518519</v>
      </c>
      <c r="AQ5442">
        <v>2011</v>
      </c>
      <c r="AR5442">
        <v>3969</v>
      </c>
      <c r="AS5442">
        <v>1</v>
      </c>
      <c r="AT5442" t="s">
        <v>55648</v>
      </c>
      <c r="AU5442">
        <v>2011</v>
      </c>
      <c r="AV5442" s="3">
        <v>40928</v>
      </c>
      <c r="AW5442">
        <v>487578</v>
      </c>
      <c r="AX5442" t="s">
        <v>55657</v>
      </c>
      <c r="AY5442" t="s">
        <v>55648</v>
      </c>
      <c r="AZ5442" t="s">
        <v>36302</v>
      </c>
      <c r="BA5442">
        <v>757195</v>
      </c>
      <c r="BB5442" t="s">
        <v>55658</v>
      </c>
      <c r="BC5442" s="3">
        <v>40928</v>
      </c>
      <c r="BL5442">
        <v>0.93883577984691302</v>
      </c>
    </row>
    <row r="5443" spans="2:64" x14ac:dyDescent="0.25">
      <c r="B5443">
        <v>1386703</v>
      </c>
      <c r="C5443" t="s">
        <v>55886</v>
      </c>
      <c r="D5443" s="6" t="s">
        <v>18854</v>
      </c>
      <c r="E5443" s="5">
        <v>41124</v>
      </c>
      <c r="F5443">
        <v>1</v>
      </c>
      <c r="G5443">
        <v>0</v>
      </c>
      <c r="H5443" s="9">
        <v>61702784.5923803</v>
      </c>
      <c r="I5443" s="9">
        <v>130997182.902955</v>
      </c>
      <c r="J5443" s="9">
        <v>-69294398.310575098</v>
      </c>
      <c r="K5443" s="10">
        <v>-0.52897624799999998</v>
      </c>
      <c r="L5443">
        <v>26804913.943788201</v>
      </c>
      <c r="M5443">
        <v>3601</v>
      </c>
      <c r="N5443">
        <v>3601</v>
      </c>
      <c r="O5443" s="9">
        <v>58877969</v>
      </c>
      <c r="P5443" s="9">
        <v>125000000</v>
      </c>
      <c r="Q5443" s="9">
        <v>-66122031</v>
      </c>
      <c r="R5443">
        <v>25577758</v>
      </c>
      <c r="S5443" t="s">
        <v>1022</v>
      </c>
      <c r="T5443" t="s">
        <v>5646</v>
      </c>
      <c r="U5443" s="2">
        <v>212791</v>
      </c>
      <c r="V5443">
        <v>6.3</v>
      </c>
      <c r="W5443">
        <v>43</v>
      </c>
      <c r="X5443">
        <v>30</v>
      </c>
      <c r="Y5443" t="s">
        <v>6971</v>
      </c>
      <c r="Z5443">
        <v>118</v>
      </c>
      <c r="AA5443">
        <v>1</v>
      </c>
      <c r="AB5443">
        <v>1</v>
      </c>
      <c r="AC5443" t="s">
        <v>55887</v>
      </c>
      <c r="AD5443" t="s">
        <v>14514</v>
      </c>
      <c r="AE5443" t="s">
        <v>34660</v>
      </c>
      <c r="AF5443" t="s">
        <v>55888</v>
      </c>
      <c r="AG5443" t="s">
        <v>55889</v>
      </c>
      <c r="AH5443" t="s">
        <v>55890</v>
      </c>
      <c r="AI5443" t="s">
        <v>55891</v>
      </c>
      <c r="AJ5443" s="4">
        <v>41261</v>
      </c>
      <c r="AK5443" t="s">
        <v>40893</v>
      </c>
      <c r="AL5443" t="s">
        <v>5344</v>
      </c>
      <c r="AM5443" t="s">
        <v>55892</v>
      </c>
      <c r="AN5443" t="s">
        <v>18854</v>
      </c>
      <c r="AO5443">
        <v>5796</v>
      </c>
      <c r="AP5443" s="1">
        <v>41171.056504629632</v>
      </c>
      <c r="AQ5443">
        <v>2012</v>
      </c>
      <c r="AR5443">
        <v>3535</v>
      </c>
      <c r="AS5443">
        <v>1</v>
      </c>
      <c r="AT5443" t="s">
        <v>18854</v>
      </c>
      <c r="AU5443">
        <v>2012</v>
      </c>
      <c r="AV5443" s="3">
        <v>41124</v>
      </c>
      <c r="AW5443">
        <v>58877969</v>
      </c>
      <c r="AX5443" t="s">
        <v>55893</v>
      </c>
      <c r="AY5443" t="s">
        <v>55894</v>
      </c>
      <c r="AZ5443" t="s">
        <v>26151</v>
      </c>
      <c r="BA5443">
        <v>58877969</v>
      </c>
      <c r="BB5443" t="s">
        <v>55895</v>
      </c>
      <c r="BC5443" s="3">
        <v>41124</v>
      </c>
      <c r="BD5443" s="3">
        <v>41124</v>
      </c>
      <c r="BE5443" t="s">
        <v>18854</v>
      </c>
      <c r="BF5443" t="s">
        <v>897</v>
      </c>
      <c r="BG5443">
        <v>125000000</v>
      </c>
      <c r="BH5443">
        <v>58877969</v>
      </c>
      <c r="BI5443">
        <v>2012</v>
      </c>
      <c r="BJ5443" t="b">
        <v>1</v>
      </c>
      <c r="BK5443" t="s">
        <v>18863</v>
      </c>
      <c r="BL5443">
        <v>0.95421899333973903</v>
      </c>
    </row>
    <row r="5444" spans="2:64" x14ac:dyDescent="0.25">
      <c r="B5444">
        <v>1392170</v>
      </c>
      <c r="C5444" t="s">
        <v>55951</v>
      </c>
      <c r="D5444" s="6" t="s">
        <v>55952</v>
      </c>
      <c r="E5444" s="5">
        <v>40991</v>
      </c>
      <c r="F5444">
        <v>3</v>
      </c>
      <c r="G5444">
        <v>0</v>
      </c>
      <c r="H5444" s="9">
        <v>429425775.052939</v>
      </c>
      <c r="I5444" s="9">
        <v>84198925.856176302</v>
      </c>
      <c r="J5444" s="9">
        <v>345226849.19676298</v>
      </c>
      <c r="K5444" s="10">
        <v>4.1001336500000001</v>
      </c>
      <c r="L5444">
        <v>160541825.650868</v>
      </c>
      <c r="M5444">
        <v>4137</v>
      </c>
      <c r="N5444">
        <v>4137</v>
      </c>
      <c r="O5444" s="9">
        <v>408010692</v>
      </c>
      <c r="P5444" s="9">
        <v>80000000</v>
      </c>
      <c r="Q5444" s="9">
        <v>328010692</v>
      </c>
      <c r="R5444">
        <v>152535747</v>
      </c>
      <c r="S5444" t="s">
        <v>1022</v>
      </c>
      <c r="T5444" t="s">
        <v>8566</v>
      </c>
      <c r="U5444" s="2">
        <v>742893</v>
      </c>
      <c r="V5444">
        <v>7.2</v>
      </c>
      <c r="W5444">
        <v>68</v>
      </c>
      <c r="X5444">
        <v>84</v>
      </c>
      <c r="Y5444" t="s">
        <v>20718</v>
      </c>
      <c r="Z5444">
        <v>142</v>
      </c>
      <c r="AA5444">
        <v>1</v>
      </c>
      <c r="AB5444">
        <v>1</v>
      </c>
      <c r="AC5444" t="s">
        <v>55953</v>
      </c>
      <c r="AD5444" t="s">
        <v>55954</v>
      </c>
      <c r="AE5444" t="s">
        <v>20487</v>
      </c>
      <c r="AF5444" t="s">
        <v>55955</v>
      </c>
      <c r="AG5444" t="s">
        <v>55956</v>
      </c>
      <c r="AH5444" t="s">
        <v>55957</v>
      </c>
      <c r="AI5444" t="s">
        <v>55958</v>
      </c>
      <c r="AJ5444" s="4">
        <v>41139</v>
      </c>
      <c r="AK5444" t="s">
        <v>151</v>
      </c>
      <c r="AL5444" t="s">
        <v>152</v>
      </c>
      <c r="AM5444" t="s">
        <v>55959</v>
      </c>
      <c r="AN5444" t="s">
        <v>55952</v>
      </c>
      <c r="AO5444">
        <v>4951</v>
      </c>
      <c r="AP5444" s="1">
        <v>40990.973576388889</v>
      </c>
      <c r="AQ5444">
        <v>2012</v>
      </c>
      <c r="AR5444">
        <v>3138</v>
      </c>
      <c r="AS5444">
        <v>1</v>
      </c>
      <c r="AT5444" t="s">
        <v>55960</v>
      </c>
      <c r="AU5444">
        <v>2012</v>
      </c>
      <c r="AV5444" s="3">
        <v>40991</v>
      </c>
      <c r="AW5444">
        <v>407981652</v>
      </c>
      <c r="AX5444" t="s">
        <v>55961</v>
      </c>
      <c r="AY5444" t="s">
        <v>55960</v>
      </c>
      <c r="AZ5444" t="s">
        <v>29129</v>
      </c>
      <c r="BA5444">
        <v>408010692</v>
      </c>
      <c r="BB5444" t="s">
        <v>55962</v>
      </c>
      <c r="BC5444" s="3">
        <v>40991</v>
      </c>
      <c r="BD5444" s="3">
        <v>40991</v>
      </c>
      <c r="BE5444" t="s">
        <v>55960</v>
      </c>
      <c r="BF5444" t="s">
        <v>3403</v>
      </c>
      <c r="BG5444">
        <v>80000000</v>
      </c>
      <c r="BH5444">
        <v>408010692</v>
      </c>
      <c r="BI5444">
        <v>2012</v>
      </c>
      <c r="BJ5444" t="b">
        <v>1</v>
      </c>
      <c r="BK5444" t="s">
        <v>55963</v>
      </c>
      <c r="BL5444">
        <v>0.95013088571523197</v>
      </c>
    </row>
    <row r="5445" spans="2:64" x14ac:dyDescent="0.25">
      <c r="B5445">
        <v>1397280</v>
      </c>
      <c r="C5445" t="s">
        <v>56011</v>
      </c>
      <c r="D5445" s="6" t="s">
        <v>56012</v>
      </c>
      <c r="E5445" s="5">
        <v>41187</v>
      </c>
      <c r="F5445">
        <v>2</v>
      </c>
      <c r="G5445">
        <v>0</v>
      </c>
      <c r="H5445" s="9">
        <v>145969817.25936201</v>
      </c>
      <c r="I5445" s="9">
        <v>46967754.207429603</v>
      </c>
      <c r="J5445" s="9">
        <v>99002063.051933005</v>
      </c>
      <c r="K5445" s="10">
        <v>2.1078730444444398</v>
      </c>
      <c r="L5445">
        <v>51679944.445103399</v>
      </c>
      <c r="M5445">
        <v>3706</v>
      </c>
      <c r="N5445">
        <v>3661</v>
      </c>
      <c r="O5445" s="9">
        <v>139854287</v>
      </c>
      <c r="P5445" s="9">
        <v>45000000</v>
      </c>
      <c r="Q5445" s="9">
        <v>94854287</v>
      </c>
      <c r="R5445">
        <v>49514769</v>
      </c>
      <c r="S5445" t="s">
        <v>1022</v>
      </c>
      <c r="T5445" t="s">
        <v>3871</v>
      </c>
      <c r="U5445" s="2">
        <v>252365</v>
      </c>
      <c r="V5445">
        <v>6.3</v>
      </c>
      <c r="W5445">
        <v>45</v>
      </c>
      <c r="X5445">
        <v>21</v>
      </c>
      <c r="Y5445" t="s">
        <v>10567</v>
      </c>
      <c r="Z5445">
        <v>92</v>
      </c>
      <c r="AA5445">
        <v>1</v>
      </c>
      <c r="AB5445">
        <v>0</v>
      </c>
      <c r="AC5445" t="s">
        <v>56013</v>
      </c>
      <c r="AD5445" t="s">
        <v>611</v>
      </c>
      <c r="AE5445" t="s">
        <v>51004</v>
      </c>
      <c r="AF5445" t="s">
        <v>56014</v>
      </c>
      <c r="AG5445" t="s">
        <v>56015</v>
      </c>
      <c r="AH5445" t="s">
        <v>56016</v>
      </c>
      <c r="AI5445" t="s">
        <v>48049</v>
      </c>
      <c r="AJ5445" s="4">
        <v>41289</v>
      </c>
      <c r="AK5445" t="s">
        <v>56017</v>
      </c>
      <c r="AL5445" t="s">
        <v>70</v>
      </c>
      <c r="AM5445" t="s">
        <v>56018</v>
      </c>
      <c r="AN5445" t="s">
        <v>56012</v>
      </c>
      <c r="AO5445">
        <v>6301</v>
      </c>
      <c r="AP5445" s="1">
        <v>41273.903645833336</v>
      </c>
      <c r="AQ5445">
        <v>2012</v>
      </c>
      <c r="AR5445">
        <v>3790</v>
      </c>
      <c r="AS5445">
        <v>1</v>
      </c>
      <c r="AT5445" t="s">
        <v>56012</v>
      </c>
      <c r="AU5445">
        <v>2012</v>
      </c>
      <c r="AV5445" s="3">
        <v>41187</v>
      </c>
      <c r="AW5445">
        <v>139852115</v>
      </c>
      <c r="AX5445" t="s">
        <v>56019</v>
      </c>
      <c r="AY5445" t="s">
        <v>56012</v>
      </c>
      <c r="AZ5445" t="s">
        <v>4694</v>
      </c>
      <c r="BA5445">
        <v>139854287</v>
      </c>
      <c r="BB5445" t="s">
        <v>56020</v>
      </c>
      <c r="BC5445" s="3">
        <v>41187</v>
      </c>
      <c r="BD5445" s="3">
        <v>41187</v>
      </c>
      <c r="BE5445" t="s">
        <v>56012</v>
      </c>
      <c r="BF5445" t="s">
        <v>3403</v>
      </c>
      <c r="BG5445">
        <v>45000000</v>
      </c>
      <c r="BH5445">
        <v>139854287</v>
      </c>
      <c r="BI5445">
        <v>2012</v>
      </c>
      <c r="BJ5445" t="b">
        <v>1</v>
      </c>
      <c r="BK5445" t="s">
        <v>56021</v>
      </c>
      <c r="BL5445">
        <v>0.95810414526657595</v>
      </c>
    </row>
    <row r="5446" spans="2:64" x14ac:dyDescent="0.25">
      <c r="B5446">
        <v>1405365</v>
      </c>
      <c r="C5446" t="s">
        <v>56162</v>
      </c>
      <c r="D5446" s="6" t="s">
        <v>56163</v>
      </c>
      <c r="E5446" s="5">
        <v>41124</v>
      </c>
      <c r="F5446">
        <v>3</v>
      </c>
      <c r="G5446">
        <v>0</v>
      </c>
      <c r="H5446" s="9">
        <v>3252300.5952105001</v>
      </c>
      <c r="I5446" s="9">
        <v>880301.06910786103</v>
      </c>
      <c r="J5446" s="9">
        <v>2371999.52610263</v>
      </c>
      <c r="K5446" s="10">
        <v>2.69453214285714</v>
      </c>
      <c r="L5446">
        <v>112956.25087356</v>
      </c>
      <c r="M5446">
        <v>586</v>
      </c>
      <c r="N5446">
        <v>4</v>
      </c>
      <c r="O5446" s="9">
        <v>3103407</v>
      </c>
      <c r="P5446" s="9">
        <v>840000</v>
      </c>
      <c r="Q5446" s="9">
        <v>2263407</v>
      </c>
      <c r="R5446">
        <v>107785</v>
      </c>
      <c r="S5446" t="s">
        <v>5439</v>
      </c>
      <c r="T5446" t="s">
        <v>5922</v>
      </c>
      <c r="U5446" s="2">
        <v>25805</v>
      </c>
      <c r="V5446">
        <v>6.6</v>
      </c>
      <c r="W5446">
        <v>59</v>
      </c>
      <c r="X5446">
        <v>70</v>
      </c>
      <c r="Y5446" t="s">
        <v>1121</v>
      </c>
      <c r="Z5446">
        <v>92</v>
      </c>
      <c r="AA5446">
        <v>1</v>
      </c>
      <c r="AB5446">
        <v>1</v>
      </c>
      <c r="AC5446" t="s">
        <v>56164</v>
      </c>
      <c r="AD5446" t="s">
        <v>12405</v>
      </c>
      <c r="AE5446" t="s">
        <v>56165</v>
      </c>
      <c r="AF5446" t="s">
        <v>56166</v>
      </c>
      <c r="AG5446" t="s">
        <v>56167</v>
      </c>
      <c r="AH5446" t="s">
        <v>56168</v>
      </c>
      <c r="AI5446" t="s">
        <v>56169</v>
      </c>
      <c r="AJ5446" s="4">
        <v>41310</v>
      </c>
      <c r="AK5446" t="s">
        <v>151</v>
      </c>
      <c r="AL5446" t="s">
        <v>152</v>
      </c>
      <c r="AM5446" t="s">
        <v>56170</v>
      </c>
      <c r="AN5446" t="s">
        <v>56163</v>
      </c>
      <c r="AO5446">
        <v>5679</v>
      </c>
      <c r="AP5446" s="1">
        <v>41140.608506944445</v>
      </c>
      <c r="AQ5446">
        <v>2012</v>
      </c>
      <c r="AR5446">
        <v>3480</v>
      </c>
      <c r="AS5446">
        <v>1</v>
      </c>
      <c r="AT5446" t="s">
        <v>56171</v>
      </c>
      <c r="AU5446">
        <v>2012</v>
      </c>
      <c r="AV5446" s="3">
        <v>41145</v>
      </c>
      <c r="AW5446">
        <v>3094687</v>
      </c>
      <c r="AX5446" t="s">
        <v>56172</v>
      </c>
      <c r="AY5446" t="s">
        <v>56163</v>
      </c>
      <c r="AZ5446" t="s">
        <v>29643</v>
      </c>
      <c r="BA5446">
        <v>3094813</v>
      </c>
      <c r="BB5446" t="s">
        <v>56173</v>
      </c>
      <c r="BC5446" s="3">
        <v>41124</v>
      </c>
      <c r="BD5446" s="3">
        <v>41124</v>
      </c>
      <c r="BE5446" t="s">
        <v>56163</v>
      </c>
      <c r="BF5446" t="s">
        <v>1983</v>
      </c>
      <c r="BG5446">
        <v>840000</v>
      </c>
      <c r="BH5446">
        <v>3103407</v>
      </c>
      <c r="BI5446">
        <v>2012</v>
      </c>
      <c r="BJ5446" t="b">
        <v>0</v>
      </c>
      <c r="BK5446" t="s">
        <v>56174</v>
      </c>
      <c r="BL5446">
        <v>0.95421899333973903</v>
      </c>
    </row>
    <row r="5447" spans="2:64" x14ac:dyDescent="0.25">
      <c r="B5447">
        <v>1407065</v>
      </c>
      <c r="C5447" t="s">
        <v>56237</v>
      </c>
      <c r="D5447" s="6" t="s">
        <v>56238</v>
      </c>
      <c r="E5447" s="5">
        <v>41019</v>
      </c>
      <c r="F5447">
        <v>3</v>
      </c>
      <c r="G5447">
        <v>0</v>
      </c>
      <c r="H5447" s="9">
        <v>4027.2769454766699</v>
      </c>
      <c r="L5447">
        <v>2388.2444835604201</v>
      </c>
      <c r="M5447">
        <v>2</v>
      </c>
      <c r="N5447">
        <v>2</v>
      </c>
      <c r="O5447" s="9">
        <v>3838</v>
      </c>
      <c r="R5447">
        <v>2276</v>
      </c>
      <c r="S5447" t="s">
        <v>5439</v>
      </c>
      <c r="T5447" t="s">
        <v>29201</v>
      </c>
      <c r="U5447" s="2">
        <v>5572</v>
      </c>
      <c r="V5447">
        <v>4.9000000000000004</v>
      </c>
      <c r="W5447">
        <v>38</v>
      </c>
      <c r="X5447">
        <v>14</v>
      </c>
      <c r="Y5447" t="s">
        <v>515</v>
      </c>
      <c r="Z5447">
        <v>82</v>
      </c>
      <c r="AA5447">
        <v>1</v>
      </c>
      <c r="AB5447">
        <v>1</v>
      </c>
      <c r="AC5447" t="s">
        <v>56239</v>
      </c>
      <c r="AD5447" t="s">
        <v>457</v>
      </c>
      <c r="AE5447" t="s">
        <v>23607</v>
      </c>
      <c r="AF5447" t="s">
        <v>56240</v>
      </c>
      <c r="AG5447" t="s">
        <v>56241</v>
      </c>
      <c r="AH5447" t="s">
        <v>56242</v>
      </c>
      <c r="AI5447" t="s">
        <v>56243</v>
      </c>
      <c r="AJ5447" s="4">
        <v>41149</v>
      </c>
      <c r="AK5447" t="s">
        <v>151</v>
      </c>
      <c r="AL5447" t="s">
        <v>56244</v>
      </c>
      <c r="AM5447" t="s">
        <v>56245</v>
      </c>
      <c r="AN5447" t="s">
        <v>56238</v>
      </c>
      <c r="AO5447">
        <v>5955</v>
      </c>
      <c r="AP5447" s="1">
        <v>41203.385266203702</v>
      </c>
      <c r="AQ5447">
        <v>2011</v>
      </c>
      <c r="AR5447">
        <v>3620</v>
      </c>
      <c r="AS5447">
        <v>1</v>
      </c>
      <c r="AT5447" t="s">
        <v>56246</v>
      </c>
      <c r="AU5447">
        <v>2011</v>
      </c>
      <c r="AV5447" s="3">
        <v>41046</v>
      </c>
      <c r="AW5447">
        <v>3838</v>
      </c>
      <c r="AX5447" t="s">
        <v>56247</v>
      </c>
      <c r="AY5447" t="s">
        <v>56246</v>
      </c>
      <c r="AZ5447" t="s">
        <v>27513</v>
      </c>
      <c r="BA5447">
        <v>3838</v>
      </c>
      <c r="BB5447" t="s">
        <v>56248</v>
      </c>
      <c r="BC5447" s="3">
        <v>41019</v>
      </c>
      <c r="BD5447" s="3">
        <v>41019</v>
      </c>
      <c r="BE5447" t="s">
        <v>56246</v>
      </c>
      <c r="BF5447" t="s">
        <v>850</v>
      </c>
      <c r="BH5447">
        <v>3838</v>
      </c>
      <c r="BI5447">
        <v>2012</v>
      </c>
      <c r="BJ5447" t="b">
        <v>0</v>
      </c>
      <c r="BK5447" t="s">
        <v>56249</v>
      </c>
      <c r="BL5447">
        <v>0.95300125915371603</v>
      </c>
    </row>
    <row r="5448" spans="2:64" x14ac:dyDescent="0.25">
      <c r="B5448">
        <v>1409024</v>
      </c>
      <c r="C5448" t="s">
        <v>56272</v>
      </c>
      <c r="D5448" s="6" t="s">
        <v>56273</v>
      </c>
      <c r="E5448" s="5">
        <v>41054</v>
      </c>
      <c r="F5448">
        <v>1</v>
      </c>
      <c r="G5448">
        <v>0</v>
      </c>
      <c r="H5448" s="9">
        <v>188070242.68619499</v>
      </c>
      <c r="I5448" s="9">
        <v>225868111.30691999</v>
      </c>
      <c r="J5448" s="9">
        <v>-37797868.620725296</v>
      </c>
      <c r="K5448" s="10">
        <v>-0.167344865116279</v>
      </c>
      <c r="L5448">
        <v>57352408.761516802</v>
      </c>
      <c r="M5448">
        <v>4248</v>
      </c>
      <c r="N5448">
        <v>4248</v>
      </c>
      <c r="O5448" s="9">
        <v>179020854</v>
      </c>
      <c r="P5448" s="9">
        <v>215000000</v>
      </c>
      <c r="Q5448" s="9">
        <v>-35979146</v>
      </c>
      <c r="R5448">
        <v>54592779</v>
      </c>
      <c r="S5448" t="s">
        <v>1022</v>
      </c>
      <c r="T5448" t="s">
        <v>5646</v>
      </c>
      <c r="U5448" s="2">
        <v>281172</v>
      </c>
      <c r="V5448">
        <v>6.8</v>
      </c>
      <c r="W5448">
        <v>58</v>
      </c>
      <c r="X5448">
        <v>68</v>
      </c>
      <c r="Y5448" t="s">
        <v>930</v>
      </c>
      <c r="Z5448">
        <v>106</v>
      </c>
      <c r="AA5448">
        <v>1</v>
      </c>
      <c r="AB5448">
        <v>1</v>
      </c>
      <c r="AC5448" t="s">
        <v>56274</v>
      </c>
      <c r="AD5448" t="s">
        <v>32061</v>
      </c>
      <c r="AE5448" t="s">
        <v>18949</v>
      </c>
      <c r="AF5448" t="s">
        <v>56275</v>
      </c>
      <c r="AG5448" t="s">
        <v>56276</v>
      </c>
      <c r="AH5448" t="s">
        <v>56277</v>
      </c>
      <c r="AI5448" t="s">
        <v>56278</v>
      </c>
      <c r="AJ5448" s="4">
        <v>41243</v>
      </c>
      <c r="AK5448" t="s">
        <v>40893</v>
      </c>
      <c r="AL5448" t="s">
        <v>152</v>
      </c>
      <c r="AM5448" t="s">
        <v>56279</v>
      </c>
      <c r="AN5448" t="s">
        <v>56273</v>
      </c>
      <c r="AO5448">
        <v>5258</v>
      </c>
      <c r="AP5448" s="1">
        <v>41054.575613425928</v>
      </c>
      <c r="AQ5448">
        <v>2012</v>
      </c>
      <c r="AR5448">
        <v>3284</v>
      </c>
      <c r="AS5448">
        <v>1</v>
      </c>
      <c r="AT5448" t="s">
        <v>56280</v>
      </c>
      <c r="AU5448">
        <v>2012</v>
      </c>
      <c r="AV5448" s="3">
        <v>41054</v>
      </c>
      <c r="AW5448">
        <v>179020854</v>
      </c>
      <c r="AX5448" t="s">
        <v>56281</v>
      </c>
      <c r="AY5448" t="s">
        <v>56282</v>
      </c>
      <c r="AZ5448" t="s">
        <v>26151</v>
      </c>
      <c r="BA5448">
        <v>179020854</v>
      </c>
      <c r="BB5448" t="s">
        <v>56283</v>
      </c>
      <c r="BC5448" s="3">
        <v>41054</v>
      </c>
      <c r="BD5448" s="3">
        <v>41054</v>
      </c>
      <c r="BE5448" t="s">
        <v>56280</v>
      </c>
      <c r="BF5448" t="s">
        <v>3152</v>
      </c>
      <c r="BG5448">
        <v>215000000</v>
      </c>
      <c r="BH5448">
        <v>179020854</v>
      </c>
      <c r="BI5448">
        <v>2012</v>
      </c>
      <c r="BJ5448" t="b">
        <v>1</v>
      </c>
      <c r="BK5448" t="s">
        <v>56284</v>
      </c>
      <c r="BL5448">
        <v>0.95188293184002104</v>
      </c>
    </row>
    <row r="5449" spans="2:64" x14ac:dyDescent="0.25">
      <c r="B5449">
        <v>1412386</v>
      </c>
      <c r="C5449" t="s">
        <v>56343</v>
      </c>
      <c r="D5449" s="6" t="s">
        <v>56344</v>
      </c>
      <c r="E5449" s="5">
        <v>41033</v>
      </c>
      <c r="F5449">
        <v>3</v>
      </c>
      <c r="G5449">
        <v>0</v>
      </c>
      <c r="H5449" s="9">
        <v>48728302.030102402</v>
      </c>
      <c r="I5449" s="9">
        <v>10505493.5491591</v>
      </c>
      <c r="J5449" s="9">
        <v>38222808.4809433</v>
      </c>
      <c r="K5449" s="10">
        <v>3.6383638999999901</v>
      </c>
      <c r="L5449">
        <v>774308.45259012596</v>
      </c>
      <c r="M5449">
        <v>1298</v>
      </c>
      <c r="N5449">
        <v>27</v>
      </c>
      <c r="O5449" s="9">
        <v>46383639</v>
      </c>
      <c r="P5449" s="9">
        <v>10000000</v>
      </c>
      <c r="Q5449" s="9">
        <v>36383639</v>
      </c>
      <c r="R5449">
        <v>737051</v>
      </c>
      <c r="S5449" t="s">
        <v>1022</v>
      </c>
      <c r="T5449" t="s">
        <v>3871</v>
      </c>
      <c r="U5449" s="2">
        <v>79352</v>
      </c>
      <c r="V5449">
        <v>7.3</v>
      </c>
      <c r="W5449">
        <v>62</v>
      </c>
      <c r="X5449">
        <v>78</v>
      </c>
      <c r="Y5449" t="s">
        <v>379</v>
      </c>
      <c r="Z5449">
        <v>124</v>
      </c>
      <c r="AA5449">
        <v>1</v>
      </c>
      <c r="AB5449">
        <v>1</v>
      </c>
      <c r="AC5449" t="s">
        <v>56345</v>
      </c>
      <c r="AD5449" t="s">
        <v>56346</v>
      </c>
      <c r="AE5449" t="s">
        <v>26985</v>
      </c>
      <c r="AF5449" t="s">
        <v>56347</v>
      </c>
      <c r="AG5449" t="s">
        <v>56348</v>
      </c>
      <c r="AH5449" t="s">
        <v>56349</v>
      </c>
      <c r="AI5449" t="s">
        <v>56350</v>
      </c>
      <c r="AJ5449" s="4">
        <v>41170</v>
      </c>
      <c r="AK5449" t="s">
        <v>15098</v>
      </c>
      <c r="AL5449" t="s">
        <v>56351</v>
      </c>
      <c r="AM5449" t="s">
        <v>56352</v>
      </c>
      <c r="AN5449" t="s">
        <v>56344</v>
      </c>
      <c r="AO5449">
        <v>5231</v>
      </c>
      <c r="AP5449" s="1">
        <v>41049.88076388889</v>
      </c>
      <c r="AQ5449">
        <v>2011</v>
      </c>
      <c r="AR5449">
        <v>3273</v>
      </c>
      <c r="AS5449">
        <v>1</v>
      </c>
      <c r="AT5449" t="s">
        <v>56353</v>
      </c>
      <c r="AU5449">
        <v>2011</v>
      </c>
      <c r="AV5449" s="3">
        <v>41054</v>
      </c>
      <c r="AW5449">
        <v>46377022</v>
      </c>
      <c r="AX5449" t="s">
        <v>56354</v>
      </c>
      <c r="AY5449" t="s">
        <v>56353</v>
      </c>
      <c r="AZ5449" t="s">
        <v>28196</v>
      </c>
      <c r="BA5449">
        <v>46412041</v>
      </c>
      <c r="BB5449" t="s">
        <v>56355</v>
      </c>
      <c r="BC5449" s="3">
        <v>41033</v>
      </c>
      <c r="BD5449" s="3">
        <v>41033</v>
      </c>
      <c r="BE5449" t="s">
        <v>56353</v>
      </c>
      <c r="BF5449" t="s">
        <v>297</v>
      </c>
      <c r="BG5449">
        <v>10000000</v>
      </c>
      <c r="BH5449">
        <v>46383639</v>
      </c>
      <c r="BI5449">
        <v>2012</v>
      </c>
      <c r="BJ5449" t="b">
        <v>1</v>
      </c>
      <c r="BK5449" t="s">
        <v>56356</v>
      </c>
      <c r="BL5449">
        <v>0.95188293184002104</v>
      </c>
    </row>
    <row r="5450" spans="2:64" x14ac:dyDescent="0.25">
      <c r="B5450">
        <v>1430615</v>
      </c>
      <c r="C5450" t="s">
        <v>56668</v>
      </c>
      <c r="D5450" s="6" t="s">
        <v>56669</v>
      </c>
      <c r="E5450" s="5">
        <v>40942</v>
      </c>
      <c r="F5450">
        <v>3</v>
      </c>
      <c r="G5450">
        <v>0</v>
      </c>
      <c r="H5450" s="9">
        <v>21376408.3474258</v>
      </c>
      <c r="I5450" s="9">
        <v>42419189.767331503</v>
      </c>
      <c r="J5450" s="9">
        <v>-21042781.4199057</v>
      </c>
      <c r="K5450" s="10">
        <v>-0.49606749999999999</v>
      </c>
      <c r="L5450">
        <v>8229540.2132098703</v>
      </c>
      <c r="M5450">
        <v>2133</v>
      </c>
      <c r="N5450">
        <v>2129</v>
      </c>
      <c r="O5450" s="9">
        <v>20157300</v>
      </c>
      <c r="P5450" s="9">
        <v>40000000</v>
      </c>
      <c r="Q5450" s="9">
        <v>-19842700</v>
      </c>
      <c r="R5450">
        <v>7760205</v>
      </c>
      <c r="S5450" t="s">
        <v>2585</v>
      </c>
      <c r="T5450" t="s">
        <v>558</v>
      </c>
      <c r="U5450" s="2">
        <v>15929</v>
      </c>
      <c r="V5450">
        <v>6.5</v>
      </c>
      <c r="W5450">
        <v>61</v>
      </c>
      <c r="X5450">
        <v>73</v>
      </c>
      <c r="Y5450" t="s">
        <v>2486</v>
      </c>
      <c r="Z5450">
        <v>107</v>
      </c>
      <c r="AA5450">
        <v>1</v>
      </c>
      <c r="AB5450">
        <v>1</v>
      </c>
      <c r="AC5450" t="s">
        <v>56670</v>
      </c>
      <c r="AD5450" t="s">
        <v>457</v>
      </c>
      <c r="AE5450" t="s">
        <v>39079</v>
      </c>
      <c r="AF5450" t="s">
        <v>56671</v>
      </c>
      <c r="AG5450" t="s">
        <v>56672</v>
      </c>
      <c r="AH5450" t="s">
        <v>56673</v>
      </c>
      <c r="AI5450" t="s">
        <v>56674</v>
      </c>
      <c r="AJ5450" s="4">
        <v>41079</v>
      </c>
      <c r="AK5450" t="s">
        <v>151</v>
      </c>
      <c r="AL5450" t="s">
        <v>4956</v>
      </c>
      <c r="AM5450" t="s">
        <v>56675</v>
      </c>
      <c r="AN5450" t="s">
        <v>56669</v>
      </c>
      <c r="AO5450">
        <v>4791</v>
      </c>
      <c r="AP5450" s="1">
        <v>40959.914803240739</v>
      </c>
      <c r="AQ5450">
        <v>2012</v>
      </c>
      <c r="AR5450">
        <v>3067</v>
      </c>
      <c r="AS5450">
        <v>1</v>
      </c>
      <c r="AT5450" t="s">
        <v>56669</v>
      </c>
      <c r="AU5450">
        <v>2012</v>
      </c>
      <c r="AV5450" s="3">
        <v>40942</v>
      </c>
      <c r="AW5450">
        <v>20113965</v>
      </c>
      <c r="AX5450" t="s">
        <v>56676</v>
      </c>
      <c r="AY5450" t="s">
        <v>56669</v>
      </c>
      <c r="AZ5450" t="s">
        <v>27002</v>
      </c>
      <c r="BA5450">
        <v>20157300</v>
      </c>
      <c r="BB5450" t="s">
        <v>56677</v>
      </c>
      <c r="BC5450" s="3">
        <v>40942</v>
      </c>
      <c r="BD5450" s="3">
        <v>40942</v>
      </c>
      <c r="BE5450" t="s">
        <v>56669</v>
      </c>
      <c r="BF5450" t="s">
        <v>317</v>
      </c>
      <c r="BG5450">
        <v>40000000</v>
      </c>
      <c r="BH5450">
        <v>20157300</v>
      </c>
      <c r="BI5450">
        <v>2012</v>
      </c>
      <c r="BJ5450" t="b">
        <v>1</v>
      </c>
      <c r="BK5450" t="s">
        <v>56678</v>
      </c>
      <c r="BL5450">
        <v>0.94296944895457002</v>
      </c>
    </row>
    <row r="5451" spans="2:64" x14ac:dyDescent="0.25">
      <c r="B5451">
        <v>1430626</v>
      </c>
      <c r="C5451" t="s">
        <v>56679</v>
      </c>
      <c r="D5451" s="6" t="s">
        <v>56680</v>
      </c>
      <c r="E5451" s="5">
        <v>41026</v>
      </c>
      <c r="F5451">
        <v>1</v>
      </c>
      <c r="G5451">
        <v>0</v>
      </c>
      <c r="H5451" s="9">
        <v>32582460.622952301</v>
      </c>
      <c r="I5451" s="9">
        <v>57712410.630853802</v>
      </c>
      <c r="J5451" s="9">
        <v>-25129950.0079014</v>
      </c>
      <c r="K5451" s="10">
        <v>-0.43543407272727203</v>
      </c>
      <c r="O5451" s="9">
        <v>31051126</v>
      </c>
      <c r="P5451" s="9">
        <v>55000000</v>
      </c>
      <c r="Q5451" s="9">
        <v>-23948874</v>
      </c>
      <c r="S5451" t="s">
        <v>2585</v>
      </c>
      <c r="T5451" t="s">
        <v>5646</v>
      </c>
      <c r="U5451" s="2">
        <v>38491</v>
      </c>
      <c r="V5451">
        <v>6.7</v>
      </c>
      <c r="X5451">
        <v>86</v>
      </c>
      <c r="Y5451" t="s">
        <v>5865</v>
      </c>
      <c r="Z5451">
        <v>88</v>
      </c>
      <c r="AA5451">
        <v>1</v>
      </c>
      <c r="AB5451">
        <v>1</v>
      </c>
      <c r="AC5451" t="s">
        <v>56681</v>
      </c>
      <c r="AD5451" t="s">
        <v>56682</v>
      </c>
      <c r="AE5451" t="s">
        <v>56683</v>
      </c>
      <c r="AF5451" t="s">
        <v>56684</v>
      </c>
      <c r="AG5451" t="s">
        <v>56685</v>
      </c>
      <c r="AH5451" t="s">
        <v>56686</v>
      </c>
      <c r="AI5451" t="s">
        <v>56687</v>
      </c>
      <c r="AJ5451" s="4">
        <v>41149</v>
      </c>
      <c r="AK5451" t="s">
        <v>151</v>
      </c>
      <c r="AL5451" t="s">
        <v>5787</v>
      </c>
      <c r="AM5451" t="s">
        <v>13533</v>
      </c>
      <c r="AN5451" t="s">
        <v>56680</v>
      </c>
      <c r="AO5451">
        <v>5007</v>
      </c>
      <c r="AP5451" s="1">
        <v>41004.811759259261</v>
      </c>
      <c r="AQ5451">
        <v>2012</v>
      </c>
      <c r="AR5451">
        <v>3167</v>
      </c>
      <c r="AS5451">
        <v>1</v>
      </c>
      <c r="AT5451" t="s">
        <v>56688</v>
      </c>
      <c r="AU5451">
        <v>2012</v>
      </c>
      <c r="AV5451" s="3">
        <v>41026</v>
      </c>
      <c r="AW5451">
        <v>31051126</v>
      </c>
      <c r="AX5451" t="s">
        <v>56689</v>
      </c>
      <c r="BD5451" s="3">
        <v>41026</v>
      </c>
      <c r="BE5451" t="s">
        <v>56688</v>
      </c>
      <c r="BF5451" t="s">
        <v>3152</v>
      </c>
      <c r="BG5451">
        <v>55000000</v>
      </c>
      <c r="BH5451">
        <v>31051126</v>
      </c>
      <c r="BI5451">
        <v>2012</v>
      </c>
      <c r="BJ5451" t="b">
        <v>1</v>
      </c>
      <c r="BK5451" t="s">
        <v>56690</v>
      </c>
      <c r="BL5451">
        <v>0.95300125915371603</v>
      </c>
    </row>
    <row r="5452" spans="2:64" x14ac:dyDescent="0.25">
      <c r="B5452">
        <v>1435513</v>
      </c>
      <c r="C5452" t="s">
        <v>56757</v>
      </c>
      <c r="D5452" s="6" t="s">
        <v>56758</v>
      </c>
      <c r="E5452" s="5">
        <v>41047</v>
      </c>
      <c r="F5452">
        <v>3</v>
      </c>
      <c r="G5452">
        <v>0</v>
      </c>
      <c r="H5452" s="9">
        <v>3505887.0039292402</v>
      </c>
      <c r="L5452">
        <v>37458.387798881697</v>
      </c>
      <c r="M5452">
        <v>218</v>
      </c>
      <c r="N5452">
        <v>5</v>
      </c>
      <c r="O5452" s="9">
        <v>3337194</v>
      </c>
      <c r="R5452">
        <v>35656</v>
      </c>
      <c r="S5452" t="s">
        <v>5439</v>
      </c>
      <c r="T5452" t="s">
        <v>5922</v>
      </c>
      <c r="U5452" s="2">
        <v>26962</v>
      </c>
      <c r="V5452">
        <v>6.7</v>
      </c>
      <c r="W5452">
        <v>53</v>
      </c>
      <c r="X5452">
        <v>57</v>
      </c>
      <c r="Y5452" t="s">
        <v>441</v>
      </c>
      <c r="Z5452">
        <v>100</v>
      </c>
      <c r="AA5452">
        <v>1</v>
      </c>
      <c r="AB5452">
        <v>0</v>
      </c>
      <c r="AC5452" t="s">
        <v>56759</v>
      </c>
      <c r="AD5452" t="s">
        <v>1199</v>
      </c>
      <c r="AE5452" t="s">
        <v>56760</v>
      </c>
      <c r="AF5452" t="s">
        <v>56761</v>
      </c>
      <c r="AG5452" t="s">
        <v>56762</v>
      </c>
      <c r="AH5452" t="s">
        <v>56763</v>
      </c>
      <c r="AI5452" t="s">
        <v>56764</v>
      </c>
      <c r="AJ5452" s="4">
        <v>41170</v>
      </c>
      <c r="AK5452" t="s">
        <v>151</v>
      </c>
      <c r="AL5452" t="s">
        <v>56765</v>
      </c>
      <c r="AM5452" t="s">
        <v>56766</v>
      </c>
      <c r="AN5452" t="s">
        <v>56758</v>
      </c>
      <c r="AO5452">
        <v>4633</v>
      </c>
      <c r="AP5452" s="1">
        <v>40923.747731481482</v>
      </c>
      <c r="AQ5452">
        <v>2011</v>
      </c>
      <c r="AR5452">
        <v>2991</v>
      </c>
      <c r="AS5452">
        <v>1</v>
      </c>
      <c r="AT5452" t="s">
        <v>56758</v>
      </c>
      <c r="AU5452">
        <v>2011</v>
      </c>
      <c r="AV5452" s="3">
        <v>40891</v>
      </c>
      <c r="AW5452">
        <v>1700000</v>
      </c>
      <c r="AX5452" t="s">
        <v>56767</v>
      </c>
      <c r="AY5452" t="s">
        <v>56758</v>
      </c>
      <c r="AZ5452" t="s">
        <v>29643</v>
      </c>
      <c r="BA5452">
        <v>1804139</v>
      </c>
      <c r="BB5452" t="s">
        <v>56768</v>
      </c>
      <c r="BC5452" s="3">
        <v>41047</v>
      </c>
      <c r="BD5452" s="3">
        <v>41047</v>
      </c>
      <c r="BE5452" t="s">
        <v>56758</v>
      </c>
      <c r="BF5452" t="s">
        <v>1983</v>
      </c>
      <c r="BH5452">
        <v>3337194</v>
      </c>
      <c r="BI5452">
        <v>2012</v>
      </c>
      <c r="BJ5452" t="b">
        <v>0</v>
      </c>
      <c r="BK5452" t="s">
        <v>56769</v>
      </c>
      <c r="BL5452">
        <v>0.95188293184002104</v>
      </c>
    </row>
    <row r="5453" spans="2:64" x14ac:dyDescent="0.25">
      <c r="B5453">
        <v>1439572</v>
      </c>
      <c r="C5453" t="s">
        <v>56851</v>
      </c>
      <c r="D5453" s="6" t="s">
        <v>56852</v>
      </c>
      <c r="E5453" s="5">
        <v>40949</v>
      </c>
      <c r="F5453">
        <v>3</v>
      </c>
      <c r="G5453">
        <v>0</v>
      </c>
      <c r="H5453" s="9">
        <v>1661.77175913521</v>
      </c>
      <c r="L5453">
        <v>1661.77175913521</v>
      </c>
      <c r="M5453">
        <v>1</v>
      </c>
      <c r="N5453">
        <v>1</v>
      </c>
      <c r="O5453" s="9">
        <v>1567</v>
      </c>
      <c r="R5453">
        <v>1567</v>
      </c>
      <c r="S5453" t="s">
        <v>5439</v>
      </c>
      <c r="T5453" t="s">
        <v>29201</v>
      </c>
      <c r="U5453" s="2">
        <v>45988</v>
      </c>
      <c r="V5453">
        <v>7.1</v>
      </c>
      <c r="W5453">
        <v>55</v>
      </c>
      <c r="X5453">
        <v>54</v>
      </c>
      <c r="Y5453" t="s">
        <v>9453</v>
      </c>
      <c r="Z5453">
        <v>92</v>
      </c>
      <c r="AA5453">
        <v>1</v>
      </c>
      <c r="AB5453">
        <v>0</v>
      </c>
      <c r="AC5453" t="s">
        <v>56853</v>
      </c>
      <c r="AD5453" t="s">
        <v>10700</v>
      </c>
      <c r="AE5453" t="s">
        <v>56854</v>
      </c>
      <c r="AF5453" t="s">
        <v>56855</v>
      </c>
      <c r="AG5453" t="s">
        <v>56856</v>
      </c>
      <c r="AH5453" t="s">
        <v>56857</v>
      </c>
      <c r="AI5453" t="s">
        <v>56858</v>
      </c>
      <c r="AJ5453" s="4">
        <v>41051</v>
      </c>
      <c r="AK5453" t="s">
        <v>54766</v>
      </c>
      <c r="AL5453" t="s">
        <v>56859</v>
      </c>
      <c r="AM5453" t="s">
        <v>56860</v>
      </c>
      <c r="AN5453" t="s">
        <v>56852</v>
      </c>
      <c r="AO5453">
        <v>5346</v>
      </c>
      <c r="AP5453" s="1">
        <v>41071.822025462963</v>
      </c>
      <c r="AQ5453">
        <v>2011</v>
      </c>
      <c r="AR5453">
        <v>3346</v>
      </c>
      <c r="AS5453">
        <v>1</v>
      </c>
      <c r="AT5453" t="s">
        <v>56852</v>
      </c>
      <c r="AU5453">
        <v>2011</v>
      </c>
      <c r="AV5453" s="3">
        <v>40823</v>
      </c>
      <c r="AW5453">
        <v>1567</v>
      </c>
      <c r="AX5453" t="s">
        <v>56861</v>
      </c>
      <c r="AY5453" t="s">
        <v>56852</v>
      </c>
      <c r="AZ5453" t="s">
        <v>27513</v>
      </c>
      <c r="BA5453">
        <v>2959</v>
      </c>
      <c r="BB5453" t="s">
        <v>56862</v>
      </c>
      <c r="BC5453" s="3">
        <v>40942</v>
      </c>
      <c r="BD5453" s="3">
        <v>40949</v>
      </c>
      <c r="BE5453" t="s">
        <v>56852</v>
      </c>
      <c r="BF5453" t="s">
        <v>317</v>
      </c>
      <c r="BH5453">
        <v>1567</v>
      </c>
      <c r="BI5453">
        <v>2012</v>
      </c>
      <c r="BJ5453" t="b">
        <v>0</v>
      </c>
      <c r="BK5453" t="s">
        <v>56863</v>
      </c>
      <c r="BL5453">
        <v>0.94296944895457002</v>
      </c>
    </row>
    <row r="5454" spans="2:64" x14ac:dyDescent="0.25">
      <c r="B5454">
        <v>1440129</v>
      </c>
      <c r="C5454" t="s">
        <v>56873</v>
      </c>
      <c r="D5454" s="6" t="s">
        <v>56874</v>
      </c>
      <c r="E5454" s="5">
        <v>41047</v>
      </c>
      <c r="F5454">
        <v>1</v>
      </c>
      <c r="G5454">
        <v>0</v>
      </c>
      <c r="H5454" s="9">
        <v>68530906.288971499</v>
      </c>
      <c r="I5454" s="9">
        <v>219564815.177425</v>
      </c>
      <c r="J5454" s="9">
        <v>-151033908.88845301</v>
      </c>
      <c r="K5454" s="10">
        <v>-0.68787846889952098</v>
      </c>
      <c r="L5454">
        <v>26825593.931640599</v>
      </c>
      <c r="M5454">
        <v>3702</v>
      </c>
      <c r="N5454">
        <v>3690</v>
      </c>
      <c r="O5454" s="9">
        <v>65233400</v>
      </c>
      <c r="P5454" s="9">
        <v>209000000</v>
      </c>
      <c r="Q5454" s="9">
        <v>-143766600</v>
      </c>
      <c r="R5454">
        <v>25534825</v>
      </c>
      <c r="S5454" t="s">
        <v>1022</v>
      </c>
      <c r="T5454" t="s">
        <v>1955</v>
      </c>
      <c r="U5454" s="2">
        <v>212450</v>
      </c>
      <c r="V5454">
        <v>5.8</v>
      </c>
      <c r="W5454">
        <v>41</v>
      </c>
      <c r="X5454">
        <v>34</v>
      </c>
      <c r="Y5454" t="s">
        <v>6097</v>
      </c>
      <c r="Z5454">
        <v>131</v>
      </c>
      <c r="AA5454">
        <v>1</v>
      </c>
      <c r="AB5454">
        <v>1</v>
      </c>
      <c r="AC5454" t="s">
        <v>56875</v>
      </c>
      <c r="AD5454" t="s">
        <v>37191</v>
      </c>
      <c r="AE5454" t="s">
        <v>41763</v>
      </c>
      <c r="AF5454" t="s">
        <v>56876</v>
      </c>
      <c r="AG5454" t="s">
        <v>56877</v>
      </c>
      <c r="AH5454" t="s">
        <v>56878</v>
      </c>
      <c r="AI5454" t="s">
        <v>56879</v>
      </c>
      <c r="AJ5454" s="4">
        <v>41149</v>
      </c>
      <c r="AK5454" t="s">
        <v>4075</v>
      </c>
      <c r="AL5454" t="s">
        <v>152</v>
      </c>
      <c r="AM5454" t="s">
        <v>56880</v>
      </c>
      <c r="AN5454" t="s">
        <v>56874</v>
      </c>
      <c r="AO5454">
        <v>5061</v>
      </c>
      <c r="AP5454" s="1">
        <v>41017.489421296297</v>
      </c>
      <c r="AQ5454">
        <v>2012</v>
      </c>
      <c r="AR5454">
        <v>3192</v>
      </c>
      <c r="AS5454">
        <v>1</v>
      </c>
      <c r="AT5454" t="s">
        <v>56874</v>
      </c>
      <c r="AU5454">
        <v>2012</v>
      </c>
      <c r="AV5454" s="3">
        <v>41047</v>
      </c>
      <c r="AW5454">
        <v>65173160</v>
      </c>
      <c r="AX5454" t="s">
        <v>56881</v>
      </c>
      <c r="AY5454" t="s">
        <v>56874</v>
      </c>
      <c r="AZ5454" t="s">
        <v>27002</v>
      </c>
      <c r="BA5454">
        <v>65422625</v>
      </c>
      <c r="BB5454" t="s">
        <v>56882</v>
      </c>
      <c r="BC5454" s="3">
        <v>41047</v>
      </c>
      <c r="BD5454" s="3">
        <v>41047</v>
      </c>
      <c r="BE5454" t="s">
        <v>56874</v>
      </c>
      <c r="BF5454" t="s">
        <v>897</v>
      </c>
      <c r="BG5454">
        <v>209000000</v>
      </c>
      <c r="BH5454">
        <v>65233400</v>
      </c>
      <c r="BI5454">
        <v>2012</v>
      </c>
      <c r="BJ5454" t="b">
        <v>1</v>
      </c>
      <c r="BK5454" t="s">
        <v>56883</v>
      </c>
      <c r="BL5454">
        <v>0.95188293184002104</v>
      </c>
    </row>
    <row r="5455" spans="2:64" x14ac:dyDescent="0.25">
      <c r="B5455">
        <v>1440161</v>
      </c>
      <c r="C5455" t="s">
        <v>56884</v>
      </c>
      <c r="D5455" s="6" t="s">
        <v>56885</v>
      </c>
      <c r="E5455" s="5">
        <v>41033</v>
      </c>
      <c r="F5455">
        <v>3</v>
      </c>
      <c r="G5455">
        <v>0</v>
      </c>
      <c r="H5455" s="9">
        <v>16152.1963318321</v>
      </c>
      <c r="L5455">
        <v>10517.0495920631</v>
      </c>
      <c r="M5455">
        <v>11</v>
      </c>
      <c r="N5455">
        <v>11</v>
      </c>
      <c r="O5455" s="9">
        <v>15375</v>
      </c>
      <c r="R5455">
        <v>10011</v>
      </c>
      <c r="S5455" t="s">
        <v>1022</v>
      </c>
      <c r="T5455" t="s">
        <v>56886</v>
      </c>
      <c r="U5455" s="2">
        <v>24445</v>
      </c>
      <c r="V5455">
        <v>6.3</v>
      </c>
      <c r="W5455">
        <v>14</v>
      </c>
      <c r="X5455">
        <v>4</v>
      </c>
      <c r="Y5455" t="s">
        <v>4243</v>
      </c>
      <c r="Z5455">
        <v>106</v>
      </c>
      <c r="AA5455">
        <v>1</v>
      </c>
      <c r="AB5455">
        <v>1</v>
      </c>
      <c r="AC5455" t="s">
        <v>56887</v>
      </c>
      <c r="AE5455" t="s">
        <v>56888</v>
      </c>
      <c r="AF5455" t="s">
        <v>56889</v>
      </c>
      <c r="AG5455" t="s">
        <v>56890</v>
      </c>
      <c r="AH5455" t="s">
        <v>56891</v>
      </c>
      <c r="AI5455" t="s">
        <v>56892</v>
      </c>
      <c r="AJ5455" s="4">
        <v>41072</v>
      </c>
      <c r="AK5455" t="s">
        <v>151</v>
      </c>
      <c r="AL5455" t="s">
        <v>152</v>
      </c>
      <c r="AM5455" t="s">
        <v>56893</v>
      </c>
      <c r="AN5455" t="s">
        <v>56885</v>
      </c>
      <c r="AO5455">
        <v>5077</v>
      </c>
      <c r="AP5455" s="1">
        <v>41019.926759259259</v>
      </c>
      <c r="AQ5455">
        <v>2011</v>
      </c>
      <c r="AR5455">
        <v>3196</v>
      </c>
      <c r="AS5455">
        <v>1</v>
      </c>
      <c r="AT5455" t="s">
        <v>56885</v>
      </c>
      <c r="AU5455">
        <v>2011</v>
      </c>
      <c r="AV5455" s="3">
        <v>41033</v>
      </c>
      <c r="AW5455">
        <v>453167</v>
      </c>
      <c r="AX5455" t="s">
        <v>56894</v>
      </c>
      <c r="AY5455" t="s">
        <v>56885</v>
      </c>
      <c r="AZ5455" t="s">
        <v>56895</v>
      </c>
      <c r="BA5455">
        <v>15375</v>
      </c>
      <c r="BB5455" t="s">
        <v>56896</v>
      </c>
      <c r="BC5455" s="3">
        <v>41033</v>
      </c>
      <c r="BL5455">
        <v>0.95188293184002104</v>
      </c>
    </row>
    <row r="5456" spans="2:64" x14ac:dyDescent="0.25">
      <c r="B5456">
        <v>1440345</v>
      </c>
      <c r="C5456" t="s">
        <v>56921</v>
      </c>
      <c r="D5456" s="6" t="s">
        <v>56922</v>
      </c>
      <c r="E5456" s="5">
        <v>41215</v>
      </c>
      <c r="F5456">
        <v>1</v>
      </c>
      <c r="G5456">
        <v>0</v>
      </c>
      <c r="H5456" s="9">
        <v>149168.71416595299</v>
      </c>
      <c r="L5456">
        <v>8131.5941117448001</v>
      </c>
      <c r="M5456">
        <v>15</v>
      </c>
      <c r="N5456">
        <v>2</v>
      </c>
      <c r="O5456" s="9">
        <v>142242</v>
      </c>
      <c r="R5456">
        <v>7754</v>
      </c>
      <c r="S5456" t="s">
        <v>5439</v>
      </c>
      <c r="T5456" t="s">
        <v>36293</v>
      </c>
      <c r="U5456" s="2">
        <v>27649</v>
      </c>
      <c r="V5456">
        <v>6.7</v>
      </c>
      <c r="W5456">
        <v>61</v>
      </c>
      <c r="X5456">
        <v>65</v>
      </c>
      <c r="Y5456" t="s">
        <v>379</v>
      </c>
      <c r="Z5456">
        <v>118</v>
      </c>
      <c r="AA5456">
        <v>1</v>
      </c>
      <c r="AB5456">
        <v>0</v>
      </c>
      <c r="AC5456" t="s">
        <v>56923</v>
      </c>
      <c r="AD5456" t="s">
        <v>56924</v>
      </c>
      <c r="AE5456" t="s">
        <v>33346</v>
      </c>
      <c r="AF5456" t="s">
        <v>56925</v>
      </c>
      <c r="AG5456" t="s">
        <v>56926</v>
      </c>
      <c r="AH5456" t="s">
        <v>56927</v>
      </c>
      <c r="AI5456" t="s">
        <v>56928</v>
      </c>
      <c r="AJ5456" s="4">
        <v>41345</v>
      </c>
      <c r="AK5456" t="s">
        <v>2620</v>
      </c>
      <c r="AL5456" t="s">
        <v>56929</v>
      </c>
      <c r="AM5456" t="s">
        <v>56930</v>
      </c>
      <c r="AN5456" t="s">
        <v>56922</v>
      </c>
      <c r="AO5456">
        <v>5922</v>
      </c>
      <c r="AP5456" s="1">
        <v>41198.971099537041</v>
      </c>
      <c r="AQ5456">
        <v>2011</v>
      </c>
      <c r="AR5456">
        <v>3605</v>
      </c>
      <c r="AS5456">
        <v>1</v>
      </c>
      <c r="AT5456" t="s">
        <v>56922</v>
      </c>
      <c r="AU5456">
        <v>2011</v>
      </c>
      <c r="AV5456" s="3">
        <v>40779</v>
      </c>
      <c r="AW5456">
        <v>142242</v>
      </c>
      <c r="AX5456" t="s">
        <v>56931</v>
      </c>
      <c r="AY5456" t="s">
        <v>56922</v>
      </c>
      <c r="AZ5456" t="s">
        <v>36302</v>
      </c>
      <c r="BA5456">
        <v>143979</v>
      </c>
      <c r="BB5456" t="s">
        <v>56932</v>
      </c>
      <c r="BC5456" s="3">
        <v>41215</v>
      </c>
      <c r="BD5456" s="3">
        <v>41215</v>
      </c>
      <c r="BE5456" t="s">
        <v>56922</v>
      </c>
      <c r="BF5456" t="s">
        <v>11976</v>
      </c>
      <c r="BH5456">
        <v>142242</v>
      </c>
      <c r="BI5456">
        <v>2012</v>
      </c>
      <c r="BJ5456" t="b">
        <v>1</v>
      </c>
      <c r="BK5456" t="s">
        <v>56933</v>
      </c>
      <c r="BL5456">
        <v>0.95356456476357698</v>
      </c>
    </row>
    <row r="5457" spans="2:64" x14ac:dyDescent="0.25">
      <c r="B5457">
        <v>1441952</v>
      </c>
      <c r="C5457" t="s">
        <v>57007</v>
      </c>
      <c r="D5457" s="6" t="s">
        <v>57008</v>
      </c>
      <c r="E5457" s="5">
        <v>40977</v>
      </c>
      <c r="F5457">
        <v>2</v>
      </c>
      <c r="G5457">
        <v>0</v>
      </c>
      <c r="H5457" s="9">
        <v>9516099.4510706495</v>
      </c>
      <c r="L5457">
        <v>237750.40196693799</v>
      </c>
      <c r="M5457">
        <v>524</v>
      </c>
      <c r="N5457">
        <v>18</v>
      </c>
      <c r="O5457" s="9">
        <v>9041540</v>
      </c>
      <c r="R5457">
        <v>225894</v>
      </c>
      <c r="S5457" t="s">
        <v>1022</v>
      </c>
      <c r="T5457" t="s">
        <v>39142</v>
      </c>
      <c r="U5457" s="2">
        <v>54514</v>
      </c>
      <c r="V5457">
        <v>6.8</v>
      </c>
      <c r="W5457">
        <v>58</v>
      </c>
      <c r="X5457">
        <v>67</v>
      </c>
      <c r="Y5457" t="s">
        <v>1121</v>
      </c>
      <c r="Z5457">
        <v>107</v>
      </c>
      <c r="AA5457">
        <v>1</v>
      </c>
      <c r="AB5457">
        <v>0</v>
      </c>
      <c r="AC5457" t="s">
        <v>57009</v>
      </c>
      <c r="AD5457" t="s">
        <v>6683</v>
      </c>
      <c r="AE5457" t="s">
        <v>12182</v>
      </c>
      <c r="AF5457" t="s">
        <v>57010</v>
      </c>
      <c r="AG5457" t="s">
        <v>57011</v>
      </c>
      <c r="AH5457" t="s">
        <v>57012</v>
      </c>
      <c r="AI5457" t="s">
        <v>57013</v>
      </c>
      <c r="AJ5457" s="4">
        <v>41107</v>
      </c>
      <c r="AK5457" t="s">
        <v>57014</v>
      </c>
      <c r="AL5457" t="s">
        <v>141</v>
      </c>
      <c r="AM5457" t="s">
        <v>57015</v>
      </c>
      <c r="AN5457" t="s">
        <v>57008</v>
      </c>
      <c r="AO5457">
        <v>5166</v>
      </c>
      <c r="AP5457" s="1">
        <v>41040.244756944441</v>
      </c>
      <c r="AQ5457">
        <v>2011</v>
      </c>
      <c r="AR5457">
        <v>3244</v>
      </c>
      <c r="AS5457">
        <v>1</v>
      </c>
      <c r="AT5457" t="s">
        <v>57008</v>
      </c>
      <c r="AU5457">
        <v>2011</v>
      </c>
      <c r="AV5457" s="3">
        <v>41019</v>
      </c>
      <c r="AW5457">
        <v>4700000</v>
      </c>
      <c r="AX5457" t="s">
        <v>57016</v>
      </c>
      <c r="AY5457" t="s">
        <v>57008</v>
      </c>
      <c r="AZ5457" t="s">
        <v>43266</v>
      </c>
      <c r="BA5457">
        <v>9047981</v>
      </c>
      <c r="BB5457" t="s">
        <v>57017</v>
      </c>
      <c r="BC5457" s="3">
        <v>40977</v>
      </c>
      <c r="BD5457" s="3">
        <v>40977</v>
      </c>
      <c r="BE5457" t="s">
        <v>57008</v>
      </c>
      <c r="BF5457" t="s">
        <v>317</v>
      </c>
      <c r="BH5457">
        <v>9041540</v>
      </c>
      <c r="BI5457">
        <v>2012</v>
      </c>
      <c r="BJ5457" t="b">
        <v>1</v>
      </c>
      <c r="BK5457" t="s">
        <v>57018</v>
      </c>
      <c r="BL5457">
        <v>0.95013088571523197</v>
      </c>
    </row>
    <row r="5458" spans="2:64" x14ac:dyDescent="0.25">
      <c r="B5458">
        <v>1445520</v>
      </c>
      <c r="C5458" t="s">
        <v>57064</v>
      </c>
      <c r="D5458" s="6" t="s">
        <v>57065</v>
      </c>
      <c r="E5458" s="5">
        <v>40977</v>
      </c>
      <c r="F5458">
        <v>2</v>
      </c>
      <c r="G5458">
        <v>0</v>
      </c>
      <c r="H5458" s="9">
        <v>2112815.2238613302</v>
      </c>
      <c r="O5458" s="9">
        <v>2007451</v>
      </c>
      <c r="S5458" t="s">
        <v>2585</v>
      </c>
      <c r="T5458" t="s">
        <v>5922</v>
      </c>
      <c r="U5458" s="2">
        <v>4848</v>
      </c>
      <c r="V5458">
        <v>7.1</v>
      </c>
      <c r="W5458">
        <v>82</v>
      </c>
      <c r="X5458">
        <v>90</v>
      </c>
      <c r="Y5458" t="s">
        <v>379</v>
      </c>
      <c r="Z5458">
        <v>107</v>
      </c>
      <c r="AA5458">
        <v>0</v>
      </c>
      <c r="AB5458">
        <v>0</v>
      </c>
      <c r="AC5458" t="s">
        <v>57066</v>
      </c>
      <c r="AD5458" t="s">
        <v>57067</v>
      </c>
      <c r="AE5458" t="s">
        <v>44648</v>
      </c>
      <c r="AF5458" t="s">
        <v>44648</v>
      </c>
      <c r="AG5458" t="s">
        <v>57068</v>
      </c>
      <c r="AH5458" t="s">
        <v>57069</v>
      </c>
      <c r="AI5458" t="s">
        <v>57070</v>
      </c>
      <c r="AJ5458" s="4">
        <v>41114</v>
      </c>
      <c r="AK5458" t="s">
        <v>35174</v>
      </c>
      <c r="AL5458" t="s">
        <v>35175</v>
      </c>
      <c r="AM5458" t="s">
        <v>57071</v>
      </c>
      <c r="AN5458" t="s">
        <v>57065</v>
      </c>
      <c r="AO5458">
        <v>5221</v>
      </c>
      <c r="AP5458" s="1">
        <v>41046.949050925927</v>
      </c>
      <c r="AQ5458">
        <v>2011</v>
      </c>
      <c r="AR5458">
        <v>3268</v>
      </c>
      <c r="AS5458">
        <v>1</v>
      </c>
      <c r="AT5458" t="s">
        <v>57065</v>
      </c>
      <c r="AU5458">
        <v>2011</v>
      </c>
      <c r="AV5458" s="3">
        <v>40688</v>
      </c>
      <c r="AW5458">
        <v>1900000</v>
      </c>
      <c r="AX5458" t="s">
        <v>57072</v>
      </c>
      <c r="BD5458" s="3">
        <v>40977</v>
      </c>
      <c r="BE5458" t="s">
        <v>57073</v>
      </c>
      <c r="BF5458" t="s">
        <v>317</v>
      </c>
      <c r="BH5458">
        <v>2007451</v>
      </c>
      <c r="BI5458">
        <v>2012</v>
      </c>
      <c r="BJ5458" t="b">
        <v>0</v>
      </c>
      <c r="BK5458" t="s">
        <v>57074</v>
      </c>
      <c r="BL5458">
        <v>0.95013088571523197</v>
      </c>
    </row>
    <row r="5459" spans="2:64" x14ac:dyDescent="0.25">
      <c r="B5459">
        <v>1446192</v>
      </c>
      <c r="C5459" t="s">
        <v>57075</v>
      </c>
      <c r="D5459" s="6" t="s">
        <v>57076</v>
      </c>
      <c r="E5459" s="5">
        <v>41234</v>
      </c>
      <c r="F5459">
        <v>1</v>
      </c>
      <c r="G5459">
        <v>0</v>
      </c>
      <c r="H5459" s="9">
        <v>108448616.71809199</v>
      </c>
      <c r="I5459" s="9">
        <v>152061019.62896499</v>
      </c>
      <c r="J5459" s="9">
        <v>-43612402.910872497</v>
      </c>
      <c r="K5459" s="10">
        <v>-0.28680856551724099</v>
      </c>
      <c r="L5459">
        <v>24931153.9863001</v>
      </c>
      <c r="M5459">
        <v>3672</v>
      </c>
      <c r="N5459">
        <v>3653</v>
      </c>
      <c r="O5459" s="9">
        <v>103412758</v>
      </c>
      <c r="P5459" s="9">
        <v>145000000</v>
      </c>
      <c r="Q5459" s="9">
        <v>-41587242</v>
      </c>
      <c r="R5459">
        <v>23773465</v>
      </c>
      <c r="S5459" t="s">
        <v>2585</v>
      </c>
      <c r="T5459" t="s">
        <v>877</v>
      </c>
      <c r="U5459" s="2">
        <v>132043</v>
      </c>
      <c r="V5459">
        <v>7.3</v>
      </c>
      <c r="W5459">
        <v>57</v>
      </c>
      <c r="X5459">
        <v>73</v>
      </c>
      <c r="Y5459" t="s">
        <v>4961</v>
      </c>
      <c r="Z5459">
        <v>97</v>
      </c>
      <c r="AA5459">
        <v>1</v>
      </c>
      <c r="AB5459">
        <v>1</v>
      </c>
      <c r="AC5459" t="s">
        <v>57077</v>
      </c>
      <c r="AD5459" t="s">
        <v>57078</v>
      </c>
      <c r="AE5459" t="s">
        <v>57079</v>
      </c>
      <c r="AF5459" t="s">
        <v>57080</v>
      </c>
      <c r="AG5459" t="s">
        <v>57081</v>
      </c>
      <c r="AH5459" t="s">
        <v>57082</v>
      </c>
      <c r="AI5459" t="s">
        <v>57083</v>
      </c>
      <c r="AJ5459" s="4">
        <v>41345</v>
      </c>
      <c r="AK5459" t="s">
        <v>1428</v>
      </c>
      <c r="AL5459" t="s">
        <v>152</v>
      </c>
      <c r="AM5459" t="s">
        <v>57084</v>
      </c>
      <c r="AN5459" t="s">
        <v>57076</v>
      </c>
      <c r="AO5459">
        <v>6234</v>
      </c>
      <c r="AP5459" s="1">
        <v>41260.800844907404</v>
      </c>
      <c r="AQ5459">
        <v>2012</v>
      </c>
      <c r="AR5459">
        <v>3757</v>
      </c>
      <c r="AS5459">
        <v>1</v>
      </c>
      <c r="AT5459" t="s">
        <v>57076</v>
      </c>
      <c r="AU5459">
        <v>2012</v>
      </c>
      <c r="AV5459" s="3">
        <v>41234</v>
      </c>
      <c r="AW5459">
        <v>98800000</v>
      </c>
      <c r="AX5459" t="s">
        <v>57085</v>
      </c>
      <c r="AY5459" t="s">
        <v>57076</v>
      </c>
      <c r="AZ5459" t="s">
        <v>37810</v>
      </c>
      <c r="BA5459">
        <v>103412758</v>
      </c>
      <c r="BB5459" t="s">
        <v>57086</v>
      </c>
      <c r="BC5459" s="3">
        <v>41234</v>
      </c>
      <c r="BD5459" s="3">
        <v>41234</v>
      </c>
      <c r="BE5459" t="s">
        <v>57076</v>
      </c>
      <c r="BF5459" t="s">
        <v>3152</v>
      </c>
      <c r="BG5459">
        <v>145000000</v>
      </c>
      <c r="BH5459">
        <v>103412758</v>
      </c>
      <c r="BI5459">
        <v>2012</v>
      </c>
      <c r="BJ5459" t="b">
        <v>1</v>
      </c>
      <c r="BK5459" t="s">
        <v>57087</v>
      </c>
      <c r="BL5459">
        <v>0.95356456476357698</v>
      </c>
    </row>
    <row r="5460" spans="2:64" x14ac:dyDescent="0.25">
      <c r="B5460">
        <v>1446714</v>
      </c>
      <c r="C5460" t="s">
        <v>57097</v>
      </c>
      <c r="D5460" s="6" t="s">
        <v>57098</v>
      </c>
      <c r="E5460" s="5">
        <v>41068</v>
      </c>
      <c r="F5460">
        <v>3</v>
      </c>
      <c r="G5460">
        <v>0</v>
      </c>
      <c r="H5460" s="9">
        <v>133065545.909795</v>
      </c>
      <c r="L5460">
        <v>53709409.985410303</v>
      </c>
      <c r="M5460">
        <v>3442</v>
      </c>
      <c r="N5460">
        <v>3396</v>
      </c>
      <c r="O5460" s="9">
        <v>126477084</v>
      </c>
      <c r="R5460">
        <v>51050101</v>
      </c>
      <c r="S5460" t="s">
        <v>5439</v>
      </c>
      <c r="T5460" t="s">
        <v>3871</v>
      </c>
      <c r="U5460" s="2">
        <v>494463</v>
      </c>
      <c r="V5460">
        <v>7</v>
      </c>
      <c r="W5460">
        <v>65</v>
      </c>
      <c r="X5460">
        <v>73</v>
      </c>
      <c r="Y5460" t="s">
        <v>13067</v>
      </c>
      <c r="Z5460">
        <v>124</v>
      </c>
      <c r="AA5460">
        <v>1</v>
      </c>
      <c r="AB5460">
        <v>1</v>
      </c>
      <c r="AC5460" t="s">
        <v>57099</v>
      </c>
      <c r="AD5460" t="s">
        <v>57100</v>
      </c>
      <c r="AE5460" t="s">
        <v>12748</v>
      </c>
      <c r="AF5460" t="s">
        <v>57101</v>
      </c>
      <c r="AG5460" t="s">
        <v>57102</v>
      </c>
      <c r="AH5460" t="s">
        <v>57103</v>
      </c>
      <c r="AI5460" t="s">
        <v>57104</v>
      </c>
      <c r="AJ5460" s="4">
        <v>41191</v>
      </c>
      <c r="AK5460" t="s">
        <v>4030</v>
      </c>
      <c r="AL5460" t="s">
        <v>4956</v>
      </c>
      <c r="AM5460" t="s">
        <v>56122</v>
      </c>
      <c r="AN5460" t="s">
        <v>57098</v>
      </c>
      <c r="AO5460">
        <v>5285</v>
      </c>
      <c r="AP5460" s="1">
        <v>41061.907407407409</v>
      </c>
      <c r="AQ5460">
        <v>2012</v>
      </c>
      <c r="AR5460">
        <v>3301</v>
      </c>
      <c r="AS5460">
        <v>1</v>
      </c>
      <c r="AT5460" t="s">
        <v>57098</v>
      </c>
      <c r="AU5460">
        <v>2012</v>
      </c>
      <c r="AV5460" s="3">
        <v>41068</v>
      </c>
      <c r="AW5460">
        <v>126464904</v>
      </c>
      <c r="AX5460" t="s">
        <v>57105</v>
      </c>
      <c r="AY5460" t="s">
        <v>57098</v>
      </c>
      <c r="AZ5460" t="s">
        <v>4694</v>
      </c>
      <c r="BA5460">
        <v>126477084</v>
      </c>
      <c r="BB5460" t="s">
        <v>57106</v>
      </c>
      <c r="BC5460" s="3">
        <v>41068</v>
      </c>
      <c r="BL5460">
        <v>0.95048709367440898</v>
      </c>
    </row>
    <row r="5461" spans="2:64" x14ac:dyDescent="0.25">
      <c r="B5461">
        <v>1456472</v>
      </c>
      <c r="C5461" t="s">
        <v>57248</v>
      </c>
      <c r="D5461" s="6" t="s">
        <v>57249</v>
      </c>
      <c r="E5461" s="5">
        <v>41005</v>
      </c>
      <c r="F5461">
        <v>1</v>
      </c>
      <c r="G5461">
        <v>0</v>
      </c>
      <c r="H5461" s="9">
        <v>510914.330199708</v>
      </c>
      <c r="O5461" s="9">
        <v>486902</v>
      </c>
      <c r="S5461" t="s">
        <v>221</v>
      </c>
      <c r="T5461" t="s">
        <v>29201</v>
      </c>
      <c r="U5461" s="2">
        <v>11026</v>
      </c>
      <c r="V5461">
        <v>6.7</v>
      </c>
      <c r="W5461">
        <v>64</v>
      </c>
      <c r="X5461">
        <v>63</v>
      </c>
      <c r="Y5461" t="s">
        <v>379</v>
      </c>
      <c r="Z5461">
        <v>102</v>
      </c>
      <c r="AA5461">
        <v>1</v>
      </c>
      <c r="AB5461">
        <v>0</v>
      </c>
      <c r="AD5461" t="s">
        <v>57250</v>
      </c>
      <c r="AE5461" t="s">
        <v>40722</v>
      </c>
      <c r="AF5461" t="s">
        <v>57251</v>
      </c>
      <c r="AG5461" t="s">
        <v>57252</v>
      </c>
      <c r="AH5461" t="s">
        <v>57253</v>
      </c>
      <c r="AI5461" t="s">
        <v>57254</v>
      </c>
      <c r="AJ5461" s="4">
        <v>41163</v>
      </c>
      <c r="AK5461" t="s">
        <v>57255</v>
      </c>
      <c r="AL5461" t="s">
        <v>5498</v>
      </c>
      <c r="AM5461" t="s">
        <v>39609</v>
      </c>
      <c r="AN5461" t="s">
        <v>57249</v>
      </c>
      <c r="AO5461">
        <v>5525</v>
      </c>
      <c r="AP5461" s="1">
        <v>41106.729745370372</v>
      </c>
      <c r="AQ5461">
        <v>2011</v>
      </c>
      <c r="AR5461">
        <v>3428</v>
      </c>
      <c r="AS5461">
        <v>1</v>
      </c>
      <c r="AT5461" t="s">
        <v>57249</v>
      </c>
      <c r="AU5461">
        <v>2011</v>
      </c>
      <c r="AV5461" s="3">
        <v>40648</v>
      </c>
      <c r="AW5461">
        <v>480926</v>
      </c>
      <c r="AX5461" t="s">
        <v>57256</v>
      </c>
      <c r="BD5461" s="3">
        <v>41005</v>
      </c>
      <c r="BE5461" t="s">
        <v>57257</v>
      </c>
      <c r="BF5461" t="s">
        <v>297</v>
      </c>
      <c r="BH5461">
        <v>486902</v>
      </c>
      <c r="BI5461">
        <v>2012</v>
      </c>
      <c r="BJ5461" t="b">
        <v>0</v>
      </c>
      <c r="BK5461" t="s">
        <v>57258</v>
      </c>
      <c r="BL5461">
        <v>0.95300125915371603</v>
      </c>
    </row>
    <row r="5462" spans="2:64" x14ac:dyDescent="0.25">
      <c r="B5462">
        <v>1456941</v>
      </c>
      <c r="C5462" t="s">
        <v>57259</v>
      </c>
      <c r="D5462" s="6" t="s">
        <v>57260</v>
      </c>
      <c r="E5462" s="5">
        <v>40963</v>
      </c>
      <c r="F5462">
        <v>3</v>
      </c>
      <c r="G5462">
        <v>0</v>
      </c>
      <c r="H5462" s="9">
        <v>5234.5280172887096</v>
      </c>
      <c r="L5462">
        <v>3363.8417485493901</v>
      </c>
      <c r="M5462">
        <v>10</v>
      </c>
      <c r="N5462">
        <v>10</v>
      </c>
      <c r="O5462" s="9">
        <v>4936</v>
      </c>
      <c r="R5462">
        <v>3172</v>
      </c>
      <c r="S5462" t="s">
        <v>5439</v>
      </c>
      <c r="T5462" t="s">
        <v>45712</v>
      </c>
      <c r="U5462" s="2">
        <v>27836</v>
      </c>
      <c r="V5462">
        <v>6.2</v>
      </c>
      <c r="W5462">
        <v>54</v>
      </c>
      <c r="X5462">
        <v>64</v>
      </c>
      <c r="Y5462" t="s">
        <v>1956</v>
      </c>
      <c r="Z5462">
        <v>103</v>
      </c>
      <c r="AA5462">
        <v>1</v>
      </c>
      <c r="AB5462">
        <v>0</v>
      </c>
      <c r="AC5462" t="s">
        <v>57261</v>
      </c>
      <c r="AD5462" t="s">
        <v>26249</v>
      </c>
      <c r="AE5462" t="s">
        <v>37038</v>
      </c>
      <c r="AF5462" t="s">
        <v>57262</v>
      </c>
      <c r="AG5462" t="s">
        <v>57263</v>
      </c>
      <c r="AH5462" t="s">
        <v>57264</v>
      </c>
      <c r="AI5462" t="s">
        <v>57265</v>
      </c>
      <c r="AK5462" t="s">
        <v>151</v>
      </c>
      <c r="AL5462" t="s">
        <v>249</v>
      </c>
      <c r="AM5462" t="s">
        <v>57266</v>
      </c>
      <c r="AN5462" t="s">
        <v>57260</v>
      </c>
      <c r="AO5462">
        <v>9356</v>
      </c>
      <c r="AP5462" s="1">
        <v>41674.157233796293</v>
      </c>
      <c r="AQ5462">
        <v>2010</v>
      </c>
      <c r="AR5462">
        <v>5134</v>
      </c>
      <c r="AS5462">
        <v>1</v>
      </c>
      <c r="AT5462" t="s">
        <v>57260</v>
      </c>
      <c r="AU5462">
        <v>2010</v>
      </c>
      <c r="AV5462" s="3">
        <v>40963</v>
      </c>
      <c r="AW5462">
        <v>8996537</v>
      </c>
      <c r="AX5462" t="s">
        <v>57267</v>
      </c>
      <c r="AY5462" t="s">
        <v>57268</v>
      </c>
      <c r="AZ5462" t="s">
        <v>51395</v>
      </c>
      <c r="BA5462">
        <v>4936</v>
      </c>
      <c r="BB5462" t="s">
        <v>57269</v>
      </c>
      <c r="BC5462" s="3">
        <v>40963</v>
      </c>
      <c r="BD5462" s="3">
        <v>40963</v>
      </c>
      <c r="BE5462" t="s">
        <v>57268</v>
      </c>
      <c r="BF5462" t="s">
        <v>897</v>
      </c>
      <c r="BH5462">
        <v>4936</v>
      </c>
      <c r="BI5462">
        <v>2012</v>
      </c>
      <c r="BJ5462" t="b">
        <v>1</v>
      </c>
      <c r="BK5462" t="s">
        <v>57270</v>
      </c>
      <c r="BL5462">
        <v>0.94296944895457002</v>
      </c>
    </row>
    <row r="5463" spans="2:64" x14ac:dyDescent="0.25">
      <c r="B5463">
        <v>1462769</v>
      </c>
      <c r="C5463" t="s">
        <v>57333</v>
      </c>
      <c r="D5463" s="6" t="s">
        <v>57334</v>
      </c>
      <c r="E5463" s="5">
        <v>41136</v>
      </c>
      <c r="F5463">
        <v>3</v>
      </c>
      <c r="G5463">
        <v>0</v>
      </c>
      <c r="H5463" s="9">
        <v>54341246.990394004</v>
      </c>
      <c r="I5463" s="9">
        <v>41919098.528945699</v>
      </c>
      <c r="J5463" s="9">
        <v>12422148.461448301</v>
      </c>
      <c r="K5463" s="10">
        <v>0.29633624999999902</v>
      </c>
      <c r="L5463">
        <v>11342158.4306555</v>
      </c>
      <c r="M5463">
        <v>2717</v>
      </c>
      <c r="N5463">
        <v>2598</v>
      </c>
      <c r="O5463" s="9">
        <v>51853450</v>
      </c>
      <c r="P5463" s="9">
        <v>40000000</v>
      </c>
      <c r="Q5463" s="9">
        <v>11853450</v>
      </c>
      <c r="R5463">
        <v>10822903</v>
      </c>
      <c r="S5463" t="s">
        <v>2585</v>
      </c>
      <c r="T5463" t="s">
        <v>12371</v>
      </c>
      <c r="U5463" s="2">
        <v>39601</v>
      </c>
      <c r="V5463">
        <v>6.6</v>
      </c>
      <c r="W5463">
        <v>47</v>
      </c>
      <c r="X5463">
        <v>34</v>
      </c>
      <c r="Y5463" t="s">
        <v>360</v>
      </c>
      <c r="Z5463">
        <v>105</v>
      </c>
      <c r="AA5463">
        <v>1</v>
      </c>
      <c r="AB5463">
        <v>1</v>
      </c>
      <c r="AC5463" t="s">
        <v>57335</v>
      </c>
      <c r="AD5463" t="s">
        <v>13415</v>
      </c>
      <c r="AE5463" t="s">
        <v>34197</v>
      </c>
      <c r="AF5463" t="s">
        <v>57336</v>
      </c>
      <c r="AG5463" t="s">
        <v>57337</v>
      </c>
      <c r="AH5463" t="s">
        <v>57338</v>
      </c>
      <c r="AI5463" t="s">
        <v>57339</v>
      </c>
      <c r="AJ5463" s="4">
        <v>41247</v>
      </c>
      <c r="AK5463" t="s">
        <v>151</v>
      </c>
      <c r="AL5463" t="s">
        <v>152</v>
      </c>
      <c r="AM5463" t="s">
        <v>57340</v>
      </c>
      <c r="AN5463" t="s">
        <v>57334</v>
      </c>
      <c r="AO5463">
        <v>5688</v>
      </c>
      <c r="AP5463" s="1">
        <v>41141.924270833333</v>
      </c>
      <c r="AQ5463">
        <v>2012</v>
      </c>
      <c r="AR5463">
        <v>3484</v>
      </c>
      <c r="AS5463">
        <v>1</v>
      </c>
      <c r="AT5463" t="s">
        <v>57341</v>
      </c>
      <c r="AU5463">
        <v>2012</v>
      </c>
      <c r="AV5463" s="3">
        <v>41136</v>
      </c>
      <c r="AW5463">
        <v>51853450</v>
      </c>
      <c r="AX5463" t="s">
        <v>57342</v>
      </c>
      <c r="AY5463" t="s">
        <v>57341</v>
      </c>
      <c r="AZ5463" t="s">
        <v>26138</v>
      </c>
      <c r="BA5463">
        <v>51854875</v>
      </c>
      <c r="BB5463" t="s">
        <v>57343</v>
      </c>
      <c r="BC5463" s="3">
        <v>41136</v>
      </c>
      <c r="BD5463" s="3">
        <v>41136</v>
      </c>
      <c r="BE5463" t="s">
        <v>57341</v>
      </c>
      <c r="BF5463" t="s">
        <v>317</v>
      </c>
      <c r="BG5463">
        <v>40000000</v>
      </c>
      <c r="BH5463">
        <v>51853450</v>
      </c>
      <c r="BI5463">
        <v>2012</v>
      </c>
      <c r="BJ5463" t="b">
        <v>1</v>
      </c>
      <c r="BK5463" t="s">
        <v>57344</v>
      </c>
      <c r="BL5463">
        <v>0.95421899333973903</v>
      </c>
    </row>
    <row r="5464" spans="2:64" x14ac:dyDescent="0.25">
      <c r="B5464">
        <v>1477855</v>
      </c>
      <c r="C5464" t="s">
        <v>57533</v>
      </c>
      <c r="D5464" s="6" t="s">
        <v>57534</v>
      </c>
      <c r="E5464" s="5">
        <v>41250</v>
      </c>
      <c r="F5464">
        <v>2</v>
      </c>
      <c r="G5464">
        <v>0</v>
      </c>
      <c r="H5464" s="9">
        <v>6704698.3229167098</v>
      </c>
      <c r="L5464">
        <v>85554.463543277205</v>
      </c>
      <c r="M5464">
        <v>246</v>
      </c>
      <c r="N5464">
        <v>4</v>
      </c>
      <c r="O5464" s="9">
        <v>6376145</v>
      </c>
      <c r="R5464">
        <v>81362</v>
      </c>
      <c r="S5464" t="s">
        <v>5439</v>
      </c>
      <c r="T5464" t="s">
        <v>31079</v>
      </c>
      <c r="U5464" s="2">
        <v>9896</v>
      </c>
      <c r="V5464">
        <v>5.9</v>
      </c>
      <c r="W5464">
        <v>55</v>
      </c>
      <c r="X5464">
        <v>37</v>
      </c>
      <c r="Y5464" t="s">
        <v>1870</v>
      </c>
      <c r="Z5464">
        <v>94</v>
      </c>
      <c r="AA5464">
        <v>1</v>
      </c>
      <c r="AB5464">
        <v>0</v>
      </c>
      <c r="AC5464" t="s">
        <v>57535</v>
      </c>
      <c r="AD5464" t="s">
        <v>57536</v>
      </c>
      <c r="AE5464" t="s">
        <v>22812</v>
      </c>
      <c r="AF5464" t="s">
        <v>57537</v>
      </c>
      <c r="AG5464" t="s">
        <v>57538</v>
      </c>
      <c r="AH5464" t="s">
        <v>57539</v>
      </c>
      <c r="AI5464" t="s">
        <v>57540</v>
      </c>
      <c r="AJ5464" s="4">
        <v>41373</v>
      </c>
      <c r="AK5464" t="s">
        <v>151</v>
      </c>
      <c r="AL5464" t="s">
        <v>141</v>
      </c>
      <c r="AM5464" t="s">
        <v>57541</v>
      </c>
      <c r="AN5464" t="s">
        <v>57534</v>
      </c>
      <c r="AO5464">
        <v>6614</v>
      </c>
      <c r="AP5464" s="1">
        <v>41323.923321759263</v>
      </c>
      <c r="AQ5464">
        <v>2012</v>
      </c>
      <c r="AR5464">
        <v>3908</v>
      </c>
      <c r="AS5464">
        <v>1</v>
      </c>
      <c r="AT5464" t="s">
        <v>57534</v>
      </c>
      <c r="AU5464">
        <v>2012</v>
      </c>
      <c r="AV5464" s="3">
        <v>41306</v>
      </c>
      <c r="AW5464">
        <v>6367780</v>
      </c>
      <c r="AX5464" t="s">
        <v>57542</v>
      </c>
      <c r="AY5464" t="s">
        <v>57534</v>
      </c>
      <c r="AZ5464" t="s">
        <v>29341</v>
      </c>
      <c r="BA5464">
        <v>6376145</v>
      </c>
      <c r="BB5464" t="s">
        <v>57543</v>
      </c>
      <c r="BC5464" s="3">
        <v>41250</v>
      </c>
      <c r="BD5464" s="3">
        <v>41250</v>
      </c>
      <c r="BE5464" t="s">
        <v>57534</v>
      </c>
      <c r="BF5464" t="s">
        <v>317</v>
      </c>
      <c r="BH5464">
        <v>6376145</v>
      </c>
      <c r="BI5464">
        <v>2012</v>
      </c>
      <c r="BJ5464" t="b">
        <v>1</v>
      </c>
      <c r="BK5464" t="s">
        <v>57544</v>
      </c>
      <c r="BL5464">
        <v>0.95099655389509197</v>
      </c>
    </row>
    <row r="5465" spans="2:64" x14ac:dyDescent="0.25">
      <c r="B5465">
        <v>1480656</v>
      </c>
      <c r="C5465" t="s">
        <v>57613</v>
      </c>
      <c r="D5465" s="6" t="s">
        <v>57614</v>
      </c>
      <c r="E5465" s="5">
        <v>41138</v>
      </c>
      <c r="F5465">
        <v>1</v>
      </c>
      <c r="G5465">
        <v>0</v>
      </c>
      <c r="H5465" s="9">
        <v>779313.76884177804</v>
      </c>
      <c r="L5465">
        <v>73713.686785687896</v>
      </c>
      <c r="M5465">
        <v>65</v>
      </c>
      <c r="N5465">
        <v>3</v>
      </c>
      <c r="O5465" s="9">
        <v>743636</v>
      </c>
      <c r="R5465">
        <v>70339</v>
      </c>
      <c r="S5465" t="s">
        <v>5439</v>
      </c>
      <c r="T5465" t="s">
        <v>40851</v>
      </c>
      <c r="U5465" s="2">
        <v>39415</v>
      </c>
      <c r="V5465">
        <v>5</v>
      </c>
      <c r="W5465">
        <v>58</v>
      </c>
      <c r="X5465">
        <v>64</v>
      </c>
      <c r="Y5465" t="s">
        <v>317</v>
      </c>
      <c r="Z5465">
        <v>109</v>
      </c>
      <c r="AA5465">
        <v>1</v>
      </c>
      <c r="AB5465">
        <v>0</v>
      </c>
      <c r="AC5465" t="s">
        <v>57615</v>
      </c>
      <c r="AD5465" t="s">
        <v>25596</v>
      </c>
      <c r="AE5465" t="s">
        <v>14402</v>
      </c>
      <c r="AF5465" t="s">
        <v>57616</v>
      </c>
      <c r="AG5465" t="s">
        <v>57617</v>
      </c>
      <c r="AH5465" t="s">
        <v>57618</v>
      </c>
      <c r="AI5465" t="s">
        <v>57619</v>
      </c>
      <c r="AJ5465" s="4">
        <v>41275</v>
      </c>
      <c r="AK5465" t="s">
        <v>151</v>
      </c>
      <c r="AL5465" t="s">
        <v>57620</v>
      </c>
      <c r="AM5465" t="s">
        <v>57621</v>
      </c>
      <c r="AN5465" t="s">
        <v>57614</v>
      </c>
      <c r="AO5465">
        <v>5685</v>
      </c>
      <c r="AP5465" s="1">
        <v>41141.831805555557</v>
      </c>
      <c r="AQ5465">
        <v>2012</v>
      </c>
      <c r="AR5465">
        <v>3481</v>
      </c>
      <c r="AS5465">
        <v>1</v>
      </c>
      <c r="AT5465" t="s">
        <v>57614</v>
      </c>
      <c r="AU5465">
        <v>2012</v>
      </c>
      <c r="AV5465" s="3">
        <v>41054</v>
      </c>
      <c r="AW5465">
        <v>600000</v>
      </c>
      <c r="AX5465" t="s">
        <v>57622</v>
      </c>
      <c r="AY5465" t="s">
        <v>57614</v>
      </c>
      <c r="AZ5465" t="s">
        <v>49518</v>
      </c>
      <c r="BA5465">
        <v>763556</v>
      </c>
      <c r="BB5465" t="s">
        <v>57623</v>
      </c>
      <c r="BC5465" s="3">
        <v>41138</v>
      </c>
      <c r="BD5465" s="3">
        <v>41138</v>
      </c>
      <c r="BE5465" t="s">
        <v>57614</v>
      </c>
      <c r="BF5465" t="s">
        <v>3403</v>
      </c>
      <c r="BH5465">
        <v>743636</v>
      </c>
      <c r="BI5465">
        <v>2012</v>
      </c>
      <c r="BJ5465" t="b">
        <v>0</v>
      </c>
      <c r="BK5465" t="s">
        <v>57624</v>
      </c>
      <c r="BL5465">
        <v>0.95421899333973903</v>
      </c>
    </row>
    <row r="5466" spans="2:64" x14ac:dyDescent="0.25">
      <c r="B5466">
        <v>1482459</v>
      </c>
      <c r="C5466" t="s">
        <v>57639</v>
      </c>
      <c r="D5466" s="6" t="s">
        <v>57640</v>
      </c>
      <c r="E5466" s="5">
        <v>40970</v>
      </c>
      <c r="F5466">
        <v>1</v>
      </c>
      <c r="G5466">
        <v>0</v>
      </c>
      <c r="H5466" s="9">
        <v>225264227.50575399</v>
      </c>
      <c r="I5466" s="9">
        <v>71042843.691148698</v>
      </c>
      <c r="J5466" s="9">
        <v>154221383.814605</v>
      </c>
      <c r="K5466" s="10">
        <v>2.17082222222222</v>
      </c>
      <c r="L5466">
        <v>73902523.384599298</v>
      </c>
      <c r="M5466">
        <v>3769</v>
      </c>
      <c r="N5466">
        <v>3729</v>
      </c>
      <c r="O5466" s="9">
        <v>214030500</v>
      </c>
      <c r="P5466" s="9">
        <v>67500000</v>
      </c>
      <c r="Q5466" s="9">
        <v>146530500</v>
      </c>
      <c r="R5466">
        <v>70217070</v>
      </c>
      <c r="S5466" t="s">
        <v>2585</v>
      </c>
      <c r="T5466" t="s">
        <v>558</v>
      </c>
      <c r="U5466" s="2">
        <v>82760</v>
      </c>
      <c r="V5466">
        <v>6.4</v>
      </c>
      <c r="W5466">
        <v>46</v>
      </c>
      <c r="X5466">
        <v>53</v>
      </c>
      <c r="Y5466" t="s">
        <v>5865</v>
      </c>
      <c r="Z5466">
        <v>86</v>
      </c>
      <c r="AA5466">
        <v>1</v>
      </c>
      <c r="AB5466">
        <v>1</v>
      </c>
      <c r="AC5466" t="s">
        <v>57641</v>
      </c>
      <c r="AD5466" t="s">
        <v>17989</v>
      </c>
      <c r="AE5466" t="s">
        <v>57642</v>
      </c>
      <c r="AF5466" t="s">
        <v>57643</v>
      </c>
      <c r="AG5466" t="s">
        <v>57644</v>
      </c>
      <c r="AH5466" t="s">
        <v>57645</v>
      </c>
      <c r="AI5466" t="s">
        <v>57646</v>
      </c>
      <c r="AJ5466" s="4">
        <v>41128</v>
      </c>
      <c r="AK5466" t="s">
        <v>151</v>
      </c>
      <c r="AL5466" t="s">
        <v>597</v>
      </c>
      <c r="AM5466" t="s">
        <v>57647</v>
      </c>
      <c r="AN5466" t="s">
        <v>57640</v>
      </c>
      <c r="AO5466">
        <v>5704</v>
      </c>
      <c r="AP5466" s="1">
        <v>41145.234398148146</v>
      </c>
      <c r="AQ5466">
        <v>2012</v>
      </c>
      <c r="AR5466">
        <v>3492</v>
      </c>
      <c r="AS5466">
        <v>1</v>
      </c>
      <c r="AT5466" t="s">
        <v>57648</v>
      </c>
      <c r="AU5466">
        <v>2012</v>
      </c>
      <c r="AV5466" s="3">
        <v>40970</v>
      </c>
      <c r="AW5466">
        <v>213949505</v>
      </c>
      <c r="AX5466" t="s">
        <v>57649</v>
      </c>
      <c r="AY5466" t="s">
        <v>57650</v>
      </c>
      <c r="AZ5466" t="s">
        <v>27002</v>
      </c>
      <c r="BA5466">
        <v>214030500</v>
      </c>
      <c r="BB5466" t="s">
        <v>57651</v>
      </c>
      <c r="BC5466" s="3">
        <v>40970</v>
      </c>
      <c r="BD5466" s="3">
        <v>40970</v>
      </c>
      <c r="BE5466" t="s">
        <v>57652</v>
      </c>
      <c r="BF5466" t="s">
        <v>3152</v>
      </c>
      <c r="BG5466">
        <v>67500000</v>
      </c>
      <c r="BH5466">
        <v>214030500</v>
      </c>
      <c r="BI5466">
        <v>2012</v>
      </c>
      <c r="BJ5466" t="b">
        <v>1</v>
      </c>
      <c r="BK5466" t="s">
        <v>57653</v>
      </c>
      <c r="BL5466">
        <v>0.95013088571523197</v>
      </c>
    </row>
    <row r="5467" spans="2:64" x14ac:dyDescent="0.25">
      <c r="B5467">
        <v>1486192</v>
      </c>
      <c r="C5467" t="s">
        <v>57732</v>
      </c>
      <c r="D5467" s="6" t="s">
        <v>8062</v>
      </c>
      <c r="E5467" s="5">
        <v>41026</v>
      </c>
      <c r="F5467">
        <v>1</v>
      </c>
      <c r="G5467">
        <v>0</v>
      </c>
      <c r="H5467" s="9">
        <v>16797744.8573527</v>
      </c>
      <c r="I5467" s="9">
        <v>27282230.480039898</v>
      </c>
      <c r="J5467" s="9">
        <v>-10484485.6226872</v>
      </c>
      <c r="K5467" s="10">
        <v>-0.38429723076923</v>
      </c>
      <c r="L5467">
        <v>7649142.0446530599</v>
      </c>
      <c r="M5467">
        <v>2209</v>
      </c>
      <c r="N5467">
        <v>2203</v>
      </c>
      <c r="O5467" s="9">
        <v>16008272</v>
      </c>
      <c r="P5467" s="9">
        <v>26000000</v>
      </c>
      <c r="Q5467" s="9">
        <v>-9991728</v>
      </c>
      <c r="R5467">
        <v>7289642</v>
      </c>
      <c r="S5467" t="s">
        <v>5439</v>
      </c>
      <c r="T5467" t="s">
        <v>52498</v>
      </c>
      <c r="U5467" s="2">
        <v>75917</v>
      </c>
      <c r="V5467">
        <v>6.4</v>
      </c>
      <c r="W5467">
        <v>44</v>
      </c>
      <c r="X5467">
        <v>22</v>
      </c>
      <c r="Y5467" t="s">
        <v>547</v>
      </c>
      <c r="Z5467">
        <v>110</v>
      </c>
      <c r="AA5467">
        <v>1</v>
      </c>
      <c r="AB5467">
        <v>1</v>
      </c>
      <c r="AC5467" t="s">
        <v>57733</v>
      </c>
      <c r="AD5467" t="s">
        <v>13194</v>
      </c>
      <c r="AE5467" t="s">
        <v>40961</v>
      </c>
      <c r="AF5467" t="s">
        <v>57734</v>
      </c>
      <c r="AG5467" t="s">
        <v>57735</v>
      </c>
      <c r="AH5467" t="s">
        <v>57736</v>
      </c>
      <c r="AI5467" t="s">
        <v>57737</v>
      </c>
      <c r="AJ5467" s="4">
        <v>41191</v>
      </c>
      <c r="AK5467" t="s">
        <v>151</v>
      </c>
      <c r="AL5467" t="s">
        <v>57738</v>
      </c>
      <c r="AM5467" t="s">
        <v>57739</v>
      </c>
      <c r="AN5467" t="s">
        <v>8062</v>
      </c>
      <c r="AO5467">
        <v>5199</v>
      </c>
      <c r="AP5467" s="1">
        <v>41044.692569444444</v>
      </c>
      <c r="AQ5467">
        <v>2012</v>
      </c>
      <c r="AR5467">
        <v>3260</v>
      </c>
      <c r="AS5467">
        <v>1</v>
      </c>
      <c r="AT5467" t="s">
        <v>8070</v>
      </c>
      <c r="AU5467">
        <v>2012</v>
      </c>
      <c r="AV5467" s="3">
        <v>41026</v>
      </c>
      <c r="AW5467">
        <v>16000000</v>
      </c>
      <c r="AX5467" t="s">
        <v>57740</v>
      </c>
      <c r="AY5467" t="s">
        <v>8070</v>
      </c>
      <c r="AZ5467" t="s">
        <v>52506</v>
      </c>
      <c r="BA5467">
        <v>16008272</v>
      </c>
      <c r="BB5467" t="s">
        <v>57741</v>
      </c>
      <c r="BC5467" s="3">
        <v>41026</v>
      </c>
      <c r="BD5467" s="3">
        <v>41026</v>
      </c>
      <c r="BE5467" t="s">
        <v>8070</v>
      </c>
      <c r="BF5467" t="s">
        <v>3403</v>
      </c>
      <c r="BG5467">
        <v>26000000</v>
      </c>
      <c r="BH5467">
        <v>16008272</v>
      </c>
      <c r="BI5467">
        <v>2012</v>
      </c>
      <c r="BJ5467" t="b">
        <v>1</v>
      </c>
      <c r="BK5467" t="s">
        <v>57742</v>
      </c>
      <c r="BL5467">
        <v>0.95300125915371603</v>
      </c>
    </row>
    <row r="5468" spans="2:64" x14ac:dyDescent="0.25">
      <c r="B5468">
        <v>1492841</v>
      </c>
      <c r="C5468" t="s">
        <v>57821</v>
      </c>
      <c r="D5468" s="6" t="s">
        <v>57822</v>
      </c>
      <c r="E5468" s="5">
        <v>41021</v>
      </c>
      <c r="F5468">
        <v>3</v>
      </c>
      <c r="G5468">
        <v>0</v>
      </c>
      <c r="T5468" t="s">
        <v>42028</v>
      </c>
      <c r="U5468">
        <v>153</v>
      </c>
      <c r="V5468">
        <v>7</v>
      </c>
      <c r="Y5468" t="s">
        <v>379</v>
      </c>
      <c r="Z5468">
        <v>99</v>
      </c>
      <c r="AA5468">
        <v>1</v>
      </c>
      <c r="AB5468">
        <v>1</v>
      </c>
      <c r="AC5468" t="s">
        <v>57823</v>
      </c>
      <c r="AE5468" t="s">
        <v>57824</v>
      </c>
      <c r="AF5468" t="s">
        <v>57824</v>
      </c>
      <c r="AG5468" t="s">
        <v>57825</v>
      </c>
      <c r="AH5468" t="s">
        <v>57826</v>
      </c>
      <c r="AI5468" t="s">
        <v>57827</v>
      </c>
      <c r="AJ5468" s="4">
        <v>41128</v>
      </c>
      <c r="AK5468" t="s">
        <v>57828</v>
      </c>
      <c r="AL5468" t="s">
        <v>152</v>
      </c>
      <c r="AM5468" t="s">
        <v>153</v>
      </c>
      <c r="AN5468" t="s">
        <v>57822</v>
      </c>
      <c r="AO5468">
        <v>5876</v>
      </c>
      <c r="AP5468" s="1">
        <v>41190.185983796298</v>
      </c>
      <c r="AQ5468">
        <v>2012</v>
      </c>
      <c r="AR5468">
        <v>3580</v>
      </c>
      <c r="AS5468">
        <v>1</v>
      </c>
      <c r="AT5468" t="s">
        <v>57822</v>
      </c>
      <c r="AU5468">
        <v>2012</v>
      </c>
      <c r="AV5468" s="3">
        <v>41021</v>
      </c>
      <c r="AX5468" t="s">
        <v>57829</v>
      </c>
      <c r="BL5468">
        <v>0.95300125915371603</v>
      </c>
    </row>
    <row r="5469" spans="2:64" x14ac:dyDescent="0.25">
      <c r="B5469">
        <v>1496025</v>
      </c>
      <c r="C5469" t="s">
        <v>57849</v>
      </c>
      <c r="D5469" s="6" t="s">
        <v>57850</v>
      </c>
      <c r="E5469" s="5">
        <v>40928</v>
      </c>
      <c r="F5469">
        <v>3</v>
      </c>
      <c r="G5469">
        <v>0</v>
      </c>
      <c r="H5469" s="9">
        <v>66381192.896335997</v>
      </c>
      <c r="I5469" s="9">
        <v>74560430.591401398</v>
      </c>
      <c r="J5469" s="9">
        <v>-8179237.6950653996</v>
      </c>
      <c r="K5469" s="10">
        <v>-0.109699442857142</v>
      </c>
      <c r="L5469">
        <v>26955433.0408311</v>
      </c>
      <c r="M5469">
        <v>3078</v>
      </c>
      <c r="N5469">
        <v>3078</v>
      </c>
      <c r="O5469" s="9">
        <v>62321039</v>
      </c>
      <c r="P5469" s="9">
        <v>70000000</v>
      </c>
      <c r="Q5469" s="9">
        <v>-7678961</v>
      </c>
      <c r="R5469">
        <v>25306725</v>
      </c>
      <c r="S5469" t="s">
        <v>5439</v>
      </c>
      <c r="T5469" t="s">
        <v>29490</v>
      </c>
      <c r="U5469" s="2">
        <v>128345</v>
      </c>
      <c r="V5469">
        <v>6.4</v>
      </c>
      <c r="W5469">
        <v>39</v>
      </c>
      <c r="X5469">
        <v>26</v>
      </c>
      <c r="Y5469" t="s">
        <v>16941</v>
      </c>
      <c r="Z5469">
        <v>88</v>
      </c>
      <c r="AA5469">
        <v>1</v>
      </c>
      <c r="AB5469">
        <v>1</v>
      </c>
      <c r="AC5469" t="s">
        <v>57851</v>
      </c>
      <c r="AD5469" t="s">
        <v>195</v>
      </c>
      <c r="AE5469" t="s">
        <v>51793</v>
      </c>
      <c r="AF5469" t="s">
        <v>57852</v>
      </c>
      <c r="AG5469" t="s">
        <v>57853</v>
      </c>
      <c r="AH5469" t="s">
        <v>57854</v>
      </c>
      <c r="AI5469" t="s">
        <v>57855</v>
      </c>
      <c r="AJ5469" s="4">
        <v>41037</v>
      </c>
      <c r="AK5469" t="s">
        <v>1585</v>
      </c>
      <c r="AL5469" t="s">
        <v>5344</v>
      </c>
      <c r="AM5469" t="s">
        <v>57856</v>
      </c>
      <c r="AN5469" t="s">
        <v>57850</v>
      </c>
      <c r="AO5469">
        <v>4655</v>
      </c>
      <c r="AP5469" s="1">
        <v>40930.789942129632</v>
      </c>
      <c r="AQ5469">
        <v>2012</v>
      </c>
      <c r="AR5469">
        <v>2997</v>
      </c>
      <c r="AS5469">
        <v>1</v>
      </c>
      <c r="AT5469" t="s">
        <v>57857</v>
      </c>
      <c r="AU5469">
        <v>2012</v>
      </c>
      <c r="AV5469" s="3">
        <v>40928</v>
      </c>
      <c r="AW5469">
        <v>62321039</v>
      </c>
      <c r="AX5469" t="s">
        <v>57858</v>
      </c>
      <c r="AY5469" t="s">
        <v>57857</v>
      </c>
      <c r="AZ5469" t="s">
        <v>25913</v>
      </c>
      <c r="BA5469">
        <v>62321039</v>
      </c>
      <c r="BB5469" t="s">
        <v>57859</v>
      </c>
      <c r="BC5469" s="3">
        <v>40928</v>
      </c>
      <c r="BD5469" s="3">
        <v>40928</v>
      </c>
      <c r="BE5469" t="s">
        <v>57850</v>
      </c>
      <c r="BF5469" t="s">
        <v>897</v>
      </c>
      <c r="BG5469">
        <v>70000000</v>
      </c>
      <c r="BH5469">
        <v>62321039</v>
      </c>
      <c r="BI5469">
        <v>2012</v>
      </c>
      <c r="BJ5469" t="b">
        <v>1</v>
      </c>
      <c r="BK5469" t="s">
        <v>57860</v>
      </c>
      <c r="BL5469">
        <v>0.93883577984691302</v>
      </c>
    </row>
    <row r="5470" spans="2:64" x14ac:dyDescent="0.25">
      <c r="B5470">
        <v>1496422</v>
      </c>
      <c r="C5470" t="s">
        <v>57861</v>
      </c>
      <c r="D5470" s="6" t="s">
        <v>57862</v>
      </c>
      <c r="E5470" s="5">
        <v>41187</v>
      </c>
      <c r="F5470">
        <v>3</v>
      </c>
      <c r="G5470">
        <v>0</v>
      </c>
      <c r="H5470" s="9">
        <v>706812.51442825201</v>
      </c>
      <c r="I5470" s="9">
        <v>13046598.3909526</v>
      </c>
      <c r="J5470" s="9">
        <v>-12339785.8765244</v>
      </c>
      <c r="K5470" s="10">
        <v>-0.945824</v>
      </c>
      <c r="L5470">
        <v>107197.11474729401</v>
      </c>
      <c r="M5470">
        <v>76</v>
      </c>
      <c r="N5470">
        <v>11</v>
      </c>
      <c r="O5470" s="9">
        <v>677200</v>
      </c>
      <c r="P5470" s="9">
        <v>12500000</v>
      </c>
      <c r="Q5470" s="9">
        <v>-11822800</v>
      </c>
      <c r="R5470">
        <v>102706</v>
      </c>
      <c r="S5470" t="s">
        <v>5439</v>
      </c>
      <c r="T5470" t="s">
        <v>57863</v>
      </c>
      <c r="U5470" s="2">
        <v>30642</v>
      </c>
      <c r="V5470">
        <v>5.8</v>
      </c>
      <c r="W5470">
        <v>45</v>
      </c>
      <c r="X5470">
        <v>43</v>
      </c>
      <c r="Y5470" t="s">
        <v>559</v>
      </c>
      <c r="Z5470">
        <v>107</v>
      </c>
      <c r="AA5470">
        <v>1</v>
      </c>
      <c r="AB5470">
        <v>1</v>
      </c>
      <c r="AC5470" t="s">
        <v>57864</v>
      </c>
      <c r="AD5470" t="s">
        <v>57865</v>
      </c>
      <c r="AE5470" t="s">
        <v>48002</v>
      </c>
      <c r="AF5470" t="s">
        <v>57866</v>
      </c>
      <c r="AG5470" t="s">
        <v>57867</v>
      </c>
      <c r="AH5470" t="s">
        <v>57868</v>
      </c>
      <c r="AI5470" t="s">
        <v>57869</v>
      </c>
      <c r="AJ5470" s="4">
        <v>41296</v>
      </c>
      <c r="AK5470" t="s">
        <v>151</v>
      </c>
      <c r="AL5470" t="s">
        <v>152</v>
      </c>
      <c r="AM5470" t="s">
        <v>55667</v>
      </c>
      <c r="AN5470" t="s">
        <v>57862</v>
      </c>
      <c r="AO5470">
        <v>8420</v>
      </c>
      <c r="AP5470" s="1">
        <v>41552.822210648148</v>
      </c>
      <c r="AQ5470">
        <v>2012</v>
      </c>
      <c r="AR5470">
        <v>4663</v>
      </c>
      <c r="AS5470">
        <v>1</v>
      </c>
      <c r="AT5470" t="s">
        <v>57870</v>
      </c>
      <c r="AU5470">
        <v>2012</v>
      </c>
      <c r="AV5470" s="3">
        <v>41199</v>
      </c>
      <c r="AW5470">
        <v>692640</v>
      </c>
      <c r="AX5470" t="s">
        <v>57871</v>
      </c>
      <c r="AY5470" t="s">
        <v>57870</v>
      </c>
      <c r="AZ5470" t="s">
        <v>56895</v>
      </c>
      <c r="BA5470">
        <v>693286</v>
      </c>
      <c r="BB5470" t="s">
        <v>57872</v>
      </c>
      <c r="BC5470" s="3">
        <v>41187</v>
      </c>
      <c r="BD5470" s="3">
        <v>41187</v>
      </c>
      <c r="BE5470" t="s">
        <v>57870</v>
      </c>
      <c r="BF5470" t="s">
        <v>3403</v>
      </c>
      <c r="BG5470">
        <v>12500000</v>
      </c>
      <c r="BH5470">
        <v>677200</v>
      </c>
      <c r="BI5470">
        <v>2012</v>
      </c>
      <c r="BJ5470" t="b">
        <v>1</v>
      </c>
      <c r="BK5470" t="s">
        <v>57873</v>
      </c>
      <c r="BL5470">
        <v>0.95810414526657595</v>
      </c>
    </row>
    <row r="5471" spans="2:64" x14ac:dyDescent="0.25">
      <c r="B5471">
        <v>1506999</v>
      </c>
      <c r="C5471" t="s">
        <v>57964</v>
      </c>
      <c r="D5471" s="6" t="s">
        <v>57965</v>
      </c>
      <c r="E5471" s="5">
        <v>40928</v>
      </c>
      <c r="F5471">
        <v>0</v>
      </c>
      <c r="G5471">
        <v>0</v>
      </c>
      <c r="H5471" s="9">
        <v>20176474.317040499</v>
      </c>
      <c r="I5471" s="9">
        <v>24498427.194317602</v>
      </c>
      <c r="J5471" s="9">
        <v>-4321952.8772770297</v>
      </c>
      <c r="K5471" s="10">
        <v>-0.17641756521739099</v>
      </c>
      <c r="L5471">
        <v>8974274.5013125092</v>
      </c>
      <c r="M5471">
        <v>2441</v>
      </c>
      <c r="N5471">
        <v>2439</v>
      </c>
      <c r="O5471" s="9">
        <v>18942396</v>
      </c>
      <c r="P5471" s="9">
        <v>23000000</v>
      </c>
      <c r="Q5471" s="9">
        <v>-4057604</v>
      </c>
      <c r="R5471">
        <v>8425370</v>
      </c>
      <c r="S5471" t="s">
        <v>5439</v>
      </c>
      <c r="T5471" t="s">
        <v>52498</v>
      </c>
      <c r="U5471" s="2">
        <v>75014</v>
      </c>
      <c r="V5471">
        <v>5.8</v>
      </c>
      <c r="W5471">
        <v>67</v>
      </c>
      <c r="X5471">
        <v>80</v>
      </c>
      <c r="Y5471" t="s">
        <v>10364</v>
      </c>
      <c r="Z5471">
        <v>93</v>
      </c>
      <c r="AA5471">
        <v>1</v>
      </c>
      <c r="AB5471">
        <v>1</v>
      </c>
      <c r="AC5471" t="s">
        <v>57966</v>
      </c>
      <c r="AD5471" t="s">
        <v>17347</v>
      </c>
      <c r="AE5471" t="s">
        <v>18368</v>
      </c>
      <c r="AF5471" t="s">
        <v>57967</v>
      </c>
      <c r="AG5471" t="s">
        <v>57968</v>
      </c>
      <c r="AH5471" t="s">
        <v>57969</v>
      </c>
      <c r="AI5471" t="s">
        <v>57970</v>
      </c>
      <c r="AJ5471" s="4">
        <v>41030</v>
      </c>
      <c r="AK5471" t="s">
        <v>1885</v>
      </c>
      <c r="AL5471" t="s">
        <v>11291</v>
      </c>
      <c r="AM5471" t="s">
        <v>57971</v>
      </c>
      <c r="AN5471" t="s">
        <v>57965</v>
      </c>
      <c r="AO5471">
        <v>4656</v>
      </c>
      <c r="AP5471" s="1">
        <v>40931.142534722225</v>
      </c>
      <c r="AQ5471">
        <v>2011</v>
      </c>
      <c r="AR5471">
        <v>2998</v>
      </c>
      <c r="AS5471">
        <v>1</v>
      </c>
      <c r="AT5471" t="s">
        <v>57965</v>
      </c>
      <c r="AU5471">
        <v>2011</v>
      </c>
      <c r="AV5471" s="3">
        <v>40928</v>
      </c>
      <c r="AW5471">
        <v>18934858</v>
      </c>
      <c r="AX5471" t="s">
        <v>57972</v>
      </c>
      <c r="AY5471" t="s">
        <v>57965</v>
      </c>
      <c r="AZ5471" t="s">
        <v>52506</v>
      </c>
      <c r="BA5471">
        <v>18942396</v>
      </c>
      <c r="BB5471" t="s">
        <v>57973</v>
      </c>
      <c r="BC5471" s="3">
        <v>40928</v>
      </c>
      <c r="BD5471" s="3">
        <v>40928</v>
      </c>
      <c r="BE5471" t="s">
        <v>57965</v>
      </c>
      <c r="BF5471" t="s">
        <v>3403</v>
      </c>
      <c r="BG5471">
        <v>23000000</v>
      </c>
      <c r="BH5471">
        <v>18942396</v>
      </c>
      <c r="BI5471">
        <v>2012</v>
      </c>
      <c r="BJ5471" t="b">
        <v>1</v>
      </c>
      <c r="BK5471" t="s">
        <v>57974</v>
      </c>
      <c r="BL5471">
        <v>0.93883577984691302</v>
      </c>
    </row>
    <row r="5472" spans="2:64" x14ac:dyDescent="0.25">
      <c r="B5472">
        <v>1524137</v>
      </c>
      <c r="C5472" t="s">
        <v>58203</v>
      </c>
      <c r="D5472" s="6" t="s">
        <v>58204</v>
      </c>
      <c r="E5472" s="5">
        <v>40921</v>
      </c>
      <c r="F5472">
        <v>3</v>
      </c>
      <c r="G5472">
        <v>0</v>
      </c>
      <c r="H5472" s="9">
        <v>70862233.234067902</v>
      </c>
      <c r="I5472" s="9">
        <v>26628725.211214699</v>
      </c>
      <c r="J5472" s="9">
        <v>44233508.022853099</v>
      </c>
      <c r="K5472" s="10">
        <v>1.6611199999999999</v>
      </c>
      <c r="L5472">
        <v>25936181.303156599</v>
      </c>
      <c r="M5472">
        <v>2870</v>
      </c>
      <c r="N5472">
        <v>2863</v>
      </c>
      <c r="O5472" s="9">
        <v>66528000</v>
      </c>
      <c r="P5472" s="9">
        <v>25000000</v>
      </c>
      <c r="Q5472" s="9">
        <v>41528000</v>
      </c>
      <c r="R5472">
        <v>24349815</v>
      </c>
      <c r="S5472" t="s">
        <v>5439</v>
      </c>
      <c r="T5472" t="s">
        <v>558</v>
      </c>
      <c r="U5472" s="2">
        <v>105565</v>
      </c>
      <c r="V5472">
        <v>6.5</v>
      </c>
      <c r="W5472">
        <v>51</v>
      </c>
      <c r="X5472">
        <v>51</v>
      </c>
      <c r="Y5472" t="s">
        <v>1315</v>
      </c>
      <c r="Z5472">
        <v>109</v>
      </c>
      <c r="AA5472">
        <v>1</v>
      </c>
      <c r="AB5472">
        <v>1</v>
      </c>
      <c r="AC5472" t="s">
        <v>58205</v>
      </c>
      <c r="AD5472" t="s">
        <v>195</v>
      </c>
      <c r="AE5472" t="s">
        <v>53938</v>
      </c>
      <c r="AF5472" t="s">
        <v>58206</v>
      </c>
      <c r="AG5472" t="s">
        <v>58207</v>
      </c>
      <c r="AH5472" t="s">
        <v>58208</v>
      </c>
      <c r="AI5472" t="s">
        <v>58209</v>
      </c>
      <c r="AJ5472" s="4">
        <v>41023</v>
      </c>
      <c r="AK5472" t="s">
        <v>1885</v>
      </c>
      <c r="AL5472" t="s">
        <v>21202</v>
      </c>
      <c r="AM5472" t="s">
        <v>58210</v>
      </c>
      <c r="AN5472" t="s">
        <v>58204</v>
      </c>
      <c r="AO5472">
        <v>6780</v>
      </c>
      <c r="AP5472" s="1">
        <v>41347.385613425926</v>
      </c>
      <c r="AQ5472">
        <v>2012</v>
      </c>
      <c r="AR5472">
        <v>3979</v>
      </c>
      <c r="AS5472">
        <v>1</v>
      </c>
      <c r="AT5472" t="s">
        <v>58204</v>
      </c>
      <c r="AU5472">
        <v>2012</v>
      </c>
      <c r="AV5472" s="3">
        <v>40921</v>
      </c>
      <c r="AW5472">
        <v>66489425</v>
      </c>
      <c r="AX5472" t="s">
        <v>58211</v>
      </c>
      <c r="AY5472" t="s">
        <v>58204</v>
      </c>
      <c r="AZ5472" t="s">
        <v>27002</v>
      </c>
      <c r="BA5472">
        <v>66528000</v>
      </c>
      <c r="BB5472" t="s">
        <v>58212</v>
      </c>
      <c r="BC5472" s="3">
        <v>40921</v>
      </c>
      <c r="BD5472" s="3">
        <v>40921</v>
      </c>
      <c r="BE5472" t="s">
        <v>58204</v>
      </c>
      <c r="BF5472" t="s">
        <v>897</v>
      </c>
      <c r="BG5472">
        <v>25000000</v>
      </c>
      <c r="BH5472">
        <v>66528000</v>
      </c>
      <c r="BI5472">
        <v>2012</v>
      </c>
      <c r="BJ5472" t="b">
        <v>1</v>
      </c>
      <c r="BK5472" t="s">
        <v>58213</v>
      </c>
      <c r="BL5472">
        <v>0.93883577984691302</v>
      </c>
    </row>
    <row r="5473" spans="2:64" x14ac:dyDescent="0.25">
      <c r="B5473">
        <v>1525366</v>
      </c>
      <c r="C5473" t="s">
        <v>58226</v>
      </c>
      <c r="D5473" s="6" t="s">
        <v>58227</v>
      </c>
      <c r="E5473" s="5">
        <v>41131</v>
      </c>
      <c r="F5473">
        <v>3</v>
      </c>
      <c r="G5473">
        <v>0</v>
      </c>
      <c r="S5473" t="s">
        <v>221</v>
      </c>
      <c r="T5473" t="s">
        <v>27513</v>
      </c>
      <c r="U5473" s="2">
        <v>14232</v>
      </c>
      <c r="V5473">
        <v>6.3</v>
      </c>
      <c r="W5473">
        <v>62</v>
      </c>
      <c r="X5473">
        <v>72</v>
      </c>
      <c r="Y5473" t="s">
        <v>15041</v>
      </c>
      <c r="Z5473">
        <v>94</v>
      </c>
      <c r="AA5473">
        <v>1</v>
      </c>
      <c r="AB5473">
        <v>0</v>
      </c>
      <c r="AC5473" t="s">
        <v>58228</v>
      </c>
      <c r="AD5473" t="s">
        <v>28673</v>
      </c>
      <c r="AE5473" t="s">
        <v>58229</v>
      </c>
      <c r="AF5473" t="s">
        <v>58230</v>
      </c>
      <c r="AG5473" t="s">
        <v>58231</v>
      </c>
      <c r="AH5473" t="s">
        <v>58232</v>
      </c>
      <c r="AI5473" t="s">
        <v>58233</v>
      </c>
      <c r="AJ5473" s="4">
        <v>41589</v>
      </c>
      <c r="AK5473" t="s">
        <v>151</v>
      </c>
      <c r="AL5473" t="s">
        <v>28805</v>
      </c>
      <c r="AM5473" t="s">
        <v>58234</v>
      </c>
      <c r="AN5473" t="s">
        <v>58227</v>
      </c>
      <c r="AO5473">
        <v>9101</v>
      </c>
      <c r="AP5473" s="1">
        <v>41642.131342592591</v>
      </c>
      <c r="AQ5473">
        <v>2012</v>
      </c>
      <c r="AR5473">
        <v>5035</v>
      </c>
      <c r="AS5473">
        <v>1</v>
      </c>
      <c r="AT5473" t="s">
        <v>58227</v>
      </c>
      <c r="AU5473">
        <v>2012</v>
      </c>
      <c r="AV5473" s="3">
        <v>41131</v>
      </c>
      <c r="AX5473" t="s">
        <v>58235</v>
      </c>
      <c r="BL5473">
        <v>0.95421899333973903</v>
      </c>
    </row>
    <row r="5474" spans="2:64" x14ac:dyDescent="0.25">
      <c r="B5474">
        <v>1525552</v>
      </c>
      <c r="C5474" t="s">
        <v>58236</v>
      </c>
      <c r="D5474" s="6" t="s">
        <v>58237</v>
      </c>
      <c r="E5474" s="5">
        <v>40977</v>
      </c>
      <c r="F5474">
        <v>3</v>
      </c>
      <c r="G5474">
        <v>0</v>
      </c>
      <c r="H5474" s="9">
        <v>3326.9100578921598</v>
      </c>
      <c r="L5474">
        <v>3326.9100578921598</v>
      </c>
      <c r="M5474">
        <v>2</v>
      </c>
      <c r="N5474">
        <v>2</v>
      </c>
      <c r="O5474" s="9">
        <v>3161</v>
      </c>
      <c r="R5474">
        <v>3161</v>
      </c>
      <c r="S5474" t="s">
        <v>255</v>
      </c>
      <c r="T5474" t="s">
        <v>58238</v>
      </c>
      <c r="U5474">
        <v>528</v>
      </c>
      <c r="V5474">
        <v>5.4</v>
      </c>
      <c r="W5474">
        <v>43</v>
      </c>
      <c r="X5474">
        <v>11</v>
      </c>
      <c r="Y5474" t="s">
        <v>1966</v>
      </c>
      <c r="Z5474">
        <v>85</v>
      </c>
      <c r="AA5474">
        <v>1</v>
      </c>
      <c r="AB5474">
        <v>1</v>
      </c>
      <c r="AC5474" t="s">
        <v>58239</v>
      </c>
      <c r="AD5474" t="s">
        <v>457</v>
      </c>
      <c r="AE5474" t="s">
        <v>58240</v>
      </c>
      <c r="AF5474" t="s">
        <v>58241</v>
      </c>
      <c r="AG5474" t="s">
        <v>58242</v>
      </c>
      <c r="AH5474" t="s">
        <v>58243</v>
      </c>
      <c r="AI5474" t="s">
        <v>58244</v>
      </c>
      <c r="AK5474" t="s">
        <v>151</v>
      </c>
      <c r="AL5474" t="s">
        <v>152</v>
      </c>
      <c r="AM5474" t="s">
        <v>58245</v>
      </c>
      <c r="AN5474" t="s">
        <v>58237</v>
      </c>
      <c r="AO5474">
        <v>7399</v>
      </c>
      <c r="AP5474" s="1">
        <v>41439.80972222222</v>
      </c>
      <c r="AQ5474">
        <v>2011</v>
      </c>
      <c r="AR5474">
        <v>4242</v>
      </c>
      <c r="AS5474">
        <v>1</v>
      </c>
      <c r="AT5474" t="s">
        <v>58237</v>
      </c>
      <c r="AU5474">
        <v>2011</v>
      </c>
      <c r="AV5474" s="3">
        <v>40575</v>
      </c>
      <c r="AW5474">
        <v>3161</v>
      </c>
      <c r="AX5474" t="s">
        <v>58246</v>
      </c>
      <c r="AY5474" t="s">
        <v>58247</v>
      </c>
      <c r="AZ5474" t="s">
        <v>39961</v>
      </c>
      <c r="BA5474">
        <v>3161</v>
      </c>
      <c r="BB5474" t="s">
        <v>58248</v>
      </c>
      <c r="BC5474" s="3">
        <v>40977</v>
      </c>
      <c r="BL5474">
        <v>0.95013088571523197</v>
      </c>
    </row>
    <row r="5475" spans="2:64" x14ac:dyDescent="0.25">
      <c r="B5475">
        <v>1535438</v>
      </c>
      <c r="C5475" t="s">
        <v>58422</v>
      </c>
      <c r="D5475" s="6" t="s">
        <v>58423</v>
      </c>
      <c r="E5475" s="5">
        <v>41129</v>
      </c>
      <c r="F5475">
        <v>3</v>
      </c>
      <c r="G5475">
        <v>0</v>
      </c>
      <c r="H5475" s="9">
        <v>66584307.631129503</v>
      </c>
      <c r="I5475" s="9">
        <v>31439323.896709301</v>
      </c>
      <c r="J5475" s="9">
        <v>35144983.734420203</v>
      </c>
      <c r="K5475" s="10">
        <v>1.11786703333333</v>
      </c>
      <c r="L5475">
        <v>15352996.6414994</v>
      </c>
      <c r="M5475">
        <v>2441</v>
      </c>
      <c r="N5475">
        <v>2361</v>
      </c>
      <c r="O5475" s="9">
        <v>63536011</v>
      </c>
      <c r="P5475" s="9">
        <v>30000000</v>
      </c>
      <c r="Q5475" s="9">
        <v>33536011</v>
      </c>
      <c r="R5475">
        <v>14650121</v>
      </c>
      <c r="S5475" t="s">
        <v>1022</v>
      </c>
      <c r="T5475" t="s">
        <v>5646</v>
      </c>
      <c r="U5475" s="2">
        <v>36186</v>
      </c>
      <c r="V5475">
        <v>6.3</v>
      </c>
      <c r="W5475">
        <v>65</v>
      </c>
      <c r="X5475">
        <v>75</v>
      </c>
      <c r="Y5475" t="s">
        <v>1121</v>
      </c>
      <c r="Z5475">
        <v>100</v>
      </c>
      <c r="AA5475">
        <v>1</v>
      </c>
      <c r="AB5475">
        <v>1</v>
      </c>
      <c r="AC5475" t="s">
        <v>58424</v>
      </c>
      <c r="AD5475" t="s">
        <v>11298</v>
      </c>
      <c r="AE5475" t="s">
        <v>42509</v>
      </c>
      <c r="AF5475" t="s">
        <v>58425</v>
      </c>
      <c r="AG5475" t="s">
        <v>58426</v>
      </c>
      <c r="AH5475" t="s">
        <v>58427</v>
      </c>
      <c r="AI5475" t="s">
        <v>58428</v>
      </c>
      <c r="AJ5475" s="4">
        <v>41247</v>
      </c>
      <c r="AK5475" t="s">
        <v>151</v>
      </c>
      <c r="AL5475" t="s">
        <v>152</v>
      </c>
      <c r="AM5475" t="s">
        <v>58429</v>
      </c>
      <c r="AN5475" t="s">
        <v>58423</v>
      </c>
      <c r="AO5475">
        <v>5959</v>
      </c>
      <c r="AP5475" s="1">
        <v>41204.683020833334</v>
      </c>
      <c r="AQ5475">
        <v>2012</v>
      </c>
      <c r="AR5475">
        <v>3622</v>
      </c>
      <c r="AS5475">
        <v>1</v>
      </c>
      <c r="AT5475" t="s">
        <v>58423</v>
      </c>
      <c r="AU5475">
        <v>2012</v>
      </c>
      <c r="AV5475" s="3">
        <v>41129</v>
      </c>
      <c r="AW5475">
        <v>63300000</v>
      </c>
      <c r="AX5475" t="s">
        <v>58430</v>
      </c>
      <c r="AY5475" t="s">
        <v>58423</v>
      </c>
      <c r="AZ5475" t="s">
        <v>26151</v>
      </c>
      <c r="BA5475">
        <v>63536011</v>
      </c>
      <c r="BB5475" t="s">
        <v>58431</v>
      </c>
      <c r="BC5475" s="3">
        <v>41129</v>
      </c>
      <c r="BD5475" s="3">
        <v>41129</v>
      </c>
      <c r="BE5475" t="s">
        <v>58423</v>
      </c>
      <c r="BF5475" t="s">
        <v>1983</v>
      </c>
      <c r="BG5475">
        <v>30000000</v>
      </c>
      <c r="BH5475">
        <v>63536011</v>
      </c>
      <c r="BI5475">
        <v>2012</v>
      </c>
      <c r="BJ5475" t="b">
        <v>1</v>
      </c>
      <c r="BK5475" t="s">
        <v>58432</v>
      </c>
      <c r="BL5475">
        <v>0.95421899333973903</v>
      </c>
    </row>
    <row r="5476" spans="2:64" x14ac:dyDescent="0.25">
      <c r="B5476">
        <v>1535616</v>
      </c>
      <c r="C5476" t="s">
        <v>58433</v>
      </c>
      <c r="D5476" s="6" t="s">
        <v>58434</v>
      </c>
      <c r="E5476" s="5">
        <v>40921</v>
      </c>
      <c r="F5476">
        <v>3</v>
      </c>
      <c r="G5476">
        <v>0</v>
      </c>
      <c r="H5476" s="9">
        <v>19172.682152074602</v>
      </c>
      <c r="I5476" s="9">
        <v>3195447.0253457702</v>
      </c>
      <c r="J5476" s="9">
        <v>-3176274.3431937001</v>
      </c>
      <c r="K5476" s="10">
        <v>-0.99399999999999999</v>
      </c>
      <c r="O5476" s="9">
        <v>18000</v>
      </c>
      <c r="P5476" s="9">
        <v>3000000</v>
      </c>
      <c r="Q5476" s="9">
        <v>-2982000</v>
      </c>
      <c r="S5476" t="s">
        <v>5439</v>
      </c>
      <c r="T5476" t="s">
        <v>9560</v>
      </c>
      <c r="U5476" s="2">
        <v>31752</v>
      </c>
      <c r="V5476">
        <v>5.8</v>
      </c>
      <c r="W5476">
        <v>28</v>
      </c>
      <c r="X5476">
        <v>25</v>
      </c>
      <c r="Y5476" t="s">
        <v>1402</v>
      </c>
      <c r="Z5476">
        <v>112</v>
      </c>
      <c r="AA5476">
        <v>1</v>
      </c>
      <c r="AB5476">
        <v>1</v>
      </c>
      <c r="AC5476" t="s">
        <v>58435</v>
      </c>
      <c r="AD5476" t="s">
        <v>14514</v>
      </c>
      <c r="AE5476" t="s">
        <v>42865</v>
      </c>
      <c r="AF5476" t="s">
        <v>58436</v>
      </c>
      <c r="AG5476" t="s">
        <v>58437</v>
      </c>
      <c r="AH5476" t="s">
        <v>58438</v>
      </c>
      <c r="AI5476" t="s">
        <v>58439</v>
      </c>
      <c r="AJ5476" s="4">
        <v>41016</v>
      </c>
      <c r="AK5476" t="s">
        <v>151</v>
      </c>
      <c r="AL5476" t="s">
        <v>58440</v>
      </c>
      <c r="AM5476" t="s">
        <v>58441</v>
      </c>
      <c r="AN5476" t="s">
        <v>58434</v>
      </c>
      <c r="AO5476">
        <v>5705</v>
      </c>
      <c r="AP5476" s="1">
        <v>41145.893194444441</v>
      </c>
      <c r="AQ5476">
        <v>2011</v>
      </c>
      <c r="AR5476">
        <v>3493</v>
      </c>
      <c r="AS5476">
        <v>1</v>
      </c>
      <c r="AT5476" t="s">
        <v>58442</v>
      </c>
      <c r="AU5476">
        <v>2011</v>
      </c>
      <c r="AV5476" s="3">
        <v>41019</v>
      </c>
      <c r="AW5476">
        <v>18000</v>
      </c>
      <c r="AX5476" t="s">
        <v>58443</v>
      </c>
      <c r="BD5476" s="3">
        <v>40921</v>
      </c>
      <c r="BE5476" t="s">
        <v>58442</v>
      </c>
      <c r="BF5476" t="s">
        <v>3403</v>
      </c>
      <c r="BG5476">
        <v>3000000</v>
      </c>
      <c r="BH5476">
        <v>18000</v>
      </c>
      <c r="BI5476">
        <v>2012</v>
      </c>
      <c r="BJ5476" t="b">
        <v>1</v>
      </c>
      <c r="BK5476" t="s">
        <v>58444</v>
      </c>
      <c r="BL5476">
        <v>0.93883577984691302</v>
      </c>
    </row>
    <row r="5477" spans="2:64" x14ac:dyDescent="0.25">
      <c r="B5477">
        <v>1536048</v>
      </c>
      <c r="C5477" t="s">
        <v>58456</v>
      </c>
      <c r="D5477" s="6" t="s">
        <v>58457</v>
      </c>
      <c r="E5477" s="5">
        <v>40942</v>
      </c>
      <c r="F5477">
        <v>3</v>
      </c>
      <c r="G5477">
        <v>0</v>
      </c>
      <c r="H5477" s="9">
        <v>618742.20914246002</v>
      </c>
      <c r="L5477">
        <v>49921.023477684103</v>
      </c>
      <c r="M5477">
        <v>24</v>
      </c>
      <c r="N5477">
        <v>4</v>
      </c>
      <c r="O5477" s="9">
        <v>583455</v>
      </c>
      <c r="R5477">
        <v>47074</v>
      </c>
      <c r="S5477" t="s">
        <v>5439</v>
      </c>
      <c r="T5477" t="s">
        <v>36293</v>
      </c>
      <c r="U5477" s="2">
        <v>10373</v>
      </c>
      <c r="V5477">
        <v>6.2</v>
      </c>
      <c r="W5477">
        <v>37</v>
      </c>
      <c r="X5477">
        <v>13</v>
      </c>
      <c r="Y5477" t="s">
        <v>397</v>
      </c>
      <c r="Z5477">
        <v>119</v>
      </c>
      <c r="AA5477">
        <v>1</v>
      </c>
      <c r="AB5477">
        <v>0</v>
      </c>
      <c r="AC5477" t="s">
        <v>58458</v>
      </c>
      <c r="AD5477" t="s">
        <v>9340</v>
      </c>
      <c r="AE5477" t="s">
        <v>58459</v>
      </c>
      <c r="AF5477" t="s">
        <v>58460</v>
      </c>
      <c r="AG5477" t="s">
        <v>58461</v>
      </c>
      <c r="AH5477" t="s">
        <v>58462</v>
      </c>
      <c r="AI5477" t="s">
        <v>58463</v>
      </c>
      <c r="AJ5477" s="4">
        <v>41030</v>
      </c>
      <c r="AK5477" t="s">
        <v>2167</v>
      </c>
      <c r="AL5477" t="s">
        <v>141</v>
      </c>
      <c r="AM5477" t="s">
        <v>58464</v>
      </c>
      <c r="AN5477" t="s">
        <v>58457</v>
      </c>
      <c r="AO5477">
        <v>5545</v>
      </c>
      <c r="AP5477" s="1">
        <v>41109.014074074075</v>
      </c>
      <c r="AQ5477">
        <v>2011</v>
      </c>
      <c r="AR5477">
        <v>3436</v>
      </c>
      <c r="AS5477">
        <v>1</v>
      </c>
      <c r="AT5477" t="s">
        <v>58457</v>
      </c>
      <c r="AU5477">
        <v>2011</v>
      </c>
      <c r="AV5477" s="3">
        <v>40928</v>
      </c>
      <c r="AW5477">
        <v>582075</v>
      </c>
      <c r="AX5477" t="s">
        <v>58465</v>
      </c>
      <c r="AY5477" t="s">
        <v>58457</v>
      </c>
      <c r="AZ5477" t="s">
        <v>36302</v>
      </c>
      <c r="BA5477">
        <v>583455</v>
      </c>
      <c r="BB5477" t="s">
        <v>58466</v>
      </c>
      <c r="BC5477" s="3">
        <v>40942</v>
      </c>
      <c r="BL5477">
        <v>0.94296944895457002</v>
      </c>
    </row>
    <row r="5478" spans="2:64" x14ac:dyDescent="0.25">
      <c r="B5478">
        <v>1541149</v>
      </c>
      <c r="C5478" t="s">
        <v>58512</v>
      </c>
      <c r="D5478" s="6" t="s">
        <v>58513</v>
      </c>
      <c r="E5478" s="5">
        <v>40921</v>
      </c>
      <c r="F5478">
        <v>3</v>
      </c>
      <c r="G5478">
        <v>0</v>
      </c>
      <c r="M5478">
        <v>1</v>
      </c>
      <c r="N5478">
        <v>1</v>
      </c>
      <c r="S5478" t="s">
        <v>221</v>
      </c>
      <c r="T5478" t="s">
        <v>58514</v>
      </c>
      <c r="U5478" s="2">
        <v>4450</v>
      </c>
      <c r="V5478">
        <v>6.4</v>
      </c>
      <c r="W5478">
        <v>42</v>
      </c>
      <c r="X5478">
        <v>45</v>
      </c>
      <c r="Y5478" t="s">
        <v>317</v>
      </c>
      <c r="Z5478">
        <v>90</v>
      </c>
      <c r="AA5478">
        <v>1</v>
      </c>
      <c r="AB5478">
        <v>0</v>
      </c>
      <c r="AC5478" t="s">
        <v>58515</v>
      </c>
      <c r="AD5478" t="s">
        <v>4606</v>
      </c>
      <c r="AE5478" t="s">
        <v>58516</v>
      </c>
      <c r="AF5478" t="s">
        <v>58517</v>
      </c>
      <c r="AG5478" t="s">
        <v>58518</v>
      </c>
      <c r="AH5478" t="s">
        <v>58519</v>
      </c>
      <c r="AI5478" t="s">
        <v>58520</v>
      </c>
      <c r="AJ5478" s="4">
        <v>41023</v>
      </c>
      <c r="AK5478" t="s">
        <v>151</v>
      </c>
      <c r="AL5478" t="s">
        <v>141</v>
      </c>
      <c r="AM5478" t="s">
        <v>58521</v>
      </c>
      <c r="AN5478" t="s">
        <v>58513</v>
      </c>
      <c r="AO5478">
        <v>5310</v>
      </c>
      <c r="AP5478" s="1">
        <v>41065.118472222224</v>
      </c>
      <c r="AQ5478">
        <v>2011</v>
      </c>
      <c r="AR5478">
        <v>3322</v>
      </c>
      <c r="AS5478">
        <v>1</v>
      </c>
      <c r="AT5478" t="s">
        <v>58513</v>
      </c>
      <c r="AU5478">
        <v>2011</v>
      </c>
      <c r="AV5478" s="3">
        <v>40830</v>
      </c>
      <c r="AX5478" t="s">
        <v>58522</v>
      </c>
      <c r="AY5478" t="s">
        <v>58513</v>
      </c>
      <c r="AZ5478" t="s">
        <v>27513</v>
      </c>
      <c r="BB5478" t="s">
        <v>58523</v>
      </c>
      <c r="BC5478" s="3">
        <v>40921</v>
      </c>
      <c r="BL5478">
        <v>0.93883577984691302</v>
      </c>
    </row>
    <row r="5479" spans="2:64" x14ac:dyDescent="0.25">
      <c r="B5479">
        <v>1545106</v>
      </c>
      <c r="C5479" t="s">
        <v>58578</v>
      </c>
      <c r="D5479" s="6" t="s">
        <v>58579</v>
      </c>
      <c r="E5479" s="5">
        <v>41215</v>
      </c>
      <c r="F5479">
        <v>3</v>
      </c>
      <c r="G5479">
        <v>0</v>
      </c>
      <c r="H5479" s="9">
        <v>3524.6695653307002</v>
      </c>
      <c r="I5479" s="9">
        <v>16779146.993540902</v>
      </c>
      <c r="J5479" s="9">
        <v>-16775622.3239756</v>
      </c>
      <c r="K5479" s="10">
        <v>-0.9997899375</v>
      </c>
      <c r="L5479">
        <v>574.68578452877898</v>
      </c>
      <c r="M5479">
        <v>1</v>
      </c>
      <c r="N5479">
        <v>1</v>
      </c>
      <c r="O5479" s="9">
        <v>3361</v>
      </c>
      <c r="P5479" s="9">
        <v>16000000</v>
      </c>
      <c r="Q5479" s="9">
        <v>-15996639</v>
      </c>
      <c r="R5479">
        <v>548</v>
      </c>
      <c r="S5479" t="s">
        <v>1022</v>
      </c>
      <c r="T5479" t="s">
        <v>9560</v>
      </c>
      <c r="U5479" s="2">
        <v>8021</v>
      </c>
      <c r="V5479">
        <v>5.0999999999999996</v>
      </c>
      <c r="W5479">
        <v>57</v>
      </c>
      <c r="X5479">
        <v>53</v>
      </c>
      <c r="Y5479" t="s">
        <v>58580</v>
      </c>
      <c r="Z5479">
        <v>92</v>
      </c>
      <c r="AA5479">
        <v>1</v>
      </c>
      <c r="AB5479">
        <v>1</v>
      </c>
      <c r="AC5479" t="s">
        <v>58581</v>
      </c>
      <c r="AE5479" t="s">
        <v>14029</v>
      </c>
      <c r="AF5479" t="s">
        <v>14029</v>
      </c>
      <c r="AG5479" t="s">
        <v>58582</v>
      </c>
      <c r="AH5479" t="s">
        <v>58583</v>
      </c>
      <c r="AI5479" t="s">
        <v>58584</v>
      </c>
      <c r="AJ5479" s="4">
        <v>41226</v>
      </c>
      <c r="AK5479" t="s">
        <v>151</v>
      </c>
      <c r="AL5479" t="s">
        <v>152</v>
      </c>
      <c r="AM5479" t="s">
        <v>58585</v>
      </c>
      <c r="AN5479" t="s">
        <v>58579</v>
      </c>
      <c r="AO5479">
        <v>13904</v>
      </c>
      <c r="AP5479" s="1">
        <v>42612.917175925926</v>
      </c>
      <c r="AQ5479">
        <v>2012</v>
      </c>
      <c r="AR5479">
        <v>7083</v>
      </c>
      <c r="AS5479">
        <v>1</v>
      </c>
      <c r="AT5479" t="s">
        <v>58579</v>
      </c>
      <c r="AU5479">
        <v>2012</v>
      </c>
      <c r="AV5479" s="3">
        <v>41215</v>
      </c>
      <c r="AW5479">
        <v>2741</v>
      </c>
      <c r="AX5479" t="s">
        <v>58586</v>
      </c>
      <c r="AY5479" t="s">
        <v>58579</v>
      </c>
      <c r="AZ5479" t="s">
        <v>46197</v>
      </c>
      <c r="BA5479">
        <v>3361</v>
      </c>
      <c r="BB5479" t="s">
        <v>58587</v>
      </c>
      <c r="BC5479" s="3">
        <v>41215</v>
      </c>
      <c r="BD5479" s="3">
        <v>41215</v>
      </c>
      <c r="BE5479" t="s">
        <v>58579</v>
      </c>
      <c r="BF5479" t="s">
        <v>1983</v>
      </c>
      <c r="BG5479">
        <v>16000000</v>
      </c>
      <c r="BH5479">
        <v>3361</v>
      </c>
      <c r="BI5479">
        <v>2012</v>
      </c>
      <c r="BJ5479" t="b">
        <v>1</v>
      </c>
      <c r="BK5479" t="s">
        <v>58588</v>
      </c>
      <c r="BL5479">
        <v>0.95356456476357698</v>
      </c>
    </row>
    <row r="5480" spans="2:64" x14ac:dyDescent="0.25">
      <c r="B5480">
        <v>1547090</v>
      </c>
      <c r="C5480" t="s">
        <v>58610</v>
      </c>
      <c r="D5480" s="6" t="s">
        <v>58611</v>
      </c>
      <c r="E5480" s="5">
        <v>40946</v>
      </c>
      <c r="F5480">
        <v>3</v>
      </c>
      <c r="G5480">
        <v>0</v>
      </c>
      <c r="S5480" t="s">
        <v>5439</v>
      </c>
      <c r="T5480" t="s">
        <v>49767</v>
      </c>
      <c r="U5480" s="2">
        <v>1492</v>
      </c>
      <c r="V5480">
        <v>3.2</v>
      </c>
      <c r="Y5480" t="s">
        <v>297</v>
      </c>
      <c r="Z5480">
        <v>87</v>
      </c>
      <c r="AA5480">
        <v>1</v>
      </c>
      <c r="AB5480">
        <v>1</v>
      </c>
      <c r="AC5480" t="s">
        <v>58612</v>
      </c>
      <c r="AD5480" t="s">
        <v>12405</v>
      </c>
      <c r="AE5480" t="s">
        <v>58613</v>
      </c>
      <c r="AF5480" t="s">
        <v>58614</v>
      </c>
      <c r="AG5480" t="s">
        <v>58615</v>
      </c>
      <c r="AH5480" t="s">
        <v>58616</v>
      </c>
      <c r="AI5480" t="s">
        <v>58617</v>
      </c>
      <c r="AJ5480" s="4">
        <v>40834</v>
      </c>
      <c r="AK5480" t="s">
        <v>151</v>
      </c>
      <c r="AL5480" t="s">
        <v>152</v>
      </c>
      <c r="AM5480" t="s">
        <v>46821</v>
      </c>
      <c r="AN5480" t="s">
        <v>58611</v>
      </c>
      <c r="AO5480">
        <v>13865</v>
      </c>
      <c r="AP5480" s="1">
        <v>42605.163414351853</v>
      </c>
      <c r="AQ5480">
        <v>2011</v>
      </c>
      <c r="AR5480">
        <v>7060</v>
      </c>
      <c r="AS5480">
        <v>1</v>
      </c>
      <c r="AT5480" t="s">
        <v>58611</v>
      </c>
      <c r="AU5480">
        <v>2011</v>
      </c>
      <c r="AV5480" s="3">
        <v>40946</v>
      </c>
      <c r="AX5480" t="s">
        <v>58618</v>
      </c>
      <c r="BL5480">
        <v>0.94296944895457002</v>
      </c>
    </row>
    <row r="5481" spans="2:64" x14ac:dyDescent="0.25">
      <c r="B5481">
        <v>1547234</v>
      </c>
      <c r="C5481" t="s">
        <v>58619</v>
      </c>
      <c r="D5481" s="6" t="s">
        <v>58620</v>
      </c>
      <c r="E5481" s="5">
        <v>41145</v>
      </c>
      <c r="F5481">
        <v>3</v>
      </c>
      <c r="G5481">
        <v>0</v>
      </c>
      <c r="H5481" s="9">
        <v>21248210.464807902</v>
      </c>
      <c r="I5481" s="9">
        <v>36679211.212827504</v>
      </c>
      <c r="J5481" s="9">
        <v>-15431000.7480195</v>
      </c>
      <c r="K5481" s="10">
        <v>-0.42070154285714201</v>
      </c>
      <c r="L5481">
        <v>6319475.97154254</v>
      </c>
      <c r="M5481">
        <v>2255</v>
      </c>
      <c r="N5481">
        <v>2255</v>
      </c>
      <c r="O5481" s="9">
        <v>20275446</v>
      </c>
      <c r="P5481" s="9">
        <v>35000000</v>
      </c>
      <c r="Q5481" s="9">
        <v>-14724554</v>
      </c>
      <c r="R5481">
        <v>6030164</v>
      </c>
      <c r="S5481" t="s">
        <v>1022</v>
      </c>
      <c r="T5481" t="s">
        <v>1307</v>
      </c>
      <c r="U5481" s="2">
        <v>99505</v>
      </c>
      <c r="V5481">
        <v>6.5</v>
      </c>
      <c r="W5481">
        <v>66</v>
      </c>
      <c r="X5481">
        <v>75</v>
      </c>
      <c r="Y5481" t="s">
        <v>10567</v>
      </c>
      <c r="Z5481">
        <v>91</v>
      </c>
      <c r="AA5481">
        <v>1</v>
      </c>
      <c r="AB5481">
        <v>1</v>
      </c>
      <c r="AC5481" t="s">
        <v>58621</v>
      </c>
      <c r="AD5481" t="s">
        <v>6732</v>
      </c>
      <c r="AE5481" t="s">
        <v>31346</v>
      </c>
      <c r="AF5481" t="s">
        <v>48882</v>
      </c>
      <c r="AG5481" t="s">
        <v>58622</v>
      </c>
      <c r="AH5481" t="s">
        <v>58623</v>
      </c>
      <c r="AI5481" t="s">
        <v>58624</v>
      </c>
      <c r="AJ5481" s="4">
        <v>41264</v>
      </c>
      <c r="AK5481" t="s">
        <v>20709</v>
      </c>
      <c r="AL5481" t="s">
        <v>152</v>
      </c>
      <c r="AM5481" t="s">
        <v>57403</v>
      </c>
      <c r="AN5481" t="s">
        <v>58620</v>
      </c>
      <c r="AO5481">
        <v>5711</v>
      </c>
      <c r="AP5481" s="1">
        <v>41147.167928240742</v>
      </c>
      <c r="AQ5481">
        <v>2012</v>
      </c>
      <c r="AR5481">
        <v>3497</v>
      </c>
      <c r="AS5481">
        <v>1</v>
      </c>
      <c r="AT5481" t="s">
        <v>58620</v>
      </c>
      <c r="AU5481">
        <v>2012</v>
      </c>
      <c r="AV5481" s="3">
        <v>41145</v>
      </c>
      <c r="AW5481">
        <v>20275446</v>
      </c>
      <c r="AX5481" t="s">
        <v>58625</v>
      </c>
      <c r="AY5481" t="s">
        <v>58620</v>
      </c>
      <c r="AZ5481" t="s">
        <v>26151</v>
      </c>
      <c r="BA5481">
        <v>20275446</v>
      </c>
      <c r="BB5481" t="s">
        <v>58626</v>
      </c>
      <c r="BC5481" s="3">
        <v>41145</v>
      </c>
      <c r="BD5481" s="3">
        <v>41145</v>
      </c>
      <c r="BE5481" t="s">
        <v>58620</v>
      </c>
      <c r="BF5481" t="s">
        <v>3403</v>
      </c>
      <c r="BG5481">
        <v>35000000</v>
      </c>
      <c r="BH5481">
        <v>20275446</v>
      </c>
      <c r="BI5481">
        <v>2012</v>
      </c>
      <c r="BJ5481" t="b">
        <v>1</v>
      </c>
      <c r="BK5481" t="s">
        <v>58627</v>
      </c>
      <c r="BL5481">
        <v>0.95421899333973903</v>
      </c>
    </row>
    <row r="5482" spans="2:64" x14ac:dyDescent="0.25">
      <c r="B5482">
        <v>1560139</v>
      </c>
      <c r="C5482" t="s">
        <v>58738</v>
      </c>
      <c r="D5482" s="6" t="s">
        <v>58739</v>
      </c>
      <c r="E5482" s="5">
        <v>40970</v>
      </c>
      <c r="F5482">
        <v>1</v>
      </c>
      <c r="G5482">
        <v>0</v>
      </c>
      <c r="H5482" s="9">
        <v>269658.63740670902</v>
      </c>
      <c r="O5482" s="9">
        <v>256211</v>
      </c>
      <c r="S5482" t="s">
        <v>221</v>
      </c>
      <c r="T5482" t="s">
        <v>58740</v>
      </c>
      <c r="U5482" s="2">
        <v>11179</v>
      </c>
      <c r="V5482">
        <v>7.5</v>
      </c>
      <c r="W5482">
        <v>70</v>
      </c>
      <c r="X5482">
        <v>86</v>
      </c>
      <c r="Y5482" t="s">
        <v>379</v>
      </c>
      <c r="Z5482">
        <v>87</v>
      </c>
      <c r="AA5482">
        <v>1</v>
      </c>
      <c r="AB5482">
        <v>0</v>
      </c>
      <c r="AC5482" t="s">
        <v>58741</v>
      </c>
      <c r="AD5482" t="s">
        <v>58742</v>
      </c>
      <c r="AE5482" t="s">
        <v>44432</v>
      </c>
      <c r="AF5482" t="s">
        <v>44432</v>
      </c>
      <c r="AG5482" t="s">
        <v>58743</v>
      </c>
      <c r="AH5482" t="s">
        <v>58744</v>
      </c>
      <c r="AI5482" t="s">
        <v>58745</v>
      </c>
      <c r="AJ5482" s="4">
        <v>41464</v>
      </c>
      <c r="AK5482" t="s">
        <v>16929</v>
      </c>
      <c r="AL5482" t="s">
        <v>15783</v>
      </c>
      <c r="AM5482" t="s">
        <v>58746</v>
      </c>
      <c r="AN5482" t="s">
        <v>58739</v>
      </c>
      <c r="AO5482">
        <v>1040</v>
      </c>
      <c r="AP5482" s="1">
        <v>40360.324571759258</v>
      </c>
      <c r="AQ5482">
        <v>2010</v>
      </c>
      <c r="AR5482">
        <v>1016</v>
      </c>
      <c r="AS5482">
        <v>1</v>
      </c>
      <c r="AT5482" t="s">
        <v>58739</v>
      </c>
      <c r="AU5482">
        <v>2010</v>
      </c>
      <c r="AV5482" s="3">
        <v>40262</v>
      </c>
      <c r="AW5482">
        <v>242008</v>
      </c>
      <c r="AX5482" t="s">
        <v>58747</v>
      </c>
      <c r="BD5482" s="3">
        <v>40970</v>
      </c>
      <c r="BE5482" t="s">
        <v>58739</v>
      </c>
      <c r="BF5482" t="s">
        <v>317</v>
      </c>
      <c r="BH5482">
        <v>256211</v>
      </c>
      <c r="BI5482">
        <v>2012</v>
      </c>
      <c r="BJ5482" t="b">
        <v>0</v>
      </c>
      <c r="BK5482" t="s">
        <v>58748</v>
      </c>
      <c r="BL5482">
        <v>0.95013088571523197</v>
      </c>
    </row>
    <row r="5483" spans="2:64" x14ac:dyDescent="0.25">
      <c r="B5483">
        <v>1560747</v>
      </c>
      <c r="C5483" t="s">
        <v>58749</v>
      </c>
      <c r="D5483" s="6" t="s">
        <v>58750</v>
      </c>
      <c r="E5483" s="5">
        <v>41166</v>
      </c>
      <c r="F5483">
        <v>1</v>
      </c>
      <c r="G5483">
        <v>0</v>
      </c>
      <c r="H5483" s="9">
        <v>16951017.435462099</v>
      </c>
      <c r="I5483" s="9">
        <v>39124572.722519197</v>
      </c>
      <c r="J5483" s="9">
        <v>-22173555.287057001</v>
      </c>
      <c r="K5483" s="10">
        <v>-0.56674242666666597</v>
      </c>
      <c r="L5483">
        <v>768209.42042375496</v>
      </c>
      <c r="M5483">
        <v>864</v>
      </c>
      <c r="N5483">
        <v>5</v>
      </c>
      <c r="O5483" s="9">
        <v>16247159</v>
      </c>
      <c r="P5483" s="9">
        <v>37500000</v>
      </c>
      <c r="Q5483" s="9">
        <v>-21252841</v>
      </c>
      <c r="R5483">
        <v>736311</v>
      </c>
      <c r="S5483" t="s">
        <v>5439</v>
      </c>
      <c r="T5483" t="s">
        <v>36293</v>
      </c>
      <c r="U5483" s="2">
        <v>114125</v>
      </c>
      <c r="V5483">
        <v>7.1</v>
      </c>
      <c r="W5483">
        <v>86</v>
      </c>
      <c r="X5483">
        <v>86</v>
      </c>
      <c r="Y5483" t="s">
        <v>317</v>
      </c>
      <c r="Z5483">
        <v>144</v>
      </c>
      <c r="AA5483">
        <v>1</v>
      </c>
      <c r="AB5483">
        <v>1</v>
      </c>
      <c r="AC5483" t="s">
        <v>58751</v>
      </c>
      <c r="AD5483" t="s">
        <v>58752</v>
      </c>
      <c r="AE5483" t="s">
        <v>24297</v>
      </c>
      <c r="AF5483" t="s">
        <v>24297</v>
      </c>
      <c r="AG5483" t="s">
        <v>58753</v>
      </c>
      <c r="AH5483" t="s">
        <v>58754</v>
      </c>
      <c r="AI5483" t="s">
        <v>58755</v>
      </c>
      <c r="AJ5483" s="4">
        <v>41331</v>
      </c>
      <c r="AK5483" t="s">
        <v>151</v>
      </c>
      <c r="AL5483" t="s">
        <v>152</v>
      </c>
      <c r="AM5483" t="s">
        <v>58756</v>
      </c>
      <c r="AN5483" t="s">
        <v>58750</v>
      </c>
      <c r="AO5483">
        <v>5808</v>
      </c>
      <c r="AP5483" s="1">
        <v>41175.911921296298</v>
      </c>
      <c r="AQ5483">
        <v>2012</v>
      </c>
      <c r="AR5483">
        <v>3541</v>
      </c>
      <c r="AS5483">
        <v>1</v>
      </c>
      <c r="AT5483" t="s">
        <v>58757</v>
      </c>
      <c r="AU5483">
        <v>2012</v>
      </c>
      <c r="AV5483" s="3">
        <v>41173</v>
      </c>
      <c r="AW5483">
        <v>15800000</v>
      </c>
      <c r="AX5483" t="s">
        <v>58758</v>
      </c>
      <c r="AY5483" t="s">
        <v>58757</v>
      </c>
      <c r="AZ5483" t="s">
        <v>36302</v>
      </c>
      <c r="BA5483">
        <v>16377274</v>
      </c>
      <c r="BB5483" t="s">
        <v>58759</v>
      </c>
      <c r="BC5483" s="3">
        <v>41166</v>
      </c>
      <c r="BD5483" s="3">
        <v>41166</v>
      </c>
      <c r="BE5483" t="s">
        <v>58757</v>
      </c>
      <c r="BF5483" t="s">
        <v>317</v>
      </c>
      <c r="BG5483">
        <v>37500000</v>
      </c>
      <c r="BH5483">
        <v>16247159</v>
      </c>
      <c r="BI5483">
        <v>2012</v>
      </c>
      <c r="BJ5483" t="b">
        <v>1</v>
      </c>
      <c r="BK5483" t="s">
        <v>58760</v>
      </c>
      <c r="BL5483">
        <v>0.95847692103780702</v>
      </c>
    </row>
    <row r="5484" spans="2:64" x14ac:dyDescent="0.25">
      <c r="B5484">
        <v>1560985</v>
      </c>
      <c r="C5484" t="s">
        <v>58768</v>
      </c>
      <c r="D5484" s="6" t="s">
        <v>58769</v>
      </c>
      <c r="E5484" s="5">
        <v>40914</v>
      </c>
      <c r="F5484">
        <v>3</v>
      </c>
      <c r="G5484">
        <v>0</v>
      </c>
      <c r="H5484" s="9">
        <v>56732973.053801797</v>
      </c>
      <c r="I5484" s="9">
        <v>1065149.0084485901</v>
      </c>
      <c r="J5484" s="9">
        <v>55667824.045353197</v>
      </c>
      <c r="K5484" s="10">
        <v>52.262944999999903</v>
      </c>
      <c r="L5484">
        <v>35930154.904727198</v>
      </c>
      <c r="M5484">
        <v>2551</v>
      </c>
      <c r="N5484">
        <v>2285</v>
      </c>
      <c r="O5484" s="9">
        <v>53262945</v>
      </c>
      <c r="P5484" s="9">
        <v>1000000</v>
      </c>
      <c r="Q5484" s="9">
        <v>52262945</v>
      </c>
      <c r="R5484">
        <v>33732515</v>
      </c>
      <c r="S5484" t="s">
        <v>5439</v>
      </c>
      <c r="T5484" t="s">
        <v>887</v>
      </c>
      <c r="U5484" s="2">
        <v>31659</v>
      </c>
      <c r="V5484">
        <v>4.2</v>
      </c>
      <c r="W5484">
        <v>18</v>
      </c>
      <c r="X5484">
        <v>6</v>
      </c>
      <c r="Y5484" t="s">
        <v>850</v>
      </c>
      <c r="Z5484">
        <v>83</v>
      </c>
      <c r="AA5484">
        <v>1</v>
      </c>
      <c r="AB5484">
        <v>1</v>
      </c>
      <c r="AC5484" t="s">
        <v>58770</v>
      </c>
      <c r="AD5484" t="s">
        <v>1391</v>
      </c>
      <c r="AE5484" t="s">
        <v>58771</v>
      </c>
      <c r="AF5484" t="s">
        <v>58772</v>
      </c>
      <c r="AG5484" t="s">
        <v>58773</v>
      </c>
      <c r="AH5484" t="s">
        <v>58774</v>
      </c>
      <c r="AI5484" t="s">
        <v>58775</v>
      </c>
      <c r="AJ5484" s="4">
        <v>41044</v>
      </c>
      <c r="AK5484" t="s">
        <v>1486</v>
      </c>
      <c r="AL5484" t="s">
        <v>58776</v>
      </c>
      <c r="AM5484" t="s">
        <v>58777</v>
      </c>
      <c r="AN5484" t="s">
        <v>58769</v>
      </c>
      <c r="AO5484">
        <v>4635</v>
      </c>
      <c r="AP5484" s="1">
        <v>40923.854907407411</v>
      </c>
      <c r="AQ5484">
        <v>2012</v>
      </c>
      <c r="AR5484">
        <v>2993</v>
      </c>
      <c r="AS5484">
        <v>1</v>
      </c>
      <c r="AT5484" t="s">
        <v>58778</v>
      </c>
      <c r="AU5484">
        <v>2012</v>
      </c>
      <c r="AV5484" s="3">
        <v>40914</v>
      </c>
      <c r="AW5484">
        <v>53245055</v>
      </c>
      <c r="AX5484" t="s">
        <v>58779</v>
      </c>
      <c r="AY5484" t="s">
        <v>58778</v>
      </c>
      <c r="AZ5484" t="s">
        <v>25781</v>
      </c>
      <c r="BA5484">
        <v>53261944</v>
      </c>
      <c r="BB5484" t="s">
        <v>58780</v>
      </c>
      <c r="BC5484" s="3">
        <v>40914</v>
      </c>
      <c r="BD5484" s="3">
        <v>40914</v>
      </c>
      <c r="BE5484" t="s">
        <v>58778</v>
      </c>
      <c r="BF5484" t="s">
        <v>850</v>
      </c>
      <c r="BG5484">
        <v>1000000</v>
      </c>
      <c r="BH5484">
        <v>53262945</v>
      </c>
      <c r="BI5484">
        <v>2012</v>
      </c>
      <c r="BJ5484" t="b">
        <v>1</v>
      </c>
      <c r="BK5484" t="s">
        <v>58781</v>
      </c>
      <c r="BL5484">
        <v>0.93883577984691302</v>
      </c>
    </row>
    <row r="5485" spans="2:64" x14ac:dyDescent="0.25">
      <c r="B5485">
        <v>1568338</v>
      </c>
      <c r="C5485" t="s">
        <v>58873</v>
      </c>
      <c r="D5485" s="6" t="s">
        <v>58874</v>
      </c>
      <c r="E5485" s="5">
        <v>40935</v>
      </c>
      <c r="F5485">
        <v>1</v>
      </c>
      <c r="G5485">
        <v>0</v>
      </c>
      <c r="H5485" s="9">
        <v>19833074.537312701</v>
      </c>
      <c r="I5485" s="9">
        <v>44736258.3548408</v>
      </c>
      <c r="J5485" s="9">
        <v>-24903183.817527998</v>
      </c>
      <c r="K5485" s="10">
        <v>-0.55666666666666598</v>
      </c>
      <c r="L5485">
        <v>8523249.9354730509</v>
      </c>
      <c r="M5485">
        <v>2998</v>
      </c>
      <c r="N5485">
        <v>2998</v>
      </c>
      <c r="O5485" s="9">
        <v>18620000</v>
      </c>
      <c r="P5485" s="9">
        <v>42000000</v>
      </c>
      <c r="Q5485" s="9">
        <v>-23380000</v>
      </c>
      <c r="R5485">
        <v>8001932</v>
      </c>
      <c r="S5485" t="s">
        <v>1022</v>
      </c>
      <c r="T5485" t="s">
        <v>37461</v>
      </c>
      <c r="U5485" s="2">
        <v>130155</v>
      </c>
      <c r="V5485">
        <v>6.6</v>
      </c>
      <c r="W5485">
        <v>40</v>
      </c>
      <c r="X5485">
        <v>31</v>
      </c>
      <c r="Y5485" t="s">
        <v>10567</v>
      </c>
      <c r="Z5485">
        <v>102</v>
      </c>
      <c r="AA5485">
        <v>1</v>
      </c>
      <c r="AB5485">
        <v>1</v>
      </c>
      <c r="AC5485" t="s">
        <v>58875</v>
      </c>
      <c r="AD5485" t="s">
        <v>457</v>
      </c>
      <c r="AE5485" t="s">
        <v>58876</v>
      </c>
      <c r="AF5485" t="s">
        <v>58877</v>
      </c>
      <c r="AG5485" t="s">
        <v>58878</v>
      </c>
      <c r="AH5485" t="s">
        <v>58879</v>
      </c>
      <c r="AI5485" t="s">
        <v>58880</v>
      </c>
      <c r="AJ5485" s="4">
        <v>41058</v>
      </c>
      <c r="AK5485" t="s">
        <v>1885</v>
      </c>
      <c r="AL5485" t="s">
        <v>152</v>
      </c>
      <c r="AM5485" t="s">
        <v>13641</v>
      </c>
      <c r="AN5485" t="s">
        <v>58874</v>
      </c>
      <c r="AO5485">
        <v>5276</v>
      </c>
      <c r="AP5485" s="1">
        <v>41059.102384259262</v>
      </c>
      <c r="AQ5485">
        <v>2012</v>
      </c>
      <c r="AR5485">
        <v>3296</v>
      </c>
      <c r="AS5485">
        <v>1</v>
      </c>
      <c r="AT5485" t="s">
        <v>58874</v>
      </c>
      <c r="AU5485">
        <v>2012</v>
      </c>
      <c r="AV5485" s="3">
        <v>40935</v>
      </c>
      <c r="AW5485">
        <v>18400000</v>
      </c>
      <c r="AX5485" t="s">
        <v>58881</v>
      </c>
      <c r="AY5485" t="s">
        <v>58874</v>
      </c>
      <c r="AZ5485" t="s">
        <v>49117</v>
      </c>
      <c r="BA5485">
        <v>18620000</v>
      </c>
      <c r="BB5485" t="s">
        <v>58882</v>
      </c>
      <c r="BC5485" s="3">
        <v>40935</v>
      </c>
      <c r="BD5485" s="3">
        <v>40935</v>
      </c>
      <c r="BE5485" t="s">
        <v>58874</v>
      </c>
      <c r="BF5485" t="s">
        <v>3403</v>
      </c>
      <c r="BG5485">
        <v>42000000</v>
      </c>
      <c r="BH5485">
        <v>18620000</v>
      </c>
      <c r="BI5485">
        <v>2012</v>
      </c>
      <c r="BJ5485" t="b">
        <v>1</v>
      </c>
      <c r="BK5485" t="s">
        <v>58883</v>
      </c>
      <c r="BL5485">
        <v>0.93883577984691302</v>
      </c>
    </row>
    <row r="5486" spans="2:64" x14ac:dyDescent="0.25">
      <c r="B5486">
        <v>1568921</v>
      </c>
      <c r="C5486" t="s">
        <v>58918</v>
      </c>
      <c r="D5486" s="6" t="s">
        <v>58919</v>
      </c>
      <c r="E5486" s="5">
        <v>40956</v>
      </c>
      <c r="F5486">
        <v>3</v>
      </c>
      <c r="G5486">
        <v>0</v>
      </c>
      <c r="H5486" s="9">
        <v>20353268.095035199</v>
      </c>
      <c r="I5486" s="9">
        <v>24391034.116215602</v>
      </c>
      <c r="J5486" s="9">
        <v>-4037766.0211804202</v>
      </c>
      <c r="K5486" s="10">
        <v>-0.16554304347825999</v>
      </c>
      <c r="O5486" s="9">
        <v>19192510</v>
      </c>
      <c r="P5486" s="9">
        <v>23000000</v>
      </c>
      <c r="Q5486" s="9">
        <v>-3807490</v>
      </c>
      <c r="S5486" t="s">
        <v>1380</v>
      </c>
      <c r="T5486" t="s">
        <v>12371</v>
      </c>
      <c r="U5486" s="2">
        <v>58754</v>
      </c>
      <c r="V5486">
        <v>7.6</v>
      </c>
      <c r="W5486">
        <v>80</v>
      </c>
      <c r="X5486">
        <v>95</v>
      </c>
      <c r="Y5486" t="s">
        <v>4961</v>
      </c>
      <c r="Z5486">
        <v>94</v>
      </c>
      <c r="AA5486">
        <v>1</v>
      </c>
      <c r="AB5486">
        <v>0</v>
      </c>
      <c r="AC5486" t="s">
        <v>58920</v>
      </c>
      <c r="AD5486" t="s">
        <v>54494</v>
      </c>
      <c r="AE5486" t="s">
        <v>58921</v>
      </c>
      <c r="AF5486" t="s">
        <v>58922</v>
      </c>
      <c r="AG5486" t="s">
        <v>58923</v>
      </c>
      <c r="AH5486" t="s">
        <v>58924</v>
      </c>
      <c r="AI5486" t="s">
        <v>58925</v>
      </c>
      <c r="AJ5486" s="4">
        <v>41051</v>
      </c>
      <c r="AK5486" t="s">
        <v>4919</v>
      </c>
      <c r="AL5486" t="s">
        <v>1719</v>
      </c>
      <c r="AM5486" t="s">
        <v>58926</v>
      </c>
      <c r="AN5486" t="s">
        <v>58919</v>
      </c>
      <c r="AO5486">
        <v>3725</v>
      </c>
      <c r="AP5486" s="1">
        <v>40733.667291666665</v>
      </c>
      <c r="AQ5486">
        <v>2010</v>
      </c>
      <c r="AR5486">
        <v>2513</v>
      </c>
      <c r="AS5486">
        <v>1</v>
      </c>
      <c r="AT5486" t="s">
        <v>58927</v>
      </c>
      <c r="AU5486">
        <v>2010</v>
      </c>
      <c r="AV5486" s="3">
        <v>40956</v>
      </c>
      <c r="AW5486">
        <v>19192510</v>
      </c>
      <c r="AX5486" t="s">
        <v>58928</v>
      </c>
      <c r="BD5486" s="3">
        <v>40956</v>
      </c>
      <c r="BE5486" t="s">
        <v>58929</v>
      </c>
      <c r="BF5486" t="s">
        <v>3152</v>
      </c>
      <c r="BG5486">
        <v>23000000</v>
      </c>
      <c r="BH5486">
        <v>19192510</v>
      </c>
      <c r="BI5486">
        <v>2012</v>
      </c>
      <c r="BJ5486" t="b">
        <v>1</v>
      </c>
      <c r="BK5486" t="s">
        <v>58930</v>
      </c>
      <c r="BL5486">
        <v>0.94296944895457002</v>
      </c>
    </row>
    <row r="5487" spans="2:64" x14ac:dyDescent="0.25">
      <c r="B5487">
        <v>1582271</v>
      </c>
      <c r="C5487" t="s">
        <v>59062</v>
      </c>
      <c r="D5487" s="6" t="s">
        <v>59063</v>
      </c>
      <c r="E5487" s="5">
        <v>41152</v>
      </c>
      <c r="F5487">
        <v>3</v>
      </c>
      <c r="G5487">
        <v>1</v>
      </c>
      <c r="H5487" s="9">
        <v>5455.7706735422898</v>
      </c>
      <c r="L5487">
        <v>3332.5683330511802</v>
      </c>
      <c r="M5487">
        <v>2</v>
      </c>
      <c r="N5487">
        <v>2</v>
      </c>
      <c r="O5487" s="9">
        <v>5206</v>
      </c>
      <c r="R5487">
        <v>3180</v>
      </c>
      <c r="S5487" t="s">
        <v>1022</v>
      </c>
      <c r="T5487" t="s">
        <v>32026</v>
      </c>
      <c r="U5487" s="2">
        <v>5475</v>
      </c>
      <c r="V5487">
        <v>5.6</v>
      </c>
      <c r="W5487">
        <v>52</v>
      </c>
      <c r="X5487">
        <v>66</v>
      </c>
      <c r="Y5487" t="s">
        <v>559</v>
      </c>
      <c r="Z5487">
        <v>93</v>
      </c>
      <c r="AA5487">
        <v>1</v>
      </c>
      <c r="AB5487">
        <v>1</v>
      </c>
      <c r="AC5487" t="s">
        <v>59064</v>
      </c>
      <c r="AD5487" t="s">
        <v>8754</v>
      </c>
      <c r="AE5487" t="s">
        <v>59065</v>
      </c>
      <c r="AF5487" t="s">
        <v>59066</v>
      </c>
      <c r="AG5487" t="s">
        <v>59067</v>
      </c>
      <c r="AH5487" t="s">
        <v>59068</v>
      </c>
      <c r="AI5487" t="s">
        <v>59069</v>
      </c>
      <c r="AJ5487" s="4">
        <v>41260</v>
      </c>
      <c r="AK5487" t="s">
        <v>151</v>
      </c>
      <c r="AL5487" t="s">
        <v>152</v>
      </c>
      <c r="AM5487" t="s">
        <v>59070</v>
      </c>
      <c r="AN5487" t="s">
        <v>59063</v>
      </c>
      <c r="AO5487">
        <v>8465</v>
      </c>
      <c r="AP5487" s="1">
        <v>41560.735949074071</v>
      </c>
      <c r="AQ5487">
        <v>2011</v>
      </c>
      <c r="AR5487">
        <v>4691</v>
      </c>
      <c r="AS5487">
        <v>1</v>
      </c>
      <c r="AT5487" t="s">
        <v>59071</v>
      </c>
      <c r="AU5487">
        <v>2011</v>
      </c>
      <c r="AV5487" s="3">
        <v>41152</v>
      </c>
      <c r="AW5487">
        <v>3180</v>
      </c>
      <c r="AX5487" t="s">
        <v>59072</v>
      </c>
      <c r="AY5487" t="s">
        <v>59071</v>
      </c>
      <c r="AZ5487" t="s">
        <v>40056</v>
      </c>
      <c r="BA5487">
        <v>5206</v>
      </c>
      <c r="BB5487" t="s">
        <v>59073</v>
      </c>
      <c r="BC5487" s="3">
        <v>41152</v>
      </c>
      <c r="BD5487" s="3">
        <v>41152</v>
      </c>
      <c r="BE5487" t="s">
        <v>59071</v>
      </c>
      <c r="BF5487" t="s">
        <v>317</v>
      </c>
      <c r="BH5487">
        <v>5206</v>
      </c>
      <c r="BI5487">
        <v>2012</v>
      </c>
      <c r="BJ5487" t="b">
        <v>0</v>
      </c>
      <c r="BK5487" t="s">
        <v>59074</v>
      </c>
      <c r="BL5487">
        <v>0.95421899333973903</v>
      </c>
    </row>
    <row r="5488" spans="2:64" x14ac:dyDescent="0.25">
      <c r="B5488">
        <v>1582507</v>
      </c>
      <c r="C5488" t="s">
        <v>59075</v>
      </c>
      <c r="D5488" s="6" t="s">
        <v>59076</v>
      </c>
      <c r="E5488" s="5">
        <v>41173</v>
      </c>
      <c r="F5488">
        <v>3</v>
      </c>
      <c r="G5488">
        <v>0</v>
      </c>
      <c r="H5488" s="9">
        <v>32981405.5050711</v>
      </c>
      <c r="I5488" s="9">
        <v>7198921.3809435302</v>
      </c>
      <c r="J5488" s="9">
        <v>25782484.1241276</v>
      </c>
      <c r="K5488" s="10">
        <v>3.5814371014492701</v>
      </c>
      <c r="L5488">
        <v>12819540.8051096</v>
      </c>
      <c r="M5488">
        <v>3083</v>
      </c>
      <c r="N5488">
        <v>3083</v>
      </c>
      <c r="O5488" s="9">
        <v>31611916</v>
      </c>
      <c r="P5488" s="9">
        <v>6900000</v>
      </c>
      <c r="Q5488" s="9">
        <v>24711916</v>
      </c>
      <c r="R5488">
        <v>12287234</v>
      </c>
      <c r="S5488" t="s">
        <v>1022</v>
      </c>
      <c r="T5488" t="s">
        <v>52498</v>
      </c>
      <c r="U5488" s="2">
        <v>61541</v>
      </c>
      <c r="V5488">
        <v>5.6</v>
      </c>
      <c r="W5488">
        <v>31</v>
      </c>
      <c r="X5488">
        <v>11</v>
      </c>
      <c r="Y5488" t="s">
        <v>7211</v>
      </c>
      <c r="Z5488">
        <v>101</v>
      </c>
      <c r="AA5488">
        <v>1</v>
      </c>
      <c r="AB5488">
        <v>1</v>
      </c>
      <c r="AC5488" t="s">
        <v>59077</v>
      </c>
      <c r="AD5488" t="s">
        <v>7337</v>
      </c>
      <c r="AE5488" t="s">
        <v>59078</v>
      </c>
      <c r="AF5488" t="s">
        <v>59079</v>
      </c>
      <c r="AG5488" t="s">
        <v>59080</v>
      </c>
      <c r="AH5488" t="s">
        <v>59081</v>
      </c>
      <c r="AI5488" t="s">
        <v>59082</v>
      </c>
      <c r="AJ5488" s="4">
        <v>41282</v>
      </c>
      <c r="AK5488" t="s">
        <v>151</v>
      </c>
      <c r="AL5488" t="s">
        <v>11326</v>
      </c>
      <c r="AM5488" t="s">
        <v>59083</v>
      </c>
      <c r="AN5488" t="s">
        <v>59076</v>
      </c>
      <c r="AO5488">
        <v>5863</v>
      </c>
      <c r="AP5488" s="1">
        <v>41186.861979166664</v>
      </c>
      <c r="AQ5488">
        <v>2012</v>
      </c>
      <c r="AR5488">
        <v>3572</v>
      </c>
      <c r="AS5488">
        <v>1</v>
      </c>
      <c r="AT5488" t="s">
        <v>59076</v>
      </c>
      <c r="AU5488">
        <v>2012</v>
      </c>
      <c r="AV5488" s="3">
        <v>41173</v>
      </c>
      <c r="AW5488">
        <v>31600000</v>
      </c>
      <c r="AX5488" t="s">
        <v>59084</v>
      </c>
      <c r="AY5488" t="s">
        <v>59085</v>
      </c>
      <c r="AZ5488" t="s">
        <v>52506</v>
      </c>
      <c r="BA5488">
        <v>31611916</v>
      </c>
      <c r="BB5488" t="s">
        <v>59086</v>
      </c>
      <c r="BC5488" s="3">
        <v>41173</v>
      </c>
      <c r="BD5488" s="3">
        <v>41173</v>
      </c>
      <c r="BE5488" t="s">
        <v>59076</v>
      </c>
      <c r="BF5488" t="s">
        <v>850</v>
      </c>
      <c r="BG5488">
        <v>6900000</v>
      </c>
      <c r="BH5488">
        <v>31611916</v>
      </c>
      <c r="BI5488">
        <v>2012</v>
      </c>
      <c r="BJ5488" t="b">
        <v>1</v>
      </c>
      <c r="BK5488" t="s">
        <v>59087</v>
      </c>
      <c r="BL5488">
        <v>0.95847692103780702</v>
      </c>
    </row>
    <row r="5489" spans="2:64" x14ac:dyDescent="0.25">
      <c r="B5489">
        <v>1586265</v>
      </c>
      <c r="C5489" t="s">
        <v>59127</v>
      </c>
      <c r="D5489" s="6" t="s">
        <v>59128</v>
      </c>
      <c r="E5489" s="5">
        <v>41047</v>
      </c>
      <c r="F5489">
        <v>3</v>
      </c>
      <c r="G5489">
        <v>0</v>
      </c>
      <c r="H5489" s="9">
        <v>43232420.315018602</v>
      </c>
      <c r="I5489" s="9">
        <v>39395600.809346601</v>
      </c>
      <c r="J5489" s="9">
        <v>3836819.5056719398</v>
      </c>
      <c r="K5489" s="10">
        <v>9.7392079999999798E-2</v>
      </c>
      <c r="L5489">
        <v>11080215.483654199</v>
      </c>
      <c r="M5489">
        <v>3021</v>
      </c>
      <c r="N5489">
        <v>3021</v>
      </c>
      <c r="O5489" s="9">
        <v>41152203</v>
      </c>
      <c r="P5489" s="9">
        <v>37500000</v>
      </c>
      <c r="Q5489" s="9">
        <v>3652203</v>
      </c>
      <c r="R5489">
        <v>10547068</v>
      </c>
      <c r="S5489" t="s">
        <v>1022</v>
      </c>
      <c r="T5489" t="s">
        <v>14451</v>
      </c>
      <c r="U5489" s="2">
        <v>60596</v>
      </c>
      <c r="V5489">
        <v>5.7</v>
      </c>
      <c r="W5489">
        <v>41</v>
      </c>
      <c r="X5489">
        <v>22</v>
      </c>
      <c r="Y5489" t="s">
        <v>1121</v>
      </c>
      <c r="Z5489">
        <v>110</v>
      </c>
      <c r="AA5489">
        <v>1</v>
      </c>
      <c r="AB5489">
        <v>1</v>
      </c>
      <c r="AC5489" t="s">
        <v>59129</v>
      </c>
      <c r="AD5489" t="s">
        <v>22560</v>
      </c>
      <c r="AE5489" t="s">
        <v>45110</v>
      </c>
      <c r="AF5489" t="s">
        <v>59130</v>
      </c>
      <c r="AG5489" t="s">
        <v>59131</v>
      </c>
      <c r="AH5489" t="s">
        <v>59132</v>
      </c>
      <c r="AI5489" t="s">
        <v>59133</v>
      </c>
      <c r="AJ5489" s="4">
        <v>41163</v>
      </c>
      <c r="AK5489" t="s">
        <v>151</v>
      </c>
      <c r="AL5489" t="s">
        <v>152</v>
      </c>
      <c r="AM5489" t="s">
        <v>59134</v>
      </c>
      <c r="AN5489" t="s">
        <v>59128</v>
      </c>
      <c r="AO5489">
        <v>5235</v>
      </c>
      <c r="AP5489" s="1">
        <v>41050.112453703703</v>
      </c>
      <c r="AQ5489">
        <v>2012</v>
      </c>
      <c r="AR5489">
        <v>3275</v>
      </c>
      <c r="AS5489">
        <v>1</v>
      </c>
      <c r="AT5489" t="s">
        <v>59128</v>
      </c>
      <c r="AU5489">
        <v>2012</v>
      </c>
      <c r="AV5489" s="3">
        <v>41047</v>
      </c>
      <c r="AW5489">
        <v>41102171</v>
      </c>
      <c r="AX5489" t="s">
        <v>59135</v>
      </c>
      <c r="AY5489" t="s">
        <v>59128</v>
      </c>
      <c r="AZ5489" t="s">
        <v>29129</v>
      </c>
      <c r="BA5489">
        <v>41152203</v>
      </c>
      <c r="BB5489" t="s">
        <v>59136</v>
      </c>
      <c r="BC5489" s="3">
        <v>41047</v>
      </c>
      <c r="BD5489" s="3">
        <v>41047</v>
      </c>
      <c r="BE5489" t="s">
        <v>59128</v>
      </c>
      <c r="BF5489" t="s">
        <v>1983</v>
      </c>
      <c r="BG5489">
        <v>37500000</v>
      </c>
      <c r="BH5489">
        <v>41152203</v>
      </c>
      <c r="BI5489">
        <v>2012</v>
      </c>
      <c r="BJ5489" t="b">
        <v>1</v>
      </c>
      <c r="BK5489" t="s">
        <v>59137</v>
      </c>
      <c r="BL5489">
        <v>0.95188293184002104</v>
      </c>
    </row>
    <row r="5490" spans="2:64" x14ac:dyDescent="0.25">
      <c r="B5490">
        <v>1588334</v>
      </c>
      <c r="C5490" t="s">
        <v>59208</v>
      </c>
      <c r="D5490" s="6" t="s">
        <v>59209</v>
      </c>
      <c r="E5490" s="5">
        <v>40984</v>
      </c>
      <c r="F5490">
        <v>3</v>
      </c>
      <c r="G5490">
        <v>0</v>
      </c>
      <c r="H5490" s="9">
        <v>4493513.5402803896</v>
      </c>
      <c r="I5490" s="9">
        <v>10524865.732022</v>
      </c>
      <c r="J5490" s="9">
        <v>-6031352.1917416397</v>
      </c>
      <c r="K5490" s="10">
        <v>-0.57305740000000005</v>
      </c>
      <c r="L5490">
        <v>900622.233068284</v>
      </c>
      <c r="M5490">
        <v>513</v>
      </c>
      <c r="N5490">
        <v>254</v>
      </c>
      <c r="O5490" s="9">
        <v>4269426</v>
      </c>
      <c r="P5490" s="9">
        <v>10000000</v>
      </c>
      <c r="Q5490" s="9">
        <v>-5730574</v>
      </c>
      <c r="R5490">
        <v>855709</v>
      </c>
      <c r="S5490" t="s">
        <v>5439</v>
      </c>
      <c r="T5490" t="s">
        <v>3297</v>
      </c>
      <c r="U5490" s="2">
        <v>57672</v>
      </c>
      <c r="V5490">
        <v>6.5</v>
      </c>
      <c r="W5490">
        <v>60</v>
      </c>
      <c r="X5490">
        <v>78</v>
      </c>
      <c r="Y5490" t="s">
        <v>379</v>
      </c>
      <c r="Z5490">
        <v>83</v>
      </c>
      <c r="AA5490">
        <v>1</v>
      </c>
      <c r="AB5490">
        <v>1</v>
      </c>
      <c r="AC5490" t="s">
        <v>59210</v>
      </c>
      <c r="AD5490" t="s">
        <v>457</v>
      </c>
      <c r="AE5490" t="s">
        <v>55117</v>
      </c>
      <c r="AF5490" t="s">
        <v>55117</v>
      </c>
      <c r="AG5490" t="s">
        <v>59211</v>
      </c>
      <c r="AH5490" t="s">
        <v>59212</v>
      </c>
      <c r="AI5490" t="s">
        <v>59213</v>
      </c>
      <c r="AJ5490" s="4">
        <v>41079</v>
      </c>
      <c r="AK5490" t="s">
        <v>151</v>
      </c>
      <c r="AL5490" t="s">
        <v>152</v>
      </c>
      <c r="AM5490" t="s">
        <v>59214</v>
      </c>
      <c r="AN5490" t="s">
        <v>59209</v>
      </c>
      <c r="AO5490">
        <v>5020</v>
      </c>
      <c r="AP5490" s="1">
        <v>41008.593680555554</v>
      </c>
      <c r="AQ5490">
        <v>2011</v>
      </c>
      <c r="AR5490">
        <v>3174</v>
      </c>
      <c r="AS5490">
        <v>1</v>
      </c>
      <c r="AT5490" t="s">
        <v>59209</v>
      </c>
      <c r="AU5490">
        <v>2011</v>
      </c>
      <c r="AV5490" s="3">
        <v>41040</v>
      </c>
      <c r="AW5490">
        <v>4244155</v>
      </c>
      <c r="AX5490" t="s">
        <v>59215</v>
      </c>
      <c r="AY5490" t="s">
        <v>59209</v>
      </c>
      <c r="AZ5490" t="s">
        <v>40092</v>
      </c>
      <c r="BA5490">
        <v>4269426</v>
      </c>
      <c r="BB5490" t="s">
        <v>59216</v>
      </c>
      <c r="BC5490" s="3">
        <v>40984</v>
      </c>
      <c r="BD5490" s="3">
        <v>40984</v>
      </c>
      <c r="BE5490" t="s">
        <v>59209</v>
      </c>
      <c r="BF5490" t="s">
        <v>297</v>
      </c>
      <c r="BG5490">
        <v>10000000</v>
      </c>
      <c r="BH5490">
        <v>4269426</v>
      </c>
      <c r="BI5490">
        <v>2012</v>
      </c>
      <c r="BJ5490" t="b">
        <v>1</v>
      </c>
      <c r="BK5490" t="s">
        <v>59217</v>
      </c>
      <c r="BL5490">
        <v>0.95013088571523197</v>
      </c>
    </row>
    <row r="5491" spans="2:64" x14ac:dyDescent="0.25">
      <c r="B5491">
        <v>1591071</v>
      </c>
      <c r="C5491" t="s">
        <v>59280</v>
      </c>
      <c r="D5491" s="6" t="s">
        <v>59281</v>
      </c>
      <c r="E5491" s="5">
        <v>41011</v>
      </c>
      <c r="F5491">
        <v>3</v>
      </c>
      <c r="G5491">
        <v>0</v>
      </c>
      <c r="T5491" t="s">
        <v>14252</v>
      </c>
      <c r="U5491">
        <v>212</v>
      </c>
      <c r="V5491">
        <v>6</v>
      </c>
      <c r="Y5491" t="s">
        <v>297</v>
      </c>
      <c r="Z5491">
        <v>90</v>
      </c>
      <c r="AA5491">
        <v>1</v>
      </c>
      <c r="AB5491">
        <v>1</v>
      </c>
      <c r="AC5491" t="s">
        <v>59282</v>
      </c>
      <c r="AD5491" t="s">
        <v>6400</v>
      </c>
      <c r="AE5491" t="s">
        <v>59283</v>
      </c>
      <c r="AF5491" t="s">
        <v>59284</v>
      </c>
      <c r="AG5491" t="s">
        <v>59285</v>
      </c>
      <c r="AH5491" t="s">
        <v>59286</v>
      </c>
      <c r="AI5491" t="s">
        <v>59287</v>
      </c>
      <c r="AK5491" t="s">
        <v>151</v>
      </c>
      <c r="AL5491" t="s">
        <v>152</v>
      </c>
      <c r="AM5491" t="s">
        <v>161</v>
      </c>
      <c r="AN5491" t="s">
        <v>59281</v>
      </c>
      <c r="AO5491">
        <v>6134</v>
      </c>
      <c r="AP5491" s="1">
        <v>41241.166701388887</v>
      </c>
      <c r="AQ5491">
        <v>2012</v>
      </c>
      <c r="AR5491">
        <v>3696</v>
      </c>
      <c r="AS5491">
        <v>1</v>
      </c>
      <c r="AT5491" t="s">
        <v>59281</v>
      </c>
      <c r="AU5491">
        <v>2012</v>
      </c>
      <c r="AV5491" s="3">
        <v>41011</v>
      </c>
      <c r="AX5491" t="s">
        <v>59288</v>
      </c>
      <c r="BL5491">
        <v>0.95300125915371603</v>
      </c>
    </row>
    <row r="5492" spans="2:64" x14ac:dyDescent="0.25">
      <c r="B5492">
        <v>1591479</v>
      </c>
      <c r="C5492" t="s">
        <v>59301</v>
      </c>
      <c r="D5492" s="6" t="s">
        <v>59302</v>
      </c>
      <c r="E5492" s="5">
        <v>40963</v>
      </c>
      <c r="F5492">
        <v>0</v>
      </c>
      <c r="G5492">
        <v>0</v>
      </c>
      <c r="H5492" s="9">
        <v>74247206.076103702</v>
      </c>
      <c r="I5492" s="9">
        <v>12725756.9301994</v>
      </c>
      <c r="J5492" s="9">
        <v>61521449.145904198</v>
      </c>
      <c r="K5492" s="10">
        <v>4.8344039166666599</v>
      </c>
      <c r="L5492">
        <v>25956972.4418284</v>
      </c>
      <c r="M5492">
        <v>3053</v>
      </c>
      <c r="N5492">
        <v>3039</v>
      </c>
      <c r="O5492" s="9">
        <v>70012847</v>
      </c>
      <c r="P5492" s="9">
        <v>12000000</v>
      </c>
      <c r="Q5492" s="9">
        <v>58012847</v>
      </c>
      <c r="R5492">
        <v>24476632</v>
      </c>
      <c r="S5492" t="s">
        <v>5439</v>
      </c>
      <c r="T5492" t="s">
        <v>52498</v>
      </c>
      <c r="U5492" s="2">
        <v>60304</v>
      </c>
      <c r="V5492">
        <v>6.5</v>
      </c>
      <c r="W5492">
        <v>40</v>
      </c>
      <c r="X5492">
        <v>25</v>
      </c>
      <c r="Y5492" t="s">
        <v>1956</v>
      </c>
      <c r="Z5492">
        <v>110</v>
      </c>
      <c r="AA5492">
        <v>1</v>
      </c>
      <c r="AB5492">
        <v>1</v>
      </c>
      <c r="AC5492" t="s">
        <v>59303</v>
      </c>
      <c r="AD5492" t="s">
        <v>38378</v>
      </c>
      <c r="AE5492" t="s">
        <v>59304</v>
      </c>
      <c r="AF5492" t="s">
        <v>59305</v>
      </c>
      <c r="AG5492" t="s">
        <v>59306</v>
      </c>
      <c r="AH5492" t="s">
        <v>59307</v>
      </c>
      <c r="AI5492" t="s">
        <v>59308</v>
      </c>
      <c r="AJ5492" s="4">
        <v>41065</v>
      </c>
      <c r="AK5492" t="s">
        <v>22513</v>
      </c>
      <c r="AL5492" t="s">
        <v>152</v>
      </c>
      <c r="AM5492" t="s">
        <v>59309</v>
      </c>
      <c r="AN5492" t="s">
        <v>59302</v>
      </c>
      <c r="AO5492">
        <v>8765</v>
      </c>
      <c r="AP5492" s="1">
        <v>41592.944398148145</v>
      </c>
      <c r="AQ5492">
        <v>2012</v>
      </c>
      <c r="AR5492">
        <v>4825</v>
      </c>
      <c r="AS5492">
        <v>1</v>
      </c>
      <c r="AT5492" t="s">
        <v>59302</v>
      </c>
      <c r="AU5492">
        <v>2012</v>
      </c>
      <c r="AV5492" s="3">
        <v>40963</v>
      </c>
      <c r="AW5492">
        <v>65800000</v>
      </c>
      <c r="AX5492" t="s">
        <v>59310</v>
      </c>
      <c r="AY5492" t="s">
        <v>59302</v>
      </c>
      <c r="AZ5492" t="s">
        <v>52506</v>
      </c>
      <c r="BA5492">
        <v>70012847</v>
      </c>
      <c r="BB5492" t="s">
        <v>59311</v>
      </c>
      <c r="BC5492" s="3">
        <v>40963</v>
      </c>
      <c r="BD5492" s="3">
        <v>40963</v>
      </c>
      <c r="BE5492" t="s">
        <v>59302</v>
      </c>
      <c r="BF5492" t="s">
        <v>897</v>
      </c>
      <c r="BG5492">
        <v>12000000</v>
      </c>
      <c r="BH5492">
        <v>70012847</v>
      </c>
      <c r="BI5492">
        <v>2012</v>
      </c>
      <c r="BJ5492" t="b">
        <v>1</v>
      </c>
      <c r="BK5492" t="s">
        <v>59312</v>
      </c>
      <c r="BL5492">
        <v>0.94296944895457002</v>
      </c>
    </row>
    <row r="5493" spans="2:64" x14ac:dyDescent="0.25">
      <c r="B5493">
        <v>1592281</v>
      </c>
      <c r="C5493" t="s">
        <v>59313</v>
      </c>
      <c r="D5493" s="6" t="s">
        <v>59314</v>
      </c>
      <c r="E5493" s="5">
        <v>41089</v>
      </c>
      <c r="F5493">
        <v>3</v>
      </c>
      <c r="G5493">
        <v>0</v>
      </c>
      <c r="H5493" s="9">
        <v>1304270.2086648799</v>
      </c>
      <c r="L5493">
        <v>144156.61286920699</v>
      </c>
      <c r="M5493">
        <v>64</v>
      </c>
      <c r="N5493">
        <v>30</v>
      </c>
      <c r="O5493" s="9">
        <v>1239692</v>
      </c>
      <c r="R5493">
        <v>137019</v>
      </c>
      <c r="S5493" t="s">
        <v>5439</v>
      </c>
      <c r="T5493" t="s">
        <v>32026</v>
      </c>
      <c r="U5493" s="2">
        <v>23918</v>
      </c>
      <c r="V5493">
        <v>6.6</v>
      </c>
      <c r="W5493">
        <v>68</v>
      </c>
      <c r="X5493">
        <v>77</v>
      </c>
      <c r="Y5493" t="s">
        <v>379</v>
      </c>
      <c r="Z5493">
        <v>116</v>
      </c>
      <c r="AA5493">
        <v>1</v>
      </c>
      <c r="AB5493">
        <v>0</v>
      </c>
      <c r="AC5493" t="s">
        <v>59315</v>
      </c>
      <c r="AD5493" t="s">
        <v>42136</v>
      </c>
      <c r="AE5493" t="s">
        <v>59316</v>
      </c>
      <c r="AF5493" t="s">
        <v>59316</v>
      </c>
      <c r="AG5493" t="s">
        <v>59317</v>
      </c>
      <c r="AH5493" t="s">
        <v>59318</v>
      </c>
      <c r="AI5493" t="s">
        <v>59319</v>
      </c>
      <c r="AJ5493" s="4">
        <v>41205</v>
      </c>
      <c r="AK5493" t="s">
        <v>151</v>
      </c>
      <c r="AL5493" t="s">
        <v>59320</v>
      </c>
      <c r="AM5493" t="s">
        <v>59321</v>
      </c>
      <c r="AN5493" t="s">
        <v>59314</v>
      </c>
      <c r="AO5493">
        <v>4089</v>
      </c>
      <c r="AP5493" s="1">
        <v>40813.254942129628</v>
      </c>
      <c r="AQ5493">
        <v>2011</v>
      </c>
      <c r="AR5493">
        <v>2716</v>
      </c>
      <c r="AS5493">
        <v>1</v>
      </c>
      <c r="AT5493" t="s">
        <v>59314</v>
      </c>
      <c r="AU5493">
        <v>2011</v>
      </c>
      <c r="AV5493" s="3">
        <v>41096</v>
      </c>
      <c r="AW5493">
        <v>1100000</v>
      </c>
      <c r="AX5493" t="s">
        <v>59322</v>
      </c>
      <c r="AY5493" t="s">
        <v>59314</v>
      </c>
      <c r="AZ5493" t="s">
        <v>40056</v>
      </c>
      <c r="BA5493">
        <v>1239692</v>
      </c>
      <c r="BB5493" t="s">
        <v>59323</v>
      </c>
      <c r="BC5493" s="3">
        <v>41089</v>
      </c>
      <c r="BD5493" s="3">
        <v>41089</v>
      </c>
      <c r="BE5493" t="s">
        <v>59314</v>
      </c>
      <c r="BF5493" t="s">
        <v>317</v>
      </c>
      <c r="BH5493">
        <v>1239692</v>
      </c>
      <c r="BI5493">
        <v>2012</v>
      </c>
      <c r="BJ5493" t="b">
        <v>0</v>
      </c>
      <c r="BK5493" t="s">
        <v>59324</v>
      </c>
      <c r="BL5493">
        <v>0.95048709367440898</v>
      </c>
    </row>
    <row r="5494" spans="2:64" x14ac:dyDescent="0.25">
      <c r="B5494">
        <v>1594562</v>
      </c>
      <c r="C5494" t="s">
        <v>59355</v>
      </c>
      <c r="D5494" s="6" t="s">
        <v>59356</v>
      </c>
      <c r="E5494" s="5">
        <v>40942</v>
      </c>
      <c r="F5494">
        <v>3</v>
      </c>
      <c r="G5494">
        <v>0</v>
      </c>
      <c r="H5494" s="9">
        <v>83137.370024993099</v>
      </c>
      <c r="I5494" s="9">
        <v>795359.80813746597</v>
      </c>
      <c r="J5494" s="9">
        <v>-712222.438112473</v>
      </c>
      <c r="K5494" s="10">
        <v>-0.89547200000000005</v>
      </c>
      <c r="L5494">
        <v>31344.599798825398</v>
      </c>
      <c r="M5494">
        <v>25</v>
      </c>
      <c r="N5494">
        <v>25</v>
      </c>
      <c r="O5494" s="9">
        <v>78396</v>
      </c>
      <c r="P5494" s="9">
        <v>750000</v>
      </c>
      <c r="Q5494" s="9">
        <v>-671604</v>
      </c>
      <c r="R5494">
        <v>29557</v>
      </c>
      <c r="S5494" t="s">
        <v>5439</v>
      </c>
      <c r="T5494" t="s">
        <v>32026</v>
      </c>
      <c r="U5494" s="2">
        <v>28568</v>
      </c>
      <c r="V5494">
        <v>5.5</v>
      </c>
      <c r="W5494">
        <v>64</v>
      </c>
      <c r="X5494">
        <v>79</v>
      </c>
      <c r="Y5494" t="s">
        <v>850</v>
      </c>
      <c r="Z5494">
        <v>101</v>
      </c>
      <c r="AA5494">
        <v>1</v>
      </c>
      <c r="AB5494">
        <v>1</v>
      </c>
      <c r="AC5494" t="s">
        <v>59357</v>
      </c>
      <c r="AD5494" t="s">
        <v>19320</v>
      </c>
      <c r="AE5494" t="s">
        <v>51683</v>
      </c>
      <c r="AF5494" t="s">
        <v>51683</v>
      </c>
      <c r="AG5494" t="s">
        <v>59358</v>
      </c>
      <c r="AH5494" t="s">
        <v>59359</v>
      </c>
      <c r="AI5494" t="s">
        <v>59360</v>
      </c>
      <c r="AJ5494" s="4">
        <v>41023</v>
      </c>
      <c r="AK5494" t="s">
        <v>151</v>
      </c>
      <c r="AL5494" t="s">
        <v>152</v>
      </c>
      <c r="AM5494" t="s">
        <v>59361</v>
      </c>
      <c r="AN5494" t="s">
        <v>59356</v>
      </c>
      <c r="AO5494">
        <v>5883</v>
      </c>
      <c r="AP5494" s="1">
        <v>41192.709629629629</v>
      </c>
      <c r="AQ5494">
        <v>2011</v>
      </c>
      <c r="AR5494">
        <v>3584</v>
      </c>
      <c r="AS5494">
        <v>1</v>
      </c>
      <c r="AT5494" t="s">
        <v>59362</v>
      </c>
      <c r="AU5494">
        <v>2011</v>
      </c>
      <c r="AV5494" s="3">
        <v>40997</v>
      </c>
      <c r="AW5494">
        <v>77501</v>
      </c>
      <c r="AX5494" t="s">
        <v>59363</v>
      </c>
      <c r="AY5494" t="s">
        <v>59362</v>
      </c>
      <c r="AZ5494" t="s">
        <v>40056</v>
      </c>
      <c r="BA5494">
        <v>78396</v>
      </c>
      <c r="BB5494" t="s">
        <v>59364</v>
      </c>
      <c r="BC5494" s="3">
        <v>40942</v>
      </c>
      <c r="BD5494" s="3">
        <v>40942</v>
      </c>
      <c r="BE5494" t="s">
        <v>59362</v>
      </c>
      <c r="BF5494" t="s">
        <v>850</v>
      </c>
      <c r="BG5494">
        <v>750000</v>
      </c>
      <c r="BH5494">
        <v>78396</v>
      </c>
      <c r="BI5494">
        <v>2012</v>
      </c>
      <c r="BJ5494" t="b">
        <v>0</v>
      </c>
      <c r="BK5494" t="s">
        <v>59365</v>
      </c>
      <c r="BL5494">
        <v>0.94296944895457002</v>
      </c>
    </row>
    <row r="5495" spans="2:64" x14ac:dyDescent="0.25">
      <c r="B5495">
        <v>1596350</v>
      </c>
      <c r="C5495" t="s">
        <v>59438</v>
      </c>
      <c r="D5495" s="6" t="s">
        <v>59439</v>
      </c>
      <c r="E5495" s="5">
        <v>40956</v>
      </c>
      <c r="F5495">
        <v>2</v>
      </c>
      <c r="G5495">
        <v>0</v>
      </c>
      <c r="H5495" s="9">
        <v>58072709.630954497</v>
      </c>
      <c r="I5495" s="9">
        <v>68931183.371913701</v>
      </c>
      <c r="J5495" s="9">
        <v>-10858473.740959199</v>
      </c>
      <c r="K5495" s="10">
        <v>-0.157526292307692</v>
      </c>
      <c r="L5495">
        <v>18458636.193672199</v>
      </c>
      <c r="M5495">
        <v>3189</v>
      </c>
      <c r="N5495">
        <v>3189</v>
      </c>
      <c r="O5495" s="9">
        <v>54760791</v>
      </c>
      <c r="P5495" s="9">
        <v>65000000</v>
      </c>
      <c r="Q5495" s="9">
        <v>-10239209</v>
      </c>
      <c r="R5495">
        <v>17405930</v>
      </c>
      <c r="S5495" t="s">
        <v>1022</v>
      </c>
      <c r="T5495" t="s">
        <v>3575</v>
      </c>
      <c r="U5495" s="2">
        <v>155685</v>
      </c>
      <c r="V5495">
        <v>6.3</v>
      </c>
      <c r="W5495">
        <v>31</v>
      </c>
      <c r="X5495">
        <v>26</v>
      </c>
      <c r="Y5495" t="s">
        <v>467</v>
      </c>
      <c r="Z5495">
        <v>103</v>
      </c>
      <c r="AA5495">
        <v>1</v>
      </c>
      <c r="AB5495">
        <v>1</v>
      </c>
      <c r="AC5495" t="s">
        <v>59440</v>
      </c>
      <c r="AD5495" t="s">
        <v>11276</v>
      </c>
      <c r="AE5495" t="s">
        <v>27739</v>
      </c>
      <c r="AF5495" t="s">
        <v>59441</v>
      </c>
      <c r="AG5495" t="s">
        <v>59442</v>
      </c>
      <c r="AH5495" t="s">
        <v>59443</v>
      </c>
      <c r="AI5495" t="s">
        <v>59444</v>
      </c>
      <c r="AJ5495" s="4">
        <v>41051</v>
      </c>
      <c r="AK5495" t="s">
        <v>59445</v>
      </c>
      <c r="AL5495" t="s">
        <v>152</v>
      </c>
      <c r="AM5495" t="s">
        <v>59446</v>
      </c>
      <c r="AN5495" t="s">
        <v>59439</v>
      </c>
      <c r="AO5495">
        <v>4770</v>
      </c>
      <c r="AP5495" s="1">
        <v>40957.929305555554</v>
      </c>
      <c r="AQ5495">
        <v>2012</v>
      </c>
      <c r="AR5495">
        <v>3055</v>
      </c>
      <c r="AS5495">
        <v>1</v>
      </c>
      <c r="AT5495" t="s">
        <v>59439</v>
      </c>
      <c r="AU5495">
        <v>2012</v>
      </c>
      <c r="AV5495" s="3">
        <v>40956</v>
      </c>
      <c r="AW5495">
        <v>54758461</v>
      </c>
      <c r="AX5495" t="s">
        <v>59447</v>
      </c>
      <c r="AY5495" t="s">
        <v>59439</v>
      </c>
      <c r="AZ5495" t="s">
        <v>4694</v>
      </c>
      <c r="BA5495">
        <v>54760791</v>
      </c>
      <c r="BB5495" t="s">
        <v>59448</v>
      </c>
      <c r="BC5495" s="3">
        <v>40956</v>
      </c>
      <c r="BD5495" s="3">
        <v>40956</v>
      </c>
      <c r="BE5495" t="s">
        <v>59439</v>
      </c>
      <c r="BF5495" t="s">
        <v>1983</v>
      </c>
      <c r="BG5495">
        <v>65000000</v>
      </c>
      <c r="BH5495">
        <v>54760791</v>
      </c>
      <c r="BI5495">
        <v>2012</v>
      </c>
      <c r="BJ5495" t="b">
        <v>1</v>
      </c>
      <c r="BK5495" t="s">
        <v>59449</v>
      </c>
      <c r="BL5495">
        <v>0.94296944895457002</v>
      </c>
    </row>
    <row r="5496" spans="2:64" x14ac:dyDescent="0.25">
      <c r="B5496">
        <v>1596365</v>
      </c>
      <c r="C5496" t="s">
        <v>59463</v>
      </c>
      <c r="D5496" s="6" t="s">
        <v>59464</v>
      </c>
      <c r="E5496" s="5">
        <v>40942</v>
      </c>
      <c r="F5496">
        <v>1</v>
      </c>
      <c r="G5496">
        <v>0</v>
      </c>
      <c r="H5496" s="9">
        <v>57619353.479836397</v>
      </c>
      <c r="I5496" s="9">
        <v>15907196.1627493</v>
      </c>
      <c r="J5496" s="9">
        <v>41712157.317087099</v>
      </c>
      <c r="K5496" s="10">
        <v>2.6222193333333301</v>
      </c>
      <c r="L5496">
        <v>22136530.5346235</v>
      </c>
      <c r="M5496">
        <v>2856</v>
      </c>
      <c r="N5496">
        <v>2855</v>
      </c>
      <c r="O5496" s="9">
        <v>54333290</v>
      </c>
      <c r="P5496" s="9">
        <v>15000000</v>
      </c>
      <c r="Q5496" s="9">
        <v>39333290</v>
      </c>
      <c r="R5496">
        <v>20874072</v>
      </c>
      <c r="S5496" t="s">
        <v>1022</v>
      </c>
      <c r="T5496" t="s">
        <v>39142</v>
      </c>
      <c r="U5496" s="2">
        <v>151712</v>
      </c>
      <c r="V5496">
        <v>6.4</v>
      </c>
      <c r="W5496">
        <v>62</v>
      </c>
      <c r="X5496">
        <v>66</v>
      </c>
      <c r="Y5496" t="s">
        <v>515</v>
      </c>
      <c r="Z5496">
        <v>95</v>
      </c>
      <c r="AA5496">
        <v>1</v>
      </c>
      <c r="AB5496">
        <v>0</v>
      </c>
      <c r="AC5496" t="s">
        <v>59465</v>
      </c>
      <c r="AD5496" t="s">
        <v>25542</v>
      </c>
      <c r="AE5496" t="s">
        <v>59466</v>
      </c>
      <c r="AF5496" t="s">
        <v>59467</v>
      </c>
      <c r="AG5496" t="s">
        <v>59468</v>
      </c>
      <c r="AH5496" t="s">
        <v>59469</v>
      </c>
      <c r="AI5496" t="s">
        <v>59470</v>
      </c>
      <c r="AJ5496" s="4">
        <v>41051</v>
      </c>
      <c r="AK5496" t="s">
        <v>151</v>
      </c>
      <c r="AL5496" t="s">
        <v>59471</v>
      </c>
      <c r="AM5496" t="s">
        <v>59472</v>
      </c>
      <c r="AN5496" t="s">
        <v>59464</v>
      </c>
      <c r="AO5496">
        <v>4855</v>
      </c>
      <c r="AP5496" s="1">
        <v>40973.155034722222</v>
      </c>
      <c r="AQ5496">
        <v>2012</v>
      </c>
      <c r="AR5496">
        <v>3091</v>
      </c>
      <c r="AS5496">
        <v>1</v>
      </c>
      <c r="AT5496" t="s">
        <v>59473</v>
      </c>
      <c r="AU5496">
        <v>2012</v>
      </c>
      <c r="AV5496" s="3">
        <v>40942</v>
      </c>
      <c r="AW5496">
        <v>54322273</v>
      </c>
      <c r="AX5496" t="s">
        <v>59474</v>
      </c>
      <c r="AY5496" t="s">
        <v>59473</v>
      </c>
      <c r="AZ5496" t="s">
        <v>43266</v>
      </c>
      <c r="BA5496">
        <v>54333290</v>
      </c>
      <c r="BB5496" t="s">
        <v>59475</v>
      </c>
      <c r="BC5496" s="3">
        <v>40942</v>
      </c>
      <c r="BD5496" s="3">
        <v>40942</v>
      </c>
      <c r="BE5496" t="s">
        <v>59473</v>
      </c>
      <c r="BF5496" t="s">
        <v>3403</v>
      </c>
      <c r="BG5496">
        <v>15000000</v>
      </c>
      <c r="BH5496">
        <v>54333290</v>
      </c>
      <c r="BI5496">
        <v>2012</v>
      </c>
      <c r="BJ5496" t="b">
        <v>1</v>
      </c>
      <c r="BK5496" t="s">
        <v>59476</v>
      </c>
      <c r="BL5496">
        <v>0.94296944895457002</v>
      </c>
    </row>
    <row r="5497" spans="2:64" x14ac:dyDescent="0.25">
      <c r="B5497">
        <v>1597522</v>
      </c>
      <c r="C5497" t="s">
        <v>59477</v>
      </c>
      <c r="D5497" s="6" t="s">
        <v>59478</v>
      </c>
      <c r="E5497" s="5">
        <v>41199</v>
      </c>
      <c r="F5497">
        <v>1</v>
      </c>
      <c r="G5497">
        <v>0</v>
      </c>
      <c r="U5497" s="2">
        <v>9706</v>
      </c>
      <c r="V5497">
        <v>5.3</v>
      </c>
      <c r="Y5497" t="s">
        <v>682</v>
      </c>
      <c r="Z5497">
        <v>110</v>
      </c>
      <c r="AA5497">
        <v>0</v>
      </c>
      <c r="AB5497">
        <v>0</v>
      </c>
      <c r="AC5497" t="s">
        <v>59479</v>
      </c>
      <c r="AE5497" t="s">
        <v>59480</v>
      </c>
      <c r="AF5497" t="s">
        <v>59481</v>
      </c>
      <c r="AG5497" t="s">
        <v>59482</v>
      </c>
      <c r="AH5497" t="s">
        <v>59483</v>
      </c>
      <c r="AK5497" t="s">
        <v>198</v>
      </c>
      <c r="AL5497" t="s">
        <v>59484</v>
      </c>
      <c r="AM5497" t="s">
        <v>292</v>
      </c>
      <c r="AN5497" t="s">
        <v>59478</v>
      </c>
      <c r="AO5497">
        <v>13757</v>
      </c>
      <c r="AP5497" s="1">
        <v>42576.611956018518</v>
      </c>
      <c r="AQ5497">
        <v>2012</v>
      </c>
      <c r="AR5497">
        <v>6993</v>
      </c>
      <c r="AS5497">
        <v>1</v>
      </c>
      <c r="AT5497" t="s">
        <v>59485</v>
      </c>
      <c r="AU5497">
        <v>2012</v>
      </c>
      <c r="AV5497" s="3">
        <v>41199</v>
      </c>
      <c r="AX5497" t="s">
        <v>59486</v>
      </c>
      <c r="BL5497">
        <v>0.95810414526657595</v>
      </c>
    </row>
    <row r="5498" spans="2:64" x14ac:dyDescent="0.25">
      <c r="B5498">
        <v>1598828</v>
      </c>
      <c r="C5498" t="s">
        <v>59521</v>
      </c>
      <c r="D5498" s="6" t="s">
        <v>59522</v>
      </c>
      <c r="E5498" s="5">
        <v>40935</v>
      </c>
      <c r="F5498">
        <v>3</v>
      </c>
      <c r="G5498">
        <v>0</v>
      </c>
      <c r="H5498" s="9">
        <v>28135407.242688499</v>
      </c>
      <c r="I5498" s="9">
        <v>44736258.3548408</v>
      </c>
      <c r="J5498" s="9">
        <v>-16600851.1121522</v>
      </c>
      <c r="K5498" s="10">
        <v>-0.37108269047619002</v>
      </c>
      <c r="L5498">
        <v>12266032.300002201</v>
      </c>
      <c r="M5498">
        <v>2737</v>
      </c>
      <c r="N5498">
        <v>2737</v>
      </c>
      <c r="O5498" s="9">
        <v>26414527</v>
      </c>
      <c r="P5498" s="9">
        <v>42000000</v>
      </c>
      <c r="Q5498" s="9">
        <v>-15585473</v>
      </c>
      <c r="R5498">
        <v>11515790</v>
      </c>
      <c r="S5498" t="s">
        <v>1022</v>
      </c>
      <c r="T5498" t="s">
        <v>14451</v>
      </c>
      <c r="U5498" s="2">
        <v>35959</v>
      </c>
      <c r="V5498">
        <v>5.3</v>
      </c>
      <c r="W5498">
        <v>22</v>
      </c>
      <c r="X5498">
        <v>2</v>
      </c>
      <c r="Y5498" t="s">
        <v>2469</v>
      </c>
      <c r="Z5498">
        <v>91</v>
      </c>
      <c r="AA5498">
        <v>1</v>
      </c>
      <c r="AB5498">
        <v>1</v>
      </c>
      <c r="AC5498" t="s">
        <v>59523</v>
      </c>
      <c r="AD5498" t="s">
        <v>488</v>
      </c>
      <c r="AE5498" t="s">
        <v>54324</v>
      </c>
      <c r="AF5498" t="s">
        <v>59524</v>
      </c>
      <c r="AG5498" t="s">
        <v>59525</v>
      </c>
      <c r="AH5498" t="s">
        <v>59526</v>
      </c>
      <c r="AI5498" t="s">
        <v>59527</v>
      </c>
      <c r="AJ5498" s="4">
        <v>41044</v>
      </c>
      <c r="AK5498" t="s">
        <v>151</v>
      </c>
      <c r="AL5498" t="s">
        <v>152</v>
      </c>
      <c r="AM5498" t="s">
        <v>59528</v>
      </c>
      <c r="AN5498" t="s">
        <v>59522</v>
      </c>
      <c r="AO5498">
        <v>4689</v>
      </c>
      <c r="AP5498" s="1">
        <v>40936.922152777777</v>
      </c>
      <c r="AQ5498">
        <v>2012</v>
      </c>
      <c r="AR5498">
        <v>3019</v>
      </c>
      <c r="AS5498">
        <v>1</v>
      </c>
      <c r="AT5498" t="s">
        <v>59522</v>
      </c>
      <c r="AU5498">
        <v>2012</v>
      </c>
      <c r="AV5498" s="3">
        <v>40935</v>
      </c>
      <c r="AW5498">
        <v>26100000</v>
      </c>
      <c r="AX5498" t="s">
        <v>59529</v>
      </c>
      <c r="AY5498" t="s">
        <v>59530</v>
      </c>
      <c r="AZ5498" t="s">
        <v>29129</v>
      </c>
      <c r="BA5498">
        <v>26414527</v>
      </c>
      <c r="BB5498" t="s">
        <v>59531</v>
      </c>
      <c r="BC5498" s="3">
        <v>40935</v>
      </c>
      <c r="BD5498" s="3">
        <v>40935</v>
      </c>
      <c r="BE5498" t="s">
        <v>59522</v>
      </c>
      <c r="BF5498" t="s">
        <v>297</v>
      </c>
      <c r="BG5498">
        <v>42000000</v>
      </c>
      <c r="BH5498">
        <v>26414527</v>
      </c>
      <c r="BI5498">
        <v>2012</v>
      </c>
      <c r="BJ5498" t="b">
        <v>1</v>
      </c>
      <c r="BK5498" t="s">
        <v>59532</v>
      </c>
      <c r="BL5498">
        <v>0.93883577984691302</v>
      </c>
    </row>
    <row r="5499" spans="2:64" x14ac:dyDescent="0.25">
      <c r="B5499">
        <v>1601913</v>
      </c>
      <c r="C5499" t="s">
        <v>59566</v>
      </c>
      <c r="D5499" s="6" t="s">
        <v>59567</v>
      </c>
      <c r="E5499" s="5">
        <v>40935</v>
      </c>
      <c r="F5499">
        <v>0</v>
      </c>
      <c r="G5499">
        <v>0</v>
      </c>
      <c r="H5499" s="9">
        <v>54940530.716043502</v>
      </c>
      <c r="I5499" s="9">
        <v>26628725.211214699</v>
      </c>
      <c r="J5499" s="9">
        <v>28311805.504828699</v>
      </c>
      <c r="K5499" s="10">
        <v>1.0632054399999999</v>
      </c>
      <c r="L5499">
        <v>20946262.831191398</v>
      </c>
      <c r="M5499">
        <v>3208</v>
      </c>
      <c r="N5499">
        <v>3185</v>
      </c>
      <c r="O5499" s="9">
        <v>51580136</v>
      </c>
      <c r="P5499" s="9">
        <v>25000000</v>
      </c>
      <c r="Q5499" s="9">
        <v>26580136</v>
      </c>
      <c r="R5499">
        <v>19665101</v>
      </c>
      <c r="S5499" t="s">
        <v>5439</v>
      </c>
      <c r="T5499" t="s">
        <v>48067</v>
      </c>
      <c r="U5499" s="2">
        <v>213132</v>
      </c>
      <c r="V5499">
        <v>6.8</v>
      </c>
      <c r="W5499">
        <v>64</v>
      </c>
      <c r="X5499">
        <v>79</v>
      </c>
      <c r="Y5499" t="s">
        <v>1956</v>
      </c>
      <c r="Z5499">
        <v>117</v>
      </c>
      <c r="AA5499">
        <v>1</v>
      </c>
      <c r="AB5499">
        <v>1</v>
      </c>
      <c r="AC5499" t="s">
        <v>59568</v>
      </c>
      <c r="AD5499" t="s">
        <v>13219</v>
      </c>
      <c r="AE5499" t="s">
        <v>40682</v>
      </c>
      <c r="AF5499" t="s">
        <v>59569</v>
      </c>
      <c r="AG5499" t="s">
        <v>59570</v>
      </c>
      <c r="AH5499" t="s">
        <v>59571</v>
      </c>
      <c r="AI5499" t="s">
        <v>59572</v>
      </c>
      <c r="AJ5499" s="4">
        <v>41044</v>
      </c>
      <c r="AK5499" t="s">
        <v>1885</v>
      </c>
      <c r="AL5499" t="s">
        <v>152</v>
      </c>
      <c r="AM5499" t="s">
        <v>41933</v>
      </c>
      <c r="AN5499" t="s">
        <v>59567</v>
      </c>
      <c r="AO5499">
        <v>4694</v>
      </c>
      <c r="AP5499" s="1">
        <v>40938.964363425926</v>
      </c>
      <c r="AQ5499">
        <v>2012</v>
      </c>
      <c r="AR5499">
        <v>3024</v>
      </c>
      <c r="AS5499">
        <v>1</v>
      </c>
      <c r="AT5499" t="s">
        <v>59573</v>
      </c>
      <c r="AU5499">
        <v>2011</v>
      </c>
      <c r="AV5499" s="3">
        <v>40935</v>
      </c>
      <c r="AW5499">
        <v>51533608</v>
      </c>
      <c r="AX5499" t="s">
        <v>59574</v>
      </c>
      <c r="AY5499" t="s">
        <v>59573</v>
      </c>
      <c r="AZ5499" t="s">
        <v>57126</v>
      </c>
      <c r="BA5499">
        <v>51580236</v>
      </c>
      <c r="BB5499" t="s">
        <v>59575</v>
      </c>
      <c r="BC5499" s="3">
        <v>40935</v>
      </c>
      <c r="BD5499" s="3">
        <v>40935</v>
      </c>
      <c r="BE5499" t="s">
        <v>59573</v>
      </c>
      <c r="BF5499" t="s">
        <v>3403</v>
      </c>
      <c r="BG5499">
        <v>25000000</v>
      </c>
      <c r="BH5499">
        <v>51580136</v>
      </c>
      <c r="BI5499">
        <v>2012</v>
      </c>
      <c r="BJ5499" t="b">
        <v>1</v>
      </c>
      <c r="BK5499" t="s">
        <v>59576</v>
      </c>
      <c r="BL5499">
        <v>0.93883577984691302</v>
      </c>
    </row>
    <row r="5500" spans="2:64" x14ac:dyDescent="0.25">
      <c r="B5500">
        <v>1602472</v>
      </c>
      <c r="C5500" t="s">
        <v>59590</v>
      </c>
      <c r="D5500" s="6" t="s">
        <v>59591</v>
      </c>
      <c r="E5500" s="5">
        <v>41131</v>
      </c>
      <c r="F5500">
        <v>3</v>
      </c>
      <c r="G5500">
        <v>0</v>
      </c>
      <c r="H5500" s="9">
        <v>663589.80948784295</v>
      </c>
      <c r="L5500">
        <v>25090.676424500401</v>
      </c>
      <c r="M5500">
        <v>42</v>
      </c>
      <c r="N5500">
        <v>2</v>
      </c>
      <c r="O5500" s="9">
        <v>633210</v>
      </c>
      <c r="R5500">
        <v>23942</v>
      </c>
      <c r="S5500" t="s">
        <v>5439</v>
      </c>
      <c r="T5500" t="s">
        <v>32026</v>
      </c>
      <c r="U5500" s="2">
        <v>12558</v>
      </c>
      <c r="V5500">
        <v>6</v>
      </c>
      <c r="W5500">
        <v>61</v>
      </c>
      <c r="X5500">
        <v>65</v>
      </c>
      <c r="Y5500" t="s">
        <v>1121</v>
      </c>
      <c r="Z5500">
        <v>96</v>
      </c>
      <c r="AA5500">
        <v>1</v>
      </c>
      <c r="AB5500">
        <v>0</v>
      </c>
      <c r="AC5500" t="s">
        <v>59592</v>
      </c>
      <c r="AD5500" t="s">
        <v>488</v>
      </c>
      <c r="AE5500" t="s">
        <v>46560</v>
      </c>
      <c r="AF5500" t="s">
        <v>59593</v>
      </c>
      <c r="AG5500" t="s">
        <v>59594</v>
      </c>
      <c r="AH5500" t="s">
        <v>59595</v>
      </c>
      <c r="AI5500" t="s">
        <v>59596</v>
      </c>
      <c r="AJ5500" s="4">
        <v>41226</v>
      </c>
      <c r="AK5500" t="s">
        <v>2393</v>
      </c>
      <c r="AL5500" t="s">
        <v>59597</v>
      </c>
      <c r="AM5500" t="s">
        <v>59598</v>
      </c>
      <c r="AN5500" t="s">
        <v>59591</v>
      </c>
      <c r="AO5500">
        <v>7048</v>
      </c>
      <c r="AP5500" s="1">
        <v>41389.570347222223</v>
      </c>
      <c r="AQ5500">
        <v>2012</v>
      </c>
      <c r="AR5500">
        <v>4101</v>
      </c>
      <c r="AS5500">
        <v>1</v>
      </c>
      <c r="AT5500" t="s">
        <v>59591</v>
      </c>
      <c r="AU5500">
        <v>2012</v>
      </c>
      <c r="AV5500" s="3">
        <v>40996</v>
      </c>
      <c r="AW5500">
        <v>500000</v>
      </c>
      <c r="AX5500" t="s">
        <v>59599</v>
      </c>
      <c r="AY5500" t="s">
        <v>59591</v>
      </c>
      <c r="AZ5500" t="s">
        <v>40056</v>
      </c>
      <c r="BA5500">
        <v>633210</v>
      </c>
      <c r="BB5500" t="s">
        <v>59600</v>
      </c>
      <c r="BC5500" s="3">
        <v>41131</v>
      </c>
      <c r="BD5500" s="3">
        <v>41131</v>
      </c>
      <c r="BE5500" t="s">
        <v>59591</v>
      </c>
      <c r="BF5500" t="s">
        <v>1983</v>
      </c>
      <c r="BH5500">
        <v>633210</v>
      </c>
      <c r="BI5500">
        <v>2012</v>
      </c>
      <c r="BJ5500" t="b">
        <v>1</v>
      </c>
      <c r="BK5500" t="s">
        <v>59601</v>
      </c>
      <c r="BL5500">
        <v>0.95421899333973903</v>
      </c>
    </row>
    <row r="5501" spans="2:64" x14ac:dyDescent="0.25">
      <c r="B5501">
        <v>1602617</v>
      </c>
      <c r="C5501" t="s">
        <v>59622</v>
      </c>
      <c r="D5501" s="6" t="s">
        <v>59623</v>
      </c>
      <c r="E5501" s="5">
        <v>40998</v>
      </c>
      <c r="F5501">
        <v>0</v>
      </c>
      <c r="G5501">
        <v>0</v>
      </c>
      <c r="S5501" t="s">
        <v>221</v>
      </c>
      <c r="T5501" t="s">
        <v>1023</v>
      </c>
      <c r="U5501" s="2">
        <v>2277</v>
      </c>
      <c r="V5501">
        <v>4.8</v>
      </c>
      <c r="Y5501" t="s">
        <v>1402</v>
      </c>
      <c r="Z5501">
        <v>98</v>
      </c>
      <c r="AA5501">
        <v>1</v>
      </c>
      <c r="AB5501">
        <v>0</v>
      </c>
      <c r="AC5501" t="s">
        <v>59624</v>
      </c>
      <c r="AD5501" t="s">
        <v>789</v>
      </c>
      <c r="AE5501" t="s">
        <v>59625</v>
      </c>
      <c r="AF5501" t="s">
        <v>59626</v>
      </c>
      <c r="AG5501" t="s">
        <v>59627</v>
      </c>
      <c r="AH5501" t="s">
        <v>59628</v>
      </c>
      <c r="AI5501" t="s">
        <v>59629</v>
      </c>
      <c r="AJ5501" s="4">
        <v>41114</v>
      </c>
      <c r="AK5501" t="s">
        <v>151</v>
      </c>
      <c r="AL5501" t="s">
        <v>6452</v>
      </c>
      <c r="AM5501" t="s">
        <v>6911</v>
      </c>
      <c r="AN5501" t="s">
        <v>59623</v>
      </c>
      <c r="AO5501">
        <v>4107</v>
      </c>
      <c r="AP5501" s="1">
        <v>40817.858564814815</v>
      </c>
      <c r="AQ5501">
        <v>2010</v>
      </c>
      <c r="AR5501">
        <v>2729</v>
      </c>
      <c r="AS5501">
        <v>1</v>
      </c>
      <c r="AT5501" t="s">
        <v>59630</v>
      </c>
      <c r="AU5501">
        <v>2010</v>
      </c>
      <c r="AV5501" s="3">
        <v>40998</v>
      </c>
      <c r="AX5501" t="s">
        <v>59631</v>
      </c>
      <c r="BL5501">
        <v>0.95013088571523197</v>
      </c>
    </row>
    <row r="5502" spans="2:64" x14ac:dyDescent="0.25">
      <c r="B5502">
        <v>1602620</v>
      </c>
      <c r="C5502" t="s">
        <v>59632</v>
      </c>
      <c r="D5502" s="6" t="s">
        <v>59633</v>
      </c>
      <c r="E5502" s="5">
        <v>41262</v>
      </c>
      <c r="F5502">
        <v>3</v>
      </c>
      <c r="G5502">
        <v>1</v>
      </c>
      <c r="H5502" s="9">
        <v>7086202.3341710102</v>
      </c>
      <c r="I5502" s="9">
        <v>10199826.655807201</v>
      </c>
      <c r="J5502" s="9">
        <v>-3113624.32163622</v>
      </c>
      <c r="K5502" s="10">
        <v>-0.30526247422680403</v>
      </c>
      <c r="L5502">
        <v>71783.646029416195</v>
      </c>
      <c r="M5502">
        <v>333</v>
      </c>
      <c r="N5502">
        <v>3</v>
      </c>
      <c r="O5502" s="9">
        <v>6738954</v>
      </c>
      <c r="P5502" s="9">
        <v>9700000</v>
      </c>
      <c r="Q5502" s="9">
        <v>-2961046</v>
      </c>
      <c r="R5502">
        <v>68266</v>
      </c>
      <c r="S5502" t="s">
        <v>1022</v>
      </c>
      <c r="T5502" t="s">
        <v>5922</v>
      </c>
      <c r="U5502" s="2">
        <v>76121</v>
      </c>
      <c r="V5502">
        <v>7.9</v>
      </c>
      <c r="W5502">
        <v>94</v>
      </c>
      <c r="X5502">
        <v>93</v>
      </c>
      <c r="Y5502" t="s">
        <v>431</v>
      </c>
      <c r="Z5502">
        <v>127</v>
      </c>
      <c r="AA5502">
        <v>1</v>
      </c>
      <c r="AB5502">
        <v>0</v>
      </c>
      <c r="AC5502" t="s">
        <v>59634</v>
      </c>
      <c r="AD5502" t="s">
        <v>59635</v>
      </c>
      <c r="AE5502" t="s">
        <v>18250</v>
      </c>
      <c r="AF5502" t="s">
        <v>59636</v>
      </c>
      <c r="AG5502" t="s">
        <v>59637</v>
      </c>
      <c r="AH5502" t="s">
        <v>59638</v>
      </c>
      <c r="AI5502" t="s">
        <v>59639</v>
      </c>
      <c r="AJ5502" s="4">
        <v>41506</v>
      </c>
      <c r="AK5502" t="s">
        <v>5570</v>
      </c>
      <c r="AL5502" t="s">
        <v>31144</v>
      </c>
      <c r="AM5502" t="s">
        <v>59640</v>
      </c>
      <c r="AN5502" t="s">
        <v>59633</v>
      </c>
      <c r="AO5502">
        <v>6286</v>
      </c>
      <c r="AP5502" s="1">
        <v>41271.958692129629</v>
      </c>
      <c r="AQ5502">
        <v>2012</v>
      </c>
      <c r="AR5502">
        <v>3780</v>
      </c>
      <c r="AS5502">
        <v>1</v>
      </c>
      <c r="AT5502" t="s">
        <v>59633</v>
      </c>
      <c r="AU5502">
        <v>2012</v>
      </c>
      <c r="AV5502" s="3">
        <v>41172</v>
      </c>
      <c r="AW5502">
        <v>6700000</v>
      </c>
      <c r="AX5502" t="s">
        <v>59641</v>
      </c>
      <c r="AY5502" t="s">
        <v>59633</v>
      </c>
      <c r="AZ5502" t="s">
        <v>29643</v>
      </c>
      <c r="BA5502">
        <v>6739492</v>
      </c>
      <c r="BB5502" t="s">
        <v>59642</v>
      </c>
      <c r="BC5502" s="3">
        <v>41262</v>
      </c>
      <c r="BD5502" s="3">
        <v>41262</v>
      </c>
      <c r="BE5502" t="s">
        <v>59633</v>
      </c>
      <c r="BF5502" t="s">
        <v>317</v>
      </c>
      <c r="BG5502">
        <v>9700000</v>
      </c>
      <c r="BH5502">
        <v>6738954</v>
      </c>
      <c r="BI5502">
        <v>2012</v>
      </c>
      <c r="BJ5502" t="b">
        <v>0</v>
      </c>
      <c r="BK5502" t="s">
        <v>59643</v>
      </c>
      <c r="BL5502">
        <v>0.95099655389509197</v>
      </c>
    </row>
    <row r="5503" spans="2:64" x14ac:dyDescent="0.25">
      <c r="B5503">
        <v>1606339</v>
      </c>
      <c r="C5503" t="s">
        <v>59709</v>
      </c>
      <c r="D5503" s="6" t="s">
        <v>59710</v>
      </c>
      <c r="E5503" s="5">
        <v>41240</v>
      </c>
      <c r="F5503">
        <v>0</v>
      </c>
      <c r="G5503">
        <v>0</v>
      </c>
      <c r="S5503" t="s">
        <v>5439</v>
      </c>
      <c r="T5503" t="s">
        <v>59711</v>
      </c>
      <c r="U5503" s="2">
        <v>4072</v>
      </c>
      <c r="V5503">
        <v>6</v>
      </c>
      <c r="X5503">
        <v>40</v>
      </c>
      <c r="Y5503" t="s">
        <v>547</v>
      </c>
      <c r="Z5503">
        <v>98</v>
      </c>
      <c r="AA5503">
        <v>1</v>
      </c>
      <c r="AB5503">
        <v>1</v>
      </c>
      <c r="AC5503" t="s">
        <v>59712</v>
      </c>
      <c r="AE5503" t="s">
        <v>59713</v>
      </c>
      <c r="AF5503" t="s">
        <v>59714</v>
      </c>
      <c r="AG5503" t="s">
        <v>59715</v>
      </c>
      <c r="AH5503" t="s">
        <v>59716</v>
      </c>
      <c r="AI5503" t="s">
        <v>59717</v>
      </c>
      <c r="AJ5503" s="4">
        <v>41324</v>
      </c>
      <c r="AK5503" t="s">
        <v>151</v>
      </c>
      <c r="AL5503" t="s">
        <v>152</v>
      </c>
      <c r="AM5503" t="s">
        <v>59718</v>
      </c>
      <c r="AN5503" t="s">
        <v>59710</v>
      </c>
      <c r="AO5503">
        <v>13159</v>
      </c>
      <c r="AP5503" s="1">
        <v>42401.564652777779</v>
      </c>
      <c r="AQ5503">
        <v>2012</v>
      </c>
      <c r="AR5503">
        <v>6705</v>
      </c>
      <c r="AS5503">
        <v>1</v>
      </c>
      <c r="AT5503" t="s">
        <v>59710</v>
      </c>
      <c r="AU5503">
        <v>2012</v>
      </c>
      <c r="AV5503" s="3">
        <v>41240</v>
      </c>
      <c r="AX5503" t="s">
        <v>59719</v>
      </c>
      <c r="BL5503">
        <v>0.95356456476357698</v>
      </c>
    </row>
    <row r="5504" spans="2:64" x14ac:dyDescent="0.25">
      <c r="B5504">
        <v>1606389</v>
      </c>
      <c r="C5504" t="s">
        <v>59731</v>
      </c>
      <c r="D5504" s="6" t="s">
        <v>59732</v>
      </c>
      <c r="E5504" s="5">
        <v>40949</v>
      </c>
      <c r="F5504">
        <v>3</v>
      </c>
      <c r="G5504">
        <v>0</v>
      </c>
      <c r="H5504" s="9">
        <v>132574846.553721</v>
      </c>
      <c r="I5504" s="9">
        <v>31814392.3254986</v>
      </c>
      <c r="J5504" s="9">
        <v>100760454.228223</v>
      </c>
      <c r="K5504" s="10">
        <v>3.1671343333333302</v>
      </c>
      <c r="L5504">
        <v>43694372.119562604</v>
      </c>
      <c r="M5504">
        <v>3038</v>
      </c>
      <c r="N5504">
        <v>2958</v>
      </c>
      <c r="O5504" s="9">
        <v>125014030</v>
      </c>
      <c r="P5504" s="9">
        <v>30000000</v>
      </c>
      <c r="Q5504" s="9">
        <v>95014030</v>
      </c>
      <c r="R5504">
        <v>41202458</v>
      </c>
      <c r="S5504" t="s">
        <v>1022</v>
      </c>
      <c r="T5504" t="s">
        <v>5646</v>
      </c>
      <c r="U5504" s="2">
        <v>157844</v>
      </c>
      <c r="V5504">
        <v>6.8</v>
      </c>
      <c r="W5504">
        <v>43</v>
      </c>
      <c r="X5504">
        <v>29</v>
      </c>
      <c r="Y5504" t="s">
        <v>431</v>
      </c>
      <c r="Z5504">
        <v>104</v>
      </c>
      <c r="AA5504">
        <v>1</v>
      </c>
      <c r="AB5504">
        <v>1</v>
      </c>
      <c r="AC5504" t="s">
        <v>59733</v>
      </c>
      <c r="AD5504" t="s">
        <v>25734</v>
      </c>
      <c r="AE5504" t="s">
        <v>44672</v>
      </c>
      <c r="AF5504" t="s">
        <v>59734</v>
      </c>
      <c r="AG5504" t="s">
        <v>59735</v>
      </c>
      <c r="AH5504" t="s">
        <v>59736</v>
      </c>
      <c r="AI5504" t="s">
        <v>59737</v>
      </c>
      <c r="AJ5504" s="4">
        <v>41037</v>
      </c>
      <c r="AK5504" t="s">
        <v>151</v>
      </c>
      <c r="AL5504" t="s">
        <v>59738</v>
      </c>
      <c r="AM5504" t="s">
        <v>59739</v>
      </c>
      <c r="AN5504" t="s">
        <v>59732</v>
      </c>
      <c r="AO5504">
        <v>4865</v>
      </c>
      <c r="AP5504" s="1">
        <v>40975.867175925923</v>
      </c>
      <c r="AQ5504">
        <v>2012</v>
      </c>
      <c r="AR5504">
        <v>3096</v>
      </c>
      <c r="AS5504">
        <v>1</v>
      </c>
      <c r="AT5504" t="s">
        <v>59740</v>
      </c>
      <c r="AU5504">
        <v>2012</v>
      </c>
      <c r="AV5504" s="3">
        <v>40949</v>
      </c>
      <c r="AW5504">
        <v>125014030</v>
      </c>
      <c r="AX5504" t="s">
        <v>59741</v>
      </c>
      <c r="AY5504" t="s">
        <v>59740</v>
      </c>
      <c r="AZ5504" t="s">
        <v>25913</v>
      </c>
      <c r="BA5504">
        <v>125014030</v>
      </c>
      <c r="BB5504" t="s">
        <v>59742</v>
      </c>
      <c r="BC5504" s="3">
        <v>40949</v>
      </c>
      <c r="BD5504" s="3">
        <v>40949</v>
      </c>
      <c r="BE5504" t="s">
        <v>59740</v>
      </c>
      <c r="BF5504" t="s">
        <v>317</v>
      </c>
      <c r="BG5504">
        <v>30000000</v>
      </c>
      <c r="BH5504">
        <v>125014030</v>
      </c>
      <c r="BI5504">
        <v>2012</v>
      </c>
      <c r="BJ5504" t="b">
        <v>1</v>
      </c>
      <c r="BK5504" t="s">
        <v>59743</v>
      </c>
      <c r="BL5504">
        <v>0.94296944895457002</v>
      </c>
    </row>
    <row r="5505" spans="2:64" x14ac:dyDescent="0.25">
      <c r="B5505">
        <v>1611224</v>
      </c>
      <c r="C5505" t="s">
        <v>59793</v>
      </c>
      <c r="D5505" s="6" t="s">
        <v>59794</v>
      </c>
      <c r="E5505" s="5">
        <v>41082</v>
      </c>
      <c r="F5505">
        <v>3</v>
      </c>
      <c r="G5505">
        <v>1</v>
      </c>
      <c r="H5505" s="9">
        <v>39473591.224640198</v>
      </c>
      <c r="I5505" s="9">
        <v>71016219.419726506</v>
      </c>
      <c r="J5505" s="9">
        <v>-31542628.1950862</v>
      </c>
      <c r="K5505" s="10">
        <v>-0.44416090370370298</v>
      </c>
      <c r="L5505">
        <v>17156439.165270701</v>
      </c>
      <c r="M5505">
        <v>3109</v>
      </c>
      <c r="N5505">
        <v>3108</v>
      </c>
      <c r="O5505" s="9">
        <v>37519139</v>
      </c>
      <c r="P5505" s="9">
        <v>67500000</v>
      </c>
      <c r="Q5505" s="9">
        <v>-29980861</v>
      </c>
      <c r="R5505">
        <v>16306974</v>
      </c>
      <c r="S5505" t="s">
        <v>5439</v>
      </c>
      <c r="T5505" t="s">
        <v>3871</v>
      </c>
      <c r="U5505" s="2">
        <v>134359</v>
      </c>
      <c r="V5505">
        <v>5.9</v>
      </c>
      <c r="W5505">
        <v>42</v>
      </c>
      <c r="X5505">
        <v>35</v>
      </c>
      <c r="Y5505" t="s">
        <v>16941</v>
      </c>
      <c r="Z5505">
        <v>105</v>
      </c>
      <c r="AA5505">
        <v>1</v>
      </c>
      <c r="AB5505">
        <v>1</v>
      </c>
      <c r="AC5505" t="s">
        <v>59795</v>
      </c>
      <c r="AD5505" t="s">
        <v>457</v>
      </c>
      <c r="AE5505" t="s">
        <v>39064</v>
      </c>
      <c r="AF5505" t="s">
        <v>59796</v>
      </c>
      <c r="AG5505" t="s">
        <v>59797</v>
      </c>
      <c r="AH5505" t="s">
        <v>59798</v>
      </c>
      <c r="AI5505" t="s">
        <v>59799</v>
      </c>
      <c r="AJ5505" s="4">
        <v>41205</v>
      </c>
      <c r="AK5505" t="s">
        <v>151</v>
      </c>
      <c r="AL5505" t="s">
        <v>152</v>
      </c>
      <c r="AM5505" t="s">
        <v>59800</v>
      </c>
      <c r="AN5505" t="s">
        <v>59794</v>
      </c>
      <c r="AO5505">
        <v>5674</v>
      </c>
      <c r="AP5505" s="1">
        <v>41139.552685185183</v>
      </c>
      <c r="AQ5505">
        <v>2012</v>
      </c>
      <c r="AR5505">
        <v>3478</v>
      </c>
      <c r="AS5505">
        <v>1</v>
      </c>
      <c r="AT5505" t="s">
        <v>59794</v>
      </c>
      <c r="AU5505">
        <v>2012</v>
      </c>
      <c r="AV5505" s="3">
        <v>41082</v>
      </c>
      <c r="AW5505">
        <v>37300000</v>
      </c>
      <c r="AX5505" t="s">
        <v>59801</v>
      </c>
      <c r="AY5505" t="s">
        <v>59794</v>
      </c>
      <c r="AZ5505" t="s">
        <v>4694</v>
      </c>
      <c r="BA5505">
        <v>37519139</v>
      </c>
      <c r="BB5505" t="s">
        <v>59802</v>
      </c>
      <c r="BC5505" s="3">
        <v>41082</v>
      </c>
      <c r="BD5505" s="3">
        <v>41082</v>
      </c>
      <c r="BE5505" t="s">
        <v>59794</v>
      </c>
      <c r="BF5505" t="s">
        <v>850</v>
      </c>
      <c r="BG5505">
        <v>67500000</v>
      </c>
      <c r="BH5505">
        <v>37519139</v>
      </c>
      <c r="BI5505">
        <v>2012</v>
      </c>
      <c r="BJ5505" t="b">
        <v>1</v>
      </c>
      <c r="BK5505" t="s">
        <v>59803</v>
      </c>
      <c r="BL5505">
        <v>0.95048709367440898</v>
      </c>
    </row>
    <row r="5506" spans="2:64" x14ac:dyDescent="0.25">
      <c r="B5506">
        <v>1614989</v>
      </c>
      <c r="C5506" t="s">
        <v>59849</v>
      </c>
      <c r="D5506" s="6" t="s">
        <v>59850</v>
      </c>
      <c r="E5506" s="5">
        <v>41026</v>
      </c>
      <c r="F5506">
        <v>1</v>
      </c>
      <c r="G5506">
        <v>0</v>
      </c>
      <c r="H5506" s="9">
        <v>1259190.3614751</v>
      </c>
      <c r="I5506" s="9">
        <v>5508911.9238542197</v>
      </c>
      <c r="J5506" s="9">
        <v>-4249721.5623791199</v>
      </c>
      <c r="K5506" s="10">
        <v>-0.77142666666666604</v>
      </c>
      <c r="O5506" s="9">
        <v>1200010</v>
      </c>
      <c r="P5506" s="9">
        <v>5250000</v>
      </c>
      <c r="Q5506" s="9">
        <v>-4049990</v>
      </c>
      <c r="S5506" t="s">
        <v>5439</v>
      </c>
      <c r="T5506" t="s">
        <v>32026</v>
      </c>
      <c r="U5506" s="2">
        <v>84106</v>
      </c>
      <c r="V5506">
        <v>7.6</v>
      </c>
      <c r="W5506">
        <v>72</v>
      </c>
      <c r="X5506">
        <v>92</v>
      </c>
      <c r="Y5506" t="s">
        <v>4604</v>
      </c>
      <c r="Z5506">
        <v>100</v>
      </c>
      <c r="AA5506">
        <v>1</v>
      </c>
      <c r="AB5506">
        <v>0</v>
      </c>
      <c r="AC5506" t="s">
        <v>59851</v>
      </c>
      <c r="AD5506" t="s">
        <v>59852</v>
      </c>
      <c r="AE5506" t="s">
        <v>55444</v>
      </c>
      <c r="AF5506" t="s">
        <v>59853</v>
      </c>
      <c r="AG5506" t="s">
        <v>59854</v>
      </c>
      <c r="AH5506" t="s">
        <v>59855</v>
      </c>
      <c r="AI5506" t="s">
        <v>59856</v>
      </c>
      <c r="AJ5506" s="4">
        <v>41149</v>
      </c>
      <c r="AK5506" t="s">
        <v>59857</v>
      </c>
      <c r="AL5506" t="s">
        <v>59858</v>
      </c>
      <c r="AM5506" t="s">
        <v>59859</v>
      </c>
      <c r="AN5506" t="s">
        <v>59850</v>
      </c>
      <c r="AO5506">
        <v>5496</v>
      </c>
      <c r="AP5506" s="1">
        <v>41100.010972222219</v>
      </c>
      <c r="AQ5506">
        <v>2011</v>
      </c>
      <c r="AR5506">
        <v>3411</v>
      </c>
      <c r="AS5506">
        <v>1</v>
      </c>
      <c r="AT5506" t="s">
        <v>59850</v>
      </c>
      <c r="AU5506">
        <v>2011</v>
      </c>
      <c r="AV5506" s="3">
        <v>40781</v>
      </c>
      <c r="AW5506">
        <v>794849</v>
      </c>
      <c r="AX5506" t="s">
        <v>59860</v>
      </c>
      <c r="BD5506" s="3">
        <v>41026</v>
      </c>
      <c r="BE5506" t="s">
        <v>59861</v>
      </c>
      <c r="BF5506" t="s">
        <v>3403</v>
      </c>
      <c r="BG5506">
        <v>5250000</v>
      </c>
      <c r="BH5506">
        <v>1200010</v>
      </c>
      <c r="BI5506">
        <v>2012</v>
      </c>
      <c r="BJ5506" t="b">
        <v>0</v>
      </c>
      <c r="BK5506" t="s">
        <v>59862</v>
      </c>
      <c r="BL5506">
        <v>0.95300125915371603</v>
      </c>
    </row>
    <row r="5507" spans="2:64" x14ac:dyDescent="0.25">
      <c r="B5507">
        <v>1615065</v>
      </c>
      <c r="C5507" t="s">
        <v>59863</v>
      </c>
      <c r="D5507" s="6" t="s">
        <v>59864</v>
      </c>
      <c r="E5507" s="5">
        <v>41096</v>
      </c>
      <c r="F5507">
        <v>3</v>
      </c>
      <c r="G5507">
        <v>0</v>
      </c>
      <c r="H5507" s="9">
        <v>49869538.197499797</v>
      </c>
      <c r="I5507" s="9">
        <v>47421433.0609679</v>
      </c>
      <c r="J5507" s="9">
        <v>2448105.1365318801</v>
      </c>
      <c r="K5507" s="10">
        <v>5.1624444444444403E-2</v>
      </c>
      <c r="L5507">
        <v>16878773.8979677</v>
      </c>
      <c r="M5507">
        <v>2635</v>
      </c>
      <c r="N5507">
        <v>2628</v>
      </c>
      <c r="O5507" s="9">
        <v>47323100</v>
      </c>
      <c r="P5507" s="9">
        <v>45000000</v>
      </c>
      <c r="Q5507" s="9">
        <v>2323100</v>
      </c>
      <c r="R5507">
        <v>16016910</v>
      </c>
      <c r="S5507" t="s">
        <v>5439</v>
      </c>
      <c r="T5507" t="s">
        <v>558</v>
      </c>
      <c r="U5507" s="2">
        <v>108636</v>
      </c>
      <c r="V5507">
        <v>6.5</v>
      </c>
      <c r="W5507">
        <v>59</v>
      </c>
      <c r="X5507">
        <v>51</v>
      </c>
      <c r="Y5507" t="s">
        <v>4604</v>
      </c>
      <c r="Z5507">
        <v>131</v>
      </c>
      <c r="AA5507">
        <v>1</v>
      </c>
      <c r="AB5507">
        <v>1</v>
      </c>
      <c r="AC5507" t="s">
        <v>59865</v>
      </c>
      <c r="AD5507" t="s">
        <v>8754</v>
      </c>
      <c r="AE5507" t="s">
        <v>16398</v>
      </c>
      <c r="AF5507" t="s">
        <v>59866</v>
      </c>
      <c r="AG5507" t="s">
        <v>59867</v>
      </c>
      <c r="AH5507" t="s">
        <v>59868</v>
      </c>
      <c r="AI5507" t="s">
        <v>59869</v>
      </c>
      <c r="AJ5507" s="4">
        <v>41226</v>
      </c>
      <c r="AK5507" t="s">
        <v>151</v>
      </c>
      <c r="AL5507" t="s">
        <v>152</v>
      </c>
      <c r="AM5507" t="s">
        <v>59870</v>
      </c>
      <c r="AN5507" t="s">
        <v>59864</v>
      </c>
      <c r="AO5507">
        <v>5471</v>
      </c>
      <c r="AP5507" s="1">
        <v>41093.81349537037</v>
      </c>
      <c r="AQ5507">
        <v>2012</v>
      </c>
      <c r="AR5507">
        <v>3397</v>
      </c>
      <c r="AS5507">
        <v>1</v>
      </c>
      <c r="AT5507" t="s">
        <v>59864</v>
      </c>
      <c r="AU5507">
        <v>2012</v>
      </c>
      <c r="AV5507" s="3">
        <v>41096</v>
      </c>
      <c r="AW5507">
        <v>47300000</v>
      </c>
      <c r="AX5507" t="s">
        <v>59871</v>
      </c>
      <c r="AY5507" t="s">
        <v>59872</v>
      </c>
      <c r="AZ5507" t="s">
        <v>27002</v>
      </c>
      <c r="BA5507">
        <v>47382068</v>
      </c>
      <c r="BB5507" t="s">
        <v>59873</v>
      </c>
      <c r="BC5507" s="3">
        <v>41096</v>
      </c>
      <c r="BD5507" s="3">
        <v>41096</v>
      </c>
      <c r="BE5507" t="s">
        <v>59864</v>
      </c>
      <c r="BF5507" t="s">
        <v>3403</v>
      </c>
      <c r="BG5507">
        <v>45000000</v>
      </c>
      <c r="BH5507">
        <v>47323100</v>
      </c>
      <c r="BI5507">
        <v>2012</v>
      </c>
      <c r="BJ5507" t="b">
        <v>1</v>
      </c>
      <c r="BK5507" t="s">
        <v>59874</v>
      </c>
      <c r="BL5507">
        <v>0.94893800324729105</v>
      </c>
    </row>
    <row r="5508" spans="2:64" x14ac:dyDescent="0.25">
      <c r="B5508">
        <v>1621045</v>
      </c>
      <c r="C5508" t="s">
        <v>59945</v>
      </c>
      <c r="D5508" s="6" t="s">
        <v>59946</v>
      </c>
      <c r="E5508" s="5">
        <v>41019</v>
      </c>
      <c r="F5508">
        <v>3</v>
      </c>
      <c r="G5508">
        <v>0</v>
      </c>
      <c r="H5508" s="9">
        <v>96061997.946671799</v>
      </c>
      <c r="I5508" s="9">
        <v>12591798.683095301</v>
      </c>
      <c r="J5508" s="9">
        <v>83470199.263576493</v>
      </c>
      <c r="K5508" s="10">
        <v>6.6289337499999998</v>
      </c>
      <c r="L5508">
        <v>35295129.651633002</v>
      </c>
      <c r="M5508">
        <v>2052</v>
      </c>
      <c r="N5508">
        <v>2015</v>
      </c>
      <c r="O5508" s="9">
        <v>91547205</v>
      </c>
      <c r="P5508" s="9">
        <v>12000000</v>
      </c>
      <c r="Q5508" s="9">
        <v>79547205</v>
      </c>
      <c r="R5508">
        <v>33636303</v>
      </c>
      <c r="S5508" t="s">
        <v>1022</v>
      </c>
      <c r="T5508" t="s">
        <v>34657</v>
      </c>
      <c r="U5508" s="2">
        <v>36624</v>
      </c>
      <c r="V5508">
        <v>6.6</v>
      </c>
      <c r="W5508">
        <v>51</v>
      </c>
      <c r="X5508">
        <v>53</v>
      </c>
      <c r="Y5508" t="s">
        <v>441</v>
      </c>
      <c r="Z5508">
        <v>122</v>
      </c>
      <c r="AA5508">
        <v>1</v>
      </c>
      <c r="AB5508">
        <v>1</v>
      </c>
      <c r="AC5508" t="s">
        <v>59947</v>
      </c>
      <c r="AD5508" t="s">
        <v>34674</v>
      </c>
      <c r="AE5508" t="s">
        <v>25597</v>
      </c>
      <c r="AF5508" t="s">
        <v>59948</v>
      </c>
      <c r="AG5508" t="s">
        <v>59949</v>
      </c>
      <c r="AH5508" t="s">
        <v>59950</v>
      </c>
      <c r="AI5508" t="s">
        <v>59951</v>
      </c>
      <c r="AJ5508" s="4">
        <v>41149</v>
      </c>
      <c r="AK5508" t="s">
        <v>151</v>
      </c>
      <c r="AL5508" t="s">
        <v>152</v>
      </c>
      <c r="AM5508" t="s">
        <v>59952</v>
      </c>
      <c r="AN5508" t="s">
        <v>59946</v>
      </c>
      <c r="AO5508">
        <v>8838</v>
      </c>
      <c r="AP5508" s="1">
        <v>41603.671122685184</v>
      </c>
      <c r="AQ5508">
        <v>2012</v>
      </c>
      <c r="AR5508">
        <v>4875</v>
      </c>
      <c r="AS5508">
        <v>1</v>
      </c>
      <c r="AT5508" t="s">
        <v>59946</v>
      </c>
      <c r="AU5508">
        <v>2012</v>
      </c>
      <c r="AV5508" s="3">
        <v>41019</v>
      </c>
      <c r="AW5508">
        <v>91547205</v>
      </c>
      <c r="AX5508" t="s">
        <v>59953</v>
      </c>
      <c r="AY5508" t="s">
        <v>59946</v>
      </c>
      <c r="AZ5508" t="s">
        <v>25913</v>
      </c>
      <c r="BA5508">
        <v>91547205</v>
      </c>
      <c r="BB5508" t="s">
        <v>59954</v>
      </c>
      <c r="BC5508" s="3">
        <v>41019</v>
      </c>
      <c r="BD5508" s="3">
        <v>41019</v>
      </c>
      <c r="BE5508" t="s">
        <v>59946</v>
      </c>
      <c r="BF5508" t="s">
        <v>1983</v>
      </c>
      <c r="BG5508">
        <v>12000000</v>
      </c>
      <c r="BH5508">
        <v>91547205</v>
      </c>
      <c r="BI5508">
        <v>2012</v>
      </c>
      <c r="BJ5508" t="b">
        <v>1</v>
      </c>
      <c r="BK5508" t="s">
        <v>59955</v>
      </c>
      <c r="BL5508">
        <v>0.95300125915371603</v>
      </c>
    </row>
    <row r="5509" spans="2:64" x14ac:dyDescent="0.25">
      <c r="B5509">
        <v>1623288</v>
      </c>
      <c r="C5509" t="s">
        <v>60033</v>
      </c>
      <c r="D5509" s="6" t="s">
        <v>60034</v>
      </c>
      <c r="E5509" s="5">
        <v>41138</v>
      </c>
      <c r="F5509">
        <v>1</v>
      </c>
      <c r="G5509">
        <v>0</v>
      </c>
      <c r="H5509" s="9">
        <v>58689935.319764301</v>
      </c>
      <c r="I5509" s="9">
        <v>62878647.793418601</v>
      </c>
      <c r="J5509" s="9">
        <v>-4188712.47365428</v>
      </c>
      <c r="K5509" s="10">
        <v>-6.6615816666666702E-2</v>
      </c>
      <c r="L5509">
        <v>14762910.923304601</v>
      </c>
      <c r="M5509">
        <v>3455</v>
      </c>
      <c r="N5509">
        <v>3429</v>
      </c>
      <c r="O5509" s="9">
        <v>56003051</v>
      </c>
      <c r="P5509" s="9">
        <v>60000000</v>
      </c>
      <c r="Q5509" s="9">
        <v>-3996949</v>
      </c>
      <c r="R5509">
        <v>14087050</v>
      </c>
      <c r="S5509" t="s">
        <v>2585</v>
      </c>
      <c r="T5509" t="s">
        <v>31079</v>
      </c>
      <c r="U5509" s="2">
        <v>78753</v>
      </c>
      <c r="V5509">
        <v>7</v>
      </c>
      <c r="W5509">
        <v>72</v>
      </c>
      <c r="X5509">
        <v>87</v>
      </c>
      <c r="Y5509" t="s">
        <v>5865</v>
      </c>
      <c r="Z5509">
        <v>92</v>
      </c>
      <c r="AA5509">
        <v>1</v>
      </c>
      <c r="AB5509">
        <v>1</v>
      </c>
      <c r="AC5509" t="s">
        <v>60035</v>
      </c>
      <c r="AD5509" t="s">
        <v>60036</v>
      </c>
      <c r="AE5509" t="s">
        <v>60037</v>
      </c>
      <c r="AF5509" t="s">
        <v>60038</v>
      </c>
      <c r="AG5509" t="s">
        <v>60039</v>
      </c>
      <c r="AH5509" t="s">
        <v>60040</v>
      </c>
      <c r="AI5509" t="s">
        <v>60041</v>
      </c>
      <c r="AJ5509" s="4">
        <v>41240</v>
      </c>
      <c r="AK5509" t="s">
        <v>151</v>
      </c>
      <c r="AL5509" t="s">
        <v>152</v>
      </c>
      <c r="AM5509" t="s">
        <v>55498</v>
      </c>
      <c r="AN5509" t="s">
        <v>60034</v>
      </c>
      <c r="AO5509">
        <v>5651</v>
      </c>
      <c r="AP5509" s="1">
        <v>41133.274201388886</v>
      </c>
      <c r="AQ5509">
        <v>2012</v>
      </c>
      <c r="AR5509">
        <v>3468</v>
      </c>
      <c r="AS5509">
        <v>1</v>
      </c>
      <c r="AT5509" t="s">
        <v>60034</v>
      </c>
      <c r="AU5509">
        <v>2012</v>
      </c>
      <c r="AV5509" s="3">
        <v>41138</v>
      </c>
      <c r="AW5509">
        <v>55994557</v>
      </c>
      <c r="AX5509" t="s">
        <v>60042</v>
      </c>
      <c r="AY5509" t="s">
        <v>60034</v>
      </c>
      <c r="AZ5509" t="s">
        <v>29341</v>
      </c>
      <c r="BA5509">
        <v>56003051</v>
      </c>
      <c r="BB5509" t="s">
        <v>60043</v>
      </c>
      <c r="BC5509" s="3">
        <v>41138</v>
      </c>
      <c r="BD5509" s="3">
        <v>41138</v>
      </c>
      <c r="BE5509" t="s">
        <v>60034</v>
      </c>
      <c r="BF5509" t="s">
        <v>297</v>
      </c>
      <c r="BG5509">
        <v>60000000</v>
      </c>
      <c r="BH5509">
        <v>56003051</v>
      </c>
      <c r="BI5509">
        <v>2012</v>
      </c>
      <c r="BJ5509" t="b">
        <v>1</v>
      </c>
      <c r="BK5509" t="s">
        <v>60044</v>
      </c>
      <c r="BL5509">
        <v>0.95421899333973903</v>
      </c>
    </row>
    <row r="5510" spans="2:64" x14ac:dyDescent="0.25">
      <c r="B5510">
        <v>1623745</v>
      </c>
      <c r="C5510" t="s">
        <v>60045</v>
      </c>
      <c r="D5510" s="6" t="s">
        <v>60046</v>
      </c>
      <c r="E5510" s="5">
        <v>41150</v>
      </c>
      <c r="F5510">
        <v>3</v>
      </c>
      <c r="G5510">
        <v>0</v>
      </c>
      <c r="H5510" s="9">
        <v>17390.1380247331</v>
      </c>
      <c r="L5510">
        <v>4793.4489167849497</v>
      </c>
      <c r="M5510">
        <v>2</v>
      </c>
      <c r="N5510">
        <v>1</v>
      </c>
      <c r="O5510" s="9">
        <v>16594</v>
      </c>
      <c r="R5510">
        <v>4574</v>
      </c>
      <c r="S5510" t="s">
        <v>5439</v>
      </c>
      <c r="T5510" t="s">
        <v>56886</v>
      </c>
      <c r="U5510" s="2">
        <v>4217</v>
      </c>
      <c r="V5510">
        <v>6.2</v>
      </c>
      <c r="W5510">
        <v>41</v>
      </c>
      <c r="X5510">
        <v>55</v>
      </c>
      <c r="Y5510" t="s">
        <v>317</v>
      </c>
      <c r="Z5510">
        <v>94</v>
      </c>
      <c r="AA5510">
        <v>1</v>
      </c>
      <c r="AB5510">
        <v>1</v>
      </c>
      <c r="AC5510" t="s">
        <v>60047</v>
      </c>
      <c r="AD5510" t="s">
        <v>1779</v>
      </c>
      <c r="AE5510" t="s">
        <v>60048</v>
      </c>
      <c r="AF5510" t="s">
        <v>60048</v>
      </c>
      <c r="AG5510" t="s">
        <v>60049</v>
      </c>
      <c r="AH5510" t="s">
        <v>60050</v>
      </c>
      <c r="AI5510" t="s">
        <v>60051</v>
      </c>
      <c r="AJ5510" s="4">
        <v>41274</v>
      </c>
      <c r="AK5510" t="s">
        <v>151</v>
      </c>
      <c r="AL5510" t="s">
        <v>152</v>
      </c>
      <c r="AM5510" t="s">
        <v>60052</v>
      </c>
      <c r="AN5510" t="s">
        <v>60046</v>
      </c>
      <c r="AO5510">
        <v>9119</v>
      </c>
      <c r="AP5510" s="1">
        <v>41644.271597222221</v>
      </c>
      <c r="AQ5510">
        <v>2011</v>
      </c>
      <c r="AR5510">
        <v>5043</v>
      </c>
      <c r="AS5510">
        <v>1</v>
      </c>
      <c r="AT5510" t="s">
        <v>60046</v>
      </c>
      <c r="AU5510">
        <v>2011</v>
      </c>
      <c r="AV5510" s="3">
        <v>42378</v>
      </c>
      <c r="AW5510">
        <v>16590</v>
      </c>
      <c r="AX5510" t="s">
        <v>60053</v>
      </c>
      <c r="AY5510" t="s">
        <v>60046</v>
      </c>
      <c r="AZ5510" t="s">
        <v>56895</v>
      </c>
      <c r="BA5510">
        <v>17739</v>
      </c>
      <c r="BB5510" t="s">
        <v>60054</v>
      </c>
      <c r="BC5510" s="3">
        <v>41150</v>
      </c>
      <c r="BD5510" s="3">
        <v>41150</v>
      </c>
      <c r="BE5510" t="s">
        <v>60046</v>
      </c>
      <c r="BF5510" t="s">
        <v>317</v>
      </c>
      <c r="BH5510">
        <v>16594</v>
      </c>
      <c r="BI5510">
        <v>2012</v>
      </c>
      <c r="BJ5510" t="b">
        <v>1</v>
      </c>
      <c r="BK5510" t="s">
        <v>60055</v>
      </c>
      <c r="BL5510">
        <v>0.95421899333973903</v>
      </c>
    </row>
    <row r="5511" spans="2:64" x14ac:dyDescent="0.25">
      <c r="B5511">
        <v>1636826</v>
      </c>
      <c r="C5511" t="s">
        <v>60234</v>
      </c>
      <c r="D5511" s="6" t="s">
        <v>60235</v>
      </c>
      <c r="E5511" s="5">
        <v>40970</v>
      </c>
      <c r="F5511">
        <v>1</v>
      </c>
      <c r="G5511">
        <v>0</v>
      </c>
      <c r="H5511" s="9">
        <v>57604553.038815603</v>
      </c>
      <c r="I5511" s="9">
        <v>12629838.878426399</v>
      </c>
      <c r="J5511" s="9">
        <v>44974714.1603892</v>
      </c>
      <c r="K5511" s="10">
        <v>3.5609887499999999</v>
      </c>
      <c r="L5511">
        <v>22156276.905105598</v>
      </c>
      <c r="M5511">
        <v>3055</v>
      </c>
      <c r="N5511">
        <v>3055</v>
      </c>
      <c r="O5511" s="9">
        <v>54731865</v>
      </c>
      <c r="P5511" s="9">
        <v>12000000</v>
      </c>
      <c r="Q5511" s="9">
        <v>42731865</v>
      </c>
      <c r="R5511">
        <v>21051363</v>
      </c>
      <c r="S5511" t="s">
        <v>5439</v>
      </c>
      <c r="T5511" t="s">
        <v>1326</v>
      </c>
      <c r="U5511" s="2">
        <v>165289</v>
      </c>
      <c r="V5511">
        <v>6.7</v>
      </c>
      <c r="W5511">
        <v>48</v>
      </c>
      <c r="X5511">
        <v>28</v>
      </c>
      <c r="Y5511" t="s">
        <v>297</v>
      </c>
      <c r="Z5511">
        <v>88</v>
      </c>
      <c r="AA5511">
        <v>1</v>
      </c>
      <c r="AB5511">
        <v>1</v>
      </c>
      <c r="AC5511" t="s">
        <v>60236</v>
      </c>
      <c r="AD5511" t="s">
        <v>13194</v>
      </c>
      <c r="AE5511" t="s">
        <v>60237</v>
      </c>
      <c r="AF5511" t="s">
        <v>60238</v>
      </c>
      <c r="AG5511" t="s">
        <v>60239</v>
      </c>
      <c r="AH5511" t="s">
        <v>60240</v>
      </c>
      <c r="AI5511" t="s">
        <v>60241</v>
      </c>
      <c r="AJ5511" s="4">
        <v>41079</v>
      </c>
      <c r="AK5511" t="s">
        <v>151</v>
      </c>
      <c r="AL5511" t="s">
        <v>152</v>
      </c>
      <c r="AM5511" t="s">
        <v>60242</v>
      </c>
      <c r="AN5511" t="s">
        <v>60235</v>
      </c>
      <c r="AO5511">
        <v>14792</v>
      </c>
      <c r="AP5511" s="1">
        <v>42845.508425925924</v>
      </c>
      <c r="AQ5511">
        <v>2012</v>
      </c>
      <c r="AR5511">
        <v>7582</v>
      </c>
      <c r="AS5511">
        <v>1</v>
      </c>
      <c r="AT5511" t="s">
        <v>60235</v>
      </c>
      <c r="AU5511">
        <v>2012</v>
      </c>
      <c r="AV5511" s="3">
        <v>40970</v>
      </c>
      <c r="AW5511">
        <v>53400000</v>
      </c>
      <c r="AX5511" t="s">
        <v>60243</v>
      </c>
      <c r="AY5511" t="s">
        <v>60235</v>
      </c>
      <c r="AZ5511" t="s">
        <v>26203</v>
      </c>
      <c r="BA5511">
        <v>54731865</v>
      </c>
      <c r="BB5511" t="s">
        <v>60244</v>
      </c>
      <c r="BC5511" s="3">
        <v>40970</v>
      </c>
      <c r="BD5511" s="3">
        <v>40970</v>
      </c>
      <c r="BE5511" t="s">
        <v>60235</v>
      </c>
      <c r="BF5511" t="s">
        <v>297</v>
      </c>
      <c r="BG5511">
        <v>12000000</v>
      </c>
      <c r="BH5511">
        <v>54731865</v>
      </c>
      <c r="BI5511">
        <v>2012</v>
      </c>
      <c r="BJ5511" t="b">
        <v>1</v>
      </c>
      <c r="BK5511" t="s">
        <v>60245</v>
      </c>
      <c r="BL5511">
        <v>0.95013088571523197</v>
      </c>
    </row>
    <row r="5512" spans="2:64" x14ac:dyDescent="0.25">
      <c r="B5512">
        <v>1637725</v>
      </c>
      <c r="C5512" t="s">
        <v>60268</v>
      </c>
      <c r="D5512" s="6" t="s">
        <v>60269</v>
      </c>
      <c r="E5512" s="5">
        <v>41089</v>
      </c>
      <c r="F5512">
        <v>2</v>
      </c>
      <c r="G5512">
        <v>0</v>
      </c>
      <c r="H5512" s="9">
        <v>230056506.24321201</v>
      </c>
      <c r="I5512" s="9">
        <v>52604606.977575198</v>
      </c>
      <c r="J5512" s="9">
        <v>177451899.26563701</v>
      </c>
      <c r="K5512" s="10">
        <v>3.3733148000000002</v>
      </c>
      <c r="L5512">
        <v>57249809.4525837</v>
      </c>
      <c r="M5512">
        <v>3303</v>
      </c>
      <c r="N5512">
        <v>3239</v>
      </c>
      <c r="O5512" s="9">
        <v>218665740</v>
      </c>
      <c r="P5512" s="9">
        <v>50000000</v>
      </c>
      <c r="Q5512" s="9">
        <v>168665740</v>
      </c>
      <c r="R5512">
        <v>54415205</v>
      </c>
      <c r="S5512" t="s">
        <v>5439</v>
      </c>
      <c r="T5512" t="s">
        <v>558</v>
      </c>
      <c r="U5512" s="2">
        <v>498071</v>
      </c>
      <c r="V5512">
        <v>7</v>
      </c>
      <c r="W5512">
        <v>62</v>
      </c>
      <c r="X5512">
        <v>67</v>
      </c>
      <c r="Y5512" t="s">
        <v>7317</v>
      </c>
      <c r="Z5512">
        <v>106</v>
      </c>
      <c r="AA5512">
        <v>1</v>
      </c>
      <c r="AB5512">
        <v>1</v>
      </c>
      <c r="AC5512" t="s">
        <v>60270</v>
      </c>
      <c r="AD5512" t="s">
        <v>60271</v>
      </c>
      <c r="AE5512" t="s">
        <v>60272</v>
      </c>
      <c r="AF5512" t="s">
        <v>60273</v>
      </c>
      <c r="AG5512" t="s">
        <v>60274</v>
      </c>
      <c r="AH5512" t="s">
        <v>60275</v>
      </c>
      <c r="AI5512" t="s">
        <v>60276</v>
      </c>
      <c r="AJ5512" s="4">
        <v>41254</v>
      </c>
      <c r="AK5512" t="s">
        <v>40893</v>
      </c>
      <c r="AL5512" t="s">
        <v>152</v>
      </c>
      <c r="AM5512" t="s">
        <v>60277</v>
      </c>
      <c r="AN5512" t="s">
        <v>60269</v>
      </c>
      <c r="AO5512">
        <v>5500</v>
      </c>
      <c r="AP5512" s="1">
        <v>41101.034641203703</v>
      </c>
      <c r="AQ5512">
        <v>2012</v>
      </c>
      <c r="AR5512">
        <v>3415</v>
      </c>
      <c r="AS5512">
        <v>1</v>
      </c>
      <c r="AT5512" t="s">
        <v>60269</v>
      </c>
      <c r="AU5512">
        <v>2012</v>
      </c>
      <c r="AV5512" s="3">
        <v>41089</v>
      </c>
      <c r="AW5512">
        <v>218100000</v>
      </c>
      <c r="AX5512" t="s">
        <v>60278</v>
      </c>
      <c r="AY5512" t="s">
        <v>60269</v>
      </c>
      <c r="AZ5512" t="s">
        <v>27002</v>
      </c>
      <c r="BA5512">
        <v>218815487</v>
      </c>
      <c r="BB5512" t="s">
        <v>60279</v>
      </c>
      <c r="BC5512" s="3">
        <v>41089</v>
      </c>
      <c r="BD5512" s="3">
        <v>41089</v>
      </c>
      <c r="BE5512" t="s">
        <v>60269</v>
      </c>
      <c r="BF5512" t="s">
        <v>297</v>
      </c>
      <c r="BG5512">
        <v>50000000</v>
      </c>
      <c r="BH5512">
        <v>218665740</v>
      </c>
      <c r="BI5512">
        <v>2012</v>
      </c>
      <c r="BJ5512" t="b">
        <v>1</v>
      </c>
      <c r="BK5512" t="s">
        <v>60280</v>
      </c>
      <c r="BL5512">
        <v>0.95048709367440898</v>
      </c>
    </row>
    <row r="5513" spans="2:64" x14ac:dyDescent="0.25">
      <c r="B5513">
        <v>1638328</v>
      </c>
      <c r="C5513" t="s">
        <v>60293</v>
      </c>
      <c r="D5513" s="6" t="s">
        <v>60294</v>
      </c>
      <c r="E5513" s="5">
        <v>40926</v>
      </c>
      <c r="F5513">
        <v>3</v>
      </c>
      <c r="G5513">
        <v>1</v>
      </c>
      <c r="T5513" t="s">
        <v>55333</v>
      </c>
      <c r="U5513" s="2">
        <v>3764</v>
      </c>
      <c r="V5513">
        <v>6.1</v>
      </c>
      <c r="Y5513" t="s">
        <v>441</v>
      </c>
      <c r="Z5513">
        <v>98</v>
      </c>
      <c r="AA5513">
        <v>1</v>
      </c>
      <c r="AB5513">
        <v>0</v>
      </c>
      <c r="AC5513" t="s">
        <v>60295</v>
      </c>
      <c r="AE5513" t="s">
        <v>60296</v>
      </c>
      <c r="AF5513" t="s">
        <v>60297</v>
      </c>
      <c r="AG5513" t="s">
        <v>60298</v>
      </c>
      <c r="AH5513" t="s">
        <v>60299</v>
      </c>
      <c r="AI5513" t="s">
        <v>60300</v>
      </c>
      <c r="AK5513" t="s">
        <v>5570</v>
      </c>
      <c r="AL5513" t="s">
        <v>9077</v>
      </c>
      <c r="AM5513" t="s">
        <v>676</v>
      </c>
      <c r="AN5513" t="s">
        <v>60294</v>
      </c>
      <c r="AO5513">
        <v>7045</v>
      </c>
      <c r="AP5513" s="1">
        <v>41389.564953703702</v>
      </c>
      <c r="AQ5513">
        <v>2011</v>
      </c>
      <c r="AR5513">
        <v>4098</v>
      </c>
      <c r="AS5513">
        <v>1</v>
      </c>
      <c r="AT5513" t="s">
        <v>60301</v>
      </c>
      <c r="AU5513">
        <v>2011</v>
      </c>
      <c r="AV5513" s="3">
        <v>40926</v>
      </c>
      <c r="AX5513" t="s">
        <v>60302</v>
      </c>
      <c r="BL5513">
        <v>0.93883577984691302</v>
      </c>
    </row>
    <row r="5514" spans="2:64" x14ac:dyDescent="0.25">
      <c r="B5514">
        <v>1641975</v>
      </c>
      <c r="C5514" t="s">
        <v>60389</v>
      </c>
      <c r="D5514" s="6" t="s">
        <v>60390</v>
      </c>
      <c r="E5514" s="5">
        <v>41222</v>
      </c>
      <c r="F5514">
        <v>1</v>
      </c>
      <c r="G5514">
        <v>0</v>
      </c>
      <c r="H5514" s="9">
        <v>14028.4155832873</v>
      </c>
      <c r="L5514">
        <v>5993.30156675542</v>
      </c>
      <c r="M5514">
        <v>7</v>
      </c>
      <c r="N5514">
        <v>1</v>
      </c>
      <c r="O5514" s="9">
        <v>13377</v>
      </c>
      <c r="R5514">
        <v>5715</v>
      </c>
      <c r="S5514" t="s">
        <v>5439</v>
      </c>
      <c r="T5514" t="s">
        <v>47135</v>
      </c>
      <c r="U5514" s="2">
        <v>5795</v>
      </c>
      <c r="V5514">
        <v>5.5</v>
      </c>
      <c r="W5514">
        <v>60</v>
      </c>
      <c r="X5514">
        <v>55</v>
      </c>
      <c r="Y5514" t="s">
        <v>7211</v>
      </c>
      <c r="Z5514">
        <v>84</v>
      </c>
      <c r="AA5514">
        <v>1</v>
      </c>
      <c r="AB5514">
        <v>0</v>
      </c>
      <c r="AC5514" t="s">
        <v>60391</v>
      </c>
      <c r="AD5514" t="s">
        <v>17901</v>
      </c>
      <c r="AE5514" t="s">
        <v>60392</v>
      </c>
      <c r="AF5514" t="s">
        <v>60392</v>
      </c>
      <c r="AG5514" t="s">
        <v>60393</v>
      </c>
      <c r="AH5514" t="s">
        <v>60394</v>
      </c>
      <c r="AI5514" t="s">
        <v>60395</v>
      </c>
      <c r="AJ5514" s="4">
        <v>41303</v>
      </c>
      <c r="AK5514" t="s">
        <v>151</v>
      </c>
      <c r="AL5514" t="s">
        <v>18140</v>
      </c>
      <c r="AM5514" t="s">
        <v>60396</v>
      </c>
      <c r="AN5514" t="s">
        <v>60390</v>
      </c>
      <c r="AO5514">
        <v>8395</v>
      </c>
      <c r="AP5514" s="1">
        <v>41547.819699074076</v>
      </c>
      <c r="AQ5514">
        <v>2012</v>
      </c>
      <c r="AR5514">
        <v>4650</v>
      </c>
      <c r="AS5514">
        <v>1</v>
      </c>
      <c r="AT5514" t="s">
        <v>60390</v>
      </c>
      <c r="AU5514">
        <v>2012</v>
      </c>
      <c r="AV5514" s="3">
        <v>41334</v>
      </c>
      <c r="AW5514">
        <v>10080</v>
      </c>
      <c r="AX5514" t="s">
        <v>60397</v>
      </c>
      <c r="AY5514" t="s">
        <v>60390</v>
      </c>
      <c r="AZ5514" t="s">
        <v>60230</v>
      </c>
      <c r="BA5514">
        <v>13377</v>
      </c>
      <c r="BB5514" t="s">
        <v>60398</v>
      </c>
      <c r="BC5514" s="3">
        <v>41222</v>
      </c>
      <c r="BD5514" s="3">
        <v>41222</v>
      </c>
      <c r="BE5514" t="s">
        <v>60390</v>
      </c>
      <c r="BF5514" t="s">
        <v>850</v>
      </c>
      <c r="BH5514">
        <v>13377</v>
      </c>
      <c r="BI5514">
        <v>2012</v>
      </c>
      <c r="BJ5514" t="b">
        <v>0</v>
      </c>
      <c r="BK5514" t="s">
        <v>60399</v>
      </c>
      <c r="BL5514">
        <v>0.95356456476357698</v>
      </c>
    </row>
    <row r="5515" spans="2:64" x14ac:dyDescent="0.25">
      <c r="B5515">
        <v>1643222</v>
      </c>
      <c r="C5515" t="s">
        <v>60400</v>
      </c>
      <c r="D5515" s="6" t="s">
        <v>60401</v>
      </c>
      <c r="E5515" s="5">
        <v>41100</v>
      </c>
      <c r="F5515">
        <v>3</v>
      </c>
      <c r="G5515">
        <v>0</v>
      </c>
      <c r="S5515" t="s">
        <v>5439</v>
      </c>
      <c r="T5515" t="s">
        <v>55548</v>
      </c>
      <c r="U5515" s="2">
        <v>10715</v>
      </c>
      <c r="V5515">
        <v>5.9</v>
      </c>
      <c r="Y5515" t="s">
        <v>8153</v>
      </c>
      <c r="Z5515">
        <v>89</v>
      </c>
      <c r="AA5515">
        <v>0</v>
      </c>
      <c r="AB5515">
        <v>0</v>
      </c>
      <c r="AC5515" t="s">
        <v>60402</v>
      </c>
      <c r="AD5515" t="s">
        <v>30762</v>
      </c>
      <c r="AE5515" t="s">
        <v>60403</v>
      </c>
      <c r="AF5515" t="s">
        <v>60404</v>
      </c>
      <c r="AG5515" t="s">
        <v>60405</v>
      </c>
      <c r="AH5515" t="s">
        <v>60406</v>
      </c>
      <c r="AJ5515" s="4">
        <v>41142</v>
      </c>
      <c r="AK5515" t="s">
        <v>40078</v>
      </c>
      <c r="AL5515" t="s">
        <v>60407</v>
      </c>
      <c r="AM5515" t="s">
        <v>107</v>
      </c>
      <c r="AN5515" t="s">
        <v>60401</v>
      </c>
      <c r="AO5515">
        <v>7592</v>
      </c>
      <c r="AP5515" s="1">
        <v>41459.051319444443</v>
      </c>
      <c r="AQ5515">
        <v>2011</v>
      </c>
      <c r="AR5515">
        <v>4307</v>
      </c>
      <c r="AS5515">
        <v>1</v>
      </c>
      <c r="AT5515" t="s">
        <v>60401</v>
      </c>
      <c r="AU5515">
        <v>2011</v>
      </c>
      <c r="AV5515" s="3">
        <v>41100</v>
      </c>
      <c r="AX5515" t="s">
        <v>60408</v>
      </c>
      <c r="BL5515">
        <v>0.94893800324729105</v>
      </c>
    </row>
    <row r="5516" spans="2:64" x14ac:dyDescent="0.25">
      <c r="B5516">
        <v>1645170</v>
      </c>
      <c r="C5516" t="s">
        <v>60432</v>
      </c>
      <c r="D5516" s="6" t="s">
        <v>60433</v>
      </c>
      <c r="E5516" s="5">
        <v>41045</v>
      </c>
      <c r="F5516">
        <v>1</v>
      </c>
      <c r="G5516">
        <v>0</v>
      </c>
      <c r="H5516" s="9">
        <v>62665502.242690802</v>
      </c>
      <c r="I5516" s="9">
        <v>68285708.069534197</v>
      </c>
      <c r="J5516" s="9">
        <v>-5620205.8268433297</v>
      </c>
      <c r="K5516" s="10">
        <v>-8.2304276923076999E-2</v>
      </c>
      <c r="L5516">
        <v>18316424.653499499</v>
      </c>
      <c r="M5516">
        <v>3014</v>
      </c>
      <c r="N5516">
        <v>3008</v>
      </c>
      <c r="O5516" s="9">
        <v>59650222</v>
      </c>
      <c r="P5516" s="9">
        <v>65000000</v>
      </c>
      <c r="Q5516" s="9">
        <v>-5349778</v>
      </c>
      <c r="R5516">
        <v>17435092</v>
      </c>
      <c r="S5516" t="s">
        <v>5439</v>
      </c>
      <c r="T5516" t="s">
        <v>887</v>
      </c>
      <c r="U5516" s="2">
        <v>228102</v>
      </c>
      <c r="V5516">
        <v>6.4</v>
      </c>
      <c r="W5516">
        <v>58</v>
      </c>
      <c r="X5516">
        <v>57</v>
      </c>
      <c r="Y5516" t="s">
        <v>297</v>
      </c>
      <c r="Z5516">
        <v>83</v>
      </c>
      <c r="AA5516">
        <v>1</v>
      </c>
      <c r="AB5516">
        <v>1</v>
      </c>
      <c r="AC5516" t="s">
        <v>60434</v>
      </c>
      <c r="AD5516" t="s">
        <v>488</v>
      </c>
      <c r="AE5516" t="s">
        <v>41416</v>
      </c>
      <c r="AF5516" t="s">
        <v>60435</v>
      </c>
      <c r="AG5516" t="s">
        <v>60436</v>
      </c>
      <c r="AH5516" t="s">
        <v>60437</v>
      </c>
      <c r="AI5516" t="s">
        <v>60438</v>
      </c>
      <c r="AJ5516" s="4">
        <v>41142</v>
      </c>
      <c r="AK5516" t="s">
        <v>60439</v>
      </c>
      <c r="AL5516" t="s">
        <v>152</v>
      </c>
      <c r="AM5516" t="s">
        <v>60440</v>
      </c>
      <c r="AN5516" t="s">
        <v>60433</v>
      </c>
      <c r="AO5516">
        <v>5267</v>
      </c>
      <c r="AP5516" s="1">
        <v>41056.891655092593</v>
      </c>
      <c r="AQ5516">
        <v>2012</v>
      </c>
      <c r="AR5516">
        <v>3289</v>
      </c>
      <c r="AS5516">
        <v>1</v>
      </c>
      <c r="AT5516" t="s">
        <v>60441</v>
      </c>
      <c r="AU5516">
        <v>2012</v>
      </c>
      <c r="AV5516" s="3">
        <v>41045</v>
      </c>
      <c r="AW5516">
        <v>57700000</v>
      </c>
      <c r="AX5516" t="s">
        <v>60442</v>
      </c>
      <c r="AY5516" t="s">
        <v>60441</v>
      </c>
      <c r="AZ5516" t="s">
        <v>25781</v>
      </c>
      <c r="BA5516">
        <v>59650222</v>
      </c>
      <c r="BB5516" t="s">
        <v>60443</v>
      </c>
      <c r="BC5516" s="3">
        <v>41045</v>
      </c>
      <c r="BD5516" s="3">
        <v>41045</v>
      </c>
      <c r="BE5516" t="s">
        <v>60441</v>
      </c>
      <c r="BF5516" t="s">
        <v>297</v>
      </c>
      <c r="BG5516">
        <v>65000000</v>
      </c>
      <c r="BH5516">
        <v>59650222</v>
      </c>
      <c r="BI5516">
        <v>2012</v>
      </c>
      <c r="BJ5516" t="b">
        <v>1</v>
      </c>
      <c r="BK5516" t="s">
        <v>60444</v>
      </c>
      <c r="BL5516">
        <v>0.95188293184002104</v>
      </c>
    </row>
    <row r="5517" spans="2:64" x14ac:dyDescent="0.25">
      <c r="B5517">
        <v>1646987</v>
      </c>
      <c r="C5517" t="s">
        <v>60495</v>
      </c>
      <c r="D5517" s="6" t="s">
        <v>60496</v>
      </c>
      <c r="E5517" s="5">
        <v>40998</v>
      </c>
      <c r="F5517">
        <v>1</v>
      </c>
      <c r="G5517">
        <v>0</v>
      </c>
      <c r="H5517" s="9">
        <v>88061638.936214</v>
      </c>
      <c r="I5517" s="9">
        <v>157872985.98032999</v>
      </c>
      <c r="J5517" s="9">
        <v>-69811347.044116601</v>
      </c>
      <c r="K5517" s="10">
        <v>-0.442199446666666</v>
      </c>
      <c r="L5517">
        <v>35213241.147101901</v>
      </c>
      <c r="M5517">
        <v>3545</v>
      </c>
      <c r="N5517">
        <v>3545</v>
      </c>
      <c r="O5517" s="9">
        <v>83670083</v>
      </c>
      <c r="P5517" s="9">
        <v>150000000</v>
      </c>
      <c r="Q5517" s="9">
        <v>-66329917</v>
      </c>
      <c r="R5517">
        <v>33457188</v>
      </c>
      <c r="S5517" t="s">
        <v>1022</v>
      </c>
      <c r="T5517" t="s">
        <v>908</v>
      </c>
      <c r="U5517" s="2">
        <v>160577</v>
      </c>
      <c r="V5517">
        <v>5.8</v>
      </c>
      <c r="W5517">
        <v>37</v>
      </c>
      <c r="X5517">
        <v>26</v>
      </c>
      <c r="Y5517" t="s">
        <v>7726</v>
      </c>
      <c r="Z5517">
        <v>99</v>
      </c>
      <c r="AA5517">
        <v>1</v>
      </c>
      <c r="AB5517">
        <v>1</v>
      </c>
      <c r="AC5517" t="s">
        <v>60497</v>
      </c>
      <c r="AD5517" t="s">
        <v>1779</v>
      </c>
      <c r="AE5517" t="s">
        <v>32536</v>
      </c>
      <c r="AF5517" t="s">
        <v>60498</v>
      </c>
      <c r="AG5517" t="s">
        <v>60499</v>
      </c>
      <c r="AH5517" t="s">
        <v>60500</v>
      </c>
      <c r="AI5517" t="s">
        <v>60501</v>
      </c>
      <c r="AJ5517" s="4">
        <v>41086</v>
      </c>
      <c r="AK5517" t="s">
        <v>151</v>
      </c>
      <c r="AL5517" t="s">
        <v>30140</v>
      </c>
      <c r="AM5517" t="s">
        <v>60502</v>
      </c>
      <c r="AN5517" t="s">
        <v>60496</v>
      </c>
      <c r="AO5517">
        <v>4980</v>
      </c>
      <c r="AP5517" s="1">
        <v>40996.557291666664</v>
      </c>
      <c r="AQ5517">
        <v>2012</v>
      </c>
      <c r="AR5517">
        <v>3150</v>
      </c>
      <c r="AS5517">
        <v>1</v>
      </c>
      <c r="AT5517" t="s">
        <v>60496</v>
      </c>
      <c r="AU5517">
        <v>2012</v>
      </c>
      <c r="AV5517" s="3">
        <v>40998</v>
      </c>
      <c r="AW5517">
        <v>83640426</v>
      </c>
      <c r="AX5517" t="s">
        <v>60503</v>
      </c>
      <c r="AY5517" t="s">
        <v>60496</v>
      </c>
      <c r="AZ5517" t="s">
        <v>26203</v>
      </c>
      <c r="BA5517">
        <v>83670083</v>
      </c>
      <c r="BB5517" t="s">
        <v>60504</v>
      </c>
      <c r="BC5517" s="3">
        <v>40998</v>
      </c>
      <c r="BD5517" s="3">
        <v>40998</v>
      </c>
      <c r="BE5517" t="s">
        <v>60496</v>
      </c>
      <c r="BF5517" t="s">
        <v>3152</v>
      </c>
      <c r="BG5517">
        <v>150000000</v>
      </c>
      <c r="BH5517">
        <v>83670083</v>
      </c>
      <c r="BI5517">
        <v>2012</v>
      </c>
      <c r="BJ5517" t="b">
        <v>1</v>
      </c>
      <c r="BK5517" t="s">
        <v>60505</v>
      </c>
      <c r="BL5517">
        <v>0.95013088571523197</v>
      </c>
    </row>
    <row r="5518" spans="2:64" x14ac:dyDescent="0.25">
      <c r="B5518">
        <v>1649419</v>
      </c>
      <c r="C5518" t="s">
        <v>60552</v>
      </c>
      <c r="D5518" s="6" t="s">
        <v>60553</v>
      </c>
      <c r="E5518" s="5">
        <v>41264</v>
      </c>
      <c r="F5518">
        <v>2</v>
      </c>
      <c r="G5518">
        <v>1</v>
      </c>
      <c r="H5518" s="9">
        <v>19999948.393186402</v>
      </c>
      <c r="I5518" s="9">
        <v>42061140.848689601</v>
      </c>
      <c r="J5518" s="9">
        <v>-22061192.455503199</v>
      </c>
      <c r="K5518" s="10">
        <v>-0.52450295000000002</v>
      </c>
      <c r="O5518" s="9">
        <v>19019882</v>
      </c>
      <c r="P5518" s="9">
        <v>40000000</v>
      </c>
      <c r="Q5518" s="9">
        <v>-20980118</v>
      </c>
      <c r="S5518" t="s">
        <v>1022</v>
      </c>
      <c r="T5518" t="s">
        <v>14451</v>
      </c>
      <c r="U5518" s="2">
        <v>159160</v>
      </c>
      <c r="V5518">
        <v>7.6</v>
      </c>
      <c r="W5518">
        <v>73</v>
      </c>
      <c r="X5518">
        <v>81</v>
      </c>
      <c r="Y5518" t="s">
        <v>559</v>
      </c>
      <c r="Z5518">
        <v>114</v>
      </c>
      <c r="AA5518">
        <v>1</v>
      </c>
      <c r="AB5518">
        <v>1</v>
      </c>
      <c r="AC5518" t="s">
        <v>60554</v>
      </c>
      <c r="AD5518" t="s">
        <v>60555</v>
      </c>
      <c r="AE5518" t="s">
        <v>42845</v>
      </c>
      <c r="AF5518" t="s">
        <v>60556</v>
      </c>
      <c r="AG5518" t="s">
        <v>60557</v>
      </c>
      <c r="AH5518" t="s">
        <v>60558</v>
      </c>
      <c r="AI5518" t="s">
        <v>60559</v>
      </c>
      <c r="AJ5518" s="4">
        <v>41387</v>
      </c>
      <c r="AK5518" t="s">
        <v>60560</v>
      </c>
      <c r="AL5518" t="s">
        <v>30140</v>
      </c>
      <c r="AM5518" t="s">
        <v>60561</v>
      </c>
      <c r="AN5518" t="s">
        <v>60553</v>
      </c>
      <c r="AO5518">
        <v>6624</v>
      </c>
      <c r="AP5518" s="1">
        <v>41325.082395833335</v>
      </c>
      <c r="AQ5518">
        <v>2012</v>
      </c>
      <c r="AR5518">
        <v>3914</v>
      </c>
      <c r="AS5518">
        <v>1</v>
      </c>
      <c r="AT5518" t="s">
        <v>60562</v>
      </c>
      <c r="AU5518">
        <v>2012</v>
      </c>
      <c r="AV5518" s="3">
        <v>41278</v>
      </c>
      <c r="AW5518">
        <v>18996755</v>
      </c>
      <c r="AX5518" t="s">
        <v>60563</v>
      </c>
      <c r="BD5518" s="3">
        <v>41264</v>
      </c>
      <c r="BE5518" t="s">
        <v>60562</v>
      </c>
      <c r="BF5518" t="s">
        <v>317</v>
      </c>
      <c r="BG5518">
        <v>40000000</v>
      </c>
      <c r="BH5518">
        <v>19019882</v>
      </c>
      <c r="BI5518">
        <v>2012</v>
      </c>
      <c r="BJ5518" t="b">
        <v>1</v>
      </c>
      <c r="BK5518" t="s">
        <v>60564</v>
      </c>
      <c r="BL5518">
        <v>0.95099655389509197</v>
      </c>
    </row>
    <row r="5519" spans="2:64" x14ac:dyDescent="0.25">
      <c r="B5519">
        <v>1649444</v>
      </c>
      <c r="C5519" t="s">
        <v>60565</v>
      </c>
      <c r="D5519" s="6" t="s">
        <v>60566</v>
      </c>
      <c r="E5519" s="5">
        <v>41159</v>
      </c>
      <c r="F5519">
        <v>3</v>
      </c>
      <c r="G5519">
        <v>0</v>
      </c>
      <c r="H5519" s="9">
        <v>10015.8906169649</v>
      </c>
      <c r="O5519" s="9">
        <v>9600</v>
      </c>
      <c r="S5519" t="s">
        <v>5439</v>
      </c>
      <c r="T5519" t="s">
        <v>56772</v>
      </c>
      <c r="U5519" s="2">
        <v>27605</v>
      </c>
      <c r="V5519">
        <v>5</v>
      </c>
      <c r="W5519">
        <v>45</v>
      </c>
      <c r="X5519">
        <v>39</v>
      </c>
      <c r="Y5519" t="s">
        <v>32746</v>
      </c>
      <c r="Z5519">
        <v>80</v>
      </c>
      <c r="AA5519">
        <v>0</v>
      </c>
      <c r="AB5519">
        <v>0</v>
      </c>
      <c r="AC5519" t="s">
        <v>60567</v>
      </c>
      <c r="AD5519" t="s">
        <v>18186</v>
      </c>
      <c r="AE5519" t="s">
        <v>37378</v>
      </c>
      <c r="AF5519" t="s">
        <v>60568</v>
      </c>
      <c r="AG5519" t="s">
        <v>60569</v>
      </c>
      <c r="AH5519" t="s">
        <v>60570</v>
      </c>
      <c r="AI5519" t="s">
        <v>60571</v>
      </c>
      <c r="AJ5519" s="4">
        <v>41219</v>
      </c>
      <c r="AK5519" t="s">
        <v>60572</v>
      </c>
      <c r="AL5519" t="s">
        <v>5110</v>
      </c>
      <c r="AM5519" t="s">
        <v>60573</v>
      </c>
      <c r="AN5519" t="s">
        <v>60566</v>
      </c>
      <c r="AO5519">
        <v>9068</v>
      </c>
      <c r="AP5519" s="1">
        <v>41638.088576388887</v>
      </c>
      <c r="AQ5519">
        <v>2012</v>
      </c>
      <c r="AR5519">
        <v>5010</v>
      </c>
      <c r="AS5519">
        <v>1</v>
      </c>
      <c r="AT5519" t="s">
        <v>60574</v>
      </c>
      <c r="AU5519">
        <v>2012</v>
      </c>
      <c r="AV5519" s="3">
        <v>40998</v>
      </c>
      <c r="AW5519">
        <v>6921</v>
      </c>
      <c r="AX5519" t="s">
        <v>60575</v>
      </c>
      <c r="BD5519" s="3">
        <v>41159</v>
      </c>
      <c r="BE5519" t="s">
        <v>60576</v>
      </c>
      <c r="BF5519" t="s">
        <v>850</v>
      </c>
      <c r="BH5519">
        <v>9600</v>
      </c>
      <c r="BI5519">
        <v>2012</v>
      </c>
      <c r="BJ5519" t="b">
        <v>0</v>
      </c>
      <c r="BK5519" t="s">
        <v>60577</v>
      </c>
      <c r="BL5519">
        <v>0.95847692103780702</v>
      </c>
    </row>
    <row r="5520" spans="2:64" x14ac:dyDescent="0.25">
      <c r="B5520">
        <v>1649780</v>
      </c>
      <c r="C5520" t="s">
        <v>60578</v>
      </c>
      <c r="D5520" s="6" t="s">
        <v>60579</v>
      </c>
      <c r="E5520" s="5">
        <v>41068</v>
      </c>
      <c r="F5520">
        <v>3</v>
      </c>
      <c r="G5520">
        <v>0</v>
      </c>
      <c r="H5520" s="9">
        <v>571035.63384725305</v>
      </c>
      <c r="L5520">
        <v>111479.683106877</v>
      </c>
      <c r="M5520">
        <v>76</v>
      </c>
      <c r="N5520">
        <v>31</v>
      </c>
      <c r="O5520" s="9">
        <v>542762</v>
      </c>
      <c r="R5520">
        <v>105960</v>
      </c>
      <c r="S5520" t="s">
        <v>5439</v>
      </c>
      <c r="T5520" t="s">
        <v>29201</v>
      </c>
      <c r="U5520" s="2">
        <v>6556</v>
      </c>
      <c r="V5520">
        <v>5.9</v>
      </c>
      <c r="W5520">
        <v>45</v>
      </c>
      <c r="X5520">
        <v>28</v>
      </c>
      <c r="Y5520" t="s">
        <v>7636</v>
      </c>
      <c r="Z5520">
        <v>96</v>
      </c>
      <c r="AA5520">
        <v>1</v>
      </c>
      <c r="AB5520">
        <v>1</v>
      </c>
      <c r="AC5520" t="s">
        <v>60580</v>
      </c>
      <c r="AD5520" t="s">
        <v>195</v>
      </c>
      <c r="AE5520" t="s">
        <v>17890</v>
      </c>
      <c r="AF5520" t="s">
        <v>60581</v>
      </c>
      <c r="AG5520" t="s">
        <v>60582</v>
      </c>
      <c r="AH5520" t="s">
        <v>60583</v>
      </c>
      <c r="AI5520" t="s">
        <v>60584</v>
      </c>
      <c r="AJ5520" s="4">
        <v>41183</v>
      </c>
      <c r="AK5520" t="s">
        <v>151</v>
      </c>
      <c r="AL5520" t="s">
        <v>152</v>
      </c>
      <c r="AM5520" t="s">
        <v>60585</v>
      </c>
      <c r="AN5520" t="s">
        <v>60579</v>
      </c>
      <c r="AO5520">
        <v>8049</v>
      </c>
      <c r="AP5520" s="1">
        <v>41503.749780092592</v>
      </c>
      <c r="AQ5520">
        <v>2011</v>
      </c>
      <c r="AR5520">
        <v>4485</v>
      </c>
      <c r="AS5520">
        <v>1</v>
      </c>
      <c r="AT5520" t="s">
        <v>60579</v>
      </c>
      <c r="AU5520">
        <v>2011</v>
      </c>
      <c r="AV5520" s="3">
        <v>41137</v>
      </c>
      <c r="AW5520">
        <v>539896</v>
      </c>
      <c r="AX5520" t="s">
        <v>60586</v>
      </c>
      <c r="AY5520" t="s">
        <v>60587</v>
      </c>
      <c r="AZ5520" t="s">
        <v>27513</v>
      </c>
      <c r="BA5520">
        <v>590700</v>
      </c>
      <c r="BB5520" t="s">
        <v>60588</v>
      </c>
      <c r="BC5520" s="3">
        <v>41068</v>
      </c>
      <c r="BD5520" s="3">
        <v>41068</v>
      </c>
      <c r="BE5520" t="s">
        <v>60589</v>
      </c>
      <c r="BF5520" t="s">
        <v>297</v>
      </c>
      <c r="BH5520">
        <v>542762</v>
      </c>
      <c r="BI5520">
        <v>2012</v>
      </c>
      <c r="BJ5520" t="b">
        <v>0</v>
      </c>
      <c r="BK5520" t="s">
        <v>60590</v>
      </c>
      <c r="BL5520">
        <v>0.95048709367440898</v>
      </c>
    </row>
    <row r="5521" spans="2:64" x14ac:dyDescent="0.25">
      <c r="B5521">
        <v>1650058</v>
      </c>
      <c r="C5521" t="s">
        <v>60602</v>
      </c>
      <c r="D5521" s="6" t="s">
        <v>60603</v>
      </c>
      <c r="E5521" s="5">
        <v>41033</v>
      </c>
      <c r="F5521">
        <v>3</v>
      </c>
      <c r="G5521">
        <v>0</v>
      </c>
      <c r="H5521" s="9">
        <v>115574.086182364</v>
      </c>
      <c r="L5521">
        <v>15022.855775297499</v>
      </c>
      <c r="M5521">
        <v>25</v>
      </c>
      <c r="N5521">
        <v>5</v>
      </c>
      <c r="O5521" s="9">
        <v>110013</v>
      </c>
      <c r="R5521">
        <v>14300</v>
      </c>
      <c r="S5521" t="s">
        <v>1022</v>
      </c>
      <c r="T5521" t="s">
        <v>58112</v>
      </c>
      <c r="U5521" s="2">
        <v>1271</v>
      </c>
      <c r="V5521">
        <v>5.7</v>
      </c>
      <c r="W5521">
        <v>40</v>
      </c>
      <c r="X5521">
        <v>48</v>
      </c>
      <c r="Y5521" t="s">
        <v>379</v>
      </c>
      <c r="Z5521">
        <v>84</v>
      </c>
      <c r="AA5521">
        <v>1</v>
      </c>
      <c r="AB5521">
        <v>1</v>
      </c>
      <c r="AC5521" t="s">
        <v>60604</v>
      </c>
      <c r="AE5521" t="s">
        <v>60605</v>
      </c>
      <c r="AF5521" t="s">
        <v>60606</v>
      </c>
      <c r="AG5521" t="s">
        <v>60607</v>
      </c>
      <c r="AH5521" t="s">
        <v>60608</v>
      </c>
      <c r="AI5521" t="s">
        <v>60609</v>
      </c>
      <c r="AJ5521" s="4">
        <v>41086</v>
      </c>
      <c r="AK5521" t="s">
        <v>151</v>
      </c>
      <c r="AL5521" t="s">
        <v>152</v>
      </c>
      <c r="AM5521" t="s">
        <v>60610</v>
      </c>
      <c r="AN5521" t="s">
        <v>60603</v>
      </c>
      <c r="AO5521">
        <v>5996</v>
      </c>
      <c r="AP5521" s="1">
        <v>41212.196423611109</v>
      </c>
      <c r="AQ5521">
        <v>2011</v>
      </c>
      <c r="AR5521">
        <v>3639</v>
      </c>
      <c r="AS5521">
        <v>1</v>
      </c>
      <c r="AT5521" t="s">
        <v>60611</v>
      </c>
      <c r="AU5521">
        <v>2011</v>
      </c>
      <c r="AV5521" s="3">
        <v>40657</v>
      </c>
      <c r="AW5521">
        <v>107721</v>
      </c>
      <c r="AX5521" t="s">
        <v>60612</v>
      </c>
      <c r="AY5521" t="s">
        <v>60611</v>
      </c>
      <c r="AZ5521" t="s">
        <v>58122</v>
      </c>
      <c r="BA5521">
        <v>110313</v>
      </c>
      <c r="BB5521" t="s">
        <v>60613</v>
      </c>
      <c r="BC5521" s="3">
        <v>41033</v>
      </c>
      <c r="BD5521" s="3">
        <v>41033</v>
      </c>
      <c r="BE5521" t="s">
        <v>60611</v>
      </c>
      <c r="BF5521" t="s">
        <v>297</v>
      </c>
      <c r="BH5521">
        <v>110013</v>
      </c>
      <c r="BI5521">
        <v>2012</v>
      </c>
      <c r="BJ5521" t="b">
        <v>0</v>
      </c>
      <c r="BK5521" t="s">
        <v>60614</v>
      </c>
      <c r="BL5521">
        <v>0.95188293184002104</v>
      </c>
    </row>
    <row r="5522" spans="2:64" x14ac:dyDescent="0.25">
      <c r="B5522">
        <v>1650407</v>
      </c>
      <c r="C5522" t="s">
        <v>60626</v>
      </c>
      <c r="D5522" s="6" t="s">
        <v>60627</v>
      </c>
      <c r="E5522" s="5">
        <v>40998</v>
      </c>
      <c r="F5522">
        <v>3</v>
      </c>
      <c r="G5522">
        <v>0</v>
      </c>
      <c r="H5522" s="9">
        <v>132702.76958219899</v>
      </c>
      <c r="O5522" s="9">
        <v>126085</v>
      </c>
      <c r="S5522" t="s">
        <v>221</v>
      </c>
      <c r="T5522" t="s">
        <v>10662</v>
      </c>
      <c r="U5522" s="2">
        <v>8167</v>
      </c>
      <c r="V5522">
        <v>6.4</v>
      </c>
      <c r="W5522">
        <v>70</v>
      </c>
      <c r="X5522">
        <v>93</v>
      </c>
      <c r="Y5522" t="s">
        <v>441</v>
      </c>
      <c r="Z5522">
        <v>76</v>
      </c>
      <c r="AA5522">
        <v>1</v>
      </c>
      <c r="AB5522">
        <v>0</v>
      </c>
      <c r="AC5522" t="s">
        <v>60628</v>
      </c>
      <c r="AD5522" t="s">
        <v>21921</v>
      </c>
      <c r="AE5522" t="s">
        <v>60629</v>
      </c>
      <c r="AF5522" t="s">
        <v>60630</v>
      </c>
      <c r="AG5522" t="s">
        <v>60631</v>
      </c>
      <c r="AH5522" t="s">
        <v>60632</v>
      </c>
      <c r="AI5522" t="s">
        <v>60633</v>
      </c>
      <c r="AJ5522" s="4">
        <v>41198</v>
      </c>
      <c r="AK5522" t="s">
        <v>60634</v>
      </c>
      <c r="AL5522" t="s">
        <v>46358</v>
      </c>
      <c r="AM5522" t="s">
        <v>60635</v>
      </c>
      <c r="AN5522" t="s">
        <v>60627</v>
      </c>
      <c r="AO5522">
        <v>5341</v>
      </c>
      <c r="AP5522" s="1">
        <v>41071.783773148149</v>
      </c>
      <c r="AQ5522">
        <v>2011</v>
      </c>
      <c r="AR5522">
        <v>3341</v>
      </c>
      <c r="AS5522">
        <v>1</v>
      </c>
      <c r="AT5522" t="s">
        <v>60627</v>
      </c>
      <c r="AU5522">
        <v>2011</v>
      </c>
      <c r="AV5522" s="3">
        <v>40774</v>
      </c>
      <c r="AW5522">
        <v>65324</v>
      </c>
      <c r="AX5522" t="s">
        <v>60636</v>
      </c>
      <c r="BD5522" s="3">
        <v>40998</v>
      </c>
      <c r="BE5522" t="s">
        <v>60637</v>
      </c>
      <c r="BF5522" t="s">
        <v>297</v>
      </c>
      <c r="BH5522">
        <v>126085</v>
      </c>
      <c r="BI5522">
        <v>2012</v>
      </c>
      <c r="BJ5522" t="b">
        <v>0</v>
      </c>
      <c r="BK5522" t="s">
        <v>60638</v>
      </c>
      <c r="BL5522">
        <v>0.95013088571523197</v>
      </c>
    </row>
    <row r="5523" spans="2:64" x14ac:dyDescent="0.25">
      <c r="B5523">
        <v>1655460</v>
      </c>
      <c r="C5523" t="s">
        <v>60730</v>
      </c>
      <c r="D5523" s="6" t="s">
        <v>60731</v>
      </c>
      <c r="E5523" s="5">
        <v>40963</v>
      </c>
      <c r="F5523">
        <v>3</v>
      </c>
      <c r="G5523">
        <v>0</v>
      </c>
      <c r="H5523" s="9">
        <v>18333738.191801</v>
      </c>
      <c r="I5523" s="9">
        <v>34465591.685956798</v>
      </c>
      <c r="J5523" s="9">
        <v>-16131853.4941558</v>
      </c>
      <c r="K5523" s="10">
        <v>-0.468056769230769</v>
      </c>
      <c r="L5523">
        <v>6921380.1223738603</v>
      </c>
      <c r="M5523">
        <v>2002</v>
      </c>
      <c r="N5523">
        <v>2002</v>
      </c>
      <c r="O5523" s="9">
        <v>17288155</v>
      </c>
      <c r="P5523" s="9">
        <v>32500000</v>
      </c>
      <c r="Q5523" s="9">
        <v>-15211845</v>
      </c>
      <c r="R5523">
        <v>6526650</v>
      </c>
      <c r="S5523" t="s">
        <v>5439</v>
      </c>
      <c r="T5523" t="s">
        <v>558</v>
      </c>
      <c r="U5523" s="2">
        <v>64915</v>
      </c>
      <c r="V5523">
        <v>5.6</v>
      </c>
      <c r="W5523">
        <v>53</v>
      </c>
      <c r="X5523">
        <v>60</v>
      </c>
      <c r="Y5523" t="s">
        <v>297</v>
      </c>
      <c r="Z5523">
        <v>98</v>
      </c>
      <c r="AA5523">
        <v>1</v>
      </c>
      <c r="AB5523">
        <v>1</v>
      </c>
      <c r="AC5523" t="s">
        <v>60732</v>
      </c>
      <c r="AE5523" t="s">
        <v>30552</v>
      </c>
      <c r="AF5523" t="s">
        <v>60733</v>
      </c>
      <c r="AG5523" t="s">
        <v>60734</v>
      </c>
      <c r="AH5523" t="s">
        <v>60735</v>
      </c>
      <c r="AI5523" t="s">
        <v>60736</v>
      </c>
      <c r="AJ5523" s="4">
        <v>41079</v>
      </c>
      <c r="AK5523" t="s">
        <v>151</v>
      </c>
      <c r="AL5523" t="s">
        <v>152</v>
      </c>
      <c r="AM5523" t="s">
        <v>60737</v>
      </c>
      <c r="AN5523" t="s">
        <v>60731</v>
      </c>
      <c r="AO5523">
        <v>5663</v>
      </c>
      <c r="AP5523" s="1">
        <v>41137.511273148149</v>
      </c>
      <c r="AQ5523">
        <v>2012</v>
      </c>
      <c r="AR5523">
        <v>3473</v>
      </c>
      <c r="AS5523">
        <v>1</v>
      </c>
      <c r="AT5523" t="s">
        <v>60731</v>
      </c>
      <c r="AU5523">
        <v>2012</v>
      </c>
      <c r="AV5523" s="3">
        <v>40963</v>
      </c>
      <c r="AW5523">
        <v>17255675</v>
      </c>
      <c r="AX5523" t="s">
        <v>60738</v>
      </c>
      <c r="AY5523" t="s">
        <v>60731</v>
      </c>
      <c r="AZ5523" t="s">
        <v>27002</v>
      </c>
      <c r="BA5523">
        <v>17450535</v>
      </c>
      <c r="BB5523" t="s">
        <v>60739</v>
      </c>
      <c r="BC5523" s="3">
        <v>40963</v>
      </c>
      <c r="BD5523" s="3">
        <v>40963</v>
      </c>
      <c r="BE5523" t="s">
        <v>60731</v>
      </c>
      <c r="BF5523" t="s">
        <v>297</v>
      </c>
      <c r="BG5523">
        <v>32500000</v>
      </c>
      <c r="BH5523">
        <v>17288155</v>
      </c>
      <c r="BI5523">
        <v>2012</v>
      </c>
      <c r="BJ5523" t="b">
        <v>1</v>
      </c>
      <c r="BK5523" t="s">
        <v>60740</v>
      </c>
      <c r="BL5523">
        <v>0.94296944895457002</v>
      </c>
    </row>
    <row r="5524" spans="2:64" x14ac:dyDescent="0.25">
      <c r="B5524">
        <v>1656190</v>
      </c>
      <c r="C5524" t="s">
        <v>60741</v>
      </c>
      <c r="D5524" s="6" t="s">
        <v>22861</v>
      </c>
      <c r="E5524" s="5">
        <v>41026</v>
      </c>
      <c r="F5524">
        <v>1</v>
      </c>
      <c r="G5524">
        <v>1</v>
      </c>
      <c r="H5524" s="9">
        <v>17987468.364126299</v>
      </c>
      <c r="I5524" s="9">
        <v>34627446.378512204</v>
      </c>
      <c r="J5524" s="9">
        <v>-16639978.0143859</v>
      </c>
      <c r="K5524" s="10">
        <v>-0.48054303030303003</v>
      </c>
      <c r="L5524">
        <v>8281771.8488732399</v>
      </c>
      <c r="M5524">
        <v>2271</v>
      </c>
      <c r="N5524">
        <v>2266</v>
      </c>
      <c r="O5524" s="9">
        <v>17142080</v>
      </c>
      <c r="P5524" s="9">
        <v>33000000</v>
      </c>
      <c r="Q5524" s="9">
        <v>-15857920</v>
      </c>
      <c r="R5524">
        <v>7892539</v>
      </c>
      <c r="S5524" t="s">
        <v>5439</v>
      </c>
      <c r="T5524" t="s">
        <v>14451</v>
      </c>
      <c r="U5524" s="2">
        <v>89003</v>
      </c>
      <c r="V5524">
        <v>6.5</v>
      </c>
      <c r="W5524">
        <v>55</v>
      </c>
      <c r="X5524">
        <v>57</v>
      </c>
      <c r="Y5524" t="s">
        <v>10567</v>
      </c>
      <c r="Z5524">
        <v>94</v>
      </c>
      <c r="AA5524">
        <v>1</v>
      </c>
      <c r="AB5524">
        <v>1</v>
      </c>
      <c r="AC5524" t="s">
        <v>60742</v>
      </c>
      <c r="AD5524" t="s">
        <v>1199</v>
      </c>
      <c r="AE5524" t="s">
        <v>29536</v>
      </c>
      <c r="AF5524" t="s">
        <v>29536</v>
      </c>
      <c r="AG5524" t="s">
        <v>60743</v>
      </c>
      <c r="AH5524" t="s">
        <v>60744</v>
      </c>
      <c r="AI5524" t="s">
        <v>60745</v>
      </c>
      <c r="AJ5524" s="4">
        <v>41156</v>
      </c>
      <c r="AK5524" t="s">
        <v>60746</v>
      </c>
      <c r="AL5524" t="s">
        <v>152</v>
      </c>
      <c r="AM5524" t="s">
        <v>60747</v>
      </c>
      <c r="AN5524" t="s">
        <v>22861</v>
      </c>
      <c r="AO5524">
        <v>6521</v>
      </c>
      <c r="AP5524" s="1">
        <v>41309.457777777781</v>
      </c>
      <c r="AQ5524">
        <v>2012</v>
      </c>
      <c r="AR5524">
        <v>3869</v>
      </c>
      <c r="AS5524">
        <v>1</v>
      </c>
      <c r="AT5524" t="s">
        <v>22861</v>
      </c>
      <c r="AU5524">
        <v>2012</v>
      </c>
      <c r="AV5524" s="3">
        <v>41026</v>
      </c>
      <c r="AW5524">
        <v>17120019</v>
      </c>
      <c r="AX5524" t="s">
        <v>60748</v>
      </c>
      <c r="AY5524" t="s">
        <v>60749</v>
      </c>
      <c r="AZ5524" t="s">
        <v>29129</v>
      </c>
      <c r="BA5524">
        <v>17142080</v>
      </c>
      <c r="BB5524" t="s">
        <v>60750</v>
      </c>
      <c r="BC5524" s="3">
        <v>41026</v>
      </c>
      <c r="BD5524" s="3">
        <v>41026</v>
      </c>
      <c r="BE5524" t="s">
        <v>22861</v>
      </c>
      <c r="BF5524" t="s">
        <v>897</v>
      </c>
      <c r="BG5524">
        <v>33000000</v>
      </c>
      <c r="BH5524">
        <v>17142080</v>
      </c>
      <c r="BI5524">
        <v>2012</v>
      </c>
      <c r="BJ5524" t="b">
        <v>1</v>
      </c>
      <c r="BK5524" t="s">
        <v>22869</v>
      </c>
      <c r="BL5524">
        <v>0.95300125915371603</v>
      </c>
    </row>
    <row r="5525" spans="2:64" x14ac:dyDescent="0.25">
      <c r="B5525">
        <v>1657299</v>
      </c>
      <c r="C5525" t="s">
        <v>60751</v>
      </c>
      <c r="D5525" s="6" t="s">
        <v>60752</v>
      </c>
      <c r="E5525" s="5">
        <v>40977</v>
      </c>
      <c r="F5525">
        <v>3</v>
      </c>
      <c r="G5525">
        <v>0</v>
      </c>
      <c r="H5525" s="9">
        <v>798.83730906047299</v>
      </c>
      <c r="L5525">
        <v>570.44772267559404</v>
      </c>
      <c r="M5525">
        <v>1</v>
      </c>
      <c r="N5525">
        <v>1</v>
      </c>
      <c r="O5525" s="9">
        <v>759</v>
      </c>
      <c r="R5525">
        <v>542</v>
      </c>
      <c r="S5525" t="s">
        <v>2585</v>
      </c>
      <c r="T5525" t="s">
        <v>29201</v>
      </c>
      <c r="U5525" s="2">
        <v>8912</v>
      </c>
      <c r="V5525">
        <v>6.2</v>
      </c>
      <c r="W5525">
        <v>42</v>
      </c>
      <c r="X5525">
        <v>23</v>
      </c>
      <c r="Y5525" t="s">
        <v>1121</v>
      </c>
      <c r="Z5525">
        <v>89</v>
      </c>
      <c r="AA5525">
        <v>1</v>
      </c>
      <c r="AB5525">
        <v>0</v>
      </c>
      <c r="AC5525" t="s">
        <v>60753</v>
      </c>
      <c r="AD5525" t="s">
        <v>488</v>
      </c>
      <c r="AE5525" t="s">
        <v>60754</v>
      </c>
      <c r="AF5525" t="s">
        <v>60755</v>
      </c>
      <c r="AG5525" t="s">
        <v>60756</v>
      </c>
      <c r="AH5525" t="s">
        <v>60757</v>
      </c>
      <c r="AI5525" t="s">
        <v>60758</v>
      </c>
      <c r="AJ5525" s="4">
        <v>41086</v>
      </c>
      <c r="AK5525" t="s">
        <v>4030</v>
      </c>
      <c r="AL5525" t="s">
        <v>141</v>
      </c>
      <c r="AM5525" t="s">
        <v>60759</v>
      </c>
      <c r="AN5525" t="s">
        <v>60752</v>
      </c>
      <c r="AO5525">
        <v>8232</v>
      </c>
      <c r="AP5525" s="1">
        <v>41529.994791666664</v>
      </c>
      <c r="AQ5525">
        <v>2011</v>
      </c>
      <c r="AR5525">
        <v>4563</v>
      </c>
      <c r="AS5525">
        <v>1</v>
      </c>
      <c r="AT5525" t="s">
        <v>60760</v>
      </c>
      <c r="AU5525">
        <v>2011</v>
      </c>
      <c r="AV5525" s="3">
        <v>40977</v>
      </c>
      <c r="AW5525">
        <v>542</v>
      </c>
      <c r="AX5525" t="s">
        <v>60761</v>
      </c>
      <c r="AY5525" t="s">
        <v>60760</v>
      </c>
      <c r="AZ5525" t="s">
        <v>27513</v>
      </c>
      <c r="BA5525">
        <v>759</v>
      </c>
      <c r="BB5525" t="s">
        <v>60762</v>
      </c>
      <c r="BC5525" s="3">
        <v>40977</v>
      </c>
      <c r="BD5525" s="3">
        <v>40977</v>
      </c>
      <c r="BE5525" t="s">
        <v>60760</v>
      </c>
      <c r="BF5525" t="s">
        <v>297</v>
      </c>
      <c r="BH5525">
        <v>759</v>
      </c>
      <c r="BI5525">
        <v>2012</v>
      </c>
      <c r="BJ5525" t="b">
        <v>0</v>
      </c>
      <c r="BK5525" t="s">
        <v>60763</v>
      </c>
      <c r="BL5525">
        <v>0.95013088571523197</v>
      </c>
    </row>
    <row r="5526" spans="2:64" x14ac:dyDescent="0.25">
      <c r="B5526">
        <v>1658837</v>
      </c>
      <c r="C5526" t="s">
        <v>60796</v>
      </c>
      <c r="D5526" s="6" t="s">
        <v>60797</v>
      </c>
      <c r="E5526" s="5">
        <v>41152</v>
      </c>
      <c r="F5526">
        <v>3</v>
      </c>
      <c r="G5526">
        <v>0</v>
      </c>
      <c r="S5526" t="s">
        <v>5439</v>
      </c>
      <c r="T5526" t="s">
        <v>9841</v>
      </c>
      <c r="U5526" s="2">
        <v>33380</v>
      </c>
      <c r="V5526">
        <v>5.9</v>
      </c>
      <c r="W5526">
        <v>52</v>
      </c>
      <c r="X5526">
        <v>46</v>
      </c>
      <c r="Y5526" t="s">
        <v>5565</v>
      </c>
      <c r="Z5526">
        <v>106</v>
      </c>
      <c r="AA5526">
        <v>1</v>
      </c>
      <c r="AB5526">
        <v>1</v>
      </c>
      <c r="AC5526" t="s">
        <v>60798</v>
      </c>
      <c r="AD5526" t="s">
        <v>11276</v>
      </c>
      <c r="AE5526" t="s">
        <v>36742</v>
      </c>
      <c r="AF5526" t="s">
        <v>36742</v>
      </c>
      <c r="AG5526" t="s">
        <v>60799</v>
      </c>
      <c r="AH5526" t="s">
        <v>60800</v>
      </c>
      <c r="AI5526" t="s">
        <v>60801</v>
      </c>
      <c r="AJ5526" s="4">
        <v>41177</v>
      </c>
      <c r="AK5526" t="s">
        <v>151</v>
      </c>
      <c r="AL5526" t="s">
        <v>55398</v>
      </c>
      <c r="AM5526" t="s">
        <v>60802</v>
      </c>
      <c r="AN5526" t="s">
        <v>60797</v>
      </c>
      <c r="AO5526">
        <v>5969</v>
      </c>
      <c r="AP5526" s="1">
        <v>41206.125254629631</v>
      </c>
      <c r="AQ5526">
        <v>2012</v>
      </c>
      <c r="AR5526">
        <v>3624</v>
      </c>
      <c r="AS5526">
        <v>1</v>
      </c>
      <c r="AT5526" t="s">
        <v>60803</v>
      </c>
      <c r="AU5526">
        <v>2012</v>
      </c>
      <c r="AV5526" s="3">
        <v>41157</v>
      </c>
      <c r="AX5526" t="s">
        <v>60804</v>
      </c>
      <c r="AY5526" t="s">
        <v>60803</v>
      </c>
      <c r="AZ5526" t="s">
        <v>47850</v>
      </c>
      <c r="BB5526" t="s">
        <v>60805</v>
      </c>
      <c r="BC5526" s="3">
        <v>41152</v>
      </c>
      <c r="BL5526">
        <v>0.95421899333973903</v>
      </c>
    </row>
    <row r="5527" spans="2:64" x14ac:dyDescent="0.25">
      <c r="B5527">
        <v>1659337</v>
      </c>
      <c r="C5527" t="s">
        <v>60806</v>
      </c>
      <c r="D5527" s="6" t="s">
        <v>60807</v>
      </c>
      <c r="E5527" s="5">
        <v>41173</v>
      </c>
      <c r="F5527">
        <v>3</v>
      </c>
      <c r="G5527">
        <v>0</v>
      </c>
      <c r="H5527" s="9">
        <v>18511606.915676702</v>
      </c>
      <c r="I5527" s="9">
        <v>13563185.210473301</v>
      </c>
      <c r="J5527" s="9">
        <v>4948421.7052033804</v>
      </c>
      <c r="K5527" s="10">
        <v>0.36484215384615298</v>
      </c>
      <c r="L5527">
        <v>238251.954729113</v>
      </c>
      <c r="M5527">
        <v>745</v>
      </c>
      <c r="N5527">
        <v>4</v>
      </c>
      <c r="O5527" s="9">
        <v>17742948</v>
      </c>
      <c r="P5527" s="9">
        <v>13000000</v>
      </c>
      <c r="Q5527" s="9">
        <v>4742948</v>
      </c>
      <c r="R5527">
        <v>228359</v>
      </c>
      <c r="S5527" t="s">
        <v>1022</v>
      </c>
      <c r="T5527" t="s">
        <v>14451</v>
      </c>
      <c r="U5527" s="2">
        <v>380906</v>
      </c>
      <c r="V5527">
        <v>8</v>
      </c>
      <c r="W5527">
        <v>67</v>
      </c>
      <c r="X5527">
        <v>86</v>
      </c>
      <c r="Y5527" t="s">
        <v>431</v>
      </c>
      <c r="Z5527">
        <v>102</v>
      </c>
      <c r="AA5527">
        <v>1</v>
      </c>
      <c r="AB5527">
        <v>1</v>
      </c>
      <c r="AC5527" t="s">
        <v>60808</v>
      </c>
      <c r="AD5527" t="s">
        <v>60809</v>
      </c>
      <c r="AE5527" t="s">
        <v>60810</v>
      </c>
      <c r="AF5527" t="s">
        <v>60811</v>
      </c>
      <c r="AG5527" t="s">
        <v>60812</v>
      </c>
      <c r="AH5527" t="s">
        <v>60813</v>
      </c>
      <c r="AI5527" t="s">
        <v>60814</v>
      </c>
      <c r="AJ5527" s="4">
        <v>41317</v>
      </c>
      <c r="AK5527" t="s">
        <v>151</v>
      </c>
      <c r="AL5527" t="s">
        <v>152</v>
      </c>
      <c r="AM5527" t="s">
        <v>60815</v>
      </c>
      <c r="AN5527" t="s">
        <v>60807</v>
      </c>
      <c r="AO5527">
        <v>6526</v>
      </c>
      <c r="AP5527" s="1">
        <v>41310.356203703705</v>
      </c>
      <c r="AQ5527">
        <v>2012</v>
      </c>
      <c r="AR5527">
        <v>3870</v>
      </c>
      <c r="AS5527">
        <v>1</v>
      </c>
      <c r="AT5527" t="s">
        <v>60816</v>
      </c>
      <c r="AU5527">
        <v>2012</v>
      </c>
      <c r="AV5527" s="3">
        <v>41194</v>
      </c>
      <c r="AW5527">
        <v>14900000</v>
      </c>
      <c r="AX5527" t="s">
        <v>60817</v>
      </c>
      <c r="AY5527" t="s">
        <v>60816</v>
      </c>
      <c r="AZ5527" t="s">
        <v>49117</v>
      </c>
      <c r="BA5527">
        <v>17742948</v>
      </c>
      <c r="BB5527" t="s">
        <v>60818</v>
      </c>
      <c r="BC5527" s="3">
        <v>41173</v>
      </c>
      <c r="BD5527" s="3">
        <v>41173</v>
      </c>
      <c r="BE5527" t="s">
        <v>60816</v>
      </c>
      <c r="BF5527" t="s">
        <v>317</v>
      </c>
      <c r="BG5527">
        <v>13000000</v>
      </c>
      <c r="BH5527">
        <v>17742948</v>
      </c>
      <c r="BI5527">
        <v>2012</v>
      </c>
      <c r="BJ5527" t="b">
        <v>1</v>
      </c>
      <c r="BK5527" t="s">
        <v>60819</v>
      </c>
      <c r="BL5527">
        <v>0.95847692103780702</v>
      </c>
    </row>
    <row r="5528" spans="2:64" x14ac:dyDescent="0.25">
      <c r="B5528">
        <v>1661420</v>
      </c>
      <c r="C5528" t="s">
        <v>60853</v>
      </c>
      <c r="D5528" s="6" t="s">
        <v>60854</v>
      </c>
      <c r="E5528" s="5">
        <v>41047</v>
      </c>
      <c r="F5528">
        <v>3</v>
      </c>
      <c r="G5528">
        <v>0</v>
      </c>
      <c r="H5528" s="9">
        <v>185934.62922785699</v>
      </c>
      <c r="I5528" s="9">
        <v>9349889.2587515991</v>
      </c>
      <c r="J5528" s="9">
        <v>-9163954.6295237392</v>
      </c>
      <c r="K5528" s="10">
        <v>-0.98011370786516805</v>
      </c>
      <c r="L5528">
        <v>17405.501712246802</v>
      </c>
      <c r="M5528">
        <v>21</v>
      </c>
      <c r="N5528">
        <v>3</v>
      </c>
      <c r="O5528" s="9">
        <v>176988</v>
      </c>
      <c r="P5528" s="9">
        <v>8900000</v>
      </c>
      <c r="Q5528" s="9">
        <v>-8723012</v>
      </c>
      <c r="R5528">
        <v>16568</v>
      </c>
      <c r="S5528" t="s">
        <v>221</v>
      </c>
      <c r="T5528" t="s">
        <v>29201</v>
      </c>
      <c r="U5528" s="2">
        <v>11421</v>
      </c>
      <c r="V5528">
        <v>7.3</v>
      </c>
      <c r="W5528">
        <v>74</v>
      </c>
      <c r="X5528">
        <v>87</v>
      </c>
      <c r="Y5528" t="s">
        <v>1166</v>
      </c>
      <c r="Z5528">
        <v>127</v>
      </c>
      <c r="AA5528">
        <v>0</v>
      </c>
      <c r="AB5528">
        <v>0</v>
      </c>
      <c r="AC5528" t="s">
        <v>60855</v>
      </c>
      <c r="AD5528" t="s">
        <v>43718</v>
      </c>
      <c r="AE5528" t="s">
        <v>60856</v>
      </c>
      <c r="AF5528" t="s">
        <v>60857</v>
      </c>
      <c r="AG5528" t="s">
        <v>60858</v>
      </c>
      <c r="AH5528" t="s">
        <v>60859</v>
      </c>
      <c r="AI5528" t="s">
        <v>60860</v>
      </c>
      <c r="AJ5528" s="4">
        <v>41212</v>
      </c>
      <c r="AK5528" t="s">
        <v>60861</v>
      </c>
      <c r="AL5528" t="s">
        <v>70</v>
      </c>
      <c r="AM5528" t="s">
        <v>60862</v>
      </c>
      <c r="AN5528" t="s">
        <v>60854</v>
      </c>
      <c r="AO5528">
        <v>4486</v>
      </c>
      <c r="AP5528" s="1">
        <v>40892.374768518515</v>
      </c>
      <c r="AQ5528">
        <v>2011</v>
      </c>
      <c r="AR5528">
        <v>2929</v>
      </c>
      <c r="AS5528">
        <v>1</v>
      </c>
      <c r="AT5528" t="s">
        <v>60854</v>
      </c>
      <c r="AU5528">
        <v>2011</v>
      </c>
      <c r="AV5528" s="3">
        <v>40835</v>
      </c>
      <c r="AW5528">
        <v>100000</v>
      </c>
      <c r="AX5528" t="s">
        <v>60863</v>
      </c>
      <c r="AY5528" t="s">
        <v>60854</v>
      </c>
      <c r="AZ5528" t="s">
        <v>27513</v>
      </c>
      <c r="BA5528">
        <v>211440</v>
      </c>
      <c r="BB5528" t="s">
        <v>60864</v>
      </c>
      <c r="BC5528" s="3">
        <v>41047</v>
      </c>
      <c r="BD5528" s="3">
        <v>41047</v>
      </c>
      <c r="BE5528" t="s">
        <v>60854</v>
      </c>
      <c r="BF5528" t="s">
        <v>3403</v>
      </c>
      <c r="BG5528">
        <v>8900000</v>
      </c>
      <c r="BH5528">
        <v>176988</v>
      </c>
      <c r="BI5528">
        <v>2012</v>
      </c>
      <c r="BJ5528" t="b">
        <v>0</v>
      </c>
      <c r="BK5528" t="s">
        <v>60865</v>
      </c>
      <c r="BL5528">
        <v>0.95188293184002104</v>
      </c>
    </row>
    <row r="5529" spans="2:64" x14ac:dyDescent="0.25">
      <c r="B5529">
        <v>1667307</v>
      </c>
      <c r="C5529" t="s">
        <v>60943</v>
      </c>
      <c r="D5529" s="6" t="s">
        <v>60944</v>
      </c>
      <c r="E5529" s="5">
        <v>41005</v>
      </c>
      <c r="F5529">
        <v>3</v>
      </c>
      <c r="G5529">
        <v>0</v>
      </c>
      <c r="H5529" s="9">
        <v>1057223.1571810399</v>
      </c>
      <c r="I5529" s="9">
        <v>3147949.67077384</v>
      </c>
      <c r="J5529" s="9">
        <v>-2090726.5135927999</v>
      </c>
      <c r="K5529" s="10">
        <v>-0.66415500000000005</v>
      </c>
      <c r="L5529">
        <v>61478.407753656204</v>
      </c>
      <c r="M5529">
        <v>205</v>
      </c>
      <c r="N5529">
        <v>4</v>
      </c>
      <c r="O5529" s="9">
        <v>1007535</v>
      </c>
      <c r="P5529" s="9">
        <v>3000000</v>
      </c>
      <c r="Q5529" s="9">
        <v>-1992465</v>
      </c>
      <c r="R5529">
        <v>58589</v>
      </c>
      <c r="S5529" t="s">
        <v>1022</v>
      </c>
      <c r="T5529" t="s">
        <v>5922</v>
      </c>
      <c r="U5529" s="2">
        <v>8071</v>
      </c>
      <c r="V5529">
        <v>5.7</v>
      </c>
      <c r="W5529">
        <v>67</v>
      </c>
      <c r="X5529">
        <v>75</v>
      </c>
      <c r="Y5529" t="s">
        <v>1121</v>
      </c>
      <c r="Z5529">
        <v>99</v>
      </c>
      <c r="AA5529">
        <v>1</v>
      </c>
      <c r="AB5529">
        <v>1</v>
      </c>
      <c r="AC5529" t="s">
        <v>60945</v>
      </c>
      <c r="AD5529" t="s">
        <v>611</v>
      </c>
      <c r="AE5529" t="s">
        <v>25700</v>
      </c>
      <c r="AF5529" t="s">
        <v>60946</v>
      </c>
      <c r="AG5529" t="s">
        <v>60947</v>
      </c>
      <c r="AH5529" t="s">
        <v>60948</v>
      </c>
      <c r="AI5529" t="s">
        <v>60949</v>
      </c>
      <c r="AJ5529" s="4">
        <v>41177</v>
      </c>
      <c r="AK5529" t="s">
        <v>151</v>
      </c>
      <c r="AL5529" t="s">
        <v>152</v>
      </c>
      <c r="AM5529" t="s">
        <v>60950</v>
      </c>
      <c r="AN5529" t="s">
        <v>60944</v>
      </c>
      <c r="AO5529">
        <v>5208</v>
      </c>
      <c r="AP5529" s="1">
        <v>41045.825787037036</v>
      </c>
      <c r="AQ5529">
        <v>2011</v>
      </c>
      <c r="AR5529">
        <v>3262</v>
      </c>
      <c r="AS5529">
        <v>1</v>
      </c>
      <c r="AT5529" t="s">
        <v>60944</v>
      </c>
      <c r="AU5529">
        <v>2011</v>
      </c>
      <c r="AV5529" s="3">
        <v>41025</v>
      </c>
      <c r="AW5529">
        <v>1007535</v>
      </c>
      <c r="AX5529" t="s">
        <v>60951</v>
      </c>
      <c r="AY5529" t="s">
        <v>60944</v>
      </c>
      <c r="AZ5529" t="s">
        <v>29643</v>
      </c>
      <c r="BA5529">
        <v>1008455</v>
      </c>
      <c r="BB5529" t="s">
        <v>60952</v>
      </c>
      <c r="BC5529" s="3">
        <v>41005</v>
      </c>
      <c r="BD5529" s="3">
        <v>41005</v>
      </c>
      <c r="BE5529" t="s">
        <v>60944</v>
      </c>
      <c r="BF5529" t="s">
        <v>11976</v>
      </c>
      <c r="BG5529">
        <v>3000000</v>
      </c>
      <c r="BH5529">
        <v>1007535</v>
      </c>
      <c r="BI5529">
        <v>2012</v>
      </c>
      <c r="BJ5529" t="b">
        <v>0</v>
      </c>
      <c r="BK5529" t="s">
        <v>60953</v>
      </c>
      <c r="BL5529">
        <v>0.95300125915371603</v>
      </c>
    </row>
    <row r="5530" spans="2:64" x14ac:dyDescent="0.25">
      <c r="B5530">
        <v>1667353</v>
      </c>
      <c r="C5530" t="s">
        <v>60954</v>
      </c>
      <c r="D5530" s="6" t="s">
        <v>60955</v>
      </c>
      <c r="E5530" s="5">
        <v>40998</v>
      </c>
      <c r="F5530">
        <v>3</v>
      </c>
      <c r="G5530">
        <v>1</v>
      </c>
      <c r="H5530" s="9">
        <v>68343391.396142796</v>
      </c>
      <c r="L5530">
        <v>19083776.006661002</v>
      </c>
      <c r="M5530">
        <v>3618</v>
      </c>
      <c r="N5530">
        <v>3603</v>
      </c>
      <c r="O5530" s="9">
        <v>64935167</v>
      </c>
      <c r="R5530">
        <v>18132085</v>
      </c>
      <c r="S5530" t="s">
        <v>2585</v>
      </c>
      <c r="T5530" t="s">
        <v>52498</v>
      </c>
      <c r="U5530" s="2">
        <v>74059</v>
      </c>
      <c r="V5530">
        <v>5.6</v>
      </c>
      <c r="W5530">
        <v>46</v>
      </c>
      <c r="X5530">
        <v>49</v>
      </c>
      <c r="Y5530" t="s">
        <v>388</v>
      </c>
      <c r="Z5530">
        <v>106</v>
      </c>
      <c r="AA5530">
        <v>1</v>
      </c>
      <c r="AB5530">
        <v>1</v>
      </c>
      <c r="AC5530" t="s">
        <v>60956</v>
      </c>
      <c r="AD5530" t="s">
        <v>7748</v>
      </c>
      <c r="AE5530" t="s">
        <v>29464</v>
      </c>
      <c r="AF5530" t="s">
        <v>60957</v>
      </c>
      <c r="AG5530" t="s">
        <v>60958</v>
      </c>
      <c r="AH5530" t="s">
        <v>60959</v>
      </c>
      <c r="AI5530" t="s">
        <v>60960</v>
      </c>
      <c r="AJ5530" s="4">
        <v>41086</v>
      </c>
      <c r="AK5530" t="s">
        <v>151</v>
      </c>
      <c r="AL5530" t="s">
        <v>5344</v>
      </c>
      <c r="AM5530" t="s">
        <v>60961</v>
      </c>
      <c r="AN5530" t="s">
        <v>60955</v>
      </c>
      <c r="AO5530">
        <v>4985</v>
      </c>
      <c r="AP5530" s="1">
        <v>40998.446145833332</v>
      </c>
      <c r="AQ5530">
        <v>2012</v>
      </c>
      <c r="AR5530">
        <v>3152</v>
      </c>
      <c r="AS5530">
        <v>1</v>
      </c>
      <c r="AT5530" t="s">
        <v>60955</v>
      </c>
      <c r="AU5530">
        <v>2012</v>
      </c>
      <c r="AV5530" s="3">
        <v>40998</v>
      </c>
      <c r="AW5530">
        <v>64933670</v>
      </c>
      <c r="AX5530" t="s">
        <v>60962</v>
      </c>
      <c r="AY5530" t="s">
        <v>60955</v>
      </c>
      <c r="AZ5530" t="s">
        <v>52506</v>
      </c>
      <c r="BA5530">
        <v>64935167</v>
      </c>
      <c r="BB5530" t="s">
        <v>60963</v>
      </c>
      <c r="BC5530" s="3">
        <v>40998</v>
      </c>
      <c r="BL5530">
        <v>0.95013088571523197</v>
      </c>
    </row>
    <row r="5531" spans="2:64" x14ac:dyDescent="0.25">
      <c r="B5531">
        <v>1667905</v>
      </c>
      <c r="C5531" t="s">
        <v>60972</v>
      </c>
      <c r="D5531" s="6" t="s">
        <v>60973</v>
      </c>
      <c r="E5531" s="5">
        <v>40970</v>
      </c>
      <c r="F5531">
        <v>1</v>
      </c>
      <c r="G5531">
        <v>0</v>
      </c>
      <c r="H5531" s="9">
        <v>39685.058729162301</v>
      </c>
      <c r="O5531" s="9">
        <v>37706</v>
      </c>
      <c r="S5531" t="s">
        <v>221</v>
      </c>
      <c r="T5531" t="s">
        <v>35569</v>
      </c>
      <c r="U5531" s="2">
        <v>3867</v>
      </c>
      <c r="V5531">
        <v>7.5</v>
      </c>
      <c r="W5531">
        <v>90</v>
      </c>
      <c r="X5531">
        <v>98</v>
      </c>
      <c r="Y5531" t="s">
        <v>592</v>
      </c>
      <c r="Z5531">
        <v>75</v>
      </c>
      <c r="AA5531">
        <v>0</v>
      </c>
      <c r="AB5531">
        <v>0</v>
      </c>
      <c r="AC5531" t="s">
        <v>60974</v>
      </c>
      <c r="AD5531" t="s">
        <v>27902</v>
      </c>
      <c r="AE5531" t="s">
        <v>60975</v>
      </c>
      <c r="AF5531" t="s">
        <v>23775</v>
      </c>
      <c r="AG5531" t="s">
        <v>60976</v>
      </c>
      <c r="AH5531" t="s">
        <v>60977</v>
      </c>
      <c r="AI5531" t="s">
        <v>60978</v>
      </c>
      <c r="AJ5531" s="4">
        <v>41331</v>
      </c>
      <c r="AK5531" t="s">
        <v>23778</v>
      </c>
      <c r="AL5531" t="s">
        <v>18721</v>
      </c>
      <c r="AM5531" t="s">
        <v>60979</v>
      </c>
      <c r="AN5531" t="s">
        <v>60973</v>
      </c>
      <c r="AO5531">
        <v>5048</v>
      </c>
      <c r="AP5531" s="1">
        <v>41015.313622685186</v>
      </c>
      <c r="AQ5531">
        <v>2011</v>
      </c>
      <c r="AR5531">
        <v>3185</v>
      </c>
      <c r="AS5531">
        <v>1</v>
      </c>
      <c r="AT5531" t="s">
        <v>60980</v>
      </c>
      <c r="AU5531">
        <v>2011</v>
      </c>
      <c r="AV5531" s="3">
        <v>40968</v>
      </c>
      <c r="AW5531">
        <v>63144</v>
      </c>
      <c r="AX5531" t="s">
        <v>60981</v>
      </c>
      <c r="BD5531" s="3">
        <v>40970</v>
      </c>
      <c r="BE5531" t="s">
        <v>60982</v>
      </c>
      <c r="BF5531" t="s">
        <v>592</v>
      </c>
      <c r="BH5531">
        <v>37706</v>
      </c>
      <c r="BI5531">
        <v>2012</v>
      </c>
      <c r="BJ5531" t="b">
        <v>0</v>
      </c>
      <c r="BK5531" t="s">
        <v>60983</v>
      </c>
      <c r="BL5531">
        <v>0.95013088571523197</v>
      </c>
    </row>
    <row r="5532" spans="2:64" x14ac:dyDescent="0.25">
      <c r="B5532">
        <v>1669794</v>
      </c>
      <c r="C5532" t="s">
        <v>61004</v>
      </c>
      <c r="D5532" s="6" t="s">
        <v>61005</v>
      </c>
      <c r="E5532" s="5">
        <v>40933</v>
      </c>
      <c r="F5532">
        <v>3</v>
      </c>
      <c r="G5532">
        <v>1</v>
      </c>
      <c r="U5532">
        <v>196</v>
      </c>
      <c r="V5532">
        <v>6.1</v>
      </c>
      <c r="Y5532" t="s">
        <v>317</v>
      </c>
      <c r="Z5532">
        <v>82</v>
      </c>
      <c r="AA5532">
        <v>0</v>
      </c>
      <c r="AB5532">
        <v>0</v>
      </c>
      <c r="AC5532" t="s">
        <v>61006</v>
      </c>
      <c r="AD5532" t="s">
        <v>1779</v>
      </c>
      <c r="AE5532" t="s">
        <v>61007</v>
      </c>
      <c r="AF5532" t="s">
        <v>61008</v>
      </c>
      <c r="AG5532" t="s">
        <v>61009</v>
      </c>
      <c r="AH5532" t="s">
        <v>61010</v>
      </c>
      <c r="AK5532" t="s">
        <v>198</v>
      </c>
      <c r="AL5532" t="s">
        <v>9077</v>
      </c>
      <c r="AM5532" t="s">
        <v>676</v>
      </c>
      <c r="AN5532" t="s">
        <v>61005</v>
      </c>
      <c r="AO5532">
        <v>7046</v>
      </c>
      <c r="AP5532" s="1">
        <v>41389.566527777781</v>
      </c>
      <c r="AQ5532">
        <v>2011</v>
      </c>
      <c r="AR5532">
        <v>4099</v>
      </c>
      <c r="AS5532">
        <v>1</v>
      </c>
      <c r="AT5532" t="s">
        <v>61005</v>
      </c>
      <c r="AU5532">
        <v>2011</v>
      </c>
      <c r="AV5532" s="3">
        <v>40933</v>
      </c>
      <c r="AX5532" t="s">
        <v>61011</v>
      </c>
      <c r="BL5532">
        <v>0.93883577984691302</v>
      </c>
    </row>
    <row r="5533" spans="2:64" x14ac:dyDescent="0.25">
      <c r="B5533">
        <v>1671457</v>
      </c>
      <c r="C5533" t="s">
        <v>61023</v>
      </c>
      <c r="D5533" s="6" t="s">
        <v>61024</v>
      </c>
      <c r="E5533" s="5">
        <v>40968</v>
      </c>
      <c r="F5533">
        <v>1</v>
      </c>
      <c r="G5533">
        <v>0</v>
      </c>
      <c r="H5533" s="9">
        <v>45639.866750416099</v>
      </c>
      <c r="O5533" s="9">
        <v>43037</v>
      </c>
      <c r="T5533" t="s">
        <v>61025</v>
      </c>
      <c r="U5533">
        <v>444</v>
      </c>
      <c r="V5533">
        <v>6.7</v>
      </c>
      <c r="X5533">
        <v>80</v>
      </c>
      <c r="Y5533" t="s">
        <v>317</v>
      </c>
      <c r="Z5533">
        <v>90</v>
      </c>
      <c r="AA5533">
        <v>0</v>
      </c>
      <c r="AB5533">
        <v>0</v>
      </c>
      <c r="AC5533" t="s">
        <v>61026</v>
      </c>
      <c r="AD5533" t="s">
        <v>1822</v>
      </c>
      <c r="AE5533" t="s">
        <v>61027</v>
      </c>
      <c r="AF5533" t="s">
        <v>61027</v>
      </c>
      <c r="AG5533" t="s">
        <v>61028</v>
      </c>
      <c r="AH5533" t="s">
        <v>61029</v>
      </c>
      <c r="AK5533" t="s">
        <v>198</v>
      </c>
      <c r="AL5533" t="s">
        <v>6452</v>
      </c>
      <c r="AM5533" t="s">
        <v>3043</v>
      </c>
      <c r="AN5533" t="s">
        <v>61024</v>
      </c>
      <c r="AO5533">
        <v>5105</v>
      </c>
      <c r="AP5533" s="1">
        <v>41029.54791666667</v>
      </c>
      <c r="AQ5533">
        <v>2011</v>
      </c>
      <c r="AR5533">
        <v>3214</v>
      </c>
      <c r="AS5533">
        <v>1</v>
      </c>
      <c r="AT5533" t="s">
        <v>61024</v>
      </c>
      <c r="AU5533">
        <v>2011</v>
      </c>
      <c r="AV5533" s="3">
        <v>40968</v>
      </c>
      <c r="AW5533">
        <v>43037</v>
      </c>
      <c r="AX5533" t="s">
        <v>61030</v>
      </c>
      <c r="BL5533">
        <v>0.94296944895457002</v>
      </c>
    </row>
    <row r="5534" spans="2:64" x14ac:dyDescent="0.25">
      <c r="B5534">
        <v>1672845</v>
      </c>
      <c r="C5534" t="s">
        <v>61050</v>
      </c>
      <c r="D5534" s="6" t="s">
        <v>61051</v>
      </c>
      <c r="E5534" s="5">
        <v>41040</v>
      </c>
      <c r="F5534">
        <v>3</v>
      </c>
      <c r="G5534">
        <v>0</v>
      </c>
      <c r="H5534" s="9">
        <v>4539.4237625916503</v>
      </c>
      <c r="O5534" s="9">
        <v>4321</v>
      </c>
      <c r="S5534" t="s">
        <v>5439</v>
      </c>
      <c r="T5534" t="s">
        <v>42616</v>
      </c>
      <c r="U5534" s="2">
        <v>3808</v>
      </c>
      <c r="V5534">
        <v>6.7</v>
      </c>
      <c r="W5534">
        <v>41</v>
      </c>
      <c r="X5534">
        <v>40</v>
      </c>
      <c r="Y5534" t="s">
        <v>7636</v>
      </c>
      <c r="Z5534">
        <v>80</v>
      </c>
      <c r="AA5534">
        <v>1</v>
      </c>
      <c r="AB5534">
        <v>0</v>
      </c>
      <c r="AC5534" t="s">
        <v>61052</v>
      </c>
      <c r="AD5534" t="s">
        <v>4606</v>
      </c>
      <c r="AE5534" t="s">
        <v>56854</v>
      </c>
      <c r="AF5534" t="s">
        <v>61053</v>
      </c>
      <c r="AG5534" t="s">
        <v>61054</v>
      </c>
      <c r="AH5534" t="s">
        <v>61055</v>
      </c>
      <c r="AI5534" t="s">
        <v>61056</v>
      </c>
      <c r="AJ5534" s="4">
        <v>41135</v>
      </c>
      <c r="AK5534" t="s">
        <v>151</v>
      </c>
      <c r="AL5534" t="s">
        <v>141</v>
      </c>
      <c r="AM5534" t="s">
        <v>61057</v>
      </c>
      <c r="AN5534" t="s">
        <v>61051</v>
      </c>
      <c r="AO5534">
        <v>4069</v>
      </c>
      <c r="AP5534" s="1">
        <v>40809.632013888891</v>
      </c>
      <c r="AQ5534">
        <v>2011</v>
      </c>
      <c r="AR5534">
        <v>2703</v>
      </c>
      <c r="AS5534">
        <v>1</v>
      </c>
      <c r="AT5534" t="s">
        <v>61058</v>
      </c>
      <c r="AU5534">
        <v>2011</v>
      </c>
      <c r="AV5534" s="3">
        <v>40802</v>
      </c>
      <c r="AW5534">
        <v>5086</v>
      </c>
      <c r="AX5534" t="s">
        <v>61059</v>
      </c>
      <c r="BD5534" s="3">
        <v>41040</v>
      </c>
      <c r="BE5534" t="s">
        <v>61058</v>
      </c>
      <c r="BF5534" t="s">
        <v>1983</v>
      </c>
      <c r="BH5534">
        <v>4321</v>
      </c>
      <c r="BI5534">
        <v>2012</v>
      </c>
      <c r="BJ5534" t="b">
        <v>0</v>
      </c>
      <c r="BK5534" t="s">
        <v>61060</v>
      </c>
      <c r="BL5534">
        <v>0.95188293184002104</v>
      </c>
    </row>
    <row r="5535" spans="2:64" x14ac:dyDescent="0.25">
      <c r="B5535">
        <v>1673434</v>
      </c>
      <c r="C5535" t="s">
        <v>61078</v>
      </c>
      <c r="D5535" s="6" t="s">
        <v>61079</v>
      </c>
      <c r="E5535" s="5">
        <v>41229</v>
      </c>
      <c r="F5535">
        <v>3</v>
      </c>
      <c r="G5535">
        <v>1</v>
      </c>
      <c r="H5535" s="9">
        <v>306559983.2482</v>
      </c>
      <c r="I5535" s="9">
        <v>142832488.78251699</v>
      </c>
      <c r="J5535" s="9">
        <v>163727494.465682</v>
      </c>
      <c r="K5535" s="10">
        <v>1.14629028634361</v>
      </c>
      <c r="L5535">
        <v>147937160.43231499</v>
      </c>
      <c r="M5535">
        <v>4070</v>
      </c>
      <c r="N5535">
        <v>4070</v>
      </c>
      <c r="O5535" s="9">
        <v>292324737</v>
      </c>
      <c r="P5535" s="9">
        <v>136200000</v>
      </c>
      <c r="Q5535" s="9">
        <v>156124737</v>
      </c>
      <c r="R5535">
        <v>141067634</v>
      </c>
      <c r="S5535" t="s">
        <v>1022</v>
      </c>
      <c r="T5535" t="s">
        <v>61080</v>
      </c>
      <c r="U5535" s="2">
        <v>195988</v>
      </c>
      <c r="V5535">
        <v>5.5</v>
      </c>
      <c r="W5535">
        <v>52</v>
      </c>
      <c r="X5535">
        <v>49</v>
      </c>
      <c r="Y5535" t="s">
        <v>717</v>
      </c>
      <c r="Z5535">
        <v>115</v>
      </c>
      <c r="AA5535">
        <v>1</v>
      </c>
      <c r="AB5535">
        <v>1</v>
      </c>
      <c r="AC5535" t="s">
        <v>61081</v>
      </c>
      <c r="AD5535" t="s">
        <v>61082</v>
      </c>
      <c r="AE5535" t="s">
        <v>36372</v>
      </c>
      <c r="AF5535" t="s">
        <v>50563</v>
      </c>
      <c r="AG5535" t="s">
        <v>61083</v>
      </c>
      <c r="AH5535" t="s">
        <v>61084</v>
      </c>
      <c r="AI5535" t="s">
        <v>54964</v>
      </c>
      <c r="AJ5535" s="4">
        <v>41335</v>
      </c>
      <c r="AK5535" t="s">
        <v>151</v>
      </c>
      <c r="AL5535" t="s">
        <v>152</v>
      </c>
      <c r="AM5535" t="s">
        <v>61085</v>
      </c>
      <c r="AN5535" t="s">
        <v>61079</v>
      </c>
      <c r="AO5535">
        <v>6232</v>
      </c>
      <c r="AP5535" s="1">
        <v>41260.276180555556</v>
      </c>
      <c r="AQ5535">
        <v>2012</v>
      </c>
      <c r="AR5535">
        <v>3755</v>
      </c>
      <c r="AS5535">
        <v>1</v>
      </c>
      <c r="AT5535" t="s">
        <v>61086</v>
      </c>
      <c r="AU5535">
        <v>2012</v>
      </c>
      <c r="AV5535" s="3">
        <v>41229</v>
      </c>
      <c r="AW5535">
        <v>292298923</v>
      </c>
      <c r="AX5535" t="s">
        <v>61087</v>
      </c>
      <c r="AY5535" t="s">
        <v>61088</v>
      </c>
      <c r="AZ5535" t="s">
        <v>49117</v>
      </c>
      <c r="BA5535">
        <v>292324737</v>
      </c>
      <c r="BB5535" t="s">
        <v>61089</v>
      </c>
      <c r="BC5535" s="3">
        <v>41229</v>
      </c>
      <c r="BD5535" s="3">
        <v>41229</v>
      </c>
      <c r="BE5535" t="s">
        <v>61090</v>
      </c>
      <c r="BF5535" t="s">
        <v>317</v>
      </c>
      <c r="BG5535">
        <v>136200000</v>
      </c>
      <c r="BH5535">
        <v>292324737</v>
      </c>
      <c r="BI5535">
        <v>2012</v>
      </c>
      <c r="BJ5535" t="b">
        <v>1</v>
      </c>
      <c r="BK5535" t="s">
        <v>61091</v>
      </c>
      <c r="BL5535">
        <v>0.95356456476357698</v>
      </c>
    </row>
    <row r="5536" spans="2:64" x14ac:dyDescent="0.25">
      <c r="B5536">
        <v>1673702</v>
      </c>
      <c r="C5536" t="s">
        <v>61106</v>
      </c>
      <c r="D5536" s="6" t="s">
        <v>61107</v>
      </c>
      <c r="E5536" s="5">
        <v>40963</v>
      </c>
      <c r="F5536">
        <v>3</v>
      </c>
      <c r="G5536">
        <v>0</v>
      </c>
      <c r="H5536" s="9">
        <v>305109.56671922898</v>
      </c>
      <c r="O5536" s="9">
        <v>287709</v>
      </c>
      <c r="S5536" t="s">
        <v>2585</v>
      </c>
      <c r="T5536" t="s">
        <v>44078</v>
      </c>
      <c r="U5536" s="2">
        <v>8982</v>
      </c>
      <c r="V5536">
        <v>7</v>
      </c>
      <c r="W5536">
        <v>63</v>
      </c>
      <c r="X5536">
        <v>82</v>
      </c>
      <c r="Y5536" t="s">
        <v>5865</v>
      </c>
      <c r="Z5536">
        <v>70</v>
      </c>
      <c r="AA5536">
        <v>0</v>
      </c>
      <c r="AB5536">
        <v>0</v>
      </c>
      <c r="AC5536" t="s">
        <v>61108</v>
      </c>
      <c r="AD5536" t="s">
        <v>7172</v>
      </c>
      <c r="AE5536" t="s">
        <v>61109</v>
      </c>
      <c r="AF5536" t="s">
        <v>61110</v>
      </c>
      <c r="AG5536" t="s">
        <v>61111</v>
      </c>
      <c r="AH5536" t="s">
        <v>61112</v>
      </c>
      <c r="AI5536" t="s">
        <v>61113</v>
      </c>
      <c r="AJ5536" s="4">
        <v>41191</v>
      </c>
      <c r="AK5536" t="s">
        <v>198</v>
      </c>
      <c r="AL5536" t="s">
        <v>9077</v>
      </c>
      <c r="AM5536" t="s">
        <v>61114</v>
      </c>
      <c r="AN5536" t="s">
        <v>61107</v>
      </c>
      <c r="AO5536">
        <v>6760</v>
      </c>
      <c r="AP5536" s="1">
        <v>41344.464768518519</v>
      </c>
      <c r="AQ5536">
        <v>2010</v>
      </c>
      <c r="AR5536">
        <v>3975</v>
      </c>
      <c r="AS5536">
        <v>1</v>
      </c>
      <c r="AT5536" t="s">
        <v>61115</v>
      </c>
      <c r="AU5536">
        <v>2010</v>
      </c>
      <c r="AV5536" s="3">
        <v>40527</v>
      </c>
      <c r="AW5536">
        <v>287709</v>
      </c>
      <c r="AX5536" t="s">
        <v>61116</v>
      </c>
      <c r="BD5536" s="3">
        <v>40963</v>
      </c>
      <c r="BE5536" t="s">
        <v>61107</v>
      </c>
      <c r="BF5536" t="s">
        <v>3152</v>
      </c>
      <c r="BH5536">
        <v>287709</v>
      </c>
      <c r="BI5536">
        <v>2012</v>
      </c>
      <c r="BJ5536" t="b">
        <v>0</v>
      </c>
      <c r="BK5536" t="s">
        <v>61117</v>
      </c>
      <c r="BL5536">
        <v>0.94296944895457002</v>
      </c>
    </row>
    <row r="5537" spans="2:64" x14ac:dyDescent="0.25">
      <c r="B5537">
        <v>1674057</v>
      </c>
      <c r="C5537" t="s">
        <v>61127</v>
      </c>
      <c r="D5537" s="6" t="s">
        <v>61128</v>
      </c>
      <c r="E5537" s="5">
        <v>40926</v>
      </c>
      <c r="F5537">
        <v>2</v>
      </c>
      <c r="G5537">
        <v>0</v>
      </c>
      <c r="H5537" s="9">
        <v>19699.930911256699</v>
      </c>
      <c r="O5537" s="9">
        <v>18495</v>
      </c>
      <c r="S5537" t="s">
        <v>221</v>
      </c>
      <c r="T5537" t="s">
        <v>61129</v>
      </c>
      <c r="U5537" s="2">
        <v>2423</v>
      </c>
      <c r="V5537">
        <v>6.7</v>
      </c>
      <c r="W5537">
        <v>57</v>
      </c>
      <c r="X5537">
        <v>67</v>
      </c>
      <c r="Y5537" t="s">
        <v>379</v>
      </c>
      <c r="Z5537">
        <v>96</v>
      </c>
      <c r="AA5537">
        <v>0</v>
      </c>
      <c r="AB5537">
        <v>0</v>
      </c>
      <c r="AC5537" t="s">
        <v>61130</v>
      </c>
      <c r="AE5537" t="s">
        <v>61131</v>
      </c>
      <c r="AF5537" t="s">
        <v>61131</v>
      </c>
      <c r="AG5537" t="s">
        <v>61132</v>
      </c>
      <c r="AH5537" t="s">
        <v>61133</v>
      </c>
      <c r="AI5537" t="s">
        <v>61134</v>
      </c>
      <c r="AK5537" t="s">
        <v>6249</v>
      </c>
      <c r="AL5537" t="s">
        <v>29576</v>
      </c>
      <c r="AM5537" t="s">
        <v>61135</v>
      </c>
      <c r="AN5537" t="s">
        <v>61128</v>
      </c>
      <c r="AO5537">
        <v>5786</v>
      </c>
      <c r="AP5537" s="1">
        <v>41169.330914351849</v>
      </c>
      <c r="AQ5537">
        <v>2011</v>
      </c>
      <c r="AR5537">
        <v>3531</v>
      </c>
      <c r="AS5537">
        <v>1</v>
      </c>
      <c r="AT5537" t="s">
        <v>61136</v>
      </c>
      <c r="AU5537">
        <v>2011</v>
      </c>
      <c r="AV5537" s="3">
        <v>40926</v>
      </c>
      <c r="AW5537">
        <v>18495</v>
      </c>
      <c r="AX5537" t="s">
        <v>61137</v>
      </c>
      <c r="BL5537">
        <v>0.93883577984691302</v>
      </c>
    </row>
    <row r="5538" spans="2:64" x14ac:dyDescent="0.25">
      <c r="B5538">
        <v>1675434</v>
      </c>
      <c r="C5538" t="s">
        <v>61181</v>
      </c>
      <c r="D5538" s="6" t="s">
        <v>61182</v>
      </c>
      <c r="E5538" s="5">
        <v>41054</v>
      </c>
      <c r="F5538">
        <v>1</v>
      </c>
      <c r="G5538">
        <v>0</v>
      </c>
      <c r="H5538" s="9">
        <v>13848636.800870201</v>
      </c>
      <c r="I5538" s="9">
        <v>11345933.0330918</v>
      </c>
      <c r="J5538" s="9">
        <v>2502703.7677784301</v>
      </c>
      <c r="K5538" s="10">
        <v>0.220581574074074</v>
      </c>
      <c r="L5538">
        <v>108739.212079281</v>
      </c>
      <c r="M5538">
        <v>194</v>
      </c>
      <c r="N5538">
        <v>4</v>
      </c>
      <c r="O5538" s="9">
        <v>13182281</v>
      </c>
      <c r="P5538" s="9">
        <v>10800000</v>
      </c>
      <c r="Q5538" s="9">
        <v>2382281</v>
      </c>
      <c r="R5538">
        <v>103507</v>
      </c>
      <c r="S5538" t="s">
        <v>5439</v>
      </c>
      <c r="T5538" t="s">
        <v>36293</v>
      </c>
      <c r="U5538" s="2">
        <v>567358</v>
      </c>
      <c r="V5538">
        <v>8.6</v>
      </c>
      <c r="W5538">
        <v>57</v>
      </c>
      <c r="X5538">
        <v>74</v>
      </c>
      <c r="Y5538" t="s">
        <v>1870</v>
      </c>
      <c r="Z5538">
        <v>112</v>
      </c>
      <c r="AA5538">
        <v>1</v>
      </c>
      <c r="AB5538">
        <v>0</v>
      </c>
      <c r="AC5538" t="s">
        <v>61183</v>
      </c>
      <c r="AD5538" t="s">
        <v>61184</v>
      </c>
      <c r="AE5538" t="s">
        <v>61185</v>
      </c>
      <c r="AF5538" t="s">
        <v>61185</v>
      </c>
      <c r="AG5538" t="s">
        <v>61186</v>
      </c>
      <c r="AH5538" t="s">
        <v>61187</v>
      </c>
      <c r="AI5538" t="s">
        <v>61188</v>
      </c>
      <c r="AJ5538" s="4">
        <v>41338</v>
      </c>
      <c r="AK5538" t="s">
        <v>5570</v>
      </c>
      <c r="AL5538" t="s">
        <v>70</v>
      </c>
      <c r="AM5538" t="s">
        <v>61189</v>
      </c>
      <c r="AN5538" t="s">
        <v>61182</v>
      </c>
      <c r="AO5538">
        <v>4471</v>
      </c>
      <c r="AP5538" s="1">
        <v>40887.975601851853</v>
      </c>
      <c r="AQ5538">
        <v>2011</v>
      </c>
      <c r="AR5538">
        <v>2919</v>
      </c>
      <c r="AS5538">
        <v>1</v>
      </c>
      <c r="AT5538" t="s">
        <v>61190</v>
      </c>
      <c r="AU5538">
        <v>2011</v>
      </c>
      <c r="AV5538" s="3">
        <v>40849</v>
      </c>
      <c r="AW5538">
        <v>13179837</v>
      </c>
      <c r="AX5538" t="s">
        <v>61191</v>
      </c>
      <c r="AY5538" t="s">
        <v>61192</v>
      </c>
      <c r="AZ5538" t="s">
        <v>36302</v>
      </c>
      <c r="BA5538">
        <v>10198820</v>
      </c>
      <c r="BB5538" t="s">
        <v>61193</v>
      </c>
      <c r="BC5538" s="3">
        <v>41054</v>
      </c>
      <c r="BD5538" s="3">
        <v>41054</v>
      </c>
      <c r="BE5538" t="s">
        <v>61194</v>
      </c>
      <c r="BF5538" t="s">
        <v>297</v>
      </c>
      <c r="BG5538">
        <v>10800000</v>
      </c>
      <c r="BH5538">
        <v>13182281</v>
      </c>
      <c r="BI5538">
        <v>2012</v>
      </c>
      <c r="BJ5538" t="b">
        <v>0</v>
      </c>
      <c r="BK5538" t="s">
        <v>61195</v>
      </c>
      <c r="BL5538">
        <v>0.95188293184002104</v>
      </c>
    </row>
    <row r="5539" spans="2:64" x14ac:dyDescent="0.25">
      <c r="B5539">
        <v>1683526</v>
      </c>
      <c r="C5539" t="s">
        <v>61262</v>
      </c>
      <c r="D5539" s="6" t="s">
        <v>61263</v>
      </c>
      <c r="E5539" s="5">
        <v>40984</v>
      </c>
      <c r="F5539">
        <v>3</v>
      </c>
      <c r="G5539">
        <v>0</v>
      </c>
      <c r="H5539" s="9">
        <v>74452.900188323896</v>
      </c>
      <c r="L5539">
        <v>11302.653309618399</v>
      </c>
      <c r="M5539">
        <v>15</v>
      </c>
      <c r="N5539">
        <v>2</v>
      </c>
      <c r="O5539" s="9">
        <v>70740</v>
      </c>
      <c r="R5539">
        <v>10739</v>
      </c>
      <c r="S5539" t="s">
        <v>221</v>
      </c>
      <c r="T5539" t="s">
        <v>47705</v>
      </c>
      <c r="U5539" s="2">
        <v>62231</v>
      </c>
      <c r="V5539">
        <v>7.7</v>
      </c>
      <c r="W5539">
        <v>52</v>
      </c>
      <c r="X5539">
        <v>57</v>
      </c>
      <c r="Y5539" t="s">
        <v>317</v>
      </c>
      <c r="Z5539">
        <v>98</v>
      </c>
      <c r="AA5539">
        <v>1</v>
      </c>
      <c r="AB5539">
        <v>1</v>
      </c>
      <c r="AC5539" t="s">
        <v>61264</v>
      </c>
      <c r="AD5539" t="s">
        <v>31055</v>
      </c>
      <c r="AE5539" t="s">
        <v>25398</v>
      </c>
      <c r="AF5539" t="s">
        <v>61265</v>
      </c>
      <c r="AG5539" t="s">
        <v>61266</v>
      </c>
      <c r="AH5539" t="s">
        <v>61267</v>
      </c>
      <c r="AI5539" t="s">
        <v>61268</v>
      </c>
      <c r="AJ5539" s="4">
        <v>41170</v>
      </c>
      <c r="AK5539" t="s">
        <v>151</v>
      </c>
      <c r="AL5539" t="s">
        <v>152</v>
      </c>
      <c r="AM5539" t="s">
        <v>40054</v>
      </c>
      <c r="AN5539" t="s">
        <v>61263</v>
      </c>
      <c r="AO5539">
        <v>12515</v>
      </c>
      <c r="AP5539" s="1">
        <v>42245.975601851853</v>
      </c>
      <c r="AQ5539">
        <v>2011</v>
      </c>
      <c r="AR5539">
        <v>6427</v>
      </c>
      <c r="AS5539">
        <v>1</v>
      </c>
      <c r="AT5539" t="s">
        <v>61263</v>
      </c>
      <c r="AU5539">
        <v>2011</v>
      </c>
      <c r="AV5539" s="3">
        <v>40940</v>
      </c>
      <c r="AW5539">
        <v>48868</v>
      </c>
      <c r="AX5539" t="s">
        <v>61269</v>
      </c>
      <c r="AY5539" t="s">
        <v>61263</v>
      </c>
      <c r="AZ5539" t="s">
        <v>47715</v>
      </c>
      <c r="BA5539">
        <v>72689</v>
      </c>
      <c r="BB5539" t="s">
        <v>61270</v>
      </c>
      <c r="BC5539" s="3">
        <v>40984</v>
      </c>
      <c r="BD5539" s="3">
        <v>40984</v>
      </c>
      <c r="BE5539" t="s">
        <v>61263</v>
      </c>
      <c r="BF5539" t="s">
        <v>317</v>
      </c>
      <c r="BH5539">
        <v>70740</v>
      </c>
      <c r="BI5539">
        <v>2012</v>
      </c>
      <c r="BJ5539" t="b">
        <v>0</v>
      </c>
      <c r="BK5539" t="s">
        <v>61271</v>
      </c>
      <c r="BL5539">
        <v>0.95013088571523197</v>
      </c>
    </row>
    <row r="5540" spans="2:64" x14ac:dyDescent="0.25">
      <c r="B5540">
        <v>1683921</v>
      </c>
      <c r="C5540" t="s">
        <v>61272</v>
      </c>
      <c r="D5540" s="6" t="s">
        <v>61273</v>
      </c>
      <c r="E5540" s="5">
        <v>41040</v>
      </c>
      <c r="F5540">
        <v>1</v>
      </c>
      <c r="G5540">
        <v>0</v>
      </c>
      <c r="H5540" s="9">
        <v>3527.7447338076199</v>
      </c>
      <c r="O5540" s="9">
        <v>3358</v>
      </c>
      <c r="S5540" t="s">
        <v>221</v>
      </c>
      <c r="T5540" t="s">
        <v>47705</v>
      </c>
      <c r="U5540" s="2">
        <v>3784</v>
      </c>
      <c r="V5540">
        <v>6.7</v>
      </c>
      <c r="W5540">
        <v>75</v>
      </c>
      <c r="X5540">
        <v>96</v>
      </c>
      <c r="Y5540" t="s">
        <v>10567</v>
      </c>
      <c r="Z5540">
        <v>103</v>
      </c>
      <c r="AA5540">
        <v>0</v>
      </c>
      <c r="AB5540">
        <v>0</v>
      </c>
      <c r="AC5540" t="s">
        <v>61274</v>
      </c>
      <c r="AE5540" t="s">
        <v>61275</v>
      </c>
      <c r="AF5540" t="s">
        <v>61276</v>
      </c>
      <c r="AG5540" t="s">
        <v>61277</v>
      </c>
      <c r="AH5540" t="s">
        <v>61278</v>
      </c>
      <c r="AI5540" t="s">
        <v>61279</v>
      </c>
      <c r="AJ5540" s="4">
        <v>41205</v>
      </c>
      <c r="AK5540" t="s">
        <v>198</v>
      </c>
      <c r="AL5540" t="s">
        <v>61280</v>
      </c>
      <c r="AM5540" t="s">
        <v>61281</v>
      </c>
      <c r="AN5540" t="s">
        <v>61273</v>
      </c>
      <c r="AO5540">
        <v>5112</v>
      </c>
      <c r="AP5540" s="1">
        <v>41029.568749999999</v>
      </c>
      <c r="AQ5540">
        <v>2011</v>
      </c>
      <c r="AR5540">
        <v>3221</v>
      </c>
      <c r="AS5540">
        <v>1</v>
      </c>
      <c r="AT5540" t="s">
        <v>61273</v>
      </c>
      <c r="AU5540">
        <v>2011</v>
      </c>
      <c r="AV5540" s="3">
        <v>41040</v>
      </c>
      <c r="AW5540">
        <v>2106</v>
      </c>
      <c r="AX5540" t="s">
        <v>61282</v>
      </c>
      <c r="BD5540" s="3">
        <v>41040</v>
      </c>
      <c r="BE5540" t="s">
        <v>61283</v>
      </c>
      <c r="BF5540" t="s">
        <v>3403</v>
      </c>
      <c r="BH5540">
        <v>3358</v>
      </c>
      <c r="BI5540">
        <v>2012</v>
      </c>
      <c r="BJ5540" t="b">
        <v>0</v>
      </c>
      <c r="BK5540" t="s">
        <v>61284</v>
      </c>
      <c r="BL5540">
        <v>0.95188293184002104</v>
      </c>
    </row>
    <row r="5541" spans="2:64" x14ac:dyDescent="0.25">
      <c r="B5541">
        <v>1687901</v>
      </c>
      <c r="C5541" t="s">
        <v>61358</v>
      </c>
      <c r="D5541" s="6" t="s">
        <v>61359</v>
      </c>
      <c r="E5541" s="5">
        <v>41138</v>
      </c>
      <c r="F5541">
        <v>3</v>
      </c>
      <c r="G5541">
        <v>0</v>
      </c>
      <c r="H5541" s="9">
        <v>100535.621979433</v>
      </c>
      <c r="I5541" s="9">
        <v>5135089.5697958497</v>
      </c>
      <c r="J5541" s="9">
        <v>-5034553.9478164203</v>
      </c>
      <c r="K5541" s="10">
        <v>-0.98042183673469296</v>
      </c>
      <c r="L5541">
        <v>100535.621979433</v>
      </c>
      <c r="M5541">
        <v>70</v>
      </c>
      <c r="N5541">
        <v>70</v>
      </c>
      <c r="O5541" s="9">
        <v>95933</v>
      </c>
      <c r="P5541" s="9">
        <v>4900000</v>
      </c>
      <c r="Q5541" s="9">
        <v>-4804067</v>
      </c>
      <c r="R5541">
        <v>95933</v>
      </c>
      <c r="S5541" t="s">
        <v>5439</v>
      </c>
      <c r="T5541" t="s">
        <v>329</v>
      </c>
      <c r="U5541" s="2">
        <v>54456</v>
      </c>
      <c r="V5541">
        <v>6.5</v>
      </c>
      <c r="W5541">
        <v>53</v>
      </c>
      <c r="X5541">
        <v>61</v>
      </c>
      <c r="Y5541" t="s">
        <v>6749</v>
      </c>
      <c r="Z5541">
        <v>102</v>
      </c>
      <c r="AA5541">
        <v>1</v>
      </c>
      <c r="AB5541">
        <v>0</v>
      </c>
      <c r="AC5541" t="s">
        <v>61360</v>
      </c>
      <c r="AD5541" t="s">
        <v>8143</v>
      </c>
      <c r="AE5541" t="s">
        <v>61361</v>
      </c>
      <c r="AF5541" t="s">
        <v>61362</v>
      </c>
      <c r="AG5541" t="s">
        <v>61363</v>
      </c>
      <c r="AH5541" t="s">
        <v>61364</v>
      </c>
      <c r="AI5541" t="s">
        <v>61365</v>
      </c>
      <c r="AJ5541" s="4">
        <v>41303</v>
      </c>
      <c r="AK5541" t="s">
        <v>1428</v>
      </c>
      <c r="AL5541" t="s">
        <v>141</v>
      </c>
      <c r="AM5541" t="s">
        <v>61366</v>
      </c>
      <c r="AN5541" t="s">
        <v>61359</v>
      </c>
      <c r="AO5541">
        <v>5049</v>
      </c>
      <c r="AP5541" s="1">
        <v>41015.551087962966</v>
      </c>
      <c r="AQ5541">
        <v>2011</v>
      </c>
      <c r="AR5541">
        <v>3186</v>
      </c>
      <c r="AS5541">
        <v>1</v>
      </c>
      <c r="AT5541" t="s">
        <v>61367</v>
      </c>
      <c r="AU5541">
        <v>2011</v>
      </c>
      <c r="AV5541" s="3">
        <v>40858</v>
      </c>
      <c r="AW5541">
        <v>175088</v>
      </c>
      <c r="AX5541" t="s">
        <v>61368</v>
      </c>
      <c r="AY5541" t="s">
        <v>61369</v>
      </c>
      <c r="AZ5541" t="s">
        <v>56838</v>
      </c>
      <c r="BA5541">
        <v>209696</v>
      </c>
      <c r="BB5541" t="s">
        <v>61370</v>
      </c>
      <c r="BC5541" s="3">
        <v>41138</v>
      </c>
      <c r="BD5541" s="3">
        <v>41138</v>
      </c>
      <c r="BE5541" t="s">
        <v>61367</v>
      </c>
      <c r="BF5541" t="s">
        <v>850</v>
      </c>
      <c r="BG5541">
        <v>4900000</v>
      </c>
      <c r="BH5541">
        <v>95933</v>
      </c>
      <c r="BI5541">
        <v>2012</v>
      </c>
      <c r="BJ5541" t="b">
        <v>0</v>
      </c>
      <c r="BK5541" t="s">
        <v>61371</v>
      </c>
      <c r="BL5541">
        <v>0.95421899333973903</v>
      </c>
    </row>
    <row r="5542" spans="2:64" x14ac:dyDescent="0.25">
      <c r="B5542">
        <v>1691323</v>
      </c>
      <c r="C5542" t="s">
        <v>61384</v>
      </c>
      <c r="D5542" s="6" t="s">
        <v>61385</v>
      </c>
      <c r="E5542" s="5">
        <v>40977</v>
      </c>
      <c r="F5542">
        <v>3</v>
      </c>
      <c r="G5542">
        <v>0</v>
      </c>
      <c r="H5542" s="9">
        <v>25297.567273488101</v>
      </c>
      <c r="L5542">
        <v>4207.8413196624097</v>
      </c>
      <c r="M5542">
        <v>2</v>
      </c>
      <c r="N5542">
        <v>1</v>
      </c>
      <c r="O5542" s="9">
        <v>24036</v>
      </c>
      <c r="R5542">
        <v>3998</v>
      </c>
      <c r="S5542" t="s">
        <v>221</v>
      </c>
      <c r="T5542" t="s">
        <v>15669</v>
      </c>
      <c r="U5542" s="2">
        <v>4750</v>
      </c>
      <c r="V5542">
        <v>6.2</v>
      </c>
      <c r="W5542">
        <v>73</v>
      </c>
      <c r="X5542">
        <v>81</v>
      </c>
      <c r="Y5542" t="s">
        <v>431</v>
      </c>
      <c r="Z5542">
        <v>95</v>
      </c>
      <c r="AA5542">
        <v>1</v>
      </c>
      <c r="AB5542">
        <v>0</v>
      </c>
      <c r="AC5542" t="s">
        <v>61386</v>
      </c>
      <c r="AD5542" t="s">
        <v>57145</v>
      </c>
      <c r="AE5542" t="s">
        <v>61387</v>
      </c>
      <c r="AF5542" t="s">
        <v>61387</v>
      </c>
      <c r="AG5542" t="s">
        <v>61388</v>
      </c>
      <c r="AH5542" t="s">
        <v>61389</v>
      </c>
      <c r="AI5542" t="s">
        <v>61390</v>
      </c>
      <c r="AJ5542" s="4">
        <v>41079</v>
      </c>
      <c r="AK5542" t="s">
        <v>61391</v>
      </c>
      <c r="AL5542" t="s">
        <v>55753</v>
      </c>
      <c r="AM5542" t="s">
        <v>61392</v>
      </c>
      <c r="AN5542" t="s">
        <v>61385</v>
      </c>
      <c r="AO5542">
        <v>4095</v>
      </c>
      <c r="AP5542" s="1">
        <v>40815.775509259256</v>
      </c>
      <c r="AQ5542">
        <v>2011</v>
      </c>
      <c r="AR5542">
        <v>2721</v>
      </c>
      <c r="AS5542">
        <v>1</v>
      </c>
      <c r="AT5542" t="s">
        <v>61385</v>
      </c>
      <c r="AU5542">
        <v>2010</v>
      </c>
      <c r="AV5542" s="3">
        <v>40521</v>
      </c>
      <c r="AW5542">
        <v>12540</v>
      </c>
      <c r="AX5542" t="s">
        <v>61393</v>
      </c>
      <c r="AY5542" t="s">
        <v>61385</v>
      </c>
      <c r="AZ5542" t="s">
        <v>35179</v>
      </c>
      <c r="BA5542">
        <v>24036</v>
      </c>
      <c r="BB5542" t="s">
        <v>61394</v>
      </c>
      <c r="BC5542" s="3">
        <v>40977</v>
      </c>
      <c r="BL5542">
        <v>0.95013088571523197</v>
      </c>
    </row>
    <row r="5543" spans="2:64" x14ac:dyDescent="0.25">
      <c r="B5543">
        <v>1694020</v>
      </c>
      <c r="C5543" t="s">
        <v>61441</v>
      </c>
      <c r="D5543" s="6" t="s">
        <v>61442</v>
      </c>
      <c r="E5543" s="5">
        <v>41262</v>
      </c>
      <c r="F5543">
        <v>3</v>
      </c>
      <c r="G5543">
        <v>1</v>
      </c>
      <c r="H5543" s="9">
        <v>39047686.185513102</v>
      </c>
      <c r="I5543" s="9">
        <v>42061140.848689601</v>
      </c>
      <c r="J5543" s="9">
        <v>-3013454.6631765501</v>
      </c>
      <c r="K5543" s="10">
        <v>-7.1644625000000101E-2</v>
      </c>
      <c r="L5543">
        <v>5563247.2886790503</v>
      </c>
      <c r="M5543">
        <v>2431</v>
      </c>
      <c r="N5543">
        <v>2431</v>
      </c>
      <c r="O5543" s="9">
        <v>37134215</v>
      </c>
      <c r="P5543" s="9">
        <v>40000000</v>
      </c>
      <c r="Q5543" s="9">
        <v>-2865785</v>
      </c>
      <c r="R5543">
        <v>5290629</v>
      </c>
      <c r="S5543" t="s">
        <v>1022</v>
      </c>
      <c r="T5543" t="s">
        <v>887</v>
      </c>
      <c r="U5543" s="2">
        <v>31802</v>
      </c>
      <c r="V5543">
        <v>5.8</v>
      </c>
      <c r="W5543">
        <v>50</v>
      </c>
      <c r="X5543">
        <v>38</v>
      </c>
      <c r="Y5543" t="s">
        <v>379</v>
      </c>
      <c r="Z5543">
        <v>95</v>
      </c>
      <c r="AA5543">
        <v>1</v>
      </c>
      <c r="AB5543">
        <v>1</v>
      </c>
      <c r="AC5543" t="s">
        <v>61443</v>
      </c>
      <c r="AD5543" t="s">
        <v>457</v>
      </c>
      <c r="AE5543" t="s">
        <v>42755</v>
      </c>
      <c r="AF5543" t="s">
        <v>52421</v>
      </c>
      <c r="AG5543" t="s">
        <v>61444</v>
      </c>
      <c r="AH5543" t="s">
        <v>61445</v>
      </c>
      <c r="AI5543" t="s">
        <v>61446</v>
      </c>
      <c r="AJ5543" s="4">
        <v>41394</v>
      </c>
      <c r="AK5543" t="s">
        <v>151</v>
      </c>
      <c r="AL5543" t="s">
        <v>152</v>
      </c>
      <c r="AM5543" t="s">
        <v>61447</v>
      </c>
      <c r="AN5543" t="s">
        <v>61442</v>
      </c>
      <c r="AO5543">
        <v>9650</v>
      </c>
      <c r="AP5543" s="1">
        <v>41710.188958333332</v>
      </c>
      <c r="AQ5543">
        <v>2012</v>
      </c>
      <c r="AR5543">
        <v>5275</v>
      </c>
      <c r="AS5543">
        <v>1</v>
      </c>
      <c r="AT5543" t="s">
        <v>61448</v>
      </c>
      <c r="AU5543">
        <v>2012</v>
      </c>
      <c r="AV5543" s="3">
        <v>41262</v>
      </c>
      <c r="AW5543">
        <v>37101011</v>
      </c>
      <c r="AX5543" t="s">
        <v>61449</v>
      </c>
      <c r="AY5543" t="s">
        <v>61448</v>
      </c>
      <c r="AZ5543" t="s">
        <v>25781</v>
      </c>
      <c r="BA5543">
        <v>37134215</v>
      </c>
      <c r="BB5543" t="s">
        <v>61450</v>
      </c>
      <c r="BC5543" s="3">
        <v>41262</v>
      </c>
      <c r="BD5543" s="3">
        <v>41262</v>
      </c>
      <c r="BE5543" t="s">
        <v>61448</v>
      </c>
      <c r="BF5543" t="s">
        <v>297</v>
      </c>
      <c r="BG5543">
        <v>40000000</v>
      </c>
      <c r="BH5543">
        <v>37134215</v>
      </c>
      <c r="BI5543">
        <v>2012</v>
      </c>
      <c r="BJ5543" t="b">
        <v>1</v>
      </c>
      <c r="BK5543" t="s">
        <v>61451</v>
      </c>
      <c r="BL5543">
        <v>0.95099655389509197</v>
      </c>
    </row>
    <row r="5544" spans="2:64" x14ac:dyDescent="0.25">
      <c r="B5544">
        <v>1695405</v>
      </c>
      <c r="C5544" t="s">
        <v>61452</v>
      </c>
      <c r="D5544" s="6" t="s">
        <v>61453</v>
      </c>
      <c r="E5544" s="5">
        <v>41208</v>
      </c>
      <c r="F5544">
        <v>0</v>
      </c>
      <c r="G5544">
        <v>0</v>
      </c>
      <c r="H5544" s="9">
        <v>135245.21383210001</v>
      </c>
      <c r="L5544">
        <v>16375.0465724525</v>
      </c>
      <c r="M5544">
        <v>13</v>
      </c>
      <c r="N5544">
        <v>2</v>
      </c>
      <c r="O5544" s="9">
        <v>129579</v>
      </c>
      <c r="R5544">
        <v>15689</v>
      </c>
      <c r="S5544" t="s">
        <v>221</v>
      </c>
      <c r="T5544" t="s">
        <v>29201</v>
      </c>
      <c r="U5544" s="2">
        <v>3337</v>
      </c>
      <c r="V5544">
        <v>5.5</v>
      </c>
      <c r="W5544">
        <v>76</v>
      </c>
      <c r="X5544">
        <v>71</v>
      </c>
      <c r="Y5544" t="s">
        <v>2326</v>
      </c>
      <c r="Z5544">
        <v>113</v>
      </c>
      <c r="AA5544">
        <v>1</v>
      </c>
      <c r="AB5544">
        <v>1</v>
      </c>
      <c r="AC5544" t="s">
        <v>61454</v>
      </c>
      <c r="AD5544" t="s">
        <v>12953</v>
      </c>
      <c r="AE5544" t="s">
        <v>44582</v>
      </c>
      <c r="AF5544" t="s">
        <v>61455</v>
      </c>
      <c r="AG5544" t="s">
        <v>61456</v>
      </c>
      <c r="AH5544" t="s">
        <v>61457</v>
      </c>
      <c r="AI5544" t="s">
        <v>61458</v>
      </c>
      <c r="AJ5544" s="4">
        <v>41331</v>
      </c>
      <c r="AK5544" t="s">
        <v>61459</v>
      </c>
      <c r="AL5544" t="s">
        <v>2478</v>
      </c>
      <c r="AM5544" t="s">
        <v>61460</v>
      </c>
      <c r="AN5544" t="s">
        <v>61453</v>
      </c>
      <c r="AO5544">
        <v>8293</v>
      </c>
      <c r="AP5544" s="1">
        <v>41535.819675925923</v>
      </c>
      <c r="AQ5544">
        <v>2011</v>
      </c>
      <c r="AR5544">
        <v>4605</v>
      </c>
      <c r="AS5544">
        <v>1</v>
      </c>
      <c r="AT5544" t="s">
        <v>61461</v>
      </c>
      <c r="AU5544">
        <v>2011</v>
      </c>
      <c r="AV5544" s="3">
        <v>41277</v>
      </c>
      <c r="AW5544">
        <v>128519</v>
      </c>
      <c r="AX5544" t="s">
        <v>61462</v>
      </c>
      <c r="AY5544" t="s">
        <v>61461</v>
      </c>
      <c r="AZ5544" t="s">
        <v>27513</v>
      </c>
      <c r="BA5544">
        <v>129579</v>
      </c>
      <c r="BB5544" t="s">
        <v>61463</v>
      </c>
      <c r="BC5544" s="3">
        <v>41208</v>
      </c>
      <c r="BD5544" s="3">
        <v>41208</v>
      </c>
      <c r="BE5544" t="s">
        <v>61461</v>
      </c>
      <c r="BF5544" t="s">
        <v>317</v>
      </c>
      <c r="BH5544">
        <v>129579</v>
      </c>
      <c r="BI5544">
        <v>2012</v>
      </c>
      <c r="BJ5544" t="b">
        <v>0</v>
      </c>
      <c r="BK5544" t="s">
        <v>61464</v>
      </c>
      <c r="BL5544">
        <v>0.95810414526657595</v>
      </c>
    </row>
    <row r="5545" spans="2:64" x14ac:dyDescent="0.25">
      <c r="B5545">
        <v>1699185</v>
      </c>
      <c r="C5545" t="s">
        <v>61488</v>
      </c>
      <c r="D5545" s="6" t="s">
        <v>61489</v>
      </c>
      <c r="E5545" s="5">
        <v>40984</v>
      </c>
      <c r="F5545">
        <v>1</v>
      </c>
      <c r="G5545">
        <v>0</v>
      </c>
      <c r="H5545" s="9">
        <v>23763.041849759298</v>
      </c>
      <c r="O5545" s="9">
        <v>22578</v>
      </c>
      <c r="S5545" t="s">
        <v>255</v>
      </c>
      <c r="T5545" t="s">
        <v>42028</v>
      </c>
      <c r="U5545" s="2">
        <v>1128</v>
      </c>
      <c r="V5545">
        <v>6.7</v>
      </c>
      <c r="W5545">
        <v>58</v>
      </c>
      <c r="X5545">
        <v>72</v>
      </c>
      <c r="Y5545" t="s">
        <v>397</v>
      </c>
      <c r="Z5545">
        <v>99</v>
      </c>
      <c r="AA5545">
        <v>0</v>
      </c>
      <c r="AB5545">
        <v>0</v>
      </c>
      <c r="AC5545" t="s">
        <v>61490</v>
      </c>
      <c r="AD5545" t="s">
        <v>1779</v>
      </c>
      <c r="AE5545" t="s">
        <v>61491</v>
      </c>
      <c r="AF5545" t="s">
        <v>61492</v>
      </c>
      <c r="AG5545" t="s">
        <v>61493</v>
      </c>
      <c r="AH5545" t="s">
        <v>61494</v>
      </c>
      <c r="AI5545" t="s">
        <v>61495</v>
      </c>
      <c r="AJ5545" s="4">
        <v>41176</v>
      </c>
      <c r="AK5545" t="s">
        <v>2511</v>
      </c>
      <c r="AL5545" t="s">
        <v>70</v>
      </c>
      <c r="AM5545" t="s">
        <v>61496</v>
      </c>
      <c r="AN5545" t="s">
        <v>61489</v>
      </c>
      <c r="AO5545">
        <v>4349</v>
      </c>
      <c r="AP5545" s="1">
        <v>40868.440891203703</v>
      </c>
      <c r="AQ5545">
        <v>2011</v>
      </c>
      <c r="AR5545">
        <v>2859</v>
      </c>
      <c r="AS5545">
        <v>1</v>
      </c>
      <c r="AT5545" t="s">
        <v>61489</v>
      </c>
      <c r="AU5545">
        <v>2011</v>
      </c>
      <c r="AV5545" s="3">
        <v>40984</v>
      </c>
      <c r="AW5545">
        <v>47701</v>
      </c>
      <c r="AX5545" t="s">
        <v>61497</v>
      </c>
      <c r="BD5545" s="3">
        <v>40984</v>
      </c>
      <c r="BE5545" t="s">
        <v>61498</v>
      </c>
      <c r="BF5545" t="s">
        <v>317</v>
      </c>
      <c r="BH5545">
        <v>22578</v>
      </c>
      <c r="BI5545">
        <v>2012</v>
      </c>
      <c r="BJ5545" t="b">
        <v>0</v>
      </c>
      <c r="BK5545" t="s">
        <v>61499</v>
      </c>
      <c r="BL5545">
        <v>0.95013088571523197</v>
      </c>
    </row>
    <row r="5546" spans="2:64" x14ac:dyDescent="0.25">
      <c r="B5546">
        <v>1699498</v>
      </c>
      <c r="C5546" t="s">
        <v>61509</v>
      </c>
      <c r="D5546" s="6" t="s">
        <v>61510</v>
      </c>
      <c r="E5546" s="5">
        <v>41035</v>
      </c>
      <c r="F5546">
        <v>3</v>
      </c>
      <c r="G5546">
        <v>0</v>
      </c>
      <c r="T5546" t="s">
        <v>9560</v>
      </c>
      <c r="U5546">
        <v>423</v>
      </c>
      <c r="V5546">
        <v>5.7</v>
      </c>
      <c r="Y5546" t="s">
        <v>2624</v>
      </c>
      <c r="Z5546">
        <v>94</v>
      </c>
      <c r="AA5546">
        <v>1</v>
      </c>
      <c r="AB5546">
        <v>1</v>
      </c>
      <c r="AC5546" t="s">
        <v>61511</v>
      </c>
      <c r="AE5546" t="s">
        <v>61512</v>
      </c>
      <c r="AF5546" t="s">
        <v>61513</v>
      </c>
      <c r="AG5546" t="s">
        <v>61514</v>
      </c>
      <c r="AH5546" t="s">
        <v>61515</v>
      </c>
      <c r="AI5546" t="s">
        <v>61516</v>
      </c>
      <c r="AJ5546" s="4">
        <v>41135</v>
      </c>
      <c r="AK5546" t="s">
        <v>151</v>
      </c>
      <c r="AL5546" t="s">
        <v>152</v>
      </c>
      <c r="AM5546" t="s">
        <v>142</v>
      </c>
      <c r="AN5546" t="s">
        <v>61510</v>
      </c>
      <c r="AO5546">
        <v>5504</v>
      </c>
      <c r="AP5546" s="1">
        <v>41101.716805555552</v>
      </c>
      <c r="AQ5546">
        <v>2012</v>
      </c>
      <c r="AR5546">
        <v>3418</v>
      </c>
      <c r="AS5546">
        <v>1</v>
      </c>
      <c r="AT5546" t="s">
        <v>61510</v>
      </c>
      <c r="AU5546">
        <v>2012</v>
      </c>
      <c r="AV5546" s="3">
        <v>41035</v>
      </c>
      <c r="AX5546" t="s">
        <v>61517</v>
      </c>
      <c r="BL5546">
        <v>0.95188293184002104</v>
      </c>
    </row>
    <row r="5547" spans="2:64" x14ac:dyDescent="0.25">
      <c r="B5547">
        <v>1700808</v>
      </c>
      <c r="C5547" t="s">
        <v>61540</v>
      </c>
      <c r="D5547" s="6" t="s">
        <v>61541</v>
      </c>
      <c r="E5547" s="5">
        <v>41075</v>
      </c>
      <c r="F5547">
        <v>3</v>
      </c>
      <c r="G5547">
        <v>0</v>
      </c>
      <c r="H5547" s="9">
        <v>353187.33124743903</v>
      </c>
      <c r="O5547" s="9">
        <v>335700</v>
      </c>
      <c r="T5547" t="s">
        <v>45930</v>
      </c>
      <c r="U5547" s="2">
        <v>2688</v>
      </c>
      <c r="V5547">
        <v>6.2</v>
      </c>
      <c r="X5547">
        <v>82</v>
      </c>
      <c r="Y5547" t="s">
        <v>7418</v>
      </c>
      <c r="Z5547">
        <v>91</v>
      </c>
      <c r="AA5547">
        <v>1</v>
      </c>
      <c r="AB5547">
        <v>0</v>
      </c>
      <c r="AC5547" t="s">
        <v>61542</v>
      </c>
      <c r="AE5547" t="s">
        <v>61543</v>
      </c>
      <c r="AF5547" t="s">
        <v>61544</v>
      </c>
      <c r="AG5547" t="s">
        <v>61545</v>
      </c>
      <c r="AH5547" t="s">
        <v>61546</v>
      </c>
      <c r="AI5547" t="s">
        <v>61547</v>
      </c>
      <c r="AJ5547" s="4">
        <v>41331</v>
      </c>
      <c r="AK5547" t="s">
        <v>151</v>
      </c>
      <c r="AL5547" t="s">
        <v>141</v>
      </c>
      <c r="AM5547" t="s">
        <v>61548</v>
      </c>
      <c r="AN5547" t="s">
        <v>61541</v>
      </c>
      <c r="AO5547">
        <v>5229</v>
      </c>
      <c r="AP5547" s="1">
        <v>41049.543449074074</v>
      </c>
      <c r="AQ5547">
        <v>2012</v>
      </c>
      <c r="AR5547">
        <v>3272</v>
      </c>
      <c r="AS5547">
        <v>1</v>
      </c>
      <c r="AT5547" t="s">
        <v>61541</v>
      </c>
      <c r="AU5547">
        <v>2012</v>
      </c>
      <c r="AV5547" s="3">
        <v>41075</v>
      </c>
      <c r="AW5547">
        <v>335700</v>
      </c>
      <c r="AX5547" t="s">
        <v>61549</v>
      </c>
      <c r="BL5547">
        <v>0.95048709367440898</v>
      </c>
    </row>
    <row r="5548" spans="2:64" x14ac:dyDescent="0.25">
      <c r="B5548">
        <v>1700844</v>
      </c>
      <c r="C5548" t="s">
        <v>61563</v>
      </c>
      <c r="D5548" s="6" t="s">
        <v>61564</v>
      </c>
      <c r="E5548" s="5">
        <v>40991</v>
      </c>
      <c r="F5548">
        <v>3</v>
      </c>
      <c r="G5548">
        <v>0</v>
      </c>
      <c r="H5548" s="9">
        <v>1185652.4368766099</v>
      </c>
      <c r="L5548">
        <v>130340.989711934</v>
      </c>
      <c r="M5548">
        <v>61</v>
      </c>
      <c r="N5548">
        <v>31</v>
      </c>
      <c r="O5548" s="9">
        <v>1126525</v>
      </c>
      <c r="R5548">
        <v>123841</v>
      </c>
      <c r="S5548" t="s">
        <v>5439</v>
      </c>
      <c r="T5548" t="s">
        <v>32350</v>
      </c>
      <c r="U5548" s="2">
        <v>12465</v>
      </c>
      <c r="V5548">
        <v>6.3</v>
      </c>
      <c r="W5548">
        <v>82</v>
      </c>
      <c r="X5548">
        <v>79</v>
      </c>
      <c r="Y5548" t="s">
        <v>431</v>
      </c>
      <c r="Z5548">
        <v>98</v>
      </c>
      <c r="AA5548">
        <v>1</v>
      </c>
      <c r="AB5548">
        <v>0</v>
      </c>
      <c r="AC5548" t="s">
        <v>61565</v>
      </c>
      <c r="AD5548" t="s">
        <v>61566</v>
      </c>
      <c r="AE5548" t="s">
        <v>17317</v>
      </c>
      <c r="AF5548" t="s">
        <v>61567</v>
      </c>
      <c r="AG5548" t="s">
        <v>61568</v>
      </c>
      <c r="AH5548" t="s">
        <v>61569</v>
      </c>
      <c r="AI5548" t="s">
        <v>61570</v>
      </c>
      <c r="AJ5548" s="4">
        <v>41114</v>
      </c>
      <c r="AK5548" t="s">
        <v>151</v>
      </c>
      <c r="AL5548" t="s">
        <v>10623</v>
      </c>
      <c r="AM5548" t="s">
        <v>61571</v>
      </c>
      <c r="AN5548" t="s">
        <v>61564</v>
      </c>
      <c r="AO5548">
        <v>5110</v>
      </c>
      <c r="AP5548" s="1">
        <v>41029.561979166669</v>
      </c>
      <c r="AQ5548">
        <v>2011</v>
      </c>
      <c r="AR5548">
        <v>3219</v>
      </c>
      <c r="AS5548">
        <v>1</v>
      </c>
      <c r="AT5548" t="s">
        <v>61572</v>
      </c>
      <c r="AU5548">
        <v>2011</v>
      </c>
      <c r="AV5548" s="3">
        <v>40872</v>
      </c>
      <c r="AW5548">
        <v>1124786</v>
      </c>
      <c r="AX5548" t="s">
        <v>61573</v>
      </c>
      <c r="AY5548" t="s">
        <v>61572</v>
      </c>
      <c r="AZ5548" t="s">
        <v>49726</v>
      </c>
      <c r="BA5548">
        <v>1126525</v>
      </c>
      <c r="BB5548" t="s">
        <v>61574</v>
      </c>
      <c r="BC5548" s="3">
        <v>40991</v>
      </c>
      <c r="BL5548">
        <v>0.95013088571523197</v>
      </c>
    </row>
    <row r="5549" spans="2:64" x14ac:dyDescent="0.25">
      <c r="B5549">
        <v>1701215</v>
      </c>
      <c r="C5549" t="s">
        <v>61598</v>
      </c>
      <c r="D5549" s="6" t="s">
        <v>61599</v>
      </c>
      <c r="E5549" s="5">
        <v>41028</v>
      </c>
      <c r="F5549">
        <v>3</v>
      </c>
      <c r="G5549">
        <v>0</v>
      </c>
      <c r="T5549" t="s">
        <v>61600</v>
      </c>
      <c r="U5549">
        <v>417</v>
      </c>
      <c r="V5549">
        <v>6.2</v>
      </c>
      <c r="W5549">
        <v>67</v>
      </c>
      <c r="X5549">
        <v>92</v>
      </c>
      <c r="Y5549" t="s">
        <v>317</v>
      </c>
      <c r="Z5549">
        <v>100</v>
      </c>
      <c r="AA5549">
        <v>1</v>
      </c>
      <c r="AB5549">
        <v>1</v>
      </c>
      <c r="AC5549" t="s">
        <v>61601</v>
      </c>
      <c r="AD5549" t="s">
        <v>6400</v>
      </c>
      <c r="AE5549" t="s">
        <v>61602</v>
      </c>
      <c r="AF5549" t="s">
        <v>61602</v>
      </c>
      <c r="AG5549" t="s">
        <v>61603</v>
      </c>
      <c r="AH5549" t="s">
        <v>61604</v>
      </c>
      <c r="AI5549" t="s">
        <v>61605</v>
      </c>
      <c r="AJ5549" s="4">
        <v>41380</v>
      </c>
      <c r="AK5549" t="s">
        <v>151</v>
      </c>
      <c r="AL5549" t="s">
        <v>152</v>
      </c>
      <c r="AM5549" t="s">
        <v>61606</v>
      </c>
      <c r="AN5549" t="s">
        <v>61599</v>
      </c>
      <c r="AO5549">
        <v>6189</v>
      </c>
      <c r="AP5549" s="1">
        <v>41251.718171296299</v>
      </c>
      <c r="AQ5549">
        <v>2012</v>
      </c>
      <c r="AR5549">
        <v>3733</v>
      </c>
      <c r="AS5549">
        <v>1</v>
      </c>
      <c r="AT5549" t="s">
        <v>61599</v>
      </c>
      <c r="AU5549">
        <v>2012</v>
      </c>
      <c r="AV5549" s="3">
        <v>41028</v>
      </c>
      <c r="AX5549" t="s">
        <v>61607</v>
      </c>
      <c r="BL5549">
        <v>0.95300125915371603</v>
      </c>
    </row>
    <row r="5550" spans="2:64" x14ac:dyDescent="0.25">
      <c r="B5550">
        <v>1701990</v>
      </c>
      <c r="C5550" t="s">
        <v>61608</v>
      </c>
      <c r="D5550" s="6" t="s">
        <v>61609</v>
      </c>
      <c r="E5550" s="5">
        <v>41005</v>
      </c>
      <c r="F5550">
        <v>3</v>
      </c>
      <c r="G5550">
        <v>0</v>
      </c>
      <c r="S5550" t="s">
        <v>5439</v>
      </c>
      <c r="T5550" t="s">
        <v>29212</v>
      </c>
      <c r="U5550" s="2">
        <v>13158</v>
      </c>
      <c r="V5550">
        <v>5.8</v>
      </c>
      <c r="W5550">
        <v>45</v>
      </c>
      <c r="X5550">
        <v>38</v>
      </c>
      <c r="Y5550" t="s">
        <v>15041</v>
      </c>
      <c r="Z5550">
        <v>93</v>
      </c>
      <c r="AA5550">
        <v>1</v>
      </c>
      <c r="AB5550">
        <v>1</v>
      </c>
      <c r="AC5550" t="s">
        <v>61610</v>
      </c>
      <c r="AD5550" t="s">
        <v>12405</v>
      </c>
      <c r="AE5550" t="s">
        <v>61611</v>
      </c>
      <c r="AF5550" t="s">
        <v>61612</v>
      </c>
      <c r="AG5550" t="s">
        <v>61613</v>
      </c>
      <c r="AH5550" t="s">
        <v>61614</v>
      </c>
      <c r="AI5550" t="s">
        <v>61615</v>
      </c>
      <c r="AJ5550" s="4">
        <v>41121</v>
      </c>
      <c r="AK5550" t="s">
        <v>151</v>
      </c>
      <c r="AL5550" t="s">
        <v>152</v>
      </c>
      <c r="AM5550" t="s">
        <v>61616</v>
      </c>
      <c r="AN5550" t="s">
        <v>61609</v>
      </c>
      <c r="AO5550">
        <v>6582</v>
      </c>
      <c r="AP5550" s="1">
        <v>41318.336226851854</v>
      </c>
      <c r="AQ5550">
        <v>2011</v>
      </c>
      <c r="AR5550">
        <v>3895</v>
      </c>
      <c r="AS5550">
        <v>1</v>
      </c>
      <c r="AT5550" t="s">
        <v>61609</v>
      </c>
      <c r="AU5550">
        <v>2011</v>
      </c>
      <c r="AV5550" s="3">
        <v>41012</v>
      </c>
      <c r="AX5550" t="s">
        <v>61617</v>
      </c>
      <c r="AY5550" t="s">
        <v>61609</v>
      </c>
      <c r="AZ5550" t="s">
        <v>39207</v>
      </c>
      <c r="BB5550" t="s">
        <v>61618</v>
      </c>
      <c r="BC5550" s="3">
        <v>41005</v>
      </c>
      <c r="BL5550">
        <v>0.95300125915371603</v>
      </c>
    </row>
    <row r="5551" spans="2:64" x14ac:dyDescent="0.25">
      <c r="B5551">
        <v>1703148</v>
      </c>
      <c r="C5551" t="s">
        <v>61642</v>
      </c>
      <c r="D5551" s="6" t="s">
        <v>52140</v>
      </c>
      <c r="E5551" s="5">
        <v>41005</v>
      </c>
      <c r="F5551">
        <v>3</v>
      </c>
      <c r="G5551">
        <v>0</v>
      </c>
      <c r="H5551" s="9">
        <v>185381.70679531401</v>
      </c>
      <c r="L5551">
        <v>19970.592711389199</v>
      </c>
      <c r="M5551">
        <v>17</v>
      </c>
      <c r="N5551">
        <v>4</v>
      </c>
      <c r="O5551" s="9">
        <v>176669</v>
      </c>
      <c r="R5551">
        <v>19032</v>
      </c>
      <c r="S5551" t="s">
        <v>5439</v>
      </c>
      <c r="T5551" t="s">
        <v>32026</v>
      </c>
      <c r="U5551" s="2">
        <v>32390</v>
      </c>
      <c r="V5551">
        <v>6.8</v>
      </c>
      <c r="W5551">
        <v>63</v>
      </c>
      <c r="X5551">
        <v>70</v>
      </c>
      <c r="Y5551" t="s">
        <v>918</v>
      </c>
      <c r="Z5551">
        <v>100</v>
      </c>
      <c r="AA5551">
        <v>1</v>
      </c>
      <c r="AB5551">
        <v>0</v>
      </c>
      <c r="AC5551" t="s">
        <v>61643</v>
      </c>
      <c r="AD5551" t="s">
        <v>49157</v>
      </c>
      <c r="AE5551" t="s">
        <v>61644</v>
      </c>
      <c r="AF5551" t="s">
        <v>61645</v>
      </c>
      <c r="AG5551" t="s">
        <v>61646</v>
      </c>
      <c r="AH5551" t="s">
        <v>61647</v>
      </c>
      <c r="AI5551" t="s">
        <v>61648</v>
      </c>
      <c r="AJ5551" s="4">
        <v>41093</v>
      </c>
      <c r="AK5551" t="s">
        <v>151</v>
      </c>
      <c r="AL5551" t="s">
        <v>249</v>
      </c>
      <c r="AM5551" t="s">
        <v>61649</v>
      </c>
      <c r="AN5551" t="s">
        <v>52140</v>
      </c>
      <c r="AO5551">
        <v>11439</v>
      </c>
      <c r="AP5551" s="1">
        <v>42008.056666666664</v>
      </c>
      <c r="AQ5551">
        <v>2011</v>
      </c>
      <c r="AR5551">
        <v>6015</v>
      </c>
      <c r="AS5551">
        <v>1</v>
      </c>
      <c r="AT5551" t="s">
        <v>52149</v>
      </c>
      <c r="AU5551">
        <v>2011</v>
      </c>
      <c r="AV5551" s="3">
        <v>40822</v>
      </c>
      <c r="AW5551">
        <v>176432</v>
      </c>
      <c r="AX5551" t="s">
        <v>61650</v>
      </c>
      <c r="AY5551" t="s">
        <v>61651</v>
      </c>
      <c r="AZ5551" t="s">
        <v>40056</v>
      </c>
      <c r="BA5551">
        <v>176669</v>
      </c>
      <c r="BB5551" t="s">
        <v>61652</v>
      </c>
      <c r="BC5551" s="3">
        <v>41005</v>
      </c>
      <c r="BD5551" s="3">
        <v>41005</v>
      </c>
      <c r="BE5551" t="s">
        <v>52149</v>
      </c>
      <c r="BF5551" t="s">
        <v>317</v>
      </c>
      <c r="BH5551">
        <v>176669</v>
      </c>
      <c r="BI5551">
        <v>2012</v>
      </c>
      <c r="BJ5551" t="b">
        <v>0</v>
      </c>
      <c r="BK5551" t="s">
        <v>61653</v>
      </c>
      <c r="BL5551">
        <v>0.95300125915371603</v>
      </c>
    </row>
    <row r="5552" spans="2:64" x14ac:dyDescent="0.25">
      <c r="B5552">
        <v>1704573</v>
      </c>
      <c r="C5552" t="s">
        <v>61664</v>
      </c>
      <c r="D5552" s="6" t="s">
        <v>61665</v>
      </c>
      <c r="E5552" s="5">
        <v>41026</v>
      </c>
      <c r="F5552">
        <v>1</v>
      </c>
      <c r="G5552">
        <v>0</v>
      </c>
      <c r="H5552" s="9">
        <v>9658422.7057304904</v>
      </c>
      <c r="I5552" s="9">
        <v>6295899.3415476801</v>
      </c>
      <c r="J5552" s="9">
        <v>3362523.3641828001</v>
      </c>
      <c r="K5552" s="10">
        <v>0.53408149999999899</v>
      </c>
      <c r="L5552">
        <v>90036.607166916496</v>
      </c>
      <c r="M5552">
        <v>332</v>
      </c>
      <c r="N5552">
        <v>3</v>
      </c>
      <c r="O5552" s="9">
        <v>9204489</v>
      </c>
      <c r="P5552" s="9">
        <v>6000000</v>
      </c>
      <c r="Q5552" s="9">
        <v>3204489</v>
      </c>
      <c r="R5552">
        <v>85805</v>
      </c>
      <c r="S5552" t="s">
        <v>1022</v>
      </c>
      <c r="T5552" t="s">
        <v>56886</v>
      </c>
      <c r="U5552" s="2">
        <v>49388</v>
      </c>
      <c r="V5552">
        <v>6.8</v>
      </c>
      <c r="W5552">
        <v>75</v>
      </c>
      <c r="X5552">
        <v>89</v>
      </c>
      <c r="Y5552" t="s">
        <v>31918</v>
      </c>
      <c r="Z5552">
        <v>104</v>
      </c>
      <c r="AA5552">
        <v>1</v>
      </c>
      <c r="AB5552">
        <v>1</v>
      </c>
      <c r="AC5552" t="s">
        <v>61666</v>
      </c>
      <c r="AD5552" t="s">
        <v>61667</v>
      </c>
      <c r="AE5552" t="s">
        <v>19484</v>
      </c>
      <c r="AF5552" t="s">
        <v>61668</v>
      </c>
      <c r="AG5552" t="s">
        <v>61669</v>
      </c>
      <c r="AH5552" t="s">
        <v>61670</v>
      </c>
      <c r="AI5552" t="s">
        <v>61671</v>
      </c>
      <c r="AJ5552" s="4">
        <v>41142</v>
      </c>
      <c r="AK5552" t="s">
        <v>151</v>
      </c>
      <c r="AL5552" t="s">
        <v>152</v>
      </c>
      <c r="AM5552" t="s">
        <v>57487</v>
      </c>
      <c r="AN5552" t="s">
        <v>61665</v>
      </c>
      <c r="AO5552">
        <v>14656</v>
      </c>
      <c r="AP5552" s="1">
        <v>42806.429097222222</v>
      </c>
      <c r="AQ5552">
        <v>2011</v>
      </c>
      <c r="AR5552">
        <v>7506</v>
      </c>
      <c r="AS5552">
        <v>1</v>
      </c>
      <c r="AT5552" t="s">
        <v>61665</v>
      </c>
      <c r="AU5552">
        <v>2011</v>
      </c>
      <c r="AV5552" s="3">
        <v>41082</v>
      </c>
      <c r="AW5552">
        <v>5900000</v>
      </c>
      <c r="AX5552" t="s">
        <v>61672</v>
      </c>
      <c r="AY5552" t="s">
        <v>61665</v>
      </c>
      <c r="AZ5552" t="s">
        <v>56895</v>
      </c>
      <c r="BA5552">
        <v>9206470</v>
      </c>
      <c r="BB5552" t="s">
        <v>61673</v>
      </c>
      <c r="BC5552" s="3">
        <v>41026</v>
      </c>
      <c r="BD5552" s="3">
        <v>41026</v>
      </c>
      <c r="BE5552" t="s">
        <v>61665</v>
      </c>
      <c r="BF5552" t="s">
        <v>11976</v>
      </c>
      <c r="BG5552">
        <v>6000000</v>
      </c>
      <c r="BH5552">
        <v>9204489</v>
      </c>
      <c r="BI5552">
        <v>2012</v>
      </c>
      <c r="BJ5552" t="b">
        <v>0</v>
      </c>
      <c r="BK5552" t="s">
        <v>61674</v>
      </c>
      <c r="BL5552">
        <v>0.95300125915371603</v>
      </c>
    </row>
    <row r="5553" spans="2:64" x14ac:dyDescent="0.25">
      <c r="B5553">
        <v>1706593</v>
      </c>
      <c r="C5553" t="s">
        <v>61691</v>
      </c>
      <c r="D5553" s="6" t="s">
        <v>61692</v>
      </c>
      <c r="E5553" s="5">
        <v>40942</v>
      </c>
      <c r="F5553">
        <v>1</v>
      </c>
      <c r="G5553">
        <v>0</v>
      </c>
      <c r="H5553" s="9">
        <v>68480665.064591095</v>
      </c>
      <c r="I5553" s="9">
        <v>12725756.9301994</v>
      </c>
      <c r="J5553" s="9">
        <v>55754908.134391598</v>
      </c>
      <c r="K5553" s="10">
        <v>4.3812645833333299</v>
      </c>
      <c r="L5553">
        <v>23334900.218024001</v>
      </c>
      <c r="M5553">
        <v>2908</v>
      </c>
      <c r="N5553">
        <v>2907</v>
      </c>
      <c r="O5553" s="9">
        <v>64575175</v>
      </c>
      <c r="P5553" s="9">
        <v>12000000</v>
      </c>
      <c r="Q5553" s="9">
        <v>52575175</v>
      </c>
      <c r="R5553">
        <v>22004098</v>
      </c>
      <c r="S5553" t="s">
        <v>1022</v>
      </c>
      <c r="T5553" t="s">
        <v>3871</v>
      </c>
      <c r="U5553" s="2">
        <v>214704</v>
      </c>
      <c r="V5553">
        <v>7.1</v>
      </c>
      <c r="W5553">
        <v>69</v>
      </c>
      <c r="X5553">
        <v>85</v>
      </c>
      <c r="Y5553" t="s">
        <v>9764</v>
      </c>
      <c r="Z5553">
        <v>84</v>
      </c>
      <c r="AA5553">
        <v>1</v>
      </c>
      <c r="AB5553">
        <v>1</v>
      </c>
      <c r="AC5553" t="s">
        <v>61693</v>
      </c>
      <c r="AD5553" t="s">
        <v>13219</v>
      </c>
      <c r="AE5553" t="s">
        <v>57907</v>
      </c>
      <c r="AF5553" t="s">
        <v>61694</v>
      </c>
      <c r="AG5553" t="s">
        <v>61695</v>
      </c>
      <c r="AH5553" t="s">
        <v>61696</v>
      </c>
      <c r="AI5553" t="s">
        <v>61697</v>
      </c>
      <c r="AJ5553" s="4">
        <v>41044</v>
      </c>
      <c r="AK5553" t="s">
        <v>151</v>
      </c>
      <c r="AL5553" t="s">
        <v>152</v>
      </c>
      <c r="AM5553" t="s">
        <v>19487</v>
      </c>
      <c r="AN5553" t="s">
        <v>61692</v>
      </c>
      <c r="AO5553">
        <v>4732</v>
      </c>
      <c r="AP5553" s="1">
        <v>40949.401562500003</v>
      </c>
      <c r="AQ5553">
        <v>2012</v>
      </c>
      <c r="AR5553">
        <v>3037</v>
      </c>
      <c r="AS5553">
        <v>1</v>
      </c>
      <c r="AT5553" t="s">
        <v>61692</v>
      </c>
      <c r="AU5553">
        <v>2012</v>
      </c>
      <c r="AV5553" s="3">
        <v>40942</v>
      </c>
      <c r="AW5553">
        <v>60800000</v>
      </c>
      <c r="AX5553" t="s">
        <v>61698</v>
      </c>
      <c r="AY5553" t="s">
        <v>61699</v>
      </c>
      <c r="AZ5553" t="s">
        <v>4694</v>
      </c>
      <c r="BA5553">
        <v>64575175</v>
      </c>
      <c r="BB5553" t="s">
        <v>61700</v>
      </c>
      <c r="BC5553" s="3">
        <v>40942</v>
      </c>
      <c r="BD5553" s="3">
        <v>40942</v>
      </c>
      <c r="BE5553" t="s">
        <v>61692</v>
      </c>
      <c r="BF5553" t="s">
        <v>3403</v>
      </c>
      <c r="BG5553">
        <v>12000000</v>
      </c>
      <c r="BH5553">
        <v>64575175</v>
      </c>
      <c r="BI5553">
        <v>2012</v>
      </c>
      <c r="BJ5553" t="b">
        <v>1</v>
      </c>
      <c r="BK5553" t="s">
        <v>61701</v>
      </c>
      <c r="BL5553">
        <v>0.94296944895457002</v>
      </c>
    </row>
    <row r="5554" spans="2:64" x14ac:dyDescent="0.25">
      <c r="B5554">
        <v>1707386</v>
      </c>
      <c r="C5554" t="s">
        <v>61730</v>
      </c>
      <c r="D5554" s="6" t="s">
        <v>61731</v>
      </c>
      <c r="E5554" s="5">
        <v>41268</v>
      </c>
      <c r="F5554">
        <v>3</v>
      </c>
      <c r="G5554">
        <v>0</v>
      </c>
      <c r="H5554" s="9">
        <v>156477717.39077699</v>
      </c>
      <c r="I5554" s="9">
        <v>68349353.879120693</v>
      </c>
      <c r="J5554" s="9">
        <v>88128363.511657104</v>
      </c>
      <c r="K5554" s="10">
        <v>1.28938107692307</v>
      </c>
      <c r="L5554">
        <v>28687522.460790601</v>
      </c>
      <c r="M5554">
        <v>2927</v>
      </c>
      <c r="N5554">
        <v>2814</v>
      </c>
      <c r="O5554" s="9">
        <v>148809770</v>
      </c>
      <c r="P5554" s="9">
        <v>65000000</v>
      </c>
      <c r="Q5554" s="9">
        <v>83809770</v>
      </c>
      <c r="R5554">
        <v>27281735</v>
      </c>
      <c r="S5554" t="s">
        <v>1022</v>
      </c>
      <c r="T5554" t="s">
        <v>558</v>
      </c>
      <c r="U5554" s="2">
        <v>259793</v>
      </c>
      <c r="V5554">
        <v>7.6</v>
      </c>
      <c r="W5554">
        <v>63</v>
      </c>
      <c r="X5554">
        <v>69</v>
      </c>
      <c r="Y5554" t="s">
        <v>2129</v>
      </c>
      <c r="Z5554">
        <v>158</v>
      </c>
      <c r="AA5554">
        <v>1</v>
      </c>
      <c r="AB5554">
        <v>1</v>
      </c>
      <c r="AC5554" t="s">
        <v>61732</v>
      </c>
      <c r="AD5554" t="s">
        <v>61733</v>
      </c>
      <c r="AE5554" t="s">
        <v>45917</v>
      </c>
      <c r="AF5554" t="s">
        <v>61734</v>
      </c>
      <c r="AG5554" t="s">
        <v>61735</v>
      </c>
      <c r="AH5554" t="s">
        <v>61736</v>
      </c>
      <c r="AI5554" t="s">
        <v>61737</v>
      </c>
      <c r="AJ5554" s="4">
        <v>41355</v>
      </c>
      <c r="AK5554" t="s">
        <v>151</v>
      </c>
      <c r="AL5554" t="s">
        <v>5787</v>
      </c>
      <c r="AM5554" t="s">
        <v>61738</v>
      </c>
      <c r="AN5554" t="s">
        <v>61731</v>
      </c>
      <c r="AO5554">
        <v>6221</v>
      </c>
      <c r="AP5554" s="1">
        <v>41258.282800925925</v>
      </c>
      <c r="AQ5554">
        <v>2012</v>
      </c>
      <c r="AR5554">
        <v>3749</v>
      </c>
      <c r="AS5554">
        <v>1</v>
      </c>
      <c r="AT5554" t="s">
        <v>61739</v>
      </c>
      <c r="AU5554">
        <v>2012</v>
      </c>
      <c r="AV5554" s="3">
        <v>41268</v>
      </c>
      <c r="AW5554">
        <v>148775460</v>
      </c>
      <c r="AX5554" t="s">
        <v>61740</v>
      </c>
      <c r="AY5554" t="s">
        <v>61741</v>
      </c>
      <c r="AZ5554" t="s">
        <v>27002</v>
      </c>
      <c r="BA5554">
        <v>148809770</v>
      </c>
      <c r="BB5554" t="s">
        <v>61742</v>
      </c>
      <c r="BC5554" s="3">
        <v>41268</v>
      </c>
      <c r="BD5554" s="3">
        <v>41268</v>
      </c>
      <c r="BE5554" t="s">
        <v>61731</v>
      </c>
      <c r="BF5554" t="s">
        <v>1808</v>
      </c>
      <c r="BG5554">
        <v>65000000</v>
      </c>
      <c r="BH5554">
        <v>148809770</v>
      </c>
      <c r="BI5554">
        <v>2012</v>
      </c>
      <c r="BJ5554" t="b">
        <v>1</v>
      </c>
      <c r="BK5554" t="s">
        <v>61743</v>
      </c>
      <c r="BL5554">
        <v>0.95099655389509197</v>
      </c>
    </row>
    <row r="5555" spans="2:64" x14ac:dyDescent="0.25">
      <c r="B5555">
        <v>1707392</v>
      </c>
      <c r="C5555" t="s">
        <v>61744</v>
      </c>
      <c r="D5555" s="6" t="s">
        <v>61745</v>
      </c>
      <c r="E5555" s="5">
        <v>41047</v>
      </c>
      <c r="F5555">
        <v>3</v>
      </c>
      <c r="G5555">
        <v>0</v>
      </c>
      <c r="H5555" s="9">
        <v>19397.3432891673</v>
      </c>
      <c r="L5555">
        <v>13189.6471509692</v>
      </c>
      <c r="M5555">
        <v>5</v>
      </c>
      <c r="N5555">
        <v>5</v>
      </c>
      <c r="O5555" s="9">
        <v>18464</v>
      </c>
      <c r="R5555">
        <v>12555</v>
      </c>
      <c r="S5555" t="s">
        <v>5439</v>
      </c>
      <c r="T5555" t="s">
        <v>9841</v>
      </c>
      <c r="U5555" s="2">
        <v>8249</v>
      </c>
      <c r="V5555">
        <v>5.3</v>
      </c>
      <c r="W5555">
        <v>50</v>
      </c>
      <c r="X5555">
        <v>41</v>
      </c>
      <c r="Y5555" t="s">
        <v>1557</v>
      </c>
      <c r="Z5555">
        <v>99</v>
      </c>
      <c r="AA5555">
        <v>1</v>
      </c>
      <c r="AB5555">
        <v>1</v>
      </c>
      <c r="AC5555" t="s">
        <v>61746</v>
      </c>
      <c r="AD5555" t="s">
        <v>14514</v>
      </c>
      <c r="AE5555" t="s">
        <v>42395</v>
      </c>
      <c r="AF5555" t="s">
        <v>61747</v>
      </c>
      <c r="AG5555" t="s">
        <v>61748</v>
      </c>
      <c r="AH5555" t="s">
        <v>61749</v>
      </c>
      <c r="AI5555" t="s">
        <v>61750</v>
      </c>
      <c r="AJ5555" s="4">
        <v>41149</v>
      </c>
      <c r="AK5555" t="s">
        <v>151</v>
      </c>
      <c r="AL5555" t="s">
        <v>152</v>
      </c>
      <c r="AM5555" t="s">
        <v>61751</v>
      </c>
      <c r="AN5555" t="s">
        <v>61745</v>
      </c>
      <c r="AO5555">
        <v>5817</v>
      </c>
      <c r="AP5555" s="1">
        <v>41176.634305555555</v>
      </c>
      <c r="AQ5555">
        <v>2011</v>
      </c>
      <c r="AR5555">
        <v>3546</v>
      </c>
      <c r="AS5555">
        <v>1</v>
      </c>
      <c r="AT5555" t="s">
        <v>61745</v>
      </c>
      <c r="AU5555">
        <v>2011</v>
      </c>
      <c r="AV5555" s="3">
        <v>41089</v>
      </c>
      <c r="AW5555">
        <v>17977</v>
      </c>
      <c r="AX5555" t="s">
        <v>61752</v>
      </c>
      <c r="AY5555" t="s">
        <v>61745</v>
      </c>
      <c r="AZ5555" t="s">
        <v>47850</v>
      </c>
      <c r="BA5555">
        <v>18464</v>
      </c>
      <c r="BB5555" t="s">
        <v>61753</v>
      </c>
      <c r="BC5555" s="3">
        <v>41047</v>
      </c>
      <c r="BL5555">
        <v>0.95188293184002104</v>
      </c>
    </row>
    <row r="5556" spans="2:64" x14ac:dyDescent="0.25">
      <c r="B5556">
        <v>1710417</v>
      </c>
      <c r="C5556" t="s">
        <v>61754</v>
      </c>
      <c r="D5556" s="6" t="s">
        <v>61755</v>
      </c>
      <c r="E5556" s="5">
        <v>41068</v>
      </c>
      <c r="F5556">
        <v>3</v>
      </c>
      <c r="G5556">
        <v>0</v>
      </c>
      <c r="H5556" s="9">
        <v>265761.63072712801</v>
      </c>
      <c r="L5556">
        <v>33472.311419831101</v>
      </c>
      <c r="M5556">
        <v>52</v>
      </c>
      <c r="N5556">
        <v>4</v>
      </c>
      <c r="O5556" s="9">
        <v>252603</v>
      </c>
      <c r="R5556">
        <v>31815</v>
      </c>
      <c r="S5556" t="s">
        <v>5439</v>
      </c>
      <c r="T5556" t="s">
        <v>24001</v>
      </c>
      <c r="U5556" s="2">
        <v>7388</v>
      </c>
      <c r="V5556">
        <v>5.4</v>
      </c>
      <c r="W5556">
        <v>49</v>
      </c>
      <c r="X5556">
        <v>35</v>
      </c>
      <c r="Y5556" t="s">
        <v>297</v>
      </c>
      <c r="Z5556">
        <v>87</v>
      </c>
      <c r="AA5556">
        <v>1</v>
      </c>
      <c r="AB5556">
        <v>1</v>
      </c>
      <c r="AC5556" t="s">
        <v>61756</v>
      </c>
      <c r="AD5556" t="s">
        <v>1199</v>
      </c>
      <c r="AE5556" t="s">
        <v>61757</v>
      </c>
      <c r="AF5556" t="s">
        <v>61758</v>
      </c>
      <c r="AG5556" t="s">
        <v>61759</v>
      </c>
      <c r="AH5556" t="s">
        <v>61760</v>
      </c>
      <c r="AI5556" t="s">
        <v>61761</v>
      </c>
      <c r="AJ5556" s="4">
        <v>41163</v>
      </c>
      <c r="AK5556" t="s">
        <v>151</v>
      </c>
      <c r="AL5556" t="s">
        <v>152</v>
      </c>
      <c r="AM5556" t="s">
        <v>61762</v>
      </c>
      <c r="AN5556" t="s">
        <v>61755</v>
      </c>
      <c r="AO5556">
        <v>15119</v>
      </c>
      <c r="AP5556" s="1">
        <v>42949.801770833335</v>
      </c>
      <c r="AQ5556">
        <v>2012</v>
      </c>
      <c r="AR5556">
        <v>7769</v>
      </c>
      <c r="AS5556">
        <v>1</v>
      </c>
      <c r="AT5556" t="s">
        <v>61755</v>
      </c>
      <c r="AU5556">
        <v>2012</v>
      </c>
      <c r="AV5556" s="3">
        <v>41068</v>
      </c>
      <c r="AW5556">
        <v>200000</v>
      </c>
      <c r="AX5556" t="s">
        <v>61763</v>
      </c>
      <c r="AY5556" t="s">
        <v>61755</v>
      </c>
      <c r="AZ5556" t="s">
        <v>28196</v>
      </c>
      <c r="BA5556">
        <v>252603</v>
      </c>
      <c r="BB5556" t="s">
        <v>61764</v>
      </c>
      <c r="BC5556" s="3">
        <v>41068</v>
      </c>
      <c r="BD5556" s="3">
        <v>41068</v>
      </c>
      <c r="BE5556" t="s">
        <v>61755</v>
      </c>
      <c r="BF5556" t="s">
        <v>297</v>
      </c>
      <c r="BH5556">
        <v>252603</v>
      </c>
      <c r="BI5556">
        <v>2012</v>
      </c>
      <c r="BJ5556" t="b">
        <v>0</v>
      </c>
      <c r="BK5556" t="s">
        <v>61765</v>
      </c>
      <c r="BL5556">
        <v>0.95048709367440898</v>
      </c>
    </row>
    <row r="5557" spans="2:64" x14ac:dyDescent="0.25">
      <c r="B5557">
        <v>1713476</v>
      </c>
      <c r="C5557" t="s">
        <v>61788</v>
      </c>
      <c r="D5557" s="6" t="s">
        <v>61789</v>
      </c>
      <c r="E5557" s="5">
        <v>41215</v>
      </c>
      <c r="F5557">
        <v>1</v>
      </c>
      <c r="G5557">
        <v>0</v>
      </c>
      <c r="H5557" s="9">
        <v>32161.429999869601</v>
      </c>
      <c r="L5557">
        <v>20708.6134800908</v>
      </c>
      <c r="M5557">
        <v>23</v>
      </c>
      <c r="N5557">
        <v>23</v>
      </c>
      <c r="O5557" s="9">
        <v>30668</v>
      </c>
      <c r="R5557">
        <v>19747</v>
      </c>
      <c r="S5557" t="s">
        <v>5439</v>
      </c>
      <c r="T5557" t="s">
        <v>61790</v>
      </c>
      <c r="U5557" s="2">
        <v>21255</v>
      </c>
      <c r="V5557">
        <v>5.6</v>
      </c>
      <c r="W5557">
        <v>65</v>
      </c>
      <c r="X5557">
        <v>77</v>
      </c>
      <c r="Y5557" t="s">
        <v>8153</v>
      </c>
      <c r="Z5557">
        <v>84</v>
      </c>
      <c r="AA5557">
        <v>1</v>
      </c>
      <c r="AB5557">
        <v>1</v>
      </c>
      <c r="AC5557" t="s">
        <v>61791</v>
      </c>
      <c r="AD5557" t="s">
        <v>488</v>
      </c>
      <c r="AE5557" t="s">
        <v>13977</v>
      </c>
      <c r="AF5557" t="s">
        <v>61792</v>
      </c>
      <c r="AG5557" t="s">
        <v>61793</v>
      </c>
      <c r="AH5557" t="s">
        <v>61794</v>
      </c>
      <c r="AI5557" t="s">
        <v>61795</v>
      </c>
      <c r="AJ5557" s="4">
        <v>41338</v>
      </c>
      <c r="AK5557" t="s">
        <v>151</v>
      </c>
      <c r="AL5557" t="s">
        <v>152</v>
      </c>
      <c r="AM5557" t="s">
        <v>61796</v>
      </c>
      <c r="AN5557" t="s">
        <v>61789</v>
      </c>
      <c r="AO5557">
        <v>9018</v>
      </c>
      <c r="AP5557" s="1">
        <v>41632.143854166665</v>
      </c>
      <c r="AQ5557">
        <v>2012</v>
      </c>
      <c r="AR5557">
        <v>4976</v>
      </c>
      <c r="AS5557">
        <v>1</v>
      </c>
      <c r="AT5557" t="s">
        <v>61797</v>
      </c>
      <c r="AU5557">
        <v>2012</v>
      </c>
      <c r="AV5557" s="3">
        <v>41234</v>
      </c>
      <c r="AW5557">
        <v>30474</v>
      </c>
      <c r="AX5557" t="s">
        <v>61798</v>
      </c>
      <c r="AY5557" t="s">
        <v>61797</v>
      </c>
      <c r="AZ5557" t="s">
        <v>42466</v>
      </c>
      <c r="BA5557">
        <v>30668</v>
      </c>
      <c r="BB5557" t="s">
        <v>61799</v>
      </c>
      <c r="BC5557" s="3">
        <v>41215</v>
      </c>
      <c r="BD5557" s="3">
        <v>41215</v>
      </c>
      <c r="BE5557" t="s">
        <v>61797</v>
      </c>
      <c r="BF5557" t="s">
        <v>850</v>
      </c>
      <c r="BH5557">
        <v>30668</v>
      </c>
      <c r="BI5557">
        <v>2012</v>
      </c>
      <c r="BJ5557" t="b">
        <v>0</v>
      </c>
      <c r="BK5557" t="s">
        <v>61800</v>
      </c>
      <c r="BL5557">
        <v>0.95356456476357698</v>
      </c>
    </row>
    <row r="5558" spans="2:64" x14ac:dyDescent="0.25">
      <c r="B5558">
        <v>1714886</v>
      </c>
      <c r="C5558" t="s">
        <v>61836</v>
      </c>
      <c r="D5558" s="6" t="s">
        <v>61837</v>
      </c>
      <c r="E5558" s="5">
        <v>41010</v>
      </c>
      <c r="F5558">
        <v>1</v>
      </c>
      <c r="G5558">
        <v>0</v>
      </c>
      <c r="H5558" s="9">
        <v>10230.836430014901</v>
      </c>
      <c r="L5558">
        <v>2524.6556359606202</v>
      </c>
      <c r="M5558">
        <v>1</v>
      </c>
      <c r="N5558">
        <v>1</v>
      </c>
      <c r="O5558" s="9">
        <v>9750</v>
      </c>
      <c r="R5558">
        <v>2406</v>
      </c>
      <c r="S5558" t="s">
        <v>221</v>
      </c>
      <c r="T5558" t="s">
        <v>56518</v>
      </c>
      <c r="U5558" s="2">
        <v>1635</v>
      </c>
      <c r="V5558">
        <v>6.6</v>
      </c>
      <c r="W5558">
        <v>72</v>
      </c>
      <c r="X5558">
        <v>84</v>
      </c>
      <c r="Y5558" t="s">
        <v>317</v>
      </c>
      <c r="Z5558">
        <v>98</v>
      </c>
      <c r="AA5558">
        <v>0</v>
      </c>
      <c r="AB5558">
        <v>0</v>
      </c>
      <c r="AC5558" t="s">
        <v>61838</v>
      </c>
      <c r="AD5558" t="s">
        <v>16444</v>
      </c>
      <c r="AE5558" t="s">
        <v>59936</v>
      </c>
      <c r="AF5558" t="s">
        <v>61839</v>
      </c>
      <c r="AG5558" t="s">
        <v>61840</v>
      </c>
      <c r="AH5558" t="s">
        <v>61841</v>
      </c>
      <c r="AI5558" t="s">
        <v>61842</v>
      </c>
      <c r="AJ5558" s="4">
        <v>41142</v>
      </c>
      <c r="AK5558" t="s">
        <v>4422</v>
      </c>
      <c r="AL5558" t="s">
        <v>61843</v>
      </c>
      <c r="AM5558" t="s">
        <v>31642</v>
      </c>
      <c r="AN5558" t="s">
        <v>61837</v>
      </c>
      <c r="AO5558">
        <v>3657</v>
      </c>
      <c r="AP5558" s="1">
        <v>40728.335138888891</v>
      </c>
      <c r="AQ5558">
        <v>2010</v>
      </c>
      <c r="AR5558">
        <v>2481</v>
      </c>
      <c r="AS5558">
        <v>1</v>
      </c>
      <c r="AT5558" t="s">
        <v>61837</v>
      </c>
      <c r="AU5558">
        <v>2010</v>
      </c>
      <c r="AV5558" s="3">
        <v>41010</v>
      </c>
      <c r="AW5558">
        <v>2576</v>
      </c>
      <c r="AX5558" t="s">
        <v>61844</v>
      </c>
      <c r="AY5558" t="s">
        <v>61837</v>
      </c>
      <c r="AZ5558" t="s">
        <v>59147</v>
      </c>
      <c r="BA5558">
        <v>9750</v>
      </c>
      <c r="BB5558" t="s">
        <v>61845</v>
      </c>
      <c r="BC5558" s="3">
        <v>41010</v>
      </c>
      <c r="BD5558" s="3">
        <v>41010</v>
      </c>
      <c r="BE5558" t="s">
        <v>61837</v>
      </c>
      <c r="BF5558" t="s">
        <v>317</v>
      </c>
      <c r="BH5558">
        <v>9750</v>
      </c>
      <c r="BI5558">
        <v>2012</v>
      </c>
      <c r="BJ5558" t="b">
        <v>0</v>
      </c>
      <c r="BK5558" t="s">
        <v>61846</v>
      </c>
      <c r="BL5558">
        <v>0.95300125915371603</v>
      </c>
    </row>
    <row r="5559" spans="2:64" x14ac:dyDescent="0.25">
      <c r="B5559">
        <v>1716772</v>
      </c>
      <c r="C5559" t="s">
        <v>61870</v>
      </c>
      <c r="D5559" s="6" t="s">
        <v>61871</v>
      </c>
      <c r="E5559" s="5">
        <v>41159</v>
      </c>
      <c r="F5559">
        <v>1</v>
      </c>
      <c r="G5559">
        <v>0</v>
      </c>
      <c r="H5559" s="9">
        <v>37559.589813618397</v>
      </c>
      <c r="L5559">
        <v>37559.589813618397</v>
      </c>
      <c r="M5559">
        <v>10</v>
      </c>
      <c r="N5559">
        <v>10</v>
      </c>
      <c r="O5559" s="9">
        <v>36000</v>
      </c>
      <c r="R5559">
        <v>36000</v>
      </c>
      <c r="S5559" t="s">
        <v>5439</v>
      </c>
      <c r="T5559" t="s">
        <v>56287</v>
      </c>
      <c r="U5559" s="2">
        <v>67598</v>
      </c>
      <c r="V5559">
        <v>6.8</v>
      </c>
      <c r="W5559">
        <v>44</v>
      </c>
      <c r="X5559">
        <v>54</v>
      </c>
      <c r="Y5559" t="s">
        <v>297</v>
      </c>
      <c r="Z5559">
        <v>97</v>
      </c>
      <c r="AA5559">
        <v>1</v>
      </c>
      <c r="AB5559">
        <v>0</v>
      </c>
      <c r="AC5559" t="s">
        <v>61872</v>
      </c>
      <c r="AD5559" t="s">
        <v>10900</v>
      </c>
      <c r="AE5559" t="s">
        <v>61873</v>
      </c>
      <c r="AF5559" t="s">
        <v>61874</v>
      </c>
      <c r="AG5559" t="s">
        <v>61875</v>
      </c>
      <c r="AH5559" t="s">
        <v>61876</v>
      </c>
      <c r="AI5559" t="s">
        <v>61877</v>
      </c>
      <c r="AJ5559" s="4">
        <v>40889</v>
      </c>
      <c r="AK5559" t="s">
        <v>151</v>
      </c>
      <c r="AL5559" t="s">
        <v>141</v>
      </c>
      <c r="AM5559" t="s">
        <v>61878</v>
      </c>
      <c r="AN5559" t="s">
        <v>61871</v>
      </c>
      <c r="AO5559">
        <v>4051</v>
      </c>
      <c r="AP5559" s="1">
        <v>40806.601539351854</v>
      </c>
      <c r="AQ5559">
        <v>2011</v>
      </c>
      <c r="AR5559">
        <v>2695</v>
      </c>
      <c r="AS5559">
        <v>1</v>
      </c>
      <c r="AT5559" t="s">
        <v>61879</v>
      </c>
      <c r="AU5559">
        <v>2011</v>
      </c>
      <c r="AV5559" s="3">
        <v>40772</v>
      </c>
      <c r="AW5559">
        <v>30825490</v>
      </c>
      <c r="AX5559" t="s">
        <v>61880</v>
      </c>
      <c r="AY5559" t="s">
        <v>61879</v>
      </c>
      <c r="AZ5559" t="s">
        <v>56112</v>
      </c>
      <c r="BA5559">
        <v>36000</v>
      </c>
      <c r="BB5559" t="s">
        <v>61881</v>
      </c>
      <c r="BC5559" s="3">
        <v>41159</v>
      </c>
      <c r="BL5559">
        <v>0.95847692103780702</v>
      </c>
    </row>
    <row r="5560" spans="2:64" x14ac:dyDescent="0.25">
      <c r="B5560">
        <v>1716777</v>
      </c>
      <c r="C5560" t="s">
        <v>61882</v>
      </c>
      <c r="D5560" s="6" t="s">
        <v>61883</v>
      </c>
      <c r="E5560" s="5">
        <v>41089</v>
      </c>
      <c r="F5560">
        <v>3</v>
      </c>
      <c r="G5560">
        <v>0</v>
      </c>
      <c r="H5560" s="9">
        <v>13079390.643739199</v>
      </c>
      <c r="I5560" s="9">
        <v>16833474.232824001</v>
      </c>
      <c r="J5560" s="9">
        <v>-3754083.5890847901</v>
      </c>
      <c r="K5560" s="10">
        <v>-0.22301299999999999</v>
      </c>
      <c r="L5560">
        <v>4477097.0887666801</v>
      </c>
      <c r="M5560">
        <v>2055</v>
      </c>
      <c r="N5560">
        <v>2055</v>
      </c>
      <c r="O5560" s="9">
        <v>12431792</v>
      </c>
      <c r="P5560" s="9">
        <v>16000000</v>
      </c>
      <c r="Q5560" s="9">
        <v>-3568208</v>
      </c>
      <c r="R5560">
        <v>4255423</v>
      </c>
      <c r="S5560" t="s">
        <v>1022</v>
      </c>
      <c r="T5560" t="s">
        <v>25496</v>
      </c>
      <c r="U5560" s="2">
        <v>36220</v>
      </c>
      <c r="V5560">
        <v>7.1</v>
      </c>
      <c r="W5560">
        <v>49</v>
      </c>
      <c r="X5560">
        <v>53</v>
      </c>
      <c r="Y5560" t="s">
        <v>379</v>
      </c>
      <c r="Z5560">
        <v>114</v>
      </c>
      <c r="AA5560">
        <v>1</v>
      </c>
      <c r="AB5560">
        <v>1</v>
      </c>
      <c r="AC5560" t="s">
        <v>61884</v>
      </c>
      <c r="AE5560" t="s">
        <v>61885</v>
      </c>
      <c r="AF5560" t="s">
        <v>61886</v>
      </c>
      <c r="AG5560" t="s">
        <v>61887</v>
      </c>
      <c r="AH5560" t="s">
        <v>61888</v>
      </c>
      <c r="AI5560" t="s">
        <v>61889</v>
      </c>
      <c r="AJ5560" s="4">
        <v>41184</v>
      </c>
      <c r="AK5560" t="s">
        <v>1885</v>
      </c>
      <c r="AL5560" t="s">
        <v>152</v>
      </c>
      <c r="AM5560" t="s">
        <v>61890</v>
      </c>
      <c r="AN5560" t="s">
        <v>61883</v>
      </c>
      <c r="AO5560">
        <v>5429</v>
      </c>
      <c r="AP5560" s="1">
        <v>41087.170555555553</v>
      </c>
      <c r="AQ5560">
        <v>2012</v>
      </c>
      <c r="AR5560">
        <v>3386</v>
      </c>
      <c r="AS5560">
        <v>1</v>
      </c>
      <c r="AT5560" t="s">
        <v>61883</v>
      </c>
      <c r="AU5560">
        <v>2012</v>
      </c>
      <c r="AV5560" s="3">
        <v>41089</v>
      </c>
      <c r="AW5560">
        <v>12431792</v>
      </c>
      <c r="AX5560" t="s">
        <v>61891</v>
      </c>
      <c r="AY5560" t="s">
        <v>61883</v>
      </c>
      <c r="AZ5560" t="s">
        <v>26138</v>
      </c>
      <c r="BA5560">
        <v>12434778</v>
      </c>
      <c r="BB5560" t="s">
        <v>61892</v>
      </c>
      <c r="BC5560" s="3">
        <v>41089</v>
      </c>
      <c r="BD5560" s="3">
        <v>41089</v>
      </c>
      <c r="BE5560" t="s">
        <v>61883</v>
      </c>
      <c r="BF5560" t="s">
        <v>317</v>
      </c>
      <c r="BG5560">
        <v>16000000</v>
      </c>
      <c r="BH5560">
        <v>12431792</v>
      </c>
      <c r="BI5560">
        <v>2012</v>
      </c>
      <c r="BJ5560" t="b">
        <v>1</v>
      </c>
      <c r="BK5560" t="s">
        <v>61893</v>
      </c>
      <c r="BL5560">
        <v>0.95048709367440898</v>
      </c>
    </row>
    <row r="5561" spans="2:64" x14ac:dyDescent="0.25">
      <c r="B5561">
        <v>1720182</v>
      </c>
      <c r="C5561" t="s">
        <v>61920</v>
      </c>
      <c r="D5561" s="6" t="s">
        <v>61921</v>
      </c>
      <c r="E5561" s="5">
        <v>40991</v>
      </c>
      <c r="F5561">
        <v>3</v>
      </c>
      <c r="G5561">
        <v>0</v>
      </c>
      <c r="H5561" s="9">
        <v>5636957.0556252999</v>
      </c>
      <c r="I5561" s="9">
        <v>1052486.5732022</v>
      </c>
      <c r="J5561" s="9">
        <v>4584470.4824230997</v>
      </c>
      <c r="K5561" s="10">
        <v>4.3558469999999998</v>
      </c>
      <c r="L5561">
        <v>107454.669177652</v>
      </c>
      <c r="M5561">
        <v>14</v>
      </c>
      <c r="N5561">
        <v>13</v>
      </c>
      <c r="O5561" s="9">
        <v>5355847</v>
      </c>
      <c r="P5561" s="9">
        <v>1000000</v>
      </c>
      <c r="Q5561" s="9">
        <v>4355847</v>
      </c>
      <c r="R5561">
        <v>102096</v>
      </c>
      <c r="S5561" t="s">
        <v>1022</v>
      </c>
      <c r="T5561" t="s">
        <v>47549</v>
      </c>
      <c r="U5561" s="2">
        <v>6446</v>
      </c>
      <c r="V5561">
        <v>6.8</v>
      </c>
      <c r="W5561">
        <v>32</v>
      </c>
      <c r="X5561">
        <v>21</v>
      </c>
      <c r="Y5561" t="s">
        <v>317</v>
      </c>
      <c r="Z5561">
        <v>107</v>
      </c>
      <c r="AA5561">
        <v>1</v>
      </c>
      <c r="AB5561">
        <v>1</v>
      </c>
      <c r="AC5561" t="s">
        <v>61922</v>
      </c>
      <c r="AD5561" t="s">
        <v>932</v>
      </c>
      <c r="AE5561" t="s">
        <v>61923</v>
      </c>
      <c r="AF5561" t="s">
        <v>61924</v>
      </c>
      <c r="AG5561" t="s">
        <v>61925</v>
      </c>
      <c r="AH5561" t="s">
        <v>61926</v>
      </c>
      <c r="AI5561" t="s">
        <v>61927</v>
      </c>
      <c r="AJ5561" s="4">
        <v>41163</v>
      </c>
      <c r="AK5561" t="s">
        <v>151</v>
      </c>
      <c r="AL5561" t="s">
        <v>152</v>
      </c>
      <c r="AM5561" t="s">
        <v>61928</v>
      </c>
      <c r="AN5561" t="s">
        <v>61921</v>
      </c>
      <c r="AO5561">
        <v>4970</v>
      </c>
      <c r="AP5561" s="1">
        <v>40994.679537037038</v>
      </c>
      <c r="AQ5561">
        <v>2011</v>
      </c>
      <c r="AR5561">
        <v>3147</v>
      </c>
      <c r="AS5561">
        <v>1</v>
      </c>
      <c r="AT5561" t="s">
        <v>61921</v>
      </c>
      <c r="AU5561">
        <v>2011</v>
      </c>
      <c r="AV5561" s="3">
        <v>41376</v>
      </c>
      <c r="AW5561">
        <v>5355847</v>
      </c>
      <c r="AX5561" t="s">
        <v>61929</v>
      </c>
      <c r="AY5561" t="s">
        <v>61921</v>
      </c>
      <c r="AZ5561" t="s">
        <v>33387</v>
      </c>
      <c r="BA5561">
        <v>199442</v>
      </c>
      <c r="BB5561" t="s">
        <v>61930</v>
      </c>
      <c r="BC5561" s="3">
        <v>40844</v>
      </c>
      <c r="BD5561" s="3">
        <v>40991</v>
      </c>
      <c r="BE5561" t="s">
        <v>61921</v>
      </c>
      <c r="BF5561" t="s">
        <v>317</v>
      </c>
      <c r="BG5561">
        <v>1000000</v>
      </c>
      <c r="BH5561">
        <v>5355847</v>
      </c>
      <c r="BI5561">
        <v>2012</v>
      </c>
      <c r="BJ5561" t="b">
        <v>1</v>
      </c>
      <c r="BK5561" t="s">
        <v>61931</v>
      </c>
      <c r="BL5561">
        <v>0.95013088571523197</v>
      </c>
    </row>
    <row r="5562" spans="2:64" x14ac:dyDescent="0.25">
      <c r="B5562">
        <v>1720616</v>
      </c>
      <c r="C5562" t="s">
        <v>61932</v>
      </c>
      <c r="D5562" s="6" t="s">
        <v>61933</v>
      </c>
      <c r="E5562" s="5">
        <v>40977</v>
      </c>
      <c r="F5562">
        <v>3</v>
      </c>
      <c r="G5562">
        <v>0</v>
      </c>
      <c r="H5562" s="9">
        <v>7631656.9738090197</v>
      </c>
      <c r="L5562">
        <v>2125057.7476808201</v>
      </c>
      <c r="M5562">
        <v>640</v>
      </c>
      <c r="N5562">
        <v>369</v>
      </c>
      <c r="O5562" s="9">
        <v>7251073</v>
      </c>
      <c r="R5562">
        <v>2019083</v>
      </c>
      <c r="S5562" t="s">
        <v>5439</v>
      </c>
      <c r="T5562" t="s">
        <v>42616</v>
      </c>
      <c r="U5562" s="2">
        <v>37517</v>
      </c>
      <c r="V5562">
        <v>6.2</v>
      </c>
      <c r="W5562">
        <v>55</v>
      </c>
      <c r="X5562">
        <v>66</v>
      </c>
      <c r="Y5562" t="s">
        <v>1121</v>
      </c>
      <c r="Z5562">
        <v>107</v>
      </c>
      <c r="AA5562">
        <v>1</v>
      </c>
      <c r="AB5562">
        <v>1</v>
      </c>
      <c r="AC5562" t="s">
        <v>61934</v>
      </c>
      <c r="AD5562" t="s">
        <v>1199</v>
      </c>
      <c r="AE5562" t="s">
        <v>61935</v>
      </c>
      <c r="AF5562" t="s">
        <v>61935</v>
      </c>
      <c r="AG5562" t="s">
        <v>61936</v>
      </c>
      <c r="AH5562" t="s">
        <v>61937</v>
      </c>
      <c r="AI5562" t="s">
        <v>61938</v>
      </c>
      <c r="AJ5562" s="4">
        <v>41107</v>
      </c>
      <c r="AK5562" t="s">
        <v>151</v>
      </c>
      <c r="AL5562" t="s">
        <v>152</v>
      </c>
      <c r="AM5562" t="s">
        <v>61939</v>
      </c>
      <c r="AN5562" t="s">
        <v>61933</v>
      </c>
      <c r="AO5562">
        <v>4916</v>
      </c>
      <c r="AP5562" s="1">
        <v>40982.780057870368</v>
      </c>
      <c r="AQ5562">
        <v>2011</v>
      </c>
      <c r="AR5562">
        <v>3120</v>
      </c>
      <c r="AS5562">
        <v>1</v>
      </c>
      <c r="AT5562" t="s">
        <v>61933</v>
      </c>
      <c r="AU5562">
        <v>2011</v>
      </c>
      <c r="AV5562" s="3">
        <v>40984</v>
      </c>
      <c r="AW5562">
        <v>5600000</v>
      </c>
      <c r="AX5562" t="s">
        <v>61940</v>
      </c>
      <c r="AY5562" t="s">
        <v>61933</v>
      </c>
      <c r="AZ5562" t="s">
        <v>42466</v>
      </c>
      <c r="BA5562">
        <v>7251073</v>
      </c>
      <c r="BB5562" t="s">
        <v>61941</v>
      </c>
      <c r="BC5562" s="3">
        <v>40977</v>
      </c>
      <c r="BD5562" s="3">
        <v>40977</v>
      </c>
      <c r="BE5562" t="s">
        <v>61933</v>
      </c>
      <c r="BF5562" t="s">
        <v>1983</v>
      </c>
      <c r="BH5562">
        <v>7251073</v>
      </c>
      <c r="BI5562">
        <v>2012</v>
      </c>
      <c r="BJ5562" t="b">
        <v>1</v>
      </c>
      <c r="BK5562" t="s">
        <v>61942</v>
      </c>
      <c r="BL5562">
        <v>0.95013088571523197</v>
      </c>
    </row>
    <row r="5563" spans="2:64" x14ac:dyDescent="0.25">
      <c r="B5563">
        <v>1726589</v>
      </c>
      <c r="C5563" t="s">
        <v>62008</v>
      </c>
      <c r="D5563" s="6" t="s">
        <v>62009</v>
      </c>
      <c r="E5563" s="5">
        <v>41012</v>
      </c>
      <c r="F5563">
        <v>3</v>
      </c>
      <c r="G5563">
        <v>0</v>
      </c>
      <c r="H5563" s="9">
        <v>32429.128191755201</v>
      </c>
      <c r="I5563" s="9">
        <v>975864.39793989097</v>
      </c>
      <c r="J5563" s="9">
        <v>-943435.26974813605</v>
      </c>
      <c r="K5563" s="10">
        <v>-0.96676881720430097</v>
      </c>
      <c r="L5563">
        <v>21181.504018080199</v>
      </c>
      <c r="M5563">
        <v>16</v>
      </c>
      <c r="N5563">
        <v>16</v>
      </c>
      <c r="O5563" s="9">
        <v>30905</v>
      </c>
      <c r="P5563" s="9">
        <v>930000</v>
      </c>
      <c r="Q5563" s="9">
        <v>-899095</v>
      </c>
      <c r="R5563">
        <v>20186</v>
      </c>
      <c r="S5563" t="s">
        <v>5439</v>
      </c>
      <c r="T5563" t="s">
        <v>62010</v>
      </c>
      <c r="U5563" s="2">
        <v>6533</v>
      </c>
      <c r="V5563">
        <v>5.6</v>
      </c>
      <c r="W5563">
        <v>44</v>
      </c>
      <c r="X5563">
        <v>26</v>
      </c>
      <c r="Y5563" t="s">
        <v>297</v>
      </c>
      <c r="Z5563">
        <v>100</v>
      </c>
      <c r="AA5563">
        <v>1</v>
      </c>
      <c r="AB5563">
        <v>1</v>
      </c>
      <c r="AC5563" t="s">
        <v>62011</v>
      </c>
      <c r="AE5563" t="s">
        <v>62012</v>
      </c>
      <c r="AF5563" t="s">
        <v>62013</v>
      </c>
      <c r="AG5563" t="s">
        <v>62014</v>
      </c>
      <c r="AH5563" t="s">
        <v>62015</v>
      </c>
      <c r="AI5563" t="s">
        <v>62016</v>
      </c>
      <c r="AJ5563" s="4">
        <v>41135</v>
      </c>
      <c r="AK5563" t="s">
        <v>151</v>
      </c>
      <c r="AL5563" t="s">
        <v>5344</v>
      </c>
      <c r="AM5563" t="s">
        <v>62017</v>
      </c>
      <c r="AN5563" t="s">
        <v>62009</v>
      </c>
      <c r="AO5563">
        <v>10703</v>
      </c>
      <c r="AP5563" s="1">
        <v>41867.061296296299</v>
      </c>
      <c r="AQ5563">
        <v>2011</v>
      </c>
      <c r="AR5563">
        <v>5699</v>
      </c>
      <c r="AS5563">
        <v>1</v>
      </c>
      <c r="AT5563" t="s">
        <v>62009</v>
      </c>
      <c r="AU5563">
        <v>2011</v>
      </c>
      <c r="AV5563" s="3">
        <v>41012</v>
      </c>
      <c r="AX5563" t="s">
        <v>62018</v>
      </c>
      <c r="AY5563" t="s">
        <v>62009</v>
      </c>
      <c r="AZ5563" t="s">
        <v>62019</v>
      </c>
      <c r="BA5563">
        <v>30905</v>
      </c>
      <c r="BB5563" t="s">
        <v>62020</v>
      </c>
      <c r="BC5563" s="3">
        <v>41012</v>
      </c>
      <c r="BD5563" s="3">
        <v>41012</v>
      </c>
      <c r="BE5563" t="s">
        <v>62009</v>
      </c>
      <c r="BF5563" t="s">
        <v>297</v>
      </c>
      <c r="BG5563">
        <v>930000</v>
      </c>
      <c r="BH5563">
        <v>30905</v>
      </c>
      <c r="BI5563">
        <v>2012</v>
      </c>
      <c r="BJ5563" t="b">
        <v>0</v>
      </c>
      <c r="BK5563" t="s">
        <v>62021</v>
      </c>
      <c r="BL5563">
        <v>0.95300125915371603</v>
      </c>
    </row>
    <row r="5564" spans="2:64" x14ac:dyDescent="0.25">
      <c r="B5564">
        <v>1726669</v>
      </c>
      <c r="C5564" t="s">
        <v>62036</v>
      </c>
      <c r="D5564" s="6" t="s">
        <v>62037</v>
      </c>
      <c r="E5564" s="5">
        <v>41117</v>
      </c>
      <c r="F5564">
        <v>2</v>
      </c>
      <c r="G5564">
        <v>0</v>
      </c>
      <c r="H5564" s="9">
        <v>1361147.9312451901</v>
      </c>
      <c r="I5564" s="9">
        <v>10538096.2357706</v>
      </c>
      <c r="J5564" s="9">
        <v>-9176948.3045254499</v>
      </c>
      <c r="K5564" s="10">
        <v>-0.87083549999999998</v>
      </c>
      <c r="L5564">
        <v>39939.384733570703</v>
      </c>
      <c r="M5564">
        <v>75</v>
      </c>
      <c r="N5564">
        <v>3</v>
      </c>
      <c r="O5564" s="9">
        <v>1291645</v>
      </c>
      <c r="P5564" s="9">
        <v>10000000</v>
      </c>
      <c r="Q5564" s="9">
        <v>-8708355</v>
      </c>
      <c r="R5564">
        <v>37900</v>
      </c>
      <c r="S5564" t="s">
        <v>5439</v>
      </c>
      <c r="T5564" t="s">
        <v>9688</v>
      </c>
      <c r="U5564" s="2">
        <v>62572</v>
      </c>
      <c r="V5564">
        <v>6.7</v>
      </c>
      <c r="W5564">
        <v>62</v>
      </c>
      <c r="X5564">
        <v>78</v>
      </c>
      <c r="Y5564" t="s">
        <v>4604</v>
      </c>
      <c r="Z5564">
        <v>102</v>
      </c>
      <c r="AA5564">
        <v>1</v>
      </c>
      <c r="AB5564">
        <v>1</v>
      </c>
      <c r="AC5564" t="s">
        <v>62038</v>
      </c>
      <c r="AD5564" t="s">
        <v>33914</v>
      </c>
      <c r="AE5564" t="s">
        <v>10041</v>
      </c>
      <c r="AF5564" t="s">
        <v>43092</v>
      </c>
      <c r="AG5564" t="s">
        <v>62039</v>
      </c>
      <c r="AH5564" t="s">
        <v>62040</v>
      </c>
      <c r="AI5564" t="s">
        <v>62041</v>
      </c>
      <c r="AJ5564" s="4">
        <v>41264</v>
      </c>
      <c r="AK5564" t="s">
        <v>151</v>
      </c>
      <c r="AL5564" t="s">
        <v>152</v>
      </c>
      <c r="AM5564" t="s">
        <v>62042</v>
      </c>
      <c r="AN5564" t="s">
        <v>62037</v>
      </c>
      <c r="AO5564">
        <v>5691</v>
      </c>
      <c r="AP5564" s="1">
        <v>41142.192766203705</v>
      </c>
      <c r="AQ5564">
        <v>2012</v>
      </c>
      <c r="AR5564">
        <v>3486</v>
      </c>
      <c r="AS5564">
        <v>1</v>
      </c>
      <c r="AT5564" t="s">
        <v>62037</v>
      </c>
      <c r="AU5564">
        <v>2011</v>
      </c>
      <c r="AV5564" s="3">
        <v>41089</v>
      </c>
      <c r="AW5564">
        <v>1800000</v>
      </c>
      <c r="AX5564" t="s">
        <v>62043</v>
      </c>
      <c r="AY5564" t="s">
        <v>62037</v>
      </c>
      <c r="AZ5564" t="s">
        <v>56754</v>
      </c>
      <c r="BA5564">
        <v>1987762</v>
      </c>
      <c r="BB5564" t="s">
        <v>62044</v>
      </c>
      <c r="BC5564" s="3">
        <v>41117</v>
      </c>
      <c r="BD5564" s="3">
        <v>41117</v>
      </c>
      <c r="BE5564" t="s">
        <v>62037</v>
      </c>
      <c r="BF5564" t="s">
        <v>11976</v>
      </c>
      <c r="BG5564">
        <v>10000000</v>
      </c>
      <c r="BH5564">
        <v>1291645</v>
      </c>
      <c r="BI5564">
        <v>2012</v>
      </c>
      <c r="BJ5564" t="b">
        <v>0</v>
      </c>
      <c r="BK5564" t="s">
        <v>62045</v>
      </c>
      <c r="BL5564">
        <v>0.94893800324729105</v>
      </c>
    </row>
    <row r="5565" spans="2:64" x14ac:dyDescent="0.25">
      <c r="B5565">
        <v>1728196</v>
      </c>
      <c r="C5565" t="s">
        <v>62059</v>
      </c>
      <c r="D5565" s="6" t="s">
        <v>62060</v>
      </c>
      <c r="E5565" s="5">
        <v>41110</v>
      </c>
      <c r="F5565">
        <v>0</v>
      </c>
      <c r="G5565">
        <v>0</v>
      </c>
      <c r="H5565" s="9">
        <v>79760.742789300901</v>
      </c>
      <c r="O5565" s="9">
        <v>75688</v>
      </c>
      <c r="S5565" t="s">
        <v>221</v>
      </c>
      <c r="T5565" t="s">
        <v>62061</v>
      </c>
      <c r="U5565" s="2">
        <v>5839</v>
      </c>
      <c r="V5565">
        <v>7.3</v>
      </c>
      <c r="W5565">
        <v>76</v>
      </c>
      <c r="X5565">
        <v>79</v>
      </c>
      <c r="Y5565" t="s">
        <v>317</v>
      </c>
      <c r="Z5565">
        <v>128</v>
      </c>
      <c r="AA5565">
        <v>0</v>
      </c>
      <c r="AB5565">
        <v>0</v>
      </c>
      <c r="AC5565" t="s">
        <v>62062</v>
      </c>
      <c r="AD5565" t="s">
        <v>13194</v>
      </c>
      <c r="AE5565" t="s">
        <v>30239</v>
      </c>
      <c r="AF5565" t="s">
        <v>62063</v>
      </c>
      <c r="AG5565" t="s">
        <v>62064</v>
      </c>
      <c r="AH5565" t="s">
        <v>62065</v>
      </c>
      <c r="AI5565" t="s">
        <v>62066</v>
      </c>
      <c r="AJ5565" s="4">
        <v>41295</v>
      </c>
      <c r="AK5565" t="s">
        <v>1718</v>
      </c>
      <c r="AL5565" t="s">
        <v>56779</v>
      </c>
      <c r="AM5565" t="s">
        <v>62067</v>
      </c>
      <c r="AN5565" t="s">
        <v>62060</v>
      </c>
      <c r="AO5565">
        <v>5692</v>
      </c>
      <c r="AP5565" s="1">
        <v>41142.196539351855</v>
      </c>
      <c r="AQ5565">
        <v>2011</v>
      </c>
      <c r="AR5565">
        <v>3487</v>
      </c>
      <c r="AS5565">
        <v>1</v>
      </c>
      <c r="AT5565" t="s">
        <v>62060</v>
      </c>
      <c r="AU5565">
        <v>2011</v>
      </c>
      <c r="AV5565" s="3">
        <v>41110</v>
      </c>
      <c r="AW5565">
        <v>60201</v>
      </c>
      <c r="AX5565" t="s">
        <v>62068</v>
      </c>
      <c r="BD5565" s="3">
        <v>41110</v>
      </c>
      <c r="BE5565" t="s">
        <v>62069</v>
      </c>
      <c r="BF5565" t="s">
        <v>317</v>
      </c>
      <c r="BH5565">
        <v>75688</v>
      </c>
      <c r="BI5565">
        <v>2012</v>
      </c>
      <c r="BJ5565" t="b">
        <v>0</v>
      </c>
      <c r="BK5565" t="s">
        <v>62070</v>
      </c>
      <c r="BL5565">
        <v>0.94893800324729105</v>
      </c>
    </row>
    <row r="5566" spans="2:64" x14ac:dyDescent="0.25">
      <c r="B5566">
        <v>1730189</v>
      </c>
      <c r="C5566" t="s">
        <v>62071</v>
      </c>
      <c r="D5566" s="6" t="s">
        <v>62072</v>
      </c>
      <c r="E5566" s="5">
        <v>41152</v>
      </c>
      <c r="F5566">
        <v>1</v>
      </c>
      <c r="G5566">
        <v>0</v>
      </c>
      <c r="U5566">
        <v>74</v>
      </c>
      <c r="V5566">
        <v>4.5</v>
      </c>
      <c r="Y5566" t="s">
        <v>62073</v>
      </c>
      <c r="Z5566">
        <v>86</v>
      </c>
      <c r="AA5566">
        <v>1</v>
      </c>
      <c r="AB5566">
        <v>1</v>
      </c>
      <c r="AC5566" t="s">
        <v>62074</v>
      </c>
      <c r="AD5566" t="s">
        <v>457</v>
      </c>
      <c r="AE5566" t="s">
        <v>29975</v>
      </c>
      <c r="AF5566" t="s">
        <v>62075</v>
      </c>
      <c r="AG5566" t="s">
        <v>62076</v>
      </c>
      <c r="AH5566" t="s">
        <v>62077</v>
      </c>
      <c r="AK5566" t="s">
        <v>151</v>
      </c>
      <c r="AL5566" t="s">
        <v>152</v>
      </c>
      <c r="AM5566" t="s">
        <v>9182</v>
      </c>
      <c r="AN5566" t="s">
        <v>62072</v>
      </c>
      <c r="AO5566">
        <v>5519</v>
      </c>
      <c r="AP5566" s="1">
        <v>41105.871979166666</v>
      </c>
      <c r="AQ5566">
        <v>2012</v>
      </c>
      <c r="AR5566">
        <v>3426</v>
      </c>
      <c r="AS5566">
        <v>1</v>
      </c>
      <c r="AT5566" t="s">
        <v>62072</v>
      </c>
      <c r="AU5566">
        <v>2012</v>
      </c>
      <c r="AV5566" s="3">
        <v>41152</v>
      </c>
      <c r="AX5566" t="s">
        <v>62078</v>
      </c>
      <c r="BL5566">
        <v>0.95421899333973903</v>
      </c>
    </row>
    <row r="5567" spans="2:64" x14ac:dyDescent="0.25">
      <c r="B5567">
        <v>1732730</v>
      </c>
      <c r="C5567" t="s">
        <v>62120</v>
      </c>
      <c r="D5567" s="6" t="s">
        <v>62121</v>
      </c>
      <c r="E5567" s="5">
        <v>40929</v>
      </c>
      <c r="F5567">
        <v>3</v>
      </c>
      <c r="G5567">
        <v>0</v>
      </c>
      <c r="T5567" t="s">
        <v>1023</v>
      </c>
      <c r="U5567">
        <v>351</v>
      </c>
      <c r="V5567">
        <v>5.9</v>
      </c>
      <c r="Y5567" t="s">
        <v>297</v>
      </c>
      <c r="Z5567">
        <v>80</v>
      </c>
      <c r="AA5567">
        <v>1</v>
      </c>
      <c r="AB5567">
        <v>0</v>
      </c>
      <c r="AC5567" t="s">
        <v>62122</v>
      </c>
      <c r="AD5567" t="s">
        <v>1779</v>
      </c>
      <c r="AE5567" t="s">
        <v>62123</v>
      </c>
      <c r="AF5567" t="s">
        <v>62124</v>
      </c>
      <c r="AG5567" t="s">
        <v>62125</v>
      </c>
      <c r="AH5567" t="s">
        <v>62126</v>
      </c>
      <c r="AI5567" t="s">
        <v>62127</v>
      </c>
      <c r="AK5567" t="s">
        <v>151</v>
      </c>
      <c r="AL5567" t="s">
        <v>6452</v>
      </c>
      <c r="AM5567" t="s">
        <v>107</v>
      </c>
      <c r="AN5567" t="s">
        <v>62121</v>
      </c>
      <c r="AO5567">
        <v>12985</v>
      </c>
      <c r="AP5567" s="1">
        <v>42365.893680555557</v>
      </c>
      <c r="AQ5567">
        <v>2011</v>
      </c>
      <c r="AR5567">
        <v>6639</v>
      </c>
      <c r="AS5567">
        <v>1</v>
      </c>
      <c r="AT5567" t="s">
        <v>62121</v>
      </c>
      <c r="AU5567">
        <v>2011</v>
      </c>
      <c r="AV5567" s="3">
        <v>40929</v>
      </c>
      <c r="AX5567" t="s">
        <v>62128</v>
      </c>
      <c r="BL5567">
        <v>0.93883577984691302</v>
      </c>
    </row>
    <row r="5568" spans="2:64" x14ac:dyDescent="0.25">
      <c r="B5568">
        <v>1735839</v>
      </c>
      <c r="C5568" t="s">
        <v>62178</v>
      </c>
      <c r="D5568" s="6" t="s">
        <v>62179</v>
      </c>
      <c r="E5568" s="5">
        <v>40948</v>
      </c>
      <c r="F5568">
        <v>2</v>
      </c>
      <c r="G5568">
        <v>0</v>
      </c>
      <c r="H5568" s="9">
        <v>645546.89515643695</v>
      </c>
      <c r="O5568" s="9">
        <v>608731</v>
      </c>
      <c r="T5568" t="s">
        <v>62180</v>
      </c>
      <c r="U5568" s="2">
        <v>1448</v>
      </c>
      <c r="V5568">
        <v>5.8</v>
      </c>
      <c r="X5568">
        <v>59</v>
      </c>
      <c r="Y5568" t="s">
        <v>441</v>
      </c>
      <c r="Z5568">
        <v>114</v>
      </c>
      <c r="AA5568">
        <v>1</v>
      </c>
      <c r="AB5568">
        <v>0</v>
      </c>
      <c r="AC5568" t="s">
        <v>62181</v>
      </c>
      <c r="AE5568" t="s">
        <v>24355</v>
      </c>
      <c r="AF5568" t="s">
        <v>62182</v>
      </c>
      <c r="AG5568" t="s">
        <v>62183</v>
      </c>
      <c r="AH5568" t="s">
        <v>62184</v>
      </c>
      <c r="AK5568" t="s">
        <v>151</v>
      </c>
      <c r="AL5568" t="s">
        <v>249</v>
      </c>
      <c r="AM5568" t="s">
        <v>62185</v>
      </c>
      <c r="AN5568" t="s">
        <v>62179</v>
      </c>
      <c r="AO5568">
        <v>11113</v>
      </c>
      <c r="AP5568" s="1">
        <v>41938.27553240741</v>
      </c>
      <c r="AQ5568">
        <v>2012</v>
      </c>
      <c r="AR5568">
        <v>5875</v>
      </c>
      <c r="AS5568">
        <v>1</v>
      </c>
      <c r="AT5568" t="s">
        <v>62179</v>
      </c>
      <c r="AU5568">
        <v>2012</v>
      </c>
      <c r="AV5568" s="3">
        <v>40948</v>
      </c>
      <c r="AW5568">
        <v>608731</v>
      </c>
      <c r="AX5568" t="s">
        <v>62186</v>
      </c>
      <c r="BL5568">
        <v>0.94296944895457002</v>
      </c>
    </row>
    <row r="5569" spans="2:64" x14ac:dyDescent="0.25">
      <c r="B5569">
        <v>1735898</v>
      </c>
      <c r="C5569" t="s">
        <v>62196</v>
      </c>
      <c r="D5569" s="6" t="s">
        <v>62197</v>
      </c>
      <c r="E5569" s="5">
        <v>41061</v>
      </c>
      <c r="F5569">
        <v>3</v>
      </c>
      <c r="G5569">
        <v>0</v>
      </c>
      <c r="H5569" s="9">
        <v>163218160.491027</v>
      </c>
      <c r="I5569" s="9">
        <v>178855663.723755</v>
      </c>
      <c r="J5569" s="9">
        <v>-15637503.232728099</v>
      </c>
      <c r="K5569" s="10">
        <v>-8.7430852941176404E-2</v>
      </c>
      <c r="L5569">
        <v>59146200.273664497</v>
      </c>
      <c r="M5569">
        <v>3777</v>
      </c>
      <c r="N5569">
        <v>3773</v>
      </c>
      <c r="O5569" s="9">
        <v>155136755</v>
      </c>
      <c r="P5569" s="9">
        <v>170000000</v>
      </c>
      <c r="Q5569" s="9">
        <v>-14863245</v>
      </c>
      <c r="R5569">
        <v>56217700</v>
      </c>
      <c r="S5569" t="s">
        <v>1022</v>
      </c>
      <c r="T5569" t="s">
        <v>558</v>
      </c>
      <c r="U5569" s="2">
        <v>241606</v>
      </c>
      <c r="V5569">
        <v>6.1</v>
      </c>
      <c r="W5569">
        <v>57</v>
      </c>
      <c r="X5569">
        <v>49</v>
      </c>
      <c r="Y5569" t="s">
        <v>1956</v>
      </c>
      <c r="Z5569">
        <v>127</v>
      </c>
      <c r="AA5569">
        <v>1</v>
      </c>
      <c r="AB5569">
        <v>1</v>
      </c>
      <c r="AC5569" t="s">
        <v>62198</v>
      </c>
      <c r="AD5569" t="s">
        <v>62199</v>
      </c>
      <c r="AE5569" t="s">
        <v>52796</v>
      </c>
      <c r="AF5569" t="s">
        <v>62200</v>
      </c>
      <c r="AG5569" t="s">
        <v>62201</v>
      </c>
      <c r="AH5569" t="s">
        <v>62202</v>
      </c>
      <c r="AI5569" t="s">
        <v>62203</v>
      </c>
      <c r="AJ5569" s="4">
        <v>41163</v>
      </c>
      <c r="AK5569" t="s">
        <v>151</v>
      </c>
      <c r="AL5569" t="s">
        <v>152</v>
      </c>
      <c r="AM5569" t="s">
        <v>62204</v>
      </c>
      <c r="AN5569" t="s">
        <v>62197</v>
      </c>
      <c r="AO5569">
        <v>5277</v>
      </c>
      <c r="AP5569" s="1">
        <v>41059.568715277775</v>
      </c>
      <c r="AQ5569">
        <v>2012</v>
      </c>
      <c r="AR5569">
        <v>3297</v>
      </c>
      <c r="AS5569">
        <v>1</v>
      </c>
      <c r="AT5569" t="s">
        <v>62197</v>
      </c>
      <c r="AU5569">
        <v>2012</v>
      </c>
      <c r="AV5569" s="3">
        <v>41061</v>
      </c>
      <c r="AW5569">
        <v>155081785</v>
      </c>
      <c r="AX5569" t="s">
        <v>62205</v>
      </c>
      <c r="AY5569" t="s">
        <v>62197</v>
      </c>
      <c r="AZ5569" t="s">
        <v>27002</v>
      </c>
      <c r="BA5569">
        <v>155332381</v>
      </c>
      <c r="BB5569" t="s">
        <v>62206</v>
      </c>
      <c r="BC5569" s="3">
        <v>41061</v>
      </c>
      <c r="BD5569" s="3">
        <v>41061</v>
      </c>
      <c r="BE5569" t="s">
        <v>62197</v>
      </c>
      <c r="BF5569" t="s">
        <v>3152</v>
      </c>
      <c r="BG5569">
        <v>170000000</v>
      </c>
      <c r="BH5569">
        <v>155136755</v>
      </c>
      <c r="BI5569">
        <v>2012</v>
      </c>
      <c r="BJ5569" t="b">
        <v>1</v>
      </c>
      <c r="BK5569" t="s">
        <v>62207</v>
      </c>
      <c r="BL5569">
        <v>0.95048709367440898</v>
      </c>
    </row>
    <row r="5570" spans="2:64" x14ac:dyDescent="0.25">
      <c r="B5570">
        <v>1736633</v>
      </c>
      <c r="C5570" t="s">
        <v>62208</v>
      </c>
      <c r="D5570" s="6" t="s">
        <v>62209</v>
      </c>
      <c r="E5570" s="5">
        <v>41054</v>
      </c>
      <c r="F5570">
        <v>1</v>
      </c>
      <c r="G5570">
        <v>0</v>
      </c>
      <c r="H5570" s="9">
        <v>105803.977181646</v>
      </c>
      <c r="O5570" s="9">
        <v>100713</v>
      </c>
      <c r="S5570" t="s">
        <v>221</v>
      </c>
      <c r="T5570" t="s">
        <v>15669</v>
      </c>
      <c r="U5570" s="2">
        <v>14869</v>
      </c>
      <c r="V5570">
        <v>7.6</v>
      </c>
      <c r="W5570">
        <v>84</v>
      </c>
      <c r="X5570">
        <v>98</v>
      </c>
      <c r="Y5570" t="s">
        <v>317</v>
      </c>
      <c r="Z5570">
        <v>95</v>
      </c>
      <c r="AA5570">
        <v>1</v>
      </c>
      <c r="AB5570">
        <v>0</v>
      </c>
      <c r="AC5570" t="s">
        <v>62210</v>
      </c>
      <c r="AD5570" t="s">
        <v>62211</v>
      </c>
      <c r="AE5570" t="s">
        <v>46352</v>
      </c>
      <c r="AF5570" t="s">
        <v>62212</v>
      </c>
      <c r="AG5570" t="s">
        <v>62213</v>
      </c>
      <c r="AH5570" t="s">
        <v>62214</v>
      </c>
      <c r="AI5570" t="s">
        <v>62215</v>
      </c>
      <c r="AJ5570" s="4">
        <v>41170</v>
      </c>
      <c r="AK5570" t="s">
        <v>60634</v>
      </c>
      <c r="AL5570" t="s">
        <v>46358</v>
      </c>
      <c r="AM5570" t="s">
        <v>62216</v>
      </c>
      <c r="AN5570" t="s">
        <v>62209</v>
      </c>
      <c r="AO5570">
        <v>13145</v>
      </c>
      <c r="AP5570" s="1">
        <v>42398.408136574071</v>
      </c>
      <c r="AQ5570">
        <v>2011</v>
      </c>
      <c r="AR5570">
        <v>6697</v>
      </c>
      <c r="AS5570">
        <v>1</v>
      </c>
      <c r="AT5570" t="s">
        <v>62217</v>
      </c>
      <c r="AU5570">
        <v>2011</v>
      </c>
      <c r="AV5570" s="3">
        <v>40786</v>
      </c>
      <c r="AW5570">
        <v>62068</v>
      </c>
      <c r="AX5570" t="s">
        <v>62218</v>
      </c>
      <c r="BD5570" s="3">
        <v>41054</v>
      </c>
      <c r="BE5570" t="s">
        <v>62219</v>
      </c>
      <c r="BF5570" t="s">
        <v>317</v>
      </c>
      <c r="BH5570">
        <v>100713</v>
      </c>
      <c r="BI5570">
        <v>2012</v>
      </c>
      <c r="BJ5570" t="b">
        <v>0</v>
      </c>
      <c r="BK5570" t="s">
        <v>62220</v>
      </c>
      <c r="BL5570">
        <v>0.95188293184002104</v>
      </c>
    </row>
    <row r="5571" spans="2:64" x14ac:dyDescent="0.25">
      <c r="B5571">
        <v>1742336</v>
      </c>
      <c r="C5571" t="s">
        <v>62275</v>
      </c>
      <c r="D5571" s="6" t="s">
        <v>62276</v>
      </c>
      <c r="E5571" s="5">
        <v>41075</v>
      </c>
      <c r="F5571">
        <v>3</v>
      </c>
      <c r="G5571">
        <v>0</v>
      </c>
      <c r="H5571" s="9">
        <v>1680702.46364357</v>
      </c>
      <c r="I5571" s="9">
        <v>126251.05674617999</v>
      </c>
      <c r="J5571" s="9">
        <v>1554451.40689739</v>
      </c>
      <c r="K5571" s="10">
        <v>12.312383333333299</v>
      </c>
      <c r="L5571">
        <v>114910.555573954</v>
      </c>
      <c r="M5571">
        <v>101</v>
      </c>
      <c r="N5571">
        <v>13</v>
      </c>
      <c r="O5571" s="9">
        <v>1597486</v>
      </c>
      <c r="P5571" s="9">
        <v>120000</v>
      </c>
      <c r="Q5571" s="9">
        <v>1477486</v>
      </c>
      <c r="R5571">
        <v>109221</v>
      </c>
      <c r="S5571" t="s">
        <v>5439</v>
      </c>
      <c r="T5571" t="s">
        <v>29201</v>
      </c>
      <c r="U5571" s="2">
        <v>23066</v>
      </c>
      <c r="V5571">
        <v>6.7</v>
      </c>
      <c r="W5571">
        <v>72</v>
      </c>
      <c r="X5571">
        <v>83</v>
      </c>
      <c r="Y5571" t="s">
        <v>379</v>
      </c>
      <c r="Z5571">
        <v>90</v>
      </c>
      <c r="AA5571">
        <v>1</v>
      </c>
      <c r="AB5571">
        <v>1</v>
      </c>
      <c r="AC5571" t="s">
        <v>62277</v>
      </c>
      <c r="AD5571" t="s">
        <v>18186</v>
      </c>
      <c r="AE5571" t="s">
        <v>55083</v>
      </c>
      <c r="AF5571" t="s">
        <v>55083</v>
      </c>
      <c r="AG5571" t="s">
        <v>62278</v>
      </c>
      <c r="AH5571" t="s">
        <v>62279</v>
      </c>
      <c r="AI5571" t="s">
        <v>62280</v>
      </c>
      <c r="AJ5571" s="4">
        <v>41219</v>
      </c>
      <c r="AK5571" t="s">
        <v>151</v>
      </c>
      <c r="AL5571" t="s">
        <v>152</v>
      </c>
      <c r="AM5571" t="s">
        <v>36825</v>
      </c>
      <c r="AN5571" t="s">
        <v>62276</v>
      </c>
      <c r="AO5571">
        <v>5772</v>
      </c>
      <c r="AP5571" s="1">
        <v>41163.168171296296</v>
      </c>
      <c r="AQ5571">
        <v>2011</v>
      </c>
      <c r="AR5571">
        <v>3527</v>
      </c>
      <c r="AS5571">
        <v>1</v>
      </c>
      <c r="AT5571" t="s">
        <v>62276</v>
      </c>
      <c r="AU5571">
        <v>2011</v>
      </c>
      <c r="AV5571" s="3">
        <v>41089</v>
      </c>
      <c r="AW5571">
        <v>1041358</v>
      </c>
      <c r="AX5571" t="s">
        <v>62281</v>
      </c>
      <c r="AY5571" t="s">
        <v>62276</v>
      </c>
      <c r="AZ5571" t="s">
        <v>27513</v>
      </c>
      <c r="BA5571">
        <v>1636190</v>
      </c>
      <c r="BB5571" t="s">
        <v>62282</v>
      </c>
      <c r="BC5571" s="3">
        <v>41075</v>
      </c>
      <c r="BD5571" s="3">
        <v>41075</v>
      </c>
      <c r="BE5571" t="s">
        <v>62276</v>
      </c>
      <c r="BF5571" t="s">
        <v>317</v>
      </c>
      <c r="BG5571">
        <v>120000</v>
      </c>
      <c r="BH5571">
        <v>1597486</v>
      </c>
      <c r="BI5571">
        <v>2012</v>
      </c>
      <c r="BJ5571" t="b">
        <v>0</v>
      </c>
      <c r="BK5571" t="s">
        <v>62283</v>
      </c>
      <c r="BL5571">
        <v>0.95048709367440898</v>
      </c>
    </row>
    <row r="5572" spans="2:64" x14ac:dyDescent="0.25">
      <c r="B5572">
        <v>1743922</v>
      </c>
      <c r="C5572" t="s">
        <v>62303</v>
      </c>
      <c r="D5572" s="6" t="s">
        <v>62304</v>
      </c>
      <c r="E5572" s="5">
        <v>40954</v>
      </c>
      <c r="F5572">
        <v>1</v>
      </c>
      <c r="G5572">
        <v>0</v>
      </c>
      <c r="S5572" t="s">
        <v>1022</v>
      </c>
      <c r="T5572" t="s">
        <v>62305</v>
      </c>
      <c r="U5572" s="2">
        <v>1294</v>
      </c>
      <c r="V5572">
        <v>6.2</v>
      </c>
      <c r="X5572">
        <v>14</v>
      </c>
      <c r="Y5572" t="s">
        <v>1536</v>
      </c>
      <c r="Z5572">
        <v>91</v>
      </c>
      <c r="AA5572">
        <v>1</v>
      </c>
      <c r="AB5572">
        <v>0</v>
      </c>
      <c r="AC5572" t="s">
        <v>62306</v>
      </c>
      <c r="AD5572" t="s">
        <v>12953</v>
      </c>
      <c r="AE5572" t="s">
        <v>62307</v>
      </c>
      <c r="AF5572" t="s">
        <v>62308</v>
      </c>
      <c r="AG5572" t="s">
        <v>62309</v>
      </c>
      <c r="AH5572" t="s">
        <v>62310</v>
      </c>
      <c r="AI5572" t="s">
        <v>62311</v>
      </c>
      <c r="AJ5572" s="4">
        <v>41414</v>
      </c>
      <c r="AK5572" t="s">
        <v>151</v>
      </c>
      <c r="AL5572" t="s">
        <v>6452</v>
      </c>
      <c r="AM5572" t="s">
        <v>62312</v>
      </c>
      <c r="AN5572" t="s">
        <v>62304</v>
      </c>
      <c r="AO5572">
        <v>4080</v>
      </c>
      <c r="AP5572" s="1">
        <v>40811.664756944447</v>
      </c>
      <c r="AQ5572">
        <v>2011</v>
      </c>
      <c r="AR5572">
        <v>2711</v>
      </c>
      <c r="AS5572">
        <v>1</v>
      </c>
      <c r="AT5572" t="s">
        <v>62304</v>
      </c>
      <c r="AU5572">
        <v>2011</v>
      </c>
      <c r="AV5572" s="3">
        <v>40954</v>
      </c>
      <c r="AX5572" t="s">
        <v>62313</v>
      </c>
      <c r="BL5572">
        <v>0.94296944895457002</v>
      </c>
    </row>
    <row r="5573" spans="2:64" x14ac:dyDescent="0.25">
      <c r="B5573">
        <v>1748122</v>
      </c>
      <c r="C5573" t="s">
        <v>62335</v>
      </c>
      <c r="D5573" s="6" t="s">
        <v>62336</v>
      </c>
      <c r="E5573" s="5">
        <v>41054</v>
      </c>
      <c r="F5573">
        <v>3</v>
      </c>
      <c r="G5573">
        <v>0</v>
      </c>
      <c r="H5573" s="9">
        <v>47813091.796932302</v>
      </c>
      <c r="I5573" s="9">
        <v>16808789.678654499</v>
      </c>
      <c r="J5573" s="9">
        <v>31004302.118277699</v>
      </c>
      <c r="K5573" s="10">
        <v>1.844529125</v>
      </c>
      <c r="L5573">
        <v>549433.110423601</v>
      </c>
      <c r="M5573">
        <v>924</v>
      </c>
      <c r="N5573">
        <v>4</v>
      </c>
      <c r="O5573" s="9">
        <v>45512466</v>
      </c>
      <c r="P5573" s="9">
        <v>16000000</v>
      </c>
      <c r="Q5573" s="9">
        <v>29512466</v>
      </c>
      <c r="R5573">
        <v>522996</v>
      </c>
      <c r="S5573" t="s">
        <v>1022</v>
      </c>
      <c r="T5573" t="s">
        <v>31079</v>
      </c>
      <c r="U5573" s="2">
        <v>257897</v>
      </c>
      <c r="V5573">
        <v>7.8</v>
      </c>
      <c r="W5573">
        <v>84</v>
      </c>
      <c r="X5573">
        <v>94</v>
      </c>
      <c r="Y5573" t="s">
        <v>388</v>
      </c>
      <c r="Z5573">
        <v>94</v>
      </c>
      <c r="AA5573">
        <v>1</v>
      </c>
      <c r="AB5573">
        <v>1</v>
      </c>
      <c r="AC5573" t="s">
        <v>62337</v>
      </c>
      <c r="AD5573" t="s">
        <v>62338</v>
      </c>
      <c r="AE5573" t="s">
        <v>26525</v>
      </c>
      <c r="AF5573" t="s">
        <v>62339</v>
      </c>
      <c r="AG5573" t="s">
        <v>62340</v>
      </c>
      <c r="AH5573" t="s">
        <v>62341</v>
      </c>
      <c r="AI5573" t="s">
        <v>62342</v>
      </c>
      <c r="AJ5573" s="4">
        <v>41198</v>
      </c>
      <c r="AK5573" t="s">
        <v>151</v>
      </c>
      <c r="AL5573" t="s">
        <v>152</v>
      </c>
      <c r="AM5573" t="s">
        <v>62343</v>
      </c>
      <c r="AN5573" t="s">
        <v>62336</v>
      </c>
      <c r="AO5573">
        <v>5351</v>
      </c>
      <c r="AP5573" s="1">
        <v>41073.001585648148</v>
      </c>
      <c r="AQ5573">
        <v>2012</v>
      </c>
      <c r="AR5573">
        <v>3348</v>
      </c>
      <c r="AS5573">
        <v>1</v>
      </c>
      <c r="AT5573" t="s">
        <v>62336</v>
      </c>
      <c r="AU5573">
        <v>2012</v>
      </c>
      <c r="AV5573" s="3">
        <v>41089</v>
      </c>
      <c r="AW5573">
        <v>45507865</v>
      </c>
      <c r="AX5573" t="s">
        <v>62344</v>
      </c>
      <c r="AY5573" t="s">
        <v>62336</v>
      </c>
      <c r="AZ5573" t="s">
        <v>29341</v>
      </c>
      <c r="BA5573">
        <v>45512466</v>
      </c>
      <c r="BB5573" t="s">
        <v>62345</v>
      </c>
      <c r="BC5573" s="3">
        <v>41054</v>
      </c>
      <c r="BD5573" s="3">
        <v>41054</v>
      </c>
      <c r="BE5573" t="s">
        <v>62336</v>
      </c>
      <c r="BF5573" t="s">
        <v>317</v>
      </c>
      <c r="BG5573">
        <v>16000000</v>
      </c>
      <c r="BH5573">
        <v>45512466</v>
      </c>
      <c r="BI5573">
        <v>2012</v>
      </c>
      <c r="BJ5573" t="b">
        <v>1</v>
      </c>
      <c r="BK5573" t="s">
        <v>62346</v>
      </c>
      <c r="BL5573">
        <v>0.95188293184002104</v>
      </c>
    </row>
    <row r="5574" spans="2:64" x14ac:dyDescent="0.25">
      <c r="B5574">
        <v>1748207</v>
      </c>
      <c r="C5574" t="s">
        <v>62347</v>
      </c>
      <c r="D5574" s="6" t="s">
        <v>62348</v>
      </c>
      <c r="E5574" s="5">
        <v>41026</v>
      </c>
      <c r="F5574">
        <v>3</v>
      </c>
      <c r="G5574">
        <v>0</v>
      </c>
      <c r="H5574" s="9">
        <v>428136.89497359598</v>
      </c>
      <c r="I5574" s="9">
        <v>141657.73518482299</v>
      </c>
      <c r="J5574" s="9">
        <v>286479.15978877299</v>
      </c>
      <c r="K5574" s="10">
        <v>2.02233333333333</v>
      </c>
      <c r="L5574">
        <v>37916.004467913997</v>
      </c>
      <c r="M5574">
        <v>48</v>
      </c>
      <c r="N5574">
        <v>5</v>
      </c>
      <c r="O5574" s="9">
        <v>408015</v>
      </c>
      <c r="P5574" s="9">
        <v>135000</v>
      </c>
      <c r="Q5574" s="9">
        <v>273015</v>
      </c>
      <c r="R5574">
        <v>36134</v>
      </c>
      <c r="S5574" t="s">
        <v>5439</v>
      </c>
      <c r="T5574" t="s">
        <v>3871</v>
      </c>
      <c r="U5574" s="2">
        <v>17482</v>
      </c>
      <c r="V5574">
        <v>6.7</v>
      </c>
      <c r="W5574">
        <v>67</v>
      </c>
      <c r="X5574">
        <v>75</v>
      </c>
      <c r="Y5574" t="s">
        <v>8518</v>
      </c>
      <c r="Z5574">
        <v>85</v>
      </c>
      <c r="AA5574">
        <v>1</v>
      </c>
      <c r="AB5574">
        <v>1</v>
      </c>
      <c r="AC5574" t="s">
        <v>62349</v>
      </c>
      <c r="AD5574" t="s">
        <v>15245</v>
      </c>
      <c r="AE5574" t="s">
        <v>62350</v>
      </c>
      <c r="AF5574" t="s">
        <v>62351</v>
      </c>
      <c r="AG5574" t="s">
        <v>62352</v>
      </c>
      <c r="AH5574" t="s">
        <v>62353</v>
      </c>
      <c r="AI5574" t="s">
        <v>62354</v>
      </c>
      <c r="AJ5574" s="4">
        <v>41184</v>
      </c>
      <c r="AK5574" t="s">
        <v>151</v>
      </c>
      <c r="AL5574" t="s">
        <v>152</v>
      </c>
      <c r="AM5574" t="s">
        <v>62355</v>
      </c>
      <c r="AN5574" t="s">
        <v>62348</v>
      </c>
      <c r="AO5574">
        <v>6199</v>
      </c>
      <c r="AP5574" s="1">
        <v>41252.998287037037</v>
      </c>
      <c r="AQ5574">
        <v>2011</v>
      </c>
      <c r="AR5574">
        <v>3738</v>
      </c>
      <c r="AS5574">
        <v>1</v>
      </c>
      <c r="AT5574" t="s">
        <v>62348</v>
      </c>
      <c r="AU5574">
        <v>2011</v>
      </c>
      <c r="AV5574" s="3">
        <v>41124</v>
      </c>
      <c r="AW5574">
        <v>300000</v>
      </c>
      <c r="AX5574" t="s">
        <v>62356</v>
      </c>
      <c r="AY5574" t="s">
        <v>62348</v>
      </c>
      <c r="AZ5574" t="s">
        <v>28196</v>
      </c>
      <c r="BA5574">
        <v>408015</v>
      </c>
      <c r="BB5574" t="s">
        <v>62357</v>
      </c>
      <c r="BC5574" s="3">
        <v>41026</v>
      </c>
      <c r="BD5574" s="3">
        <v>41026</v>
      </c>
      <c r="BE5574" t="s">
        <v>62348</v>
      </c>
      <c r="BF5574" t="s">
        <v>3403</v>
      </c>
      <c r="BG5574">
        <v>135000</v>
      </c>
      <c r="BH5574">
        <v>408015</v>
      </c>
      <c r="BI5574">
        <v>2012</v>
      </c>
      <c r="BJ5574" t="b">
        <v>1</v>
      </c>
      <c r="BK5574" t="s">
        <v>62358</v>
      </c>
      <c r="BL5574">
        <v>0.95300125915371603</v>
      </c>
    </row>
    <row r="5575" spans="2:64" x14ac:dyDescent="0.25">
      <c r="B5575">
        <v>1757742</v>
      </c>
      <c r="C5575" t="s">
        <v>62443</v>
      </c>
      <c r="D5575" s="6" t="s">
        <v>62444</v>
      </c>
      <c r="E5575" s="5">
        <v>41061</v>
      </c>
      <c r="F5575">
        <v>3</v>
      </c>
      <c r="G5575">
        <v>1</v>
      </c>
      <c r="H5575" s="9">
        <v>269.33558772518501</v>
      </c>
      <c r="O5575" s="9">
        <v>256</v>
      </c>
      <c r="S5575" t="s">
        <v>5439</v>
      </c>
      <c r="T5575" t="s">
        <v>32026</v>
      </c>
      <c r="U5575" s="2">
        <v>10039</v>
      </c>
      <c r="V5575">
        <v>5.0999999999999996</v>
      </c>
      <c r="X5575">
        <v>0</v>
      </c>
      <c r="Y5575" t="s">
        <v>6749</v>
      </c>
      <c r="Z5575">
        <v>80</v>
      </c>
      <c r="AA5575">
        <v>1</v>
      </c>
      <c r="AB5575">
        <v>0</v>
      </c>
      <c r="AC5575" t="s">
        <v>62445</v>
      </c>
      <c r="AD5575" t="s">
        <v>457</v>
      </c>
      <c r="AE5575" t="s">
        <v>62446</v>
      </c>
      <c r="AF5575" t="s">
        <v>57323</v>
      </c>
      <c r="AG5575" t="s">
        <v>62447</v>
      </c>
      <c r="AH5575" t="s">
        <v>62448</v>
      </c>
      <c r="AI5575" t="s">
        <v>62449</v>
      </c>
      <c r="AJ5575" s="4">
        <v>41148</v>
      </c>
      <c r="AK5575" t="s">
        <v>151</v>
      </c>
      <c r="AL5575" t="s">
        <v>5110</v>
      </c>
      <c r="AM5575" t="s">
        <v>27050</v>
      </c>
      <c r="AN5575" t="s">
        <v>62444</v>
      </c>
      <c r="AO5575">
        <v>8536</v>
      </c>
      <c r="AP5575" s="1">
        <v>41570.900451388887</v>
      </c>
      <c r="AQ5575">
        <v>2011</v>
      </c>
      <c r="AR5575">
        <v>4732</v>
      </c>
      <c r="AS5575">
        <v>1</v>
      </c>
      <c r="AT5575" t="s">
        <v>62444</v>
      </c>
      <c r="AU5575">
        <v>2011</v>
      </c>
      <c r="AV5575" s="3">
        <v>41033</v>
      </c>
      <c r="AW5575">
        <v>256</v>
      </c>
      <c r="AX5575" t="s">
        <v>62450</v>
      </c>
      <c r="BD5575" s="3">
        <v>41061</v>
      </c>
      <c r="BE5575" t="s">
        <v>62451</v>
      </c>
      <c r="BF5575" t="s">
        <v>850</v>
      </c>
      <c r="BH5575">
        <v>256</v>
      </c>
      <c r="BI5575">
        <v>2012</v>
      </c>
      <c r="BJ5575" t="b">
        <v>0</v>
      </c>
      <c r="BK5575" t="s">
        <v>62452</v>
      </c>
      <c r="BL5575">
        <v>0.95048709367440898</v>
      </c>
    </row>
    <row r="5576" spans="2:64" x14ac:dyDescent="0.25">
      <c r="B5576">
        <v>1758575</v>
      </c>
      <c r="C5576" t="s">
        <v>62473</v>
      </c>
      <c r="D5576" s="6" t="s">
        <v>62474</v>
      </c>
      <c r="E5576" s="5">
        <v>41012</v>
      </c>
      <c r="F5576">
        <v>3</v>
      </c>
      <c r="G5576">
        <v>0</v>
      </c>
      <c r="H5576" s="9">
        <v>624362.23906816996</v>
      </c>
      <c r="I5576" s="9">
        <v>1259179.86830953</v>
      </c>
      <c r="J5576" s="9">
        <v>-634817.62924136699</v>
      </c>
      <c r="K5576" s="10">
        <v>-0.504151666666666</v>
      </c>
      <c r="L5576">
        <v>274070.99150314002</v>
      </c>
      <c r="M5576">
        <v>136</v>
      </c>
      <c r="N5576">
        <v>136</v>
      </c>
      <c r="O5576" s="9">
        <v>595018</v>
      </c>
      <c r="P5576" s="9">
        <v>1200000</v>
      </c>
      <c r="Q5576" s="9">
        <v>-604982</v>
      </c>
      <c r="R5576">
        <v>261190</v>
      </c>
      <c r="S5576" t="s">
        <v>1022</v>
      </c>
      <c r="T5576" t="s">
        <v>42616</v>
      </c>
      <c r="U5576" s="2">
        <v>2686</v>
      </c>
      <c r="V5576">
        <v>5.9</v>
      </c>
      <c r="W5576">
        <v>48</v>
      </c>
      <c r="X5576">
        <v>38</v>
      </c>
      <c r="Y5576" t="s">
        <v>379</v>
      </c>
      <c r="Z5576">
        <v>108</v>
      </c>
      <c r="AA5576">
        <v>1</v>
      </c>
      <c r="AB5576">
        <v>1</v>
      </c>
      <c r="AC5576" t="s">
        <v>62475</v>
      </c>
      <c r="AE5576" t="s">
        <v>62476</v>
      </c>
      <c r="AF5576" t="s">
        <v>62477</v>
      </c>
      <c r="AG5576" t="s">
        <v>62478</v>
      </c>
      <c r="AH5576" t="s">
        <v>62479</v>
      </c>
      <c r="AI5576" t="s">
        <v>62480</v>
      </c>
      <c r="AJ5576" s="4">
        <v>41128</v>
      </c>
      <c r="AK5576" t="s">
        <v>151</v>
      </c>
      <c r="AL5576" t="s">
        <v>152</v>
      </c>
      <c r="AM5576" t="s">
        <v>62481</v>
      </c>
      <c r="AN5576" t="s">
        <v>62474</v>
      </c>
      <c r="AO5576">
        <v>8849</v>
      </c>
      <c r="AP5576" s="1">
        <v>41604.983090277776</v>
      </c>
      <c r="AQ5576">
        <v>2012</v>
      </c>
      <c r="AR5576">
        <v>4881</v>
      </c>
      <c r="AS5576">
        <v>1</v>
      </c>
      <c r="AT5576" t="s">
        <v>62474</v>
      </c>
      <c r="AU5576">
        <v>2012</v>
      </c>
      <c r="AV5576" s="3">
        <v>41012</v>
      </c>
      <c r="AW5576">
        <v>594904</v>
      </c>
      <c r="AX5576" t="s">
        <v>62482</v>
      </c>
      <c r="AY5576" t="s">
        <v>62474</v>
      </c>
      <c r="AZ5576" t="s">
        <v>42466</v>
      </c>
      <c r="BA5576">
        <v>595018</v>
      </c>
      <c r="BB5576" t="s">
        <v>62483</v>
      </c>
      <c r="BC5576" s="3">
        <v>41012</v>
      </c>
      <c r="BD5576" s="3">
        <v>41012</v>
      </c>
      <c r="BE5576" t="s">
        <v>62474</v>
      </c>
      <c r="BF5576" t="s">
        <v>297</v>
      </c>
      <c r="BG5576">
        <v>1200000</v>
      </c>
      <c r="BH5576">
        <v>595018</v>
      </c>
      <c r="BI5576">
        <v>2012</v>
      </c>
      <c r="BJ5576" t="b">
        <v>1</v>
      </c>
      <c r="BK5576" t="s">
        <v>62484</v>
      </c>
      <c r="BL5576">
        <v>0.95300125915371603</v>
      </c>
    </row>
    <row r="5577" spans="2:64" x14ac:dyDescent="0.25">
      <c r="B5577">
        <v>1758830</v>
      </c>
      <c r="C5577" t="s">
        <v>62511</v>
      </c>
      <c r="D5577" s="6" t="s">
        <v>62512</v>
      </c>
      <c r="E5577" s="5">
        <v>41264</v>
      </c>
      <c r="F5577">
        <v>3</v>
      </c>
      <c r="G5577">
        <v>0</v>
      </c>
      <c r="H5577" s="9">
        <v>71024973.459000602</v>
      </c>
      <c r="I5577" s="9">
        <v>36803498.242603399</v>
      </c>
      <c r="J5577" s="9">
        <v>34221475.216397099</v>
      </c>
      <c r="K5577" s="10">
        <v>0.92984299999999998</v>
      </c>
      <c r="L5577">
        <v>12175832.7646656</v>
      </c>
      <c r="M5577">
        <v>2931</v>
      </c>
      <c r="N5577">
        <v>2912</v>
      </c>
      <c r="O5577" s="9">
        <v>67544505</v>
      </c>
      <c r="P5577" s="9">
        <v>35000000</v>
      </c>
      <c r="Q5577" s="9">
        <v>32544505</v>
      </c>
      <c r="R5577">
        <v>11579175</v>
      </c>
      <c r="S5577" t="s">
        <v>5439</v>
      </c>
      <c r="T5577" t="s">
        <v>1743</v>
      </c>
      <c r="U5577" s="2">
        <v>109024</v>
      </c>
      <c r="V5577">
        <v>6.2</v>
      </c>
      <c r="W5577">
        <v>59</v>
      </c>
      <c r="X5577">
        <v>51</v>
      </c>
      <c r="Y5577" t="s">
        <v>441</v>
      </c>
      <c r="Z5577">
        <v>134</v>
      </c>
      <c r="AA5577">
        <v>1</v>
      </c>
      <c r="AB5577">
        <v>1</v>
      </c>
      <c r="AC5577" t="s">
        <v>62513</v>
      </c>
      <c r="AD5577" t="s">
        <v>22309</v>
      </c>
      <c r="AE5577" t="s">
        <v>39214</v>
      </c>
      <c r="AF5577" t="s">
        <v>62514</v>
      </c>
      <c r="AG5577" t="s">
        <v>62515</v>
      </c>
      <c r="AH5577" t="s">
        <v>62516</v>
      </c>
      <c r="AI5577" t="s">
        <v>62517</v>
      </c>
      <c r="AJ5577" s="4">
        <v>41355</v>
      </c>
      <c r="AK5577" t="s">
        <v>151</v>
      </c>
      <c r="AL5577" t="s">
        <v>152</v>
      </c>
      <c r="AM5577" t="s">
        <v>62518</v>
      </c>
      <c r="AN5577" t="s">
        <v>62512</v>
      </c>
      <c r="AO5577">
        <v>6280</v>
      </c>
      <c r="AP5577" s="1">
        <v>41270.288564814815</v>
      </c>
      <c r="AQ5577">
        <v>2012</v>
      </c>
      <c r="AR5577">
        <v>3776</v>
      </c>
      <c r="AS5577">
        <v>1</v>
      </c>
      <c r="AT5577" t="s">
        <v>62512</v>
      </c>
      <c r="AU5577">
        <v>2012</v>
      </c>
      <c r="AV5577" s="3">
        <v>41264</v>
      </c>
      <c r="AW5577">
        <v>65200000</v>
      </c>
      <c r="AX5577" t="s">
        <v>62519</v>
      </c>
      <c r="AY5577" t="s">
        <v>62512</v>
      </c>
      <c r="AZ5577" t="s">
        <v>27002</v>
      </c>
      <c r="BA5577">
        <v>67544505</v>
      </c>
      <c r="BB5577" t="s">
        <v>62520</v>
      </c>
      <c r="BC5577" s="3">
        <v>41264</v>
      </c>
      <c r="BD5577" s="3">
        <v>41264</v>
      </c>
      <c r="BE5577" t="s">
        <v>62521</v>
      </c>
      <c r="BF5577" t="s">
        <v>297</v>
      </c>
      <c r="BG5577">
        <v>35000000</v>
      </c>
      <c r="BH5577">
        <v>67544505</v>
      </c>
      <c r="BI5577">
        <v>2012</v>
      </c>
      <c r="BJ5577" t="b">
        <v>1</v>
      </c>
      <c r="BK5577" t="s">
        <v>62522</v>
      </c>
      <c r="BL5577">
        <v>0.95099655389509197</v>
      </c>
    </row>
    <row r="5578" spans="2:64" x14ac:dyDescent="0.25">
      <c r="B5578">
        <v>1760967</v>
      </c>
      <c r="C5578" t="s">
        <v>62523</v>
      </c>
      <c r="D5578" s="6" t="s">
        <v>62524</v>
      </c>
      <c r="E5578" s="5">
        <v>41066</v>
      </c>
      <c r="F5578">
        <v>3</v>
      </c>
      <c r="G5578">
        <v>0</v>
      </c>
      <c r="H5578" s="9">
        <v>269638.59026137501</v>
      </c>
      <c r="O5578" s="9">
        <v>256288</v>
      </c>
      <c r="T5578" t="s">
        <v>41043</v>
      </c>
      <c r="U5578" s="2">
        <v>8880</v>
      </c>
      <c r="V5578">
        <v>7.1</v>
      </c>
      <c r="X5578">
        <v>79</v>
      </c>
      <c r="Y5578" t="s">
        <v>1166</v>
      </c>
      <c r="Z5578">
        <v>121</v>
      </c>
      <c r="AA5578">
        <v>1</v>
      </c>
      <c r="AB5578">
        <v>0</v>
      </c>
      <c r="AC5578" t="s">
        <v>62525</v>
      </c>
      <c r="AD5578" t="s">
        <v>10900</v>
      </c>
      <c r="AE5578" t="s">
        <v>62526</v>
      </c>
      <c r="AF5578" t="s">
        <v>62526</v>
      </c>
      <c r="AG5578" t="s">
        <v>62527</v>
      </c>
      <c r="AH5578" t="s">
        <v>62528</v>
      </c>
      <c r="AI5578" t="s">
        <v>62529</v>
      </c>
      <c r="AK5578" t="s">
        <v>151</v>
      </c>
      <c r="AL5578" t="s">
        <v>141</v>
      </c>
      <c r="AM5578" t="s">
        <v>4699</v>
      </c>
      <c r="AN5578" t="s">
        <v>62524</v>
      </c>
      <c r="AO5578">
        <v>6241</v>
      </c>
      <c r="AP5578" s="1">
        <v>41263.705995370372</v>
      </c>
      <c r="AQ5578">
        <v>2012</v>
      </c>
      <c r="AR5578">
        <v>3759</v>
      </c>
      <c r="AS5578">
        <v>1</v>
      </c>
      <c r="AT5578" t="s">
        <v>62524</v>
      </c>
      <c r="AU5578">
        <v>2012</v>
      </c>
      <c r="AV5578" s="3">
        <v>41066</v>
      </c>
      <c r="AW5578">
        <v>256288</v>
      </c>
      <c r="AX5578" t="s">
        <v>62530</v>
      </c>
      <c r="BL5578">
        <v>0.95048709367440898</v>
      </c>
    </row>
    <row r="5579" spans="2:64" x14ac:dyDescent="0.25">
      <c r="B5579">
        <v>1762248</v>
      </c>
      <c r="C5579" t="s">
        <v>62531</v>
      </c>
      <c r="D5579" s="6" t="s">
        <v>62532</v>
      </c>
      <c r="E5579" s="5">
        <v>40914</v>
      </c>
      <c r="F5579">
        <v>3</v>
      </c>
      <c r="G5579">
        <v>0</v>
      </c>
      <c r="U5579">
        <v>229</v>
      </c>
      <c r="V5579">
        <v>6.1</v>
      </c>
      <c r="W5579">
        <v>63</v>
      </c>
      <c r="X5579">
        <v>89</v>
      </c>
      <c r="Y5579" t="s">
        <v>14549</v>
      </c>
      <c r="Z5579">
        <v>76</v>
      </c>
      <c r="AA5579">
        <v>1</v>
      </c>
      <c r="AB5579">
        <v>1</v>
      </c>
      <c r="AC5579" t="s">
        <v>62533</v>
      </c>
      <c r="AD5579" t="s">
        <v>1199</v>
      </c>
      <c r="AE5579" t="s">
        <v>62534</v>
      </c>
      <c r="AF5579" t="s">
        <v>62534</v>
      </c>
      <c r="AG5579" t="s">
        <v>62535</v>
      </c>
      <c r="AH5579" t="s">
        <v>62536</v>
      </c>
      <c r="AK5579" t="s">
        <v>151</v>
      </c>
      <c r="AL5579" t="s">
        <v>152</v>
      </c>
      <c r="AM5579" t="s">
        <v>62537</v>
      </c>
      <c r="AN5579" t="s">
        <v>62532</v>
      </c>
      <c r="AO5579">
        <v>5578</v>
      </c>
      <c r="AP5579" s="1">
        <v>41113.937777777777</v>
      </c>
      <c r="AQ5579">
        <v>2011</v>
      </c>
      <c r="AR5579">
        <v>3443</v>
      </c>
      <c r="AS5579">
        <v>1</v>
      </c>
      <c r="AT5579" t="s">
        <v>62532</v>
      </c>
      <c r="AU5579">
        <v>2011</v>
      </c>
      <c r="AV5579" s="3">
        <v>40914</v>
      </c>
      <c r="AX5579" t="s">
        <v>62538</v>
      </c>
      <c r="BL5579">
        <v>0.93883577984691302</v>
      </c>
    </row>
    <row r="5580" spans="2:64" x14ac:dyDescent="0.25">
      <c r="B5580">
        <v>1764183</v>
      </c>
      <c r="C5580" t="s">
        <v>62546</v>
      </c>
      <c r="D5580" s="6" t="s">
        <v>62547</v>
      </c>
      <c r="E5580" s="5">
        <v>41166</v>
      </c>
      <c r="F5580">
        <v>2</v>
      </c>
      <c r="G5580">
        <v>0</v>
      </c>
      <c r="H5580" s="9">
        <v>8262665.3038499197</v>
      </c>
      <c r="I5580" s="9">
        <v>12519863.2712061</v>
      </c>
      <c r="J5580" s="9">
        <v>-4257197.9673562096</v>
      </c>
      <c r="K5580" s="10">
        <v>-0.34003549999999999</v>
      </c>
      <c r="L5580">
        <v>2088902.6705328701</v>
      </c>
      <c r="M5580">
        <v>256</v>
      </c>
      <c r="N5580">
        <v>197</v>
      </c>
      <c r="O5580" s="9">
        <v>7919574</v>
      </c>
      <c r="P5580" s="9">
        <v>12000000</v>
      </c>
      <c r="Q5580" s="9">
        <v>-4080426</v>
      </c>
      <c r="R5580">
        <v>2002165</v>
      </c>
      <c r="S5580" t="s">
        <v>5439</v>
      </c>
      <c r="T5580" t="s">
        <v>42616</v>
      </c>
      <c r="U5580" s="2">
        <v>43882</v>
      </c>
      <c r="V5580">
        <v>6.6</v>
      </c>
      <c r="W5580">
        <v>73</v>
      </c>
      <c r="X5580">
        <v>87</v>
      </c>
      <c r="Y5580" t="s">
        <v>559</v>
      </c>
      <c r="Z5580">
        <v>107</v>
      </c>
      <c r="AA5580">
        <v>1</v>
      </c>
      <c r="AB5580">
        <v>1</v>
      </c>
      <c r="AC5580" t="s">
        <v>62548</v>
      </c>
      <c r="AD5580" t="s">
        <v>23060</v>
      </c>
      <c r="AE5580" t="s">
        <v>62549</v>
      </c>
      <c r="AF5580" t="s">
        <v>62549</v>
      </c>
      <c r="AG5580" t="s">
        <v>62550</v>
      </c>
      <c r="AH5580" t="s">
        <v>62551</v>
      </c>
      <c r="AI5580" t="s">
        <v>62552</v>
      </c>
      <c r="AJ5580" s="4">
        <v>41264</v>
      </c>
      <c r="AK5580" t="s">
        <v>151</v>
      </c>
      <c r="AL5580" t="s">
        <v>62553</v>
      </c>
      <c r="AM5580" t="s">
        <v>62554</v>
      </c>
      <c r="AN5580" t="s">
        <v>62547</v>
      </c>
      <c r="AO5580">
        <v>6250</v>
      </c>
      <c r="AP5580" s="1">
        <v>41264.495520833334</v>
      </c>
      <c r="AQ5580">
        <v>2012</v>
      </c>
      <c r="AR5580">
        <v>3764</v>
      </c>
      <c r="AS5580">
        <v>1</v>
      </c>
      <c r="AT5580" t="s">
        <v>62547</v>
      </c>
      <c r="AU5580">
        <v>2012</v>
      </c>
      <c r="AV5580" s="3">
        <v>41166</v>
      </c>
      <c r="AW5580">
        <v>7918283</v>
      </c>
      <c r="AX5580" t="s">
        <v>62555</v>
      </c>
      <c r="AY5580" t="s">
        <v>62547</v>
      </c>
      <c r="AZ5580" t="s">
        <v>42466</v>
      </c>
      <c r="BA5580">
        <v>7919574</v>
      </c>
      <c r="BB5580" t="s">
        <v>62556</v>
      </c>
      <c r="BC5580" s="3">
        <v>41166</v>
      </c>
      <c r="BD5580" s="3">
        <v>41166</v>
      </c>
      <c r="BE5580" t="s">
        <v>62547</v>
      </c>
      <c r="BF5580" t="s">
        <v>3403</v>
      </c>
      <c r="BG5580">
        <v>12000000</v>
      </c>
      <c r="BH5580">
        <v>7919574</v>
      </c>
      <c r="BI5580">
        <v>2012</v>
      </c>
      <c r="BJ5580" t="b">
        <v>0</v>
      </c>
      <c r="BK5580" t="s">
        <v>62557</v>
      </c>
      <c r="BL5580">
        <v>0.95847692103780702</v>
      </c>
    </row>
    <row r="5581" spans="2:64" x14ac:dyDescent="0.25">
      <c r="B5581">
        <v>1764234</v>
      </c>
      <c r="C5581" t="s">
        <v>62558</v>
      </c>
      <c r="D5581" s="6" t="s">
        <v>62559</v>
      </c>
      <c r="E5581" s="5">
        <v>41243</v>
      </c>
      <c r="F5581">
        <v>0</v>
      </c>
      <c r="G5581">
        <v>0</v>
      </c>
      <c r="H5581" s="9">
        <v>15673339.3335621</v>
      </c>
      <c r="I5581" s="9">
        <v>15730450.3064446</v>
      </c>
      <c r="J5581" s="9">
        <v>-57110.972882578099</v>
      </c>
      <c r="K5581" s="10">
        <v>-3.6305999999999999E-3</v>
      </c>
      <c r="L5581">
        <v>7144665.6595184598</v>
      </c>
      <c r="M5581">
        <v>2424</v>
      </c>
      <c r="N5581">
        <v>2424</v>
      </c>
      <c r="O5581" s="9">
        <v>14945541</v>
      </c>
      <c r="P5581" s="9">
        <v>15000000</v>
      </c>
      <c r="Q5581" s="9">
        <v>-54459</v>
      </c>
      <c r="R5581">
        <v>6812900</v>
      </c>
      <c r="S5581" t="s">
        <v>5439</v>
      </c>
      <c r="T5581" t="s">
        <v>36959</v>
      </c>
      <c r="U5581" s="2">
        <v>117073</v>
      </c>
      <c r="V5581">
        <v>6.2</v>
      </c>
      <c r="W5581">
        <v>64</v>
      </c>
      <c r="X5581">
        <v>74</v>
      </c>
      <c r="Y5581" t="s">
        <v>1176</v>
      </c>
      <c r="Z5581">
        <v>97</v>
      </c>
      <c r="AA5581">
        <v>1</v>
      </c>
      <c r="AB5581">
        <v>1</v>
      </c>
      <c r="AC5581" t="s">
        <v>62560</v>
      </c>
      <c r="AD5581" t="s">
        <v>17989</v>
      </c>
      <c r="AE5581" t="s">
        <v>62561</v>
      </c>
      <c r="AF5581" t="s">
        <v>62562</v>
      </c>
      <c r="AG5581" t="s">
        <v>62563</v>
      </c>
      <c r="AH5581" t="s">
        <v>62564</v>
      </c>
      <c r="AI5581" t="s">
        <v>62565</v>
      </c>
      <c r="AJ5581" s="4">
        <v>41359</v>
      </c>
      <c r="AK5581" t="s">
        <v>151</v>
      </c>
      <c r="AL5581" t="s">
        <v>152</v>
      </c>
      <c r="AM5581" t="s">
        <v>62566</v>
      </c>
      <c r="AN5581" t="s">
        <v>62559</v>
      </c>
      <c r="AO5581">
        <v>5865</v>
      </c>
      <c r="AP5581" s="1">
        <v>41186.986238425925</v>
      </c>
      <c r="AQ5581">
        <v>2012</v>
      </c>
      <c r="AR5581">
        <v>3573</v>
      </c>
      <c r="AS5581">
        <v>1</v>
      </c>
      <c r="AT5581" t="s">
        <v>62559</v>
      </c>
      <c r="AU5581">
        <v>2012</v>
      </c>
      <c r="AV5581" s="3">
        <v>41243</v>
      </c>
      <c r="AW5581">
        <v>14900000</v>
      </c>
      <c r="AX5581" t="s">
        <v>62567</v>
      </c>
      <c r="AY5581" t="s">
        <v>62559</v>
      </c>
      <c r="AZ5581" t="s">
        <v>36302</v>
      </c>
      <c r="BA5581">
        <v>15026056</v>
      </c>
      <c r="BB5581" t="s">
        <v>62568</v>
      </c>
      <c r="BC5581" s="3">
        <v>41243</v>
      </c>
      <c r="BD5581" s="3">
        <v>41243</v>
      </c>
      <c r="BE5581" t="s">
        <v>62559</v>
      </c>
      <c r="BF5581" t="s">
        <v>3403</v>
      </c>
      <c r="BG5581">
        <v>15000000</v>
      </c>
      <c r="BH5581">
        <v>14945541</v>
      </c>
      <c r="BI5581">
        <v>2012</v>
      </c>
      <c r="BJ5581" t="b">
        <v>0</v>
      </c>
      <c r="BK5581" t="s">
        <v>62569</v>
      </c>
      <c r="BL5581">
        <v>0.95356456476357698</v>
      </c>
    </row>
    <row r="5582" spans="2:64" x14ac:dyDescent="0.25">
      <c r="B5582">
        <v>1764625</v>
      </c>
      <c r="C5582" t="s">
        <v>62570</v>
      </c>
      <c r="D5582" s="6" t="s">
        <v>62571</v>
      </c>
      <c r="E5582" s="5">
        <v>41152</v>
      </c>
      <c r="F5582">
        <v>1</v>
      </c>
      <c r="G5582">
        <v>0</v>
      </c>
      <c r="S5582" t="s">
        <v>620</v>
      </c>
      <c r="U5582" s="2">
        <v>5576</v>
      </c>
      <c r="V5582">
        <v>5.9</v>
      </c>
      <c r="Y5582" t="s">
        <v>5865</v>
      </c>
      <c r="Z5582">
        <v>92</v>
      </c>
      <c r="AA5582">
        <v>1</v>
      </c>
      <c r="AB5582">
        <v>0</v>
      </c>
      <c r="AC5582" t="s">
        <v>62572</v>
      </c>
      <c r="AD5582" t="s">
        <v>28754</v>
      </c>
      <c r="AE5582" t="s">
        <v>62573</v>
      </c>
      <c r="AF5582" t="s">
        <v>62574</v>
      </c>
      <c r="AG5582" t="s">
        <v>62575</v>
      </c>
      <c r="AH5582" t="s">
        <v>62576</v>
      </c>
      <c r="AK5582" t="s">
        <v>1885</v>
      </c>
      <c r="AL5582" t="s">
        <v>5110</v>
      </c>
      <c r="AM5582" t="s">
        <v>107</v>
      </c>
      <c r="AN5582" t="s">
        <v>62571</v>
      </c>
      <c r="AO5582">
        <v>10920</v>
      </c>
      <c r="AP5582" s="1">
        <v>41910.187905092593</v>
      </c>
      <c r="AQ5582">
        <v>2012</v>
      </c>
      <c r="AR5582">
        <v>5785</v>
      </c>
      <c r="AS5582">
        <v>1</v>
      </c>
      <c r="AT5582" t="s">
        <v>62577</v>
      </c>
      <c r="AU5582">
        <v>2012</v>
      </c>
      <c r="AV5582" s="3">
        <v>41152</v>
      </c>
      <c r="AX5582" t="s">
        <v>62578</v>
      </c>
      <c r="BL5582">
        <v>0.95421899333973903</v>
      </c>
    </row>
    <row r="5583" spans="2:64" x14ac:dyDescent="0.25">
      <c r="B5583">
        <v>1764645</v>
      </c>
      <c r="C5583" t="s">
        <v>62579</v>
      </c>
      <c r="D5583" s="6" t="s">
        <v>62580</v>
      </c>
      <c r="E5583" s="5">
        <v>41131</v>
      </c>
      <c r="F5583">
        <v>3</v>
      </c>
      <c r="G5583">
        <v>0</v>
      </c>
      <c r="U5583">
        <v>304</v>
      </c>
      <c r="V5583">
        <v>5.5</v>
      </c>
      <c r="X5583">
        <v>63</v>
      </c>
      <c r="Y5583" t="s">
        <v>3239</v>
      </c>
      <c r="Z5583">
        <v>85</v>
      </c>
      <c r="AA5583">
        <v>1</v>
      </c>
      <c r="AB5583">
        <v>0</v>
      </c>
      <c r="AC5583" t="s">
        <v>62581</v>
      </c>
      <c r="AE5583" t="s">
        <v>62582</v>
      </c>
      <c r="AF5583" t="s">
        <v>62583</v>
      </c>
      <c r="AG5583" t="s">
        <v>62584</v>
      </c>
      <c r="AH5583" t="s">
        <v>62585</v>
      </c>
      <c r="AK5583" t="s">
        <v>151</v>
      </c>
      <c r="AL5583" t="s">
        <v>141</v>
      </c>
      <c r="AM5583" t="s">
        <v>62586</v>
      </c>
      <c r="AN5583" t="s">
        <v>62580</v>
      </c>
      <c r="AO5583">
        <v>9450</v>
      </c>
      <c r="AP5583" s="1">
        <v>41684.996261574073</v>
      </c>
      <c r="AQ5583">
        <v>2012</v>
      </c>
      <c r="AR5583">
        <v>5168</v>
      </c>
      <c r="AS5583">
        <v>1</v>
      </c>
      <c r="AT5583" t="s">
        <v>62587</v>
      </c>
      <c r="AU5583">
        <v>2012</v>
      </c>
      <c r="AV5583" s="3">
        <v>41131</v>
      </c>
      <c r="AX5583" t="s">
        <v>62588</v>
      </c>
      <c r="BL5583">
        <v>0.95421899333973903</v>
      </c>
    </row>
    <row r="5584" spans="2:64" x14ac:dyDescent="0.25">
      <c r="B5584">
        <v>1764651</v>
      </c>
      <c r="C5584" t="s">
        <v>62589</v>
      </c>
      <c r="D5584" s="6" t="s">
        <v>62590</v>
      </c>
      <c r="E5584" s="5">
        <v>41138</v>
      </c>
      <c r="F5584">
        <v>3</v>
      </c>
      <c r="G5584">
        <v>0</v>
      </c>
      <c r="H5584" s="9">
        <v>89107628.954652905</v>
      </c>
      <c r="I5584" s="9">
        <v>104797746.322364</v>
      </c>
      <c r="J5584" s="9">
        <v>-15690117.367711401</v>
      </c>
      <c r="K5584" s="10">
        <v>-0.14971808</v>
      </c>
      <c r="L5584">
        <v>29963111.4026886</v>
      </c>
      <c r="M5584">
        <v>3355</v>
      </c>
      <c r="N5584">
        <v>3316</v>
      </c>
      <c r="O5584" s="9">
        <v>85028192</v>
      </c>
      <c r="P5584" s="9">
        <v>100000000</v>
      </c>
      <c r="Q5584" s="9">
        <v>-14971808</v>
      </c>
      <c r="R5584">
        <v>28591370</v>
      </c>
      <c r="S5584" t="s">
        <v>5439</v>
      </c>
      <c r="T5584" t="s">
        <v>8566</v>
      </c>
      <c r="U5584" s="2">
        <v>259729</v>
      </c>
      <c r="V5584">
        <v>6.6</v>
      </c>
      <c r="W5584">
        <v>51</v>
      </c>
      <c r="X5584">
        <v>66</v>
      </c>
      <c r="Y5584" t="s">
        <v>7674</v>
      </c>
      <c r="Z5584">
        <v>103</v>
      </c>
      <c r="AA5584">
        <v>1</v>
      </c>
      <c r="AB5584">
        <v>1</v>
      </c>
      <c r="AC5584" t="s">
        <v>62591</v>
      </c>
      <c r="AD5584" t="s">
        <v>9745</v>
      </c>
      <c r="AE5584" t="s">
        <v>24417</v>
      </c>
      <c r="AF5584" t="s">
        <v>62592</v>
      </c>
      <c r="AG5584" t="s">
        <v>54815</v>
      </c>
      <c r="AH5584" t="s">
        <v>62593</v>
      </c>
      <c r="AI5584" t="s">
        <v>62594</v>
      </c>
      <c r="AJ5584" s="4">
        <v>41233</v>
      </c>
      <c r="AK5584" t="s">
        <v>151</v>
      </c>
      <c r="AL5584" t="s">
        <v>152</v>
      </c>
      <c r="AM5584" t="s">
        <v>62595</v>
      </c>
      <c r="AN5584" t="s">
        <v>62590</v>
      </c>
      <c r="AO5584">
        <v>5687</v>
      </c>
      <c r="AP5584" s="1">
        <v>41141.923113425924</v>
      </c>
      <c r="AQ5584">
        <v>2012</v>
      </c>
      <c r="AR5584">
        <v>3483</v>
      </c>
      <c r="AS5584">
        <v>1</v>
      </c>
      <c r="AT5584" t="s">
        <v>62596</v>
      </c>
      <c r="AU5584">
        <v>2012</v>
      </c>
      <c r="AV5584" s="3">
        <v>41138</v>
      </c>
      <c r="AW5584">
        <v>85017401</v>
      </c>
      <c r="AX5584" t="s">
        <v>62597</v>
      </c>
      <c r="AY5584" t="s">
        <v>62596</v>
      </c>
      <c r="AZ5584" t="s">
        <v>29129</v>
      </c>
      <c r="BA5584">
        <v>85028192</v>
      </c>
      <c r="BB5584" t="s">
        <v>62598</v>
      </c>
      <c r="BC5584" s="3">
        <v>41138</v>
      </c>
      <c r="BD5584" s="3">
        <v>41138</v>
      </c>
      <c r="BE5584" t="s">
        <v>62596</v>
      </c>
      <c r="BF5584" t="s">
        <v>897</v>
      </c>
      <c r="BG5584">
        <v>100000000</v>
      </c>
      <c r="BH5584">
        <v>85028192</v>
      </c>
      <c r="BI5584">
        <v>2012</v>
      </c>
      <c r="BJ5584" t="b">
        <v>1</v>
      </c>
      <c r="BK5584" t="s">
        <v>62599</v>
      </c>
      <c r="BL5584">
        <v>0.95421899333973903</v>
      </c>
    </row>
    <row r="5585" spans="2:64" x14ac:dyDescent="0.25">
      <c r="B5585">
        <v>1767382</v>
      </c>
      <c r="C5585" t="s">
        <v>62648</v>
      </c>
      <c r="D5585" s="6" t="s">
        <v>62649</v>
      </c>
      <c r="E5585" s="5">
        <v>40977</v>
      </c>
      <c r="F5585">
        <v>3</v>
      </c>
      <c r="G5585">
        <v>0</v>
      </c>
      <c r="H5585" s="9">
        <v>13424237.851607701</v>
      </c>
      <c r="L5585">
        <v>7010859.3459580103</v>
      </c>
      <c r="M5585">
        <v>2124</v>
      </c>
      <c r="N5585">
        <v>2124</v>
      </c>
      <c r="O5585" s="9">
        <v>12754783</v>
      </c>
      <c r="R5585">
        <v>6661234</v>
      </c>
      <c r="S5585" t="s">
        <v>5439</v>
      </c>
      <c r="T5585" t="s">
        <v>48067</v>
      </c>
      <c r="U5585" s="2">
        <v>19347</v>
      </c>
      <c r="V5585">
        <v>5.3</v>
      </c>
      <c r="W5585">
        <v>49</v>
      </c>
      <c r="X5585">
        <v>42</v>
      </c>
      <c r="Y5585" t="s">
        <v>1101</v>
      </c>
      <c r="Z5585">
        <v>86</v>
      </c>
      <c r="AA5585">
        <v>1</v>
      </c>
      <c r="AB5585">
        <v>1</v>
      </c>
      <c r="AC5585" t="s">
        <v>62650</v>
      </c>
      <c r="AD5585" t="s">
        <v>611</v>
      </c>
      <c r="AE5585" t="s">
        <v>62651</v>
      </c>
      <c r="AF5585" t="s">
        <v>62652</v>
      </c>
      <c r="AG5585" t="s">
        <v>62653</v>
      </c>
      <c r="AH5585" t="s">
        <v>62654</v>
      </c>
      <c r="AI5585" t="s">
        <v>62655</v>
      </c>
      <c r="AJ5585" s="4">
        <v>41114</v>
      </c>
      <c r="AK5585" t="s">
        <v>151</v>
      </c>
      <c r="AL5585" t="s">
        <v>8779</v>
      </c>
      <c r="AM5585" t="s">
        <v>62656</v>
      </c>
      <c r="AN5585" t="s">
        <v>62649</v>
      </c>
      <c r="AO5585">
        <v>11090</v>
      </c>
      <c r="AP5585" s="1">
        <v>41934.120092592595</v>
      </c>
      <c r="AQ5585">
        <v>2011</v>
      </c>
      <c r="AR5585">
        <v>5860</v>
      </c>
      <c r="AS5585">
        <v>1</v>
      </c>
      <c r="AT5585" t="s">
        <v>62649</v>
      </c>
      <c r="AU5585">
        <v>2011</v>
      </c>
      <c r="AV5585" s="3">
        <v>40977</v>
      </c>
      <c r="AW5585">
        <v>9921042</v>
      </c>
      <c r="AX5585" t="s">
        <v>62657</v>
      </c>
      <c r="AY5585" t="s">
        <v>62649</v>
      </c>
      <c r="AZ5585" t="s">
        <v>57126</v>
      </c>
      <c r="BA5585">
        <v>12754783</v>
      </c>
      <c r="BB5585" t="s">
        <v>62658</v>
      </c>
      <c r="BC5585" s="3">
        <v>40977</v>
      </c>
      <c r="BL5585">
        <v>0.95013088571523197</v>
      </c>
    </row>
    <row r="5586" spans="2:64" x14ac:dyDescent="0.25">
      <c r="B5586">
        <v>1769363</v>
      </c>
      <c r="C5586" t="s">
        <v>62659</v>
      </c>
      <c r="D5586" s="6" t="s">
        <v>62660</v>
      </c>
      <c r="E5586" s="5">
        <v>41026</v>
      </c>
      <c r="F5586">
        <v>3</v>
      </c>
      <c r="G5586">
        <v>0</v>
      </c>
      <c r="H5586" s="9">
        <v>7760.7452550144499</v>
      </c>
      <c r="I5586" s="9">
        <v>944384.90123215294</v>
      </c>
      <c r="J5586" s="9">
        <v>-936624.15597713902</v>
      </c>
      <c r="K5586" s="10">
        <v>-0.99178222222222201</v>
      </c>
      <c r="L5586">
        <v>1877.2273203381301</v>
      </c>
      <c r="M5586">
        <v>1</v>
      </c>
      <c r="N5586">
        <v>1</v>
      </c>
      <c r="O5586" s="9">
        <v>7396</v>
      </c>
      <c r="P5586" s="9">
        <v>900000</v>
      </c>
      <c r="Q5586" s="9">
        <v>-892604</v>
      </c>
      <c r="R5586">
        <v>1789</v>
      </c>
      <c r="S5586" t="s">
        <v>1022</v>
      </c>
      <c r="T5586" t="s">
        <v>47705</v>
      </c>
      <c r="U5586" s="2">
        <v>8370</v>
      </c>
      <c r="V5586">
        <v>6.7</v>
      </c>
      <c r="W5586">
        <v>43</v>
      </c>
      <c r="X5586">
        <v>73</v>
      </c>
      <c r="Y5586" t="s">
        <v>1121</v>
      </c>
      <c r="Z5586">
        <v>94</v>
      </c>
      <c r="AA5586">
        <v>1</v>
      </c>
      <c r="AB5586">
        <v>1</v>
      </c>
      <c r="AC5586" t="s">
        <v>62661</v>
      </c>
      <c r="AE5586" t="s">
        <v>62662</v>
      </c>
      <c r="AF5586" t="s">
        <v>62662</v>
      </c>
      <c r="AG5586" t="s">
        <v>62663</v>
      </c>
      <c r="AH5586" t="s">
        <v>62664</v>
      </c>
      <c r="AI5586" t="s">
        <v>62665</v>
      </c>
      <c r="AJ5586" s="4">
        <v>41191</v>
      </c>
      <c r="AK5586" t="s">
        <v>151</v>
      </c>
      <c r="AL5586" t="s">
        <v>62553</v>
      </c>
      <c r="AM5586" t="s">
        <v>62666</v>
      </c>
      <c r="AN5586" t="s">
        <v>62660</v>
      </c>
      <c r="AO5586">
        <v>10976</v>
      </c>
      <c r="AP5586" s="1">
        <v>41917.746006944442</v>
      </c>
      <c r="AQ5586">
        <v>2012</v>
      </c>
      <c r="AR5586">
        <v>5805</v>
      </c>
      <c r="AS5586">
        <v>1</v>
      </c>
      <c r="AT5586" t="s">
        <v>62667</v>
      </c>
      <c r="AU5586">
        <v>2012</v>
      </c>
      <c r="AV5586" s="3">
        <v>41026</v>
      </c>
      <c r="AW5586">
        <v>5360</v>
      </c>
      <c r="AX5586" t="s">
        <v>62668</v>
      </c>
      <c r="AY5586" t="s">
        <v>62667</v>
      </c>
      <c r="AZ5586" t="s">
        <v>47715</v>
      </c>
      <c r="BA5586">
        <v>7396</v>
      </c>
      <c r="BB5586" t="s">
        <v>62669</v>
      </c>
      <c r="BC5586" s="3">
        <v>41026</v>
      </c>
      <c r="BD5586" s="3">
        <v>41026</v>
      </c>
      <c r="BE5586" t="s">
        <v>62667</v>
      </c>
      <c r="BF5586" t="s">
        <v>1983</v>
      </c>
      <c r="BG5586">
        <v>900000</v>
      </c>
      <c r="BH5586">
        <v>7396</v>
      </c>
      <c r="BI5586">
        <v>2012</v>
      </c>
      <c r="BJ5586" t="b">
        <v>0</v>
      </c>
      <c r="BK5586" t="s">
        <v>62670</v>
      </c>
      <c r="BL5586">
        <v>0.95300125915371603</v>
      </c>
    </row>
    <row r="5587" spans="2:64" x14ac:dyDescent="0.25">
      <c r="B5587">
        <v>1772341</v>
      </c>
      <c r="C5587" t="s">
        <v>62706</v>
      </c>
      <c r="D5587" s="6" t="s">
        <v>62707</v>
      </c>
      <c r="E5587" s="5">
        <v>41215</v>
      </c>
      <c r="F5587">
        <v>3</v>
      </c>
      <c r="G5587">
        <v>0</v>
      </c>
      <c r="H5587" s="9">
        <v>198636446.86394301</v>
      </c>
      <c r="I5587" s="9">
        <v>173034953.370891</v>
      </c>
      <c r="J5587" s="9">
        <v>25601493.4930523</v>
      </c>
      <c r="K5587" s="10">
        <v>0.14795561818181799</v>
      </c>
      <c r="L5587">
        <v>51426734.813870102</v>
      </c>
      <c r="M5587">
        <v>3752</v>
      </c>
      <c r="N5587">
        <v>3752</v>
      </c>
      <c r="O5587" s="9">
        <v>189412677</v>
      </c>
      <c r="P5587" s="9">
        <v>165000000</v>
      </c>
      <c r="Q5587" s="9">
        <v>24412677</v>
      </c>
      <c r="R5587">
        <v>49038712</v>
      </c>
      <c r="S5587" t="s">
        <v>2585</v>
      </c>
      <c r="T5587" t="s">
        <v>12371</v>
      </c>
      <c r="U5587" s="2">
        <v>294857</v>
      </c>
      <c r="V5587">
        <v>7.7</v>
      </c>
      <c r="W5587">
        <v>72</v>
      </c>
      <c r="X5587">
        <v>86</v>
      </c>
      <c r="Y5587" t="s">
        <v>5865</v>
      </c>
      <c r="Z5587">
        <v>101</v>
      </c>
      <c r="AA5587">
        <v>1</v>
      </c>
      <c r="AB5587">
        <v>1</v>
      </c>
      <c r="AC5587" t="s">
        <v>62708</v>
      </c>
      <c r="AD5587" t="s">
        <v>62709</v>
      </c>
      <c r="AE5587" t="s">
        <v>62710</v>
      </c>
      <c r="AF5587" t="s">
        <v>62711</v>
      </c>
      <c r="AG5587" t="s">
        <v>62712</v>
      </c>
      <c r="AH5587" t="s">
        <v>62713</v>
      </c>
      <c r="AI5587" t="s">
        <v>62714</v>
      </c>
      <c r="AJ5587" s="4">
        <v>41338</v>
      </c>
      <c r="AK5587" t="s">
        <v>151</v>
      </c>
      <c r="AL5587" t="s">
        <v>152</v>
      </c>
      <c r="AM5587" t="s">
        <v>62715</v>
      </c>
      <c r="AN5587" t="s">
        <v>62707</v>
      </c>
      <c r="AO5587">
        <v>6025</v>
      </c>
      <c r="AP5587" s="1">
        <v>41216.482083333336</v>
      </c>
      <c r="AQ5587">
        <v>2012</v>
      </c>
      <c r="AR5587">
        <v>3650</v>
      </c>
      <c r="AS5587">
        <v>1</v>
      </c>
      <c r="AT5587" t="s">
        <v>62707</v>
      </c>
      <c r="AU5587">
        <v>2012</v>
      </c>
      <c r="AV5587" s="3">
        <v>41215</v>
      </c>
      <c r="AW5587">
        <v>189412677</v>
      </c>
      <c r="AX5587" t="s">
        <v>62716</v>
      </c>
      <c r="AY5587" t="s">
        <v>62707</v>
      </c>
      <c r="AZ5587" t="s">
        <v>26138</v>
      </c>
      <c r="BA5587">
        <v>189422889</v>
      </c>
      <c r="BB5587" t="s">
        <v>62717</v>
      </c>
      <c r="BC5587" s="3">
        <v>41215</v>
      </c>
      <c r="BD5587" s="3">
        <v>41215</v>
      </c>
      <c r="BE5587" t="s">
        <v>62707</v>
      </c>
      <c r="BF5587" t="s">
        <v>3152</v>
      </c>
      <c r="BG5587">
        <v>165000000</v>
      </c>
      <c r="BH5587">
        <v>189412677</v>
      </c>
      <c r="BI5587">
        <v>2012</v>
      </c>
      <c r="BJ5587" t="b">
        <v>1</v>
      </c>
      <c r="BK5587" t="s">
        <v>62718</v>
      </c>
      <c r="BL5587">
        <v>0.95356456476357698</v>
      </c>
    </row>
    <row r="5588" spans="2:64" x14ac:dyDescent="0.25">
      <c r="B5588">
        <v>1772424</v>
      </c>
      <c r="C5588" t="s">
        <v>62727</v>
      </c>
      <c r="D5588" s="6" t="s">
        <v>62728</v>
      </c>
      <c r="E5588" s="5">
        <v>41040</v>
      </c>
      <c r="F5588">
        <v>3</v>
      </c>
      <c r="G5588">
        <v>0</v>
      </c>
      <c r="H5588" s="9">
        <v>558695.80408589495</v>
      </c>
      <c r="O5588" s="9">
        <v>531813</v>
      </c>
      <c r="S5588" t="s">
        <v>1022</v>
      </c>
      <c r="T5588" t="s">
        <v>5922</v>
      </c>
      <c r="U5588" s="2">
        <v>8776</v>
      </c>
      <c r="V5588">
        <v>7.5</v>
      </c>
      <c r="W5588">
        <v>60</v>
      </c>
      <c r="X5588">
        <v>51</v>
      </c>
      <c r="Y5588" t="s">
        <v>379</v>
      </c>
      <c r="Z5588">
        <v>110</v>
      </c>
      <c r="AA5588">
        <v>1</v>
      </c>
      <c r="AB5588">
        <v>0</v>
      </c>
      <c r="AC5588" t="s">
        <v>62729</v>
      </c>
      <c r="AD5588" t="s">
        <v>14202</v>
      </c>
      <c r="AE5588" t="s">
        <v>46327</v>
      </c>
      <c r="AF5588" t="s">
        <v>62730</v>
      </c>
      <c r="AG5588" t="s">
        <v>62731</v>
      </c>
      <c r="AH5588" t="s">
        <v>62732</v>
      </c>
      <c r="AI5588" t="s">
        <v>62733</v>
      </c>
      <c r="AJ5588" s="4">
        <v>41163</v>
      </c>
      <c r="AK5588" t="s">
        <v>62734</v>
      </c>
      <c r="AL5588" t="s">
        <v>62735</v>
      </c>
      <c r="AM5588" t="s">
        <v>62736</v>
      </c>
      <c r="AN5588" t="s">
        <v>62728</v>
      </c>
      <c r="AO5588">
        <v>6085</v>
      </c>
      <c r="AP5588" s="1">
        <v>41230.590960648151</v>
      </c>
      <c r="AQ5588">
        <v>2011</v>
      </c>
      <c r="AR5588">
        <v>3675</v>
      </c>
      <c r="AS5588">
        <v>1</v>
      </c>
      <c r="AT5588" t="s">
        <v>62728</v>
      </c>
      <c r="AU5588">
        <v>2011</v>
      </c>
      <c r="AV5588" s="3">
        <v>40800</v>
      </c>
      <c r="AW5588">
        <v>531813</v>
      </c>
      <c r="AX5588" t="s">
        <v>62737</v>
      </c>
      <c r="BD5588" s="3">
        <v>41040</v>
      </c>
      <c r="BE5588" t="s">
        <v>62738</v>
      </c>
      <c r="BF5588" t="s">
        <v>317</v>
      </c>
      <c r="BH5588">
        <v>531813</v>
      </c>
      <c r="BI5588">
        <v>2012</v>
      </c>
      <c r="BJ5588" t="b">
        <v>0</v>
      </c>
      <c r="BK5588" t="s">
        <v>62739</v>
      </c>
      <c r="BL5588">
        <v>0.95188293184002104</v>
      </c>
    </row>
    <row r="5589" spans="2:64" x14ac:dyDescent="0.25">
      <c r="B5589">
        <v>1772925</v>
      </c>
      <c r="C5589" t="s">
        <v>62740</v>
      </c>
      <c r="D5589" s="6" t="s">
        <v>62741</v>
      </c>
      <c r="E5589" s="5">
        <v>40977</v>
      </c>
      <c r="F5589">
        <v>0</v>
      </c>
      <c r="G5589">
        <v>0</v>
      </c>
      <c r="H5589" s="9">
        <v>2686448.8233940098</v>
      </c>
      <c r="L5589">
        <v>44241.273104554602</v>
      </c>
      <c r="M5589">
        <v>80</v>
      </c>
      <c r="N5589">
        <v>2</v>
      </c>
      <c r="O5589" s="9">
        <v>2552478</v>
      </c>
      <c r="R5589">
        <v>42035</v>
      </c>
      <c r="S5589" t="s">
        <v>2585</v>
      </c>
      <c r="T5589" t="s">
        <v>32026</v>
      </c>
      <c r="U5589" s="2">
        <v>27477</v>
      </c>
      <c r="V5589">
        <v>7.9</v>
      </c>
      <c r="W5589">
        <v>77</v>
      </c>
      <c r="X5589">
        <v>99</v>
      </c>
      <c r="Y5589" t="s">
        <v>592</v>
      </c>
      <c r="Z5589">
        <v>81</v>
      </c>
      <c r="AA5589">
        <v>0</v>
      </c>
      <c r="AB5589">
        <v>1</v>
      </c>
      <c r="AC5589" t="s">
        <v>62742</v>
      </c>
      <c r="AD5589" t="s">
        <v>27410</v>
      </c>
      <c r="AE5589" t="s">
        <v>62743</v>
      </c>
      <c r="AG5589" t="s">
        <v>62744</v>
      </c>
      <c r="AH5589" t="s">
        <v>62745</v>
      </c>
      <c r="AI5589" t="s">
        <v>62746</v>
      </c>
      <c r="AJ5589" s="4">
        <v>41114</v>
      </c>
      <c r="AK5589" t="s">
        <v>1718</v>
      </c>
      <c r="AL5589" t="s">
        <v>152</v>
      </c>
      <c r="AM5589" t="s">
        <v>62747</v>
      </c>
      <c r="AN5589" t="s">
        <v>62741</v>
      </c>
      <c r="AO5589">
        <v>6209</v>
      </c>
      <c r="AP5589" s="1">
        <v>41254.202673611115</v>
      </c>
      <c r="AQ5589">
        <v>2011</v>
      </c>
      <c r="AR5589">
        <v>3740</v>
      </c>
      <c r="AS5589">
        <v>1</v>
      </c>
      <c r="AT5589" t="s">
        <v>62741</v>
      </c>
      <c r="AU5589">
        <v>2011</v>
      </c>
      <c r="AV5589" s="3">
        <v>40983</v>
      </c>
      <c r="AW5589">
        <v>200000</v>
      </c>
      <c r="AX5589" t="s">
        <v>62748</v>
      </c>
      <c r="AY5589" t="s">
        <v>62741</v>
      </c>
      <c r="AZ5589" t="s">
        <v>40056</v>
      </c>
      <c r="BA5589">
        <v>2552478</v>
      </c>
      <c r="BB5589" t="s">
        <v>62749</v>
      </c>
      <c r="BC5589" s="3">
        <v>40977</v>
      </c>
      <c r="BD5589" s="3">
        <v>40977</v>
      </c>
      <c r="BE5589" t="s">
        <v>62741</v>
      </c>
      <c r="BF5589" t="s">
        <v>592</v>
      </c>
      <c r="BH5589">
        <v>2552478</v>
      </c>
      <c r="BI5589">
        <v>2012</v>
      </c>
      <c r="BJ5589" t="b">
        <v>0</v>
      </c>
      <c r="BK5589" t="s">
        <v>62750</v>
      </c>
      <c r="BL5589">
        <v>0.95013088571523197</v>
      </c>
    </row>
    <row r="5590" spans="2:64" x14ac:dyDescent="0.25">
      <c r="B5590">
        <v>1781769</v>
      </c>
      <c r="C5590" t="s">
        <v>62771</v>
      </c>
      <c r="D5590" s="6" t="s">
        <v>2081</v>
      </c>
      <c r="E5590" s="5">
        <v>41229</v>
      </c>
      <c r="F5590">
        <v>2</v>
      </c>
      <c r="G5590">
        <v>0</v>
      </c>
      <c r="H5590" s="9">
        <v>13440481.6135104</v>
      </c>
      <c r="I5590" s="9">
        <v>51386137.6677192</v>
      </c>
      <c r="J5590" s="9">
        <v>-37945656.054208703</v>
      </c>
      <c r="K5590" s="10">
        <v>-0.73844148979591795</v>
      </c>
      <c r="L5590">
        <v>336306.54058491602</v>
      </c>
      <c r="M5590">
        <v>422</v>
      </c>
      <c r="N5590">
        <v>16</v>
      </c>
      <c r="O5590" s="9">
        <v>12816367</v>
      </c>
      <c r="P5590" s="9">
        <v>49000000</v>
      </c>
      <c r="Q5590" s="9">
        <v>-36183633</v>
      </c>
      <c r="R5590">
        <v>320690</v>
      </c>
      <c r="S5590" t="s">
        <v>5439</v>
      </c>
      <c r="T5590" t="s">
        <v>31079</v>
      </c>
      <c r="U5590" s="2">
        <v>75974</v>
      </c>
      <c r="V5590">
        <v>6.6</v>
      </c>
      <c r="W5590">
        <v>63</v>
      </c>
      <c r="X5590">
        <v>63</v>
      </c>
      <c r="Y5590" t="s">
        <v>431</v>
      </c>
      <c r="Z5590">
        <v>129</v>
      </c>
      <c r="AA5590">
        <v>1</v>
      </c>
      <c r="AB5590">
        <v>0</v>
      </c>
      <c r="AC5590" t="s">
        <v>62772</v>
      </c>
      <c r="AD5590" t="s">
        <v>62773</v>
      </c>
      <c r="AE5590" t="s">
        <v>39688</v>
      </c>
      <c r="AF5590" t="s">
        <v>62774</v>
      </c>
      <c r="AG5590" t="s">
        <v>62775</v>
      </c>
      <c r="AH5590" t="s">
        <v>62776</v>
      </c>
      <c r="AI5590" t="s">
        <v>62777</v>
      </c>
      <c r="AJ5590" s="4">
        <v>41324</v>
      </c>
      <c r="AK5590" t="s">
        <v>151</v>
      </c>
      <c r="AL5590" t="s">
        <v>141</v>
      </c>
      <c r="AM5590" t="s">
        <v>62778</v>
      </c>
      <c r="AN5590" t="s">
        <v>2081</v>
      </c>
      <c r="AO5590">
        <v>6197</v>
      </c>
      <c r="AP5590" s="1">
        <v>41252.764675925922</v>
      </c>
      <c r="AQ5590">
        <v>2012</v>
      </c>
      <c r="AR5590">
        <v>3736</v>
      </c>
      <c r="AS5590">
        <v>1</v>
      </c>
      <c r="AT5590" t="s">
        <v>2081</v>
      </c>
      <c r="AU5590">
        <v>2012</v>
      </c>
      <c r="AV5590" s="3">
        <v>41159</v>
      </c>
      <c r="AW5590">
        <v>12802907</v>
      </c>
      <c r="AX5590" t="s">
        <v>62779</v>
      </c>
      <c r="AY5590" t="s">
        <v>2081</v>
      </c>
      <c r="AZ5590" t="s">
        <v>29341</v>
      </c>
      <c r="BA5590">
        <v>12816367</v>
      </c>
      <c r="BB5590" t="s">
        <v>62780</v>
      </c>
      <c r="BC5590" s="3">
        <v>41229</v>
      </c>
      <c r="BD5590" s="3">
        <v>41229</v>
      </c>
      <c r="BE5590" t="s">
        <v>2081</v>
      </c>
      <c r="BF5590" t="s">
        <v>317</v>
      </c>
      <c r="BG5590">
        <v>49000000</v>
      </c>
      <c r="BH5590">
        <v>12816367</v>
      </c>
      <c r="BI5590">
        <v>2012</v>
      </c>
      <c r="BJ5590" t="b">
        <v>1</v>
      </c>
      <c r="BK5590" t="s">
        <v>62781</v>
      </c>
      <c r="BL5590">
        <v>0.95356456476357698</v>
      </c>
    </row>
    <row r="5591" spans="2:64" x14ac:dyDescent="0.25">
      <c r="B5591">
        <v>1781812</v>
      </c>
      <c r="C5591" t="s">
        <v>62782</v>
      </c>
      <c r="D5591" s="6" t="s">
        <v>62783</v>
      </c>
      <c r="E5591" s="5">
        <v>41089</v>
      </c>
      <c r="F5591">
        <v>3</v>
      </c>
      <c r="G5591">
        <v>0</v>
      </c>
      <c r="S5591" t="s">
        <v>221</v>
      </c>
      <c r="T5591" t="s">
        <v>62784</v>
      </c>
      <c r="U5591" s="2">
        <v>3988</v>
      </c>
      <c r="V5591">
        <v>5.4</v>
      </c>
      <c r="Y5591" t="s">
        <v>1557</v>
      </c>
      <c r="Z5591">
        <v>114</v>
      </c>
      <c r="AA5591">
        <v>1</v>
      </c>
      <c r="AB5591">
        <v>0</v>
      </c>
      <c r="AC5591" t="s">
        <v>62785</v>
      </c>
      <c r="AE5591" t="s">
        <v>62786</v>
      </c>
      <c r="AF5591" t="s">
        <v>62786</v>
      </c>
      <c r="AG5591" t="s">
        <v>62787</v>
      </c>
      <c r="AH5591" t="s">
        <v>62788</v>
      </c>
      <c r="AI5591" t="s">
        <v>62789</v>
      </c>
      <c r="AJ5591" s="4">
        <v>41079</v>
      </c>
      <c r="AK5591" t="s">
        <v>151</v>
      </c>
      <c r="AL5591" t="s">
        <v>6452</v>
      </c>
      <c r="AM5591" t="s">
        <v>5533</v>
      </c>
      <c r="AN5591" t="s">
        <v>62783</v>
      </c>
      <c r="AO5591">
        <v>4075</v>
      </c>
      <c r="AP5591" s="1">
        <v>40810.274016203701</v>
      </c>
      <c r="AQ5591">
        <v>2011</v>
      </c>
      <c r="AR5591">
        <v>2706</v>
      </c>
      <c r="AS5591">
        <v>1</v>
      </c>
      <c r="AT5591" t="s">
        <v>62783</v>
      </c>
      <c r="AU5591">
        <v>2011</v>
      </c>
      <c r="AV5591" s="3">
        <v>41089</v>
      </c>
      <c r="AX5591" t="s">
        <v>62790</v>
      </c>
      <c r="BL5591">
        <v>0.95048709367440898</v>
      </c>
    </row>
    <row r="5592" spans="2:64" x14ac:dyDescent="0.25">
      <c r="B5592">
        <v>1783798</v>
      </c>
      <c r="C5592" t="s">
        <v>62813</v>
      </c>
      <c r="D5592" s="6" t="s">
        <v>62814</v>
      </c>
      <c r="E5592" s="5">
        <v>41103</v>
      </c>
      <c r="F5592">
        <v>3</v>
      </c>
      <c r="G5592">
        <v>0</v>
      </c>
      <c r="H5592" s="9">
        <v>47242.285424959802</v>
      </c>
      <c r="L5592">
        <v>15181.1814372512</v>
      </c>
      <c r="M5592">
        <v>4</v>
      </c>
      <c r="N5592">
        <v>4</v>
      </c>
      <c r="O5592" s="9">
        <v>44830</v>
      </c>
      <c r="R5592">
        <v>14406</v>
      </c>
      <c r="S5592" t="s">
        <v>221</v>
      </c>
      <c r="T5592" t="s">
        <v>60681</v>
      </c>
      <c r="U5592">
        <v>456</v>
      </c>
      <c r="V5592">
        <v>5.0999999999999996</v>
      </c>
      <c r="W5592">
        <v>55</v>
      </c>
      <c r="X5592">
        <v>63</v>
      </c>
      <c r="Y5592" t="s">
        <v>317</v>
      </c>
      <c r="Z5592">
        <v>80</v>
      </c>
      <c r="AA5592">
        <v>1</v>
      </c>
      <c r="AB5592">
        <v>1</v>
      </c>
      <c r="AC5592" t="s">
        <v>62815</v>
      </c>
      <c r="AE5592" t="s">
        <v>62816</v>
      </c>
      <c r="AF5592" t="s">
        <v>62817</v>
      </c>
      <c r="AG5592" t="s">
        <v>62818</v>
      </c>
      <c r="AH5592" t="s">
        <v>62819</v>
      </c>
      <c r="AI5592" t="s">
        <v>62820</v>
      </c>
      <c r="AJ5592" s="4">
        <v>41358</v>
      </c>
      <c r="AK5592" t="s">
        <v>151</v>
      </c>
      <c r="AL5592" t="s">
        <v>152</v>
      </c>
      <c r="AM5592" t="s">
        <v>62821</v>
      </c>
      <c r="AN5592" t="s">
        <v>62814</v>
      </c>
      <c r="AO5592">
        <v>9165</v>
      </c>
      <c r="AP5592" s="1">
        <v>41648.615127314813</v>
      </c>
      <c r="AQ5592">
        <v>2011</v>
      </c>
      <c r="AR5592">
        <v>5057</v>
      </c>
      <c r="AS5592">
        <v>1</v>
      </c>
      <c r="AT5592" t="s">
        <v>62822</v>
      </c>
      <c r="AU5592">
        <v>2011</v>
      </c>
      <c r="AV5592" s="3">
        <v>41103</v>
      </c>
      <c r="AW5592">
        <v>44830</v>
      </c>
      <c r="AX5592" t="s">
        <v>62823</v>
      </c>
      <c r="AY5592" t="s">
        <v>62822</v>
      </c>
      <c r="AZ5592" t="s">
        <v>60688</v>
      </c>
      <c r="BA5592">
        <v>44830</v>
      </c>
      <c r="BB5592" t="s">
        <v>62824</v>
      </c>
      <c r="BC5592" s="3">
        <v>41103</v>
      </c>
      <c r="BD5592" s="3">
        <v>41103</v>
      </c>
      <c r="BE5592" t="s">
        <v>62822</v>
      </c>
      <c r="BF5592" t="s">
        <v>317</v>
      </c>
      <c r="BH5592">
        <v>44830</v>
      </c>
      <c r="BI5592">
        <v>2012</v>
      </c>
      <c r="BJ5592" t="b">
        <v>0</v>
      </c>
      <c r="BK5592" t="s">
        <v>62825</v>
      </c>
      <c r="BL5592">
        <v>0.94893800324729105</v>
      </c>
    </row>
    <row r="5593" spans="2:64" x14ac:dyDescent="0.25">
      <c r="B5593">
        <v>1787127</v>
      </c>
      <c r="C5593" t="s">
        <v>62849</v>
      </c>
      <c r="D5593" s="6" t="s">
        <v>62850</v>
      </c>
      <c r="E5593" s="5">
        <v>40963</v>
      </c>
      <c r="F5593">
        <v>3</v>
      </c>
      <c r="G5593">
        <v>0</v>
      </c>
      <c r="H5593" s="9">
        <v>130007.39327866099</v>
      </c>
      <c r="L5593">
        <v>28340.260683554199</v>
      </c>
      <c r="M5593">
        <v>12</v>
      </c>
      <c r="N5593">
        <v>3</v>
      </c>
      <c r="O5593" s="9">
        <v>122593</v>
      </c>
      <c r="R5593">
        <v>26724</v>
      </c>
      <c r="S5593" t="s">
        <v>221</v>
      </c>
      <c r="T5593" t="s">
        <v>29201</v>
      </c>
      <c r="U5593" s="2">
        <v>1590</v>
      </c>
      <c r="V5593">
        <v>6.9</v>
      </c>
      <c r="W5593">
        <v>73</v>
      </c>
      <c r="X5593">
        <v>85</v>
      </c>
      <c r="Y5593" t="s">
        <v>317</v>
      </c>
      <c r="Z5593">
        <v>109</v>
      </c>
      <c r="AA5593">
        <v>0</v>
      </c>
      <c r="AB5593">
        <v>1</v>
      </c>
      <c r="AC5593" t="s">
        <v>62851</v>
      </c>
      <c r="AD5593" t="s">
        <v>9745</v>
      </c>
      <c r="AE5593" t="s">
        <v>38549</v>
      </c>
      <c r="AF5593" t="s">
        <v>62852</v>
      </c>
      <c r="AG5593" t="s">
        <v>62853</v>
      </c>
      <c r="AH5593" t="s">
        <v>62854</v>
      </c>
      <c r="AI5593" t="s">
        <v>62855</v>
      </c>
      <c r="AJ5593" s="4">
        <v>41198</v>
      </c>
      <c r="AK5593" t="s">
        <v>62856</v>
      </c>
      <c r="AL5593" t="s">
        <v>62857</v>
      </c>
      <c r="AM5593" t="s">
        <v>62858</v>
      </c>
      <c r="AN5593" t="s">
        <v>62850</v>
      </c>
      <c r="AO5593">
        <v>8080</v>
      </c>
      <c r="AP5593" s="1">
        <v>41508.143379629626</v>
      </c>
      <c r="AQ5593">
        <v>2011</v>
      </c>
      <c r="AR5593">
        <v>4499</v>
      </c>
      <c r="AS5593">
        <v>1</v>
      </c>
      <c r="AT5593" t="s">
        <v>62859</v>
      </c>
      <c r="AU5593">
        <v>2011</v>
      </c>
      <c r="AV5593" s="3">
        <v>40803</v>
      </c>
      <c r="AW5593">
        <v>119683</v>
      </c>
      <c r="AX5593" t="s">
        <v>62860</v>
      </c>
      <c r="AY5593" t="s">
        <v>62861</v>
      </c>
      <c r="AZ5593" t="s">
        <v>27513</v>
      </c>
      <c r="BA5593">
        <v>126700</v>
      </c>
      <c r="BB5593" t="s">
        <v>62862</v>
      </c>
      <c r="BC5593" s="3">
        <v>40963</v>
      </c>
      <c r="BD5593" s="3">
        <v>40963</v>
      </c>
      <c r="BE5593" t="s">
        <v>62859</v>
      </c>
      <c r="BF5593" t="s">
        <v>317</v>
      </c>
      <c r="BH5593">
        <v>122593</v>
      </c>
      <c r="BI5593">
        <v>2012</v>
      </c>
      <c r="BJ5593" t="b">
        <v>0</v>
      </c>
      <c r="BK5593" t="s">
        <v>62863</v>
      </c>
      <c r="BL5593">
        <v>0.94296944895457002</v>
      </c>
    </row>
    <row r="5594" spans="2:64" x14ac:dyDescent="0.25">
      <c r="B5594">
        <v>1788391</v>
      </c>
      <c r="C5594" t="s">
        <v>62885</v>
      </c>
      <c r="D5594" s="6" t="s">
        <v>62886</v>
      </c>
      <c r="E5594" s="5">
        <v>40942</v>
      </c>
      <c r="F5594">
        <v>3</v>
      </c>
      <c r="G5594">
        <v>1</v>
      </c>
      <c r="H5594" s="9">
        <v>30820.7228051989</v>
      </c>
      <c r="I5594" s="9">
        <v>848383.79534663004</v>
      </c>
      <c r="J5594" s="9">
        <v>-817563.07254143199</v>
      </c>
      <c r="K5594" s="10">
        <v>-0.96367124999999998</v>
      </c>
      <c r="L5594">
        <v>10432.999723275099</v>
      </c>
      <c r="M5594">
        <v>10</v>
      </c>
      <c r="N5594">
        <v>2</v>
      </c>
      <c r="O5594" s="9">
        <v>29063</v>
      </c>
      <c r="P5594" s="9">
        <v>800000</v>
      </c>
      <c r="Q5594" s="9">
        <v>-770937</v>
      </c>
      <c r="R5594">
        <v>9838</v>
      </c>
      <c r="S5594" t="s">
        <v>221</v>
      </c>
      <c r="T5594" t="s">
        <v>29201</v>
      </c>
      <c r="U5594" s="2">
        <v>28704</v>
      </c>
      <c r="V5594">
        <v>6.3</v>
      </c>
      <c r="W5594">
        <v>67</v>
      </c>
      <c r="X5594">
        <v>76</v>
      </c>
      <c r="Y5594" t="s">
        <v>5565</v>
      </c>
      <c r="Z5594">
        <v>95</v>
      </c>
      <c r="AA5594">
        <v>1</v>
      </c>
      <c r="AB5594">
        <v>0</v>
      </c>
      <c r="AC5594" t="s">
        <v>62887</v>
      </c>
      <c r="AD5594" t="s">
        <v>35299</v>
      </c>
      <c r="AE5594" t="s">
        <v>62888</v>
      </c>
      <c r="AF5594" t="s">
        <v>62889</v>
      </c>
      <c r="AG5594" t="s">
        <v>62890</v>
      </c>
      <c r="AH5594" t="s">
        <v>62891</v>
      </c>
      <c r="AI5594" t="s">
        <v>62892</v>
      </c>
      <c r="AJ5594" s="4">
        <v>41135</v>
      </c>
      <c r="AK5594" t="s">
        <v>5798</v>
      </c>
      <c r="AL5594" t="s">
        <v>141</v>
      </c>
      <c r="AM5594" t="s">
        <v>62893</v>
      </c>
      <c r="AN5594" t="s">
        <v>62886</v>
      </c>
      <c r="AO5594">
        <v>5570</v>
      </c>
      <c r="AP5594" s="1">
        <v>41113.313645833332</v>
      </c>
      <c r="AQ5594">
        <v>2011</v>
      </c>
      <c r="AR5594">
        <v>3440</v>
      </c>
      <c r="AS5594">
        <v>1</v>
      </c>
      <c r="AT5594" t="s">
        <v>62886</v>
      </c>
      <c r="AU5594">
        <v>2011</v>
      </c>
      <c r="AV5594" s="3">
        <v>40788</v>
      </c>
      <c r="AW5594">
        <v>26297</v>
      </c>
      <c r="AX5594" t="s">
        <v>62894</v>
      </c>
      <c r="AY5594" t="s">
        <v>62886</v>
      </c>
      <c r="AZ5594" t="s">
        <v>27513</v>
      </c>
      <c r="BA5594">
        <v>29063</v>
      </c>
      <c r="BB5594" t="s">
        <v>62895</v>
      </c>
      <c r="BC5594" s="3">
        <v>40942</v>
      </c>
      <c r="BD5594" s="3">
        <v>40942</v>
      </c>
      <c r="BE5594" t="s">
        <v>62886</v>
      </c>
      <c r="BF5594" t="s">
        <v>850</v>
      </c>
      <c r="BG5594">
        <v>800000</v>
      </c>
      <c r="BH5594">
        <v>29063</v>
      </c>
      <c r="BI5594">
        <v>2012</v>
      </c>
      <c r="BJ5594" t="b">
        <v>0</v>
      </c>
      <c r="BK5594" t="s">
        <v>62896</v>
      </c>
      <c r="BL5594">
        <v>0.94296944895457002</v>
      </c>
    </row>
    <row r="5595" spans="2:64" x14ac:dyDescent="0.25">
      <c r="B5595">
        <v>1788453</v>
      </c>
      <c r="C5595" t="s">
        <v>62897</v>
      </c>
      <c r="D5595" s="6" t="s">
        <v>62898</v>
      </c>
      <c r="E5595" s="5">
        <v>41016</v>
      </c>
      <c r="F5595">
        <v>0</v>
      </c>
      <c r="G5595">
        <v>0</v>
      </c>
      <c r="U5595" s="2">
        <v>1425</v>
      </c>
      <c r="V5595">
        <v>1.7</v>
      </c>
      <c r="Y5595" t="s">
        <v>20397</v>
      </c>
      <c r="Z5595">
        <v>76</v>
      </c>
      <c r="AA5595">
        <v>1</v>
      </c>
      <c r="AB5595">
        <v>1</v>
      </c>
      <c r="AC5595" t="s">
        <v>62899</v>
      </c>
      <c r="AE5595" t="s">
        <v>62900</v>
      </c>
      <c r="AF5595" t="s">
        <v>62901</v>
      </c>
      <c r="AG5595" t="s">
        <v>62902</v>
      </c>
      <c r="AH5595" t="s">
        <v>62903</v>
      </c>
      <c r="AK5595" t="s">
        <v>151</v>
      </c>
      <c r="AL5595" t="s">
        <v>152</v>
      </c>
      <c r="AM5595" t="s">
        <v>48322</v>
      </c>
      <c r="AN5595" t="s">
        <v>62898</v>
      </c>
      <c r="AO5595">
        <v>9088</v>
      </c>
      <c r="AP5595" s="1">
        <v>41640.924791666665</v>
      </c>
      <c r="AQ5595">
        <v>2010</v>
      </c>
      <c r="AR5595">
        <v>5025</v>
      </c>
      <c r="AS5595">
        <v>1</v>
      </c>
      <c r="AT5595" t="s">
        <v>62904</v>
      </c>
      <c r="AU5595">
        <v>2012</v>
      </c>
      <c r="AV5595" s="3">
        <v>41016</v>
      </c>
      <c r="AX5595" t="s">
        <v>62905</v>
      </c>
      <c r="BL5595">
        <v>0.95300125915371603</v>
      </c>
    </row>
    <row r="5596" spans="2:64" x14ac:dyDescent="0.25">
      <c r="B5596">
        <v>1790885</v>
      </c>
      <c r="C5596" t="s">
        <v>62929</v>
      </c>
      <c r="D5596" s="6" t="s">
        <v>62930</v>
      </c>
      <c r="E5596" s="5">
        <v>41262</v>
      </c>
      <c r="F5596">
        <v>3</v>
      </c>
      <c r="G5596">
        <v>0</v>
      </c>
      <c r="H5596" s="9">
        <v>100653062.945335</v>
      </c>
      <c r="I5596" s="9">
        <v>55205247.363905199</v>
      </c>
      <c r="J5596" s="9">
        <v>45447815.581430398</v>
      </c>
      <c r="K5596" s="10">
        <v>0.82325173333333301</v>
      </c>
      <c r="L5596">
        <v>438645.12262577203</v>
      </c>
      <c r="M5596">
        <v>2946</v>
      </c>
      <c r="N5596">
        <v>5</v>
      </c>
      <c r="O5596" s="9">
        <v>95720716</v>
      </c>
      <c r="P5596" s="9">
        <v>52500000</v>
      </c>
      <c r="Q5596" s="9">
        <v>43220716</v>
      </c>
      <c r="R5596">
        <v>417150</v>
      </c>
      <c r="S5596" t="s">
        <v>5439</v>
      </c>
      <c r="T5596" t="s">
        <v>1307</v>
      </c>
      <c r="U5596" s="2">
        <v>228180</v>
      </c>
      <c r="V5596">
        <v>7.4</v>
      </c>
      <c r="W5596">
        <v>95</v>
      </c>
      <c r="X5596">
        <v>92</v>
      </c>
      <c r="Y5596" t="s">
        <v>19255</v>
      </c>
      <c r="Z5596">
        <v>157</v>
      </c>
      <c r="AA5596">
        <v>1</v>
      </c>
      <c r="AB5596">
        <v>1</v>
      </c>
      <c r="AC5596" t="s">
        <v>62931</v>
      </c>
      <c r="AD5596" t="s">
        <v>62932</v>
      </c>
      <c r="AE5596" t="s">
        <v>19408</v>
      </c>
      <c r="AF5596" t="s">
        <v>47319</v>
      </c>
      <c r="AG5596" t="s">
        <v>62933</v>
      </c>
      <c r="AH5596" t="s">
        <v>62934</v>
      </c>
      <c r="AI5596" t="s">
        <v>62935</v>
      </c>
      <c r="AJ5596" s="4">
        <v>41352</v>
      </c>
      <c r="AK5596" t="s">
        <v>26101</v>
      </c>
      <c r="AL5596" t="s">
        <v>152</v>
      </c>
      <c r="AM5596" t="s">
        <v>62936</v>
      </c>
      <c r="AN5596" t="s">
        <v>62930</v>
      </c>
      <c r="AO5596">
        <v>6198</v>
      </c>
      <c r="AP5596" s="1">
        <v>41252.796620370369</v>
      </c>
      <c r="AQ5596">
        <v>2012</v>
      </c>
      <c r="AR5596">
        <v>3737</v>
      </c>
      <c r="AS5596">
        <v>1</v>
      </c>
      <c r="AT5596" t="s">
        <v>62930</v>
      </c>
      <c r="AU5596">
        <v>2012</v>
      </c>
      <c r="AV5596" s="3">
        <v>41285</v>
      </c>
      <c r="AW5596">
        <v>95720716</v>
      </c>
      <c r="AX5596" t="s">
        <v>62937</v>
      </c>
      <c r="AY5596" t="s">
        <v>62930</v>
      </c>
      <c r="AZ5596" t="s">
        <v>26151</v>
      </c>
      <c r="BA5596">
        <v>95720716</v>
      </c>
      <c r="BB5596" t="s">
        <v>62938</v>
      </c>
      <c r="BC5596" s="3">
        <v>41262</v>
      </c>
      <c r="BD5596" s="3">
        <v>41262</v>
      </c>
      <c r="BE5596" t="s">
        <v>62930</v>
      </c>
      <c r="BF5596" t="s">
        <v>317</v>
      </c>
      <c r="BG5596">
        <v>52500000</v>
      </c>
      <c r="BH5596">
        <v>95720716</v>
      </c>
      <c r="BI5596">
        <v>2012</v>
      </c>
      <c r="BJ5596" t="b">
        <v>1</v>
      </c>
      <c r="BK5596" t="s">
        <v>62939</v>
      </c>
      <c r="BL5596">
        <v>0.95099655389509197</v>
      </c>
    </row>
    <row r="5597" spans="2:64" x14ac:dyDescent="0.25">
      <c r="B5597">
        <v>1790886</v>
      </c>
      <c r="C5597" t="s">
        <v>62940</v>
      </c>
      <c r="D5597" s="6" t="s">
        <v>62941</v>
      </c>
      <c r="E5597" s="5">
        <v>41131</v>
      </c>
      <c r="F5597">
        <v>1</v>
      </c>
      <c r="G5597">
        <v>0</v>
      </c>
      <c r="H5597" s="9">
        <v>91077359.187564805</v>
      </c>
      <c r="I5597" s="9">
        <v>99557859.006246194</v>
      </c>
      <c r="J5597" s="9">
        <v>-8480499.8186813891</v>
      </c>
      <c r="K5597" s="10">
        <v>-8.5181621052631495E-2</v>
      </c>
      <c r="L5597">
        <v>27864106.861823302</v>
      </c>
      <c r="M5597">
        <v>3302</v>
      </c>
      <c r="N5597">
        <v>3205</v>
      </c>
      <c r="O5597" s="9">
        <v>86907746</v>
      </c>
      <c r="P5597" s="9">
        <v>95000000</v>
      </c>
      <c r="Q5597" s="9">
        <v>-8092254</v>
      </c>
      <c r="R5597">
        <v>26588460</v>
      </c>
      <c r="S5597" t="s">
        <v>5439</v>
      </c>
      <c r="T5597" t="s">
        <v>1326</v>
      </c>
      <c r="U5597" s="2">
        <v>111548</v>
      </c>
      <c r="V5597">
        <v>6.2</v>
      </c>
      <c r="W5597">
        <v>50</v>
      </c>
      <c r="X5597">
        <v>64</v>
      </c>
      <c r="Y5597" t="s">
        <v>297</v>
      </c>
      <c r="Z5597">
        <v>85</v>
      </c>
      <c r="AA5597">
        <v>1</v>
      </c>
      <c r="AB5597">
        <v>1</v>
      </c>
      <c r="AC5597" t="s">
        <v>62942</v>
      </c>
      <c r="AD5597" t="s">
        <v>10900</v>
      </c>
      <c r="AE5597" t="s">
        <v>24240</v>
      </c>
      <c r="AF5597" t="s">
        <v>62943</v>
      </c>
      <c r="AG5597" t="s">
        <v>62944</v>
      </c>
      <c r="AH5597" t="s">
        <v>62945</v>
      </c>
      <c r="AI5597" t="s">
        <v>62946</v>
      </c>
      <c r="AJ5597" s="4">
        <v>41212</v>
      </c>
      <c r="AK5597" t="s">
        <v>151</v>
      </c>
      <c r="AL5597" t="s">
        <v>152</v>
      </c>
      <c r="AM5597" t="s">
        <v>62947</v>
      </c>
      <c r="AN5597" t="s">
        <v>62941</v>
      </c>
      <c r="AO5597">
        <v>5708</v>
      </c>
      <c r="AP5597" s="1">
        <v>41146.019189814811</v>
      </c>
      <c r="AQ5597">
        <v>2012</v>
      </c>
      <c r="AR5597">
        <v>3496</v>
      </c>
      <c r="AS5597">
        <v>1</v>
      </c>
      <c r="AT5597" t="s">
        <v>62948</v>
      </c>
      <c r="AU5597">
        <v>2012</v>
      </c>
      <c r="AV5597" s="3">
        <v>41131</v>
      </c>
      <c r="AW5597">
        <v>86897182</v>
      </c>
      <c r="AX5597" t="s">
        <v>62949</v>
      </c>
      <c r="AY5597" t="s">
        <v>62948</v>
      </c>
      <c r="AZ5597" t="s">
        <v>26203</v>
      </c>
      <c r="BA5597">
        <v>86907746</v>
      </c>
      <c r="BB5597" t="s">
        <v>62950</v>
      </c>
      <c r="BC5597" s="3">
        <v>41131</v>
      </c>
      <c r="BD5597" s="3">
        <v>41131</v>
      </c>
      <c r="BE5597" t="s">
        <v>62948</v>
      </c>
      <c r="BF5597" t="s">
        <v>297</v>
      </c>
      <c r="BG5597">
        <v>95000000</v>
      </c>
      <c r="BH5597">
        <v>86907746</v>
      </c>
      <c r="BI5597">
        <v>2012</v>
      </c>
      <c r="BJ5597" t="b">
        <v>1</v>
      </c>
      <c r="BK5597" t="s">
        <v>62951</v>
      </c>
      <c r="BL5597">
        <v>0.95421899333973903</v>
      </c>
    </row>
    <row r="5598" spans="2:64" x14ac:dyDescent="0.25">
      <c r="B5598">
        <v>1800741</v>
      </c>
      <c r="C5598" t="s">
        <v>63049</v>
      </c>
      <c r="D5598" s="6" t="s">
        <v>63050</v>
      </c>
      <c r="E5598" s="5">
        <v>41117</v>
      </c>
      <c r="F5598">
        <v>3</v>
      </c>
      <c r="G5598">
        <v>0</v>
      </c>
      <c r="H5598" s="9">
        <v>36962032.166457102</v>
      </c>
      <c r="I5598" s="9">
        <v>34775717.578043103</v>
      </c>
      <c r="J5598" s="9">
        <v>2186314.5884139901</v>
      </c>
      <c r="K5598" s="10">
        <v>6.28689999999998E-2</v>
      </c>
      <c r="L5598">
        <v>12362986.791395999</v>
      </c>
      <c r="M5598">
        <v>2606</v>
      </c>
      <c r="N5598">
        <v>2567</v>
      </c>
      <c r="O5598" s="9">
        <v>35074677</v>
      </c>
      <c r="P5598" s="9">
        <v>33000000</v>
      </c>
      <c r="Q5598" s="9">
        <v>2074677</v>
      </c>
      <c r="R5598">
        <v>11731708</v>
      </c>
      <c r="S5598" t="s">
        <v>1022</v>
      </c>
      <c r="T5598" t="s">
        <v>37461</v>
      </c>
      <c r="U5598" s="2">
        <v>47977</v>
      </c>
      <c r="V5598">
        <v>6.5</v>
      </c>
      <c r="W5598">
        <v>43</v>
      </c>
      <c r="X5598">
        <v>42</v>
      </c>
      <c r="Y5598" t="s">
        <v>2661</v>
      </c>
      <c r="Z5598">
        <v>99</v>
      </c>
      <c r="AA5598">
        <v>1</v>
      </c>
      <c r="AB5598">
        <v>1</v>
      </c>
      <c r="AC5598" t="s">
        <v>63051</v>
      </c>
      <c r="AD5598" t="s">
        <v>457</v>
      </c>
      <c r="AE5598" t="s">
        <v>63052</v>
      </c>
      <c r="AF5598" t="s">
        <v>63053</v>
      </c>
      <c r="AG5598" t="s">
        <v>63054</v>
      </c>
      <c r="AH5598" t="s">
        <v>63055</v>
      </c>
      <c r="AI5598" t="s">
        <v>63056</v>
      </c>
      <c r="AJ5598" s="4">
        <v>41240</v>
      </c>
      <c r="AK5598" t="s">
        <v>151</v>
      </c>
      <c r="AL5598" t="s">
        <v>152</v>
      </c>
      <c r="AM5598" t="s">
        <v>63057</v>
      </c>
      <c r="AN5598" t="s">
        <v>63050</v>
      </c>
      <c r="AO5598">
        <v>5584</v>
      </c>
      <c r="AP5598" s="1">
        <v>41116.191400462965</v>
      </c>
      <c r="AQ5598">
        <v>2012</v>
      </c>
      <c r="AR5598">
        <v>3445</v>
      </c>
      <c r="AS5598">
        <v>1</v>
      </c>
      <c r="AT5598" t="s">
        <v>63050</v>
      </c>
      <c r="AU5598">
        <v>2012</v>
      </c>
      <c r="AV5598" s="3">
        <v>41117</v>
      </c>
      <c r="AW5598">
        <v>35057332</v>
      </c>
      <c r="AX5598" t="s">
        <v>63058</v>
      </c>
      <c r="AY5598" t="s">
        <v>63050</v>
      </c>
      <c r="AZ5598" t="s">
        <v>49117</v>
      </c>
      <c r="BA5598">
        <v>35074677</v>
      </c>
      <c r="BB5598" t="s">
        <v>63059</v>
      </c>
      <c r="BC5598" s="3">
        <v>41117</v>
      </c>
      <c r="BD5598" s="3">
        <v>41117</v>
      </c>
      <c r="BE5598" t="s">
        <v>63050</v>
      </c>
      <c r="BF5598" t="s">
        <v>317</v>
      </c>
      <c r="BG5598">
        <v>33000000</v>
      </c>
      <c r="BH5598">
        <v>35074677</v>
      </c>
      <c r="BI5598">
        <v>2012</v>
      </c>
      <c r="BJ5598" t="b">
        <v>1</v>
      </c>
      <c r="BK5598" t="s">
        <v>63060</v>
      </c>
      <c r="BL5598">
        <v>0.94893800324729105</v>
      </c>
    </row>
    <row r="5599" spans="2:64" x14ac:dyDescent="0.25">
      <c r="B5599">
        <v>1801123</v>
      </c>
      <c r="C5599" t="s">
        <v>63061</v>
      </c>
      <c r="D5599" s="6" t="s">
        <v>63062</v>
      </c>
      <c r="E5599" s="5">
        <v>41076</v>
      </c>
      <c r="F5599">
        <v>0</v>
      </c>
      <c r="G5599">
        <v>0</v>
      </c>
      <c r="U5599">
        <v>982</v>
      </c>
      <c r="V5599">
        <v>5.9</v>
      </c>
      <c r="Y5599" t="s">
        <v>8518</v>
      </c>
      <c r="Z5599">
        <v>80</v>
      </c>
      <c r="AA5599">
        <v>1</v>
      </c>
      <c r="AB5599">
        <v>1</v>
      </c>
      <c r="AC5599" t="s">
        <v>63063</v>
      </c>
      <c r="AE5599" t="s">
        <v>63064</v>
      </c>
      <c r="AF5599" t="s">
        <v>63065</v>
      </c>
      <c r="AG5599" t="s">
        <v>63066</v>
      </c>
      <c r="AH5599" t="s">
        <v>63067</v>
      </c>
      <c r="AK5599" t="s">
        <v>151</v>
      </c>
      <c r="AL5599" t="s">
        <v>152</v>
      </c>
      <c r="AM5599" t="s">
        <v>107</v>
      </c>
      <c r="AN5599" t="s">
        <v>63062</v>
      </c>
      <c r="AO5599">
        <v>13140</v>
      </c>
      <c r="AP5599" s="1">
        <v>42397.822569444441</v>
      </c>
      <c r="AQ5599">
        <v>2012</v>
      </c>
      <c r="AR5599">
        <v>6694</v>
      </c>
      <c r="AS5599">
        <v>1</v>
      </c>
      <c r="AT5599" t="s">
        <v>63062</v>
      </c>
      <c r="AU5599">
        <v>2012</v>
      </c>
      <c r="AV5599" s="3">
        <v>41076</v>
      </c>
      <c r="AX5599" t="s">
        <v>63068</v>
      </c>
      <c r="BL5599">
        <v>0.95048709367440898</v>
      </c>
    </row>
    <row r="5600" spans="2:64" x14ac:dyDescent="0.25">
      <c r="B5600">
        <v>1817676</v>
      </c>
      <c r="C5600" t="s">
        <v>63210</v>
      </c>
      <c r="D5600" s="6" t="s">
        <v>63211</v>
      </c>
      <c r="E5600" s="5">
        <v>41040</v>
      </c>
      <c r="F5600">
        <v>3</v>
      </c>
      <c r="G5600">
        <v>0</v>
      </c>
      <c r="H5600" s="9">
        <v>2741316.0933098299</v>
      </c>
      <c r="L5600">
        <v>1454042.2500533001</v>
      </c>
      <c r="M5600">
        <v>322</v>
      </c>
      <c r="N5600">
        <v>322</v>
      </c>
      <c r="O5600" s="9">
        <v>2609412</v>
      </c>
      <c r="R5600">
        <v>1384078</v>
      </c>
      <c r="S5600" t="s">
        <v>1022</v>
      </c>
      <c r="T5600" t="s">
        <v>63212</v>
      </c>
      <c r="U5600" s="2">
        <v>5755</v>
      </c>
      <c r="V5600">
        <v>5.6</v>
      </c>
      <c r="W5600">
        <v>45</v>
      </c>
      <c r="X5600">
        <v>30</v>
      </c>
      <c r="Y5600" t="s">
        <v>379</v>
      </c>
      <c r="Z5600">
        <v>93</v>
      </c>
      <c r="AA5600">
        <v>1</v>
      </c>
      <c r="AB5600">
        <v>1</v>
      </c>
      <c r="AC5600" t="s">
        <v>63213</v>
      </c>
      <c r="AD5600" t="s">
        <v>890</v>
      </c>
      <c r="AE5600" t="s">
        <v>60547</v>
      </c>
      <c r="AF5600" t="s">
        <v>63214</v>
      </c>
      <c r="AG5600" t="s">
        <v>63215</v>
      </c>
      <c r="AH5600" t="s">
        <v>63216</v>
      </c>
      <c r="AI5600" t="s">
        <v>63217</v>
      </c>
      <c r="AJ5600" s="4">
        <v>41163</v>
      </c>
      <c r="AK5600" t="s">
        <v>1885</v>
      </c>
      <c r="AL5600" t="s">
        <v>152</v>
      </c>
      <c r="AM5600" t="s">
        <v>63218</v>
      </c>
      <c r="AN5600" t="s">
        <v>63211</v>
      </c>
      <c r="AO5600">
        <v>7517</v>
      </c>
      <c r="AP5600" s="1">
        <v>41452.964282407411</v>
      </c>
      <c r="AQ5600">
        <v>2012</v>
      </c>
      <c r="AR5600">
        <v>4276</v>
      </c>
      <c r="AS5600">
        <v>1</v>
      </c>
      <c r="AT5600" t="s">
        <v>63211</v>
      </c>
      <c r="AU5600">
        <v>2012</v>
      </c>
      <c r="AV5600" s="3">
        <v>41131</v>
      </c>
      <c r="AW5600">
        <v>2600000</v>
      </c>
      <c r="AX5600" t="s">
        <v>63219</v>
      </c>
      <c r="AY5600" t="s">
        <v>63211</v>
      </c>
      <c r="AZ5600" t="s">
        <v>29129</v>
      </c>
      <c r="BA5600">
        <v>2609412</v>
      </c>
      <c r="BB5600" t="s">
        <v>63220</v>
      </c>
      <c r="BC5600" s="3">
        <v>41040</v>
      </c>
      <c r="BD5600" s="3">
        <v>41040</v>
      </c>
      <c r="BE5600" t="s">
        <v>63211</v>
      </c>
      <c r="BF5600" t="s">
        <v>317</v>
      </c>
      <c r="BH5600">
        <v>2609412</v>
      </c>
      <c r="BI5600">
        <v>2012</v>
      </c>
      <c r="BJ5600" t="b">
        <v>1</v>
      </c>
      <c r="BK5600" t="s">
        <v>63221</v>
      </c>
      <c r="BL5600">
        <v>0.95188293184002104</v>
      </c>
    </row>
    <row r="5601" spans="2:64" x14ac:dyDescent="0.25">
      <c r="B5601">
        <v>1821480</v>
      </c>
      <c r="C5601" t="s">
        <v>63232</v>
      </c>
      <c r="D5601" s="6" t="s">
        <v>63233</v>
      </c>
      <c r="E5601" s="5">
        <v>40977</v>
      </c>
      <c r="F5601">
        <v>3</v>
      </c>
      <c r="G5601">
        <v>0</v>
      </c>
      <c r="H5601" s="9">
        <v>1084291.6649577999</v>
      </c>
      <c r="O5601" s="9">
        <v>1030219</v>
      </c>
      <c r="S5601" t="s">
        <v>221</v>
      </c>
      <c r="T5601" t="s">
        <v>63234</v>
      </c>
      <c r="U5601" s="2">
        <v>44612</v>
      </c>
      <c r="V5601">
        <v>8.1999999999999993</v>
      </c>
      <c r="Y5601" t="s">
        <v>7034</v>
      </c>
      <c r="Z5601">
        <v>122</v>
      </c>
      <c r="AA5601">
        <v>1</v>
      </c>
      <c r="AB5601">
        <v>0</v>
      </c>
      <c r="AC5601" t="s">
        <v>63235</v>
      </c>
      <c r="AD5601" t="s">
        <v>49592</v>
      </c>
      <c r="AE5601" t="s">
        <v>63236</v>
      </c>
      <c r="AF5601" t="s">
        <v>63237</v>
      </c>
      <c r="AG5601" t="s">
        <v>63238</v>
      </c>
      <c r="AH5601" t="s">
        <v>63239</v>
      </c>
      <c r="AI5601" t="s">
        <v>63240</v>
      </c>
      <c r="AJ5601" s="4">
        <v>41121</v>
      </c>
      <c r="AK5601" t="s">
        <v>63241</v>
      </c>
      <c r="AL5601" t="s">
        <v>5930</v>
      </c>
      <c r="AM5601" t="s">
        <v>7954</v>
      </c>
      <c r="AN5601" t="s">
        <v>63233</v>
      </c>
      <c r="AO5601">
        <v>6185</v>
      </c>
      <c r="AP5601" s="1">
        <v>41250.409444444442</v>
      </c>
      <c r="AQ5601">
        <v>2012</v>
      </c>
      <c r="AR5601">
        <v>3729</v>
      </c>
      <c r="AS5601">
        <v>1</v>
      </c>
      <c r="AT5601" t="s">
        <v>63233</v>
      </c>
      <c r="AU5601">
        <v>2012</v>
      </c>
      <c r="AV5601" s="3">
        <v>40977</v>
      </c>
      <c r="AW5601">
        <v>1030219</v>
      </c>
      <c r="AX5601" t="s">
        <v>63242</v>
      </c>
      <c r="BL5601">
        <v>0.95013088571523197</v>
      </c>
    </row>
    <row r="5602" spans="2:64" x14ac:dyDescent="0.25">
      <c r="B5602">
        <v>1821593</v>
      </c>
      <c r="C5602" t="s">
        <v>63255</v>
      </c>
      <c r="D5602" s="6" t="s">
        <v>63256</v>
      </c>
      <c r="E5602" s="5">
        <v>40956</v>
      </c>
      <c r="F5602">
        <v>2</v>
      </c>
      <c r="G5602">
        <v>0</v>
      </c>
      <c r="H5602" s="9">
        <v>151241.37919644301</v>
      </c>
      <c r="O5602" s="9">
        <v>142616</v>
      </c>
      <c r="S5602" t="s">
        <v>5439</v>
      </c>
      <c r="T5602" t="s">
        <v>10531</v>
      </c>
      <c r="U5602" s="2">
        <v>19023</v>
      </c>
      <c r="V5602">
        <v>7.4</v>
      </c>
      <c r="W5602">
        <v>68</v>
      </c>
      <c r="X5602">
        <v>85</v>
      </c>
      <c r="Y5602" t="s">
        <v>1166</v>
      </c>
      <c r="Z5602">
        <v>129</v>
      </c>
      <c r="AA5602">
        <v>0</v>
      </c>
      <c r="AB5602">
        <v>0</v>
      </c>
      <c r="AC5602" t="s">
        <v>63257</v>
      </c>
      <c r="AD5602" t="s">
        <v>63258</v>
      </c>
      <c r="AE5602" t="s">
        <v>59536</v>
      </c>
      <c r="AF5602" t="s">
        <v>63259</v>
      </c>
      <c r="AG5602" t="s">
        <v>63260</v>
      </c>
      <c r="AH5602" t="s">
        <v>63261</v>
      </c>
      <c r="AI5602" t="s">
        <v>63262</v>
      </c>
      <c r="AJ5602" s="4">
        <v>41086</v>
      </c>
      <c r="AK5602" t="s">
        <v>63263</v>
      </c>
      <c r="AL5602" t="s">
        <v>63264</v>
      </c>
      <c r="AM5602" t="s">
        <v>62053</v>
      </c>
      <c r="AN5602" t="s">
        <v>63256</v>
      </c>
      <c r="AO5602">
        <v>6580</v>
      </c>
      <c r="AP5602" s="1">
        <v>41317.703263888892</v>
      </c>
      <c r="AQ5602">
        <v>2011</v>
      </c>
      <c r="AR5602">
        <v>3893</v>
      </c>
      <c r="AS5602">
        <v>1</v>
      </c>
      <c r="AT5602" t="s">
        <v>63265</v>
      </c>
      <c r="AU5602">
        <v>2011</v>
      </c>
      <c r="AV5602" s="3">
        <v>40576</v>
      </c>
      <c r="AW5602">
        <v>73567</v>
      </c>
      <c r="AX5602" t="s">
        <v>63266</v>
      </c>
      <c r="BD5602" s="3">
        <v>40956</v>
      </c>
      <c r="BE5602" t="s">
        <v>63256</v>
      </c>
      <c r="BF5602" t="s">
        <v>317</v>
      </c>
      <c r="BH5602">
        <v>142616</v>
      </c>
      <c r="BI5602">
        <v>2012</v>
      </c>
      <c r="BJ5602" t="b">
        <v>0</v>
      </c>
      <c r="BK5602" t="s">
        <v>63267</v>
      </c>
      <c r="BL5602">
        <v>0.94296944895457002</v>
      </c>
    </row>
    <row r="5603" spans="2:64" x14ac:dyDescent="0.25">
      <c r="B5603">
        <v>1822302</v>
      </c>
      <c r="C5603" t="s">
        <v>63295</v>
      </c>
      <c r="D5603" s="6" t="s">
        <v>63296</v>
      </c>
      <c r="E5603" s="5">
        <v>41208</v>
      </c>
      <c r="F5603">
        <v>3</v>
      </c>
      <c r="G5603">
        <v>0</v>
      </c>
      <c r="S5603" t="s">
        <v>5439</v>
      </c>
      <c r="T5603" t="s">
        <v>44183</v>
      </c>
      <c r="U5603" s="2">
        <v>1547</v>
      </c>
      <c r="V5603">
        <v>6.2</v>
      </c>
      <c r="W5603">
        <v>51</v>
      </c>
      <c r="X5603">
        <v>50</v>
      </c>
      <c r="Y5603" t="s">
        <v>379</v>
      </c>
      <c r="Z5603">
        <v>88</v>
      </c>
      <c r="AA5603">
        <v>1</v>
      </c>
      <c r="AB5603">
        <v>1</v>
      </c>
      <c r="AC5603" t="s">
        <v>63297</v>
      </c>
      <c r="AD5603" t="s">
        <v>4606</v>
      </c>
      <c r="AE5603" t="s">
        <v>63298</v>
      </c>
      <c r="AF5603" t="s">
        <v>63298</v>
      </c>
      <c r="AG5603" t="s">
        <v>63299</v>
      </c>
      <c r="AH5603" t="s">
        <v>63300</v>
      </c>
      <c r="AI5603" t="s">
        <v>63301</v>
      </c>
      <c r="AJ5603" s="4">
        <v>41526</v>
      </c>
      <c r="AK5603" t="s">
        <v>151</v>
      </c>
      <c r="AL5603" t="s">
        <v>152</v>
      </c>
      <c r="AM5603" t="s">
        <v>63302</v>
      </c>
      <c r="AN5603" t="s">
        <v>63296</v>
      </c>
      <c r="AO5603">
        <v>7630</v>
      </c>
      <c r="AP5603" s="1">
        <v>41462.35429398148</v>
      </c>
      <c r="AQ5603">
        <v>2012</v>
      </c>
      <c r="AR5603">
        <v>4314</v>
      </c>
      <c r="AS5603">
        <v>1</v>
      </c>
      <c r="AT5603" t="s">
        <v>63296</v>
      </c>
      <c r="AU5603">
        <v>2012</v>
      </c>
      <c r="AV5603" s="3">
        <v>41208</v>
      </c>
      <c r="AX5603" t="s">
        <v>63303</v>
      </c>
      <c r="BL5603">
        <v>0.95810414526657595</v>
      </c>
    </row>
    <row r="5604" spans="2:64" x14ac:dyDescent="0.25">
      <c r="B5604">
        <v>1836987</v>
      </c>
      <c r="C5604" t="s">
        <v>63443</v>
      </c>
      <c r="D5604" s="6" t="s">
        <v>63444</v>
      </c>
      <c r="E5604" s="5">
        <v>41103</v>
      </c>
      <c r="F5604">
        <v>3</v>
      </c>
      <c r="G5604">
        <v>0</v>
      </c>
      <c r="H5604" s="9">
        <v>253315.81112507801</v>
      </c>
      <c r="L5604">
        <v>30708.0124310356</v>
      </c>
      <c r="M5604">
        <v>38</v>
      </c>
      <c r="N5604">
        <v>3</v>
      </c>
      <c r="O5604" s="9">
        <v>240381</v>
      </c>
      <c r="R5604">
        <v>29140</v>
      </c>
      <c r="S5604" t="s">
        <v>5439</v>
      </c>
      <c r="T5604" t="s">
        <v>29201</v>
      </c>
      <c r="U5604" s="2">
        <v>2604</v>
      </c>
      <c r="V5604">
        <v>6</v>
      </c>
      <c r="W5604">
        <v>57</v>
      </c>
      <c r="X5604">
        <v>66</v>
      </c>
      <c r="Y5604" t="s">
        <v>317</v>
      </c>
      <c r="Z5604">
        <v>117</v>
      </c>
      <c r="AA5604">
        <v>1</v>
      </c>
      <c r="AB5604">
        <v>0</v>
      </c>
      <c r="AC5604" t="s">
        <v>63445</v>
      </c>
      <c r="AD5604" t="s">
        <v>12405</v>
      </c>
      <c r="AE5604" t="s">
        <v>22256</v>
      </c>
      <c r="AF5604" t="s">
        <v>63446</v>
      </c>
      <c r="AG5604" t="s">
        <v>63447</v>
      </c>
      <c r="AH5604" t="s">
        <v>63448</v>
      </c>
      <c r="AI5604" t="s">
        <v>63449</v>
      </c>
      <c r="AJ5604" s="4">
        <v>41219</v>
      </c>
      <c r="AK5604" t="s">
        <v>63450</v>
      </c>
      <c r="AL5604" t="s">
        <v>141</v>
      </c>
      <c r="AM5604" t="s">
        <v>63451</v>
      </c>
      <c r="AN5604" t="s">
        <v>63444</v>
      </c>
      <c r="AO5604">
        <v>5773</v>
      </c>
      <c r="AP5604" s="1">
        <v>41163.316759259258</v>
      </c>
      <c r="AQ5604">
        <v>2011</v>
      </c>
      <c r="AR5604">
        <v>3528</v>
      </c>
      <c r="AS5604">
        <v>1</v>
      </c>
      <c r="AT5604" t="s">
        <v>63444</v>
      </c>
      <c r="AU5604">
        <v>2011</v>
      </c>
      <c r="AV5604" s="3">
        <v>40977</v>
      </c>
      <c r="AW5604">
        <v>240381</v>
      </c>
      <c r="AX5604" t="s">
        <v>63452</v>
      </c>
      <c r="AY5604" t="s">
        <v>63444</v>
      </c>
      <c r="AZ5604" t="s">
        <v>27513</v>
      </c>
      <c r="BA5604">
        <v>240381</v>
      </c>
      <c r="BB5604" t="s">
        <v>63453</v>
      </c>
      <c r="BC5604" s="3">
        <v>41103</v>
      </c>
      <c r="BD5604" s="3">
        <v>41103</v>
      </c>
      <c r="BE5604" t="s">
        <v>63444</v>
      </c>
      <c r="BF5604" t="s">
        <v>317</v>
      </c>
      <c r="BH5604">
        <v>240381</v>
      </c>
      <c r="BI5604">
        <v>2012</v>
      </c>
      <c r="BJ5604" t="b">
        <v>0</v>
      </c>
      <c r="BK5604" t="s">
        <v>63454</v>
      </c>
      <c r="BL5604">
        <v>0.94893800324729105</v>
      </c>
    </row>
    <row r="5605" spans="2:64" x14ac:dyDescent="0.25">
      <c r="B5605">
        <v>1838544</v>
      </c>
      <c r="C5605" t="s">
        <v>63510</v>
      </c>
      <c r="D5605" s="6" t="s">
        <v>43881</v>
      </c>
      <c r="E5605" s="5">
        <v>40963</v>
      </c>
      <c r="F5605">
        <v>3</v>
      </c>
      <c r="G5605">
        <v>0</v>
      </c>
      <c r="H5605" s="9">
        <v>12388741.769896699</v>
      </c>
      <c r="L5605">
        <v>5058870.15246219</v>
      </c>
      <c r="M5605">
        <v>2186</v>
      </c>
      <c r="N5605">
        <v>2186</v>
      </c>
      <c r="O5605" s="9">
        <v>11682205</v>
      </c>
      <c r="R5605">
        <v>4770360</v>
      </c>
      <c r="S5605" t="s">
        <v>1022</v>
      </c>
      <c r="T5605" t="s">
        <v>37461</v>
      </c>
      <c r="U5605" s="2">
        <v>36464</v>
      </c>
      <c r="V5605">
        <v>5.9</v>
      </c>
      <c r="W5605">
        <v>36</v>
      </c>
      <c r="X5605">
        <v>11</v>
      </c>
      <c r="Y5605" t="s">
        <v>7034</v>
      </c>
      <c r="Z5605">
        <v>94</v>
      </c>
      <c r="AA5605">
        <v>1</v>
      </c>
      <c r="AB5605">
        <v>1</v>
      </c>
      <c r="AC5605" t="s">
        <v>63511</v>
      </c>
      <c r="AE5605" t="s">
        <v>38898</v>
      </c>
      <c r="AF5605" t="s">
        <v>28364</v>
      </c>
      <c r="AG5605" t="s">
        <v>63512</v>
      </c>
      <c r="AH5605" t="s">
        <v>63513</v>
      </c>
      <c r="AI5605" t="s">
        <v>63514</v>
      </c>
      <c r="AJ5605" s="4">
        <v>41058</v>
      </c>
      <c r="AK5605" t="s">
        <v>151</v>
      </c>
      <c r="AL5605" t="s">
        <v>152</v>
      </c>
      <c r="AM5605" t="s">
        <v>63515</v>
      </c>
      <c r="AN5605" t="s">
        <v>43881</v>
      </c>
      <c r="AO5605">
        <v>4807</v>
      </c>
      <c r="AP5605" s="1">
        <v>40964.519675925927</v>
      </c>
      <c r="AQ5605">
        <v>2012</v>
      </c>
      <c r="AR5605">
        <v>3071</v>
      </c>
      <c r="AS5605">
        <v>1</v>
      </c>
      <c r="AT5605" t="s">
        <v>43881</v>
      </c>
      <c r="AU5605">
        <v>2012</v>
      </c>
      <c r="AV5605" s="3">
        <v>40963</v>
      </c>
      <c r="AW5605">
        <v>11400000</v>
      </c>
      <c r="AX5605" t="s">
        <v>63516</v>
      </c>
      <c r="AY5605" t="s">
        <v>43881</v>
      </c>
      <c r="AZ5605" t="s">
        <v>49117</v>
      </c>
      <c r="BA5605">
        <v>11682205</v>
      </c>
      <c r="BB5605" t="s">
        <v>63517</v>
      </c>
      <c r="BC5605" s="3">
        <v>40963</v>
      </c>
      <c r="BD5605" s="3">
        <v>40963</v>
      </c>
      <c r="BE5605" t="s">
        <v>43881</v>
      </c>
      <c r="BF5605" t="s">
        <v>3403</v>
      </c>
      <c r="BH5605">
        <v>11682205</v>
      </c>
      <c r="BI5605">
        <v>2012</v>
      </c>
      <c r="BJ5605" t="b">
        <v>1</v>
      </c>
      <c r="BK5605" t="s">
        <v>63518</v>
      </c>
      <c r="BL5605">
        <v>0.94296944895457002</v>
      </c>
    </row>
    <row r="5606" spans="2:64" x14ac:dyDescent="0.25">
      <c r="B5606">
        <v>1838571</v>
      </c>
      <c r="C5606" t="s">
        <v>63519</v>
      </c>
      <c r="D5606" s="6" t="s">
        <v>63520</v>
      </c>
      <c r="E5606" s="5">
        <v>40921</v>
      </c>
      <c r="F5606">
        <v>1</v>
      </c>
      <c r="G5606">
        <v>0</v>
      </c>
      <c r="S5606" t="s">
        <v>221</v>
      </c>
      <c r="T5606" t="s">
        <v>40002</v>
      </c>
      <c r="U5606" s="2">
        <v>8366</v>
      </c>
      <c r="V5606">
        <v>6.5</v>
      </c>
      <c r="X5606">
        <v>79</v>
      </c>
      <c r="Y5606" t="s">
        <v>16320</v>
      </c>
      <c r="Z5606">
        <v>92</v>
      </c>
      <c r="AA5606">
        <v>1</v>
      </c>
      <c r="AB5606">
        <v>0</v>
      </c>
      <c r="AC5606" t="s">
        <v>63521</v>
      </c>
      <c r="AD5606" t="s">
        <v>22811</v>
      </c>
      <c r="AE5606" t="s">
        <v>63522</v>
      </c>
      <c r="AF5606" t="s">
        <v>63522</v>
      </c>
      <c r="AG5606" t="s">
        <v>63523</v>
      </c>
      <c r="AH5606" t="s">
        <v>63524</v>
      </c>
      <c r="AI5606" t="s">
        <v>63525</v>
      </c>
      <c r="AJ5606" s="4">
        <v>41135</v>
      </c>
      <c r="AK5606" t="s">
        <v>11474</v>
      </c>
      <c r="AL5606" t="s">
        <v>63526</v>
      </c>
      <c r="AM5606" t="s">
        <v>63527</v>
      </c>
      <c r="AN5606" t="s">
        <v>63520</v>
      </c>
      <c r="AO5606">
        <v>7561</v>
      </c>
      <c r="AP5606" s="1">
        <v>41455.769155092596</v>
      </c>
      <c r="AQ5606">
        <v>2011</v>
      </c>
      <c r="AR5606">
        <v>4295</v>
      </c>
      <c r="AS5606">
        <v>1</v>
      </c>
      <c r="AT5606" t="s">
        <v>63520</v>
      </c>
      <c r="AU5606">
        <v>2011</v>
      </c>
      <c r="AV5606" s="3">
        <v>40921</v>
      </c>
      <c r="AX5606" t="s">
        <v>63528</v>
      </c>
      <c r="BL5606">
        <v>0.93883577984691302</v>
      </c>
    </row>
    <row r="5607" spans="2:64" x14ac:dyDescent="0.25">
      <c r="B5607">
        <v>1839492</v>
      </c>
      <c r="C5607" t="s">
        <v>63529</v>
      </c>
      <c r="D5607" s="6" t="s">
        <v>63530</v>
      </c>
      <c r="E5607" s="5">
        <v>41115</v>
      </c>
      <c r="F5607">
        <v>3</v>
      </c>
      <c r="G5607">
        <v>0</v>
      </c>
      <c r="H5607" s="9">
        <v>2676788.1477058399</v>
      </c>
      <c r="L5607">
        <v>148399.57881136899</v>
      </c>
      <c r="M5607">
        <v>261</v>
      </c>
      <c r="N5607">
        <v>13</v>
      </c>
      <c r="O5607" s="9">
        <v>2540106</v>
      </c>
      <c r="R5607">
        <v>140822</v>
      </c>
      <c r="S5607" t="s">
        <v>5439</v>
      </c>
      <c r="T5607" t="s">
        <v>26034</v>
      </c>
      <c r="U5607" s="2">
        <v>83841</v>
      </c>
      <c r="V5607">
        <v>7.2</v>
      </c>
      <c r="W5607">
        <v>67</v>
      </c>
      <c r="X5607">
        <v>78</v>
      </c>
      <c r="Y5607" t="s">
        <v>4243</v>
      </c>
      <c r="Z5607">
        <v>104</v>
      </c>
      <c r="AA5607">
        <v>1</v>
      </c>
      <c r="AB5607">
        <v>1</v>
      </c>
      <c r="AC5607" t="s">
        <v>63531</v>
      </c>
      <c r="AD5607" t="s">
        <v>20605</v>
      </c>
      <c r="AE5607" t="s">
        <v>41820</v>
      </c>
      <c r="AF5607" t="s">
        <v>63532</v>
      </c>
      <c r="AG5607" t="s">
        <v>63533</v>
      </c>
      <c r="AH5607" t="s">
        <v>63534</v>
      </c>
      <c r="AI5607" t="s">
        <v>63535</v>
      </c>
      <c r="AJ5607" s="4">
        <v>41212</v>
      </c>
      <c r="AK5607" t="s">
        <v>1428</v>
      </c>
      <c r="AL5607" t="s">
        <v>152</v>
      </c>
      <c r="AM5607" t="s">
        <v>14033</v>
      </c>
      <c r="AN5607" t="s">
        <v>63530</v>
      </c>
      <c r="AO5607">
        <v>5801</v>
      </c>
      <c r="AP5607" s="1">
        <v>41175.023611111108</v>
      </c>
      <c r="AQ5607">
        <v>2012</v>
      </c>
      <c r="AR5607">
        <v>3538</v>
      </c>
      <c r="AS5607">
        <v>1</v>
      </c>
      <c r="AT5607" t="s">
        <v>63530</v>
      </c>
      <c r="AU5607">
        <v>2012</v>
      </c>
      <c r="AV5607" s="3">
        <v>41158</v>
      </c>
      <c r="AW5607">
        <v>2535819</v>
      </c>
      <c r="AX5607" t="s">
        <v>63536</v>
      </c>
      <c r="AY5607" t="s">
        <v>63530</v>
      </c>
      <c r="AZ5607" t="s">
        <v>28196</v>
      </c>
      <c r="BA5607">
        <v>2540106</v>
      </c>
      <c r="BB5607" t="s">
        <v>63537</v>
      </c>
      <c r="BC5607" s="3">
        <v>41115</v>
      </c>
      <c r="BD5607" s="3">
        <v>41115</v>
      </c>
      <c r="BE5607" t="s">
        <v>63530</v>
      </c>
      <c r="BF5607" t="s">
        <v>1983</v>
      </c>
      <c r="BH5607">
        <v>2540106</v>
      </c>
      <c r="BI5607">
        <v>2012</v>
      </c>
      <c r="BJ5607" t="b">
        <v>1</v>
      </c>
      <c r="BK5607" t="s">
        <v>63538</v>
      </c>
      <c r="BL5607">
        <v>0.94893800324729105</v>
      </c>
    </row>
    <row r="5608" spans="2:64" x14ac:dyDescent="0.25">
      <c r="B5608">
        <v>1839654</v>
      </c>
      <c r="C5608" t="s">
        <v>63539</v>
      </c>
      <c r="D5608" s="6" t="s">
        <v>63540</v>
      </c>
      <c r="E5608" s="5">
        <v>41096</v>
      </c>
      <c r="F5608">
        <v>3</v>
      </c>
      <c r="G5608">
        <v>1</v>
      </c>
      <c r="H5608" s="9">
        <v>107897.459738808</v>
      </c>
      <c r="L5608">
        <v>10924.8443676234</v>
      </c>
      <c r="M5608">
        <v>10</v>
      </c>
      <c r="N5608">
        <v>4</v>
      </c>
      <c r="O5608" s="9">
        <v>102388</v>
      </c>
      <c r="R5608">
        <v>10367</v>
      </c>
      <c r="S5608" t="s">
        <v>2585</v>
      </c>
      <c r="T5608" t="s">
        <v>32026</v>
      </c>
      <c r="U5608" s="2">
        <v>14290</v>
      </c>
      <c r="V5608">
        <v>7</v>
      </c>
      <c r="W5608">
        <v>46</v>
      </c>
      <c r="X5608">
        <v>30</v>
      </c>
      <c r="Y5608" t="s">
        <v>379</v>
      </c>
      <c r="Z5608">
        <v>109</v>
      </c>
      <c r="AA5608">
        <v>1</v>
      </c>
      <c r="AB5608">
        <v>1</v>
      </c>
      <c r="AC5608" t="s">
        <v>63541</v>
      </c>
      <c r="AD5608" t="s">
        <v>457</v>
      </c>
      <c r="AE5608" t="s">
        <v>15288</v>
      </c>
      <c r="AF5608" t="s">
        <v>63542</v>
      </c>
      <c r="AG5608" t="s">
        <v>63543</v>
      </c>
      <c r="AH5608" t="s">
        <v>63544</v>
      </c>
      <c r="AI5608" t="s">
        <v>63545</v>
      </c>
      <c r="AJ5608" s="4">
        <v>41170</v>
      </c>
      <c r="AK5608" t="s">
        <v>151</v>
      </c>
      <c r="AL5608" t="s">
        <v>152</v>
      </c>
      <c r="AM5608" t="s">
        <v>63546</v>
      </c>
      <c r="AN5608" t="s">
        <v>63540</v>
      </c>
      <c r="AO5608">
        <v>6487</v>
      </c>
      <c r="AP5608" s="1">
        <v>41301.966828703706</v>
      </c>
      <c r="AQ5608">
        <v>2012</v>
      </c>
      <c r="AR5608">
        <v>3859</v>
      </c>
      <c r="AS5608">
        <v>1</v>
      </c>
      <c r="AT5608" t="s">
        <v>63547</v>
      </c>
      <c r="AU5608">
        <v>2012</v>
      </c>
      <c r="AV5608" s="3">
        <v>41096</v>
      </c>
      <c r="AW5608">
        <v>66433</v>
      </c>
      <c r="AX5608" t="s">
        <v>63548</v>
      </c>
      <c r="AY5608" t="s">
        <v>63547</v>
      </c>
      <c r="AZ5608" t="s">
        <v>40056</v>
      </c>
      <c r="BA5608">
        <v>102388</v>
      </c>
      <c r="BB5608" t="s">
        <v>63549</v>
      </c>
      <c r="BC5608" s="3">
        <v>41096</v>
      </c>
      <c r="BD5608" s="3">
        <v>41096</v>
      </c>
      <c r="BE5608" t="s">
        <v>63547</v>
      </c>
      <c r="BF5608" t="s">
        <v>317</v>
      </c>
      <c r="BH5608">
        <v>102388</v>
      </c>
      <c r="BI5608">
        <v>2012</v>
      </c>
      <c r="BJ5608" t="b">
        <v>0</v>
      </c>
      <c r="BK5608" t="s">
        <v>63550</v>
      </c>
      <c r="BL5608">
        <v>0.94893800324729105</v>
      </c>
    </row>
    <row r="5609" spans="2:64" x14ac:dyDescent="0.25">
      <c r="B5609">
        <v>1840417</v>
      </c>
      <c r="C5609" t="s">
        <v>63563</v>
      </c>
      <c r="D5609" s="6" t="s">
        <v>63564</v>
      </c>
      <c r="E5609" s="5">
        <v>41159</v>
      </c>
      <c r="F5609">
        <v>1</v>
      </c>
      <c r="G5609">
        <v>0</v>
      </c>
      <c r="H5609" s="9">
        <v>11992816.673722001</v>
      </c>
      <c r="I5609" s="9">
        <v>6259931.6356030703</v>
      </c>
      <c r="J5609" s="9">
        <v>5732885.0381189799</v>
      </c>
      <c r="K5609" s="10">
        <v>0.91580633333333294</v>
      </c>
      <c r="L5609">
        <v>4956711.9413328003</v>
      </c>
      <c r="M5609">
        <v>2801</v>
      </c>
      <c r="N5609">
        <v>2801</v>
      </c>
      <c r="O5609" s="9">
        <v>11494838</v>
      </c>
      <c r="P5609" s="9">
        <v>6000000</v>
      </c>
      <c r="Q5609" s="9">
        <v>5494838</v>
      </c>
      <c r="R5609">
        <v>4750894</v>
      </c>
      <c r="S5609" t="s">
        <v>1022</v>
      </c>
      <c r="T5609" t="s">
        <v>39142</v>
      </c>
      <c r="U5609" s="2">
        <v>63883</v>
      </c>
      <c r="V5609">
        <v>7.1</v>
      </c>
      <c r="W5609">
        <v>37</v>
      </c>
      <c r="X5609">
        <v>24</v>
      </c>
      <c r="Y5609" t="s">
        <v>1966</v>
      </c>
      <c r="Z5609">
        <v>102</v>
      </c>
      <c r="AA5609">
        <v>1</v>
      </c>
      <c r="AB5609">
        <v>1</v>
      </c>
      <c r="AC5609" t="s">
        <v>63565</v>
      </c>
      <c r="AD5609" t="s">
        <v>7337</v>
      </c>
      <c r="AE5609" t="s">
        <v>63566</v>
      </c>
      <c r="AF5609" t="s">
        <v>63566</v>
      </c>
      <c r="AG5609" t="s">
        <v>63567</v>
      </c>
      <c r="AH5609" t="s">
        <v>63568</v>
      </c>
      <c r="AI5609" t="s">
        <v>63569</v>
      </c>
      <c r="AJ5609" s="4">
        <v>41267</v>
      </c>
      <c r="AK5609" t="s">
        <v>1428</v>
      </c>
      <c r="AL5609" t="s">
        <v>152</v>
      </c>
      <c r="AM5609" t="s">
        <v>63570</v>
      </c>
      <c r="AN5609" t="s">
        <v>63564</v>
      </c>
      <c r="AO5609">
        <v>5765</v>
      </c>
      <c r="AP5609" s="1">
        <v>41160.017361111109</v>
      </c>
      <c r="AQ5609">
        <v>2012</v>
      </c>
      <c r="AR5609">
        <v>3523</v>
      </c>
      <c r="AS5609">
        <v>1</v>
      </c>
      <c r="AT5609" t="s">
        <v>63571</v>
      </c>
      <c r="AU5609">
        <v>2012</v>
      </c>
      <c r="AV5609" s="3">
        <v>41159</v>
      </c>
      <c r="AW5609">
        <v>11434867</v>
      </c>
      <c r="AX5609" t="s">
        <v>63572</v>
      </c>
      <c r="AY5609" t="s">
        <v>63571</v>
      </c>
      <c r="AZ5609" t="s">
        <v>43266</v>
      </c>
      <c r="BA5609">
        <v>11494838</v>
      </c>
      <c r="BB5609" t="s">
        <v>63573</v>
      </c>
      <c r="BC5609" s="3">
        <v>41159</v>
      </c>
      <c r="BD5609" s="3">
        <v>41159</v>
      </c>
      <c r="BE5609" t="s">
        <v>63571</v>
      </c>
      <c r="BF5609" t="s">
        <v>317</v>
      </c>
      <c r="BG5609">
        <v>6000000</v>
      </c>
      <c r="BH5609">
        <v>11494838</v>
      </c>
      <c r="BI5609">
        <v>2012</v>
      </c>
      <c r="BJ5609" t="b">
        <v>1</v>
      </c>
      <c r="BK5609" t="s">
        <v>63574</v>
      </c>
      <c r="BL5609">
        <v>0.95847692103780702</v>
      </c>
    </row>
    <row r="5610" spans="2:64" x14ac:dyDescent="0.25">
      <c r="B5610">
        <v>1844025</v>
      </c>
      <c r="C5610" t="s">
        <v>63598</v>
      </c>
      <c r="D5610" s="6" t="s">
        <v>63599</v>
      </c>
      <c r="E5610" s="5">
        <v>41041</v>
      </c>
      <c r="F5610">
        <v>3</v>
      </c>
      <c r="G5610">
        <v>0</v>
      </c>
      <c r="S5610" t="s">
        <v>221</v>
      </c>
      <c r="T5610" t="s">
        <v>63600</v>
      </c>
      <c r="U5610" s="2">
        <v>1088</v>
      </c>
      <c r="V5610">
        <v>3.9</v>
      </c>
      <c r="Y5610" t="s">
        <v>5734</v>
      </c>
      <c r="Z5610">
        <v>96</v>
      </c>
      <c r="AA5610">
        <v>0</v>
      </c>
      <c r="AB5610">
        <v>0</v>
      </c>
      <c r="AC5610" t="s">
        <v>63601</v>
      </c>
      <c r="AE5610" t="s">
        <v>63602</v>
      </c>
      <c r="AF5610" t="s">
        <v>63603</v>
      </c>
      <c r="AG5610" t="s">
        <v>63604</v>
      </c>
      <c r="AH5610" t="s">
        <v>63605</v>
      </c>
      <c r="AJ5610" s="4">
        <v>41429</v>
      </c>
      <c r="AK5610" t="s">
        <v>1718</v>
      </c>
      <c r="AL5610" t="s">
        <v>1719</v>
      </c>
      <c r="AM5610" t="s">
        <v>15377</v>
      </c>
      <c r="AN5610" t="s">
        <v>63599</v>
      </c>
      <c r="AO5610">
        <v>9975</v>
      </c>
      <c r="AP5610" s="1">
        <v>41749.906597222223</v>
      </c>
      <c r="AQ5610">
        <v>2012</v>
      </c>
      <c r="AR5610">
        <v>5407</v>
      </c>
      <c r="AS5610">
        <v>1</v>
      </c>
      <c r="AT5610" t="s">
        <v>63599</v>
      </c>
      <c r="AU5610">
        <v>2012</v>
      </c>
      <c r="AV5610" s="3">
        <v>41041</v>
      </c>
      <c r="AX5610" t="s">
        <v>63606</v>
      </c>
      <c r="BL5610">
        <v>0.95188293184002104</v>
      </c>
    </row>
    <row r="5611" spans="2:64" x14ac:dyDescent="0.25">
      <c r="B5611">
        <v>1845849</v>
      </c>
      <c r="C5611" t="s">
        <v>63607</v>
      </c>
      <c r="D5611" s="6" t="s">
        <v>63608</v>
      </c>
      <c r="E5611" s="5">
        <v>41229</v>
      </c>
      <c r="F5611">
        <v>3</v>
      </c>
      <c r="G5611">
        <v>0</v>
      </c>
      <c r="H5611" s="9">
        <v>7773.98854144496</v>
      </c>
      <c r="L5611">
        <v>2918.5228801890298</v>
      </c>
      <c r="M5611">
        <v>2</v>
      </c>
      <c r="N5611">
        <v>1</v>
      </c>
      <c r="O5611" s="9">
        <v>7413</v>
      </c>
      <c r="R5611">
        <v>2783</v>
      </c>
      <c r="S5611" t="s">
        <v>221</v>
      </c>
      <c r="T5611" t="s">
        <v>29201</v>
      </c>
      <c r="U5611" s="2">
        <v>1943</v>
      </c>
      <c r="V5611">
        <v>5.4</v>
      </c>
      <c r="W5611">
        <v>67</v>
      </c>
      <c r="X5611">
        <v>67</v>
      </c>
      <c r="Y5611" t="s">
        <v>379</v>
      </c>
      <c r="Z5611">
        <v>92</v>
      </c>
      <c r="AA5611">
        <v>1</v>
      </c>
      <c r="AB5611">
        <v>1</v>
      </c>
      <c r="AC5611" t="s">
        <v>63609</v>
      </c>
      <c r="AE5611" t="s">
        <v>63610</v>
      </c>
      <c r="AF5611" t="s">
        <v>63610</v>
      </c>
      <c r="AG5611" t="s">
        <v>63611</v>
      </c>
      <c r="AH5611" t="s">
        <v>63612</v>
      </c>
      <c r="AI5611" t="s">
        <v>63613</v>
      </c>
      <c r="AJ5611" s="4">
        <v>41352</v>
      </c>
      <c r="AK5611" t="s">
        <v>151</v>
      </c>
      <c r="AL5611" t="s">
        <v>152</v>
      </c>
      <c r="AM5611" t="s">
        <v>63614</v>
      </c>
      <c r="AN5611" t="s">
        <v>63608</v>
      </c>
      <c r="AO5611">
        <v>6212</v>
      </c>
      <c r="AP5611" s="1">
        <v>41254.798078703701</v>
      </c>
      <c r="AQ5611">
        <v>2012</v>
      </c>
      <c r="AR5611">
        <v>3743</v>
      </c>
      <c r="AS5611">
        <v>1</v>
      </c>
      <c r="AT5611" t="s">
        <v>63608</v>
      </c>
      <c r="AU5611">
        <v>2012</v>
      </c>
      <c r="AV5611" s="3">
        <v>41730</v>
      </c>
      <c r="AW5611">
        <v>4669</v>
      </c>
      <c r="AX5611" t="s">
        <v>63615</v>
      </c>
      <c r="AY5611" t="s">
        <v>63608</v>
      </c>
      <c r="AZ5611" t="s">
        <v>27513</v>
      </c>
      <c r="BA5611">
        <v>7413</v>
      </c>
      <c r="BB5611" t="s">
        <v>63616</v>
      </c>
      <c r="BC5611" s="3">
        <v>41229</v>
      </c>
      <c r="BD5611" s="3">
        <v>41229</v>
      </c>
      <c r="BE5611" t="s">
        <v>63608</v>
      </c>
      <c r="BF5611" t="s">
        <v>297</v>
      </c>
      <c r="BH5611">
        <v>7413</v>
      </c>
      <c r="BI5611">
        <v>2012</v>
      </c>
      <c r="BJ5611" t="b">
        <v>0</v>
      </c>
      <c r="BK5611" t="s">
        <v>63617</v>
      </c>
      <c r="BL5611">
        <v>0.95356456476357698</v>
      </c>
    </row>
    <row r="5612" spans="2:64" x14ac:dyDescent="0.25">
      <c r="B5612">
        <v>1848902</v>
      </c>
      <c r="C5612" t="s">
        <v>63652</v>
      </c>
      <c r="D5612" s="6" t="s">
        <v>63653</v>
      </c>
      <c r="E5612" s="5">
        <v>40978</v>
      </c>
      <c r="F5612">
        <v>3</v>
      </c>
      <c r="G5612">
        <v>0</v>
      </c>
      <c r="S5612" t="s">
        <v>8565</v>
      </c>
      <c r="T5612" t="s">
        <v>18435</v>
      </c>
      <c r="U5612" s="2">
        <v>18486</v>
      </c>
      <c r="V5612">
        <v>7.4</v>
      </c>
      <c r="X5612">
        <v>65</v>
      </c>
      <c r="Y5612" t="s">
        <v>982</v>
      </c>
      <c r="Z5612">
        <v>118</v>
      </c>
      <c r="AA5612">
        <v>1</v>
      </c>
      <c r="AB5612">
        <v>1</v>
      </c>
      <c r="AC5612" t="s">
        <v>63654</v>
      </c>
      <c r="AD5612" t="s">
        <v>63655</v>
      </c>
      <c r="AE5612" t="s">
        <v>24240</v>
      </c>
      <c r="AF5612" t="s">
        <v>63656</v>
      </c>
      <c r="AG5612" t="s">
        <v>63657</v>
      </c>
      <c r="AH5612" t="s">
        <v>63658</v>
      </c>
      <c r="AI5612" t="s">
        <v>63659</v>
      </c>
      <c r="AJ5612" s="4">
        <v>41282</v>
      </c>
      <c r="AK5612" t="s">
        <v>151</v>
      </c>
      <c r="AL5612" t="s">
        <v>152</v>
      </c>
      <c r="AM5612" t="s">
        <v>12040</v>
      </c>
      <c r="AN5612" t="s">
        <v>63653</v>
      </c>
      <c r="AO5612">
        <v>6389</v>
      </c>
      <c r="AP5612" s="1">
        <v>41288.613587962966</v>
      </c>
      <c r="AQ5612">
        <v>2012</v>
      </c>
      <c r="AR5612">
        <v>3823</v>
      </c>
      <c r="AS5612">
        <v>1</v>
      </c>
      <c r="AT5612" t="s">
        <v>63653</v>
      </c>
      <c r="AU5612">
        <v>2012</v>
      </c>
      <c r="AV5612" s="3">
        <v>40978</v>
      </c>
      <c r="AX5612" t="s">
        <v>63660</v>
      </c>
      <c r="BL5612">
        <v>0.95013088571523197</v>
      </c>
    </row>
    <row r="5613" spans="2:64" x14ac:dyDescent="0.25">
      <c r="B5613">
        <v>1853728</v>
      </c>
      <c r="C5613" t="s">
        <v>63673</v>
      </c>
      <c r="D5613" s="6" t="s">
        <v>63674</v>
      </c>
      <c r="E5613" s="5">
        <v>41268</v>
      </c>
      <c r="F5613">
        <v>1</v>
      </c>
      <c r="G5613">
        <v>0</v>
      </c>
      <c r="H5613" s="9">
        <v>171194557.260151</v>
      </c>
      <c r="I5613" s="9">
        <v>105152852.12172399</v>
      </c>
      <c r="J5613" s="9">
        <v>66041705.138427101</v>
      </c>
      <c r="K5613" s="10">
        <v>0.62805434000000004</v>
      </c>
      <c r="L5613">
        <v>31675075.873432599</v>
      </c>
      <c r="M5613">
        <v>3012</v>
      </c>
      <c r="N5613">
        <v>3010</v>
      </c>
      <c r="O5613" s="9">
        <v>162805434</v>
      </c>
      <c r="P5613" s="9">
        <v>100000000</v>
      </c>
      <c r="Q5613" s="9">
        <v>62805434</v>
      </c>
      <c r="R5613">
        <v>30122888</v>
      </c>
      <c r="S5613" t="s">
        <v>5439</v>
      </c>
      <c r="T5613" t="s">
        <v>36959</v>
      </c>
      <c r="U5613" s="2">
        <v>1055460</v>
      </c>
      <c r="V5613">
        <v>8.4</v>
      </c>
      <c r="W5613">
        <v>81</v>
      </c>
      <c r="X5613">
        <v>88</v>
      </c>
      <c r="Y5613" t="s">
        <v>3697</v>
      </c>
      <c r="Z5613">
        <v>165</v>
      </c>
      <c r="AA5613">
        <v>1</v>
      </c>
      <c r="AB5613">
        <v>1</v>
      </c>
      <c r="AC5613" t="s">
        <v>63675</v>
      </c>
      <c r="AD5613" t="s">
        <v>63676</v>
      </c>
      <c r="AE5613" t="s">
        <v>20089</v>
      </c>
      <c r="AF5613" t="s">
        <v>20089</v>
      </c>
      <c r="AG5613" t="s">
        <v>63677</v>
      </c>
      <c r="AH5613" t="s">
        <v>63678</v>
      </c>
      <c r="AI5613" t="s">
        <v>63679</v>
      </c>
      <c r="AJ5613" s="4">
        <v>41380</v>
      </c>
      <c r="AK5613" t="s">
        <v>2692</v>
      </c>
      <c r="AL5613" t="s">
        <v>152</v>
      </c>
      <c r="AM5613" t="s">
        <v>63680</v>
      </c>
      <c r="AN5613" t="s">
        <v>63674</v>
      </c>
      <c r="AO5613">
        <v>6307</v>
      </c>
      <c r="AP5613" s="1">
        <v>41274.65730324074</v>
      </c>
      <c r="AQ5613">
        <v>2012</v>
      </c>
      <c r="AR5613">
        <v>3792</v>
      </c>
      <c r="AS5613">
        <v>1</v>
      </c>
      <c r="AT5613" t="s">
        <v>63674</v>
      </c>
      <c r="AU5613">
        <v>2012</v>
      </c>
      <c r="AV5613" s="3">
        <v>41268</v>
      </c>
      <c r="AW5613">
        <v>162804648</v>
      </c>
      <c r="AX5613" t="s">
        <v>63681</v>
      </c>
      <c r="AY5613" t="s">
        <v>63674</v>
      </c>
      <c r="AZ5613" t="s">
        <v>36302</v>
      </c>
      <c r="BA5613">
        <v>162805434</v>
      </c>
      <c r="BB5613" t="s">
        <v>63682</v>
      </c>
      <c r="BC5613" s="3">
        <v>41268</v>
      </c>
      <c r="BD5613" s="3">
        <v>41268</v>
      </c>
      <c r="BE5613" t="s">
        <v>63674</v>
      </c>
      <c r="BF5613" t="s">
        <v>992</v>
      </c>
      <c r="BG5613">
        <v>100000000</v>
      </c>
      <c r="BH5613">
        <v>162805434</v>
      </c>
      <c r="BI5613">
        <v>2012</v>
      </c>
      <c r="BJ5613" t="b">
        <v>1</v>
      </c>
      <c r="BK5613" t="s">
        <v>63683</v>
      </c>
      <c r="BL5613">
        <v>0.95099655389509197</v>
      </c>
    </row>
    <row r="5614" spans="2:64" x14ac:dyDescent="0.25">
      <c r="B5614">
        <v>1855199</v>
      </c>
      <c r="C5614" t="s">
        <v>63739</v>
      </c>
      <c r="D5614" s="6" t="s">
        <v>63740</v>
      </c>
      <c r="E5614" s="5">
        <v>41173</v>
      </c>
      <c r="F5614">
        <v>3</v>
      </c>
      <c r="G5614">
        <v>0</v>
      </c>
      <c r="H5614" s="9">
        <v>42779716.548211597</v>
      </c>
      <c r="I5614" s="9">
        <v>15649829.089007599</v>
      </c>
      <c r="J5614" s="9">
        <v>27129887.459203899</v>
      </c>
      <c r="K5614" s="10">
        <v>1.7335580666666599</v>
      </c>
      <c r="L5614">
        <v>13722482.7341264</v>
      </c>
      <c r="M5614">
        <v>2780</v>
      </c>
      <c r="N5614">
        <v>2730</v>
      </c>
      <c r="O5614" s="9">
        <v>41003371</v>
      </c>
      <c r="P5614" s="9">
        <v>15000000</v>
      </c>
      <c r="Q5614" s="9">
        <v>26003371</v>
      </c>
      <c r="R5614">
        <v>13152683</v>
      </c>
      <c r="S5614" t="s">
        <v>5439</v>
      </c>
      <c r="T5614" t="s">
        <v>48067</v>
      </c>
      <c r="U5614" s="2">
        <v>194751</v>
      </c>
      <c r="V5614">
        <v>7.7</v>
      </c>
      <c r="W5614">
        <v>68</v>
      </c>
      <c r="X5614">
        <v>85</v>
      </c>
      <c r="Y5614" t="s">
        <v>4604</v>
      </c>
      <c r="Z5614">
        <v>109</v>
      </c>
      <c r="AA5614">
        <v>1</v>
      </c>
      <c r="AB5614">
        <v>1</v>
      </c>
      <c r="AC5614" t="s">
        <v>63741</v>
      </c>
      <c r="AD5614" t="s">
        <v>24196</v>
      </c>
      <c r="AE5614" t="s">
        <v>27089</v>
      </c>
      <c r="AF5614" t="s">
        <v>27089</v>
      </c>
      <c r="AG5614" t="s">
        <v>63742</v>
      </c>
      <c r="AH5614" t="s">
        <v>63743</v>
      </c>
      <c r="AI5614" t="s">
        <v>63744</v>
      </c>
      <c r="AJ5614" s="4">
        <v>41296</v>
      </c>
      <c r="AK5614" t="s">
        <v>1885</v>
      </c>
      <c r="AL5614" t="s">
        <v>152</v>
      </c>
      <c r="AM5614" t="s">
        <v>63745</v>
      </c>
      <c r="AN5614" t="s">
        <v>63740</v>
      </c>
      <c r="AO5614">
        <v>9639</v>
      </c>
      <c r="AP5614" s="1">
        <v>41709.787233796298</v>
      </c>
      <c r="AQ5614">
        <v>2012</v>
      </c>
      <c r="AR5614">
        <v>5270</v>
      </c>
      <c r="AS5614">
        <v>1</v>
      </c>
      <c r="AT5614" t="s">
        <v>63740</v>
      </c>
      <c r="AU5614">
        <v>2012</v>
      </c>
      <c r="AV5614" s="3">
        <v>41173</v>
      </c>
      <c r="AW5614">
        <v>39100000</v>
      </c>
      <c r="AX5614" t="s">
        <v>63746</v>
      </c>
      <c r="AY5614" t="s">
        <v>63740</v>
      </c>
      <c r="AZ5614" t="s">
        <v>57126</v>
      </c>
      <c r="BA5614">
        <v>41003371</v>
      </c>
      <c r="BB5614" t="s">
        <v>63747</v>
      </c>
      <c r="BC5614" s="3">
        <v>41173</v>
      </c>
      <c r="BD5614" s="3">
        <v>41173</v>
      </c>
      <c r="BE5614" t="s">
        <v>63740</v>
      </c>
      <c r="BF5614" t="s">
        <v>3403</v>
      </c>
      <c r="BG5614">
        <v>15000000</v>
      </c>
      <c r="BH5614">
        <v>41003371</v>
      </c>
      <c r="BI5614">
        <v>2012</v>
      </c>
      <c r="BJ5614" t="b">
        <v>1</v>
      </c>
      <c r="BK5614" t="s">
        <v>63748</v>
      </c>
      <c r="BL5614">
        <v>0.95847692103780702</v>
      </c>
    </row>
    <row r="5615" spans="2:64" x14ac:dyDescent="0.25">
      <c r="B5615">
        <v>1855325</v>
      </c>
      <c r="C5615" t="s">
        <v>63749</v>
      </c>
      <c r="D5615" s="6" t="s">
        <v>63750</v>
      </c>
      <c r="E5615" s="5">
        <v>41166</v>
      </c>
      <c r="F5615">
        <v>3</v>
      </c>
      <c r="G5615">
        <v>0</v>
      </c>
      <c r="H5615" s="9">
        <v>44180021.522218399</v>
      </c>
      <c r="I5615" s="9">
        <v>67815926.052366599</v>
      </c>
      <c r="J5615" s="9">
        <v>-23635904.5301481</v>
      </c>
      <c r="K5615" s="10">
        <v>-0.348530292307692</v>
      </c>
      <c r="L5615">
        <v>21964250.299532801</v>
      </c>
      <c r="M5615">
        <v>3016</v>
      </c>
      <c r="N5615">
        <v>3012</v>
      </c>
      <c r="O5615" s="9">
        <v>42345531</v>
      </c>
      <c r="P5615" s="9">
        <v>65000000</v>
      </c>
      <c r="Q5615" s="9">
        <v>-22654469</v>
      </c>
      <c r="R5615">
        <v>21052227</v>
      </c>
      <c r="S5615" t="s">
        <v>5439</v>
      </c>
      <c r="T5615" t="s">
        <v>29490</v>
      </c>
      <c r="U5615" s="2">
        <v>115561</v>
      </c>
      <c r="V5615">
        <v>5.4</v>
      </c>
      <c r="W5615">
        <v>39</v>
      </c>
      <c r="X5615">
        <v>31</v>
      </c>
      <c r="Y5615" t="s">
        <v>5503</v>
      </c>
      <c r="Z5615">
        <v>96</v>
      </c>
      <c r="AA5615">
        <v>1</v>
      </c>
      <c r="AB5615">
        <v>1</v>
      </c>
      <c r="AC5615" t="s">
        <v>63751</v>
      </c>
      <c r="AD5615" t="s">
        <v>19320</v>
      </c>
      <c r="AE5615" t="s">
        <v>22721</v>
      </c>
      <c r="AF5615" t="s">
        <v>22721</v>
      </c>
      <c r="AG5615" t="s">
        <v>63752</v>
      </c>
      <c r="AH5615" t="s">
        <v>63753</v>
      </c>
      <c r="AI5615" t="s">
        <v>63754</v>
      </c>
      <c r="AJ5615" s="4">
        <v>41264</v>
      </c>
      <c r="AK5615" t="s">
        <v>1904</v>
      </c>
      <c r="AL5615" t="s">
        <v>63755</v>
      </c>
      <c r="AM5615" t="s">
        <v>63756</v>
      </c>
      <c r="AN5615" t="s">
        <v>63750</v>
      </c>
      <c r="AO5615">
        <v>5798</v>
      </c>
      <c r="AP5615" s="1">
        <v>41172.019560185188</v>
      </c>
      <c r="AQ5615">
        <v>2012</v>
      </c>
      <c r="AR5615">
        <v>3536</v>
      </c>
      <c r="AS5615">
        <v>1</v>
      </c>
      <c r="AT5615" t="s">
        <v>63750</v>
      </c>
      <c r="AU5615">
        <v>2012</v>
      </c>
      <c r="AV5615" s="3">
        <v>41166</v>
      </c>
      <c r="AW5615">
        <v>42345531</v>
      </c>
      <c r="AX5615" t="s">
        <v>63757</v>
      </c>
      <c r="AY5615" t="s">
        <v>63750</v>
      </c>
      <c r="AZ5615" t="s">
        <v>25913</v>
      </c>
      <c r="BA5615">
        <v>42345531</v>
      </c>
      <c r="BB5615" t="s">
        <v>63758</v>
      </c>
      <c r="BC5615" s="3">
        <v>41166</v>
      </c>
      <c r="BD5615" s="3">
        <v>41166</v>
      </c>
      <c r="BE5615" t="s">
        <v>63750</v>
      </c>
      <c r="BF5615" t="s">
        <v>897</v>
      </c>
      <c r="BG5615">
        <v>65000000</v>
      </c>
      <c r="BH5615">
        <v>42345531</v>
      </c>
      <c r="BI5615">
        <v>2012</v>
      </c>
      <c r="BJ5615" t="b">
        <v>1</v>
      </c>
      <c r="BK5615" t="s">
        <v>63759</v>
      </c>
      <c r="BL5615">
        <v>0.95847692103780702</v>
      </c>
    </row>
    <row r="5616" spans="2:64" x14ac:dyDescent="0.25">
      <c r="B5616">
        <v>1855401</v>
      </c>
      <c r="C5616" t="s">
        <v>63760</v>
      </c>
      <c r="D5616" s="6" t="s">
        <v>63761</v>
      </c>
      <c r="E5616" s="5">
        <v>40970</v>
      </c>
      <c r="F5616">
        <v>0</v>
      </c>
      <c r="G5616">
        <v>0</v>
      </c>
      <c r="H5616" s="9">
        <v>212008.68535955899</v>
      </c>
      <c r="I5616" s="9">
        <v>3157459.71960661</v>
      </c>
      <c r="J5616" s="9">
        <v>-2945451.0342470501</v>
      </c>
      <c r="K5616" s="10">
        <v>-0.93285466666666605</v>
      </c>
      <c r="L5616">
        <v>92066.262990862801</v>
      </c>
      <c r="M5616">
        <v>33</v>
      </c>
      <c r="N5616">
        <v>24</v>
      </c>
      <c r="O5616" s="9">
        <v>201436</v>
      </c>
      <c r="P5616" s="9">
        <v>3000000</v>
      </c>
      <c r="Q5616" s="9">
        <v>-2798564</v>
      </c>
      <c r="R5616">
        <v>87475</v>
      </c>
      <c r="S5616" t="s">
        <v>5439</v>
      </c>
      <c r="T5616" t="s">
        <v>32026</v>
      </c>
      <c r="U5616" s="2">
        <v>8383</v>
      </c>
      <c r="V5616">
        <v>5.3</v>
      </c>
      <c r="W5616">
        <v>40</v>
      </c>
      <c r="X5616">
        <v>38</v>
      </c>
      <c r="Y5616" t="s">
        <v>297</v>
      </c>
      <c r="Z5616">
        <v>93</v>
      </c>
      <c r="AA5616">
        <v>1</v>
      </c>
      <c r="AB5616">
        <v>1</v>
      </c>
      <c r="AC5616" t="s">
        <v>63762</v>
      </c>
      <c r="AD5616" t="s">
        <v>457</v>
      </c>
      <c r="AE5616" t="s">
        <v>63763</v>
      </c>
      <c r="AF5616" t="s">
        <v>63764</v>
      </c>
      <c r="AG5616" t="s">
        <v>63765</v>
      </c>
      <c r="AH5616" t="s">
        <v>63766</v>
      </c>
      <c r="AI5616" t="s">
        <v>63767</v>
      </c>
      <c r="AJ5616" s="4">
        <v>41037</v>
      </c>
      <c r="AK5616" t="s">
        <v>151</v>
      </c>
      <c r="AL5616" t="s">
        <v>152</v>
      </c>
      <c r="AM5616" t="s">
        <v>63768</v>
      </c>
      <c r="AN5616" t="s">
        <v>63761</v>
      </c>
      <c r="AO5616">
        <v>7688</v>
      </c>
      <c r="AP5616" s="1">
        <v>41467.431030092594</v>
      </c>
      <c r="AQ5616">
        <v>2012</v>
      </c>
      <c r="AR5616">
        <v>4336</v>
      </c>
      <c r="AS5616">
        <v>1</v>
      </c>
      <c r="AT5616" t="s">
        <v>63761</v>
      </c>
      <c r="AU5616">
        <v>2012</v>
      </c>
      <c r="AV5616" s="3">
        <v>40935</v>
      </c>
      <c r="AW5616">
        <v>145778</v>
      </c>
      <c r="AX5616" t="s">
        <v>63769</v>
      </c>
      <c r="AY5616" t="s">
        <v>63770</v>
      </c>
      <c r="AZ5616" t="s">
        <v>40056</v>
      </c>
      <c r="BA5616">
        <v>201436</v>
      </c>
      <c r="BB5616" t="s">
        <v>63771</v>
      </c>
      <c r="BC5616" s="3">
        <v>40970</v>
      </c>
      <c r="BD5616" s="3">
        <v>40970</v>
      </c>
      <c r="BE5616" t="s">
        <v>63761</v>
      </c>
      <c r="BF5616" t="s">
        <v>297</v>
      </c>
      <c r="BG5616">
        <v>3000000</v>
      </c>
      <c r="BH5616">
        <v>201436</v>
      </c>
      <c r="BI5616">
        <v>2012</v>
      </c>
      <c r="BJ5616" t="b">
        <v>0</v>
      </c>
      <c r="BK5616" t="s">
        <v>63772</v>
      </c>
      <c r="BL5616">
        <v>0.95013088571523197</v>
      </c>
    </row>
    <row r="5617" spans="2:64" x14ac:dyDescent="0.25">
      <c r="B5617">
        <v>1857718</v>
      </c>
      <c r="C5617" t="s">
        <v>63775</v>
      </c>
      <c r="D5617" s="6" t="s">
        <v>63776</v>
      </c>
      <c r="E5617" s="5">
        <v>40954</v>
      </c>
      <c r="F5617">
        <v>3</v>
      </c>
      <c r="G5617">
        <v>0</v>
      </c>
      <c r="S5617" t="s">
        <v>221</v>
      </c>
      <c r="U5617">
        <v>808</v>
      </c>
      <c r="V5617">
        <v>5.6</v>
      </c>
      <c r="Y5617" t="s">
        <v>63777</v>
      </c>
      <c r="Z5617">
        <v>70</v>
      </c>
      <c r="AA5617">
        <v>0</v>
      </c>
      <c r="AB5617">
        <v>0</v>
      </c>
      <c r="AC5617" t="s">
        <v>63778</v>
      </c>
      <c r="AE5617" t="s">
        <v>63779</v>
      </c>
      <c r="AF5617" t="s">
        <v>63780</v>
      </c>
      <c r="AG5617" t="s">
        <v>63781</v>
      </c>
      <c r="AH5617" t="s">
        <v>63782</v>
      </c>
      <c r="AK5617" t="s">
        <v>1718</v>
      </c>
      <c r="AL5617" t="s">
        <v>1719</v>
      </c>
      <c r="AM5617" t="s">
        <v>170</v>
      </c>
      <c r="AN5617" t="s">
        <v>63776</v>
      </c>
      <c r="AO5617">
        <v>9029</v>
      </c>
      <c r="AP5617" s="1">
        <v>41633.958634259259</v>
      </c>
      <c r="AQ5617">
        <v>2012</v>
      </c>
      <c r="AR5617">
        <v>4985</v>
      </c>
      <c r="AS5617">
        <v>1</v>
      </c>
      <c r="AT5617" t="s">
        <v>63783</v>
      </c>
      <c r="AU5617">
        <v>2012</v>
      </c>
      <c r="AV5617" s="3">
        <v>40954</v>
      </c>
      <c r="AX5617" t="s">
        <v>63784</v>
      </c>
      <c r="BL5617">
        <v>0.94296944895457002</v>
      </c>
    </row>
    <row r="5618" spans="2:64" x14ac:dyDescent="0.25">
      <c r="B5618">
        <v>1859446</v>
      </c>
      <c r="C5618" t="s">
        <v>63808</v>
      </c>
      <c r="D5618" s="6" t="s">
        <v>63809</v>
      </c>
      <c r="E5618" s="5">
        <v>41103</v>
      </c>
      <c r="F5618">
        <v>3</v>
      </c>
      <c r="G5618">
        <v>0</v>
      </c>
      <c r="H5618" s="9">
        <v>16921.021125776901</v>
      </c>
      <c r="O5618" s="9">
        <v>16057</v>
      </c>
      <c r="S5618" t="s">
        <v>221</v>
      </c>
      <c r="T5618" t="s">
        <v>8342</v>
      </c>
      <c r="U5618" s="2">
        <v>5827</v>
      </c>
      <c r="V5618">
        <v>6.4</v>
      </c>
      <c r="W5618">
        <v>69</v>
      </c>
      <c r="X5618">
        <v>76</v>
      </c>
      <c r="Y5618" t="s">
        <v>317</v>
      </c>
      <c r="Z5618">
        <v>93</v>
      </c>
      <c r="AA5618">
        <v>1</v>
      </c>
      <c r="AB5618">
        <v>1</v>
      </c>
      <c r="AC5618" t="s">
        <v>63810</v>
      </c>
      <c r="AD5618" t="s">
        <v>11141</v>
      </c>
      <c r="AE5618" t="s">
        <v>55747</v>
      </c>
      <c r="AF5618" t="s">
        <v>63811</v>
      </c>
      <c r="AG5618" t="s">
        <v>63812</v>
      </c>
      <c r="AH5618" t="s">
        <v>63813</v>
      </c>
      <c r="AI5618" t="s">
        <v>63814</v>
      </c>
      <c r="AJ5618" s="4">
        <v>41247</v>
      </c>
      <c r="AK5618" t="s">
        <v>63815</v>
      </c>
      <c r="AL5618" t="s">
        <v>63816</v>
      </c>
      <c r="AM5618" t="s">
        <v>63817</v>
      </c>
      <c r="AN5618" t="s">
        <v>63809</v>
      </c>
      <c r="AO5618">
        <v>5095</v>
      </c>
      <c r="AP5618" s="1">
        <v>41026.406215277777</v>
      </c>
      <c r="AQ5618">
        <v>2011</v>
      </c>
      <c r="AR5618">
        <v>3207</v>
      </c>
      <c r="AS5618">
        <v>1</v>
      </c>
      <c r="AT5618" t="s">
        <v>63809</v>
      </c>
      <c r="AU5618">
        <v>2011</v>
      </c>
      <c r="AV5618" s="3">
        <v>40843</v>
      </c>
      <c r="AW5618">
        <v>5571</v>
      </c>
      <c r="AX5618" t="s">
        <v>63818</v>
      </c>
      <c r="BD5618" s="3">
        <v>41103</v>
      </c>
      <c r="BE5618" t="s">
        <v>63819</v>
      </c>
      <c r="BF5618" t="s">
        <v>317</v>
      </c>
      <c r="BH5618">
        <v>16057</v>
      </c>
      <c r="BI5618">
        <v>2012</v>
      </c>
      <c r="BJ5618" t="b">
        <v>0</v>
      </c>
      <c r="BK5618" t="s">
        <v>63820</v>
      </c>
      <c r="BL5618">
        <v>0.94893800324729105</v>
      </c>
    </row>
    <row r="5619" spans="2:64" x14ac:dyDescent="0.25">
      <c r="B5619">
        <v>1859650</v>
      </c>
      <c r="C5619" t="s">
        <v>63829</v>
      </c>
      <c r="D5619" s="6" t="s">
        <v>63830</v>
      </c>
      <c r="E5619" s="5">
        <v>41082</v>
      </c>
      <c r="F5619">
        <v>2</v>
      </c>
      <c r="G5619">
        <v>0</v>
      </c>
      <c r="H5619" s="9">
        <v>17553475.592710398</v>
      </c>
      <c r="I5619" s="9">
        <v>22619981.0003573</v>
      </c>
      <c r="J5619" s="9">
        <v>-5066505.4076469196</v>
      </c>
      <c r="K5619" s="10">
        <v>-0.22398362790697601</v>
      </c>
      <c r="L5619">
        <v>380182.96345619101</v>
      </c>
      <c r="M5619">
        <v>806</v>
      </c>
      <c r="N5619">
        <v>5</v>
      </c>
      <c r="O5619" s="9">
        <v>16684352</v>
      </c>
      <c r="P5619" s="9">
        <v>21500000</v>
      </c>
      <c r="Q5619" s="9">
        <v>-4815648</v>
      </c>
      <c r="R5619">
        <v>361359</v>
      </c>
      <c r="S5619" t="s">
        <v>5439</v>
      </c>
      <c r="T5619" t="s">
        <v>5922</v>
      </c>
      <c r="U5619" s="2">
        <v>72679</v>
      </c>
      <c r="V5619">
        <v>6.3</v>
      </c>
      <c r="W5619">
        <v>54</v>
      </c>
      <c r="X5619">
        <v>44</v>
      </c>
      <c r="Y5619" t="s">
        <v>441</v>
      </c>
      <c r="Z5619">
        <v>112</v>
      </c>
      <c r="AA5619">
        <v>1</v>
      </c>
      <c r="AB5619">
        <v>1</v>
      </c>
      <c r="AC5619" t="s">
        <v>63831</v>
      </c>
      <c r="AD5619" t="s">
        <v>14514</v>
      </c>
      <c r="AE5619" t="s">
        <v>9929</v>
      </c>
      <c r="AF5619" t="s">
        <v>9929</v>
      </c>
      <c r="AG5619" t="s">
        <v>63832</v>
      </c>
      <c r="AH5619" t="s">
        <v>63833</v>
      </c>
      <c r="AI5619" t="s">
        <v>63834</v>
      </c>
      <c r="AJ5619" s="4">
        <v>41289</v>
      </c>
      <c r="AK5619" t="s">
        <v>1486</v>
      </c>
      <c r="AL5619" t="s">
        <v>63835</v>
      </c>
      <c r="AM5619" t="s">
        <v>63836</v>
      </c>
      <c r="AN5619" t="s">
        <v>63830</v>
      </c>
      <c r="AO5619">
        <v>5540</v>
      </c>
      <c r="AP5619" s="1">
        <v>41107.56622685185</v>
      </c>
      <c r="AQ5619">
        <v>2012</v>
      </c>
      <c r="AR5619">
        <v>3434</v>
      </c>
      <c r="AS5619">
        <v>1</v>
      </c>
      <c r="AT5619" t="s">
        <v>63837</v>
      </c>
      <c r="AU5619">
        <v>2012</v>
      </c>
      <c r="AV5619" s="3">
        <v>41096</v>
      </c>
      <c r="AW5619">
        <v>16500000</v>
      </c>
      <c r="AX5619" t="s">
        <v>63838</v>
      </c>
      <c r="AY5619" t="s">
        <v>63837</v>
      </c>
      <c r="AZ5619" t="s">
        <v>29643</v>
      </c>
      <c r="BA5619">
        <v>16685867</v>
      </c>
      <c r="BB5619" t="s">
        <v>63839</v>
      </c>
      <c r="BC5619" s="3">
        <v>41082</v>
      </c>
      <c r="BD5619" s="3">
        <v>41082</v>
      </c>
      <c r="BE5619" t="s">
        <v>63837</v>
      </c>
      <c r="BF5619" t="s">
        <v>1983</v>
      </c>
      <c r="BG5619">
        <v>21500000</v>
      </c>
      <c r="BH5619">
        <v>16684352</v>
      </c>
      <c r="BI5619">
        <v>2012</v>
      </c>
      <c r="BJ5619" t="b">
        <v>1</v>
      </c>
      <c r="BK5619" t="s">
        <v>63840</v>
      </c>
      <c r="BL5619">
        <v>0.95048709367440898</v>
      </c>
    </row>
    <row r="5620" spans="2:64" x14ac:dyDescent="0.25">
      <c r="B5620">
        <v>1860152</v>
      </c>
      <c r="C5620" t="s">
        <v>63841</v>
      </c>
      <c r="D5620" s="6" t="s">
        <v>63842</v>
      </c>
      <c r="E5620" s="5">
        <v>41173</v>
      </c>
      <c r="F5620">
        <v>3</v>
      </c>
      <c r="G5620">
        <v>0</v>
      </c>
      <c r="H5620" s="9">
        <v>15651.9157328862</v>
      </c>
      <c r="O5620" s="9">
        <v>15002</v>
      </c>
      <c r="S5620" t="s">
        <v>221</v>
      </c>
      <c r="T5620" t="s">
        <v>15669</v>
      </c>
      <c r="U5620" s="2">
        <v>2723</v>
      </c>
      <c r="V5620">
        <v>6</v>
      </c>
      <c r="W5620">
        <v>61</v>
      </c>
      <c r="X5620">
        <v>67</v>
      </c>
      <c r="Y5620" t="s">
        <v>317</v>
      </c>
      <c r="Z5620">
        <v>86</v>
      </c>
      <c r="AA5620">
        <v>1</v>
      </c>
      <c r="AB5620">
        <v>0</v>
      </c>
      <c r="AC5620" t="s">
        <v>63843</v>
      </c>
      <c r="AD5620" t="s">
        <v>12973</v>
      </c>
      <c r="AE5620" t="s">
        <v>63844</v>
      </c>
      <c r="AF5620" t="s">
        <v>63844</v>
      </c>
      <c r="AG5620" t="s">
        <v>63845</v>
      </c>
      <c r="AH5620" t="s">
        <v>63846</v>
      </c>
      <c r="AI5620" t="s">
        <v>63847</v>
      </c>
      <c r="AJ5620" s="4">
        <v>41288</v>
      </c>
      <c r="AK5620" t="s">
        <v>5570</v>
      </c>
      <c r="AL5620" t="s">
        <v>70</v>
      </c>
      <c r="AM5620" t="s">
        <v>63848</v>
      </c>
      <c r="AN5620" t="s">
        <v>63842</v>
      </c>
      <c r="AO5620">
        <v>4695</v>
      </c>
      <c r="AP5620" s="1">
        <v>40939.8203125</v>
      </c>
      <c r="AQ5620">
        <v>2011</v>
      </c>
      <c r="AR5620">
        <v>3025</v>
      </c>
      <c r="AS5620">
        <v>1</v>
      </c>
      <c r="AT5620" t="s">
        <v>63842</v>
      </c>
      <c r="AU5620">
        <v>2011</v>
      </c>
      <c r="AV5620" s="3">
        <v>41173</v>
      </c>
      <c r="AW5620">
        <v>15002</v>
      </c>
      <c r="AX5620" t="s">
        <v>63849</v>
      </c>
      <c r="BD5620" s="3">
        <v>41173</v>
      </c>
      <c r="BE5620" t="s">
        <v>63850</v>
      </c>
      <c r="BF5620" t="s">
        <v>317</v>
      </c>
      <c r="BH5620">
        <v>15002</v>
      </c>
      <c r="BI5620">
        <v>2012</v>
      </c>
      <c r="BJ5620" t="b">
        <v>0</v>
      </c>
      <c r="BK5620" t="s">
        <v>63851</v>
      </c>
      <c r="BL5620">
        <v>0.95847692103780702</v>
      </c>
    </row>
    <row r="5621" spans="2:64" x14ac:dyDescent="0.25">
      <c r="B5621">
        <v>1862079</v>
      </c>
      <c r="C5621" t="s">
        <v>63875</v>
      </c>
      <c r="D5621" s="6" t="s">
        <v>63876</v>
      </c>
      <c r="E5621" s="5">
        <v>41068</v>
      </c>
      <c r="F5621">
        <v>3</v>
      </c>
      <c r="G5621">
        <v>0</v>
      </c>
      <c r="H5621" s="9">
        <v>4219896.3317790804</v>
      </c>
      <c r="I5621" s="9">
        <v>789069.10466362804</v>
      </c>
      <c r="J5621" s="9">
        <v>3430827.22711545</v>
      </c>
      <c r="K5621" s="10">
        <v>4.3479426666666603</v>
      </c>
      <c r="L5621">
        <v>102854.631746834</v>
      </c>
      <c r="M5621">
        <v>182</v>
      </c>
      <c r="N5621">
        <v>9</v>
      </c>
      <c r="O5621" s="9">
        <v>4010957</v>
      </c>
      <c r="P5621" s="9">
        <v>750000</v>
      </c>
      <c r="Q5621" s="9">
        <v>3260957</v>
      </c>
      <c r="R5621">
        <v>97762</v>
      </c>
      <c r="S5621" t="s">
        <v>5439</v>
      </c>
      <c r="T5621" t="s">
        <v>53224</v>
      </c>
      <c r="U5621" s="2">
        <v>105748</v>
      </c>
      <c r="V5621">
        <v>7</v>
      </c>
      <c r="W5621">
        <v>72</v>
      </c>
      <c r="X5621">
        <v>90</v>
      </c>
      <c r="Y5621" t="s">
        <v>1121</v>
      </c>
      <c r="Z5621">
        <v>86</v>
      </c>
      <c r="AA5621">
        <v>1</v>
      </c>
      <c r="AB5621">
        <v>1</v>
      </c>
      <c r="AC5621" t="s">
        <v>63877</v>
      </c>
      <c r="AD5621" t="s">
        <v>27067</v>
      </c>
      <c r="AE5621" t="s">
        <v>37074</v>
      </c>
      <c r="AF5621" t="s">
        <v>63878</v>
      </c>
      <c r="AG5621" t="s">
        <v>63879</v>
      </c>
      <c r="AH5621" t="s">
        <v>63880</v>
      </c>
      <c r="AI5621" t="s">
        <v>63881</v>
      </c>
      <c r="AJ5621" s="4">
        <v>41212</v>
      </c>
      <c r="AK5621" t="s">
        <v>151</v>
      </c>
      <c r="AL5621" t="s">
        <v>152</v>
      </c>
      <c r="AM5621" t="s">
        <v>63882</v>
      </c>
      <c r="AN5621" t="s">
        <v>63876</v>
      </c>
      <c r="AO5621">
        <v>5356</v>
      </c>
      <c r="AP5621" s="1">
        <v>41073.255787037036</v>
      </c>
      <c r="AQ5621">
        <v>2012</v>
      </c>
      <c r="AR5621">
        <v>3351</v>
      </c>
      <c r="AS5621">
        <v>1</v>
      </c>
      <c r="AT5621" t="s">
        <v>63876</v>
      </c>
      <c r="AU5621">
        <v>2012</v>
      </c>
      <c r="AV5621" s="3">
        <v>41200</v>
      </c>
      <c r="AW5621">
        <v>4007792</v>
      </c>
      <c r="AX5621" t="s">
        <v>63883</v>
      </c>
      <c r="AY5621" t="s">
        <v>63876</v>
      </c>
      <c r="AZ5621" t="s">
        <v>37522</v>
      </c>
      <c r="BA5621">
        <v>4010957</v>
      </c>
      <c r="BB5621" t="s">
        <v>63884</v>
      </c>
      <c r="BC5621" s="3">
        <v>41068</v>
      </c>
      <c r="BD5621" s="3">
        <v>41068</v>
      </c>
      <c r="BE5621" t="s">
        <v>63876</v>
      </c>
      <c r="BF5621" t="s">
        <v>297</v>
      </c>
      <c r="BG5621">
        <v>750000</v>
      </c>
      <c r="BH5621">
        <v>4010957</v>
      </c>
      <c r="BI5621">
        <v>2012</v>
      </c>
      <c r="BJ5621" t="b">
        <v>0</v>
      </c>
      <c r="BK5621" t="s">
        <v>63885</v>
      </c>
      <c r="BL5621">
        <v>0.95048709367440898</v>
      </c>
    </row>
    <row r="5622" spans="2:64" x14ac:dyDescent="0.25">
      <c r="B5622">
        <v>1866249</v>
      </c>
      <c r="C5622" t="s">
        <v>63900</v>
      </c>
      <c r="D5622" s="6" t="s">
        <v>63901</v>
      </c>
      <c r="E5622" s="5">
        <v>41201</v>
      </c>
      <c r="F5622">
        <v>2</v>
      </c>
      <c r="G5622">
        <v>0</v>
      </c>
      <c r="H5622" s="9">
        <v>6264925.4046697803</v>
      </c>
      <c r="I5622" s="9">
        <v>1043727.8712762099</v>
      </c>
      <c r="J5622" s="9">
        <v>5221197.53339356</v>
      </c>
      <c r="K5622" s="10">
        <v>5.0024509999999998</v>
      </c>
      <c r="L5622">
        <v>118428.670370098</v>
      </c>
      <c r="M5622">
        <v>516</v>
      </c>
      <c r="N5622">
        <v>4</v>
      </c>
      <c r="O5622" s="9">
        <v>6002451</v>
      </c>
      <c r="P5622" s="9">
        <v>1000000</v>
      </c>
      <c r="Q5622" s="9">
        <v>5002451</v>
      </c>
      <c r="R5622">
        <v>113467</v>
      </c>
      <c r="S5622" t="s">
        <v>5439</v>
      </c>
      <c r="T5622" t="s">
        <v>24001</v>
      </c>
      <c r="U5622" s="2">
        <v>37714</v>
      </c>
      <c r="V5622">
        <v>7.2</v>
      </c>
      <c r="W5622">
        <v>79</v>
      </c>
      <c r="X5622">
        <v>93</v>
      </c>
      <c r="Y5622" t="s">
        <v>1870</v>
      </c>
      <c r="Z5622">
        <v>95</v>
      </c>
      <c r="AA5622">
        <v>1</v>
      </c>
      <c r="AB5622">
        <v>1</v>
      </c>
      <c r="AC5622" t="s">
        <v>63902</v>
      </c>
      <c r="AD5622" t="s">
        <v>63903</v>
      </c>
      <c r="AE5622" t="s">
        <v>63904</v>
      </c>
      <c r="AF5622" t="s">
        <v>63905</v>
      </c>
      <c r="AG5622" t="s">
        <v>63906</v>
      </c>
      <c r="AH5622" t="s">
        <v>63907</v>
      </c>
      <c r="AI5622" t="s">
        <v>63908</v>
      </c>
      <c r="AJ5622" s="4">
        <v>41317</v>
      </c>
      <c r="AK5622" t="s">
        <v>151</v>
      </c>
      <c r="AL5622" t="s">
        <v>152</v>
      </c>
      <c r="AM5622" t="s">
        <v>53194</v>
      </c>
      <c r="AN5622" t="s">
        <v>63901</v>
      </c>
      <c r="AO5622">
        <v>6162</v>
      </c>
      <c r="AP5622" s="1">
        <v>41248.179988425924</v>
      </c>
      <c r="AQ5622">
        <v>2012</v>
      </c>
      <c r="AR5622">
        <v>3710</v>
      </c>
      <c r="AS5622">
        <v>1</v>
      </c>
      <c r="AT5622" t="s">
        <v>63909</v>
      </c>
      <c r="AU5622">
        <v>2012</v>
      </c>
      <c r="AV5622" s="3">
        <v>41229</v>
      </c>
      <c r="AW5622">
        <v>5997134</v>
      </c>
      <c r="AX5622" t="s">
        <v>63910</v>
      </c>
      <c r="AY5622" t="s">
        <v>63909</v>
      </c>
      <c r="AZ5622" t="s">
        <v>28196</v>
      </c>
      <c r="BA5622">
        <v>6002451</v>
      </c>
      <c r="BB5622" t="s">
        <v>63911</v>
      </c>
      <c r="BC5622" s="3">
        <v>41201</v>
      </c>
      <c r="BD5622" s="3">
        <v>41201</v>
      </c>
      <c r="BE5622" t="s">
        <v>63909</v>
      </c>
      <c r="BF5622" t="s">
        <v>317</v>
      </c>
      <c r="BG5622">
        <v>1000000</v>
      </c>
      <c r="BH5622">
        <v>6002451</v>
      </c>
      <c r="BI5622">
        <v>2012</v>
      </c>
      <c r="BJ5622" t="b">
        <v>1</v>
      </c>
      <c r="BK5622" t="s">
        <v>63912</v>
      </c>
      <c r="BL5622">
        <v>0.95810414526657595</v>
      </c>
    </row>
    <row r="5623" spans="2:64" x14ac:dyDescent="0.25">
      <c r="B5623">
        <v>1869653</v>
      </c>
      <c r="C5623" t="s">
        <v>63922</v>
      </c>
      <c r="D5623" s="6" t="s">
        <v>63923</v>
      </c>
      <c r="E5623" s="5">
        <v>41153</v>
      </c>
      <c r="F5623">
        <v>1</v>
      </c>
      <c r="G5623">
        <v>0</v>
      </c>
      <c r="S5623" t="s">
        <v>221</v>
      </c>
      <c r="T5623" t="s">
        <v>63924</v>
      </c>
      <c r="U5623">
        <v>444</v>
      </c>
      <c r="V5623">
        <v>5.4</v>
      </c>
      <c r="Y5623" t="s">
        <v>11005</v>
      </c>
      <c r="Z5623">
        <v>91</v>
      </c>
      <c r="AA5623">
        <v>1</v>
      </c>
      <c r="AB5623">
        <v>1</v>
      </c>
      <c r="AC5623" t="s">
        <v>63925</v>
      </c>
      <c r="AD5623" t="s">
        <v>457</v>
      </c>
      <c r="AE5623" t="s">
        <v>63926</v>
      </c>
      <c r="AF5623" t="s">
        <v>63926</v>
      </c>
      <c r="AG5623" t="s">
        <v>63927</v>
      </c>
      <c r="AH5623" t="s">
        <v>63928</v>
      </c>
      <c r="AI5623" t="s">
        <v>63929</v>
      </c>
      <c r="AK5623" t="s">
        <v>151</v>
      </c>
      <c r="AL5623" t="s">
        <v>152</v>
      </c>
      <c r="AM5623" t="s">
        <v>5533</v>
      </c>
      <c r="AN5623" t="s">
        <v>63923</v>
      </c>
      <c r="AO5623">
        <v>8852</v>
      </c>
      <c r="AP5623" s="1">
        <v>41605.190706018519</v>
      </c>
      <c r="AQ5623">
        <v>2012</v>
      </c>
      <c r="AR5623">
        <v>4884</v>
      </c>
      <c r="AS5623">
        <v>1</v>
      </c>
      <c r="AT5623" t="s">
        <v>63923</v>
      </c>
      <c r="AU5623">
        <v>2012</v>
      </c>
      <c r="AV5623" s="3">
        <v>41153</v>
      </c>
      <c r="AX5623" t="s">
        <v>63930</v>
      </c>
      <c r="BL5623">
        <v>0.95847692103780702</v>
      </c>
    </row>
    <row r="5624" spans="2:64" x14ac:dyDescent="0.25">
      <c r="B5624">
        <v>1870529</v>
      </c>
      <c r="C5624" t="s">
        <v>63942</v>
      </c>
      <c r="D5624" s="6" t="s">
        <v>63943</v>
      </c>
      <c r="E5624" s="5">
        <v>41180</v>
      </c>
      <c r="F5624">
        <v>3</v>
      </c>
      <c r="G5624">
        <v>0</v>
      </c>
      <c r="H5624" s="9">
        <v>5540617.4978630701</v>
      </c>
      <c r="I5624" s="9">
        <v>19823116.846076299</v>
      </c>
      <c r="J5624" s="9">
        <v>-14282499.3482133</v>
      </c>
      <c r="K5624" s="10">
        <v>-0.72049715789473601</v>
      </c>
      <c r="L5624">
        <v>2716153.03702999</v>
      </c>
      <c r="M5624">
        <v>2517</v>
      </c>
      <c r="N5624">
        <v>2515</v>
      </c>
      <c r="O5624" s="9">
        <v>5310554</v>
      </c>
      <c r="P5624" s="9">
        <v>19000000</v>
      </c>
      <c r="Q5624" s="9">
        <v>-13689446</v>
      </c>
      <c r="R5624">
        <v>2603370</v>
      </c>
      <c r="S5624" t="s">
        <v>2585</v>
      </c>
      <c r="T5624" t="s">
        <v>3871</v>
      </c>
      <c r="U5624" s="2">
        <v>5455</v>
      </c>
      <c r="V5624">
        <v>6.4</v>
      </c>
      <c r="W5624">
        <v>42</v>
      </c>
      <c r="X5624">
        <v>33</v>
      </c>
      <c r="Y5624" t="s">
        <v>317</v>
      </c>
      <c r="Z5624">
        <v>121</v>
      </c>
      <c r="AA5624">
        <v>1</v>
      </c>
      <c r="AB5624">
        <v>1</v>
      </c>
      <c r="AC5624" t="s">
        <v>63944</v>
      </c>
      <c r="AD5624" t="s">
        <v>7337</v>
      </c>
      <c r="AE5624" t="s">
        <v>49524</v>
      </c>
      <c r="AF5624" t="s">
        <v>63945</v>
      </c>
      <c r="AG5624" t="s">
        <v>63946</v>
      </c>
      <c r="AH5624" t="s">
        <v>63947</v>
      </c>
      <c r="AI5624" t="s">
        <v>63948</v>
      </c>
      <c r="AJ5624" s="4">
        <v>41289</v>
      </c>
      <c r="AK5624" t="s">
        <v>151</v>
      </c>
      <c r="AL5624" t="s">
        <v>152</v>
      </c>
      <c r="AM5624" t="s">
        <v>63949</v>
      </c>
      <c r="AN5624" t="s">
        <v>63943</v>
      </c>
      <c r="AO5624">
        <v>6653</v>
      </c>
      <c r="AP5624" s="1">
        <v>41329.247430555559</v>
      </c>
      <c r="AQ5624">
        <v>2012</v>
      </c>
      <c r="AR5624">
        <v>3931</v>
      </c>
      <c r="AS5624">
        <v>1</v>
      </c>
      <c r="AT5624" t="s">
        <v>63943</v>
      </c>
      <c r="AU5624">
        <v>2012</v>
      </c>
      <c r="AV5624" s="3">
        <v>41180</v>
      </c>
      <c r="AW5624">
        <v>5308553</v>
      </c>
      <c r="AX5624" t="s">
        <v>63950</v>
      </c>
      <c r="AY5624" t="s">
        <v>63943</v>
      </c>
      <c r="AZ5624" t="s">
        <v>4694</v>
      </c>
      <c r="BA5624">
        <v>5310554</v>
      </c>
      <c r="BB5624" t="s">
        <v>63951</v>
      </c>
      <c r="BC5624" s="3">
        <v>41180</v>
      </c>
      <c r="BD5624" s="3">
        <v>41180</v>
      </c>
      <c r="BE5624" t="s">
        <v>63943</v>
      </c>
      <c r="BF5624" t="s">
        <v>317</v>
      </c>
      <c r="BG5624">
        <v>19000000</v>
      </c>
      <c r="BH5624">
        <v>5310554</v>
      </c>
      <c r="BI5624">
        <v>2012</v>
      </c>
      <c r="BJ5624" t="b">
        <v>1</v>
      </c>
      <c r="BK5624" t="s">
        <v>63952</v>
      </c>
      <c r="BL5624">
        <v>0.95847692103780702</v>
      </c>
    </row>
    <row r="5625" spans="2:64" x14ac:dyDescent="0.25">
      <c r="B5625">
        <v>1872818</v>
      </c>
      <c r="C5625" t="s">
        <v>63991</v>
      </c>
      <c r="D5625" s="6" t="s">
        <v>63992</v>
      </c>
      <c r="E5625" s="5">
        <v>41166</v>
      </c>
      <c r="F5625">
        <v>1</v>
      </c>
      <c r="G5625">
        <v>0</v>
      </c>
      <c r="H5625" s="9">
        <v>333003.32328754099</v>
      </c>
      <c r="L5625">
        <v>28623.537403794999</v>
      </c>
      <c r="M5625">
        <v>31</v>
      </c>
      <c r="N5625">
        <v>4</v>
      </c>
      <c r="O5625" s="9">
        <v>319176</v>
      </c>
      <c r="R5625">
        <v>27435</v>
      </c>
      <c r="S5625" t="s">
        <v>1022</v>
      </c>
      <c r="T5625" t="s">
        <v>29201</v>
      </c>
      <c r="U5625" s="2">
        <v>31212</v>
      </c>
      <c r="V5625">
        <v>6.7</v>
      </c>
      <c r="W5625">
        <v>55</v>
      </c>
      <c r="X5625">
        <v>70</v>
      </c>
      <c r="Y5625" t="s">
        <v>1121</v>
      </c>
      <c r="Z5625">
        <v>97</v>
      </c>
      <c r="AA5625">
        <v>1</v>
      </c>
      <c r="AB5625">
        <v>1</v>
      </c>
      <c r="AC5625" t="s">
        <v>63993</v>
      </c>
      <c r="AD5625" t="s">
        <v>1199</v>
      </c>
      <c r="AE5625" t="s">
        <v>57629</v>
      </c>
      <c r="AF5625" t="s">
        <v>57629</v>
      </c>
      <c r="AG5625" t="s">
        <v>63994</v>
      </c>
      <c r="AH5625" t="s">
        <v>63995</v>
      </c>
      <c r="AI5625" t="s">
        <v>63996</v>
      </c>
      <c r="AJ5625" s="4">
        <v>41261</v>
      </c>
      <c r="AK5625" t="s">
        <v>151</v>
      </c>
      <c r="AL5625" t="s">
        <v>152</v>
      </c>
      <c r="AM5625" t="s">
        <v>36565</v>
      </c>
      <c r="AN5625" t="s">
        <v>63992</v>
      </c>
      <c r="AO5625">
        <v>13065</v>
      </c>
      <c r="AP5625" s="1">
        <v>42383.075231481482</v>
      </c>
      <c r="AQ5625">
        <v>2012</v>
      </c>
      <c r="AR5625">
        <v>6664</v>
      </c>
      <c r="AS5625">
        <v>1</v>
      </c>
      <c r="AT5625" t="s">
        <v>63992</v>
      </c>
      <c r="AU5625">
        <v>2012</v>
      </c>
      <c r="AV5625" s="3">
        <v>41187</v>
      </c>
      <c r="AW5625">
        <v>317190</v>
      </c>
      <c r="AX5625" t="s">
        <v>63997</v>
      </c>
      <c r="AY5625" t="s">
        <v>63992</v>
      </c>
      <c r="AZ5625" t="s">
        <v>27513</v>
      </c>
      <c r="BA5625">
        <v>327345</v>
      </c>
      <c r="BB5625" t="s">
        <v>63998</v>
      </c>
      <c r="BC5625" s="3">
        <v>41166</v>
      </c>
      <c r="BD5625" s="3">
        <v>41166</v>
      </c>
      <c r="BE5625" t="s">
        <v>63992</v>
      </c>
      <c r="BF5625" t="s">
        <v>297</v>
      </c>
      <c r="BH5625">
        <v>319176</v>
      </c>
      <c r="BI5625">
        <v>2012</v>
      </c>
      <c r="BJ5625" t="b">
        <v>0</v>
      </c>
      <c r="BK5625" t="s">
        <v>63999</v>
      </c>
      <c r="BL5625">
        <v>0.95847692103780702</v>
      </c>
    </row>
    <row r="5626" spans="2:64" x14ac:dyDescent="0.25">
      <c r="B5626">
        <v>1876451</v>
      </c>
      <c r="C5626" t="s">
        <v>64011</v>
      </c>
      <c r="D5626" s="6" t="s">
        <v>12135</v>
      </c>
      <c r="E5626" s="5">
        <v>41138</v>
      </c>
      <c r="F5626">
        <v>3</v>
      </c>
      <c r="G5626">
        <v>0</v>
      </c>
      <c r="H5626" s="9">
        <v>25567997.671697501</v>
      </c>
      <c r="I5626" s="9">
        <v>10479774.632236401</v>
      </c>
      <c r="J5626" s="9">
        <v>15088223.039461</v>
      </c>
      <c r="K5626" s="10">
        <v>1.4397468999999901</v>
      </c>
      <c r="L5626">
        <v>12201960.0126053</v>
      </c>
      <c r="M5626">
        <v>2244</v>
      </c>
      <c r="N5626">
        <v>2244</v>
      </c>
      <c r="O5626" s="9">
        <v>24397469</v>
      </c>
      <c r="P5626" s="9">
        <v>10000000</v>
      </c>
      <c r="Q5626" s="9">
        <v>14397469</v>
      </c>
      <c r="R5626">
        <v>11643342</v>
      </c>
      <c r="S5626" t="s">
        <v>1022</v>
      </c>
      <c r="T5626" t="s">
        <v>5646</v>
      </c>
      <c r="U5626" s="2">
        <v>5310</v>
      </c>
      <c r="V5626">
        <v>5.7</v>
      </c>
      <c r="W5626">
        <v>54</v>
      </c>
      <c r="X5626">
        <v>57</v>
      </c>
      <c r="Y5626" t="s">
        <v>1286</v>
      </c>
      <c r="Z5626">
        <v>116</v>
      </c>
      <c r="AA5626">
        <v>1</v>
      </c>
      <c r="AB5626">
        <v>1</v>
      </c>
      <c r="AC5626" t="s">
        <v>64012</v>
      </c>
      <c r="AD5626" t="s">
        <v>17347</v>
      </c>
      <c r="AE5626" t="s">
        <v>60349</v>
      </c>
      <c r="AF5626" t="s">
        <v>64013</v>
      </c>
      <c r="AG5626" t="s">
        <v>64014</v>
      </c>
      <c r="AH5626" t="s">
        <v>64015</v>
      </c>
      <c r="AI5626" t="s">
        <v>64016</v>
      </c>
      <c r="AJ5626" s="4">
        <v>41243</v>
      </c>
      <c r="AK5626" t="s">
        <v>151</v>
      </c>
      <c r="AL5626" t="s">
        <v>152</v>
      </c>
      <c r="AM5626" t="s">
        <v>64017</v>
      </c>
      <c r="AN5626" t="s">
        <v>12135</v>
      </c>
      <c r="AO5626">
        <v>6160</v>
      </c>
      <c r="AP5626" s="1">
        <v>41247.928101851852</v>
      </c>
      <c r="AQ5626">
        <v>2012</v>
      </c>
      <c r="AR5626">
        <v>3709</v>
      </c>
      <c r="AS5626">
        <v>1</v>
      </c>
      <c r="AT5626" t="s">
        <v>12135</v>
      </c>
      <c r="AU5626">
        <v>2012</v>
      </c>
      <c r="AV5626" s="3">
        <v>41138</v>
      </c>
      <c r="AW5626">
        <v>24397469</v>
      </c>
      <c r="AX5626" t="s">
        <v>64018</v>
      </c>
      <c r="AY5626" t="s">
        <v>64019</v>
      </c>
      <c r="AZ5626" t="s">
        <v>51245</v>
      </c>
      <c r="BA5626">
        <v>24397469</v>
      </c>
      <c r="BB5626" t="s">
        <v>64020</v>
      </c>
      <c r="BC5626" s="3">
        <v>41138</v>
      </c>
      <c r="BD5626" s="3">
        <v>41138</v>
      </c>
      <c r="BE5626" t="s">
        <v>12135</v>
      </c>
      <c r="BF5626" t="s">
        <v>317</v>
      </c>
      <c r="BG5626">
        <v>10000000</v>
      </c>
      <c r="BH5626">
        <v>24397469</v>
      </c>
      <c r="BI5626">
        <v>2012</v>
      </c>
      <c r="BJ5626" t="b">
        <v>1</v>
      </c>
      <c r="BK5626" t="s">
        <v>64021</v>
      </c>
      <c r="BL5626">
        <v>0.95421899333973903</v>
      </c>
    </row>
    <row r="5627" spans="2:64" x14ac:dyDescent="0.25">
      <c r="B5627">
        <v>1885331</v>
      </c>
      <c r="C5627" t="s">
        <v>64078</v>
      </c>
      <c r="D5627" s="6" t="s">
        <v>64079</v>
      </c>
      <c r="E5627" s="5">
        <v>41108</v>
      </c>
      <c r="F5627">
        <v>3</v>
      </c>
      <c r="G5627">
        <v>1</v>
      </c>
      <c r="T5627" t="s">
        <v>64080</v>
      </c>
      <c r="U5627" s="2">
        <v>3119</v>
      </c>
      <c r="V5627">
        <v>6.1</v>
      </c>
      <c r="W5627">
        <v>36</v>
      </c>
      <c r="X5627">
        <v>43</v>
      </c>
      <c r="Y5627" t="s">
        <v>441</v>
      </c>
      <c r="Z5627">
        <v>77</v>
      </c>
      <c r="AA5627">
        <v>0</v>
      </c>
      <c r="AB5627">
        <v>0</v>
      </c>
      <c r="AC5627" t="s">
        <v>64081</v>
      </c>
      <c r="AE5627" t="s">
        <v>64082</v>
      </c>
      <c r="AF5627" t="s">
        <v>64083</v>
      </c>
      <c r="AG5627" t="s">
        <v>64084</v>
      </c>
      <c r="AH5627" t="s">
        <v>64085</v>
      </c>
      <c r="AI5627" t="s">
        <v>64086</v>
      </c>
      <c r="AJ5627" s="4">
        <v>41904</v>
      </c>
      <c r="AK5627" t="s">
        <v>198</v>
      </c>
      <c r="AL5627" t="s">
        <v>70</v>
      </c>
      <c r="AM5627" t="s">
        <v>64087</v>
      </c>
      <c r="AN5627" t="s">
        <v>64079</v>
      </c>
      <c r="AO5627">
        <v>7751</v>
      </c>
      <c r="AP5627" s="1">
        <v>41472.94085648148</v>
      </c>
      <c r="AQ5627">
        <v>2012</v>
      </c>
      <c r="AR5627">
        <v>4361</v>
      </c>
      <c r="AS5627">
        <v>1</v>
      </c>
      <c r="AT5627" t="s">
        <v>64079</v>
      </c>
      <c r="AU5627">
        <v>2012</v>
      </c>
      <c r="AV5627" s="3">
        <v>41108</v>
      </c>
      <c r="AX5627" t="s">
        <v>64088</v>
      </c>
      <c r="BL5627">
        <v>0.94893800324729105</v>
      </c>
    </row>
    <row r="5628" spans="2:64" x14ac:dyDescent="0.25">
      <c r="B5628">
        <v>1886493</v>
      </c>
      <c r="C5628" t="s">
        <v>64089</v>
      </c>
      <c r="D5628" s="6" t="s">
        <v>64090</v>
      </c>
      <c r="E5628" s="5">
        <v>40913</v>
      </c>
      <c r="F5628">
        <v>3</v>
      </c>
      <c r="G5628">
        <v>0</v>
      </c>
      <c r="S5628" t="s">
        <v>5439</v>
      </c>
      <c r="T5628" t="s">
        <v>9560</v>
      </c>
      <c r="U5628" s="2">
        <v>15051</v>
      </c>
      <c r="V5628">
        <v>4.5999999999999996</v>
      </c>
      <c r="Y5628" t="s">
        <v>1315</v>
      </c>
      <c r="Z5628">
        <v>94</v>
      </c>
      <c r="AA5628">
        <v>1</v>
      </c>
      <c r="AB5628">
        <v>1</v>
      </c>
      <c r="AC5628" t="s">
        <v>64091</v>
      </c>
      <c r="AE5628" t="s">
        <v>64092</v>
      </c>
      <c r="AF5628" t="s">
        <v>64092</v>
      </c>
      <c r="AG5628" t="s">
        <v>64093</v>
      </c>
      <c r="AH5628" t="s">
        <v>64094</v>
      </c>
      <c r="AI5628" t="s">
        <v>64095</v>
      </c>
      <c r="AJ5628" s="4">
        <v>40897</v>
      </c>
      <c r="AK5628" t="s">
        <v>151</v>
      </c>
      <c r="AL5628" t="s">
        <v>152</v>
      </c>
      <c r="AM5628" t="s">
        <v>9518</v>
      </c>
      <c r="AN5628" t="s">
        <v>64090</v>
      </c>
      <c r="AO5628">
        <v>5354</v>
      </c>
      <c r="AP5628" s="1">
        <v>41073.220682870371</v>
      </c>
      <c r="AQ5628">
        <v>2011</v>
      </c>
      <c r="AR5628">
        <v>3349</v>
      </c>
      <c r="AS5628">
        <v>1</v>
      </c>
      <c r="AT5628" t="s">
        <v>64090</v>
      </c>
      <c r="AU5628">
        <v>2011</v>
      </c>
      <c r="AV5628" s="3">
        <v>40913</v>
      </c>
      <c r="AX5628" t="s">
        <v>64096</v>
      </c>
      <c r="BL5628">
        <v>0.93883577984691302</v>
      </c>
    </row>
    <row r="5629" spans="2:64" x14ac:dyDescent="0.25">
      <c r="B5629">
        <v>1890373</v>
      </c>
      <c r="C5629" t="s">
        <v>64097</v>
      </c>
      <c r="D5629" s="6" t="s">
        <v>64098</v>
      </c>
      <c r="E5629" s="5">
        <v>40927</v>
      </c>
      <c r="F5629">
        <v>3</v>
      </c>
      <c r="G5629">
        <v>0</v>
      </c>
      <c r="S5629" t="s">
        <v>255</v>
      </c>
      <c r="T5629" t="s">
        <v>64099</v>
      </c>
      <c r="U5629" s="2">
        <v>3918</v>
      </c>
      <c r="V5629">
        <v>6.8</v>
      </c>
      <c r="Y5629" t="s">
        <v>317</v>
      </c>
      <c r="Z5629">
        <v>103</v>
      </c>
      <c r="AA5629">
        <v>1</v>
      </c>
      <c r="AB5629">
        <v>0</v>
      </c>
      <c r="AC5629" t="s">
        <v>64100</v>
      </c>
      <c r="AD5629" t="s">
        <v>64101</v>
      </c>
      <c r="AE5629" t="s">
        <v>64102</v>
      </c>
      <c r="AF5629" t="s">
        <v>64103</v>
      </c>
      <c r="AG5629" t="s">
        <v>64104</v>
      </c>
      <c r="AH5629" t="s">
        <v>64105</v>
      </c>
      <c r="AJ5629" s="4">
        <v>41464</v>
      </c>
      <c r="AK5629" t="s">
        <v>64106</v>
      </c>
      <c r="AL5629" t="s">
        <v>448</v>
      </c>
      <c r="AM5629" t="s">
        <v>239</v>
      </c>
      <c r="AN5629" t="s">
        <v>64098</v>
      </c>
      <c r="AO5629">
        <v>5347</v>
      </c>
      <c r="AP5629" s="1">
        <v>41071.824953703705</v>
      </c>
      <c r="AQ5629">
        <v>2011</v>
      </c>
      <c r="AR5629">
        <v>3347</v>
      </c>
      <c r="AS5629">
        <v>1</v>
      </c>
      <c r="AT5629" t="s">
        <v>64098</v>
      </c>
      <c r="AU5629">
        <v>2011</v>
      </c>
      <c r="AV5629" s="3">
        <v>40927</v>
      </c>
      <c r="AX5629" t="s">
        <v>64107</v>
      </c>
      <c r="BL5629">
        <v>0.93883577984691302</v>
      </c>
    </row>
    <row r="5630" spans="2:64" x14ac:dyDescent="0.25">
      <c r="B5630">
        <v>1899353</v>
      </c>
      <c r="C5630" t="s">
        <v>64150</v>
      </c>
      <c r="D5630" s="6" t="s">
        <v>64151</v>
      </c>
      <c r="E5630" s="5">
        <v>40991</v>
      </c>
      <c r="F5630">
        <v>0</v>
      </c>
      <c r="G5630">
        <v>0</v>
      </c>
      <c r="H5630" s="9">
        <v>4320586.8388435496</v>
      </c>
      <c r="I5630" s="9">
        <v>1157735.23052242</v>
      </c>
      <c r="J5630" s="9">
        <v>3162851.60832112</v>
      </c>
      <c r="K5630" s="10">
        <v>2.7319300000000002</v>
      </c>
      <c r="O5630" s="9">
        <v>4105123</v>
      </c>
      <c r="P5630" s="9">
        <v>1100000</v>
      </c>
      <c r="Q5630" s="9">
        <v>3005123</v>
      </c>
      <c r="S5630" t="s">
        <v>5439</v>
      </c>
      <c r="T5630" t="s">
        <v>5922</v>
      </c>
      <c r="U5630" s="2">
        <v>158847</v>
      </c>
      <c r="V5630">
        <v>7.6</v>
      </c>
      <c r="W5630">
        <v>73</v>
      </c>
      <c r="X5630">
        <v>85</v>
      </c>
      <c r="Y5630" t="s">
        <v>10567</v>
      </c>
      <c r="Z5630">
        <v>101</v>
      </c>
      <c r="AA5630">
        <v>0</v>
      </c>
      <c r="AB5630">
        <v>1</v>
      </c>
      <c r="AC5630" t="s">
        <v>64152</v>
      </c>
      <c r="AD5630" t="s">
        <v>22323</v>
      </c>
      <c r="AE5630" t="s">
        <v>64153</v>
      </c>
      <c r="AF5630" t="s">
        <v>64153</v>
      </c>
      <c r="AG5630" t="s">
        <v>64154</v>
      </c>
      <c r="AH5630" t="s">
        <v>64155</v>
      </c>
      <c r="AI5630" t="s">
        <v>64156</v>
      </c>
      <c r="AJ5630" s="4">
        <v>41135</v>
      </c>
      <c r="AK5630" t="s">
        <v>64157</v>
      </c>
      <c r="AL5630" t="s">
        <v>64158</v>
      </c>
      <c r="AM5630" t="s">
        <v>64159</v>
      </c>
      <c r="AN5630" t="s">
        <v>64151</v>
      </c>
      <c r="AO5630">
        <v>5290</v>
      </c>
      <c r="AP5630" s="1">
        <v>41062.516284722224</v>
      </c>
      <c r="AQ5630">
        <v>2011</v>
      </c>
      <c r="AR5630">
        <v>3305</v>
      </c>
      <c r="AS5630">
        <v>1</v>
      </c>
      <c r="AT5630" t="s">
        <v>64160</v>
      </c>
      <c r="AU5630">
        <v>2011</v>
      </c>
      <c r="AV5630" s="3">
        <v>41012</v>
      </c>
      <c r="AW5630">
        <v>1200000</v>
      </c>
      <c r="AX5630" t="s">
        <v>64161</v>
      </c>
      <c r="BD5630" s="3">
        <v>40991</v>
      </c>
      <c r="BE5630" t="s">
        <v>64162</v>
      </c>
      <c r="BF5630" t="s">
        <v>897</v>
      </c>
      <c r="BG5630">
        <v>1100000</v>
      </c>
      <c r="BH5630">
        <v>4105123</v>
      </c>
      <c r="BI5630">
        <v>2012</v>
      </c>
      <c r="BJ5630" t="b">
        <v>0</v>
      </c>
      <c r="BK5630" t="s">
        <v>64163</v>
      </c>
      <c r="BL5630">
        <v>0.95013088571523197</v>
      </c>
    </row>
    <row r="5631" spans="2:64" x14ac:dyDescent="0.25">
      <c r="B5631">
        <v>1900854</v>
      </c>
      <c r="C5631" t="s">
        <v>64164</v>
      </c>
      <c r="D5631" s="6" t="s">
        <v>64165</v>
      </c>
      <c r="E5631" s="5">
        <v>41103</v>
      </c>
      <c r="F5631">
        <v>0</v>
      </c>
      <c r="G5631">
        <v>0</v>
      </c>
      <c r="T5631" t="s">
        <v>15669</v>
      </c>
      <c r="U5631" s="2">
        <v>1358</v>
      </c>
      <c r="V5631">
        <v>6.1</v>
      </c>
      <c r="X5631">
        <v>29</v>
      </c>
      <c r="Y5631" t="s">
        <v>12424</v>
      </c>
      <c r="Z5631">
        <v>91</v>
      </c>
      <c r="AA5631">
        <v>1</v>
      </c>
      <c r="AB5631">
        <v>0</v>
      </c>
      <c r="AC5631" t="s">
        <v>64166</v>
      </c>
      <c r="AE5631" t="s">
        <v>64167</v>
      </c>
      <c r="AF5631" t="s">
        <v>64167</v>
      </c>
      <c r="AG5631" t="s">
        <v>64168</v>
      </c>
      <c r="AH5631" t="s">
        <v>64169</v>
      </c>
      <c r="AI5631" t="s">
        <v>64170</v>
      </c>
      <c r="AJ5631" s="4">
        <v>41226</v>
      </c>
      <c r="AK5631" t="s">
        <v>151</v>
      </c>
      <c r="AL5631" t="s">
        <v>141</v>
      </c>
      <c r="AM5631" t="s">
        <v>13706</v>
      </c>
      <c r="AN5631" t="s">
        <v>64165</v>
      </c>
      <c r="AO5631">
        <v>10146</v>
      </c>
      <c r="AP5631" s="1">
        <v>41775.637418981481</v>
      </c>
      <c r="AQ5631">
        <v>2012</v>
      </c>
      <c r="AR5631">
        <v>5477</v>
      </c>
      <c r="AS5631">
        <v>1</v>
      </c>
      <c r="AT5631" t="s">
        <v>64165</v>
      </c>
      <c r="AU5631">
        <v>2012</v>
      </c>
      <c r="AV5631" s="3">
        <v>41103</v>
      </c>
      <c r="AX5631" t="s">
        <v>64171</v>
      </c>
      <c r="BL5631">
        <v>0.94893800324729105</v>
      </c>
    </row>
    <row r="5632" spans="2:64" x14ac:dyDescent="0.25">
      <c r="B5632">
        <v>1900893</v>
      </c>
      <c r="C5632" t="s">
        <v>64181</v>
      </c>
      <c r="D5632" s="6" t="s">
        <v>64182</v>
      </c>
      <c r="E5632" s="5">
        <v>40922</v>
      </c>
      <c r="F5632">
        <v>3</v>
      </c>
      <c r="G5632">
        <v>1</v>
      </c>
      <c r="T5632" t="s">
        <v>52486</v>
      </c>
      <c r="U5632" s="2">
        <v>2510</v>
      </c>
      <c r="V5632">
        <v>7.2</v>
      </c>
      <c r="W5632">
        <v>66</v>
      </c>
      <c r="X5632">
        <v>94</v>
      </c>
      <c r="Y5632" t="s">
        <v>1166</v>
      </c>
      <c r="Z5632">
        <v>129</v>
      </c>
      <c r="AA5632">
        <v>0</v>
      </c>
      <c r="AB5632">
        <v>0</v>
      </c>
      <c r="AC5632" t="s">
        <v>64183</v>
      </c>
      <c r="AD5632" t="s">
        <v>8812</v>
      </c>
      <c r="AE5632" t="s">
        <v>34228</v>
      </c>
      <c r="AF5632" t="s">
        <v>64184</v>
      </c>
      <c r="AG5632" t="s">
        <v>64185</v>
      </c>
      <c r="AH5632" t="s">
        <v>64186</v>
      </c>
      <c r="AJ5632" s="4">
        <v>41925</v>
      </c>
      <c r="AK5632" t="s">
        <v>1718</v>
      </c>
      <c r="AL5632" t="s">
        <v>1719</v>
      </c>
      <c r="AM5632" t="s">
        <v>64187</v>
      </c>
      <c r="AN5632" t="s">
        <v>64182</v>
      </c>
      <c r="AO5632">
        <v>6255</v>
      </c>
      <c r="AP5632" s="1">
        <v>41265.059502314813</v>
      </c>
      <c r="AQ5632">
        <v>2011</v>
      </c>
      <c r="AR5632">
        <v>3768</v>
      </c>
      <c r="AS5632">
        <v>1</v>
      </c>
      <c r="AT5632" t="s">
        <v>64188</v>
      </c>
      <c r="AU5632">
        <v>2011</v>
      </c>
      <c r="AV5632" s="3">
        <v>40922</v>
      </c>
      <c r="AX5632" t="s">
        <v>64189</v>
      </c>
      <c r="BL5632">
        <v>0.93883577984691302</v>
      </c>
    </row>
    <row r="5633" spans="2:64" x14ac:dyDescent="0.25">
      <c r="B5633">
        <v>1906426</v>
      </c>
      <c r="C5633" t="s">
        <v>64233</v>
      </c>
      <c r="D5633" s="6" t="s">
        <v>23763</v>
      </c>
      <c r="E5633" s="5">
        <v>40954</v>
      </c>
      <c r="F5633">
        <v>2</v>
      </c>
      <c r="G5633">
        <v>0</v>
      </c>
      <c r="H5633" s="9">
        <v>16067.328604120999</v>
      </c>
      <c r="M5633">
        <v>2</v>
      </c>
      <c r="O5633" s="9">
        <v>15151</v>
      </c>
      <c r="T5633" t="s">
        <v>15669</v>
      </c>
      <c r="U5633" s="2">
        <v>3835</v>
      </c>
      <c r="V5633">
        <v>7</v>
      </c>
      <c r="W5633">
        <v>64</v>
      </c>
      <c r="X5633">
        <v>81</v>
      </c>
      <c r="Y5633" t="s">
        <v>559</v>
      </c>
      <c r="Z5633">
        <v>96</v>
      </c>
      <c r="AA5633">
        <v>0</v>
      </c>
      <c r="AB5633">
        <v>0</v>
      </c>
      <c r="AC5633" t="s">
        <v>64234</v>
      </c>
      <c r="AD5633" t="s">
        <v>25919</v>
      </c>
      <c r="AE5633" t="s">
        <v>64235</v>
      </c>
      <c r="AF5633" t="s">
        <v>64236</v>
      </c>
      <c r="AG5633" t="s">
        <v>64237</v>
      </c>
      <c r="AH5633" t="s">
        <v>64238</v>
      </c>
      <c r="AI5633" t="s">
        <v>64239</v>
      </c>
      <c r="AJ5633" s="4">
        <v>41044</v>
      </c>
      <c r="AK5633" t="s">
        <v>447</v>
      </c>
      <c r="AL5633" t="s">
        <v>18255</v>
      </c>
      <c r="AM5633" t="s">
        <v>64240</v>
      </c>
      <c r="AN5633" t="s">
        <v>23763</v>
      </c>
      <c r="AO5633">
        <v>5111</v>
      </c>
      <c r="AP5633" s="1">
        <v>41029.565324074072</v>
      </c>
      <c r="AQ5633">
        <v>2011</v>
      </c>
      <c r="AR5633">
        <v>3220</v>
      </c>
      <c r="AS5633">
        <v>1</v>
      </c>
      <c r="AT5633" t="s">
        <v>23763</v>
      </c>
      <c r="AU5633">
        <v>2011</v>
      </c>
      <c r="AV5633" s="3">
        <v>40954</v>
      </c>
      <c r="AW5633">
        <v>15151</v>
      </c>
      <c r="AX5633" t="s">
        <v>64241</v>
      </c>
      <c r="AY5633" t="s">
        <v>64242</v>
      </c>
      <c r="AZ5633" t="s">
        <v>35179</v>
      </c>
      <c r="BA5633">
        <v>15715</v>
      </c>
      <c r="BB5633" t="s">
        <v>64243</v>
      </c>
      <c r="BC5633" s="3">
        <v>40954</v>
      </c>
      <c r="BD5633" s="3">
        <v>40954</v>
      </c>
      <c r="BE5633" t="s">
        <v>23763</v>
      </c>
      <c r="BF5633" t="s">
        <v>317</v>
      </c>
      <c r="BH5633">
        <v>15151</v>
      </c>
      <c r="BI5633">
        <v>2012</v>
      </c>
      <c r="BJ5633" t="b">
        <v>0</v>
      </c>
      <c r="BK5633" t="s">
        <v>23770</v>
      </c>
      <c r="BL5633">
        <v>0.94296944895457002</v>
      </c>
    </row>
    <row r="5634" spans="2:64" x14ac:dyDescent="0.25">
      <c r="B5634">
        <v>1907668</v>
      </c>
      <c r="C5634" t="s">
        <v>64244</v>
      </c>
      <c r="D5634" s="6" t="s">
        <v>64245</v>
      </c>
      <c r="E5634" s="5">
        <v>41215</v>
      </c>
      <c r="F5634">
        <v>3</v>
      </c>
      <c r="G5634">
        <v>1</v>
      </c>
      <c r="H5634" s="9">
        <v>98338779.003653005</v>
      </c>
      <c r="I5634" s="9">
        <v>32509597.299985599</v>
      </c>
      <c r="J5634" s="9">
        <v>65829181.703667298</v>
      </c>
      <c r="K5634" s="10">
        <v>2.02491532258064</v>
      </c>
      <c r="L5634">
        <v>26113141.071022999</v>
      </c>
      <c r="M5634">
        <v>2638</v>
      </c>
      <c r="N5634">
        <v>1884</v>
      </c>
      <c r="O5634" s="9">
        <v>93772375</v>
      </c>
      <c r="P5634" s="9">
        <v>31000000</v>
      </c>
      <c r="Q5634" s="9">
        <v>62772375</v>
      </c>
      <c r="R5634">
        <v>24900566</v>
      </c>
      <c r="S5634" t="s">
        <v>5439</v>
      </c>
      <c r="T5634" t="s">
        <v>887</v>
      </c>
      <c r="U5634" s="2">
        <v>278382</v>
      </c>
      <c r="V5634">
        <v>7.3</v>
      </c>
      <c r="W5634">
        <v>76</v>
      </c>
      <c r="X5634">
        <v>78</v>
      </c>
      <c r="Y5634" t="s">
        <v>559</v>
      </c>
      <c r="Z5634">
        <v>138</v>
      </c>
      <c r="AA5634">
        <v>1</v>
      </c>
      <c r="AB5634">
        <v>1</v>
      </c>
      <c r="AC5634" t="s">
        <v>64246</v>
      </c>
      <c r="AD5634" t="s">
        <v>64247</v>
      </c>
      <c r="AE5634" t="s">
        <v>15360</v>
      </c>
      <c r="AF5634" t="s">
        <v>64248</v>
      </c>
      <c r="AG5634" t="s">
        <v>64249</v>
      </c>
      <c r="AH5634" t="s">
        <v>64250</v>
      </c>
      <c r="AI5634" t="s">
        <v>64251</v>
      </c>
      <c r="AJ5634" s="4">
        <v>41310</v>
      </c>
      <c r="AK5634" t="s">
        <v>151</v>
      </c>
      <c r="AL5634" t="s">
        <v>152</v>
      </c>
      <c r="AM5634" t="s">
        <v>64252</v>
      </c>
      <c r="AN5634" t="s">
        <v>64245</v>
      </c>
      <c r="AO5634">
        <v>6613</v>
      </c>
      <c r="AP5634" s="1">
        <v>41323.920497685183</v>
      </c>
      <c r="AQ5634">
        <v>2012</v>
      </c>
      <c r="AR5634">
        <v>3907</v>
      </c>
      <c r="AS5634">
        <v>1</v>
      </c>
      <c r="AT5634" t="s">
        <v>64245</v>
      </c>
      <c r="AU5634">
        <v>2012</v>
      </c>
      <c r="AV5634" s="3">
        <v>41215</v>
      </c>
      <c r="AW5634">
        <v>89400000</v>
      </c>
      <c r="AX5634" t="s">
        <v>64253</v>
      </c>
      <c r="AY5634" t="s">
        <v>64245</v>
      </c>
      <c r="AZ5634" t="s">
        <v>25781</v>
      </c>
      <c r="BA5634">
        <v>93772375</v>
      </c>
      <c r="BB5634" t="s">
        <v>64254</v>
      </c>
      <c r="BC5634" s="3">
        <v>41215</v>
      </c>
      <c r="BD5634" s="3">
        <v>41215</v>
      </c>
      <c r="BE5634" t="s">
        <v>64245</v>
      </c>
      <c r="BF5634" t="s">
        <v>317</v>
      </c>
      <c r="BG5634">
        <v>31000000</v>
      </c>
      <c r="BH5634">
        <v>93772375</v>
      </c>
      <c r="BI5634">
        <v>2012</v>
      </c>
      <c r="BJ5634" t="b">
        <v>1</v>
      </c>
      <c r="BK5634" t="s">
        <v>64255</v>
      </c>
      <c r="BL5634">
        <v>0.95356456476357698</v>
      </c>
    </row>
    <row r="5635" spans="2:64" x14ac:dyDescent="0.25">
      <c r="B5635">
        <v>1915581</v>
      </c>
      <c r="C5635" t="s">
        <v>64312</v>
      </c>
      <c r="D5635" s="6" t="s">
        <v>64313</v>
      </c>
      <c r="E5635" s="5">
        <v>41089</v>
      </c>
      <c r="F5635">
        <v>3</v>
      </c>
      <c r="G5635">
        <v>0</v>
      </c>
      <c r="H5635" s="9">
        <v>119645570.946548</v>
      </c>
      <c r="I5635" s="9">
        <v>7364644.9768605204</v>
      </c>
      <c r="J5635" s="9">
        <v>112280925.969687</v>
      </c>
      <c r="K5635" s="10">
        <v>15.2459387142857</v>
      </c>
      <c r="L5635">
        <v>41165387.999895401</v>
      </c>
      <c r="M5635">
        <v>3120</v>
      </c>
      <c r="N5635">
        <v>2930</v>
      </c>
      <c r="O5635" s="9">
        <v>113721571</v>
      </c>
      <c r="P5635" s="9">
        <v>7000000</v>
      </c>
      <c r="Q5635" s="9">
        <v>106721571</v>
      </c>
      <c r="R5635">
        <v>39127170</v>
      </c>
      <c r="S5635" t="s">
        <v>5439</v>
      </c>
      <c r="T5635" t="s">
        <v>1326</v>
      </c>
      <c r="U5635" s="2">
        <v>115010</v>
      </c>
      <c r="V5635">
        <v>6.1</v>
      </c>
      <c r="W5635">
        <v>72</v>
      </c>
      <c r="X5635">
        <v>81</v>
      </c>
      <c r="Y5635" t="s">
        <v>379</v>
      </c>
      <c r="Z5635">
        <v>110</v>
      </c>
      <c r="AA5635">
        <v>1</v>
      </c>
      <c r="AB5635">
        <v>1</v>
      </c>
      <c r="AC5635" t="s">
        <v>64314</v>
      </c>
      <c r="AD5635" t="s">
        <v>27902</v>
      </c>
      <c r="AE5635" t="s">
        <v>18368</v>
      </c>
      <c r="AF5635" t="s">
        <v>64315</v>
      </c>
      <c r="AG5635" t="s">
        <v>64316</v>
      </c>
      <c r="AH5635" t="s">
        <v>64317</v>
      </c>
      <c r="AI5635" t="s">
        <v>64318</v>
      </c>
      <c r="AJ5635" s="4">
        <v>41205</v>
      </c>
      <c r="AK5635" t="s">
        <v>151</v>
      </c>
      <c r="AL5635" t="s">
        <v>152</v>
      </c>
      <c r="AM5635" t="s">
        <v>64319</v>
      </c>
      <c r="AN5635" t="s">
        <v>64313</v>
      </c>
      <c r="AO5635">
        <v>5428</v>
      </c>
      <c r="AP5635" s="1">
        <v>41087.140428240738</v>
      </c>
      <c r="AQ5635">
        <v>2012</v>
      </c>
      <c r="AR5635">
        <v>3385</v>
      </c>
      <c r="AS5635">
        <v>1</v>
      </c>
      <c r="AT5635" t="s">
        <v>64313</v>
      </c>
      <c r="AU5635">
        <v>2012</v>
      </c>
      <c r="AV5635" s="3">
        <v>41089</v>
      </c>
      <c r="AW5635">
        <v>113709992</v>
      </c>
      <c r="AX5635" t="s">
        <v>64320</v>
      </c>
      <c r="AY5635" t="s">
        <v>64313</v>
      </c>
      <c r="AZ5635" t="s">
        <v>26203</v>
      </c>
      <c r="BA5635">
        <v>113721571</v>
      </c>
      <c r="BB5635" t="s">
        <v>64321</v>
      </c>
      <c r="BC5635" s="3">
        <v>41089</v>
      </c>
      <c r="BD5635" s="3">
        <v>41089</v>
      </c>
      <c r="BE5635" t="s">
        <v>64313</v>
      </c>
      <c r="BF5635" t="s">
        <v>297</v>
      </c>
      <c r="BG5635">
        <v>7000000</v>
      </c>
      <c r="BH5635">
        <v>113721571</v>
      </c>
      <c r="BI5635">
        <v>2012</v>
      </c>
      <c r="BJ5635" t="b">
        <v>1</v>
      </c>
      <c r="BK5635" t="s">
        <v>64322</v>
      </c>
      <c r="BL5635">
        <v>0.95048709367440898</v>
      </c>
    </row>
    <row r="5636" spans="2:64" x14ac:dyDescent="0.25">
      <c r="B5636">
        <v>1918806</v>
      </c>
      <c r="C5636" t="s">
        <v>64323</v>
      </c>
      <c r="D5636" s="6" t="s">
        <v>64324</v>
      </c>
      <c r="E5636" s="5">
        <v>41047</v>
      </c>
      <c r="F5636">
        <v>3</v>
      </c>
      <c r="G5636">
        <v>0</v>
      </c>
      <c r="S5636" t="s">
        <v>221</v>
      </c>
      <c r="T5636" t="s">
        <v>54736</v>
      </c>
      <c r="U5636">
        <v>785</v>
      </c>
      <c r="V5636">
        <v>4.8</v>
      </c>
      <c r="Y5636" t="s">
        <v>7211</v>
      </c>
      <c r="Z5636">
        <v>83</v>
      </c>
      <c r="AA5636">
        <v>1</v>
      </c>
      <c r="AB5636">
        <v>1</v>
      </c>
      <c r="AC5636" t="s">
        <v>64325</v>
      </c>
      <c r="AE5636" t="s">
        <v>64326</v>
      </c>
      <c r="AF5636" t="s">
        <v>64327</v>
      </c>
      <c r="AG5636" t="s">
        <v>64328</v>
      </c>
      <c r="AH5636" t="s">
        <v>64329</v>
      </c>
      <c r="AI5636" t="s">
        <v>64330</v>
      </c>
      <c r="AJ5636" s="4">
        <v>41169</v>
      </c>
      <c r="AK5636" t="s">
        <v>151</v>
      </c>
      <c r="AL5636" t="s">
        <v>152</v>
      </c>
      <c r="AM5636" t="s">
        <v>6911</v>
      </c>
      <c r="AN5636" t="s">
        <v>64324</v>
      </c>
      <c r="AO5636">
        <v>9543</v>
      </c>
      <c r="AP5636" s="1">
        <v>41698.001562500001</v>
      </c>
      <c r="AQ5636">
        <v>2012</v>
      </c>
      <c r="AR5636">
        <v>5212</v>
      </c>
      <c r="AS5636">
        <v>1</v>
      </c>
      <c r="AT5636" t="s">
        <v>64324</v>
      </c>
      <c r="AU5636">
        <v>2012</v>
      </c>
      <c r="AV5636" s="3">
        <v>41047</v>
      </c>
      <c r="AX5636" t="s">
        <v>64331</v>
      </c>
      <c r="BL5636">
        <v>0.95188293184002104</v>
      </c>
    </row>
    <row r="5637" spans="2:64" x14ac:dyDescent="0.25">
      <c r="B5637">
        <v>1920849</v>
      </c>
      <c r="C5637" t="s">
        <v>64332</v>
      </c>
      <c r="D5637" s="6" t="s">
        <v>64333</v>
      </c>
      <c r="E5637" s="5">
        <v>41159</v>
      </c>
      <c r="F5637">
        <v>3</v>
      </c>
      <c r="G5637">
        <v>0</v>
      </c>
      <c r="H5637" s="9">
        <v>466124.94280639698</v>
      </c>
      <c r="I5637" s="9">
        <v>3129965.81780153</v>
      </c>
      <c r="J5637" s="9">
        <v>-2663840.8749951301</v>
      </c>
      <c r="K5637" s="10">
        <v>-0.85107666666666604</v>
      </c>
      <c r="L5637">
        <v>189356.672045357</v>
      </c>
      <c r="M5637">
        <v>60</v>
      </c>
      <c r="N5637">
        <v>47</v>
      </c>
      <c r="O5637" s="9">
        <v>446770</v>
      </c>
      <c r="P5637" s="9">
        <v>3000000</v>
      </c>
      <c r="Q5637" s="9">
        <v>-2553230</v>
      </c>
      <c r="R5637">
        <v>181494</v>
      </c>
      <c r="S5637" t="s">
        <v>5439</v>
      </c>
      <c r="T5637" t="s">
        <v>48524</v>
      </c>
      <c r="U5637" s="2">
        <v>39501</v>
      </c>
      <c r="V5637">
        <v>5.3</v>
      </c>
      <c r="W5637">
        <v>53</v>
      </c>
      <c r="X5637">
        <v>56</v>
      </c>
      <c r="Y5637" t="s">
        <v>441</v>
      </c>
      <c r="Z5637">
        <v>87</v>
      </c>
      <c r="AA5637">
        <v>1</v>
      </c>
      <c r="AB5637">
        <v>1</v>
      </c>
      <c r="AC5637" t="s">
        <v>64334</v>
      </c>
      <c r="AD5637" t="s">
        <v>488</v>
      </c>
      <c r="AE5637" t="s">
        <v>64335</v>
      </c>
      <c r="AF5637" t="s">
        <v>64336</v>
      </c>
      <c r="AG5637" t="s">
        <v>64337</v>
      </c>
      <c r="AH5637" t="s">
        <v>64338</v>
      </c>
      <c r="AI5637" t="s">
        <v>64339</v>
      </c>
      <c r="AJ5637" s="4">
        <v>41352</v>
      </c>
      <c r="AK5637" t="s">
        <v>151</v>
      </c>
      <c r="AL5637" t="s">
        <v>152</v>
      </c>
      <c r="AM5637" t="s">
        <v>64340</v>
      </c>
      <c r="AN5637" t="s">
        <v>64333</v>
      </c>
      <c r="AO5637">
        <v>6170</v>
      </c>
      <c r="AP5637" s="1">
        <v>41249.845682870371</v>
      </c>
      <c r="AQ5637">
        <v>2012</v>
      </c>
      <c r="AR5637">
        <v>3718</v>
      </c>
      <c r="AS5637">
        <v>1</v>
      </c>
      <c r="AT5637" t="s">
        <v>64333</v>
      </c>
      <c r="AU5637">
        <v>2012</v>
      </c>
      <c r="AV5637" s="3">
        <v>41158</v>
      </c>
      <c r="AW5637">
        <v>400000</v>
      </c>
      <c r="AX5637" t="s">
        <v>64341</v>
      </c>
      <c r="AY5637" t="s">
        <v>64333</v>
      </c>
      <c r="AZ5637" t="s">
        <v>41449</v>
      </c>
      <c r="BA5637">
        <v>447954</v>
      </c>
      <c r="BB5637" t="s">
        <v>64342</v>
      </c>
      <c r="BC5637" s="3">
        <v>41159</v>
      </c>
      <c r="BD5637" s="3">
        <v>41159</v>
      </c>
      <c r="BE5637" t="s">
        <v>64333</v>
      </c>
      <c r="BF5637" t="s">
        <v>297</v>
      </c>
      <c r="BG5637">
        <v>3000000</v>
      </c>
      <c r="BH5637">
        <v>446770</v>
      </c>
      <c r="BI5637">
        <v>2012</v>
      </c>
      <c r="BJ5637" t="b">
        <v>0</v>
      </c>
      <c r="BK5637" t="s">
        <v>64343</v>
      </c>
      <c r="BL5637">
        <v>0.95847692103780702</v>
      </c>
    </row>
    <row r="5638" spans="2:64" x14ac:dyDescent="0.25">
      <c r="B5638">
        <v>1922777</v>
      </c>
      <c r="C5638" t="s">
        <v>64385</v>
      </c>
      <c r="D5638" s="6" t="s">
        <v>64386</v>
      </c>
      <c r="E5638" s="5">
        <v>41194</v>
      </c>
      <c r="F5638">
        <v>2</v>
      </c>
      <c r="G5638">
        <v>0</v>
      </c>
      <c r="H5638" s="9">
        <v>50189640.904455699</v>
      </c>
      <c r="I5638" s="9">
        <v>3131183.61382864</v>
      </c>
      <c r="J5638" s="9">
        <v>47058457.2906271</v>
      </c>
      <c r="K5638" s="10">
        <v>15.028967666666601</v>
      </c>
      <c r="L5638">
        <v>18795069.5015411</v>
      </c>
      <c r="M5638">
        <v>2542</v>
      </c>
      <c r="N5638">
        <v>2527</v>
      </c>
      <c r="O5638" s="9">
        <v>48086903</v>
      </c>
      <c r="P5638" s="9">
        <v>3000000</v>
      </c>
      <c r="Q5638" s="9">
        <v>45086903</v>
      </c>
      <c r="R5638">
        <v>18007634</v>
      </c>
      <c r="S5638" t="s">
        <v>5439</v>
      </c>
      <c r="T5638" t="s">
        <v>14451</v>
      </c>
      <c r="U5638" s="2">
        <v>175248</v>
      </c>
      <c r="V5638">
        <v>6.8</v>
      </c>
      <c r="W5638">
        <v>53</v>
      </c>
      <c r="X5638">
        <v>63</v>
      </c>
      <c r="Y5638" t="s">
        <v>7110</v>
      </c>
      <c r="Z5638">
        <v>110</v>
      </c>
      <c r="AA5638">
        <v>1</v>
      </c>
      <c r="AB5638">
        <v>1</v>
      </c>
      <c r="AC5638" t="s">
        <v>64387</v>
      </c>
      <c r="AD5638" t="s">
        <v>22389</v>
      </c>
      <c r="AE5638" t="s">
        <v>30107</v>
      </c>
      <c r="AF5638" t="s">
        <v>64388</v>
      </c>
      <c r="AG5638" t="s">
        <v>64389</v>
      </c>
      <c r="AH5638" t="s">
        <v>64390</v>
      </c>
      <c r="AI5638" t="s">
        <v>64391</v>
      </c>
      <c r="AJ5638" s="4">
        <v>41324</v>
      </c>
      <c r="AK5638" t="s">
        <v>151</v>
      </c>
      <c r="AL5638" t="s">
        <v>4956</v>
      </c>
      <c r="AM5638" t="s">
        <v>64392</v>
      </c>
      <c r="AN5638" t="s">
        <v>64386</v>
      </c>
      <c r="AO5638">
        <v>5893</v>
      </c>
      <c r="AP5638" s="1">
        <v>41196.694953703707</v>
      </c>
      <c r="AQ5638">
        <v>2012</v>
      </c>
      <c r="AR5638">
        <v>3589</v>
      </c>
      <c r="AS5638">
        <v>1</v>
      </c>
      <c r="AT5638" t="s">
        <v>64386</v>
      </c>
      <c r="AU5638">
        <v>2012</v>
      </c>
      <c r="AV5638" s="3">
        <v>41194</v>
      </c>
      <c r="AW5638">
        <v>48100000</v>
      </c>
      <c r="AX5638" t="s">
        <v>64393</v>
      </c>
      <c r="AY5638" t="s">
        <v>64386</v>
      </c>
      <c r="AZ5638" t="s">
        <v>49117</v>
      </c>
      <c r="BA5638">
        <v>48086903</v>
      </c>
      <c r="BB5638" t="s">
        <v>64394</v>
      </c>
      <c r="BC5638" s="3">
        <v>41194</v>
      </c>
      <c r="BD5638" s="3">
        <v>41194</v>
      </c>
      <c r="BE5638" t="s">
        <v>64386</v>
      </c>
      <c r="BF5638" t="s">
        <v>3403</v>
      </c>
      <c r="BG5638">
        <v>3000000</v>
      </c>
      <c r="BH5638">
        <v>48086903</v>
      </c>
      <c r="BI5638">
        <v>2012</v>
      </c>
      <c r="BJ5638" t="b">
        <v>1</v>
      </c>
      <c r="BK5638" t="s">
        <v>64395</v>
      </c>
      <c r="BL5638">
        <v>0.95810414526657595</v>
      </c>
    </row>
    <row r="5639" spans="2:64" x14ac:dyDescent="0.25">
      <c r="B5639">
        <v>1931533</v>
      </c>
      <c r="C5639" t="s">
        <v>64514</v>
      </c>
      <c r="D5639" s="6" t="s">
        <v>64515</v>
      </c>
      <c r="E5639" s="5">
        <v>41194</v>
      </c>
      <c r="F5639">
        <v>1</v>
      </c>
      <c r="G5639">
        <v>0</v>
      </c>
      <c r="H5639" s="9">
        <v>15681018.6807195</v>
      </c>
      <c r="I5639" s="9">
        <v>14090326.2622288</v>
      </c>
      <c r="J5639" s="9">
        <v>1590692.4184906399</v>
      </c>
      <c r="K5639" s="10">
        <v>0.112892518518518</v>
      </c>
      <c r="L5639">
        <v>4357475.14570913</v>
      </c>
      <c r="M5639">
        <v>1480</v>
      </c>
      <c r="N5639">
        <v>1480</v>
      </c>
      <c r="O5639" s="9">
        <v>15024049</v>
      </c>
      <c r="P5639" s="9">
        <v>13500000</v>
      </c>
      <c r="Q5639" s="9">
        <v>1524049</v>
      </c>
      <c r="R5639">
        <v>4174915</v>
      </c>
      <c r="S5639" t="s">
        <v>5439</v>
      </c>
      <c r="T5639" t="s">
        <v>39142</v>
      </c>
      <c r="U5639" s="2">
        <v>198626</v>
      </c>
      <c r="V5639">
        <v>7.2</v>
      </c>
      <c r="W5639">
        <v>66</v>
      </c>
      <c r="X5639">
        <v>82</v>
      </c>
      <c r="Y5639" t="s">
        <v>4705</v>
      </c>
      <c r="Z5639">
        <v>110</v>
      </c>
      <c r="AA5639">
        <v>1</v>
      </c>
      <c r="AB5639">
        <v>0</v>
      </c>
      <c r="AC5639" t="s">
        <v>64516</v>
      </c>
      <c r="AD5639" t="s">
        <v>28594</v>
      </c>
      <c r="AE5639" t="s">
        <v>45136</v>
      </c>
      <c r="AF5639" t="s">
        <v>45136</v>
      </c>
      <c r="AG5639" t="s">
        <v>64517</v>
      </c>
      <c r="AH5639" t="s">
        <v>64518</v>
      </c>
      <c r="AI5639" t="s">
        <v>64519</v>
      </c>
      <c r="AJ5639" s="4">
        <v>41303</v>
      </c>
      <c r="AK5639" t="s">
        <v>15795</v>
      </c>
      <c r="AL5639" t="s">
        <v>141</v>
      </c>
      <c r="AM5639" t="s">
        <v>64520</v>
      </c>
      <c r="AN5639" t="s">
        <v>64515</v>
      </c>
      <c r="AO5639">
        <v>5892</v>
      </c>
      <c r="AP5639" s="1">
        <v>41196.594664351855</v>
      </c>
      <c r="AQ5639">
        <v>2012</v>
      </c>
      <c r="AR5639">
        <v>3588</v>
      </c>
      <c r="AS5639">
        <v>1</v>
      </c>
      <c r="AT5639" t="s">
        <v>64515</v>
      </c>
      <c r="AU5639">
        <v>2012</v>
      </c>
      <c r="AV5639" s="3">
        <v>41194</v>
      </c>
      <c r="AW5639">
        <v>15000000</v>
      </c>
      <c r="AX5639" t="s">
        <v>64521</v>
      </c>
      <c r="AY5639" t="s">
        <v>64515</v>
      </c>
      <c r="AZ5639" t="s">
        <v>43266</v>
      </c>
      <c r="BA5639">
        <v>15024049</v>
      </c>
      <c r="BB5639" t="s">
        <v>64522</v>
      </c>
      <c r="BC5639" s="3">
        <v>41194</v>
      </c>
      <c r="BD5639" s="3">
        <v>41194</v>
      </c>
      <c r="BE5639" t="s">
        <v>64515</v>
      </c>
      <c r="BF5639" t="s">
        <v>297</v>
      </c>
      <c r="BG5639">
        <v>13500000</v>
      </c>
      <c r="BH5639">
        <v>15024049</v>
      </c>
      <c r="BI5639">
        <v>2012</v>
      </c>
      <c r="BJ5639" t="b">
        <v>1</v>
      </c>
      <c r="BK5639" t="s">
        <v>64523</v>
      </c>
      <c r="BL5639">
        <v>0.95810414526657595</v>
      </c>
    </row>
    <row r="5640" spans="2:64" x14ac:dyDescent="0.25">
      <c r="B5640">
        <v>1937149</v>
      </c>
      <c r="C5640" t="s">
        <v>64604</v>
      </c>
      <c r="D5640" s="6" t="s">
        <v>64605</v>
      </c>
      <c r="E5640" s="5">
        <v>41264</v>
      </c>
      <c r="F5640">
        <v>3</v>
      </c>
      <c r="G5640">
        <v>1</v>
      </c>
      <c r="T5640" t="s">
        <v>12209</v>
      </c>
      <c r="U5640" s="2">
        <v>24898</v>
      </c>
      <c r="V5640">
        <v>7.5</v>
      </c>
      <c r="Y5640" t="s">
        <v>1890</v>
      </c>
      <c r="Z5640">
        <v>108</v>
      </c>
      <c r="AA5640">
        <v>0</v>
      </c>
      <c r="AB5640">
        <v>0</v>
      </c>
      <c r="AC5640" t="s">
        <v>64606</v>
      </c>
      <c r="AD5640" t="s">
        <v>14283</v>
      </c>
      <c r="AE5640" t="s">
        <v>64607</v>
      </c>
      <c r="AF5640" t="s">
        <v>64608</v>
      </c>
      <c r="AG5640" t="s">
        <v>64609</v>
      </c>
      <c r="AH5640" t="s">
        <v>64610</v>
      </c>
      <c r="AI5640" t="s">
        <v>64611</v>
      </c>
      <c r="AK5640" t="s">
        <v>4422</v>
      </c>
      <c r="AL5640" t="s">
        <v>5110</v>
      </c>
      <c r="AM5640" t="s">
        <v>116</v>
      </c>
      <c r="AN5640" t="s">
        <v>64605</v>
      </c>
      <c r="AO5640">
        <v>8219</v>
      </c>
      <c r="AP5640" s="1">
        <v>41529.79246527778</v>
      </c>
      <c r="AQ5640">
        <v>2012</v>
      </c>
      <c r="AR5640">
        <v>4558</v>
      </c>
      <c r="AS5640">
        <v>1</v>
      </c>
      <c r="AT5640" t="s">
        <v>64612</v>
      </c>
      <c r="AU5640">
        <v>2012</v>
      </c>
      <c r="AV5640" s="3">
        <v>41264</v>
      </c>
      <c r="AX5640" t="s">
        <v>64613</v>
      </c>
      <c r="BL5640">
        <v>0.95099655389509197</v>
      </c>
    </row>
    <row r="5641" spans="2:64" x14ac:dyDescent="0.25">
      <c r="B5641">
        <v>1942120</v>
      </c>
      <c r="C5641" t="s">
        <v>64643</v>
      </c>
      <c r="D5641" s="6" t="s">
        <v>64644</v>
      </c>
      <c r="E5641" s="5">
        <v>40984</v>
      </c>
      <c r="F5641">
        <v>3</v>
      </c>
      <c r="G5641">
        <v>0</v>
      </c>
      <c r="H5641" s="9">
        <v>23698.840168793999</v>
      </c>
      <c r="O5641" s="9">
        <v>22517</v>
      </c>
      <c r="T5641" t="s">
        <v>33124</v>
      </c>
      <c r="U5641">
        <v>626</v>
      </c>
      <c r="V5641">
        <v>6.9</v>
      </c>
      <c r="Y5641" t="s">
        <v>317</v>
      </c>
      <c r="Z5641">
        <v>120</v>
      </c>
      <c r="AA5641">
        <v>0</v>
      </c>
      <c r="AB5641">
        <v>0</v>
      </c>
      <c r="AC5641" t="s">
        <v>64645</v>
      </c>
      <c r="AD5641" t="s">
        <v>4606</v>
      </c>
      <c r="AE5641" t="s">
        <v>64646</v>
      </c>
      <c r="AF5641" t="s">
        <v>64647</v>
      </c>
      <c r="AG5641" t="s">
        <v>64648</v>
      </c>
      <c r="AI5641" t="s">
        <v>64649</v>
      </c>
      <c r="AK5641" t="s">
        <v>198</v>
      </c>
      <c r="AL5641" t="s">
        <v>70</v>
      </c>
      <c r="AM5641" t="s">
        <v>216</v>
      </c>
      <c r="AN5641" t="s">
        <v>64644</v>
      </c>
      <c r="AO5641">
        <v>12182</v>
      </c>
      <c r="AP5641" s="1">
        <v>42160.48332175926</v>
      </c>
      <c r="AQ5641">
        <v>2011</v>
      </c>
      <c r="AR5641">
        <v>6295</v>
      </c>
      <c r="AS5641">
        <v>1</v>
      </c>
      <c r="AT5641" t="s">
        <v>64650</v>
      </c>
      <c r="AU5641">
        <v>2011</v>
      </c>
      <c r="AV5641" s="3">
        <v>40856</v>
      </c>
      <c r="AX5641" t="s">
        <v>64651</v>
      </c>
      <c r="BD5641" s="3">
        <v>40984</v>
      </c>
      <c r="BE5641" t="s">
        <v>64644</v>
      </c>
      <c r="BF5641" t="s">
        <v>317</v>
      </c>
      <c r="BH5641">
        <v>22517</v>
      </c>
      <c r="BI5641">
        <v>2012</v>
      </c>
      <c r="BJ5641" t="b">
        <v>0</v>
      </c>
      <c r="BK5641" t="s">
        <v>64652</v>
      </c>
      <c r="BL5641">
        <v>0.95013088571523197</v>
      </c>
    </row>
    <row r="5642" spans="2:64" x14ac:dyDescent="0.25">
      <c r="B5642">
        <v>1942798</v>
      </c>
      <c r="C5642" t="s">
        <v>64653</v>
      </c>
      <c r="D5642" s="6" t="s">
        <v>64654</v>
      </c>
      <c r="E5642" s="5">
        <v>41020</v>
      </c>
      <c r="F5642">
        <v>3</v>
      </c>
      <c r="G5642">
        <v>0</v>
      </c>
      <c r="T5642" t="s">
        <v>33515</v>
      </c>
      <c r="U5642">
        <v>800</v>
      </c>
      <c r="V5642">
        <v>3.2</v>
      </c>
      <c r="Y5642" t="s">
        <v>16987</v>
      </c>
      <c r="Z5642">
        <v>90</v>
      </c>
      <c r="AA5642">
        <v>1</v>
      </c>
      <c r="AB5642">
        <v>1</v>
      </c>
      <c r="AC5642" t="s">
        <v>64655</v>
      </c>
      <c r="AE5642" t="s">
        <v>64656</v>
      </c>
      <c r="AF5642" t="s">
        <v>64657</v>
      </c>
      <c r="AG5642" t="s">
        <v>64658</v>
      </c>
      <c r="AH5642" t="s">
        <v>64659</v>
      </c>
      <c r="AI5642" t="s">
        <v>64660</v>
      </c>
      <c r="AJ5642" s="4">
        <v>41975</v>
      </c>
      <c r="AK5642" t="s">
        <v>151</v>
      </c>
      <c r="AL5642" t="s">
        <v>152</v>
      </c>
      <c r="AM5642" t="s">
        <v>46821</v>
      </c>
      <c r="AN5642" t="s">
        <v>64654</v>
      </c>
      <c r="AO5642">
        <v>13051</v>
      </c>
      <c r="AP5642" s="1">
        <v>42378.899722222224</v>
      </c>
      <c r="AQ5642">
        <v>2012</v>
      </c>
      <c r="AR5642">
        <v>6658</v>
      </c>
      <c r="AS5642">
        <v>1</v>
      </c>
      <c r="AT5642" t="s">
        <v>64661</v>
      </c>
      <c r="AU5642">
        <v>2012</v>
      </c>
      <c r="AV5642" s="3">
        <v>41020</v>
      </c>
      <c r="AX5642" t="s">
        <v>64662</v>
      </c>
      <c r="BL5642">
        <v>0.95300125915371603</v>
      </c>
    </row>
    <row r="5643" spans="2:64" x14ac:dyDescent="0.25">
      <c r="B5643">
        <v>1945062</v>
      </c>
      <c r="C5643" t="s">
        <v>64677</v>
      </c>
      <c r="D5643" s="6" t="s">
        <v>64678</v>
      </c>
      <c r="E5643" s="5">
        <v>41173</v>
      </c>
      <c r="F5643">
        <v>3</v>
      </c>
      <c r="G5643">
        <v>0</v>
      </c>
      <c r="H5643" s="9">
        <v>3133.0957836193302</v>
      </c>
      <c r="L5643">
        <v>2879.56855237741</v>
      </c>
      <c r="M5643">
        <v>3</v>
      </c>
      <c r="N5643">
        <v>3</v>
      </c>
      <c r="O5643" s="9">
        <v>3003</v>
      </c>
      <c r="R5643">
        <v>2760</v>
      </c>
      <c r="S5643" t="s">
        <v>5439</v>
      </c>
      <c r="T5643" t="s">
        <v>29201</v>
      </c>
      <c r="U5643" s="2">
        <v>8489</v>
      </c>
      <c r="V5643">
        <v>4.8</v>
      </c>
      <c r="W5643">
        <v>33</v>
      </c>
      <c r="X5643">
        <v>10</v>
      </c>
      <c r="Y5643" t="s">
        <v>317</v>
      </c>
      <c r="Z5643">
        <v>98</v>
      </c>
      <c r="AA5643">
        <v>1</v>
      </c>
      <c r="AB5643">
        <v>1</v>
      </c>
      <c r="AC5643" t="s">
        <v>64679</v>
      </c>
      <c r="AE5643" t="s">
        <v>64680</v>
      </c>
      <c r="AF5643" t="s">
        <v>64681</v>
      </c>
      <c r="AG5643" t="s">
        <v>64682</v>
      </c>
      <c r="AH5643" t="s">
        <v>64683</v>
      </c>
      <c r="AI5643" t="s">
        <v>64684</v>
      </c>
      <c r="AJ5643" s="4">
        <v>41289</v>
      </c>
      <c r="AK5643" t="s">
        <v>151</v>
      </c>
      <c r="AL5643" t="s">
        <v>152</v>
      </c>
      <c r="AM5643" t="s">
        <v>64685</v>
      </c>
      <c r="AN5643" t="s">
        <v>64678</v>
      </c>
      <c r="AO5643">
        <v>6933</v>
      </c>
      <c r="AP5643" s="1">
        <v>41375.157106481478</v>
      </c>
      <c r="AQ5643">
        <v>2012</v>
      </c>
      <c r="AR5643">
        <v>4043</v>
      </c>
      <c r="AS5643">
        <v>1</v>
      </c>
      <c r="AT5643" t="s">
        <v>64678</v>
      </c>
      <c r="AU5643">
        <v>2012</v>
      </c>
      <c r="AV5643" s="3">
        <v>41130</v>
      </c>
      <c r="AW5643">
        <v>2760</v>
      </c>
      <c r="AX5643" t="s">
        <v>64686</v>
      </c>
      <c r="AY5643" t="s">
        <v>64678</v>
      </c>
      <c r="AZ5643" t="s">
        <v>27513</v>
      </c>
      <c r="BA5643">
        <v>3003</v>
      </c>
      <c r="BB5643" t="s">
        <v>64687</v>
      </c>
      <c r="BC5643" s="3">
        <v>41173</v>
      </c>
      <c r="BD5643" s="3">
        <v>41173</v>
      </c>
      <c r="BE5643" t="s">
        <v>64678</v>
      </c>
      <c r="BF5643" t="s">
        <v>317</v>
      </c>
      <c r="BH5643">
        <v>3003</v>
      </c>
      <c r="BI5643">
        <v>2012</v>
      </c>
      <c r="BJ5643" t="b">
        <v>0</v>
      </c>
      <c r="BK5643" t="s">
        <v>64688</v>
      </c>
      <c r="BL5643">
        <v>0.95847692103780702</v>
      </c>
    </row>
    <row r="5644" spans="2:64" x14ac:dyDescent="0.25">
      <c r="B5644">
        <v>1954780</v>
      </c>
      <c r="C5644" t="s">
        <v>64793</v>
      </c>
      <c r="D5644" s="6" t="s">
        <v>64794</v>
      </c>
      <c r="E5644" s="5">
        <v>41030</v>
      </c>
      <c r="F5644">
        <v>3</v>
      </c>
      <c r="G5644">
        <v>0</v>
      </c>
      <c r="T5644" t="s">
        <v>64795</v>
      </c>
      <c r="U5644">
        <v>561</v>
      </c>
      <c r="V5644">
        <v>3.6</v>
      </c>
      <c r="Y5644" t="s">
        <v>51507</v>
      </c>
      <c r="Z5644">
        <v>70</v>
      </c>
      <c r="AA5644">
        <v>1</v>
      </c>
      <c r="AB5644">
        <v>1</v>
      </c>
      <c r="AC5644" t="s">
        <v>64796</v>
      </c>
      <c r="AE5644" t="s">
        <v>64797</v>
      </c>
      <c r="AF5644" t="s">
        <v>64797</v>
      </c>
      <c r="AG5644" t="s">
        <v>64798</v>
      </c>
      <c r="AH5644" t="s">
        <v>64799</v>
      </c>
      <c r="AI5644" t="s">
        <v>64800</v>
      </c>
      <c r="AJ5644" s="4">
        <v>41030</v>
      </c>
      <c r="AK5644" t="s">
        <v>151</v>
      </c>
      <c r="AL5644" t="s">
        <v>152</v>
      </c>
      <c r="AM5644" t="s">
        <v>14104</v>
      </c>
      <c r="AN5644" t="s">
        <v>64794</v>
      </c>
      <c r="AO5644">
        <v>6581</v>
      </c>
      <c r="AP5644" s="1">
        <v>41318.212500000001</v>
      </c>
      <c r="AQ5644">
        <v>2012</v>
      </c>
      <c r="AR5644">
        <v>3894</v>
      </c>
      <c r="AS5644">
        <v>1</v>
      </c>
      <c r="AT5644" t="s">
        <v>64794</v>
      </c>
      <c r="AU5644">
        <v>2011</v>
      </c>
      <c r="AV5644" s="3">
        <v>41030</v>
      </c>
      <c r="AX5644" t="s">
        <v>64801</v>
      </c>
      <c r="BL5644">
        <v>0.95188293184002104</v>
      </c>
    </row>
    <row r="5645" spans="2:64" x14ac:dyDescent="0.25">
      <c r="B5645">
        <v>1961281</v>
      </c>
      <c r="C5645" t="s">
        <v>64843</v>
      </c>
      <c r="D5645" s="6" t="s">
        <v>64844</v>
      </c>
      <c r="E5645" s="5">
        <v>41000</v>
      </c>
      <c r="F5645">
        <v>0</v>
      </c>
      <c r="G5645">
        <v>0</v>
      </c>
      <c r="U5645">
        <v>369</v>
      </c>
      <c r="V5645">
        <v>5.6</v>
      </c>
      <c r="Y5645" t="s">
        <v>50661</v>
      </c>
      <c r="Z5645">
        <v>33</v>
      </c>
      <c r="AA5645">
        <v>0</v>
      </c>
      <c r="AB5645">
        <v>0</v>
      </c>
      <c r="AC5645" t="s">
        <v>64845</v>
      </c>
      <c r="AD5645" t="s">
        <v>195</v>
      </c>
      <c r="AE5645" t="s">
        <v>64846</v>
      </c>
      <c r="AF5645" t="s">
        <v>64846</v>
      </c>
      <c r="AG5645" t="s">
        <v>64847</v>
      </c>
      <c r="AH5645" t="s">
        <v>64848</v>
      </c>
      <c r="AK5645" t="s">
        <v>3771</v>
      </c>
      <c r="AL5645" t="s">
        <v>3772</v>
      </c>
      <c r="AM5645" t="s">
        <v>170</v>
      </c>
      <c r="AN5645" t="s">
        <v>64844</v>
      </c>
      <c r="AO5645">
        <v>14006</v>
      </c>
      <c r="AP5645" s="1">
        <v>42637.695613425924</v>
      </c>
      <c r="AQ5645">
        <v>2011</v>
      </c>
      <c r="AR5645">
        <v>7138</v>
      </c>
      <c r="AS5645">
        <v>1</v>
      </c>
      <c r="AT5645" t="s">
        <v>64849</v>
      </c>
      <c r="AU5645">
        <v>2011</v>
      </c>
      <c r="AV5645" s="3">
        <v>41000</v>
      </c>
      <c r="AX5645" t="s">
        <v>64850</v>
      </c>
      <c r="BL5645">
        <v>0.95300125915371603</v>
      </c>
    </row>
    <row r="5646" spans="2:64" x14ac:dyDescent="0.25">
      <c r="B5646">
        <v>1965065</v>
      </c>
      <c r="C5646" t="s">
        <v>64862</v>
      </c>
      <c r="D5646" s="6" t="s">
        <v>64863</v>
      </c>
      <c r="E5646" s="5">
        <v>41257</v>
      </c>
      <c r="F5646">
        <v>2</v>
      </c>
      <c r="G5646">
        <v>1</v>
      </c>
      <c r="H5646" s="9">
        <v>6013.6916128413995</v>
      </c>
      <c r="L5646">
        <v>3948.4895971707401</v>
      </c>
      <c r="M5646">
        <v>2</v>
      </c>
      <c r="N5646">
        <v>2</v>
      </c>
      <c r="O5646" s="9">
        <v>5719</v>
      </c>
      <c r="R5646">
        <v>3755</v>
      </c>
      <c r="S5646" t="s">
        <v>5439</v>
      </c>
      <c r="T5646" t="s">
        <v>29201</v>
      </c>
      <c r="U5646" s="2">
        <v>6133</v>
      </c>
      <c r="V5646">
        <v>5.8</v>
      </c>
      <c r="W5646">
        <v>54</v>
      </c>
      <c r="X5646">
        <v>45</v>
      </c>
      <c r="Y5646" t="s">
        <v>441</v>
      </c>
      <c r="Z5646">
        <v>97</v>
      </c>
      <c r="AA5646">
        <v>1</v>
      </c>
      <c r="AB5646">
        <v>1</v>
      </c>
      <c r="AC5646" t="s">
        <v>64864</v>
      </c>
      <c r="AD5646" t="s">
        <v>1822</v>
      </c>
      <c r="AE5646" t="s">
        <v>64865</v>
      </c>
      <c r="AF5646" t="s">
        <v>64866</v>
      </c>
      <c r="AG5646" t="s">
        <v>64867</v>
      </c>
      <c r="AH5646" t="s">
        <v>64868</v>
      </c>
      <c r="AI5646" t="s">
        <v>64869</v>
      </c>
      <c r="AJ5646" s="4">
        <v>41380</v>
      </c>
      <c r="AK5646" t="s">
        <v>151</v>
      </c>
      <c r="AL5646" t="s">
        <v>152</v>
      </c>
      <c r="AM5646" t="s">
        <v>64870</v>
      </c>
      <c r="AN5646" t="s">
        <v>64863</v>
      </c>
      <c r="AO5646">
        <v>11356</v>
      </c>
      <c r="AP5646" s="1">
        <v>41986.208738425928</v>
      </c>
      <c r="AQ5646">
        <v>2012</v>
      </c>
      <c r="AR5646">
        <v>5980</v>
      </c>
      <c r="AS5646">
        <v>1</v>
      </c>
      <c r="AT5646" t="s">
        <v>64863</v>
      </c>
      <c r="AU5646">
        <v>2012</v>
      </c>
      <c r="AV5646" s="3">
        <v>41221</v>
      </c>
      <c r="AW5646">
        <v>3755</v>
      </c>
      <c r="AX5646" t="s">
        <v>64871</v>
      </c>
      <c r="AY5646" t="s">
        <v>64863</v>
      </c>
      <c r="AZ5646" t="s">
        <v>27513</v>
      </c>
      <c r="BA5646">
        <v>5719</v>
      </c>
      <c r="BB5646" t="s">
        <v>64872</v>
      </c>
      <c r="BC5646" s="3">
        <v>41257</v>
      </c>
      <c r="BD5646" s="3">
        <v>41257</v>
      </c>
      <c r="BE5646" t="s">
        <v>64863</v>
      </c>
      <c r="BF5646" t="s">
        <v>1983</v>
      </c>
      <c r="BH5646">
        <v>5719</v>
      </c>
      <c r="BI5646">
        <v>2012</v>
      </c>
      <c r="BJ5646" t="b">
        <v>0</v>
      </c>
      <c r="BK5646" t="s">
        <v>64873</v>
      </c>
      <c r="BL5646">
        <v>0.95099655389509197</v>
      </c>
    </row>
    <row r="5647" spans="2:64" x14ac:dyDescent="0.25">
      <c r="B5647">
        <v>1971352</v>
      </c>
      <c r="C5647" t="s">
        <v>64909</v>
      </c>
      <c r="D5647" s="6" t="s">
        <v>64910</v>
      </c>
      <c r="E5647" s="5">
        <v>41138</v>
      </c>
      <c r="F5647">
        <v>3</v>
      </c>
      <c r="G5647">
        <v>0</v>
      </c>
      <c r="H5647" s="9">
        <v>334603.48434536101</v>
      </c>
      <c r="I5647" s="9">
        <v>282953.91507038398</v>
      </c>
      <c r="J5647" s="9">
        <v>51649.569274977301</v>
      </c>
      <c r="K5647" s="10">
        <v>0.182537037037037</v>
      </c>
      <c r="L5647">
        <v>17215.1257883748</v>
      </c>
      <c r="M5647">
        <v>21</v>
      </c>
      <c r="N5647">
        <v>1</v>
      </c>
      <c r="O5647" s="9">
        <v>319285</v>
      </c>
      <c r="P5647" s="9">
        <v>270000</v>
      </c>
      <c r="Q5647" s="9">
        <v>49285</v>
      </c>
      <c r="R5647">
        <v>16427</v>
      </c>
      <c r="S5647" t="s">
        <v>5439</v>
      </c>
      <c r="T5647" t="s">
        <v>32026</v>
      </c>
      <c r="U5647" s="2">
        <v>26325</v>
      </c>
      <c r="V5647">
        <v>6.4</v>
      </c>
      <c r="W5647">
        <v>68</v>
      </c>
      <c r="X5647">
        <v>89</v>
      </c>
      <c r="Y5647" t="s">
        <v>244</v>
      </c>
      <c r="Z5647">
        <v>90</v>
      </c>
      <c r="AA5647">
        <v>1</v>
      </c>
      <c r="AB5647">
        <v>1</v>
      </c>
      <c r="AC5647" t="s">
        <v>64911</v>
      </c>
      <c r="AD5647" t="s">
        <v>64912</v>
      </c>
      <c r="AE5647" t="s">
        <v>59490</v>
      </c>
      <c r="AF5647" t="s">
        <v>59490</v>
      </c>
      <c r="AG5647" t="s">
        <v>64913</v>
      </c>
      <c r="AH5647" t="s">
        <v>64914</v>
      </c>
      <c r="AI5647" t="s">
        <v>64915</v>
      </c>
      <c r="AJ5647" s="4">
        <v>41282</v>
      </c>
      <c r="AK5647" t="s">
        <v>151</v>
      </c>
      <c r="AL5647" t="s">
        <v>152</v>
      </c>
      <c r="AM5647" t="s">
        <v>64916</v>
      </c>
      <c r="AN5647" t="s">
        <v>64910</v>
      </c>
      <c r="AO5647">
        <v>5678</v>
      </c>
      <c r="AP5647" s="1">
        <v>41140.604050925926</v>
      </c>
      <c r="AQ5647">
        <v>2012</v>
      </c>
      <c r="AR5647">
        <v>3479</v>
      </c>
      <c r="AS5647">
        <v>1</v>
      </c>
      <c r="AT5647" t="s">
        <v>64910</v>
      </c>
      <c r="AU5647">
        <v>2012</v>
      </c>
      <c r="AV5647" s="3">
        <v>41178</v>
      </c>
      <c r="AW5647">
        <v>318622</v>
      </c>
      <c r="AX5647" t="s">
        <v>64917</v>
      </c>
      <c r="AY5647" t="s">
        <v>64910</v>
      </c>
      <c r="AZ5647" t="s">
        <v>40056</v>
      </c>
      <c r="BA5647">
        <v>319285</v>
      </c>
      <c r="BB5647" t="s">
        <v>64918</v>
      </c>
      <c r="BC5647" s="3">
        <v>41138</v>
      </c>
      <c r="BD5647" s="3">
        <v>41138</v>
      </c>
      <c r="BE5647" t="s">
        <v>64910</v>
      </c>
      <c r="BF5647" t="s">
        <v>317</v>
      </c>
      <c r="BG5647">
        <v>270000</v>
      </c>
      <c r="BH5647">
        <v>319285</v>
      </c>
      <c r="BI5647">
        <v>2012</v>
      </c>
      <c r="BJ5647" t="b">
        <v>0</v>
      </c>
      <c r="BK5647" t="s">
        <v>64919</v>
      </c>
      <c r="BL5647">
        <v>0.95421899333973903</v>
      </c>
    </row>
    <row r="5648" spans="2:64" x14ac:dyDescent="0.25">
      <c r="B5648">
        <v>1976633</v>
      </c>
      <c r="C5648" t="s">
        <v>64983</v>
      </c>
      <c r="D5648" s="6" t="s">
        <v>64984</v>
      </c>
      <c r="E5648" s="5">
        <v>40978</v>
      </c>
      <c r="F5648">
        <v>0</v>
      </c>
      <c r="G5648">
        <v>0</v>
      </c>
      <c r="U5648">
        <v>16</v>
      </c>
      <c r="V5648">
        <v>6.4</v>
      </c>
      <c r="Y5648" t="s">
        <v>64985</v>
      </c>
      <c r="Z5648">
        <v>14</v>
      </c>
      <c r="AA5648">
        <v>1</v>
      </c>
      <c r="AB5648">
        <v>0</v>
      </c>
      <c r="AC5648" t="s">
        <v>64986</v>
      </c>
      <c r="AE5648" t="s">
        <v>64987</v>
      </c>
      <c r="AF5648" t="s">
        <v>64988</v>
      </c>
      <c r="AG5648" t="s">
        <v>64989</v>
      </c>
      <c r="AH5648" t="s">
        <v>64990</v>
      </c>
      <c r="AK5648" t="s">
        <v>151</v>
      </c>
      <c r="AL5648" t="s">
        <v>249</v>
      </c>
      <c r="AM5648" t="s">
        <v>250</v>
      </c>
      <c r="AN5648" t="s">
        <v>64984</v>
      </c>
      <c r="AO5648">
        <v>12839</v>
      </c>
      <c r="AP5648" s="1">
        <v>42341.69908564815</v>
      </c>
      <c r="AQ5648">
        <v>2012</v>
      </c>
      <c r="AR5648">
        <v>6569</v>
      </c>
      <c r="AS5648">
        <v>1</v>
      </c>
      <c r="AT5648" t="s">
        <v>64991</v>
      </c>
      <c r="AU5648">
        <v>2012</v>
      </c>
      <c r="AV5648" s="3">
        <v>40978</v>
      </c>
      <c r="AX5648" t="s">
        <v>64992</v>
      </c>
      <c r="BL5648">
        <v>0.95013088571523197</v>
      </c>
    </row>
    <row r="5649" spans="2:64" x14ac:dyDescent="0.25">
      <c r="B5649">
        <v>1977739</v>
      </c>
      <c r="C5649" t="s">
        <v>64993</v>
      </c>
      <c r="D5649" s="6" t="s">
        <v>64994</v>
      </c>
      <c r="E5649" s="5">
        <v>41222</v>
      </c>
      <c r="F5649">
        <v>3</v>
      </c>
      <c r="G5649">
        <v>0</v>
      </c>
      <c r="T5649" t="s">
        <v>64995</v>
      </c>
      <c r="U5649" s="2">
        <v>3734</v>
      </c>
      <c r="V5649">
        <v>6.5</v>
      </c>
      <c r="X5649">
        <v>80</v>
      </c>
      <c r="Y5649" t="s">
        <v>559</v>
      </c>
      <c r="Z5649">
        <v>140</v>
      </c>
      <c r="AA5649">
        <v>1</v>
      </c>
      <c r="AB5649">
        <v>0</v>
      </c>
      <c r="AC5649" t="s">
        <v>64996</v>
      </c>
      <c r="AD5649" t="s">
        <v>23200</v>
      </c>
      <c r="AE5649" t="s">
        <v>64997</v>
      </c>
      <c r="AF5649" t="s">
        <v>64998</v>
      </c>
      <c r="AG5649" t="s">
        <v>64999</v>
      </c>
      <c r="AH5649" t="s">
        <v>65000</v>
      </c>
      <c r="AK5649" t="s">
        <v>65001</v>
      </c>
      <c r="AL5649" t="s">
        <v>65002</v>
      </c>
      <c r="AM5649" t="s">
        <v>9789</v>
      </c>
      <c r="AN5649" t="s">
        <v>64994</v>
      </c>
      <c r="AO5649">
        <v>6390</v>
      </c>
      <c r="AP5649" s="1">
        <v>41288.625127314815</v>
      </c>
      <c r="AQ5649">
        <v>2012</v>
      </c>
      <c r="AR5649">
        <v>3824</v>
      </c>
      <c r="AS5649">
        <v>1</v>
      </c>
      <c r="AT5649" t="s">
        <v>64994</v>
      </c>
      <c r="AU5649">
        <v>2012</v>
      </c>
      <c r="AV5649" s="3">
        <v>41222</v>
      </c>
      <c r="AX5649" t="s">
        <v>65003</v>
      </c>
      <c r="BL5649">
        <v>0.95356456476357698</v>
      </c>
    </row>
    <row r="5650" spans="2:64" x14ac:dyDescent="0.25">
      <c r="B5650">
        <v>1978480</v>
      </c>
      <c r="C5650" t="s">
        <v>65004</v>
      </c>
      <c r="D5650" s="6" t="s">
        <v>65005</v>
      </c>
      <c r="E5650" s="5">
        <v>41124</v>
      </c>
      <c r="F5650">
        <v>3</v>
      </c>
      <c r="G5650">
        <v>0</v>
      </c>
      <c r="H5650" s="9">
        <v>9027.27786820847</v>
      </c>
      <c r="L5650">
        <v>5313.2457385438702</v>
      </c>
      <c r="M5650">
        <v>1</v>
      </c>
      <c r="N5650">
        <v>1</v>
      </c>
      <c r="O5650" s="9">
        <v>8614</v>
      </c>
      <c r="R5650">
        <v>5070</v>
      </c>
      <c r="S5650" t="s">
        <v>221</v>
      </c>
      <c r="T5650" t="s">
        <v>34697</v>
      </c>
      <c r="U5650">
        <v>643</v>
      </c>
      <c r="V5650">
        <v>6.2</v>
      </c>
      <c r="W5650">
        <v>66</v>
      </c>
      <c r="X5650">
        <v>92</v>
      </c>
      <c r="Y5650" t="s">
        <v>317</v>
      </c>
      <c r="Z5650">
        <v>85</v>
      </c>
      <c r="AA5650">
        <v>1</v>
      </c>
      <c r="AB5650">
        <v>1</v>
      </c>
      <c r="AC5650" t="s">
        <v>65006</v>
      </c>
      <c r="AD5650" t="s">
        <v>8754</v>
      </c>
      <c r="AE5650" t="s">
        <v>65007</v>
      </c>
      <c r="AF5650" t="s">
        <v>65007</v>
      </c>
      <c r="AG5650" t="s">
        <v>65008</v>
      </c>
      <c r="AH5650" t="s">
        <v>65009</v>
      </c>
      <c r="AI5650" t="s">
        <v>65010</v>
      </c>
      <c r="AJ5650" s="4">
        <v>41429</v>
      </c>
      <c r="AK5650" t="s">
        <v>11474</v>
      </c>
      <c r="AL5650" t="s">
        <v>152</v>
      </c>
      <c r="AM5650" t="s">
        <v>65011</v>
      </c>
      <c r="AN5650" t="s">
        <v>65005</v>
      </c>
      <c r="AO5650">
        <v>6679</v>
      </c>
      <c r="AP5650" s="1">
        <v>41332.721956018519</v>
      </c>
      <c r="AQ5650">
        <v>2012</v>
      </c>
      <c r="AR5650">
        <v>3940</v>
      </c>
      <c r="AS5650">
        <v>1</v>
      </c>
      <c r="AT5650" t="s">
        <v>65005</v>
      </c>
      <c r="AU5650">
        <v>2012</v>
      </c>
      <c r="AV5650" s="3">
        <v>40930</v>
      </c>
      <c r="AW5650">
        <v>6256</v>
      </c>
      <c r="AX5650" t="s">
        <v>65012</v>
      </c>
      <c r="AY5650" t="s">
        <v>65005</v>
      </c>
      <c r="AZ5650" t="s">
        <v>65013</v>
      </c>
      <c r="BA5650">
        <v>8614</v>
      </c>
      <c r="BB5650" t="s">
        <v>65014</v>
      </c>
      <c r="BC5650" s="3">
        <v>41124</v>
      </c>
      <c r="BL5650">
        <v>0.95421899333973903</v>
      </c>
    </row>
    <row r="5651" spans="2:64" x14ac:dyDescent="0.25">
      <c r="B5651">
        <v>1979319</v>
      </c>
      <c r="C5651" t="s">
        <v>65024</v>
      </c>
      <c r="D5651" s="6" t="s">
        <v>65025</v>
      </c>
      <c r="E5651" s="5">
        <v>41146</v>
      </c>
      <c r="F5651">
        <v>3</v>
      </c>
      <c r="G5651">
        <v>0</v>
      </c>
      <c r="U5651" s="2">
        <v>16287</v>
      </c>
      <c r="V5651">
        <v>7.6</v>
      </c>
      <c r="Y5651" t="s">
        <v>7132</v>
      </c>
      <c r="Z5651">
        <v>134</v>
      </c>
      <c r="AA5651">
        <v>0</v>
      </c>
      <c r="AB5651">
        <v>0</v>
      </c>
      <c r="AC5651" t="s">
        <v>65026</v>
      </c>
      <c r="AD5651" t="s">
        <v>1199</v>
      </c>
      <c r="AE5651" t="s">
        <v>65027</v>
      </c>
      <c r="AF5651" t="s">
        <v>65028</v>
      </c>
      <c r="AG5651" t="s">
        <v>65029</v>
      </c>
      <c r="AH5651" t="s">
        <v>65030</v>
      </c>
      <c r="AK5651" t="s">
        <v>1718</v>
      </c>
      <c r="AL5651" t="s">
        <v>1719</v>
      </c>
      <c r="AM5651" t="s">
        <v>883</v>
      </c>
      <c r="AN5651" t="s">
        <v>65025</v>
      </c>
      <c r="AO5651">
        <v>6618</v>
      </c>
      <c r="AP5651" s="1">
        <v>41324.562002314815</v>
      </c>
      <c r="AQ5651">
        <v>2012</v>
      </c>
      <c r="AR5651">
        <v>3910</v>
      </c>
      <c r="AS5651">
        <v>1</v>
      </c>
      <c r="AT5651" t="s">
        <v>65031</v>
      </c>
      <c r="AU5651">
        <v>2012</v>
      </c>
      <c r="AV5651" s="3">
        <v>41146</v>
      </c>
      <c r="AX5651" t="s">
        <v>65032</v>
      </c>
      <c r="BL5651">
        <v>0.95421899333973903</v>
      </c>
    </row>
    <row r="5652" spans="2:64" x14ac:dyDescent="0.25">
      <c r="B5652">
        <v>1981677</v>
      </c>
      <c r="C5652" t="s">
        <v>65105</v>
      </c>
      <c r="D5652" s="6" t="s">
        <v>65106</v>
      </c>
      <c r="E5652" s="5">
        <v>41180</v>
      </c>
      <c r="F5652">
        <v>3</v>
      </c>
      <c r="G5652">
        <v>0</v>
      </c>
      <c r="H5652" s="9">
        <v>67817066.403246194</v>
      </c>
      <c r="I5652" s="9">
        <v>17736472.967542</v>
      </c>
      <c r="J5652" s="9">
        <v>50080593.435704201</v>
      </c>
      <c r="K5652" s="10">
        <v>2.8235937058823501</v>
      </c>
      <c r="L5652">
        <v>5372516.4236864001</v>
      </c>
      <c r="M5652">
        <v>2787</v>
      </c>
      <c r="N5652">
        <v>335</v>
      </c>
      <c r="O5652" s="9">
        <v>65001093</v>
      </c>
      <c r="P5652" s="9">
        <v>17000000</v>
      </c>
      <c r="Q5652" s="9">
        <v>48001093</v>
      </c>
      <c r="R5652">
        <v>5149433</v>
      </c>
      <c r="S5652" t="s">
        <v>1022</v>
      </c>
      <c r="T5652" t="s">
        <v>1743</v>
      </c>
      <c r="U5652" s="2">
        <v>229653</v>
      </c>
      <c r="V5652">
        <v>7.2</v>
      </c>
      <c r="W5652">
        <v>66</v>
      </c>
      <c r="X5652">
        <v>80</v>
      </c>
      <c r="Y5652" t="s">
        <v>15600</v>
      </c>
      <c r="Z5652">
        <v>112</v>
      </c>
      <c r="AA5652">
        <v>1</v>
      </c>
      <c r="AB5652">
        <v>1</v>
      </c>
      <c r="AC5652" t="s">
        <v>65107</v>
      </c>
      <c r="AD5652" t="s">
        <v>54106</v>
      </c>
      <c r="AE5652" t="s">
        <v>63664</v>
      </c>
      <c r="AF5652" t="s">
        <v>65108</v>
      </c>
      <c r="AG5652" t="s">
        <v>65109</v>
      </c>
      <c r="AH5652" t="s">
        <v>65110</v>
      </c>
      <c r="AI5652" t="s">
        <v>65111</v>
      </c>
      <c r="AJ5652" s="4">
        <v>41261</v>
      </c>
      <c r="AK5652" t="s">
        <v>151</v>
      </c>
      <c r="AL5652" t="s">
        <v>152</v>
      </c>
      <c r="AM5652" t="s">
        <v>65112</v>
      </c>
      <c r="AN5652" t="s">
        <v>65106</v>
      </c>
      <c r="AO5652">
        <v>5874</v>
      </c>
      <c r="AP5652" s="1">
        <v>41190.124780092592</v>
      </c>
      <c r="AQ5652">
        <v>2012</v>
      </c>
      <c r="AR5652">
        <v>3578</v>
      </c>
      <c r="AS5652">
        <v>1</v>
      </c>
      <c r="AT5652" t="s">
        <v>65106</v>
      </c>
      <c r="AU5652">
        <v>2012</v>
      </c>
      <c r="AV5652" s="3">
        <v>41187</v>
      </c>
      <c r="AW5652">
        <v>61100000</v>
      </c>
      <c r="AX5652" t="s">
        <v>65113</v>
      </c>
      <c r="AY5652" t="s">
        <v>65106</v>
      </c>
      <c r="AZ5652" t="s">
        <v>27002</v>
      </c>
      <c r="BA5652">
        <v>65001093</v>
      </c>
      <c r="BB5652" t="s">
        <v>65114</v>
      </c>
      <c r="BC5652" s="3">
        <v>41180</v>
      </c>
      <c r="BD5652" s="3">
        <v>41180</v>
      </c>
      <c r="BE5652" t="s">
        <v>65106</v>
      </c>
      <c r="BF5652" t="s">
        <v>297</v>
      </c>
      <c r="BG5652">
        <v>17000000</v>
      </c>
      <c r="BH5652">
        <v>65001093</v>
      </c>
      <c r="BI5652">
        <v>2012</v>
      </c>
      <c r="BJ5652" t="b">
        <v>1</v>
      </c>
      <c r="BK5652" t="s">
        <v>65115</v>
      </c>
      <c r="BL5652">
        <v>0.95847692103780702</v>
      </c>
    </row>
    <row r="5653" spans="2:64" x14ac:dyDescent="0.25">
      <c r="B5653">
        <v>1984153</v>
      </c>
      <c r="C5653" t="s">
        <v>65125</v>
      </c>
      <c r="D5653" s="6" t="s">
        <v>65126</v>
      </c>
      <c r="E5653" s="5">
        <v>41215</v>
      </c>
      <c r="F5653">
        <v>3</v>
      </c>
      <c r="G5653">
        <v>0</v>
      </c>
      <c r="S5653" t="s">
        <v>221</v>
      </c>
      <c r="T5653" t="s">
        <v>51210</v>
      </c>
      <c r="U5653" s="2">
        <v>16750</v>
      </c>
      <c r="V5653">
        <v>6.1</v>
      </c>
      <c r="X5653">
        <v>81</v>
      </c>
      <c r="Y5653" t="s">
        <v>1557</v>
      </c>
      <c r="Z5653">
        <v>81</v>
      </c>
      <c r="AA5653">
        <v>1</v>
      </c>
      <c r="AB5653">
        <v>1</v>
      </c>
      <c r="AC5653" t="s">
        <v>65127</v>
      </c>
      <c r="AD5653" t="s">
        <v>50994</v>
      </c>
      <c r="AE5653" t="s">
        <v>65128</v>
      </c>
      <c r="AF5653" t="s">
        <v>65128</v>
      </c>
      <c r="AG5653" t="s">
        <v>65129</v>
      </c>
      <c r="AH5653" t="s">
        <v>65130</v>
      </c>
      <c r="AI5653" t="s">
        <v>65131</v>
      </c>
      <c r="AJ5653" s="4">
        <v>41198</v>
      </c>
      <c r="AK5653" t="s">
        <v>151</v>
      </c>
      <c r="AL5653" t="s">
        <v>152</v>
      </c>
      <c r="AM5653" t="s">
        <v>13354</v>
      </c>
      <c r="AN5653" t="s">
        <v>65126</v>
      </c>
      <c r="AO5653">
        <v>8995</v>
      </c>
      <c r="AP5653" s="1">
        <v>41626.137685185182</v>
      </c>
      <c r="AQ5653">
        <v>2012</v>
      </c>
      <c r="AR5653">
        <v>4962</v>
      </c>
      <c r="AS5653">
        <v>1</v>
      </c>
      <c r="AT5653" t="s">
        <v>65126</v>
      </c>
      <c r="AU5653">
        <v>2012</v>
      </c>
      <c r="AV5653" s="3">
        <v>41215</v>
      </c>
      <c r="AX5653" t="s">
        <v>65132</v>
      </c>
      <c r="BL5653">
        <v>0.95356456476357698</v>
      </c>
    </row>
    <row r="5654" spans="2:64" x14ac:dyDescent="0.25">
      <c r="B5654">
        <v>1990314</v>
      </c>
      <c r="C5654" t="s">
        <v>65166</v>
      </c>
      <c r="D5654" s="6" t="s">
        <v>65167</v>
      </c>
      <c r="E5654" s="5">
        <v>41138</v>
      </c>
      <c r="F5654">
        <v>1</v>
      </c>
      <c r="G5654">
        <v>0</v>
      </c>
      <c r="H5654" s="9">
        <v>3476631.69896561</v>
      </c>
      <c r="I5654" s="9">
        <v>2619943.6580591099</v>
      </c>
      <c r="J5654" s="9">
        <v>856688.04090650601</v>
      </c>
      <c r="K5654" s="10">
        <v>0.32698719999999998</v>
      </c>
      <c r="L5654">
        <v>37244.071065505101</v>
      </c>
      <c r="M5654">
        <v>209</v>
      </c>
      <c r="N5654">
        <v>2</v>
      </c>
      <c r="O5654" s="9">
        <v>3317468</v>
      </c>
      <c r="P5654" s="9">
        <v>2500000</v>
      </c>
      <c r="Q5654" s="9">
        <v>817468</v>
      </c>
      <c r="R5654">
        <v>35539</v>
      </c>
      <c r="S5654" t="s">
        <v>1022</v>
      </c>
      <c r="T5654" t="s">
        <v>18727</v>
      </c>
      <c r="U5654" s="2">
        <v>55116</v>
      </c>
      <c r="V5654">
        <v>7.1</v>
      </c>
      <c r="W5654">
        <v>67</v>
      </c>
      <c r="X5654">
        <v>86</v>
      </c>
      <c r="Y5654" t="s">
        <v>1480</v>
      </c>
      <c r="Z5654">
        <v>89</v>
      </c>
      <c r="AA5654">
        <v>1</v>
      </c>
      <c r="AB5654">
        <v>1</v>
      </c>
      <c r="AC5654" t="s">
        <v>65168</v>
      </c>
      <c r="AD5654" t="s">
        <v>13508</v>
      </c>
      <c r="AE5654" t="s">
        <v>65169</v>
      </c>
      <c r="AF5654" t="s">
        <v>65170</v>
      </c>
      <c r="AG5654" t="s">
        <v>65171</v>
      </c>
      <c r="AH5654" t="s">
        <v>65172</v>
      </c>
      <c r="AI5654" t="s">
        <v>65173</v>
      </c>
      <c r="AJ5654" s="4">
        <v>41317</v>
      </c>
      <c r="AK5654" t="s">
        <v>151</v>
      </c>
      <c r="AL5654" t="s">
        <v>152</v>
      </c>
      <c r="AM5654" t="s">
        <v>65174</v>
      </c>
      <c r="AN5654" t="s">
        <v>65167</v>
      </c>
      <c r="AO5654">
        <v>5754</v>
      </c>
      <c r="AP5654" s="1">
        <v>41155.806504629632</v>
      </c>
      <c r="AQ5654">
        <v>2012</v>
      </c>
      <c r="AR5654">
        <v>3515</v>
      </c>
      <c r="AS5654">
        <v>1</v>
      </c>
      <c r="AT5654" t="s">
        <v>65167</v>
      </c>
      <c r="AU5654">
        <v>2012</v>
      </c>
      <c r="AV5654" s="3">
        <v>41171</v>
      </c>
      <c r="AW5654">
        <v>3200000</v>
      </c>
      <c r="AX5654" t="s">
        <v>65175</v>
      </c>
      <c r="AY5654" t="s">
        <v>65167</v>
      </c>
      <c r="AZ5654" t="s">
        <v>39207</v>
      </c>
      <c r="BA5654">
        <v>3325038</v>
      </c>
      <c r="BB5654" t="s">
        <v>65176</v>
      </c>
      <c r="BC5654" s="3">
        <v>41138</v>
      </c>
      <c r="BD5654" s="3">
        <v>41138</v>
      </c>
      <c r="BE5654" t="s">
        <v>65167</v>
      </c>
      <c r="BF5654" t="s">
        <v>317</v>
      </c>
      <c r="BG5654">
        <v>2500000</v>
      </c>
      <c r="BH5654">
        <v>3317468</v>
      </c>
      <c r="BI5654">
        <v>2012</v>
      </c>
      <c r="BJ5654" t="b">
        <v>0</v>
      </c>
      <c r="BK5654" t="s">
        <v>65177</v>
      </c>
      <c r="BL5654">
        <v>0.95421899333973903</v>
      </c>
    </row>
    <row r="5655" spans="2:64" x14ac:dyDescent="0.25">
      <c r="B5655">
        <v>1991245</v>
      </c>
      <c r="C5655" t="s">
        <v>65178</v>
      </c>
      <c r="D5655" s="6" t="s">
        <v>65179</v>
      </c>
      <c r="E5655" s="5">
        <v>41054</v>
      </c>
      <c r="F5655">
        <v>1</v>
      </c>
      <c r="G5655">
        <v>0</v>
      </c>
      <c r="H5655" s="9">
        <v>19035576.1133085</v>
      </c>
      <c r="I5655" s="9">
        <v>1050549.3549159099</v>
      </c>
      <c r="J5655" s="9">
        <v>17985026.758392598</v>
      </c>
      <c r="K5655" s="10">
        <v>17.11964</v>
      </c>
      <c r="L5655">
        <v>8357442.6370080197</v>
      </c>
      <c r="M5655">
        <v>2433</v>
      </c>
      <c r="N5655">
        <v>2433</v>
      </c>
      <c r="O5655" s="9">
        <v>18119640</v>
      </c>
      <c r="P5655" s="9">
        <v>1000000</v>
      </c>
      <c r="Q5655" s="9">
        <v>17119640</v>
      </c>
      <c r="R5655">
        <v>7955307</v>
      </c>
      <c r="S5655" t="s">
        <v>5439</v>
      </c>
      <c r="T5655" t="s">
        <v>1326</v>
      </c>
      <c r="U5655" s="2">
        <v>55292</v>
      </c>
      <c r="V5655">
        <v>5</v>
      </c>
      <c r="X5655">
        <v>18</v>
      </c>
      <c r="Y5655" t="s">
        <v>7110</v>
      </c>
      <c r="Z5655">
        <v>86</v>
      </c>
      <c r="AA5655">
        <v>1</v>
      </c>
      <c r="AB5655">
        <v>1</v>
      </c>
      <c r="AC5655" t="s">
        <v>65180</v>
      </c>
      <c r="AD5655" t="s">
        <v>457</v>
      </c>
      <c r="AE5655" t="s">
        <v>65181</v>
      </c>
      <c r="AF5655" t="s">
        <v>65182</v>
      </c>
      <c r="AG5655" t="s">
        <v>65183</v>
      </c>
      <c r="AH5655" t="s">
        <v>65184</v>
      </c>
      <c r="AI5655" t="s">
        <v>65185</v>
      </c>
      <c r="AJ5655" s="4">
        <v>41198</v>
      </c>
      <c r="AK5655" t="s">
        <v>151</v>
      </c>
      <c r="AL5655" t="s">
        <v>152</v>
      </c>
      <c r="AM5655" t="s">
        <v>65186</v>
      </c>
      <c r="AN5655" t="s">
        <v>65179</v>
      </c>
      <c r="AO5655">
        <v>5262</v>
      </c>
      <c r="AP5655" s="1">
        <v>41055.121678240743</v>
      </c>
      <c r="AQ5655">
        <v>2012</v>
      </c>
      <c r="AR5655">
        <v>3287</v>
      </c>
      <c r="AS5655">
        <v>1</v>
      </c>
      <c r="AT5655" t="s">
        <v>65179</v>
      </c>
      <c r="AU5655">
        <v>2012</v>
      </c>
      <c r="AV5655" s="3">
        <v>41054</v>
      </c>
      <c r="AW5655">
        <v>18100000</v>
      </c>
      <c r="AX5655" t="s">
        <v>65187</v>
      </c>
      <c r="AY5655" t="s">
        <v>65179</v>
      </c>
      <c r="AZ5655" t="s">
        <v>26203</v>
      </c>
      <c r="BA5655">
        <v>18119640</v>
      </c>
      <c r="BB5655" t="s">
        <v>65188</v>
      </c>
      <c r="BC5655" s="3">
        <v>41054</v>
      </c>
      <c r="BD5655" s="3">
        <v>41054</v>
      </c>
      <c r="BE5655" t="s">
        <v>65179</v>
      </c>
      <c r="BF5655" t="s">
        <v>850</v>
      </c>
      <c r="BG5655">
        <v>1000000</v>
      </c>
      <c r="BH5655">
        <v>18119640</v>
      </c>
      <c r="BI5655">
        <v>2012</v>
      </c>
      <c r="BJ5655" t="b">
        <v>1</v>
      </c>
      <c r="BK5655" t="s">
        <v>65189</v>
      </c>
      <c r="BL5655">
        <v>0.95188293184002104</v>
      </c>
    </row>
    <row r="5656" spans="2:64" x14ac:dyDescent="0.25">
      <c r="B5656">
        <v>1995304</v>
      </c>
      <c r="C5656" t="s">
        <v>65190</v>
      </c>
      <c r="D5656" s="6" t="s">
        <v>65191</v>
      </c>
      <c r="E5656" s="5">
        <v>41187</v>
      </c>
      <c r="F5656">
        <v>0</v>
      </c>
      <c r="G5656">
        <v>0</v>
      </c>
      <c r="H5656" s="9">
        <v>43269.826359498002</v>
      </c>
      <c r="L5656">
        <v>1513.4054133505099</v>
      </c>
      <c r="M5656">
        <v>1</v>
      </c>
      <c r="N5656">
        <v>1</v>
      </c>
      <c r="O5656" s="9">
        <v>41457</v>
      </c>
      <c r="R5656">
        <v>1450</v>
      </c>
      <c r="S5656" t="s">
        <v>5439</v>
      </c>
      <c r="T5656" t="s">
        <v>40002</v>
      </c>
      <c r="U5656" s="2">
        <v>3041</v>
      </c>
      <c r="V5656">
        <v>6.5</v>
      </c>
      <c r="W5656">
        <v>54</v>
      </c>
      <c r="X5656">
        <v>83</v>
      </c>
      <c r="Y5656" t="s">
        <v>379</v>
      </c>
      <c r="Z5656">
        <v>98</v>
      </c>
      <c r="AA5656">
        <v>1</v>
      </c>
      <c r="AB5656">
        <v>1</v>
      </c>
      <c r="AC5656" t="s">
        <v>65192</v>
      </c>
      <c r="AD5656" t="s">
        <v>7337</v>
      </c>
      <c r="AE5656" t="s">
        <v>65193</v>
      </c>
      <c r="AF5656" t="s">
        <v>65194</v>
      </c>
      <c r="AG5656" t="s">
        <v>65195</v>
      </c>
      <c r="AH5656" t="s">
        <v>65196</v>
      </c>
      <c r="AI5656" t="s">
        <v>65197</v>
      </c>
      <c r="AJ5656" s="4">
        <v>41295</v>
      </c>
      <c r="AK5656" t="s">
        <v>151</v>
      </c>
      <c r="AL5656" t="s">
        <v>152</v>
      </c>
      <c r="AM5656" t="s">
        <v>65198</v>
      </c>
      <c r="AN5656" t="s">
        <v>65191</v>
      </c>
      <c r="AO5656">
        <v>9261</v>
      </c>
      <c r="AP5656" s="1">
        <v>41657.991273148145</v>
      </c>
      <c r="AQ5656">
        <v>2012</v>
      </c>
      <c r="AR5656">
        <v>5086</v>
      </c>
      <c r="AS5656">
        <v>1</v>
      </c>
      <c r="AT5656" t="s">
        <v>65191</v>
      </c>
      <c r="AU5656">
        <v>2012</v>
      </c>
      <c r="AV5656" s="3">
        <v>40977</v>
      </c>
      <c r="AX5656" t="s">
        <v>65199</v>
      </c>
      <c r="AY5656" t="s">
        <v>65191</v>
      </c>
      <c r="AZ5656" t="s">
        <v>44290</v>
      </c>
      <c r="BA5656">
        <v>41457</v>
      </c>
      <c r="BB5656" t="s">
        <v>65200</v>
      </c>
      <c r="BC5656" s="3">
        <v>41187</v>
      </c>
      <c r="BL5656">
        <v>0.95810414526657595</v>
      </c>
    </row>
    <row r="5657" spans="2:64" x14ac:dyDescent="0.25">
      <c r="B5657">
        <v>1996264</v>
      </c>
      <c r="C5657" t="s">
        <v>65221</v>
      </c>
      <c r="D5657" s="6" t="s">
        <v>65222</v>
      </c>
      <c r="E5657" s="5">
        <v>41152</v>
      </c>
      <c r="F5657">
        <v>3</v>
      </c>
      <c r="G5657">
        <v>0</v>
      </c>
      <c r="H5657" s="9">
        <v>1311804.7416127301</v>
      </c>
      <c r="I5657" s="9">
        <v>890780.84374009701</v>
      </c>
      <c r="J5657" s="9">
        <v>421023.89787263598</v>
      </c>
      <c r="K5657" s="10">
        <v>0.47264588235294103</v>
      </c>
      <c r="L5657">
        <v>150840.636169095</v>
      </c>
      <c r="M5657">
        <v>107</v>
      </c>
      <c r="N5657">
        <v>23</v>
      </c>
      <c r="O5657" s="9">
        <v>1251749</v>
      </c>
      <c r="P5657" s="9">
        <v>850000</v>
      </c>
      <c r="Q5657" s="9">
        <v>401749</v>
      </c>
      <c r="R5657">
        <v>143935</v>
      </c>
      <c r="S5657" t="s">
        <v>5439</v>
      </c>
      <c r="T5657" t="s">
        <v>31079</v>
      </c>
      <c r="U5657" s="2">
        <v>14070</v>
      </c>
      <c r="V5657">
        <v>6</v>
      </c>
      <c r="W5657">
        <v>55</v>
      </c>
      <c r="X5657">
        <v>56</v>
      </c>
      <c r="Y5657" t="s">
        <v>297</v>
      </c>
      <c r="Z5657">
        <v>85</v>
      </c>
      <c r="AA5657">
        <v>1</v>
      </c>
      <c r="AB5657">
        <v>1</v>
      </c>
      <c r="AC5657" t="s">
        <v>65223</v>
      </c>
      <c r="AE5657" t="s">
        <v>65224</v>
      </c>
      <c r="AF5657" t="s">
        <v>65225</v>
      </c>
      <c r="AG5657" t="s">
        <v>65226</v>
      </c>
      <c r="AH5657" t="s">
        <v>65227</v>
      </c>
      <c r="AI5657" t="s">
        <v>65228</v>
      </c>
      <c r="AJ5657" s="4">
        <v>41323</v>
      </c>
      <c r="AK5657" t="s">
        <v>151</v>
      </c>
      <c r="AL5657" t="s">
        <v>152</v>
      </c>
      <c r="AM5657" t="s">
        <v>65229</v>
      </c>
      <c r="AN5657" t="s">
        <v>65222</v>
      </c>
      <c r="AO5657">
        <v>5671</v>
      </c>
      <c r="AP5657" s="1">
        <v>41138.268287037034</v>
      </c>
      <c r="AQ5657">
        <v>2012</v>
      </c>
      <c r="AR5657">
        <v>3477</v>
      </c>
      <c r="AS5657">
        <v>1</v>
      </c>
      <c r="AT5657" t="s">
        <v>65222</v>
      </c>
      <c r="AU5657">
        <v>2012</v>
      </c>
      <c r="AV5657" s="3">
        <v>41215</v>
      </c>
      <c r="AW5657">
        <v>1200000</v>
      </c>
      <c r="AX5657" t="s">
        <v>65230</v>
      </c>
      <c r="AY5657" t="s">
        <v>65231</v>
      </c>
      <c r="AZ5657" t="s">
        <v>29341</v>
      </c>
      <c r="BA5657">
        <v>1251749</v>
      </c>
      <c r="BB5657" t="s">
        <v>65232</v>
      </c>
      <c r="BC5657" s="3">
        <v>41152</v>
      </c>
      <c r="BD5657" s="3">
        <v>41152</v>
      </c>
      <c r="BE5657" t="s">
        <v>65233</v>
      </c>
      <c r="BF5657" t="s">
        <v>297</v>
      </c>
      <c r="BG5657">
        <v>850000</v>
      </c>
      <c r="BH5657">
        <v>1251749</v>
      </c>
      <c r="BI5657">
        <v>2012</v>
      </c>
      <c r="BJ5657" t="b">
        <v>1</v>
      </c>
      <c r="BK5657" t="s">
        <v>65234</v>
      </c>
      <c r="BL5657">
        <v>0.95421899333973903</v>
      </c>
    </row>
    <row r="5658" spans="2:64" x14ac:dyDescent="0.25">
      <c r="B5658">
        <v>2005156</v>
      </c>
      <c r="C5658" t="s">
        <v>65285</v>
      </c>
      <c r="D5658" s="6" t="s">
        <v>65286</v>
      </c>
      <c r="E5658" s="5">
        <v>41110</v>
      </c>
      <c r="F5658">
        <v>3</v>
      </c>
      <c r="G5658">
        <v>0</v>
      </c>
      <c r="T5658" t="s">
        <v>34226</v>
      </c>
      <c r="U5658">
        <v>402</v>
      </c>
      <c r="V5658">
        <v>6.4</v>
      </c>
      <c r="W5658">
        <v>44</v>
      </c>
      <c r="Y5658" t="s">
        <v>441</v>
      </c>
      <c r="Z5658">
        <v>110</v>
      </c>
      <c r="AA5658">
        <v>1</v>
      </c>
      <c r="AB5658">
        <v>1</v>
      </c>
      <c r="AC5658" t="s">
        <v>65287</v>
      </c>
      <c r="AE5658" t="s">
        <v>56553</v>
      </c>
      <c r="AF5658" t="s">
        <v>56553</v>
      </c>
      <c r="AG5658" t="s">
        <v>65288</v>
      </c>
      <c r="AH5658" t="s">
        <v>65289</v>
      </c>
      <c r="AI5658" t="s">
        <v>65290</v>
      </c>
      <c r="AK5658" t="s">
        <v>151</v>
      </c>
      <c r="AL5658" t="s">
        <v>152</v>
      </c>
      <c r="AM5658" t="s">
        <v>65291</v>
      </c>
      <c r="AN5658" t="s">
        <v>65286</v>
      </c>
      <c r="AO5658">
        <v>5515</v>
      </c>
      <c r="AP5658" s="1">
        <v>41105.171168981484</v>
      </c>
      <c r="AQ5658">
        <v>2012</v>
      </c>
      <c r="AR5658">
        <v>3422</v>
      </c>
      <c r="AS5658">
        <v>1</v>
      </c>
      <c r="AT5658" t="s">
        <v>65286</v>
      </c>
      <c r="AU5658">
        <v>2012</v>
      </c>
      <c r="AV5658" s="3">
        <v>41110</v>
      </c>
      <c r="AX5658" t="s">
        <v>65292</v>
      </c>
      <c r="BL5658">
        <v>0.94893800324729105</v>
      </c>
    </row>
    <row r="5659" spans="2:64" x14ac:dyDescent="0.25">
      <c r="B5659">
        <v>2008006</v>
      </c>
      <c r="C5659" t="s">
        <v>65343</v>
      </c>
      <c r="D5659" s="6" t="s">
        <v>65344</v>
      </c>
      <c r="E5659" s="5">
        <v>40977</v>
      </c>
      <c r="F5659">
        <v>3</v>
      </c>
      <c r="G5659">
        <v>0</v>
      </c>
      <c r="S5659" t="s">
        <v>221</v>
      </c>
      <c r="T5659" t="s">
        <v>65345</v>
      </c>
      <c r="U5659" s="2">
        <v>4304</v>
      </c>
      <c r="V5659">
        <v>7.6</v>
      </c>
      <c r="W5659">
        <v>78</v>
      </c>
      <c r="X5659">
        <v>92</v>
      </c>
      <c r="Y5659" t="s">
        <v>317</v>
      </c>
      <c r="Z5659">
        <v>118</v>
      </c>
      <c r="AA5659">
        <v>1</v>
      </c>
      <c r="AB5659">
        <v>0</v>
      </c>
      <c r="AC5659" t="s">
        <v>65346</v>
      </c>
      <c r="AD5659" t="s">
        <v>65347</v>
      </c>
      <c r="AE5659" t="s">
        <v>23090</v>
      </c>
      <c r="AF5659" t="s">
        <v>65348</v>
      </c>
      <c r="AG5659" t="s">
        <v>65349</v>
      </c>
      <c r="AH5659" t="s">
        <v>65350</v>
      </c>
      <c r="AI5659" t="s">
        <v>65351</v>
      </c>
      <c r="AJ5659" s="4">
        <v>41331</v>
      </c>
      <c r="AK5659" t="s">
        <v>65352</v>
      </c>
      <c r="AL5659" t="s">
        <v>10442</v>
      </c>
      <c r="AM5659" t="s">
        <v>65353</v>
      </c>
      <c r="AN5659" t="s">
        <v>65344</v>
      </c>
      <c r="AO5659">
        <v>9766</v>
      </c>
      <c r="AP5659" s="1">
        <v>41725.817025462966</v>
      </c>
      <c r="AQ5659">
        <v>2011</v>
      </c>
      <c r="AR5659">
        <v>5330</v>
      </c>
      <c r="AS5659">
        <v>1</v>
      </c>
      <c r="AT5659" t="s">
        <v>65344</v>
      </c>
      <c r="AU5659">
        <v>2011</v>
      </c>
      <c r="AV5659" s="3">
        <v>40977</v>
      </c>
      <c r="AX5659" t="s">
        <v>65354</v>
      </c>
      <c r="BL5659">
        <v>0.95013088571523197</v>
      </c>
    </row>
    <row r="5660" spans="2:64" x14ac:dyDescent="0.25">
      <c r="B5660">
        <v>2008562</v>
      </c>
      <c r="C5660" t="s">
        <v>65362</v>
      </c>
      <c r="D5660" s="6" t="s">
        <v>65363</v>
      </c>
      <c r="E5660" s="5">
        <v>41066</v>
      </c>
      <c r="F5660">
        <v>1</v>
      </c>
      <c r="G5660">
        <v>0</v>
      </c>
      <c r="T5660" t="s">
        <v>65364</v>
      </c>
      <c r="U5660" s="2">
        <v>1563</v>
      </c>
      <c r="V5660">
        <v>5.9</v>
      </c>
      <c r="Y5660" t="s">
        <v>297</v>
      </c>
      <c r="Z5660">
        <v>92</v>
      </c>
      <c r="AA5660">
        <v>0</v>
      </c>
      <c r="AB5660">
        <v>0</v>
      </c>
      <c r="AC5660" t="s">
        <v>65365</v>
      </c>
      <c r="AD5660" t="s">
        <v>10700</v>
      </c>
      <c r="AE5660" t="s">
        <v>65366</v>
      </c>
      <c r="AG5660" t="s">
        <v>65367</v>
      </c>
      <c r="AH5660" t="s">
        <v>65368</v>
      </c>
      <c r="AK5660" t="s">
        <v>198</v>
      </c>
      <c r="AL5660" t="s">
        <v>65369</v>
      </c>
      <c r="AM5660" t="s">
        <v>107</v>
      </c>
      <c r="AN5660" t="s">
        <v>65363</v>
      </c>
      <c r="AO5660">
        <v>6792</v>
      </c>
      <c r="AP5660" s="1">
        <v>41349.493020833332</v>
      </c>
      <c r="AQ5660">
        <v>2012</v>
      </c>
      <c r="AR5660">
        <v>3983</v>
      </c>
      <c r="AS5660">
        <v>1</v>
      </c>
      <c r="AT5660" t="s">
        <v>65363</v>
      </c>
      <c r="AU5660">
        <v>2012</v>
      </c>
      <c r="AV5660" s="3">
        <v>41066</v>
      </c>
      <c r="AX5660" t="s">
        <v>65370</v>
      </c>
      <c r="BL5660">
        <v>0.95048709367440898</v>
      </c>
    </row>
    <row r="5661" spans="2:64" x14ac:dyDescent="0.25">
      <c r="B5661">
        <v>2008602</v>
      </c>
      <c r="C5661" t="s">
        <v>65371</v>
      </c>
      <c r="D5661" s="6" t="s">
        <v>65372</v>
      </c>
      <c r="E5661" s="5">
        <v>41130</v>
      </c>
      <c r="F5661">
        <v>3</v>
      </c>
      <c r="G5661">
        <v>0</v>
      </c>
      <c r="U5661">
        <v>43</v>
      </c>
      <c r="V5661">
        <v>7.1</v>
      </c>
      <c r="Y5661" t="s">
        <v>2326</v>
      </c>
      <c r="AA5661">
        <v>1</v>
      </c>
      <c r="AB5661">
        <v>1</v>
      </c>
      <c r="AC5661" t="s">
        <v>65373</v>
      </c>
      <c r="AD5661" t="s">
        <v>195</v>
      </c>
      <c r="AE5661" t="s">
        <v>65374</v>
      </c>
      <c r="AF5661" t="s">
        <v>65375</v>
      </c>
      <c r="AG5661" t="s">
        <v>65376</v>
      </c>
      <c r="AH5661" t="s">
        <v>65377</v>
      </c>
      <c r="AK5661" t="s">
        <v>151</v>
      </c>
      <c r="AL5661" t="s">
        <v>152</v>
      </c>
      <c r="AM5661" t="s">
        <v>449</v>
      </c>
      <c r="AN5661" t="s">
        <v>65372</v>
      </c>
      <c r="AO5661">
        <v>6139</v>
      </c>
      <c r="AP5661" s="1">
        <v>41243.707453703704</v>
      </c>
      <c r="AQ5661">
        <v>2012</v>
      </c>
      <c r="AR5661">
        <v>3699</v>
      </c>
      <c r="AS5661">
        <v>1</v>
      </c>
      <c r="AT5661" t="s">
        <v>65372</v>
      </c>
      <c r="AU5661">
        <v>2012</v>
      </c>
      <c r="AV5661" s="3">
        <v>41130</v>
      </c>
      <c r="AX5661" t="s">
        <v>65378</v>
      </c>
      <c r="BL5661">
        <v>0.95421899333973903</v>
      </c>
    </row>
    <row r="5662" spans="2:64" x14ac:dyDescent="0.25">
      <c r="B5662">
        <v>2008633</v>
      </c>
      <c r="C5662" t="s">
        <v>65379</v>
      </c>
      <c r="D5662" s="6" t="s">
        <v>65380</v>
      </c>
      <c r="E5662" s="5">
        <v>40956</v>
      </c>
      <c r="F5662">
        <v>3</v>
      </c>
      <c r="G5662">
        <v>0</v>
      </c>
      <c r="S5662" t="s">
        <v>192</v>
      </c>
      <c r="T5662" t="s">
        <v>9841</v>
      </c>
      <c r="U5662" s="2">
        <v>5773</v>
      </c>
      <c r="V5662">
        <v>6.2</v>
      </c>
      <c r="Y5662" t="s">
        <v>4544</v>
      </c>
      <c r="Z5662">
        <v>85</v>
      </c>
      <c r="AA5662">
        <v>1</v>
      </c>
      <c r="AB5662">
        <v>1</v>
      </c>
      <c r="AC5662" t="s">
        <v>65381</v>
      </c>
      <c r="AD5662" t="s">
        <v>195</v>
      </c>
      <c r="AE5662" t="s">
        <v>25137</v>
      </c>
      <c r="AF5662" t="s">
        <v>65382</v>
      </c>
      <c r="AG5662" t="s">
        <v>65383</v>
      </c>
      <c r="AH5662" t="s">
        <v>65384</v>
      </c>
      <c r="AJ5662" s="4">
        <v>41120</v>
      </c>
      <c r="AK5662" t="s">
        <v>151</v>
      </c>
      <c r="AL5662" t="s">
        <v>152</v>
      </c>
      <c r="AM5662" t="s">
        <v>232</v>
      </c>
      <c r="AN5662" t="s">
        <v>65380</v>
      </c>
      <c r="AO5662">
        <v>8017</v>
      </c>
      <c r="AP5662" s="1">
        <v>41498.946215277778</v>
      </c>
      <c r="AQ5662">
        <v>2012</v>
      </c>
      <c r="AR5662">
        <v>4469</v>
      </c>
      <c r="AS5662">
        <v>1</v>
      </c>
      <c r="AT5662" t="s">
        <v>65380</v>
      </c>
      <c r="AU5662">
        <v>2012</v>
      </c>
      <c r="AV5662" s="3">
        <v>40956</v>
      </c>
      <c r="AX5662" t="s">
        <v>65385</v>
      </c>
      <c r="BL5662">
        <v>0.94296944895457002</v>
      </c>
    </row>
    <row r="5663" spans="2:64" x14ac:dyDescent="0.25">
      <c r="B5663">
        <v>2025667</v>
      </c>
      <c r="C5663" t="s">
        <v>65582</v>
      </c>
      <c r="D5663" s="6" t="s">
        <v>65583</v>
      </c>
      <c r="E5663" s="5">
        <v>41194</v>
      </c>
      <c r="F5663">
        <v>3</v>
      </c>
      <c r="G5663">
        <v>0</v>
      </c>
      <c r="S5663" t="s">
        <v>5439</v>
      </c>
      <c r="T5663" t="s">
        <v>65584</v>
      </c>
      <c r="U5663" s="2">
        <v>7497</v>
      </c>
      <c r="V5663">
        <v>3.5</v>
      </c>
      <c r="W5663">
        <v>25</v>
      </c>
      <c r="X5663">
        <v>18</v>
      </c>
      <c r="Y5663" t="s">
        <v>1654</v>
      </c>
      <c r="Z5663">
        <v>95</v>
      </c>
      <c r="AA5663">
        <v>1</v>
      </c>
      <c r="AB5663">
        <v>1</v>
      </c>
      <c r="AC5663" t="s">
        <v>65585</v>
      </c>
      <c r="AD5663" t="s">
        <v>457</v>
      </c>
      <c r="AE5663" t="s">
        <v>65586</v>
      </c>
      <c r="AF5663" t="s">
        <v>65587</v>
      </c>
      <c r="AG5663" t="s">
        <v>65588</v>
      </c>
      <c r="AH5663" t="s">
        <v>65589</v>
      </c>
      <c r="AI5663" t="s">
        <v>65590</v>
      </c>
      <c r="AJ5663" s="4">
        <v>41316</v>
      </c>
      <c r="AK5663" t="s">
        <v>151</v>
      </c>
      <c r="AL5663" t="s">
        <v>152</v>
      </c>
      <c r="AM5663" t="s">
        <v>65591</v>
      </c>
      <c r="AN5663" t="s">
        <v>65583</v>
      </c>
      <c r="AO5663">
        <v>5894</v>
      </c>
      <c r="AP5663" s="1">
        <v>41196.949745370373</v>
      </c>
      <c r="AQ5663">
        <v>2012</v>
      </c>
      <c r="AR5663">
        <v>3590</v>
      </c>
      <c r="AS5663">
        <v>1</v>
      </c>
      <c r="AT5663" t="s">
        <v>65583</v>
      </c>
      <c r="AU5663">
        <v>2012</v>
      </c>
      <c r="AV5663" s="3">
        <v>41194</v>
      </c>
      <c r="AX5663" t="s">
        <v>65592</v>
      </c>
      <c r="BL5663">
        <v>0.95810414526657595</v>
      </c>
    </row>
    <row r="5664" spans="2:64" x14ac:dyDescent="0.25">
      <c r="B5664">
        <v>2034761</v>
      </c>
      <c r="C5664" t="s">
        <v>65650</v>
      </c>
      <c r="D5664" s="6" t="s">
        <v>65651</v>
      </c>
      <c r="E5664" s="5">
        <v>41222</v>
      </c>
      <c r="F5664">
        <v>3</v>
      </c>
      <c r="G5664">
        <v>0</v>
      </c>
      <c r="S5664" t="s">
        <v>1380</v>
      </c>
      <c r="T5664" t="s">
        <v>65652</v>
      </c>
      <c r="U5664">
        <v>905</v>
      </c>
      <c r="V5664">
        <v>5.9</v>
      </c>
      <c r="Y5664" t="s">
        <v>757</v>
      </c>
      <c r="Z5664">
        <v>80</v>
      </c>
      <c r="AA5664">
        <v>0</v>
      </c>
      <c r="AB5664">
        <v>0</v>
      </c>
      <c r="AC5664" t="s">
        <v>65653</v>
      </c>
      <c r="AD5664" t="s">
        <v>1199</v>
      </c>
      <c r="AE5664" t="s">
        <v>65654</v>
      </c>
      <c r="AF5664" t="s">
        <v>65655</v>
      </c>
      <c r="AG5664" t="s">
        <v>65656</v>
      </c>
      <c r="AH5664" t="s">
        <v>65657</v>
      </c>
      <c r="AK5664" t="s">
        <v>46357</v>
      </c>
      <c r="AL5664" t="s">
        <v>46358</v>
      </c>
      <c r="AM5664" t="s">
        <v>107</v>
      </c>
      <c r="AN5664" t="s">
        <v>65651</v>
      </c>
      <c r="AO5664">
        <v>12892</v>
      </c>
      <c r="AP5664" s="1">
        <v>42353.164629629631</v>
      </c>
      <c r="AQ5664">
        <v>2012</v>
      </c>
      <c r="AR5664">
        <v>6608</v>
      </c>
      <c r="AS5664">
        <v>1</v>
      </c>
      <c r="AT5664" t="s">
        <v>65651</v>
      </c>
      <c r="AU5664">
        <v>2012</v>
      </c>
      <c r="AV5664" s="3">
        <v>41222</v>
      </c>
      <c r="AX5664" t="s">
        <v>65658</v>
      </c>
      <c r="BL5664">
        <v>0.95356456476357698</v>
      </c>
    </row>
    <row r="5665" spans="2:64" x14ac:dyDescent="0.25">
      <c r="B5665">
        <v>2035630</v>
      </c>
      <c r="C5665" t="s">
        <v>65671</v>
      </c>
      <c r="D5665" s="6" t="s">
        <v>65672</v>
      </c>
      <c r="E5665" s="5">
        <v>41222</v>
      </c>
      <c r="F5665">
        <v>3</v>
      </c>
      <c r="G5665">
        <v>0</v>
      </c>
      <c r="H5665" s="9">
        <v>92507.632162139795</v>
      </c>
      <c r="L5665">
        <v>16424.6875133024</v>
      </c>
      <c r="M5665">
        <v>10</v>
      </c>
      <c r="N5665">
        <v>6</v>
      </c>
      <c r="O5665" s="9">
        <v>88212</v>
      </c>
      <c r="R5665">
        <v>15662</v>
      </c>
      <c r="S5665" t="s">
        <v>221</v>
      </c>
      <c r="T5665" t="s">
        <v>32350</v>
      </c>
      <c r="U5665" s="2">
        <v>5188</v>
      </c>
      <c r="V5665">
        <v>6.8</v>
      </c>
      <c r="W5665">
        <v>74</v>
      </c>
      <c r="X5665">
        <v>88</v>
      </c>
      <c r="Y5665" t="s">
        <v>317</v>
      </c>
      <c r="Z5665">
        <v>103</v>
      </c>
      <c r="AA5665">
        <v>1</v>
      </c>
      <c r="AB5665">
        <v>1</v>
      </c>
      <c r="AC5665" t="s">
        <v>65673</v>
      </c>
      <c r="AD5665" t="s">
        <v>15275</v>
      </c>
      <c r="AE5665" t="s">
        <v>65674</v>
      </c>
      <c r="AF5665" t="s">
        <v>65675</v>
      </c>
      <c r="AG5665" t="s">
        <v>65676</v>
      </c>
      <c r="AH5665" t="s">
        <v>65677</v>
      </c>
      <c r="AI5665" t="s">
        <v>65678</v>
      </c>
      <c r="AJ5665" s="4">
        <v>41401</v>
      </c>
      <c r="AK5665" t="s">
        <v>151</v>
      </c>
      <c r="AL5665" t="s">
        <v>4956</v>
      </c>
      <c r="AM5665" t="s">
        <v>65679</v>
      </c>
      <c r="AN5665" t="s">
        <v>65672</v>
      </c>
      <c r="AO5665">
        <v>7246</v>
      </c>
      <c r="AP5665" s="1">
        <v>41419.297766203701</v>
      </c>
      <c r="AQ5665">
        <v>2012</v>
      </c>
      <c r="AR5665">
        <v>4165</v>
      </c>
      <c r="AS5665">
        <v>1</v>
      </c>
      <c r="AT5665" t="s">
        <v>65672</v>
      </c>
      <c r="AU5665">
        <v>2012</v>
      </c>
      <c r="AV5665" s="3">
        <v>41403</v>
      </c>
      <c r="AW5665">
        <v>59014</v>
      </c>
      <c r="AX5665" t="s">
        <v>65680</v>
      </c>
      <c r="AY5665" t="s">
        <v>65672</v>
      </c>
      <c r="AZ5665" t="s">
        <v>49726</v>
      </c>
      <c r="BA5665">
        <v>88212</v>
      </c>
      <c r="BB5665" t="s">
        <v>65681</v>
      </c>
      <c r="BC5665" s="3">
        <v>41222</v>
      </c>
      <c r="BD5665" s="3">
        <v>41222</v>
      </c>
      <c r="BE5665" t="s">
        <v>65672</v>
      </c>
      <c r="BF5665" t="s">
        <v>317</v>
      </c>
      <c r="BH5665">
        <v>88212</v>
      </c>
      <c r="BI5665">
        <v>2012</v>
      </c>
      <c r="BJ5665" t="b">
        <v>0</v>
      </c>
      <c r="BK5665" t="s">
        <v>65682</v>
      </c>
      <c r="BL5665">
        <v>0.95356456476357698</v>
      </c>
    </row>
    <row r="5666" spans="2:64" x14ac:dyDescent="0.25">
      <c r="B5666">
        <v>2040560</v>
      </c>
      <c r="C5666" t="s">
        <v>65683</v>
      </c>
      <c r="D5666" s="6" t="s">
        <v>65684</v>
      </c>
      <c r="E5666" s="5">
        <v>41068</v>
      </c>
      <c r="F5666">
        <v>3</v>
      </c>
      <c r="G5666">
        <v>0</v>
      </c>
      <c r="H5666" s="9">
        <v>1481620.32853694</v>
      </c>
      <c r="O5666" s="9">
        <v>1408261</v>
      </c>
      <c r="S5666" t="s">
        <v>5439</v>
      </c>
      <c r="T5666" t="s">
        <v>29201</v>
      </c>
      <c r="U5666" s="2">
        <v>20706</v>
      </c>
      <c r="V5666">
        <v>5.8</v>
      </c>
      <c r="W5666">
        <v>54</v>
      </c>
      <c r="X5666">
        <v>65</v>
      </c>
      <c r="Y5666" t="s">
        <v>7110</v>
      </c>
      <c r="Z5666">
        <v>89</v>
      </c>
      <c r="AA5666">
        <v>1</v>
      </c>
      <c r="AB5666">
        <v>1</v>
      </c>
      <c r="AC5666" t="s">
        <v>65685</v>
      </c>
      <c r="AD5666" t="s">
        <v>1199</v>
      </c>
      <c r="AE5666" t="s">
        <v>65686</v>
      </c>
      <c r="AF5666" t="s">
        <v>65686</v>
      </c>
      <c r="AG5666" t="s">
        <v>65687</v>
      </c>
      <c r="AH5666" t="s">
        <v>65688</v>
      </c>
      <c r="AI5666" t="s">
        <v>65689</v>
      </c>
      <c r="AJ5666" s="4">
        <v>41219</v>
      </c>
      <c r="AK5666" t="s">
        <v>151</v>
      </c>
      <c r="AL5666" t="s">
        <v>152</v>
      </c>
      <c r="AM5666" t="s">
        <v>65690</v>
      </c>
      <c r="AN5666" t="s">
        <v>65684</v>
      </c>
      <c r="AO5666">
        <v>5868</v>
      </c>
      <c r="AP5666" s="1">
        <v>41187.86991898148</v>
      </c>
      <c r="AQ5666">
        <v>2012</v>
      </c>
      <c r="AR5666">
        <v>3575</v>
      </c>
      <c r="AS5666">
        <v>1</v>
      </c>
      <c r="AT5666" t="s">
        <v>65691</v>
      </c>
      <c r="AU5666">
        <v>2012</v>
      </c>
      <c r="AV5666" s="3">
        <v>41068</v>
      </c>
      <c r="AW5666">
        <v>1408261</v>
      </c>
      <c r="AX5666" t="s">
        <v>65692</v>
      </c>
      <c r="BL5666">
        <v>0.95048709367440898</v>
      </c>
    </row>
    <row r="5667" spans="2:64" ht="30" x14ac:dyDescent="0.25">
      <c r="B5667">
        <v>2043879</v>
      </c>
      <c r="C5667" t="s">
        <v>65730</v>
      </c>
      <c r="D5667" s="6" t="s">
        <v>65731</v>
      </c>
      <c r="E5667" s="5">
        <v>41061</v>
      </c>
      <c r="F5667">
        <v>3</v>
      </c>
      <c r="G5667">
        <v>0</v>
      </c>
      <c r="H5667" s="9">
        <v>5444.5768221790304</v>
      </c>
      <c r="O5667" s="9">
        <v>5175</v>
      </c>
      <c r="S5667" t="s">
        <v>221</v>
      </c>
      <c r="T5667" t="s">
        <v>42028</v>
      </c>
      <c r="U5667">
        <v>577</v>
      </c>
      <c r="V5667">
        <v>7.2</v>
      </c>
      <c r="W5667">
        <v>74</v>
      </c>
      <c r="X5667">
        <v>90</v>
      </c>
      <c r="Y5667" t="s">
        <v>317</v>
      </c>
      <c r="Z5667">
        <v>98</v>
      </c>
      <c r="AA5667">
        <v>0</v>
      </c>
      <c r="AB5667">
        <v>0</v>
      </c>
      <c r="AC5667" t="s">
        <v>65732</v>
      </c>
      <c r="AD5667" t="s">
        <v>65733</v>
      </c>
      <c r="AE5667" t="s">
        <v>65734</v>
      </c>
      <c r="AF5667" t="s">
        <v>65735</v>
      </c>
      <c r="AG5667" t="s">
        <v>65736</v>
      </c>
      <c r="AH5667" t="s">
        <v>65737</v>
      </c>
      <c r="AI5667" t="s">
        <v>65738</v>
      </c>
      <c r="AJ5667" s="4">
        <v>42040</v>
      </c>
      <c r="AK5667" t="s">
        <v>15642</v>
      </c>
      <c r="AL5667" t="s">
        <v>65739</v>
      </c>
      <c r="AM5667" t="s">
        <v>57138</v>
      </c>
      <c r="AN5667" t="s">
        <v>65731</v>
      </c>
      <c r="AO5667">
        <v>5497</v>
      </c>
      <c r="AP5667" s="1">
        <v>41100.334201388891</v>
      </c>
      <c r="AQ5667">
        <v>2011</v>
      </c>
      <c r="AR5667">
        <v>3412</v>
      </c>
      <c r="AS5667">
        <v>1</v>
      </c>
      <c r="AT5667" t="s">
        <v>65740</v>
      </c>
      <c r="AU5667">
        <v>2011</v>
      </c>
      <c r="AV5667" s="3">
        <v>41061</v>
      </c>
      <c r="AW5667">
        <v>5175</v>
      </c>
      <c r="AX5667" t="s">
        <v>65741</v>
      </c>
      <c r="BL5667">
        <v>0.95048709367440898</v>
      </c>
    </row>
    <row r="5668" spans="2:64" x14ac:dyDescent="0.25">
      <c r="B5668">
        <v>2043900</v>
      </c>
      <c r="C5668" t="s">
        <v>65742</v>
      </c>
      <c r="D5668" s="6" t="s">
        <v>65743</v>
      </c>
      <c r="E5668" s="5">
        <v>41033</v>
      </c>
      <c r="F5668">
        <v>3</v>
      </c>
      <c r="G5668">
        <v>0</v>
      </c>
      <c r="H5668" s="9">
        <v>42910.738950895196</v>
      </c>
      <c r="L5668">
        <v>9348.8387093966794</v>
      </c>
      <c r="M5668">
        <v>6</v>
      </c>
      <c r="N5668">
        <v>3</v>
      </c>
      <c r="O5668" s="9">
        <v>40846</v>
      </c>
      <c r="R5668">
        <v>8899</v>
      </c>
      <c r="S5668" t="s">
        <v>1022</v>
      </c>
      <c r="T5668" t="s">
        <v>65744</v>
      </c>
      <c r="U5668">
        <v>399</v>
      </c>
      <c r="V5668">
        <v>7.5</v>
      </c>
      <c r="W5668">
        <v>64</v>
      </c>
      <c r="X5668">
        <v>83</v>
      </c>
      <c r="Y5668" t="s">
        <v>592</v>
      </c>
      <c r="Z5668">
        <v>105</v>
      </c>
      <c r="AA5668">
        <v>1</v>
      </c>
      <c r="AB5668">
        <v>1</v>
      </c>
      <c r="AC5668" t="s">
        <v>65745</v>
      </c>
      <c r="AD5668" t="s">
        <v>1779</v>
      </c>
      <c r="AE5668" t="s">
        <v>65746</v>
      </c>
      <c r="AF5668" t="s">
        <v>65747</v>
      </c>
      <c r="AG5668" t="s">
        <v>65748</v>
      </c>
      <c r="AH5668" t="s">
        <v>65749</v>
      </c>
      <c r="AI5668" t="s">
        <v>65750</v>
      </c>
      <c r="AJ5668" s="4">
        <v>41226</v>
      </c>
      <c r="AK5668" t="s">
        <v>151</v>
      </c>
      <c r="AL5668" t="s">
        <v>152</v>
      </c>
      <c r="AM5668" t="s">
        <v>65751</v>
      </c>
      <c r="AN5668" t="s">
        <v>65743</v>
      </c>
      <c r="AO5668">
        <v>8867</v>
      </c>
      <c r="AP5668" s="1">
        <v>41607.886736111112</v>
      </c>
      <c r="AQ5668">
        <v>2011</v>
      </c>
      <c r="AR5668">
        <v>4889</v>
      </c>
      <c r="AS5668">
        <v>1</v>
      </c>
      <c r="AT5668" t="s">
        <v>65743</v>
      </c>
      <c r="AU5668">
        <v>2011</v>
      </c>
      <c r="AV5668" s="3">
        <v>41033</v>
      </c>
      <c r="AW5668">
        <v>40846</v>
      </c>
      <c r="AX5668" t="s">
        <v>65752</v>
      </c>
      <c r="AY5668" t="s">
        <v>65743</v>
      </c>
      <c r="AZ5668" t="s">
        <v>52267</v>
      </c>
      <c r="BA5668">
        <v>42423</v>
      </c>
      <c r="BB5668" t="s">
        <v>65753</v>
      </c>
      <c r="BC5668" s="3">
        <v>41033</v>
      </c>
      <c r="BD5668" s="3">
        <v>41033</v>
      </c>
      <c r="BE5668" t="s">
        <v>65743</v>
      </c>
      <c r="BF5668" t="s">
        <v>592</v>
      </c>
      <c r="BH5668">
        <v>40846</v>
      </c>
      <c r="BI5668">
        <v>2012</v>
      </c>
      <c r="BJ5668" t="b">
        <v>0</v>
      </c>
      <c r="BK5668" t="s">
        <v>65754</v>
      </c>
      <c r="BL5668">
        <v>0.95188293184002104</v>
      </c>
    </row>
    <row r="5669" spans="2:64" x14ac:dyDescent="0.25">
      <c r="B5669">
        <v>2046090</v>
      </c>
      <c r="C5669" t="s">
        <v>65755</v>
      </c>
      <c r="D5669" s="6" t="s">
        <v>65756</v>
      </c>
      <c r="E5669" s="5">
        <v>41236</v>
      </c>
      <c r="F5669">
        <v>3</v>
      </c>
      <c r="G5669">
        <v>0</v>
      </c>
      <c r="U5669" s="2">
        <v>2836</v>
      </c>
      <c r="V5669">
        <v>4.9000000000000004</v>
      </c>
      <c r="Y5669" t="s">
        <v>10218</v>
      </c>
      <c r="Z5669">
        <v>88</v>
      </c>
      <c r="AA5669">
        <v>0</v>
      </c>
      <c r="AB5669">
        <v>0</v>
      </c>
      <c r="AC5669" t="s">
        <v>65757</v>
      </c>
      <c r="AD5669" t="s">
        <v>1779</v>
      </c>
      <c r="AE5669" t="s">
        <v>65758</v>
      </c>
      <c r="AF5669" t="s">
        <v>65759</v>
      </c>
      <c r="AG5669" t="s">
        <v>65760</v>
      </c>
      <c r="AH5669" t="s">
        <v>65761</v>
      </c>
      <c r="AK5669" t="s">
        <v>4422</v>
      </c>
      <c r="AL5669" t="s">
        <v>5110</v>
      </c>
      <c r="AM5669" t="s">
        <v>2830</v>
      </c>
      <c r="AN5669" t="s">
        <v>65756</v>
      </c>
      <c r="AO5669">
        <v>8813</v>
      </c>
      <c r="AP5669" s="1">
        <v>41598.959097222221</v>
      </c>
      <c r="AQ5669">
        <v>2012</v>
      </c>
      <c r="AR5669">
        <v>4861</v>
      </c>
      <c r="AS5669">
        <v>1</v>
      </c>
      <c r="AT5669" t="s">
        <v>65762</v>
      </c>
      <c r="AU5669">
        <v>2012</v>
      </c>
      <c r="AV5669" s="3">
        <v>41236</v>
      </c>
      <c r="AX5669" t="s">
        <v>65763</v>
      </c>
      <c r="BL5669">
        <v>0.95356456476357698</v>
      </c>
    </row>
    <row r="5670" spans="2:64" x14ac:dyDescent="0.25">
      <c r="B5670">
        <v>2061712</v>
      </c>
      <c r="C5670" t="s">
        <v>65851</v>
      </c>
      <c r="D5670" s="6" t="s">
        <v>65852</v>
      </c>
      <c r="E5670" s="5">
        <v>41110</v>
      </c>
      <c r="F5670">
        <v>1</v>
      </c>
      <c r="G5670">
        <v>0</v>
      </c>
      <c r="S5670" t="s">
        <v>221</v>
      </c>
      <c r="T5670" t="s">
        <v>58696</v>
      </c>
      <c r="U5670" s="2">
        <v>8908</v>
      </c>
      <c r="V5670">
        <v>6.4</v>
      </c>
      <c r="Y5670" t="s">
        <v>10364</v>
      </c>
      <c r="Z5670">
        <v>96</v>
      </c>
      <c r="AA5670">
        <v>1</v>
      </c>
      <c r="AB5670">
        <v>0</v>
      </c>
      <c r="AC5670" t="s">
        <v>65853</v>
      </c>
      <c r="AE5670" t="s">
        <v>65854</v>
      </c>
      <c r="AF5670" t="s">
        <v>65854</v>
      </c>
      <c r="AG5670" t="s">
        <v>65855</v>
      </c>
      <c r="AH5670" t="s">
        <v>65856</v>
      </c>
      <c r="AI5670" t="s">
        <v>65857</v>
      </c>
      <c r="AJ5670" s="4">
        <v>41338</v>
      </c>
      <c r="AK5670" t="s">
        <v>151</v>
      </c>
      <c r="AL5670" t="s">
        <v>141</v>
      </c>
      <c r="AM5670" t="s">
        <v>250</v>
      </c>
      <c r="AN5670" t="s">
        <v>65852</v>
      </c>
      <c r="AO5670">
        <v>7801</v>
      </c>
      <c r="AP5670" s="1">
        <v>41477.759050925924</v>
      </c>
      <c r="AQ5670">
        <v>2012</v>
      </c>
      <c r="AR5670">
        <v>4384</v>
      </c>
      <c r="AS5670">
        <v>1</v>
      </c>
      <c r="AT5670" t="s">
        <v>65852</v>
      </c>
      <c r="AU5670">
        <v>2012</v>
      </c>
      <c r="AV5670" s="3">
        <v>41110</v>
      </c>
      <c r="AX5670" t="s">
        <v>65858</v>
      </c>
      <c r="BL5670">
        <v>0.94893800324729105</v>
      </c>
    </row>
    <row r="5671" spans="2:64" x14ac:dyDescent="0.25">
      <c r="B5671">
        <v>2062969</v>
      </c>
      <c r="C5671" t="s">
        <v>65859</v>
      </c>
      <c r="D5671" s="6" t="s">
        <v>65860</v>
      </c>
      <c r="E5671" s="5">
        <v>41017</v>
      </c>
      <c r="F5671">
        <v>2</v>
      </c>
      <c r="G5671">
        <v>0</v>
      </c>
      <c r="T5671" t="s">
        <v>58661</v>
      </c>
      <c r="U5671" s="2">
        <v>5258</v>
      </c>
      <c r="V5671">
        <v>7.1</v>
      </c>
      <c r="W5671">
        <v>81</v>
      </c>
      <c r="X5671">
        <v>96</v>
      </c>
      <c r="Y5671" t="s">
        <v>1166</v>
      </c>
      <c r="Z5671">
        <v>97</v>
      </c>
      <c r="AA5671">
        <v>1</v>
      </c>
      <c r="AB5671">
        <v>0</v>
      </c>
      <c r="AC5671" t="s">
        <v>65861</v>
      </c>
      <c r="AD5671" t="s">
        <v>22903</v>
      </c>
      <c r="AE5671" t="s">
        <v>65862</v>
      </c>
      <c r="AF5671" t="s">
        <v>65863</v>
      </c>
      <c r="AG5671" t="s">
        <v>65864</v>
      </c>
      <c r="AH5671" t="s">
        <v>65865</v>
      </c>
      <c r="AI5671" t="s">
        <v>65866</v>
      </c>
      <c r="AJ5671" s="4">
        <v>41815</v>
      </c>
      <c r="AK5671" t="s">
        <v>5570</v>
      </c>
      <c r="AL5671" t="s">
        <v>14175</v>
      </c>
      <c r="AM5671" t="s">
        <v>65867</v>
      </c>
      <c r="AN5671" t="s">
        <v>65860</v>
      </c>
      <c r="AO5671">
        <v>12778</v>
      </c>
      <c r="AP5671" s="1">
        <v>42317.973981481482</v>
      </c>
      <c r="AQ5671">
        <v>2012</v>
      </c>
      <c r="AR5671">
        <v>6538</v>
      </c>
      <c r="AS5671">
        <v>1</v>
      </c>
      <c r="AT5671" t="s">
        <v>65868</v>
      </c>
      <c r="AU5671">
        <v>2012</v>
      </c>
      <c r="AV5671" s="3">
        <v>41017</v>
      </c>
      <c r="AX5671" t="s">
        <v>65869</v>
      </c>
      <c r="BL5671">
        <v>0.95300125915371603</v>
      </c>
    </row>
    <row r="5672" spans="2:64" x14ac:dyDescent="0.25">
      <c r="B5672">
        <v>2063781</v>
      </c>
      <c r="C5672" t="s">
        <v>65870</v>
      </c>
      <c r="D5672" s="6" t="s">
        <v>65871</v>
      </c>
      <c r="E5672" s="5">
        <v>41194</v>
      </c>
      <c r="F5672">
        <v>3</v>
      </c>
      <c r="G5672">
        <v>0</v>
      </c>
      <c r="H5672" s="9">
        <v>392421.84877030202</v>
      </c>
      <c r="L5672">
        <v>28121.160035795001</v>
      </c>
      <c r="M5672">
        <v>50</v>
      </c>
      <c r="N5672">
        <v>4</v>
      </c>
      <c r="O5672" s="9">
        <v>375981</v>
      </c>
      <c r="R5672">
        <v>26943</v>
      </c>
      <c r="S5672" t="s">
        <v>5439</v>
      </c>
      <c r="T5672" t="s">
        <v>5922</v>
      </c>
      <c r="U5672" s="2">
        <v>14259</v>
      </c>
      <c r="V5672">
        <v>6.8</v>
      </c>
      <c r="W5672">
        <v>71</v>
      </c>
      <c r="X5672">
        <v>84</v>
      </c>
      <c r="Y5672" t="s">
        <v>317</v>
      </c>
      <c r="Z5672">
        <v>81</v>
      </c>
      <c r="AA5672">
        <v>1</v>
      </c>
      <c r="AB5672">
        <v>1</v>
      </c>
      <c r="AC5672" t="s">
        <v>65872</v>
      </c>
      <c r="AD5672" t="s">
        <v>25633</v>
      </c>
      <c r="AE5672" t="s">
        <v>61804</v>
      </c>
      <c r="AF5672" t="s">
        <v>65873</v>
      </c>
      <c r="AG5672" t="s">
        <v>65874</v>
      </c>
      <c r="AH5672" t="s">
        <v>65875</v>
      </c>
      <c r="AI5672" t="s">
        <v>65876</v>
      </c>
      <c r="AJ5672" s="4">
        <v>41345</v>
      </c>
      <c r="AK5672" t="s">
        <v>151</v>
      </c>
      <c r="AL5672" t="s">
        <v>152</v>
      </c>
      <c r="AM5672" t="s">
        <v>65877</v>
      </c>
      <c r="AN5672" t="s">
        <v>65871</v>
      </c>
      <c r="AO5672">
        <v>6028</v>
      </c>
      <c r="AP5672" s="1">
        <v>41216.806377314817</v>
      </c>
      <c r="AQ5672">
        <v>2012</v>
      </c>
      <c r="AR5672">
        <v>3653</v>
      </c>
      <c r="AS5672">
        <v>1</v>
      </c>
      <c r="AT5672" t="s">
        <v>65871</v>
      </c>
      <c r="AU5672">
        <v>2012</v>
      </c>
      <c r="AV5672" s="3">
        <v>41257</v>
      </c>
      <c r="AW5672">
        <v>375981</v>
      </c>
      <c r="AX5672" t="s">
        <v>65878</v>
      </c>
      <c r="AY5672" t="s">
        <v>65871</v>
      </c>
      <c r="AZ5672" t="s">
        <v>29643</v>
      </c>
      <c r="BA5672">
        <v>376597</v>
      </c>
      <c r="BB5672" t="s">
        <v>65879</v>
      </c>
      <c r="BC5672" s="3">
        <v>41194</v>
      </c>
      <c r="BD5672" s="3">
        <v>41194</v>
      </c>
      <c r="BE5672" t="s">
        <v>65871</v>
      </c>
      <c r="BF5672" t="s">
        <v>317</v>
      </c>
      <c r="BH5672">
        <v>375981</v>
      </c>
      <c r="BI5672">
        <v>2012</v>
      </c>
      <c r="BJ5672" t="b">
        <v>1</v>
      </c>
      <c r="BK5672" t="s">
        <v>65880</v>
      </c>
      <c r="BL5672">
        <v>0.95810414526657595</v>
      </c>
    </row>
    <row r="5673" spans="2:64" x14ac:dyDescent="0.25">
      <c r="B5673">
        <v>2076220</v>
      </c>
      <c r="C5673" t="s">
        <v>65908</v>
      </c>
      <c r="D5673" s="6" t="s">
        <v>65909</v>
      </c>
      <c r="E5673" s="5">
        <v>41199</v>
      </c>
      <c r="F5673">
        <v>1</v>
      </c>
      <c r="G5673">
        <v>0</v>
      </c>
      <c r="H5673" s="9">
        <v>669085.92679310194</v>
      </c>
      <c r="I5673" s="9">
        <v>4174911.48510485</v>
      </c>
      <c r="J5673" s="9">
        <v>-3505825.5583117502</v>
      </c>
      <c r="K5673" s="10">
        <v>-0.8397365</v>
      </c>
      <c r="L5673">
        <v>19690.970019496999</v>
      </c>
      <c r="M5673">
        <v>29</v>
      </c>
      <c r="N5673">
        <v>2</v>
      </c>
      <c r="O5673" s="9">
        <v>641054</v>
      </c>
      <c r="P5673" s="9">
        <v>4000000</v>
      </c>
      <c r="Q5673" s="9">
        <v>-3358946</v>
      </c>
      <c r="R5673">
        <v>18866</v>
      </c>
      <c r="S5673" t="s">
        <v>221</v>
      </c>
      <c r="T5673" t="s">
        <v>55608</v>
      </c>
      <c r="U5673" s="2">
        <v>32596</v>
      </c>
      <c r="V5673">
        <v>7.1</v>
      </c>
      <c r="W5673">
        <v>84</v>
      </c>
      <c r="X5673">
        <v>91</v>
      </c>
      <c r="Y5673" t="s">
        <v>6493</v>
      </c>
      <c r="Z5673">
        <v>115</v>
      </c>
      <c r="AA5673">
        <v>1</v>
      </c>
      <c r="AB5673">
        <v>0</v>
      </c>
      <c r="AC5673" t="s">
        <v>65910</v>
      </c>
      <c r="AD5673" t="s">
        <v>65911</v>
      </c>
      <c r="AE5673" t="s">
        <v>18961</v>
      </c>
      <c r="AF5673" t="s">
        <v>65912</v>
      </c>
      <c r="AG5673" t="s">
        <v>65913</v>
      </c>
      <c r="AH5673" t="s">
        <v>65914</v>
      </c>
      <c r="AI5673" t="s">
        <v>65915</v>
      </c>
      <c r="AJ5673" s="4">
        <v>41331</v>
      </c>
      <c r="AK5673" t="s">
        <v>65916</v>
      </c>
      <c r="AL5673" t="s">
        <v>29576</v>
      </c>
      <c r="AM5673" t="s">
        <v>65917</v>
      </c>
      <c r="AN5673" t="s">
        <v>65909</v>
      </c>
      <c r="AO5673">
        <v>5693</v>
      </c>
      <c r="AP5673" s="1">
        <v>41142.198298611111</v>
      </c>
      <c r="AQ5673">
        <v>2012</v>
      </c>
      <c r="AR5673">
        <v>3488</v>
      </c>
      <c r="AS5673">
        <v>1</v>
      </c>
      <c r="AT5673" t="s">
        <v>65909</v>
      </c>
      <c r="AU5673">
        <v>2012</v>
      </c>
      <c r="AV5673" s="3">
        <v>41094</v>
      </c>
      <c r="AW5673">
        <v>641054</v>
      </c>
      <c r="AX5673" t="s">
        <v>65918</v>
      </c>
      <c r="AY5673" t="s">
        <v>65909</v>
      </c>
      <c r="AZ5673" t="s">
        <v>65919</v>
      </c>
      <c r="BA5673">
        <v>641100</v>
      </c>
      <c r="BB5673" t="s">
        <v>65920</v>
      </c>
      <c r="BC5673" s="3">
        <v>41199</v>
      </c>
      <c r="BD5673" s="3">
        <v>41199</v>
      </c>
      <c r="BE5673" t="s">
        <v>65909</v>
      </c>
      <c r="BF5673" t="s">
        <v>317</v>
      </c>
      <c r="BG5673">
        <v>4000000</v>
      </c>
      <c r="BH5673">
        <v>641054</v>
      </c>
      <c r="BI5673">
        <v>2012</v>
      </c>
      <c r="BJ5673" t="b">
        <v>0</v>
      </c>
      <c r="BK5673" t="s">
        <v>65921</v>
      </c>
      <c r="BL5673">
        <v>0.95810414526657595</v>
      </c>
    </row>
    <row r="5674" spans="2:64" x14ac:dyDescent="0.25">
      <c r="B5674">
        <v>2076850</v>
      </c>
      <c r="C5674" t="s">
        <v>65922</v>
      </c>
      <c r="D5674" s="6" t="s">
        <v>65923</v>
      </c>
      <c r="E5674" s="5">
        <v>41180</v>
      </c>
      <c r="F5674">
        <v>3</v>
      </c>
      <c r="G5674">
        <v>0</v>
      </c>
      <c r="U5674" s="2">
        <v>3355</v>
      </c>
      <c r="V5674">
        <v>6.1</v>
      </c>
      <c r="Y5674" t="s">
        <v>65924</v>
      </c>
      <c r="Z5674">
        <v>78</v>
      </c>
      <c r="AA5674">
        <v>0</v>
      </c>
      <c r="AB5674">
        <v>0</v>
      </c>
      <c r="AC5674" t="s">
        <v>65925</v>
      </c>
      <c r="AD5674" t="s">
        <v>457</v>
      </c>
      <c r="AE5674" t="s">
        <v>65926</v>
      </c>
      <c r="AF5674" t="s">
        <v>65927</v>
      </c>
      <c r="AG5674" t="s">
        <v>65928</v>
      </c>
      <c r="AH5674" t="s">
        <v>65929</v>
      </c>
      <c r="AK5674" t="s">
        <v>46357</v>
      </c>
      <c r="AL5674" t="s">
        <v>46358</v>
      </c>
      <c r="AM5674" t="s">
        <v>676</v>
      </c>
      <c r="AN5674" t="s">
        <v>65923</v>
      </c>
      <c r="AO5674">
        <v>8908</v>
      </c>
      <c r="AP5674" s="1">
        <v>41612.283680555556</v>
      </c>
      <c r="AQ5674">
        <v>2012</v>
      </c>
      <c r="AR5674">
        <v>4913</v>
      </c>
      <c r="AS5674">
        <v>1</v>
      </c>
      <c r="AT5674" t="s">
        <v>65930</v>
      </c>
      <c r="AU5674">
        <v>2012</v>
      </c>
      <c r="AV5674" s="3">
        <v>41180</v>
      </c>
      <c r="AX5674" t="s">
        <v>65931</v>
      </c>
      <c r="BL5674">
        <v>0.95847692103780702</v>
      </c>
    </row>
    <row r="5675" spans="2:64" x14ac:dyDescent="0.25">
      <c r="B5675">
        <v>2077851</v>
      </c>
      <c r="C5675" t="s">
        <v>65932</v>
      </c>
      <c r="D5675" s="6" t="s">
        <v>65933</v>
      </c>
      <c r="E5675" s="5">
        <v>41145</v>
      </c>
      <c r="F5675">
        <v>2</v>
      </c>
      <c r="G5675">
        <v>0</v>
      </c>
      <c r="H5675" s="9">
        <v>2374786.0981773501</v>
      </c>
      <c r="L5675">
        <v>72101.897447249896</v>
      </c>
      <c r="M5675">
        <v>135</v>
      </c>
      <c r="N5675">
        <v>1</v>
      </c>
      <c r="O5675" s="9">
        <v>2266066</v>
      </c>
      <c r="R5675">
        <v>68801</v>
      </c>
      <c r="S5675" t="s">
        <v>1022</v>
      </c>
      <c r="T5675" t="s">
        <v>29201</v>
      </c>
      <c r="U5675" s="2">
        <v>10568</v>
      </c>
      <c r="V5675">
        <v>6.8</v>
      </c>
      <c r="W5675">
        <v>71</v>
      </c>
      <c r="X5675">
        <v>84</v>
      </c>
      <c r="Y5675" t="s">
        <v>297</v>
      </c>
      <c r="Z5675">
        <v>81</v>
      </c>
      <c r="AA5675">
        <v>1</v>
      </c>
      <c r="AB5675">
        <v>1</v>
      </c>
      <c r="AC5675" t="s">
        <v>65934</v>
      </c>
      <c r="AD5675" t="s">
        <v>11816</v>
      </c>
      <c r="AE5675" t="s">
        <v>65935</v>
      </c>
      <c r="AF5675" t="s">
        <v>65936</v>
      </c>
      <c r="AG5675" t="s">
        <v>65937</v>
      </c>
      <c r="AH5675" t="s">
        <v>65938</v>
      </c>
      <c r="AI5675" t="s">
        <v>65939</v>
      </c>
      <c r="AJ5675" s="4">
        <v>41261</v>
      </c>
      <c r="AK5675" t="s">
        <v>151</v>
      </c>
      <c r="AL5675" t="s">
        <v>152</v>
      </c>
      <c r="AM5675" t="s">
        <v>65877</v>
      </c>
      <c r="AN5675" t="s">
        <v>65933</v>
      </c>
      <c r="AO5675">
        <v>5763</v>
      </c>
      <c r="AP5675" s="1">
        <v>41159.232210648152</v>
      </c>
      <c r="AQ5675">
        <v>2012</v>
      </c>
      <c r="AR5675">
        <v>3521</v>
      </c>
      <c r="AS5675">
        <v>1</v>
      </c>
      <c r="AT5675" t="s">
        <v>65940</v>
      </c>
      <c r="AU5675">
        <v>2012</v>
      </c>
      <c r="AV5675" s="3">
        <v>41368</v>
      </c>
      <c r="AW5675">
        <v>2263436</v>
      </c>
      <c r="AX5675" t="s">
        <v>65941</v>
      </c>
      <c r="AY5675" t="s">
        <v>65940</v>
      </c>
      <c r="AZ5675" t="s">
        <v>27513</v>
      </c>
      <c r="BA5675">
        <v>2266067</v>
      </c>
      <c r="BB5675" t="s">
        <v>65942</v>
      </c>
      <c r="BC5675" s="3">
        <v>41145</v>
      </c>
      <c r="BD5675" s="3">
        <v>41145</v>
      </c>
      <c r="BE5675" t="s">
        <v>65933</v>
      </c>
      <c r="BF5675" t="s">
        <v>317</v>
      </c>
      <c r="BH5675">
        <v>2266066</v>
      </c>
      <c r="BI5675">
        <v>2012</v>
      </c>
      <c r="BJ5675" t="b">
        <v>0</v>
      </c>
      <c r="BK5675" t="s">
        <v>65943</v>
      </c>
      <c r="BL5675">
        <v>0.95421899333973903</v>
      </c>
    </row>
    <row r="5676" spans="2:64" x14ac:dyDescent="0.25">
      <c r="B5676">
        <v>2081178</v>
      </c>
      <c r="C5676" t="s">
        <v>65955</v>
      </c>
      <c r="D5676" s="6" t="s">
        <v>65956</v>
      </c>
      <c r="E5676" s="5">
        <v>41200</v>
      </c>
      <c r="F5676">
        <v>3</v>
      </c>
      <c r="G5676">
        <v>0</v>
      </c>
      <c r="T5676" t="s">
        <v>65957</v>
      </c>
      <c r="U5676">
        <v>292</v>
      </c>
      <c r="V5676">
        <v>3.3</v>
      </c>
      <c r="Y5676" t="s">
        <v>379</v>
      </c>
      <c r="Z5676">
        <v>100</v>
      </c>
      <c r="AA5676">
        <v>1</v>
      </c>
      <c r="AB5676">
        <v>1</v>
      </c>
      <c r="AC5676" t="s">
        <v>65958</v>
      </c>
      <c r="AD5676" t="s">
        <v>309</v>
      </c>
      <c r="AE5676" t="s">
        <v>65959</v>
      </c>
      <c r="AF5676" t="s">
        <v>65959</v>
      </c>
      <c r="AG5676" t="s">
        <v>65960</v>
      </c>
      <c r="AH5676" t="s">
        <v>65961</v>
      </c>
      <c r="AJ5676" s="4">
        <v>41499</v>
      </c>
      <c r="AK5676" t="s">
        <v>151</v>
      </c>
      <c r="AL5676" t="s">
        <v>152</v>
      </c>
      <c r="AM5676" t="s">
        <v>7513</v>
      </c>
      <c r="AN5676" t="s">
        <v>65956</v>
      </c>
      <c r="AO5676">
        <v>9604</v>
      </c>
      <c r="AP5676" s="1">
        <v>41705.90353009259</v>
      </c>
      <c r="AQ5676">
        <v>2012</v>
      </c>
      <c r="AR5676">
        <v>5250</v>
      </c>
      <c r="AS5676">
        <v>1</v>
      </c>
      <c r="AT5676" t="s">
        <v>65956</v>
      </c>
      <c r="AU5676">
        <v>2012</v>
      </c>
      <c r="AV5676" s="3">
        <v>41200</v>
      </c>
      <c r="AX5676" t="s">
        <v>65962</v>
      </c>
      <c r="BL5676">
        <v>0.95810414526657595</v>
      </c>
    </row>
    <row r="5677" spans="2:64" x14ac:dyDescent="0.25">
      <c r="B5677">
        <v>2082197</v>
      </c>
      <c r="C5677" t="s">
        <v>65973</v>
      </c>
      <c r="D5677" s="6" t="s">
        <v>65974</v>
      </c>
      <c r="E5677" s="5">
        <v>41166</v>
      </c>
      <c r="F5677">
        <v>2</v>
      </c>
      <c r="G5677">
        <v>0</v>
      </c>
      <c r="H5677" s="9">
        <v>2926386.58108008</v>
      </c>
      <c r="I5677" s="9">
        <v>4799280.9206290198</v>
      </c>
      <c r="J5677" s="9">
        <v>-1872894.3395489301</v>
      </c>
      <c r="K5677" s="10">
        <v>-0.390244782608695</v>
      </c>
      <c r="L5677">
        <v>1107708.4661051701</v>
      </c>
      <c r="M5677">
        <v>132</v>
      </c>
      <c r="N5677">
        <v>132</v>
      </c>
      <c r="O5677" s="9">
        <v>2804874</v>
      </c>
      <c r="P5677" s="9">
        <v>4600000</v>
      </c>
      <c r="Q5677" s="9">
        <v>-1795126</v>
      </c>
      <c r="R5677">
        <v>1061713</v>
      </c>
      <c r="S5677" t="s">
        <v>221</v>
      </c>
      <c r="T5677" t="s">
        <v>36772</v>
      </c>
      <c r="U5677" s="2">
        <v>60882</v>
      </c>
      <c r="V5677">
        <v>8.1</v>
      </c>
      <c r="X5677">
        <v>88</v>
      </c>
      <c r="Y5677" t="s">
        <v>388</v>
      </c>
      <c r="Z5677">
        <v>151</v>
      </c>
      <c r="AA5677">
        <v>0</v>
      </c>
      <c r="AB5677">
        <v>0</v>
      </c>
      <c r="AC5677" t="s">
        <v>65975</v>
      </c>
      <c r="AD5677" t="s">
        <v>65976</v>
      </c>
      <c r="AE5677" t="s">
        <v>65977</v>
      </c>
      <c r="AF5677" t="s">
        <v>65978</v>
      </c>
      <c r="AG5677" t="s">
        <v>65979</v>
      </c>
      <c r="AH5677" t="s">
        <v>65980</v>
      </c>
      <c r="AI5677" t="s">
        <v>65981</v>
      </c>
      <c r="AJ5677" s="4">
        <v>41233</v>
      </c>
      <c r="AK5677" t="s">
        <v>31248</v>
      </c>
      <c r="AL5677" t="s">
        <v>5930</v>
      </c>
      <c r="AM5677" t="s">
        <v>8998</v>
      </c>
      <c r="AN5677" t="s">
        <v>65974</v>
      </c>
      <c r="AO5677">
        <v>6070</v>
      </c>
      <c r="AP5677" s="1">
        <v>41227.127256944441</v>
      </c>
      <c r="AQ5677">
        <v>2012</v>
      </c>
      <c r="AR5677">
        <v>3669</v>
      </c>
      <c r="AS5677">
        <v>1</v>
      </c>
      <c r="AT5677" t="s">
        <v>65974</v>
      </c>
      <c r="AU5677">
        <v>2012</v>
      </c>
      <c r="AV5677" s="3">
        <v>41166</v>
      </c>
      <c r="AW5677">
        <v>2804874</v>
      </c>
      <c r="AX5677" t="s">
        <v>65982</v>
      </c>
      <c r="AY5677" t="s">
        <v>65974</v>
      </c>
      <c r="AZ5677" t="s">
        <v>39234</v>
      </c>
      <c r="BA5677">
        <v>2804874</v>
      </c>
      <c r="BB5677" t="s">
        <v>65983</v>
      </c>
      <c r="BC5677" s="3">
        <v>41166</v>
      </c>
      <c r="BD5677" s="3">
        <v>41166</v>
      </c>
      <c r="BE5677" t="s">
        <v>65984</v>
      </c>
      <c r="BF5677" t="s">
        <v>1983</v>
      </c>
      <c r="BG5677">
        <v>4600000</v>
      </c>
      <c r="BH5677">
        <v>2804874</v>
      </c>
      <c r="BI5677">
        <v>2012</v>
      </c>
      <c r="BJ5677" t="b">
        <v>0</v>
      </c>
      <c r="BK5677" t="s">
        <v>65985</v>
      </c>
      <c r="BL5677">
        <v>0.95847692103780702</v>
      </c>
    </row>
    <row r="5678" spans="2:64" ht="30" x14ac:dyDescent="0.25">
      <c r="B5678">
        <v>2093109</v>
      </c>
      <c r="C5678" t="s">
        <v>66086</v>
      </c>
      <c r="D5678" s="6" t="s">
        <v>66087</v>
      </c>
      <c r="E5678" s="5">
        <v>41187</v>
      </c>
      <c r="F5678">
        <v>3</v>
      </c>
      <c r="G5678">
        <v>0</v>
      </c>
      <c r="H5678" s="9">
        <v>131758.119014166</v>
      </c>
      <c r="L5678">
        <v>32306.508799612599</v>
      </c>
      <c r="M5678">
        <v>12</v>
      </c>
      <c r="N5678">
        <v>12</v>
      </c>
      <c r="O5678" s="9">
        <v>126238</v>
      </c>
      <c r="R5678">
        <v>30953</v>
      </c>
      <c r="S5678" t="s">
        <v>1022</v>
      </c>
      <c r="T5678" t="s">
        <v>42616</v>
      </c>
      <c r="U5678">
        <v>453</v>
      </c>
      <c r="V5678">
        <v>7.2</v>
      </c>
      <c r="W5678">
        <v>67</v>
      </c>
      <c r="X5678">
        <v>82</v>
      </c>
      <c r="Y5678" t="s">
        <v>60938</v>
      </c>
      <c r="Z5678">
        <v>95</v>
      </c>
      <c r="AA5678">
        <v>1</v>
      </c>
      <c r="AB5678">
        <v>1</v>
      </c>
      <c r="AC5678" t="s">
        <v>66088</v>
      </c>
      <c r="AD5678" t="s">
        <v>9524</v>
      </c>
      <c r="AE5678" t="s">
        <v>66089</v>
      </c>
      <c r="AG5678" t="s">
        <v>66090</v>
      </c>
      <c r="AH5678" t="s">
        <v>66091</v>
      </c>
      <c r="AI5678" t="s">
        <v>66092</v>
      </c>
      <c r="AJ5678" s="4">
        <v>41330</v>
      </c>
      <c r="AK5678" t="s">
        <v>151</v>
      </c>
      <c r="AL5678" t="s">
        <v>66093</v>
      </c>
      <c r="AM5678" t="s">
        <v>66094</v>
      </c>
      <c r="AN5678" t="s">
        <v>66087</v>
      </c>
      <c r="AO5678">
        <v>10867</v>
      </c>
      <c r="AP5678" s="1">
        <v>41902.698263888888</v>
      </c>
      <c r="AQ5678">
        <v>2012</v>
      </c>
      <c r="AR5678">
        <v>5768</v>
      </c>
      <c r="AS5678">
        <v>1</v>
      </c>
      <c r="AT5678" t="s">
        <v>66087</v>
      </c>
      <c r="AU5678">
        <v>2012</v>
      </c>
      <c r="AV5678" s="3">
        <v>41187</v>
      </c>
      <c r="AW5678">
        <v>97316</v>
      </c>
      <c r="AX5678" t="s">
        <v>66095</v>
      </c>
      <c r="AY5678" t="s">
        <v>66096</v>
      </c>
      <c r="AZ5678" t="s">
        <v>42466</v>
      </c>
      <c r="BA5678">
        <v>126238</v>
      </c>
      <c r="BB5678" t="s">
        <v>66097</v>
      </c>
      <c r="BC5678" s="3">
        <v>41187</v>
      </c>
      <c r="BD5678" s="3">
        <v>41187</v>
      </c>
      <c r="BE5678" t="s">
        <v>66087</v>
      </c>
      <c r="BF5678" t="s">
        <v>592</v>
      </c>
      <c r="BH5678">
        <v>126238</v>
      </c>
      <c r="BI5678">
        <v>2012</v>
      </c>
      <c r="BJ5678" t="b">
        <v>1</v>
      </c>
      <c r="BK5678" t="s">
        <v>66098</v>
      </c>
      <c r="BL5678">
        <v>0.95810414526657595</v>
      </c>
    </row>
    <row r="5679" spans="2:64" x14ac:dyDescent="0.25">
      <c r="B5679">
        <v>2097307</v>
      </c>
      <c r="C5679" t="s">
        <v>66220</v>
      </c>
      <c r="D5679" s="6" t="s">
        <v>66221</v>
      </c>
      <c r="E5679" s="5">
        <v>41143</v>
      </c>
      <c r="F5679">
        <v>3</v>
      </c>
      <c r="G5679">
        <v>0</v>
      </c>
      <c r="H5679" s="9">
        <v>14408956.535100801</v>
      </c>
      <c r="I5679" s="9">
        <v>23055504.1909201</v>
      </c>
      <c r="J5679" s="9">
        <v>-8646547.6558193192</v>
      </c>
      <c r="K5679" s="10">
        <v>-0.37503181818181802</v>
      </c>
      <c r="L5679">
        <v>4743378.6495470498</v>
      </c>
      <c r="M5679">
        <v>2870</v>
      </c>
      <c r="N5679">
        <v>2870</v>
      </c>
      <c r="O5679" s="9">
        <v>13749300</v>
      </c>
      <c r="P5679" s="9">
        <v>22000000</v>
      </c>
      <c r="Q5679" s="9">
        <v>-8250700</v>
      </c>
      <c r="R5679">
        <v>4526222</v>
      </c>
      <c r="S5679" t="s">
        <v>5439</v>
      </c>
      <c r="T5679" t="s">
        <v>48067</v>
      </c>
      <c r="U5679" s="2">
        <v>30701</v>
      </c>
      <c r="V5679">
        <v>6.1</v>
      </c>
      <c r="W5679">
        <v>50</v>
      </c>
      <c r="X5679">
        <v>50</v>
      </c>
      <c r="Y5679" t="s">
        <v>467</v>
      </c>
      <c r="Z5679">
        <v>100</v>
      </c>
      <c r="AA5679">
        <v>1</v>
      </c>
      <c r="AB5679">
        <v>1</v>
      </c>
      <c r="AC5679" t="s">
        <v>66222</v>
      </c>
      <c r="AD5679" t="s">
        <v>195</v>
      </c>
      <c r="AE5679" t="s">
        <v>66223</v>
      </c>
      <c r="AF5679" t="s">
        <v>66224</v>
      </c>
      <c r="AG5679" t="s">
        <v>66225</v>
      </c>
      <c r="AH5679" t="s">
        <v>66226</v>
      </c>
      <c r="AI5679" t="s">
        <v>66227</v>
      </c>
      <c r="AJ5679" s="4">
        <v>41282</v>
      </c>
      <c r="AK5679" t="s">
        <v>151</v>
      </c>
      <c r="AL5679" t="s">
        <v>152</v>
      </c>
      <c r="AM5679" t="s">
        <v>66228</v>
      </c>
      <c r="AN5679" t="s">
        <v>66221</v>
      </c>
      <c r="AO5679">
        <v>7849</v>
      </c>
      <c r="AP5679" s="1">
        <v>41481.975046296298</v>
      </c>
      <c r="AQ5679">
        <v>2012</v>
      </c>
      <c r="AR5679">
        <v>4404</v>
      </c>
      <c r="AS5679">
        <v>1</v>
      </c>
      <c r="AT5679" t="s">
        <v>66221</v>
      </c>
      <c r="AU5679">
        <v>2012</v>
      </c>
      <c r="AV5679" s="3">
        <v>41143</v>
      </c>
      <c r="AW5679">
        <v>13600000</v>
      </c>
      <c r="AX5679" t="s">
        <v>66229</v>
      </c>
      <c r="AY5679" t="s">
        <v>66221</v>
      </c>
      <c r="AZ5679" t="s">
        <v>57126</v>
      </c>
      <c r="BA5679">
        <v>13749300</v>
      </c>
      <c r="BB5679" t="s">
        <v>66230</v>
      </c>
      <c r="BC5679" s="3">
        <v>41143</v>
      </c>
      <c r="BD5679" s="3">
        <v>41143</v>
      </c>
      <c r="BE5679" t="s">
        <v>66231</v>
      </c>
      <c r="BF5679" t="s">
        <v>297</v>
      </c>
      <c r="BG5679">
        <v>22000000</v>
      </c>
      <c r="BH5679">
        <v>13749300</v>
      </c>
      <c r="BI5679">
        <v>2012</v>
      </c>
      <c r="BJ5679" t="b">
        <v>1</v>
      </c>
      <c r="BK5679" t="s">
        <v>66232</v>
      </c>
      <c r="BL5679">
        <v>0.95421899333973903</v>
      </c>
    </row>
    <row r="5680" spans="2:64" x14ac:dyDescent="0.25">
      <c r="B5680">
        <v>2105044</v>
      </c>
      <c r="C5680" t="s">
        <v>66332</v>
      </c>
      <c r="D5680" s="6" t="s">
        <v>66333</v>
      </c>
      <c r="E5680" s="5">
        <v>41187</v>
      </c>
      <c r="F5680">
        <v>1</v>
      </c>
      <c r="G5680">
        <v>1</v>
      </c>
      <c r="H5680" s="9">
        <v>104732.873243211</v>
      </c>
      <c r="L5680">
        <v>37993.781970196702</v>
      </c>
      <c r="M5680">
        <v>19</v>
      </c>
      <c r="N5680">
        <v>16</v>
      </c>
      <c r="O5680" s="9">
        <v>100345</v>
      </c>
      <c r="R5680">
        <v>36402</v>
      </c>
      <c r="S5680" t="s">
        <v>5439</v>
      </c>
      <c r="T5680" t="s">
        <v>32026</v>
      </c>
      <c r="U5680" s="2">
        <v>47785</v>
      </c>
      <c r="V5680">
        <v>5.8</v>
      </c>
      <c r="W5680">
        <v>55</v>
      </c>
      <c r="X5680">
        <v>55</v>
      </c>
      <c r="Y5680" t="s">
        <v>6749</v>
      </c>
      <c r="Z5680">
        <v>116</v>
      </c>
      <c r="AA5680">
        <v>1</v>
      </c>
      <c r="AB5680">
        <v>1</v>
      </c>
      <c r="AC5680" t="s">
        <v>66334</v>
      </c>
      <c r="AD5680" t="s">
        <v>13194</v>
      </c>
      <c r="AE5680" t="s">
        <v>66335</v>
      </c>
      <c r="AF5680" t="s">
        <v>66336</v>
      </c>
      <c r="AG5680" t="s">
        <v>66337</v>
      </c>
      <c r="AH5680" t="s">
        <v>66338</v>
      </c>
      <c r="AI5680" t="s">
        <v>66339</v>
      </c>
      <c r="AJ5680" s="4">
        <v>41247</v>
      </c>
      <c r="AK5680" t="s">
        <v>151</v>
      </c>
      <c r="AL5680" t="s">
        <v>152</v>
      </c>
      <c r="AM5680" t="s">
        <v>66340</v>
      </c>
      <c r="AN5680" t="s">
        <v>66333</v>
      </c>
      <c r="AO5680">
        <v>6656</v>
      </c>
      <c r="AP5680" s="1">
        <v>41329.738159722219</v>
      </c>
      <c r="AQ5680">
        <v>2012</v>
      </c>
      <c r="AR5680">
        <v>3933</v>
      </c>
      <c r="AS5680">
        <v>1</v>
      </c>
      <c r="AT5680" t="s">
        <v>66333</v>
      </c>
      <c r="AU5680">
        <v>2012</v>
      </c>
      <c r="AV5680" s="3">
        <v>41158</v>
      </c>
      <c r="AW5680">
        <v>68296</v>
      </c>
      <c r="AX5680" t="s">
        <v>66341</v>
      </c>
      <c r="AY5680" t="s">
        <v>66333</v>
      </c>
      <c r="AZ5680" t="s">
        <v>40056</v>
      </c>
      <c r="BA5680">
        <v>100345</v>
      </c>
      <c r="BB5680" t="s">
        <v>66342</v>
      </c>
      <c r="BC5680" s="3">
        <v>41187</v>
      </c>
      <c r="BD5680" s="3">
        <v>41187</v>
      </c>
      <c r="BE5680" t="s">
        <v>66333</v>
      </c>
      <c r="BF5680" t="s">
        <v>850</v>
      </c>
      <c r="BH5680">
        <v>100345</v>
      </c>
      <c r="BI5680">
        <v>2012</v>
      </c>
      <c r="BJ5680" t="b">
        <v>0</v>
      </c>
      <c r="BK5680" t="s">
        <v>66343</v>
      </c>
      <c r="BL5680">
        <v>0.95810414526657595</v>
      </c>
    </row>
    <row r="5681" spans="2:64" x14ac:dyDescent="0.25">
      <c r="B5681">
        <v>2106739</v>
      </c>
      <c r="C5681" t="s">
        <v>66388</v>
      </c>
      <c r="D5681" s="6" t="s">
        <v>66389</v>
      </c>
      <c r="E5681" s="5">
        <v>41194</v>
      </c>
      <c r="F5681">
        <v>3</v>
      </c>
      <c r="G5681">
        <v>0</v>
      </c>
      <c r="H5681" s="9">
        <v>14676.9013258861</v>
      </c>
      <c r="L5681">
        <v>5001.5439591556096</v>
      </c>
      <c r="M5681">
        <v>1</v>
      </c>
      <c r="N5681">
        <v>1</v>
      </c>
      <c r="O5681" s="9">
        <v>14062</v>
      </c>
      <c r="R5681">
        <v>4792</v>
      </c>
      <c r="S5681" t="s">
        <v>221</v>
      </c>
      <c r="T5681" t="s">
        <v>9688</v>
      </c>
      <c r="U5681" s="2">
        <v>2224</v>
      </c>
      <c r="V5681">
        <v>5.9</v>
      </c>
      <c r="W5681">
        <v>58</v>
      </c>
      <c r="X5681">
        <v>90</v>
      </c>
      <c r="Y5681" t="s">
        <v>1121</v>
      </c>
      <c r="Z5681">
        <v>85</v>
      </c>
      <c r="AA5681">
        <v>1</v>
      </c>
      <c r="AB5681">
        <v>1</v>
      </c>
      <c r="AC5681" t="s">
        <v>66390</v>
      </c>
      <c r="AD5681" t="s">
        <v>11816</v>
      </c>
      <c r="AE5681" t="s">
        <v>66391</v>
      </c>
      <c r="AF5681" t="s">
        <v>66391</v>
      </c>
      <c r="AG5681" t="s">
        <v>66392</v>
      </c>
      <c r="AH5681" t="s">
        <v>66393</v>
      </c>
      <c r="AI5681" t="s">
        <v>66394</v>
      </c>
      <c r="AJ5681" s="4">
        <v>41254</v>
      </c>
      <c r="AK5681" t="s">
        <v>151</v>
      </c>
      <c r="AL5681" t="s">
        <v>152</v>
      </c>
      <c r="AM5681" t="s">
        <v>66395</v>
      </c>
      <c r="AN5681" t="s">
        <v>66389</v>
      </c>
      <c r="AO5681">
        <v>5866</v>
      </c>
      <c r="AP5681" s="1">
        <v>41187.273611111108</v>
      </c>
      <c r="AQ5681">
        <v>2012</v>
      </c>
      <c r="AR5681">
        <v>3574</v>
      </c>
      <c r="AS5681">
        <v>1</v>
      </c>
      <c r="AT5681" t="s">
        <v>66389</v>
      </c>
      <c r="AU5681">
        <v>2012</v>
      </c>
      <c r="AV5681" s="3">
        <v>40980</v>
      </c>
      <c r="AW5681">
        <v>8387</v>
      </c>
      <c r="AX5681" t="s">
        <v>66396</v>
      </c>
      <c r="AY5681" t="s">
        <v>66389</v>
      </c>
      <c r="AZ5681" t="s">
        <v>65013</v>
      </c>
      <c r="BA5681">
        <v>14062</v>
      </c>
      <c r="BB5681" t="s">
        <v>66397</v>
      </c>
      <c r="BC5681" s="3">
        <v>41194</v>
      </c>
      <c r="BD5681" s="3">
        <v>41194</v>
      </c>
      <c r="BE5681" t="s">
        <v>66389</v>
      </c>
      <c r="BF5681" t="s">
        <v>297</v>
      </c>
      <c r="BH5681">
        <v>14062</v>
      </c>
      <c r="BI5681">
        <v>2012</v>
      </c>
      <c r="BJ5681" t="b">
        <v>0</v>
      </c>
      <c r="BK5681" t="s">
        <v>66398</v>
      </c>
      <c r="BL5681">
        <v>0.95810414526657595</v>
      </c>
    </row>
    <row r="5682" spans="2:64" x14ac:dyDescent="0.25">
      <c r="B5682">
        <v>2107835</v>
      </c>
      <c r="C5682" t="s">
        <v>66409</v>
      </c>
      <c r="D5682" s="6" t="s">
        <v>66410</v>
      </c>
      <c r="E5682" s="5">
        <v>40949</v>
      </c>
      <c r="F5682">
        <v>3</v>
      </c>
      <c r="G5682">
        <v>0</v>
      </c>
      <c r="T5682" t="s">
        <v>66411</v>
      </c>
      <c r="U5682">
        <v>497</v>
      </c>
      <c r="V5682">
        <v>6.4</v>
      </c>
      <c r="Y5682" t="s">
        <v>1121</v>
      </c>
      <c r="Z5682">
        <v>103</v>
      </c>
      <c r="AA5682">
        <v>1</v>
      </c>
      <c r="AB5682">
        <v>1</v>
      </c>
      <c r="AC5682" t="s">
        <v>66412</v>
      </c>
      <c r="AE5682" t="s">
        <v>66413</v>
      </c>
      <c r="AF5682" t="s">
        <v>66413</v>
      </c>
      <c r="AG5682" t="s">
        <v>66414</v>
      </c>
      <c r="AH5682" t="s">
        <v>66415</v>
      </c>
      <c r="AI5682" t="s">
        <v>66416</v>
      </c>
      <c r="AJ5682" s="4">
        <v>41966</v>
      </c>
      <c r="AK5682" t="s">
        <v>151</v>
      </c>
      <c r="AL5682" t="s">
        <v>152</v>
      </c>
      <c r="AM5682" t="s">
        <v>250</v>
      </c>
      <c r="AN5682" t="s">
        <v>66410</v>
      </c>
      <c r="AO5682">
        <v>5029</v>
      </c>
      <c r="AP5682" s="1">
        <v>41010.673206018517</v>
      </c>
      <c r="AQ5682">
        <v>2012</v>
      </c>
      <c r="AR5682">
        <v>3178</v>
      </c>
      <c r="AS5682">
        <v>1</v>
      </c>
      <c r="AT5682" t="s">
        <v>66417</v>
      </c>
      <c r="AU5682">
        <v>2012</v>
      </c>
      <c r="AV5682" s="3">
        <v>40949</v>
      </c>
      <c r="AX5682" t="s">
        <v>66418</v>
      </c>
      <c r="BL5682">
        <v>0.94296944895457002</v>
      </c>
    </row>
    <row r="5683" spans="2:64" x14ac:dyDescent="0.25">
      <c r="B5683">
        <v>2108546</v>
      </c>
      <c r="C5683" t="s">
        <v>66419</v>
      </c>
      <c r="D5683" s="6" t="s">
        <v>59933</v>
      </c>
      <c r="E5683" s="5">
        <v>41039</v>
      </c>
      <c r="F5683">
        <v>3</v>
      </c>
      <c r="G5683">
        <v>0</v>
      </c>
      <c r="S5683" t="s">
        <v>221</v>
      </c>
      <c r="T5683" t="s">
        <v>61129</v>
      </c>
      <c r="U5683" s="2">
        <v>1754</v>
      </c>
      <c r="V5683">
        <v>6.9</v>
      </c>
      <c r="Y5683" t="s">
        <v>379</v>
      </c>
      <c r="Z5683">
        <v>100</v>
      </c>
      <c r="AA5683">
        <v>1</v>
      </c>
      <c r="AB5683">
        <v>0</v>
      </c>
      <c r="AC5683" t="s">
        <v>66420</v>
      </c>
      <c r="AD5683" t="s">
        <v>19320</v>
      </c>
      <c r="AE5683" t="s">
        <v>66421</v>
      </c>
      <c r="AF5683" t="s">
        <v>66422</v>
      </c>
      <c r="AG5683" t="s">
        <v>66423</v>
      </c>
      <c r="AH5683" t="s">
        <v>66424</v>
      </c>
      <c r="AI5683" t="s">
        <v>66425</v>
      </c>
      <c r="AK5683" t="s">
        <v>24903</v>
      </c>
      <c r="AL5683" t="s">
        <v>11259</v>
      </c>
      <c r="AM5683" t="s">
        <v>216</v>
      </c>
      <c r="AN5683" t="s">
        <v>59933</v>
      </c>
      <c r="AO5683">
        <v>10006</v>
      </c>
      <c r="AP5683" s="1">
        <v>41755.581909722219</v>
      </c>
      <c r="AQ5683">
        <v>2012</v>
      </c>
      <c r="AR5683">
        <v>5420</v>
      </c>
      <c r="AS5683">
        <v>1</v>
      </c>
      <c r="AT5683" t="s">
        <v>59933</v>
      </c>
      <c r="AU5683">
        <v>2012</v>
      </c>
      <c r="AV5683" s="3">
        <v>41039</v>
      </c>
      <c r="AX5683" t="s">
        <v>66426</v>
      </c>
      <c r="BL5683">
        <v>0.95188293184002104</v>
      </c>
    </row>
    <row r="5684" spans="2:64" x14ac:dyDescent="0.25">
      <c r="B5684">
        <v>2109184</v>
      </c>
      <c r="C5684" t="s">
        <v>66434</v>
      </c>
      <c r="D5684" s="6" t="s">
        <v>66435</v>
      </c>
      <c r="E5684" s="5">
        <v>41201</v>
      </c>
      <c r="F5684">
        <v>3</v>
      </c>
      <c r="G5684">
        <v>0</v>
      </c>
      <c r="H5684" s="9">
        <v>56257281.910624802</v>
      </c>
      <c r="I5684" s="9">
        <v>5218639.3563810699</v>
      </c>
      <c r="J5684" s="9">
        <v>51038642.554243699</v>
      </c>
      <c r="K5684" s="10">
        <v>9.7800669999999901</v>
      </c>
      <c r="L5684">
        <v>30272143.318960499</v>
      </c>
      <c r="M5684">
        <v>3412</v>
      </c>
      <c r="N5684">
        <v>3412</v>
      </c>
      <c r="O5684" s="9">
        <v>53900335</v>
      </c>
      <c r="P5684" s="9">
        <v>5000000</v>
      </c>
      <c r="Q5684" s="9">
        <v>48900335</v>
      </c>
      <c r="R5684">
        <v>29003866</v>
      </c>
      <c r="S5684" t="s">
        <v>5439</v>
      </c>
      <c r="T5684" t="s">
        <v>887</v>
      </c>
      <c r="U5684" s="2">
        <v>53837</v>
      </c>
      <c r="V5684">
        <v>4.5999999999999996</v>
      </c>
      <c r="W5684">
        <v>40</v>
      </c>
      <c r="X5684">
        <v>24</v>
      </c>
      <c r="Y5684" t="s">
        <v>850</v>
      </c>
      <c r="Z5684">
        <v>88</v>
      </c>
      <c r="AA5684">
        <v>1</v>
      </c>
      <c r="AB5684">
        <v>1</v>
      </c>
      <c r="AC5684" t="s">
        <v>66436</v>
      </c>
      <c r="AD5684" t="s">
        <v>309</v>
      </c>
      <c r="AE5684" t="s">
        <v>59109</v>
      </c>
      <c r="AF5684" t="s">
        <v>66437</v>
      </c>
      <c r="AG5684" t="s">
        <v>66438</v>
      </c>
      <c r="AH5684" t="s">
        <v>66439</v>
      </c>
      <c r="AI5684" t="s">
        <v>58451</v>
      </c>
      <c r="AJ5684" s="4">
        <v>41303</v>
      </c>
      <c r="AK5684" t="s">
        <v>40893</v>
      </c>
      <c r="AL5684" t="s">
        <v>152</v>
      </c>
      <c r="AM5684" t="s">
        <v>66440</v>
      </c>
      <c r="AN5684" t="s">
        <v>66435</v>
      </c>
      <c r="AO5684">
        <v>8014</v>
      </c>
      <c r="AP5684" s="1">
        <v>41498.755289351851</v>
      </c>
      <c r="AQ5684">
        <v>2012</v>
      </c>
      <c r="AR5684">
        <v>4468</v>
      </c>
      <c r="AS5684">
        <v>1</v>
      </c>
      <c r="AT5684" t="s">
        <v>66435</v>
      </c>
      <c r="AU5684">
        <v>2012</v>
      </c>
      <c r="AV5684" s="3">
        <v>41201</v>
      </c>
      <c r="AW5684">
        <v>53921335</v>
      </c>
      <c r="AX5684" t="s">
        <v>66441</v>
      </c>
      <c r="AY5684" t="s">
        <v>66435</v>
      </c>
      <c r="AZ5684" t="s">
        <v>25781</v>
      </c>
      <c r="BA5684">
        <v>53900335</v>
      </c>
      <c r="BB5684" t="s">
        <v>66442</v>
      </c>
      <c r="BC5684" s="3">
        <v>41201</v>
      </c>
      <c r="BD5684" s="3">
        <v>41201</v>
      </c>
      <c r="BE5684" t="s">
        <v>66435</v>
      </c>
      <c r="BF5684" t="s">
        <v>850</v>
      </c>
      <c r="BG5684">
        <v>5000000</v>
      </c>
      <c r="BH5684">
        <v>53900335</v>
      </c>
      <c r="BI5684">
        <v>2012</v>
      </c>
      <c r="BJ5684" t="b">
        <v>1</v>
      </c>
      <c r="BK5684" t="s">
        <v>66443</v>
      </c>
      <c r="BL5684">
        <v>0.95810414526657595</v>
      </c>
    </row>
    <row r="5685" spans="2:64" x14ac:dyDescent="0.25">
      <c r="B5685">
        <v>2112131</v>
      </c>
      <c r="C5685" t="s">
        <v>66468</v>
      </c>
      <c r="D5685" s="6" t="s">
        <v>66469</v>
      </c>
      <c r="E5685" s="5">
        <v>41264</v>
      </c>
      <c r="F5685">
        <v>1</v>
      </c>
      <c r="G5685">
        <v>0</v>
      </c>
      <c r="H5685" s="9">
        <v>2602190.2917147502</v>
      </c>
      <c r="L5685">
        <v>1071731.5386953801</v>
      </c>
      <c r="M5685">
        <v>166</v>
      </c>
      <c r="N5685">
        <v>166</v>
      </c>
      <c r="O5685" s="9">
        <v>2474674</v>
      </c>
      <c r="R5685">
        <v>1019213</v>
      </c>
      <c r="S5685" t="s">
        <v>221</v>
      </c>
      <c r="T5685" t="s">
        <v>48866</v>
      </c>
      <c r="U5685" s="2">
        <v>11511</v>
      </c>
      <c r="V5685">
        <v>4.9000000000000004</v>
      </c>
      <c r="X5685">
        <v>40</v>
      </c>
      <c r="Y5685" t="s">
        <v>1157</v>
      </c>
      <c r="Z5685">
        <v>120</v>
      </c>
      <c r="AA5685">
        <v>0</v>
      </c>
      <c r="AB5685">
        <v>0</v>
      </c>
      <c r="AC5685" t="s">
        <v>66470</v>
      </c>
      <c r="AD5685" t="s">
        <v>16310</v>
      </c>
      <c r="AE5685" t="s">
        <v>66471</v>
      </c>
      <c r="AF5685" t="s">
        <v>66472</v>
      </c>
      <c r="AG5685" t="s">
        <v>66473</v>
      </c>
      <c r="AH5685" t="s">
        <v>66474</v>
      </c>
      <c r="AI5685" t="s">
        <v>66475</v>
      </c>
      <c r="AK5685" t="s">
        <v>31248</v>
      </c>
      <c r="AL5685" t="s">
        <v>5930</v>
      </c>
      <c r="AM5685" t="s">
        <v>66476</v>
      </c>
      <c r="AN5685" t="s">
        <v>66469</v>
      </c>
      <c r="AO5685">
        <v>6282</v>
      </c>
      <c r="AP5685" s="1">
        <v>41270.428854166668</v>
      </c>
      <c r="AQ5685">
        <v>2012</v>
      </c>
      <c r="AR5685">
        <v>3778</v>
      </c>
      <c r="AS5685">
        <v>1</v>
      </c>
      <c r="AT5685" t="s">
        <v>66469</v>
      </c>
      <c r="AU5685">
        <v>2012</v>
      </c>
      <c r="AV5685" s="3">
        <v>41264</v>
      </c>
      <c r="AW5685">
        <v>2474674</v>
      </c>
      <c r="AX5685" t="s">
        <v>66477</v>
      </c>
      <c r="AY5685" t="s">
        <v>66469</v>
      </c>
      <c r="AZ5685" t="s">
        <v>48875</v>
      </c>
      <c r="BA5685">
        <v>2519190</v>
      </c>
      <c r="BB5685" t="s">
        <v>66478</v>
      </c>
      <c r="BC5685" s="3">
        <v>41264</v>
      </c>
      <c r="BD5685" s="3">
        <v>41264</v>
      </c>
      <c r="BE5685" t="s">
        <v>66469</v>
      </c>
      <c r="BF5685" t="s">
        <v>297</v>
      </c>
      <c r="BH5685">
        <v>2474674</v>
      </c>
      <c r="BI5685">
        <v>2012</v>
      </c>
      <c r="BJ5685" t="b">
        <v>0</v>
      </c>
      <c r="BK5685" t="s">
        <v>66479</v>
      </c>
      <c r="BL5685">
        <v>0.95099655389509197</v>
      </c>
    </row>
    <row r="5686" spans="2:64" x14ac:dyDescent="0.25">
      <c r="B5686">
        <v>2119383</v>
      </c>
      <c r="C5686" t="s">
        <v>66520</v>
      </c>
      <c r="D5686" s="6" t="s">
        <v>66521</v>
      </c>
      <c r="E5686" s="5">
        <v>41183</v>
      </c>
      <c r="F5686">
        <v>3</v>
      </c>
      <c r="G5686">
        <v>0</v>
      </c>
      <c r="T5686" t="s">
        <v>52961</v>
      </c>
      <c r="U5686">
        <v>113</v>
      </c>
      <c r="V5686">
        <v>7.1</v>
      </c>
      <c r="Y5686" t="s">
        <v>379</v>
      </c>
      <c r="Z5686">
        <v>90</v>
      </c>
      <c r="AA5686">
        <v>1</v>
      </c>
      <c r="AB5686">
        <v>1</v>
      </c>
      <c r="AC5686" t="s">
        <v>66522</v>
      </c>
      <c r="AD5686" t="s">
        <v>789</v>
      </c>
      <c r="AE5686" t="s">
        <v>66523</v>
      </c>
      <c r="AF5686" t="s">
        <v>66523</v>
      </c>
      <c r="AG5686" t="s">
        <v>66524</v>
      </c>
      <c r="AH5686" t="s">
        <v>66525</v>
      </c>
      <c r="AI5686" t="s">
        <v>66526</v>
      </c>
      <c r="AJ5686" s="4">
        <v>41765</v>
      </c>
      <c r="AK5686" t="s">
        <v>151</v>
      </c>
      <c r="AL5686" t="s">
        <v>152</v>
      </c>
      <c r="AM5686" t="s">
        <v>449</v>
      </c>
      <c r="AN5686" t="s">
        <v>66521</v>
      </c>
      <c r="AO5686">
        <v>10565</v>
      </c>
      <c r="AP5686" s="1">
        <v>41842.146851851852</v>
      </c>
      <c r="AQ5686">
        <v>2012</v>
      </c>
      <c r="AR5686">
        <v>5645</v>
      </c>
      <c r="AS5686">
        <v>1</v>
      </c>
      <c r="AT5686" t="s">
        <v>66521</v>
      </c>
      <c r="AU5686">
        <v>2012</v>
      </c>
      <c r="AV5686" s="3">
        <v>41183</v>
      </c>
      <c r="AX5686" t="s">
        <v>66527</v>
      </c>
      <c r="BL5686">
        <v>0.95810414526657595</v>
      </c>
    </row>
    <row r="5687" spans="2:64" x14ac:dyDescent="0.25">
      <c r="B5687">
        <v>2125435</v>
      </c>
      <c r="C5687" t="s">
        <v>66559</v>
      </c>
      <c r="D5687" s="6" t="s">
        <v>66560</v>
      </c>
      <c r="E5687" s="5">
        <v>41087</v>
      </c>
      <c r="F5687">
        <v>3</v>
      </c>
      <c r="G5687">
        <v>1</v>
      </c>
      <c r="H5687" s="9">
        <v>13462303.7862975</v>
      </c>
      <c r="I5687" s="9">
        <v>1893765.8511927</v>
      </c>
      <c r="J5687" s="9">
        <v>11568537.9351048</v>
      </c>
      <c r="K5687" s="10">
        <v>6.1087477777777703</v>
      </c>
      <c r="L5687">
        <v>178542.14026616901</v>
      </c>
      <c r="M5687">
        <v>318</v>
      </c>
      <c r="N5687">
        <v>4</v>
      </c>
      <c r="O5687" s="9">
        <v>12795746</v>
      </c>
      <c r="P5687" s="9">
        <v>1800000</v>
      </c>
      <c r="Q5687" s="9">
        <v>10995746</v>
      </c>
      <c r="R5687">
        <v>169702</v>
      </c>
      <c r="S5687" t="s">
        <v>1022</v>
      </c>
      <c r="T5687" t="s">
        <v>26034</v>
      </c>
      <c r="U5687" s="2">
        <v>73350</v>
      </c>
      <c r="V5687">
        <v>7.3</v>
      </c>
      <c r="W5687">
        <v>86</v>
      </c>
      <c r="X5687">
        <v>86</v>
      </c>
      <c r="Y5687" t="s">
        <v>717</v>
      </c>
      <c r="Z5687">
        <v>93</v>
      </c>
      <c r="AA5687">
        <v>1</v>
      </c>
      <c r="AB5687">
        <v>1</v>
      </c>
      <c r="AC5687" t="s">
        <v>66561</v>
      </c>
      <c r="AD5687" t="s">
        <v>66562</v>
      </c>
      <c r="AE5687" t="s">
        <v>66563</v>
      </c>
      <c r="AF5687" t="s">
        <v>66564</v>
      </c>
      <c r="AG5687" t="s">
        <v>66565</v>
      </c>
      <c r="AH5687" t="s">
        <v>66566</v>
      </c>
      <c r="AI5687" t="s">
        <v>66567</v>
      </c>
      <c r="AJ5687" s="4">
        <v>41247</v>
      </c>
      <c r="AK5687" t="s">
        <v>151</v>
      </c>
      <c r="AL5687" t="s">
        <v>152</v>
      </c>
      <c r="AM5687" t="s">
        <v>66568</v>
      </c>
      <c r="AN5687" t="s">
        <v>66560</v>
      </c>
      <c r="AO5687">
        <v>5489</v>
      </c>
      <c r="AP5687" s="1">
        <v>41099.162939814814</v>
      </c>
      <c r="AQ5687">
        <v>2012</v>
      </c>
      <c r="AR5687">
        <v>3407</v>
      </c>
      <c r="AS5687">
        <v>1</v>
      </c>
      <c r="AT5687" t="s">
        <v>66560</v>
      </c>
      <c r="AU5687">
        <v>2012</v>
      </c>
      <c r="AV5687" s="3">
        <v>41095</v>
      </c>
      <c r="AW5687">
        <v>12784397</v>
      </c>
      <c r="AX5687" t="s">
        <v>66569</v>
      </c>
      <c r="AY5687" t="s">
        <v>66560</v>
      </c>
      <c r="AZ5687" t="s">
        <v>28196</v>
      </c>
      <c r="BA5687">
        <v>12795746</v>
      </c>
      <c r="BB5687" t="s">
        <v>66570</v>
      </c>
      <c r="BC5687" s="3">
        <v>41087</v>
      </c>
      <c r="BD5687" s="3">
        <v>41087</v>
      </c>
      <c r="BE5687" t="s">
        <v>66560</v>
      </c>
      <c r="BF5687" t="s">
        <v>317</v>
      </c>
      <c r="BG5687">
        <v>1800000</v>
      </c>
      <c r="BH5687">
        <v>12795746</v>
      </c>
      <c r="BI5687">
        <v>2012</v>
      </c>
      <c r="BJ5687" t="b">
        <v>1</v>
      </c>
      <c r="BK5687" t="s">
        <v>66571</v>
      </c>
      <c r="BL5687">
        <v>0.95048709367440898</v>
      </c>
    </row>
    <row r="5688" spans="2:64" x14ac:dyDescent="0.25">
      <c r="B5688">
        <v>2139843</v>
      </c>
      <c r="C5688" t="s">
        <v>66613</v>
      </c>
      <c r="D5688" s="6" t="s">
        <v>66614</v>
      </c>
      <c r="E5688" s="5">
        <v>41103</v>
      </c>
      <c r="F5688">
        <v>3</v>
      </c>
      <c r="G5688">
        <v>1</v>
      </c>
      <c r="S5688" t="s">
        <v>5439</v>
      </c>
      <c r="T5688" t="s">
        <v>44183</v>
      </c>
      <c r="U5688" s="2">
        <v>4882</v>
      </c>
      <c r="V5688">
        <v>6.8</v>
      </c>
      <c r="W5688">
        <v>60</v>
      </c>
      <c r="X5688">
        <v>86</v>
      </c>
      <c r="Y5688" t="s">
        <v>317</v>
      </c>
      <c r="Z5688">
        <v>96</v>
      </c>
      <c r="AA5688">
        <v>1</v>
      </c>
      <c r="AB5688">
        <v>1</v>
      </c>
      <c r="AC5688" t="s">
        <v>66615</v>
      </c>
      <c r="AD5688" t="s">
        <v>12953</v>
      </c>
      <c r="AE5688" t="s">
        <v>66616</v>
      </c>
      <c r="AF5688" t="s">
        <v>66616</v>
      </c>
      <c r="AG5688" t="s">
        <v>66617</v>
      </c>
      <c r="AH5688" t="s">
        <v>66618</v>
      </c>
      <c r="AI5688" t="s">
        <v>66619</v>
      </c>
      <c r="AK5688" t="s">
        <v>151</v>
      </c>
      <c r="AL5688" t="s">
        <v>152</v>
      </c>
      <c r="AM5688" t="s">
        <v>66620</v>
      </c>
      <c r="AN5688" t="s">
        <v>66614</v>
      </c>
      <c r="AO5688">
        <v>12406</v>
      </c>
      <c r="AP5688" s="1">
        <v>42214.773460648146</v>
      </c>
      <c r="AQ5688">
        <v>2012</v>
      </c>
      <c r="AR5688">
        <v>6378</v>
      </c>
      <c r="AS5688">
        <v>1</v>
      </c>
      <c r="AT5688" t="s">
        <v>66614</v>
      </c>
      <c r="AU5688">
        <v>2012</v>
      </c>
      <c r="AV5688" s="3">
        <v>41103</v>
      </c>
      <c r="AX5688" t="s">
        <v>66621</v>
      </c>
      <c r="BL5688">
        <v>0.94893800324729105</v>
      </c>
    </row>
    <row r="5689" spans="2:64" x14ac:dyDescent="0.25">
      <c r="B5689">
        <v>2140203</v>
      </c>
      <c r="C5689" t="s">
        <v>66632</v>
      </c>
      <c r="D5689" s="6" t="s">
        <v>66633</v>
      </c>
      <c r="E5689" s="5">
        <v>41111</v>
      </c>
      <c r="F5689">
        <v>3</v>
      </c>
      <c r="G5689">
        <v>0</v>
      </c>
      <c r="S5689" t="s">
        <v>2585</v>
      </c>
      <c r="U5689" s="2">
        <v>23247</v>
      </c>
      <c r="V5689">
        <v>8.1999999999999993</v>
      </c>
      <c r="W5689">
        <v>71</v>
      </c>
      <c r="X5689">
        <v>93</v>
      </c>
      <c r="Y5689" t="s">
        <v>3259</v>
      </c>
      <c r="Z5689">
        <v>117</v>
      </c>
      <c r="AA5689">
        <v>0</v>
      </c>
      <c r="AB5689">
        <v>0</v>
      </c>
      <c r="AC5689" t="s">
        <v>66634</v>
      </c>
      <c r="AD5689" t="s">
        <v>66635</v>
      </c>
      <c r="AE5689" t="s">
        <v>45862</v>
      </c>
      <c r="AF5689" t="s">
        <v>66636</v>
      </c>
      <c r="AG5689" t="s">
        <v>66637</v>
      </c>
      <c r="AH5689" t="s">
        <v>66638</v>
      </c>
      <c r="AJ5689" s="4">
        <v>41604</v>
      </c>
      <c r="AK5689" t="s">
        <v>1718</v>
      </c>
      <c r="AL5689" t="s">
        <v>1719</v>
      </c>
      <c r="AM5689" t="s">
        <v>66639</v>
      </c>
      <c r="AN5689" t="s">
        <v>66633</v>
      </c>
      <c r="AO5689">
        <v>8564</v>
      </c>
      <c r="AP5689" s="1">
        <v>41574.955925925926</v>
      </c>
      <c r="AQ5689">
        <v>2012</v>
      </c>
      <c r="AR5689">
        <v>4744</v>
      </c>
      <c r="AS5689">
        <v>1</v>
      </c>
      <c r="AT5689" t="s">
        <v>66640</v>
      </c>
      <c r="AU5689">
        <v>2012</v>
      </c>
      <c r="AV5689" s="3">
        <v>41111</v>
      </c>
      <c r="AX5689" t="s">
        <v>66641</v>
      </c>
      <c r="BL5689">
        <v>0.94893800324729105</v>
      </c>
    </row>
    <row r="5690" spans="2:64" x14ac:dyDescent="0.25">
      <c r="B5690">
        <v>2140371</v>
      </c>
      <c r="C5690" t="s">
        <v>66642</v>
      </c>
      <c r="D5690" s="6" t="s">
        <v>38127</v>
      </c>
      <c r="E5690" s="5">
        <v>40976</v>
      </c>
      <c r="F5690">
        <v>3</v>
      </c>
      <c r="G5690">
        <v>0</v>
      </c>
      <c r="U5690" s="2">
        <v>1166</v>
      </c>
      <c r="V5690">
        <v>8.1</v>
      </c>
      <c r="Y5690" t="s">
        <v>66643</v>
      </c>
      <c r="Z5690">
        <v>40</v>
      </c>
      <c r="AA5690">
        <v>1</v>
      </c>
      <c r="AB5690">
        <v>1</v>
      </c>
      <c r="AC5690" t="s">
        <v>66644</v>
      </c>
      <c r="AD5690" t="s">
        <v>6420</v>
      </c>
      <c r="AE5690" t="s">
        <v>66645</v>
      </c>
      <c r="AG5690" t="s">
        <v>66646</v>
      </c>
      <c r="AH5690" t="s">
        <v>66647</v>
      </c>
      <c r="AK5690" t="s">
        <v>66648</v>
      </c>
      <c r="AL5690" t="s">
        <v>66649</v>
      </c>
      <c r="AM5690" t="s">
        <v>523</v>
      </c>
      <c r="AN5690" t="s">
        <v>38127</v>
      </c>
      <c r="AO5690">
        <v>4745</v>
      </c>
      <c r="AP5690" s="1">
        <v>40952.235138888886</v>
      </c>
      <c r="AQ5690">
        <v>2011</v>
      </c>
      <c r="AR5690">
        <v>3045</v>
      </c>
      <c r="AS5690">
        <v>1</v>
      </c>
      <c r="AT5690" t="s">
        <v>38127</v>
      </c>
      <c r="AU5690">
        <v>2012</v>
      </c>
      <c r="AV5690" s="3">
        <v>40976</v>
      </c>
      <c r="AX5690" t="s">
        <v>66650</v>
      </c>
      <c r="BL5690">
        <v>0.95013088571523197</v>
      </c>
    </row>
    <row r="5691" spans="2:64" x14ac:dyDescent="0.25">
      <c r="B5691">
        <v>2142955</v>
      </c>
      <c r="C5691" t="s">
        <v>66727</v>
      </c>
      <c r="D5691" s="6" t="s">
        <v>66728</v>
      </c>
      <c r="E5691" s="5">
        <v>40970</v>
      </c>
      <c r="F5691">
        <v>3</v>
      </c>
      <c r="G5691">
        <v>0</v>
      </c>
      <c r="T5691" t="s">
        <v>66729</v>
      </c>
      <c r="U5691">
        <v>171</v>
      </c>
      <c r="V5691">
        <v>6.7</v>
      </c>
      <c r="Y5691" t="s">
        <v>397</v>
      </c>
      <c r="Z5691">
        <v>101</v>
      </c>
      <c r="AA5691">
        <v>0</v>
      </c>
      <c r="AB5691">
        <v>0</v>
      </c>
      <c r="AD5691" t="s">
        <v>611</v>
      </c>
      <c r="AE5691" t="s">
        <v>66730</v>
      </c>
      <c r="AF5691" t="s">
        <v>66730</v>
      </c>
      <c r="AG5691" t="s">
        <v>66731</v>
      </c>
      <c r="AH5691" t="s">
        <v>66732</v>
      </c>
      <c r="AK5691" t="s">
        <v>18301</v>
      </c>
      <c r="AL5691" t="s">
        <v>66733</v>
      </c>
      <c r="AM5691" t="s">
        <v>99</v>
      </c>
      <c r="AN5691" t="s">
        <v>66728</v>
      </c>
      <c r="AO5691">
        <v>6621</v>
      </c>
      <c r="AP5691" s="1">
        <v>41324.895624999997</v>
      </c>
      <c r="AQ5691">
        <v>2012</v>
      </c>
      <c r="AR5691">
        <v>3912</v>
      </c>
      <c r="AS5691">
        <v>1</v>
      </c>
      <c r="AT5691" t="s">
        <v>66728</v>
      </c>
      <c r="AU5691">
        <v>2012</v>
      </c>
      <c r="AV5691" s="3">
        <v>40970</v>
      </c>
      <c r="AX5691" t="s">
        <v>66734</v>
      </c>
      <c r="BL5691">
        <v>0.95013088571523197</v>
      </c>
    </row>
    <row r="5692" spans="2:64" x14ac:dyDescent="0.25">
      <c r="B5692">
        <v>2147319</v>
      </c>
      <c r="C5692" t="s">
        <v>66735</v>
      </c>
      <c r="D5692" s="6" t="s">
        <v>66736</v>
      </c>
      <c r="E5692" s="5">
        <v>41104</v>
      </c>
      <c r="F5692">
        <v>3</v>
      </c>
      <c r="G5692">
        <v>0</v>
      </c>
      <c r="U5692" s="2">
        <v>1242</v>
      </c>
      <c r="V5692">
        <v>6.4</v>
      </c>
      <c r="Y5692" t="s">
        <v>1557</v>
      </c>
      <c r="Z5692">
        <v>127</v>
      </c>
      <c r="AA5692">
        <v>0</v>
      </c>
      <c r="AB5692">
        <v>0</v>
      </c>
      <c r="AC5692" t="s">
        <v>66737</v>
      </c>
      <c r="AD5692" t="s">
        <v>1199</v>
      </c>
      <c r="AE5692" t="s">
        <v>66738</v>
      </c>
      <c r="AF5692" t="s">
        <v>66739</v>
      </c>
      <c r="AG5692" t="s">
        <v>66740</v>
      </c>
      <c r="AH5692" t="s">
        <v>66741</v>
      </c>
      <c r="AK5692" t="s">
        <v>1718</v>
      </c>
      <c r="AL5692" t="s">
        <v>1719</v>
      </c>
      <c r="AM5692" t="s">
        <v>250</v>
      </c>
      <c r="AN5692" t="s">
        <v>66736</v>
      </c>
      <c r="AO5692">
        <v>13347</v>
      </c>
      <c r="AP5692" s="1">
        <v>42455.365370370368</v>
      </c>
      <c r="AQ5692">
        <v>2012</v>
      </c>
      <c r="AR5692">
        <v>6803</v>
      </c>
      <c r="AS5692">
        <v>1</v>
      </c>
      <c r="AT5692" t="s">
        <v>66742</v>
      </c>
      <c r="AU5692">
        <v>2012</v>
      </c>
      <c r="AV5692" s="3">
        <v>41104</v>
      </c>
      <c r="AX5692" t="s">
        <v>66743</v>
      </c>
      <c r="BL5692">
        <v>0.94893800324729105</v>
      </c>
    </row>
    <row r="5693" spans="2:64" x14ac:dyDescent="0.25">
      <c r="B5693">
        <v>2151543</v>
      </c>
      <c r="C5693" t="s">
        <v>66787</v>
      </c>
      <c r="D5693" s="6" t="s">
        <v>66788</v>
      </c>
      <c r="E5693" s="5">
        <v>41083</v>
      </c>
      <c r="F5693">
        <v>3</v>
      </c>
      <c r="G5693">
        <v>0</v>
      </c>
      <c r="T5693" t="s">
        <v>66789</v>
      </c>
      <c r="U5693" s="2">
        <v>1898</v>
      </c>
      <c r="V5693">
        <v>2.8</v>
      </c>
      <c r="Y5693" t="s">
        <v>1820</v>
      </c>
      <c r="Z5693">
        <v>86</v>
      </c>
      <c r="AA5693">
        <v>1</v>
      </c>
      <c r="AB5693">
        <v>1</v>
      </c>
      <c r="AC5693" t="s">
        <v>66790</v>
      </c>
      <c r="AE5693" t="s">
        <v>66791</v>
      </c>
      <c r="AF5693" t="s">
        <v>66792</v>
      </c>
      <c r="AG5693" t="s">
        <v>66793</v>
      </c>
      <c r="AH5693" t="s">
        <v>66794</v>
      </c>
      <c r="AI5693" t="s">
        <v>64660</v>
      </c>
      <c r="AJ5693" s="4">
        <v>42114</v>
      </c>
      <c r="AK5693" t="s">
        <v>151</v>
      </c>
      <c r="AL5693" t="s">
        <v>152</v>
      </c>
      <c r="AM5693" t="s">
        <v>21248</v>
      </c>
      <c r="AN5693" t="s">
        <v>66788</v>
      </c>
      <c r="AO5693">
        <v>5807</v>
      </c>
      <c r="AP5693" s="1">
        <v>41175.89303240741</v>
      </c>
      <c r="AQ5693">
        <v>2012</v>
      </c>
      <c r="AR5693">
        <v>3540</v>
      </c>
      <c r="AS5693">
        <v>1</v>
      </c>
      <c r="AT5693" t="s">
        <v>66788</v>
      </c>
      <c r="AU5693">
        <v>2012</v>
      </c>
      <c r="AV5693" s="3">
        <v>41083</v>
      </c>
      <c r="AX5693" t="s">
        <v>66795</v>
      </c>
      <c r="BL5693">
        <v>0.95048709367440898</v>
      </c>
    </row>
    <row r="5694" spans="2:64" x14ac:dyDescent="0.25">
      <c r="B5694">
        <v>2153963</v>
      </c>
      <c r="C5694" t="s">
        <v>66796</v>
      </c>
      <c r="D5694" s="6" t="s">
        <v>66797</v>
      </c>
      <c r="E5694" s="5">
        <v>41004</v>
      </c>
      <c r="F5694">
        <v>3</v>
      </c>
      <c r="G5694">
        <v>0</v>
      </c>
      <c r="T5694" t="s">
        <v>58661</v>
      </c>
      <c r="U5694" s="2">
        <v>5361</v>
      </c>
      <c r="V5694">
        <v>7.4</v>
      </c>
      <c r="W5694">
        <v>78</v>
      </c>
      <c r="X5694">
        <v>87</v>
      </c>
      <c r="Y5694" t="s">
        <v>431</v>
      </c>
      <c r="Z5694">
        <v>118</v>
      </c>
      <c r="AA5694">
        <v>1</v>
      </c>
      <c r="AB5694">
        <v>0</v>
      </c>
      <c r="AC5694" t="s">
        <v>66798</v>
      </c>
      <c r="AD5694" t="s">
        <v>66799</v>
      </c>
      <c r="AE5694" t="s">
        <v>66800</v>
      </c>
      <c r="AF5694" t="s">
        <v>66801</v>
      </c>
      <c r="AG5694" t="s">
        <v>66802</v>
      </c>
      <c r="AH5694" t="s">
        <v>66803</v>
      </c>
      <c r="AI5694" t="s">
        <v>66804</v>
      </c>
      <c r="AJ5694" s="4">
        <v>41576</v>
      </c>
      <c r="AK5694" t="s">
        <v>66805</v>
      </c>
      <c r="AL5694" t="s">
        <v>66806</v>
      </c>
      <c r="AM5694" t="s">
        <v>43634</v>
      </c>
      <c r="AN5694" t="s">
        <v>66797</v>
      </c>
      <c r="AO5694">
        <v>6308</v>
      </c>
      <c r="AP5694" s="1">
        <v>41274.846180555556</v>
      </c>
      <c r="AQ5694">
        <v>2012</v>
      </c>
      <c r="AR5694">
        <v>3793</v>
      </c>
      <c r="AS5694">
        <v>1</v>
      </c>
      <c r="AT5694" t="s">
        <v>66797</v>
      </c>
      <c r="AU5694">
        <v>2012</v>
      </c>
      <c r="AV5694" s="3">
        <v>41004</v>
      </c>
      <c r="AX5694" t="s">
        <v>66807</v>
      </c>
      <c r="BL5694">
        <v>0.95300125915371603</v>
      </c>
    </row>
    <row r="5695" spans="2:64" x14ac:dyDescent="0.25">
      <c r="B5695">
        <v>2168910</v>
      </c>
      <c r="C5695" t="s">
        <v>66839</v>
      </c>
      <c r="D5695" s="6" t="s">
        <v>66840</v>
      </c>
      <c r="E5695" s="5">
        <v>41103</v>
      </c>
      <c r="F5695">
        <v>3</v>
      </c>
      <c r="G5695">
        <v>0</v>
      </c>
      <c r="H5695" s="9">
        <v>1082389.9943780899</v>
      </c>
      <c r="L5695">
        <v>682822.26845450106</v>
      </c>
      <c r="M5695">
        <v>96</v>
      </c>
      <c r="N5695">
        <v>96</v>
      </c>
      <c r="O5695" s="9">
        <v>1027121</v>
      </c>
      <c r="R5695">
        <v>647956</v>
      </c>
      <c r="S5695" t="s">
        <v>221</v>
      </c>
      <c r="T5695" t="s">
        <v>48866</v>
      </c>
      <c r="U5695" s="2">
        <v>10830</v>
      </c>
      <c r="V5695">
        <v>6.2</v>
      </c>
      <c r="Y5695" t="s">
        <v>1121</v>
      </c>
      <c r="Z5695">
        <v>146</v>
      </c>
      <c r="AA5695">
        <v>0</v>
      </c>
      <c r="AB5695">
        <v>0</v>
      </c>
      <c r="AC5695" t="s">
        <v>66841</v>
      </c>
      <c r="AD5695" t="s">
        <v>66842</v>
      </c>
      <c r="AE5695" t="s">
        <v>66843</v>
      </c>
      <c r="AF5695" t="s">
        <v>66844</v>
      </c>
      <c r="AG5695" t="s">
        <v>66845</v>
      </c>
      <c r="AH5695" t="s">
        <v>66846</v>
      </c>
      <c r="AI5695" t="s">
        <v>66847</v>
      </c>
      <c r="AJ5695" s="4">
        <v>41149</v>
      </c>
      <c r="AK5695" t="s">
        <v>31248</v>
      </c>
      <c r="AL5695" t="s">
        <v>66848</v>
      </c>
      <c r="AM5695" t="s">
        <v>232</v>
      </c>
      <c r="AN5695" t="s">
        <v>66840</v>
      </c>
      <c r="AO5695">
        <v>6195</v>
      </c>
      <c r="AP5695" s="1">
        <v>41252.449525462966</v>
      </c>
      <c r="AQ5695">
        <v>2012</v>
      </c>
      <c r="AR5695">
        <v>3735</v>
      </c>
      <c r="AS5695">
        <v>1</v>
      </c>
      <c r="AT5695" t="s">
        <v>66840</v>
      </c>
      <c r="AU5695">
        <v>2012</v>
      </c>
      <c r="AV5695" s="3">
        <v>41103</v>
      </c>
      <c r="AW5695">
        <v>1027121</v>
      </c>
      <c r="AX5695" t="s">
        <v>66849</v>
      </c>
      <c r="AY5695" t="s">
        <v>66850</v>
      </c>
      <c r="AZ5695" t="s">
        <v>48875</v>
      </c>
      <c r="BA5695">
        <v>1227789</v>
      </c>
      <c r="BB5695" t="s">
        <v>66851</v>
      </c>
      <c r="BC5695" s="3">
        <v>41103</v>
      </c>
      <c r="BD5695" s="3">
        <v>41103</v>
      </c>
      <c r="BE5695" t="s">
        <v>66840</v>
      </c>
      <c r="BF5695" t="s">
        <v>1983</v>
      </c>
      <c r="BH5695">
        <v>1027121</v>
      </c>
      <c r="BI5695">
        <v>2012</v>
      </c>
      <c r="BJ5695" t="b">
        <v>0</v>
      </c>
      <c r="BK5695" t="s">
        <v>66852</v>
      </c>
      <c r="BL5695">
        <v>0.94893800324729105</v>
      </c>
    </row>
    <row r="5696" spans="2:64" x14ac:dyDescent="0.25">
      <c r="B5696">
        <v>2175927</v>
      </c>
      <c r="C5696" t="s">
        <v>66912</v>
      </c>
      <c r="D5696" s="6" t="s">
        <v>66913</v>
      </c>
      <c r="E5696" s="5">
        <v>41044</v>
      </c>
      <c r="F5696">
        <v>3</v>
      </c>
      <c r="G5696">
        <v>0</v>
      </c>
      <c r="S5696" t="s">
        <v>8605</v>
      </c>
      <c r="T5696" t="s">
        <v>27984</v>
      </c>
      <c r="U5696" s="2">
        <v>2135</v>
      </c>
      <c r="V5696">
        <v>2.8</v>
      </c>
      <c r="Y5696" t="s">
        <v>16987</v>
      </c>
      <c r="Z5696">
        <v>89</v>
      </c>
      <c r="AA5696">
        <v>1</v>
      </c>
      <c r="AB5696">
        <v>1</v>
      </c>
      <c r="AC5696" t="s">
        <v>66914</v>
      </c>
      <c r="AE5696" t="s">
        <v>66915</v>
      </c>
      <c r="AF5696" t="s">
        <v>66915</v>
      </c>
      <c r="AG5696" t="s">
        <v>66916</v>
      </c>
      <c r="AH5696" t="s">
        <v>66917</v>
      </c>
      <c r="AJ5696" s="4">
        <v>41233</v>
      </c>
      <c r="AK5696" t="s">
        <v>151</v>
      </c>
      <c r="AL5696" t="s">
        <v>152</v>
      </c>
      <c r="AM5696" t="s">
        <v>21248</v>
      </c>
      <c r="AN5696" t="s">
        <v>66913</v>
      </c>
      <c r="AO5696">
        <v>9407</v>
      </c>
      <c r="AP5696" s="1">
        <v>41679.039050925923</v>
      </c>
      <c r="AQ5696">
        <v>2012</v>
      </c>
      <c r="AR5696">
        <v>5152</v>
      </c>
      <c r="AS5696">
        <v>1</v>
      </c>
      <c r="AT5696" t="s">
        <v>66913</v>
      </c>
      <c r="AU5696">
        <v>2012</v>
      </c>
      <c r="AV5696" s="3">
        <v>41044</v>
      </c>
      <c r="AX5696" t="s">
        <v>66918</v>
      </c>
      <c r="BL5696">
        <v>0.95188293184002104</v>
      </c>
    </row>
    <row r="5697" spans="2:64" x14ac:dyDescent="0.25">
      <c r="B5697">
        <v>2178941</v>
      </c>
      <c r="C5697" t="s">
        <v>66938</v>
      </c>
      <c r="D5697" s="6" t="s">
        <v>66939</v>
      </c>
      <c r="E5697" s="5">
        <v>41264</v>
      </c>
      <c r="F5697">
        <v>3</v>
      </c>
      <c r="G5697">
        <v>0</v>
      </c>
      <c r="H5697" s="9">
        <v>1066146.8707192</v>
      </c>
      <c r="L5697">
        <v>66677.423530385306</v>
      </c>
      <c r="M5697">
        <v>23</v>
      </c>
      <c r="N5697">
        <v>15</v>
      </c>
      <c r="O5697" s="9">
        <v>1013902</v>
      </c>
      <c r="R5697">
        <v>63410</v>
      </c>
      <c r="S5697" t="s">
        <v>1022</v>
      </c>
      <c r="T5697" t="s">
        <v>58661</v>
      </c>
      <c r="U5697" s="2">
        <v>10128</v>
      </c>
      <c r="V5697">
        <v>7.2</v>
      </c>
      <c r="W5697">
        <v>86</v>
      </c>
      <c r="X5697">
        <v>93</v>
      </c>
      <c r="Y5697" t="s">
        <v>317</v>
      </c>
      <c r="Z5697">
        <v>105</v>
      </c>
      <c r="AA5697">
        <v>0</v>
      </c>
      <c r="AB5697">
        <v>0</v>
      </c>
      <c r="AC5697" t="s">
        <v>66940</v>
      </c>
      <c r="AD5697" t="s">
        <v>24262</v>
      </c>
      <c r="AE5697" t="s">
        <v>40074</v>
      </c>
      <c r="AF5697" t="s">
        <v>66941</v>
      </c>
      <c r="AG5697" t="s">
        <v>66942</v>
      </c>
      <c r="AH5697" t="s">
        <v>66943</v>
      </c>
      <c r="AI5697" t="s">
        <v>66804</v>
      </c>
      <c r="AJ5697" s="4">
        <v>41590</v>
      </c>
      <c r="AK5697" t="s">
        <v>447</v>
      </c>
      <c r="AL5697" t="s">
        <v>448</v>
      </c>
      <c r="AM5697" t="s">
        <v>66944</v>
      </c>
      <c r="AN5697" t="s">
        <v>66939</v>
      </c>
      <c r="AO5697">
        <v>5337</v>
      </c>
      <c r="AP5697" s="1">
        <v>41071.399189814816</v>
      </c>
      <c r="AQ5697">
        <v>2012</v>
      </c>
      <c r="AR5697">
        <v>3338</v>
      </c>
      <c r="AS5697">
        <v>1</v>
      </c>
      <c r="AT5697" t="s">
        <v>66939</v>
      </c>
      <c r="AU5697">
        <v>2012</v>
      </c>
      <c r="AV5697" s="3">
        <v>40976</v>
      </c>
      <c r="AX5697" t="s">
        <v>66945</v>
      </c>
      <c r="AY5697" t="s">
        <v>66939</v>
      </c>
      <c r="AZ5697" t="s">
        <v>59707</v>
      </c>
      <c r="BA5697">
        <v>1013902</v>
      </c>
      <c r="BB5697" t="s">
        <v>66946</v>
      </c>
      <c r="BC5697" s="3">
        <v>41264</v>
      </c>
      <c r="BL5697">
        <v>0.95099655389509197</v>
      </c>
    </row>
    <row r="5698" spans="2:64" x14ac:dyDescent="0.25">
      <c r="B5698">
        <v>2179121</v>
      </c>
      <c r="C5698" t="s">
        <v>66960</v>
      </c>
      <c r="D5698" s="6" t="s">
        <v>66961</v>
      </c>
      <c r="E5698" s="5">
        <v>41229</v>
      </c>
      <c r="F5698">
        <v>3</v>
      </c>
      <c r="G5698">
        <v>1</v>
      </c>
      <c r="H5698" s="9">
        <v>64611.2515886908</v>
      </c>
      <c r="I5698" s="9">
        <v>11535663.5580594</v>
      </c>
      <c r="J5698" s="9">
        <v>-11471052.3064707</v>
      </c>
      <c r="K5698" s="10">
        <v>-0.99439900000000003</v>
      </c>
      <c r="O5698" s="9">
        <v>61611</v>
      </c>
      <c r="P5698" s="9">
        <v>11000000</v>
      </c>
      <c r="Q5698" s="9">
        <v>-10938389</v>
      </c>
      <c r="T5698" t="s">
        <v>66962</v>
      </c>
      <c r="U5698" s="2">
        <v>11583</v>
      </c>
      <c r="V5698">
        <v>7.3</v>
      </c>
      <c r="W5698">
        <v>66</v>
      </c>
      <c r="X5698">
        <v>75</v>
      </c>
      <c r="Y5698" t="s">
        <v>379</v>
      </c>
      <c r="Z5698">
        <v>109</v>
      </c>
      <c r="AA5698">
        <v>0</v>
      </c>
      <c r="AB5698">
        <v>0</v>
      </c>
      <c r="AC5698" t="s">
        <v>66963</v>
      </c>
      <c r="AD5698" t="s">
        <v>1391</v>
      </c>
      <c r="AE5698" t="s">
        <v>66964</v>
      </c>
      <c r="AF5698" t="s">
        <v>66965</v>
      </c>
      <c r="AG5698" t="s">
        <v>66966</v>
      </c>
      <c r="AH5698" t="s">
        <v>66967</v>
      </c>
      <c r="AI5698" t="s">
        <v>66968</v>
      </c>
      <c r="AJ5698" s="4">
        <v>41793</v>
      </c>
      <c r="AK5698" t="s">
        <v>198</v>
      </c>
      <c r="AL5698" t="s">
        <v>9077</v>
      </c>
      <c r="AM5698" t="s">
        <v>49280</v>
      </c>
      <c r="AN5698" t="s">
        <v>66961</v>
      </c>
      <c r="AO5698">
        <v>7043</v>
      </c>
      <c r="AP5698" s="1">
        <v>41389.561365740738</v>
      </c>
      <c r="AQ5698">
        <v>2012</v>
      </c>
      <c r="AR5698">
        <v>4096</v>
      </c>
      <c r="AS5698">
        <v>1</v>
      </c>
      <c r="AT5698" t="s">
        <v>66969</v>
      </c>
      <c r="AU5698">
        <v>2012</v>
      </c>
      <c r="AV5698" s="3">
        <v>41621</v>
      </c>
      <c r="AX5698" t="s">
        <v>66970</v>
      </c>
      <c r="BD5698" s="3">
        <v>41229</v>
      </c>
      <c r="BE5698" t="s">
        <v>66971</v>
      </c>
      <c r="BG5698">
        <v>11000000</v>
      </c>
      <c r="BH5698">
        <v>61611</v>
      </c>
      <c r="BI5698">
        <v>2012</v>
      </c>
      <c r="BJ5698" t="b">
        <v>0</v>
      </c>
      <c r="BK5698" t="s">
        <v>66972</v>
      </c>
      <c r="BL5698">
        <v>0.95356456476357698</v>
      </c>
    </row>
    <row r="5699" spans="2:64" x14ac:dyDescent="0.25">
      <c r="B5699">
        <v>2181931</v>
      </c>
      <c r="C5699" t="s">
        <v>66996</v>
      </c>
      <c r="D5699" s="6" t="s">
        <v>66997</v>
      </c>
      <c r="E5699" s="5">
        <v>41180</v>
      </c>
      <c r="F5699">
        <v>3</v>
      </c>
      <c r="G5699">
        <v>0</v>
      </c>
      <c r="H5699" s="9">
        <v>1942755.17660226</v>
      </c>
      <c r="L5699">
        <v>777706.78003690403</v>
      </c>
      <c r="M5699">
        <v>88</v>
      </c>
      <c r="N5699">
        <v>88</v>
      </c>
      <c r="O5699" s="9">
        <v>1862086</v>
      </c>
      <c r="R5699">
        <v>745414</v>
      </c>
      <c r="S5699" t="s">
        <v>221</v>
      </c>
      <c r="T5699" t="s">
        <v>48866</v>
      </c>
      <c r="U5699" s="2">
        <v>25185</v>
      </c>
      <c r="V5699">
        <v>7.9</v>
      </c>
      <c r="Y5699" t="s">
        <v>360</v>
      </c>
      <c r="Z5699">
        <v>134</v>
      </c>
      <c r="AA5699">
        <v>1</v>
      </c>
      <c r="AB5699">
        <v>0</v>
      </c>
      <c r="AC5699" t="s">
        <v>66998</v>
      </c>
      <c r="AD5699" t="s">
        <v>59292</v>
      </c>
      <c r="AE5699" t="s">
        <v>66999</v>
      </c>
      <c r="AF5699" t="s">
        <v>66999</v>
      </c>
      <c r="AG5699" t="s">
        <v>67000</v>
      </c>
      <c r="AH5699" t="s">
        <v>67001</v>
      </c>
      <c r="AI5699" t="s">
        <v>67002</v>
      </c>
      <c r="AJ5699" s="4">
        <v>41233</v>
      </c>
      <c r="AK5699" t="s">
        <v>67003</v>
      </c>
      <c r="AL5699" t="s">
        <v>5930</v>
      </c>
      <c r="AM5699" t="s">
        <v>722</v>
      </c>
      <c r="AN5699" t="s">
        <v>66997</v>
      </c>
      <c r="AO5699">
        <v>6332</v>
      </c>
      <c r="AP5699" s="1">
        <v>41279.587812500002</v>
      </c>
      <c r="AQ5699">
        <v>2012</v>
      </c>
      <c r="AR5699">
        <v>3806</v>
      </c>
      <c r="AS5699">
        <v>1</v>
      </c>
      <c r="AT5699" t="s">
        <v>66997</v>
      </c>
      <c r="AU5699">
        <v>2012</v>
      </c>
      <c r="AV5699" s="3">
        <v>41187</v>
      </c>
      <c r="AW5699">
        <v>1416189</v>
      </c>
      <c r="AX5699" t="s">
        <v>67004</v>
      </c>
      <c r="AY5699" t="s">
        <v>66997</v>
      </c>
      <c r="AZ5699" t="s">
        <v>48875</v>
      </c>
      <c r="BA5699">
        <v>1862086</v>
      </c>
      <c r="BB5699" t="s">
        <v>67005</v>
      </c>
      <c r="BC5699" s="3">
        <v>41187</v>
      </c>
      <c r="BD5699" s="3">
        <v>41180</v>
      </c>
      <c r="BE5699" t="s">
        <v>66997</v>
      </c>
      <c r="BF5699" t="s">
        <v>317</v>
      </c>
      <c r="BH5699">
        <v>1862086</v>
      </c>
      <c r="BI5699">
        <v>2012</v>
      </c>
      <c r="BJ5699" t="b">
        <v>0</v>
      </c>
      <c r="BK5699" t="s">
        <v>67006</v>
      </c>
      <c r="BL5699">
        <v>0.95847692103780702</v>
      </c>
    </row>
    <row r="5700" spans="2:64" x14ac:dyDescent="0.25">
      <c r="B5700">
        <v>2185503</v>
      </c>
      <c r="C5700" t="s">
        <v>67019</v>
      </c>
      <c r="D5700" s="6" t="s">
        <v>67020</v>
      </c>
      <c r="E5700" s="5">
        <v>41004</v>
      </c>
      <c r="F5700">
        <v>1</v>
      </c>
      <c r="G5700">
        <v>0</v>
      </c>
      <c r="U5700">
        <v>91</v>
      </c>
      <c r="V5700">
        <v>5.9</v>
      </c>
      <c r="Z5700">
        <v>83</v>
      </c>
      <c r="AA5700">
        <v>0</v>
      </c>
      <c r="AB5700">
        <v>0</v>
      </c>
      <c r="AC5700" t="s">
        <v>67021</v>
      </c>
      <c r="AD5700" t="s">
        <v>195</v>
      </c>
      <c r="AE5700" t="s">
        <v>67022</v>
      </c>
      <c r="AF5700" t="s">
        <v>67023</v>
      </c>
      <c r="AG5700" t="s">
        <v>67024</v>
      </c>
      <c r="AH5700" t="s">
        <v>67025</v>
      </c>
      <c r="AK5700" t="s">
        <v>67026</v>
      </c>
      <c r="AL5700" t="s">
        <v>11259</v>
      </c>
      <c r="AM5700" t="s">
        <v>107</v>
      </c>
      <c r="AN5700" t="s">
        <v>67020</v>
      </c>
      <c r="AO5700">
        <v>5016</v>
      </c>
      <c r="AP5700" s="1">
        <v>41007.323611111111</v>
      </c>
      <c r="AQ5700">
        <v>2012</v>
      </c>
      <c r="AR5700">
        <v>3171</v>
      </c>
      <c r="AS5700">
        <v>1</v>
      </c>
      <c r="AT5700" t="s">
        <v>67020</v>
      </c>
      <c r="AU5700">
        <v>2012</v>
      </c>
      <c r="AV5700" s="3">
        <v>41004</v>
      </c>
      <c r="AX5700" t="s">
        <v>67027</v>
      </c>
      <c r="BL5700">
        <v>0.95300125915371603</v>
      </c>
    </row>
    <row r="5701" spans="2:64" x14ac:dyDescent="0.25">
      <c r="B5701">
        <v>2202750</v>
      </c>
      <c r="C5701" t="s">
        <v>67184</v>
      </c>
      <c r="D5701" s="6" t="s">
        <v>67185</v>
      </c>
      <c r="E5701" s="5">
        <v>41177</v>
      </c>
      <c r="F5701">
        <v>1</v>
      </c>
      <c r="G5701">
        <v>0</v>
      </c>
      <c r="S5701" t="s">
        <v>192</v>
      </c>
      <c r="T5701" t="s">
        <v>1250</v>
      </c>
      <c r="U5701">
        <v>212</v>
      </c>
      <c r="V5701">
        <v>4.0999999999999996</v>
      </c>
      <c r="Y5701" t="s">
        <v>7397</v>
      </c>
      <c r="Z5701">
        <v>89</v>
      </c>
      <c r="AA5701">
        <v>1</v>
      </c>
      <c r="AB5701">
        <v>1</v>
      </c>
      <c r="AC5701" t="s">
        <v>67186</v>
      </c>
      <c r="AD5701" t="s">
        <v>1199</v>
      </c>
      <c r="AE5701" t="s">
        <v>67187</v>
      </c>
      <c r="AF5701" t="s">
        <v>67188</v>
      </c>
      <c r="AG5701" t="s">
        <v>67189</v>
      </c>
      <c r="AH5701" t="s">
        <v>67190</v>
      </c>
      <c r="AK5701" t="s">
        <v>151</v>
      </c>
      <c r="AL5701" t="s">
        <v>152</v>
      </c>
      <c r="AM5701" t="s">
        <v>41736</v>
      </c>
      <c r="AN5701" t="s">
        <v>67185</v>
      </c>
      <c r="AO5701">
        <v>11556</v>
      </c>
      <c r="AP5701" s="1">
        <v>42031.113530092596</v>
      </c>
      <c r="AQ5701">
        <v>2012</v>
      </c>
      <c r="AR5701">
        <v>6073</v>
      </c>
      <c r="AS5701">
        <v>1</v>
      </c>
      <c r="AT5701" t="s">
        <v>67185</v>
      </c>
      <c r="AU5701">
        <v>2012</v>
      </c>
      <c r="AV5701" s="3">
        <v>41177</v>
      </c>
      <c r="AX5701" t="s">
        <v>67191</v>
      </c>
      <c r="BL5701">
        <v>0.95847692103780702</v>
      </c>
    </row>
    <row r="5702" spans="2:64" x14ac:dyDescent="0.25">
      <c r="B5702">
        <v>2204379</v>
      </c>
      <c r="C5702" t="s">
        <v>67214</v>
      </c>
      <c r="D5702" s="6" t="s">
        <v>67215</v>
      </c>
      <c r="E5702" s="5">
        <v>40998</v>
      </c>
      <c r="F5702">
        <v>1</v>
      </c>
      <c r="G5702">
        <v>0</v>
      </c>
      <c r="T5702" t="s">
        <v>67216</v>
      </c>
      <c r="U5702" s="2">
        <v>3489</v>
      </c>
      <c r="V5702">
        <v>6.5</v>
      </c>
      <c r="Y5702" t="s">
        <v>59054</v>
      </c>
      <c r="Z5702">
        <v>56</v>
      </c>
      <c r="AA5702">
        <v>1</v>
      </c>
      <c r="AB5702">
        <v>1</v>
      </c>
      <c r="AC5702" t="s">
        <v>67217</v>
      </c>
      <c r="AD5702" t="s">
        <v>1199</v>
      </c>
      <c r="AE5702" t="s">
        <v>40877</v>
      </c>
      <c r="AF5702" t="s">
        <v>67218</v>
      </c>
      <c r="AG5702" t="s">
        <v>67219</v>
      </c>
      <c r="AH5702" t="s">
        <v>67220</v>
      </c>
      <c r="AI5702" t="s">
        <v>67221</v>
      </c>
      <c r="AK5702" t="s">
        <v>151</v>
      </c>
      <c r="AL5702" t="s">
        <v>152</v>
      </c>
      <c r="AM5702" t="s">
        <v>134</v>
      </c>
      <c r="AN5702" t="s">
        <v>67215</v>
      </c>
      <c r="AO5702">
        <v>11829</v>
      </c>
      <c r="AP5702" s="1">
        <v>42095.787986111114</v>
      </c>
      <c r="AQ5702">
        <v>2012</v>
      </c>
      <c r="AR5702">
        <v>6183</v>
      </c>
      <c r="AS5702">
        <v>1</v>
      </c>
      <c r="AT5702" t="s">
        <v>67222</v>
      </c>
      <c r="AU5702">
        <v>2012</v>
      </c>
      <c r="AV5702" s="3">
        <v>40998</v>
      </c>
      <c r="AX5702" t="s">
        <v>67223</v>
      </c>
      <c r="BL5702">
        <v>0.95013088571523197</v>
      </c>
    </row>
    <row r="5703" spans="2:64" x14ac:dyDescent="0.25">
      <c r="B5703">
        <v>2224455</v>
      </c>
      <c r="C5703" t="s">
        <v>67411</v>
      </c>
      <c r="D5703" s="6" t="s">
        <v>67412</v>
      </c>
      <c r="E5703" s="5">
        <v>41072</v>
      </c>
      <c r="F5703">
        <v>2</v>
      </c>
      <c r="G5703">
        <v>0</v>
      </c>
      <c r="S5703" t="s">
        <v>1022</v>
      </c>
      <c r="T5703" t="s">
        <v>1250</v>
      </c>
      <c r="U5703" s="2">
        <v>9809</v>
      </c>
      <c r="V5703">
        <v>7.1</v>
      </c>
      <c r="X5703">
        <v>80</v>
      </c>
      <c r="Y5703" t="s">
        <v>27150</v>
      </c>
      <c r="Z5703">
        <v>76</v>
      </c>
      <c r="AA5703">
        <v>1</v>
      </c>
      <c r="AB5703">
        <v>1</v>
      </c>
      <c r="AC5703" t="s">
        <v>67413</v>
      </c>
      <c r="AD5703" t="s">
        <v>7337</v>
      </c>
      <c r="AE5703" t="s">
        <v>67414</v>
      </c>
      <c r="AF5703" t="s">
        <v>67415</v>
      </c>
      <c r="AG5703" t="s">
        <v>67416</v>
      </c>
      <c r="AH5703" t="s">
        <v>67417</v>
      </c>
      <c r="AJ5703" s="4">
        <v>41072</v>
      </c>
      <c r="AK5703" t="s">
        <v>22103</v>
      </c>
      <c r="AL5703" t="s">
        <v>152</v>
      </c>
      <c r="AM5703" t="s">
        <v>2778</v>
      </c>
      <c r="AN5703" t="s">
        <v>67412</v>
      </c>
      <c r="AO5703">
        <v>5461</v>
      </c>
      <c r="AP5703" s="1">
        <v>41092.784745370373</v>
      </c>
      <c r="AQ5703">
        <v>2012</v>
      </c>
      <c r="AR5703">
        <v>3392</v>
      </c>
      <c r="AS5703">
        <v>1</v>
      </c>
      <c r="AT5703" t="s">
        <v>67412</v>
      </c>
      <c r="AU5703">
        <v>2012</v>
      </c>
      <c r="AV5703" s="3">
        <v>41072</v>
      </c>
      <c r="AX5703" t="s">
        <v>67418</v>
      </c>
      <c r="BL5703">
        <v>0.95048709367440898</v>
      </c>
    </row>
    <row r="5704" spans="2:64" x14ac:dyDescent="0.25">
      <c r="B5704">
        <v>2249628</v>
      </c>
      <c r="C5704" t="s">
        <v>67660</v>
      </c>
      <c r="D5704" s="6" t="s">
        <v>67661</v>
      </c>
      <c r="E5704" s="5">
        <v>41089</v>
      </c>
      <c r="F5704">
        <v>0</v>
      </c>
      <c r="G5704">
        <v>0</v>
      </c>
      <c r="U5704">
        <v>289</v>
      </c>
      <c r="V5704">
        <v>7</v>
      </c>
      <c r="Y5704" t="s">
        <v>165</v>
      </c>
      <c r="Z5704">
        <v>12</v>
      </c>
      <c r="AA5704">
        <v>0</v>
      </c>
      <c r="AB5704">
        <v>0</v>
      </c>
      <c r="AC5704" t="s">
        <v>67662</v>
      </c>
      <c r="AE5704" t="s">
        <v>67663</v>
      </c>
      <c r="AF5704" t="s">
        <v>67663</v>
      </c>
      <c r="AG5704" t="s">
        <v>67664</v>
      </c>
      <c r="AH5704" t="s">
        <v>67665</v>
      </c>
      <c r="AK5704" t="s">
        <v>447</v>
      </c>
      <c r="AL5704" t="s">
        <v>448</v>
      </c>
      <c r="AM5704" t="s">
        <v>153</v>
      </c>
      <c r="AN5704" t="s">
        <v>67661</v>
      </c>
      <c r="AO5704">
        <v>14023</v>
      </c>
      <c r="AP5704" s="1">
        <v>42639.902557870373</v>
      </c>
      <c r="AQ5704">
        <v>2012</v>
      </c>
      <c r="AR5704">
        <v>7148</v>
      </c>
      <c r="AS5704">
        <v>1</v>
      </c>
      <c r="AT5704" t="s">
        <v>67661</v>
      </c>
      <c r="AU5704">
        <v>2012</v>
      </c>
      <c r="AV5704" s="3">
        <v>41089</v>
      </c>
      <c r="AX5704" t="s">
        <v>67666</v>
      </c>
      <c r="BL5704">
        <v>0.95048709367440898</v>
      </c>
    </row>
    <row r="5705" spans="2:64" x14ac:dyDescent="0.25">
      <c r="B5705">
        <v>2258337</v>
      </c>
      <c r="C5705" t="s">
        <v>67717</v>
      </c>
      <c r="D5705" s="6" t="s">
        <v>67718</v>
      </c>
      <c r="E5705" s="5">
        <v>41095</v>
      </c>
      <c r="F5705">
        <v>2</v>
      </c>
      <c r="G5705">
        <v>0</v>
      </c>
      <c r="T5705" t="s">
        <v>54492</v>
      </c>
      <c r="U5705" s="2">
        <v>15548</v>
      </c>
      <c r="V5705">
        <v>7.9</v>
      </c>
      <c r="Y5705" t="s">
        <v>930</v>
      </c>
      <c r="Z5705">
        <v>145</v>
      </c>
      <c r="AA5705">
        <v>0</v>
      </c>
      <c r="AB5705">
        <v>0</v>
      </c>
      <c r="AC5705" t="s">
        <v>67719</v>
      </c>
      <c r="AD5705" t="s">
        <v>67720</v>
      </c>
      <c r="AE5705" t="s">
        <v>67721</v>
      </c>
      <c r="AF5705" t="s">
        <v>67722</v>
      </c>
      <c r="AG5705" t="s">
        <v>67723</v>
      </c>
      <c r="AH5705" t="s">
        <v>67724</v>
      </c>
      <c r="AK5705" t="s">
        <v>67725</v>
      </c>
      <c r="AL5705" t="s">
        <v>5930</v>
      </c>
      <c r="AM5705" t="s">
        <v>722</v>
      </c>
      <c r="AN5705" t="s">
        <v>67718</v>
      </c>
      <c r="AO5705">
        <v>6343</v>
      </c>
      <c r="AP5705" s="1">
        <v>41280.74318287037</v>
      </c>
      <c r="AQ5705">
        <v>2012</v>
      </c>
      <c r="AR5705">
        <v>3809</v>
      </c>
      <c r="AS5705">
        <v>1</v>
      </c>
      <c r="AT5705" t="s">
        <v>67718</v>
      </c>
      <c r="AU5705">
        <v>2012</v>
      </c>
      <c r="AV5705" s="3">
        <v>41095</v>
      </c>
      <c r="AX5705" t="s">
        <v>67726</v>
      </c>
      <c r="BL5705">
        <v>0.94893800324729105</v>
      </c>
    </row>
    <row r="5706" spans="2:64" x14ac:dyDescent="0.25">
      <c r="B5706">
        <v>2275949</v>
      </c>
      <c r="C5706" t="s">
        <v>67904</v>
      </c>
      <c r="D5706" s="6" t="s">
        <v>44305</v>
      </c>
      <c r="E5706" s="5">
        <v>41117</v>
      </c>
      <c r="F5706">
        <v>1</v>
      </c>
      <c r="G5706">
        <v>0</v>
      </c>
      <c r="T5706" t="s">
        <v>50730</v>
      </c>
      <c r="U5706">
        <v>134</v>
      </c>
      <c r="V5706">
        <v>6.5</v>
      </c>
      <c r="X5706">
        <v>90</v>
      </c>
      <c r="Y5706" t="s">
        <v>317</v>
      </c>
      <c r="Z5706">
        <v>87</v>
      </c>
      <c r="AA5706">
        <v>1</v>
      </c>
      <c r="AB5706">
        <v>0</v>
      </c>
      <c r="AC5706" t="s">
        <v>67905</v>
      </c>
      <c r="AD5706" t="s">
        <v>488</v>
      </c>
      <c r="AE5706" t="s">
        <v>67906</v>
      </c>
      <c r="AF5706" t="s">
        <v>67907</v>
      </c>
      <c r="AG5706" t="s">
        <v>67908</v>
      </c>
      <c r="AH5706" t="s">
        <v>67909</v>
      </c>
      <c r="AI5706" t="s">
        <v>67910</v>
      </c>
      <c r="AJ5706" s="4">
        <v>41694</v>
      </c>
      <c r="AK5706" t="s">
        <v>5207</v>
      </c>
      <c r="AL5706" t="s">
        <v>67911</v>
      </c>
      <c r="AM5706" t="s">
        <v>8357</v>
      </c>
      <c r="AN5706" t="s">
        <v>44305</v>
      </c>
      <c r="AO5706">
        <v>13209</v>
      </c>
      <c r="AP5706" s="1">
        <v>42415.459224537037</v>
      </c>
      <c r="AQ5706">
        <v>2012</v>
      </c>
      <c r="AR5706">
        <v>6729</v>
      </c>
      <c r="AS5706">
        <v>1</v>
      </c>
      <c r="AT5706" t="s">
        <v>44305</v>
      </c>
      <c r="AU5706">
        <v>2012</v>
      </c>
      <c r="AV5706" s="3">
        <v>41117</v>
      </c>
      <c r="AX5706" t="s">
        <v>67912</v>
      </c>
      <c r="BL5706">
        <v>0.94893800324729105</v>
      </c>
    </row>
    <row r="5707" spans="2:64" x14ac:dyDescent="0.25">
      <c r="B5707">
        <v>2285752</v>
      </c>
      <c r="C5707" t="s">
        <v>68016</v>
      </c>
      <c r="D5707" s="6" t="s">
        <v>68017</v>
      </c>
      <c r="E5707" s="5">
        <v>41178</v>
      </c>
      <c r="F5707">
        <v>0</v>
      </c>
      <c r="G5707">
        <v>0</v>
      </c>
      <c r="U5707" s="2">
        <v>1165</v>
      </c>
      <c r="V5707">
        <v>5.6</v>
      </c>
      <c r="Y5707" t="s">
        <v>68018</v>
      </c>
      <c r="Z5707">
        <v>12</v>
      </c>
      <c r="AA5707">
        <v>1</v>
      </c>
      <c r="AB5707">
        <v>0</v>
      </c>
      <c r="AC5707" t="s">
        <v>68019</v>
      </c>
      <c r="AE5707" t="s">
        <v>68020</v>
      </c>
      <c r="AF5707" t="s">
        <v>68020</v>
      </c>
      <c r="AG5707" t="s">
        <v>68021</v>
      </c>
      <c r="AH5707" t="s">
        <v>68022</v>
      </c>
      <c r="AK5707" t="s">
        <v>151</v>
      </c>
      <c r="AL5707" t="s">
        <v>11259</v>
      </c>
      <c r="AM5707" t="s">
        <v>170</v>
      </c>
      <c r="AN5707" t="s">
        <v>68017</v>
      </c>
      <c r="AO5707">
        <v>9599</v>
      </c>
      <c r="AP5707" s="1">
        <v>41705.568090277775</v>
      </c>
      <c r="AQ5707">
        <v>2012</v>
      </c>
      <c r="AR5707">
        <v>5247</v>
      </c>
      <c r="AS5707">
        <v>1</v>
      </c>
      <c r="AT5707" t="s">
        <v>68017</v>
      </c>
      <c r="AU5707">
        <v>2012</v>
      </c>
      <c r="AV5707" s="3">
        <v>41178</v>
      </c>
      <c r="AX5707" t="s">
        <v>68023</v>
      </c>
      <c r="BL5707">
        <v>0.95847692103780702</v>
      </c>
    </row>
    <row r="5708" spans="2:64" x14ac:dyDescent="0.25">
      <c r="B5708">
        <v>2287655</v>
      </c>
      <c r="C5708" t="s">
        <v>68024</v>
      </c>
      <c r="D5708" s="6" t="s">
        <v>68025</v>
      </c>
      <c r="E5708" s="5">
        <v>41201</v>
      </c>
      <c r="F5708">
        <v>3</v>
      </c>
      <c r="G5708">
        <v>0</v>
      </c>
      <c r="T5708" t="s">
        <v>68026</v>
      </c>
      <c r="U5708">
        <v>805</v>
      </c>
      <c r="V5708">
        <v>6</v>
      </c>
      <c r="Y5708" t="s">
        <v>317</v>
      </c>
      <c r="Z5708">
        <v>101</v>
      </c>
      <c r="AA5708">
        <v>0</v>
      </c>
      <c r="AB5708">
        <v>0</v>
      </c>
      <c r="AC5708" t="s">
        <v>68027</v>
      </c>
      <c r="AD5708" t="s">
        <v>1199</v>
      </c>
      <c r="AE5708" t="s">
        <v>61342</v>
      </c>
      <c r="AF5708" t="s">
        <v>68028</v>
      </c>
      <c r="AG5708" t="s">
        <v>68029</v>
      </c>
      <c r="AH5708" t="s">
        <v>68030</v>
      </c>
      <c r="AK5708" t="s">
        <v>521</v>
      </c>
      <c r="AL5708" t="s">
        <v>522</v>
      </c>
      <c r="AM5708" t="s">
        <v>161</v>
      </c>
      <c r="AN5708" t="s">
        <v>68025</v>
      </c>
      <c r="AO5708">
        <v>6922</v>
      </c>
      <c r="AP5708" s="1">
        <v>41373.578796296293</v>
      </c>
      <c r="AQ5708">
        <v>2012</v>
      </c>
      <c r="AR5708">
        <v>4037</v>
      </c>
      <c r="AS5708">
        <v>1</v>
      </c>
      <c r="AT5708" t="s">
        <v>68031</v>
      </c>
      <c r="AU5708">
        <v>2012</v>
      </c>
      <c r="AV5708" s="3">
        <v>41201</v>
      </c>
      <c r="AX5708" t="s">
        <v>68032</v>
      </c>
      <c r="BL5708">
        <v>0.95810414526657595</v>
      </c>
    </row>
    <row r="5709" spans="2:64" x14ac:dyDescent="0.25">
      <c r="B5709">
        <v>2304517</v>
      </c>
      <c r="C5709" t="s">
        <v>68213</v>
      </c>
      <c r="D5709" s="6" t="s">
        <v>68214</v>
      </c>
      <c r="E5709" s="5">
        <v>41086</v>
      </c>
      <c r="F5709">
        <v>3</v>
      </c>
      <c r="G5709">
        <v>0</v>
      </c>
      <c r="S5709" t="s">
        <v>5439</v>
      </c>
      <c r="T5709" t="s">
        <v>27984</v>
      </c>
      <c r="U5709" s="2">
        <v>1563</v>
      </c>
      <c r="V5709">
        <v>3.1</v>
      </c>
      <c r="Y5709" t="s">
        <v>297</v>
      </c>
      <c r="Z5709">
        <v>87</v>
      </c>
      <c r="AA5709">
        <v>1</v>
      </c>
      <c r="AB5709">
        <v>1</v>
      </c>
      <c r="AC5709" t="s">
        <v>68215</v>
      </c>
      <c r="AE5709" t="s">
        <v>68216</v>
      </c>
      <c r="AF5709" t="s">
        <v>68217</v>
      </c>
      <c r="AG5709" t="s">
        <v>68218</v>
      </c>
      <c r="AH5709" t="s">
        <v>68219</v>
      </c>
      <c r="AI5709" t="s">
        <v>68220</v>
      </c>
      <c r="AJ5709" s="4">
        <v>41086</v>
      </c>
      <c r="AK5709" t="s">
        <v>151</v>
      </c>
      <c r="AL5709" t="s">
        <v>152</v>
      </c>
      <c r="AM5709" t="s">
        <v>6114</v>
      </c>
      <c r="AN5709" t="s">
        <v>68214</v>
      </c>
      <c r="AO5709">
        <v>7697</v>
      </c>
      <c r="AP5709" s="1">
        <v>41467.92454861111</v>
      </c>
      <c r="AQ5709">
        <v>2012</v>
      </c>
      <c r="AR5709">
        <v>4342</v>
      </c>
      <c r="AS5709">
        <v>1</v>
      </c>
      <c r="AT5709" t="s">
        <v>68214</v>
      </c>
      <c r="AU5709">
        <v>2012</v>
      </c>
      <c r="AV5709" s="3">
        <v>41086</v>
      </c>
      <c r="AX5709" t="s">
        <v>68221</v>
      </c>
      <c r="BL5709">
        <v>0.95048709367440898</v>
      </c>
    </row>
    <row r="5710" spans="2:64" x14ac:dyDescent="0.25">
      <c r="B5710">
        <v>2313197</v>
      </c>
      <c r="C5710" t="s">
        <v>68318</v>
      </c>
      <c r="D5710" s="6" t="s">
        <v>68319</v>
      </c>
      <c r="E5710" s="5">
        <v>41177</v>
      </c>
      <c r="F5710">
        <v>3</v>
      </c>
      <c r="G5710">
        <v>0</v>
      </c>
      <c r="S5710" t="s">
        <v>1022</v>
      </c>
      <c r="T5710" t="s">
        <v>1250</v>
      </c>
      <c r="U5710" s="2">
        <v>41211</v>
      </c>
      <c r="V5710">
        <v>8</v>
      </c>
      <c r="X5710">
        <v>100</v>
      </c>
      <c r="Y5710" t="s">
        <v>9071</v>
      </c>
      <c r="Z5710">
        <v>76</v>
      </c>
      <c r="AA5710">
        <v>1</v>
      </c>
      <c r="AB5710">
        <v>1</v>
      </c>
      <c r="AC5710" t="s">
        <v>68320</v>
      </c>
      <c r="AD5710" t="s">
        <v>13194</v>
      </c>
      <c r="AE5710" t="s">
        <v>68321</v>
      </c>
      <c r="AF5710" t="s">
        <v>68322</v>
      </c>
      <c r="AG5710" t="s">
        <v>68323</v>
      </c>
      <c r="AH5710" t="s">
        <v>68324</v>
      </c>
      <c r="AI5710" t="s">
        <v>68325</v>
      </c>
      <c r="AJ5710" s="4">
        <v>41177</v>
      </c>
      <c r="AK5710" t="s">
        <v>151</v>
      </c>
      <c r="AL5710" t="s">
        <v>152</v>
      </c>
      <c r="AM5710" t="s">
        <v>712</v>
      </c>
      <c r="AN5710" t="s">
        <v>68319</v>
      </c>
      <c r="AO5710">
        <v>6402</v>
      </c>
      <c r="AP5710" s="1">
        <v>41289.151932870373</v>
      </c>
      <c r="AQ5710">
        <v>2012</v>
      </c>
      <c r="AR5710">
        <v>3835</v>
      </c>
      <c r="AS5710">
        <v>1</v>
      </c>
      <c r="AT5710" t="s">
        <v>68326</v>
      </c>
      <c r="AU5710">
        <v>2012</v>
      </c>
      <c r="AV5710" s="3">
        <v>41177</v>
      </c>
      <c r="AX5710" t="s">
        <v>68327</v>
      </c>
      <c r="BL5710">
        <v>0.95847692103780702</v>
      </c>
    </row>
    <row r="5711" spans="2:64" x14ac:dyDescent="0.25">
      <c r="B5711">
        <v>2318360</v>
      </c>
      <c r="C5711" t="s">
        <v>68394</v>
      </c>
      <c r="D5711" s="6" t="s">
        <v>68395</v>
      </c>
      <c r="E5711" s="5">
        <v>41124</v>
      </c>
      <c r="F5711">
        <v>3</v>
      </c>
      <c r="G5711">
        <v>0</v>
      </c>
      <c r="U5711">
        <v>272</v>
      </c>
      <c r="V5711">
        <v>3.7</v>
      </c>
      <c r="Y5711" t="s">
        <v>850</v>
      </c>
      <c r="Z5711">
        <v>90</v>
      </c>
      <c r="AA5711">
        <v>0</v>
      </c>
      <c r="AB5711">
        <v>0</v>
      </c>
      <c r="AC5711" t="s">
        <v>68396</v>
      </c>
      <c r="AE5711" t="s">
        <v>68397</v>
      </c>
      <c r="AF5711" t="s">
        <v>68397</v>
      </c>
      <c r="AG5711" t="s">
        <v>68398</v>
      </c>
      <c r="AH5711" t="s">
        <v>68399</v>
      </c>
      <c r="AJ5711" s="4">
        <v>41380</v>
      </c>
      <c r="AK5711" t="s">
        <v>4422</v>
      </c>
      <c r="AL5711" t="s">
        <v>19740</v>
      </c>
      <c r="AM5711" t="s">
        <v>6133</v>
      </c>
      <c r="AN5711" t="s">
        <v>68395</v>
      </c>
      <c r="AO5711">
        <v>9492</v>
      </c>
      <c r="AP5711" s="1">
        <v>41689.867013888892</v>
      </c>
      <c r="AQ5711">
        <v>2012</v>
      </c>
      <c r="AR5711">
        <v>5186</v>
      </c>
      <c r="AS5711">
        <v>1</v>
      </c>
      <c r="AT5711" t="s">
        <v>68395</v>
      </c>
      <c r="AU5711">
        <v>2012</v>
      </c>
      <c r="AV5711" s="3">
        <v>41124</v>
      </c>
      <c r="AX5711" t="s">
        <v>68400</v>
      </c>
      <c r="BL5711">
        <v>0.95421899333973903</v>
      </c>
    </row>
    <row r="5712" spans="2:64" x14ac:dyDescent="0.25">
      <c r="B5712">
        <v>2322603</v>
      </c>
      <c r="C5712" t="s">
        <v>68461</v>
      </c>
      <c r="D5712" s="6" t="s">
        <v>68462</v>
      </c>
      <c r="E5712" s="5">
        <v>40985</v>
      </c>
      <c r="F5712">
        <v>3</v>
      </c>
      <c r="G5712">
        <v>0</v>
      </c>
      <c r="S5712" t="s">
        <v>8605</v>
      </c>
      <c r="U5712">
        <v>87</v>
      </c>
      <c r="V5712">
        <v>6.8</v>
      </c>
      <c r="Y5712" t="s">
        <v>27142</v>
      </c>
      <c r="Z5712">
        <v>94</v>
      </c>
      <c r="AA5712">
        <v>0</v>
      </c>
      <c r="AB5712">
        <v>0</v>
      </c>
      <c r="AC5712" t="s">
        <v>68463</v>
      </c>
      <c r="AE5712" t="s">
        <v>68464</v>
      </c>
      <c r="AF5712" t="s">
        <v>68465</v>
      </c>
      <c r="AG5712" t="s">
        <v>68466</v>
      </c>
      <c r="AH5712" t="s">
        <v>68467</v>
      </c>
      <c r="AK5712" t="s">
        <v>1718</v>
      </c>
      <c r="AL5712" t="s">
        <v>1719</v>
      </c>
      <c r="AM5712" t="s">
        <v>239</v>
      </c>
      <c r="AN5712" t="s">
        <v>68462</v>
      </c>
      <c r="AO5712">
        <v>6507</v>
      </c>
      <c r="AP5712" s="1">
        <v>41304.944745370369</v>
      </c>
      <c r="AQ5712">
        <v>2012</v>
      </c>
      <c r="AR5712">
        <v>3864</v>
      </c>
      <c r="AS5712">
        <v>1</v>
      </c>
      <c r="AT5712" t="s">
        <v>68468</v>
      </c>
      <c r="AU5712">
        <v>2012</v>
      </c>
      <c r="AV5712" s="3">
        <v>40985</v>
      </c>
      <c r="AX5712" t="s">
        <v>68469</v>
      </c>
      <c r="BL5712">
        <v>0.95013088571523197</v>
      </c>
    </row>
    <row r="5713" spans="2:64" x14ac:dyDescent="0.25">
      <c r="B5713">
        <v>2326087</v>
      </c>
      <c r="C5713" t="s">
        <v>68481</v>
      </c>
      <c r="D5713" s="6" t="s">
        <v>68482</v>
      </c>
      <c r="E5713" s="5">
        <v>41194</v>
      </c>
      <c r="F5713">
        <v>3</v>
      </c>
      <c r="G5713">
        <v>0</v>
      </c>
      <c r="U5713" s="2">
        <v>1715</v>
      </c>
      <c r="V5713">
        <v>5.7</v>
      </c>
      <c r="Y5713" t="s">
        <v>930</v>
      </c>
      <c r="Z5713">
        <v>89</v>
      </c>
      <c r="AA5713">
        <v>1</v>
      </c>
      <c r="AB5713">
        <v>1</v>
      </c>
      <c r="AC5713" t="s">
        <v>68483</v>
      </c>
      <c r="AD5713" t="s">
        <v>611</v>
      </c>
      <c r="AE5713" t="s">
        <v>39726</v>
      </c>
      <c r="AF5713" t="s">
        <v>68484</v>
      </c>
      <c r="AG5713" t="s">
        <v>68485</v>
      </c>
      <c r="AH5713" t="s">
        <v>68486</v>
      </c>
      <c r="AK5713" t="s">
        <v>151</v>
      </c>
      <c r="AL5713" t="s">
        <v>5344</v>
      </c>
      <c r="AM5713" t="s">
        <v>142</v>
      </c>
      <c r="AN5713" t="s">
        <v>68482</v>
      </c>
      <c r="AO5713">
        <v>6607</v>
      </c>
      <c r="AP5713" s="1">
        <v>41323.845578703702</v>
      </c>
      <c r="AQ5713">
        <v>2012</v>
      </c>
      <c r="AR5713">
        <v>3904</v>
      </c>
      <c r="AS5713">
        <v>1</v>
      </c>
      <c r="AT5713" t="s">
        <v>68482</v>
      </c>
      <c r="AU5713">
        <v>2012</v>
      </c>
      <c r="AV5713" s="3">
        <v>41194</v>
      </c>
      <c r="AX5713" t="s">
        <v>68487</v>
      </c>
      <c r="BL5713">
        <v>0.95810414526657595</v>
      </c>
    </row>
    <row r="5714" spans="2:64" x14ac:dyDescent="0.25">
      <c r="B5714">
        <v>2328749</v>
      </c>
      <c r="C5714" t="s">
        <v>68510</v>
      </c>
      <c r="D5714" s="6" t="s">
        <v>18269</v>
      </c>
      <c r="E5714" s="5">
        <v>41189</v>
      </c>
      <c r="F5714">
        <v>3</v>
      </c>
      <c r="G5714">
        <v>0</v>
      </c>
      <c r="T5714" t="s">
        <v>68511</v>
      </c>
      <c r="U5714" s="2">
        <v>1605</v>
      </c>
      <c r="V5714">
        <v>5.6</v>
      </c>
      <c r="Y5714" t="s">
        <v>1121</v>
      </c>
      <c r="Z5714">
        <v>85</v>
      </c>
      <c r="AA5714">
        <v>1</v>
      </c>
      <c r="AB5714">
        <v>1</v>
      </c>
      <c r="AC5714" t="s">
        <v>68512</v>
      </c>
      <c r="AD5714" t="s">
        <v>68513</v>
      </c>
      <c r="AE5714" t="s">
        <v>68514</v>
      </c>
      <c r="AF5714" t="s">
        <v>68515</v>
      </c>
      <c r="AG5714" t="s">
        <v>68516</v>
      </c>
      <c r="AH5714" t="s">
        <v>68517</v>
      </c>
      <c r="AJ5714" s="4">
        <v>41401</v>
      </c>
      <c r="AK5714" t="s">
        <v>151</v>
      </c>
      <c r="AL5714" t="s">
        <v>152</v>
      </c>
      <c r="AM5714" t="s">
        <v>170</v>
      </c>
      <c r="AN5714" t="s">
        <v>18269</v>
      </c>
      <c r="AO5714">
        <v>9284</v>
      </c>
      <c r="AP5714" s="1">
        <v>41662.123819444445</v>
      </c>
      <c r="AQ5714">
        <v>2012</v>
      </c>
      <c r="AR5714">
        <v>5098</v>
      </c>
      <c r="AS5714">
        <v>1</v>
      </c>
      <c r="AT5714" t="s">
        <v>18269</v>
      </c>
      <c r="AU5714">
        <v>2012</v>
      </c>
      <c r="AV5714" s="3">
        <v>41189</v>
      </c>
      <c r="AX5714" t="s">
        <v>68518</v>
      </c>
      <c r="BL5714">
        <v>0.95810414526657595</v>
      </c>
    </row>
    <row r="5715" spans="2:64" x14ac:dyDescent="0.25">
      <c r="B5715">
        <v>2336960</v>
      </c>
      <c r="C5715" t="s">
        <v>68659</v>
      </c>
      <c r="D5715" s="6" t="s">
        <v>68660</v>
      </c>
      <c r="E5715" s="5">
        <v>41180</v>
      </c>
      <c r="F5715">
        <v>3</v>
      </c>
      <c r="G5715">
        <v>0</v>
      </c>
      <c r="H5715" s="9">
        <v>480328.72768757999</v>
      </c>
      <c r="L5715">
        <v>3537.9046960549999</v>
      </c>
      <c r="M5715">
        <v>2</v>
      </c>
      <c r="N5715">
        <v>1</v>
      </c>
      <c r="O5715" s="9">
        <v>460384</v>
      </c>
      <c r="R5715">
        <v>3391</v>
      </c>
      <c r="S5715" t="s">
        <v>5439</v>
      </c>
      <c r="T5715" t="s">
        <v>40851</v>
      </c>
      <c r="U5715" s="2">
        <v>2136</v>
      </c>
      <c r="V5715">
        <v>6.9</v>
      </c>
      <c r="W5715">
        <v>47</v>
      </c>
      <c r="X5715">
        <v>56</v>
      </c>
      <c r="Y5715" t="s">
        <v>317</v>
      </c>
      <c r="Z5715">
        <v>102</v>
      </c>
      <c r="AA5715">
        <v>1</v>
      </c>
      <c r="AB5715">
        <v>0</v>
      </c>
      <c r="AC5715" t="s">
        <v>68661</v>
      </c>
      <c r="AD5715" t="s">
        <v>25574</v>
      </c>
      <c r="AE5715" t="s">
        <v>68662</v>
      </c>
      <c r="AF5715" t="s">
        <v>68663</v>
      </c>
      <c r="AG5715" t="s">
        <v>68664</v>
      </c>
      <c r="AH5715" t="s">
        <v>68665</v>
      </c>
      <c r="AI5715" t="s">
        <v>68666</v>
      </c>
      <c r="AJ5715" s="4">
        <v>41611</v>
      </c>
      <c r="AK5715" t="s">
        <v>68667</v>
      </c>
      <c r="AL5715" t="s">
        <v>11996</v>
      </c>
      <c r="AM5715" t="s">
        <v>68668</v>
      </c>
      <c r="AN5715" t="s">
        <v>68660</v>
      </c>
      <c r="AO5715">
        <v>8402</v>
      </c>
      <c r="AP5715" s="1">
        <v>41548.920092592591</v>
      </c>
      <c r="AQ5715">
        <v>2012</v>
      </c>
      <c r="AR5715">
        <v>4654</v>
      </c>
      <c r="AS5715">
        <v>1</v>
      </c>
      <c r="AT5715" t="s">
        <v>68660</v>
      </c>
      <c r="AU5715">
        <v>2012</v>
      </c>
      <c r="AV5715" s="3">
        <v>41502</v>
      </c>
      <c r="AW5715">
        <v>460384</v>
      </c>
      <c r="AX5715" t="s">
        <v>68669</v>
      </c>
      <c r="AY5715" t="s">
        <v>68670</v>
      </c>
      <c r="AZ5715" t="s">
        <v>49518</v>
      </c>
      <c r="BA5715">
        <v>9840</v>
      </c>
      <c r="BB5715" t="s">
        <v>68671</v>
      </c>
      <c r="BC5715" s="3">
        <v>41502</v>
      </c>
      <c r="BD5715" s="3">
        <v>41180</v>
      </c>
      <c r="BE5715" t="s">
        <v>68660</v>
      </c>
      <c r="BF5715" t="s">
        <v>317</v>
      </c>
      <c r="BH5715">
        <v>460384</v>
      </c>
      <c r="BI5715">
        <v>2012</v>
      </c>
      <c r="BJ5715" t="b">
        <v>0</v>
      </c>
      <c r="BK5715" t="s">
        <v>68672</v>
      </c>
      <c r="BL5715">
        <v>0.95847692103780702</v>
      </c>
    </row>
    <row r="5716" spans="2:64" x14ac:dyDescent="0.25">
      <c r="B5716">
        <v>2346744</v>
      </c>
      <c r="C5716" t="s">
        <v>68740</v>
      </c>
      <c r="D5716" s="6" t="s">
        <v>68741</v>
      </c>
      <c r="E5716" s="5">
        <v>41257</v>
      </c>
      <c r="F5716">
        <v>3</v>
      </c>
      <c r="G5716">
        <v>1</v>
      </c>
      <c r="U5716">
        <v>19</v>
      </c>
      <c r="V5716">
        <v>3.8</v>
      </c>
      <c r="Y5716" t="s">
        <v>33185</v>
      </c>
      <c r="Z5716">
        <v>107</v>
      </c>
      <c r="AA5716">
        <v>0</v>
      </c>
      <c r="AB5716">
        <v>0</v>
      </c>
      <c r="AC5716" t="s">
        <v>68742</v>
      </c>
      <c r="AE5716" t="s">
        <v>68743</v>
      </c>
      <c r="AF5716" t="s">
        <v>68744</v>
      </c>
      <c r="AG5716" t="s">
        <v>68745</v>
      </c>
      <c r="AK5716" t="s">
        <v>31248</v>
      </c>
      <c r="AL5716" t="s">
        <v>5930</v>
      </c>
      <c r="AM5716" t="s">
        <v>4862</v>
      </c>
      <c r="AN5716" t="s">
        <v>68741</v>
      </c>
      <c r="AO5716">
        <v>6213</v>
      </c>
      <c r="AP5716" s="1">
        <v>41255.352280092593</v>
      </c>
      <c r="AQ5716">
        <v>2012</v>
      </c>
      <c r="AR5716">
        <v>3744</v>
      </c>
      <c r="AS5716">
        <v>1</v>
      </c>
      <c r="AT5716" t="s">
        <v>68741</v>
      </c>
      <c r="AU5716">
        <v>2012</v>
      </c>
      <c r="AV5716" s="3">
        <v>41257</v>
      </c>
      <c r="AX5716" t="s">
        <v>68746</v>
      </c>
      <c r="BL5716">
        <v>0.95099655389509197</v>
      </c>
    </row>
    <row r="5717" spans="2:64" x14ac:dyDescent="0.25">
      <c r="B5717">
        <v>2354196</v>
      </c>
      <c r="C5717" t="s">
        <v>68808</v>
      </c>
      <c r="D5717" s="6" t="s">
        <v>68809</v>
      </c>
      <c r="E5717" s="5">
        <v>41068</v>
      </c>
      <c r="F5717">
        <v>0</v>
      </c>
      <c r="G5717">
        <v>0</v>
      </c>
      <c r="S5717" t="s">
        <v>1022</v>
      </c>
      <c r="T5717" t="s">
        <v>47565</v>
      </c>
      <c r="U5717">
        <v>555</v>
      </c>
      <c r="V5717">
        <v>4.2</v>
      </c>
      <c r="Y5717" t="s">
        <v>16320</v>
      </c>
      <c r="Z5717">
        <v>90</v>
      </c>
      <c r="AA5717">
        <v>0</v>
      </c>
      <c r="AB5717">
        <v>0</v>
      </c>
      <c r="AC5717" t="s">
        <v>68810</v>
      </c>
      <c r="AD5717" t="s">
        <v>932</v>
      </c>
      <c r="AE5717" t="s">
        <v>68811</v>
      </c>
      <c r="AF5717" t="s">
        <v>68811</v>
      </c>
      <c r="AG5717" t="s">
        <v>68812</v>
      </c>
      <c r="AH5717" t="s">
        <v>68813</v>
      </c>
      <c r="AJ5717" s="4">
        <v>41317</v>
      </c>
      <c r="AK5717" t="s">
        <v>15654</v>
      </c>
      <c r="AL5717" t="s">
        <v>14943</v>
      </c>
      <c r="AM5717" t="s">
        <v>2005</v>
      </c>
      <c r="AN5717" t="s">
        <v>68809</v>
      </c>
      <c r="AO5717">
        <v>9014</v>
      </c>
      <c r="AP5717" s="1">
        <v>41630.861273148148</v>
      </c>
      <c r="AQ5717">
        <v>2012</v>
      </c>
      <c r="AR5717">
        <v>4974</v>
      </c>
      <c r="AS5717">
        <v>1</v>
      </c>
      <c r="AT5717" t="s">
        <v>68809</v>
      </c>
      <c r="AU5717">
        <v>2012</v>
      </c>
      <c r="AV5717" s="3">
        <v>41068</v>
      </c>
      <c r="AX5717" t="s">
        <v>68814</v>
      </c>
      <c r="BL5717">
        <v>0.95048709367440898</v>
      </c>
    </row>
    <row r="5718" spans="2:64" x14ac:dyDescent="0.25">
      <c r="B5718">
        <v>2366450</v>
      </c>
      <c r="C5718" t="s">
        <v>68941</v>
      </c>
      <c r="D5718" s="6" t="s">
        <v>68942</v>
      </c>
      <c r="E5718" s="5">
        <v>41194</v>
      </c>
      <c r="F5718">
        <v>3</v>
      </c>
      <c r="G5718">
        <v>0</v>
      </c>
      <c r="H5718" s="9">
        <v>1672219.04624389</v>
      </c>
      <c r="L5718">
        <v>28235.970101635401</v>
      </c>
      <c r="M5718">
        <v>70</v>
      </c>
      <c r="N5718">
        <v>2</v>
      </c>
      <c r="O5718" s="9">
        <v>1602160</v>
      </c>
      <c r="R5718">
        <v>27053</v>
      </c>
      <c r="S5718" t="s">
        <v>1022</v>
      </c>
      <c r="T5718" t="s">
        <v>42616</v>
      </c>
      <c r="U5718" s="2">
        <v>10151</v>
      </c>
      <c r="V5718">
        <v>7.6</v>
      </c>
      <c r="W5718">
        <v>91</v>
      </c>
      <c r="X5718">
        <v>95</v>
      </c>
      <c r="Y5718" t="s">
        <v>592</v>
      </c>
      <c r="Z5718">
        <v>108</v>
      </c>
      <c r="AA5718">
        <v>1</v>
      </c>
      <c r="AB5718">
        <v>0</v>
      </c>
      <c r="AC5718" t="s">
        <v>68943</v>
      </c>
      <c r="AD5718" t="s">
        <v>68944</v>
      </c>
      <c r="AE5718" t="s">
        <v>59316</v>
      </c>
      <c r="AF5718" t="s">
        <v>68945</v>
      </c>
      <c r="AG5718" t="s">
        <v>68946</v>
      </c>
      <c r="AH5718" t="s">
        <v>68947</v>
      </c>
      <c r="AI5718" t="s">
        <v>68948</v>
      </c>
      <c r="AJ5718" s="4">
        <v>41520</v>
      </c>
      <c r="AK5718" t="s">
        <v>151</v>
      </c>
      <c r="AL5718" t="s">
        <v>6452</v>
      </c>
      <c r="AM5718" t="s">
        <v>68949</v>
      </c>
      <c r="AN5718" t="s">
        <v>68942</v>
      </c>
      <c r="AO5718">
        <v>8156</v>
      </c>
      <c r="AP5718" s="1">
        <v>41518.36141203704</v>
      </c>
      <c r="AQ5718">
        <v>2012</v>
      </c>
      <c r="AR5718">
        <v>4536</v>
      </c>
      <c r="AS5718">
        <v>1</v>
      </c>
      <c r="AT5718" t="s">
        <v>68942</v>
      </c>
      <c r="AU5718">
        <v>2012</v>
      </c>
      <c r="AV5718" s="3">
        <v>41291</v>
      </c>
      <c r="AW5718">
        <v>1599038</v>
      </c>
      <c r="AX5718" t="s">
        <v>68950</v>
      </c>
      <c r="AY5718" t="s">
        <v>68942</v>
      </c>
      <c r="AZ5718" t="s">
        <v>42466</v>
      </c>
      <c r="BA5718">
        <v>1600145</v>
      </c>
      <c r="BB5718" t="s">
        <v>68951</v>
      </c>
      <c r="BC5718" s="3">
        <v>41404</v>
      </c>
      <c r="BD5718" s="3">
        <v>41194</v>
      </c>
      <c r="BE5718" t="s">
        <v>68942</v>
      </c>
      <c r="BF5718" t="s">
        <v>592</v>
      </c>
      <c r="BH5718">
        <v>1602160</v>
      </c>
      <c r="BI5718">
        <v>2012</v>
      </c>
      <c r="BJ5718" t="b">
        <v>0</v>
      </c>
      <c r="BK5718" t="s">
        <v>68952</v>
      </c>
      <c r="BL5718">
        <v>0.95810414526657595</v>
      </c>
    </row>
    <row r="5719" spans="2:64" x14ac:dyDescent="0.25">
      <c r="B5719">
        <v>2368749</v>
      </c>
      <c r="C5719" t="s">
        <v>68953</v>
      </c>
      <c r="D5719" s="6" t="s">
        <v>68954</v>
      </c>
      <c r="E5719" s="5">
        <v>41185</v>
      </c>
      <c r="F5719">
        <v>3</v>
      </c>
      <c r="G5719">
        <v>0</v>
      </c>
      <c r="T5719" t="s">
        <v>68955</v>
      </c>
      <c r="U5719" s="2">
        <v>4971</v>
      </c>
      <c r="V5719">
        <v>7.2</v>
      </c>
      <c r="X5719">
        <v>80</v>
      </c>
      <c r="Y5719" t="s">
        <v>317</v>
      </c>
      <c r="Z5719">
        <v>103</v>
      </c>
      <c r="AA5719">
        <v>0</v>
      </c>
      <c r="AB5719">
        <v>0</v>
      </c>
      <c r="AC5719" t="s">
        <v>68956</v>
      </c>
      <c r="AD5719" t="s">
        <v>13172</v>
      </c>
      <c r="AE5719" t="s">
        <v>68957</v>
      </c>
      <c r="AF5719" t="s">
        <v>68958</v>
      </c>
      <c r="AG5719" t="s">
        <v>68959</v>
      </c>
      <c r="AH5719" t="s">
        <v>68960</v>
      </c>
      <c r="AI5719" t="s">
        <v>68961</v>
      </c>
      <c r="AJ5719" s="4">
        <v>41527</v>
      </c>
      <c r="AK5719" t="s">
        <v>4422</v>
      </c>
      <c r="AL5719" t="s">
        <v>68962</v>
      </c>
      <c r="AM5719" t="s">
        <v>11260</v>
      </c>
      <c r="AN5719" t="s">
        <v>68954</v>
      </c>
      <c r="AO5719">
        <v>13236</v>
      </c>
      <c r="AP5719" s="1">
        <v>42423.988368055558</v>
      </c>
      <c r="AQ5719">
        <v>2012</v>
      </c>
      <c r="AR5719">
        <v>6742</v>
      </c>
      <c r="AS5719">
        <v>1</v>
      </c>
      <c r="AT5719" t="s">
        <v>68963</v>
      </c>
      <c r="AU5719">
        <v>2012</v>
      </c>
      <c r="AV5719" s="3">
        <v>41185</v>
      </c>
      <c r="AX5719" t="s">
        <v>68964</v>
      </c>
      <c r="BL5719">
        <v>0.95810414526657595</v>
      </c>
    </row>
    <row r="5720" spans="2:64" x14ac:dyDescent="0.25">
      <c r="B5720">
        <v>2370034</v>
      </c>
      <c r="C5720" t="s">
        <v>68988</v>
      </c>
      <c r="D5720" s="6" t="s">
        <v>68989</v>
      </c>
      <c r="E5720" s="5">
        <v>41220</v>
      </c>
      <c r="F5720">
        <v>0</v>
      </c>
      <c r="G5720">
        <v>0</v>
      </c>
      <c r="T5720" t="s">
        <v>68990</v>
      </c>
      <c r="U5720">
        <v>666</v>
      </c>
      <c r="V5720">
        <v>6.2</v>
      </c>
      <c r="Y5720" t="s">
        <v>317</v>
      </c>
      <c r="Z5720">
        <v>98</v>
      </c>
      <c r="AA5720">
        <v>0</v>
      </c>
      <c r="AB5720">
        <v>0</v>
      </c>
      <c r="AC5720" t="s">
        <v>68991</v>
      </c>
      <c r="AD5720" t="s">
        <v>24023</v>
      </c>
      <c r="AE5720" t="s">
        <v>68992</v>
      </c>
      <c r="AF5720" t="s">
        <v>68993</v>
      </c>
      <c r="AG5720" t="s">
        <v>68994</v>
      </c>
      <c r="AH5720" t="s">
        <v>68995</v>
      </c>
      <c r="AK5720" t="s">
        <v>39706</v>
      </c>
      <c r="AL5720" t="s">
        <v>61280</v>
      </c>
      <c r="AM5720" t="s">
        <v>232</v>
      </c>
      <c r="AN5720" t="s">
        <v>68989</v>
      </c>
      <c r="AO5720">
        <v>7358</v>
      </c>
      <c r="AP5720" s="1">
        <v>41434.431643518517</v>
      </c>
      <c r="AQ5720">
        <v>2012</v>
      </c>
      <c r="AR5720">
        <v>4223</v>
      </c>
      <c r="AS5720">
        <v>1</v>
      </c>
      <c r="AT5720" t="s">
        <v>68989</v>
      </c>
      <c r="AU5720">
        <v>2012</v>
      </c>
      <c r="AV5720" s="3">
        <v>41220</v>
      </c>
      <c r="AX5720" t="s">
        <v>68996</v>
      </c>
      <c r="BL5720">
        <v>0.95356456476357698</v>
      </c>
    </row>
    <row r="5721" spans="2:64" x14ac:dyDescent="0.25">
      <c r="B5721">
        <v>2377396</v>
      </c>
      <c r="C5721" t="s">
        <v>69019</v>
      </c>
      <c r="D5721" s="6" t="s">
        <v>69020</v>
      </c>
      <c r="E5721" s="5">
        <v>41166</v>
      </c>
      <c r="F5721">
        <v>3</v>
      </c>
      <c r="G5721">
        <v>0</v>
      </c>
      <c r="T5721" t="s">
        <v>67349</v>
      </c>
      <c r="U5721">
        <v>470</v>
      </c>
      <c r="V5721">
        <v>6.8</v>
      </c>
      <c r="Y5721" t="s">
        <v>379</v>
      </c>
      <c r="Z5721">
        <v>118</v>
      </c>
      <c r="AA5721">
        <v>0</v>
      </c>
      <c r="AB5721">
        <v>0</v>
      </c>
      <c r="AC5721" t="s">
        <v>69021</v>
      </c>
      <c r="AD5721" t="s">
        <v>21443</v>
      </c>
      <c r="AE5721" t="s">
        <v>69022</v>
      </c>
      <c r="AF5721" t="s">
        <v>69022</v>
      </c>
      <c r="AG5721" t="s">
        <v>69023</v>
      </c>
      <c r="AH5721" t="s">
        <v>69024</v>
      </c>
      <c r="AK5721" t="s">
        <v>46357</v>
      </c>
      <c r="AL5721" t="s">
        <v>46358</v>
      </c>
      <c r="AM5721" t="s">
        <v>239</v>
      </c>
      <c r="AN5721" t="s">
        <v>69020</v>
      </c>
      <c r="AO5721">
        <v>6704</v>
      </c>
      <c r="AP5721" s="1">
        <v>41336.799108796295</v>
      </c>
      <c r="AQ5721">
        <v>2012</v>
      </c>
      <c r="AR5721">
        <v>3948</v>
      </c>
      <c r="AS5721">
        <v>1</v>
      </c>
      <c r="AT5721" t="s">
        <v>69020</v>
      </c>
      <c r="AU5721">
        <v>2012</v>
      </c>
      <c r="AV5721" s="3">
        <v>41166</v>
      </c>
      <c r="AX5721" t="s">
        <v>69025</v>
      </c>
      <c r="BL5721">
        <v>0.95847692103780702</v>
      </c>
    </row>
    <row r="5722" spans="2:64" x14ac:dyDescent="0.25">
      <c r="B5722">
        <v>2396701</v>
      </c>
      <c r="C5722" t="s">
        <v>69338</v>
      </c>
      <c r="D5722" s="6" t="s">
        <v>69339</v>
      </c>
      <c r="E5722" s="5">
        <v>41121</v>
      </c>
      <c r="F5722">
        <v>3</v>
      </c>
      <c r="G5722">
        <v>0</v>
      </c>
      <c r="U5722" s="2">
        <v>1937</v>
      </c>
      <c r="V5722">
        <v>3.9</v>
      </c>
      <c r="Y5722" t="s">
        <v>850</v>
      </c>
      <c r="Z5722">
        <v>89</v>
      </c>
      <c r="AA5722">
        <v>1</v>
      </c>
      <c r="AB5722">
        <v>1</v>
      </c>
      <c r="AC5722" t="s">
        <v>69340</v>
      </c>
      <c r="AE5722" t="s">
        <v>69341</v>
      </c>
      <c r="AF5722" t="s">
        <v>69342</v>
      </c>
      <c r="AG5722" t="s">
        <v>69343</v>
      </c>
      <c r="AH5722" t="s">
        <v>69344</v>
      </c>
      <c r="AK5722" t="s">
        <v>151</v>
      </c>
      <c r="AL5722" t="s">
        <v>152</v>
      </c>
      <c r="AM5722" t="s">
        <v>15377</v>
      </c>
      <c r="AN5722" t="s">
        <v>69339</v>
      </c>
      <c r="AO5722">
        <v>8749</v>
      </c>
      <c r="AP5722" s="1">
        <v>41590.957280092596</v>
      </c>
      <c r="AQ5722">
        <v>2012</v>
      </c>
      <c r="AR5722">
        <v>4818</v>
      </c>
      <c r="AS5722">
        <v>1</v>
      </c>
      <c r="AT5722" t="s">
        <v>69345</v>
      </c>
      <c r="AU5722">
        <v>2012</v>
      </c>
      <c r="AV5722" s="3">
        <v>41121</v>
      </c>
      <c r="AX5722" t="s">
        <v>69346</v>
      </c>
      <c r="BL5722">
        <v>0.94893800324729105</v>
      </c>
    </row>
    <row r="5723" spans="2:64" x14ac:dyDescent="0.25">
      <c r="B5723">
        <v>2404153</v>
      </c>
      <c r="C5723" t="s">
        <v>69477</v>
      </c>
      <c r="D5723" s="6" t="s">
        <v>69478</v>
      </c>
      <c r="E5723" s="5">
        <v>41184</v>
      </c>
      <c r="F5723">
        <v>2</v>
      </c>
      <c r="G5723">
        <v>0</v>
      </c>
      <c r="T5723" t="s">
        <v>69479</v>
      </c>
      <c r="U5723">
        <v>144</v>
      </c>
      <c r="V5723">
        <v>3.4</v>
      </c>
      <c r="Y5723" t="s">
        <v>61863</v>
      </c>
      <c r="Z5723">
        <v>80</v>
      </c>
      <c r="AA5723">
        <v>1</v>
      </c>
      <c r="AB5723">
        <v>1</v>
      </c>
      <c r="AC5723" t="s">
        <v>69480</v>
      </c>
      <c r="AE5723" t="s">
        <v>69481</v>
      </c>
      <c r="AF5723" t="s">
        <v>69482</v>
      </c>
      <c r="AG5723" t="s">
        <v>69483</v>
      </c>
      <c r="AH5723" t="s">
        <v>69484</v>
      </c>
      <c r="AJ5723" s="4">
        <v>41527</v>
      </c>
      <c r="AK5723" t="s">
        <v>151</v>
      </c>
      <c r="AL5723" t="s">
        <v>152</v>
      </c>
      <c r="AM5723" t="s">
        <v>6755</v>
      </c>
      <c r="AN5723" t="s">
        <v>69478</v>
      </c>
      <c r="AO5723">
        <v>10148</v>
      </c>
      <c r="AP5723" s="1">
        <v>41775.958368055559</v>
      </c>
      <c r="AQ5723">
        <v>2012</v>
      </c>
      <c r="AR5723">
        <v>5479</v>
      </c>
      <c r="AS5723">
        <v>1</v>
      </c>
      <c r="AT5723" t="s">
        <v>69485</v>
      </c>
      <c r="AU5723">
        <v>2012</v>
      </c>
      <c r="AV5723" s="3">
        <v>41184</v>
      </c>
      <c r="AX5723" t="s">
        <v>69486</v>
      </c>
      <c r="BL5723">
        <v>0.95810414526657595</v>
      </c>
    </row>
    <row r="5724" spans="2:64" x14ac:dyDescent="0.25">
      <c r="B5724">
        <v>2446108</v>
      </c>
      <c r="C5724" t="s">
        <v>69719</v>
      </c>
      <c r="D5724" s="6" t="s">
        <v>69720</v>
      </c>
      <c r="E5724" s="5">
        <v>41191</v>
      </c>
      <c r="F5724">
        <v>3</v>
      </c>
      <c r="G5724">
        <v>0</v>
      </c>
      <c r="T5724" t="s">
        <v>558</v>
      </c>
      <c r="U5724">
        <v>546</v>
      </c>
      <c r="V5724">
        <v>5.9</v>
      </c>
      <c r="Y5724" t="s">
        <v>34245</v>
      </c>
      <c r="Z5724">
        <v>71</v>
      </c>
      <c r="AA5724">
        <v>1</v>
      </c>
      <c r="AB5724">
        <v>1</v>
      </c>
      <c r="AC5724" t="s">
        <v>69721</v>
      </c>
      <c r="AE5724" t="s">
        <v>69722</v>
      </c>
      <c r="AF5724" t="s">
        <v>69723</v>
      </c>
      <c r="AG5724" t="s">
        <v>69724</v>
      </c>
      <c r="AH5724" t="s">
        <v>69725</v>
      </c>
      <c r="AI5724" t="s">
        <v>69726</v>
      </c>
      <c r="AJ5724" s="4">
        <v>41219</v>
      </c>
      <c r="AK5724" t="s">
        <v>151</v>
      </c>
      <c r="AL5724" t="s">
        <v>152</v>
      </c>
      <c r="AM5724" t="s">
        <v>107</v>
      </c>
      <c r="AN5724" t="s">
        <v>69720</v>
      </c>
      <c r="AO5724">
        <v>7053</v>
      </c>
      <c r="AP5724" s="1">
        <v>41389.975069444445</v>
      </c>
      <c r="AQ5724">
        <v>2012</v>
      </c>
      <c r="AR5724">
        <v>4105</v>
      </c>
      <c r="AS5724">
        <v>1</v>
      </c>
      <c r="AT5724" t="s">
        <v>69727</v>
      </c>
      <c r="AU5724">
        <v>2012</v>
      </c>
      <c r="AV5724" s="3">
        <v>41191</v>
      </c>
      <c r="AX5724" t="s">
        <v>69728</v>
      </c>
      <c r="BL5724">
        <v>0.95810414526657595</v>
      </c>
    </row>
    <row r="5725" spans="2:64" x14ac:dyDescent="0.25">
      <c r="B5725">
        <v>2496366</v>
      </c>
      <c r="C5725" t="s">
        <v>70017</v>
      </c>
      <c r="D5725" s="6" t="s">
        <v>70018</v>
      </c>
      <c r="E5725" s="5">
        <v>41228</v>
      </c>
      <c r="F5725">
        <v>1</v>
      </c>
      <c r="G5725">
        <v>0</v>
      </c>
      <c r="T5725" t="s">
        <v>70019</v>
      </c>
      <c r="U5725">
        <v>226</v>
      </c>
      <c r="V5725">
        <v>6.7</v>
      </c>
      <c r="Y5725" t="s">
        <v>1166</v>
      </c>
      <c r="Z5725">
        <v>94</v>
      </c>
      <c r="AA5725">
        <v>0</v>
      </c>
      <c r="AB5725">
        <v>0</v>
      </c>
      <c r="AC5725" t="s">
        <v>70020</v>
      </c>
      <c r="AD5725" t="s">
        <v>25919</v>
      </c>
      <c r="AE5725" t="s">
        <v>70021</v>
      </c>
      <c r="AF5725" t="s">
        <v>70022</v>
      </c>
      <c r="AG5725" t="s">
        <v>70023</v>
      </c>
      <c r="AH5725" t="s">
        <v>70024</v>
      </c>
      <c r="AK5725" t="s">
        <v>4569</v>
      </c>
      <c r="AL5725" t="s">
        <v>4286</v>
      </c>
      <c r="AM5725" t="s">
        <v>99</v>
      </c>
      <c r="AN5725" t="s">
        <v>70018</v>
      </c>
      <c r="AO5725">
        <v>11732</v>
      </c>
      <c r="AP5725" s="1">
        <v>42074.361064814817</v>
      </c>
      <c r="AQ5725">
        <v>2012</v>
      </c>
      <c r="AR5725">
        <v>6141</v>
      </c>
      <c r="AS5725">
        <v>1</v>
      </c>
      <c r="AT5725" t="s">
        <v>70025</v>
      </c>
      <c r="AU5725">
        <v>2012</v>
      </c>
      <c r="AV5725" s="3">
        <v>41228</v>
      </c>
      <c r="AX5725" t="s">
        <v>70026</v>
      </c>
      <c r="BL5725">
        <v>0.95356456476357698</v>
      </c>
    </row>
    <row r="5726" spans="2:64" x14ac:dyDescent="0.25">
      <c r="B5726">
        <v>2504614</v>
      </c>
      <c r="C5726" t="s">
        <v>70037</v>
      </c>
      <c r="D5726" s="6" t="s">
        <v>70038</v>
      </c>
      <c r="E5726" s="5">
        <v>41185</v>
      </c>
      <c r="F5726">
        <v>3</v>
      </c>
      <c r="G5726">
        <v>0</v>
      </c>
      <c r="Y5726" t="s">
        <v>3152</v>
      </c>
      <c r="Z5726">
        <v>77</v>
      </c>
      <c r="AA5726">
        <v>1</v>
      </c>
      <c r="AB5726">
        <v>0</v>
      </c>
      <c r="AC5726" t="s">
        <v>70039</v>
      </c>
      <c r="AE5726" t="s">
        <v>70040</v>
      </c>
      <c r="AF5726" t="s">
        <v>70041</v>
      </c>
      <c r="AG5726" t="s">
        <v>70042</v>
      </c>
      <c r="AK5726" t="s">
        <v>70043</v>
      </c>
      <c r="AL5726" t="s">
        <v>55634</v>
      </c>
      <c r="AM5726" t="s">
        <v>69159</v>
      </c>
      <c r="AN5726" t="s">
        <v>70038</v>
      </c>
      <c r="AO5726">
        <v>8973</v>
      </c>
      <c r="AP5726" s="1">
        <v>41621.861435185187</v>
      </c>
      <c r="AQ5726">
        <v>2012</v>
      </c>
      <c r="AR5726">
        <v>4946</v>
      </c>
      <c r="AS5726">
        <v>1</v>
      </c>
      <c r="AT5726" t="s">
        <v>70044</v>
      </c>
      <c r="AU5726">
        <v>2012</v>
      </c>
      <c r="AV5726" s="3">
        <v>41185</v>
      </c>
      <c r="AX5726" t="s">
        <v>70045</v>
      </c>
      <c r="BL5726">
        <v>0.95810414526657595</v>
      </c>
    </row>
    <row r="5727" spans="2:64" x14ac:dyDescent="0.25">
      <c r="B5727">
        <v>2523692</v>
      </c>
      <c r="C5727" t="s">
        <v>70129</v>
      </c>
      <c r="D5727" s="6" t="s">
        <v>70130</v>
      </c>
      <c r="E5727" s="5">
        <v>41251</v>
      </c>
      <c r="F5727">
        <v>3</v>
      </c>
      <c r="G5727">
        <v>0</v>
      </c>
      <c r="U5727">
        <v>369</v>
      </c>
      <c r="V5727">
        <v>3.9</v>
      </c>
      <c r="Y5727" t="s">
        <v>850</v>
      </c>
      <c r="Z5727">
        <v>76</v>
      </c>
      <c r="AA5727">
        <v>1</v>
      </c>
      <c r="AB5727">
        <v>0</v>
      </c>
      <c r="AC5727" t="s">
        <v>70131</v>
      </c>
      <c r="AE5727" t="s">
        <v>70132</v>
      </c>
      <c r="AF5727" t="s">
        <v>70133</v>
      </c>
      <c r="AG5727" t="s">
        <v>70134</v>
      </c>
      <c r="AH5727" t="s">
        <v>70135</v>
      </c>
      <c r="AK5727" t="s">
        <v>151</v>
      </c>
      <c r="AL5727" t="s">
        <v>141</v>
      </c>
      <c r="AM5727" t="s">
        <v>15377</v>
      </c>
      <c r="AN5727" t="s">
        <v>70130</v>
      </c>
      <c r="AO5727">
        <v>9589</v>
      </c>
      <c r="AP5727" s="1">
        <v>41704.463877314818</v>
      </c>
      <c r="AQ5727">
        <v>2012</v>
      </c>
      <c r="AR5727">
        <v>5240</v>
      </c>
      <c r="AS5727">
        <v>1</v>
      </c>
      <c r="AT5727" t="s">
        <v>70130</v>
      </c>
      <c r="AU5727">
        <v>2012</v>
      </c>
      <c r="AV5727" s="3">
        <v>41251</v>
      </c>
      <c r="AX5727" t="s">
        <v>70136</v>
      </c>
      <c r="BL5727">
        <v>0.95099655389509197</v>
      </c>
    </row>
    <row r="5728" spans="2:64" x14ac:dyDescent="0.25">
      <c r="B5728">
        <v>2592512</v>
      </c>
      <c r="C5728" t="s">
        <v>70478</v>
      </c>
      <c r="D5728" s="6" t="s">
        <v>70479</v>
      </c>
      <c r="E5728" s="5">
        <v>41274</v>
      </c>
      <c r="F5728">
        <v>1</v>
      </c>
      <c r="G5728">
        <v>0</v>
      </c>
      <c r="U5728">
        <v>12</v>
      </c>
      <c r="V5728">
        <v>7.4</v>
      </c>
      <c r="Y5728" t="s">
        <v>317</v>
      </c>
      <c r="Z5728">
        <v>77</v>
      </c>
      <c r="AA5728">
        <v>1</v>
      </c>
      <c r="AB5728">
        <v>1</v>
      </c>
      <c r="AC5728" t="s">
        <v>70480</v>
      </c>
      <c r="AE5728" t="s">
        <v>70481</v>
      </c>
      <c r="AF5728" t="s">
        <v>70481</v>
      </c>
      <c r="AG5728" t="s">
        <v>70482</v>
      </c>
      <c r="AH5728" t="s">
        <v>70483</v>
      </c>
      <c r="AK5728" t="s">
        <v>151</v>
      </c>
      <c r="AL5728" t="s">
        <v>152</v>
      </c>
      <c r="AM5728" t="s">
        <v>80</v>
      </c>
      <c r="AN5728" t="s">
        <v>70479</v>
      </c>
      <c r="AO5728">
        <v>14729</v>
      </c>
      <c r="AP5728" s="1">
        <v>42824.729085648149</v>
      </c>
      <c r="AQ5728">
        <v>2012</v>
      </c>
      <c r="AR5728">
        <v>7543</v>
      </c>
      <c r="AS5728">
        <v>1</v>
      </c>
      <c r="AT5728" t="s">
        <v>70484</v>
      </c>
      <c r="AU5728">
        <v>2012</v>
      </c>
      <c r="AV5728" s="3">
        <v>41274</v>
      </c>
      <c r="AX5728" t="s">
        <v>70485</v>
      </c>
      <c r="BL5728">
        <v>0.95099655389509197</v>
      </c>
    </row>
    <row r="5729" spans="2:64" x14ac:dyDescent="0.25">
      <c r="B5729">
        <v>3100510</v>
      </c>
      <c r="C5729" t="s">
        <v>72345</v>
      </c>
      <c r="D5729" s="6" t="s">
        <v>72346</v>
      </c>
      <c r="E5729" s="5">
        <v>41206</v>
      </c>
      <c r="F5729">
        <v>0</v>
      </c>
      <c r="G5729">
        <v>0</v>
      </c>
      <c r="U5729">
        <v>24</v>
      </c>
      <c r="V5729">
        <v>6.9</v>
      </c>
      <c r="Y5729" t="s">
        <v>7715</v>
      </c>
      <c r="Z5729">
        <v>17</v>
      </c>
      <c r="AA5729">
        <v>1</v>
      </c>
      <c r="AB5729">
        <v>1</v>
      </c>
      <c r="AC5729" t="s">
        <v>72347</v>
      </c>
      <c r="AE5729" t="s">
        <v>72348</v>
      </c>
      <c r="AF5729" t="s">
        <v>72349</v>
      </c>
      <c r="AG5729" t="s">
        <v>72350</v>
      </c>
      <c r="AH5729" t="s">
        <v>72351</v>
      </c>
      <c r="AK5729" t="s">
        <v>151</v>
      </c>
      <c r="AL5729" t="s">
        <v>152</v>
      </c>
      <c r="AM5729" t="s">
        <v>216</v>
      </c>
      <c r="AN5729" t="s">
        <v>72346</v>
      </c>
      <c r="AO5729">
        <v>8237</v>
      </c>
      <c r="AP5729" s="1">
        <v>41530.162731481483</v>
      </c>
      <c r="AQ5729">
        <v>2012</v>
      </c>
      <c r="AR5729">
        <v>4566</v>
      </c>
      <c r="AS5729">
        <v>1</v>
      </c>
      <c r="AT5729" t="s">
        <v>72346</v>
      </c>
      <c r="AU5729">
        <v>2012</v>
      </c>
      <c r="AV5729" s="3">
        <v>41206</v>
      </c>
      <c r="AX5729" t="s">
        <v>72352</v>
      </c>
      <c r="BL5729">
        <v>0.95810414526657595</v>
      </c>
    </row>
    <row r="5730" spans="2:64" x14ac:dyDescent="0.25">
      <c r="B5730">
        <v>109791</v>
      </c>
      <c r="C5730" t="s">
        <v>21483</v>
      </c>
      <c r="D5730" s="6" t="s">
        <v>21484</v>
      </c>
      <c r="E5730" s="5">
        <v>41493</v>
      </c>
      <c r="F5730">
        <v>1</v>
      </c>
      <c r="G5730">
        <v>0</v>
      </c>
      <c r="U5730" s="2">
        <v>2803</v>
      </c>
      <c r="V5730">
        <v>7.2</v>
      </c>
      <c r="Y5730" t="s">
        <v>17166</v>
      </c>
      <c r="Z5730">
        <v>82</v>
      </c>
      <c r="AA5730">
        <v>1</v>
      </c>
      <c r="AB5730">
        <v>0</v>
      </c>
      <c r="AC5730" t="s">
        <v>21485</v>
      </c>
      <c r="AE5730" t="s">
        <v>21486</v>
      </c>
      <c r="AF5730" t="s">
        <v>21487</v>
      </c>
      <c r="AG5730" t="s">
        <v>21488</v>
      </c>
      <c r="AH5730" t="s">
        <v>21489</v>
      </c>
      <c r="AK5730" t="s">
        <v>12872</v>
      </c>
      <c r="AL5730" t="s">
        <v>21490</v>
      </c>
      <c r="AM5730" t="s">
        <v>90</v>
      </c>
      <c r="AN5730" t="s">
        <v>21484</v>
      </c>
      <c r="AO5730">
        <v>8508</v>
      </c>
      <c r="AP5730" s="1">
        <v>41567.250104166669</v>
      </c>
      <c r="AQ5730">
        <v>1994</v>
      </c>
      <c r="AR5730">
        <v>4717</v>
      </c>
      <c r="AS5730">
        <v>1</v>
      </c>
      <c r="AT5730" t="s">
        <v>21484</v>
      </c>
      <c r="AU5730">
        <v>1994</v>
      </c>
      <c r="AV5730" s="3">
        <v>41493</v>
      </c>
      <c r="AX5730" t="s">
        <v>21491</v>
      </c>
      <c r="BL5730">
        <v>0.96870754498160905</v>
      </c>
    </row>
    <row r="5731" spans="2:64" x14ac:dyDescent="0.25">
      <c r="B5731">
        <v>359950</v>
      </c>
      <c r="C5731" t="s">
        <v>36179</v>
      </c>
      <c r="D5731" s="6" t="s">
        <v>36180</v>
      </c>
      <c r="E5731" s="5">
        <v>41633</v>
      </c>
      <c r="F5731">
        <v>3</v>
      </c>
      <c r="G5731">
        <v>0</v>
      </c>
      <c r="H5731" s="9">
        <v>60331673.905556299</v>
      </c>
      <c r="I5731" s="9">
        <v>94273358.821535394</v>
      </c>
      <c r="J5731" s="9">
        <v>-33941684.915978998</v>
      </c>
      <c r="K5731" s="10">
        <v>-0.36003474725274698</v>
      </c>
      <c r="L5731">
        <v>13224695.782672299</v>
      </c>
      <c r="M5731">
        <v>2922</v>
      </c>
      <c r="N5731">
        <v>2909</v>
      </c>
      <c r="O5731" s="9">
        <v>58236838</v>
      </c>
      <c r="P5731" s="9">
        <v>91000000</v>
      </c>
      <c r="Q5731" s="9">
        <v>-32763162</v>
      </c>
      <c r="R5731">
        <v>12765508</v>
      </c>
      <c r="S5731" t="s">
        <v>2585</v>
      </c>
      <c r="T5731" t="s">
        <v>3871</v>
      </c>
      <c r="U5731" s="2">
        <v>253019</v>
      </c>
      <c r="V5731">
        <v>7.3</v>
      </c>
      <c r="W5731">
        <v>54</v>
      </c>
      <c r="X5731">
        <v>51</v>
      </c>
      <c r="Y5731" t="s">
        <v>388</v>
      </c>
      <c r="Z5731">
        <v>114</v>
      </c>
      <c r="AA5731">
        <v>1</v>
      </c>
      <c r="AB5731">
        <v>1</v>
      </c>
      <c r="AC5731" t="s">
        <v>36181</v>
      </c>
      <c r="AD5731" t="s">
        <v>36182</v>
      </c>
      <c r="AE5731" t="s">
        <v>21843</v>
      </c>
      <c r="AF5731" t="s">
        <v>36183</v>
      </c>
      <c r="AG5731" t="s">
        <v>36184</v>
      </c>
      <c r="AH5731" t="s">
        <v>36185</v>
      </c>
      <c r="AI5731" t="s">
        <v>36186</v>
      </c>
      <c r="AJ5731" s="4">
        <v>41744</v>
      </c>
      <c r="AK5731" t="s">
        <v>36187</v>
      </c>
      <c r="AL5731" t="s">
        <v>36188</v>
      </c>
      <c r="AM5731" t="s">
        <v>36189</v>
      </c>
      <c r="AN5731" t="s">
        <v>36180</v>
      </c>
      <c r="AO5731">
        <v>8907</v>
      </c>
      <c r="AP5731" s="1">
        <v>41612.237118055556</v>
      </c>
      <c r="AQ5731">
        <v>2013</v>
      </c>
      <c r="AR5731">
        <v>4912</v>
      </c>
      <c r="AS5731">
        <v>1</v>
      </c>
      <c r="AT5731" t="s">
        <v>36190</v>
      </c>
      <c r="AU5731">
        <v>2013</v>
      </c>
      <c r="AV5731" s="3">
        <v>41633</v>
      </c>
      <c r="AW5731">
        <v>33223430</v>
      </c>
      <c r="AX5731" t="s">
        <v>36191</v>
      </c>
      <c r="AY5731" t="s">
        <v>36190</v>
      </c>
      <c r="AZ5731" t="s">
        <v>4694</v>
      </c>
      <c r="BA5731">
        <v>58236838</v>
      </c>
      <c r="BB5731" t="s">
        <v>36192</v>
      </c>
      <c r="BC5731" s="3">
        <v>41633</v>
      </c>
      <c r="BD5731" s="3">
        <v>41633</v>
      </c>
      <c r="BE5731" t="s">
        <v>36190</v>
      </c>
      <c r="BF5731" t="s">
        <v>297</v>
      </c>
      <c r="BG5731">
        <v>91000000</v>
      </c>
      <c r="BH5731">
        <v>58236838</v>
      </c>
      <c r="BI5731">
        <v>2013</v>
      </c>
      <c r="BJ5731" t="b">
        <v>1</v>
      </c>
      <c r="BK5731" t="s">
        <v>36193</v>
      </c>
      <c r="BL5731">
        <v>0.96527800788627804</v>
      </c>
    </row>
    <row r="5732" spans="2:64" x14ac:dyDescent="0.25">
      <c r="B5732">
        <v>453562</v>
      </c>
      <c r="C5732">
        <v>421342</v>
      </c>
      <c r="D5732" s="6">
        <v>42</v>
      </c>
      <c r="E5732" s="5">
        <v>41376</v>
      </c>
      <c r="F5732">
        <v>2</v>
      </c>
      <c r="G5732">
        <v>0</v>
      </c>
      <c r="H5732" s="9">
        <v>98657469.606271803</v>
      </c>
      <c r="I5732" s="9">
        <v>41531150.685284898</v>
      </c>
      <c r="J5732" s="9">
        <v>57126318.920986898</v>
      </c>
      <c r="K5732" s="10">
        <v>1.375505325</v>
      </c>
      <c r="L5732">
        <v>28539317.984303098</v>
      </c>
      <c r="M5732">
        <v>3405</v>
      </c>
      <c r="N5732">
        <v>3003</v>
      </c>
      <c r="O5732" s="9">
        <v>95020213</v>
      </c>
      <c r="P5732" s="9">
        <v>40000000</v>
      </c>
      <c r="Q5732" s="9">
        <v>55020213</v>
      </c>
      <c r="R5732">
        <v>27487144</v>
      </c>
      <c r="S5732" t="s">
        <v>1022</v>
      </c>
      <c r="T5732" t="s">
        <v>1326</v>
      </c>
      <c r="U5732" s="2">
        <v>70219</v>
      </c>
      <c r="V5732">
        <v>7.5</v>
      </c>
      <c r="W5732">
        <v>62</v>
      </c>
      <c r="X5732">
        <v>79</v>
      </c>
      <c r="Y5732" t="s">
        <v>13359</v>
      </c>
      <c r="Z5732">
        <v>128</v>
      </c>
      <c r="AA5732">
        <v>1</v>
      </c>
      <c r="AB5732">
        <v>1</v>
      </c>
      <c r="AC5732" t="s">
        <v>42135</v>
      </c>
      <c r="AD5732" t="s">
        <v>42136</v>
      </c>
      <c r="AE5732" t="s">
        <v>24427</v>
      </c>
      <c r="AF5732" t="s">
        <v>24427</v>
      </c>
      <c r="AG5732" t="s">
        <v>42137</v>
      </c>
      <c r="AH5732" t="s">
        <v>42138</v>
      </c>
      <c r="AI5732" t="s">
        <v>42139</v>
      </c>
      <c r="AJ5732" s="4">
        <v>41471</v>
      </c>
      <c r="AK5732" t="s">
        <v>151</v>
      </c>
      <c r="AL5732" t="s">
        <v>152</v>
      </c>
      <c r="AM5732" t="s">
        <v>42140</v>
      </c>
      <c r="AN5732">
        <v>42</v>
      </c>
      <c r="AO5732">
        <v>6962</v>
      </c>
      <c r="AP5732" s="1">
        <v>41378.61078703704</v>
      </c>
      <c r="AQ5732">
        <v>2013</v>
      </c>
      <c r="AR5732">
        <v>4054</v>
      </c>
      <c r="AS5732">
        <v>1</v>
      </c>
      <c r="AT5732">
        <v>42</v>
      </c>
      <c r="AU5732">
        <v>2013</v>
      </c>
      <c r="AV5732" s="3">
        <v>41376</v>
      </c>
      <c r="AW5732">
        <v>95001343</v>
      </c>
      <c r="AX5732" t="s">
        <v>42141</v>
      </c>
      <c r="AY5732">
        <v>42</v>
      </c>
      <c r="AZ5732" t="s">
        <v>26203</v>
      </c>
      <c r="BA5732">
        <v>95020213</v>
      </c>
      <c r="BB5732" t="s">
        <v>42142</v>
      </c>
      <c r="BC5732" s="3">
        <v>41376</v>
      </c>
      <c r="BD5732" s="3">
        <v>41376</v>
      </c>
      <c r="BE5732">
        <v>42</v>
      </c>
      <c r="BF5732" t="s">
        <v>317</v>
      </c>
      <c r="BG5732">
        <v>40000000</v>
      </c>
      <c r="BH5732">
        <v>95020213</v>
      </c>
      <c r="BI5732">
        <v>2013</v>
      </c>
      <c r="BJ5732" t="b">
        <v>1</v>
      </c>
      <c r="BK5732" t="s">
        <v>42143</v>
      </c>
      <c r="BL5732">
        <v>0.96313247622518905</v>
      </c>
    </row>
    <row r="5733" spans="2:64" x14ac:dyDescent="0.25">
      <c r="B5733">
        <v>485947</v>
      </c>
      <c r="C5733" t="s">
        <v>43984</v>
      </c>
      <c r="D5733" s="6" t="s">
        <v>43985</v>
      </c>
      <c r="E5733" s="5">
        <v>41579</v>
      </c>
      <c r="F5733">
        <v>1</v>
      </c>
      <c r="G5733">
        <v>0</v>
      </c>
      <c r="H5733" s="9">
        <v>3751.96488593506</v>
      </c>
      <c r="L5733">
        <v>1669.8419094774499</v>
      </c>
      <c r="M5733">
        <v>4</v>
      </c>
      <c r="N5733">
        <v>4</v>
      </c>
      <c r="O5733" s="9">
        <v>3622</v>
      </c>
      <c r="R5733">
        <v>1612</v>
      </c>
      <c r="S5733" t="s">
        <v>5439</v>
      </c>
      <c r="T5733" t="s">
        <v>32026</v>
      </c>
      <c r="U5733" s="2">
        <v>170595</v>
      </c>
      <c r="V5733">
        <v>7.9</v>
      </c>
      <c r="W5733">
        <v>63</v>
      </c>
      <c r="X5733">
        <v>64</v>
      </c>
      <c r="Y5733" t="s">
        <v>622</v>
      </c>
      <c r="Z5733">
        <v>141</v>
      </c>
      <c r="AA5733">
        <v>1</v>
      </c>
      <c r="AB5733">
        <v>1</v>
      </c>
      <c r="AC5733" t="s">
        <v>43986</v>
      </c>
      <c r="AD5733" t="s">
        <v>43987</v>
      </c>
      <c r="AE5733" t="s">
        <v>43988</v>
      </c>
      <c r="AF5733" t="s">
        <v>43988</v>
      </c>
      <c r="AG5733" t="s">
        <v>43989</v>
      </c>
      <c r="AH5733" t="s">
        <v>43990</v>
      </c>
      <c r="AI5733" t="s">
        <v>43991</v>
      </c>
      <c r="AJ5733" s="4">
        <v>41695</v>
      </c>
      <c r="AK5733" t="s">
        <v>43992</v>
      </c>
      <c r="AL5733" t="s">
        <v>43993</v>
      </c>
      <c r="AM5733" t="s">
        <v>43994</v>
      </c>
      <c r="AN5733" t="s">
        <v>43985</v>
      </c>
      <c r="AO5733">
        <v>1582</v>
      </c>
      <c r="AP5733" s="1">
        <v>40391.477106481485</v>
      </c>
      <c r="AQ5733">
        <v>2009</v>
      </c>
      <c r="AR5733">
        <v>1413</v>
      </c>
      <c r="AS5733">
        <v>1</v>
      </c>
      <c r="AT5733" t="s">
        <v>43985</v>
      </c>
      <c r="AU5733">
        <v>2009</v>
      </c>
      <c r="AV5733" s="3">
        <v>41543</v>
      </c>
      <c r="AW5733">
        <v>3600</v>
      </c>
      <c r="AX5733" t="s">
        <v>43995</v>
      </c>
      <c r="AY5733" t="s">
        <v>43985</v>
      </c>
      <c r="AZ5733" t="s">
        <v>40056</v>
      </c>
      <c r="BA5733">
        <v>3622</v>
      </c>
      <c r="BB5733" t="s">
        <v>43996</v>
      </c>
      <c r="BC5733" s="3">
        <v>41579</v>
      </c>
      <c r="BD5733" s="3">
        <v>41579</v>
      </c>
      <c r="BE5733" t="s">
        <v>43985</v>
      </c>
      <c r="BF5733" t="s">
        <v>317</v>
      </c>
      <c r="BH5733">
        <v>3622</v>
      </c>
      <c r="BI5733">
        <v>2013</v>
      </c>
      <c r="BJ5733" t="b">
        <v>0</v>
      </c>
      <c r="BK5733" t="s">
        <v>43997</v>
      </c>
      <c r="BL5733">
        <v>0.965360846946552</v>
      </c>
    </row>
    <row r="5734" spans="2:64" x14ac:dyDescent="0.25">
      <c r="B5734">
        <v>765446</v>
      </c>
      <c r="C5734" t="s">
        <v>44864</v>
      </c>
      <c r="D5734" s="6" t="s">
        <v>44865</v>
      </c>
      <c r="E5734" s="5">
        <v>41320</v>
      </c>
      <c r="F5734">
        <v>3</v>
      </c>
      <c r="G5734">
        <v>0</v>
      </c>
      <c r="H5734" s="9">
        <v>59288427.517655402</v>
      </c>
      <c r="I5734" s="9">
        <v>41596443.923744202</v>
      </c>
      <c r="J5734" s="9">
        <v>17691983.593911201</v>
      </c>
      <c r="K5734" s="10">
        <v>0.42532442499999901</v>
      </c>
      <c r="L5734">
        <v>16525284.454915799</v>
      </c>
      <c r="M5734">
        <v>3353</v>
      </c>
      <c r="N5734">
        <v>3288</v>
      </c>
      <c r="O5734" s="9">
        <v>57012977</v>
      </c>
      <c r="P5734" s="9">
        <v>40000000</v>
      </c>
      <c r="Q5734" s="9">
        <v>17012977</v>
      </c>
      <c r="R5734">
        <v>15891055</v>
      </c>
      <c r="S5734" t="s">
        <v>2585</v>
      </c>
      <c r="T5734" t="s">
        <v>36959</v>
      </c>
      <c r="U5734" s="2">
        <v>21675</v>
      </c>
      <c r="V5734">
        <v>6</v>
      </c>
      <c r="W5734">
        <v>35</v>
      </c>
      <c r="X5734">
        <v>33</v>
      </c>
      <c r="Y5734" t="s">
        <v>5865</v>
      </c>
      <c r="Z5734">
        <v>89</v>
      </c>
      <c r="AA5734">
        <v>1</v>
      </c>
      <c r="AB5734">
        <v>1</v>
      </c>
      <c r="AC5734" t="s">
        <v>44866</v>
      </c>
      <c r="AD5734" t="s">
        <v>195</v>
      </c>
      <c r="AE5734" t="s">
        <v>44867</v>
      </c>
      <c r="AF5734" t="s">
        <v>44868</v>
      </c>
      <c r="AG5734" t="s">
        <v>44869</v>
      </c>
      <c r="AH5734" t="s">
        <v>44870</v>
      </c>
      <c r="AI5734" t="s">
        <v>44871</v>
      </c>
      <c r="AJ5734" s="4">
        <v>41429</v>
      </c>
      <c r="AK5734" t="s">
        <v>151</v>
      </c>
      <c r="AL5734" t="s">
        <v>5344</v>
      </c>
      <c r="AM5734" t="s">
        <v>44872</v>
      </c>
      <c r="AN5734" t="s">
        <v>44865</v>
      </c>
      <c r="AO5734">
        <v>6706</v>
      </c>
      <c r="AP5734" s="1">
        <v>41337.105497685188</v>
      </c>
      <c r="AQ5734">
        <v>2013</v>
      </c>
      <c r="AR5734">
        <v>3949</v>
      </c>
      <c r="AS5734">
        <v>1</v>
      </c>
      <c r="AT5734" t="s">
        <v>44865</v>
      </c>
      <c r="AU5734">
        <v>2013</v>
      </c>
      <c r="AV5734" s="3">
        <v>41320</v>
      </c>
      <c r="AW5734">
        <v>54700000</v>
      </c>
      <c r="AX5734" t="s">
        <v>44873</v>
      </c>
      <c r="AY5734" t="s">
        <v>44874</v>
      </c>
      <c r="AZ5734" t="s">
        <v>36302</v>
      </c>
      <c r="BA5734">
        <v>57012977</v>
      </c>
      <c r="BB5734" t="s">
        <v>44875</v>
      </c>
      <c r="BC5734" s="3">
        <v>41320</v>
      </c>
      <c r="BD5734" s="3">
        <v>41320</v>
      </c>
      <c r="BE5734" t="s">
        <v>44874</v>
      </c>
      <c r="BF5734" t="s">
        <v>3152</v>
      </c>
      <c r="BG5734">
        <v>40000000</v>
      </c>
      <c r="BH5734">
        <v>57012977</v>
      </c>
      <c r="BI5734">
        <v>2013</v>
      </c>
      <c r="BJ5734" t="b">
        <v>1</v>
      </c>
      <c r="BK5734" t="s">
        <v>44876</v>
      </c>
      <c r="BL5734">
        <v>0.96162066337519403</v>
      </c>
    </row>
    <row r="5735" spans="2:64" x14ac:dyDescent="0.25">
      <c r="B5735">
        <v>770828</v>
      </c>
      <c r="C5735" t="s">
        <v>45000</v>
      </c>
      <c r="D5735" s="6" t="s">
        <v>45001</v>
      </c>
      <c r="E5735" s="5">
        <v>41439</v>
      </c>
      <c r="F5735">
        <v>3</v>
      </c>
      <c r="G5735">
        <v>0</v>
      </c>
      <c r="H5735" s="9">
        <v>300927185.40913999</v>
      </c>
      <c r="I5735" s="9">
        <v>232639269.56283399</v>
      </c>
      <c r="J5735" s="9">
        <v>68287915.846306607</v>
      </c>
      <c r="K5735" s="10">
        <v>0.29353563555555501</v>
      </c>
      <c r="L5735">
        <v>120578858.633616</v>
      </c>
      <c r="M5735">
        <v>4207</v>
      </c>
      <c r="N5735">
        <v>4207</v>
      </c>
      <c r="O5735" s="9">
        <v>291045518</v>
      </c>
      <c r="P5735" s="9">
        <v>225000000</v>
      </c>
      <c r="Q5735" s="9">
        <v>66045518</v>
      </c>
      <c r="R5735">
        <v>116619362</v>
      </c>
      <c r="S5735" t="s">
        <v>1022</v>
      </c>
      <c r="T5735" t="s">
        <v>1326</v>
      </c>
      <c r="U5735" s="2">
        <v>585763</v>
      </c>
      <c r="V5735">
        <v>7.1</v>
      </c>
      <c r="W5735">
        <v>55</v>
      </c>
      <c r="X5735">
        <v>55</v>
      </c>
      <c r="Y5735" t="s">
        <v>7726</v>
      </c>
      <c r="Z5735">
        <v>143</v>
      </c>
      <c r="AA5735">
        <v>1</v>
      </c>
      <c r="AB5735">
        <v>1</v>
      </c>
      <c r="AC5735" t="s">
        <v>45002</v>
      </c>
      <c r="AD5735" t="s">
        <v>45003</v>
      </c>
      <c r="AE5735" t="s">
        <v>36456</v>
      </c>
      <c r="AF5735" t="s">
        <v>45004</v>
      </c>
      <c r="AG5735" t="s">
        <v>45005</v>
      </c>
      <c r="AH5735" t="s">
        <v>45006</v>
      </c>
      <c r="AI5735" t="s">
        <v>45007</v>
      </c>
      <c r="AJ5735" s="4">
        <v>41590</v>
      </c>
      <c r="AK5735" t="s">
        <v>151</v>
      </c>
      <c r="AL5735" t="s">
        <v>45008</v>
      </c>
      <c r="AM5735" t="s">
        <v>45009</v>
      </c>
      <c r="AN5735" t="s">
        <v>45001</v>
      </c>
      <c r="AO5735">
        <v>7387</v>
      </c>
      <c r="AP5735" s="1">
        <v>41438.268206018518</v>
      </c>
      <c r="AQ5735">
        <v>2013</v>
      </c>
      <c r="AR5735">
        <v>4238</v>
      </c>
      <c r="AS5735">
        <v>1</v>
      </c>
      <c r="AT5735" t="s">
        <v>45001</v>
      </c>
      <c r="AU5735">
        <v>2013</v>
      </c>
      <c r="AV5735" s="3">
        <v>41439</v>
      </c>
      <c r="AW5735">
        <v>291021565</v>
      </c>
      <c r="AX5735" t="s">
        <v>45010</v>
      </c>
      <c r="AY5735" t="s">
        <v>45001</v>
      </c>
      <c r="AZ5735" t="s">
        <v>26203</v>
      </c>
      <c r="BA5735">
        <v>291045518</v>
      </c>
      <c r="BB5735" t="s">
        <v>45011</v>
      </c>
      <c r="BC5735" s="3">
        <v>41439</v>
      </c>
      <c r="BD5735" s="3">
        <v>41439</v>
      </c>
      <c r="BE5735" t="s">
        <v>45001</v>
      </c>
      <c r="BF5735" t="s">
        <v>897</v>
      </c>
      <c r="BG5735">
        <v>225000000</v>
      </c>
      <c r="BH5735">
        <v>291045518</v>
      </c>
      <c r="BI5735">
        <v>2013</v>
      </c>
      <c r="BJ5735" t="b">
        <v>1</v>
      </c>
      <c r="BK5735" t="s">
        <v>45012</v>
      </c>
      <c r="BL5735">
        <v>0.96716259650750502</v>
      </c>
    </row>
    <row r="5736" spans="2:64" x14ac:dyDescent="0.25">
      <c r="B5736">
        <v>790628</v>
      </c>
      <c r="C5736" t="s">
        <v>45336</v>
      </c>
      <c r="D5736" s="6" t="s">
        <v>45337</v>
      </c>
      <c r="E5736" s="5">
        <v>41348</v>
      </c>
      <c r="F5736">
        <v>1</v>
      </c>
      <c r="G5736">
        <v>0</v>
      </c>
      <c r="H5736" s="9">
        <v>23376275.107473802</v>
      </c>
      <c r="I5736" s="9">
        <v>33190378.609202899</v>
      </c>
      <c r="J5736" s="9">
        <v>-9814103.5017291494</v>
      </c>
      <c r="K5736" s="10">
        <v>-0.29569121874999998</v>
      </c>
      <c r="L5736">
        <v>10555844.157286201</v>
      </c>
      <c r="M5736">
        <v>3160</v>
      </c>
      <c r="N5736">
        <v>3160</v>
      </c>
      <c r="O5736" s="9">
        <v>22537881</v>
      </c>
      <c r="P5736" s="9">
        <v>32000000</v>
      </c>
      <c r="Q5736" s="9">
        <v>-9462119</v>
      </c>
      <c r="R5736">
        <v>10177257</v>
      </c>
      <c r="S5736" t="s">
        <v>1022</v>
      </c>
      <c r="T5736" t="s">
        <v>1326</v>
      </c>
      <c r="U5736" s="2">
        <v>63137</v>
      </c>
      <c r="V5736">
        <v>5.9</v>
      </c>
      <c r="W5736">
        <v>44</v>
      </c>
      <c r="X5736">
        <v>36</v>
      </c>
      <c r="Y5736" t="s">
        <v>297</v>
      </c>
      <c r="Z5736">
        <v>100</v>
      </c>
      <c r="AA5736">
        <v>1</v>
      </c>
      <c r="AB5736">
        <v>1</v>
      </c>
      <c r="AC5736" t="s">
        <v>45338</v>
      </c>
      <c r="AD5736" t="s">
        <v>6732</v>
      </c>
      <c r="AE5736" t="s">
        <v>45339</v>
      </c>
      <c r="AF5736" t="s">
        <v>45340</v>
      </c>
      <c r="AG5736" t="s">
        <v>45341</v>
      </c>
      <c r="AH5736" t="s">
        <v>45342</v>
      </c>
      <c r="AI5736" t="s">
        <v>45343</v>
      </c>
      <c r="AJ5736" s="4">
        <v>41450</v>
      </c>
      <c r="AK5736" t="s">
        <v>1885</v>
      </c>
      <c r="AL5736" t="s">
        <v>152</v>
      </c>
      <c r="AM5736" t="s">
        <v>45344</v>
      </c>
      <c r="AN5736" t="s">
        <v>45337</v>
      </c>
      <c r="AO5736">
        <v>6819</v>
      </c>
      <c r="AP5736" s="1">
        <v>41352.078611111108</v>
      </c>
      <c r="AQ5736">
        <v>2013</v>
      </c>
      <c r="AR5736">
        <v>3996</v>
      </c>
      <c r="AS5736">
        <v>1</v>
      </c>
      <c r="AT5736" t="s">
        <v>45345</v>
      </c>
      <c r="AU5736">
        <v>2013</v>
      </c>
      <c r="AV5736" s="3">
        <v>41348</v>
      </c>
      <c r="AW5736">
        <v>22525921</v>
      </c>
      <c r="AX5736" t="s">
        <v>45346</v>
      </c>
      <c r="AY5736" t="s">
        <v>45345</v>
      </c>
      <c r="AZ5736" t="s">
        <v>37055</v>
      </c>
      <c r="BA5736">
        <v>22537881</v>
      </c>
      <c r="BB5736" t="s">
        <v>45347</v>
      </c>
      <c r="BC5736" s="3">
        <v>41348</v>
      </c>
      <c r="BD5736" s="3">
        <v>41348</v>
      </c>
      <c r="BE5736" t="s">
        <v>45345</v>
      </c>
      <c r="BF5736" t="s">
        <v>297</v>
      </c>
      <c r="BG5736">
        <v>32000000</v>
      </c>
      <c r="BH5736">
        <v>22537881</v>
      </c>
      <c r="BI5736">
        <v>2013</v>
      </c>
      <c r="BJ5736" t="b">
        <v>1</v>
      </c>
      <c r="BK5736" t="s">
        <v>45348</v>
      </c>
      <c r="BL5736">
        <v>0.96413482885450097</v>
      </c>
    </row>
    <row r="5737" spans="2:64" x14ac:dyDescent="0.25">
      <c r="B5737">
        <v>790636</v>
      </c>
      <c r="C5737" t="s">
        <v>45349</v>
      </c>
      <c r="D5737" s="6" t="s">
        <v>45350</v>
      </c>
      <c r="E5737" s="5">
        <v>41579</v>
      </c>
      <c r="F5737">
        <v>3</v>
      </c>
      <c r="G5737">
        <v>0</v>
      </c>
      <c r="H5737" s="9">
        <v>28277804.1872578</v>
      </c>
      <c r="I5737" s="9">
        <v>5179410.3891980397</v>
      </c>
      <c r="J5737" s="9">
        <v>23098393.798059799</v>
      </c>
      <c r="K5737" s="10">
        <v>4.459657</v>
      </c>
      <c r="L5737">
        <v>270225.378235629</v>
      </c>
      <c r="M5737">
        <v>1110</v>
      </c>
      <c r="N5737">
        <v>9</v>
      </c>
      <c r="O5737" s="9">
        <v>27298285</v>
      </c>
      <c r="P5737" s="9">
        <v>5000000</v>
      </c>
      <c r="Q5737" s="9">
        <v>22298285</v>
      </c>
      <c r="R5737">
        <v>260865</v>
      </c>
      <c r="S5737" t="s">
        <v>5439</v>
      </c>
      <c r="T5737" t="s">
        <v>31079</v>
      </c>
      <c r="U5737" s="2">
        <v>356714</v>
      </c>
      <c r="V5737">
        <v>8</v>
      </c>
      <c r="W5737">
        <v>84</v>
      </c>
      <c r="X5737">
        <v>94</v>
      </c>
      <c r="Y5737" t="s">
        <v>2613</v>
      </c>
      <c r="Z5737">
        <v>117</v>
      </c>
      <c r="AA5737">
        <v>1</v>
      </c>
      <c r="AB5737">
        <v>1</v>
      </c>
      <c r="AC5737" t="s">
        <v>45351</v>
      </c>
      <c r="AD5737" t="s">
        <v>45352</v>
      </c>
      <c r="AE5737" t="s">
        <v>38933</v>
      </c>
      <c r="AF5737" t="s">
        <v>45353</v>
      </c>
      <c r="AG5737" t="s">
        <v>45354</v>
      </c>
      <c r="AH5737" t="s">
        <v>45355</v>
      </c>
      <c r="AI5737" t="s">
        <v>45356</v>
      </c>
      <c r="AJ5737" s="4">
        <v>41674</v>
      </c>
      <c r="AK5737" t="s">
        <v>4075</v>
      </c>
      <c r="AL5737" t="s">
        <v>152</v>
      </c>
      <c r="AM5737" t="s">
        <v>45357</v>
      </c>
      <c r="AN5737" t="s">
        <v>45350</v>
      </c>
      <c r="AO5737">
        <v>8408</v>
      </c>
      <c r="AP5737" s="1">
        <v>41550.873148148145</v>
      </c>
      <c r="AQ5737">
        <v>2013</v>
      </c>
      <c r="AR5737">
        <v>4660</v>
      </c>
      <c r="AS5737">
        <v>1</v>
      </c>
      <c r="AT5737" t="s">
        <v>45350</v>
      </c>
      <c r="AU5737">
        <v>2013</v>
      </c>
      <c r="AV5737" s="3">
        <v>41600</v>
      </c>
      <c r="AW5737">
        <v>23750994</v>
      </c>
      <c r="AX5737" t="s">
        <v>45358</v>
      </c>
      <c r="AY5737" t="s">
        <v>45350</v>
      </c>
      <c r="AZ5737" t="s">
        <v>29341</v>
      </c>
      <c r="BA5737">
        <v>27298285</v>
      </c>
      <c r="BB5737" t="s">
        <v>45359</v>
      </c>
      <c r="BC5737" s="3">
        <v>41579</v>
      </c>
      <c r="BD5737" s="3">
        <v>41579</v>
      </c>
      <c r="BE5737" t="s">
        <v>45350</v>
      </c>
      <c r="BF5737" t="s">
        <v>317</v>
      </c>
      <c r="BG5737">
        <v>5000000</v>
      </c>
      <c r="BH5737">
        <v>27298285</v>
      </c>
      <c r="BI5737">
        <v>2013</v>
      </c>
      <c r="BJ5737" t="b">
        <v>1</v>
      </c>
      <c r="BK5737" t="s">
        <v>45360</v>
      </c>
      <c r="BL5737">
        <v>0.965360846946552</v>
      </c>
    </row>
    <row r="5738" spans="2:64" x14ac:dyDescent="0.25">
      <c r="B5738">
        <v>790736</v>
      </c>
      <c r="C5738" t="s">
        <v>45396</v>
      </c>
      <c r="D5738" s="6" t="s">
        <v>45397</v>
      </c>
      <c r="E5738" s="5">
        <v>41474</v>
      </c>
      <c r="F5738">
        <v>1</v>
      </c>
      <c r="G5738">
        <v>0</v>
      </c>
      <c r="H5738" s="9">
        <v>34746602.683093801</v>
      </c>
      <c r="I5738" s="9">
        <v>134360862.34353301</v>
      </c>
      <c r="J5738" s="9">
        <v>-99614259.660439402</v>
      </c>
      <c r="K5738" s="10">
        <v>-0.74139342307692302</v>
      </c>
      <c r="L5738">
        <v>13117149.7212281</v>
      </c>
      <c r="M5738">
        <v>2852</v>
      </c>
      <c r="N5738">
        <v>2852</v>
      </c>
      <c r="O5738" s="9">
        <v>33618855</v>
      </c>
      <c r="P5738" s="9">
        <v>130000000</v>
      </c>
      <c r="Q5738" s="9">
        <v>-96381145</v>
      </c>
      <c r="R5738">
        <v>12691415</v>
      </c>
      <c r="S5738" t="s">
        <v>1022</v>
      </c>
      <c r="T5738" t="s">
        <v>558</v>
      </c>
      <c r="U5738" s="2">
        <v>98099</v>
      </c>
      <c r="V5738">
        <v>5.6</v>
      </c>
      <c r="W5738">
        <v>25</v>
      </c>
      <c r="X5738">
        <v>13</v>
      </c>
      <c r="Y5738" t="s">
        <v>930</v>
      </c>
      <c r="Z5738">
        <v>96</v>
      </c>
      <c r="AA5738">
        <v>1</v>
      </c>
      <c r="AB5738">
        <v>1</v>
      </c>
      <c r="AC5738" t="s">
        <v>45398</v>
      </c>
      <c r="AE5738" t="s">
        <v>39402</v>
      </c>
      <c r="AF5738" t="s">
        <v>45399</v>
      </c>
      <c r="AG5738" t="s">
        <v>45400</v>
      </c>
      <c r="AH5738" t="s">
        <v>45401</v>
      </c>
      <c r="AI5738" t="s">
        <v>45402</v>
      </c>
      <c r="AJ5738" s="4">
        <v>41576</v>
      </c>
      <c r="AK5738" t="s">
        <v>151</v>
      </c>
      <c r="AL5738" t="s">
        <v>152</v>
      </c>
      <c r="AM5738" t="s">
        <v>45403</v>
      </c>
      <c r="AN5738" t="s">
        <v>45397</v>
      </c>
      <c r="AO5738">
        <v>7798</v>
      </c>
      <c r="AP5738" s="1">
        <v>41477.213182870371</v>
      </c>
      <c r="AQ5738">
        <v>2013</v>
      </c>
      <c r="AR5738">
        <v>4382</v>
      </c>
      <c r="AS5738">
        <v>1</v>
      </c>
      <c r="AT5738" t="s">
        <v>45397</v>
      </c>
      <c r="AU5738">
        <v>2013</v>
      </c>
      <c r="AV5738" s="3">
        <v>41474</v>
      </c>
      <c r="AW5738">
        <v>33500000</v>
      </c>
      <c r="AX5738" t="s">
        <v>45404</v>
      </c>
      <c r="AY5738" t="s">
        <v>45397</v>
      </c>
      <c r="AZ5738" t="s">
        <v>27002</v>
      </c>
      <c r="BA5738">
        <v>33618855</v>
      </c>
      <c r="BB5738" t="s">
        <v>45405</v>
      </c>
      <c r="BC5738" s="3">
        <v>41474</v>
      </c>
      <c r="BD5738" s="3">
        <v>41474</v>
      </c>
      <c r="BE5738" t="s">
        <v>45397</v>
      </c>
      <c r="BF5738" t="s">
        <v>897</v>
      </c>
      <c r="BG5738">
        <v>130000000</v>
      </c>
      <c r="BH5738">
        <v>33618855</v>
      </c>
      <c r="BI5738">
        <v>2013</v>
      </c>
      <c r="BJ5738" t="b">
        <v>1</v>
      </c>
      <c r="BK5738" t="s">
        <v>45406</v>
      </c>
      <c r="BL5738">
        <v>0.96754365618476401</v>
      </c>
    </row>
    <row r="5739" spans="2:64" x14ac:dyDescent="0.25">
      <c r="B5739">
        <v>816442</v>
      </c>
      <c r="C5739" t="s">
        <v>46095</v>
      </c>
      <c r="D5739" s="6" t="s">
        <v>46096</v>
      </c>
      <c r="E5739" s="5">
        <v>41586</v>
      </c>
      <c r="F5739">
        <v>3</v>
      </c>
      <c r="G5739">
        <v>0</v>
      </c>
      <c r="H5739" s="9">
        <v>22259532.3478969</v>
      </c>
      <c r="I5739" s="9">
        <v>19681759.478952501</v>
      </c>
      <c r="J5739" s="9">
        <v>2577772.86894438</v>
      </c>
      <c r="K5739" s="10">
        <v>0.13097268421052599</v>
      </c>
      <c r="L5739">
        <v>108772.797583548</v>
      </c>
      <c r="M5739">
        <v>1316</v>
      </c>
      <c r="N5739">
        <v>4</v>
      </c>
      <c r="O5739" s="9">
        <v>21488481</v>
      </c>
      <c r="P5739" s="9">
        <v>19000000</v>
      </c>
      <c r="Q5739" s="9">
        <v>2488481</v>
      </c>
      <c r="R5739">
        <v>105005</v>
      </c>
      <c r="S5739" t="s">
        <v>1022</v>
      </c>
      <c r="T5739" t="s">
        <v>3871</v>
      </c>
      <c r="U5739" s="2">
        <v>107903</v>
      </c>
      <c r="V5739">
        <v>7.6</v>
      </c>
      <c r="W5739">
        <v>53</v>
      </c>
      <c r="X5739">
        <v>46</v>
      </c>
      <c r="Y5739" t="s">
        <v>1240</v>
      </c>
      <c r="Z5739">
        <v>131</v>
      </c>
      <c r="AA5739">
        <v>1</v>
      </c>
      <c r="AB5739">
        <v>1</v>
      </c>
      <c r="AC5739" t="s">
        <v>46097</v>
      </c>
      <c r="AD5739" t="s">
        <v>46098</v>
      </c>
      <c r="AE5739" t="s">
        <v>46099</v>
      </c>
      <c r="AF5739" t="s">
        <v>46100</v>
      </c>
      <c r="AG5739" t="s">
        <v>46101</v>
      </c>
      <c r="AH5739" t="s">
        <v>46102</v>
      </c>
      <c r="AI5739" t="s">
        <v>46103</v>
      </c>
      <c r="AJ5739" s="4">
        <v>41709</v>
      </c>
      <c r="AK5739" t="s">
        <v>1858</v>
      </c>
      <c r="AL5739" t="s">
        <v>2478</v>
      </c>
      <c r="AM5739" t="s">
        <v>46104</v>
      </c>
      <c r="AN5739" t="s">
        <v>46096</v>
      </c>
      <c r="AO5739">
        <v>9073</v>
      </c>
      <c r="AP5739" s="1">
        <v>41638.991678240738</v>
      </c>
      <c r="AQ5739">
        <v>2013</v>
      </c>
      <c r="AR5739">
        <v>5014</v>
      </c>
      <c r="AS5739">
        <v>1</v>
      </c>
      <c r="AT5739" t="s">
        <v>46105</v>
      </c>
      <c r="AU5739">
        <v>2013</v>
      </c>
      <c r="AV5739" s="3">
        <v>41605</v>
      </c>
      <c r="AX5739" t="s">
        <v>46106</v>
      </c>
      <c r="AY5739" t="s">
        <v>46105</v>
      </c>
      <c r="AZ5739" t="s">
        <v>4694</v>
      </c>
      <c r="BA5739">
        <v>21488481</v>
      </c>
      <c r="BB5739" t="s">
        <v>46107</v>
      </c>
      <c r="BC5739" s="3">
        <v>41586</v>
      </c>
      <c r="BD5739" s="3">
        <v>41586</v>
      </c>
      <c r="BE5739" t="s">
        <v>46105</v>
      </c>
      <c r="BF5739" t="s">
        <v>317</v>
      </c>
      <c r="BG5739">
        <v>19000000</v>
      </c>
      <c r="BH5739">
        <v>21488481</v>
      </c>
      <c r="BI5739">
        <v>2013</v>
      </c>
      <c r="BJ5739" t="b">
        <v>1</v>
      </c>
      <c r="BK5739" t="s">
        <v>46108</v>
      </c>
      <c r="BL5739">
        <v>0.965360846946552</v>
      </c>
    </row>
    <row r="5740" spans="2:64" x14ac:dyDescent="0.25">
      <c r="B5740">
        <v>816711</v>
      </c>
      <c r="C5740" t="s">
        <v>46152</v>
      </c>
      <c r="D5740" s="6" t="s">
        <v>46153</v>
      </c>
      <c r="E5740" s="5">
        <v>41446</v>
      </c>
      <c r="F5740">
        <v>3</v>
      </c>
      <c r="G5740">
        <v>1</v>
      </c>
      <c r="H5740" s="9">
        <v>209230290.47104901</v>
      </c>
      <c r="I5740" s="9">
        <v>196450938.74194801</v>
      </c>
      <c r="J5740" s="9">
        <v>12779351.7291009</v>
      </c>
      <c r="K5740" s="10">
        <v>6.5051110526315598E-2</v>
      </c>
      <c r="L5740">
        <v>68666669.120391905</v>
      </c>
      <c r="M5740">
        <v>3607</v>
      </c>
      <c r="N5740">
        <v>3607</v>
      </c>
      <c r="O5740" s="9">
        <v>202359711</v>
      </c>
      <c r="P5740" s="9">
        <v>190000000</v>
      </c>
      <c r="Q5740" s="9">
        <v>12359711</v>
      </c>
      <c r="R5740">
        <v>66411834</v>
      </c>
      <c r="S5740" t="s">
        <v>1022</v>
      </c>
      <c r="T5740" t="s">
        <v>887</v>
      </c>
      <c r="U5740" s="2">
        <v>500790</v>
      </c>
      <c r="V5740">
        <v>7</v>
      </c>
      <c r="W5740">
        <v>63</v>
      </c>
      <c r="X5740">
        <v>67</v>
      </c>
      <c r="Y5740" t="s">
        <v>31660</v>
      </c>
      <c r="Z5740">
        <v>116</v>
      </c>
      <c r="AA5740">
        <v>1</v>
      </c>
      <c r="AB5740">
        <v>1</v>
      </c>
      <c r="AC5740" t="s">
        <v>46154</v>
      </c>
      <c r="AD5740" t="s">
        <v>46155</v>
      </c>
      <c r="AE5740" t="s">
        <v>32806</v>
      </c>
      <c r="AF5740" t="s">
        <v>46156</v>
      </c>
      <c r="AG5740" t="s">
        <v>46157</v>
      </c>
      <c r="AH5740" t="s">
        <v>46158</v>
      </c>
      <c r="AI5740" t="s">
        <v>46159</v>
      </c>
      <c r="AJ5740" s="4">
        <v>41534</v>
      </c>
      <c r="AK5740" t="s">
        <v>46160</v>
      </c>
      <c r="AL5740" t="s">
        <v>152</v>
      </c>
      <c r="AM5740" t="s">
        <v>28623</v>
      </c>
      <c r="AN5740" t="s">
        <v>46153</v>
      </c>
      <c r="AO5740">
        <v>7456</v>
      </c>
      <c r="AP5740" s="1">
        <v>41447.317025462966</v>
      </c>
      <c r="AQ5740">
        <v>2013</v>
      </c>
      <c r="AR5740">
        <v>4259</v>
      </c>
      <c r="AS5740">
        <v>1</v>
      </c>
      <c r="AT5740" t="s">
        <v>46153</v>
      </c>
      <c r="AU5740">
        <v>2013</v>
      </c>
      <c r="AV5740" s="3">
        <v>41446</v>
      </c>
      <c r="AW5740">
        <v>202351611</v>
      </c>
      <c r="AX5740" t="s">
        <v>46161</v>
      </c>
      <c r="AY5740" t="s">
        <v>46153</v>
      </c>
      <c r="AZ5740" t="s">
        <v>25781</v>
      </c>
      <c r="BA5740">
        <v>202359711</v>
      </c>
      <c r="BB5740" t="s">
        <v>46162</v>
      </c>
      <c r="BC5740" s="3">
        <v>41446</v>
      </c>
      <c r="BD5740" s="3">
        <v>41446</v>
      </c>
      <c r="BE5740" t="s">
        <v>46153</v>
      </c>
      <c r="BF5740" t="s">
        <v>897</v>
      </c>
      <c r="BG5740">
        <v>190000000</v>
      </c>
      <c r="BH5740">
        <v>202359711</v>
      </c>
      <c r="BI5740">
        <v>2013</v>
      </c>
      <c r="BJ5740" t="b">
        <v>1</v>
      </c>
      <c r="BK5740" t="s">
        <v>46163</v>
      </c>
      <c r="BL5740">
        <v>0.96716259650750502</v>
      </c>
    </row>
    <row r="5741" spans="2:64" x14ac:dyDescent="0.25">
      <c r="B5741">
        <v>848537</v>
      </c>
      <c r="C5741" t="s">
        <v>46669</v>
      </c>
      <c r="D5741" s="6" t="s">
        <v>46670</v>
      </c>
      <c r="E5741" s="5">
        <v>41418</v>
      </c>
      <c r="F5741">
        <v>3</v>
      </c>
      <c r="G5741">
        <v>0</v>
      </c>
      <c r="H5741" s="9">
        <v>111435963.135607</v>
      </c>
      <c r="I5741" s="9">
        <v>103643349.288458</v>
      </c>
      <c r="J5741" s="9">
        <v>7792613.8471484603</v>
      </c>
      <c r="K5741" s="10">
        <v>7.5186819999999904E-2</v>
      </c>
      <c r="L5741">
        <v>34752721.927390501</v>
      </c>
      <c r="M5741">
        <v>3894</v>
      </c>
      <c r="N5741">
        <v>3882</v>
      </c>
      <c r="O5741" s="9">
        <v>107518682</v>
      </c>
      <c r="P5741" s="9">
        <v>100000000</v>
      </c>
      <c r="Q5741" s="9">
        <v>7518682</v>
      </c>
      <c r="R5741">
        <v>33531068</v>
      </c>
      <c r="S5741" t="s">
        <v>2585</v>
      </c>
      <c r="T5741" t="s">
        <v>3575</v>
      </c>
      <c r="U5741" s="2">
        <v>89897</v>
      </c>
      <c r="V5741">
        <v>6.7</v>
      </c>
      <c r="W5741">
        <v>52</v>
      </c>
      <c r="X5741">
        <v>64</v>
      </c>
      <c r="Y5741" t="s">
        <v>4961</v>
      </c>
      <c r="Z5741">
        <v>102</v>
      </c>
      <c r="AA5741">
        <v>1</v>
      </c>
      <c r="AB5741">
        <v>1</v>
      </c>
      <c r="AC5741" t="s">
        <v>46671</v>
      </c>
      <c r="AD5741" t="s">
        <v>46672</v>
      </c>
      <c r="AE5741" t="s">
        <v>46673</v>
      </c>
      <c r="AF5741" t="s">
        <v>46674</v>
      </c>
      <c r="AG5741" t="s">
        <v>46675</v>
      </c>
      <c r="AH5741" t="s">
        <v>46676</v>
      </c>
      <c r="AI5741" t="s">
        <v>46677</v>
      </c>
      <c r="AJ5741" s="4">
        <v>41537</v>
      </c>
      <c r="AK5741" t="s">
        <v>151</v>
      </c>
      <c r="AL5741" t="s">
        <v>152</v>
      </c>
      <c r="AM5741" t="s">
        <v>46678</v>
      </c>
      <c r="AN5741" t="s">
        <v>46670</v>
      </c>
      <c r="AO5741">
        <v>7279</v>
      </c>
      <c r="AP5741" s="1">
        <v>41423.92392361111</v>
      </c>
      <c r="AQ5741">
        <v>2013</v>
      </c>
      <c r="AR5741">
        <v>4180</v>
      </c>
      <c r="AS5741">
        <v>1</v>
      </c>
      <c r="AT5741" t="s">
        <v>46670</v>
      </c>
      <c r="AU5741">
        <v>2013</v>
      </c>
      <c r="AV5741" s="3">
        <v>41418</v>
      </c>
      <c r="AW5741">
        <v>107515297</v>
      </c>
      <c r="AX5741" t="s">
        <v>46679</v>
      </c>
      <c r="AY5741" t="s">
        <v>46670</v>
      </c>
      <c r="AZ5741" t="s">
        <v>4694</v>
      </c>
      <c r="BA5741">
        <v>107518682</v>
      </c>
      <c r="BB5741" t="s">
        <v>46680</v>
      </c>
      <c r="BC5741" s="3">
        <v>41418</v>
      </c>
      <c r="BD5741" s="3">
        <v>41418</v>
      </c>
      <c r="BE5741" t="s">
        <v>46670</v>
      </c>
      <c r="BF5741" t="s">
        <v>3152</v>
      </c>
      <c r="BG5741">
        <v>100000000</v>
      </c>
      <c r="BH5741">
        <v>107518682</v>
      </c>
      <c r="BI5741">
        <v>2013</v>
      </c>
      <c r="BJ5741" t="b">
        <v>1</v>
      </c>
      <c r="BK5741" t="s">
        <v>46681</v>
      </c>
      <c r="BL5741">
        <v>0.96484724477285499</v>
      </c>
    </row>
    <row r="5742" spans="2:64" x14ac:dyDescent="0.25">
      <c r="B5742">
        <v>896534</v>
      </c>
      <c r="C5742" t="s">
        <v>47528</v>
      </c>
      <c r="D5742" s="6" t="s">
        <v>47529</v>
      </c>
      <c r="E5742" s="5">
        <v>41384</v>
      </c>
      <c r="F5742">
        <v>0</v>
      </c>
      <c r="G5742">
        <v>0</v>
      </c>
      <c r="S5742" t="s">
        <v>5439</v>
      </c>
      <c r="T5742" t="s">
        <v>47530</v>
      </c>
      <c r="U5742" s="2">
        <v>16317</v>
      </c>
      <c r="V5742">
        <v>5.7</v>
      </c>
      <c r="W5742">
        <v>36</v>
      </c>
      <c r="X5742">
        <v>29</v>
      </c>
      <c r="Y5742" t="s">
        <v>850</v>
      </c>
      <c r="Z5742">
        <v>101</v>
      </c>
      <c r="AA5742">
        <v>1</v>
      </c>
      <c r="AB5742">
        <v>1</v>
      </c>
      <c r="AC5742" t="s">
        <v>47531</v>
      </c>
      <c r="AD5742" t="s">
        <v>932</v>
      </c>
      <c r="AE5742" t="s">
        <v>47532</v>
      </c>
      <c r="AF5742" t="s">
        <v>47533</v>
      </c>
      <c r="AG5742" t="s">
        <v>47534</v>
      </c>
      <c r="AH5742" t="s">
        <v>47535</v>
      </c>
      <c r="AJ5742" s="4">
        <v>40071</v>
      </c>
      <c r="AK5742" t="s">
        <v>151</v>
      </c>
      <c r="AL5742" t="s">
        <v>152</v>
      </c>
      <c r="AM5742" t="s">
        <v>47536</v>
      </c>
      <c r="AN5742" t="s">
        <v>47529</v>
      </c>
      <c r="AO5742">
        <v>9132</v>
      </c>
      <c r="AP5742" s="1">
        <v>41645.802407407406</v>
      </c>
      <c r="AQ5742">
        <v>2008</v>
      </c>
      <c r="AR5742">
        <v>5050</v>
      </c>
      <c r="AS5742">
        <v>1</v>
      </c>
      <c r="AT5742" t="s">
        <v>47529</v>
      </c>
      <c r="AU5742">
        <v>2008</v>
      </c>
      <c r="AV5742" s="3">
        <v>41384</v>
      </c>
      <c r="AX5742" t="s">
        <v>47537</v>
      </c>
      <c r="BL5742">
        <v>0.96313247622518905</v>
      </c>
    </row>
    <row r="5743" spans="2:64" x14ac:dyDescent="0.25">
      <c r="B5743">
        <v>993846</v>
      </c>
      <c r="C5743" t="s">
        <v>48851</v>
      </c>
      <c r="D5743" s="6" t="s">
        <v>48852</v>
      </c>
      <c r="E5743" s="5">
        <v>41633</v>
      </c>
      <c r="F5743">
        <v>3</v>
      </c>
      <c r="G5743">
        <v>0</v>
      </c>
      <c r="H5743" s="9">
        <v>121105726.065368</v>
      </c>
      <c r="I5743" s="9">
        <v>103597097.60608201</v>
      </c>
      <c r="J5743" s="9">
        <v>17508628.4592853</v>
      </c>
      <c r="K5743" s="10">
        <v>0.16900693999999999</v>
      </c>
      <c r="L5743">
        <v>19022061.882677</v>
      </c>
      <c r="M5743">
        <v>2557</v>
      </c>
      <c r="N5743">
        <v>2537</v>
      </c>
      <c r="O5743" s="9">
        <v>116900694</v>
      </c>
      <c r="P5743" s="9">
        <v>100000000</v>
      </c>
      <c r="Q5743" s="9">
        <v>16900694</v>
      </c>
      <c r="R5743">
        <v>18361578</v>
      </c>
      <c r="S5743" t="s">
        <v>5439</v>
      </c>
      <c r="T5743" t="s">
        <v>877</v>
      </c>
      <c r="U5743" s="2">
        <v>882299</v>
      </c>
      <c r="V5743">
        <v>8.1999999999999993</v>
      </c>
      <c r="W5743">
        <v>75</v>
      </c>
      <c r="X5743">
        <v>77</v>
      </c>
      <c r="Y5743" t="s">
        <v>31918</v>
      </c>
      <c r="Z5743">
        <v>180</v>
      </c>
      <c r="AA5743">
        <v>1</v>
      </c>
      <c r="AB5743">
        <v>1</v>
      </c>
      <c r="AC5743" t="s">
        <v>48853</v>
      </c>
      <c r="AD5743" t="s">
        <v>48854</v>
      </c>
      <c r="AE5743" t="s">
        <v>11142</v>
      </c>
      <c r="AF5743" t="s">
        <v>48855</v>
      </c>
      <c r="AG5743" t="s">
        <v>48856</v>
      </c>
      <c r="AH5743" t="s">
        <v>48857</v>
      </c>
      <c r="AI5743" t="s">
        <v>48858</v>
      </c>
      <c r="AJ5743" s="4">
        <v>41723</v>
      </c>
      <c r="AK5743" t="s">
        <v>1428</v>
      </c>
      <c r="AL5743" t="s">
        <v>152</v>
      </c>
      <c r="AM5743" t="s">
        <v>48859</v>
      </c>
      <c r="AN5743" t="s">
        <v>48852</v>
      </c>
      <c r="AO5743">
        <v>8927</v>
      </c>
      <c r="AP5743" s="1">
        <v>41614.945694444446</v>
      </c>
      <c r="AQ5743">
        <v>2013</v>
      </c>
      <c r="AR5743">
        <v>4922</v>
      </c>
      <c r="AS5743">
        <v>1</v>
      </c>
      <c r="AT5743" t="s">
        <v>48860</v>
      </c>
      <c r="AU5743">
        <v>2013</v>
      </c>
      <c r="AV5743" s="3">
        <v>41633</v>
      </c>
      <c r="AW5743">
        <v>91330760</v>
      </c>
      <c r="AX5743" t="s">
        <v>48861</v>
      </c>
      <c r="AY5743" t="s">
        <v>48860</v>
      </c>
      <c r="AZ5743" t="s">
        <v>25781</v>
      </c>
      <c r="BA5743">
        <v>116900694</v>
      </c>
      <c r="BB5743" t="s">
        <v>48862</v>
      </c>
      <c r="BC5743" s="3">
        <v>41633</v>
      </c>
      <c r="BD5743" s="3">
        <v>41633</v>
      </c>
      <c r="BE5743" t="s">
        <v>48860</v>
      </c>
      <c r="BF5743" t="s">
        <v>11976</v>
      </c>
      <c r="BG5743">
        <v>100000000</v>
      </c>
      <c r="BH5743">
        <v>116900694</v>
      </c>
      <c r="BI5743">
        <v>2013</v>
      </c>
      <c r="BJ5743" t="b">
        <v>0</v>
      </c>
      <c r="BK5743" t="s">
        <v>48863</v>
      </c>
      <c r="BL5743">
        <v>0.96527800788627804</v>
      </c>
    </row>
    <row r="5744" spans="2:64" x14ac:dyDescent="0.25">
      <c r="B5744">
        <v>1132285</v>
      </c>
      <c r="C5744" t="s">
        <v>51082</v>
      </c>
      <c r="D5744" s="6" t="s">
        <v>51083</v>
      </c>
      <c r="E5744" s="5">
        <v>41426</v>
      </c>
      <c r="F5744">
        <v>3</v>
      </c>
      <c r="G5744">
        <v>0</v>
      </c>
      <c r="S5744" t="s">
        <v>5439</v>
      </c>
      <c r="T5744" t="s">
        <v>1326</v>
      </c>
      <c r="U5744" s="2">
        <v>8791</v>
      </c>
      <c r="V5744">
        <v>5.8</v>
      </c>
      <c r="Y5744" t="s">
        <v>547</v>
      </c>
      <c r="Z5744">
        <v>104</v>
      </c>
      <c r="AA5744">
        <v>1</v>
      </c>
      <c r="AB5744">
        <v>1</v>
      </c>
      <c r="AC5744" t="s">
        <v>51084</v>
      </c>
      <c r="AE5744" t="s">
        <v>51085</v>
      </c>
      <c r="AF5744" t="s">
        <v>51086</v>
      </c>
      <c r="AG5744" t="s">
        <v>51087</v>
      </c>
      <c r="AH5744" t="s">
        <v>51088</v>
      </c>
      <c r="AI5744" t="s">
        <v>2383</v>
      </c>
      <c r="AJ5744" s="4">
        <v>41351</v>
      </c>
      <c r="AK5744" t="s">
        <v>151</v>
      </c>
      <c r="AL5744" t="s">
        <v>27263</v>
      </c>
      <c r="AM5744" t="s">
        <v>2532</v>
      </c>
      <c r="AN5744" t="s">
        <v>51083</v>
      </c>
      <c r="AO5744">
        <v>7593</v>
      </c>
      <c r="AP5744" s="1">
        <v>41459.124328703707</v>
      </c>
      <c r="AQ5744">
        <v>2012</v>
      </c>
      <c r="AR5744">
        <v>4308</v>
      </c>
      <c r="AS5744">
        <v>1</v>
      </c>
      <c r="AT5744" t="s">
        <v>51089</v>
      </c>
      <c r="AU5744">
        <v>2012</v>
      </c>
      <c r="AV5744" s="3">
        <v>41426</v>
      </c>
      <c r="AX5744" t="s">
        <v>51090</v>
      </c>
      <c r="BL5744">
        <v>0.96716259650750502</v>
      </c>
    </row>
    <row r="5745" spans="2:64" x14ac:dyDescent="0.25">
      <c r="B5745">
        <v>1160996</v>
      </c>
      <c r="C5745" t="s">
        <v>51518</v>
      </c>
      <c r="D5745" s="6" t="s">
        <v>51519</v>
      </c>
      <c r="E5745" s="5">
        <v>41537</v>
      </c>
      <c r="F5745">
        <v>1</v>
      </c>
      <c r="G5745">
        <v>0</v>
      </c>
      <c r="T5745" t="s">
        <v>9841</v>
      </c>
      <c r="U5745" s="2">
        <v>37388</v>
      </c>
      <c r="V5745">
        <v>5.3</v>
      </c>
      <c r="W5745">
        <v>28</v>
      </c>
      <c r="X5745">
        <v>16</v>
      </c>
      <c r="Y5745" t="s">
        <v>5503</v>
      </c>
      <c r="Z5745">
        <v>95</v>
      </c>
      <c r="AA5745">
        <v>1</v>
      </c>
      <c r="AB5745">
        <v>0</v>
      </c>
      <c r="AC5745" t="s">
        <v>51520</v>
      </c>
      <c r="AD5745" t="s">
        <v>6732</v>
      </c>
      <c r="AE5745" t="s">
        <v>51521</v>
      </c>
      <c r="AF5745" t="s">
        <v>51522</v>
      </c>
      <c r="AG5745" t="s">
        <v>51523</v>
      </c>
      <c r="AH5745" t="s">
        <v>51524</v>
      </c>
      <c r="AI5745" t="s">
        <v>51525</v>
      </c>
      <c r="AJ5745" s="4">
        <v>41562</v>
      </c>
      <c r="AK5745" t="s">
        <v>151</v>
      </c>
      <c r="AL5745" t="s">
        <v>6452</v>
      </c>
      <c r="AM5745" t="s">
        <v>51526</v>
      </c>
      <c r="AN5745" t="s">
        <v>51519</v>
      </c>
      <c r="AO5745">
        <v>8175</v>
      </c>
      <c r="AP5745" s="1">
        <v>41522.23909722222</v>
      </c>
      <c r="AQ5745">
        <v>2013</v>
      </c>
      <c r="AR5745">
        <v>4542</v>
      </c>
      <c r="AS5745">
        <v>1</v>
      </c>
      <c r="AT5745" t="s">
        <v>51527</v>
      </c>
      <c r="AU5745">
        <v>2013</v>
      </c>
      <c r="AV5745" s="3">
        <v>41537</v>
      </c>
      <c r="AX5745" t="s">
        <v>51528</v>
      </c>
      <c r="BL5745">
        <v>0.96983415620133195</v>
      </c>
    </row>
    <row r="5746" spans="2:64" x14ac:dyDescent="0.25">
      <c r="B5746">
        <v>1170358</v>
      </c>
      <c r="C5746" t="s">
        <v>51601</v>
      </c>
      <c r="D5746" s="6" t="s">
        <v>51602</v>
      </c>
      <c r="E5746" s="5">
        <v>41621</v>
      </c>
      <c r="F5746">
        <v>3</v>
      </c>
      <c r="G5746">
        <v>0</v>
      </c>
      <c r="H5746" s="9">
        <v>267660562.95611599</v>
      </c>
      <c r="I5746" s="9">
        <v>258992744.01520699</v>
      </c>
      <c r="J5746" s="9">
        <v>8667818.9409094099</v>
      </c>
      <c r="K5746" s="10">
        <v>3.3467419999999901E-2</v>
      </c>
      <c r="L5746">
        <v>76294286.618281901</v>
      </c>
      <c r="M5746">
        <v>3928</v>
      </c>
      <c r="N5746">
        <v>3903</v>
      </c>
      <c r="O5746" s="9">
        <v>258366855</v>
      </c>
      <c r="P5746" s="9">
        <v>250000000</v>
      </c>
      <c r="Q5746" s="9">
        <v>8366855</v>
      </c>
      <c r="R5746">
        <v>73645197</v>
      </c>
      <c r="S5746" t="s">
        <v>1022</v>
      </c>
      <c r="T5746" t="s">
        <v>908</v>
      </c>
      <c r="U5746" s="2">
        <v>520467</v>
      </c>
      <c r="V5746">
        <v>7.9</v>
      </c>
      <c r="W5746">
        <v>66</v>
      </c>
      <c r="X5746">
        <v>74</v>
      </c>
      <c r="Y5746" t="s">
        <v>839</v>
      </c>
      <c r="Z5746">
        <v>161</v>
      </c>
      <c r="AA5746">
        <v>1</v>
      </c>
      <c r="AB5746">
        <v>1</v>
      </c>
      <c r="AC5746" t="s">
        <v>51603</v>
      </c>
      <c r="AD5746" t="s">
        <v>51604</v>
      </c>
      <c r="AE5746" t="s">
        <v>16609</v>
      </c>
      <c r="AF5746" t="s">
        <v>47659</v>
      </c>
      <c r="AG5746" t="s">
        <v>47660</v>
      </c>
      <c r="AH5746" t="s">
        <v>51605</v>
      </c>
      <c r="AI5746" t="s">
        <v>47662</v>
      </c>
      <c r="AJ5746" s="4">
        <v>41737</v>
      </c>
      <c r="AK5746" t="s">
        <v>151</v>
      </c>
      <c r="AL5746" t="s">
        <v>28132</v>
      </c>
      <c r="AM5746" t="s">
        <v>51606</v>
      </c>
      <c r="AN5746" t="s">
        <v>51602</v>
      </c>
      <c r="AO5746">
        <v>8925</v>
      </c>
      <c r="AP5746" s="1">
        <v>41614.803703703707</v>
      </c>
      <c r="AQ5746">
        <v>2013</v>
      </c>
      <c r="AR5746">
        <v>4921</v>
      </c>
      <c r="AS5746">
        <v>1</v>
      </c>
      <c r="AT5746" t="s">
        <v>51607</v>
      </c>
      <c r="AU5746">
        <v>2013</v>
      </c>
      <c r="AV5746" s="3">
        <v>41621</v>
      </c>
      <c r="AW5746">
        <v>180443783</v>
      </c>
      <c r="AX5746" t="s">
        <v>51608</v>
      </c>
      <c r="AY5746" t="s">
        <v>51607</v>
      </c>
      <c r="AZ5746" t="s">
        <v>37055</v>
      </c>
      <c r="BA5746">
        <v>258366855</v>
      </c>
      <c r="BB5746" t="s">
        <v>51609</v>
      </c>
      <c r="BC5746" s="3">
        <v>41621</v>
      </c>
      <c r="BD5746" s="3">
        <v>41621</v>
      </c>
      <c r="BE5746" t="s">
        <v>51607</v>
      </c>
      <c r="BF5746" t="s">
        <v>3152</v>
      </c>
      <c r="BG5746">
        <v>250000000</v>
      </c>
      <c r="BH5746">
        <v>258366855</v>
      </c>
      <c r="BI5746">
        <v>2013</v>
      </c>
      <c r="BJ5746" t="b">
        <v>1</v>
      </c>
      <c r="BK5746" t="s">
        <v>51610</v>
      </c>
      <c r="BL5746">
        <v>0.96527800788627804</v>
      </c>
    </row>
    <row r="5747" spans="2:64" x14ac:dyDescent="0.25">
      <c r="B5747">
        <v>1171222</v>
      </c>
      <c r="C5747" t="s">
        <v>51611</v>
      </c>
      <c r="D5747" s="6" t="s">
        <v>51612</v>
      </c>
      <c r="E5747" s="5">
        <v>41544</v>
      </c>
      <c r="F5747">
        <v>3</v>
      </c>
      <c r="G5747">
        <v>0</v>
      </c>
      <c r="H5747" s="9">
        <v>22240409.725807</v>
      </c>
      <c r="I5747" s="9">
        <v>8764385.0710445009</v>
      </c>
      <c r="J5747" s="9">
        <v>13476024.654762501</v>
      </c>
      <c r="K5747" s="10">
        <v>1.5375892941176399</v>
      </c>
      <c r="L5747">
        <v>9312006.5345741399</v>
      </c>
      <c r="M5747">
        <v>2230</v>
      </c>
      <c r="N5747">
        <v>2027</v>
      </c>
      <c r="O5747" s="9">
        <v>21569509</v>
      </c>
      <c r="P5747" s="9">
        <v>8500000</v>
      </c>
      <c r="Q5747" s="9">
        <v>13069509</v>
      </c>
      <c r="R5747">
        <v>9031102</v>
      </c>
      <c r="S5747" t="s">
        <v>1022</v>
      </c>
      <c r="T5747" t="s">
        <v>26034</v>
      </c>
      <c r="U5747" s="2">
        <v>7557</v>
      </c>
      <c r="V5747">
        <v>5.0999999999999996</v>
      </c>
      <c r="W5747">
        <v>34</v>
      </c>
      <c r="X5747">
        <v>14</v>
      </c>
      <c r="Y5747" t="s">
        <v>297</v>
      </c>
      <c r="Z5747">
        <v>96</v>
      </c>
      <c r="AA5747">
        <v>1</v>
      </c>
      <c r="AB5747">
        <v>1</v>
      </c>
      <c r="AC5747" t="s">
        <v>51613</v>
      </c>
      <c r="AD5747" t="s">
        <v>457</v>
      </c>
      <c r="AE5747" t="s">
        <v>51614</v>
      </c>
      <c r="AF5747" t="s">
        <v>51615</v>
      </c>
      <c r="AG5747" t="s">
        <v>51616</v>
      </c>
      <c r="AH5747" t="s">
        <v>51617</v>
      </c>
      <c r="AI5747" t="s">
        <v>51618</v>
      </c>
      <c r="AJ5747" s="4">
        <v>41309</v>
      </c>
      <c r="AK5747" t="s">
        <v>151</v>
      </c>
      <c r="AL5747" t="s">
        <v>152</v>
      </c>
      <c r="AM5747" t="s">
        <v>51619</v>
      </c>
      <c r="AN5747" t="s">
        <v>51612</v>
      </c>
      <c r="AO5747">
        <v>8411</v>
      </c>
      <c r="AP5747" s="1">
        <v>41551.763090277775</v>
      </c>
      <c r="AQ5747">
        <v>2013</v>
      </c>
      <c r="AR5747">
        <v>4661</v>
      </c>
      <c r="AS5747">
        <v>1</v>
      </c>
      <c r="AT5747" t="s">
        <v>51612</v>
      </c>
      <c r="AU5747">
        <v>2013</v>
      </c>
      <c r="AV5747" s="3">
        <v>41544</v>
      </c>
      <c r="AW5747">
        <v>17262017</v>
      </c>
      <c r="AX5747" t="s">
        <v>51620</v>
      </c>
      <c r="AY5747" t="s">
        <v>51612</v>
      </c>
      <c r="AZ5747" t="s">
        <v>28196</v>
      </c>
      <c r="BA5747">
        <v>21569509</v>
      </c>
      <c r="BB5747" t="s">
        <v>51621</v>
      </c>
      <c r="BC5747" s="3">
        <v>41544</v>
      </c>
      <c r="BD5747" s="3">
        <v>41544</v>
      </c>
      <c r="BE5747" t="s">
        <v>51612</v>
      </c>
      <c r="BF5747" t="s">
        <v>1983</v>
      </c>
      <c r="BG5747">
        <v>8500000</v>
      </c>
      <c r="BH5747">
        <v>21569509</v>
      </c>
      <c r="BI5747">
        <v>2013</v>
      </c>
      <c r="BJ5747" t="b">
        <v>1</v>
      </c>
      <c r="BK5747" t="s">
        <v>51622</v>
      </c>
      <c r="BL5747">
        <v>0.96983415620133195</v>
      </c>
    </row>
    <row r="5748" spans="2:64" x14ac:dyDescent="0.25">
      <c r="B5748">
        <v>1179069</v>
      </c>
      <c r="C5748" t="s">
        <v>51791</v>
      </c>
      <c r="D5748" s="6" t="s">
        <v>48103</v>
      </c>
      <c r="E5748" s="5">
        <v>41369</v>
      </c>
      <c r="F5748">
        <v>3</v>
      </c>
      <c r="G5748">
        <v>0</v>
      </c>
      <c r="M5748">
        <v>54</v>
      </c>
      <c r="N5748">
        <v>54</v>
      </c>
      <c r="S5748" t="s">
        <v>5439</v>
      </c>
      <c r="T5748" t="s">
        <v>48524</v>
      </c>
      <c r="U5748" s="2">
        <v>26973</v>
      </c>
      <c r="V5748">
        <v>6.1</v>
      </c>
      <c r="W5748">
        <v>28</v>
      </c>
      <c r="X5748">
        <v>4</v>
      </c>
      <c r="Y5748" t="s">
        <v>7110</v>
      </c>
      <c r="Z5748">
        <v>112</v>
      </c>
      <c r="AA5748">
        <v>1</v>
      </c>
      <c r="AB5748">
        <v>1</v>
      </c>
      <c r="AC5748" t="s">
        <v>51792</v>
      </c>
      <c r="AE5748" t="s">
        <v>51793</v>
      </c>
      <c r="AF5748" t="s">
        <v>34109</v>
      </c>
      <c r="AG5748" t="s">
        <v>51794</v>
      </c>
      <c r="AH5748" t="s">
        <v>51795</v>
      </c>
      <c r="AJ5748" s="4">
        <v>41457</v>
      </c>
      <c r="AK5748" t="s">
        <v>151</v>
      </c>
      <c r="AL5748" t="s">
        <v>152</v>
      </c>
      <c r="AM5748" t="s">
        <v>51796</v>
      </c>
      <c r="AN5748" t="s">
        <v>48103</v>
      </c>
      <c r="AO5748">
        <v>1915</v>
      </c>
      <c r="AP5748" s="1">
        <v>40440.928194444445</v>
      </c>
      <c r="AQ5748">
        <v>2010</v>
      </c>
      <c r="AR5748">
        <v>1580</v>
      </c>
      <c r="AS5748">
        <v>1</v>
      </c>
      <c r="AT5748" t="s">
        <v>51797</v>
      </c>
      <c r="AU5748">
        <v>2010</v>
      </c>
      <c r="AV5748" s="3">
        <v>41334</v>
      </c>
      <c r="AX5748" t="s">
        <v>51798</v>
      </c>
      <c r="AY5748" t="s">
        <v>51797</v>
      </c>
      <c r="AZ5748" t="s">
        <v>41449</v>
      </c>
      <c r="BB5748" t="s">
        <v>51799</v>
      </c>
      <c r="BC5748" s="3">
        <v>41369</v>
      </c>
      <c r="BL5748">
        <v>0.96313247622518905</v>
      </c>
    </row>
    <row r="5749" spans="2:64" x14ac:dyDescent="0.25">
      <c r="B5749">
        <v>1198199</v>
      </c>
      <c r="C5749" t="s">
        <v>52360</v>
      </c>
      <c r="D5749" s="6" t="s">
        <v>52361</v>
      </c>
      <c r="E5749" s="5">
        <v>41352</v>
      </c>
      <c r="F5749">
        <v>3</v>
      </c>
      <c r="G5749">
        <v>0</v>
      </c>
      <c r="U5749">
        <v>266</v>
      </c>
      <c r="V5749">
        <v>6.6</v>
      </c>
      <c r="Y5749" t="s">
        <v>317</v>
      </c>
      <c r="Z5749">
        <v>103</v>
      </c>
      <c r="AA5749">
        <v>1</v>
      </c>
      <c r="AB5749">
        <v>1</v>
      </c>
      <c r="AC5749" t="s">
        <v>52362</v>
      </c>
      <c r="AD5749" t="s">
        <v>488</v>
      </c>
      <c r="AE5749" t="s">
        <v>52363</v>
      </c>
      <c r="AF5749" t="s">
        <v>52364</v>
      </c>
      <c r="AG5749" t="s">
        <v>52365</v>
      </c>
      <c r="AH5749" t="s">
        <v>52366</v>
      </c>
      <c r="AK5749" t="s">
        <v>151</v>
      </c>
      <c r="AL5749" t="s">
        <v>152</v>
      </c>
      <c r="AM5749" t="s">
        <v>71</v>
      </c>
      <c r="AN5749" t="s">
        <v>52361</v>
      </c>
      <c r="AO5749">
        <v>10318</v>
      </c>
      <c r="AP5749" s="1">
        <v>41796.985474537039</v>
      </c>
      <c r="AQ5749">
        <v>2011</v>
      </c>
      <c r="AR5749">
        <v>5543</v>
      </c>
      <c r="AS5749">
        <v>1</v>
      </c>
      <c r="AT5749" t="s">
        <v>52361</v>
      </c>
      <c r="AU5749">
        <v>2011</v>
      </c>
      <c r="AV5749" s="3">
        <v>41352</v>
      </c>
      <c r="AX5749" t="s">
        <v>52367</v>
      </c>
      <c r="BL5749">
        <v>0.96413482885450097</v>
      </c>
    </row>
    <row r="5750" spans="2:64" x14ac:dyDescent="0.25">
      <c r="B5750">
        <v>1204975</v>
      </c>
      <c r="C5750" t="s">
        <v>52418</v>
      </c>
      <c r="D5750" s="6" t="s">
        <v>52419</v>
      </c>
      <c r="E5750" s="5">
        <v>41302</v>
      </c>
      <c r="F5750">
        <v>1</v>
      </c>
      <c r="G5750">
        <v>0</v>
      </c>
      <c r="H5750" s="9">
        <v>67009402.323883899</v>
      </c>
      <c r="I5750" s="9">
        <v>29355984.019454502</v>
      </c>
      <c r="J5750" s="9">
        <v>37653418.3044293</v>
      </c>
      <c r="K5750" s="10">
        <v>1.2826488214285701</v>
      </c>
      <c r="L5750">
        <v>17125616.373597302</v>
      </c>
      <c r="M5750">
        <v>3237</v>
      </c>
      <c r="N5750">
        <v>3065</v>
      </c>
      <c r="O5750" s="9">
        <v>63914167</v>
      </c>
      <c r="P5750" s="9">
        <v>28000000</v>
      </c>
      <c r="Q5750" s="9">
        <v>35914167</v>
      </c>
      <c r="R5750">
        <v>16334566</v>
      </c>
      <c r="S5750" t="s">
        <v>1022</v>
      </c>
      <c r="T5750" t="s">
        <v>39142</v>
      </c>
      <c r="U5750" s="2">
        <v>113299</v>
      </c>
      <c r="V5750">
        <v>6.6</v>
      </c>
      <c r="W5750">
        <v>48</v>
      </c>
      <c r="X5750">
        <v>46</v>
      </c>
      <c r="Y5750" t="s">
        <v>297</v>
      </c>
      <c r="Z5750">
        <v>105</v>
      </c>
      <c r="AA5750">
        <v>1</v>
      </c>
      <c r="AB5750">
        <v>1</v>
      </c>
      <c r="AC5750" t="s">
        <v>52420</v>
      </c>
      <c r="AD5750" t="s">
        <v>2249</v>
      </c>
      <c r="AE5750" t="s">
        <v>20476</v>
      </c>
      <c r="AF5750" t="s">
        <v>52421</v>
      </c>
      <c r="AG5750" t="s">
        <v>52422</v>
      </c>
      <c r="AH5750" t="s">
        <v>52423</v>
      </c>
      <c r="AI5750" t="s">
        <v>52424</v>
      </c>
      <c r="AJ5750" s="4">
        <v>41667</v>
      </c>
      <c r="AK5750" t="s">
        <v>151</v>
      </c>
      <c r="AL5750" t="s">
        <v>152</v>
      </c>
      <c r="AM5750" t="s">
        <v>52425</v>
      </c>
      <c r="AN5750" t="s">
        <v>52419</v>
      </c>
      <c r="AO5750">
        <v>9436</v>
      </c>
      <c r="AP5750" s="1">
        <v>41681.974641203706</v>
      </c>
      <c r="AQ5750">
        <v>2013</v>
      </c>
      <c r="AR5750">
        <v>5161</v>
      </c>
      <c r="AS5750">
        <v>1</v>
      </c>
      <c r="AT5750" t="s">
        <v>52419</v>
      </c>
      <c r="AU5750">
        <v>2013</v>
      </c>
      <c r="AV5750" s="3">
        <v>41579</v>
      </c>
      <c r="AW5750">
        <v>51434214</v>
      </c>
      <c r="AX5750" t="s">
        <v>52426</v>
      </c>
      <c r="AY5750" t="s">
        <v>52419</v>
      </c>
      <c r="AZ5750" t="s">
        <v>43266</v>
      </c>
      <c r="BA5750">
        <v>63914167</v>
      </c>
      <c r="BB5750" t="s">
        <v>52427</v>
      </c>
      <c r="BC5750" s="3">
        <v>41579</v>
      </c>
      <c r="BD5750" s="3">
        <v>41302</v>
      </c>
      <c r="BE5750" t="s">
        <v>52419</v>
      </c>
      <c r="BF5750" t="s">
        <v>297</v>
      </c>
      <c r="BG5750">
        <v>28000000</v>
      </c>
      <c r="BH5750">
        <v>63914167</v>
      </c>
      <c r="BI5750">
        <v>2013</v>
      </c>
      <c r="BJ5750" t="b">
        <v>1</v>
      </c>
      <c r="BK5750" t="s">
        <v>52428</v>
      </c>
      <c r="BL5750">
        <v>0.95380893999138405</v>
      </c>
    </row>
    <row r="5751" spans="2:64" x14ac:dyDescent="0.25">
      <c r="B5751">
        <v>1206543</v>
      </c>
      <c r="C5751" t="s">
        <v>52496</v>
      </c>
      <c r="D5751" s="6" t="s">
        <v>52497</v>
      </c>
      <c r="E5751" s="5">
        <v>41612</v>
      </c>
      <c r="F5751">
        <v>1</v>
      </c>
      <c r="G5751">
        <v>0</v>
      </c>
      <c r="H5751" s="9">
        <v>11738430.698127801</v>
      </c>
      <c r="I5751" s="9">
        <v>22791361.473338202</v>
      </c>
      <c r="J5751" s="9">
        <v>-11052930.7752103</v>
      </c>
      <c r="K5751" s="10">
        <v>-0.48496140909090901</v>
      </c>
      <c r="L5751">
        <v>5408066.8546786299</v>
      </c>
      <c r="M5751">
        <v>2101</v>
      </c>
      <c r="N5751">
        <v>2101</v>
      </c>
      <c r="O5751" s="9">
        <v>11330849</v>
      </c>
      <c r="P5751" s="9">
        <v>22000000</v>
      </c>
      <c r="Q5751" s="9">
        <v>-10669151</v>
      </c>
      <c r="R5751">
        <v>5220288</v>
      </c>
      <c r="S5751" t="s">
        <v>5439</v>
      </c>
      <c r="T5751" t="s">
        <v>52498</v>
      </c>
      <c r="U5751" s="2">
        <v>89488</v>
      </c>
      <c r="V5751">
        <v>6.8</v>
      </c>
      <c r="W5751">
        <v>63</v>
      </c>
      <c r="X5751">
        <v>53</v>
      </c>
      <c r="Y5751" t="s">
        <v>4604</v>
      </c>
      <c r="Z5751">
        <v>116</v>
      </c>
      <c r="AA5751">
        <v>1</v>
      </c>
      <c r="AB5751">
        <v>1</v>
      </c>
      <c r="AC5751" t="s">
        <v>52499</v>
      </c>
      <c r="AD5751" t="s">
        <v>17485</v>
      </c>
      <c r="AE5751" t="s">
        <v>52500</v>
      </c>
      <c r="AF5751" t="s">
        <v>52501</v>
      </c>
      <c r="AG5751" t="s">
        <v>52502</v>
      </c>
      <c r="AH5751" t="s">
        <v>52503</v>
      </c>
      <c r="AI5751" t="s">
        <v>52504</v>
      </c>
      <c r="AJ5751" s="4">
        <v>41709</v>
      </c>
      <c r="AK5751" t="s">
        <v>151</v>
      </c>
      <c r="AL5751" t="s">
        <v>5787</v>
      </c>
      <c r="AM5751" t="s">
        <v>48175</v>
      </c>
      <c r="AN5751" t="s">
        <v>52497</v>
      </c>
      <c r="AO5751">
        <v>8905</v>
      </c>
      <c r="AP5751" s="1">
        <v>41612.21738425926</v>
      </c>
      <c r="AQ5751">
        <v>2013</v>
      </c>
      <c r="AR5751">
        <v>4910</v>
      </c>
      <c r="AS5751">
        <v>1</v>
      </c>
      <c r="AT5751" t="s">
        <v>52497</v>
      </c>
      <c r="AU5751">
        <v>2013</v>
      </c>
      <c r="AV5751" s="3">
        <v>41614</v>
      </c>
      <c r="AW5751">
        <v>8314341</v>
      </c>
      <c r="AX5751" t="s">
        <v>52505</v>
      </c>
      <c r="AY5751" t="s">
        <v>52497</v>
      </c>
      <c r="AZ5751" t="s">
        <v>52506</v>
      </c>
      <c r="BA5751">
        <v>11330849</v>
      </c>
      <c r="BB5751" t="s">
        <v>52507</v>
      </c>
      <c r="BC5751" s="3">
        <v>41612</v>
      </c>
      <c r="BD5751" s="3">
        <v>41612</v>
      </c>
      <c r="BE5751" t="s">
        <v>52497</v>
      </c>
      <c r="BF5751" t="s">
        <v>317</v>
      </c>
      <c r="BG5751">
        <v>22000000</v>
      </c>
      <c r="BH5751">
        <v>11330849</v>
      </c>
      <c r="BI5751">
        <v>2013</v>
      </c>
      <c r="BJ5751" t="b">
        <v>1</v>
      </c>
      <c r="BK5751" t="s">
        <v>52508</v>
      </c>
      <c r="BL5751">
        <v>0.96527800788627804</v>
      </c>
    </row>
    <row r="5752" spans="2:64" x14ac:dyDescent="0.25">
      <c r="B5752">
        <v>1210819</v>
      </c>
      <c r="C5752" t="s">
        <v>52542</v>
      </c>
      <c r="D5752" s="6" t="s">
        <v>52543</v>
      </c>
      <c r="E5752" s="5">
        <v>41457</v>
      </c>
      <c r="F5752">
        <v>1</v>
      </c>
      <c r="G5752">
        <v>0</v>
      </c>
      <c r="H5752" s="9">
        <v>92297762.926933601</v>
      </c>
      <c r="I5752" s="9">
        <v>284224901.11132002</v>
      </c>
      <c r="J5752" s="9">
        <v>-191927138.18438599</v>
      </c>
      <c r="K5752" s="10">
        <v>-0.675265036363636</v>
      </c>
      <c r="L5752">
        <v>30190729.703282502</v>
      </c>
      <c r="M5752">
        <v>3904</v>
      </c>
      <c r="N5752">
        <v>3904</v>
      </c>
      <c r="O5752" s="9">
        <v>89302115</v>
      </c>
      <c r="P5752" s="9">
        <v>275000000</v>
      </c>
      <c r="Q5752" s="9">
        <v>-185697885</v>
      </c>
      <c r="R5752">
        <v>29210849</v>
      </c>
      <c r="S5752" t="s">
        <v>1022</v>
      </c>
      <c r="T5752" t="s">
        <v>12371</v>
      </c>
      <c r="U5752" s="2">
        <v>192458</v>
      </c>
      <c r="V5752">
        <v>6.5</v>
      </c>
      <c r="W5752">
        <v>37</v>
      </c>
      <c r="X5752">
        <v>31</v>
      </c>
      <c r="Y5752" t="s">
        <v>7170</v>
      </c>
      <c r="Z5752">
        <v>150</v>
      </c>
      <c r="AA5752">
        <v>1</v>
      </c>
      <c r="AB5752">
        <v>1</v>
      </c>
      <c r="AC5752" t="s">
        <v>52544</v>
      </c>
      <c r="AD5752" t="s">
        <v>52545</v>
      </c>
      <c r="AE5752" t="s">
        <v>33465</v>
      </c>
      <c r="AF5752" t="s">
        <v>52546</v>
      </c>
      <c r="AG5752" t="s">
        <v>52547</v>
      </c>
      <c r="AH5752" t="s">
        <v>52548</v>
      </c>
      <c r="AI5752" t="s">
        <v>52549</v>
      </c>
      <c r="AJ5752" s="4">
        <v>41625</v>
      </c>
      <c r="AK5752" t="s">
        <v>52550</v>
      </c>
      <c r="AL5752" t="s">
        <v>152</v>
      </c>
      <c r="AM5752" t="s">
        <v>52551</v>
      </c>
      <c r="AN5752" t="s">
        <v>52543</v>
      </c>
      <c r="AO5752">
        <v>7529</v>
      </c>
      <c r="AP5752" s="1">
        <v>41453.818310185183</v>
      </c>
      <c r="AQ5752">
        <v>2013</v>
      </c>
      <c r="AR5752">
        <v>4279</v>
      </c>
      <c r="AS5752">
        <v>1</v>
      </c>
      <c r="AT5752" t="s">
        <v>52552</v>
      </c>
      <c r="AU5752">
        <v>2013</v>
      </c>
      <c r="AV5752" s="3">
        <v>41458</v>
      </c>
      <c r="AW5752">
        <v>89289910</v>
      </c>
      <c r="AX5752" t="s">
        <v>52553</v>
      </c>
      <c r="AY5752" t="s">
        <v>52552</v>
      </c>
      <c r="AZ5752" t="s">
        <v>26138</v>
      </c>
      <c r="BA5752">
        <v>89302115</v>
      </c>
      <c r="BB5752" t="s">
        <v>52554</v>
      </c>
      <c r="BC5752" s="3">
        <v>41458</v>
      </c>
      <c r="BD5752" s="3">
        <v>41457</v>
      </c>
      <c r="BE5752" t="s">
        <v>52552</v>
      </c>
      <c r="BF5752" t="s">
        <v>992</v>
      </c>
      <c r="BG5752">
        <v>275000000</v>
      </c>
      <c r="BH5752">
        <v>89302115</v>
      </c>
      <c r="BI5752">
        <v>2013</v>
      </c>
      <c r="BJ5752" t="b">
        <v>1</v>
      </c>
      <c r="BK5752" t="s">
        <v>52555</v>
      </c>
      <c r="BL5752">
        <v>0.96754365618476401</v>
      </c>
    </row>
    <row r="5753" spans="2:64" x14ac:dyDescent="0.25">
      <c r="B5753">
        <v>1211956</v>
      </c>
      <c r="C5753" t="s">
        <v>52568</v>
      </c>
      <c r="D5753" s="6" t="s">
        <v>52569</v>
      </c>
      <c r="E5753" s="5">
        <v>41565</v>
      </c>
      <c r="F5753">
        <v>2</v>
      </c>
      <c r="G5753">
        <v>1</v>
      </c>
      <c r="H5753" s="9">
        <v>25984715.224752299</v>
      </c>
      <c r="I5753" s="9">
        <v>72363645.705770999</v>
      </c>
      <c r="J5753" s="9">
        <v>-46378930.4810187</v>
      </c>
      <c r="K5753" s="10">
        <v>-0.64091478571428495</v>
      </c>
      <c r="L5753">
        <v>10219537.257002899</v>
      </c>
      <c r="M5753">
        <v>2883</v>
      </c>
      <c r="N5753">
        <v>2883</v>
      </c>
      <c r="O5753" s="9">
        <v>25135965</v>
      </c>
      <c r="P5753" s="9">
        <v>70000000</v>
      </c>
      <c r="Q5753" s="9">
        <v>-44864035</v>
      </c>
      <c r="R5753">
        <v>9885732</v>
      </c>
      <c r="S5753" t="s">
        <v>5439</v>
      </c>
      <c r="T5753" t="s">
        <v>37461</v>
      </c>
      <c r="U5753" s="2">
        <v>190536</v>
      </c>
      <c r="V5753">
        <v>6.7</v>
      </c>
      <c r="W5753">
        <v>49</v>
      </c>
      <c r="X5753">
        <v>49</v>
      </c>
      <c r="Y5753" t="s">
        <v>9433</v>
      </c>
      <c r="Z5753">
        <v>115</v>
      </c>
      <c r="AA5753">
        <v>1</v>
      </c>
      <c r="AB5753">
        <v>1</v>
      </c>
      <c r="AC5753" t="s">
        <v>52570</v>
      </c>
      <c r="AD5753" t="s">
        <v>1199</v>
      </c>
      <c r="AE5753" t="s">
        <v>35380</v>
      </c>
      <c r="AF5753" t="s">
        <v>52571</v>
      </c>
      <c r="AG5753" t="s">
        <v>52572</v>
      </c>
      <c r="AH5753" t="s">
        <v>52573</v>
      </c>
      <c r="AI5753" t="s">
        <v>52574</v>
      </c>
      <c r="AJ5753" s="4">
        <v>41674</v>
      </c>
      <c r="AK5753" t="s">
        <v>52575</v>
      </c>
      <c r="AL5753" t="s">
        <v>152</v>
      </c>
      <c r="AM5753" t="s">
        <v>52576</v>
      </c>
      <c r="AN5753" t="s">
        <v>52569</v>
      </c>
      <c r="AO5753">
        <v>8461</v>
      </c>
      <c r="AP5753" s="1">
        <v>41559.931122685186</v>
      </c>
      <c r="AQ5753">
        <v>2013</v>
      </c>
      <c r="AR5753">
        <v>4689</v>
      </c>
      <c r="AS5753">
        <v>1</v>
      </c>
      <c r="AT5753" t="s">
        <v>52569</v>
      </c>
      <c r="AU5753">
        <v>2013</v>
      </c>
      <c r="AV5753" s="3">
        <v>41565</v>
      </c>
      <c r="AW5753">
        <v>18645489</v>
      </c>
      <c r="AX5753" t="s">
        <v>52577</v>
      </c>
      <c r="AY5753" t="s">
        <v>52569</v>
      </c>
      <c r="AZ5753" t="s">
        <v>49117</v>
      </c>
      <c r="BA5753">
        <v>25135965</v>
      </c>
      <c r="BB5753" t="s">
        <v>52578</v>
      </c>
      <c r="BC5753" s="3">
        <v>41565</v>
      </c>
      <c r="BD5753" s="3">
        <v>41565</v>
      </c>
      <c r="BE5753" t="s">
        <v>52569</v>
      </c>
      <c r="BF5753" t="s">
        <v>3403</v>
      </c>
      <c r="BG5753">
        <v>70000000</v>
      </c>
      <c r="BH5753">
        <v>25135965</v>
      </c>
      <c r="BI5753">
        <v>2013</v>
      </c>
      <c r="BJ5753" t="b">
        <v>1</v>
      </c>
      <c r="BK5753" t="s">
        <v>52579</v>
      </c>
      <c r="BL5753">
        <v>0.96733655853407896</v>
      </c>
    </row>
    <row r="5754" spans="2:64" x14ac:dyDescent="0.25">
      <c r="B5754">
        <v>1213663</v>
      </c>
      <c r="C5754" t="s">
        <v>52654</v>
      </c>
      <c r="D5754" s="6" t="s">
        <v>52655</v>
      </c>
      <c r="E5754" s="5">
        <v>41509</v>
      </c>
      <c r="F5754">
        <v>2</v>
      </c>
      <c r="G5754">
        <v>0</v>
      </c>
      <c r="H5754" s="9">
        <v>26844893.626273599</v>
      </c>
      <c r="I5754" s="9">
        <v>20646066.094571002</v>
      </c>
      <c r="J5754" s="9">
        <v>6198827.5317025501</v>
      </c>
      <c r="K5754" s="10">
        <v>0.300242549999999</v>
      </c>
      <c r="L5754">
        <v>9096439.9375740197</v>
      </c>
      <c r="M5754">
        <v>1553</v>
      </c>
      <c r="N5754">
        <v>1551</v>
      </c>
      <c r="O5754" s="9">
        <v>26004851</v>
      </c>
      <c r="P5754" s="9">
        <v>20000000</v>
      </c>
      <c r="Q5754" s="9">
        <v>6004851</v>
      </c>
      <c r="R5754">
        <v>8811790</v>
      </c>
      <c r="S5754" t="s">
        <v>5439</v>
      </c>
      <c r="T5754" t="s">
        <v>31079</v>
      </c>
      <c r="U5754" s="2">
        <v>204270</v>
      </c>
      <c r="V5754">
        <v>7</v>
      </c>
      <c r="W5754">
        <v>81</v>
      </c>
      <c r="X5754">
        <v>89</v>
      </c>
      <c r="Y5754" t="s">
        <v>14658</v>
      </c>
      <c r="Z5754">
        <v>109</v>
      </c>
      <c r="AA5754">
        <v>1</v>
      </c>
      <c r="AB5754">
        <v>1</v>
      </c>
      <c r="AC5754" t="s">
        <v>52656</v>
      </c>
      <c r="AD5754" t="s">
        <v>52657</v>
      </c>
      <c r="AE5754" t="s">
        <v>36640</v>
      </c>
      <c r="AF5754" t="s">
        <v>36641</v>
      </c>
      <c r="AG5754" t="s">
        <v>52658</v>
      </c>
      <c r="AH5754" t="s">
        <v>52659</v>
      </c>
      <c r="AI5754" t="s">
        <v>52660</v>
      </c>
      <c r="AJ5754" s="4">
        <v>41597</v>
      </c>
      <c r="AK5754" t="s">
        <v>151</v>
      </c>
      <c r="AL5754" t="s">
        <v>19950</v>
      </c>
      <c r="AM5754" t="s">
        <v>52661</v>
      </c>
      <c r="AN5754" t="s">
        <v>52655</v>
      </c>
      <c r="AO5754">
        <v>7876</v>
      </c>
      <c r="AP5754" s="1">
        <v>41484.573182870372</v>
      </c>
      <c r="AQ5754">
        <v>2013</v>
      </c>
      <c r="AR5754">
        <v>4414</v>
      </c>
      <c r="AS5754">
        <v>1</v>
      </c>
      <c r="AT5754" t="s">
        <v>52662</v>
      </c>
      <c r="AU5754">
        <v>2013</v>
      </c>
      <c r="AV5754" s="3">
        <v>41509</v>
      </c>
      <c r="AW5754">
        <v>33408732</v>
      </c>
      <c r="AX5754" t="s">
        <v>52663</v>
      </c>
      <c r="AY5754" t="s">
        <v>52662</v>
      </c>
      <c r="AZ5754" t="s">
        <v>29341</v>
      </c>
      <c r="BA5754">
        <v>26004851</v>
      </c>
      <c r="BB5754" t="s">
        <v>52664</v>
      </c>
      <c r="BC5754" s="3">
        <v>41509</v>
      </c>
      <c r="BD5754" s="3">
        <v>41509</v>
      </c>
      <c r="BE5754" t="s">
        <v>52662</v>
      </c>
      <c r="BF5754" t="s">
        <v>297</v>
      </c>
      <c r="BG5754">
        <v>20000000</v>
      </c>
      <c r="BH5754">
        <v>26004851</v>
      </c>
      <c r="BI5754">
        <v>2013</v>
      </c>
      <c r="BJ5754" t="b">
        <v>1</v>
      </c>
      <c r="BK5754" t="s">
        <v>52665</v>
      </c>
      <c r="BL5754">
        <v>0.96870754498160905</v>
      </c>
    </row>
    <row r="5755" spans="2:64" x14ac:dyDescent="0.25">
      <c r="B5755">
        <v>1229340</v>
      </c>
      <c r="C5755" t="s">
        <v>53022</v>
      </c>
      <c r="D5755" s="6" t="s">
        <v>53023</v>
      </c>
      <c r="E5755" s="5">
        <v>41626</v>
      </c>
      <c r="F5755">
        <v>3</v>
      </c>
      <c r="G5755">
        <v>0</v>
      </c>
      <c r="H5755" s="9">
        <v>131933708.174778</v>
      </c>
      <c r="I5755" s="9">
        <v>51798548.803041399</v>
      </c>
      <c r="J5755" s="9">
        <v>80135159.371737197</v>
      </c>
      <c r="K5755" s="10">
        <v>1.54705414</v>
      </c>
      <c r="L5755">
        <v>27176030.931692399</v>
      </c>
      <c r="M5755">
        <v>3507</v>
      </c>
      <c r="N5755">
        <v>3507</v>
      </c>
      <c r="O5755" s="9">
        <v>127352707</v>
      </c>
      <c r="P5755" s="9">
        <v>50000000</v>
      </c>
      <c r="Q5755" s="9">
        <v>77352707</v>
      </c>
      <c r="R5755">
        <v>26232425</v>
      </c>
      <c r="S5755" t="s">
        <v>1022</v>
      </c>
      <c r="T5755" t="s">
        <v>887</v>
      </c>
      <c r="U5755" s="2">
        <v>141057</v>
      </c>
      <c r="V5755">
        <v>6.3</v>
      </c>
      <c r="W5755">
        <v>61</v>
      </c>
      <c r="X5755">
        <v>75</v>
      </c>
      <c r="Y5755" t="s">
        <v>297</v>
      </c>
      <c r="Z5755">
        <v>119</v>
      </c>
      <c r="AA5755">
        <v>1</v>
      </c>
      <c r="AB5755">
        <v>1</v>
      </c>
      <c r="AC5755" t="s">
        <v>53024</v>
      </c>
      <c r="AD5755" t="s">
        <v>53025</v>
      </c>
      <c r="AE5755" t="s">
        <v>36117</v>
      </c>
      <c r="AF5755" t="s">
        <v>53026</v>
      </c>
      <c r="AG5755" t="s">
        <v>53027</v>
      </c>
      <c r="AH5755" t="s">
        <v>53028</v>
      </c>
      <c r="AI5755" t="s">
        <v>53029</v>
      </c>
      <c r="AJ5755" s="4">
        <v>41730</v>
      </c>
      <c r="AK5755" t="s">
        <v>151</v>
      </c>
      <c r="AL5755" t="s">
        <v>152</v>
      </c>
      <c r="AM5755" t="s">
        <v>53030</v>
      </c>
      <c r="AN5755" t="s">
        <v>53023</v>
      </c>
      <c r="AO5755">
        <v>9727</v>
      </c>
      <c r="AP5755" s="1">
        <v>41720.158761574072</v>
      </c>
      <c r="AQ5755">
        <v>2013</v>
      </c>
      <c r="AR5755">
        <v>5309</v>
      </c>
      <c r="AS5755">
        <v>1</v>
      </c>
      <c r="AT5755" t="s">
        <v>53023</v>
      </c>
      <c r="AU5755">
        <v>2013</v>
      </c>
      <c r="AV5755" s="3">
        <v>41626</v>
      </c>
      <c r="AW5755">
        <v>76820043</v>
      </c>
      <c r="AX5755" t="s">
        <v>53031</v>
      </c>
      <c r="AY5755" t="s">
        <v>53023</v>
      </c>
      <c r="AZ5755" t="s">
        <v>25781</v>
      </c>
      <c r="BA5755">
        <v>125168368</v>
      </c>
      <c r="BB5755" t="s">
        <v>53032</v>
      </c>
      <c r="BC5755" s="3">
        <v>41626</v>
      </c>
      <c r="BD5755" s="3">
        <v>41626</v>
      </c>
      <c r="BE5755" t="s">
        <v>53023</v>
      </c>
      <c r="BF5755" t="s">
        <v>297</v>
      </c>
      <c r="BG5755">
        <v>50000000</v>
      </c>
      <c r="BH5755">
        <v>127352707</v>
      </c>
      <c r="BI5755">
        <v>2013</v>
      </c>
      <c r="BJ5755" t="b">
        <v>1</v>
      </c>
      <c r="BK5755" t="s">
        <v>53033</v>
      </c>
      <c r="BL5755">
        <v>0.96527800788627804</v>
      </c>
    </row>
    <row r="5756" spans="2:64" x14ac:dyDescent="0.25">
      <c r="B5756">
        <v>1245492</v>
      </c>
      <c r="C5756" t="s">
        <v>53456</v>
      </c>
      <c r="D5756" s="6" t="s">
        <v>53457</v>
      </c>
      <c r="E5756" s="5">
        <v>41437</v>
      </c>
      <c r="F5756">
        <v>1</v>
      </c>
      <c r="G5756">
        <v>0</v>
      </c>
      <c r="H5756" s="9">
        <v>104915349.66965801</v>
      </c>
      <c r="I5756" s="9">
        <v>33086473.893380798</v>
      </c>
      <c r="J5756" s="9">
        <v>71828875.7762779</v>
      </c>
      <c r="K5756" s="10">
        <v>2.1709438125</v>
      </c>
      <c r="L5756">
        <v>21422625.393929001</v>
      </c>
      <c r="M5756">
        <v>3055</v>
      </c>
      <c r="N5756">
        <v>3055</v>
      </c>
      <c r="O5756" s="9">
        <v>101470202</v>
      </c>
      <c r="P5756" s="9">
        <v>32000000</v>
      </c>
      <c r="Q5756" s="9">
        <v>69470202</v>
      </c>
      <c r="R5756">
        <v>20719162</v>
      </c>
      <c r="S5756" t="s">
        <v>5439</v>
      </c>
      <c r="T5756" t="s">
        <v>5646</v>
      </c>
      <c r="U5756" s="2">
        <v>331871</v>
      </c>
      <c r="V5756">
        <v>6.6</v>
      </c>
      <c r="W5756">
        <v>67</v>
      </c>
      <c r="X5756">
        <v>83</v>
      </c>
      <c r="Y5756" t="s">
        <v>7317</v>
      </c>
      <c r="Z5756">
        <v>107</v>
      </c>
      <c r="AA5756">
        <v>1</v>
      </c>
      <c r="AB5756">
        <v>1</v>
      </c>
      <c r="AC5756" t="s">
        <v>53458</v>
      </c>
      <c r="AD5756" t="s">
        <v>53459</v>
      </c>
      <c r="AE5756" t="s">
        <v>53460</v>
      </c>
      <c r="AF5756" t="s">
        <v>53461</v>
      </c>
      <c r="AG5756" t="s">
        <v>53462</v>
      </c>
      <c r="AH5756" t="s">
        <v>53463</v>
      </c>
      <c r="AI5756" t="s">
        <v>53464</v>
      </c>
      <c r="AJ5756" s="4">
        <v>41548</v>
      </c>
      <c r="AK5756" t="s">
        <v>1885</v>
      </c>
      <c r="AL5756" t="s">
        <v>152</v>
      </c>
      <c r="AM5756" t="s">
        <v>53465</v>
      </c>
      <c r="AN5756" t="s">
        <v>53457</v>
      </c>
      <c r="AO5756">
        <v>7254</v>
      </c>
      <c r="AP5756" s="1">
        <v>41420.13857638889</v>
      </c>
      <c r="AQ5756">
        <v>2013</v>
      </c>
      <c r="AR5756">
        <v>4167</v>
      </c>
      <c r="AS5756">
        <v>1</v>
      </c>
      <c r="AT5756" t="s">
        <v>53457</v>
      </c>
      <c r="AU5756">
        <v>2013</v>
      </c>
      <c r="AV5756" s="3">
        <v>41437</v>
      </c>
      <c r="AW5756">
        <v>96200000</v>
      </c>
      <c r="AX5756" t="s">
        <v>53466</v>
      </c>
      <c r="AY5756" t="s">
        <v>53467</v>
      </c>
      <c r="AZ5756" t="s">
        <v>26151</v>
      </c>
      <c r="BA5756">
        <v>101470202</v>
      </c>
      <c r="BB5756" t="s">
        <v>53468</v>
      </c>
      <c r="BC5756" s="3">
        <v>41437</v>
      </c>
      <c r="BD5756" s="3">
        <v>41437</v>
      </c>
      <c r="BE5756" t="s">
        <v>53467</v>
      </c>
      <c r="BF5756" t="s">
        <v>297</v>
      </c>
      <c r="BG5756">
        <v>32000000</v>
      </c>
      <c r="BH5756">
        <v>101470202</v>
      </c>
      <c r="BI5756">
        <v>2013</v>
      </c>
      <c r="BJ5756" t="b">
        <v>1</v>
      </c>
      <c r="BK5756" t="s">
        <v>53469</v>
      </c>
      <c r="BL5756">
        <v>0.96716259650750502</v>
      </c>
    </row>
    <row r="5757" spans="2:64" x14ac:dyDescent="0.25">
      <c r="B5757">
        <v>1272878</v>
      </c>
      <c r="C5757" t="s">
        <v>53935</v>
      </c>
      <c r="D5757" s="6" t="s">
        <v>53936</v>
      </c>
      <c r="E5757" s="5">
        <v>41488</v>
      </c>
      <c r="F5757">
        <v>1</v>
      </c>
      <c r="G5757">
        <v>0</v>
      </c>
      <c r="H5757" s="9">
        <v>78054992.336655498</v>
      </c>
      <c r="I5757" s="9">
        <v>62970501.5884417</v>
      </c>
      <c r="J5757" s="9">
        <v>15084490.748213699</v>
      </c>
      <c r="K5757" s="10">
        <v>0.23954852459016299</v>
      </c>
      <c r="L5757">
        <v>27933229.322079498</v>
      </c>
      <c r="M5757">
        <v>3028</v>
      </c>
      <c r="N5757">
        <v>3025</v>
      </c>
      <c r="O5757" s="9">
        <v>75612460</v>
      </c>
      <c r="P5757" s="9">
        <v>61000000</v>
      </c>
      <c r="Q5757" s="9">
        <v>14612460</v>
      </c>
      <c r="R5757">
        <v>27059130</v>
      </c>
      <c r="S5757" t="s">
        <v>5439</v>
      </c>
      <c r="T5757" t="s">
        <v>558</v>
      </c>
      <c r="U5757" s="2">
        <v>166990</v>
      </c>
      <c r="V5757">
        <v>6.7</v>
      </c>
      <c r="W5757">
        <v>55</v>
      </c>
      <c r="X5757">
        <v>64</v>
      </c>
      <c r="Y5757" t="s">
        <v>2469</v>
      </c>
      <c r="Z5757">
        <v>109</v>
      </c>
      <c r="AA5757">
        <v>1</v>
      </c>
      <c r="AB5757">
        <v>1</v>
      </c>
      <c r="AC5757" t="s">
        <v>53937</v>
      </c>
      <c r="AD5757" t="s">
        <v>789</v>
      </c>
      <c r="AE5757" t="s">
        <v>53938</v>
      </c>
      <c r="AF5757" t="s">
        <v>53939</v>
      </c>
      <c r="AG5757" t="s">
        <v>53940</v>
      </c>
      <c r="AH5757" t="s">
        <v>53941</v>
      </c>
      <c r="AI5757" t="s">
        <v>53942</v>
      </c>
      <c r="AJ5757" s="4">
        <v>41597</v>
      </c>
      <c r="AK5757" t="s">
        <v>1885</v>
      </c>
      <c r="AL5757" t="s">
        <v>152</v>
      </c>
      <c r="AM5757" t="s">
        <v>53943</v>
      </c>
      <c r="AN5757" t="s">
        <v>53936</v>
      </c>
      <c r="AO5757">
        <v>7972</v>
      </c>
      <c r="AP5757" s="1">
        <v>41493.692824074074</v>
      </c>
      <c r="AQ5757">
        <v>2013</v>
      </c>
      <c r="AR5757">
        <v>4450</v>
      </c>
      <c r="AS5757">
        <v>1</v>
      </c>
      <c r="AT5757" t="s">
        <v>53936</v>
      </c>
      <c r="AU5757">
        <v>2013</v>
      </c>
      <c r="AV5757" s="3">
        <v>41488</v>
      </c>
      <c r="AW5757">
        <v>73500000</v>
      </c>
      <c r="AX5757" t="s">
        <v>53944</v>
      </c>
      <c r="AY5757" t="s">
        <v>53936</v>
      </c>
      <c r="AZ5757" t="s">
        <v>27002</v>
      </c>
      <c r="BA5757">
        <v>75612460</v>
      </c>
      <c r="BB5757" t="s">
        <v>53945</v>
      </c>
      <c r="BC5757" s="3">
        <v>41488</v>
      </c>
      <c r="BD5757" s="3">
        <v>41488</v>
      </c>
      <c r="BE5757" t="s">
        <v>53936</v>
      </c>
      <c r="BF5757" t="s">
        <v>897</v>
      </c>
      <c r="BG5757">
        <v>61000000</v>
      </c>
      <c r="BH5757">
        <v>75612460</v>
      </c>
      <c r="BI5757">
        <v>2013</v>
      </c>
      <c r="BJ5757" t="b">
        <v>1</v>
      </c>
      <c r="BK5757" t="s">
        <v>53946</v>
      </c>
      <c r="BL5757">
        <v>0.96870754498160905</v>
      </c>
    </row>
    <row r="5758" spans="2:64" x14ac:dyDescent="0.25">
      <c r="B5758">
        <v>1288558</v>
      </c>
      <c r="C5758" t="s">
        <v>54190</v>
      </c>
      <c r="D5758" s="6" t="s">
        <v>54191</v>
      </c>
      <c r="E5758" s="5">
        <v>41369</v>
      </c>
      <c r="F5758">
        <v>3</v>
      </c>
      <c r="G5758">
        <v>0</v>
      </c>
      <c r="H5758" s="9">
        <v>56316090.8171039</v>
      </c>
      <c r="I5758" s="9">
        <v>17650739.041246101</v>
      </c>
      <c r="J5758" s="9">
        <v>38665351.775857799</v>
      </c>
      <c r="K5758" s="10">
        <v>2.19057976470588</v>
      </c>
      <c r="L5758">
        <v>26762514.644946199</v>
      </c>
      <c r="M5758">
        <v>3025</v>
      </c>
      <c r="N5758">
        <v>3025</v>
      </c>
      <c r="O5758" s="9">
        <v>54239856</v>
      </c>
      <c r="P5758" s="9">
        <v>17000000</v>
      </c>
      <c r="Q5758" s="9">
        <v>37239856</v>
      </c>
      <c r="R5758">
        <v>25775847</v>
      </c>
      <c r="S5758" t="s">
        <v>5439</v>
      </c>
      <c r="T5758" t="s">
        <v>15205</v>
      </c>
      <c r="U5758" s="2">
        <v>134323</v>
      </c>
      <c r="V5758">
        <v>6.5</v>
      </c>
      <c r="W5758">
        <v>57</v>
      </c>
      <c r="X5758">
        <v>61</v>
      </c>
      <c r="Y5758" t="s">
        <v>609</v>
      </c>
      <c r="Z5758">
        <v>91</v>
      </c>
      <c r="AA5758">
        <v>1</v>
      </c>
      <c r="AB5758">
        <v>1</v>
      </c>
      <c r="AC5758" t="s">
        <v>54192</v>
      </c>
      <c r="AD5758" t="s">
        <v>24185</v>
      </c>
      <c r="AE5758" t="s">
        <v>54193</v>
      </c>
      <c r="AF5758" t="s">
        <v>54194</v>
      </c>
      <c r="AG5758" t="s">
        <v>54195</v>
      </c>
      <c r="AH5758" t="s">
        <v>54196</v>
      </c>
      <c r="AI5758" t="s">
        <v>54197</v>
      </c>
      <c r="AJ5758" s="4">
        <v>41471</v>
      </c>
      <c r="AK5758" t="s">
        <v>151</v>
      </c>
      <c r="AL5758" t="s">
        <v>152</v>
      </c>
      <c r="AM5758" t="s">
        <v>54198</v>
      </c>
      <c r="AN5758" t="s">
        <v>54191</v>
      </c>
      <c r="AO5758">
        <v>6889</v>
      </c>
      <c r="AP5758" s="1">
        <v>41367.994837962964</v>
      </c>
      <c r="AQ5758">
        <v>2013</v>
      </c>
      <c r="AR5758">
        <v>4024</v>
      </c>
      <c r="AS5758">
        <v>1</v>
      </c>
      <c r="AT5758" t="s">
        <v>54191</v>
      </c>
      <c r="AU5758">
        <v>2013</v>
      </c>
      <c r="AV5758" s="3">
        <v>41369</v>
      </c>
      <c r="AW5758">
        <v>54200000</v>
      </c>
      <c r="AX5758" t="s">
        <v>54199</v>
      </c>
      <c r="AY5758" t="s">
        <v>54200</v>
      </c>
      <c r="AZ5758" t="s">
        <v>51245</v>
      </c>
      <c r="BA5758">
        <v>54239856</v>
      </c>
      <c r="BB5758" t="s">
        <v>54201</v>
      </c>
      <c r="BC5758" s="3">
        <v>41369</v>
      </c>
      <c r="BD5758" s="3">
        <v>41369</v>
      </c>
      <c r="BE5758" t="s">
        <v>54191</v>
      </c>
      <c r="BF5758" t="s">
        <v>850</v>
      </c>
      <c r="BG5758">
        <v>17000000</v>
      </c>
      <c r="BH5758">
        <v>54239856</v>
      </c>
      <c r="BI5758">
        <v>2013</v>
      </c>
      <c r="BJ5758" t="b">
        <v>1</v>
      </c>
      <c r="BK5758" t="s">
        <v>54202</v>
      </c>
      <c r="BL5758">
        <v>0.96313247622518905</v>
      </c>
    </row>
    <row r="5759" spans="2:64" x14ac:dyDescent="0.25">
      <c r="B5759">
        <v>1291580</v>
      </c>
      <c r="C5759" t="s">
        <v>54252</v>
      </c>
      <c r="D5759" s="6" t="s">
        <v>54253</v>
      </c>
      <c r="E5759" s="5">
        <v>41432</v>
      </c>
      <c r="F5759">
        <v>1</v>
      </c>
      <c r="G5759">
        <v>0</v>
      </c>
      <c r="H5759" s="9">
        <v>1687045.1833972801</v>
      </c>
      <c r="O5759" s="9">
        <v>1631647</v>
      </c>
      <c r="S5759" t="s">
        <v>8565</v>
      </c>
      <c r="T5759" t="s">
        <v>33392</v>
      </c>
      <c r="U5759" s="2">
        <v>34613</v>
      </c>
      <c r="V5759">
        <v>7</v>
      </c>
      <c r="X5759">
        <v>95</v>
      </c>
      <c r="Y5759" t="s">
        <v>2486</v>
      </c>
      <c r="Z5759">
        <v>118</v>
      </c>
      <c r="AA5759">
        <v>1</v>
      </c>
      <c r="AB5759">
        <v>1</v>
      </c>
      <c r="AC5759" t="s">
        <v>54254</v>
      </c>
      <c r="AD5759" t="s">
        <v>54255</v>
      </c>
      <c r="AE5759" t="s">
        <v>18368</v>
      </c>
      <c r="AF5759" t="s">
        <v>54256</v>
      </c>
      <c r="AG5759" t="s">
        <v>54257</v>
      </c>
      <c r="AH5759" t="s">
        <v>54258</v>
      </c>
      <c r="AI5759" t="s">
        <v>54259</v>
      </c>
      <c r="AJ5759" s="4">
        <v>41534</v>
      </c>
      <c r="AK5759" t="s">
        <v>151</v>
      </c>
      <c r="AL5759" t="s">
        <v>152</v>
      </c>
      <c r="AM5759" t="s">
        <v>54260</v>
      </c>
      <c r="AN5759" t="s">
        <v>54253</v>
      </c>
      <c r="AO5759">
        <v>7258</v>
      </c>
      <c r="AP5759" s="1">
        <v>41421.124652777777</v>
      </c>
      <c r="AQ5759">
        <v>2013</v>
      </c>
      <c r="AR5759">
        <v>4168</v>
      </c>
      <c r="AS5759">
        <v>1</v>
      </c>
      <c r="AT5759" t="s">
        <v>54253</v>
      </c>
      <c r="AU5759">
        <v>2013</v>
      </c>
      <c r="AV5759" s="3">
        <v>41432</v>
      </c>
      <c r="AW5759">
        <v>1631647</v>
      </c>
      <c r="AX5759" t="s">
        <v>54261</v>
      </c>
      <c r="BL5759">
        <v>0.96716259650750502</v>
      </c>
    </row>
    <row r="5760" spans="2:64" x14ac:dyDescent="0.25">
      <c r="B5760">
        <v>1300854</v>
      </c>
      <c r="C5760" t="s">
        <v>54393</v>
      </c>
      <c r="D5760" s="6" t="s">
        <v>54394</v>
      </c>
      <c r="E5760" s="5">
        <v>41397</v>
      </c>
      <c r="F5760">
        <v>3</v>
      </c>
      <c r="G5760">
        <v>1</v>
      </c>
      <c r="H5760" s="9">
        <v>423893289.031762</v>
      </c>
      <c r="I5760" s="9">
        <v>207286698.57691699</v>
      </c>
      <c r="J5760" s="9">
        <v>216606590.45484501</v>
      </c>
      <c r="K5760" s="10">
        <v>1.0449613599999901</v>
      </c>
      <c r="O5760" s="9">
        <v>408992272</v>
      </c>
      <c r="P5760" s="9">
        <v>200000000</v>
      </c>
      <c r="Q5760" s="9">
        <v>208992272</v>
      </c>
      <c r="S5760" t="s">
        <v>1022</v>
      </c>
      <c r="T5760" t="s">
        <v>12371</v>
      </c>
      <c r="U5760" s="2">
        <v>597910</v>
      </c>
      <c r="V5760">
        <v>7.2</v>
      </c>
      <c r="W5760">
        <v>62</v>
      </c>
      <c r="X5760">
        <v>79</v>
      </c>
      <c r="Y5760" t="s">
        <v>6097</v>
      </c>
      <c r="Z5760">
        <v>130</v>
      </c>
      <c r="AA5760">
        <v>1</v>
      </c>
      <c r="AB5760">
        <v>1</v>
      </c>
      <c r="AC5760" t="s">
        <v>54395</v>
      </c>
      <c r="AD5760" t="s">
        <v>54396</v>
      </c>
      <c r="AE5760" t="s">
        <v>16871</v>
      </c>
      <c r="AF5760" t="s">
        <v>54397</v>
      </c>
      <c r="AG5760" t="s">
        <v>54398</v>
      </c>
      <c r="AH5760" t="s">
        <v>54399</v>
      </c>
      <c r="AI5760" t="s">
        <v>54400</v>
      </c>
      <c r="AJ5760" s="4">
        <v>41541</v>
      </c>
      <c r="AK5760" t="s">
        <v>151</v>
      </c>
      <c r="AL5760" t="s">
        <v>54401</v>
      </c>
      <c r="AM5760" t="s">
        <v>54402</v>
      </c>
      <c r="AN5760" t="s">
        <v>54394</v>
      </c>
      <c r="AO5760">
        <v>7037</v>
      </c>
      <c r="AP5760" s="1">
        <v>41389.525416666664</v>
      </c>
      <c r="AQ5760">
        <v>2013</v>
      </c>
      <c r="AR5760">
        <v>4090</v>
      </c>
      <c r="AS5760">
        <v>1</v>
      </c>
      <c r="AT5760" t="s">
        <v>54394</v>
      </c>
      <c r="AU5760">
        <v>2013</v>
      </c>
      <c r="AV5760" s="3">
        <v>41397</v>
      </c>
      <c r="AW5760">
        <v>408992272</v>
      </c>
      <c r="AX5760" t="s">
        <v>54403</v>
      </c>
      <c r="BD5760" s="3">
        <v>41397</v>
      </c>
      <c r="BE5760" t="s">
        <v>54394</v>
      </c>
      <c r="BF5760" t="s">
        <v>897</v>
      </c>
      <c r="BG5760">
        <v>200000000</v>
      </c>
      <c r="BH5760">
        <v>408992272</v>
      </c>
      <c r="BI5760">
        <v>2013</v>
      </c>
      <c r="BJ5760" t="b">
        <v>1</v>
      </c>
      <c r="BK5760" t="s">
        <v>54404</v>
      </c>
      <c r="BL5760">
        <v>0.96484724477285499</v>
      </c>
    </row>
    <row r="5761" spans="2:64" x14ac:dyDescent="0.25">
      <c r="B5761">
        <v>1308729</v>
      </c>
      <c r="C5761" t="s">
        <v>54560</v>
      </c>
      <c r="D5761" s="6" t="s">
        <v>54561</v>
      </c>
      <c r="E5761" s="5">
        <v>41306</v>
      </c>
      <c r="F5761">
        <v>0</v>
      </c>
      <c r="G5761">
        <v>0</v>
      </c>
      <c r="H5761" s="9">
        <v>9868578.4961105399</v>
      </c>
      <c r="I5761" s="9">
        <v>57195110.3951483</v>
      </c>
      <c r="J5761" s="9">
        <v>-47326531.899037696</v>
      </c>
      <c r="K5761" s="10">
        <v>-0.82745765454545395</v>
      </c>
      <c r="L5761">
        <v>4729724.6962604299</v>
      </c>
      <c r="M5761">
        <v>2404</v>
      </c>
      <c r="N5761">
        <v>2404</v>
      </c>
      <c r="O5761" s="9">
        <v>9489829</v>
      </c>
      <c r="P5761" s="9">
        <v>55000000</v>
      </c>
      <c r="Q5761" s="9">
        <v>-45510171</v>
      </c>
      <c r="R5761">
        <v>4548201</v>
      </c>
      <c r="S5761" t="s">
        <v>5439</v>
      </c>
      <c r="T5761" t="s">
        <v>1326</v>
      </c>
      <c r="U5761" s="2">
        <v>41420</v>
      </c>
      <c r="V5761">
        <v>5.7</v>
      </c>
      <c r="W5761">
        <v>48</v>
      </c>
      <c r="X5761">
        <v>47</v>
      </c>
      <c r="Y5761" t="s">
        <v>10364</v>
      </c>
      <c r="Z5761">
        <v>92</v>
      </c>
      <c r="AA5761">
        <v>1</v>
      </c>
      <c r="AB5761">
        <v>1</v>
      </c>
      <c r="AC5761" t="s">
        <v>54562</v>
      </c>
      <c r="AD5761" t="s">
        <v>457</v>
      </c>
      <c r="AE5761" t="s">
        <v>13091</v>
      </c>
      <c r="AF5761" t="s">
        <v>54563</v>
      </c>
      <c r="AG5761" t="s">
        <v>54564</v>
      </c>
      <c r="AH5761" t="s">
        <v>54565</v>
      </c>
      <c r="AI5761" t="s">
        <v>54566</v>
      </c>
      <c r="AJ5761" s="4">
        <v>41471</v>
      </c>
      <c r="AK5761" t="s">
        <v>151</v>
      </c>
      <c r="AL5761" t="s">
        <v>152</v>
      </c>
      <c r="AM5761" t="s">
        <v>54567</v>
      </c>
      <c r="AN5761" t="s">
        <v>54561</v>
      </c>
      <c r="AO5761">
        <v>6721</v>
      </c>
      <c r="AP5761" s="1">
        <v>41339.638379629629</v>
      </c>
      <c r="AQ5761">
        <v>2012</v>
      </c>
      <c r="AR5761">
        <v>3956</v>
      </c>
      <c r="AS5761">
        <v>1</v>
      </c>
      <c r="AT5761" t="s">
        <v>54561</v>
      </c>
      <c r="AU5761">
        <v>2012</v>
      </c>
      <c r="AV5761" s="3">
        <v>41306</v>
      </c>
      <c r="AW5761">
        <v>9500000</v>
      </c>
      <c r="AX5761" t="s">
        <v>54568</v>
      </c>
      <c r="AY5761" t="s">
        <v>54561</v>
      </c>
      <c r="AZ5761" t="s">
        <v>26203</v>
      </c>
      <c r="BA5761">
        <v>9489829</v>
      </c>
      <c r="BB5761" t="s">
        <v>54569</v>
      </c>
      <c r="BC5761" s="3">
        <v>41306</v>
      </c>
      <c r="BD5761" s="3">
        <v>41306</v>
      </c>
      <c r="BE5761" t="s">
        <v>54561</v>
      </c>
      <c r="BF5761" t="s">
        <v>897</v>
      </c>
      <c r="BG5761">
        <v>55000000</v>
      </c>
      <c r="BH5761">
        <v>9489829</v>
      </c>
      <c r="BI5761">
        <v>2013</v>
      </c>
      <c r="BJ5761" t="b">
        <v>1</v>
      </c>
      <c r="BK5761" t="s">
        <v>54570</v>
      </c>
      <c r="BL5761">
        <v>0.96162066337519403</v>
      </c>
    </row>
    <row r="5762" spans="2:64" x14ac:dyDescent="0.25">
      <c r="B5762">
        <v>1311071</v>
      </c>
      <c r="C5762" t="s">
        <v>54579</v>
      </c>
      <c r="D5762" s="6" t="s">
        <v>54580</v>
      </c>
      <c r="E5762" s="5">
        <v>41565</v>
      </c>
      <c r="F5762">
        <v>1</v>
      </c>
      <c r="G5762">
        <v>0</v>
      </c>
      <c r="H5762" s="9">
        <v>1064726.6361573299</v>
      </c>
      <c r="L5762">
        <v>55256.879860926703</v>
      </c>
      <c r="M5762">
        <v>78</v>
      </c>
      <c r="N5762">
        <v>4</v>
      </c>
      <c r="O5762" s="9">
        <v>1029949</v>
      </c>
      <c r="R5762">
        <v>53452</v>
      </c>
      <c r="S5762" t="s">
        <v>5439</v>
      </c>
      <c r="T5762" t="s">
        <v>5922</v>
      </c>
      <c r="U5762" s="2">
        <v>28621</v>
      </c>
      <c r="V5762">
        <v>6.5</v>
      </c>
      <c r="W5762">
        <v>65</v>
      </c>
      <c r="X5762">
        <v>76</v>
      </c>
      <c r="Y5762" t="s">
        <v>2486</v>
      </c>
      <c r="Z5762">
        <v>104</v>
      </c>
      <c r="AA5762">
        <v>1</v>
      </c>
      <c r="AB5762">
        <v>1</v>
      </c>
      <c r="AC5762" t="s">
        <v>54581</v>
      </c>
      <c r="AD5762" t="s">
        <v>27883</v>
      </c>
      <c r="AE5762" t="s">
        <v>54582</v>
      </c>
      <c r="AF5762" t="s">
        <v>54583</v>
      </c>
      <c r="AG5762" t="s">
        <v>54584</v>
      </c>
      <c r="AH5762" t="s">
        <v>54585</v>
      </c>
      <c r="AI5762" t="s">
        <v>54586</v>
      </c>
      <c r="AJ5762" s="4">
        <v>41716</v>
      </c>
      <c r="AK5762" t="s">
        <v>151</v>
      </c>
      <c r="AL5762" t="s">
        <v>152</v>
      </c>
      <c r="AM5762" t="s">
        <v>54587</v>
      </c>
      <c r="AN5762" t="s">
        <v>54580</v>
      </c>
      <c r="AO5762">
        <v>9839</v>
      </c>
      <c r="AP5762" s="1">
        <v>41733.716412037036</v>
      </c>
      <c r="AQ5762">
        <v>2013</v>
      </c>
      <c r="AR5762">
        <v>5362</v>
      </c>
      <c r="AS5762">
        <v>1</v>
      </c>
      <c r="AT5762" t="s">
        <v>54580</v>
      </c>
      <c r="AU5762">
        <v>2013</v>
      </c>
      <c r="AV5762" s="3">
        <v>41536</v>
      </c>
      <c r="AW5762">
        <v>679958</v>
      </c>
      <c r="AX5762" t="s">
        <v>54588</v>
      </c>
      <c r="AY5762" t="s">
        <v>54580</v>
      </c>
      <c r="AZ5762" t="s">
        <v>29643</v>
      </c>
      <c r="BA5762">
        <v>1030064</v>
      </c>
      <c r="BB5762" t="s">
        <v>54589</v>
      </c>
      <c r="BC5762" s="3">
        <v>41563</v>
      </c>
      <c r="BD5762" s="3">
        <v>41565</v>
      </c>
      <c r="BE5762" t="s">
        <v>54580</v>
      </c>
      <c r="BF5762" t="s">
        <v>317</v>
      </c>
      <c r="BH5762">
        <v>1029949</v>
      </c>
      <c r="BI5762">
        <v>2013</v>
      </c>
      <c r="BJ5762" t="b">
        <v>1</v>
      </c>
      <c r="BK5762" t="s">
        <v>54590</v>
      </c>
      <c r="BL5762">
        <v>0.96733655853407896</v>
      </c>
    </row>
    <row r="5763" spans="2:64" x14ac:dyDescent="0.25">
      <c r="B5763">
        <v>1321511</v>
      </c>
      <c r="C5763" t="s">
        <v>54862</v>
      </c>
      <c r="D5763" s="6" t="s">
        <v>36548</v>
      </c>
      <c r="E5763" s="5">
        <v>41605</v>
      </c>
      <c r="F5763">
        <v>2</v>
      </c>
      <c r="G5763">
        <v>0</v>
      </c>
      <c r="H5763" s="9">
        <v>2272371.00710948</v>
      </c>
      <c r="L5763">
        <v>917151.34584178904</v>
      </c>
      <c r="M5763">
        <v>583</v>
      </c>
      <c r="N5763">
        <v>583</v>
      </c>
      <c r="O5763" s="9">
        <v>2193658</v>
      </c>
      <c r="R5763">
        <v>885382</v>
      </c>
      <c r="S5763" t="s">
        <v>5439</v>
      </c>
      <c r="T5763" t="s">
        <v>45094</v>
      </c>
      <c r="U5763" s="2">
        <v>55303</v>
      </c>
      <c r="V5763">
        <v>5.8</v>
      </c>
      <c r="W5763">
        <v>49</v>
      </c>
      <c r="X5763">
        <v>41</v>
      </c>
      <c r="Y5763" t="s">
        <v>23357</v>
      </c>
      <c r="Z5763">
        <v>104</v>
      </c>
      <c r="AA5763">
        <v>1</v>
      </c>
      <c r="AB5763">
        <v>1</v>
      </c>
      <c r="AC5763" t="s">
        <v>54863</v>
      </c>
      <c r="AD5763" t="s">
        <v>12405</v>
      </c>
      <c r="AE5763" t="s">
        <v>17868</v>
      </c>
      <c r="AF5763" t="s">
        <v>54864</v>
      </c>
      <c r="AG5763" t="s">
        <v>54865</v>
      </c>
      <c r="AH5763" t="s">
        <v>54866</v>
      </c>
      <c r="AI5763" t="s">
        <v>54867</v>
      </c>
      <c r="AJ5763" s="4">
        <v>41702</v>
      </c>
      <c r="AK5763" t="s">
        <v>151</v>
      </c>
      <c r="AL5763" t="s">
        <v>152</v>
      </c>
      <c r="AM5763" t="s">
        <v>54868</v>
      </c>
      <c r="AN5763" t="s">
        <v>36548</v>
      </c>
      <c r="AO5763">
        <v>9449</v>
      </c>
      <c r="AP5763" s="1">
        <v>41684.932233796295</v>
      </c>
      <c r="AQ5763">
        <v>2013</v>
      </c>
      <c r="AR5763">
        <v>5167</v>
      </c>
      <c r="AS5763">
        <v>1</v>
      </c>
      <c r="AT5763" t="s">
        <v>54869</v>
      </c>
      <c r="AU5763">
        <v>2013</v>
      </c>
      <c r="AV5763" s="3">
        <v>41605</v>
      </c>
      <c r="AW5763">
        <v>1227546</v>
      </c>
      <c r="AX5763" t="s">
        <v>54870</v>
      </c>
      <c r="AY5763" t="s">
        <v>54871</v>
      </c>
      <c r="AZ5763" t="s">
        <v>37522</v>
      </c>
      <c r="BA5763">
        <v>2193658</v>
      </c>
      <c r="BB5763" t="s">
        <v>54872</v>
      </c>
      <c r="BC5763" s="3">
        <v>41605</v>
      </c>
      <c r="BD5763" s="3">
        <v>41605</v>
      </c>
      <c r="BE5763" t="s">
        <v>36548</v>
      </c>
      <c r="BF5763" t="s">
        <v>897</v>
      </c>
      <c r="BH5763">
        <v>2193658</v>
      </c>
      <c r="BI5763">
        <v>2013</v>
      </c>
      <c r="BJ5763" t="b">
        <v>0</v>
      </c>
      <c r="BK5763" t="s">
        <v>36557</v>
      </c>
      <c r="BL5763">
        <v>0.965360846946552</v>
      </c>
    </row>
    <row r="5764" spans="2:64" x14ac:dyDescent="0.25">
      <c r="B5764">
        <v>1321870</v>
      </c>
      <c r="C5764" t="s">
        <v>54873</v>
      </c>
      <c r="D5764" s="6" t="s">
        <v>54874</v>
      </c>
      <c r="E5764" s="5">
        <v>41285</v>
      </c>
      <c r="F5764">
        <v>1</v>
      </c>
      <c r="G5764">
        <v>0</v>
      </c>
      <c r="H5764" s="9">
        <v>48228634.762445703</v>
      </c>
      <c r="I5764" s="9">
        <v>62905680.041688301</v>
      </c>
      <c r="J5764" s="9">
        <v>-14677045.279242599</v>
      </c>
      <c r="K5764" s="10">
        <v>-0.23331828333333299</v>
      </c>
      <c r="L5764">
        <v>17897029.776376501</v>
      </c>
      <c r="M5764">
        <v>3103</v>
      </c>
      <c r="N5764">
        <v>3103</v>
      </c>
      <c r="O5764" s="9">
        <v>46000903</v>
      </c>
      <c r="P5764" s="9">
        <v>60000000</v>
      </c>
      <c r="Q5764" s="9">
        <v>-13999097</v>
      </c>
      <c r="R5764">
        <v>17070347</v>
      </c>
      <c r="S5764" t="s">
        <v>5439</v>
      </c>
      <c r="T5764" t="s">
        <v>908</v>
      </c>
      <c r="U5764" s="2">
        <v>183018</v>
      </c>
      <c r="V5764">
        <v>6.7</v>
      </c>
      <c r="W5764">
        <v>40</v>
      </c>
      <c r="X5764">
        <v>31</v>
      </c>
      <c r="Y5764" t="s">
        <v>1315</v>
      </c>
      <c r="Z5764">
        <v>113</v>
      </c>
      <c r="AA5764">
        <v>1</v>
      </c>
      <c r="AB5764">
        <v>1</v>
      </c>
      <c r="AC5764" t="s">
        <v>54875</v>
      </c>
      <c r="AD5764" t="s">
        <v>13194</v>
      </c>
      <c r="AE5764" t="s">
        <v>51510</v>
      </c>
      <c r="AF5764" t="s">
        <v>54876</v>
      </c>
      <c r="AG5764" t="s">
        <v>54877</v>
      </c>
      <c r="AH5764" t="s">
        <v>54878</v>
      </c>
      <c r="AI5764" t="s">
        <v>54879</v>
      </c>
      <c r="AJ5764" s="4">
        <v>41387</v>
      </c>
      <c r="AK5764" t="s">
        <v>151</v>
      </c>
      <c r="AL5764" t="s">
        <v>152</v>
      </c>
      <c r="AM5764" t="s">
        <v>54880</v>
      </c>
      <c r="AN5764" t="s">
        <v>54874</v>
      </c>
      <c r="AO5764">
        <v>6404</v>
      </c>
      <c r="AP5764" s="1">
        <v>41289.339247685188</v>
      </c>
      <c r="AQ5764">
        <v>2013</v>
      </c>
      <c r="AR5764">
        <v>3836</v>
      </c>
      <c r="AS5764">
        <v>1</v>
      </c>
      <c r="AT5764" t="s">
        <v>54874</v>
      </c>
      <c r="AU5764">
        <v>2013</v>
      </c>
      <c r="AV5764" s="3">
        <v>41285</v>
      </c>
      <c r="AW5764">
        <v>45996718</v>
      </c>
      <c r="AX5764" t="s">
        <v>54881</v>
      </c>
      <c r="AY5764" t="s">
        <v>54874</v>
      </c>
      <c r="AZ5764" t="s">
        <v>26203</v>
      </c>
      <c r="BA5764">
        <v>46000903</v>
      </c>
      <c r="BB5764" t="s">
        <v>54882</v>
      </c>
      <c r="BC5764" s="3">
        <v>41285</v>
      </c>
      <c r="BD5764" s="3">
        <v>41285</v>
      </c>
      <c r="BE5764" t="s">
        <v>54874</v>
      </c>
      <c r="BF5764" t="s">
        <v>317</v>
      </c>
      <c r="BG5764">
        <v>60000000</v>
      </c>
      <c r="BH5764">
        <v>46000903</v>
      </c>
      <c r="BI5764">
        <v>2013</v>
      </c>
      <c r="BJ5764" t="b">
        <v>1</v>
      </c>
      <c r="BK5764" t="s">
        <v>54883</v>
      </c>
      <c r="BL5764">
        <v>0.95380893999138405</v>
      </c>
    </row>
    <row r="5765" spans="2:64" x14ac:dyDescent="0.25">
      <c r="B5765">
        <v>1322269</v>
      </c>
      <c r="C5765" t="s">
        <v>54884</v>
      </c>
      <c r="D5765" s="6" t="s">
        <v>54885</v>
      </c>
      <c r="E5765" s="5">
        <v>41633</v>
      </c>
      <c r="F5765">
        <v>3</v>
      </c>
      <c r="G5765">
        <v>0</v>
      </c>
      <c r="H5765" s="9">
        <v>39096311.831074104</v>
      </c>
      <c r="I5765" s="9">
        <v>25899274.401520699</v>
      </c>
      <c r="J5765" s="9">
        <v>13197037.429553401</v>
      </c>
      <c r="K5765" s="10">
        <v>0.50955240000000002</v>
      </c>
      <c r="L5765">
        <v>185751.667949658</v>
      </c>
      <c r="M5765">
        <v>2411</v>
      </c>
      <c r="N5765">
        <v>5</v>
      </c>
      <c r="O5765" s="9">
        <v>37738810</v>
      </c>
      <c r="P5765" s="9">
        <v>25000000</v>
      </c>
      <c r="Q5765" s="9">
        <v>12738810</v>
      </c>
      <c r="R5765">
        <v>179302</v>
      </c>
      <c r="S5765" t="s">
        <v>5439</v>
      </c>
      <c r="T5765" t="s">
        <v>36293</v>
      </c>
      <c r="U5765" s="2">
        <v>72618</v>
      </c>
      <c r="V5765">
        <v>7.2</v>
      </c>
      <c r="W5765">
        <v>58</v>
      </c>
      <c r="X5765">
        <v>64</v>
      </c>
      <c r="Y5765" t="s">
        <v>317</v>
      </c>
      <c r="Z5765">
        <v>121</v>
      </c>
      <c r="AA5765">
        <v>1</v>
      </c>
      <c r="AB5765">
        <v>1</v>
      </c>
      <c r="AC5765" t="s">
        <v>54886</v>
      </c>
      <c r="AD5765" t="s">
        <v>54887</v>
      </c>
      <c r="AE5765" t="s">
        <v>23350</v>
      </c>
      <c r="AF5765" t="s">
        <v>43092</v>
      </c>
      <c r="AG5765" t="s">
        <v>54888</v>
      </c>
      <c r="AH5765" t="s">
        <v>54889</v>
      </c>
      <c r="AI5765" t="s">
        <v>54890</v>
      </c>
      <c r="AJ5765" s="4">
        <v>41737</v>
      </c>
      <c r="AK5765" t="s">
        <v>151</v>
      </c>
      <c r="AL5765" t="s">
        <v>152</v>
      </c>
      <c r="AM5765" t="s">
        <v>54891</v>
      </c>
      <c r="AN5765" t="s">
        <v>54885</v>
      </c>
      <c r="AO5765">
        <v>8845</v>
      </c>
      <c r="AP5765" s="1">
        <v>41604.220335648148</v>
      </c>
      <c r="AQ5765">
        <v>2013</v>
      </c>
      <c r="AR5765">
        <v>4880</v>
      </c>
      <c r="AS5765">
        <v>1</v>
      </c>
      <c r="AT5765" t="s">
        <v>54885</v>
      </c>
      <c r="AU5765">
        <v>2013</v>
      </c>
      <c r="AV5765" s="3">
        <v>41649</v>
      </c>
      <c r="AW5765">
        <v>29202643</v>
      </c>
      <c r="AX5765" t="s">
        <v>54892</v>
      </c>
      <c r="AY5765" t="s">
        <v>54885</v>
      </c>
      <c r="AZ5765" t="s">
        <v>36302</v>
      </c>
      <c r="BA5765">
        <v>37738810</v>
      </c>
      <c r="BB5765" t="s">
        <v>54893</v>
      </c>
      <c r="BC5765" s="3">
        <v>41635</v>
      </c>
      <c r="BD5765" s="3">
        <v>41633</v>
      </c>
      <c r="BE5765" t="s">
        <v>54885</v>
      </c>
      <c r="BF5765" t="s">
        <v>11976</v>
      </c>
      <c r="BG5765">
        <v>25000000</v>
      </c>
      <c r="BH5765">
        <v>37738810</v>
      </c>
      <c r="BI5765">
        <v>2013</v>
      </c>
      <c r="BJ5765" t="b">
        <v>1</v>
      </c>
      <c r="BK5765" t="s">
        <v>54894</v>
      </c>
      <c r="BL5765">
        <v>0.96527800788627804</v>
      </c>
    </row>
    <row r="5766" spans="2:64" x14ac:dyDescent="0.25">
      <c r="B5766">
        <v>1327773</v>
      </c>
      <c r="C5766" t="s">
        <v>55010</v>
      </c>
      <c r="D5766" s="6" t="s">
        <v>55011</v>
      </c>
      <c r="E5766" s="5">
        <v>41502</v>
      </c>
      <c r="F5766">
        <v>3</v>
      </c>
      <c r="G5766">
        <v>0</v>
      </c>
      <c r="H5766" s="9">
        <v>120399697.105914</v>
      </c>
      <c r="I5766" s="9">
        <v>30969099.1418566</v>
      </c>
      <c r="J5766" s="9">
        <v>89430597.964057997</v>
      </c>
      <c r="K5766" s="10">
        <v>2.8877364999999999</v>
      </c>
      <c r="O5766" s="9">
        <v>116632095</v>
      </c>
      <c r="P5766" s="9">
        <v>30000000</v>
      </c>
      <c r="Q5766" s="9">
        <v>86632095</v>
      </c>
      <c r="S5766" t="s">
        <v>1022</v>
      </c>
      <c r="T5766" t="s">
        <v>36293</v>
      </c>
      <c r="U5766" s="2">
        <v>94218</v>
      </c>
      <c r="V5766">
        <v>7.2</v>
      </c>
      <c r="W5766">
        <v>66</v>
      </c>
      <c r="X5766">
        <v>72</v>
      </c>
      <c r="Y5766" t="s">
        <v>2613</v>
      </c>
      <c r="Z5766">
        <v>132</v>
      </c>
      <c r="AA5766">
        <v>1</v>
      </c>
      <c r="AB5766">
        <v>1</v>
      </c>
      <c r="AC5766" t="s">
        <v>55012</v>
      </c>
      <c r="AD5766" t="s">
        <v>55013</v>
      </c>
      <c r="AE5766" t="s">
        <v>48002</v>
      </c>
      <c r="AF5766" t="s">
        <v>55014</v>
      </c>
      <c r="AG5766" t="s">
        <v>55015</v>
      </c>
      <c r="AH5766" t="s">
        <v>55016</v>
      </c>
      <c r="AI5766" t="s">
        <v>55017</v>
      </c>
      <c r="AJ5766" s="4">
        <v>41653</v>
      </c>
      <c r="AK5766" t="s">
        <v>151</v>
      </c>
      <c r="AL5766" t="s">
        <v>152</v>
      </c>
      <c r="AM5766" t="s">
        <v>55018</v>
      </c>
      <c r="AN5766" t="s">
        <v>55011</v>
      </c>
      <c r="AO5766">
        <v>8135</v>
      </c>
      <c r="AP5766" s="1">
        <v>41515.763668981483</v>
      </c>
      <c r="AQ5766">
        <v>2013</v>
      </c>
      <c r="AR5766">
        <v>4522</v>
      </c>
      <c r="AS5766">
        <v>1</v>
      </c>
      <c r="AT5766" t="s">
        <v>55011</v>
      </c>
      <c r="AU5766">
        <v>2013</v>
      </c>
      <c r="AV5766" s="3">
        <v>41502</v>
      </c>
      <c r="AW5766">
        <v>116631310</v>
      </c>
      <c r="AX5766" t="s">
        <v>55019</v>
      </c>
      <c r="BD5766" s="3">
        <v>41502</v>
      </c>
      <c r="BE5766" t="s">
        <v>55011</v>
      </c>
      <c r="BF5766" t="s">
        <v>317</v>
      </c>
      <c r="BG5766">
        <v>30000000</v>
      </c>
      <c r="BH5766">
        <v>116632095</v>
      </c>
      <c r="BI5766">
        <v>2013</v>
      </c>
      <c r="BJ5766" t="b">
        <v>1</v>
      </c>
      <c r="BK5766" t="s">
        <v>55020</v>
      </c>
      <c r="BL5766">
        <v>0.96870754498160905</v>
      </c>
    </row>
    <row r="5767" spans="2:64" x14ac:dyDescent="0.25">
      <c r="B5767">
        <v>1335975</v>
      </c>
      <c r="C5767" t="s">
        <v>55091</v>
      </c>
      <c r="D5767" s="6" t="s">
        <v>55092</v>
      </c>
      <c r="E5767" s="5">
        <v>41633</v>
      </c>
      <c r="F5767">
        <v>2</v>
      </c>
      <c r="G5767">
        <v>0</v>
      </c>
      <c r="H5767" s="9">
        <v>39742410.669859096</v>
      </c>
      <c r="I5767" s="9">
        <v>181294920.810644</v>
      </c>
      <c r="J5767" s="9">
        <v>-141552510.14078501</v>
      </c>
      <c r="K5767" s="10">
        <v>-0.78078585714285698</v>
      </c>
      <c r="L5767">
        <v>10266793.523765299</v>
      </c>
      <c r="M5767">
        <v>2690</v>
      </c>
      <c r="N5767">
        <v>2689</v>
      </c>
      <c r="O5767" s="9">
        <v>38362475</v>
      </c>
      <c r="P5767" s="9">
        <v>175000000</v>
      </c>
      <c r="Q5767" s="9">
        <v>-136637525</v>
      </c>
      <c r="R5767">
        <v>9910310</v>
      </c>
      <c r="S5767" t="s">
        <v>1022</v>
      </c>
      <c r="T5767" t="s">
        <v>558</v>
      </c>
      <c r="U5767" s="2">
        <v>124792</v>
      </c>
      <c r="V5767">
        <v>6.3</v>
      </c>
      <c r="W5767">
        <v>28</v>
      </c>
      <c r="X5767">
        <v>14</v>
      </c>
      <c r="Y5767" t="s">
        <v>1956</v>
      </c>
      <c r="Z5767">
        <v>128</v>
      </c>
      <c r="AA5767">
        <v>1</v>
      </c>
      <c r="AB5767">
        <v>1</v>
      </c>
      <c r="AC5767" t="s">
        <v>55093</v>
      </c>
      <c r="AD5767" t="s">
        <v>13194</v>
      </c>
      <c r="AE5767" t="s">
        <v>55094</v>
      </c>
      <c r="AF5767" t="s">
        <v>55095</v>
      </c>
      <c r="AG5767" t="s">
        <v>55096</v>
      </c>
      <c r="AH5767" t="s">
        <v>55097</v>
      </c>
      <c r="AI5767" t="s">
        <v>55098</v>
      </c>
      <c r="AJ5767" s="4">
        <v>41730</v>
      </c>
      <c r="AK5767" t="s">
        <v>4075</v>
      </c>
      <c r="AL5767" t="s">
        <v>152</v>
      </c>
      <c r="AM5767" t="s">
        <v>55099</v>
      </c>
      <c r="AN5767" t="s">
        <v>55092</v>
      </c>
      <c r="AO5767">
        <v>9033</v>
      </c>
      <c r="AP5767" s="1">
        <v>41634.173437500001</v>
      </c>
      <c r="AQ5767">
        <v>2013</v>
      </c>
      <c r="AR5767">
        <v>4989</v>
      </c>
      <c r="AS5767">
        <v>1</v>
      </c>
      <c r="AT5767" t="s">
        <v>55092</v>
      </c>
      <c r="AU5767">
        <v>2013</v>
      </c>
      <c r="AV5767" s="3">
        <v>41633</v>
      </c>
      <c r="AW5767">
        <v>20518224</v>
      </c>
      <c r="AX5767" t="s">
        <v>55100</v>
      </c>
      <c r="AY5767" t="s">
        <v>55092</v>
      </c>
      <c r="AZ5767" t="s">
        <v>27002</v>
      </c>
      <c r="BA5767">
        <v>38362475</v>
      </c>
      <c r="BB5767" t="s">
        <v>55101</v>
      </c>
      <c r="BC5767" s="3">
        <v>41633</v>
      </c>
      <c r="BD5767" s="3">
        <v>41633</v>
      </c>
      <c r="BE5767" t="s">
        <v>55092</v>
      </c>
      <c r="BF5767" t="s">
        <v>897</v>
      </c>
      <c r="BG5767">
        <v>175000000</v>
      </c>
      <c r="BH5767">
        <v>38362475</v>
      </c>
      <c r="BI5767">
        <v>2013</v>
      </c>
      <c r="BJ5767" t="b">
        <v>1</v>
      </c>
      <c r="BK5767" t="s">
        <v>55102</v>
      </c>
      <c r="BL5767">
        <v>0.96527800788627804</v>
      </c>
    </row>
    <row r="5768" spans="2:64" x14ac:dyDescent="0.25">
      <c r="B5768">
        <v>1343092</v>
      </c>
      <c r="C5768" t="s">
        <v>55270</v>
      </c>
      <c r="D5768" s="6" t="s">
        <v>55271</v>
      </c>
      <c r="E5768" s="5">
        <v>41404</v>
      </c>
      <c r="F5768">
        <v>3</v>
      </c>
      <c r="G5768">
        <v>1</v>
      </c>
      <c r="H5768" s="9">
        <v>150117461.37503701</v>
      </c>
      <c r="I5768" s="9">
        <v>196922363.64807099</v>
      </c>
      <c r="J5768" s="9">
        <v>-46804902.273034297</v>
      </c>
      <c r="K5768" s="10">
        <v>-0.237682005263157</v>
      </c>
      <c r="L5768">
        <v>51909963.231320702</v>
      </c>
      <c r="M5768">
        <v>3550</v>
      </c>
      <c r="N5768">
        <v>3535</v>
      </c>
      <c r="O5768" s="9">
        <v>144840419</v>
      </c>
      <c r="P5768" s="9">
        <v>190000000</v>
      </c>
      <c r="Q5768" s="9">
        <v>-45159581</v>
      </c>
      <c r="R5768">
        <v>50085185</v>
      </c>
      <c r="S5768" t="s">
        <v>1022</v>
      </c>
      <c r="T5768" t="s">
        <v>1326</v>
      </c>
      <c r="U5768" s="2">
        <v>389394</v>
      </c>
      <c r="V5768">
        <v>7.3</v>
      </c>
      <c r="W5768">
        <v>55</v>
      </c>
      <c r="X5768">
        <v>48</v>
      </c>
      <c r="Y5768" t="s">
        <v>431</v>
      </c>
      <c r="Z5768">
        <v>143</v>
      </c>
      <c r="AA5768">
        <v>1</v>
      </c>
      <c r="AB5768">
        <v>1</v>
      </c>
      <c r="AC5768" t="s">
        <v>55272</v>
      </c>
      <c r="AD5768" t="s">
        <v>55273</v>
      </c>
      <c r="AE5768" t="s">
        <v>23906</v>
      </c>
      <c r="AF5768" t="s">
        <v>55274</v>
      </c>
      <c r="AG5768" t="s">
        <v>55275</v>
      </c>
      <c r="AH5768" t="s">
        <v>55276</v>
      </c>
      <c r="AI5768" t="s">
        <v>55277</v>
      </c>
      <c r="AJ5768" s="4">
        <v>41513</v>
      </c>
      <c r="AK5768" t="s">
        <v>151</v>
      </c>
      <c r="AL5768" t="s">
        <v>10538</v>
      </c>
      <c r="AM5768" t="s">
        <v>55278</v>
      </c>
      <c r="AN5768" t="s">
        <v>55271</v>
      </c>
      <c r="AO5768">
        <v>7180</v>
      </c>
      <c r="AP5768" s="1">
        <v>41412.565682870372</v>
      </c>
      <c r="AQ5768">
        <v>2013</v>
      </c>
      <c r="AR5768">
        <v>4138</v>
      </c>
      <c r="AS5768">
        <v>1</v>
      </c>
      <c r="AT5768" t="s">
        <v>55279</v>
      </c>
      <c r="AU5768">
        <v>2013</v>
      </c>
      <c r="AV5768" s="3">
        <v>41404</v>
      </c>
      <c r="AW5768">
        <v>144812796</v>
      </c>
      <c r="AX5768" t="s">
        <v>55280</v>
      </c>
      <c r="AY5768" t="s">
        <v>55281</v>
      </c>
      <c r="AZ5768" t="s">
        <v>26203</v>
      </c>
      <c r="BA5768">
        <v>144840419</v>
      </c>
      <c r="BB5768" t="s">
        <v>55282</v>
      </c>
      <c r="BC5768" s="3">
        <v>41404</v>
      </c>
      <c r="BD5768" s="3">
        <v>41404</v>
      </c>
      <c r="BE5768" t="s">
        <v>55279</v>
      </c>
      <c r="BF5768" t="s">
        <v>317</v>
      </c>
      <c r="BG5768">
        <v>190000000</v>
      </c>
      <c r="BH5768">
        <v>144840419</v>
      </c>
      <c r="BI5768">
        <v>2013</v>
      </c>
      <c r="BJ5768" t="b">
        <v>1</v>
      </c>
      <c r="BK5768" t="s">
        <v>55283</v>
      </c>
      <c r="BL5768">
        <v>0.96484724477285499</v>
      </c>
    </row>
    <row r="5769" spans="2:64" x14ac:dyDescent="0.25">
      <c r="B5769">
        <v>1351685</v>
      </c>
      <c r="C5769" t="s">
        <v>55379</v>
      </c>
      <c r="D5769" s="6" t="s">
        <v>55380</v>
      </c>
      <c r="E5769" s="5">
        <v>41334</v>
      </c>
      <c r="F5769">
        <v>0</v>
      </c>
      <c r="G5769">
        <v>0</v>
      </c>
      <c r="H5769" s="9">
        <v>67612538.256137893</v>
      </c>
      <c r="I5769" s="9">
        <v>202253869.64983001</v>
      </c>
      <c r="J5769" s="9">
        <v>-134641331.39369199</v>
      </c>
      <c r="K5769" s="10">
        <v>-0.66570459999999998</v>
      </c>
      <c r="L5769">
        <v>28214130.623534501</v>
      </c>
      <c r="M5769">
        <v>3525</v>
      </c>
      <c r="N5769">
        <v>3525</v>
      </c>
      <c r="O5769" s="9">
        <v>65187603</v>
      </c>
      <c r="P5769" s="9">
        <v>195000000</v>
      </c>
      <c r="Q5769" s="9">
        <v>-129812397</v>
      </c>
      <c r="R5769">
        <v>27202226</v>
      </c>
      <c r="S5769" t="s">
        <v>1022</v>
      </c>
      <c r="T5769" t="s">
        <v>908</v>
      </c>
      <c r="U5769" s="2">
        <v>112914</v>
      </c>
      <c r="V5769">
        <v>6.3</v>
      </c>
      <c r="W5769">
        <v>51</v>
      </c>
      <c r="X5769">
        <v>52</v>
      </c>
      <c r="Y5769" t="s">
        <v>839</v>
      </c>
      <c r="Z5769">
        <v>114</v>
      </c>
      <c r="AA5769">
        <v>1</v>
      </c>
      <c r="AB5769">
        <v>1</v>
      </c>
      <c r="AC5769" t="s">
        <v>55381</v>
      </c>
      <c r="AD5769" t="s">
        <v>6732</v>
      </c>
      <c r="AE5769" t="s">
        <v>23011</v>
      </c>
      <c r="AF5769" t="s">
        <v>55382</v>
      </c>
      <c r="AG5769" t="s">
        <v>55383</v>
      </c>
      <c r="AH5769" t="s">
        <v>55384</v>
      </c>
      <c r="AI5769" t="s">
        <v>55385</v>
      </c>
      <c r="AJ5769" s="4">
        <v>41443</v>
      </c>
      <c r="AK5769" t="s">
        <v>151</v>
      </c>
      <c r="AL5769" t="s">
        <v>152</v>
      </c>
      <c r="AM5769" t="s">
        <v>55386</v>
      </c>
      <c r="AN5769" t="s">
        <v>55380</v>
      </c>
      <c r="AO5769">
        <v>6719</v>
      </c>
      <c r="AP5769" s="1">
        <v>41339.388159722221</v>
      </c>
      <c r="AQ5769">
        <v>2013</v>
      </c>
      <c r="AR5769">
        <v>3955</v>
      </c>
      <c r="AS5769">
        <v>1</v>
      </c>
      <c r="AT5769" t="s">
        <v>55380</v>
      </c>
      <c r="AU5769">
        <v>2013</v>
      </c>
      <c r="AV5769" s="3">
        <v>41334</v>
      </c>
      <c r="AW5769">
        <v>65171860</v>
      </c>
      <c r="AX5769" t="s">
        <v>55387</v>
      </c>
      <c r="AY5769" t="s">
        <v>55380</v>
      </c>
      <c r="AZ5769" t="s">
        <v>37055</v>
      </c>
      <c r="BA5769">
        <v>65187603</v>
      </c>
      <c r="BB5769" t="s">
        <v>55388</v>
      </c>
      <c r="BC5769" s="3">
        <v>41334</v>
      </c>
      <c r="BD5769" s="3">
        <v>41334</v>
      </c>
      <c r="BE5769" t="s">
        <v>55380</v>
      </c>
      <c r="BF5769" t="s">
        <v>3152</v>
      </c>
      <c r="BG5769">
        <v>195000000</v>
      </c>
      <c r="BH5769">
        <v>65187603</v>
      </c>
      <c r="BI5769">
        <v>2013</v>
      </c>
      <c r="BJ5769" t="b">
        <v>1</v>
      </c>
      <c r="BK5769" t="s">
        <v>55389</v>
      </c>
      <c r="BL5769">
        <v>0.96413482885450097</v>
      </c>
    </row>
    <row r="5770" spans="2:64" x14ac:dyDescent="0.25">
      <c r="B5770">
        <v>1361835</v>
      </c>
      <c r="C5770" t="s">
        <v>55490</v>
      </c>
      <c r="D5770" s="6" t="s">
        <v>55491</v>
      </c>
      <c r="E5770" s="5">
        <v>41341</v>
      </c>
      <c r="F5770">
        <v>3</v>
      </c>
      <c r="G5770">
        <v>1</v>
      </c>
      <c r="H5770" s="9">
        <v>103941.893810708</v>
      </c>
      <c r="O5770" s="9">
        <v>100214</v>
      </c>
      <c r="S5770" t="s">
        <v>221</v>
      </c>
      <c r="T5770" t="s">
        <v>32350</v>
      </c>
      <c r="U5770" s="2">
        <v>4826</v>
      </c>
      <c r="V5770">
        <v>7</v>
      </c>
      <c r="W5770">
        <v>72</v>
      </c>
      <c r="X5770">
        <v>87</v>
      </c>
      <c r="Y5770" t="s">
        <v>4604</v>
      </c>
      <c r="Z5770">
        <v>118</v>
      </c>
      <c r="AA5770">
        <v>0</v>
      </c>
      <c r="AB5770">
        <v>0</v>
      </c>
      <c r="AC5770" t="s">
        <v>55492</v>
      </c>
      <c r="AD5770" t="s">
        <v>6732</v>
      </c>
      <c r="AE5770" t="s">
        <v>55493</v>
      </c>
      <c r="AF5770" t="s">
        <v>55494</v>
      </c>
      <c r="AG5770" t="s">
        <v>55495</v>
      </c>
      <c r="AH5770" t="s">
        <v>55496</v>
      </c>
      <c r="AI5770" t="s">
        <v>55497</v>
      </c>
      <c r="AJ5770" s="4">
        <v>41478</v>
      </c>
      <c r="AK5770" t="s">
        <v>447</v>
      </c>
      <c r="AL5770" t="s">
        <v>448</v>
      </c>
      <c r="AM5770" t="s">
        <v>55498</v>
      </c>
      <c r="AN5770" t="s">
        <v>55491</v>
      </c>
      <c r="AO5770">
        <v>13208</v>
      </c>
      <c r="AP5770" s="1">
        <v>42415.456261574072</v>
      </c>
      <c r="AQ5770">
        <v>2010</v>
      </c>
      <c r="AR5770">
        <v>6728</v>
      </c>
      <c r="AS5770">
        <v>1</v>
      </c>
      <c r="AT5770" t="s">
        <v>8137</v>
      </c>
      <c r="AU5770">
        <v>2010</v>
      </c>
      <c r="AV5770" s="3">
        <v>40409</v>
      </c>
      <c r="AX5770" t="s">
        <v>55499</v>
      </c>
      <c r="BD5770" s="3">
        <v>41341</v>
      </c>
      <c r="BE5770" t="s">
        <v>55491</v>
      </c>
      <c r="BF5770" t="s">
        <v>3403</v>
      </c>
      <c r="BH5770">
        <v>100214</v>
      </c>
      <c r="BI5770">
        <v>2013</v>
      </c>
      <c r="BJ5770" t="b">
        <v>0</v>
      </c>
      <c r="BK5770" t="s">
        <v>55500</v>
      </c>
      <c r="BL5770">
        <v>0.96413482885450097</v>
      </c>
    </row>
    <row r="5771" spans="2:64" x14ac:dyDescent="0.25">
      <c r="B5771">
        <v>1362058</v>
      </c>
      <c r="C5771" t="s">
        <v>55501</v>
      </c>
      <c r="D5771" s="6" t="s">
        <v>55502</v>
      </c>
      <c r="E5771" s="5">
        <v>41488</v>
      </c>
      <c r="F5771">
        <v>2</v>
      </c>
      <c r="G5771">
        <v>0</v>
      </c>
      <c r="S5771" t="s">
        <v>221</v>
      </c>
      <c r="T5771" t="s">
        <v>51871</v>
      </c>
      <c r="U5771" s="2">
        <v>15989</v>
      </c>
      <c r="V5771">
        <v>5.9</v>
      </c>
      <c r="W5771">
        <v>52</v>
      </c>
      <c r="X5771">
        <v>74</v>
      </c>
      <c r="Y5771" t="s">
        <v>2469</v>
      </c>
      <c r="Z5771">
        <v>88</v>
      </c>
      <c r="AA5771">
        <v>1</v>
      </c>
      <c r="AB5771">
        <v>0</v>
      </c>
      <c r="AC5771" t="s">
        <v>55503</v>
      </c>
      <c r="AD5771" t="s">
        <v>932</v>
      </c>
      <c r="AE5771" t="s">
        <v>55504</v>
      </c>
      <c r="AF5771" t="s">
        <v>55505</v>
      </c>
      <c r="AG5771" t="s">
        <v>55506</v>
      </c>
      <c r="AH5771" t="s">
        <v>55507</v>
      </c>
      <c r="AI5771" t="s">
        <v>55508</v>
      </c>
      <c r="AJ5771" s="4">
        <v>41520</v>
      </c>
      <c r="AK5771" t="s">
        <v>151</v>
      </c>
      <c r="AL5771" t="s">
        <v>141</v>
      </c>
      <c r="AM5771" t="s">
        <v>55509</v>
      </c>
      <c r="AN5771" t="s">
        <v>55502</v>
      </c>
      <c r="AO5771">
        <v>9122</v>
      </c>
      <c r="AP5771" s="1">
        <v>41644.87909722222</v>
      </c>
      <c r="AQ5771">
        <v>2012</v>
      </c>
      <c r="AR5771">
        <v>5044</v>
      </c>
      <c r="AS5771">
        <v>1</v>
      </c>
      <c r="AT5771" t="s">
        <v>55502</v>
      </c>
      <c r="AU5771">
        <v>2012</v>
      </c>
      <c r="AV5771" s="3">
        <v>41488</v>
      </c>
      <c r="AX5771" t="s">
        <v>55510</v>
      </c>
      <c r="AY5771" t="s">
        <v>55511</v>
      </c>
      <c r="AZ5771" t="s">
        <v>55512</v>
      </c>
      <c r="BB5771" t="s">
        <v>55513</v>
      </c>
      <c r="BC5771" s="3">
        <v>41488</v>
      </c>
      <c r="BL5771">
        <v>0.96870754498160905</v>
      </c>
    </row>
    <row r="5772" spans="2:64" x14ac:dyDescent="0.25">
      <c r="B5772">
        <v>1381404</v>
      </c>
      <c r="C5772" t="s">
        <v>55770</v>
      </c>
      <c r="D5772" s="6" t="s">
        <v>55771</v>
      </c>
      <c r="E5772" s="5">
        <v>41369</v>
      </c>
      <c r="F5772">
        <v>1</v>
      </c>
      <c r="G5772">
        <v>0</v>
      </c>
      <c r="H5772" s="9">
        <v>5328905.5521371299</v>
      </c>
      <c r="L5772">
        <v>136760.002649109</v>
      </c>
      <c r="M5772">
        <v>807</v>
      </c>
      <c r="N5772">
        <v>5</v>
      </c>
      <c r="O5772" s="9">
        <v>5132442</v>
      </c>
      <c r="R5772">
        <v>131718</v>
      </c>
      <c r="S5772" t="s">
        <v>5439</v>
      </c>
      <c r="T5772" t="s">
        <v>5922</v>
      </c>
      <c r="U5772" s="2">
        <v>27667</v>
      </c>
      <c r="V5772">
        <v>6.4</v>
      </c>
      <c r="W5772">
        <v>57</v>
      </c>
      <c r="X5772">
        <v>54</v>
      </c>
      <c r="Y5772" t="s">
        <v>559</v>
      </c>
      <c r="Z5772">
        <v>125</v>
      </c>
      <c r="AA5772">
        <v>1</v>
      </c>
      <c r="AB5772">
        <v>1</v>
      </c>
      <c r="AC5772" t="s">
        <v>55772</v>
      </c>
      <c r="AD5772" t="s">
        <v>932</v>
      </c>
      <c r="AE5772" t="s">
        <v>13330</v>
      </c>
      <c r="AF5772" t="s">
        <v>55773</v>
      </c>
      <c r="AG5772" t="s">
        <v>55774</v>
      </c>
      <c r="AH5772" t="s">
        <v>55775</v>
      </c>
      <c r="AI5772" t="s">
        <v>55776</v>
      </c>
      <c r="AJ5772" s="4">
        <v>41499</v>
      </c>
      <c r="AK5772" t="s">
        <v>151</v>
      </c>
      <c r="AL5772" t="s">
        <v>5344</v>
      </c>
      <c r="AM5772" t="s">
        <v>55777</v>
      </c>
      <c r="AN5772" t="s">
        <v>55771</v>
      </c>
      <c r="AO5772">
        <v>8003</v>
      </c>
      <c r="AP5772" s="1">
        <v>41497.765324074076</v>
      </c>
      <c r="AQ5772">
        <v>2012</v>
      </c>
      <c r="AR5772">
        <v>4465</v>
      </c>
      <c r="AS5772">
        <v>1</v>
      </c>
      <c r="AT5772" t="s">
        <v>55778</v>
      </c>
      <c r="AU5772">
        <v>2012</v>
      </c>
      <c r="AV5772" s="3">
        <v>41390</v>
      </c>
      <c r="AW5772">
        <v>5132442</v>
      </c>
      <c r="AX5772" t="s">
        <v>55779</v>
      </c>
      <c r="AY5772" t="s">
        <v>55778</v>
      </c>
      <c r="AZ5772" t="s">
        <v>29643</v>
      </c>
      <c r="BA5772">
        <v>5133027</v>
      </c>
      <c r="BB5772" t="s">
        <v>55780</v>
      </c>
      <c r="BC5772" s="3">
        <v>41369</v>
      </c>
      <c r="BD5772" s="3">
        <v>41369</v>
      </c>
      <c r="BE5772" t="s">
        <v>55778</v>
      </c>
      <c r="BF5772" t="s">
        <v>3403</v>
      </c>
      <c r="BH5772">
        <v>5132442</v>
      </c>
      <c r="BI5772">
        <v>2013</v>
      </c>
      <c r="BJ5772" t="b">
        <v>0</v>
      </c>
      <c r="BK5772" t="s">
        <v>55781</v>
      </c>
      <c r="BL5772">
        <v>0.96313247622518905</v>
      </c>
    </row>
    <row r="5773" spans="2:64" x14ac:dyDescent="0.25">
      <c r="B5773">
        <v>1392214</v>
      </c>
      <c r="C5773" t="s">
        <v>55976</v>
      </c>
      <c r="D5773" s="6" t="s">
        <v>55977</v>
      </c>
      <c r="E5773" s="5">
        <v>41537</v>
      </c>
      <c r="F5773">
        <v>3</v>
      </c>
      <c r="G5773">
        <v>0</v>
      </c>
      <c r="H5773" s="9">
        <v>62899725.2880174</v>
      </c>
      <c r="I5773" s="9">
        <v>47430789.796240799</v>
      </c>
      <c r="J5773" s="9">
        <v>15468935.4917766</v>
      </c>
      <c r="K5773" s="10">
        <v>0.32613700000000001</v>
      </c>
      <c r="L5773">
        <v>21464549.239569601</v>
      </c>
      <c r="M5773">
        <v>3290</v>
      </c>
      <c r="N5773">
        <v>3260</v>
      </c>
      <c r="O5773" s="9">
        <v>61002302</v>
      </c>
      <c r="P5773" s="9">
        <v>46000000</v>
      </c>
      <c r="Q5773" s="9">
        <v>15002302</v>
      </c>
      <c r="R5773">
        <v>20817053</v>
      </c>
      <c r="S5773" t="s">
        <v>5439</v>
      </c>
      <c r="T5773" t="s">
        <v>908</v>
      </c>
      <c r="U5773" s="2">
        <v>441028</v>
      </c>
      <c r="V5773">
        <v>8.1</v>
      </c>
      <c r="W5773">
        <v>74</v>
      </c>
      <c r="X5773">
        <v>81</v>
      </c>
      <c r="Y5773" t="s">
        <v>1445</v>
      </c>
      <c r="Z5773">
        <v>153</v>
      </c>
      <c r="AA5773">
        <v>1</v>
      </c>
      <c r="AB5773">
        <v>1</v>
      </c>
      <c r="AC5773" t="s">
        <v>55978</v>
      </c>
      <c r="AD5773" t="s">
        <v>55979</v>
      </c>
      <c r="AE5773" t="s">
        <v>52236</v>
      </c>
      <c r="AF5773" t="s">
        <v>55980</v>
      </c>
      <c r="AG5773" t="s">
        <v>55981</v>
      </c>
      <c r="AH5773" t="s">
        <v>55982</v>
      </c>
      <c r="AI5773" t="s">
        <v>55983</v>
      </c>
      <c r="AJ5773" s="4">
        <v>41625</v>
      </c>
      <c r="AK5773" t="s">
        <v>151</v>
      </c>
      <c r="AL5773" t="s">
        <v>152</v>
      </c>
      <c r="AM5773" t="s">
        <v>55984</v>
      </c>
      <c r="AN5773" t="s">
        <v>55977</v>
      </c>
      <c r="AO5773">
        <v>8374</v>
      </c>
      <c r="AP5773" s="1">
        <v>41545.756655092591</v>
      </c>
      <c r="AQ5773">
        <v>2013</v>
      </c>
      <c r="AR5773">
        <v>4641</v>
      </c>
      <c r="AS5773">
        <v>1</v>
      </c>
      <c r="AT5773" t="s">
        <v>55977</v>
      </c>
      <c r="AU5773">
        <v>2013</v>
      </c>
      <c r="AV5773" s="3">
        <v>41537</v>
      </c>
      <c r="AW5773">
        <v>60962878</v>
      </c>
      <c r="AX5773" t="s">
        <v>55985</v>
      </c>
      <c r="AY5773" t="s">
        <v>55977</v>
      </c>
      <c r="AZ5773" t="s">
        <v>26203</v>
      </c>
      <c r="BA5773">
        <v>61002302</v>
      </c>
      <c r="BB5773" t="s">
        <v>55986</v>
      </c>
      <c r="BC5773" s="3">
        <v>41537</v>
      </c>
      <c r="BD5773" s="3">
        <v>41537</v>
      </c>
      <c r="BE5773" t="s">
        <v>55977</v>
      </c>
      <c r="BF5773" t="s">
        <v>3403</v>
      </c>
      <c r="BG5773">
        <v>46000000</v>
      </c>
      <c r="BH5773">
        <v>61002302</v>
      </c>
      <c r="BI5773">
        <v>2013</v>
      </c>
      <c r="BJ5773" t="b">
        <v>1</v>
      </c>
      <c r="BK5773" t="s">
        <v>55987</v>
      </c>
      <c r="BL5773">
        <v>0.96983415620133195</v>
      </c>
    </row>
    <row r="5774" spans="2:64" x14ac:dyDescent="0.25">
      <c r="B5774">
        <v>1403214</v>
      </c>
      <c r="C5774" t="s">
        <v>56114</v>
      </c>
      <c r="D5774" s="6" t="s">
        <v>56115</v>
      </c>
      <c r="E5774" s="5">
        <v>41390</v>
      </c>
      <c r="F5774">
        <v>3</v>
      </c>
      <c r="G5774">
        <v>0</v>
      </c>
      <c r="H5774" s="9">
        <v>24719.340887881601</v>
      </c>
      <c r="O5774" s="9">
        <v>23808</v>
      </c>
      <c r="S5774" t="s">
        <v>255</v>
      </c>
      <c r="T5774" t="s">
        <v>15669</v>
      </c>
      <c r="U5774" s="2">
        <v>6629</v>
      </c>
      <c r="V5774">
        <v>7</v>
      </c>
      <c r="W5774">
        <v>65</v>
      </c>
      <c r="X5774">
        <v>73</v>
      </c>
      <c r="Y5774" t="s">
        <v>317</v>
      </c>
      <c r="Z5774">
        <v>120</v>
      </c>
      <c r="AA5774">
        <v>1</v>
      </c>
      <c r="AB5774">
        <v>0</v>
      </c>
      <c r="AC5774" t="s">
        <v>56116</v>
      </c>
      <c r="AD5774" t="s">
        <v>1841</v>
      </c>
      <c r="AE5774" t="s">
        <v>33114</v>
      </c>
      <c r="AF5774" t="s">
        <v>56117</v>
      </c>
      <c r="AG5774" t="s">
        <v>56118</v>
      </c>
      <c r="AH5774" t="s">
        <v>56119</v>
      </c>
      <c r="AJ5774" s="4">
        <v>41492</v>
      </c>
      <c r="AK5774" t="s">
        <v>56120</v>
      </c>
      <c r="AL5774" t="s">
        <v>56121</v>
      </c>
      <c r="AM5774" t="s">
        <v>56122</v>
      </c>
      <c r="AN5774" t="s">
        <v>56115</v>
      </c>
      <c r="AO5774">
        <v>7038</v>
      </c>
      <c r="AP5774" s="1">
        <v>41389.544629629629</v>
      </c>
      <c r="AQ5774">
        <v>2012</v>
      </c>
      <c r="AR5774">
        <v>4091</v>
      </c>
      <c r="AS5774">
        <v>1</v>
      </c>
      <c r="AT5774" t="s">
        <v>56123</v>
      </c>
      <c r="AU5774">
        <v>2012</v>
      </c>
      <c r="AV5774" s="3">
        <v>41390</v>
      </c>
      <c r="AW5774">
        <v>16952</v>
      </c>
      <c r="AX5774" t="s">
        <v>56124</v>
      </c>
      <c r="BD5774" s="3">
        <v>41390</v>
      </c>
      <c r="BE5774" t="s">
        <v>56115</v>
      </c>
      <c r="BF5774" t="s">
        <v>317</v>
      </c>
      <c r="BH5774">
        <v>23808</v>
      </c>
      <c r="BI5774">
        <v>2013</v>
      </c>
      <c r="BJ5774" t="b">
        <v>0</v>
      </c>
      <c r="BK5774" t="s">
        <v>56125</v>
      </c>
      <c r="BL5774">
        <v>0.96313247622518905</v>
      </c>
    </row>
    <row r="5775" spans="2:64" x14ac:dyDescent="0.25">
      <c r="B5775">
        <v>1408101</v>
      </c>
      <c r="C5775" t="s">
        <v>56250</v>
      </c>
      <c r="D5775" s="6" t="s">
        <v>56251</v>
      </c>
      <c r="E5775" s="5">
        <v>41410</v>
      </c>
      <c r="F5775">
        <v>1</v>
      </c>
      <c r="G5775">
        <v>0</v>
      </c>
      <c r="H5775" s="9">
        <v>237113866.71768799</v>
      </c>
      <c r="I5775" s="9">
        <v>196922363.64807099</v>
      </c>
      <c r="J5775" s="9">
        <v>40191503.069617301</v>
      </c>
      <c r="K5775" s="10">
        <v>0.20409821578947299</v>
      </c>
      <c r="L5775">
        <v>72721935.394569501</v>
      </c>
      <c r="M5775">
        <v>3907</v>
      </c>
      <c r="N5775">
        <v>3868</v>
      </c>
      <c r="O5775" s="9">
        <v>228778661</v>
      </c>
      <c r="P5775" s="9">
        <v>190000000</v>
      </c>
      <c r="Q5775" s="9">
        <v>38778661</v>
      </c>
      <c r="R5775">
        <v>70165559</v>
      </c>
      <c r="S5775" t="s">
        <v>1022</v>
      </c>
      <c r="T5775" t="s">
        <v>10091</v>
      </c>
      <c r="U5775" s="2">
        <v>421285</v>
      </c>
      <c r="V5775">
        <v>7.8</v>
      </c>
      <c r="W5775">
        <v>72</v>
      </c>
      <c r="X5775">
        <v>86</v>
      </c>
      <c r="Y5775" t="s">
        <v>6097</v>
      </c>
      <c r="Z5775">
        <v>132</v>
      </c>
      <c r="AA5775">
        <v>1</v>
      </c>
      <c r="AB5775">
        <v>1</v>
      </c>
      <c r="AC5775" t="s">
        <v>56252</v>
      </c>
      <c r="AD5775" t="s">
        <v>56253</v>
      </c>
      <c r="AE5775" t="s">
        <v>34536</v>
      </c>
      <c r="AF5775" t="s">
        <v>56254</v>
      </c>
      <c r="AG5775" t="s">
        <v>56255</v>
      </c>
      <c r="AH5775" t="s">
        <v>56256</v>
      </c>
      <c r="AI5775" t="s">
        <v>45509</v>
      </c>
      <c r="AJ5775" s="4">
        <v>41527</v>
      </c>
      <c r="AK5775" t="s">
        <v>13073</v>
      </c>
      <c r="AL5775" t="s">
        <v>152</v>
      </c>
      <c r="AM5775" t="s">
        <v>56257</v>
      </c>
      <c r="AN5775" t="s">
        <v>56251</v>
      </c>
      <c r="AO5775">
        <v>7119</v>
      </c>
      <c r="AP5775" s="1">
        <v>41403.926307870373</v>
      </c>
      <c r="AQ5775">
        <v>2013</v>
      </c>
      <c r="AR5775">
        <v>4127</v>
      </c>
      <c r="AS5775">
        <v>1</v>
      </c>
      <c r="AT5775" t="s">
        <v>56251</v>
      </c>
      <c r="AU5775">
        <v>2013</v>
      </c>
      <c r="AV5775" s="3">
        <v>41410</v>
      </c>
      <c r="AW5775">
        <v>228756232</v>
      </c>
      <c r="AX5775" t="s">
        <v>56258</v>
      </c>
      <c r="AY5775" t="s">
        <v>56251</v>
      </c>
      <c r="AZ5775" t="s">
        <v>25781</v>
      </c>
      <c r="BA5775">
        <v>228778661</v>
      </c>
      <c r="BB5775" t="s">
        <v>56259</v>
      </c>
      <c r="BC5775" s="3">
        <v>41410</v>
      </c>
      <c r="BD5775" s="3">
        <v>41410</v>
      </c>
      <c r="BE5775" t="s">
        <v>56251</v>
      </c>
      <c r="BF5775" t="s">
        <v>3152</v>
      </c>
      <c r="BG5775">
        <v>190000000</v>
      </c>
      <c r="BH5775">
        <v>228778661</v>
      </c>
      <c r="BI5775">
        <v>2013</v>
      </c>
      <c r="BJ5775" t="b">
        <v>1</v>
      </c>
      <c r="BK5775" t="s">
        <v>56260</v>
      </c>
      <c r="BL5775">
        <v>0.96484724477285499</v>
      </c>
    </row>
    <row r="5776" spans="2:64" x14ac:dyDescent="0.25">
      <c r="B5776">
        <v>1411250</v>
      </c>
      <c r="C5776" t="s">
        <v>56309</v>
      </c>
      <c r="D5776" s="6" t="s">
        <v>56310</v>
      </c>
      <c r="E5776" s="5">
        <v>41523</v>
      </c>
      <c r="F5776">
        <v>0</v>
      </c>
      <c r="G5776">
        <v>0</v>
      </c>
      <c r="H5776" s="9">
        <v>43332290.094426997</v>
      </c>
      <c r="I5776" s="9">
        <v>39181956.788198903</v>
      </c>
      <c r="J5776" s="9">
        <v>4150333.3062280798</v>
      </c>
      <c r="K5776" s="10">
        <v>0.105924605263157</v>
      </c>
      <c r="L5776">
        <v>19622298.181926802</v>
      </c>
      <c r="M5776">
        <v>3117</v>
      </c>
      <c r="N5776">
        <v>3107</v>
      </c>
      <c r="O5776" s="9">
        <v>42025135</v>
      </c>
      <c r="P5776" s="9">
        <v>38000000</v>
      </c>
      <c r="Q5776" s="9">
        <v>4025135</v>
      </c>
      <c r="R5776">
        <v>19030375</v>
      </c>
      <c r="S5776" t="s">
        <v>5439</v>
      </c>
      <c r="T5776" t="s">
        <v>56311</v>
      </c>
      <c r="U5776" s="2">
        <v>133220</v>
      </c>
      <c r="V5776">
        <v>6.4</v>
      </c>
      <c r="W5776">
        <v>49</v>
      </c>
      <c r="X5776">
        <v>58</v>
      </c>
      <c r="Y5776" t="s">
        <v>16987</v>
      </c>
      <c r="Z5776">
        <v>119</v>
      </c>
      <c r="AA5776">
        <v>1</v>
      </c>
      <c r="AB5776">
        <v>1</v>
      </c>
      <c r="AC5776" t="s">
        <v>56312</v>
      </c>
      <c r="AD5776" t="s">
        <v>1199</v>
      </c>
      <c r="AE5776" t="s">
        <v>26868</v>
      </c>
      <c r="AF5776" t="s">
        <v>56313</v>
      </c>
      <c r="AG5776" t="s">
        <v>56314</v>
      </c>
      <c r="AH5776" t="s">
        <v>56315</v>
      </c>
      <c r="AI5776" t="s">
        <v>56316</v>
      </c>
      <c r="AJ5776" s="4">
        <v>41653</v>
      </c>
      <c r="AK5776" t="s">
        <v>151</v>
      </c>
      <c r="AL5776" t="s">
        <v>152</v>
      </c>
      <c r="AM5776" t="s">
        <v>56317</v>
      </c>
      <c r="AN5776" t="s">
        <v>56310</v>
      </c>
      <c r="AO5776">
        <v>8176</v>
      </c>
      <c r="AP5776" s="1">
        <v>41522.683333333334</v>
      </c>
      <c r="AQ5776">
        <v>2013</v>
      </c>
      <c r="AR5776">
        <v>4543</v>
      </c>
      <c r="AS5776">
        <v>1</v>
      </c>
      <c r="AT5776" t="s">
        <v>56310</v>
      </c>
      <c r="AU5776">
        <v>2013</v>
      </c>
      <c r="AV5776" s="3">
        <v>41523</v>
      </c>
      <c r="AW5776">
        <v>35512027</v>
      </c>
      <c r="AX5776" t="s">
        <v>56318</v>
      </c>
      <c r="AY5776" t="s">
        <v>56310</v>
      </c>
      <c r="AZ5776" t="s">
        <v>27002</v>
      </c>
      <c r="BA5776">
        <v>42025135</v>
      </c>
      <c r="BB5776" t="s">
        <v>56319</v>
      </c>
      <c r="BC5776" s="3">
        <v>41523</v>
      </c>
      <c r="BD5776" s="3">
        <v>41523</v>
      </c>
      <c r="BE5776" t="s">
        <v>56310</v>
      </c>
      <c r="BF5776" t="s">
        <v>897</v>
      </c>
      <c r="BG5776">
        <v>38000000</v>
      </c>
      <c r="BH5776">
        <v>42025135</v>
      </c>
      <c r="BI5776">
        <v>2013</v>
      </c>
      <c r="BJ5776" t="b">
        <v>1</v>
      </c>
      <c r="BK5776" t="s">
        <v>56320</v>
      </c>
      <c r="BL5776">
        <v>0.96983415620133195</v>
      </c>
    </row>
    <row r="5777" spans="2:64" x14ac:dyDescent="0.25">
      <c r="B5777">
        <v>1426329</v>
      </c>
      <c r="C5777" t="s">
        <v>56562</v>
      </c>
      <c r="D5777" s="6" t="s">
        <v>56563</v>
      </c>
      <c r="E5777" s="5">
        <v>41495</v>
      </c>
      <c r="F5777">
        <v>3</v>
      </c>
      <c r="G5777">
        <v>0</v>
      </c>
      <c r="H5777" s="9">
        <v>364150.15225952101</v>
      </c>
      <c r="L5777">
        <v>190497.12264138801</v>
      </c>
      <c r="M5777">
        <v>118</v>
      </c>
      <c r="N5777">
        <v>118</v>
      </c>
      <c r="O5777" s="9">
        <v>352755</v>
      </c>
      <c r="R5777">
        <v>184536</v>
      </c>
      <c r="S5777" t="s">
        <v>5439</v>
      </c>
      <c r="T5777" t="s">
        <v>48524</v>
      </c>
      <c r="U5777" s="2">
        <v>33049</v>
      </c>
      <c r="V5777">
        <v>6.2</v>
      </c>
      <c r="W5777">
        <v>51</v>
      </c>
      <c r="X5777">
        <v>53</v>
      </c>
      <c r="Y5777" t="s">
        <v>2613</v>
      </c>
      <c r="Z5777">
        <v>93</v>
      </c>
      <c r="AA5777">
        <v>1</v>
      </c>
      <c r="AB5777">
        <v>1</v>
      </c>
      <c r="AC5777" t="s">
        <v>56564</v>
      </c>
      <c r="AD5777" t="s">
        <v>7337</v>
      </c>
      <c r="AE5777" t="s">
        <v>22287</v>
      </c>
      <c r="AF5777" t="s">
        <v>56565</v>
      </c>
      <c r="AG5777" t="s">
        <v>56566</v>
      </c>
      <c r="AH5777" t="s">
        <v>56567</v>
      </c>
      <c r="AI5777" t="s">
        <v>56568</v>
      </c>
      <c r="AJ5777" s="4">
        <v>41583</v>
      </c>
      <c r="AK5777" t="s">
        <v>151</v>
      </c>
      <c r="AL5777" t="s">
        <v>152</v>
      </c>
      <c r="AM5777" t="s">
        <v>56569</v>
      </c>
      <c r="AN5777" t="s">
        <v>56563</v>
      </c>
      <c r="AO5777">
        <v>8261</v>
      </c>
      <c r="AP5777" s="1">
        <v>41531.885497685187</v>
      </c>
      <c r="AQ5777">
        <v>2013</v>
      </c>
      <c r="AR5777">
        <v>4583</v>
      </c>
      <c r="AS5777">
        <v>1</v>
      </c>
      <c r="AT5777" t="s">
        <v>56563</v>
      </c>
      <c r="AU5777">
        <v>2013</v>
      </c>
      <c r="AV5777" s="3">
        <v>41494</v>
      </c>
      <c r="AW5777">
        <v>300000</v>
      </c>
      <c r="AX5777" t="s">
        <v>56570</v>
      </c>
      <c r="AY5777" t="s">
        <v>56563</v>
      </c>
      <c r="AZ5777" t="s">
        <v>41449</v>
      </c>
      <c r="BA5777">
        <v>356582</v>
      </c>
      <c r="BB5777" t="s">
        <v>56571</v>
      </c>
      <c r="BC5777" s="3">
        <v>41495</v>
      </c>
      <c r="BD5777" s="3">
        <v>41495</v>
      </c>
      <c r="BE5777" t="s">
        <v>56563</v>
      </c>
      <c r="BF5777" t="s">
        <v>317</v>
      </c>
      <c r="BH5777">
        <v>352755</v>
      </c>
      <c r="BI5777">
        <v>2013</v>
      </c>
      <c r="BJ5777" t="b">
        <v>0</v>
      </c>
      <c r="BK5777" t="s">
        <v>56572</v>
      </c>
      <c r="BL5777">
        <v>0.96870754498160905</v>
      </c>
    </row>
    <row r="5778" spans="2:64" x14ac:dyDescent="0.25">
      <c r="B5778">
        <v>1428538</v>
      </c>
      <c r="C5778" t="s">
        <v>56606</v>
      </c>
      <c r="D5778" s="6" t="s">
        <v>56607</v>
      </c>
      <c r="E5778" s="5">
        <v>41299</v>
      </c>
      <c r="F5778">
        <v>3</v>
      </c>
      <c r="G5778">
        <v>0</v>
      </c>
      <c r="H5778" s="9">
        <v>58401082.926003098</v>
      </c>
      <c r="I5778" s="9">
        <v>52421400.034740299</v>
      </c>
      <c r="J5778" s="9">
        <v>5979682.8912628097</v>
      </c>
      <c r="K5778" s="10">
        <v>0.1140695</v>
      </c>
      <c r="L5778">
        <v>20644549.630849399</v>
      </c>
      <c r="M5778">
        <v>3375</v>
      </c>
      <c r="N5778">
        <v>3372</v>
      </c>
      <c r="O5778" s="9">
        <v>55703475</v>
      </c>
      <c r="P5778" s="9">
        <v>50000000</v>
      </c>
      <c r="Q5778" s="9">
        <v>5703475</v>
      </c>
      <c r="R5778">
        <v>19690956</v>
      </c>
      <c r="S5778" t="s">
        <v>5439</v>
      </c>
      <c r="T5778" t="s">
        <v>56608</v>
      </c>
      <c r="U5778" s="2">
        <v>169047</v>
      </c>
      <c r="V5778">
        <v>6.1</v>
      </c>
      <c r="W5778">
        <v>21</v>
      </c>
      <c r="X5778">
        <v>15</v>
      </c>
      <c r="Y5778" t="s">
        <v>16941</v>
      </c>
      <c r="Z5778">
        <v>88</v>
      </c>
      <c r="AA5778">
        <v>1</v>
      </c>
      <c r="AB5778">
        <v>1</v>
      </c>
      <c r="AC5778" t="s">
        <v>56609</v>
      </c>
      <c r="AD5778" t="s">
        <v>11816</v>
      </c>
      <c r="AE5778" t="s">
        <v>54039</v>
      </c>
      <c r="AF5778" t="s">
        <v>54039</v>
      </c>
      <c r="AG5778" t="s">
        <v>56610</v>
      </c>
      <c r="AH5778" t="s">
        <v>56611</v>
      </c>
      <c r="AI5778" t="s">
        <v>56612</v>
      </c>
      <c r="AJ5778" s="4">
        <v>41436</v>
      </c>
      <c r="AK5778" t="s">
        <v>151</v>
      </c>
      <c r="AL5778" t="s">
        <v>20429</v>
      </c>
      <c r="AM5778" t="s">
        <v>56613</v>
      </c>
      <c r="AN5778" t="s">
        <v>56607</v>
      </c>
      <c r="AO5778">
        <v>6481</v>
      </c>
      <c r="AP5778" s="1">
        <v>41301.044930555552</v>
      </c>
      <c r="AQ5778">
        <v>2013</v>
      </c>
      <c r="AR5778">
        <v>3856</v>
      </c>
      <c r="AS5778">
        <v>1</v>
      </c>
      <c r="AT5778" t="s">
        <v>56607</v>
      </c>
      <c r="AU5778">
        <v>2013</v>
      </c>
      <c r="AV5778" s="3">
        <v>41299</v>
      </c>
      <c r="AW5778">
        <v>55000000</v>
      </c>
      <c r="AX5778" t="s">
        <v>56614</v>
      </c>
      <c r="AY5778" t="s">
        <v>56615</v>
      </c>
      <c r="AZ5778" t="s">
        <v>25781</v>
      </c>
      <c r="BA5778">
        <v>55703475</v>
      </c>
      <c r="BB5778" t="s">
        <v>56616</v>
      </c>
      <c r="BC5778" s="3">
        <v>41299</v>
      </c>
      <c r="BD5778" s="3">
        <v>41299</v>
      </c>
      <c r="BE5778" t="s">
        <v>56607</v>
      </c>
      <c r="BF5778" t="s">
        <v>897</v>
      </c>
      <c r="BG5778">
        <v>50000000</v>
      </c>
      <c r="BH5778">
        <v>55703475</v>
      </c>
      <c r="BI5778">
        <v>2013</v>
      </c>
      <c r="BJ5778" t="b">
        <v>1</v>
      </c>
      <c r="BK5778" t="s">
        <v>56617</v>
      </c>
      <c r="BL5778">
        <v>0.95380893999138405</v>
      </c>
    </row>
    <row r="5779" spans="2:64" x14ac:dyDescent="0.25">
      <c r="B5779">
        <v>1430132</v>
      </c>
      <c r="C5779" t="s">
        <v>56631</v>
      </c>
      <c r="D5779" s="6" t="s">
        <v>56632</v>
      </c>
      <c r="E5779" s="5">
        <v>41481</v>
      </c>
      <c r="F5779">
        <v>3</v>
      </c>
      <c r="G5779">
        <v>0</v>
      </c>
      <c r="H5779" s="9">
        <v>137003484.186647</v>
      </c>
      <c r="I5779" s="9">
        <v>118857685.91927899</v>
      </c>
      <c r="J5779" s="9">
        <v>18145798.267367601</v>
      </c>
      <c r="K5779" s="10">
        <v>0.15266827826086901</v>
      </c>
      <c r="L5779">
        <v>54895457.854004301</v>
      </c>
      <c r="M5779">
        <v>3924</v>
      </c>
      <c r="N5779">
        <v>3924</v>
      </c>
      <c r="O5779" s="9">
        <v>132556852</v>
      </c>
      <c r="P5779" s="9">
        <v>115000000</v>
      </c>
      <c r="Q5779" s="9">
        <v>17556852</v>
      </c>
      <c r="R5779">
        <v>53113752</v>
      </c>
      <c r="S5779" t="s">
        <v>1022</v>
      </c>
      <c r="T5779" t="s">
        <v>3871</v>
      </c>
      <c r="U5779" s="2">
        <v>360600</v>
      </c>
      <c r="V5779">
        <v>6.7</v>
      </c>
      <c r="W5779">
        <v>60</v>
      </c>
      <c r="X5779">
        <v>69</v>
      </c>
      <c r="Y5779" t="s">
        <v>6097</v>
      </c>
      <c r="Z5779">
        <v>126</v>
      </c>
      <c r="AA5779">
        <v>1</v>
      </c>
      <c r="AB5779">
        <v>1</v>
      </c>
      <c r="AC5779" t="s">
        <v>56633</v>
      </c>
      <c r="AD5779" t="s">
        <v>22309</v>
      </c>
      <c r="AE5779" t="s">
        <v>3587</v>
      </c>
      <c r="AF5779" t="s">
        <v>56634</v>
      </c>
      <c r="AG5779" t="s">
        <v>56635</v>
      </c>
      <c r="AH5779" t="s">
        <v>56636</v>
      </c>
      <c r="AI5779" t="s">
        <v>56637</v>
      </c>
      <c r="AJ5779" s="4">
        <v>41611</v>
      </c>
      <c r="AK5779" t="s">
        <v>4075</v>
      </c>
      <c r="AL5779" t="s">
        <v>56638</v>
      </c>
      <c r="AM5779" t="s">
        <v>56639</v>
      </c>
      <c r="AN5779" t="s">
        <v>56632</v>
      </c>
      <c r="AO5779">
        <v>7815</v>
      </c>
      <c r="AP5779" s="1">
        <v>41479.816932870373</v>
      </c>
      <c r="AQ5779">
        <v>2013</v>
      </c>
      <c r="AR5779">
        <v>4388</v>
      </c>
      <c r="AS5779">
        <v>1</v>
      </c>
      <c r="AT5779" t="s">
        <v>56640</v>
      </c>
      <c r="AU5779">
        <v>2013</v>
      </c>
      <c r="AV5779" s="3">
        <v>41481</v>
      </c>
      <c r="AW5779">
        <v>132550960</v>
      </c>
      <c r="AX5779" t="s">
        <v>56641</v>
      </c>
      <c r="AY5779" t="s">
        <v>56640</v>
      </c>
      <c r="AZ5779" t="s">
        <v>4694</v>
      </c>
      <c r="BA5779">
        <v>132556852</v>
      </c>
      <c r="BB5779" t="s">
        <v>56642</v>
      </c>
      <c r="BC5779" s="3">
        <v>41481</v>
      </c>
      <c r="BD5779" s="3">
        <v>41481</v>
      </c>
      <c r="BE5779" t="s">
        <v>56640</v>
      </c>
      <c r="BF5779" t="s">
        <v>897</v>
      </c>
      <c r="BG5779">
        <v>115000000</v>
      </c>
      <c r="BH5779">
        <v>132556852</v>
      </c>
      <c r="BI5779">
        <v>2013</v>
      </c>
      <c r="BJ5779" t="b">
        <v>1</v>
      </c>
      <c r="BK5779" t="s">
        <v>56643</v>
      </c>
      <c r="BL5779">
        <v>0.96754365618476401</v>
      </c>
    </row>
    <row r="5780" spans="2:64" x14ac:dyDescent="0.25">
      <c r="B5780">
        <v>1433811</v>
      </c>
      <c r="C5780" t="s">
        <v>56744</v>
      </c>
      <c r="D5780" s="6" t="s">
        <v>56745</v>
      </c>
      <c r="E5780" s="5">
        <v>41376</v>
      </c>
      <c r="F5780">
        <v>2</v>
      </c>
      <c r="G5780">
        <v>1</v>
      </c>
      <c r="H5780" s="9">
        <v>1491863.30589899</v>
      </c>
      <c r="L5780">
        <v>128746.567124383</v>
      </c>
      <c r="M5780">
        <v>180</v>
      </c>
      <c r="N5780">
        <v>15</v>
      </c>
      <c r="O5780" s="9">
        <v>1436862</v>
      </c>
      <c r="R5780">
        <v>124000</v>
      </c>
      <c r="S5780" t="s">
        <v>5439</v>
      </c>
      <c r="T5780" t="s">
        <v>56746</v>
      </c>
      <c r="U5780" s="2">
        <v>65284</v>
      </c>
      <c r="V5780">
        <v>7.6</v>
      </c>
      <c r="W5780">
        <v>64</v>
      </c>
      <c r="X5780">
        <v>67</v>
      </c>
      <c r="Y5780" t="s">
        <v>559</v>
      </c>
      <c r="Z5780">
        <v>115</v>
      </c>
      <c r="AA5780">
        <v>1</v>
      </c>
      <c r="AB5780">
        <v>1</v>
      </c>
      <c r="AC5780" t="s">
        <v>56747</v>
      </c>
      <c r="AE5780" t="s">
        <v>56748</v>
      </c>
      <c r="AF5780" t="s">
        <v>56749</v>
      </c>
      <c r="AG5780" t="s">
        <v>56750</v>
      </c>
      <c r="AH5780" t="s">
        <v>56751</v>
      </c>
      <c r="AI5780" t="s">
        <v>56752</v>
      </c>
      <c r="AJ5780" s="4">
        <v>41534</v>
      </c>
      <c r="AK5780" t="s">
        <v>151</v>
      </c>
      <c r="AL5780" t="s">
        <v>152</v>
      </c>
      <c r="AM5780" t="s">
        <v>27227</v>
      </c>
      <c r="AN5780" t="s">
        <v>56745</v>
      </c>
      <c r="AO5780">
        <v>8180</v>
      </c>
      <c r="AP5780" s="1">
        <v>41523.852418981478</v>
      </c>
      <c r="AQ5780">
        <v>2013</v>
      </c>
      <c r="AR5780">
        <v>4545</v>
      </c>
      <c r="AS5780">
        <v>1</v>
      </c>
      <c r="AT5780" t="s">
        <v>56745</v>
      </c>
      <c r="AU5780">
        <v>2012</v>
      </c>
      <c r="AV5780" s="3">
        <v>41460</v>
      </c>
      <c r="AW5780">
        <v>1400000</v>
      </c>
      <c r="AX5780" t="s">
        <v>56753</v>
      </c>
      <c r="AY5780" t="s">
        <v>56745</v>
      </c>
      <c r="AZ5780" t="s">
        <v>56754</v>
      </c>
      <c r="BA5780">
        <v>1436900</v>
      </c>
      <c r="BB5780" t="s">
        <v>56755</v>
      </c>
      <c r="BC5780" s="3">
        <v>41376</v>
      </c>
      <c r="BD5780" s="3">
        <v>41376</v>
      </c>
      <c r="BE5780" t="s">
        <v>56745</v>
      </c>
      <c r="BF5780" t="s">
        <v>317</v>
      </c>
      <c r="BH5780">
        <v>1436862</v>
      </c>
      <c r="BI5780">
        <v>2013</v>
      </c>
      <c r="BJ5780" t="b">
        <v>0</v>
      </c>
      <c r="BK5780" t="s">
        <v>56756</v>
      </c>
      <c r="BL5780">
        <v>0.96313247622518905</v>
      </c>
    </row>
    <row r="5781" spans="2:64" x14ac:dyDescent="0.25">
      <c r="B5781">
        <v>1437357</v>
      </c>
      <c r="C5781" t="s">
        <v>56795</v>
      </c>
      <c r="D5781" s="6" t="s">
        <v>56796</v>
      </c>
      <c r="E5781" s="5">
        <v>41593</v>
      </c>
      <c r="F5781">
        <v>1</v>
      </c>
      <c r="G5781">
        <v>1</v>
      </c>
      <c r="H5781" s="9">
        <v>60217.896948972098</v>
      </c>
      <c r="L5781">
        <v>10389.897240731199</v>
      </c>
      <c r="M5781">
        <v>6</v>
      </c>
      <c r="N5781">
        <v>2</v>
      </c>
      <c r="O5781" s="9">
        <v>58132</v>
      </c>
      <c r="R5781">
        <v>10030</v>
      </c>
      <c r="S5781" t="s">
        <v>221</v>
      </c>
      <c r="T5781" t="s">
        <v>56797</v>
      </c>
      <c r="U5781" s="2">
        <v>4319</v>
      </c>
      <c r="V5781">
        <v>6.6</v>
      </c>
      <c r="W5781">
        <v>65</v>
      </c>
      <c r="X5781">
        <v>63</v>
      </c>
      <c r="Y5781" t="s">
        <v>1536</v>
      </c>
      <c r="Z5781">
        <v>140</v>
      </c>
      <c r="AA5781">
        <v>0</v>
      </c>
      <c r="AB5781">
        <v>0</v>
      </c>
      <c r="AC5781" t="s">
        <v>56798</v>
      </c>
      <c r="AD5781" t="s">
        <v>56799</v>
      </c>
      <c r="AE5781" t="s">
        <v>41245</v>
      </c>
      <c r="AF5781" t="s">
        <v>56800</v>
      </c>
      <c r="AG5781" t="s">
        <v>56801</v>
      </c>
      <c r="AH5781" t="s">
        <v>56802</v>
      </c>
      <c r="AI5781" t="s">
        <v>56803</v>
      </c>
      <c r="AJ5781" s="4">
        <v>41814</v>
      </c>
      <c r="AK5781" t="s">
        <v>447</v>
      </c>
      <c r="AL5781" t="s">
        <v>39069</v>
      </c>
      <c r="AM5781" t="s">
        <v>56804</v>
      </c>
      <c r="AN5781" t="s">
        <v>56796</v>
      </c>
      <c r="AO5781">
        <v>14311</v>
      </c>
      <c r="AP5781" s="1">
        <v>42719.938310185185</v>
      </c>
      <c r="AQ5781">
        <v>2011</v>
      </c>
      <c r="AR5781">
        <v>7330</v>
      </c>
      <c r="AS5781">
        <v>1</v>
      </c>
      <c r="AT5781" t="s">
        <v>56796</v>
      </c>
      <c r="AU5781">
        <v>2011</v>
      </c>
      <c r="AV5781" s="3">
        <v>41593</v>
      </c>
      <c r="AW5781">
        <v>36664</v>
      </c>
      <c r="AX5781" t="s">
        <v>56805</v>
      </c>
      <c r="AY5781" t="s">
        <v>56796</v>
      </c>
      <c r="AZ5781" t="s">
        <v>56806</v>
      </c>
      <c r="BA5781">
        <v>58132</v>
      </c>
      <c r="BB5781" t="s">
        <v>56807</v>
      </c>
      <c r="BC5781" s="3">
        <v>41593</v>
      </c>
      <c r="BL5781">
        <v>0.965360846946552</v>
      </c>
    </row>
    <row r="5782" spans="2:64" x14ac:dyDescent="0.25">
      <c r="B5782">
        <v>1440118</v>
      </c>
      <c r="C5782" t="s">
        <v>56864</v>
      </c>
      <c r="D5782" s="6" t="s">
        <v>56865</v>
      </c>
      <c r="E5782" s="5">
        <v>41442</v>
      </c>
      <c r="F5782">
        <v>3</v>
      </c>
      <c r="G5782">
        <v>0</v>
      </c>
      <c r="U5782">
        <v>102</v>
      </c>
      <c r="V5782">
        <v>6.3</v>
      </c>
      <c r="X5782">
        <v>57</v>
      </c>
      <c r="Y5782" t="s">
        <v>317</v>
      </c>
      <c r="Z5782">
        <v>93</v>
      </c>
      <c r="AA5782">
        <v>1</v>
      </c>
      <c r="AB5782">
        <v>0</v>
      </c>
      <c r="AC5782" t="s">
        <v>56866</v>
      </c>
      <c r="AD5782" t="s">
        <v>8432</v>
      </c>
      <c r="AE5782" t="s">
        <v>56867</v>
      </c>
      <c r="AF5782" t="s">
        <v>56868</v>
      </c>
      <c r="AG5782" t="s">
        <v>56869</v>
      </c>
      <c r="AH5782" t="s">
        <v>56870</v>
      </c>
      <c r="AK5782" t="s">
        <v>34398</v>
      </c>
      <c r="AL5782" t="s">
        <v>141</v>
      </c>
      <c r="AM5782" t="s">
        <v>56871</v>
      </c>
      <c r="AN5782" t="s">
        <v>56865</v>
      </c>
      <c r="AO5782">
        <v>4226</v>
      </c>
      <c r="AP5782" s="1">
        <v>40839.891018518516</v>
      </c>
      <c r="AQ5782">
        <v>2011</v>
      </c>
      <c r="AR5782">
        <v>2789</v>
      </c>
      <c r="AS5782">
        <v>1</v>
      </c>
      <c r="AT5782" t="s">
        <v>56865</v>
      </c>
      <c r="AU5782">
        <v>2012</v>
      </c>
      <c r="AV5782" s="3">
        <v>41442</v>
      </c>
      <c r="AX5782" t="s">
        <v>56872</v>
      </c>
      <c r="BL5782">
        <v>0.96716259650750502</v>
      </c>
    </row>
    <row r="5783" spans="2:64" x14ac:dyDescent="0.25">
      <c r="B5783">
        <v>1441951</v>
      </c>
      <c r="C5783" t="s">
        <v>56996</v>
      </c>
      <c r="D5783" s="6" t="s">
        <v>56997</v>
      </c>
      <c r="E5783" s="5">
        <v>41285</v>
      </c>
      <c r="F5783">
        <v>3</v>
      </c>
      <c r="G5783">
        <v>0</v>
      </c>
      <c r="H5783" s="9">
        <v>19278868.3655723</v>
      </c>
      <c r="I5783" s="9">
        <v>11532708.0076428</v>
      </c>
      <c r="J5783" s="9">
        <v>7746160.35792947</v>
      </c>
      <c r="K5783" s="10">
        <v>0.67166881818181801</v>
      </c>
      <c r="L5783">
        <v>49404.024248740599</v>
      </c>
      <c r="M5783">
        <v>725</v>
      </c>
      <c r="N5783">
        <v>2</v>
      </c>
      <c r="O5783" s="9">
        <v>18388357</v>
      </c>
      <c r="P5783" s="9">
        <v>11000000</v>
      </c>
      <c r="Q5783" s="9">
        <v>7388357</v>
      </c>
      <c r="R5783">
        <v>47122</v>
      </c>
      <c r="S5783" t="s">
        <v>1022</v>
      </c>
      <c r="T5783" t="s">
        <v>36959</v>
      </c>
      <c r="U5783" s="2">
        <v>16646</v>
      </c>
      <c r="V5783">
        <v>6.8</v>
      </c>
      <c r="W5783">
        <v>64</v>
      </c>
      <c r="X5783">
        <v>79</v>
      </c>
      <c r="Y5783" t="s">
        <v>379</v>
      </c>
      <c r="Z5783">
        <v>94</v>
      </c>
      <c r="AA5783">
        <v>1</v>
      </c>
      <c r="AB5783">
        <v>0</v>
      </c>
      <c r="AC5783" t="s">
        <v>56998</v>
      </c>
      <c r="AD5783" t="s">
        <v>23060</v>
      </c>
      <c r="AE5783" t="s">
        <v>56999</v>
      </c>
      <c r="AF5783" t="s">
        <v>57000</v>
      </c>
      <c r="AG5783" t="s">
        <v>57001</v>
      </c>
      <c r="AH5783" t="s">
        <v>57002</v>
      </c>
      <c r="AI5783" t="s">
        <v>57003</v>
      </c>
      <c r="AJ5783" s="4">
        <v>41443</v>
      </c>
      <c r="AK5783" t="s">
        <v>10507</v>
      </c>
      <c r="AL5783" t="s">
        <v>141</v>
      </c>
      <c r="AM5783" t="s">
        <v>41933</v>
      </c>
      <c r="AN5783" t="s">
        <v>56997</v>
      </c>
      <c r="AO5783">
        <v>6479</v>
      </c>
      <c r="AP5783" s="1">
        <v>41300.909131944441</v>
      </c>
      <c r="AQ5783">
        <v>2012</v>
      </c>
      <c r="AR5783">
        <v>3855</v>
      </c>
      <c r="AS5783">
        <v>1</v>
      </c>
      <c r="AT5783" t="s">
        <v>56997</v>
      </c>
      <c r="AU5783">
        <v>2012</v>
      </c>
      <c r="AV5783" s="3">
        <v>41334</v>
      </c>
      <c r="AW5783">
        <v>18000000</v>
      </c>
      <c r="AX5783" t="s">
        <v>57004</v>
      </c>
      <c r="AY5783" t="s">
        <v>56997</v>
      </c>
      <c r="AZ5783" t="s">
        <v>36302</v>
      </c>
      <c r="BA5783">
        <v>18390117</v>
      </c>
      <c r="BB5783" t="s">
        <v>57005</v>
      </c>
      <c r="BC5783" s="3">
        <v>41285</v>
      </c>
      <c r="BD5783" s="3">
        <v>41285</v>
      </c>
      <c r="BE5783" t="s">
        <v>56997</v>
      </c>
      <c r="BF5783" t="s">
        <v>297</v>
      </c>
      <c r="BG5783">
        <v>11000000</v>
      </c>
      <c r="BH5783">
        <v>18388357</v>
      </c>
      <c r="BI5783">
        <v>2013</v>
      </c>
      <c r="BJ5783" t="b">
        <v>0</v>
      </c>
      <c r="BK5783" t="s">
        <v>57006</v>
      </c>
      <c r="BL5783">
        <v>0.95380893999138405</v>
      </c>
    </row>
    <row r="5784" spans="2:64" x14ac:dyDescent="0.25">
      <c r="B5784">
        <v>1453405</v>
      </c>
      <c r="C5784" t="s">
        <v>57186</v>
      </c>
      <c r="D5784" s="6" t="s">
        <v>57187</v>
      </c>
      <c r="E5784" s="5">
        <v>41446</v>
      </c>
      <c r="F5784">
        <v>1</v>
      </c>
      <c r="G5784">
        <v>0</v>
      </c>
      <c r="H5784" s="9">
        <v>277604127.75424802</v>
      </c>
      <c r="I5784" s="9">
        <v>206790461.83363</v>
      </c>
      <c r="J5784" s="9">
        <v>70813665.920617998</v>
      </c>
      <c r="K5784" s="10">
        <v>0.34244164499999902</v>
      </c>
      <c r="L5784">
        <v>85228139.816054493</v>
      </c>
      <c r="M5784">
        <v>4004</v>
      </c>
      <c r="N5784">
        <v>4004</v>
      </c>
      <c r="O5784" s="9">
        <v>268488329</v>
      </c>
      <c r="P5784" s="9">
        <v>200000000</v>
      </c>
      <c r="Q5784" s="9">
        <v>68488329</v>
      </c>
      <c r="R5784">
        <v>82429469</v>
      </c>
      <c r="S5784" t="s">
        <v>1380</v>
      </c>
      <c r="T5784" t="s">
        <v>12371</v>
      </c>
      <c r="U5784" s="2">
        <v>254614</v>
      </c>
      <c r="V5784">
        <v>7.3</v>
      </c>
      <c r="W5784">
        <v>65</v>
      </c>
      <c r="X5784">
        <v>78</v>
      </c>
      <c r="Y5784" t="s">
        <v>5865</v>
      </c>
      <c r="Z5784">
        <v>104</v>
      </c>
      <c r="AA5784">
        <v>1</v>
      </c>
      <c r="AB5784">
        <v>1</v>
      </c>
      <c r="AC5784" t="s">
        <v>57188</v>
      </c>
      <c r="AD5784" t="s">
        <v>57189</v>
      </c>
      <c r="AE5784" t="s">
        <v>57190</v>
      </c>
      <c r="AF5784" t="s">
        <v>57191</v>
      </c>
      <c r="AG5784" t="s">
        <v>57192</v>
      </c>
      <c r="AH5784" t="s">
        <v>57193</v>
      </c>
      <c r="AI5784" t="s">
        <v>57194</v>
      </c>
      <c r="AJ5784" s="4">
        <v>41576</v>
      </c>
      <c r="AK5784" t="s">
        <v>151</v>
      </c>
      <c r="AL5784" t="s">
        <v>152</v>
      </c>
      <c r="AM5784" t="s">
        <v>57195</v>
      </c>
      <c r="AN5784" t="s">
        <v>57187</v>
      </c>
      <c r="AO5784">
        <v>7448</v>
      </c>
      <c r="AP5784" s="1">
        <v>41446.448981481481</v>
      </c>
      <c r="AQ5784">
        <v>2013</v>
      </c>
      <c r="AR5784">
        <v>4256</v>
      </c>
      <c r="AS5784">
        <v>1</v>
      </c>
      <c r="AT5784" t="s">
        <v>57187</v>
      </c>
      <c r="AU5784">
        <v>2013</v>
      </c>
      <c r="AV5784" s="3">
        <v>41446</v>
      </c>
      <c r="AW5784">
        <v>260300000</v>
      </c>
      <c r="AX5784" t="s">
        <v>57196</v>
      </c>
      <c r="AY5784" t="s">
        <v>57187</v>
      </c>
      <c r="AZ5784" t="s">
        <v>26138</v>
      </c>
      <c r="BA5784">
        <v>268492764</v>
      </c>
      <c r="BB5784" t="s">
        <v>57197</v>
      </c>
      <c r="BC5784" s="3">
        <v>41446</v>
      </c>
      <c r="BD5784" s="3">
        <v>41446</v>
      </c>
      <c r="BE5784" t="s">
        <v>57187</v>
      </c>
      <c r="BF5784" t="s">
        <v>3152</v>
      </c>
      <c r="BG5784">
        <v>200000000</v>
      </c>
      <c r="BH5784">
        <v>268488329</v>
      </c>
      <c r="BI5784">
        <v>2013</v>
      </c>
      <c r="BJ5784" t="b">
        <v>1</v>
      </c>
      <c r="BK5784" t="s">
        <v>57198</v>
      </c>
      <c r="BL5784">
        <v>0.96716259650750502</v>
      </c>
    </row>
    <row r="5785" spans="2:64" x14ac:dyDescent="0.25">
      <c r="B5785">
        <v>1454468</v>
      </c>
      <c r="C5785" t="s">
        <v>57214</v>
      </c>
      <c r="D5785" s="6" t="s">
        <v>57215</v>
      </c>
      <c r="E5785" s="5">
        <v>41551</v>
      </c>
      <c r="F5785">
        <v>0</v>
      </c>
      <c r="G5785">
        <v>0</v>
      </c>
      <c r="H5785" s="9">
        <v>283347819.93080598</v>
      </c>
      <c r="I5785" s="9">
        <v>113714300.39478301</v>
      </c>
      <c r="J5785" s="9">
        <v>169633519.53602201</v>
      </c>
      <c r="K5785" s="10">
        <v>1.49175186363636</v>
      </c>
      <c r="L5785">
        <v>57668772.577496499</v>
      </c>
      <c r="M5785">
        <v>3820</v>
      </c>
      <c r="N5785">
        <v>3575</v>
      </c>
      <c r="O5785" s="9">
        <v>274092705</v>
      </c>
      <c r="P5785" s="9">
        <v>110000000</v>
      </c>
      <c r="Q5785" s="9">
        <v>164092705</v>
      </c>
      <c r="R5785">
        <v>55785112</v>
      </c>
      <c r="S5785" t="s">
        <v>1022</v>
      </c>
      <c r="T5785" t="s">
        <v>1326</v>
      </c>
      <c r="U5785" s="2">
        <v>628905</v>
      </c>
      <c r="V5785">
        <v>7.8</v>
      </c>
      <c r="W5785">
        <v>96</v>
      </c>
      <c r="X5785">
        <v>96</v>
      </c>
      <c r="Y5785" t="s">
        <v>10218</v>
      </c>
      <c r="Z5785">
        <v>91</v>
      </c>
      <c r="AA5785">
        <v>1</v>
      </c>
      <c r="AB5785">
        <v>1</v>
      </c>
      <c r="AC5785" t="s">
        <v>57216</v>
      </c>
      <c r="AD5785" t="s">
        <v>57217</v>
      </c>
      <c r="AE5785" t="s">
        <v>22671</v>
      </c>
      <c r="AF5785" t="s">
        <v>57218</v>
      </c>
      <c r="AG5785" t="s">
        <v>57219</v>
      </c>
      <c r="AH5785" t="s">
        <v>57220</v>
      </c>
      <c r="AI5785" t="s">
        <v>57221</v>
      </c>
      <c r="AJ5785" s="4">
        <v>41695</v>
      </c>
      <c r="AK5785" t="s">
        <v>57222</v>
      </c>
      <c r="AL5785" t="s">
        <v>5787</v>
      </c>
      <c r="AM5785" t="s">
        <v>57223</v>
      </c>
      <c r="AN5785" t="s">
        <v>57215</v>
      </c>
      <c r="AO5785">
        <v>8403</v>
      </c>
      <c r="AP5785" s="1">
        <v>41549.169004629628</v>
      </c>
      <c r="AQ5785">
        <v>2013</v>
      </c>
      <c r="AR5785">
        <v>4655</v>
      </c>
      <c r="AS5785">
        <v>1</v>
      </c>
      <c r="AT5785" t="s">
        <v>57215</v>
      </c>
      <c r="AU5785">
        <v>2013</v>
      </c>
      <c r="AV5785" s="3">
        <v>41551</v>
      </c>
      <c r="AW5785">
        <v>274084951</v>
      </c>
      <c r="AX5785" t="s">
        <v>57224</v>
      </c>
      <c r="AY5785" t="s">
        <v>57215</v>
      </c>
      <c r="AZ5785" t="s">
        <v>26203</v>
      </c>
      <c r="BA5785">
        <v>274092705</v>
      </c>
      <c r="BB5785" t="s">
        <v>57225</v>
      </c>
      <c r="BC5785" s="3">
        <v>41551</v>
      </c>
      <c r="BD5785" s="3">
        <v>41551</v>
      </c>
      <c r="BE5785" t="s">
        <v>57215</v>
      </c>
      <c r="BF5785" t="s">
        <v>3403</v>
      </c>
      <c r="BG5785">
        <v>110000000</v>
      </c>
      <c r="BH5785">
        <v>274092705</v>
      </c>
      <c r="BI5785">
        <v>2013</v>
      </c>
      <c r="BJ5785" t="b">
        <v>1</v>
      </c>
      <c r="BK5785" t="s">
        <v>57226</v>
      </c>
      <c r="BL5785">
        <v>0.96733655853407896</v>
      </c>
    </row>
    <row r="5786" spans="2:64" x14ac:dyDescent="0.25">
      <c r="B5786">
        <v>1457767</v>
      </c>
      <c r="C5786" t="s">
        <v>57271</v>
      </c>
      <c r="D5786" s="6" t="s">
        <v>57272</v>
      </c>
      <c r="E5786" s="5">
        <v>41474</v>
      </c>
      <c r="F5786">
        <v>3</v>
      </c>
      <c r="G5786">
        <v>0</v>
      </c>
      <c r="H5786" s="9">
        <v>142009241.776023</v>
      </c>
      <c r="I5786" s="9">
        <v>20670901.8990051</v>
      </c>
      <c r="J5786" s="9">
        <v>121338339.877018</v>
      </c>
      <c r="K5786" s="10">
        <v>5.8700070499999999</v>
      </c>
      <c r="L5786">
        <v>43259366.884843901</v>
      </c>
      <c r="M5786">
        <v>3115</v>
      </c>
      <c r="N5786">
        <v>2903</v>
      </c>
      <c r="O5786" s="9">
        <v>137400141</v>
      </c>
      <c r="P5786" s="9">
        <v>20000000</v>
      </c>
      <c r="Q5786" s="9">
        <v>117400141</v>
      </c>
      <c r="R5786">
        <v>41855326</v>
      </c>
      <c r="S5786" t="s">
        <v>5439</v>
      </c>
      <c r="T5786" t="s">
        <v>1326</v>
      </c>
      <c r="U5786" s="2">
        <v>336779</v>
      </c>
      <c r="V5786">
        <v>7.5</v>
      </c>
      <c r="W5786">
        <v>68</v>
      </c>
      <c r="X5786">
        <v>86</v>
      </c>
      <c r="Y5786" t="s">
        <v>7110</v>
      </c>
      <c r="Z5786">
        <v>112</v>
      </c>
      <c r="AA5786">
        <v>1</v>
      </c>
      <c r="AB5786">
        <v>1</v>
      </c>
      <c r="AC5786" t="s">
        <v>57273</v>
      </c>
      <c r="AD5786" t="s">
        <v>49253</v>
      </c>
      <c r="AE5786" t="s">
        <v>38333</v>
      </c>
      <c r="AF5786" t="s">
        <v>57274</v>
      </c>
      <c r="AG5786" t="s">
        <v>57275</v>
      </c>
      <c r="AH5786" t="s">
        <v>57276</v>
      </c>
      <c r="AI5786" t="s">
        <v>57277</v>
      </c>
      <c r="AJ5786" s="4">
        <v>41569</v>
      </c>
      <c r="AK5786" t="s">
        <v>1409</v>
      </c>
      <c r="AL5786" t="s">
        <v>152</v>
      </c>
      <c r="AM5786" t="s">
        <v>33105</v>
      </c>
      <c r="AN5786" t="s">
        <v>57272</v>
      </c>
      <c r="AO5786">
        <v>7775</v>
      </c>
      <c r="AP5786" s="1">
        <v>41474.345543981479</v>
      </c>
      <c r="AQ5786">
        <v>2013</v>
      </c>
      <c r="AR5786">
        <v>4370</v>
      </c>
      <c r="AS5786">
        <v>1</v>
      </c>
      <c r="AT5786" t="s">
        <v>57278</v>
      </c>
      <c r="AU5786">
        <v>2013</v>
      </c>
      <c r="AV5786" s="3">
        <v>41474</v>
      </c>
      <c r="AW5786">
        <v>137387272</v>
      </c>
      <c r="AX5786" t="s">
        <v>57279</v>
      </c>
      <c r="AY5786" t="s">
        <v>57278</v>
      </c>
      <c r="AZ5786" t="s">
        <v>37055</v>
      </c>
      <c r="BA5786">
        <v>137400141</v>
      </c>
      <c r="BB5786" t="s">
        <v>57280</v>
      </c>
      <c r="BC5786" s="3">
        <v>41474</v>
      </c>
      <c r="BD5786" s="3">
        <v>41474</v>
      </c>
      <c r="BE5786" t="s">
        <v>57278</v>
      </c>
      <c r="BF5786" t="s">
        <v>850</v>
      </c>
      <c r="BG5786">
        <v>20000000</v>
      </c>
      <c r="BH5786">
        <v>137400141</v>
      </c>
      <c r="BI5786">
        <v>2013</v>
      </c>
      <c r="BJ5786" t="b">
        <v>1</v>
      </c>
      <c r="BK5786" t="s">
        <v>57281</v>
      </c>
      <c r="BL5786">
        <v>0.96754365618476401</v>
      </c>
    </row>
    <row r="5787" spans="2:64" x14ac:dyDescent="0.25">
      <c r="B5787">
        <v>1462900</v>
      </c>
      <c r="C5787" t="s">
        <v>57345</v>
      </c>
      <c r="D5787" s="6" t="s">
        <v>57346</v>
      </c>
      <c r="E5787" s="5">
        <v>41516</v>
      </c>
      <c r="F5787">
        <v>1</v>
      </c>
      <c r="G5787">
        <v>0</v>
      </c>
      <c r="H5787" s="9">
        <v>6503510.81978988</v>
      </c>
      <c r="O5787" s="9">
        <v>6300000</v>
      </c>
      <c r="S5787" t="s">
        <v>1022</v>
      </c>
      <c r="T5787" t="s">
        <v>36293</v>
      </c>
      <c r="U5787" s="2">
        <v>26265</v>
      </c>
      <c r="V5787">
        <v>6.5</v>
      </c>
      <c r="W5787">
        <v>73</v>
      </c>
      <c r="X5787">
        <v>78</v>
      </c>
      <c r="Y5787" t="s">
        <v>16627</v>
      </c>
      <c r="Z5787">
        <v>130</v>
      </c>
      <c r="AA5787">
        <v>0</v>
      </c>
      <c r="AB5787">
        <v>0</v>
      </c>
      <c r="AC5787" t="s">
        <v>57347</v>
      </c>
      <c r="AD5787" t="s">
        <v>57348</v>
      </c>
      <c r="AE5787" t="s">
        <v>17679</v>
      </c>
      <c r="AF5787" t="s">
        <v>57349</v>
      </c>
      <c r="AG5787" t="s">
        <v>57350</v>
      </c>
      <c r="AH5787" t="s">
        <v>57351</v>
      </c>
      <c r="AI5787" t="s">
        <v>57352</v>
      </c>
      <c r="AJ5787" s="4">
        <v>41702</v>
      </c>
      <c r="AK5787" t="s">
        <v>57353</v>
      </c>
      <c r="AL5787" t="s">
        <v>24277</v>
      </c>
      <c r="AM5787" t="s">
        <v>57354</v>
      </c>
      <c r="AN5787" t="s">
        <v>57346</v>
      </c>
      <c r="AO5787">
        <v>7223</v>
      </c>
      <c r="AP5787" s="1">
        <v>41416.383321759262</v>
      </c>
      <c r="AQ5787">
        <v>2013</v>
      </c>
      <c r="AR5787">
        <v>4156</v>
      </c>
      <c r="AS5787">
        <v>1</v>
      </c>
      <c r="AT5787" t="s">
        <v>57355</v>
      </c>
      <c r="AU5787">
        <v>2013</v>
      </c>
      <c r="AV5787" s="3">
        <v>41516</v>
      </c>
      <c r="AW5787">
        <v>6300000</v>
      </c>
      <c r="AX5787" t="s">
        <v>57356</v>
      </c>
      <c r="BL5787">
        <v>0.96870754498160905</v>
      </c>
    </row>
    <row r="5788" spans="2:64" x14ac:dyDescent="0.25">
      <c r="B5788">
        <v>1478804</v>
      </c>
      <c r="C5788" t="s">
        <v>57556</v>
      </c>
      <c r="D5788" s="6" t="s">
        <v>57557</v>
      </c>
      <c r="E5788" s="5">
        <v>41282</v>
      </c>
      <c r="F5788">
        <v>1</v>
      </c>
      <c r="G5788">
        <v>0</v>
      </c>
      <c r="T5788" t="s">
        <v>47273</v>
      </c>
      <c r="U5788">
        <v>573</v>
      </c>
      <c r="V5788">
        <v>3.6</v>
      </c>
      <c r="Y5788" t="s">
        <v>2326</v>
      </c>
      <c r="Z5788">
        <v>87</v>
      </c>
      <c r="AA5788">
        <v>1</v>
      </c>
      <c r="AB5788">
        <v>1</v>
      </c>
      <c r="AC5788" t="s">
        <v>57558</v>
      </c>
      <c r="AD5788" t="s">
        <v>14202</v>
      </c>
      <c r="AE5788" t="s">
        <v>57559</v>
      </c>
      <c r="AF5788" t="s">
        <v>57559</v>
      </c>
      <c r="AG5788" t="s">
        <v>57560</v>
      </c>
      <c r="AH5788" t="s">
        <v>57561</v>
      </c>
      <c r="AI5788" t="s">
        <v>57562</v>
      </c>
      <c r="AJ5788" s="4">
        <v>41324</v>
      </c>
      <c r="AK5788" t="s">
        <v>151</v>
      </c>
      <c r="AL5788" t="s">
        <v>42130</v>
      </c>
      <c r="AM5788" t="s">
        <v>14104</v>
      </c>
      <c r="AN5788" t="s">
        <v>57557</v>
      </c>
      <c r="AO5788">
        <v>7327</v>
      </c>
      <c r="AP5788" s="1">
        <v>41430.588263888887</v>
      </c>
      <c r="AQ5788">
        <v>2012</v>
      </c>
      <c r="AR5788">
        <v>4207</v>
      </c>
      <c r="AS5788">
        <v>1</v>
      </c>
      <c r="AT5788" t="s">
        <v>57557</v>
      </c>
      <c r="AU5788">
        <v>2013</v>
      </c>
      <c r="AV5788" s="3">
        <v>41282</v>
      </c>
      <c r="AX5788" t="s">
        <v>57563</v>
      </c>
      <c r="BL5788">
        <v>0.95380893999138405</v>
      </c>
    </row>
    <row r="5789" spans="2:64" x14ac:dyDescent="0.25">
      <c r="B5789">
        <v>1480295</v>
      </c>
      <c r="C5789" t="s">
        <v>57601</v>
      </c>
      <c r="D5789" s="6" t="s">
        <v>57602</v>
      </c>
      <c r="E5789" s="5">
        <v>41467</v>
      </c>
      <c r="F5789">
        <v>1</v>
      </c>
      <c r="G5789">
        <v>0</v>
      </c>
      <c r="H5789" s="9">
        <v>41218.811931711098</v>
      </c>
      <c r="L5789">
        <v>28642.635216356401</v>
      </c>
      <c r="M5789">
        <v>12</v>
      </c>
      <c r="N5789">
        <v>12</v>
      </c>
      <c r="O5789" s="9">
        <v>39881</v>
      </c>
      <c r="R5789">
        <v>27713</v>
      </c>
      <c r="S5789" t="s">
        <v>5439</v>
      </c>
      <c r="T5789" t="s">
        <v>57603</v>
      </c>
      <c r="U5789" s="2">
        <v>30426</v>
      </c>
      <c r="V5789">
        <v>5.4</v>
      </c>
      <c r="W5789">
        <v>25</v>
      </c>
      <c r="X5789">
        <v>11</v>
      </c>
      <c r="Y5789" t="s">
        <v>7580</v>
      </c>
      <c r="Z5789">
        <v>91</v>
      </c>
      <c r="AA5789">
        <v>1</v>
      </c>
      <c r="AB5789">
        <v>1</v>
      </c>
      <c r="AC5789" t="s">
        <v>57604</v>
      </c>
      <c r="AE5789" t="s">
        <v>32970</v>
      </c>
      <c r="AF5789" t="s">
        <v>57605</v>
      </c>
      <c r="AG5789" t="s">
        <v>57606</v>
      </c>
      <c r="AH5789" t="s">
        <v>57607</v>
      </c>
      <c r="AI5789" t="s">
        <v>57608</v>
      </c>
      <c r="AJ5789" s="4">
        <v>41506</v>
      </c>
      <c r="AK5789" t="s">
        <v>38830</v>
      </c>
      <c r="AL5789" t="s">
        <v>57609</v>
      </c>
      <c r="AM5789" t="s">
        <v>57610</v>
      </c>
      <c r="AN5789" t="s">
        <v>57602</v>
      </c>
      <c r="AO5789">
        <v>8157</v>
      </c>
      <c r="AP5789" s="1">
        <v>41518.810057870367</v>
      </c>
      <c r="AQ5789">
        <v>2013</v>
      </c>
      <c r="AR5789">
        <v>4537</v>
      </c>
      <c r="AS5789">
        <v>1</v>
      </c>
      <c r="AT5789" t="s">
        <v>57602</v>
      </c>
      <c r="AU5789">
        <v>2013</v>
      </c>
      <c r="AV5789" s="3">
        <v>41480</v>
      </c>
      <c r="AW5789">
        <v>27713</v>
      </c>
      <c r="AX5789" t="s">
        <v>57611</v>
      </c>
      <c r="AY5789" t="s">
        <v>57602</v>
      </c>
      <c r="AZ5789" t="s">
        <v>56895</v>
      </c>
      <c r="BA5789">
        <v>39881</v>
      </c>
      <c r="BB5789" t="s">
        <v>57612</v>
      </c>
      <c r="BC5789" s="3">
        <v>41467</v>
      </c>
      <c r="BL5789">
        <v>0.96754365618476401</v>
      </c>
    </row>
    <row r="5790" spans="2:64" x14ac:dyDescent="0.25">
      <c r="B5790">
        <v>1483013</v>
      </c>
      <c r="C5790" t="s">
        <v>57654</v>
      </c>
      <c r="D5790" s="6" t="s">
        <v>57655</v>
      </c>
      <c r="E5790" s="5">
        <v>41383</v>
      </c>
      <c r="F5790">
        <v>3</v>
      </c>
      <c r="G5790">
        <v>0</v>
      </c>
      <c r="H5790" s="9">
        <v>92518150.098352402</v>
      </c>
      <c r="I5790" s="9">
        <v>124593452.05585399</v>
      </c>
      <c r="J5790" s="9">
        <v>-32075301.957502399</v>
      </c>
      <c r="K5790" s="10">
        <v>-0.25743970833333302</v>
      </c>
      <c r="L5790">
        <v>38472885.0025158</v>
      </c>
      <c r="M5790">
        <v>3792</v>
      </c>
      <c r="N5790">
        <v>3783</v>
      </c>
      <c r="O5790" s="9">
        <v>89107235</v>
      </c>
      <c r="P5790" s="9">
        <v>120000000</v>
      </c>
      <c r="Q5790" s="9">
        <v>-30892765</v>
      </c>
      <c r="R5790">
        <v>37054485</v>
      </c>
      <c r="S5790" t="s">
        <v>1022</v>
      </c>
      <c r="T5790" t="s">
        <v>558</v>
      </c>
      <c r="U5790" s="2">
        <v>415197</v>
      </c>
      <c r="V5790">
        <v>7</v>
      </c>
      <c r="W5790">
        <v>54</v>
      </c>
      <c r="X5790">
        <v>53</v>
      </c>
      <c r="Y5790" t="s">
        <v>6971</v>
      </c>
      <c r="Z5790">
        <v>124</v>
      </c>
      <c r="AA5790">
        <v>1</v>
      </c>
      <c r="AB5790">
        <v>1</v>
      </c>
      <c r="AC5790" t="s">
        <v>57656</v>
      </c>
      <c r="AD5790" t="s">
        <v>52867</v>
      </c>
      <c r="AE5790" t="s">
        <v>50619</v>
      </c>
      <c r="AF5790" t="s">
        <v>57657</v>
      </c>
      <c r="AG5790" t="s">
        <v>57658</v>
      </c>
      <c r="AH5790" t="s">
        <v>57659</v>
      </c>
      <c r="AI5790" t="s">
        <v>57660</v>
      </c>
      <c r="AJ5790" s="4">
        <v>41492</v>
      </c>
      <c r="AK5790" t="s">
        <v>151</v>
      </c>
      <c r="AL5790" t="s">
        <v>152</v>
      </c>
      <c r="AM5790" t="s">
        <v>57661</v>
      </c>
      <c r="AN5790" t="s">
        <v>57655</v>
      </c>
      <c r="AO5790">
        <v>6963</v>
      </c>
      <c r="AP5790" s="1">
        <v>41378.800196759257</v>
      </c>
      <c r="AQ5790">
        <v>2013</v>
      </c>
      <c r="AR5790">
        <v>4055</v>
      </c>
      <c r="AS5790">
        <v>1</v>
      </c>
      <c r="AT5790" t="s">
        <v>57655</v>
      </c>
      <c r="AU5790">
        <v>2013</v>
      </c>
      <c r="AV5790" s="3">
        <v>41383</v>
      </c>
      <c r="AW5790">
        <v>89021735</v>
      </c>
      <c r="AX5790" t="s">
        <v>57662</v>
      </c>
      <c r="AY5790" t="s">
        <v>57655</v>
      </c>
      <c r="AZ5790" t="s">
        <v>27002</v>
      </c>
      <c r="BA5790">
        <v>89107235</v>
      </c>
      <c r="BB5790" t="s">
        <v>57663</v>
      </c>
      <c r="BC5790" s="3">
        <v>41383</v>
      </c>
      <c r="BD5790" s="3">
        <v>41383</v>
      </c>
      <c r="BE5790" t="s">
        <v>57655</v>
      </c>
      <c r="BF5790" t="s">
        <v>3403</v>
      </c>
      <c r="BG5790">
        <v>120000000</v>
      </c>
      <c r="BH5790">
        <v>89107235</v>
      </c>
      <c r="BI5790">
        <v>2013</v>
      </c>
      <c r="BJ5790" t="b">
        <v>1</v>
      </c>
      <c r="BK5790" t="s">
        <v>57664</v>
      </c>
      <c r="BL5790">
        <v>0.96313247622518905</v>
      </c>
    </row>
    <row r="5791" spans="2:64" x14ac:dyDescent="0.25">
      <c r="B5791">
        <v>1509788</v>
      </c>
      <c r="C5791" t="s">
        <v>58021</v>
      </c>
      <c r="D5791" s="6" t="s">
        <v>58022</v>
      </c>
      <c r="E5791" s="5">
        <v>41295</v>
      </c>
      <c r="F5791">
        <v>3</v>
      </c>
      <c r="G5791">
        <v>0</v>
      </c>
      <c r="S5791" t="s">
        <v>255</v>
      </c>
      <c r="T5791" t="s">
        <v>58023</v>
      </c>
      <c r="U5791" s="2">
        <v>1885</v>
      </c>
      <c r="V5791">
        <v>4.2</v>
      </c>
      <c r="W5791">
        <v>37</v>
      </c>
      <c r="X5791">
        <v>28</v>
      </c>
      <c r="Y5791" t="s">
        <v>6829</v>
      </c>
      <c r="Z5791">
        <v>85</v>
      </c>
      <c r="AA5791">
        <v>1</v>
      </c>
      <c r="AB5791">
        <v>1</v>
      </c>
      <c r="AC5791" t="s">
        <v>58024</v>
      </c>
      <c r="AE5791" t="s">
        <v>58025</v>
      </c>
      <c r="AF5791" t="s">
        <v>58026</v>
      </c>
      <c r="AG5791" t="s">
        <v>58027</v>
      </c>
      <c r="AH5791" t="s">
        <v>58028</v>
      </c>
      <c r="AI5791" t="s">
        <v>58029</v>
      </c>
      <c r="AJ5791" s="4">
        <v>41666</v>
      </c>
      <c r="AK5791" t="s">
        <v>151</v>
      </c>
      <c r="AL5791" t="s">
        <v>152</v>
      </c>
      <c r="AM5791" t="s">
        <v>58030</v>
      </c>
      <c r="AN5791" t="s">
        <v>58022</v>
      </c>
      <c r="AO5791">
        <v>8743</v>
      </c>
      <c r="AP5791" s="1">
        <v>41590.259930555556</v>
      </c>
      <c r="AQ5791">
        <v>2013</v>
      </c>
      <c r="AR5791">
        <v>4816</v>
      </c>
      <c r="AS5791">
        <v>1</v>
      </c>
      <c r="AT5791" t="s">
        <v>58022</v>
      </c>
      <c r="AU5791">
        <v>2013</v>
      </c>
      <c r="AV5791" s="3">
        <v>41295</v>
      </c>
      <c r="AX5791" t="s">
        <v>58031</v>
      </c>
      <c r="BL5791">
        <v>0.95380893999138405</v>
      </c>
    </row>
    <row r="5792" spans="2:64" x14ac:dyDescent="0.25">
      <c r="B5792">
        <v>1517260</v>
      </c>
      <c r="C5792" t="s">
        <v>58125</v>
      </c>
      <c r="D5792" s="6" t="s">
        <v>43031</v>
      </c>
      <c r="E5792" s="5">
        <v>41362</v>
      </c>
      <c r="F5792">
        <v>3</v>
      </c>
      <c r="G5792">
        <v>1</v>
      </c>
      <c r="H5792" s="9">
        <v>27614084.880256701</v>
      </c>
      <c r="I5792" s="9">
        <v>51859966.576879598</v>
      </c>
      <c r="J5792" s="9">
        <v>-24245881.6966228</v>
      </c>
      <c r="K5792" s="10">
        <v>-0.46752598000000001</v>
      </c>
      <c r="L5792">
        <v>10994429.080623601</v>
      </c>
      <c r="M5792">
        <v>3202</v>
      </c>
      <c r="N5792">
        <v>3202</v>
      </c>
      <c r="O5792" s="9">
        <v>26623701</v>
      </c>
      <c r="P5792" s="9">
        <v>50000000</v>
      </c>
      <c r="Q5792" s="9">
        <v>-23376299</v>
      </c>
      <c r="R5792">
        <v>10600112</v>
      </c>
      <c r="S5792" t="s">
        <v>1022</v>
      </c>
      <c r="T5792" t="s">
        <v>48067</v>
      </c>
      <c r="U5792" s="2">
        <v>97655</v>
      </c>
      <c r="V5792">
        <v>5.9</v>
      </c>
      <c r="W5792">
        <v>35</v>
      </c>
      <c r="X5792">
        <v>8</v>
      </c>
      <c r="Y5792" t="s">
        <v>2200</v>
      </c>
      <c r="Z5792">
        <v>125</v>
      </c>
      <c r="AA5792">
        <v>1</v>
      </c>
      <c r="AB5792">
        <v>1</v>
      </c>
      <c r="AC5792" t="s">
        <v>58126</v>
      </c>
      <c r="AD5792" t="s">
        <v>611</v>
      </c>
      <c r="AE5792" t="s">
        <v>24630</v>
      </c>
      <c r="AF5792" t="s">
        <v>58127</v>
      </c>
      <c r="AG5792" t="s">
        <v>58128</v>
      </c>
      <c r="AH5792" t="s">
        <v>58129</v>
      </c>
      <c r="AI5792" t="s">
        <v>58130</v>
      </c>
      <c r="AJ5792" s="4">
        <v>41464</v>
      </c>
      <c r="AK5792" t="s">
        <v>151</v>
      </c>
      <c r="AL5792" t="s">
        <v>26892</v>
      </c>
      <c r="AM5792" t="s">
        <v>58131</v>
      </c>
      <c r="AN5792" t="s">
        <v>43031</v>
      </c>
      <c r="AO5792">
        <v>6887</v>
      </c>
      <c r="AP5792" s="1">
        <v>41367.674270833333</v>
      </c>
      <c r="AQ5792">
        <v>2013</v>
      </c>
      <c r="AR5792">
        <v>4023</v>
      </c>
      <c r="AS5792">
        <v>1</v>
      </c>
      <c r="AT5792" t="s">
        <v>43038</v>
      </c>
      <c r="AU5792">
        <v>2013</v>
      </c>
      <c r="AV5792" s="3">
        <v>41362</v>
      </c>
      <c r="AW5792">
        <v>26609448</v>
      </c>
      <c r="AX5792" t="s">
        <v>58132</v>
      </c>
      <c r="AY5792" t="s">
        <v>58133</v>
      </c>
      <c r="AZ5792" t="s">
        <v>57126</v>
      </c>
      <c r="BA5792">
        <v>26627201</v>
      </c>
      <c r="BB5792" t="s">
        <v>58134</v>
      </c>
      <c r="BC5792" s="3">
        <v>41362</v>
      </c>
      <c r="BD5792" s="3">
        <v>41362</v>
      </c>
      <c r="BE5792" t="s">
        <v>43038</v>
      </c>
      <c r="BF5792" t="s">
        <v>3403</v>
      </c>
      <c r="BG5792">
        <v>50000000</v>
      </c>
      <c r="BH5792">
        <v>26623701</v>
      </c>
      <c r="BI5792">
        <v>2013</v>
      </c>
      <c r="BJ5792" t="b">
        <v>1</v>
      </c>
      <c r="BK5792" t="s">
        <v>58135</v>
      </c>
      <c r="BL5792">
        <v>0.96413482885450097</v>
      </c>
    </row>
    <row r="5793" spans="2:64" x14ac:dyDescent="0.25">
      <c r="B5793">
        <v>1525890</v>
      </c>
      <c r="C5793" t="s">
        <v>58249</v>
      </c>
      <c r="D5793" s="6" t="s">
        <v>58250</v>
      </c>
      <c r="E5793" s="5">
        <v>41327</v>
      </c>
      <c r="F5793">
        <v>3</v>
      </c>
      <c r="G5793">
        <v>0</v>
      </c>
      <c r="S5793" t="s">
        <v>5439</v>
      </c>
      <c r="T5793" t="s">
        <v>58251</v>
      </c>
      <c r="U5793" s="2">
        <v>9259</v>
      </c>
      <c r="V5793">
        <v>6.1</v>
      </c>
      <c r="X5793">
        <v>29</v>
      </c>
      <c r="Y5793" t="s">
        <v>2326</v>
      </c>
      <c r="Z5793">
        <v>92</v>
      </c>
      <c r="AA5793">
        <v>1</v>
      </c>
      <c r="AB5793">
        <v>0</v>
      </c>
      <c r="AC5793" t="s">
        <v>58252</v>
      </c>
      <c r="AD5793" t="s">
        <v>457</v>
      </c>
      <c r="AE5793" t="s">
        <v>58253</v>
      </c>
      <c r="AF5793" t="s">
        <v>58254</v>
      </c>
      <c r="AG5793" t="s">
        <v>58255</v>
      </c>
      <c r="AH5793" t="s">
        <v>58256</v>
      </c>
      <c r="AI5793" t="s">
        <v>58257</v>
      </c>
      <c r="AJ5793" s="4">
        <v>40820</v>
      </c>
      <c r="AK5793" t="s">
        <v>151</v>
      </c>
      <c r="AL5793" t="s">
        <v>58258</v>
      </c>
      <c r="AM5793" t="s">
        <v>13706</v>
      </c>
      <c r="AN5793" t="s">
        <v>58250</v>
      </c>
      <c r="AO5793">
        <v>8188</v>
      </c>
      <c r="AP5793" s="1">
        <v>41525.88212962963</v>
      </c>
      <c r="AQ5793">
        <v>2011</v>
      </c>
      <c r="AR5793">
        <v>4549</v>
      </c>
      <c r="AS5793">
        <v>1</v>
      </c>
      <c r="AT5793" t="s">
        <v>58259</v>
      </c>
      <c r="AU5793">
        <v>2011</v>
      </c>
      <c r="AV5793" s="3">
        <v>41327</v>
      </c>
      <c r="AX5793" t="s">
        <v>58260</v>
      </c>
      <c r="BL5793">
        <v>0.96162066337519403</v>
      </c>
    </row>
    <row r="5794" spans="2:64" x14ac:dyDescent="0.25">
      <c r="B5794">
        <v>1531901</v>
      </c>
      <c r="C5794" t="s">
        <v>58354</v>
      </c>
      <c r="D5794" s="6" t="s">
        <v>58355</v>
      </c>
      <c r="E5794" s="5">
        <v>41453</v>
      </c>
      <c r="F5794">
        <v>3</v>
      </c>
      <c r="G5794">
        <v>0</v>
      </c>
      <c r="H5794" s="9">
        <v>88146.502261203204</v>
      </c>
      <c r="L5794">
        <v>17208.068281485499</v>
      </c>
      <c r="M5794">
        <v>13</v>
      </c>
      <c r="N5794">
        <v>6</v>
      </c>
      <c r="O5794" s="9">
        <v>85252</v>
      </c>
      <c r="R5794">
        <v>16643</v>
      </c>
      <c r="S5794" t="s">
        <v>5439</v>
      </c>
      <c r="T5794" t="s">
        <v>29201</v>
      </c>
      <c r="U5794" s="2">
        <v>34372</v>
      </c>
      <c r="V5794">
        <v>6.5</v>
      </c>
      <c r="W5794">
        <v>66</v>
      </c>
      <c r="X5794">
        <v>63</v>
      </c>
      <c r="Y5794" t="s">
        <v>515</v>
      </c>
      <c r="Z5794">
        <v>118</v>
      </c>
      <c r="AA5794">
        <v>1</v>
      </c>
      <c r="AB5794">
        <v>1</v>
      </c>
      <c r="AC5794" t="s">
        <v>58356</v>
      </c>
      <c r="AD5794" t="s">
        <v>19320</v>
      </c>
      <c r="AE5794" t="s">
        <v>19748</v>
      </c>
      <c r="AF5794" t="s">
        <v>58357</v>
      </c>
      <c r="AG5794" t="s">
        <v>58358</v>
      </c>
      <c r="AH5794" t="s">
        <v>58359</v>
      </c>
      <c r="AI5794" t="s">
        <v>58360</v>
      </c>
      <c r="AJ5794" s="4">
        <v>41576</v>
      </c>
      <c r="AK5794" t="s">
        <v>151</v>
      </c>
      <c r="AL5794" t="s">
        <v>11641</v>
      </c>
      <c r="AM5794" t="s">
        <v>58361</v>
      </c>
      <c r="AN5794" t="s">
        <v>58355</v>
      </c>
      <c r="AO5794">
        <v>7776</v>
      </c>
      <c r="AP5794" s="1">
        <v>41474.42386574074</v>
      </c>
      <c r="AQ5794">
        <v>2012</v>
      </c>
      <c r="AR5794">
        <v>4371</v>
      </c>
      <c r="AS5794">
        <v>1</v>
      </c>
      <c r="AT5794" t="s">
        <v>58355</v>
      </c>
      <c r="AU5794">
        <v>2012</v>
      </c>
      <c r="AV5794" s="3">
        <v>41425</v>
      </c>
      <c r="AW5794">
        <v>84293</v>
      </c>
      <c r="AX5794" t="s">
        <v>58362</v>
      </c>
      <c r="AY5794" t="s">
        <v>58355</v>
      </c>
      <c r="AZ5794" t="s">
        <v>27513</v>
      </c>
      <c r="BA5794">
        <v>89237</v>
      </c>
      <c r="BB5794" t="s">
        <v>58363</v>
      </c>
      <c r="BC5794" s="3">
        <v>41453</v>
      </c>
      <c r="BD5794" s="3">
        <v>41453</v>
      </c>
      <c r="BE5794" t="s">
        <v>58355</v>
      </c>
      <c r="BF5794" t="s">
        <v>3403</v>
      </c>
      <c r="BH5794">
        <v>85252</v>
      </c>
      <c r="BI5794">
        <v>2013</v>
      </c>
      <c r="BJ5794" t="b">
        <v>0</v>
      </c>
      <c r="BK5794" t="s">
        <v>58364</v>
      </c>
      <c r="BL5794">
        <v>0.96716259650750502</v>
      </c>
    </row>
    <row r="5795" spans="2:64" x14ac:dyDescent="0.25">
      <c r="B5795">
        <v>1535108</v>
      </c>
      <c r="C5795" t="s">
        <v>58399</v>
      </c>
      <c r="D5795" s="6" t="s">
        <v>58400</v>
      </c>
      <c r="E5795" s="5">
        <v>41495</v>
      </c>
      <c r="F5795">
        <v>3</v>
      </c>
      <c r="G5795">
        <v>0</v>
      </c>
      <c r="H5795" s="9">
        <v>96055943.2844785</v>
      </c>
      <c r="I5795" s="9">
        <v>123876396.567426</v>
      </c>
      <c r="J5795" s="9">
        <v>-27820453.282947801</v>
      </c>
      <c r="K5795" s="10">
        <v>-0.22458235833333301</v>
      </c>
      <c r="L5795">
        <v>30770270.299242701</v>
      </c>
      <c r="M5795">
        <v>3284</v>
      </c>
      <c r="N5795">
        <v>3284</v>
      </c>
      <c r="O5795" s="9">
        <v>93050117</v>
      </c>
      <c r="P5795" s="9">
        <v>120000000</v>
      </c>
      <c r="Q5795" s="9">
        <v>-26949883</v>
      </c>
      <c r="R5795">
        <v>29807393</v>
      </c>
      <c r="S5795" t="s">
        <v>5439</v>
      </c>
      <c r="T5795" t="s">
        <v>15205</v>
      </c>
      <c r="U5795" s="2">
        <v>363742</v>
      </c>
      <c r="V5795">
        <v>6.6</v>
      </c>
      <c r="W5795">
        <v>61</v>
      </c>
      <c r="X5795">
        <v>67</v>
      </c>
      <c r="Y5795" t="s">
        <v>21771</v>
      </c>
      <c r="Z5795">
        <v>109</v>
      </c>
      <c r="AA5795">
        <v>1</v>
      </c>
      <c r="AB5795">
        <v>1</v>
      </c>
      <c r="AC5795" t="s">
        <v>58401</v>
      </c>
      <c r="AD5795" t="s">
        <v>20605</v>
      </c>
      <c r="AE5795" t="s">
        <v>51236</v>
      </c>
      <c r="AF5795" t="s">
        <v>51236</v>
      </c>
      <c r="AG5795" t="s">
        <v>58402</v>
      </c>
      <c r="AH5795" t="s">
        <v>58403</v>
      </c>
      <c r="AI5795" t="s">
        <v>58404</v>
      </c>
      <c r="AJ5795" s="4">
        <v>41625</v>
      </c>
      <c r="AK5795" t="s">
        <v>58405</v>
      </c>
      <c r="AL5795" t="s">
        <v>152</v>
      </c>
      <c r="AM5795" t="s">
        <v>58406</v>
      </c>
      <c r="AN5795" t="s">
        <v>58400</v>
      </c>
      <c r="AO5795">
        <v>7996</v>
      </c>
      <c r="AP5795" s="1">
        <v>41496.719340277778</v>
      </c>
      <c r="AQ5795">
        <v>2013</v>
      </c>
      <c r="AR5795">
        <v>4460</v>
      </c>
      <c r="AS5795">
        <v>1</v>
      </c>
      <c r="AT5795" t="s">
        <v>58400</v>
      </c>
      <c r="AU5795">
        <v>2013</v>
      </c>
      <c r="AV5795" s="3">
        <v>41495</v>
      </c>
      <c r="AW5795">
        <v>90800000</v>
      </c>
      <c r="AX5795" t="s">
        <v>58407</v>
      </c>
      <c r="AY5795" t="s">
        <v>58400</v>
      </c>
      <c r="AZ5795" t="s">
        <v>51245</v>
      </c>
      <c r="BA5795">
        <v>93050117</v>
      </c>
      <c r="BB5795" t="s">
        <v>58408</v>
      </c>
      <c r="BC5795" s="3">
        <v>41495</v>
      </c>
      <c r="BD5795" s="3">
        <v>41495</v>
      </c>
      <c r="BE5795" t="s">
        <v>58400</v>
      </c>
      <c r="BF5795" t="s">
        <v>897</v>
      </c>
      <c r="BG5795">
        <v>120000000</v>
      </c>
      <c r="BH5795">
        <v>93050117</v>
      </c>
      <c r="BI5795">
        <v>2013</v>
      </c>
      <c r="BJ5795" t="b">
        <v>1</v>
      </c>
      <c r="BK5795" t="s">
        <v>58409</v>
      </c>
      <c r="BL5795">
        <v>0.96870754498160905</v>
      </c>
    </row>
    <row r="5796" spans="2:64" x14ac:dyDescent="0.25">
      <c r="B5796">
        <v>1535109</v>
      </c>
      <c r="C5796" t="s">
        <v>58410</v>
      </c>
      <c r="D5796" s="6" t="s">
        <v>58411</v>
      </c>
      <c r="E5796" s="5">
        <v>41558</v>
      </c>
      <c r="F5796">
        <v>1</v>
      </c>
      <c r="G5796">
        <v>0</v>
      </c>
      <c r="H5796" s="9">
        <v>110754024.59962399</v>
      </c>
      <c r="I5796" s="9">
        <v>56857150.197391503</v>
      </c>
      <c r="J5796" s="9">
        <v>53896874.402233399</v>
      </c>
      <c r="K5796" s="10">
        <v>0.94793485454545401</v>
      </c>
      <c r="L5796">
        <v>26586728.034939501</v>
      </c>
      <c r="M5796">
        <v>3143</v>
      </c>
      <c r="N5796">
        <v>3020</v>
      </c>
      <c r="O5796" s="9">
        <v>107136417</v>
      </c>
      <c r="P5796" s="9">
        <v>55000000</v>
      </c>
      <c r="Q5796" s="9">
        <v>52136417</v>
      </c>
      <c r="R5796">
        <v>25718314</v>
      </c>
      <c r="S5796" t="s">
        <v>1022</v>
      </c>
      <c r="T5796" t="s">
        <v>5646</v>
      </c>
      <c r="U5796" s="2">
        <v>349029</v>
      </c>
      <c r="V5796">
        <v>7.8</v>
      </c>
      <c r="W5796">
        <v>83</v>
      </c>
      <c r="X5796">
        <v>93</v>
      </c>
      <c r="Y5796" t="s">
        <v>48624</v>
      </c>
      <c r="Z5796">
        <v>134</v>
      </c>
      <c r="AA5796">
        <v>1</v>
      </c>
      <c r="AB5796">
        <v>1</v>
      </c>
      <c r="AC5796" t="s">
        <v>58412</v>
      </c>
      <c r="AD5796" t="s">
        <v>58413</v>
      </c>
      <c r="AE5796" t="s">
        <v>37259</v>
      </c>
      <c r="AF5796" t="s">
        <v>58414</v>
      </c>
      <c r="AG5796" t="s">
        <v>58415</v>
      </c>
      <c r="AH5796" t="s">
        <v>58416</v>
      </c>
      <c r="AI5796" t="s">
        <v>58417</v>
      </c>
      <c r="AJ5796" s="4">
        <v>41660</v>
      </c>
      <c r="AK5796" t="s">
        <v>31653</v>
      </c>
      <c r="AL5796" t="s">
        <v>152</v>
      </c>
      <c r="AM5796" t="s">
        <v>58418</v>
      </c>
      <c r="AN5796" t="s">
        <v>58411</v>
      </c>
      <c r="AO5796">
        <v>8442</v>
      </c>
      <c r="AP5796" s="1">
        <v>41554.850798611114</v>
      </c>
      <c r="AQ5796">
        <v>2013</v>
      </c>
      <c r="AR5796">
        <v>4677</v>
      </c>
      <c r="AS5796">
        <v>1</v>
      </c>
      <c r="AT5796" t="s">
        <v>58411</v>
      </c>
      <c r="AU5796">
        <v>2013</v>
      </c>
      <c r="AV5796" s="3">
        <v>41558</v>
      </c>
      <c r="AW5796">
        <v>107100855</v>
      </c>
      <c r="AX5796" t="s">
        <v>58419</v>
      </c>
      <c r="AY5796" t="s">
        <v>58411</v>
      </c>
      <c r="AZ5796" t="s">
        <v>26151</v>
      </c>
      <c r="BA5796">
        <v>107100855</v>
      </c>
      <c r="BB5796" t="s">
        <v>58420</v>
      </c>
      <c r="BC5796" s="3">
        <v>41558</v>
      </c>
      <c r="BD5796" s="3">
        <v>41558</v>
      </c>
      <c r="BE5796" t="s">
        <v>58411</v>
      </c>
      <c r="BF5796" t="s">
        <v>317</v>
      </c>
      <c r="BG5796">
        <v>55000000</v>
      </c>
      <c r="BH5796">
        <v>107136417</v>
      </c>
      <c r="BI5796">
        <v>2013</v>
      </c>
      <c r="BJ5796" t="b">
        <v>1</v>
      </c>
      <c r="BK5796" t="s">
        <v>58421</v>
      </c>
      <c r="BL5796">
        <v>0.96733655853407896</v>
      </c>
    </row>
    <row r="5797" spans="2:64" x14ac:dyDescent="0.25">
      <c r="B5797">
        <v>1536053</v>
      </c>
      <c r="C5797" t="s">
        <v>58467</v>
      </c>
      <c r="D5797" s="6" t="s">
        <v>58468</v>
      </c>
      <c r="E5797" s="5">
        <v>41397</v>
      </c>
      <c r="F5797">
        <v>3</v>
      </c>
      <c r="G5797">
        <v>1</v>
      </c>
      <c r="S5797" t="s">
        <v>221</v>
      </c>
      <c r="T5797" t="s">
        <v>58023</v>
      </c>
      <c r="U5797">
        <v>315</v>
      </c>
      <c r="V5797">
        <v>5.3</v>
      </c>
      <c r="W5797">
        <v>29</v>
      </c>
      <c r="X5797">
        <v>18</v>
      </c>
      <c r="Y5797" t="s">
        <v>1590</v>
      </c>
      <c r="Z5797">
        <v>116</v>
      </c>
      <c r="AA5797">
        <v>1</v>
      </c>
      <c r="AB5797">
        <v>0</v>
      </c>
      <c r="AC5797" t="s">
        <v>58469</v>
      </c>
      <c r="AD5797" t="s">
        <v>789</v>
      </c>
      <c r="AE5797" t="s">
        <v>58470</v>
      </c>
      <c r="AF5797" t="s">
        <v>58471</v>
      </c>
      <c r="AG5797" t="s">
        <v>58472</v>
      </c>
      <c r="AH5797" t="s">
        <v>58473</v>
      </c>
      <c r="AI5797" t="s">
        <v>58474</v>
      </c>
      <c r="AK5797" t="s">
        <v>151</v>
      </c>
      <c r="AL5797" t="s">
        <v>141</v>
      </c>
      <c r="AM5797" t="s">
        <v>58475</v>
      </c>
      <c r="AN5797" t="s">
        <v>58468</v>
      </c>
      <c r="AO5797">
        <v>7260</v>
      </c>
      <c r="AP5797" s="1">
        <v>41421.13721064815</v>
      </c>
      <c r="AQ5797">
        <v>2010</v>
      </c>
      <c r="AR5797">
        <v>4170</v>
      </c>
      <c r="AS5797">
        <v>1</v>
      </c>
      <c r="AT5797" t="s">
        <v>58476</v>
      </c>
      <c r="AU5797">
        <v>2010</v>
      </c>
      <c r="AV5797" s="3">
        <v>41397</v>
      </c>
      <c r="AX5797" t="s">
        <v>58477</v>
      </c>
      <c r="BL5797">
        <v>0.96484724477285499</v>
      </c>
    </row>
    <row r="5798" spans="2:64" x14ac:dyDescent="0.25">
      <c r="B5798">
        <v>1538403</v>
      </c>
      <c r="C5798" t="s">
        <v>58487</v>
      </c>
      <c r="D5798" s="6" t="s">
        <v>58488</v>
      </c>
      <c r="E5798" s="5">
        <v>41507</v>
      </c>
      <c r="F5798">
        <v>3</v>
      </c>
      <c r="G5798">
        <v>0</v>
      </c>
      <c r="H5798" s="9">
        <v>32172167.091556601</v>
      </c>
      <c r="I5798" s="9">
        <v>61938198.283713199</v>
      </c>
      <c r="J5798" s="9">
        <v>-29766031.192156501</v>
      </c>
      <c r="K5798" s="10">
        <v>-0.480576316666666</v>
      </c>
      <c r="L5798">
        <v>9638571.5672084</v>
      </c>
      <c r="M5798">
        <v>3118</v>
      </c>
      <c r="N5798">
        <v>3118</v>
      </c>
      <c r="O5798" s="9">
        <v>31165421</v>
      </c>
      <c r="P5798" s="9">
        <v>60000000</v>
      </c>
      <c r="Q5798" s="9">
        <v>-28834579</v>
      </c>
      <c r="R5798">
        <v>9336957</v>
      </c>
      <c r="S5798" t="s">
        <v>1022</v>
      </c>
      <c r="T5798" t="s">
        <v>5646</v>
      </c>
      <c r="U5798" s="2">
        <v>113086</v>
      </c>
      <c r="V5798">
        <v>5.9</v>
      </c>
      <c r="W5798">
        <v>33</v>
      </c>
      <c r="X5798">
        <v>12</v>
      </c>
      <c r="Y5798" t="s">
        <v>16941</v>
      </c>
      <c r="Z5798">
        <v>130</v>
      </c>
      <c r="AA5798">
        <v>1</v>
      </c>
      <c r="AB5798">
        <v>1</v>
      </c>
      <c r="AC5798" t="s">
        <v>58489</v>
      </c>
      <c r="AD5798" t="s">
        <v>22323</v>
      </c>
      <c r="AE5798" t="s">
        <v>51497</v>
      </c>
      <c r="AF5798" t="s">
        <v>58490</v>
      </c>
      <c r="AG5798" t="s">
        <v>58491</v>
      </c>
      <c r="AH5798" t="s">
        <v>58492</v>
      </c>
      <c r="AI5798" t="s">
        <v>58493</v>
      </c>
      <c r="AJ5798" s="4">
        <v>41611</v>
      </c>
      <c r="AK5798" t="s">
        <v>151</v>
      </c>
      <c r="AL5798" t="s">
        <v>27954</v>
      </c>
      <c r="AM5798" t="s">
        <v>58494</v>
      </c>
      <c r="AN5798" t="s">
        <v>58488</v>
      </c>
      <c r="AO5798">
        <v>8110</v>
      </c>
      <c r="AP5798" s="1">
        <v>41512.62232638889</v>
      </c>
      <c r="AQ5798">
        <v>2013</v>
      </c>
      <c r="AR5798">
        <v>4509</v>
      </c>
      <c r="AS5798">
        <v>1</v>
      </c>
      <c r="AT5798" t="s">
        <v>58495</v>
      </c>
      <c r="AU5798">
        <v>2013</v>
      </c>
      <c r="AV5798" s="3">
        <v>41507</v>
      </c>
      <c r="AW5798">
        <v>31165421</v>
      </c>
      <c r="AX5798" t="s">
        <v>58496</v>
      </c>
      <c r="AY5798" t="s">
        <v>58495</v>
      </c>
      <c r="AZ5798" t="s">
        <v>25913</v>
      </c>
      <c r="BA5798">
        <v>31165421</v>
      </c>
      <c r="BB5798" t="s">
        <v>58497</v>
      </c>
      <c r="BC5798" s="3">
        <v>41507</v>
      </c>
      <c r="BD5798" s="3">
        <v>41507</v>
      </c>
      <c r="BE5798" t="s">
        <v>58495</v>
      </c>
      <c r="BF5798" t="s">
        <v>3152</v>
      </c>
      <c r="BG5798">
        <v>60000000</v>
      </c>
      <c r="BH5798">
        <v>31165421</v>
      </c>
      <c r="BI5798">
        <v>2013</v>
      </c>
      <c r="BJ5798" t="b">
        <v>1</v>
      </c>
      <c r="BK5798" t="s">
        <v>58498</v>
      </c>
      <c r="BL5798">
        <v>0.96870754498160905</v>
      </c>
    </row>
    <row r="5799" spans="2:64" x14ac:dyDescent="0.25">
      <c r="B5799">
        <v>1549920</v>
      </c>
      <c r="C5799" t="s">
        <v>58647</v>
      </c>
      <c r="D5799" s="6" t="s">
        <v>58648</v>
      </c>
      <c r="E5799" s="5">
        <v>41292</v>
      </c>
      <c r="F5799">
        <v>1</v>
      </c>
      <c r="G5799">
        <v>0</v>
      </c>
      <c r="H5799" s="9">
        <v>12633870.888344601</v>
      </c>
      <c r="I5799" s="9">
        <v>31452840.020844098</v>
      </c>
      <c r="J5799" s="9">
        <v>-18818969.132499501</v>
      </c>
      <c r="K5799" s="10">
        <v>-0.59832336666666597</v>
      </c>
      <c r="L5799">
        <v>6585630.2416883698</v>
      </c>
      <c r="M5799">
        <v>2913</v>
      </c>
      <c r="N5799">
        <v>2913</v>
      </c>
      <c r="O5799" s="9">
        <v>12050299</v>
      </c>
      <c r="P5799" s="9">
        <v>30000000</v>
      </c>
      <c r="Q5799" s="9">
        <v>-17949701</v>
      </c>
      <c r="R5799">
        <v>6281433</v>
      </c>
      <c r="S5799" t="s">
        <v>5439</v>
      </c>
      <c r="T5799" t="s">
        <v>14451</v>
      </c>
      <c r="U5799" s="2">
        <v>119562</v>
      </c>
      <c r="V5799">
        <v>6.4</v>
      </c>
      <c r="W5799">
        <v>54</v>
      </c>
      <c r="X5799">
        <v>60</v>
      </c>
      <c r="Y5799" t="s">
        <v>10567</v>
      </c>
      <c r="Z5799">
        <v>107</v>
      </c>
      <c r="AA5799">
        <v>1</v>
      </c>
      <c r="AB5799">
        <v>1</v>
      </c>
      <c r="AC5799" t="s">
        <v>58649</v>
      </c>
      <c r="AD5799" t="s">
        <v>611</v>
      </c>
      <c r="AE5799" t="s">
        <v>36629</v>
      </c>
      <c r="AF5799" t="s">
        <v>58650</v>
      </c>
      <c r="AG5799" t="s">
        <v>58651</v>
      </c>
      <c r="AH5799" t="s">
        <v>58652</v>
      </c>
      <c r="AI5799" t="s">
        <v>58653</v>
      </c>
      <c r="AJ5799" s="4">
        <v>41415</v>
      </c>
      <c r="AK5799" t="s">
        <v>151</v>
      </c>
      <c r="AL5799" t="s">
        <v>152</v>
      </c>
      <c r="AM5799" t="s">
        <v>58654</v>
      </c>
      <c r="AN5799" t="s">
        <v>58648</v>
      </c>
      <c r="AO5799">
        <v>10390</v>
      </c>
      <c r="AP5799" s="1">
        <v>41807.132928240739</v>
      </c>
      <c r="AQ5799">
        <v>2013</v>
      </c>
      <c r="AR5799">
        <v>5570</v>
      </c>
      <c r="AS5799">
        <v>1</v>
      </c>
      <c r="AT5799" t="s">
        <v>58655</v>
      </c>
      <c r="AU5799">
        <v>2013</v>
      </c>
      <c r="AV5799" s="3">
        <v>41292</v>
      </c>
      <c r="AW5799">
        <v>12000000</v>
      </c>
      <c r="AX5799" t="s">
        <v>58656</v>
      </c>
      <c r="AY5799" t="s">
        <v>58655</v>
      </c>
      <c r="AZ5799" t="s">
        <v>29129</v>
      </c>
      <c r="BA5799">
        <v>12050299</v>
      </c>
      <c r="BB5799" t="s">
        <v>58657</v>
      </c>
      <c r="BC5799" s="3">
        <v>41292</v>
      </c>
      <c r="BD5799" s="3">
        <v>41292</v>
      </c>
      <c r="BE5799" t="s">
        <v>58655</v>
      </c>
      <c r="BF5799" t="s">
        <v>897</v>
      </c>
      <c r="BG5799">
        <v>30000000</v>
      </c>
      <c r="BH5799">
        <v>12050299</v>
      </c>
      <c r="BI5799">
        <v>2013</v>
      </c>
      <c r="BJ5799" t="b">
        <v>1</v>
      </c>
      <c r="BK5799" t="s">
        <v>58658</v>
      </c>
      <c r="BL5799">
        <v>0.95380893999138405</v>
      </c>
    </row>
    <row r="5800" spans="2:64" x14ac:dyDescent="0.25">
      <c r="B5800">
        <v>1555093</v>
      </c>
      <c r="C5800" t="s">
        <v>58694</v>
      </c>
      <c r="D5800" s="6" t="s">
        <v>58695</v>
      </c>
      <c r="E5800" s="5">
        <v>41446</v>
      </c>
      <c r="F5800">
        <v>3</v>
      </c>
      <c r="G5800">
        <v>1</v>
      </c>
      <c r="T5800" t="s">
        <v>58696</v>
      </c>
      <c r="U5800" s="2">
        <v>7560</v>
      </c>
      <c r="V5800">
        <v>6.1</v>
      </c>
      <c r="X5800">
        <v>21</v>
      </c>
      <c r="Y5800" t="s">
        <v>7211</v>
      </c>
      <c r="Z5800">
        <v>90</v>
      </c>
      <c r="AA5800">
        <v>1</v>
      </c>
      <c r="AB5800">
        <v>0</v>
      </c>
      <c r="AC5800" t="s">
        <v>58697</v>
      </c>
      <c r="AD5800" t="s">
        <v>6400</v>
      </c>
      <c r="AE5800" t="s">
        <v>58698</v>
      </c>
      <c r="AF5800" t="s">
        <v>58699</v>
      </c>
      <c r="AG5800" t="s">
        <v>58700</v>
      </c>
      <c r="AH5800" t="s">
        <v>58701</v>
      </c>
      <c r="AI5800" t="s">
        <v>58702</v>
      </c>
      <c r="AJ5800" s="4">
        <v>41618</v>
      </c>
      <c r="AK5800" t="s">
        <v>151</v>
      </c>
      <c r="AL5800" t="s">
        <v>141</v>
      </c>
      <c r="AM5800" t="s">
        <v>58703</v>
      </c>
      <c r="AN5800" t="s">
        <v>58695</v>
      </c>
      <c r="AO5800">
        <v>12596</v>
      </c>
      <c r="AP5800" s="1">
        <v>42271.009155092594</v>
      </c>
      <c r="AQ5800">
        <v>2012</v>
      </c>
      <c r="AR5800">
        <v>6464</v>
      </c>
      <c r="AS5800">
        <v>1</v>
      </c>
      <c r="AT5800" t="s">
        <v>58704</v>
      </c>
      <c r="AU5800">
        <v>2012</v>
      </c>
      <c r="AV5800" s="3">
        <v>41446</v>
      </c>
      <c r="AX5800" t="s">
        <v>58705</v>
      </c>
      <c r="BL5800">
        <v>0.96716259650750502</v>
      </c>
    </row>
    <row r="5801" spans="2:64" x14ac:dyDescent="0.25">
      <c r="B5801">
        <v>1559547</v>
      </c>
      <c r="C5801" t="s">
        <v>58714</v>
      </c>
      <c r="D5801" s="6" t="s">
        <v>29981</v>
      </c>
      <c r="E5801" s="5">
        <v>41319</v>
      </c>
      <c r="F5801">
        <v>3</v>
      </c>
      <c r="G5801">
        <v>0</v>
      </c>
      <c r="H5801" s="9">
        <v>20228494.1878483</v>
      </c>
      <c r="I5801" s="9">
        <v>51995554.9046802</v>
      </c>
      <c r="J5801" s="9">
        <v>-31767060.7168319</v>
      </c>
      <c r="K5801" s="10">
        <v>-0.61095723999999996</v>
      </c>
      <c r="L5801">
        <v>7885224.6928490801</v>
      </c>
      <c r="M5801">
        <v>2950</v>
      </c>
      <c r="N5801">
        <v>2950</v>
      </c>
      <c r="O5801" s="9">
        <v>19452138</v>
      </c>
      <c r="P5801" s="9">
        <v>50000000</v>
      </c>
      <c r="Q5801" s="9">
        <v>-30547862</v>
      </c>
      <c r="R5801">
        <v>7582595</v>
      </c>
      <c r="S5801" t="s">
        <v>1022</v>
      </c>
      <c r="T5801" t="s">
        <v>1326</v>
      </c>
      <c r="U5801" s="2">
        <v>72538</v>
      </c>
      <c r="V5801">
        <v>6.2</v>
      </c>
      <c r="W5801">
        <v>52</v>
      </c>
      <c r="X5801">
        <v>46</v>
      </c>
      <c r="Y5801" t="s">
        <v>622</v>
      </c>
      <c r="Z5801">
        <v>124</v>
      </c>
      <c r="AA5801">
        <v>1</v>
      </c>
      <c r="AB5801">
        <v>1</v>
      </c>
      <c r="AC5801" t="s">
        <v>58715</v>
      </c>
      <c r="AD5801" t="s">
        <v>2471</v>
      </c>
      <c r="AE5801" t="s">
        <v>19145</v>
      </c>
      <c r="AF5801" t="s">
        <v>58716</v>
      </c>
      <c r="AG5801" t="s">
        <v>58717</v>
      </c>
      <c r="AH5801" t="s">
        <v>58718</v>
      </c>
      <c r="AI5801" t="s">
        <v>58719</v>
      </c>
      <c r="AJ5801" s="4">
        <v>41415</v>
      </c>
      <c r="AK5801" t="s">
        <v>151</v>
      </c>
      <c r="AL5801" t="s">
        <v>152</v>
      </c>
      <c r="AM5801" t="s">
        <v>58720</v>
      </c>
      <c r="AN5801" t="s">
        <v>29981</v>
      </c>
      <c r="AO5801">
        <v>6625</v>
      </c>
      <c r="AP5801" s="1">
        <v>41325.086064814815</v>
      </c>
      <c r="AQ5801">
        <v>2013</v>
      </c>
      <c r="AR5801">
        <v>3915</v>
      </c>
      <c r="AS5801">
        <v>1</v>
      </c>
      <c r="AT5801" t="s">
        <v>29981</v>
      </c>
      <c r="AU5801">
        <v>2013</v>
      </c>
      <c r="AV5801" s="3">
        <v>41319</v>
      </c>
      <c r="AW5801">
        <v>19445217</v>
      </c>
      <c r="AX5801" t="s">
        <v>58721</v>
      </c>
      <c r="AY5801" t="s">
        <v>58722</v>
      </c>
      <c r="AZ5801" t="s">
        <v>26203</v>
      </c>
      <c r="BA5801">
        <v>19452138</v>
      </c>
      <c r="BB5801" t="s">
        <v>58723</v>
      </c>
      <c r="BC5801" s="3">
        <v>41319</v>
      </c>
      <c r="BD5801" s="3">
        <v>41319</v>
      </c>
      <c r="BE5801" t="s">
        <v>29981</v>
      </c>
      <c r="BF5801" t="s">
        <v>3403</v>
      </c>
      <c r="BG5801">
        <v>50000000</v>
      </c>
      <c r="BH5801">
        <v>19452138</v>
      </c>
      <c r="BI5801">
        <v>2013</v>
      </c>
      <c r="BJ5801" t="b">
        <v>1</v>
      </c>
      <c r="BK5801" t="s">
        <v>29993</v>
      </c>
      <c r="BL5801">
        <v>0.96162066337519403</v>
      </c>
    </row>
    <row r="5802" spans="2:64" x14ac:dyDescent="0.25">
      <c r="B5802">
        <v>1572315</v>
      </c>
      <c r="C5802" t="s">
        <v>58994</v>
      </c>
      <c r="D5802" s="6" t="s">
        <v>58995</v>
      </c>
      <c r="E5802" s="5">
        <v>41278</v>
      </c>
      <c r="F5802">
        <v>3</v>
      </c>
      <c r="G5802">
        <v>0</v>
      </c>
      <c r="H5802" s="9">
        <v>36005056.736321002</v>
      </c>
      <c r="I5802" s="9">
        <v>20968560.0138961</v>
      </c>
      <c r="J5802" s="9">
        <v>15036496.7224248</v>
      </c>
      <c r="K5802" s="10">
        <v>0.71709725000000002</v>
      </c>
      <c r="L5802">
        <v>22797511.208268099</v>
      </c>
      <c r="M5802">
        <v>2659</v>
      </c>
      <c r="N5802">
        <v>2654</v>
      </c>
      <c r="O5802" s="9">
        <v>34341945</v>
      </c>
      <c r="P5802" s="9">
        <v>20000000</v>
      </c>
      <c r="Q5802" s="9">
        <v>14341945</v>
      </c>
      <c r="R5802">
        <v>21744470</v>
      </c>
      <c r="S5802" t="s">
        <v>5439</v>
      </c>
      <c r="T5802" t="s">
        <v>14451</v>
      </c>
      <c r="U5802" s="2">
        <v>37409</v>
      </c>
      <c r="V5802">
        <v>4.8</v>
      </c>
      <c r="X5802">
        <v>19</v>
      </c>
      <c r="Y5802" t="s">
        <v>6749</v>
      </c>
      <c r="Z5802">
        <v>92</v>
      </c>
      <c r="AA5802">
        <v>1</v>
      </c>
      <c r="AB5802">
        <v>1</v>
      </c>
      <c r="AC5802" t="s">
        <v>58996</v>
      </c>
      <c r="AD5802" t="s">
        <v>13219</v>
      </c>
      <c r="AE5802" t="s">
        <v>51165</v>
      </c>
      <c r="AF5802" t="s">
        <v>58997</v>
      </c>
      <c r="AG5802" t="s">
        <v>58998</v>
      </c>
      <c r="AH5802" t="s">
        <v>58999</v>
      </c>
      <c r="AI5802" t="s">
        <v>59000</v>
      </c>
      <c r="AJ5802" s="4">
        <v>41408</v>
      </c>
      <c r="AK5802" t="s">
        <v>151</v>
      </c>
      <c r="AL5802" t="s">
        <v>152</v>
      </c>
      <c r="AM5802" t="s">
        <v>59001</v>
      </c>
      <c r="AN5802" t="s">
        <v>58995</v>
      </c>
      <c r="AO5802">
        <v>7192</v>
      </c>
      <c r="AP5802" s="1">
        <v>41414.060150462959</v>
      </c>
      <c r="AQ5802">
        <v>2013</v>
      </c>
      <c r="AR5802">
        <v>4142</v>
      </c>
      <c r="AS5802">
        <v>1</v>
      </c>
      <c r="AT5802" t="s">
        <v>58995</v>
      </c>
      <c r="AU5802">
        <v>2013</v>
      </c>
      <c r="AV5802" s="3">
        <v>41278</v>
      </c>
      <c r="AW5802">
        <v>34334256</v>
      </c>
      <c r="AX5802" t="s">
        <v>59002</v>
      </c>
      <c r="AY5802" t="s">
        <v>58995</v>
      </c>
      <c r="AZ5802" t="s">
        <v>29129</v>
      </c>
      <c r="BA5802">
        <v>34341945</v>
      </c>
      <c r="BB5802" t="s">
        <v>59003</v>
      </c>
      <c r="BC5802" s="3">
        <v>41278</v>
      </c>
      <c r="BD5802" s="3">
        <v>41278</v>
      </c>
      <c r="BE5802" t="s">
        <v>58995</v>
      </c>
      <c r="BF5802" t="s">
        <v>850</v>
      </c>
      <c r="BG5802">
        <v>20000000</v>
      </c>
      <c r="BH5802">
        <v>34341945</v>
      </c>
      <c r="BI5802">
        <v>2013</v>
      </c>
      <c r="BJ5802" t="b">
        <v>1</v>
      </c>
      <c r="BK5802" t="s">
        <v>59004</v>
      </c>
      <c r="BL5802">
        <v>0.95380893999138405</v>
      </c>
    </row>
    <row r="5803" spans="2:64" x14ac:dyDescent="0.25">
      <c r="B5803">
        <v>1583421</v>
      </c>
      <c r="C5803" t="s">
        <v>59096</v>
      </c>
      <c r="D5803" s="6" t="s">
        <v>59097</v>
      </c>
      <c r="E5803" s="5">
        <v>41360</v>
      </c>
      <c r="F5803">
        <v>3</v>
      </c>
      <c r="G5803">
        <v>0</v>
      </c>
      <c r="H5803" s="9">
        <v>127080835.92994</v>
      </c>
      <c r="I5803" s="9">
        <v>145207906.41526201</v>
      </c>
      <c r="J5803" s="9">
        <v>-18127070.485322502</v>
      </c>
      <c r="K5803" s="10">
        <v>-0.124835285714285</v>
      </c>
      <c r="L5803">
        <v>42008454.406859897</v>
      </c>
      <c r="M5803">
        <v>3734</v>
      </c>
      <c r="N5803">
        <v>3719</v>
      </c>
      <c r="O5803" s="9">
        <v>122523060</v>
      </c>
      <c r="P5803" s="9">
        <v>140000000</v>
      </c>
      <c r="Q5803" s="9">
        <v>-17476940</v>
      </c>
      <c r="R5803">
        <v>40501814</v>
      </c>
      <c r="S5803" t="s">
        <v>1022</v>
      </c>
      <c r="T5803" t="s">
        <v>887</v>
      </c>
      <c r="U5803" s="2">
        <v>153427</v>
      </c>
      <c r="V5803">
        <v>5.8</v>
      </c>
      <c r="W5803">
        <v>41</v>
      </c>
      <c r="X5803">
        <v>29</v>
      </c>
      <c r="Y5803" t="s">
        <v>6097</v>
      </c>
      <c r="Z5803">
        <v>110</v>
      </c>
      <c r="AA5803">
        <v>1</v>
      </c>
      <c r="AB5803">
        <v>1</v>
      </c>
      <c r="AC5803" t="s">
        <v>59098</v>
      </c>
      <c r="AD5803" t="s">
        <v>15649</v>
      </c>
      <c r="AE5803" t="s">
        <v>49300</v>
      </c>
      <c r="AF5803" t="s">
        <v>51511</v>
      </c>
      <c r="AG5803" t="s">
        <v>59099</v>
      </c>
      <c r="AH5803" t="s">
        <v>59100</v>
      </c>
      <c r="AI5803" t="s">
        <v>49676</v>
      </c>
      <c r="AJ5803" s="4">
        <v>41485</v>
      </c>
      <c r="AK5803" t="s">
        <v>151</v>
      </c>
      <c r="AL5803" t="s">
        <v>152</v>
      </c>
      <c r="AM5803" t="s">
        <v>59101</v>
      </c>
      <c r="AN5803" t="s">
        <v>59097</v>
      </c>
      <c r="AO5803">
        <v>6869</v>
      </c>
      <c r="AP5803" s="1">
        <v>41360.408819444441</v>
      </c>
      <c r="AQ5803">
        <v>2013</v>
      </c>
      <c r="AR5803">
        <v>4019</v>
      </c>
      <c r="AS5803">
        <v>1</v>
      </c>
      <c r="AT5803" t="s">
        <v>59097</v>
      </c>
      <c r="AU5803">
        <v>2013</v>
      </c>
      <c r="AV5803" s="3">
        <v>41361</v>
      </c>
      <c r="AW5803">
        <v>122512052</v>
      </c>
      <c r="AX5803" t="s">
        <v>59102</v>
      </c>
      <c r="AY5803" t="s">
        <v>59097</v>
      </c>
      <c r="AZ5803" t="s">
        <v>25781</v>
      </c>
      <c r="BA5803">
        <v>122523060</v>
      </c>
      <c r="BB5803" t="s">
        <v>59103</v>
      </c>
      <c r="BC5803" s="3">
        <v>41361</v>
      </c>
      <c r="BD5803" s="3">
        <v>41360</v>
      </c>
      <c r="BE5803" t="s">
        <v>59097</v>
      </c>
      <c r="BF5803" t="s">
        <v>897</v>
      </c>
      <c r="BG5803">
        <v>140000000</v>
      </c>
      <c r="BH5803">
        <v>122523060</v>
      </c>
      <c r="BI5803">
        <v>2013</v>
      </c>
      <c r="BJ5803" t="b">
        <v>1</v>
      </c>
      <c r="BK5803" t="s">
        <v>59104</v>
      </c>
      <c r="BL5803">
        <v>0.96413482885450097</v>
      </c>
    </row>
    <row r="5804" spans="2:64" x14ac:dyDescent="0.25">
      <c r="B5804">
        <v>1587309</v>
      </c>
      <c r="C5804" t="s">
        <v>59138</v>
      </c>
      <c r="D5804" s="6" t="s">
        <v>59139</v>
      </c>
      <c r="E5804" s="5">
        <v>41348</v>
      </c>
      <c r="F5804">
        <v>3</v>
      </c>
      <c r="G5804">
        <v>0</v>
      </c>
      <c r="H5804" s="9">
        <v>9782.8640950625704</v>
      </c>
      <c r="L5804">
        <v>4033.6682003496899</v>
      </c>
      <c r="M5804">
        <v>14</v>
      </c>
      <c r="N5804">
        <v>14</v>
      </c>
      <c r="O5804" s="9">
        <v>9432</v>
      </c>
      <c r="R5804">
        <v>3889</v>
      </c>
      <c r="S5804" t="s">
        <v>5439</v>
      </c>
      <c r="T5804" t="s">
        <v>59140</v>
      </c>
      <c r="U5804" s="2">
        <v>1363</v>
      </c>
      <c r="V5804">
        <v>7.1</v>
      </c>
      <c r="W5804">
        <v>28</v>
      </c>
      <c r="X5804">
        <v>9</v>
      </c>
      <c r="Y5804" t="s">
        <v>379</v>
      </c>
      <c r="Z5804">
        <v>115</v>
      </c>
      <c r="AA5804">
        <v>1</v>
      </c>
      <c r="AB5804">
        <v>0</v>
      </c>
      <c r="AC5804" t="s">
        <v>59141</v>
      </c>
      <c r="AD5804" t="s">
        <v>457</v>
      </c>
      <c r="AE5804" t="s">
        <v>59142</v>
      </c>
      <c r="AF5804" t="s">
        <v>59142</v>
      </c>
      <c r="AG5804" t="s">
        <v>59143</v>
      </c>
      <c r="AH5804" t="s">
        <v>59144</v>
      </c>
      <c r="AJ5804" s="4">
        <v>41401</v>
      </c>
      <c r="AK5804" t="s">
        <v>151</v>
      </c>
      <c r="AL5804" t="s">
        <v>11985</v>
      </c>
      <c r="AM5804" t="s">
        <v>59145</v>
      </c>
      <c r="AN5804" t="s">
        <v>59139</v>
      </c>
      <c r="AO5804">
        <v>9812</v>
      </c>
      <c r="AP5804" s="1">
        <v>41731.783703703702</v>
      </c>
      <c r="AQ5804">
        <v>2012</v>
      </c>
      <c r="AR5804">
        <v>5352</v>
      </c>
      <c r="AS5804">
        <v>1</v>
      </c>
      <c r="AT5804" t="s">
        <v>59139</v>
      </c>
      <c r="AU5804">
        <v>2012</v>
      </c>
      <c r="AV5804" s="3">
        <v>40918</v>
      </c>
      <c r="AW5804">
        <v>9222</v>
      </c>
      <c r="AX5804" t="s">
        <v>59146</v>
      </c>
      <c r="AY5804" t="s">
        <v>59139</v>
      </c>
      <c r="AZ5804" t="s">
        <v>59147</v>
      </c>
      <c r="BA5804">
        <v>9432</v>
      </c>
      <c r="BB5804" t="s">
        <v>59148</v>
      </c>
      <c r="BC5804" s="3">
        <v>41348</v>
      </c>
      <c r="BD5804" s="3">
        <v>41348</v>
      </c>
      <c r="BE5804" t="s">
        <v>59139</v>
      </c>
      <c r="BF5804" t="s">
        <v>297</v>
      </c>
      <c r="BH5804">
        <v>9432</v>
      </c>
      <c r="BI5804">
        <v>2013</v>
      </c>
      <c r="BJ5804" t="b">
        <v>0</v>
      </c>
      <c r="BK5804" t="s">
        <v>59149</v>
      </c>
      <c r="BL5804">
        <v>0.96413482885450097</v>
      </c>
    </row>
    <row r="5805" spans="2:64" x14ac:dyDescent="0.25">
      <c r="B5805">
        <v>1588173</v>
      </c>
      <c r="C5805" t="s">
        <v>59198</v>
      </c>
      <c r="D5805" s="6" t="s">
        <v>59199</v>
      </c>
      <c r="E5805" s="5">
        <v>41306</v>
      </c>
      <c r="F5805">
        <v>2</v>
      </c>
      <c r="G5805">
        <v>0</v>
      </c>
      <c r="H5805" s="9">
        <v>69029987.112600401</v>
      </c>
      <c r="I5805" s="9">
        <v>31197332.942808099</v>
      </c>
      <c r="J5805" s="9">
        <v>37832654.169792302</v>
      </c>
      <c r="K5805" s="10">
        <v>1.21268873333333</v>
      </c>
      <c r="L5805">
        <v>21166316.173531</v>
      </c>
      <c r="M5805">
        <v>3009</v>
      </c>
      <c r="N5805">
        <v>3009</v>
      </c>
      <c r="O5805" s="9">
        <v>66380662</v>
      </c>
      <c r="P5805" s="9">
        <v>30000000</v>
      </c>
      <c r="Q5805" s="9">
        <v>36380662</v>
      </c>
      <c r="R5805">
        <v>20353967</v>
      </c>
      <c r="S5805" t="s">
        <v>1022</v>
      </c>
      <c r="T5805" t="s">
        <v>14451</v>
      </c>
      <c r="U5805" s="2">
        <v>195506</v>
      </c>
      <c r="V5805">
        <v>6.9</v>
      </c>
      <c r="W5805">
        <v>59</v>
      </c>
      <c r="X5805">
        <v>80</v>
      </c>
      <c r="Y5805" t="s">
        <v>58580</v>
      </c>
      <c r="Z5805">
        <v>98</v>
      </c>
      <c r="AA5805">
        <v>1</v>
      </c>
      <c r="AB5805">
        <v>1</v>
      </c>
      <c r="AC5805" t="s">
        <v>59200</v>
      </c>
      <c r="AD5805" t="s">
        <v>20605</v>
      </c>
      <c r="AE5805" t="s">
        <v>54521</v>
      </c>
      <c r="AF5805" t="s">
        <v>59201</v>
      </c>
      <c r="AG5805" t="s">
        <v>59202</v>
      </c>
      <c r="AH5805" t="s">
        <v>59203</v>
      </c>
      <c r="AI5805" t="s">
        <v>59204</v>
      </c>
      <c r="AJ5805" s="4">
        <v>41429</v>
      </c>
      <c r="AK5805" t="s">
        <v>151</v>
      </c>
      <c r="AL5805" t="s">
        <v>5344</v>
      </c>
      <c r="AM5805" t="s">
        <v>46945</v>
      </c>
      <c r="AN5805" t="s">
        <v>59199</v>
      </c>
      <c r="AO5805">
        <v>6499</v>
      </c>
      <c r="AP5805" s="1">
        <v>41304.090300925927</v>
      </c>
      <c r="AQ5805">
        <v>2013</v>
      </c>
      <c r="AR5805">
        <v>3862</v>
      </c>
      <c r="AS5805">
        <v>1</v>
      </c>
      <c r="AT5805" t="s">
        <v>59199</v>
      </c>
      <c r="AU5805">
        <v>2013</v>
      </c>
      <c r="AV5805" s="3">
        <v>41306</v>
      </c>
      <c r="AW5805">
        <v>65000000</v>
      </c>
      <c r="AX5805" t="s">
        <v>59205</v>
      </c>
      <c r="AY5805" t="s">
        <v>59199</v>
      </c>
      <c r="AZ5805" t="s">
        <v>49117</v>
      </c>
      <c r="BA5805">
        <v>66380662</v>
      </c>
      <c r="BB5805" t="s">
        <v>59206</v>
      </c>
      <c r="BC5805" s="3">
        <v>41306</v>
      </c>
      <c r="BD5805" s="3">
        <v>41306</v>
      </c>
      <c r="BE5805" t="s">
        <v>59199</v>
      </c>
      <c r="BF5805" t="s">
        <v>1983</v>
      </c>
      <c r="BG5805">
        <v>30000000</v>
      </c>
      <c r="BH5805">
        <v>66380662</v>
      </c>
      <c r="BI5805">
        <v>2013</v>
      </c>
      <c r="BJ5805" t="b">
        <v>1</v>
      </c>
      <c r="BK5805" t="s">
        <v>59207</v>
      </c>
      <c r="BL5805">
        <v>0.96162066337519403</v>
      </c>
    </row>
    <row r="5806" spans="2:64" x14ac:dyDescent="0.25">
      <c r="B5806">
        <v>1594917</v>
      </c>
      <c r="C5806" t="s">
        <v>59366</v>
      </c>
      <c r="D5806" s="6" t="s">
        <v>59367</v>
      </c>
      <c r="E5806" s="5">
        <v>41612</v>
      </c>
      <c r="F5806">
        <v>0</v>
      </c>
      <c r="G5806">
        <v>0</v>
      </c>
      <c r="S5806" t="s">
        <v>1022</v>
      </c>
      <c r="T5806" t="s">
        <v>59368</v>
      </c>
      <c r="U5806" s="2">
        <v>3968</v>
      </c>
      <c r="V5806">
        <v>3.4</v>
      </c>
      <c r="X5806">
        <v>9</v>
      </c>
      <c r="Y5806" t="s">
        <v>7726</v>
      </c>
      <c r="Z5806">
        <v>91</v>
      </c>
      <c r="AA5806">
        <v>1</v>
      </c>
      <c r="AB5806">
        <v>1</v>
      </c>
      <c r="AC5806" t="s">
        <v>59369</v>
      </c>
      <c r="AE5806" t="s">
        <v>59370</v>
      </c>
      <c r="AF5806" t="s">
        <v>59371</v>
      </c>
      <c r="AG5806" t="s">
        <v>59372</v>
      </c>
      <c r="AH5806" t="s">
        <v>59373</v>
      </c>
      <c r="AI5806" t="s">
        <v>59374</v>
      </c>
      <c r="AJ5806" s="4">
        <v>41114</v>
      </c>
      <c r="AK5806" t="s">
        <v>151</v>
      </c>
      <c r="AL5806" t="s">
        <v>4956</v>
      </c>
      <c r="AM5806" t="s">
        <v>59375</v>
      </c>
      <c r="AN5806" t="s">
        <v>59367</v>
      </c>
      <c r="AO5806">
        <v>6684</v>
      </c>
      <c r="AP5806" s="1">
        <v>41333.41679398148</v>
      </c>
      <c r="AQ5806">
        <v>2011</v>
      </c>
      <c r="AR5806">
        <v>3943</v>
      </c>
      <c r="AS5806">
        <v>1</v>
      </c>
      <c r="AT5806" t="s">
        <v>59367</v>
      </c>
      <c r="AU5806">
        <v>2011</v>
      </c>
      <c r="AV5806" s="3">
        <v>41612</v>
      </c>
      <c r="AX5806" t="s">
        <v>59376</v>
      </c>
      <c r="BL5806">
        <v>0.96527800788627804</v>
      </c>
    </row>
    <row r="5807" spans="2:64" x14ac:dyDescent="0.25">
      <c r="B5807">
        <v>1595656</v>
      </c>
      <c r="C5807" t="s">
        <v>59389</v>
      </c>
      <c r="D5807" s="6" t="s">
        <v>59390</v>
      </c>
      <c r="E5807" s="5">
        <v>41376</v>
      </c>
      <c r="F5807">
        <v>3</v>
      </c>
      <c r="G5807">
        <v>0</v>
      </c>
      <c r="H5807" s="9">
        <v>606939.350951056</v>
      </c>
      <c r="L5807">
        <v>121012.428588016</v>
      </c>
      <c r="M5807">
        <v>60</v>
      </c>
      <c r="N5807">
        <v>17</v>
      </c>
      <c r="O5807" s="9">
        <v>584563</v>
      </c>
      <c r="R5807">
        <v>116551</v>
      </c>
      <c r="S5807" t="s">
        <v>5439</v>
      </c>
      <c r="T5807" t="s">
        <v>32026</v>
      </c>
      <c r="U5807" s="2">
        <v>23009</v>
      </c>
      <c r="V5807">
        <v>5.9</v>
      </c>
      <c r="W5807">
        <v>58</v>
      </c>
      <c r="X5807">
        <v>46</v>
      </c>
      <c r="Y5807" t="s">
        <v>431</v>
      </c>
      <c r="Z5807">
        <v>112</v>
      </c>
      <c r="AA5807">
        <v>1</v>
      </c>
      <c r="AB5807">
        <v>1</v>
      </c>
      <c r="AC5807" t="s">
        <v>59391</v>
      </c>
      <c r="AD5807" t="s">
        <v>21321</v>
      </c>
      <c r="AE5807" t="s">
        <v>10987</v>
      </c>
      <c r="AF5807" t="s">
        <v>10987</v>
      </c>
      <c r="AG5807" t="s">
        <v>59392</v>
      </c>
      <c r="AH5807" t="s">
        <v>59393</v>
      </c>
      <c r="AI5807" t="s">
        <v>59394</v>
      </c>
      <c r="AJ5807" s="4">
        <v>41492</v>
      </c>
      <c r="AK5807" t="s">
        <v>59395</v>
      </c>
      <c r="AL5807" t="s">
        <v>152</v>
      </c>
      <c r="AM5807" t="s">
        <v>59396</v>
      </c>
      <c r="AN5807" t="s">
        <v>59390</v>
      </c>
      <c r="AO5807">
        <v>6970</v>
      </c>
      <c r="AP5807" s="1">
        <v>41379.724930555552</v>
      </c>
      <c r="AQ5807">
        <v>2012</v>
      </c>
      <c r="AR5807">
        <v>4061</v>
      </c>
      <c r="AS5807">
        <v>1</v>
      </c>
      <c r="AT5807" t="s">
        <v>59390</v>
      </c>
      <c r="AU5807">
        <v>2012</v>
      </c>
      <c r="AV5807" s="3">
        <v>41327</v>
      </c>
      <c r="AW5807">
        <v>500000</v>
      </c>
      <c r="AX5807" t="s">
        <v>59397</v>
      </c>
      <c r="AY5807" t="s">
        <v>59398</v>
      </c>
      <c r="AZ5807" t="s">
        <v>40056</v>
      </c>
      <c r="BA5807">
        <v>587615</v>
      </c>
      <c r="BB5807" t="s">
        <v>59399</v>
      </c>
      <c r="BC5807" s="3">
        <v>41376</v>
      </c>
      <c r="BD5807" s="3">
        <v>41376</v>
      </c>
      <c r="BE5807" t="s">
        <v>59390</v>
      </c>
      <c r="BF5807" t="s">
        <v>317</v>
      </c>
      <c r="BH5807">
        <v>584563</v>
      </c>
      <c r="BI5807">
        <v>2013</v>
      </c>
      <c r="BJ5807" t="b">
        <v>0</v>
      </c>
      <c r="BK5807" t="s">
        <v>59400</v>
      </c>
      <c r="BL5807">
        <v>0.96313247622518905</v>
      </c>
    </row>
    <row r="5808" spans="2:64" x14ac:dyDescent="0.25">
      <c r="B5808">
        <v>1602613</v>
      </c>
      <c r="C5808" t="s">
        <v>59611</v>
      </c>
      <c r="D5808" s="6" t="s">
        <v>59612</v>
      </c>
      <c r="E5808" s="5">
        <v>41474</v>
      </c>
      <c r="F5808">
        <v>3</v>
      </c>
      <c r="G5808">
        <v>0</v>
      </c>
      <c r="H5808" s="9">
        <v>801874.928372061</v>
      </c>
      <c r="I5808" s="9">
        <v>4961016.4557612296</v>
      </c>
      <c r="J5808" s="9">
        <v>-4159141.5273891599</v>
      </c>
      <c r="K5808" s="10">
        <v>-0.838364791666666</v>
      </c>
      <c r="L5808">
        <v>324489.75092039199</v>
      </c>
      <c r="M5808">
        <v>81</v>
      </c>
      <c r="N5808">
        <v>78</v>
      </c>
      <c r="O5808" s="9">
        <v>775849</v>
      </c>
      <c r="P5808" s="9">
        <v>4800000</v>
      </c>
      <c r="Q5808" s="9">
        <v>-4024151</v>
      </c>
      <c r="R5808">
        <v>313958</v>
      </c>
      <c r="S5808" t="s">
        <v>5439</v>
      </c>
      <c r="T5808" t="s">
        <v>48524</v>
      </c>
      <c r="U5808" s="2">
        <v>91106</v>
      </c>
      <c r="V5808">
        <v>5.7</v>
      </c>
      <c r="W5808">
        <v>37</v>
      </c>
      <c r="X5808">
        <v>41</v>
      </c>
      <c r="Y5808" t="s">
        <v>1166</v>
      </c>
      <c r="Z5808">
        <v>90</v>
      </c>
      <c r="AA5808">
        <v>1</v>
      </c>
      <c r="AB5808">
        <v>1</v>
      </c>
      <c r="AC5808" t="s">
        <v>59613</v>
      </c>
      <c r="AD5808" t="s">
        <v>36639</v>
      </c>
      <c r="AE5808" t="s">
        <v>23862</v>
      </c>
      <c r="AF5808" t="s">
        <v>23862</v>
      </c>
      <c r="AG5808" t="s">
        <v>59614</v>
      </c>
      <c r="AH5808" t="s">
        <v>59615</v>
      </c>
      <c r="AI5808" t="s">
        <v>59616</v>
      </c>
      <c r="AJ5808" s="4">
        <v>41569</v>
      </c>
      <c r="AK5808" t="s">
        <v>6170</v>
      </c>
      <c r="AL5808" t="s">
        <v>59617</v>
      </c>
      <c r="AM5808" t="s">
        <v>59618</v>
      </c>
      <c r="AN5808" t="s">
        <v>59612</v>
      </c>
      <c r="AO5808">
        <v>7769</v>
      </c>
      <c r="AP5808" s="1">
        <v>41473.907997685186</v>
      </c>
      <c r="AQ5808">
        <v>2013</v>
      </c>
      <c r="AR5808">
        <v>4367</v>
      </c>
      <c r="AS5808">
        <v>1</v>
      </c>
      <c r="AT5808" t="s">
        <v>59612</v>
      </c>
      <c r="AU5808">
        <v>2013</v>
      </c>
      <c r="AV5808" s="3">
        <v>41416</v>
      </c>
      <c r="AW5808">
        <v>700000</v>
      </c>
      <c r="AX5808" t="s">
        <v>59619</v>
      </c>
      <c r="AY5808" t="s">
        <v>59612</v>
      </c>
      <c r="AZ5808" t="s">
        <v>41449</v>
      </c>
      <c r="BA5808">
        <v>779188</v>
      </c>
      <c r="BB5808" t="s">
        <v>59620</v>
      </c>
      <c r="BC5808" s="3">
        <v>41474</v>
      </c>
      <c r="BD5808" s="3">
        <v>41474</v>
      </c>
      <c r="BE5808" t="s">
        <v>59612</v>
      </c>
      <c r="BF5808" t="s">
        <v>3403</v>
      </c>
      <c r="BG5808">
        <v>4800000</v>
      </c>
      <c r="BH5808">
        <v>775849</v>
      </c>
      <c r="BI5808">
        <v>2013</v>
      </c>
      <c r="BJ5808" t="b">
        <v>0</v>
      </c>
      <c r="BK5808" t="s">
        <v>59621</v>
      </c>
      <c r="BL5808">
        <v>0.96754365618476401</v>
      </c>
    </row>
    <row r="5809" spans="2:64" x14ac:dyDescent="0.25">
      <c r="B5809">
        <v>1606378</v>
      </c>
      <c r="C5809" t="s">
        <v>59720</v>
      </c>
      <c r="D5809" s="6" t="s">
        <v>59721</v>
      </c>
      <c r="E5809" s="5">
        <v>41319</v>
      </c>
      <c r="F5809">
        <v>1</v>
      </c>
      <c r="G5809">
        <v>0</v>
      </c>
      <c r="H5809" s="9">
        <v>70037178.447903603</v>
      </c>
      <c r="I5809" s="9">
        <v>95671821.024611697</v>
      </c>
      <c r="J5809" s="9">
        <v>-25634642.576708</v>
      </c>
      <c r="K5809" s="10">
        <v>-0.2679435</v>
      </c>
      <c r="L5809">
        <v>25826030.9349344</v>
      </c>
      <c r="M5809">
        <v>3555</v>
      </c>
      <c r="N5809">
        <v>3553</v>
      </c>
      <c r="O5809" s="9">
        <v>67349198</v>
      </c>
      <c r="P5809" s="9">
        <v>92000000</v>
      </c>
      <c r="Q5809" s="9">
        <v>-24650802</v>
      </c>
      <c r="R5809">
        <v>24834845</v>
      </c>
      <c r="S5809" t="s">
        <v>5439</v>
      </c>
      <c r="T5809" t="s">
        <v>3871</v>
      </c>
      <c r="U5809" s="2">
        <v>174580</v>
      </c>
      <c r="V5809">
        <v>5.3</v>
      </c>
      <c r="W5809">
        <v>28</v>
      </c>
      <c r="X5809">
        <v>14</v>
      </c>
      <c r="Y5809" t="s">
        <v>10364</v>
      </c>
      <c r="Z5809">
        <v>98</v>
      </c>
      <c r="AA5809">
        <v>1</v>
      </c>
      <c r="AB5809">
        <v>1</v>
      </c>
      <c r="AC5809" t="s">
        <v>59722</v>
      </c>
      <c r="AD5809" t="s">
        <v>21921</v>
      </c>
      <c r="AE5809" t="s">
        <v>27712</v>
      </c>
      <c r="AF5809" t="s">
        <v>59723</v>
      </c>
      <c r="AG5809" t="s">
        <v>59724</v>
      </c>
      <c r="AH5809" t="s">
        <v>59725</v>
      </c>
      <c r="AI5809" t="s">
        <v>59726</v>
      </c>
      <c r="AJ5809" s="4">
        <v>41429</v>
      </c>
      <c r="AK5809" t="s">
        <v>46664</v>
      </c>
      <c r="AL5809" t="s">
        <v>152</v>
      </c>
      <c r="AM5809" t="s">
        <v>59727</v>
      </c>
      <c r="AN5809" t="s">
        <v>59721</v>
      </c>
      <c r="AO5809">
        <v>9015</v>
      </c>
      <c r="AP5809" s="1">
        <v>41631.226226851853</v>
      </c>
      <c r="AQ5809">
        <v>2013</v>
      </c>
      <c r="AR5809">
        <v>4975</v>
      </c>
      <c r="AS5809">
        <v>1</v>
      </c>
      <c r="AT5809" t="s">
        <v>59721</v>
      </c>
      <c r="AU5809">
        <v>2013</v>
      </c>
      <c r="AV5809" s="3">
        <v>41319</v>
      </c>
      <c r="AW5809">
        <v>67344392</v>
      </c>
      <c r="AX5809" t="s">
        <v>59728</v>
      </c>
      <c r="AY5809" t="s">
        <v>59721</v>
      </c>
      <c r="AZ5809" t="s">
        <v>4694</v>
      </c>
      <c r="BA5809">
        <v>67349198</v>
      </c>
      <c r="BB5809" t="s">
        <v>59729</v>
      </c>
      <c r="BC5809" s="3">
        <v>41319</v>
      </c>
      <c r="BD5809" s="3">
        <v>41319</v>
      </c>
      <c r="BE5809" t="s">
        <v>59721</v>
      </c>
      <c r="BF5809" t="s">
        <v>897</v>
      </c>
      <c r="BG5809">
        <v>92000000</v>
      </c>
      <c r="BH5809">
        <v>67349198</v>
      </c>
      <c r="BI5809">
        <v>2013</v>
      </c>
      <c r="BJ5809" t="b">
        <v>1</v>
      </c>
      <c r="BK5809" t="s">
        <v>59730</v>
      </c>
      <c r="BL5809">
        <v>0.96162066337519403</v>
      </c>
    </row>
    <row r="5810" spans="2:64" x14ac:dyDescent="0.25">
      <c r="B5810">
        <v>1610996</v>
      </c>
      <c r="C5810" t="s">
        <v>59784</v>
      </c>
      <c r="D5810" s="6" t="s">
        <v>59785</v>
      </c>
      <c r="E5810" s="5">
        <v>41375</v>
      </c>
      <c r="F5810">
        <v>3</v>
      </c>
      <c r="G5810">
        <v>0</v>
      </c>
      <c r="S5810" t="s">
        <v>5439</v>
      </c>
      <c r="T5810" t="s">
        <v>44183</v>
      </c>
      <c r="U5810" s="2">
        <v>14128</v>
      </c>
      <c r="V5810">
        <v>5.8</v>
      </c>
      <c r="X5810">
        <v>75</v>
      </c>
      <c r="Y5810" t="s">
        <v>1101</v>
      </c>
      <c r="Z5810">
        <v>87</v>
      </c>
      <c r="AA5810">
        <v>1</v>
      </c>
      <c r="AB5810">
        <v>1</v>
      </c>
      <c r="AC5810" t="s">
        <v>59786</v>
      </c>
      <c r="AD5810" t="s">
        <v>59787</v>
      </c>
      <c r="AE5810" t="s">
        <v>59788</v>
      </c>
      <c r="AF5810" t="s">
        <v>59788</v>
      </c>
      <c r="AG5810" t="s">
        <v>59789</v>
      </c>
      <c r="AH5810" t="s">
        <v>59790</v>
      </c>
      <c r="AI5810" t="s">
        <v>44189</v>
      </c>
      <c r="AJ5810" s="4">
        <v>40981</v>
      </c>
      <c r="AK5810" t="s">
        <v>151</v>
      </c>
      <c r="AL5810" t="s">
        <v>152</v>
      </c>
      <c r="AM5810" t="s">
        <v>59791</v>
      </c>
      <c r="AN5810" t="s">
        <v>59785</v>
      </c>
      <c r="AO5810">
        <v>6289</v>
      </c>
      <c r="AP5810" s="1">
        <v>41272.177245370367</v>
      </c>
      <c r="AQ5810">
        <v>2011</v>
      </c>
      <c r="AR5810">
        <v>3782</v>
      </c>
      <c r="AS5810">
        <v>1</v>
      </c>
      <c r="AT5810" t="s">
        <v>59785</v>
      </c>
      <c r="AU5810">
        <v>2011</v>
      </c>
      <c r="AV5810" s="3">
        <v>41375</v>
      </c>
      <c r="AX5810" t="s">
        <v>59792</v>
      </c>
      <c r="BL5810">
        <v>0.96313247622518905</v>
      </c>
    </row>
    <row r="5811" spans="2:64" x14ac:dyDescent="0.25">
      <c r="B5811">
        <v>1613750</v>
      </c>
      <c r="C5811" t="s">
        <v>59816</v>
      </c>
      <c r="D5811" s="6" t="s">
        <v>59817</v>
      </c>
      <c r="E5811" s="5">
        <v>41390</v>
      </c>
      <c r="F5811">
        <v>0</v>
      </c>
      <c r="G5811">
        <v>0</v>
      </c>
      <c r="H5811" s="9">
        <v>1575494.58403395</v>
      </c>
      <c r="L5811">
        <v>23016.563709784899</v>
      </c>
      <c r="M5811">
        <v>75</v>
      </c>
      <c r="N5811">
        <v>2</v>
      </c>
      <c r="O5811" s="9">
        <v>1517410</v>
      </c>
      <c r="R5811">
        <v>22168</v>
      </c>
      <c r="S5811" t="s">
        <v>1022</v>
      </c>
      <c r="T5811" t="s">
        <v>36293</v>
      </c>
      <c r="U5811" s="2">
        <v>37388</v>
      </c>
      <c r="V5811">
        <v>7.2</v>
      </c>
      <c r="W5811">
        <v>62</v>
      </c>
      <c r="X5811">
        <v>84</v>
      </c>
      <c r="Y5811" t="s">
        <v>59818</v>
      </c>
      <c r="Z5811">
        <v>118</v>
      </c>
      <c r="AA5811">
        <v>1</v>
      </c>
      <c r="AB5811">
        <v>0</v>
      </c>
      <c r="AC5811" t="s">
        <v>59819</v>
      </c>
      <c r="AD5811" t="s">
        <v>59820</v>
      </c>
      <c r="AE5811" t="s">
        <v>39883</v>
      </c>
      <c r="AF5811" t="s">
        <v>59821</v>
      </c>
      <c r="AG5811" t="s">
        <v>59822</v>
      </c>
      <c r="AH5811" t="s">
        <v>59823</v>
      </c>
      <c r="AI5811" t="s">
        <v>59824</v>
      </c>
      <c r="AJ5811" s="4">
        <v>41513</v>
      </c>
      <c r="AK5811" t="s">
        <v>59825</v>
      </c>
      <c r="AL5811" t="s">
        <v>59826</v>
      </c>
      <c r="AM5811" t="s">
        <v>59827</v>
      </c>
      <c r="AN5811" t="s">
        <v>59817</v>
      </c>
      <c r="AO5811">
        <v>6782</v>
      </c>
      <c r="AP5811" s="1">
        <v>41347.711192129631</v>
      </c>
      <c r="AQ5811">
        <v>2012</v>
      </c>
      <c r="AR5811">
        <v>3980</v>
      </c>
      <c r="AS5811">
        <v>1</v>
      </c>
      <c r="AT5811" t="s">
        <v>59817</v>
      </c>
      <c r="AU5811">
        <v>2012</v>
      </c>
      <c r="AV5811" s="3">
        <v>41390</v>
      </c>
      <c r="AW5811">
        <v>1511798</v>
      </c>
      <c r="AX5811" t="s">
        <v>59828</v>
      </c>
      <c r="AY5811" t="s">
        <v>59817</v>
      </c>
      <c r="AZ5811" t="s">
        <v>36302</v>
      </c>
      <c r="BA5811">
        <v>1517410</v>
      </c>
      <c r="BB5811" t="s">
        <v>59829</v>
      </c>
      <c r="BC5811" s="3">
        <v>41390</v>
      </c>
      <c r="BD5811" s="3">
        <v>41390</v>
      </c>
      <c r="BE5811" t="s">
        <v>59817</v>
      </c>
      <c r="BF5811" t="s">
        <v>317</v>
      </c>
      <c r="BH5811">
        <v>1517410</v>
      </c>
      <c r="BI5811">
        <v>2013</v>
      </c>
      <c r="BJ5811" t="b">
        <v>0</v>
      </c>
      <c r="BK5811" t="s">
        <v>59830</v>
      </c>
      <c r="BL5811">
        <v>0.96313247622518905</v>
      </c>
    </row>
    <row r="5812" spans="2:64" x14ac:dyDescent="0.25">
      <c r="B5812">
        <v>1623205</v>
      </c>
      <c r="C5812" t="s">
        <v>60021</v>
      </c>
      <c r="D5812" s="6" t="s">
        <v>60022</v>
      </c>
      <c r="E5812" s="5">
        <v>41341</v>
      </c>
      <c r="F5812">
        <v>3</v>
      </c>
      <c r="G5812">
        <v>0</v>
      </c>
      <c r="H5812" s="9">
        <v>243504320.115614</v>
      </c>
      <c r="I5812" s="9">
        <v>207439866.30751801</v>
      </c>
      <c r="J5812" s="9">
        <v>36064453.808096297</v>
      </c>
      <c r="K5812" s="10">
        <v>0.17385497999999999</v>
      </c>
      <c r="L5812">
        <v>82053308.969236106</v>
      </c>
      <c r="M5812">
        <v>3912</v>
      </c>
      <c r="N5812">
        <v>3912</v>
      </c>
      <c r="O5812" s="9">
        <v>234770996</v>
      </c>
      <c r="P5812" s="9">
        <v>200000000</v>
      </c>
      <c r="Q5812" s="9">
        <v>34770996</v>
      </c>
      <c r="R5812">
        <v>79110453</v>
      </c>
      <c r="S5812" t="s">
        <v>2585</v>
      </c>
      <c r="T5812" t="s">
        <v>12371</v>
      </c>
      <c r="U5812" s="2">
        <v>182589</v>
      </c>
      <c r="V5812">
        <v>6.3</v>
      </c>
      <c r="W5812">
        <v>44</v>
      </c>
      <c r="X5812">
        <v>59</v>
      </c>
      <c r="Y5812" t="s">
        <v>757</v>
      </c>
      <c r="Z5812">
        <v>130</v>
      </c>
      <c r="AA5812">
        <v>1</v>
      </c>
      <c r="AB5812">
        <v>1</v>
      </c>
      <c r="AC5812" t="s">
        <v>60023</v>
      </c>
      <c r="AD5812" t="s">
        <v>53010</v>
      </c>
      <c r="AE5812" t="s">
        <v>12727</v>
      </c>
      <c r="AF5812" t="s">
        <v>60024</v>
      </c>
      <c r="AG5812" t="s">
        <v>60025</v>
      </c>
      <c r="AH5812" t="s">
        <v>60026</v>
      </c>
      <c r="AI5812" t="s">
        <v>60027</v>
      </c>
      <c r="AJ5812" s="4">
        <v>41436</v>
      </c>
      <c r="AK5812" t="s">
        <v>151</v>
      </c>
      <c r="AL5812" t="s">
        <v>152</v>
      </c>
      <c r="AM5812" t="s">
        <v>60028</v>
      </c>
      <c r="AN5812" t="s">
        <v>60022</v>
      </c>
      <c r="AO5812">
        <v>6739</v>
      </c>
      <c r="AP5812" s="1">
        <v>41342.203506944446</v>
      </c>
      <c r="AQ5812">
        <v>2013</v>
      </c>
      <c r="AR5812">
        <v>3961</v>
      </c>
      <c r="AS5812">
        <v>1</v>
      </c>
      <c r="AT5812" t="s">
        <v>60022</v>
      </c>
      <c r="AU5812">
        <v>2013</v>
      </c>
      <c r="AV5812" s="3">
        <v>41341</v>
      </c>
      <c r="AW5812">
        <v>234903076</v>
      </c>
      <c r="AX5812" t="s">
        <v>60029</v>
      </c>
      <c r="AY5812" t="s">
        <v>60030</v>
      </c>
      <c r="AZ5812" t="s">
        <v>26138</v>
      </c>
      <c r="BA5812">
        <v>234911825</v>
      </c>
      <c r="BB5812" t="s">
        <v>60031</v>
      </c>
      <c r="BC5812" s="3">
        <v>41341</v>
      </c>
      <c r="BD5812" s="3">
        <v>41341</v>
      </c>
      <c r="BE5812" t="s">
        <v>60022</v>
      </c>
      <c r="BF5812" t="s">
        <v>3152</v>
      </c>
      <c r="BG5812">
        <v>200000000</v>
      </c>
      <c r="BH5812">
        <v>234770996</v>
      </c>
      <c r="BI5812">
        <v>2013</v>
      </c>
      <c r="BJ5812" t="b">
        <v>1</v>
      </c>
      <c r="BK5812" t="s">
        <v>60032</v>
      </c>
      <c r="BL5812">
        <v>0.96413482885450097</v>
      </c>
    </row>
    <row r="5813" spans="2:64" x14ac:dyDescent="0.25">
      <c r="B5813">
        <v>1634136</v>
      </c>
      <c r="C5813" t="s">
        <v>60220</v>
      </c>
      <c r="D5813" s="6" t="s">
        <v>60221</v>
      </c>
      <c r="E5813" s="5">
        <v>41432</v>
      </c>
      <c r="F5813">
        <v>3</v>
      </c>
      <c r="G5813">
        <v>0</v>
      </c>
      <c r="H5813" s="9">
        <v>17769.504385363802</v>
      </c>
      <c r="L5813">
        <v>10320.9119501164</v>
      </c>
      <c r="M5813">
        <v>17</v>
      </c>
      <c r="N5813">
        <v>17</v>
      </c>
      <c r="O5813" s="9">
        <v>17186</v>
      </c>
      <c r="R5813">
        <v>9982</v>
      </c>
      <c r="S5813" t="s">
        <v>5439</v>
      </c>
      <c r="T5813" t="s">
        <v>60222</v>
      </c>
      <c r="U5813" s="2">
        <v>9880</v>
      </c>
      <c r="V5813">
        <v>6.1</v>
      </c>
      <c r="W5813">
        <v>43</v>
      </c>
      <c r="X5813">
        <v>22</v>
      </c>
      <c r="Y5813" t="s">
        <v>2469</v>
      </c>
      <c r="Z5813">
        <v>88</v>
      </c>
      <c r="AA5813">
        <v>1</v>
      </c>
      <c r="AB5813">
        <v>1</v>
      </c>
      <c r="AC5813" t="s">
        <v>60223</v>
      </c>
      <c r="AE5813" t="s">
        <v>60224</v>
      </c>
      <c r="AF5813" t="s">
        <v>60224</v>
      </c>
      <c r="AG5813" t="s">
        <v>60225</v>
      </c>
      <c r="AH5813" t="s">
        <v>60226</v>
      </c>
      <c r="AI5813" t="s">
        <v>60227</v>
      </c>
      <c r="AJ5813" s="4">
        <v>41597</v>
      </c>
      <c r="AK5813" t="s">
        <v>151</v>
      </c>
      <c r="AL5813" t="s">
        <v>152</v>
      </c>
      <c r="AM5813" t="s">
        <v>60228</v>
      </c>
      <c r="AN5813" t="s">
        <v>60221</v>
      </c>
      <c r="AO5813">
        <v>9554</v>
      </c>
      <c r="AP5813" s="1">
        <v>41699.154675925929</v>
      </c>
      <c r="AQ5813">
        <v>2011</v>
      </c>
      <c r="AR5813">
        <v>5216</v>
      </c>
      <c r="AS5813">
        <v>1</v>
      </c>
      <c r="AT5813" t="s">
        <v>60221</v>
      </c>
      <c r="AU5813">
        <v>2011</v>
      </c>
      <c r="AV5813" s="3">
        <v>41431</v>
      </c>
      <c r="AW5813">
        <v>9982</v>
      </c>
      <c r="AX5813" t="s">
        <v>60229</v>
      </c>
      <c r="AY5813" t="s">
        <v>60221</v>
      </c>
      <c r="AZ5813" t="s">
        <v>60230</v>
      </c>
      <c r="BA5813">
        <v>17186</v>
      </c>
      <c r="BB5813" t="s">
        <v>60231</v>
      </c>
      <c r="BC5813" s="3">
        <v>41432</v>
      </c>
      <c r="BD5813" s="3">
        <v>41432</v>
      </c>
      <c r="BE5813" t="s">
        <v>60232</v>
      </c>
      <c r="BF5813" t="s">
        <v>897</v>
      </c>
      <c r="BH5813">
        <v>17186</v>
      </c>
      <c r="BI5813">
        <v>2013</v>
      </c>
      <c r="BJ5813" t="b">
        <v>0</v>
      </c>
      <c r="BK5813" t="s">
        <v>60233</v>
      </c>
      <c r="BL5813">
        <v>0.96716259650750502</v>
      </c>
    </row>
    <row r="5814" spans="2:64" x14ac:dyDescent="0.25">
      <c r="B5814">
        <v>1641410</v>
      </c>
      <c r="C5814" t="s">
        <v>60367</v>
      </c>
      <c r="D5814" s="6" t="s">
        <v>60368</v>
      </c>
      <c r="E5814" s="5">
        <v>41479</v>
      </c>
      <c r="F5814">
        <v>3</v>
      </c>
      <c r="G5814">
        <v>0</v>
      </c>
      <c r="H5814" s="9">
        <v>20666.767718625299</v>
      </c>
      <c r="O5814" s="9">
        <v>19996</v>
      </c>
      <c r="S5814" t="s">
        <v>5439</v>
      </c>
      <c r="T5814" t="s">
        <v>329</v>
      </c>
      <c r="U5814" s="2">
        <v>2606</v>
      </c>
      <c r="V5814">
        <v>6.8</v>
      </c>
      <c r="W5814">
        <v>57</v>
      </c>
      <c r="X5814">
        <v>70</v>
      </c>
      <c r="Y5814" t="s">
        <v>317</v>
      </c>
      <c r="Z5814">
        <v>88</v>
      </c>
      <c r="AA5814">
        <v>0</v>
      </c>
      <c r="AB5814">
        <v>0</v>
      </c>
      <c r="AC5814" t="s">
        <v>60369</v>
      </c>
      <c r="AD5814" t="s">
        <v>28189</v>
      </c>
      <c r="AE5814" t="s">
        <v>60370</v>
      </c>
      <c r="AF5814" t="s">
        <v>60371</v>
      </c>
      <c r="AG5814" t="s">
        <v>60372</v>
      </c>
      <c r="AH5814" t="s">
        <v>60373</v>
      </c>
      <c r="AJ5814" s="4">
        <v>41653</v>
      </c>
      <c r="AK5814" t="s">
        <v>60374</v>
      </c>
      <c r="AL5814" t="s">
        <v>5498</v>
      </c>
      <c r="AM5814" t="s">
        <v>60375</v>
      </c>
      <c r="AN5814" t="s">
        <v>60368</v>
      </c>
      <c r="AO5814">
        <v>4940</v>
      </c>
      <c r="AP5814" s="1">
        <v>40988.361817129633</v>
      </c>
      <c r="AQ5814">
        <v>2011</v>
      </c>
      <c r="AR5814">
        <v>3131</v>
      </c>
      <c r="AS5814">
        <v>1</v>
      </c>
      <c r="AT5814" t="s">
        <v>60368</v>
      </c>
      <c r="AU5814">
        <v>2011</v>
      </c>
      <c r="AV5814" s="3">
        <v>40793</v>
      </c>
      <c r="AX5814" t="s">
        <v>60376</v>
      </c>
      <c r="AY5814" t="s">
        <v>60368</v>
      </c>
      <c r="AZ5814" t="s">
        <v>56838</v>
      </c>
      <c r="BA5814">
        <v>19996</v>
      </c>
      <c r="BB5814" t="s">
        <v>60377</v>
      </c>
      <c r="BC5814" s="3">
        <v>41479</v>
      </c>
      <c r="BL5814">
        <v>0.96754365618476401</v>
      </c>
    </row>
    <row r="5815" spans="2:64" x14ac:dyDescent="0.25">
      <c r="B5815">
        <v>1645155</v>
      </c>
      <c r="C5815" t="s">
        <v>60421</v>
      </c>
      <c r="D5815" s="6" t="s">
        <v>60422</v>
      </c>
      <c r="E5815" s="5">
        <v>41411</v>
      </c>
      <c r="F5815">
        <v>1</v>
      </c>
      <c r="G5815">
        <v>0</v>
      </c>
      <c r="M5815">
        <v>51</v>
      </c>
      <c r="N5815">
        <v>51</v>
      </c>
      <c r="S5815" t="s">
        <v>5439</v>
      </c>
      <c r="T5815" t="s">
        <v>48524</v>
      </c>
      <c r="U5815" s="2">
        <v>24776</v>
      </c>
      <c r="V5815">
        <v>6.1</v>
      </c>
      <c r="W5815">
        <v>34</v>
      </c>
      <c r="X5815">
        <v>26</v>
      </c>
      <c r="Y5815" t="s">
        <v>10364</v>
      </c>
      <c r="Z5815">
        <v>100</v>
      </c>
      <c r="AA5815">
        <v>1</v>
      </c>
      <c r="AB5815">
        <v>1</v>
      </c>
      <c r="AC5815" t="s">
        <v>60423</v>
      </c>
      <c r="AD5815" t="s">
        <v>611</v>
      </c>
      <c r="AE5815" t="s">
        <v>60424</v>
      </c>
      <c r="AF5815" t="s">
        <v>60425</v>
      </c>
      <c r="AG5815" t="s">
        <v>60426</v>
      </c>
      <c r="AH5815" t="s">
        <v>60427</v>
      </c>
      <c r="AI5815" t="s">
        <v>60428</v>
      </c>
      <c r="AJ5815" s="4">
        <v>41471</v>
      </c>
      <c r="AK5815" t="s">
        <v>151</v>
      </c>
      <c r="AL5815" t="s">
        <v>60429</v>
      </c>
      <c r="AM5815" t="s">
        <v>58222</v>
      </c>
      <c r="AN5815" t="s">
        <v>60422</v>
      </c>
      <c r="AO5815">
        <v>11440</v>
      </c>
      <c r="AP5815" s="1">
        <v>42008.138310185182</v>
      </c>
      <c r="AQ5815">
        <v>2012</v>
      </c>
      <c r="AR5815">
        <v>6016</v>
      </c>
      <c r="AS5815">
        <v>1</v>
      </c>
      <c r="AT5815" t="s">
        <v>60422</v>
      </c>
      <c r="AU5815">
        <v>2012</v>
      </c>
      <c r="AV5815" s="3">
        <v>41178</v>
      </c>
      <c r="AX5815" t="s">
        <v>60430</v>
      </c>
      <c r="AY5815" t="s">
        <v>60422</v>
      </c>
      <c r="AZ5815" t="s">
        <v>41449</v>
      </c>
      <c r="BB5815" t="s">
        <v>60431</v>
      </c>
      <c r="BC5815" s="3">
        <v>41411</v>
      </c>
      <c r="BL5815">
        <v>0.96484724477285499</v>
      </c>
    </row>
    <row r="5816" spans="2:64" x14ac:dyDescent="0.25">
      <c r="B5816">
        <v>1650554</v>
      </c>
      <c r="C5816" t="s">
        <v>60639</v>
      </c>
      <c r="D5816" s="6" t="s">
        <v>60640</v>
      </c>
      <c r="E5816" s="5">
        <v>41502</v>
      </c>
      <c r="F5816">
        <v>3</v>
      </c>
      <c r="G5816">
        <v>0</v>
      </c>
      <c r="H5816" s="9">
        <v>29726190.478413802</v>
      </c>
      <c r="I5816" s="9">
        <v>28904492.532399502</v>
      </c>
      <c r="J5816" s="9">
        <v>821697.94601435901</v>
      </c>
      <c r="K5816" s="10">
        <v>2.8428035714285701E-2</v>
      </c>
      <c r="L5816">
        <v>13763653.508297</v>
      </c>
      <c r="M5816">
        <v>2945</v>
      </c>
      <c r="N5816">
        <v>2940</v>
      </c>
      <c r="O5816" s="9">
        <v>28795985</v>
      </c>
      <c r="P5816" s="9">
        <v>28000000</v>
      </c>
      <c r="Q5816" s="9">
        <v>795985</v>
      </c>
      <c r="R5816">
        <v>13332955</v>
      </c>
      <c r="S5816" t="s">
        <v>5439</v>
      </c>
      <c r="T5816" t="s">
        <v>558</v>
      </c>
      <c r="U5816" s="2">
        <v>217073</v>
      </c>
      <c r="V5816">
        <v>6.6</v>
      </c>
      <c r="W5816">
        <v>41</v>
      </c>
      <c r="X5816">
        <v>31</v>
      </c>
      <c r="Y5816" t="s">
        <v>2469</v>
      </c>
      <c r="Z5816">
        <v>103</v>
      </c>
      <c r="AA5816">
        <v>1</v>
      </c>
      <c r="AB5816">
        <v>1</v>
      </c>
      <c r="AC5816" t="s">
        <v>60641</v>
      </c>
      <c r="AD5816" t="s">
        <v>15245</v>
      </c>
      <c r="AE5816" t="s">
        <v>38103</v>
      </c>
      <c r="AF5816" t="s">
        <v>60642</v>
      </c>
      <c r="AG5816" t="s">
        <v>60643</v>
      </c>
      <c r="AH5816" t="s">
        <v>60644</v>
      </c>
      <c r="AI5816" t="s">
        <v>60645</v>
      </c>
      <c r="AJ5816" s="4">
        <v>41625</v>
      </c>
      <c r="AK5816" t="s">
        <v>151</v>
      </c>
      <c r="AL5816" t="s">
        <v>29326</v>
      </c>
      <c r="AM5816" t="s">
        <v>60646</v>
      </c>
      <c r="AN5816" t="s">
        <v>60640</v>
      </c>
      <c r="AO5816">
        <v>8022</v>
      </c>
      <c r="AP5816" s="1">
        <v>41499.785462962966</v>
      </c>
      <c r="AQ5816">
        <v>2013</v>
      </c>
      <c r="AR5816">
        <v>4470</v>
      </c>
      <c r="AS5816">
        <v>1</v>
      </c>
      <c r="AT5816" t="s">
        <v>60640</v>
      </c>
      <c r="AU5816">
        <v>2013</v>
      </c>
      <c r="AV5816" s="3">
        <v>41502</v>
      </c>
      <c r="AW5816">
        <v>28800000</v>
      </c>
      <c r="AX5816" t="s">
        <v>60647</v>
      </c>
      <c r="AY5816" t="s">
        <v>60640</v>
      </c>
      <c r="AZ5816" t="s">
        <v>27002</v>
      </c>
      <c r="BA5816">
        <v>28795985</v>
      </c>
      <c r="BB5816" t="s">
        <v>60648</v>
      </c>
      <c r="BC5816" s="3">
        <v>41502</v>
      </c>
      <c r="BD5816" s="3">
        <v>41502</v>
      </c>
      <c r="BE5816" t="s">
        <v>60640</v>
      </c>
      <c r="BF5816" t="s">
        <v>897</v>
      </c>
      <c r="BG5816">
        <v>28000000</v>
      </c>
      <c r="BH5816">
        <v>28795985</v>
      </c>
      <c r="BI5816">
        <v>2013</v>
      </c>
      <c r="BJ5816" t="b">
        <v>1</v>
      </c>
      <c r="BK5816" t="s">
        <v>60649</v>
      </c>
      <c r="BL5816">
        <v>0.96870754498160905</v>
      </c>
    </row>
    <row r="5817" spans="2:64" x14ac:dyDescent="0.25">
      <c r="B5817">
        <v>1654523</v>
      </c>
      <c r="C5817" t="s">
        <v>60668</v>
      </c>
      <c r="D5817" s="6" t="s">
        <v>60669</v>
      </c>
      <c r="E5817" s="5">
        <v>41614</v>
      </c>
      <c r="F5817">
        <v>1</v>
      </c>
      <c r="G5817">
        <v>0</v>
      </c>
      <c r="S5817" t="s">
        <v>5439</v>
      </c>
      <c r="T5817" t="s">
        <v>60670</v>
      </c>
      <c r="U5817" s="2">
        <v>14387</v>
      </c>
      <c r="V5817">
        <v>6.8</v>
      </c>
      <c r="W5817">
        <v>30</v>
      </c>
      <c r="X5817">
        <v>44</v>
      </c>
      <c r="Y5817" t="s">
        <v>5989</v>
      </c>
      <c r="Z5817">
        <v>111</v>
      </c>
      <c r="AA5817">
        <v>1</v>
      </c>
      <c r="AB5817">
        <v>0</v>
      </c>
      <c r="AC5817" t="s">
        <v>60671</v>
      </c>
      <c r="AD5817" t="s">
        <v>10700</v>
      </c>
      <c r="AE5817" t="s">
        <v>25146</v>
      </c>
      <c r="AF5817" t="s">
        <v>60672</v>
      </c>
      <c r="AG5817" t="s">
        <v>60673</v>
      </c>
      <c r="AH5817" t="s">
        <v>60674</v>
      </c>
      <c r="AI5817" t="s">
        <v>60675</v>
      </c>
      <c r="AJ5817" s="4">
        <v>41625</v>
      </c>
      <c r="AK5817" t="s">
        <v>151</v>
      </c>
      <c r="AL5817" t="s">
        <v>60676</v>
      </c>
      <c r="AM5817" t="s">
        <v>60677</v>
      </c>
      <c r="AN5817" t="s">
        <v>60669</v>
      </c>
      <c r="AO5817">
        <v>8870</v>
      </c>
      <c r="AP5817" s="1">
        <v>41608.795902777776</v>
      </c>
      <c r="AQ5817">
        <v>2013</v>
      </c>
      <c r="AR5817">
        <v>4891</v>
      </c>
      <c r="AS5817">
        <v>1</v>
      </c>
      <c r="AT5817" t="s">
        <v>60669</v>
      </c>
      <c r="AU5817">
        <v>2013</v>
      </c>
      <c r="AV5817" s="3">
        <v>41614</v>
      </c>
      <c r="AX5817" t="s">
        <v>60678</v>
      </c>
      <c r="BL5817">
        <v>0.96527800788627804</v>
      </c>
    </row>
    <row r="5818" spans="2:64" x14ac:dyDescent="0.25">
      <c r="B5818">
        <v>1655416</v>
      </c>
      <c r="C5818" t="s">
        <v>60679</v>
      </c>
      <c r="D5818" s="6" t="s">
        <v>60680</v>
      </c>
      <c r="E5818" s="5">
        <v>41362</v>
      </c>
      <c r="F5818">
        <v>3</v>
      </c>
      <c r="G5818">
        <v>0</v>
      </c>
      <c r="H5818" s="9">
        <v>18326.274988937701</v>
      </c>
      <c r="L5818">
        <v>10168.7022463945</v>
      </c>
      <c r="M5818">
        <v>12</v>
      </c>
      <c r="N5818">
        <v>12</v>
      </c>
      <c r="O5818" s="9">
        <v>17669</v>
      </c>
      <c r="R5818">
        <v>9804</v>
      </c>
      <c r="S5818" t="s">
        <v>221</v>
      </c>
      <c r="T5818" t="s">
        <v>60681</v>
      </c>
      <c r="U5818" s="2">
        <v>4328</v>
      </c>
      <c r="V5818">
        <v>6.2</v>
      </c>
      <c r="W5818">
        <v>42</v>
      </c>
      <c r="X5818">
        <v>40</v>
      </c>
      <c r="Y5818" t="s">
        <v>379</v>
      </c>
      <c r="Z5818">
        <v>116</v>
      </c>
      <c r="AA5818">
        <v>1</v>
      </c>
      <c r="AB5818">
        <v>1</v>
      </c>
      <c r="AC5818" t="s">
        <v>60682</v>
      </c>
      <c r="AD5818" t="s">
        <v>39472</v>
      </c>
      <c r="AE5818" t="s">
        <v>21742</v>
      </c>
      <c r="AF5818" t="s">
        <v>21742</v>
      </c>
      <c r="AG5818" t="s">
        <v>60683</v>
      </c>
      <c r="AH5818" t="s">
        <v>60684</v>
      </c>
      <c r="AI5818" t="s">
        <v>60685</v>
      </c>
      <c r="AJ5818" s="4">
        <v>41456</v>
      </c>
      <c r="AK5818" t="s">
        <v>151</v>
      </c>
      <c r="AL5818" t="s">
        <v>25122</v>
      </c>
      <c r="AM5818" t="s">
        <v>60686</v>
      </c>
      <c r="AN5818" t="s">
        <v>60680</v>
      </c>
      <c r="AO5818">
        <v>5878</v>
      </c>
      <c r="AP5818" s="1">
        <v>41190.971342592595</v>
      </c>
      <c r="AQ5818">
        <v>2012</v>
      </c>
      <c r="AR5818">
        <v>3581</v>
      </c>
      <c r="AS5818">
        <v>1</v>
      </c>
      <c r="AT5818" t="s">
        <v>60680</v>
      </c>
      <c r="AU5818">
        <v>2012</v>
      </c>
      <c r="AV5818" s="3">
        <v>41362</v>
      </c>
      <c r="AW5818">
        <v>2202208</v>
      </c>
      <c r="AX5818" t="s">
        <v>60687</v>
      </c>
      <c r="AY5818" t="s">
        <v>60680</v>
      </c>
      <c r="AZ5818" t="s">
        <v>60688</v>
      </c>
      <c r="BA5818">
        <v>17669</v>
      </c>
      <c r="BB5818" t="s">
        <v>60689</v>
      </c>
      <c r="BC5818" s="3">
        <v>41362</v>
      </c>
      <c r="BD5818" s="3">
        <v>41362</v>
      </c>
      <c r="BE5818" t="s">
        <v>60680</v>
      </c>
      <c r="BF5818" t="s">
        <v>297</v>
      </c>
      <c r="BH5818">
        <v>17669</v>
      </c>
      <c r="BI5818">
        <v>2013</v>
      </c>
      <c r="BJ5818" t="b">
        <v>0</v>
      </c>
      <c r="BK5818" t="s">
        <v>60690</v>
      </c>
      <c r="BL5818">
        <v>0.96413482885450097</v>
      </c>
    </row>
    <row r="5819" spans="2:64" x14ac:dyDescent="0.25">
      <c r="B5819">
        <v>1659338</v>
      </c>
      <c r="C5819" t="s">
        <v>60820</v>
      </c>
      <c r="D5819" s="6" t="s">
        <v>60821</v>
      </c>
      <c r="E5819" s="5">
        <v>41390</v>
      </c>
      <c r="F5819">
        <v>1</v>
      </c>
      <c r="G5819">
        <v>0</v>
      </c>
      <c r="S5819" t="s">
        <v>5439</v>
      </c>
      <c r="T5819" t="s">
        <v>9841</v>
      </c>
      <c r="U5819" s="2">
        <v>16877</v>
      </c>
      <c r="V5819">
        <v>5.6</v>
      </c>
      <c r="W5819">
        <v>39</v>
      </c>
      <c r="X5819">
        <v>31</v>
      </c>
      <c r="Y5819" t="s">
        <v>10364</v>
      </c>
      <c r="Z5819">
        <v>89</v>
      </c>
      <c r="AA5819">
        <v>1</v>
      </c>
      <c r="AB5819">
        <v>1</v>
      </c>
      <c r="AC5819" t="s">
        <v>60822</v>
      </c>
      <c r="AD5819" t="s">
        <v>457</v>
      </c>
      <c r="AE5819" t="s">
        <v>60823</v>
      </c>
      <c r="AF5819" t="s">
        <v>60824</v>
      </c>
      <c r="AG5819" t="s">
        <v>60825</v>
      </c>
      <c r="AH5819" t="s">
        <v>60826</v>
      </c>
      <c r="AI5819" t="s">
        <v>60827</v>
      </c>
      <c r="AJ5819" s="4">
        <v>41422</v>
      </c>
      <c r="AK5819" t="s">
        <v>151</v>
      </c>
      <c r="AL5819" t="s">
        <v>60828</v>
      </c>
      <c r="AM5819" t="s">
        <v>60829</v>
      </c>
      <c r="AN5819" t="s">
        <v>60821</v>
      </c>
      <c r="AO5819">
        <v>7364</v>
      </c>
      <c r="AP5819" s="1">
        <v>41435.015949074077</v>
      </c>
      <c r="AQ5819">
        <v>2013</v>
      </c>
      <c r="AR5819">
        <v>4226</v>
      </c>
      <c r="AS5819">
        <v>1</v>
      </c>
      <c r="AT5819" t="s">
        <v>60830</v>
      </c>
      <c r="AU5819">
        <v>2013</v>
      </c>
      <c r="AV5819" s="3">
        <v>41390</v>
      </c>
      <c r="AX5819" t="s">
        <v>60831</v>
      </c>
      <c r="BL5819">
        <v>0.96313247622518905</v>
      </c>
    </row>
    <row r="5820" spans="2:64" x14ac:dyDescent="0.25">
      <c r="B5820">
        <v>1663662</v>
      </c>
      <c r="C5820" t="s">
        <v>60890</v>
      </c>
      <c r="D5820" s="6" t="s">
        <v>60891</v>
      </c>
      <c r="E5820" s="5">
        <v>41467</v>
      </c>
      <c r="F5820">
        <v>1</v>
      </c>
      <c r="G5820">
        <v>0</v>
      </c>
      <c r="H5820" s="9">
        <v>105217894.147982</v>
      </c>
      <c r="I5820" s="9">
        <v>196373568.040548</v>
      </c>
      <c r="J5820" s="9">
        <v>-91155673.892566606</v>
      </c>
      <c r="K5820" s="10">
        <v>-0.46419523157894699</v>
      </c>
      <c r="L5820">
        <v>38536064.767376103</v>
      </c>
      <c r="M5820">
        <v>3285</v>
      </c>
      <c r="N5820">
        <v>3275</v>
      </c>
      <c r="O5820" s="9">
        <v>101802906</v>
      </c>
      <c r="P5820" s="9">
        <v>190000000</v>
      </c>
      <c r="Q5820" s="9">
        <v>-88197094</v>
      </c>
      <c r="R5820">
        <v>37285325</v>
      </c>
      <c r="S5820" t="s">
        <v>1022</v>
      </c>
      <c r="T5820" t="s">
        <v>1326</v>
      </c>
      <c r="U5820" s="2">
        <v>403610</v>
      </c>
      <c r="V5820">
        <v>7</v>
      </c>
      <c r="W5820">
        <v>64</v>
      </c>
      <c r="X5820">
        <v>71</v>
      </c>
      <c r="Y5820" t="s">
        <v>6097</v>
      </c>
      <c r="Z5820">
        <v>131</v>
      </c>
      <c r="AA5820">
        <v>1</v>
      </c>
      <c r="AB5820">
        <v>1</v>
      </c>
      <c r="AC5820" t="s">
        <v>60892</v>
      </c>
      <c r="AD5820" t="s">
        <v>60893</v>
      </c>
      <c r="AE5820" t="s">
        <v>28114</v>
      </c>
      <c r="AF5820" t="s">
        <v>60894</v>
      </c>
      <c r="AG5820" t="s">
        <v>60895</v>
      </c>
      <c r="AH5820" t="s">
        <v>60896</v>
      </c>
      <c r="AI5820" t="s">
        <v>60897</v>
      </c>
      <c r="AJ5820" s="4">
        <v>41562</v>
      </c>
      <c r="AK5820" t="s">
        <v>60898</v>
      </c>
      <c r="AL5820" t="s">
        <v>152</v>
      </c>
      <c r="AM5820" t="s">
        <v>60899</v>
      </c>
      <c r="AN5820" t="s">
        <v>60891</v>
      </c>
      <c r="AO5820">
        <v>7686</v>
      </c>
      <c r="AP5820" s="1">
        <v>41467.264409722222</v>
      </c>
      <c r="AQ5820">
        <v>2013</v>
      </c>
      <c r="AR5820">
        <v>4334</v>
      </c>
      <c r="AS5820">
        <v>1</v>
      </c>
      <c r="AT5820" t="s">
        <v>60891</v>
      </c>
      <c r="AU5820">
        <v>2013</v>
      </c>
      <c r="AV5820" s="3">
        <v>41467</v>
      </c>
      <c r="AW5820">
        <v>101785482</v>
      </c>
      <c r="AX5820" t="s">
        <v>60900</v>
      </c>
      <c r="AY5820" t="s">
        <v>60891</v>
      </c>
      <c r="AZ5820" t="s">
        <v>26203</v>
      </c>
      <c r="BA5820">
        <v>101802906</v>
      </c>
      <c r="BB5820" t="s">
        <v>60901</v>
      </c>
      <c r="BC5820" s="3">
        <v>41467</v>
      </c>
      <c r="BD5820" s="3">
        <v>41467</v>
      </c>
      <c r="BE5820" t="s">
        <v>60891</v>
      </c>
      <c r="BF5820" t="s">
        <v>897</v>
      </c>
      <c r="BG5820">
        <v>190000000</v>
      </c>
      <c r="BH5820">
        <v>101802906</v>
      </c>
      <c r="BI5820">
        <v>2013</v>
      </c>
      <c r="BJ5820" t="b">
        <v>1</v>
      </c>
      <c r="BK5820" t="s">
        <v>60902</v>
      </c>
      <c r="BL5820">
        <v>0.96754365618476401</v>
      </c>
    </row>
    <row r="5821" spans="2:64" x14ac:dyDescent="0.25">
      <c r="B5821">
        <v>1665418</v>
      </c>
      <c r="C5821" t="s">
        <v>60903</v>
      </c>
      <c r="D5821" s="6" t="s">
        <v>60904</v>
      </c>
      <c r="E5821" s="5">
        <v>41355</v>
      </c>
      <c r="F5821">
        <v>3</v>
      </c>
      <c r="G5821">
        <v>0</v>
      </c>
      <c r="H5821" s="9">
        <v>14248.0072173319</v>
      </c>
      <c r="O5821" s="9">
        <v>13737</v>
      </c>
      <c r="S5821" t="s">
        <v>5439</v>
      </c>
      <c r="T5821" t="s">
        <v>60905</v>
      </c>
      <c r="U5821" s="2">
        <v>1124</v>
      </c>
      <c r="V5821">
        <v>6</v>
      </c>
      <c r="W5821">
        <v>35</v>
      </c>
      <c r="X5821">
        <v>15</v>
      </c>
      <c r="Y5821" t="s">
        <v>1121</v>
      </c>
      <c r="Z5821">
        <v>92</v>
      </c>
      <c r="AA5821">
        <v>1</v>
      </c>
      <c r="AB5821">
        <v>1</v>
      </c>
      <c r="AC5821" t="s">
        <v>60906</v>
      </c>
      <c r="AD5821" t="s">
        <v>195</v>
      </c>
      <c r="AE5821" t="s">
        <v>60907</v>
      </c>
      <c r="AF5821" t="s">
        <v>60908</v>
      </c>
      <c r="AG5821" t="s">
        <v>60909</v>
      </c>
      <c r="AH5821" t="s">
        <v>60910</v>
      </c>
      <c r="AI5821" t="s">
        <v>60911</v>
      </c>
      <c r="AJ5821" s="4">
        <v>41422</v>
      </c>
      <c r="AK5821" t="s">
        <v>151</v>
      </c>
      <c r="AL5821" t="s">
        <v>152</v>
      </c>
      <c r="AM5821" t="s">
        <v>60912</v>
      </c>
      <c r="AN5821" t="s">
        <v>60904</v>
      </c>
      <c r="AO5821">
        <v>10394</v>
      </c>
      <c r="AP5821" s="1">
        <v>41807.841365740744</v>
      </c>
      <c r="AQ5821">
        <v>2011</v>
      </c>
      <c r="AR5821">
        <v>5572</v>
      </c>
      <c r="AS5821">
        <v>1</v>
      </c>
      <c r="AT5821" t="s">
        <v>60904</v>
      </c>
      <c r="AU5821">
        <v>2011</v>
      </c>
      <c r="AV5821" s="3">
        <v>41355</v>
      </c>
      <c r="AW5821">
        <v>13737</v>
      </c>
      <c r="AX5821" t="s">
        <v>60913</v>
      </c>
      <c r="BD5821" s="3">
        <v>41355</v>
      </c>
      <c r="BE5821" t="s">
        <v>60904</v>
      </c>
      <c r="BF5821" t="s">
        <v>1983</v>
      </c>
      <c r="BH5821">
        <v>13737</v>
      </c>
      <c r="BI5821">
        <v>2013</v>
      </c>
      <c r="BJ5821" t="b">
        <v>0</v>
      </c>
      <c r="BK5821" t="s">
        <v>60914</v>
      </c>
      <c r="BL5821">
        <v>0.96413482885450097</v>
      </c>
    </row>
    <row r="5822" spans="2:64" x14ac:dyDescent="0.25">
      <c r="B5822">
        <v>1667355</v>
      </c>
      <c r="C5822" t="s">
        <v>60964</v>
      </c>
      <c r="D5822" s="6" t="s">
        <v>60965</v>
      </c>
      <c r="E5822" s="5">
        <v>41333</v>
      </c>
      <c r="F5822">
        <v>3</v>
      </c>
      <c r="G5822">
        <v>1</v>
      </c>
      <c r="T5822" t="s">
        <v>50015</v>
      </c>
      <c r="U5822" s="2">
        <v>6807</v>
      </c>
      <c r="V5822">
        <v>6.4</v>
      </c>
      <c r="Y5822" t="s">
        <v>244</v>
      </c>
      <c r="Z5822">
        <v>111</v>
      </c>
      <c r="AA5822">
        <v>1</v>
      </c>
      <c r="AB5822">
        <v>0</v>
      </c>
      <c r="AC5822" t="s">
        <v>60966</v>
      </c>
      <c r="AD5822" t="s">
        <v>611</v>
      </c>
      <c r="AE5822" t="s">
        <v>49881</v>
      </c>
      <c r="AF5822" t="s">
        <v>60967</v>
      </c>
      <c r="AG5822" t="s">
        <v>60968</v>
      </c>
      <c r="AH5822" t="s">
        <v>60969</v>
      </c>
      <c r="AK5822" t="s">
        <v>151</v>
      </c>
      <c r="AL5822" t="s">
        <v>448</v>
      </c>
      <c r="AM5822" t="s">
        <v>250</v>
      </c>
      <c r="AN5822" t="s">
        <v>60965</v>
      </c>
      <c r="AO5822">
        <v>13654</v>
      </c>
      <c r="AP5822" s="1">
        <v>42540.637916666667</v>
      </c>
      <c r="AQ5822">
        <v>2013</v>
      </c>
      <c r="AR5822">
        <v>6940</v>
      </c>
      <c r="AS5822">
        <v>1</v>
      </c>
      <c r="AT5822" t="s">
        <v>60970</v>
      </c>
      <c r="AU5822">
        <v>2013</v>
      </c>
      <c r="AV5822" s="3">
        <v>41333</v>
      </c>
      <c r="AX5822" t="s">
        <v>60971</v>
      </c>
      <c r="BL5822">
        <v>0.96162066337519403</v>
      </c>
    </row>
    <row r="5823" spans="2:64" x14ac:dyDescent="0.25">
      <c r="B5823">
        <v>1670345</v>
      </c>
      <c r="C5823" t="s">
        <v>61012</v>
      </c>
      <c r="D5823" s="6" t="s">
        <v>61013</v>
      </c>
      <c r="E5823" s="5">
        <v>41425</v>
      </c>
      <c r="F5823">
        <v>1</v>
      </c>
      <c r="G5823">
        <v>0</v>
      </c>
      <c r="H5823" s="9">
        <v>122013085.115576</v>
      </c>
      <c r="I5823" s="9">
        <v>77732511.966343999</v>
      </c>
      <c r="J5823" s="9">
        <v>44280573.149232604</v>
      </c>
      <c r="K5823" s="10">
        <v>0.56965318666666598</v>
      </c>
      <c r="L5823">
        <v>30419726.188791301</v>
      </c>
      <c r="M5823">
        <v>3082</v>
      </c>
      <c r="N5823">
        <v>2925</v>
      </c>
      <c r="O5823" s="9">
        <v>117723989</v>
      </c>
      <c r="P5823" s="9">
        <v>75000000</v>
      </c>
      <c r="Q5823" s="9">
        <v>42723989</v>
      </c>
      <c r="R5823">
        <v>29350389</v>
      </c>
      <c r="S5823" t="s">
        <v>1022</v>
      </c>
      <c r="T5823" t="s">
        <v>14451</v>
      </c>
      <c r="U5823" s="2">
        <v>497323</v>
      </c>
      <c r="V5823">
        <v>7.3</v>
      </c>
      <c r="W5823">
        <v>50</v>
      </c>
      <c r="X5823">
        <v>49</v>
      </c>
      <c r="Y5823" t="s">
        <v>547</v>
      </c>
      <c r="Z5823">
        <v>115</v>
      </c>
      <c r="AA5823">
        <v>1</v>
      </c>
      <c r="AB5823">
        <v>1</v>
      </c>
      <c r="AC5823" t="s">
        <v>61014</v>
      </c>
      <c r="AD5823" t="s">
        <v>7337</v>
      </c>
      <c r="AE5823" t="s">
        <v>35591</v>
      </c>
      <c r="AF5823" t="s">
        <v>61015</v>
      </c>
      <c r="AG5823" t="s">
        <v>61016</v>
      </c>
      <c r="AH5823" t="s">
        <v>61017</v>
      </c>
      <c r="AI5823" t="s">
        <v>61018</v>
      </c>
      <c r="AJ5823" s="4">
        <v>41520</v>
      </c>
      <c r="AK5823" t="s">
        <v>1428</v>
      </c>
      <c r="AL5823" t="s">
        <v>597</v>
      </c>
      <c r="AM5823" t="s">
        <v>61019</v>
      </c>
      <c r="AN5823" t="s">
        <v>61013</v>
      </c>
      <c r="AO5823">
        <v>7292</v>
      </c>
      <c r="AP5823" s="1">
        <v>41425.998703703706</v>
      </c>
      <c r="AQ5823">
        <v>2013</v>
      </c>
      <c r="AR5823">
        <v>4188</v>
      </c>
      <c r="AS5823">
        <v>1</v>
      </c>
      <c r="AT5823" t="s">
        <v>61013</v>
      </c>
      <c r="AU5823">
        <v>2013</v>
      </c>
      <c r="AV5823" s="3">
        <v>41425</v>
      </c>
      <c r="AW5823">
        <v>117698894</v>
      </c>
      <c r="AX5823" t="s">
        <v>61020</v>
      </c>
      <c r="AY5823" t="s">
        <v>61013</v>
      </c>
      <c r="AZ5823" t="s">
        <v>49117</v>
      </c>
      <c r="BA5823">
        <v>117723989</v>
      </c>
      <c r="BB5823" t="s">
        <v>61021</v>
      </c>
      <c r="BC5823" s="3">
        <v>41425</v>
      </c>
      <c r="BD5823" s="3">
        <v>41425</v>
      </c>
      <c r="BE5823" t="s">
        <v>61013</v>
      </c>
      <c r="BF5823" t="s">
        <v>3403</v>
      </c>
      <c r="BG5823">
        <v>75000000</v>
      </c>
      <c r="BH5823">
        <v>117723989</v>
      </c>
      <c r="BI5823">
        <v>2013</v>
      </c>
      <c r="BJ5823" t="b">
        <v>1</v>
      </c>
      <c r="BK5823" t="s">
        <v>61022</v>
      </c>
      <c r="BL5823">
        <v>0.96484724477285499</v>
      </c>
    </row>
    <row r="5824" spans="2:64" x14ac:dyDescent="0.25">
      <c r="B5824">
        <v>1673697</v>
      </c>
      <c r="C5824" t="s">
        <v>61092</v>
      </c>
      <c r="D5824" s="6" t="s">
        <v>61093</v>
      </c>
      <c r="E5824" s="5">
        <v>41355</v>
      </c>
      <c r="F5824">
        <v>3</v>
      </c>
      <c r="G5824">
        <v>0</v>
      </c>
      <c r="H5824" s="9">
        <v>2542037.6140875402</v>
      </c>
      <c r="L5824">
        <v>39799.4127497605</v>
      </c>
      <c r="M5824">
        <v>126</v>
      </c>
      <c r="N5824">
        <v>4</v>
      </c>
      <c r="O5824" s="9">
        <v>2450867</v>
      </c>
      <c r="R5824">
        <v>38372</v>
      </c>
      <c r="S5824" t="s">
        <v>1022</v>
      </c>
      <c r="T5824" t="s">
        <v>36293</v>
      </c>
      <c r="U5824" s="2">
        <v>11149</v>
      </c>
      <c r="V5824">
        <v>7.1</v>
      </c>
      <c r="W5824">
        <v>67</v>
      </c>
      <c r="X5824">
        <v>91</v>
      </c>
      <c r="Y5824" t="s">
        <v>1870</v>
      </c>
      <c r="Z5824">
        <v>103</v>
      </c>
      <c r="AA5824">
        <v>1</v>
      </c>
      <c r="AB5824">
        <v>0</v>
      </c>
      <c r="AC5824" t="s">
        <v>61094</v>
      </c>
      <c r="AD5824" t="s">
        <v>61095</v>
      </c>
      <c r="AE5824" t="s">
        <v>61096</v>
      </c>
      <c r="AF5824" t="s">
        <v>61097</v>
      </c>
      <c r="AG5824" t="s">
        <v>61098</v>
      </c>
      <c r="AH5824" t="s">
        <v>61099</v>
      </c>
      <c r="AI5824" t="s">
        <v>61100</v>
      </c>
      <c r="AJ5824" s="4">
        <v>41492</v>
      </c>
      <c r="AK5824" t="s">
        <v>40222</v>
      </c>
      <c r="AL5824" t="s">
        <v>249</v>
      </c>
      <c r="AM5824" t="s">
        <v>61101</v>
      </c>
      <c r="AN5824" t="s">
        <v>61093</v>
      </c>
      <c r="AO5824">
        <v>6123</v>
      </c>
      <c r="AP5824" s="1">
        <v>41239.366759259261</v>
      </c>
      <c r="AQ5824">
        <v>2012</v>
      </c>
      <c r="AR5824">
        <v>3689</v>
      </c>
      <c r="AS5824">
        <v>1</v>
      </c>
      <c r="AT5824" t="s">
        <v>61102</v>
      </c>
      <c r="AU5824">
        <v>2012</v>
      </c>
      <c r="AV5824" s="3">
        <v>41130</v>
      </c>
      <c r="AW5824">
        <v>2400000</v>
      </c>
      <c r="AX5824" t="s">
        <v>61103</v>
      </c>
      <c r="AY5824" t="s">
        <v>61102</v>
      </c>
      <c r="AZ5824" t="s">
        <v>36302</v>
      </c>
      <c r="BA5824">
        <v>2450867</v>
      </c>
      <c r="BB5824" t="s">
        <v>61104</v>
      </c>
      <c r="BC5824" s="3">
        <v>41355</v>
      </c>
      <c r="BD5824" s="3">
        <v>41355</v>
      </c>
      <c r="BE5824" t="s">
        <v>61102</v>
      </c>
      <c r="BF5824" t="s">
        <v>1808</v>
      </c>
      <c r="BH5824">
        <v>2450867</v>
      </c>
      <c r="BI5824">
        <v>2013</v>
      </c>
      <c r="BJ5824" t="b">
        <v>1</v>
      </c>
      <c r="BK5824" t="s">
        <v>61105</v>
      </c>
      <c r="BL5824">
        <v>0.96413482885450097</v>
      </c>
    </row>
    <row r="5825" spans="2:64" x14ac:dyDescent="0.25">
      <c r="B5825">
        <v>1674047</v>
      </c>
      <c r="C5825" t="s">
        <v>61118</v>
      </c>
      <c r="D5825" s="6" t="s">
        <v>61119</v>
      </c>
      <c r="E5825" s="5">
        <v>41380</v>
      </c>
      <c r="F5825">
        <v>3</v>
      </c>
      <c r="G5825">
        <v>0</v>
      </c>
      <c r="T5825" t="s">
        <v>61120</v>
      </c>
      <c r="U5825" s="2">
        <v>3241</v>
      </c>
      <c r="V5825">
        <v>1.7</v>
      </c>
      <c r="Y5825" t="s">
        <v>16320</v>
      </c>
      <c r="Z5825">
        <v>90</v>
      </c>
      <c r="AA5825">
        <v>1</v>
      </c>
      <c r="AB5825">
        <v>1</v>
      </c>
      <c r="AC5825" t="s">
        <v>61121</v>
      </c>
      <c r="AE5825" t="s">
        <v>54712</v>
      </c>
      <c r="AF5825" t="s">
        <v>61122</v>
      </c>
      <c r="AG5825" t="s">
        <v>61123</v>
      </c>
      <c r="AH5825" t="s">
        <v>61124</v>
      </c>
      <c r="AI5825" t="s">
        <v>61125</v>
      </c>
      <c r="AK5825" t="s">
        <v>151</v>
      </c>
      <c r="AL5825" t="s">
        <v>152</v>
      </c>
      <c r="AM5825" t="s">
        <v>48322</v>
      </c>
      <c r="AN5825" t="s">
        <v>61119</v>
      </c>
      <c r="AO5825">
        <v>9464</v>
      </c>
      <c r="AP5825" s="1">
        <v>41686.610613425924</v>
      </c>
      <c r="AQ5825">
        <v>2013</v>
      </c>
      <c r="AR5825">
        <v>5176</v>
      </c>
      <c r="AS5825">
        <v>1</v>
      </c>
      <c r="AT5825" t="s">
        <v>61119</v>
      </c>
      <c r="AU5825">
        <v>2013</v>
      </c>
      <c r="AV5825" s="3">
        <v>41380</v>
      </c>
      <c r="AX5825" t="s">
        <v>61126</v>
      </c>
      <c r="BL5825">
        <v>0.96313247622518905</v>
      </c>
    </row>
    <row r="5826" spans="2:64" x14ac:dyDescent="0.25">
      <c r="B5826">
        <v>1674773</v>
      </c>
      <c r="C5826" t="s">
        <v>61158</v>
      </c>
      <c r="D5826" s="6" t="s">
        <v>61159</v>
      </c>
      <c r="E5826" s="5">
        <v>41423</v>
      </c>
      <c r="F5826">
        <v>3</v>
      </c>
      <c r="G5826">
        <v>0</v>
      </c>
      <c r="H5826" s="9">
        <v>743335.28326428996</v>
      </c>
      <c r="L5826">
        <v>32409.275322500998</v>
      </c>
      <c r="M5826">
        <v>21</v>
      </c>
      <c r="N5826">
        <v>1</v>
      </c>
      <c r="O5826" s="9">
        <v>717205</v>
      </c>
      <c r="R5826">
        <v>31270</v>
      </c>
      <c r="S5826" t="s">
        <v>221</v>
      </c>
      <c r="T5826" t="s">
        <v>8388</v>
      </c>
      <c r="U5826" s="2">
        <v>8162</v>
      </c>
      <c r="V5826">
        <v>7.1</v>
      </c>
      <c r="W5826">
        <v>69</v>
      </c>
      <c r="X5826">
        <v>88</v>
      </c>
      <c r="Y5826" t="s">
        <v>2613</v>
      </c>
      <c r="Z5826">
        <v>113</v>
      </c>
      <c r="AA5826">
        <v>1</v>
      </c>
      <c r="AB5826">
        <v>0</v>
      </c>
      <c r="AC5826" t="s">
        <v>61160</v>
      </c>
      <c r="AD5826" t="s">
        <v>29417</v>
      </c>
      <c r="AE5826" t="s">
        <v>16445</v>
      </c>
      <c r="AF5826" t="s">
        <v>61161</v>
      </c>
      <c r="AG5826" t="s">
        <v>61162</v>
      </c>
      <c r="AH5826" t="s">
        <v>61163</v>
      </c>
      <c r="AI5826" t="s">
        <v>61164</v>
      </c>
      <c r="AJ5826" s="4">
        <v>41597</v>
      </c>
      <c r="AK5826" t="s">
        <v>61165</v>
      </c>
      <c r="AL5826" t="s">
        <v>61166</v>
      </c>
      <c r="AM5826" t="s">
        <v>61167</v>
      </c>
      <c r="AN5826" t="s">
        <v>61159</v>
      </c>
      <c r="AO5826">
        <v>6095</v>
      </c>
      <c r="AP5826" s="1">
        <v>41233.264374999999</v>
      </c>
      <c r="AQ5826">
        <v>2012</v>
      </c>
      <c r="AR5826">
        <v>3678</v>
      </c>
      <c r="AS5826">
        <v>1</v>
      </c>
      <c r="AT5826" t="s">
        <v>61159</v>
      </c>
      <c r="AU5826">
        <v>2012</v>
      </c>
      <c r="AV5826" s="3">
        <v>41284</v>
      </c>
      <c r="AW5826">
        <v>411530</v>
      </c>
      <c r="AX5826" t="s">
        <v>61168</v>
      </c>
      <c r="AY5826" t="s">
        <v>61159</v>
      </c>
      <c r="AZ5826" t="s">
        <v>26628</v>
      </c>
      <c r="BA5826">
        <v>717205</v>
      </c>
      <c r="BB5826" t="s">
        <v>61169</v>
      </c>
      <c r="BC5826" s="3">
        <v>41423</v>
      </c>
      <c r="BD5826" s="3">
        <v>41423</v>
      </c>
      <c r="BE5826" t="s">
        <v>61159</v>
      </c>
      <c r="BF5826" t="s">
        <v>317</v>
      </c>
      <c r="BH5826">
        <v>717205</v>
      </c>
      <c r="BI5826">
        <v>2013</v>
      </c>
      <c r="BJ5826" t="b">
        <v>0</v>
      </c>
      <c r="BK5826" t="s">
        <v>61170</v>
      </c>
      <c r="BL5826">
        <v>0.96484724477285499</v>
      </c>
    </row>
    <row r="5827" spans="2:64" x14ac:dyDescent="0.25">
      <c r="B5827">
        <v>1675439</v>
      </c>
      <c r="C5827" t="s">
        <v>61196</v>
      </c>
      <c r="D5827" s="6" t="s">
        <v>61197</v>
      </c>
      <c r="E5827" s="5">
        <v>41527</v>
      </c>
      <c r="F5827">
        <v>2</v>
      </c>
      <c r="G5827">
        <v>0</v>
      </c>
      <c r="S5827" t="s">
        <v>5439</v>
      </c>
      <c r="T5827" t="s">
        <v>61198</v>
      </c>
      <c r="U5827">
        <v>283</v>
      </c>
      <c r="V5827">
        <v>5.8</v>
      </c>
      <c r="Y5827" t="s">
        <v>297</v>
      </c>
      <c r="Z5827">
        <v>95</v>
      </c>
      <c r="AA5827">
        <v>1</v>
      </c>
      <c r="AB5827">
        <v>0</v>
      </c>
      <c r="AC5827" t="s">
        <v>61199</v>
      </c>
      <c r="AD5827" t="s">
        <v>309</v>
      </c>
      <c r="AE5827" t="s">
        <v>61200</v>
      </c>
      <c r="AF5827" t="s">
        <v>61201</v>
      </c>
      <c r="AG5827" t="s">
        <v>61202</v>
      </c>
      <c r="AH5827" t="s">
        <v>61203</v>
      </c>
      <c r="AJ5827" s="4">
        <v>41526</v>
      </c>
      <c r="AK5827" t="s">
        <v>151</v>
      </c>
      <c r="AL5827" t="s">
        <v>6452</v>
      </c>
      <c r="AM5827" t="s">
        <v>2532</v>
      </c>
      <c r="AN5827" t="s">
        <v>61197</v>
      </c>
      <c r="AO5827">
        <v>4112</v>
      </c>
      <c r="AP5827" s="1">
        <v>40819.187974537039</v>
      </c>
      <c r="AQ5827">
        <v>2011</v>
      </c>
      <c r="AR5827">
        <v>2734</v>
      </c>
      <c r="AS5827">
        <v>1</v>
      </c>
      <c r="AT5827" t="s">
        <v>61197</v>
      </c>
      <c r="AU5827">
        <v>2011</v>
      </c>
      <c r="AV5827" s="3">
        <v>41527</v>
      </c>
      <c r="AX5827" t="s">
        <v>61204</v>
      </c>
      <c r="BL5827">
        <v>0.96983415620133195</v>
      </c>
    </row>
    <row r="5828" spans="2:64" x14ac:dyDescent="0.25">
      <c r="B5828">
        <v>1680051</v>
      </c>
      <c r="C5828" t="s">
        <v>61235</v>
      </c>
      <c r="D5828" s="6" t="s">
        <v>61236</v>
      </c>
      <c r="E5828" s="5">
        <v>41418</v>
      </c>
      <c r="F5828">
        <v>3</v>
      </c>
      <c r="G5828">
        <v>0</v>
      </c>
      <c r="T5828" t="s">
        <v>56036</v>
      </c>
      <c r="U5828" s="2">
        <v>2487</v>
      </c>
      <c r="V5828">
        <v>5.5</v>
      </c>
      <c r="Y5828" t="s">
        <v>6749</v>
      </c>
      <c r="Z5828">
        <v>90</v>
      </c>
      <c r="AA5828">
        <v>1</v>
      </c>
      <c r="AB5828">
        <v>1</v>
      </c>
      <c r="AC5828" t="s">
        <v>61237</v>
      </c>
      <c r="AE5828" t="s">
        <v>48328</v>
      </c>
      <c r="AF5828" t="s">
        <v>48328</v>
      </c>
      <c r="AG5828" t="s">
        <v>61238</v>
      </c>
      <c r="AH5828" t="s">
        <v>61239</v>
      </c>
      <c r="AI5828" t="s">
        <v>61240</v>
      </c>
      <c r="AJ5828" s="4">
        <v>41505</v>
      </c>
      <c r="AK5828" t="s">
        <v>151</v>
      </c>
      <c r="AL5828" t="s">
        <v>152</v>
      </c>
      <c r="AM5828" t="s">
        <v>1573</v>
      </c>
      <c r="AN5828" t="s">
        <v>61236</v>
      </c>
      <c r="AO5828">
        <v>9609</v>
      </c>
      <c r="AP5828" s="1">
        <v>41706.118483796294</v>
      </c>
      <c r="AQ5828">
        <v>2011</v>
      </c>
      <c r="AR5828">
        <v>5253</v>
      </c>
      <c r="AS5828">
        <v>1</v>
      </c>
      <c r="AT5828" t="s">
        <v>61236</v>
      </c>
      <c r="AU5828">
        <v>2011</v>
      </c>
      <c r="AV5828" s="3">
        <v>41418</v>
      </c>
      <c r="AX5828" t="s">
        <v>61241</v>
      </c>
      <c r="BL5828">
        <v>0.96484724477285499</v>
      </c>
    </row>
    <row r="5829" spans="2:64" x14ac:dyDescent="0.25">
      <c r="B5829">
        <v>1682180</v>
      </c>
      <c r="C5829" t="s">
        <v>61242</v>
      </c>
      <c r="D5829" s="6" t="s">
        <v>61243</v>
      </c>
      <c r="E5829" s="5">
        <v>41334</v>
      </c>
      <c r="F5829">
        <v>3</v>
      </c>
      <c r="G5829">
        <v>0</v>
      </c>
      <c r="H5829" s="9">
        <v>1766480.11152496</v>
      </c>
      <c r="I5829" s="9">
        <v>12446391.978451099</v>
      </c>
      <c r="J5829" s="9">
        <v>-10679911.8669261</v>
      </c>
      <c r="K5829" s="10">
        <v>-0.85807291666666596</v>
      </c>
      <c r="L5829">
        <v>166519.241080365</v>
      </c>
      <c r="M5829">
        <v>275</v>
      </c>
      <c r="N5829">
        <v>7</v>
      </c>
      <c r="O5829" s="9">
        <v>1703125</v>
      </c>
      <c r="P5829" s="9">
        <v>12000000</v>
      </c>
      <c r="Q5829" s="9">
        <v>-10296875</v>
      </c>
      <c r="R5829">
        <v>160547</v>
      </c>
      <c r="S5829" t="s">
        <v>5439</v>
      </c>
      <c r="T5829" t="s">
        <v>24001</v>
      </c>
      <c r="U5829" s="2">
        <v>89745</v>
      </c>
      <c r="V5829">
        <v>6.8</v>
      </c>
      <c r="W5829">
        <v>58</v>
      </c>
      <c r="X5829">
        <v>69</v>
      </c>
      <c r="Y5829" t="s">
        <v>559</v>
      </c>
      <c r="Z5829">
        <v>99</v>
      </c>
      <c r="AA5829">
        <v>1</v>
      </c>
      <c r="AB5829">
        <v>1</v>
      </c>
      <c r="AC5829" t="s">
        <v>61244</v>
      </c>
      <c r="AD5829" t="s">
        <v>61245</v>
      </c>
      <c r="AE5829" t="s">
        <v>31497</v>
      </c>
      <c r="AF5829" t="s">
        <v>61246</v>
      </c>
      <c r="AG5829" t="s">
        <v>61247</v>
      </c>
      <c r="AH5829" t="s">
        <v>61248</v>
      </c>
      <c r="AI5829" t="s">
        <v>61249</v>
      </c>
      <c r="AJ5829" s="4">
        <v>41443</v>
      </c>
      <c r="AK5829" t="s">
        <v>151</v>
      </c>
      <c r="AL5829" t="s">
        <v>61250</v>
      </c>
      <c r="AM5829" t="s">
        <v>61251</v>
      </c>
      <c r="AN5829" t="s">
        <v>61243</v>
      </c>
      <c r="AO5829">
        <v>7532</v>
      </c>
      <c r="AP5829" s="1">
        <v>41453.896261574075</v>
      </c>
      <c r="AQ5829">
        <v>2013</v>
      </c>
      <c r="AR5829">
        <v>4281</v>
      </c>
      <c r="AS5829">
        <v>1</v>
      </c>
      <c r="AT5829" t="s">
        <v>61243</v>
      </c>
      <c r="AU5829">
        <v>2013</v>
      </c>
      <c r="AV5829" s="3">
        <v>41333</v>
      </c>
      <c r="AW5829">
        <v>1700000</v>
      </c>
      <c r="AX5829" t="s">
        <v>61252</v>
      </c>
      <c r="AY5829" t="s">
        <v>61243</v>
      </c>
      <c r="AZ5829" t="s">
        <v>28196</v>
      </c>
      <c r="BA5829">
        <v>1714221</v>
      </c>
      <c r="BB5829" t="s">
        <v>61253</v>
      </c>
      <c r="BC5829" s="3">
        <v>41334</v>
      </c>
      <c r="BD5829" s="3">
        <v>41334</v>
      </c>
      <c r="BE5829" t="s">
        <v>61243</v>
      </c>
      <c r="BF5829" t="s">
        <v>317</v>
      </c>
      <c r="BG5829">
        <v>12000000</v>
      </c>
      <c r="BH5829">
        <v>1703125</v>
      </c>
      <c r="BI5829">
        <v>2013</v>
      </c>
      <c r="BJ5829" t="b">
        <v>1</v>
      </c>
      <c r="BK5829" t="s">
        <v>61254</v>
      </c>
      <c r="BL5829">
        <v>0.96413482885450097</v>
      </c>
    </row>
    <row r="5830" spans="2:64" x14ac:dyDescent="0.25">
      <c r="B5830">
        <v>1684233</v>
      </c>
      <c r="C5830" t="s">
        <v>61295</v>
      </c>
      <c r="D5830" s="6" t="s">
        <v>61296</v>
      </c>
      <c r="E5830" s="5">
        <v>41360</v>
      </c>
      <c r="F5830">
        <v>1</v>
      </c>
      <c r="G5830">
        <v>0</v>
      </c>
      <c r="H5830" s="9">
        <v>7295.6600980354197</v>
      </c>
      <c r="L5830">
        <v>2837.7773710868501</v>
      </c>
      <c r="M5830">
        <v>9</v>
      </c>
      <c r="N5830">
        <v>2</v>
      </c>
      <c r="O5830" s="9">
        <v>7034</v>
      </c>
      <c r="R5830">
        <v>2736</v>
      </c>
      <c r="S5830" t="s">
        <v>5439</v>
      </c>
      <c r="T5830" t="s">
        <v>29201</v>
      </c>
      <c r="U5830" s="2">
        <v>28485</v>
      </c>
      <c r="V5830">
        <v>6.1</v>
      </c>
      <c r="W5830">
        <v>49</v>
      </c>
      <c r="X5830">
        <v>50</v>
      </c>
      <c r="Y5830" t="s">
        <v>10567</v>
      </c>
      <c r="Z5830">
        <v>99</v>
      </c>
      <c r="AA5830">
        <v>1</v>
      </c>
      <c r="AB5830">
        <v>1</v>
      </c>
      <c r="AC5830" t="s">
        <v>61297</v>
      </c>
      <c r="AD5830" t="s">
        <v>195</v>
      </c>
      <c r="AE5830" t="s">
        <v>61298</v>
      </c>
      <c r="AF5830" t="s">
        <v>61298</v>
      </c>
      <c r="AG5830" t="s">
        <v>61299</v>
      </c>
      <c r="AH5830" t="s">
        <v>61300</v>
      </c>
      <c r="AI5830" t="s">
        <v>61301</v>
      </c>
      <c r="AJ5830" s="4">
        <v>41478</v>
      </c>
      <c r="AK5830" t="s">
        <v>151</v>
      </c>
      <c r="AL5830" t="s">
        <v>5787</v>
      </c>
      <c r="AM5830" t="s">
        <v>61302</v>
      </c>
      <c r="AN5830" t="s">
        <v>61296</v>
      </c>
      <c r="AO5830">
        <v>7925</v>
      </c>
      <c r="AP5830" s="1">
        <v>41489.141886574071</v>
      </c>
      <c r="AQ5830">
        <v>2013</v>
      </c>
      <c r="AR5830">
        <v>4433</v>
      </c>
      <c r="AS5830">
        <v>1</v>
      </c>
      <c r="AT5830" t="s">
        <v>61296</v>
      </c>
      <c r="AU5830">
        <v>2013</v>
      </c>
      <c r="AV5830" s="3">
        <v>41348</v>
      </c>
      <c r="AW5830">
        <v>6787</v>
      </c>
      <c r="AX5830" t="s">
        <v>61303</v>
      </c>
      <c r="AY5830" t="s">
        <v>61296</v>
      </c>
      <c r="AZ5830" t="s">
        <v>27513</v>
      </c>
      <c r="BA5830">
        <v>9747</v>
      </c>
      <c r="BB5830" t="s">
        <v>61304</v>
      </c>
      <c r="BC5830" s="3">
        <v>41360</v>
      </c>
      <c r="BD5830" s="3">
        <v>41360</v>
      </c>
      <c r="BE5830" t="s">
        <v>61296</v>
      </c>
      <c r="BF5830" t="s">
        <v>3403</v>
      </c>
      <c r="BH5830">
        <v>7034</v>
      </c>
      <c r="BI5830">
        <v>2013</v>
      </c>
      <c r="BJ5830" t="b">
        <v>0</v>
      </c>
      <c r="BK5830" t="s">
        <v>61305</v>
      </c>
      <c r="BL5830">
        <v>0.96413482885450097</v>
      </c>
    </row>
    <row r="5831" spans="2:64" x14ac:dyDescent="0.25">
      <c r="B5831">
        <v>1690953</v>
      </c>
      <c r="C5831" t="s">
        <v>61372</v>
      </c>
      <c r="D5831" s="6" t="s">
        <v>61373</v>
      </c>
      <c r="E5831" s="5">
        <v>41458</v>
      </c>
      <c r="F5831">
        <v>3</v>
      </c>
      <c r="G5831">
        <v>0</v>
      </c>
      <c r="H5831" s="9">
        <v>380412173.287727</v>
      </c>
      <c r="I5831" s="9">
        <v>78549427.216219395</v>
      </c>
      <c r="J5831" s="9">
        <v>301862746.07150799</v>
      </c>
      <c r="K5831" s="10">
        <v>3.8429655921052599</v>
      </c>
      <c r="L5831">
        <v>86318911.261665404</v>
      </c>
      <c r="M5831">
        <v>4003</v>
      </c>
      <c r="N5831">
        <v>3997</v>
      </c>
      <c r="O5831" s="9">
        <v>368065385</v>
      </c>
      <c r="P5831" s="9">
        <v>76000000</v>
      </c>
      <c r="Q5831" s="9">
        <v>292065385</v>
      </c>
      <c r="R5831">
        <v>83517315</v>
      </c>
      <c r="S5831" t="s">
        <v>2585</v>
      </c>
      <c r="T5831" t="s">
        <v>558</v>
      </c>
      <c r="U5831" s="2">
        <v>310946</v>
      </c>
      <c r="V5831">
        <v>7.4</v>
      </c>
      <c r="W5831">
        <v>62</v>
      </c>
      <c r="X5831">
        <v>73</v>
      </c>
      <c r="Y5831" t="s">
        <v>5865</v>
      </c>
      <c r="Z5831">
        <v>98</v>
      </c>
      <c r="AA5831">
        <v>1</v>
      </c>
      <c r="AB5831">
        <v>1</v>
      </c>
      <c r="AC5831" t="s">
        <v>61374</v>
      </c>
      <c r="AD5831" t="s">
        <v>61375</v>
      </c>
      <c r="AE5831" t="s">
        <v>54939</v>
      </c>
      <c r="AF5831" t="s">
        <v>61376</v>
      </c>
      <c r="AG5831" t="s">
        <v>61377</v>
      </c>
      <c r="AH5831" t="s">
        <v>61378</v>
      </c>
      <c r="AI5831" t="s">
        <v>61379</v>
      </c>
      <c r="AJ5831" s="4">
        <v>41618</v>
      </c>
      <c r="AK5831" t="s">
        <v>40893</v>
      </c>
      <c r="AL5831" t="s">
        <v>40304</v>
      </c>
      <c r="AM5831" t="s">
        <v>61380</v>
      </c>
      <c r="AN5831" t="s">
        <v>61373</v>
      </c>
      <c r="AO5831">
        <v>7572</v>
      </c>
      <c r="AP5831" s="1">
        <v>41457.393275462964</v>
      </c>
      <c r="AQ5831">
        <v>2013</v>
      </c>
      <c r="AR5831">
        <v>4300</v>
      </c>
      <c r="AS5831">
        <v>1</v>
      </c>
      <c r="AT5831" t="s">
        <v>61373</v>
      </c>
      <c r="AU5831">
        <v>2013</v>
      </c>
      <c r="AV5831" s="3">
        <v>41458</v>
      </c>
      <c r="AW5831">
        <v>368049635</v>
      </c>
      <c r="AX5831" t="s">
        <v>61381</v>
      </c>
      <c r="AY5831" t="s">
        <v>61373</v>
      </c>
      <c r="AZ5831" t="s">
        <v>27002</v>
      </c>
      <c r="BA5831">
        <v>368061265</v>
      </c>
      <c r="BB5831" t="s">
        <v>61382</v>
      </c>
      <c r="BC5831" s="3">
        <v>41458</v>
      </c>
      <c r="BD5831" s="3">
        <v>41458</v>
      </c>
      <c r="BE5831" t="s">
        <v>61373</v>
      </c>
      <c r="BF5831" t="s">
        <v>297</v>
      </c>
      <c r="BG5831">
        <v>76000000</v>
      </c>
      <c r="BH5831">
        <v>368065385</v>
      </c>
      <c r="BI5831">
        <v>2013</v>
      </c>
      <c r="BJ5831" t="b">
        <v>1</v>
      </c>
      <c r="BK5831" t="s">
        <v>61383</v>
      </c>
      <c r="BL5831">
        <v>0.96754365618476401</v>
      </c>
    </row>
    <row r="5832" spans="2:64" x14ac:dyDescent="0.25">
      <c r="B5832">
        <v>1691917</v>
      </c>
      <c r="C5832" t="s">
        <v>61406</v>
      </c>
      <c r="D5832" s="6" t="s">
        <v>61407</v>
      </c>
      <c r="E5832" s="5">
        <v>41495</v>
      </c>
      <c r="F5832">
        <v>1</v>
      </c>
      <c r="G5832">
        <v>0</v>
      </c>
      <c r="H5832" s="9">
        <v>93199005.693419993</v>
      </c>
      <c r="I5832" s="9">
        <v>51615165.236427598</v>
      </c>
      <c r="J5832" s="9">
        <v>41583840.456992298</v>
      </c>
      <c r="K5832" s="10">
        <v>0.80565160000000002</v>
      </c>
      <c r="L5832">
        <v>22950467.470986798</v>
      </c>
      <c r="M5832">
        <v>3716</v>
      </c>
      <c r="N5832">
        <v>3702</v>
      </c>
      <c r="O5832" s="9">
        <v>90282580</v>
      </c>
      <c r="P5832" s="9">
        <v>50000000</v>
      </c>
      <c r="Q5832" s="9">
        <v>40282580</v>
      </c>
      <c r="R5832">
        <v>22232291</v>
      </c>
      <c r="S5832" t="s">
        <v>2585</v>
      </c>
      <c r="T5832" t="s">
        <v>12371</v>
      </c>
      <c r="U5832" s="2">
        <v>37046</v>
      </c>
      <c r="V5832">
        <v>5.8</v>
      </c>
      <c r="W5832">
        <v>39</v>
      </c>
      <c r="X5832">
        <v>25</v>
      </c>
      <c r="Y5832" t="s">
        <v>5865</v>
      </c>
      <c r="Z5832">
        <v>91</v>
      </c>
      <c r="AA5832">
        <v>1</v>
      </c>
      <c r="AB5832">
        <v>1</v>
      </c>
      <c r="AC5832" t="s">
        <v>61408</v>
      </c>
      <c r="AD5832" t="s">
        <v>13194</v>
      </c>
      <c r="AE5832" t="s">
        <v>52728</v>
      </c>
      <c r="AF5832" t="s">
        <v>61409</v>
      </c>
      <c r="AG5832" t="s">
        <v>61410</v>
      </c>
      <c r="AH5832" t="s">
        <v>61411</v>
      </c>
      <c r="AI5832" t="s">
        <v>61412</v>
      </c>
      <c r="AJ5832" s="4">
        <v>41597</v>
      </c>
      <c r="AK5832" t="s">
        <v>1885</v>
      </c>
      <c r="AL5832" t="s">
        <v>152</v>
      </c>
      <c r="AM5832" t="s">
        <v>61413</v>
      </c>
      <c r="AN5832" t="s">
        <v>61407</v>
      </c>
      <c r="AO5832">
        <v>8000</v>
      </c>
      <c r="AP5832" s="1">
        <v>41497.110127314816</v>
      </c>
      <c r="AQ5832">
        <v>2013</v>
      </c>
      <c r="AR5832">
        <v>4463</v>
      </c>
      <c r="AS5832">
        <v>1</v>
      </c>
      <c r="AT5832" t="s">
        <v>61407</v>
      </c>
      <c r="AU5832">
        <v>2013</v>
      </c>
      <c r="AV5832" s="3">
        <v>41495</v>
      </c>
      <c r="AW5832">
        <v>71270759</v>
      </c>
      <c r="AX5832" t="s">
        <v>61414</v>
      </c>
      <c r="AY5832" t="s">
        <v>61407</v>
      </c>
      <c r="AZ5832" t="s">
        <v>26138</v>
      </c>
      <c r="BA5832">
        <v>90288712</v>
      </c>
      <c r="BB5832" t="s">
        <v>61415</v>
      </c>
      <c r="BC5832" s="3">
        <v>41495</v>
      </c>
      <c r="BD5832" s="3">
        <v>41495</v>
      </c>
      <c r="BE5832" t="s">
        <v>61416</v>
      </c>
      <c r="BF5832" t="s">
        <v>297</v>
      </c>
      <c r="BG5832">
        <v>50000000</v>
      </c>
      <c r="BH5832">
        <v>90282580</v>
      </c>
      <c r="BI5832">
        <v>2013</v>
      </c>
      <c r="BJ5832" t="b">
        <v>1</v>
      </c>
      <c r="BK5832" t="s">
        <v>61417</v>
      </c>
      <c r="BL5832">
        <v>0.96870754498160905</v>
      </c>
    </row>
    <row r="5833" spans="2:64" x14ac:dyDescent="0.25">
      <c r="B5833">
        <v>1698648</v>
      </c>
      <c r="C5833" t="s">
        <v>61476</v>
      </c>
      <c r="D5833" s="6" t="s">
        <v>61477</v>
      </c>
      <c r="E5833" s="5">
        <v>41474</v>
      </c>
      <c r="F5833">
        <v>3</v>
      </c>
      <c r="G5833">
        <v>0</v>
      </c>
      <c r="H5833" s="9">
        <v>1424835.9659925599</v>
      </c>
      <c r="L5833">
        <v>717742.29055291996</v>
      </c>
      <c r="M5833">
        <v>351</v>
      </c>
      <c r="N5833">
        <v>351</v>
      </c>
      <c r="O5833" s="9">
        <v>1378591</v>
      </c>
      <c r="R5833">
        <v>694447</v>
      </c>
      <c r="S5833" t="s">
        <v>1022</v>
      </c>
      <c r="T5833" t="s">
        <v>61478</v>
      </c>
      <c r="U5833" s="2">
        <v>13018</v>
      </c>
      <c r="V5833">
        <v>5.8</v>
      </c>
      <c r="W5833">
        <v>38</v>
      </c>
      <c r="X5833">
        <v>22</v>
      </c>
      <c r="Y5833" t="s">
        <v>297</v>
      </c>
      <c r="Z5833">
        <v>103</v>
      </c>
      <c r="AA5833">
        <v>1</v>
      </c>
      <c r="AB5833">
        <v>1</v>
      </c>
      <c r="AC5833" t="s">
        <v>61479</v>
      </c>
      <c r="AE5833" t="s">
        <v>44235</v>
      </c>
      <c r="AF5833" t="s">
        <v>61480</v>
      </c>
      <c r="AG5833" t="s">
        <v>61481</v>
      </c>
      <c r="AH5833" t="s">
        <v>61482</v>
      </c>
      <c r="AI5833" t="s">
        <v>61483</v>
      </c>
      <c r="AJ5833" s="4">
        <v>41583</v>
      </c>
      <c r="AK5833" t="s">
        <v>37507</v>
      </c>
      <c r="AL5833" t="s">
        <v>152</v>
      </c>
      <c r="AM5833" t="s">
        <v>61484</v>
      </c>
      <c r="AN5833" t="s">
        <v>61477</v>
      </c>
      <c r="AO5833">
        <v>8023</v>
      </c>
      <c r="AP5833" s="1">
        <v>41500.014999999999</v>
      </c>
      <c r="AQ5833">
        <v>2013</v>
      </c>
      <c r="AR5833">
        <v>4471</v>
      </c>
      <c r="AS5833">
        <v>1</v>
      </c>
      <c r="AT5833" t="s">
        <v>61477</v>
      </c>
      <c r="AU5833">
        <v>2012</v>
      </c>
      <c r="AV5833" s="3">
        <v>41473</v>
      </c>
      <c r="AW5833">
        <v>1378426</v>
      </c>
      <c r="AX5833" t="s">
        <v>61485</v>
      </c>
      <c r="AY5833" t="s">
        <v>61477</v>
      </c>
      <c r="AZ5833" t="s">
        <v>42466</v>
      </c>
      <c r="BA5833">
        <v>1378591</v>
      </c>
      <c r="BB5833" t="s">
        <v>61486</v>
      </c>
      <c r="BC5833" s="3">
        <v>41474</v>
      </c>
      <c r="BD5833" s="3">
        <v>41474</v>
      </c>
      <c r="BE5833" t="s">
        <v>61477</v>
      </c>
      <c r="BF5833" t="s">
        <v>297</v>
      </c>
      <c r="BH5833">
        <v>1378591</v>
      </c>
      <c r="BI5833">
        <v>2013</v>
      </c>
      <c r="BJ5833" t="b">
        <v>1</v>
      </c>
      <c r="BK5833" t="s">
        <v>61487</v>
      </c>
      <c r="BL5833">
        <v>0.96754365618476401</v>
      </c>
    </row>
    <row r="5834" spans="2:64" x14ac:dyDescent="0.25">
      <c r="B5834">
        <v>1699755</v>
      </c>
      <c r="C5834" t="s">
        <v>61518</v>
      </c>
      <c r="D5834" s="6" t="s">
        <v>61519</v>
      </c>
      <c r="E5834" s="5">
        <v>41404</v>
      </c>
      <c r="F5834">
        <v>3</v>
      </c>
      <c r="G5834">
        <v>1</v>
      </c>
      <c r="H5834" s="9">
        <v>9511417.5323788803</v>
      </c>
      <c r="I5834" s="9">
        <v>15546502.393268799</v>
      </c>
      <c r="J5834" s="9">
        <v>-6035084.8608899098</v>
      </c>
      <c r="K5834" s="10">
        <v>-0.38819566666666599</v>
      </c>
      <c r="L5834">
        <v>4779548.2911760202</v>
      </c>
      <c r="M5834">
        <v>2041</v>
      </c>
      <c r="N5834">
        <v>2041</v>
      </c>
      <c r="O5834" s="9">
        <v>9177065</v>
      </c>
      <c r="P5834" s="9">
        <v>15000000</v>
      </c>
      <c r="Q5834" s="9">
        <v>-5822935</v>
      </c>
      <c r="R5834">
        <v>4611534</v>
      </c>
      <c r="S5834" t="s">
        <v>1022</v>
      </c>
      <c r="T5834" t="s">
        <v>14451</v>
      </c>
      <c r="U5834" s="2">
        <v>4226</v>
      </c>
      <c r="V5834">
        <v>5.3</v>
      </c>
      <c r="W5834">
        <v>52</v>
      </c>
      <c r="X5834">
        <v>37</v>
      </c>
      <c r="Y5834" t="s">
        <v>441</v>
      </c>
      <c r="Z5834">
        <v>95</v>
      </c>
      <c r="AA5834">
        <v>1</v>
      </c>
      <c r="AB5834">
        <v>1</v>
      </c>
      <c r="AC5834" t="s">
        <v>61520</v>
      </c>
      <c r="AD5834" t="s">
        <v>17347</v>
      </c>
      <c r="AE5834" t="s">
        <v>61521</v>
      </c>
      <c r="AF5834" t="s">
        <v>61521</v>
      </c>
      <c r="AG5834" t="s">
        <v>61522</v>
      </c>
      <c r="AH5834" t="s">
        <v>61523</v>
      </c>
      <c r="AI5834" t="s">
        <v>61524</v>
      </c>
      <c r="AJ5834" s="4">
        <v>41527</v>
      </c>
      <c r="AK5834" t="s">
        <v>151</v>
      </c>
      <c r="AL5834" t="s">
        <v>152</v>
      </c>
      <c r="AM5834" t="s">
        <v>61525</v>
      </c>
      <c r="AN5834" t="s">
        <v>61519</v>
      </c>
      <c r="AO5834">
        <v>7323</v>
      </c>
      <c r="AP5834" s="1">
        <v>41429.711076388892</v>
      </c>
      <c r="AQ5834">
        <v>2013</v>
      </c>
      <c r="AR5834">
        <v>4205</v>
      </c>
      <c r="AS5834">
        <v>1</v>
      </c>
      <c r="AT5834" t="s">
        <v>61519</v>
      </c>
      <c r="AU5834">
        <v>2013</v>
      </c>
      <c r="AV5834" s="3">
        <v>41404</v>
      </c>
      <c r="AW5834">
        <v>9123834</v>
      </c>
      <c r="AX5834" t="s">
        <v>61526</v>
      </c>
      <c r="AY5834" t="s">
        <v>61527</v>
      </c>
      <c r="AZ5834" t="s">
        <v>29129</v>
      </c>
      <c r="BA5834">
        <v>9177065</v>
      </c>
      <c r="BB5834" t="s">
        <v>61528</v>
      </c>
      <c r="BC5834" s="3">
        <v>41404</v>
      </c>
      <c r="BD5834" s="3">
        <v>41404</v>
      </c>
      <c r="BE5834" t="s">
        <v>61519</v>
      </c>
      <c r="BF5834" t="s">
        <v>1983</v>
      </c>
      <c r="BG5834">
        <v>15000000</v>
      </c>
      <c r="BH5834">
        <v>9177065</v>
      </c>
      <c r="BI5834">
        <v>2013</v>
      </c>
      <c r="BJ5834" t="b">
        <v>1</v>
      </c>
      <c r="BK5834" t="s">
        <v>61529</v>
      </c>
      <c r="BL5834">
        <v>0.96484724477285499</v>
      </c>
    </row>
    <row r="5835" spans="2:64" x14ac:dyDescent="0.25">
      <c r="B5835">
        <v>1700845</v>
      </c>
      <c r="C5835" t="s">
        <v>61575</v>
      </c>
      <c r="D5835" s="6" t="s">
        <v>61576</v>
      </c>
      <c r="E5835" s="5">
        <v>41633</v>
      </c>
      <c r="F5835">
        <v>3</v>
      </c>
      <c r="G5835">
        <v>0</v>
      </c>
      <c r="H5835" s="9">
        <v>1277711.69541169</v>
      </c>
      <c r="L5835">
        <v>33097.200743191301</v>
      </c>
      <c r="M5835">
        <v>153</v>
      </c>
      <c r="N5835">
        <v>3</v>
      </c>
      <c r="O5835" s="9">
        <v>1233347</v>
      </c>
      <c r="R5835">
        <v>31948</v>
      </c>
      <c r="S5835" t="s">
        <v>5439</v>
      </c>
      <c r="T5835" t="s">
        <v>5922</v>
      </c>
      <c r="U5835" s="2">
        <v>7753</v>
      </c>
      <c r="V5835">
        <v>6.1</v>
      </c>
      <c r="W5835">
        <v>75</v>
      </c>
      <c r="X5835">
        <v>76</v>
      </c>
      <c r="Y5835" t="s">
        <v>982</v>
      </c>
      <c r="Z5835">
        <v>111</v>
      </c>
      <c r="AA5835">
        <v>1</v>
      </c>
      <c r="AB5835">
        <v>0</v>
      </c>
      <c r="AC5835" t="s">
        <v>61577</v>
      </c>
      <c r="AD5835" t="s">
        <v>7480</v>
      </c>
      <c r="AE5835" t="s">
        <v>55651</v>
      </c>
      <c r="AF5835" t="s">
        <v>61578</v>
      </c>
      <c r="AG5835" t="s">
        <v>61579</v>
      </c>
      <c r="AH5835" t="s">
        <v>61580</v>
      </c>
      <c r="AI5835" t="s">
        <v>61581</v>
      </c>
      <c r="AJ5835" s="4">
        <v>41744</v>
      </c>
      <c r="AK5835" t="s">
        <v>1428</v>
      </c>
      <c r="AL5835" t="s">
        <v>141</v>
      </c>
      <c r="AM5835" t="s">
        <v>61582</v>
      </c>
      <c r="AN5835" t="s">
        <v>61576</v>
      </c>
      <c r="AO5835">
        <v>10820</v>
      </c>
      <c r="AP5835" s="1">
        <v>41896.362407407411</v>
      </c>
      <c r="AQ5835">
        <v>2013</v>
      </c>
      <c r="AR5835">
        <v>5746</v>
      </c>
      <c r="AS5835">
        <v>1</v>
      </c>
      <c r="AT5835" t="s">
        <v>61583</v>
      </c>
      <c r="AU5835">
        <v>2013</v>
      </c>
      <c r="AV5835" s="3">
        <v>41691</v>
      </c>
      <c r="AX5835" t="s">
        <v>61584</v>
      </c>
      <c r="AY5835" t="s">
        <v>61583</v>
      </c>
      <c r="AZ5835" t="s">
        <v>29643</v>
      </c>
      <c r="BA5835">
        <v>1234254</v>
      </c>
      <c r="BB5835" t="s">
        <v>61585</v>
      </c>
      <c r="BC5835" s="3">
        <v>41633</v>
      </c>
      <c r="BD5835" s="3">
        <v>41633</v>
      </c>
      <c r="BE5835" t="s">
        <v>61583</v>
      </c>
      <c r="BF5835" t="s">
        <v>317</v>
      </c>
      <c r="BH5835">
        <v>1233347</v>
      </c>
      <c r="BI5835">
        <v>2013</v>
      </c>
      <c r="BJ5835" t="b">
        <v>0</v>
      </c>
      <c r="BK5835" t="s">
        <v>61586</v>
      </c>
      <c r="BL5835">
        <v>0.96527800788627804</v>
      </c>
    </row>
    <row r="5836" spans="2:64" x14ac:dyDescent="0.25">
      <c r="B5836">
        <v>1701210</v>
      </c>
      <c r="C5836" t="s">
        <v>61587</v>
      </c>
      <c r="D5836" s="6" t="s">
        <v>61588</v>
      </c>
      <c r="E5836" s="5">
        <v>41306</v>
      </c>
      <c r="F5836">
        <v>0</v>
      </c>
      <c r="G5836">
        <v>0</v>
      </c>
      <c r="S5836" t="s">
        <v>5439</v>
      </c>
      <c r="T5836" t="s">
        <v>9841</v>
      </c>
      <c r="U5836" s="2">
        <v>9678</v>
      </c>
      <c r="V5836">
        <v>6.7</v>
      </c>
      <c r="W5836">
        <v>32</v>
      </c>
      <c r="X5836">
        <v>13</v>
      </c>
      <c r="Y5836" t="s">
        <v>2426</v>
      </c>
      <c r="Z5836">
        <v>130</v>
      </c>
      <c r="AA5836">
        <v>1</v>
      </c>
      <c r="AB5836">
        <v>0</v>
      </c>
      <c r="AC5836" t="s">
        <v>61589</v>
      </c>
      <c r="AD5836" t="s">
        <v>457</v>
      </c>
      <c r="AE5836" t="s">
        <v>13627</v>
      </c>
      <c r="AF5836" t="s">
        <v>61590</v>
      </c>
      <c r="AG5836" t="s">
        <v>61591</v>
      </c>
      <c r="AH5836" t="s">
        <v>61592</v>
      </c>
      <c r="AI5836" t="s">
        <v>61593</v>
      </c>
      <c r="AJ5836" s="4">
        <v>41358</v>
      </c>
      <c r="AK5836" t="s">
        <v>151</v>
      </c>
      <c r="AL5836" t="s">
        <v>61594</v>
      </c>
      <c r="AM5836" t="s">
        <v>61595</v>
      </c>
      <c r="AN5836" t="s">
        <v>61588</v>
      </c>
      <c r="AO5836">
        <v>5131</v>
      </c>
      <c r="AP5836" s="1">
        <v>41035.675011574072</v>
      </c>
      <c r="AQ5836">
        <v>2011</v>
      </c>
      <c r="AR5836">
        <v>3229</v>
      </c>
      <c r="AS5836">
        <v>1</v>
      </c>
      <c r="AT5836" t="s">
        <v>61596</v>
      </c>
      <c r="AU5836">
        <v>2011</v>
      </c>
      <c r="AV5836" s="3">
        <v>41306</v>
      </c>
      <c r="AX5836" t="s">
        <v>61597</v>
      </c>
      <c r="BL5836">
        <v>0.96162066337519403</v>
      </c>
    </row>
    <row r="5837" spans="2:64" x14ac:dyDescent="0.25">
      <c r="B5837">
        <v>1702439</v>
      </c>
      <c r="C5837" t="s">
        <v>61631</v>
      </c>
      <c r="D5837" s="6" t="s">
        <v>61632</v>
      </c>
      <c r="E5837" s="5">
        <v>41319</v>
      </c>
      <c r="F5837">
        <v>3</v>
      </c>
      <c r="G5837">
        <v>0</v>
      </c>
      <c r="H5837" s="9">
        <v>74248737.282117099</v>
      </c>
      <c r="I5837" s="9">
        <v>29117510.746620901</v>
      </c>
      <c r="J5837" s="9">
        <v>45131226.535496101</v>
      </c>
      <c r="K5837" s="10">
        <v>1.54996857142857</v>
      </c>
      <c r="L5837">
        <v>22255755.117493499</v>
      </c>
      <c r="M5837">
        <v>3223</v>
      </c>
      <c r="N5837">
        <v>3223</v>
      </c>
      <c r="O5837" s="9">
        <v>71399120</v>
      </c>
      <c r="P5837" s="9">
        <v>28000000</v>
      </c>
      <c r="Q5837" s="9">
        <v>43399120</v>
      </c>
      <c r="R5837">
        <v>21401594</v>
      </c>
      <c r="S5837" t="s">
        <v>1022</v>
      </c>
      <c r="T5837" t="s">
        <v>52498</v>
      </c>
      <c r="U5837" s="2">
        <v>86082</v>
      </c>
      <c r="V5837">
        <v>6.7</v>
      </c>
      <c r="W5837">
        <v>34</v>
      </c>
      <c r="X5837">
        <v>12</v>
      </c>
      <c r="Y5837" t="s">
        <v>12424</v>
      </c>
      <c r="Z5837">
        <v>115</v>
      </c>
      <c r="AA5837">
        <v>1</v>
      </c>
      <c r="AB5837">
        <v>1</v>
      </c>
      <c r="AC5837" t="s">
        <v>61633</v>
      </c>
      <c r="AD5837" t="s">
        <v>1841</v>
      </c>
      <c r="AE5837" t="s">
        <v>12182</v>
      </c>
      <c r="AF5837" t="s">
        <v>61634</v>
      </c>
      <c r="AG5837" t="s">
        <v>61635</v>
      </c>
      <c r="AH5837" t="s">
        <v>61636</v>
      </c>
      <c r="AI5837" t="s">
        <v>61637</v>
      </c>
      <c r="AJ5837" s="4">
        <v>41401</v>
      </c>
      <c r="AK5837" t="s">
        <v>3546</v>
      </c>
      <c r="AL5837" t="s">
        <v>152</v>
      </c>
      <c r="AM5837" t="s">
        <v>61638</v>
      </c>
      <c r="AN5837" t="s">
        <v>61632</v>
      </c>
      <c r="AO5837">
        <v>6619</v>
      </c>
      <c r="AP5837" s="1">
        <v>41324.738738425927</v>
      </c>
      <c r="AQ5837">
        <v>2013</v>
      </c>
      <c r="AR5837">
        <v>3911</v>
      </c>
      <c r="AS5837">
        <v>1</v>
      </c>
      <c r="AT5837" t="s">
        <v>61632</v>
      </c>
      <c r="AU5837">
        <v>2013</v>
      </c>
      <c r="AV5837" s="3">
        <v>41319</v>
      </c>
      <c r="AW5837">
        <v>71100000</v>
      </c>
      <c r="AX5837" t="s">
        <v>61639</v>
      </c>
      <c r="AY5837" t="s">
        <v>61632</v>
      </c>
      <c r="AZ5837" t="s">
        <v>52506</v>
      </c>
      <c r="BA5837">
        <v>71349120</v>
      </c>
      <c r="BB5837" t="s">
        <v>61640</v>
      </c>
      <c r="BC5837" s="3">
        <v>41319</v>
      </c>
      <c r="BD5837" s="3">
        <v>41319</v>
      </c>
      <c r="BE5837" t="s">
        <v>61632</v>
      </c>
      <c r="BF5837" t="s">
        <v>317</v>
      </c>
      <c r="BG5837">
        <v>28000000</v>
      </c>
      <c r="BH5837">
        <v>71399120</v>
      </c>
      <c r="BI5837">
        <v>2013</v>
      </c>
      <c r="BJ5837" t="b">
        <v>1</v>
      </c>
      <c r="BK5837" t="s">
        <v>61641</v>
      </c>
      <c r="BL5837">
        <v>0.96162066337519403</v>
      </c>
    </row>
    <row r="5838" spans="2:64" x14ac:dyDescent="0.25">
      <c r="B5838">
        <v>1711425</v>
      </c>
      <c r="C5838" t="s">
        <v>61766</v>
      </c>
      <c r="D5838" s="6" t="s">
        <v>61767</v>
      </c>
      <c r="E5838" s="5">
        <v>41334</v>
      </c>
      <c r="F5838">
        <v>1</v>
      </c>
      <c r="G5838">
        <v>0</v>
      </c>
      <c r="H5838" s="9">
        <v>26637747.368294399</v>
      </c>
      <c r="I5838" s="9">
        <v>13483591.3099887</v>
      </c>
      <c r="J5838" s="9">
        <v>13154156.058305699</v>
      </c>
      <c r="K5838" s="10">
        <v>0.97556769230769202</v>
      </c>
      <c r="L5838">
        <v>9079817.1977677792</v>
      </c>
      <c r="M5838">
        <v>2771</v>
      </c>
      <c r="N5838">
        <v>2771</v>
      </c>
      <c r="O5838" s="9">
        <v>25682380</v>
      </c>
      <c r="P5838" s="9">
        <v>13000000</v>
      </c>
      <c r="Q5838" s="9">
        <v>12682380</v>
      </c>
      <c r="R5838">
        <v>8754168</v>
      </c>
      <c r="S5838" t="s">
        <v>5439</v>
      </c>
      <c r="T5838" t="s">
        <v>52498</v>
      </c>
      <c r="U5838" s="2">
        <v>63991</v>
      </c>
      <c r="V5838">
        <v>5.9</v>
      </c>
      <c r="W5838">
        <v>34</v>
      </c>
      <c r="X5838">
        <v>26</v>
      </c>
      <c r="Y5838" t="s">
        <v>297</v>
      </c>
      <c r="Z5838">
        <v>93</v>
      </c>
      <c r="AA5838">
        <v>1</v>
      </c>
      <c r="AB5838">
        <v>1</v>
      </c>
      <c r="AC5838" t="s">
        <v>61768</v>
      </c>
      <c r="AD5838" t="s">
        <v>488</v>
      </c>
      <c r="AE5838" t="s">
        <v>50755</v>
      </c>
      <c r="AF5838" t="s">
        <v>50755</v>
      </c>
      <c r="AG5838" t="s">
        <v>61769</v>
      </c>
      <c r="AH5838" t="s">
        <v>61770</v>
      </c>
      <c r="AI5838" t="s">
        <v>61771</v>
      </c>
      <c r="AJ5838" s="4">
        <v>41443</v>
      </c>
      <c r="AK5838" t="s">
        <v>1885</v>
      </c>
      <c r="AL5838" t="s">
        <v>152</v>
      </c>
      <c r="AM5838" t="s">
        <v>61772</v>
      </c>
      <c r="AN5838" t="s">
        <v>61767</v>
      </c>
      <c r="AO5838">
        <v>7299</v>
      </c>
      <c r="AP5838" s="1">
        <v>41426.227835648147</v>
      </c>
      <c r="AQ5838">
        <v>2013</v>
      </c>
      <c r="AR5838">
        <v>4194</v>
      </c>
      <c r="AS5838">
        <v>1</v>
      </c>
      <c r="AT5838" t="s">
        <v>61767</v>
      </c>
      <c r="AU5838">
        <v>2013</v>
      </c>
      <c r="AV5838" s="3">
        <v>41334</v>
      </c>
      <c r="AW5838">
        <v>25675765</v>
      </c>
      <c r="AX5838" t="s">
        <v>61773</v>
      </c>
      <c r="AY5838" t="s">
        <v>61774</v>
      </c>
      <c r="AZ5838" t="s">
        <v>52506</v>
      </c>
      <c r="BA5838">
        <v>25682380</v>
      </c>
      <c r="BB5838" t="s">
        <v>61775</v>
      </c>
      <c r="BC5838" s="3">
        <v>41334</v>
      </c>
      <c r="BD5838" s="3">
        <v>41334</v>
      </c>
      <c r="BE5838" t="s">
        <v>61774</v>
      </c>
      <c r="BF5838" t="s">
        <v>297</v>
      </c>
      <c r="BG5838">
        <v>13000000</v>
      </c>
      <c r="BH5838">
        <v>25682380</v>
      </c>
      <c r="BI5838">
        <v>2013</v>
      </c>
      <c r="BJ5838" t="b">
        <v>1</v>
      </c>
      <c r="BK5838" t="s">
        <v>61776</v>
      </c>
      <c r="BL5838">
        <v>0.96413482885450097</v>
      </c>
    </row>
    <row r="5839" spans="2:64" x14ac:dyDescent="0.25">
      <c r="B5839">
        <v>1714206</v>
      </c>
      <c r="C5839" t="s">
        <v>61801</v>
      </c>
      <c r="D5839" s="6" t="s">
        <v>61802</v>
      </c>
      <c r="E5839" s="5">
        <v>41488</v>
      </c>
      <c r="F5839">
        <v>2</v>
      </c>
      <c r="G5839">
        <v>0</v>
      </c>
      <c r="H5839" s="9">
        <v>7074344.6105089402</v>
      </c>
      <c r="I5839" s="9">
        <v>2580758.2618213799</v>
      </c>
      <c r="J5839" s="9">
        <v>4493586.3486875501</v>
      </c>
      <c r="K5839" s="10">
        <v>1.74118839999999</v>
      </c>
      <c r="L5839">
        <v>203792.15690298699</v>
      </c>
      <c r="M5839">
        <v>770</v>
      </c>
      <c r="N5839">
        <v>4</v>
      </c>
      <c r="O5839" s="9">
        <v>6852971</v>
      </c>
      <c r="P5839" s="9">
        <v>2500000</v>
      </c>
      <c r="Q5839" s="9">
        <v>4352971</v>
      </c>
      <c r="R5839">
        <v>197415</v>
      </c>
      <c r="S5839" t="s">
        <v>5439</v>
      </c>
      <c r="T5839" t="s">
        <v>43110</v>
      </c>
      <c r="U5839" s="2">
        <v>118096</v>
      </c>
      <c r="V5839">
        <v>7.1</v>
      </c>
      <c r="W5839">
        <v>82</v>
      </c>
      <c r="X5839">
        <v>92</v>
      </c>
      <c r="Y5839" t="s">
        <v>1121</v>
      </c>
      <c r="Z5839">
        <v>95</v>
      </c>
      <c r="AA5839">
        <v>1</v>
      </c>
      <c r="AB5839">
        <v>1</v>
      </c>
      <c r="AC5839" t="s">
        <v>61803</v>
      </c>
      <c r="AD5839" t="s">
        <v>33004</v>
      </c>
      <c r="AE5839" t="s">
        <v>61804</v>
      </c>
      <c r="AF5839" t="s">
        <v>61805</v>
      </c>
      <c r="AG5839" t="s">
        <v>61806</v>
      </c>
      <c r="AH5839" t="s">
        <v>61807</v>
      </c>
      <c r="AI5839" t="s">
        <v>61808</v>
      </c>
      <c r="AJ5839" s="4">
        <v>41653</v>
      </c>
      <c r="AK5839" t="s">
        <v>151</v>
      </c>
      <c r="AL5839" t="s">
        <v>152</v>
      </c>
      <c r="AM5839" t="s">
        <v>35124</v>
      </c>
      <c r="AN5839" t="s">
        <v>61802</v>
      </c>
      <c r="AO5839">
        <v>11377</v>
      </c>
      <c r="AP5839" s="1">
        <v>41989.841446759259</v>
      </c>
      <c r="AQ5839">
        <v>2013</v>
      </c>
      <c r="AR5839">
        <v>5987</v>
      </c>
      <c r="AS5839">
        <v>1</v>
      </c>
      <c r="AT5839" t="s">
        <v>61809</v>
      </c>
      <c r="AU5839">
        <v>2013</v>
      </c>
      <c r="AV5839" s="3">
        <v>41530</v>
      </c>
      <c r="AX5839" t="s">
        <v>61810</v>
      </c>
      <c r="AY5839" t="s">
        <v>61809</v>
      </c>
      <c r="AZ5839" t="s">
        <v>43110</v>
      </c>
      <c r="BA5839">
        <v>6854611</v>
      </c>
      <c r="BB5839" t="s">
        <v>61811</v>
      </c>
      <c r="BC5839" s="3">
        <v>41488</v>
      </c>
      <c r="BD5839" s="3">
        <v>41488</v>
      </c>
      <c r="BE5839" t="s">
        <v>61809</v>
      </c>
      <c r="BF5839" t="s">
        <v>317</v>
      </c>
      <c r="BG5839">
        <v>2500000</v>
      </c>
      <c r="BH5839">
        <v>6852971</v>
      </c>
      <c r="BI5839">
        <v>2013</v>
      </c>
      <c r="BJ5839" t="b">
        <v>1</v>
      </c>
      <c r="BK5839" t="s">
        <v>61812</v>
      </c>
      <c r="BL5839">
        <v>0.96870754498160905</v>
      </c>
    </row>
    <row r="5840" spans="2:64" x14ac:dyDescent="0.25">
      <c r="B5840">
        <v>1716767</v>
      </c>
      <c r="C5840" t="s">
        <v>61860</v>
      </c>
      <c r="D5840" s="6" t="s">
        <v>61861</v>
      </c>
      <c r="E5840" s="5">
        <v>41389</v>
      </c>
      <c r="F5840">
        <v>3</v>
      </c>
      <c r="G5840">
        <v>0</v>
      </c>
      <c r="S5840" t="s">
        <v>1022</v>
      </c>
      <c r="T5840" t="s">
        <v>61862</v>
      </c>
      <c r="U5840" s="2">
        <v>1436</v>
      </c>
      <c r="V5840">
        <v>5.4</v>
      </c>
      <c r="Y5840" t="s">
        <v>61863</v>
      </c>
      <c r="Z5840">
        <v>85</v>
      </c>
      <c r="AA5840">
        <v>1</v>
      </c>
      <c r="AB5840">
        <v>1</v>
      </c>
      <c r="AC5840" t="s">
        <v>61864</v>
      </c>
      <c r="AE5840" t="s">
        <v>29504</v>
      </c>
      <c r="AF5840" t="s">
        <v>61865</v>
      </c>
      <c r="AG5840" t="s">
        <v>61866</v>
      </c>
      <c r="AH5840" t="s">
        <v>61867</v>
      </c>
      <c r="AJ5840" s="4">
        <v>41527</v>
      </c>
      <c r="AK5840" t="s">
        <v>151</v>
      </c>
      <c r="AL5840" t="s">
        <v>152</v>
      </c>
      <c r="AM5840" t="s">
        <v>5533</v>
      </c>
      <c r="AN5840" t="s">
        <v>61861</v>
      </c>
      <c r="AO5840">
        <v>8864</v>
      </c>
      <c r="AP5840" s="1">
        <v>41607.20789351852</v>
      </c>
      <c r="AQ5840">
        <v>2013</v>
      </c>
      <c r="AR5840">
        <v>4887</v>
      </c>
      <c r="AS5840">
        <v>1</v>
      </c>
      <c r="AT5840" t="s">
        <v>61868</v>
      </c>
      <c r="AU5840">
        <v>2013</v>
      </c>
      <c r="AV5840" s="3">
        <v>41389</v>
      </c>
      <c r="AX5840" t="s">
        <v>61869</v>
      </c>
      <c r="BL5840">
        <v>0.96313247622518905</v>
      </c>
    </row>
    <row r="5841" spans="2:64" x14ac:dyDescent="0.25">
      <c r="B5841">
        <v>1723121</v>
      </c>
      <c r="C5841" t="s">
        <v>61972</v>
      </c>
      <c r="D5841" s="6" t="s">
        <v>61973</v>
      </c>
      <c r="E5841" s="5">
        <v>41493</v>
      </c>
      <c r="F5841">
        <v>3</v>
      </c>
      <c r="G5841">
        <v>0</v>
      </c>
      <c r="H5841" s="9">
        <v>155252346.055439</v>
      </c>
      <c r="I5841" s="9">
        <v>38195222.274956398</v>
      </c>
      <c r="J5841" s="9">
        <v>117057123.78048199</v>
      </c>
      <c r="K5841" s="10">
        <v>3.0647059189189099</v>
      </c>
      <c r="L5841">
        <v>27272829.799732301</v>
      </c>
      <c r="M5841">
        <v>3445</v>
      </c>
      <c r="N5841">
        <v>3260</v>
      </c>
      <c r="O5841" s="9">
        <v>150394119</v>
      </c>
      <c r="P5841" s="9">
        <v>37000000</v>
      </c>
      <c r="Q5841" s="9">
        <v>113394119</v>
      </c>
      <c r="R5841">
        <v>26419396</v>
      </c>
      <c r="S5841" t="s">
        <v>5439</v>
      </c>
      <c r="T5841" t="s">
        <v>1326</v>
      </c>
      <c r="U5841" s="2">
        <v>338092</v>
      </c>
      <c r="V5841">
        <v>7</v>
      </c>
      <c r="W5841">
        <v>44</v>
      </c>
      <c r="X5841">
        <v>47</v>
      </c>
      <c r="Y5841" t="s">
        <v>4705</v>
      </c>
      <c r="Z5841">
        <v>110</v>
      </c>
      <c r="AA5841">
        <v>1</v>
      </c>
      <c r="AB5841">
        <v>1</v>
      </c>
      <c r="AC5841" t="s">
        <v>61974</v>
      </c>
      <c r="AD5841" t="s">
        <v>23041</v>
      </c>
      <c r="AE5841" t="s">
        <v>36561</v>
      </c>
      <c r="AF5841" t="s">
        <v>61975</v>
      </c>
      <c r="AG5841" t="s">
        <v>61976</v>
      </c>
      <c r="AH5841" t="s">
        <v>61977</v>
      </c>
      <c r="AI5841" t="s">
        <v>61978</v>
      </c>
      <c r="AJ5841" s="4">
        <v>41597</v>
      </c>
      <c r="AK5841" t="s">
        <v>1885</v>
      </c>
      <c r="AL5841" t="s">
        <v>152</v>
      </c>
      <c r="AM5841" t="s">
        <v>61979</v>
      </c>
      <c r="AN5841" t="s">
        <v>61973</v>
      </c>
      <c r="AO5841">
        <v>8103</v>
      </c>
      <c r="AP5841" s="1">
        <v>41511.934641203705</v>
      </c>
      <c r="AQ5841">
        <v>2013</v>
      </c>
      <c r="AR5841">
        <v>4507</v>
      </c>
      <c r="AS5841">
        <v>1</v>
      </c>
      <c r="AT5841" t="s">
        <v>61973</v>
      </c>
      <c r="AU5841">
        <v>2013</v>
      </c>
      <c r="AV5841" s="3">
        <v>41493</v>
      </c>
      <c r="AW5841">
        <v>144900000</v>
      </c>
      <c r="AX5841" t="s">
        <v>61980</v>
      </c>
      <c r="AY5841" t="s">
        <v>61973</v>
      </c>
      <c r="AZ5841" t="s">
        <v>37055</v>
      </c>
      <c r="BA5841">
        <v>150394119</v>
      </c>
      <c r="BB5841" t="s">
        <v>61981</v>
      </c>
      <c r="BC5841" s="3">
        <v>41493</v>
      </c>
      <c r="BD5841" s="3">
        <v>41493</v>
      </c>
      <c r="BE5841" t="s">
        <v>61973</v>
      </c>
      <c r="BF5841" t="s">
        <v>297</v>
      </c>
      <c r="BG5841">
        <v>37000000</v>
      </c>
      <c r="BH5841">
        <v>150394119</v>
      </c>
      <c r="BI5841">
        <v>2013</v>
      </c>
      <c r="BJ5841" t="b">
        <v>1</v>
      </c>
      <c r="BK5841" t="s">
        <v>61982</v>
      </c>
      <c r="BL5841">
        <v>0.96870754498160905</v>
      </c>
    </row>
    <row r="5842" spans="2:64" x14ac:dyDescent="0.25">
      <c r="B5842">
        <v>1727388</v>
      </c>
      <c r="C5842" t="s">
        <v>62046</v>
      </c>
      <c r="D5842" s="6" t="s">
        <v>62047</v>
      </c>
      <c r="E5842" s="5">
        <v>41460</v>
      </c>
      <c r="F5842">
        <v>3</v>
      </c>
      <c r="G5842">
        <v>0</v>
      </c>
      <c r="H5842" s="9">
        <v>22223999.7777359</v>
      </c>
      <c r="I5842" s="9">
        <v>5167725.4747512797</v>
      </c>
      <c r="J5842" s="9">
        <v>17056274.302984599</v>
      </c>
      <c r="K5842" s="10">
        <v>3.3005379999999902</v>
      </c>
      <c r="L5842">
        <v>571331.325947362</v>
      </c>
      <c r="M5842">
        <v>1001</v>
      </c>
      <c r="N5842">
        <v>19</v>
      </c>
      <c r="O5842" s="9">
        <v>21502690</v>
      </c>
      <c r="P5842" s="9">
        <v>5000000</v>
      </c>
      <c r="Q5842" s="9">
        <v>16502690</v>
      </c>
      <c r="R5842">
        <v>552788</v>
      </c>
      <c r="S5842" t="s">
        <v>1022</v>
      </c>
      <c r="T5842" t="s">
        <v>26034</v>
      </c>
      <c r="U5842" s="2">
        <v>122655</v>
      </c>
      <c r="V5842">
        <v>7.4</v>
      </c>
      <c r="W5842">
        <v>68</v>
      </c>
      <c r="X5842">
        <v>85</v>
      </c>
      <c r="Y5842" t="s">
        <v>379</v>
      </c>
      <c r="Z5842">
        <v>103</v>
      </c>
      <c r="AA5842">
        <v>1</v>
      </c>
      <c r="AB5842">
        <v>1</v>
      </c>
      <c r="AC5842" t="s">
        <v>62048</v>
      </c>
      <c r="AD5842" t="s">
        <v>45618</v>
      </c>
      <c r="AE5842" t="s">
        <v>62049</v>
      </c>
      <c r="AF5842" t="s">
        <v>62049</v>
      </c>
      <c r="AG5842" t="s">
        <v>62050</v>
      </c>
      <c r="AH5842" t="s">
        <v>62051</v>
      </c>
      <c r="AI5842" t="s">
        <v>62052</v>
      </c>
      <c r="AJ5842" s="4">
        <v>41569</v>
      </c>
      <c r="AK5842" t="s">
        <v>151</v>
      </c>
      <c r="AL5842" t="s">
        <v>152</v>
      </c>
      <c r="AM5842" t="s">
        <v>62053</v>
      </c>
      <c r="AN5842" t="s">
        <v>62047</v>
      </c>
      <c r="AO5842">
        <v>7888</v>
      </c>
      <c r="AP5842" s="1">
        <v>41485.212372685186</v>
      </c>
      <c r="AQ5842">
        <v>2013</v>
      </c>
      <c r="AR5842">
        <v>4420</v>
      </c>
      <c r="AS5842">
        <v>1</v>
      </c>
      <c r="AT5842" t="s">
        <v>62054</v>
      </c>
      <c r="AU5842">
        <v>2013</v>
      </c>
      <c r="AV5842" s="3">
        <v>41481</v>
      </c>
      <c r="AW5842">
        <v>21501098</v>
      </c>
      <c r="AX5842" t="s">
        <v>62055</v>
      </c>
      <c r="AY5842" t="s">
        <v>62056</v>
      </c>
      <c r="AZ5842" t="s">
        <v>28196</v>
      </c>
      <c r="BA5842">
        <v>21506546</v>
      </c>
      <c r="BB5842" t="s">
        <v>62057</v>
      </c>
      <c r="BC5842" s="3">
        <v>41460</v>
      </c>
      <c r="BD5842" s="3">
        <v>41460</v>
      </c>
      <c r="BE5842" t="s">
        <v>62054</v>
      </c>
      <c r="BF5842" t="s">
        <v>297</v>
      </c>
      <c r="BG5842">
        <v>5000000</v>
      </c>
      <c r="BH5842">
        <v>21502690</v>
      </c>
      <c r="BI5842">
        <v>2013</v>
      </c>
      <c r="BJ5842" t="b">
        <v>1</v>
      </c>
      <c r="BK5842" t="s">
        <v>62058</v>
      </c>
      <c r="BL5842">
        <v>0.96754365618476401</v>
      </c>
    </row>
    <row r="5843" spans="2:64" x14ac:dyDescent="0.25">
      <c r="B5843">
        <v>1731141</v>
      </c>
      <c r="C5843" t="s">
        <v>62079</v>
      </c>
      <c r="D5843" s="6" t="s">
        <v>62080</v>
      </c>
      <c r="E5843" s="5">
        <v>41579</v>
      </c>
      <c r="F5843">
        <v>2</v>
      </c>
      <c r="G5843">
        <v>1</v>
      </c>
      <c r="H5843" s="9">
        <v>63952449.6930608</v>
      </c>
      <c r="I5843" s="9">
        <v>113947028.56235699</v>
      </c>
      <c r="J5843" s="9">
        <v>-49994578.869296201</v>
      </c>
      <c r="K5843" s="10">
        <v>-0.43875280909090902</v>
      </c>
      <c r="L5843">
        <v>27986789.691601999</v>
      </c>
      <c r="M5843">
        <v>3407</v>
      </c>
      <c r="N5843">
        <v>3407</v>
      </c>
      <c r="O5843" s="9">
        <v>61737191</v>
      </c>
      <c r="P5843" s="9">
        <v>110000000</v>
      </c>
      <c r="Q5843" s="9">
        <v>-48262809</v>
      </c>
      <c r="R5843">
        <v>27017351</v>
      </c>
      <c r="S5843" t="s">
        <v>1022</v>
      </c>
      <c r="T5843" t="s">
        <v>37461</v>
      </c>
      <c r="U5843" s="2">
        <v>196066</v>
      </c>
      <c r="V5843">
        <v>6.7</v>
      </c>
      <c r="W5843">
        <v>51</v>
      </c>
      <c r="X5843">
        <v>60</v>
      </c>
      <c r="Y5843" t="s">
        <v>56401</v>
      </c>
      <c r="Z5843">
        <v>114</v>
      </c>
      <c r="AA5843">
        <v>1</v>
      </c>
      <c r="AB5843">
        <v>1</v>
      </c>
      <c r="AC5843" t="s">
        <v>62081</v>
      </c>
      <c r="AD5843" t="s">
        <v>11276</v>
      </c>
      <c r="AE5843" t="s">
        <v>42547</v>
      </c>
      <c r="AF5843" t="s">
        <v>62082</v>
      </c>
      <c r="AG5843" t="s">
        <v>62083</v>
      </c>
      <c r="AH5843" t="s">
        <v>62084</v>
      </c>
      <c r="AI5843" t="s">
        <v>62085</v>
      </c>
      <c r="AJ5843" s="4">
        <v>41681</v>
      </c>
      <c r="AK5843" t="s">
        <v>151</v>
      </c>
      <c r="AL5843" t="s">
        <v>152</v>
      </c>
      <c r="AM5843" t="s">
        <v>62086</v>
      </c>
      <c r="AN5843" t="s">
        <v>62080</v>
      </c>
      <c r="AO5843">
        <v>8578</v>
      </c>
      <c r="AP5843" s="1">
        <v>41576.91002314815</v>
      </c>
      <c r="AQ5843">
        <v>2013</v>
      </c>
      <c r="AR5843">
        <v>4753</v>
      </c>
      <c r="AS5843">
        <v>1</v>
      </c>
      <c r="AT5843" t="s">
        <v>62080</v>
      </c>
      <c r="AU5843">
        <v>2013</v>
      </c>
      <c r="AV5843" s="3">
        <v>41579</v>
      </c>
      <c r="AW5843">
        <v>61656849</v>
      </c>
      <c r="AX5843" t="s">
        <v>62087</v>
      </c>
      <c r="AY5843" t="s">
        <v>62080</v>
      </c>
      <c r="AZ5843" t="s">
        <v>49117</v>
      </c>
      <c r="BA5843">
        <v>61737191</v>
      </c>
      <c r="BB5843" t="s">
        <v>62088</v>
      </c>
      <c r="BC5843" s="3">
        <v>41579</v>
      </c>
      <c r="BD5843" s="3">
        <v>41579</v>
      </c>
      <c r="BE5843" t="s">
        <v>62080</v>
      </c>
      <c r="BF5843" t="s">
        <v>3152</v>
      </c>
      <c r="BG5843">
        <v>110000000</v>
      </c>
      <c r="BH5843">
        <v>61737191</v>
      </c>
      <c r="BI5843">
        <v>2013</v>
      </c>
      <c r="BJ5843" t="b">
        <v>1</v>
      </c>
      <c r="BK5843" t="s">
        <v>62089</v>
      </c>
      <c r="BL5843">
        <v>0.965360846946552</v>
      </c>
    </row>
    <row r="5844" spans="2:64" x14ac:dyDescent="0.25">
      <c r="B5844">
        <v>1731697</v>
      </c>
      <c r="C5844" t="s">
        <v>62090</v>
      </c>
      <c r="D5844" s="6" t="s">
        <v>62091</v>
      </c>
      <c r="E5844" s="5">
        <v>41383</v>
      </c>
      <c r="F5844">
        <v>3</v>
      </c>
      <c r="G5844">
        <v>0</v>
      </c>
      <c r="H5844" s="9">
        <v>1210509.4873027599</v>
      </c>
      <c r="I5844" s="9">
        <v>1557418.1506981801</v>
      </c>
      <c r="J5844" s="9">
        <v>-346908.66339541803</v>
      </c>
      <c r="K5844" s="10">
        <v>-0.222746</v>
      </c>
      <c r="L5844">
        <v>667553.02709746198</v>
      </c>
      <c r="M5844">
        <v>354</v>
      </c>
      <c r="N5844">
        <v>354</v>
      </c>
      <c r="O5844" s="9">
        <v>1165881</v>
      </c>
      <c r="P5844" s="9">
        <v>1500000</v>
      </c>
      <c r="Q5844" s="9">
        <v>-334119</v>
      </c>
      <c r="R5844">
        <v>642942</v>
      </c>
      <c r="S5844" t="s">
        <v>5439</v>
      </c>
      <c r="T5844" t="s">
        <v>51210</v>
      </c>
      <c r="U5844" s="2">
        <v>22296</v>
      </c>
      <c r="V5844">
        <v>5.0999999999999996</v>
      </c>
      <c r="W5844">
        <v>57</v>
      </c>
      <c r="X5844">
        <v>44</v>
      </c>
      <c r="Y5844" t="s">
        <v>6749</v>
      </c>
      <c r="Z5844">
        <v>101</v>
      </c>
      <c r="AA5844">
        <v>1</v>
      </c>
      <c r="AB5844">
        <v>1</v>
      </c>
      <c r="AC5844" t="s">
        <v>62092</v>
      </c>
      <c r="AD5844" t="s">
        <v>7337</v>
      </c>
      <c r="AE5844" t="s">
        <v>30990</v>
      </c>
      <c r="AF5844" t="s">
        <v>30990</v>
      </c>
      <c r="AG5844" t="s">
        <v>62093</v>
      </c>
      <c r="AH5844" t="s">
        <v>62094</v>
      </c>
      <c r="AI5844" t="s">
        <v>62095</v>
      </c>
      <c r="AJ5844" s="4">
        <v>41520</v>
      </c>
      <c r="AK5844" t="s">
        <v>151</v>
      </c>
      <c r="AL5844" t="s">
        <v>16173</v>
      </c>
      <c r="AM5844" t="s">
        <v>62096</v>
      </c>
      <c r="AN5844" t="s">
        <v>62091</v>
      </c>
      <c r="AO5844">
        <v>8266</v>
      </c>
      <c r="AP5844" s="1">
        <v>41532.659120370372</v>
      </c>
      <c r="AQ5844">
        <v>2012</v>
      </c>
      <c r="AR5844">
        <v>4586</v>
      </c>
      <c r="AS5844">
        <v>1</v>
      </c>
      <c r="AT5844" t="s">
        <v>62097</v>
      </c>
      <c r="AU5844">
        <v>2012</v>
      </c>
      <c r="AV5844" s="3">
        <v>41382</v>
      </c>
      <c r="AW5844">
        <v>1000000</v>
      </c>
      <c r="AX5844" t="s">
        <v>62098</v>
      </c>
      <c r="AY5844" t="s">
        <v>62097</v>
      </c>
      <c r="AZ5844" t="s">
        <v>46197</v>
      </c>
      <c r="BA5844">
        <v>1165882</v>
      </c>
      <c r="BB5844" t="s">
        <v>62099</v>
      </c>
      <c r="BC5844" s="3">
        <v>41383</v>
      </c>
      <c r="BD5844" s="3">
        <v>41383</v>
      </c>
      <c r="BE5844" t="s">
        <v>62097</v>
      </c>
      <c r="BF5844" t="s">
        <v>850</v>
      </c>
      <c r="BG5844">
        <v>1500000</v>
      </c>
      <c r="BH5844">
        <v>1165881</v>
      </c>
      <c r="BI5844">
        <v>2013</v>
      </c>
      <c r="BJ5844" t="b">
        <v>0</v>
      </c>
      <c r="BK5844" t="s">
        <v>62100</v>
      </c>
      <c r="BL5844">
        <v>0.96313247622518905</v>
      </c>
    </row>
    <row r="5845" spans="2:64" x14ac:dyDescent="0.25">
      <c r="B5845">
        <v>1745686</v>
      </c>
      <c r="C5845" t="s">
        <v>62323</v>
      </c>
      <c r="D5845" s="6" t="s">
        <v>62324</v>
      </c>
      <c r="E5845" s="5">
        <v>41425</v>
      </c>
      <c r="F5845">
        <v>0</v>
      </c>
      <c r="G5845">
        <v>0</v>
      </c>
      <c r="H5845" s="9">
        <v>40083.0289038185</v>
      </c>
      <c r="O5845" s="9">
        <v>38674</v>
      </c>
      <c r="S5845" t="s">
        <v>221</v>
      </c>
      <c r="T5845" t="s">
        <v>32350</v>
      </c>
      <c r="U5845" s="2">
        <v>4817</v>
      </c>
      <c r="V5845">
        <v>6.8</v>
      </c>
      <c r="W5845">
        <v>67</v>
      </c>
      <c r="X5845">
        <v>76</v>
      </c>
      <c r="Y5845" t="s">
        <v>1536</v>
      </c>
      <c r="Z5845">
        <v>108</v>
      </c>
      <c r="AA5845">
        <v>0</v>
      </c>
      <c r="AB5845">
        <v>0</v>
      </c>
      <c r="AC5845" t="s">
        <v>62325</v>
      </c>
      <c r="AD5845" t="s">
        <v>37191</v>
      </c>
      <c r="AE5845" t="s">
        <v>62326</v>
      </c>
      <c r="AF5845" t="s">
        <v>62327</v>
      </c>
      <c r="AG5845" t="s">
        <v>62328</v>
      </c>
      <c r="AH5845" t="s">
        <v>62329</v>
      </c>
      <c r="AI5845" t="s">
        <v>62330</v>
      </c>
      <c r="AJ5845" s="4">
        <v>41568</v>
      </c>
      <c r="AK5845" t="s">
        <v>447</v>
      </c>
      <c r="AL5845" t="s">
        <v>45936</v>
      </c>
      <c r="AM5845" t="s">
        <v>62331</v>
      </c>
      <c r="AN5845" t="s">
        <v>62324</v>
      </c>
      <c r="AO5845">
        <v>10304</v>
      </c>
      <c r="AP5845" s="1">
        <v>41795.702928240738</v>
      </c>
      <c r="AQ5845">
        <v>2012</v>
      </c>
      <c r="AR5845">
        <v>5538</v>
      </c>
      <c r="AS5845">
        <v>1</v>
      </c>
      <c r="AT5845" t="s">
        <v>62332</v>
      </c>
      <c r="AU5845">
        <v>2012</v>
      </c>
      <c r="AV5845" s="3">
        <v>41193</v>
      </c>
      <c r="AW5845">
        <v>23321</v>
      </c>
      <c r="AX5845" t="s">
        <v>62333</v>
      </c>
      <c r="BD5845" s="3">
        <v>41425</v>
      </c>
      <c r="BE5845" t="s">
        <v>62324</v>
      </c>
      <c r="BF5845" t="s">
        <v>317</v>
      </c>
      <c r="BH5845">
        <v>38674</v>
      </c>
      <c r="BI5845">
        <v>2013</v>
      </c>
      <c r="BJ5845" t="b">
        <v>0</v>
      </c>
      <c r="BK5845" t="s">
        <v>62334</v>
      </c>
      <c r="BL5845">
        <v>0.96484724477285499</v>
      </c>
    </row>
    <row r="5846" spans="2:64" x14ac:dyDescent="0.25">
      <c r="B5846">
        <v>1748260</v>
      </c>
      <c r="C5846" t="s">
        <v>62359</v>
      </c>
      <c r="D5846" s="6" t="s">
        <v>62360</v>
      </c>
      <c r="E5846" s="5">
        <v>41432</v>
      </c>
      <c r="F5846">
        <v>3</v>
      </c>
      <c r="G5846">
        <v>0</v>
      </c>
      <c r="H5846" s="9">
        <v>28082.1447170069</v>
      </c>
      <c r="L5846">
        <v>11243.197409894399</v>
      </c>
      <c r="M5846">
        <v>17</v>
      </c>
      <c r="N5846">
        <v>17</v>
      </c>
      <c r="O5846" s="9">
        <v>27160</v>
      </c>
      <c r="R5846">
        <v>10874</v>
      </c>
      <c r="S5846" t="s">
        <v>1022</v>
      </c>
      <c r="T5846" t="s">
        <v>45712</v>
      </c>
      <c r="U5846" s="2">
        <v>1641</v>
      </c>
      <c r="V5846">
        <v>6.4</v>
      </c>
      <c r="W5846">
        <v>56</v>
      </c>
      <c r="X5846">
        <v>66</v>
      </c>
      <c r="Y5846" t="s">
        <v>317</v>
      </c>
      <c r="Z5846">
        <v>92</v>
      </c>
      <c r="AA5846">
        <v>1</v>
      </c>
      <c r="AB5846">
        <v>1</v>
      </c>
      <c r="AC5846" t="s">
        <v>62361</v>
      </c>
      <c r="AD5846" t="s">
        <v>2249</v>
      </c>
      <c r="AE5846" t="s">
        <v>62362</v>
      </c>
      <c r="AF5846" t="s">
        <v>62363</v>
      </c>
      <c r="AG5846" t="s">
        <v>62364</v>
      </c>
      <c r="AH5846" t="s">
        <v>62365</v>
      </c>
      <c r="AI5846" t="s">
        <v>62366</v>
      </c>
      <c r="AJ5846" s="4">
        <v>41646</v>
      </c>
      <c r="AK5846" t="s">
        <v>151</v>
      </c>
      <c r="AL5846" t="s">
        <v>152</v>
      </c>
      <c r="AM5846" t="s">
        <v>62367</v>
      </c>
      <c r="AN5846" t="s">
        <v>62360</v>
      </c>
      <c r="AO5846">
        <v>10849</v>
      </c>
      <c r="AP5846" s="1">
        <v>41900.9297337963</v>
      </c>
      <c r="AQ5846">
        <v>2012</v>
      </c>
      <c r="AR5846">
        <v>5759</v>
      </c>
      <c r="AS5846">
        <v>1</v>
      </c>
      <c r="AT5846" t="s">
        <v>62360</v>
      </c>
      <c r="AU5846">
        <v>2012</v>
      </c>
      <c r="AV5846" s="3">
        <v>41432</v>
      </c>
      <c r="AW5846">
        <v>25163</v>
      </c>
      <c r="AX5846" t="s">
        <v>62368</v>
      </c>
      <c r="AY5846" t="s">
        <v>62360</v>
      </c>
      <c r="AZ5846" t="s">
        <v>51395</v>
      </c>
      <c r="BA5846">
        <v>27160</v>
      </c>
      <c r="BB5846" t="s">
        <v>62369</v>
      </c>
      <c r="BC5846" s="3">
        <v>41432</v>
      </c>
      <c r="BD5846" s="3">
        <v>41432</v>
      </c>
      <c r="BE5846" t="s">
        <v>62360</v>
      </c>
      <c r="BF5846" t="s">
        <v>317</v>
      </c>
      <c r="BH5846">
        <v>27160</v>
      </c>
      <c r="BI5846">
        <v>2013</v>
      </c>
      <c r="BJ5846" t="b">
        <v>0</v>
      </c>
      <c r="BK5846" t="s">
        <v>62370</v>
      </c>
      <c r="BL5846">
        <v>0.96716259650750502</v>
      </c>
    </row>
    <row r="5847" spans="2:64" x14ac:dyDescent="0.25">
      <c r="B5847">
        <v>1757746</v>
      </c>
      <c r="C5847" t="s">
        <v>62453</v>
      </c>
      <c r="D5847" s="6" t="s">
        <v>62454</v>
      </c>
      <c r="E5847" s="5">
        <v>41526</v>
      </c>
      <c r="F5847">
        <v>1</v>
      </c>
      <c r="G5847">
        <v>0</v>
      </c>
      <c r="S5847" t="s">
        <v>5439</v>
      </c>
      <c r="T5847" t="s">
        <v>44183</v>
      </c>
      <c r="U5847" s="2">
        <v>10626</v>
      </c>
      <c r="V5847">
        <v>6.6</v>
      </c>
      <c r="Y5847" t="s">
        <v>888</v>
      </c>
      <c r="Z5847">
        <v>85</v>
      </c>
      <c r="AA5847">
        <v>1</v>
      </c>
      <c r="AB5847">
        <v>1</v>
      </c>
      <c r="AC5847" t="s">
        <v>62455</v>
      </c>
      <c r="AD5847" t="s">
        <v>457</v>
      </c>
      <c r="AE5847" t="s">
        <v>62456</v>
      </c>
      <c r="AF5847" t="s">
        <v>62457</v>
      </c>
      <c r="AG5847" t="s">
        <v>62458</v>
      </c>
      <c r="AH5847" t="s">
        <v>62459</v>
      </c>
      <c r="AJ5847" s="4">
        <v>41525</v>
      </c>
      <c r="AK5847" t="s">
        <v>151</v>
      </c>
      <c r="AL5847" t="s">
        <v>152</v>
      </c>
      <c r="AM5847" t="s">
        <v>71</v>
      </c>
      <c r="AN5847" t="s">
        <v>62454</v>
      </c>
      <c r="AO5847">
        <v>8567</v>
      </c>
      <c r="AP5847" s="1">
        <v>41575.291388888887</v>
      </c>
      <c r="AQ5847">
        <v>2012</v>
      </c>
      <c r="AR5847">
        <v>4746</v>
      </c>
      <c r="AS5847">
        <v>1</v>
      </c>
      <c r="AT5847" t="s">
        <v>62460</v>
      </c>
      <c r="AU5847">
        <v>2012</v>
      </c>
      <c r="AV5847" s="3">
        <v>41526</v>
      </c>
      <c r="AX5847" t="s">
        <v>62461</v>
      </c>
      <c r="BL5847">
        <v>0.96983415620133195</v>
      </c>
    </row>
    <row r="5848" spans="2:64" x14ac:dyDescent="0.25">
      <c r="B5848">
        <v>1758795</v>
      </c>
      <c r="C5848" t="s">
        <v>62497</v>
      </c>
      <c r="D5848" s="6" t="s">
        <v>62498</v>
      </c>
      <c r="E5848" s="5">
        <v>41481</v>
      </c>
      <c r="F5848">
        <v>3</v>
      </c>
      <c r="G5848">
        <v>0</v>
      </c>
      <c r="H5848" s="9">
        <v>3608797.3681398602</v>
      </c>
      <c r="I5848" s="9">
        <v>1550317.6424253799</v>
      </c>
      <c r="J5848" s="9">
        <v>2058479.72571448</v>
      </c>
      <c r="K5848" s="10">
        <v>1.3277793333333301</v>
      </c>
      <c r="L5848">
        <v>1632383.1900546199</v>
      </c>
      <c r="M5848">
        <v>591</v>
      </c>
      <c r="N5848">
        <v>591</v>
      </c>
      <c r="O5848" s="9">
        <v>3491669</v>
      </c>
      <c r="P5848" s="9">
        <v>1500000</v>
      </c>
      <c r="Q5848" s="9">
        <v>1991669</v>
      </c>
      <c r="R5848">
        <v>1579402</v>
      </c>
      <c r="S5848" t="s">
        <v>5439</v>
      </c>
      <c r="T5848" t="s">
        <v>39142</v>
      </c>
      <c r="U5848" s="2">
        <v>31764</v>
      </c>
      <c r="V5848">
        <v>5.8</v>
      </c>
      <c r="W5848">
        <v>61</v>
      </c>
      <c r="X5848">
        <v>52</v>
      </c>
      <c r="Y5848" t="s">
        <v>441</v>
      </c>
      <c r="Z5848">
        <v>104</v>
      </c>
      <c r="AA5848">
        <v>1</v>
      </c>
      <c r="AB5848">
        <v>1</v>
      </c>
      <c r="AC5848" t="s">
        <v>62499</v>
      </c>
      <c r="AE5848" t="s">
        <v>62500</v>
      </c>
      <c r="AF5848" t="s">
        <v>62500</v>
      </c>
      <c r="AG5848" t="s">
        <v>62501</v>
      </c>
      <c r="AH5848" t="s">
        <v>62502</v>
      </c>
      <c r="AI5848" t="s">
        <v>62503</v>
      </c>
      <c r="AJ5848" s="4">
        <v>41597</v>
      </c>
      <c r="AK5848" t="s">
        <v>62504</v>
      </c>
      <c r="AL5848" t="s">
        <v>152</v>
      </c>
      <c r="AM5848" t="s">
        <v>62505</v>
      </c>
      <c r="AN5848" t="s">
        <v>62498</v>
      </c>
      <c r="AO5848">
        <v>7919</v>
      </c>
      <c r="AP5848" s="1">
        <v>41488.212766203702</v>
      </c>
      <c r="AQ5848">
        <v>2013</v>
      </c>
      <c r="AR5848">
        <v>4431</v>
      </c>
      <c r="AS5848">
        <v>1</v>
      </c>
      <c r="AT5848" t="s">
        <v>62506</v>
      </c>
      <c r="AU5848">
        <v>2013</v>
      </c>
      <c r="AV5848" s="3">
        <v>41481</v>
      </c>
      <c r="AW5848">
        <v>3400000</v>
      </c>
      <c r="AX5848" t="s">
        <v>62507</v>
      </c>
      <c r="AY5848" t="s">
        <v>62508</v>
      </c>
      <c r="AZ5848" t="s">
        <v>43266</v>
      </c>
      <c r="BA5848">
        <v>3491669</v>
      </c>
      <c r="BB5848" t="s">
        <v>62509</v>
      </c>
      <c r="BC5848" s="3">
        <v>41481</v>
      </c>
      <c r="BD5848" s="3">
        <v>41481</v>
      </c>
      <c r="BE5848" t="s">
        <v>62506</v>
      </c>
      <c r="BF5848" t="s">
        <v>297</v>
      </c>
      <c r="BG5848">
        <v>1500000</v>
      </c>
      <c r="BH5848">
        <v>3491669</v>
      </c>
      <c r="BI5848">
        <v>2013</v>
      </c>
      <c r="BJ5848" t="b">
        <v>1</v>
      </c>
      <c r="BK5848" t="s">
        <v>62510</v>
      </c>
      <c r="BL5848">
        <v>0.96754365618476401</v>
      </c>
    </row>
    <row r="5849" spans="2:64" x14ac:dyDescent="0.25">
      <c r="B5849">
        <v>1766175</v>
      </c>
      <c r="C5849" t="s">
        <v>62618</v>
      </c>
      <c r="D5849" s="6" t="s">
        <v>62619</v>
      </c>
      <c r="E5849" s="5">
        <v>41467</v>
      </c>
      <c r="F5849">
        <v>3</v>
      </c>
      <c r="G5849">
        <v>0</v>
      </c>
      <c r="T5849" t="s">
        <v>54736</v>
      </c>
      <c r="U5849" s="2">
        <v>1297</v>
      </c>
      <c r="V5849">
        <v>5.7</v>
      </c>
      <c r="W5849">
        <v>39</v>
      </c>
      <c r="X5849">
        <v>25</v>
      </c>
      <c r="Y5849" t="s">
        <v>4604</v>
      </c>
      <c r="Z5849">
        <v>100</v>
      </c>
      <c r="AA5849">
        <v>1</v>
      </c>
      <c r="AB5849">
        <v>0</v>
      </c>
      <c r="AC5849" t="s">
        <v>62620</v>
      </c>
      <c r="AE5849" t="s">
        <v>22541</v>
      </c>
      <c r="AF5849" t="s">
        <v>62621</v>
      </c>
      <c r="AG5849" t="s">
        <v>62622</v>
      </c>
      <c r="AH5849" t="s">
        <v>62623</v>
      </c>
      <c r="AI5849" t="s">
        <v>62624</v>
      </c>
      <c r="AJ5849" s="4">
        <v>41744</v>
      </c>
      <c r="AK5849" t="s">
        <v>151</v>
      </c>
      <c r="AL5849" t="s">
        <v>141</v>
      </c>
      <c r="AM5849" t="s">
        <v>62625</v>
      </c>
      <c r="AN5849" t="s">
        <v>62619</v>
      </c>
      <c r="AO5849">
        <v>10055</v>
      </c>
      <c r="AP5849" s="1">
        <v>41762.424166666664</v>
      </c>
      <c r="AQ5849">
        <v>2013</v>
      </c>
      <c r="AR5849">
        <v>5436</v>
      </c>
      <c r="AS5849">
        <v>1</v>
      </c>
      <c r="AT5849" t="s">
        <v>62619</v>
      </c>
      <c r="AU5849">
        <v>2013</v>
      </c>
      <c r="AV5849" s="3">
        <v>41467</v>
      </c>
      <c r="AX5849" t="s">
        <v>62626</v>
      </c>
      <c r="BL5849">
        <v>0.96754365618476401</v>
      </c>
    </row>
    <row r="5850" spans="2:64" x14ac:dyDescent="0.25">
      <c r="B5850">
        <v>1770734</v>
      </c>
      <c r="C5850" t="s">
        <v>62671</v>
      </c>
      <c r="D5850" s="6" t="s">
        <v>62672</v>
      </c>
      <c r="E5850" s="5">
        <v>41392</v>
      </c>
      <c r="F5850">
        <v>3</v>
      </c>
      <c r="G5850">
        <v>0</v>
      </c>
      <c r="H5850" s="9">
        <v>104467.45643376499</v>
      </c>
      <c r="O5850" s="9">
        <v>100616</v>
      </c>
      <c r="S5850" t="s">
        <v>5439</v>
      </c>
      <c r="T5850" t="s">
        <v>32026</v>
      </c>
      <c r="U5850" s="2">
        <v>10613</v>
      </c>
      <c r="V5850">
        <v>6.2</v>
      </c>
      <c r="W5850">
        <v>71</v>
      </c>
      <c r="X5850">
        <v>82</v>
      </c>
      <c r="Y5850" t="s">
        <v>559</v>
      </c>
      <c r="Z5850">
        <v>101</v>
      </c>
      <c r="AA5850">
        <v>1</v>
      </c>
      <c r="AB5850">
        <v>0</v>
      </c>
      <c r="AC5850" t="s">
        <v>62673</v>
      </c>
      <c r="AD5850" t="s">
        <v>37659</v>
      </c>
      <c r="AE5850" t="s">
        <v>62674</v>
      </c>
      <c r="AF5850" t="s">
        <v>62675</v>
      </c>
      <c r="AG5850" t="s">
        <v>62676</v>
      </c>
      <c r="AH5850" t="s">
        <v>62677</v>
      </c>
      <c r="AI5850" t="s">
        <v>62678</v>
      </c>
      <c r="AJ5850" s="4">
        <v>41506</v>
      </c>
      <c r="AK5850" t="s">
        <v>151</v>
      </c>
      <c r="AL5850" t="s">
        <v>28805</v>
      </c>
      <c r="AM5850" t="s">
        <v>62679</v>
      </c>
      <c r="AN5850" t="s">
        <v>62672</v>
      </c>
      <c r="AO5850">
        <v>10459</v>
      </c>
      <c r="AP5850" s="1">
        <v>41819.54515046296</v>
      </c>
      <c r="AQ5850">
        <v>2012</v>
      </c>
      <c r="AR5850">
        <v>5600</v>
      </c>
      <c r="AS5850">
        <v>1</v>
      </c>
      <c r="AT5850" t="s">
        <v>62672</v>
      </c>
      <c r="AU5850">
        <v>2012</v>
      </c>
      <c r="AV5850" s="3">
        <v>41145</v>
      </c>
      <c r="AW5850">
        <v>99134</v>
      </c>
      <c r="AX5850" t="s">
        <v>62680</v>
      </c>
      <c r="BD5850" s="3">
        <v>41392</v>
      </c>
      <c r="BE5850" t="s">
        <v>62672</v>
      </c>
      <c r="BF5850" t="s">
        <v>3403</v>
      </c>
      <c r="BH5850">
        <v>100616</v>
      </c>
      <c r="BI5850">
        <v>2013</v>
      </c>
      <c r="BJ5850" t="b">
        <v>0</v>
      </c>
      <c r="BK5850" t="s">
        <v>62681</v>
      </c>
      <c r="BL5850">
        <v>0.96313247622518905</v>
      </c>
    </row>
    <row r="5851" spans="2:64" x14ac:dyDescent="0.25">
      <c r="B5851">
        <v>1781840</v>
      </c>
      <c r="C5851" t="s">
        <v>62791</v>
      </c>
      <c r="D5851" s="6" t="s">
        <v>62792</v>
      </c>
      <c r="E5851" s="5">
        <v>41530</v>
      </c>
      <c r="F5851">
        <v>3</v>
      </c>
      <c r="G5851">
        <v>0</v>
      </c>
      <c r="H5851" s="9">
        <v>15297.4608134136</v>
      </c>
      <c r="L5851">
        <v>9609.8904543688004</v>
      </c>
      <c r="M5851">
        <v>11</v>
      </c>
      <c r="N5851">
        <v>11</v>
      </c>
      <c r="O5851" s="9">
        <v>14836</v>
      </c>
      <c r="R5851">
        <v>9320</v>
      </c>
      <c r="S5851" t="s">
        <v>5439</v>
      </c>
      <c r="T5851" t="s">
        <v>51210</v>
      </c>
      <c r="U5851" s="2">
        <v>2397</v>
      </c>
      <c r="V5851">
        <v>6.3</v>
      </c>
      <c r="W5851">
        <v>48</v>
      </c>
      <c r="X5851">
        <v>34</v>
      </c>
      <c r="Y5851" t="s">
        <v>317</v>
      </c>
      <c r="Z5851">
        <v>122</v>
      </c>
      <c r="AA5851">
        <v>1</v>
      </c>
      <c r="AB5851">
        <v>1</v>
      </c>
      <c r="AC5851" t="s">
        <v>62793</v>
      </c>
      <c r="AD5851" t="s">
        <v>457</v>
      </c>
      <c r="AE5851" t="s">
        <v>62794</v>
      </c>
      <c r="AF5851" t="s">
        <v>29914</v>
      </c>
      <c r="AG5851" t="s">
        <v>62795</v>
      </c>
      <c r="AH5851" t="s">
        <v>62796</v>
      </c>
      <c r="AI5851" t="s">
        <v>62797</v>
      </c>
      <c r="AJ5851" s="4">
        <v>41617</v>
      </c>
      <c r="AK5851" t="s">
        <v>151</v>
      </c>
      <c r="AL5851" t="s">
        <v>52461</v>
      </c>
      <c r="AM5851" t="s">
        <v>62798</v>
      </c>
      <c r="AN5851" t="s">
        <v>62792</v>
      </c>
      <c r="AO5851">
        <v>7055</v>
      </c>
      <c r="AP5851" s="1">
        <v>41391.403067129628</v>
      </c>
      <c r="AQ5851">
        <v>2012</v>
      </c>
      <c r="AR5851">
        <v>4106</v>
      </c>
      <c r="AS5851">
        <v>1</v>
      </c>
      <c r="AT5851" t="s">
        <v>62792</v>
      </c>
      <c r="AU5851">
        <v>2012</v>
      </c>
      <c r="AV5851" s="3">
        <v>41506</v>
      </c>
      <c r="AW5851">
        <v>14276</v>
      </c>
      <c r="AX5851" t="s">
        <v>62799</v>
      </c>
      <c r="AY5851" t="s">
        <v>62792</v>
      </c>
      <c r="AZ5851" t="s">
        <v>46197</v>
      </c>
      <c r="BA5851">
        <v>14836</v>
      </c>
      <c r="BB5851" t="s">
        <v>62800</v>
      </c>
      <c r="BC5851" s="3">
        <v>41530</v>
      </c>
      <c r="BD5851" s="3">
        <v>41530</v>
      </c>
      <c r="BE5851" t="s">
        <v>62792</v>
      </c>
      <c r="BF5851" t="s">
        <v>317</v>
      </c>
      <c r="BH5851">
        <v>14836</v>
      </c>
      <c r="BI5851">
        <v>2013</v>
      </c>
      <c r="BJ5851" t="b">
        <v>0</v>
      </c>
      <c r="BK5851" t="s">
        <v>62801</v>
      </c>
      <c r="BL5851">
        <v>0.96983415620133195</v>
      </c>
    </row>
    <row r="5852" spans="2:64" x14ac:dyDescent="0.25">
      <c r="B5852">
        <v>1783732</v>
      </c>
      <c r="C5852" t="s">
        <v>62802</v>
      </c>
      <c r="D5852" s="6" t="s">
        <v>62803</v>
      </c>
      <c r="E5852" s="5">
        <v>41299</v>
      </c>
      <c r="F5852">
        <v>1</v>
      </c>
      <c r="G5852">
        <v>0</v>
      </c>
      <c r="H5852" s="9">
        <v>148825.40312662799</v>
      </c>
      <c r="L5852">
        <v>13070.751884662101</v>
      </c>
      <c r="M5852">
        <v>19</v>
      </c>
      <c r="N5852">
        <v>1</v>
      </c>
      <c r="O5852" s="9">
        <v>141951</v>
      </c>
      <c r="R5852">
        <v>12467</v>
      </c>
      <c r="S5852" t="s">
        <v>5439</v>
      </c>
      <c r="T5852" t="s">
        <v>32026</v>
      </c>
      <c r="U5852" s="2">
        <v>31852</v>
      </c>
      <c r="V5852">
        <v>6.4</v>
      </c>
      <c r="W5852">
        <v>53</v>
      </c>
      <c r="X5852">
        <v>60</v>
      </c>
      <c r="Y5852" t="s">
        <v>15041</v>
      </c>
      <c r="Z5852">
        <v>99</v>
      </c>
      <c r="AA5852">
        <v>1</v>
      </c>
      <c r="AB5852">
        <v>1</v>
      </c>
      <c r="AC5852" t="s">
        <v>62804</v>
      </c>
      <c r="AD5852" t="s">
        <v>13508</v>
      </c>
      <c r="AE5852" t="s">
        <v>13023</v>
      </c>
      <c r="AF5852" t="s">
        <v>62805</v>
      </c>
      <c r="AG5852" t="s">
        <v>62806</v>
      </c>
      <c r="AH5852" t="s">
        <v>62807</v>
      </c>
      <c r="AI5852" t="s">
        <v>62808</v>
      </c>
      <c r="AJ5852" s="4">
        <v>41366</v>
      </c>
      <c r="AK5852" t="s">
        <v>151</v>
      </c>
      <c r="AL5852" t="s">
        <v>152</v>
      </c>
      <c r="AM5852" t="s">
        <v>62809</v>
      </c>
      <c r="AN5852" t="s">
        <v>62803</v>
      </c>
      <c r="AO5852">
        <v>7923</v>
      </c>
      <c r="AP5852" s="1">
        <v>41488.966168981482</v>
      </c>
      <c r="AQ5852">
        <v>2012</v>
      </c>
      <c r="AR5852">
        <v>4432</v>
      </c>
      <c r="AS5852">
        <v>1</v>
      </c>
      <c r="AT5852" t="s">
        <v>62803</v>
      </c>
      <c r="AU5852">
        <v>2012</v>
      </c>
      <c r="AV5852" s="3">
        <v>41299</v>
      </c>
      <c r="AW5852">
        <v>141307</v>
      </c>
      <c r="AX5852" t="s">
        <v>62810</v>
      </c>
      <c r="AY5852" t="s">
        <v>62803</v>
      </c>
      <c r="AZ5852" t="s">
        <v>40056</v>
      </c>
      <c r="BA5852">
        <v>141951</v>
      </c>
      <c r="BB5852" t="s">
        <v>62811</v>
      </c>
      <c r="BC5852" s="3">
        <v>41299</v>
      </c>
      <c r="BD5852" s="3">
        <v>41299</v>
      </c>
      <c r="BE5852" t="s">
        <v>62803</v>
      </c>
      <c r="BF5852" t="s">
        <v>11976</v>
      </c>
      <c r="BH5852">
        <v>141951</v>
      </c>
      <c r="BI5852">
        <v>2013</v>
      </c>
      <c r="BJ5852" t="b">
        <v>0</v>
      </c>
      <c r="BK5852" t="s">
        <v>62812</v>
      </c>
      <c r="BL5852">
        <v>0.95380893999138405</v>
      </c>
    </row>
    <row r="5853" spans="2:64" x14ac:dyDescent="0.25">
      <c r="B5853">
        <v>1785612</v>
      </c>
      <c r="C5853" t="s">
        <v>62836</v>
      </c>
      <c r="D5853" s="6" t="s">
        <v>62837</v>
      </c>
      <c r="E5853" s="5">
        <v>41607</v>
      </c>
      <c r="F5853">
        <v>3</v>
      </c>
      <c r="G5853">
        <v>0</v>
      </c>
      <c r="H5853" s="9">
        <v>125774.73012712901</v>
      </c>
      <c r="L5853">
        <v>25616.3279028957</v>
      </c>
      <c r="M5853">
        <v>24</v>
      </c>
      <c r="N5853">
        <v>3</v>
      </c>
      <c r="O5853" s="9">
        <v>121418</v>
      </c>
      <c r="R5853">
        <v>24729</v>
      </c>
      <c r="S5853" t="s">
        <v>221</v>
      </c>
      <c r="T5853" t="s">
        <v>29201</v>
      </c>
      <c r="U5853" s="2">
        <v>2320</v>
      </c>
      <c r="V5853">
        <v>7.4</v>
      </c>
      <c r="W5853">
        <v>75</v>
      </c>
      <c r="X5853">
        <v>89</v>
      </c>
      <c r="Y5853" t="s">
        <v>62838</v>
      </c>
      <c r="Z5853">
        <v>81</v>
      </c>
      <c r="AA5853">
        <v>1</v>
      </c>
      <c r="AB5853">
        <v>1</v>
      </c>
      <c r="AC5853" t="s">
        <v>62839</v>
      </c>
      <c r="AD5853" t="s">
        <v>11276</v>
      </c>
      <c r="AE5853" t="s">
        <v>62840</v>
      </c>
      <c r="AG5853" t="s">
        <v>62841</v>
      </c>
      <c r="AH5853" t="s">
        <v>62842</v>
      </c>
      <c r="AI5853" t="s">
        <v>62843</v>
      </c>
      <c r="AJ5853" s="4">
        <v>41723</v>
      </c>
      <c r="AK5853" t="s">
        <v>151</v>
      </c>
      <c r="AL5853" t="s">
        <v>152</v>
      </c>
      <c r="AM5853" t="s">
        <v>62844</v>
      </c>
      <c r="AN5853" t="s">
        <v>62837</v>
      </c>
      <c r="AO5853">
        <v>10263</v>
      </c>
      <c r="AP5853" s="1">
        <v>41790.40730324074</v>
      </c>
      <c r="AQ5853">
        <v>2013</v>
      </c>
      <c r="AR5853">
        <v>5518</v>
      </c>
      <c r="AS5853">
        <v>1</v>
      </c>
      <c r="AT5853" t="s">
        <v>62845</v>
      </c>
      <c r="AU5853">
        <v>2013</v>
      </c>
      <c r="AV5853" s="3">
        <v>41343</v>
      </c>
      <c r="AW5853">
        <v>121418</v>
      </c>
      <c r="AX5853" t="s">
        <v>62846</v>
      </c>
      <c r="AY5853" t="s">
        <v>62845</v>
      </c>
      <c r="AZ5853" t="s">
        <v>27513</v>
      </c>
      <c r="BA5853">
        <v>122742</v>
      </c>
      <c r="BB5853" t="s">
        <v>62847</v>
      </c>
      <c r="BC5853" s="3">
        <v>41607</v>
      </c>
      <c r="BD5853" s="3">
        <v>41607</v>
      </c>
      <c r="BE5853" t="s">
        <v>62845</v>
      </c>
      <c r="BF5853" t="s">
        <v>592</v>
      </c>
      <c r="BH5853">
        <v>121418</v>
      </c>
      <c r="BI5853">
        <v>2013</v>
      </c>
      <c r="BJ5853" t="b">
        <v>0</v>
      </c>
      <c r="BK5853" t="s">
        <v>62848</v>
      </c>
      <c r="BL5853">
        <v>0.965360846946552</v>
      </c>
    </row>
    <row r="5854" spans="2:64" x14ac:dyDescent="0.25">
      <c r="B5854">
        <v>1791614</v>
      </c>
      <c r="C5854" t="s">
        <v>62964</v>
      </c>
      <c r="D5854" s="6" t="s">
        <v>62965</v>
      </c>
      <c r="E5854" s="5">
        <v>41285</v>
      </c>
      <c r="F5854">
        <v>3</v>
      </c>
      <c r="G5854">
        <v>1</v>
      </c>
      <c r="H5854" s="9">
        <v>29752.289803717202</v>
      </c>
      <c r="L5854">
        <v>13566.658328990699</v>
      </c>
      <c r="M5854">
        <v>4</v>
      </c>
      <c r="N5854">
        <v>1</v>
      </c>
      <c r="O5854" s="9">
        <v>28378</v>
      </c>
      <c r="R5854">
        <v>12940</v>
      </c>
      <c r="S5854" t="s">
        <v>221</v>
      </c>
      <c r="T5854" t="s">
        <v>61129</v>
      </c>
      <c r="U5854" s="2">
        <v>13433</v>
      </c>
      <c r="V5854">
        <v>6.3</v>
      </c>
      <c r="W5854">
        <v>41</v>
      </c>
      <c r="X5854">
        <v>27</v>
      </c>
      <c r="Y5854" t="s">
        <v>379</v>
      </c>
      <c r="Z5854">
        <v>90</v>
      </c>
      <c r="AA5854">
        <v>1</v>
      </c>
      <c r="AB5854">
        <v>1</v>
      </c>
      <c r="AC5854" t="s">
        <v>62966</v>
      </c>
      <c r="AD5854" t="s">
        <v>195</v>
      </c>
      <c r="AE5854" t="s">
        <v>35108</v>
      </c>
      <c r="AF5854" t="s">
        <v>62967</v>
      </c>
      <c r="AG5854" t="s">
        <v>62968</v>
      </c>
      <c r="AH5854" t="s">
        <v>62969</v>
      </c>
      <c r="AI5854" t="s">
        <v>62970</v>
      </c>
      <c r="AJ5854" s="4">
        <v>41415</v>
      </c>
      <c r="AK5854" t="s">
        <v>1885</v>
      </c>
      <c r="AL5854" t="s">
        <v>152</v>
      </c>
      <c r="AM5854" t="s">
        <v>62971</v>
      </c>
      <c r="AN5854" t="s">
        <v>62965</v>
      </c>
      <c r="AO5854">
        <v>7571</v>
      </c>
      <c r="AP5854" s="1">
        <v>41457.300000000003</v>
      </c>
      <c r="AQ5854">
        <v>2012</v>
      </c>
      <c r="AR5854">
        <v>4299</v>
      </c>
      <c r="AS5854">
        <v>1</v>
      </c>
      <c r="AT5854" t="s">
        <v>62965</v>
      </c>
      <c r="AU5854">
        <v>2012</v>
      </c>
      <c r="AV5854" s="3">
        <v>41285</v>
      </c>
      <c r="AW5854">
        <v>100000</v>
      </c>
      <c r="AX5854" t="s">
        <v>62972</v>
      </c>
      <c r="AY5854" t="s">
        <v>62973</v>
      </c>
      <c r="AZ5854" t="s">
        <v>47715</v>
      </c>
      <c r="BA5854">
        <v>28378</v>
      </c>
      <c r="BB5854" t="s">
        <v>62974</v>
      </c>
      <c r="BC5854" s="3">
        <v>41285</v>
      </c>
      <c r="BD5854" s="3">
        <v>41285</v>
      </c>
      <c r="BE5854" t="s">
        <v>62973</v>
      </c>
      <c r="BF5854" t="s">
        <v>297</v>
      </c>
      <c r="BH5854">
        <v>28378</v>
      </c>
      <c r="BI5854">
        <v>2013</v>
      </c>
      <c r="BJ5854" t="b">
        <v>0</v>
      </c>
      <c r="BK5854" t="s">
        <v>62975</v>
      </c>
      <c r="BL5854">
        <v>0.95380893999138405</v>
      </c>
    </row>
    <row r="5855" spans="2:64" x14ac:dyDescent="0.25">
      <c r="B5855">
        <v>1798709</v>
      </c>
      <c r="C5855" t="s">
        <v>63016</v>
      </c>
      <c r="D5855" s="6" t="s">
        <v>63017</v>
      </c>
      <c r="E5855" s="5">
        <v>41626</v>
      </c>
      <c r="F5855">
        <v>2</v>
      </c>
      <c r="G5855">
        <v>0</v>
      </c>
      <c r="H5855" s="9">
        <v>26487965.9446382</v>
      </c>
      <c r="L5855">
        <v>269748.19468866999</v>
      </c>
      <c r="M5855">
        <v>1729</v>
      </c>
      <c r="N5855">
        <v>6</v>
      </c>
      <c r="O5855" s="9">
        <v>25568251</v>
      </c>
      <c r="R5855">
        <v>260382</v>
      </c>
      <c r="S5855" t="s">
        <v>5439</v>
      </c>
      <c r="T5855" t="s">
        <v>1326</v>
      </c>
      <c r="U5855" s="2">
        <v>396860</v>
      </c>
      <c r="V5855">
        <v>8</v>
      </c>
      <c r="W5855">
        <v>90</v>
      </c>
      <c r="X5855">
        <v>95</v>
      </c>
      <c r="Y5855" t="s">
        <v>9453</v>
      </c>
      <c r="Z5855">
        <v>126</v>
      </c>
      <c r="AA5855">
        <v>1</v>
      </c>
      <c r="AB5855">
        <v>1</v>
      </c>
      <c r="AC5855" t="s">
        <v>63018</v>
      </c>
      <c r="AD5855" t="s">
        <v>63019</v>
      </c>
      <c r="AE5855" t="s">
        <v>25421</v>
      </c>
      <c r="AF5855" t="s">
        <v>25421</v>
      </c>
      <c r="AG5855" t="s">
        <v>63020</v>
      </c>
      <c r="AH5855" t="s">
        <v>63021</v>
      </c>
      <c r="AI5855" t="s">
        <v>63022</v>
      </c>
      <c r="AJ5855" s="4">
        <v>41772</v>
      </c>
      <c r="AK5855" t="s">
        <v>151</v>
      </c>
      <c r="AL5855" t="s">
        <v>152</v>
      </c>
      <c r="AM5855" t="s">
        <v>37894</v>
      </c>
      <c r="AN5855" t="s">
        <v>63017</v>
      </c>
      <c r="AO5855">
        <v>8812</v>
      </c>
      <c r="AP5855" s="1">
        <v>41598.956863425927</v>
      </c>
      <c r="AQ5855">
        <v>2013</v>
      </c>
      <c r="AR5855">
        <v>4860</v>
      </c>
      <c r="AS5855">
        <v>1</v>
      </c>
      <c r="AT5855" t="s">
        <v>63017</v>
      </c>
      <c r="AU5855">
        <v>2013</v>
      </c>
      <c r="AV5855" s="3">
        <v>41649</v>
      </c>
      <c r="AW5855">
        <v>17901029</v>
      </c>
      <c r="AX5855" t="s">
        <v>63023</v>
      </c>
      <c r="AY5855" t="s">
        <v>63024</v>
      </c>
      <c r="AZ5855" t="s">
        <v>26203</v>
      </c>
      <c r="BA5855">
        <v>25568251</v>
      </c>
      <c r="BB5855" t="s">
        <v>63025</v>
      </c>
      <c r="BC5855" s="3">
        <v>41626</v>
      </c>
      <c r="BL5855">
        <v>0.96527800788627804</v>
      </c>
    </row>
    <row r="5856" spans="2:64" x14ac:dyDescent="0.25">
      <c r="B5856">
        <v>1800241</v>
      </c>
      <c r="C5856" t="s">
        <v>63026</v>
      </c>
      <c r="D5856" s="6" t="s">
        <v>63027</v>
      </c>
      <c r="E5856" s="5">
        <v>41621</v>
      </c>
      <c r="F5856">
        <v>3</v>
      </c>
      <c r="G5856">
        <v>0</v>
      </c>
      <c r="H5856" s="9">
        <v>155517691.04190099</v>
      </c>
      <c r="I5856" s="9">
        <v>41438839.042433098</v>
      </c>
      <c r="J5856" s="9">
        <v>114078851.999467</v>
      </c>
      <c r="K5856" s="10">
        <v>2.7529451749999998</v>
      </c>
      <c r="L5856">
        <v>767089.88907912001</v>
      </c>
      <c r="M5856">
        <v>2629</v>
      </c>
      <c r="N5856">
        <v>6</v>
      </c>
      <c r="O5856" s="9">
        <v>150117807</v>
      </c>
      <c r="P5856" s="9">
        <v>40000000</v>
      </c>
      <c r="Q5856" s="9">
        <v>110117807</v>
      </c>
      <c r="R5856">
        <v>740455</v>
      </c>
      <c r="S5856" t="s">
        <v>5439</v>
      </c>
      <c r="T5856" t="s">
        <v>5646</v>
      </c>
      <c r="U5856" s="2">
        <v>381971</v>
      </c>
      <c r="V5856">
        <v>7.3</v>
      </c>
      <c r="W5856">
        <v>90</v>
      </c>
      <c r="X5856">
        <v>93</v>
      </c>
      <c r="Y5856" t="s">
        <v>1166</v>
      </c>
      <c r="Z5856">
        <v>138</v>
      </c>
      <c r="AA5856">
        <v>1</v>
      </c>
      <c r="AB5856">
        <v>1</v>
      </c>
      <c r="AC5856" t="s">
        <v>63028</v>
      </c>
      <c r="AD5856" t="s">
        <v>63029</v>
      </c>
      <c r="AE5856" t="s">
        <v>36069</v>
      </c>
      <c r="AF5856" t="s">
        <v>63030</v>
      </c>
      <c r="AG5856" t="s">
        <v>63031</v>
      </c>
      <c r="AH5856" t="s">
        <v>63032</v>
      </c>
      <c r="AI5856" t="s">
        <v>63033</v>
      </c>
      <c r="AJ5856" s="4">
        <v>41716</v>
      </c>
      <c r="AK5856" t="s">
        <v>26101</v>
      </c>
      <c r="AL5856" t="s">
        <v>152</v>
      </c>
      <c r="AM5856" t="s">
        <v>63034</v>
      </c>
      <c r="AN5856" t="s">
        <v>63027</v>
      </c>
      <c r="AO5856">
        <v>8906</v>
      </c>
      <c r="AP5856" s="1">
        <v>41612.229062500002</v>
      </c>
      <c r="AQ5856">
        <v>2013</v>
      </c>
      <c r="AR5856">
        <v>4911</v>
      </c>
      <c r="AS5856">
        <v>1</v>
      </c>
      <c r="AT5856" t="s">
        <v>63027</v>
      </c>
      <c r="AU5856">
        <v>2013</v>
      </c>
      <c r="AV5856" s="3">
        <v>41628</v>
      </c>
      <c r="AW5856">
        <v>99165609</v>
      </c>
      <c r="AX5856" t="s">
        <v>63035</v>
      </c>
      <c r="AY5856" t="s">
        <v>63027</v>
      </c>
      <c r="AZ5856" t="s">
        <v>26151</v>
      </c>
      <c r="BA5856">
        <v>150117807</v>
      </c>
      <c r="BB5856" t="s">
        <v>63036</v>
      </c>
      <c r="BC5856" s="3">
        <v>41621</v>
      </c>
      <c r="BD5856" s="3">
        <v>41621</v>
      </c>
      <c r="BE5856" t="s">
        <v>63027</v>
      </c>
      <c r="BF5856" t="s">
        <v>11976</v>
      </c>
      <c r="BG5856">
        <v>40000000</v>
      </c>
      <c r="BH5856">
        <v>150117807</v>
      </c>
      <c r="BI5856">
        <v>2013</v>
      </c>
      <c r="BJ5856" t="b">
        <v>1</v>
      </c>
      <c r="BK5856" t="s">
        <v>63037</v>
      </c>
      <c r="BL5856">
        <v>0.96527800788627804</v>
      </c>
    </row>
    <row r="5857" spans="2:64" x14ac:dyDescent="0.25">
      <c r="B5857">
        <v>1813609</v>
      </c>
      <c r="C5857" t="s">
        <v>63119</v>
      </c>
      <c r="D5857" s="6" t="s">
        <v>63120</v>
      </c>
      <c r="E5857" s="5">
        <v>41422</v>
      </c>
      <c r="F5857">
        <v>3</v>
      </c>
      <c r="G5857">
        <v>0</v>
      </c>
      <c r="T5857" t="s">
        <v>63121</v>
      </c>
      <c r="U5857" s="2">
        <v>2324</v>
      </c>
      <c r="V5857">
        <v>4.8</v>
      </c>
      <c r="Y5857" t="s">
        <v>6749</v>
      </c>
      <c r="Z5857">
        <v>96</v>
      </c>
      <c r="AA5857">
        <v>1</v>
      </c>
      <c r="AB5857">
        <v>1</v>
      </c>
      <c r="AC5857" t="s">
        <v>63122</v>
      </c>
      <c r="AE5857" t="s">
        <v>63123</v>
      </c>
      <c r="AF5857" t="s">
        <v>63124</v>
      </c>
      <c r="AG5857" t="s">
        <v>63125</v>
      </c>
      <c r="AH5857" t="s">
        <v>63126</v>
      </c>
      <c r="AJ5857" s="4">
        <v>41422</v>
      </c>
      <c r="AK5857" t="s">
        <v>151</v>
      </c>
      <c r="AL5857" t="s">
        <v>152</v>
      </c>
      <c r="AM5857" t="s">
        <v>6911</v>
      </c>
      <c r="AN5857" t="s">
        <v>63120</v>
      </c>
      <c r="AO5857">
        <v>8485</v>
      </c>
      <c r="AP5857" s="1">
        <v>41563.890949074077</v>
      </c>
      <c r="AQ5857">
        <v>2013</v>
      </c>
      <c r="AR5857">
        <v>4701</v>
      </c>
      <c r="AS5857">
        <v>1</v>
      </c>
      <c r="AT5857" t="s">
        <v>63120</v>
      </c>
      <c r="AU5857">
        <v>2013</v>
      </c>
      <c r="AV5857" s="3">
        <v>41422</v>
      </c>
      <c r="AX5857" t="s">
        <v>63127</v>
      </c>
      <c r="BL5857">
        <v>0.96484724477285499</v>
      </c>
    </row>
    <row r="5858" spans="2:64" x14ac:dyDescent="0.25">
      <c r="B5858">
        <v>1814621</v>
      </c>
      <c r="C5858" t="s">
        <v>63128</v>
      </c>
      <c r="D5858" s="6" t="s">
        <v>63129</v>
      </c>
      <c r="E5858" s="5">
        <v>41355</v>
      </c>
      <c r="F5858">
        <v>3</v>
      </c>
      <c r="G5858">
        <v>0</v>
      </c>
      <c r="H5858" s="9">
        <v>18677177.155185498</v>
      </c>
      <c r="I5858" s="9">
        <v>13483591.3099887</v>
      </c>
      <c r="J5858" s="9">
        <v>5193585.8451968199</v>
      </c>
      <c r="K5858" s="10">
        <v>0.38517823076923002</v>
      </c>
      <c r="L5858">
        <v>6383945.2904245704</v>
      </c>
      <c r="M5858">
        <v>2161</v>
      </c>
      <c r="N5858">
        <v>2160</v>
      </c>
      <c r="O5858" s="9">
        <v>18007317</v>
      </c>
      <c r="P5858" s="9">
        <v>13000000</v>
      </c>
      <c r="Q5858" s="9">
        <v>5007317</v>
      </c>
      <c r="R5858">
        <v>6154984</v>
      </c>
      <c r="S5858" t="s">
        <v>1022</v>
      </c>
      <c r="T5858" t="s">
        <v>31079</v>
      </c>
      <c r="U5858" s="2">
        <v>29859</v>
      </c>
      <c r="V5858">
        <v>5.7</v>
      </c>
      <c r="W5858">
        <v>48</v>
      </c>
      <c r="X5858">
        <v>38</v>
      </c>
      <c r="Y5858" t="s">
        <v>1121</v>
      </c>
      <c r="Z5858">
        <v>107</v>
      </c>
      <c r="AA5858">
        <v>1</v>
      </c>
      <c r="AB5858">
        <v>1</v>
      </c>
      <c r="AC5858" t="s">
        <v>63130</v>
      </c>
      <c r="AE5858" t="s">
        <v>38199</v>
      </c>
      <c r="AF5858" t="s">
        <v>63131</v>
      </c>
      <c r="AG5858" t="s">
        <v>63132</v>
      </c>
      <c r="AH5858" t="s">
        <v>63133</v>
      </c>
      <c r="AI5858" t="s">
        <v>63134</v>
      </c>
      <c r="AJ5858" s="4">
        <v>41464</v>
      </c>
      <c r="AK5858" t="s">
        <v>151</v>
      </c>
      <c r="AL5858" t="s">
        <v>152</v>
      </c>
      <c r="AM5858" t="s">
        <v>63135</v>
      </c>
      <c r="AN5858" t="s">
        <v>63129</v>
      </c>
      <c r="AO5858">
        <v>6852</v>
      </c>
      <c r="AP5858" s="1">
        <v>41357.81177083333</v>
      </c>
      <c r="AQ5858">
        <v>2013</v>
      </c>
      <c r="AR5858">
        <v>4012</v>
      </c>
      <c r="AS5858">
        <v>1</v>
      </c>
      <c r="AT5858" t="s">
        <v>63129</v>
      </c>
      <c r="AU5858">
        <v>2013</v>
      </c>
      <c r="AV5858" s="3">
        <v>41355</v>
      </c>
      <c r="AW5858">
        <v>18000000</v>
      </c>
      <c r="AX5858" t="s">
        <v>63136</v>
      </c>
      <c r="AY5858" t="s">
        <v>63129</v>
      </c>
      <c r="AZ5858" t="s">
        <v>29341</v>
      </c>
      <c r="BA5858">
        <v>18007317</v>
      </c>
      <c r="BB5858" t="s">
        <v>63137</v>
      </c>
      <c r="BC5858" s="3">
        <v>41355</v>
      </c>
      <c r="BD5858" s="3">
        <v>41355</v>
      </c>
      <c r="BE5858" t="s">
        <v>63129</v>
      </c>
      <c r="BF5858" t="s">
        <v>1983</v>
      </c>
      <c r="BG5858">
        <v>13000000</v>
      </c>
      <c r="BH5858">
        <v>18007317</v>
      </c>
      <c r="BI5858">
        <v>2013</v>
      </c>
      <c r="BJ5858" t="b">
        <v>1</v>
      </c>
      <c r="BK5858" t="s">
        <v>63138</v>
      </c>
      <c r="BL5858">
        <v>0.96413482885450097</v>
      </c>
    </row>
    <row r="5859" spans="2:64" x14ac:dyDescent="0.25">
      <c r="B5859">
        <v>1815862</v>
      </c>
      <c r="C5859" t="s">
        <v>63147</v>
      </c>
      <c r="D5859" s="6" t="s">
        <v>63148</v>
      </c>
      <c r="E5859" s="5">
        <v>41425</v>
      </c>
      <c r="F5859">
        <v>1</v>
      </c>
      <c r="G5859">
        <v>1</v>
      </c>
      <c r="H5859" s="9">
        <v>62727128.390409701</v>
      </c>
      <c r="I5859" s="9">
        <v>134736354.07499599</v>
      </c>
      <c r="J5859" s="9">
        <v>-72009225.684586495</v>
      </c>
      <c r="K5859" s="10">
        <v>-0.53444540769230697</v>
      </c>
      <c r="L5859">
        <v>28522691.181523498</v>
      </c>
      <c r="M5859">
        <v>3401</v>
      </c>
      <c r="N5859">
        <v>3401</v>
      </c>
      <c r="O5859" s="9">
        <v>60522097</v>
      </c>
      <c r="P5859" s="9">
        <v>130000000</v>
      </c>
      <c r="Q5859" s="9">
        <v>-69477903</v>
      </c>
      <c r="R5859">
        <v>27520040</v>
      </c>
      <c r="S5859" t="s">
        <v>1022</v>
      </c>
      <c r="T5859" t="s">
        <v>5646</v>
      </c>
      <c r="U5859" s="2">
        <v>168251</v>
      </c>
      <c r="V5859">
        <v>4.9000000000000004</v>
      </c>
      <c r="W5859">
        <v>33</v>
      </c>
      <c r="X5859">
        <v>11</v>
      </c>
      <c r="Y5859" t="s">
        <v>6097</v>
      </c>
      <c r="Z5859">
        <v>100</v>
      </c>
      <c r="AA5859">
        <v>1</v>
      </c>
      <c r="AB5859">
        <v>1</v>
      </c>
      <c r="AC5859" t="s">
        <v>63149</v>
      </c>
      <c r="AD5859" t="s">
        <v>17989</v>
      </c>
      <c r="AE5859" t="s">
        <v>28156</v>
      </c>
      <c r="AF5859" t="s">
        <v>63150</v>
      </c>
      <c r="AG5859" t="s">
        <v>63151</v>
      </c>
      <c r="AH5859" t="s">
        <v>63152</v>
      </c>
      <c r="AI5859" t="s">
        <v>63153</v>
      </c>
      <c r="AJ5859" s="4">
        <v>41555</v>
      </c>
      <c r="AK5859" t="s">
        <v>151</v>
      </c>
      <c r="AL5859" t="s">
        <v>152</v>
      </c>
      <c r="AM5859" t="s">
        <v>36449</v>
      </c>
      <c r="AN5859" t="s">
        <v>63148</v>
      </c>
      <c r="AO5859">
        <v>7296</v>
      </c>
      <c r="AP5859" s="1">
        <v>41426.21402777778</v>
      </c>
      <c r="AQ5859">
        <v>2013</v>
      </c>
      <c r="AR5859">
        <v>4191</v>
      </c>
      <c r="AS5859">
        <v>1</v>
      </c>
      <c r="AT5859" t="s">
        <v>63148</v>
      </c>
      <c r="AU5859">
        <v>2013</v>
      </c>
      <c r="AV5859" s="3">
        <v>41425</v>
      </c>
      <c r="AW5859">
        <v>60522097</v>
      </c>
      <c r="AX5859" t="s">
        <v>63154</v>
      </c>
      <c r="AY5859" t="s">
        <v>63148</v>
      </c>
      <c r="AZ5859" t="s">
        <v>26151</v>
      </c>
      <c r="BA5859">
        <v>60522097</v>
      </c>
      <c r="BB5859" t="s">
        <v>63155</v>
      </c>
      <c r="BC5859" s="3">
        <v>41425</v>
      </c>
      <c r="BD5859" s="3">
        <v>41425</v>
      </c>
      <c r="BE5859" t="s">
        <v>63148</v>
      </c>
      <c r="BF5859" t="s">
        <v>897</v>
      </c>
      <c r="BG5859">
        <v>130000000</v>
      </c>
      <c r="BH5859">
        <v>60522097</v>
      </c>
      <c r="BI5859">
        <v>2013</v>
      </c>
      <c r="BJ5859" t="b">
        <v>1</v>
      </c>
      <c r="BK5859" t="s">
        <v>63156</v>
      </c>
      <c r="BL5859">
        <v>0.96484724477285499</v>
      </c>
    </row>
    <row r="5860" spans="2:64" x14ac:dyDescent="0.25">
      <c r="B5860">
        <v>1816518</v>
      </c>
      <c r="C5860" t="s">
        <v>63157</v>
      </c>
      <c r="D5860" s="6" t="s">
        <v>63158</v>
      </c>
      <c r="E5860" s="5">
        <v>41334</v>
      </c>
      <c r="F5860">
        <v>1</v>
      </c>
      <c r="G5860">
        <v>0</v>
      </c>
      <c r="H5860" s="9">
        <v>303445.11083330098</v>
      </c>
      <c r="I5860" s="9">
        <v>12964991.6442199</v>
      </c>
      <c r="J5860" s="9">
        <v>-12661546.533386599</v>
      </c>
      <c r="K5860" s="10">
        <v>-0.97659503999999997</v>
      </c>
      <c r="O5860" s="9">
        <v>292562</v>
      </c>
      <c r="P5860" s="9">
        <v>12500000</v>
      </c>
      <c r="Q5860" s="9">
        <v>-12207438</v>
      </c>
      <c r="S5860" t="s">
        <v>2585</v>
      </c>
      <c r="T5860" t="s">
        <v>19375</v>
      </c>
      <c r="U5860" s="2">
        <v>13688</v>
      </c>
      <c r="V5860">
        <v>7.9</v>
      </c>
      <c r="W5860">
        <v>86</v>
      </c>
      <c r="X5860">
        <v>97</v>
      </c>
      <c r="Y5860" t="s">
        <v>63159</v>
      </c>
      <c r="Z5860">
        <v>80</v>
      </c>
      <c r="AA5860">
        <v>0</v>
      </c>
      <c r="AB5860">
        <v>0</v>
      </c>
      <c r="AC5860" t="s">
        <v>63160</v>
      </c>
      <c r="AD5860" t="s">
        <v>63161</v>
      </c>
      <c r="AE5860" t="s">
        <v>63162</v>
      </c>
      <c r="AF5860" t="s">
        <v>63163</v>
      </c>
      <c r="AG5860" t="s">
        <v>63164</v>
      </c>
      <c r="AH5860" t="s">
        <v>63165</v>
      </c>
      <c r="AI5860" t="s">
        <v>63166</v>
      </c>
      <c r="AJ5860" s="4">
        <v>41807</v>
      </c>
      <c r="AK5860" t="s">
        <v>198</v>
      </c>
      <c r="AL5860" t="s">
        <v>61280</v>
      </c>
      <c r="AM5860" t="s">
        <v>63167</v>
      </c>
      <c r="AN5860" t="s">
        <v>63158</v>
      </c>
      <c r="AO5860">
        <v>9411</v>
      </c>
      <c r="AP5860" s="1">
        <v>41679.944039351853</v>
      </c>
      <c r="AQ5860">
        <v>2012</v>
      </c>
      <c r="AR5860">
        <v>5155</v>
      </c>
      <c r="AS5860">
        <v>1</v>
      </c>
      <c r="AT5860" t="s">
        <v>63158</v>
      </c>
      <c r="AU5860">
        <v>2012</v>
      </c>
      <c r="AV5860" s="3">
        <v>41698</v>
      </c>
      <c r="AW5860">
        <v>71442</v>
      </c>
      <c r="AX5860" t="s">
        <v>63168</v>
      </c>
      <c r="BD5860" s="3">
        <v>41334</v>
      </c>
      <c r="BE5860" t="s">
        <v>63169</v>
      </c>
      <c r="BF5860" t="s">
        <v>3152</v>
      </c>
      <c r="BG5860">
        <v>12500000</v>
      </c>
      <c r="BH5860">
        <v>292562</v>
      </c>
      <c r="BI5860">
        <v>2013</v>
      </c>
      <c r="BJ5860" t="b">
        <v>0</v>
      </c>
      <c r="BK5860" t="s">
        <v>63170</v>
      </c>
      <c r="BL5860">
        <v>0.96413482885450097</v>
      </c>
    </row>
    <row r="5861" spans="2:64" x14ac:dyDescent="0.25">
      <c r="B5861">
        <v>1817081</v>
      </c>
      <c r="C5861" t="s">
        <v>63178</v>
      </c>
      <c r="D5861" s="6" t="s">
        <v>63179</v>
      </c>
      <c r="E5861" s="5">
        <v>41584</v>
      </c>
      <c r="F5861">
        <v>3</v>
      </c>
      <c r="G5861">
        <v>1</v>
      </c>
      <c r="H5861" s="9">
        <v>4337.2382599144403</v>
      </c>
      <c r="M5861">
        <v>1</v>
      </c>
      <c r="N5861">
        <v>1</v>
      </c>
      <c r="O5861" s="9">
        <v>4187</v>
      </c>
      <c r="S5861" t="s">
        <v>5439</v>
      </c>
      <c r="T5861" t="s">
        <v>29201</v>
      </c>
      <c r="U5861" s="2">
        <v>9405</v>
      </c>
      <c r="V5861">
        <v>5.6</v>
      </c>
      <c r="W5861">
        <v>38</v>
      </c>
      <c r="X5861">
        <v>47</v>
      </c>
      <c r="Y5861" t="s">
        <v>441</v>
      </c>
      <c r="Z5861">
        <v>89</v>
      </c>
      <c r="AA5861">
        <v>1</v>
      </c>
      <c r="AB5861">
        <v>1</v>
      </c>
      <c r="AC5861" t="s">
        <v>63180</v>
      </c>
      <c r="AE5861" t="s">
        <v>62012</v>
      </c>
      <c r="AF5861" t="s">
        <v>63181</v>
      </c>
      <c r="AG5861" t="s">
        <v>63182</v>
      </c>
      <c r="AH5861" t="s">
        <v>63183</v>
      </c>
      <c r="AI5861" t="s">
        <v>63184</v>
      </c>
      <c r="AJ5861" s="4">
        <v>41674</v>
      </c>
      <c r="AK5861" t="s">
        <v>151</v>
      </c>
      <c r="AL5861" t="s">
        <v>152</v>
      </c>
      <c r="AM5861" t="s">
        <v>63185</v>
      </c>
      <c r="AN5861" t="s">
        <v>63179</v>
      </c>
      <c r="AO5861">
        <v>15114</v>
      </c>
      <c r="AP5861" s="1">
        <v>42948.848437499997</v>
      </c>
      <c r="AQ5861">
        <v>2013</v>
      </c>
      <c r="AR5861">
        <v>7765</v>
      </c>
      <c r="AS5861">
        <v>1</v>
      </c>
      <c r="AT5861" t="s">
        <v>63179</v>
      </c>
      <c r="AU5861">
        <v>2013</v>
      </c>
      <c r="AV5861" s="3">
        <v>41683</v>
      </c>
      <c r="AX5861" t="s">
        <v>63186</v>
      </c>
      <c r="AY5861" t="s">
        <v>63179</v>
      </c>
      <c r="AZ5861" t="s">
        <v>27513</v>
      </c>
      <c r="BA5861">
        <v>4187</v>
      </c>
      <c r="BB5861" t="s">
        <v>63187</v>
      </c>
      <c r="BC5861" s="3">
        <v>41584</v>
      </c>
      <c r="BL5861">
        <v>0.965360846946552</v>
      </c>
    </row>
    <row r="5862" spans="2:64" x14ac:dyDescent="0.25">
      <c r="B5862">
        <v>1817273</v>
      </c>
      <c r="C5862" t="s">
        <v>63188</v>
      </c>
      <c r="D5862" s="6" t="s">
        <v>63189</v>
      </c>
      <c r="E5862" s="5">
        <v>41362</v>
      </c>
      <c r="F5862">
        <v>1</v>
      </c>
      <c r="G5862">
        <v>0</v>
      </c>
      <c r="H5862" s="9">
        <v>22199715.599352099</v>
      </c>
      <c r="I5862" s="9">
        <v>15557989.9730638</v>
      </c>
      <c r="J5862" s="9">
        <v>6641725.6262882696</v>
      </c>
      <c r="K5862" s="10">
        <v>0.426901266666666</v>
      </c>
      <c r="L5862">
        <v>289852.61359350098</v>
      </c>
      <c r="M5862">
        <v>1584</v>
      </c>
      <c r="N5862">
        <v>4</v>
      </c>
      <c r="O5862" s="9">
        <v>21403519</v>
      </c>
      <c r="P5862" s="9">
        <v>15000000</v>
      </c>
      <c r="Q5862" s="9">
        <v>6403519</v>
      </c>
      <c r="R5862">
        <v>279457</v>
      </c>
      <c r="S5862" t="s">
        <v>5439</v>
      </c>
      <c r="T5862" t="s">
        <v>31079</v>
      </c>
      <c r="U5862" s="2">
        <v>203187</v>
      </c>
      <c r="V5862">
        <v>7.3</v>
      </c>
      <c r="W5862">
        <v>68</v>
      </c>
      <c r="X5862">
        <v>80</v>
      </c>
      <c r="Y5862" t="s">
        <v>4604</v>
      </c>
      <c r="Z5862">
        <v>140</v>
      </c>
      <c r="AA5862">
        <v>1</v>
      </c>
      <c r="AB5862">
        <v>1</v>
      </c>
      <c r="AC5862" t="s">
        <v>63190</v>
      </c>
      <c r="AD5862" t="s">
        <v>39178</v>
      </c>
      <c r="AE5862" t="s">
        <v>50768</v>
      </c>
      <c r="AF5862" t="s">
        <v>63191</v>
      </c>
      <c r="AG5862" t="s">
        <v>63192</v>
      </c>
      <c r="AH5862" t="s">
        <v>63193</v>
      </c>
      <c r="AI5862" t="s">
        <v>63194</v>
      </c>
      <c r="AJ5862" s="4">
        <v>41478</v>
      </c>
      <c r="AK5862" t="s">
        <v>1885</v>
      </c>
      <c r="AL5862" t="s">
        <v>152</v>
      </c>
      <c r="AM5862" t="s">
        <v>63195</v>
      </c>
      <c r="AN5862" t="s">
        <v>63189</v>
      </c>
      <c r="AO5862">
        <v>6988</v>
      </c>
      <c r="AP5862" s="1">
        <v>41383.285312499997</v>
      </c>
      <c r="AQ5862">
        <v>2012</v>
      </c>
      <c r="AR5862">
        <v>4074</v>
      </c>
      <c r="AS5862">
        <v>1</v>
      </c>
      <c r="AT5862" t="s">
        <v>63196</v>
      </c>
      <c r="AU5862">
        <v>2012</v>
      </c>
      <c r="AV5862" s="3">
        <v>41383</v>
      </c>
      <c r="AW5862">
        <v>21300000</v>
      </c>
      <c r="AX5862" t="s">
        <v>63197</v>
      </c>
      <c r="AY5862" t="s">
        <v>63196</v>
      </c>
      <c r="AZ5862" t="s">
        <v>29341</v>
      </c>
      <c r="BA5862">
        <v>21403519</v>
      </c>
      <c r="BB5862" t="s">
        <v>63198</v>
      </c>
      <c r="BC5862" s="3">
        <v>41362</v>
      </c>
      <c r="BD5862" s="3">
        <v>41362</v>
      </c>
      <c r="BE5862" t="s">
        <v>63196</v>
      </c>
      <c r="BF5862" t="s">
        <v>317</v>
      </c>
      <c r="BG5862">
        <v>15000000</v>
      </c>
      <c r="BH5862">
        <v>21403519</v>
      </c>
      <c r="BI5862">
        <v>2013</v>
      </c>
      <c r="BJ5862" t="b">
        <v>1</v>
      </c>
      <c r="BK5862" t="s">
        <v>63199</v>
      </c>
      <c r="BL5862">
        <v>0.96413482885450097</v>
      </c>
    </row>
    <row r="5863" spans="2:64" x14ac:dyDescent="0.25">
      <c r="B5863">
        <v>1817287</v>
      </c>
      <c r="C5863" t="s">
        <v>63200</v>
      </c>
      <c r="D5863" s="6" t="s">
        <v>63201</v>
      </c>
      <c r="E5863" s="5">
        <v>41600</v>
      </c>
      <c r="F5863">
        <v>0</v>
      </c>
      <c r="G5863">
        <v>0</v>
      </c>
      <c r="H5863" s="9">
        <v>137160.110044664</v>
      </c>
      <c r="O5863" s="9">
        <v>132409</v>
      </c>
      <c r="T5863" t="s">
        <v>29201</v>
      </c>
      <c r="U5863" s="2">
        <v>2761</v>
      </c>
      <c r="V5863">
        <v>7.1</v>
      </c>
      <c r="W5863">
        <v>76</v>
      </c>
      <c r="X5863">
        <v>92</v>
      </c>
      <c r="Y5863" t="s">
        <v>63202</v>
      </c>
      <c r="Z5863">
        <v>88</v>
      </c>
      <c r="AA5863">
        <v>1</v>
      </c>
      <c r="AB5863">
        <v>0</v>
      </c>
      <c r="AC5863" t="s">
        <v>63203</v>
      </c>
      <c r="AD5863" t="s">
        <v>457</v>
      </c>
      <c r="AE5863" t="s">
        <v>29926</v>
      </c>
      <c r="AF5863" t="s">
        <v>29926</v>
      </c>
      <c r="AG5863" t="s">
        <v>63204</v>
      </c>
      <c r="AH5863" t="s">
        <v>63205</v>
      </c>
      <c r="AI5863" t="s">
        <v>63206</v>
      </c>
      <c r="AJ5863" s="4">
        <v>41772</v>
      </c>
      <c r="AK5863" t="s">
        <v>151</v>
      </c>
      <c r="AL5863" t="s">
        <v>70</v>
      </c>
      <c r="AM5863" t="s">
        <v>63207</v>
      </c>
      <c r="AN5863" t="s">
        <v>63201</v>
      </c>
      <c r="AO5863">
        <v>12637</v>
      </c>
      <c r="AP5863" s="1">
        <v>42287.823391203703</v>
      </c>
      <c r="AQ5863">
        <v>2013</v>
      </c>
      <c r="AR5863">
        <v>6483</v>
      </c>
      <c r="AS5863">
        <v>1</v>
      </c>
      <c r="AT5863" t="s">
        <v>63201</v>
      </c>
      <c r="AU5863">
        <v>2013</v>
      </c>
      <c r="AV5863" s="3">
        <v>41603</v>
      </c>
      <c r="AW5863">
        <v>137042</v>
      </c>
      <c r="AX5863" t="s">
        <v>63208</v>
      </c>
      <c r="BD5863" s="3">
        <v>41600</v>
      </c>
      <c r="BE5863" t="s">
        <v>63201</v>
      </c>
      <c r="BF5863" t="s">
        <v>592</v>
      </c>
      <c r="BH5863">
        <v>132409</v>
      </c>
      <c r="BI5863">
        <v>2013</v>
      </c>
      <c r="BJ5863" t="b">
        <v>0</v>
      </c>
      <c r="BK5863" t="s">
        <v>63209</v>
      </c>
      <c r="BL5863">
        <v>0.965360846946552</v>
      </c>
    </row>
    <row r="5864" spans="2:64" x14ac:dyDescent="0.25">
      <c r="B5864">
        <v>1821426</v>
      </c>
      <c r="C5864" t="s">
        <v>63222</v>
      </c>
      <c r="D5864" s="6" t="s">
        <v>63223</v>
      </c>
      <c r="E5864" s="5">
        <v>41362</v>
      </c>
      <c r="F5864">
        <v>3</v>
      </c>
      <c r="G5864">
        <v>0</v>
      </c>
      <c r="S5864" t="s">
        <v>5439</v>
      </c>
      <c r="T5864" t="s">
        <v>55548</v>
      </c>
      <c r="U5864" s="2">
        <v>5926</v>
      </c>
      <c r="V5864">
        <v>6.3</v>
      </c>
      <c r="W5864">
        <v>35</v>
      </c>
      <c r="X5864">
        <v>36</v>
      </c>
      <c r="Y5864" t="s">
        <v>379</v>
      </c>
      <c r="Z5864">
        <v>105</v>
      </c>
      <c r="AA5864">
        <v>1</v>
      </c>
      <c r="AB5864">
        <v>1</v>
      </c>
      <c r="AC5864" t="s">
        <v>63224</v>
      </c>
      <c r="AE5864" t="s">
        <v>63225</v>
      </c>
      <c r="AF5864" t="s">
        <v>63226</v>
      </c>
      <c r="AG5864" t="s">
        <v>63227</v>
      </c>
      <c r="AH5864" t="s">
        <v>63228</v>
      </c>
      <c r="AI5864" t="s">
        <v>63229</v>
      </c>
      <c r="AJ5864" s="4">
        <v>41387</v>
      </c>
      <c r="AK5864" t="s">
        <v>151</v>
      </c>
      <c r="AL5864" t="s">
        <v>152</v>
      </c>
      <c r="AM5864" t="s">
        <v>63230</v>
      </c>
      <c r="AN5864" t="s">
        <v>63223</v>
      </c>
      <c r="AO5864">
        <v>7774</v>
      </c>
      <c r="AP5864" s="1">
        <v>41474.054560185185</v>
      </c>
      <c r="AQ5864">
        <v>2013</v>
      </c>
      <c r="AR5864">
        <v>4369</v>
      </c>
      <c r="AS5864">
        <v>1</v>
      </c>
      <c r="AT5864" t="s">
        <v>63223</v>
      </c>
      <c r="AU5864">
        <v>2013</v>
      </c>
      <c r="AV5864" s="3">
        <v>41362</v>
      </c>
      <c r="AX5864" t="s">
        <v>63231</v>
      </c>
      <c r="BL5864">
        <v>0.96413482885450097</v>
      </c>
    </row>
    <row r="5865" spans="2:64" x14ac:dyDescent="0.25">
      <c r="B5865">
        <v>1821549</v>
      </c>
      <c r="C5865" t="s">
        <v>63243</v>
      </c>
      <c r="D5865" s="6" t="s">
        <v>63244</v>
      </c>
      <c r="E5865" s="5">
        <v>41593</v>
      </c>
      <c r="F5865">
        <v>3</v>
      </c>
      <c r="G5865">
        <v>0</v>
      </c>
      <c r="H5865" s="9">
        <v>18288406.926635399</v>
      </c>
      <c r="I5865" s="9">
        <v>12430584.9340753</v>
      </c>
      <c r="J5865" s="9">
        <v>5857821.9925601399</v>
      </c>
      <c r="K5865" s="10">
        <v>0.47124266666666598</v>
      </c>
      <c r="L5865">
        <v>145438.879610759</v>
      </c>
      <c r="M5865">
        <v>968</v>
      </c>
      <c r="N5865">
        <v>4</v>
      </c>
      <c r="O5865" s="9">
        <v>17654912</v>
      </c>
      <c r="P5865" s="9">
        <v>12000000</v>
      </c>
      <c r="Q5865" s="9">
        <v>5654912</v>
      </c>
      <c r="R5865">
        <v>140401</v>
      </c>
      <c r="S5865" t="s">
        <v>5439</v>
      </c>
      <c r="T5865" t="s">
        <v>887</v>
      </c>
      <c r="U5865" s="2">
        <v>96736</v>
      </c>
      <c r="V5865">
        <v>7.7</v>
      </c>
      <c r="W5865">
        <v>86</v>
      </c>
      <c r="X5865">
        <v>91</v>
      </c>
      <c r="Y5865" t="s">
        <v>388</v>
      </c>
      <c r="Z5865">
        <v>115</v>
      </c>
      <c r="AA5865">
        <v>1</v>
      </c>
      <c r="AB5865">
        <v>1</v>
      </c>
      <c r="AC5865" t="s">
        <v>63245</v>
      </c>
      <c r="AD5865" t="s">
        <v>63246</v>
      </c>
      <c r="AE5865" t="s">
        <v>26452</v>
      </c>
      <c r="AF5865" t="s">
        <v>63247</v>
      </c>
      <c r="AG5865" t="s">
        <v>63248</v>
      </c>
      <c r="AH5865" t="s">
        <v>63249</v>
      </c>
      <c r="AI5865" t="s">
        <v>63250</v>
      </c>
      <c r="AJ5865" s="4">
        <v>41695</v>
      </c>
      <c r="AK5865" t="s">
        <v>1885</v>
      </c>
      <c r="AL5865" t="s">
        <v>152</v>
      </c>
      <c r="AM5865" t="s">
        <v>63251</v>
      </c>
      <c r="AN5865" t="s">
        <v>63244</v>
      </c>
      <c r="AO5865">
        <v>8406</v>
      </c>
      <c r="AP5865" s="1">
        <v>41549.829062500001</v>
      </c>
      <c r="AQ5865">
        <v>2013</v>
      </c>
      <c r="AR5865">
        <v>4658</v>
      </c>
      <c r="AS5865">
        <v>1</v>
      </c>
      <c r="AT5865" t="s">
        <v>63244</v>
      </c>
      <c r="AU5865">
        <v>2013</v>
      </c>
      <c r="AV5865" s="3">
        <v>41663</v>
      </c>
      <c r="AW5865">
        <v>11348612</v>
      </c>
      <c r="AX5865" t="s">
        <v>63252</v>
      </c>
      <c r="AY5865" t="s">
        <v>63244</v>
      </c>
      <c r="AZ5865" t="s">
        <v>25781</v>
      </c>
      <c r="BA5865">
        <v>17654912</v>
      </c>
      <c r="BB5865" t="s">
        <v>63253</v>
      </c>
      <c r="BC5865" s="3">
        <v>41593</v>
      </c>
      <c r="BD5865" s="3">
        <v>41593</v>
      </c>
      <c r="BE5865" t="s">
        <v>63244</v>
      </c>
      <c r="BF5865" t="s">
        <v>317</v>
      </c>
      <c r="BG5865">
        <v>12000000</v>
      </c>
      <c r="BH5865">
        <v>17654912</v>
      </c>
      <c r="BI5865">
        <v>2013</v>
      </c>
      <c r="BJ5865" t="b">
        <v>1</v>
      </c>
      <c r="BK5865" t="s">
        <v>63254</v>
      </c>
      <c r="BL5865">
        <v>0.965360846946552</v>
      </c>
    </row>
    <row r="5866" spans="2:64" x14ac:dyDescent="0.25">
      <c r="B5866">
        <v>1821694</v>
      </c>
      <c r="C5866" t="s">
        <v>63281</v>
      </c>
      <c r="D5866" s="6" t="s">
        <v>63282</v>
      </c>
      <c r="E5866" s="5">
        <v>41474</v>
      </c>
      <c r="F5866">
        <v>3</v>
      </c>
      <c r="G5866">
        <v>0</v>
      </c>
      <c r="H5866" s="9">
        <v>55049257.632493697</v>
      </c>
      <c r="I5866" s="9">
        <v>86817787.975821495</v>
      </c>
      <c r="J5866" s="9">
        <v>-31768530.343327701</v>
      </c>
      <c r="K5866" s="10">
        <v>-0.365921904761904</v>
      </c>
      <c r="L5866">
        <v>18653858.029692199</v>
      </c>
      <c r="M5866">
        <v>3016</v>
      </c>
      <c r="N5866">
        <v>3016</v>
      </c>
      <c r="O5866" s="9">
        <v>53262560</v>
      </c>
      <c r="P5866" s="9">
        <v>84000000</v>
      </c>
      <c r="Q5866" s="9">
        <v>-30737440</v>
      </c>
      <c r="R5866">
        <v>18048422</v>
      </c>
      <c r="S5866" t="s">
        <v>1022</v>
      </c>
      <c r="T5866" t="s">
        <v>14451</v>
      </c>
      <c r="U5866" s="2">
        <v>134800</v>
      </c>
      <c r="V5866">
        <v>6.7</v>
      </c>
      <c r="W5866">
        <v>47</v>
      </c>
      <c r="X5866">
        <v>43</v>
      </c>
      <c r="Y5866" t="s">
        <v>2469</v>
      </c>
      <c r="Z5866">
        <v>116</v>
      </c>
      <c r="AA5866">
        <v>1</v>
      </c>
      <c r="AB5866">
        <v>1</v>
      </c>
      <c r="AC5866" t="s">
        <v>63283</v>
      </c>
      <c r="AD5866" t="s">
        <v>4606</v>
      </c>
      <c r="AE5866" t="s">
        <v>28448</v>
      </c>
      <c r="AF5866" t="s">
        <v>63284</v>
      </c>
      <c r="AG5866" t="s">
        <v>63285</v>
      </c>
      <c r="AH5866" t="s">
        <v>63286</v>
      </c>
      <c r="AI5866" t="s">
        <v>63287</v>
      </c>
      <c r="AJ5866" s="4">
        <v>41604</v>
      </c>
      <c r="AK5866" t="s">
        <v>63288</v>
      </c>
      <c r="AL5866" t="s">
        <v>63289</v>
      </c>
      <c r="AM5866" t="s">
        <v>63290</v>
      </c>
      <c r="AN5866" t="s">
        <v>63282</v>
      </c>
      <c r="AO5866">
        <v>7822</v>
      </c>
      <c r="AP5866" s="1">
        <v>41480.269814814812</v>
      </c>
      <c r="AQ5866">
        <v>2013</v>
      </c>
      <c r="AR5866">
        <v>4393</v>
      </c>
      <c r="AS5866">
        <v>1</v>
      </c>
      <c r="AT5866" t="s">
        <v>63291</v>
      </c>
      <c r="AU5866">
        <v>2013</v>
      </c>
      <c r="AV5866" s="3">
        <v>41474</v>
      </c>
      <c r="AW5866">
        <v>53215979</v>
      </c>
      <c r="AX5866" t="s">
        <v>63292</v>
      </c>
      <c r="AY5866" t="s">
        <v>63282</v>
      </c>
      <c r="AZ5866" t="s">
        <v>49117</v>
      </c>
      <c r="BA5866">
        <v>53262560</v>
      </c>
      <c r="BB5866" t="s">
        <v>63293</v>
      </c>
      <c r="BC5866" s="3">
        <v>41474</v>
      </c>
      <c r="BD5866" s="3">
        <v>41474</v>
      </c>
      <c r="BE5866" t="s">
        <v>63291</v>
      </c>
      <c r="BF5866" t="s">
        <v>897</v>
      </c>
      <c r="BG5866">
        <v>84000000</v>
      </c>
      <c r="BH5866">
        <v>53262560</v>
      </c>
      <c r="BI5866">
        <v>2013</v>
      </c>
      <c r="BJ5866" t="b">
        <v>1</v>
      </c>
      <c r="BK5866" t="s">
        <v>63294</v>
      </c>
      <c r="BL5866">
        <v>0.96754365618476401</v>
      </c>
    </row>
    <row r="5867" spans="2:64" x14ac:dyDescent="0.25">
      <c r="B5867">
        <v>1823125</v>
      </c>
      <c r="C5867" t="s">
        <v>63315</v>
      </c>
      <c r="D5867" s="6" t="s">
        <v>63316</v>
      </c>
      <c r="E5867" s="5">
        <v>41397</v>
      </c>
      <c r="F5867">
        <v>2</v>
      </c>
      <c r="G5867">
        <v>0</v>
      </c>
      <c r="H5867" s="9">
        <v>11563.488480113299</v>
      </c>
      <c r="M5867">
        <v>3</v>
      </c>
      <c r="O5867" s="9">
        <v>11157</v>
      </c>
      <c r="S5867" t="s">
        <v>221</v>
      </c>
      <c r="T5867" t="s">
        <v>61129</v>
      </c>
      <c r="U5867" s="2">
        <v>1356</v>
      </c>
      <c r="V5867">
        <v>6.1</v>
      </c>
      <c r="W5867">
        <v>57</v>
      </c>
      <c r="X5867">
        <v>71</v>
      </c>
      <c r="Y5867" t="s">
        <v>317</v>
      </c>
      <c r="Z5867">
        <v>99</v>
      </c>
      <c r="AA5867">
        <v>1</v>
      </c>
      <c r="AB5867">
        <v>1</v>
      </c>
      <c r="AC5867" t="s">
        <v>63317</v>
      </c>
      <c r="AE5867" t="s">
        <v>63318</v>
      </c>
      <c r="AF5867" t="s">
        <v>63319</v>
      </c>
      <c r="AG5867" t="s">
        <v>63320</v>
      </c>
      <c r="AH5867" t="s">
        <v>63321</v>
      </c>
      <c r="AI5867" t="s">
        <v>63322</v>
      </c>
      <c r="AJ5867" s="4">
        <v>41533</v>
      </c>
      <c r="AK5867" t="s">
        <v>151</v>
      </c>
      <c r="AL5867" t="s">
        <v>152</v>
      </c>
      <c r="AM5867" t="s">
        <v>63323</v>
      </c>
      <c r="AN5867" t="s">
        <v>63316</v>
      </c>
      <c r="AO5867">
        <v>14032</v>
      </c>
      <c r="AP5867" s="1">
        <v>42640.704027777778</v>
      </c>
      <c r="AQ5867">
        <v>2012</v>
      </c>
      <c r="AR5867">
        <v>7155</v>
      </c>
      <c r="AS5867">
        <v>1</v>
      </c>
      <c r="AT5867" t="s">
        <v>63316</v>
      </c>
      <c r="AU5867">
        <v>2012</v>
      </c>
      <c r="AV5867" s="3">
        <v>41522</v>
      </c>
      <c r="AX5867" t="s">
        <v>63324</v>
      </c>
      <c r="AY5867" t="s">
        <v>63316</v>
      </c>
      <c r="AZ5867" t="s">
        <v>47715</v>
      </c>
      <c r="BA5867">
        <v>11157</v>
      </c>
      <c r="BB5867" t="s">
        <v>63325</v>
      </c>
      <c r="BC5867" s="3">
        <v>41397</v>
      </c>
      <c r="BD5867" s="3">
        <v>41397</v>
      </c>
      <c r="BE5867" t="s">
        <v>63316</v>
      </c>
      <c r="BF5867" t="s">
        <v>317</v>
      </c>
      <c r="BH5867">
        <v>11157</v>
      </c>
      <c r="BI5867">
        <v>2013</v>
      </c>
      <c r="BJ5867" t="b">
        <v>0</v>
      </c>
      <c r="BK5867" t="s">
        <v>63326</v>
      </c>
      <c r="BL5867">
        <v>0.96484724477285499</v>
      </c>
    </row>
    <row r="5868" spans="2:64" x14ac:dyDescent="0.25">
      <c r="B5868">
        <v>1829012</v>
      </c>
      <c r="C5868" t="s">
        <v>63378</v>
      </c>
      <c r="D5868" s="6" t="s">
        <v>63379</v>
      </c>
      <c r="E5868" s="5">
        <v>41516</v>
      </c>
      <c r="F5868">
        <v>3</v>
      </c>
      <c r="G5868">
        <v>0</v>
      </c>
      <c r="H5868" s="9">
        <v>88495.233101160004</v>
      </c>
      <c r="L5868">
        <v>34478.930377933699</v>
      </c>
      <c r="M5868">
        <v>14</v>
      </c>
      <c r="N5868">
        <v>14</v>
      </c>
      <c r="O5868" s="9">
        <v>85726</v>
      </c>
      <c r="R5868">
        <v>33400</v>
      </c>
      <c r="S5868" t="s">
        <v>5439</v>
      </c>
      <c r="T5868" t="s">
        <v>40851</v>
      </c>
      <c r="U5868" s="2">
        <v>17938</v>
      </c>
      <c r="V5868">
        <v>5.3</v>
      </c>
      <c r="W5868">
        <v>53</v>
      </c>
      <c r="X5868">
        <v>34</v>
      </c>
      <c r="Y5868" t="s">
        <v>1445</v>
      </c>
      <c r="Z5868">
        <v>102</v>
      </c>
      <c r="AA5868">
        <v>1</v>
      </c>
      <c r="AB5868">
        <v>0</v>
      </c>
      <c r="AC5868" t="s">
        <v>63380</v>
      </c>
      <c r="AD5868" t="s">
        <v>4606</v>
      </c>
      <c r="AE5868" t="s">
        <v>11550</v>
      </c>
      <c r="AF5868" t="s">
        <v>63381</v>
      </c>
      <c r="AG5868" t="s">
        <v>63382</v>
      </c>
      <c r="AH5868" t="s">
        <v>63383</v>
      </c>
      <c r="AI5868" t="s">
        <v>63384</v>
      </c>
      <c r="AJ5868" s="4">
        <v>41583</v>
      </c>
      <c r="AK5868" t="s">
        <v>1858</v>
      </c>
      <c r="AL5868" t="s">
        <v>29576</v>
      </c>
      <c r="AM5868" t="s">
        <v>63385</v>
      </c>
      <c r="AN5868" t="s">
        <v>63379</v>
      </c>
      <c r="AO5868">
        <v>7531</v>
      </c>
      <c r="AP5868" s="1">
        <v>41453.88621527778</v>
      </c>
      <c r="AQ5868">
        <v>2012</v>
      </c>
      <c r="AR5868">
        <v>4280</v>
      </c>
      <c r="AS5868">
        <v>1</v>
      </c>
      <c r="AT5868" t="s">
        <v>63379</v>
      </c>
      <c r="AU5868">
        <v>2012</v>
      </c>
      <c r="AV5868" s="3">
        <v>41516</v>
      </c>
      <c r="AW5868">
        <v>57741</v>
      </c>
      <c r="AX5868" t="s">
        <v>63386</v>
      </c>
      <c r="AY5868" t="s">
        <v>63379</v>
      </c>
      <c r="AZ5868" t="s">
        <v>49518</v>
      </c>
      <c r="BA5868">
        <v>92181</v>
      </c>
      <c r="BB5868" t="s">
        <v>63387</v>
      </c>
      <c r="BC5868" s="3">
        <v>41516</v>
      </c>
      <c r="BD5868" s="3">
        <v>41516</v>
      </c>
      <c r="BE5868" t="s">
        <v>63379</v>
      </c>
      <c r="BF5868" t="s">
        <v>3403</v>
      </c>
      <c r="BH5868">
        <v>85726</v>
      </c>
      <c r="BI5868">
        <v>2013</v>
      </c>
      <c r="BJ5868" t="b">
        <v>0</v>
      </c>
      <c r="BK5868" t="s">
        <v>63388</v>
      </c>
      <c r="BL5868">
        <v>0.96870754498160905</v>
      </c>
    </row>
    <row r="5869" spans="2:64" x14ac:dyDescent="0.25">
      <c r="B5869">
        <v>1833844</v>
      </c>
      <c r="C5869" t="s">
        <v>63415</v>
      </c>
      <c r="D5869" s="6" t="s">
        <v>63416</v>
      </c>
      <c r="E5869" s="5">
        <v>41439</v>
      </c>
      <c r="F5869">
        <v>1</v>
      </c>
      <c r="G5869">
        <v>0</v>
      </c>
      <c r="H5869" s="9">
        <v>32715.285014389399</v>
      </c>
      <c r="L5869">
        <v>6829.25500205563</v>
      </c>
      <c r="M5869">
        <v>11</v>
      </c>
      <c r="N5869">
        <v>5</v>
      </c>
      <c r="O5869" s="9">
        <v>31641</v>
      </c>
      <c r="R5869">
        <v>6605</v>
      </c>
      <c r="S5869" t="s">
        <v>221</v>
      </c>
      <c r="T5869" t="s">
        <v>29201</v>
      </c>
      <c r="U5869" s="2">
        <v>11262</v>
      </c>
      <c r="V5869">
        <v>6.2</v>
      </c>
      <c r="W5869">
        <v>80</v>
      </c>
      <c r="X5869">
        <v>84</v>
      </c>
      <c r="Y5869" t="s">
        <v>7211</v>
      </c>
      <c r="Z5869">
        <v>92</v>
      </c>
      <c r="AA5869">
        <v>1</v>
      </c>
      <c r="AB5869">
        <v>0</v>
      </c>
      <c r="AC5869" t="s">
        <v>63417</v>
      </c>
      <c r="AD5869" t="s">
        <v>25287</v>
      </c>
      <c r="AE5869" t="s">
        <v>63418</v>
      </c>
      <c r="AF5869" t="s">
        <v>63418</v>
      </c>
      <c r="AG5869" t="s">
        <v>63419</v>
      </c>
      <c r="AH5869" t="s">
        <v>63420</v>
      </c>
      <c r="AI5869" t="s">
        <v>63421</v>
      </c>
      <c r="AJ5869" s="4">
        <v>41618</v>
      </c>
      <c r="AK5869" t="s">
        <v>1486</v>
      </c>
      <c r="AL5869" t="s">
        <v>141</v>
      </c>
      <c r="AM5869" t="s">
        <v>63422</v>
      </c>
      <c r="AN5869" t="s">
        <v>63416</v>
      </c>
      <c r="AO5869">
        <v>6488</v>
      </c>
      <c r="AP5869" s="1">
        <v>41301.999826388892</v>
      </c>
      <c r="AQ5869">
        <v>2012</v>
      </c>
      <c r="AR5869">
        <v>3860</v>
      </c>
      <c r="AS5869">
        <v>1</v>
      </c>
      <c r="AT5869" t="s">
        <v>63416</v>
      </c>
      <c r="AU5869">
        <v>2012</v>
      </c>
      <c r="AV5869" s="3">
        <v>41152</v>
      </c>
      <c r="AW5869">
        <v>28602</v>
      </c>
      <c r="AX5869" t="s">
        <v>63423</v>
      </c>
      <c r="AY5869" t="s">
        <v>63416</v>
      </c>
      <c r="AZ5869" t="s">
        <v>27513</v>
      </c>
      <c r="BA5869">
        <v>38493</v>
      </c>
      <c r="BB5869" t="s">
        <v>63424</v>
      </c>
      <c r="BC5869" s="3">
        <v>41439</v>
      </c>
      <c r="BD5869" s="3">
        <v>41439</v>
      </c>
      <c r="BE5869" t="s">
        <v>63416</v>
      </c>
      <c r="BF5869" t="s">
        <v>850</v>
      </c>
      <c r="BH5869">
        <v>31641</v>
      </c>
      <c r="BI5869">
        <v>2013</v>
      </c>
      <c r="BJ5869" t="b">
        <v>0</v>
      </c>
      <c r="BK5869" t="s">
        <v>63425</v>
      </c>
      <c r="BL5869">
        <v>0.96716259650750502</v>
      </c>
    </row>
    <row r="5870" spans="2:64" x14ac:dyDescent="0.25">
      <c r="B5870">
        <v>1836202</v>
      </c>
      <c r="C5870" t="s">
        <v>63426</v>
      </c>
      <c r="D5870" s="6" t="s">
        <v>63427</v>
      </c>
      <c r="E5870" s="5">
        <v>41375</v>
      </c>
      <c r="F5870">
        <v>3</v>
      </c>
      <c r="G5870">
        <v>1</v>
      </c>
      <c r="T5870" t="s">
        <v>1285</v>
      </c>
      <c r="U5870">
        <v>211</v>
      </c>
      <c r="V5870">
        <v>5.8</v>
      </c>
      <c r="Y5870" t="s">
        <v>317</v>
      </c>
      <c r="Z5870">
        <v>98</v>
      </c>
      <c r="AA5870">
        <v>0</v>
      </c>
      <c r="AB5870">
        <v>0</v>
      </c>
      <c r="AC5870" t="s">
        <v>63428</v>
      </c>
      <c r="AD5870" t="s">
        <v>14514</v>
      </c>
      <c r="AE5870" t="s">
        <v>63429</v>
      </c>
      <c r="AF5870" t="s">
        <v>63430</v>
      </c>
      <c r="AG5870" t="s">
        <v>63431</v>
      </c>
      <c r="AH5870" t="s">
        <v>63432</v>
      </c>
      <c r="AK5870" t="s">
        <v>447</v>
      </c>
      <c r="AL5870" t="s">
        <v>448</v>
      </c>
      <c r="AM5870" t="s">
        <v>2532</v>
      </c>
      <c r="AN5870" t="s">
        <v>63427</v>
      </c>
      <c r="AO5870">
        <v>6931</v>
      </c>
      <c r="AP5870" s="1">
        <v>41374.91002314815</v>
      </c>
      <c r="AQ5870">
        <v>2012</v>
      </c>
      <c r="AR5870">
        <v>4042</v>
      </c>
      <c r="AS5870">
        <v>1</v>
      </c>
      <c r="AT5870" t="s">
        <v>63433</v>
      </c>
      <c r="AU5870">
        <v>2012</v>
      </c>
      <c r="AV5870" s="3">
        <v>41375</v>
      </c>
      <c r="AX5870" t="s">
        <v>63434</v>
      </c>
      <c r="BL5870">
        <v>0.96313247622518905</v>
      </c>
    </row>
    <row r="5871" spans="2:64" x14ac:dyDescent="0.25">
      <c r="B5871">
        <v>1836212</v>
      </c>
      <c r="C5871" t="s">
        <v>63435</v>
      </c>
      <c r="D5871" s="6" t="s">
        <v>63436</v>
      </c>
      <c r="E5871" s="5">
        <v>41278</v>
      </c>
      <c r="F5871">
        <v>1</v>
      </c>
      <c r="G5871">
        <v>0</v>
      </c>
      <c r="S5871" t="s">
        <v>255</v>
      </c>
      <c r="T5871" t="s">
        <v>9841</v>
      </c>
      <c r="U5871" s="2">
        <v>1853</v>
      </c>
      <c r="V5871">
        <v>4</v>
      </c>
      <c r="Y5871" t="s">
        <v>9764</v>
      </c>
      <c r="Z5871">
        <v>78</v>
      </c>
      <c r="AA5871">
        <v>1</v>
      </c>
      <c r="AB5871">
        <v>1</v>
      </c>
      <c r="AC5871" t="s">
        <v>63437</v>
      </c>
      <c r="AE5871" t="s">
        <v>63438</v>
      </c>
      <c r="AF5871" t="s">
        <v>63438</v>
      </c>
      <c r="AG5871" t="s">
        <v>63439</v>
      </c>
      <c r="AH5871" t="s">
        <v>63440</v>
      </c>
      <c r="AI5871" t="s">
        <v>63441</v>
      </c>
      <c r="AJ5871" s="4">
        <v>41303</v>
      </c>
      <c r="AK5871" t="s">
        <v>151</v>
      </c>
      <c r="AL5871" t="s">
        <v>152</v>
      </c>
      <c r="AM5871" t="s">
        <v>39775</v>
      </c>
      <c r="AN5871" t="s">
        <v>63436</v>
      </c>
      <c r="AO5871">
        <v>9703</v>
      </c>
      <c r="AP5871" s="1">
        <v>41715.905891203707</v>
      </c>
      <c r="AQ5871">
        <v>2011</v>
      </c>
      <c r="AR5871">
        <v>5294</v>
      </c>
      <c r="AS5871">
        <v>1</v>
      </c>
      <c r="AT5871" t="s">
        <v>63436</v>
      </c>
      <c r="AU5871">
        <v>2011</v>
      </c>
      <c r="AV5871" s="3">
        <v>41278</v>
      </c>
      <c r="AX5871" t="s">
        <v>63442</v>
      </c>
      <c r="BL5871">
        <v>0.95380893999138405</v>
      </c>
    </row>
    <row r="5872" spans="2:64" x14ac:dyDescent="0.25">
      <c r="B5872">
        <v>1837703</v>
      </c>
      <c r="C5872" t="s">
        <v>63468</v>
      </c>
      <c r="D5872" s="6" t="s">
        <v>63469</v>
      </c>
      <c r="E5872" s="5">
        <v>41565</v>
      </c>
      <c r="F5872">
        <v>1</v>
      </c>
      <c r="G5872">
        <v>0</v>
      </c>
      <c r="H5872" s="9">
        <v>3364053.56676629</v>
      </c>
      <c r="I5872" s="9">
        <v>26877925.547857799</v>
      </c>
      <c r="J5872" s="9">
        <v>-23513871.981091499</v>
      </c>
      <c r="K5872" s="10">
        <v>-0.87483953846153795</v>
      </c>
      <c r="L5872">
        <v>1729853.9843628199</v>
      </c>
      <c r="M5872">
        <v>1769</v>
      </c>
      <c r="N5872">
        <v>1769</v>
      </c>
      <c r="O5872" s="9">
        <v>3254172</v>
      </c>
      <c r="P5872" s="9">
        <v>26000000</v>
      </c>
      <c r="Q5872" s="9">
        <v>-22745828</v>
      </c>
      <c r="R5872">
        <v>1673351</v>
      </c>
      <c r="S5872" t="s">
        <v>5439</v>
      </c>
      <c r="T5872" t="s">
        <v>12371</v>
      </c>
      <c r="U5872" s="2">
        <v>32222</v>
      </c>
      <c r="V5872">
        <v>6.2</v>
      </c>
      <c r="W5872">
        <v>49</v>
      </c>
      <c r="X5872">
        <v>37</v>
      </c>
      <c r="Y5872" t="s">
        <v>48624</v>
      </c>
      <c r="Z5872">
        <v>128</v>
      </c>
      <c r="AA5872">
        <v>1</v>
      </c>
      <c r="AB5872">
        <v>1</v>
      </c>
      <c r="AC5872" t="s">
        <v>63470</v>
      </c>
      <c r="AD5872" t="s">
        <v>1391</v>
      </c>
      <c r="AE5872" t="s">
        <v>36372</v>
      </c>
      <c r="AF5872" t="s">
        <v>63471</v>
      </c>
      <c r="AG5872" t="s">
        <v>63472</v>
      </c>
      <c r="AH5872" t="s">
        <v>63473</v>
      </c>
      <c r="AI5872" t="s">
        <v>63474</v>
      </c>
      <c r="AJ5872" s="4">
        <v>41667</v>
      </c>
      <c r="AK5872" t="s">
        <v>63475</v>
      </c>
      <c r="AL5872" t="s">
        <v>63476</v>
      </c>
      <c r="AM5872" t="s">
        <v>63477</v>
      </c>
      <c r="AN5872" t="s">
        <v>63469</v>
      </c>
      <c r="AO5872">
        <v>8505</v>
      </c>
      <c r="AP5872" s="1">
        <v>41567.036932870367</v>
      </c>
      <c r="AQ5872">
        <v>2013</v>
      </c>
      <c r="AR5872">
        <v>4714</v>
      </c>
      <c r="AS5872">
        <v>1</v>
      </c>
      <c r="AT5872" t="s">
        <v>63478</v>
      </c>
      <c r="AU5872">
        <v>2013</v>
      </c>
      <c r="AV5872" s="3">
        <v>41565</v>
      </c>
      <c r="AW5872">
        <v>3254172</v>
      </c>
      <c r="AX5872" t="s">
        <v>63479</v>
      </c>
      <c r="AY5872" t="s">
        <v>63478</v>
      </c>
      <c r="AZ5872" t="s">
        <v>26138</v>
      </c>
      <c r="BA5872">
        <v>3255008</v>
      </c>
      <c r="BB5872" t="s">
        <v>63480</v>
      </c>
      <c r="BC5872" s="3">
        <v>41565</v>
      </c>
      <c r="BD5872" s="3">
        <v>41565</v>
      </c>
      <c r="BE5872" t="s">
        <v>63478</v>
      </c>
      <c r="BF5872" t="s">
        <v>317</v>
      </c>
      <c r="BG5872">
        <v>26000000</v>
      </c>
      <c r="BH5872">
        <v>3254172</v>
      </c>
      <c r="BI5872">
        <v>2013</v>
      </c>
      <c r="BJ5872" t="b">
        <v>1</v>
      </c>
      <c r="BK5872" t="s">
        <v>63481</v>
      </c>
      <c r="BL5872">
        <v>0.96733655853407896</v>
      </c>
    </row>
    <row r="5873" spans="2:64" x14ac:dyDescent="0.25">
      <c r="B5873">
        <v>1842356</v>
      </c>
      <c r="C5873" t="s">
        <v>63575</v>
      </c>
      <c r="D5873" s="6" t="s">
        <v>63576</v>
      </c>
      <c r="E5873" s="5">
        <v>41436</v>
      </c>
      <c r="F5873">
        <v>3</v>
      </c>
      <c r="G5873">
        <v>0</v>
      </c>
      <c r="T5873" t="s">
        <v>63577</v>
      </c>
      <c r="U5873" s="2">
        <v>1558</v>
      </c>
      <c r="V5873">
        <v>4.7</v>
      </c>
      <c r="Y5873" t="s">
        <v>6749</v>
      </c>
      <c r="Z5873">
        <v>87</v>
      </c>
      <c r="AA5873">
        <v>1</v>
      </c>
      <c r="AB5873">
        <v>0</v>
      </c>
      <c r="AC5873" t="s">
        <v>63578</v>
      </c>
      <c r="AD5873" t="s">
        <v>11816</v>
      </c>
      <c r="AE5873" t="s">
        <v>63579</v>
      </c>
      <c r="AF5873" t="s">
        <v>63579</v>
      </c>
      <c r="AG5873" t="s">
        <v>63580</v>
      </c>
      <c r="AH5873" t="s">
        <v>63581</v>
      </c>
      <c r="AI5873" t="s">
        <v>63582</v>
      </c>
      <c r="AJ5873" s="4">
        <v>41457</v>
      </c>
      <c r="AK5873" t="s">
        <v>151</v>
      </c>
      <c r="AL5873" t="s">
        <v>141</v>
      </c>
      <c r="AM5873" t="s">
        <v>11688</v>
      </c>
      <c r="AN5873" t="s">
        <v>63576</v>
      </c>
      <c r="AO5873">
        <v>10166</v>
      </c>
      <c r="AP5873" s="1">
        <v>41778.027372685188</v>
      </c>
      <c r="AQ5873">
        <v>2012</v>
      </c>
      <c r="AR5873">
        <v>5489</v>
      </c>
      <c r="AS5873">
        <v>1</v>
      </c>
      <c r="AT5873" t="s">
        <v>63576</v>
      </c>
      <c r="AU5873">
        <v>2012</v>
      </c>
      <c r="AV5873" s="3">
        <v>41436</v>
      </c>
      <c r="AX5873" t="s">
        <v>63583</v>
      </c>
      <c r="BL5873">
        <v>0.96716259650750502</v>
      </c>
    </row>
    <row r="5874" spans="2:64" x14ac:dyDescent="0.25">
      <c r="B5874">
        <v>1853739</v>
      </c>
      <c r="C5874" t="s">
        <v>63684</v>
      </c>
      <c r="D5874" s="6" t="s">
        <v>63685</v>
      </c>
      <c r="E5874" s="5">
        <v>41509</v>
      </c>
      <c r="F5874">
        <v>3</v>
      </c>
      <c r="G5874">
        <v>0</v>
      </c>
      <c r="H5874" s="9">
        <v>19091423.511469699</v>
      </c>
      <c r="L5874">
        <v>7246971.5306421705</v>
      </c>
      <c r="M5874">
        <v>2437</v>
      </c>
      <c r="N5874">
        <v>2437</v>
      </c>
      <c r="O5874" s="9">
        <v>18494006</v>
      </c>
      <c r="R5874">
        <v>7020196</v>
      </c>
      <c r="S5874" t="s">
        <v>5439</v>
      </c>
      <c r="T5874" t="s">
        <v>8566</v>
      </c>
      <c r="U5874" s="2">
        <v>68393</v>
      </c>
      <c r="V5874">
        <v>6.5</v>
      </c>
      <c r="W5874">
        <v>66</v>
      </c>
      <c r="X5874">
        <v>75</v>
      </c>
      <c r="Y5874" t="s">
        <v>6749</v>
      </c>
      <c r="Z5874">
        <v>95</v>
      </c>
      <c r="AA5874">
        <v>1</v>
      </c>
      <c r="AB5874">
        <v>1</v>
      </c>
      <c r="AC5874" t="s">
        <v>63686</v>
      </c>
      <c r="AD5874" t="s">
        <v>53157</v>
      </c>
      <c r="AE5874" t="s">
        <v>63687</v>
      </c>
      <c r="AF5874" t="s">
        <v>63688</v>
      </c>
      <c r="AG5874" t="s">
        <v>63689</v>
      </c>
      <c r="AH5874" t="s">
        <v>63690</v>
      </c>
      <c r="AI5874" t="s">
        <v>63691</v>
      </c>
      <c r="AJ5874" s="4">
        <v>41653</v>
      </c>
      <c r="AK5874" t="s">
        <v>151</v>
      </c>
      <c r="AL5874" t="s">
        <v>4956</v>
      </c>
      <c r="AM5874" t="s">
        <v>57403</v>
      </c>
      <c r="AN5874" t="s">
        <v>63685</v>
      </c>
      <c r="AO5874">
        <v>8101</v>
      </c>
      <c r="AP5874" s="1">
        <v>41511.619780092595</v>
      </c>
      <c r="AQ5874">
        <v>2011</v>
      </c>
      <c r="AR5874">
        <v>4505</v>
      </c>
      <c r="AS5874">
        <v>1</v>
      </c>
      <c r="AT5874" t="s">
        <v>63685</v>
      </c>
      <c r="AU5874">
        <v>2011</v>
      </c>
      <c r="AV5874" s="3">
        <v>41509</v>
      </c>
      <c r="AW5874">
        <v>25064090</v>
      </c>
      <c r="AX5874" t="s">
        <v>63692</v>
      </c>
      <c r="AY5874" t="s">
        <v>63685</v>
      </c>
      <c r="AZ5874" t="s">
        <v>29129</v>
      </c>
      <c r="BA5874">
        <v>18494006</v>
      </c>
      <c r="BB5874" t="s">
        <v>63693</v>
      </c>
      <c r="BC5874" s="3">
        <v>41509</v>
      </c>
      <c r="BD5874" s="3">
        <v>41509</v>
      </c>
      <c r="BE5874" t="s">
        <v>63685</v>
      </c>
      <c r="BF5874" t="s">
        <v>850</v>
      </c>
      <c r="BH5874">
        <v>18494006</v>
      </c>
      <c r="BI5874">
        <v>2013</v>
      </c>
      <c r="BJ5874" t="b">
        <v>1</v>
      </c>
      <c r="BK5874" t="s">
        <v>63694</v>
      </c>
      <c r="BL5874">
        <v>0.96870754498160905</v>
      </c>
    </row>
    <row r="5875" spans="2:64" x14ac:dyDescent="0.25">
      <c r="B5875">
        <v>1854236</v>
      </c>
      <c r="C5875" t="s">
        <v>63695</v>
      </c>
      <c r="D5875" s="6" t="s">
        <v>63696</v>
      </c>
      <c r="E5875" s="5">
        <v>41397</v>
      </c>
      <c r="F5875">
        <v>3</v>
      </c>
      <c r="G5875">
        <v>0</v>
      </c>
      <c r="H5875" s="9">
        <v>1690740.17554358</v>
      </c>
      <c r="O5875" s="9">
        <v>1631306</v>
      </c>
      <c r="S5875" t="s">
        <v>5439</v>
      </c>
      <c r="T5875" t="s">
        <v>5922</v>
      </c>
      <c r="U5875" s="2">
        <v>10886</v>
      </c>
      <c r="V5875">
        <v>6.6</v>
      </c>
      <c r="W5875">
        <v>60</v>
      </c>
      <c r="X5875">
        <v>74</v>
      </c>
      <c r="Y5875" t="s">
        <v>1121</v>
      </c>
      <c r="Z5875">
        <v>116</v>
      </c>
      <c r="AA5875">
        <v>1</v>
      </c>
      <c r="AB5875">
        <v>0</v>
      </c>
      <c r="AC5875" t="s">
        <v>63697</v>
      </c>
      <c r="AD5875" t="s">
        <v>34674</v>
      </c>
      <c r="AE5875" t="s">
        <v>42473</v>
      </c>
      <c r="AF5875" t="s">
        <v>63698</v>
      </c>
      <c r="AG5875" t="s">
        <v>63699</v>
      </c>
      <c r="AH5875" t="s">
        <v>63700</v>
      </c>
      <c r="AI5875" t="s">
        <v>63701</v>
      </c>
      <c r="AJ5875" s="4">
        <v>41527</v>
      </c>
      <c r="AK5875" t="s">
        <v>63702</v>
      </c>
      <c r="AL5875" t="s">
        <v>63703</v>
      </c>
      <c r="AM5875" t="s">
        <v>63704</v>
      </c>
      <c r="AN5875" t="s">
        <v>63696</v>
      </c>
      <c r="AO5875">
        <v>7039</v>
      </c>
      <c r="AP5875" s="1">
        <v>41389.546458333331</v>
      </c>
      <c r="AQ5875">
        <v>2012</v>
      </c>
      <c r="AR5875">
        <v>4092</v>
      </c>
      <c r="AS5875">
        <v>1</v>
      </c>
      <c r="AT5875" t="s">
        <v>63705</v>
      </c>
      <c r="AU5875">
        <v>2012</v>
      </c>
      <c r="AV5875" s="3">
        <v>41158</v>
      </c>
      <c r="AW5875">
        <v>1631306</v>
      </c>
      <c r="AX5875" t="s">
        <v>63706</v>
      </c>
      <c r="BD5875" s="3">
        <v>41397</v>
      </c>
      <c r="BE5875" t="s">
        <v>63707</v>
      </c>
      <c r="BF5875" t="s">
        <v>1983</v>
      </c>
      <c r="BH5875">
        <v>1631306</v>
      </c>
      <c r="BI5875">
        <v>2013</v>
      </c>
      <c r="BJ5875" t="b">
        <v>0</v>
      </c>
      <c r="BK5875" t="s">
        <v>63708</v>
      </c>
      <c r="BL5875">
        <v>0.96484724477285499</v>
      </c>
    </row>
    <row r="5876" spans="2:64" x14ac:dyDescent="0.25">
      <c r="B5876">
        <v>1854513</v>
      </c>
      <c r="C5876" t="s">
        <v>63716</v>
      </c>
      <c r="D5876" s="6" t="s">
        <v>337</v>
      </c>
      <c r="E5876" s="5">
        <v>41348</v>
      </c>
      <c r="F5876">
        <v>3</v>
      </c>
      <c r="G5876">
        <v>0</v>
      </c>
      <c r="H5876" s="9">
        <v>245187.698779497</v>
      </c>
      <c r="O5876" s="9">
        <v>236394</v>
      </c>
      <c r="S5876" t="s">
        <v>1022</v>
      </c>
      <c r="T5876" t="s">
        <v>329</v>
      </c>
      <c r="U5876" s="2">
        <v>8467</v>
      </c>
      <c r="V5876">
        <v>7.5</v>
      </c>
      <c r="W5876">
        <v>82</v>
      </c>
      <c r="X5876">
        <v>94</v>
      </c>
      <c r="Y5876" t="s">
        <v>6493</v>
      </c>
      <c r="Z5876">
        <v>104</v>
      </c>
      <c r="AA5876">
        <v>0</v>
      </c>
      <c r="AB5876">
        <v>0</v>
      </c>
      <c r="AC5876" t="s">
        <v>63717</v>
      </c>
      <c r="AD5876" t="s">
        <v>63718</v>
      </c>
      <c r="AE5876" t="s">
        <v>63719</v>
      </c>
      <c r="AF5876" t="s">
        <v>63719</v>
      </c>
      <c r="AG5876" t="s">
        <v>63720</v>
      </c>
      <c r="AH5876" t="s">
        <v>63721</v>
      </c>
      <c r="AI5876" t="s">
        <v>63722</v>
      </c>
      <c r="AJ5876" s="4">
        <v>41520</v>
      </c>
      <c r="AK5876" t="s">
        <v>4422</v>
      </c>
      <c r="AL5876" t="s">
        <v>63723</v>
      </c>
      <c r="AM5876" t="s">
        <v>63724</v>
      </c>
      <c r="AN5876" t="s">
        <v>337</v>
      </c>
      <c r="AO5876">
        <v>13337</v>
      </c>
      <c r="AP5876" s="1">
        <v>42455.309629629628</v>
      </c>
      <c r="AQ5876">
        <v>2012</v>
      </c>
      <c r="AR5876">
        <v>6793</v>
      </c>
      <c r="AS5876">
        <v>1</v>
      </c>
      <c r="AT5876" t="s">
        <v>337</v>
      </c>
      <c r="AU5876">
        <v>2012</v>
      </c>
      <c r="AV5876" s="3">
        <v>41180</v>
      </c>
      <c r="AW5876">
        <v>236394</v>
      </c>
      <c r="AX5876" t="s">
        <v>63725</v>
      </c>
      <c r="BD5876" s="3">
        <v>41348</v>
      </c>
      <c r="BE5876" t="s">
        <v>63726</v>
      </c>
      <c r="BF5876" t="s">
        <v>317</v>
      </c>
      <c r="BH5876">
        <v>236394</v>
      </c>
      <c r="BI5876">
        <v>2013</v>
      </c>
      <c r="BJ5876" t="b">
        <v>0</v>
      </c>
      <c r="BK5876" t="s">
        <v>63727</v>
      </c>
      <c r="BL5876">
        <v>0.96413482885450097</v>
      </c>
    </row>
    <row r="5877" spans="2:64" x14ac:dyDescent="0.25">
      <c r="B5877">
        <v>1854564</v>
      </c>
      <c r="C5877" t="s">
        <v>63728</v>
      </c>
      <c r="D5877" s="6" t="s">
        <v>63729</v>
      </c>
      <c r="E5877" s="5">
        <v>41493</v>
      </c>
      <c r="F5877">
        <v>3</v>
      </c>
      <c r="G5877">
        <v>0</v>
      </c>
      <c r="H5877" s="9">
        <v>70774254.164915696</v>
      </c>
      <c r="I5877" s="9">
        <v>92907297.425569803</v>
      </c>
      <c r="J5877" s="9">
        <v>-22133043.260654099</v>
      </c>
      <c r="K5877" s="10">
        <v>-0.23822717777777699</v>
      </c>
      <c r="L5877">
        <v>14866255.6357743</v>
      </c>
      <c r="M5877">
        <v>3080</v>
      </c>
      <c r="N5877">
        <v>3031</v>
      </c>
      <c r="O5877" s="9">
        <v>68559554</v>
      </c>
      <c r="P5877" s="9">
        <v>90000000</v>
      </c>
      <c r="Q5877" s="9">
        <v>-21440446</v>
      </c>
      <c r="R5877">
        <v>14401054</v>
      </c>
      <c r="S5877" t="s">
        <v>2585</v>
      </c>
      <c r="T5877" t="s">
        <v>3871</v>
      </c>
      <c r="U5877" s="2">
        <v>92692</v>
      </c>
      <c r="V5877">
        <v>5.9</v>
      </c>
      <c r="W5877">
        <v>39</v>
      </c>
      <c r="X5877">
        <v>42</v>
      </c>
      <c r="Y5877" t="s">
        <v>757</v>
      </c>
      <c r="Z5877">
        <v>106</v>
      </c>
      <c r="AA5877">
        <v>1</v>
      </c>
      <c r="AB5877">
        <v>1</v>
      </c>
      <c r="AC5877" t="s">
        <v>63730</v>
      </c>
      <c r="AD5877" t="s">
        <v>8812</v>
      </c>
      <c r="AE5877" t="s">
        <v>52302</v>
      </c>
      <c r="AF5877" t="s">
        <v>63731</v>
      </c>
      <c r="AG5877" t="s">
        <v>63732</v>
      </c>
      <c r="AH5877" t="s">
        <v>63733</v>
      </c>
      <c r="AI5877" t="s">
        <v>63734</v>
      </c>
      <c r="AJ5877" s="4">
        <v>41625</v>
      </c>
      <c r="AK5877" t="s">
        <v>151</v>
      </c>
      <c r="AL5877" t="s">
        <v>152</v>
      </c>
      <c r="AM5877" t="s">
        <v>63735</v>
      </c>
      <c r="AN5877" t="s">
        <v>63729</v>
      </c>
      <c r="AO5877">
        <v>8898</v>
      </c>
      <c r="AP5877" s="1">
        <v>41611.511157407411</v>
      </c>
      <c r="AQ5877">
        <v>2013</v>
      </c>
      <c r="AR5877">
        <v>4906</v>
      </c>
      <c r="AS5877">
        <v>1</v>
      </c>
      <c r="AT5877" t="s">
        <v>63729</v>
      </c>
      <c r="AU5877">
        <v>2013</v>
      </c>
      <c r="AV5877" s="3">
        <v>41493</v>
      </c>
      <c r="AW5877">
        <v>68558662</v>
      </c>
      <c r="AX5877" t="s">
        <v>63736</v>
      </c>
      <c r="AY5877" t="s">
        <v>63729</v>
      </c>
      <c r="AZ5877" t="s">
        <v>4694</v>
      </c>
      <c r="BA5877">
        <v>68559554</v>
      </c>
      <c r="BB5877" t="s">
        <v>63737</v>
      </c>
      <c r="BC5877" s="3">
        <v>41493</v>
      </c>
      <c r="BD5877" s="3">
        <v>41493</v>
      </c>
      <c r="BE5877" t="s">
        <v>63729</v>
      </c>
      <c r="BF5877" t="s">
        <v>3152</v>
      </c>
      <c r="BG5877">
        <v>90000000</v>
      </c>
      <c r="BH5877">
        <v>68559554</v>
      </c>
      <c r="BI5877">
        <v>2013</v>
      </c>
      <c r="BJ5877" t="b">
        <v>1</v>
      </c>
      <c r="BK5877" t="s">
        <v>63738</v>
      </c>
      <c r="BL5877">
        <v>0.96870754498160905</v>
      </c>
    </row>
    <row r="5878" spans="2:64" x14ac:dyDescent="0.25">
      <c r="B5878">
        <v>1857913</v>
      </c>
      <c r="C5878" t="s">
        <v>63785</v>
      </c>
      <c r="D5878" s="6" t="s">
        <v>63786</v>
      </c>
      <c r="E5878" s="5">
        <v>41313</v>
      </c>
      <c r="F5878">
        <v>3</v>
      </c>
      <c r="G5878">
        <v>0</v>
      </c>
      <c r="H5878" s="9">
        <v>19507.6922891379</v>
      </c>
      <c r="O5878" s="9">
        <v>18759</v>
      </c>
      <c r="S5878" t="s">
        <v>1022</v>
      </c>
      <c r="T5878" t="s">
        <v>32026</v>
      </c>
      <c r="U5878" s="2">
        <v>7162</v>
      </c>
      <c r="V5878">
        <v>5.9</v>
      </c>
      <c r="W5878">
        <v>41</v>
      </c>
      <c r="X5878">
        <v>31</v>
      </c>
      <c r="Y5878" t="s">
        <v>20212</v>
      </c>
      <c r="Z5878">
        <v>100</v>
      </c>
      <c r="AA5878">
        <v>0</v>
      </c>
      <c r="AB5878">
        <v>0</v>
      </c>
      <c r="AC5878" t="s">
        <v>63787</v>
      </c>
      <c r="AD5878" t="s">
        <v>6732</v>
      </c>
      <c r="AE5878" t="s">
        <v>18187</v>
      </c>
      <c r="AF5878" t="s">
        <v>63788</v>
      </c>
      <c r="AG5878" t="s">
        <v>63789</v>
      </c>
      <c r="AH5878" t="s">
        <v>63790</v>
      </c>
      <c r="AI5878" t="s">
        <v>63791</v>
      </c>
      <c r="AJ5878" s="4">
        <v>41373</v>
      </c>
      <c r="AK5878" t="s">
        <v>10441</v>
      </c>
      <c r="AL5878" t="s">
        <v>20343</v>
      </c>
      <c r="AM5878" t="s">
        <v>63792</v>
      </c>
      <c r="AN5878" t="s">
        <v>63786</v>
      </c>
      <c r="AO5878">
        <v>12194</v>
      </c>
      <c r="AP5878" s="1">
        <v>42163.188530092593</v>
      </c>
      <c r="AQ5878">
        <v>2011</v>
      </c>
      <c r="AR5878">
        <v>6302</v>
      </c>
      <c r="AS5878">
        <v>1</v>
      </c>
      <c r="AT5878" t="s">
        <v>63793</v>
      </c>
      <c r="AU5878">
        <v>2011</v>
      </c>
      <c r="AV5878" s="3">
        <v>40814</v>
      </c>
      <c r="AW5878">
        <v>10575</v>
      </c>
      <c r="AX5878" t="s">
        <v>63794</v>
      </c>
      <c r="BD5878" s="3">
        <v>41313</v>
      </c>
      <c r="BE5878" t="s">
        <v>63795</v>
      </c>
      <c r="BF5878" t="s">
        <v>897</v>
      </c>
      <c r="BH5878">
        <v>18759</v>
      </c>
      <c r="BI5878">
        <v>2013</v>
      </c>
      <c r="BJ5878" t="b">
        <v>0</v>
      </c>
      <c r="BK5878" t="s">
        <v>63796</v>
      </c>
      <c r="BL5878">
        <v>0.96162066337519403</v>
      </c>
    </row>
    <row r="5879" spans="2:64" x14ac:dyDescent="0.25">
      <c r="B5879">
        <v>1860353</v>
      </c>
      <c r="C5879" t="s">
        <v>63852</v>
      </c>
      <c r="D5879" s="6" t="s">
        <v>63853</v>
      </c>
      <c r="E5879" s="5">
        <v>41472</v>
      </c>
      <c r="F5879">
        <v>3</v>
      </c>
      <c r="G5879">
        <v>1</v>
      </c>
      <c r="H5879" s="9">
        <v>85813316.504392207</v>
      </c>
      <c r="I5879" s="9">
        <v>139528587.818284</v>
      </c>
      <c r="J5879" s="9">
        <v>-53715271.313892297</v>
      </c>
      <c r="K5879" s="10">
        <v>-0.38497681481481399</v>
      </c>
      <c r="L5879">
        <v>22027559.0292642</v>
      </c>
      <c r="M5879">
        <v>3809</v>
      </c>
      <c r="N5879">
        <v>3806</v>
      </c>
      <c r="O5879" s="9">
        <v>83028130</v>
      </c>
      <c r="P5879" s="9">
        <v>135000000</v>
      </c>
      <c r="Q5879" s="9">
        <v>-51971870</v>
      </c>
      <c r="R5879">
        <v>21312625</v>
      </c>
      <c r="S5879" t="s">
        <v>2585</v>
      </c>
      <c r="T5879" t="s">
        <v>61224</v>
      </c>
      <c r="U5879" s="2">
        <v>66781</v>
      </c>
      <c r="V5879">
        <v>6.5</v>
      </c>
      <c r="W5879">
        <v>58</v>
      </c>
      <c r="X5879">
        <v>67</v>
      </c>
      <c r="Y5879" t="s">
        <v>5865</v>
      </c>
      <c r="Z5879">
        <v>96</v>
      </c>
      <c r="AA5879">
        <v>1</v>
      </c>
      <c r="AB5879">
        <v>1</v>
      </c>
      <c r="AC5879" t="s">
        <v>63854</v>
      </c>
      <c r="AD5879" t="s">
        <v>32061</v>
      </c>
      <c r="AE5879" t="s">
        <v>63855</v>
      </c>
      <c r="AF5879" t="s">
        <v>63856</v>
      </c>
      <c r="AG5879" t="s">
        <v>63857</v>
      </c>
      <c r="AH5879" t="s">
        <v>63858</v>
      </c>
      <c r="AI5879" t="s">
        <v>63859</v>
      </c>
      <c r="AJ5879" s="4">
        <v>41590</v>
      </c>
      <c r="AK5879" t="s">
        <v>151</v>
      </c>
      <c r="AL5879" t="s">
        <v>152</v>
      </c>
      <c r="AM5879" t="s">
        <v>63860</v>
      </c>
      <c r="AN5879" t="s">
        <v>63853</v>
      </c>
      <c r="AO5879">
        <v>7787</v>
      </c>
      <c r="AP5879" s="1">
        <v>41475.941446759258</v>
      </c>
      <c r="AQ5879">
        <v>2013</v>
      </c>
      <c r="AR5879">
        <v>4375</v>
      </c>
      <c r="AS5879">
        <v>1</v>
      </c>
      <c r="AT5879" t="s">
        <v>63853</v>
      </c>
      <c r="AU5879">
        <v>2013</v>
      </c>
      <c r="AV5879" s="3">
        <v>41472</v>
      </c>
      <c r="AW5879">
        <v>81100000</v>
      </c>
      <c r="AX5879" t="s">
        <v>63861</v>
      </c>
      <c r="AY5879" t="s">
        <v>63853</v>
      </c>
      <c r="AZ5879" t="s">
        <v>4694</v>
      </c>
      <c r="BA5879">
        <v>83028128</v>
      </c>
      <c r="BB5879" t="s">
        <v>63862</v>
      </c>
      <c r="BC5879" s="3">
        <v>41472</v>
      </c>
      <c r="BD5879" s="3">
        <v>41472</v>
      </c>
      <c r="BE5879" t="s">
        <v>63853</v>
      </c>
      <c r="BF5879" t="s">
        <v>3152</v>
      </c>
      <c r="BG5879">
        <v>135000000</v>
      </c>
      <c r="BH5879">
        <v>83028130</v>
      </c>
      <c r="BI5879">
        <v>2013</v>
      </c>
      <c r="BJ5879" t="b">
        <v>1</v>
      </c>
      <c r="BK5879" t="s">
        <v>63863</v>
      </c>
      <c r="BL5879">
        <v>0.96754365618476401</v>
      </c>
    </row>
    <row r="5880" spans="2:64" x14ac:dyDescent="0.25">
      <c r="B5880">
        <v>1869416</v>
      </c>
      <c r="C5880" t="s">
        <v>63913</v>
      </c>
      <c r="D5880" s="6" t="s">
        <v>63914</v>
      </c>
      <c r="E5880" s="5">
        <v>41425</v>
      </c>
      <c r="F5880">
        <v>3</v>
      </c>
      <c r="G5880">
        <v>0</v>
      </c>
      <c r="U5880" s="2">
        <v>2137</v>
      </c>
      <c r="V5880">
        <v>6.7</v>
      </c>
      <c r="Y5880" t="s">
        <v>321</v>
      </c>
      <c r="Z5880">
        <v>108</v>
      </c>
      <c r="AA5880">
        <v>0</v>
      </c>
      <c r="AB5880">
        <v>0</v>
      </c>
      <c r="AC5880" t="s">
        <v>63915</v>
      </c>
      <c r="AD5880" t="s">
        <v>14928</v>
      </c>
      <c r="AE5880" t="s">
        <v>63916</v>
      </c>
      <c r="AF5880" t="s">
        <v>63917</v>
      </c>
      <c r="AG5880" t="s">
        <v>63918</v>
      </c>
      <c r="AH5880" t="s">
        <v>63919</v>
      </c>
      <c r="AK5880" t="s">
        <v>15642</v>
      </c>
      <c r="AL5880" t="s">
        <v>15402</v>
      </c>
      <c r="AM5880" t="s">
        <v>99</v>
      </c>
      <c r="AN5880" t="s">
        <v>63914</v>
      </c>
      <c r="AO5880">
        <v>7303</v>
      </c>
      <c r="AP5880" s="1">
        <v>41426.908391203702</v>
      </c>
      <c r="AQ5880">
        <v>2013</v>
      </c>
      <c r="AR5880">
        <v>4197</v>
      </c>
      <c r="AS5880">
        <v>1</v>
      </c>
      <c r="AT5880" t="s">
        <v>63920</v>
      </c>
      <c r="AU5880">
        <v>2013</v>
      </c>
      <c r="AV5880" s="3">
        <v>41425</v>
      </c>
      <c r="AX5880" t="s">
        <v>63921</v>
      </c>
      <c r="BL5880">
        <v>0.96484724477285499</v>
      </c>
    </row>
    <row r="5881" spans="2:64" x14ac:dyDescent="0.25">
      <c r="B5881">
        <v>1869716</v>
      </c>
      <c r="C5881" t="s">
        <v>63931</v>
      </c>
      <c r="D5881" s="6" t="s">
        <v>63932</v>
      </c>
      <c r="E5881" s="5">
        <v>41425</v>
      </c>
      <c r="F5881">
        <v>3</v>
      </c>
      <c r="G5881">
        <v>0</v>
      </c>
      <c r="H5881" s="9">
        <v>2357522.4081564299</v>
      </c>
      <c r="I5881" s="9">
        <v>6736817.7037498103</v>
      </c>
      <c r="J5881" s="9">
        <v>-4379295.29559338</v>
      </c>
      <c r="K5881" s="10">
        <v>-0.65005400000000002</v>
      </c>
      <c r="L5881">
        <v>79837.508390392497</v>
      </c>
      <c r="M5881">
        <v>195</v>
      </c>
      <c r="N5881">
        <v>4</v>
      </c>
      <c r="O5881" s="9">
        <v>2274649</v>
      </c>
      <c r="P5881" s="9">
        <v>6500000</v>
      </c>
      <c r="Q5881" s="9">
        <v>-4225351</v>
      </c>
      <c r="R5881">
        <v>77031</v>
      </c>
      <c r="S5881" t="s">
        <v>1022</v>
      </c>
      <c r="T5881" t="s">
        <v>24001</v>
      </c>
      <c r="U5881" s="2">
        <v>44113</v>
      </c>
      <c r="V5881">
        <v>6.8</v>
      </c>
      <c r="W5881">
        <v>68</v>
      </c>
      <c r="X5881">
        <v>74</v>
      </c>
      <c r="Y5881" t="s">
        <v>918</v>
      </c>
      <c r="Z5881">
        <v>116</v>
      </c>
      <c r="AA5881">
        <v>1</v>
      </c>
      <c r="AB5881">
        <v>1</v>
      </c>
      <c r="AC5881" t="s">
        <v>63933</v>
      </c>
      <c r="AD5881" t="s">
        <v>15245</v>
      </c>
      <c r="AE5881" t="s">
        <v>62350</v>
      </c>
      <c r="AF5881" t="s">
        <v>62351</v>
      </c>
      <c r="AG5881" t="s">
        <v>63934</v>
      </c>
      <c r="AH5881" t="s">
        <v>63935</v>
      </c>
      <c r="AI5881" t="s">
        <v>63936</v>
      </c>
      <c r="AJ5881" s="4">
        <v>41534</v>
      </c>
      <c r="AK5881" t="s">
        <v>1904</v>
      </c>
      <c r="AL5881" t="s">
        <v>5787</v>
      </c>
      <c r="AM5881" t="s">
        <v>63937</v>
      </c>
      <c r="AN5881" t="s">
        <v>63932</v>
      </c>
      <c r="AO5881">
        <v>6865</v>
      </c>
      <c r="AP5881" s="1">
        <v>41359.675752314812</v>
      </c>
      <c r="AQ5881">
        <v>2013</v>
      </c>
      <c r="AR5881">
        <v>4017</v>
      </c>
      <c r="AS5881">
        <v>1</v>
      </c>
      <c r="AT5881" t="s">
        <v>63938</v>
      </c>
      <c r="AU5881">
        <v>2013</v>
      </c>
      <c r="AV5881" s="3">
        <v>41453</v>
      </c>
      <c r="AW5881">
        <v>1600000</v>
      </c>
      <c r="AX5881" t="s">
        <v>63939</v>
      </c>
      <c r="AY5881" t="s">
        <v>63938</v>
      </c>
      <c r="AZ5881" t="s">
        <v>28196</v>
      </c>
      <c r="BA5881">
        <v>2301839</v>
      </c>
      <c r="BB5881" t="s">
        <v>63940</v>
      </c>
      <c r="BC5881" s="3">
        <v>41425</v>
      </c>
      <c r="BD5881" s="3">
        <v>41425</v>
      </c>
      <c r="BE5881" t="s">
        <v>63938</v>
      </c>
      <c r="BF5881" t="s">
        <v>317</v>
      </c>
      <c r="BG5881">
        <v>6500000</v>
      </c>
      <c r="BH5881">
        <v>2274649</v>
      </c>
      <c r="BI5881">
        <v>2013</v>
      </c>
      <c r="BJ5881" t="b">
        <v>0</v>
      </c>
      <c r="BK5881" t="s">
        <v>63941</v>
      </c>
      <c r="BL5881">
        <v>0.96484724477285499</v>
      </c>
    </row>
    <row r="5882" spans="2:64" x14ac:dyDescent="0.25">
      <c r="B5882">
        <v>1874789</v>
      </c>
      <c r="C5882" t="s">
        <v>64000</v>
      </c>
      <c r="D5882" s="6" t="s">
        <v>64001</v>
      </c>
      <c r="E5882" s="5">
        <v>41299</v>
      </c>
      <c r="F5882">
        <v>2</v>
      </c>
      <c r="G5882">
        <v>0</v>
      </c>
      <c r="H5882" s="9">
        <v>5155.1204794163596</v>
      </c>
      <c r="I5882" s="9">
        <v>62905.680041688298</v>
      </c>
      <c r="J5882" s="9">
        <v>-57750.559562271999</v>
      </c>
      <c r="K5882" s="10">
        <v>-0.91804999999999903</v>
      </c>
      <c r="M5882">
        <v>1</v>
      </c>
      <c r="O5882" s="9">
        <v>4917</v>
      </c>
      <c r="P5882" s="9">
        <v>60000</v>
      </c>
      <c r="Q5882" s="9">
        <v>-55083</v>
      </c>
      <c r="S5882" t="s">
        <v>221</v>
      </c>
      <c r="T5882" t="s">
        <v>9688</v>
      </c>
      <c r="U5882">
        <v>785</v>
      </c>
      <c r="V5882">
        <v>6.4</v>
      </c>
      <c r="W5882">
        <v>62</v>
      </c>
      <c r="X5882">
        <v>86</v>
      </c>
      <c r="Y5882" t="s">
        <v>297</v>
      </c>
      <c r="Z5882">
        <v>87</v>
      </c>
      <c r="AA5882">
        <v>1</v>
      </c>
      <c r="AB5882">
        <v>1</v>
      </c>
      <c r="AC5882" t="s">
        <v>64002</v>
      </c>
      <c r="AE5882" t="s">
        <v>42588</v>
      </c>
      <c r="AF5882" t="s">
        <v>64003</v>
      </c>
      <c r="AG5882" t="s">
        <v>64004</v>
      </c>
      <c r="AH5882" t="s">
        <v>64005</v>
      </c>
      <c r="AI5882" t="s">
        <v>64006</v>
      </c>
      <c r="AJ5882" s="4">
        <v>41449</v>
      </c>
      <c r="AK5882" t="s">
        <v>1885</v>
      </c>
      <c r="AL5882" t="s">
        <v>152</v>
      </c>
      <c r="AM5882" t="s">
        <v>64007</v>
      </c>
      <c r="AN5882" t="s">
        <v>64001</v>
      </c>
      <c r="AO5882">
        <v>8158</v>
      </c>
      <c r="AP5882" s="1">
        <v>41518.920937499999</v>
      </c>
      <c r="AQ5882">
        <v>2012</v>
      </c>
      <c r="AR5882">
        <v>4538</v>
      </c>
      <c r="AS5882">
        <v>1</v>
      </c>
      <c r="AT5882" t="s">
        <v>64001</v>
      </c>
      <c r="AU5882">
        <v>2012</v>
      </c>
      <c r="AV5882" s="3">
        <v>41299</v>
      </c>
      <c r="AX5882" t="s">
        <v>64008</v>
      </c>
      <c r="AY5882" t="s">
        <v>64001</v>
      </c>
      <c r="AZ5882" t="s">
        <v>47715</v>
      </c>
      <c r="BA5882">
        <v>4917</v>
      </c>
      <c r="BB5882" t="s">
        <v>64009</v>
      </c>
      <c r="BC5882" s="3">
        <v>41299</v>
      </c>
      <c r="BD5882" s="3">
        <v>41299</v>
      </c>
      <c r="BE5882" t="s">
        <v>64001</v>
      </c>
      <c r="BF5882" t="s">
        <v>297</v>
      </c>
      <c r="BG5882">
        <v>60000</v>
      </c>
      <c r="BH5882">
        <v>4917</v>
      </c>
      <c r="BI5882">
        <v>2013</v>
      </c>
      <c r="BJ5882" t="b">
        <v>0</v>
      </c>
      <c r="BK5882" t="s">
        <v>64010</v>
      </c>
      <c r="BL5882">
        <v>0.95380893999138405</v>
      </c>
    </row>
    <row r="5883" spans="2:64" x14ac:dyDescent="0.25">
      <c r="B5883">
        <v>1885300</v>
      </c>
      <c r="C5883" t="s">
        <v>64067</v>
      </c>
      <c r="D5883" s="6" t="s">
        <v>64068</v>
      </c>
      <c r="E5883" s="5">
        <v>41586</v>
      </c>
      <c r="F5883">
        <v>3</v>
      </c>
      <c r="G5883">
        <v>0</v>
      </c>
      <c r="H5883" s="9">
        <v>2007.5394668531601</v>
      </c>
      <c r="L5883">
        <v>1213.01791315018</v>
      </c>
      <c r="M5883">
        <v>2</v>
      </c>
      <c r="N5883">
        <v>2</v>
      </c>
      <c r="O5883" s="9">
        <v>1938</v>
      </c>
      <c r="R5883">
        <v>1171</v>
      </c>
      <c r="S5883" t="s">
        <v>1022</v>
      </c>
      <c r="T5883" t="s">
        <v>32026</v>
      </c>
      <c r="U5883" s="2">
        <v>8455</v>
      </c>
      <c r="V5883">
        <v>6.4</v>
      </c>
      <c r="W5883">
        <v>36</v>
      </c>
      <c r="X5883">
        <v>33</v>
      </c>
      <c r="Y5883" t="s">
        <v>379</v>
      </c>
      <c r="Z5883">
        <v>89</v>
      </c>
      <c r="AA5883">
        <v>1</v>
      </c>
      <c r="AB5883">
        <v>1</v>
      </c>
      <c r="AC5883" t="s">
        <v>64069</v>
      </c>
      <c r="AE5883" t="s">
        <v>64070</v>
      </c>
      <c r="AF5883" t="s">
        <v>64070</v>
      </c>
      <c r="AG5883" t="s">
        <v>64071</v>
      </c>
      <c r="AH5883" t="s">
        <v>64072</v>
      </c>
      <c r="AI5883" t="s">
        <v>64073</v>
      </c>
      <c r="AK5883" t="s">
        <v>151</v>
      </c>
      <c r="AL5883" t="s">
        <v>152</v>
      </c>
      <c r="AM5883" t="s">
        <v>64074</v>
      </c>
      <c r="AN5883" t="s">
        <v>64068</v>
      </c>
      <c r="AO5883">
        <v>9319</v>
      </c>
      <c r="AP5883" s="1">
        <v>41667.91201388889</v>
      </c>
      <c r="AQ5883">
        <v>2012</v>
      </c>
      <c r="AR5883">
        <v>5109</v>
      </c>
      <c r="AS5883">
        <v>1</v>
      </c>
      <c r="AT5883" t="s">
        <v>64068</v>
      </c>
      <c r="AU5883">
        <v>2012</v>
      </c>
      <c r="AV5883" s="3">
        <v>41550</v>
      </c>
      <c r="AW5883">
        <v>1842</v>
      </c>
      <c r="AX5883" t="s">
        <v>64075</v>
      </c>
      <c r="AY5883" t="s">
        <v>64068</v>
      </c>
      <c r="AZ5883" t="s">
        <v>40056</v>
      </c>
      <c r="BA5883">
        <v>1938</v>
      </c>
      <c r="BB5883" t="s">
        <v>64076</v>
      </c>
      <c r="BC5883" s="3">
        <v>41586</v>
      </c>
      <c r="BD5883" s="3">
        <v>41586</v>
      </c>
      <c r="BE5883" t="s">
        <v>64068</v>
      </c>
      <c r="BF5883" t="s">
        <v>297</v>
      </c>
      <c r="BH5883">
        <v>1938</v>
      </c>
      <c r="BI5883">
        <v>2013</v>
      </c>
      <c r="BJ5883" t="b">
        <v>0</v>
      </c>
      <c r="BK5883" t="s">
        <v>64077</v>
      </c>
      <c r="BL5883">
        <v>0.965360846946552</v>
      </c>
    </row>
    <row r="5884" spans="2:64" x14ac:dyDescent="0.25">
      <c r="B5884">
        <v>1894476</v>
      </c>
      <c r="C5884" t="s">
        <v>64120</v>
      </c>
      <c r="D5884" s="6" t="s">
        <v>64121</v>
      </c>
      <c r="E5884" s="5">
        <v>41586</v>
      </c>
      <c r="F5884">
        <v>3</v>
      </c>
      <c r="G5884">
        <v>0</v>
      </c>
      <c r="H5884" s="9">
        <v>62525.8422183988</v>
      </c>
      <c r="L5884">
        <v>29571.325676087301</v>
      </c>
      <c r="M5884">
        <v>68</v>
      </c>
      <c r="N5884">
        <v>68</v>
      </c>
      <c r="O5884" s="9">
        <v>60360</v>
      </c>
      <c r="R5884">
        <v>28547</v>
      </c>
      <c r="S5884" t="s">
        <v>5439</v>
      </c>
      <c r="T5884" t="s">
        <v>32026</v>
      </c>
      <c r="U5884" s="2">
        <v>23476</v>
      </c>
      <c r="V5884">
        <v>6.5</v>
      </c>
      <c r="W5884">
        <v>57</v>
      </c>
      <c r="X5884">
        <v>67</v>
      </c>
      <c r="Y5884" t="s">
        <v>12424</v>
      </c>
      <c r="Z5884">
        <v>101</v>
      </c>
      <c r="AA5884">
        <v>1</v>
      </c>
      <c r="AB5884">
        <v>0</v>
      </c>
      <c r="AC5884" t="s">
        <v>64122</v>
      </c>
      <c r="AD5884" t="s">
        <v>13415</v>
      </c>
      <c r="AE5884" t="s">
        <v>43363</v>
      </c>
      <c r="AF5884" t="s">
        <v>64123</v>
      </c>
      <c r="AG5884" t="s">
        <v>64124</v>
      </c>
      <c r="AH5884" t="s">
        <v>64125</v>
      </c>
      <c r="AI5884" t="s">
        <v>64126</v>
      </c>
      <c r="AJ5884" s="4">
        <v>41681</v>
      </c>
      <c r="AK5884" t="s">
        <v>151</v>
      </c>
      <c r="AL5884" t="s">
        <v>141</v>
      </c>
      <c r="AM5884" t="s">
        <v>40905</v>
      </c>
      <c r="AN5884" t="s">
        <v>64121</v>
      </c>
      <c r="AO5884">
        <v>8930</v>
      </c>
      <c r="AP5884" s="1">
        <v>41615.272662037038</v>
      </c>
      <c r="AQ5884">
        <v>2013</v>
      </c>
      <c r="AR5884">
        <v>4925</v>
      </c>
      <c r="AS5884">
        <v>1</v>
      </c>
      <c r="AT5884" t="s">
        <v>64121</v>
      </c>
      <c r="AU5884">
        <v>2013</v>
      </c>
      <c r="AV5884" s="3">
        <v>41551</v>
      </c>
      <c r="AX5884" t="s">
        <v>64127</v>
      </c>
      <c r="AY5884" t="s">
        <v>64121</v>
      </c>
      <c r="AZ5884" t="s">
        <v>40056</v>
      </c>
      <c r="BA5884">
        <v>60213</v>
      </c>
      <c r="BB5884" t="s">
        <v>64128</v>
      </c>
      <c r="BC5884" s="3">
        <v>41586</v>
      </c>
      <c r="BD5884" s="3">
        <v>41586</v>
      </c>
      <c r="BE5884" t="s">
        <v>64121</v>
      </c>
      <c r="BF5884" t="s">
        <v>317</v>
      </c>
      <c r="BH5884">
        <v>60360</v>
      </c>
      <c r="BI5884">
        <v>2013</v>
      </c>
      <c r="BJ5884" t="b">
        <v>0</v>
      </c>
      <c r="BK5884" t="s">
        <v>64129</v>
      </c>
      <c r="BL5884">
        <v>0.965360846946552</v>
      </c>
    </row>
    <row r="5885" spans="2:64" x14ac:dyDescent="0.25">
      <c r="B5885">
        <v>1900908</v>
      </c>
      <c r="C5885" t="s">
        <v>64190</v>
      </c>
      <c r="D5885" s="6" t="s">
        <v>64191</v>
      </c>
      <c r="E5885" s="5">
        <v>41348</v>
      </c>
      <c r="F5885">
        <v>3</v>
      </c>
      <c r="G5885">
        <v>0</v>
      </c>
      <c r="S5885" t="s">
        <v>255</v>
      </c>
      <c r="T5885" t="s">
        <v>64192</v>
      </c>
      <c r="U5885" s="2">
        <v>5143</v>
      </c>
      <c r="V5885">
        <v>5.8</v>
      </c>
      <c r="W5885">
        <v>54</v>
      </c>
      <c r="X5885">
        <v>43</v>
      </c>
      <c r="Y5885" t="s">
        <v>317</v>
      </c>
      <c r="Z5885">
        <v>102</v>
      </c>
      <c r="AA5885">
        <v>0</v>
      </c>
      <c r="AB5885">
        <v>0</v>
      </c>
      <c r="AC5885" t="s">
        <v>64193</v>
      </c>
      <c r="AD5885" t="s">
        <v>21921</v>
      </c>
      <c r="AE5885" t="s">
        <v>64194</v>
      </c>
      <c r="AF5885" t="s">
        <v>64194</v>
      </c>
      <c r="AG5885" t="s">
        <v>64195</v>
      </c>
      <c r="AH5885" t="s">
        <v>64196</v>
      </c>
      <c r="AI5885" t="s">
        <v>64197</v>
      </c>
      <c r="AJ5885" s="4">
        <v>41851</v>
      </c>
      <c r="AK5885" t="s">
        <v>62832</v>
      </c>
      <c r="AL5885" t="s">
        <v>55634</v>
      </c>
      <c r="AM5885" t="s">
        <v>64198</v>
      </c>
      <c r="AN5885" t="s">
        <v>64191</v>
      </c>
      <c r="AO5885">
        <v>8562</v>
      </c>
      <c r="AP5885" s="1">
        <v>41574.783564814818</v>
      </c>
      <c r="AQ5885">
        <v>2012</v>
      </c>
      <c r="AR5885">
        <v>4742</v>
      </c>
      <c r="AS5885">
        <v>1</v>
      </c>
      <c r="AT5885" t="s">
        <v>64199</v>
      </c>
      <c r="AU5885">
        <v>2012</v>
      </c>
      <c r="AV5885" s="3">
        <v>41348</v>
      </c>
      <c r="AX5885" t="s">
        <v>64200</v>
      </c>
      <c r="BL5885">
        <v>0.96413482885450097</v>
      </c>
    </row>
    <row r="5886" spans="2:64" x14ac:dyDescent="0.25">
      <c r="B5886">
        <v>1904996</v>
      </c>
      <c r="C5886" t="s">
        <v>64201</v>
      </c>
      <c r="D5886" s="6" t="s">
        <v>64202</v>
      </c>
      <c r="E5886" s="5">
        <v>41299</v>
      </c>
      <c r="F5886">
        <v>3</v>
      </c>
      <c r="G5886">
        <v>0</v>
      </c>
      <c r="H5886" s="9">
        <v>18469779.7025881</v>
      </c>
      <c r="I5886" s="9">
        <v>36694980.024318203</v>
      </c>
      <c r="J5886" s="9">
        <v>-18225200.321729999</v>
      </c>
      <c r="K5886" s="10">
        <v>-0.49666739999999998</v>
      </c>
      <c r="L5886">
        <v>7347616.1798853502</v>
      </c>
      <c r="M5886">
        <v>2238</v>
      </c>
      <c r="N5886">
        <v>2224</v>
      </c>
      <c r="O5886" s="9">
        <v>17616641</v>
      </c>
      <c r="P5886" s="9">
        <v>35000000</v>
      </c>
      <c r="Q5886" s="9">
        <v>-17383359</v>
      </c>
      <c r="R5886">
        <v>7008222</v>
      </c>
      <c r="S5886" t="s">
        <v>5439</v>
      </c>
      <c r="T5886" t="s">
        <v>45094</v>
      </c>
      <c r="U5886" s="2">
        <v>97021</v>
      </c>
      <c r="V5886">
        <v>6.2</v>
      </c>
      <c r="W5886">
        <v>42</v>
      </c>
      <c r="X5886">
        <v>41</v>
      </c>
      <c r="Y5886" t="s">
        <v>53399</v>
      </c>
      <c r="Z5886">
        <v>118</v>
      </c>
      <c r="AA5886">
        <v>1</v>
      </c>
      <c r="AB5886">
        <v>1</v>
      </c>
      <c r="AC5886" t="s">
        <v>64203</v>
      </c>
      <c r="AD5886" t="s">
        <v>457</v>
      </c>
      <c r="AE5886" t="s">
        <v>14161</v>
      </c>
      <c r="AF5886" t="s">
        <v>64204</v>
      </c>
      <c r="AG5886" t="s">
        <v>64205</v>
      </c>
      <c r="AH5886" t="s">
        <v>64206</v>
      </c>
      <c r="AI5886" t="s">
        <v>64207</v>
      </c>
      <c r="AJ5886" s="4">
        <v>41415</v>
      </c>
      <c r="AK5886" t="s">
        <v>151</v>
      </c>
      <c r="AL5886" t="s">
        <v>152</v>
      </c>
      <c r="AM5886" t="s">
        <v>64208</v>
      </c>
      <c r="AN5886" t="s">
        <v>64202</v>
      </c>
      <c r="AO5886">
        <v>7242</v>
      </c>
      <c r="AP5886" s="1">
        <v>41418.872662037036</v>
      </c>
      <c r="AQ5886">
        <v>2013</v>
      </c>
      <c r="AR5886">
        <v>4163</v>
      </c>
      <c r="AS5886">
        <v>1</v>
      </c>
      <c r="AT5886" t="s">
        <v>64202</v>
      </c>
      <c r="AU5886">
        <v>2013</v>
      </c>
      <c r="AV5886" s="3">
        <v>41299</v>
      </c>
      <c r="AW5886">
        <v>17609982</v>
      </c>
      <c r="AX5886" t="s">
        <v>64209</v>
      </c>
      <c r="AY5886" t="s">
        <v>64202</v>
      </c>
      <c r="AZ5886" t="s">
        <v>37522</v>
      </c>
      <c r="BA5886">
        <v>17616641</v>
      </c>
      <c r="BB5886" t="s">
        <v>64210</v>
      </c>
      <c r="BC5886" s="3">
        <v>41299</v>
      </c>
      <c r="BD5886" s="3">
        <v>41299</v>
      </c>
      <c r="BE5886" t="s">
        <v>64202</v>
      </c>
      <c r="BF5886" t="s">
        <v>3403</v>
      </c>
      <c r="BG5886">
        <v>35000000</v>
      </c>
      <c r="BH5886">
        <v>17616641</v>
      </c>
      <c r="BI5886">
        <v>2013</v>
      </c>
      <c r="BJ5886" t="b">
        <v>0</v>
      </c>
      <c r="BK5886" t="s">
        <v>64211</v>
      </c>
      <c r="BL5886">
        <v>0.95380893999138405</v>
      </c>
    </row>
    <row r="5887" spans="2:64" x14ac:dyDescent="0.25">
      <c r="B5887">
        <v>1905040</v>
      </c>
      <c r="C5887" t="s">
        <v>64212</v>
      </c>
      <c r="D5887" s="6" t="s">
        <v>64213</v>
      </c>
      <c r="E5887" s="5">
        <v>41333</v>
      </c>
      <c r="F5887">
        <v>3</v>
      </c>
      <c r="G5887">
        <v>0</v>
      </c>
      <c r="S5887" t="s">
        <v>5439</v>
      </c>
      <c r="T5887" t="s">
        <v>64214</v>
      </c>
      <c r="U5887" s="2">
        <v>17462</v>
      </c>
      <c r="V5887">
        <v>5.7</v>
      </c>
      <c r="W5887">
        <v>49</v>
      </c>
      <c r="X5887">
        <v>53</v>
      </c>
      <c r="Y5887" t="s">
        <v>5734</v>
      </c>
      <c r="Z5887">
        <v>100</v>
      </c>
      <c r="AA5887">
        <v>1</v>
      </c>
      <c r="AB5887">
        <v>1</v>
      </c>
      <c r="AC5887" t="s">
        <v>64215</v>
      </c>
      <c r="AD5887" t="s">
        <v>488</v>
      </c>
      <c r="AE5887" t="s">
        <v>17486</v>
      </c>
      <c r="AF5887" t="s">
        <v>64216</v>
      </c>
      <c r="AG5887" t="s">
        <v>64217</v>
      </c>
      <c r="AH5887" t="s">
        <v>64218</v>
      </c>
      <c r="AI5887" t="s">
        <v>64219</v>
      </c>
      <c r="AJ5887" s="4">
        <v>41624</v>
      </c>
      <c r="AK5887" t="s">
        <v>1585</v>
      </c>
      <c r="AL5887" t="s">
        <v>64220</v>
      </c>
      <c r="AM5887" t="s">
        <v>64221</v>
      </c>
      <c r="AN5887" t="s">
        <v>64213</v>
      </c>
      <c r="AO5887">
        <v>9074</v>
      </c>
      <c r="AP5887" s="1">
        <v>41639.119502314818</v>
      </c>
      <c r="AQ5887">
        <v>2013</v>
      </c>
      <c r="AR5887">
        <v>5015</v>
      </c>
      <c r="AS5887">
        <v>1</v>
      </c>
      <c r="AT5887" t="s">
        <v>64213</v>
      </c>
      <c r="AU5887">
        <v>2013</v>
      </c>
      <c r="AV5887" s="3">
        <v>41333</v>
      </c>
      <c r="AX5887" t="s">
        <v>64222</v>
      </c>
      <c r="BL5887">
        <v>0.96162066337519403</v>
      </c>
    </row>
    <row r="5888" spans="2:64" x14ac:dyDescent="0.25">
      <c r="B5888">
        <v>1905041</v>
      </c>
      <c r="C5888" t="s">
        <v>64223</v>
      </c>
      <c r="D5888" s="6" t="s">
        <v>64224</v>
      </c>
      <c r="E5888" s="5">
        <v>41418</v>
      </c>
      <c r="F5888">
        <v>3</v>
      </c>
      <c r="G5888">
        <v>0</v>
      </c>
      <c r="H5888" s="9">
        <v>247375790.616669</v>
      </c>
      <c r="I5888" s="9">
        <v>165829358.86153299</v>
      </c>
      <c r="J5888" s="9">
        <v>81546431.755135298</v>
      </c>
      <c r="K5888" s="10">
        <v>0.491749062499999</v>
      </c>
      <c r="O5888" s="9">
        <v>238679850</v>
      </c>
      <c r="P5888" s="9">
        <v>160000000</v>
      </c>
      <c r="Q5888" s="9">
        <v>78679850</v>
      </c>
      <c r="S5888" t="s">
        <v>1022</v>
      </c>
      <c r="T5888" t="s">
        <v>558</v>
      </c>
      <c r="U5888" s="2">
        <v>322020</v>
      </c>
      <c r="V5888">
        <v>7.1</v>
      </c>
      <c r="W5888">
        <v>61</v>
      </c>
      <c r="X5888">
        <v>69</v>
      </c>
      <c r="Y5888" t="s">
        <v>10567</v>
      </c>
      <c r="Z5888">
        <v>130</v>
      </c>
      <c r="AA5888">
        <v>1</v>
      </c>
      <c r="AB5888">
        <v>1</v>
      </c>
      <c r="AC5888" t="s">
        <v>64225</v>
      </c>
      <c r="AD5888" t="s">
        <v>59404</v>
      </c>
      <c r="AE5888" t="s">
        <v>49060</v>
      </c>
      <c r="AF5888" t="s">
        <v>49061</v>
      </c>
      <c r="AG5888" t="s">
        <v>64226</v>
      </c>
      <c r="AH5888" t="s">
        <v>64227</v>
      </c>
      <c r="AI5888" t="s">
        <v>34678</v>
      </c>
      <c r="AJ5888" s="4">
        <v>41618</v>
      </c>
      <c r="AK5888" t="s">
        <v>64228</v>
      </c>
      <c r="AL5888" t="s">
        <v>152</v>
      </c>
      <c r="AM5888" t="s">
        <v>64229</v>
      </c>
      <c r="AN5888" t="s">
        <v>64224</v>
      </c>
      <c r="AO5888">
        <v>7297</v>
      </c>
      <c r="AP5888" s="1">
        <v>41426.218321759261</v>
      </c>
      <c r="AQ5888">
        <v>2013</v>
      </c>
      <c r="AR5888">
        <v>4192</v>
      </c>
      <c r="AS5888">
        <v>1</v>
      </c>
      <c r="AT5888" t="s">
        <v>64230</v>
      </c>
      <c r="AU5888">
        <v>2013</v>
      </c>
      <c r="AV5888" s="3">
        <v>41418</v>
      </c>
      <c r="AW5888">
        <v>238700000</v>
      </c>
      <c r="AX5888" t="s">
        <v>64231</v>
      </c>
      <c r="BD5888" s="3">
        <v>41418</v>
      </c>
      <c r="BE5888" t="s">
        <v>64224</v>
      </c>
      <c r="BF5888" t="s">
        <v>897</v>
      </c>
      <c r="BG5888">
        <v>160000000</v>
      </c>
      <c r="BH5888">
        <v>238679850</v>
      </c>
      <c r="BI5888">
        <v>2013</v>
      </c>
      <c r="BJ5888" t="b">
        <v>1</v>
      </c>
      <c r="BK5888" t="s">
        <v>64232</v>
      </c>
      <c r="BL5888">
        <v>0.96484724477285499</v>
      </c>
    </row>
    <row r="5889" spans="2:64" x14ac:dyDescent="0.25">
      <c r="B5889">
        <v>1911644</v>
      </c>
      <c r="C5889" t="s">
        <v>64273</v>
      </c>
      <c r="D5889" s="6" t="s">
        <v>64274</v>
      </c>
      <c r="E5889" s="5">
        <v>41348</v>
      </c>
      <c r="F5889">
        <v>3</v>
      </c>
      <c r="G5889">
        <v>0</v>
      </c>
      <c r="H5889" s="9">
        <v>53801995.786865301</v>
      </c>
      <c r="I5889" s="9">
        <v>13276151.4436811</v>
      </c>
      <c r="J5889" s="9">
        <v>40525844.343184099</v>
      </c>
      <c r="K5889" s="10">
        <v>3.05252953124999</v>
      </c>
      <c r="L5889">
        <v>17755550.870762501</v>
      </c>
      <c r="M5889">
        <v>2507</v>
      </c>
      <c r="N5889">
        <v>2507</v>
      </c>
      <c r="O5889" s="9">
        <v>51872378</v>
      </c>
      <c r="P5889" s="9">
        <v>12800000</v>
      </c>
      <c r="Q5889" s="9">
        <v>39072378</v>
      </c>
      <c r="R5889">
        <v>17118745</v>
      </c>
      <c r="S5889" t="s">
        <v>5439</v>
      </c>
      <c r="T5889" t="s">
        <v>5646</v>
      </c>
      <c r="U5889" s="2">
        <v>94672</v>
      </c>
      <c r="V5889">
        <v>6.7</v>
      </c>
      <c r="W5889">
        <v>51</v>
      </c>
      <c r="X5889">
        <v>45</v>
      </c>
      <c r="Y5889" t="s">
        <v>1176</v>
      </c>
      <c r="Z5889">
        <v>94</v>
      </c>
      <c r="AA5889">
        <v>1</v>
      </c>
      <c r="AB5889">
        <v>1</v>
      </c>
      <c r="AC5889" t="s">
        <v>64275</v>
      </c>
      <c r="AD5889" t="s">
        <v>15649</v>
      </c>
      <c r="AE5889" t="s">
        <v>36309</v>
      </c>
      <c r="AF5889" t="s">
        <v>64276</v>
      </c>
      <c r="AG5889" t="s">
        <v>64277</v>
      </c>
      <c r="AH5889" t="s">
        <v>64278</v>
      </c>
      <c r="AI5889" t="s">
        <v>64279</v>
      </c>
      <c r="AJ5889" s="4">
        <v>41450</v>
      </c>
      <c r="AK5889" t="s">
        <v>151</v>
      </c>
      <c r="AL5889" t="s">
        <v>152</v>
      </c>
      <c r="AM5889" t="s">
        <v>64280</v>
      </c>
      <c r="AN5889" t="s">
        <v>64274</v>
      </c>
      <c r="AO5889">
        <v>6955</v>
      </c>
      <c r="AP5889" s="1">
        <v>41378.074780092589</v>
      </c>
      <c r="AQ5889">
        <v>2013</v>
      </c>
      <c r="AR5889">
        <v>4051</v>
      </c>
      <c r="AS5889">
        <v>1</v>
      </c>
      <c r="AT5889" t="s">
        <v>57364</v>
      </c>
      <c r="AU5889">
        <v>2013</v>
      </c>
      <c r="AV5889" s="3">
        <v>41348</v>
      </c>
      <c r="AX5889" t="s">
        <v>64281</v>
      </c>
      <c r="AY5889" t="s">
        <v>57364</v>
      </c>
      <c r="AZ5889" t="s">
        <v>51245</v>
      </c>
      <c r="BA5889">
        <v>51872378</v>
      </c>
      <c r="BB5889" t="s">
        <v>64282</v>
      </c>
      <c r="BC5889" s="3">
        <v>41348</v>
      </c>
      <c r="BD5889" s="3">
        <v>41348</v>
      </c>
      <c r="BE5889" t="s">
        <v>57364</v>
      </c>
      <c r="BF5889" t="s">
        <v>3403</v>
      </c>
      <c r="BG5889">
        <v>12800000</v>
      </c>
      <c r="BH5889">
        <v>51872378</v>
      </c>
      <c r="BI5889">
        <v>2013</v>
      </c>
      <c r="BJ5889" t="b">
        <v>1</v>
      </c>
      <c r="BK5889" t="s">
        <v>64283</v>
      </c>
      <c r="BL5889">
        <v>0.96413482885450097</v>
      </c>
    </row>
    <row r="5890" spans="2:64" x14ac:dyDescent="0.25">
      <c r="B5890">
        <v>1913178</v>
      </c>
      <c r="C5890" t="s">
        <v>64302</v>
      </c>
      <c r="D5890" s="6" t="s">
        <v>64303</v>
      </c>
      <c r="E5890" s="5">
        <v>41466</v>
      </c>
      <c r="F5890">
        <v>3</v>
      </c>
      <c r="G5890">
        <v>1</v>
      </c>
      <c r="T5890" t="s">
        <v>64304</v>
      </c>
      <c r="U5890">
        <v>701</v>
      </c>
      <c r="V5890">
        <v>3.8</v>
      </c>
      <c r="Y5890" t="s">
        <v>839</v>
      </c>
      <c r="Z5890">
        <v>91</v>
      </c>
      <c r="AA5890">
        <v>1</v>
      </c>
      <c r="AB5890">
        <v>1</v>
      </c>
      <c r="AC5890" t="s">
        <v>64305</v>
      </c>
      <c r="AE5890" t="s">
        <v>64306</v>
      </c>
      <c r="AF5890" t="s">
        <v>64307</v>
      </c>
      <c r="AG5890" t="s">
        <v>64308</v>
      </c>
      <c r="AH5890" t="s">
        <v>64309</v>
      </c>
      <c r="AK5890" t="s">
        <v>151</v>
      </c>
      <c r="AL5890" t="s">
        <v>152</v>
      </c>
      <c r="AM5890" t="s">
        <v>4862</v>
      </c>
      <c r="AN5890" t="s">
        <v>64303</v>
      </c>
      <c r="AO5890">
        <v>7940</v>
      </c>
      <c r="AP5890" s="1">
        <v>41490.253032407411</v>
      </c>
      <c r="AQ5890">
        <v>2013</v>
      </c>
      <c r="AR5890">
        <v>4440</v>
      </c>
      <c r="AS5890">
        <v>1</v>
      </c>
      <c r="AT5890" t="s">
        <v>64310</v>
      </c>
      <c r="AU5890">
        <v>2013</v>
      </c>
      <c r="AV5890" s="3">
        <v>41466</v>
      </c>
      <c r="AX5890" t="s">
        <v>64311</v>
      </c>
      <c r="BL5890">
        <v>0.96754365618476401</v>
      </c>
    </row>
    <row r="5891" spans="2:64" x14ac:dyDescent="0.25">
      <c r="B5891">
        <v>1920945</v>
      </c>
      <c r="C5891" t="s">
        <v>64344</v>
      </c>
      <c r="D5891" s="6" t="s">
        <v>64345</v>
      </c>
      <c r="E5891" s="5">
        <v>41362</v>
      </c>
      <c r="F5891">
        <v>3</v>
      </c>
      <c r="G5891">
        <v>1</v>
      </c>
      <c r="T5891" t="s">
        <v>64346</v>
      </c>
      <c r="U5891" s="2">
        <v>3932</v>
      </c>
      <c r="V5891">
        <v>7.2</v>
      </c>
      <c r="X5891">
        <v>94</v>
      </c>
      <c r="Y5891" t="s">
        <v>4233</v>
      </c>
      <c r="Z5891">
        <v>103</v>
      </c>
      <c r="AA5891">
        <v>1</v>
      </c>
      <c r="AB5891">
        <v>0</v>
      </c>
      <c r="AC5891" t="s">
        <v>64347</v>
      </c>
      <c r="AD5891" t="s">
        <v>18960</v>
      </c>
      <c r="AE5891" t="s">
        <v>53499</v>
      </c>
      <c r="AF5891" t="s">
        <v>64348</v>
      </c>
      <c r="AG5891" t="s">
        <v>64349</v>
      </c>
      <c r="AH5891" t="s">
        <v>64350</v>
      </c>
      <c r="AI5891" t="s">
        <v>64351</v>
      </c>
      <c r="AK5891" t="s">
        <v>151</v>
      </c>
      <c r="AL5891" t="s">
        <v>28805</v>
      </c>
      <c r="AM5891" t="s">
        <v>15817</v>
      </c>
      <c r="AN5891" t="s">
        <v>64345</v>
      </c>
      <c r="AO5891">
        <v>10363</v>
      </c>
      <c r="AP5891" s="1">
        <v>41803.831412037034</v>
      </c>
      <c r="AQ5891">
        <v>2012</v>
      </c>
      <c r="AR5891">
        <v>5562</v>
      </c>
      <c r="AS5891">
        <v>1</v>
      </c>
      <c r="AT5891" t="s">
        <v>64345</v>
      </c>
      <c r="AU5891">
        <v>2012</v>
      </c>
      <c r="AV5891" s="3">
        <v>41362</v>
      </c>
      <c r="AX5891" t="s">
        <v>64352</v>
      </c>
      <c r="BL5891">
        <v>0.96413482885450097</v>
      </c>
    </row>
    <row r="5892" spans="2:64" x14ac:dyDescent="0.25">
      <c r="B5892">
        <v>1922679</v>
      </c>
      <c r="C5892" t="s">
        <v>64377</v>
      </c>
      <c r="D5892" s="6" t="s">
        <v>64378</v>
      </c>
      <c r="E5892" s="5">
        <v>41376</v>
      </c>
      <c r="F5892">
        <v>3</v>
      </c>
      <c r="G5892">
        <v>0</v>
      </c>
      <c r="U5892" s="2">
        <v>1491</v>
      </c>
      <c r="V5892">
        <v>5.5</v>
      </c>
      <c r="Y5892" t="s">
        <v>7580</v>
      </c>
      <c r="Z5892">
        <v>85</v>
      </c>
      <c r="AA5892">
        <v>1</v>
      </c>
      <c r="AB5892">
        <v>1</v>
      </c>
      <c r="AC5892" t="s">
        <v>64379</v>
      </c>
      <c r="AD5892" t="s">
        <v>195</v>
      </c>
      <c r="AE5892" t="s">
        <v>64380</v>
      </c>
      <c r="AF5892" t="s">
        <v>64381</v>
      </c>
      <c r="AG5892" t="s">
        <v>64382</v>
      </c>
      <c r="AH5892" t="s">
        <v>64383</v>
      </c>
      <c r="AK5892" t="s">
        <v>3546</v>
      </c>
      <c r="AL5892" t="s">
        <v>15677</v>
      </c>
      <c r="AM5892" t="s">
        <v>1573</v>
      </c>
      <c r="AN5892" t="s">
        <v>64378</v>
      </c>
      <c r="AO5892">
        <v>11698</v>
      </c>
      <c r="AP5892" s="1">
        <v>42066.737743055557</v>
      </c>
      <c r="AQ5892">
        <v>2013</v>
      </c>
      <c r="AR5892">
        <v>6130</v>
      </c>
      <c r="AS5892">
        <v>1</v>
      </c>
      <c r="AT5892" t="s">
        <v>64378</v>
      </c>
      <c r="AU5892">
        <v>2013</v>
      </c>
      <c r="AV5892" s="3">
        <v>41376</v>
      </c>
      <c r="AX5892" t="s">
        <v>64384</v>
      </c>
      <c r="BL5892">
        <v>0.96313247622518905</v>
      </c>
    </row>
    <row r="5893" spans="2:64" x14ac:dyDescent="0.25">
      <c r="B5893">
        <v>1924394</v>
      </c>
      <c r="C5893" t="s">
        <v>64396</v>
      </c>
      <c r="D5893" s="6" t="s">
        <v>64397</v>
      </c>
      <c r="E5893" s="5">
        <v>41376</v>
      </c>
      <c r="F5893">
        <v>1</v>
      </c>
      <c r="G5893">
        <v>0</v>
      </c>
      <c r="H5893" s="9">
        <v>359939.06192292599</v>
      </c>
      <c r="L5893">
        <v>19558.0571364678</v>
      </c>
      <c r="M5893">
        <v>38</v>
      </c>
      <c r="N5893">
        <v>3</v>
      </c>
      <c r="O5893" s="9">
        <v>346669</v>
      </c>
      <c r="R5893">
        <v>18837</v>
      </c>
      <c r="T5893" t="s">
        <v>29201</v>
      </c>
      <c r="U5893" s="2">
        <v>19506</v>
      </c>
      <c r="V5893">
        <v>7</v>
      </c>
      <c r="W5893">
        <v>66</v>
      </c>
      <c r="X5893">
        <v>88</v>
      </c>
      <c r="Y5893" t="s">
        <v>1480</v>
      </c>
      <c r="Z5893">
        <v>101</v>
      </c>
      <c r="AA5893">
        <v>1</v>
      </c>
      <c r="AB5893">
        <v>0</v>
      </c>
      <c r="AC5893" t="s">
        <v>64398</v>
      </c>
      <c r="AD5893" t="s">
        <v>43338</v>
      </c>
      <c r="AE5893" t="s">
        <v>9844</v>
      </c>
      <c r="AF5893" t="s">
        <v>27456</v>
      </c>
      <c r="AG5893" t="s">
        <v>64399</v>
      </c>
      <c r="AH5893" t="s">
        <v>64400</v>
      </c>
      <c r="AI5893" t="s">
        <v>64401</v>
      </c>
      <c r="AJ5893" s="4">
        <v>41617</v>
      </c>
      <c r="AK5893" t="s">
        <v>151</v>
      </c>
      <c r="AL5893" t="s">
        <v>64402</v>
      </c>
      <c r="AM5893" t="s">
        <v>64403</v>
      </c>
      <c r="AN5893" t="s">
        <v>64397</v>
      </c>
      <c r="AO5893">
        <v>7041</v>
      </c>
      <c r="AP5893" s="1">
        <v>41389.553599537037</v>
      </c>
      <c r="AQ5893">
        <v>2012</v>
      </c>
      <c r="AR5893">
        <v>4094</v>
      </c>
      <c r="AS5893">
        <v>1</v>
      </c>
      <c r="AT5893" t="s">
        <v>64404</v>
      </c>
      <c r="AU5893">
        <v>2012</v>
      </c>
      <c r="AV5893" s="3">
        <v>41061</v>
      </c>
      <c r="AW5893">
        <v>687405</v>
      </c>
      <c r="AX5893" t="s">
        <v>64405</v>
      </c>
      <c r="AY5893" t="s">
        <v>64404</v>
      </c>
      <c r="AZ5893" t="s">
        <v>27513</v>
      </c>
      <c r="BA5893">
        <v>346669</v>
      </c>
      <c r="BB5893" t="s">
        <v>64406</v>
      </c>
      <c r="BC5893" s="3">
        <v>41376</v>
      </c>
      <c r="BL5893">
        <v>0.96313247622518905</v>
      </c>
    </row>
    <row r="5894" spans="2:64" x14ac:dyDescent="0.25">
      <c r="B5894">
        <v>1924429</v>
      </c>
      <c r="C5894" t="s">
        <v>64420</v>
      </c>
      <c r="D5894" s="6" t="s">
        <v>64421</v>
      </c>
      <c r="E5894" s="5">
        <v>41369</v>
      </c>
      <c r="F5894">
        <v>0</v>
      </c>
      <c r="G5894">
        <v>1</v>
      </c>
      <c r="H5894" s="9">
        <v>2411498.9965897002</v>
      </c>
      <c r="I5894" s="9">
        <v>16612460.274113899</v>
      </c>
      <c r="J5894" s="9">
        <v>-14200961.277524199</v>
      </c>
      <c r="K5894" s="10">
        <v>-0.85483793749999903</v>
      </c>
      <c r="L5894">
        <v>136165.06891554201</v>
      </c>
      <c r="M5894">
        <v>443</v>
      </c>
      <c r="N5894">
        <v>4</v>
      </c>
      <c r="O5894" s="9">
        <v>2322593</v>
      </c>
      <c r="P5894" s="9">
        <v>16000000</v>
      </c>
      <c r="Q5894" s="9">
        <v>-13677407</v>
      </c>
      <c r="R5894">
        <v>131145</v>
      </c>
      <c r="S5894" t="s">
        <v>5439</v>
      </c>
      <c r="T5894" t="s">
        <v>3871</v>
      </c>
      <c r="U5894" s="2">
        <v>98201</v>
      </c>
      <c r="V5894">
        <v>7</v>
      </c>
      <c r="W5894">
        <v>61</v>
      </c>
      <c r="X5894">
        <v>68</v>
      </c>
      <c r="Y5894" t="s">
        <v>1445</v>
      </c>
      <c r="Z5894">
        <v>101</v>
      </c>
      <c r="AA5894">
        <v>1</v>
      </c>
      <c r="AB5894">
        <v>1</v>
      </c>
      <c r="AC5894" t="s">
        <v>64422</v>
      </c>
      <c r="AD5894" t="s">
        <v>10700</v>
      </c>
      <c r="AE5894" t="s">
        <v>24061</v>
      </c>
      <c r="AF5894" t="s">
        <v>64423</v>
      </c>
      <c r="AG5894" t="s">
        <v>64424</v>
      </c>
      <c r="AH5894" t="s">
        <v>64425</v>
      </c>
      <c r="AI5894" t="s">
        <v>64426</v>
      </c>
      <c r="AJ5894" s="4">
        <v>41478</v>
      </c>
      <c r="AK5894" t="s">
        <v>1428</v>
      </c>
      <c r="AL5894" t="s">
        <v>22816</v>
      </c>
      <c r="AM5894" t="s">
        <v>64427</v>
      </c>
      <c r="AN5894" t="s">
        <v>64421</v>
      </c>
      <c r="AO5894">
        <v>6893</v>
      </c>
      <c r="AP5894" s="1">
        <v>41368.744583333333</v>
      </c>
      <c r="AQ5894">
        <v>2013</v>
      </c>
      <c r="AR5894">
        <v>4025</v>
      </c>
      <c r="AS5894">
        <v>1</v>
      </c>
      <c r="AT5894" t="s">
        <v>64421</v>
      </c>
      <c r="AU5894">
        <v>2013</v>
      </c>
      <c r="AV5894" s="3">
        <v>41360</v>
      </c>
      <c r="AW5894">
        <v>4856227</v>
      </c>
      <c r="AX5894" t="s">
        <v>64428</v>
      </c>
      <c r="AY5894" t="s">
        <v>64421</v>
      </c>
      <c r="AZ5894" t="s">
        <v>28196</v>
      </c>
      <c r="BA5894">
        <v>2328743</v>
      </c>
      <c r="BB5894" t="s">
        <v>64429</v>
      </c>
      <c r="BC5894" s="3">
        <v>41369</v>
      </c>
      <c r="BD5894" s="3">
        <v>41369</v>
      </c>
      <c r="BE5894" t="s">
        <v>64421</v>
      </c>
      <c r="BF5894" t="s">
        <v>3403</v>
      </c>
      <c r="BG5894">
        <v>16000000</v>
      </c>
      <c r="BH5894">
        <v>2322593</v>
      </c>
      <c r="BI5894">
        <v>2013</v>
      </c>
      <c r="BJ5894" t="b">
        <v>0</v>
      </c>
      <c r="BK5894" t="s">
        <v>64430</v>
      </c>
      <c r="BL5894">
        <v>0.96313247622518905</v>
      </c>
    </row>
    <row r="5895" spans="2:64" x14ac:dyDescent="0.25">
      <c r="B5895">
        <v>1928335</v>
      </c>
      <c r="C5895" t="s">
        <v>64452</v>
      </c>
      <c r="D5895" s="6" t="s">
        <v>64453</v>
      </c>
      <c r="E5895" s="5">
        <v>41414</v>
      </c>
      <c r="F5895">
        <v>1</v>
      </c>
      <c r="G5895">
        <v>0</v>
      </c>
      <c r="S5895" t="s">
        <v>5439</v>
      </c>
      <c r="T5895" t="s">
        <v>58696</v>
      </c>
      <c r="U5895" s="2">
        <v>1227</v>
      </c>
      <c r="V5895">
        <v>4.4000000000000004</v>
      </c>
      <c r="Y5895" t="s">
        <v>10567</v>
      </c>
      <c r="Z5895">
        <v>86</v>
      </c>
      <c r="AA5895">
        <v>1</v>
      </c>
      <c r="AB5895">
        <v>1</v>
      </c>
      <c r="AC5895" t="s">
        <v>64454</v>
      </c>
      <c r="AE5895" t="s">
        <v>64455</v>
      </c>
      <c r="AF5895" t="s">
        <v>64456</v>
      </c>
      <c r="AG5895" t="s">
        <v>64457</v>
      </c>
      <c r="AH5895" t="s">
        <v>64458</v>
      </c>
      <c r="AJ5895" s="4">
        <v>41254</v>
      </c>
      <c r="AK5895" t="s">
        <v>151</v>
      </c>
      <c r="AL5895" t="s">
        <v>152</v>
      </c>
      <c r="AM5895" t="s">
        <v>7658</v>
      </c>
      <c r="AN5895" t="s">
        <v>64453</v>
      </c>
      <c r="AO5895">
        <v>11418</v>
      </c>
      <c r="AP5895" s="1">
        <v>42004.825428240743</v>
      </c>
      <c r="AQ5895">
        <v>2012</v>
      </c>
      <c r="AR5895">
        <v>6005</v>
      </c>
      <c r="AS5895">
        <v>1</v>
      </c>
      <c r="AT5895" t="s">
        <v>64453</v>
      </c>
      <c r="AU5895">
        <v>2013</v>
      </c>
      <c r="AV5895" s="3">
        <v>41414</v>
      </c>
      <c r="AX5895" t="s">
        <v>64459</v>
      </c>
      <c r="BL5895">
        <v>0.96484724477285499</v>
      </c>
    </row>
    <row r="5896" spans="2:64" x14ac:dyDescent="0.25">
      <c r="B5896">
        <v>1930294</v>
      </c>
      <c r="C5896" t="s">
        <v>64469</v>
      </c>
      <c r="D5896" s="6" t="s">
        <v>64470</v>
      </c>
      <c r="E5896" s="5">
        <v>41411</v>
      </c>
      <c r="F5896">
        <v>3</v>
      </c>
      <c r="G5896">
        <v>0</v>
      </c>
      <c r="S5896" t="s">
        <v>5439</v>
      </c>
      <c r="T5896" t="s">
        <v>56746</v>
      </c>
      <c r="U5896" s="2">
        <v>6915</v>
      </c>
      <c r="V5896">
        <v>4.7</v>
      </c>
      <c r="W5896">
        <v>46</v>
      </c>
      <c r="X5896">
        <v>49</v>
      </c>
      <c r="Y5896" t="s">
        <v>6749</v>
      </c>
      <c r="Z5896">
        <v>83</v>
      </c>
      <c r="AA5896">
        <v>1</v>
      </c>
      <c r="AB5896">
        <v>1</v>
      </c>
      <c r="AC5896" t="s">
        <v>64471</v>
      </c>
      <c r="AE5896" t="s">
        <v>64472</v>
      </c>
      <c r="AF5896" t="s">
        <v>64473</v>
      </c>
      <c r="AG5896" t="s">
        <v>64474</v>
      </c>
      <c r="AH5896" t="s">
        <v>64475</v>
      </c>
      <c r="AI5896" t="s">
        <v>64476</v>
      </c>
      <c r="AJ5896" s="4">
        <v>41484</v>
      </c>
      <c r="AK5896" t="s">
        <v>151</v>
      </c>
      <c r="AL5896" t="s">
        <v>152</v>
      </c>
      <c r="AM5896" t="s">
        <v>64477</v>
      </c>
      <c r="AN5896" t="s">
        <v>64470</v>
      </c>
      <c r="AO5896">
        <v>7216</v>
      </c>
      <c r="AP5896" s="1">
        <v>41416.142245370371</v>
      </c>
      <c r="AQ5896">
        <v>2012</v>
      </c>
      <c r="AR5896">
        <v>4151</v>
      </c>
      <c r="AS5896">
        <v>1</v>
      </c>
      <c r="AT5896" t="s">
        <v>64470</v>
      </c>
      <c r="AU5896">
        <v>2012</v>
      </c>
      <c r="AV5896" s="3">
        <v>41411</v>
      </c>
      <c r="AX5896" t="s">
        <v>64478</v>
      </c>
      <c r="AY5896" t="s">
        <v>64470</v>
      </c>
      <c r="AZ5896" t="s">
        <v>56754</v>
      </c>
      <c r="BB5896" t="s">
        <v>64479</v>
      </c>
      <c r="BC5896" s="3">
        <v>41411</v>
      </c>
      <c r="BL5896">
        <v>0.96484724477285499</v>
      </c>
    </row>
    <row r="5897" spans="2:64" x14ac:dyDescent="0.25">
      <c r="B5897">
        <v>1931435</v>
      </c>
      <c r="C5897" t="s">
        <v>64501</v>
      </c>
      <c r="D5897" s="6" t="s">
        <v>64502</v>
      </c>
      <c r="E5897" s="5">
        <v>41390</v>
      </c>
      <c r="F5897">
        <v>3</v>
      </c>
      <c r="G5897">
        <v>0</v>
      </c>
      <c r="H5897" s="9">
        <v>22654565.741066702</v>
      </c>
      <c r="I5897" s="9">
        <v>33744059.931794003</v>
      </c>
      <c r="J5897" s="9">
        <v>-11089494.1907272</v>
      </c>
      <c r="K5897" s="10">
        <v>-0.32863544615384599</v>
      </c>
      <c r="L5897">
        <v>7882262.5001225602</v>
      </c>
      <c r="M5897">
        <v>2633</v>
      </c>
      <c r="N5897">
        <v>2633</v>
      </c>
      <c r="O5897" s="9">
        <v>21819348</v>
      </c>
      <c r="P5897" s="9">
        <v>32500000</v>
      </c>
      <c r="Q5897" s="9">
        <v>-10680652</v>
      </c>
      <c r="R5897">
        <v>7591663</v>
      </c>
      <c r="S5897" t="s">
        <v>5439</v>
      </c>
      <c r="T5897" t="s">
        <v>14451</v>
      </c>
      <c r="U5897" s="2">
        <v>40206</v>
      </c>
      <c r="V5897">
        <v>5.6</v>
      </c>
      <c r="W5897">
        <v>28</v>
      </c>
      <c r="X5897">
        <v>7</v>
      </c>
      <c r="Y5897" t="s">
        <v>1121</v>
      </c>
      <c r="Z5897">
        <v>89</v>
      </c>
      <c r="AA5897">
        <v>1</v>
      </c>
      <c r="AB5897">
        <v>1</v>
      </c>
      <c r="AC5897" t="s">
        <v>64503</v>
      </c>
      <c r="AD5897" t="s">
        <v>1199</v>
      </c>
      <c r="AE5897" t="s">
        <v>46315</v>
      </c>
      <c r="AF5897" t="s">
        <v>64504</v>
      </c>
      <c r="AG5897" t="s">
        <v>64505</v>
      </c>
      <c r="AH5897" t="s">
        <v>64506</v>
      </c>
      <c r="AI5897" t="s">
        <v>64507</v>
      </c>
      <c r="AJ5897" s="4">
        <v>41499</v>
      </c>
      <c r="AK5897" t="s">
        <v>64508</v>
      </c>
      <c r="AL5897" t="s">
        <v>152</v>
      </c>
      <c r="AM5897" t="s">
        <v>64509</v>
      </c>
      <c r="AN5897" t="s">
        <v>64502</v>
      </c>
      <c r="AO5897">
        <v>7198</v>
      </c>
      <c r="AP5897" s="1">
        <v>41414.372986111113</v>
      </c>
      <c r="AQ5897">
        <v>2013</v>
      </c>
      <c r="AR5897">
        <v>4145</v>
      </c>
      <c r="AS5897">
        <v>1</v>
      </c>
      <c r="AT5897" t="s">
        <v>64510</v>
      </c>
      <c r="AU5897">
        <v>2013</v>
      </c>
      <c r="AV5897" s="3">
        <v>41390</v>
      </c>
      <c r="AW5897">
        <v>21500000</v>
      </c>
      <c r="AX5897" t="s">
        <v>64511</v>
      </c>
      <c r="AY5897" t="s">
        <v>64510</v>
      </c>
      <c r="AZ5897" t="s">
        <v>29129</v>
      </c>
      <c r="BA5897">
        <v>21819348</v>
      </c>
      <c r="BB5897" t="s">
        <v>64512</v>
      </c>
      <c r="BC5897" s="3">
        <v>41390</v>
      </c>
      <c r="BD5897" s="3">
        <v>41390</v>
      </c>
      <c r="BE5897" t="s">
        <v>64510</v>
      </c>
      <c r="BF5897" t="s">
        <v>1983</v>
      </c>
      <c r="BG5897">
        <v>32500000</v>
      </c>
      <c r="BH5897">
        <v>21819348</v>
      </c>
      <c r="BI5897">
        <v>2013</v>
      </c>
      <c r="BJ5897" t="b">
        <v>1</v>
      </c>
      <c r="BK5897" t="s">
        <v>64513</v>
      </c>
      <c r="BL5897">
        <v>0.96313247622518905</v>
      </c>
    </row>
    <row r="5898" spans="2:64" x14ac:dyDescent="0.25">
      <c r="B5898">
        <v>1932718</v>
      </c>
      <c r="C5898" t="s">
        <v>64534</v>
      </c>
      <c r="D5898" s="6" t="s">
        <v>64535</v>
      </c>
      <c r="E5898" s="5">
        <v>41537</v>
      </c>
      <c r="F5898">
        <v>2</v>
      </c>
      <c r="G5898">
        <v>0</v>
      </c>
      <c r="H5898" s="9">
        <v>1099420.96097783</v>
      </c>
      <c r="L5898">
        <v>553281.19407727499</v>
      </c>
      <c r="M5898">
        <v>269</v>
      </c>
      <c r="N5898">
        <v>269</v>
      </c>
      <c r="O5898" s="9">
        <v>1066256</v>
      </c>
      <c r="R5898">
        <v>536591</v>
      </c>
      <c r="S5898" t="s">
        <v>5439</v>
      </c>
      <c r="T5898" t="s">
        <v>42616</v>
      </c>
      <c r="U5898" s="2">
        <v>21889</v>
      </c>
      <c r="V5898">
        <v>6.4</v>
      </c>
      <c r="W5898">
        <v>54</v>
      </c>
      <c r="X5898">
        <v>50</v>
      </c>
      <c r="Y5898" t="s">
        <v>379</v>
      </c>
      <c r="Z5898">
        <v>112</v>
      </c>
      <c r="AA5898">
        <v>1</v>
      </c>
      <c r="AB5898">
        <v>1</v>
      </c>
      <c r="AC5898" t="s">
        <v>64536</v>
      </c>
      <c r="AD5898" t="s">
        <v>1199</v>
      </c>
      <c r="AE5898" t="s">
        <v>64537</v>
      </c>
      <c r="AF5898" t="s">
        <v>64538</v>
      </c>
      <c r="AG5898" t="s">
        <v>64539</v>
      </c>
      <c r="AH5898" t="s">
        <v>64540</v>
      </c>
      <c r="AI5898" t="s">
        <v>64541</v>
      </c>
      <c r="AJ5898" s="4">
        <v>41646</v>
      </c>
      <c r="AK5898" t="s">
        <v>151</v>
      </c>
      <c r="AL5898" t="s">
        <v>152</v>
      </c>
      <c r="AM5898" t="s">
        <v>64542</v>
      </c>
      <c r="AN5898" t="s">
        <v>64535</v>
      </c>
      <c r="AO5898">
        <v>9232</v>
      </c>
      <c r="AP5898" s="1">
        <v>41655.238067129627</v>
      </c>
      <c r="AQ5898">
        <v>2013</v>
      </c>
      <c r="AR5898">
        <v>5079</v>
      </c>
      <c r="AS5898">
        <v>1</v>
      </c>
      <c r="AT5898" t="s">
        <v>64535</v>
      </c>
      <c r="AU5898">
        <v>2012</v>
      </c>
      <c r="AV5898" s="3">
        <v>41531</v>
      </c>
      <c r="AW5898">
        <v>752929</v>
      </c>
      <c r="AX5898" t="s">
        <v>64543</v>
      </c>
      <c r="AY5898" t="s">
        <v>64535</v>
      </c>
      <c r="AZ5898" t="s">
        <v>42466</v>
      </c>
      <c r="BA5898">
        <v>1065881</v>
      </c>
      <c r="BB5898" t="s">
        <v>64544</v>
      </c>
      <c r="BC5898" s="3">
        <v>41537</v>
      </c>
      <c r="BD5898" s="3">
        <v>41537</v>
      </c>
      <c r="BE5898" t="s">
        <v>64535</v>
      </c>
      <c r="BF5898" t="s">
        <v>297</v>
      </c>
      <c r="BH5898">
        <v>1066256</v>
      </c>
      <c r="BI5898">
        <v>2013</v>
      </c>
      <c r="BJ5898" t="b">
        <v>1</v>
      </c>
      <c r="BK5898" t="s">
        <v>64545</v>
      </c>
      <c r="BL5898">
        <v>0.96983415620133195</v>
      </c>
    </row>
    <row r="5899" spans="2:64" x14ac:dyDescent="0.25">
      <c r="B5899">
        <v>1932767</v>
      </c>
      <c r="C5899" t="s">
        <v>64546</v>
      </c>
      <c r="D5899" s="6" t="s">
        <v>64547</v>
      </c>
      <c r="E5899" s="5">
        <v>41397</v>
      </c>
      <c r="F5899">
        <v>3</v>
      </c>
      <c r="G5899">
        <v>0</v>
      </c>
      <c r="H5899" s="9">
        <v>1103801.6699220799</v>
      </c>
      <c r="L5899">
        <v>22262.5914271609</v>
      </c>
      <c r="M5899">
        <v>122</v>
      </c>
      <c r="N5899">
        <v>1</v>
      </c>
      <c r="O5899" s="9">
        <v>1065000</v>
      </c>
      <c r="R5899">
        <v>21480</v>
      </c>
      <c r="S5899" t="s">
        <v>5439</v>
      </c>
      <c r="T5899" t="s">
        <v>56886</v>
      </c>
      <c r="U5899" s="2">
        <v>23262</v>
      </c>
      <c r="V5899">
        <v>7.5</v>
      </c>
      <c r="W5899">
        <v>74</v>
      </c>
      <c r="X5899">
        <v>87</v>
      </c>
      <c r="Y5899" t="s">
        <v>317</v>
      </c>
      <c r="Z5899">
        <v>99</v>
      </c>
      <c r="AA5899">
        <v>1</v>
      </c>
      <c r="AB5899">
        <v>1</v>
      </c>
      <c r="AC5899" t="s">
        <v>64548</v>
      </c>
      <c r="AD5899" t="s">
        <v>17989</v>
      </c>
      <c r="AE5899" t="s">
        <v>50438</v>
      </c>
      <c r="AF5899" t="s">
        <v>64549</v>
      </c>
      <c r="AG5899" t="s">
        <v>64550</v>
      </c>
      <c r="AH5899" t="s">
        <v>64551</v>
      </c>
      <c r="AI5899" t="s">
        <v>64552</v>
      </c>
      <c r="AJ5899" s="4">
        <v>41499</v>
      </c>
      <c r="AK5899" t="s">
        <v>151</v>
      </c>
      <c r="AL5899" t="s">
        <v>152</v>
      </c>
      <c r="AM5899" t="s">
        <v>42850</v>
      </c>
      <c r="AN5899" t="s">
        <v>64547</v>
      </c>
      <c r="AO5899">
        <v>7267</v>
      </c>
      <c r="AP5899" s="1">
        <v>41422.693854166668</v>
      </c>
      <c r="AQ5899">
        <v>2012</v>
      </c>
      <c r="AR5899">
        <v>4173</v>
      </c>
      <c r="AS5899">
        <v>1</v>
      </c>
      <c r="AT5899" t="s">
        <v>64547</v>
      </c>
      <c r="AU5899">
        <v>2012</v>
      </c>
      <c r="AV5899" s="3">
        <v>41397</v>
      </c>
      <c r="AW5899">
        <v>1000000</v>
      </c>
      <c r="AX5899" t="s">
        <v>64553</v>
      </c>
      <c r="AY5899" t="s">
        <v>64547</v>
      </c>
      <c r="AZ5899" t="s">
        <v>56895</v>
      </c>
      <c r="BA5899">
        <v>1066471</v>
      </c>
      <c r="BB5899" t="s">
        <v>64554</v>
      </c>
      <c r="BC5899" s="3">
        <v>41397</v>
      </c>
      <c r="BD5899" s="3">
        <v>41397</v>
      </c>
      <c r="BE5899" t="s">
        <v>64547</v>
      </c>
      <c r="BF5899" t="s">
        <v>317</v>
      </c>
      <c r="BH5899">
        <v>1065000</v>
      </c>
      <c r="BI5899">
        <v>2013</v>
      </c>
      <c r="BJ5899" t="b">
        <v>0</v>
      </c>
      <c r="BK5899" t="s">
        <v>64555</v>
      </c>
      <c r="BL5899">
        <v>0.96484724477285499</v>
      </c>
    </row>
    <row r="5900" spans="2:64" x14ac:dyDescent="0.25">
      <c r="B5900">
        <v>1935179</v>
      </c>
      <c r="C5900" t="s">
        <v>64556</v>
      </c>
      <c r="D5900" s="6" t="s">
        <v>64557</v>
      </c>
      <c r="E5900" s="5">
        <v>41390</v>
      </c>
      <c r="F5900">
        <v>1</v>
      </c>
      <c r="G5900">
        <v>0</v>
      </c>
      <c r="H5900" s="9">
        <v>22416527.874356501</v>
      </c>
      <c r="I5900" s="9">
        <v>10382787.6713212</v>
      </c>
      <c r="J5900" s="9">
        <v>12033740.2030352</v>
      </c>
      <c r="K5900" s="10">
        <v>1.1590085999999999</v>
      </c>
      <c r="L5900">
        <v>2300712.5755791701</v>
      </c>
      <c r="M5900">
        <v>960</v>
      </c>
      <c r="N5900">
        <v>363</v>
      </c>
      <c r="O5900" s="9">
        <v>21590086</v>
      </c>
      <c r="P5900" s="9">
        <v>10000000</v>
      </c>
      <c r="Q5900" s="9">
        <v>11590086</v>
      </c>
      <c r="R5900">
        <v>2215891</v>
      </c>
      <c r="S5900" t="s">
        <v>1022</v>
      </c>
      <c r="T5900" t="s">
        <v>61478</v>
      </c>
      <c r="U5900" s="2">
        <v>144163</v>
      </c>
      <c r="V5900">
        <v>7.4</v>
      </c>
      <c r="W5900">
        <v>76</v>
      </c>
      <c r="X5900">
        <v>98</v>
      </c>
      <c r="Y5900" t="s">
        <v>317</v>
      </c>
      <c r="Z5900">
        <v>130</v>
      </c>
      <c r="AA5900">
        <v>1</v>
      </c>
      <c r="AB5900">
        <v>1</v>
      </c>
      <c r="AC5900" t="s">
        <v>64558</v>
      </c>
      <c r="AD5900" t="s">
        <v>64559</v>
      </c>
      <c r="AE5900" t="s">
        <v>48251</v>
      </c>
      <c r="AF5900" t="s">
        <v>48251</v>
      </c>
      <c r="AG5900" t="s">
        <v>64560</v>
      </c>
      <c r="AH5900" t="s">
        <v>64561</v>
      </c>
      <c r="AI5900" t="s">
        <v>64562</v>
      </c>
      <c r="AJ5900" s="4">
        <v>41492</v>
      </c>
      <c r="AK5900" t="s">
        <v>151</v>
      </c>
      <c r="AL5900" t="s">
        <v>152</v>
      </c>
      <c r="AM5900" t="s">
        <v>64563</v>
      </c>
      <c r="AN5900" t="s">
        <v>64557</v>
      </c>
      <c r="AO5900">
        <v>7074</v>
      </c>
      <c r="AP5900" s="1">
        <v>41393.834328703706</v>
      </c>
      <c r="AQ5900">
        <v>2013</v>
      </c>
      <c r="AR5900">
        <v>4115</v>
      </c>
      <c r="AS5900">
        <v>1</v>
      </c>
      <c r="AT5900" t="s">
        <v>64557</v>
      </c>
      <c r="AU5900">
        <v>2012</v>
      </c>
      <c r="AV5900" s="3">
        <v>41404</v>
      </c>
      <c r="AW5900">
        <v>21589307</v>
      </c>
      <c r="AX5900" t="s">
        <v>64564</v>
      </c>
      <c r="AY5900" t="s">
        <v>64557</v>
      </c>
      <c r="AZ5900" t="s">
        <v>42466</v>
      </c>
      <c r="BA5900">
        <v>21590086</v>
      </c>
      <c r="BB5900" t="s">
        <v>64565</v>
      </c>
      <c r="BC5900" s="3">
        <v>41390</v>
      </c>
      <c r="BD5900" s="3">
        <v>41390</v>
      </c>
      <c r="BE5900" t="s">
        <v>64557</v>
      </c>
      <c r="BF5900" t="s">
        <v>317</v>
      </c>
      <c r="BG5900">
        <v>10000000</v>
      </c>
      <c r="BH5900">
        <v>21590086</v>
      </c>
      <c r="BI5900">
        <v>2013</v>
      </c>
      <c r="BJ5900" t="b">
        <v>0</v>
      </c>
      <c r="BK5900" t="s">
        <v>64566</v>
      </c>
      <c r="BL5900">
        <v>0.96313247622518905</v>
      </c>
    </row>
    <row r="5901" spans="2:64" x14ac:dyDescent="0.25">
      <c r="B5901">
        <v>1935902</v>
      </c>
      <c r="C5901" t="s">
        <v>64579</v>
      </c>
      <c r="D5901" s="6" t="s">
        <v>64580</v>
      </c>
      <c r="E5901" s="5">
        <v>41369</v>
      </c>
      <c r="F5901">
        <v>3</v>
      </c>
      <c r="G5901">
        <v>0</v>
      </c>
      <c r="H5901" s="9">
        <v>7264.8365336234701</v>
      </c>
      <c r="I5901" s="9">
        <v>934450.89041891205</v>
      </c>
      <c r="J5901" s="9">
        <v>-927186.05388528795</v>
      </c>
      <c r="K5901" s="10">
        <v>-0.99222555555555503</v>
      </c>
      <c r="L5901">
        <v>4639.02953154633</v>
      </c>
      <c r="M5901">
        <v>2</v>
      </c>
      <c r="N5901">
        <v>2</v>
      </c>
      <c r="O5901" s="9">
        <v>6997</v>
      </c>
      <c r="P5901" s="9">
        <v>900000</v>
      </c>
      <c r="Q5901" s="9">
        <v>-893003</v>
      </c>
      <c r="R5901">
        <v>4468</v>
      </c>
      <c r="S5901" t="s">
        <v>5439</v>
      </c>
      <c r="T5901" t="s">
        <v>32026</v>
      </c>
      <c r="U5901" s="2">
        <v>12668</v>
      </c>
      <c r="V5901">
        <v>6.4</v>
      </c>
      <c r="W5901">
        <v>43</v>
      </c>
      <c r="X5901">
        <v>33</v>
      </c>
      <c r="Y5901" t="s">
        <v>64581</v>
      </c>
      <c r="Z5901">
        <v>101</v>
      </c>
      <c r="AA5901">
        <v>1</v>
      </c>
      <c r="AB5901">
        <v>1</v>
      </c>
      <c r="AC5901" t="s">
        <v>64582</v>
      </c>
      <c r="AD5901" t="s">
        <v>1199</v>
      </c>
      <c r="AE5901" t="s">
        <v>64583</v>
      </c>
      <c r="AF5901" t="s">
        <v>64584</v>
      </c>
      <c r="AG5901" t="s">
        <v>64585</v>
      </c>
      <c r="AH5901" t="s">
        <v>64586</v>
      </c>
      <c r="AI5901" t="s">
        <v>64587</v>
      </c>
      <c r="AJ5901" s="4">
        <v>41443</v>
      </c>
      <c r="AK5901" t="s">
        <v>151</v>
      </c>
      <c r="AL5901" t="s">
        <v>152</v>
      </c>
      <c r="AM5901" t="s">
        <v>64588</v>
      </c>
      <c r="AN5901" t="s">
        <v>64580</v>
      </c>
      <c r="AO5901">
        <v>10850</v>
      </c>
      <c r="AP5901" s="1">
        <v>41901.192974537036</v>
      </c>
      <c r="AQ5901">
        <v>2012</v>
      </c>
      <c r="AR5901">
        <v>5760</v>
      </c>
      <c r="AS5901">
        <v>1</v>
      </c>
      <c r="AT5901" t="s">
        <v>64589</v>
      </c>
      <c r="AU5901">
        <v>2012</v>
      </c>
      <c r="AV5901" s="3">
        <v>41379</v>
      </c>
      <c r="AX5901" t="s">
        <v>64590</v>
      </c>
      <c r="AY5901" t="s">
        <v>64589</v>
      </c>
      <c r="AZ5901" t="s">
        <v>40056</v>
      </c>
      <c r="BA5901">
        <v>6997</v>
      </c>
      <c r="BB5901" t="s">
        <v>64591</v>
      </c>
      <c r="BC5901" s="3">
        <v>41369</v>
      </c>
      <c r="BD5901" s="3">
        <v>41369</v>
      </c>
      <c r="BE5901" t="s">
        <v>64589</v>
      </c>
      <c r="BF5901" t="s">
        <v>11976</v>
      </c>
      <c r="BG5901">
        <v>900000</v>
      </c>
      <c r="BH5901">
        <v>6997</v>
      </c>
      <c r="BI5901">
        <v>2013</v>
      </c>
      <c r="BJ5901" t="b">
        <v>0</v>
      </c>
      <c r="BK5901" t="s">
        <v>64592</v>
      </c>
      <c r="BL5901">
        <v>0.96313247622518905</v>
      </c>
    </row>
    <row r="5902" spans="2:64" x14ac:dyDescent="0.25">
      <c r="B5902">
        <v>1939659</v>
      </c>
      <c r="C5902" t="s">
        <v>64626</v>
      </c>
      <c r="D5902" s="6" t="s">
        <v>11921</v>
      </c>
      <c r="E5902" s="5">
        <v>41565</v>
      </c>
      <c r="F5902">
        <v>3</v>
      </c>
      <c r="G5902">
        <v>0</v>
      </c>
      <c r="H5902" s="9">
        <v>36457444.607948698</v>
      </c>
      <c r="I5902" s="9">
        <v>31012991.016759001</v>
      </c>
      <c r="J5902" s="9">
        <v>5444453.5911897402</v>
      </c>
      <c r="K5902" s="10">
        <v>0.17555396666666601</v>
      </c>
      <c r="L5902">
        <v>16645242.917729201</v>
      </c>
      <c r="M5902">
        <v>3157</v>
      </c>
      <c r="N5902">
        <v>3157</v>
      </c>
      <c r="O5902" s="9">
        <v>35266619</v>
      </c>
      <c r="P5902" s="9">
        <v>30000000</v>
      </c>
      <c r="Q5902" s="9">
        <v>5266619</v>
      </c>
      <c r="R5902">
        <v>16101552</v>
      </c>
      <c r="S5902" t="s">
        <v>5439</v>
      </c>
      <c r="T5902" t="s">
        <v>5646</v>
      </c>
      <c r="U5902" s="2">
        <v>114508</v>
      </c>
      <c r="V5902">
        <v>5.9</v>
      </c>
      <c r="W5902">
        <v>53</v>
      </c>
      <c r="X5902">
        <v>48</v>
      </c>
      <c r="Y5902" t="s">
        <v>1557</v>
      </c>
      <c r="Z5902">
        <v>100</v>
      </c>
      <c r="AA5902">
        <v>1</v>
      </c>
      <c r="AB5902">
        <v>1</v>
      </c>
      <c r="AC5902" t="s">
        <v>64627</v>
      </c>
      <c r="AD5902" t="s">
        <v>15309</v>
      </c>
      <c r="AE5902" t="s">
        <v>28290</v>
      </c>
      <c r="AF5902" t="s">
        <v>64628</v>
      </c>
      <c r="AG5902" t="s">
        <v>64629</v>
      </c>
      <c r="AH5902" t="s">
        <v>64630</v>
      </c>
      <c r="AI5902" t="s">
        <v>64631</v>
      </c>
      <c r="AJ5902" s="4">
        <v>41653</v>
      </c>
      <c r="AK5902" t="s">
        <v>151</v>
      </c>
      <c r="AL5902" t="s">
        <v>152</v>
      </c>
      <c r="AM5902" t="s">
        <v>64632</v>
      </c>
      <c r="AN5902" t="s">
        <v>11921</v>
      </c>
      <c r="AO5902">
        <v>6637</v>
      </c>
      <c r="AP5902" s="1">
        <v>41326.553055555552</v>
      </c>
      <c r="AQ5902">
        <v>2013</v>
      </c>
      <c r="AR5902">
        <v>3923</v>
      </c>
      <c r="AS5902">
        <v>1</v>
      </c>
      <c r="AT5902" t="s">
        <v>11921</v>
      </c>
      <c r="AU5902">
        <v>2013</v>
      </c>
      <c r="AV5902" s="3">
        <v>41565</v>
      </c>
      <c r="AW5902">
        <v>28440607</v>
      </c>
      <c r="AX5902" t="s">
        <v>64633</v>
      </c>
      <c r="AY5902" t="s">
        <v>64634</v>
      </c>
      <c r="AZ5902" t="s">
        <v>25913</v>
      </c>
      <c r="BA5902">
        <v>35266619</v>
      </c>
      <c r="BB5902" t="s">
        <v>64635</v>
      </c>
      <c r="BC5902" s="3">
        <v>41565</v>
      </c>
      <c r="BD5902" s="3">
        <v>41565</v>
      </c>
      <c r="BE5902" t="s">
        <v>11921</v>
      </c>
      <c r="BF5902" t="s">
        <v>850</v>
      </c>
      <c r="BG5902">
        <v>30000000</v>
      </c>
      <c r="BH5902">
        <v>35266619</v>
      </c>
      <c r="BI5902">
        <v>2013</v>
      </c>
      <c r="BJ5902" t="b">
        <v>1</v>
      </c>
      <c r="BK5902" t="s">
        <v>11929</v>
      </c>
      <c r="BL5902">
        <v>0.96733655853407896</v>
      </c>
    </row>
    <row r="5903" spans="2:64" x14ac:dyDescent="0.25">
      <c r="B5903">
        <v>1942989</v>
      </c>
      <c r="C5903" t="s">
        <v>64663</v>
      </c>
      <c r="D5903" s="6" t="s">
        <v>64664</v>
      </c>
      <c r="E5903" s="5">
        <v>41537</v>
      </c>
      <c r="F5903">
        <v>1</v>
      </c>
      <c r="G5903">
        <v>0</v>
      </c>
      <c r="H5903" s="9">
        <v>25051.705845423199</v>
      </c>
      <c r="L5903">
        <v>379.44631836992602</v>
      </c>
      <c r="M5903">
        <v>6</v>
      </c>
      <c r="N5903">
        <v>1</v>
      </c>
      <c r="O5903" s="9">
        <v>24296</v>
      </c>
      <c r="R5903">
        <v>368</v>
      </c>
      <c r="S5903" t="s">
        <v>1022</v>
      </c>
      <c r="T5903" t="s">
        <v>64665</v>
      </c>
      <c r="U5903" s="2">
        <v>2963</v>
      </c>
      <c r="V5903">
        <v>7</v>
      </c>
      <c r="W5903">
        <v>38</v>
      </c>
      <c r="Y5903" t="s">
        <v>317</v>
      </c>
      <c r="Z5903">
        <v>99</v>
      </c>
      <c r="AA5903">
        <v>1</v>
      </c>
      <c r="AB5903">
        <v>1</v>
      </c>
      <c r="AC5903" t="s">
        <v>64666</v>
      </c>
      <c r="AD5903" t="s">
        <v>10700</v>
      </c>
      <c r="AE5903" t="s">
        <v>64667</v>
      </c>
      <c r="AF5903" t="s">
        <v>64668</v>
      </c>
      <c r="AG5903" t="s">
        <v>64669</v>
      </c>
      <c r="AH5903" t="s">
        <v>64670</v>
      </c>
      <c r="AI5903" t="s">
        <v>64671</v>
      </c>
      <c r="AJ5903" s="4">
        <v>41589</v>
      </c>
      <c r="AK5903" t="s">
        <v>26101</v>
      </c>
      <c r="AL5903" t="s">
        <v>152</v>
      </c>
      <c r="AM5903" t="s">
        <v>64672</v>
      </c>
      <c r="AN5903" t="s">
        <v>64664</v>
      </c>
      <c r="AO5903">
        <v>13694</v>
      </c>
      <c r="AP5903" s="1">
        <v>42553.728310185186</v>
      </c>
      <c r="AQ5903">
        <v>2012</v>
      </c>
      <c r="AR5903">
        <v>6960</v>
      </c>
      <c r="AS5903">
        <v>1</v>
      </c>
      <c r="AT5903" t="s">
        <v>64673</v>
      </c>
      <c r="AU5903">
        <v>2012</v>
      </c>
      <c r="AV5903" s="3">
        <v>41544</v>
      </c>
      <c r="AW5903">
        <v>24296</v>
      </c>
      <c r="AX5903" t="s">
        <v>64674</v>
      </c>
      <c r="AY5903" t="s">
        <v>64673</v>
      </c>
      <c r="AZ5903" t="s">
        <v>56628</v>
      </c>
      <c r="BA5903">
        <v>24296</v>
      </c>
      <c r="BB5903" t="s">
        <v>64675</v>
      </c>
      <c r="BC5903" s="3">
        <v>41523</v>
      </c>
      <c r="BD5903" s="3">
        <v>41537</v>
      </c>
      <c r="BE5903" t="s">
        <v>64673</v>
      </c>
      <c r="BF5903" t="s">
        <v>317</v>
      </c>
      <c r="BH5903">
        <v>24296</v>
      </c>
      <c r="BI5903">
        <v>2013</v>
      </c>
      <c r="BJ5903" t="b">
        <v>0</v>
      </c>
      <c r="BK5903" t="s">
        <v>64676</v>
      </c>
      <c r="BL5903">
        <v>0.96983415620133195</v>
      </c>
    </row>
    <row r="5904" spans="2:64" x14ac:dyDescent="0.25">
      <c r="B5904">
        <v>1951216</v>
      </c>
      <c r="C5904" t="s">
        <v>64721</v>
      </c>
      <c r="D5904" s="6" t="s">
        <v>64722</v>
      </c>
      <c r="E5904" s="5">
        <v>41460</v>
      </c>
      <c r="F5904">
        <v>3</v>
      </c>
      <c r="G5904">
        <v>1</v>
      </c>
      <c r="H5904" s="9">
        <v>16659.713385503099</v>
      </c>
      <c r="L5904">
        <v>5276.2477097210503</v>
      </c>
      <c r="M5904">
        <v>6</v>
      </c>
      <c r="N5904">
        <v>3</v>
      </c>
      <c r="O5904" s="9">
        <v>16119</v>
      </c>
      <c r="R5904">
        <v>5105</v>
      </c>
      <c r="T5904" t="s">
        <v>29201</v>
      </c>
      <c r="U5904" s="2">
        <v>5650</v>
      </c>
      <c r="V5904">
        <v>6</v>
      </c>
      <c r="W5904">
        <v>57</v>
      </c>
      <c r="X5904">
        <v>54</v>
      </c>
      <c r="Y5904" t="s">
        <v>1870</v>
      </c>
      <c r="Z5904">
        <v>101</v>
      </c>
      <c r="AA5904">
        <v>1</v>
      </c>
      <c r="AB5904">
        <v>0</v>
      </c>
      <c r="AC5904" t="s">
        <v>64723</v>
      </c>
      <c r="AD5904" t="s">
        <v>488</v>
      </c>
      <c r="AE5904" t="s">
        <v>22256</v>
      </c>
      <c r="AF5904" t="s">
        <v>64724</v>
      </c>
      <c r="AG5904" t="s">
        <v>64725</v>
      </c>
      <c r="AH5904" t="s">
        <v>64726</v>
      </c>
      <c r="AI5904" t="s">
        <v>64727</v>
      </c>
      <c r="AJ5904" s="4">
        <v>41555</v>
      </c>
      <c r="AK5904" t="s">
        <v>151</v>
      </c>
      <c r="AL5904" t="s">
        <v>141</v>
      </c>
      <c r="AM5904" t="s">
        <v>64728</v>
      </c>
      <c r="AN5904" t="s">
        <v>64722</v>
      </c>
      <c r="AO5904">
        <v>9442</v>
      </c>
      <c r="AP5904" s="1">
        <v>41683.898726851854</v>
      </c>
      <c r="AQ5904">
        <v>2013</v>
      </c>
      <c r="AR5904">
        <v>5162</v>
      </c>
      <c r="AS5904">
        <v>1</v>
      </c>
      <c r="AT5904" t="s">
        <v>64729</v>
      </c>
      <c r="AU5904">
        <v>2013</v>
      </c>
      <c r="AV5904" s="3">
        <v>41462</v>
      </c>
      <c r="AW5904">
        <v>217933</v>
      </c>
      <c r="AX5904" t="s">
        <v>64730</v>
      </c>
      <c r="AY5904" t="s">
        <v>64729</v>
      </c>
      <c r="AZ5904" t="s">
        <v>27513</v>
      </c>
      <c r="BA5904">
        <v>21252</v>
      </c>
      <c r="BB5904" t="s">
        <v>64731</v>
      </c>
      <c r="BC5904" s="3">
        <v>41460</v>
      </c>
      <c r="BD5904" s="3">
        <v>41460</v>
      </c>
      <c r="BE5904" t="s">
        <v>64729</v>
      </c>
      <c r="BF5904" t="s">
        <v>317</v>
      </c>
      <c r="BH5904">
        <v>16119</v>
      </c>
      <c r="BI5904">
        <v>2013</v>
      </c>
      <c r="BJ5904" t="b">
        <v>0</v>
      </c>
      <c r="BK5904" t="s">
        <v>64732</v>
      </c>
      <c r="BL5904">
        <v>0.96754365618476401</v>
      </c>
    </row>
    <row r="5905" spans="2:64" x14ac:dyDescent="0.25">
      <c r="B5905">
        <v>1951261</v>
      </c>
      <c r="C5905" t="s">
        <v>64733</v>
      </c>
      <c r="D5905" s="6" t="s">
        <v>64734</v>
      </c>
      <c r="E5905" s="5">
        <v>41417</v>
      </c>
      <c r="F5905">
        <v>2</v>
      </c>
      <c r="G5905">
        <v>0</v>
      </c>
      <c r="H5905" s="9">
        <v>116287912.52486201</v>
      </c>
      <c r="I5905" s="9">
        <v>106752649.767112</v>
      </c>
      <c r="J5905" s="9">
        <v>9535262.7577496693</v>
      </c>
      <c r="K5905" s="10">
        <v>8.9321087378640696E-2</v>
      </c>
      <c r="L5905">
        <v>43189425.295825198</v>
      </c>
      <c r="M5905">
        <v>3565</v>
      </c>
      <c r="N5905">
        <v>3555</v>
      </c>
      <c r="O5905" s="9">
        <v>112200072</v>
      </c>
      <c r="P5905" s="9">
        <v>103000000</v>
      </c>
      <c r="Q5905" s="9">
        <v>9200072</v>
      </c>
      <c r="R5905">
        <v>41671198</v>
      </c>
      <c r="S5905" t="s">
        <v>5439</v>
      </c>
      <c r="T5905" t="s">
        <v>1326</v>
      </c>
      <c r="U5905" s="2">
        <v>241929</v>
      </c>
      <c r="V5905">
        <v>5.9</v>
      </c>
      <c r="W5905">
        <v>30</v>
      </c>
      <c r="X5905">
        <v>20</v>
      </c>
      <c r="Y5905" t="s">
        <v>4705</v>
      </c>
      <c r="Z5905">
        <v>100</v>
      </c>
      <c r="AA5905">
        <v>1</v>
      </c>
      <c r="AB5905">
        <v>1</v>
      </c>
      <c r="AC5905" t="s">
        <v>64735</v>
      </c>
      <c r="AD5905" t="s">
        <v>13219</v>
      </c>
      <c r="AE5905" t="s">
        <v>33774</v>
      </c>
      <c r="AF5905" t="s">
        <v>64736</v>
      </c>
      <c r="AG5905" t="s">
        <v>50756</v>
      </c>
      <c r="AH5905" t="s">
        <v>64737</v>
      </c>
      <c r="AI5905" t="s">
        <v>64738</v>
      </c>
      <c r="AJ5905" s="4">
        <v>41555</v>
      </c>
      <c r="AK5905" t="s">
        <v>1885</v>
      </c>
      <c r="AL5905" t="s">
        <v>152</v>
      </c>
      <c r="AM5905" t="s">
        <v>64739</v>
      </c>
      <c r="AN5905" t="s">
        <v>64734</v>
      </c>
      <c r="AO5905">
        <v>7282</v>
      </c>
      <c r="AP5905" s="1">
        <v>41424.19390046296</v>
      </c>
      <c r="AQ5905">
        <v>2013</v>
      </c>
      <c r="AR5905">
        <v>4181</v>
      </c>
      <c r="AS5905">
        <v>1</v>
      </c>
      <c r="AT5905" t="s">
        <v>64740</v>
      </c>
      <c r="AU5905">
        <v>2013</v>
      </c>
      <c r="AV5905" s="3">
        <v>41417</v>
      </c>
      <c r="AW5905">
        <v>112200000</v>
      </c>
      <c r="AX5905" t="s">
        <v>64741</v>
      </c>
      <c r="AY5905" t="s">
        <v>64740</v>
      </c>
      <c r="AZ5905" t="s">
        <v>26203</v>
      </c>
      <c r="BA5905">
        <v>112200072</v>
      </c>
      <c r="BB5905" t="s">
        <v>64742</v>
      </c>
      <c r="BC5905" s="3">
        <v>41417</v>
      </c>
      <c r="BD5905" s="3">
        <v>41417</v>
      </c>
      <c r="BE5905" t="s">
        <v>64743</v>
      </c>
      <c r="BF5905" t="s">
        <v>297</v>
      </c>
      <c r="BG5905">
        <v>103000000</v>
      </c>
      <c r="BH5905">
        <v>112200072</v>
      </c>
      <c r="BI5905">
        <v>2013</v>
      </c>
      <c r="BJ5905" t="b">
        <v>1</v>
      </c>
      <c r="BK5905" t="s">
        <v>64744</v>
      </c>
      <c r="BL5905">
        <v>0.96484724477285499</v>
      </c>
    </row>
    <row r="5906" spans="2:64" x14ac:dyDescent="0.25">
      <c r="B5906">
        <v>1951264</v>
      </c>
      <c r="C5906" t="s">
        <v>64745</v>
      </c>
      <c r="D5906" s="6" t="s">
        <v>64746</v>
      </c>
      <c r="E5906" s="5">
        <v>41600</v>
      </c>
      <c r="F5906">
        <v>3</v>
      </c>
      <c r="G5906">
        <v>0</v>
      </c>
      <c r="H5906" s="9">
        <v>439906018.91844898</v>
      </c>
      <c r="I5906" s="9">
        <v>134664670.119149</v>
      </c>
      <c r="J5906" s="9">
        <v>305241348.799299</v>
      </c>
      <c r="K5906" s="10">
        <v>2.2666772846153802</v>
      </c>
      <c r="L5906">
        <v>163746319.834692</v>
      </c>
      <c r="M5906">
        <v>4163</v>
      </c>
      <c r="N5906">
        <v>4163</v>
      </c>
      <c r="O5906" s="9">
        <v>424668047</v>
      </c>
      <c r="P5906" s="9">
        <v>130000000</v>
      </c>
      <c r="Q5906" s="9">
        <v>294668047</v>
      </c>
      <c r="R5906">
        <v>158074286</v>
      </c>
      <c r="S5906" t="s">
        <v>1022</v>
      </c>
      <c r="T5906" t="s">
        <v>14451</v>
      </c>
      <c r="U5906" s="2">
        <v>531828</v>
      </c>
      <c r="V5906">
        <v>7.6</v>
      </c>
      <c r="W5906">
        <v>76</v>
      </c>
      <c r="X5906">
        <v>89</v>
      </c>
      <c r="Y5906" t="s">
        <v>6971</v>
      </c>
      <c r="Z5906">
        <v>146</v>
      </c>
      <c r="AA5906">
        <v>1</v>
      </c>
      <c r="AB5906">
        <v>1</v>
      </c>
      <c r="AC5906" t="s">
        <v>64747</v>
      </c>
      <c r="AD5906" t="s">
        <v>64748</v>
      </c>
      <c r="AE5906" t="s">
        <v>36208</v>
      </c>
      <c r="AF5906" t="s">
        <v>64749</v>
      </c>
      <c r="AG5906" t="s">
        <v>64750</v>
      </c>
      <c r="AH5906" t="s">
        <v>64751</v>
      </c>
      <c r="AI5906" t="s">
        <v>64752</v>
      </c>
      <c r="AJ5906" s="4">
        <v>41705</v>
      </c>
      <c r="AK5906" t="s">
        <v>151</v>
      </c>
      <c r="AL5906" t="s">
        <v>152</v>
      </c>
      <c r="AM5906" t="s">
        <v>18348</v>
      </c>
      <c r="AN5906" t="s">
        <v>64746</v>
      </c>
      <c r="AO5906">
        <v>8797</v>
      </c>
      <c r="AP5906" s="1">
        <v>41596.097673611112</v>
      </c>
      <c r="AQ5906">
        <v>2013</v>
      </c>
      <c r="AR5906">
        <v>4851</v>
      </c>
      <c r="AS5906">
        <v>1</v>
      </c>
      <c r="AT5906" t="s">
        <v>64753</v>
      </c>
      <c r="AU5906">
        <v>2013</v>
      </c>
      <c r="AV5906" s="3">
        <v>41600</v>
      </c>
      <c r="AW5906">
        <v>336663349</v>
      </c>
      <c r="AX5906" t="s">
        <v>64754</v>
      </c>
      <c r="AY5906" t="s">
        <v>64753</v>
      </c>
      <c r="AZ5906" t="s">
        <v>29129</v>
      </c>
      <c r="BA5906">
        <v>424668047</v>
      </c>
      <c r="BB5906" t="s">
        <v>64755</v>
      </c>
      <c r="BC5906" s="3">
        <v>41600</v>
      </c>
      <c r="BD5906" s="3">
        <v>41600</v>
      </c>
      <c r="BE5906" t="s">
        <v>64753</v>
      </c>
      <c r="BF5906" t="s">
        <v>3152</v>
      </c>
      <c r="BG5906">
        <v>130000000</v>
      </c>
      <c r="BH5906">
        <v>424668047</v>
      </c>
      <c r="BI5906">
        <v>2013</v>
      </c>
      <c r="BJ5906" t="b">
        <v>1</v>
      </c>
      <c r="BK5906" t="s">
        <v>64756</v>
      </c>
      <c r="BL5906">
        <v>0.965360846946552</v>
      </c>
    </row>
    <row r="5907" spans="2:64" x14ac:dyDescent="0.25">
      <c r="B5907">
        <v>1959332</v>
      </c>
      <c r="C5907" t="s">
        <v>64812</v>
      </c>
      <c r="D5907" s="6" t="s">
        <v>64813</v>
      </c>
      <c r="E5907" s="5">
        <v>41285</v>
      </c>
      <c r="F5907">
        <v>3</v>
      </c>
      <c r="G5907">
        <v>0</v>
      </c>
      <c r="S5907" t="s">
        <v>5439</v>
      </c>
      <c r="T5907" t="s">
        <v>62375</v>
      </c>
      <c r="U5907" s="2">
        <v>18328</v>
      </c>
      <c r="V5907">
        <v>6.3</v>
      </c>
      <c r="W5907">
        <v>46</v>
      </c>
      <c r="X5907">
        <v>58</v>
      </c>
      <c r="Y5907" t="s">
        <v>1557</v>
      </c>
      <c r="Z5907">
        <v>103</v>
      </c>
      <c r="AA5907">
        <v>1</v>
      </c>
      <c r="AB5907">
        <v>0</v>
      </c>
      <c r="AC5907" t="s">
        <v>64814</v>
      </c>
      <c r="AD5907" t="s">
        <v>40363</v>
      </c>
      <c r="AE5907" t="s">
        <v>57979</v>
      </c>
      <c r="AF5907" t="s">
        <v>57979</v>
      </c>
      <c r="AG5907" t="s">
        <v>64815</v>
      </c>
      <c r="AH5907" t="s">
        <v>64816</v>
      </c>
      <c r="AI5907" t="s">
        <v>64817</v>
      </c>
      <c r="AJ5907" s="4">
        <v>41443</v>
      </c>
      <c r="AK5907" t="s">
        <v>64818</v>
      </c>
      <c r="AL5907" t="s">
        <v>6452</v>
      </c>
      <c r="AM5907" t="s">
        <v>64819</v>
      </c>
      <c r="AN5907" t="s">
        <v>64813</v>
      </c>
      <c r="AO5907">
        <v>8181</v>
      </c>
      <c r="AP5907" s="1">
        <v>41524.040983796294</v>
      </c>
      <c r="AQ5907">
        <v>2012</v>
      </c>
      <c r="AR5907">
        <v>4546</v>
      </c>
      <c r="AS5907">
        <v>1</v>
      </c>
      <c r="AT5907" t="s">
        <v>64813</v>
      </c>
      <c r="AU5907">
        <v>2012</v>
      </c>
      <c r="AV5907" s="3">
        <v>41285</v>
      </c>
      <c r="AX5907" t="s">
        <v>64820</v>
      </c>
      <c r="BL5907">
        <v>0.95380893999138405</v>
      </c>
    </row>
    <row r="5908" spans="2:64" x14ac:dyDescent="0.25">
      <c r="B5908">
        <v>1959438</v>
      </c>
      <c r="C5908" t="s">
        <v>64821</v>
      </c>
      <c r="D5908" s="6" t="s">
        <v>64822</v>
      </c>
      <c r="E5908" s="5">
        <v>41397</v>
      </c>
      <c r="F5908">
        <v>3</v>
      </c>
      <c r="G5908">
        <v>0</v>
      </c>
      <c r="H5908" s="9">
        <v>15289.466887033401</v>
      </c>
      <c r="L5908">
        <v>2822.2084011247198</v>
      </c>
      <c r="M5908">
        <v>7</v>
      </c>
      <c r="N5908">
        <v>2</v>
      </c>
      <c r="O5908" s="9">
        <v>14752</v>
      </c>
      <c r="R5908">
        <v>2723</v>
      </c>
      <c r="S5908" t="s">
        <v>5439</v>
      </c>
      <c r="T5908" t="s">
        <v>32026</v>
      </c>
      <c r="U5908" s="2">
        <v>3966</v>
      </c>
      <c r="V5908">
        <v>5.6</v>
      </c>
      <c r="W5908">
        <v>48</v>
      </c>
      <c r="X5908">
        <v>58</v>
      </c>
      <c r="Y5908" t="s">
        <v>1012</v>
      </c>
      <c r="Z5908">
        <v>97</v>
      </c>
      <c r="AA5908">
        <v>1</v>
      </c>
      <c r="AB5908">
        <v>1</v>
      </c>
      <c r="AC5908" t="s">
        <v>64823</v>
      </c>
      <c r="AD5908" t="s">
        <v>11276</v>
      </c>
      <c r="AE5908" t="s">
        <v>64824</v>
      </c>
      <c r="AF5908" t="s">
        <v>64824</v>
      </c>
      <c r="AG5908" t="s">
        <v>64825</v>
      </c>
      <c r="AH5908" t="s">
        <v>64826</v>
      </c>
      <c r="AI5908" t="s">
        <v>64827</v>
      </c>
      <c r="AJ5908" s="4">
        <v>41478</v>
      </c>
      <c r="AK5908" t="s">
        <v>151</v>
      </c>
      <c r="AL5908" t="s">
        <v>152</v>
      </c>
      <c r="AM5908" t="s">
        <v>64828</v>
      </c>
      <c r="AN5908" t="s">
        <v>64822</v>
      </c>
      <c r="AO5908">
        <v>7194</v>
      </c>
      <c r="AP5908" s="1">
        <v>41414.18277777778</v>
      </c>
      <c r="AQ5908">
        <v>2012</v>
      </c>
      <c r="AR5908">
        <v>4144</v>
      </c>
      <c r="AS5908">
        <v>1</v>
      </c>
      <c r="AT5908" t="s">
        <v>64822</v>
      </c>
      <c r="AU5908">
        <v>2012</v>
      </c>
      <c r="AV5908" s="3">
        <v>41361</v>
      </c>
      <c r="AW5908">
        <v>9167</v>
      </c>
      <c r="AX5908" t="s">
        <v>64829</v>
      </c>
      <c r="AY5908" t="s">
        <v>64822</v>
      </c>
      <c r="AZ5908" t="s">
        <v>40056</v>
      </c>
      <c r="BA5908">
        <v>14752</v>
      </c>
      <c r="BB5908" t="s">
        <v>64830</v>
      </c>
      <c r="BC5908" s="3">
        <v>41397</v>
      </c>
      <c r="BD5908" s="3">
        <v>41397</v>
      </c>
      <c r="BE5908" t="s">
        <v>64822</v>
      </c>
      <c r="BF5908" t="s">
        <v>317</v>
      </c>
      <c r="BH5908">
        <v>14752</v>
      </c>
      <c r="BI5908">
        <v>2013</v>
      </c>
      <c r="BJ5908" t="b">
        <v>0</v>
      </c>
      <c r="BK5908" t="s">
        <v>64831</v>
      </c>
      <c r="BL5908">
        <v>0.96484724477285499</v>
      </c>
    </row>
    <row r="5909" spans="2:64" x14ac:dyDescent="0.25">
      <c r="B5909">
        <v>1979320</v>
      </c>
      <c r="C5909" t="s">
        <v>65033</v>
      </c>
      <c r="D5909" s="6" t="s">
        <v>65034</v>
      </c>
      <c r="E5909" s="5">
        <v>41537</v>
      </c>
      <c r="F5909">
        <v>1</v>
      </c>
      <c r="G5909">
        <v>0</v>
      </c>
      <c r="H5909" s="9">
        <v>27785806.292437699</v>
      </c>
      <c r="I5909" s="9">
        <v>39181956.788198903</v>
      </c>
      <c r="J5909" s="9">
        <v>-11396150.495761201</v>
      </c>
      <c r="K5909" s="10">
        <v>-0.290851999999999</v>
      </c>
      <c r="L5909">
        <v>193114.46065539401</v>
      </c>
      <c r="M5909">
        <v>2308</v>
      </c>
      <c r="N5909">
        <v>5</v>
      </c>
      <c r="O5909" s="9">
        <v>26947624</v>
      </c>
      <c r="P5909" s="9">
        <v>38000000</v>
      </c>
      <c r="Q5909" s="9">
        <v>-11052376</v>
      </c>
      <c r="R5909">
        <v>187289</v>
      </c>
      <c r="S5909" t="s">
        <v>5439</v>
      </c>
      <c r="T5909" t="s">
        <v>558</v>
      </c>
      <c r="U5909" s="2">
        <v>343683</v>
      </c>
      <c r="V5909">
        <v>8.1</v>
      </c>
      <c r="W5909">
        <v>75</v>
      </c>
      <c r="X5909">
        <v>89</v>
      </c>
      <c r="Y5909" t="s">
        <v>16627</v>
      </c>
      <c r="Z5909">
        <v>123</v>
      </c>
      <c r="AA5909">
        <v>1</v>
      </c>
      <c r="AB5909">
        <v>1</v>
      </c>
      <c r="AC5909" t="s">
        <v>65035</v>
      </c>
      <c r="AD5909" t="s">
        <v>65036</v>
      </c>
      <c r="AE5909" t="s">
        <v>15235</v>
      </c>
      <c r="AF5909" t="s">
        <v>41120</v>
      </c>
      <c r="AG5909" t="s">
        <v>65037</v>
      </c>
      <c r="AH5909" t="s">
        <v>65038</v>
      </c>
      <c r="AI5909" t="s">
        <v>65039</v>
      </c>
      <c r="AJ5909" s="4">
        <v>41667</v>
      </c>
      <c r="AK5909" t="s">
        <v>65040</v>
      </c>
      <c r="AL5909" t="s">
        <v>21583</v>
      </c>
      <c r="AM5909" t="s">
        <v>65041</v>
      </c>
      <c r="AN5909" t="s">
        <v>65034</v>
      </c>
      <c r="AO5909">
        <v>9184</v>
      </c>
      <c r="AP5909" s="1">
        <v>41650.631516203706</v>
      </c>
      <c r="AQ5909">
        <v>2013</v>
      </c>
      <c r="AR5909">
        <v>5061</v>
      </c>
      <c r="AS5909">
        <v>1</v>
      </c>
      <c r="AT5909" t="s">
        <v>65034</v>
      </c>
      <c r="AU5909">
        <v>2013</v>
      </c>
      <c r="AV5909" s="3">
        <v>41544</v>
      </c>
      <c r="AW5909">
        <v>22442876</v>
      </c>
      <c r="AX5909" t="s">
        <v>65042</v>
      </c>
      <c r="AY5909" t="s">
        <v>65043</v>
      </c>
      <c r="AZ5909" t="s">
        <v>27002</v>
      </c>
      <c r="BA5909">
        <v>26947624</v>
      </c>
      <c r="BB5909" t="s">
        <v>65044</v>
      </c>
      <c r="BC5909" s="3">
        <v>41537</v>
      </c>
      <c r="BD5909" s="3">
        <v>41537</v>
      </c>
      <c r="BE5909" t="s">
        <v>65034</v>
      </c>
      <c r="BF5909" t="s">
        <v>317</v>
      </c>
      <c r="BG5909">
        <v>38000000</v>
      </c>
      <c r="BH5909">
        <v>26947624</v>
      </c>
      <c r="BI5909">
        <v>2013</v>
      </c>
      <c r="BJ5909" t="b">
        <v>1</v>
      </c>
      <c r="BK5909" t="s">
        <v>65045</v>
      </c>
      <c r="BL5909">
        <v>0.96983415620133195</v>
      </c>
    </row>
    <row r="5910" spans="2:64" x14ac:dyDescent="0.25">
      <c r="B5910">
        <v>1980209</v>
      </c>
      <c r="C5910" t="s">
        <v>65060</v>
      </c>
      <c r="D5910" s="6" t="s">
        <v>65061</v>
      </c>
      <c r="E5910" s="5">
        <v>41390</v>
      </c>
      <c r="F5910">
        <v>1</v>
      </c>
      <c r="G5910">
        <v>0</v>
      </c>
      <c r="H5910" s="9">
        <v>51784455.649835899</v>
      </c>
      <c r="I5910" s="9">
        <v>26995247.9454352</v>
      </c>
      <c r="J5910" s="9">
        <v>24789207.7044007</v>
      </c>
      <c r="K5910" s="10">
        <v>0.91828042307692304</v>
      </c>
      <c r="L5910">
        <v>21019439.692600101</v>
      </c>
      <c r="M5910">
        <v>3303</v>
      </c>
      <c r="N5910">
        <v>3277</v>
      </c>
      <c r="O5910" s="9">
        <v>49875291</v>
      </c>
      <c r="P5910" s="9">
        <v>26000000</v>
      </c>
      <c r="Q5910" s="9">
        <v>23875291</v>
      </c>
      <c r="R5910">
        <v>20244505</v>
      </c>
      <c r="S5910" t="s">
        <v>5439</v>
      </c>
      <c r="T5910" t="s">
        <v>877</v>
      </c>
      <c r="U5910" s="2">
        <v>170784</v>
      </c>
      <c r="V5910">
        <v>6.5</v>
      </c>
      <c r="W5910">
        <v>45</v>
      </c>
      <c r="X5910">
        <v>50</v>
      </c>
      <c r="Y5910" t="s">
        <v>2469</v>
      </c>
      <c r="Z5910">
        <v>129</v>
      </c>
      <c r="AA5910">
        <v>1</v>
      </c>
      <c r="AB5910">
        <v>1</v>
      </c>
      <c r="AC5910" t="s">
        <v>65062</v>
      </c>
      <c r="AD5910" t="s">
        <v>12405</v>
      </c>
      <c r="AE5910" t="s">
        <v>23894</v>
      </c>
      <c r="AF5910" t="s">
        <v>65063</v>
      </c>
      <c r="AG5910" t="s">
        <v>65064</v>
      </c>
      <c r="AH5910" t="s">
        <v>65065</v>
      </c>
      <c r="AI5910" t="s">
        <v>65066</v>
      </c>
      <c r="AJ5910" s="4">
        <v>41513</v>
      </c>
      <c r="AK5910" t="s">
        <v>151</v>
      </c>
      <c r="AL5910" t="s">
        <v>152</v>
      </c>
      <c r="AM5910" t="s">
        <v>65067</v>
      </c>
      <c r="AN5910" t="s">
        <v>65061</v>
      </c>
      <c r="AO5910">
        <v>7300</v>
      </c>
      <c r="AP5910" s="1">
        <v>41426.251932870371</v>
      </c>
      <c r="AQ5910">
        <v>2013</v>
      </c>
      <c r="AR5910">
        <v>4195</v>
      </c>
      <c r="AS5910">
        <v>1</v>
      </c>
      <c r="AT5910" t="s">
        <v>65061</v>
      </c>
      <c r="AU5910">
        <v>2013</v>
      </c>
      <c r="AV5910" s="3">
        <v>41390</v>
      </c>
      <c r="AW5910">
        <v>49300000</v>
      </c>
      <c r="AX5910" t="s">
        <v>65068</v>
      </c>
      <c r="AY5910" t="s">
        <v>65069</v>
      </c>
      <c r="AZ5910" t="s">
        <v>25781</v>
      </c>
      <c r="BA5910">
        <v>49875291</v>
      </c>
      <c r="BB5910" t="s">
        <v>65070</v>
      </c>
      <c r="BC5910" s="3">
        <v>41390</v>
      </c>
      <c r="BD5910" s="3">
        <v>41390</v>
      </c>
      <c r="BE5910" t="s">
        <v>65061</v>
      </c>
      <c r="BF5910" t="s">
        <v>897</v>
      </c>
      <c r="BG5910">
        <v>26000000</v>
      </c>
      <c r="BH5910">
        <v>49875291</v>
      </c>
      <c r="BI5910">
        <v>2013</v>
      </c>
      <c r="BJ5910" t="b">
        <v>1</v>
      </c>
      <c r="BK5910" t="s">
        <v>65071</v>
      </c>
      <c r="BL5910">
        <v>0.96313247622518905</v>
      </c>
    </row>
    <row r="5911" spans="2:64" x14ac:dyDescent="0.25">
      <c r="B5911">
        <v>1981115</v>
      </c>
      <c r="C5911" t="s">
        <v>65095</v>
      </c>
      <c r="D5911" s="6" t="s">
        <v>65096</v>
      </c>
      <c r="E5911" s="5">
        <v>41586</v>
      </c>
      <c r="F5911">
        <v>3</v>
      </c>
      <c r="G5911">
        <v>0</v>
      </c>
      <c r="H5911" s="9">
        <v>213766842.370628</v>
      </c>
      <c r="I5911" s="9">
        <v>155382311.67594099</v>
      </c>
      <c r="J5911" s="9">
        <v>58384530.694686897</v>
      </c>
      <c r="K5911" s="10">
        <v>0.37574759999999902</v>
      </c>
      <c r="L5911">
        <v>88814292.884562001</v>
      </c>
      <c r="M5911">
        <v>3841</v>
      </c>
      <c r="N5911">
        <v>3841</v>
      </c>
      <c r="O5911" s="9">
        <v>206362140</v>
      </c>
      <c r="P5911" s="9">
        <v>150000000</v>
      </c>
      <c r="Q5911" s="9">
        <v>56362140</v>
      </c>
      <c r="R5911">
        <v>85737841</v>
      </c>
      <c r="S5911" t="s">
        <v>1022</v>
      </c>
      <c r="T5911" t="s">
        <v>12371</v>
      </c>
      <c r="U5911" s="2">
        <v>449361</v>
      </c>
      <c r="V5911">
        <v>7</v>
      </c>
      <c r="W5911">
        <v>54</v>
      </c>
      <c r="X5911">
        <v>66</v>
      </c>
      <c r="Y5911" t="s">
        <v>7726</v>
      </c>
      <c r="Z5911">
        <v>112</v>
      </c>
      <c r="AA5911">
        <v>1</v>
      </c>
      <c r="AB5911">
        <v>1</v>
      </c>
      <c r="AC5911" t="s">
        <v>65097</v>
      </c>
      <c r="AD5911" t="s">
        <v>28594</v>
      </c>
      <c r="AE5911" t="s">
        <v>55167</v>
      </c>
      <c r="AF5911" t="s">
        <v>65098</v>
      </c>
      <c r="AG5911" t="s">
        <v>45620</v>
      </c>
      <c r="AH5911" t="s">
        <v>65099</v>
      </c>
      <c r="AI5911" t="s">
        <v>65100</v>
      </c>
      <c r="AJ5911" s="4">
        <v>41695</v>
      </c>
      <c r="AK5911" t="s">
        <v>151</v>
      </c>
      <c r="AL5911" t="s">
        <v>152</v>
      </c>
      <c r="AM5911" t="s">
        <v>65101</v>
      </c>
      <c r="AN5911" t="s">
        <v>65096</v>
      </c>
      <c r="AO5911">
        <v>8584</v>
      </c>
      <c r="AP5911" s="1">
        <v>41578.640034722222</v>
      </c>
      <c r="AQ5911">
        <v>2013</v>
      </c>
      <c r="AR5911">
        <v>4756</v>
      </c>
      <c r="AS5911">
        <v>1</v>
      </c>
      <c r="AT5911" t="s">
        <v>65096</v>
      </c>
      <c r="AU5911">
        <v>2013</v>
      </c>
      <c r="AV5911" s="3">
        <v>41586</v>
      </c>
      <c r="AW5911">
        <v>206360018</v>
      </c>
      <c r="AX5911" t="s">
        <v>65102</v>
      </c>
      <c r="AY5911" t="s">
        <v>65096</v>
      </c>
      <c r="AZ5911" t="s">
        <v>26138</v>
      </c>
      <c r="BA5911">
        <v>206362140</v>
      </c>
      <c r="BB5911" t="s">
        <v>65103</v>
      </c>
      <c r="BC5911" s="3">
        <v>41586</v>
      </c>
      <c r="BD5911" s="3">
        <v>41586</v>
      </c>
      <c r="BE5911" t="s">
        <v>65096</v>
      </c>
      <c r="BF5911" t="s">
        <v>3152</v>
      </c>
      <c r="BG5911">
        <v>150000000</v>
      </c>
      <c r="BH5911">
        <v>206362140</v>
      </c>
      <c r="BI5911">
        <v>2013</v>
      </c>
      <c r="BJ5911" t="b">
        <v>1</v>
      </c>
      <c r="BK5911" t="s">
        <v>65104</v>
      </c>
      <c r="BL5911">
        <v>0.965360846946552</v>
      </c>
    </row>
    <row r="5912" spans="2:64" x14ac:dyDescent="0.25">
      <c r="B5912">
        <v>1982177</v>
      </c>
      <c r="C5912" t="s">
        <v>65116</v>
      </c>
      <c r="D5912" s="6" t="s">
        <v>65117</v>
      </c>
      <c r="E5912" s="5">
        <v>41571</v>
      </c>
      <c r="F5912">
        <v>2</v>
      </c>
      <c r="G5912">
        <v>0</v>
      </c>
      <c r="T5912" t="s">
        <v>58661</v>
      </c>
      <c r="U5912">
        <v>621</v>
      </c>
      <c r="V5912">
        <v>6.3</v>
      </c>
      <c r="Y5912" t="s">
        <v>317</v>
      </c>
      <c r="Z5912">
        <v>123</v>
      </c>
      <c r="AA5912">
        <v>1</v>
      </c>
      <c r="AB5912">
        <v>0</v>
      </c>
      <c r="AC5912" t="s">
        <v>65118</v>
      </c>
      <c r="AD5912" t="s">
        <v>309</v>
      </c>
      <c r="AE5912" t="s">
        <v>23663</v>
      </c>
      <c r="AF5912" t="s">
        <v>65119</v>
      </c>
      <c r="AG5912" t="s">
        <v>65120</v>
      </c>
      <c r="AH5912" t="s">
        <v>65121</v>
      </c>
      <c r="AI5912" t="s">
        <v>65122</v>
      </c>
      <c r="AK5912" t="s">
        <v>65123</v>
      </c>
      <c r="AL5912" t="s">
        <v>448</v>
      </c>
      <c r="AM5912" t="s">
        <v>344</v>
      </c>
      <c r="AN5912" t="s">
        <v>65117</v>
      </c>
      <c r="AO5912">
        <v>8541</v>
      </c>
      <c r="AP5912" s="1">
        <v>41572.529317129629</v>
      </c>
      <c r="AQ5912">
        <v>2013</v>
      </c>
      <c r="AR5912">
        <v>4733</v>
      </c>
      <c r="AS5912">
        <v>1</v>
      </c>
      <c r="AT5912" t="s">
        <v>1335</v>
      </c>
      <c r="AU5912">
        <v>2013</v>
      </c>
      <c r="AV5912" s="3">
        <v>41571</v>
      </c>
      <c r="AX5912" t="s">
        <v>65124</v>
      </c>
      <c r="BL5912">
        <v>0.96733655853407896</v>
      </c>
    </row>
    <row r="5913" spans="2:64" x14ac:dyDescent="0.25">
      <c r="B5913">
        <v>1985019</v>
      </c>
      <c r="C5913" t="s">
        <v>65133</v>
      </c>
      <c r="D5913" s="6" t="s">
        <v>65134</v>
      </c>
      <c r="E5913" s="5">
        <v>41502</v>
      </c>
      <c r="F5913">
        <v>3</v>
      </c>
      <c r="G5913">
        <v>0</v>
      </c>
      <c r="H5913" s="9">
        <v>2206623.6719985199</v>
      </c>
      <c r="L5913">
        <v>41975.516976872401</v>
      </c>
      <c r="M5913">
        <v>274</v>
      </c>
      <c r="N5913">
        <v>4</v>
      </c>
      <c r="O5913" s="9">
        <v>2137573</v>
      </c>
      <c r="R5913">
        <v>40662</v>
      </c>
      <c r="S5913" t="s">
        <v>1022</v>
      </c>
      <c r="T5913" t="s">
        <v>5922</v>
      </c>
      <c r="U5913" s="2">
        <v>16174</v>
      </c>
      <c r="V5913">
        <v>6.3</v>
      </c>
      <c r="W5913">
        <v>42</v>
      </c>
      <c r="X5913">
        <v>30</v>
      </c>
      <c r="Y5913" t="s">
        <v>441</v>
      </c>
      <c r="Z5913">
        <v>97</v>
      </c>
      <c r="AA5913">
        <v>1</v>
      </c>
      <c r="AB5913">
        <v>1</v>
      </c>
      <c r="AC5913" t="s">
        <v>65135</v>
      </c>
      <c r="AD5913" t="s">
        <v>457</v>
      </c>
      <c r="AE5913" t="s">
        <v>65136</v>
      </c>
      <c r="AF5913" t="s">
        <v>65137</v>
      </c>
      <c r="AG5913" t="s">
        <v>65138</v>
      </c>
      <c r="AH5913" t="s">
        <v>65139</v>
      </c>
      <c r="AI5913" t="s">
        <v>65140</v>
      </c>
      <c r="AJ5913" s="4">
        <v>41681</v>
      </c>
      <c r="AK5913" t="s">
        <v>151</v>
      </c>
      <c r="AL5913" t="s">
        <v>5787</v>
      </c>
      <c r="AM5913" t="s">
        <v>65141</v>
      </c>
      <c r="AN5913" t="s">
        <v>65134</v>
      </c>
      <c r="AO5913">
        <v>9309</v>
      </c>
      <c r="AP5913" s="1">
        <v>41664.518587962964</v>
      </c>
      <c r="AQ5913">
        <v>2013</v>
      </c>
      <c r="AR5913">
        <v>5106</v>
      </c>
      <c r="AS5913">
        <v>1</v>
      </c>
      <c r="AT5913" t="s">
        <v>65134</v>
      </c>
      <c r="AU5913">
        <v>2013</v>
      </c>
      <c r="AV5913" s="3">
        <v>41544</v>
      </c>
      <c r="AW5913">
        <v>2155334</v>
      </c>
      <c r="AX5913" t="s">
        <v>65142</v>
      </c>
      <c r="AY5913" t="s">
        <v>65134</v>
      </c>
      <c r="AZ5913" t="s">
        <v>29643</v>
      </c>
      <c r="BA5913">
        <v>2159041</v>
      </c>
      <c r="BB5913" t="s">
        <v>65143</v>
      </c>
      <c r="BC5913" s="3">
        <v>41502</v>
      </c>
      <c r="BD5913" s="3">
        <v>41502</v>
      </c>
      <c r="BE5913" t="s">
        <v>65134</v>
      </c>
      <c r="BF5913" t="s">
        <v>1983</v>
      </c>
      <c r="BH5913">
        <v>2137573</v>
      </c>
      <c r="BI5913">
        <v>2013</v>
      </c>
      <c r="BJ5913" t="b">
        <v>0</v>
      </c>
      <c r="BK5913" t="s">
        <v>65144</v>
      </c>
      <c r="BL5913">
        <v>0.96870754498160905</v>
      </c>
    </row>
    <row r="5914" spans="2:64" x14ac:dyDescent="0.25">
      <c r="B5914">
        <v>1985966</v>
      </c>
      <c r="C5914" t="s">
        <v>65145</v>
      </c>
      <c r="D5914" s="6" t="s">
        <v>65146</v>
      </c>
      <c r="E5914" s="5">
        <v>41544</v>
      </c>
      <c r="F5914">
        <v>3</v>
      </c>
      <c r="G5914">
        <v>0</v>
      </c>
      <c r="H5914" s="9">
        <v>123519641.202584</v>
      </c>
      <c r="I5914" s="9">
        <v>80426121.828408405</v>
      </c>
      <c r="J5914" s="9">
        <v>43093519.374176197</v>
      </c>
      <c r="K5914" s="10">
        <v>0.53581496153846098</v>
      </c>
      <c r="L5914">
        <v>35076027.981157303</v>
      </c>
      <c r="M5914">
        <v>4001</v>
      </c>
      <c r="N5914">
        <v>4001</v>
      </c>
      <c r="O5914" s="9">
        <v>119793567</v>
      </c>
      <c r="P5914" s="9">
        <v>78000000</v>
      </c>
      <c r="Q5914" s="9">
        <v>41793567</v>
      </c>
      <c r="R5914">
        <v>34017930</v>
      </c>
      <c r="S5914" t="s">
        <v>2585</v>
      </c>
      <c r="T5914" t="s">
        <v>5646</v>
      </c>
      <c r="U5914" s="2">
        <v>70398</v>
      </c>
      <c r="V5914">
        <v>6.5</v>
      </c>
      <c r="W5914">
        <v>59</v>
      </c>
      <c r="X5914">
        <v>70</v>
      </c>
      <c r="Y5914" t="s">
        <v>5865</v>
      </c>
      <c r="Z5914">
        <v>95</v>
      </c>
      <c r="AA5914">
        <v>1</v>
      </c>
      <c r="AB5914">
        <v>1</v>
      </c>
      <c r="AC5914" t="s">
        <v>65147</v>
      </c>
      <c r="AD5914" t="s">
        <v>65148</v>
      </c>
      <c r="AE5914" t="s">
        <v>65149</v>
      </c>
      <c r="AF5914" t="s">
        <v>65150</v>
      </c>
      <c r="AG5914" t="s">
        <v>65151</v>
      </c>
      <c r="AH5914" t="s">
        <v>65152</v>
      </c>
      <c r="AI5914" t="s">
        <v>65153</v>
      </c>
      <c r="AJ5914" s="4">
        <v>41667</v>
      </c>
      <c r="AK5914" t="s">
        <v>151</v>
      </c>
      <c r="AL5914" t="s">
        <v>152</v>
      </c>
      <c r="AM5914" t="s">
        <v>65154</v>
      </c>
      <c r="AN5914" t="s">
        <v>65146</v>
      </c>
      <c r="AO5914">
        <v>9321</v>
      </c>
      <c r="AP5914" s="1">
        <v>41667.933668981481</v>
      </c>
      <c r="AQ5914">
        <v>2013</v>
      </c>
      <c r="AR5914">
        <v>5110</v>
      </c>
      <c r="AS5914">
        <v>1</v>
      </c>
      <c r="AT5914" t="s">
        <v>65146</v>
      </c>
      <c r="AU5914">
        <v>2013</v>
      </c>
      <c r="AV5914" s="3">
        <v>41544</v>
      </c>
      <c r="AW5914">
        <v>119793567</v>
      </c>
      <c r="AX5914" t="s">
        <v>65155</v>
      </c>
      <c r="AY5914" t="s">
        <v>65146</v>
      </c>
      <c r="AZ5914" t="s">
        <v>26151</v>
      </c>
      <c r="BA5914">
        <v>119793567</v>
      </c>
      <c r="BB5914" t="s">
        <v>65156</v>
      </c>
      <c r="BC5914" s="3">
        <v>41544</v>
      </c>
      <c r="BD5914" s="3">
        <v>41544</v>
      </c>
      <c r="BE5914" t="s">
        <v>65146</v>
      </c>
      <c r="BF5914" t="s">
        <v>3152</v>
      </c>
      <c r="BG5914">
        <v>78000000</v>
      </c>
      <c r="BH5914">
        <v>119793567</v>
      </c>
      <c r="BI5914">
        <v>2013</v>
      </c>
      <c r="BJ5914" t="b">
        <v>1</v>
      </c>
      <c r="BK5914" t="s">
        <v>65157</v>
      </c>
      <c r="BL5914">
        <v>0.96983415620133195</v>
      </c>
    </row>
    <row r="5915" spans="2:64" x14ac:dyDescent="0.25">
      <c r="B5915">
        <v>1995341</v>
      </c>
      <c r="C5915" t="s">
        <v>65201</v>
      </c>
      <c r="D5915" s="6" t="s">
        <v>65202</v>
      </c>
      <c r="E5915" s="5">
        <v>41376</v>
      </c>
      <c r="F5915">
        <v>3</v>
      </c>
      <c r="G5915">
        <v>0</v>
      </c>
      <c r="H5915" s="9">
        <v>63146.038059441496</v>
      </c>
      <c r="L5915">
        <v>15890.8565309571</v>
      </c>
      <c r="M5915">
        <v>13</v>
      </c>
      <c r="N5915">
        <v>3</v>
      </c>
      <c r="O5915" s="9">
        <v>60818</v>
      </c>
      <c r="R5915">
        <v>15305</v>
      </c>
      <c r="S5915" t="s">
        <v>5439</v>
      </c>
      <c r="T5915" t="s">
        <v>53826</v>
      </c>
      <c r="U5915" s="2">
        <v>8992</v>
      </c>
      <c r="V5915">
        <v>6.5</v>
      </c>
      <c r="W5915">
        <v>57</v>
      </c>
      <c r="X5915">
        <v>78</v>
      </c>
      <c r="Y5915" t="s">
        <v>379</v>
      </c>
      <c r="Z5915">
        <v>88</v>
      </c>
      <c r="AA5915">
        <v>1</v>
      </c>
      <c r="AB5915">
        <v>1</v>
      </c>
      <c r="AC5915" t="s">
        <v>65203</v>
      </c>
      <c r="AD5915" t="s">
        <v>789</v>
      </c>
      <c r="AE5915" t="s">
        <v>65204</v>
      </c>
      <c r="AF5915" t="s">
        <v>65204</v>
      </c>
      <c r="AG5915" t="s">
        <v>65205</v>
      </c>
      <c r="AH5915" t="s">
        <v>65206</v>
      </c>
      <c r="AI5915" t="s">
        <v>65207</v>
      </c>
      <c r="AJ5915" s="4">
        <v>41429</v>
      </c>
      <c r="AK5915" t="s">
        <v>151</v>
      </c>
      <c r="AL5915" t="s">
        <v>152</v>
      </c>
      <c r="AM5915" t="s">
        <v>65208</v>
      </c>
      <c r="AN5915" t="s">
        <v>65202</v>
      </c>
      <c r="AO5915">
        <v>8192</v>
      </c>
      <c r="AP5915" s="1">
        <v>41526.717881944445</v>
      </c>
      <c r="AQ5915">
        <v>2012</v>
      </c>
      <c r="AR5915">
        <v>4551</v>
      </c>
      <c r="AS5915">
        <v>1</v>
      </c>
      <c r="AT5915" t="s">
        <v>65202</v>
      </c>
      <c r="AU5915">
        <v>2012</v>
      </c>
      <c r="AV5915" s="3">
        <v>41432</v>
      </c>
      <c r="AW5915">
        <v>57216</v>
      </c>
      <c r="AX5915" t="s">
        <v>65209</v>
      </c>
      <c r="AY5915" t="s">
        <v>65202</v>
      </c>
      <c r="AZ5915" t="s">
        <v>44997</v>
      </c>
      <c r="BA5915">
        <v>60818</v>
      </c>
      <c r="BB5915" t="s">
        <v>65210</v>
      </c>
      <c r="BC5915" s="3">
        <v>41376</v>
      </c>
      <c r="BD5915" s="3">
        <v>41376</v>
      </c>
      <c r="BE5915" t="s">
        <v>65202</v>
      </c>
      <c r="BF5915" t="s">
        <v>297</v>
      </c>
      <c r="BH5915">
        <v>60818</v>
      </c>
      <c r="BI5915">
        <v>2013</v>
      </c>
      <c r="BJ5915" t="b">
        <v>0</v>
      </c>
      <c r="BK5915" t="s">
        <v>65211</v>
      </c>
      <c r="BL5915">
        <v>0.96313247622518905</v>
      </c>
    </row>
    <row r="5916" spans="2:64" x14ac:dyDescent="0.25">
      <c r="B5916">
        <v>1996310</v>
      </c>
      <c r="C5916" t="s">
        <v>65235</v>
      </c>
      <c r="D5916" s="6" t="s">
        <v>65236</v>
      </c>
      <c r="E5916" s="5">
        <v>41313</v>
      </c>
      <c r="F5916">
        <v>3</v>
      </c>
      <c r="G5916">
        <v>0</v>
      </c>
      <c r="H5916" s="9">
        <v>1009051.73625767</v>
      </c>
      <c r="L5916">
        <v>32755.119767752301</v>
      </c>
      <c r="M5916">
        <v>54</v>
      </c>
      <c r="N5916">
        <v>6</v>
      </c>
      <c r="O5916" s="9">
        <v>970325</v>
      </c>
      <c r="R5916">
        <v>31498</v>
      </c>
      <c r="S5916" t="s">
        <v>221</v>
      </c>
      <c r="T5916" t="s">
        <v>32350</v>
      </c>
      <c r="U5916" s="2">
        <v>12002</v>
      </c>
      <c r="V5916">
        <v>7.1</v>
      </c>
      <c r="W5916">
        <v>76</v>
      </c>
      <c r="X5916">
        <v>94</v>
      </c>
      <c r="Y5916" t="s">
        <v>12424</v>
      </c>
      <c r="Z5916">
        <v>109</v>
      </c>
      <c r="AA5916">
        <v>1</v>
      </c>
      <c r="AB5916">
        <v>0</v>
      </c>
      <c r="AC5916" t="s">
        <v>65237</v>
      </c>
      <c r="AD5916" t="s">
        <v>65238</v>
      </c>
      <c r="AE5916" t="s">
        <v>65239</v>
      </c>
      <c r="AF5916" t="s">
        <v>65240</v>
      </c>
      <c r="AG5916" t="s">
        <v>65241</v>
      </c>
      <c r="AH5916" t="s">
        <v>65242</v>
      </c>
      <c r="AI5916" t="s">
        <v>65243</v>
      </c>
      <c r="AJ5916" s="4">
        <v>41422</v>
      </c>
      <c r="AK5916" t="s">
        <v>12872</v>
      </c>
      <c r="AL5916" t="s">
        <v>65244</v>
      </c>
      <c r="AM5916" t="s">
        <v>65245</v>
      </c>
      <c r="AN5916" t="s">
        <v>65236</v>
      </c>
      <c r="AO5916">
        <v>6711</v>
      </c>
      <c r="AP5916" s="1">
        <v>41338.65828703704</v>
      </c>
      <c r="AQ5916">
        <v>2012</v>
      </c>
      <c r="AR5916">
        <v>3953</v>
      </c>
      <c r="AS5916">
        <v>1</v>
      </c>
      <c r="AT5916" t="s">
        <v>65236</v>
      </c>
      <c r="AU5916">
        <v>2012</v>
      </c>
      <c r="AV5916" s="3">
        <v>41172</v>
      </c>
      <c r="AW5916">
        <v>657666</v>
      </c>
      <c r="AX5916" t="s">
        <v>65246</v>
      </c>
      <c r="AY5916" t="s">
        <v>65236</v>
      </c>
      <c r="AZ5916" t="s">
        <v>49726</v>
      </c>
      <c r="BA5916">
        <v>970325</v>
      </c>
      <c r="BB5916" t="s">
        <v>65247</v>
      </c>
      <c r="BC5916" s="3">
        <v>41313</v>
      </c>
      <c r="BD5916" s="3">
        <v>41313</v>
      </c>
      <c r="BE5916" t="s">
        <v>65236</v>
      </c>
      <c r="BF5916" t="s">
        <v>317</v>
      </c>
      <c r="BH5916">
        <v>970325</v>
      </c>
      <c r="BI5916">
        <v>2013</v>
      </c>
      <c r="BJ5916" t="b">
        <v>0</v>
      </c>
      <c r="BK5916" t="s">
        <v>65248</v>
      </c>
      <c r="BL5916">
        <v>0.96162066337519403</v>
      </c>
    </row>
    <row r="5917" spans="2:64" x14ac:dyDescent="0.25">
      <c r="B5917">
        <v>2002718</v>
      </c>
      <c r="C5917" t="s">
        <v>65249</v>
      </c>
      <c r="D5917" s="6" t="s">
        <v>65250</v>
      </c>
      <c r="E5917" s="5">
        <v>41558</v>
      </c>
      <c r="F5917">
        <v>3</v>
      </c>
      <c r="G5917">
        <v>0</v>
      </c>
      <c r="H5917" s="9">
        <v>8278567.5051253298</v>
      </c>
      <c r="I5917" s="9">
        <v>20675327.344505999</v>
      </c>
      <c r="J5917" s="9">
        <v>-12396759.8393806</v>
      </c>
      <c r="K5917" s="10">
        <v>-0.59959194999999998</v>
      </c>
      <c r="L5917">
        <v>3966750.7302886802</v>
      </c>
      <c r="M5917">
        <v>2538</v>
      </c>
      <c r="N5917">
        <v>2538</v>
      </c>
      <c r="O5917" s="9">
        <v>8008161</v>
      </c>
      <c r="P5917" s="9">
        <v>20000000</v>
      </c>
      <c r="Q5917" s="9">
        <v>-11991839</v>
      </c>
      <c r="R5917">
        <v>3837183</v>
      </c>
      <c r="S5917" t="s">
        <v>5439</v>
      </c>
      <c r="T5917" t="s">
        <v>64378</v>
      </c>
      <c r="U5917" s="2">
        <v>63461</v>
      </c>
      <c r="V5917">
        <v>5.6</v>
      </c>
      <c r="W5917">
        <v>41</v>
      </c>
      <c r="X5917">
        <v>28</v>
      </c>
      <c r="Y5917" t="s">
        <v>13776</v>
      </c>
      <c r="Z5917">
        <v>107</v>
      </c>
      <c r="AA5917">
        <v>1</v>
      </c>
      <c r="AB5917">
        <v>1</v>
      </c>
      <c r="AC5917" t="s">
        <v>65251</v>
      </c>
      <c r="AD5917" t="s">
        <v>4606</v>
      </c>
      <c r="AE5917" t="s">
        <v>19985</v>
      </c>
      <c r="AF5917" t="s">
        <v>65252</v>
      </c>
      <c r="AG5917" t="s">
        <v>65253</v>
      </c>
      <c r="AH5917" t="s">
        <v>65254</v>
      </c>
      <c r="AI5917" t="s">
        <v>65255</v>
      </c>
      <c r="AJ5917" s="4">
        <v>41660</v>
      </c>
      <c r="AK5917" t="s">
        <v>1885</v>
      </c>
      <c r="AL5917" t="s">
        <v>65256</v>
      </c>
      <c r="AM5917" t="s">
        <v>65257</v>
      </c>
      <c r="AN5917" t="s">
        <v>65250</v>
      </c>
      <c r="AO5917">
        <v>8396</v>
      </c>
      <c r="AP5917" s="1">
        <v>41547.871967592589</v>
      </c>
      <c r="AQ5917">
        <v>2013</v>
      </c>
      <c r="AR5917">
        <v>4651</v>
      </c>
      <c r="AS5917">
        <v>1</v>
      </c>
      <c r="AT5917" t="s">
        <v>65250</v>
      </c>
      <c r="AU5917">
        <v>2013</v>
      </c>
      <c r="AV5917" s="3">
        <v>41558</v>
      </c>
      <c r="AW5917">
        <v>5658869</v>
      </c>
      <c r="AX5917" t="s">
        <v>65258</v>
      </c>
      <c r="AY5917" t="s">
        <v>65250</v>
      </c>
      <c r="AZ5917" t="s">
        <v>57126</v>
      </c>
      <c r="BA5917">
        <v>8008161</v>
      </c>
      <c r="BB5917" t="s">
        <v>65259</v>
      </c>
      <c r="BC5917" s="3">
        <v>41558</v>
      </c>
      <c r="BD5917" s="3">
        <v>41558</v>
      </c>
      <c r="BE5917" t="s">
        <v>65250</v>
      </c>
      <c r="BF5917" t="s">
        <v>897</v>
      </c>
      <c r="BG5917">
        <v>20000000</v>
      </c>
      <c r="BH5917">
        <v>8008161</v>
      </c>
      <c r="BI5917">
        <v>2013</v>
      </c>
      <c r="BJ5917" t="b">
        <v>1</v>
      </c>
      <c r="BK5917" t="s">
        <v>65260</v>
      </c>
      <c r="BL5917">
        <v>0.96733655853407896</v>
      </c>
    </row>
    <row r="5918" spans="2:64" x14ac:dyDescent="0.25">
      <c r="B5918">
        <v>2005374</v>
      </c>
      <c r="C5918" t="s">
        <v>65293</v>
      </c>
      <c r="D5918" s="6" t="s">
        <v>65294</v>
      </c>
      <c r="E5918" s="5">
        <v>41466</v>
      </c>
      <c r="F5918">
        <v>3</v>
      </c>
      <c r="G5918">
        <v>0</v>
      </c>
      <c r="H5918" s="9">
        <v>92517.789174472098</v>
      </c>
      <c r="O5918" s="9">
        <v>89515</v>
      </c>
      <c r="S5918" t="s">
        <v>5439</v>
      </c>
      <c r="T5918" t="s">
        <v>65295</v>
      </c>
      <c r="U5918" s="2">
        <v>46588</v>
      </c>
      <c r="V5918">
        <v>6.4</v>
      </c>
      <c r="W5918">
        <v>37</v>
      </c>
      <c r="X5918">
        <v>61</v>
      </c>
      <c r="Y5918" t="s">
        <v>1445</v>
      </c>
      <c r="Z5918">
        <v>105</v>
      </c>
      <c r="AA5918">
        <v>1</v>
      </c>
      <c r="AB5918">
        <v>1</v>
      </c>
      <c r="AC5918" t="s">
        <v>65296</v>
      </c>
      <c r="AD5918" t="s">
        <v>457</v>
      </c>
      <c r="AE5918" t="s">
        <v>65297</v>
      </c>
      <c r="AF5918" t="s">
        <v>65297</v>
      </c>
      <c r="AG5918" t="s">
        <v>65298</v>
      </c>
      <c r="AH5918" t="s">
        <v>65299</v>
      </c>
      <c r="AI5918" t="s">
        <v>65300</v>
      </c>
      <c r="AJ5918" s="4">
        <v>41548</v>
      </c>
      <c r="AK5918" t="s">
        <v>1428</v>
      </c>
      <c r="AL5918" t="s">
        <v>152</v>
      </c>
      <c r="AM5918" t="s">
        <v>65301</v>
      </c>
      <c r="AN5918" t="s">
        <v>65294</v>
      </c>
      <c r="AO5918">
        <v>8315</v>
      </c>
      <c r="AP5918" s="1">
        <v>41539.019155092596</v>
      </c>
      <c r="AQ5918">
        <v>2013</v>
      </c>
      <c r="AR5918">
        <v>4609</v>
      </c>
      <c r="AS5918">
        <v>1</v>
      </c>
      <c r="AT5918" t="s">
        <v>65302</v>
      </c>
      <c r="AU5918">
        <v>2013</v>
      </c>
      <c r="AV5918" s="3">
        <v>41466</v>
      </c>
      <c r="AW5918">
        <v>89515</v>
      </c>
      <c r="AX5918" t="s">
        <v>65303</v>
      </c>
      <c r="BL5918">
        <v>0.96754365618476401</v>
      </c>
    </row>
    <row r="5919" spans="2:64" x14ac:dyDescent="0.25">
      <c r="B5919">
        <v>2006810</v>
      </c>
      <c r="C5919" t="s">
        <v>65316</v>
      </c>
      <c r="D5919" s="6" t="s">
        <v>65317</v>
      </c>
      <c r="E5919" s="5">
        <v>41369</v>
      </c>
      <c r="F5919">
        <v>1</v>
      </c>
      <c r="G5919">
        <v>0</v>
      </c>
      <c r="T5919" t="s">
        <v>65318</v>
      </c>
      <c r="U5919" s="2">
        <v>1982</v>
      </c>
      <c r="V5919">
        <v>6.1</v>
      </c>
      <c r="X5919">
        <v>77</v>
      </c>
      <c r="Y5919" t="s">
        <v>379</v>
      </c>
      <c r="Z5919">
        <v>105</v>
      </c>
      <c r="AA5919">
        <v>1</v>
      </c>
      <c r="AB5919">
        <v>0</v>
      </c>
      <c r="AC5919" t="s">
        <v>65319</v>
      </c>
      <c r="AD5919" t="s">
        <v>488</v>
      </c>
      <c r="AE5919" t="s">
        <v>65320</v>
      </c>
      <c r="AF5919" t="s">
        <v>65320</v>
      </c>
      <c r="AG5919" t="s">
        <v>65321</v>
      </c>
      <c r="AH5919" t="s">
        <v>65322</v>
      </c>
      <c r="AJ5919" s="4">
        <v>42164</v>
      </c>
      <c r="AK5919" t="s">
        <v>23937</v>
      </c>
      <c r="AL5919" t="s">
        <v>141</v>
      </c>
      <c r="AM5919" t="s">
        <v>65323</v>
      </c>
      <c r="AN5919" t="s">
        <v>65317</v>
      </c>
      <c r="AO5919">
        <v>7548</v>
      </c>
      <c r="AP5919" s="1">
        <v>41454.287499999999</v>
      </c>
      <c r="AQ5919">
        <v>2012</v>
      </c>
      <c r="AR5919">
        <v>4289</v>
      </c>
      <c r="AS5919">
        <v>1</v>
      </c>
      <c r="AT5919" t="s">
        <v>65317</v>
      </c>
      <c r="AU5919">
        <v>2012</v>
      </c>
      <c r="AV5919" s="3">
        <v>41369</v>
      </c>
      <c r="AX5919" t="s">
        <v>65324</v>
      </c>
      <c r="BL5919">
        <v>0.96313247622518905</v>
      </c>
    </row>
    <row r="5920" spans="2:64" x14ac:dyDescent="0.25">
      <c r="B5920">
        <v>2007360</v>
      </c>
      <c r="C5920" t="s">
        <v>65325</v>
      </c>
      <c r="D5920" s="6" t="s">
        <v>65326</v>
      </c>
      <c r="E5920" s="5">
        <v>41472</v>
      </c>
      <c r="F5920">
        <v>1</v>
      </c>
      <c r="G5920">
        <v>0</v>
      </c>
      <c r="H5920" s="9">
        <v>105463.97503381901</v>
      </c>
      <c r="L5920">
        <v>10007.817154403299</v>
      </c>
      <c r="M5920">
        <v>9</v>
      </c>
      <c r="N5920">
        <v>2</v>
      </c>
      <c r="O5920" s="9">
        <v>102041</v>
      </c>
      <c r="R5920">
        <v>9683</v>
      </c>
      <c r="T5920" t="s">
        <v>8342</v>
      </c>
      <c r="U5920" s="2">
        <v>3686</v>
      </c>
      <c r="V5920">
        <v>6.3</v>
      </c>
      <c r="W5920">
        <v>74</v>
      </c>
      <c r="X5920">
        <v>87</v>
      </c>
      <c r="Y5920" t="s">
        <v>297</v>
      </c>
      <c r="Z5920">
        <v>92</v>
      </c>
      <c r="AA5920">
        <v>1</v>
      </c>
      <c r="AB5920">
        <v>1</v>
      </c>
      <c r="AC5920" t="s">
        <v>65327</v>
      </c>
      <c r="AD5920" t="s">
        <v>13219</v>
      </c>
      <c r="AE5920" t="s">
        <v>34914</v>
      </c>
      <c r="AF5920" t="s">
        <v>34914</v>
      </c>
      <c r="AG5920" t="s">
        <v>65328</v>
      </c>
      <c r="AH5920" t="s">
        <v>65329</v>
      </c>
      <c r="AI5920" t="s">
        <v>65330</v>
      </c>
      <c r="AJ5920" s="4">
        <v>41583</v>
      </c>
      <c r="AK5920" t="s">
        <v>151</v>
      </c>
      <c r="AL5920" t="s">
        <v>152</v>
      </c>
      <c r="AM5920" t="s">
        <v>65331</v>
      </c>
      <c r="AN5920" t="s">
        <v>65326</v>
      </c>
      <c r="AO5920">
        <v>7997</v>
      </c>
      <c r="AP5920" s="1">
        <v>41496.773645833331</v>
      </c>
      <c r="AQ5920">
        <v>2013</v>
      </c>
      <c r="AR5920">
        <v>4461</v>
      </c>
      <c r="AS5920">
        <v>1</v>
      </c>
      <c r="AT5920" t="s">
        <v>65326</v>
      </c>
      <c r="AU5920">
        <v>2013</v>
      </c>
      <c r="AV5920" s="3">
        <v>41585</v>
      </c>
      <c r="AW5920">
        <v>101218</v>
      </c>
      <c r="AX5920" t="s">
        <v>65332</v>
      </c>
      <c r="AY5920" t="s">
        <v>65326</v>
      </c>
      <c r="AZ5920" t="s">
        <v>59147</v>
      </c>
      <c r="BA5920">
        <v>102041</v>
      </c>
      <c r="BB5920" t="s">
        <v>65333</v>
      </c>
      <c r="BC5920" s="3">
        <v>41472</v>
      </c>
      <c r="BD5920" s="3">
        <v>41472</v>
      </c>
      <c r="BE5920" t="s">
        <v>65326</v>
      </c>
      <c r="BF5920" t="s">
        <v>297</v>
      </c>
      <c r="BH5920">
        <v>102041</v>
      </c>
      <c r="BI5920">
        <v>2013</v>
      </c>
      <c r="BJ5920" t="b">
        <v>0</v>
      </c>
      <c r="BK5920" t="s">
        <v>65334</v>
      </c>
      <c r="BL5920">
        <v>0.96754365618476401</v>
      </c>
    </row>
    <row r="5921" spans="2:64" x14ac:dyDescent="0.25">
      <c r="B5921">
        <v>2016940</v>
      </c>
      <c r="C5921" t="s">
        <v>65449</v>
      </c>
      <c r="D5921" s="6" t="s">
        <v>65450</v>
      </c>
      <c r="E5921" s="5">
        <v>41579</v>
      </c>
      <c r="F5921">
        <v>3</v>
      </c>
      <c r="G5921">
        <v>1</v>
      </c>
      <c r="H5921" s="9">
        <v>103737.374803169</v>
      </c>
      <c r="L5921">
        <v>63244.744380419499</v>
      </c>
      <c r="M5921">
        <v>110</v>
      </c>
      <c r="N5921">
        <v>110</v>
      </c>
      <c r="O5921" s="9">
        <v>100144</v>
      </c>
      <c r="R5921">
        <v>61054</v>
      </c>
      <c r="S5921" t="s">
        <v>5439</v>
      </c>
      <c r="T5921" t="s">
        <v>48524</v>
      </c>
      <c r="U5921" s="2">
        <v>30185</v>
      </c>
      <c r="V5921">
        <v>6.1</v>
      </c>
      <c r="W5921">
        <v>52</v>
      </c>
      <c r="X5921">
        <v>71</v>
      </c>
      <c r="Y5921" t="s">
        <v>10435</v>
      </c>
      <c r="Z5921">
        <v>105</v>
      </c>
      <c r="AA5921">
        <v>1</v>
      </c>
      <c r="AB5921">
        <v>1</v>
      </c>
      <c r="AC5921" t="s">
        <v>65451</v>
      </c>
      <c r="AE5921" t="s">
        <v>65452</v>
      </c>
      <c r="AF5921" t="s">
        <v>65453</v>
      </c>
      <c r="AG5921" t="s">
        <v>65454</v>
      </c>
      <c r="AH5921" t="s">
        <v>65455</v>
      </c>
      <c r="AI5921" t="s">
        <v>65456</v>
      </c>
      <c r="AJ5921" s="4">
        <v>41618</v>
      </c>
      <c r="AK5921" t="s">
        <v>65352</v>
      </c>
      <c r="AL5921" t="s">
        <v>65457</v>
      </c>
      <c r="AM5921" t="s">
        <v>65458</v>
      </c>
      <c r="AN5921" t="s">
        <v>65450</v>
      </c>
      <c r="AO5921">
        <v>8900</v>
      </c>
      <c r="AP5921" s="1">
        <v>41611.673125000001</v>
      </c>
      <c r="AQ5921">
        <v>2013</v>
      </c>
      <c r="AR5921">
        <v>4908</v>
      </c>
      <c r="AS5921">
        <v>1</v>
      </c>
      <c r="AT5921" t="s">
        <v>65450</v>
      </c>
      <c r="AU5921">
        <v>2013</v>
      </c>
      <c r="AV5921" s="3">
        <v>41460</v>
      </c>
      <c r="AW5921">
        <v>61054</v>
      </c>
      <c r="AX5921" t="s">
        <v>65459</v>
      </c>
      <c r="AY5921" t="s">
        <v>65450</v>
      </c>
      <c r="AZ5921" t="s">
        <v>41449</v>
      </c>
      <c r="BA5921">
        <v>100144</v>
      </c>
      <c r="BB5921" t="s">
        <v>65460</v>
      </c>
      <c r="BC5921" s="3">
        <v>41579</v>
      </c>
      <c r="BL5921">
        <v>0.965360846946552</v>
      </c>
    </row>
    <row r="5922" spans="2:64" x14ac:dyDescent="0.25">
      <c r="B5922">
        <v>2017020</v>
      </c>
      <c r="C5922" t="s">
        <v>65461</v>
      </c>
      <c r="D5922" s="6" t="s">
        <v>65462</v>
      </c>
      <c r="E5922" s="5">
        <v>41486</v>
      </c>
      <c r="F5922">
        <v>3</v>
      </c>
      <c r="G5922">
        <v>0</v>
      </c>
      <c r="H5922" s="9">
        <v>73400082.307436705</v>
      </c>
      <c r="I5922" s="9">
        <v>113689960.444528</v>
      </c>
      <c r="J5922" s="9">
        <v>-40289878.137091398</v>
      </c>
      <c r="K5922" s="10">
        <v>-0.35438378181818098</v>
      </c>
      <c r="L5922">
        <v>18137051.375229001</v>
      </c>
      <c r="M5922">
        <v>3867</v>
      </c>
      <c r="N5922">
        <v>3866</v>
      </c>
      <c r="O5922" s="9">
        <v>71017784</v>
      </c>
      <c r="P5922" s="9">
        <v>110000000</v>
      </c>
      <c r="Q5922" s="9">
        <v>-38982216</v>
      </c>
      <c r="R5922">
        <v>17548389</v>
      </c>
      <c r="S5922" t="s">
        <v>2585</v>
      </c>
      <c r="T5922" t="s">
        <v>5646</v>
      </c>
      <c r="U5922" s="2">
        <v>30119</v>
      </c>
      <c r="V5922">
        <v>5.4</v>
      </c>
      <c r="W5922">
        <v>34</v>
      </c>
      <c r="X5922">
        <v>13</v>
      </c>
      <c r="Y5922" t="s">
        <v>5865</v>
      </c>
      <c r="Z5922">
        <v>105</v>
      </c>
      <c r="AA5922">
        <v>1</v>
      </c>
      <c r="AB5922">
        <v>1</v>
      </c>
      <c r="AC5922" t="s">
        <v>65463</v>
      </c>
      <c r="AD5922" t="s">
        <v>25552</v>
      </c>
      <c r="AE5922" t="s">
        <v>27467</v>
      </c>
      <c r="AF5922" t="s">
        <v>65464</v>
      </c>
      <c r="AG5922" t="s">
        <v>65465</v>
      </c>
      <c r="AH5922" t="s">
        <v>65466</v>
      </c>
      <c r="AI5922" t="s">
        <v>43242</v>
      </c>
      <c r="AJ5922" s="4">
        <v>41611</v>
      </c>
      <c r="AK5922" t="s">
        <v>1428</v>
      </c>
      <c r="AL5922" t="s">
        <v>152</v>
      </c>
      <c r="AM5922" t="s">
        <v>65467</v>
      </c>
      <c r="AN5922" t="s">
        <v>65462</v>
      </c>
      <c r="AO5922">
        <v>7880</v>
      </c>
      <c r="AP5922" s="1">
        <v>41484.775543981479</v>
      </c>
      <c r="AQ5922">
        <v>2013</v>
      </c>
      <c r="AR5922">
        <v>4416</v>
      </c>
      <c r="AS5922">
        <v>1</v>
      </c>
      <c r="AT5922" t="s">
        <v>65468</v>
      </c>
      <c r="AU5922">
        <v>2013</v>
      </c>
      <c r="AV5922" s="3">
        <v>41486</v>
      </c>
      <c r="AW5922">
        <v>71017784</v>
      </c>
      <c r="AX5922" t="s">
        <v>65469</v>
      </c>
      <c r="AY5922" t="s">
        <v>65468</v>
      </c>
      <c r="AZ5922" t="s">
        <v>26151</v>
      </c>
      <c r="BA5922">
        <v>71017784</v>
      </c>
      <c r="BB5922" t="s">
        <v>65470</v>
      </c>
      <c r="BC5922" s="3">
        <v>41486</v>
      </c>
      <c r="BD5922" s="3">
        <v>41486</v>
      </c>
      <c r="BE5922" t="s">
        <v>65468</v>
      </c>
      <c r="BF5922" t="s">
        <v>3152</v>
      </c>
      <c r="BG5922">
        <v>110000000</v>
      </c>
      <c r="BH5922">
        <v>71017784</v>
      </c>
      <c r="BI5922">
        <v>2013</v>
      </c>
      <c r="BJ5922" t="b">
        <v>1</v>
      </c>
      <c r="BK5922" t="s">
        <v>65471</v>
      </c>
      <c r="BL5922">
        <v>0.96754365618476401</v>
      </c>
    </row>
    <row r="5923" spans="2:64" x14ac:dyDescent="0.25">
      <c r="B5923">
        <v>2017038</v>
      </c>
      <c r="C5923" t="s">
        <v>65472</v>
      </c>
      <c r="D5923" s="6" t="s">
        <v>65473</v>
      </c>
      <c r="E5923" s="5">
        <v>41565</v>
      </c>
      <c r="F5923">
        <v>0</v>
      </c>
      <c r="G5923">
        <v>0</v>
      </c>
      <c r="H5923" s="9">
        <v>6475171.3813980902</v>
      </c>
      <c r="I5923" s="9">
        <v>8787014.1214150507</v>
      </c>
      <c r="J5923" s="9">
        <v>-2311842.7400169498</v>
      </c>
      <c r="K5923" s="10">
        <v>-0.26309764705882299</v>
      </c>
      <c r="L5923">
        <v>96742.957944045294</v>
      </c>
      <c r="M5923">
        <v>483</v>
      </c>
      <c r="N5923">
        <v>6</v>
      </c>
      <c r="O5923" s="9">
        <v>6263670</v>
      </c>
      <c r="P5923" s="9">
        <v>8500000</v>
      </c>
      <c r="Q5923" s="9">
        <v>-2236330</v>
      </c>
      <c r="R5923">
        <v>93583</v>
      </c>
      <c r="S5923" t="s">
        <v>1022</v>
      </c>
      <c r="T5923" t="s">
        <v>61478</v>
      </c>
      <c r="U5923" s="2">
        <v>63673</v>
      </c>
      <c r="V5923">
        <v>6.9</v>
      </c>
      <c r="W5923">
        <v>87</v>
      </c>
      <c r="X5923">
        <v>94</v>
      </c>
      <c r="Y5923" t="s">
        <v>1956</v>
      </c>
      <c r="Z5923">
        <v>106</v>
      </c>
      <c r="AA5923">
        <v>1</v>
      </c>
      <c r="AB5923">
        <v>1</v>
      </c>
      <c r="AC5923" t="s">
        <v>65474</v>
      </c>
      <c r="AD5923" t="s">
        <v>65475</v>
      </c>
      <c r="AE5923" t="s">
        <v>59879</v>
      </c>
      <c r="AF5923" t="s">
        <v>59879</v>
      </c>
      <c r="AG5923" t="s">
        <v>13330</v>
      </c>
      <c r="AH5923" t="s">
        <v>65476</v>
      </c>
      <c r="AI5923" t="s">
        <v>65477</v>
      </c>
      <c r="AJ5923" s="4">
        <v>41681</v>
      </c>
      <c r="AK5923" t="s">
        <v>151</v>
      </c>
      <c r="AL5923" t="s">
        <v>152</v>
      </c>
      <c r="AM5923" t="s">
        <v>65478</v>
      </c>
      <c r="AN5923" t="s">
        <v>65473</v>
      </c>
      <c r="AO5923">
        <v>8614</v>
      </c>
      <c r="AP5923" s="1">
        <v>41582.275046296294</v>
      </c>
      <c r="AQ5923">
        <v>2013</v>
      </c>
      <c r="AR5923">
        <v>4777</v>
      </c>
      <c r="AS5923">
        <v>1</v>
      </c>
      <c r="AT5923" t="s">
        <v>65479</v>
      </c>
      <c r="AU5923">
        <v>2013</v>
      </c>
      <c r="AV5923" s="3">
        <v>41585</v>
      </c>
      <c r="AW5923">
        <v>4300353</v>
      </c>
      <c r="AX5923" t="s">
        <v>65480</v>
      </c>
      <c r="AY5923" t="s">
        <v>65479</v>
      </c>
      <c r="AZ5923" t="s">
        <v>42466</v>
      </c>
      <c r="BA5923">
        <v>6263670</v>
      </c>
      <c r="BB5923" t="s">
        <v>65481</v>
      </c>
      <c r="BC5923" s="3">
        <v>41565</v>
      </c>
      <c r="BD5923" s="3">
        <v>41565</v>
      </c>
      <c r="BE5923" t="s">
        <v>65473</v>
      </c>
      <c r="BF5923" t="s">
        <v>3403</v>
      </c>
      <c r="BG5923">
        <v>8500000</v>
      </c>
      <c r="BH5923">
        <v>6263670</v>
      </c>
      <c r="BI5923">
        <v>2013</v>
      </c>
      <c r="BJ5923" t="b">
        <v>1</v>
      </c>
      <c r="BK5923" t="s">
        <v>65482</v>
      </c>
      <c r="BL5923">
        <v>0.96733655853407896</v>
      </c>
    </row>
    <row r="5924" spans="2:64" x14ac:dyDescent="0.25">
      <c r="B5924">
        <v>2018086</v>
      </c>
      <c r="C5924" t="s">
        <v>65496</v>
      </c>
      <c r="D5924" s="6" t="s">
        <v>65497</v>
      </c>
      <c r="E5924" s="5">
        <v>41563</v>
      </c>
      <c r="F5924">
        <v>3</v>
      </c>
      <c r="G5924">
        <v>1</v>
      </c>
      <c r="H5924" s="9">
        <v>36487.8176975842</v>
      </c>
      <c r="L5924">
        <v>5278.4110710523801</v>
      </c>
      <c r="M5924">
        <v>4</v>
      </c>
      <c r="N5924">
        <v>1</v>
      </c>
      <c r="O5924" s="9">
        <v>35296</v>
      </c>
      <c r="R5924">
        <v>5106</v>
      </c>
      <c r="T5924" t="s">
        <v>8342</v>
      </c>
      <c r="U5924" s="2">
        <v>2482</v>
      </c>
      <c r="V5924">
        <v>6.5</v>
      </c>
      <c r="W5924">
        <v>65</v>
      </c>
      <c r="X5924">
        <v>82</v>
      </c>
      <c r="Y5924" t="s">
        <v>2613</v>
      </c>
      <c r="Z5924">
        <v>95</v>
      </c>
      <c r="AA5924">
        <v>0</v>
      </c>
      <c r="AB5924">
        <v>0</v>
      </c>
      <c r="AC5924" t="s">
        <v>65498</v>
      </c>
      <c r="AD5924" t="s">
        <v>9745</v>
      </c>
      <c r="AE5924" t="s">
        <v>65499</v>
      </c>
      <c r="AF5924" t="s">
        <v>65500</v>
      </c>
      <c r="AG5924" t="s">
        <v>65501</v>
      </c>
      <c r="AH5924" t="s">
        <v>65502</v>
      </c>
      <c r="AJ5924" s="4">
        <v>41722</v>
      </c>
      <c r="AK5924" t="s">
        <v>198</v>
      </c>
      <c r="AL5924" t="s">
        <v>70</v>
      </c>
      <c r="AM5924" t="s">
        <v>65503</v>
      </c>
      <c r="AN5924" t="s">
        <v>65497</v>
      </c>
      <c r="AO5924">
        <v>8633</v>
      </c>
      <c r="AP5924" s="1">
        <v>41584.555486111109</v>
      </c>
      <c r="AQ5924">
        <v>2013</v>
      </c>
      <c r="AR5924">
        <v>4788</v>
      </c>
      <c r="AS5924">
        <v>1</v>
      </c>
      <c r="AT5924" t="s">
        <v>65497</v>
      </c>
      <c r="AU5924">
        <v>2013</v>
      </c>
      <c r="AV5924" s="3">
        <v>41346</v>
      </c>
      <c r="AW5924">
        <v>22540</v>
      </c>
      <c r="AX5924" t="s">
        <v>65504</v>
      </c>
      <c r="AY5924" t="s">
        <v>65497</v>
      </c>
      <c r="AZ5924" t="s">
        <v>59147</v>
      </c>
      <c r="BA5924">
        <v>35296</v>
      </c>
      <c r="BB5924" t="s">
        <v>65505</v>
      </c>
      <c r="BC5924" s="3">
        <v>41563</v>
      </c>
      <c r="BD5924" s="3">
        <v>41563</v>
      </c>
      <c r="BE5924" t="s">
        <v>65506</v>
      </c>
      <c r="BF5924" t="s">
        <v>317</v>
      </c>
      <c r="BH5924">
        <v>35296</v>
      </c>
      <c r="BI5924">
        <v>2013</v>
      </c>
      <c r="BJ5924" t="b">
        <v>0</v>
      </c>
      <c r="BK5924" t="s">
        <v>65507</v>
      </c>
      <c r="BL5924">
        <v>0.96733655853407896</v>
      </c>
    </row>
    <row r="5925" spans="2:64" x14ac:dyDescent="0.25">
      <c r="B5925">
        <v>2023587</v>
      </c>
      <c r="C5925" t="s">
        <v>65508</v>
      </c>
      <c r="D5925" s="6" t="s">
        <v>65509</v>
      </c>
      <c r="E5925" s="5">
        <v>41292</v>
      </c>
      <c r="F5925">
        <v>3</v>
      </c>
      <c r="G5925">
        <v>0</v>
      </c>
      <c r="H5925" s="9">
        <v>75096989.5508077</v>
      </c>
      <c r="I5925" s="9">
        <v>15726420.010422001</v>
      </c>
      <c r="J5925" s="9">
        <v>59370569.540385596</v>
      </c>
      <c r="K5925" s="10">
        <v>3.7752119999999998</v>
      </c>
      <c r="L5925">
        <v>29777777.088414099</v>
      </c>
      <c r="M5925">
        <v>2781</v>
      </c>
      <c r="N5925">
        <v>2647</v>
      </c>
      <c r="O5925" s="9">
        <v>71628180</v>
      </c>
      <c r="P5925" s="9">
        <v>15000000</v>
      </c>
      <c r="Q5925" s="9">
        <v>56628180</v>
      </c>
      <c r="R5925">
        <v>28402310</v>
      </c>
      <c r="S5925" t="s">
        <v>1022</v>
      </c>
      <c r="T5925" t="s">
        <v>558</v>
      </c>
      <c r="U5925" s="2">
        <v>143601</v>
      </c>
      <c r="V5925">
        <v>6.2</v>
      </c>
      <c r="W5925">
        <v>57</v>
      </c>
      <c r="X5925">
        <v>65</v>
      </c>
      <c r="Y5925" t="s">
        <v>6749</v>
      </c>
      <c r="Z5925">
        <v>100</v>
      </c>
      <c r="AA5925">
        <v>1</v>
      </c>
      <c r="AB5925">
        <v>0</v>
      </c>
      <c r="AC5925" t="s">
        <v>65510</v>
      </c>
      <c r="AD5925" t="s">
        <v>25775</v>
      </c>
      <c r="AE5925" t="s">
        <v>65511</v>
      </c>
      <c r="AF5925" t="s">
        <v>65512</v>
      </c>
      <c r="AG5925" t="s">
        <v>65513</v>
      </c>
      <c r="AH5925" t="s">
        <v>65514</v>
      </c>
      <c r="AI5925" t="s">
        <v>65515</v>
      </c>
      <c r="AJ5925" s="4">
        <v>41401</v>
      </c>
      <c r="AK5925" t="s">
        <v>151</v>
      </c>
      <c r="AL5925" t="s">
        <v>65516</v>
      </c>
      <c r="AM5925" t="s">
        <v>65517</v>
      </c>
      <c r="AN5925" t="s">
        <v>65509</v>
      </c>
      <c r="AO5925">
        <v>6469</v>
      </c>
      <c r="AP5925" s="1">
        <v>41299.073472222219</v>
      </c>
      <c r="AQ5925">
        <v>2013</v>
      </c>
      <c r="AR5925">
        <v>3853</v>
      </c>
      <c r="AS5925">
        <v>1</v>
      </c>
      <c r="AT5925" t="s">
        <v>65509</v>
      </c>
      <c r="AU5925">
        <v>2013</v>
      </c>
      <c r="AV5925" s="3">
        <v>41292</v>
      </c>
      <c r="AW5925">
        <v>71588220</v>
      </c>
      <c r="AX5925" t="s">
        <v>65518</v>
      </c>
      <c r="AY5925" t="s">
        <v>65509</v>
      </c>
      <c r="AZ5925" t="s">
        <v>27002</v>
      </c>
      <c r="BA5925">
        <v>71628180</v>
      </c>
      <c r="BB5925" t="s">
        <v>65519</v>
      </c>
      <c r="BC5925" s="3">
        <v>41292</v>
      </c>
      <c r="BD5925" s="3">
        <v>41292</v>
      </c>
      <c r="BE5925" t="s">
        <v>65509</v>
      </c>
      <c r="BF5925" t="s">
        <v>850</v>
      </c>
      <c r="BG5925">
        <v>15000000</v>
      </c>
      <c r="BH5925">
        <v>71628180</v>
      </c>
      <c r="BI5925">
        <v>2013</v>
      </c>
      <c r="BJ5925" t="b">
        <v>1</v>
      </c>
      <c r="BK5925" t="s">
        <v>65520</v>
      </c>
      <c r="BL5925">
        <v>0.95380893999138405</v>
      </c>
    </row>
    <row r="5926" spans="2:64" x14ac:dyDescent="0.25">
      <c r="B5926">
        <v>2023690</v>
      </c>
      <c r="C5926" t="s">
        <v>65521</v>
      </c>
      <c r="D5926" s="6" t="s">
        <v>65522</v>
      </c>
      <c r="E5926" s="5">
        <v>41404</v>
      </c>
      <c r="F5926">
        <v>3</v>
      </c>
      <c r="G5926">
        <v>0</v>
      </c>
      <c r="H5926" s="9">
        <v>42534.194114490499</v>
      </c>
      <c r="L5926">
        <v>7653.02491145978</v>
      </c>
      <c r="M5926">
        <v>10</v>
      </c>
      <c r="N5926">
        <v>2</v>
      </c>
      <c r="O5926" s="9">
        <v>41039</v>
      </c>
      <c r="R5926">
        <v>7384</v>
      </c>
      <c r="S5926" t="s">
        <v>221</v>
      </c>
      <c r="T5926" t="s">
        <v>29201</v>
      </c>
      <c r="U5926" s="2">
        <v>22382</v>
      </c>
      <c r="V5926">
        <v>6.5</v>
      </c>
      <c r="W5926">
        <v>69</v>
      </c>
      <c r="X5926">
        <v>86</v>
      </c>
      <c r="Y5926" t="s">
        <v>12907</v>
      </c>
      <c r="Z5926">
        <v>88</v>
      </c>
      <c r="AA5926">
        <v>1</v>
      </c>
      <c r="AB5926">
        <v>0</v>
      </c>
      <c r="AC5926" t="s">
        <v>65523</v>
      </c>
      <c r="AD5926" t="s">
        <v>24503</v>
      </c>
      <c r="AE5926" t="s">
        <v>62888</v>
      </c>
      <c r="AF5926" t="s">
        <v>65524</v>
      </c>
      <c r="AG5926" t="s">
        <v>65525</v>
      </c>
      <c r="AH5926" t="s">
        <v>65526</v>
      </c>
      <c r="AI5926" t="s">
        <v>65527</v>
      </c>
      <c r="AJ5926" s="4">
        <v>41618</v>
      </c>
      <c r="AK5926" t="s">
        <v>151</v>
      </c>
      <c r="AL5926" t="s">
        <v>141</v>
      </c>
      <c r="AM5926" t="s">
        <v>41237</v>
      </c>
      <c r="AN5926" t="s">
        <v>65522</v>
      </c>
      <c r="AO5926">
        <v>6312</v>
      </c>
      <c r="AP5926" s="1">
        <v>41275.334641203706</v>
      </c>
      <c r="AQ5926">
        <v>2012</v>
      </c>
      <c r="AR5926">
        <v>3794</v>
      </c>
      <c r="AS5926">
        <v>1</v>
      </c>
      <c r="AT5926" t="s">
        <v>65522</v>
      </c>
      <c r="AU5926">
        <v>2012</v>
      </c>
      <c r="AV5926" s="3">
        <v>41404</v>
      </c>
      <c r="AW5926">
        <v>26183</v>
      </c>
      <c r="AX5926" t="s">
        <v>65528</v>
      </c>
      <c r="AY5926" t="s">
        <v>65522</v>
      </c>
      <c r="AZ5926" t="s">
        <v>27513</v>
      </c>
      <c r="BA5926">
        <v>61782</v>
      </c>
      <c r="BB5926" t="s">
        <v>65529</v>
      </c>
      <c r="BC5926" s="3">
        <v>41404</v>
      </c>
      <c r="BD5926" s="3">
        <v>41404</v>
      </c>
      <c r="BE5926" t="s">
        <v>65522</v>
      </c>
      <c r="BF5926" t="s">
        <v>11976</v>
      </c>
      <c r="BH5926">
        <v>41039</v>
      </c>
      <c r="BI5926">
        <v>2013</v>
      </c>
      <c r="BJ5926" t="b">
        <v>0</v>
      </c>
      <c r="BK5926" t="s">
        <v>65530</v>
      </c>
      <c r="BL5926">
        <v>0.96484724477285499</v>
      </c>
    </row>
    <row r="5927" spans="2:64" x14ac:dyDescent="0.25">
      <c r="B5927">
        <v>2024432</v>
      </c>
      <c r="C5927" t="s">
        <v>65531</v>
      </c>
      <c r="D5927" s="6" t="s">
        <v>65532</v>
      </c>
      <c r="E5927" s="5">
        <v>41313</v>
      </c>
      <c r="F5927">
        <v>2</v>
      </c>
      <c r="G5927">
        <v>0</v>
      </c>
      <c r="H5927" s="9">
        <v>139875238.87838799</v>
      </c>
      <c r="I5927" s="9">
        <v>36396888.433276102</v>
      </c>
      <c r="J5927" s="9">
        <v>103478350.445112</v>
      </c>
      <c r="K5927" s="10">
        <v>2.84305485714285</v>
      </c>
      <c r="L5927">
        <v>35929994.348009601</v>
      </c>
      <c r="M5927">
        <v>3230</v>
      </c>
      <c r="N5927">
        <v>3141</v>
      </c>
      <c r="O5927" s="9">
        <v>134506920</v>
      </c>
      <c r="P5927" s="9">
        <v>35000000</v>
      </c>
      <c r="Q5927" s="9">
        <v>99506920</v>
      </c>
      <c r="R5927">
        <v>34551025</v>
      </c>
      <c r="S5927" t="s">
        <v>5439</v>
      </c>
      <c r="T5927" t="s">
        <v>558</v>
      </c>
      <c r="U5927" s="2">
        <v>103942</v>
      </c>
      <c r="V5927">
        <v>5.7</v>
      </c>
      <c r="W5927">
        <v>35</v>
      </c>
      <c r="X5927">
        <v>19</v>
      </c>
      <c r="Y5927" t="s">
        <v>4705</v>
      </c>
      <c r="Z5927">
        <v>111</v>
      </c>
      <c r="AA5927">
        <v>1</v>
      </c>
      <c r="AB5927">
        <v>1</v>
      </c>
      <c r="AC5927" t="s">
        <v>65533</v>
      </c>
      <c r="AD5927" t="s">
        <v>13426</v>
      </c>
      <c r="AE5927" t="s">
        <v>37048</v>
      </c>
      <c r="AF5927" t="s">
        <v>65534</v>
      </c>
      <c r="AG5927" t="s">
        <v>65535</v>
      </c>
      <c r="AH5927" t="s">
        <v>65536</v>
      </c>
      <c r="AI5927" t="s">
        <v>65537</v>
      </c>
      <c r="AJ5927" s="4">
        <v>41429</v>
      </c>
      <c r="AK5927" t="s">
        <v>1885</v>
      </c>
      <c r="AL5927" t="s">
        <v>152</v>
      </c>
      <c r="AM5927" t="s">
        <v>65538</v>
      </c>
      <c r="AN5927" t="s">
        <v>65532</v>
      </c>
      <c r="AO5927">
        <v>6557</v>
      </c>
      <c r="AP5927" s="1">
        <v>41314.69017361111</v>
      </c>
      <c r="AQ5927">
        <v>2013</v>
      </c>
      <c r="AR5927">
        <v>3886</v>
      </c>
      <c r="AS5927">
        <v>1</v>
      </c>
      <c r="AT5927" t="s">
        <v>65532</v>
      </c>
      <c r="AU5927">
        <v>2013</v>
      </c>
      <c r="AV5927" s="3">
        <v>41313</v>
      </c>
      <c r="AW5927">
        <v>134455175</v>
      </c>
      <c r="AX5927" t="s">
        <v>65539</v>
      </c>
      <c r="AY5927" t="s">
        <v>65532</v>
      </c>
      <c r="AZ5927" t="s">
        <v>27002</v>
      </c>
      <c r="BA5927">
        <v>134506920</v>
      </c>
      <c r="BB5927" t="s">
        <v>65540</v>
      </c>
      <c r="BC5927" s="3">
        <v>41313</v>
      </c>
      <c r="BD5927" s="3">
        <v>41313</v>
      </c>
      <c r="BE5927" t="s">
        <v>65532</v>
      </c>
      <c r="BF5927" t="s">
        <v>297</v>
      </c>
      <c r="BG5927">
        <v>35000000</v>
      </c>
      <c r="BH5927">
        <v>134506920</v>
      </c>
      <c r="BI5927">
        <v>2013</v>
      </c>
      <c r="BJ5927" t="b">
        <v>1</v>
      </c>
      <c r="BK5927" t="s">
        <v>65541</v>
      </c>
      <c r="BL5927">
        <v>0.96162066337519403</v>
      </c>
    </row>
    <row r="5928" spans="2:64" x14ac:dyDescent="0.25">
      <c r="B5928">
        <v>2024519</v>
      </c>
      <c r="C5928" t="s">
        <v>65554</v>
      </c>
      <c r="D5928" s="6" t="s">
        <v>65555</v>
      </c>
      <c r="E5928" s="5">
        <v>41579</v>
      </c>
      <c r="F5928">
        <v>3</v>
      </c>
      <c r="G5928">
        <v>1</v>
      </c>
      <c r="H5928" s="9">
        <v>181318.72714088901</v>
      </c>
      <c r="L5928">
        <v>7354.7627526612296</v>
      </c>
      <c r="M5928">
        <v>21</v>
      </c>
      <c r="N5928">
        <v>1</v>
      </c>
      <c r="O5928" s="9">
        <v>175038</v>
      </c>
      <c r="R5928">
        <v>7100</v>
      </c>
      <c r="S5928" t="s">
        <v>221</v>
      </c>
      <c r="T5928" t="s">
        <v>61129</v>
      </c>
      <c r="U5928" s="2">
        <v>32631</v>
      </c>
      <c r="V5928">
        <v>7.8</v>
      </c>
      <c r="W5928">
        <v>71</v>
      </c>
      <c r="X5928">
        <v>82</v>
      </c>
      <c r="Y5928" t="s">
        <v>2661</v>
      </c>
      <c r="Z5928">
        <v>111</v>
      </c>
      <c r="AA5928">
        <v>1</v>
      </c>
      <c r="AB5928">
        <v>0</v>
      </c>
      <c r="AC5928" t="s">
        <v>65556</v>
      </c>
      <c r="AD5928" t="s">
        <v>65557</v>
      </c>
      <c r="AE5928" t="s">
        <v>65558</v>
      </c>
      <c r="AF5928" t="s">
        <v>65559</v>
      </c>
      <c r="AG5928" t="s">
        <v>65560</v>
      </c>
      <c r="AH5928" t="s">
        <v>65561</v>
      </c>
      <c r="AI5928" t="s">
        <v>65562</v>
      </c>
      <c r="AJ5928" s="4">
        <v>41709</v>
      </c>
      <c r="AK5928" t="s">
        <v>65563</v>
      </c>
      <c r="AL5928" t="s">
        <v>63264</v>
      </c>
      <c r="AM5928" t="s">
        <v>65564</v>
      </c>
      <c r="AN5928" t="s">
        <v>65555</v>
      </c>
      <c r="AO5928">
        <v>7029</v>
      </c>
      <c r="AP5928" s="1">
        <v>41388.876643518517</v>
      </c>
      <c r="AQ5928">
        <v>2012</v>
      </c>
      <c r="AR5928">
        <v>4085</v>
      </c>
      <c r="AS5928">
        <v>1</v>
      </c>
      <c r="AT5928" t="s">
        <v>65565</v>
      </c>
      <c r="AU5928">
        <v>2012</v>
      </c>
      <c r="AV5928" s="3">
        <v>41192</v>
      </c>
      <c r="AX5928" t="s">
        <v>65566</v>
      </c>
      <c r="AY5928" t="s">
        <v>65567</v>
      </c>
      <c r="AZ5928" t="s">
        <v>47715</v>
      </c>
      <c r="BA5928">
        <v>175058</v>
      </c>
      <c r="BB5928" t="s">
        <v>65568</v>
      </c>
      <c r="BC5928" s="3">
        <v>41579</v>
      </c>
      <c r="BD5928" s="3">
        <v>41579</v>
      </c>
      <c r="BE5928" t="s">
        <v>65565</v>
      </c>
      <c r="BF5928" t="s">
        <v>317</v>
      </c>
      <c r="BH5928">
        <v>175038</v>
      </c>
      <c r="BI5928">
        <v>2013</v>
      </c>
      <c r="BJ5928" t="b">
        <v>0</v>
      </c>
      <c r="BK5928" t="s">
        <v>65569</v>
      </c>
      <c r="BL5928">
        <v>0.965360846946552</v>
      </c>
    </row>
    <row r="5929" spans="2:64" x14ac:dyDescent="0.25">
      <c r="B5929">
        <v>2024544</v>
      </c>
      <c r="C5929" t="s">
        <v>65570</v>
      </c>
      <c r="D5929" s="6" t="s">
        <v>65571</v>
      </c>
      <c r="E5929" s="5">
        <v>41565</v>
      </c>
      <c r="F5929">
        <v>3</v>
      </c>
      <c r="G5929">
        <v>0</v>
      </c>
      <c r="H5929" s="9">
        <v>58585600.327027597</v>
      </c>
      <c r="I5929" s="9">
        <v>20675327.344505999</v>
      </c>
      <c r="J5929" s="9">
        <v>37910272.982521601</v>
      </c>
      <c r="K5929" s="10">
        <v>1.83359965</v>
      </c>
      <c r="L5929">
        <v>954905.49990151799</v>
      </c>
      <c r="M5929">
        <v>1474</v>
      </c>
      <c r="N5929">
        <v>19</v>
      </c>
      <c r="O5929" s="9">
        <v>56671993</v>
      </c>
      <c r="P5929" s="9">
        <v>20000000</v>
      </c>
      <c r="Q5929" s="9">
        <v>36671993</v>
      </c>
      <c r="R5929">
        <v>923715</v>
      </c>
      <c r="S5929" t="s">
        <v>5439</v>
      </c>
      <c r="T5929" t="s">
        <v>26034</v>
      </c>
      <c r="U5929" s="2">
        <v>494674</v>
      </c>
      <c r="V5929">
        <v>8.1</v>
      </c>
      <c r="W5929">
        <v>96</v>
      </c>
      <c r="X5929">
        <v>96</v>
      </c>
      <c r="Y5929" t="s">
        <v>982</v>
      </c>
      <c r="Z5929">
        <v>134</v>
      </c>
      <c r="AA5929">
        <v>1</v>
      </c>
      <c r="AB5929">
        <v>1</v>
      </c>
      <c r="AC5929" t="s">
        <v>65572</v>
      </c>
      <c r="AD5929" t="s">
        <v>65573</v>
      </c>
      <c r="AE5929" t="s">
        <v>48770</v>
      </c>
      <c r="AF5929" t="s">
        <v>65574</v>
      </c>
      <c r="AG5929" t="s">
        <v>65575</v>
      </c>
      <c r="AH5929" t="s">
        <v>65576</v>
      </c>
      <c r="AI5929" t="s">
        <v>65577</v>
      </c>
      <c r="AJ5929" s="4">
        <v>41702</v>
      </c>
      <c r="AK5929" t="s">
        <v>151</v>
      </c>
      <c r="AL5929" t="s">
        <v>4956</v>
      </c>
      <c r="AM5929" t="s">
        <v>65578</v>
      </c>
      <c r="AN5929" t="s">
        <v>65571</v>
      </c>
      <c r="AO5929">
        <v>9099</v>
      </c>
      <c r="AP5929" s="1">
        <v>41642.117488425924</v>
      </c>
      <c r="AQ5929">
        <v>2013</v>
      </c>
      <c r="AR5929">
        <v>5033</v>
      </c>
      <c r="AS5929">
        <v>1</v>
      </c>
      <c r="AT5929" t="s">
        <v>65571</v>
      </c>
      <c r="AU5929">
        <v>2013</v>
      </c>
      <c r="AV5929" s="3">
        <v>41586</v>
      </c>
      <c r="AW5929">
        <v>50628650</v>
      </c>
      <c r="AX5929" t="s">
        <v>65579</v>
      </c>
      <c r="AY5929" t="s">
        <v>65571</v>
      </c>
      <c r="AZ5929" t="s">
        <v>28196</v>
      </c>
      <c r="BA5929">
        <v>56671993</v>
      </c>
      <c r="BB5929" t="s">
        <v>65580</v>
      </c>
      <c r="BC5929" s="3">
        <v>41565</v>
      </c>
      <c r="BD5929" s="3">
        <v>41565</v>
      </c>
      <c r="BE5929" t="s">
        <v>65571</v>
      </c>
      <c r="BF5929" t="s">
        <v>317</v>
      </c>
      <c r="BG5929">
        <v>20000000</v>
      </c>
      <c r="BH5929">
        <v>56671993</v>
      </c>
      <c r="BI5929">
        <v>2013</v>
      </c>
      <c r="BJ5929" t="b">
        <v>1</v>
      </c>
      <c r="BK5929" t="s">
        <v>65581</v>
      </c>
      <c r="BL5929">
        <v>0.96733655853407896</v>
      </c>
    </row>
    <row r="5930" spans="2:64" x14ac:dyDescent="0.25">
      <c r="B5930">
        <v>2034139</v>
      </c>
      <c r="C5930" t="s">
        <v>65638</v>
      </c>
      <c r="D5930" s="6" t="s">
        <v>65639</v>
      </c>
      <c r="E5930" s="5">
        <v>41334</v>
      </c>
      <c r="F5930">
        <v>3</v>
      </c>
      <c r="G5930">
        <v>0</v>
      </c>
      <c r="H5930" s="9">
        <v>15743962.9248065</v>
      </c>
      <c r="I5930" s="9">
        <v>4148797.3261503698</v>
      </c>
      <c r="J5930" s="9">
        <v>11595165.5986562</v>
      </c>
      <c r="K5930" s="10">
        <v>2.7948257500000002</v>
      </c>
      <c r="L5930">
        <v>8015843.6026858697</v>
      </c>
      <c r="M5930">
        <v>2700</v>
      </c>
      <c r="N5930">
        <v>2700</v>
      </c>
      <c r="O5930" s="9">
        <v>15179303</v>
      </c>
      <c r="P5930" s="9">
        <v>4000000</v>
      </c>
      <c r="Q5930" s="9">
        <v>11179303</v>
      </c>
      <c r="R5930">
        <v>7728354</v>
      </c>
      <c r="S5930" t="s">
        <v>1022</v>
      </c>
      <c r="T5930" t="s">
        <v>39142</v>
      </c>
      <c r="U5930" s="2">
        <v>14196</v>
      </c>
      <c r="V5930">
        <v>4</v>
      </c>
      <c r="W5930">
        <v>35</v>
      </c>
      <c r="X5930">
        <v>16</v>
      </c>
      <c r="Y5930" t="s">
        <v>7211</v>
      </c>
      <c r="Z5930">
        <v>88</v>
      </c>
      <c r="AA5930">
        <v>1</v>
      </c>
      <c r="AB5930">
        <v>1</v>
      </c>
      <c r="AC5930" t="s">
        <v>65640</v>
      </c>
      <c r="AD5930" t="s">
        <v>611</v>
      </c>
      <c r="AE5930" t="s">
        <v>56621</v>
      </c>
      <c r="AF5930" t="s">
        <v>65641</v>
      </c>
      <c r="AG5930" t="s">
        <v>65642</v>
      </c>
      <c r="AH5930" t="s">
        <v>65643</v>
      </c>
      <c r="AI5930" t="s">
        <v>65644</v>
      </c>
      <c r="AJ5930" s="4">
        <v>41443</v>
      </c>
      <c r="AK5930" t="s">
        <v>151</v>
      </c>
      <c r="AL5930" t="s">
        <v>8779</v>
      </c>
      <c r="AM5930" t="s">
        <v>65645</v>
      </c>
      <c r="AN5930" t="s">
        <v>65639</v>
      </c>
      <c r="AO5930">
        <v>7136</v>
      </c>
      <c r="AP5930" s="1">
        <v>41406.753333333334</v>
      </c>
      <c r="AQ5930">
        <v>2013</v>
      </c>
      <c r="AR5930">
        <v>4132</v>
      </c>
      <c r="AS5930">
        <v>1</v>
      </c>
      <c r="AT5930" t="s">
        <v>65646</v>
      </c>
      <c r="AU5930">
        <v>2013</v>
      </c>
      <c r="AV5930" s="3">
        <v>41334</v>
      </c>
      <c r="AW5930">
        <v>15200000</v>
      </c>
      <c r="AX5930" t="s">
        <v>65647</v>
      </c>
      <c r="AY5930" t="s">
        <v>65646</v>
      </c>
      <c r="AZ5930" t="s">
        <v>43266</v>
      </c>
      <c r="BA5930">
        <v>15179302</v>
      </c>
      <c r="BB5930" t="s">
        <v>65648</v>
      </c>
      <c r="BC5930" s="3">
        <v>41334</v>
      </c>
      <c r="BD5930" s="3">
        <v>41334</v>
      </c>
      <c r="BE5930" t="s">
        <v>65646</v>
      </c>
      <c r="BF5930" t="s">
        <v>850</v>
      </c>
      <c r="BG5930">
        <v>4000000</v>
      </c>
      <c r="BH5930">
        <v>15179303</v>
      </c>
      <c r="BI5930">
        <v>2013</v>
      </c>
      <c r="BJ5930" t="b">
        <v>1</v>
      </c>
      <c r="BK5930" t="s">
        <v>65649</v>
      </c>
      <c r="BL5930">
        <v>0.96413482885450097</v>
      </c>
    </row>
    <row r="5931" spans="2:64" x14ac:dyDescent="0.25">
      <c r="B5931">
        <v>2042432</v>
      </c>
      <c r="C5931" t="s">
        <v>65693</v>
      </c>
      <c r="D5931" s="6" t="s">
        <v>65694</v>
      </c>
      <c r="E5931" s="5">
        <v>41327</v>
      </c>
      <c r="F5931">
        <v>3</v>
      </c>
      <c r="G5931">
        <v>1</v>
      </c>
      <c r="H5931" s="9">
        <v>9580.7009467363805</v>
      </c>
      <c r="O5931" s="9">
        <v>9213</v>
      </c>
      <c r="S5931" t="s">
        <v>221</v>
      </c>
      <c r="T5931" t="s">
        <v>14351</v>
      </c>
      <c r="U5931">
        <v>492</v>
      </c>
      <c r="V5931">
        <v>7.1</v>
      </c>
      <c r="W5931">
        <v>71</v>
      </c>
      <c r="X5931">
        <v>85</v>
      </c>
      <c r="Y5931" t="s">
        <v>317</v>
      </c>
      <c r="Z5931">
        <v>110</v>
      </c>
      <c r="AA5931">
        <v>0</v>
      </c>
      <c r="AB5931">
        <v>0</v>
      </c>
      <c r="AC5931" t="s">
        <v>65695</v>
      </c>
      <c r="AD5931" t="s">
        <v>17347</v>
      </c>
      <c r="AE5931" t="s">
        <v>65696</v>
      </c>
      <c r="AF5931" t="s">
        <v>65697</v>
      </c>
      <c r="AG5931" t="s">
        <v>65698</v>
      </c>
      <c r="AH5931" t="s">
        <v>65699</v>
      </c>
      <c r="AI5931" t="s">
        <v>65700</v>
      </c>
      <c r="AK5931" t="s">
        <v>65701</v>
      </c>
      <c r="AL5931" t="s">
        <v>65702</v>
      </c>
      <c r="AM5931" t="s">
        <v>65703</v>
      </c>
      <c r="AN5931" t="s">
        <v>65694</v>
      </c>
      <c r="AO5931">
        <v>5571</v>
      </c>
      <c r="AP5931" s="1">
        <v>41113.338692129626</v>
      </c>
      <c r="AQ5931">
        <v>2011</v>
      </c>
      <c r="AR5931">
        <v>3441</v>
      </c>
      <c r="AS5931">
        <v>1</v>
      </c>
      <c r="AT5931" t="s">
        <v>65694</v>
      </c>
      <c r="AU5931">
        <v>2011</v>
      </c>
      <c r="AV5931" s="3">
        <v>41038</v>
      </c>
      <c r="AW5931">
        <v>9213</v>
      </c>
      <c r="AX5931" t="s">
        <v>65704</v>
      </c>
      <c r="BD5931" s="3">
        <v>41327</v>
      </c>
      <c r="BE5931" t="s">
        <v>65705</v>
      </c>
      <c r="BF5931" t="s">
        <v>317</v>
      </c>
      <c r="BH5931">
        <v>9213</v>
      </c>
      <c r="BI5931">
        <v>2013</v>
      </c>
      <c r="BJ5931" t="b">
        <v>0</v>
      </c>
      <c r="BK5931" t="s">
        <v>65706</v>
      </c>
      <c r="BL5931">
        <v>0.96162066337519403</v>
      </c>
    </row>
    <row r="5932" spans="2:64" x14ac:dyDescent="0.25">
      <c r="B5932">
        <v>2042568</v>
      </c>
      <c r="C5932" t="s">
        <v>65707</v>
      </c>
      <c r="D5932" s="6" t="s">
        <v>65708</v>
      </c>
      <c r="E5932" s="5">
        <v>41614</v>
      </c>
      <c r="F5932">
        <v>1</v>
      </c>
      <c r="G5932">
        <v>0</v>
      </c>
      <c r="H5932" s="9">
        <v>13724760.0087878</v>
      </c>
      <c r="I5932" s="9">
        <v>11395680.736669101</v>
      </c>
      <c r="J5932" s="9">
        <v>2329079.27211873</v>
      </c>
      <c r="K5932" s="10">
        <v>0.20438263636363599</v>
      </c>
      <c r="L5932">
        <v>419994.02937579597</v>
      </c>
      <c r="M5932">
        <v>729</v>
      </c>
      <c r="N5932">
        <v>4</v>
      </c>
      <c r="O5932" s="9">
        <v>13248209</v>
      </c>
      <c r="P5932" s="9">
        <v>11000000</v>
      </c>
      <c r="Q5932" s="9">
        <v>2248209</v>
      </c>
      <c r="R5932">
        <v>405411</v>
      </c>
      <c r="S5932" t="s">
        <v>5439</v>
      </c>
      <c r="T5932" t="s">
        <v>39142</v>
      </c>
      <c r="U5932" s="2">
        <v>107148</v>
      </c>
      <c r="V5932">
        <v>7.4</v>
      </c>
      <c r="W5932">
        <v>92</v>
      </c>
      <c r="X5932">
        <v>94</v>
      </c>
      <c r="Y5932" t="s">
        <v>1286</v>
      </c>
      <c r="Z5932">
        <v>104</v>
      </c>
      <c r="AA5932">
        <v>1</v>
      </c>
      <c r="AB5932">
        <v>1</v>
      </c>
      <c r="AC5932" t="s">
        <v>65709</v>
      </c>
      <c r="AD5932" t="s">
        <v>65710</v>
      </c>
      <c r="AE5932" t="s">
        <v>17029</v>
      </c>
      <c r="AF5932" t="s">
        <v>14829</v>
      </c>
      <c r="AG5932" t="s">
        <v>65711</v>
      </c>
      <c r="AH5932" t="s">
        <v>65712</v>
      </c>
      <c r="AI5932" t="s">
        <v>65713</v>
      </c>
      <c r="AJ5932" s="4">
        <v>41709</v>
      </c>
      <c r="AK5932" t="s">
        <v>151</v>
      </c>
      <c r="AL5932" t="s">
        <v>21202</v>
      </c>
      <c r="AM5932" t="s">
        <v>65714</v>
      </c>
      <c r="AN5932" t="s">
        <v>65708</v>
      </c>
      <c r="AO5932">
        <v>8739</v>
      </c>
      <c r="AP5932" s="1">
        <v>41589.955752314818</v>
      </c>
      <c r="AQ5932">
        <v>2013</v>
      </c>
      <c r="AR5932">
        <v>4814</v>
      </c>
      <c r="AS5932">
        <v>1</v>
      </c>
      <c r="AT5932" t="s">
        <v>65708</v>
      </c>
      <c r="AU5932">
        <v>2013</v>
      </c>
      <c r="AV5932" s="3">
        <v>41649</v>
      </c>
      <c r="AW5932">
        <v>9666762</v>
      </c>
      <c r="AX5932" t="s">
        <v>65715</v>
      </c>
      <c r="AY5932" t="s">
        <v>65708</v>
      </c>
      <c r="AZ5932" t="s">
        <v>43266</v>
      </c>
      <c r="BA5932">
        <v>13235319</v>
      </c>
      <c r="BB5932" t="s">
        <v>65716</v>
      </c>
      <c r="BC5932" s="3">
        <v>41614</v>
      </c>
      <c r="BD5932" s="3">
        <v>41614</v>
      </c>
      <c r="BE5932" t="s">
        <v>65708</v>
      </c>
      <c r="BF5932" t="s">
        <v>317</v>
      </c>
      <c r="BG5932">
        <v>11000000</v>
      </c>
      <c r="BH5932">
        <v>13248209</v>
      </c>
      <c r="BI5932">
        <v>2013</v>
      </c>
      <c r="BJ5932" t="b">
        <v>1</v>
      </c>
      <c r="BK5932" t="s">
        <v>65717</v>
      </c>
      <c r="BL5932">
        <v>0.96527800788627804</v>
      </c>
    </row>
    <row r="5933" spans="2:64" x14ac:dyDescent="0.25">
      <c r="B5933">
        <v>2051879</v>
      </c>
      <c r="C5933" t="s">
        <v>65764</v>
      </c>
      <c r="D5933" s="6" t="s">
        <v>65765</v>
      </c>
      <c r="E5933" s="5">
        <v>41488</v>
      </c>
      <c r="F5933">
        <v>3</v>
      </c>
      <c r="G5933">
        <v>0</v>
      </c>
      <c r="H5933" s="9">
        <v>129747.105461417</v>
      </c>
      <c r="L5933">
        <v>22961.522407077198</v>
      </c>
      <c r="M5933">
        <v>12</v>
      </c>
      <c r="N5933">
        <v>3</v>
      </c>
      <c r="O5933" s="9">
        <v>125687</v>
      </c>
      <c r="R5933">
        <v>22243</v>
      </c>
      <c r="S5933" t="s">
        <v>1022</v>
      </c>
      <c r="T5933" t="s">
        <v>32026</v>
      </c>
      <c r="U5933" s="2">
        <v>57424</v>
      </c>
      <c r="V5933">
        <v>6.5</v>
      </c>
      <c r="W5933">
        <v>68</v>
      </c>
      <c r="X5933">
        <v>80</v>
      </c>
      <c r="Y5933" t="s">
        <v>8518</v>
      </c>
      <c r="Z5933">
        <v>90</v>
      </c>
      <c r="AA5933">
        <v>1</v>
      </c>
      <c r="AB5933">
        <v>1</v>
      </c>
      <c r="AC5933" t="s">
        <v>65766</v>
      </c>
      <c r="AD5933" t="s">
        <v>611</v>
      </c>
      <c r="AE5933" t="s">
        <v>65767</v>
      </c>
      <c r="AF5933" t="s">
        <v>65768</v>
      </c>
      <c r="AG5933" t="s">
        <v>65769</v>
      </c>
      <c r="AH5933" t="s">
        <v>65770</v>
      </c>
      <c r="AI5933" t="s">
        <v>65771</v>
      </c>
      <c r="AJ5933" s="4">
        <v>41555</v>
      </c>
      <c r="AK5933" t="s">
        <v>20158</v>
      </c>
      <c r="AL5933" t="s">
        <v>152</v>
      </c>
      <c r="AM5933" t="s">
        <v>65772</v>
      </c>
      <c r="AN5933" t="s">
        <v>65765</v>
      </c>
      <c r="AO5933">
        <v>7665</v>
      </c>
      <c r="AP5933" s="1">
        <v>41465.05431712963</v>
      </c>
      <c r="AQ5933">
        <v>2013</v>
      </c>
      <c r="AR5933">
        <v>4324</v>
      </c>
      <c r="AS5933">
        <v>1</v>
      </c>
      <c r="AT5933" t="s">
        <v>65765</v>
      </c>
      <c r="AU5933">
        <v>2013</v>
      </c>
      <c r="AV5933" s="3">
        <v>41452</v>
      </c>
      <c r="AW5933">
        <v>125475</v>
      </c>
      <c r="AX5933" t="s">
        <v>65773</v>
      </c>
      <c r="AY5933" t="s">
        <v>65765</v>
      </c>
      <c r="AZ5933" t="s">
        <v>40056</v>
      </c>
      <c r="BA5933">
        <v>125687</v>
      </c>
      <c r="BB5933" t="s">
        <v>65774</v>
      </c>
      <c r="BC5933" s="3">
        <v>41488</v>
      </c>
      <c r="BD5933" s="3">
        <v>41488</v>
      </c>
      <c r="BE5933" t="s">
        <v>65765</v>
      </c>
      <c r="BF5933" t="s">
        <v>3403</v>
      </c>
      <c r="BH5933">
        <v>125687</v>
      </c>
      <c r="BI5933">
        <v>2013</v>
      </c>
      <c r="BJ5933" t="b">
        <v>0</v>
      </c>
      <c r="BK5933" t="s">
        <v>65775</v>
      </c>
      <c r="BL5933">
        <v>0.96870754498160905</v>
      </c>
    </row>
    <row r="5934" spans="2:64" x14ac:dyDescent="0.25">
      <c r="B5934">
        <v>2053463</v>
      </c>
      <c r="C5934" t="s">
        <v>65776</v>
      </c>
      <c r="D5934" s="6" t="s">
        <v>65777</v>
      </c>
      <c r="E5934" s="5">
        <v>41313</v>
      </c>
      <c r="F5934">
        <v>3</v>
      </c>
      <c r="G5934">
        <v>0</v>
      </c>
      <c r="H5934" s="9">
        <v>33456807.060568701</v>
      </c>
      <c r="I5934" s="9">
        <v>31197332.942808099</v>
      </c>
      <c r="J5934" s="9">
        <v>2259474.11776056</v>
      </c>
      <c r="K5934" s="10">
        <v>7.2425233333333297E-2</v>
      </c>
      <c r="L5934">
        <v>9674443.7326740306</v>
      </c>
      <c r="M5934">
        <v>2605</v>
      </c>
      <c r="N5934">
        <v>2605</v>
      </c>
      <c r="O5934" s="9">
        <v>32172757</v>
      </c>
      <c r="P5934" s="9">
        <v>30000000</v>
      </c>
      <c r="Q5934" s="9">
        <v>2172757</v>
      </c>
      <c r="R5934">
        <v>9303145</v>
      </c>
      <c r="S5934" t="s">
        <v>5439</v>
      </c>
      <c r="T5934" t="s">
        <v>48067</v>
      </c>
      <c r="U5934" s="2">
        <v>156108</v>
      </c>
      <c r="V5934">
        <v>7.1</v>
      </c>
      <c r="W5934">
        <v>75</v>
      </c>
      <c r="X5934">
        <v>83</v>
      </c>
      <c r="Y5934" t="s">
        <v>4604</v>
      </c>
      <c r="Z5934">
        <v>106</v>
      </c>
      <c r="AA5934">
        <v>1</v>
      </c>
      <c r="AB5934">
        <v>1</v>
      </c>
      <c r="AC5934" t="s">
        <v>65778</v>
      </c>
      <c r="AD5934" t="s">
        <v>13194</v>
      </c>
      <c r="AE5934" t="s">
        <v>18368</v>
      </c>
      <c r="AF5934" t="s">
        <v>59501</v>
      </c>
      <c r="AG5934" t="s">
        <v>65779</v>
      </c>
      <c r="AH5934" t="s">
        <v>65780</v>
      </c>
      <c r="AI5934" t="s">
        <v>65781</v>
      </c>
      <c r="AJ5934" s="4">
        <v>41415</v>
      </c>
      <c r="AK5934" t="s">
        <v>1428</v>
      </c>
      <c r="AL5934" t="s">
        <v>152</v>
      </c>
      <c r="AM5934" t="s">
        <v>22474</v>
      </c>
      <c r="AN5934" t="s">
        <v>65777</v>
      </c>
      <c r="AO5934">
        <v>6623</v>
      </c>
      <c r="AP5934" s="1">
        <v>41325.077997685185</v>
      </c>
      <c r="AQ5934">
        <v>2013</v>
      </c>
      <c r="AR5934">
        <v>3913</v>
      </c>
      <c r="AS5934">
        <v>1</v>
      </c>
      <c r="AT5934" t="s">
        <v>65777</v>
      </c>
      <c r="AU5934">
        <v>2013</v>
      </c>
      <c r="AV5934" s="3">
        <v>41313</v>
      </c>
      <c r="AW5934">
        <v>32154410</v>
      </c>
      <c r="AX5934" t="s">
        <v>65782</v>
      </c>
      <c r="AY5934" t="s">
        <v>65783</v>
      </c>
      <c r="AZ5934" t="s">
        <v>57126</v>
      </c>
      <c r="BA5934">
        <v>32172757</v>
      </c>
      <c r="BB5934" t="s">
        <v>65784</v>
      </c>
      <c r="BC5934" s="3">
        <v>41313</v>
      </c>
      <c r="BD5934" s="3">
        <v>41313</v>
      </c>
      <c r="BE5934" t="s">
        <v>65777</v>
      </c>
      <c r="BF5934" t="s">
        <v>3403</v>
      </c>
      <c r="BG5934">
        <v>30000000</v>
      </c>
      <c r="BH5934">
        <v>32172757</v>
      </c>
      <c r="BI5934">
        <v>2013</v>
      </c>
      <c r="BJ5934" t="b">
        <v>1</v>
      </c>
      <c r="BK5934" t="s">
        <v>65785</v>
      </c>
      <c r="BL5934">
        <v>0.96162066337519403</v>
      </c>
    </row>
    <row r="5935" spans="2:64" x14ac:dyDescent="0.25">
      <c r="B5935">
        <v>2054790</v>
      </c>
      <c r="C5935" t="s">
        <v>65786</v>
      </c>
      <c r="D5935" s="6" t="s">
        <v>65787</v>
      </c>
      <c r="E5935" s="5">
        <v>41500</v>
      </c>
      <c r="F5935">
        <v>1</v>
      </c>
      <c r="G5935">
        <v>0</v>
      </c>
      <c r="S5935" t="s">
        <v>255</v>
      </c>
      <c r="T5935" t="s">
        <v>32350</v>
      </c>
      <c r="U5935" s="2">
        <v>6286</v>
      </c>
      <c r="V5935">
        <v>6.1</v>
      </c>
      <c r="W5935">
        <v>51</v>
      </c>
      <c r="X5935">
        <v>50</v>
      </c>
      <c r="Y5935" t="s">
        <v>263</v>
      </c>
      <c r="Z5935">
        <v>122</v>
      </c>
      <c r="AA5935">
        <v>0</v>
      </c>
      <c r="AB5935">
        <v>0</v>
      </c>
      <c r="AC5935" t="s">
        <v>65788</v>
      </c>
      <c r="AD5935" t="s">
        <v>12953</v>
      </c>
      <c r="AE5935" t="s">
        <v>65789</v>
      </c>
      <c r="AF5935" t="s">
        <v>65790</v>
      </c>
      <c r="AG5935" t="s">
        <v>65791</v>
      </c>
      <c r="AH5935" t="s">
        <v>65792</v>
      </c>
      <c r="AI5935" t="s">
        <v>65793</v>
      </c>
      <c r="AK5935" t="s">
        <v>65794</v>
      </c>
      <c r="AL5935" t="s">
        <v>29576</v>
      </c>
      <c r="AM5935" t="s">
        <v>65795</v>
      </c>
      <c r="AN5935" t="s">
        <v>65787</v>
      </c>
      <c r="AO5935">
        <v>8202</v>
      </c>
      <c r="AP5935" s="1">
        <v>41528.353958333333</v>
      </c>
      <c r="AQ5935">
        <v>2013</v>
      </c>
      <c r="AR5935">
        <v>4553</v>
      </c>
      <c r="AS5935">
        <v>1</v>
      </c>
      <c r="AT5935" t="s">
        <v>65796</v>
      </c>
      <c r="AU5935">
        <v>2013</v>
      </c>
      <c r="AV5935" s="3">
        <v>41500</v>
      </c>
      <c r="AX5935" t="s">
        <v>65797</v>
      </c>
      <c r="BL5935">
        <v>0.96870754498160905</v>
      </c>
    </row>
    <row r="5936" spans="2:64" x14ac:dyDescent="0.25">
      <c r="B5936">
        <v>2059255</v>
      </c>
      <c r="C5936" t="s">
        <v>65837</v>
      </c>
      <c r="D5936" s="6" t="s">
        <v>65838</v>
      </c>
      <c r="E5936" s="5">
        <v>41320</v>
      </c>
      <c r="F5936">
        <v>1</v>
      </c>
      <c r="G5936">
        <v>0</v>
      </c>
      <c r="H5936" s="9">
        <v>2434666.9005452902</v>
      </c>
      <c r="L5936">
        <v>74605.301999431395</v>
      </c>
      <c r="M5936">
        <v>99</v>
      </c>
      <c r="N5936">
        <v>4</v>
      </c>
      <c r="O5936" s="9">
        <v>2341226</v>
      </c>
      <c r="R5936">
        <v>71742</v>
      </c>
      <c r="S5936" t="s">
        <v>5439</v>
      </c>
      <c r="T5936" t="s">
        <v>5922</v>
      </c>
      <c r="U5936" s="2">
        <v>19701</v>
      </c>
      <c r="V5936">
        <v>7.4</v>
      </c>
      <c r="W5936">
        <v>81</v>
      </c>
      <c r="X5936">
        <v>93</v>
      </c>
      <c r="Y5936" t="s">
        <v>317</v>
      </c>
      <c r="Z5936">
        <v>118</v>
      </c>
      <c r="AA5936">
        <v>0</v>
      </c>
      <c r="AB5936">
        <v>1</v>
      </c>
      <c r="AC5936" t="s">
        <v>65839</v>
      </c>
      <c r="AD5936" t="s">
        <v>65840</v>
      </c>
      <c r="AE5936" t="s">
        <v>59936</v>
      </c>
      <c r="AF5936" t="s">
        <v>65841</v>
      </c>
      <c r="AG5936" t="s">
        <v>65842</v>
      </c>
      <c r="AH5936" t="s">
        <v>65843</v>
      </c>
      <c r="AI5936" t="s">
        <v>65844</v>
      </c>
      <c r="AJ5936" s="4">
        <v>41450</v>
      </c>
      <c r="AK5936" t="s">
        <v>4422</v>
      </c>
      <c r="AL5936" t="s">
        <v>65845</v>
      </c>
      <c r="AM5936" t="s">
        <v>65846</v>
      </c>
      <c r="AN5936" t="s">
        <v>65838</v>
      </c>
      <c r="AO5936">
        <v>6562</v>
      </c>
      <c r="AP5936" s="1">
        <v>41315.442291666666</v>
      </c>
      <c r="AQ5936">
        <v>2012</v>
      </c>
      <c r="AR5936">
        <v>3889</v>
      </c>
      <c r="AS5936">
        <v>1</v>
      </c>
      <c r="AT5936" t="s">
        <v>65838</v>
      </c>
      <c r="AU5936">
        <v>2012</v>
      </c>
      <c r="AV5936" s="3">
        <v>41130</v>
      </c>
      <c r="AW5936">
        <v>2341226</v>
      </c>
      <c r="AX5936" t="s">
        <v>65847</v>
      </c>
      <c r="AY5936" t="s">
        <v>65848</v>
      </c>
      <c r="AZ5936" t="s">
        <v>29643</v>
      </c>
      <c r="BA5936">
        <v>2343664</v>
      </c>
      <c r="BB5936" t="s">
        <v>65849</v>
      </c>
      <c r="BC5936" s="3">
        <v>41320</v>
      </c>
      <c r="BD5936" s="3">
        <v>41320</v>
      </c>
      <c r="BE5936" t="s">
        <v>65838</v>
      </c>
      <c r="BF5936" t="s">
        <v>317</v>
      </c>
      <c r="BH5936">
        <v>2341226</v>
      </c>
      <c r="BI5936">
        <v>2013</v>
      </c>
      <c r="BJ5936" t="b">
        <v>0</v>
      </c>
      <c r="BK5936" t="s">
        <v>65850</v>
      </c>
      <c r="BL5936">
        <v>0.96162066337519403</v>
      </c>
    </row>
    <row r="5937" spans="2:64" x14ac:dyDescent="0.25">
      <c r="B5937">
        <v>2070776</v>
      </c>
      <c r="C5937" t="s">
        <v>65896</v>
      </c>
      <c r="D5937" s="6" t="s">
        <v>65897</v>
      </c>
      <c r="E5937" s="5">
        <v>41313</v>
      </c>
      <c r="F5937">
        <v>3</v>
      </c>
      <c r="G5937">
        <v>0</v>
      </c>
      <c r="H5937" s="9">
        <v>186238.71846868101</v>
      </c>
      <c r="L5937">
        <v>16316.205129088599</v>
      </c>
      <c r="M5937">
        <v>58</v>
      </c>
      <c r="N5937">
        <v>3</v>
      </c>
      <c r="O5937" s="9">
        <v>179091</v>
      </c>
      <c r="R5937">
        <v>15690</v>
      </c>
      <c r="S5937" t="s">
        <v>5439</v>
      </c>
      <c r="T5937" t="s">
        <v>36293</v>
      </c>
      <c r="U5937" s="2">
        <v>9604</v>
      </c>
      <c r="V5937">
        <v>6.9</v>
      </c>
      <c r="W5937">
        <v>57</v>
      </c>
      <c r="X5937">
        <v>75</v>
      </c>
      <c r="Y5937" t="s">
        <v>16062</v>
      </c>
      <c r="Z5937">
        <v>111</v>
      </c>
      <c r="AA5937">
        <v>1</v>
      </c>
      <c r="AB5937">
        <v>0</v>
      </c>
      <c r="AC5937" t="s">
        <v>65898</v>
      </c>
      <c r="AD5937" t="s">
        <v>13426</v>
      </c>
      <c r="AE5937" t="s">
        <v>65899</v>
      </c>
      <c r="AF5937" t="s">
        <v>65900</v>
      </c>
      <c r="AG5937" t="s">
        <v>65901</v>
      </c>
      <c r="AH5937" t="s">
        <v>65902</v>
      </c>
      <c r="AI5937" t="s">
        <v>65903</v>
      </c>
      <c r="AK5937" t="s">
        <v>9304</v>
      </c>
      <c r="AL5937" t="s">
        <v>9077</v>
      </c>
      <c r="AM5937" t="s">
        <v>65904</v>
      </c>
      <c r="AN5937" t="s">
        <v>65897</v>
      </c>
      <c r="AO5937">
        <v>6910</v>
      </c>
      <c r="AP5937" s="1">
        <v>41370.751932870371</v>
      </c>
      <c r="AQ5937">
        <v>2012</v>
      </c>
      <c r="AR5937">
        <v>4033</v>
      </c>
      <c r="AS5937">
        <v>1</v>
      </c>
      <c r="AT5937" t="s">
        <v>65897</v>
      </c>
      <c r="AU5937">
        <v>2012</v>
      </c>
      <c r="AV5937" s="3">
        <v>41523</v>
      </c>
      <c r="AW5937">
        <v>119375</v>
      </c>
      <c r="AX5937" t="s">
        <v>65905</v>
      </c>
      <c r="AY5937" t="s">
        <v>65897</v>
      </c>
      <c r="AZ5937" t="s">
        <v>36302</v>
      </c>
      <c r="BA5937">
        <v>179091</v>
      </c>
      <c r="BB5937" t="s">
        <v>65906</v>
      </c>
      <c r="BC5937" s="3">
        <v>41523</v>
      </c>
      <c r="BD5937" s="3">
        <v>41313</v>
      </c>
      <c r="BE5937" t="s">
        <v>65897</v>
      </c>
      <c r="BF5937" t="s">
        <v>297</v>
      </c>
      <c r="BH5937">
        <v>179091</v>
      </c>
      <c r="BI5937">
        <v>2013</v>
      </c>
      <c r="BJ5937" t="b">
        <v>0</v>
      </c>
      <c r="BK5937" t="s">
        <v>65907</v>
      </c>
      <c r="BL5937">
        <v>0.96162066337519403</v>
      </c>
    </row>
    <row r="5938" spans="2:64" x14ac:dyDescent="0.25">
      <c r="B5938">
        <v>2081194</v>
      </c>
      <c r="C5938" t="s">
        <v>65963</v>
      </c>
      <c r="D5938" s="6" t="s">
        <v>65964</v>
      </c>
      <c r="E5938" s="5">
        <v>41324</v>
      </c>
      <c r="F5938">
        <v>3</v>
      </c>
      <c r="G5938">
        <v>0</v>
      </c>
      <c r="T5938" t="s">
        <v>47705</v>
      </c>
      <c r="U5938" s="2">
        <v>2962</v>
      </c>
      <c r="V5938">
        <v>4.3</v>
      </c>
      <c r="Y5938" t="s">
        <v>1654</v>
      </c>
      <c r="Z5938">
        <v>86</v>
      </c>
      <c r="AA5938">
        <v>1</v>
      </c>
      <c r="AB5938">
        <v>1</v>
      </c>
      <c r="AC5938" t="s">
        <v>65965</v>
      </c>
      <c r="AD5938" t="s">
        <v>457</v>
      </c>
      <c r="AE5938" t="s">
        <v>65966</v>
      </c>
      <c r="AF5938" t="s">
        <v>65967</v>
      </c>
      <c r="AG5938" t="s">
        <v>65968</v>
      </c>
      <c r="AH5938" t="s">
        <v>65969</v>
      </c>
      <c r="AI5938" t="s">
        <v>65970</v>
      </c>
      <c r="AJ5938" s="4">
        <v>41479</v>
      </c>
      <c r="AK5938" t="s">
        <v>151</v>
      </c>
      <c r="AL5938" t="s">
        <v>152</v>
      </c>
      <c r="AM5938" t="s">
        <v>3479</v>
      </c>
      <c r="AN5938" t="s">
        <v>65964</v>
      </c>
      <c r="AO5938">
        <v>7811</v>
      </c>
      <c r="AP5938" s="1">
        <v>41478.770555555559</v>
      </c>
      <c r="AQ5938">
        <v>2013</v>
      </c>
      <c r="AR5938">
        <v>4387</v>
      </c>
      <c r="AS5938">
        <v>1</v>
      </c>
      <c r="AT5938" t="s">
        <v>65971</v>
      </c>
      <c r="AU5938">
        <v>2013</v>
      </c>
      <c r="AV5938" s="3">
        <v>41324</v>
      </c>
      <c r="AX5938" t="s">
        <v>65972</v>
      </c>
      <c r="BL5938">
        <v>0.96162066337519403</v>
      </c>
    </row>
    <row r="5939" spans="2:64" x14ac:dyDescent="0.25">
      <c r="B5939">
        <v>2083355</v>
      </c>
      <c r="C5939" t="s">
        <v>65986</v>
      </c>
      <c r="D5939" s="6" t="s">
        <v>65987</v>
      </c>
      <c r="E5939" s="5">
        <v>41593</v>
      </c>
      <c r="F5939">
        <v>3</v>
      </c>
      <c r="G5939">
        <v>0</v>
      </c>
      <c r="H5939" s="9">
        <v>73055785.536643595</v>
      </c>
      <c r="I5939" s="9">
        <v>17609995.323273301</v>
      </c>
      <c r="J5939" s="9">
        <v>55445790.213370197</v>
      </c>
      <c r="K5939" s="10">
        <v>3.1485408823529402</v>
      </c>
      <c r="L5939">
        <v>31187876.632070299</v>
      </c>
      <c r="M5939">
        <v>2041</v>
      </c>
      <c r="N5939">
        <v>2024</v>
      </c>
      <c r="O5939" s="9">
        <v>70525195</v>
      </c>
      <c r="P5939" s="9">
        <v>17000000</v>
      </c>
      <c r="Q5939" s="9">
        <v>53525195</v>
      </c>
      <c r="R5939">
        <v>30107555</v>
      </c>
      <c r="S5939" t="s">
        <v>5439</v>
      </c>
      <c r="T5939" t="s">
        <v>558</v>
      </c>
      <c r="U5939" s="2">
        <v>12204</v>
      </c>
      <c r="V5939">
        <v>6.7</v>
      </c>
      <c r="W5939">
        <v>59</v>
      </c>
      <c r="X5939">
        <v>69</v>
      </c>
      <c r="Y5939" t="s">
        <v>379</v>
      </c>
      <c r="Z5939">
        <v>123</v>
      </c>
      <c r="AA5939">
        <v>1</v>
      </c>
      <c r="AB5939">
        <v>1</v>
      </c>
      <c r="AC5939" t="s">
        <v>65988</v>
      </c>
      <c r="AD5939" t="s">
        <v>38607</v>
      </c>
      <c r="AE5939" t="s">
        <v>32371</v>
      </c>
      <c r="AF5939" t="s">
        <v>65989</v>
      </c>
      <c r="AG5939" t="s">
        <v>65990</v>
      </c>
      <c r="AH5939" t="s">
        <v>65991</v>
      </c>
      <c r="AI5939" t="s">
        <v>65992</v>
      </c>
      <c r="AJ5939" s="4">
        <v>41681</v>
      </c>
      <c r="AK5939" t="s">
        <v>151</v>
      </c>
      <c r="AL5939" t="s">
        <v>152</v>
      </c>
      <c r="AM5939" t="s">
        <v>65993</v>
      </c>
      <c r="AN5939" t="s">
        <v>65987</v>
      </c>
      <c r="AO5939">
        <v>9548</v>
      </c>
      <c r="AP5939" s="1">
        <v>41698.74664351852</v>
      </c>
      <c r="AQ5939">
        <v>2013</v>
      </c>
      <c r="AR5939">
        <v>5215</v>
      </c>
      <c r="AS5939">
        <v>1</v>
      </c>
      <c r="AT5939" t="s">
        <v>65994</v>
      </c>
      <c r="AU5939">
        <v>2013</v>
      </c>
      <c r="AV5939" s="3">
        <v>41593</v>
      </c>
      <c r="AX5939" t="s">
        <v>65995</v>
      </c>
      <c r="AY5939" t="s">
        <v>65994</v>
      </c>
      <c r="AZ5939" t="s">
        <v>27002</v>
      </c>
      <c r="BA5939">
        <v>70525195</v>
      </c>
      <c r="BB5939" t="s">
        <v>65996</v>
      </c>
      <c r="BC5939" s="3">
        <v>41593</v>
      </c>
      <c r="BD5939" s="3">
        <v>41593</v>
      </c>
      <c r="BE5939" t="s">
        <v>65994</v>
      </c>
      <c r="BF5939" t="s">
        <v>297</v>
      </c>
      <c r="BG5939">
        <v>17000000</v>
      </c>
      <c r="BH5939">
        <v>70525195</v>
      </c>
      <c r="BI5939">
        <v>2013</v>
      </c>
      <c r="BJ5939" t="b">
        <v>1</v>
      </c>
      <c r="BK5939" t="s">
        <v>65997</v>
      </c>
      <c r="BL5939">
        <v>0.965360846946552</v>
      </c>
    </row>
    <row r="5940" spans="2:64" x14ac:dyDescent="0.25">
      <c r="B5940">
        <v>2084093</v>
      </c>
      <c r="C5940" t="s">
        <v>65998</v>
      </c>
      <c r="D5940" s="6" t="s">
        <v>65999</v>
      </c>
      <c r="E5940" s="5">
        <v>41495</v>
      </c>
      <c r="F5940">
        <v>3</v>
      </c>
      <c r="G5940">
        <v>0</v>
      </c>
      <c r="T5940" t="s">
        <v>1250</v>
      </c>
      <c r="U5940">
        <v>645</v>
      </c>
      <c r="V5940">
        <v>5.6</v>
      </c>
      <c r="Y5940" t="s">
        <v>317</v>
      </c>
      <c r="Z5940">
        <v>93</v>
      </c>
      <c r="AA5940">
        <v>1</v>
      </c>
      <c r="AB5940">
        <v>1</v>
      </c>
      <c r="AC5940" t="s">
        <v>66000</v>
      </c>
      <c r="AD5940" t="s">
        <v>789</v>
      </c>
      <c r="AE5940" t="s">
        <v>66001</v>
      </c>
      <c r="AF5940" t="s">
        <v>66002</v>
      </c>
      <c r="AG5940" t="s">
        <v>66003</v>
      </c>
      <c r="AH5940" t="s">
        <v>66004</v>
      </c>
      <c r="AI5940" t="s">
        <v>66005</v>
      </c>
      <c r="AK5940" t="s">
        <v>151</v>
      </c>
      <c r="AL5940" t="s">
        <v>152</v>
      </c>
      <c r="AM5940" t="s">
        <v>170</v>
      </c>
      <c r="AN5940" t="s">
        <v>65999</v>
      </c>
      <c r="AO5940">
        <v>11009</v>
      </c>
      <c r="AP5940" s="1">
        <v>41921.01902777778</v>
      </c>
      <c r="AQ5940">
        <v>2013</v>
      </c>
      <c r="AR5940">
        <v>5822</v>
      </c>
      <c r="AS5940">
        <v>1</v>
      </c>
      <c r="AT5940" t="s">
        <v>65999</v>
      </c>
      <c r="AU5940">
        <v>2013</v>
      </c>
      <c r="AV5940" s="3">
        <v>41495</v>
      </c>
      <c r="AX5940" t="s">
        <v>66006</v>
      </c>
      <c r="BL5940">
        <v>0.96870754498160905</v>
      </c>
    </row>
    <row r="5941" spans="2:64" x14ac:dyDescent="0.25">
      <c r="B5941">
        <v>2084989</v>
      </c>
      <c r="C5941" t="s">
        <v>66020</v>
      </c>
      <c r="D5941" s="6" t="s">
        <v>66021</v>
      </c>
      <c r="E5941" s="5">
        <v>41369</v>
      </c>
      <c r="F5941">
        <v>0</v>
      </c>
      <c r="G5941">
        <v>0</v>
      </c>
      <c r="H5941" s="9">
        <v>461097.52392584202</v>
      </c>
      <c r="L5941">
        <v>29745.648399568199</v>
      </c>
      <c r="M5941">
        <v>43</v>
      </c>
      <c r="N5941">
        <v>1</v>
      </c>
      <c r="O5941" s="9">
        <v>444098</v>
      </c>
      <c r="R5941">
        <v>28649</v>
      </c>
      <c r="S5941" t="s">
        <v>221</v>
      </c>
      <c r="T5941" t="s">
        <v>66022</v>
      </c>
      <c r="U5941" s="2">
        <v>25137</v>
      </c>
      <c r="V5941">
        <v>6.8</v>
      </c>
      <c r="W5941">
        <v>81</v>
      </c>
      <c r="X5941">
        <v>85</v>
      </c>
      <c r="Y5941" t="s">
        <v>888</v>
      </c>
      <c r="Z5941">
        <v>96</v>
      </c>
      <c r="AA5941">
        <v>1</v>
      </c>
      <c r="AB5941">
        <v>1</v>
      </c>
      <c r="AC5941" t="s">
        <v>66023</v>
      </c>
      <c r="AD5941" t="s">
        <v>66024</v>
      </c>
      <c r="AE5941" t="s">
        <v>38561</v>
      </c>
      <c r="AF5941" t="s">
        <v>38561</v>
      </c>
      <c r="AG5941" t="s">
        <v>66025</v>
      </c>
      <c r="AH5941" t="s">
        <v>66026</v>
      </c>
      <c r="AI5941" t="s">
        <v>66027</v>
      </c>
      <c r="AJ5941" s="4">
        <v>41401</v>
      </c>
      <c r="AK5941" t="s">
        <v>151</v>
      </c>
      <c r="AL5941" t="s">
        <v>152</v>
      </c>
      <c r="AM5941" t="s">
        <v>66028</v>
      </c>
      <c r="AN5941" t="s">
        <v>66021</v>
      </c>
      <c r="AO5941">
        <v>13139</v>
      </c>
      <c r="AP5941" s="1">
        <v>42397.821655092594</v>
      </c>
      <c r="AQ5941">
        <v>2013</v>
      </c>
      <c r="AR5941">
        <v>6693</v>
      </c>
      <c r="AS5941">
        <v>1</v>
      </c>
      <c r="AT5941" t="s">
        <v>66021</v>
      </c>
      <c r="AU5941">
        <v>2013</v>
      </c>
      <c r="AV5941" s="3">
        <v>41516</v>
      </c>
      <c r="AW5941">
        <v>415067</v>
      </c>
      <c r="AX5941" t="s">
        <v>66029</v>
      </c>
      <c r="AY5941" t="s">
        <v>66021</v>
      </c>
      <c r="AZ5941" t="s">
        <v>66030</v>
      </c>
      <c r="BA5941">
        <v>444098</v>
      </c>
      <c r="BB5941" t="s">
        <v>66031</v>
      </c>
      <c r="BC5941" s="3">
        <v>41369</v>
      </c>
      <c r="BD5941" s="3">
        <v>41369</v>
      </c>
      <c r="BE5941" t="s">
        <v>66021</v>
      </c>
      <c r="BF5941" t="s">
        <v>317</v>
      </c>
      <c r="BH5941">
        <v>444098</v>
      </c>
      <c r="BI5941">
        <v>2013</v>
      </c>
      <c r="BJ5941" t="b">
        <v>0</v>
      </c>
      <c r="BK5941" t="s">
        <v>66032</v>
      </c>
      <c r="BL5941">
        <v>0.96313247622518905</v>
      </c>
    </row>
    <row r="5942" spans="2:64" x14ac:dyDescent="0.25">
      <c r="B5942">
        <v>2085957</v>
      </c>
      <c r="C5942" t="s">
        <v>66033</v>
      </c>
      <c r="D5942" s="6" t="s">
        <v>66034</v>
      </c>
      <c r="E5942" s="5">
        <v>41317</v>
      </c>
      <c r="F5942">
        <v>3</v>
      </c>
      <c r="G5942">
        <v>0</v>
      </c>
      <c r="S5942" t="s">
        <v>5439</v>
      </c>
      <c r="T5942" t="s">
        <v>5646</v>
      </c>
      <c r="U5942" s="2">
        <v>2977</v>
      </c>
      <c r="V5942">
        <v>5.6</v>
      </c>
      <c r="Y5942" t="s">
        <v>559</v>
      </c>
      <c r="Z5942">
        <v>95</v>
      </c>
      <c r="AA5942">
        <v>1</v>
      </c>
      <c r="AB5942">
        <v>0</v>
      </c>
      <c r="AC5942" t="s">
        <v>66035</v>
      </c>
      <c r="AE5942" t="s">
        <v>54738</v>
      </c>
      <c r="AF5942" t="s">
        <v>66036</v>
      </c>
      <c r="AG5942" t="s">
        <v>66037</v>
      </c>
      <c r="AH5942" t="s">
        <v>66038</v>
      </c>
      <c r="AJ5942" s="4">
        <v>41317</v>
      </c>
      <c r="AK5942" t="s">
        <v>151</v>
      </c>
      <c r="AL5942" t="s">
        <v>6452</v>
      </c>
      <c r="AM5942" t="s">
        <v>170</v>
      </c>
      <c r="AN5942" t="s">
        <v>66034</v>
      </c>
      <c r="AO5942">
        <v>10982</v>
      </c>
      <c r="AP5942" s="1">
        <v>41917.99795138889</v>
      </c>
      <c r="AQ5942">
        <v>2013</v>
      </c>
      <c r="AR5942">
        <v>5809</v>
      </c>
      <c r="AS5942">
        <v>1</v>
      </c>
      <c r="AT5942" t="s">
        <v>66034</v>
      </c>
      <c r="AU5942">
        <v>2013</v>
      </c>
      <c r="AV5942" s="3">
        <v>41317</v>
      </c>
      <c r="AX5942" t="s">
        <v>66039</v>
      </c>
      <c r="BL5942">
        <v>0.96162066337519403</v>
      </c>
    </row>
    <row r="5943" spans="2:64" x14ac:dyDescent="0.25">
      <c r="B5943">
        <v>2088714</v>
      </c>
      <c r="C5943" t="s">
        <v>66053</v>
      </c>
      <c r="D5943" s="6" t="s">
        <v>66054</v>
      </c>
      <c r="E5943" s="5">
        <v>41439</v>
      </c>
      <c r="F5943">
        <v>3</v>
      </c>
      <c r="G5943">
        <v>0</v>
      </c>
      <c r="H5943" s="9">
        <v>9244.5675962724399</v>
      </c>
      <c r="L5943">
        <v>3594.0182266684901</v>
      </c>
      <c r="M5943">
        <v>1</v>
      </c>
      <c r="N5943">
        <v>1</v>
      </c>
      <c r="O5943" s="9">
        <v>8941</v>
      </c>
      <c r="R5943">
        <v>3476</v>
      </c>
      <c r="T5943" t="s">
        <v>29438</v>
      </c>
      <c r="U5943">
        <v>668</v>
      </c>
      <c r="V5943">
        <v>7.6</v>
      </c>
      <c r="W5943">
        <v>80</v>
      </c>
      <c r="X5943">
        <v>98</v>
      </c>
      <c r="Y5943" t="s">
        <v>52915</v>
      </c>
      <c r="Z5943">
        <v>87</v>
      </c>
      <c r="AA5943">
        <v>1</v>
      </c>
      <c r="AB5943">
        <v>1</v>
      </c>
      <c r="AC5943" t="s">
        <v>66055</v>
      </c>
      <c r="AD5943" t="s">
        <v>58052</v>
      </c>
      <c r="AE5943" t="s">
        <v>66056</v>
      </c>
      <c r="AF5943" t="s">
        <v>66056</v>
      </c>
      <c r="AG5943" t="s">
        <v>66057</v>
      </c>
      <c r="AH5943" t="s">
        <v>66058</v>
      </c>
      <c r="AI5943" t="s">
        <v>66059</v>
      </c>
      <c r="AJ5943" s="4">
        <v>41540</v>
      </c>
      <c r="AK5943" t="s">
        <v>151</v>
      </c>
      <c r="AL5943" t="s">
        <v>66060</v>
      </c>
      <c r="AM5943" t="s">
        <v>49442</v>
      </c>
      <c r="AN5943" t="s">
        <v>66054</v>
      </c>
      <c r="AO5943">
        <v>8612</v>
      </c>
      <c r="AP5943" s="1">
        <v>41582.13989583333</v>
      </c>
      <c r="AQ5943">
        <v>2012</v>
      </c>
      <c r="AR5943">
        <v>4776</v>
      </c>
      <c r="AS5943">
        <v>1</v>
      </c>
      <c r="AT5943" t="s">
        <v>66054</v>
      </c>
      <c r="AU5943">
        <v>2012</v>
      </c>
      <c r="AV5943" s="3">
        <v>41439</v>
      </c>
      <c r="AW5943">
        <v>8941</v>
      </c>
      <c r="AX5943" t="s">
        <v>66061</v>
      </c>
      <c r="AY5943" t="s">
        <v>66054</v>
      </c>
      <c r="AZ5943" t="s">
        <v>60230</v>
      </c>
      <c r="BA5943">
        <v>9124</v>
      </c>
      <c r="BB5943" t="s">
        <v>66062</v>
      </c>
      <c r="BC5943" s="3">
        <v>41439</v>
      </c>
      <c r="BD5943" s="3">
        <v>41439</v>
      </c>
      <c r="BE5943" t="s">
        <v>66054</v>
      </c>
      <c r="BF5943" t="s">
        <v>592</v>
      </c>
      <c r="BH5943">
        <v>8941</v>
      </c>
      <c r="BI5943">
        <v>2013</v>
      </c>
      <c r="BJ5943" t="b">
        <v>0</v>
      </c>
      <c r="BK5943" t="s">
        <v>66063</v>
      </c>
      <c r="BL5943">
        <v>0.96716259650750502</v>
      </c>
    </row>
    <row r="5944" spans="2:64" x14ac:dyDescent="0.25">
      <c r="B5944">
        <v>2094064</v>
      </c>
      <c r="C5944" t="s">
        <v>66138</v>
      </c>
      <c r="D5944" s="6" t="s">
        <v>66139</v>
      </c>
      <c r="E5944" s="5">
        <v>41432</v>
      </c>
      <c r="F5944">
        <v>3</v>
      </c>
      <c r="G5944">
        <v>1</v>
      </c>
      <c r="H5944" s="9">
        <v>4475824.4535425501</v>
      </c>
      <c r="L5944">
        <v>177779.82794299</v>
      </c>
      <c r="M5944">
        <v>222</v>
      </c>
      <c r="N5944">
        <v>5</v>
      </c>
      <c r="O5944" s="9">
        <v>4328850</v>
      </c>
      <c r="R5944">
        <v>171942</v>
      </c>
      <c r="S5944" t="s">
        <v>1022</v>
      </c>
      <c r="T5944" t="s">
        <v>42616</v>
      </c>
      <c r="U5944" s="2">
        <v>14540</v>
      </c>
      <c r="V5944">
        <v>7.2</v>
      </c>
      <c r="W5944">
        <v>78</v>
      </c>
      <c r="X5944">
        <v>85</v>
      </c>
      <c r="Y5944" t="s">
        <v>1121</v>
      </c>
      <c r="Z5944">
        <v>109</v>
      </c>
      <c r="AA5944">
        <v>1</v>
      </c>
      <c r="AB5944">
        <v>1</v>
      </c>
      <c r="AC5944" t="s">
        <v>66140</v>
      </c>
      <c r="AD5944" t="s">
        <v>13415</v>
      </c>
      <c r="AE5944" t="s">
        <v>19695</v>
      </c>
      <c r="AF5944" t="s">
        <v>66141</v>
      </c>
      <c r="AG5944" t="s">
        <v>66142</v>
      </c>
      <c r="AH5944" t="s">
        <v>66143</v>
      </c>
      <c r="AI5944" t="s">
        <v>66144</v>
      </c>
      <c r="AJ5944" s="4">
        <v>41555</v>
      </c>
      <c r="AK5944" t="s">
        <v>151</v>
      </c>
      <c r="AL5944" t="s">
        <v>152</v>
      </c>
      <c r="AM5944" t="s">
        <v>66145</v>
      </c>
      <c r="AN5944" t="s">
        <v>66139</v>
      </c>
      <c r="AO5944">
        <v>7500</v>
      </c>
      <c r="AP5944" s="1">
        <v>41452.09951388889</v>
      </c>
      <c r="AQ5944">
        <v>2012</v>
      </c>
      <c r="AR5944">
        <v>4273</v>
      </c>
      <c r="AS5944">
        <v>1</v>
      </c>
      <c r="AT5944" t="s">
        <v>66139</v>
      </c>
      <c r="AU5944">
        <v>2012</v>
      </c>
      <c r="AV5944" s="3">
        <v>41439</v>
      </c>
      <c r="AW5944">
        <v>4200000</v>
      </c>
      <c r="AX5944" t="s">
        <v>66146</v>
      </c>
      <c r="AY5944" t="s">
        <v>66147</v>
      </c>
      <c r="AZ5944" t="s">
        <v>42466</v>
      </c>
      <c r="BA5944">
        <v>4328849</v>
      </c>
      <c r="BB5944" t="s">
        <v>66148</v>
      </c>
      <c r="BC5944" s="3">
        <v>41432</v>
      </c>
      <c r="BD5944" s="3">
        <v>41432</v>
      </c>
      <c r="BE5944" t="s">
        <v>66139</v>
      </c>
      <c r="BF5944" t="s">
        <v>1983</v>
      </c>
      <c r="BH5944">
        <v>4328850</v>
      </c>
      <c r="BI5944">
        <v>2013</v>
      </c>
      <c r="BJ5944" t="b">
        <v>0</v>
      </c>
      <c r="BK5944" t="s">
        <v>66149</v>
      </c>
      <c r="BL5944">
        <v>0.96716259650750502</v>
      </c>
    </row>
    <row r="5945" spans="2:64" x14ac:dyDescent="0.25">
      <c r="B5945">
        <v>2094155</v>
      </c>
      <c r="C5945" t="s">
        <v>66150</v>
      </c>
      <c r="D5945" s="6" t="s">
        <v>66151</v>
      </c>
      <c r="E5945" s="5">
        <v>41397</v>
      </c>
      <c r="F5945">
        <v>0</v>
      </c>
      <c r="G5945">
        <v>0</v>
      </c>
      <c r="H5945" s="9">
        <v>30713.670128141799</v>
      </c>
      <c r="L5945">
        <v>7897.6232157805498</v>
      </c>
      <c r="M5945">
        <v>3</v>
      </c>
      <c r="N5945">
        <v>1</v>
      </c>
      <c r="O5945" s="9">
        <v>29634</v>
      </c>
      <c r="R5945">
        <v>7620</v>
      </c>
      <c r="T5945" t="s">
        <v>29438</v>
      </c>
      <c r="U5945">
        <v>447</v>
      </c>
      <c r="V5945">
        <v>5.5</v>
      </c>
      <c r="W5945">
        <v>76</v>
      </c>
      <c r="X5945">
        <v>71</v>
      </c>
      <c r="Y5945" t="s">
        <v>3697</v>
      </c>
      <c r="Z5945">
        <v>93</v>
      </c>
      <c r="AA5945">
        <v>1</v>
      </c>
      <c r="AB5945">
        <v>1</v>
      </c>
      <c r="AC5945" t="s">
        <v>66152</v>
      </c>
      <c r="AD5945" t="s">
        <v>611</v>
      </c>
      <c r="AE5945" t="s">
        <v>66153</v>
      </c>
      <c r="AF5945" t="s">
        <v>66153</v>
      </c>
      <c r="AG5945" t="s">
        <v>66154</v>
      </c>
      <c r="AH5945" t="s">
        <v>66155</v>
      </c>
      <c r="AI5945" t="s">
        <v>66156</v>
      </c>
      <c r="AJ5945" s="4">
        <v>41435</v>
      </c>
      <c r="AK5945" t="s">
        <v>151</v>
      </c>
      <c r="AL5945" t="s">
        <v>152</v>
      </c>
      <c r="AM5945" t="s">
        <v>61460</v>
      </c>
      <c r="AN5945" t="s">
        <v>66151</v>
      </c>
      <c r="AO5945">
        <v>8038</v>
      </c>
      <c r="AP5945" s="1">
        <v>41502.717847222222</v>
      </c>
      <c r="AQ5945">
        <v>2012</v>
      </c>
      <c r="AR5945">
        <v>4478</v>
      </c>
      <c r="AS5945">
        <v>1</v>
      </c>
      <c r="AT5945" t="s">
        <v>66151</v>
      </c>
      <c r="AU5945">
        <v>2012</v>
      </c>
      <c r="AV5945" s="3">
        <v>41397</v>
      </c>
      <c r="AW5945">
        <v>29634</v>
      </c>
      <c r="AX5945" t="s">
        <v>66157</v>
      </c>
      <c r="AY5945" t="s">
        <v>66151</v>
      </c>
      <c r="AZ5945" t="s">
        <v>60230</v>
      </c>
      <c r="BA5945">
        <v>29634</v>
      </c>
      <c r="BB5945" t="s">
        <v>66158</v>
      </c>
      <c r="BC5945" s="3">
        <v>41397</v>
      </c>
      <c r="BD5945" s="3">
        <v>41397</v>
      </c>
      <c r="BE5945" t="s">
        <v>66151</v>
      </c>
      <c r="BF5945" t="s">
        <v>992</v>
      </c>
      <c r="BH5945">
        <v>29634</v>
      </c>
      <c r="BI5945">
        <v>2013</v>
      </c>
      <c r="BJ5945" t="b">
        <v>0</v>
      </c>
      <c r="BK5945" t="s">
        <v>66159</v>
      </c>
      <c r="BL5945">
        <v>0.96484724477285499</v>
      </c>
    </row>
    <row r="5946" spans="2:64" x14ac:dyDescent="0.25">
      <c r="B5946">
        <v>2094762</v>
      </c>
      <c r="C5946" t="s">
        <v>66160</v>
      </c>
      <c r="D5946" s="6" t="s">
        <v>66161</v>
      </c>
      <c r="E5946" s="5">
        <v>41404</v>
      </c>
      <c r="F5946">
        <v>3</v>
      </c>
      <c r="G5946">
        <v>0</v>
      </c>
      <c r="T5946" t="s">
        <v>58740</v>
      </c>
      <c r="U5946">
        <v>763</v>
      </c>
      <c r="V5946">
        <v>4.8</v>
      </c>
      <c r="W5946">
        <v>33</v>
      </c>
      <c r="X5946">
        <v>11</v>
      </c>
      <c r="Y5946" t="s">
        <v>379</v>
      </c>
      <c r="Z5946">
        <v>87</v>
      </c>
      <c r="AA5946">
        <v>1</v>
      </c>
      <c r="AB5946">
        <v>0</v>
      </c>
      <c r="AC5946" t="s">
        <v>66162</v>
      </c>
      <c r="AE5946" t="s">
        <v>66163</v>
      </c>
      <c r="AF5946" t="s">
        <v>66164</v>
      </c>
      <c r="AG5946" t="s">
        <v>66165</v>
      </c>
      <c r="AH5946" t="s">
        <v>66166</v>
      </c>
      <c r="AI5946" t="s">
        <v>66167</v>
      </c>
      <c r="AJ5946" s="4">
        <v>41533</v>
      </c>
      <c r="AK5946" t="s">
        <v>151</v>
      </c>
      <c r="AL5946" t="s">
        <v>6452</v>
      </c>
      <c r="AM5946" t="s">
        <v>66168</v>
      </c>
      <c r="AN5946" t="s">
        <v>66161</v>
      </c>
      <c r="AO5946">
        <v>7293</v>
      </c>
      <c r="AP5946" s="1">
        <v>41426.021145833336</v>
      </c>
      <c r="AQ5946">
        <v>2013</v>
      </c>
      <c r="AR5946">
        <v>4189</v>
      </c>
      <c r="AS5946">
        <v>1</v>
      </c>
      <c r="AT5946" t="s">
        <v>66161</v>
      </c>
      <c r="AU5946">
        <v>2013</v>
      </c>
      <c r="AV5946" s="3">
        <v>41404</v>
      </c>
      <c r="AX5946" t="s">
        <v>66169</v>
      </c>
      <c r="BL5946">
        <v>0.96484724477285499</v>
      </c>
    </row>
    <row r="5947" spans="2:64" x14ac:dyDescent="0.25">
      <c r="B5947">
        <v>2094877</v>
      </c>
      <c r="C5947" t="s">
        <v>66184</v>
      </c>
      <c r="D5947" s="6" t="s">
        <v>66185</v>
      </c>
      <c r="E5947" s="5">
        <v>41334</v>
      </c>
      <c r="F5947">
        <v>3</v>
      </c>
      <c r="G5947">
        <v>0</v>
      </c>
      <c r="H5947" s="9">
        <v>529580.49509178405</v>
      </c>
      <c r="O5947" s="9">
        <v>510587</v>
      </c>
      <c r="S5947" t="s">
        <v>1022</v>
      </c>
      <c r="T5947" t="s">
        <v>36293</v>
      </c>
      <c r="U5947" s="2">
        <v>4740</v>
      </c>
      <c r="V5947">
        <v>6.4</v>
      </c>
      <c r="W5947">
        <v>61</v>
      </c>
      <c r="X5947">
        <v>68</v>
      </c>
      <c r="Y5947" t="s">
        <v>58263</v>
      </c>
      <c r="Z5947">
        <v>95</v>
      </c>
      <c r="AA5947">
        <v>1</v>
      </c>
      <c r="AB5947">
        <v>0</v>
      </c>
      <c r="AC5947" t="s">
        <v>66186</v>
      </c>
      <c r="AD5947" t="s">
        <v>611</v>
      </c>
      <c r="AE5947" t="s">
        <v>66187</v>
      </c>
      <c r="AF5947" t="s">
        <v>66188</v>
      </c>
      <c r="AG5947" t="s">
        <v>66189</v>
      </c>
      <c r="AH5947" t="s">
        <v>66190</v>
      </c>
      <c r="AI5947" t="s">
        <v>66191</v>
      </c>
      <c r="AK5947" t="s">
        <v>5570</v>
      </c>
      <c r="AL5947" t="s">
        <v>70</v>
      </c>
      <c r="AM5947" t="s">
        <v>66192</v>
      </c>
      <c r="AN5947" t="s">
        <v>66185</v>
      </c>
      <c r="AO5947">
        <v>8291</v>
      </c>
      <c r="AP5947" s="1">
        <v>41535.691145833334</v>
      </c>
      <c r="AQ5947">
        <v>2013</v>
      </c>
      <c r="AR5947">
        <v>4603</v>
      </c>
      <c r="AS5947">
        <v>1</v>
      </c>
      <c r="AT5947" t="s">
        <v>66185</v>
      </c>
      <c r="AU5947">
        <v>2012</v>
      </c>
      <c r="AV5947" s="3">
        <v>41171</v>
      </c>
      <c r="AW5947">
        <v>134515</v>
      </c>
      <c r="AX5947" t="s">
        <v>66193</v>
      </c>
      <c r="BD5947" s="3">
        <v>41334</v>
      </c>
      <c r="BE5947" t="s">
        <v>66194</v>
      </c>
      <c r="BF5947" t="s">
        <v>297</v>
      </c>
      <c r="BH5947">
        <v>510587</v>
      </c>
      <c r="BI5947">
        <v>2013</v>
      </c>
      <c r="BJ5947" t="b">
        <v>0</v>
      </c>
      <c r="BK5947" t="s">
        <v>66195</v>
      </c>
      <c r="BL5947">
        <v>0.96413482885450097</v>
      </c>
    </row>
    <row r="5948" spans="2:64" x14ac:dyDescent="0.25">
      <c r="B5948">
        <v>2098628</v>
      </c>
      <c r="C5948" t="s">
        <v>66254</v>
      </c>
      <c r="D5948" s="6" t="s">
        <v>66255</v>
      </c>
      <c r="E5948" s="5">
        <v>41411</v>
      </c>
      <c r="F5948">
        <v>3</v>
      </c>
      <c r="G5948">
        <v>0</v>
      </c>
      <c r="H5948" s="9">
        <v>111263.20832814601</v>
      </c>
      <c r="L5948">
        <v>14112.0784391165</v>
      </c>
      <c r="M5948">
        <v>10</v>
      </c>
      <c r="N5948">
        <v>5</v>
      </c>
      <c r="O5948" s="9">
        <v>107352</v>
      </c>
      <c r="R5948">
        <v>13616</v>
      </c>
      <c r="S5948" t="s">
        <v>221</v>
      </c>
      <c r="T5948" t="s">
        <v>32350</v>
      </c>
      <c r="U5948" s="2">
        <v>1134</v>
      </c>
      <c r="V5948">
        <v>6</v>
      </c>
      <c r="W5948">
        <v>74</v>
      </c>
      <c r="X5948">
        <v>73</v>
      </c>
      <c r="Y5948" t="s">
        <v>263</v>
      </c>
      <c r="Z5948">
        <v>102</v>
      </c>
      <c r="AA5948">
        <v>0</v>
      </c>
      <c r="AB5948">
        <v>0</v>
      </c>
      <c r="AC5948" t="s">
        <v>66256</v>
      </c>
      <c r="AD5948" t="s">
        <v>13172</v>
      </c>
      <c r="AE5948" t="s">
        <v>66257</v>
      </c>
      <c r="AF5948" t="s">
        <v>66257</v>
      </c>
      <c r="AG5948" t="s">
        <v>66258</v>
      </c>
      <c r="AH5948" t="s">
        <v>66259</v>
      </c>
      <c r="AI5948" t="s">
        <v>66260</v>
      </c>
      <c r="AJ5948" s="4">
        <v>41534</v>
      </c>
      <c r="AK5948" t="s">
        <v>198</v>
      </c>
      <c r="AL5948" t="s">
        <v>70</v>
      </c>
      <c r="AM5948" t="s">
        <v>66261</v>
      </c>
      <c r="AN5948" t="s">
        <v>66255</v>
      </c>
      <c r="AO5948">
        <v>7586</v>
      </c>
      <c r="AP5948" s="1">
        <v>41458.654016203705</v>
      </c>
      <c r="AQ5948">
        <v>2012</v>
      </c>
      <c r="AR5948">
        <v>4303</v>
      </c>
      <c r="AS5948">
        <v>1</v>
      </c>
      <c r="AT5948" t="s">
        <v>66255</v>
      </c>
      <c r="AU5948">
        <v>2012</v>
      </c>
      <c r="AV5948" s="3">
        <v>41220</v>
      </c>
      <c r="AW5948">
        <v>68783</v>
      </c>
      <c r="AX5948" t="s">
        <v>66262</v>
      </c>
      <c r="AY5948" t="s">
        <v>66255</v>
      </c>
      <c r="AZ5948" t="s">
        <v>49726</v>
      </c>
      <c r="BA5948">
        <v>107352</v>
      </c>
      <c r="BB5948" t="s">
        <v>66263</v>
      </c>
      <c r="BC5948" s="3">
        <v>41411</v>
      </c>
      <c r="BD5948" s="3">
        <v>41411</v>
      </c>
      <c r="BE5948" t="s">
        <v>66255</v>
      </c>
      <c r="BF5948" t="s">
        <v>317</v>
      </c>
      <c r="BH5948">
        <v>107352</v>
      </c>
      <c r="BI5948">
        <v>2013</v>
      </c>
      <c r="BJ5948" t="b">
        <v>0</v>
      </c>
      <c r="BK5948" t="s">
        <v>66264</v>
      </c>
      <c r="BL5948">
        <v>0.96484724477285499</v>
      </c>
    </row>
    <row r="5949" spans="2:64" x14ac:dyDescent="0.25">
      <c r="B5949">
        <v>2101341</v>
      </c>
      <c r="C5949" t="s">
        <v>66265</v>
      </c>
      <c r="D5949" s="6" t="s">
        <v>66266</v>
      </c>
      <c r="E5949" s="5">
        <v>41341</v>
      </c>
      <c r="F5949">
        <v>3</v>
      </c>
      <c r="G5949">
        <v>1</v>
      </c>
      <c r="H5949" s="9">
        <v>11300592.6909048</v>
      </c>
      <c r="I5949" s="9">
        <v>31115979.946127702</v>
      </c>
      <c r="J5949" s="9">
        <v>-19815387.255222902</v>
      </c>
      <c r="K5949" s="10">
        <v>-0.63682349999999999</v>
      </c>
      <c r="L5949">
        <v>5544089.7269013096</v>
      </c>
      <c r="M5949">
        <v>2188</v>
      </c>
      <c r="N5949">
        <v>2188</v>
      </c>
      <c r="O5949" s="9">
        <v>10895295</v>
      </c>
      <c r="P5949" s="9">
        <v>30000000</v>
      </c>
      <c r="Q5949" s="9">
        <v>-19104705</v>
      </c>
      <c r="R5949">
        <v>5345250</v>
      </c>
      <c r="S5949" t="s">
        <v>5439</v>
      </c>
      <c r="T5949" t="s">
        <v>45094</v>
      </c>
      <c r="U5949" s="2">
        <v>57342</v>
      </c>
      <c r="V5949">
        <v>6.5</v>
      </c>
      <c r="W5949">
        <v>39</v>
      </c>
      <c r="X5949">
        <v>38</v>
      </c>
      <c r="Y5949" t="s">
        <v>1315</v>
      </c>
      <c r="Z5949">
        <v>118</v>
      </c>
      <c r="AA5949">
        <v>1</v>
      </c>
      <c r="AB5949">
        <v>1</v>
      </c>
      <c r="AC5949" t="s">
        <v>66267</v>
      </c>
      <c r="AE5949" t="s">
        <v>51095</v>
      </c>
      <c r="AF5949" t="s">
        <v>66268</v>
      </c>
      <c r="AG5949" t="s">
        <v>66269</v>
      </c>
      <c r="AH5949" t="s">
        <v>66270</v>
      </c>
      <c r="AI5949" t="s">
        <v>66271</v>
      </c>
      <c r="AJ5949" s="4">
        <v>41464</v>
      </c>
      <c r="AK5949" t="s">
        <v>66272</v>
      </c>
      <c r="AL5949" t="s">
        <v>152</v>
      </c>
      <c r="AM5949" t="s">
        <v>66273</v>
      </c>
      <c r="AN5949" t="s">
        <v>66266</v>
      </c>
      <c r="AO5949">
        <v>6771</v>
      </c>
      <c r="AP5949" s="1">
        <v>41345.719583333332</v>
      </c>
      <c r="AQ5949">
        <v>2013</v>
      </c>
      <c r="AR5949">
        <v>3978</v>
      </c>
      <c r="AS5949">
        <v>1</v>
      </c>
      <c r="AT5949" t="s">
        <v>66266</v>
      </c>
      <c r="AU5949">
        <v>2013</v>
      </c>
      <c r="AV5949" s="3">
        <v>41341</v>
      </c>
      <c r="AW5949">
        <v>10880926</v>
      </c>
      <c r="AX5949" t="s">
        <v>66274</v>
      </c>
      <c r="AY5949" t="s">
        <v>66266</v>
      </c>
      <c r="AZ5949" t="s">
        <v>37522</v>
      </c>
      <c r="BA5949">
        <v>10895295</v>
      </c>
      <c r="BB5949" t="s">
        <v>66275</v>
      </c>
      <c r="BC5949" s="3">
        <v>41341</v>
      </c>
      <c r="BD5949" s="3">
        <v>41341</v>
      </c>
      <c r="BE5949" t="s">
        <v>66266</v>
      </c>
      <c r="BF5949" t="s">
        <v>3403</v>
      </c>
      <c r="BG5949">
        <v>30000000</v>
      </c>
      <c r="BH5949">
        <v>10895295</v>
      </c>
      <c r="BI5949">
        <v>2013</v>
      </c>
      <c r="BJ5949" t="b">
        <v>1</v>
      </c>
      <c r="BK5949" t="s">
        <v>66276</v>
      </c>
      <c r="BL5949">
        <v>0.96413482885450097</v>
      </c>
    </row>
    <row r="5950" spans="2:64" x14ac:dyDescent="0.25">
      <c r="B5950">
        <v>2101441</v>
      </c>
      <c r="C5950" t="s">
        <v>66277</v>
      </c>
      <c r="D5950" s="6" t="s">
        <v>66278</v>
      </c>
      <c r="E5950" s="5">
        <v>41348</v>
      </c>
      <c r="F5950">
        <v>3</v>
      </c>
      <c r="G5950">
        <v>0</v>
      </c>
      <c r="H5950" s="9">
        <v>14649699.9976457</v>
      </c>
      <c r="I5950" s="9">
        <v>5185996.6576879602</v>
      </c>
      <c r="J5950" s="9">
        <v>9463703.3399578091</v>
      </c>
      <c r="K5950" s="10">
        <v>1.8248572000000001</v>
      </c>
      <c r="L5950">
        <v>272785.49859304901</v>
      </c>
      <c r="M5950">
        <v>1379</v>
      </c>
      <c r="N5950">
        <v>3</v>
      </c>
      <c r="O5950" s="9">
        <v>14124286</v>
      </c>
      <c r="P5950" s="9">
        <v>5000000</v>
      </c>
      <c r="Q5950" s="9">
        <v>9124286</v>
      </c>
      <c r="R5950">
        <v>263002</v>
      </c>
      <c r="S5950" t="s">
        <v>5439</v>
      </c>
      <c r="T5950" t="s">
        <v>43102</v>
      </c>
      <c r="U5950" s="2">
        <v>115412</v>
      </c>
      <c r="V5950">
        <v>5.3</v>
      </c>
      <c r="W5950">
        <v>63</v>
      </c>
      <c r="X5950">
        <v>67</v>
      </c>
      <c r="Y5950" t="s">
        <v>317</v>
      </c>
      <c r="Z5950">
        <v>94</v>
      </c>
      <c r="AA5950">
        <v>1</v>
      </c>
      <c r="AB5950">
        <v>1</v>
      </c>
      <c r="AC5950" t="s">
        <v>66279</v>
      </c>
      <c r="AD5950" t="s">
        <v>66280</v>
      </c>
      <c r="AE5950" t="s">
        <v>22639</v>
      </c>
      <c r="AF5950" t="s">
        <v>22639</v>
      </c>
      <c r="AG5950" t="s">
        <v>66281</v>
      </c>
      <c r="AH5950" t="s">
        <v>66282</v>
      </c>
      <c r="AI5950" t="s">
        <v>66283</v>
      </c>
      <c r="AJ5950" s="4">
        <v>41464</v>
      </c>
      <c r="AK5950" t="s">
        <v>151</v>
      </c>
      <c r="AL5950" t="s">
        <v>152</v>
      </c>
      <c r="AM5950" t="s">
        <v>66284</v>
      </c>
      <c r="AN5950" t="s">
        <v>66278</v>
      </c>
      <c r="AO5950">
        <v>6533</v>
      </c>
      <c r="AP5950" s="1">
        <v>41311.699988425928</v>
      </c>
      <c r="AQ5950">
        <v>2012</v>
      </c>
      <c r="AR5950">
        <v>3874</v>
      </c>
      <c r="AS5950">
        <v>1</v>
      </c>
      <c r="AT5950" t="s">
        <v>66278</v>
      </c>
      <c r="AU5950">
        <v>2012</v>
      </c>
      <c r="AV5950" s="3">
        <v>41355</v>
      </c>
      <c r="AW5950">
        <v>13900000</v>
      </c>
      <c r="AX5950" t="s">
        <v>66285</v>
      </c>
      <c r="AY5950" t="s">
        <v>66278</v>
      </c>
      <c r="AZ5950" t="s">
        <v>43110</v>
      </c>
      <c r="BA5950">
        <v>14124284</v>
      </c>
      <c r="BB5950" t="s">
        <v>66286</v>
      </c>
      <c r="BC5950" s="3">
        <v>41348</v>
      </c>
      <c r="BD5950" s="3">
        <v>41348</v>
      </c>
      <c r="BE5950" t="s">
        <v>66278</v>
      </c>
      <c r="BF5950" t="s">
        <v>3403</v>
      </c>
      <c r="BG5950">
        <v>5000000</v>
      </c>
      <c r="BH5950">
        <v>14124286</v>
      </c>
      <c r="BI5950">
        <v>2013</v>
      </c>
      <c r="BJ5950" t="b">
        <v>1</v>
      </c>
      <c r="BK5950" t="s">
        <v>66287</v>
      </c>
      <c r="BL5950">
        <v>0.96413482885450097</v>
      </c>
    </row>
    <row r="5951" spans="2:64" x14ac:dyDescent="0.25">
      <c r="B5951">
        <v>2103267</v>
      </c>
      <c r="C5951" t="s">
        <v>66308</v>
      </c>
      <c r="D5951" s="6" t="s">
        <v>66309</v>
      </c>
      <c r="E5951" s="5">
        <v>41523</v>
      </c>
      <c r="F5951">
        <v>3</v>
      </c>
      <c r="G5951">
        <v>0</v>
      </c>
      <c r="H5951" s="9">
        <v>311414.06813610101</v>
      </c>
      <c r="O5951" s="9">
        <v>302020</v>
      </c>
      <c r="S5951" t="s">
        <v>5439</v>
      </c>
      <c r="T5951" t="s">
        <v>66310</v>
      </c>
      <c r="U5951" s="2">
        <v>25700</v>
      </c>
      <c r="V5951">
        <v>6.2</v>
      </c>
      <c r="W5951">
        <v>37</v>
      </c>
      <c r="X5951">
        <v>31</v>
      </c>
      <c r="Y5951" t="s">
        <v>431</v>
      </c>
      <c r="Z5951">
        <v>112</v>
      </c>
      <c r="AA5951">
        <v>1</v>
      </c>
      <c r="AB5951">
        <v>0</v>
      </c>
      <c r="AC5951" t="s">
        <v>66311</v>
      </c>
      <c r="AD5951" t="s">
        <v>6732</v>
      </c>
      <c r="AE5951" t="s">
        <v>49546</v>
      </c>
      <c r="AF5951" t="s">
        <v>66312</v>
      </c>
      <c r="AG5951" t="s">
        <v>66313</v>
      </c>
      <c r="AH5951" t="s">
        <v>66314</v>
      </c>
      <c r="AI5951" t="s">
        <v>66315</v>
      </c>
      <c r="AJ5951" s="4">
        <v>41618</v>
      </c>
      <c r="AK5951" t="s">
        <v>151</v>
      </c>
      <c r="AL5951" t="s">
        <v>21745</v>
      </c>
      <c r="AM5951" t="s">
        <v>66316</v>
      </c>
      <c r="AN5951" t="s">
        <v>66309</v>
      </c>
      <c r="AO5951">
        <v>8728</v>
      </c>
      <c r="AP5951" s="1">
        <v>41589.470011574071</v>
      </c>
      <c r="AQ5951">
        <v>2013</v>
      </c>
      <c r="AR5951">
        <v>4808</v>
      </c>
      <c r="AS5951">
        <v>1</v>
      </c>
      <c r="AT5951" t="s">
        <v>66317</v>
      </c>
      <c r="AU5951">
        <v>2013</v>
      </c>
      <c r="AV5951" s="3">
        <v>41367</v>
      </c>
      <c r="AW5951">
        <v>200000</v>
      </c>
      <c r="AX5951" t="s">
        <v>66318</v>
      </c>
      <c r="BD5951" s="3">
        <v>41523</v>
      </c>
      <c r="BE5951" t="s">
        <v>66317</v>
      </c>
      <c r="BF5951" t="s">
        <v>317</v>
      </c>
      <c r="BH5951">
        <v>302020</v>
      </c>
      <c r="BI5951">
        <v>2013</v>
      </c>
      <c r="BJ5951" t="b">
        <v>0</v>
      </c>
      <c r="BK5951" t="s">
        <v>66319</v>
      </c>
      <c r="BL5951">
        <v>0.96983415620133195</v>
      </c>
    </row>
    <row r="5952" spans="2:64" x14ac:dyDescent="0.25">
      <c r="B5952">
        <v>2106476</v>
      </c>
      <c r="C5952" t="s">
        <v>66356</v>
      </c>
      <c r="D5952" s="6" t="s">
        <v>66357</v>
      </c>
      <c r="E5952" s="5">
        <v>41411</v>
      </c>
      <c r="F5952">
        <v>2</v>
      </c>
      <c r="G5952">
        <v>0</v>
      </c>
      <c r="H5952" s="9">
        <v>712221.54980789404</v>
      </c>
      <c r="I5952" s="9">
        <v>3575695.5504518198</v>
      </c>
      <c r="J5952" s="9">
        <v>-2863474.0006439202</v>
      </c>
      <c r="K5952" s="10">
        <v>-0.80081594202898498</v>
      </c>
      <c r="L5952">
        <v>44613.279701216998</v>
      </c>
      <c r="M5952">
        <v>47</v>
      </c>
      <c r="N5952">
        <v>4</v>
      </c>
      <c r="O5952" s="9">
        <v>687185</v>
      </c>
      <c r="P5952" s="9">
        <v>3450000</v>
      </c>
      <c r="Q5952" s="9">
        <v>-2762815</v>
      </c>
      <c r="R5952">
        <v>43045</v>
      </c>
      <c r="S5952" t="s">
        <v>5439</v>
      </c>
      <c r="T5952" t="s">
        <v>32026</v>
      </c>
      <c r="U5952" s="2">
        <v>196415</v>
      </c>
      <c r="V5952">
        <v>8.3000000000000007</v>
      </c>
      <c r="W5952">
        <v>76</v>
      </c>
      <c r="X5952">
        <v>94</v>
      </c>
      <c r="Y5952" t="s">
        <v>317</v>
      </c>
      <c r="Z5952">
        <v>115</v>
      </c>
      <c r="AA5952">
        <v>1</v>
      </c>
      <c r="AB5952">
        <v>0</v>
      </c>
      <c r="AC5952" t="s">
        <v>66358</v>
      </c>
      <c r="AD5952" t="s">
        <v>66359</v>
      </c>
      <c r="AE5952" t="s">
        <v>27490</v>
      </c>
      <c r="AF5952" t="s">
        <v>66360</v>
      </c>
      <c r="AG5952" t="s">
        <v>66361</v>
      </c>
      <c r="AH5952" t="s">
        <v>66362</v>
      </c>
      <c r="AI5952" t="s">
        <v>66363</v>
      </c>
      <c r="AJ5952" s="4">
        <v>41618</v>
      </c>
      <c r="AK5952" t="s">
        <v>66364</v>
      </c>
      <c r="AL5952" t="s">
        <v>27495</v>
      </c>
      <c r="AM5952" t="s">
        <v>66365</v>
      </c>
      <c r="AN5952" t="s">
        <v>66357</v>
      </c>
      <c r="AO5952">
        <v>7021</v>
      </c>
      <c r="AP5952" s="1">
        <v>41387.827777777777</v>
      </c>
      <c r="AQ5952">
        <v>2012</v>
      </c>
      <c r="AR5952">
        <v>4081</v>
      </c>
      <c r="AS5952">
        <v>1</v>
      </c>
      <c r="AT5952" t="s">
        <v>8866</v>
      </c>
      <c r="AU5952">
        <v>2012</v>
      </c>
      <c r="AV5952" s="3">
        <v>41284</v>
      </c>
      <c r="AW5952">
        <v>610968</v>
      </c>
      <c r="AX5952" t="s">
        <v>66366</v>
      </c>
      <c r="AY5952" t="s">
        <v>8866</v>
      </c>
      <c r="AZ5952" t="s">
        <v>40056</v>
      </c>
      <c r="BA5952">
        <v>613308</v>
      </c>
      <c r="BB5952" t="s">
        <v>66367</v>
      </c>
      <c r="BC5952" s="3">
        <v>41467</v>
      </c>
      <c r="BD5952" s="3">
        <v>41411</v>
      </c>
      <c r="BE5952" t="s">
        <v>66357</v>
      </c>
      <c r="BF5952" t="s">
        <v>317</v>
      </c>
      <c r="BG5952">
        <v>3450000</v>
      </c>
      <c r="BH5952">
        <v>687185</v>
      </c>
      <c r="BI5952">
        <v>2013</v>
      </c>
      <c r="BJ5952" t="b">
        <v>0</v>
      </c>
      <c r="BK5952" t="s">
        <v>66368</v>
      </c>
      <c r="BL5952">
        <v>0.96484724477285499</v>
      </c>
    </row>
    <row r="5953" spans="2:64" x14ac:dyDescent="0.25">
      <c r="B5953">
        <v>2106550</v>
      </c>
      <c r="C5953" t="s">
        <v>66376</v>
      </c>
      <c r="D5953" s="6" t="s">
        <v>66377</v>
      </c>
      <c r="E5953" s="5">
        <v>41332</v>
      </c>
      <c r="F5953">
        <v>3</v>
      </c>
      <c r="G5953">
        <v>1</v>
      </c>
      <c r="S5953" t="s">
        <v>5439</v>
      </c>
      <c r="T5953" t="s">
        <v>66378</v>
      </c>
      <c r="U5953" s="2">
        <v>4208</v>
      </c>
      <c r="V5953">
        <v>6.1</v>
      </c>
      <c r="Y5953" t="s">
        <v>559</v>
      </c>
      <c r="Z5953">
        <v>103</v>
      </c>
      <c r="AA5953">
        <v>1</v>
      </c>
      <c r="AB5953">
        <v>0</v>
      </c>
      <c r="AC5953" t="s">
        <v>66379</v>
      </c>
      <c r="AD5953" t="s">
        <v>457</v>
      </c>
      <c r="AE5953" t="s">
        <v>66380</v>
      </c>
      <c r="AF5953" t="s">
        <v>66381</v>
      </c>
      <c r="AG5953" t="s">
        <v>66382</v>
      </c>
      <c r="AH5953" t="s">
        <v>66383</v>
      </c>
      <c r="AI5953" t="s">
        <v>66384</v>
      </c>
      <c r="AJ5953" s="4">
        <v>41744</v>
      </c>
      <c r="AK5953" t="s">
        <v>66385</v>
      </c>
      <c r="AL5953" t="s">
        <v>61280</v>
      </c>
      <c r="AM5953" t="s">
        <v>676</v>
      </c>
      <c r="AN5953" t="s">
        <v>66377</v>
      </c>
      <c r="AO5953">
        <v>7909</v>
      </c>
      <c r="AP5953" s="1">
        <v>41486.600659722222</v>
      </c>
      <c r="AQ5953">
        <v>2013</v>
      </c>
      <c r="AR5953">
        <v>4426</v>
      </c>
      <c r="AS5953">
        <v>1</v>
      </c>
      <c r="AT5953" t="s">
        <v>66386</v>
      </c>
      <c r="AU5953">
        <v>2013</v>
      </c>
      <c r="AV5953" s="3">
        <v>41332</v>
      </c>
      <c r="AX5953" t="s">
        <v>66387</v>
      </c>
      <c r="BL5953">
        <v>0.96162066337519403</v>
      </c>
    </row>
    <row r="5954" spans="2:64" x14ac:dyDescent="0.25">
      <c r="B5954">
        <v>2115295</v>
      </c>
      <c r="C5954" t="s">
        <v>66494</v>
      </c>
      <c r="D5954" s="6" t="s">
        <v>66495</v>
      </c>
      <c r="E5954" s="5">
        <v>41348</v>
      </c>
      <c r="F5954">
        <v>3</v>
      </c>
      <c r="G5954">
        <v>0</v>
      </c>
      <c r="H5954" s="9">
        <v>1050654.9184656199</v>
      </c>
      <c r="L5954">
        <v>44431.544964407301</v>
      </c>
      <c r="M5954">
        <v>99</v>
      </c>
      <c r="N5954">
        <v>3</v>
      </c>
      <c r="O5954" s="9">
        <v>1012973</v>
      </c>
      <c r="R5954">
        <v>42838</v>
      </c>
      <c r="S5954" t="s">
        <v>1022</v>
      </c>
      <c r="T5954" t="s">
        <v>43102</v>
      </c>
      <c r="U5954" s="2">
        <v>8623</v>
      </c>
      <c r="V5954">
        <v>6.3</v>
      </c>
      <c r="W5954">
        <v>69</v>
      </c>
      <c r="X5954">
        <v>80</v>
      </c>
      <c r="Y5954" t="s">
        <v>317</v>
      </c>
      <c r="Z5954">
        <v>90</v>
      </c>
      <c r="AA5954">
        <v>1</v>
      </c>
      <c r="AB5954">
        <v>0</v>
      </c>
      <c r="AC5954" t="s">
        <v>66496</v>
      </c>
      <c r="AD5954" t="s">
        <v>24023</v>
      </c>
      <c r="AE5954" t="s">
        <v>20817</v>
      </c>
      <c r="AF5954" t="s">
        <v>20817</v>
      </c>
      <c r="AG5954" t="s">
        <v>66497</v>
      </c>
      <c r="AH5954" t="s">
        <v>66498</v>
      </c>
      <c r="AI5954" t="s">
        <v>66499</v>
      </c>
      <c r="AJ5954" s="4">
        <v>41478</v>
      </c>
      <c r="AK5954" t="s">
        <v>151</v>
      </c>
      <c r="AL5954" t="s">
        <v>66500</v>
      </c>
      <c r="AM5954" t="s">
        <v>66501</v>
      </c>
      <c r="AN5954" t="s">
        <v>66495</v>
      </c>
      <c r="AO5954">
        <v>6124</v>
      </c>
      <c r="AP5954" s="1">
        <v>41239.36990740741</v>
      </c>
      <c r="AQ5954">
        <v>2012</v>
      </c>
      <c r="AR5954">
        <v>3690</v>
      </c>
      <c r="AS5954">
        <v>1</v>
      </c>
      <c r="AT5954" t="s">
        <v>66502</v>
      </c>
      <c r="AU5954">
        <v>2012</v>
      </c>
      <c r="AV5954" s="3">
        <v>41201</v>
      </c>
      <c r="AW5954">
        <v>1005700</v>
      </c>
      <c r="AX5954" t="s">
        <v>66503</v>
      </c>
      <c r="AY5954" t="s">
        <v>66502</v>
      </c>
      <c r="AZ5954" t="s">
        <v>43110</v>
      </c>
      <c r="BA5954">
        <v>1012973</v>
      </c>
      <c r="BB5954" t="s">
        <v>66504</v>
      </c>
      <c r="BC5954" s="3">
        <v>41348</v>
      </c>
      <c r="BD5954" s="3">
        <v>41348</v>
      </c>
      <c r="BE5954" t="s">
        <v>66502</v>
      </c>
      <c r="BF5954" t="s">
        <v>317</v>
      </c>
      <c r="BH5954">
        <v>1012973</v>
      </c>
      <c r="BI5954">
        <v>2013</v>
      </c>
      <c r="BJ5954" t="b">
        <v>0</v>
      </c>
      <c r="BK5954" t="s">
        <v>66505</v>
      </c>
      <c r="BL5954">
        <v>0.96413482885450097</v>
      </c>
    </row>
    <row r="5955" spans="2:64" x14ac:dyDescent="0.25">
      <c r="B5955">
        <v>2132285</v>
      </c>
      <c r="C5955" t="s">
        <v>66591</v>
      </c>
      <c r="D5955" s="6" t="s">
        <v>66592</v>
      </c>
      <c r="E5955" s="5">
        <v>41439</v>
      </c>
      <c r="F5955">
        <v>3</v>
      </c>
      <c r="G5955">
        <v>0</v>
      </c>
      <c r="H5955" s="9">
        <v>6044208.1001781505</v>
      </c>
      <c r="L5955">
        <v>221674.20532410499</v>
      </c>
      <c r="M5955">
        <v>650</v>
      </c>
      <c r="N5955">
        <v>5</v>
      </c>
      <c r="O5955" s="9">
        <v>5845732</v>
      </c>
      <c r="R5955">
        <v>214395</v>
      </c>
      <c r="S5955" t="s">
        <v>5439</v>
      </c>
      <c r="T5955" t="s">
        <v>43102</v>
      </c>
      <c r="U5955" s="2">
        <v>72071</v>
      </c>
      <c r="V5955">
        <v>5.6</v>
      </c>
      <c r="W5955">
        <v>66</v>
      </c>
      <c r="X5955">
        <v>60</v>
      </c>
      <c r="Y5955" t="s">
        <v>244</v>
      </c>
      <c r="Z5955">
        <v>90</v>
      </c>
      <c r="AA5955">
        <v>1</v>
      </c>
      <c r="AB5955">
        <v>1</v>
      </c>
      <c r="AC5955" t="s">
        <v>66593</v>
      </c>
      <c r="AD5955" t="s">
        <v>21921</v>
      </c>
      <c r="AE5955" t="s">
        <v>27698</v>
      </c>
      <c r="AF5955" t="s">
        <v>66594</v>
      </c>
      <c r="AG5955" t="s">
        <v>66595</v>
      </c>
      <c r="AH5955" t="s">
        <v>66596</v>
      </c>
      <c r="AI5955" t="s">
        <v>66597</v>
      </c>
      <c r="AJ5955" s="4">
        <v>41534</v>
      </c>
      <c r="AK5955" t="s">
        <v>151</v>
      </c>
      <c r="AL5955" t="s">
        <v>66598</v>
      </c>
      <c r="AM5955" t="s">
        <v>66599</v>
      </c>
      <c r="AN5955" t="s">
        <v>66592</v>
      </c>
      <c r="AO5955">
        <v>7562</v>
      </c>
      <c r="AP5955" s="1">
        <v>41455.975208333337</v>
      </c>
      <c r="AQ5955">
        <v>2013</v>
      </c>
      <c r="AR5955">
        <v>4296</v>
      </c>
      <c r="AS5955">
        <v>1</v>
      </c>
      <c r="AT5955" t="s">
        <v>66600</v>
      </c>
      <c r="AU5955">
        <v>2013</v>
      </c>
      <c r="AV5955" s="3">
        <v>41446</v>
      </c>
      <c r="AW5955">
        <v>5500000</v>
      </c>
      <c r="AX5955" t="s">
        <v>66601</v>
      </c>
      <c r="AY5955" t="s">
        <v>66600</v>
      </c>
      <c r="AZ5955" t="s">
        <v>43110</v>
      </c>
      <c r="BA5955">
        <v>5845732</v>
      </c>
      <c r="BB5955" t="s">
        <v>66602</v>
      </c>
      <c r="BC5955" s="3">
        <v>41439</v>
      </c>
      <c r="BD5955" s="3">
        <v>41439</v>
      </c>
      <c r="BE5955" t="s">
        <v>66600</v>
      </c>
      <c r="BF5955" t="s">
        <v>317</v>
      </c>
      <c r="BH5955">
        <v>5845732</v>
      </c>
      <c r="BI5955">
        <v>2013</v>
      </c>
      <c r="BJ5955" t="b">
        <v>1</v>
      </c>
      <c r="BK5955" t="s">
        <v>66603</v>
      </c>
      <c r="BL5955">
        <v>0.96716259650750502</v>
      </c>
    </row>
    <row r="5956" spans="2:64" x14ac:dyDescent="0.25">
      <c r="B5956">
        <v>2140373</v>
      </c>
      <c r="C5956" t="s">
        <v>66651</v>
      </c>
      <c r="D5956" s="6" t="s">
        <v>66652</v>
      </c>
      <c r="E5956" s="5">
        <v>41621</v>
      </c>
      <c r="F5956">
        <v>3</v>
      </c>
      <c r="G5956">
        <v>0</v>
      </c>
      <c r="H5956" s="9">
        <v>86296134.708803698</v>
      </c>
      <c r="I5956" s="9">
        <v>36258984.162129</v>
      </c>
      <c r="J5956" s="9">
        <v>50037150.546674699</v>
      </c>
      <c r="K5956" s="10">
        <v>1.37999317142857</v>
      </c>
      <c r="L5956">
        <v>428242.43028719199</v>
      </c>
      <c r="M5956">
        <v>2671</v>
      </c>
      <c r="N5956">
        <v>15</v>
      </c>
      <c r="O5956" s="9">
        <v>83299761</v>
      </c>
      <c r="P5956" s="9">
        <v>35000000</v>
      </c>
      <c r="Q5956" s="9">
        <v>48299761</v>
      </c>
      <c r="R5956">
        <v>413373</v>
      </c>
      <c r="S5956" t="s">
        <v>1022</v>
      </c>
      <c r="T5956" t="s">
        <v>12371</v>
      </c>
      <c r="U5956" s="2">
        <v>126888</v>
      </c>
      <c r="V5956">
        <v>7.5</v>
      </c>
      <c r="W5956">
        <v>65</v>
      </c>
      <c r="X5956">
        <v>78</v>
      </c>
      <c r="Y5956" t="s">
        <v>1870</v>
      </c>
      <c r="Z5956">
        <v>125</v>
      </c>
      <c r="AA5956">
        <v>1</v>
      </c>
      <c r="AB5956">
        <v>1</v>
      </c>
      <c r="AC5956" t="s">
        <v>66653</v>
      </c>
      <c r="AD5956" t="s">
        <v>66654</v>
      </c>
      <c r="AE5956" t="s">
        <v>20838</v>
      </c>
      <c r="AF5956" t="s">
        <v>66655</v>
      </c>
      <c r="AG5956" t="s">
        <v>66656</v>
      </c>
      <c r="AH5956" t="s">
        <v>66657</v>
      </c>
      <c r="AI5956" t="s">
        <v>66658</v>
      </c>
      <c r="AJ5956" s="4">
        <v>41716</v>
      </c>
      <c r="AK5956" t="s">
        <v>151</v>
      </c>
      <c r="AL5956" t="s">
        <v>36824</v>
      </c>
      <c r="AM5956" t="s">
        <v>66659</v>
      </c>
      <c r="AN5956" t="s">
        <v>66652</v>
      </c>
      <c r="AO5956">
        <v>9000</v>
      </c>
      <c r="AP5956" s="1">
        <v>41628.368194444447</v>
      </c>
      <c r="AQ5956">
        <v>2013</v>
      </c>
      <c r="AR5956">
        <v>4965</v>
      </c>
      <c r="AS5956">
        <v>1</v>
      </c>
      <c r="AT5956" t="s">
        <v>66652</v>
      </c>
      <c r="AU5956">
        <v>2013</v>
      </c>
      <c r="AV5956" s="3">
        <v>41628</v>
      </c>
      <c r="AW5956">
        <v>53260198</v>
      </c>
      <c r="AX5956" t="s">
        <v>66660</v>
      </c>
      <c r="AY5956" t="s">
        <v>66652</v>
      </c>
      <c r="AZ5956" t="s">
        <v>26138</v>
      </c>
      <c r="BA5956">
        <v>83301580</v>
      </c>
      <c r="BB5956" t="s">
        <v>66661</v>
      </c>
      <c r="BC5956" s="3">
        <v>41621</v>
      </c>
      <c r="BD5956" s="3">
        <v>41621</v>
      </c>
      <c r="BE5956" t="s">
        <v>66652</v>
      </c>
      <c r="BF5956" t="s">
        <v>317</v>
      </c>
      <c r="BG5956">
        <v>35000000</v>
      </c>
      <c r="BH5956">
        <v>83299761</v>
      </c>
      <c r="BI5956">
        <v>2013</v>
      </c>
      <c r="BJ5956" t="b">
        <v>1</v>
      </c>
      <c r="BK5956" t="s">
        <v>66662</v>
      </c>
      <c r="BL5956">
        <v>0.96527800788627804</v>
      </c>
    </row>
    <row r="5957" spans="2:64" x14ac:dyDescent="0.25">
      <c r="B5957">
        <v>2147550</v>
      </c>
      <c r="C5957" t="s">
        <v>66744</v>
      </c>
      <c r="D5957" s="6" t="s">
        <v>66745</v>
      </c>
      <c r="E5957" s="5">
        <v>41382</v>
      </c>
      <c r="F5957">
        <v>3</v>
      </c>
      <c r="G5957">
        <v>0</v>
      </c>
      <c r="T5957" t="s">
        <v>66746</v>
      </c>
      <c r="U5957">
        <v>691</v>
      </c>
      <c r="V5957">
        <v>6.7</v>
      </c>
      <c r="Y5957" t="s">
        <v>317</v>
      </c>
      <c r="Z5957">
        <v>98</v>
      </c>
      <c r="AA5957">
        <v>0</v>
      </c>
      <c r="AB5957">
        <v>0</v>
      </c>
      <c r="AC5957" t="s">
        <v>66747</v>
      </c>
      <c r="AD5957" t="s">
        <v>1404</v>
      </c>
      <c r="AE5957" t="s">
        <v>66748</v>
      </c>
      <c r="AF5957" t="s">
        <v>66749</v>
      </c>
      <c r="AG5957" t="s">
        <v>66750</v>
      </c>
      <c r="AH5957" t="s">
        <v>66751</v>
      </c>
      <c r="AI5957" t="s">
        <v>66752</v>
      </c>
      <c r="AK5957" t="s">
        <v>447</v>
      </c>
      <c r="AL5957" t="s">
        <v>448</v>
      </c>
      <c r="AM5957" t="s">
        <v>99</v>
      </c>
      <c r="AN5957" t="s">
        <v>66745</v>
      </c>
      <c r="AO5957">
        <v>6979</v>
      </c>
      <c r="AP5957" s="1">
        <v>41381.672974537039</v>
      </c>
      <c r="AQ5957">
        <v>2012</v>
      </c>
      <c r="AR5957">
        <v>4068</v>
      </c>
      <c r="AS5957">
        <v>1</v>
      </c>
      <c r="AT5957" t="s">
        <v>66753</v>
      </c>
      <c r="AU5957">
        <v>2012</v>
      </c>
      <c r="AV5957" s="3">
        <v>41382</v>
      </c>
      <c r="AX5957" t="s">
        <v>66754</v>
      </c>
      <c r="BL5957">
        <v>0.96313247622518905</v>
      </c>
    </row>
    <row r="5958" spans="2:64" x14ac:dyDescent="0.25">
      <c r="B5958">
        <v>2147728</v>
      </c>
      <c r="C5958" t="s">
        <v>66755</v>
      </c>
      <c r="D5958" s="6" t="s">
        <v>66756</v>
      </c>
      <c r="E5958" s="5">
        <v>41544</v>
      </c>
      <c r="F5958">
        <v>3</v>
      </c>
      <c r="G5958">
        <v>0</v>
      </c>
      <c r="H5958" s="9">
        <v>17515.365788450901</v>
      </c>
      <c r="L5958">
        <v>3642.89087717649</v>
      </c>
      <c r="M5958">
        <v>5</v>
      </c>
      <c r="N5958">
        <v>1</v>
      </c>
      <c r="O5958" s="9">
        <v>16987</v>
      </c>
      <c r="R5958">
        <v>3533</v>
      </c>
      <c r="T5958" t="s">
        <v>15669</v>
      </c>
      <c r="U5958">
        <v>793</v>
      </c>
      <c r="V5958">
        <v>5.6</v>
      </c>
      <c r="W5958">
        <v>69</v>
      </c>
      <c r="X5958">
        <v>81</v>
      </c>
      <c r="Y5958" t="s">
        <v>1286</v>
      </c>
      <c r="Z5958">
        <v>89</v>
      </c>
      <c r="AA5958">
        <v>1</v>
      </c>
      <c r="AB5958">
        <v>1</v>
      </c>
      <c r="AC5958" t="s">
        <v>66757</v>
      </c>
      <c r="AD5958" t="s">
        <v>611</v>
      </c>
      <c r="AE5958" t="s">
        <v>66758</v>
      </c>
      <c r="AF5958" t="s">
        <v>66759</v>
      </c>
      <c r="AG5958" t="s">
        <v>66760</v>
      </c>
      <c r="AH5958" t="s">
        <v>66761</v>
      </c>
      <c r="AI5958" t="s">
        <v>66762</v>
      </c>
      <c r="AJ5958" s="4">
        <v>41666</v>
      </c>
      <c r="AK5958" t="s">
        <v>151</v>
      </c>
      <c r="AL5958" t="s">
        <v>152</v>
      </c>
      <c r="AM5958" t="s">
        <v>66763</v>
      </c>
      <c r="AN5958" t="s">
        <v>66756</v>
      </c>
      <c r="AO5958">
        <v>8563</v>
      </c>
      <c r="AP5958" s="1">
        <v>41574.789768518516</v>
      </c>
      <c r="AQ5958">
        <v>2013</v>
      </c>
      <c r="AR5958">
        <v>4743</v>
      </c>
      <c r="AS5958">
        <v>1</v>
      </c>
      <c r="AT5958" t="s">
        <v>66756</v>
      </c>
      <c r="AU5958">
        <v>2013</v>
      </c>
      <c r="AV5958" s="3">
        <v>41633</v>
      </c>
      <c r="AW5958">
        <v>21964</v>
      </c>
      <c r="AX5958" t="s">
        <v>66764</v>
      </c>
      <c r="AY5958" t="s">
        <v>66756</v>
      </c>
      <c r="AZ5958" t="s">
        <v>35179</v>
      </c>
      <c r="BA5958">
        <v>22214</v>
      </c>
      <c r="BB5958" t="s">
        <v>66765</v>
      </c>
      <c r="BC5958" s="3">
        <v>41544</v>
      </c>
      <c r="BD5958" s="3">
        <v>41544</v>
      </c>
      <c r="BE5958" t="s">
        <v>66756</v>
      </c>
      <c r="BF5958" t="s">
        <v>317</v>
      </c>
      <c r="BH5958">
        <v>16987</v>
      </c>
      <c r="BI5958">
        <v>2013</v>
      </c>
      <c r="BJ5958" t="b">
        <v>0</v>
      </c>
      <c r="BK5958" t="s">
        <v>66766</v>
      </c>
      <c r="BL5958">
        <v>0.96983415620133195</v>
      </c>
    </row>
    <row r="5959" spans="2:64" x14ac:dyDescent="0.25">
      <c r="B5959">
        <v>2150332</v>
      </c>
      <c r="C5959" t="s">
        <v>66775</v>
      </c>
      <c r="D5959" s="6" t="s">
        <v>66776</v>
      </c>
      <c r="E5959" s="5">
        <v>41362</v>
      </c>
      <c r="F5959">
        <v>3</v>
      </c>
      <c r="G5959">
        <v>0</v>
      </c>
      <c r="H5959" s="9">
        <v>2376272.4169212002</v>
      </c>
      <c r="L5959">
        <v>67619.1732202618</v>
      </c>
      <c r="M5959">
        <v>86</v>
      </c>
      <c r="N5959">
        <v>6</v>
      </c>
      <c r="O5959" s="9">
        <v>2291047</v>
      </c>
      <c r="R5959">
        <v>65194</v>
      </c>
      <c r="S5959" t="s">
        <v>5439</v>
      </c>
      <c r="T5959" t="s">
        <v>18727</v>
      </c>
      <c r="U5959" s="2">
        <v>4151</v>
      </c>
      <c r="V5959">
        <v>6.6</v>
      </c>
      <c r="W5959">
        <v>64</v>
      </c>
      <c r="X5959">
        <v>70</v>
      </c>
      <c r="Y5959" t="s">
        <v>982</v>
      </c>
      <c r="Z5959">
        <v>111</v>
      </c>
      <c r="AA5959">
        <v>0</v>
      </c>
      <c r="AB5959">
        <v>0</v>
      </c>
      <c r="AC5959" t="s">
        <v>66777</v>
      </c>
      <c r="AD5959" t="s">
        <v>14381</v>
      </c>
      <c r="AE5959" t="s">
        <v>66778</v>
      </c>
      <c r="AF5959" t="s">
        <v>66779</v>
      </c>
      <c r="AG5959" t="s">
        <v>66780</v>
      </c>
      <c r="AH5959" t="s">
        <v>66781</v>
      </c>
      <c r="AI5959" t="s">
        <v>66782</v>
      </c>
      <c r="AJ5959" s="4">
        <v>41583</v>
      </c>
      <c r="AK5959" t="s">
        <v>55340</v>
      </c>
      <c r="AL5959" t="s">
        <v>70</v>
      </c>
      <c r="AM5959" t="s">
        <v>66783</v>
      </c>
      <c r="AN5959" t="s">
        <v>66776</v>
      </c>
      <c r="AO5959">
        <v>7708</v>
      </c>
      <c r="AP5959" s="1">
        <v>41468.831516203703</v>
      </c>
      <c r="AQ5959">
        <v>2012</v>
      </c>
      <c r="AR5959">
        <v>4348</v>
      </c>
      <c r="AS5959">
        <v>1</v>
      </c>
      <c r="AT5959" t="s">
        <v>66776</v>
      </c>
      <c r="AU5959">
        <v>2012</v>
      </c>
      <c r="AV5959" s="3">
        <v>41276</v>
      </c>
      <c r="AW5959">
        <v>1459649</v>
      </c>
      <c r="AX5959" t="s">
        <v>66784</v>
      </c>
      <c r="AY5959" t="s">
        <v>66776</v>
      </c>
      <c r="AZ5959" t="s">
        <v>39207</v>
      </c>
      <c r="BA5959">
        <v>2293798</v>
      </c>
      <c r="BB5959" t="s">
        <v>66785</v>
      </c>
      <c r="BC5959" s="3">
        <v>41362</v>
      </c>
      <c r="BD5959" s="3">
        <v>41362</v>
      </c>
      <c r="BE5959" t="s">
        <v>66776</v>
      </c>
      <c r="BF5959" t="s">
        <v>317</v>
      </c>
      <c r="BH5959">
        <v>2291047</v>
      </c>
      <c r="BI5959">
        <v>2013</v>
      </c>
      <c r="BJ5959" t="b">
        <v>0</v>
      </c>
      <c r="BK5959" t="s">
        <v>66786</v>
      </c>
      <c r="BL5959">
        <v>0.96413482885450097</v>
      </c>
    </row>
    <row r="5960" spans="2:64" x14ac:dyDescent="0.25">
      <c r="B5960">
        <v>2165859</v>
      </c>
      <c r="C5960" t="s">
        <v>66808</v>
      </c>
      <c r="D5960" s="6" t="s">
        <v>66809</v>
      </c>
      <c r="E5960" s="5">
        <v>41593</v>
      </c>
      <c r="F5960">
        <v>0</v>
      </c>
      <c r="G5960">
        <v>0</v>
      </c>
      <c r="S5960" t="s">
        <v>5439</v>
      </c>
      <c r="T5960" t="s">
        <v>66810</v>
      </c>
      <c r="U5960" s="2">
        <v>7073</v>
      </c>
      <c r="V5960">
        <v>5.5</v>
      </c>
      <c r="W5960">
        <v>66</v>
      </c>
      <c r="X5960">
        <v>83</v>
      </c>
      <c r="Y5960" t="s">
        <v>7110</v>
      </c>
      <c r="Z5960">
        <v>85</v>
      </c>
      <c r="AA5960">
        <v>1</v>
      </c>
      <c r="AB5960">
        <v>0</v>
      </c>
      <c r="AC5960" t="s">
        <v>66811</v>
      </c>
      <c r="AD5960" t="s">
        <v>4606</v>
      </c>
      <c r="AE5960" t="s">
        <v>66812</v>
      </c>
      <c r="AF5960" t="s">
        <v>66812</v>
      </c>
      <c r="AG5960" t="s">
        <v>66813</v>
      </c>
      <c r="AH5960" t="s">
        <v>66814</v>
      </c>
      <c r="AJ5960" s="4">
        <v>41709</v>
      </c>
      <c r="AK5960" t="s">
        <v>151</v>
      </c>
      <c r="AL5960" t="s">
        <v>141</v>
      </c>
      <c r="AM5960" t="s">
        <v>66815</v>
      </c>
      <c r="AN5960" t="s">
        <v>66809</v>
      </c>
      <c r="AO5960">
        <v>10781</v>
      </c>
      <c r="AP5960" s="1">
        <v>41889.847615740742</v>
      </c>
      <c r="AQ5960">
        <v>2013</v>
      </c>
      <c r="AR5960">
        <v>5732</v>
      </c>
      <c r="AS5960">
        <v>1</v>
      </c>
      <c r="AT5960" t="s">
        <v>66809</v>
      </c>
      <c r="AU5960">
        <v>2013</v>
      </c>
      <c r="AV5960" s="3">
        <v>41593</v>
      </c>
      <c r="AX5960" t="s">
        <v>66816</v>
      </c>
      <c r="BL5960">
        <v>0.965360846946552</v>
      </c>
    </row>
    <row r="5961" spans="2:64" x14ac:dyDescent="0.25">
      <c r="B5961">
        <v>2169322</v>
      </c>
      <c r="C5961" t="s">
        <v>66853</v>
      </c>
      <c r="D5961" s="6" t="s">
        <v>66854</v>
      </c>
      <c r="E5961" s="5">
        <v>41354</v>
      </c>
      <c r="F5961">
        <v>1</v>
      </c>
      <c r="G5961">
        <v>1</v>
      </c>
      <c r="T5961" t="s">
        <v>66855</v>
      </c>
      <c r="U5961" s="2">
        <v>1683</v>
      </c>
      <c r="V5961">
        <v>6.4</v>
      </c>
      <c r="W5961">
        <v>50</v>
      </c>
      <c r="X5961">
        <v>83</v>
      </c>
      <c r="Y5961" t="s">
        <v>297</v>
      </c>
      <c r="Z5961">
        <v>121</v>
      </c>
      <c r="AA5961">
        <v>1</v>
      </c>
      <c r="AB5961">
        <v>0</v>
      </c>
      <c r="AC5961" t="s">
        <v>66856</v>
      </c>
      <c r="AD5961" t="s">
        <v>57145</v>
      </c>
      <c r="AE5961" t="s">
        <v>66857</v>
      </c>
      <c r="AF5961" t="s">
        <v>66857</v>
      </c>
      <c r="AG5961" t="s">
        <v>66858</v>
      </c>
      <c r="AH5961" t="s">
        <v>66859</v>
      </c>
      <c r="AI5961" t="s">
        <v>66860</v>
      </c>
      <c r="AK5961" t="s">
        <v>66861</v>
      </c>
      <c r="AL5961" t="s">
        <v>20343</v>
      </c>
      <c r="AM5961" t="s">
        <v>66862</v>
      </c>
      <c r="AN5961" t="s">
        <v>66854</v>
      </c>
      <c r="AO5961">
        <v>10076</v>
      </c>
      <c r="AP5961" s="1">
        <v>41764.099548611113</v>
      </c>
      <c r="AQ5961">
        <v>2013</v>
      </c>
      <c r="AR5961">
        <v>5448</v>
      </c>
      <c r="AS5961">
        <v>1</v>
      </c>
      <c r="AT5961" t="s">
        <v>66854</v>
      </c>
      <c r="AU5961">
        <v>2013</v>
      </c>
      <c r="AV5961" s="3">
        <v>41354</v>
      </c>
      <c r="AX5961" t="s">
        <v>66863</v>
      </c>
      <c r="BL5961">
        <v>0.96413482885450097</v>
      </c>
    </row>
    <row r="5962" spans="2:64" x14ac:dyDescent="0.25">
      <c r="B5962">
        <v>2179116</v>
      </c>
      <c r="C5962" t="s">
        <v>66947</v>
      </c>
      <c r="D5962" s="6" t="s">
        <v>66948</v>
      </c>
      <c r="E5962" s="5">
        <v>41425</v>
      </c>
      <c r="F5962">
        <v>2</v>
      </c>
      <c r="G5962">
        <v>0</v>
      </c>
      <c r="H5962" s="9">
        <v>1363428.2598896699</v>
      </c>
      <c r="L5962">
        <v>61110.191607460903</v>
      </c>
      <c r="M5962">
        <v>65</v>
      </c>
      <c r="N5962">
        <v>4</v>
      </c>
      <c r="O5962" s="9">
        <v>1315500</v>
      </c>
      <c r="R5962">
        <v>58962</v>
      </c>
      <c r="S5962" t="s">
        <v>5439</v>
      </c>
      <c r="T5962" t="s">
        <v>39142</v>
      </c>
      <c r="U5962" s="2">
        <v>66391</v>
      </c>
      <c r="V5962">
        <v>7.2</v>
      </c>
      <c r="W5962">
        <v>61</v>
      </c>
      <c r="X5962">
        <v>76</v>
      </c>
      <c r="Y5962" t="s">
        <v>388</v>
      </c>
      <c r="Z5962">
        <v>95</v>
      </c>
      <c r="AA5962">
        <v>1</v>
      </c>
      <c r="AB5962">
        <v>1</v>
      </c>
      <c r="AC5962" t="s">
        <v>66949</v>
      </c>
      <c r="AD5962" t="s">
        <v>12973</v>
      </c>
      <c r="AE5962" t="s">
        <v>66950</v>
      </c>
      <c r="AF5962" t="s">
        <v>66951</v>
      </c>
      <c r="AG5962" t="s">
        <v>66952</v>
      </c>
      <c r="AH5962" t="s">
        <v>66953</v>
      </c>
      <c r="AI5962" t="s">
        <v>66954</v>
      </c>
      <c r="AJ5962" s="4">
        <v>41541</v>
      </c>
      <c r="AK5962" t="s">
        <v>151</v>
      </c>
      <c r="AL5962" t="s">
        <v>152</v>
      </c>
      <c r="AM5962" t="s">
        <v>66955</v>
      </c>
      <c r="AN5962" t="s">
        <v>66948</v>
      </c>
      <c r="AO5962">
        <v>10406</v>
      </c>
      <c r="AP5962" s="1">
        <v>41809.087164351855</v>
      </c>
      <c r="AQ5962">
        <v>2013</v>
      </c>
      <c r="AR5962">
        <v>5576</v>
      </c>
      <c r="AS5962">
        <v>1</v>
      </c>
      <c r="AT5962" t="s">
        <v>66956</v>
      </c>
      <c r="AU5962">
        <v>2013</v>
      </c>
      <c r="AV5962" s="3">
        <v>41509</v>
      </c>
      <c r="AW5962">
        <v>1300000</v>
      </c>
      <c r="AX5962" t="s">
        <v>66957</v>
      </c>
      <c r="AY5962" t="s">
        <v>66956</v>
      </c>
      <c r="AZ5962" t="s">
        <v>43266</v>
      </c>
      <c r="BA5962">
        <v>1315590</v>
      </c>
      <c r="BB5962" t="s">
        <v>66958</v>
      </c>
      <c r="BC5962" s="3">
        <v>41425</v>
      </c>
      <c r="BD5962" s="3">
        <v>41425</v>
      </c>
      <c r="BE5962" t="s">
        <v>66956</v>
      </c>
      <c r="BF5962" t="s">
        <v>297</v>
      </c>
      <c r="BH5962">
        <v>1315500</v>
      </c>
      <c r="BI5962">
        <v>2013</v>
      </c>
      <c r="BJ5962" t="b">
        <v>1</v>
      </c>
      <c r="BK5962" t="s">
        <v>66959</v>
      </c>
      <c r="BL5962">
        <v>0.96484724477285499</v>
      </c>
    </row>
    <row r="5963" spans="2:64" x14ac:dyDescent="0.25">
      <c r="B5963">
        <v>2184339</v>
      </c>
      <c r="C5963" t="s">
        <v>67007</v>
      </c>
      <c r="D5963" s="6" t="s">
        <v>67008</v>
      </c>
      <c r="E5963" s="5">
        <v>41432</v>
      </c>
      <c r="F5963">
        <v>3</v>
      </c>
      <c r="G5963">
        <v>1</v>
      </c>
      <c r="H5963" s="9">
        <v>66662126.133513696</v>
      </c>
      <c r="I5963" s="9">
        <v>3101856.9275044501</v>
      </c>
      <c r="J5963" s="9">
        <v>63560269.206009299</v>
      </c>
      <c r="K5963" s="10">
        <v>20.4910383333333</v>
      </c>
      <c r="L5963">
        <v>35214719.9684802</v>
      </c>
      <c r="M5963">
        <v>2591</v>
      </c>
      <c r="N5963">
        <v>2536</v>
      </c>
      <c r="O5963" s="9">
        <v>64473115</v>
      </c>
      <c r="P5963" s="9">
        <v>3000000</v>
      </c>
      <c r="Q5963" s="9">
        <v>61473115</v>
      </c>
      <c r="R5963">
        <v>34058360</v>
      </c>
      <c r="S5963" t="s">
        <v>5439</v>
      </c>
      <c r="T5963" t="s">
        <v>558</v>
      </c>
      <c r="U5963" s="2">
        <v>156637</v>
      </c>
      <c r="V5963">
        <v>5.7</v>
      </c>
      <c r="W5963">
        <v>41</v>
      </c>
      <c r="X5963">
        <v>38</v>
      </c>
      <c r="Y5963" t="s">
        <v>8153</v>
      </c>
      <c r="Z5963">
        <v>85</v>
      </c>
      <c r="AA5963">
        <v>1</v>
      </c>
      <c r="AB5963">
        <v>1</v>
      </c>
      <c r="AC5963" t="s">
        <v>67009</v>
      </c>
      <c r="AD5963" t="s">
        <v>11276</v>
      </c>
      <c r="AE5963" t="s">
        <v>67010</v>
      </c>
      <c r="AF5963" t="s">
        <v>67010</v>
      </c>
      <c r="AG5963" t="s">
        <v>67011</v>
      </c>
      <c r="AH5963" t="s">
        <v>67012</v>
      </c>
      <c r="AI5963" t="s">
        <v>67013</v>
      </c>
      <c r="AJ5963" s="4">
        <v>41555</v>
      </c>
      <c r="AK5963" t="s">
        <v>151</v>
      </c>
      <c r="AL5963" t="s">
        <v>597</v>
      </c>
      <c r="AM5963" t="s">
        <v>67014</v>
      </c>
      <c r="AN5963" t="s">
        <v>67008</v>
      </c>
      <c r="AO5963">
        <v>7363</v>
      </c>
      <c r="AP5963" s="1">
        <v>41434.936597222222</v>
      </c>
      <c r="AQ5963">
        <v>2013</v>
      </c>
      <c r="AR5963">
        <v>4225</v>
      </c>
      <c r="AS5963">
        <v>1</v>
      </c>
      <c r="AT5963" t="s">
        <v>67015</v>
      </c>
      <c r="AU5963">
        <v>2013</v>
      </c>
      <c r="AV5963" s="3">
        <v>41432</v>
      </c>
      <c r="AW5963">
        <v>64400000</v>
      </c>
      <c r="AX5963" t="s">
        <v>67016</v>
      </c>
      <c r="AY5963" t="s">
        <v>67015</v>
      </c>
      <c r="AZ5963" t="s">
        <v>27002</v>
      </c>
      <c r="BA5963">
        <v>64473115</v>
      </c>
      <c r="BB5963" t="s">
        <v>67017</v>
      </c>
      <c r="BC5963" s="3">
        <v>41432</v>
      </c>
      <c r="BD5963" s="3">
        <v>41432</v>
      </c>
      <c r="BE5963" t="s">
        <v>67015</v>
      </c>
      <c r="BF5963" t="s">
        <v>3403</v>
      </c>
      <c r="BG5963">
        <v>3000000</v>
      </c>
      <c r="BH5963">
        <v>64473115</v>
      </c>
      <c r="BI5963">
        <v>2013</v>
      </c>
      <c r="BJ5963" t="b">
        <v>1</v>
      </c>
      <c r="BK5963" t="s">
        <v>67018</v>
      </c>
      <c r="BL5963">
        <v>0.96716259650750502</v>
      </c>
    </row>
    <row r="5964" spans="2:64" ht="30" x14ac:dyDescent="0.25">
      <c r="B5964">
        <v>2188560</v>
      </c>
      <c r="C5964" t="s">
        <v>67041</v>
      </c>
      <c r="D5964" s="6" t="s">
        <v>67042</v>
      </c>
      <c r="E5964" s="5">
        <v>41489</v>
      </c>
      <c r="F5964">
        <v>2</v>
      </c>
      <c r="G5964">
        <v>0</v>
      </c>
      <c r="U5964">
        <v>165</v>
      </c>
      <c r="V5964">
        <v>6.3</v>
      </c>
      <c r="Y5964" t="s">
        <v>582</v>
      </c>
      <c r="Z5964">
        <v>121</v>
      </c>
      <c r="AA5964">
        <v>0</v>
      </c>
      <c r="AB5964">
        <v>0</v>
      </c>
      <c r="AE5964" t="s">
        <v>67043</v>
      </c>
      <c r="AF5964" t="s">
        <v>67044</v>
      </c>
      <c r="AG5964" t="s">
        <v>67045</v>
      </c>
      <c r="AH5964" t="s">
        <v>67046</v>
      </c>
      <c r="AK5964" t="s">
        <v>1718</v>
      </c>
      <c r="AL5964" t="s">
        <v>1719</v>
      </c>
      <c r="AM5964" t="s">
        <v>344</v>
      </c>
      <c r="AN5964" t="s">
        <v>67042</v>
      </c>
      <c r="AO5964">
        <v>8027</v>
      </c>
      <c r="AP5964" s="1">
        <v>41501.333287037036</v>
      </c>
      <c r="AQ5964">
        <v>2013</v>
      </c>
      <c r="AR5964">
        <v>4473</v>
      </c>
      <c r="AS5964">
        <v>1</v>
      </c>
      <c r="AT5964" t="s">
        <v>67047</v>
      </c>
      <c r="AU5964">
        <v>2013</v>
      </c>
      <c r="AV5964" s="3">
        <v>41489</v>
      </c>
      <c r="AX5964" t="s">
        <v>67048</v>
      </c>
      <c r="BL5964">
        <v>0.96870754498160905</v>
      </c>
    </row>
    <row r="5965" spans="2:64" x14ac:dyDescent="0.25">
      <c r="B5965">
        <v>2190367</v>
      </c>
      <c r="C5965" t="s">
        <v>67051</v>
      </c>
      <c r="D5965" s="6" t="s">
        <v>67052</v>
      </c>
      <c r="E5965" s="5">
        <v>41278</v>
      </c>
      <c r="F5965">
        <v>3</v>
      </c>
      <c r="G5965">
        <v>0</v>
      </c>
      <c r="H5965" s="9">
        <v>30713.6982803543</v>
      </c>
      <c r="O5965" s="9">
        <v>29295</v>
      </c>
      <c r="S5965" t="s">
        <v>255</v>
      </c>
      <c r="T5965" t="s">
        <v>50991</v>
      </c>
      <c r="U5965" s="2">
        <v>4802</v>
      </c>
      <c r="V5965">
        <v>7.1</v>
      </c>
      <c r="W5965">
        <v>77</v>
      </c>
      <c r="X5965">
        <v>92</v>
      </c>
      <c r="Y5965" t="s">
        <v>559</v>
      </c>
      <c r="Z5965">
        <v>131</v>
      </c>
      <c r="AA5965">
        <v>1</v>
      </c>
      <c r="AB5965">
        <v>0</v>
      </c>
      <c r="AC5965" t="s">
        <v>67053</v>
      </c>
      <c r="AD5965" t="s">
        <v>67054</v>
      </c>
      <c r="AE5965" t="s">
        <v>67055</v>
      </c>
      <c r="AF5965" t="s">
        <v>67055</v>
      </c>
      <c r="AG5965" t="s">
        <v>67056</v>
      </c>
      <c r="AH5965" t="s">
        <v>67057</v>
      </c>
      <c r="AI5965" t="s">
        <v>67058</v>
      </c>
      <c r="AJ5965" s="4">
        <v>41415</v>
      </c>
      <c r="AK5965" t="s">
        <v>67059</v>
      </c>
      <c r="AL5965" t="s">
        <v>15402</v>
      </c>
      <c r="AM5965" t="s">
        <v>67060</v>
      </c>
      <c r="AN5965" t="s">
        <v>67052</v>
      </c>
      <c r="AO5965">
        <v>11827</v>
      </c>
      <c r="AP5965" s="1">
        <v>42095.557314814818</v>
      </c>
      <c r="AQ5965">
        <v>2012</v>
      </c>
      <c r="AR5965">
        <v>6181</v>
      </c>
      <c r="AS5965">
        <v>1</v>
      </c>
      <c r="AT5965" t="s">
        <v>67052</v>
      </c>
      <c r="AU5965">
        <v>2012</v>
      </c>
      <c r="AV5965" s="3">
        <v>41278</v>
      </c>
      <c r="AW5965">
        <v>29295</v>
      </c>
      <c r="AX5965" t="s">
        <v>67061</v>
      </c>
      <c r="BL5965">
        <v>0.95380893999138405</v>
      </c>
    </row>
    <row r="5966" spans="2:64" x14ac:dyDescent="0.25">
      <c r="B5966">
        <v>2191701</v>
      </c>
      <c r="C5966" t="s">
        <v>67064</v>
      </c>
      <c r="D5966" s="6" t="s">
        <v>67065</v>
      </c>
      <c r="E5966" s="5">
        <v>41467</v>
      </c>
      <c r="F5966">
        <v>2</v>
      </c>
      <c r="G5966">
        <v>0</v>
      </c>
      <c r="H5966" s="9">
        <v>138152448.36298499</v>
      </c>
      <c r="I5966" s="9">
        <v>82683607.596020401</v>
      </c>
      <c r="J5966" s="9">
        <v>55468840.766965099</v>
      </c>
      <c r="K5966" s="10">
        <v>0.67085656249999903</v>
      </c>
      <c r="L5966">
        <v>42900980.988989502</v>
      </c>
      <c r="M5966">
        <v>3491</v>
      </c>
      <c r="N5966">
        <v>3491</v>
      </c>
      <c r="O5966" s="9">
        <v>133668525</v>
      </c>
      <c r="P5966" s="9">
        <v>80000000</v>
      </c>
      <c r="Q5966" s="9">
        <v>53668525</v>
      </c>
      <c r="R5966">
        <v>41508572</v>
      </c>
      <c r="S5966" t="s">
        <v>1022</v>
      </c>
      <c r="T5966" t="s">
        <v>5646</v>
      </c>
      <c r="U5966" s="2">
        <v>115820</v>
      </c>
      <c r="V5966">
        <v>5.4</v>
      </c>
      <c r="W5966">
        <v>19</v>
      </c>
      <c r="X5966">
        <v>7</v>
      </c>
      <c r="Y5966" t="s">
        <v>297</v>
      </c>
      <c r="Z5966">
        <v>101</v>
      </c>
      <c r="AA5966">
        <v>1</v>
      </c>
      <c r="AB5966">
        <v>1</v>
      </c>
      <c r="AC5966" t="s">
        <v>67066</v>
      </c>
      <c r="AD5966" t="s">
        <v>67067</v>
      </c>
      <c r="AE5966" t="s">
        <v>45950</v>
      </c>
      <c r="AF5966" t="s">
        <v>67068</v>
      </c>
      <c r="AG5966" t="s">
        <v>55686</v>
      </c>
      <c r="AH5966" t="s">
        <v>67069</v>
      </c>
      <c r="AI5966" t="s">
        <v>67070</v>
      </c>
      <c r="AJ5966" s="4">
        <v>41583</v>
      </c>
      <c r="AK5966" t="s">
        <v>1885</v>
      </c>
      <c r="AL5966" t="s">
        <v>152</v>
      </c>
      <c r="AM5966" t="s">
        <v>67071</v>
      </c>
      <c r="AN5966" t="s">
        <v>67065</v>
      </c>
      <c r="AO5966">
        <v>7887</v>
      </c>
      <c r="AP5966" s="1">
        <v>41485.031006944446</v>
      </c>
      <c r="AQ5966">
        <v>2013</v>
      </c>
      <c r="AR5966">
        <v>4419</v>
      </c>
      <c r="AS5966">
        <v>1</v>
      </c>
      <c r="AT5966" t="s">
        <v>67065</v>
      </c>
      <c r="AU5966">
        <v>2013</v>
      </c>
      <c r="AV5966" s="3">
        <v>41467</v>
      </c>
      <c r="AW5966">
        <v>127400000</v>
      </c>
      <c r="AX5966" t="s">
        <v>67072</v>
      </c>
      <c r="AY5966" t="s">
        <v>67065</v>
      </c>
      <c r="AZ5966" t="s">
        <v>26151</v>
      </c>
      <c r="BA5966">
        <v>133668525</v>
      </c>
      <c r="BB5966" t="s">
        <v>67073</v>
      </c>
      <c r="BC5966" s="3">
        <v>41467</v>
      </c>
      <c r="BD5966" s="3">
        <v>41467</v>
      </c>
      <c r="BE5966" t="s">
        <v>67065</v>
      </c>
      <c r="BF5966" t="s">
        <v>297</v>
      </c>
      <c r="BG5966">
        <v>80000000</v>
      </c>
      <c r="BH5966">
        <v>133668525</v>
      </c>
      <c r="BI5966">
        <v>2013</v>
      </c>
      <c r="BJ5966" t="b">
        <v>1</v>
      </c>
      <c r="BK5966" t="s">
        <v>67074</v>
      </c>
      <c r="BL5966">
        <v>0.96754365618476401</v>
      </c>
    </row>
    <row r="5967" spans="2:64" x14ac:dyDescent="0.25">
      <c r="B5967">
        <v>2193185</v>
      </c>
      <c r="C5967" t="s">
        <v>67075</v>
      </c>
      <c r="D5967" s="6" t="s">
        <v>67076</v>
      </c>
      <c r="E5967" s="5">
        <v>41512</v>
      </c>
      <c r="F5967">
        <v>1</v>
      </c>
      <c r="G5967">
        <v>0</v>
      </c>
      <c r="U5967" s="2">
        <v>1221</v>
      </c>
      <c r="V5967">
        <v>6.3</v>
      </c>
      <c r="Y5967" t="s">
        <v>16987</v>
      </c>
      <c r="Z5967">
        <v>76</v>
      </c>
      <c r="AA5967">
        <v>1</v>
      </c>
      <c r="AB5967">
        <v>1</v>
      </c>
      <c r="AC5967" t="s">
        <v>67077</v>
      </c>
      <c r="AE5967" t="s">
        <v>67078</v>
      </c>
      <c r="AF5967" t="s">
        <v>67079</v>
      </c>
      <c r="AG5967" t="s">
        <v>67080</v>
      </c>
      <c r="AH5967" t="s">
        <v>67081</v>
      </c>
      <c r="AK5967" t="s">
        <v>151</v>
      </c>
      <c r="AL5967" t="s">
        <v>152</v>
      </c>
      <c r="AM5967" t="s">
        <v>344</v>
      </c>
      <c r="AN5967" t="s">
        <v>67076</v>
      </c>
      <c r="AO5967">
        <v>12840</v>
      </c>
      <c r="AP5967" s="1">
        <v>42341.714409722219</v>
      </c>
      <c r="AQ5967">
        <v>2013</v>
      </c>
      <c r="AR5967">
        <v>6570</v>
      </c>
      <c r="AS5967">
        <v>1</v>
      </c>
      <c r="AT5967" t="s">
        <v>67076</v>
      </c>
      <c r="AU5967">
        <v>2013</v>
      </c>
      <c r="AV5967" s="3">
        <v>41512</v>
      </c>
      <c r="AX5967" t="s">
        <v>67082</v>
      </c>
      <c r="BL5967">
        <v>0.96870754498160905</v>
      </c>
    </row>
    <row r="5968" spans="2:64" x14ac:dyDescent="0.25">
      <c r="B5968">
        <v>2193215</v>
      </c>
      <c r="C5968" t="s">
        <v>67083</v>
      </c>
      <c r="D5968" s="6" t="s">
        <v>67084</v>
      </c>
      <c r="E5968" s="5">
        <v>41572</v>
      </c>
      <c r="F5968">
        <v>3</v>
      </c>
      <c r="G5968">
        <v>0</v>
      </c>
      <c r="H5968" s="9">
        <v>17546855.693867501</v>
      </c>
      <c r="I5968" s="9">
        <v>25844159.180632502</v>
      </c>
      <c r="J5968" s="9">
        <v>-8297303.4867649199</v>
      </c>
      <c r="K5968" s="10">
        <v>-0.32105139999999999</v>
      </c>
      <c r="O5968" s="9">
        <v>16973715</v>
      </c>
      <c r="P5968" s="9">
        <v>25000000</v>
      </c>
      <c r="Q5968" s="9">
        <v>-8026285</v>
      </c>
      <c r="S5968" t="s">
        <v>5439</v>
      </c>
      <c r="T5968" t="s">
        <v>1000</v>
      </c>
      <c r="U5968" s="2">
        <v>85577</v>
      </c>
      <c r="V5968">
        <v>5.3</v>
      </c>
      <c r="W5968">
        <v>48</v>
      </c>
      <c r="X5968">
        <v>35</v>
      </c>
      <c r="Y5968" t="s">
        <v>4604</v>
      </c>
      <c r="Z5968">
        <v>117</v>
      </c>
      <c r="AA5968">
        <v>1</v>
      </c>
      <c r="AB5968">
        <v>1</v>
      </c>
      <c r="AC5968" t="s">
        <v>67085</v>
      </c>
      <c r="AD5968" t="s">
        <v>19166</v>
      </c>
      <c r="AE5968" t="s">
        <v>12748</v>
      </c>
      <c r="AF5968" t="s">
        <v>67086</v>
      </c>
      <c r="AG5968" t="s">
        <v>67087</v>
      </c>
      <c r="AH5968" t="s">
        <v>67088</v>
      </c>
      <c r="AI5968" t="s">
        <v>67089</v>
      </c>
      <c r="AJ5968" s="4">
        <v>41681</v>
      </c>
      <c r="AK5968" t="s">
        <v>67090</v>
      </c>
      <c r="AL5968" t="s">
        <v>5787</v>
      </c>
      <c r="AM5968" t="s">
        <v>67091</v>
      </c>
      <c r="AN5968" t="s">
        <v>67084</v>
      </c>
      <c r="AO5968">
        <v>8556</v>
      </c>
      <c r="AP5968" s="1">
        <v>41573.977743055555</v>
      </c>
      <c r="AQ5968">
        <v>2013</v>
      </c>
      <c r="AR5968">
        <v>4740</v>
      </c>
      <c r="AS5968">
        <v>1</v>
      </c>
      <c r="AT5968" t="s">
        <v>67092</v>
      </c>
      <c r="AU5968">
        <v>2013</v>
      </c>
      <c r="AV5968" s="3">
        <v>41572</v>
      </c>
      <c r="AW5968">
        <v>14696331</v>
      </c>
      <c r="AX5968" t="s">
        <v>67093</v>
      </c>
      <c r="BD5968" s="3">
        <v>41572</v>
      </c>
      <c r="BE5968" t="s">
        <v>67094</v>
      </c>
      <c r="BF5968" t="s">
        <v>3403</v>
      </c>
      <c r="BG5968">
        <v>25000000</v>
      </c>
      <c r="BH5968">
        <v>16973715</v>
      </c>
      <c r="BI5968">
        <v>2013</v>
      </c>
      <c r="BJ5968" t="b">
        <v>1</v>
      </c>
      <c r="BK5968" t="s">
        <v>67095</v>
      </c>
      <c r="BL5968">
        <v>0.96733655853407896</v>
      </c>
    </row>
    <row r="5969" spans="2:64" x14ac:dyDescent="0.25">
      <c r="B5969">
        <v>2194499</v>
      </c>
      <c r="C5969" t="s">
        <v>67096</v>
      </c>
      <c r="D5969" s="6" t="s">
        <v>67097</v>
      </c>
      <c r="E5969" s="5">
        <v>41579</v>
      </c>
      <c r="F5969">
        <v>3</v>
      </c>
      <c r="G5969">
        <v>0</v>
      </c>
      <c r="H5969" s="9">
        <v>15873775.12613</v>
      </c>
      <c r="I5969" s="9">
        <v>12430584.9340753</v>
      </c>
      <c r="J5969" s="9">
        <v>3443190.1920547099</v>
      </c>
      <c r="K5969" s="10">
        <v>0.27699341666666599</v>
      </c>
      <c r="L5969">
        <v>1114868.08627488</v>
      </c>
      <c r="M5969">
        <v>1280</v>
      </c>
      <c r="N5969">
        <v>175</v>
      </c>
      <c r="O5969" s="9">
        <v>15323921</v>
      </c>
      <c r="P5969" s="9">
        <v>12000000</v>
      </c>
      <c r="Q5969" s="9">
        <v>3323921</v>
      </c>
      <c r="R5969">
        <v>1076250</v>
      </c>
      <c r="S5969" t="s">
        <v>5439</v>
      </c>
      <c r="T5969" t="s">
        <v>558</v>
      </c>
      <c r="U5969" s="2">
        <v>224818</v>
      </c>
      <c r="V5969">
        <v>7.8</v>
      </c>
      <c r="W5969">
        <v>55</v>
      </c>
      <c r="X5969">
        <v>69</v>
      </c>
      <c r="Y5969" t="s">
        <v>4243</v>
      </c>
      <c r="Z5969">
        <v>123</v>
      </c>
      <c r="AA5969">
        <v>1</v>
      </c>
      <c r="AB5969">
        <v>0</v>
      </c>
      <c r="AC5969" t="s">
        <v>67098</v>
      </c>
      <c r="AD5969" t="s">
        <v>14283</v>
      </c>
      <c r="AE5969" t="s">
        <v>21519</v>
      </c>
      <c r="AF5969" t="s">
        <v>21519</v>
      </c>
      <c r="AG5969" t="s">
        <v>67099</v>
      </c>
      <c r="AH5969" t="s">
        <v>67100</v>
      </c>
      <c r="AI5969" t="s">
        <v>67101</v>
      </c>
      <c r="AJ5969" s="4">
        <v>41674</v>
      </c>
      <c r="AK5969" t="s">
        <v>151</v>
      </c>
      <c r="AL5969" t="s">
        <v>141</v>
      </c>
      <c r="AM5969" t="s">
        <v>67102</v>
      </c>
      <c r="AN5969" t="s">
        <v>67097</v>
      </c>
      <c r="AO5969">
        <v>8491</v>
      </c>
      <c r="AP5969" s="1">
        <v>41564.862395833334</v>
      </c>
      <c r="AQ5969">
        <v>2013</v>
      </c>
      <c r="AR5969">
        <v>4707</v>
      </c>
      <c r="AS5969">
        <v>1</v>
      </c>
      <c r="AT5969" t="s">
        <v>67097</v>
      </c>
      <c r="AU5969">
        <v>2013</v>
      </c>
      <c r="AV5969" s="3">
        <v>41586</v>
      </c>
      <c r="AW5969">
        <v>18472384</v>
      </c>
      <c r="AX5969" t="s">
        <v>67103</v>
      </c>
      <c r="AY5969" t="s">
        <v>67097</v>
      </c>
      <c r="AZ5969" t="s">
        <v>27002</v>
      </c>
      <c r="BA5969">
        <v>15322921</v>
      </c>
      <c r="BB5969" t="s">
        <v>67104</v>
      </c>
      <c r="BC5969" s="3">
        <v>41579</v>
      </c>
      <c r="BD5969" s="3">
        <v>41579</v>
      </c>
      <c r="BE5969" t="s">
        <v>67097</v>
      </c>
      <c r="BF5969" t="s">
        <v>1983</v>
      </c>
      <c r="BG5969">
        <v>12000000</v>
      </c>
      <c r="BH5969">
        <v>15323921</v>
      </c>
      <c r="BI5969">
        <v>2013</v>
      </c>
      <c r="BJ5969" t="b">
        <v>1</v>
      </c>
      <c r="BK5969" t="s">
        <v>67105</v>
      </c>
      <c r="BL5969">
        <v>0.965360846946552</v>
      </c>
    </row>
    <row r="5970" spans="2:64" x14ac:dyDescent="0.25">
      <c r="B5970">
        <v>2195548</v>
      </c>
      <c r="C5970" t="s">
        <v>67106</v>
      </c>
      <c r="D5970" s="6" t="s">
        <v>67107</v>
      </c>
      <c r="E5970" s="5">
        <v>41495</v>
      </c>
      <c r="F5970">
        <v>0</v>
      </c>
      <c r="G5970">
        <v>0</v>
      </c>
      <c r="H5970" s="9">
        <v>211765.66762871001</v>
      </c>
      <c r="L5970">
        <v>37879.337463709497</v>
      </c>
      <c r="M5970">
        <v>23</v>
      </c>
      <c r="N5970">
        <v>14</v>
      </c>
      <c r="O5970" s="9">
        <v>205139</v>
      </c>
      <c r="R5970">
        <v>36694</v>
      </c>
      <c r="S5970" t="s">
        <v>5439</v>
      </c>
      <c r="T5970" t="s">
        <v>32026</v>
      </c>
      <c r="U5970" s="2">
        <v>16576</v>
      </c>
      <c r="V5970">
        <v>6.4</v>
      </c>
      <c r="W5970">
        <v>73</v>
      </c>
      <c r="X5970">
        <v>82</v>
      </c>
      <c r="Y5970" t="s">
        <v>379</v>
      </c>
      <c r="Z5970">
        <v>94</v>
      </c>
      <c r="AA5970">
        <v>1</v>
      </c>
      <c r="AB5970">
        <v>1</v>
      </c>
      <c r="AC5970" t="s">
        <v>67108</v>
      </c>
      <c r="AD5970" t="s">
        <v>8812</v>
      </c>
      <c r="AE5970" t="s">
        <v>47773</v>
      </c>
      <c r="AF5970" t="s">
        <v>67109</v>
      </c>
      <c r="AG5970" t="s">
        <v>67110</v>
      </c>
      <c r="AH5970" t="s">
        <v>67111</v>
      </c>
      <c r="AI5970" t="s">
        <v>67112</v>
      </c>
      <c r="AJ5970" s="4">
        <v>41590</v>
      </c>
      <c r="AK5970" t="s">
        <v>1858</v>
      </c>
      <c r="AL5970" t="s">
        <v>152</v>
      </c>
      <c r="AM5970" t="s">
        <v>67113</v>
      </c>
      <c r="AN5970" t="s">
        <v>67107</v>
      </c>
      <c r="AO5970">
        <v>8056</v>
      </c>
      <c r="AP5970" s="1">
        <v>41504.975011574075</v>
      </c>
      <c r="AQ5970">
        <v>2013</v>
      </c>
      <c r="AR5970">
        <v>4488</v>
      </c>
      <c r="AS5970">
        <v>1</v>
      </c>
      <c r="AT5970" t="s">
        <v>67107</v>
      </c>
      <c r="AU5970">
        <v>2013</v>
      </c>
      <c r="AV5970" s="3">
        <v>41536</v>
      </c>
      <c r="AW5970">
        <v>204951</v>
      </c>
      <c r="AX5970" t="s">
        <v>67114</v>
      </c>
      <c r="AY5970" t="s">
        <v>67107</v>
      </c>
      <c r="AZ5970" t="s">
        <v>40056</v>
      </c>
      <c r="BA5970">
        <v>205139</v>
      </c>
      <c r="BB5970" t="s">
        <v>67115</v>
      </c>
      <c r="BC5970" s="3">
        <v>41495</v>
      </c>
      <c r="BD5970" s="3">
        <v>41495</v>
      </c>
      <c r="BE5970" t="s">
        <v>67107</v>
      </c>
      <c r="BF5970" t="s">
        <v>297</v>
      </c>
      <c r="BH5970">
        <v>205139</v>
      </c>
      <c r="BI5970">
        <v>2013</v>
      </c>
      <c r="BJ5970" t="b">
        <v>0</v>
      </c>
      <c r="BK5970" t="s">
        <v>67116</v>
      </c>
      <c r="BL5970">
        <v>0.96870754498160905</v>
      </c>
    </row>
    <row r="5971" spans="2:64" x14ac:dyDescent="0.25">
      <c r="B5971">
        <v>2201221</v>
      </c>
      <c r="C5971" t="s">
        <v>67152</v>
      </c>
      <c r="D5971" s="6" t="s">
        <v>67153</v>
      </c>
      <c r="E5971" s="5">
        <v>41451</v>
      </c>
      <c r="F5971">
        <v>1</v>
      </c>
      <c r="G5971">
        <v>0</v>
      </c>
      <c r="S5971" t="s">
        <v>221</v>
      </c>
      <c r="T5971" t="s">
        <v>67154</v>
      </c>
      <c r="U5971" s="2">
        <v>3148</v>
      </c>
      <c r="V5971">
        <v>4.5999999999999996</v>
      </c>
      <c r="W5971">
        <v>48</v>
      </c>
      <c r="X5971">
        <v>55</v>
      </c>
      <c r="Y5971" t="s">
        <v>379</v>
      </c>
      <c r="Z5971">
        <v>90</v>
      </c>
      <c r="AA5971">
        <v>1</v>
      </c>
      <c r="AB5971">
        <v>1</v>
      </c>
      <c r="AC5971" t="s">
        <v>67155</v>
      </c>
      <c r="AD5971" t="s">
        <v>457</v>
      </c>
      <c r="AE5971" t="s">
        <v>22790</v>
      </c>
      <c r="AF5971" t="s">
        <v>67156</v>
      </c>
      <c r="AG5971" t="s">
        <v>67157</v>
      </c>
      <c r="AH5971" t="s">
        <v>67158</v>
      </c>
      <c r="AI5971" t="s">
        <v>67159</v>
      </c>
      <c r="AJ5971" s="4">
        <v>41617</v>
      </c>
      <c r="AK5971" t="s">
        <v>151</v>
      </c>
      <c r="AL5971" t="s">
        <v>152</v>
      </c>
      <c r="AM5971" t="s">
        <v>67160</v>
      </c>
      <c r="AN5971" t="s">
        <v>67153</v>
      </c>
      <c r="AO5971">
        <v>9326</v>
      </c>
      <c r="AP5971" s="1">
        <v>41667.948761574073</v>
      </c>
      <c r="AQ5971">
        <v>2013</v>
      </c>
      <c r="AR5971">
        <v>5114</v>
      </c>
      <c r="AS5971">
        <v>1</v>
      </c>
      <c r="AT5971" t="s">
        <v>67153</v>
      </c>
      <c r="AU5971">
        <v>2013</v>
      </c>
      <c r="AV5971" s="3">
        <v>41451</v>
      </c>
      <c r="AX5971" t="s">
        <v>67161</v>
      </c>
      <c r="BL5971">
        <v>0.96716259650750502</v>
      </c>
    </row>
    <row r="5972" spans="2:64" x14ac:dyDescent="0.25">
      <c r="B5972">
        <v>2201251</v>
      </c>
      <c r="C5972" t="s">
        <v>67162</v>
      </c>
      <c r="D5972" s="6" t="s">
        <v>67163</v>
      </c>
      <c r="E5972" s="5">
        <v>41495</v>
      </c>
      <c r="F5972">
        <v>3</v>
      </c>
      <c r="G5972">
        <v>0</v>
      </c>
      <c r="S5972" t="s">
        <v>5439</v>
      </c>
      <c r="T5972" t="s">
        <v>67164</v>
      </c>
      <c r="U5972" s="2">
        <v>1476</v>
      </c>
      <c r="V5972">
        <v>5.0999999999999996</v>
      </c>
      <c r="W5972">
        <v>36</v>
      </c>
      <c r="X5972">
        <v>36</v>
      </c>
      <c r="Y5972" t="s">
        <v>297</v>
      </c>
      <c r="Z5972">
        <v>99</v>
      </c>
      <c r="AA5972">
        <v>1</v>
      </c>
      <c r="AB5972">
        <v>1</v>
      </c>
      <c r="AC5972" t="s">
        <v>67165</v>
      </c>
      <c r="AD5972" t="s">
        <v>1199</v>
      </c>
      <c r="AE5972" t="s">
        <v>14254</v>
      </c>
      <c r="AF5972" t="s">
        <v>67166</v>
      </c>
      <c r="AG5972" t="s">
        <v>67167</v>
      </c>
      <c r="AH5972" t="s">
        <v>67168</v>
      </c>
      <c r="AI5972" t="s">
        <v>67169</v>
      </c>
      <c r="AJ5972" s="4">
        <v>41499</v>
      </c>
      <c r="AK5972" t="s">
        <v>151</v>
      </c>
      <c r="AL5972" t="s">
        <v>152</v>
      </c>
      <c r="AM5972" t="s">
        <v>67170</v>
      </c>
      <c r="AN5972" t="s">
        <v>67163</v>
      </c>
      <c r="AO5972">
        <v>7980</v>
      </c>
      <c r="AP5972" s="1">
        <v>41494.664212962962</v>
      </c>
      <c r="AQ5972">
        <v>2013</v>
      </c>
      <c r="AR5972">
        <v>4455</v>
      </c>
      <c r="AS5972">
        <v>1</v>
      </c>
      <c r="AT5972" t="s">
        <v>67171</v>
      </c>
      <c r="AU5972">
        <v>2013</v>
      </c>
      <c r="AV5972" s="3">
        <v>41495</v>
      </c>
      <c r="AX5972" t="s">
        <v>67172</v>
      </c>
      <c r="BL5972">
        <v>0.96870754498160905</v>
      </c>
    </row>
    <row r="5973" spans="2:64" x14ac:dyDescent="0.25">
      <c r="B5973">
        <v>2201548</v>
      </c>
      <c r="C5973" t="s">
        <v>67173</v>
      </c>
      <c r="D5973" s="6" t="s">
        <v>67174</v>
      </c>
      <c r="E5973" s="5">
        <v>41523</v>
      </c>
      <c r="F5973">
        <v>3</v>
      </c>
      <c r="G5973">
        <v>0</v>
      </c>
      <c r="H5973" s="9">
        <v>8607.6572438917101</v>
      </c>
      <c r="L5973">
        <v>4829.6917262085199</v>
      </c>
      <c r="M5973">
        <v>7</v>
      </c>
      <c r="N5973">
        <v>2</v>
      </c>
      <c r="O5973" s="9">
        <v>8348</v>
      </c>
      <c r="R5973">
        <v>4684</v>
      </c>
      <c r="S5973" t="s">
        <v>221</v>
      </c>
      <c r="T5973" t="s">
        <v>53826</v>
      </c>
      <c r="U5973" s="2">
        <v>3503</v>
      </c>
      <c r="V5973">
        <v>4.8</v>
      </c>
      <c r="W5973">
        <v>47</v>
      </c>
      <c r="X5973">
        <v>35</v>
      </c>
      <c r="Y5973" t="s">
        <v>431</v>
      </c>
      <c r="Z5973">
        <v>75</v>
      </c>
      <c r="AA5973">
        <v>1</v>
      </c>
      <c r="AB5973">
        <v>1</v>
      </c>
      <c r="AC5973" t="s">
        <v>67175</v>
      </c>
      <c r="AD5973" t="s">
        <v>10900</v>
      </c>
      <c r="AE5973" t="s">
        <v>67176</v>
      </c>
      <c r="AF5973" t="s">
        <v>67176</v>
      </c>
      <c r="AG5973" t="s">
        <v>67177</v>
      </c>
      <c r="AH5973" t="s">
        <v>67178</v>
      </c>
      <c r="AI5973" t="s">
        <v>67179</v>
      </c>
      <c r="AJ5973" s="4">
        <v>41883</v>
      </c>
      <c r="AK5973" t="s">
        <v>151</v>
      </c>
      <c r="AL5973" t="s">
        <v>152</v>
      </c>
      <c r="AM5973" t="s">
        <v>67180</v>
      </c>
      <c r="AN5973" t="s">
        <v>67174</v>
      </c>
      <c r="AO5973">
        <v>14989</v>
      </c>
      <c r="AP5973" s="1">
        <v>42904.965821759259</v>
      </c>
      <c r="AQ5973">
        <v>2013</v>
      </c>
      <c r="AR5973">
        <v>7694</v>
      </c>
      <c r="AS5973">
        <v>1</v>
      </c>
      <c r="AT5973" t="s">
        <v>67174</v>
      </c>
      <c r="AU5973">
        <v>2013</v>
      </c>
      <c r="AV5973" s="3">
        <v>41523</v>
      </c>
      <c r="AW5973">
        <v>4000</v>
      </c>
      <c r="AX5973" t="s">
        <v>67181</v>
      </c>
      <c r="AY5973" t="s">
        <v>67174</v>
      </c>
      <c r="AZ5973" t="s">
        <v>44997</v>
      </c>
      <c r="BA5973">
        <v>8348</v>
      </c>
      <c r="BB5973" t="s">
        <v>67182</v>
      </c>
      <c r="BC5973" s="3">
        <v>41523</v>
      </c>
      <c r="BD5973" s="3">
        <v>41523</v>
      </c>
      <c r="BE5973" t="s">
        <v>67174</v>
      </c>
      <c r="BF5973" t="s">
        <v>317</v>
      </c>
      <c r="BH5973">
        <v>8348</v>
      </c>
      <c r="BI5973">
        <v>2013</v>
      </c>
      <c r="BJ5973" t="b">
        <v>0</v>
      </c>
      <c r="BK5973" t="s">
        <v>67183</v>
      </c>
      <c r="BL5973">
        <v>0.96983415620133195</v>
      </c>
    </row>
    <row r="5974" spans="2:64" x14ac:dyDescent="0.25">
      <c r="B5974">
        <v>2205697</v>
      </c>
      <c r="C5974" t="s">
        <v>67224</v>
      </c>
      <c r="D5974" s="6" t="s">
        <v>67225</v>
      </c>
      <c r="E5974" s="5">
        <v>41460</v>
      </c>
      <c r="F5974">
        <v>3</v>
      </c>
      <c r="G5974">
        <v>0</v>
      </c>
      <c r="H5974" s="9">
        <v>81598.385246322694</v>
      </c>
      <c r="L5974">
        <v>36139.9713351256</v>
      </c>
      <c r="M5974">
        <v>21</v>
      </c>
      <c r="N5974">
        <v>21</v>
      </c>
      <c r="O5974" s="9">
        <v>78950</v>
      </c>
      <c r="R5974">
        <v>34967</v>
      </c>
      <c r="S5974" t="s">
        <v>5439</v>
      </c>
      <c r="T5974" t="s">
        <v>56886</v>
      </c>
      <c r="U5974" s="2">
        <v>70981</v>
      </c>
      <c r="V5974">
        <v>7.3</v>
      </c>
      <c r="W5974">
        <v>49</v>
      </c>
      <c r="X5974">
        <v>59</v>
      </c>
      <c r="Y5974" t="s">
        <v>1121</v>
      </c>
      <c r="Z5974">
        <v>97</v>
      </c>
      <c r="AA5974">
        <v>1</v>
      </c>
      <c r="AB5974">
        <v>1</v>
      </c>
      <c r="AC5974" t="s">
        <v>67226</v>
      </c>
      <c r="AD5974" t="s">
        <v>195</v>
      </c>
      <c r="AE5974" t="s">
        <v>67227</v>
      </c>
      <c r="AF5974" t="s">
        <v>67227</v>
      </c>
      <c r="AG5974" t="s">
        <v>67228</v>
      </c>
      <c r="AH5974" t="s">
        <v>67229</v>
      </c>
      <c r="AI5974" t="s">
        <v>67230</v>
      </c>
      <c r="AJ5974" s="4">
        <v>41555</v>
      </c>
      <c r="AK5974" t="s">
        <v>151</v>
      </c>
      <c r="AL5974" t="s">
        <v>152</v>
      </c>
      <c r="AM5974" t="s">
        <v>67231</v>
      </c>
      <c r="AN5974" t="s">
        <v>67225</v>
      </c>
      <c r="AO5974">
        <v>11558</v>
      </c>
      <c r="AP5974" s="1">
        <v>42031.116365740738</v>
      </c>
      <c r="AQ5974">
        <v>2012</v>
      </c>
      <c r="AR5974">
        <v>6075</v>
      </c>
      <c r="AS5974">
        <v>1</v>
      </c>
      <c r="AT5974" t="s">
        <v>67225</v>
      </c>
      <c r="AU5974">
        <v>2012</v>
      </c>
      <c r="AV5974" s="3">
        <v>41396</v>
      </c>
      <c r="AW5974">
        <v>100000</v>
      </c>
      <c r="AX5974" t="s">
        <v>67232</v>
      </c>
      <c r="AY5974" t="s">
        <v>67225</v>
      </c>
      <c r="AZ5974" t="s">
        <v>56895</v>
      </c>
      <c r="BA5974">
        <v>81071</v>
      </c>
      <c r="BB5974" t="s">
        <v>67233</v>
      </c>
      <c r="BC5974" s="3">
        <v>41460</v>
      </c>
      <c r="BD5974" s="3">
        <v>41460</v>
      </c>
      <c r="BE5974" t="s">
        <v>67225</v>
      </c>
      <c r="BF5974" t="s">
        <v>297</v>
      </c>
      <c r="BH5974">
        <v>78950</v>
      </c>
      <c r="BI5974">
        <v>2013</v>
      </c>
      <c r="BJ5974" t="b">
        <v>0</v>
      </c>
      <c r="BK5974" t="s">
        <v>67234</v>
      </c>
      <c r="BL5974">
        <v>0.96754365618476401</v>
      </c>
    </row>
    <row r="5975" spans="2:64" x14ac:dyDescent="0.25">
      <c r="B5975">
        <v>2207050</v>
      </c>
      <c r="C5975" t="s">
        <v>67235</v>
      </c>
      <c r="D5975" s="6" t="s">
        <v>67236</v>
      </c>
      <c r="E5975" s="5">
        <v>41397</v>
      </c>
      <c r="F5975">
        <v>2</v>
      </c>
      <c r="G5975">
        <v>0</v>
      </c>
      <c r="H5975" s="9">
        <v>399197.90628689103</v>
      </c>
      <c r="O5975" s="9">
        <v>385165</v>
      </c>
      <c r="S5975" t="s">
        <v>221</v>
      </c>
      <c r="T5975" t="s">
        <v>15669</v>
      </c>
      <c r="U5975" s="2">
        <v>2292</v>
      </c>
      <c r="V5975">
        <v>6.6</v>
      </c>
      <c r="W5975">
        <v>61</v>
      </c>
      <c r="X5975">
        <v>76</v>
      </c>
      <c r="Y5975" t="s">
        <v>379</v>
      </c>
      <c r="Z5975">
        <v>104</v>
      </c>
      <c r="AA5975">
        <v>0</v>
      </c>
      <c r="AB5975">
        <v>0</v>
      </c>
      <c r="AC5975" t="s">
        <v>67237</v>
      </c>
      <c r="AD5975" t="s">
        <v>6732</v>
      </c>
      <c r="AE5975" t="s">
        <v>63076</v>
      </c>
      <c r="AF5975" t="s">
        <v>67238</v>
      </c>
      <c r="AG5975" t="s">
        <v>67239</v>
      </c>
      <c r="AH5975" t="s">
        <v>67240</v>
      </c>
      <c r="AI5975" t="s">
        <v>67241</v>
      </c>
      <c r="AK5975" t="s">
        <v>55340</v>
      </c>
      <c r="AL5975" t="s">
        <v>70</v>
      </c>
      <c r="AM5975" t="s">
        <v>67242</v>
      </c>
      <c r="AN5975" t="s">
        <v>67236</v>
      </c>
      <c r="AO5975">
        <v>11717</v>
      </c>
      <c r="AP5975" s="1">
        <v>42071.382604166669</v>
      </c>
      <c r="AQ5975">
        <v>2013</v>
      </c>
      <c r="AR5975">
        <v>6138</v>
      </c>
      <c r="AS5975">
        <v>1</v>
      </c>
      <c r="AT5975" t="s">
        <v>67236</v>
      </c>
      <c r="AU5975">
        <v>2013</v>
      </c>
      <c r="AV5975" s="3">
        <v>41290</v>
      </c>
      <c r="AW5975">
        <v>37419</v>
      </c>
      <c r="AX5975" t="s">
        <v>67243</v>
      </c>
      <c r="BD5975" s="3">
        <v>41397</v>
      </c>
      <c r="BE5975" t="s">
        <v>67244</v>
      </c>
      <c r="BF5975" t="s">
        <v>297</v>
      </c>
      <c r="BH5975">
        <v>385165</v>
      </c>
      <c r="BI5975">
        <v>2013</v>
      </c>
      <c r="BJ5975" t="b">
        <v>0</v>
      </c>
      <c r="BK5975" t="s">
        <v>67245</v>
      </c>
      <c r="BL5975">
        <v>0.96484724477285499</v>
      </c>
    </row>
    <row r="5976" spans="2:64" x14ac:dyDescent="0.25">
      <c r="B5976">
        <v>2208216</v>
      </c>
      <c r="C5976" t="s">
        <v>67246</v>
      </c>
      <c r="D5976" s="6" t="s">
        <v>67247</v>
      </c>
      <c r="E5976" s="5">
        <v>41348</v>
      </c>
      <c r="F5976">
        <v>1</v>
      </c>
      <c r="G5976">
        <v>0</v>
      </c>
      <c r="S5976" t="s">
        <v>255</v>
      </c>
      <c r="T5976" t="s">
        <v>64192</v>
      </c>
      <c r="U5976" s="2">
        <v>2197</v>
      </c>
      <c r="V5976">
        <v>6.1</v>
      </c>
      <c r="W5976">
        <v>58</v>
      </c>
      <c r="X5976">
        <v>56</v>
      </c>
      <c r="Y5976" t="s">
        <v>55814</v>
      </c>
      <c r="Z5976">
        <v>124</v>
      </c>
      <c r="AA5976">
        <v>1</v>
      </c>
      <c r="AB5976">
        <v>0</v>
      </c>
      <c r="AC5976" t="s">
        <v>67248</v>
      </c>
      <c r="AD5976" t="s">
        <v>39835</v>
      </c>
      <c r="AE5976" t="s">
        <v>67249</v>
      </c>
      <c r="AF5976" t="s">
        <v>67250</v>
      </c>
      <c r="AG5976" t="s">
        <v>67251</v>
      </c>
      <c r="AH5976" t="s">
        <v>67252</v>
      </c>
      <c r="AI5976" t="s">
        <v>67253</v>
      </c>
      <c r="AJ5976" s="4">
        <v>41478</v>
      </c>
      <c r="AK5976" t="s">
        <v>67254</v>
      </c>
      <c r="AL5976" t="s">
        <v>67255</v>
      </c>
      <c r="AM5976" t="s">
        <v>67256</v>
      </c>
      <c r="AN5976" t="s">
        <v>67247</v>
      </c>
      <c r="AO5976">
        <v>13154</v>
      </c>
      <c r="AP5976" s="1">
        <v>42400.531539351854</v>
      </c>
      <c r="AQ5976">
        <v>2012</v>
      </c>
      <c r="AR5976">
        <v>6701</v>
      </c>
      <c r="AS5976">
        <v>1</v>
      </c>
      <c r="AT5976" t="s">
        <v>67257</v>
      </c>
      <c r="AU5976">
        <v>2012</v>
      </c>
      <c r="AV5976" s="3">
        <v>41348</v>
      </c>
      <c r="AX5976" t="s">
        <v>67258</v>
      </c>
      <c r="BL5976">
        <v>0.96413482885450097</v>
      </c>
    </row>
    <row r="5977" spans="2:64" x14ac:dyDescent="0.25">
      <c r="B5977">
        <v>2209418</v>
      </c>
      <c r="C5977" t="s">
        <v>67259</v>
      </c>
      <c r="D5977" s="6" t="s">
        <v>67260</v>
      </c>
      <c r="E5977" s="5">
        <v>41418</v>
      </c>
      <c r="F5977">
        <v>3</v>
      </c>
      <c r="G5977">
        <v>0</v>
      </c>
      <c r="H5977" s="9">
        <v>8406119.2524930704</v>
      </c>
      <c r="I5977" s="9">
        <v>3109300.4786537499</v>
      </c>
      <c r="J5977" s="9">
        <v>5296818.7738393098</v>
      </c>
      <c r="K5977" s="10">
        <v>1.7035403333333301</v>
      </c>
      <c r="L5977">
        <v>255909.939462104</v>
      </c>
      <c r="M5977">
        <v>897</v>
      </c>
      <c r="N5977">
        <v>5</v>
      </c>
      <c r="O5977" s="9">
        <v>8110621</v>
      </c>
      <c r="P5977" s="9">
        <v>3000000</v>
      </c>
      <c r="Q5977" s="9">
        <v>5110621</v>
      </c>
      <c r="R5977">
        <v>246914</v>
      </c>
      <c r="S5977" t="s">
        <v>5439</v>
      </c>
      <c r="T5977" t="s">
        <v>67261</v>
      </c>
      <c r="U5977" s="2">
        <v>105741</v>
      </c>
      <c r="V5977">
        <v>7.9</v>
      </c>
      <c r="W5977">
        <v>94</v>
      </c>
      <c r="X5977">
        <v>98</v>
      </c>
      <c r="Y5977" t="s">
        <v>431</v>
      </c>
      <c r="Z5977">
        <v>109</v>
      </c>
      <c r="AA5977">
        <v>1</v>
      </c>
      <c r="AB5977">
        <v>1</v>
      </c>
      <c r="AC5977" t="s">
        <v>67262</v>
      </c>
      <c r="AD5977" t="s">
        <v>67263</v>
      </c>
      <c r="AE5977" t="s">
        <v>19484</v>
      </c>
      <c r="AF5977" t="s">
        <v>67264</v>
      </c>
      <c r="AG5977" t="s">
        <v>67265</v>
      </c>
      <c r="AH5977" t="s">
        <v>67266</v>
      </c>
      <c r="AI5977" t="s">
        <v>67267</v>
      </c>
      <c r="AJ5977" s="4">
        <v>41569</v>
      </c>
      <c r="AK5977" t="s">
        <v>67268</v>
      </c>
      <c r="AL5977" t="s">
        <v>67269</v>
      </c>
      <c r="AM5977" t="s">
        <v>67270</v>
      </c>
      <c r="AN5977" t="s">
        <v>67260</v>
      </c>
      <c r="AO5977">
        <v>7498</v>
      </c>
      <c r="AP5977" s="1">
        <v>41452.039386574077</v>
      </c>
      <c r="AQ5977">
        <v>2013</v>
      </c>
      <c r="AR5977">
        <v>4272</v>
      </c>
      <c r="AS5977">
        <v>1</v>
      </c>
      <c r="AT5977" t="s">
        <v>67260</v>
      </c>
      <c r="AU5977">
        <v>2013</v>
      </c>
      <c r="AV5977" s="3">
        <v>41439</v>
      </c>
      <c r="AW5977">
        <v>8114507</v>
      </c>
      <c r="AX5977" t="s">
        <v>67271</v>
      </c>
      <c r="AY5977" t="s">
        <v>67260</v>
      </c>
      <c r="AZ5977" t="s">
        <v>29643</v>
      </c>
      <c r="BA5977">
        <v>8114627</v>
      </c>
      <c r="BB5977" t="s">
        <v>67272</v>
      </c>
      <c r="BC5977" s="3">
        <v>41418</v>
      </c>
      <c r="BD5977" s="3">
        <v>41418</v>
      </c>
      <c r="BE5977" t="s">
        <v>67260</v>
      </c>
      <c r="BF5977" t="s">
        <v>317</v>
      </c>
      <c r="BG5977">
        <v>3000000</v>
      </c>
      <c r="BH5977">
        <v>8110621</v>
      </c>
      <c r="BI5977">
        <v>2013</v>
      </c>
      <c r="BJ5977" t="b">
        <v>1</v>
      </c>
      <c r="BK5977" t="s">
        <v>67273</v>
      </c>
      <c r="BL5977">
        <v>0.96484724477285499</v>
      </c>
    </row>
    <row r="5978" spans="2:64" x14ac:dyDescent="0.25">
      <c r="B5978">
        <v>2216240</v>
      </c>
      <c r="C5978" t="s">
        <v>67323</v>
      </c>
      <c r="D5978" s="6" t="s">
        <v>67324</v>
      </c>
      <c r="E5978" s="5">
        <v>41446</v>
      </c>
      <c r="F5978">
        <v>1</v>
      </c>
      <c r="G5978">
        <v>0</v>
      </c>
      <c r="H5978" s="9">
        <v>428508.09315472102</v>
      </c>
      <c r="O5978" s="9">
        <v>414437</v>
      </c>
      <c r="S5978" t="s">
        <v>5439</v>
      </c>
      <c r="T5978" t="s">
        <v>32026</v>
      </c>
      <c r="U5978" s="2">
        <v>13368</v>
      </c>
      <c r="V5978">
        <v>7.2</v>
      </c>
      <c r="W5978">
        <v>82</v>
      </c>
      <c r="X5978">
        <v>95</v>
      </c>
      <c r="Y5978" t="s">
        <v>559</v>
      </c>
      <c r="Z5978">
        <v>103</v>
      </c>
      <c r="AA5978">
        <v>1</v>
      </c>
      <c r="AB5978">
        <v>0</v>
      </c>
      <c r="AC5978" t="s">
        <v>67325</v>
      </c>
      <c r="AD5978" t="s">
        <v>67326</v>
      </c>
      <c r="AE5978" t="s">
        <v>67327</v>
      </c>
      <c r="AF5978" t="s">
        <v>67327</v>
      </c>
      <c r="AG5978" t="s">
        <v>67328</v>
      </c>
      <c r="AH5978" t="s">
        <v>67329</v>
      </c>
      <c r="AI5978" t="s">
        <v>67330</v>
      </c>
      <c r="AJ5978" s="4">
        <v>41562</v>
      </c>
      <c r="AK5978" t="s">
        <v>67331</v>
      </c>
      <c r="AL5978" t="s">
        <v>3772</v>
      </c>
      <c r="AM5978" t="s">
        <v>67332</v>
      </c>
      <c r="AN5978" t="s">
        <v>67324</v>
      </c>
      <c r="AO5978">
        <v>9066</v>
      </c>
      <c r="AP5978" s="1">
        <v>41637.96837962963</v>
      </c>
      <c r="AQ5978">
        <v>2012</v>
      </c>
      <c r="AR5978">
        <v>5008</v>
      </c>
      <c r="AS5978">
        <v>1</v>
      </c>
      <c r="AT5978" t="s">
        <v>67333</v>
      </c>
      <c r="AU5978">
        <v>2012</v>
      </c>
      <c r="AV5978" s="3">
        <v>41172</v>
      </c>
      <c r="AW5978">
        <v>269428</v>
      </c>
      <c r="AX5978" t="s">
        <v>67334</v>
      </c>
      <c r="BD5978" s="3">
        <v>41446</v>
      </c>
      <c r="BE5978" t="s">
        <v>67324</v>
      </c>
      <c r="BF5978" t="s">
        <v>3403</v>
      </c>
      <c r="BH5978">
        <v>414437</v>
      </c>
      <c r="BI5978">
        <v>2013</v>
      </c>
      <c r="BJ5978" t="b">
        <v>0</v>
      </c>
      <c r="BK5978" t="s">
        <v>67335</v>
      </c>
      <c r="BL5978">
        <v>0.96716259650750502</v>
      </c>
    </row>
    <row r="5979" spans="2:64" x14ac:dyDescent="0.25">
      <c r="B5979">
        <v>2217458</v>
      </c>
      <c r="C5979" t="s">
        <v>67336</v>
      </c>
      <c r="D5979" s="6" t="s">
        <v>67337</v>
      </c>
      <c r="E5979" s="5">
        <v>41586</v>
      </c>
      <c r="F5979">
        <v>3</v>
      </c>
      <c r="G5979">
        <v>0</v>
      </c>
      <c r="H5979" s="9">
        <v>47134.706305857901</v>
      </c>
      <c r="O5979" s="9">
        <v>45502</v>
      </c>
      <c r="T5979" t="s">
        <v>34697</v>
      </c>
      <c r="U5979" s="2">
        <v>2186</v>
      </c>
      <c r="V5979">
        <v>7</v>
      </c>
      <c r="W5979">
        <v>44</v>
      </c>
      <c r="X5979">
        <v>66</v>
      </c>
      <c r="Y5979" t="s">
        <v>2486</v>
      </c>
      <c r="Z5979">
        <v>118</v>
      </c>
      <c r="AA5979">
        <v>1</v>
      </c>
      <c r="AB5979">
        <v>0</v>
      </c>
      <c r="AC5979" t="s">
        <v>67338</v>
      </c>
      <c r="AD5979" t="s">
        <v>36468</v>
      </c>
      <c r="AE5979" t="s">
        <v>31572</v>
      </c>
      <c r="AF5979" t="s">
        <v>67339</v>
      </c>
      <c r="AG5979" t="s">
        <v>67340</v>
      </c>
      <c r="AH5979" t="s">
        <v>67341</v>
      </c>
      <c r="AI5979" t="s">
        <v>67342</v>
      </c>
      <c r="AJ5979" s="4">
        <v>41681</v>
      </c>
      <c r="AK5979" t="s">
        <v>3546</v>
      </c>
      <c r="AL5979" t="s">
        <v>15402</v>
      </c>
      <c r="AM5979" t="s">
        <v>67343</v>
      </c>
      <c r="AN5979" t="s">
        <v>67337</v>
      </c>
      <c r="AO5979">
        <v>11016</v>
      </c>
      <c r="AP5979" s="1">
        <v>41922.759328703702</v>
      </c>
      <c r="AQ5979">
        <v>2013</v>
      </c>
      <c r="AR5979">
        <v>5829</v>
      </c>
      <c r="AS5979">
        <v>1</v>
      </c>
      <c r="AT5979" t="s">
        <v>67344</v>
      </c>
      <c r="AU5979">
        <v>2013</v>
      </c>
      <c r="AV5979" s="3">
        <v>41502</v>
      </c>
      <c r="AW5979">
        <v>28482</v>
      </c>
      <c r="AX5979" t="s">
        <v>67345</v>
      </c>
      <c r="BD5979" s="3">
        <v>41586</v>
      </c>
      <c r="BE5979" t="s">
        <v>67337</v>
      </c>
      <c r="BF5979" t="s">
        <v>592</v>
      </c>
      <c r="BH5979">
        <v>45502</v>
      </c>
      <c r="BI5979">
        <v>2013</v>
      </c>
      <c r="BJ5979" t="b">
        <v>0</v>
      </c>
      <c r="BK5979" t="s">
        <v>67346</v>
      </c>
      <c r="BL5979">
        <v>0.965360846946552</v>
      </c>
    </row>
    <row r="5980" spans="2:64" x14ac:dyDescent="0.25">
      <c r="B5980">
        <v>2218003</v>
      </c>
      <c r="C5980" t="s">
        <v>67360</v>
      </c>
      <c r="D5980" s="6" t="s">
        <v>67361</v>
      </c>
      <c r="E5980" s="5">
        <v>41514</v>
      </c>
      <c r="F5980">
        <v>2</v>
      </c>
      <c r="G5980">
        <v>0</v>
      </c>
      <c r="H5980" s="9">
        <v>5936771.1439773897</v>
      </c>
      <c r="L5980">
        <v>2544556.4172278498</v>
      </c>
      <c r="M5980">
        <v>870</v>
      </c>
      <c r="N5980">
        <v>870</v>
      </c>
      <c r="O5980" s="9">
        <v>5750995</v>
      </c>
      <c r="R5980">
        <v>2464931</v>
      </c>
      <c r="S5980" t="s">
        <v>5439</v>
      </c>
      <c r="T5980" t="s">
        <v>31079</v>
      </c>
      <c r="U5980" s="2">
        <v>18600</v>
      </c>
      <c r="V5980">
        <v>6.2</v>
      </c>
      <c r="W5980">
        <v>50</v>
      </c>
      <c r="X5980">
        <v>43</v>
      </c>
      <c r="Y5980" t="s">
        <v>1445</v>
      </c>
      <c r="Z5980">
        <v>96</v>
      </c>
      <c r="AA5980">
        <v>1</v>
      </c>
      <c r="AB5980">
        <v>1</v>
      </c>
      <c r="AC5980" t="s">
        <v>67362</v>
      </c>
      <c r="AE5980" t="s">
        <v>67363</v>
      </c>
      <c r="AF5980" t="s">
        <v>44855</v>
      </c>
      <c r="AG5980" t="s">
        <v>67364</v>
      </c>
      <c r="AH5980" t="s">
        <v>67365</v>
      </c>
      <c r="AI5980" t="s">
        <v>67366</v>
      </c>
      <c r="AJ5980" s="4">
        <v>41646</v>
      </c>
      <c r="AK5980" t="s">
        <v>151</v>
      </c>
      <c r="AL5980" t="s">
        <v>5787</v>
      </c>
      <c r="AM5980" t="s">
        <v>67367</v>
      </c>
      <c r="AN5980" t="s">
        <v>67361</v>
      </c>
      <c r="AO5980">
        <v>8277</v>
      </c>
      <c r="AP5980" s="1">
        <v>41533.681400462963</v>
      </c>
      <c r="AQ5980">
        <v>2013</v>
      </c>
      <c r="AR5980">
        <v>4594</v>
      </c>
      <c r="AS5980">
        <v>1</v>
      </c>
      <c r="AT5980" t="s">
        <v>67361</v>
      </c>
      <c r="AU5980">
        <v>2013</v>
      </c>
      <c r="AV5980" s="3">
        <v>41514</v>
      </c>
      <c r="AW5980">
        <v>9655979</v>
      </c>
      <c r="AX5980" t="s">
        <v>67368</v>
      </c>
      <c r="AY5980" t="s">
        <v>67361</v>
      </c>
      <c r="AZ5980" t="s">
        <v>29341</v>
      </c>
      <c r="BA5980">
        <v>5750401</v>
      </c>
      <c r="BB5980" t="s">
        <v>67369</v>
      </c>
      <c r="BC5980" s="3">
        <v>41514</v>
      </c>
      <c r="BD5980" s="3">
        <v>41514</v>
      </c>
      <c r="BE5980" t="s">
        <v>67361</v>
      </c>
      <c r="BF5980" t="s">
        <v>3403</v>
      </c>
      <c r="BH5980">
        <v>5750995</v>
      </c>
      <c r="BI5980">
        <v>2013</v>
      </c>
      <c r="BJ5980" t="b">
        <v>1</v>
      </c>
      <c r="BK5980" t="s">
        <v>67370</v>
      </c>
      <c r="BL5980">
        <v>0.96870754498160905</v>
      </c>
    </row>
    <row r="5981" spans="2:64" x14ac:dyDescent="0.25">
      <c r="B5981">
        <v>2220408</v>
      </c>
      <c r="C5981" t="s">
        <v>67371</v>
      </c>
      <c r="D5981" s="6" t="s">
        <v>67372</v>
      </c>
      <c r="E5981" s="5">
        <v>41355</v>
      </c>
      <c r="F5981">
        <v>1</v>
      </c>
      <c r="G5981">
        <v>1</v>
      </c>
      <c r="U5981" s="2">
        <v>1051</v>
      </c>
      <c r="V5981">
        <v>5.9</v>
      </c>
      <c r="Y5981" t="s">
        <v>297</v>
      </c>
      <c r="AA5981">
        <v>0</v>
      </c>
      <c r="AB5981">
        <v>0</v>
      </c>
      <c r="AC5981" t="s">
        <v>67373</v>
      </c>
      <c r="AE5981" t="s">
        <v>67374</v>
      </c>
      <c r="AF5981" t="s">
        <v>67375</v>
      </c>
      <c r="AG5981" t="s">
        <v>67376</v>
      </c>
      <c r="AH5981" t="s">
        <v>67377</v>
      </c>
      <c r="AK5981" t="s">
        <v>15642</v>
      </c>
      <c r="AL5981" t="s">
        <v>15402</v>
      </c>
      <c r="AM5981" t="s">
        <v>107</v>
      </c>
      <c r="AN5981" t="s">
        <v>67372</v>
      </c>
      <c r="AO5981">
        <v>7118</v>
      </c>
      <c r="AP5981" s="1">
        <v>41403.905590277776</v>
      </c>
      <c r="AQ5981">
        <v>2013</v>
      </c>
      <c r="AR5981">
        <v>4126</v>
      </c>
      <c r="AS5981">
        <v>1</v>
      </c>
      <c r="AT5981" t="s">
        <v>67378</v>
      </c>
      <c r="AU5981">
        <v>2013</v>
      </c>
      <c r="AV5981" s="3">
        <v>41355</v>
      </c>
      <c r="AX5981" t="s">
        <v>67379</v>
      </c>
      <c r="BL5981">
        <v>0.96413482885450097</v>
      </c>
    </row>
    <row r="5982" spans="2:64" x14ac:dyDescent="0.25">
      <c r="B5982">
        <v>2224073</v>
      </c>
      <c r="C5982" t="s">
        <v>67403</v>
      </c>
      <c r="D5982" s="6" t="s">
        <v>67404</v>
      </c>
      <c r="E5982" s="5">
        <v>41293</v>
      </c>
      <c r="F5982">
        <v>3</v>
      </c>
      <c r="G5982">
        <v>0</v>
      </c>
      <c r="U5982">
        <v>227</v>
      </c>
      <c r="V5982">
        <v>5.0999999999999996</v>
      </c>
      <c r="Y5982" t="s">
        <v>317</v>
      </c>
      <c r="Z5982">
        <v>113</v>
      </c>
      <c r="AA5982">
        <v>1</v>
      </c>
      <c r="AB5982">
        <v>1</v>
      </c>
      <c r="AC5982" t="s">
        <v>67405</v>
      </c>
      <c r="AD5982" t="s">
        <v>195</v>
      </c>
      <c r="AE5982" t="s">
        <v>67406</v>
      </c>
      <c r="AF5982" t="s">
        <v>67407</v>
      </c>
      <c r="AG5982" t="s">
        <v>67408</v>
      </c>
      <c r="AH5982" t="s">
        <v>67409</v>
      </c>
      <c r="AK5982" t="s">
        <v>151</v>
      </c>
      <c r="AL5982" t="s">
        <v>152</v>
      </c>
      <c r="AM5982" t="s">
        <v>269</v>
      </c>
      <c r="AN5982" t="s">
        <v>67404</v>
      </c>
      <c r="AO5982">
        <v>9415</v>
      </c>
      <c r="AP5982" s="1">
        <v>41680.090960648151</v>
      </c>
      <c r="AQ5982">
        <v>2013</v>
      </c>
      <c r="AR5982">
        <v>5156</v>
      </c>
      <c r="AS5982">
        <v>1</v>
      </c>
      <c r="AT5982" t="s">
        <v>67404</v>
      </c>
      <c r="AU5982">
        <v>2013</v>
      </c>
      <c r="AV5982" s="3">
        <v>41293</v>
      </c>
      <c r="AX5982" t="s">
        <v>67410</v>
      </c>
      <c r="BL5982">
        <v>0.95380893999138405</v>
      </c>
    </row>
    <row r="5983" spans="2:64" x14ac:dyDescent="0.25">
      <c r="B5983">
        <v>2226417</v>
      </c>
      <c r="C5983" t="s">
        <v>67419</v>
      </c>
      <c r="D5983" s="6" t="s">
        <v>67420</v>
      </c>
      <c r="E5983" s="5">
        <v>41530</v>
      </c>
      <c r="F5983">
        <v>2</v>
      </c>
      <c r="G5983">
        <v>0</v>
      </c>
      <c r="H5983" s="9">
        <v>86186330.379817903</v>
      </c>
      <c r="I5983" s="9">
        <v>5155520.6300261803</v>
      </c>
      <c r="J5983" s="9">
        <v>81030809.749791801</v>
      </c>
      <c r="K5983" s="10">
        <v>15.7172894</v>
      </c>
      <c r="L5983">
        <v>41524731.566207796</v>
      </c>
      <c r="M5983">
        <v>3155</v>
      </c>
      <c r="N5983">
        <v>3049</v>
      </c>
      <c r="O5983" s="9">
        <v>83586447</v>
      </c>
      <c r="P5983" s="9">
        <v>5000000</v>
      </c>
      <c r="Q5983" s="9">
        <v>78586447</v>
      </c>
      <c r="R5983">
        <v>40272103</v>
      </c>
      <c r="S5983" t="s">
        <v>1022</v>
      </c>
      <c r="T5983" t="s">
        <v>45094</v>
      </c>
      <c r="U5983" s="2">
        <v>121182</v>
      </c>
      <c r="V5983">
        <v>6.6</v>
      </c>
      <c r="W5983">
        <v>40</v>
      </c>
      <c r="X5983">
        <v>39</v>
      </c>
      <c r="Y5983" t="s">
        <v>7110</v>
      </c>
      <c r="Z5983">
        <v>106</v>
      </c>
      <c r="AA5983">
        <v>1</v>
      </c>
      <c r="AB5983">
        <v>1</v>
      </c>
      <c r="AC5983" t="s">
        <v>67421</v>
      </c>
      <c r="AD5983" t="s">
        <v>65148</v>
      </c>
      <c r="AE5983" t="s">
        <v>38333</v>
      </c>
      <c r="AF5983" t="s">
        <v>67422</v>
      </c>
      <c r="AG5983" t="s">
        <v>59294</v>
      </c>
      <c r="AH5983" t="s">
        <v>67423</v>
      </c>
      <c r="AI5983" t="s">
        <v>67424</v>
      </c>
      <c r="AJ5983" s="4">
        <v>41632</v>
      </c>
      <c r="AK5983" t="s">
        <v>151</v>
      </c>
      <c r="AL5983" t="s">
        <v>5344</v>
      </c>
      <c r="AM5983" t="s">
        <v>67425</v>
      </c>
      <c r="AN5983" t="s">
        <v>67420</v>
      </c>
      <c r="AO5983">
        <v>8844</v>
      </c>
      <c r="AP5983" s="1">
        <v>41604.119201388887</v>
      </c>
      <c r="AQ5983">
        <v>2013</v>
      </c>
      <c r="AR5983">
        <v>4879</v>
      </c>
      <c r="AS5983">
        <v>1</v>
      </c>
      <c r="AT5983" t="s">
        <v>67420</v>
      </c>
      <c r="AU5983">
        <v>2013</v>
      </c>
      <c r="AV5983" s="3">
        <v>41530</v>
      </c>
      <c r="AW5983">
        <v>71401629</v>
      </c>
      <c r="AX5983" t="s">
        <v>67426</v>
      </c>
      <c r="AY5983" t="s">
        <v>67427</v>
      </c>
      <c r="AZ5983" t="s">
        <v>37522</v>
      </c>
      <c r="BA5983">
        <v>83586447</v>
      </c>
      <c r="BB5983" t="s">
        <v>67428</v>
      </c>
      <c r="BC5983" s="3">
        <v>41530</v>
      </c>
      <c r="BD5983" s="3">
        <v>41530</v>
      </c>
      <c r="BE5983" t="s">
        <v>67427</v>
      </c>
      <c r="BF5983" t="s">
        <v>850</v>
      </c>
      <c r="BG5983">
        <v>5000000</v>
      </c>
      <c r="BH5983">
        <v>83586447</v>
      </c>
      <c r="BI5983">
        <v>2013</v>
      </c>
      <c r="BJ5983" t="b">
        <v>1</v>
      </c>
      <c r="BK5983" t="s">
        <v>67429</v>
      </c>
      <c r="BL5983">
        <v>0.96983415620133195</v>
      </c>
    </row>
    <row r="5984" spans="2:64" x14ac:dyDescent="0.25">
      <c r="B5984">
        <v>2226519</v>
      </c>
      <c r="C5984" t="s">
        <v>67430</v>
      </c>
      <c r="D5984" s="6" t="s">
        <v>67431</v>
      </c>
      <c r="E5984" s="5">
        <v>41530</v>
      </c>
      <c r="F5984">
        <v>3</v>
      </c>
      <c r="G5984">
        <v>0</v>
      </c>
      <c r="H5984" s="9">
        <v>3175.8007080961202</v>
      </c>
      <c r="I5984" s="9">
        <v>2062208.25201047</v>
      </c>
      <c r="J5984" s="9">
        <v>-2059032.4513023701</v>
      </c>
      <c r="K5984" s="10">
        <v>-0.99845999999999901</v>
      </c>
      <c r="L5984">
        <v>2931.42903023288</v>
      </c>
      <c r="M5984">
        <v>10</v>
      </c>
      <c r="N5984">
        <v>10</v>
      </c>
      <c r="O5984" s="9">
        <v>3080</v>
      </c>
      <c r="P5984" s="9">
        <v>2000000</v>
      </c>
      <c r="Q5984" s="9">
        <v>-1996920</v>
      </c>
      <c r="R5984">
        <v>2843</v>
      </c>
      <c r="S5984" t="s">
        <v>5439</v>
      </c>
      <c r="T5984" t="s">
        <v>55480</v>
      </c>
      <c r="U5984" s="2">
        <v>3154</v>
      </c>
      <c r="V5984">
        <v>5.4</v>
      </c>
      <c r="X5984">
        <v>29</v>
      </c>
      <c r="Y5984" t="s">
        <v>44133</v>
      </c>
      <c r="Z5984">
        <v>99</v>
      </c>
      <c r="AA5984">
        <v>1</v>
      </c>
      <c r="AB5984">
        <v>1</v>
      </c>
      <c r="AC5984" t="s">
        <v>67432</v>
      </c>
      <c r="AE5984" t="s">
        <v>34934</v>
      </c>
      <c r="AF5984" t="s">
        <v>67433</v>
      </c>
      <c r="AG5984" t="s">
        <v>67434</v>
      </c>
      <c r="AH5984" t="s">
        <v>67435</v>
      </c>
      <c r="AI5984" t="s">
        <v>67436</v>
      </c>
      <c r="AJ5984" s="4">
        <v>41562</v>
      </c>
      <c r="AK5984" t="s">
        <v>151</v>
      </c>
      <c r="AL5984" t="s">
        <v>152</v>
      </c>
      <c r="AM5984" t="s">
        <v>67437</v>
      </c>
      <c r="AN5984" t="s">
        <v>67431</v>
      </c>
      <c r="AO5984">
        <v>12126</v>
      </c>
      <c r="AP5984" s="1">
        <v>42149.409050925926</v>
      </c>
      <c r="AQ5984">
        <v>2013</v>
      </c>
      <c r="AR5984">
        <v>6272</v>
      </c>
      <c r="AS5984">
        <v>1</v>
      </c>
      <c r="AT5984" t="s">
        <v>67431</v>
      </c>
      <c r="AU5984">
        <v>2013</v>
      </c>
      <c r="AV5984" s="3">
        <v>41562</v>
      </c>
      <c r="AW5984">
        <v>2843</v>
      </c>
      <c r="AX5984" t="s">
        <v>67438</v>
      </c>
      <c r="AY5984" t="s">
        <v>67431</v>
      </c>
      <c r="AZ5984" t="s">
        <v>67439</v>
      </c>
      <c r="BA5984">
        <v>3080</v>
      </c>
      <c r="BB5984" t="s">
        <v>67440</v>
      </c>
      <c r="BC5984" s="3">
        <v>41530</v>
      </c>
      <c r="BD5984" s="3">
        <v>41530</v>
      </c>
      <c r="BE5984" t="s">
        <v>67431</v>
      </c>
      <c r="BF5984" t="s">
        <v>3403</v>
      </c>
      <c r="BG5984">
        <v>2000000</v>
      </c>
      <c r="BH5984">
        <v>3080</v>
      </c>
      <c r="BI5984">
        <v>2013</v>
      </c>
      <c r="BJ5984" t="b">
        <v>0</v>
      </c>
      <c r="BK5984" t="s">
        <v>67441</v>
      </c>
      <c r="BL5984">
        <v>0.96983415620133195</v>
      </c>
    </row>
    <row r="5985" spans="2:64" x14ac:dyDescent="0.25">
      <c r="B5985">
        <v>2229499</v>
      </c>
      <c r="C5985" t="s">
        <v>67442</v>
      </c>
      <c r="D5985" s="6" t="s">
        <v>67443</v>
      </c>
      <c r="E5985" s="5">
        <v>41544</v>
      </c>
      <c r="F5985">
        <v>3</v>
      </c>
      <c r="G5985">
        <v>1</v>
      </c>
      <c r="H5985" s="9">
        <v>25239061.5895348</v>
      </c>
      <c r="I5985" s="9">
        <v>5671072.6930287899</v>
      </c>
      <c r="J5985" s="9">
        <v>19567988.896506</v>
      </c>
      <c r="K5985" s="10">
        <v>3.4504916363636302</v>
      </c>
      <c r="L5985">
        <v>8946899.7812845595</v>
      </c>
      <c r="M5985">
        <v>2422</v>
      </c>
      <c r="N5985">
        <v>2422</v>
      </c>
      <c r="O5985" s="9">
        <v>24477704</v>
      </c>
      <c r="P5985" s="9">
        <v>5500000</v>
      </c>
      <c r="Q5985" s="9">
        <v>18977704</v>
      </c>
      <c r="R5985">
        <v>8677009</v>
      </c>
      <c r="S5985" t="s">
        <v>5439</v>
      </c>
      <c r="T5985" t="s">
        <v>52498</v>
      </c>
      <c r="U5985" s="2">
        <v>202049</v>
      </c>
      <c r="V5985">
        <v>6.6</v>
      </c>
      <c r="W5985">
        <v>66</v>
      </c>
      <c r="X5985">
        <v>81</v>
      </c>
      <c r="Y5985" t="s">
        <v>1121</v>
      </c>
      <c r="Z5985">
        <v>90</v>
      </c>
      <c r="AA5985">
        <v>1</v>
      </c>
      <c r="AB5985">
        <v>1</v>
      </c>
      <c r="AC5985" t="s">
        <v>67444</v>
      </c>
      <c r="AD5985" t="s">
        <v>67445</v>
      </c>
      <c r="AE5985" t="s">
        <v>67446</v>
      </c>
      <c r="AF5985" t="s">
        <v>67446</v>
      </c>
      <c r="AG5985" t="s">
        <v>67447</v>
      </c>
      <c r="AH5985" t="s">
        <v>67448</v>
      </c>
      <c r="AI5985" t="s">
        <v>67449</v>
      </c>
      <c r="AJ5985" s="4">
        <v>41639</v>
      </c>
      <c r="AK5985" t="s">
        <v>151</v>
      </c>
      <c r="AL5985" t="s">
        <v>152</v>
      </c>
      <c r="AM5985" t="s">
        <v>67450</v>
      </c>
      <c r="AN5985" t="s">
        <v>67443</v>
      </c>
      <c r="AO5985">
        <v>8241</v>
      </c>
      <c r="AP5985" s="1">
        <v>41530.705879629626</v>
      </c>
      <c r="AQ5985">
        <v>2013</v>
      </c>
      <c r="AR5985">
        <v>4568</v>
      </c>
      <c r="AS5985">
        <v>1</v>
      </c>
      <c r="AT5985" t="s">
        <v>67443</v>
      </c>
      <c r="AU5985">
        <v>2013</v>
      </c>
      <c r="AV5985" s="3">
        <v>41544</v>
      </c>
      <c r="AX5985" t="s">
        <v>67451</v>
      </c>
      <c r="AY5985" t="s">
        <v>67443</v>
      </c>
      <c r="AZ5985" t="s">
        <v>52506</v>
      </c>
      <c r="BA5985">
        <v>24477704</v>
      </c>
      <c r="BB5985" t="s">
        <v>67452</v>
      </c>
      <c r="BC5985" s="3">
        <v>41544</v>
      </c>
      <c r="BD5985" s="3">
        <v>41544</v>
      </c>
      <c r="BE5985" t="s">
        <v>67443</v>
      </c>
      <c r="BF5985" t="s">
        <v>1983</v>
      </c>
      <c r="BG5985">
        <v>5500000</v>
      </c>
      <c r="BH5985">
        <v>24477704</v>
      </c>
      <c r="BI5985">
        <v>2013</v>
      </c>
      <c r="BJ5985" t="b">
        <v>1</v>
      </c>
      <c r="BK5985" t="s">
        <v>67453</v>
      </c>
      <c r="BL5985">
        <v>0.96983415620133195</v>
      </c>
    </row>
    <row r="5986" spans="2:64" x14ac:dyDescent="0.25">
      <c r="B5986">
        <v>2230358</v>
      </c>
      <c r="C5986" t="s">
        <v>67454</v>
      </c>
      <c r="D5986" s="6" t="s">
        <v>67455</v>
      </c>
      <c r="E5986" s="5">
        <v>41541</v>
      </c>
      <c r="F5986">
        <v>3</v>
      </c>
      <c r="G5986">
        <v>0</v>
      </c>
      <c r="S5986" t="s">
        <v>5439</v>
      </c>
      <c r="T5986" t="s">
        <v>981</v>
      </c>
      <c r="U5986" s="2">
        <v>25186</v>
      </c>
      <c r="V5986">
        <v>5.6</v>
      </c>
      <c r="X5986">
        <v>81</v>
      </c>
      <c r="Y5986" t="s">
        <v>6749</v>
      </c>
      <c r="Z5986">
        <v>97</v>
      </c>
      <c r="AA5986">
        <v>1</v>
      </c>
      <c r="AB5986">
        <v>1</v>
      </c>
      <c r="AC5986" t="s">
        <v>67456</v>
      </c>
      <c r="AD5986" t="s">
        <v>932</v>
      </c>
      <c r="AE5986" t="s">
        <v>67457</v>
      </c>
      <c r="AF5986" t="s">
        <v>18428</v>
      </c>
      <c r="AG5986" t="s">
        <v>67458</v>
      </c>
      <c r="AH5986" t="s">
        <v>67459</v>
      </c>
      <c r="AJ5986" s="4">
        <v>41555</v>
      </c>
      <c r="AK5986" t="s">
        <v>151</v>
      </c>
      <c r="AL5986" t="s">
        <v>152</v>
      </c>
      <c r="AM5986" t="s">
        <v>67460</v>
      </c>
      <c r="AN5986" t="s">
        <v>67455</v>
      </c>
      <c r="AO5986">
        <v>11955</v>
      </c>
      <c r="AP5986" s="1">
        <v>42131.142199074071</v>
      </c>
      <c r="AQ5986">
        <v>2013</v>
      </c>
      <c r="AR5986">
        <v>6232</v>
      </c>
      <c r="AS5986">
        <v>1</v>
      </c>
      <c r="AT5986" t="s">
        <v>67455</v>
      </c>
      <c r="AU5986">
        <v>2013</v>
      </c>
      <c r="AV5986" s="3">
        <v>41541</v>
      </c>
      <c r="AX5986" t="s">
        <v>67461</v>
      </c>
      <c r="BL5986">
        <v>0.96983415620133195</v>
      </c>
    </row>
    <row r="5987" spans="2:64" x14ac:dyDescent="0.25">
      <c r="B5987">
        <v>2234155</v>
      </c>
      <c r="C5987" t="s">
        <v>67481</v>
      </c>
      <c r="D5987" s="6" t="s">
        <v>67482</v>
      </c>
      <c r="E5987" s="5">
        <v>41432</v>
      </c>
      <c r="F5987">
        <v>1</v>
      </c>
      <c r="G5987">
        <v>0</v>
      </c>
      <c r="H5987" s="9">
        <v>46189507.494723797</v>
      </c>
      <c r="I5987" s="9">
        <v>59969233.931752697</v>
      </c>
      <c r="J5987" s="9">
        <v>-13779726.4370289</v>
      </c>
      <c r="K5987" s="10">
        <v>-0.22977993103448199</v>
      </c>
      <c r="L5987">
        <v>17913541.1796971</v>
      </c>
      <c r="M5987">
        <v>3399</v>
      </c>
      <c r="N5987">
        <v>3366</v>
      </c>
      <c r="O5987" s="9">
        <v>44672764</v>
      </c>
      <c r="P5987" s="9">
        <v>58000000</v>
      </c>
      <c r="Q5987" s="9">
        <v>-13327236</v>
      </c>
      <c r="R5987">
        <v>17325307</v>
      </c>
      <c r="S5987" t="s">
        <v>1022</v>
      </c>
      <c r="T5987" t="s">
        <v>3871</v>
      </c>
      <c r="U5987" s="2">
        <v>167443</v>
      </c>
      <c r="V5987">
        <v>6.3</v>
      </c>
      <c r="W5987">
        <v>42</v>
      </c>
      <c r="X5987">
        <v>35</v>
      </c>
      <c r="Y5987" t="s">
        <v>297</v>
      </c>
      <c r="Z5987">
        <v>119</v>
      </c>
      <c r="AA5987">
        <v>1</v>
      </c>
      <c r="AB5987">
        <v>1</v>
      </c>
      <c r="AC5987" t="s">
        <v>67483</v>
      </c>
      <c r="AD5987" t="s">
        <v>1199</v>
      </c>
      <c r="AE5987" t="s">
        <v>38052</v>
      </c>
      <c r="AF5987" t="s">
        <v>67484</v>
      </c>
      <c r="AG5987" t="s">
        <v>67485</v>
      </c>
      <c r="AH5987" t="s">
        <v>67486</v>
      </c>
      <c r="AI5987" t="s">
        <v>67487</v>
      </c>
      <c r="AJ5987" s="4">
        <v>41569</v>
      </c>
      <c r="AK5987" t="s">
        <v>67488</v>
      </c>
      <c r="AL5987" t="s">
        <v>152</v>
      </c>
      <c r="AM5987" t="s">
        <v>56050</v>
      </c>
      <c r="AN5987" t="s">
        <v>67482</v>
      </c>
      <c r="AO5987">
        <v>7342</v>
      </c>
      <c r="AP5987" s="1">
        <v>41431.950775462959</v>
      </c>
      <c r="AQ5987">
        <v>2013</v>
      </c>
      <c r="AR5987">
        <v>4213</v>
      </c>
      <c r="AS5987">
        <v>1</v>
      </c>
      <c r="AT5987" t="s">
        <v>67489</v>
      </c>
      <c r="AU5987">
        <v>2013</v>
      </c>
      <c r="AV5987" s="3">
        <v>41432</v>
      </c>
      <c r="AW5987">
        <v>44400000</v>
      </c>
      <c r="AX5987" t="s">
        <v>67490</v>
      </c>
      <c r="AY5987" t="s">
        <v>67489</v>
      </c>
      <c r="AZ5987" t="s">
        <v>4694</v>
      </c>
      <c r="BA5987">
        <v>44672764</v>
      </c>
      <c r="BB5987" t="s">
        <v>67491</v>
      </c>
      <c r="BC5987" s="3">
        <v>41432</v>
      </c>
      <c r="BD5987" s="3">
        <v>41432</v>
      </c>
      <c r="BE5987" t="s">
        <v>67489</v>
      </c>
      <c r="BF5987" t="s">
        <v>297</v>
      </c>
      <c r="BG5987">
        <v>58000000</v>
      </c>
      <c r="BH5987">
        <v>44672764</v>
      </c>
      <c r="BI5987">
        <v>2013</v>
      </c>
      <c r="BJ5987" t="b">
        <v>1</v>
      </c>
      <c r="BK5987" t="s">
        <v>67492</v>
      </c>
      <c r="BL5987">
        <v>0.96716259650750502</v>
      </c>
    </row>
    <row r="5988" spans="2:64" x14ac:dyDescent="0.25">
      <c r="B5988">
        <v>2243389</v>
      </c>
      <c r="C5988" t="s">
        <v>67566</v>
      </c>
      <c r="D5988" s="6" t="s">
        <v>67567</v>
      </c>
      <c r="E5988" s="5">
        <v>41453</v>
      </c>
      <c r="F5988">
        <v>2</v>
      </c>
      <c r="G5988">
        <v>0</v>
      </c>
      <c r="H5988" s="9">
        <v>1405964.21419761</v>
      </c>
      <c r="O5988" s="9">
        <v>1359796</v>
      </c>
      <c r="S5988" t="s">
        <v>5439</v>
      </c>
      <c r="T5988" t="s">
        <v>5922</v>
      </c>
      <c r="U5988" s="2">
        <v>18292</v>
      </c>
      <c r="V5988">
        <v>5.6</v>
      </c>
      <c r="W5988">
        <v>55</v>
      </c>
      <c r="X5988">
        <v>48</v>
      </c>
      <c r="Y5988" t="s">
        <v>297</v>
      </c>
      <c r="Z5988">
        <v>90</v>
      </c>
      <c r="AA5988">
        <v>0</v>
      </c>
      <c r="AB5988">
        <v>0</v>
      </c>
      <c r="AC5988" t="s">
        <v>67568</v>
      </c>
      <c r="AD5988" t="s">
        <v>14283</v>
      </c>
      <c r="AE5988" t="s">
        <v>13340</v>
      </c>
      <c r="AF5988" t="s">
        <v>13340</v>
      </c>
      <c r="AG5988" t="s">
        <v>67569</v>
      </c>
      <c r="AH5988" t="s">
        <v>67570</v>
      </c>
      <c r="AI5988" t="s">
        <v>67571</v>
      </c>
      <c r="AJ5988" s="4">
        <v>41520</v>
      </c>
      <c r="AK5988" t="s">
        <v>4422</v>
      </c>
      <c r="AL5988" t="s">
        <v>5110</v>
      </c>
      <c r="AM5988" t="s">
        <v>67572</v>
      </c>
      <c r="AN5988" t="s">
        <v>67567</v>
      </c>
      <c r="AO5988">
        <v>7588</v>
      </c>
      <c r="AP5988" s="1">
        <v>41458.932893518519</v>
      </c>
      <c r="AQ5988">
        <v>2013</v>
      </c>
      <c r="AR5988">
        <v>4305</v>
      </c>
      <c r="AS5988">
        <v>1</v>
      </c>
      <c r="AT5988" t="s">
        <v>67573</v>
      </c>
      <c r="AU5988">
        <v>2013</v>
      </c>
      <c r="AV5988" s="3">
        <v>41341</v>
      </c>
      <c r="AW5988">
        <v>1367846</v>
      </c>
      <c r="AX5988" t="s">
        <v>67574</v>
      </c>
      <c r="BD5988" s="3">
        <v>41453</v>
      </c>
      <c r="BE5988" t="s">
        <v>67575</v>
      </c>
      <c r="BF5988" t="s">
        <v>297</v>
      </c>
      <c r="BH5988">
        <v>1359796</v>
      </c>
      <c r="BI5988">
        <v>2013</v>
      </c>
      <c r="BJ5988" t="b">
        <v>0</v>
      </c>
      <c r="BK5988" t="s">
        <v>67576</v>
      </c>
      <c r="BL5988">
        <v>0.96716259650750502</v>
      </c>
    </row>
    <row r="5989" spans="2:64" x14ac:dyDescent="0.25">
      <c r="B5989">
        <v>2243621</v>
      </c>
      <c r="C5989" t="s">
        <v>67577</v>
      </c>
      <c r="D5989" s="6" t="s">
        <v>67578</v>
      </c>
      <c r="E5989" s="5">
        <v>41558</v>
      </c>
      <c r="F5989">
        <v>3</v>
      </c>
      <c r="G5989">
        <v>0</v>
      </c>
      <c r="S5989" t="s">
        <v>2585</v>
      </c>
      <c r="T5989" t="s">
        <v>67164</v>
      </c>
      <c r="U5989" s="2">
        <v>1357</v>
      </c>
      <c r="V5989">
        <v>5.4</v>
      </c>
      <c r="X5989">
        <v>0</v>
      </c>
      <c r="Y5989" t="s">
        <v>4961</v>
      </c>
      <c r="Z5989">
        <v>80</v>
      </c>
      <c r="AA5989">
        <v>0</v>
      </c>
      <c r="AB5989">
        <v>0</v>
      </c>
      <c r="AC5989" t="s">
        <v>67579</v>
      </c>
      <c r="AE5989" t="s">
        <v>67580</v>
      </c>
      <c r="AF5989" t="s">
        <v>67581</v>
      </c>
      <c r="AG5989" t="s">
        <v>67582</v>
      </c>
      <c r="AH5989" t="s">
        <v>67583</v>
      </c>
      <c r="AI5989" t="s">
        <v>67584</v>
      </c>
      <c r="AJ5989" s="4">
        <v>41667</v>
      </c>
      <c r="AK5989" t="s">
        <v>804</v>
      </c>
      <c r="AL5989" t="s">
        <v>39069</v>
      </c>
      <c r="AM5989" t="s">
        <v>16816</v>
      </c>
      <c r="AN5989" t="s">
        <v>67578</v>
      </c>
      <c r="AO5989">
        <v>9624</v>
      </c>
      <c r="AP5989" s="1">
        <v>41707.794456018521</v>
      </c>
      <c r="AQ5989">
        <v>2012</v>
      </c>
      <c r="AR5989">
        <v>5264</v>
      </c>
      <c r="AS5989">
        <v>1</v>
      </c>
      <c r="AT5989" t="s">
        <v>67578</v>
      </c>
      <c r="AU5989">
        <v>2012</v>
      </c>
      <c r="AV5989" s="3">
        <v>41558</v>
      </c>
      <c r="AX5989" t="s">
        <v>67585</v>
      </c>
      <c r="BL5989">
        <v>0.96733655853407896</v>
      </c>
    </row>
    <row r="5990" spans="2:64" x14ac:dyDescent="0.25">
      <c r="B5990">
        <v>2244901</v>
      </c>
      <c r="C5990" t="s">
        <v>67587</v>
      </c>
      <c r="D5990" s="6" t="s">
        <v>67588</v>
      </c>
      <c r="E5990" s="5">
        <v>41495</v>
      </c>
      <c r="F5990">
        <v>3</v>
      </c>
      <c r="G5990">
        <v>0</v>
      </c>
      <c r="H5990" s="9">
        <v>35776.5356319774</v>
      </c>
      <c r="L5990">
        <v>5611.6007645044101</v>
      </c>
      <c r="M5990">
        <v>6</v>
      </c>
      <c r="N5990">
        <v>2</v>
      </c>
      <c r="O5990" s="9">
        <v>34657</v>
      </c>
      <c r="R5990">
        <v>5436</v>
      </c>
      <c r="S5990" t="s">
        <v>5439</v>
      </c>
      <c r="T5990" t="s">
        <v>32026</v>
      </c>
      <c r="U5990" s="2">
        <v>31495</v>
      </c>
      <c r="V5990">
        <v>5.7</v>
      </c>
      <c r="W5990">
        <v>50</v>
      </c>
      <c r="X5990">
        <v>55</v>
      </c>
      <c r="Y5990" t="s">
        <v>441</v>
      </c>
      <c r="Z5990">
        <v>97</v>
      </c>
      <c r="AA5990">
        <v>1</v>
      </c>
      <c r="AB5990">
        <v>0</v>
      </c>
      <c r="AC5990" t="s">
        <v>67589</v>
      </c>
      <c r="AD5990" t="s">
        <v>488</v>
      </c>
      <c r="AE5990" t="s">
        <v>67590</v>
      </c>
      <c r="AF5990" t="s">
        <v>67591</v>
      </c>
      <c r="AG5990" t="s">
        <v>67592</v>
      </c>
      <c r="AH5990" t="s">
        <v>67593</v>
      </c>
      <c r="AI5990" t="s">
        <v>67594</v>
      </c>
      <c r="AJ5990" s="4">
        <v>41569</v>
      </c>
      <c r="AK5990" t="s">
        <v>151</v>
      </c>
      <c r="AL5990" t="s">
        <v>12988</v>
      </c>
      <c r="AM5990" t="s">
        <v>67595</v>
      </c>
      <c r="AN5990" t="s">
        <v>67588</v>
      </c>
      <c r="AO5990">
        <v>9634</v>
      </c>
      <c r="AP5990" s="1">
        <v>41709.155138888891</v>
      </c>
      <c r="AQ5990">
        <v>2013</v>
      </c>
      <c r="AR5990">
        <v>5268</v>
      </c>
      <c r="AS5990">
        <v>1</v>
      </c>
      <c r="AT5990" t="s">
        <v>67596</v>
      </c>
      <c r="AU5990">
        <v>2013</v>
      </c>
      <c r="AV5990" s="3">
        <v>41313</v>
      </c>
      <c r="AW5990">
        <v>5851913</v>
      </c>
      <c r="AX5990" t="s">
        <v>67597</v>
      </c>
      <c r="AY5990" t="s">
        <v>67596</v>
      </c>
      <c r="AZ5990" t="s">
        <v>40056</v>
      </c>
      <c r="BA5990">
        <v>34657</v>
      </c>
      <c r="BB5990" t="s">
        <v>67598</v>
      </c>
      <c r="BC5990" s="3">
        <v>41495</v>
      </c>
      <c r="BD5990" s="3">
        <v>41495</v>
      </c>
      <c r="BE5990" t="s">
        <v>67596</v>
      </c>
      <c r="BF5990" t="s">
        <v>1983</v>
      </c>
      <c r="BH5990">
        <v>34657</v>
      </c>
      <c r="BI5990">
        <v>2013</v>
      </c>
      <c r="BJ5990" t="b">
        <v>0</v>
      </c>
      <c r="BK5990" t="s">
        <v>67599</v>
      </c>
      <c r="BL5990">
        <v>0.96870754498160905</v>
      </c>
    </row>
    <row r="5991" spans="2:64" x14ac:dyDescent="0.25">
      <c r="B5991">
        <v>2245195</v>
      </c>
      <c r="C5991" t="s">
        <v>67625</v>
      </c>
      <c r="D5991" s="6" t="s">
        <v>67626</v>
      </c>
      <c r="E5991" s="5">
        <v>41425</v>
      </c>
      <c r="F5991">
        <v>2</v>
      </c>
      <c r="G5991">
        <v>0</v>
      </c>
      <c r="H5991" s="9">
        <v>18288.905415441401</v>
      </c>
      <c r="L5991">
        <v>5985.4034214084804</v>
      </c>
      <c r="M5991">
        <v>2</v>
      </c>
      <c r="N5991">
        <v>1</v>
      </c>
      <c r="O5991" s="9">
        <v>17646</v>
      </c>
      <c r="R5991">
        <v>5775</v>
      </c>
      <c r="T5991" t="s">
        <v>58112</v>
      </c>
      <c r="U5991" s="2">
        <v>2267</v>
      </c>
      <c r="V5991">
        <v>7.4</v>
      </c>
      <c r="W5991">
        <v>67</v>
      </c>
      <c r="X5991">
        <v>94</v>
      </c>
      <c r="Y5991" t="s">
        <v>67627</v>
      </c>
      <c r="Z5991">
        <v>86</v>
      </c>
      <c r="AA5991">
        <v>1</v>
      </c>
      <c r="AB5991">
        <v>1</v>
      </c>
      <c r="AC5991" t="s">
        <v>67628</v>
      </c>
      <c r="AD5991" t="s">
        <v>1779</v>
      </c>
      <c r="AE5991" t="s">
        <v>67629</v>
      </c>
      <c r="AF5991" t="s">
        <v>67630</v>
      </c>
      <c r="AG5991" t="s">
        <v>67631</v>
      </c>
      <c r="AH5991" t="s">
        <v>67632</v>
      </c>
      <c r="AI5991" t="s">
        <v>67633</v>
      </c>
      <c r="AK5991" t="s">
        <v>1885</v>
      </c>
      <c r="AL5991" t="s">
        <v>152</v>
      </c>
      <c r="AM5991" t="s">
        <v>67634</v>
      </c>
      <c r="AN5991" t="s">
        <v>67626</v>
      </c>
      <c r="AO5991">
        <v>9152</v>
      </c>
      <c r="AP5991" s="1">
        <v>41647.28297453704</v>
      </c>
      <c r="AQ5991">
        <v>2012</v>
      </c>
      <c r="AR5991">
        <v>5054</v>
      </c>
      <c r="AS5991">
        <v>1</v>
      </c>
      <c r="AT5991" t="s">
        <v>67635</v>
      </c>
      <c r="AU5991">
        <v>2012</v>
      </c>
      <c r="AV5991" s="3">
        <v>41425</v>
      </c>
      <c r="AW5991">
        <v>15943</v>
      </c>
      <c r="AX5991" t="s">
        <v>67636</v>
      </c>
      <c r="AY5991" t="s">
        <v>67635</v>
      </c>
      <c r="AZ5991" t="s">
        <v>58122</v>
      </c>
      <c r="BA5991">
        <v>17646</v>
      </c>
      <c r="BB5991" t="s">
        <v>67637</v>
      </c>
      <c r="BC5991" s="3">
        <v>41425</v>
      </c>
      <c r="BL5991">
        <v>0.96484724477285499</v>
      </c>
    </row>
    <row r="5992" spans="2:64" x14ac:dyDescent="0.25">
      <c r="B5992">
        <v>2247432</v>
      </c>
      <c r="C5992" t="s">
        <v>67638</v>
      </c>
      <c r="D5992" s="6" t="s">
        <v>67639</v>
      </c>
      <c r="E5992" s="5">
        <v>41586</v>
      </c>
      <c r="F5992">
        <v>3</v>
      </c>
      <c r="G5992">
        <v>0</v>
      </c>
      <c r="H5992" s="9">
        <v>73024.507077303293</v>
      </c>
      <c r="L5992">
        <v>6216.3283491154898</v>
      </c>
      <c r="M5992">
        <v>12</v>
      </c>
      <c r="N5992">
        <v>2</v>
      </c>
      <c r="O5992" s="9">
        <v>70495</v>
      </c>
      <c r="R5992">
        <v>6001</v>
      </c>
      <c r="S5992" t="s">
        <v>255</v>
      </c>
      <c r="T5992" t="s">
        <v>58112</v>
      </c>
      <c r="U5992">
        <v>407</v>
      </c>
      <c r="V5992">
        <v>6.3</v>
      </c>
      <c r="W5992">
        <v>59</v>
      </c>
      <c r="X5992">
        <v>73</v>
      </c>
      <c r="Y5992" t="s">
        <v>4604</v>
      </c>
      <c r="Z5992">
        <v>123</v>
      </c>
      <c r="AA5992">
        <v>1</v>
      </c>
      <c r="AB5992">
        <v>1</v>
      </c>
      <c r="AC5992" t="s">
        <v>67640</v>
      </c>
      <c r="AD5992" t="s">
        <v>11276</v>
      </c>
      <c r="AE5992" t="s">
        <v>14523</v>
      </c>
      <c r="AF5992" t="s">
        <v>14523</v>
      </c>
      <c r="AG5992" t="s">
        <v>67641</v>
      </c>
      <c r="AH5992" t="s">
        <v>67642</v>
      </c>
      <c r="AI5992" t="s">
        <v>67643</v>
      </c>
      <c r="AJ5992" s="4">
        <v>41869</v>
      </c>
      <c r="AK5992" t="s">
        <v>1885</v>
      </c>
      <c r="AL5992" t="s">
        <v>152</v>
      </c>
      <c r="AM5992" t="s">
        <v>67644</v>
      </c>
      <c r="AN5992" t="s">
        <v>67639</v>
      </c>
      <c r="AO5992">
        <v>8576</v>
      </c>
      <c r="AP5992" s="1">
        <v>41576.764791666668</v>
      </c>
      <c r="AQ5992">
        <v>2013</v>
      </c>
      <c r="AR5992">
        <v>4751</v>
      </c>
      <c r="AS5992">
        <v>1</v>
      </c>
      <c r="AT5992" t="s">
        <v>67639</v>
      </c>
      <c r="AU5992">
        <v>2013</v>
      </c>
      <c r="AV5992" s="3">
        <v>41344</v>
      </c>
      <c r="AW5992">
        <v>55963</v>
      </c>
      <c r="AX5992" t="s">
        <v>67645</v>
      </c>
      <c r="AY5992" t="s">
        <v>67646</v>
      </c>
      <c r="AZ5992" t="s">
        <v>58122</v>
      </c>
      <c r="BA5992">
        <v>70495</v>
      </c>
      <c r="BB5992" t="s">
        <v>67647</v>
      </c>
      <c r="BC5992" s="3">
        <v>41586</v>
      </c>
      <c r="BD5992" s="3">
        <v>41586</v>
      </c>
      <c r="BE5992" t="s">
        <v>67646</v>
      </c>
      <c r="BF5992" t="s">
        <v>3403</v>
      </c>
      <c r="BH5992">
        <v>70495</v>
      </c>
      <c r="BI5992">
        <v>2013</v>
      </c>
      <c r="BJ5992" t="b">
        <v>0</v>
      </c>
      <c r="BK5992" t="s">
        <v>67648</v>
      </c>
      <c r="BL5992">
        <v>0.965360846946552</v>
      </c>
    </row>
    <row r="5993" spans="2:64" x14ac:dyDescent="0.25">
      <c r="B5993">
        <v>2258281</v>
      </c>
      <c r="C5993" t="s">
        <v>67705</v>
      </c>
      <c r="D5993" s="6" t="s">
        <v>67706</v>
      </c>
      <c r="E5993" s="5">
        <v>41341</v>
      </c>
      <c r="F5993">
        <v>3</v>
      </c>
      <c r="G5993">
        <v>0</v>
      </c>
      <c r="H5993" s="9">
        <v>121649.997998049</v>
      </c>
      <c r="O5993" s="9">
        <v>117287</v>
      </c>
      <c r="S5993" t="s">
        <v>221</v>
      </c>
      <c r="T5993" t="s">
        <v>29201</v>
      </c>
      <c r="U5993" s="2">
        <v>9476</v>
      </c>
      <c r="V5993">
        <v>7.6</v>
      </c>
      <c r="W5993">
        <v>79</v>
      </c>
      <c r="X5993">
        <v>90</v>
      </c>
      <c r="Y5993" t="s">
        <v>317</v>
      </c>
      <c r="Z5993">
        <v>150</v>
      </c>
      <c r="AA5993">
        <v>0</v>
      </c>
      <c r="AB5993">
        <v>0</v>
      </c>
      <c r="AC5993" t="s">
        <v>67707</v>
      </c>
      <c r="AD5993" t="s">
        <v>67708</v>
      </c>
      <c r="AE5993" t="s">
        <v>49423</v>
      </c>
      <c r="AF5993" t="s">
        <v>67709</v>
      </c>
      <c r="AG5993" t="s">
        <v>67710</v>
      </c>
      <c r="AH5993" t="s">
        <v>67711</v>
      </c>
      <c r="AI5993" t="s">
        <v>67712</v>
      </c>
      <c r="AK5993" t="s">
        <v>9638</v>
      </c>
      <c r="AL5993" t="s">
        <v>67713</v>
      </c>
      <c r="AM5993" t="s">
        <v>66328</v>
      </c>
      <c r="AN5993" t="s">
        <v>67706</v>
      </c>
      <c r="AO5993">
        <v>6640</v>
      </c>
      <c r="AP5993" s="1">
        <v>41327.381365740737</v>
      </c>
      <c r="AQ5993">
        <v>2012</v>
      </c>
      <c r="AR5993">
        <v>3924</v>
      </c>
      <c r="AS5993">
        <v>1</v>
      </c>
      <c r="AT5993" t="s">
        <v>67706</v>
      </c>
      <c r="AU5993">
        <v>2012</v>
      </c>
      <c r="AV5993" s="3">
        <v>41208</v>
      </c>
      <c r="AW5993">
        <v>71701</v>
      </c>
      <c r="AX5993" t="s">
        <v>67714</v>
      </c>
      <c r="BD5993" s="3">
        <v>41341</v>
      </c>
      <c r="BE5993" t="s">
        <v>67715</v>
      </c>
      <c r="BF5993" t="s">
        <v>317</v>
      </c>
      <c r="BH5993">
        <v>117287</v>
      </c>
      <c r="BI5993">
        <v>2013</v>
      </c>
      <c r="BJ5993" t="b">
        <v>0</v>
      </c>
      <c r="BK5993" t="s">
        <v>67716</v>
      </c>
      <c r="BL5993">
        <v>0.96413482885450097</v>
      </c>
    </row>
    <row r="5994" spans="2:64" x14ac:dyDescent="0.25">
      <c r="B5994">
        <v>2258858</v>
      </c>
      <c r="C5994" t="s">
        <v>67737</v>
      </c>
      <c r="D5994" s="6" t="s">
        <v>67738</v>
      </c>
      <c r="E5994" s="5">
        <v>41530</v>
      </c>
      <c r="F5994">
        <v>3</v>
      </c>
      <c r="G5994">
        <v>0</v>
      </c>
      <c r="H5994" s="9">
        <v>1384210.88947635</v>
      </c>
      <c r="L5994">
        <v>42536.138510094002</v>
      </c>
      <c r="M5994">
        <v>87</v>
      </c>
      <c r="N5994">
        <v>3</v>
      </c>
      <c r="O5994" s="9">
        <v>1342455</v>
      </c>
      <c r="R5994">
        <v>41253</v>
      </c>
      <c r="S5994" t="s">
        <v>2585</v>
      </c>
      <c r="T5994" t="s">
        <v>5922</v>
      </c>
      <c r="U5994" s="2">
        <v>14665</v>
      </c>
      <c r="V5994">
        <v>7.6</v>
      </c>
      <c r="W5994">
        <v>81</v>
      </c>
      <c r="X5994">
        <v>99</v>
      </c>
      <c r="Y5994" t="s">
        <v>379</v>
      </c>
      <c r="Z5994">
        <v>98</v>
      </c>
      <c r="AA5994">
        <v>0</v>
      </c>
      <c r="AB5994">
        <v>1</v>
      </c>
      <c r="AC5994" t="s">
        <v>67739</v>
      </c>
      <c r="AD5994" t="s">
        <v>67740</v>
      </c>
      <c r="AE5994" t="s">
        <v>67741</v>
      </c>
      <c r="AF5994" t="s">
        <v>67741</v>
      </c>
      <c r="AG5994" t="s">
        <v>67742</v>
      </c>
      <c r="AH5994" t="s">
        <v>67743</v>
      </c>
      <c r="AI5994" t="s">
        <v>67744</v>
      </c>
      <c r="AJ5994" s="4">
        <v>41681</v>
      </c>
      <c r="AK5994" t="s">
        <v>57485</v>
      </c>
      <c r="AL5994" t="s">
        <v>67745</v>
      </c>
      <c r="AM5994" t="s">
        <v>67746</v>
      </c>
      <c r="AN5994" t="s">
        <v>67738</v>
      </c>
      <c r="AO5994">
        <v>7587</v>
      </c>
      <c r="AP5994" s="1">
        <v>41458.848854166667</v>
      </c>
      <c r="AQ5994">
        <v>2013</v>
      </c>
      <c r="AR5994">
        <v>4304</v>
      </c>
      <c r="AS5994">
        <v>1</v>
      </c>
      <c r="AT5994" t="s">
        <v>67738</v>
      </c>
      <c r="AU5994">
        <v>2012</v>
      </c>
      <c r="AV5994" s="3">
        <v>41410</v>
      </c>
      <c r="AW5994">
        <v>1023558</v>
      </c>
      <c r="AX5994" t="s">
        <v>67747</v>
      </c>
      <c r="AY5994" t="s">
        <v>67748</v>
      </c>
      <c r="AZ5994" t="s">
        <v>29643</v>
      </c>
      <c r="BA5994">
        <v>1347747</v>
      </c>
      <c r="BB5994" t="s">
        <v>67749</v>
      </c>
      <c r="BC5994" s="3">
        <v>41530</v>
      </c>
      <c r="BD5994" s="3">
        <v>41530</v>
      </c>
      <c r="BE5994" t="s">
        <v>67738</v>
      </c>
      <c r="BF5994" t="s">
        <v>317</v>
      </c>
      <c r="BH5994">
        <v>1342455</v>
      </c>
      <c r="BI5994">
        <v>2013</v>
      </c>
      <c r="BJ5994" t="b">
        <v>0</v>
      </c>
      <c r="BK5994" t="s">
        <v>67750</v>
      </c>
      <c r="BL5994">
        <v>0.96983415620133195</v>
      </c>
    </row>
    <row r="5995" spans="2:64" x14ac:dyDescent="0.25">
      <c r="B5995">
        <v>2265398</v>
      </c>
      <c r="C5995" t="s">
        <v>67826</v>
      </c>
      <c r="D5995" s="6" t="s">
        <v>67827</v>
      </c>
      <c r="E5995" s="5">
        <v>41509</v>
      </c>
      <c r="F5995">
        <v>3</v>
      </c>
      <c r="G5995">
        <v>1</v>
      </c>
      <c r="H5995" s="9">
        <v>354808.83965503197</v>
      </c>
      <c r="I5995" s="9">
        <v>516151.652364276</v>
      </c>
      <c r="J5995" s="9">
        <v>-161342.812709244</v>
      </c>
      <c r="K5995" s="10">
        <v>-0.31258799999999998</v>
      </c>
      <c r="L5995">
        <v>20135.075958730398</v>
      </c>
      <c r="M5995">
        <v>33</v>
      </c>
      <c r="N5995">
        <v>2</v>
      </c>
      <c r="O5995" s="9">
        <v>343706</v>
      </c>
      <c r="P5995" s="9">
        <v>500000</v>
      </c>
      <c r="Q5995" s="9">
        <v>-156294</v>
      </c>
      <c r="R5995">
        <v>19505</v>
      </c>
      <c r="S5995" t="s">
        <v>5439</v>
      </c>
      <c r="T5995" t="s">
        <v>32026</v>
      </c>
      <c r="U5995" s="2">
        <v>49061</v>
      </c>
      <c r="V5995">
        <v>6.1</v>
      </c>
      <c r="W5995">
        <v>71</v>
      </c>
      <c r="X5995">
        <v>83</v>
      </c>
      <c r="Y5995" t="s">
        <v>1121</v>
      </c>
      <c r="Z5995">
        <v>90</v>
      </c>
      <c r="AA5995">
        <v>1</v>
      </c>
      <c r="AB5995">
        <v>1</v>
      </c>
      <c r="AC5995" t="s">
        <v>67828</v>
      </c>
      <c r="AD5995" t="s">
        <v>7337</v>
      </c>
      <c r="AE5995" t="s">
        <v>67829</v>
      </c>
      <c r="AF5995" t="s">
        <v>67829</v>
      </c>
      <c r="AG5995" t="s">
        <v>67830</v>
      </c>
      <c r="AH5995" t="s">
        <v>67831</v>
      </c>
      <c r="AI5995" t="s">
        <v>67832</v>
      </c>
      <c r="AJ5995" s="4">
        <v>41611</v>
      </c>
      <c r="AK5995" t="s">
        <v>151</v>
      </c>
      <c r="AL5995" t="s">
        <v>152</v>
      </c>
      <c r="AM5995" t="s">
        <v>67833</v>
      </c>
      <c r="AN5995" t="s">
        <v>67827</v>
      </c>
      <c r="AO5995">
        <v>8342</v>
      </c>
      <c r="AP5995" s="1">
        <v>41541.034328703703</v>
      </c>
      <c r="AQ5995">
        <v>2013</v>
      </c>
      <c r="AR5995">
        <v>4624</v>
      </c>
      <c r="AS5995">
        <v>1</v>
      </c>
      <c r="AT5995" t="s">
        <v>67827</v>
      </c>
      <c r="AU5995">
        <v>2013</v>
      </c>
      <c r="AV5995" s="3">
        <v>41480</v>
      </c>
      <c r="AW5995">
        <v>200000</v>
      </c>
      <c r="AX5995" t="s">
        <v>67834</v>
      </c>
      <c r="AY5995" t="s">
        <v>67827</v>
      </c>
      <c r="AZ5995" t="s">
        <v>40056</v>
      </c>
      <c r="BA5995">
        <v>343341</v>
      </c>
      <c r="BB5995" t="s">
        <v>67835</v>
      </c>
      <c r="BC5995" s="3">
        <v>41509</v>
      </c>
      <c r="BD5995" s="3">
        <v>41509</v>
      </c>
      <c r="BE5995" t="s">
        <v>67827</v>
      </c>
      <c r="BF5995" t="s">
        <v>317</v>
      </c>
      <c r="BG5995">
        <v>500000</v>
      </c>
      <c r="BH5995">
        <v>343706</v>
      </c>
      <c r="BI5995">
        <v>2013</v>
      </c>
      <c r="BJ5995" t="b">
        <v>0</v>
      </c>
      <c r="BK5995" t="s">
        <v>67836</v>
      </c>
      <c r="BL5995">
        <v>0.96870754498160905</v>
      </c>
    </row>
    <row r="5996" spans="2:64" x14ac:dyDescent="0.25">
      <c r="B5996">
        <v>2265534</v>
      </c>
      <c r="C5996" t="s">
        <v>67837</v>
      </c>
      <c r="D5996" s="6" t="s">
        <v>67838</v>
      </c>
      <c r="E5996" s="5">
        <v>41516</v>
      </c>
      <c r="F5996">
        <v>3</v>
      </c>
      <c r="G5996">
        <v>0</v>
      </c>
      <c r="S5996" t="s">
        <v>5439</v>
      </c>
      <c r="T5996" t="s">
        <v>47565</v>
      </c>
      <c r="U5996" s="2">
        <v>12278</v>
      </c>
      <c r="V5996">
        <v>5.7</v>
      </c>
      <c r="W5996">
        <v>34</v>
      </c>
      <c r="X5996">
        <v>13</v>
      </c>
      <c r="Y5996" t="s">
        <v>431</v>
      </c>
      <c r="Z5996">
        <v>98</v>
      </c>
      <c r="AA5996">
        <v>1</v>
      </c>
      <c r="AB5996">
        <v>1</v>
      </c>
      <c r="AC5996" t="s">
        <v>67839</v>
      </c>
      <c r="AD5996" t="s">
        <v>1199</v>
      </c>
      <c r="AE5996" t="s">
        <v>67840</v>
      </c>
      <c r="AF5996" t="s">
        <v>67840</v>
      </c>
      <c r="AG5996" t="s">
        <v>67841</v>
      </c>
      <c r="AH5996" t="s">
        <v>67842</v>
      </c>
      <c r="AI5996" t="s">
        <v>67843</v>
      </c>
      <c r="AJ5996" s="4">
        <v>41555</v>
      </c>
      <c r="AK5996" t="s">
        <v>151</v>
      </c>
      <c r="AL5996" t="s">
        <v>152</v>
      </c>
      <c r="AM5996" t="s">
        <v>67844</v>
      </c>
      <c r="AN5996" t="s">
        <v>67838</v>
      </c>
      <c r="AO5996">
        <v>9752</v>
      </c>
      <c r="AP5996" s="1">
        <v>41723.214791666665</v>
      </c>
      <c r="AQ5996">
        <v>2013</v>
      </c>
      <c r="AR5996">
        <v>5322</v>
      </c>
      <c r="AS5996">
        <v>1</v>
      </c>
      <c r="AT5996" t="s">
        <v>67845</v>
      </c>
      <c r="AU5996">
        <v>2013</v>
      </c>
      <c r="AV5996" s="3">
        <v>41485</v>
      </c>
      <c r="AX5996" t="s">
        <v>67846</v>
      </c>
      <c r="AY5996" t="s">
        <v>67845</v>
      </c>
      <c r="AZ5996" t="s">
        <v>47574</v>
      </c>
      <c r="BB5996" t="s">
        <v>67847</v>
      </c>
      <c r="BC5996" s="3">
        <v>41516</v>
      </c>
      <c r="BL5996">
        <v>0.96870754498160905</v>
      </c>
    </row>
    <row r="5997" spans="2:64" x14ac:dyDescent="0.25">
      <c r="B5997">
        <v>2278871</v>
      </c>
      <c r="C5997" t="s">
        <v>67942</v>
      </c>
      <c r="D5997" s="6" t="s">
        <v>67943</v>
      </c>
      <c r="E5997" s="5">
        <v>41558</v>
      </c>
      <c r="F5997">
        <v>3</v>
      </c>
      <c r="G5997">
        <v>0</v>
      </c>
      <c r="H5997" s="9">
        <v>2533248.6179510602</v>
      </c>
      <c r="I5997" s="9">
        <v>5427273.4279328203</v>
      </c>
      <c r="J5997" s="9">
        <v>-2894024.8099817601</v>
      </c>
      <c r="K5997" s="10">
        <v>-0.53323733333333301</v>
      </c>
      <c r="O5997" s="9">
        <v>2450504</v>
      </c>
      <c r="P5997" s="9">
        <v>5250000</v>
      </c>
      <c r="Q5997" s="9">
        <v>-2799496</v>
      </c>
      <c r="S5997" t="s">
        <v>10029</v>
      </c>
      <c r="T5997" t="s">
        <v>29201</v>
      </c>
      <c r="U5997" s="2">
        <v>104556</v>
      </c>
      <c r="V5997">
        <v>7.8</v>
      </c>
      <c r="W5997">
        <v>88</v>
      </c>
      <c r="X5997">
        <v>91</v>
      </c>
      <c r="Y5997" t="s">
        <v>431</v>
      </c>
      <c r="Z5997">
        <v>180</v>
      </c>
      <c r="AA5997">
        <v>1</v>
      </c>
      <c r="AB5997">
        <v>0</v>
      </c>
      <c r="AC5997" t="s">
        <v>67944</v>
      </c>
      <c r="AD5997" t="s">
        <v>67945</v>
      </c>
      <c r="AE5997" t="s">
        <v>56096</v>
      </c>
      <c r="AF5997" t="s">
        <v>67946</v>
      </c>
      <c r="AG5997" t="s">
        <v>67947</v>
      </c>
      <c r="AH5997" t="s">
        <v>67948</v>
      </c>
      <c r="AI5997" t="s">
        <v>67949</v>
      </c>
      <c r="AJ5997" s="4">
        <v>41330</v>
      </c>
      <c r="AK5997" t="s">
        <v>5570</v>
      </c>
      <c r="AL5997" t="s">
        <v>67950</v>
      </c>
      <c r="AM5997" t="s">
        <v>67951</v>
      </c>
      <c r="AN5997" t="s">
        <v>67943</v>
      </c>
      <c r="AO5997">
        <v>8488</v>
      </c>
      <c r="AP5997" s="1">
        <v>41564.616180555553</v>
      </c>
      <c r="AQ5997">
        <v>2013</v>
      </c>
      <c r="AR5997">
        <v>4704</v>
      </c>
      <c r="AS5997">
        <v>1</v>
      </c>
      <c r="AT5997" t="s">
        <v>67943</v>
      </c>
      <c r="AU5997">
        <v>2013</v>
      </c>
      <c r="AV5997" s="3">
        <v>41556</v>
      </c>
      <c r="AW5997">
        <v>46024509</v>
      </c>
      <c r="AX5997" t="s">
        <v>67952</v>
      </c>
      <c r="BD5997" s="3">
        <v>41558</v>
      </c>
      <c r="BE5997" t="s">
        <v>67953</v>
      </c>
      <c r="BF5997" t="s">
        <v>317</v>
      </c>
      <c r="BG5997">
        <v>5250000</v>
      </c>
      <c r="BH5997">
        <v>2450504</v>
      </c>
      <c r="BI5997">
        <v>2013</v>
      </c>
      <c r="BJ5997" t="b">
        <v>0</v>
      </c>
      <c r="BK5997" t="s">
        <v>67954</v>
      </c>
      <c r="BL5997">
        <v>0.96733655853407896</v>
      </c>
    </row>
    <row r="5998" spans="2:64" x14ac:dyDescent="0.25">
      <c r="B5998">
        <v>2279864</v>
      </c>
      <c r="C5998" t="s">
        <v>67980</v>
      </c>
      <c r="D5998" s="6" t="s">
        <v>67981</v>
      </c>
      <c r="E5998" s="5">
        <v>41496</v>
      </c>
      <c r="F5998">
        <v>2</v>
      </c>
      <c r="G5998">
        <v>1</v>
      </c>
      <c r="S5998" t="s">
        <v>8565</v>
      </c>
      <c r="T5998" t="s">
        <v>33392</v>
      </c>
      <c r="U5998" s="2">
        <v>14906</v>
      </c>
      <c r="V5998">
        <v>6.5</v>
      </c>
      <c r="X5998">
        <v>55</v>
      </c>
      <c r="Y5998" t="s">
        <v>297</v>
      </c>
      <c r="Z5998">
        <v>101</v>
      </c>
      <c r="AA5998">
        <v>1</v>
      </c>
      <c r="AB5998">
        <v>1</v>
      </c>
      <c r="AC5998" t="s">
        <v>67982</v>
      </c>
      <c r="AE5998" t="s">
        <v>23296</v>
      </c>
      <c r="AF5998" t="s">
        <v>67983</v>
      </c>
      <c r="AG5998" t="s">
        <v>67984</v>
      </c>
      <c r="AH5998" t="s">
        <v>67985</v>
      </c>
      <c r="AJ5998" s="4">
        <v>41583</v>
      </c>
      <c r="AK5998" t="s">
        <v>151</v>
      </c>
      <c r="AL5998" t="s">
        <v>152</v>
      </c>
      <c r="AM5998" t="s">
        <v>15397</v>
      </c>
      <c r="AN5998" t="s">
        <v>67981</v>
      </c>
      <c r="AO5998">
        <v>8064</v>
      </c>
      <c r="AP5998" s="1">
        <v>41505.869201388887</v>
      </c>
      <c r="AQ5998">
        <v>2013</v>
      </c>
      <c r="AR5998">
        <v>4492</v>
      </c>
      <c r="AS5998">
        <v>1</v>
      </c>
      <c r="AT5998" t="s">
        <v>67981</v>
      </c>
      <c r="AU5998">
        <v>2013</v>
      </c>
      <c r="AV5998" s="3">
        <v>41496</v>
      </c>
      <c r="AX5998" t="s">
        <v>67986</v>
      </c>
      <c r="BL5998">
        <v>0.96870754498160905</v>
      </c>
    </row>
    <row r="5999" spans="2:64" x14ac:dyDescent="0.25">
      <c r="B5999">
        <v>2281159</v>
      </c>
      <c r="C5999" t="s">
        <v>67987</v>
      </c>
      <c r="D5999" s="6" t="s">
        <v>67988</v>
      </c>
      <c r="E5999" s="5">
        <v>41600</v>
      </c>
      <c r="F5999">
        <v>3</v>
      </c>
      <c r="G5999">
        <v>0</v>
      </c>
      <c r="H5999" s="9">
        <v>3447.4155550502201</v>
      </c>
      <c r="L5999">
        <v>3447.4155550502201</v>
      </c>
      <c r="M5999">
        <v>3</v>
      </c>
      <c r="N5999">
        <v>3</v>
      </c>
      <c r="O5999" s="9">
        <v>3328</v>
      </c>
      <c r="R5999">
        <v>3328</v>
      </c>
      <c r="S5999" t="s">
        <v>221</v>
      </c>
      <c r="T5999" t="s">
        <v>29201</v>
      </c>
      <c r="U5999" s="2">
        <v>11494</v>
      </c>
      <c r="V5999">
        <v>5.3</v>
      </c>
      <c r="W5999">
        <v>48</v>
      </c>
      <c r="X5999">
        <v>53</v>
      </c>
      <c r="Y5999" t="s">
        <v>7211</v>
      </c>
      <c r="Z5999">
        <v>84</v>
      </c>
      <c r="AA5999">
        <v>1</v>
      </c>
      <c r="AB5999">
        <v>1</v>
      </c>
      <c r="AC5999" t="s">
        <v>67989</v>
      </c>
      <c r="AD5999" t="s">
        <v>4606</v>
      </c>
      <c r="AE5999" t="s">
        <v>67990</v>
      </c>
      <c r="AF5999" t="s">
        <v>67990</v>
      </c>
      <c r="AG5999" t="s">
        <v>67991</v>
      </c>
      <c r="AH5999" t="s">
        <v>67992</v>
      </c>
      <c r="AI5999" t="s">
        <v>67993</v>
      </c>
      <c r="AJ5999" s="4">
        <v>41716</v>
      </c>
      <c r="AK5999" t="s">
        <v>151</v>
      </c>
      <c r="AL5999" t="s">
        <v>152</v>
      </c>
      <c r="AM5999" t="s">
        <v>67994</v>
      </c>
      <c r="AN5999" t="s">
        <v>67988</v>
      </c>
      <c r="AO5999">
        <v>9951</v>
      </c>
      <c r="AP5999" s="1">
        <v>41744.792222222219</v>
      </c>
      <c r="AQ5999">
        <v>2013</v>
      </c>
      <c r="AR5999">
        <v>5400</v>
      </c>
      <c r="AS5999">
        <v>1</v>
      </c>
      <c r="AT5999" t="s">
        <v>67988</v>
      </c>
      <c r="AU5999">
        <v>2013</v>
      </c>
      <c r="AV5999" s="3">
        <v>41600</v>
      </c>
      <c r="AW5999">
        <v>3328</v>
      </c>
      <c r="AX5999" t="s">
        <v>67995</v>
      </c>
      <c r="AY5999" t="s">
        <v>67988</v>
      </c>
      <c r="AZ5999" t="s">
        <v>27513</v>
      </c>
      <c r="BA5999">
        <v>4105</v>
      </c>
      <c r="BB5999" t="s">
        <v>67996</v>
      </c>
      <c r="BC5999" s="3">
        <v>41600</v>
      </c>
      <c r="BD5999" s="3">
        <v>41600</v>
      </c>
      <c r="BE5999" t="s">
        <v>67988</v>
      </c>
      <c r="BF5999" t="s">
        <v>850</v>
      </c>
      <c r="BH5999">
        <v>3328</v>
      </c>
      <c r="BI5999">
        <v>2013</v>
      </c>
      <c r="BJ5999" t="b">
        <v>0</v>
      </c>
      <c r="BK5999" t="s">
        <v>67997</v>
      </c>
      <c r="BL5999">
        <v>0.965360846946552</v>
      </c>
    </row>
    <row r="6000" spans="2:64" x14ac:dyDescent="0.25">
      <c r="B6000">
        <v>2284766</v>
      </c>
      <c r="C6000" t="s">
        <v>68009</v>
      </c>
      <c r="D6000" s="6" t="s">
        <v>68010</v>
      </c>
      <c r="E6000" s="5">
        <v>41384</v>
      </c>
      <c r="F6000">
        <v>3</v>
      </c>
      <c r="G6000">
        <v>0</v>
      </c>
      <c r="S6000" t="s">
        <v>620</v>
      </c>
      <c r="T6000" t="s">
        <v>68011</v>
      </c>
      <c r="U6000" s="2">
        <v>2542</v>
      </c>
      <c r="V6000">
        <v>6.9</v>
      </c>
      <c r="Y6000" t="s">
        <v>317</v>
      </c>
      <c r="Z6000">
        <v>95</v>
      </c>
      <c r="AA6000">
        <v>1</v>
      </c>
      <c r="AB6000">
        <v>1</v>
      </c>
      <c r="AC6000" t="s">
        <v>68012</v>
      </c>
      <c r="AD6000" t="s">
        <v>457</v>
      </c>
      <c r="AE6000" t="s">
        <v>17847</v>
      </c>
      <c r="AF6000" t="s">
        <v>21519</v>
      </c>
      <c r="AG6000" t="s">
        <v>68013</v>
      </c>
      <c r="AH6000" t="s">
        <v>68014</v>
      </c>
      <c r="AK6000" t="s">
        <v>151</v>
      </c>
      <c r="AL6000" t="s">
        <v>5787</v>
      </c>
      <c r="AM6000" t="s">
        <v>216</v>
      </c>
      <c r="AN6000" t="s">
        <v>68010</v>
      </c>
      <c r="AO6000">
        <v>7590</v>
      </c>
      <c r="AP6000" s="1">
        <v>41459.021064814813</v>
      </c>
      <c r="AQ6000">
        <v>2013</v>
      </c>
      <c r="AR6000">
        <v>4306</v>
      </c>
      <c r="AS6000">
        <v>1</v>
      </c>
      <c r="AT6000" t="s">
        <v>68010</v>
      </c>
      <c r="AU6000">
        <v>2013</v>
      </c>
      <c r="AV6000" s="3">
        <v>41384</v>
      </c>
      <c r="AX6000" t="s">
        <v>68015</v>
      </c>
      <c r="BL6000">
        <v>0.96313247622518905</v>
      </c>
    </row>
    <row r="6001" spans="2:64" x14ac:dyDescent="0.25">
      <c r="B6001">
        <v>2287715</v>
      </c>
      <c r="C6001" t="s">
        <v>68033</v>
      </c>
      <c r="D6001" s="6" t="s">
        <v>68034</v>
      </c>
      <c r="E6001" s="5">
        <v>41299</v>
      </c>
      <c r="F6001">
        <v>2</v>
      </c>
      <c r="G6001">
        <v>0</v>
      </c>
      <c r="U6001" s="2">
        <v>2606</v>
      </c>
      <c r="V6001">
        <v>6.2</v>
      </c>
      <c r="Y6001" t="s">
        <v>317</v>
      </c>
      <c r="Z6001">
        <v>105</v>
      </c>
      <c r="AA6001">
        <v>0</v>
      </c>
      <c r="AB6001">
        <v>0</v>
      </c>
      <c r="AC6001" t="s">
        <v>68035</v>
      </c>
      <c r="AD6001" t="s">
        <v>457</v>
      </c>
      <c r="AE6001" t="s">
        <v>68036</v>
      </c>
      <c r="AF6001" t="s">
        <v>68036</v>
      </c>
      <c r="AG6001" t="s">
        <v>68037</v>
      </c>
      <c r="AH6001" t="s">
        <v>68038</v>
      </c>
      <c r="AK6001" t="s">
        <v>521</v>
      </c>
      <c r="AL6001" t="s">
        <v>522</v>
      </c>
      <c r="AM6001" t="s">
        <v>232</v>
      </c>
      <c r="AN6001" t="s">
        <v>68034</v>
      </c>
      <c r="AO6001">
        <v>6497</v>
      </c>
      <c r="AP6001" s="1">
        <v>41303.429050925923</v>
      </c>
      <c r="AQ6001">
        <v>2013</v>
      </c>
      <c r="AR6001">
        <v>3861</v>
      </c>
      <c r="AS6001">
        <v>1</v>
      </c>
      <c r="AT6001" t="s">
        <v>68034</v>
      </c>
      <c r="AU6001">
        <v>2013</v>
      </c>
      <c r="AV6001" s="3">
        <v>41299</v>
      </c>
      <c r="AX6001" t="s">
        <v>68039</v>
      </c>
      <c r="BL6001">
        <v>0.95380893999138405</v>
      </c>
    </row>
    <row r="6002" spans="2:64" x14ac:dyDescent="0.25">
      <c r="B6002">
        <v>2289538</v>
      </c>
      <c r="C6002" t="s">
        <v>68056</v>
      </c>
      <c r="D6002" s="6" t="s">
        <v>68057</v>
      </c>
      <c r="E6002" s="5">
        <v>41600</v>
      </c>
      <c r="F6002">
        <v>3</v>
      </c>
      <c r="G6002">
        <v>0</v>
      </c>
      <c r="H6002" s="9">
        <v>322544.67434107402</v>
      </c>
      <c r="O6002" s="9">
        <v>311372</v>
      </c>
      <c r="T6002" t="s">
        <v>329</v>
      </c>
      <c r="U6002" s="2">
        <v>1806</v>
      </c>
      <c r="V6002">
        <v>6.4</v>
      </c>
      <c r="W6002">
        <v>60</v>
      </c>
      <c r="X6002">
        <v>83</v>
      </c>
      <c r="Y6002" t="s">
        <v>379</v>
      </c>
      <c r="Z6002">
        <v>116</v>
      </c>
      <c r="AA6002">
        <v>0</v>
      </c>
      <c r="AB6002">
        <v>0</v>
      </c>
      <c r="AC6002" t="s">
        <v>68058</v>
      </c>
      <c r="AD6002" t="s">
        <v>14514</v>
      </c>
      <c r="AE6002" t="s">
        <v>68059</v>
      </c>
      <c r="AF6002" t="s">
        <v>68060</v>
      </c>
      <c r="AG6002" t="s">
        <v>68061</v>
      </c>
      <c r="AH6002" t="s">
        <v>68062</v>
      </c>
      <c r="AI6002" t="s">
        <v>68063</v>
      </c>
      <c r="AK6002" t="s">
        <v>198</v>
      </c>
      <c r="AL6002" t="s">
        <v>70</v>
      </c>
      <c r="AM6002" t="s">
        <v>68064</v>
      </c>
      <c r="AN6002" t="s">
        <v>68057</v>
      </c>
      <c r="AO6002">
        <v>9884</v>
      </c>
      <c r="AP6002" s="1">
        <v>41738.656331018516</v>
      </c>
      <c r="AQ6002">
        <v>2013</v>
      </c>
      <c r="AR6002">
        <v>5376</v>
      </c>
      <c r="AS6002">
        <v>1</v>
      </c>
      <c r="AT6002" t="s">
        <v>68065</v>
      </c>
      <c r="AU6002">
        <v>2013</v>
      </c>
      <c r="AV6002" s="3">
        <v>41535</v>
      </c>
      <c r="AW6002">
        <v>311372</v>
      </c>
      <c r="AX6002" t="s">
        <v>68066</v>
      </c>
      <c r="BD6002" s="3">
        <v>41600</v>
      </c>
      <c r="BE6002" t="s">
        <v>68057</v>
      </c>
      <c r="BF6002" t="s">
        <v>317</v>
      </c>
      <c r="BH6002">
        <v>311372</v>
      </c>
      <c r="BI6002">
        <v>2013</v>
      </c>
      <c r="BJ6002" t="b">
        <v>0</v>
      </c>
      <c r="BK6002" t="s">
        <v>68067</v>
      </c>
      <c r="BL6002">
        <v>0.965360846946552</v>
      </c>
    </row>
    <row r="6003" spans="2:64" x14ac:dyDescent="0.25">
      <c r="B6003">
        <v>2289920</v>
      </c>
      <c r="C6003" t="s">
        <v>68068</v>
      </c>
      <c r="D6003" s="6" t="s">
        <v>68069</v>
      </c>
      <c r="E6003" s="5">
        <v>41504</v>
      </c>
      <c r="F6003">
        <v>3</v>
      </c>
      <c r="G6003">
        <v>0</v>
      </c>
      <c r="H6003" s="9">
        <v>14823.875455902</v>
      </c>
      <c r="L6003">
        <v>5593.0193050193002</v>
      </c>
      <c r="M6003">
        <v>1</v>
      </c>
      <c r="N6003">
        <v>1</v>
      </c>
      <c r="O6003" s="9">
        <v>14360</v>
      </c>
      <c r="R6003">
        <v>5418</v>
      </c>
      <c r="T6003" t="s">
        <v>68070</v>
      </c>
      <c r="U6003">
        <v>78</v>
      </c>
      <c r="V6003">
        <v>7.5</v>
      </c>
      <c r="Y6003" t="s">
        <v>1445</v>
      </c>
      <c r="Z6003">
        <v>153</v>
      </c>
      <c r="AA6003">
        <v>1</v>
      </c>
      <c r="AB6003">
        <v>1</v>
      </c>
      <c r="AC6003" t="s">
        <v>68071</v>
      </c>
      <c r="AE6003" t="s">
        <v>68072</v>
      </c>
      <c r="AF6003" t="s">
        <v>68072</v>
      </c>
      <c r="AG6003" t="s">
        <v>68073</v>
      </c>
      <c r="AH6003" t="s">
        <v>68074</v>
      </c>
      <c r="AI6003" t="s">
        <v>68075</v>
      </c>
      <c r="AK6003" t="s">
        <v>151</v>
      </c>
      <c r="AL6003" t="s">
        <v>152</v>
      </c>
      <c r="AM6003" t="s">
        <v>116</v>
      </c>
      <c r="AN6003" t="s">
        <v>68069</v>
      </c>
      <c r="AO6003">
        <v>10301</v>
      </c>
      <c r="AP6003" s="1">
        <v>41795.391712962963</v>
      </c>
      <c r="AQ6003">
        <v>2013</v>
      </c>
      <c r="AR6003">
        <v>5537</v>
      </c>
      <c r="AS6003">
        <v>1</v>
      </c>
      <c r="AT6003" t="s">
        <v>68069</v>
      </c>
      <c r="AU6003">
        <v>2013</v>
      </c>
      <c r="AV6003" s="3">
        <v>41895</v>
      </c>
      <c r="AX6003" t="s">
        <v>68076</v>
      </c>
      <c r="AY6003" t="s">
        <v>68069</v>
      </c>
      <c r="AZ6003" t="s">
        <v>68077</v>
      </c>
      <c r="BA6003">
        <v>14360</v>
      </c>
      <c r="BB6003" t="s">
        <v>68078</v>
      </c>
      <c r="BC6003" s="3">
        <v>41504</v>
      </c>
      <c r="BL6003">
        <v>0.96870754498160905</v>
      </c>
    </row>
    <row r="6004" spans="2:64" x14ac:dyDescent="0.25">
      <c r="B6004">
        <v>2294629</v>
      </c>
      <c r="C6004" t="s">
        <v>68125</v>
      </c>
      <c r="D6004" s="6" t="s">
        <v>54924</v>
      </c>
      <c r="E6004" s="5">
        <v>41600</v>
      </c>
      <c r="F6004">
        <v>3</v>
      </c>
      <c r="G6004">
        <v>0</v>
      </c>
      <c r="H6004" s="9">
        <v>415117321.43222803</v>
      </c>
      <c r="L6004">
        <v>252123.33892538201</v>
      </c>
      <c r="M6004">
        <v>3742</v>
      </c>
      <c r="N6004">
        <v>1</v>
      </c>
      <c r="O6004" s="9">
        <v>400738009</v>
      </c>
      <c r="R6004">
        <v>243390</v>
      </c>
      <c r="S6004" t="s">
        <v>2585</v>
      </c>
      <c r="T6004" t="s">
        <v>12371</v>
      </c>
      <c r="U6004" s="2">
        <v>457347</v>
      </c>
      <c r="V6004">
        <v>7.5</v>
      </c>
      <c r="W6004">
        <v>74</v>
      </c>
      <c r="X6004">
        <v>89</v>
      </c>
      <c r="Y6004" t="s">
        <v>5865</v>
      </c>
      <c r="Z6004">
        <v>102</v>
      </c>
      <c r="AA6004">
        <v>1</v>
      </c>
      <c r="AB6004">
        <v>1</v>
      </c>
      <c r="AC6004" t="s">
        <v>68126</v>
      </c>
      <c r="AD6004" t="s">
        <v>68127</v>
      </c>
      <c r="AE6004" t="s">
        <v>68128</v>
      </c>
      <c r="AF6004" t="s">
        <v>68129</v>
      </c>
      <c r="AG6004" t="s">
        <v>68130</v>
      </c>
      <c r="AH6004" t="s">
        <v>68131</v>
      </c>
      <c r="AI6004" t="s">
        <v>68132</v>
      </c>
      <c r="AJ6004" s="4">
        <v>41716</v>
      </c>
      <c r="AK6004" t="s">
        <v>21387</v>
      </c>
      <c r="AL6004" t="s">
        <v>152</v>
      </c>
      <c r="AM6004" t="s">
        <v>68133</v>
      </c>
      <c r="AN6004" t="s">
        <v>54924</v>
      </c>
      <c r="AO6004">
        <v>8810</v>
      </c>
      <c r="AP6004" s="1">
        <v>41598.661192129628</v>
      </c>
      <c r="AQ6004">
        <v>2013</v>
      </c>
      <c r="AR6004">
        <v>4858</v>
      </c>
      <c r="AS6004">
        <v>1</v>
      </c>
      <c r="AT6004" t="s">
        <v>54924</v>
      </c>
      <c r="AU6004">
        <v>2013</v>
      </c>
      <c r="AV6004" s="3">
        <v>41605</v>
      </c>
      <c r="AW6004">
        <v>400736600</v>
      </c>
      <c r="AX6004" t="s">
        <v>68134</v>
      </c>
      <c r="AY6004" t="s">
        <v>54924</v>
      </c>
      <c r="AZ6004" t="s">
        <v>26138</v>
      </c>
      <c r="BA6004">
        <v>400738009</v>
      </c>
      <c r="BB6004" t="s">
        <v>68135</v>
      </c>
      <c r="BC6004" s="3">
        <v>41600</v>
      </c>
      <c r="BL6004">
        <v>0.965360846946552</v>
      </c>
    </row>
    <row r="6005" spans="2:64" x14ac:dyDescent="0.25">
      <c r="B6005">
        <v>2294677</v>
      </c>
      <c r="C6005" t="s">
        <v>68136</v>
      </c>
      <c r="D6005" s="6" t="s">
        <v>68137</v>
      </c>
      <c r="E6005" s="5">
        <v>41495</v>
      </c>
      <c r="F6005">
        <v>3</v>
      </c>
      <c r="G6005">
        <v>0</v>
      </c>
      <c r="H6005" s="9">
        <v>3058994.4461062802</v>
      </c>
      <c r="L6005">
        <v>72819.707418856895</v>
      </c>
      <c r="M6005">
        <v>144</v>
      </c>
      <c r="N6005">
        <v>3</v>
      </c>
      <c r="O6005" s="9">
        <v>2963271</v>
      </c>
      <c r="R6005">
        <v>70541</v>
      </c>
      <c r="S6005" t="s">
        <v>5439</v>
      </c>
      <c r="T6005" t="s">
        <v>42616</v>
      </c>
      <c r="U6005" s="2">
        <v>27540</v>
      </c>
      <c r="V6005">
        <v>6.7</v>
      </c>
      <c r="W6005">
        <v>79</v>
      </c>
      <c r="X6005">
        <v>92</v>
      </c>
      <c r="Y6005" t="s">
        <v>297</v>
      </c>
      <c r="Z6005">
        <v>93</v>
      </c>
      <c r="AA6005">
        <v>1</v>
      </c>
      <c r="AB6005">
        <v>1</v>
      </c>
      <c r="AC6005" t="s">
        <v>68138</v>
      </c>
      <c r="AD6005" t="s">
        <v>35299</v>
      </c>
      <c r="AE6005" t="s">
        <v>68139</v>
      </c>
      <c r="AF6005" t="s">
        <v>68139</v>
      </c>
      <c r="AG6005" t="s">
        <v>68140</v>
      </c>
      <c r="AH6005" t="s">
        <v>68141</v>
      </c>
      <c r="AI6005" t="s">
        <v>68142</v>
      </c>
      <c r="AJ6005" s="4">
        <v>41660</v>
      </c>
      <c r="AK6005" t="s">
        <v>151</v>
      </c>
      <c r="AL6005" t="s">
        <v>152</v>
      </c>
      <c r="AM6005" t="s">
        <v>68143</v>
      </c>
      <c r="AN6005" t="s">
        <v>68137</v>
      </c>
      <c r="AO6005">
        <v>8025</v>
      </c>
      <c r="AP6005" s="1">
        <v>41500.892546296294</v>
      </c>
      <c r="AQ6005">
        <v>2013</v>
      </c>
      <c r="AR6005">
        <v>4472</v>
      </c>
      <c r="AS6005">
        <v>1</v>
      </c>
      <c r="AT6005" t="s">
        <v>68137</v>
      </c>
      <c r="AU6005">
        <v>2013</v>
      </c>
      <c r="AV6005" s="3">
        <v>41530</v>
      </c>
      <c r="AW6005">
        <v>2041184</v>
      </c>
      <c r="AX6005" t="s">
        <v>68144</v>
      </c>
      <c r="AY6005" t="s">
        <v>68145</v>
      </c>
      <c r="AZ6005" t="s">
        <v>42466</v>
      </c>
      <c r="BA6005">
        <v>2963902</v>
      </c>
      <c r="BB6005" t="s">
        <v>68146</v>
      </c>
      <c r="BC6005" s="3">
        <v>41495</v>
      </c>
      <c r="BD6005" s="3">
        <v>41495</v>
      </c>
      <c r="BE6005" t="s">
        <v>68137</v>
      </c>
      <c r="BF6005" t="s">
        <v>297</v>
      </c>
      <c r="BH6005">
        <v>2963271</v>
      </c>
      <c r="BI6005">
        <v>2013</v>
      </c>
      <c r="BJ6005" t="b">
        <v>0</v>
      </c>
      <c r="BK6005" t="s">
        <v>68147</v>
      </c>
      <c r="BL6005">
        <v>0.96870754498160905</v>
      </c>
    </row>
    <row r="6006" spans="2:64" x14ac:dyDescent="0.25">
      <c r="B6006">
        <v>2296697</v>
      </c>
      <c r="C6006" t="s">
        <v>68148</v>
      </c>
      <c r="D6006" s="6" t="s">
        <v>68149</v>
      </c>
      <c r="E6006" s="5">
        <v>41551</v>
      </c>
      <c r="F6006">
        <v>3</v>
      </c>
      <c r="G6006">
        <v>0</v>
      </c>
      <c r="H6006" s="9">
        <v>39656.311613129699</v>
      </c>
      <c r="L6006">
        <v>8593.6998107439194</v>
      </c>
      <c r="M6006">
        <v>25</v>
      </c>
      <c r="N6006">
        <v>2</v>
      </c>
      <c r="O6006" s="9">
        <v>38361</v>
      </c>
      <c r="R6006">
        <v>8313</v>
      </c>
      <c r="S6006" t="s">
        <v>5439</v>
      </c>
      <c r="T6006" t="s">
        <v>48524</v>
      </c>
      <c r="U6006" s="2">
        <v>3270</v>
      </c>
      <c r="V6006">
        <v>5.7</v>
      </c>
      <c r="W6006">
        <v>56</v>
      </c>
      <c r="X6006">
        <v>74</v>
      </c>
      <c r="Y6006" t="s">
        <v>317</v>
      </c>
      <c r="Z6006">
        <v>96</v>
      </c>
      <c r="AA6006">
        <v>1</v>
      </c>
      <c r="AB6006">
        <v>1</v>
      </c>
      <c r="AC6006" t="s">
        <v>68150</v>
      </c>
      <c r="AD6006" t="s">
        <v>28673</v>
      </c>
      <c r="AE6006" t="s">
        <v>68151</v>
      </c>
      <c r="AF6006" t="s">
        <v>68151</v>
      </c>
      <c r="AG6006" t="s">
        <v>68152</v>
      </c>
      <c r="AH6006" t="s">
        <v>68153</v>
      </c>
      <c r="AI6006" t="s">
        <v>68154</v>
      </c>
      <c r="AJ6006" s="4">
        <v>41667</v>
      </c>
      <c r="AK6006" t="s">
        <v>151</v>
      </c>
      <c r="AL6006" t="s">
        <v>152</v>
      </c>
      <c r="AM6006" t="s">
        <v>68155</v>
      </c>
      <c r="AN6006" t="s">
        <v>68149</v>
      </c>
      <c r="AO6006">
        <v>8782</v>
      </c>
      <c r="AP6006" s="1">
        <v>41594.621805555558</v>
      </c>
      <c r="AQ6006">
        <v>2013</v>
      </c>
      <c r="AR6006">
        <v>4840</v>
      </c>
      <c r="AS6006">
        <v>1</v>
      </c>
      <c r="AT6006" t="s">
        <v>68149</v>
      </c>
      <c r="AU6006">
        <v>2013</v>
      </c>
      <c r="AV6006" s="3">
        <v>41613</v>
      </c>
      <c r="AX6006" t="s">
        <v>68156</v>
      </c>
      <c r="AY6006" t="s">
        <v>68149</v>
      </c>
      <c r="AZ6006" t="s">
        <v>41449</v>
      </c>
      <c r="BA6006">
        <v>42606</v>
      </c>
      <c r="BB6006" t="s">
        <v>68157</v>
      </c>
      <c r="BC6006" s="3">
        <v>41551</v>
      </c>
      <c r="BD6006" s="3">
        <v>41551</v>
      </c>
      <c r="BE6006" t="s">
        <v>68149</v>
      </c>
      <c r="BF6006" t="s">
        <v>317</v>
      </c>
      <c r="BH6006">
        <v>38361</v>
      </c>
      <c r="BI6006">
        <v>2013</v>
      </c>
      <c r="BJ6006" t="b">
        <v>0</v>
      </c>
      <c r="BK6006" t="s">
        <v>68158</v>
      </c>
      <c r="BL6006">
        <v>0.96733655853407896</v>
      </c>
    </row>
    <row r="6007" spans="2:64" x14ac:dyDescent="0.25">
      <c r="B6007">
        <v>2298416</v>
      </c>
      <c r="C6007" t="s">
        <v>68159</v>
      </c>
      <c r="D6007" s="6" t="s">
        <v>68160</v>
      </c>
      <c r="E6007" s="5">
        <v>41626</v>
      </c>
      <c r="F6007">
        <v>3</v>
      </c>
      <c r="G6007">
        <v>0</v>
      </c>
      <c r="T6007" t="s">
        <v>68161</v>
      </c>
      <c r="U6007" s="2">
        <v>1039</v>
      </c>
      <c r="V6007">
        <v>6.7</v>
      </c>
      <c r="W6007">
        <v>75</v>
      </c>
      <c r="X6007">
        <v>91</v>
      </c>
      <c r="Y6007" t="s">
        <v>317</v>
      </c>
      <c r="Z6007">
        <v>94</v>
      </c>
      <c r="AA6007">
        <v>0</v>
      </c>
      <c r="AB6007">
        <v>0</v>
      </c>
      <c r="AC6007" t="s">
        <v>68162</v>
      </c>
      <c r="AD6007" t="s">
        <v>21025</v>
      </c>
      <c r="AE6007" t="s">
        <v>60490</v>
      </c>
      <c r="AF6007" t="s">
        <v>68163</v>
      </c>
      <c r="AG6007" t="s">
        <v>68164</v>
      </c>
      <c r="AH6007" t="s">
        <v>68165</v>
      </c>
      <c r="AK6007" t="s">
        <v>198</v>
      </c>
      <c r="AL6007" t="s">
        <v>70</v>
      </c>
      <c r="AM6007" t="s">
        <v>68166</v>
      </c>
      <c r="AN6007" t="s">
        <v>68160</v>
      </c>
      <c r="AO6007">
        <v>9082</v>
      </c>
      <c r="AP6007" s="1">
        <v>41640.645208333335</v>
      </c>
      <c r="AQ6007">
        <v>2013</v>
      </c>
      <c r="AR6007">
        <v>5020</v>
      </c>
      <c r="AS6007">
        <v>1</v>
      </c>
      <c r="AT6007" t="s">
        <v>68160</v>
      </c>
      <c r="AU6007">
        <v>2013</v>
      </c>
      <c r="AV6007" s="3">
        <v>41626</v>
      </c>
      <c r="AX6007" t="s">
        <v>68167</v>
      </c>
      <c r="BL6007">
        <v>0.96527800788627804</v>
      </c>
    </row>
    <row r="6008" spans="2:64" x14ac:dyDescent="0.25">
      <c r="B6008">
        <v>2298820</v>
      </c>
      <c r="C6008" t="s">
        <v>68168</v>
      </c>
      <c r="D6008" s="6" t="s">
        <v>68169</v>
      </c>
      <c r="E6008" s="5">
        <v>41297</v>
      </c>
      <c r="F6008">
        <v>3</v>
      </c>
      <c r="G6008">
        <v>0</v>
      </c>
      <c r="T6008" t="s">
        <v>68170</v>
      </c>
      <c r="U6008" s="2">
        <v>1051</v>
      </c>
      <c r="V6008">
        <v>7</v>
      </c>
      <c r="Y6008" t="s">
        <v>3239</v>
      </c>
      <c r="Z6008">
        <v>93</v>
      </c>
      <c r="AA6008">
        <v>0</v>
      </c>
      <c r="AB6008">
        <v>0</v>
      </c>
      <c r="AC6008" t="s">
        <v>68171</v>
      </c>
      <c r="AD6008" t="s">
        <v>24457</v>
      </c>
      <c r="AE6008" t="s">
        <v>68172</v>
      </c>
      <c r="AF6008" t="s">
        <v>68172</v>
      </c>
      <c r="AG6008" t="s">
        <v>68173</v>
      </c>
      <c r="AH6008" t="s">
        <v>68174</v>
      </c>
      <c r="AI6008" t="s">
        <v>68175</v>
      </c>
      <c r="AK6008" t="s">
        <v>57234</v>
      </c>
      <c r="AL6008" t="s">
        <v>68176</v>
      </c>
      <c r="AM6008" t="s">
        <v>153</v>
      </c>
      <c r="AN6008" t="s">
        <v>68169</v>
      </c>
      <c r="AO6008">
        <v>6861</v>
      </c>
      <c r="AP6008" s="1">
        <v>41359.392812500002</v>
      </c>
      <c r="AQ6008">
        <v>2012</v>
      </c>
      <c r="AR6008">
        <v>4016</v>
      </c>
      <c r="AS6008">
        <v>1</v>
      </c>
      <c r="AT6008" t="s">
        <v>68177</v>
      </c>
      <c r="AU6008">
        <v>2012</v>
      </c>
      <c r="AV6008" s="3">
        <v>41297</v>
      </c>
      <c r="AX6008" t="s">
        <v>68178</v>
      </c>
      <c r="BL6008">
        <v>0.95380893999138405</v>
      </c>
    </row>
    <row r="6009" spans="2:64" x14ac:dyDescent="0.25">
      <c r="B6009">
        <v>2302755</v>
      </c>
      <c r="C6009" t="s">
        <v>68179</v>
      </c>
      <c r="D6009" s="6" t="s">
        <v>68180</v>
      </c>
      <c r="E6009" s="5">
        <v>41355</v>
      </c>
      <c r="F6009">
        <v>1</v>
      </c>
      <c r="G6009">
        <v>0</v>
      </c>
      <c r="H6009" s="9">
        <v>102607632.29302301</v>
      </c>
      <c r="I6009" s="9">
        <v>72603953.207631394</v>
      </c>
      <c r="J6009" s="9">
        <v>30003679.085392199</v>
      </c>
      <c r="K6009" s="10">
        <v>0.41325131428571399</v>
      </c>
      <c r="L6009">
        <v>31503678.833060499</v>
      </c>
      <c r="M6009">
        <v>3106</v>
      </c>
      <c r="N6009">
        <v>3098</v>
      </c>
      <c r="O6009" s="9">
        <v>98927592</v>
      </c>
      <c r="P6009" s="9">
        <v>70000000</v>
      </c>
      <c r="Q6009" s="9">
        <v>28927592</v>
      </c>
      <c r="R6009">
        <v>30373794</v>
      </c>
      <c r="S6009" t="s">
        <v>5439</v>
      </c>
      <c r="T6009" t="s">
        <v>45094</v>
      </c>
      <c r="U6009" s="2">
        <v>216816</v>
      </c>
      <c r="V6009">
        <v>6.5</v>
      </c>
      <c r="W6009">
        <v>41</v>
      </c>
      <c r="X6009">
        <v>48</v>
      </c>
      <c r="Y6009" t="s">
        <v>10364</v>
      </c>
      <c r="Z6009">
        <v>119</v>
      </c>
      <c r="AA6009">
        <v>1</v>
      </c>
      <c r="AB6009">
        <v>1</v>
      </c>
      <c r="AC6009" t="s">
        <v>68181</v>
      </c>
      <c r="AD6009" t="s">
        <v>14514</v>
      </c>
      <c r="AE6009" t="s">
        <v>27088</v>
      </c>
      <c r="AF6009" t="s">
        <v>68182</v>
      </c>
      <c r="AG6009" t="s">
        <v>68183</v>
      </c>
      <c r="AH6009" t="s">
        <v>68184</v>
      </c>
      <c r="AI6009" t="s">
        <v>68185</v>
      </c>
      <c r="AJ6009" s="4">
        <v>41499</v>
      </c>
      <c r="AK6009" t="s">
        <v>12315</v>
      </c>
      <c r="AL6009" t="s">
        <v>152</v>
      </c>
      <c r="AM6009" t="s">
        <v>68186</v>
      </c>
      <c r="AN6009" t="s">
        <v>68180</v>
      </c>
      <c r="AO6009">
        <v>6871</v>
      </c>
      <c r="AP6009" s="1">
        <v>41364.265208333331</v>
      </c>
      <c r="AQ6009">
        <v>2013</v>
      </c>
      <c r="AR6009">
        <v>4021</v>
      </c>
      <c r="AS6009">
        <v>1</v>
      </c>
      <c r="AT6009" t="s">
        <v>68180</v>
      </c>
      <c r="AU6009">
        <v>2013</v>
      </c>
      <c r="AV6009" s="3">
        <v>41355</v>
      </c>
      <c r="AW6009">
        <v>98600000</v>
      </c>
      <c r="AX6009" t="s">
        <v>68187</v>
      </c>
      <c r="AY6009" t="s">
        <v>68180</v>
      </c>
      <c r="AZ6009" t="s">
        <v>37522</v>
      </c>
      <c r="BA6009">
        <v>98925640</v>
      </c>
      <c r="BB6009" t="s">
        <v>68188</v>
      </c>
      <c r="BC6009" s="3">
        <v>41355</v>
      </c>
      <c r="BD6009" s="3">
        <v>41355</v>
      </c>
      <c r="BE6009" t="s">
        <v>68180</v>
      </c>
      <c r="BF6009" t="s">
        <v>3403</v>
      </c>
      <c r="BG6009">
        <v>70000000</v>
      </c>
      <c r="BH6009">
        <v>98927592</v>
      </c>
      <c r="BI6009">
        <v>2013</v>
      </c>
      <c r="BJ6009" t="b">
        <v>1</v>
      </c>
      <c r="BK6009" t="s">
        <v>68189</v>
      </c>
      <c r="BL6009">
        <v>0.96413482885450097</v>
      </c>
    </row>
    <row r="6010" spans="2:64" x14ac:dyDescent="0.25">
      <c r="B6010">
        <v>2304426</v>
      </c>
      <c r="C6010" t="s">
        <v>68200</v>
      </c>
      <c r="D6010" s="6" t="s">
        <v>68201</v>
      </c>
      <c r="E6010" s="5">
        <v>41628</v>
      </c>
      <c r="F6010">
        <v>1</v>
      </c>
      <c r="G6010">
        <v>0</v>
      </c>
      <c r="H6010" s="9">
        <v>22426.699689764799</v>
      </c>
      <c r="L6010">
        <v>2682.1288570214801</v>
      </c>
      <c r="M6010">
        <v>6</v>
      </c>
      <c r="N6010">
        <v>3</v>
      </c>
      <c r="O6010" s="9">
        <v>21648</v>
      </c>
      <c r="R6010">
        <v>2589</v>
      </c>
      <c r="T6010" t="s">
        <v>58514</v>
      </c>
      <c r="U6010" s="2">
        <v>9488</v>
      </c>
      <c r="V6010">
        <v>7.3</v>
      </c>
      <c r="W6010">
        <v>83</v>
      </c>
      <c r="X6010">
        <v>97</v>
      </c>
      <c r="Y6010" t="s">
        <v>317</v>
      </c>
      <c r="Z6010">
        <v>91</v>
      </c>
      <c r="AA6010">
        <v>1</v>
      </c>
      <c r="AB6010">
        <v>0</v>
      </c>
      <c r="AC6010" t="s">
        <v>68202</v>
      </c>
      <c r="AD6010" t="s">
        <v>44743</v>
      </c>
      <c r="AE6010" t="s">
        <v>68203</v>
      </c>
      <c r="AF6010" t="s">
        <v>68204</v>
      </c>
      <c r="AG6010" t="s">
        <v>68205</v>
      </c>
      <c r="AH6010" t="s">
        <v>68206</v>
      </c>
      <c r="AI6010" t="s">
        <v>68207</v>
      </c>
      <c r="AJ6010" s="4">
        <v>41758</v>
      </c>
      <c r="AK6010" t="s">
        <v>151</v>
      </c>
      <c r="AL6010" t="s">
        <v>141</v>
      </c>
      <c r="AM6010" t="s">
        <v>68208</v>
      </c>
      <c r="AN6010" t="s">
        <v>68201</v>
      </c>
      <c r="AO6010">
        <v>13548</v>
      </c>
      <c r="AP6010" s="1">
        <v>42508.658032407409</v>
      </c>
      <c r="AQ6010">
        <v>2013</v>
      </c>
      <c r="AR6010">
        <v>6892</v>
      </c>
      <c r="AS6010">
        <v>1</v>
      </c>
      <c r="AT6010" t="s">
        <v>68209</v>
      </c>
      <c r="AU6010">
        <v>2013</v>
      </c>
      <c r="AV6010" s="3">
        <v>41572</v>
      </c>
      <c r="AW6010">
        <v>12189</v>
      </c>
      <c r="AX6010" t="s">
        <v>68210</v>
      </c>
      <c r="AY6010" t="s">
        <v>68209</v>
      </c>
      <c r="AZ6010" t="s">
        <v>27513</v>
      </c>
      <c r="BA6010">
        <v>12189</v>
      </c>
      <c r="BB6010" t="s">
        <v>68211</v>
      </c>
      <c r="BC6010" s="3">
        <v>41628</v>
      </c>
      <c r="BD6010" s="3">
        <v>41628</v>
      </c>
      <c r="BE6010" t="s">
        <v>68209</v>
      </c>
      <c r="BF6010" t="s">
        <v>317</v>
      </c>
      <c r="BH6010">
        <v>21648</v>
      </c>
      <c r="BI6010">
        <v>2013</v>
      </c>
      <c r="BJ6010" t="b">
        <v>0</v>
      </c>
      <c r="BK6010" t="s">
        <v>68212</v>
      </c>
      <c r="BL6010">
        <v>0.96527800788627804</v>
      </c>
    </row>
    <row r="6011" spans="2:64" x14ac:dyDescent="0.25">
      <c r="B6011">
        <v>2304771</v>
      </c>
      <c r="C6011" t="s">
        <v>68222</v>
      </c>
      <c r="D6011" s="6" t="s">
        <v>68223</v>
      </c>
      <c r="E6011" s="5">
        <v>41607</v>
      </c>
      <c r="F6011">
        <v>1</v>
      </c>
      <c r="G6011">
        <v>0</v>
      </c>
      <c r="H6011" s="9">
        <v>8621734.58383568</v>
      </c>
      <c r="I6011" s="9">
        <v>36255872.724386297</v>
      </c>
      <c r="J6011" s="9">
        <v>-27634138.140550599</v>
      </c>
      <c r="K6011" s="10">
        <v>-0.76219757142857103</v>
      </c>
      <c r="L6011">
        <v>87307.249166555805</v>
      </c>
      <c r="M6011">
        <v>1010</v>
      </c>
      <c r="N6011">
        <v>4</v>
      </c>
      <c r="O6011" s="9">
        <v>8323085</v>
      </c>
      <c r="P6011" s="9">
        <v>35000000</v>
      </c>
      <c r="Q6011" s="9">
        <v>-26676915</v>
      </c>
      <c r="R6011">
        <v>84283</v>
      </c>
      <c r="S6011" t="s">
        <v>1022</v>
      </c>
      <c r="T6011" t="s">
        <v>36959</v>
      </c>
      <c r="U6011" s="2">
        <v>22788</v>
      </c>
      <c r="V6011">
        <v>7.1</v>
      </c>
      <c r="W6011">
        <v>60</v>
      </c>
      <c r="X6011">
        <v>59</v>
      </c>
      <c r="Y6011" t="s">
        <v>982</v>
      </c>
      <c r="Z6011">
        <v>141</v>
      </c>
      <c r="AA6011">
        <v>1</v>
      </c>
      <c r="AB6011">
        <v>0</v>
      </c>
      <c r="AC6011" t="s">
        <v>68224</v>
      </c>
      <c r="AD6011" t="s">
        <v>68225</v>
      </c>
      <c r="AE6011" t="s">
        <v>42995</v>
      </c>
      <c r="AF6011" t="s">
        <v>68226</v>
      </c>
      <c r="AG6011" t="s">
        <v>68227</v>
      </c>
      <c r="AH6011" t="s">
        <v>68228</v>
      </c>
      <c r="AI6011" t="s">
        <v>68229</v>
      </c>
      <c r="AJ6011" s="4">
        <v>41716</v>
      </c>
      <c r="AK6011" t="s">
        <v>68230</v>
      </c>
      <c r="AL6011" t="s">
        <v>45718</v>
      </c>
      <c r="AM6011" t="s">
        <v>68231</v>
      </c>
      <c r="AN6011" t="s">
        <v>68223</v>
      </c>
      <c r="AO6011">
        <v>9085</v>
      </c>
      <c r="AP6011" s="1">
        <v>41640.655763888892</v>
      </c>
      <c r="AQ6011">
        <v>2013</v>
      </c>
      <c r="AR6011">
        <v>5023</v>
      </c>
      <c r="AS6011">
        <v>1</v>
      </c>
      <c r="AT6011" t="s">
        <v>68223</v>
      </c>
      <c r="AU6011">
        <v>2013</v>
      </c>
      <c r="AV6011" s="3">
        <v>41633</v>
      </c>
      <c r="AW6011">
        <v>4733032</v>
      </c>
      <c r="AX6011" t="s">
        <v>68232</v>
      </c>
      <c r="AY6011" t="s">
        <v>68223</v>
      </c>
      <c r="AZ6011" t="s">
        <v>36302</v>
      </c>
      <c r="BA6011">
        <v>8323085</v>
      </c>
      <c r="BB6011" t="s">
        <v>68233</v>
      </c>
      <c r="BC6011" s="3">
        <v>41607</v>
      </c>
      <c r="BD6011" s="3">
        <v>41607</v>
      </c>
      <c r="BE6011" t="s">
        <v>68223</v>
      </c>
      <c r="BF6011" t="s">
        <v>317</v>
      </c>
      <c r="BG6011">
        <v>35000000</v>
      </c>
      <c r="BH6011">
        <v>8323085</v>
      </c>
      <c r="BI6011">
        <v>2013</v>
      </c>
      <c r="BJ6011" t="b">
        <v>1</v>
      </c>
      <c r="BK6011" t="s">
        <v>68234</v>
      </c>
      <c r="BL6011">
        <v>0.965360846946552</v>
      </c>
    </row>
    <row r="6012" spans="2:64" x14ac:dyDescent="0.25">
      <c r="B6012">
        <v>2309021</v>
      </c>
      <c r="C6012" t="s">
        <v>68262</v>
      </c>
      <c r="D6012" s="6" t="s">
        <v>68263</v>
      </c>
      <c r="E6012" s="5">
        <v>41544</v>
      </c>
      <c r="F6012">
        <v>3</v>
      </c>
      <c r="G6012">
        <v>0</v>
      </c>
      <c r="H6012" s="9">
        <v>83912.284878432096</v>
      </c>
      <c r="L6012">
        <v>14153.966337673801</v>
      </c>
      <c r="M6012">
        <v>17</v>
      </c>
      <c r="N6012">
        <v>2</v>
      </c>
      <c r="O6012" s="9">
        <v>81381</v>
      </c>
      <c r="R6012">
        <v>13727</v>
      </c>
      <c r="S6012" t="s">
        <v>5439</v>
      </c>
      <c r="T6012" t="s">
        <v>40851</v>
      </c>
      <c r="U6012" s="2">
        <v>16471</v>
      </c>
      <c r="V6012">
        <v>5.9</v>
      </c>
      <c r="W6012">
        <v>71</v>
      </c>
      <c r="X6012">
        <v>86</v>
      </c>
      <c r="Y6012" t="s">
        <v>7211</v>
      </c>
      <c r="Z6012">
        <v>105</v>
      </c>
      <c r="AA6012">
        <v>1</v>
      </c>
      <c r="AB6012">
        <v>1</v>
      </c>
      <c r="AC6012" t="s">
        <v>68264</v>
      </c>
      <c r="AD6012" t="s">
        <v>18408</v>
      </c>
      <c r="AE6012" t="s">
        <v>43352</v>
      </c>
      <c r="AF6012" t="s">
        <v>68265</v>
      </c>
      <c r="AG6012" t="s">
        <v>68266</v>
      </c>
      <c r="AH6012" t="s">
        <v>68267</v>
      </c>
      <c r="AI6012" t="s">
        <v>68268</v>
      </c>
      <c r="AJ6012" s="4">
        <v>41646</v>
      </c>
      <c r="AK6012" t="s">
        <v>151</v>
      </c>
      <c r="AL6012" t="s">
        <v>597</v>
      </c>
      <c r="AM6012" t="s">
        <v>68269</v>
      </c>
      <c r="AN6012" t="s">
        <v>68263</v>
      </c>
      <c r="AO6012">
        <v>8976</v>
      </c>
      <c r="AP6012" s="1">
        <v>41622.778043981481</v>
      </c>
      <c r="AQ6012">
        <v>2013</v>
      </c>
      <c r="AR6012">
        <v>4948</v>
      </c>
      <c r="AS6012">
        <v>1</v>
      </c>
      <c r="AT6012" t="s">
        <v>68263</v>
      </c>
      <c r="AU6012">
        <v>2013</v>
      </c>
      <c r="AV6012" s="3">
        <v>41572</v>
      </c>
      <c r="AW6012">
        <v>54371</v>
      </c>
      <c r="AX6012" t="s">
        <v>68270</v>
      </c>
      <c r="AY6012" t="s">
        <v>68263</v>
      </c>
      <c r="AZ6012" t="s">
        <v>49518</v>
      </c>
      <c r="BA6012">
        <v>81381</v>
      </c>
      <c r="BB6012" t="s">
        <v>68271</v>
      </c>
      <c r="BC6012" s="3">
        <v>41544</v>
      </c>
      <c r="BD6012" s="3">
        <v>41544</v>
      </c>
      <c r="BE6012" t="s">
        <v>68263</v>
      </c>
      <c r="BF6012" t="s">
        <v>3403</v>
      </c>
      <c r="BH6012">
        <v>81381</v>
      </c>
      <c r="BI6012">
        <v>2013</v>
      </c>
      <c r="BJ6012" t="b">
        <v>0</v>
      </c>
      <c r="BK6012" t="s">
        <v>68272</v>
      </c>
      <c r="BL6012">
        <v>0.96983415620133195</v>
      </c>
    </row>
    <row r="6013" spans="2:64" x14ac:dyDescent="0.25">
      <c r="B6013">
        <v>2312390</v>
      </c>
      <c r="C6013" t="s">
        <v>68286</v>
      </c>
      <c r="D6013" s="6" t="s">
        <v>68287</v>
      </c>
      <c r="E6013" s="5">
        <v>41501</v>
      </c>
      <c r="F6013">
        <v>3</v>
      </c>
      <c r="G6013">
        <v>0</v>
      </c>
      <c r="T6013" t="s">
        <v>68288</v>
      </c>
      <c r="U6013">
        <v>548</v>
      </c>
      <c r="V6013">
        <v>6.9</v>
      </c>
      <c r="Y6013" t="s">
        <v>9423</v>
      </c>
      <c r="Z6013">
        <v>125</v>
      </c>
      <c r="AA6013">
        <v>1</v>
      </c>
      <c r="AB6013">
        <v>1</v>
      </c>
      <c r="AC6013" t="s">
        <v>68289</v>
      </c>
      <c r="AD6013" t="s">
        <v>457</v>
      </c>
      <c r="AE6013" t="s">
        <v>68290</v>
      </c>
      <c r="AF6013" t="s">
        <v>68291</v>
      </c>
      <c r="AG6013" t="s">
        <v>68292</v>
      </c>
      <c r="AH6013" t="s">
        <v>68293</v>
      </c>
      <c r="AK6013" t="s">
        <v>151</v>
      </c>
      <c r="AL6013" t="s">
        <v>152</v>
      </c>
      <c r="AM6013" t="s">
        <v>216</v>
      </c>
      <c r="AN6013" t="s">
        <v>68287</v>
      </c>
      <c r="AO6013">
        <v>8106</v>
      </c>
      <c r="AP6013" s="1">
        <v>41512.20449074074</v>
      </c>
      <c r="AQ6013">
        <v>2013</v>
      </c>
      <c r="AR6013">
        <v>4508</v>
      </c>
      <c r="AS6013">
        <v>1</v>
      </c>
      <c r="AT6013" t="s">
        <v>68294</v>
      </c>
      <c r="AU6013">
        <v>2013</v>
      </c>
      <c r="AV6013" s="3">
        <v>41501</v>
      </c>
      <c r="AX6013" t="s">
        <v>68295</v>
      </c>
      <c r="BL6013">
        <v>0.96870754498160905</v>
      </c>
    </row>
    <row r="6014" spans="2:64" x14ac:dyDescent="0.25">
      <c r="B6014">
        <v>2312718</v>
      </c>
      <c r="C6014" t="s">
        <v>68296</v>
      </c>
      <c r="D6014" s="6" t="s">
        <v>68297</v>
      </c>
      <c r="E6014" s="5">
        <v>41605</v>
      </c>
      <c r="F6014">
        <v>2</v>
      </c>
      <c r="G6014">
        <v>0</v>
      </c>
      <c r="H6014" s="9">
        <v>20881820.579073101</v>
      </c>
      <c r="I6014" s="9">
        <v>22789405.712471399</v>
      </c>
      <c r="J6014" s="9">
        <v>-1907585.13339826</v>
      </c>
      <c r="K6014" s="10">
        <v>-8.3704909090909094E-2</v>
      </c>
      <c r="L6014">
        <v>7163374.2158416603</v>
      </c>
      <c r="M6014">
        <v>2570</v>
      </c>
      <c r="N6014">
        <v>2570</v>
      </c>
      <c r="O6014" s="9">
        <v>20158492</v>
      </c>
      <c r="P6014" s="9">
        <v>22000000</v>
      </c>
      <c r="Q6014" s="9">
        <v>-1841508</v>
      </c>
      <c r="R6014">
        <v>6915241</v>
      </c>
      <c r="S6014" t="s">
        <v>5439</v>
      </c>
      <c r="T6014" t="s">
        <v>48067</v>
      </c>
      <c r="U6014" s="2">
        <v>89578</v>
      </c>
      <c r="V6014">
        <v>6.5</v>
      </c>
      <c r="W6014">
        <v>40</v>
      </c>
      <c r="X6014">
        <v>42</v>
      </c>
      <c r="Y6014" t="s">
        <v>1315</v>
      </c>
      <c r="Z6014">
        <v>100</v>
      </c>
      <c r="AA6014">
        <v>1</v>
      </c>
      <c r="AB6014">
        <v>1</v>
      </c>
      <c r="AC6014" t="s">
        <v>68298</v>
      </c>
      <c r="AD6014" t="s">
        <v>457</v>
      </c>
      <c r="AE6014" t="s">
        <v>24814</v>
      </c>
      <c r="AF6014" t="s">
        <v>68299</v>
      </c>
      <c r="AG6014" t="s">
        <v>68300</v>
      </c>
      <c r="AH6014" t="s">
        <v>68301</v>
      </c>
      <c r="AI6014" t="s">
        <v>68302</v>
      </c>
      <c r="AJ6014" s="4">
        <v>41709</v>
      </c>
      <c r="AK6014" t="s">
        <v>151</v>
      </c>
      <c r="AL6014" t="s">
        <v>152</v>
      </c>
      <c r="AM6014" t="s">
        <v>68303</v>
      </c>
      <c r="AN6014" t="s">
        <v>68297</v>
      </c>
      <c r="AO6014">
        <v>10543</v>
      </c>
      <c r="AP6014" s="1">
        <v>41835.144224537034</v>
      </c>
      <c r="AQ6014">
        <v>2013</v>
      </c>
      <c r="AR6014">
        <v>5640</v>
      </c>
      <c r="AS6014">
        <v>1</v>
      </c>
      <c r="AT6014" t="s">
        <v>68297</v>
      </c>
      <c r="AU6014">
        <v>2013</v>
      </c>
      <c r="AV6014" s="3">
        <v>41605</v>
      </c>
      <c r="AW6014">
        <v>12641119</v>
      </c>
      <c r="AX6014" t="s">
        <v>68304</v>
      </c>
      <c r="AY6014" t="s">
        <v>68297</v>
      </c>
      <c r="AZ6014" t="s">
        <v>57126</v>
      </c>
      <c r="BA6014">
        <v>20158898</v>
      </c>
      <c r="BB6014" t="s">
        <v>68305</v>
      </c>
      <c r="BC6014" s="3">
        <v>41605</v>
      </c>
      <c r="BD6014" s="3">
        <v>41605</v>
      </c>
      <c r="BE6014" t="s">
        <v>68297</v>
      </c>
      <c r="BF6014" t="s">
        <v>897</v>
      </c>
      <c r="BG6014">
        <v>22000000</v>
      </c>
      <c r="BH6014">
        <v>20158492</v>
      </c>
      <c r="BI6014">
        <v>2013</v>
      </c>
      <c r="BJ6014" t="b">
        <v>1</v>
      </c>
      <c r="BK6014" t="s">
        <v>68306</v>
      </c>
      <c r="BL6014">
        <v>0.965360846946552</v>
      </c>
    </row>
    <row r="6015" spans="2:64" x14ac:dyDescent="0.25">
      <c r="B6015">
        <v>2312890</v>
      </c>
      <c r="C6015" t="s">
        <v>68307</v>
      </c>
      <c r="D6015" s="6" t="s">
        <v>68308</v>
      </c>
      <c r="E6015" s="5">
        <v>41516</v>
      </c>
      <c r="F6015">
        <v>3</v>
      </c>
      <c r="G6015">
        <v>0</v>
      </c>
      <c r="H6015" s="9">
        <v>180132.797461913</v>
      </c>
      <c r="L6015">
        <v>28235.559990935399</v>
      </c>
      <c r="M6015">
        <v>39</v>
      </c>
      <c r="N6015">
        <v>2</v>
      </c>
      <c r="O6015" s="9">
        <v>174496</v>
      </c>
      <c r="R6015">
        <v>27352</v>
      </c>
      <c r="S6015" t="s">
        <v>5439</v>
      </c>
      <c r="T6015" t="s">
        <v>65295</v>
      </c>
      <c r="U6015" s="2">
        <v>7996</v>
      </c>
      <c r="V6015">
        <v>5.8</v>
      </c>
      <c r="W6015">
        <v>50</v>
      </c>
      <c r="X6015">
        <v>68</v>
      </c>
      <c r="Y6015" t="s">
        <v>379</v>
      </c>
      <c r="Z6015">
        <v>98</v>
      </c>
      <c r="AA6015">
        <v>1</v>
      </c>
      <c r="AB6015">
        <v>1</v>
      </c>
      <c r="AC6015" t="s">
        <v>68309</v>
      </c>
      <c r="AD6015" t="s">
        <v>7337</v>
      </c>
      <c r="AE6015" t="s">
        <v>68310</v>
      </c>
      <c r="AF6015" t="s">
        <v>68310</v>
      </c>
      <c r="AG6015" t="s">
        <v>68311</v>
      </c>
      <c r="AH6015" t="s">
        <v>68312</v>
      </c>
      <c r="AI6015" t="s">
        <v>68313</v>
      </c>
      <c r="AJ6015" s="4">
        <v>41688</v>
      </c>
      <c r="AK6015" t="s">
        <v>151</v>
      </c>
      <c r="AL6015" t="s">
        <v>152</v>
      </c>
      <c r="AM6015" t="s">
        <v>68314</v>
      </c>
      <c r="AN6015" t="s">
        <v>68308</v>
      </c>
      <c r="AO6015">
        <v>8332</v>
      </c>
      <c r="AP6015" s="1">
        <v>41539.823981481481</v>
      </c>
      <c r="AQ6015">
        <v>2013</v>
      </c>
      <c r="AR6015">
        <v>4619</v>
      </c>
      <c r="AS6015">
        <v>1</v>
      </c>
      <c r="AT6015" t="s">
        <v>68308</v>
      </c>
      <c r="AU6015">
        <v>2013</v>
      </c>
      <c r="AV6015" s="3">
        <v>41619</v>
      </c>
      <c r="AW6015">
        <v>174496</v>
      </c>
      <c r="AX6015" t="s">
        <v>68315</v>
      </c>
      <c r="AY6015" t="s">
        <v>68308</v>
      </c>
      <c r="AZ6015" t="s">
        <v>55716</v>
      </c>
      <c r="BA6015">
        <v>174496</v>
      </c>
      <c r="BB6015" t="s">
        <v>68316</v>
      </c>
      <c r="BC6015" s="3">
        <v>41516</v>
      </c>
      <c r="BD6015" s="3">
        <v>41516</v>
      </c>
      <c r="BE6015" t="s">
        <v>68308</v>
      </c>
      <c r="BF6015" t="s">
        <v>297</v>
      </c>
      <c r="BH6015">
        <v>174496</v>
      </c>
      <c r="BI6015">
        <v>2013</v>
      </c>
      <c r="BJ6015" t="b">
        <v>0</v>
      </c>
      <c r="BK6015" t="s">
        <v>68317</v>
      </c>
      <c r="BL6015">
        <v>0.96870754498160905</v>
      </c>
    </row>
    <row r="6016" spans="2:64" x14ac:dyDescent="0.25">
      <c r="B6016">
        <v>2315200</v>
      </c>
      <c r="C6016" t="s">
        <v>68328</v>
      </c>
      <c r="D6016" s="6" t="s">
        <v>68329</v>
      </c>
      <c r="E6016" s="5">
        <v>41598</v>
      </c>
      <c r="F6016">
        <v>1</v>
      </c>
      <c r="G6016">
        <v>0</v>
      </c>
      <c r="T6016" t="s">
        <v>68330</v>
      </c>
      <c r="U6016" s="2">
        <v>6164</v>
      </c>
      <c r="V6016">
        <v>6.7</v>
      </c>
      <c r="X6016">
        <v>83</v>
      </c>
      <c r="Y6016" t="s">
        <v>297</v>
      </c>
      <c r="Z6016">
        <v>85</v>
      </c>
      <c r="AA6016">
        <v>1</v>
      </c>
      <c r="AB6016">
        <v>0</v>
      </c>
      <c r="AC6016" t="s">
        <v>68331</v>
      </c>
      <c r="AD6016" t="s">
        <v>33464</v>
      </c>
      <c r="AE6016" t="s">
        <v>68332</v>
      </c>
      <c r="AF6016" t="s">
        <v>68333</v>
      </c>
      <c r="AG6016" t="s">
        <v>68334</v>
      </c>
      <c r="AH6016" t="s">
        <v>68335</v>
      </c>
      <c r="AK6016" t="s">
        <v>68336</v>
      </c>
      <c r="AL6016" t="s">
        <v>9077</v>
      </c>
      <c r="AM6016" t="s">
        <v>3186</v>
      </c>
      <c r="AN6016" t="s">
        <v>68329</v>
      </c>
      <c r="AO6016">
        <v>9084</v>
      </c>
      <c r="AP6016" s="1">
        <v>41640.65115740741</v>
      </c>
      <c r="AQ6016">
        <v>2013</v>
      </c>
      <c r="AR6016">
        <v>5022</v>
      </c>
      <c r="AS6016">
        <v>1</v>
      </c>
      <c r="AT6016" t="s">
        <v>68337</v>
      </c>
      <c r="AU6016">
        <v>2013</v>
      </c>
      <c r="AV6016" s="3">
        <v>41598</v>
      </c>
      <c r="AX6016" t="s">
        <v>68338</v>
      </c>
      <c r="BL6016">
        <v>0.965360846946552</v>
      </c>
    </row>
    <row r="6017" spans="2:64" x14ac:dyDescent="0.25">
      <c r="B6017">
        <v>2318625</v>
      </c>
      <c r="C6017" t="s">
        <v>68401</v>
      </c>
      <c r="D6017" s="6" t="s">
        <v>68402</v>
      </c>
      <c r="E6017" s="5">
        <v>41544</v>
      </c>
      <c r="F6017">
        <v>0</v>
      </c>
      <c r="G6017">
        <v>0</v>
      </c>
      <c r="H6017" s="9">
        <v>27804.753861857102</v>
      </c>
      <c r="L6017">
        <v>14504.5417405156</v>
      </c>
      <c r="M6017">
        <v>6</v>
      </c>
      <c r="N6017">
        <v>6</v>
      </c>
      <c r="O6017" s="9">
        <v>26966</v>
      </c>
      <c r="R6017">
        <v>14067</v>
      </c>
      <c r="T6017" t="s">
        <v>67523</v>
      </c>
      <c r="U6017" s="2">
        <v>5351</v>
      </c>
      <c r="V6017">
        <v>7.6</v>
      </c>
      <c r="W6017">
        <v>69</v>
      </c>
      <c r="X6017">
        <v>75</v>
      </c>
      <c r="Y6017" t="s">
        <v>12424</v>
      </c>
      <c r="Z6017">
        <v>96</v>
      </c>
      <c r="AA6017">
        <v>1</v>
      </c>
      <c r="AB6017">
        <v>1</v>
      </c>
      <c r="AC6017" t="s">
        <v>68403</v>
      </c>
      <c r="AD6017" t="s">
        <v>59249</v>
      </c>
      <c r="AE6017" t="s">
        <v>36167</v>
      </c>
      <c r="AF6017" t="s">
        <v>68404</v>
      </c>
      <c r="AG6017" t="s">
        <v>68405</v>
      </c>
      <c r="AH6017" t="s">
        <v>68406</v>
      </c>
      <c r="AI6017" t="s">
        <v>68407</v>
      </c>
      <c r="AJ6017" s="4">
        <v>41576</v>
      </c>
      <c r="AK6017" t="s">
        <v>49440</v>
      </c>
      <c r="AL6017" t="s">
        <v>68408</v>
      </c>
      <c r="AM6017" t="s">
        <v>68409</v>
      </c>
      <c r="AN6017" t="s">
        <v>68402</v>
      </c>
      <c r="AO6017">
        <v>14897</v>
      </c>
      <c r="AP6017" s="1">
        <v>42876.734039351853</v>
      </c>
      <c r="AQ6017">
        <v>2012</v>
      </c>
      <c r="AR6017">
        <v>7656</v>
      </c>
      <c r="AS6017">
        <v>1</v>
      </c>
      <c r="AT6017" t="s">
        <v>68402</v>
      </c>
      <c r="AU6017">
        <v>2012</v>
      </c>
      <c r="AV6017" s="3">
        <v>41544</v>
      </c>
      <c r="AX6017" t="s">
        <v>68410</v>
      </c>
      <c r="AY6017" t="s">
        <v>68402</v>
      </c>
      <c r="AZ6017" t="s">
        <v>68411</v>
      </c>
      <c r="BA6017">
        <v>26966</v>
      </c>
      <c r="BB6017" t="s">
        <v>68412</v>
      </c>
      <c r="BC6017" s="3">
        <v>41544</v>
      </c>
      <c r="BL6017">
        <v>0.96983415620133195</v>
      </c>
    </row>
    <row r="6018" spans="2:64" x14ac:dyDescent="0.25">
      <c r="B6018">
        <v>2325989</v>
      </c>
      <c r="C6018" t="s">
        <v>68470</v>
      </c>
      <c r="D6018" s="6" t="s">
        <v>68471</v>
      </c>
      <c r="E6018" s="5">
        <v>41474</v>
      </c>
      <c r="F6018">
        <v>3</v>
      </c>
      <c r="G6018">
        <v>0</v>
      </c>
      <c r="S6018" t="s">
        <v>221</v>
      </c>
      <c r="T6018" t="s">
        <v>68472</v>
      </c>
      <c r="U6018" s="2">
        <v>6976</v>
      </c>
      <c r="V6018">
        <v>5.9</v>
      </c>
      <c r="X6018">
        <v>86</v>
      </c>
      <c r="Y6018" t="s">
        <v>68473</v>
      </c>
      <c r="Z6018">
        <v>110</v>
      </c>
      <c r="AA6018">
        <v>1</v>
      </c>
      <c r="AB6018">
        <v>1</v>
      </c>
      <c r="AC6018" t="s">
        <v>68474</v>
      </c>
      <c r="AD6018" t="s">
        <v>1199</v>
      </c>
      <c r="AE6018" t="s">
        <v>68475</v>
      </c>
      <c r="AF6018" t="s">
        <v>68476</v>
      </c>
      <c r="AG6018" t="s">
        <v>68477</v>
      </c>
      <c r="AH6018" t="s">
        <v>68478</v>
      </c>
      <c r="AJ6018" s="4">
        <v>41485</v>
      </c>
      <c r="AK6018" t="s">
        <v>151</v>
      </c>
      <c r="AL6018" t="s">
        <v>152</v>
      </c>
      <c r="AM6018" t="s">
        <v>68479</v>
      </c>
      <c r="AN6018" t="s">
        <v>68471</v>
      </c>
      <c r="AO6018">
        <v>13015</v>
      </c>
      <c r="AP6018" s="1">
        <v>42371.740254629629</v>
      </c>
      <c r="AQ6018">
        <v>2013</v>
      </c>
      <c r="AR6018">
        <v>6647</v>
      </c>
      <c r="AS6018">
        <v>1</v>
      </c>
      <c r="AT6018" t="s">
        <v>68471</v>
      </c>
      <c r="AU6018">
        <v>2013</v>
      </c>
      <c r="AV6018" s="3">
        <v>41474</v>
      </c>
      <c r="AX6018" t="s">
        <v>68480</v>
      </c>
      <c r="BL6018">
        <v>0.96754365618476401</v>
      </c>
    </row>
    <row r="6019" spans="2:64" x14ac:dyDescent="0.25">
      <c r="B6019">
        <v>2330546</v>
      </c>
      <c r="C6019" t="s">
        <v>68528</v>
      </c>
      <c r="D6019" s="6" t="s">
        <v>68529</v>
      </c>
      <c r="E6019" s="5">
        <v>41458</v>
      </c>
      <c r="F6019">
        <v>3</v>
      </c>
      <c r="G6019">
        <v>0</v>
      </c>
      <c r="S6019" t="s">
        <v>221</v>
      </c>
      <c r="U6019">
        <v>434</v>
      </c>
      <c r="V6019">
        <v>5.5</v>
      </c>
      <c r="Y6019" t="s">
        <v>68530</v>
      </c>
      <c r="Z6019">
        <v>97</v>
      </c>
      <c r="AA6019">
        <v>0</v>
      </c>
      <c r="AB6019">
        <v>0</v>
      </c>
      <c r="AC6019" t="s">
        <v>68531</v>
      </c>
      <c r="AD6019" t="s">
        <v>195</v>
      </c>
      <c r="AE6019" t="s">
        <v>68532</v>
      </c>
      <c r="AF6019" t="s">
        <v>68533</v>
      </c>
      <c r="AG6019" t="s">
        <v>68534</v>
      </c>
      <c r="AH6019" t="s">
        <v>68535</v>
      </c>
      <c r="AK6019" t="s">
        <v>198</v>
      </c>
      <c r="AL6019" t="s">
        <v>70</v>
      </c>
      <c r="AM6019" t="s">
        <v>1573</v>
      </c>
      <c r="AN6019" t="s">
        <v>68529</v>
      </c>
      <c r="AO6019">
        <v>8825</v>
      </c>
      <c r="AP6019" s="1">
        <v>41601.740567129629</v>
      </c>
      <c r="AQ6019">
        <v>2013</v>
      </c>
      <c r="AR6019">
        <v>4866</v>
      </c>
      <c r="AS6019">
        <v>1</v>
      </c>
      <c r="AT6019" t="s">
        <v>68536</v>
      </c>
      <c r="AU6019">
        <v>2013</v>
      </c>
      <c r="AV6019" s="3">
        <v>41458</v>
      </c>
      <c r="AX6019" t="s">
        <v>68537</v>
      </c>
      <c r="BL6019">
        <v>0.96754365618476401</v>
      </c>
    </row>
    <row r="6020" spans="2:64" x14ac:dyDescent="0.25">
      <c r="B6020">
        <v>2332579</v>
      </c>
      <c r="C6020" t="s">
        <v>68551</v>
      </c>
      <c r="D6020" s="6" t="s">
        <v>68552</v>
      </c>
      <c r="E6020" s="5">
        <v>41467</v>
      </c>
      <c r="F6020">
        <v>3</v>
      </c>
      <c r="G6020">
        <v>0</v>
      </c>
      <c r="H6020" s="9">
        <v>201806.914604702</v>
      </c>
      <c r="O6020" s="9">
        <v>195257</v>
      </c>
      <c r="S6020" t="s">
        <v>221</v>
      </c>
      <c r="T6020" t="s">
        <v>29201</v>
      </c>
      <c r="U6020" s="2">
        <v>7000</v>
      </c>
      <c r="V6020">
        <v>5.8</v>
      </c>
      <c r="W6020">
        <v>67</v>
      </c>
      <c r="X6020">
        <v>81</v>
      </c>
      <c r="Y6020" t="s">
        <v>3946</v>
      </c>
      <c r="Z6020">
        <v>98</v>
      </c>
      <c r="AA6020">
        <v>1</v>
      </c>
      <c r="AB6020">
        <v>0</v>
      </c>
      <c r="AC6020" t="s">
        <v>68553</v>
      </c>
      <c r="AD6020" t="s">
        <v>6732</v>
      </c>
      <c r="AE6020" t="s">
        <v>52070</v>
      </c>
      <c r="AF6020" t="s">
        <v>52070</v>
      </c>
      <c r="AG6020" t="s">
        <v>68554</v>
      </c>
      <c r="AH6020" t="s">
        <v>68555</v>
      </c>
      <c r="AI6020" t="s">
        <v>68556</v>
      </c>
      <c r="AJ6020" s="4">
        <v>41597</v>
      </c>
      <c r="AK6020" t="s">
        <v>1885</v>
      </c>
      <c r="AL6020" t="s">
        <v>54457</v>
      </c>
      <c r="AM6020" t="s">
        <v>68557</v>
      </c>
      <c r="AN6020" t="s">
        <v>68552</v>
      </c>
      <c r="AO6020">
        <v>8929</v>
      </c>
      <c r="AP6020" s="1">
        <v>41615.031365740739</v>
      </c>
      <c r="AQ6020">
        <v>2013</v>
      </c>
      <c r="AR6020">
        <v>4924</v>
      </c>
      <c r="AS6020">
        <v>1</v>
      </c>
      <c r="AT6020" t="s">
        <v>68558</v>
      </c>
      <c r="AU6020">
        <v>2013</v>
      </c>
      <c r="AV6020" s="3">
        <v>41753</v>
      </c>
      <c r="AW6020">
        <v>190704</v>
      </c>
      <c r="AX6020" t="s">
        <v>68559</v>
      </c>
      <c r="BD6020" s="3">
        <v>41467</v>
      </c>
      <c r="BE6020" t="s">
        <v>68560</v>
      </c>
      <c r="BF6020" t="s">
        <v>297</v>
      </c>
      <c r="BH6020">
        <v>195257</v>
      </c>
      <c r="BI6020">
        <v>2013</v>
      </c>
      <c r="BJ6020" t="b">
        <v>0</v>
      </c>
      <c r="BK6020" t="s">
        <v>68561</v>
      </c>
      <c r="BL6020">
        <v>0.96754365618476401</v>
      </c>
    </row>
    <row r="6021" spans="2:64" x14ac:dyDescent="0.25">
      <c r="B6021">
        <v>2334649</v>
      </c>
      <c r="C6021" t="s">
        <v>68590</v>
      </c>
      <c r="D6021" s="6" t="s">
        <v>68591</v>
      </c>
      <c r="E6021" s="5">
        <v>41467</v>
      </c>
      <c r="F6021">
        <v>3</v>
      </c>
      <c r="G6021">
        <v>1</v>
      </c>
      <c r="H6021" s="9">
        <v>16639040.416513899</v>
      </c>
      <c r="I6021" s="9">
        <v>930190.58545522997</v>
      </c>
      <c r="J6021" s="9">
        <v>15708849.8310587</v>
      </c>
      <c r="K6021" s="10">
        <v>16.8877755555555</v>
      </c>
      <c r="L6021">
        <v>399249.16827342898</v>
      </c>
      <c r="M6021">
        <v>1086</v>
      </c>
      <c r="N6021">
        <v>7</v>
      </c>
      <c r="O6021" s="9">
        <v>16098998</v>
      </c>
      <c r="P6021" s="9">
        <v>900000</v>
      </c>
      <c r="Q6021" s="9">
        <v>15198998</v>
      </c>
      <c r="R6021">
        <v>386291</v>
      </c>
      <c r="S6021" t="s">
        <v>5439</v>
      </c>
      <c r="T6021" t="s">
        <v>36293</v>
      </c>
      <c r="U6021" s="2">
        <v>59354</v>
      </c>
      <c r="V6021">
        <v>7.5</v>
      </c>
      <c r="W6021">
        <v>85</v>
      </c>
      <c r="X6021">
        <v>94</v>
      </c>
      <c r="Y6021" t="s">
        <v>2486</v>
      </c>
      <c r="Z6021">
        <v>85</v>
      </c>
      <c r="AA6021">
        <v>1</v>
      </c>
      <c r="AB6021">
        <v>1</v>
      </c>
      <c r="AC6021" t="s">
        <v>68592</v>
      </c>
      <c r="AD6021" t="s">
        <v>68593</v>
      </c>
      <c r="AE6021" t="s">
        <v>68594</v>
      </c>
      <c r="AF6021" t="s">
        <v>68594</v>
      </c>
      <c r="AG6021" t="s">
        <v>68595</v>
      </c>
      <c r="AH6021" t="s">
        <v>68596</v>
      </c>
      <c r="AI6021" t="s">
        <v>68597</v>
      </c>
      <c r="AJ6021" s="4">
        <v>41653</v>
      </c>
      <c r="AK6021" t="s">
        <v>151</v>
      </c>
      <c r="AL6021" t="s">
        <v>152</v>
      </c>
      <c r="AM6021" t="s">
        <v>68598</v>
      </c>
      <c r="AN6021" t="s">
        <v>68591</v>
      </c>
      <c r="AO6021">
        <v>7933</v>
      </c>
      <c r="AP6021" s="1">
        <v>41489.918240740742</v>
      </c>
      <c r="AQ6021">
        <v>2013</v>
      </c>
      <c r="AR6021">
        <v>4436</v>
      </c>
      <c r="AS6021">
        <v>1</v>
      </c>
      <c r="AT6021" t="s">
        <v>68591</v>
      </c>
      <c r="AU6021">
        <v>2013</v>
      </c>
      <c r="AV6021" s="3">
        <v>41481</v>
      </c>
      <c r="AW6021">
        <v>11010136</v>
      </c>
      <c r="AX6021" t="s">
        <v>68599</v>
      </c>
      <c r="AY6021" t="s">
        <v>68591</v>
      </c>
      <c r="AZ6021" t="s">
        <v>36302</v>
      </c>
      <c r="BA6021">
        <v>16101339</v>
      </c>
      <c r="BB6021" t="s">
        <v>68600</v>
      </c>
      <c r="BC6021" s="3">
        <v>41467</v>
      </c>
      <c r="BD6021" s="3">
        <v>41467</v>
      </c>
      <c r="BE6021" t="s">
        <v>68591</v>
      </c>
      <c r="BF6021" t="s">
        <v>317</v>
      </c>
      <c r="BG6021">
        <v>900000</v>
      </c>
      <c r="BH6021">
        <v>16098998</v>
      </c>
      <c r="BI6021">
        <v>2013</v>
      </c>
      <c r="BJ6021" t="b">
        <v>0</v>
      </c>
      <c r="BK6021" t="s">
        <v>68601</v>
      </c>
      <c r="BL6021">
        <v>0.96754365618476401</v>
      </c>
    </row>
    <row r="6022" spans="2:64" x14ac:dyDescent="0.25">
      <c r="B6022">
        <v>2334873</v>
      </c>
      <c r="C6022" t="s">
        <v>68627</v>
      </c>
      <c r="D6022" s="6" t="s">
        <v>68628</v>
      </c>
      <c r="E6022" s="5">
        <v>41481</v>
      </c>
      <c r="F6022">
        <v>3</v>
      </c>
      <c r="G6022">
        <v>0</v>
      </c>
      <c r="H6022" s="9">
        <v>34525440.569495998</v>
      </c>
      <c r="I6022" s="9">
        <v>18603811.709104601</v>
      </c>
      <c r="J6022" s="9">
        <v>15921628.860391401</v>
      </c>
      <c r="K6022" s="10">
        <v>0.855826166666666</v>
      </c>
      <c r="L6022">
        <v>632595.74499563302</v>
      </c>
      <c r="M6022">
        <v>1283</v>
      </c>
      <c r="N6022">
        <v>6</v>
      </c>
      <c r="O6022" s="9">
        <v>33404871</v>
      </c>
      <c r="P6022" s="9">
        <v>18000000</v>
      </c>
      <c r="Q6022" s="9">
        <v>15404871</v>
      </c>
      <c r="R6022">
        <v>612064</v>
      </c>
      <c r="S6022" t="s">
        <v>1022</v>
      </c>
      <c r="T6022" t="s">
        <v>5922</v>
      </c>
      <c r="U6022" s="2">
        <v>162491</v>
      </c>
      <c r="V6022">
        <v>7.3</v>
      </c>
      <c r="W6022">
        <v>78</v>
      </c>
      <c r="X6022">
        <v>91</v>
      </c>
      <c r="Y6022" t="s">
        <v>317</v>
      </c>
      <c r="Z6022">
        <v>98</v>
      </c>
      <c r="AA6022">
        <v>1</v>
      </c>
      <c r="AB6022">
        <v>1</v>
      </c>
      <c r="AC6022" t="s">
        <v>68629</v>
      </c>
      <c r="AD6022" t="s">
        <v>68630</v>
      </c>
      <c r="AE6022" t="s">
        <v>9929</v>
      </c>
      <c r="AF6022" t="s">
        <v>9929</v>
      </c>
      <c r="AG6022" t="s">
        <v>68631</v>
      </c>
      <c r="AH6022" t="s">
        <v>68632</v>
      </c>
      <c r="AI6022" t="s">
        <v>68633</v>
      </c>
      <c r="AJ6022" s="4">
        <v>41660</v>
      </c>
      <c r="AK6022" t="s">
        <v>151</v>
      </c>
      <c r="AL6022" t="s">
        <v>152</v>
      </c>
      <c r="AM6022" t="s">
        <v>68634</v>
      </c>
      <c r="AN6022" t="s">
        <v>68628</v>
      </c>
      <c r="AO6022">
        <v>7932</v>
      </c>
      <c r="AP6022" s="1">
        <v>41489.91165509259</v>
      </c>
      <c r="AQ6022">
        <v>2013</v>
      </c>
      <c r="AR6022">
        <v>4435</v>
      </c>
      <c r="AS6022">
        <v>1</v>
      </c>
      <c r="AT6022" t="s">
        <v>68628</v>
      </c>
      <c r="AU6022">
        <v>2013</v>
      </c>
      <c r="AV6022" s="3">
        <v>41509</v>
      </c>
      <c r="AX6022" t="s">
        <v>68635</v>
      </c>
      <c r="AY6022" t="s">
        <v>68628</v>
      </c>
      <c r="AZ6022" t="s">
        <v>29643</v>
      </c>
      <c r="BA6022">
        <v>33405481</v>
      </c>
      <c r="BB6022" t="s">
        <v>68636</v>
      </c>
      <c r="BC6022" s="3">
        <v>41481</v>
      </c>
      <c r="BD6022" s="3">
        <v>41481</v>
      </c>
      <c r="BE6022" t="s">
        <v>68628</v>
      </c>
      <c r="BF6022" t="s">
        <v>297</v>
      </c>
      <c r="BG6022">
        <v>18000000</v>
      </c>
      <c r="BH6022">
        <v>33404871</v>
      </c>
      <c r="BI6022">
        <v>2013</v>
      </c>
      <c r="BJ6022" t="b">
        <v>0</v>
      </c>
      <c r="BK6022" t="s">
        <v>68637</v>
      </c>
      <c r="BL6022">
        <v>0.96754365618476401</v>
      </c>
    </row>
    <row r="6023" spans="2:64" x14ac:dyDescent="0.25">
      <c r="B6023">
        <v>2334879</v>
      </c>
      <c r="C6023" t="s">
        <v>68638</v>
      </c>
      <c r="D6023" s="6" t="s">
        <v>68639</v>
      </c>
      <c r="E6023" s="5">
        <v>41453</v>
      </c>
      <c r="F6023">
        <v>2</v>
      </c>
      <c r="G6023">
        <v>0</v>
      </c>
      <c r="H6023" s="9">
        <v>75585826.275729701</v>
      </c>
      <c r="I6023" s="9">
        <v>155092846.375222</v>
      </c>
      <c r="J6023" s="9">
        <v>-79507020.099492893</v>
      </c>
      <c r="K6023" s="10">
        <v>-0.51264144</v>
      </c>
      <c r="L6023">
        <v>25696049.547142599</v>
      </c>
      <c r="M6023">
        <v>3222</v>
      </c>
      <c r="N6023">
        <v>3222</v>
      </c>
      <c r="O6023" s="9">
        <v>73103784</v>
      </c>
      <c r="P6023" s="9">
        <v>150000000</v>
      </c>
      <c r="Q6023" s="9">
        <v>-76896216</v>
      </c>
      <c r="R6023">
        <v>24852258</v>
      </c>
      <c r="S6023" t="s">
        <v>1022</v>
      </c>
      <c r="T6023" t="s">
        <v>5646</v>
      </c>
      <c r="U6023" s="2">
        <v>175287</v>
      </c>
      <c r="V6023">
        <v>6.4</v>
      </c>
      <c r="W6023">
        <v>52</v>
      </c>
      <c r="X6023">
        <v>50</v>
      </c>
      <c r="Y6023" t="s">
        <v>7580</v>
      </c>
      <c r="Z6023">
        <v>131</v>
      </c>
      <c r="AA6023">
        <v>1</v>
      </c>
      <c r="AB6023">
        <v>1</v>
      </c>
      <c r="AC6023" t="s">
        <v>68640</v>
      </c>
      <c r="AD6023" t="s">
        <v>14283</v>
      </c>
      <c r="AE6023" t="s">
        <v>21956</v>
      </c>
      <c r="AF6023" t="s">
        <v>31584</v>
      </c>
      <c r="AG6023" t="s">
        <v>68641</v>
      </c>
      <c r="AH6023" t="s">
        <v>68642</v>
      </c>
      <c r="AI6023" t="s">
        <v>68643</v>
      </c>
      <c r="AJ6023" s="4">
        <v>41583</v>
      </c>
      <c r="AK6023" t="s">
        <v>151</v>
      </c>
      <c r="AL6023" t="s">
        <v>152</v>
      </c>
      <c r="AM6023" t="s">
        <v>68644</v>
      </c>
      <c r="AN6023" t="s">
        <v>68639</v>
      </c>
      <c r="AO6023">
        <v>7596</v>
      </c>
      <c r="AP6023" s="1">
        <v>41459.890219907407</v>
      </c>
      <c r="AQ6023">
        <v>2013</v>
      </c>
      <c r="AR6023">
        <v>4309</v>
      </c>
      <c r="AS6023">
        <v>1</v>
      </c>
      <c r="AT6023" t="s">
        <v>68639</v>
      </c>
      <c r="AU6023">
        <v>2013</v>
      </c>
      <c r="AV6023" s="3">
        <v>41453</v>
      </c>
      <c r="AW6023">
        <v>73103784</v>
      </c>
      <c r="AX6023" t="s">
        <v>68645</v>
      </c>
      <c r="AY6023" t="s">
        <v>68639</v>
      </c>
      <c r="AZ6023" t="s">
        <v>26151</v>
      </c>
      <c r="BA6023">
        <v>73103784</v>
      </c>
      <c r="BB6023" t="s">
        <v>68646</v>
      </c>
      <c r="BC6023" s="3">
        <v>41453</v>
      </c>
      <c r="BD6023" s="3">
        <v>41453</v>
      </c>
      <c r="BE6023" t="s">
        <v>68639</v>
      </c>
      <c r="BF6023" t="s">
        <v>3403</v>
      </c>
      <c r="BG6023">
        <v>150000000</v>
      </c>
      <c r="BH6023">
        <v>73103784</v>
      </c>
      <c r="BI6023">
        <v>2013</v>
      </c>
      <c r="BJ6023" t="b">
        <v>1</v>
      </c>
      <c r="BK6023" t="s">
        <v>68647</v>
      </c>
      <c r="BL6023">
        <v>0.96716259650750502</v>
      </c>
    </row>
    <row r="6024" spans="2:64" x14ac:dyDescent="0.25">
      <c r="B6024">
        <v>2338864</v>
      </c>
      <c r="C6024" t="s">
        <v>68673</v>
      </c>
      <c r="D6024" s="6" t="s">
        <v>68674</v>
      </c>
      <c r="E6024" s="5">
        <v>41564</v>
      </c>
      <c r="F6024">
        <v>1</v>
      </c>
      <c r="G6024">
        <v>0</v>
      </c>
      <c r="T6024" t="s">
        <v>68675</v>
      </c>
      <c r="U6024" s="2">
        <v>1527</v>
      </c>
      <c r="V6024">
        <v>6.9</v>
      </c>
      <c r="Y6024" t="s">
        <v>317</v>
      </c>
      <c r="Z6024">
        <v>91</v>
      </c>
      <c r="AA6024">
        <v>0</v>
      </c>
      <c r="AB6024">
        <v>0</v>
      </c>
      <c r="AC6024" t="s">
        <v>68676</v>
      </c>
      <c r="AD6024" t="s">
        <v>24457</v>
      </c>
      <c r="AE6024" t="s">
        <v>68677</v>
      </c>
      <c r="AF6024" t="s">
        <v>68678</v>
      </c>
      <c r="AG6024" t="s">
        <v>68679</v>
      </c>
      <c r="AH6024" t="s">
        <v>68680</v>
      </c>
      <c r="AK6024" t="s">
        <v>447</v>
      </c>
      <c r="AL6024" t="s">
        <v>448</v>
      </c>
      <c r="AM6024" t="s">
        <v>216</v>
      </c>
      <c r="AN6024" t="s">
        <v>68674</v>
      </c>
      <c r="AO6024">
        <v>8404</v>
      </c>
      <c r="AP6024" s="1">
        <v>41549.645416666666</v>
      </c>
      <c r="AQ6024">
        <v>2013</v>
      </c>
      <c r="AR6024">
        <v>4656</v>
      </c>
      <c r="AS6024">
        <v>1</v>
      </c>
      <c r="AT6024" t="s">
        <v>68674</v>
      </c>
      <c r="AU6024">
        <v>2013</v>
      </c>
      <c r="AV6024" s="3">
        <v>41564</v>
      </c>
      <c r="AX6024" t="s">
        <v>68681</v>
      </c>
      <c r="BL6024">
        <v>0.96733655853407896</v>
      </c>
    </row>
    <row r="6025" spans="2:64" x14ac:dyDescent="0.25">
      <c r="B6025">
        <v>2343371</v>
      </c>
      <c r="C6025" t="s">
        <v>68704</v>
      </c>
      <c r="D6025" s="6" t="s">
        <v>68705</v>
      </c>
      <c r="E6025" s="5">
        <v>41340</v>
      </c>
      <c r="F6025">
        <v>3</v>
      </c>
      <c r="G6025">
        <v>0</v>
      </c>
      <c r="T6025" t="s">
        <v>1023</v>
      </c>
      <c r="U6025">
        <v>588</v>
      </c>
      <c r="V6025">
        <v>6.3</v>
      </c>
      <c r="Y6025" t="s">
        <v>297</v>
      </c>
      <c r="Z6025">
        <v>103</v>
      </c>
      <c r="AA6025">
        <v>0</v>
      </c>
      <c r="AB6025">
        <v>0</v>
      </c>
      <c r="AC6025" t="s">
        <v>68706</v>
      </c>
      <c r="AD6025" t="s">
        <v>1779</v>
      </c>
      <c r="AE6025" t="s">
        <v>68707</v>
      </c>
      <c r="AF6025" t="s">
        <v>68708</v>
      </c>
      <c r="AG6025" t="s">
        <v>68709</v>
      </c>
      <c r="AH6025" t="s">
        <v>68710</v>
      </c>
      <c r="AK6025" t="s">
        <v>4569</v>
      </c>
      <c r="AL6025" t="s">
        <v>4286</v>
      </c>
      <c r="AM6025" t="s">
        <v>344</v>
      </c>
      <c r="AN6025" t="s">
        <v>68705</v>
      </c>
      <c r="AO6025">
        <v>7795</v>
      </c>
      <c r="AP6025" s="1">
        <v>41476.685289351852</v>
      </c>
      <c r="AQ6025">
        <v>2013</v>
      </c>
      <c r="AR6025">
        <v>4379</v>
      </c>
      <c r="AS6025">
        <v>1</v>
      </c>
      <c r="AT6025" t="s">
        <v>68705</v>
      </c>
      <c r="AU6025">
        <v>2013</v>
      </c>
      <c r="AV6025" s="3">
        <v>41340</v>
      </c>
      <c r="AX6025" t="s">
        <v>68711</v>
      </c>
      <c r="BL6025">
        <v>0.96413482885450097</v>
      </c>
    </row>
    <row r="6026" spans="2:64" x14ac:dyDescent="0.25">
      <c r="B6026">
        <v>2345567</v>
      </c>
      <c r="C6026" t="s">
        <v>68712</v>
      </c>
      <c r="D6026" s="6" t="s">
        <v>68713</v>
      </c>
      <c r="E6026" s="5">
        <v>41564</v>
      </c>
      <c r="F6026">
        <v>3</v>
      </c>
      <c r="G6026">
        <v>0</v>
      </c>
      <c r="S6026" t="s">
        <v>221</v>
      </c>
      <c r="T6026" t="s">
        <v>54736</v>
      </c>
      <c r="U6026" s="2">
        <v>13935</v>
      </c>
      <c r="V6026">
        <v>5.9</v>
      </c>
      <c r="W6026">
        <v>49</v>
      </c>
      <c r="X6026">
        <v>53</v>
      </c>
      <c r="Y6026" t="s">
        <v>7110</v>
      </c>
      <c r="Z6026">
        <v>97</v>
      </c>
      <c r="AA6026">
        <v>1</v>
      </c>
      <c r="AB6026">
        <v>0</v>
      </c>
      <c r="AC6026" t="s">
        <v>68714</v>
      </c>
      <c r="AD6026" t="s">
        <v>8754</v>
      </c>
      <c r="AE6026" t="s">
        <v>26299</v>
      </c>
      <c r="AF6026" t="s">
        <v>32765</v>
      </c>
      <c r="AG6026" t="s">
        <v>68715</v>
      </c>
      <c r="AH6026" t="s">
        <v>68716</v>
      </c>
      <c r="AI6026" t="s">
        <v>68717</v>
      </c>
      <c r="AJ6026" s="4">
        <v>41681</v>
      </c>
      <c r="AK6026" t="s">
        <v>151</v>
      </c>
      <c r="AL6026" t="s">
        <v>11996</v>
      </c>
      <c r="AM6026" t="s">
        <v>68718</v>
      </c>
      <c r="AN6026" t="s">
        <v>68713</v>
      </c>
      <c r="AO6026">
        <v>9472</v>
      </c>
      <c r="AP6026" s="1">
        <v>41687.223078703704</v>
      </c>
      <c r="AQ6026">
        <v>2013</v>
      </c>
      <c r="AR6026">
        <v>5180</v>
      </c>
      <c r="AS6026">
        <v>1</v>
      </c>
      <c r="AT6026" t="s">
        <v>68713</v>
      </c>
      <c r="AU6026">
        <v>2013</v>
      </c>
      <c r="AV6026" s="3">
        <v>41564</v>
      </c>
      <c r="AX6026" t="s">
        <v>68719</v>
      </c>
      <c r="BL6026">
        <v>0.96733655853407896</v>
      </c>
    </row>
    <row r="6027" spans="2:64" x14ac:dyDescent="0.25">
      <c r="B6027">
        <v>2347569</v>
      </c>
      <c r="C6027" t="s">
        <v>68747</v>
      </c>
      <c r="D6027" s="6" t="s">
        <v>68748</v>
      </c>
      <c r="E6027" s="5">
        <v>41411</v>
      </c>
      <c r="F6027">
        <v>3</v>
      </c>
      <c r="G6027">
        <v>0</v>
      </c>
      <c r="H6027" s="9">
        <v>4215587.5160917798</v>
      </c>
      <c r="I6027" s="9">
        <v>3109300.4786537499</v>
      </c>
      <c r="J6027" s="9">
        <v>1106287.0374380201</v>
      </c>
      <c r="K6027" s="10">
        <v>0.35579933333333302</v>
      </c>
      <c r="L6027">
        <v>142403.889055356</v>
      </c>
      <c r="M6027">
        <v>233</v>
      </c>
      <c r="N6027">
        <v>4</v>
      </c>
      <c r="O6027" s="9">
        <v>4067398</v>
      </c>
      <c r="P6027" s="9">
        <v>3000000</v>
      </c>
      <c r="Q6027" s="9">
        <v>1067398</v>
      </c>
      <c r="R6027">
        <v>137398</v>
      </c>
      <c r="S6027" t="s">
        <v>5439</v>
      </c>
      <c r="T6027" t="s">
        <v>29201</v>
      </c>
      <c r="U6027" s="2">
        <v>48756</v>
      </c>
      <c r="V6027">
        <v>7.4</v>
      </c>
      <c r="W6027">
        <v>82</v>
      </c>
      <c r="X6027">
        <v>93</v>
      </c>
      <c r="Y6027" t="s">
        <v>1121</v>
      </c>
      <c r="Z6027">
        <v>86</v>
      </c>
      <c r="AA6027">
        <v>1</v>
      </c>
      <c r="AB6027">
        <v>1</v>
      </c>
      <c r="AC6027" t="s">
        <v>68749</v>
      </c>
      <c r="AD6027" t="s">
        <v>68750</v>
      </c>
      <c r="AE6027" t="s">
        <v>36761</v>
      </c>
      <c r="AF6027" t="s">
        <v>68751</v>
      </c>
      <c r="AG6027" t="s">
        <v>68752</v>
      </c>
      <c r="AH6027" t="s">
        <v>68753</v>
      </c>
      <c r="AI6027" t="s">
        <v>68754</v>
      </c>
      <c r="AJ6027" s="4">
        <v>41590</v>
      </c>
      <c r="AK6027" t="s">
        <v>151</v>
      </c>
      <c r="AL6027" t="s">
        <v>68755</v>
      </c>
      <c r="AM6027" t="s">
        <v>36765</v>
      </c>
      <c r="AN6027" t="s">
        <v>68748</v>
      </c>
      <c r="AO6027">
        <v>7177</v>
      </c>
      <c r="AP6027" s="1">
        <v>41412.370358796295</v>
      </c>
      <c r="AQ6027">
        <v>2012</v>
      </c>
      <c r="AR6027">
        <v>4136</v>
      </c>
      <c r="AS6027">
        <v>1</v>
      </c>
      <c r="AT6027" t="s">
        <v>68748</v>
      </c>
      <c r="AU6027">
        <v>2012</v>
      </c>
      <c r="AV6027" s="3">
        <v>41509</v>
      </c>
      <c r="AW6027">
        <v>3900000</v>
      </c>
      <c r="AX6027" t="s">
        <v>68756</v>
      </c>
      <c r="AY6027" t="s">
        <v>68748</v>
      </c>
      <c r="AZ6027" t="s">
        <v>27513</v>
      </c>
      <c r="BA6027">
        <v>4069826</v>
      </c>
      <c r="BB6027" t="s">
        <v>68757</v>
      </c>
      <c r="BC6027" s="3">
        <v>41411</v>
      </c>
      <c r="BD6027" s="3">
        <v>41411</v>
      </c>
      <c r="BE6027" t="s">
        <v>68748</v>
      </c>
      <c r="BF6027" t="s">
        <v>297</v>
      </c>
      <c r="BG6027">
        <v>3000000</v>
      </c>
      <c r="BH6027">
        <v>4067398</v>
      </c>
      <c r="BI6027">
        <v>2013</v>
      </c>
      <c r="BJ6027" t="b">
        <v>0</v>
      </c>
      <c r="BK6027" t="s">
        <v>68758</v>
      </c>
      <c r="BL6027">
        <v>0.96484724477285499</v>
      </c>
    </row>
    <row r="6028" spans="2:64" x14ac:dyDescent="0.25">
      <c r="B6028">
        <v>2349460</v>
      </c>
      <c r="C6028" t="s">
        <v>68759</v>
      </c>
      <c r="D6028" s="6" t="s">
        <v>68760</v>
      </c>
      <c r="E6028" s="5">
        <v>41551</v>
      </c>
      <c r="F6028">
        <v>3</v>
      </c>
      <c r="G6028">
        <v>1</v>
      </c>
      <c r="H6028" s="9">
        <v>2591816.6514862101</v>
      </c>
      <c r="I6028" s="9">
        <v>1757402.8242830101</v>
      </c>
      <c r="J6028" s="9">
        <v>834413.82720320602</v>
      </c>
      <c r="K6028" s="10">
        <v>0.47479941176470503</v>
      </c>
      <c r="L6028">
        <v>1031848.73061409</v>
      </c>
      <c r="M6028">
        <v>511</v>
      </c>
      <c r="N6028">
        <v>511</v>
      </c>
      <c r="O6028" s="9">
        <v>2507159</v>
      </c>
      <c r="P6028" s="9">
        <v>1700000</v>
      </c>
      <c r="Q6028" s="9">
        <v>807159</v>
      </c>
      <c r="R6028">
        <v>998145</v>
      </c>
      <c r="S6028" t="s">
        <v>2585</v>
      </c>
      <c r="T6028" t="s">
        <v>42616</v>
      </c>
      <c r="U6028" s="2">
        <v>2722</v>
      </c>
      <c r="V6028">
        <v>6.2</v>
      </c>
      <c r="W6028">
        <v>39</v>
      </c>
      <c r="X6028">
        <v>50</v>
      </c>
      <c r="Y6028" t="s">
        <v>1286</v>
      </c>
      <c r="Z6028">
        <v>102</v>
      </c>
      <c r="AA6028">
        <v>1</v>
      </c>
      <c r="AB6028">
        <v>1</v>
      </c>
      <c r="AC6028" t="s">
        <v>68761</v>
      </c>
      <c r="AD6028" t="s">
        <v>195</v>
      </c>
      <c r="AE6028" t="s">
        <v>68762</v>
      </c>
      <c r="AF6028" t="s">
        <v>68763</v>
      </c>
      <c r="AG6028" t="s">
        <v>68764</v>
      </c>
      <c r="AH6028" t="s">
        <v>68765</v>
      </c>
      <c r="AI6028" t="s">
        <v>68766</v>
      </c>
      <c r="AJ6028" s="4">
        <v>41681</v>
      </c>
      <c r="AK6028" t="s">
        <v>151</v>
      </c>
      <c r="AL6028" t="s">
        <v>152</v>
      </c>
      <c r="AM6028" t="s">
        <v>68767</v>
      </c>
      <c r="AN6028" t="s">
        <v>68760</v>
      </c>
      <c r="AO6028">
        <v>9637</v>
      </c>
      <c r="AP6028" s="1">
        <v>41709.688460648147</v>
      </c>
      <c r="AQ6028">
        <v>2013</v>
      </c>
      <c r="AR6028">
        <v>5269</v>
      </c>
      <c r="AS6028">
        <v>1</v>
      </c>
      <c r="AT6028" t="s">
        <v>68760</v>
      </c>
      <c r="AU6028">
        <v>2013</v>
      </c>
      <c r="AV6028" s="3">
        <v>41551</v>
      </c>
      <c r="AW6028">
        <v>2507106</v>
      </c>
      <c r="AX6028" t="s">
        <v>68768</v>
      </c>
      <c r="AY6028" t="s">
        <v>68760</v>
      </c>
      <c r="AZ6028" t="s">
        <v>42466</v>
      </c>
      <c r="BA6028">
        <v>2507201</v>
      </c>
      <c r="BB6028" t="s">
        <v>68769</v>
      </c>
      <c r="BC6028" s="3">
        <v>41551</v>
      </c>
      <c r="BD6028" s="3">
        <v>41551</v>
      </c>
      <c r="BE6028" t="s">
        <v>68760</v>
      </c>
      <c r="BF6028" t="s">
        <v>317</v>
      </c>
      <c r="BG6028">
        <v>1700000</v>
      </c>
      <c r="BH6028">
        <v>2507159</v>
      </c>
      <c r="BI6028">
        <v>2013</v>
      </c>
      <c r="BJ6028" t="b">
        <v>1</v>
      </c>
      <c r="BK6028" t="s">
        <v>68770</v>
      </c>
      <c r="BL6028">
        <v>0.96733655853407896</v>
      </c>
    </row>
    <row r="6029" spans="2:64" x14ac:dyDescent="0.25">
      <c r="B6029">
        <v>2355540</v>
      </c>
      <c r="C6029" t="s">
        <v>68826</v>
      </c>
      <c r="D6029" s="6" t="s">
        <v>68827</v>
      </c>
      <c r="E6029" s="5">
        <v>41502</v>
      </c>
      <c r="F6029">
        <v>0</v>
      </c>
      <c r="G6029">
        <v>0</v>
      </c>
      <c r="H6029" s="9">
        <v>205711.208746477</v>
      </c>
      <c r="L6029">
        <v>21779.535123163001</v>
      </c>
      <c r="M6029">
        <v>16</v>
      </c>
      <c r="N6029">
        <v>3</v>
      </c>
      <c r="O6029" s="9">
        <v>199274</v>
      </c>
      <c r="R6029">
        <v>21098</v>
      </c>
      <c r="S6029" t="s">
        <v>5439</v>
      </c>
      <c r="T6029" t="s">
        <v>41441</v>
      </c>
      <c r="U6029" s="2">
        <v>4017</v>
      </c>
      <c r="V6029">
        <v>7.2</v>
      </c>
      <c r="W6029">
        <v>83</v>
      </c>
      <c r="X6029">
        <v>96</v>
      </c>
      <c r="Y6029" t="s">
        <v>50992</v>
      </c>
      <c r="Z6029">
        <v>82</v>
      </c>
      <c r="AA6029">
        <v>1</v>
      </c>
      <c r="AB6029">
        <v>1</v>
      </c>
      <c r="AC6029" t="s">
        <v>68828</v>
      </c>
      <c r="AD6029" t="s">
        <v>68829</v>
      </c>
      <c r="AE6029" t="s">
        <v>68830</v>
      </c>
      <c r="AF6029" t="s">
        <v>68830</v>
      </c>
      <c r="AG6029" t="s">
        <v>68831</v>
      </c>
      <c r="AH6029" t="s">
        <v>68832</v>
      </c>
      <c r="AI6029" t="s">
        <v>68833</v>
      </c>
      <c r="AJ6029" s="4">
        <v>41674</v>
      </c>
      <c r="AK6029" t="s">
        <v>4075</v>
      </c>
      <c r="AL6029" t="s">
        <v>152</v>
      </c>
      <c r="AM6029" t="s">
        <v>68834</v>
      </c>
      <c r="AN6029" t="s">
        <v>68827</v>
      </c>
      <c r="AO6029">
        <v>9451</v>
      </c>
      <c r="AP6029" s="1">
        <v>41685.062673611108</v>
      </c>
      <c r="AQ6029">
        <v>2013</v>
      </c>
      <c r="AR6029">
        <v>5169</v>
      </c>
      <c r="AS6029">
        <v>1</v>
      </c>
      <c r="AT6029" t="s">
        <v>68827</v>
      </c>
      <c r="AU6029">
        <v>2013</v>
      </c>
      <c r="AV6029" s="3">
        <v>41579</v>
      </c>
      <c r="AW6029">
        <v>199274</v>
      </c>
      <c r="AX6029" t="s">
        <v>68835</v>
      </c>
      <c r="AY6029" t="s">
        <v>68827</v>
      </c>
      <c r="AZ6029" t="s">
        <v>41449</v>
      </c>
      <c r="BA6029">
        <v>200036</v>
      </c>
      <c r="BB6029" t="s">
        <v>68836</v>
      </c>
      <c r="BC6029" s="3">
        <v>41502</v>
      </c>
      <c r="BD6029" s="3">
        <v>41502</v>
      </c>
      <c r="BE6029" t="s">
        <v>68827</v>
      </c>
      <c r="BF6029" t="s">
        <v>592</v>
      </c>
      <c r="BH6029">
        <v>199274</v>
      </c>
      <c r="BI6029">
        <v>2013</v>
      </c>
      <c r="BJ6029" t="b">
        <v>0</v>
      </c>
      <c r="BK6029" t="s">
        <v>68837</v>
      </c>
      <c r="BL6029">
        <v>0.96870754498160905</v>
      </c>
    </row>
    <row r="6030" spans="2:64" x14ac:dyDescent="0.25">
      <c r="B6030">
        <v>2357263</v>
      </c>
      <c r="C6030" t="s">
        <v>68838</v>
      </c>
      <c r="D6030" s="6" t="s">
        <v>68839</v>
      </c>
      <c r="E6030" s="5">
        <v>41593</v>
      </c>
      <c r="F6030">
        <v>3</v>
      </c>
      <c r="G6030">
        <v>0</v>
      </c>
      <c r="T6030" t="s">
        <v>14252</v>
      </c>
      <c r="U6030">
        <v>165</v>
      </c>
      <c r="V6030">
        <v>4.3</v>
      </c>
      <c r="W6030">
        <v>42</v>
      </c>
      <c r="X6030">
        <v>20</v>
      </c>
      <c r="Y6030" t="s">
        <v>379</v>
      </c>
      <c r="Z6030">
        <v>84</v>
      </c>
      <c r="AA6030">
        <v>1</v>
      </c>
      <c r="AB6030">
        <v>1</v>
      </c>
      <c r="AC6030" t="s">
        <v>68840</v>
      </c>
      <c r="AE6030" t="s">
        <v>68841</v>
      </c>
      <c r="AF6030" t="s">
        <v>68841</v>
      </c>
      <c r="AG6030" t="s">
        <v>68842</v>
      </c>
      <c r="AH6030" t="s">
        <v>68843</v>
      </c>
      <c r="AI6030" t="s">
        <v>68844</v>
      </c>
      <c r="AJ6030" s="4">
        <v>41785</v>
      </c>
      <c r="AK6030" t="s">
        <v>151</v>
      </c>
      <c r="AL6030" t="s">
        <v>152</v>
      </c>
      <c r="AM6030" t="s">
        <v>68845</v>
      </c>
      <c r="AN6030" t="s">
        <v>68839</v>
      </c>
      <c r="AO6030">
        <v>6986</v>
      </c>
      <c r="AP6030" s="1">
        <v>41382.686990740738</v>
      </c>
      <c r="AQ6030">
        <v>2013</v>
      </c>
      <c r="AR6030">
        <v>4072</v>
      </c>
      <c r="AS6030">
        <v>1</v>
      </c>
      <c r="AT6030" t="s">
        <v>68846</v>
      </c>
      <c r="AU6030">
        <v>2013</v>
      </c>
      <c r="AV6030" s="3">
        <v>41593</v>
      </c>
      <c r="AX6030" t="s">
        <v>68847</v>
      </c>
      <c r="BL6030">
        <v>0.965360846946552</v>
      </c>
    </row>
    <row r="6031" spans="2:64" x14ac:dyDescent="0.25">
      <c r="B6031">
        <v>2358891</v>
      </c>
      <c r="C6031" t="s">
        <v>68861</v>
      </c>
      <c r="D6031" s="6" t="s">
        <v>68862</v>
      </c>
      <c r="E6031" s="5">
        <v>41593</v>
      </c>
      <c r="F6031">
        <v>3</v>
      </c>
      <c r="G6031">
        <v>0</v>
      </c>
      <c r="H6031" s="9">
        <v>2987358.5707580098</v>
      </c>
      <c r="I6031" s="9">
        <v>12430584.9340753</v>
      </c>
      <c r="J6031" s="9">
        <v>-9443226.3633172996</v>
      </c>
      <c r="K6031" s="10">
        <v>-0.75967674999999901</v>
      </c>
      <c r="O6031" s="9">
        <v>2883879</v>
      </c>
      <c r="P6031" s="9">
        <v>12000000</v>
      </c>
      <c r="Q6031" s="9">
        <v>-9116121</v>
      </c>
      <c r="S6031" t="s">
        <v>221</v>
      </c>
      <c r="T6031" t="s">
        <v>829</v>
      </c>
      <c r="U6031" s="2">
        <v>62530</v>
      </c>
      <c r="V6031">
        <v>7.7</v>
      </c>
      <c r="W6031">
        <v>86</v>
      </c>
      <c r="X6031">
        <v>91</v>
      </c>
      <c r="Y6031" t="s">
        <v>317</v>
      </c>
      <c r="Z6031">
        <v>141</v>
      </c>
      <c r="AA6031">
        <v>0</v>
      </c>
      <c r="AB6031">
        <v>0</v>
      </c>
      <c r="AC6031" t="s">
        <v>68863</v>
      </c>
      <c r="AD6031" t="s">
        <v>68864</v>
      </c>
      <c r="AE6031" t="s">
        <v>33346</v>
      </c>
      <c r="AF6031" t="s">
        <v>68865</v>
      </c>
      <c r="AG6031" t="s">
        <v>68866</v>
      </c>
      <c r="AH6031" t="s">
        <v>68867</v>
      </c>
      <c r="AI6031" t="s">
        <v>68868</v>
      </c>
      <c r="AJ6031" s="4">
        <v>41723</v>
      </c>
      <c r="AK6031" t="s">
        <v>68869</v>
      </c>
      <c r="AL6031" t="s">
        <v>5498</v>
      </c>
      <c r="AM6031" t="s">
        <v>63251</v>
      </c>
      <c r="AN6031" t="s">
        <v>68862</v>
      </c>
      <c r="AO6031">
        <v>12488</v>
      </c>
      <c r="AP6031" s="1">
        <v>42237.694282407407</v>
      </c>
      <c r="AQ6031">
        <v>2013</v>
      </c>
      <c r="AR6031">
        <v>6415</v>
      </c>
      <c r="AS6031">
        <v>1</v>
      </c>
      <c r="AT6031" t="s">
        <v>68870</v>
      </c>
      <c r="AU6031">
        <v>2013</v>
      </c>
      <c r="AV6031" s="3">
        <v>41712</v>
      </c>
      <c r="AX6031" t="s">
        <v>68871</v>
      </c>
      <c r="BD6031" s="3">
        <v>41593</v>
      </c>
      <c r="BE6031" t="s">
        <v>68862</v>
      </c>
      <c r="BF6031" t="s">
        <v>317</v>
      </c>
      <c r="BG6031">
        <v>12000000</v>
      </c>
      <c r="BH6031">
        <v>2883879</v>
      </c>
      <c r="BI6031">
        <v>2013</v>
      </c>
      <c r="BJ6031" t="b">
        <v>0</v>
      </c>
      <c r="BK6031" t="s">
        <v>68872</v>
      </c>
      <c r="BL6031">
        <v>0.965360846946552</v>
      </c>
    </row>
    <row r="6032" spans="2:64" x14ac:dyDescent="0.25">
      <c r="B6032">
        <v>2364841</v>
      </c>
      <c r="C6032" t="s">
        <v>68908</v>
      </c>
      <c r="D6032" s="6" t="s">
        <v>68909</v>
      </c>
      <c r="E6032" s="5">
        <v>41551</v>
      </c>
      <c r="F6032">
        <v>0</v>
      </c>
      <c r="G6032">
        <v>0</v>
      </c>
      <c r="H6032" s="9">
        <v>19968898.962397099</v>
      </c>
      <c r="I6032" s="9">
        <v>31012991.016759001</v>
      </c>
      <c r="J6032" s="9">
        <v>-11044092.0543618</v>
      </c>
      <c r="K6032" s="10">
        <v>-0.35611179999999998</v>
      </c>
      <c r="L6032">
        <v>7966939.6674916297</v>
      </c>
      <c r="M6032">
        <v>3026</v>
      </c>
      <c r="N6032">
        <v>3026</v>
      </c>
      <c r="O6032" s="9">
        <v>19316646</v>
      </c>
      <c r="P6032" s="9">
        <v>30000000</v>
      </c>
      <c r="Q6032" s="9">
        <v>-10683354</v>
      </c>
      <c r="R6032">
        <v>7706712</v>
      </c>
      <c r="S6032" t="s">
        <v>5439</v>
      </c>
      <c r="T6032" t="s">
        <v>3871</v>
      </c>
      <c r="U6032" s="2">
        <v>54704</v>
      </c>
      <c r="V6032">
        <v>5.6</v>
      </c>
      <c r="W6032">
        <v>36</v>
      </c>
      <c r="X6032">
        <v>8</v>
      </c>
      <c r="Y6032" t="s">
        <v>1176</v>
      </c>
      <c r="Z6032">
        <v>88</v>
      </c>
      <c r="AA6032">
        <v>1</v>
      </c>
      <c r="AB6032">
        <v>1</v>
      </c>
      <c r="AC6032" t="s">
        <v>68910</v>
      </c>
      <c r="AD6032" t="s">
        <v>457</v>
      </c>
      <c r="AE6032" t="s">
        <v>52129</v>
      </c>
      <c r="AF6032" t="s">
        <v>68911</v>
      </c>
      <c r="AG6032" t="s">
        <v>68912</v>
      </c>
      <c r="AH6032" t="s">
        <v>68913</v>
      </c>
      <c r="AI6032" t="s">
        <v>68914</v>
      </c>
      <c r="AJ6032" s="4">
        <v>41646</v>
      </c>
      <c r="AK6032" t="s">
        <v>1885</v>
      </c>
      <c r="AL6032" t="s">
        <v>152</v>
      </c>
      <c r="AM6032" t="s">
        <v>68915</v>
      </c>
      <c r="AN6032" t="s">
        <v>68909</v>
      </c>
      <c r="AO6032">
        <v>8400</v>
      </c>
      <c r="AP6032" s="1">
        <v>41548.521574074075</v>
      </c>
      <c r="AQ6032">
        <v>2013</v>
      </c>
      <c r="AR6032">
        <v>4653</v>
      </c>
      <c r="AS6032">
        <v>1</v>
      </c>
      <c r="AT6032" t="s">
        <v>68909</v>
      </c>
      <c r="AU6032">
        <v>2013</v>
      </c>
      <c r="AV6032" s="3">
        <v>41551</v>
      </c>
      <c r="AW6032">
        <v>19316646</v>
      </c>
      <c r="AX6032" t="s">
        <v>68916</v>
      </c>
      <c r="AY6032" t="s">
        <v>68909</v>
      </c>
      <c r="AZ6032" t="s">
        <v>4694</v>
      </c>
      <c r="BA6032">
        <v>19316646</v>
      </c>
      <c r="BB6032" t="s">
        <v>68917</v>
      </c>
      <c r="BC6032" s="3">
        <v>41551</v>
      </c>
      <c r="BD6032" s="3">
        <v>41551</v>
      </c>
      <c r="BE6032" t="s">
        <v>68909</v>
      </c>
      <c r="BF6032" t="s">
        <v>3403</v>
      </c>
      <c r="BG6032">
        <v>30000000</v>
      </c>
      <c r="BH6032">
        <v>19316646</v>
      </c>
      <c r="BI6032">
        <v>2013</v>
      </c>
      <c r="BJ6032" t="b">
        <v>1</v>
      </c>
      <c r="BK6032" t="s">
        <v>68918</v>
      </c>
      <c r="BL6032">
        <v>0.96733655853407896</v>
      </c>
    </row>
    <row r="6033" spans="2:64" x14ac:dyDescent="0.25">
      <c r="B6033">
        <v>2364949</v>
      </c>
      <c r="C6033" t="s">
        <v>68919</v>
      </c>
      <c r="D6033" s="6" t="s">
        <v>68920</v>
      </c>
      <c r="E6033" s="5">
        <v>41523</v>
      </c>
      <c r="F6033">
        <v>3</v>
      </c>
      <c r="G6033">
        <v>0</v>
      </c>
      <c r="H6033" s="9">
        <v>37251.729864317102</v>
      </c>
      <c r="L6033">
        <v>3554.2159223400399</v>
      </c>
      <c r="M6033">
        <v>5</v>
      </c>
      <c r="N6033">
        <v>2</v>
      </c>
      <c r="O6033" s="9">
        <v>36128</v>
      </c>
      <c r="R6033">
        <v>3447</v>
      </c>
      <c r="S6033" t="s">
        <v>5439</v>
      </c>
      <c r="T6033" t="s">
        <v>32026</v>
      </c>
      <c r="U6033" s="2">
        <v>3126</v>
      </c>
      <c r="V6033">
        <v>5.3</v>
      </c>
      <c r="W6033">
        <v>55</v>
      </c>
      <c r="X6033">
        <v>36</v>
      </c>
      <c r="Y6033" t="s">
        <v>317</v>
      </c>
      <c r="Z6033">
        <v>89</v>
      </c>
      <c r="AA6033">
        <v>1</v>
      </c>
      <c r="AB6033">
        <v>1</v>
      </c>
      <c r="AC6033" t="s">
        <v>68921</v>
      </c>
      <c r="AD6033" t="s">
        <v>457</v>
      </c>
      <c r="AE6033" t="s">
        <v>55083</v>
      </c>
      <c r="AF6033" t="s">
        <v>55083</v>
      </c>
      <c r="AG6033" t="s">
        <v>68922</v>
      </c>
      <c r="AH6033" t="s">
        <v>68923</v>
      </c>
      <c r="AI6033" t="s">
        <v>68924</v>
      </c>
      <c r="AJ6033" s="4">
        <v>41618</v>
      </c>
      <c r="AK6033" t="s">
        <v>151</v>
      </c>
      <c r="AL6033" t="s">
        <v>152</v>
      </c>
      <c r="AM6033" t="s">
        <v>68925</v>
      </c>
      <c r="AN6033" t="s">
        <v>68920</v>
      </c>
      <c r="AO6033">
        <v>10232</v>
      </c>
      <c r="AP6033" s="1">
        <v>41787.748506944445</v>
      </c>
      <c r="AQ6033">
        <v>2013</v>
      </c>
      <c r="AR6033">
        <v>5507</v>
      </c>
      <c r="AS6033">
        <v>1</v>
      </c>
      <c r="AT6033" t="s">
        <v>68920</v>
      </c>
      <c r="AU6033">
        <v>2013</v>
      </c>
      <c r="AV6033" s="3">
        <v>41699</v>
      </c>
      <c r="AW6033">
        <v>35966</v>
      </c>
      <c r="AX6033" t="s">
        <v>68926</v>
      </c>
      <c r="AY6033" t="s">
        <v>68920</v>
      </c>
      <c r="AZ6033" t="s">
        <v>40056</v>
      </c>
      <c r="BA6033">
        <v>36128</v>
      </c>
      <c r="BB6033" t="s">
        <v>68927</v>
      </c>
      <c r="BC6033" s="3">
        <v>41523</v>
      </c>
      <c r="BD6033" s="3">
        <v>41523</v>
      </c>
      <c r="BE6033" t="s">
        <v>68920</v>
      </c>
      <c r="BF6033" t="s">
        <v>317</v>
      </c>
      <c r="BH6033">
        <v>36128</v>
      </c>
      <c r="BI6033">
        <v>2013</v>
      </c>
      <c r="BJ6033" t="b">
        <v>0</v>
      </c>
      <c r="BK6033" t="s">
        <v>68928</v>
      </c>
      <c r="BL6033">
        <v>0.96983415620133195</v>
      </c>
    </row>
    <row r="6034" spans="2:64" x14ac:dyDescent="0.25">
      <c r="B6034">
        <v>2369396</v>
      </c>
      <c r="C6034" t="s">
        <v>68978</v>
      </c>
      <c r="D6034" s="6" t="s">
        <v>68979</v>
      </c>
      <c r="E6034" s="5">
        <v>41523</v>
      </c>
      <c r="F6034">
        <v>3</v>
      </c>
      <c r="G6034">
        <v>1</v>
      </c>
      <c r="S6034" t="s">
        <v>5439</v>
      </c>
      <c r="T6034" t="s">
        <v>55548</v>
      </c>
      <c r="U6034" s="2">
        <v>5932</v>
      </c>
      <c r="V6034">
        <v>5.5</v>
      </c>
      <c r="W6034">
        <v>46</v>
      </c>
      <c r="X6034">
        <v>59</v>
      </c>
      <c r="Y6034" t="s">
        <v>16987</v>
      </c>
      <c r="Z6034">
        <v>92</v>
      </c>
      <c r="AA6034">
        <v>1</v>
      </c>
      <c r="AB6034">
        <v>1</v>
      </c>
      <c r="AC6034" t="s">
        <v>68980</v>
      </c>
      <c r="AE6034" t="s">
        <v>68981</v>
      </c>
      <c r="AF6034" t="s">
        <v>68982</v>
      </c>
      <c r="AG6034" t="s">
        <v>68983</v>
      </c>
      <c r="AH6034" t="s">
        <v>68984</v>
      </c>
      <c r="AI6034" t="s">
        <v>68985</v>
      </c>
      <c r="AJ6034" s="4">
        <v>41576</v>
      </c>
      <c r="AK6034" t="s">
        <v>151</v>
      </c>
      <c r="AL6034" t="s">
        <v>152</v>
      </c>
      <c r="AM6034" t="s">
        <v>68986</v>
      </c>
      <c r="AN6034" t="s">
        <v>68979</v>
      </c>
      <c r="AO6034">
        <v>9283</v>
      </c>
      <c r="AP6034" s="1">
        <v>41661.717233796298</v>
      </c>
      <c r="AQ6034">
        <v>2013</v>
      </c>
      <c r="AR6034">
        <v>5097</v>
      </c>
      <c r="AS6034">
        <v>1</v>
      </c>
      <c r="AT6034" t="s">
        <v>68979</v>
      </c>
      <c r="AU6034">
        <v>2013</v>
      </c>
      <c r="AV6034" s="3">
        <v>41523</v>
      </c>
      <c r="AX6034" t="s">
        <v>68987</v>
      </c>
      <c r="BL6034">
        <v>0.96983415620133195</v>
      </c>
    </row>
    <row r="6035" spans="2:64" x14ac:dyDescent="0.25">
      <c r="B6035">
        <v>2370248</v>
      </c>
      <c r="C6035" t="s">
        <v>68997</v>
      </c>
      <c r="D6035" s="6" t="s">
        <v>68998</v>
      </c>
      <c r="E6035" s="5">
        <v>41509</v>
      </c>
      <c r="F6035">
        <v>3</v>
      </c>
      <c r="G6035">
        <v>0</v>
      </c>
      <c r="H6035" s="9">
        <v>1045826.47802049</v>
      </c>
      <c r="L6035">
        <v>58021.639545573104</v>
      </c>
      <c r="M6035">
        <v>75</v>
      </c>
      <c r="N6035">
        <v>4</v>
      </c>
      <c r="O6035" s="9">
        <v>1013100</v>
      </c>
      <c r="R6035">
        <v>56206</v>
      </c>
      <c r="S6035" t="s">
        <v>5439</v>
      </c>
      <c r="T6035" t="s">
        <v>29438</v>
      </c>
      <c r="U6035" s="2">
        <v>63086</v>
      </c>
      <c r="V6035">
        <v>8</v>
      </c>
      <c r="W6035">
        <v>82</v>
      </c>
      <c r="X6035">
        <v>99</v>
      </c>
      <c r="Y6035" t="s">
        <v>317</v>
      </c>
      <c r="Z6035">
        <v>96</v>
      </c>
      <c r="AA6035">
        <v>1</v>
      </c>
      <c r="AB6035">
        <v>1</v>
      </c>
      <c r="AC6035" t="s">
        <v>68999</v>
      </c>
      <c r="AD6035" t="s">
        <v>69000</v>
      </c>
      <c r="AE6035" t="s">
        <v>69001</v>
      </c>
      <c r="AF6035" t="s">
        <v>69001</v>
      </c>
      <c r="AG6035" t="s">
        <v>69002</v>
      </c>
      <c r="AH6035" t="s">
        <v>69003</v>
      </c>
      <c r="AI6035" t="s">
        <v>69004</v>
      </c>
      <c r="AJ6035" s="4">
        <v>41653</v>
      </c>
      <c r="AK6035" t="s">
        <v>151</v>
      </c>
      <c r="AL6035" t="s">
        <v>152</v>
      </c>
      <c r="AM6035" t="s">
        <v>69005</v>
      </c>
      <c r="AN6035" t="s">
        <v>68998</v>
      </c>
      <c r="AO6035">
        <v>8286</v>
      </c>
      <c r="AP6035" s="1">
        <v>41534.974456018521</v>
      </c>
      <c r="AQ6035">
        <v>2013</v>
      </c>
      <c r="AR6035">
        <v>4598</v>
      </c>
      <c r="AS6035">
        <v>1</v>
      </c>
      <c r="AT6035" t="s">
        <v>68998</v>
      </c>
      <c r="AU6035">
        <v>2013</v>
      </c>
      <c r="AV6035" s="3">
        <v>41509</v>
      </c>
      <c r="AX6035" t="s">
        <v>69006</v>
      </c>
      <c r="AY6035" t="s">
        <v>68998</v>
      </c>
      <c r="AZ6035" t="s">
        <v>60230</v>
      </c>
      <c r="BA6035">
        <v>1013100</v>
      </c>
      <c r="BB6035" t="s">
        <v>69007</v>
      </c>
      <c r="BC6035" s="3">
        <v>41509</v>
      </c>
      <c r="BD6035" s="3">
        <v>41509</v>
      </c>
      <c r="BE6035" t="s">
        <v>68998</v>
      </c>
      <c r="BF6035" t="s">
        <v>317</v>
      </c>
      <c r="BH6035">
        <v>1013100</v>
      </c>
      <c r="BI6035">
        <v>2013</v>
      </c>
      <c r="BJ6035" t="b">
        <v>0</v>
      </c>
      <c r="BK6035" t="s">
        <v>69008</v>
      </c>
      <c r="BL6035">
        <v>0.96870754498160905</v>
      </c>
    </row>
    <row r="6036" spans="2:64" x14ac:dyDescent="0.25">
      <c r="B6036">
        <v>2378281</v>
      </c>
      <c r="C6036" t="s">
        <v>69026</v>
      </c>
      <c r="D6036" s="6" t="s">
        <v>69027</v>
      </c>
      <c r="E6036" s="5">
        <v>41516</v>
      </c>
      <c r="F6036">
        <v>3</v>
      </c>
      <c r="G6036">
        <v>1</v>
      </c>
      <c r="H6036" s="9">
        <v>45903643.705845296</v>
      </c>
      <c r="I6036" s="9">
        <v>5161516.52364277</v>
      </c>
      <c r="J6036" s="9">
        <v>40742127.1822026</v>
      </c>
      <c r="K6036" s="10">
        <v>7.8934411999999901</v>
      </c>
      <c r="O6036" s="9">
        <v>44467206</v>
      </c>
      <c r="P6036" s="9">
        <v>5000000</v>
      </c>
      <c r="Q6036" s="9">
        <v>39467206</v>
      </c>
      <c r="S6036" t="s">
        <v>1022</v>
      </c>
      <c r="T6036" t="s">
        <v>14451</v>
      </c>
      <c r="U6036" s="2">
        <v>24099</v>
      </c>
      <c r="V6036">
        <v>7.6</v>
      </c>
      <c r="W6036">
        <v>55</v>
      </c>
      <c r="X6036">
        <v>55</v>
      </c>
      <c r="Y6036" t="s">
        <v>379</v>
      </c>
      <c r="Z6036">
        <v>122</v>
      </c>
      <c r="AA6036">
        <v>1</v>
      </c>
      <c r="AB6036">
        <v>0</v>
      </c>
      <c r="AC6036" t="s">
        <v>69028</v>
      </c>
      <c r="AD6036" t="s">
        <v>9524</v>
      </c>
      <c r="AE6036" t="s">
        <v>69029</v>
      </c>
      <c r="AF6036" t="s">
        <v>69030</v>
      </c>
      <c r="AG6036" t="s">
        <v>69031</v>
      </c>
      <c r="AH6036" t="s">
        <v>69032</v>
      </c>
      <c r="AI6036" t="s">
        <v>69033</v>
      </c>
      <c r="AJ6036" s="4">
        <v>41660</v>
      </c>
      <c r="AK6036" t="s">
        <v>11474</v>
      </c>
      <c r="AL6036" t="s">
        <v>19740</v>
      </c>
      <c r="AM6036" t="s">
        <v>69034</v>
      </c>
      <c r="AN6036" t="s">
        <v>69027</v>
      </c>
      <c r="AO6036">
        <v>8399</v>
      </c>
      <c r="AP6036" s="1">
        <v>41548.320081018515</v>
      </c>
      <c r="AQ6036">
        <v>2013</v>
      </c>
      <c r="AR6036">
        <v>4652</v>
      </c>
      <c r="AS6036">
        <v>1</v>
      </c>
      <c r="AT6036" t="s">
        <v>69027</v>
      </c>
      <c r="AU6036">
        <v>2013</v>
      </c>
      <c r="AV6036" s="3">
        <v>41523</v>
      </c>
      <c r="AX6036" t="s">
        <v>69035</v>
      </c>
      <c r="BD6036" s="3">
        <v>41516</v>
      </c>
      <c r="BE6036" t="s">
        <v>69036</v>
      </c>
      <c r="BF6036" t="s">
        <v>297</v>
      </c>
      <c r="BG6036">
        <v>5000000</v>
      </c>
      <c r="BH6036">
        <v>44467206</v>
      </c>
      <c r="BI6036">
        <v>2013</v>
      </c>
      <c r="BJ6036" t="b">
        <v>1</v>
      </c>
      <c r="BK6036" t="s">
        <v>69037</v>
      </c>
      <c r="BL6036">
        <v>0.96870754498160905</v>
      </c>
    </row>
    <row r="6037" spans="2:64" x14ac:dyDescent="0.25">
      <c r="B6037">
        <v>2379082</v>
      </c>
      <c r="C6037" t="s">
        <v>69038</v>
      </c>
      <c r="D6037" s="6" t="s">
        <v>69039</v>
      </c>
      <c r="E6037" s="5">
        <v>41365</v>
      </c>
      <c r="F6037">
        <v>2</v>
      </c>
      <c r="G6037">
        <v>0</v>
      </c>
      <c r="U6037" s="2">
        <v>1976</v>
      </c>
      <c r="V6037">
        <v>6.5</v>
      </c>
      <c r="Y6037" t="s">
        <v>431</v>
      </c>
      <c r="Z6037">
        <v>85</v>
      </c>
      <c r="AA6037">
        <v>1</v>
      </c>
      <c r="AB6037">
        <v>0</v>
      </c>
      <c r="AC6037" t="s">
        <v>69040</v>
      </c>
      <c r="AD6037" t="s">
        <v>195</v>
      </c>
      <c r="AE6037" t="s">
        <v>69041</v>
      </c>
      <c r="AF6037" t="s">
        <v>69041</v>
      </c>
      <c r="AG6037" t="s">
        <v>69042</v>
      </c>
      <c r="AH6037" t="s">
        <v>69043</v>
      </c>
      <c r="AJ6037" s="4">
        <v>41715</v>
      </c>
      <c r="AK6037" t="s">
        <v>151</v>
      </c>
      <c r="AL6037" t="s">
        <v>249</v>
      </c>
      <c r="AM6037" t="s">
        <v>134</v>
      </c>
      <c r="AN6037" t="s">
        <v>69039</v>
      </c>
      <c r="AO6037">
        <v>14005</v>
      </c>
      <c r="AP6037" s="1">
        <v>42637.66878472222</v>
      </c>
      <c r="AQ6037">
        <v>2013</v>
      </c>
      <c r="AR6037">
        <v>7137</v>
      </c>
      <c r="AS6037">
        <v>1</v>
      </c>
      <c r="AT6037" t="s">
        <v>69039</v>
      </c>
      <c r="AU6037">
        <v>2013</v>
      </c>
      <c r="AV6037" s="3">
        <v>41365</v>
      </c>
      <c r="AX6037" t="s">
        <v>69044</v>
      </c>
      <c r="BL6037">
        <v>0.96313247622518905</v>
      </c>
    </row>
    <row r="6038" spans="2:64" x14ac:dyDescent="0.25">
      <c r="B6038">
        <v>2387413</v>
      </c>
      <c r="C6038" t="s">
        <v>69161</v>
      </c>
      <c r="D6038" s="6" t="s">
        <v>69162</v>
      </c>
      <c r="E6038" s="5">
        <v>41306</v>
      </c>
      <c r="F6038">
        <v>3</v>
      </c>
      <c r="G6038">
        <v>1</v>
      </c>
      <c r="T6038" t="s">
        <v>69163</v>
      </c>
      <c r="U6038">
        <v>313</v>
      </c>
      <c r="V6038">
        <v>1.3</v>
      </c>
      <c r="Y6038" t="s">
        <v>69164</v>
      </c>
      <c r="Z6038">
        <v>90</v>
      </c>
      <c r="AA6038">
        <v>1</v>
      </c>
      <c r="AB6038">
        <v>1</v>
      </c>
      <c r="AC6038" t="s">
        <v>69165</v>
      </c>
      <c r="AE6038" t="s">
        <v>69166</v>
      </c>
      <c r="AF6038" t="s">
        <v>69167</v>
      </c>
      <c r="AG6038" t="s">
        <v>69168</v>
      </c>
      <c r="AH6038" t="s">
        <v>69169</v>
      </c>
      <c r="AI6038" t="s">
        <v>69170</v>
      </c>
      <c r="AJ6038" s="4">
        <v>41513</v>
      </c>
      <c r="AK6038" t="s">
        <v>1885</v>
      </c>
      <c r="AL6038" t="s">
        <v>152</v>
      </c>
      <c r="AM6038" t="s">
        <v>69171</v>
      </c>
      <c r="AN6038" t="s">
        <v>69162</v>
      </c>
      <c r="AO6038">
        <v>8034</v>
      </c>
      <c r="AP6038" s="1">
        <v>41501.893391203703</v>
      </c>
      <c r="AQ6038">
        <v>2013</v>
      </c>
      <c r="AR6038">
        <v>4476</v>
      </c>
      <c r="AS6038">
        <v>1</v>
      </c>
      <c r="AT6038" t="s">
        <v>69162</v>
      </c>
      <c r="AU6038">
        <v>2013</v>
      </c>
      <c r="AV6038" s="3">
        <v>41306</v>
      </c>
      <c r="AX6038" t="s">
        <v>69172</v>
      </c>
      <c r="BL6038">
        <v>0.96162066337519403</v>
      </c>
    </row>
    <row r="6039" spans="2:64" x14ac:dyDescent="0.25">
      <c r="B6039">
        <v>2387433</v>
      </c>
      <c r="C6039" t="s">
        <v>69173</v>
      </c>
      <c r="D6039" s="6" t="s">
        <v>69174</v>
      </c>
      <c r="E6039" s="5">
        <v>41327</v>
      </c>
      <c r="F6039">
        <v>2</v>
      </c>
      <c r="G6039">
        <v>0</v>
      </c>
      <c r="H6039" s="9">
        <v>18113865.127296802</v>
      </c>
      <c r="I6039" s="9">
        <v>3639688.8433276098</v>
      </c>
      <c r="J6039" s="9">
        <v>14474176.283969199</v>
      </c>
      <c r="K6039" s="10">
        <v>3.9767619999999999</v>
      </c>
      <c r="L6039">
        <v>8516004.6075308193</v>
      </c>
      <c r="M6039">
        <v>2313</v>
      </c>
      <c r="N6039">
        <v>2313</v>
      </c>
      <c r="O6039" s="9">
        <v>17418667</v>
      </c>
      <c r="P6039" s="9">
        <v>3500000</v>
      </c>
      <c r="Q6039" s="9">
        <v>13918667</v>
      </c>
      <c r="R6039">
        <v>8189166</v>
      </c>
      <c r="S6039" t="s">
        <v>1022</v>
      </c>
      <c r="T6039" t="s">
        <v>36293</v>
      </c>
      <c r="U6039" s="2">
        <v>61227</v>
      </c>
      <c r="V6039">
        <v>6.3</v>
      </c>
      <c r="W6039">
        <v>50</v>
      </c>
      <c r="X6039">
        <v>41</v>
      </c>
      <c r="Y6039" t="s">
        <v>8153</v>
      </c>
      <c r="Z6039">
        <v>97</v>
      </c>
      <c r="AA6039">
        <v>1</v>
      </c>
      <c r="AB6039">
        <v>1</v>
      </c>
      <c r="AC6039" t="s">
        <v>69175</v>
      </c>
      <c r="AE6039" t="s">
        <v>46248</v>
      </c>
      <c r="AF6039" t="s">
        <v>46248</v>
      </c>
      <c r="AG6039" t="s">
        <v>69176</v>
      </c>
      <c r="AH6039" t="s">
        <v>69177</v>
      </c>
      <c r="AI6039" t="s">
        <v>69178</v>
      </c>
      <c r="AJ6039" s="4">
        <v>41422</v>
      </c>
      <c r="AK6039" t="s">
        <v>151</v>
      </c>
      <c r="AL6039" t="s">
        <v>152</v>
      </c>
      <c r="AM6039" t="s">
        <v>69179</v>
      </c>
      <c r="AN6039" t="s">
        <v>69174</v>
      </c>
      <c r="AO6039">
        <v>7999</v>
      </c>
      <c r="AP6039" s="1">
        <v>41496.813009259262</v>
      </c>
      <c r="AQ6039">
        <v>2013</v>
      </c>
      <c r="AR6039">
        <v>4462</v>
      </c>
      <c r="AS6039">
        <v>1</v>
      </c>
      <c r="AT6039" t="s">
        <v>69174</v>
      </c>
      <c r="AU6039">
        <v>2013</v>
      </c>
      <c r="AV6039" s="3">
        <v>41327</v>
      </c>
      <c r="AW6039">
        <v>17411930</v>
      </c>
      <c r="AX6039" t="s">
        <v>69180</v>
      </c>
      <c r="AY6039" t="s">
        <v>69174</v>
      </c>
      <c r="AZ6039" t="s">
        <v>36340</v>
      </c>
      <c r="BA6039">
        <v>17418667</v>
      </c>
      <c r="BB6039" t="s">
        <v>69181</v>
      </c>
      <c r="BC6039" s="3">
        <v>41327</v>
      </c>
      <c r="BD6039" s="3">
        <v>41327</v>
      </c>
      <c r="BE6039" t="s">
        <v>69174</v>
      </c>
      <c r="BF6039" t="s">
        <v>3403</v>
      </c>
      <c r="BG6039">
        <v>3500000</v>
      </c>
      <c r="BH6039">
        <v>17418667</v>
      </c>
      <c r="BI6039">
        <v>2013</v>
      </c>
      <c r="BJ6039" t="b">
        <v>1</v>
      </c>
      <c r="BK6039" t="s">
        <v>69182</v>
      </c>
      <c r="BL6039">
        <v>0.96162066337519403</v>
      </c>
    </row>
    <row r="6040" spans="2:64" x14ac:dyDescent="0.25">
      <c r="B6040">
        <v>2388821</v>
      </c>
      <c r="C6040" t="s">
        <v>69214</v>
      </c>
      <c r="D6040" s="6" t="s">
        <v>69215</v>
      </c>
      <c r="E6040" s="5">
        <v>41551</v>
      </c>
      <c r="F6040">
        <v>0</v>
      </c>
      <c r="G6040">
        <v>0</v>
      </c>
      <c r="T6040" t="s">
        <v>69216</v>
      </c>
      <c r="U6040">
        <v>669</v>
      </c>
      <c r="V6040">
        <v>5.5</v>
      </c>
      <c r="Y6040" t="s">
        <v>682</v>
      </c>
      <c r="Z6040">
        <v>97</v>
      </c>
      <c r="AA6040">
        <v>0</v>
      </c>
      <c r="AB6040">
        <v>0</v>
      </c>
      <c r="AC6040" t="s">
        <v>69217</v>
      </c>
      <c r="AD6040" t="s">
        <v>11276</v>
      </c>
      <c r="AE6040" t="s">
        <v>69218</v>
      </c>
      <c r="AF6040" t="s">
        <v>69219</v>
      </c>
      <c r="AG6040" t="s">
        <v>69220</v>
      </c>
      <c r="AH6040" t="s">
        <v>69221</v>
      </c>
      <c r="AK6040" t="s">
        <v>4422</v>
      </c>
      <c r="AL6040" t="s">
        <v>5110</v>
      </c>
      <c r="AM6040" t="s">
        <v>1573</v>
      </c>
      <c r="AN6040" t="s">
        <v>69215</v>
      </c>
      <c r="AO6040">
        <v>9573</v>
      </c>
      <c r="AP6040" s="1">
        <v>41701.875208333331</v>
      </c>
      <c r="AQ6040">
        <v>2013</v>
      </c>
      <c r="AR6040">
        <v>5225</v>
      </c>
      <c r="AS6040">
        <v>1</v>
      </c>
      <c r="AT6040" t="s">
        <v>69222</v>
      </c>
      <c r="AU6040">
        <v>2013</v>
      </c>
      <c r="AV6040" s="3">
        <v>41551</v>
      </c>
      <c r="AX6040" t="s">
        <v>69223</v>
      </c>
      <c r="BL6040">
        <v>0.96733655853407896</v>
      </c>
    </row>
    <row r="6041" spans="2:64" x14ac:dyDescent="0.25">
      <c r="B6041">
        <v>2390361</v>
      </c>
      <c r="C6041" t="s">
        <v>69250</v>
      </c>
      <c r="D6041" s="6" t="s">
        <v>69251</v>
      </c>
      <c r="E6041" s="5">
        <v>41535</v>
      </c>
      <c r="F6041">
        <v>3</v>
      </c>
      <c r="G6041">
        <v>0</v>
      </c>
      <c r="H6041" s="9">
        <v>18096776.534189701</v>
      </c>
      <c r="I6041" s="9">
        <v>8248833.0080418801</v>
      </c>
      <c r="J6041" s="9">
        <v>9847943.5261478797</v>
      </c>
      <c r="K6041" s="10">
        <v>1.19385899999999</v>
      </c>
      <c r="L6041">
        <v>240041.04053401799</v>
      </c>
      <c r="M6041">
        <v>835</v>
      </c>
      <c r="N6041">
        <v>4</v>
      </c>
      <c r="O6041" s="9">
        <v>17550872</v>
      </c>
      <c r="P6041" s="9">
        <v>8000000</v>
      </c>
      <c r="Q6041" s="9">
        <v>9550872</v>
      </c>
      <c r="R6041">
        <v>232800</v>
      </c>
      <c r="S6041" t="s">
        <v>1022</v>
      </c>
      <c r="T6041" t="s">
        <v>12951</v>
      </c>
      <c r="U6041" s="2">
        <v>51929</v>
      </c>
      <c r="V6041">
        <v>7.1</v>
      </c>
      <c r="W6041">
        <v>78</v>
      </c>
      <c r="X6041">
        <v>96</v>
      </c>
      <c r="Y6041" t="s">
        <v>1121</v>
      </c>
      <c r="Z6041">
        <v>93</v>
      </c>
      <c r="AA6041">
        <v>1</v>
      </c>
      <c r="AB6041">
        <v>1</v>
      </c>
      <c r="AC6041" t="s">
        <v>69252</v>
      </c>
      <c r="AD6041" t="s">
        <v>69253</v>
      </c>
      <c r="AE6041" t="s">
        <v>24142</v>
      </c>
      <c r="AF6041" t="s">
        <v>24142</v>
      </c>
      <c r="AG6041" t="s">
        <v>69254</v>
      </c>
      <c r="AH6041" t="s">
        <v>69255</v>
      </c>
      <c r="AI6041" t="s">
        <v>69256</v>
      </c>
      <c r="AJ6041" s="4">
        <v>41653</v>
      </c>
      <c r="AK6041" t="s">
        <v>151</v>
      </c>
      <c r="AL6041" t="s">
        <v>152</v>
      </c>
      <c r="AM6041" t="s">
        <v>69257</v>
      </c>
      <c r="AN6041" t="s">
        <v>69251</v>
      </c>
      <c r="AO6041">
        <v>8622</v>
      </c>
      <c r="AP6041" s="1">
        <v>41583.793240740742</v>
      </c>
      <c r="AQ6041">
        <v>2013</v>
      </c>
      <c r="AR6041">
        <v>4781</v>
      </c>
      <c r="AS6041">
        <v>1</v>
      </c>
      <c r="AT6041" t="s">
        <v>69251</v>
      </c>
      <c r="AU6041">
        <v>2013</v>
      </c>
      <c r="AV6041" s="3">
        <v>41558</v>
      </c>
      <c r="AX6041" t="s">
        <v>69258</v>
      </c>
      <c r="AY6041" t="s">
        <v>69251</v>
      </c>
      <c r="AZ6041" t="s">
        <v>28196</v>
      </c>
      <c r="BA6041">
        <v>17550872</v>
      </c>
      <c r="BB6041" t="s">
        <v>69259</v>
      </c>
      <c r="BC6041" s="3">
        <v>41535</v>
      </c>
      <c r="BD6041" s="3">
        <v>41535</v>
      </c>
      <c r="BE6041" t="s">
        <v>69251</v>
      </c>
      <c r="BF6041" t="s">
        <v>297</v>
      </c>
      <c r="BG6041">
        <v>8000000</v>
      </c>
      <c r="BH6041">
        <v>17550872</v>
      </c>
      <c r="BI6041">
        <v>2013</v>
      </c>
      <c r="BJ6041" t="b">
        <v>0</v>
      </c>
      <c r="BK6041" t="s">
        <v>69260</v>
      </c>
      <c r="BL6041">
        <v>0.96983415620133195</v>
      </c>
    </row>
    <row r="6042" spans="2:64" x14ac:dyDescent="0.25">
      <c r="B6042">
        <v>2393787</v>
      </c>
      <c r="C6042" t="s">
        <v>69273</v>
      </c>
      <c r="D6042" s="6" t="s">
        <v>69274</v>
      </c>
      <c r="E6042" s="5">
        <v>41341</v>
      </c>
      <c r="F6042">
        <v>3</v>
      </c>
      <c r="G6042">
        <v>0</v>
      </c>
      <c r="U6042">
        <v>217</v>
      </c>
      <c r="V6042">
        <v>6.1</v>
      </c>
      <c r="Y6042" t="s">
        <v>317</v>
      </c>
      <c r="Z6042">
        <v>90</v>
      </c>
      <c r="AA6042">
        <v>0</v>
      </c>
      <c r="AB6042">
        <v>0</v>
      </c>
      <c r="AC6042" t="s">
        <v>69275</v>
      </c>
      <c r="AD6042" t="s">
        <v>488</v>
      </c>
      <c r="AE6042" t="s">
        <v>69276</v>
      </c>
      <c r="AF6042" t="s">
        <v>69277</v>
      </c>
      <c r="AG6042" t="s">
        <v>69278</v>
      </c>
      <c r="AH6042" t="s">
        <v>69279</v>
      </c>
      <c r="AK6042" t="s">
        <v>14207</v>
      </c>
      <c r="AL6042" t="s">
        <v>6388</v>
      </c>
      <c r="AM6042" t="s">
        <v>676</v>
      </c>
      <c r="AN6042" t="s">
        <v>69274</v>
      </c>
      <c r="AO6042">
        <v>6648</v>
      </c>
      <c r="AP6042" s="1">
        <v>41327.825046296297</v>
      </c>
      <c r="AQ6042">
        <v>2012</v>
      </c>
      <c r="AR6042">
        <v>3929</v>
      </c>
      <c r="AS6042">
        <v>1</v>
      </c>
      <c r="AT6042" t="s">
        <v>69280</v>
      </c>
      <c r="AU6042">
        <v>2012</v>
      </c>
      <c r="AV6042" s="3">
        <v>41341</v>
      </c>
      <c r="AX6042" t="s">
        <v>69281</v>
      </c>
      <c r="BL6042">
        <v>0.96413482885450097</v>
      </c>
    </row>
    <row r="6043" spans="2:64" x14ac:dyDescent="0.25">
      <c r="B6043">
        <v>2395385</v>
      </c>
      <c r="C6043">
        <f>113+1</f>
        <v>114</v>
      </c>
      <c r="D6043" s="6">
        <v>1</v>
      </c>
      <c r="E6043" s="5">
        <v>41571</v>
      </c>
      <c r="F6043">
        <v>3</v>
      </c>
      <c r="G6043">
        <v>1</v>
      </c>
      <c r="S6043" t="s">
        <v>221</v>
      </c>
      <c r="T6043" t="s">
        <v>29201</v>
      </c>
      <c r="U6043" s="2">
        <v>6780</v>
      </c>
      <c r="V6043">
        <v>5.5</v>
      </c>
      <c r="W6043">
        <v>60</v>
      </c>
      <c r="X6043">
        <v>75</v>
      </c>
      <c r="Y6043" t="s">
        <v>9764</v>
      </c>
      <c r="Z6043">
        <v>96</v>
      </c>
      <c r="AA6043">
        <v>1</v>
      </c>
      <c r="AB6043">
        <v>1</v>
      </c>
      <c r="AC6043" t="s">
        <v>69282</v>
      </c>
      <c r="AD6043" t="s">
        <v>457</v>
      </c>
      <c r="AE6043" t="s">
        <v>46604</v>
      </c>
      <c r="AF6043" t="s">
        <v>69283</v>
      </c>
      <c r="AG6043" t="s">
        <v>69284</v>
      </c>
      <c r="AH6043" t="s">
        <v>69285</v>
      </c>
      <c r="AI6043" t="s">
        <v>69286</v>
      </c>
      <c r="AJ6043" s="4">
        <v>41653</v>
      </c>
      <c r="AK6043" t="s">
        <v>151</v>
      </c>
      <c r="AL6043" t="s">
        <v>152</v>
      </c>
      <c r="AM6043" t="s">
        <v>69287</v>
      </c>
      <c r="AN6043">
        <v>1</v>
      </c>
      <c r="AO6043">
        <v>9404</v>
      </c>
      <c r="AP6043" s="1">
        <v>41678.644224537034</v>
      </c>
      <c r="AQ6043">
        <v>2013</v>
      </c>
      <c r="AR6043">
        <v>5150</v>
      </c>
      <c r="AS6043">
        <v>1</v>
      </c>
      <c r="AT6043">
        <v>1</v>
      </c>
      <c r="AU6043">
        <v>2013</v>
      </c>
      <c r="AV6043" s="3">
        <v>41571</v>
      </c>
      <c r="AX6043" t="s">
        <v>69288</v>
      </c>
      <c r="BL6043">
        <v>0.96733655853407896</v>
      </c>
    </row>
    <row r="6044" spans="2:64" x14ac:dyDescent="0.25">
      <c r="B6044">
        <v>2395421</v>
      </c>
      <c r="C6044" t="s">
        <v>69301</v>
      </c>
      <c r="D6044" s="6" t="s">
        <v>69302</v>
      </c>
      <c r="E6044" s="5">
        <v>41277</v>
      </c>
      <c r="F6044">
        <v>1</v>
      </c>
      <c r="G6044">
        <v>0</v>
      </c>
      <c r="T6044" t="s">
        <v>58661</v>
      </c>
      <c r="U6044" s="2">
        <v>3030</v>
      </c>
      <c r="V6044">
        <v>6.8</v>
      </c>
      <c r="Y6044" t="s">
        <v>379</v>
      </c>
      <c r="Z6044">
        <v>96</v>
      </c>
      <c r="AA6044">
        <v>0</v>
      </c>
      <c r="AB6044">
        <v>0</v>
      </c>
      <c r="AC6044" t="s">
        <v>69303</v>
      </c>
      <c r="AD6044" t="s">
        <v>11816</v>
      </c>
      <c r="AE6044" t="s">
        <v>69304</v>
      </c>
      <c r="AF6044" t="s">
        <v>69305</v>
      </c>
      <c r="AG6044" t="s">
        <v>69306</v>
      </c>
      <c r="AH6044" t="s">
        <v>69307</v>
      </c>
      <c r="AI6044" t="s">
        <v>69308</v>
      </c>
      <c r="AK6044" t="s">
        <v>69309</v>
      </c>
      <c r="AL6044" t="s">
        <v>69310</v>
      </c>
      <c r="AM6044" t="s">
        <v>239</v>
      </c>
      <c r="AN6044" t="s">
        <v>69302</v>
      </c>
      <c r="AO6044">
        <v>10612</v>
      </c>
      <c r="AP6044" s="1">
        <v>41852.670648148145</v>
      </c>
      <c r="AQ6044">
        <v>2013</v>
      </c>
      <c r="AR6044">
        <v>5672</v>
      </c>
      <c r="AS6044">
        <v>1</v>
      </c>
      <c r="AT6044" t="s">
        <v>69311</v>
      </c>
      <c r="AU6044">
        <v>2013</v>
      </c>
      <c r="AV6044" s="3">
        <v>41277</v>
      </c>
      <c r="AX6044" t="s">
        <v>69312</v>
      </c>
      <c r="BL6044">
        <v>0.95380893999138405</v>
      </c>
    </row>
    <row r="6045" spans="2:64" x14ac:dyDescent="0.25">
      <c r="B6045">
        <v>2396566</v>
      </c>
      <c r="C6045" t="s">
        <v>69325</v>
      </c>
      <c r="D6045" s="6" t="s">
        <v>69326</v>
      </c>
      <c r="E6045" s="5">
        <v>41439</v>
      </c>
      <c r="F6045">
        <v>3</v>
      </c>
      <c r="G6045">
        <v>0</v>
      </c>
      <c r="H6045" s="9">
        <v>5114186.6092229597</v>
      </c>
      <c r="I6045" s="9">
        <v>1033952.3091681499</v>
      </c>
      <c r="J6045" s="9">
        <v>4080234.30005481</v>
      </c>
      <c r="K6045" s="10">
        <v>3.94625</v>
      </c>
      <c r="L6045">
        <v>56449.660271344299</v>
      </c>
      <c r="M6045">
        <v>147</v>
      </c>
      <c r="N6045">
        <v>3</v>
      </c>
      <c r="O6045" s="9">
        <v>4946250</v>
      </c>
      <c r="P6045" s="9">
        <v>1000000</v>
      </c>
      <c r="Q6045" s="9">
        <v>3946250</v>
      </c>
      <c r="R6045">
        <v>54596</v>
      </c>
      <c r="S6045" t="s">
        <v>1022</v>
      </c>
      <c r="T6045" t="s">
        <v>48524</v>
      </c>
      <c r="U6045" s="2">
        <v>10282</v>
      </c>
      <c r="V6045">
        <v>7.4</v>
      </c>
      <c r="W6045">
        <v>83</v>
      </c>
      <c r="X6045">
        <v>99</v>
      </c>
      <c r="Y6045" t="s">
        <v>1186</v>
      </c>
      <c r="Z6045">
        <v>91</v>
      </c>
      <c r="AA6045">
        <v>1</v>
      </c>
      <c r="AB6045">
        <v>1</v>
      </c>
      <c r="AC6045" t="s">
        <v>69327</v>
      </c>
      <c r="AD6045" t="s">
        <v>69328</v>
      </c>
      <c r="AE6045" t="s">
        <v>69329</v>
      </c>
      <c r="AG6045" t="s">
        <v>69330</v>
      </c>
      <c r="AH6045" t="s">
        <v>69331</v>
      </c>
      <c r="AI6045" t="s">
        <v>69332</v>
      </c>
      <c r="AJ6045" s="4">
        <v>41653</v>
      </c>
      <c r="AK6045" t="s">
        <v>151</v>
      </c>
      <c r="AL6045" t="s">
        <v>152</v>
      </c>
      <c r="AM6045" t="s">
        <v>69333</v>
      </c>
      <c r="AN6045" t="s">
        <v>69326</v>
      </c>
      <c r="AO6045">
        <v>7990</v>
      </c>
      <c r="AP6045" s="1">
        <v>41496.114016203705</v>
      </c>
      <c r="AQ6045">
        <v>2013</v>
      </c>
      <c r="AR6045">
        <v>4456</v>
      </c>
      <c r="AS6045">
        <v>1</v>
      </c>
      <c r="AT6045" t="s">
        <v>69326</v>
      </c>
      <c r="AU6045">
        <v>2013</v>
      </c>
      <c r="AV6045" s="3">
        <v>41481</v>
      </c>
      <c r="AX6045" t="s">
        <v>69334</v>
      </c>
      <c r="AY6045" t="s">
        <v>69326</v>
      </c>
      <c r="AZ6045" t="s">
        <v>41449</v>
      </c>
      <c r="BA6045">
        <v>4946445</v>
      </c>
      <c r="BB6045" t="s">
        <v>69335</v>
      </c>
      <c r="BC6045" s="3">
        <v>41439</v>
      </c>
      <c r="BD6045" s="3">
        <v>41439</v>
      </c>
      <c r="BE6045" t="s">
        <v>69336</v>
      </c>
      <c r="BF6045" t="s">
        <v>592</v>
      </c>
      <c r="BG6045">
        <v>1000000</v>
      </c>
      <c r="BH6045">
        <v>4946250</v>
      </c>
      <c r="BI6045">
        <v>2013</v>
      </c>
      <c r="BJ6045" t="b">
        <v>0</v>
      </c>
      <c r="BK6045" t="s">
        <v>69337</v>
      </c>
      <c r="BL6045">
        <v>0.96716259650750502</v>
      </c>
    </row>
    <row r="6046" spans="2:64" x14ac:dyDescent="0.25">
      <c r="B6046">
        <v>2401711</v>
      </c>
      <c r="C6046" t="s">
        <v>69388</v>
      </c>
      <c r="D6046" s="6" t="s">
        <v>69389</v>
      </c>
      <c r="E6046" s="5">
        <v>41544</v>
      </c>
      <c r="F6046">
        <v>3</v>
      </c>
      <c r="G6046">
        <v>0</v>
      </c>
      <c r="U6046">
        <v>576</v>
      </c>
      <c r="V6046">
        <v>6.3</v>
      </c>
      <c r="Y6046" t="s">
        <v>787</v>
      </c>
      <c r="Z6046">
        <v>115</v>
      </c>
      <c r="AA6046">
        <v>0</v>
      </c>
      <c r="AB6046">
        <v>0</v>
      </c>
      <c r="AC6046" t="s">
        <v>69390</v>
      </c>
      <c r="AD6046" t="s">
        <v>12405</v>
      </c>
      <c r="AE6046" t="s">
        <v>69391</v>
      </c>
      <c r="AF6046" t="s">
        <v>69392</v>
      </c>
      <c r="AG6046" t="s">
        <v>69393</v>
      </c>
      <c r="AH6046" t="s">
        <v>69394</v>
      </c>
      <c r="AK6046" t="s">
        <v>15642</v>
      </c>
      <c r="AL6046" t="s">
        <v>15402</v>
      </c>
      <c r="AM6046" t="s">
        <v>344</v>
      </c>
      <c r="AN6046" t="s">
        <v>69389</v>
      </c>
      <c r="AO6046">
        <v>8376</v>
      </c>
      <c r="AP6046" s="1">
        <v>41545.915335648147</v>
      </c>
      <c r="AQ6046">
        <v>2013</v>
      </c>
      <c r="AR6046">
        <v>4642</v>
      </c>
      <c r="AS6046">
        <v>1</v>
      </c>
      <c r="AT6046" t="s">
        <v>69395</v>
      </c>
      <c r="AU6046">
        <v>2013</v>
      </c>
      <c r="AV6046" s="3">
        <v>41544</v>
      </c>
      <c r="AX6046" t="s">
        <v>69396</v>
      </c>
      <c r="BL6046">
        <v>0.96983415620133195</v>
      </c>
    </row>
    <row r="6047" spans="2:64" x14ac:dyDescent="0.25">
      <c r="B6047">
        <v>2403029</v>
      </c>
      <c r="C6047" t="s">
        <v>69460</v>
      </c>
      <c r="D6047" s="6" t="s">
        <v>69461</v>
      </c>
      <c r="E6047" s="5">
        <v>41586</v>
      </c>
      <c r="F6047">
        <v>3</v>
      </c>
      <c r="G6047">
        <v>0</v>
      </c>
      <c r="M6047">
        <v>10</v>
      </c>
      <c r="N6047">
        <v>10</v>
      </c>
      <c r="S6047" t="s">
        <v>1022</v>
      </c>
      <c r="T6047" t="s">
        <v>67497</v>
      </c>
      <c r="U6047" s="2">
        <v>15589</v>
      </c>
      <c r="V6047">
        <v>3.3</v>
      </c>
      <c r="X6047">
        <v>0</v>
      </c>
      <c r="Y6047" t="s">
        <v>297</v>
      </c>
      <c r="Z6047">
        <v>83</v>
      </c>
      <c r="AA6047">
        <v>1</v>
      </c>
      <c r="AB6047">
        <v>1</v>
      </c>
      <c r="AC6047" t="s">
        <v>69462</v>
      </c>
      <c r="AE6047" t="s">
        <v>45528</v>
      </c>
      <c r="AF6047" t="s">
        <v>45528</v>
      </c>
      <c r="AG6047" t="s">
        <v>69463</v>
      </c>
      <c r="AH6047" t="s">
        <v>69464</v>
      </c>
      <c r="AI6047" t="s">
        <v>69465</v>
      </c>
      <c r="AJ6047" s="4">
        <v>41660</v>
      </c>
      <c r="AK6047" t="s">
        <v>151</v>
      </c>
      <c r="AL6047" t="s">
        <v>152</v>
      </c>
      <c r="AM6047" t="s">
        <v>21805</v>
      </c>
      <c r="AN6047" t="s">
        <v>69461</v>
      </c>
      <c r="AO6047">
        <v>9322</v>
      </c>
      <c r="AP6047" s="1">
        <v>41667.941666666666</v>
      </c>
      <c r="AQ6047">
        <v>2013</v>
      </c>
      <c r="AR6047">
        <v>5111</v>
      </c>
      <c r="AS6047">
        <v>1</v>
      </c>
      <c r="AT6047" t="s">
        <v>69466</v>
      </c>
      <c r="AU6047">
        <v>2013</v>
      </c>
      <c r="AV6047" s="3">
        <v>41578</v>
      </c>
      <c r="AX6047" t="s">
        <v>69467</v>
      </c>
      <c r="AY6047" t="s">
        <v>69466</v>
      </c>
      <c r="AZ6047" t="s">
        <v>67506</v>
      </c>
      <c r="BB6047" t="s">
        <v>69468</v>
      </c>
      <c r="BC6047" s="3">
        <v>41586</v>
      </c>
      <c r="BL6047">
        <v>0.965360846946552</v>
      </c>
    </row>
    <row r="6048" spans="2:64" x14ac:dyDescent="0.25">
      <c r="B6048">
        <v>2404311</v>
      </c>
      <c r="C6048" t="s">
        <v>69510</v>
      </c>
      <c r="D6048" s="6" t="s">
        <v>69511</v>
      </c>
      <c r="E6048" s="5">
        <v>41530</v>
      </c>
      <c r="F6048">
        <v>3</v>
      </c>
      <c r="G6048">
        <v>0</v>
      </c>
      <c r="H6048" s="9">
        <v>38067138.349307403</v>
      </c>
      <c r="I6048" s="9">
        <v>30933123.780157</v>
      </c>
      <c r="J6048" s="9">
        <v>7134014.5691504097</v>
      </c>
      <c r="K6048" s="10">
        <v>0.23062703333333301</v>
      </c>
      <c r="L6048">
        <v>14471303.067909701</v>
      </c>
      <c r="M6048">
        <v>3091</v>
      </c>
      <c r="N6048">
        <v>3091</v>
      </c>
      <c r="O6048" s="9">
        <v>36918811</v>
      </c>
      <c r="P6048" s="9">
        <v>30000000</v>
      </c>
      <c r="Q6048" s="9">
        <v>6918811</v>
      </c>
      <c r="R6048">
        <v>14034764</v>
      </c>
      <c r="S6048" t="s">
        <v>5439</v>
      </c>
      <c r="T6048" t="s">
        <v>52498</v>
      </c>
      <c r="U6048" s="2">
        <v>94407</v>
      </c>
      <c r="V6048">
        <v>6.3</v>
      </c>
      <c r="W6048">
        <v>42</v>
      </c>
      <c r="X6048">
        <v>29</v>
      </c>
      <c r="Y6048" t="s">
        <v>3786</v>
      </c>
      <c r="Z6048">
        <v>111</v>
      </c>
      <c r="AA6048">
        <v>1</v>
      </c>
      <c r="AB6048">
        <v>1</v>
      </c>
      <c r="AC6048" t="s">
        <v>69512</v>
      </c>
      <c r="AD6048" t="s">
        <v>457</v>
      </c>
      <c r="AE6048" t="s">
        <v>18730</v>
      </c>
      <c r="AF6048" t="s">
        <v>69513</v>
      </c>
      <c r="AG6048" t="s">
        <v>69514</v>
      </c>
      <c r="AH6048" t="s">
        <v>69515</v>
      </c>
      <c r="AI6048" t="s">
        <v>69516</v>
      </c>
      <c r="AJ6048" s="4">
        <v>41625</v>
      </c>
      <c r="AK6048" t="s">
        <v>2393</v>
      </c>
      <c r="AL6048" t="s">
        <v>597</v>
      </c>
      <c r="AM6048" t="s">
        <v>69517</v>
      </c>
      <c r="AN6048" t="s">
        <v>69511</v>
      </c>
      <c r="AO6048">
        <v>8311</v>
      </c>
      <c r="AP6048" s="1">
        <v>41538.886261574073</v>
      </c>
      <c r="AQ6048">
        <v>2013</v>
      </c>
      <c r="AR6048">
        <v>4607</v>
      </c>
      <c r="AS6048">
        <v>1</v>
      </c>
      <c r="AT6048" t="s">
        <v>69518</v>
      </c>
      <c r="AU6048">
        <v>2013</v>
      </c>
      <c r="AV6048" s="3">
        <v>41530</v>
      </c>
      <c r="AW6048">
        <v>34600000</v>
      </c>
      <c r="AX6048" t="s">
        <v>69519</v>
      </c>
      <c r="AY6048" t="s">
        <v>69520</v>
      </c>
      <c r="AZ6048" t="s">
        <v>52506</v>
      </c>
      <c r="BA6048">
        <v>36918811</v>
      </c>
      <c r="BB6048" t="s">
        <v>69521</v>
      </c>
      <c r="BC6048" s="3">
        <v>41530</v>
      </c>
      <c r="BD6048" s="3">
        <v>41530</v>
      </c>
      <c r="BE6048" t="s">
        <v>69518</v>
      </c>
      <c r="BF6048" t="s">
        <v>11976</v>
      </c>
      <c r="BG6048">
        <v>30000000</v>
      </c>
      <c r="BH6048">
        <v>36918811</v>
      </c>
      <c r="BI6048">
        <v>2013</v>
      </c>
      <c r="BJ6048" t="b">
        <v>1</v>
      </c>
      <c r="BK6048" t="s">
        <v>69522</v>
      </c>
      <c r="BL6048">
        <v>0.96983415620133195</v>
      </c>
    </row>
    <row r="6049" spans="2:64" x14ac:dyDescent="0.25">
      <c r="B6049">
        <v>2404461</v>
      </c>
      <c r="C6049" t="s">
        <v>69545</v>
      </c>
      <c r="D6049" s="6" t="s">
        <v>69546</v>
      </c>
      <c r="E6049" s="5">
        <v>41628</v>
      </c>
      <c r="F6049">
        <v>3</v>
      </c>
      <c r="G6049">
        <v>1</v>
      </c>
      <c r="H6049" s="9">
        <v>1383717.4255371101</v>
      </c>
      <c r="O6049" s="9">
        <v>1335672</v>
      </c>
      <c r="S6049" t="s">
        <v>1022</v>
      </c>
      <c r="T6049" t="s">
        <v>5922</v>
      </c>
      <c r="U6049" s="2">
        <v>36767</v>
      </c>
      <c r="V6049">
        <v>7.8</v>
      </c>
      <c r="W6049">
        <v>85</v>
      </c>
      <c r="X6049">
        <v>93</v>
      </c>
      <c r="Y6049" t="s">
        <v>3239</v>
      </c>
      <c r="Z6049">
        <v>130</v>
      </c>
      <c r="AA6049">
        <v>0</v>
      </c>
      <c r="AB6049">
        <v>0</v>
      </c>
      <c r="AC6049" t="s">
        <v>69547</v>
      </c>
      <c r="AD6049" t="s">
        <v>69548</v>
      </c>
      <c r="AE6049" t="s">
        <v>55470</v>
      </c>
      <c r="AF6049" t="s">
        <v>55470</v>
      </c>
      <c r="AG6049" t="s">
        <v>69549</v>
      </c>
      <c r="AH6049" t="s">
        <v>69550</v>
      </c>
      <c r="AI6049" t="s">
        <v>69551</v>
      </c>
      <c r="AJ6049" s="4">
        <v>41723</v>
      </c>
      <c r="AK6049" t="s">
        <v>69552</v>
      </c>
      <c r="AL6049" t="s">
        <v>49220</v>
      </c>
      <c r="AM6049" t="s">
        <v>30839</v>
      </c>
      <c r="AN6049" t="s">
        <v>69546</v>
      </c>
      <c r="AO6049">
        <v>9306</v>
      </c>
      <c r="AP6049" s="1">
        <v>41664.240624999999</v>
      </c>
      <c r="AQ6049">
        <v>2013</v>
      </c>
      <c r="AR6049">
        <v>5105</v>
      </c>
      <c r="AS6049">
        <v>1</v>
      </c>
      <c r="AT6049" t="s">
        <v>69553</v>
      </c>
      <c r="AU6049">
        <v>2013</v>
      </c>
      <c r="AV6049" s="3">
        <v>41411</v>
      </c>
      <c r="AX6049" t="s">
        <v>69554</v>
      </c>
      <c r="BD6049" s="3">
        <v>41628</v>
      </c>
      <c r="BE6049" t="s">
        <v>69555</v>
      </c>
      <c r="BF6049" t="s">
        <v>317</v>
      </c>
      <c r="BH6049">
        <v>1335672</v>
      </c>
      <c r="BI6049">
        <v>2013</v>
      </c>
      <c r="BJ6049" t="b">
        <v>0</v>
      </c>
      <c r="BK6049" t="s">
        <v>69556</v>
      </c>
      <c r="BL6049">
        <v>0.96527800788627804</v>
      </c>
    </row>
    <row r="6050" spans="2:64" x14ac:dyDescent="0.25">
      <c r="B6050">
        <v>2404463</v>
      </c>
      <c r="C6050" t="s">
        <v>69557</v>
      </c>
      <c r="D6050" s="6" t="s">
        <v>69558</v>
      </c>
      <c r="E6050" s="5">
        <v>41453</v>
      </c>
      <c r="F6050">
        <v>3</v>
      </c>
      <c r="G6050">
        <v>0</v>
      </c>
      <c r="H6050" s="9">
        <v>164999750.37936801</v>
      </c>
      <c r="I6050" s="9">
        <v>44459949.294230498</v>
      </c>
      <c r="J6050" s="9">
        <v>120539801.08513699</v>
      </c>
      <c r="K6050" s="10">
        <v>2.7111996976744099</v>
      </c>
      <c r="L6050">
        <v>40443089.033061497</v>
      </c>
      <c r="M6050">
        <v>3184</v>
      </c>
      <c r="N6050">
        <v>3181</v>
      </c>
      <c r="O6050" s="9">
        <v>159581587</v>
      </c>
      <c r="P6050" s="9">
        <v>43000000</v>
      </c>
      <c r="Q6050" s="9">
        <v>116581587</v>
      </c>
      <c r="R6050">
        <v>39115043</v>
      </c>
      <c r="S6050" t="s">
        <v>5439</v>
      </c>
      <c r="T6050" t="s">
        <v>3871</v>
      </c>
      <c r="U6050" s="2">
        <v>141233</v>
      </c>
      <c r="V6050">
        <v>6.6</v>
      </c>
      <c r="W6050">
        <v>60</v>
      </c>
      <c r="X6050">
        <v>65</v>
      </c>
      <c r="Y6050" t="s">
        <v>2469</v>
      </c>
      <c r="Z6050">
        <v>117</v>
      </c>
      <c r="AA6050">
        <v>1</v>
      </c>
      <c r="AB6050">
        <v>1</v>
      </c>
      <c r="AC6050" t="s">
        <v>69559</v>
      </c>
      <c r="AD6050" t="s">
        <v>41145</v>
      </c>
      <c r="AE6050" t="s">
        <v>54214</v>
      </c>
      <c r="AF6050" t="s">
        <v>68620</v>
      </c>
      <c r="AG6050" t="s">
        <v>69560</v>
      </c>
      <c r="AH6050" t="s">
        <v>69561</v>
      </c>
      <c r="AI6050" t="s">
        <v>69562</v>
      </c>
      <c r="AJ6050" s="4">
        <v>41562</v>
      </c>
      <c r="AK6050" t="s">
        <v>69563</v>
      </c>
      <c r="AL6050" t="s">
        <v>152</v>
      </c>
      <c r="AM6050" t="s">
        <v>69564</v>
      </c>
      <c r="AN6050" t="s">
        <v>69558</v>
      </c>
      <c r="AO6050">
        <v>7301</v>
      </c>
      <c r="AP6050" s="1">
        <v>41426.258298611108</v>
      </c>
      <c r="AQ6050">
        <v>2013</v>
      </c>
      <c r="AR6050">
        <v>4196</v>
      </c>
      <c r="AS6050">
        <v>1</v>
      </c>
      <c r="AT6050" t="s">
        <v>69565</v>
      </c>
      <c r="AU6050">
        <v>2013</v>
      </c>
      <c r="AV6050" s="3">
        <v>41453</v>
      </c>
      <c r="AW6050">
        <v>158300000</v>
      </c>
      <c r="AX6050" t="s">
        <v>69566</v>
      </c>
      <c r="AY6050" t="s">
        <v>69565</v>
      </c>
      <c r="AZ6050" t="s">
        <v>4694</v>
      </c>
      <c r="BA6050">
        <v>159582188</v>
      </c>
      <c r="BB6050" t="s">
        <v>69567</v>
      </c>
      <c r="BC6050" s="3">
        <v>41453</v>
      </c>
      <c r="BD6050" s="3">
        <v>41453</v>
      </c>
      <c r="BE6050" t="s">
        <v>69565</v>
      </c>
      <c r="BF6050" t="s">
        <v>297</v>
      </c>
      <c r="BG6050">
        <v>43000000</v>
      </c>
      <c r="BH6050">
        <v>159581587</v>
      </c>
      <c r="BI6050">
        <v>2013</v>
      </c>
      <c r="BJ6050" t="b">
        <v>1</v>
      </c>
      <c r="BK6050" t="s">
        <v>69568</v>
      </c>
      <c r="BL6050">
        <v>0.96716259650750502</v>
      </c>
    </row>
    <row r="6051" spans="2:64" x14ac:dyDescent="0.25">
      <c r="B6051">
        <v>2404738</v>
      </c>
      <c r="C6051" t="s">
        <v>69569</v>
      </c>
      <c r="D6051" s="6" t="s">
        <v>69570</v>
      </c>
      <c r="E6051" s="5">
        <v>41544</v>
      </c>
      <c r="F6051">
        <v>3</v>
      </c>
      <c r="G6051">
        <v>0</v>
      </c>
      <c r="T6051" t="s">
        <v>29201</v>
      </c>
      <c r="U6051" s="2">
        <v>10584</v>
      </c>
      <c r="V6051">
        <v>6.4</v>
      </c>
      <c r="W6051">
        <v>73</v>
      </c>
      <c r="X6051">
        <v>82</v>
      </c>
      <c r="Y6051" t="s">
        <v>1654</v>
      </c>
      <c r="Z6051">
        <v>112</v>
      </c>
      <c r="AA6051">
        <v>0</v>
      </c>
      <c r="AB6051">
        <v>0</v>
      </c>
      <c r="AC6051" t="s">
        <v>69571</v>
      </c>
      <c r="AD6051" t="s">
        <v>69572</v>
      </c>
      <c r="AE6051" t="s">
        <v>22440</v>
      </c>
      <c r="AF6051" t="s">
        <v>31155</v>
      </c>
      <c r="AG6051" t="s">
        <v>69573</v>
      </c>
      <c r="AH6051" t="s">
        <v>69574</v>
      </c>
      <c r="AI6051" t="s">
        <v>69575</v>
      </c>
      <c r="AJ6051" s="4">
        <v>41925</v>
      </c>
      <c r="AK6051" t="s">
        <v>4422</v>
      </c>
      <c r="AL6051" t="s">
        <v>6075</v>
      </c>
      <c r="AM6051" t="s">
        <v>67113</v>
      </c>
      <c r="AN6051" t="s">
        <v>69570</v>
      </c>
      <c r="AO6051">
        <v>8598</v>
      </c>
      <c r="AP6051" s="1">
        <v>41579.717233796298</v>
      </c>
      <c r="AQ6051">
        <v>2013</v>
      </c>
      <c r="AR6051">
        <v>4768</v>
      </c>
      <c r="AS6051">
        <v>1</v>
      </c>
      <c r="AT6051" t="s">
        <v>69570</v>
      </c>
      <c r="AU6051">
        <v>2013</v>
      </c>
      <c r="AV6051" s="3">
        <v>41544</v>
      </c>
      <c r="AX6051" t="s">
        <v>69576</v>
      </c>
      <c r="BL6051">
        <v>0.96983415620133195</v>
      </c>
    </row>
    <row r="6052" spans="2:64" x14ac:dyDescent="0.25">
      <c r="B6052">
        <v>2415464</v>
      </c>
      <c r="C6052" t="s">
        <v>69630</v>
      </c>
      <c r="D6052" s="6" t="s">
        <v>69631</v>
      </c>
      <c r="E6052" s="5">
        <v>41282</v>
      </c>
      <c r="F6052">
        <v>3</v>
      </c>
      <c r="G6052">
        <v>0</v>
      </c>
      <c r="S6052" t="s">
        <v>1022</v>
      </c>
      <c r="T6052" t="s">
        <v>1250</v>
      </c>
      <c r="U6052" s="2">
        <v>2751</v>
      </c>
      <c r="V6052">
        <v>2.7</v>
      </c>
      <c r="Y6052" t="s">
        <v>850</v>
      </c>
      <c r="Z6052">
        <v>90</v>
      </c>
      <c r="AA6052">
        <v>1</v>
      </c>
      <c r="AB6052">
        <v>1</v>
      </c>
      <c r="AC6052" t="s">
        <v>69632</v>
      </c>
      <c r="AE6052" t="s">
        <v>69633</v>
      </c>
      <c r="AF6052" t="s">
        <v>69342</v>
      </c>
      <c r="AG6052" t="s">
        <v>69634</v>
      </c>
      <c r="AH6052" t="s">
        <v>69635</v>
      </c>
      <c r="AJ6052" s="4">
        <v>41295</v>
      </c>
      <c r="AK6052" t="s">
        <v>151</v>
      </c>
      <c r="AL6052" t="s">
        <v>152</v>
      </c>
      <c r="AM6052" t="s">
        <v>47348</v>
      </c>
      <c r="AN6052" t="s">
        <v>69631</v>
      </c>
      <c r="AO6052">
        <v>8842</v>
      </c>
      <c r="AP6052" s="1">
        <v>41603.988553240742</v>
      </c>
      <c r="AQ6052">
        <v>2013</v>
      </c>
      <c r="AR6052">
        <v>4878</v>
      </c>
      <c r="AS6052">
        <v>1</v>
      </c>
      <c r="AT6052" t="s">
        <v>69631</v>
      </c>
      <c r="AU6052">
        <v>2013</v>
      </c>
      <c r="AV6052" s="3">
        <v>41282</v>
      </c>
      <c r="AX6052" t="s">
        <v>69636</v>
      </c>
      <c r="BL6052">
        <v>0.95380893999138405</v>
      </c>
    </row>
    <row r="6053" spans="2:64" x14ac:dyDescent="0.25">
      <c r="B6053">
        <v>2431286</v>
      </c>
      <c r="C6053" t="s">
        <v>69671</v>
      </c>
      <c r="D6053" s="6" t="s">
        <v>69672</v>
      </c>
      <c r="E6053" s="5">
        <v>41600</v>
      </c>
      <c r="F6053">
        <v>3</v>
      </c>
      <c r="G6053">
        <v>0</v>
      </c>
      <c r="H6053" s="9">
        <v>39063091.401808001</v>
      </c>
      <c r="I6053" s="9">
        <v>12430584.9340753</v>
      </c>
      <c r="J6053" s="9">
        <v>26632506.467732701</v>
      </c>
      <c r="K6053" s="10">
        <v>2.1424982499999898</v>
      </c>
      <c r="L6053">
        <v>133043.51466732999</v>
      </c>
      <c r="M6053">
        <v>1225</v>
      </c>
      <c r="N6053">
        <v>4</v>
      </c>
      <c r="O6053" s="9">
        <v>37709979</v>
      </c>
      <c r="P6053" s="9">
        <v>12000000</v>
      </c>
      <c r="Q6053" s="9">
        <v>25709979</v>
      </c>
      <c r="R6053">
        <v>128435</v>
      </c>
      <c r="S6053" t="s">
        <v>1022</v>
      </c>
      <c r="T6053" t="s">
        <v>36293</v>
      </c>
      <c r="U6053" s="2">
        <v>81638</v>
      </c>
      <c r="V6053">
        <v>7.6</v>
      </c>
      <c r="W6053">
        <v>77</v>
      </c>
      <c r="X6053">
        <v>92</v>
      </c>
      <c r="Y6053" t="s">
        <v>2613</v>
      </c>
      <c r="Z6053">
        <v>98</v>
      </c>
      <c r="AA6053">
        <v>1</v>
      </c>
      <c r="AB6053">
        <v>1</v>
      </c>
      <c r="AC6053" t="s">
        <v>69673</v>
      </c>
      <c r="AD6053" t="s">
        <v>69674</v>
      </c>
      <c r="AE6053" t="s">
        <v>16358</v>
      </c>
      <c r="AF6053" t="s">
        <v>69675</v>
      </c>
      <c r="AG6053" t="s">
        <v>69676</v>
      </c>
      <c r="AH6053" t="s">
        <v>69677</v>
      </c>
      <c r="AI6053" t="s">
        <v>69678</v>
      </c>
      <c r="AJ6053" s="4">
        <v>41744</v>
      </c>
      <c r="AK6053" t="s">
        <v>151</v>
      </c>
      <c r="AL6053" t="s">
        <v>22816</v>
      </c>
      <c r="AM6053" t="s">
        <v>69679</v>
      </c>
      <c r="AN6053" t="s">
        <v>69672</v>
      </c>
      <c r="AO6053">
        <v>8866</v>
      </c>
      <c r="AP6053" s="1">
        <v>41607.818240740744</v>
      </c>
      <c r="AQ6053">
        <v>2013</v>
      </c>
      <c r="AR6053">
        <v>4888</v>
      </c>
      <c r="AS6053">
        <v>1</v>
      </c>
      <c r="AT6053" t="s">
        <v>69672</v>
      </c>
      <c r="AU6053">
        <v>2013</v>
      </c>
      <c r="AV6053" s="3">
        <v>41605</v>
      </c>
      <c r="AX6053" t="s">
        <v>69680</v>
      </c>
      <c r="AY6053" t="s">
        <v>69672</v>
      </c>
      <c r="AZ6053" t="s">
        <v>36302</v>
      </c>
      <c r="BA6053">
        <v>37709979</v>
      </c>
      <c r="BB6053" t="s">
        <v>69681</v>
      </c>
      <c r="BC6053" s="3">
        <v>41600</v>
      </c>
      <c r="BD6053" s="3">
        <v>41600</v>
      </c>
      <c r="BE6053" t="s">
        <v>69672</v>
      </c>
      <c r="BF6053" t="s">
        <v>317</v>
      </c>
      <c r="BG6053">
        <v>12000000</v>
      </c>
      <c r="BH6053">
        <v>37709979</v>
      </c>
      <c r="BI6053">
        <v>2013</v>
      </c>
      <c r="BJ6053" t="b">
        <v>1</v>
      </c>
      <c r="BK6053" t="s">
        <v>69682</v>
      </c>
      <c r="BL6053">
        <v>0.965360846946552</v>
      </c>
    </row>
    <row r="6054" spans="2:64" x14ac:dyDescent="0.25">
      <c r="B6054">
        <v>2440362</v>
      </c>
      <c r="C6054" t="s">
        <v>69711</v>
      </c>
      <c r="D6054" s="6" t="s">
        <v>69712</v>
      </c>
      <c r="E6054" s="5">
        <v>41516</v>
      </c>
      <c r="F6054">
        <v>3</v>
      </c>
      <c r="G6054">
        <v>0</v>
      </c>
      <c r="S6054" t="s">
        <v>221</v>
      </c>
      <c r="U6054">
        <v>388</v>
      </c>
      <c r="V6054">
        <v>4.7</v>
      </c>
      <c r="Y6054" t="s">
        <v>850</v>
      </c>
      <c r="Z6054">
        <v>96</v>
      </c>
      <c r="AA6054">
        <v>0</v>
      </c>
      <c r="AB6054">
        <v>0</v>
      </c>
      <c r="AC6054" t="s">
        <v>69713</v>
      </c>
      <c r="AE6054" t="s">
        <v>63602</v>
      </c>
      <c r="AF6054" t="s">
        <v>69714</v>
      </c>
      <c r="AG6054" t="s">
        <v>69715</v>
      </c>
      <c r="AH6054" t="s">
        <v>69716</v>
      </c>
      <c r="AK6054" t="s">
        <v>1718</v>
      </c>
      <c r="AL6054" t="s">
        <v>1719</v>
      </c>
      <c r="AM6054" t="s">
        <v>11688</v>
      </c>
      <c r="AN6054" t="s">
        <v>69712</v>
      </c>
      <c r="AO6054">
        <v>10629</v>
      </c>
      <c r="AP6054" s="1">
        <v>41855.106678240743</v>
      </c>
      <c r="AQ6054">
        <v>2013</v>
      </c>
      <c r="AR6054">
        <v>5676</v>
      </c>
      <c r="AS6054">
        <v>1</v>
      </c>
      <c r="AT6054" t="s">
        <v>69717</v>
      </c>
      <c r="AU6054">
        <v>2013</v>
      </c>
      <c r="AV6054" s="3">
        <v>41516</v>
      </c>
      <c r="AX6054" t="s">
        <v>69718</v>
      </c>
      <c r="BL6054">
        <v>0.96870754498160905</v>
      </c>
    </row>
    <row r="6055" spans="2:64" x14ac:dyDescent="0.25">
      <c r="B6055">
        <v>2446502</v>
      </c>
      <c r="C6055" t="s">
        <v>69729</v>
      </c>
      <c r="D6055" s="6" t="s">
        <v>69730</v>
      </c>
      <c r="E6055" s="5">
        <v>41555</v>
      </c>
      <c r="F6055">
        <v>3</v>
      </c>
      <c r="G6055">
        <v>0</v>
      </c>
      <c r="S6055" t="s">
        <v>221</v>
      </c>
      <c r="T6055" t="s">
        <v>58696</v>
      </c>
      <c r="U6055" s="2">
        <v>2158</v>
      </c>
      <c r="V6055">
        <v>3.5</v>
      </c>
      <c r="Y6055" t="s">
        <v>16320</v>
      </c>
      <c r="Z6055">
        <v>93</v>
      </c>
      <c r="AA6055">
        <v>1</v>
      </c>
      <c r="AB6055">
        <v>1</v>
      </c>
      <c r="AC6055" t="s">
        <v>69731</v>
      </c>
      <c r="AE6055" t="s">
        <v>69732</v>
      </c>
      <c r="AF6055" t="s">
        <v>69733</v>
      </c>
      <c r="AG6055" t="s">
        <v>69734</v>
      </c>
      <c r="AH6055" t="s">
        <v>69735</v>
      </c>
      <c r="AI6055" t="s">
        <v>69736</v>
      </c>
      <c r="AJ6055" s="4">
        <v>41555</v>
      </c>
      <c r="AK6055" t="s">
        <v>151</v>
      </c>
      <c r="AL6055" t="s">
        <v>152</v>
      </c>
      <c r="AM6055" t="s">
        <v>39467</v>
      </c>
      <c r="AN6055" t="s">
        <v>69730</v>
      </c>
      <c r="AO6055">
        <v>9053</v>
      </c>
      <c r="AP6055" s="1">
        <v>41636.787106481483</v>
      </c>
      <c r="AQ6055">
        <v>2013</v>
      </c>
      <c r="AR6055">
        <v>5001</v>
      </c>
      <c r="AS6055">
        <v>1</v>
      </c>
      <c r="AT6055" t="s">
        <v>69730</v>
      </c>
      <c r="AU6055">
        <v>2013</v>
      </c>
      <c r="AV6055" s="3">
        <v>41555</v>
      </c>
      <c r="AX6055" t="s">
        <v>69737</v>
      </c>
      <c r="BL6055">
        <v>0.96733655853407896</v>
      </c>
    </row>
    <row r="6056" spans="2:64" x14ac:dyDescent="0.25">
      <c r="B6056">
        <v>2450186</v>
      </c>
      <c r="C6056" t="s">
        <v>69749</v>
      </c>
      <c r="D6056" s="6" t="s">
        <v>69750</v>
      </c>
      <c r="E6056" s="5">
        <v>41467</v>
      </c>
      <c r="F6056">
        <v>3</v>
      </c>
      <c r="G6056">
        <v>1</v>
      </c>
      <c r="H6056" s="9">
        <v>22565.390058048899</v>
      </c>
      <c r="L6056">
        <v>10265.169883045901</v>
      </c>
      <c r="M6056">
        <v>12</v>
      </c>
      <c r="N6056">
        <v>12</v>
      </c>
      <c r="O6056" s="9">
        <v>21833</v>
      </c>
      <c r="R6056">
        <v>9932</v>
      </c>
      <c r="S6056" t="s">
        <v>5439</v>
      </c>
      <c r="T6056" t="s">
        <v>56772</v>
      </c>
      <c r="U6056" s="2">
        <v>29734</v>
      </c>
      <c r="V6056">
        <v>6.1</v>
      </c>
      <c r="W6056">
        <v>49</v>
      </c>
      <c r="X6056">
        <v>70</v>
      </c>
      <c r="Y6056" t="s">
        <v>6749</v>
      </c>
      <c r="Z6056">
        <v>96</v>
      </c>
      <c r="AA6056">
        <v>1</v>
      </c>
      <c r="AB6056">
        <v>1</v>
      </c>
      <c r="AC6056" t="s">
        <v>69751</v>
      </c>
      <c r="AD6056" t="s">
        <v>11276</v>
      </c>
      <c r="AE6056" t="s">
        <v>69752</v>
      </c>
      <c r="AF6056" t="s">
        <v>69753</v>
      </c>
      <c r="AG6056" t="s">
        <v>69754</v>
      </c>
      <c r="AH6056" t="s">
        <v>69755</v>
      </c>
      <c r="AI6056" t="s">
        <v>69756</v>
      </c>
      <c r="AJ6056" s="4">
        <v>41541</v>
      </c>
      <c r="AK6056" t="s">
        <v>67924</v>
      </c>
      <c r="AL6056" t="s">
        <v>69757</v>
      </c>
      <c r="AM6056" t="s">
        <v>69758</v>
      </c>
      <c r="AN6056" t="s">
        <v>69750</v>
      </c>
      <c r="AO6056">
        <v>9342</v>
      </c>
      <c r="AP6056" s="1">
        <v>41671.872083333335</v>
      </c>
      <c r="AQ6056">
        <v>2013</v>
      </c>
      <c r="AR6056">
        <v>5126</v>
      </c>
      <c r="AS6056">
        <v>1</v>
      </c>
      <c r="AT6056" t="s">
        <v>69750</v>
      </c>
      <c r="AU6056">
        <v>2013</v>
      </c>
      <c r="AV6056" s="3">
        <v>41431</v>
      </c>
      <c r="AW6056">
        <v>16742</v>
      </c>
      <c r="AX6056" t="s">
        <v>69759</v>
      </c>
      <c r="AY6056" t="s">
        <v>69750</v>
      </c>
      <c r="AZ6056" t="s">
        <v>40056</v>
      </c>
      <c r="BA6056">
        <v>21833</v>
      </c>
      <c r="BB6056" t="s">
        <v>69760</v>
      </c>
      <c r="BC6056" s="3">
        <v>41467</v>
      </c>
      <c r="BD6056" s="3">
        <v>41467</v>
      </c>
      <c r="BE6056" t="s">
        <v>69761</v>
      </c>
      <c r="BF6056" t="s">
        <v>850</v>
      </c>
      <c r="BH6056">
        <v>21833</v>
      </c>
      <c r="BI6056">
        <v>2013</v>
      </c>
      <c r="BJ6056" t="b">
        <v>0</v>
      </c>
      <c r="BK6056" t="s">
        <v>69762</v>
      </c>
      <c r="BL6056">
        <v>0.96754365618476401</v>
      </c>
    </row>
    <row r="6057" spans="2:64" ht="30" x14ac:dyDescent="0.25">
      <c r="B6057">
        <v>2457282</v>
      </c>
      <c r="C6057" t="s">
        <v>69808</v>
      </c>
      <c r="D6057" s="6" t="s">
        <v>69809</v>
      </c>
      <c r="E6057" s="5">
        <v>41614</v>
      </c>
      <c r="F6057">
        <v>3</v>
      </c>
      <c r="G6057">
        <v>0</v>
      </c>
      <c r="H6057" s="9">
        <v>197329.67957811401</v>
      </c>
      <c r="O6057" s="9">
        <v>190478</v>
      </c>
      <c r="S6057" t="s">
        <v>221</v>
      </c>
      <c r="T6057" t="s">
        <v>2660</v>
      </c>
      <c r="U6057" s="2">
        <v>1706</v>
      </c>
      <c r="V6057">
        <v>7.8</v>
      </c>
      <c r="Y6057" t="s">
        <v>69810</v>
      </c>
      <c r="Z6057">
        <v>116</v>
      </c>
      <c r="AA6057">
        <v>0</v>
      </c>
      <c r="AB6057">
        <v>0</v>
      </c>
      <c r="AC6057" t="s">
        <v>69811</v>
      </c>
      <c r="AD6057" t="s">
        <v>19320</v>
      </c>
      <c r="AE6057" t="s">
        <v>69812</v>
      </c>
      <c r="AF6057" t="s">
        <v>69813</v>
      </c>
      <c r="AG6057" t="s">
        <v>69814</v>
      </c>
      <c r="AH6057" t="s">
        <v>69815</v>
      </c>
      <c r="AI6057" t="s">
        <v>69816</v>
      </c>
      <c r="AK6057" t="s">
        <v>1718</v>
      </c>
      <c r="AL6057" t="s">
        <v>1719</v>
      </c>
      <c r="AM6057" t="s">
        <v>1429</v>
      </c>
      <c r="AN6057" t="s">
        <v>69809</v>
      </c>
      <c r="AO6057">
        <v>9023</v>
      </c>
      <c r="AP6057" s="1">
        <v>41632.857222222221</v>
      </c>
      <c r="AQ6057">
        <v>2013</v>
      </c>
      <c r="AR6057">
        <v>4980</v>
      </c>
      <c r="AS6057">
        <v>1</v>
      </c>
      <c r="AT6057" t="s">
        <v>69817</v>
      </c>
      <c r="AU6057">
        <v>2013</v>
      </c>
      <c r="AV6057" s="3">
        <v>41573</v>
      </c>
      <c r="AX6057" t="s">
        <v>69818</v>
      </c>
      <c r="BD6057" s="3">
        <v>41614</v>
      </c>
      <c r="BE6057" t="s">
        <v>69819</v>
      </c>
      <c r="BF6057" t="s">
        <v>3152</v>
      </c>
      <c r="BH6057">
        <v>190478</v>
      </c>
      <c r="BI6057">
        <v>2013</v>
      </c>
      <c r="BJ6057" t="b">
        <v>0</v>
      </c>
      <c r="BK6057" t="s">
        <v>69820</v>
      </c>
      <c r="BL6057">
        <v>0.96527800788627804</v>
      </c>
    </row>
    <row r="6058" spans="2:64" x14ac:dyDescent="0.25">
      <c r="B6058">
        <v>2481198</v>
      </c>
      <c r="C6058" t="s">
        <v>69929</v>
      </c>
      <c r="D6058" s="6" t="s">
        <v>69930</v>
      </c>
      <c r="E6058" s="5">
        <v>41551</v>
      </c>
      <c r="F6058">
        <v>3</v>
      </c>
      <c r="G6058">
        <v>0</v>
      </c>
      <c r="H6058" s="9">
        <v>163223.43925393699</v>
      </c>
      <c r="O6058" s="9">
        <v>157892</v>
      </c>
      <c r="S6058" t="s">
        <v>2585</v>
      </c>
      <c r="T6058" t="s">
        <v>69931</v>
      </c>
      <c r="U6058" s="2">
        <v>4690</v>
      </c>
      <c r="V6058">
        <v>6.6</v>
      </c>
      <c r="W6058">
        <v>66</v>
      </c>
      <c r="X6058">
        <v>92</v>
      </c>
      <c r="Y6058" t="s">
        <v>1414</v>
      </c>
      <c r="Z6058">
        <v>100</v>
      </c>
      <c r="AA6058">
        <v>1</v>
      </c>
      <c r="AB6058">
        <v>0</v>
      </c>
      <c r="AC6058" t="s">
        <v>69932</v>
      </c>
      <c r="AD6058" t="s">
        <v>20605</v>
      </c>
      <c r="AE6058" t="s">
        <v>50393</v>
      </c>
      <c r="AF6058" t="s">
        <v>69933</v>
      </c>
      <c r="AG6058" t="s">
        <v>69934</v>
      </c>
      <c r="AH6058" t="s">
        <v>69935</v>
      </c>
      <c r="AI6058" t="s">
        <v>69936</v>
      </c>
      <c r="AK6058" t="s">
        <v>151</v>
      </c>
      <c r="AL6058" t="s">
        <v>141</v>
      </c>
      <c r="AM6058" t="s">
        <v>69937</v>
      </c>
      <c r="AN6058" t="s">
        <v>69930</v>
      </c>
      <c r="AO6058">
        <v>8588</v>
      </c>
      <c r="AP6058" s="1">
        <v>41579.448009259257</v>
      </c>
      <c r="AQ6058">
        <v>2013</v>
      </c>
      <c r="AR6058">
        <v>4759</v>
      </c>
      <c r="AS6058">
        <v>1</v>
      </c>
      <c r="AT6058" t="s">
        <v>69930</v>
      </c>
      <c r="AU6058">
        <v>2013</v>
      </c>
      <c r="AV6058" s="3">
        <v>41551</v>
      </c>
      <c r="AW6058">
        <v>157892</v>
      </c>
      <c r="AX6058" t="s">
        <v>69938</v>
      </c>
      <c r="BL6058">
        <v>0.96733655853407896</v>
      </c>
    </row>
    <row r="6059" spans="2:64" x14ac:dyDescent="0.25">
      <c r="B6059">
        <v>2495118</v>
      </c>
      <c r="C6059" t="s">
        <v>70005</v>
      </c>
      <c r="D6059" s="6" t="s">
        <v>70006</v>
      </c>
      <c r="E6059" s="5">
        <v>41537</v>
      </c>
      <c r="F6059">
        <v>3</v>
      </c>
      <c r="G6059">
        <v>0</v>
      </c>
      <c r="H6059" s="9">
        <v>39062.3487095823</v>
      </c>
      <c r="O6059" s="9">
        <v>37884</v>
      </c>
      <c r="S6059" t="s">
        <v>1022</v>
      </c>
      <c r="T6059" t="s">
        <v>58696</v>
      </c>
      <c r="U6059" s="2">
        <v>8466</v>
      </c>
      <c r="V6059">
        <v>6.2</v>
      </c>
      <c r="W6059">
        <v>55</v>
      </c>
      <c r="X6059">
        <v>67</v>
      </c>
      <c r="Y6059" t="s">
        <v>16627</v>
      </c>
      <c r="Z6059">
        <v>100</v>
      </c>
      <c r="AA6059">
        <v>0</v>
      </c>
      <c r="AB6059">
        <v>0</v>
      </c>
      <c r="AC6059" t="s">
        <v>70007</v>
      </c>
      <c r="AD6059" t="s">
        <v>12973</v>
      </c>
      <c r="AE6059" t="s">
        <v>70008</v>
      </c>
      <c r="AF6059" t="s">
        <v>70009</v>
      </c>
      <c r="AG6059" t="s">
        <v>70010</v>
      </c>
      <c r="AH6059" t="s">
        <v>70011</v>
      </c>
      <c r="AI6059" t="s">
        <v>70012</v>
      </c>
      <c r="AJ6059" s="4">
        <v>41590</v>
      </c>
      <c r="AK6059" t="s">
        <v>15654</v>
      </c>
      <c r="AL6059" t="s">
        <v>10442</v>
      </c>
      <c r="AM6059" t="s">
        <v>70013</v>
      </c>
      <c r="AN6059" t="s">
        <v>70006</v>
      </c>
      <c r="AO6059">
        <v>10482</v>
      </c>
      <c r="AP6059" s="1">
        <v>41824.148888888885</v>
      </c>
      <c r="AQ6059">
        <v>2013</v>
      </c>
      <c r="AR6059">
        <v>5613</v>
      </c>
      <c r="AS6059">
        <v>1</v>
      </c>
      <c r="AT6059" t="s">
        <v>70014</v>
      </c>
      <c r="AU6059">
        <v>2013</v>
      </c>
      <c r="AV6059" s="3">
        <v>41361</v>
      </c>
      <c r="AW6059">
        <v>27201</v>
      </c>
      <c r="AX6059" t="s">
        <v>70015</v>
      </c>
      <c r="BD6059" s="3">
        <v>41537</v>
      </c>
      <c r="BE6059" t="s">
        <v>70006</v>
      </c>
      <c r="BF6059" t="s">
        <v>897</v>
      </c>
      <c r="BH6059">
        <v>37884</v>
      </c>
      <c r="BI6059">
        <v>2013</v>
      </c>
      <c r="BJ6059" t="b">
        <v>0</v>
      </c>
      <c r="BK6059" t="s">
        <v>70016</v>
      </c>
      <c r="BL6059">
        <v>0.96983415620133195</v>
      </c>
    </row>
    <row r="6060" spans="2:64" x14ac:dyDescent="0.25">
      <c r="B6060">
        <v>2508258</v>
      </c>
      <c r="C6060" t="s">
        <v>70053</v>
      </c>
      <c r="D6060" s="6" t="s">
        <v>70054</v>
      </c>
      <c r="E6060" s="5">
        <v>41482</v>
      </c>
      <c r="F6060">
        <v>3</v>
      </c>
      <c r="G6060">
        <v>0</v>
      </c>
      <c r="U6060">
        <v>422</v>
      </c>
      <c r="V6060">
        <v>6.5</v>
      </c>
      <c r="Y6060" t="s">
        <v>297</v>
      </c>
      <c r="Z6060">
        <v>100</v>
      </c>
      <c r="AA6060">
        <v>1</v>
      </c>
      <c r="AB6060">
        <v>1</v>
      </c>
      <c r="AC6060" t="s">
        <v>70055</v>
      </c>
      <c r="AE6060" t="s">
        <v>70056</v>
      </c>
      <c r="AF6060" t="s">
        <v>70057</v>
      </c>
      <c r="AG6060" t="s">
        <v>70058</v>
      </c>
      <c r="AH6060" t="s">
        <v>70059</v>
      </c>
      <c r="AJ6060" s="4">
        <v>42114</v>
      </c>
      <c r="AK6060" t="s">
        <v>70060</v>
      </c>
      <c r="AL6060" t="s">
        <v>152</v>
      </c>
      <c r="AM6060" t="s">
        <v>134</v>
      </c>
      <c r="AN6060" t="s">
        <v>70054</v>
      </c>
      <c r="AO6060">
        <v>12579</v>
      </c>
      <c r="AP6060" s="1">
        <v>42266.313252314816</v>
      </c>
      <c r="AQ6060">
        <v>2013</v>
      </c>
      <c r="AR6060">
        <v>6458</v>
      </c>
      <c r="AS6060">
        <v>1</v>
      </c>
      <c r="AT6060" t="s">
        <v>70054</v>
      </c>
      <c r="AU6060">
        <v>2013</v>
      </c>
      <c r="AV6060" s="3">
        <v>41482</v>
      </c>
      <c r="AX6060" t="s">
        <v>70061</v>
      </c>
      <c r="BL6060">
        <v>0.96754365618476401</v>
      </c>
    </row>
    <row r="6061" spans="2:64" x14ac:dyDescent="0.25">
      <c r="B6061">
        <v>2511190</v>
      </c>
      <c r="C6061" t="s">
        <v>70080</v>
      </c>
      <c r="D6061" s="6" t="s">
        <v>70081</v>
      </c>
      <c r="E6061" s="5">
        <v>41323</v>
      </c>
      <c r="F6061">
        <v>3</v>
      </c>
      <c r="G6061">
        <v>0</v>
      </c>
      <c r="T6061" t="s">
        <v>70082</v>
      </c>
      <c r="U6061">
        <v>756</v>
      </c>
      <c r="V6061">
        <v>2.5</v>
      </c>
      <c r="Y6061" t="s">
        <v>62465</v>
      </c>
      <c r="Z6061">
        <v>85</v>
      </c>
      <c r="AA6061">
        <v>1</v>
      </c>
      <c r="AB6061">
        <v>1</v>
      </c>
      <c r="AC6061" t="s">
        <v>70083</v>
      </c>
      <c r="AE6061" t="s">
        <v>69481</v>
      </c>
      <c r="AF6061" t="s">
        <v>69482</v>
      </c>
      <c r="AG6061" t="s">
        <v>70084</v>
      </c>
      <c r="AH6061" t="s">
        <v>70085</v>
      </c>
      <c r="AI6061" t="s">
        <v>70086</v>
      </c>
      <c r="AJ6061" s="4">
        <v>42177</v>
      </c>
      <c r="AK6061" t="s">
        <v>151</v>
      </c>
      <c r="AL6061" t="s">
        <v>152</v>
      </c>
      <c r="AM6061" t="s">
        <v>5362</v>
      </c>
      <c r="AN6061" t="s">
        <v>70081</v>
      </c>
      <c r="AO6061">
        <v>6683</v>
      </c>
      <c r="AP6061" s="1">
        <v>41333.340509259258</v>
      </c>
      <c r="AQ6061">
        <v>2013</v>
      </c>
      <c r="AR6061">
        <v>3942</v>
      </c>
      <c r="AS6061">
        <v>1</v>
      </c>
      <c r="AT6061" t="s">
        <v>70081</v>
      </c>
      <c r="AU6061">
        <v>2013</v>
      </c>
      <c r="AV6061" s="3">
        <v>41323</v>
      </c>
      <c r="AX6061" t="s">
        <v>70087</v>
      </c>
      <c r="BL6061">
        <v>0.96162066337519403</v>
      </c>
    </row>
    <row r="6062" spans="2:64" x14ac:dyDescent="0.25">
      <c r="B6062">
        <v>2531258</v>
      </c>
      <c r="C6062" t="s">
        <v>70172</v>
      </c>
      <c r="D6062" s="6" t="s">
        <v>70173</v>
      </c>
      <c r="E6062" s="5">
        <v>41508</v>
      </c>
      <c r="F6062">
        <v>0</v>
      </c>
      <c r="G6062">
        <v>0</v>
      </c>
      <c r="S6062" t="s">
        <v>5439</v>
      </c>
      <c r="T6062" t="s">
        <v>66378</v>
      </c>
      <c r="U6062">
        <v>387</v>
      </c>
      <c r="V6062">
        <v>5.4</v>
      </c>
      <c r="Y6062" t="s">
        <v>1956</v>
      </c>
      <c r="Z6062">
        <v>102</v>
      </c>
      <c r="AA6062">
        <v>0</v>
      </c>
      <c r="AB6062">
        <v>0</v>
      </c>
      <c r="AC6062" t="s">
        <v>70174</v>
      </c>
      <c r="AE6062" t="s">
        <v>70175</v>
      </c>
      <c r="AF6062" t="s">
        <v>70176</v>
      </c>
      <c r="AG6062" t="s">
        <v>70177</v>
      </c>
      <c r="AH6062" t="s">
        <v>70178</v>
      </c>
      <c r="AI6062" t="s">
        <v>70179</v>
      </c>
      <c r="AJ6062" s="4">
        <v>41820</v>
      </c>
      <c r="AK6062" t="s">
        <v>70180</v>
      </c>
      <c r="AL6062" t="s">
        <v>70181</v>
      </c>
      <c r="AM6062" t="s">
        <v>5533</v>
      </c>
      <c r="AN6062" t="s">
        <v>70173</v>
      </c>
      <c r="AO6062">
        <v>10544</v>
      </c>
      <c r="AP6062" s="1">
        <v>41835.227627314816</v>
      </c>
      <c r="AQ6062">
        <v>2013</v>
      </c>
      <c r="AR6062">
        <v>5641</v>
      </c>
      <c r="AS6062">
        <v>1</v>
      </c>
      <c r="AT6062" t="s">
        <v>70182</v>
      </c>
      <c r="AU6062">
        <v>2013</v>
      </c>
      <c r="AV6062" s="3">
        <v>41508</v>
      </c>
      <c r="AX6062" t="s">
        <v>70183</v>
      </c>
      <c r="BL6062">
        <v>0.96870754498160905</v>
      </c>
    </row>
    <row r="6063" spans="2:64" x14ac:dyDescent="0.25">
      <c r="B6063">
        <v>2545118</v>
      </c>
      <c r="C6063" t="s">
        <v>70243</v>
      </c>
      <c r="D6063" s="6" t="s">
        <v>70244</v>
      </c>
      <c r="E6063" s="5">
        <v>41474</v>
      </c>
      <c r="F6063">
        <v>3</v>
      </c>
      <c r="G6063">
        <v>0</v>
      </c>
      <c r="H6063" s="9">
        <v>2143140.5050771399</v>
      </c>
      <c r="L6063">
        <v>78510.152502611294</v>
      </c>
      <c r="M6063">
        <v>99</v>
      </c>
      <c r="N6063">
        <v>5</v>
      </c>
      <c r="O6063" s="9">
        <v>2073582</v>
      </c>
      <c r="R6063">
        <v>75962</v>
      </c>
      <c r="S6063" t="s">
        <v>1022</v>
      </c>
      <c r="T6063" t="s">
        <v>32026</v>
      </c>
      <c r="U6063" s="2">
        <v>50399</v>
      </c>
      <c r="V6063">
        <v>8.1</v>
      </c>
      <c r="W6063">
        <v>83</v>
      </c>
      <c r="X6063">
        <v>98</v>
      </c>
      <c r="Y6063" t="s">
        <v>52915</v>
      </c>
      <c r="Z6063">
        <v>83</v>
      </c>
      <c r="AA6063">
        <v>1</v>
      </c>
      <c r="AB6063">
        <v>1</v>
      </c>
      <c r="AC6063" t="s">
        <v>70245</v>
      </c>
      <c r="AD6063" t="s">
        <v>70246</v>
      </c>
      <c r="AE6063" t="s">
        <v>70247</v>
      </c>
      <c r="AF6063" t="s">
        <v>70248</v>
      </c>
      <c r="AG6063" t="s">
        <v>70249</v>
      </c>
      <c r="AH6063" t="s">
        <v>70250</v>
      </c>
      <c r="AI6063" t="s">
        <v>70251</v>
      </c>
      <c r="AJ6063" s="4">
        <v>41590</v>
      </c>
      <c r="AK6063" t="s">
        <v>1885</v>
      </c>
      <c r="AL6063" t="s">
        <v>152</v>
      </c>
      <c r="AM6063" t="s">
        <v>70252</v>
      </c>
      <c r="AN6063" t="s">
        <v>70244</v>
      </c>
      <c r="AO6063">
        <v>9919</v>
      </c>
      <c r="AP6063" s="1">
        <v>41741.101493055554</v>
      </c>
      <c r="AQ6063">
        <v>2013</v>
      </c>
      <c r="AR6063">
        <v>5389</v>
      </c>
      <c r="AS6063">
        <v>1</v>
      </c>
      <c r="AT6063" t="s">
        <v>70244</v>
      </c>
      <c r="AU6063">
        <v>2013</v>
      </c>
      <c r="AV6063" s="3">
        <v>41565</v>
      </c>
      <c r="AW6063">
        <v>1279789</v>
      </c>
      <c r="AX6063" t="s">
        <v>70253</v>
      </c>
      <c r="AY6063" t="s">
        <v>70244</v>
      </c>
      <c r="AZ6063" t="s">
        <v>40056</v>
      </c>
      <c r="BA6063">
        <v>2073582</v>
      </c>
      <c r="BB6063" t="s">
        <v>70254</v>
      </c>
      <c r="BC6063" s="3">
        <v>41474</v>
      </c>
      <c r="BD6063" s="3">
        <v>41474</v>
      </c>
      <c r="BE6063" t="s">
        <v>70244</v>
      </c>
      <c r="BF6063" t="s">
        <v>592</v>
      </c>
      <c r="BH6063">
        <v>2073582</v>
      </c>
      <c r="BI6063">
        <v>2013</v>
      </c>
      <c r="BJ6063" t="b">
        <v>0</v>
      </c>
      <c r="BK6063" t="s">
        <v>70255</v>
      </c>
      <c r="BL6063">
        <v>0.96754365618476401</v>
      </c>
    </row>
    <row r="6064" spans="2:64" x14ac:dyDescent="0.25">
      <c r="B6064">
        <v>2555268</v>
      </c>
      <c r="C6064" t="s">
        <v>70290</v>
      </c>
      <c r="D6064" s="6" t="s">
        <v>70291</v>
      </c>
      <c r="E6064" s="5">
        <v>41628</v>
      </c>
      <c r="F6064">
        <v>3</v>
      </c>
      <c r="G6064">
        <v>0</v>
      </c>
      <c r="H6064" s="9">
        <v>70697.7673193191</v>
      </c>
      <c r="L6064">
        <v>1680.34492317066</v>
      </c>
      <c r="M6064">
        <v>9</v>
      </c>
      <c r="N6064">
        <v>1</v>
      </c>
      <c r="O6064" s="9">
        <v>68243</v>
      </c>
      <c r="R6064">
        <v>1622</v>
      </c>
      <c r="T6064" t="s">
        <v>14351</v>
      </c>
      <c r="U6064" s="2">
        <v>3096</v>
      </c>
      <c r="V6064">
        <v>7.6</v>
      </c>
      <c r="W6064">
        <v>70</v>
      </c>
      <c r="X6064">
        <v>82</v>
      </c>
      <c r="Y6064" t="s">
        <v>70292</v>
      </c>
      <c r="Z6064">
        <v>82</v>
      </c>
      <c r="AA6064">
        <v>1</v>
      </c>
      <c r="AB6064">
        <v>1</v>
      </c>
      <c r="AC6064" t="s">
        <v>70293</v>
      </c>
      <c r="AD6064" t="s">
        <v>932</v>
      </c>
      <c r="AE6064" t="s">
        <v>70294</v>
      </c>
      <c r="AG6064" t="s">
        <v>70295</v>
      </c>
      <c r="AH6064" t="s">
        <v>70296</v>
      </c>
      <c r="AI6064" t="s">
        <v>70297</v>
      </c>
      <c r="AJ6064" s="4">
        <v>41827</v>
      </c>
      <c r="AK6064" t="s">
        <v>151</v>
      </c>
      <c r="AL6064" t="s">
        <v>152</v>
      </c>
      <c r="AM6064" t="s">
        <v>70298</v>
      </c>
      <c r="AN6064" t="s">
        <v>70291</v>
      </c>
      <c r="AO6064">
        <v>13174</v>
      </c>
      <c r="AP6064" s="1">
        <v>42403.016284722224</v>
      </c>
      <c r="AQ6064">
        <v>2013</v>
      </c>
      <c r="AR6064">
        <v>6709</v>
      </c>
      <c r="AS6064">
        <v>1</v>
      </c>
      <c r="AT6064" t="s">
        <v>70291</v>
      </c>
      <c r="AU6064">
        <v>2013</v>
      </c>
      <c r="AV6064" s="3">
        <v>41334</v>
      </c>
      <c r="AW6064">
        <v>67705</v>
      </c>
      <c r="AX6064" t="s">
        <v>70299</v>
      </c>
      <c r="AY6064" t="s">
        <v>70291</v>
      </c>
      <c r="AZ6064" t="s">
        <v>53546</v>
      </c>
      <c r="BA6064">
        <v>68243</v>
      </c>
      <c r="BB6064" t="s">
        <v>70300</v>
      </c>
      <c r="BC6064" s="3">
        <v>41628</v>
      </c>
      <c r="BD6064" s="3">
        <v>41628</v>
      </c>
      <c r="BE6064" t="s">
        <v>70291</v>
      </c>
      <c r="BF6064" t="s">
        <v>592</v>
      </c>
      <c r="BH6064">
        <v>68243</v>
      </c>
      <c r="BI6064">
        <v>2013</v>
      </c>
      <c r="BJ6064" t="b">
        <v>0</v>
      </c>
      <c r="BK6064" t="s">
        <v>70301</v>
      </c>
      <c r="BL6064">
        <v>0.96527800788627804</v>
      </c>
    </row>
    <row r="6065" spans="2:64" x14ac:dyDescent="0.25">
      <c r="B6065">
        <v>2580928</v>
      </c>
      <c r="C6065" t="s">
        <v>70392</v>
      </c>
      <c r="D6065" s="6" t="s">
        <v>70393</v>
      </c>
      <c r="E6065" s="5">
        <v>41311</v>
      </c>
      <c r="F6065">
        <v>1</v>
      </c>
      <c r="G6065">
        <v>0</v>
      </c>
      <c r="T6065" t="s">
        <v>70394</v>
      </c>
      <c r="U6065">
        <v>212</v>
      </c>
      <c r="V6065">
        <v>5.9</v>
      </c>
      <c r="Y6065" t="s">
        <v>317</v>
      </c>
      <c r="Z6065">
        <v>96</v>
      </c>
      <c r="AA6065">
        <v>1</v>
      </c>
      <c r="AB6065">
        <v>0</v>
      </c>
      <c r="AC6065" t="s">
        <v>70395</v>
      </c>
      <c r="AD6065" t="s">
        <v>13426</v>
      </c>
      <c r="AE6065" t="s">
        <v>70396</v>
      </c>
      <c r="AF6065" t="s">
        <v>70396</v>
      </c>
      <c r="AG6065" t="s">
        <v>70397</v>
      </c>
      <c r="AH6065" t="s">
        <v>70398</v>
      </c>
      <c r="AK6065" t="s">
        <v>16929</v>
      </c>
      <c r="AL6065" t="s">
        <v>15783</v>
      </c>
      <c r="AM6065" t="s">
        <v>107</v>
      </c>
      <c r="AN6065" t="s">
        <v>70393</v>
      </c>
      <c r="AO6065">
        <v>6554</v>
      </c>
      <c r="AP6065" s="1">
        <v>41314.294374999998</v>
      </c>
      <c r="AQ6065">
        <v>2013</v>
      </c>
      <c r="AR6065">
        <v>3883</v>
      </c>
      <c r="AS6065">
        <v>1</v>
      </c>
      <c r="AT6065" t="s">
        <v>70393</v>
      </c>
      <c r="AU6065">
        <v>2013</v>
      </c>
      <c r="AV6065" s="3">
        <v>41311</v>
      </c>
      <c r="AX6065" t="s">
        <v>70399</v>
      </c>
      <c r="BL6065">
        <v>0.96162066337519403</v>
      </c>
    </row>
    <row r="6066" spans="2:64" x14ac:dyDescent="0.25">
      <c r="B6066">
        <v>2585078</v>
      </c>
      <c r="C6066" t="s">
        <v>70470</v>
      </c>
      <c r="D6066" s="6" t="s">
        <v>70471</v>
      </c>
      <c r="E6066" s="5">
        <v>41341</v>
      </c>
      <c r="F6066">
        <v>3</v>
      </c>
      <c r="G6066">
        <v>0</v>
      </c>
      <c r="U6066">
        <v>381</v>
      </c>
      <c r="V6066">
        <v>6.9</v>
      </c>
      <c r="Y6066" t="s">
        <v>40750</v>
      </c>
      <c r="Z6066">
        <v>95</v>
      </c>
      <c r="AA6066">
        <v>1</v>
      </c>
      <c r="AB6066">
        <v>1</v>
      </c>
      <c r="AC6066" t="s">
        <v>70472</v>
      </c>
      <c r="AE6066" t="s">
        <v>70473</v>
      </c>
      <c r="AF6066" t="s">
        <v>70474</v>
      </c>
      <c r="AG6066" t="s">
        <v>70475</v>
      </c>
      <c r="AH6066" t="s">
        <v>70476</v>
      </c>
      <c r="AK6066" t="s">
        <v>151</v>
      </c>
      <c r="AL6066" t="s">
        <v>152</v>
      </c>
      <c r="AM6066" t="s">
        <v>216</v>
      </c>
      <c r="AN6066" t="s">
        <v>70471</v>
      </c>
      <c r="AO6066">
        <v>8120</v>
      </c>
      <c r="AP6066" s="1">
        <v>41514.873981481483</v>
      </c>
      <c r="AQ6066">
        <v>2013</v>
      </c>
      <c r="AR6066">
        <v>4514</v>
      </c>
      <c r="AS6066">
        <v>1</v>
      </c>
      <c r="AT6066" t="s">
        <v>70471</v>
      </c>
      <c r="AU6066">
        <v>2013</v>
      </c>
      <c r="AV6066" s="3">
        <v>41341</v>
      </c>
      <c r="AX6066" t="s">
        <v>70477</v>
      </c>
      <c r="BL6066">
        <v>0.96413482885450097</v>
      </c>
    </row>
    <row r="6067" spans="2:64" x14ac:dyDescent="0.25">
      <c r="B6067">
        <v>2599226</v>
      </c>
      <c r="C6067" t="s">
        <v>70505</v>
      </c>
      <c r="D6067" s="6" t="s">
        <v>70506</v>
      </c>
      <c r="E6067" s="5">
        <v>41334</v>
      </c>
      <c r="F6067">
        <v>3</v>
      </c>
      <c r="G6067">
        <v>0</v>
      </c>
      <c r="T6067" t="s">
        <v>70082</v>
      </c>
      <c r="U6067">
        <v>137</v>
      </c>
      <c r="V6067">
        <v>2.4</v>
      </c>
      <c r="Y6067" t="s">
        <v>62465</v>
      </c>
      <c r="Z6067">
        <v>90</v>
      </c>
      <c r="AA6067">
        <v>1</v>
      </c>
      <c r="AB6067">
        <v>1</v>
      </c>
      <c r="AC6067" t="s">
        <v>70507</v>
      </c>
      <c r="AE6067" t="s">
        <v>69481</v>
      </c>
      <c r="AF6067" t="s">
        <v>70508</v>
      </c>
      <c r="AG6067" t="s">
        <v>70509</v>
      </c>
      <c r="AH6067" t="s">
        <v>70510</v>
      </c>
      <c r="AI6067" t="s">
        <v>70511</v>
      </c>
      <c r="AJ6067" s="4">
        <v>41331</v>
      </c>
      <c r="AK6067" t="s">
        <v>151</v>
      </c>
      <c r="AL6067" t="s">
        <v>152</v>
      </c>
      <c r="AM6067" t="s">
        <v>7257</v>
      </c>
      <c r="AN6067" t="s">
        <v>70506</v>
      </c>
      <c r="AO6067">
        <v>10147</v>
      </c>
      <c r="AP6067" s="1">
        <v>41775.957106481481</v>
      </c>
      <c r="AQ6067">
        <v>2013</v>
      </c>
      <c r="AR6067">
        <v>5478</v>
      </c>
      <c r="AS6067">
        <v>1</v>
      </c>
      <c r="AT6067" t="s">
        <v>70506</v>
      </c>
      <c r="AU6067">
        <v>2013</v>
      </c>
      <c r="AV6067" s="3">
        <v>41334</v>
      </c>
      <c r="AX6067" t="s">
        <v>70512</v>
      </c>
      <c r="BL6067">
        <v>0.96413482885450097</v>
      </c>
    </row>
    <row r="6068" spans="2:64" x14ac:dyDescent="0.25">
      <c r="B6068">
        <v>2601160</v>
      </c>
      <c r="C6068" t="s">
        <v>70513</v>
      </c>
      <c r="D6068" s="6" t="s">
        <v>70514</v>
      </c>
      <c r="E6068" s="5">
        <v>41377</v>
      </c>
      <c r="F6068">
        <v>3</v>
      </c>
      <c r="G6068">
        <v>0</v>
      </c>
      <c r="Y6068" t="s">
        <v>165</v>
      </c>
      <c r="Z6068">
        <v>16</v>
      </c>
      <c r="AA6068">
        <v>1</v>
      </c>
      <c r="AB6068">
        <v>1</v>
      </c>
      <c r="AC6068" t="s">
        <v>70515</v>
      </c>
      <c r="AE6068" t="s">
        <v>70516</v>
      </c>
      <c r="AF6068" t="s">
        <v>70516</v>
      </c>
      <c r="AG6068" t="s">
        <v>70517</v>
      </c>
      <c r="AK6068" t="s">
        <v>151</v>
      </c>
      <c r="AL6068" t="s">
        <v>152</v>
      </c>
      <c r="AM6068" t="s">
        <v>69159</v>
      </c>
      <c r="AN6068" t="s">
        <v>70514</v>
      </c>
      <c r="AO6068">
        <v>6685</v>
      </c>
      <c r="AP6068" s="1">
        <v>41333.691817129627</v>
      </c>
      <c r="AQ6068">
        <v>2012</v>
      </c>
      <c r="AR6068">
        <v>3944</v>
      </c>
      <c r="AS6068">
        <v>1</v>
      </c>
      <c r="AT6068" t="s">
        <v>70518</v>
      </c>
      <c r="AU6068">
        <v>2013</v>
      </c>
      <c r="AV6068" s="3">
        <v>41377</v>
      </c>
      <c r="AX6068" t="s">
        <v>70519</v>
      </c>
      <c r="BL6068">
        <v>0.96313247622518905</v>
      </c>
    </row>
    <row r="6069" spans="2:64" x14ac:dyDescent="0.25">
      <c r="B6069">
        <v>2617828</v>
      </c>
      <c r="C6069" t="s">
        <v>70533</v>
      </c>
      <c r="D6069" s="6" t="s">
        <v>70534</v>
      </c>
      <c r="E6069" s="5">
        <v>41417</v>
      </c>
      <c r="F6069">
        <v>1</v>
      </c>
      <c r="G6069">
        <v>0</v>
      </c>
      <c r="S6069" t="s">
        <v>221</v>
      </c>
      <c r="T6069" t="s">
        <v>34697</v>
      </c>
      <c r="U6069" s="2">
        <v>12625</v>
      </c>
      <c r="V6069">
        <v>7.6</v>
      </c>
      <c r="Y6069" t="s">
        <v>431</v>
      </c>
      <c r="Z6069">
        <v>100</v>
      </c>
      <c r="AA6069">
        <v>0</v>
      </c>
      <c r="AB6069">
        <v>0</v>
      </c>
      <c r="AC6069" t="s">
        <v>70535</v>
      </c>
      <c r="AD6069" t="s">
        <v>70536</v>
      </c>
      <c r="AE6069" t="s">
        <v>70537</v>
      </c>
      <c r="AF6069" t="s">
        <v>70538</v>
      </c>
      <c r="AG6069" t="s">
        <v>70539</v>
      </c>
      <c r="AH6069" t="s">
        <v>70540</v>
      </c>
      <c r="AI6069" t="s">
        <v>70541</v>
      </c>
      <c r="AJ6069" s="4">
        <v>41673</v>
      </c>
      <c r="AK6069" t="s">
        <v>447</v>
      </c>
      <c r="AL6069" t="s">
        <v>448</v>
      </c>
      <c r="AM6069" t="s">
        <v>883</v>
      </c>
      <c r="AN6069" t="s">
        <v>70534</v>
      </c>
      <c r="AO6069">
        <v>7117</v>
      </c>
      <c r="AP6069" s="1">
        <v>41403.80263888889</v>
      </c>
      <c r="AQ6069">
        <v>2013</v>
      </c>
      <c r="AR6069">
        <v>4125</v>
      </c>
      <c r="AS6069">
        <v>1</v>
      </c>
      <c r="AT6069" t="s">
        <v>70542</v>
      </c>
      <c r="AU6069">
        <v>2013</v>
      </c>
      <c r="AV6069" s="3">
        <v>41417</v>
      </c>
      <c r="AX6069" t="s">
        <v>70543</v>
      </c>
      <c r="BL6069">
        <v>0.96484724477285499</v>
      </c>
    </row>
    <row r="6070" spans="2:64" x14ac:dyDescent="0.25">
      <c r="B6070">
        <v>2651924</v>
      </c>
      <c r="C6070" t="s">
        <v>70648</v>
      </c>
      <c r="D6070" s="6" t="s">
        <v>70649</v>
      </c>
      <c r="E6070" s="5">
        <v>41334</v>
      </c>
      <c r="F6070">
        <v>3</v>
      </c>
      <c r="G6070">
        <v>0</v>
      </c>
      <c r="U6070">
        <v>50</v>
      </c>
      <c r="V6070">
        <v>7.6</v>
      </c>
      <c r="Y6070" t="s">
        <v>930</v>
      </c>
      <c r="Z6070">
        <v>86</v>
      </c>
      <c r="AA6070">
        <v>1</v>
      </c>
      <c r="AB6070">
        <v>1</v>
      </c>
      <c r="AC6070" t="s">
        <v>70650</v>
      </c>
      <c r="AD6070" t="s">
        <v>309</v>
      </c>
      <c r="AE6070" t="s">
        <v>70651</v>
      </c>
      <c r="AF6070" t="s">
        <v>70652</v>
      </c>
      <c r="AG6070" t="s">
        <v>70653</v>
      </c>
      <c r="AH6070" t="s">
        <v>70654</v>
      </c>
      <c r="AK6070" t="s">
        <v>151</v>
      </c>
      <c r="AL6070" t="s">
        <v>152</v>
      </c>
      <c r="AM6070" t="s">
        <v>883</v>
      </c>
      <c r="AN6070" t="s">
        <v>70649</v>
      </c>
      <c r="AO6070">
        <v>7249</v>
      </c>
      <c r="AP6070" s="1">
        <v>41419.865023148152</v>
      </c>
      <c r="AQ6070">
        <v>2013</v>
      </c>
      <c r="AR6070">
        <v>4166</v>
      </c>
      <c r="AS6070">
        <v>1</v>
      </c>
      <c r="AT6070" t="s">
        <v>70655</v>
      </c>
      <c r="AU6070">
        <v>2013</v>
      </c>
      <c r="AV6070" s="3">
        <v>41334</v>
      </c>
      <c r="AX6070" t="s">
        <v>70656</v>
      </c>
      <c r="BL6070">
        <v>0.96413482885450097</v>
      </c>
    </row>
    <row r="6071" spans="2:64" x14ac:dyDescent="0.25">
      <c r="B6071">
        <v>2656122</v>
      </c>
      <c r="C6071" t="s">
        <v>70681</v>
      </c>
      <c r="D6071" s="6" t="s">
        <v>70682</v>
      </c>
      <c r="E6071" s="5">
        <v>41565</v>
      </c>
      <c r="F6071">
        <v>0</v>
      </c>
      <c r="G6071">
        <v>0</v>
      </c>
      <c r="U6071">
        <v>155</v>
      </c>
      <c r="V6071">
        <v>7.8</v>
      </c>
      <c r="Y6071" t="s">
        <v>147</v>
      </c>
      <c r="Z6071">
        <v>15</v>
      </c>
      <c r="AA6071">
        <v>0</v>
      </c>
      <c r="AB6071">
        <v>0</v>
      </c>
      <c r="AC6071" t="s">
        <v>70683</v>
      </c>
      <c r="AD6071" t="s">
        <v>70684</v>
      </c>
      <c r="AE6071" t="s">
        <v>70685</v>
      </c>
      <c r="AF6071" t="s">
        <v>70686</v>
      </c>
      <c r="AG6071" t="s">
        <v>70687</v>
      </c>
      <c r="AH6071" t="s">
        <v>70688</v>
      </c>
      <c r="AK6071" t="s">
        <v>447</v>
      </c>
      <c r="AL6071" t="s">
        <v>448</v>
      </c>
      <c r="AM6071" t="s">
        <v>1429</v>
      </c>
      <c r="AN6071" t="s">
        <v>70682</v>
      </c>
      <c r="AO6071">
        <v>9876</v>
      </c>
      <c r="AP6071" s="1">
        <v>41737.745289351849</v>
      </c>
      <c r="AQ6071">
        <v>2013</v>
      </c>
      <c r="AR6071">
        <v>5374</v>
      </c>
      <c r="AS6071">
        <v>1</v>
      </c>
      <c r="AT6071" t="s">
        <v>70682</v>
      </c>
      <c r="AU6071">
        <v>2013</v>
      </c>
      <c r="AV6071" s="3">
        <v>41565</v>
      </c>
      <c r="AX6071" t="s">
        <v>70689</v>
      </c>
      <c r="BL6071">
        <v>0.96733655853407896</v>
      </c>
    </row>
    <row r="6072" spans="2:64" x14ac:dyDescent="0.25">
      <c r="B6072">
        <v>2664258</v>
      </c>
      <c r="C6072" t="s">
        <v>70702</v>
      </c>
      <c r="D6072" s="6" t="s">
        <v>70703</v>
      </c>
      <c r="E6072" s="5">
        <v>41529</v>
      </c>
      <c r="F6072">
        <v>1</v>
      </c>
      <c r="G6072">
        <v>0</v>
      </c>
      <c r="T6072" t="s">
        <v>70704</v>
      </c>
      <c r="U6072">
        <v>313</v>
      </c>
      <c r="V6072">
        <v>6.5</v>
      </c>
      <c r="Y6072" t="s">
        <v>379</v>
      </c>
      <c r="Z6072">
        <v>107</v>
      </c>
      <c r="AA6072">
        <v>0</v>
      </c>
      <c r="AB6072">
        <v>0</v>
      </c>
      <c r="AC6072" t="s">
        <v>70705</v>
      </c>
      <c r="AD6072" t="s">
        <v>12405</v>
      </c>
      <c r="AE6072" t="s">
        <v>70706</v>
      </c>
      <c r="AF6072" t="s">
        <v>70706</v>
      </c>
      <c r="AG6072" t="s">
        <v>70707</v>
      </c>
      <c r="AH6072" t="s">
        <v>70708</v>
      </c>
      <c r="AK6072" t="s">
        <v>70709</v>
      </c>
      <c r="AL6072" t="s">
        <v>448</v>
      </c>
      <c r="AM6072" t="s">
        <v>134</v>
      </c>
      <c r="AN6072" t="s">
        <v>70703</v>
      </c>
      <c r="AO6072">
        <v>8171</v>
      </c>
      <c r="AP6072" s="1">
        <v>41521.54215277778</v>
      </c>
      <c r="AQ6072">
        <v>2013</v>
      </c>
      <c r="AR6072">
        <v>4540</v>
      </c>
      <c r="AS6072">
        <v>1</v>
      </c>
      <c r="AT6072" t="s">
        <v>70710</v>
      </c>
      <c r="AU6072">
        <v>2013</v>
      </c>
      <c r="AV6072" s="3">
        <v>41529</v>
      </c>
      <c r="AX6072" t="s">
        <v>70711</v>
      </c>
      <c r="BL6072">
        <v>0.96983415620133195</v>
      </c>
    </row>
    <row r="6073" spans="2:64" x14ac:dyDescent="0.25">
      <c r="B6073">
        <v>2724064</v>
      </c>
      <c r="C6073" t="s">
        <v>70918</v>
      </c>
      <c r="D6073" s="6" t="s">
        <v>70919</v>
      </c>
      <c r="E6073" s="5">
        <v>41466</v>
      </c>
      <c r="F6073">
        <v>3</v>
      </c>
      <c r="G6073">
        <v>1</v>
      </c>
      <c r="S6073" t="s">
        <v>8605</v>
      </c>
      <c r="T6073" t="s">
        <v>5288</v>
      </c>
      <c r="U6073" s="2">
        <v>37711</v>
      </c>
      <c r="V6073">
        <v>3.3</v>
      </c>
      <c r="X6073">
        <v>82</v>
      </c>
      <c r="Y6073" t="s">
        <v>15041</v>
      </c>
      <c r="Z6073">
        <v>86</v>
      </c>
      <c r="AA6073">
        <v>1</v>
      </c>
      <c r="AB6073">
        <v>1</v>
      </c>
      <c r="AC6073" t="s">
        <v>70920</v>
      </c>
      <c r="AD6073" t="s">
        <v>611</v>
      </c>
      <c r="AE6073" t="s">
        <v>69633</v>
      </c>
      <c r="AF6073" t="s">
        <v>66915</v>
      </c>
      <c r="AG6073" t="s">
        <v>70921</v>
      </c>
      <c r="AH6073" t="s">
        <v>70922</v>
      </c>
      <c r="AI6073" t="s">
        <v>70923</v>
      </c>
      <c r="AJ6073" s="4">
        <v>41520</v>
      </c>
      <c r="AK6073" t="s">
        <v>151</v>
      </c>
      <c r="AL6073" t="s">
        <v>152</v>
      </c>
      <c r="AM6073" t="s">
        <v>70924</v>
      </c>
      <c r="AN6073" t="s">
        <v>70919</v>
      </c>
      <c r="AO6073">
        <v>7767</v>
      </c>
      <c r="AP6073" s="1">
        <v>41473.876354166663</v>
      </c>
      <c r="AQ6073">
        <v>2013</v>
      </c>
      <c r="AR6073">
        <v>4365</v>
      </c>
      <c r="AS6073">
        <v>1</v>
      </c>
      <c r="AT6073" t="s">
        <v>70919</v>
      </c>
      <c r="AU6073">
        <v>2013</v>
      </c>
      <c r="AV6073" s="3">
        <v>41466</v>
      </c>
      <c r="AX6073" t="s">
        <v>70925</v>
      </c>
      <c r="BL6073">
        <v>0.96754365618476401</v>
      </c>
    </row>
    <row r="6074" spans="2:64" x14ac:dyDescent="0.25">
      <c r="B6074">
        <v>2770480</v>
      </c>
      <c r="C6074" t="s">
        <v>71031</v>
      </c>
      <c r="D6074" s="6" t="s">
        <v>71032</v>
      </c>
      <c r="E6074" s="5">
        <v>41385</v>
      </c>
      <c r="F6074">
        <v>3</v>
      </c>
      <c r="G6074">
        <v>0</v>
      </c>
      <c r="S6074" t="s">
        <v>620</v>
      </c>
      <c r="U6074" s="2">
        <v>9120</v>
      </c>
      <c r="V6074">
        <v>7</v>
      </c>
      <c r="Y6074" t="s">
        <v>431</v>
      </c>
      <c r="Z6074">
        <v>96</v>
      </c>
      <c r="AA6074">
        <v>1</v>
      </c>
      <c r="AB6074">
        <v>1</v>
      </c>
      <c r="AC6074" t="s">
        <v>71033</v>
      </c>
      <c r="AD6074" t="s">
        <v>457</v>
      </c>
      <c r="AE6074" t="s">
        <v>22894</v>
      </c>
      <c r="AF6074" t="s">
        <v>71034</v>
      </c>
      <c r="AG6074" t="s">
        <v>71035</v>
      </c>
      <c r="AH6074" t="s">
        <v>71036</v>
      </c>
      <c r="AK6074" t="s">
        <v>151</v>
      </c>
      <c r="AL6074" t="s">
        <v>152</v>
      </c>
      <c r="AM6074" t="s">
        <v>153</v>
      </c>
      <c r="AN6074" t="s">
        <v>71032</v>
      </c>
      <c r="AO6074">
        <v>11045</v>
      </c>
      <c r="AP6074" s="1">
        <v>41928.662546296298</v>
      </c>
      <c r="AQ6074">
        <v>2013</v>
      </c>
      <c r="AR6074">
        <v>5845</v>
      </c>
      <c r="AS6074">
        <v>1</v>
      </c>
      <c r="AT6074" t="s">
        <v>71032</v>
      </c>
      <c r="AU6074">
        <v>2013</v>
      </c>
      <c r="AV6074" s="3">
        <v>41385</v>
      </c>
      <c r="AX6074" t="s">
        <v>71037</v>
      </c>
      <c r="BL6074">
        <v>0.96313247622518905</v>
      </c>
    </row>
    <row r="6075" spans="2:64" x14ac:dyDescent="0.25">
      <c r="B6075">
        <v>2776074</v>
      </c>
      <c r="C6075" t="s">
        <v>71058</v>
      </c>
      <c r="D6075" s="6" t="s">
        <v>71059</v>
      </c>
      <c r="E6075" s="5">
        <v>41626</v>
      </c>
      <c r="F6075">
        <v>3</v>
      </c>
      <c r="G6075">
        <v>0</v>
      </c>
      <c r="U6075" s="2">
        <v>1174</v>
      </c>
      <c r="V6075">
        <v>6.1</v>
      </c>
      <c r="Y6075" t="s">
        <v>71060</v>
      </c>
      <c r="Z6075">
        <v>113</v>
      </c>
      <c r="AA6075">
        <v>0</v>
      </c>
      <c r="AB6075">
        <v>0</v>
      </c>
      <c r="AC6075" t="s">
        <v>71061</v>
      </c>
      <c r="AE6075" t="s">
        <v>71062</v>
      </c>
      <c r="AF6075" t="s">
        <v>71063</v>
      </c>
      <c r="AG6075" t="s">
        <v>71064</v>
      </c>
      <c r="AH6075" t="s">
        <v>71065</v>
      </c>
      <c r="AK6075" t="s">
        <v>198</v>
      </c>
      <c r="AL6075" t="s">
        <v>71066</v>
      </c>
      <c r="AM6075" t="s">
        <v>676</v>
      </c>
      <c r="AN6075" t="s">
        <v>71059</v>
      </c>
      <c r="AO6075">
        <v>9820</v>
      </c>
      <c r="AP6075" s="1">
        <v>41732.145335648151</v>
      </c>
      <c r="AQ6075">
        <v>2013</v>
      </c>
      <c r="AR6075">
        <v>5354</v>
      </c>
      <c r="AS6075">
        <v>1</v>
      </c>
      <c r="AT6075" t="s">
        <v>71059</v>
      </c>
      <c r="AU6075">
        <v>2013</v>
      </c>
      <c r="AV6075" s="3">
        <v>41626</v>
      </c>
      <c r="AX6075" t="s">
        <v>71067</v>
      </c>
      <c r="BL6075">
        <v>0.96527800788627804</v>
      </c>
    </row>
    <row r="6076" spans="2:64" x14ac:dyDescent="0.25">
      <c r="B6076">
        <v>2792728</v>
      </c>
      <c r="C6076" t="s">
        <v>71131</v>
      </c>
      <c r="D6076" s="6" t="s">
        <v>71132</v>
      </c>
      <c r="E6076" s="5">
        <v>41610</v>
      </c>
      <c r="F6076">
        <v>3</v>
      </c>
      <c r="G6076">
        <v>1</v>
      </c>
      <c r="T6076" t="s">
        <v>71133</v>
      </c>
      <c r="U6076">
        <v>204</v>
      </c>
      <c r="V6076">
        <v>4.2</v>
      </c>
      <c r="Y6076" t="s">
        <v>297</v>
      </c>
      <c r="AA6076">
        <v>0</v>
      </c>
      <c r="AB6076">
        <v>0</v>
      </c>
      <c r="AC6076" t="s">
        <v>71134</v>
      </c>
      <c r="AE6076" t="s">
        <v>71135</v>
      </c>
      <c r="AF6076" t="s">
        <v>71136</v>
      </c>
      <c r="AG6076" t="s">
        <v>71137</v>
      </c>
      <c r="AH6076" t="s">
        <v>71138</v>
      </c>
      <c r="AK6076" t="s">
        <v>521</v>
      </c>
      <c r="AL6076" t="s">
        <v>522</v>
      </c>
      <c r="AM6076" t="s">
        <v>2005</v>
      </c>
      <c r="AN6076" t="s">
        <v>71132</v>
      </c>
      <c r="AO6076">
        <v>9277</v>
      </c>
      <c r="AP6076" s="1">
        <v>41660.407187500001</v>
      </c>
      <c r="AQ6076">
        <v>2013</v>
      </c>
      <c r="AR6076">
        <v>5093</v>
      </c>
      <c r="AS6076">
        <v>1</v>
      </c>
      <c r="AT6076" t="s">
        <v>71139</v>
      </c>
      <c r="AU6076">
        <v>2013</v>
      </c>
      <c r="AV6076" s="3">
        <v>41610</v>
      </c>
      <c r="AX6076" t="s">
        <v>71140</v>
      </c>
      <c r="BL6076">
        <v>0.96527800788627804</v>
      </c>
    </row>
    <row r="6077" spans="2:64" x14ac:dyDescent="0.25">
      <c r="B6077">
        <v>2795478</v>
      </c>
      <c r="C6077" t="s">
        <v>71141</v>
      </c>
      <c r="D6077" s="6" t="s">
        <v>71142</v>
      </c>
      <c r="E6077" s="5">
        <v>41349</v>
      </c>
      <c r="F6077">
        <v>0</v>
      </c>
      <c r="G6077">
        <v>0</v>
      </c>
      <c r="U6077">
        <v>281</v>
      </c>
      <c r="V6077">
        <v>6</v>
      </c>
      <c r="Y6077" t="s">
        <v>165</v>
      </c>
      <c r="Z6077">
        <v>14</v>
      </c>
      <c r="AA6077">
        <v>0</v>
      </c>
      <c r="AB6077">
        <v>0</v>
      </c>
      <c r="AC6077" t="s">
        <v>71143</v>
      </c>
      <c r="AE6077" t="s">
        <v>70065</v>
      </c>
      <c r="AF6077" t="s">
        <v>70065</v>
      </c>
      <c r="AG6077" t="s">
        <v>71144</v>
      </c>
      <c r="AH6077" t="s">
        <v>71145</v>
      </c>
      <c r="AK6077" t="s">
        <v>11745</v>
      </c>
      <c r="AL6077" t="s">
        <v>11259</v>
      </c>
      <c r="AM6077" t="s">
        <v>161</v>
      </c>
      <c r="AN6077" t="s">
        <v>71142</v>
      </c>
      <c r="AO6077">
        <v>14025</v>
      </c>
      <c r="AP6077" s="1">
        <v>42639.924050925925</v>
      </c>
      <c r="AQ6077">
        <v>2013</v>
      </c>
      <c r="AR6077">
        <v>7150</v>
      </c>
      <c r="AS6077">
        <v>1</v>
      </c>
      <c r="AT6077" t="s">
        <v>71142</v>
      </c>
      <c r="AU6077">
        <v>2013</v>
      </c>
      <c r="AV6077" s="3">
        <v>41349</v>
      </c>
      <c r="AX6077" t="s">
        <v>71146</v>
      </c>
      <c r="BL6077">
        <v>0.96413482885450097</v>
      </c>
    </row>
    <row r="6078" spans="2:64" x14ac:dyDescent="0.25">
      <c r="B6078">
        <v>2796584</v>
      </c>
      <c r="C6078" t="s">
        <v>71147</v>
      </c>
      <c r="D6078" s="6" t="s">
        <v>71148</v>
      </c>
      <c r="E6078" s="5">
        <v>41548</v>
      </c>
      <c r="F6078">
        <v>0</v>
      </c>
      <c r="G6078">
        <v>0</v>
      </c>
      <c r="U6078">
        <v>139</v>
      </c>
      <c r="V6078">
        <v>5</v>
      </c>
      <c r="Y6078" t="s">
        <v>50661</v>
      </c>
      <c r="Z6078">
        <v>17</v>
      </c>
      <c r="AA6078">
        <v>1</v>
      </c>
      <c r="AB6078">
        <v>1</v>
      </c>
      <c r="AC6078" t="s">
        <v>71149</v>
      </c>
      <c r="AE6078" t="s">
        <v>71150</v>
      </c>
      <c r="AF6078" t="s">
        <v>71151</v>
      </c>
      <c r="AG6078" t="s">
        <v>71152</v>
      </c>
      <c r="AH6078" t="s">
        <v>71153</v>
      </c>
      <c r="AK6078" t="s">
        <v>151</v>
      </c>
      <c r="AL6078" t="s">
        <v>152</v>
      </c>
      <c r="AM6078" t="s">
        <v>8455</v>
      </c>
      <c r="AN6078" t="s">
        <v>71148</v>
      </c>
      <c r="AO6078">
        <v>14026</v>
      </c>
      <c r="AP6078" s="1">
        <v>42639.936863425923</v>
      </c>
      <c r="AQ6078">
        <v>2013</v>
      </c>
      <c r="AR6078">
        <v>7151</v>
      </c>
      <c r="AS6078">
        <v>1</v>
      </c>
      <c r="AT6078" t="s">
        <v>71148</v>
      </c>
      <c r="AU6078">
        <v>2013</v>
      </c>
      <c r="AV6078" s="3">
        <v>41548</v>
      </c>
      <c r="AX6078" t="s">
        <v>71154</v>
      </c>
      <c r="BL6078">
        <v>0.96733655853407896</v>
      </c>
    </row>
    <row r="6079" spans="2:64" x14ac:dyDescent="0.25">
      <c r="B6079">
        <v>2818348</v>
      </c>
      <c r="C6079" t="s">
        <v>71229</v>
      </c>
      <c r="D6079" s="6" t="s">
        <v>71230</v>
      </c>
      <c r="E6079" s="5">
        <v>41457</v>
      </c>
      <c r="F6079">
        <v>3</v>
      </c>
      <c r="G6079">
        <v>0</v>
      </c>
      <c r="T6079" t="s">
        <v>1743</v>
      </c>
      <c r="U6079">
        <v>336</v>
      </c>
      <c r="V6079">
        <v>6.3</v>
      </c>
      <c r="Y6079" t="s">
        <v>62465</v>
      </c>
      <c r="Z6079">
        <v>100</v>
      </c>
      <c r="AA6079">
        <v>1</v>
      </c>
      <c r="AB6079">
        <v>1</v>
      </c>
      <c r="AC6079" t="s">
        <v>71231</v>
      </c>
      <c r="AE6079" t="s">
        <v>71232</v>
      </c>
      <c r="AF6079" t="s">
        <v>71233</v>
      </c>
      <c r="AG6079" t="s">
        <v>71234</v>
      </c>
      <c r="AH6079" t="s">
        <v>71235</v>
      </c>
      <c r="AJ6079" s="4">
        <v>41457</v>
      </c>
      <c r="AK6079" t="s">
        <v>151</v>
      </c>
      <c r="AL6079" t="s">
        <v>152</v>
      </c>
      <c r="AM6079" t="s">
        <v>344</v>
      </c>
      <c r="AN6079" t="s">
        <v>71230</v>
      </c>
      <c r="AO6079">
        <v>8345</v>
      </c>
      <c r="AP6079" s="1">
        <v>41541.674583333333</v>
      </c>
      <c r="AQ6079">
        <v>2013</v>
      </c>
      <c r="AR6079">
        <v>4627</v>
      </c>
      <c r="AS6079">
        <v>1</v>
      </c>
      <c r="AT6079" t="s">
        <v>71230</v>
      </c>
      <c r="AU6079">
        <v>2013</v>
      </c>
      <c r="AV6079" s="3">
        <v>41457</v>
      </c>
      <c r="AX6079" t="s">
        <v>71236</v>
      </c>
      <c r="BL6079">
        <v>0.96754365618476401</v>
      </c>
    </row>
    <row r="6080" spans="2:64" x14ac:dyDescent="0.25">
      <c r="B6080">
        <v>2820466</v>
      </c>
      <c r="C6080" t="s">
        <v>71237</v>
      </c>
      <c r="D6080" s="6" t="s">
        <v>71238</v>
      </c>
      <c r="E6080" s="5">
        <v>41485</v>
      </c>
      <c r="F6080">
        <v>2</v>
      </c>
      <c r="G6080">
        <v>0</v>
      </c>
      <c r="S6080" t="s">
        <v>1022</v>
      </c>
      <c r="T6080" t="s">
        <v>1250</v>
      </c>
      <c r="U6080" s="2">
        <v>30276</v>
      </c>
      <c r="V6080">
        <v>8.1</v>
      </c>
      <c r="X6080">
        <v>100</v>
      </c>
      <c r="Y6080" t="s">
        <v>9071</v>
      </c>
      <c r="Z6080">
        <v>75</v>
      </c>
      <c r="AA6080">
        <v>1</v>
      </c>
      <c r="AB6080">
        <v>1</v>
      </c>
      <c r="AC6080" t="s">
        <v>71239</v>
      </c>
      <c r="AE6080" t="s">
        <v>68321</v>
      </c>
      <c r="AF6080" t="s">
        <v>71240</v>
      </c>
      <c r="AG6080" t="s">
        <v>71241</v>
      </c>
      <c r="AH6080" t="s">
        <v>71242</v>
      </c>
      <c r="AI6080" t="s">
        <v>71243</v>
      </c>
      <c r="AJ6080" s="4">
        <v>41485</v>
      </c>
      <c r="AK6080" t="s">
        <v>151</v>
      </c>
      <c r="AL6080" t="s">
        <v>152</v>
      </c>
      <c r="AM6080" t="s">
        <v>462</v>
      </c>
      <c r="AN6080" t="s">
        <v>71238</v>
      </c>
      <c r="AO6080">
        <v>14117</v>
      </c>
      <c r="AP6080" s="1">
        <v>42660.786620370367</v>
      </c>
      <c r="AQ6080">
        <v>2013</v>
      </c>
      <c r="AR6080">
        <v>7207</v>
      </c>
      <c r="AS6080">
        <v>1</v>
      </c>
      <c r="AT6080" t="s">
        <v>71238</v>
      </c>
      <c r="AU6080">
        <v>2013</v>
      </c>
      <c r="AV6080" s="3">
        <v>41485</v>
      </c>
      <c r="AX6080" t="s">
        <v>71244</v>
      </c>
      <c r="BL6080">
        <v>0.96754365618476401</v>
      </c>
    </row>
    <row r="6081" spans="2:64" x14ac:dyDescent="0.25">
      <c r="B6081">
        <v>2829458</v>
      </c>
      <c r="C6081" t="s">
        <v>71266</v>
      </c>
      <c r="D6081" s="6" t="s">
        <v>71267</v>
      </c>
      <c r="E6081" s="5">
        <v>41495</v>
      </c>
      <c r="F6081">
        <v>3</v>
      </c>
      <c r="G6081">
        <v>0</v>
      </c>
      <c r="T6081" t="s">
        <v>71268</v>
      </c>
      <c r="U6081">
        <v>541</v>
      </c>
      <c r="V6081">
        <v>6.5</v>
      </c>
      <c r="Y6081" t="s">
        <v>1121</v>
      </c>
      <c r="Z6081">
        <v>90</v>
      </c>
      <c r="AA6081">
        <v>0</v>
      </c>
      <c r="AB6081">
        <v>0</v>
      </c>
      <c r="AC6081" t="s">
        <v>71269</v>
      </c>
      <c r="AE6081" t="s">
        <v>71270</v>
      </c>
      <c r="AF6081" t="s">
        <v>71271</v>
      </c>
      <c r="AG6081" t="s">
        <v>71272</v>
      </c>
      <c r="AH6081" t="s">
        <v>71273</v>
      </c>
      <c r="AK6081" t="s">
        <v>46357</v>
      </c>
      <c r="AL6081" t="s">
        <v>46358</v>
      </c>
      <c r="AM6081" t="s">
        <v>134</v>
      </c>
      <c r="AN6081" t="s">
        <v>71267</v>
      </c>
      <c r="AO6081">
        <v>9325</v>
      </c>
      <c r="AP6081" s="1">
        <v>41667.947118055556</v>
      </c>
      <c r="AQ6081">
        <v>2013</v>
      </c>
      <c r="AR6081">
        <v>5113</v>
      </c>
      <c r="AS6081">
        <v>1</v>
      </c>
      <c r="AT6081" t="s">
        <v>71274</v>
      </c>
      <c r="AU6081">
        <v>2013</v>
      </c>
      <c r="AV6081" s="3">
        <v>41495</v>
      </c>
      <c r="AX6081" t="s">
        <v>71275</v>
      </c>
      <c r="BL6081">
        <v>0.96870754498160905</v>
      </c>
    </row>
    <row r="6082" spans="2:64" x14ac:dyDescent="0.25">
      <c r="B6082">
        <v>2852460</v>
      </c>
      <c r="C6082" t="s">
        <v>71333</v>
      </c>
      <c r="D6082" s="6" t="s">
        <v>71334</v>
      </c>
      <c r="E6082" s="5">
        <v>41599</v>
      </c>
      <c r="F6082">
        <v>3</v>
      </c>
      <c r="G6082">
        <v>0</v>
      </c>
      <c r="T6082" t="s">
        <v>71335</v>
      </c>
      <c r="U6082">
        <v>202</v>
      </c>
      <c r="V6082">
        <v>6.1</v>
      </c>
      <c r="Y6082" t="s">
        <v>317</v>
      </c>
      <c r="Z6082">
        <v>96</v>
      </c>
      <c r="AA6082">
        <v>1</v>
      </c>
      <c r="AB6082">
        <v>0</v>
      </c>
      <c r="AC6082" t="s">
        <v>71336</v>
      </c>
      <c r="AD6082" t="s">
        <v>13219</v>
      </c>
      <c r="AE6082" t="s">
        <v>71337</v>
      </c>
      <c r="AF6082" t="s">
        <v>71337</v>
      </c>
      <c r="AG6082" t="s">
        <v>71338</v>
      </c>
      <c r="AH6082" t="s">
        <v>71339</v>
      </c>
      <c r="AK6082" t="s">
        <v>19930</v>
      </c>
      <c r="AL6082" t="s">
        <v>10442</v>
      </c>
      <c r="AM6082" t="s">
        <v>676</v>
      </c>
      <c r="AN6082" t="s">
        <v>71334</v>
      </c>
      <c r="AO6082">
        <v>11070</v>
      </c>
      <c r="AP6082" s="1">
        <v>41931.92459490741</v>
      </c>
      <c r="AQ6082">
        <v>2013</v>
      </c>
      <c r="AR6082">
        <v>5853</v>
      </c>
      <c r="AS6082">
        <v>1</v>
      </c>
      <c r="AT6082" t="s">
        <v>71334</v>
      </c>
      <c r="AU6082">
        <v>2013</v>
      </c>
      <c r="AV6082" s="3">
        <v>41599</v>
      </c>
      <c r="AX6082" t="s">
        <v>71340</v>
      </c>
      <c r="BL6082">
        <v>0.965360846946552</v>
      </c>
    </row>
    <row r="6083" spans="2:64" x14ac:dyDescent="0.25">
      <c r="B6083">
        <v>2865802</v>
      </c>
      <c r="C6083" t="s">
        <v>71355</v>
      </c>
      <c r="D6083" s="6" t="s">
        <v>71356</v>
      </c>
      <c r="E6083" s="5">
        <v>41536</v>
      </c>
      <c r="F6083">
        <v>2</v>
      </c>
      <c r="G6083">
        <v>0</v>
      </c>
      <c r="T6083" t="s">
        <v>71357</v>
      </c>
      <c r="U6083">
        <v>132</v>
      </c>
      <c r="V6083">
        <v>5.6</v>
      </c>
      <c r="Y6083" t="s">
        <v>559</v>
      </c>
      <c r="Z6083">
        <v>85</v>
      </c>
      <c r="AA6083">
        <v>0</v>
      </c>
      <c r="AB6083">
        <v>0</v>
      </c>
      <c r="AC6083" t="s">
        <v>71358</v>
      </c>
      <c r="AD6083" t="s">
        <v>1199</v>
      </c>
      <c r="AE6083" t="s">
        <v>44135</v>
      </c>
      <c r="AF6083" t="s">
        <v>44135</v>
      </c>
      <c r="AG6083" t="s">
        <v>71359</v>
      </c>
      <c r="AH6083" t="s">
        <v>71360</v>
      </c>
      <c r="AK6083" t="s">
        <v>447</v>
      </c>
      <c r="AL6083" t="s">
        <v>1729</v>
      </c>
      <c r="AM6083" t="s">
        <v>170</v>
      </c>
      <c r="AN6083" t="s">
        <v>71356</v>
      </c>
      <c r="AO6083">
        <v>8292</v>
      </c>
      <c r="AP6083" s="1">
        <v>41535.784583333334</v>
      </c>
      <c r="AQ6083">
        <v>2013</v>
      </c>
      <c r="AR6083">
        <v>4604</v>
      </c>
      <c r="AS6083">
        <v>1</v>
      </c>
      <c r="AT6083" t="s">
        <v>71361</v>
      </c>
      <c r="AU6083">
        <v>2013</v>
      </c>
      <c r="AV6083" s="3">
        <v>41536</v>
      </c>
      <c r="AX6083" t="s">
        <v>71362</v>
      </c>
      <c r="BL6083">
        <v>0.96983415620133195</v>
      </c>
    </row>
    <row r="6084" spans="2:64" x14ac:dyDescent="0.25">
      <c r="B6084">
        <v>2881698</v>
      </c>
      <c r="C6084" t="s">
        <v>71501</v>
      </c>
      <c r="D6084" s="6" t="s">
        <v>71502</v>
      </c>
      <c r="E6084" s="5">
        <v>41577</v>
      </c>
      <c r="F6084">
        <v>0</v>
      </c>
      <c r="G6084">
        <v>0</v>
      </c>
      <c r="S6084" t="s">
        <v>5439</v>
      </c>
      <c r="T6084" t="s">
        <v>71503</v>
      </c>
      <c r="U6084" s="2">
        <v>3255</v>
      </c>
      <c r="V6084">
        <v>5.0999999999999996</v>
      </c>
      <c r="Y6084" t="s">
        <v>5734</v>
      </c>
      <c r="Z6084">
        <v>86</v>
      </c>
      <c r="AA6084">
        <v>1</v>
      </c>
      <c r="AB6084">
        <v>1</v>
      </c>
      <c r="AC6084" t="s">
        <v>71504</v>
      </c>
      <c r="AE6084" t="s">
        <v>71505</v>
      </c>
      <c r="AF6084" t="s">
        <v>71506</v>
      </c>
      <c r="AG6084" t="s">
        <v>71507</v>
      </c>
      <c r="AH6084" t="s">
        <v>71508</v>
      </c>
      <c r="AI6084" t="s">
        <v>71509</v>
      </c>
      <c r="AK6084" t="s">
        <v>151</v>
      </c>
      <c r="AL6084" t="s">
        <v>152</v>
      </c>
      <c r="AM6084" t="s">
        <v>269</v>
      </c>
      <c r="AN6084" t="s">
        <v>71502</v>
      </c>
      <c r="AO6084">
        <v>8704</v>
      </c>
      <c r="AP6084" s="1">
        <v>41587.540868055556</v>
      </c>
      <c r="AQ6084">
        <v>2013</v>
      </c>
      <c r="AR6084">
        <v>4803</v>
      </c>
      <c r="AS6084">
        <v>1</v>
      </c>
      <c r="AT6084" t="s">
        <v>71502</v>
      </c>
      <c r="AU6084">
        <v>2013</v>
      </c>
      <c r="AV6084" s="3">
        <v>41577</v>
      </c>
      <c r="AX6084" t="s">
        <v>71510</v>
      </c>
      <c r="BL6084">
        <v>0.96733655853407896</v>
      </c>
    </row>
    <row r="6085" spans="2:64" x14ac:dyDescent="0.25">
      <c r="B6085">
        <v>2896036</v>
      </c>
      <c r="C6085" t="s">
        <v>71543</v>
      </c>
      <c r="D6085" s="6" t="s">
        <v>71544</v>
      </c>
      <c r="E6085" s="5">
        <v>41578</v>
      </c>
      <c r="F6085">
        <v>0</v>
      </c>
      <c r="G6085">
        <v>0</v>
      </c>
      <c r="S6085" t="s">
        <v>221</v>
      </c>
      <c r="T6085" t="s">
        <v>40002</v>
      </c>
      <c r="U6085" s="2">
        <v>4592</v>
      </c>
      <c r="V6085">
        <v>7.1</v>
      </c>
      <c r="X6085">
        <v>93</v>
      </c>
      <c r="Y6085" t="s">
        <v>379</v>
      </c>
      <c r="Z6085">
        <v>108</v>
      </c>
      <c r="AA6085">
        <v>0</v>
      </c>
      <c r="AB6085">
        <v>0</v>
      </c>
      <c r="AC6085" t="s">
        <v>71545</v>
      </c>
      <c r="AD6085" t="s">
        <v>71546</v>
      </c>
      <c r="AE6085" t="s">
        <v>71547</v>
      </c>
      <c r="AF6085" t="s">
        <v>71547</v>
      </c>
      <c r="AG6085" t="s">
        <v>71548</v>
      </c>
      <c r="AH6085" t="s">
        <v>71549</v>
      </c>
      <c r="AI6085" t="s">
        <v>71550</v>
      </c>
      <c r="AJ6085" s="4">
        <v>42114</v>
      </c>
      <c r="AK6085" t="s">
        <v>4422</v>
      </c>
      <c r="AL6085" t="s">
        <v>5110</v>
      </c>
      <c r="AM6085" t="s">
        <v>4655</v>
      </c>
      <c r="AN6085" t="s">
        <v>71544</v>
      </c>
      <c r="AO6085">
        <v>9671</v>
      </c>
      <c r="AP6085" s="1">
        <v>41713.69771990741</v>
      </c>
      <c r="AQ6085">
        <v>2013</v>
      </c>
      <c r="AR6085">
        <v>5283</v>
      </c>
      <c r="AS6085">
        <v>1</v>
      </c>
      <c r="AT6085" t="s">
        <v>71551</v>
      </c>
      <c r="AU6085">
        <v>2013</v>
      </c>
      <c r="AV6085" s="3">
        <v>41578</v>
      </c>
      <c r="AX6085" t="s">
        <v>71552</v>
      </c>
      <c r="BL6085">
        <v>0.96733655853407896</v>
      </c>
    </row>
    <row r="6086" spans="2:64" x14ac:dyDescent="0.25">
      <c r="B6086">
        <v>2908228</v>
      </c>
      <c r="C6086" t="s">
        <v>71553</v>
      </c>
      <c r="D6086" s="6" t="s">
        <v>71554</v>
      </c>
      <c r="E6086" s="5">
        <v>41510</v>
      </c>
      <c r="F6086">
        <v>3</v>
      </c>
      <c r="G6086">
        <v>0</v>
      </c>
      <c r="S6086" t="s">
        <v>1380</v>
      </c>
      <c r="T6086" t="s">
        <v>67818</v>
      </c>
      <c r="U6086" s="2">
        <v>3824</v>
      </c>
      <c r="V6086">
        <v>6.2</v>
      </c>
      <c r="Y6086" t="s">
        <v>3144</v>
      </c>
      <c r="Z6086">
        <v>72</v>
      </c>
      <c r="AA6086">
        <v>1</v>
      </c>
      <c r="AB6086">
        <v>1</v>
      </c>
      <c r="AC6086" t="s">
        <v>71555</v>
      </c>
      <c r="AD6086" t="s">
        <v>1779</v>
      </c>
      <c r="AE6086" t="s">
        <v>71556</v>
      </c>
      <c r="AF6086" t="s">
        <v>71557</v>
      </c>
      <c r="AG6086" t="s">
        <v>71558</v>
      </c>
      <c r="AH6086" t="s">
        <v>71559</v>
      </c>
      <c r="AI6086" t="s">
        <v>71560</v>
      </c>
      <c r="AJ6086" s="4">
        <v>41492</v>
      </c>
      <c r="AK6086" t="s">
        <v>151</v>
      </c>
      <c r="AL6086" t="s">
        <v>11326</v>
      </c>
      <c r="AM6086" t="s">
        <v>232</v>
      </c>
      <c r="AN6086" t="s">
        <v>71554</v>
      </c>
      <c r="AO6086">
        <v>7470</v>
      </c>
      <c r="AP6086" s="1">
        <v>41449.077476851853</v>
      </c>
      <c r="AQ6086">
        <v>2013</v>
      </c>
      <c r="AR6086">
        <v>4266</v>
      </c>
      <c r="AS6086">
        <v>1</v>
      </c>
      <c r="AT6086" t="s">
        <v>71554</v>
      </c>
      <c r="AU6086">
        <v>2013</v>
      </c>
      <c r="AV6086" s="3">
        <v>41510</v>
      </c>
      <c r="AX6086" t="s">
        <v>71561</v>
      </c>
      <c r="BL6086">
        <v>0.96870754498160905</v>
      </c>
    </row>
    <row r="6087" spans="2:64" x14ac:dyDescent="0.25">
      <c r="B6087">
        <v>2964334</v>
      </c>
      <c r="C6087" t="s">
        <v>71777</v>
      </c>
      <c r="D6087" s="6" t="s">
        <v>71778</v>
      </c>
      <c r="E6087" s="5">
        <v>41424</v>
      </c>
      <c r="F6087">
        <v>1</v>
      </c>
      <c r="G6087">
        <v>0</v>
      </c>
      <c r="Y6087" t="s">
        <v>592</v>
      </c>
      <c r="AA6087">
        <v>1</v>
      </c>
      <c r="AB6087">
        <v>0</v>
      </c>
      <c r="AE6087" t="s">
        <v>71779</v>
      </c>
      <c r="AF6087" t="s">
        <v>71780</v>
      </c>
      <c r="AG6087" t="s">
        <v>71781</v>
      </c>
      <c r="AK6087" t="s">
        <v>71782</v>
      </c>
      <c r="AL6087" t="s">
        <v>5110</v>
      </c>
      <c r="AM6087" t="s">
        <v>69159</v>
      </c>
      <c r="AN6087" t="s">
        <v>71778</v>
      </c>
      <c r="AO6087">
        <v>13850</v>
      </c>
      <c r="AP6087" s="1">
        <v>42600.527430555558</v>
      </c>
      <c r="AQ6087">
        <v>2013</v>
      </c>
      <c r="AR6087">
        <v>7050</v>
      </c>
      <c r="AS6087">
        <v>1</v>
      </c>
      <c r="AT6087" t="s">
        <v>71783</v>
      </c>
      <c r="AU6087">
        <v>2013</v>
      </c>
      <c r="AV6087" s="3">
        <v>41424</v>
      </c>
      <c r="AX6087" t="s">
        <v>71784</v>
      </c>
      <c r="BL6087">
        <v>0.96484724477285499</v>
      </c>
    </row>
    <row r="6088" spans="2:64" x14ac:dyDescent="0.25">
      <c r="B6088">
        <v>2967286</v>
      </c>
      <c r="C6088" t="s">
        <v>71795</v>
      </c>
      <c r="D6088" s="6" t="s">
        <v>71796</v>
      </c>
      <c r="E6088" s="5">
        <v>41384</v>
      </c>
      <c r="F6088">
        <v>3</v>
      </c>
      <c r="G6088">
        <v>0</v>
      </c>
      <c r="S6088" t="s">
        <v>8605</v>
      </c>
      <c r="U6088" s="2">
        <v>2725</v>
      </c>
      <c r="V6088">
        <v>7.9</v>
      </c>
      <c r="Y6088" t="s">
        <v>19376</v>
      </c>
      <c r="Z6088">
        <v>90</v>
      </c>
      <c r="AA6088">
        <v>0</v>
      </c>
      <c r="AB6088">
        <v>0</v>
      </c>
      <c r="AC6088" t="s">
        <v>71797</v>
      </c>
      <c r="AE6088" t="s">
        <v>71798</v>
      </c>
      <c r="AF6088" t="s">
        <v>71799</v>
      </c>
      <c r="AG6088" t="s">
        <v>71800</v>
      </c>
      <c r="AH6088" t="s">
        <v>71801</v>
      </c>
      <c r="AK6088" t="s">
        <v>1718</v>
      </c>
      <c r="AL6088" t="s">
        <v>1719</v>
      </c>
      <c r="AM6088" t="s">
        <v>722</v>
      </c>
      <c r="AN6088" t="s">
        <v>71796</v>
      </c>
      <c r="AO6088">
        <v>14435</v>
      </c>
      <c r="AP6088" s="1">
        <v>42751.990023148152</v>
      </c>
      <c r="AQ6088">
        <v>2013</v>
      </c>
      <c r="AR6088">
        <v>7400</v>
      </c>
      <c r="AS6088">
        <v>1</v>
      </c>
      <c r="AT6088" t="s">
        <v>71802</v>
      </c>
      <c r="AU6088">
        <v>2013</v>
      </c>
      <c r="AV6088" s="3">
        <v>41384</v>
      </c>
      <c r="AX6088" t="s">
        <v>71803</v>
      </c>
      <c r="BL6088">
        <v>0.96313247622518905</v>
      </c>
    </row>
    <row r="6089" spans="2:64" x14ac:dyDescent="0.25">
      <c r="B6089">
        <v>2969656</v>
      </c>
      <c r="C6089" t="s">
        <v>71804</v>
      </c>
      <c r="D6089" s="6" t="s">
        <v>71805</v>
      </c>
      <c r="E6089" s="5">
        <v>41458</v>
      </c>
      <c r="F6089">
        <v>3</v>
      </c>
      <c r="G6089">
        <v>1</v>
      </c>
      <c r="T6089" t="s">
        <v>71806</v>
      </c>
      <c r="U6089" s="2">
        <v>4037</v>
      </c>
      <c r="V6089">
        <v>7.2</v>
      </c>
      <c r="Y6089" t="s">
        <v>71807</v>
      </c>
      <c r="Z6089">
        <v>119</v>
      </c>
      <c r="AA6089">
        <v>0</v>
      </c>
      <c r="AB6089">
        <v>0</v>
      </c>
      <c r="AC6089" t="s">
        <v>71808</v>
      </c>
      <c r="AD6089" t="s">
        <v>13013</v>
      </c>
      <c r="AE6089" t="s">
        <v>71809</v>
      </c>
      <c r="AF6089" t="s">
        <v>71810</v>
      </c>
      <c r="AG6089" t="s">
        <v>71811</v>
      </c>
      <c r="AH6089" t="s">
        <v>71812</v>
      </c>
      <c r="AK6089" t="s">
        <v>30425</v>
      </c>
      <c r="AL6089" t="s">
        <v>30426</v>
      </c>
      <c r="AM6089" t="s">
        <v>90</v>
      </c>
      <c r="AN6089" t="s">
        <v>71805</v>
      </c>
      <c r="AO6089">
        <v>8804</v>
      </c>
      <c r="AP6089" s="1">
        <v>41597.685636574075</v>
      </c>
      <c r="AQ6089">
        <v>2013</v>
      </c>
      <c r="AR6089">
        <v>4855</v>
      </c>
      <c r="AS6089">
        <v>1</v>
      </c>
      <c r="AT6089" t="s">
        <v>71813</v>
      </c>
      <c r="AU6089">
        <v>2013</v>
      </c>
      <c r="AV6089" s="3">
        <v>41458</v>
      </c>
      <c r="AX6089" t="s">
        <v>71814</v>
      </c>
      <c r="BL6089">
        <v>0.96754365618476401</v>
      </c>
    </row>
    <row r="6090" spans="2:64" x14ac:dyDescent="0.25">
      <c r="B6090">
        <v>2981768</v>
      </c>
      <c r="C6090" t="s">
        <v>71888</v>
      </c>
      <c r="D6090" s="6" t="s">
        <v>71889</v>
      </c>
      <c r="E6090" s="5">
        <v>41587</v>
      </c>
      <c r="F6090">
        <v>0</v>
      </c>
      <c r="G6090">
        <v>0</v>
      </c>
      <c r="T6090" t="s">
        <v>19375</v>
      </c>
      <c r="U6090" s="2">
        <v>4443</v>
      </c>
      <c r="V6090">
        <v>7.4</v>
      </c>
      <c r="W6090">
        <v>66</v>
      </c>
      <c r="X6090">
        <v>79</v>
      </c>
      <c r="Y6090" t="s">
        <v>12715</v>
      </c>
      <c r="Z6090">
        <v>98</v>
      </c>
      <c r="AA6090">
        <v>0</v>
      </c>
      <c r="AB6090">
        <v>0</v>
      </c>
      <c r="AC6090" t="s">
        <v>71890</v>
      </c>
      <c r="AD6090" t="s">
        <v>1199</v>
      </c>
      <c r="AE6090" t="s">
        <v>71891</v>
      </c>
      <c r="AF6090" t="s">
        <v>71892</v>
      </c>
      <c r="AG6090" t="s">
        <v>71893</v>
      </c>
      <c r="AH6090" t="s">
        <v>71894</v>
      </c>
      <c r="AI6090" t="s">
        <v>71895</v>
      </c>
      <c r="AJ6090" s="4">
        <v>41954</v>
      </c>
      <c r="AK6090" t="s">
        <v>15595</v>
      </c>
      <c r="AL6090" t="s">
        <v>1719</v>
      </c>
      <c r="AM6090" t="s">
        <v>71896</v>
      </c>
      <c r="AN6090" t="s">
        <v>71889</v>
      </c>
      <c r="AO6090">
        <v>10513</v>
      </c>
      <c r="AP6090" s="1">
        <v>41830.728715277779</v>
      </c>
      <c r="AQ6090">
        <v>2013</v>
      </c>
      <c r="AR6090">
        <v>5626</v>
      </c>
      <c r="AS6090">
        <v>1</v>
      </c>
      <c r="AT6090" t="s">
        <v>71889</v>
      </c>
      <c r="AU6090">
        <v>2013</v>
      </c>
      <c r="AV6090" s="3">
        <v>41587</v>
      </c>
      <c r="AX6090" t="s">
        <v>71897</v>
      </c>
      <c r="BL6090">
        <v>0.965360846946552</v>
      </c>
    </row>
    <row r="6091" spans="2:64" x14ac:dyDescent="0.25">
      <c r="B6091">
        <v>2987732</v>
      </c>
      <c r="C6091" t="s">
        <v>71898</v>
      </c>
      <c r="D6091" s="6" t="s">
        <v>71899</v>
      </c>
      <c r="E6091" s="5">
        <v>41585</v>
      </c>
      <c r="F6091">
        <v>3</v>
      </c>
      <c r="G6091">
        <v>0</v>
      </c>
      <c r="T6091" t="s">
        <v>59119</v>
      </c>
      <c r="U6091" s="2">
        <v>20772</v>
      </c>
      <c r="V6091">
        <v>7</v>
      </c>
      <c r="Y6091" t="s">
        <v>297</v>
      </c>
      <c r="Z6091">
        <v>119</v>
      </c>
      <c r="AA6091">
        <v>0</v>
      </c>
      <c r="AB6091">
        <v>0</v>
      </c>
      <c r="AC6091" t="s">
        <v>71900</v>
      </c>
      <c r="AD6091" t="s">
        <v>15189</v>
      </c>
      <c r="AE6091" t="s">
        <v>71901</v>
      </c>
      <c r="AF6091" t="s">
        <v>71902</v>
      </c>
      <c r="AG6091" t="s">
        <v>71903</v>
      </c>
      <c r="AH6091" t="s">
        <v>71904</v>
      </c>
      <c r="AK6091" t="s">
        <v>447</v>
      </c>
      <c r="AL6091" t="s">
        <v>448</v>
      </c>
      <c r="AM6091" t="s">
        <v>153</v>
      </c>
      <c r="AN6091" t="s">
        <v>71899</v>
      </c>
      <c r="AO6091">
        <v>9642</v>
      </c>
      <c r="AP6091" s="1">
        <v>41709.83216435185</v>
      </c>
      <c r="AQ6091">
        <v>2013</v>
      </c>
      <c r="AR6091">
        <v>5273</v>
      </c>
      <c r="AS6091">
        <v>1</v>
      </c>
      <c r="AT6091" t="s">
        <v>71905</v>
      </c>
      <c r="AU6091">
        <v>2013</v>
      </c>
      <c r="AV6091" s="3">
        <v>41585</v>
      </c>
      <c r="AX6091" t="s">
        <v>71906</v>
      </c>
      <c r="BL6091">
        <v>0.965360846946552</v>
      </c>
    </row>
    <row r="6092" spans="2:64" x14ac:dyDescent="0.25">
      <c r="B6092">
        <v>2991316</v>
      </c>
      <c r="C6092" t="s">
        <v>71927</v>
      </c>
      <c r="D6092" s="6" t="s">
        <v>71928</v>
      </c>
      <c r="E6092" s="5">
        <v>41617</v>
      </c>
      <c r="F6092">
        <v>3</v>
      </c>
      <c r="G6092">
        <v>0</v>
      </c>
      <c r="Y6092" t="s">
        <v>6097</v>
      </c>
      <c r="Z6092">
        <v>77</v>
      </c>
      <c r="AA6092">
        <v>1</v>
      </c>
      <c r="AB6092">
        <v>0</v>
      </c>
      <c r="AC6092" t="s">
        <v>71929</v>
      </c>
      <c r="AE6092" t="s">
        <v>71930</v>
      </c>
      <c r="AF6092" t="s">
        <v>71930</v>
      </c>
      <c r="AG6092" t="s">
        <v>71931</v>
      </c>
      <c r="AH6092" t="s">
        <v>71932</v>
      </c>
      <c r="AK6092" t="s">
        <v>151</v>
      </c>
      <c r="AL6092" t="s">
        <v>71933</v>
      </c>
      <c r="AM6092" t="s">
        <v>69159</v>
      </c>
      <c r="AN6092" t="s">
        <v>71928</v>
      </c>
      <c r="AO6092">
        <v>11369</v>
      </c>
      <c r="AP6092" s="1">
        <v>41988.792361111111</v>
      </c>
      <c r="AQ6092">
        <v>2013</v>
      </c>
      <c r="AR6092">
        <v>5985</v>
      </c>
      <c r="AS6092">
        <v>1</v>
      </c>
      <c r="AT6092" t="s">
        <v>71928</v>
      </c>
      <c r="AU6092">
        <v>2013</v>
      </c>
      <c r="AV6092" s="3">
        <v>41617</v>
      </c>
      <c r="AX6092" t="s">
        <v>71934</v>
      </c>
      <c r="BL6092">
        <v>0.96527800788627804</v>
      </c>
    </row>
    <row r="6093" spans="2:64" x14ac:dyDescent="0.25">
      <c r="B6093">
        <v>2992146</v>
      </c>
      <c r="C6093" t="s">
        <v>71935</v>
      </c>
      <c r="D6093" s="6" t="s">
        <v>71936</v>
      </c>
      <c r="E6093" s="5">
        <v>41544</v>
      </c>
      <c r="F6093">
        <v>2</v>
      </c>
      <c r="G6093">
        <v>0</v>
      </c>
      <c r="H6093" s="9">
        <v>90513.413493117594</v>
      </c>
      <c r="O6093" s="9">
        <v>87783</v>
      </c>
      <c r="T6093" t="s">
        <v>71937</v>
      </c>
      <c r="U6093" s="2">
        <v>3180</v>
      </c>
      <c r="V6093">
        <v>6.5</v>
      </c>
      <c r="Y6093" t="s">
        <v>1956</v>
      </c>
      <c r="Z6093">
        <v>134</v>
      </c>
      <c r="AA6093">
        <v>0</v>
      </c>
      <c r="AB6093">
        <v>0</v>
      </c>
      <c r="AC6093" t="s">
        <v>71938</v>
      </c>
      <c r="AD6093" t="s">
        <v>71939</v>
      </c>
      <c r="AE6093" t="s">
        <v>16139</v>
      </c>
      <c r="AF6093" t="s">
        <v>71940</v>
      </c>
      <c r="AG6093" t="s">
        <v>71941</v>
      </c>
      <c r="AH6093" t="s">
        <v>71942</v>
      </c>
      <c r="AJ6093" s="4">
        <v>41680</v>
      </c>
      <c r="AK6093" t="s">
        <v>10441</v>
      </c>
      <c r="AL6093" t="s">
        <v>14943</v>
      </c>
      <c r="AM6093" t="s">
        <v>134</v>
      </c>
      <c r="AN6093" t="s">
        <v>71936</v>
      </c>
      <c r="AO6093">
        <v>11736</v>
      </c>
      <c r="AP6093" s="1">
        <v>42074.468356481484</v>
      </c>
      <c r="AQ6093">
        <v>2013</v>
      </c>
      <c r="AR6093">
        <v>6142</v>
      </c>
      <c r="AS6093">
        <v>1</v>
      </c>
      <c r="AT6093" t="s">
        <v>71936</v>
      </c>
      <c r="AU6093">
        <v>2013</v>
      </c>
      <c r="AV6093" s="3">
        <v>41544</v>
      </c>
      <c r="AX6093" t="s">
        <v>71943</v>
      </c>
      <c r="BD6093" s="3">
        <v>41544</v>
      </c>
      <c r="BE6093" t="s">
        <v>71944</v>
      </c>
      <c r="BF6093" t="s">
        <v>3152</v>
      </c>
      <c r="BH6093">
        <v>87783</v>
      </c>
      <c r="BI6093">
        <v>2013</v>
      </c>
      <c r="BJ6093" t="b">
        <v>0</v>
      </c>
      <c r="BK6093" t="s">
        <v>71945</v>
      </c>
      <c r="BL6093">
        <v>0.96983415620133195</v>
      </c>
    </row>
    <row r="6094" spans="2:64" x14ac:dyDescent="0.25">
      <c r="B6094">
        <v>3078718</v>
      </c>
      <c r="C6094" t="s">
        <v>72250</v>
      </c>
      <c r="D6094" s="6" t="s">
        <v>72251</v>
      </c>
      <c r="E6094" s="5">
        <v>41531</v>
      </c>
      <c r="F6094">
        <v>0</v>
      </c>
      <c r="G6094">
        <v>0</v>
      </c>
      <c r="U6094">
        <v>646</v>
      </c>
      <c r="V6094">
        <v>6.6</v>
      </c>
      <c r="Y6094" t="s">
        <v>7397</v>
      </c>
      <c r="Z6094">
        <v>106</v>
      </c>
      <c r="AA6094">
        <v>1</v>
      </c>
      <c r="AB6094">
        <v>0</v>
      </c>
      <c r="AC6094" t="s">
        <v>72252</v>
      </c>
      <c r="AD6094" t="s">
        <v>17901</v>
      </c>
      <c r="AE6094" t="s">
        <v>72253</v>
      </c>
      <c r="AF6094" t="s">
        <v>72254</v>
      </c>
      <c r="AG6094" t="s">
        <v>72255</v>
      </c>
      <c r="AH6094" t="s">
        <v>72256</v>
      </c>
      <c r="AK6094" t="s">
        <v>72257</v>
      </c>
      <c r="AL6094" t="s">
        <v>72258</v>
      </c>
      <c r="AM6094" t="s">
        <v>71</v>
      </c>
      <c r="AN6094" t="s">
        <v>72251</v>
      </c>
      <c r="AO6094">
        <v>12009</v>
      </c>
      <c r="AP6094" s="1">
        <v>42141.840856481482</v>
      </c>
      <c r="AQ6094">
        <v>2013</v>
      </c>
      <c r="AR6094">
        <v>6246</v>
      </c>
      <c r="AS6094">
        <v>1</v>
      </c>
      <c r="AT6094" t="s">
        <v>72259</v>
      </c>
      <c r="AU6094">
        <v>2013</v>
      </c>
      <c r="AV6094" s="3">
        <v>41531</v>
      </c>
      <c r="AX6094" t="s">
        <v>72260</v>
      </c>
      <c r="BL6094">
        <v>0.96983415620133195</v>
      </c>
    </row>
    <row r="6095" spans="2:64" x14ac:dyDescent="0.25">
      <c r="B6095">
        <v>3122122</v>
      </c>
      <c r="C6095" t="s">
        <v>72449</v>
      </c>
      <c r="D6095" s="6" t="s">
        <v>72450</v>
      </c>
      <c r="E6095" s="5">
        <v>41487</v>
      </c>
      <c r="F6095">
        <v>3</v>
      </c>
      <c r="G6095">
        <v>0</v>
      </c>
      <c r="T6095" t="s">
        <v>1345</v>
      </c>
      <c r="U6095">
        <v>74</v>
      </c>
      <c r="V6095">
        <v>5.6</v>
      </c>
      <c r="Y6095" t="s">
        <v>4961</v>
      </c>
      <c r="Z6095">
        <v>74</v>
      </c>
      <c r="AC6095" t="s">
        <v>72451</v>
      </c>
      <c r="AG6095" t="s">
        <v>72452</v>
      </c>
      <c r="AH6095" t="s">
        <v>72453</v>
      </c>
      <c r="AJ6095" s="4">
        <v>41499</v>
      </c>
      <c r="AM6095" t="s">
        <v>170</v>
      </c>
      <c r="AN6095" t="s">
        <v>72450</v>
      </c>
      <c r="AO6095">
        <v>11091</v>
      </c>
      <c r="AP6095" s="1">
        <v>41934.770555555559</v>
      </c>
      <c r="AQ6095">
        <v>2013</v>
      </c>
      <c r="AR6095">
        <v>5861</v>
      </c>
      <c r="AS6095">
        <v>1</v>
      </c>
      <c r="AT6095" t="s">
        <v>72454</v>
      </c>
      <c r="AU6095">
        <v>2013</v>
      </c>
      <c r="AV6095" s="3">
        <v>41487</v>
      </c>
      <c r="AX6095" t="s">
        <v>72455</v>
      </c>
      <c r="BL6095">
        <v>0.96870754498160905</v>
      </c>
    </row>
    <row r="6096" spans="2:64" x14ac:dyDescent="0.25">
      <c r="B6096">
        <v>3252208</v>
      </c>
      <c r="C6096" t="s">
        <v>72752</v>
      </c>
      <c r="D6096" s="6" t="s">
        <v>72753</v>
      </c>
      <c r="E6096" s="5">
        <v>41625</v>
      </c>
      <c r="F6096">
        <v>3</v>
      </c>
      <c r="G6096">
        <v>0</v>
      </c>
      <c r="T6096" t="s">
        <v>14252</v>
      </c>
      <c r="U6096">
        <v>109</v>
      </c>
      <c r="V6096">
        <v>7.6</v>
      </c>
      <c r="Y6096" t="s">
        <v>592</v>
      </c>
      <c r="Z6096">
        <v>50</v>
      </c>
      <c r="AA6096">
        <v>1</v>
      </c>
      <c r="AB6096">
        <v>0</v>
      </c>
      <c r="AC6096" t="s">
        <v>72754</v>
      </c>
      <c r="AE6096" t="s">
        <v>72755</v>
      </c>
      <c r="AH6096" t="s">
        <v>72756</v>
      </c>
      <c r="AK6096" t="s">
        <v>151</v>
      </c>
      <c r="AL6096" t="s">
        <v>141</v>
      </c>
      <c r="AM6096" t="s">
        <v>883</v>
      </c>
      <c r="AN6096" t="s">
        <v>72753</v>
      </c>
      <c r="AO6096">
        <v>11565</v>
      </c>
      <c r="AP6096" s="1">
        <v>42031.329861111109</v>
      </c>
      <c r="AQ6096">
        <v>2013</v>
      </c>
      <c r="AR6096">
        <v>6082</v>
      </c>
      <c r="AS6096">
        <v>1</v>
      </c>
      <c r="AT6096" t="s">
        <v>72757</v>
      </c>
      <c r="AU6096">
        <v>2013</v>
      </c>
      <c r="AV6096" s="3">
        <v>41625</v>
      </c>
      <c r="AX6096" t="s">
        <v>72758</v>
      </c>
      <c r="BL6096">
        <v>0.96527800788627804</v>
      </c>
    </row>
    <row r="6097" spans="2:64" x14ac:dyDescent="0.25">
      <c r="B6097">
        <v>3306776</v>
      </c>
      <c r="C6097" t="s">
        <v>72901</v>
      </c>
      <c r="D6097" s="6" t="s">
        <v>72902</v>
      </c>
      <c r="E6097" s="5">
        <v>41601</v>
      </c>
      <c r="F6097">
        <v>3</v>
      </c>
      <c r="G6097">
        <v>0</v>
      </c>
      <c r="U6097">
        <v>772</v>
      </c>
      <c r="V6097">
        <v>5.8</v>
      </c>
      <c r="Y6097" t="s">
        <v>27142</v>
      </c>
      <c r="Z6097">
        <v>90</v>
      </c>
      <c r="AA6097">
        <v>1</v>
      </c>
      <c r="AB6097">
        <v>0</v>
      </c>
      <c r="AC6097" t="s">
        <v>72903</v>
      </c>
      <c r="AD6097" t="s">
        <v>4606</v>
      </c>
      <c r="AE6097" t="s">
        <v>72904</v>
      </c>
      <c r="AF6097" t="s">
        <v>72905</v>
      </c>
      <c r="AG6097" t="s">
        <v>72906</v>
      </c>
      <c r="AH6097" t="s">
        <v>72907</v>
      </c>
      <c r="AK6097" t="s">
        <v>4919</v>
      </c>
      <c r="AL6097" t="s">
        <v>1719</v>
      </c>
      <c r="AM6097" t="s">
        <v>2532</v>
      </c>
      <c r="AN6097" t="s">
        <v>72902</v>
      </c>
      <c r="AO6097">
        <v>14112</v>
      </c>
      <c r="AP6097" s="1">
        <v>42660.007789351854</v>
      </c>
      <c r="AQ6097">
        <v>2013</v>
      </c>
      <c r="AR6097">
        <v>7204</v>
      </c>
      <c r="AS6097">
        <v>1</v>
      </c>
      <c r="AT6097" t="s">
        <v>72902</v>
      </c>
      <c r="AU6097">
        <v>2013</v>
      </c>
      <c r="AV6097" s="3">
        <v>41601</v>
      </c>
      <c r="AX6097" t="s">
        <v>72908</v>
      </c>
      <c r="BL6097">
        <v>0.965360846946552</v>
      </c>
    </row>
    <row r="6098" spans="2:64" x14ac:dyDescent="0.25">
      <c r="B6098">
        <v>3321254</v>
      </c>
      <c r="C6098" t="s">
        <v>72971</v>
      </c>
      <c r="D6098" s="6" t="s">
        <v>72972</v>
      </c>
      <c r="E6098" s="5">
        <v>41548</v>
      </c>
      <c r="F6098">
        <v>3</v>
      </c>
      <c r="G6098">
        <v>0</v>
      </c>
      <c r="T6098" t="s">
        <v>558</v>
      </c>
      <c r="U6098">
        <v>435</v>
      </c>
      <c r="V6098">
        <v>6.4</v>
      </c>
      <c r="Y6098" t="s">
        <v>34245</v>
      </c>
      <c r="Z6098">
        <v>72</v>
      </c>
      <c r="AA6098">
        <v>1</v>
      </c>
      <c r="AB6098">
        <v>1</v>
      </c>
      <c r="AC6098" t="s">
        <v>72973</v>
      </c>
      <c r="AE6098" t="s">
        <v>72974</v>
      </c>
      <c r="AF6098" t="s">
        <v>72975</v>
      </c>
      <c r="AG6098" t="s">
        <v>72976</v>
      </c>
      <c r="AH6098" t="s">
        <v>72977</v>
      </c>
      <c r="AJ6098" s="4">
        <v>41569</v>
      </c>
      <c r="AK6098" t="s">
        <v>151</v>
      </c>
      <c r="AL6098" t="s">
        <v>152</v>
      </c>
      <c r="AM6098" t="s">
        <v>250</v>
      </c>
      <c r="AN6098" t="s">
        <v>72972</v>
      </c>
      <c r="AO6098">
        <v>11155</v>
      </c>
      <c r="AP6098" s="1">
        <v>41946.340277777781</v>
      </c>
      <c r="AQ6098">
        <v>2013</v>
      </c>
      <c r="AR6098">
        <v>5895</v>
      </c>
      <c r="AS6098">
        <v>1</v>
      </c>
      <c r="AT6098" t="s">
        <v>72972</v>
      </c>
      <c r="AU6098">
        <v>2013</v>
      </c>
      <c r="AV6098" s="3">
        <v>41548</v>
      </c>
      <c r="AX6098" t="s">
        <v>72978</v>
      </c>
      <c r="BL6098">
        <v>0.96733655853407896</v>
      </c>
    </row>
    <row r="6099" spans="2:64" x14ac:dyDescent="0.25">
      <c r="B6099">
        <v>3348476</v>
      </c>
      <c r="C6099" t="s">
        <v>73054</v>
      </c>
      <c r="D6099" s="6" t="s">
        <v>73055</v>
      </c>
      <c r="E6099" s="5">
        <v>41548</v>
      </c>
      <c r="F6099">
        <v>1</v>
      </c>
      <c r="G6099">
        <v>0</v>
      </c>
      <c r="U6099">
        <v>427</v>
      </c>
      <c r="V6099">
        <v>5.6</v>
      </c>
      <c r="Y6099" t="s">
        <v>7715</v>
      </c>
      <c r="Z6099">
        <v>14</v>
      </c>
      <c r="AA6099">
        <v>0</v>
      </c>
      <c r="AB6099">
        <v>0</v>
      </c>
      <c r="AC6099" t="s">
        <v>73056</v>
      </c>
      <c r="AE6099" t="s">
        <v>73057</v>
      </c>
      <c r="AF6099" t="s">
        <v>73057</v>
      </c>
      <c r="AG6099" t="s">
        <v>73058</v>
      </c>
      <c r="AH6099" t="s">
        <v>73059</v>
      </c>
      <c r="AK6099" t="s">
        <v>11745</v>
      </c>
      <c r="AL6099" t="s">
        <v>11259</v>
      </c>
      <c r="AM6099" t="s">
        <v>170</v>
      </c>
      <c r="AN6099" t="s">
        <v>73055</v>
      </c>
      <c r="AO6099">
        <v>14007</v>
      </c>
      <c r="AP6099" s="1">
        <v>42637.960694444446</v>
      </c>
      <c r="AQ6099">
        <v>2013</v>
      </c>
      <c r="AR6099">
        <v>7139</v>
      </c>
      <c r="AS6099">
        <v>1</v>
      </c>
      <c r="AT6099" t="s">
        <v>73060</v>
      </c>
      <c r="AU6099">
        <v>2013</v>
      </c>
      <c r="AV6099" s="3">
        <v>41548</v>
      </c>
      <c r="AX6099" t="s">
        <v>73061</v>
      </c>
      <c r="BL6099">
        <v>0.96733655853407896</v>
      </c>
    </row>
    <row r="6100" spans="2:64" x14ac:dyDescent="0.25">
      <c r="B6100">
        <v>140627</v>
      </c>
      <c r="C6100" t="s">
        <v>27107</v>
      </c>
      <c r="D6100" s="6" t="s">
        <v>27108</v>
      </c>
      <c r="E6100" s="5">
        <v>41668</v>
      </c>
      <c r="F6100">
        <v>2</v>
      </c>
      <c r="G6100">
        <v>0</v>
      </c>
      <c r="U6100">
        <v>542</v>
      </c>
      <c r="V6100">
        <v>6.3</v>
      </c>
      <c r="Y6100" t="s">
        <v>297</v>
      </c>
      <c r="Z6100">
        <v>87</v>
      </c>
      <c r="AA6100">
        <v>1</v>
      </c>
      <c r="AB6100">
        <v>1</v>
      </c>
      <c r="AC6100" t="s">
        <v>27109</v>
      </c>
      <c r="AD6100" t="s">
        <v>1199</v>
      </c>
      <c r="AE6100" t="s">
        <v>27110</v>
      </c>
      <c r="AF6100" t="s">
        <v>27110</v>
      </c>
      <c r="AG6100" t="s">
        <v>27111</v>
      </c>
      <c r="AH6100" t="s">
        <v>27112</v>
      </c>
      <c r="AK6100" t="s">
        <v>151</v>
      </c>
      <c r="AL6100" t="s">
        <v>152</v>
      </c>
      <c r="AM6100" t="s">
        <v>344</v>
      </c>
      <c r="AN6100" t="s">
        <v>27108</v>
      </c>
      <c r="AO6100">
        <v>13112</v>
      </c>
      <c r="AP6100" s="1">
        <v>42393.677511574075</v>
      </c>
      <c r="AQ6100">
        <v>1998</v>
      </c>
      <c r="AR6100">
        <v>6679</v>
      </c>
      <c r="AS6100">
        <v>1</v>
      </c>
      <c r="AT6100" t="s">
        <v>27108</v>
      </c>
      <c r="AU6100">
        <v>1998</v>
      </c>
      <c r="AV6100" s="3">
        <v>41668</v>
      </c>
      <c r="AX6100" t="s">
        <v>27113</v>
      </c>
      <c r="BL6100">
        <v>0.96886908114914305</v>
      </c>
    </row>
    <row r="6101" spans="2:64" x14ac:dyDescent="0.25">
      <c r="B6101">
        <v>365907</v>
      </c>
      <c r="C6101" t="s">
        <v>36649</v>
      </c>
      <c r="D6101" s="6" t="s">
        <v>36650</v>
      </c>
      <c r="E6101" s="5">
        <v>41901</v>
      </c>
      <c r="F6101">
        <v>1</v>
      </c>
      <c r="G6101">
        <v>0</v>
      </c>
      <c r="H6101" s="9">
        <v>26389427.112098798</v>
      </c>
      <c r="I6101" s="9">
        <v>28400065.537682001</v>
      </c>
      <c r="J6101" s="9">
        <v>-2010638.4255832201</v>
      </c>
      <c r="K6101" s="10">
        <v>-7.0796964285714303E-2</v>
      </c>
      <c r="L6101">
        <v>12941078.1493166</v>
      </c>
      <c r="M6101">
        <v>2714</v>
      </c>
      <c r="N6101">
        <v>2712</v>
      </c>
      <c r="O6101" s="9">
        <v>26017685</v>
      </c>
      <c r="P6101" s="9">
        <v>28000000</v>
      </c>
      <c r="Q6101" s="9">
        <v>-1982315</v>
      </c>
      <c r="R6101">
        <v>12758780</v>
      </c>
      <c r="S6101" t="s">
        <v>5439</v>
      </c>
      <c r="T6101" t="s">
        <v>1743</v>
      </c>
      <c r="U6101" s="2">
        <v>94674</v>
      </c>
      <c r="V6101">
        <v>6.5</v>
      </c>
      <c r="W6101">
        <v>57</v>
      </c>
      <c r="X6101">
        <v>65</v>
      </c>
      <c r="Y6101" t="s">
        <v>1445</v>
      </c>
      <c r="Z6101">
        <v>114</v>
      </c>
      <c r="AA6101">
        <v>1</v>
      </c>
      <c r="AB6101">
        <v>1</v>
      </c>
      <c r="AC6101" t="s">
        <v>36651</v>
      </c>
      <c r="AE6101" t="s">
        <v>36652</v>
      </c>
      <c r="AF6101" t="s">
        <v>36653</v>
      </c>
      <c r="AG6101" t="s">
        <v>36654</v>
      </c>
      <c r="AH6101" t="s">
        <v>36655</v>
      </c>
      <c r="AI6101" t="s">
        <v>36656</v>
      </c>
      <c r="AJ6101" s="4">
        <v>42017</v>
      </c>
      <c r="AK6101" t="s">
        <v>36657</v>
      </c>
      <c r="AL6101" t="s">
        <v>152</v>
      </c>
      <c r="AM6101" t="s">
        <v>36658</v>
      </c>
      <c r="AN6101" t="s">
        <v>36650</v>
      </c>
      <c r="AO6101">
        <v>10869</v>
      </c>
      <c r="AP6101" s="1">
        <v>41902.911724537036</v>
      </c>
      <c r="AQ6101">
        <v>2014</v>
      </c>
      <c r="AR6101">
        <v>5770</v>
      </c>
      <c r="AS6101">
        <v>1</v>
      </c>
      <c r="AT6101" t="s">
        <v>36650</v>
      </c>
      <c r="AU6101">
        <v>2014</v>
      </c>
      <c r="AV6101" s="3">
        <v>41901</v>
      </c>
      <c r="AX6101" t="s">
        <v>36659</v>
      </c>
      <c r="AY6101" t="s">
        <v>36650</v>
      </c>
      <c r="AZ6101" t="s">
        <v>27002</v>
      </c>
      <c r="BA6101">
        <v>26307600</v>
      </c>
      <c r="BB6101" t="s">
        <v>36660</v>
      </c>
      <c r="BC6101" s="3">
        <v>41901</v>
      </c>
      <c r="BD6101" s="3">
        <v>41901</v>
      </c>
      <c r="BE6101" t="s">
        <v>36650</v>
      </c>
      <c r="BF6101" t="s">
        <v>897</v>
      </c>
      <c r="BG6101">
        <v>28000000</v>
      </c>
      <c r="BH6101">
        <v>26017685</v>
      </c>
      <c r="BI6101">
        <v>2014</v>
      </c>
      <c r="BJ6101" t="b">
        <v>1</v>
      </c>
      <c r="BK6101" t="s">
        <v>36661</v>
      </c>
      <c r="BL6101">
        <v>0.98591321780045704</v>
      </c>
    </row>
    <row r="6102" spans="2:64" x14ac:dyDescent="0.25">
      <c r="B6102">
        <v>435651</v>
      </c>
      <c r="C6102" t="s">
        <v>41011</v>
      </c>
      <c r="D6102" s="6" t="s">
        <v>41012</v>
      </c>
      <c r="E6102" s="5">
        <v>41866</v>
      </c>
      <c r="F6102">
        <v>3</v>
      </c>
      <c r="G6102">
        <v>0</v>
      </c>
      <c r="H6102" s="9">
        <v>45769046.194978297</v>
      </c>
      <c r="I6102" s="9">
        <v>25376284.412155401</v>
      </c>
      <c r="J6102" s="9">
        <v>20392761.7828229</v>
      </c>
      <c r="K6102" s="10">
        <v>0.80361495999999999</v>
      </c>
      <c r="L6102">
        <v>12490223.4284849</v>
      </c>
      <c r="M6102">
        <v>3003</v>
      </c>
      <c r="N6102">
        <v>3003</v>
      </c>
      <c r="O6102" s="9">
        <v>45090374</v>
      </c>
      <c r="P6102" s="9">
        <v>25000000</v>
      </c>
      <c r="Q6102" s="9">
        <v>20090374</v>
      </c>
      <c r="R6102">
        <v>12305016</v>
      </c>
      <c r="S6102" t="s">
        <v>1022</v>
      </c>
      <c r="T6102" t="s">
        <v>36293</v>
      </c>
      <c r="U6102" s="2">
        <v>94870</v>
      </c>
      <c r="V6102">
        <v>6.5</v>
      </c>
      <c r="W6102">
        <v>47</v>
      </c>
      <c r="X6102">
        <v>35</v>
      </c>
      <c r="Y6102" t="s">
        <v>9453</v>
      </c>
      <c r="Z6102">
        <v>97</v>
      </c>
      <c r="AA6102">
        <v>1</v>
      </c>
      <c r="AB6102">
        <v>1</v>
      </c>
      <c r="AC6102" t="s">
        <v>41013</v>
      </c>
      <c r="AD6102" t="s">
        <v>14514</v>
      </c>
      <c r="AE6102" t="s">
        <v>17847</v>
      </c>
      <c r="AF6102" t="s">
        <v>41014</v>
      </c>
      <c r="AG6102" t="s">
        <v>41015</v>
      </c>
      <c r="AH6102" t="s">
        <v>41016</v>
      </c>
      <c r="AI6102" t="s">
        <v>41017</v>
      </c>
      <c r="AJ6102" s="4">
        <v>41968</v>
      </c>
      <c r="AK6102" t="s">
        <v>151</v>
      </c>
      <c r="AL6102" t="s">
        <v>41018</v>
      </c>
      <c r="AM6102" t="s">
        <v>41019</v>
      </c>
      <c r="AN6102" t="s">
        <v>41012</v>
      </c>
      <c r="AO6102">
        <v>10704</v>
      </c>
      <c r="AP6102" s="1">
        <v>41867.236006944448</v>
      </c>
      <c r="AQ6102">
        <v>2014</v>
      </c>
      <c r="AR6102">
        <v>5700</v>
      </c>
      <c r="AS6102">
        <v>1</v>
      </c>
      <c r="AT6102" t="s">
        <v>41020</v>
      </c>
      <c r="AU6102">
        <v>2014</v>
      </c>
      <c r="AV6102" s="3">
        <v>41866</v>
      </c>
      <c r="AW6102">
        <v>33480518</v>
      </c>
      <c r="AX6102" t="s">
        <v>41021</v>
      </c>
      <c r="AY6102" t="s">
        <v>41020</v>
      </c>
      <c r="AZ6102" t="s">
        <v>36302</v>
      </c>
      <c r="BA6102">
        <v>45090374</v>
      </c>
      <c r="BB6102" t="s">
        <v>41022</v>
      </c>
      <c r="BC6102" s="3">
        <v>41866</v>
      </c>
      <c r="BD6102" s="3">
        <v>41866</v>
      </c>
      <c r="BE6102" t="s">
        <v>41020</v>
      </c>
      <c r="BF6102" t="s">
        <v>317</v>
      </c>
      <c r="BG6102">
        <v>25000000</v>
      </c>
      <c r="BH6102">
        <v>45090374</v>
      </c>
      <c r="BI6102">
        <v>2014</v>
      </c>
      <c r="BJ6102" t="b">
        <v>1</v>
      </c>
      <c r="BK6102" t="s">
        <v>41023</v>
      </c>
      <c r="BL6102">
        <v>0.98517180821100703</v>
      </c>
    </row>
    <row r="6103" spans="2:64" x14ac:dyDescent="0.25">
      <c r="B6103">
        <v>455944</v>
      </c>
      <c r="C6103" t="s">
        <v>42339</v>
      </c>
      <c r="D6103" s="6" t="s">
        <v>42340</v>
      </c>
      <c r="E6103" s="5">
        <v>41908</v>
      </c>
      <c r="F6103">
        <v>1</v>
      </c>
      <c r="G6103">
        <v>0</v>
      </c>
      <c r="H6103" s="9">
        <v>102981414.76032899</v>
      </c>
      <c r="I6103" s="9">
        <v>55785843.020446897</v>
      </c>
      <c r="J6103" s="9">
        <v>47195571.739882603</v>
      </c>
      <c r="K6103" s="10">
        <v>0.84601341818181797</v>
      </c>
      <c r="L6103">
        <v>34625591.161218502</v>
      </c>
      <c r="M6103">
        <v>3236</v>
      </c>
      <c r="N6103">
        <v>3236</v>
      </c>
      <c r="O6103" s="9">
        <v>101530738</v>
      </c>
      <c r="P6103" s="9">
        <v>55000000</v>
      </c>
      <c r="Q6103" s="9">
        <v>46530738</v>
      </c>
      <c r="R6103">
        <v>34137828</v>
      </c>
      <c r="S6103" t="s">
        <v>5439</v>
      </c>
      <c r="T6103" t="s">
        <v>5646</v>
      </c>
      <c r="U6103" s="2">
        <v>252317</v>
      </c>
      <c r="V6103">
        <v>7.2</v>
      </c>
      <c r="W6103">
        <v>57</v>
      </c>
      <c r="X6103">
        <v>59</v>
      </c>
      <c r="Y6103" t="s">
        <v>10567</v>
      </c>
      <c r="Z6103">
        <v>132</v>
      </c>
      <c r="AA6103">
        <v>1</v>
      </c>
      <c r="AB6103">
        <v>1</v>
      </c>
      <c r="AC6103" t="s">
        <v>42341</v>
      </c>
      <c r="AD6103" t="s">
        <v>11276</v>
      </c>
      <c r="AE6103" t="s">
        <v>27088</v>
      </c>
      <c r="AF6103" t="s">
        <v>42342</v>
      </c>
      <c r="AG6103" t="s">
        <v>42343</v>
      </c>
      <c r="AH6103" t="s">
        <v>42344</v>
      </c>
      <c r="AI6103" t="s">
        <v>42345</v>
      </c>
      <c r="AJ6103" s="4">
        <v>42003</v>
      </c>
      <c r="AK6103" t="s">
        <v>22513</v>
      </c>
      <c r="AL6103" t="s">
        <v>152</v>
      </c>
      <c r="AM6103" t="s">
        <v>42346</v>
      </c>
      <c r="AN6103" t="s">
        <v>42340</v>
      </c>
      <c r="AO6103">
        <v>10911</v>
      </c>
      <c r="AP6103" s="1">
        <v>41908.529583333337</v>
      </c>
      <c r="AQ6103">
        <v>2014</v>
      </c>
      <c r="AR6103">
        <v>5782</v>
      </c>
      <c r="AS6103">
        <v>1</v>
      </c>
      <c r="AT6103" t="s">
        <v>42347</v>
      </c>
      <c r="AU6103">
        <v>2014</v>
      </c>
      <c r="AV6103" s="3">
        <v>41908</v>
      </c>
      <c r="AW6103">
        <v>85212969</v>
      </c>
      <c r="AX6103" t="s">
        <v>42348</v>
      </c>
      <c r="AY6103" t="s">
        <v>42347</v>
      </c>
      <c r="AZ6103" t="s">
        <v>26151</v>
      </c>
      <c r="BA6103">
        <v>101530738</v>
      </c>
      <c r="BB6103" t="s">
        <v>42349</v>
      </c>
      <c r="BC6103" s="3">
        <v>41908</v>
      </c>
      <c r="BD6103" s="3">
        <v>41908</v>
      </c>
      <c r="BE6103" t="s">
        <v>42347</v>
      </c>
      <c r="BF6103" t="s">
        <v>897</v>
      </c>
      <c r="BG6103">
        <v>55000000</v>
      </c>
      <c r="BH6103">
        <v>101530738</v>
      </c>
      <c r="BI6103">
        <v>2014</v>
      </c>
      <c r="BJ6103" t="b">
        <v>1</v>
      </c>
      <c r="BK6103" t="s">
        <v>42350</v>
      </c>
      <c r="BL6103">
        <v>0.98591321780045704</v>
      </c>
    </row>
    <row r="6104" spans="2:64" x14ac:dyDescent="0.25">
      <c r="B6104">
        <v>458413</v>
      </c>
      <c r="C6104" t="s">
        <v>42519</v>
      </c>
      <c r="D6104" s="6" t="s">
        <v>42520</v>
      </c>
      <c r="E6104" s="5">
        <v>41831</v>
      </c>
      <c r="F6104">
        <v>3</v>
      </c>
      <c r="G6104">
        <v>0</v>
      </c>
      <c r="H6104" s="9">
        <v>13525.258778593899</v>
      </c>
      <c r="L6104">
        <v>1445.0452549842601</v>
      </c>
      <c r="M6104">
        <v>5</v>
      </c>
      <c r="N6104">
        <v>1</v>
      </c>
      <c r="O6104" s="9">
        <v>13347</v>
      </c>
      <c r="R6104">
        <v>1426</v>
      </c>
      <c r="S6104" t="s">
        <v>5439</v>
      </c>
      <c r="T6104" t="s">
        <v>32026</v>
      </c>
      <c r="U6104" s="2">
        <v>26738</v>
      </c>
      <c r="V6104">
        <v>6.4</v>
      </c>
      <c r="W6104">
        <v>34</v>
      </c>
      <c r="X6104">
        <v>22</v>
      </c>
      <c r="Y6104" t="s">
        <v>379</v>
      </c>
      <c r="Z6104">
        <v>96</v>
      </c>
      <c r="AA6104">
        <v>1</v>
      </c>
      <c r="AB6104">
        <v>0</v>
      </c>
      <c r="AC6104" t="s">
        <v>42521</v>
      </c>
      <c r="AE6104" t="s">
        <v>42522</v>
      </c>
      <c r="AF6104" t="s">
        <v>42523</v>
      </c>
      <c r="AG6104" t="s">
        <v>42524</v>
      </c>
      <c r="AH6104" t="s">
        <v>42525</v>
      </c>
      <c r="AI6104" t="s">
        <v>42526</v>
      </c>
      <c r="AJ6104" s="4">
        <v>41891</v>
      </c>
      <c r="AK6104" t="s">
        <v>151</v>
      </c>
      <c r="AL6104" t="s">
        <v>31553</v>
      </c>
      <c r="AM6104" t="s">
        <v>42527</v>
      </c>
      <c r="AN6104" t="s">
        <v>42520</v>
      </c>
      <c r="AO6104">
        <v>9795</v>
      </c>
      <c r="AP6104" s="1">
        <v>41729.967164351852</v>
      </c>
      <c r="AQ6104">
        <v>2014</v>
      </c>
      <c r="AR6104">
        <v>5346</v>
      </c>
      <c r="AS6104">
        <v>1</v>
      </c>
      <c r="AT6104" t="s">
        <v>42520</v>
      </c>
      <c r="AU6104">
        <v>2014</v>
      </c>
      <c r="AV6104" s="3">
        <v>41795</v>
      </c>
      <c r="AX6104" t="s">
        <v>42528</v>
      </c>
      <c r="AY6104" t="s">
        <v>42520</v>
      </c>
      <c r="AZ6104" t="s">
        <v>40056</v>
      </c>
      <c r="BA6104">
        <v>13347</v>
      </c>
      <c r="BB6104" t="s">
        <v>42529</v>
      </c>
      <c r="BC6104" s="3">
        <v>41831</v>
      </c>
      <c r="BD6104" s="3">
        <v>41831</v>
      </c>
      <c r="BE6104" t="s">
        <v>42520</v>
      </c>
      <c r="BF6104" t="s">
        <v>317</v>
      </c>
      <c r="BH6104">
        <v>13347</v>
      </c>
      <c r="BI6104">
        <v>2014</v>
      </c>
      <c r="BJ6104" t="b">
        <v>0</v>
      </c>
      <c r="BK6104" t="s">
        <v>42530</v>
      </c>
      <c r="BL6104">
        <v>0.98682030551045397</v>
      </c>
    </row>
    <row r="6105" spans="2:64" x14ac:dyDescent="0.25">
      <c r="B6105">
        <v>458481</v>
      </c>
      <c r="C6105" t="s">
        <v>42531</v>
      </c>
      <c r="D6105" s="6" t="s">
        <v>42532</v>
      </c>
      <c r="E6105" s="5">
        <v>41873</v>
      </c>
      <c r="F6105">
        <v>1</v>
      </c>
      <c r="G6105">
        <v>0</v>
      </c>
      <c r="H6105" s="9">
        <v>13964877.8876276</v>
      </c>
      <c r="I6105" s="9">
        <v>65978339.471604198</v>
      </c>
      <c r="J6105" s="9">
        <v>-52013461.583976597</v>
      </c>
      <c r="K6105" s="10">
        <v>-0.78834147692307599</v>
      </c>
      <c r="L6105">
        <v>6412772.8253535796</v>
      </c>
      <c r="M6105">
        <v>2894</v>
      </c>
      <c r="N6105">
        <v>2894</v>
      </c>
      <c r="O6105" s="9">
        <v>13757804</v>
      </c>
      <c r="P6105" s="9">
        <v>65000000</v>
      </c>
      <c r="Q6105" s="9">
        <v>-51242196</v>
      </c>
      <c r="R6105">
        <v>6317683</v>
      </c>
      <c r="S6105" t="s">
        <v>5439</v>
      </c>
      <c r="T6105" t="s">
        <v>23497</v>
      </c>
      <c r="U6105" s="2">
        <v>124006</v>
      </c>
      <c r="V6105">
        <v>6.5</v>
      </c>
      <c r="W6105">
        <v>46</v>
      </c>
      <c r="X6105">
        <v>42</v>
      </c>
      <c r="Y6105" t="s">
        <v>10567</v>
      </c>
      <c r="Z6105">
        <v>102</v>
      </c>
      <c r="AA6105">
        <v>1</v>
      </c>
      <c r="AB6105">
        <v>1</v>
      </c>
      <c r="AC6105" t="s">
        <v>42533</v>
      </c>
      <c r="AD6105" t="s">
        <v>12973</v>
      </c>
      <c r="AE6105" t="s">
        <v>42534</v>
      </c>
      <c r="AF6105" t="s">
        <v>42535</v>
      </c>
      <c r="AG6105" t="s">
        <v>42536</v>
      </c>
      <c r="AH6105" t="s">
        <v>42537</v>
      </c>
      <c r="AI6105" t="s">
        <v>42538</v>
      </c>
      <c r="AJ6105" s="4">
        <v>41961</v>
      </c>
      <c r="AK6105" t="s">
        <v>151</v>
      </c>
      <c r="AL6105" t="s">
        <v>152</v>
      </c>
      <c r="AM6105" t="s">
        <v>42539</v>
      </c>
      <c r="AN6105" t="s">
        <v>42532</v>
      </c>
      <c r="AO6105">
        <v>10740</v>
      </c>
      <c r="AP6105" s="1">
        <v>41877.576724537037</v>
      </c>
      <c r="AQ6105">
        <v>2014</v>
      </c>
      <c r="AR6105">
        <v>5717</v>
      </c>
      <c r="AS6105">
        <v>1</v>
      </c>
      <c r="AT6105" t="s">
        <v>42532</v>
      </c>
      <c r="AU6105">
        <v>2014</v>
      </c>
      <c r="AV6105" s="3">
        <v>41873</v>
      </c>
      <c r="AW6105">
        <v>11064709</v>
      </c>
      <c r="AX6105" t="s">
        <v>42540</v>
      </c>
      <c r="AY6105" t="s">
        <v>42541</v>
      </c>
      <c r="AZ6105" t="s">
        <v>36340</v>
      </c>
      <c r="BA6105">
        <v>13757804</v>
      </c>
      <c r="BB6105" t="s">
        <v>42542</v>
      </c>
      <c r="BC6105" s="3">
        <v>41873</v>
      </c>
      <c r="BD6105" s="3">
        <v>41873</v>
      </c>
      <c r="BE6105" t="s">
        <v>42532</v>
      </c>
      <c r="BF6105" t="s">
        <v>897</v>
      </c>
      <c r="BG6105">
        <v>65000000</v>
      </c>
      <c r="BH6105">
        <v>13757804</v>
      </c>
      <c r="BI6105">
        <v>2014</v>
      </c>
      <c r="BJ6105" t="b">
        <v>1</v>
      </c>
      <c r="BK6105" t="s">
        <v>42543</v>
      </c>
      <c r="BL6105">
        <v>0.98517180821100703</v>
      </c>
    </row>
    <row r="6106" spans="2:64" x14ac:dyDescent="0.25">
      <c r="B6106">
        <v>469021</v>
      </c>
      <c r="C6106" t="s">
        <v>43066</v>
      </c>
      <c r="D6106" s="6" t="s">
        <v>43067</v>
      </c>
      <c r="E6106" s="5">
        <v>41697</v>
      </c>
      <c r="F6106">
        <v>3</v>
      </c>
      <c r="G6106">
        <v>1</v>
      </c>
      <c r="H6106" s="9">
        <v>157484.400662745</v>
      </c>
      <c r="O6106" s="9">
        <v>153146</v>
      </c>
      <c r="S6106" t="s">
        <v>5439</v>
      </c>
      <c r="T6106" t="s">
        <v>32026</v>
      </c>
      <c r="U6106" s="2">
        <v>25750</v>
      </c>
      <c r="V6106">
        <v>7</v>
      </c>
      <c r="W6106">
        <v>66</v>
      </c>
      <c r="X6106">
        <v>87</v>
      </c>
      <c r="Y6106" t="s">
        <v>4705</v>
      </c>
      <c r="Z6106">
        <v>90</v>
      </c>
      <c r="AA6106">
        <v>1</v>
      </c>
      <c r="AB6106">
        <v>0</v>
      </c>
      <c r="AC6106" t="s">
        <v>43068</v>
      </c>
      <c r="AD6106" t="s">
        <v>13219</v>
      </c>
      <c r="AE6106" t="s">
        <v>43069</v>
      </c>
      <c r="AF6106" t="s">
        <v>43070</v>
      </c>
      <c r="AG6106" t="s">
        <v>43071</v>
      </c>
      <c r="AH6106" t="s">
        <v>43072</v>
      </c>
      <c r="AI6106" t="s">
        <v>43073</v>
      </c>
      <c r="AJ6106" s="4">
        <v>41800</v>
      </c>
      <c r="AK6106" t="s">
        <v>151</v>
      </c>
      <c r="AL6106" t="s">
        <v>12988</v>
      </c>
      <c r="AM6106" t="s">
        <v>43074</v>
      </c>
      <c r="AN6106" t="s">
        <v>43067</v>
      </c>
      <c r="AO6106">
        <v>15047</v>
      </c>
      <c r="AP6106" s="1">
        <v>42925.946435185186</v>
      </c>
      <c r="AQ6106">
        <v>2013</v>
      </c>
      <c r="AR6106">
        <v>7731</v>
      </c>
      <c r="AS6106">
        <v>1</v>
      </c>
      <c r="AT6106" t="s">
        <v>43075</v>
      </c>
      <c r="AU6106">
        <v>2013</v>
      </c>
      <c r="AV6106" s="3">
        <v>41697</v>
      </c>
      <c r="AW6106">
        <v>153146</v>
      </c>
      <c r="AX6106" t="s">
        <v>43076</v>
      </c>
      <c r="BL6106">
        <v>0.97245187050598003</v>
      </c>
    </row>
    <row r="6107" spans="2:64" x14ac:dyDescent="0.25">
      <c r="B6107">
        <v>787474</v>
      </c>
      <c r="C6107" t="s">
        <v>45272</v>
      </c>
      <c r="D6107" s="6" t="s">
        <v>45273</v>
      </c>
      <c r="E6107" s="5">
        <v>41908</v>
      </c>
      <c r="F6107">
        <v>2</v>
      </c>
      <c r="G6107">
        <v>0</v>
      </c>
      <c r="H6107" s="9">
        <v>51563671.205683298</v>
      </c>
      <c r="I6107" s="9">
        <v>60857283.295033</v>
      </c>
      <c r="J6107" s="9">
        <v>-9293612.0893497095</v>
      </c>
      <c r="K6107" s="10">
        <v>-0.15271158333333301</v>
      </c>
      <c r="L6107">
        <v>17522068.56354</v>
      </c>
      <c r="M6107">
        <v>3464</v>
      </c>
      <c r="N6107">
        <v>3464</v>
      </c>
      <c r="O6107" s="9">
        <v>50837305</v>
      </c>
      <c r="P6107" s="9">
        <v>60000000</v>
      </c>
      <c r="Q6107" s="9">
        <v>-9162695</v>
      </c>
      <c r="R6107">
        <v>17275239</v>
      </c>
      <c r="S6107" t="s">
        <v>2585</v>
      </c>
      <c r="T6107" t="s">
        <v>31079</v>
      </c>
      <c r="U6107" s="2">
        <v>46002</v>
      </c>
      <c r="V6107">
        <v>6.8</v>
      </c>
      <c r="W6107">
        <v>61</v>
      </c>
      <c r="X6107">
        <v>75</v>
      </c>
      <c r="Y6107" t="s">
        <v>5865</v>
      </c>
      <c r="Z6107">
        <v>96</v>
      </c>
      <c r="AA6107">
        <v>1</v>
      </c>
      <c r="AB6107">
        <v>1</v>
      </c>
      <c r="AC6107" t="s">
        <v>45274</v>
      </c>
      <c r="AD6107" t="s">
        <v>45275</v>
      </c>
      <c r="AE6107" t="s">
        <v>45276</v>
      </c>
      <c r="AF6107" t="s">
        <v>45277</v>
      </c>
      <c r="AG6107" t="s">
        <v>45278</v>
      </c>
      <c r="AH6107" t="s">
        <v>45279</v>
      </c>
      <c r="AI6107" t="s">
        <v>45280</v>
      </c>
      <c r="AJ6107" s="4">
        <v>42024</v>
      </c>
      <c r="AK6107" t="s">
        <v>151</v>
      </c>
      <c r="AL6107" t="s">
        <v>152</v>
      </c>
      <c r="AM6107" t="s">
        <v>45281</v>
      </c>
      <c r="AN6107" t="s">
        <v>45273</v>
      </c>
      <c r="AO6107">
        <v>10688</v>
      </c>
      <c r="AP6107" s="1">
        <v>41864.63753472222</v>
      </c>
      <c r="AQ6107">
        <v>2014</v>
      </c>
      <c r="AR6107">
        <v>5696</v>
      </c>
      <c r="AS6107">
        <v>1</v>
      </c>
      <c r="AT6107" t="s">
        <v>45282</v>
      </c>
      <c r="AU6107">
        <v>2014</v>
      </c>
      <c r="AV6107" s="3">
        <v>41908</v>
      </c>
      <c r="AW6107">
        <v>52098992</v>
      </c>
      <c r="AX6107" t="s">
        <v>45283</v>
      </c>
      <c r="AY6107" t="s">
        <v>45282</v>
      </c>
      <c r="AZ6107" t="s">
        <v>29341</v>
      </c>
      <c r="BA6107">
        <v>50837305</v>
      </c>
      <c r="BB6107" t="s">
        <v>45284</v>
      </c>
      <c r="BC6107" s="3">
        <v>41908</v>
      </c>
      <c r="BD6107" s="3">
        <v>41908</v>
      </c>
      <c r="BE6107" t="s">
        <v>45282</v>
      </c>
      <c r="BF6107" t="s">
        <v>3152</v>
      </c>
      <c r="BG6107">
        <v>60000000</v>
      </c>
      <c r="BH6107">
        <v>50837305</v>
      </c>
      <c r="BI6107">
        <v>2014</v>
      </c>
      <c r="BJ6107" t="b">
        <v>1</v>
      </c>
      <c r="BK6107" t="s">
        <v>45285</v>
      </c>
      <c r="BL6107">
        <v>0.98591321780045704</v>
      </c>
    </row>
    <row r="6108" spans="2:64" x14ac:dyDescent="0.25">
      <c r="B6108">
        <v>816692</v>
      </c>
      <c r="C6108" t="s">
        <v>46139</v>
      </c>
      <c r="D6108" s="6" t="s">
        <v>46140</v>
      </c>
      <c r="E6108" s="5">
        <v>41948</v>
      </c>
      <c r="F6108">
        <v>3</v>
      </c>
      <c r="G6108">
        <v>0</v>
      </c>
      <c r="H6108" s="9">
        <v>192222502.48446101</v>
      </c>
      <c r="I6108" s="9">
        <v>168689863.68891001</v>
      </c>
      <c r="J6108" s="9">
        <v>23532638.795550302</v>
      </c>
      <c r="K6108" s="10">
        <v>0.13950238787878699</v>
      </c>
      <c r="L6108">
        <v>48572825.164915599</v>
      </c>
      <c r="M6108">
        <v>3561</v>
      </c>
      <c r="N6108">
        <v>3561</v>
      </c>
      <c r="O6108" s="9">
        <v>188017894</v>
      </c>
      <c r="P6108" s="9">
        <v>165000000</v>
      </c>
      <c r="Q6108" s="9">
        <v>23017894</v>
      </c>
      <c r="R6108">
        <v>47510360</v>
      </c>
      <c r="S6108" t="s">
        <v>1022</v>
      </c>
      <c r="T6108" t="s">
        <v>887</v>
      </c>
      <c r="U6108" s="2">
        <v>1068518</v>
      </c>
      <c r="V6108">
        <v>8.6</v>
      </c>
      <c r="W6108">
        <v>74</v>
      </c>
      <c r="X6108">
        <v>71</v>
      </c>
      <c r="Y6108" t="s">
        <v>13079</v>
      </c>
      <c r="Z6108">
        <v>169</v>
      </c>
      <c r="AA6108">
        <v>1</v>
      </c>
      <c r="AB6108">
        <v>1</v>
      </c>
      <c r="AC6108" t="s">
        <v>46141</v>
      </c>
      <c r="AD6108" t="s">
        <v>46142</v>
      </c>
      <c r="AE6108" t="s">
        <v>27515</v>
      </c>
      <c r="AF6108" t="s">
        <v>46143</v>
      </c>
      <c r="AG6108" t="s">
        <v>46144</v>
      </c>
      <c r="AH6108" t="s">
        <v>46145</v>
      </c>
      <c r="AI6108" t="s">
        <v>46146</v>
      </c>
      <c r="AJ6108" s="4">
        <v>42094</v>
      </c>
      <c r="AK6108" t="s">
        <v>151</v>
      </c>
      <c r="AL6108" t="s">
        <v>46147</v>
      </c>
      <c r="AM6108" t="s">
        <v>46148</v>
      </c>
      <c r="AN6108" t="s">
        <v>46140</v>
      </c>
      <c r="AO6108">
        <v>11170</v>
      </c>
      <c r="AP6108" s="1">
        <v>41948.34778935185</v>
      </c>
      <c r="AQ6108">
        <v>2014</v>
      </c>
      <c r="AR6108">
        <v>5902</v>
      </c>
      <c r="AS6108">
        <v>1</v>
      </c>
      <c r="AT6108" t="s">
        <v>46140</v>
      </c>
      <c r="AU6108">
        <v>2014</v>
      </c>
      <c r="AV6108" s="3">
        <v>41950</v>
      </c>
      <c r="AW6108">
        <v>158737441</v>
      </c>
      <c r="AX6108" t="s">
        <v>46149</v>
      </c>
      <c r="AY6108" t="s">
        <v>46140</v>
      </c>
      <c r="AZ6108" t="s">
        <v>25781</v>
      </c>
      <c r="BA6108">
        <v>188020017</v>
      </c>
      <c r="BB6108" t="s">
        <v>46150</v>
      </c>
      <c r="BC6108" s="3">
        <v>41948</v>
      </c>
      <c r="BD6108" s="3">
        <v>41948</v>
      </c>
      <c r="BE6108" t="s">
        <v>46140</v>
      </c>
      <c r="BF6108" t="s">
        <v>3152</v>
      </c>
      <c r="BG6108">
        <v>165000000</v>
      </c>
      <c r="BH6108">
        <v>188017894</v>
      </c>
      <c r="BI6108">
        <v>2014</v>
      </c>
      <c r="BJ6108" t="b">
        <v>1</v>
      </c>
      <c r="BK6108" t="s">
        <v>46151</v>
      </c>
      <c r="BL6108">
        <v>0.97812634613472904</v>
      </c>
    </row>
    <row r="6109" spans="2:64" x14ac:dyDescent="0.25">
      <c r="B6109">
        <v>831387</v>
      </c>
      <c r="C6109" t="s">
        <v>46410</v>
      </c>
      <c r="D6109" s="6" t="s">
        <v>5617</v>
      </c>
      <c r="E6109" s="5">
        <v>41775</v>
      </c>
      <c r="F6109">
        <v>2</v>
      </c>
      <c r="G6109">
        <v>0</v>
      </c>
      <c r="H6109" s="9">
        <v>203655421.14673299</v>
      </c>
      <c r="I6109" s="9">
        <v>162375451.87053299</v>
      </c>
      <c r="J6109" s="9">
        <v>41279969.276199996</v>
      </c>
      <c r="K6109" s="10">
        <v>0.25422543124999902</v>
      </c>
      <c r="L6109">
        <v>94571912.256780103</v>
      </c>
      <c r="M6109">
        <v>3952</v>
      </c>
      <c r="N6109">
        <v>3952</v>
      </c>
      <c r="O6109" s="9">
        <v>200676069</v>
      </c>
      <c r="P6109" s="9">
        <v>160000000</v>
      </c>
      <c r="Q6109" s="9">
        <v>40676069</v>
      </c>
      <c r="R6109">
        <v>93188384</v>
      </c>
      <c r="S6109" t="s">
        <v>1022</v>
      </c>
      <c r="T6109" t="s">
        <v>46411</v>
      </c>
      <c r="U6109" s="2">
        <v>320535</v>
      </c>
      <c r="V6109">
        <v>6.4</v>
      </c>
      <c r="W6109">
        <v>62</v>
      </c>
      <c r="X6109">
        <v>74</v>
      </c>
      <c r="Y6109" t="s">
        <v>6097</v>
      </c>
      <c r="Z6109">
        <v>123</v>
      </c>
      <c r="AA6109">
        <v>1</v>
      </c>
      <c r="AB6109">
        <v>1</v>
      </c>
      <c r="AC6109" t="s">
        <v>46412</v>
      </c>
      <c r="AD6109" t="s">
        <v>46413</v>
      </c>
      <c r="AE6109" t="s">
        <v>46414</v>
      </c>
      <c r="AF6109" t="s">
        <v>46415</v>
      </c>
      <c r="AG6109" t="s">
        <v>46416</v>
      </c>
      <c r="AH6109" t="s">
        <v>46417</v>
      </c>
      <c r="AI6109" t="s">
        <v>46418</v>
      </c>
      <c r="AJ6109" s="4">
        <v>41898</v>
      </c>
      <c r="AK6109" t="s">
        <v>4075</v>
      </c>
      <c r="AL6109" t="s">
        <v>8420</v>
      </c>
      <c r="AM6109" t="s">
        <v>46419</v>
      </c>
      <c r="AN6109" t="s">
        <v>5617</v>
      </c>
      <c r="AO6109">
        <v>10126</v>
      </c>
      <c r="AP6109" s="1">
        <v>41772.7656712963</v>
      </c>
      <c r="AQ6109">
        <v>2014</v>
      </c>
      <c r="AR6109">
        <v>5466</v>
      </c>
      <c r="AS6109">
        <v>1</v>
      </c>
      <c r="AT6109" t="s">
        <v>5617</v>
      </c>
      <c r="AU6109">
        <v>2014</v>
      </c>
      <c r="AV6109" s="3">
        <v>41775</v>
      </c>
      <c r="AW6109">
        <v>172962996</v>
      </c>
      <c r="AX6109" t="s">
        <v>46420</v>
      </c>
      <c r="AY6109" t="s">
        <v>46421</v>
      </c>
      <c r="AZ6109" t="s">
        <v>26203</v>
      </c>
      <c r="BA6109">
        <v>200676069</v>
      </c>
      <c r="BB6109" t="s">
        <v>46422</v>
      </c>
      <c r="BC6109" s="3">
        <v>41775</v>
      </c>
      <c r="BD6109" s="3">
        <v>41775</v>
      </c>
      <c r="BE6109" t="s">
        <v>5617</v>
      </c>
      <c r="BF6109" t="s">
        <v>897</v>
      </c>
      <c r="BG6109">
        <v>160000000</v>
      </c>
      <c r="BH6109">
        <v>200676069</v>
      </c>
      <c r="BI6109">
        <v>2014</v>
      </c>
      <c r="BJ6109" t="b">
        <v>1</v>
      </c>
      <c r="BK6109" t="s">
        <v>25651</v>
      </c>
      <c r="BL6109">
        <v>0.98537062195566405</v>
      </c>
    </row>
    <row r="6110" spans="2:64" x14ac:dyDescent="0.25">
      <c r="B6110">
        <v>864835</v>
      </c>
      <c r="C6110" t="s">
        <v>46937</v>
      </c>
      <c r="D6110" s="6" t="s">
        <v>46938</v>
      </c>
      <c r="E6110" s="5">
        <v>41705</v>
      </c>
      <c r="F6110">
        <v>1</v>
      </c>
      <c r="G6110">
        <v>0</v>
      </c>
      <c r="H6110" s="9">
        <v>113931518.95214801</v>
      </c>
      <c r="I6110" s="9">
        <v>148153521.263854</v>
      </c>
      <c r="J6110" s="9">
        <v>-34222002.3117062</v>
      </c>
      <c r="K6110" s="10">
        <v>-0.23099013793103401</v>
      </c>
      <c r="L6110">
        <v>32907509.683418401</v>
      </c>
      <c r="M6110">
        <v>3951</v>
      </c>
      <c r="N6110">
        <v>3934</v>
      </c>
      <c r="O6110" s="9">
        <v>111506430</v>
      </c>
      <c r="P6110" s="9">
        <v>145000000</v>
      </c>
      <c r="Q6110" s="9">
        <v>-33493570</v>
      </c>
      <c r="R6110">
        <v>32207057</v>
      </c>
      <c r="S6110" t="s">
        <v>2585</v>
      </c>
      <c r="T6110" t="s">
        <v>3871</v>
      </c>
      <c r="U6110" s="2">
        <v>51786</v>
      </c>
      <c r="V6110">
        <v>6.9</v>
      </c>
      <c r="W6110">
        <v>59</v>
      </c>
      <c r="X6110">
        <v>80</v>
      </c>
      <c r="Y6110" t="s">
        <v>5865</v>
      </c>
      <c r="Z6110">
        <v>92</v>
      </c>
      <c r="AA6110">
        <v>1</v>
      </c>
      <c r="AB6110">
        <v>1</v>
      </c>
      <c r="AC6110" t="s">
        <v>46939</v>
      </c>
      <c r="AD6110" t="s">
        <v>46940</v>
      </c>
      <c r="AE6110" t="s">
        <v>27964</v>
      </c>
      <c r="AF6110" t="s">
        <v>46941</v>
      </c>
      <c r="AG6110" t="s">
        <v>46942</v>
      </c>
      <c r="AH6110" t="s">
        <v>46943</v>
      </c>
      <c r="AI6110" t="s">
        <v>46944</v>
      </c>
      <c r="AJ6110" s="4">
        <v>41926</v>
      </c>
      <c r="AK6110" t="s">
        <v>151</v>
      </c>
      <c r="AL6110" t="s">
        <v>152</v>
      </c>
      <c r="AM6110" t="s">
        <v>46945</v>
      </c>
      <c r="AN6110" t="s">
        <v>46938</v>
      </c>
      <c r="AO6110">
        <v>9563</v>
      </c>
      <c r="AP6110" s="1">
        <v>41700.413229166668</v>
      </c>
      <c r="AQ6110">
        <v>2014</v>
      </c>
      <c r="AR6110">
        <v>5221</v>
      </c>
      <c r="AS6110">
        <v>1</v>
      </c>
      <c r="AT6110" t="s">
        <v>46946</v>
      </c>
      <c r="AU6110">
        <v>2014</v>
      </c>
      <c r="AV6110" s="3">
        <v>41705</v>
      </c>
      <c r="AW6110">
        <v>101784999</v>
      </c>
      <c r="AX6110" t="s">
        <v>46947</v>
      </c>
      <c r="AY6110" t="s">
        <v>46946</v>
      </c>
      <c r="AZ6110" t="s">
        <v>4694</v>
      </c>
      <c r="BA6110">
        <v>111506430</v>
      </c>
      <c r="BB6110" t="s">
        <v>46948</v>
      </c>
      <c r="BC6110" s="3">
        <v>41705</v>
      </c>
      <c r="BD6110" s="3">
        <v>41705</v>
      </c>
      <c r="BE6110" t="s">
        <v>46946</v>
      </c>
      <c r="BF6110" t="s">
        <v>3152</v>
      </c>
      <c r="BG6110">
        <v>145000000</v>
      </c>
      <c r="BH6110">
        <v>111506430</v>
      </c>
      <c r="BI6110">
        <v>2014</v>
      </c>
      <c r="BJ6110" t="b">
        <v>1</v>
      </c>
      <c r="BK6110" t="s">
        <v>46949</v>
      </c>
      <c r="BL6110">
        <v>0.97871450346267197</v>
      </c>
    </row>
    <row r="6111" spans="2:64" x14ac:dyDescent="0.25">
      <c r="B6111">
        <v>884726</v>
      </c>
      <c r="C6111" t="s">
        <v>47243</v>
      </c>
      <c r="D6111" s="6" t="s">
        <v>47244</v>
      </c>
      <c r="E6111" s="5">
        <v>41768</v>
      </c>
      <c r="F6111">
        <v>3</v>
      </c>
      <c r="G6111">
        <v>0</v>
      </c>
      <c r="H6111" s="9">
        <v>8587983.8625641</v>
      </c>
      <c r="I6111" s="9">
        <v>71039260.193358496</v>
      </c>
      <c r="J6111" s="9">
        <v>-62451276.330794401</v>
      </c>
      <c r="K6111" s="10">
        <v>-0.87910932857142798</v>
      </c>
      <c r="L6111">
        <v>3803421.6938209301</v>
      </c>
      <c r="M6111">
        <v>2658</v>
      </c>
      <c r="N6111">
        <v>2658</v>
      </c>
      <c r="O6111" s="9">
        <v>8462347</v>
      </c>
      <c r="P6111" s="9">
        <v>70000000</v>
      </c>
      <c r="Q6111" s="9">
        <v>-61537653</v>
      </c>
      <c r="R6111">
        <v>3747780</v>
      </c>
      <c r="S6111" t="s">
        <v>2585</v>
      </c>
      <c r="T6111" t="s">
        <v>47245</v>
      </c>
      <c r="U6111" s="2">
        <v>5308</v>
      </c>
      <c r="V6111">
        <v>5.6</v>
      </c>
      <c r="W6111">
        <v>25</v>
      </c>
      <c r="X6111">
        <v>16</v>
      </c>
      <c r="Y6111" t="s">
        <v>4961</v>
      </c>
      <c r="Z6111">
        <v>88</v>
      </c>
      <c r="AA6111">
        <v>1</v>
      </c>
      <c r="AB6111">
        <v>1</v>
      </c>
      <c r="AC6111" t="s">
        <v>47246</v>
      </c>
      <c r="AD6111" t="s">
        <v>14514</v>
      </c>
      <c r="AE6111" t="s">
        <v>47247</v>
      </c>
      <c r="AF6111" t="s">
        <v>47248</v>
      </c>
      <c r="AG6111" t="s">
        <v>47249</v>
      </c>
      <c r="AH6111" t="s">
        <v>47250</v>
      </c>
      <c r="AI6111" t="s">
        <v>47251</v>
      </c>
      <c r="AJ6111" s="4">
        <v>41877</v>
      </c>
      <c r="AK6111" t="s">
        <v>151</v>
      </c>
      <c r="AL6111" t="s">
        <v>40894</v>
      </c>
      <c r="AM6111" t="s">
        <v>47252</v>
      </c>
      <c r="AN6111" t="s">
        <v>47244</v>
      </c>
      <c r="AO6111">
        <v>11206</v>
      </c>
      <c r="AP6111" s="1">
        <v>41955.867094907408</v>
      </c>
      <c r="AQ6111">
        <v>2013</v>
      </c>
      <c r="AR6111">
        <v>5917</v>
      </c>
      <c r="AS6111">
        <v>1</v>
      </c>
      <c r="AT6111" t="s">
        <v>47244</v>
      </c>
      <c r="AU6111">
        <v>2013</v>
      </c>
      <c r="AV6111" s="3">
        <v>41768</v>
      </c>
      <c r="AW6111">
        <v>6455823</v>
      </c>
      <c r="AX6111" t="s">
        <v>47253</v>
      </c>
      <c r="AY6111" t="s">
        <v>47244</v>
      </c>
      <c r="AZ6111" t="s">
        <v>47254</v>
      </c>
      <c r="BA6111">
        <v>8462027</v>
      </c>
      <c r="BB6111" t="s">
        <v>47255</v>
      </c>
      <c r="BC6111" s="3">
        <v>41768</v>
      </c>
      <c r="BD6111" s="3">
        <v>41768</v>
      </c>
      <c r="BE6111" t="s">
        <v>47256</v>
      </c>
      <c r="BF6111" t="s">
        <v>3152</v>
      </c>
      <c r="BG6111">
        <v>70000000</v>
      </c>
      <c r="BH6111">
        <v>8462347</v>
      </c>
      <c r="BI6111">
        <v>2014</v>
      </c>
      <c r="BJ6111" t="b">
        <v>1</v>
      </c>
      <c r="BK6111" t="s">
        <v>47257</v>
      </c>
      <c r="BL6111">
        <v>0.98537062195566405</v>
      </c>
    </row>
    <row r="6112" spans="2:64" x14ac:dyDescent="0.25">
      <c r="B6112">
        <v>1020072</v>
      </c>
      <c r="C6112" t="s">
        <v>49180</v>
      </c>
      <c r="D6112" s="6" t="s">
        <v>49181</v>
      </c>
      <c r="E6112" s="5">
        <v>41998</v>
      </c>
      <c r="F6112">
        <v>3</v>
      </c>
      <c r="G6112">
        <v>0</v>
      </c>
      <c r="H6112" s="9">
        <v>53545100.132258996</v>
      </c>
      <c r="L6112">
        <v>587560.75669045805</v>
      </c>
      <c r="M6112">
        <v>2235</v>
      </c>
      <c r="N6112">
        <v>19</v>
      </c>
      <c r="O6112" s="9">
        <v>52076908</v>
      </c>
      <c r="R6112">
        <v>571450</v>
      </c>
      <c r="S6112" t="s">
        <v>1022</v>
      </c>
      <c r="T6112" t="s">
        <v>887</v>
      </c>
      <c r="U6112" s="2">
        <v>68741</v>
      </c>
      <c r="V6112">
        <v>7.5</v>
      </c>
      <c r="W6112">
        <v>89</v>
      </c>
      <c r="X6112">
        <v>99</v>
      </c>
      <c r="Y6112" t="s">
        <v>982</v>
      </c>
      <c r="Z6112">
        <v>128</v>
      </c>
      <c r="AA6112">
        <v>1</v>
      </c>
      <c r="AB6112">
        <v>1</v>
      </c>
      <c r="AC6112" t="s">
        <v>49182</v>
      </c>
      <c r="AD6112" t="s">
        <v>49183</v>
      </c>
      <c r="AE6112" t="s">
        <v>49184</v>
      </c>
      <c r="AF6112" t="s">
        <v>49185</v>
      </c>
      <c r="AG6112" t="s">
        <v>49186</v>
      </c>
      <c r="AH6112" t="s">
        <v>49187</v>
      </c>
      <c r="AI6112" t="s">
        <v>49188</v>
      </c>
      <c r="AJ6112" s="4">
        <v>42129</v>
      </c>
      <c r="AK6112" t="s">
        <v>151</v>
      </c>
      <c r="AL6112" t="s">
        <v>5787</v>
      </c>
      <c r="AM6112" t="s">
        <v>49189</v>
      </c>
      <c r="AN6112" t="s">
        <v>49181</v>
      </c>
      <c r="AO6112">
        <v>11310</v>
      </c>
      <c r="AP6112" s="1">
        <v>41975.89947916667</v>
      </c>
      <c r="AQ6112">
        <v>2014</v>
      </c>
      <c r="AR6112">
        <v>5959</v>
      </c>
      <c r="AS6112">
        <v>1</v>
      </c>
      <c r="AT6112" t="s">
        <v>49181</v>
      </c>
      <c r="AU6112">
        <v>2014</v>
      </c>
      <c r="AV6112" s="3">
        <v>42013</v>
      </c>
      <c r="AX6112" t="s">
        <v>49190</v>
      </c>
      <c r="AY6112" t="s">
        <v>49181</v>
      </c>
      <c r="AZ6112" t="s">
        <v>25781</v>
      </c>
      <c r="BA6112">
        <v>52076908</v>
      </c>
      <c r="BB6112" t="s">
        <v>49191</v>
      </c>
      <c r="BC6112" s="3">
        <v>41998</v>
      </c>
      <c r="BL6112">
        <v>0.97258027104940503</v>
      </c>
    </row>
    <row r="6113" spans="2:64" x14ac:dyDescent="0.25">
      <c r="B6113">
        <v>1043726</v>
      </c>
      <c r="C6113" t="s">
        <v>49612</v>
      </c>
      <c r="D6113" s="6" t="s">
        <v>49613</v>
      </c>
      <c r="E6113" s="5">
        <v>41649</v>
      </c>
      <c r="F6113">
        <v>2</v>
      </c>
      <c r="G6113">
        <v>0</v>
      </c>
      <c r="H6113" s="9">
        <v>19454164.000820801</v>
      </c>
      <c r="I6113" s="9">
        <v>72249183.4675695</v>
      </c>
      <c r="J6113" s="9">
        <v>-52795019.4667487</v>
      </c>
      <c r="K6113" s="10">
        <v>-0.73073517142857103</v>
      </c>
      <c r="L6113">
        <v>9153267.6318678502</v>
      </c>
      <c r="M6113">
        <v>2104</v>
      </c>
      <c r="N6113">
        <v>2104</v>
      </c>
      <c r="O6113" s="9">
        <v>18848538</v>
      </c>
      <c r="P6113" s="9">
        <v>70000000</v>
      </c>
      <c r="Q6113" s="9">
        <v>-51151462</v>
      </c>
      <c r="R6113">
        <v>8868318</v>
      </c>
      <c r="S6113" t="s">
        <v>1022</v>
      </c>
      <c r="T6113" t="s">
        <v>14451</v>
      </c>
      <c r="U6113" s="2">
        <v>47223</v>
      </c>
      <c r="V6113">
        <v>4.2</v>
      </c>
      <c r="W6113">
        <v>22</v>
      </c>
      <c r="X6113">
        <v>3</v>
      </c>
      <c r="Y6113" t="s">
        <v>7726</v>
      </c>
      <c r="Z6113">
        <v>99</v>
      </c>
      <c r="AA6113">
        <v>1</v>
      </c>
      <c r="AB6113">
        <v>1</v>
      </c>
      <c r="AC6113" t="s">
        <v>49614</v>
      </c>
      <c r="AD6113" t="s">
        <v>15245</v>
      </c>
      <c r="AE6113" t="s">
        <v>17486</v>
      </c>
      <c r="AF6113" t="s">
        <v>49615</v>
      </c>
      <c r="AG6113" t="s">
        <v>49616</v>
      </c>
      <c r="AH6113" t="s">
        <v>49617</v>
      </c>
      <c r="AI6113" t="s">
        <v>49618</v>
      </c>
      <c r="AJ6113" s="4">
        <v>41758</v>
      </c>
      <c r="AK6113" t="s">
        <v>151</v>
      </c>
      <c r="AL6113" t="s">
        <v>152</v>
      </c>
      <c r="AM6113" t="s">
        <v>49619</v>
      </c>
      <c r="AN6113" t="s">
        <v>49613</v>
      </c>
      <c r="AO6113">
        <v>9204</v>
      </c>
      <c r="AP6113" s="1">
        <v>41652.732453703706</v>
      </c>
      <c r="AQ6113">
        <v>2014</v>
      </c>
      <c r="AR6113">
        <v>5068</v>
      </c>
      <c r="AS6113">
        <v>1</v>
      </c>
      <c r="AT6113" t="s">
        <v>49620</v>
      </c>
      <c r="AU6113">
        <v>2014</v>
      </c>
      <c r="AV6113" s="3">
        <v>41649</v>
      </c>
      <c r="AW6113">
        <v>14739982</v>
      </c>
      <c r="AX6113" t="s">
        <v>49621</v>
      </c>
      <c r="AY6113" t="s">
        <v>49620</v>
      </c>
      <c r="AZ6113" t="s">
        <v>49117</v>
      </c>
      <c r="BA6113">
        <v>18848538</v>
      </c>
      <c r="BB6113" t="s">
        <v>49622</v>
      </c>
      <c r="BC6113" s="3">
        <v>41649</v>
      </c>
      <c r="BD6113" s="3">
        <v>41649</v>
      </c>
      <c r="BE6113" t="s">
        <v>49620</v>
      </c>
      <c r="BF6113" t="s">
        <v>3152</v>
      </c>
      <c r="BG6113">
        <v>70000000</v>
      </c>
      <c r="BH6113">
        <v>18848538</v>
      </c>
      <c r="BI6113">
        <v>2014</v>
      </c>
      <c r="BJ6113" t="b">
        <v>1</v>
      </c>
      <c r="BK6113" t="s">
        <v>49623</v>
      </c>
      <c r="BL6113">
        <v>0.96886908114914305</v>
      </c>
    </row>
    <row r="6114" spans="2:64" x14ac:dyDescent="0.25">
      <c r="B6114">
        <v>1065073</v>
      </c>
      <c r="C6114" t="s">
        <v>50035</v>
      </c>
      <c r="D6114" s="6" t="s">
        <v>50036</v>
      </c>
      <c r="E6114" s="5">
        <v>41831</v>
      </c>
      <c r="F6114">
        <v>3</v>
      </c>
      <c r="G6114">
        <v>0</v>
      </c>
      <c r="H6114" s="9">
        <v>25690878.935538299</v>
      </c>
      <c r="L6114">
        <v>392794.917003148</v>
      </c>
      <c r="M6114">
        <v>775</v>
      </c>
      <c r="N6114">
        <v>5</v>
      </c>
      <c r="O6114" s="9">
        <v>25352281</v>
      </c>
      <c r="R6114">
        <v>387618</v>
      </c>
      <c r="S6114" t="s">
        <v>5439</v>
      </c>
      <c r="T6114" t="s">
        <v>29201</v>
      </c>
      <c r="U6114" s="2">
        <v>290227</v>
      </c>
      <c r="V6114">
        <v>7.9</v>
      </c>
      <c r="W6114">
        <v>100</v>
      </c>
      <c r="X6114">
        <v>98</v>
      </c>
      <c r="Y6114" t="s">
        <v>317</v>
      </c>
      <c r="Z6114">
        <v>165</v>
      </c>
      <c r="AA6114">
        <v>1</v>
      </c>
      <c r="AB6114">
        <v>1</v>
      </c>
      <c r="AC6114" t="s">
        <v>50037</v>
      </c>
      <c r="AD6114" t="s">
        <v>50038</v>
      </c>
      <c r="AE6114" t="s">
        <v>19484</v>
      </c>
      <c r="AF6114" t="s">
        <v>19484</v>
      </c>
      <c r="AG6114" t="s">
        <v>50039</v>
      </c>
      <c r="AH6114" t="s">
        <v>50040</v>
      </c>
      <c r="AI6114" t="s">
        <v>50041</v>
      </c>
      <c r="AJ6114" s="4">
        <v>42010</v>
      </c>
      <c r="AK6114" t="s">
        <v>1885</v>
      </c>
      <c r="AL6114" t="s">
        <v>152</v>
      </c>
      <c r="AM6114" t="s">
        <v>50042</v>
      </c>
      <c r="AN6114" t="s">
        <v>50036</v>
      </c>
      <c r="AO6114">
        <v>10235</v>
      </c>
      <c r="AP6114" s="1">
        <v>41787.906805555554</v>
      </c>
      <c r="AQ6114">
        <v>2014</v>
      </c>
      <c r="AR6114">
        <v>5508</v>
      </c>
      <c r="AS6114">
        <v>1</v>
      </c>
      <c r="AT6114" t="s">
        <v>50036</v>
      </c>
      <c r="AU6114">
        <v>2014</v>
      </c>
      <c r="AV6114" s="3">
        <v>41866</v>
      </c>
      <c r="AW6114">
        <v>18859617</v>
      </c>
      <c r="AX6114" t="s">
        <v>50043</v>
      </c>
      <c r="AY6114" t="s">
        <v>50036</v>
      </c>
      <c r="AZ6114" t="s">
        <v>27513</v>
      </c>
      <c r="BA6114">
        <v>25352281</v>
      </c>
      <c r="BB6114" t="s">
        <v>50044</v>
      </c>
      <c r="BC6114" s="3">
        <v>41831</v>
      </c>
      <c r="BL6114">
        <v>0.98682030551045397</v>
      </c>
    </row>
    <row r="6115" spans="2:64" x14ac:dyDescent="0.25">
      <c r="B6115">
        <v>1067765</v>
      </c>
      <c r="C6115" t="s">
        <v>50067</v>
      </c>
      <c r="D6115" s="6" t="s">
        <v>50068</v>
      </c>
      <c r="E6115" s="5">
        <v>41684</v>
      </c>
      <c r="F6115">
        <v>3</v>
      </c>
      <c r="G6115">
        <v>0</v>
      </c>
      <c r="H6115" s="9">
        <v>20289.9501748437</v>
      </c>
      <c r="L6115">
        <v>3890.1668192911602</v>
      </c>
      <c r="M6115">
        <v>11</v>
      </c>
      <c r="N6115">
        <v>2</v>
      </c>
      <c r="O6115" s="9">
        <v>19731</v>
      </c>
      <c r="R6115">
        <v>3783</v>
      </c>
      <c r="S6115" t="s">
        <v>5439</v>
      </c>
      <c r="T6115" t="s">
        <v>29201</v>
      </c>
      <c r="U6115" s="2">
        <v>14522</v>
      </c>
      <c r="V6115">
        <v>6.2</v>
      </c>
      <c r="W6115">
        <v>61</v>
      </c>
      <c r="X6115">
        <v>53</v>
      </c>
      <c r="Y6115" t="s">
        <v>379</v>
      </c>
      <c r="Z6115">
        <v>97</v>
      </c>
      <c r="AA6115">
        <v>1</v>
      </c>
      <c r="AB6115">
        <v>1</v>
      </c>
      <c r="AC6115" t="s">
        <v>50069</v>
      </c>
      <c r="AD6115" t="s">
        <v>457</v>
      </c>
      <c r="AE6115" t="s">
        <v>50070</v>
      </c>
      <c r="AF6115" t="s">
        <v>50071</v>
      </c>
      <c r="AG6115" t="s">
        <v>50072</v>
      </c>
      <c r="AH6115" t="s">
        <v>50073</v>
      </c>
      <c r="AI6115" t="s">
        <v>48774</v>
      </c>
      <c r="AJ6115" s="4">
        <v>41799</v>
      </c>
      <c r="AK6115" t="s">
        <v>151</v>
      </c>
      <c r="AL6115" t="s">
        <v>152</v>
      </c>
      <c r="AM6115" t="s">
        <v>50074</v>
      </c>
      <c r="AN6115" t="s">
        <v>50068</v>
      </c>
      <c r="AO6115">
        <v>13147</v>
      </c>
      <c r="AP6115" s="1">
        <v>42399.030219907407</v>
      </c>
      <c r="AQ6115">
        <v>2013</v>
      </c>
      <c r="AR6115">
        <v>6699</v>
      </c>
      <c r="AS6115">
        <v>1</v>
      </c>
      <c r="AT6115" t="s">
        <v>50068</v>
      </c>
      <c r="AU6115">
        <v>2013</v>
      </c>
      <c r="AV6115" s="3">
        <v>41684</v>
      </c>
      <c r="AW6115">
        <v>16740</v>
      </c>
      <c r="AX6115" t="s">
        <v>50075</v>
      </c>
      <c r="AY6115" t="s">
        <v>50068</v>
      </c>
      <c r="AZ6115" t="s">
        <v>27513</v>
      </c>
      <c r="BA6115">
        <v>25368</v>
      </c>
      <c r="BB6115" t="s">
        <v>50076</v>
      </c>
      <c r="BC6115" s="3">
        <v>41684</v>
      </c>
      <c r="BD6115" s="3">
        <v>41684</v>
      </c>
      <c r="BE6115" t="s">
        <v>50068</v>
      </c>
      <c r="BF6115" t="s">
        <v>297</v>
      </c>
      <c r="BH6115">
        <v>19731</v>
      </c>
      <c r="BI6115">
        <v>2014</v>
      </c>
      <c r="BJ6115" t="b">
        <v>0</v>
      </c>
      <c r="BK6115" t="s">
        <v>50077</v>
      </c>
      <c r="BL6115">
        <v>0.97245187050598003</v>
      </c>
    </row>
    <row r="6116" spans="2:64" x14ac:dyDescent="0.25">
      <c r="B6116">
        <v>1086772</v>
      </c>
      <c r="C6116" t="s">
        <v>50445</v>
      </c>
      <c r="D6116" s="6" t="s">
        <v>50446</v>
      </c>
      <c r="E6116" s="5">
        <v>41782</v>
      </c>
      <c r="F6116">
        <v>3</v>
      </c>
      <c r="G6116">
        <v>0</v>
      </c>
      <c r="H6116" s="9">
        <v>46977999.920605302</v>
      </c>
      <c r="I6116" s="9">
        <v>45668095.838587597</v>
      </c>
      <c r="J6116" s="9">
        <v>1309904.0820176599</v>
      </c>
      <c r="K6116" s="10">
        <v>2.8683133333333399E-2</v>
      </c>
      <c r="L6116">
        <v>14496099.9259857</v>
      </c>
      <c r="M6116">
        <v>3555</v>
      </c>
      <c r="N6116">
        <v>3555</v>
      </c>
      <c r="O6116" s="9">
        <v>46290741</v>
      </c>
      <c r="P6116" s="9">
        <v>45000000</v>
      </c>
      <c r="Q6116" s="9">
        <v>1290741</v>
      </c>
      <c r="R6116">
        <v>14284031</v>
      </c>
      <c r="S6116" t="s">
        <v>1022</v>
      </c>
      <c r="T6116" t="s">
        <v>1326</v>
      </c>
      <c r="U6116" s="2">
        <v>95148</v>
      </c>
      <c r="V6116">
        <v>6.5</v>
      </c>
      <c r="W6116">
        <v>31</v>
      </c>
      <c r="X6116">
        <v>14</v>
      </c>
      <c r="Y6116" t="s">
        <v>441</v>
      </c>
      <c r="Z6116">
        <v>117</v>
      </c>
      <c r="AA6116">
        <v>1</v>
      </c>
      <c r="AB6116">
        <v>1</v>
      </c>
      <c r="AC6116" t="s">
        <v>50447</v>
      </c>
      <c r="AD6116" t="s">
        <v>20605</v>
      </c>
      <c r="AE6116" t="s">
        <v>25319</v>
      </c>
      <c r="AF6116" t="s">
        <v>50448</v>
      </c>
      <c r="AG6116" t="s">
        <v>50449</v>
      </c>
      <c r="AH6116" t="s">
        <v>50450</v>
      </c>
      <c r="AI6116" t="s">
        <v>50451</v>
      </c>
      <c r="AJ6116" s="4">
        <v>41877</v>
      </c>
      <c r="AK6116" t="s">
        <v>151</v>
      </c>
      <c r="AL6116" t="s">
        <v>152</v>
      </c>
      <c r="AM6116" t="s">
        <v>50452</v>
      </c>
      <c r="AN6116" t="s">
        <v>50446</v>
      </c>
      <c r="AO6116">
        <v>10599</v>
      </c>
      <c r="AP6116" s="1">
        <v>41851.006631944445</v>
      </c>
      <c r="AQ6116">
        <v>2014</v>
      </c>
      <c r="AR6116">
        <v>5664</v>
      </c>
      <c r="AS6116">
        <v>1</v>
      </c>
      <c r="AT6116" t="s">
        <v>50446</v>
      </c>
      <c r="AU6116">
        <v>2014</v>
      </c>
      <c r="AV6116" s="3">
        <v>41782</v>
      </c>
      <c r="AX6116" t="s">
        <v>50453</v>
      </c>
      <c r="AY6116" t="s">
        <v>50446</v>
      </c>
      <c r="AZ6116" t="s">
        <v>26203</v>
      </c>
      <c r="BA6116">
        <v>46294610</v>
      </c>
      <c r="BB6116" t="s">
        <v>50454</v>
      </c>
      <c r="BC6116" s="3">
        <v>41782</v>
      </c>
      <c r="BD6116" s="3">
        <v>41782</v>
      </c>
      <c r="BE6116" t="s">
        <v>50446</v>
      </c>
      <c r="BF6116" t="s">
        <v>1983</v>
      </c>
      <c r="BG6116">
        <v>45000000</v>
      </c>
      <c r="BH6116">
        <v>46290741</v>
      </c>
      <c r="BI6116">
        <v>2014</v>
      </c>
      <c r="BJ6116" t="b">
        <v>1</v>
      </c>
      <c r="BK6116" t="s">
        <v>50455</v>
      </c>
      <c r="BL6116">
        <v>0.98537062195566405</v>
      </c>
    </row>
    <row r="6117" spans="2:64" x14ac:dyDescent="0.25">
      <c r="B6117">
        <v>1100089</v>
      </c>
      <c r="C6117" t="s">
        <v>50584</v>
      </c>
      <c r="D6117" s="6" t="s">
        <v>50585</v>
      </c>
      <c r="E6117" s="5">
        <v>41957</v>
      </c>
      <c r="F6117">
        <v>1</v>
      </c>
      <c r="G6117">
        <v>0</v>
      </c>
      <c r="H6117" s="9">
        <v>12366807.2614555</v>
      </c>
      <c r="L6117">
        <v>276934.57094824902</v>
      </c>
      <c r="M6117">
        <v>759</v>
      </c>
      <c r="N6117">
        <v>6</v>
      </c>
      <c r="O6117" s="9">
        <v>12096300</v>
      </c>
      <c r="R6117">
        <v>270877</v>
      </c>
      <c r="S6117" t="s">
        <v>5439</v>
      </c>
      <c r="T6117" t="s">
        <v>5922</v>
      </c>
      <c r="U6117" s="2">
        <v>116157</v>
      </c>
      <c r="V6117">
        <v>7</v>
      </c>
      <c r="W6117">
        <v>81</v>
      </c>
      <c r="X6117">
        <v>88</v>
      </c>
      <c r="Y6117" t="s">
        <v>317</v>
      </c>
      <c r="Z6117">
        <v>134</v>
      </c>
      <c r="AA6117">
        <v>1</v>
      </c>
      <c r="AB6117">
        <v>1</v>
      </c>
      <c r="AC6117" t="s">
        <v>50586</v>
      </c>
      <c r="AD6117" t="s">
        <v>50587</v>
      </c>
      <c r="AE6117" t="s">
        <v>37753</v>
      </c>
      <c r="AF6117" t="s">
        <v>50588</v>
      </c>
      <c r="AG6117" t="s">
        <v>50589</v>
      </c>
      <c r="AH6117" t="s">
        <v>50590</v>
      </c>
      <c r="AI6117" t="s">
        <v>50591</v>
      </c>
      <c r="AJ6117" s="4">
        <v>42066</v>
      </c>
      <c r="AK6117" t="s">
        <v>1428</v>
      </c>
      <c r="AL6117" t="s">
        <v>152</v>
      </c>
      <c r="AM6117" t="s">
        <v>50592</v>
      </c>
      <c r="AN6117" t="s">
        <v>50585</v>
      </c>
      <c r="AO6117">
        <v>11256</v>
      </c>
      <c r="AP6117" s="1">
        <v>41967.087395833332</v>
      </c>
      <c r="AQ6117">
        <v>2014</v>
      </c>
      <c r="AR6117">
        <v>5942</v>
      </c>
      <c r="AS6117">
        <v>1</v>
      </c>
      <c r="AT6117" t="s">
        <v>50585</v>
      </c>
      <c r="AU6117">
        <v>2014</v>
      </c>
      <c r="AV6117" s="3">
        <v>42020</v>
      </c>
      <c r="AW6117">
        <v>9744477</v>
      </c>
      <c r="AX6117" t="s">
        <v>50593</v>
      </c>
      <c r="AY6117" t="s">
        <v>50585</v>
      </c>
      <c r="AZ6117" t="s">
        <v>29643</v>
      </c>
      <c r="BA6117">
        <v>12096300</v>
      </c>
      <c r="BB6117" t="s">
        <v>50594</v>
      </c>
      <c r="BC6117" s="3">
        <v>41957</v>
      </c>
      <c r="BD6117" s="3">
        <v>41957</v>
      </c>
      <c r="BE6117" t="s">
        <v>50585</v>
      </c>
      <c r="BF6117" t="s">
        <v>317</v>
      </c>
      <c r="BH6117">
        <v>12096300</v>
      </c>
      <c r="BI6117">
        <v>2014</v>
      </c>
      <c r="BJ6117" t="b">
        <v>1</v>
      </c>
      <c r="BK6117" t="s">
        <v>50595</v>
      </c>
      <c r="BL6117">
        <v>0.97812634613472904</v>
      </c>
    </row>
    <row r="6118" spans="2:64" x14ac:dyDescent="0.25">
      <c r="B6118">
        <v>1126590</v>
      </c>
      <c r="C6118" t="s">
        <v>50901</v>
      </c>
      <c r="D6118" s="6" t="s">
        <v>50902</v>
      </c>
      <c r="E6118" s="5">
        <v>41998</v>
      </c>
      <c r="F6118">
        <v>3</v>
      </c>
      <c r="G6118">
        <v>0</v>
      </c>
      <c r="H6118" s="9">
        <v>14890319.525373399</v>
      </c>
      <c r="I6118" s="9">
        <v>10281927.6697954</v>
      </c>
      <c r="J6118" s="9">
        <v>4608391.8555780798</v>
      </c>
      <c r="K6118" s="10">
        <v>0.44820310000000002</v>
      </c>
      <c r="L6118">
        <v>3086365.2999676298</v>
      </c>
      <c r="M6118">
        <v>1408</v>
      </c>
      <c r="N6118">
        <v>1307</v>
      </c>
      <c r="O6118" s="9">
        <v>14482031</v>
      </c>
      <c r="P6118" s="9">
        <v>10000000</v>
      </c>
      <c r="Q6118" s="9">
        <v>4482031</v>
      </c>
      <c r="R6118">
        <v>3001738</v>
      </c>
      <c r="S6118" t="s">
        <v>1022</v>
      </c>
      <c r="T6118" t="s">
        <v>36293</v>
      </c>
      <c r="U6118" s="2">
        <v>65299</v>
      </c>
      <c r="V6118">
        <v>7</v>
      </c>
      <c r="W6118">
        <v>62</v>
      </c>
      <c r="X6118">
        <v>72</v>
      </c>
      <c r="Y6118" t="s">
        <v>244</v>
      </c>
      <c r="Z6118">
        <v>106</v>
      </c>
      <c r="AA6118">
        <v>1</v>
      </c>
      <c r="AB6118">
        <v>1</v>
      </c>
      <c r="AC6118" t="s">
        <v>50903</v>
      </c>
      <c r="AD6118" t="s">
        <v>50904</v>
      </c>
      <c r="AE6118" t="s">
        <v>17214</v>
      </c>
      <c r="AF6118" t="s">
        <v>26420</v>
      </c>
      <c r="AG6118" t="s">
        <v>50905</v>
      </c>
      <c r="AH6118" t="s">
        <v>50906</v>
      </c>
      <c r="AI6118" t="s">
        <v>50907</v>
      </c>
      <c r="AJ6118" s="4">
        <v>42108</v>
      </c>
      <c r="AK6118" t="s">
        <v>2393</v>
      </c>
      <c r="AL6118" t="s">
        <v>5344</v>
      </c>
      <c r="AM6118" t="s">
        <v>50908</v>
      </c>
      <c r="AN6118" t="s">
        <v>50902</v>
      </c>
      <c r="AO6118">
        <v>11782</v>
      </c>
      <c r="AP6118" s="1">
        <v>42084.697743055556</v>
      </c>
      <c r="AQ6118">
        <v>2014</v>
      </c>
      <c r="AR6118">
        <v>6159</v>
      </c>
      <c r="AS6118">
        <v>1</v>
      </c>
      <c r="AT6118" t="s">
        <v>50902</v>
      </c>
      <c r="AU6118">
        <v>2014</v>
      </c>
      <c r="AV6118" s="3">
        <v>41998</v>
      </c>
      <c r="AW6118">
        <v>8021168</v>
      </c>
      <c r="AX6118" t="s">
        <v>50909</v>
      </c>
      <c r="AY6118" t="s">
        <v>50902</v>
      </c>
      <c r="AZ6118" t="s">
        <v>36302</v>
      </c>
      <c r="BA6118">
        <v>14482031</v>
      </c>
      <c r="BB6118" t="s">
        <v>50910</v>
      </c>
      <c r="BC6118" s="3">
        <v>41998</v>
      </c>
      <c r="BD6118" s="3">
        <v>41998</v>
      </c>
      <c r="BE6118" t="s">
        <v>50902</v>
      </c>
      <c r="BF6118" t="s">
        <v>317</v>
      </c>
      <c r="BG6118">
        <v>10000000</v>
      </c>
      <c r="BH6118">
        <v>14482031</v>
      </c>
      <c r="BI6118">
        <v>2014</v>
      </c>
      <c r="BJ6118" t="b">
        <v>1</v>
      </c>
      <c r="BK6118" t="s">
        <v>50911</v>
      </c>
      <c r="BL6118">
        <v>0.97258027104940503</v>
      </c>
    </row>
    <row r="6119" spans="2:64" x14ac:dyDescent="0.25">
      <c r="B6119">
        <v>1181840</v>
      </c>
      <c r="C6119" t="s">
        <v>51869</v>
      </c>
      <c r="D6119" s="6" t="s">
        <v>51870</v>
      </c>
      <c r="E6119" s="5">
        <v>41675</v>
      </c>
      <c r="F6119">
        <v>3</v>
      </c>
      <c r="G6119">
        <v>0</v>
      </c>
      <c r="S6119" t="s">
        <v>2585</v>
      </c>
      <c r="T6119" t="s">
        <v>51871</v>
      </c>
      <c r="U6119" s="2">
        <v>4564</v>
      </c>
      <c r="V6119">
        <v>7</v>
      </c>
      <c r="W6119">
        <v>56</v>
      </c>
      <c r="X6119">
        <v>70</v>
      </c>
      <c r="Y6119" t="s">
        <v>12715</v>
      </c>
      <c r="Z6119">
        <v>94</v>
      </c>
      <c r="AA6119">
        <v>1</v>
      </c>
      <c r="AB6119">
        <v>0</v>
      </c>
      <c r="AC6119" t="s">
        <v>51872</v>
      </c>
      <c r="AD6119" t="s">
        <v>4606</v>
      </c>
      <c r="AE6119" t="s">
        <v>51873</v>
      </c>
      <c r="AF6119" t="s">
        <v>51874</v>
      </c>
      <c r="AG6119" t="s">
        <v>51875</v>
      </c>
      <c r="AH6119" t="s">
        <v>51876</v>
      </c>
      <c r="AI6119" t="s">
        <v>51877</v>
      </c>
      <c r="AJ6119" s="4">
        <v>41919</v>
      </c>
      <c r="AK6119" t="s">
        <v>5570</v>
      </c>
      <c r="AL6119" t="s">
        <v>9077</v>
      </c>
      <c r="AM6119" t="s">
        <v>51878</v>
      </c>
      <c r="AN6119" t="s">
        <v>51870</v>
      </c>
      <c r="AO6119">
        <v>12405</v>
      </c>
      <c r="AP6119" s="1">
        <v>42214.737511574072</v>
      </c>
      <c r="AQ6119">
        <v>2013</v>
      </c>
      <c r="AR6119">
        <v>6377</v>
      </c>
      <c r="AS6119">
        <v>1</v>
      </c>
      <c r="AT6119" t="s">
        <v>51870</v>
      </c>
      <c r="AU6119">
        <v>2013</v>
      </c>
      <c r="AV6119" s="3">
        <v>41675</v>
      </c>
      <c r="AX6119" t="s">
        <v>51879</v>
      </c>
      <c r="BL6119">
        <v>0.97245187050598003</v>
      </c>
    </row>
    <row r="6120" spans="2:64" x14ac:dyDescent="0.25">
      <c r="B6120">
        <v>1198156</v>
      </c>
      <c r="C6120" t="s">
        <v>52349</v>
      </c>
      <c r="D6120" s="6" t="s">
        <v>52350</v>
      </c>
      <c r="E6120" s="5">
        <v>41922</v>
      </c>
      <c r="F6120">
        <v>3</v>
      </c>
      <c r="G6120">
        <v>0</v>
      </c>
      <c r="H6120" s="9">
        <v>11679.4546335176</v>
      </c>
      <c r="L6120">
        <v>9381.3902532503907</v>
      </c>
      <c r="M6120">
        <v>5</v>
      </c>
      <c r="N6120">
        <v>5</v>
      </c>
      <c r="O6120" s="9">
        <v>11486</v>
      </c>
      <c r="R6120">
        <v>9226</v>
      </c>
      <c r="S6120" t="s">
        <v>5439</v>
      </c>
      <c r="T6120" t="s">
        <v>50127</v>
      </c>
      <c r="U6120" s="2">
        <v>18632</v>
      </c>
      <c r="V6120">
        <v>7.4</v>
      </c>
      <c r="W6120">
        <v>56</v>
      </c>
      <c r="X6120">
        <v>44</v>
      </c>
      <c r="Y6120" t="s">
        <v>317</v>
      </c>
      <c r="Z6120">
        <v>102</v>
      </c>
      <c r="AA6120">
        <v>1</v>
      </c>
      <c r="AB6120">
        <v>1</v>
      </c>
      <c r="AC6120" t="s">
        <v>52351</v>
      </c>
      <c r="AD6120" t="s">
        <v>457</v>
      </c>
      <c r="AE6120" t="s">
        <v>52352</v>
      </c>
      <c r="AF6120" t="s">
        <v>52353</v>
      </c>
      <c r="AG6120" t="s">
        <v>52354</v>
      </c>
      <c r="AH6120" t="s">
        <v>52355</v>
      </c>
      <c r="AI6120" t="s">
        <v>52356</v>
      </c>
      <c r="AJ6120" s="4">
        <v>42107</v>
      </c>
      <c r="AK6120" t="s">
        <v>1904</v>
      </c>
      <c r="AL6120" t="s">
        <v>152</v>
      </c>
      <c r="AM6120" t="s">
        <v>52357</v>
      </c>
      <c r="AN6120" t="s">
        <v>52350</v>
      </c>
      <c r="AO6120">
        <v>11482</v>
      </c>
      <c r="AP6120" s="1">
        <v>42015.062326388892</v>
      </c>
      <c r="AQ6120">
        <v>2014</v>
      </c>
      <c r="AR6120">
        <v>6037</v>
      </c>
      <c r="AS6120">
        <v>1</v>
      </c>
      <c r="AT6120" t="s">
        <v>52350</v>
      </c>
      <c r="AU6120">
        <v>2014</v>
      </c>
      <c r="AV6120" s="3">
        <v>41969</v>
      </c>
      <c r="AX6120" t="s">
        <v>52358</v>
      </c>
      <c r="AY6120" t="s">
        <v>52350</v>
      </c>
      <c r="AZ6120" t="s">
        <v>49518</v>
      </c>
      <c r="BA6120">
        <v>11486</v>
      </c>
      <c r="BB6120" t="s">
        <v>52359</v>
      </c>
      <c r="BC6120" s="3">
        <v>41922</v>
      </c>
      <c r="BL6120">
        <v>0.98343632989827301</v>
      </c>
    </row>
    <row r="6121" spans="2:64" x14ac:dyDescent="0.25">
      <c r="B6121">
        <v>1204977</v>
      </c>
      <c r="C6121" t="s">
        <v>52429</v>
      </c>
      <c r="D6121" s="6" t="s">
        <v>52430</v>
      </c>
      <c r="E6121" s="5">
        <v>41936</v>
      </c>
      <c r="F6121">
        <v>3</v>
      </c>
      <c r="G6121">
        <v>0</v>
      </c>
      <c r="H6121" s="9">
        <v>51712559.780316897</v>
      </c>
      <c r="I6121" s="9">
        <v>5084213.23067981</v>
      </c>
      <c r="J6121" s="9">
        <v>46628346.549637102</v>
      </c>
      <c r="K6121" s="10">
        <v>9.1712019999999992</v>
      </c>
      <c r="L6121">
        <v>20210759.3503851</v>
      </c>
      <c r="M6121">
        <v>2899</v>
      </c>
      <c r="N6121">
        <v>2858</v>
      </c>
      <c r="O6121" s="9">
        <v>50856010</v>
      </c>
      <c r="P6121" s="9">
        <v>5000000</v>
      </c>
      <c r="Q6121" s="9">
        <v>45856010</v>
      </c>
      <c r="R6121">
        <v>19875995</v>
      </c>
      <c r="S6121" t="s">
        <v>1022</v>
      </c>
      <c r="T6121" t="s">
        <v>558</v>
      </c>
      <c r="U6121" s="2">
        <v>38243</v>
      </c>
      <c r="V6121">
        <v>4.5</v>
      </c>
      <c r="W6121">
        <v>38</v>
      </c>
      <c r="X6121">
        <v>7</v>
      </c>
      <c r="Y6121" t="s">
        <v>6749</v>
      </c>
      <c r="Z6121">
        <v>89</v>
      </c>
      <c r="AA6121">
        <v>1</v>
      </c>
      <c r="AB6121">
        <v>1</v>
      </c>
      <c r="AC6121" t="s">
        <v>52431</v>
      </c>
      <c r="AD6121" t="s">
        <v>195</v>
      </c>
      <c r="AE6121" t="s">
        <v>52432</v>
      </c>
      <c r="AF6121" t="s">
        <v>52433</v>
      </c>
      <c r="AG6121" t="s">
        <v>52434</v>
      </c>
      <c r="AH6121" t="s">
        <v>52435</v>
      </c>
      <c r="AI6121" t="s">
        <v>52436</v>
      </c>
      <c r="AJ6121" s="4">
        <v>42038</v>
      </c>
      <c r="AK6121" t="s">
        <v>151</v>
      </c>
      <c r="AL6121" t="s">
        <v>7731</v>
      </c>
      <c r="AM6121" t="s">
        <v>52437</v>
      </c>
      <c r="AN6121" t="s">
        <v>52430</v>
      </c>
      <c r="AO6121">
        <v>11358</v>
      </c>
      <c r="AP6121" s="1">
        <v>41986.348483796297</v>
      </c>
      <c r="AQ6121">
        <v>2014</v>
      </c>
      <c r="AR6121">
        <v>5981</v>
      </c>
      <c r="AS6121">
        <v>1</v>
      </c>
      <c r="AT6121" t="s">
        <v>52430</v>
      </c>
      <c r="AU6121">
        <v>2014</v>
      </c>
      <c r="AV6121" s="3">
        <v>41936</v>
      </c>
      <c r="AW6121">
        <v>43513891</v>
      </c>
      <c r="AX6121" t="s">
        <v>52438</v>
      </c>
      <c r="AY6121" t="s">
        <v>52430</v>
      </c>
      <c r="AZ6121" t="s">
        <v>27002</v>
      </c>
      <c r="BA6121">
        <v>50856010</v>
      </c>
      <c r="BB6121" t="s">
        <v>52439</v>
      </c>
      <c r="BC6121" s="3">
        <v>41936</v>
      </c>
      <c r="BD6121" s="3">
        <v>41936</v>
      </c>
      <c r="BE6121" t="s">
        <v>52430</v>
      </c>
      <c r="BF6121" t="s">
        <v>850</v>
      </c>
      <c r="BG6121">
        <v>5000000</v>
      </c>
      <c r="BH6121">
        <v>50856010</v>
      </c>
      <c r="BI6121">
        <v>2014</v>
      </c>
      <c r="BJ6121" t="b">
        <v>1</v>
      </c>
      <c r="BK6121" t="s">
        <v>52440</v>
      </c>
      <c r="BL6121">
        <v>0.98343632989827301</v>
      </c>
    </row>
    <row r="6122" spans="2:64" x14ac:dyDescent="0.25">
      <c r="B6122">
        <v>1205537</v>
      </c>
      <c r="C6122" t="s">
        <v>52454</v>
      </c>
      <c r="D6122" s="6" t="s">
        <v>52455</v>
      </c>
      <c r="E6122" s="5">
        <v>41656</v>
      </c>
      <c r="F6122">
        <v>1</v>
      </c>
      <c r="G6122">
        <v>0</v>
      </c>
      <c r="H6122" s="9">
        <v>52202524.555754997</v>
      </c>
      <c r="I6122" s="9">
        <v>61927871.543631002</v>
      </c>
      <c r="J6122" s="9">
        <v>-9725346.9878759906</v>
      </c>
      <c r="K6122" s="10">
        <v>-0.157043133333333</v>
      </c>
      <c r="L6122">
        <v>15948471.574377101</v>
      </c>
      <c r="M6122">
        <v>3387</v>
      </c>
      <c r="N6122">
        <v>3387</v>
      </c>
      <c r="O6122" s="9">
        <v>50577412</v>
      </c>
      <c r="P6122" s="9">
        <v>60000000</v>
      </c>
      <c r="Q6122" s="9">
        <v>-9422588</v>
      </c>
      <c r="R6122">
        <v>15451981</v>
      </c>
      <c r="S6122" t="s">
        <v>1022</v>
      </c>
      <c r="T6122" t="s">
        <v>887</v>
      </c>
      <c r="U6122" s="2">
        <v>104702</v>
      </c>
      <c r="V6122">
        <v>6.2</v>
      </c>
      <c r="W6122">
        <v>57</v>
      </c>
      <c r="X6122">
        <v>57</v>
      </c>
      <c r="Y6122" t="s">
        <v>7580</v>
      </c>
      <c r="Z6122">
        <v>105</v>
      </c>
      <c r="AA6122">
        <v>1</v>
      </c>
      <c r="AB6122">
        <v>1</v>
      </c>
      <c r="AC6122" t="s">
        <v>52456</v>
      </c>
      <c r="AD6122" t="s">
        <v>1199</v>
      </c>
      <c r="AE6122" t="s">
        <v>18000</v>
      </c>
      <c r="AF6122" t="s">
        <v>52457</v>
      </c>
      <c r="AG6122" t="s">
        <v>52458</v>
      </c>
      <c r="AH6122" t="s">
        <v>52459</v>
      </c>
      <c r="AI6122" t="s">
        <v>52460</v>
      </c>
      <c r="AJ6122" s="4">
        <v>41800</v>
      </c>
      <c r="AK6122" t="s">
        <v>1585</v>
      </c>
      <c r="AL6122" t="s">
        <v>52461</v>
      </c>
      <c r="AM6122" t="s">
        <v>52462</v>
      </c>
      <c r="AN6122" t="s">
        <v>52455</v>
      </c>
      <c r="AO6122">
        <v>9272</v>
      </c>
      <c r="AP6122" s="1">
        <v>41659.696643518517</v>
      </c>
      <c r="AQ6122">
        <v>2014</v>
      </c>
      <c r="AR6122">
        <v>5090</v>
      </c>
      <c r="AS6122">
        <v>1</v>
      </c>
      <c r="AT6122" t="s">
        <v>52455</v>
      </c>
      <c r="AU6122">
        <v>2014</v>
      </c>
      <c r="AV6122" s="3">
        <v>41656</v>
      </c>
      <c r="AW6122">
        <v>43003831</v>
      </c>
      <c r="AX6122" t="s">
        <v>52463</v>
      </c>
      <c r="AY6122" t="s">
        <v>52455</v>
      </c>
      <c r="AZ6122" t="s">
        <v>25781</v>
      </c>
      <c r="BA6122">
        <v>50577412</v>
      </c>
      <c r="BB6122" t="s">
        <v>52464</v>
      </c>
      <c r="BC6122" s="3">
        <v>41656</v>
      </c>
      <c r="BD6122" s="3">
        <v>41656</v>
      </c>
      <c r="BE6122" t="s">
        <v>52455</v>
      </c>
      <c r="BF6122" t="s">
        <v>897</v>
      </c>
      <c r="BG6122">
        <v>60000000</v>
      </c>
      <c r="BH6122">
        <v>50577412</v>
      </c>
      <c r="BI6122">
        <v>2014</v>
      </c>
      <c r="BJ6122" t="b">
        <v>1</v>
      </c>
      <c r="BK6122" t="s">
        <v>52465</v>
      </c>
      <c r="BL6122">
        <v>0.96886908114914305</v>
      </c>
    </row>
    <row r="6123" spans="2:64" x14ac:dyDescent="0.25">
      <c r="B6123">
        <v>1221208</v>
      </c>
      <c r="C6123" t="s">
        <v>52852</v>
      </c>
      <c r="D6123" s="6" t="s">
        <v>52853</v>
      </c>
      <c r="E6123" s="5">
        <v>41863</v>
      </c>
      <c r="F6123">
        <v>3</v>
      </c>
      <c r="G6123">
        <v>0</v>
      </c>
      <c r="H6123" s="9">
        <v>10830.5981871079</v>
      </c>
      <c r="M6123">
        <v>1</v>
      </c>
      <c r="O6123" s="9">
        <v>10670</v>
      </c>
      <c r="S6123" t="s">
        <v>5439</v>
      </c>
      <c r="T6123" t="s">
        <v>52854</v>
      </c>
      <c r="U6123" s="2">
        <v>4131</v>
      </c>
      <c r="V6123">
        <v>6.5</v>
      </c>
      <c r="W6123">
        <v>47</v>
      </c>
      <c r="X6123">
        <v>21</v>
      </c>
      <c r="Y6123" t="s">
        <v>2613</v>
      </c>
      <c r="Z6123">
        <v>101</v>
      </c>
      <c r="AA6123">
        <v>1</v>
      </c>
      <c r="AB6123">
        <v>0</v>
      </c>
      <c r="AC6123" t="s">
        <v>52855</v>
      </c>
      <c r="AD6123" t="s">
        <v>43902</v>
      </c>
      <c r="AE6123" t="s">
        <v>37436</v>
      </c>
      <c r="AF6123" t="s">
        <v>52856</v>
      </c>
      <c r="AG6123" t="s">
        <v>52857</v>
      </c>
      <c r="AH6123" t="s">
        <v>52858</v>
      </c>
      <c r="AI6123" t="s">
        <v>52859</v>
      </c>
      <c r="AJ6123" s="4">
        <v>41863</v>
      </c>
      <c r="AK6123" t="s">
        <v>151</v>
      </c>
      <c r="AL6123" t="s">
        <v>6452</v>
      </c>
      <c r="AM6123" t="s">
        <v>52860</v>
      </c>
      <c r="AN6123" t="s">
        <v>52853</v>
      </c>
      <c r="AO6123">
        <v>12441</v>
      </c>
      <c r="AP6123" s="1">
        <v>42226.202511574076</v>
      </c>
      <c r="AQ6123">
        <v>2010</v>
      </c>
      <c r="AR6123">
        <v>6398</v>
      </c>
      <c r="AS6123">
        <v>1</v>
      </c>
      <c r="AT6123" t="s">
        <v>52861</v>
      </c>
      <c r="AU6123">
        <v>2010</v>
      </c>
      <c r="AV6123" s="3">
        <v>41863</v>
      </c>
      <c r="AW6123">
        <v>693181</v>
      </c>
      <c r="AX6123" t="s">
        <v>52862</v>
      </c>
      <c r="AY6123" t="s">
        <v>52861</v>
      </c>
      <c r="AZ6123" t="s">
        <v>51395</v>
      </c>
      <c r="BA6123">
        <v>10670</v>
      </c>
      <c r="BB6123" t="s">
        <v>52863</v>
      </c>
      <c r="BL6123">
        <v>0.98517180821100703</v>
      </c>
    </row>
    <row r="6124" spans="2:64" x14ac:dyDescent="0.25">
      <c r="B6124">
        <v>1234721</v>
      </c>
      <c r="C6124" t="s">
        <v>53236</v>
      </c>
      <c r="D6124" s="6" t="s">
        <v>53237</v>
      </c>
      <c r="E6124" s="5">
        <v>41682</v>
      </c>
      <c r="F6124">
        <v>2</v>
      </c>
      <c r="G6124">
        <v>0</v>
      </c>
      <c r="H6124" s="9">
        <v>60267257.205753401</v>
      </c>
      <c r="I6124" s="9">
        <v>123399423.292344</v>
      </c>
      <c r="J6124" s="9">
        <v>-63132166.086591303</v>
      </c>
      <c r="K6124" s="10">
        <v>-0.51160827499999995</v>
      </c>
      <c r="L6124">
        <v>22295632.984611101</v>
      </c>
      <c r="M6124">
        <v>3372</v>
      </c>
      <c r="N6124">
        <v>3372</v>
      </c>
      <c r="O6124" s="9">
        <v>58607007</v>
      </c>
      <c r="P6124" s="9">
        <v>120000000</v>
      </c>
      <c r="Q6124" s="9">
        <v>-61392993</v>
      </c>
      <c r="R6124">
        <v>21681430</v>
      </c>
      <c r="S6124" t="s">
        <v>1022</v>
      </c>
      <c r="T6124" t="s">
        <v>12209</v>
      </c>
      <c r="U6124" s="2">
        <v>192221</v>
      </c>
      <c r="V6124">
        <v>6.2</v>
      </c>
      <c r="W6124">
        <v>52</v>
      </c>
      <c r="X6124">
        <v>48</v>
      </c>
      <c r="Y6124" t="s">
        <v>13776</v>
      </c>
      <c r="Z6124">
        <v>117</v>
      </c>
      <c r="AA6124">
        <v>1</v>
      </c>
      <c r="AB6124">
        <v>1</v>
      </c>
      <c r="AC6124" t="s">
        <v>53238</v>
      </c>
      <c r="AD6124" t="s">
        <v>2249</v>
      </c>
      <c r="AE6124" t="s">
        <v>46870</v>
      </c>
      <c r="AF6124" t="s">
        <v>53239</v>
      </c>
      <c r="AG6124" t="s">
        <v>53240</v>
      </c>
      <c r="AH6124" t="s">
        <v>53241</v>
      </c>
      <c r="AI6124" t="s">
        <v>53242</v>
      </c>
      <c r="AJ6124" s="4">
        <v>41793</v>
      </c>
      <c r="AK6124" t="s">
        <v>53243</v>
      </c>
      <c r="AL6124" t="s">
        <v>152</v>
      </c>
      <c r="AM6124" t="s">
        <v>53244</v>
      </c>
      <c r="AN6124" t="s">
        <v>53237</v>
      </c>
      <c r="AO6124">
        <v>9444</v>
      </c>
      <c r="AP6124" s="1">
        <v>41684.318310185183</v>
      </c>
      <c r="AQ6124">
        <v>2014</v>
      </c>
      <c r="AR6124">
        <v>5164</v>
      </c>
      <c r="AS6124">
        <v>1</v>
      </c>
      <c r="AT6124" t="s">
        <v>17045</v>
      </c>
      <c r="AU6124">
        <v>2014</v>
      </c>
      <c r="AV6124" s="3">
        <v>41682</v>
      </c>
      <c r="AW6124">
        <v>50666882</v>
      </c>
      <c r="AX6124" t="s">
        <v>53245</v>
      </c>
      <c r="AY6124" t="s">
        <v>53246</v>
      </c>
      <c r="AZ6124" t="s">
        <v>26151</v>
      </c>
      <c r="BA6124">
        <v>58607007</v>
      </c>
      <c r="BB6124" t="s">
        <v>53247</v>
      </c>
      <c r="BC6124" s="3">
        <v>41682</v>
      </c>
      <c r="BD6124" s="3">
        <v>41682</v>
      </c>
      <c r="BE6124" t="s">
        <v>17045</v>
      </c>
      <c r="BF6124" t="s">
        <v>897</v>
      </c>
      <c r="BG6124">
        <v>120000000</v>
      </c>
      <c r="BH6124">
        <v>58607007</v>
      </c>
      <c r="BI6124">
        <v>2014</v>
      </c>
      <c r="BJ6124" t="b">
        <v>1</v>
      </c>
      <c r="BK6124" t="s">
        <v>17054</v>
      </c>
      <c r="BL6124">
        <v>0.97245187050598003</v>
      </c>
    </row>
    <row r="6125" spans="2:64" x14ac:dyDescent="0.25">
      <c r="B6125">
        <v>1253863</v>
      </c>
      <c r="C6125" t="s">
        <v>53549</v>
      </c>
      <c r="D6125" s="6" t="s">
        <v>53550</v>
      </c>
      <c r="E6125" s="5">
        <v>41705</v>
      </c>
      <c r="F6125">
        <v>1</v>
      </c>
      <c r="G6125">
        <v>0</v>
      </c>
      <c r="H6125" s="9">
        <v>108897998.980215</v>
      </c>
      <c r="I6125" s="9">
        <v>112392326.476027</v>
      </c>
      <c r="J6125" s="9">
        <v>-3494327.4958123998</v>
      </c>
      <c r="K6125" s="10">
        <v>-3.1090445454545399E-2</v>
      </c>
      <c r="L6125">
        <v>46017975.457250103</v>
      </c>
      <c r="M6125">
        <v>3490</v>
      </c>
      <c r="N6125">
        <v>3470</v>
      </c>
      <c r="O6125" s="9">
        <v>106580051</v>
      </c>
      <c r="P6125" s="9">
        <v>110000000</v>
      </c>
      <c r="Q6125" s="9">
        <v>-3419949</v>
      </c>
      <c r="R6125">
        <v>45038460</v>
      </c>
      <c r="S6125" t="s">
        <v>5439</v>
      </c>
      <c r="T6125" t="s">
        <v>1326</v>
      </c>
      <c r="U6125" s="2">
        <v>240196</v>
      </c>
      <c r="V6125">
        <v>6.2</v>
      </c>
      <c r="W6125">
        <v>48</v>
      </c>
      <c r="X6125">
        <v>43</v>
      </c>
      <c r="Y6125" t="s">
        <v>20212</v>
      </c>
      <c r="Z6125">
        <v>102</v>
      </c>
      <c r="AA6125">
        <v>1</v>
      </c>
      <c r="AB6125">
        <v>1</v>
      </c>
      <c r="AC6125" t="s">
        <v>53551</v>
      </c>
      <c r="AD6125" t="s">
        <v>11276</v>
      </c>
      <c r="AE6125" t="s">
        <v>53552</v>
      </c>
      <c r="AF6125" t="s">
        <v>53553</v>
      </c>
      <c r="AG6125" t="s">
        <v>53554</v>
      </c>
      <c r="AH6125" t="s">
        <v>53555</v>
      </c>
      <c r="AI6125" t="s">
        <v>53556</v>
      </c>
      <c r="AJ6125" s="4">
        <v>41814</v>
      </c>
      <c r="AK6125" t="s">
        <v>151</v>
      </c>
      <c r="AL6125" t="s">
        <v>152</v>
      </c>
      <c r="AM6125" t="s">
        <v>53557</v>
      </c>
      <c r="AN6125" t="s">
        <v>53550</v>
      </c>
      <c r="AO6125">
        <v>9612</v>
      </c>
      <c r="AP6125" s="1">
        <v>41706.55609953704</v>
      </c>
      <c r="AQ6125">
        <v>2014</v>
      </c>
      <c r="AR6125">
        <v>5256</v>
      </c>
      <c r="AS6125">
        <v>1</v>
      </c>
      <c r="AT6125" t="s">
        <v>53550</v>
      </c>
      <c r="AU6125">
        <v>2014</v>
      </c>
      <c r="AV6125" s="3">
        <v>41705</v>
      </c>
      <c r="AW6125">
        <v>91024535</v>
      </c>
      <c r="AX6125" t="s">
        <v>53558</v>
      </c>
      <c r="AY6125" t="s">
        <v>53559</v>
      </c>
      <c r="AZ6125" t="s">
        <v>26203</v>
      </c>
      <c r="BA6125">
        <v>106580051</v>
      </c>
      <c r="BB6125" t="s">
        <v>53560</v>
      </c>
      <c r="BC6125" s="3">
        <v>41705</v>
      </c>
      <c r="BD6125" s="3">
        <v>41705</v>
      </c>
      <c r="BE6125" t="s">
        <v>53550</v>
      </c>
      <c r="BF6125" t="s">
        <v>897</v>
      </c>
      <c r="BG6125">
        <v>110000000</v>
      </c>
      <c r="BH6125">
        <v>106580051</v>
      </c>
      <c r="BI6125">
        <v>2014</v>
      </c>
      <c r="BJ6125" t="b">
        <v>1</v>
      </c>
      <c r="BK6125" t="s">
        <v>53561</v>
      </c>
      <c r="BL6125">
        <v>0.97871450346267197</v>
      </c>
    </row>
    <row r="6126" spans="2:64" x14ac:dyDescent="0.25">
      <c r="B6126">
        <v>1267297</v>
      </c>
      <c r="C6126" t="s">
        <v>53782</v>
      </c>
      <c r="D6126" s="6" t="s">
        <v>14460</v>
      </c>
      <c r="E6126" s="5">
        <v>41845</v>
      </c>
      <c r="F6126">
        <v>2</v>
      </c>
      <c r="G6126">
        <v>0</v>
      </c>
      <c r="H6126" s="9">
        <v>73659422.687294796</v>
      </c>
      <c r="I6126" s="9">
        <v>101335571.878279</v>
      </c>
      <c r="J6126" s="9">
        <v>-27676149.190984201</v>
      </c>
      <c r="K6126" s="10">
        <v>-0.27311385999999999</v>
      </c>
      <c r="L6126">
        <v>30198266.9322812</v>
      </c>
      <c r="M6126">
        <v>3595</v>
      </c>
      <c r="N6126">
        <v>3595</v>
      </c>
      <c r="O6126" s="9">
        <v>72688614</v>
      </c>
      <c r="P6126" s="9">
        <v>100000000</v>
      </c>
      <c r="Q6126" s="9">
        <v>-27311386</v>
      </c>
      <c r="R6126">
        <v>29800263</v>
      </c>
      <c r="S6126" t="s">
        <v>1022</v>
      </c>
      <c r="T6126" t="s">
        <v>887</v>
      </c>
      <c r="U6126" s="2">
        <v>124195</v>
      </c>
      <c r="V6126">
        <v>6</v>
      </c>
      <c r="W6126">
        <v>47</v>
      </c>
      <c r="X6126">
        <v>60</v>
      </c>
      <c r="Y6126" t="s">
        <v>420</v>
      </c>
      <c r="Z6126">
        <v>98</v>
      </c>
      <c r="AA6126">
        <v>1</v>
      </c>
      <c r="AB6126">
        <v>1</v>
      </c>
      <c r="AC6126" t="s">
        <v>53783</v>
      </c>
      <c r="AD6126" t="s">
        <v>1199</v>
      </c>
      <c r="AE6126" t="s">
        <v>2472</v>
      </c>
      <c r="AF6126" t="s">
        <v>53784</v>
      </c>
      <c r="AG6126" t="s">
        <v>53785</v>
      </c>
      <c r="AH6126" t="s">
        <v>53786</v>
      </c>
      <c r="AI6126" t="s">
        <v>53787</v>
      </c>
      <c r="AJ6126" s="4">
        <v>41947</v>
      </c>
      <c r="AK6126" t="s">
        <v>151</v>
      </c>
      <c r="AL6126" t="s">
        <v>152</v>
      </c>
      <c r="AM6126" t="s">
        <v>53788</v>
      </c>
      <c r="AN6126" t="s">
        <v>14460</v>
      </c>
      <c r="AO6126">
        <v>10596</v>
      </c>
      <c r="AP6126" s="1">
        <v>41850.854745370372</v>
      </c>
      <c r="AQ6126">
        <v>2014</v>
      </c>
      <c r="AR6126">
        <v>5661</v>
      </c>
      <c r="AS6126">
        <v>1</v>
      </c>
      <c r="AT6126" t="s">
        <v>14460</v>
      </c>
      <c r="AU6126">
        <v>2014</v>
      </c>
      <c r="AV6126" s="3">
        <v>41845</v>
      </c>
      <c r="AW6126">
        <v>59445889</v>
      </c>
      <c r="AX6126" t="s">
        <v>53789</v>
      </c>
      <c r="AY6126" t="s">
        <v>53790</v>
      </c>
      <c r="AZ6126" t="s">
        <v>25781</v>
      </c>
      <c r="BA6126">
        <v>72688614</v>
      </c>
      <c r="BB6126" t="s">
        <v>53791</v>
      </c>
      <c r="BC6126" s="3">
        <v>41845</v>
      </c>
      <c r="BD6126" s="3">
        <v>41845</v>
      </c>
      <c r="BE6126" t="s">
        <v>14460</v>
      </c>
      <c r="BF6126" t="s">
        <v>897</v>
      </c>
      <c r="BG6126">
        <v>100000000</v>
      </c>
      <c r="BH6126">
        <v>72688614</v>
      </c>
      <c r="BI6126">
        <v>2014</v>
      </c>
      <c r="BJ6126" t="b">
        <v>1</v>
      </c>
      <c r="BK6126" t="s">
        <v>14467</v>
      </c>
      <c r="BL6126">
        <v>0.98682030551045397</v>
      </c>
    </row>
    <row r="6127" spans="2:64" x14ac:dyDescent="0.25">
      <c r="B6127">
        <v>1291150</v>
      </c>
      <c r="C6127" t="s">
        <v>54242</v>
      </c>
      <c r="D6127" s="6" t="s">
        <v>18843</v>
      </c>
      <c r="E6127" s="5">
        <v>41859</v>
      </c>
      <c r="F6127">
        <v>3</v>
      </c>
      <c r="G6127">
        <v>0</v>
      </c>
      <c r="H6127" s="9">
        <v>194082648.738408</v>
      </c>
      <c r="I6127" s="9">
        <v>126881422.06077699</v>
      </c>
      <c r="J6127" s="9">
        <v>67201226.677631393</v>
      </c>
      <c r="K6127" s="10">
        <v>0.52963803199999904</v>
      </c>
      <c r="L6127">
        <v>66562100.5934783</v>
      </c>
      <c r="M6127">
        <v>3980</v>
      </c>
      <c r="N6127">
        <v>3845</v>
      </c>
      <c r="O6127" s="9">
        <v>191204754</v>
      </c>
      <c r="P6127" s="9">
        <v>125000000</v>
      </c>
      <c r="Q6127" s="9">
        <v>66204754</v>
      </c>
      <c r="R6127">
        <v>65575105</v>
      </c>
      <c r="S6127" t="s">
        <v>1022</v>
      </c>
      <c r="T6127" t="s">
        <v>887</v>
      </c>
      <c r="U6127" s="2">
        <v>180150</v>
      </c>
      <c r="V6127">
        <v>5.9</v>
      </c>
      <c r="W6127">
        <v>31</v>
      </c>
      <c r="X6127">
        <v>22</v>
      </c>
      <c r="Y6127" t="s">
        <v>930</v>
      </c>
      <c r="Z6127">
        <v>101</v>
      </c>
      <c r="AA6127">
        <v>1</v>
      </c>
      <c r="AB6127">
        <v>1</v>
      </c>
      <c r="AC6127" t="s">
        <v>54243</v>
      </c>
      <c r="AD6127" t="s">
        <v>20605</v>
      </c>
      <c r="AE6127" t="s">
        <v>32536</v>
      </c>
      <c r="AF6127" t="s">
        <v>54244</v>
      </c>
      <c r="AG6127" t="s">
        <v>54245</v>
      </c>
      <c r="AH6127" t="s">
        <v>54246</v>
      </c>
      <c r="AI6127" t="s">
        <v>54247</v>
      </c>
      <c r="AJ6127" s="4">
        <v>41989</v>
      </c>
      <c r="AK6127" t="s">
        <v>4075</v>
      </c>
      <c r="AL6127" t="s">
        <v>152</v>
      </c>
      <c r="AM6127" t="s">
        <v>54248</v>
      </c>
      <c r="AN6127" t="s">
        <v>18843</v>
      </c>
      <c r="AO6127">
        <v>10670</v>
      </c>
      <c r="AP6127" s="1">
        <v>41861.641018518516</v>
      </c>
      <c r="AQ6127">
        <v>2014</v>
      </c>
      <c r="AR6127">
        <v>5687</v>
      </c>
      <c r="AS6127">
        <v>1</v>
      </c>
      <c r="AT6127" t="s">
        <v>18843</v>
      </c>
      <c r="AU6127">
        <v>2014</v>
      </c>
      <c r="AV6127" s="3">
        <v>41859</v>
      </c>
      <c r="AW6127">
        <v>163911409</v>
      </c>
      <c r="AX6127" t="s">
        <v>54249</v>
      </c>
      <c r="AY6127" t="s">
        <v>54250</v>
      </c>
      <c r="AZ6127" t="s">
        <v>25781</v>
      </c>
      <c r="BA6127">
        <v>191204754</v>
      </c>
      <c r="BB6127" t="s">
        <v>54251</v>
      </c>
      <c r="BC6127" s="3">
        <v>41859</v>
      </c>
      <c r="BD6127" s="3">
        <v>41859</v>
      </c>
      <c r="BE6127" t="s">
        <v>18843</v>
      </c>
      <c r="BF6127" t="s">
        <v>3152</v>
      </c>
      <c r="BG6127">
        <v>125000000</v>
      </c>
      <c r="BH6127">
        <v>191204754</v>
      </c>
      <c r="BI6127">
        <v>2014</v>
      </c>
      <c r="BJ6127" t="b">
        <v>1</v>
      </c>
      <c r="BK6127" t="s">
        <v>18852</v>
      </c>
      <c r="BL6127">
        <v>0.98517180821100703</v>
      </c>
    </row>
    <row r="6128" spans="2:64" x14ac:dyDescent="0.25">
      <c r="B6128">
        <v>1355630</v>
      </c>
      <c r="C6128" t="s">
        <v>55403</v>
      </c>
      <c r="D6128" s="6" t="s">
        <v>55404</v>
      </c>
      <c r="E6128" s="5">
        <v>41873</v>
      </c>
      <c r="F6128">
        <v>3</v>
      </c>
      <c r="G6128">
        <v>0</v>
      </c>
      <c r="H6128" s="9">
        <v>51234558.8650757</v>
      </c>
      <c r="I6128" s="9">
        <v>11165565.141348399</v>
      </c>
      <c r="J6128" s="9">
        <v>40068993.723727301</v>
      </c>
      <c r="K6128" s="10">
        <v>3.58862209090909</v>
      </c>
      <c r="L6128">
        <v>15915183.3916889</v>
      </c>
      <c r="M6128">
        <v>3157</v>
      </c>
      <c r="N6128">
        <v>2907</v>
      </c>
      <c r="O6128" s="9">
        <v>50474843</v>
      </c>
      <c r="P6128" s="9">
        <v>11000000</v>
      </c>
      <c r="Q6128" s="9">
        <v>39474843</v>
      </c>
      <c r="R6128">
        <v>15679190</v>
      </c>
      <c r="S6128" t="s">
        <v>1022</v>
      </c>
      <c r="T6128" t="s">
        <v>1326</v>
      </c>
      <c r="U6128" s="2">
        <v>93871</v>
      </c>
      <c r="V6128">
        <v>6.8</v>
      </c>
      <c r="W6128">
        <v>46</v>
      </c>
      <c r="X6128">
        <v>36</v>
      </c>
      <c r="Y6128" t="s">
        <v>19109</v>
      </c>
      <c r="Z6128">
        <v>107</v>
      </c>
      <c r="AA6128">
        <v>1</v>
      </c>
      <c r="AB6128">
        <v>1</v>
      </c>
      <c r="AC6128" t="s">
        <v>55405</v>
      </c>
      <c r="AD6128" t="s">
        <v>932</v>
      </c>
      <c r="AE6128" t="s">
        <v>55406</v>
      </c>
      <c r="AF6128" t="s">
        <v>55407</v>
      </c>
      <c r="AG6128" t="s">
        <v>55408</v>
      </c>
      <c r="AH6128" t="s">
        <v>55409</v>
      </c>
      <c r="AI6128" t="s">
        <v>55410</v>
      </c>
      <c r="AJ6128" s="4">
        <v>41961</v>
      </c>
      <c r="AK6128" t="s">
        <v>151</v>
      </c>
      <c r="AL6128" t="s">
        <v>152</v>
      </c>
      <c r="AM6128" t="s">
        <v>55411</v>
      </c>
      <c r="AN6128" t="s">
        <v>55404</v>
      </c>
      <c r="AO6128">
        <v>10758</v>
      </c>
      <c r="AP6128" s="1">
        <v>41882.328379629631</v>
      </c>
      <c r="AQ6128">
        <v>2014</v>
      </c>
      <c r="AR6128">
        <v>5722</v>
      </c>
      <c r="AS6128">
        <v>1</v>
      </c>
      <c r="AT6128" t="s">
        <v>55404</v>
      </c>
      <c r="AU6128">
        <v>2014</v>
      </c>
      <c r="AV6128" s="3">
        <v>41873</v>
      </c>
      <c r="AX6128" t="s">
        <v>55412</v>
      </c>
      <c r="AY6128" t="s">
        <v>55404</v>
      </c>
      <c r="AZ6128" t="s">
        <v>37055</v>
      </c>
      <c r="BA6128">
        <v>50474843</v>
      </c>
      <c r="BB6128" t="s">
        <v>55413</v>
      </c>
      <c r="BC6128" s="3">
        <v>41873</v>
      </c>
      <c r="BD6128" s="3">
        <v>41873</v>
      </c>
      <c r="BE6128" t="s">
        <v>55404</v>
      </c>
      <c r="BF6128" t="s">
        <v>317</v>
      </c>
      <c r="BG6128">
        <v>11000000</v>
      </c>
      <c r="BH6128">
        <v>50474843</v>
      </c>
      <c r="BI6128">
        <v>2014</v>
      </c>
      <c r="BJ6128" t="b">
        <v>1</v>
      </c>
      <c r="BK6128" t="s">
        <v>55414</v>
      </c>
      <c r="BL6128">
        <v>0.98517180821100703</v>
      </c>
    </row>
    <row r="6129" spans="2:64" x14ac:dyDescent="0.25">
      <c r="B6129">
        <v>1371150</v>
      </c>
      <c r="C6129" t="s">
        <v>55581</v>
      </c>
      <c r="D6129" s="6" t="s">
        <v>55582</v>
      </c>
      <c r="E6129" s="5">
        <v>41901</v>
      </c>
      <c r="F6129">
        <v>2</v>
      </c>
      <c r="G6129">
        <v>0</v>
      </c>
      <c r="H6129" s="9">
        <v>34786347.7036184</v>
      </c>
      <c r="I6129" s="9">
        <v>20285761.0983443</v>
      </c>
      <c r="J6129" s="9">
        <v>14500586.6052741</v>
      </c>
      <c r="K6129" s="10">
        <v>0.71481599999999901</v>
      </c>
      <c r="L6129">
        <v>11723292.467653301</v>
      </c>
      <c r="M6129">
        <v>2868</v>
      </c>
      <c r="N6129">
        <v>2868</v>
      </c>
      <c r="O6129" s="9">
        <v>34296320</v>
      </c>
      <c r="P6129" s="9">
        <v>20000000</v>
      </c>
      <c r="Q6129" s="9">
        <v>14296320</v>
      </c>
      <c r="R6129">
        <v>11558149</v>
      </c>
      <c r="S6129" t="s">
        <v>5439</v>
      </c>
      <c r="T6129" t="s">
        <v>1326</v>
      </c>
      <c r="U6129" s="2">
        <v>59108</v>
      </c>
      <c r="V6129">
        <v>6.6</v>
      </c>
      <c r="W6129">
        <v>44</v>
      </c>
      <c r="X6129">
        <v>41</v>
      </c>
      <c r="Y6129" t="s">
        <v>379</v>
      </c>
      <c r="Z6129">
        <v>103</v>
      </c>
      <c r="AA6129">
        <v>1</v>
      </c>
      <c r="AB6129">
        <v>1</v>
      </c>
      <c r="AC6129" t="s">
        <v>55583</v>
      </c>
      <c r="AD6129" t="s">
        <v>457</v>
      </c>
      <c r="AE6129" t="s">
        <v>38052</v>
      </c>
      <c r="AF6129" t="s">
        <v>55584</v>
      </c>
      <c r="AG6129" t="s">
        <v>55585</v>
      </c>
      <c r="AH6129" t="s">
        <v>55586</v>
      </c>
      <c r="AI6129" t="s">
        <v>55587</v>
      </c>
      <c r="AJ6129" s="4">
        <v>41989</v>
      </c>
      <c r="AK6129" t="s">
        <v>2620</v>
      </c>
      <c r="AL6129" t="s">
        <v>152</v>
      </c>
      <c r="AM6129" t="s">
        <v>55588</v>
      </c>
      <c r="AN6129" t="s">
        <v>55582</v>
      </c>
      <c r="AO6129">
        <v>11351</v>
      </c>
      <c r="AP6129" s="1">
        <v>41984.046377314815</v>
      </c>
      <c r="AQ6129">
        <v>2014</v>
      </c>
      <c r="AR6129">
        <v>5977</v>
      </c>
      <c r="AS6129">
        <v>1</v>
      </c>
      <c r="AT6129" t="s">
        <v>55582</v>
      </c>
      <c r="AU6129">
        <v>2014</v>
      </c>
      <c r="AV6129" s="3">
        <v>41901</v>
      </c>
      <c r="AW6129">
        <v>26730317</v>
      </c>
      <c r="AX6129" t="s">
        <v>55589</v>
      </c>
      <c r="AY6129" t="s">
        <v>55590</v>
      </c>
      <c r="AZ6129" t="s">
        <v>26203</v>
      </c>
      <c r="BA6129">
        <v>34296320</v>
      </c>
      <c r="BB6129" t="s">
        <v>55591</v>
      </c>
      <c r="BC6129" s="3">
        <v>41901</v>
      </c>
      <c r="BD6129" s="3">
        <v>41901</v>
      </c>
      <c r="BE6129" t="s">
        <v>55590</v>
      </c>
      <c r="BF6129" t="s">
        <v>297</v>
      </c>
      <c r="BG6129">
        <v>20000000</v>
      </c>
      <c r="BH6129">
        <v>34296320</v>
      </c>
      <c r="BI6129">
        <v>2014</v>
      </c>
      <c r="BJ6129" t="b">
        <v>1</v>
      </c>
      <c r="BK6129" t="s">
        <v>55592</v>
      </c>
      <c r="BL6129">
        <v>0.98591321780045704</v>
      </c>
    </row>
    <row r="6130" spans="2:64" x14ac:dyDescent="0.25">
      <c r="B6130">
        <v>1376213</v>
      </c>
      <c r="C6130" t="s">
        <v>55703</v>
      </c>
      <c r="D6130" s="6" t="s">
        <v>55704</v>
      </c>
      <c r="E6130" s="5">
        <v>41649</v>
      </c>
      <c r="F6130">
        <v>1</v>
      </c>
      <c r="G6130">
        <v>0</v>
      </c>
      <c r="H6130" s="9">
        <v>6604.6075001282497</v>
      </c>
      <c r="L6130">
        <v>4908.8159510251498</v>
      </c>
      <c r="M6130">
        <v>82</v>
      </c>
      <c r="N6130">
        <v>82</v>
      </c>
      <c r="O6130" s="9">
        <v>6399</v>
      </c>
      <c r="R6130">
        <v>4756</v>
      </c>
      <c r="S6130" t="s">
        <v>2585</v>
      </c>
      <c r="T6130" t="s">
        <v>55705</v>
      </c>
      <c r="U6130" s="2">
        <v>4657</v>
      </c>
      <c r="V6130">
        <v>5.4</v>
      </c>
      <c r="W6130">
        <v>39</v>
      </c>
      <c r="X6130">
        <v>23</v>
      </c>
      <c r="Y6130" t="s">
        <v>757</v>
      </c>
      <c r="Z6130">
        <v>100</v>
      </c>
      <c r="AA6130">
        <v>1</v>
      </c>
      <c r="AB6130">
        <v>0</v>
      </c>
      <c r="AC6130" t="s">
        <v>55706</v>
      </c>
      <c r="AE6130" t="s">
        <v>55707</v>
      </c>
      <c r="AF6130" t="s">
        <v>55708</v>
      </c>
      <c r="AG6130" t="s">
        <v>55709</v>
      </c>
      <c r="AH6130" t="s">
        <v>55710</v>
      </c>
      <c r="AI6130" t="s">
        <v>55711</v>
      </c>
      <c r="AJ6130" s="4">
        <v>41681</v>
      </c>
      <c r="AK6130" t="s">
        <v>151</v>
      </c>
      <c r="AL6130" t="s">
        <v>55712</v>
      </c>
      <c r="AM6130" t="s">
        <v>55713</v>
      </c>
      <c r="AN6130" t="s">
        <v>55704</v>
      </c>
      <c r="AO6130">
        <v>9537</v>
      </c>
      <c r="AP6130" s="1">
        <v>41696.816087962965</v>
      </c>
      <c r="AQ6130">
        <v>2014</v>
      </c>
      <c r="AR6130">
        <v>5207</v>
      </c>
      <c r="AS6130">
        <v>1</v>
      </c>
      <c r="AT6130" t="s">
        <v>55714</v>
      </c>
      <c r="AU6130">
        <v>2013</v>
      </c>
      <c r="AV6130" s="3">
        <v>41613</v>
      </c>
      <c r="AX6130" t="s">
        <v>55715</v>
      </c>
      <c r="AY6130" t="s">
        <v>55714</v>
      </c>
      <c r="AZ6130" t="s">
        <v>55716</v>
      </c>
      <c r="BA6130">
        <v>6399</v>
      </c>
      <c r="BB6130" t="s">
        <v>55717</v>
      </c>
      <c r="BC6130" s="3">
        <v>41649</v>
      </c>
      <c r="BL6130">
        <v>0.96886908114914305</v>
      </c>
    </row>
    <row r="6131" spans="2:64" x14ac:dyDescent="0.25">
      <c r="B6131">
        <v>1385956</v>
      </c>
      <c r="C6131" t="s">
        <v>55850</v>
      </c>
      <c r="D6131" s="6" t="s">
        <v>55851</v>
      </c>
      <c r="E6131" s="5">
        <v>41703</v>
      </c>
      <c r="F6131">
        <v>3</v>
      </c>
      <c r="G6131">
        <v>0</v>
      </c>
      <c r="H6131" s="9">
        <v>888755.60433868098</v>
      </c>
      <c r="L6131">
        <v>55073.261721675997</v>
      </c>
      <c r="M6131">
        <v>27</v>
      </c>
      <c r="N6131">
        <v>4</v>
      </c>
      <c r="O6131" s="9">
        <v>869838</v>
      </c>
      <c r="R6131">
        <v>53901</v>
      </c>
      <c r="T6131" t="s">
        <v>55852</v>
      </c>
      <c r="U6131" s="2">
        <v>6285</v>
      </c>
      <c r="V6131">
        <v>7.4</v>
      </c>
      <c r="W6131">
        <v>87</v>
      </c>
      <c r="X6131">
        <v>96</v>
      </c>
      <c r="Y6131" t="s">
        <v>592</v>
      </c>
      <c r="Z6131">
        <v>99</v>
      </c>
      <c r="AA6131">
        <v>1</v>
      </c>
      <c r="AB6131">
        <v>1</v>
      </c>
      <c r="AC6131" t="s">
        <v>55853</v>
      </c>
      <c r="AD6131" t="s">
        <v>27860</v>
      </c>
      <c r="AE6131" t="s">
        <v>55854</v>
      </c>
      <c r="AG6131" t="s">
        <v>55855</v>
      </c>
      <c r="AH6131" t="s">
        <v>55856</v>
      </c>
      <c r="AI6131" t="s">
        <v>55857</v>
      </c>
      <c r="AJ6131" s="4">
        <v>42283</v>
      </c>
      <c r="AK6131" t="s">
        <v>151</v>
      </c>
      <c r="AL6131" t="s">
        <v>152</v>
      </c>
      <c r="AM6131" t="s">
        <v>55858</v>
      </c>
      <c r="AN6131" t="s">
        <v>55851</v>
      </c>
      <c r="AO6131">
        <v>11417</v>
      </c>
      <c r="AP6131" s="1">
        <v>42004.819594907407</v>
      </c>
      <c r="AQ6131">
        <v>2013</v>
      </c>
      <c r="AR6131">
        <v>6004</v>
      </c>
      <c r="AS6131">
        <v>1</v>
      </c>
      <c r="AT6131" t="s">
        <v>55851</v>
      </c>
      <c r="AU6131">
        <v>2013</v>
      </c>
      <c r="AV6131" s="3">
        <v>41885</v>
      </c>
      <c r="AW6131">
        <v>869838</v>
      </c>
      <c r="AX6131" t="s">
        <v>55859</v>
      </c>
      <c r="AY6131" t="s">
        <v>55851</v>
      </c>
      <c r="AZ6131" t="s">
        <v>55860</v>
      </c>
      <c r="BA6131">
        <v>869838</v>
      </c>
      <c r="BB6131" t="s">
        <v>55861</v>
      </c>
      <c r="BC6131" s="3">
        <v>41703</v>
      </c>
      <c r="BD6131" s="3">
        <v>41703</v>
      </c>
      <c r="BE6131" t="s">
        <v>55851</v>
      </c>
      <c r="BF6131" t="s">
        <v>592</v>
      </c>
      <c r="BH6131">
        <v>869838</v>
      </c>
      <c r="BI6131">
        <v>2014</v>
      </c>
      <c r="BJ6131" t="b">
        <v>0</v>
      </c>
      <c r="BK6131" t="s">
        <v>55862</v>
      </c>
      <c r="BL6131">
        <v>0.97871450346267197</v>
      </c>
    </row>
    <row r="6132" spans="2:64" x14ac:dyDescent="0.25">
      <c r="B6132">
        <v>1408253</v>
      </c>
      <c r="C6132" t="s">
        <v>56261</v>
      </c>
      <c r="D6132" s="6" t="s">
        <v>56262</v>
      </c>
      <c r="E6132" s="5">
        <v>41656</v>
      </c>
      <c r="F6132">
        <v>0</v>
      </c>
      <c r="G6132">
        <v>0</v>
      </c>
      <c r="H6132" s="9">
        <v>138514653.435763</v>
      </c>
      <c r="I6132" s="9">
        <v>25803279.8098462</v>
      </c>
      <c r="J6132" s="9">
        <v>112711373.625917</v>
      </c>
      <c r="K6132" s="10">
        <v>4.3681026000000003</v>
      </c>
      <c r="L6132">
        <v>42850134.0457258</v>
      </c>
      <c r="M6132">
        <v>2867</v>
      </c>
      <c r="N6132">
        <v>2663</v>
      </c>
      <c r="O6132" s="9">
        <v>134202565</v>
      </c>
      <c r="P6132" s="9">
        <v>25000000</v>
      </c>
      <c r="Q6132" s="9">
        <v>109202565</v>
      </c>
      <c r="R6132">
        <v>41516170</v>
      </c>
      <c r="S6132" t="s">
        <v>1022</v>
      </c>
      <c r="T6132" t="s">
        <v>558</v>
      </c>
      <c r="U6132" s="2">
        <v>83761</v>
      </c>
      <c r="V6132">
        <v>6.2</v>
      </c>
      <c r="W6132">
        <v>41</v>
      </c>
      <c r="X6132">
        <v>19</v>
      </c>
      <c r="Y6132" t="s">
        <v>2469</v>
      </c>
      <c r="Z6132">
        <v>99</v>
      </c>
      <c r="AA6132">
        <v>1</v>
      </c>
      <c r="AB6132">
        <v>1</v>
      </c>
      <c r="AC6132" t="s">
        <v>56263</v>
      </c>
      <c r="AD6132" t="s">
        <v>15245</v>
      </c>
      <c r="AE6132" t="s">
        <v>25597</v>
      </c>
      <c r="AF6132" t="s">
        <v>56264</v>
      </c>
      <c r="AG6132" t="s">
        <v>56265</v>
      </c>
      <c r="AH6132" t="s">
        <v>56266</v>
      </c>
      <c r="AI6132" t="s">
        <v>56267</v>
      </c>
      <c r="AJ6132" s="4">
        <v>41744</v>
      </c>
      <c r="AK6132" t="s">
        <v>40893</v>
      </c>
      <c r="AL6132" t="s">
        <v>152</v>
      </c>
      <c r="AM6132" t="s">
        <v>56268</v>
      </c>
      <c r="AN6132" t="s">
        <v>56262</v>
      </c>
      <c r="AO6132">
        <v>9302</v>
      </c>
      <c r="AP6132" s="1">
        <v>41664.074305555558</v>
      </c>
      <c r="AQ6132">
        <v>2014</v>
      </c>
      <c r="AR6132">
        <v>5104</v>
      </c>
      <c r="AS6132">
        <v>1</v>
      </c>
      <c r="AT6132" t="s">
        <v>56262</v>
      </c>
      <c r="AU6132">
        <v>2014</v>
      </c>
      <c r="AV6132" s="3">
        <v>41656</v>
      </c>
      <c r="AW6132">
        <v>110374905</v>
      </c>
      <c r="AX6132" t="s">
        <v>56269</v>
      </c>
      <c r="AY6132" t="s">
        <v>56262</v>
      </c>
      <c r="AZ6132" t="s">
        <v>27002</v>
      </c>
      <c r="BA6132">
        <v>134938200</v>
      </c>
      <c r="BB6132" t="s">
        <v>56270</v>
      </c>
      <c r="BC6132" s="3">
        <v>41656</v>
      </c>
      <c r="BD6132" s="3">
        <v>41656</v>
      </c>
      <c r="BE6132" t="s">
        <v>56262</v>
      </c>
      <c r="BF6132" t="s">
        <v>297</v>
      </c>
      <c r="BG6132">
        <v>25000000</v>
      </c>
      <c r="BH6132">
        <v>134202565</v>
      </c>
      <c r="BI6132">
        <v>2014</v>
      </c>
      <c r="BJ6132" t="b">
        <v>1</v>
      </c>
      <c r="BK6132" t="s">
        <v>56271</v>
      </c>
      <c r="BL6132">
        <v>0.96886908114914305</v>
      </c>
    </row>
    <row r="6133" spans="2:64" x14ac:dyDescent="0.25">
      <c r="B6133">
        <v>1418377</v>
      </c>
      <c r="C6133" t="s">
        <v>56399</v>
      </c>
      <c r="D6133" s="6" t="s">
        <v>56400</v>
      </c>
      <c r="E6133" s="5">
        <v>41663</v>
      </c>
      <c r="F6133">
        <v>1</v>
      </c>
      <c r="G6133">
        <v>0</v>
      </c>
      <c r="H6133" s="9">
        <v>19688201.812958401</v>
      </c>
      <c r="I6133" s="9">
        <v>67088527.505600303</v>
      </c>
      <c r="J6133" s="9">
        <v>-47400325.692641802</v>
      </c>
      <c r="K6133" s="10">
        <v>-0.706534</v>
      </c>
      <c r="L6133">
        <v>8887104.7363668997</v>
      </c>
      <c r="M6133">
        <v>2753</v>
      </c>
      <c r="N6133">
        <v>2753</v>
      </c>
      <c r="O6133" s="9">
        <v>19075290</v>
      </c>
      <c r="P6133" s="9">
        <v>65000000</v>
      </c>
      <c r="Q6133" s="9">
        <v>-45924710</v>
      </c>
      <c r="R6133">
        <v>8610441</v>
      </c>
      <c r="S6133" t="s">
        <v>1022</v>
      </c>
      <c r="T6133" t="s">
        <v>14451</v>
      </c>
      <c r="U6133" s="2">
        <v>70007</v>
      </c>
      <c r="V6133">
        <v>5.0999999999999996</v>
      </c>
      <c r="W6133">
        <v>30</v>
      </c>
      <c r="X6133">
        <v>3</v>
      </c>
      <c r="Y6133" t="s">
        <v>56401</v>
      </c>
      <c r="Z6133">
        <v>92</v>
      </c>
      <c r="AA6133">
        <v>1</v>
      </c>
      <c r="AB6133">
        <v>1</v>
      </c>
      <c r="AC6133" t="s">
        <v>56402</v>
      </c>
      <c r="AD6133" t="s">
        <v>457</v>
      </c>
      <c r="AE6133" t="s">
        <v>37038</v>
      </c>
      <c r="AF6133" t="s">
        <v>56403</v>
      </c>
      <c r="AG6133" t="s">
        <v>56404</v>
      </c>
      <c r="AH6133" t="s">
        <v>56405</v>
      </c>
      <c r="AI6133" t="s">
        <v>56406</v>
      </c>
      <c r="AJ6133" s="4">
        <v>41772</v>
      </c>
      <c r="AK6133" t="s">
        <v>151</v>
      </c>
      <c r="AL6133" t="s">
        <v>25122</v>
      </c>
      <c r="AM6133" t="s">
        <v>56407</v>
      </c>
      <c r="AN6133" t="s">
        <v>56400</v>
      </c>
      <c r="AO6133">
        <v>9558</v>
      </c>
      <c r="AP6133" s="1">
        <v>41699.39471064815</v>
      </c>
      <c r="AQ6133">
        <v>2014</v>
      </c>
      <c r="AR6133">
        <v>5218</v>
      </c>
      <c r="AS6133">
        <v>1</v>
      </c>
      <c r="AT6133" t="s">
        <v>56400</v>
      </c>
      <c r="AU6133">
        <v>2014</v>
      </c>
      <c r="AV6133" s="3">
        <v>41663</v>
      </c>
      <c r="AW6133">
        <v>15687400</v>
      </c>
      <c r="AX6133" t="s">
        <v>56408</v>
      </c>
      <c r="AY6133" t="s">
        <v>56400</v>
      </c>
      <c r="AZ6133" t="s">
        <v>29129</v>
      </c>
      <c r="BA6133">
        <v>19075290</v>
      </c>
      <c r="BB6133" t="s">
        <v>56409</v>
      </c>
      <c r="BC6133" s="3">
        <v>41663</v>
      </c>
      <c r="BD6133" s="3">
        <v>41663</v>
      </c>
      <c r="BE6133" t="s">
        <v>56400</v>
      </c>
      <c r="BF6133" t="s">
        <v>897</v>
      </c>
      <c r="BG6133">
        <v>65000000</v>
      </c>
      <c r="BH6133">
        <v>19075290</v>
      </c>
      <c r="BI6133">
        <v>2014</v>
      </c>
      <c r="BJ6133" t="b">
        <v>1</v>
      </c>
      <c r="BK6133" t="s">
        <v>56410</v>
      </c>
      <c r="BL6133">
        <v>0.96886908114914305</v>
      </c>
    </row>
    <row r="6134" spans="2:64" x14ac:dyDescent="0.25">
      <c r="B6134">
        <v>1430612</v>
      </c>
      <c r="C6134" t="s">
        <v>56657</v>
      </c>
      <c r="D6134" s="6" t="s">
        <v>56658</v>
      </c>
      <c r="E6134" s="5">
        <v>41754</v>
      </c>
      <c r="F6134">
        <v>3</v>
      </c>
      <c r="G6134">
        <v>1</v>
      </c>
      <c r="H6134" s="9">
        <v>20771947.843389299</v>
      </c>
      <c r="I6134" s="9">
        <v>28514949.045015801</v>
      </c>
      <c r="J6134" s="9">
        <v>-7743001.2016265104</v>
      </c>
      <c r="K6134" s="10">
        <v>-0.27154182142857097</v>
      </c>
      <c r="L6134">
        <v>9691879.8354930095</v>
      </c>
      <c r="M6134">
        <v>2647</v>
      </c>
      <c r="N6134">
        <v>2647</v>
      </c>
      <c r="O6134" s="9">
        <v>20396829</v>
      </c>
      <c r="P6134" s="9">
        <v>28000000</v>
      </c>
      <c r="Q6134" s="9">
        <v>-7603171</v>
      </c>
      <c r="R6134">
        <v>9516855</v>
      </c>
      <c r="S6134" t="s">
        <v>1022</v>
      </c>
      <c r="T6134" t="s">
        <v>52498</v>
      </c>
      <c r="U6134" s="2">
        <v>34476</v>
      </c>
      <c r="V6134">
        <v>5.7</v>
      </c>
      <c r="W6134">
        <v>40</v>
      </c>
      <c r="X6134">
        <v>27</v>
      </c>
      <c r="Y6134" t="s">
        <v>13776</v>
      </c>
      <c r="Z6134">
        <v>90</v>
      </c>
      <c r="AA6134">
        <v>1</v>
      </c>
      <c r="AB6134">
        <v>0</v>
      </c>
      <c r="AC6134" t="s">
        <v>56659</v>
      </c>
      <c r="AD6134" t="s">
        <v>457</v>
      </c>
      <c r="AE6134" t="s">
        <v>56660</v>
      </c>
      <c r="AF6134" t="s">
        <v>56661</v>
      </c>
      <c r="AG6134" t="s">
        <v>56662</v>
      </c>
      <c r="AH6134" t="s">
        <v>56663</v>
      </c>
      <c r="AI6134" t="s">
        <v>56664</v>
      </c>
      <c r="AJ6134" s="4">
        <v>41891</v>
      </c>
      <c r="AK6134" t="s">
        <v>28023</v>
      </c>
      <c r="AL6134" t="s">
        <v>13136</v>
      </c>
      <c r="AM6134" t="s">
        <v>25602</v>
      </c>
      <c r="AN6134" t="s">
        <v>56658</v>
      </c>
      <c r="AO6134">
        <v>10075</v>
      </c>
      <c r="AP6134" s="1">
        <v>41764.082708333335</v>
      </c>
      <c r="AQ6134">
        <v>2014</v>
      </c>
      <c r="AR6134">
        <v>5447</v>
      </c>
      <c r="AS6134">
        <v>1</v>
      </c>
      <c r="AT6134" t="s">
        <v>56658</v>
      </c>
      <c r="AU6134">
        <v>2014</v>
      </c>
      <c r="AV6134" s="3">
        <v>41754</v>
      </c>
      <c r="AX6134" t="s">
        <v>56665</v>
      </c>
      <c r="AY6134" t="s">
        <v>56658</v>
      </c>
      <c r="AZ6134" t="s">
        <v>52506</v>
      </c>
      <c r="BA6134">
        <v>20396829</v>
      </c>
      <c r="BB6134" t="s">
        <v>56666</v>
      </c>
      <c r="BC6134" s="3">
        <v>41754</v>
      </c>
      <c r="BD6134" s="3">
        <v>41754</v>
      </c>
      <c r="BE6134" t="s">
        <v>56658</v>
      </c>
      <c r="BF6134" t="s">
        <v>897</v>
      </c>
      <c r="BG6134">
        <v>28000000</v>
      </c>
      <c r="BH6134">
        <v>20396829</v>
      </c>
      <c r="BI6134">
        <v>2014</v>
      </c>
      <c r="BJ6134" t="b">
        <v>1</v>
      </c>
      <c r="BK6134" t="s">
        <v>56667</v>
      </c>
      <c r="BL6134">
        <v>0.98194108486033305</v>
      </c>
    </row>
    <row r="6135" spans="2:64" x14ac:dyDescent="0.25">
      <c r="B6135">
        <v>1441395</v>
      </c>
      <c r="C6135" t="s">
        <v>56968</v>
      </c>
      <c r="D6135" s="6" t="s">
        <v>56969</v>
      </c>
      <c r="E6135" s="5">
        <v>41733</v>
      </c>
      <c r="F6135">
        <v>0</v>
      </c>
      <c r="G6135">
        <v>0</v>
      </c>
      <c r="H6135" s="9">
        <v>2662329.7877100599</v>
      </c>
      <c r="I6135" s="9">
        <v>13544600.7963825</v>
      </c>
      <c r="J6135" s="9">
        <v>-10882271.008672399</v>
      </c>
      <c r="K6135" s="10">
        <v>-0.80343977443609005</v>
      </c>
      <c r="L6135">
        <v>135602.840183572</v>
      </c>
      <c r="M6135">
        <v>176</v>
      </c>
      <c r="N6135">
        <v>4</v>
      </c>
      <c r="O6135" s="9">
        <v>2614251</v>
      </c>
      <c r="P6135" s="9">
        <v>13300000</v>
      </c>
      <c r="Q6135" s="9">
        <v>-10685749</v>
      </c>
      <c r="R6135">
        <v>133154</v>
      </c>
      <c r="S6135" t="s">
        <v>5439</v>
      </c>
      <c r="T6135" t="s">
        <v>43110</v>
      </c>
      <c r="U6135" s="2">
        <v>96326</v>
      </c>
      <c r="V6135">
        <v>6.3</v>
      </c>
      <c r="W6135">
        <v>78</v>
      </c>
      <c r="X6135">
        <v>85</v>
      </c>
      <c r="Y6135" t="s">
        <v>1402</v>
      </c>
      <c r="Z6135">
        <v>108</v>
      </c>
      <c r="AA6135">
        <v>1</v>
      </c>
      <c r="AB6135">
        <v>1</v>
      </c>
      <c r="AC6135" t="s">
        <v>56970</v>
      </c>
      <c r="AD6135" t="s">
        <v>56971</v>
      </c>
      <c r="AE6135" t="s">
        <v>29189</v>
      </c>
      <c r="AF6135" t="s">
        <v>56972</v>
      </c>
      <c r="AG6135" t="s">
        <v>56973</v>
      </c>
      <c r="AH6135" t="s">
        <v>56974</v>
      </c>
      <c r="AI6135" t="s">
        <v>56975</v>
      </c>
      <c r="AJ6135" s="4">
        <v>41835</v>
      </c>
      <c r="AK6135" t="s">
        <v>151</v>
      </c>
      <c r="AL6135" t="s">
        <v>56976</v>
      </c>
      <c r="AM6135" t="s">
        <v>56977</v>
      </c>
      <c r="AN6135" t="s">
        <v>56969</v>
      </c>
      <c r="AO6135">
        <v>9943</v>
      </c>
      <c r="AP6135" s="1">
        <v>41743.569652777776</v>
      </c>
      <c r="AQ6135">
        <v>2014</v>
      </c>
      <c r="AR6135">
        <v>5397</v>
      </c>
      <c r="AS6135">
        <v>1</v>
      </c>
      <c r="AT6135" t="s">
        <v>56969</v>
      </c>
      <c r="AU6135">
        <v>2013</v>
      </c>
      <c r="AV6135" s="3">
        <v>41712</v>
      </c>
      <c r="AW6135">
        <v>2326121</v>
      </c>
      <c r="AX6135" t="s">
        <v>56978</v>
      </c>
      <c r="AY6135" t="s">
        <v>56979</v>
      </c>
      <c r="AZ6135" t="s">
        <v>43110</v>
      </c>
      <c r="BA6135">
        <v>2614251</v>
      </c>
      <c r="BB6135" t="s">
        <v>56980</v>
      </c>
      <c r="BC6135" s="3">
        <v>41733</v>
      </c>
      <c r="BD6135" s="3">
        <v>41733</v>
      </c>
      <c r="BE6135" t="s">
        <v>56969</v>
      </c>
      <c r="BF6135" t="s">
        <v>3403</v>
      </c>
      <c r="BG6135">
        <v>13300000</v>
      </c>
      <c r="BH6135">
        <v>2614251</v>
      </c>
      <c r="BI6135">
        <v>2014</v>
      </c>
      <c r="BJ6135" t="b">
        <v>0</v>
      </c>
      <c r="BK6135" t="s">
        <v>56981</v>
      </c>
      <c r="BL6135">
        <v>0.98194108486033305</v>
      </c>
    </row>
    <row r="6136" spans="2:64" x14ac:dyDescent="0.25">
      <c r="B6136">
        <v>1450321</v>
      </c>
      <c r="C6136" t="s">
        <v>57142</v>
      </c>
      <c r="D6136" s="6" t="s">
        <v>57143</v>
      </c>
      <c r="E6136" s="5">
        <v>41789</v>
      </c>
      <c r="F6136">
        <v>1</v>
      </c>
      <c r="G6136">
        <v>0</v>
      </c>
      <c r="H6136" s="9">
        <v>34921.885464480802</v>
      </c>
      <c r="L6136">
        <v>7637.7353173602296</v>
      </c>
      <c r="M6136">
        <v>5</v>
      </c>
      <c r="N6136">
        <v>3</v>
      </c>
      <c r="O6136" s="9">
        <v>34411</v>
      </c>
      <c r="R6136">
        <v>7526</v>
      </c>
      <c r="S6136" t="s">
        <v>5439</v>
      </c>
      <c r="T6136" t="s">
        <v>56772</v>
      </c>
      <c r="U6136" s="2">
        <v>83000</v>
      </c>
      <c r="V6136">
        <v>7.1</v>
      </c>
      <c r="W6136">
        <v>56</v>
      </c>
      <c r="X6136">
        <v>64</v>
      </c>
      <c r="Y6136" t="s">
        <v>1480</v>
      </c>
      <c r="Z6136">
        <v>97</v>
      </c>
      <c r="AA6136">
        <v>1</v>
      </c>
      <c r="AB6136">
        <v>1</v>
      </c>
      <c r="AC6136" t="s">
        <v>57144</v>
      </c>
      <c r="AD6136" t="s">
        <v>57145</v>
      </c>
      <c r="AE6136" t="s">
        <v>57146</v>
      </c>
      <c r="AF6136" t="s">
        <v>57147</v>
      </c>
      <c r="AG6136" t="s">
        <v>57148</v>
      </c>
      <c r="AH6136" t="s">
        <v>57149</v>
      </c>
      <c r="AI6136" t="s">
        <v>57150</v>
      </c>
      <c r="AJ6136" s="4">
        <v>41863</v>
      </c>
      <c r="AK6136" t="s">
        <v>151</v>
      </c>
      <c r="AL6136" t="s">
        <v>57151</v>
      </c>
      <c r="AM6136" t="s">
        <v>57152</v>
      </c>
      <c r="AN6136" t="s">
        <v>57143</v>
      </c>
      <c r="AO6136">
        <v>8450</v>
      </c>
      <c r="AP6136" s="1">
        <v>41556.500671296293</v>
      </c>
      <c r="AQ6136">
        <v>2013</v>
      </c>
      <c r="AR6136">
        <v>4681</v>
      </c>
      <c r="AS6136">
        <v>1</v>
      </c>
      <c r="AT6136" t="s">
        <v>57143</v>
      </c>
      <c r="AU6136">
        <v>2013</v>
      </c>
      <c r="AV6136" s="3">
        <v>41753</v>
      </c>
      <c r="AW6136">
        <v>23145</v>
      </c>
      <c r="AX6136" t="s">
        <v>57153</v>
      </c>
      <c r="AY6136" t="s">
        <v>57143</v>
      </c>
      <c r="AZ6136" t="s">
        <v>40056</v>
      </c>
      <c r="BA6136">
        <v>34411</v>
      </c>
      <c r="BB6136" t="s">
        <v>57154</v>
      </c>
      <c r="BC6136" s="3">
        <v>41789</v>
      </c>
      <c r="BD6136" s="3">
        <v>41789</v>
      </c>
      <c r="BE6136" t="s">
        <v>57143</v>
      </c>
      <c r="BF6136" t="s">
        <v>11976</v>
      </c>
      <c r="BH6136">
        <v>34411</v>
      </c>
      <c r="BI6136">
        <v>2014</v>
      </c>
      <c r="BJ6136" t="b">
        <v>0</v>
      </c>
      <c r="BK6136" t="s">
        <v>57155</v>
      </c>
      <c r="BL6136">
        <v>0.98537062195566405</v>
      </c>
    </row>
    <row r="6137" spans="2:64" x14ac:dyDescent="0.25">
      <c r="B6137">
        <v>1464191</v>
      </c>
      <c r="C6137" t="s">
        <v>57373</v>
      </c>
      <c r="D6137" s="6" t="s">
        <v>57374</v>
      </c>
      <c r="E6137" s="5">
        <v>41761</v>
      </c>
      <c r="F6137">
        <v>3</v>
      </c>
      <c r="G6137">
        <v>0</v>
      </c>
      <c r="H6137" s="9">
        <v>40441.635981504798</v>
      </c>
      <c r="L6137">
        <v>17030.1403614964</v>
      </c>
      <c r="M6137">
        <v>13</v>
      </c>
      <c r="N6137">
        <v>13</v>
      </c>
      <c r="O6137" s="9">
        <v>39850</v>
      </c>
      <c r="R6137">
        <v>16781</v>
      </c>
      <c r="S6137" t="s">
        <v>5439</v>
      </c>
      <c r="T6137" t="s">
        <v>40851</v>
      </c>
      <c r="U6137" s="2">
        <v>2544</v>
      </c>
      <c r="V6137">
        <v>6.3</v>
      </c>
      <c r="W6137">
        <v>56</v>
      </c>
      <c r="X6137">
        <v>56</v>
      </c>
      <c r="Y6137" t="s">
        <v>317</v>
      </c>
      <c r="Z6137">
        <v>91</v>
      </c>
      <c r="AA6137">
        <v>1</v>
      </c>
      <c r="AB6137">
        <v>1</v>
      </c>
      <c r="AC6137" t="s">
        <v>57375</v>
      </c>
      <c r="AD6137" t="s">
        <v>21921</v>
      </c>
      <c r="AE6137" t="s">
        <v>57376</v>
      </c>
      <c r="AF6137" t="s">
        <v>57377</v>
      </c>
      <c r="AG6137" t="s">
        <v>57378</v>
      </c>
      <c r="AH6137" t="s">
        <v>57379</v>
      </c>
      <c r="AI6137" t="s">
        <v>57380</v>
      </c>
      <c r="AJ6137" s="4">
        <v>41912</v>
      </c>
      <c r="AK6137" t="s">
        <v>151</v>
      </c>
      <c r="AL6137" t="s">
        <v>152</v>
      </c>
      <c r="AM6137" t="s">
        <v>57381</v>
      </c>
      <c r="AN6137" t="s">
        <v>57374</v>
      </c>
      <c r="AO6137">
        <v>10313</v>
      </c>
      <c r="AP6137" s="1">
        <v>41796.799270833333</v>
      </c>
      <c r="AQ6137">
        <v>2013</v>
      </c>
      <c r="AR6137">
        <v>5541</v>
      </c>
      <c r="AS6137">
        <v>1</v>
      </c>
      <c r="AT6137" t="s">
        <v>57374</v>
      </c>
      <c r="AU6137">
        <v>2013</v>
      </c>
      <c r="AV6137" s="3">
        <v>41761</v>
      </c>
      <c r="AW6137">
        <v>39850</v>
      </c>
      <c r="AX6137" t="s">
        <v>57382</v>
      </c>
      <c r="AY6137" t="s">
        <v>57374</v>
      </c>
      <c r="AZ6137" t="s">
        <v>49518</v>
      </c>
      <c r="BA6137">
        <v>48390</v>
      </c>
      <c r="BB6137" t="s">
        <v>57383</v>
      </c>
      <c r="BC6137" s="3">
        <v>41761</v>
      </c>
      <c r="BD6137" s="3">
        <v>41761</v>
      </c>
      <c r="BE6137" t="s">
        <v>57374</v>
      </c>
      <c r="BF6137" t="s">
        <v>317</v>
      </c>
      <c r="BH6137">
        <v>39850</v>
      </c>
      <c r="BI6137">
        <v>2014</v>
      </c>
      <c r="BJ6137" t="b">
        <v>0</v>
      </c>
      <c r="BK6137" t="s">
        <v>57384</v>
      </c>
      <c r="BL6137">
        <v>0.98537062195566405</v>
      </c>
    </row>
    <row r="6138" spans="2:64" x14ac:dyDescent="0.25">
      <c r="B6138">
        <v>1483324</v>
      </c>
      <c r="C6138" t="s">
        <v>57665</v>
      </c>
      <c r="D6138" s="6" t="s">
        <v>57666</v>
      </c>
      <c r="E6138" s="5">
        <v>41670</v>
      </c>
      <c r="F6138">
        <v>3</v>
      </c>
      <c r="G6138">
        <v>0</v>
      </c>
      <c r="H6138" s="9">
        <v>55566.8470049077</v>
      </c>
      <c r="L6138">
        <v>34853.006104755499</v>
      </c>
      <c r="M6138">
        <v>20</v>
      </c>
      <c r="N6138">
        <v>20</v>
      </c>
      <c r="O6138" s="9">
        <v>53837</v>
      </c>
      <c r="R6138">
        <v>33768</v>
      </c>
      <c r="S6138" t="s">
        <v>5439</v>
      </c>
      <c r="T6138" t="s">
        <v>57667</v>
      </c>
      <c r="U6138" s="2">
        <v>6448</v>
      </c>
      <c r="V6138">
        <v>6.5</v>
      </c>
      <c r="W6138">
        <v>60</v>
      </c>
      <c r="X6138">
        <v>59</v>
      </c>
      <c r="Y6138" t="s">
        <v>441</v>
      </c>
      <c r="Z6138">
        <v>99</v>
      </c>
      <c r="AA6138">
        <v>1</v>
      </c>
      <c r="AB6138">
        <v>1</v>
      </c>
      <c r="AC6138" t="s">
        <v>57668</v>
      </c>
      <c r="AD6138" t="s">
        <v>6400</v>
      </c>
      <c r="AE6138" t="s">
        <v>57669</v>
      </c>
      <c r="AF6138" t="s">
        <v>57670</v>
      </c>
      <c r="AG6138" t="s">
        <v>57671</v>
      </c>
      <c r="AH6138" t="s">
        <v>57672</v>
      </c>
      <c r="AI6138" t="s">
        <v>57673</v>
      </c>
      <c r="AJ6138" s="4">
        <v>41730</v>
      </c>
      <c r="AK6138" t="s">
        <v>151</v>
      </c>
      <c r="AL6138" t="s">
        <v>152</v>
      </c>
      <c r="AM6138" t="s">
        <v>57674</v>
      </c>
      <c r="AN6138" t="s">
        <v>57666</v>
      </c>
      <c r="AO6138">
        <v>10847</v>
      </c>
      <c r="AP6138" s="1">
        <v>41900.350347222222</v>
      </c>
      <c r="AQ6138">
        <v>2013</v>
      </c>
      <c r="AR6138">
        <v>5758</v>
      </c>
      <c r="AS6138">
        <v>1</v>
      </c>
      <c r="AT6138" t="s">
        <v>57666</v>
      </c>
      <c r="AU6138">
        <v>2013</v>
      </c>
      <c r="AV6138" s="3">
        <v>41522</v>
      </c>
      <c r="AW6138">
        <v>52926</v>
      </c>
      <c r="AX6138" t="s">
        <v>57675</v>
      </c>
      <c r="AY6138" t="s">
        <v>57666</v>
      </c>
      <c r="AZ6138" t="s">
        <v>46197</v>
      </c>
      <c r="BA6138">
        <v>53837</v>
      </c>
      <c r="BB6138" t="s">
        <v>57676</v>
      </c>
      <c r="BC6138" s="3">
        <v>41670</v>
      </c>
      <c r="BD6138" s="3">
        <v>41670</v>
      </c>
      <c r="BE6138" t="s">
        <v>57666</v>
      </c>
      <c r="BF6138" t="s">
        <v>317</v>
      </c>
      <c r="BH6138">
        <v>53837</v>
      </c>
      <c r="BI6138">
        <v>2014</v>
      </c>
      <c r="BJ6138" t="b">
        <v>0</v>
      </c>
      <c r="BK6138" t="s">
        <v>57677</v>
      </c>
      <c r="BL6138">
        <v>0.96886908114914305</v>
      </c>
    </row>
    <row r="6139" spans="2:64" x14ac:dyDescent="0.25">
      <c r="B6139">
        <v>1486834</v>
      </c>
      <c r="C6139" t="s">
        <v>57743</v>
      </c>
      <c r="D6139" s="6" t="s">
        <v>57744</v>
      </c>
      <c r="E6139" s="5">
        <v>41859</v>
      </c>
      <c r="F6139">
        <v>2</v>
      </c>
      <c r="G6139">
        <v>0</v>
      </c>
      <c r="H6139" s="9">
        <v>3545574.4580663601</v>
      </c>
      <c r="O6139" s="9">
        <v>3493000</v>
      </c>
      <c r="S6139" t="s">
        <v>1022</v>
      </c>
      <c r="T6139" t="s">
        <v>39142</v>
      </c>
      <c r="U6139" s="2">
        <v>56280</v>
      </c>
      <c r="V6139">
        <v>6.8</v>
      </c>
      <c r="W6139">
        <v>59</v>
      </c>
      <c r="X6139">
        <v>71</v>
      </c>
      <c r="Y6139" t="s">
        <v>441</v>
      </c>
      <c r="Z6139">
        <v>98</v>
      </c>
      <c r="AA6139">
        <v>1</v>
      </c>
      <c r="AB6139">
        <v>0</v>
      </c>
      <c r="AC6139" t="s">
        <v>57745</v>
      </c>
      <c r="AD6139" t="s">
        <v>18186</v>
      </c>
      <c r="AE6139" t="s">
        <v>57746</v>
      </c>
      <c r="AF6139" t="s">
        <v>57747</v>
      </c>
      <c r="AG6139" t="s">
        <v>57748</v>
      </c>
      <c r="AH6139" t="s">
        <v>57749</v>
      </c>
      <c r="AI6139" t="s">
        <v>57750</v>
      </c>
      <c r="AJ6139" s="4">
        <v>41968</v>
      </c>
      <c r="AK6139" t="s">
        <v>151</v>
      </c>
      <c r="AL6139" t="s">
        <v>57751</v>
      </c>
      <c r="AM6139" t="s">
        <v>57752</v>
      </c>
      <c r="AN6139" t="s">
        <v>57744</v>
      </c>
      <c r="AO6139">
        <v>11566</v>
      </c>
      <c r="AP6139" s="1">
        <v>42031.773657407408</v>
      </c>
      <c r="AQ6139">
        <v>2013</v>
      </c>
      <c r="AR6139">
        <v>6083</v>
      </c>
      <c r="AS6139">
        <v>1</v>
      </c>
      <c r="AT6139" t="s">
        <v>57744</v>
      </c>
      <c r="AU6139">
        <v>2013</v>
      </c>
      <c r="AV6139" s="3">
        <v>41866</v>
      </c>
      <c r="AW6139">
        <v>2743895</v>
      </c>
      <c r="AX6139" t="s">
        <v>57753</v>
      </c>
      <c r="BD6139" s="3">
        <v>41859</v>
      </c>
      <c r="BE6139" t="s">
        <v>57744</v>
      </c>
      <c r="BF6139" t="s">
        <v>1983</v>
      </c>
      <c r="BH6139">
        <v>3493000</v>
      </c>
      <c r="BI6139">
        <v>2014</v>
      </c>
      <c r="BJ6139" t="b">
        <v>1</v>
      </c>
      <c r="BK6139" t="s">
        <v>57754</v>
      </c>
      <c r="BL6139">
        <v>0.98517180821100703</v>
      </c>
    </row>
    <row r="6140" spans="2:64" x14ac:dyDescent="0.25">
      <c r="B6140">
        <v>1490017</v>
      </c>
      <c r="C6140" t="s">
        <v>57805</v>
      </c>
      <c r="D6140" s="6" t="s">
        <v>57806</v>
      </c>
      <c r="E6140" s="5">
        <v>41677</v>
      </c>
      <c r="F6140">
        <v>3</v>
      </c>
      <c r="G6140">
        <v>0</v>
      </c>
      <c r="H6140" s="9">
        <v>265087379.45649701</v>
      </c>
      <c r="I6140" s="9">
        <v>61699711.646172397</v>
      </c>
      <c r="J6140" s="9">
        <v>203387667.810325</v>
      </c>
      <c r="K6140" s="10">
        <v>3.29641196666666</v>
      </c>
      <c r="L6140">
        <v>71006371.723129198</v>
      </c>
      <c r="M6140">
        <v>3890</v>
      </c>
      <c r="N6140">
        <v>3775</v>
      </c>
      <c r="O6140" s="9">
        <v>257784718</v>
      </c>
      <c r="P6140" s="9">
        <v>60000000</v>
      </c>
      <c r="Q6140" s="9">
        <v>197784718</v>
      </c>
      <c r="R6140">
        <v>69050279</v>
      </c>
      <c r="S6140" t="s">
        <v>2585</v>
      </c>
      <c r="T6140" t="s">
        <v>1326</v>
      </c>
      <c r="U6140" s="2">
        <v>271440</v>
      </c>
      <c r="V6140">
        <v>7.8</v>
      </c>
      <c r="W6140">
        <v>83</v>
      </c>
      <c r="X6140">
        <v>96</v>
      </c>
      <c r="Y6140" t="s">
        <v>9071</v>
      </c>
      <c r="Z6140">
        <v>100</v>
      </c>
      <c r="AA6140">
        <v>1</v>
      </c>
      <c r="AB6140">
        <v>1</v>
      </c>
      <c r="AC6140" t="s">
        <v>57807</v>
      </c>
      <c r="AD6140" t="s">
        <v>57808</v>
      </c>
      <c r="AE6140" t="s">
        <v>46594</v>
      </c>
      <c r="AF6140" t="s">
        <v>57809</v>
      </c>
      <c r="AG6140" t="s">
        <v>57810</v>
      </c>
      <c r="AH6140" t="s">
        <v>57811</v>
      </c>
      <c r="AI6140" t="s">
        <v>57812</v>
      </c>
      <c r="AJ6140" s="4">
        <v>41807</v>
      </c>
      <c r="AK6140" t="s">
        <v>151</v>
      </c>
      <c r="AL6140" t="s">
        <v>57813</v>
      </c>
      <c r="AM6140" t="s">
        <v>57814</v>
      </c>
      <c r="AN6140" t="s">
        <v>57806</v>
      </c>
      <c r="AO6140">
        <v>9354</v>
      </c>
      <c r="AP6140" s="1">
        <v>41674.0627662037</v>
      </c>
      <c r="AQ6140">
        <v>2014</v>
      </c>
      <c r="AR6140">
        <v>5132</v>
      </c>
      <c r="AS6140">
        <v>1</v>
      </c>
      <c r="AT6140" t="s">
        <v>57815</v>
      </c>
      <c r="AU6140">
        <v>2014</v>
      </c>
      <c r="AV6140" s="3">
        <v>41677</v>
      </c>
      <c r="AW6140">
        <v>244870202</v>
      </c>
      <c r="AX6140" t="s">
        <v>57816</v>
      </c>
      <c r="AY6140" t="s">
        <v>57817</v>
      </c>
      <c r="AZ6140" t="s">
        <v>26203</v>
      </c>
      <c r="BA6140">
        <v>257760692</v>
      </c>
      <c r="BB6140" t="s">
        <v>57818</v>
      </c>
      <c r="BC6140" s="3">
        <v>41677</v>
      </c>
      <c r="BD6140" s="3">
        <v>41677</v>
      </c>
      <c r="BE6140" t="s">
        <v>57815</v>
      </c>
      <c r="BF6140" t="s">
        <v>3152</v>
      </c>
      <c r="BG6140">
        <v>60000000</v>
      </c>
      <c r="BH6140">
        <v>257784718</v>
      </c>
      <c r="BI6140">
        <v>2014</v>
      </c>
      <c r="BJ6140" t="b">
        <v>1</v>
      </c>
      <c r="BK6140" t="s">
        <v>57819</v>
      </c>
      <c r="BL6140">
        <v>0.97245187050598003</v>
      </c>
    </row>
    <row r="6141" spans="2:64" x14ac:dyDescent="0.25">
      <c r="B6141">
        <v>1528071</v>
      </c>
      <c r="C6141" t="s">
        <v>58288</v>
      </c>
      <c r="D6141" s="6" t="s">
        <v>58289</v>
      </c>
      <c r="E6141" s="5">
        <v>41943</v>
      </c>
      <c r="F6141">
        <v>3</v>
      </c>
      <c r="G6141">
        <v>1</v>
      </c>
      <c r="H6141" s="9">
        <v>176877.744610058</v>
      </c>
      <c r="L6141">
        <v>109355.325536045</v>
      </c>
      <c r="M6141">
        <v>103</v>
      </c>
      <c r="N6141">
        <v>103</v>
      </c>
      <c r="O6141" s="9">
        <v>173948</v>
      </c>
      <c r="R6141">
        <v>107544</v>
      </c>
      <c r="S6141" t="s">
        <v>5439</v>
      </c>
      <c r="T6141" t="s">
        <v>48524</v>
      </c>
      <c r="U6141" s="2">
        <v>62180</v>
      </c>
      <c r="V6141">
        <v>6.5</v>
      </c>
      <c r="W6141">
        <v>46</v>
      </c>
      <c r="X6141">
        <v>41</v>
      </c>
      <c r="Y6141" t="s">
        <v>515</v>
      </c>
      <c r="Z6141">
        <v>120</v>
      </c>
      <c r="AA6141">
        <v>1</v>
      </c>
      <c r="AB6141">
        <v>1</v>
      </c>
      <c r="AC6141" t="s">
        <v>58290</v>
      </c>
      <c r="AD6141" t="s">
        <v>1404</v>
      </c>
      <c r="AE6141" t="s">
        <v>35323</v>
      </c>
      <c r="AF6141" t="s">
        <v>58291</v>
      </c>
      <c r="AG6141" t="s">
        <v>58292</v>
      </c>
      <c r="AH6141" t="s">
        <v>58293</v>
      </c>
      <c r="AI6141" t="s">
        <v>58294</v>
      </c>
      <c r="AJ6141" s="4">
        <v>42010</v>
      </c>
      <c r="AK6141" t="s">
        <v>151</v>
      </c>
      <c r="AL6141" t="s">
        <v>5344</v>
      </c>
      <c r="AM6141" t="s">
        <v>58295</v>
      </c>
      <c r="AN6141" t="s">
        <v>58289</v>
      </c>
      <c r="AO6141">
        <v>11151</v>
      </c>
      <c r="AP6141" s="1">
        <v>41945.817233796297</v>
      </c>
      <c r="AQ6141">
        <v>2013</v>
      </c>
      <c r="AR6141">
        <v>5893</v>
      </c>
      <c r="AS6141">
        <v>1</v>
      </c>
      <c r="AT6141" t="s">
        <v>58289</v>
      </c>
      <c r="AU6141">
        <v>2013</v>
      </c>
      <c r="AV6141" s="3">
        <v>41915</v>
      </c>
      <c r="AW6141">
        <v>511848</v>
      </c>
      <c r="AX6141" t="s">
        <v>58296</v>
      </c>
      <c r="AY6141" t="s">
        <v>58289</v>
      </c>
      <c r="AZ6141" t="s">
        <v>41449</v>
      </c>
      <c r="BA6141">
        <v>173948</v>
      </c>
      <c r="BB6141" t="s">
        <v>58297</v>
      </c>
      <c r="BC6141" s="3">
        <v>41943</v>
      </c>
      <c r="BL6141">
        <v>0.98343632989827301</v>
      </c>
    </row>
    <row r="6142" spans="2:64" x14ac:dyDescent="0.25">
      <c r="B6142">
        <v>1528100</v>
      </c>
      <c r="C6142" t="s">
        <v>58298</v>
      </c>
      <c r="D6142" s="6" t="s">
        <v>58299</v>
      </c>
      <c r="E6142" s="5">
        <v>41985</v>
      </c>
      <c r="F6142">
        <v>2</v>
      </c>
      <c r="G6142">
        <v>0</v>
      </c>
      <c r="H6142" s="9">
        <v>66847452.015297301</v>
      </c>
      <c r="I6142" s="9">
        <v>143946987.37713501</v>
      </c>
      <c r="J6142" s="9">
        <v>-77099535.3618384</v>
      </c>
      <c r="K6142" s="10">
        <v>-0.53561062142857097</v>
      </c>
      <c r="L6142">
        <v>24795828.9077559</v>
      </c>
      <c r="M6142">
        <v>3503</v>
      </c>
      <c r="N6142">
        <v>3503</v>
      </c>
      <c r="O6142" s="9">
        <v>65014513</v>
      </c>
      <c r="P6142" s="9">
        <v>140000000</v>
      </c>
      <c r="Q6142" s="9">
        <v>-74985487</v>
      </c>
      <c r="R6142">
        <v>24115934</v>
      </c>
      <c r="S6142" t="s">
        <v>1022</v>
      </c>
      <c r="T6142" t="s">
        <v>3871</v>
      </c>
      <c r="U6142" s="2">
        <v>138655</v>
      </c>
      <c r="V6142">
        <v>6</v>
      </c>
      <c r="W6142">
        <v>52</v>
      </c>
      <c r="X6142">
        <v>27</v>
      </c>
      <c r="Y6142" t="s">
        <v>1956</v>
      </c>
      <c r="Z6142">
        <v>150</v>
      </c>
      <c r="AA6142">
        <v>1</v>
      </c>
      <c r="AB6142">
        <v>1</v>
      </c>
      <c r="AC6142" t="s">
        <v>58300</v>
      </c>
      <c r="AD6142" t="s">
        <v>12405</v>
      </c>
      <c r="AE6142" t="s">
        <v>12748</v>
      </c>
      <c r="AF6142" t="s">
        <v>58301</v>
      </c>
      <c r="AG6142" t="s">
        <v>58302</v>
      </c>
      <c r="AH6142" t="s">
        <v>58303</v>
      </c>
      <c r="AI6142" t="s">
        <v>58304</v>
      </c>
      <c r="AJ6142" s="4">
        <v>42080</v>
      </c>
      <c r="AK6142" t="s">
        <v>151</v>
      </c>
      <c r="AL6142" t="s">
        <v>58305</v>
      </c>
      <c r="AM6142" t="s">
        <v>58306</v>
      </c>
      <c r="AN6142" t="s">
        <v>58299</v>
      </c>
      <c r="AO6142">
        <v>11449</v>
      </c>
      <c r="AP6142" s="1">
        <v>42009.817488425928</v>
      </c>
      <c r="AQ6142">
        <v>2014</v>
      </c>
      <c r="AR6142">
        <v>6019</v>
      </c>
      <c r="AS6142">
        <v>1</v>
      </c>
      <c r="AT6142" t="s">
        <v>58299</v>
      </c>
      <c r="AU6142">
        <v>2014</v>
      </c>
      <c r="AV6142" s="3">
        <v>41985</v>
      </c>
      <c r="AX6142" t="s">
        <v>58307</v>
      </c>
      <c r="AY6142" t="s">
        <v>58299</v>
      </c>
      <c r="AZ6142" t="s">
        <v>4694</v>
      </c>
      <c r="BA6142">
        <v>65014513</v>
      </c>
      <c r="BB6142" t="s">
        <v>58308</v>
      </c>
      <c r="BC6142" s="3">
        <v>41985</v>
      </c>
      <c r="BD6142" s="3">
        <v>41985</v>
      </c>
      <c r="BE6142" t="s">
        <v>58299</v>
      </c>
      <c r="BF6142" t="s">
        <v>317</v>
      </c>
      <c r="BG6142">
        <v>140000000</v>
      </c>
      <c r="BH6142">
        <v>65014513</v>
      </c>
      <c r="BI6142">
        <v>2014</v>
      </c>
      <c r="BJ6142" t="b">
        <v>1</v>
      </c>
      <c r="BK6142" t="s">
        <v>58309</v>
      </c>
      <c r="BL6142">
        <v>0.97258027104940503</v>
      </c>
    </row>
    <row r="6143" spans="2:64" x14ac:dyDescent="0.25">
      <c r="B6143">
        <v>1545660</v>
      </c>
      <c r="C6143" t="s">
        <v>58589</v>
      </c>
      <c r="D6143" s="6" t="s">
        <v>58590</v>
      </c>
      <c r="E6143" s="5">
        <v>41660</v>
      </c>
      <c r="F6143">
        <v>3</v>
      </c>
      <c r="G6143">
        <v>1</v>
      </c>
      <c r="H6143" s="9">
        <v>117178.88640366599</v>
      </c>
      <c r="L6143">
        <v>18009.657176080302</v>
      </c>
      <c r="M6143">
        <v>13</v>
      </c>
      <c r="N6143">
        <v>13</v>
      </c>
      <c r="O6143" s="9">
        <v>113531</v>
      </c>
      <c r="R6143">
        <v>17449</v>
      </c>
      <c r="S6143" t="s">
        <v>5439</v>
      </c>
      <c r="T6143" t="s">
        <v>50127</v>
      </c>
      <c r="U6143" s="2">
        <v>17017</v>
      </c>
      <c r="V6143">
        <v>5.7</v>
      </c>
      <c r="X6143">
        <v>58</v>
      </c>
      <c r="Y6143" t="s">
        <v>9423</v>
      </c>
      <c r="Z6143">
        <v>86</v>
      </c>
      <c r="AA6143">
        <v>1</v>
      </c>
      <c r="AB6143">
        <v>1</v>
      </c>
      <c r="AC6143" t="s">
        <v>58591</v>
      </c>
      <c r="AD6143" t="s">
        <v>1199</v>
      </c>
      <c r="AE6143" t="s">
        <v>58592</v>
      </c>
      <c r="AF6143" t="s">
        <v>58593</v>
      </c>
      <c r="AG6143" t="s">
        <v>58594</v>
      </c>
      <c r="AH6143" t="s">
        <v>58595</v>
      </c>
      <c r="AI6143" t="s">
        <v>58596</v>
      </c>
      <c r="AJ6143" s="4">
        <v>41730</v>
      </c>
      <c r="AK6143" t="s">
        <v>151</v>
      </c>
      <c r="AL6143" t="s">
        <v>152</v>
      </c>
      <c r="AM6143" t="s">
        <v>58597</v>
      </c>
      <c r="AN6143" t="s">
        <v>58590</v>
      </c>
      <c r="AO6143">
        <v>9390</v>
      </c>
      <c r="AP6143" s="1">
        <v>41677.305069444446</v>
      </c>
      <c r="AQ6143">
        <v>2013</v>
      </c>
      <c r="AR6143">
        <v>5145</v>
      </c>
      <c r="AS6143">
        <v>1</v>
      </c>
      <c r="AT6143" t="s">
        <v>58590</v>
      </c>
      <c r="AU6143">
        <v>2013</v>
      </c>
      <c r="AV6143" s="3">
        <v>41869</v>
      </c>
      <c r="AX6143" t="s">
        <v>58598</v>
      </c>
      <c r="AY6143" t="s">
        <v>58590</v>
      </c>
      <c r="AZ6143" t="s">
        <v>49518</v>
      </c>
      <c r="BA6143">
        <v>123854</v>
      </c>
      <c r="BB6143" t="s">
        <v>58599</v>
      </c>
      <c r="BC6143" s="3">
        <v>41660</v>
      </c>
      <c r="BD6143" s="3">
        <v>41660</v>
      </c>
      <c r="BE6143" t="s">
        <v>58590</v>
      </c>
      <c r="BF6143" t="s">
        <v>297</v>
      </c>
      <c r="BH6143">
        <v>113531</v>
      </c>
      <c r="BI6143">
        <v>2014</v>
      </c>
      <c r="BJ6143" t="b">
        <v>0</v>
      </c>
      <c r="BK6143" t="s">
        <v>58600</v>
      </c>
      <c r="BL6143">
        <v>0.96886908114914305</v>
      </c>
    </row>
    <row r="6144" spans="2:64" x14ac:dyDescent="0.25">
      <c r="B6144">
        <v>1545754</v>
      </c>
      <c r="C6144" t="s">
        <v>58601</v>
      </c>
      <c r="D6144" s="6" t="s">
        <v>58602</v>
      </c>
      <c r="E6144" s="5">
        <v>41873</v>
      </c>
      <c r="F6144">
        <v>3</v>
      </c>
      <c r="G6144">
        <v>1</v>
      </c>
      <c r="S6144" t="s">
        <v>5439</v>
      </c>
      <c r="T6144" t="s">
        <v>56886</v>
      </c>
      <c r="U6144" s="2">
        <v>12430</v>
      </c>
      <c r="V6144">
        <v>5.3</v>
      </c>
      <c r="W6144">
        <v>37</v>
      </c>
      <c r="X6144">
        <v>7</v>
      </c>
      <c r="Y6144" t="s">
        <v>379</v>
      </c>
      <c r="Z6144">
        <v>114</v>
      </c>
      <c r="AA6144">
        <v>1</v>
      </c>
      <c r="AB6144">
        <v>1</v>
      </c>
      <c r="AC6144" t="s">
        <v>58603</v>
      </c>
      <c r="AE6144" t="s">
        <v>58604</v>
      </c>
      <c r="AF6144" t="s">
        <v>58604</v>
      </c>
      <c r="AG6144" t="s">
        <v>58605</v>
      </c>
      <c r="AH6144" t="s">
        <v>58606</v>
      </c>
      <c r="AJ6144" s="4">
        <v>41912</v>
      </c>
      <c r="AK6144" t="s">
        <v>151</v>
      </c>
      <c r="AL6144" t="s">
        <v>152</v>
      </c>
      <c r="AM6144" t="s">
        <v>58607</v>
      </c>
      <c r="AN6144" t="s">
        <v>58602</v>
      </c>
      <c r="AO6144">
        <v>10773</v>
      </c>
      <c r="AP6144" s="1">
        <v>41888.057824074072</v>
      </c>
      <c r="AQ6144">
        <v>2013</v>
      </c>
      <c r="AR6144">
        <v>5727</v>
      </c>
      <c r="AS6144">
        <v>1</v>
      </c>
      <c r="AT6144" t="s">
        <v>58602</v>
      </c>
      <c r="AU6144">
        <v>2013</v>
      </c>
      <c r="AV6144" s="3">
        <v>41873</v>
      </c>
      <c r="AX6144" t="s">
        <v>58608</v>
      </c>
      <c r="AY6144" t="s">
        <v>58602</v>
      </c>
      <c r="AZ6144" t="s">
        <v>56895</v>
      </c>
      <c r="BB6144" t="s">
        <v>58609</v>
      </c>
      <c r="BC6144" s="3">
        <v>41873</v>
      </c>
      <c r="BL6144">
        <v>0.98517180821100703</v>
      </c>
    </row>
    <row r="6145" spans="2:64" x14ac:dyDescent="0.25">
      <c r="B6145">
        <v>1555440</v>
      </c>
      <c r="C6145" t="s">
        <v>58706</v>
      </c>
      <c r="D6145" s="6" t="s">
        <v>58707</v>
      </c>
      <c r="E6145" s="5">
        <v>41671</v>
      </c>
      <c r="F6145">
        <v>3</v>
      </c>
      <c r="G6145">
        <v>0</v>
      </c>
      <c r="S6145" t="s">
        <v>221</v>
      </c>
      <c r="T6145" t="s">
        <v>58708</v>
      </c>
      <c r="U6145">
        <v>925</v>
      </c>
      <c r="V6145">
        <v>6.5</v>
      </c>
      <c r="Y6145" t="s">
        <v>1480</v>
      </c>
      <c r="Z6145">
        <v>86</v>
      </c>
      <c r="AA6145">
        <v>1</v>
      </c>
      <c r="AB6145">
        <v>1</v>
      </c>
      <c r="AC6145" t="s">
        <v>58709</v>
      </c>
      <c r="AD6145" t="s">
        <v>309</v>
      </c>
      <c r="AE6145" t="s">
        <v>58710</v>
      </c>
      <c r="AF6145" t="s">
        <v>36832</v>
      </c>
      <c r="AG6145" t="s">
        <v>58711</v>
      </c>
      <c r="AH6145" t="s">
        <v>58712</v>
      </c>
      <c r="AK6145" t="s">
        <v>151</v>
      </c>
      <c r="AL6145" t="s">
        <v>152</v>
      </c>
      <c r="AM6145" t="s">
        <v>134</v>
      </c>
      <c r="AN6145" t="s">
        <v>58707</v>
      </c>
      <c r="AO6145">
        <v>14874</v>
      </c>
      <c r="AP6145" s="1">
        <v>42876.541956018518</v>
      </c>
      <c r="AQ6145">
        <v>2014</v>
      </c>
      <c r="AR6145">
        <v>7633</v>
      </c>
      <c r="AS6145">
        <v>1</v>
      </c>
      <c r="AT6145" t="s">
        <v>58707</v>
      </c>
      <c r="AU6145">
        <v>2014</v>
      </c>
      <c r="AV6145" s="3">
        <v>41671</v>
      </c>
      <c r="AX6145" t="s">
        <v>58713</v>
      </c>
      <c r="BL6145">
        <v>0.97245187050598003</v>
      </c>
    </row>
    <row r="6146" spans="2:64" x14ac:dyDescent="0.25">
      <c r="B6146">
        <v>1571249</v>
      </c>
      <c r="C6146" t="s">
        <v>58972</v>
      </c>
      <c r="D6146" s="6" t="s">
        <v>58973</v>
      </c>
      <c r="E6146" s="5">
        <v>41894</v>
      </c>
      <c r="F6146">
        <v>3</v>
      </c>
      <c r="G6146">
        <v>0</v>
      </c>
      <c r="H6146" s="9">
        <v>5359811.49719154</v>
      </c>
      <c r="I6146" s="9">
        <v>1014288.05491721</v>
      </c>
      <c r="J6146" s="9">
        <v>4345523.4422743199</v>
      </c>
      <c r="K6146" s="10">
        <v>4.2843090000000004</v>
      </c>
      <c r="L6146">
        <v>386130.33391449001</v>
      </c>
      <c r="M6146">
        <v>461</v>
      </c>
      <c r="N6146">
        <v>15</v>
      </c>
      <c r="O6146" s="9">
        <v>5284309</v>
      </c>
      <c r="P6146" s="9">
        <v>1000000</v>
      </c>
      <c r="Q6146" s="9">
        <v>4284309</v>
      </c>
      <c r="R6146">
        <v>380691</v>
      </c>
      <c r="S6146" t="s">
        <v>5439</v>
      </c>
      <c r="T6146" t="s">
        <v>42616</v>
      </c>
      <c r="U6146" s="2">
        <v>33972</v>
      </c>
      <c r="V6146">
        <v>6.8</v>
      </c>
      <c r="W6146">
        <v>74</v>
      </c>
      <c r="X6146">
        <v>86</v>
      </c>
      <c r="Y6146" t="s">
        <v>1121</v>
      </c>
      <c r="Z6146">
        <v>93</v>
      </c>
      <c r="AA6146">
        <v>1</v>
      </c>
      <c r="AB6146">
        <v>1</v>
      </c>
      <c r="AC6146" t="s">
        <v>58974</v>
      </c>
      <c r="AD6146" t="s">
        <v>28673</v>
      </c>
      <c r="AE6146" t="s">
        <v>58975</v>
      </c>
      <c r="AF6146" t="s">
        <v>58976</v>
      </c>
      <c r="AG6146" t="s">
        <v>58977</v>
      </c>
      <c r="AH6146" t="s">
        <v>58978</v>
      </c>
      <c r="AI6146" t="s">
        <v>58979</v>
      </c>
      <c r="AJ6146" s="4">
        <v>41989</v>
      </c>
      <c r="AK6146" t="s">
        <v>151</v>
      </c>
      <c r="AL6146" t="s">
        <v>152</v>
      </c>
      <c r="AM6146" t="s">
        <v>58980</v>
      </c>
      <c r="AN6146" t="s">
        <v>58973</v>
      </c>
      <c r="AO6146">
        <v>10291</v>
      </c>
      <c r="AP6146" s="1">
        <v>41794.906967592593</v>
      </c>
      <c r="AQ6146">
        <v>2014</v>
      </c>
      <c r="AR6146">
        <v>5535</v>
      </c>
      <c r="AS6146">
        <v>1</v>
      </c>
      <c r="AT6146" t="s">
        <v>58981</v>
      </c>
      <c r="AU6146">
        <v>2014</v>
      </c>
      <c r="AV6146" s="3">
        <v>41893</v>
      </c>
      <c r="AX6146" t="s">
        <v>58982</v>
      </c>
      <c r="AY6146" t="s">
        <v>58981</v>
      </c>
      <c r="AZ6146" t="s">
        <v>42466</v>
      </c>
      <c r="BA6146">
        <v>5284309</v>
      </c>
      <c r="BB6146" t="s">
        <v>58983</v>
      </c>
      <c r="BC6146" s="3">
        <v>41894</v>
      </c>
      <c r="BD6146" s="3">
        <v>41894</v>
      </c>
      <c r="BE6146" t="s">
        <v>58981</v>
      </c>
      <c r="BF6146" t="s">
        <v>317</v>
      </c>
      <c r="BG6146">
        <v>1000000</v>
      </c>
      <c r="BH6146">
        <v>5284309</v>
      </c>
      <c r="BI6146">
        <v>2014</v>
      </c>
      <c r="BJ6146" t="b">
        <v>1</v>
      </c>
      <c r="BK6146" t="s">
        <v>58984</v>
      </c>
      <c r="BL6146">
        <v>0.98591321780045704</v>
      </c>
    </row>
    <row r="6147" spans="2:64" x14ac:dyDescent="0.25">
      <c r="B6147">
        <v>1587310</v>
      </c>
      <c r="C6147" t="s">
        <v>59150</v>
      </c>
      <c r="D6147" s="6" t="s">
        <v>59151</v>
      </c>
      <c r="E6147" s="5">
        <v>41789</v>
      </c>
      <c r="F6147">
        <v>3</v>
      </c>
      <c r="G6147">
        <v>0</v>
      </c>
      <c r="H6147" s="9">
        <v>244991399.805363</v>
      </c>
      <c r="I6147" s="9">
        <v>182672383.35435</v>
      </c>
      <c r="J6147" s="9">
        <v>62319016.451012999</v>
      </c>
      <c r="K6147" s="10">
        <v>0.34115182222222201</v>
      </c>
      <c r="L6147">
        <v>70462114.916923001</v>
      </c>
      <c r="M6147">
        <v>3948</v>
      </c>
      <c r="N6147">
        <v>3948</v>
      </c>
      <c r="O6147" s="9">
        <v>241407328</v>
      </c>
      <c r="P6147" s="9">
        <v>180000000</v>
      </c>
      <c r="Q6147" s="9">
        <v>61407328</v>
      </c>
      <c r="R6147">
        <v>69431298</v>
      </c>
      <c r="S6147" t="s">
        <v>2585</v>
      </c>
      <c r="T6147" t="s">
        <v>12371</v>
      </c>
      <c r="U6147" s="2">
        <v>272537</v>
      </c>
      <c r="V6147">
        <v>7</v>
      </c>
      <c r="W6147">
        <v>56</v>
      </c>
      <c r="X6147">
        <v>50</v>
      </c>
      <c r="Y6147" t="s">
        <v>5838</v>
      </c>
      <c r="Z6147">
        <v>97</v>
      </c>
      <c r="AA6147">
        <v>1</v>
      </c>
      <c r="AB6147">
        <v>1</v>
      </c>
      <c r="AC6147" t="s">
        <v>59152</v>
      </c>
      <c r="AD6147" t="s">
        <v>59153</v>
      </c>
      <c r="AE6147" t="s">
        <v>59154</v>
      </c>
      <c r="AF6147" t="s">
        <v>59155</v>
      </c>
      <c r="AG6147" t="s">
        <v>59156</v>
      </c>
      <c r="AH6147" t="s">
        <v>59157</v>
      </c>
      <c r="AI6147" t="s">
        <v>59158</v>
      </c>
      <c r="AJ6147" s="4">
        <v>41947</v>
      </c>
      <c r="AK6147" t="s">
        <v>151</v>
      </c>
      <c r="AL6147" t="s">
        <v>152</v>
      </c>
      <c r="AM6147" t="s">
        <v>59159</v>
      </c>
      <c r="AN6147" t="s">
        <v>59151</v>
      </c>
      <c r="AO6147">
        <v>10240</v>
      </c>
      <c r="AP6147" s="1">
        <v>41788.131111111114</v>
      </c>
      <c r="AQ6147">
        <v>2014</v>
      </c>
      <c r="AR6147">
        <v>5510</v>
      </c>
      <c r="AS6147">
        <v>1</v>
      </c>
      <c r="AT6147" t="s">
        <v>59151</v>
      </c>
      <c r="AU6147">
        <v>2014</v>
      </c>
      <c r="AV6147" s="3">
        <v>41789</v>
      </c>
      <c r="AW6147">
        <v>190871149</v>
      </c>
      <c r="AX6147" t="s">
        <v>59160</v>
      </c>
      <c r="AY6147" t="s">
        <v>59151</v>
      </c>
      <c r="AZ6147" t="s">
        <v>26138</v>
      </c>
      <c r="BA6147">
        <v>241410378</v>
      </c>
      <c r="BB6147" t="s">
        <v>59161</v>
      </c>
      <c r="BC6147" s="3">
        <v>41789</v>
      </c>
      <c r="BD6147" s="3">
        <v>41789</v>
      </c>
      <c r="BE6147" t="s">
        <v>59151</v>
      </c>
      <c r="BF6147" t="s">
        <v>3152</v>
      </c>
      <c r="BG6147">
        <v>180000000</v>
      </c>
      <c r="BH6147">
        <v>241407328</v>
      </c>
      <c r="BI6147">
        <v>2014</v>
      </c>
      <c r="BJ6147" t="b">
        <v>1</v>
      </c>
      <c r="BK6147" t="s">
        <v>59162</v>
      </c>
      <c r="BL6147">
        <v>0.98537062195566405</v>
      </c>
    </row>
    <row r="6148" spans="2:64" x14ac:dyDescent="0.25">
      <c r="B6148">
        <v>1600196</v>
      </c>
      <c r="C6148" t="s">
        <v>59533</v>
      </c>
      <c r="D6148" s="6" t="s">
        <v>59534</v>
      </c>
      <c r="E6148" s="5">
        <v>41894</v>
      </c>
      <c r="F6148">
        <v>1</v>
      </c>
      <c r="G6148">
        <v>0</v>
      </c>
      <c r="H6148" s="9">
        <v>10877619.658985499</v>
      </c>
      <c r="I6148" s="9">
        <v>12780029.491956901</v>
      </c>
      <c r="J6148" s="9">
        <v>-1902409.83297133</v>
      </c>
      <c r="K6148" s="10">
        <v>-0.148858015873015</v>
      </c>
      <c r="L6148">
        <v>4163198.0643865699</v>
      </c>
      <c r="M6148">
        <v>1192</v>
      </c>
      <c r="N6148">
        <v>809</v>
      </c>
      <c r="O6148" s="9">
        <v>10724389</v>
      </c>
      <c r="P6148" s="9">
        <v>12600000</v>
      </c>
      <c r="Q6148" s="9">
        <v>-1875611</v>
      </c>
      <c r="R6148">
        <v>4104552</v>
      </c>
      <c r="S6148" t="s">
        <v>5439</v>
      </c>
      <c r="T6148" t="s">
        <v>26034</v>
      </c>
      <c r="U6148" s="2">
        <v>118197</v>
      </c>
      <c r="V6148">
        <v>7.1</v>
      </c>
      <c r="W6148">
        <v>69</v>
      </c>
      <c r="X6148">
        <v>89</v>
      </c>
      <c r="Y6148" t="s">
        <v>1445</v>
      </c>
      <c r="Z6148">
        <v>106</v>
      </c>
      <c r="AA6148">
        <v>1</v>
      </c>
      <c r="AB6148">
        <v>1</v>
      </c>
      <c r="AC6148" t="s">
        <v>59535</v>
      </c>
      <c r="AD6148" t="s">
        <v>8812</v>
      </c>
      <c r="AE6148" t="s">
        <v>59536</v>
      </c>
      <c r="AF6148" t="s">
        <v>59537</v>
      </c>
      <c r="AG6148" t="s">
        <v>59538</v>
      </c>
      <c r="AH6148" t="s">
        <v>59539</v>
      </c>
      <c r="AI6148" t="s">
        <v>59540</v>
      </c>
      <c r="AJ6148" s="4">
        <v>42024</v>
      </c>
      <c r="AK6148" t="s">
        <v>1585</v>
      </c>
      <c r="AL6148" t="s">
        <v>152</v>
      </c>
      <c r="AM6148" t="s">
        <v>59541</v>
      </c>
      <c r="AN6148" t="s">
        <v>59534</v>
      </c>
      <c r="AO6148">
        <v>10786</v>
      </c>
      <c r="AP6148" s="1">
        <v>41890.896851851852</v>
      </c>
      <c r="AQ6148">
        <v>2014</v>
      </c>
      <c r="AR6148">
        <v>5734</v>
      </c>
      <c r="AS6148">
        <v>1</v>
      </c>
      <c r="AT6148" t="s">
        <v>59542</v>
      </c>
      <c r="AU6148">
        <v>2014</v>
      </c>
      <c r="AV6148" s="3">
        <v>41894</v>
      </c>
      <c r="AW6148">
        <v>8709169</v>
      </c>
      <c r="AX6148" t="s">
        <v>59543</v>
      </c>
      <c r="AY6148" t="s">
        <v>59542</v>
      </c>
      <c r="AZ6148" t="s">
        <v>28196</v>
      </c>
      <c r="BA6148">
        <v>10724389</v>
      </c>
      <c r="BB6148" t="s">
        <v>59544</v>
      </c>
      <c r="BC6148" s="3">
        <v>41894</v>
      </c>
      <c r="BD6148" s="3">
        <v>41894</v>
      </c>
      <c r="BE6148" t="s">
        <v>59542</v>
      </c>
      <c r="BF6148" t="s">
        <v>317</v>
      </c>
      <c r="BG6148">
        <v>12600000</v>
      </c>
      <c r="BH6148">
        <v>10724389</v>
      </c>
      <c r="BI6148">
        <v>2014</v>
      </c>
      <c r="BJ6148" t="b">
        <v>1</v>
      </c>
      <c r="BK6148" t="s">
        <v>59545</v>
      </c>
      <c r="BL6148">
        <v>0.98591321780045704</v>
      </c>
    </row>
    <row r="6149" spans="2:64" x14ac:dyDescent="0.25">
      <c r="B6149">
        <v>1605717</v>
      </c>
      <c r="C6149" t="s">
        <v>59674</v>
      </c>
      <c r="D6149" s="6" t="s">
        <v>59675</v>
      </c>
      <c r="E6149" s="5">
        <v>41866</v>
      </c>
      <c r="F6149">
        <v>1</v>
      </c>
      <c r="G6149">
        <v>0</v>
      </c>
      <c r="H6149" s="9">
        <v>654896.93738963699</v>
      </c>
      <c r="L6149">
        <v>16297.664900862699</v>
      </c>
      <c r="M6149">
        <v>75</v>
      </c>
      <c r="N6149">
        <v>1</v>
      </c>
      <c r="O6149" s="9">
        <v>645186</v>
      </c>
      <c r="R6149">
        <v>16056</v>
      </c>
      <c r="S6149" t="s">
        <v>5439</v>
      </c>
      <c r="T6149" t="s">
        <v>32026</v>
      </c>
      <c r="U6149" s="2">
        <v>61489</v>
      </c>
      <c r="V6149">
        <v>7</v>
      </c>
      <c r="W6149">
        <v>75</v>
      </c>
      <c r="X6149">
        <v>91</v>
      </c>
      <c r="Y6149" t="s">
        <v>7636</v>
      </c>
      <c r="Z6149">
        <v>95</v>
      </c>
      <c r="AA6149">
        <v>1</v>
      </c>
      <c r="AB6149">
        <v>1</v>
      </c>
      <c r="AC6149" t="s">
        <v>59676</v>
      </c>
      <c r="AD6149" t="s">
        <v>42458</v>
      </c>
      <c r="AE6149" t="s">
        <v>59677</v>
      </c>
      <c r="AF6149" t="s">
        <v>59678</v>
      </c>
      <c r="AG6149" t="s">
        <v>59679</v>
      </c>
      <c r="AH6149" t="s">
        <v>59680</v>
      </c>
      <c r="AI6149" t="s">
        <v>59681</v>
      </c>
      <c r="AJ6149" s="4">
        <v>41982</v>
      </c>
      <c r="AK6149" t="s">
        <v>3276</v>
      </c>
      <c r="AL6149" t="s">
        <v>41685</v>
      </c>
      <c r="AM6149" t="s">
        <v>59682</v>
      </c>
      <c r="AN6149" t="s">
        <v>59675</v>
      </c>
      <c r="AO6149">
        <v>10748</v>
      </c>
      <c r="AP6149" s="1">
        <v>41879.85665509259</v>
      </c>
      <c r="AQ6149">
        <v>2014</v>
      </c>
      <c r="AR6149">
        <v>5720</v>
      </c>
      <c r="AS6149">
        <v>1</v>
      </c>
      <c r="AT6149" t="s">
        <v>59675</v>
      </c>
      <c r="AU6149">
        <v>2014</v>
      </c>
      <c r="AV6149" s="3">
        <v>41887</v>
      </c>
      <c r="AX6149" t="s">
        <v>59683</v>
      </c>
      <c r="AY6149" t="s">
        <v>59675</v>
      </c>
      <c r="AZ6149" t="s">
        <v>40056</v>
      </c>
      <c r="BA6149">
        <v>645186</v>
      </c>
      <c r="BB6149" t="s">
        <v>59684</v>
      </c>
      <c r="BC6149" s="3">
        <v>41866</v>
      </c>
      <c r="BD6149" s="3">
        <v>41866</v>
      </c>
      <c r="BE6149" t="s">
        <v>59675</v>
      </c>
      <c r="BF6149" t="s">
        <v>297</v>
      </c>
      <c r="BH6149">
        <v>645186</v>
      </c>
      <c r="BI6149">
        <v>2014</v>
      </c>
      <c r="BJ6149" t="b">
        <v>0</v>
      </c>
      <c r="BK6149" t="s">
        <v>59685</v>
      </c>
      <c r="BL6149">
        <v>0.98517180821100703</v>
      </c>
    </row>
    <row r="6150" spans="2:64" x14ac:dyDescent="0.25">
      <c r="B6150">
        <v>1621046</v>
      </c>
      <c r="C6150" t="s">
        <v>59956</v>
      </c>
      <c r="D6150" s="6" t="s">
        <v>59957</v>
      </c>
      <c r="E6150" s="5">
        <v>41726</v>
      </c>
      <c r="F6150">
        <v>3</v>
      </c>
      <c r="G6150">
        <v>0</v>
      </c>
      <c r="H6150" s="9">
        <v>5692668.2707655299</v>
      </c>
      <c r="L6150">
        <v>2923761.7199663101</v>
      </c>
      <c r="M6150">
        <v>664</v>
      </c>
      <c r="N6150">
        <v>664</v>
      </c>
      <c r="O6150" s="9">
        <v>5571497</v>
      </c>
      <c r="R6150">
        <v>2861528</v>
      </c>
      <c r="S6150" t="s">
        <v>1022</v>
      </c>
      <c r="T6150" t="s">
        <v>59958</v>
      </c>
      <c r="U6150" s="2">
        <v>2706</v>
      </c>
      <c r="V6150">
        <v>6.4</v>
      </c>
      <c r="W6150">
        <v>51</v>
      </c>
      <c r="X6150">
        <v>39</v>
      </c>
      <c r="Y6150" t="s">
        <v>2613</v>
      </c>
      <c r="Z6150">
        <v>102</v>
      </c>
      <c r="AA6150">
        <v>1</v>
      </c>
      <c r="AB6150">
        <v>1</v>
      </c>
      <c r="AC6150" t="s">
        <v>59959</v>
      </c>
      <c r="AD6150" t="s">
        <v>9524</v>
      </c>
      <c r="AE6150" t="s">
        <v>57585</v>
      </c>
      <c r="AF6150" t="s">
        <v>59960</v>
      </c>
      <c r="AG6150" t="s">
        <v>59961</v>
      </c>
      <c r="AH6150" t="s">
        <v>59962</v>
      </c>
      <c r="AI6150" t="s">
        <v>59963</v>
      </c>
      <c r="AJ6150" s="4">
        <v>41842</v>
      </c>
      <c r="AK6150" t="s">
        <v>1885</v>
      </c>
      <c r="AL6150" t="s">
        <v>18015</v>
      </c>
      <c r="AM6150" t="s">
        <v>59964</v>
      </c>
      <c r="AN6150" t="s">
        <v>59957</v>
      </c>
      <c r="AO6150">
        <v>9794</v>
      </c>
      <c r="AP6150" s="1">
        <v>41729.754178240742</v>
      </c>
      <c r="AQ6150">
        <v>2014</v>
      </c>
      <c r="AR6150">
        <v>5345</v>
      </c>
      <c r="AS6150">
        <v>1</v>
      </c>
      <c r="AT6150" t="s">
        <v>59957</v>
      </c>
      <c r="AU6150">
        <v>2014</v>
      </c>
      <c r="AV6150" s="3">
        <v>41726</v>
      </c>
      <c r="AW6150">
        <v>5550866</v>
      </c>
      <c r="AX6150" t="s">
        <v>59965</v>
      </c>
      <c r="AY6150" t="s">
        <v>59957</v>
      </c>
      <c r="AZ6150" t="s">
        <v>29129</v>
      </c>
      <c r="BA6150">
        <v>5571497</v>
      </c>
      <c r="BB6150" t="s">
        <v>59966</v>
      </c>
      <c r="BC6150" s="3">
        <v>41726</v>
      </c>
      <c r="BD6150" s="3">
        <v>41726</v>
      </c>
      <c r="BE6150" t="s">
        <v>59957</v>
      </c>
      <c r="BF6150" t="s">
        <v>317</v>
      </c>
      <c r="BH6150">
        <v>5571497</v>
      </c>
      <c r="BI6150">
        <v>2014</v>
      </c>
      <c r="BJ6150" t="b">
        <v>1</v>
      </c>
      <c r="BK6150" t="s">
        <v>59967</v>
      </c>
      <c r="BL6150">
        <v>0.97871450346267197</v>
      </c>
    </row>
    <row r="6151" spans="2:64" x14ac:dyDescent="0.25">
      <c r="B6151">
        <v>1626146</v>
      </c>
      <c r="C6151" t="s">
        <v>60095</v>
      </c>
      <c r="D6151" s="6" t="s">
        <v>60096</v>
      </c>
      <c r="E6151" s="5">
        <v>41901</v>
      </c>
      <c r="F6151">
        <v>1</v>
      </c>
      <c r="G6151">
        <v>0</v>
      </c>
      <c r="H6151" s="9">
        <v>1140511.13191138</v>
      </c>
      <c r="L6151">
        <v>41430.6241792035</v>
      </c>
      <c r="M6151">
        <v>183</v>
      </c>
      <c r="N6151">
        <v>4</v>
      </c>
      <c r="O6151" s="9">
        <v>1124445</v>
      </c>
      <c r="R6151">
        <v>40847</v>
      </c>
      <c r="S6151" t="s">
        <v>5439</v>
      </c>
      <c r="T6151" t="s">
        <v>52498</v>
      </c>
      <c r="U6151" s="2">
        <v>36765</v>
      </c>
      <c r="V6151">
        <v>7</v>
      </c>
      <c r="W6151">
        <v>29</v>
      </c>
      <c r="X6151">
        <v>36</v>
      </c>
      <c r="Y6151" t="s">
        <v>388</v>
      </c>
      <c r="Z6151">
        <v>114</v>
      </c>
      <c r="AA6151">
        <v>1</v>
      </c>
      <c r="AB6151">
        <v>1</v>
      </c>
      <c r="AC6151" t="s">
        <v>60097</v>
      </c>
      <c r="AD6151" t="s">
        <v>13508</v>
      </c>
      <c r="AE6151" t="s">
        <v>30409</v>
      </c>
      <c r="AF6151" t="s">
        <v>60098</v>
      </c>
      <c r="AG6151" t="s">
        <v>60099</v>
      </c>
      <c r="AH6151" t="s">
        <v>60100</v>
      </c>
      <c r="AI6151" t="s">
        <v>60101</v>
      </c>
      <c r="AJ6151" s="4">
        <v>42038</v>
      </c>
      <c r="AK6151" t="s">
        <v>3276</v>
      </c>
      <c r="AL6151" t="s">
        <v>60102</v>
      </c>
      <c r="AM6151" t="s">
        <v>60103</v>
      </c>
      <c r="AN6151" t="s">
        <v>60096</v>
      </c>
      <c r="AO6151">
        <v>10706</v>
      </c>
      <c r="AP6151" s="1">
        <v>41867.397615740738</v>
      </c>
      <c r="AQ6151">
        <v>2014</v>
      </c>
      <c r="AR6151">
        <v>5701</v>
      </c>
      <c r="AS6151">
        <v>1</v>
      </c>
      <c r="AT6151" t="s">
        <v>60096</v>
      </c>
      <c r="AU6151">
        <v>2014</v>
      </c>
      <c r="AV6151" s="3">
        <v>41865</v>
      </c>
      <c r="AX6151" t="s">
        <v>60104</v>
      </c>
      <c r="AY6151" t="s">
        <v>60105</v>
      </c>
      <c r="AZ6151" t="s">
        <v>52506</v>
      </c>
      <c r="BA6151">
        <v>1124445</v>
      </c>
      <c r="BB6151" t="s">
        <v>60106</v>
      </c>
      <c r="BC6151" s="3">
        <v>41901</v>
      </c>
      <c r="BD6151" s="3">
        <v>41901</v>
      </c>
      <c r="BE6151" t="s">
        <v>60096</v>
      </c>
      <c r="BF6151" t="s">
        <v>1983</v>
      </c>
      <c r="BH6151">
        <v>1124445</v>
      </c>
      <c r="BI6151">
        <v>2014</v>
      </c>
      <c r="BJ6151" t="b">
        <v>1</v>
      </c>
      <c r="BK6151" t="s">
        <v>60107</v>
      </c>
      <c r="BL6151">
        <v>0.98591321780045704</v>
      </c>
    </row>
    <row r="6152" spans="2:64" x14ac:dyDescent="0.25">
      <c r="B6152">
        <v>1631867</v>
      </c>
      <c r="C6152" t="s">
        <v>60184</v>
      </c>
      <c r="D6152" s="6" t="s">
        <v>60185</v>
      </c>
      <c r="E6152" s="5">
        <v>41796</v>
      </c>
      <c r="F6152">
        <v>1</v>
      </c>
      <c r="G6152">
        <v>0</v>
      </c>
      <c r="H6152" s="9">
        <v>101504960.49219801</v>
      </c>
      <c r="I6152" s="9">
        <v>180306935.80260301</v>
      </c>
      <c r="J6152" s="9">
        <v>-78801975.310405597</v>
      </c>
      <c r="K6152" s="10">
        <v>-0.437043505617977</v>
      </c>
      <c r="L6152">
        <v>29132987.8044331</v>
      </c>
      <c r="M6152">
        <v>3505</v>
      </c>
      <c r="N6152">
        <v>3490</v>
      </c>
      <c r="O6152" s="9">
        <v>100206256</v>
      </c>
      <c r="P6152" s="9">
        <v>178000000</v>
      </c>
      <c r="Q6152" s="9">
        <v>-77793744</v>
      </c>
      <c r="R6152">
        <v>28760246</v>
      </c>
      <c r="S6152" t="s">
        <v>1022</v>
      </c>
      <c r="T6152" t="s">
        <v>1326</v>
      </c>
      <c r="U6152" s="2">
        <v>479498</v>
      </c>
      <c r="V6152">
        <v>7.9</v>
      </c>
      <c r="W6152">
        <v>71</v>
      </c>
      <c r="X6152">
        <v>91</v>
      </c>
      <c r="Y6152" t="s">
        <v>6097</v>
      </c>
      <c r="Z6152">
        <v>113</v>
      </c>
      <c r="AA6152">
        <v>1</v>
      </c>
      <c r="AB6152">
        <v>1</v>
      </c>
      <c r="AC6152" t="s">
        <v>60186</v>
      </c>
      <c r="AD6152" t="s">
        <v>60187</v>
      </c>
      <c r="AE6152" t="s">
        <v>24032</v>
      </c>
      <c r="AF6152" t="s">
        <v>60188</v>
      </c>
      <c r="AG6152" t="s">
        <v>60189</v>
      </c>
      <c r="AH6152" t="s">
        <v>60190</v>
      </c>
      <c r="AI6152" t="s">
        <v>60191</v>
      </c>
      <c r="AJ6152" s="4">
        <v>41919</v>
      </c>
      <c r="AK6152" t="s">
        <v>151</v>
      </c>
      <c r="AL6152" t="s">
        <v>5344</v>
      </c>
      <c r="AM6152" t="s">
        <v>60192</v>
      </c>
      <c r="AN6152" t="s">
        <v>60185</v>
      </c>
      <c r="AO6152">
        <v>10282</v>
      </c>
      <c r="AP6152" s="1">
        <v>41793.645775462966</v>
      </c>
      <c r="AQ6152">
        <v>2014</v>
      </c>
      <c r="AR6152">
        <v>5529</v>
      </c>
      <c r="AS6152">
        <v>1</v>
      </c>
      <c r="AT6152" t="s">
        <v>60185</v>
      </c>
      <c r="AU6152">
        <v>2014</v>
      </c>
      <c r="AV6152" s="3">
        <v>41796</v>
      </c>
      <c r="AW6152">
        <v>77121429</v>
      </c>
      <c r="AX6152" t="s">
        <v>60193</v>
      </c>
      <c r="AY6152" t="s">
        <v>60185</v>
      </c>
      <c r="AZ6152" t="s">
        <v>26203</v>
      </c>
      <c r="BA6152">
        <v>100206256</v>
      </c>
      <c r="BB6152" t="s">
        <v>60194</v>
      </c>
      <c r="BC6152" s="3">
        <v>41796</v>
      </c>
      <c r="BD6152" s="3">
        <v>41796</v>
      </c>
      <c r="BE6152" t="s">
        <v>60185</v>
      </c>
      <c r="BF6152" t="s">
        <v>897</v>
      </c>
      <c r="BG6152">
        <v>178000000</v>
      </c>
      <c r="BH6152">
        <v>100206256</v>
      </c>
      <c r="BI6152">
        <v>2014</v>
      </c>
      <c r="BJ6152" t="b">
        <v>1</v>
      </c>
      <c r="BK6152" t="s">
        <v>60195</v>
      </c>
      <c r="BL6152">
        <v>0.98720550714072597</v>
      </c>
    </row>
    <row r="6153" spans="2:64" x14ac:dyDescent="0.25">
      <c r="B6153">
        <v>1646971</v>
      </c>
      <c r="C6153" t="s">
        <v>60461</v>
      </c>
      <c r="D6153" s="6" t="s">
        <v>60462</v>
      </c>
      <c r="E6153" s="5">
        <v>41803</v>
      </c>
      <c r="F6153">
        <v>1</v>
      </c>
      <c r="G6153">
        <v>0</v>
      </c>
      <c r="H6153" s="9">
        <v>179296937.38506201</v>
      </c>
      <c r="I6153" s="9">
        <v>146879245.45717701</v>
      </c>
      <c r="J6153" s="9">
        <v>32417691.927885398</v>
      </c>
      <c r="K6153" s="10">
        <v>0.220709820689655</v>
      </c>
      <c r="L6153">
        <v>50092226.6359993</v>
      </c>
      <c r="M6153">
        <v>4268</v>
      </c>
      <c r="N6153">
        <v>4253</v>
      </c>
      <c r="O6153" s="9">
        <v>177002924</v>
      </c>
      <c r="P6153" s="9">
        <v>145000000</v>
      </c>
      <c r="Q6153" s="9">
        <v>32002924</v>
      </c>
      <c r="R6153">
        <v>49451322</v>
      </c>
      <c r="S6153" t="s">
        <v>2585</v>
      </c>
      <c r="T6153" t="s">
        <v>3871</v>
      </c>
      <c r="U6153" s="2">
        <v>240723</v>
      </c>
      <c r="V6153">
        <v>7.9</v>
      </c>
      <c r="W6153">
        <v>76</v>
      </c>
      <c r="X6153">
        <v>92</v>
      </c>
      <c r="Y6153" t="s">
        <v>9071</v>
      </c>
      <c r="Z6153">
        <v>102</v>
      </c>
      <c r="AA6153">
        <v>1</v>
      </c>
      <c r="AB6153">
        <v>1</v>
      </c>
      <c r="AC6153" t="s">
        <v>60463</v>
      </c>
      <c r="AD6153" t="s">
        <v>60464</v>
      </c>
      <c r="AE6153" t="s">
        <v>60465</v>
      </c>
      <c r="AF6153" t="s">
        <v>60466</v>
      </c>
      <c r="AG6153" t="s">
        <v>60467</v>
      </c>
      <c r="AH6153" t="s">
        <v>60468</v>
      </c>
      <c r="AI6153" t="s">
        <v>60469</v>
      </c>
      <c r="AJ6153" s="4">
        <v>41954</v>
      </c>
      <c r="AK6153" t="s">
        <v>151</v>
      </c>
      <c r="AL6153" t="s">
        <v>152</v>
      </c>
      <c r="AM6153" t="s">
        <v>42003</v>
      </c>
      <c r="AN6153" t="s">
        <v>60462</v>
      </c>
      <c r="AO6153">
        <v>10497</v>
      </c>
      <c r="AP6153" s="1">
        <v>41828.01358796296</v>
      </c>
      <c r="AQ6153">
        <v>2014</v>
      </c>
      <c r="AR6153">
        <v>5618</v>
      </c>
      <c r="AS6153">
        <v>1</v>
      </c>
      <c r="AT6153" t="s">
        <v>60462</v>
      </c>
      <c r="AU6153">
        <v>2014</v>
      </c>
      <c r="AV6153" s="3">
        <v>41803</v>
      </c>
      <c r="AW6153">
        <v>147065544</v>
      </c>
      <c r="AX6153" t="s">
        <v>60470</v>
      </c>
      <c r="AY6153" t="s">
        <v>60462</v>
      </c>
      <c r="AZ6153" t="s">
        <v>4694</v>
      </c>
      <c r="BA6153">
        <v>177002924</v>
      </c>
      <c r="BB6153" t="s">
        <v>60471</v>
      </c>
      <c r="BC6153" s="3">
        <v>41803</v>
      </c>
      <c r="BD6153" s="3">
        <v>41803</v>
      </c>
      <c r="BE6153" t="s">
        <v>60462</v>
      </c>
      <c r="BF6153" t="s">
        <v>3152</v>
      </c>
      <c r="BG6153">
        <v>145000000</v>
      </c>
      <c r="BH6153">
        <v>177002924</v>
      </c>
      <c r="BI6153">
        <v>2014</v>
      </c>
      <c r="BJ6153" t="b">
        <v>1</v>
      </c>
      <c r="BK6153" t="s">
        <v>60472</v>
      </c>
      <c r="BL6153">
        <v>0.98720550714072597</v>
      </c>
    </row>
    <row r="6154" spans="2:64" x14ac:dyDescent="0.25">
      <c r="B6154">
        <v>1647668</v>
      </c>
      <c r="C6154" t="s">
        <v>60506</v>
      </c>
      <c r="D6154" s="6" t="s">
        <v>60507</v>
      </c>
      <c r="E6154" s="5">
        <v>41775</v>
      </c>
      <c r="F6154">
        <v>1</v>
      </c>
      <c r="G6154">
        <v>0</v>
      </c>
      <c r="H6154" s="9">
        <v>36989086.327398002</v>
      </c>
      <c r="I6154" s="9">
        <v>25371164.354770899</v>
      </c>
      <c r="J6154" s="9">
        <v>11617921.9726271</v>
      </c>
      <c r="K6154" s="10">
        <v>0.45791836000000002</v>
      </c>
      <c r="L6154">
        <v>10671780.511508999</v>
      </c>
      <c r="M6154">
        <v>3019</v>
      </c>
      <c r="N6154">
        <v>3019</v>
      </c>
      <c r="O6154" s="9">
        <v>36447959</v>
      </c>
      <c r="P6154" s="9">
        <v>25000000</v>
      </c>
      <c r="Q6154" s="9">
        <v>11447959</v>
      </c>
      <c r="R6154">
        <v>10515659</v>
      </c>
      <c r="S6154" t="s">
        <v>2585</v>
      </c>
      <c r="T6154" t="s">
        <v>12371</v>
      </c>
      <c r="U6154" s="2">
        <v>38065</v>
      </c>
      <c r="V6154">
        <v>7</v>
      </c>
      <c r="W6154">
        <v>56</v>
      </c>
      <c r="X6154">
        <v>63</v>
      </c>
      <c r="Y6154" t="s">
        <v>13359</v>
      </c>
      <c r="Z6154">
        <v>124</v>
      </c>
      <c r="AA6154">
        <v>1</v>
      </c>
      <c r="AB6154">
        <v>1</v>
      </c>
      <c r="AC6154" t="s">
        <v>60508</v>
      </c>
      <c r="AD6154" t="s">
        <v>611</v>
      </c>
      <c r="AE6154" t="s">
        <v>45725</v>
      </c>
      <c r="AF6154" t="s">
        <v>60509</v>
      </c>
      <c r="AG6154" t="s">
        <v>60510</v>
      </c>
      <c r="AH6154" t="s">
        <v>60511</v>
      </c>
      <c r="AI6154" t="s">
        <v>60512</v>
      </c>
      <c r="AJ6154" s="4">
        <v>41919</v>
      </c>
      <c r="AK6154" t="s">
        <v>15098</v>
      </c>
      <c r="AL6154" t="s">
        <v>152</v>
      </c>
      <c r="AM6154" t="s">
        <v>60513</v>
      </c>
      <c r="AN6154" t="s">
        <v>60507</v>
      </c>
      <c r="AO6154">
        <v>9909</v>
      </c>
      <c r="AP6154" s="1">
        <v>41740.649571759262</v>
      </c>
      <c r="AQ6154">
        <v>2014</v>
      </c>
      <c r="AR6154">
        <v>5387</v>
      </c>
      <c r="AS6154">
        <v>1</v>
      </c>
      <c r="AT6154" t="s">
        <v>60507</v>
      </c>
      <c r="AU6154">
        <v>2014</v>
      </c>
      <c r="AV6154" s="3">
        <v>41775</v>
      </c>
      <c r="AX6154" t="s">
        <v>60514</v>
      </c>
      <c r="AY6154" t="s">
        <v>60507</v>
      </c>
      <c r="AZ6154" t="s">
        <v>26138</v>
      </c>
      <c r="BA6154">
        <v>36457627</v>
      </c>
      <c r="BB6154" t="s">
        <v>60515</v>
      </c>
      <c r="BC6154" s="3">
        <v>41775</v>
      </c>
      <c r="BD6154" s="3">
        <v>41775</v>
      </c>
      <c r="BE6154" t="s">
        <v>60507</v>
      </c>
      <c r="BF6154" t="s">
        <v>317</v>
      </c>
      <c r="BG6154">
        <v>25000000</v>
      </c>
      <c r="BH6154">
        <v>36447959</v>
      </c>
      <c r="BI6154">
        <v>2014</v>
      </c>
      <c r="BJ6154" t="b">
        <v>1</v>
      </c>
      <c r="BK6154" t="s">
        <v>60516</v>
      </c>
      <c r="BL6154">
        <v>0.98537062195566405</v>
      </c>
    </row>
    <row r="6155" spans="2:64" x14ac:dyDescent="0.25">
      <c r="B6155">
        <v>1657510</v>
      </c>
      <c r="C6155" t="s">
        <v>60775</v>
      </c>
      <c r="D6155" s="6" t="s">
        <v>60776</v>
      </c>
      <c r="E6155" s="5">
        <v>41663</v>
      </c>
      <c r="F6155">
        <v>1</v>
      </c>
      <c r="G6155">
        <v>0</v>
      </c>
      <c r="H6155" s="9">
        <v>1403605.5298483199</v>
      </c>
      <c r="L6155">
        <v>711210.64074283</v>
      </c>
      <c r="M6155">
        <v>385</v>
      </c>
      <c r="N6155">
        <v>385</v>
      </c>
      <c r="O6155" s="9">
        <v>1359910</v>
      </c>
      <c r="R6155">
        <v>689070</v>
      </c>
      <c r="S6155" t="s">
        <v>1022</v>
      </c>
      <c r="T6155" t="s">
        <v>42616</v>
      </c>
      <c r="U6155" s="2">
        <v>6995</v>
      </c>
      <c r="V6155">
        <v>6.5</v>
      </c>
      <c r="W6155">
        <v>37</v>
      </c>
      <c r="X6155">
        <v>23</v>
      </c>
      <c r="Y6155" t="s">
        <v>317</v>
      </c>
      <c r="Z6155">
        <v>101</v>
      </c>
      <c r="AA6155">
        <v>1</v>
      </c>
      <c r="AB6155">
        <v>1</v>
      </c>
      <c r="AC6155" t="s">
        <v>60777</v>
      </c>
      <c r="AD6155" t="s">
        <v>309</v>
      </c>
      <c r="AE6155" t="s">
        <v>60778</v>
      </c>
      <c r="AF6155" t="s">
        <v>60778</v>
      </c>
      <c r="AG6155" t="s">
        <v>60779</v>
      </c>
      <c r="AH6155" t="s">
        <v>60780</v>
      </c>
      <c r="AI6155" t="s">
        <v>60781</v>
      </c>
      <c r="AJ6155" s="4">
        <v>41758</v>
      </c>
      <c r="AK6155" t="s">
        <v>151</v>
      </c>
      <c r="AL6155" t="s">
        <v>152</v>
      </c>
      <c r="AM6155" t="s">
        <v>60782</v>
      </c>
      <c r="AN6155" t="s">
        <v>60776</v>
      </c>
      <c r="AO6155">
        <v>9353</v>
      </c>
      <c r="AP6155" s="1">
        <v>41673.727685185186</v>
      </c>
      <c r="AQ6155">
        <v>2013</v>
      </c>
      <c r="AR6155">
        <v>5131</v>
      </c>
      <c r="AS6155">
        <v>1</v>
      </c>
      <c r="AT6155" t="s">
        <v>60776</v>
      </c>
      <c r="AU6155">
        <v>2013</v>
      </c>
      <c r="AV6155" s="3">
        <v>41941</v>
      </c>
      <c r="AW6155">
        <v>1359563</v>
      </c>
      <c r="AX6155" t="s">
        <v>60783</v>
      </c>
      <c r="AY6155" t="s">
        <v>60776</v>
      </c>
      <c r="AZ6155" t="s">
        <v>42466</v>
      </c>
      <c r="BA6155">
        <v>1359910</v>
      </c>
      <c r="BB6155" t="s">
        <v>60784</v>
      </c>
      <c r="BC6155" s="3">
        <v>41663</v>
      </c>
      <c r="BL6155">
        <v>0.96886908114914305</v>
      </c>
    </row>
    <row r="6156" spans="2:64" x14ac:dyDescent="0.25">
      <c r="B6156">
        <v>1679276</v>
      </c>
      <c r="C6156" t="s">
        <v>61212</v>
      </c>
      <c r="D6156" s="6" t="s">
        <v>61213</v>
      </c>
      <c r="E6156" s="5">
        <v>41830</v>
      </c>
      <c r="F6156">
        <v>1</v>
      </c>
      <c r="G6156">
        <v>0</v>
      </c>
      <c r="T6156" t="s">
        <v>61214</v>
      </c>
      <c r="U6156">
        <v>303</v>
      </c>
      <c r="V6156">
        <v>7.1</v>
      </c>
      <c r="Y6156" t="s">
        <v>12907</v>
      </c>
      <c r="Z6156">
        <v>97</v>
      </c>
      <c r="AA6156">
        <v>0</v>
      </c>
      <c r="AB6156">
        <v>0</v>
      </c>
      <c r="AC6156" t="s">
        <v>61215</v>
      </c>
      <c r="AD6156" t="s">
        <v>2249</v>
      </c>
      <c r="AE6156" t="s">
        <v>61216</v>
      </c>
      <c r="AF6156" t="s">
        <v>61217</v>
      </c>
      <c r="AG6156" t="s">
        <v>61218</v>
      </c>
      <c r="AH6156" t="s">
        <v>61219</v>
      </c>
      <c r="AK6156" t="s">
        <v>447</v>
      </c>
      <c r="AL6156" t="s">
        <v>448</v>
      </c>
      <c r="AM6156" t="s">
        <v>449</v>
      </c>
      <c r="AN6156" t="s">
        <v>61213</v>
      </c>
      <c r="AO6156">
        <v>11033</v>
      </c>
      <c r="AP6156" s="1">
        <v>41924.599166666667</v>
      </c>
      <c r="AQ6156">
        <v>2014</v>
      </c>
      <c r="AR6156">
        <v>5837</v>
      </c>
      <c r="AS6156">
        <v>1</v>
      </c>
      <c r="AT6156" t="s">
        <v>61220</v>
      </c>
      <c r="AU6156">
        <v>2014</v>
      </c>
      <c r="AV6156" s="3">
        <v>41830</v>
      </c>
      <c r="AX6156" t="s">
        <v>61221</v>
      </c>
      <c r="BL6156">
        <v>0.98682030551045397</v>
      </c>
    </row>
    <row r="6157" spans="2:64" x14ac:dyDescent="0.25">
      <c r="B6157">
        <v>1684226</v>
      </c>
      <c r="C6157" t="s">
        <v>61285</v>
      </c>
      <c r="D6157" s="6" t="s">
        <v>61286</v>
      </c>
      <c r="E6157" s="5">
        <v>41784</v>
      </c>
      <c r="F6157">
        <v>1</v>
      </c>
      <c r="G6157">
        <v>0</v>
      </c>
      <c r="S6157" t="s">
        <v>8565</v>
      </c>
      <c r="T6157" t="s">
        <v>33392</v>
      </c>
      <c r="U6157" s="2">
        <v>27728</v>
      </c>
      <c r="V6157">
        <v>7.9</v>
      </c>
      <c r="X6157">
        <v>94</v>
      </c>
      <c r="Y6157" t="s">
        <v>397</v>
      </c>
      <c r="Z6157">
        <v>132</v>
      </c>
      <c r="AA6157">
        <v>1</v>
      </c>
      <c r="AB6157">
        <v>1</v>
      </c>
      <c r="AC6157" t="s">
        <v>61287</v>
      </c>
      <c r="AD6157" t="s">
        <v>61288</v>
      </c>
      <c r="AE6157" t="s">
        <v>41180</v>
      </c>
      <c r="AF6157" t="s">
        <v>61289</v>
      </c>
      <c r="AG6157" t="s">
        <v>61290</v>
      </c>
      <c r="AH6157" t="s">
        <v>61291</v>
      </c>
      <c r="AI6157" t="s">
        <v>61292</v>
      </c>
      <c r="AJ6157" s="4">
        <v>41877</v>
      </c>
      <c r="AK6157" t="s">
        <v>151</v>
      </c>
      <c r="AL6157" t="s">
        <v>152</v>
      </c>
      <c r="AM6157" t="s">
        <v>1563</v>
      </c>
      <c r="AN6157" t="s">
        <v>61286</v>
      </c>
      <c r="AO6157">
        <v>11683</v>
      </c>
      <c r="AP6157" s="1">
        <v>42063.751423611109</v>
      </c>
      <c r="AQ6157">
        <v>2014</v>
      </c>
      <c r="AR6157">
        <v>6124</v>
      </c>
      <c r="AS6157">
        <v>1</v>
      </c>
      <c r="AT6157" t="s">
        <v>61293</v>
      </c>
      <c r="AU6157">
        <v>2014</v>
      </c>
      <c r="AV6157" s="3">
        <v>41784</v>
      </c>
      <c r="AX6157" t="s">
        <v>61294</v>
      </c>
      <c r="BL6157">
        <v>0.98537062195566405</v>
      </c>
    </row>
    <row r="6158" spans="2:64" x14ac:dyDescent="0.25">
      <c r="B6158">
        <v>1686821</v>
      </c>
      <c r="C6158" t="s">
        <v>61347</v>
      </c>
      <c r="D6158" s="6" t="s">
        <v>61348</v>
      </c>
      <c r="E6158" s="5">
        <v>41677</v>
      </c>
      <c r="F6158">
        <v>3</v>
      </c>
      <c r="G6158">
        <v>0</v>
      </c>
      <c r="H6158" s="9">
        <v>8012714.2908838401</v>
      </c>
      <c r="L6158">
        <v>4032839.1758447201</v>
      </c>
      <c r="M6158">
        <v>2676</v>
      </c>
      <c r="N6158">
        <v>2676</v>
      </c>
      <c r="O6158" s="9">
        <v>7791979</v>
      </c>
      <c r="R6158">
        <v>3921742</v>
      </c>
      <c r="S6158" t="s">
        <v>1022</v>
      </c>
      <c r="T6158" t="s">
        <v>36293</v>
      </c>
      <c r="U6158" s="2">
        <v>44552</v>
      </c>
      <c r="V6158">
        <v>5.6</v>
      </c>
      <c r="W6158">
        <v>31</v>
      </c>
      <c r="X6158">
        <v>12</v>
      </c>
      <c r="Y6158" t="s">
        <v>15647</v>
      </c>
      <c r="Z6158">
        <v>104</v>
      </c>
      <c r="AA6158">
        <v>1</v>
      </c>
      <c r="AB6158">
        <v>1</v>
      </c>
      <c r="AC6158" t="s">
        <v>61349</v>
      </c>
      <c r="AD6158" t="s">
        <v>1199</v>
      </c>
      <c r="AE6158" t="s">
        <v>24742</v>
      </c>
      <c r="AF6158" t="s">
        <v>61350</v>
      </c>
      <c r="AG6158" t="s">
        <v>61351</v>
      </c>
      <c r="AH6158" t="s">
        <v>61352</v>
      </c>
      <c r="AI6158" t="s">
        <v>61353</v>
      </c>
      <c r="AJ6158" s="4">
        <v>41779</v>
      </c>
      <c r="AK6158" t="s">
        <v>151</v>
      </c>
      <c r="AL6158" t="s">
        <v>4956</v>
      </c>
      <c r="AM6158" t="s">
        <v>61354</v>
      </c>
      <c r="AN6158" t="s">
        <v>61348</v>
      </c>
      <c r="AO6158">
        <v>9367</v>
      </c>
      <c r="AP6158" s="1">
        <v>41674.711550925924</v>
      </c>
      <c r="AQ6158">
        <v>2014</v>
      </c>
      <c r="AR6158">
        <v>5135</v>
      </c>
      <c r="AS6158">
        <v>1</v>
      </c>
      <c r="AT6158" t="s">
        <v>61348</v>
      </c>
      <c r="AU6158">
        <v>2014</v>
      </c>
      <c r="AV6158" s="3">
        <v>41677</v>
      </c>
      <c r="AW6158">
        <v>7508090</v>
      </c>
      <c r="AX6158" t="s">
        <v>61355</v>
      </c>
      <c r="AY6158" t="s">
        <v>61348</v>
      </c>
      <c r="AZ6158" t="s">
        <v>36302</v>
      </c>
      <c r="BA6158">
        <v>7791979</v>
      </c>
      <c r="BB6158" t="s">
        <v>61356</v>
      </c>
      <c r="BC6158" s="3">
        <v>41677</v>
      </c>
      <c r="BD6158" s="3">
        <v>41677</v>
      </c>
      <c r="BE6158" t="s">
        <v>61348</v>
      </c>
      <c r="BF6158" t="s">
        <v>317</v>
      </c>
      <c r="BH6158">
        <v>7791979</v>
      </c>
      <c r="BI6158">
        <v>2014</v>
      </c>
      <c r="BJ6158" t="b">
        <v>1</v>
      </c>
      <c r="BK6158" t="s">
        <v>61357</v>
      </c>
      <c r="BL6158">
        <v>0.97245187050598003</v>
      </c>
    </row>
    <row r="6159" spans="2:64" ht="30" x14ac:dyDescent="0.25">
      <c r="B6159">
        <v>1698641</v>
      </c>
      <c r="C6159" t="s">
        <v>61465</v>
      </c>
      <c r="D6159" s="6" t="s">
        <v>61466</v>
      </c>
      <c r="E6159" s="5">
        <v>41922</v>
      </c>
      <c r="F6159">
        <v>3</v>
      </c>
      <c r="G6159">
        <v>0</v>
      </c>
      <c r="H6159" s="9">
        <v>68081834.038941503</v>
      </c>
      <c r="I6159" s="9">
        <v>28471594.0918069</v>
      </c>
      <c r="J6159" s="9">
        <v>39610239.947134502</v>
      </c>
      <c r="K6159" s="10">
        <v>1.39121960714285</v>
      </c>
      <c r="L6159">
        <v>18669464.856864799</v>
      </c>
      <c r="M6159">
        <v>3117</v>
      </c>
      <c r="N6159">
        <v>3088</v>
      </c>
      <c r="O6159" s="9">
        <v>66954149</v>
      </c>
      <c r="P6159" s="9">
        <v>28000000</v>
      </c>
      <c r="Q6159" s="9">
        <v>38954149</v>
      </c>
      <c r="R6159">
        <v>18360230</v>
      </c>
      <c r="S6159" t="s">
        <v>2585</v>
      </c>
      <c r="T6159" t="s">
        <v>12371</v>
      </c>
      <c r="U6159" s="2">
        <v>32682</v>
      </c>
      <c r="V6159">
        <v>6.2</v>
      </c>
      <c r="W6159">
        <v>54</v>
      </c>
      <c r="X6159">
        <v>61</v>
      </c>
      <c r="Y6159" t="s">
        <v>7397</v>
      </c>
      <c r="Z6159">
        <v>81</v>
      </c>
      <c r="AA6159">
        <v>1</v>
      </c>
      <c r="AB6159">
        <v>1</v>
      </c>
      <c r="AC6159" t="s">
        <v>61467</v>
      </c>
      <c r="AD6159" t="s">
        <v>15245</v>
      </c>
      <c r="AE6159" t="s">
        <v>32329</v>
      </c>
      <c r="AF6159" t="s">
        <v>61468</v>
      </c>
      <c r="AG6159" t="s">
        <v>61469</v>
      </c>
      <c r="AH6159" t="s">
        <v>61470</v>
      </c>
      <c r="AI6159" t="s">
        <v>61471</v>
      </c>
      <c r="AJ6159" s="4">
        <v>42045</v>
      </c>
      <c r="AK6159" t="s">
        <v>151</v>
      </c>
      <c r="AL6159" t="s">
        <v>152</v>
      </c>
      <c r="AM6159" t="s">
        <v>33767</v>
      </c>
      <c r="AN6159" t="s">
        <v>61466</v>
      </c>
      <c r="AO6159">
        <v>11037</v>
      </c>
      <c r="AP6159" s="1">
        <v>41925.100393518522</v>
      </c>
      <c r="AQ6159">
        <v>2014</v>
      </c>
      <c r="AR6159">
        <v>5839</v>
      </c>
      <c r="AS6159">
        <v>1</v>
      </c>
      <c r="AT6159" t="s">
        <v>61472</v>
      </c>
      <c r="AU6159">
        <v>2014</v>
      </c>
      <c r="AV6159" s="3">
        <v>41922</v>
      </c>
      <c r="AW6159">
        <v>56752482</v>
      </c>
      <c r="AX6159" t="s">
        <v>61473</v>
      </c>
      <c r="AY6159" t="s">
        <v>61472</v>
      </c>
      <c r="AZ6159" t="s">
        <v>26138</v>
      </c>
      <c r="BA6159">
        <v>66954149</v>
      </c>
      <c r="BB6159" t="s">
        <v>61474</v>
      </c>
      <c r="BC6159" s="3">
        <v>41922</v>
      </c>
      <c r="BD6159" s="3">
        <v>41922</v>
      </c>
      <c r="BE6159" t="s">
        <v>61472</v>
      </c>
      <c r="BF6159" t="s">
        <v>297</v>
      </c>
      <c r="BG6159">
        <v>28000000</v>
      </c>
      <c r="BH6159">
        <v>66954149</v>
      </c>
      <c r="BI6159">
        <v>2014</v>
      </c>
      <c r="BJ6159" t="b">
        <v>1</v>
      </c>
      <c r="BK6159" t="s">
        <v>61475</v>
      </c>
      <c r="BL6159">
        <v>0.98343632989827301</v>
      </c>
    </row>
    <row r="6160" spans="2:64" x14ac:dyDescent="0.25">
      <c r="B6160">
        <v>1702014</v>
      </c>
      <c r="C6160" t="s">
        <v>61619</v>
      </c>
      <c r="D6160" s="6" t="s">
        <v>61620</v>
      </c>
      <c r="E6160" s="5">
        <v>41950</v>
      </c>
      <c r="F6160">
        <v>3</v>
      </c>
      <c r="G6160">
        <v>0</v>
      </c>
      <c r="H6160" s="9">
        <v>103719.729461234</v>
      </c>
      <c r="O6160" s="9">
        <v>101451</v>
      </c>
      <c r="S6160" t="s">
        <v>221</v>
      </c>
      <c r="T6160" t="s">
        <v>15669</v>
      </c>
      <c r="U6160" s="2">
        <v>16013</v>
      </c>
      <c r="V6160">
        <v>8</v>
      </c>
      <c r="W6160">
        <v>71</v>
      </c>
      <c r="X6160">
        <v>92</v>
      </c>
      <c r="Y6160" t="s">
        <v>431</v>
      </c>
      <c r="Z6160">
        <v>96</v>
      </c>
      <c r="AA6160">
        <v>0</v>
      </c>
      <c r="AB6160">
        <v>0</v>
      </c>
      <c r="AC6160" t="s">
        <v>61621</v>
      </c>
      <c r="AD6160" t="s">
        <v>61622</v>
      </c>
      <c r="AE6160" t="s">
        <v>51571</v>
      </c>
      <c r="AF6160" t="s">
        <v>61623</v>
      </c>
      <c r="AG6160" t="s">
        <v>61624</v>
      </c>
      <c r="AH6160" t="s">
        <v>61625</v>
      </c>
      <c r="AI6160" t="s">
        <v>61626</v>
      </c>
      <c r="AJ6160" s="4">
        <v>42080</v>
      </c>
      <c r="AK6160" t="s">
        <v>15642</v>
      </c>
      <c r="AL6160" t="s">
        <v>15402</v>
      </c>
      <c r="AM6160" t="s">
        <v>61627</v>
      </c>
      <c r="AN6160" t="s">
        <v>61620</v>
      </c>
      <c r="AO6160">
        <v>9918</v>
      </c>
      <c r="AP6160" s="1">
        <v>41741.069513888891</v>
      </c>
      <c r="AQ6160">
        <v>2014</v>
      </c>
      <c r="AR6160">
        <v>5388</v>
      </c>
      <c r="AS6160">
        <v>1</v>
      </c>
      <c r="AT6160" t="s">
        <v>61628</v>
      </c>
      <c r="AU6160">
        <v>2014</v>
      </c>
      <c r="AV6160" s="3">
        <v>41950</v>
      </c>
      <c r="AX6160" t="s">
        <v>61629</v>
      </c>
      <c r="BD6160" s="3">
        <v>41950</v>
      </c>
      <c r="BE6160" t="s">
        <v>61620</v>
      </c>
      <c r="BF6160" t="s">
        <v>317</v>
      </c>
      <c r="BH6160">
        <v>101451</v>
      </c>
      <c r="BI6160">
        <v>2014</v>
      </c>
      <c r="BJ6160" t="b">
        <v>0</v>
      </c>
      <c r="BK6160" t="s">
        <v>61630</v>
      </c>
      <c r="BL6160">
        <v>0.97812634613472904</v>
      </c>
    </row>
    <row r="6161" spans="2:64" x14ac:dyDescent="0.25">
      <c r="B6161">
        <v>1706620</v>
      </c>
      <c r="C6161" t="s">
        <v>61716</v>
      </c>
      <c r="D6161" s="6" t="s">
        <v>61717</v>
      </c>
      <c r="E6161" s="5">
        <v>41817</v>
      </c>
      <c r="F6161">
        <v>3</v>
      </c>
      <c r="G6161">
        <v>1</v>
      </c>
      <c r="H6161" s="9">
        <v>4622167.2863394301</v>
      </c>
      <c r="I6161" s="9">
        <v>40518412.539910898</v>
      </c>
      <c r="J6161" s="9">
        <v>-35896245.253571503</v>
      </c>
      <c r="K6161" s="10">
        <v>-0.88592427500000004</v>
      </c>
      <c r="L6161">
        <v>173405.637186743</v>
      </c>
      <c r="M6161">
        <v>356</v>
      </c>
      <c r="N6161">
        <v>8</v>
      </c>
      <c r="O6161" s="9">
        <v>4563029</v>
      </c>
      <c r="P6161" s="9">
        <v>40000000</v>
      </c>
      <c r="Q6161" s="9">
        <v>-35436971</v>
      </c>
      <c r="R6161">
        <v>171187</v>
      </c>
      <c r="S6161" t="s">
        <v>5439</v>
      </c>
      <c r="T6161" t="s">
        <v>48524</v>
      </c>
      <c r="U6161" s="2">
        <v>203572</v>
      </c>
      <c r="V6161">
        <v>7</v>
      </c>
      <c r="W6161">
        <v>84</v>
      </c>
      <c r="X6161">
        <v>95</v>
      </c>
      <c r="Y6161" t="s">
        <v>21771</v>
      </c>
      <c r="Z6161">
        <v>126</v>
      </c>
      <c r="AA6161">
        <v>1</v>
      </c>
      <c r="AB6161">
        <v>1</v>
      </c>
      <c r="AC6161" t="s">
        <v>61718</v>
      </c>
      <c r="AD6161" t="s">
        <v>61719</v>
      </c>
      <c r="AE6161" t="s">
        <v>36008</v>
      </c>
      <c r="AF6161" t="s">
        <v>61720</v>
      </c>
      <c r="AG6161" t="s">
        <v>61721</v>
      </c>
      <c r="AH6161" t="s">
        <v>61722</v>
      </c>
      <c r="AI6161" t="s">
        <v>61723</v>
      </c>
      <c r="AJ6161" s="4">
        <v>41933</v>
      </c>
      <c r="AK6161" t="s">
        <v>61724</v>
      </c>
      <c r="AL6161" t="s">
        <v>61725</v>
      </c>
      <c r="AM6161" t="s">
        <v>61726</v>
      </c>
      <c r="AN6161" t="s">
        <v>61717</v>
      </c>
      <c r="AO6161">
        <v>9705</v>
      </c>
      <c r="AP6161" s="1">
        <v>41716.02447916667</v>
      </c>
      <c r="AQ6161">
        <v>2013</v>
      </c>
      <c r="AR6161">
        <v>5296</v>
      </c>
      <c r="AS6161">
        <v>1</v>
      </c>
      <c r="AT6161" t="s">
        <v>61717</v>
      </c>
      <c r="AU6161">
        <v>2013</v>
      </c>
      <c r="AV6161" s="3">
        <v>41831</v>
      </c>
      <c r="AW6161">
        <v>2786828</v>
      </c>
      <c r="AX6161" t="s">
        <v>61727</v>
      </c>
      <c r="AY6161" t="s">
        <v>61717</v>
      </c>
      <c r="AZ6161" t="s">
        <v>41449</v>
      </c>
      <c r="BA6161">
        <v>4563650</v>
      </c>
      <c r="BB6161" t="s">
        <v>61728</v>
      </c>
      <c r="BC6161" s="3">
        <v>41817</v>
      </c>
      <c r="BD6161" s="3">
        <v>41817</v>
      </c>
      <c r="BE6161" t="s">
        <v>61717</v>
      </c>
      <c r="BF6161" t="s">
        <v>3403</v>
      </c>
      <c r="BG6161">
        <v>40000000</v>
      </c>
      <c r="BH6161">
        <v>4563029</v>
      </c>
      <c r="BI6161">
        <v>2014</v>
      </c>
      <c r="BJ6161" t="b">
        <v>0</v>
      </c>
      <c r="BK6161" t="s">
        <v>61729</v>
      </c>
      <c r="BL6161">
        <v>0.98720550714072597</v>
      </c>
    </row>
    <row r="6162" spans="2:64" x14ac:dyDescent="0.25">
      <c r="B6162">
        <v>1714915</v>
      </c>
      <c r="C6162" t="s">
        <v>61847</v>
      </c>
      <c r="D6162" s="6" t="s">
        <v>61848</v>
      </c>
      <c r="E6162" s="5">
        <v>41740</v>
      </c>
      <c r="F6162">
        <v>3</v>
      </c>
      <c r="G6162">
        <v>1</v>
      </c>
      <c r="H6162" s="9">
        <v>1911199.1838766199</v>
      </c>
      <c r="L6162">
        <v>89607.208982925004</v>
      </c>
      <c r="M6162">
        <v>95</v>
      </c>
      <c r="N6162">
        <v>4</v>
      </c>
      <c r="O6162" s="9">
        <v>1876685</v>
      </c>
      <c r="R6162">
        <v>87989</v>
      </c>
      <c r="S6162" t="s">
        <v>5439</v>
      </c>
      <c r="T6162" t="s">
        <v>5922</v>
      </c>
      <c r="U6162" s="2">
        <v>69345</v>
      </c>
      <c r="V6162">
        <v>7.3</v>
      </c>
      <c r="W6162">
        <v>79</v>
      </c>
      <c r="X6162">
        <v>86</v>
      </c>
      <c r="Y6162" t="s">
        <v>1354</v>
      </c>
      <c r="Z6162">
        <v>123</v>
      </c>
      <c r="AA6162">
        <v>1</v>
      </c>
      <c r="AB6162">
        <v>1</v>
      </c>
      <c r="AC6162" t="s">
        <v>61849</v>
      </c>
      <c r="AD6162" t="s">
        <v>61850</v>
      </c>
      <c r="AE6162" t="s">
        <v>16147</v>
      </c>
      <c r="AF6162" t="s">
        <v>61851</v>
      </c>
      <c r="AG6162" t="s">
        <v>61852</v>
      </c>
      <c r="AH6162" t="s">
        <v>61853</v>
      </c>
      <c r="AI6162" t="s">
        <v>61854</v>
      </c>
      <c r="AJ6162" s="4">
        <v>41870</v>
      </c>
      <c r="AK6162" t="s">
        <v>61855</v>
      </c>
      <c r="AL6162" t="s">
        <v>61856</v>
      </c>
      <c r="AM6162" t="s">
        <v>29195</v>
      </c>
      <c r="AN6162" t="s">
        <v>61848</v>
      </c>
      <c r="AO6162">
        <v>9052</v>
      </c>
      <c r="AP6162" s="1">
        <v>41636.723043981481</v>
      </c>
      <c r="AQ6162">
        <v>2013</v>
      </c>
      <c r="AR6162">
        <v>5000</v>
      </c>
      <c r="AS6162">
        <v>1</v>
      </c>
      <c r="AT6162" t="s">
        <v>61848</v>
      </c>
      <c r="AU6162">
        <v>2013</v>
      </c>
      <c r="AV6162" s="3">
        <v>41633</v>
      </c>
      <c r="AX6162" t="s">
        <v>61857</v>
      </c>
      <c r="AY6162" t="s">
        <v>61848</v>
      </c>
      <c r="AZ6162" t="s">
        <v>29643</v>
      </c>
      <c r="BA6162">
        <v>1879534</v>
      </c>
      <c r="BB6162" t="s">
        <v>61858</v>
      </c>
      <c r="BC6162" s="3">
        <v>41740</v>
      </c>
      <c r="BD6162" s="3">
        <v>41740</v>
      </c>
      <c r="BE6162" t="s">
        <v>61848</v>
      </c>
      <c r="BF6162" t="s">
        <v>317</v>
      </c>
      <c r="BH6162">
        <v>1876685</v>
      </c>
      <c r="BI6162">
        <v>2014</v>
      </c>
      <c r="BJ6162" t="b">
        <v>0</v>
      </c>
      <c r="BK6162" t="s">
        <v>61859</v>
      </c>
      <c r="BL6162">
        <v>0.98194108486033305</v>
      </c>
    </row>
    <row r="6163" spans="2:64" x14ac:dyDescent="0.25">
      <c r="B6163">
        <v>1724965</v>
      </c>
      <c r="C6163" t="s">
        <v>61995</v>
      </c>
      <c r="D6163" s="6" t="s">
        <v>37446</v>
      </c>
      <c r="E6163" s="5">
        <v>41887</v>
      </c>
      <c r="F6163">
        <v>3</v>
      </c>
      <c r="G6163">
        <v>0</v>
      </c>
      <c r="H6163" s="9">
        <v>297007.88539307902</v>
      </c>
      <c r="L6163">
        <v>238584.893429847</v>
      </c>
      <c r="M6163">
        <v>490</v>
      </c>
      <c r="N6163">
        <v>490</v>
      </c>
      <c r="O6163" s="9">
        <v>292824</v>
      </c>
      <c r="R6163">
        <v>235224</v>
      </c>
      <c r="S6163" t="s">
        <v>1022</v>
      </c>
      <c r="T6163" t="s">
        <v>61996</v>
      </c>
      <c r="U6163">
        <v>859</v>
      </c>
      <c r="V6163">
        <v>4.5</v>
      </c>
      <c r="W6163">
        <v>26</v>
      </c>
      <c r="X6163">
        <v>13</v>
      </c>
      <c r="Y6163" t="s">
        <v>56069</v>
      </c>
      <c r="Z6163">
        <v>96</v>
      </c>
      <c r="AA6163">
        <v>1</v>
      </c>
      <c r="AB6163">
        <v>1</v>
      </c>
      <c r="AC6163" t="s">
        <v>61997</v>
      </c>
      <c r="AE6163" t="s">
        <v>26484</v>
      </c>
      <c r="AF6163" t="s">
        <v>61998</v>
      </c>
      <c r="AG6163" t="s">
        <v>61999</v>
      </c>
      <c r="AH6163" t="s">
        <v>62000</v>
      </c>
      <c r="AI6163" t="s">
        <v>62001</v>
      </c>
      <c r="AJ6163" s="4">
        <v>42066</v>
      </c>
      <c r="AK6163" t="s">
        <v>151</v>
      </c>
      <c r="AL6163" t="s">
        <v>152</v>
      </c>
      <c r="AM6163" t="s">
        <v>62002</v>
      </c>
      <c r="AN6163" t="s">
        <v>37446</v>
      </c>
      <c r="AO6163">
        <v>13084</v>
      </c>
      <c r="AP6163" s="1">
        <v>42385.884444444448</v>
      </c>
      <c r="AQ6163">
        <v>2014</v>
      </c>
      <c r="AR6163">
        <v>6668</v>
      </c>
      <c r="AS6163">
        <v>1</v>
      </c>
      <c r="AT6163" t="s">
        <v>37446</v>
      </c>
      <c r="AU6163">
        <v>2014</v>
      </c>
      <c r="AV6163" s="3">
        <v>42380</v>
      </c>
      <c r="AW6163">
        <v>292824</v>
      </c>
      <c r="AX6163" t="s">
        <v>62003</v>
      </c>
      <c r="AY6163" t="s">
        <v>62004</v>
      </c>
      <c r="AZ6163" t="s">
        <v>62005</v>
      </c>
      <c r="BA6163">
        <v>294039</v>
      </c>
      <c r="BB6163" t="s">
        <v>62006</v>
      </c>
      <c r="BC6163" s="3">
        <v>41887</v>
      </c>
      <c r="BD6163" s="3">
        <v>41887</v>
      </c>
      <c r="BE6163" t="s">
        <v>37446</v>
      </c>
      <c r="BF6163" t="s">
        <v>897</v>
      </c>
      <c r="BH6163">
        <v>292824</v>
      </c>
      <c r="BI6163">
        <v>2014</v>
      </c>
      <c r="BJ6163" t="b">
        <v>0</v>
      </c>
      <c r="BK6163" t="s">
        <v>62007</v>
      </c>
      <c r="BL6163">
        <v>0.98591321780045704</v>
      </c>
    </row>
    <row r="6164" spans="2:64" x14ac:dyDescent="0.25">
      <c r="B6164">
        <v>1726592</v>
      </c>
      <c r="C6164" t="s">
        <v>62022</v>
      </c>
      <c r="D6164" s="6" t="s">
        <v>62023</v>
      </c>
      <c r="E6164" s="5">
        <v>41943</v>
      </c>
      <c r="F6164">
        <v>3</v>
      </c>
      <c r="G6164">
        <v>0</v>
      </c>
      <c r="H6164" s="9">
        <v>3297068.5558620701</v>
      </c>
      <c r="I6164" s="9">
        <v>22370538.2149911</v>
      </c>
      <c r="J6164" s="9">
        <v>-19073469.659129102</v>
      </c>
      <c r="K6164" s="10">
        <v>-0.85261559090909</v>
      </c>
      <c r="L6164">
        <v>1874393.8412267801</v>
      </c>
      <c r="M6164">
        <v>1902</v>
      </c>
      <c r="N6164">
        <v>1902</v>
      </c>
      <c r="O6164" s="9">
        <v>3242457</v>
      </c>
      <c r="P6164" s="9">
        <v>22000000</v>
      </c>
      <c r="Q6164" s="9">
        <v>-18757543</v>
      </c>
      <c r="R6164">
        <v>1843347</v>
      </c>
      <c r="S6164" t="s">
        <v>5439</v>
      </c>
      <c r="T6164" t="s">
        <v>47245</v>
      </c>
      <c r="U6164" s="2">
        <v>55390</v>
      </c>
      <c r="V6164">
        <v>6.3</v>
      </c>
      <c r="W6164">
        <v>41</v>
      </c>
      <c r="X6164">
        <v>36</v>
      </c>
      <c r="Y6164" t="s">
        <v>7034</v>
      </c>
      <c r="Z6164">
        <v>92</v>
      </c>
      <c r="AA6164">
        <v>1</v>
      </c>
      <c r="AB6164">
        <v>1</v>
      </c>
      <c r="AC6164" t="s">
        <v>62024</v>
      </c>
      <c r="AE6164" t="s">
        <v>62025</v>
      </c>
      <c r="AF6164" t="s">
        <v>62026</v>
      </c>
      <c r="AG6164" t="s">
        <v>62027</v>
      </c>
      <c r="AH6164" t="s">
        <v>62028</v>
      </c>
      <c r="AI6164" t="s">
        <v>62029</v>
      </c>
      <c r="AJ6164" s="4">
        <v>42031</v>
      </c>
      <c r="AK6164" t="s">
        <v>151</v>
      </c>
      <c r="AL6164" t="s">
        <v>62030</v>
      </c>
      <c r="AM6164" t="s">
        <v>62031</v>
      </c>
      <c r="AN6164" t="s">
        <v>62023</v>
      </c>
      <c r="AO6164">
        <v>11832</v>
      </c>
      <c r="AP6164" s="1">
        <v>42096.359537037039</v>
      </c>
      <c r="AQ6164">
        <v>2014</v>
      </c>
      <c r="AR6164">
        <v>6185</v>
      </c>
      <c r="AS6164">
        <v>1</v>
      </c>
      <c r="AT6164" t="s">
        <v>62023</v>
      </c>
      <c r="AU6164">
        <v>2014</v>
      </c>
      <c r="AV6164" s="3">
        <v>41943</v>
      </c>
      <c r="AX6164" t="s">
        <v>62032</v>
      </c>
      <c r="AY6164" t="s">
        <v>62033</v>
      </c>
      <c r="AZ6164" t="s">
        <v>47254</v>
      </c>
      <c r="BA6164">
        <v>3242457</v>
      </c>
      <c r="BB6164" t="s">
        <v>62034</v>
      </c>
      <c r="BC6164" s="3">
        <v>41943</v>
      </c>
      <c r="BD6164" s="3">
        <v>41943</v>
      </c>
      <c r="BE6164" t="s">
        <v>62023</v>
      </c>
      <c r="BF6164" t="s">
        <v>3403</v>
      </c>
      <c r="BG6164">
        <v>22000000</v>
      </c>
      <c r="BH6164">
        <v>3242457</v>
      </c>
      <c r="BI6164">
        <v>2014</v>
      </c>
      <c r="BJ6164" t="b">
        <v>1</v>
      </c>
      <c r="BK6164" t="s">
        <v>62035</v>
      </c>
      <c r="BL6164">
        <v>0.98343632989827301</v>
      </c>
    </row>
    <row r="6165" spans="2:64" x14ac:dyDescent="0.25">
      <c r="B6165">
        <v>1742044</v>
      </c>
      <c r="C6165" t="s">
        <v>62253</v>
      </c>
      <c r="D6165" s="6" t="s">
        <v>62254</v>
      </c>
      <c r="E6165" s="5">
        <v>41810</v>
      </c>
      <c r="F6165">
        <v>2</v>
      </c>
      <c r="G6165">
        <v>0</v>
      </c>
      <c r="H6165" s="9">
        <v>47656757.037613802</v>
      </c>
      <c r="I6165" s="9">
        <v>40518412.539910898</v>
      </c>
      <c r="J6165" s="9">
        <v>7138344.4977028901</v>
      </c>
      <c r="K6165" s="10">
        <v>0.17617532499999999</v>
      </c>
      <c r="L6165">
        <v>13491994.2237531</v>
      </c>
      <c r="M6165">
        <v>2905</v>
      </c>
      <c r="N6165">
        <v>2905</v>
      </c>
      <c r="O6165" s="9">
        <v>47047013</v>
      </c>
      <c r="P6165" s="9">
        <v>40000000</v>
      </c>
      <c r="Q6165" s="9">
        <v>7047013</v>
      </c>
      <c r="R6165">
        <v>13319371</v>
      </c>
      <c r="S6165" t="s">
        <v>5439</v>
      </c>
      <c r="T6165" t="s">
        <v>1326</v>
      </c>
      <c r="U6165" s="2">
        <v>27333</v>
      </c>
      <c r="V6165">
        <v>6.8</v>
      </c>
      <c r="W6165">
        <v>54</v>
      </c>
      <c r="X6165">
        <v>52</v>
      </c>
      <c r="Y6165" t="s">
        <v>4233</v>
      </c>
      <c r="Z6165">
        <v>134</v>
      </c>
      <c r="AA6165">
        <v>1</v>
      </c>
      <c r="AB6165">
        <v>1</v>
      </c>
      <c r="AC6165" t="s">
        <v>62255</v>
      </c>
      <c r="AD6165" t="s">
        <v>8143</v>
      </c>
      <c r="AE6165" t="s">
        <v>10544</v>
      </c>
      <c r="AF6165" t="s">
        <v>62256</v>
      </c>
      <c r="AG6165" t="s">
        <v>62257</v>
      </c>
      <c r="AH6165" t="s">
        <v>62258</v>
      </c>
      <c r="AI6165" t="s">
        <v>62259</v>
      </c>
      <c r="AJ6165" s="4">
        <v>41954</v>
      </c>
      <c r="AK6165" t="s">
        <v>1486</v>
      </c>
      <c r="AL6165" t="s">
        <v>152</v>
      </c>
      <c r="AM6165" t="s">
        <v>62260</v>
      </c>
      <c r="AN6165" t="s">
        <v>62254</v>
      </c>
      <c r="AO6165">
        <v>10571</v>
      </c>
      <c r="AP6165" s="1">
        <v>41843.569189814814</v>
      </c>
      <c r="AQ6165">
        <v>2014</v>
      </c>
      <c r="AR6165">
        <v>5649</v>
      </c>
      <c r="AS6165">
        <v>1</v>
      </c>
      <c r="AT6165" t="s">
        <v>62254</v>
      </c>
      <c r="AU6165">
        <v>2014</v>
      </c>
      <c r="AV6165" s="3">
        <v>41810</v>
      </c>
      <c r="AX6165" t="s">
        <v>62261</v>
      </c>
      <c r="AY6165" t="s">
        <v>62254</v>
      </c>
      <c r="AZ6165" t="s">
        <v>26203</v>
      </c>
      <c r="BA6165">
        <v>47047013</v>
      </c>
      <c r="BB6165" t="s">
        <v>62262</v>
      </c>
      <c r="BC6165" s="3">
        <v>41810</v>
      </c>
      <c r="BD6165" s="3">
        <v>41810</v>
      </c>
      <c r="BE6165" t="s">
        <v>62254</v>
      </c>
      <c r="BF6165" t="s">
        <v>317</v>
      </c>
      <c r="BG6165">
        <v>40000000</v>
      </c>
      <c r="BH6165">
        <v>47047013</v>
      </c>
      <c r="BI6165">
        <v>2014</v>
      </c>
      <c r="BJ6165" t="b">
        <v>1</v>
      </c>
      <c r="BK6165" t="s">
        <v>62263</v>
      </c>
      <c r="BL6165">
        <v>0.98720550714072597</v>
      </c>
    </row>
    <row r="6166" spans="2:64" x14ac:dyDescent="0.25">
      <c r="B6166">
        <v>1742334</v>
      </c>
      <c r="C6166" t="s">
        <v>62264</v>
      </c>
      <c r="D6166" s="6" t="s">
        <v>2325</v>
      </c>
      <c r="E6166" s="5">
        <v>41726</v>
      </c>
      <c r="F6166">
        <v>3</v>
      </c>
      <c r="G6166">
        <v>0</v>
      </c>
      <c r="H6166" s="9">
        <v>10737061.689410999</v>
      </c>
      <c r="I6166" s="9">
        <v>35761194.787826903</v>
      </c>
      <c r="J6166" s="9">
        <v>-25024133.0984159</v>
      </c>
      <c r="K6166" s="10">
        <v>-0.69975662857142795</v>
      </c>
      <c r="L6166">
        <v>5387111.33976884</v>
      </c>
      <c r="M6166">
        <v>2486</v>
      </c>
      <c r="N6166">
        <v>2486</v>
      </c>
      <c r="O6166" s="9">
        <v>10508518</v>
      </c>
      <c r="P6166" s="9">
        <v>35000000</v>
      </c>
      <c r="Q6166" s="9">
        <v>-24491482</v>
      </c>
      <c r="R6166">
        <v>5272444</v>
      </c>
      <c r="S6166" t="s">
        <v>5439</v>
      </c>
      <c r="T6166" t="s">
        <v>48067</v>
      </c>
      <c r="U6166" s="2">
        <v>50472</v>
      </c>
      <c r="V6166">
        <v>5.7</v>
      </c>
      <c r="W6166">
        <v>41</v>
      </c>
      <c r="X6166">
        <v>20</v>
      </c>
      <c r="Y6166" t="s">
        <v>1315</v>
      </c>
      <c r="Z6166">
        <v>109</v>
      </c>
      <c r="AA6166">
        <v>1</v>
      </c>
      <c r="AB6166">
        <v>1</v>
      </c>
      <c r="AC6166" t="s">
        <v>62265</v>
      </c>
      <c r="AD6166" t="s">
        <v>19320</v>
      </c>
      <c r="AE6166" t="s">
        <v>27089</v>
      </c>
      <c r="AF6166" t="s">
        <v>62266</v>
      </c>
      <c r="AG6166" t="s">
        <v>62267</v>
      </c>
      <c r="AH6166" t="s">
        <v>62268</v>
      </c>
      <c r="AI6166" t="s">
        <v>62269</v>
      </c>
      <c r="AJ6166" s="4">
        <v>41842</v>
      </c>
      <c r="AK6166" t="s">
        <v>1885</v>
      </c>
      <c r="AL6166" t="s">
        <v>152</v>
      </c>
      <c r="AM6166" t="s">
        <v>62270</v>
      </c>
      <c r="AN6166" t="s">
        <v>2325</v>
      </c>
      <c r="AO6166">
        <v>10510</v>
      </c>
      <c r="AP6166" s="1">
        <v>41830.110497685186</v>
      </c>
      <c r="AQ6166">
        <v>2014</v>
      </c>
      <c r="AR6166">
        <v>5625</v>
      </c>
      <c r="AS6166">
        <v>1</v>
      </c>
      <c r="AT6166" t="s">
        <v>2325</v>
      </c>
      <c r="AU6166">
        <v>2014</v>
      </c>
      <c r="AV6166" s="3">
        <v>41726</v>
      </c>
      <c r="AW6166">
        <v>8125131</v>
      </c>
      <c r="AX6166" t="s">
        <v>62271</v>
      </c>
      <c r="AY6166" t="s">
        <v>62272</v>
      </c>
      <c r="AZ6166" t="s">
        <v>57126</v>
      </c>
      <c r="BA6166">
        <v>10508518</v>
      </c>
      <c r="BB6166" t="s">
        <v>62273</v>
      </c>
      <c r="BC6166" s="3">
        <v>41726</v>
      </c>
      <c r="BD6166" s="3">
        <v>41726</v>
      </c>
      <c r="BE6166" t="s">
        <v>2325</v>
      </c>
      <c r="BF6166" t="s">
        <v>897</v>
      </c>
      <c r="BG6166">
        <v>35000000</v>
      </c>
      <c r="BH6166">
        <v>10508518</v>
      </c>
      <c r="BI6166">
        <v>2014</v>
      </c>
      <c r="BJ6166" t="b">
        <v>1</v>
      </c>
      <c r="BK6166" t="s">
        <v>62274</v>
      </c>
      <c r="BL6166">
        <v>0.97871450346267197</v>
      </c>
    </row>
    <row r="6167" spans="2:64" x14ac:dyDescent="0.25">
      <c r="B6167">
        <v>1767354</v>
      </c>
      <c r="C6167" t="s">
        <v>62627</v>
      </c>
      <c r="D6167" s="6" t="s">
        <v>62628</v>
      </c>
      <c r="E6167" s="5">
        <v>41698</v>
      </c>
      <c r="F6167">
        <v>3</v>
      </c>
      <c r="G6167">
        <v>0</v>
      </c>
      <c r="T6167" t="s">
        <v>62629</v>
      </c>
      <c r="U6167" s="2">
        <v>38883</v>
      </c>
      <c r="V6167">
        <v>6.9</v>
      </c>
      <c r="W6167">
        <v>45</v>
      </c>
      <c r="X6167">
        <v>36</v>
      </c>
      <c r="Y6167" t="s">
        <v>8063</v>
      </c>
      <c r="Z6167">
        <v>97</v>
      </c>
      <c r="AA6167">
        <v>1</v>
      </c>
      <c r="AB6167">
        <v>1</v>
      </c>
      <c r="AC6167" t="s">
        <v>62630</v>
      </c>
      <c r="AE6167" t="s">
        <v>25464</v>
      </c>
      <c r="AF6167" t="s">
        <v>62631</v>
      </c>
      <c r="AG6167" t="s">
        <v>62632</v>
      </c>
      <c r="AH6167" t="s">
        <v>62633</v>
      </c>
      <c r="AJ6167" s="4">
        <v>41722</v>
      </c>
      <c r="AK6167" t="s">
        <v>151</v>
      </c>
      <c r="AL6167" t="s">
        <v>152</v>
      </c>
      <c r="AM6167" t="s">
        <v>62634</v>
      </c>
      <c r="AN6167" t="s">
        <v>62628</v>
      </c>
      <c r="AO6167">
        <v>10169</v>
      </c>
      <c r="AP6167" s="1">
        <v>41778.498807870368</v>
      </c>
      <c r="AQ6167">
        <v>2013</v>
      </c>
      <c r="AR6167">
        <v>5490</v>
      </c>
      <c r="AS6167">
        <v>1</v>
      </c>
      <c r="AT6167" t="s">
        <v>62628</v>
      </c>
      <c r="AU6167">
        <v>2013</v>
      </c>
      <c r="AV6167" s="3">
        <v>41698</v>
      </c>
      <c r="AX6167" t="s">
        <v>62635</v>
      </c>
      <c r="BL6167">
        <v>0.97245187050598003</v>
      </c>
    </row>
    <row r="6168" spans="2:64" x14ac:dyDescent="0.25">
      <c r="B6168">
        <v>1790864</v>
      </c>
      <c r="C6168" t="s">
        <v>62916</v>
      </c>
      <c r="D6168" s="6" t="s">
        <v>62917</v>
      </c>
      <c r="E6168" s="5">
        <v>41901</v>
      </c>
      <c r="F6168">
        <v>1</v>
      </c>
      <c r="G6168">
        <v>0</v>
      </c>
      <c r="H6168" s="9">
        <v>103891356.917309</v>
      </c>
      <c r="I6168" s="9">
        <v>34485793.867185302</v>
      </c>
      <c r="J6168" s="9">
        <v>69405563.050123706</v>
      </c>
      <c r="K6168" s="10">
        <v>2.0125841764705799</v>
      </c>
      <c r="L6168">
        <v>32977348.729064699</v>
      </c>
      <c r="M6168">
        <v>3638</v>
      </c>
      <c r="N6168">
        <v>3604</v>
      </c>
      <c r="O6168" s="9">
        <v>102427862</v>
      </c>
      <c r="P6168" s="9">
        <v>34000000</v>
      </c>
      <c r="Q6168" s="9">
        <v>68427862</v>
      </c>
      <c r="R6168">
        <v>32512804</v>
      </c>
      <c r="S6168" t="s">
        <v>1022</v>
      </c>
      <c r="T6168" t="s">
        <v>3871</v>
      </c>
      <c r="U6168" s="2">
        <v>340714</v>
      </c>
      <c r="V6168">
        <v>6.8</v>
      </c>
      <c r="W6168">
        <v>57</v>
      </c>
      <c r="X6168">
        <v>65</v>
      </c>
      <c r="Y6168" t="s">
        <v>29797</v>
      </c>
      <c r="Z6168">
        <v>113</v>
      </c>
      <c r="AA6168">
        <v>1</v>
      </c>
      <c r="AB6168">
        <v>1</v>
      </c>
      <c r="AC6168" t="s">
        <v>62918</v>
      </c>
      <c r="AD6168" t="s">
        <v>28673</v>
      </c>
      <c r="AE6168" t="s">
        <v>62919</v>
      </c>
      <c r="AF6168" t="s">
        <v>62920</v>
      </c>
      <c r="AG6168" t="s">
        <v>62921</v>
      </c>
      <c r="AH6168" t="s">
        <v>62922</v>
      </c>
      <c r="AI6168" t="s">
        <v>62923</v>
      </c>
      <c r="AJ6168" s="4">
        <v>41989</v>
      </c>
      <c r="AK6168" t="s">
        <v>151</v>
      </c>
      <c r="AL6168" t="s">
        <v>4956</v>
      </c>
      <c r="AM6168" t="s">
        <v>62924</v>
      </c>
      <c r="AN6168" t="s">
        <v>62917</v>
      </c>
      <c r="AO6168">
        <v>10837</v>
      </c>
      <c r="AP6168" s="1">
        <v>41899.773599537039</v>
      </c>
      <c r="AQ6168">
        <v>2014</v>
      </c>
      <c r="AR6168">
        <v>5755</v>
      </c>
      <c r="AS6168">
        <v>1</v>
      </c>
      <c r="AT6168" t="s">
        <v>62925</v>
      </c>
      <c r="AU6168">
        <v>2014</v>
      </c>
      <c r="AV6168" s="3">
        <v>41901</v>
      </c>
      <c r="AW6168">
        <v>98537272</v>
      </c>
      <c r="AX6168" t="s">
        <v>62926</v>
      </c>
      <c r="AY6168" t="s">
        <v>62925</v>
      </c>
      <c r="AZ6168" t="s">
        <v>4694</v>
      </c>
      <c r="BA6168">
        <v>102427862</v>
      </c>
      <c r="BB6168" t="s">
        <v>62927</v>
      </c>
      <c r="BC6168" s="3">
        <v>41901</v>
      </c>
      <c r="BD6168" s="3">
        <v>41901</v>
      </c>
      <c r="BE6168" t="s">
        <v>62925</v>
      </c>
      <c r="BF6168" t="s">
        <v>3403</v>
      </c>
      <c r="BG6168">
        <v>34000000</v>
      </c>
      <c r="BH6168">
        <v>102427862</v>
      </c>
      <c r="BI6168">
        <v>2014</v>
      </c>
      <c r="BJ6168" t="b">
        <v>1</v>
      </c>
      <c r="BK6168" t="s">
        <v>62928</v>
      </c>
      <c r="BL6168">
        <v>0.98591321780045704</v>
      </c>
    </row>
    <row r="6169" spans="2:64" x14ac:dyDescent="0.25">
      <c r="B6169">
        <v>1791528</v>
      </c>
      <c r="C6169" t="s">
        <v>62952</v>
      </c>
      <c r="D6169" s="6" t="s">
        <v>62953</v>
      </c>
      <c r="E6169" s="5">
        <v>41985</v>
      </c>
      <c r="F6169">
        <v>1</v>
      </c>
      <c r="G6169">
        <v>0</v>
      </c>
      <c r="H6169" s="9">
        <v>8339645.8281518798</v>
      </c>
      <c r="I6169" s="9">
        <v>20563855.339590799</v>
      </c>
      <c r="J6169" s="9">
        <v>-12224209.511438901</v>
      </c>
      <c r="K6169" s="10">
        <v>-0.59445124999999999</v>
      </c>
      <c r="L6169">
        <v>337436.41503841302</v>
      </c>
      <c r="M6169">
        <v>653</v>
      </c>
      <c r="N6169">
        <v>5</v>
      </c>
      <c r="O6169" s="9">
        <v>8110975</v>
      </c>
      <c r="P6169" s="9">
        <v>20000000</v>
      </c>
      <c r="Q6169" s="9">
        <v>-11889025</v>
      </c>
      <c r="R6169">
        <v>328184</v>
      </c>
      <c r="S6169" t="s">
        <v>5439</v>
      </c>
      <c r="T6169" t="s">
        <v>1326</v>
      </c>
      <c r="U6169" s="2">
        <v>70885</v>
      </c>
      <c r="V6169">
        <v>6.7</v>
      </c>
      <c r="W6169">
        <v>81</v>
      </c>
      <c r="X6169">
        <v>74</v>
      </c>
      <c r="Y6169" t="s">
        <v>1480</v>
      </c>
      <c r="Z6169">
        <v>148</v>
      </c>
      <c r="AA6169">
        <v>1</v>
      </c>
      <c r="AB6169">
        <v>1</v>
      </c>
      <c r="AC6169" t="s">
        <v>62954</v>
      </c>
      <c r="AD6169" t="s">
        <v>62955</v>
      </c>
      <c r="AE6169" t="s">
        <v>24297</v>
      </c>
      <c r="AF6169" t="s">
        <v>62956</v>
      </c>
      <c r="AG6169" t="s">
        <v>62957</v>
      </c>
      <c r="AH6169" t="s">
        <v>62958</v>
      </c>
      <c r="AI6169" t="s">
        <v>62959</v>
      </c>
      <c r="AJ6169" s="4">
        <v>42122</v>
      </c>
      <c r="AK6169" t="s">
        <v>4075</v>
      </c>
      <c r="AL6169" t="s">
        <v>152</v>
      </c>
      <c r="AM6169" t="s">
        <v>62960</v>
      </c>
      <c r="AN6169" t="s">
        <v>62953</v>
      </c>
      <c r="AO6169">
        <v>11211</v>
      </c>
      <c r="AP6169" s="1">
        <v>41957.059386574074</v>
      </c>
      <c r="AQ6169">
        <v>2014</v>
      </c>
      <c r="AR6169">
        <v>5922</v>
      </c>
      <c r="AS6169">
        <v>1</v>
      </c>
      <c r="AT6169" t="s">
        <v>62953</v>
      </c>
      <c r="AU6169">
        <v>2014</v>
      </c>
      <c r="AV6169" s="3">
        <v>42013</v>
      </c>
      <c r="AW6169">
        <v>6100613</v>
      </c>
      <c r="AX6169" t="s">
        <v>62961</v>
      </c>
      <c r="AY6169" t="s">
        <v>62953</v>
      </c>
      <c r="AZ6169" t="s">
        <v>26203</v>
      </c>
      <c r="BA6169">
        <v>8110975</v>
      </c>
      <c r="BB6169" t="s">
        <v>62962</v>
      </c>
      <c r="BC6169" s="3">
        <v>41985</v>
      </c>
      <c r="BD6169" s="3">
        <v>41985</v>
      </c>
      <c r="BE6169" t="s">
        <v>62953</v>
      </c>
      <c r="BF6169" t="s">
        <v>317</v>
      </c>
      <c r="BG6169">
        <v>20000000</v>
      </c>
      <c r="BH6169">
        <v>8110975</v>
      </c>
      <c r="BI6169">
        <v>2014</v>
      </c>
      <c r="BJ6169" t="b">
        <v>1</v>
      </c>
      <c r="BK6169" t="s">
        <v>62963</v>
      </c>
      <c r="BL6169">
        <v>0.97258027104940503</v>
      </c>
    </row>
    <row r="6170" spans="2:64" x14ac:dyDescent="0.25">
      <c r="B6170">
        <v>1800246</v>
      </c>
      <c r="C6170" t="s">
        <v>63038</v>
      </c>
      <c r="D6170" s="6" t="s">
        <v>63039</v>
      </c>
      <c r="E6170" s="5">
        <v>41670</v>
      </c>
      <c r="F6170">
        <v>3</v>
      </c>
      <c r="G6170">
        <v>1</v>
      </c>
      <c r="H6170" s="9">
        <v>26906581.608611599</v>
      </c>
      <c r="I6170" s="9">
        <v>8257049.5391507996</v>
      </c>
      <c r="J6170" s="9">
        <v>18649532.069460802</v>
      </c>
      <c r="K6170" s="10">
        <v>2.2586193749999999</v>
      </c>
      <c r="L6170">
        <v>9023003.3862070106</v>
      </c>
      <c r="M6170">
        <v>2809</v>
      </c>
      <c r="N6170">
        <v>2809</v>
      </c>
      <c r="O6170" s="9">
        <v>26068955</v>
      </c>
      <c r="P6170" s="9">
        <v>8000000</v>
      </c>
      <c r="Q6170" s="9">
        <v>18068955</v>
      </c>
      <c r="R6170">
        <v>8742109</v>
      </c>
      <c r="S6170" t="s">
        <v>5439</v>
      </c>
      <c r="T6170" t="s">
        <v>31079</v>
      </c>
      <c r="U6170" s="2">
        <v>82643</v>
      </c>
      <c r="V6170">
        <v>6.2</v>
      </c>
      <c r="W6170">
        <v>36</v>
      </c>
      <c r="X6170">
        <v>23</v>
      </c>
      <c r="Y6170" t="s">
        <v>441</v>
      </c>
      <c r="Z6170">
        <v>94</v>
      </c>
      <c r="AA6170">
        <v>1</v>
      </c>
      <c r="AB6170">
        <v>1</v>
      </c>
      <c r="AC6170" t="s">
        <v>63040</v>
      </c>
      <c r="AD6170" t="s">
        <v>611</v>
      </c>
      <c r="AE6170" t="s">
        <v>63041</v>
      </c>
      <c r="AF6170" t="s">
        <v>63041</v>
      </c>
      <c r="AG6170" t="s">
        <v>63042</v>
      </c>
      <c r="AH6170" t="s">
        <v>63043</v>
      </c>
      <c r="AI6170" t="s">
        <v>63044</v>
      </c>
      <c r="AJ6170" s="4">
        <v>41772</v>
      </c>
      <c r="AK6170" t="s">
        <v>151</v>
      </c>
      <c r="AL6170" t="s">
        <v>152</v>
      </c>
      <c r="AM6170" t="s">
        <v>63045</v>
      </c>
      <c r="AN6170" t="s">
        <v>63039</v>
      </c>
      <c r="AO6170">
        <v>9585</v>
      </c>
      <c r="AP6170" s="1">
        <v>41703.868541666663</v>
      </c>
      <c r="AQ6170">
        <v>2014</v>
      </c>
      <c r="AR6170">
        <v>5236</v>
      </c>
      <c r="AS6170">
        <v>1</v>
      </c>
      <c r="AT6170" t="s">
        <v>63039</v>
      </c>
      <c r="AU6170">
        <v>2014</v>
      </c>
      <c r="AV6170" s="3">
        <v>41670</v>
      </c>
      <c r="AW6170">
        <v>23264422</v>
      </c>
      <c r="AX6170" t="s">
        <v>63046</v>
      </c>
      <c r="AY6170" t="s">
        <v>63039</v>
      </c>
      <c r="AZ6170" t="s">
        <v>29341</v>
      </c>
      <c r="BA6170">
        <v>26068955</v>
      </c>
      <c r="BB6170" t="s">
        <v>63047</v>
      </c>
      <c r="BC6170" s="3">
        <v>41670</v>
      </c>
      <c r="BD6170" s="3">
        <v>41670</v>
      </c>
      <c r="BE6170" t="s">
        <v>63039</v>
      </c>
      <c r="BF6170" t="s">
        <v>1983</v>
      </c>
      <c r="BG6170">
        <v>8000000</v>
      </c>
      <c r="BH6170">
        <v>26068955</v>
      </c>
      <c r="BI6170">
        <v>2014</v>
      </c>
      <c r="BJ6170" t="b">
        <v>1</v>
      </c>
      <c r="BK6170" t="s">
        <v>63048</v>
      </c>
      <c r="BL6170">
        <v>0.96886908114914305</v>
      </c>
    </row>
    <row r="6171" spans="2:64" x14ac:dyDescent="0.25">
      <c r="B6171">
        <v>1809231</v>
      </c>
      <c r="C6171" t="s">
        <v>63085</v>
      </c>
      <c r="D6171" s="6" t="s">
        <v>63086</v>
      </c>
      <c r="E6171" s="5">
        <v>41817</v>
      </c>
      <c r="F6171">
        <v>1</v>
      </c>
      <c r="G6171">
        <v>0</v>
      </c>
      <c r="H6171" s="9">
        <v>816.44601267920598</v>
      </c>
      <c r="O6171" s="9">
        <v>806</v>
      </c>
      <c r="S6171" t="s">
        <v>221</v>
      </c>
      <c r="T6171" t="s">
        <v>32350</v>
      </c>
      <c r="U6171" s="2">
        <v>2688</v>
      </c>
      <c r="V6171">
        <v>6.6</v>
      </c>
      <c r="W6171">
        <v>43</v>
      </c>
      <c r="X6171">
        <v>63</v>
      </c>
      <c r="Y6171" t="s">
        <v>2469</v>
      </c>
      <c r="Z6171">
        <v>90</v>
      </c>
      <c r="AA6171">
        <v>0</v>
      </c>
      <c r="AB6171">
        <v>0</v>
      </c>
      <c r="AC6171" t="s">
        <v>63087</v>
      </c>
      <c r="AD6171" t="s">
        <v>457</v>
      </c>
      <c r="AE6171" t="s">
        <v>63088</v>
      </c>
      <c r="AF6171" t="s">
        <v>63089</v>
      </c>
      <c r="AG6171" t="s">
        <v>63090</v>
      </c>
      <c r="AH6171" t="s">
        <v>63091</v>
      </c>
      <c r="AI6171" t="s">
        <v>63092</v>
      </c>
      <c r="AJ6171" s="4">
        <v>41876</v>
      </c>
      <c r="AK6171" t="s">
        <v>55051</v>
      </c>
      <c r="AL6171" t="s">
        <v>46358</v>
      </c>
      <c r="AM6171" t="s">
        <v>63093</v>
      </c>
      <c r="AN6171" t="s">
        <v>63086</v>
      </c>
      <c r="AO6171">
        <v>6555</v>
      </c>
      <c r="AP6171" s="1">
        <v>41314.358425925922</v>
      </c>
      <c r="AQ6171">
        <v>2011</v>
      </c>
      <c r="AR6171">
        <v>3884</v>
      </c>
      <c r="AS6171">
        <v>1</v>
      </c>
      <c r="AT6171" t="s">
        <v>63094</v>
      </c>
      <c r="AU6171">
        <v>2011</v>
      </c>
      <c r="AV6171" s="3">
        <v>41817</v>
      </c>
      <c r="AX6171" t="s">
        <v>63095</v>
      </c>
      <c r="BD6171" s="3">
        <v>41817</v>
      </c>
      <c r="BE6171" t="s">
        <v>63096</v>
      </c>
      <c r="BF6171" t="s">
        <v>897</v>
      </c>
      <c r="BH6171">
        <v>806</v>
      </c>
      <c r="BI6171">
        <v>2014</v>
      </c>
      <c r="BJ6171" t="b">
        <v>0</v>
      </c>
      <c r="BK6171" t="s">
        <v>63097</v>
      </c>
      <c r="BL6171">
        <v>0.98720550714072597</v>
      </c>
    </row>
    <row r="6172" spans="2:64" x14ac:dyDescent="0.25">
      <c r="B6172">
        <v>1809398</v>
      </c>
      <c r="C6172" t="s">
        <v>63098</v>
      </c>
      <c r="D6172" s="6" t="s">
        <v>63099</v>
      </c>
      <c r="E6172" s="5">
        <v>41998</v>
      </c>
      <c r="F6172">
        <v>0</v>
      </c>
      <c r="G6172">
        <v>0</v>
      </c>
      <c r="H6172" s="9">
        <v>118898047.22773901</v>
      </c>
      <c r="I6172" s="9">
        <v>66832529.853670098</v>
      </c>
      <c r="J6172" s="9">
        <v>52065517.3740694</v>
      </c>
      <c r="K6172" s="10">
        <v>0.77904453846153798</v>
      </c>
      <c r="L6172">
        <v>31484748.263461798</v>
      </c>
      <c r="M6172">
        <v>3301</v>
      </c>
      <c r="N6172">
        <v>3131</v>
      </c>
      <c r="O6172" s="9">
        <v>115637895</v>
      </c>
      <c r="P6172" s="9">
        <v>65000000</v>
      </c>
      <c r="Q6172" s="9">
        <v>50637895</v>
      </c>
      <c r="R6172">
        <v>30621445</v>
      </c>
      <c r="S6172" t="s">
        <v>1022</v>
      </c>
      <c r="T6172" t="s">
        <v>558</v>
      </c>
      <c r="U6172" s="2">
        <v>116084</v>
      </c>
      <c r="V6172">
        <v>7.2</v>
      </c>
      <c r="W6172">
        <v>59</v>
      </c>
      <c r="X6172">
        <v>51</v>
      </c>
      <c r="Y6172" t="s">
        <v>13359</v>
      </c>
      <c r="Z6172">
        <v>137</v>
      </c>
      <c r="AA6172">
        <v>1</v>
      </c>
      <c r="AB6172">
        <v>1</v>
      </c>
      <c r="AC6172" t="s">
        <v>63100</v>
      </c>
      <c r="AD6172" t="s">
        <v>63101</v>
      </c>
      <c r="AE6172" t="s">
        <v>63102</v>
      </c>
      <c r="AF6172" t="s">
        <v>63103</v>
      </c>
      <c r="AG6172" t="s">
        <v>63104</v>
      </c>
      <c r="AH6172" t="s">
        <v>63105</v>
      </c>
      <c r="AI6172" t="s">
        <v>63106</v>
      </c>
      <c r="AJ6172" s="4">
        <v>42087</v>
      </c>
      <c r="AK6172" t="s">
        <v>18150</v>
      </c>
      <c r="AL6172" t="s">
        <v>152</v>
      </c>
      <c r="AM6172" t="s">
        <v>63107</v>
      </c>
      <c r="AN6172" t="s">
        <v>63099</v>
      </c>
      <c r="AO6172">
        <v>11436</v>
      </c>
      <c r="AP6172" s="1">
        <v>42007.734467592592</v>
      </c>
      <c r="AQ6172">
        <v>2014</v>
      </c>
      <c r="AR6172">
        <v>6013</v>
      </c>
      <c r="AS6172">
        <v>1</v>
      </c>
      <c r="AT6172" t="s">
        <v>63099</v>
      </c>
      <c r="AU6172">
        <v>2014</v>
      </c>
      <c r="AV6172" s="3">
        <v>41998</v>
      </c>
      <c r="AW6172">
        <v>70500647</v>
      </c>
      <c r="AX6172" t="s">
        <v>63108</v>
      </c>
      <c r="AY6172" t="s">
        <v>63099</v>
      </c>
      <c r="AZ6172" t="s">
        <v>27002</v>
      </c>
      <c r="BA6172">
        <v>115637895</v>
      </c>
      <c r="BB6172" t="s">
        <v>63109</v>
      </c>
      <c r="BC6172" s="3">
        <v>41998</v>
      </c>
      <c r="BD6172" s="3">
        <v>41998</v>
      </c>
      <c r="BE6172" t="s">
        <v>63099</v>
      </c>
      <c r="BF6172" t="s">
        <v>317</v>
      </c>
      <c r="BG6172">
        <v>65000000</v>
      </c>
      <c r="BH6172">
        <v>115637895</v>
      </c>
      <c r="BI6172">
        <v>2014</v>
      </c>
      <c r="BJ6172" t="b">
        <v>1</v>
      </c>
      <c r="BK6172" t="s">
        <v>63110</v>
      </c>
      <c r="BL6172">
        <v>0.97258027104940503</v>
      </c>
    </row>
    <row r="6173" spans="2:64" x14ac:dyDescent="0.25">
      <c r="B6173">
        <v>1816608</v>
      </c>
      <c r="C6173" t="s">
        <v>63171</v>
      </c>
      <c r="D6173" s="6" t="s">
        <v>63172</v>
      </c>
      <c r="E6173" s="5">
        <v>41873</v>
      </c>
      <c r="F6173">
        <v>3</v>
      </c>
      <c r="G6173">
        <v>0</v>
      </c>
      <c r="S6173" t="s">
        <v>1022</v>
      </c>
      <c r="T6173" t="s">
        <v>3871</v>
      </c>
      <c r="U6173" s="2">
        <v>4373</v>
      </c>
      <c r="V6173">
        <v>4.7</v>
      </c>
      <c r="Y6173" t="s">
        <v>1890</v>
      </c>
      <c r="Z6173">
        <v>86</v>
      </c>
      <c r="AA6173">
        <v>1</v>
      </c>
      <c r="AB6173">
        <v>0</v>
      </c>
      <c r="AC6173" t="s">
        <v>63173</v>
      </c>
      <c r="AD6173" t="s">
        <v>1199</v>
      </c>
      <c r="AE6173" t="s">
        <v>34328</v>
      </c>
      <c r="AF6173" t="s">
        <v>63174</v>
      </c>
      <c r="AG6173" t="s">
        <v>63175</v>
      </c>
      <c r="AH6173" t="s">
        <v>63176</v>
      </c>
      <c r="AK6173" t="s">
        <v>151</v>
      </c>
      <c r="AL6173" t="s">
        <v>29194</v>
      </c>
      <c r="AM6173" t="s">
        <v>11688</v>
      </c>
      <c r="AN6173" t="s">
        <v>63172</v>
      </c>
      <c r="AO6173">
        <v>11127</v>
      </c>
      <c r="AP6173" s="1">
        <v>41940.958402777775</v>
      </c>
      <c r="AQ6173">
        <v>2013</v>
      </c>
      <c r="AR6173">
        <v>5882</v>
      </c>
      <c r="AS6173">
        <v>1</v>
      </c>
      <c r="AT6173" t="s">
        <v>63172</v>
      </c>
      <c r="AU6173">
        <v>2013</v>
      </c>
      <c r="AV6173" s="3">
        <v>41873</v>
      </c>
      <c r="AX6173" t="s">
        <v>63177</v>
      </c>
      <c r="BL6173">
        <v>0.98517180821100703</v>
      </c>
    </row>
    <row r="6174" spans="2:64" x14ac:dyDescent="0.25">
      <c r="B6174">
        <v>1821641</v>
      </c>
      <c r="C6174" t="s">
        <v>63268</v>
      </c>
      <c r="D6174" s="6" t="s">
        <v>63269</v>
      </c>
      <c r="E6174" s="5">
        <v>41880</v>
      </c>
      <c r="F6174">
        <v>3</v>
      </c>
      <c r="G6174">
        <v>0</v>
      </c>
      <c r="H6174" s="9">
        <v>139889.30545044801</v>
      </c>
      <c r="L6174">
        <v>29071.071422565201</v>
      </c>
      <c r="M6174">
        <v>37</v>
      </c>
      <c r="N6174">
        <v>15</v>
      </c>
      <c r="O6174" s="9">
        <v>137815</v>
      </c>
      <c r="R6174">
        <v>28640</v>
      </c>
      <c r="T6174" t="s">
        <v>10531</v>
      </c>
      <c r="U6174" s="2">
        <v>14002</v>
      </c>
      <c r="V6174">
        <v>6.5</v>
      </c>
      <c r="W6174">
        <v>63</v>
      </c>
      <c r="X6174">
        <v>74</v>
      </c>
      <c r="Y6174" t="s">
        <v>55626</v>
      </c>
      <c r="Z6174">
        <v>122</v>
      </c>
      <c r="AA6174">
        <v>1</v>
      </c>
      <c r="AB6174">
        <v>0</v>
      </c>
      <c r="AC6174" t="s">
        <v>63270</v>
      </c>
      <c r="AD6174" t="s">
        <v>22903</v>
      </c>
      <c r="AE6174" t="s">
        <v>51987</v>
      </c>
      <c r="AF6174" t="s">
        <v>63271</v>
      </c>
      <c r="AG6174" t="s">
        <v>63272</v>
      </c>
      <c r="AH6174" t="s">
        <v>63273</v>
      </c>
      <c r="AI6174" t="s">
        <v>63274</v>
      </c>
      <c r="AJ6174" s="4">
        <v>41975</v>
      </c>
      <c r="AK6174" t="s">
        <v>151</v>
      </c>
      <c r="AL6174" t="s">
        <v>63275</v>
      </c>
      <c r="AM6174" t="s">
        <v>63276</v>
      </c>
      <c r="AN6174" t="s">
        <v>63269</v>
      </c>
      <c r="AO6174">
        <v>9707</v>
      </c>
      <c r="AP6174" s="1">
        <v>41716.083877314813</v>
      </c>
      <c r="AQ6174">
        <v>2013</v>
      </c>
      <c r="AR6174">
        <v>5298</v>
      </c>
      <c r="AS6174">
        <v>1</v>
      </c>
      <c r="AT6174" t="s">
        <v>63277</v>
      </c>
      <c r="AU6174">
        <v>2013</v>
      </c>
      <c r="AV6174" s="3">
        <v>41844</v>
      </c>
      <c r="AX6174" t="s">
        <v>63278</v>
      </c>
      <c r="AY6174" t="s">
        <v>63277</v>
      </c>
      <c r="AZ6174" t="s">
        <v>55223</v>
      </c>
      <c r="BA6174">
        <v>137815</v>
      </c>
      <c r="BB6174" t="s">
        <v>63279</v>
      </c>
      <c r="BC6174" s="3">
        <v>41880</v>
      </c>
      <c r="BD6174" s="3">
        <v>41880</v>
      </c>
      <c r="BE6174" t="s">
        <v>63277</v>
      </c>
      <c r="BF6174" t="s">
        <v>317</v>
      </c>
      <c r="BH6174">
        <v>137815</v>
      </c>
      <c r="BI6174">
        <v>2014</v>
      </c>
      <c r="BJ6174" t="b">
        <v>0</v>
      </c>
      <c r="BK6174" t="s">
        <v>63280</v>
      </c>
      <c r="BL6174">
        <v>0.98517180821100703</v>
      </c>
    </row>
    <row r="6175" spans="2:64" x14ac:dyDescent="0.25">
      <c r="B6175">
        <v>1823664</v>
      </c>
      <c r="C6175" t="s">
        <v>63327</v>
      </c>
      <c r="D6175" s="6" t="s">
        <v>13884</v>
      </c>
      <c r="E6175" s="5">
        <v>41992</v>
      </c>
      <c r="F6175">
        <v>3</v>
      </c>
      <c r="G6175">
        <v>1</v>
      </c>
      <c r="H6175" s="9">
        <v>88333338.1904843</v>
      </c>
      <c r="I6175" s="9">
        <v>66832529.853670098</v>
      </c>
      <c r="J6175" s="9">
        <v>21500808.336814102</v>
      </c>
      <c r="K6175" s="10">
        <v>0.32171172307692297</v>
      </c>
      <c r="L6175">
        <v>16309130.950070599</v>
      </c>
      <c r="M6175">
        <v>3197</v>
      </c>
      <c r="N6175">
        <v>3116</v>
      </c>
      <c r="O6175" s="9">
        <v>85911262</v>
      </c>
      <c r="P6175" s="9">
        <v>65000000</v>
      </c>
      <c r="Q6175" s="9">
        <v>20911262</v>
      </c>
      <c r="R6175">
        <v>15861939</v>
      </c>
      <c r="S6175" t="s">
        <v>2585</v>
      </c>
      <c r="T6175" t="s">
        <v>5646</v>
      </c>
      <c r="U6175" s="2">
        <v>27766</v>
      </c>
      <c r="V6175">
        <v>5.3</v>
      </c>
      <c r="W6175">
        <v>33</v>
      </c>
      <c r="X6175">
        <v>27</v>
      </c>
      <c r="Y6175" t="s">
        <v>360</v>
      </c>
      <c r="Z6175">
        <v>118</v>
      </c>
      <c r="AA6175">
        <v>1</v>
      </c>
      <c r="AB6175">
        <v>1</v>
      </c>
      <c r="AC6175" t="s">
        <v>63328</v>
      </c>
      <c r="AD6175" t="s">
        <v>63329</v>
      </c>
      <c r="AE6175" t="s">
        <v>50405</v>
      </c>
      <c r="AF6175" t="s">
        <v>63330</v>
      </c>
      <c r="AG6175" t="s">
        <v>63331</v>
      </c>
      <c r="AH6175" t="s">
        <v>63332</v>
      </c>
      <c r="AI6175" t="s">
        <v>63333</v>
      </c>
      <c r="AJ6175" s="4">
        <v>42080</v>
      </c>
      <c r="AK6175" t="s">
        <v>151</v>
      </c>
      <c r="AL6175" t="s">
        <v>152</v>
      </c>
      <c r="AM6175" t="s">
        <v>63334</v>
      </c>
      <c r="AN6175" t="s">
        <v>13884</v>
      </c>
      <c r="AO6175">
        <v>11415</v>
      </c>
      <c r="AP6175" s="1">
        <v>42004.679224537038</v>
      </c>
      <c r="AQ6175">
        <v>2014</v>
      </c>
      <c r="AR6175">
        <v>6003</v>
      </c>
      <c r="AS6175">
        <v>1</v>
      </c>
      <c r="AT6175" t="s">
        <v>13884</v>
      </c>
      <c r="AU6175">
        <v>2014</v>
      </c>
      <c r="AV6175" s="3">
        <v>41992</v>
      </c>
      <c r="AW6175">
        <v>58614089</v>
      </c>
      <c r="AX6175" t="s">
        <v>63335</v>
      </c>
      <c r="AY6175" t="s">
        <v>63336</v>
      </c>
      <c r="AZ6175" t="s">
        <v>26151</v>
      </c>
      <c r="BA6175">
        <v>85911262</v>
      </c>
      <c r="BB6175" t="s">
        <v>63337</v>
      </c>
      <c r="BC6175" s="3">
        <v>41992</v>
      </c>
      <c r="BD6175" s="3">
        <v>41992</v>
      </c>
      <c r="BE6175" t="s">
        <v>13884</v>
      </c>
      <c r="BF6175" t="s">
        <v>1808</v>
      </c>
      <c r="BG6175">
        <v>65000000</v>
      </c>
      <c r="BH6175">
        <v>85911262</v>
      </c>
      <c r="BI6175">
        <v>2014</v>
      </c>
      <c r="BJ6175" t="b">
        <v>1</v>
      </c>
      <c r="BK6175" t="s">
        <v>13892</v>
      </c>
      <c r="BL6175">
        <v>0.97258027104940503</v>
      </c>
    </row>
    <row r="6176" spans="2:64" x14ac:dyDescent="0.25">
      <c r="B6176">
        <v>1837709</v>
      </c>
      <c r="C6176" t="s">
        <v>63482</v>
      </c>
      <c r="D6176" s="6" t="s">
        <v>63483</v>
      </c>
      <c r="E6176" s="5">
        <v>41684</v>
      </c>
      <c r="F6176">
        <v>3</v>
      </c>
      <c r="G6176">
        <v>0</v>
      </c>
      <c r="H6176" s="9">
        <v>12957176.989585999</v>
      </c>
      <c r="I6176" s="9">
        <v>61699711.646172397</v>
      </c>
      <c r="J6176" s="9">
        <v>-48742534.656586297</v>
      </c>
      <c r="K6176" s="10">
        <v>-0.78999615000000001</v>
      </c>
      <c r="L6176">
        <v>3909.7050613124502</v>
      </c>
      <c r="M6176">
        <v>3</v>
      </c>
      <c r="N6176">
        <v>1</v>
      </c>
      <c r="O6176" s="9">
        <v>12600231</v>
      </c>
      <c r="P6176" s="9">
        <v>60000000</v>
      </c>
      <c r="Q6176" s="9">
        <v>-47399769</v>
      </c>
      <c r="R6176">
        <v>3802</v>
      </c>
      <c r="S6176" t="s">
        <v>1022</v>
      </c>
      <c r="T6176" t="s">
        <v>1326</v>
      </c>
      <c r="U6176" s="2">
        <v>44648</v>
      </c>
      <c r="V6176">
        <v>6.2</v>
      </c>
      <c r="W6176">
        <v>31</v>
      </c>
      <c r="X6176">
        <v>13</v>
      </c>
      <c r="Y6176" t="s">
        <v>1536</v>
      </c>
      <c r="Z6176">
        <v>118</v>
      </c>
      <c r="AA6176">
        <v>1</v>
      </c>
      <c r="AB6176">
        <v>1</v>
      </c>
      <c r="AC6176" t="s">
        <v>63484</v>
      </c>
      <c r="AD6176" t="s">
        <v>1199</v>
      </c>
      <c r="AE6176" t="s">
        <v>63485</v>
      </c>
      <c r="AF6176" t="s">
        <v>63486</v>
      </c>
      <c r="AG6176" t="s">
        <v>63487</v>
      </c>
      <c r="AH6176" t="s">
        <v>63488</v>
      </c>
      <c r="AI6176" t="s">
        <v>63489</v>
      </c>
      <c r="AJ6176" s="4">
        <v>41814</v>
      </c>
      <c r="AK6176" t="s">
        <v>151</v>
      </c>
      <c r="AL6176" t="s">
        <v>152</v>
      </c>
      <c r="AM6176" t="s">
        <v>63490</v>
      </c>
      <c r="AN6176" t="s">
        <v>63483</v>
      </c>
      <c r="AO6176">
        <v>9561</v>
      </c>
      <c r="AP6176" s="1">
        <v>41700.062650462962</v>
      </c>
      <c r="AQ6176">
        <v>2014</v>
      </c>
      <c r="AR6176">
        <v>5220</v>
      </c>
      <c r="AS6176">
        <v>1</v>
      </c>
      <c r="AT6176" t="s">
        <v>63483</v>
      </c>
      <c r="AU6176">
        <v>2014</v>
      </c>
      <c r="AV6176" s="3">
        <v>41684</v>
      </c>
      <c r="AW6176">
        <v>10628616</v>
      </c>
      <c r="AX6176" t="s">
        <v>63491</v>
      </c>
      <c r="AY6176" t="s">
        <v>63492</v>
      </c>
      <c r="AZ6176" t="s">
        <v>63493</v>
      </c>
      <c r="BA6176">
        <v>23268</v>
      </c>
      <c r="BB6176" t="s">
        <v>63494</v>
      </c>
      <c r="BC6176" s="3">
        <v>41992</v>
      </c>
      <c r="BD6176" s="3">
        <v>41684</v>
      </c>
      <c r="BE6176" t="s">
        <v>63483</v>
      </c>
      <c r="BF6176" t="s">
        <v>317</v>
      </c>
      <c r="BG6176">
        <v>60000000</v>
      </c>
      <c r="BH6176">
        <v>12600231</v>
      </c>
      <c r="BI6176">
        <v>2014</v>
      </c>
      <c r="BJ6176" t="b">
        <v>1</v>
      </c>
      <c r="BK6176" t="s">
        <v>63495</v>
      </c>
      <c r="BL6176">
        <v>0.97245187050598003</v>
      </c>
    </row>
    <row r="6177" spans="2:64" x14ac:dyDescent="0.25">
      <c r="B6177">
        <v>1838520</v>
      </c>
      <c r="C6177" t="s">
        <v>63496</v>
      </c>
      <c r="D6177" s="6" t="s">
        <v>63497</v>
      </c>
      <c r="E6177" s="5">
        <v>41649</v>
      </c>
      <c r="F6177">
        <v>3</v>
      </c>
      <c r="G6177">
        <v>0</v>
      </c>
      <c r="H6177" s="9">
        <v>4545.5057713025099</v>
      </c>
      <c r="M6177">
        <v>11</v>
      </c>
      <c r="N6177">
        <v>10</v>
      </c>
      <c r="O6177" s="9">
        <v>4404</v>
      </c>
      <c r="S6177" t="s">
        <v>221</v>
      </c>
      <c r="T6177" t="s">
        <v>63498</v>
      </c>
      <c r="U6177" s="2">
        <v>7208</v>
      </c>
      <c r="V6177">
        <v>6</v>
      </c>
      <c r="W6177">
        <v>41</v>
      </c>
      <c r="X6177">
        <v>36</v>
      </c>
      <c r="Y6177" t="s">
        <v>559</v>
      </c>
      <c r="Z6177">
        <v>95</v>
      </c>
      <c r="AA6177">
        <v>1</v>
      </c>
      <c r="AB6177">
        <v>1</v>
      </c>
      <c r="AC6177" t="s">
        <v>63499</v>
      </c>
      <c r="AD6177" t="s">
        <v>5105</v>
      </c>
      <c r="AE6177" t="s">
        <v>63500</v>
      </c>
      <c r="AF6177" t="s">
        <v>63501</v>
      </c>
      <c r="AG6177" t="s">
        <v>63502</v>
      </c>
      <c r="AH6177" t="s">
        <v>63503</v>
      </c>
      <c r="AI6177" t="s">
        <v>63504</v>
      </c>
      <c r="AJ6177" s="4">
        <v>41723</v>
      </c>
      <c r="AK6177" t="s">
        <v>151</v>
      </c>
      <c r="AL6177" t="s">
        <v>152</v>
      </c>
      <c r="AM6177" t="s">
        <v>63505</v>
      </c>
      <c r="AN6177" t="s">
        <v>63497</v>
      </c>
      <c r="AO6177">
        <v>11173</v>
      </c>
      <c r="AP6177" s="1">
        <v>41949.6718287037</v>
      </c>
      <c r="AQ6177">
        <v>2013</v>
      </c>
      <c r="AR6177">
        <v>5903</v>
      </c>
      <c r="AS6177">
        <v>1</v>
      </c>
      <c r="AT6177" t="s">
        <v>63506</v>
      </c>
      <c r="AU6177">
        <v>2013</v>
      </c>
      <c r="AV6177" s="3">
        <v>41649</v>
      </c>
      <c r="AX6177" t="s">
        <v>63507</v>
      </c>
      <c r="AY6177" t="s">
        <v>63506</v>
      </c>
      <c r="AZ6177" t="s">
        <v>47715</v>
      </c>
      <c r="BA6177">
        <v>4404</v>
      </c>
      <c r="BB6177" t="s">
        <v>63508</v>
      </c>
      <c r="BC6177" s="3">
        <v>41649</v>
      </c>
      <c r="BD6177" s="3">
        <v>41649</v>
      </c>
      <c r="BE6177" t="s">
        <v>63506</v>
      </c>
      <c r="BF6177" t="s">
        <v>317</v>
      </c>
      <c r="BH6177">
        <v>4404</v>
      </c>
      <c r="BI6177">
        <v>2014</v>
      </c>
      <c r="BJ6177" t="b">
        <v>0</v>
      </c>
      <c r="BK6177" t="s">
        <v>63509</v>
      </c>
      <c r="BL6177">
        <v>0.96886908114914305</v>
      </c>
    </row>
    <row r="6178" spans="2:64" x14ac:dyDescent="0.25">
      <c r="B6178">
        <v>1840309</v>
      </c>
      <c r="C6178" t="s">
        <v>63551</v>
      </c>
      <c r="D6178" s="6" t="s">
        <v>63552</v>
      </c>
      <c r="E6178" s="5">
        <v>41719</v>
      </c>
      <c r="F6178">
        <v>3</v>
      </c>
      <c r="G6178">
        <v>0</v>
      </c>
      <c r="H6178" s="9">
        <v>154230773.59735501</v>
      </c>
      <c r="I6178" s="9">
        <v>86848615.913294002</v>
      </c>
      <c r="J6178" s="9">
        <v>67382157.684061706</v>
      </c>
      <c r="K6178" s="10">
        <v>0.77585758823529405</v>
      </c>
      <c r="L6178">
        <v>55795379.3540392</v>
      </c>
      <c r="M6178">
        <v>3936</v>
      </c>
      <c r="N6178">
        <v>3936</v>
      </c>
      <c r="O6178" s="9">
        <v>150947895</v>
      </c>
      <c r="P6178" s="9">
        <v>85000000</v>
      </c>
      <c r="Q6178" s="9">
        <v>65947895</v>
      </c>
      <c r="R6178">
        <v>54607747</v>
      </c>
      <c r="S6178" t="s">
        <v>1022</v>
      </c>
      <c r="T6178" t="s">
        <v>63553</v>
      </c>
      <c r="U6178" s="2">
        <v>365187</v>
      </c>
      <c r="V6178">
        <v>6.7</v>
      </c>
      <c r="W6178">
        <v>48</v>
      </c>
      <c r="X6178">
        <v>41</v>
      </c>
      <c r="Y6178" t="s">
        <v>13067</v>
      </c>
      <c r="Z6178">
        <v>139</v>
      </c>
      <c r="AA6178">
        <v>1</v>
      </c>
      <c r="AB6178">
        <v>1</v>
      </c>
      <c r="AC6178" t="s">
        <v>63554</v>
      </c>
      <c r="AD6178" t="s">
        <v>41985</v>
      </c>
      <c r="AE6178" t="s">
        <v>41493</v>
      </c>
      <c r="AF6178" t="s">
        <v>63555</v>
      </c>
      <c r="AG6178" t="s">
        <v>63556</v>
      </c>
      <c r="AH6178" t="s">
        <v>63557</v>
      </c>
      <c r="AI6178" t="s">
        <v>63558</v>
      </c>
      <c r="AJ6178" s="4">
        <v>41855</v>
      </c>
      <c r="AK6178" t="s">
        <v>1885</v>
      </c>
      <c r="AL6178" t="s">
        <v>152</v>
      </c>
      <c r="AM6178" t="s">
        <v>63559</v>
      </c>
      <c r="AN6178" t="s">
        <v>63552</v>
      </c>
      <c r="AO6178">
        <v>9726</v>
      </c>
      <c r="AP6178" s="1">
        <v>41720.086909722224</v>
      </c>
      <c r="AQ6178">
        <v>2014</v>
      </c>
      <c r="AR6178">
        <v>5308</v>
      </c>
      <c r="AS6178">
        <v>1</v>
      </c>
      <c r="AT6178" t="s">
        <v>63552</v>
      </c>
      <c r="AU6178">
        <v>2014</v>
      </c>
      <c r="AV6178" s="3">
        <v>41719</v>
      </c>
      <c r="AW6178">
        <v>129520735</v>
      </c>
      <c r="AX6178" t="s">
        <v>63560</v>
      </c>
      <c r="AY6178" t="s">
        <v>63552</v>
      </c>
      <c r="AZ6178" t="s">
        <v>49117</v>
      </c>
      <c r="BA6178">
        <v>150947895</v>
      </c>
      <c r="BB6178" t="s">
        <v>63561</v>
      </c>
      <c r="BC6178" s="3">
        <v>41719</v>
      </c>
      <c r="BD6178" s="3">
        <v>41719</v>
      </c>
      <c r="BE6178" t="s">
        <v>63552</v>
      </c>
      <c r="BF6178" t="s">
        <v>3152</v>
      </c>
      <c r="BG6178">
        <v>85000000</v>
      </c>
      <c r="BH6178">
        <v>150947895</v>
      </c>
      <c r="BI6178">
        <v>2014</v>
      </c>
      <c r="BJ6178" t="b">
        <v>1</v>
      </c>
      <c r="BK6178" t="s">
        <v>63562</v>
      </c>
      <c r="BL6178">
        <v>0.97871450346267197</v>
      </c>
    </row>
    <row r="6179" spans="2:64" x14ac:dyDescent="0.25">
      <c r="B6179">
        <v>1843866</v>
      </c>
      <c r="C6179" t="s">
        <v>63586</v>
      </c>
      <c r="D6179" s="6" t="s">
        <v>63587</v>
      </c>
      <c r="E6179" s="5">
        <v>41733</v>
      </c>
      <c r="F6179">
        <v>3</v>
      </c>
      <c r="G6179">
        <v>0</v>
      </c>
      <c r="H6179" s="9">
        <v>264523973.99885201</v>
      </c>
      <c r="I6179" s="9">
        <v>173126476.34473899</v>
      </c>
      <c r="J6179" s="9">
        <v>91397497.654113501</v>
      </c>
      <c r="K6179" s="10">
        <v>0.52792328235294095</v>
      </c>
      <c r="L6179">
        <v>96771305.799385801</v>
      </c>
      <c r="M6179">
        <v>3938</v>
      </c>
      <c r="N6179">
        <v>3938</v>
      </c>
      <c r="O6179" s="9">
        <v>259746958</v>
      </c>
      <c r="P6179" s="9">
        <v>170000000</v>
      </c>
      <c r="Q6179" s="9">
        <v>89746958</v>
      </c>
      <c r="R6179">
        <v>95023721</v>
      </c>
      <c r="S6179" t="s">
        <v>1022</v>
      </c>
      <c r="T6179" t="s">
        <v>12371</v>
      </c>
      <c r="U6179" s="2">
        <v>551087</v>
      </c>
      <c r="V6179">
        <v>7.8</v>
      </c>
      <c r="W6179">
        <v>70</v>
      </c>
      <c r="X6179">
        <v>89</v>
      </c>
      <c r="Y6179" t="s">
        <v>6097</v>
      </c>
      <c r="Z6179">
        <v>136</v>
      </c>
      <c r="AA6179">
        <v>1</v>
      </c>
      <c r="AB6179">
        <v>1</v>
      </c>
      <c r="AC6179" t="s">
        <v>63588</v>
      </c>
      <c r="AD6179" t="s">
        <v>63589</v>
      </c>
      <c r="AE6179" t="s">
        <v>42767</v>
      </c>
      <c r="AF6179" t="s">
        <v>63590</v>
      </c>
      <c r="AG6179" t="s">
        <v>63591</v>
      </c>
      <c r="AH6179" t="s">
        <v>63592</v>
      </c>
      <c r="AI6179" t="s">
        <v>63593</v>
      </c>
      <c r="AJ6179" s="4">
        <v>41891</v>
      </c>
      <c r="AK6179" t="s">
        <v>1428</v>
      </c>
      <c r="AL6179" t="s">
        <v>152</v>
      </c>
      <c r="AM6179" t="s">
        <v>63594</v>
      </c>
      <c r="AN6179" t="s">
        <v>63587</v>
      </c>
      <c r="AO6179">
        <v>9806</v>
      </c>
      <c r="AP6179" s="1">
        <v>41731.476354166669</v>
      </c>
      <c r="AQ6179">
        <v>2014</v>
      </c>
      <c r="AR6179">
        <v>5351</v>
      </c>
      <c r="AS6179">
        <v>1</v>
      </c>
      <c r="AT6179" t="s">
        <v>63587</v>
      </c>
      <c r="AU6179">
        <v>2014</v>
      </c>
      <c r="AV6179" s="3">
        <v>41733</v>
      </c>
      <c r="AW6179">
        <v>228636083</v>
      </c>
      <c r="AX6179" t="s">
        <v>63595</v>
      </c>
      <c r="AY6179" t="s">
        <v>63587</v>
      </c>
      <c r="AZ6179" t="s">
        <v>26138</v>
      </c>
      <c r="BA6179">
        <v>259766572</v>
      </c>
      <c r="BB6179" t="s">
        <v>63596</v>
      </c>
      <c r="BC6179" s="3">
        <v>41733</v>
      </c>
      <c r="BD6179" s="3">
        <v>41733</v>
      </c>
      <c r="BE6179" t="s">
        <v>63587</v>
      </c>
      <c r="BF6179" t="s">
        <v>897</v>
      </c>
      <c r="BG6179">
        <v>170000000</v>
      </c>
      <c r="BH6179">
        <v>259746958</v>
      </c>
      <c r="BI6179">
        <v>2014</v>
      </c>
      <c r="BJ6179" t="b">
        <v>1</v>
      </c>
      <c r="BK6179" t="s">
        <v>63597</v>
      </c>
      <c r="BL6179">
        <v>0.98194108486033305</v>
      </c>
    </row>
    <row r="6180" spans="2:64" x14ac:dyDescent="0.25">
      <c r="B6180">
        <v>1847746</v>
      </c>
      <c r="C6180" t="s">
        <v>63638</v>
      </c>
      <c r="D6180" s="6" t="s">
        <v>63639</v>
      </c>
      <c r="E6180" s="5">
        <v>41754</v>
      </c>
      <c r="F6180">
        <v>3</v>
      </c>
      <c r="G6180">
        <v>0</v>
      </c>
      <c r="H6180" s="9">
        <v>422542.66207734297</v>
      </c>
      <c r="O6180" s="9">
        <v>414912</v>
      </c>
      <c r="S6180" t="s">
        <v>1022</v>
      </c>
      <c r="T6180" t="s">
        <v>18727</v>
      </c>
      <c r="U6180" s="2">
        <v>4605</v>
      </c>
      <c r="V6180">
        <v>6.8</v>
      </c>
      <c r="W6180">
        <v>62</v>
      </c>
      <c r="X6180">
        <v>73</v>
      </c>
      <c r="Y6180" t="s">
        <v>19255</v>
      </c>
      <c r="Z6180">
        <v>93</v>
      </c>
      <c r="AA6180">
        <v>0</v>
      </c>
      <c r="AB6180">
        <v>0</v>
      </c>
      <c r="AC6180" t="s">
        <v>63640</v>
      </c>
      <c r="AD6180" t="s">
        <v>63641</v>
      </c>
      <c r="AE6180" t="s">
        <v>48894</v>
      </c>
      <c r="AF6180" t="s">
        <v>48894</v>
      </c>
      <c r="AG6180" t="s">
        <v>63642</v>
      </c>
      <c r="AH6180" t="s">
        <v>63643</v>
      </c>
      <c r="AI6180" t="s">
        <v>63644</v>
      </c>
      <c r="AJ6180" s="4">
        <v>41898</v>
      </c>
      <c r="AK6180" t="s">
        <v>63645</v>
      </c>
      <c r="AL6180" t="s">
        <v>63646</v>
      </c>
      <c r="AM6180" t="s">
        <v>63647</v>
      </c>
      <c r="AN6180" t="s">
        <v>63639</v>
      </c>
      <c r="AO6180">
        <v>10733</v>
      </c>
      <c r="AP6180" s="1">
        <v>41875.825659722221</v>
      </c>
      <c r="AQ6180">
        <v>2013</v>
      </c>
      <c r="AR6180">
        <v>5714</v>
      </c>
      <c r="AS6180">
        <v>1</v>
      </c>
      <c r="AT6180" t="s">
        <v>63648</v>
      </c>
      <c r="AU6180">
        <v>2013</v>
      </c>
      <c r="AV6180" s="3">
        <v>41754</v>
      </c>
      <c r="AW6180">
        <v>414912</v>
      </c>
      <c r="AX6180" t="s">
        <v>63649</v>
      </c>
      <c r="BD6180" s="3">
        <v>41754</v>
      </c>
      <c r="BE6180" t="s">
        <v>63650</v>
      </c>
      <c r="BF6180" t="s">
        <v>317</v>
      </c>
      <c r="BH6180">
        <v>414912</v>
      </c>
      <c r="BI6180">
        <v>2014</v>
      </c>
      <c r="BJ6180" t="b">
        <v>0</v>
      </c>
      <c r="BK6180" t="s">
        <v>63651</v>
      </c>
      <c r="BL6180">
        <v>0.98194108486033305</v>
      </c>
    </row>
    <row r="6181" spans="2:64" x14ac:dyDescent="0.25">
      <c r="B6181">
        <v>1858481</v>
      </c>
      <c r="C6181" t="s">
        <v>63797</v>
      </c>
      <c r="D6181" s="6" t="s">
        <v>63798</v>
      </c>
      <c r="E6181" s="5">
        <v>41754</v>
      </c>
      <c r="F6181">
        <v>3</v>
      </c>
      <c r="G6181">
        <v>1</v>
      </c>
      <c r="H6181" s="9">
        <v>15078.2976985894</v>
      </c>
      <c r="L6181">
        <v>9497.5148140649198</v>
      </c>
      <c r="M6181">
        <v>10</v>
      </c>
      <c r="N6181">
        <v>10</v>
      </c>
      <c r="O6181" s="9">
        <v>14806</v>
      </c>
      <c r="R6181">
        <v>9326</v>
      </c>
      <c r="S6181" t="s">
        <v>5439</v>
      </c>
      <c r="T6181" t="s">
        <v>329</v>
      </c>
      <c r="U6181" s="2">
        <v>5674</v>
      </c>
      <c r="V6181">
        <v>5.8</v>
      </c>
      <c r="W6181">
        <v>66</v>
      </c>
      <c r="X6181">
        <v>84</v>
      </c>
      <c r="Y6181" t="s">
        <v>24425</v>
      </c>
      <c r="Z6181">
        <v>97</v>
      </c>
      <c r="AA6181">
        <v>1</v>
      </c>
      <c r="AB6181">
        <v>0</v>
      </c>
      <c r="AC6181" t="s">
        <v>63799</v>
      </c>
      <c r="AD6181" t="s">
        <v>4606</v>
      </c>
      <c r="AE6181" t="s">
        <v>63800</v>
      </c>
      <c r="AF6181" t="s">
        <v>63801</v>
      </c>
      <c r="AG6181" t="s">
        <v>63802</v>
      </c>
      <c r="AH6181" t="s">
        <v>63803</v>
      </c>
      <c r="AI6181" t="s">
        <v>63804</v>
      </c>
      <c r="AJ6181" s="4">
        <v>41891</v>
      </c>
      <c r="AK6181" t="s">
        <v>151</v>
      </c>
      <c r="AL6181" t="s">
        <v>141</v>
      </c>
      <c r="AM6181" t="s">
        <v>63805</v>
      </c>
      <c r="AN6181" t="s">
        <v>63798</v>
      </c>
      <c r="AO6181">
        <v>9514</v>
      </c>
      <c r="AP6181" s="1">
        <v>41692.854224537034</v>
      </c>
      <c r="AQ6181">
        <v>2013</v>
      </c>
      <c r="AR6181">
        <v>5193</v>
      </c>
      <c r="AS6181">
        <v>1</v>
      </c>
      <c r="AT6181" t="s">
        <v>63798</v>
      </c>
      <c r="AU6181">
        <v>2013</v>
      </c>
      <c r="AV6181" s="3">
        <v>41754</v>
      </c>
      <c r="AX6181" t="s">
        <v>63806</v>
      </c>
      <c r="AY6181" t="s">
        <v>63798</v>
      </c>
      <c r="AZ6181" t="s">
        <v>56838</v>
      </c>
      <c r="BA6181">
        <v>14806</v>
      </c>
      <c r="BB6181" t="s">
        <v>63807</v>
      </c>
      <c r="BC6181" s="3">
        <v>41754</v>
      </c>
      <c r="BL6181">
        <v>0.98194108486033305</v>
      </c>
    </row>
    <row r="6182" spans="2:64" x14ac:dyDescent="0.25">
      <c r="B6182">
        <v>1865505</v>
      </c>
      <c r="C6182" t="s">
        <v>63886</v>
      </c>
      <c r="D6182" s="6" t="s">
        <v>63887</v>
      </c>
      <c r="E6182" s="5">
        <v>41992</v>
      </c>
      <c r="F6182">
        <v>3</v>
      </c>
      <c r="G6182">
        <v>0</v>
      </c>
      <c r="H6182" s="9">
        <v>881699.974311364</v>
      </c>
      <c r="L6182">
        <v>22527.703524521701</v>
      </c>
      <c r="M6182">
        <v>48</v>
      </c>
      <c r="N6182">
        <v>2</v>
      </c>
      <c r="O6182" s="9">
        <v>857524</v>
      </c>
      <c r="R6182">
        <v>21910</v>
      </c>
      <c r="S6182" t="s">
        <v>2585</v>
      </c>
      <c r="T6182" t="s">
        <v>19375</v>
      </c>
      <c r="U6182" s="2">
        <v>33982</v>
      </c>
      <c r="V6182">
        <v>8.1</v>
      </c>
      <c r="W6182">
        <v>85</v>
      </c>
      <c r="X6182">
        <v>99</v>
      </c>
      <c r="Y6182" t="s">
        <v>12715</v>
      </c>
      <c r="Z6182">
        <v>93</v>
      </c>
      <c r="AA6182">
        <v>1</v>
      </c>
      <c r="AB6182">
        <v>0</v>
      </c>
      <c r="AC6182" t="s">
        <v>63888</v>
      </c>
      <c r="AD6182" t="s">
        <v>24522</v>
      </c>
      <c r="AE6182" t="s">
        <v>63889</v>
      </c>
      <c r="AF6182" t="s">
        <v>63890</v>
      </c>
      <c r="AG6182" t="s">
        <v>63891</v>
      </c>
      <c r="AH6182" t="s">
        <v>63892</v>
      </c>
      <c r="AI6182" t="s">
        <v>63893</v>
      </c>
      <c r="AJ6182" s="4">
        <v>42080</v>
      </c>
      <c r="AK6182" t="s">
        <v>63894</v>
      </c>
      <c r="AL6182" t="s">
        <v>63895</v>
      </c>
      <c r="AM6182" t="s">
        <v>63896</v>
      </c>
      <c r="AN6182" t="s">
        <v>63887</v>
      </c>
      <c r="AO6182">
        <v>11828</v>
      </c>
      <c r="AP6182" s="1">
        <v>42095.733472222222</v>
      </c>
      <c r="AQ6182">
        <v>2014</v>
      </c>
      <c r="AR6182">
        <v>6182</v>
      </c>
      <c r="AS6182">
        <v>1</v>
      </c>
      <c r="AT6182" t="s">
        <v>63887</v>
      </c>
      <c r="AU6182">
        <v>2014</v>
      </c>
      <c r="AV6182" s="3">
        <v>41983</v>
      </c>
      <c r="AX6182" t="s">
        <v>63897</v>
      </c>
      <c r="AY6182" t="s">
        <v>63887</v>
      </c>
      <c r="AZ6182" t="s">
        <v>43981</v>
      </c>
      <c r="BA6182">
        <v>857522</v>
      </c>
      <c r="BB6182" t="s">
        <v>63898</v>
      </c>
      <c r="BC6182" s="3">
        <v>41992</v>
      </c>
      <c r="BD6182" s="3">
        <v>41992</v>
      </c>
      <c r="BE6182" t="s">
        <v>63887</v>
      </c>
      <c r="BF6182" t="s">
        <v>3152</v>
      </c>
      <c r="BH6182">
        <v>857524</v>
      </c>
      <c r="BI6182">
        <v>2014</v>
      </c>
      <c r="BJ6182" t="b">
        <v>0</v>
      </c>
      <c r="BK6182" t="s">
        <v>63899</v>
      </c>
      <c r="BL6182">
        <v>0.97258027104940503</v>
      </c>
    </row>
    <row r="6183" spans="2:64" x14ac:dyDescent="0.25">
      <c r="B6183">
        <v>1872181</v>
      </c>
      <c r="C6183" t="s">
        <v>63967</v>
      </c>
      <c r="D6183" s="6" t="s">
        <v>63968</v>
      </c>
      <c r="E6183" s="5">
        <v>41761</v>
      </c>
      <c r="F6183">
        <v>1</v>
      </c>
      <c r="G6183">
        <v>0</v>
      </c>
      <c r="H6183" s="9">
        <v>205865618.966187</v>
      </c>
      <c r="I6183" s="9">
        <v>202969314.83816701</v>
      </c>
      <c r="J6183" s="9">
        <v>2896304.1280201599</v>
      </c>
      <c r="K6183" s="10">
        <v>1.42696649999999E-2</v>
      </c>
      <c r="L6183">
        <v>92968406.971769601</v>
      </c>
      <c r="M6183">
        <v>4324</v>
      </c>
      <c r="N6183">
        <v>4324</v>
      </c>
      <c r="O6183" s="9">
        <v>202853933</v>
      </c>
      <c r="P6183" s="9">
        <v>200000000</v>
      </c>
      <c r="Q6183" s="9">
        <v>2853933</v>
      </c>
      <c r="R6183">
        <v>91608337</v>
      </c>
      <c r="S6183" t="s">
        <v>1022</v>
      </c>
      <c r="T6183" t="s">
        <v>5646</v>
      </c>
      <c r="U6183" s="2">
        <v>347910</v>
      </c>
      <c r="V6183">
        <v>6.7</v>
      </c>
      <c r="W6183">
        <v>53</v>
      </c>
      <c r="X6183">
        <v>52</v>
      </c>
      <c r="Y6183" t="s">
        <v>6097</v>
      </c>
      <c r="Z6183">
        <v>142</v>
      </c>
      <c r="AA6183">
        <v>1</v>
      </c>
      <c r="AB6183">
        <v>1</v>
      </c>
      <c r="AC6183" t="s">
        <v>63969</v>
      </c>
      <c r="AD6183" t="s">
        <v>63970</v>
      </c>
      <c r="AE6183" t="s">
        <v>48183</v>
      </c>
      <c r="AF6183" t="s">
        <v>63971</v>
      </c>
      <c r="AG6183" t="s">
        <v>63972</v>
      </c>
      <c r="AH6183" t="s">
        <v>63973</v>
      </c>
      <c r="AI6183" t="s">
        <v>48187</v>
      </c>
      <c r="AJ6183" s="4">
        <v>41870</v>
      </c>
      <c r="AK6183" t="s">
        <v>151</v>
      </c>
      <c r="AL6183" t="s">
        <v>152</v>
      </c>
      <c r="AM6183" t="s">
        <v>63974</v>
      </c>
      <c r="AN6183" t="s">
        <v>63968</v>
      </c>
      <c r="AO6183">
        <v>10038</v>
      </c>
      <c r="AP6183" s="1">
        <v>41761.231805555559</v>
      </c>
      <c r="AQ6183">
        <v>2014</v>
      </c>
      <c r="AR6183">
        <v>5429</v>
      </c>
      <c r="AS6183">
        <v>1</v>
      </c>
      <c r="AT6183" t="s">
        <v>63975</v>
      </c>
      <c r="AU6183">
        <v>2014</v>
      </c>
      <c r="AV6183" s="3">
        <v>41761</v>
      </c>
      <c r="AW6183">
        <v>183277573</v>
      </c>
      <c r="AX6183" t="s">
        <v>63976</v>
      </c>
      <c r="AY6183" t="s">
        <v>63975</v>
      </c>
      <c r="AZ6183" t="s">
        <v>26151</v>
      </c>
      <c r="BA6183">
        <v>202853933</v>
      </c>
      <c r="BB6183" t="s">
        <v>63977</v>
      </c>
      <c r="BC6183" s="3">
        <v>41761</v>
      </c>
      <c r="BD6183" s="3">
        <v>41761</v>
      </c>
      <c r="BE6183" t="s">
        <v>63975</v>
      </c>
      <c r="BF6183" t="s">
        <v>897</v>
      </c>
      <c r="BG6183">
        <v>200000000</v>
      </c>
      <c r="BH6183">
        <v>202853933</v>
      </c>
      <c r="BI6183">
        <v>2014</v>
      </c>
      <c r="BJ6183" t="b">
        <v>1</v>
      </c>
      <c r="BK6183" t="s">
        <v>63978</v>
      </c>
      <c r="BL6183">
        <v>0.98537062195566405</v>
      </c>
    </row>
    <row r="6184" spans="2:64" x14ac:dyDescent="0.25">
      <c r="B6184">
        <v>1872194</v>
      </c>
      <c r="C6184" t="s">
        <v>63979</v>
      </c>
      <c r="D6184" s="6" t="s">
        <v>63980</v>
      </c>
      <c r="E6184" s="5">
        <v>41922</v>
      </c>
      <c r="F6184">
        <v>2</v>
      </c>
      <c r="G6184">
        <v>0</v>
      </c>
      <c r="H6184" s="9">
        <v>47913003.178227097</v>
      </c>
      <c r="I6184" s="9">
        <v>50842132.3067981</v>
      </c>
      <c r="J6184" s="9">
        <v>-2929129.128571</v>
      </c>
      <c r="K6184" s="10">
        <v>-5.7612239999999898E-2</v>
      </c>
      <c r="L6184">
        <v>13337137.9531573</v>
      </c>
      <c r="M6184">
        <v>3003</v>
      </c>
      <c r="N6184">
        <v>3003</v>
      </c>
      <c r="O6184" s="9">
        <v>47119388</v>
      </c>
      <c r="P6184" s="9">
        <v>50000000</v>
      </c>
      <c r="Q6184" s="9">
        <v>-2880612</v>
      </c>
      <c r="R6184">
        <v>13116226</v>
      </c>
      <c r="S6184" t="s">
        <v>5439</v>
      </c>
      <c r="T6184" t="s">
        <v>1326</v>
      </c>
      <c r="U6184" s="2">
        <v>148044</v>
      </c>
      <c r="V6184">
        <v>7.4</v>
      </c>
      <c r="W6184">
        <v>48</v>
      </c>
      <c r="X6184">
        <v>47</v>
      </c>
      <c r="Y6184" t="s">
        <v>1166</v>
      </c>
      <c r="Z6184">
        <v>141</v>
      </c>
      <c r="AA6184">
        <v>1</v>
      </c>
      <c r="AB6184">
        <v>1</v>
      </c>
      <c r="AC6184" t="s">
        <v>63981</v>
      </c>
      <c r="AD6184" t="s">
        <v>7909</v>
      </c>
      <c r="AE6184" t="s">
        <v>33630</v>
      </c>
      <c r="AF6184" t="s">
        <v>63982</v>
      </c>
      <c r="AG6184" t="s">
        <v>63983</v>
      </c>
      <c r="AH6184" t="s">
        <v>63984</v>
      </c>
      <c r="AI6184" t="s">
        <v>63985</v>
      </c>
      <c r="AJ6184" s="4">
        <v>42031</v>
      </c>
      <c r="AK6184" t="s">
        <v>151</v>
      </c>
      <c r="AL6184" t="s">
        <v>152</v>
      </c>
      <c r="AM6184" t="s">
        <v>63986</v>
      </c>
      <c r="AN6184" t="s">
        <v>63980</v>
      </c>
      <c r="AO6184">
        <v>11034</v>
      </c>
      <c r="AP6184" s="1">
        <v>41924.947662037041</v>
      </c>
      <c r="AQ6184">
        <v>2014</v>
      </c>
      <c r="AR6184">
        <v>5838</v>
      </c>
      <c r="AS6184">
        <v>1</v>
      </c>
      <c r="AT6184" t="s">
        <v>63987</v>
      </c>
      <c r="AU6184">
        <v>2014</v>
      </c>
      <c r="AV6184" s="3">
        <v>41922</v>
      </c>
      <c r="AW6184">
        <v>35631470</v>
      </c>
      <c r="AX6184" t="s">
        <v>63988</v>
      </c>
      <c r="AY6184" t="s">
        <v>63987</v>
      </c>
      <c r="AZ6184" t="s">
        <v>26203</v>
      </c>
      <c r="BA6184">
        <v>47119388</v>
      </c>
      <c r="BB6184" t="s">
        <v>63989</v>
      </c>
      <c r="BC6184" s="3">
        <v>41922</v>
      </c>
      <c r="BD6184" s="3">
        <v>41922</v>
      </c>
      <c r="BE6184" t="s">
        <v>63987</v>
      </c>
      <c r="BF6184" t="s">
        <v>317</v>
      </c>
      <c r="BG6184">
        <v>50000000</v>
      </c>
      <c r="BH6184">
        <v>47119388</v>
      </c>
      <c r="BI6184">
        <v>2014</v>
      </c>
      <c r="BJ6184" t="b">
        <v>1</v>
      </c>
      <c r="BK6184" t="s">
        <v>63990</v>
      </c>
      <c r="BL6184">
        <v>0.98343632989827301</v>
      </c>
    </row>
    <row r="6185" spans="2:64" x14ac:dyDescent="0.25">
      <c r="B6185">
        <v>1877832</v>
      </c>
      <c r="C6185" t="s">
        <v>64022</v>
      </c>
      <c r="D6185" s="6" t="s">
        <v>64023</v>
      </c>
      <c r="E6185" s="5">
        <v>41782</v>
      </c>
      <c r="F6185">
        <v>1</v>
      </c>
      <c r="G6185">
        <v>0</v>
      </c>
      <c r="H6185" s="9">
        <v>237394467.409365</v>
      </c>
      <c r="I6185" s="9">
        <v>202969314.83816701</v>
      </c>
      <c r="J6185" s="9">
        <v>34425152.571197897</v>
      </c>
      <c r="K6185" s="10">
        <v>0.16960766999999999</v>
      </c>
      <c r="L6185">
        <v>92172080.206473306</v>
      </c>
      <c r="M6185">
        <v>4001</v>
      </c>
      <c r="N6185">
        <v>3996</v>
      </c>
      <c r="O6185" s="9">
        <v>233921534</v>
      </c>
      <c r="P6185" s="9">
        <v>200000000</v>
      </c>
      <c r="Q6185" s="9">
        <v>33921534</v>
      </c>
      <c r="R6185">
        <v>90823660</v>
      </c>
      <c r="S6185" t="s">
        <v>1022</v>
      </c>
      <c r="T6185" t="s">
        <v>3871</v>
      </c>
      <c r="U6185" s="2">
        <v>561421</v>
      </c>
      <c r="V6185">
        <v>8</v>
      </c>
      <c r="W6185">
        <v>74</v>
      </c>
      <c r="X6185">
        <v>91</v>
      </c>
      <c r="Y6185" t="s">
        <v>6097</v>
      </c>
      <c r="Z6185">
        <v>132</v>
      </c>
      <c r="AA6185">
        <v>1</v>
      </c>
      <c r="AB6185">
        <v>1</v>
      </c>
      <c r="AC6185" t="s">
        <v>64024</v>
      </c>
      <c r="AD6185" t="s">
        <v>64025</v>
      </c>
      <c r="AE6185" t="s">
        <v>23011</v>
      </c>
      <c r="AF6185" t="s">
        <v>64026</v>
      </c>
      <c r="AG6185" t="s">
        <v>64027</v>
      </c>
      <c r="AH6185" t="s">
        <v>64028</v>
      </c>
      <c r="AI6185" t="s">
        <v>64029</v>
      </c>
      <c r="AJ6185" s="4">
        <v>41926</v>
      </c>
      <c r="AK6185" t="s">
        <v>27039</v>
      </c>
      <c r="AL6185" t="s">
        <v>16173</v>
      </c>
      <c r="AM6185" t="s">
        <v>64030</v>
      </c>
      <c r="AN6185" t="s">
        <v>64023</v>
      </c>
      <c r="AO6185">
        <v>10196</v>
      </c>
      <c r="AP6185" s="1">
        <v>41784.109143518515</v>
      </c>
      <c r="AQ6185">
        <v>2014</v>
      </c>
      <c r="AR6185">
        <v>5499</v>
      </c>
      <c r="AS6185">
        <v>1</v>
      </c>
      <c r="AT6185" t="s">
        <v>64023</v>
      </c>
      <c r="AU6185">
        <v>2014</v>
      </c>
      <c r="AV6185" s="3">
        <v>41782</v>
      </c>
      <c r="AW6185">
        <v>199305306</v>
      </c>
      <c r="AX6185" t="s">
        <v>64031</v>
      </c>
      <c r="AY6185" t="s">
        <v>64023</v>
      </c>
      <c r="AZ6185" t="s">
        <v>4694</v>
      </c>
      <c r="BA6185">
        <v>233921534</v>
      </c>
      <c r="BB6185" t="s">
        <v>64032</v>
      </c>
      <c r="BC6185" s="3">
        <v>41782</v>
      </c>
      <c r="BD6185" s="3">
        <v>41782</v>
      </c>
      <c r="BE6185" t="s">
        <v>64023</v>
      </c>
      <c r="BF6185" t="s">
        <v>897</v>
      </c>
      <c r="BG6185">
        <v>200000000</v>
      </c>
      <c r="BH6185">
        <v>233921534</v>
      </c>
      <c r="BI6185">
        <v>2014</v>
      </c>
      <c r="BJ6185" t="b">
        <v>1</v>
      </c>
      <c r="BK6185" t="s">
        <v>64033</v>
      </c>
      <c r="BL6185">
        <v>0.98537062195566405</v>
      </c>
    </row>
    <row r="6186" spans="2:64" x14ac:dyDescent="0.25">
      <c r="B6186">
        <v>1911658</v>
      </c>
      <c r="C6186" t="s">
        <v>64284</v>
      </c>
      <c r="D6186" s="6" t="s">
        <v>64285</v>
      </c>
      <c r="E6186" s="5">
        <v>41969</v>
      </c>
      <c r="F6186">
        <v>0</v>
      </c>
      <c r="G6186">
        <v>1</v>
      </c>
      <c r="H6186" s="9">
        <v>85214871.605675995</v>
      </c>
      <c r="I6186" s="9">
        <v>134951890.95112801</v>
      </c>
      <c r="J6186" s="9">
        <v>-49737019.345452704</v>
      </c>
      <c r="K6186" s="10">
        <v>-0.368553704545454</v>
      </c>
      <c r="L6186">
        <v>26016520.361158699</v>
      </c>
      <c r="M6186">
        <v>3775</v>
      </c>
      <c r="N6186">
        <v>3764</v>
      </c>
      <c r="O6186" s="9">
        <v>83350911</v>
      </c>
      <c r="P6186" s="9">
        <v>132000000</v>
      </c>
      <c r="Q6186" s="9">
        <v>-48649089</v>
      </c>
      <c r="R6186">
        <v>25447444</v>
      </c>
      <c r="S6186" t="s">
        <v>2585</v>
      </c>
      <c r="T6186" t="s">
        <v>61224</v>
      </c>
      <c r="U6186" s="2">
        <v>65339</v>
      </c>
      <c r="V6186">
        <v>6.7</v>
      </c>
      <c r="W6186">
        <v>53</v>
      </c>
      <c r="X6186">
        <v>72</v>
      </c>
      <c r="Y6186" t="s">
        <v>5865</v>
      </c>
      <c r="Z6186">
        <v>92</v>
      </c>
      <c r="AA6186">
        <v>1</v>
      </c>
      <c r="AB6186">
        <v>1</v>
      </c>
      <c r="AC6186" t="s">
        <v>64286</v>
      </c>
      <c r="AD6186" t="s">
        <v>15245</v>
      </c>
      <c r="AE6186" t="s">
        <v>64287</v>
      </c>
      <c r="AF6186" t="s">
        <v>64288</v>
      </c>
      <c r="AG6186" t="s">
        <v>64289</v>
      </c>
      <c r="AH6186" t="s">
        <v>64290</v>
      </c>
      <c r="AI6186" t="s">
        <v>64291</v>
      </c>
      <c r="AJ6186" s="4">
        <v>42080</v>
      </c>
      <c r="AK6186" t="s">
        <v>151</v>
      </c>
      <c r="AL6186" t="s">
        <v>152</v>
      </c>
      <c r="AM6186" t="s">
        <v>64292</v>
      </c>
      <c r="AN6186" t="s">
        <v>64285</v>
      </c>
      <c r="AO6186">
        <v>11278</v>
      </c>
      <c r="AP6186" s="1">
        <v>41972.078611111108</v>
      </c>
      <c r="AQ6186">
        <v>2014</v>
      </c>
      <c r="AR6186">
        <v>5950</v>
      </c>
      <c r="AS6186">
        <v>1</v>
      </c>
      <c r="AT6186" t="s">
        <v>64285</v>
      </c>
      <c r="AU6186">
        <v>2014</v>
      </c>
      <c r="AV6186" s="3">
        <v>41969</v>
      </c>
      <c r="AW6186">
        <v>70727688</v>
      </c>
      <c r="AX6186" t="s">
        <v>64293</v>
      </c>
      <c r="AY6186" t="s">
        <v>64285</v>
      </c>
      <c r="AZ6186" t="s">
        <v>4694</v>
      </c>
      <c r="BA6186">
        <v>83350911</v>
      </c>
      <c r="BB6186" t="s">
        <v>64294</v>
      </c>
      <c r="BC6186" s="3">
        <v>41969</v>
      </c>
      <c r="BD6186" s="3">
        <v>41969</v>
      </c>
      <c r="BE6186" t="s">
        <v>64285</v>
      </c>
      <c r="BF6186" t="s">
        <v>297</v>
      </c>
      <c r="BG6186">
        <v>132000000</v>
      </c>
      <c r="BH6186">
        <v>83350911</v>
      </c>
      <c r="BI6186">
        <v>2014</v>
      </c>
      <c r="BJ6186" t="b">
        <v>1</v>
      </c>
      <c r="BK6186" t="s">
        <v>64295</v>
      </c>
      <c r="BL6186">
        <v>0.97812634613472904</v>
      </c>
    </row>
    <row r="6187" spans="2:64" x14ac:dyDescent="0.25">
      <c r="B6187">
        <v>1921064</v>
      </c>
      <c r="C6187" t="s">
        <v>64353</v>
      </c>
      <c r="D6187" s="6" t="s">
        <v>64354</v>
      </c>
      <c r="E6187" s="5">
        <v>41691</v>
      </c>
      <c r="F6187">
        <v>3</v>
      </c>
      <c r="G6187">
        <v>0</v>
      </c>
      <c r="H6187" s="9">
        <v>23825377.587010801</v>
      </c>
      <c r="I6187" s="9">
        <v>82266282.194896504</v>
      </c>
      <c r="J6187" s="9">
        <v>-58440904.607885599</v>
      </c>
      <c r="K6187" s="10">
        <v>-0.71038708750000001</v>
      </c>
      <c r="L6187">
        <v>10633763.288068401</v>
      </c>
      <c r="M6187">
        <v>2658</v>
      </c>
      <c r="N6187">
        <v>2658</v>
      </c>
      <c r="O6187" s="9">
        <v>23169033</v>
      </c>
      <c r="P6187" s="9">
        <v>80000000</v>
      </c>
      <c r="Q6187" s="9">
        <v>-56830967</v>
      </c>
      <c r="R6187">
        <v>10340823</v>
      </c>
      <c r="S6187" t="s">
        <v>1022</v>
      </c>
      <c r="T6187" t="s">
        <v>5646</v>
      </c>
      <c r="U6187" s="2">
        <v>91150</v>
      </c>
      <c r="V6187">
        <v>5.5</v>
      </c>
      <c r="W6187">
        <v>39</v>
      </c>
      <c r="X6187">
        <v>27</v>
      </c>
      <c r="Y6187" t="s">
        <v>1956</v>
      </c>
      <c r="Z6187">
        <v>105</v>
      </c>
      <c r="AA6187">
        <v>1</v>
      </c>
      <c r="AB6187">
        <v>1</v>
      </c>
      <c r="AC6187" t="s">
        <v>64355</v>
      </c>
      <c r="AD6187" t="s">
        <v>33418</v>
      </c>
      <c r="AE6187" t="s">
        <v>22721</v>
      </c>
      <c r="AF6187" t="s">
        <v>64356</v>
      </c>
      <c r="AG6187" t="s">
        <v>64357</v>
      </c>
      <c r="AH6187" t="s">
        <v>64358</v>
      </c>
      <c r="AI6187" t="s">
        <v>64359</v>
      </c>
      <c r="AJ6187" s="4">
        <v>41779</v>
      </c>
      <c r="AK6187" t="s">
        <v>151</v>
      </c>
      <c r="AL6187" t="s">
        <v>64360</v>
      </c>
      <c r="AM6187" t="s">
        <v>34493</v>
      </c>
      <c r="AN6187" t="s">
        <v>64354</v>
      </c>
      <c r="AO6187">
        <v>9521</v>
      </c>
      <c r="AP6187" s="1">
        <v>41693.693703703706</v>
      </c>
      <c r="AQ6187">
        <v>2014</v>
      </c>
      <c r="AR6187">
        <v>5196</v>
      </c>
      <c r="AS6187">
        <v>1</v>
      </c>
      <c r="AT6187" t="s">
        <v>64354</v>
      </c>
      <c r="AU6187">
        <v>2014</v>
      </c>
      <c r="AV6187" s="3">
        <v>41691</v>
      </c>
      <c r="AW6187">
        <v>19919371</v>
      </c>
      <c r="AX6187" t="s">
        <v>64361</v>
      </c>
      <c r="AY6187" t="s">
        <v>64354</v>
      </c>
      <c r="AZ6187" t="s">
        <v>51245</v>
      </c>
      <c r="BA6187">
        <v>23219748</v>
      </c>
      <c r="BB6187" t="s">
        <v>64362</v>
      </c>
      <c r="BC6187" s="3">
        <v>41691</v>
      </c>
      <c r="BD6187" s="3">
        <v>41691</v>
      </c>
      <c r="BE6187" t="s">
        <v>64354</v>
      </c>
      <c r="BF6187" t="s">
        <v>317</v>
      </c>
      <c r="BG6187">
        <v>80000000</v>
      </c>
      <c r="BH6187">
        <v>23169033</v>
      </c>
      <c r="BI6187">
        <v>2014</v>
      </c>
      <c r="BJ6187" t="b">
        <v>1</v>
      </c>
      <c r="BK6187" t="s">
        <v>64363</v>
      </c>
      <c r="BL6187">
        <v>0.97245187050598003</v>
      </c>
    </row>
    <row r="6188" spans="2:64" x14ac:dyDescent="0.25">
      <c r="B6188">
        <v>1924396</v>
      </c>
      <c r="C6188" t="s">
        <v>64407</v>
      </c>
      <c r="D6188" s="6" t="s">
        <v>64408</v>
      </c>
      <c r="E6188" s="5">
        <v>41642</v>
      </c>
      <c r="F6188">
        <v>1</v>
      </c>
      <c r="G6188">
        <v>0</v>
      </c>
      <c r="H6188" s="9">
        <v>91569.64725799</v>
      </c>
      <c r="O6188" s="9">
        <v>88719</v>
      </c>
      <c r="S6188" t="s">
        <v>5439</v>
      </c>
      <c r="T6188" t="s">
        <v>29201</v>
      </c>
      <c r="U6188" s="2">
        <v>79390</v>
      </c>
      <c r="V6188">
        <v>7.8</v>
      </c>
      <c r="W6188">
        <v>49</v>
      </c>
      <c r="X6188">
        <v>56</v>
      </c>
      <c r="Y6188" t="s">
        <v>1445</v>
      </c>
      <c r="Z6188">
        <v>131</v>
      </c>
      <c r="AA6188">
        <v>1</v>
      </c>
      <c r="AB6188">
        <v>0</v>
      </c>
      <c r="AC6188" t="s">
        <v>64409</v>
      </c>
      <c r="AD6188" t="s">
        <v>64410</v>
      </c>
      <c r="AE6188" t="s">
        <v>17497</v>
      </c>
      <c r="AF6188" t="s">
        <v>64411</v>
      </c>
      <c r="AG6188" t="s">
        <v>64412</v>
      </c>
      <c r="AH6188" t="s">
        <v>64413</v>
      </c>
      <c r="AI6188" t="s">
        <v>64414</v>
      </c>
      <c r="AJ6188" s="4">
        <v>41758</v>
      </c>
      <c r="AK6188" t="s">
        <v>151</v>
      </c>
      <c r="AL6188" t="s">
        <v>4286</v>
      </c>
      <c r="AM6188" t="s">
        <v>64415</v>
      </c>
      <c r="AN6188" t="s">
        <v>64408</v>
      </c>
      <c r="AO6188">
        <v>14798</v>
      </c>
      <c r="AP6188" s="1">
        <v>42847.651631944442</v>
      </c>
      <c r="AQ6188">
        <v>2013</v>
      </c>
      <c r="AR6188">
        <v>7585</v>
      </c>
      <c r="AS6188">
        <v>1</v>
      </c>
      <c r="AT6188" t="s">
        <v>64416</v>
      </c>
      <c r="AU6188">
        <v>2013</v>
      </c>
      <c r="AV6188" s="3">
        <v>41640</v>
      </c>
      <c r="AW6188">
        <v>85433</v>
      </c>
      <c r="AX6188" t="s">
        <v>64417</v>
      </c>
      <c r="BD6188" s="3">
        <v>41642</v>
      </c>
      <c r="BE6188" t="s">
        <v>64418</v>
      </c>
      <c r="BF6188" t="s">
        <v>317</v>
      </c>
      <c r="BH6188">
        <v>88719</v>
      </c>
      <c r="BI6188">
        <v>2014</v>
      </c>
      <c r="BJ6188" t="b">
        <v>0</v>
      </c>
      <c r="BK6188" t="s">
        <v>64419</v>
      </c>
      <c r="BL6188">
        <v>0.96886908114914305</v>
      </c>
    </row>
    <row r="6189" spans="2:64" x14ac:dyDescent="0.25">
      <c r="B6189">
        <v>1924435</v>
      </c>
      <c r="C6189" t="s">
        <v>64431</v>
      </c>
      <c r="D6189" s="6" t="s">
        <v>64432</v>
      </c>
      <c r="E6189" s="5">
        <v>41864</v>
      </c>
      <c r="F6189">
        <v>0</v>
      </c>
      <c r="G6189">
        <v>0</v>
      </c>
      <c r="H6189" s="9">
        <v>83630868.5584649</v>
      </c>
      <c r="I6189" s="9">
        <v>17255873.400265701</v>
      </c>
      <c r="J6189" s="9">
        <v>66374995.158199199</v>
      </c>
      <c r="K6189" s="10">
        <v>3.8465161176470501</v>
      </c>
      <c r="L6189">
        <v>18081843.036442801</v>
      </c>
      <c r="M6189">
        <v>3140</v>
      </c>
      <c r="N6189">
        <v>3094</v>
      </c>
      <c r="O6189" s="9">
        <v>82390774</v>
      </c>
      <c r="P6189" s="9">
        <v>17000000</v>
      </c>
      <c r="Q6189" s="9">
        <v>65390774</v>
      </c>
      <c r="R6189">
        <v>17813722</v>
      </c>
      <c r="S6189" t="s">
        <v>5439</v>
      </c>
      <c r="T6189" t="s">
        <v>3871</v>
      </c>
      <c r="U6189" s="2">
        <v>113736</v>
      </c>
      <c r="V6189">
        <v>6.5</v>
      </c>
      <c r="W6189">
        <v>30</v>
      </c>
      <c r="X6189">
        <v>19</v>
      </c>
      <c r="Y6189" t="s">
        <v>297</v>
      </c>
      <c r="Z6189">
        <v>104</v>
      </c>
      <c r="AA6189">
        <v>1</v>
      </c>
      <c r="AB6189">
        <v>1</v>
      </c>
      <c r="AC6189" t="s">
        <v>64433</v>
      </c>
      <c r="AD6189" t="s">
        <v>457</v>
      </c>
      <c r="AE6189" t="s">
        <v>64434</v>
      </c>
      <c r="AF6189" t="s">
        <v>64435</v>
      </c>
      <c r="AG6189" t="s">
        <v>64436</v>
      </c>
      <c r="AH6189" t="s">
        <v>64437</v>
      </c>
      <c r="AI6189" t="s">
        <v>64438</v>
      </c>
      <c r="AJ6189" s="4">
        <v>41954</v>
      </c>
      <c r="AK6189" t="s">
        <v>1885</v>
      </c>
      <c r="AL6189" t="s">
        <v>152</v>
      </c>
      <c r="AM6189" t="s">
        <v>64439</v>
      </c>
      <c r="AN6189" t="s">
        <v>64432</v>
      </c>
      <c r="AO6189">
        <v>10712</v>
      </c>
      <c r="AP6189" s="1">
        <v>41868.141516203701</v>
      </c>
      <c r="AQ6189">
        <v>2014</v>
      </c>
      <c r="AR6189">
        <v>5702</v>
      </c>
      <c r="AS6189">
        <v>1</v>
      </c>
      <c r="AT6189" t="s">
        <v>64432</v>
      </c>
      <c r="AU6189">
        <v>2014</v>
      </c>
      <c r="AV6189" s="3">
        <v>41864</v>
      </c>
      <c r="AX6189" t="s">
        <v>64440</v>
      </c>
      <c r="AY6189" t="s">
        <v>64432</v>
      </c>
      <c r="AZ6189" t="s">
        <v>4694</v>
      </c>
      <c r="BA6189">
        <v>82390774</v>
      </c>
      <c r="BB6189" t="s">
        <v>64441</v>
      </c>
      <c r="BC6189" s="3">
        <v>41864</v>
      </c>
      <c r="BD6189" s="3">
        <v>41864</v>
      </c>
      <c r="BE6189" t="s">
        <v>64442</v>
      </c>
      <c r="BF6189" t="s">
        <v>297</v>
      </c>
      <c r="BG6189">
        <v>17000000</v>
      </c>
      <c r="BH6189">
        <v>82390774</v>
      </c>
      <c r="BI6189">
        <v>2014</v>
      </c>
      <c r="BJ6189" t="b">
        <v>1</v>
      </c>
      <c r="BK6189" t="s">
        <v>64443</v>
      </c>
      <c r="BL6189">
        <v>0.98517180821100703</v>
      </c>
    </row>
    <row r="6190" spans="2:64" x14ac:dyDescent="0.25">
      <c r="B6190">
        <v>1928337</v>
      </c>
      <c r="C6190" t="s">
        <v>64460</v>
      </c>
      <c r="D6190" s="6" t="s">
        <v>64461</v>
      </c>
      <c r="E6190" s="5">
        <v>41898</v>
      </c>
      <c r="F6190">
        <v>3</v>
      </c>
      <c r="G6190">
        <v>0</v>
      </c>
      <c r="T6190" t="s">
        <v>44183</v>
      </c>
      <c r="U6190" s="2">
        <v>2716</v>
      </c>
      <c r="V6190">
        <v>5.3</v>
      </c>
      <c r="Y6190" t="s">
        <v>7110</v>
      </c>
      <c r="Z6190">
        <v>92</v>
      </c>
      <c r="AA6190">
        <v>1</v>
      </c>
      <c r="AB6190">
        <v>1</v>
      </c>
      <c r="AC6190" t="s">
        <v>64462</v>
      </c>
      <c r="AE6190" t="s">
        <v>64463</v>
      </c>
      <c r="AF6190" t="s">
        <v>64464</v>
      </c>
      <c r="AG6190" t="s">
        <v>64465</v>
      </c>
      <c r="AH6190" t="s">
        <v>64466</v>
      </c>
      <c r="AI6190" t="s">
        <v>64467</v>
      </c>
      <c r="AK6190" t="s">
        <v>151</v>
      </c>
      <c r="AL6190" t="s">
        <v>152</v>
      </c>
      <c r="AM6190" t="s">
        <v>292</v>
      </c>
      <c r="AN6190" t="s">
        <v>64461</v>
      </c>
      <c r="AO6190">
        <v>11154</v>
      </c>
      <c r="AP6190" s="1">
        <v>41946.336631944447</v>
      </c>
      <c r="AQ6190">
        <v>2012</v>
      </c>
      <c r="AR6190">
        <v>5894</v>
      </c>
      <c r="AS6190">
        <v>1</v>
      </c>
      <c r="AT6190" t="s">
        <v>64461</v>
      </c>
      <c r="AU6190">
        <v>2012</v>
      </c>
      <c r="AV6190" s="3">
        <v>41898</v>
      </c>
      <c r="AX6190" t="s">
        <v>64468</v>
      </c>
      <c r="BL6190">
        <v>0.98591321780045704</v>
      </c>
    </row>
    <row r="6191" spans="2:64" x14ac:dyDescent="0.25">
      <c r="B6191">
        <v>1931602</v>
      </c>
      <c r="C6191" t="s">
        <v>64524</v>
      </c>
      <c r="D6191" s="6" t="s">
        <v>64525</v>
      </c>
      <c r="E6191" s="5">
        <v>41845</v>
      </c>
      <c r="F6191">
        <v>3</v>
      </c>
      <c r="G6191">
        <v>0</v>
      </c>
      <c r="H6191" s="9">
        <v>7032.6886883525704</v>
      </c>
      <c r="L6191">
        <v>4156.78515844701</v>
      </c>
      <c r="M6191">
        <v>9</v>
      </c>
      <c r="N6191">
        <v>9</v>
      </c>
      <c r="O6191" s="9">
        <v>6940</v>
      </c>
      <c r="R6191">
        <v>4102</v>
      </c>
      <c r="S6191" t="s">
        <v>5439</v>
      </c>
      <c r="T6191" t="s">
        <v>58696</v>
      </c>
      <c r="U6191" s="2">
        <v>11621</v>
      </c>
      <c r="V6191">
        <v>6</v>
      </c>
      <c r="W6191">
        <v>35</v>
      </c>
      <c r="X6191">
        <v>19</v>
      </c>
      <c r="Y6191" t="s">
        <v>431</v>
      </c>
      <c r="Z6191">
        <v>91</v>
      </c>
      <c r="AA6191">
        <v>1</v>
      </c>
      <c r="AB6191">
        <v>1</v>
      </c>
      <c r="AC6191" t="s">
        <v>64526</v>
      </c>
      <c r="AE6191" t="s">
        <v>64527</v>
      </c>
      <c r="AF6191" t="s">
        <v>64527</v>
      </c>
      <c r="AG6191" t="s">
        <v>64528</v>
      </c>
      <c r="AH6191" t="s">
        <v>64529</v>
      </c>
      <c r="AI6191" t="s">
        <v>64530</v>
      </c>
      <c r="AJ6191" s="4">
        <v>41905</v>
      </c>
      <c r="AK6191" t="s">
        <v>151</v>
      </c>
      <c r="AL6191" t="s">
        <v>152</v>
      </c>
      <c r="AM6191" t="s">
        <v>49934</v>
      </c>
      <c r="AN6191" t="s">
        <v>64525</v>
      </c>
      <c r="AO6191">
        <v>15025</v>
      </c>
      <c r="AP6191" s="1">
        <v>42918.57472222222</v>
      </c>
      <c r="AQ6191">
        <v>2013</v>
      </c>
      <c r="AR6191">
        <v>7716</v>
      </c>
      <c r="AS6191">
        <v>1</v>
      </c>
      <c r="AT6191" t="s">
        <v>64525</v>
      </c>
      <c r="AU6191">
        <v>2013</v>
      </c>
      <c r="AV6191" s="3">
        <v>41814</v>
      </c>
      <c r="AX6191" t="s">
        <v>64531</v>
      </c>
      <c r="AY6191" t="s">
        <v>64525</v>
      </c>
      <c r="AZ6191" t="s">
        <v>64532</v>
      </c>
      <c r="BA6191">
        <v>6940</v>
      </c>
      <c r="BB6191" t="s">
        <v>64533</v>
      </c>
      <c r="BC6191" s="3">
        <v>41845</v>
      </c>
      <c r="BL6191">
        <v>0.98682030551045397</v>
      </c>
    </row>
    <row r="6192" spans="2:64" x14ac:dyDescent="0.25">
      <c r="B6192">
        <v>1937118</v>
      </c>
      <c r="C6192" t="s">
        <v>64593</v>
      </c>
      <c r="D6192" s="6" t="s">
        <v>64594</v>
      </c>
      <c r="E6192" s="5">
        <v>41775</v>
      </c>
      <c r="F6192">
        <v>3</v>
      </c>
      <c r="G6192">
        <v>0</v>
      </c>
      <c r="S6192" t="s">
        <v>5439</v>
      </c>
      <c r="T6192" t="s">
        <v>329</v>
      </c>
      <c r="U6192" s="2">
        <v>10973</v>
      </c>
      <c r="V6192">
        <v>7</v>
      </c>
      <c r="W6192">
        <v>64</v>
      </c>
      <c r="X6192">
        <v>76</v>
      </c>
      <c r="Y6192" t="s">
        <v>1121</v>
      </c>
      <c r="Z6192">
        <v>117</v>
      </c>
      <c r="AA6192">
        <v>1</v>
      </c>
      <c r="AB6192">
        <v>1</v>
      </c>
      <c r="AC6192" t="s">
        <v>64595</v>
      </c>
      <c r="AD6192" t="s">
        <v>1199</v>
      </c>
      <c r="AE6192" t="s">
        <v>23249</v>
      </c>
      <c r="AF6192" t="s">
        <v>64596</v>
      </c>
      <c r="AG6192" t="s">
        <v>64597</v>
      </c>
      <c r="AH6192" t="s">
        <v>64598</v>
      </c>
      <c r="AI6192" t="s">
        <v>64599</v>
      </c>
      <c r="AJ6192" s="4">
        <v>41926</v>
      </c>
      <c r="AK6192" t="s">
        <v>64600</v>
      </c>
      <c r="AL6192" t="s">
        <v>60725</v>
      </c>
      <c r="AM6192" t="s">
        <v>64601</v>
      </c>
      <c r="AN6192" t="s">
        <v>64594</v>
      </c>
      <c r="AO6192">
        <v>9083</v>
      </c>
      <c r="AP6192" s="1">
        <v>41640.647800925923</v>
      </c>
      <c r="AQ6192">
        <v>2013</v>
      </c>
      <c r="AR6192">
        <v>5021</v>
      </c>
      <c r="AS6192">
        <v>1</v>
      </c>
      <c r="AT6192" t="s">
        <v>64602</v>
      </c>
      <c r="AU6192">
        <v>2013</v>
      </c>
      <c r="AV6192" s="3">
        <v>41775</v>
      </c>
      <c r="AX6192" t="s">
        <v>64603</v>
      </c>
      <c r="BL6192">
        <v>0.98537062195566405</v>
      </c>
    </row>
    <row r="6193" spans="2:64" x14ac:dyDescent="0.25">
      <c r="B6193">
        <v>1937390</v>
      </c>
      <c r="C6193" t="s">
        <v>64614</v>
      </c>
      <c r="D6193" s="6" t="s">
        <v>64615</v>
      </c>
      <c r="E6193" s="5">
        <v>41719</v>
      </c>
      <c r="F6193">
        <v>3</v>
      </c>
      <c r="G6193">
        <v>0</v>
      </c>
      <c r="H6193" s="9">
        <v>802987.99825640197</v>
      </c>
      <c r="L6193">
        <v>161813.275924382</v>
      </c>
      <c r="M6193">
        <v>59</v>
      </c>
      <c r="N6193">
        <v>25</v>
      </c>
      <c r="O6193" s="9">
        <v>785896</v>
      </c>
      <c r="R6193">
        <v>158369</v>
      </c>
      <c r="S6193" t="s">
        <v>221</v>
      </c>
      <c r="T6193" t="s">
        <v>32026</v>
      </c>
      <c r="U6193" s="2">
        <v>92341</v>
      </c>
      <c r="V6193">
        <v>7</v>
      </c>
      <c r="W6193">
        <v>64</v>
      </c>
      <c r="X6193">
        <v>75</v>
      </c>
      <c r="Y6193" t="s">
        <v>317</v>
      </c>
      <c r="Z6193">
        <v>117</v>
      </c>
      <c r="AA6193">
        <v>1</v>
      </c>
      <c r="AB6193">
        <v>0</v>
      </c>
      <c r="AC6193" t="s">
        <v>64616</v>
      </c>
      <c r="AD6193" t="s">
        <v>52999</v>
      </c>
      <c r="AE6193" t="s">
        <v>19135</v>
      </c>
      <c r="AF6193" t="s">
        <v>19135</v>
      </c>
      <c r="AG6193" t="s">
        <v>64617</v>
      </c>
      <c r="AH6193" t="s">
        <v>64618</v>
      </c>
      <c r="AI6193" t="s">
        <v>64619</v>
      </c>
      <c r="AK6193" t="s">
        <v>151</v>
      </c>
      <c r="AL6193" t="s">
        <v>64620</v>
      </c>
      <c r="AM6193" t="s">
        <v>38696</v>
      </c>
      <c r="AN6193" t="s">
        <v>64615</v>
      </c>
      <c r="AO6193">
        <v>9197</v>
      </c>
      <c r="AP6193" s="1">
        <v>41651.758553240739</v>
      </c>
      <c r="AQ6193">
        <v>2013</v>
      </c>
      <c r="AR6193">
        <v>5067</v>
      </c>
      <c r="AS6193">
        <v>1</v>
      </c>
      <c r="AT6193" t="s">
        <v>64621</v>
      </c>
      <c r="AU6193">
        <v>2013</v>
      </c>
      <c r="AV6193" s="3">
        <v>41704</v>
      </c>
      <c r="AW6193">
        <v>623753</v>
      </c>
      <c r="AX6193" t="s">
        <v>64622</v>
      </c>
      <c r="AY6193" t="s">
        <v>64623</v>
      </c>
      <c r="AZ6193" t="s">
        <v>40056</v>
      </c>
      <c r="BA6193">
        <v>785896</v>
      </c>
      <c r="BB6193" t="s">
        <v>64624</v>
      </c>
      <c r="BC6193" s="3">
        <v>41719</v>
      </c>
      <c r="BD6193" s="3">
        <v>41719</v>
      </c>
      <c r="BE6193" t="s">
        <v>64623</v>
      </c>
      <c r="BF6193" t="s">
        <v>317</v>
      </c>
      <c r="BH6193">
        <v>785896</v>
      </c>
      <c r="BI6193">
        <v>2014</v>
      </c>
      <c r="BJ6193" t="b">
        <v>0</v>
      </c>
      <c r="BK6193" t="s">
        <v>64625</v>
      </c>
      <c r="BL6193">
        <v>0.97871450346267197</v>
      </c>
    </row>
    <row r="6194" spans="2:64" x14ac:dyDescent="0.25">
      <c r="B6194">
        <v>1951265</v>
      </c>
      <c r="C6194" t="s">
        <v>64757</v>
      </c>
      <c r="D6194" s="6" t="s">
        <v>64758</v>
      </c>
      <c r="E6194" s="5">
        <v>41964</v>
      </c>
      <c r="F6194">
        <v>3</v>
      </c>
      <c r="G6194">
        <v>0</v>
      </c>
      <c r="H6194" s="9">
        <v>344675190.81994098</v>
      </c>
      <c r="I6194" s="9">
        <v>127795351.279477</v>
      </c>
      <c r="J6194" s="9">
        <v>216879839.540463</v>
      </c>
      <c r="K6194" s="10">
        <v>1.69708707999999</v>
      </c>
      <c r="L6194">
        <v>124623607.657337</v>
      </c>
      <c r="M6194">
        <v>4151</v>
      </c>
      <c r="N6194">
        <v>4151</v>
      </c>
      <c r="O6194" s="9">
        <v>337135885</v>
      </c>
      <c r="P6194" s="9">
        <v>125000000</v>
      </c>
      <c r="Q6194" s="9">
        <v>212135885</v>
      </c>
      <c r="R6194">
        <v>121897634</v>
      </c>
      <c r="S6194" t="s">
        <v>1022</v>
      </c>
      <c r="T6194" t="s">
        <v>14451</v>
      </c>
      <c r="U6194" s="2">
        <v>336500</v>
      </c>
      <c r="V6194">
        <v>6.7</v>
      </c>
      <c r="W6194">
        <v>64</v>
      </c>
      <c r="X6194">
        <v>66</v>
      </c>
      <c r="Y6194" t="s">
        <v>6097</v>
      </c>
      <c r="Z6194">
        <v>123</v>
      </c>
      <c r="AA6194">
        <v>1</v>
      </c>
      <c r="AB6194">
        <v>1</v>
      </c>
      <c r="AC6194" t="s">
        <v>64759</v>
      </c>
      <c r="AD6194" t="s">
        <v>64760</v>
      </c>
      <c r="AE6194" t="s">
        <v>36208</v>
      </c>
      <c r="AF6194" t="s">
        <v>64761</v>
      </c>
      <c r="AG6194" t="s">
        <v>64762</v>
      </c>
      <c r="AH6194" t="s">
        <v>64763</v>
      </c>
      <c r="AI6194" t="s">
        <v>64764</v>
      </c>
      <c r="AJ6194" s="4">
        <v>42069</v>
      </c>
      <c r="AK6194" t="s">
        <v>151</v>
      </c>
      <c r="AL6194" t="s">
        <v>152</v>
      </c>
      <c r="AM6194" t="s">
        <v>64765</v>
      </c>
      <c r="AN6194" t="s">
        <v>64758</v>
      </c>
      <c r="AO6194">
        <v>11236</v>
      </c>
      <c r="AP6194" s="1">
        <v>41963.737083333333</v>
      </c>
      <c r="AQ6194">
        <v>2014</v>
      </c>
      <c r="AR6194">
        <v>5931</v>
      </c>
      <c r="AS6194">
        <v>1</v>
      </c>
      <c r="AT6194" t="s">
        <v>64766</v>
      </c>
      <c r="AU6194">
        <v>2014</v>
      </c>
      <c r="AV6194" s="3">
        <v>41964</v>
      </c>
      <c r="AW6194">
        <v>295457212</v>
      </c>
      <c r="AX6194" t="s">
        <v>64767</v>
      </c>
      <c r="AY6194" t="s">
        <v>64766</v>
      </c>
      <c r="AZ6194" t="s">
        <v>29129</v>
      </c>
      <c r="BA6194">
        <v>337135885</v>
      </c>
      <c r="BB6194" t="s">
        <v>64768</v>
      </c>
      <c r="BC6194" s="3">
        <v>41964</v>
      </c>
      <c r="BD6194" s="3">
        <v>41964</v>
      </c>
      <c r="BE6194" t="s">
        <v>64766</v>
      </c>
      <c r="BF6194" t="s">
        <v>3403</v>
      </c>
      <c r="BG6194">
        <v>125000000</v>
      </c>
      <c r="BH6194">
        <v>337135885</v>
      </c>
      <c r="BI6194">
        <v>2014</v>
      </c>
      <c r="BJ6194" t="b">
        <v>1</v>
      </c>
      <c r="BK6194" t="s">
        <v>64769</v>
      </c>
      <c r="BL6194">
        <v>0.97812634613472904</v>
      </c>
    </row>
    <row r="6195" spans="2:64" x14ac:dyDescent="0.25">
      <c r="B6195">
        <v>1954701</v>
      </c>
      <c r="C6195" t="s">
        <v>64780</v>
      </c>
      <c r="D6195" s="6" t="s">
        <v>64781</v>
      </c>
      <c r="E6195" s="5">
        <v>41799</v>
      </c>
      <c r="F6195">
        <v>1</v>
      </c>
      <c r="G6195">
        <v>0</v>
      </c>
      <c r="H6195" s="9">
        <v>152222.611110878</v>
      </c>
      <c r="O6195" s="9">
        <v>150275</v>
      </c>
      <c r="S6195" t="s">
        <v>255</v>
      </c>
      <c r="T6195" t="s">
        <v>32350</v>
      </c>
      <c r="U6195" s="2">
        <v>11814</v>
      </c>
      <c r="V6195">
        <v>7.4</v>
      </c>
      <c r="W6195">
        <v>63</v>
      </c>
      <c r="X6195">
        <v>73</v>
      </c>
      <c r="Y6195" t="s">
        <v>379</v>
      </c>
      <c r="Z6195">
        <v>86</v>
      </c>
      <c r="AA6195">
        <v>1</v>
      </c>
      <c r="AB6195">
        <v>0</v>
      </c>
      <c r="AC6195" t="s">
        <v>64782</v>
      </c>
      <c r="AD6195" t="s">
        <v>64783</v>
      </c>
      <c r="AE6195" t="s">
        <v>64784</v>
      </c>
      <c r="AF6195" t="s">
        <v>64785</v>
      </c>
      <c r="AG6195" t="s">
        <v>64786</v>
      </c>
      <c r="AH6195" t="s">
        <v>64787</v>
      </c>
      <c r="AI6195" t="s">
        <v>64788</v>
      </c>
      <c r="AJ6195" s="4">
        <v>41933</v>
      </c>
      <c r="AK6195" t="s">
        <v>12872</v>
      </c>
      <c r="AL6195" t="s">
        <v>448</v>
      </c>
      <c r="AM6195" t="s">
        <v>64789</v>
      </c>
      <c r="AN6195" t="s">
        <v>64781</v>
      </c>
      <c r="AO6195">
        <v>7040</v>
      </c>
      <c r="AP6195" s="1">
        <v>41389.549687500003</v>
      </c>
      <c r="AQ6195">
        <v>2012</v>
      </c>
      <c r="AR6195">
        <v>4093</v>
      </c>
      <c r="AS6195">
        <v>1</v>
      </c>
      <c r="AT6195" t="s">
        <v>64790</v>
      </c>
      <c r="AU6195">
        <v>2012</v>
      </c>
      <c r="AV6195" s="3">
        <v>41803</v>
      </c>
      <c r="AX6195" t="s">
        <v>64791</v>
      </c>
      <c r="BD6195" s="3">
        <v>41799</v>
      </c>
      <c r="BE6195" t="s">
        <v>64781</v>
      </c>
      <c r="BF6195" t="s">
        <v>317</v>
      </c>
      <c r="BH6195">
        <v>150275</v>
      </c>
      <c r="BI6195">
        <v>2014</v>
      </c>
      <c r="BJ6195" t="b">
        <v>0</v>
      </c>
      <c r="BK6195" t="s">
        <v>64792</v>
      </c>
      <c r="BL6195">
        <v>0.98720550714072597</v>
      </c>
    </row>
    <row r="6196" spans="2:64" x14ac:dyDescent="0.25">
      <c r="B6196">
        <v>1958043</v>
      </c>
      <c r="C6196" t="s">
        <v>64802</v>
      </c>
      <c r="D6196" s="6" t="s">
        <v>64803</v>
      </c>
      <c r="E6196" s="5">
        <v>41922</v>
      </c>
      <c r="F6196">
        <v>0</v>
      </c>
      <c r="G6196">
        <v>0</v>
      </c>
      <c r="S6196" t="s">
        <v>221</v>
      </c>
      <c r="T6196" t="s">
        <v>62629</v>
      </c>
      <c r="U6196" s="2">
        <v>5316</v>
      </c>
      <c r="V6196">
        <v>5.0999999999999996</v>
      </c>
      <c r="X6196">
        <v>50</v>
      </c>
      <c r="Y6196" t="s">
        <v>6749</v>
      </c>
      <c r="Z6196">
        <v>91</v>
      </c>
      <c r="AA6196">
        <v>1</v>
      </c>
      <c r="AB6196">
        <v>1</v>
      </c>
      <c r="AC6196" t="s">
        <v>64804</v>
      </c>
      <c r="AD6196" t="s">
        <v>984</v>
      </c>
      <c r="AE6196" t="s">
        <v>64805</v>
      </c>
      <c r="AF6196" t="s">
        <v>64806</v>
      </c>
      <c r="AG6196" t="s">
        <v>64807</v>
      </c>
      <c r="AH6196" t="s">
        <v>64808</v>
      </c>
      <c r="AI6196" t="s">
        <v>64809</v>
      </c>
      <c r="AJ6196" s="4">
        <v>42010</v>
      </c>
      <c r="AK6196" t="s">
        <v>151</v>
      </c>
      <c r="AL6196" t="s">
        <v>152</v>
      </c>
      <c r="AM6196" t="s">
        <v>28404</v>
      </c>
      <c r="AN6196" t="s">
        <v>64803</v>
      </c>
      <c r="AO6196">
        <v>12314</v>
      </c>
      <c r="AP6196" s="1">
        <v>42192.303124999999</v>
      </c>
      <c r="AQ6196">
        <v>2014</v>
      </c>
      <c r="AR6196">
        <v>6344</v>
      </c>
      <c r="AS6196">
        <v>1</v>
      </c>
      <c r="AT6196" t="s">
        <v>64810</v>
      </c>
      <c r="AU6196">
        <v>2014</v>
      </c>
      <c r="AV6196" s="3">
        <v>41922</v>
      </c>
      <c r="AX6196" t="s">
        <v>64811</v>
      </c>
      <c r="BL6196">
        <v>0.98343632989827301</v>
      </c>
    </row>
    <row r="6197" spans="2:64" x14ac:dyDescent="0.25">
      <c r="B6197">
        <v>1959490</v>
      </c>
      <c r="C6197" t="s">
        <v>64832</v>
      </c>
      <c r="D6197" s="6" t="s">
        <v>64833</v>
      </c>
      <c r="E6197" s="5">
        <v>41726</v>
      </c>
      <c r="F6197">
        <v>3</v>
      </c>
      <c r="G6197">
        <v>0</v>
      </c>
      <c r="H6197" s="9">
        <v>103400985.31487601</v>
      </c>
      <c r="I6197" s="9">
        <v>132827294.92621399</v>
      </c>
      <c r="J6197" s="9">
        <v>-29426309.611338399</v>
      </c>
      <c r="K6197" s="10">
        <v>-0.221538123076923</v>
      </c>
      <c r="L6197">
        <v>44671323.297363803</v>
      </c>
      <c r="M6197">
        <v>3571</v>
      </c>
      <c r="N6197">
        <v>3567</v>
      </c>
      <c r="O6197" s="9">
        <v>101200044</v>
      </c>
      <c r="P6197" s="9">
        <v>130000000</v>
      </c>
      <c r="Q6197" s="9">
        <v>-28799956</v>
      </c>
      <c r="R6197">
        <v>43720472</v>
      </c>
      <c r="S6197" t="s">
        <v>1022</v>
      </c>
      <c r="T6197" t="s">
        <v>887</v>
      </c>
      <c r="U6197" s="2">
        <v>211123</v>
      </c>
      <c r="V6197">
        <v>5.8</v>
      </c>
      <c r="W6197">
        <v>68</v>
      </c>
      <c r="X6197">
        <v>77</v>
      </c>
      <c r="Y6197" t="s">
        <v>1956</v>
      </c>
      <c r="Z6197">
        <v>138</v>
      </c>
      <c r="AA6197">
        <v>1</v>
      </c>
      <c r="AB6197">
        <v>1</v>
      </c>
      <c r="AC6197" t="s">
        <v>64834</v>
      </c>
      <c r="AD6197" t="s">
        <v>52670</v>
      </c>
      <c r="AE6197" t="s">
        <v>27009</v>
      </c>
      <c r="AF6197" t="s">
        <v>64835</v>
      </c>
      <c r="AG6197" t="s">
        <v>64836</v>
      </c>
      <c r="AH6197" t="s">
        <v>64837</v>
      </c>
      <c r="AI6197" t="s">
        <v>64838</v>
      </c>
      <c r="AJ6197" s="4">
        <v>41849</v>
      </c>
      <c r="AK6197" t="s">
        <v>151</v>
      </c>
      <c r="AL6197" t="s">
        <v>152</v>
      </c>
      <c r="AM6197" t="s">
        <v>64839</v>
      </c>
      <c r="AN6197" t="s">
        <v>64833</v>
      </c>
      <c r="AO6197">
        <v>9797</v>
      </c>
      <c r="AP6197" s="1">
        <v>41730.151736111111</v>
      </c>
      <c r="AQ6197">
        <v>2014</v>
      </c>
      <c r="AR6197">
        <v>5348</v>
      </c>
      <c r="AS6197">
        <v>1</v>
      </c>
      <c r="AT6197" t="s">
        <v>64833</v>
      </c>
      <c r="AU6197">
        <v>2014</v>
      </c>
      <c r="AV6197" s="3">
        <v>41726</v>
      </c>
      <c r="AW6197">
        <v>101160529</v>
      </c>
      <c r="AX6197" t="s">
        <v>64840</v>
      </c>
      <c r="AY6197" t="s">
        <v>64833</v>
      </c>
      <c r="AZ6197" t="s">
        <v>25781</v>
      </c>
      <c r="BA6197">
        <v>101200044</v>
      </c>
      <c r="BB6197" t="s">
        <v>64841</v>
      </c>
      <c r="BC6197" s="3">
        <v>41726</v>
      </c>
      <c r="BD6197" s="3">
        <v>41726</v>
      </c>
      <c r="BE6197" t="s">
        <v>64833</v>
      </c>
      <c r="BF6197" t="s">
        <v>317</v>
      </c>
      <c r="BG6197">
        <v>130000000</v>
      </c>
      <c r="BH6197">
        <v>101200044</v>
      </c>
      <c r="BI6197">
        <v>2014</v>
      </c>
      <c r="BJ6197" t="b">
        <v>1</v>
      </c>
      <c r="BK6197" t="s">
        <v>64842</v>
      </c>
      <c r="BL6197">
        <v>0.97871450346267197</v>
      </c>
    </row>
    <row r="6198" spans="2:64" x14ac:dyDescent="0.25">
      <c r="B6198">
        <v>1966566</v>
      </c>
      <c r="C6198" t="s">
        <v>64874</v>
      </c>
      <c r="D6198" s="6" t="s">
        <v>64875</v>
      </c>
      <c r="E6198" s="5">
        <v>41698</v>
      </c>
      <c r="F6198">
        <v>1</v>
      </c>
      <c r="G6198">
        <v>0</v>
      </c>
      <c r="H6198" s="9">
        <v>1042668.5687513</v>
      </c>
      <c r="L6198">
        <v>525317.51492667606</v>
      </c>
      <c r="M6198">
        <v>308</v>
      </c>
      <c r="N6198">
        <v>308</v>
      </c>
      <c r="O6198" s="9">
        <v>1013945</v>
      </c>
      <c r="R6198">
        <v>510846</v>
      </c>
      <c r="S6198" t="s">
        <v>5439</v>
      </c>
      <c r="T6198" t="s">
        <v>5646</v>
      </c>
      <c r="U6198" s="2">
        <v>13085</v>
      </c>
      <c r="V6198">
        <v>5.7</v>
      </c>
      <c r="W6198">
        <v>49</v>
      </c>
      <c r="X6198">
        <v>49</v>
      </c>
      <c r="Y6198" t="s">
        <v>3708</v>
      </c>
      <c r="Z6198">
        <v>131</v>
      </c>
      <c r="AA6198">
        <v>0</v>
      </c>
      <c r="AB6198">
        <v>0</v>
      </c>
      <c r="AC6198" t="s">
        <v>64876</v>
      </c>
      <c r="AD6198" t="s">
        <v>57145</v>
      </c>
      <c r="AE6198" t="s">
        <v>64877</v>
      </c>
      <c r="AF6198" t="s">
        <v>64878</v>
      </c>
      <c r="AG6198" t="s">
        <v>64879</v>
      </c>
      <c r="AH6198" t="s">
        <v>64880</v>
      </c>
      <c r="AI6198" t="s">
        <v>64881</v>
      </c>
      <c r="AJ6198" s="4">
        <v>41772</v>
      </c>
      <c r="AK6198" t="s">
        <v>64882</v>
      </c>
      <c r="AL6198" t="s">
        <v>39069</v>
      </c>
      <c r="AM6198" t="s">
        <v>64883</v>
      </c>
      <c r="AN6198" t="s">
        <v>64875</v>
      </c>
      <c r="AO6198">
        <v>13251</v>
      </c>
      <c r="AP6198" s="1">
        <v>42428.733749999999</v>
      </c>
      <c r="AQ6198">
        <v>2013</v>
      </c>
      <c r="AR6198">
        <v>6750</v>
      </c>
      <c r="AS6198">
        <v>1</v>
      </c>
      <c r="AT6198" t="s">
        <v>64875</v>
      </c>
      <c r="AU6198">
        <v>2013</v>
      </c>
      <c r="AV6198" s="3">
        <v>41557</v>
      </c>
      <c r="AW6198">
        <v>675129</v>
      </c>
      <c r="AX6198" t="s">
        <v>64884</v>
      </c>
      <c r="AY6198" t="s">
        <v>64885</v>
      </c>
      <c r="AZ6198" t="s">
        <v>26151</v>
      </c>
      <c r="BA6198">
        <v>1013945</v>
      </c>
      <c r="BB6198" t="s">
        <v>64886</v>
      </c>
      <c r="BC6198" s="3">
        <v>41698</v>
      </c>
      <c r="BD6198" s="3">
        <v>41698</v>
      </c>
      <c r="BE6198" t="s">
        <v>64875</v>
      </c>
      <c r="BF6198" t="s">
        <v>317</v>
      </c>
      <c r="BH6198">
        <v>1013945</v>
      </c>
      <c r="BI6198">
        <v>2014</v>
      </c>
      <c r="BJ6198" t="b">
        <v>0</v>
      </c>
      <c r="BK6198" t="s">
        <v>64887</v>
      </c>
      <c r="BL6198">
        <v>0.97245187050598003</v>
      </c>
    </row>
    <row r="6199" spans="2:64" x14ac:dyDescent="0.25">
      <c r="B6199">
        <v>1971325</v>
      </c>
      <c r="C6199" t="s">
        <v>64898</v>
      </c>
      <c r="D6199" s="6" t="s">
        <v>64899</v>
      </c>
      <c r="E6199" s="5">
        <v>41929</v>
      </c>
      <c r="F6199">
        <v>1</v>
      </c>
      <c r="G6199">
        <v>0</v>
      </c>
      <c r="S6199" t="s">
        <v>5439</v>
      </c>
      <c r="T6199" t="s">
        <v>55480</v>
      </c>
      <c r="U6199" s="2">
        <v>46004</v>
      </c>
      <c r="V6199">
        <v>6.1</v>
      </c>
      <c r="W6199">
        <v>37</v>
      </c>
      <c r="X6199">
        <v>30</v>
      </c>
      <c r="Y6199" t="s">
        <v>16987</v>
      </c>
      <c r="Z6199">
        <v>109</v>
      </c>
      <c r="AA6199">
        <v>1</v>
      </c>
      <c r="AB6199">
        <v>1</v>
      </c>
      <c r="AC6199" t="s">
        <v>64900</v>
      </c>
      <c r="AD6199" t="s">
        <v>8754</v>
      </c>
      <c r="AE6199" t="s">
        <v>64901</v>
      </c>
      <c r="AF6199" t="s">
        <v>64902</v>
      </c>
      <c r="AG6199" t="s">
        <v>64903</v>
      </c>
      <c r="AH6199" t="s">
        <v>64904</v>
      </c>
      <c r="AI6199" t="s">
        <v>64905</v>
      </c>
      <c r="AJ6199" s="4">
        <v>41961</v>
      </c>
      <c r="AK6199" t="s">
        <v>151</v>
      </c>
      <c r="AL6199" t="s">
        <v>64906</v>
      </c>
      <c r="AM6199" t="s">
        <v>64907</v>
      </c>
      <c r="AN6199" t="s">
        <v>64899</v>
      </c>
      <c r="AO6199">
        <v>11150</v>
      </c>
      <c r="AP6199" s="1">
        <v>41945.565092592595</v>
      </c>
      <c r="AQ6199">
        <v>2014</v>
      </c>
      <c r="AR6199">
        <v>5892</v>
      </c>
      <c r="AS6199">
        <v>1</v>
      </c>
      <c r="AT6199" t="s">
        <v>64899</v>
      </c>
      <c r="AU6199">
        <v>2014</v>
      </c>
      <c r="AV6199" s="3">
        <v>41929</v>
      </c>
      <c r="AX6199" t="s">
        <v>64908</v>
      </c>
      <c r="BL6199">
        <v>0.98343632989827301</v>
      </c>
    </row>
    <row r="6200" spans="2:64" x14ac:dyDescent="0.25">
      <c r="B6200">
        <v>1972571</v>
      </c>
      <c r="C6200" t="s">
        <v>64920</v>
      </c>
      <c r="D6200" s="6" t="s">
        <v>64921</v>
      </c>
      <c r="E6200" s="5">
        <v>41845</v>
      </c>
      <c r="F6200">
        <v>2</v>
      </c>
      <c r="G6200">
        <v>0</v>
      </c>
      <c r="H6200" s="9">
        <v>17468078.943798501</v>
      </c>
      <c r="I6200" s="9">
        <v>15200335.7817418</v>
      </c>
      <c r="J6200" s="9">
        <v>2267743.1620566598</v>
      </c>
      <c r="K6200" s="10">
        <v>0.14919033333333301</v>
      </c>
      <c r="L6200">
        <v>2723116.8481175201</v>
      </c>
      <c r="M6200">
        <v>801</v>
      </c>
      <c r="N6200">
        <v>361</v>
      </c>
      <c r="O6200" s="9">
        <v>17237855</v>
      </c>
      <c r="P6200" s="9">
        <v>15000000</v>
      </c>
      <c r="Q6200" s="9">
        <v>2237855</v>
      </c>
      <c r="R6200">
        <v>2687227</v>
      </c>
      <c r="S6200" t="s">
        <v>5439</v>
      </c>
      <c r="T6200" t="s">
        <v>61478</v>
      </c>
      <c r="U6200" s="2">
        <v>61959</v>
      </c>
      <c r="V6200">
        <v>6.8</v>
      </c>
      <c r="W6200">
        <v>73</v>
      </c>
      <c r="X6200">
        <v>87</v>
      </c>
      <c r="Y6200" t="s">
        <v>4604</v>
      </c>
      <c r="Z6200">
        <v>122</v>
      </c>
      <c r="AA6200">
        <v>1</v>
      </c>
      <c r="AB6200">
        <v>1</v>
      </c>
      <c r="AC6200" t="s">
        <v>64922</v>
      </c>
      <c r="AD6200" t="s">
        <v>19320</v>
      </c>
      <c r="AE6200" t="s">
        <v>40188</v>
      </c>
      <c r="AF6200" t="s">
        <v>64923</v>
      </c>
      <c r="AG6200" t="s">
        <v>64924</v>
      </c>
      <c r="AH6200" t="s">
        <v>64925</v>
      </c>
      <c r="AI6200" t="s">
        <v>64926</v>
      </c>
      <c r="AJ6200" s="4">
        <v>41947</v>
      </c>
      <c r="AK6200" t="s">
        <v>64927</v>
      </c>
      <c r="AL6200" t="s">
        <v>24145</v>
      </c>
      <c r="AM6200" t="s">
        <v>64928</v>
      </c>
      <c r="AN6200" t="s">
        <v>64921</v>
      </c>
      <c r="AO6200">
        <v>10729</v>
      </c>
      <c r="AP6200" s="1">
        <v>41874.332361111112</v>
      </c>
      <c r="AQ6200">
        <v>2014</v>
      </c>
      <c r="AR6200">
        <v>5713</v>
      </c>
      <c r="AS6200">
        <v>1</v>
      </c>
      <c r="AT6200" t="s">
        <v>64921</v>
      </c>
      <c r="AU6200">
        <v>2014</v>
      </c>
      <c r="AV6200" s="3">
        <v>41852</v>
      </c>
      <c r="AW6200">
        <v>14037964</v>
      </c>
      <c r="AX6200" t="s">
        <v>64929</v>
      </c>
      <c r="AY6200" t="s">
        <v>64921</v>
      </c>
      <c r="AZ6200" t="s">
        <v>42466</v>
      </c>
      <c r="BA6200">
        <v>17237855</v>
      </c>
      <c r="BB6200" t="s">
        <v>64930</v>
      </c>
      <c r="BC6200" s="3">
        <v>41845</v>
      </c>
      <c r="BD6200" s="3">
        <v>41845</v>
      </c>
      <c r="BE6200" t="s">
        <v>64921</v>
      </c>
      <c r="BF6200" t="s">
        <v>3403</v>
      </c>
      <c r="BG6200">
        <v>15000000</v>
      </c>
      <c r="BH6200">
        <v>17237855</v>
      </c>
      <c r="BI6200">
        <v>2014</v>
      </c>
      <c r="BJ6200" t="b">
        <v>1</v>
      </c>
      <c r="BK6200" t="s">
        <v>64931</v>
      </c>
      <c r="BL6200">
        <v>0.98682030551045397</v>
      </c>
    </row>
    <row r="6201" spans="2:64" x14ac:dyDescent="0.25">
      <c r="B6201">
        <v>1976000</v>
      </c>
      <c r="C6201" t="s">
        <v>64958</v>
      </c>
      <c r="D6201" s="6" t="s">
        <v>64959</v>
      </c>
      <c r="E6201" s="5">
        <v>41908</v>
      </c>
      <c r="F6201">
        <v>3</v>
      </c>
      <c r="G6201">
        <v>1</v>
      </c>
      <c r="H6201" s="9">
        <v>514713.65921245498</v>
      </c>
      <c r="L6201">
        <v>43732.0437758107</v>
      </c>
      <c r="M6201">
        <v>59</v>
      </c>
      <c r="N6201">
        <v>6</v>
      </c>
      <c r="O6201" s="9">
        <v>507463</v>
      </c>
      <c r="R6201">
        <v>43116</v>
      </c>
      <c r="S6201" t="s">
        <v>1022</v>
      </c>
      <c r="T6201" t="s">
        <v>64960</v>
      </c>
      <c r="U6201" s="2">
        <v>24526</v>
      </c>
      <c r="V6201">
        <v>6.2</v>
      </c>
      <c r="W6201">
        <v>66</v>
      </c>
      <c r="X6201">
        <v>83</v>
      </c>
      <c r="Y6201" t="s">
        <v>33185</v>
      </c>
      <c r="Z6201">
        <v>96</v>
      </c>
      <c r="AA6201">
        <v>1</v>
      </c>
      <c r="AB6201">
        <v>1</v>
      </c>
      <c r="AC6201" t="s">
        <v>64961</v>
      </c>
      <c r="AD6201" t="s">
        <v>4606</v>
      </c>
      <c r="AE6201" t="s">
        <v>64962</v>
      </c>
      <c r="AF6201" t="s">
        <v>64963</v>
      </c>
      <c r="AG6201" t="s">
        <v>64964</v>
      </c>
      <c r="AH6201" t="s">
        <v>64965</v>
      </c>
      <c r="AI6201" t="s">
        <v>64966</v>
      </c>
      <c r="AJ6201" s="4">
        <v>42017</v>
      </c>
      <c r="AK6201" t="s">
        <v>64967</v>
      </c>
      <c r="AL6201" t="s">
        <v>21397</v>
      </c>
      <c r="AM6201" t="s">
        <v>64968</v>
      </c>
      <c r="AN6201" t="s">
        <v>64959</v>
      </c>
      <c r="AO6201">
        <v>10177</v>
      </c>
      <c r="AP6201" s="1">
        <v>41779.371064814812</v>
      </c>
      <c r="AQ6201">
        <v>2014</v>
      </c>
      <c r="AR6201">
        <v>5495</v>
      </c>
      <c r="AS6201">
        <v>1</v>
      </c>
      <c r="AT6201" t="s">
        <v>64969</v>
      </c>
      <c r="AU6201">
        <v>2014</v>
      </c>
      <c r="AV6201" s="3">
        <v>41879</v>
      </c>
      <c r="AW6201">
        <v>1638101</v>
      </c>
      <c r="AX6201" t="s">
        <v>64970</v>
      </c>
      <c r="AY6201" t="s">
        <v>64969</v>
      </c>
      <c r="AZ6201" t="s">
        <v>40056</v>
      </c>
      <c r="BA6201">
        <v>507463</v>
      </c>
      <c r="BB6201" t="s">
        <v>64971</v>
      </c>
      <c r="BC6201" s="3">
        <v>41908</v>
      </c>
      <c r="BD6201" s="3">
        <v>41908</v>
      </c>
      <c r="BE6201" t="s">
        <v>64969</v>
      </c>
      <c r="BF6201" t="s">
        <v>3403</v>
      </c>
      <c r="BH6201">
        <v>507463</v>
      </c>
      <c r="BI6201">
        <v>2014</v>
      </c>
      <c r="BJ6201" t="b">
        <v>0</v>
      </c>
      <c r="BK6201" t="s">
        <v>64972</v>
      </c>
      <c r="BL6201">
        <v>0.98591321780045704</v>
      </c>
    </row>
    <row r="6202" spans="2:64" x14ac:dyDescent="0.25">
      <c r="B6202">
        <v>1978532</v>
      </c>
      <c r="C6202" t="s">
        <v>65015</v>
      </c>
      <c r="D6202" s="6" t="s">
        <v>65016</v>
      </c>
      <c r="E6202" s="5">
        <v>41891</v>
      </c>
      <c r="F6202">
        <v>2</v>
      </c>
      <c r="G6202">
        <v>0</v>
      </c>
      <c r="S6202" t="s">
        <v>221</v>
      </c>
      <c r="T6202" t="s">
        <v>45712</v>
      </c>
      <c r="U6202" s="2">
        <v>6470</v>
      </c>
      <c r="V6202">
        <v>5.9</v>
      </c>
      <c r="W6202">
        <v>52</v>
      </c>
      <c r="Y6202" t="s">
        <v>297</v>
      </c>
      <c r="Z6202">
        <v>87</v>
      </c>
      <c r="AA6202">
        <v>1</v>
      </c>
      <c r="AB6202">
        <v>1</v>
      </c>
      <c r="AC6202" t="s">
        <v>65017</v>
      </c>
      <c r="AE6202" t="s">
        <v>65018</v>
      </c>
      <c r="AF6202" t="s">
        <v>65018</v>
      </c>
      <c r="AG6202" t="s">
        <v>65019</v>
      </c>
      <c r="AH6202" t="s">
        <v>65020</v>
      </c>
      <c r="AI6202" t="s">
        <v>65021</v>
      </c>
      <c r="AK6202" t="s">
        <v>151</v>
      </c>
      <c r="AL6202" t="s">
        <v>152</v>
      </c>
      <c r="AM6202" t="s">
        <v>65022</v>
      </c>
      <c r="AN6202" t="s">
        <v>65016</v>
      </c>
      <c r="AO6202">
        <v>11885</v>
      </c>
      <c r="AP6202" s="1">
        <v>42113.004479166666</v>
      </c>
      <c r="AQ6202">
        <v>2014</v>
      </c>
      <c r="AR6202">
        <v>6207</v>
      </c>
      <c r="AS6202">
        <v>1</v>
      </c>
      <c r="AT6202" t="s">
        <v>65016</v>
      </c>
      <c r="AU6202">
        <v>2014</v>
      </c>
      <c r="AV6202" s="3">
        <v>41891</v>
      </c>
      <c r="AX6202" t="s">
        <v>65023</v>
      </c>
      <c r="BL6202">
        <v>0.98591321780045704</v>
      </c>
    </row>
    <row r="6203" spans="2:64" x14ac:dyDescent="0.25">
      <c r="B6203">
        <v>1980929</v>
      </c>
      <c r="C6203" t="s">
        <v>65072</v>
      </c>
      <c r="D6203" s="6" t="s">
        <v>65073</v>
      </c>
      <c r="E6203" s="5">
        <v>41817</v>
      </c>
      <c r="F6203">
        <v>3</v>
      </c>
      <c r="G6203">
        <v>0</v>
      </c>
      <c r="H6203" s="9">
        <v>16380208.460177099</v>
      </c>
      <c r="I6203" s="9">
        <v>8103682.5079821898</v>
      </c>
      <c r="J6203" s="9">
        <v>8276525.9521949403</v>
      </c>
      <c r="K6203" s="10">
        <v>1.0213289999999999</v>
      </c>
      <c r="L6203">
        <v>135801.51146876501</v>
      </c>
      <c r="M6203">
        <v>1302</v>
      </c>
      <c r="N6203">
        <v>5</v>
      </c>
      <c r="O6203" s="9">
        <v>16170632</v>
      </c>
      <c r="P6203" s="9">
        <v>8000000</v>
      </c>
      <c r="Q6203" s="9">
        <v>8170632</v>
      </c>
      <c r="R6203">
        <v>134064</v>
      </c>
      <c r="S6203" t="s">
        <v>5439</v>
      </c>
      <c r="T6203" t="s">
        <v>36293</v>
      </c>
      <c r="U6203" s="2">
        <v>113780</v>
      </c>
      <c r="V6203">
        <v>7.4</v>
      </c>
      <c r="W6203">
        <v>62</v>
      </c>
      <c r="X6203">
        <v>81</v>
      </c>
      <c r="Y6203" t="s">
        <v>1286</v>
      </c>
      <c r="Z6203">
        <v>104</v>
      </c>
      <c r="AA6203">
        <v>1</v>
      </c>
      <c r="AB6203">
        <v>1</v>
      </c>
      <c r="AC6203" t="s">
        <v>65074</v>
      </c>
      <c r="AD6203" t="s">
        <v>48134</v>
      </c>
      <c r="AE6203" t="s">
        <v>47721</v>
      </c>
      <c r="AF6203" t="s">
        <v>47721</v>
      </c>
      <c r="AG6203" t="s">
        <v>65075</v>
      </c>
      <c r="AH6203" t="s">
        <v>65076</v>
      </c>
      <c r="AI6203" t="s">
        <v>65077</v>
      </c>
      <c r="AJ6203" s="4">
        <v>41940</v>
      </c>
      <c r="AK6203" t="s">
        <v>151</v>
      </c>
      <c r="AL6203" t="s">
        <v>152</v>
      </c>
      <c r="AM6203" t="s">
        <v>65078</v>
      </c>
      <c r="AN6203" t="s">
        <v>65073</v>
      </c>
      <c r="AO6203">
        <v>10491</v>
      </c>
      <c r="AP6203" s="1">
        <v>41827.118773148148</v>
      </c>
      <c r="AQ6203">
        <v>2014</v>
      </c>
      <c r="AR6203">
        <v>5616</v>
      </c>
      <c r="AS6203">
        <v>1</v>
      </c>
      <c r="AT6203" t="s">
        <v>65073</v>
      </c>
      <c r="AU6203">
        <v>2013</v>
      </c>
      <c r="AV6203" s="3">
        <v>41831</v>
      </c>
      <c r="AW6203">
        <v>12078174</v>
      </c>
      <c r="AX6203" t="s">
        <v>65079</v>
      </c>
      <c r="AY6203" t="s">
        <v>65073</v>
      </c>
      <c r="AZ6203" t="s">
        <v>36302</v>
      </c>
      <c r="BA6203">
        <v>16170632</v>
      </c>
      <c r="BB6203" t="s">
        <v>65080</v>
      </c>
      <c r="BC6203" s="3">
        <v>41817</v>
      </c>
      <c r="BD6203" s="3">
        <v>41817</v>
      </c>
      <c r="BE6203" t="s">
        <v>65073</v>
      </c>
      <c r="BF6203" t="s">
        <v>317</v>
      </c>
      <c r="BG6203">
        <v>8000000</v>
      </c>
      <c r="BH6203">
        <v>16170632</v>
      </c>
      <c r="BI6203">
        <v>2014</v>
      </c>
      <c r="BJ6203" t="b">
        <v>1</v>
      </c>
      <c r="BK6203" t="s">
        <v>65081</v>
      </c>
      <c r="BL6203">
        <v>0.98720550714072597</v>
      </c>
    </row>
    <row r="6204" spans="2:64" x14ac:dyDescent="0.25">
      <c r="B6204">
        <v>2004420</v>
      </c>
      <c r="C6204" t="s">
        <v>65261</v>
      </c>
      <c r="D6204" s="6" t="s">
        <v>65262</v>
      </c>
      <c r="E6204" s="5">
        <v>41768</v>
      </c>
      <c r="F6204">
        <v>3</v>
      </c>
      <c r="G6204">
        <v>1</v>
      </c>
      <c r="H6204" s="9">
        <v>152315074.81126499</v>
      </c>
      <c r="I6204" s="9">
        <v>18267238.335434999</v>
      </c>
      <c r="J6204" s="9">
        <v>134047836.47583</v>
      </c>
      <c r="K6204" s="10">
        <v>7.3381555555555504</v>
      </c>
      <c r="L6204">
        <v>49761900.656914599</v>
      </c>
      <c r="M6204">
        <v>3311</v>
      </c>
      <c r="N6204">
        <v>3279</v>
      </c>
      <c r="O6204" s="9">
        <v>150086800</v>
      </c>
      <c r="P6204" s="9">
        <v>18000000</v>
      </c>
      <c r="Q6204" s="9">
        <v>132086800</v>
      </c>
      <c r="R6204">
        <v>49033915</v>
      </c>
      <c r="S6204" t="s">
        <v>5439</v>
      </c>
      <c r="T6204" t="s">
        <v>558</v>
      </c>
      <c r="U6204" s="2">
        <v>240180</v>
      </c>
      <c r="V6204">
        <v>6.3</v>
      </c>
      <c r="W6204">
        <v>68</v>
      </c>
      <c r="X6204">
        <v>73</v>
      </c>
      <c r="Y6204" t="s">
        <v>297</v>
      </c>
      <c r="Z6204">
        <v>97</v>
      </c>
      <c r="AA6204">
        <v>1</v>
      </c>
      <c r="AB6204">
        <v>1</v>
      </c>
      <c r="AC6204" t="s">
        <v>65263</v>
      </c>
      <c r="AD6204" t="s">
        <v>22323</v>
      </c>
      <c r="AE6204" t="s">
        <v>45539</v>
      </c>
      <c r="AF6204" t="s">
        <v>65264</v>
      </c>
      <c r="AG6204" t="s">
        <v>65265</v>
      </c>
      <c r="AH6204" t="s">
        <v>65266</v>
      </c>
      <c r="AI6204" t="s">
        <v>65267</v>
      </c>
      <c r="AJ6204" s="4">
        <v>41905</v>
      </c>
      <c r="AK6204" t="s">
        <v>151</v>
      </c>
      <c r="AL6204" t="s">
        <v>152</v>
      </c>
      <c r="AM6204" t="s">
        <v>65268</v>
      </c>
      <c r="AN6204" t="s">
        <v>65262</v>
      </c>
      <c r="AO6204">
        <v>10160</v>
      </c>
      <c r="AP6204" s="1">
        <v>41777.582569444443</v>
      </c>
      <c r="AQ6204">
        <v>2014</v>
      </c>
      <c r="AR6204">
        <v>5487</v>
      </c>
      <c r="AS6204">
        <v>1</v>
      </c>
      <c r="AT6204" t="s">
        <v>65262</v>
      </c>
      <c r="AU6204">
        <v>2014</v>
      </c>
      <c r="AV6204" s="3">
        <v>41768</v>
      </c>
      <c r="AW6204">
        <v>134413041</v>
      </c>
      <c r="AX6204" t="s">
        <v>65269</v>
      </c>
      <c r="AY6204" t="s">
        <v>65262</v>
      </c>
      <c r="AZ6204" t="s">
        <v>27002</v>
      </c>
      <c r="BA6204">
        <v>150157400</v>
      </c>
      <c r="BB6204" t="s">
        <v>65270</v>
      </c>
      <c r="BC6204" s="3">
        <v>41768</v>
      </c>
      <c r="BD6204" s="3">
        <v>41768</v>
      </c>
      <c r="BE6204" t="s">
        <v>65262</v>
      </c>
      <c r="BF6204" t="s">
        <v>297</v>
      </c>
      <c r="BG6204">
        <v>18000000</v>
      </c>
      <c r="BH6204">
        <v>150086800</v>
      </c>
      <c r="BI6204">
        <v>2014</v>
      </c>
      <c r="BJ6204" t="b">
        <v>1</v>
      </c>
      <c r="BK6204" t="s">
        <v>65271</v>
      </c>
      <c r="BL6204">
        <v>0.98537062195566405</v>
      </c>
    </row>
    <row r="6205" spans="2:64" x14ac:dyDescent="0.25">
      <c r="B6205">
        <v>2011159</v>
      </c>
      <c r="C6205" t="s">
        <v>65396</v>
      </c>
      <c r="D6205" s="6" t="s">
        <v>65397</v>
      </c>
      <c r="E6205" s="5">
        <v>41894</v>
      </c>
      <c r="F6205">
        <v>3</v>
      </c>
      <c r="G6205">
        <v>1</v>
      </c>
      <c r="H6205" s="9">
        <v>53294378.299566001</v>
      </c>
      <c r="I6205" s="9">
        <v>13388602.3249072</v>
      </c>
      <c r="J6205" s="9">
        <v>39905775.974658698</v>
      </c>
      <c r="K6205" s="10">
        <v>2.98057818181818</v>
      </c>
      <c r="L6205">
        <v>24596772.375262</v>
      </c>
      <c r="M6205">
        <v>2175</v>
      </c>
      <c r="N6205">
        <v>2175</v>
      </c>
      <c r="O6205" s="9">
        <v>52543632</v>
      </c>
      <c r="P6205" s="9">
        <v>13200000</v>
      </c>
      <c r="Q6205" s="9">
        <v>39343632</v>
      </c>
      <c r="R6205">
        <v>24250283</v>
      </c>
      <c r="S6205" t="s">
        <v>1022</v>
      </c>
      <c r="T6205" t="s">
        <v>47798</v>
      </c>
      <c r="U6205" s="2">
        <v>14034</v>
      </c>
      <c r="V6205">
        <v>5.6</v>
      </c>
      <c r="W6205">
        <v>26</v>
      </c>
      <c r="X6205">
        <v>10</v>
      </c>
      <c r="Y6205" t="s">
        <v>1176</v>
      </c>
      <c r="Z6205">
        <v>84</v>
      </c>
      <c r="AA6205">
        <v>1</v>
      </c>
      <c r="AB6205">
        <v>1</v>
      </c>
      <c r="AC6205" t="s">
        <v>65398</v>
      </c>
      <c r="AD6205" t="s">
        <v>1779</v>
      </c>
      <c r="AE6205" t="s">
        <v>65399</v>
      </c>
      <c r="AF6205" t="s">
        <v>65400</v>
      </c>
      <c r="AG6205" t="s">
        <v>65401</v>
      </c>
      <c r="AH6205" t="s">
        <v>65402</v>
      </c>
      <c r="AI6205" t="s">
        <v>65403</v>
      </c>
      <c r="AJ6205" s="4">
        <v>42010</v>
      </c>
      <c r="AK6205" t="s">
        <v>151</v>
      </c>
      <c r="AL6205" t="s">
        <v>152</v>
      </c>
      <c r="AM6205" t="s">
        <v>65404</v>
      </c>
      <c r="AN6205" t="s">
        <v>65397</v>
      </c>
      <c r="AO6205">
        <v>10992</v>
      </c>
      <c r="AP6205" s="1">
        <v>41919.757268518515</v>
      </c>
      <c r="AQ6205">
        <v>2014</v>
      </c>
      <c r="AR6205">
        <v>5813</v>
      </c>
      <c r="AS6205">
        <v>1</v>
      </c>
      <c r="AT6205" t="s">
        <v>65397</v>
      </c>
      <c r="AU6205">
        <v>2014</v>
      </c>
      <c r="AV6205" s="3">
        <v>41894</v>
      </c>
      <c r="AW6205">
        <v>42428931</v>
      </c>
      <c r="AX6205" t="s">
        <v>65405</v>
      </c>
      <c r="AY6205" t="s">
        <v>65406</v>
      </c>
      <c r="AZ6205" t="s">
        <v>25913</v>
      </c>
      <c r="BA6205">
        <v>52543632</v>
      </c>
      <c r="BB6205" t="s">
        <v>65407</v>
      </c>
      <c r="BC6205" s="3">
        <v>41894</v>
      </c>
      <c r="BD6205" s="3">
        <v>41894</v>
      </c>
      <c r="BE6205" t="s">
        <v>65397</v>
      </c>
      <c r="BF6205" t="s">
        <v>3403</v>
      </c>
      <c r="BG6205">
        <v>13200000</v>
      </c>
      <c r="BH6205">
        <v>52543632</v>
      </c>
      <c r="BI6205">
        <v>2014</v>
      </c>
      <c r="BJ6205" t="b">
        <v>1</v>
      </c>
      <c r="BK6205" t="s">
        <v>65408</v>
      </c>
      <c r="BL6205">
        <v>0.98591321780045704</v>
      </c>
    </row>
    <row r="6206" spans="2:64" x14ac:dyDescent="0.25">
      <c r="B6206">
        <v>2013293</v>
      </c>
      <c r="C6206" t="s">
        <v>65425</v>
      </c>
      <c r="D6206" s="6" t="s">
        <v>65426</v>
      </c>
      <c r="E6206" s="5">
        <v>41691</v>
      </c>
      <c r="F6206">
        <v>3</v>
      </c>
      <c r="G6206">
        <v>0</v>
      </c>
      <c r="S6206" t="s">
        <v>1022</v>
      </c>
      <c r="T6206" t="s">
        <v>12371</v>
      </c>
      <c r="U6206" s="2">
        <v>50575</v>
      </c>
      <c r="V6206">
        <v>7.8</v>
      </c>
      <c r="W6206">
        <v>83</v>
      </c>
      <c r="X6206">
        <v>88</v>
      </c>
      <c r="Y6206" t="s">
        <v>45845</v>
      </c>
      <c r="Z6206">
        <v>126</v>
      </c>
      <c r="AA6206">
        <v>0</v>
      </c>
      <c r="AB6206">
        <v>0</v>
      </c>
      <c r="AC6206" t="s">
        <v>65427</v>
      </c>
      <c r="AD6206" t="s">
        <v>65428</v>
      </c>
      <c r="AE6206" t="s">
        <v>14992</v>
      </c>
      <c r="AF6206" t="s">
        <v>65429</v>
      </c>
      <c r="AG6206" t="s">
        <v>65430</v>
      </c>
      <c r="AH6206" t="s">
        <v>65431</v>
      </c>
      <c r="AI6206" t="s">
        <v>65432</v>
      </c>
      <c r="AJ6206" s="4">
        <v>41960</v>
      </c>
      <c r="AK6206" t="s">
        <v>65433</v>
      </c>
      <c r="AL6206" t="s">
        <v>1719</v>
      </c>
      <c r="AM6206" t="s">
        <v>65434</v>
      </c>
      <c r="AN6206" t="s">
        <v>65426</v>
      </c>
      <c r="AO6206">
        <v>10418</v>
      </c>
      <c r="AP6206" s="1">
        <v>41810.265150462961</v>
      </c>
      <c r="AQ6206">
        <v>2013</v>
      </c>
      <c r="AR6206">
        <v>5579</v>
      </c>
      <c r="AS6206">
        <v>1</v>
      </c>
      <c r="AT6206" t="s">
        <v>65435</v>
      </c>
      <c r="AU6206">
        <v>2013</v>
      </c>
      <c r="AV6206" s="3">
        <v>41691</v>
      </c>
      <c r="AX6206" t="s">
        <v>65436</v>
      </c>
      <c r="BL6206">
        <v>0.97245187050598003</v>
      </c>
    </row>
    <row r="6207" spans="2:64" x14ac:dyDescent="0.25">
      <c r="B6207">
        <v>2015381</v>
      </c>
      <c r="C6207" t="s">
        <v>65437</v>
      </c>
      <c r="D6207" s="6" t="s">
        <v>65438</v>
      </c>
      <c r="E6207" s="5">
        <v>41852</v>
      </c>
      <c r="F6207">
        <v>3</v>
      </c>
      <c r="G6207">
        <v>0</v>
      </c>
      <c r="H6207" s="9">
        <v>338186810.89241999</v>
      </c>
      <c r="I6207" s="9">
        <v>172558734.002657</v>
      </c>
      <c r="J6207" s="9">
        <v>165628076.889763</v>
      </c>
      <c r="K6207" s="10">
        <v>0.95983595294117596</v>
      </c>
      <c r="L6207">
        <v>95740542.120545506</v>
      </c>
      <c r="M6207">
        <v>4088</v>
      </c>
      <c r="N6207">
        <v>4080</v>
      </c>
      <c r="O6207" s="9">
        <v>333172112</v>
      </c>
      <c r="P6207" s="9">
        <v>170000000</v>
      </c>
      <c r="Q6207" s="9">
        <v>163172112</v>
      </c>
      <c r="R6207">
        <v>94320883</v>
      </c>
      <c r="S6207" t="s">
        <v>1022</v>
      </c>
      <c r="T6207" t="s">
        <v>12371</v>
      </c>
      <c r="U6207" s="2">
        <v>777797</v>
      </c>
      <c r="V6207">
        <v>8.1</v>
      </c>
      <c r="W6207">
        <v>76</v>
      </c>
      <c r="X6207">
        <v>91</v>
      </c>
      <c r="Y6207" t="s">
        <v>6097</v>
      </c>
      <c r="Z6207">
        <v>121</v>
      </c>
      <c r="AA6207">
        <v>1</v>
      </c>
      <c r="AB6207">
        <v>1</v>
      </c>
      <c r="AC6207" t="s">
        <v>65439</v>
      </c>
      <c r="AD6207" t="s">
        <v>65440</v>
      </c>
      <c r="AE6207" t="s">
        <v>41233</v>
      </c>
      <c r="AF6207" t="s">
        <v>65441</v>
      </c>
      <c r="AG6207" t="s">
        <v>65442</v>
      </c>
      <c r="AH6207" t="s">
        <v>65443</v>
      </c>
      <c r="AI6207" t="s">
        <v>65444</v>
      </c>
      <c r="AJ6207" s="4">
        <v>41982</v>
      </c>
      <c r="AK6207" t="s">
        <v>151</v>
      </c>
      <c r="AL6207" t="s">
        <v>4956</v>
      </c>
      <c r="AM6207" t="s">
        <v>65445</v>
      </c>
      <c r="AN6207" t="s">
        <v>65438</v>
      </c>
      <c r="AO6207">
        <v>10610</v>
      </c>
      <c r="AP6207" s="1">
        <v>41851.711157407408</v>
      </c>
      <c r="AQ6207">
        <v>2014</v>
      </c>
      <c r="AR6207">
        <v>5671</v>
      </c>
      <c r="AS6207">
        <v>1</v>
      </c>
      <c r="AT6207" t="s">
        <v>65438</v>
      </c>
      <c r="AU6207">
        <v>2014</v>
      </c>
      <c r="AV6207" s="3">
        <v>41852</v>
      </c>
      <c r="AW6207">
        <v>270592504</v>
      </c>
      <c r="AX6207" t="s">
        <v>65446</v>
      </c>
      <c r="AY6207" t="s">
        <v>65438</v>
      </c>
      <c r="AZ6207" t="s">
        <v>26138</v>
      </c>
      <c r="BA6207">
        <v>333176600</v>
      </c>
      <c r="BB6207" t="s">
        <v>65447</v>
      </c>
      <c r="BC6207" s="3">
        <v>41852</v>
      </c>
      <c r="BD6207" s="3">
        <v>41852</v>
      </c>
      <c r="BE6207" t="s">
        <v>65438</v>
      </c>
      <c r="BF6207" t="s">
        <v>3152</v>
      </c>
      <c r="BG6207">
        <v>170000000</v>
      </c>
      <c r="BH6207">
        <v>333172112</v>
      </c>
      <c r="BI6207">
        <v>2014</v>
      </c>
      <c r="BJ6207" t="b">
        <v>1</v>
      </c>
      <c r="BK6207" t="s">
        <v>65448</v>
      </c>
      <c r="BL6207">
        <v>0.98517180821100703</v>
      </c>
    </row>
    <row r="6208" spans="2:64" x14ac:dyDescent="0.25">
      <c r="B6208">
        <v>2017561</v>
      </c>
      <c r="C6208" t="s">
        <v>65483</v>
      </c>
      <c r="D6208" s="6" t="s">
        <v>65484</v>
      </c>
      <c r="E6208" s="5">
        <v>41705</v>
      </c>
      <c r="F6208">
        <v>2</v>
      </c>
      <c r="G6208">
        <v>1</v>
      </c>
      <c r="H6208" s="9">
        <v>18450.7330136737</v>
      </c>
      <c r="O6208" s="9">
        <v>18058</v>
      </c>
      <c r="S6208" t="s">
        <v>1022</v>
      </c>
      <c r="T6208" t="s">
        <v>32026</v>
      </c>
      <c r="U6208" s="2">
        <v>9364</v>
      </c>
      <c r="V6208">
        <v>6.8</v>
      </c>
      <c r="W6208">
        <v>68</v>
      </c>
      <c r="X6208">
        <v>94</v>
      </c>
      <c r="Y6208" t="s">
        <v>930</v>
      </c>
      <c r="Z6208">
        <v>110</v>
      </c>
      <c r="AA6208">
        <v>0</v>
      </c>
      <c r="AB6208">
        <v>0</v>
      </c>
      <c r="AC6208" t="s">
        <v>65485</v>
      </c>
      <c r="AD6208" t="s">
        <v>27019</v>
      </c>
      <c r="AE6208" t="s">
        <v>65486</v>
      </c>
      <c r="AF6208" t="s">
        <v>65487</v>
      </c>
      <c r="AG6208" t="s">
        <v>65488</v>
      </c>
      <c r="AH6208" t="s">
        <v>65489</v>
      </c>
      <c r="AI6208" t="s">
        <v>65490</v>
      </c>
      <c r="AJ6208" s="4">
        <v>41786</v>
      </c>
      <c r="AK6208" t="s">
        <v>10441</v>
      </c>
      <c r="AL6208" t="s">
        <v>20343</v>
      </c>
      <c r="AM6208" t="s">
        <v>65491</v>
      </c>
      <c r="AN6208" t="s">
        <v>65484</v>
      </c>
      <c r="AO6208">
        <v>10102</v>
      </c>
      <c r="AP6208" s="1">
        <v>41768.601620370369</v>
      </c>
      <c r="AQ6208">
        <v>2013</v>
      </c>
      <c r="AR6208">
        <v>5457</v>
      </c>
      <c r="AS6208">
        <v>1</v>
      </c>
      <c r="AT6208" t="s">
        <v>65492</v>
      </c>
      <c r="AU6208">
        <v>2013</v>
      </c>
      <c r="AV6208" s="3">
        <v>41312</v>
      </c>
      <c r="AX6208" t="s">
        <v>65493</v>
      </c>
      <c r="BD6208" s="3">
        <v>41705</v>
      </c>
      <c r="BE6208" t="s">
        <v>65494</v>
      </c>
      <c r="BF6208" t="s">
        <v>3152</v>
      </c>
      <c r="BH6208">
        <v>18058</v>
      </c>
      <c r="BI6208">
        <v>2014</v>
      </c>
      <c r="BJ6208" t="b">
        <v>0</v>
      </c>
      <c r="BK6208" t="s">
        <v>65495</v>
      </c>
      <c r="BL6208">
        <v>0.97871450346267197</v>
      </c>
    </row>
    <row r="6209" spans="2:64" x14ac:dyDescent="0.25">
      <c r="B6209">
        <v>2024469</v>
      </c>
      <c r="C6209" t="s">
        <v>65542</v>
      </c>
      <c r="D6209" s="6" t="s">
        <v>65543</v>
      </c>
      <c r="E6209" s="5">
        <v>41698</v>
      </c>
      <c r="F6209">
        <v>3</v>
      </c>
      <c r="G6209">
        <v>0</v>
      </c>
      <c r="H6209" s="9">
        <v>94341080.296616793</v>
      </c>
      <c r="I6209" s="9">
        <v>51416426.371810302</v>
      </c>
      <c r="J6209" s="9">
        <v>42924653.924806498</v>
      </c>
      <c r="K6209" s="10">
        <v>0.83484320000000001</v>
      </c>
      <c r="L6209">
        <v>29693639.218335301</v>
      </c>
      <c r="M6209">
        <v>3183</v>
      </c>
      <c r="N6209">
        <v>3090</v>
      </c>
      <c r="O6209" s="9">
        <v>91742160</v>
      </c>
      <c r="P6209" s="9">
        <v>50000000</v>
      </c>
      <c r="Q6209" s="9">
        <v>41742160</v>
      </c>
      <c r="R6209">
        <v>28875635</v>
      </c>
      <c r="S6209" t="s">
        <v>1022</v>
      </c>
      <c r="T6209" t="s">
        <v>558</v>
      </c>
      <c r="U6209" s="2">
        <v>213863</v>
      </c>
      <c r="V6209">
        <v>7</v>
      </c>
      <c r="W6209">
        <v>56</v>
      </c>
      <c r="X6209">
        <v>59</v>
      </c>
      <c r="Y6209" t="s">
        <v>24425</v>
      </c>
      <c r="Z6209">
        <v>106</v>
      </c>
      <c r="AA6209">
        <v>1</v>
      </c>
      <c r="AB6209">
        <v>1</v>
      </c>
      <c r="AC6209" t="s">
        <v>65544</v>
      </c>
      <c r="AD6209" t="s">
        <v>457</v>
      </c>
      <c r="AE6209" t="s">
        <v>38739</v>
      </c>
      <c r="AF6209" t="s">
        <v>65545</v>
      </c>
      <c r="AG6209" t="s">
        <v>65546</v>
      </c>
      <c r="AH6209" t="s">
        <v>65547</v>
      </c>
      <c r="AI6209" t="s">
        <v>65548</v>
      </c>
      <c r="AJ6209" s="4">
        <v>41800</v>
      </c>
      <c r="AK6209" t="s">
        <v>1858</v>
      </c>
      <c r="AL6209" t="s">
        <v>65549</v>
      </c>
      <c r="AM6209" t="s">
        <v>65550</v>
      </c>
      <c r="AN6209" t="s">
        <v>65543</v>
      </c>
      <c r="AO6209">
        <v>9555</v>
      </c>
      <c r="AP6209" s="1">
        <v>41699.231076388889</v>
      </c>
      <c r="AQ6209">
        <v>2014</v>
      </c>
      <c r="AR6209">
        <v>5217</v>
      </c>
      <c r="AS6209">
        <v>1</v>
      </c>
      <c r="AT6209" t="s">
        <v>65543</v>
      </c>
      <c r="AU6209">
        <v>2014</v>
      </c>
      <c r="AV6209" s="3">
        <v>41698</v>
      </c>
      <c r="AW6209">
        <v>80432029</v>
      </c>
      <c r="AX6209" t="s">
        <v>65551</v>
      </c>
      <c r="AY6209" t="s">
        <v>65543</v>
      </c>
      <c r="AZ6209" t="s">
        <v>27002</v>
      </c>
      <c r="BA6209">
        <v>92168600</v>
      </c>
      <c r="BB6209" t="s">
        <v>65552</v>
      </c>
      <c r="BC6209" s="3">
        <v>41698</v>
      </c>
      <c r="BD6209" s="3">
        <v>41698</v>
      </c>
      <c r="BE6209" t="s">
        <v>65543</v>
      </c>
      <c r="BF6209" t="s">
        <v>897</v>
      </c>
      <c r="BG6209">
        <v>50000000</v>
      </c>
      <c r="BH6209">
        <v>91742160</v>
      </c>
      <c r="BI6209">
        <v>2014</v>
      </c>
      <c r="BJ6209" t="b">
        <v>1</v>
      </c>
      <c r="BK6209" t="s">
        <v>65553</v>
      </c>
      <c r="BL6209">
        <v>0.97245187050598003</v>
      </c>
    </row>
    <row r="6210" spans="2:64" x14ac:dyDescent="0.25">
      <c r="B6210">
        <v>2027140</v>
      </c>
      <c r="C6210" t="s">
        <v>65605</v>
      </c>
      <c r="D6210" s="6" t="s">
        <v>65606</v>
      </c>
      <c r="E6210" s="5">
        <v>41838</v>
      </c>
      <c r="F6210">
        <v>3</v>
      </c>
      <c r="G6210">
        <v>0</v>
      </c>
      <c r="H6210" s="9">
        <v>307236.28031059803</v>
      </c>
      <c r="O6210" s="9">
        <v>303187</v>
      </c>
      <c r="S6210" t="s">
        <v>221</v>
      </c>
      <c r="T6210" t="s">
        <v>10531</v>
      </c>
      <c r="U6210" s="2">
        <v>12678</v>
      </c>
      <c r="V6210">
        <v>6.5</v>
      </c>
      <c r="W6210">
        <v>54</v>
      </c>
      <c r="X6210">
        <v>63</v>
      </c>
      <c r="Y6210" t="s">
        <v>4243</v>
      </c>
      <c r="Z6210">
        <v>94</v>
      </c>
      <c r="AA6210">
        <v>1</v>
      </c>
      <c r="AB6210">
        <v>0</v>
      </c>
      <c r="AC6210" t="s">
        <v>65607</v>
      </c>
      <c r="AD6210" t="s">
        <v>13426</v>
      </c>
      <c r="AE6210" t="s">
        <v>29926</v>
      </c>
      <c r="AF6210" t="s">
        <v>65608</v>
      </c>
      <c r="AG6210" t="s">
        <v>65609</v>
      </c>
      <c r="AH6210" t="s">
        <v>65610</v>
      </c>
      <c r="AI6210" t="s">
        <v>65611</v>
      </c>
      <c r="AJ6210" s="4">
        <v>41954</v>
      </c>
      <c r="AK6210" t="s">
        <v>5570</v>
      </c>
      <c r="AL6210" t="s">
        <v>9077</v>
      </c>
      <c r="AM6210" t="s">
        <v>65612</v>
      </c>
      <c r="AN6210" t="s">
        <v>65606</v>
      </c>
      <c r="AO6210">
        <v>7560</v>
      </c>
      <c r="AP6210" s="1">
        <v>41455.767465277779</v>
      </c>
      <c r="AQ6210">
        <v>2013</v>
      </c>
      <c r="AR6210">
        <v>4294</v>
      </c>
      <c r="AS6210">
        <v>1</v>
      </c>
      <c r="AT6210" t="s">
        <v>65613</v>
      </c>
      <c r="AU6210">
        <v>2013</v>
      </c>
      <c r="AV6210" s="3">
        <v>41838</v>
      </c>
      <c r="AX6210" t="s">
        <v>65614</v>
      </c>
      <c r="BD6210" s="3">
        <v>41838</v>
      </c>
      <c r="BE6210" t="s">
        <v>65615</v>
      </c>
      <c r="BF6210" t="s">
        <v>317</v>
      </c>
      <c r="BH6210">
        <v>303187</v>
      </c>
      <c r="BI6210">
        <v>2014</v>
      </c>
      <c r="BJ6210" t="b">
        <v>0</v>
      </c>
      <c r="BK6210" t="s">
        <v>65616</v>
      </c>
      <c r="BL6210">
        <v>0.98682030551045397</v>
      </c>
    </row>
    <row r="6211" spans="2:64" x14ac:dyDescent="0.25">
      <c r="B6211">
        <v>2027231</v>
      </c>
      <c r="C6211" t="s">
        <v>65617</v>
      </c>
      <c r="D6211" s="6" t="s">
        <v>65618</v>
      </c>
      <c r="E6211" s="5">
        <v>41919</v>
      </c>
      <c r="F6211">
        <v>3</v>
      </c>
      <c r="G6211">
        <v>0</v>
      </c>
      <c r="S6211" t="s">
        <v>8565</v>
      </c>
      <c r="T6211" t="s">
        <v>58023</v>
      </c>
      <c r="U6211" s="2">
        <v>4953</v>
      </c>
      <c r="V6211">
        <v>5.6</v>
      </c>
      <c r="W6211">
        <v>44</v>
      </c>
      <c r="X6211">
        <v>27</v>
      </c>
      <c r="Y6211" t="s">
        <v>4604</v>
      </c>
      <c r="Z6211">
        <v>96</v>
      </c>
      <c r="AA6211">
        <v>1</v>
      </c>
      <c r="AB6211">
        <v>0</v>
      </c>
      <c r="AC6211" t="s">
        <v>65619</v>
      </c>
      <c r="AD6211" t="s">
        <v>309</v>
      </c>
      <c r="AE6211" t="s">
        <v>65620</v>
      </c>
      <c r="AF6211" t="s">
        <v>65621</v>
      </c>
      <c r="AG6211" t="s">
        <v>65622</v>
      </c>
      <c r="AH6211" t="s">
        <v>65623</v>
      </c>
      <c r="AI6211" t="s">
        <v>65624</v>
      </c>
      <c r="AJ6211" s="4">
        <v>41800</v>
      </c>
      <c r="AK6211" t="s">
        <v>151</v>
      </c>
      <c r="AL6211" t="s">
        <v>6452</v>
      </c>
      <c r="AM6211" t="s">
        <v>65625</v>
      </c>
      <c r="AN6211" t="s">
        <v>65618</v>
      </c>
      <c r="AO6211">
        <v>14985</v>
      </c>
      <c r="AP6211" s="1">
        <v>42903.851180555554</v>
      </c>
      <c r="AQ6211">
        <v>2014</v>
      </c>
      <c r="AR6211">
        <v>7692</v>
      </c>
      <c r="AS6211">
        <v>1</v>
      </c>
      <c r="AT6211" t="s">
        <v>65618</v>
      </c>
      <c r="AU6211">
        <v>2014</v>
      </c>
      <c r="AV6211" s="3">
        <v>41919</v>
      </c>
      <c r="AX6211" t="s">
        <v>65626</v>
      </c>
      <c r="BL6211">
        <v>0.98343632989827301</v>
      </c>
    </row>
    <row r="6212" spans="2:64" x14ac:dyDescent="0.25">
      <c r="B6212">
        <v>2034031</v>
      </c>
      <c r="C6212" t="s">
        <v>65627</v>
      </c>
      <c r="D6212" s="6" t="s">
        <v>65628</v>
      </c>
      <c r="E6212" s="5">
        <v>41936</v>
      </c>
      <c r="F6212">
        <v>3</v>
      </c>
      <c r="G6212">
        <v>0</v>
      </c>
      <c r="H6212" s="9">
        <v>447754.45711421699</v>
      </c>
      <c r="L6212">
        <v>75387.696941874106</v>
      </c>
      <c r="M6212">
        <v>306</v>
      </c>
      <c r="N6212">
        <v>5</v>
      </c>
      <c r="O6212" s="9">
        <v>440338</v>
      </c>
      <c r="R6212">
        <v>74139</v>
      </c>
      <c r="S6212" t="s">
        <v>5439</v>
      </c>
      <c r="T6212" t="s">
        <v>43102</v>
      </c>
      <c r="U6212" s="2">
        <v>34324</v>
      </c>
      <c r="V6212">
        <v>6.4</v>
      </c>
      <c r="W6212">
        <v>63</v>
      </c>
      <c r="X6212">
        <v>67</v>
      </c>
      <c r="Y6212" t="s">
        <v>1121</v>
      </c>
      <c r="Z6212">
        <v>99</v>
      </c>
      <c r="AA6212">
        <v>1</v>
      </c>
      <c r="AB6212">
        <v>1</v>
      </c>
      <c r="AC6212" t="s">
        <v>65629</v>
      </c>
      <c r="AD6212" t="s">
        <v>488</v>
      </c>
      <c r="AE6212" t="s">
        <v>55083</v>
      </c>
      <c r="AF6212" t="s">
        <v>65630</v>
      </c>
      <c r="AG6212" t="s">
        <v>65631</v>
      </c>
      <c r="AH6212" t="s">
        <v>65632</v>
      </c>
      <c r="AI6212" t="s">
        <v>65633</v>
      </c>
      <c r="AJ6212" s="4">
        <v>42045</v>
      </c>
      <c r="AK6212" t="s">
        <v>151</v>
      </c>
      <c r="AL6212" t="s">
        <v>152</v>
      </c>
      <c r="AM6212" t="s">
        <v>65634</v>
      </c>
      <c r="AN6212" t="s">
        <v>65628</v>
      </c>
      <c r="AO6212">
        <v>11019</v>
      </c>
      <c r="AP6212" s="1">
        <v>41923.204733796294</v>
      </c>
      <c r="AQ6212">
        <v>2014</v>
      </c>
      <c r="AR6212">
        <v>5831</v>
      </c>
      <c r="AS6212">
        <v>1</v>
      </c>
      <c r="AT6212" t="s">
        <v>65628</v>
      </c>
      <c r="AU6212">
        <v>2014</v>
      </c>
      <c r="AV6212" s="3">
        <v>41936</v>
      </c>
      <c r="AX6212" t="s">
        <v>65635</v>
      </c>
      <c r="AY6212" t="s">
        <v>65628</v>
      </c>
      <c r="AZ6212" t="s">
        <v>43110</v>
      </c>
      <c r="BA6212">
        <v>1066981</v>
      </c>
      <c r="BB6212" t="s">
        <v>65636</v>
      </c>
      <c r="BC6212" s="3">
        <v>41936</v>
      </c>
      <c r="BD6212" s="3">
        <v>41936</v>
      </c>
      <c r="BE6212" t="s">
        <v>65628</v>
      </c>
      <c r="BF6212" t="s">
        <v>1983</v>
      </c>
      <c r="BH6212">
        <v>440338</v>
      </c>
      <c r="BI6212">
        <v>2014</v>
      </c>
      <c r="BJ6212" t="b">
        <v>1</v>
      </c>
      <c r="BK6212" t="s">
        <v>65637</v>
      </c>
      <c r="BL6212">
        <v>0.98343632989827301</v>
      </c>
    </row>
    <row r="6213" spans="2:64" x14ac:dyDescent="0.25">
      <c r="B6213">
        <v>2042583</v>
      </c>
      <c r="C6213" t="s">
        <v>65718</v>
      </c>
      <c r="D6213" s="6" t="s">
        <v>65719</v>
      </c>
      <c r="E6213" s="5">
        <v>41768</v>
      </c>
      <c r="F6213">
        <v>0</v>
      </c>
      <c r="G6213">
        <v>0</v>
      </c>
      <c r="U6213" s="2">
        <v>3561</v>
      </c>
      <c r="V6213">
        <v>7.7</v>
      </c>
      <c r="W6213">
        <v>74</v>
      </c>
      <c r="Y6213" t="s">
        <v>317</v>
      </c>
      <c r="Z6213">
        <v>108</v>
      </c>
      <c r="AA6213">
        <v>0</v>
      </c>
      <c r="AB6213">
        <v>0</v>
      </c>
      <c r="AC6213" t="s">
        <v>65720</v>
      </c>
      <c r="AD6213" t="s">
        <v>65721</v>
      </c>
      <c r="AE6213" t="s">
        <v>65722</v>
      </c>
      <c r="AF6213" t="s">
        <v>65723</v>
      </c>
      <c r="AG6213" t="s">
        <v>65724</v>
      </c>
      <c r="AH6213" t="s">
        <v>65725</v>
      </c>
      <c r="AK6213" t="s">
        <v>65726</v>
      </c>
      <c r="AL6213" t="s">
        <v>19740</v>
      </c>
      <c r="AM6213" t="s">
        <v>65727</v>
      </c>
      <c r="AN6213" t="s">
        <v>65719</v>
      </c>
      <c r="AO6213">
        <v>13219</v>
      </c>
      <c r="AP6213" s="1">
        <v>42418.010775462964</v>
      </c>
      <c r="AQ6213">
        <v>2013</v>
      </c>
      <c r="AR6213">
        <v>6734</v>
      </c>
      <c r="AS6213">
        <v>1</v>
      </c>
      <c r="AT6213" t="s">
        <v>65728</v>
      </c>
      <c r="AU6213">
        <v>2013</v>
      </c>
      <c r="AV6213" s="3">
        <v>41768</v>
      </c>
      <c r="AX6213" t="s">
        <v>65729</v>
      </c>
      <c r="BL6213">
        <v>0.98537062195566405</v>
      </c>
    </row>
    <row r="6214" spans="2:64" x14ac:dyDescent="0.25">
      <c r="B6214">
        <v>2058107</v>
      </c>
      <c r="C6214" t="s">
        <v>65809</v>
      </c>
      <c r="D6214" s="6" t="s">
        <v>65810</v>
      </c>
      <c r="E6214" s="5">
        <v>41740</v>
      </c>
      <c r="F6214">
        <v>0</v>
      </c>
      <c r="G6214">
        <v>0</v>
      </c>
      <c r="H6214" s="9">
        <v>4520065.4789093602</v>
      </c>
      <c r="I6214" s="9">
        <v>18331038.671795901</v>
      </c>
      <c r="J6214" s="9">
        <v>-13810973.1928865</v>
      </c>
      <c r="K6214" s="10">
        <v>-0.75342011111111096</v>
      </c>
      <c r="L6214">
        <v>62982.393703178699</v>
      </c>
      <c r="M6214">
        <v>600</v>
      </c>
      <c r="N6214">
        <v>4</v>
      </c>
      <c r="O6214" s="9">
        <v>4438438</v>
      </c>
      <c r="P6214" s="9">
        <v>18000000</v>
      </c>
      <c r="Q6214" s="9">
        <v>-13561562</v>
      </c>
      <c r="R6214">
        <v>61845</v>
      </c>
      <c r="S6214" t="s">
        <v>5439</v>
      </c>
      <c r="T6214" t="s">
        <v>36293</v>
      </c>
      <c r="U6214" s="2">
        <v>30682</v>
      </c>
      <c r="V6214">
        <v>7.1</v>
      </c>
      <c r="W6214">
        <v>59</v>
      </c>
      <c r="X6214">
        <v>66</v>
      </c>
      <c r="Y6214" t="s">
        <v>2486</v>
      </c>
      <c r="Z6214">
        <v>116</v>
      </c>
      <c r="AA6214">
        <v>1</v>
      </c>
      <c r="AB6214">
        <v>0</v>
      </c>
      <c r="AC6214" t="s">
        <v>65811</v>
      </c>
      <c r="AD6214" t="s">
        <v>54106</v>
      </c>
      <c r="AE6214" t="s">
        <v>65812</v>
      </c>
      <c r="AF6214" t="s">
        <v>65813</v>
      </c>
      <c r="AG6214" t="s">
        <v>65814</v>
      </c>
      <c r="AH6214" t="s">
        <v>65815</v>
      </c>
      <c r="AI6214" t="s">
        <v>65816</v>
      </c>
      <c r="AJ6214" s="4">
        <v>41863</v>
      </c>
      <c r="AK6214" t="s">
        <v>4075</v>
      </c>
      <c r="AL6214" t="s">
        <v>65817</v>
      </c>
      <c r="AM6214" t="s">
        <v>65818</v>
      </c>
      <c r="AN6214" t="s">
        <v>65810</v>
      </c>
      <c r="AO6214">
        <v>9188</v>
      </c>
      <c r="AP6214" s="1">
        <v>41651.012083333335</v>
      </c>
      <c r="AQ6214">
        <v>2013</v>
      </c>
      <c r="AR6214">
        <v>5062</v>
      </c>
      <c r="AS6214">
        <v>1</v>
      </c>
      <c r="AT6214" t="s">
        <v>65819</v>
      </c>
      <c r="AU6214">
        <v>2013</v>
      </c>
      <c r="AV6214" s="3">
        <v>41782</v>
      </c>
      <c r="AW6214">
        <v>4146580</v>
      </c>
      <c r="AX6214" t="s">
        <v>65820</v>
      </c>
      <c r="AY6214" t="s">
        <v>65819</v>
      </c>
      <c r="AZ6214" t="s">
        <v>36302</v>
      </c>
      <c r="BA6214">
        <v>4438438</v>
      </c>
      <c r="BB6214" t="s">
        <v>65821</v>
      </c>
      <c r="BC6214" s="3">
        <v>41740</v>
      </c>
      <c r="BD6214" s="3">
        <v>41740</v>
      </c>
      <c r="BE6214" t="s">
        <v>65819</v>
      </c>
      <c r="BF6214" t="s">
        <v>317</v>
      </c>
      <c r="BG6214">
        <v>18000000</v>
      </c>
      <c r="BH6214">
        <v>4438438</v>
      </c>
      <c r="BI6214">
        <v>2014</v>
      </c>
      <c r="BJ6214" t="b">
        <v>0</v>
      </c>
      <c r="BK6214" t="s">
        <v>65822</v>
      </c>
      <c r="BL6214">
        <v>0.98194108486033305</v>
      </c>
    </row>
    <row r="6215" spans="2:64" x14ac:dyDescent="0.25">
      <c r="B6215">
        <v>2084970</v>
      </c>
      <c r="C6215" t="s">
        <v>66007</v>
      </c>
      <c r="D6215" s="6" t="s">
        <v>66008</v>
      </c>
      <c r="E6215" s="5">
        <v>41971</v>
      </c>
      <c r="F6215">
        <v>2</v>
      </c>
      <c r="G6215">
        <v>0</v>
      </c>
      <c r="H6215" s="9">
        <v>93162957.280621305</v>
      </c>
      <c r="I6215" s="9">
        <v>15335442.153537299</v>
      </c>
      <c r="J6215" s="9">
        <v>77827515.127083898</v>
      </c>
      <c r="K6215" s="10">
        <v>5.07500953333333</v>
      </c>
      <c r="L6215">
        <v>490071.65781216201</v>
      </c>
      <c r="M6215">
        <v>2402</v>
      </c>
      <c r="N6215">
        <v>4</v>
      </c>
      <c r="O6215" s="9">
        <v>91125143</v>
      </c>
      <c r="P6215" s="9">
        <v>15000000</v>
      </c>
      <c r="Q6215" s="9">
        <v>76125143</v>
      </c>
      <c r="R6215">
        <v>479352</v>
      </c>
      <c r="S6215" t="s">
        <v>1022</v>
      </c>
      <c r="T6215" t="s">
        <v>36293</v>
      </c>
      <c r="U6215" s="2">
        <v>538761</v>
      </c>
      <c r="V6215">
        <v>8.1</v>
      </c>
      <c r="W6215">
        <v>73</v>
      </c>
      <c r="X6215">
        <v>90</v>
      </c>
      <c r="Y6215" t="s">
        <v>48624</v>
      </c>
      <c r="Z6215">
        <v>114</v>
      </c>
      <c r="AA6215">
        <v>1</v>
      </c>
      <c r="AB6215">
        <v>1</v>
      </c>
      <c r="AC6215" t="s">
        <v>66009</v>
      </c>
      <c r="AD6215" t="s">
        <v>66010</v>
      </c>
      <c r="AE6215" t="s">
        <v>55444</v>
      </c>
      <c r="AF6215" t="s">
        <v>66011</v>
      </c>
      <c r="AG6215" t="s">
        <v>66012</v>
      </c>
      <c r="AH6215" t="s">
        <v>66013</v>
      </c>
      <c r="AI6215" t="s">
        <v>66014</v>
      </c>
      <c r="AJ6215" s="4">
        <v>42094</v>
      </c>
      <c r="AK6215" t="s">
        <v>1858</v>
      </c>
      <c r="AL6215" t="s">
        <v>5787</v>
      </c>
      <c r="AM6215" t="s">
        <v>66015</v>
      </c>
      <c r="AN6215" t="s">
        <v>66008</v>
      </c>
      <c r="AO6215">
        <v>11255</v>
      </c>
      <c r="AP6215" s="1">
        <v>41967.042083333334</v>
      </c>
      <c r="AQ6215">
        <v>2014</v>
      </c>
      <c r="AR6215">
        <v>5941</v>
      </c>
      <c r="AS6215">
        <v>1</v>
      </c>
      <c r="AT6215" t="s">
        <v>66016</v>
      </c>
      <c r="AU6215">
        <v>2014</v>
      </c>
      <c r="AV6215" s="3">
        <v>41998</v>
      </c>
      <c r="AX6215" t="s">
        <v>66017</v>
      </c>
      <c r="AY6215" t="s">
        <v>66016</v>
      </c>
      <c r="AZ6215" t="s">
        <v>36302</v>
      </c>
      <c r="BA6215">
        <v>91125683</v>
      </c>
      <c r="BB6215" t="s">
        <v>66018</v>
      </c>
      <c r="BC6215" s="3">
        <v>41971</v>
      </c>
      <c r="BD6215" s="3">
        <v>41971</v>
      </c>
      <c r="BE6215" t="s">
        <v>66016</v>
      </c>
      <c r="BF6215" t="s">
        <v>317</v>
      </c>
      <c r="BG6215">
        <v>15000000</v>
      </c>
      <c r="BH6215">
        <v>91125143</v>
      </c>
      <c r="BI6215">
        <v>2014</v>
      </c>
      <c r="BJ6215" t="b">
        <v>1</v>
      </c>
      <c r="BK6215" t="s">
        <v>66019</v>
      </c>
      <c r="BL6215">
        <v>0.97812634613472904</v>
      </c>
    </row>
    <row r="6216" spans="2:64" x14ac:dyDescent="0.25">
      <c r="B6216">
        <v>2093270</v>
      </c>
      <c r="C6216" t="s">
        <v>66099</v>
      </c>
      <c r="D6216" s="6" t="s">
        <v>66100</v>
      </c>
      <c r="E6216" s="5">
        <v>41684</v>
      </c>
      <c r="F6216">
        <v>3</v>
      </c>
      <c r="G6216">
        <v>0</v>
      </c>
      <c r="T6216" t="s">
        <v>66101</v>
      </c>
      <c r="U6216" s="2">
        <v>7217</v>
      </c>
      <c r="V6216">
        <v>5.9</v>
      </c>
      <c r="W6216">
        <v>47</v>
      </c>
      <c r="X6216">
        <v>58</v>
      </c>
      <c r="Y6216" t="s">
        <v>1402</v>
      </c>
      <c r="Z6216">
        <v>98</v>
      </c>
      <c r="AA6216">
        <v>1</v>
      </c>
      <c r="AB6216">
        <v>0</v>
      </c>
      <c r="AC6216" t="s">
        <v>66102</v>
      </c>
      <c r="AD6216" t="s">
        <v>488</v>
      </c>
      <c r="AE6216" t="s">
        <v>66103</v>
      </c>
      <c r="AF6216" t="s">
        <v>66104</v>
      </c>
      <c r="AG6216" t="s">
        <v>66105</v>
      </c>
      <c r="AH6216" t="s">
        <v>66106</v>
      </c>
      <c r="AJ6216" s="4">
        <v>41820</v>
      </c>
      <c r="AK6216" t="s">
        <v>151</v>
      </c>
      <c r="AL6216" t="s">
        <v>34332</v>
      </c>
      <c r="AM6216" t="s">
        <v>66107</v>
      </c>
      <c r="AN6216" t="s">
        <v>66100</v>
      </c>
      <c r="AO6216">
        <v>11635</v>
      </c>
      <c r="AP6216" s="1">
        <v>42051.081759259258</v>
      </c>
      <c r="AQ6216">
        <v>2013</v>
      </c>
      <c r="AR6216">
        <v>6110</v>
      </c>
      <c r="AS6216">
        <v>1</v>
      </c>
      <c r="AT6216" t="s">
        <v>66108</v>
      </c>
      <c r="AU6216">
        <v>2013</v>
      </c>
      <c r="AV6216" s="3">
        <v>41593</v>
      </c>
      <c r="AX6216" t="s">
        <v>66109</v>
      </c>
      <c r="AY6216" t="s">
        <v>66108</v>
      </c>
      <c r="AZ6216" t="s">
        <v>66110</v>
      </c>
      <c r="BB6216" t="s">
        <v>66111</v>
      </c>
      <c r="BC6216" s="3">
        <v>41684</v>
      </c>
      <c r="BL6216">
        <v>0.97245187050598003</v>
      </c>
    </row>
    <row r="6217" spans="2:64" x14ac:dyDescent="0.25">
      <c r="B6217">
        <v>2095649</v>
      </c>
      <c r="C6217" t="s">
        <v>66196</v>
      </c>
      <c r="D6217" s="6" t="s">
        <v>66197</v>
      </c>
      <c r="E6217" s="5">
        <v>41773</v>
      </c>
      <c r="F6217">
        <v>3</v>
      </c>
      <c r="G6217">
        <v>0</v>
      </c>
      <c r="H6217" s="9">
        <v>649625.61876418605</v>
      </c>
      <c r="O6217" s="9">
        <v>640122</v>
      </c>
      <c r="T6217" t="s">
        <v>36293</v>
      </c>
      <c r="U6217" s="2">
        <v>14003</v>
      </c>
      <c r="V6217">
        <v>5.7</v>
      </c>
      <c r="W6217">
        <v>21</v>
      </c>
      <c r="X6217">
        <v>11</v>
      </c>
      <c r="Y6217" t="s">
        <v>2486</v>
      </c>
      <c r="Z6217">
        <v>103</v>
      </c>
      <c r="AA6217">
        <v>1</v>
      </c>
      <c r="AB6217">
        <v>0</v>
      </c>
      <c r="AC6217" t="s">
        <v>66198</v>
      </c>
      <c r="AD6217" t="s">
        <v>66199</v>
      </c>
      <c r="AE6217" t="s">
        <v>41892</v>
      </c>
      <c r="AF6217" t="s">
        <v>66200</v>
      </c>
      <c r="AG6217" t="s">
        <v>66201</v>
      </c>
      <c r="AH6217" t="s">
        <v>66202</v>
      </c>
      <c r="AI6217" t="s">
        <v>66203</v>
      </c>
      <c r="AK6217" t="s">
        <v>1428</v>
      </c>
      <c r="AL6217" t="s">
        <v>66204</v>
      </c>
      <c r="AM6217" t="s">
        <v>66205</v>
      </c>
      <c r="AN6217" t="s">
        <v>66197</v>
      </c>
      <c r="AO6217">
        <v>10249</v>
      </c>
      <c r="AP6217" s="1">
        <v>41789.588877314818</v>
      </c>
      <c r="AQ6217">
        <v>2014</v>
      </c>
      <c r="AR6217">
        <v>5515</v>
      </c>
      <c r="AS6217">
        <v>1</v>
      </c>
      <c r="AT6217" t="s">
        <v>66197</v>
      </c>
      <c r="AU6217">
        <v>2014</v>
      </c>
      <c r="AV6217" s="3">
        <v>41773</v>
      </c>
      <c r="AW6217">
        <v>640122</v>
      </c>
      <c r="AX6217" t="s">
        <v>66206</v>
      </c>
      <c r="BL6217">
        <v>0.98537062195566405</v>
      </c>
    </row>
    <row r="6218" spans="2:64" x14ac:dyDescent="0.25">
      <c r="B6218">
        <v>2101473</v>
      </c>
      <c r="C6218" t="s">
        <v>66288</v>
      </c>
      <c r="D6218" s="6" t="s">
        <v>66289</v>
      </c>
      <c r="E6218" s="5">
        <v>41978</v>
      </c>
      <c r="F6218">
        <v>1</v>
      </c>
      <c r="G6218">
        <v>0</v>
      </c>
      <c r="S6218" t="s">
        <v>5439</v>
      </c>
      <c r="T6218" t="s">
        <v>14451</v>
      </c>
      <c r="U6218" s="2">
        <v>28751</v>
      </c>
      <c r="V6218">
        <v>7.2</v>
      </c>
      <c r="Y6218" t="s">
        <v>2426</v>
      </c>
      <c r="Z6218">
        <v>150</v>
      </c>
      <c r="AA6218">
        <v>1</v>
      </c>
      <c r="AB6218">
        <v>0</v>
      </c>
      <c r="AC6218" t="s">
        <v>66290</v>
      </c>
      <c r="AD6218" t="s">
        <v>13194</v>
      </c>
      <c r="AE6218" t="s">
        <v>60424</v>
      </c>
      <c r="AF6218" t="s">
        <v>66291</v>
      </c>
      <c r="AG6218" t="s">
        <v>66292</v>
      </c>
      <c r="AH6218" t="s">
        <v>66293</v>
      </c>
      <c r="AJ6218" s="4">
        <v>42080</v>
      </c>
      <c r="AK6218" t="s">
        <v>151</v>
      </c>
      <c r="AL6218" t="s">
        <v>448</v>
      </c>
      <c r="AM6218" t="s">
        <v>90</v>
      </c>
      <c r="AN6218" t="s">
        <v>66289</v>
      </c>
      <c r="AO6218">
        <v>9069</v>
      </c>
      <c r="AP6218" s="1">
        <v>41638.08871527778</v>
      </c>
      <c r="AQ6218">
        <v>2013</v>
      </c>
      <c r="AR6218">
        <v>5011</v>
      </c>
      <c r="AS6218">
        <v>1</v>
      </c>
      <c r="AT6218" t="s">
        <v>66294</v>
      </c>
      <c r="AU6218">
        <v>2013</v>
      </c>
      <c r="AV6218" s="3">
        <v>41978</v>
      </c>
      <c r="AX6218" t="s">
        <v>66295</v>
      </c>
      <c r="BL6218">
        <v>0.97258027104940503</v>
      </c>
    </row>
    <row r="6219" spans="2:64" x14ac:dyDescent="0.25">
      <c r="B6219">
        <v>2103254</v>
      </c>
      <c r="C6219" t="s">
        <v>66296</v>
      </c>
      <c r="D6219" s="6" t="s">
        <v>66297</v>
      </c>
      <c r="E6219" s="5">
        <v>41822</v>
      </c>
      <c r="F6219">
        <v>3</v>
      </c>
      <c r="G6219">
        <v>0</v>
      </c>
      <c r="H6219" s="9">
        <v>85654329.899785906</v>
      </c>
      <c r="I6219" s="9">
        <v>20267114.3756558</v>
      </c>
      <c r="J6219" s="9">
        <v>65387215.524130099</v>
      </c>
      <c r="K6219" s="10">
        <v>3.2262716</v>
      </c>
      <c r="L6219">
        <v>21865225.998606499</v>
      </c>
      <c r="M6219">
        <v>3465</v>
      </c>
      <c r="N6219">
        <v>3465</v>
      </c>
      <c r="O6219" s="9">
        <v>84525432</v>
      </c>
      <c r="P6219" s="9">
        <v>20000000</v>
      </c>
      <c r="Q6219" s="9">
        <v>64525432</v>
      </c>
      <c r="R6219">
        <v>21577049</v>
      </c>
      <c r="S6219" t="s">
        <v>5439</v>
      </c>
      <c r="T6219" t="s">
        <v>1326</v>
      </c>
      <c r="U6219" s="2">
        <v>39491</v>
      </c>
      <c r="V6219">
        <v>4.9000000000000004</v>
      </c>
      <c r="W6219">
        <v>39</v>
      </c>
      <c r="X6219">
        <v>23</v>
      </c>
      <c r="Y6219" t="s">
        <v>441</v>
      </c>
      <c r="Z6219">
        <v>97</v>
      </c>
      <c r="AA6219">
        <v>1</v>
      </c>
      <c r="AB6219">
        <v>1</v>
      </c>
      <c r="AC6219" t="s">
        <v>66298</v>
      </c>
      <c r="AD6219" t="s">
        <v>11276</v>
      </c>
      <c r="AE6219" t="s">
        <v>66299</v>
      </c>
      <c r="AF6219" t="s">
        <v>66300</v>
      </c>
      <c r="AG6219" t="s">
        <v>66301</v>
      </c>
      <c r="AH6219" t="s">
        <v>66302</v>
      </c>
      <c r="AI6219" t="s">
        <v>66303</v>
      </c>
      <c r="AJ6219" s="4">
        <v>41954</v>
      </c>
      <c r="AK6219" t="s">
        <v>151</v>
      </c>
      <c r="AL6219" t="s">
        <v>152</v>
      </c>
      <c r="AM6219" t="s">
        <v>66304</v>
      </c>
      <c r="AN6219" t="s">
        <v>66297</v>
      </c>
      <c r="AO6219">
        <v>10471</v>
      </c>
      <c r="AP6219" s="1">
        <v>41821.170775462961</v>
      </c>
      <c r="AQ6219">
        <v>2014</v>
      </c>
      <c r="AR6219">
        <v>5608</v>
      </c>
      <c r="AS6219">
        <v>1</v>
      </c>
      <c r="AT6219" t="s">
        <v>66297</v>
      </c>
      <c r="AU6219">
        <v>2014</v>
      </c>
      <c r="AV6219" s="3">
        <v>41822</v>
      </c>
      <c r="AW6219">
        <v>51033986</v>
      </c>
      <c r="AX6219" t="s">
        <v>66305</v>
      </c>
      <c r="AY6219" t="s">
        <v>66297</v>
      </c>
      <c r="AZ6219" t="s">
        <v>37055</v>
      </c>
      <c r="BA6219">
        <v>84525432</v>
      </c>
      <c r="BB6219" t="s">
        <v>66306</v>
      </c>
      <c r="BC6219" s="3">
        <v>41822</v>
      </c>
      <c r="BD6219" s="3">
        <v>41822</v>
      </c>
      <c r="BE6219" t="s">
        <v>66297</v>
      </c>
      <c r="BF6219" t="s">
        <v>297</v>
      </c>
      <c r="BG6219">
        <v>20000000</v>
      </c>
      <c r="BH6219">
        <v>84525432</v>
      </c>
      <c r="BI6219">
        <v>2014</v>
      </c>
      <c r="BJ6219" t="b">
        <v>1</v>
      </c>
      <c r="BK6219" t="s">
        <v>66307</v>
      </c>
      <c r="BL6219">
        <v>0.98682030551045397</v>
      </c>
    </row>
    <row r="6220" spans="2:64" x14ac:dyDescent="0.25">
      <c r="B6220">
        <v>2103281</v>
      </c>
      <c r="C6220" t="s">
        <v>66320</v>
      </c>
      <c r="D6220" s="6" t="s">
        <v>66321</v>
      </c>
      <c r="E6220" s="5">
        <v>41831</v>
      </c>
      <c r="F6220">
        <v>1</v>
      </c>
      <c r="G6220">
        <v>0</v>
      </c>
      <c r="H6220" s="9">
        <v>211330865.24007499</v>
      </c>
      <c r="I6220" s="9">
        <v>172270472.19307399</v>
      </c>
      <c r="J6220" s="9">
        <v>39060393.047000997</v>
      </c>
      <c r="K6220" s="10">
        <v>0.22673875882352901</v>
      </c>
      <c r="L6220">
        <v>73581204.799429104</v>
      </c>
      <c r="M6220">
        <v>3969</v>
      </c>
      <c r="N6220">
        <v>3967</v>
      </c>
      <c r="O6220" s="9">
        <v>208545589</v>
      </c>
      <c r="P6220" s="9">
        <v>170000000</v>
      </c>
      <c r="Q6220" s="9">
        <v>38545589</v>
      </c>
      <c r="R6220">
        <v>72611427</v>
      </c>
      <c r="S6220" t="s">
        <v>1022</v>
      </c>
      <c r="T6220" t="s">
        <v>3871</v>
      </c>
      <c r="U6220" s="2">
        <v>343002</v>
      </c>
      <c r="V6220">
        <v>7.6</v>
      </c>
      <c r="W6220">
        <v>79</v>
      </c>
      <c r="X6220">
        <v>90</v>
      </c>
      <c r="Y6220" t="s">
        <v>1956</v>
      </c>
      <c r="Z6220">
        <v>130</v>
      </c>
      <c r="AA6220">
        <v>1</v>
      </c>
      <c r="AB6220">
        <v>1</v>
      </c>
      <c r="AC6220" t="s">
        <v>66322</v>
      </c>
      <c r="AD6220" t="s">
        <v>66323</v>
      </c>
      <c r="AE6220" t="s">
        <v>50004</v>
      </c>
      <c r="AF6220" t="s">
        <v>66324</v>
      </c>
      <c r="AG6220" t="s">
        <v>66325</v>
      </c>
      <c r="AH6220" t="s">
        <v>66326</v>
      </c>
      <c r="AI6220" t="s">
        <v>66327</v>
      </c>
      <c r="AJ6220" s="4">
        <v>41975</v>
      </c>
      <c r="AK6220" t="s">
        <v>1904</v>
      </c>
      <c r="AL6220" t="s">
        <v>152</v>
      </c>
      <c r="AM6220" t="s">
        <v>66328</v>
      </c>
      <c r="AN6220" t="s">
        <v>66321</v>
      </c>
      <c r="AO6220">
        <v>10507</v>
      </c>
      <c r="AP6220" s="1">
        <v>41829.744166666664</v>
      </c>
      <c r="AQ6220">
        <v>2014</v>
      </c>
      <c r="AR6220">
        <v>5624</v>
      </c>
      <c r="AS6220">
        <v>1</v>
      </c>
      <c r="AT6220" t="s">
        <v>66321</v>
      </c>
      <c r="AU6220">
        <v>2014</v>
      </c>
      <c r="AV6220" s="3">
        <v>41831</v>
      </c>
      <c r="AW6220">
        <v>183278877</v>
      </c>
      <c r="AX6220" t="s">
        <v>66329</v>
      </c>
      <c r="AY6220" t="s">
        <v>66321</v>
      </c>
      <c r="AZ6220" t="s">
        <v>4694</v>
      </c>
      <c r="BA6220">
        <v>208545589</v>
      </c>
      <c r="BB6220" t="s">
        <v>66330</v>
      </c>
      <c r="BC6220" s="3">
        <v>41831</v>
      </c>
      <c r="BD6220" s="3">
        <v>41831</v>
      </c>
      <c r="BE6220" t="s">
        <v>66321</v>
      </c>
      <c r="BF6220" t="s">
        <v>3152</v>
      </c>
      <c r="BG6220">
        <v>170000000</v>
      </c>
      <c r="BH6220">
        <v>208545589</v>
      </c>
      <c r="BI6220">
        <v>2014</v>
      </c>
      <c r="BJ6220" t="b">
        <v>1</v>
      </c>
      <c r="BK6220" t="s">
        <v>66331</v>
      </c>
      <c r="BL6220">
        <v>0.98682030551045397</v>
      </c>
    </row>
    <row r="6221" spans="2:64" x14ac:dyDescent="0.25">
      <c r="B6221">
        <v>2106361</v>
      </c>
      <c r="C6221" t="s">
        <v>66344</v>
      </c>
      <c r="D6221" s="6" t="s">
        <v>66345</v>
      </c>
      <c r="E6221" s="5">
        <v>41859</v>
      </c>
      <c r="F6221">
        <v>3</v>
      </c>
      <c r="G6221">
        <v>0</v>
      </c>
      <c r="H6221" s="9">
        <v>48318672.543463998</v>
      </c>
      <c r="I6221" s="9">
        <v>50752568.824310899</v>
      </c>
      <c r="J6221" s="9">
        <v>-2433896.2808469101</v>
      </c>
      <c r="K6221" s="10">
        <v>-4.7956119999999998E-2</v>
      </c>
      <c r="L6221">
        <v>17607514.603467699</v>
      </c>
      <c r="M6221">
        <v>3434</v>
      </c>
      <c r="N6221">
        <v>3434</v>
      </c>
      <c r="O6221" s="9">
        <v>47602194</v>
      </c>
      <c r="P6221" s="9">
        <v>50000000</v>
      </c>
      <c r="Q6221" s="9">
        <v>-2397806</v>
      </c>
      <c r="R6221">
        <v>17346427</v>
      </c>
      <c r="S6221" t="s">
        <v>1022</v>
      </c>
      <c r="T6221" t="s">
        <v>1326</v>
      </c>
      <c r="U6221" s="2">
        <v>56868</v>
      </c>
      <c r="V6221">
        <v>5.8</v>
      </c>
      <c r="W6221">
        <v>44</v>
      </c>
      <c r="X6221">
        <v>21</v>
      </c>
      <c r="Y6221" t="s">
        <v>10364</v>
      </c>
      <c r="Z6221">
        <v>89</v>
      </c>
      <c r="AA6221">
        <v>1</v>
      </c>
      <c r="AB6221">
        <v>1</v>
      </c>
      <c r="AC6221" t="s">
        <v>66346</v>
      </c>
      <c r="AD6221" t="s">
        <v>488</v>
      </c>
      <c r="AE6221" t="s">
        <v>60011</v>
      </c>
      <c r="AF6221" t="s">
        <v>66347</v>
      </c>
      <c r="AG6221" t="s">
        <v>66348</v>
      </c>
      <c r="AH6221" t="s">
        <v>66349</v>
      </c>
      <c r="AI6221" t="s">
        <v>66350</v>
      </c>
      <c r="AJ6221" s="4">
        <v>41961</v>
      </c>
      <c r="AK6221" t="s">
        <v>151</v>
      </c>
      <c r="AL6221" t="s">
        <v>152</v>
      </c>
      <c r="AM6221" t="s">
        <v>66351</v>
      </c>
      <c r="AN6221" t="s">
        <v>66345</v>
      </c>
      <c r="AO6221">
        <v>10644</v>
      </c>
      <c r="AP6221" s="1">
        <v>41856.988657407404</v>
      </c>
      <c r="AQ6221">
        <v>2014</v>
      </c>
      <c r="AR6221">
        <v>5679</v>
      </c>
      <c r="AS6221">
        <v>1</v>
      </c>
      <c r="AT6221" t="s">
        <v>66345</v>
      </c>
      <c r="AU6221">
        <v>2014</v>
      </c>
      <c r="AV6221" s="3">
        <v>41859</v>
      </c>
      <c r="AW6221">
        <v>40613055</v>
      </c>
      <c r="AX6221" t="s">
        <v>66352</v>
      </c>
      <c r="AY6221" t="s">
        <v>66353</v>
      </c>
      <c r="AZ6221" t="s">
        <v>37055</v>
      </c>
      <c r="BA6221">
        <v>47602194</v>
      </c>
      <c r="BB6221" t="s">
        <v>66354</v>
      </c>
      <c r="BC6221" s="3">
        <v>41859</v>
      </c>
      <c r="BD6221" s="3">
        <v>41859</v>
      </c>
      <c r="BE6221" t="s">
        <v>66345</v>
      </c>
      <c r="BF6221" t="s">
        <v>3403</v>
      </c>
      <c r="BG6221">
        <v>50000000</v>
      </c>
      <c r="BH6221">
        <v>47602194</v>
      </c>
      <c r="BI6221">
        <v>2014</v>
      </c>
      <c r="BJ6221" t="b">
        <v>1</v>
      </c>
      <c r="BK6221" t="s">
        <v>66355</v>
      </c>
      <c r="BL6221">
        <v>0.98517180821100703</v>
      </c>
    </row>
    <row r="6222" spans="2:64" x14ac:dyDescent="0.25">
      <c r="B6222">
        <v>2106529</v>
      </c>
      <c r="C6222" t="s">
        <v>66369</v>
      </c>
      <c r="D6222" s="6" t="s">
        <v>66370</v>
      </c>
      <c r="E6222" s="5">
        <v>41677</v>
      </c>
      <c r="F6222">
        <v>3</v>
      </c>
      <c r="G6222">
        <v>0</v>
      </c>
      <c r="S6222" t="s">
        <v>221</v>
      </c>
      <c r="T6222" t="s">
        <v>306</v>
      </c>
      <c r="U6222" s="2">
        <v>1284</v>
      </c>
      <c r="V6222">
        <v>5.8</v>
      </c>
      <c r="Y6222" t="s">
        <v>441</v>
      </c>
      <c r="Z6222">
        <v>85</v>
      </c>
      <c r="AA6222">
        <v>1</v>
      </c>
      <c r="AB6222">
        <v>1</v>
      </c>
      <c r="AC6222" t="s">
        <v>66371</v>
      </c>
      <c r="AD6222" t="s">
        <v>309</v>
      </c>
      <c r="AE6222" t="s">
        <v>66372</v>
      </c>
      <c r="AF6222" t="s">
        <v>66372</v>
      </c>
      <c r="AG6222" t="s">
        <v>66373</v>
      </c>
      <c r="AH6222" t="s">
        <v>66374</v>
      </c>
      <c r="AJ6222" s="4">
        <v>41800</v>
      </c>
      <c r="AK6222" t="s">
        <v>151</v>
      </c>
      <c r="AL6222" t="s">
        <v>152</v>
      </c>
      <c r="AM6222" t="s">
        <v>2532</v>
      </c>
      <c r="AN6222" t="s">
        <v>66370</v>
      </c>
      <c r="AO6222">
        <v>12735</v>
      </c>
      <c r="AP6222" s="1">
        <v>42307.925208333334</v>
      </c>
      <c r="AQ6222">
        <v>2014</v>
      </c>
      <c r="AR6222">
        <v>6524</v>
      </c>
      <c r="AS6222">
        <v>1</v>
      </c>
      <c r="AT6222" t="s">
        <v>66370</v>
      </c>
      <c r="AU6222">
        <v>2014</v>
      </c>
      <c r="AV6222" s="3">
        <v>41677</v>
      </c>
      <c r="AX6222" t="s">
        <v>66375</v>
      </c>
      <c r="BL6222">
        <v>0.97245187050598003</v>
      </c>
    </row>
    <row r="6223" spans="2:64" x14ac:dyDescent="0.25">
      <c r="B6223">
        <v>2109248</v>
      </c>
      <c r="C6223" t="s">
        <v>66444</v>
      </c>
      <c r="D6223" s="6" t="s">
        <v>66445</v>
      </c>
      <c r="E6223" s="5">
        <v>41817</v>
      </c>
      <c r="F6223">
        <v>3</v>
      </c>
      <c r="G6223">
        <v>0</v>
      </c>
      <c r="H6223" s="9">
        <v>248620043.369564</v>
      </c>
      <c r="I6223" s="9">
        <v>212721665.83453199</v>
      </c>
      <c r="J6223" s="9">
        <v>35898377.535031401</v>
      </c>
      <c r="K6223" s="10">
        <v>0.16875750476190399</v>
      </c>
      <c r="L6223">
        <v>101334918.896212</v>
      </c>
      <c r="M6223">
        <v>4233</v>
      </c>
      <c r="N6223">
        <v>4233</v>
      </c>
      <c r="O6223" s="9">
        <v>245439076</v>
      </c>
      <c r="P6223" s="9">
        <v>210000000</v>
      </c>
      <c r="Q6223" s="9">
        <v>35439076</v>
      </c>
      <c r="R6223">
        <v>100038390</v>
      </c>
      <c r="S6223" t="s">
        <v>1022</v>
      </c>
      <c r="T6223" t="s">
        <v>887</v>
      </c>
      <c r="U6223" s="2">
        <v>261393</v>
      </c>
      <c r="V6223">
        <v>5.7</v>
      </c>
      <c r="W6223">
        <v>32</v>
      </c>
      <c r="X6223">
        <v>18</v>
      </c>
      <c r="Y6223" t="s">
        <v>6097</v>
      </c>
      <c r="Z6223">
        <v>165</v>
      </c>
      <c r="AA6223">
        <v>1</v>
      </c>
      <c r="AB6223">
        <v>1</v>
      </c>
      <c r="AC6223" t="s">
        <v>66446</v>
      </c>
      <c r="AD6223" t="s">
        <v>66447</v>
      </c>
      <c r="AE6223" t="s">
        <v>23894</v>
      </c>
      <c r="AF6223" t="s">
        <v>38751</v>
      </c>
      <c r="AG6223" t="s">
        <v>66448</v>
      </c>
      <c r="AH6223" t="s">
        <v>66449</v>
      </c>
      <c r="AI6223" t="s">
        <v>66450</v>
      </c>
      <c r="AJ6223" s="4">
        <v>41912</v>
      </c>
      <c r="AK6223" t="s">
        <v>151</v>
      </c>
      <c r="AL6223" t="s">
        <v>20710</v>
      </c>
      <c r="AM6223" t="s">
        <v>66451</v>
      </c>
      <c r="AN6223" t="s">
        <v>66445</v>
      </c>
      <c r="AO6223">
        <v>10457</v>
      </c>
      <c r="AP6223" s="1">
        <v>41818.410902777781</v>
      </c>
      <c r="AQ6223">
        <v>2014</v>
      </c>
      <c r="AR6223">
        <v>5598</v>
      </c>
      <c r="AS6223">
        <v>1</v>
      </c>
      <c r="AT6223" t="s">
        <v>66445</v>
      </c>
      <c r="AU6223">
        <v>2014</v>
      </c>
      <c r="AV6223" s="3">
        <v>41817</v>
      </c>
      <c r="AW6223">
        <v>206755538</v>
      </c>
      <c r="AX6223" t="s">
        <v>66452</v>
      </c>
      <c r="AY6223" t="s">
        <v>66445</v>
      </c>
      <c r="AZ6223" t="s">
        <v>25781</v>
      </c>
      <c r="BA6223">
        <v>245439076</v>
      </c>
      <c r="BB6223" t="s">
        <v>66453</v>
      </c>
      <c r="BC6223" s="3">
        <v>41817</v>
      </c>
      <c r="BD6223" s="3">
        <v>41817</v>
      </c>
      <c r="BE6223" t="s">
        <v>66445</v>
      </c>
      <c r="BF6223" t="s">
        <v>897</v>
      </c>
      <c r="BG6223">
        <v>210000000</v>
      </c>
      <c r="BH6223">
        <v>245439076</v>
      </c>
      <c r="BI6223">
        <v>2014</v>
      </c>
      <c r="BJ6223" t="b">
        <v>1</v>
      </c>
      <c r="BK6223" t="s">
        <v>66454</v>
      </c>
      <c r="BL6223">
        <v>0.98720550714072597</v>
      </c>
    </row>
    <row r="6224" spans="2:64" ht="30" x14ac:dyDescent="0.25">
      <c r="B6224">
        <v>2113681</v>
      </c>
      <c r="C6224" t="s">
        <v>66480</v>
      </c>
      <c r="D6224" s="6" t="s">
        <v>66481</v>
      </c>
      <c r="E6224" s="5">
        <v>41915</v>
      </c>
      <c r="F6224">
        <v>1</v>
      </c>
      <c r="G6224">
        <v>0</v>
      </c>
      <c r="H6224" s="9">
        <v>1102015.4198616</v>
      </c>
      <c r="O6224" s="9">
        <v>1083762</v>
      </c>
      <c r="S6224" t="s">
        <v>5439</v>
      </c>
      <c r="T6224" t="s">
        <v>32350</v>
      </c>
      <c r="U6224" s="2">
        <v>30578</v>
      </c>
      <c r="V6224">
        <v>7.1</v>
      </c>
      <c r="W6224">
        <v>58</v>
      </c>
      <c r="X6224">
        <v>68</v>
      </c>
      <c r="Y6224" t="s">
        <v>6829</v>
      </c>
      <c r="Z6224">
        <v>114</v>
      </c>
      <c r="AA6224">
        <v>1</v>
      </c>
      <c r="AB6224">
        <v>0</v>
      </c>
      <c r="AC6224" t="s">
        <v>66482</v>
      </c>
      <c r="AD6224" t="s">
        <v>6937</v>
      </c>
      <c r="AE6224" t="s">
        <v>66483</v>
      </c>
      <c r="AF6224" t="s">
        <v>66484</v>
      </c>
      <c r="AG6224" t="s">
        <v>66485</v>
      </c>
      <c r="AH6224" t="s">
        <v>66486</v>
      </c>
      <c r="AI6224" t="s">
        <v>66487</v>
      </c>
      <c r="AJ6224" s="4">
        <v>42234</v>
      </c>
      <c r="AK6224" t="s">
        <v>66488</v>
      </c>
      <c r="AL6224" t="s">
        <v>66489</v>
      </c>
      <c r="AM6224" t="s">
        <v>40404</v>
      </c>
      <c r="AN6224" t="s">
        <v>66481</v>
      </c>
      <c r="AO6224">
        <v>9641</v>
      </c>
      <c r="AP6224" s="1">
        <v>41709.826435185183</v>
      </c>
      <c r="AQ6224">
        <v>2013</v>
      </c>
      <c r="AR6224">
        <v>5272</v>
      </c>
      <c r="AS6224">
        <v>1</v>
      </c>
      <c r="AT6224" t="s">
        <v>66490</v>
      </c>
      <c r="AU6224">
        <v>2013</v>
      </c>
      <c r="AV6224" s="3">
        <v>42132</v>
      </c>
      <c r="AW6224">
        <v>694069</v>
      </c>
      <c r="AX6224" t="s">
        <v>66491</v>
      </c>
      <c r="BD6224" s="3">
        <v>41915</v>
      </c>
      <c r="BE6224" t="s">
        <v>66492</v>
      </c>
      <c r="BF6224" t="s">
        <v>297</v>
      </c>
      <c r="BH6224">
        <v>1083762</v>
      </c>
      <c r="BI6224">
        <v>2014</v>
      </c>
      <c r="BJ6224" t="b">
        <v>0</v>
      </c>
      <c r="BK6224" t="s">
        <v>66493</v>
      </c>
      <c r="BL6224">
        <v>0.98343632989827301</v>
      </c>
    </row>
    <row r="6225" spans="2:64" x14ac:dyDescent="0.25">
      <c r="B6225">
        <v>2123146</v>
      </c>
      <c r="C6225" t="s">
        <v>66552</v>
      </c>
      <c r="D6225" s="6" t="s">
        <v>66553</v>
      </c>
      <c r="E6225" s="5">
        <v>41841</v>
      </c>
      <c r="F6225">
        <v>3</v>
      </c>
      <c r="G6225">
        <v>1</v>
      </c>
      <c r="U6225" s="2">
        <v>5730</v>
      </c>
      <c r="V6225">
        <v>5.7</v>
      </c>
      <c r="Y6225" t="s">
        <v>15357</v>
      </c>
      <c r="Z6225">
        <v>115</v>
      </c>
      <c r="AA6225">
        <v>1</v>
      </c>
      <c r="AB6225">
        <v>1</v>
      </c>
      <c r="AC6225" t="s">
        <v>66554</v>
      </c>
      <c r="AE6225" t="s">
        <v>66555</v>
      </c>
      <c r="AF6225" t="s">
        <v>66555</v>
      </c>
      <c r="AG6225" t="s">
        <v>66556</v>
      </c>
      <c r="AH6225" t="s">
        <v>66557</v>
      </c>
      <c r="AK6225" t="s">
        <v>151</v>
      </c>
      <c r="AL6225" t="s">
        <v>152</v>
      </c>
      <c r="AM6225" t="s">
        <v>142</v>
      </c>
      <c r="AN6225" t="s">
        <v>66553</v>
      </c>
      <c r="AO6225">
        <v>12446</v>
      </c>
      <c r="AP6225" s="1">
        <v>42227.818472222221</v>
      </c>
      <c r="AQ6225">
        <v>2014</v>
      </c>
      <c r="AR6225">
        <v>6400</v>
      </c>
      <c r="AS6225">
        <v>1</v>
      </c>
      <c r="AT6225" t="s">
        <v>66553</v>
      </c>
      <c r="AU6225">
        <v>2014</v>
      </c>
      <c r="AV6225" s="3">
        <v>41841</v>
      </c>
      <c r="AX6225" t="s">
        <v>66558</v>
      </c>
      <c r="BL6225">
        <v>0.98682030551045397</v>
      </c>
    </row>
    <row r="6226" spans="2:64" x14ac:dyDescent="0.25">
      <c r="B6226">
        <v>2140577</v>
      </c>
      <c r="C6226" t="s">
        <v>66688</v>
      </c>
      <c r="D6226" s="6" t="s">
        <v>66689</v>
      </c>
      <c r="E6226" s="5">
        <v>41677</v>
      </c>
      <c r="F6226">
        <v>3</v>
      </c>
      <c r="G6226">
        <v>0</v>
      </c>
      <c r="H6226" s="9">
        <v>14159.0554942691</v>
      </c>
      <c r="L6226">
        <v>1526.0395347153301</v>
      </c>
      <c r="M6226">
        <v>5</v>
      </c>
      <c r="N6226">
        <v>1</v>
      </c>
      <c r="O6226" s="9">
        <v>13769</v>
      </c>
      <c r="R6226">
        <v>1484</v>
      </c>
      <c r="S6226" t="s">
        <v>5439</v>
      </c>
      <c r="T6226" t="s">
        <v>60681</v>
      </c>
      <c r="U6226" s="2">
        <v>8126</v>
      </c>
      <c r="V6226">
        <v>6.3</v>
      </c>
      <c r="W6226">
        <v>53</v>
      </c>
      <c r="X6226">
        <v>47</v>
      </c>
      <c r="Y6226" t="s">
        <v>379</v>
      </c>
      <c r="Z6226">
        <v>90</v>
      </c>
      <c r="AA6226">
        <v>1</v>
      </c>
      <c r="AB6226">
        <v>1</v>
      </c>
      <c r="AC6226" t="s">
        <v>66690</v>
      </c>
      <c r="AD6226" t="s">
        <v>1779</v>
      </c>
      <c r="AE6226" t="s">
        <v>66691</v>
      </c>
      <c r="AF6226" t="s">
        <v>66691</v>
      </c>
      <c r="AG6226" t="s">
        <v>66692</v>
      </c>
      <c r="AH6226" t="s">
        <v>66693</v>
      </c>
      <c r="AI6226" t="s">
        <v>66694</v>
      </c>
      <c r="AJ6226" s="4">
        <v>41793</v>
      </c>
      <c r="AK6226" t="s">
        <v>151</v>
      </c>
      <c r="AL6226" t="s">
        <v>152</v>
      </c>
      <c r="AM6226" t="s">
        <v>66695</v>
      </c>
      <c r="AN6226" t="s">
        <v>66689</v>
      </c>
      <c r="AO6226">
        <v>10316</v>
      </c>
      <c r="AP6226" s="1">
        <v>41796.905995370369</v>
      </c>
      <c r="AQ6226">
        <v>2013</v>
      </c>
      <c r="AR6226">
        <v>5542</v>
      </c>
      <c r="AS6226">
        <v>1</v>
      </c>
      <c r="AT6226" t="s">
        <v>66696</v>
      </c>
      <c r="AU6226">
        <v>2013</v>
      </c>
      <c r="AV6226" s="3">
        <v>41677</v>
      </c>
      <c r="AW6226">
        <v>11186</v>
      </c>
      <c r="AX6226" t="s">
        <v>66697</v>
      </c>
      <c r="AY6226" t="s">
        <v>66696</v>
      </c>
      <c r="AZ6226" t="s">
        <v>60688</v>
      </c>
      <c r="BA6226">
        <v>13769</v>
      </c>
      <c r="BB6226" t="s">
        <v>66698</v>
      </c>
      <c r="BC6226" s="3">
        <v>41677</v>
      </c>
      <c r="BD6226" s="3">
        <v>41677</v>
      </c>
      <c r="BE6226" t="s">
        <v>66696</v>
      </c>
      <c r="BF6226" t="s">
        <v>297</v>
      </c>
      <c r="BH6226">
        <v>13769</v>
      </c>
      <c r="BI6226">
        <v>2014</v>
      </c>
      <c r="BJ6226" t="b">
        <v>0</v>
      </c>
      <c r="BK6226" t="s">
        <v>66699</v>
      </c>
      <c r="BL6226">
        <v>0.97245187050598003</v>
      </c>
    </row>
    <row r="6227" spans="2:64" x14ac:dyDescent="0.25">
      <c r="B6227">
        <v>2140619</v>
      </c>
      <c r="C6227" t="s">
        <v>66700</v>
      </c>
      <c r="D6227" s="6" t="s">
        <v>66701</v>
      </c>
      <c r="E6227" s="5">
        <v>41908</v>
      </c>
      <c r="F6227">
        <v>3</v>
      </c>
      <c r="G6227">
        <v>0</v>
      </c>
      <c r="H6227" s="9">
        <v>15822.8936567085</v>
      </c>
      <c r="I6227" s="9">
        <v>1622860.8878675399</v>
      </c>
      <c r="J6227" s="9">
        <v>-1607037.99421083</v>
      </c>
      <c r="K6227" s="10">
        <v>-0.99024999999999996</v>
      </c>
      <c r="L6227">
        <v>15822.8936567085</v>
      </c>
      <c r="M6227">
        <v>5</v>
      </c>
      <c r="N6227">
        <v>5</v>
      </c>
      <c r="O6227" s="9">
        <v>15600</v>
      </c>
      <c r="P6227" s="9">
        <v>1600000</v>
      </c>
      <c r="Q6227" s="9">
        <v>-1584400</v>
      </c>
      <c r="R6227">
        <v>15600</v>
      </c>
      <c r="S6227" t="s">
        <v>5439</v>
      </c>
      <c r="T6227" t="s">
        <v>66702</v>
      </c>
      <c r="U6227" s="2">
        <v>51824</v>
      </c>
      <c r="V6227">
        <v>6.4</v>
      </c>
      <c r="W6227">
        <v>45</v>
      </c>
      <c r="X6227">
        <v>39</v>
      </c>
      <c r="Y6227" t="s">
        <v>441</v>
      </c>
      <c r="Z6227">
        <v>86</v>
      </c>
      <c r="AA6227">
        <v>1</v>
      </c>
      <c r="AB6227">
        <v>1</v>
      </c>
      <c r="AC6227" t="s">
        <v>66703</v>
      </c>
      <c r="AD6227" t="s">
        <v>457</v>
      </c>
      <c r="AE6227" t="s">
        <v>66704</v>
      </c>
      <c r="AF6227" t="s">
        <v>66705</v>
      </c>
      <c r="AG6227" t="s">
        <v>66706</v>
      </c>
      <c r="AH6227" t="s">
        <v>66707</v>
      </c>
      <c r="AI6227" t="s">
        <v>66708</v>
      </c>
      <c r="AJ6227" s="4">
        <v>42010</v>
      </c>
      <c r="AK6227" t="s">
        <v>151</v>
      </c>
      <c r="AL6227" t="s">
        <v>152</v>
      </c>
      <c r="AM6227" t="s">
        <v>66709</v>
      </c>
      <c r="AN6227" t="s">
        <v>66701</v>
      </c>
      <c r="AO6227">
        <v>10980</v>
      </c>
      <c r="AP6227" s="1">
        <v>41917.959664351853</v>
      </c>
      <c r="AQ6227">
        <v>2014</v>
      </c>
      <c r="AR6227">
        <v>5807</v>
      </c>
      <c r="AS6227">
        <v>1</v>
      </c>
      <c r="AT6227" t="s">
        <v>66701</v>
      </c>
      <c r="AU6227">
        <v>2014</v>
      </c>
      <c r="AV6227" s="3">
        <v>41908</v>
      </c>
      <c r="AX6227" t="s">
        <v>66710</v>
      </c>
      <c r="AY6227" t="s">
        <v>66701</v>
      </c>
      <c r="AZ6227" t="s">
        <v>49518</v>
      </c>
      <c r="BA6227">
        <v>18612</v>
      </c>
      <c r="BB6227" t="s">
        <v>66711</v>
      </c>
      <c r="BC6227" s="3">
        <v>41908</v>
      </c>
      <c r="BD6227" s="3">
        <v>41908</v>
      </c>
      <c r="BE6227" t="s">
        <v>66701</v>
      </c>
      <c r="BF6227" t="s">
        <v>1983</v>
      </c>
      <c r="BG6227">
        <v>1600000</v>
      </c>
      <c r="BH6227">
        <v>15600</v>
      </c>
      <c r="BI6227">
        <v>2014</v>
      </c>
      <c r="BJ6227" t="b">
        <v>0</v>
      </c>
      <c r="BK6227" t="s">
        <v>66712</v>
      </c>
      <c r="BL6227">
        <v>0.98591321780045704</v>
      </c>
    </row>
    <row r="6228" spans="2:64" x14ac:dyDescent="0.25">
      <c r="B6228">
        <v>2141751</v>
      </c>
      <c r="C6228" t="s">
        <v>66713</v>
      </c>
      <c r="D6228" s="6" t="s">
        <v>66714</v>
      </c>
      <c r="E6228" s="5">
        <v>41887</v>
      </c>
      <c r="F6228">
        <v>3</v>
      </c>
      <c r="G6228">
        <v>0</v>
      </c>
      <c r="H6228" s="9">
        <v>104225.197659128</v>
      </c>
      <c r="L6228">
        <v>11491.883662212</v>
      </c>
      <c r="M6228">
        <v>59</v>
      </c>
      <c r="N6228">
        <v>2</v>
      </c>
      <c r="O6228" s="9">
        <v>102757</v>
      </c>
      <c r="R6228">
        <v>11330</v>
      </c>
      <c r="S6228" t="s">
        <v>255</v>
      </c>
      <c r="T6228" t="s">
        <v>66715</v>
      </c>
      <c r="U6228" s="2">
        <v>7226</v>
      </c>
      <c r="V6228">
        <v>6.4</v>
      </c>
      <c r="W6228">
        <v>58</v>
      </c>
      <c r="X6228">
        <v>68</v>
      </c>
      <c r="Y6228" t="s">
        <v>2129</v>
      </c>
      <c r="Z6228">
        <v>112</v>
      </c>
      <c r="AA6228">
        <v>1</v>
      </c>
      <c r="AB6228">
        <v>0</v>
      </c>
      <c r="AC6228" t="s">
        <v>66716</v>
      </c>
      <c r="AD6228" t="s">
        <v>12973</v>
      </c>
      <c r="AE6228" t="s">
        <v>66717</v>
      </c>
      <c r="AF6228" t="s">
        <v>66718</v>
      </c>
      <c r="AG6228" t="s">
        <v>66719</v>
      </c>
      <c r="AH6228" t="s">
        <v>66720</v>
      </c>
      <c r="AI6228" t="s">
        <v>66721</v>
      </c>
      <c r="AJ6228" s="4">
        <v>42108</v>
      </c>
      <c r="AK6228" t="s">
        <v>151</v>
      </c>
      <c r="AL6228" t="s">
        <v>141</v>
      </c>
      <c r="AM6228" t="s">
        <v>66722</v>
      </c>
      <c r="AN6228" t="s">
        <v>66714</v>
      </c>
      <c r="AO6228">
        <v>10834</v>
      </c>
      <c r="AP6228" s="1">
        <v>41899.003599537034</v>
      </c>
      <c r="AQ6228">
        <v>2014</v>
      </c>
      <c r="AR6228">
        <v>5753</v>
      </c>
      <c r="AS6228">
        <v>1</v>
      </c>
      <c r="AT6228" t="s">
        <v>66714</v>
      </c>
      <c r="AU6228">
        <v>2014</v>
      </c>
      <c r="AV6228" s="3">
        <v>41887</v>
      </c>
      <c r="AX6228" t="s">
        <v>66723</v>
      </c>
      <c r="AY6228" t="s">
        <v>66714</v>
      </c>
      <c r="AZ6228" t="s">
        <v>66724</v>
      </c>
      <c r="BA6228">
        <v>102757</v>
      </c>
      <c r="BB6228" t="s">
        <v>66725</v>
      </c>
      <c r="BC6228" s="3">
        <v>41887</v>
      </c>
      <c r="BD6228" s="3">
        <v>41887</v>
      </c>
      <c r="BE6228" t="s">
        <v>66714</v>
      </c>
      <c r="BF6228" t="s">
        <v>1808</v>
      </c>
      <c r="BH6228">
        <v>102757</v>
      </c>
      <c r="BI6228">
        <v>2014</v>
      </c>
      <c r="BJ6228" t="b">
        <v>0</v>
      </c>
      <c r="BK6228" t="s">
        <v>66726</v>
      </c>
      <c r="BL6228">
        <v>0.98591321780045704</v>
      </c>
    </row>
    <row r="6229" spans="2:64" x14ac:dyDescent="0.25">
      <c r="B6229">
        <v>2166616</v>
      </c>
      <c r="C6229" t="s">
        <v>66817</v>
      </c>
      <c r="D6229" s="6" t="s">
        <v>66818</v>
      </c>
      <c r="E6229" s="5">
        <v>41717</v>
      </c>
      <c r="F6229">
        <v>1</v>
      </c>
      <c r="G6229">
        <v>0</v>
      </c>
      <c r="S6229" t="s">
        <v>221</v>
      </c>
      <c r="T6229" t="s">
        <v>29201</v>
      </c>
      <c r="U6229" s="2">
        <v>5598</v>
      </c>
      <c r="V6229">
        <v>5.9</v>
      </c>
      <c r="W6229">
        <v>25</v>
      </c>
      <c r="X6229">
        <v>50</v>
      </c>
      <c r="Y6229" t="s">
        <v>4705</v>
      </c>
      <c r="Z6229">
        <v>83</v>
      </c>
      <c r="AA6229">
        <v>1</v>
      </c>
      <c r="AB6229">
        <v>1</v>
      </c>
      <c r="AC6229" t="s">
        <v>66819</v>
      </c>
      <c r="AD6229" t="s">
        <v>457</v>
      </c>
      <c r="AE6229" t="s">
        <v>59807</v>
      </c>
      <c r="AF6229" t="s">
        <v>66820</v>
      </c>
      <c r="AG6229" t="s">
        <v>66821</v>
      </c>
      <c r="AH6229" t="s">
        <v>66822</v>
      </c>
      <c r="AI6229" t="s">
        <v>66823</v>
      </c>
      <c r="AJ6229" s="4">
        <v>41744</v>
      </c>
      <c r="AK6229" t="s">
        <v>151</v>
      </c>
      <c r="AL6229" t="s">
        <v>66824</v>
      </c>
      <c r="AM6229" t="s">
        <v>66825</v>
      </c>
      <c r="AN6229" t="s">
        <v>66818</v>
      </c>
      <c r="AO6229">
        <v>10608</v>
      </c>
      <c r="AP6229" s="1">
        <v>41851.545289351852</v>
      </c>
      <c r="AQ6229">
        <v>2013</v>
      </c>
      <c r="AR6229">
        <v>5670</v>
      </c>
      <c r="AS6229">
        <v>1</v>
      </c>
      <c r="AT6229" t="s">
        <v>66818</v>
      </c>
      <c r="AU6229">
        <v>2013</v>
      </c>
      <c r="AV6229" s="3">
        <v>41717</v>
      </c>
      <c r="AX6229" t="s">
        <v>66826</v>
      </c>
      <c r="BL6229">
        <v>0.97871450346267197</v>
      </c>
    </row>
    <row r="6230" spans="2:64" x14ac:dyDescent="0.25">
      <c r="B6230">
        <v>2167266</v>
      </c>
      <c r="C6230" t="s">
        <v>66827</v>
      </c>
      <c r="D6230" s="6" t="s">
        <v>66828</v>
      </c>
      <c r="E6230" s="5">
        <v>41901</v>
      </c>
      <c r="F6230">
        <v>3</v>
      </c>
      <c r="G6230">
        <v>0</v>
      </c>
      <c r="H6230" s="9">
        <v>517099.26471761998</v>
      </c>
      <c r="L6230">
        <v>21851.821855136499</v>
      </c>
      <c r="M6230">
        <v>67</v>
      </c>
      <c r="N6230">
        <v>4</v>
      </c>
      <c r="O6230" s="9">
        <v>509815</v>
      </c>
      <c r="R6230">
        <v>21544</v>
      </c>
      <c r="S6230" t="s">
        <v>1022</v>
      </c>
      <c r="T6230" t="s">
        <v>36293</v>
      </c>
      <c r="U6230" s="2">
        <v>22055</v>
      </c>
      <c r="V6230">
        <v>7.2</v>
      </c>
      <c r="W6230">
        <v>78</v>
      </c>
      <c r="X6230">
        <v>82</v>
      </c>
      <c r="Y6230" t="s">
        <v>2118</v>
      </c>
      <c r="Z6230">
        <v>112</v>
      </c>
      <c r="AA6230">
        <v>1</v>
      </c>
      <c r="AB6230">
        <v>0</v>
      </c>
      <c r="AC6230" t="s">
        <v>66829</v>
      </c>
      <c r="AD6230" t="s">
        <v>34743</v>
      </c>
      <c r="AE6230" t="s">
        <v>41691</v>
      </c>
      <c r="AF6230" t="s">
        <v>66830</v>
      </c>
      <c r="AG6230" t="s">
        <v>66831</v>
      </c>
      <c r="AH6230" t="s">
        <v>66832</v>
      </c>
      <c r="AI6230" t="s">
        <v>66833</v>
      </c>
      <c r="AK6230" t="s">
        <v>40222</v>
      </c>
      <c r="AL6230" t="s">
        <v>249</v>
      </c>
      <c r="AM6230" t="s">
        <v>66834</v>
      </c>
      <c r="AN6230" t="s">
        <v>66828</v>
      </c>
      <c r="AO6230">
        <v>10504</v>
      </c>
      <c r="AP6230" s="1">
        <v>41828.815092592595</v>
      </c>
      <c r="AQ6230">
        <v>2013</v>
      </c>
      <c r="AR6230">
        <v>5622</v>
      </c>
      <c r="AS6230">
        <v>1</v>
      </c>
      <c r="AT6230" t="s">
        <v>66828</v>
      </c>
      <c r="AU6230">
        <v>2013</v>
      </c>
      <c r="AV6230" s="3">
        <v>41704</v>
      </c>
      <c r="AW6230">
        <v>1321462</v>
      </c>
      <c r="AX6230" t="s">
        <v>66835</v>
      </c>
      <c r="AY6230" t="s">
        <v>66836</v>
      </c>
      <c r="AZ6230" t="s">
        <v>36302</v>
      </c>
      <c r="BA6230">
        <v>510007</v>
      </c>
      <c r="BB6230" t="s">
        <v>66837</v>
      </c>
      <c r="BC6230" s="3">
        <v>41901</v>
      </c>
      <c r="BD6230" s="3">
        <v>41901</v>
      </c>
      <c r="BE6230" t="s">
        <v>66828</v>
      </c>
      <c r="BF6230" t="s">
        <v>317</v>
      </c>
      <c r="BH6230">
        <v>509815</v>
      </c>
      <c r="BI6230">
        <v>2014</v>
      </c>
      <c r="BJ6230" t="b">
        <v>0</v>
      </c>
      <c r="BK6230" t="s">
        <v>66838</v>
      </c>
      <c r="BL6230">
        <v>0.98591321780045704</v>
      </c>
    </row>
    <row r="6231" spans="2:64" x14ac:dyDescent="0.25">
      <c r="B6231">
        <v>2170299</v>
      </c>
      <c r="C6231" t="s">
        <v>66864</v>
      </c>
      <c r="D6231" s="6" t="s">
        <v>66865</v>
      </c>
      <c r="E6231" s="5">
        <v>41712</v>
      </c>
      <c r="F6231">
        <v>2</v>
      </c>
      <c r="G6231">
        <v>0</v>
      </c>
      <c r="H6231" s="9">
        <v>7948808.3322315896</v>
      </c>
      <c r="I6231" s="9">
        <v>10217484.2250934</v>
      </c>
      <c r="J6231" s="9">
        <v>-2268675.8928618198</v>
      </c>
      <c r="K6231" s="10">
        <v>-0.222038599999999</v>
      </c>
      <c r="L6231">
        <v>115765.11801873099</v>
      </c>
      <c r="M6231">
        <v>1074</v>
      </c>
      <c r="N6231">
        <v>6</v>
      </c>
      <c r="O6231" s="9">
        <v>7779614</v>
      </c>
      <c r="P6231" s="9">
        <v>10000000</v>
      </c>
      <c r="Q6231" s="9">
        <v>-2220386</v>
      </c>
      <c r="R6231">
        <v>113301</v>
      </c>
      <c r="S6231" t="s">
        <v>5439</v>
      </c>
      <c r="T6231" t="s">
        <v>31079</v>
      </c>
      <c r="U6231" s="2">
        <v>40703</v>
      </c>
      <c r="V6231">
        <v>6.7</v>
      </c>
      <c r="W6231">
        <v>57</v>
      </c>
      <c r="X6231">
        <v>66</v>
      </c>
      <c r="Y6231" t="s">
        <v>379</v>
      </c>
      <c r="Z6231">
        <v>89</v>
      </c>
      <c r="AA6231">
        <v>1</v>
      </c>
      <c r="AB6231">
        <v>1</v>
      </c>
      <c r="AC6231" t="s">
        <v>66866</v>
      </c>
      <c r="AD6231" t="s">
        <v>10900</v>
      </c>
      <c r="AE6231" t="s">
        <v>66237</v>
      </c>
      <c r="AF6231" t="s">
        <v>66867</v>
      </c>
      <c r="AG6231" t="s">
        <v>66868</v>
      </c>
      <c r="AH6231" t="s">
        <v>66869</v>
      </c>
      <c r="AI6231" t="s">
        <v>66870</v>
      </c>
      <c r="AJ6231" s="4">
        <v>41828</v>
      </c>
      <c r="AK6231" t="s">
        <v>151</v>
      </c>
      <c r="AL6231" t="s">
        <v>152</v>
      </c>
      <c r="AM6231" t="s">
        <v>66871</v>
      </c>
      <c r="AN6231" t="s">
        <v>66865</v>
      </c>
      <c r="AO6231">
        <v>10111</v>
      </c>
      <c r="AP6231" s="1">
        <v>41769.800000000003</v>
      </c>
      <c r="AQ6231">
        <v>2013</v>
      </c>
      <c r="AR6231">
        <v>5460</v>
      </c>
      <c r="AS6231">
        <v>1</v>
      </c>
      <c r="AT6231" t="s">
        <v>66865</v>
      </c>
      <c r="AU6231">
        <v>2013</v>
      </c>
      <c r="AV6231" s="3">
        <v>41726</v>
      </c>
      <c r="AX6231" t="s">
        <v>66872</v>
      </c>
      <c r="AY6231" t="s">
        <v>66865</v>
      </c>
      <c r="AZ6231" t="s">
        <v>29341</v>
      </c>
      <c r="BA6231">
        <v>7779614</v>
      </c>
      <c r="BB6231" t="s">
        <v>66873</v>
      </c>
      <c r="BC6231" s="3">
        <v>41712</v>
      </c>
      <c r="BD6231" s="3">
        <v>41712</v>
      </c>
      <c r="BE6231" t="s">
        <v>66865</v>
      </c>
      <c r="BF6231" t="s">
        <v>297</v>
      </c>
      <c r="BG6231">
        <v>10000000</v>
      </c>
      <c r="BH6231">
        <v>7779614</v>
      </c>
      <c r="BI6231">
        <v>2014</v>
      </c>
      <c r="BJ6231" t="b">
        <v>1</v>
      </c>
      <c r="BK6231" t="s">
        <v>66874</v>
      </c>
      <c r="BL6231">
        <v>0.97871450346267197</v>
      </c>
    </row>
    <row r="6232" spans="2:64" x14ac:dyDescent="0.25">
      <c r="B6232">
        <v>2170593</v>
      </c>
      <c r="C6232" t="s">
        <v>66875</v>
      </c>
      <c r="D6232" s="6" t="s">
        <v>66876</v>
      </c>
      <c r="E6232" s="5">
        <v>41922</v>
      </c>
      <c r="F6232">
        <v>3</v>
      </c>
      <c r="G6232">
        <v>0</v>
      </c>
      <c r="H6232" s="9">
        <v>44881107.864467002</v>
      </c>
      <c r="I6232" s="9">
        <v>13218954.399767499</v>
      </c>
      <c r="J6232" s="9">
        <v>31662153.464699499</v>
      </c>
      <c r="K6232" s="10">
        <v>2.3952086153846102</v>
      </c>
      <c r="L6232">
        <v>111728.636272127</v>
      </c>
      <c r="M6232">
        <v>2552</v>
      </c>
      <c r="N6232">
        <v>4</v>
      </c>
      <c r="O6232" s="9">
        <v>44137712</v>
      </c>
      <c r="P6232" s="9">
        <v>13000000</v>
      </c>
      <c r="Q6232" s="9">
        <v>31137712</v>
      </c>
      <c r="R6232">
        <v>109878</v>
      </c>
      <c r="S6232" t="s">
        <v>1022</v>
      </c>
      <c r="T6232" t="s">
        <v>36293</v>
      </c>
      <c r="U6232" s="2">
        <v>81522</v>
      </c>
      <c r="V6232">
        <v>7.3</v>
      </c>
      <c r="W6232">
        <v>64</v>
      </c>
      <c r="X6232">
        <v>78</v>
      </c>
      <c r="Y6232" t="s">
        <v>379</v>
      </c>
      <c r="Z6232">
        <v>102</v>
      </c>
      <c r="AA6232">
        <v>1</v>
      </c>
      <c r="AB6232">
        <v>1</v>
      </c>
      <c r="AC6232" t="s">
        <v>66877</v>
      </c>
      <c r="AD6232" t="s">
        <v>66878</v>
      </c>
      <c r="AE6232" t="s">
        <v>66879</v>
      </c>
      <c r="AF6232" t="s">
        <v>66880</v>
      </c>
      <c r="AG6232" t="s">
        <v>66881</v>
      </c>
      <c r="AH6232" t="s">
        <v>66882</v>
      </c>
      <c r="AI6232" t="s">
        <v>66883</v>
      </c>
      <c r="AJ6232" s="4">
        <v>42052</v>
      </c>
      <c r="AK6232" t="s">
        <v>1885</v>
      </c>
      <c r="AL6232" t="s">
        <v>152</v>
      </c>
      <c r="AM6232" t="s">
        <v>66884</v>
      </c>
      <c r="AN6232" t="s">
        <v>66876</v>
      </c>
      <c r="AO6232">
        <v>11430</v>
      </c>
      <c r="AP6232" s="1">
        <v>42006.962175925924</v>
      </c>
      <c r="AQ6232">
        <v>2014</v>
      </c>
      <c r="AR6232">
        <v>6010</v>
      </c>
      <c r="AS6232">
        <v>1</v>
      </c>
      <c r="AT6232" t="s">
        <v>66876</v>
      </c>
      <c r="AU6232">
        <v>2014</v>
      </c>
      <c r="AV6232" s="3">
        <v>41936</v>
      </c>
      <c r="AW6232">
        <v>33454313</v>
      </c>
      <c r="AX6232" t="s">
        <v>66885</v>
      </c>
      <c r="AY6232" t="s">
        <v>66876</v>
      </c>
      <c r="AZ6232" t="s">
        <v>36302</v>
      </c>
      <c r="BA6232">
        <v>44137712</v>
      </c>
      <c r="BB6232" t="s">
        <v>66886</v>
      </c>
      <c r="BC6232" s="3">
        <v>41922</v>
      </c>
      <c r="BD6232" s="3">
        <v>41922</v>
      </c>
      <c r="BE6232" t="s">
        <v>66876</v>
      </c>
      <c r="BF6232" t="s">
        <v>297</v>
      </c>
      <c r="BG6232">
        <v>13000000</v>
      </c>
      <c r="BH6232">
        <v>44137712</v>
      </c>
      <c r="BI6232">
        <v>2014</v>
      </c>
      <c r="BJ6232" t="b">
        <v>1</v>
      </c>
      <c r="BK6232" t="s">
        <v>66887</v>
      </c>
      <c r="BL6232">
        <v>0.98343632989827301</v>
      </c>
    </row>
    <row r="6233" spans="2:64" x14ac:dyDescent="0.25">
      <c r="B6233">
        <v>2172934</v>
      </c>
      <c r="C6233" t="s">
        <v>66901</v>
      </c>
      <c r="D6233" s="6" t="s">
        <v>66902</v>
      </c>
      <c r="E6233" s="5">
        <v>41691</v>
      </c>
      <c r="F6233">
        <v>3</v>
      </c>
      <c r="G6233">
        <v>0</v>
      </c>
      <c r="H6233" s="9">
        <v>31567628.106908102</v>
      </c>
      <c r="I6233" s="9">
        <v>28793198.768213701</v>
      </c>
      <c r="J6233" s="9">
        <v>2774429.3386943601</v>
      </c>
      <c r="K6233" s="10">
        <v>9.6357107142857196E-2</v>
      </c>
      <c r="L6233">
        <v>12589022.008493001</v>
      </c>
      <c r="M6233">
        <v>2872</v>
      </c>
      <c r="N6233">
        <v>2872</v>
      </c>
      <c r="O6233" s="9">
        <v>30697999</v>
      </c>
      <c r="P6233" s="9">
        <v>28000000</v>
      </c>
      <c r="Q6233" s="9">
        <v>2697999</v>
      </c>
      <c r="R6233">
        <v>12242218</v>
      </c>
      <c r="S6233" t="s">
        <v>1022</v>
      </c>
      <c r="T6233" t="s">
        <v>52498</v>
      </c>
      <c r="U6233" s="2">
        <v>74202</v>
      </c>
      <c r="V6233">
        <v>6.2</v>
      </c>
      <c r="W6233">
        <v>40</v>
      </c>
      <c r="X6233">
        <v>28</v>
      </c>
      <c r="Y6233" t="s">
        <v>7580</v>
      </c>
      <c r="Z6233">
        <v>117</v>
      </c>
      <c r="AA6233">
        <v>1</v>
      </c>
      <c r="AB6233">
        <v>1</v>
      </c>
      <c r="AC6233" t="s">
        <v>66903</v>
      </c>
      <c r="AE6233" t="s">
        <v>27739</v>
      </c>
      <c r="AF6233" t="s">
        <v>66904</v>
      </c>
      <c r="AG6233" t="s">
        <v>66905</v>
      </c>
      <c r="AH6233" t="s">
        <v>66906</v>
      </c>
      <c r="AI6233" t="s">
        <v>66907</v>
      </c>
      <c r="AJ6233" s="4">
        <v>41779</v>
      </c>
      <c r="AK6233" t="s">
        <v>41058</v>
      </c>
      <c r="AL6233" t="s">
        <v>597</v>
      </c>
      <c r="AM6233" t="s">
        <v>66908</v>
      </c>
      <c r="AN6233" t="s">
        <v>66902</v>
      </c>
      <c r="AO6233">
        <v>9512</v>
      </c>
      <c r="AP6233" s="1">
        <v>41692.702245370368</v>
      </c>
      <c r="AQ6233">
        <v>2014</v>
      </c>
      <c r="AR6233">
        <v>5192</v>
      </c>
      <c r="AS6233">
        <v>1</v>
      </c>
      <c r="AT6233" t="s">
        <v>66902</v>
      </c>
      <c r="AU6233">
        <v>2014</v>
      </c>
      <c r="AV6233" s="3">
        <v>41691</v>
      </c>
      <c r="AX6233" t="s">
        <v>66909</v>
      </c>
      <c r="AY6233" t="s">
        <v>66902</v>
      </c>
      <c r="AZ6233" t="s">
        <v>52506</v>
      </c>
      <c r="BA6233">
        <v>30697999</v>
      </c>
      <c r="BB6233" t="s">
        <v>66910</v>
      </c>
      <c r="BC6233" s="3">
        <v>41691</v>
      </c>
      <c r="BD6233" s="3">
        <v>41691</v>
      </c>
      <c r="BE6233" t="s">
        <v>66902</v>
      </c>
      <c r="BF6233" t="s">
        <v>3403</v>
      </c>
      <c r="BG6233">
        <v>28000000</v>
      </c>
      <c r="BH6233">
        <v>30697999</v>
      </c>
      <c r="BI6233">
        <v>2014</v>
      </c>
      <c r="BJ6233" t="b">
        <v>1</v>
      </c>
      <c r="BK6233" t="s">
        <v>66911</v>
      </c>
      <c r="BL6233">
        <v>0.97245187050598003</v>
      </c>
    </row>
    <row r="6234" spans="2:64" x14ac:dyDescent="0.25">
      <c r="B6234">
        <v>2177771</v>
      </c>
      <c r="C6234" t="s">
        <v>66925</v>
      </c>
      <c r="D6234" s="6" t="s">
        <v>66926</v>
      </c>
      <c r="E6234" s="5">
        <v>41677</v>
      </c>
      <c r="F6234">
        <v>0</v>
      </c>
      <c r="G6234">
        <v>0</v>
      </c>
      <c r="H6234" s="9">
        <v>80242140.888061598</v>
      </c>
      <c r="I6234" s="9">
        <v>71982996.920534402</v>
      </c>
      <c r="J6234" s="9">
        <v>8259143.9675271902</v>
      </c>
      <c r="K6234" s="10">
        <v>0.114737428571428</v>
      </c>
      <c r="L6234">
        <v>22626757.855431199</v>
      </c>
      <c r="M6234">
        <v>3083</v>
      </c>
      <c r="N6234">
        <v>3083</v>
      </c>
      <c r="O6234" s="9">
        <v>78031620</v>
      </c>
      <c r="P6234" s="9">
        <v>70000000</v>
      </c>
      <c r="Q6234" s="9">
        <v>8031620</v>
      </c>
      <c r="R6234">
        <v>22003433</v>
      </c>
      <c r="S6234" t="s">
        <v>1022</v>
      </c>
      <c r="T6234" t="s">
        <v>5646</v>
      </c>
      <c r="U6234" s="2">
        <v>108758</v>
      </c>
      <c r="V6234">
        <v>6.1</v>
      </c>
      <c r="W6234">
        <v>52</v>
      </c>
      <c r="X6234">
        <v>30</v>
      </c>
      <c r="Y6234" t="s">
        <v>1240</v>
      </c>
      <c r="Z6234">
        <v>118</v>
      </c>
      <c r="AA6234">
        <v>1</v>
      </c>
      <c r="AB6234">
        <v>1</v>
      </c>
      <c r="AC6234" t="s">
        <v>66927</v>
      </c>
      <c r="AD6234" t="s">
        <v>10700</v>
      </c>
      <c r="AE6234" t="s">
        <v>31920</v>
      </c>
      <c r="AF6234" t="s">
        <v>66928</v>
      </c>
      <c r="AG6234" t="s">
        <v>66929</v>
      </c>
      <c r="AH6234" t="s">
        <v>66930</v>
      </c>
      <c r="AI6234" t="s">
        <v>66931</v>
      </c>
      <c r="AJ6234" s="4">
        <v>41779</v>
      </c>
      <c r="AK6234" t="s">
        <v>66932</v>
      </c>
      <c r="AL6234" t="s">
        <v>2478</v>
      </c>
      <c r="AM6234" t="s">
        <v>66933</v>
      </c>
      <c r="AN6234" t="s">
        <v>66926</v>
      </c>
      <c r="AO6234">
        <v>9387</v>
      </c>
      <c r="AP6234" s="1">
        <v>41677.139791666668</v>
      </c>
      <c r="AQ6234">
        <v>2014</v>
      </c>
      <c r="AR6234">
        <v>5144</v>
      </c>
      <c r="AS6234">
        <v>1</v>
      </c>
      <c r="AT6234" t="s">
        <v>66934</v>
      </c>
      <c r="AU6234">
        <v>2014</v>
      </c>
      <c r="AV6234" s="3">
        <v>41677</v>
      </c>
      <c r="AW6234">
        <v>67239378</v>
      </c>
      <c r="AX6234" t="s">
        <v>66935</v>
      </c>
      <c r="AY6234" t="s">
        <v>66934</v>
      </c>
      <c r="AZ6234" t="s">
        <v>26151</v>
      </c>
      <c r="BA6234">
        <v>78031620</v>
      </c>
      <c r="BB6234" t="s">
        <v>66936</v>
      </c>
      <c r="BC6234" s="3">
        <v>41677</v>
      </c>
      <c r="BD6234" s="3">
        <v>41677</v>
      </c>
      <c r="BE6234" t="s">
        <v>66934</v>
      </c>
      <c r="BF6234" t="s">
        <v>317</v>
      </c>
      <c r="BG6234">
        <v>70000000</v>
      </c>
      <c r="BH6234">
        <v>78031620</v>
      </c>
      <c r="BI6234">
        <v>2014</v>
      </c>
      <c r="BJ6234" t="b">
        <v>1</v>
      </c>
      <c r="BK6234" t="s">
        <v>66937</v>
      </c>
      <c r="BL6234">
        <v>0.97245187050598003</v>
      </c>
    </row>
    <row r="6235" spans="2:64" x14ac:dyDescent="0.25">
      <c r="B6235">
        <v>2179136</v>
      </c>
      <c r="C6235" t="s">
        <v>66973</v>
      </c>
      <c r="D6235" s="6" t="s">
        <v>66974</v>
      </c>
      <c r="E6235" s="5">
        <v>41998</v>
      </c>
      <c r="F6235">
        <v>1</v>
      </c>
      <c r="G6235">
        <v>0</v>
      </c>
      <c r="H6235" s="9">
        <v>359997403.21918797</v>
      </c>
      <c r="I6235" s="9">
        <v>59635180.484813303</v>
      </c>
      <c r="J6235" s="9">
        <v>300362222.73437399</v>
      </c>
      <c r="K6235" s="10">
        <v>5.0366615862068898</v>
      </c>
      <c r="L6235">
        <v>651314.87739979196</v>
      </c>
      <c r="M6235">
        <v>3885</v>
      </c>
      <c r="N6235">
        <v>4</v>
      </c>
      <c r="O6235" s="9">
        <v>350126372</v>
      </c>
      <c r="P6235" s="9">
        <v>58000000</v>
      </c>
      <c r="Q6235" s="9">
        <v>292126372</v>
      </c>
      <c r="R6235">
        <v>633456</v>
      </c>
      <c r="S6235" t="s">
        <v>5439</v>
      </c>
      <c r="T6235" t="s">
        <v>908</v>
      </c>
      <c r="U6235" s="2">
        <v>357771</v>
      </c>
      <c r="V6235">
        <v>7.3</v>
      </c>
      <c r="W6235">
        <v>72</v>
      </c>
      <c r="X6235">
        <v>72</v>
      </c>
      <c r="Y6235" t="s">
        <v>16627</v>
      </c>
      <c r="Z6235">
        <v>133</v>
      </c>
      <c r="AA6235">
        <v>1</v>
      </c>
      <c r="AB6235">
        <v>1</v>
      </c>
      <c r="AC6235" t="s">
        <v>66975</v>
      </c>
      <c r="AD6235" t="s">
        <v>19554</v>
      </c>
      <c r="AE6235" t="s">
        <v>10544</v>
      </c>
      <c r="AF6235" t="s">
        <v>66976</v>
      </c>
      <c r="AG6235" t="s">
        <v>66977</v>
      </c>
      <c r="AH6235" t="s">
        <v>66978</v>
      </c>
      <c r="AI6235" t="s">
        <v>66979</v>
      </c>
      <c r="AJ6235" s="4">
        <v>42143</v>
      </c>
      <c r="AK6235" t="s">
        <v>26101</v>
      </c>
      <c r="AL6235" t="s">
        <v>152</v>
      </c>
      <c r="AM6235" t="s">
        <v>66980</v>
      </c>
      <c r="AN6235" t="s">
        <v>66974</v>
      </c>
      <c r="AO6235">
        <v>11649</v>
      </c>
      <c r="AP6235" s="1">
        <v>42053.912245370368</v>
      </c>
      <c r="AQ6235">
        <v>2014</v>
      </c>
      <c r="AR6235">
        <v>6118</v>
      </c>
      <c r="AS6235">
        <v>1</v>
      </c>
      <c r="AT6235" t="s">
        <v>66974</v>
      </c>
      <c r="AU6235">
        <v>2014</v>
      </c>
      <c r="AV6235" s="3">
        <v>42020</v>
      </c>
      <c r="AW6235">
        <v>274377268</v>
      </c>
      <c r="AX6235" t="s">
        <v>66981</v>
      </c>
      <c r="AY6235" t="s">
        <v>66974</v>
      </c>
      <c r="AZ6235" t="s">
        <v>26203</v>
      </c>
      <c r="BA6235">
        <v>350126372</v>
      </c>
      <c r="BB6235" t="s">
        <v>66982</v>
      </c>
      <c r="BC6235" s="3">
        <v>41998</v>
      </c>
      <c r="BD6235" s="3">
        <v>41998</v>
      </c>
      <c r="BE6235" t="s">
        <v>66974</v>
      </c>
      <c r="BF6235" t="s">
        <v>317</v>
      </c>
      <c r="BG6235">
        <v>58000000</v>
      </c>
      <c r="BH6235">
        <v>350126372</v>
      </c>
      <c r="BI6235">
        <v>2014</v>
      </c>
      <c r="BJ6235" t="b">
        <v>1</v>
      </c>
      <c r="BK6235" t="s">
        <v>66983</v>
      </c>
      <c r="BL6235">
        <v>0.97258027104940503</v>
      </c>
    </row>
    <row r="6236" spans="2:64" x14ac:dyDescent="0.25">
      <c r="B6236">
        <v>2180411</v>
      </c>
      <c r="C6236" t="s">
        <v>66984</v>
      </c>
      <c r="D6236" s="6" t="s">
        <v>66985</v>
      </c>
      <c r="E6236" s="5">
        <v>41998</v>
      </c>
      <c r="F6236">
        <v>3</v>
      </c>
      <c r="G6236">
        <v>0</v>
      </c>
      <c r="H6236" s="9">
        <v>131611113.046624</v>
      </c>
      <c r="I6236" s="9">
        <v>51409638.348977</v>
      </c>
      <c r="J6236" s="9">
        <v>80201474.697647393</v>
      </c>
      <c r="K6236" s="10">
        <v>1.56004744</v>
      </c>
      <c r="L6236">
        <v>31927362.629405599</v>
      </c>
      <c r="M6236">
        <v>2833</v>
      </c>
      <c r="N6236">
        <v>2440</v>
      </c>
      <c r="O6236" s="9">
        <v>128002372</v>
      </c>
      <c r="P6236" s="9">
        <v>50000000</v>
      </c>
      <c r="Q6236" s="9">
        <v>78002372</v>
      </c>
      <c r="R6236">
        <v>31051923</v>
      </c>
      <c r="S6236" t="s">
        <v>2585</v>
      </c>
      <c r="T6236" t="s">
        <v>12371</v>
      </c>
      <c r="U6236" s="2">
        <v>111473</v>
      </c>
      <c r="V6236">
        <v>6</v>
      </c>
      <c r="W6236">
        <v>69</v>
      </c>
      <c r="X6236">
        <v>71</v>
      </c>
      <c r="Y6236" t="s">
        <v>388</v>
      </c>
      <c r="Z6236">
        <v>125</v>
      </c>
      <c r="AA6236">
        <v>1</v>
      </c>
      <c r="AB6236">
        <v>1</v>
      </c>
      <c r="AC6236" t="s">
        <v>66986</v>
      </c>
      <c r="AD6236" t="s">
        <v>66987</v>
      </c>
      <c r="AE6236" t="s">
        <v>29359</v>
      </c>
      <c r="AF6236" t="s">
        <v>66988</v>
      </c>
      <c r="AG6236" t="s">
        <v>66989</v>
      </c>
      <c r="AH6236" t="s">
        <v>66990</v>
      </c>
      <c r="AI6236" t="s">
        <v>66991</v>
      </c>
      <c r="AJ6236" s="4">
        <v>42087</v>
      </c>
      <c r="AK6236" t="s">
        <v>151</v>
      </c>
      <c r="AL6236" t="s">
        <v>16173</v>
      </c>
      <c r="AM6236" t="s">
        <v>66992</v>
      </c>
      <c r="AN6236" t="s">
        <v>66985</v>
      </c>
      <c r="AO6236">
        <v>11407</v>
      </c>
      <c r="AP6236" s="1">
        <v>41997.768472222226</v>
      </c>
      <c r="AQ6236">
        <v>2014</v>
      </c>
      <c r="AR6236">
        <v>6000</v>
      </c>
      <c r="AS6236">
        <v>1</v>
      </c>
      <c r="AT6236" t="s">
        <v>66985</v>
      </c>
      <c r="AU6236">
        <v>2014</v>
      </c>
      <c r="AV6236" s="3">
        <v>41998</v>
      </c>
      <c r="AW6236">
        <v>89789227</v>
      </c>
      <c r="AX6236" t="s">
        <v>66993</v>
      </c>
      <c r="AY6236" t="s">
        <v>66985</v>
      </c>
      <c r="AZ6236" t="s">
        <v>26138</v>
      </c>
      <c r="BA6236">
        <v>128002372</v>
      </c>
      <c r="BB6236" t="s">
        <v>66994</v>
      </c>
      <c r="BC6236" s="3">
        <v>41998</v>
      </c>
      <c r="BD6236" s="3">
        <v>41998</v>
      </c>
      <c r="BE6236" t="s">
        <v>66985</v>
      </c>
      <c r="BF6236" t="s">
        <v>1808</v>
      </c>
      <c r="BG6236">
        <v>50000000</v>
      </c>
      <c r="BH6236">
        <v>128002372</v>
      </c>
      <c r="BI6236">
        <v>2014</v>
      </c>
      <c r="BJ6236" t="b">
        <v>1</v>
      </c>
      <c r="BK6236" t="s">
        <v>66995</v>
      </c>
      <c r="BL6236">
        <v>0.97258027104940503</v>
      </c>
    </row>
    <row r="6237" spans="2:64" x14ac:dyDescent="0.25">
      <c r="B6237">
        <v>2187115</v>
      </c>
      <c r="C6237" t="s">
        <v>67028</v>
      </c>
      <c r="D6237" s="6" t="s">
        <v>67029</v>
      </c>
      <c r="E6237" s="5">
        <v>41689</v>
      </c>
      <c r="F6237">
        <v>3</v>
      </c>
      <c r="G6237">
        <v>0</v>
      </c>
      <c r="H6237" s="9">
        <v>224405.964571238</v>
      </c>
      <c r="O6237" s="9">
        <v>218224</v>
      </c>
      <c r="T6237" t="s">
        <v>8388</v>
      </c>
      <c r="U6237" s="2">
        <v>6416</v>
      </c>
      <c r="V6237">
        <v>7.5</v>
      </c>
      <c r="W6237">
        <v>77</v>
      </c>
      <c r="X6237">
        <v>93</v>
      </c>
      <c r="Y6237" t="s">
        <v>317</v>
      </c>
      <c r="Z6237">
        <v>112</v>
      </c>
      <c r="AA6237">
        <v>0</v>
      </c>
      <c r="AB6237">
        <v>0</v>
      </c>
      <c r="AC6237" t="s">
        <v>67030</v>
      </c>
      <c r="AD6237" t="s">
        <v>31164</v>
      </c>
      <c r="AE6237" t="s">
        <v>67031</v>
      </c>
      <c r="AF6237" t="s">
        <v>67032</v>
      </c>
      <c r="AG6237" t="s">
        <v>67033</v>
      </c>
      <c r="AH6237" t="s">
        <v>67034</v>
      </c>
      <c r="AI6237" t="s">
        <v>67035</v>
      </c>
      <c r="AJ6237" s="4">
        <v>41785</v>
      </c>
      <c r="AK6237" t="s">
        <v>9638</v>
      </c>
      <c r="AL6237" t="s">
        <v>9639</v>
      </c>
      <c r="AM6237" t="s">
        <v>67036</v>
      </c>
      <c r="AN6237" t="s">
        <v>67029</v>
      </c>
      <c r="AO6237">
        <v>7222</v>
      </c>
      <c r="AP6237" s="1">
        <v>41416.381932870368</v>
      </c>
      <c r="AQ6237">
        <v>2013</v>
      </c>
      <c r="AR6237">
        <v>4155</v>
      </c>
      <c r="AS6237">
        <v>1</v>
      </c>
      <c r="AT6237" t="s">
        <v>67037</v>
      </c>
      <c r="AU6237">
        <v>2013</v>
      </c>
      <c r="AV6237" s="3">
        <v>41341</v>
      </c>
      <c r="AW6237">
        <v>94853</v>
      </c>
      <c r="AX6237" t="s">
        <v>67038</v>
      </c>
      <c r="BD6237" s="3">
        <v>41689</v>
      </c>
      <c r="BE6237" t="s">
        <v>67039</v>
      </c>
      <c r="BF6237" t="s">
        <v>317</v>
      </c>
      <c r="BH6237">
        <v>218224</v>
      </c>
      <c r="BI6237">
        <v>2014</v>
      </c>
      <c r="BJ6237" t="b">
        <v>0</v>
      </c>
      <c r="BK6237" t="s">
        <v>67040</v>
      </c>
      <c r="BL6237">
        <v>0.97245187050598003</v>
      </c>
    </row>
    <row r="6238" spans="2:64" x14ac:dyDescent="0.25">
      <c r="B6238">
        <v>2199436</v>
      </c>
      <c r="C6238" t="s">
        <v>67117</v>
      </c>
      <c r="D6238" s="6" t="s">
        <v>67118</v>
      </c>
      <c r="E6238" s="5">
        <v>41928</v>
      </c>
      <c r="F6238">
        <v>1</v>
      </c>
      <c r="G6238">
        <v>0</v>
      </c>
      <c r="U6238">
        <v>631</v>
      </c>
      <c r="V6238">
        <v>7.5</v>
      </c>
      <c r="Y6238" t="s">
        <v>317</v>
      </c>
      <c r="Z6238">
        <v>107</v>
      </c>
      <c r="AA6238">
        <v>0</v>
      </c>
      <c r="AB6238">
        <v>0</v>
      </c>
      <c r="AC6238" t="s">
        <v>67119</v>
      </c>
      <c r="AD6238" t="s">
        <v>932</v>
      </c>
      <c r="AE6238" t="s">
        <v>51752</v>
      </c>
      <c r="AF6238" t="s">
        <v>67120</v>
      </c>
      <c r="AG6238" t="s">
        <v>67121</v>
      </c>
      <c r="AH6238" t="s">
        <v>67122</v>
      </c>
      <c r="AK6238" t="s">
        <v>67123</v>
      </c>
      <c r="AL6238" t="s">
        <v>67124</v>
      </c>
      <c r="AM6238" t="s">
        <v>116</v>
      </c>
      <c r="AN6238" t="s">
        <v>67118</v>
      </c>
      <c r="AO6238">
        <v>13872</v>
      </c>
      <c r="AP6238" s="1">
        <v>42606.90084490741</v>
      </c>
      <c r="AQ6238">
        <v>2014</v>
      </c>
      <c r="AR6238">
        <v>7066</v>
      </c>
      <c r="AS6238">
        <v>1</v>
      </c>
      <c r="AT6238" t="s">
        <v>67125</v>
      </c>
      <c r="AU6238">
        <v>2014</v>
      </c>
      <c r="AV6238" s="3">
        <v>41928</v>
      </c>
      <c r="AX6238" t="s">
        <v>67126</v>
      </c>
      <c r="BL6238">
        <v>0.98343632989827301</v>
      </c>
    </row>
    <row r="6239" spans="2:64" x14ac:dyDescent="0.25">
      <c r="B6239">
        <v>2202928</v>
      </c>
      <c r="C6239" t="s">
        <v>67192</v>
      </c>
      <c r="D6239" s="6" t="s">
        <v>67193</v>
      </c>
      <c r="E6239" s="5">
        <v>41835</v>
      </c>
      <c r="F6239">
        <v>3</v>
      </c>
      <c r="G6239">
        <v>0</v>
      </c>
      <c r="T6239" t="s">
        <v>67194</v>
      </c>
      <c r="U6239">
        <v>65</v>
      </c>
      <c r="V6239">
        <v>7.1</v>
      </c>
      <c r="X6239">
        <v>100</v>
      </c>
      <c r="Y6239" t="s">
        <v>317</v>
      </c>
      <c r="Z6239">
        <v>93</v>
      </c>
      <c r="AA6239">
        <v>1</v>
      </c>
      <c r="AB6239">
        <v>0</v>
      </c>
      <c r="AC6239" t="s">
        <v>67195</v>
      </c>
      <c r="AD6239" t="s">
        <v>21443</v>
      </c>
      <c r="AE6239" t="s">
        <v>67196</v>
      </c>
      <c r="AF6239" t="s">
        <v>67196</v>
      </c>
      <c r="AG6239" t="s">
        <v>67197</v>
      </c>
      <c r="AH6239" t="s">
        <v>67198</v>
      </c>
      <c r="AI6239" t="s">
        <v>67199</v>
      </c>
      <c r="AK6239" t="s">
        <v>151</v>
      </c>
      <c r="AL6239" t="s">
        <v>6452</v>
      </c>
      <c r="AM6239" t="s">
        <v>845</v>
      </c>
      <c r="AN6239" t="s">
        <v>67193</v>
      </c>
      <c r="AO6239">
        <v>11383</v>
      </c>
      <c r="AP6239" s="1">
        <v>41990.985196759262</v>
      </c>
      <c r="AQ6239">
        <v>2013</v>
      </c>
      <c r="AR6239">
        <v>5989</v>
      </c>
      <c r="AS6239">
        <v>1</v>
      </c>
      <c r="AT6239" t="s">
        <v>67193</v>
      </c>
      <c r="AU6239">
        <v>2013</v>
      </c>
      <c r="AV6239" s="3">
        <v>41835</v>
      </c>
      <c r="AX6239" t="s">
        <v>67200</v>
      </c>
      <c r="BL6239">
        <v>0.98682030551045397</v>
      </c>
    </row>
    <row r="6240" spans="2:64" x14ac:dyDescent="0.25">
      <c r="B6240">
        <v>2203939</v>
      </c>
      <c r="C6240" t="s">
        <v>67201</v>
      </c>
      <c r="D6240" s="6" t="s">
        <v>67202</v>
      </c>
      <c r="E6240" s="5">
        <v>41754</v>
      </c>
      <c r="F6240">
        <v>3</v>
      </c>
      <c r="G6240">
        <v>1</v>
      </c>
      <c r="H6240" s="9">
        <v>85454406.882196099</v>
      </c>
      <c r="I6240" s="9">
        <v>40735641.4928798</v>
      </c>
      <c r="J6240" s="9">
        <v>44718765.389316298</v>
      </c>
      <c r="K6240" s="10">
        <v>1.0977798249999999</v>
      </c>
      <c r="L6240">
        <v>25219183.087264601</v>
      </c>
      <c r="M6240">
        <v>3306</v>
      </c>
      <c r="N6240">
        <v>3205</v>
      </c>
      <c r="O6240" s="9">
        <v>83911193</v>
      </c>
      <c r="P6240" s="9">
        <v>40000000</v>
      </c>
      <c r="Q6240" s="9">
        <v>43911193</v>
      </c>
      <c r="R6240">
        <v>24763752</v>
      </c>
      <c r="S6240" t="s">
        <v>1022</v>
      </c>
      <c r="T6240" t="s">
        <v>3871</v>
      </c>
      <c r="U6240" s="2">
        <v>111815</v>
      </c>
      <c r="V6240">
        <v>6</v>
      </c>
      <c r="W6240">
        <v>39</v>
      </c>
      <c r="X6240">
        <v>24</v>
      </c>
      <c r="Y6240" t="s">
        <v>441</v>
      </c>
      <c r="Z6240">
        <v>109</v>
      </c>
      <c r="AA6240">
        <v>1</v>
      </c>
      <c r="AB6240">
        <v>1</v>
      </c>
      <c r="AC6240" t="s">
        <v>67203</v>
      </c>
      <c r="AD6240" t="s">
        <v>8812</v>
      </c>
      <c r="AE6240" t="s">
        <v>35095</v>
      </c>
      <c r="AF6240" t="s">
        <v>67204</v>
      </c>
      <c r="AG6240" t="s">
        <v>67205</v>
      </c>
      <c r="AH6240" t="s">
        <v>67206</v>
      </c>
      <c r="AI6240" t="s">
        <v>67207</v>
      </c>
      <c r="AJ6240" s="4">
        <v>41849</v>
      </c>
      <c r="AK6240" t="s">
        <v>151</v>
      </c>
      <c r="AL6240" t="s">
        <v>152</v>
      </c>
      <c r="AM6240" t="s">
        <v>67208</v>
      </c>
      <c r="AN6240" t="s">
        <v>67202</v>
      </c>
      <c r="AO6240">
        <v>10017</v>
      </c>
      <c r="AP6240" s="1">
        <v>41757.616574074076</v>
      </c>
      <c r="AQ6240">
        <v>2014</v>
      </c>
      <c r="AR6240">
        <v>5423</v>
      </c>
      <c r="AS6240">
        <v>1</v>
      </c>
      <c r="AT6240" t="s">
        <v>67209</v>
      </c>
      <c r="AU6240">
        <v>2014</v>
      </c>
      <c r="AV6240" s="3">
        <v>41754</v>
      </c>
      <c r="AW6240">
        <v>77860761</v>
      </c>
      <c r="AX6240" t="s">
        <v>67210</v>
      </c>
      <c r="AY6240" t="s">
        <v>67211</v>
      </c>
      <c r="AZ6240" t="s">
        <v>4694</v>
      </c>
      <c r="BA6240">
        <v>83911193</v>
      </c>
      <c r="BB6240" t="s">
        <v>67212</v>
      </c>
      <c r="BC6240" s="3">
        <v>41754</v>
      </c>
      <c r="BD6240" s="3">
        <v>41754</v>
      </c>
      <c r="BE6240" t="s">
        <v>67209</v>
      </c>
      <c r="BF6240" t="s">
        <v>297</v>
      </c>
      <c r="BG6240">
        <v>40000000</v>
      </c>
      <c r="BH6240">
        <v>83911193</v>
      </c>
      <c r="BI6240">
        <v>2014</v>
      </c>
      <c r="BJ6240" t="b">
        <v>1</v>
      </c>
      <c r="BK6240" t="s">
        <v>67213</v>
      </c>
      <c r="BL6240">
        <v>0.98194108486033305</v>
      </c>
    </row>
    <row r="6241" spans="2:64" x14ac:dyDescent="0.25">
      <c r="B6241">
        <v>2209764</v>
      </c>
      <c r="C6241" t="s">
        <v>67274</v>
      </c>
      <c r="D6241" s="6" t="s">
        <v>67275</v>
      </c>
      <c r="E6241" s="5">
        <v>41747</v>
      </c>
      <c r="F6241">
        <v>1</v>
      </c>
      <c r="G6241">
        <v>0</v>
      </c>
      <c r="H6241" s="9">
        <v>23445713.144057501</v>
      </c>
      <c r="I6241" s="9">
        <v>101839103.732199</v>
      </c>
      <c r="J6241" s="9">
        <v>-78393390.588141993</v>
      </c>
      <c r="K6241" s="10">
        <v>-0.76977691000000004</v>
      </c>
      <c r="L6241">
        <v>11086597.9312276</v>
      </c>
      <c r="M6241">
        <v>3455</v>
      </c>
      <c r="N6241">
        <v>3455</v>
      </c>
      <c r="O6241" s="9">
        <v>23022309</v>
      </c>
      <c r="P6241" s="9">
        <v>100000000</v>
      </c>
      <c r="Q6241" s="9">
        <v>-76977691</v>
      </c>
      <c r="R6241">
        <v>10886386</v>
      </c>
      <c r="S6241" t="s">
        <v>1022</v>
      </c>
      <c r="T6241" t="s">
        <v>1326</v>
      </c>
      <c r="U6241" s="2">
        <v>186775</v>
      </c>
      <c r="V6241">
        <v>6.3</v>
      </c>
      <c r="W6241">
        <v>42</v>
      </c>
      <c r="X6241">
        <v>20</v>
      </c>
      <c r="Y6241" t="s">
        <v>1966</v>
      </c>
      <c r="Z6241">
        <v>119</v>
      </c>
      <c r="AA6241">
        <v>1</v>
      </c>
      <c r="AB6241">
        <v>1</v>
      </c>
      <c r="AC6241" t="s">
        <v>67276</v>
      </c>
      <c r="AD6241" t="s">
        <v>8812</v>
      </c>
      <c r="AE6241" t="s">
        <v>67277</v>
      </c>
      <c r="AF6241" t="s">
        <v>67278</v>
      </c>
      <c r="AG6241" t="s">
        <v>67279</v>
      </c>
      <c r="AH6241" t="s">
        <v>67280</v>
      </c>
      <c r="AI6241" t="s">
        <v>67281</v>
      </c>
      <c r="AJ6241" s="4">
        <v>41842</v>
      </c>
      <c r="AK6241" t="s">
        <v>151</v>
      </c>
      <c r="AL6241" t="s">
        <v>67282</v>
      </c>
      <c r="AM6241" t="s">
        <v>67283</v>
      </c>
      <c r="AN6241" t="s">
        <v>67275</v>
      </c>
      <c r="AO6241">
        <v>9968</v>
      </c>
      <c r="AP6241" s="1">
        <v>41749.083541666667</v>
      </c>
      <c r="AQ6241">
        <v>2014</v>
      </c>
      <c r="AR6241">
        <v>5405</v>
      </c>
      <c r="AS6241">
        <v>1</v>
      </c>
      <c r="AT6241" t="s">
        <v>67275</v>
      </c>
      <c r="AU6241">
        <v>2014</v>
      </c>
      <c r="AV6241" s="3">
        <v>41747</v>
      </c>
      <c r="AW6241">
        <v>23014504</v>
      </c>
      <c r="AX6241" t="s">
        <v>67284</v>
      </c>
      <c r="AY6241" t="s">
        <v>67275</v>
      </c>
      <c r="AZ6241" t="s">
        <v>26203</v>
      </c>
      <c r="BA6241">
        <v>23022309</v>
      </c>
      <c r="BB6241" t="s">
        <v>67285</v>
      </c>
      <c r="BC6241" s="3">
        <v>41747</v>
      </c>
      <c r="BD6241" s="3">
        <v>41747</v>
      </c>
      <c r="BE6241" t="s">
        <v>67275</v>
      </c>
      <c r="BF6241" t="s">
        <v>3403</v>
      </c>
      <c r="BG6241">
        <v>100000000</v>
      </c>
      <c r="BH6241">
        <v>23022309</v>
      </c>
      <c r="BI6241">
        <v>2014</v>
      </c>
      <c r="BJ6241" t="b">
        <v>1</v>
      </c>
      <c r="BK6241" t="s">
        <v>67286</v>
      </c>
      <c r="BL6241">
        <v>0.98194108486033305</v>
      </c>
    </row>
    <row r="6242" spans="2:64" x14ac:dyDescent="0.25">
      <c r="B6242">
        <v>2212008</v>
      </c>
      <c r="C6242" t="s">
        <v>67298</v>
      </c>
      <c r="D6242" s="6" t="s">
        <v>67299</v>
      </c>
      <c r="E6242" s="5">
        <v>41698</v>
      </c>
      <c r="F6242">
        <v>1</v>
      </c>
      <c r="G6242">
        <v>0</v>
      </c>
      <c r="H6242" s="9">
        <v>58176.658111175901</v>
      </c>
      <c r="L6242">
        <v>30059.071185487701</v>
      </c>
      <c r="M6242">
        <v>15</v>
      </c>
      <c r="N6242">
        <v>2</v>
      </c>
      <c r="O6242" s="9">
        <v>56574</v>
      </c>
      <c r="R6242">
        <v>29231</v>
      </c>
      <c r="S6242" t="s">
        <v>5439</v>
      </c>
      <c r="T6242" t="s">
        <v>47135</v>
      </c>
      <c r="U6242" s="2">
        <v>14221</v>
      </c>
      <c r="V6242">
        <v>5.3</v>
      </c>
      <c r="W6242">
        <v>28</v>
      </c>
      <c r="X6242">
        <v>9</v>
      </c>
      <c r="Y6242" t="s">
        <v>4604</v>
      </c>
      <c r="Z6242">
        <v>108</v>
      </c>
      <c r="AA6242">
        <v>1</v>
      </c>
      <c r="AB6242">
        <v>1</v>
      </c>
      <c r="AC6242" t="s">
        <v>67300</v>
      </c>
      <c r="AE6242" t="s">
        <v>67301</v>
      </c>
      <c r="AF6242" t="s">
        <v>67302</v>
      </c>
      <c r="AG6242" t="s">
        <v>67303</v>
      </c>
      <c r="AH6242" t="s">
        <v>67304</v>
      </c>
      <c r="AI6242" t="s">
        <v>67305</v>
      </c>
      <c r="AJ6242" s="4">
        <v>41730</v>
      </c>
      <c r="AK6242" t="s">
        <v>151</v>
      </c>
      <c r="AL6242" t="s">
        <v>67306</v>
      </c>
      <c r="AM6242" t="s">
        <v>67307</v>
      </c>
      <c r="AN6242" t="s">
        <v>67299</v>
      </c>
      <c r="AO6242">
        <v>10312</v>
      </c>
      <c r="AP6242" s="1">
        <v>41796.781655092593</v>
      </c>
      <c r="AQ6242">
        <v>2014</v>
      </c>
      <c r="AR6242">
        <v>5540</v>
      </c>
      <c r="AS6242">
        <v>1</v>
      </c>
      <c r="AT6242" t="s">
        <v>67308</v>
      </c>
      <c r="AU6242">
        <v>2014</v>
      </c>
      <c r="AV6242" s="3">
        <v>41718</v>
      </c>
      <c r="AW6242">
        <v>48817</v>
      </c>
      <c r="AX6242" t="s">
        <v>67309</v>
      </c>
      <c r="AY6242" t="s">
        <v>67308</v>
      </c>
      <c r="AZ6242" t="s">
        <v>60230</v>
      </c>
      <c r="BA6242">
        <v>56574</v>
      </c>
      <c r="BB6242" t="s">
        <v>67310</v>
      </c>
      <c r="BC6242" s="3">
        <v>41698</v>
      </c>
      <c r="BD6242" s="3">
        <v>41698</v>
      </c>
      <c r="BE6242" t="s">
        <v>67308</v>
      </c>
      <c r="BF6242" t="s">
        <v>3403</v>
      </c>
      <c r="BH6242">
        <v>56574</v>
      </c>
      <c r="BI6242">
        <v>2014</v>
      </c>
      <c r="BJ6242" t="b">
        <v>0</v>
      </c>
      <c r="BK6242" t="s">
        <v>67311</v>
      </c>
      <c r="BL6242">
        <v>0.97245187050598003</v>
      </c>
    </row>
    <row r="6243" spans="2:64" x14ac:dyDescent="0.25">
      <c r="B6243">
        <v>2223990</v>
      </c>
      <c r="C6243" t="s">
        <v>67380</v>
      </c>
      <c r="D6243" s="6" t="s">
        <v>67381</v>
      </c>
      <c r="E6243" s="5">
        <v>41740</v>
      </c>
      <c r="F6243">
        <v>2</v>
      </c>
      <c r="G6243">
        <v>0</v>
      </c>
      <c r="H6243" s="9">
        <v>29372675.657116801</v>
      </c>
      <c r="I6243" s="9">
        <v>25459775.933049802</v>
      </c>
      <c r="J6243" s="9">
        <v>3912899.7240669499</v>
      </c>
      <c r="K6243" s="10">
        <v>0.15368947999999999</v>
      </c>
      <c r="L6243">
        <v>9963533.6079165805</v>
      </c>
      <c r="M6243">
        <v>2781</v>
      </c>
      <c r="N6243">
        <v>2781</v>
      </c>
      <c r="O6243" s="9">
        <v>28842237</v>
      </c>
      <c r="P6243" s="9">
        <v>25000000</v>
      </c>
      <c r="Q6243" s="9">
        <v>3842237</v>
      </c>
      <c r="R6243">
        <v>9783603</v>
      </c>
      <c r="S6243" t="s">
        <v>1022</v>
      </c>
      <c r="T6243" t="s">
        <v>37461</v>
      </c>
      <c r="U6243" s="2">
        <v>42929</v>
      </c>
      <c r="V6243">
        <v>6.8</v>
      </c>
      <c r="W6243">
        <v>54</v>
      </c>
      <c r="X6243">
        <v>60</v>
      </c>
      <c r="Y6243" t="s">
        <v>7418</v>
      </c>
      <c r="Z6243">
        <v>110</v>
      </c>
      <c r="AA6243">
        <v>1</v>
      </c>
      <c r="AB6243">
        <v>1</v>
      </c>
      <c r="AC6243" t="s">
        <v>67382</v>
      </c>
      <c r="AD6243" t="s">
        <v>457</v>
      </c>
      <c r="AE6243" t="s">
        <v>12974</v>
      </c>
      <c r="AF6243" t="s">
        <v>67383</v>
      </c>
      <c r="AG6243" t="s">
        <v>67384</v>
      </c>
      <c r="AH6243" t="s">
        <v>67385</v>
      </c>
      <c r="AI6243" t="s">
        <v>67386</v>
      </c>
      <c r="AJ6243" s="4">
        <v>41884</v>
      </c>
      <c r="AK6243" t="s">
        <v>151</v>
      </c>
      <c r="AL6243" t="s">
        <v>152</v>
      </c>
      <c r="AM6243" t="s">
        <v>67387</v>
      </c>
      <c r="AN6243" t="s">
        <v>67381</v>
      </c>
      <c r="AO6243">
        <v>10068</v>
      </c>
      <c r="AP6243" s="1">
        <v>41763.543634259258</v>
      </c>
      <c r="AQ6243">
        <v>2014</v>
      </c>
      <c r="AR6243">
        <v>5442</v>
      </c>
      <c r="AS6243">
        <v>1</v>
      </c>
      <c r="AT6243" t="s">
        <v>67381</v>
      </c>
      <c r="AU6243">
        <v>2014</v>
      </c>
      <c r="AV6243" s="3">
        <v>41740</v>
      </c>
      <c r="AW6243">
        <v>21105891</v>
      </c>
      <c r="AX6243" t="s">
        <v>67388</v>
      </c>
      <c r="AY6243" t="s">
        <v>67381</v>
      </c>
      <c r="AZ6243" t="s">
        <v>49117</v>
      </c>
      <c r="BA6243">
        <v>28842237</v>
      </c>
      <c r="BB6243" t="s">
        <v>67389</v>
      </c>
      <c r="BC6243" s="3">
        <v>41740</v>
      </c>
      <c r="BD6243" s="3">
        <v>41740</v>
      </c>
      <c r="BE6243" t="s">
        <v>67381</v>
      </c>
      <c r="BF6243" t="s">
        <v>317</v>
      </c>
      <c r="BG6243">
        <v>25000000</v>
      </c>
      <c r="BH6243">
        <v>28842237</v>
      </c>
      <c r="BI6243">
        <v>2014</v>
      </c>
      <c r="BJ6243" t="b">
        <v>1</v>
      </c>
      <c r="BK6243" t="s">
        <v>67390</v>
      </c>
      <c r="BL6243">
        <v>0.98194108486033305</v>
      </c>
    </row>
    <row r="6244" spans="2:64" x14ac:dyDescent="0.25">
      <c r="B6244">
        <v>2231489</v>
      </c>
      <c r="C6244" t="s">
        <v>67462</v>
      </c>
      <c r="D6244" s="6" t="s">
        <v>67463</v>
      </c>
      <c r="E6244" s="5">
        <v>41903</v>
      </c>
      <c r="F6244">
        <v>2</v>
      </c>
      <c r="G6244">
        <v>0</v>
      </c>
      <c r="U6244" s="2">
        <v>3380</v>
      </c>
      <c r="V6244">
        <v>5.5</v>
      </c>
      <c r="Y6244" t="s">
        <v>27142</v>
      </c>
      <c r="Z6244">
        <v>93</v>
      </c>
      <c r="AA6244">
        <v>0</v>
      </c>
      <c r="AB6244">
        <v>0</v>
      </c>
      <c r="AC6244" t="s">
        <v>67464</v>
      </c>
      <c r="AE6244" t="s">
        <v>67465</v>
      </c>
      <c r="AF6244" t="s">
        <v>67466</v>
      </c>
      <c r="AG6244" t="s">
        <v>67467</v>
      </c>
      <c r="AH6244" t="s">
        <v>67468</v>
      </c>
      <c r="AK6244" t="s">
        <v>1718</v>
      </c>
      <c r="AL6244" t="s">
        <v>1719</v>
      </c>
      <c r="AM6244" t="s">
        <v>1573</v>
      </c>
      <c r="AN6244" t="s">
        <v>67463</v>
      </c>
      <c r="AO6244">
        <v>10827</v>
      </c>
      <c r="AP6244" s="1">
        <v>41897.83798611111</v>
      </c>
      <c r="AQ6244">
        <v>2014</v>
      </c>
      <c r="AR6244">
        <v>5749</v>
      </c>
      <c r="AS6244">
        <v>1</v>
      </c>
      <c r="AT6244" t="s">
        <v>67463</v>
      </c>
      <c r="AU6244">
        <v>2014</v>
      </c>
      <c r="AV6244" s="3">
        <v>41903</v>
      </c>
      <c r="AX6244" t="s">
        <v>67469</v>
      </c>
      <c r="BL6244">
        <v>0.98591321780045704</v>
      </c>
    </row>
    <row r="6245" spans="2:64" x14ac:dyDescent="0.25">
      <c r="B6245">
        <v>2234003</v>
      </c>
      <c r="C6245" t="s">
        <v>67470</v>
      </c>
      <c r="D6245" s="6" t="s">
        <v>67471</v>
      </c>
      <c r="E6245" s="5">
        <v>41852</v>
      </c>
      <c r="F6245">
        <v>2</v>
      </c>
      <c r="G6245">
        <v>0</v>
      </c>
      <c r="H6245" s="9">
        <v>3654191.0456586401</v>
      </c>
      <c r="L6245">
        <v>75265.044515076603</v>
      </c>
      <c r="M6245">
        <v>322</v>
      </c>
      <c r="N6245">
        <v>4</v>
      </c>
      <c r="O6245" s="9">
        <v>3600006</v>
      </c>
      <c r="R6245">
        <v>74149</v>
      </c>
      <c r="S6245" t="s">
        <v>5439</v>
      </c>
      <c r="T6245" t="s">
        <v>26034</v>
      </c>
      <c r="U6245" s="2">
        <v>46473</v>
      </c>
      <c r="V6245">
        <v>7.4</v>
      </c>
      <c r="W6245">
        <v>77</v>
      </c>
      <c r="X6245">
        <v>89</v>
      </c>
      <c r="Y6245" t="s">
        <v>317</v>
      </c>
      <c r="Z6245">
        <v>102</v>
      </c>
      <c r="AA6245">
        <v>1</v>
      </c>
      <c r="AB6245">
        <v>0</v>
      </c>
      <c r="AC6245" t="s">
        <v>67472</v>
      </c>
      <c r="AD6245" t="s">
        <v>67473</v>
      </c>
      <c r="AE6245" t="s">
        <v>58503</v>
      </c>
      <c r="AF6245" t="s">
        <v>58503</v>
      </c>
      <c r="AG6245" t="s">
        <v>67474</v>
      </c>
      <c r="AH6245" t="s">
        <v>67475</v>
      </c>
      <c r="AI6245" t="s">
        <v>67476</v>
      </c>
      <c r="AJ6245" s="4">
        <v>41982</v>
      </c>
      <c r="AK6245" t="s">
        <v>151</v>
      </c>
      <c r="AL6245" t="s">
        <v>18140</v>
      </c>
      <c r="AM6245" t="s">
        <v>67477</v>
      </c>
      <c r="AN6245" t="s">
        <v>67471</v>
      </c>
      <c r="AO6245">
        <v>10501</v>
      </c>
      <c r="AP6245" s="1">
        <v>41828.564618055556</v>
      </c>
      <c r="AQ6245">
        <v>2014</v>
      </c>
      <c r="AR6245">
        <v>5620</v>
      </c>
      <c r="AS6245">
        <v>1</v>
      </c>
      <c r="AT6245" t="s">
        <v>67471</v>
      </c>
      <c r="AU6245">
        <v>2014</v>
      </c>
      <c r="AV6245" s="3">
        <v>41740</v>
      </c>
      <c r="AW6245">
        <v>5030432</v>
      </c>
      <c r="AX6245" t="s">
        <v>67478</v>
      </c>
      <c r="AY6245" t="s">
        <v>67471</v>
      </c>
      <c r="AZ6245" t="s">
        <v>28196</v>
      </c>
      <c r="BA6245">
        <v>3600006</v>
      </c>
      <c r="BB6245" t="s">
        <v>67479</v>
      </c>
      <c r="BC6245" s="3">
        <v>41852</v>
      </c>
      <c r="BD6245" s="3">
        <v>41852</v>
      </c>
      <c r="BE6245" t="s">
        <v>67471</v>
      </c>
      <c r="BF6245" t="s">
        <v>11976</v>
      </c>
      <c r="BH6245">
        <v>3600006</v>
      </c>
      <c r="BI6245">
        <v>2014</v>
      </c>
      <c r="BJ6245" t="b">
        <v>1</v>
      </c>
      <c r="BK6245" t="s">
        <v>67480</v>
      </c>
      <c r="BL6245">
        <v>0.98517180821100703</v>
      </c>
    </row>
    <row r="6246" spans="2:64" x14ac:dyDescent="0.25">
      <c r="B6246">
        <v>2234261</v>
      </c>
      <c r="C6246" t="s">
        <v>67495</v>
      </c>
      <c r="D6246" s="6" t="s">
        <v>67496</v>
      </c>
      <c r="E6246" s="5">
        <v>41782</v>
      </c>
      <c r="F6246">
        <v>3</v>
      </c>
      <c r="G6246">
        <v>0</v>
      </c>
      <c r="H6246" s="9">
        <v>270545.91852038598</v>
      </c>
      <c r="L6246">
        <v>26812.246490121899</v>
      </c>
      <c r="M6246">
        <v>121</v>
      </c>
      <c r="N6246">
        <v>40</v>
      </c>
      <c r="O6246" s="9">
        <v>266588</v>
      </c>
      <c r="R6246">
        <v>26420</v>
      </c>
      <c r="S6246" t="s">
        <v>1022</v>
      </c>
      <c r="T6246" t="s">
        <v>67497</v>
      </c>
      <c r="U6246" s="2">
        <v>10097</v>
      </c>
      <c r="V6246">
        <v>5.7</v>
      </c>
      <c r="W6246">
        <v>44</v>
      </c>
      <c r="X6246">
        <v>27</v>
      </c>
      <c r="Y6246" t="s">
        <v>297</v>
      </c>
      <c r="Z6246">
        <v>94</v>
      </c>
      <c r="AA6246">
        <v>1</v>
      </c>
      <c r="AB6246">
        <v>0</v>
      </c>
      <c r="AC6246" t="s">
        <v>67498</v>
      </c>
      <c r="AD6246" t="s">
        <v>457</v>
      </c>
      <c r="AE6246" t="s">
        <v>32015</v>
      </c>
      <c r="AF6246" t="s">
        <v>67499</v>
      </c>
      <c r="AG6246" t="s">
        <v>67500</v>
      </c>
      <c r="AH6246" t="s">
        <v>67501</v>
      </c>
      <c r="AI6246" t="s">
        <v>67502</v>
      </c>
      <c r="AJ6246" s="4">
        <v>41877</v>
      </c>
      <c r="AK6246" t="s">
        <v>1428</v>
      </c>
      <c r="AL6246" t="s">
        <v>11678</v>
      </c>
      <c r="AM6246" t="s">
        <v>67503</v>
      </c>
      <c r="AN6246" t="s">
        <v>67496</v>
      </c>
      <c r="AO6246">
        <v>10835</v>
      </c>
      <c r="AP6246" s="1">
        <v>41899.321562500001</v>
      </c>
      <c r="AQ6246">
        <v>2013</v>
      </c>
      <c r="AR6246">
        <v>5754</v>
      </c>
      <c r="AS6246">
        <v>1</v>
      </c>
      <c r="AT6246" t="s">
        <v>67504</v>
      </c>
      <c r="AU6246">
        <v>2013</v>
      </c>
      <c r="AV6246" s="3">
        <v>41782</v>
      </c>
      <c r="AW6246">
        <v>1105254</v>
      </c>
      <c r="AX6246" t="s">
        <v>67505</v>
      </c>
      <c r="AY6246" t="s">
        <v>67504</v>
      </c>
      <c r="AZ6246" t="s">
        <v>67506</v>
      </c>
      <c r="BA6246">
        <v>266588</v>
      </c>
      <c r="BB6246" t="s">
        <v>67507</v>
      </c>
      <c r="BC6246" s="3">
        <v>41782</v>
      </c>
      <c r="BL6246">
        <v>0.98537062195566405</v>
      </c>
    </row>
    <row r="6247" spans="2:64" x14ac:dyDescent="0.25">
      <c r="B6247">
        <v>2235108</v>
      </c>
      <c r="C6247" t="s">
        <v>67508</v>
      </c>
      <c r="D6247" s="6" t="s">
        <v>67509</v>
      </c>
      <c r="E6247" s="5">
        <v>41929</v>
      </c>
      <c r="F6247">
        <v>3</v>
      </c>
      <c r="G6247">
        <v>0</v>
      </c>
      <c r="H6247" s="9">
        <v>4478331.6073502796</v>
      </c>
      <c r="L6247">
        <v>353819.55030682299</v>
      </c>
      <c r="M6247">
        <v>393</v>
      </c>
      <c r="N6247">
        <v>11</v>
      </c>
      <c r="O6247" s="9">
        <v>4404154</v>
      </c>
      <c r="R6247">
        <v>347959</v>
      </c>
      <c r="S6247" t="s">
        <v>5439</v>
      </c>
      <c r="T6247" t="s">
        <v>42616</v>
      </c>
      <c r="U6247" s="2">
        <v>22177</v>
      </c>
      <c r="V6247">
        <v>6.2</v>
      </c>
      <c r="W6247">
        <v>79</v>
      </c>
      <c r="X6247">
        <v>91</v>
      </c>
      <c r="Y6247" t="s">
        <v>379</v>
      </c>
      <c r="Z6247">
        <v>108</v>
      </c>
      <c r="AA6247">
        <v>1</v>
      </c>
      <c r="AB6247">
        <v>1</v>
      </c>
      <c r="AC6247" t="s">
        <v>67510</v>
      </c>
      <c r="AD6247" t="s">
        <v>67511</v>
      </c>
      <c r="AE6247" t="s">
        <v>67512</v>
      </c>
      <c r="AF6247" t="s">
        <v>67513</v>
      </c>
      <c r="AG6247" t="s">
        <v>67514</v>
      </c>
      <c r="AH6247" t="s">
        <v>67515</v>
      </c>
      <c r="AI6247" t="s">
        <v>67516</v>
      </c>
      <c r="AJ6247" s="4">
        <v>42038</v>
      </c>
      <c r="AK6247" t="s">
        <v>151</v>
      </c>
      <c r="AL6247" t="s">
        <v>152</v>
      </c>
      <c r="AM6247" t="s">
        <v>67517</v>
      </c>
      <c r="AN6247" t="s">
        <v>67509</v>
      </c>
      <c r="AO6247">
        <v>11207</v>
      </c>
      <c r="AP6247" s="1">
        <v>41956.003657407404</v>
      </c>
      <c r="AQ6247">
        <v>2014</v>
      </c>
      <c r="AR6247">
        <v>5918</v>
      </c>
      <c r="AS6247">
        <v>1</v>
      </c>
      <c r="AT6247" t="s">
        <v>67509</v>
      </c>
      <c r="AU6247">
        <v>2014</v>
      </c>
      <c r="AV6247" s="3">
        <v>41977</v>
      </c>
      <c r="AX6247" t="s">
        <v>67518</v>
      </c>
      <c r="AY6247" t="s">
        <v>67509</v>
      </c>
      <c r="AZ6247" t="s">
        <v>42466</v>
      </c>
      <c r="BA6247">
        <v>4404154</v>
      </c>
      <c r="BB6247" t="s">
        <v>67519</v>
      </c>
      <c r="BC6247" s="3">
        <v>41929</v>
      </c>
      <c r="BD6247" s="3">
        <v>41929</v>
      </c>
      <c r="BE6247" t="s">
        <v>67509</v>
      </c>
      <c r="BF6247" t="s">
        <v>297</v>
      </c>
      <c r="BH6247">
        <v>4404154</v>
      </c>
      <c r="BI6247">
        <v>2014</v>
      </c>
      <c r="BJ6247" t="b">
        <v>1</v>
      </c>
      <c r="BK6247" t="s">
        <v>67520</v>
      </c>
      <c r="BL6247">
        <v>0.98343632989827301</v>
      </c>
    </row>
    <row r="6248" spans="2:64" x14ac:dyDescent="0.25">
      <c r="B6248">
        <v>2235902</v>
      </c>
      <c r="C6248" t="s">
        <v>67521</v>
      </c>
      <c r="D6248" s="6" t="s">
        <v>67522</v>
      </c>
      <c r="E6248" s="5">
        <v>41675</v>
      </c>
      <c r="F6248">
        <v>3</v>
      </c>
      <c r="G6248">
        <v>0</v>
      </c>
      <c r="S6248" t="s">
        <v>1022</v>
      </c>
      <c r="T6248" t="s">
        <v>67523</v>
      </c>
      <c r="U6248" s="2">
        <v>4362</v>
      </c>
      <c r="V6248">
        <v>6.6</v>
      </c>
      <c r="W6248">
        <v>57</v>
      </c>
      <c r="X6248">
        <v>64</v>
      </c>
      <c r="Y6248" t="s">
        <v>297</v>
      </c>
      <c r="Z6248">
        <v>84</v>
      </c>
      <c r="AA6248">
        <v>1</v>
      </c>
      <c r="AB6248">
        <v>1</v>
      </c>
      <c r="AC6248" t="s">
        <v>67524</v>
      </c>
      <c r="AD6248" t="s">
        <v>10900</v>
      </c>
      <c r="AE6248" t="s">
        <v>67525</v>
      </c>
      <c r="AF6248" t="s">
        <v>67526</v>
      </c>
      <c r="AG6248" t="s">
        <v>67527</v>
      </c>
      <c r="AH6248" t="s">
        <v>67528</v>
      </c>
      <c r="AI6248" t="s">
        <v>67529</v>
      </c>
      <c r="AJ6248" s="4">
        <v>41709</v>
      </c>
      <c r="AK6248" t="s">
        <v>151</v>
      </c>
      <c r="AL6248" t="s">
        <v>152</v>
      </c>
      <c r="AM6248" t="s">
        <v>67530</v>
      </c>
      <c r="AN6248" t="s">
        <v>67522</v>
      </c>
      <c r="AO6248">
        <v>10533</v>
      </c>
      <c r="AP6248" s="1">
        <v>41834.140509259261</v>
      </c>
      <c r="AQ6248">
        <v>2013</v>
      </c>
      <c r="AR6248">
        <v>5637</v>
      </c>
      <c r="AS6248">
        <v>1</v>
      </c>
      <c r="AT6248" t="s">
        <v>67522</v>
      </c>
      <c r="AU6248">
        <v>2013</v>
      </c>
      <c r="AV6248" s="3">
        <v>41675</v>
      </c>
      <c r="AX6248" t="s">
        <v>67531</v>
      </c>
      <c r="BL6248">
        <v>0.97245187050598003</v>
      </c>
    </row>
    <row r="6249" spans="2:64" x14ac:dyDescent="0.25">
      <c r="B6249">
        <v>2238050</v>
      </c>
      <c r="C6249" t="s">
        <v>67532</v>
      </c>
      <c r="D6249" s="6" t="s">
        <v>67533</v>
      </c>
      <c r="E6249" s="5">
        <v>41936</v>
      </c>
      <c r="F6249">
        <v>3</v>
      </c>
      <c r="G6249">
        <v>0</v>
      </c>
      <c r="H6249" s="9">
        <v>34390.635134964301</v>
      </c>
      <c r="L6249">
        <v>6408.1423559488303</v>
      </c>
      <c r="M6249">
        <v>14</v>
      </c>
      <c r="N6249">
        <v>4</v>
      </c>
      <c r="O6249" s="9">
        <v>33821</v>
      </c>
      <c r="R6249">
        <v>6302</v>
      </c>
      <c r="S6249" t="s">
        <v>5439</v>
      </c>
      <c r="T6249" t="s">
        <v>32026</v>
      </c>
      <c r="U6249" s="2">
        <v>22970</v>
      </c>
      <c r="V6249">
        <v>6.4</v>
      </c>
      <c r="W6249">
        <v>51</v>
      </c>
      <c r="X6249">
        <v>57</v>
      </c>
      <c r="Y6249" t="s">
        <v>7034</v>
      </c>
      <c r="Z6249">
        <v>91</v>
      </c>
      <c r="AA6249">
        <v>1</v>
      </c>
      <c r="AB6249">
        <v>1</v>
      </c>
      <c r="AC6249" t="s">
        <v>67534</v>
      </c>
      <c r="AD6249" t="s">
        <v>1199</v>
      </c>
      <c r="AE6249" t="s">
        <v>26474</v>
      </c>
      <c r="AF6249" t="s">
        <v>67535</v>
      </c>
      <c r="AG6249" t="s">
        <v>67536</v>
      </c>
      <c r="AH6249" t="s">
        <v>67537</v>
      </c>
      <c r="AI6249" t="s">
        <v>67538</v>
      </c>
      <c r="AJ6249" s="4">
        <v>42024</v>
      </c>
      <c r="AK6249" t="s">
        <v>151</v>
      </c>
      <c r="AL6249" t="s">
        <v>8779</v>
      </c>
      <c r="AM6249" t="s">
        <v>67539</v>
      </c>
      <c r="AN6249" t="s">
        <v>67533</v>
      </c>
      <c r="AO6249">
        <v>11461</v>
      </c>
      <c r="AP6249" s="1">
        <v>42011.440347222226</v>
      </c>
      <c r="AQ6249">
        <v>2014</v>
      </c>
      <c r="AR6249">
        <v>6025</v>
      </c>
      <c r="AS6249">
        <v>1</v>
      </c>
      <c r="AT6249" t="s">
        <v>67533</v>
      </c>
      <c r="AU6249">
        <v>2014</v>
      </c>
      <c r="AV6249" s="3">
        <v>41907</v>
      </c>
      <c r="AX6249" t="s">
        <v>67540</v>
      </c>
      <c r="AY6249" t="s">
        <v>67533</v>
      </c>
      <c r="AZ6249" t="s">
        <v>40056</v>
      </c>
      <c r="BA6249">
        <v>33821</v>
      </c>
      <c r="BB6249" t="s">
        <v>67541</v>
      </c>
      <c r="BC6249" s="3">
        <v>41936</v>
      </c>
      <c r="BD6249" s="3">
        <v>41936</v>
      </c>
      <c r="BE6249" t="s">
        <v>67533</v>
      </c>
      <c r="BF6249" t="s">
        <v>317</v>
      </c>
      <c r="BH6249">
        <v>33821</v>
      </c>
      <c r="BI6249">
        <v>2014</v>
      </c>
      <c r="BJ6249" t="b">
        <v>0</v>
      </c>
      <c r="BK6249" t="s">
        <v>67542</v>
      </c>
      <c r="BL6249">
        <v>0.98343632989827301</v>
      </c>
    </row>
    <row r="6250" spans="2:64" x14ac:dyDescent="0.25">
      <c r="B6250">
        <v>2245084</v>
      </c>
      <c r="C6250" t="s">
        <v>67612</v>
      </c>
      <c r="D6250" s="6" t="s">
        <v>67613</v>
      </c>
      <c r="E6250" s="5">
        <v>41950</v>
      </c>
      <c r="F6250">
        <v>3</v>
      </c>
      <c r="G6250">
        <v>1</v>
      </c>
      <c r="H6250" s="9">
        <v>227504175.58975399</v>
      </c>
      <c r="I6250" s="9">
        <v>168689863.68891001</v>
      </c>
      <c r="J6250" s="9">
        <v>58814311.900843099</v>
      </c>
      <c r="K6250" s="10">
        <v>0.34865350303030301</v>
      </c>
      <c r="L6250">
        <v>57473034.257945098</v>
      </c>
      <c r="M6250">
        <v>3773</v>
      </c>
      <c r="N6250">
        <v>3761</v>
      </c>
      <c r="O6250" s="9">
        <v>222527828</v>
      </c>
      <c r="P6250" s="9">
        <v>165000000</v>
      </c>
      <c r="Q6250" s="9">
        <v>57527828</v>
      </c>
      <c r="R6250">
        <v>56215889</v>
      </c>
      <c r="S6250" t="s">
        <v>2585</v>
      </c>
      <c r="T6250" t="s">
        <v>12371</v>
      </c>
      <c r="U6250" s="2">
        <v>314756</v>
      </c>
      <c r="V6250">
        <v>7.8</v>
      </c>
      <c r="W6250">
        <v>74</v>
      </c>
      <c r="X6250">
        <v>89</v>
      </c>
      <c r="Y6250" t="s">
        <v>9071</v>
      </c>
      <c r="Z6250">
        <v>102</v>
      </c>
      <c r="AA6250">
        <v>1</v>
      </c>
      <c r="AB6250">
        <v>1</v>
      </c>
      <c r="AC6250" t="s">
        <v>67614</v>
      </c>
      <c r="AD6250" t="s">
        <v>67615</v>
      </c>
      <c r="AE6250" t="s">
        <v>67616</v>
      </c>
      <c r="AF6250" t="s">
        <v>67617</v>
      </c>
      <c r="AG6250" t="s">
        <v>67618</v>
      </c>
      <c r="AH6250" t="s">
        <v>67619</v>
      </c>
      <c r="AI6250" t="s">
        <v>67620</v>
      </c>
      <c r="AJ6250" s="4">
        <v>42059</v>
      </c>
      <c r="AK6250" t="s">
        <v>151</v>
      </c>
      <c r="AL6250" t="s">
        <v>152</v>
      </c>
      <c r="AM6250" t="s">
        <v>67621</v>
      </c>
      <c r="AN6250" t="s">
        <v>67613</v>
      </c>
      <c r="AO6250">
        <v>11178</v>
      </c>
      <c r="AP6250" s="1">
        <v>41950.991400462961</v>
      </c>
      <c r="AQ6250">
        <v>2014</v>
      </c>
      <c r="AR6250">
        <v>5906</v>
      </c>
      <c r="AS6250">
        <v>1</v>
      </c>
      <c r="AT6250" t="s">
        <v>67613</v>
      </c>
      <c r="AU6250">
        <v>2014</v>
      </c>
      <c r="AV6250" s="3">
        <v>41950</v>
      </c>
      <c r="AX6250" t="s">
        <v>67622</v>
      </c>
      <c r="AY6250" t="s">
        <v>67613</v>
      </c>
      <c r="AZ6250" t="s">
        <v>26138</v>
      </c>
      <c r="BA6250">
        <v>222527828</v>
      </c>
      <c r="BB6250" t="s">
        <v>67623</v>
      </c>
      <c r="BC6250" s="3">
        <v>41950</v>
      </c>
      <c r="BD6250" s="3">
        <v>41950</v>
      </c>
      <c r="BE6250" t="s">
        <v>67613</v>
      </c>
      <c r="BF6250" t="s">
        <v>3152</v>
      </c>
      <c r="BG6250">
        <v>165000000</v>
      </c>
      <c r="BH6250">
        <v>222527828</v>
      </c>
      <c r="BI6250">
        <v>2014</v>
      </c>
      <c r="BJ6250" t="b">
        <v>1</v>
      </c>
      <c r="BK6250" t="s">
        <v>67624</v>
      </c>
      <c r="BL6250">
        <v>0.97812634613472904</v>
      </c>
    </row>
    <row r="6251" spans="2:64" x14ac:dyDescent="0.25">
      <c r="B6251">
        <v>2247476</v>
      </c>
      <c r="C6251" t="s">
        <v>67649</v>
      </c>
      <c r="D6251" s="6" t="s">
        <v>67650</v>
      </c>
      <c r="E6251" s="5">
        <v>41873</v>
      </c>
      <c r="F6251">
        <v>1</v>
      </c>
      <c r="G6251">
        <v>0</v>
      </c>
      <c r="H6251" s="9">
        <v>30581430.313875802</v>
      </c>
      <c r="I6251" s="9">
        <v>15225770.647293201</v>
      </c>
      <c r="J6251" s="9">
        <v>15355659.666582501</v>
      </c>
      <c r="K6251" s="10">
        <v>1.0085308666666599</v>
      </c>
      <c r="L6251">
        <v>8507662.2474816199</v>
      </c>
      <c r="M6251">
        <v>2766</v>
      </c>
      <c r="N6251">
        <v>2673</v>
      </c>
      <c r="O6251" s="9">
        <v>30127963</v>
      </c>
      <c r="P6251" s="9">
        <v>15000000</v>
      </c>
      <c r="Q6251" s="9">
        <v>15127963</v>
      </c>
      <c r="R6251">
        <v>8381509</v>
      </c>
      <c r="S6251" t="s">
        <v>2585</v>
      </c>
      <c r="T6251" t="s">
        <v>5646</v>
      </c>
      <c r="U6251" s="2">
        <v>13507</v>
      </c>
      <c r="V6251">
        <v>6.7</v>
      </c>
      <c r="W6251">
        <v>41</v>
      </c>
      <c r="X6251">
        <v>17</v>
      </c>
      <c r="Y6251" t="s">
        <v>3917</v>
      </c>
      <c r="Z6251">
        <v>115</v>
      </c>
      <c r="AA6251">
        <v>1</v>
      </c>
      <c r="AB6251">
        <v>1</v>
      </c>
      <c r="AC6251" t="s">
        <v>67651</v>
      </c>
      <c r="AE6251" t="s">
        <v>21052</v>
      </c>
      <c r="AF6251" t="s">
        <v>67652</v>
      </c>
      <c r="AG6251" t="s">
        <v>67653</v>
      </c>
      <c r="AH6251" t="s">
        <v>67654</v>
      </c>
      <c r="AI6251" t="s">
        <v>67655</v>
      </c>
      <c r="AJ6251" s="4">
        <v>41982</v>
      </c>
      <c r="AK6251" t="s">
        <v>151</v>
      </c>
      <c r="AL6251" t="s">
        <v>152</v>
      </c>
      <c r="AM6251" t="s">
        <v>67656</v>
      </c>
      <c r="AN6251" t="s">
        <v>67650</v>
      </c>
      <c r="AO6251">
        <v>10721</v>
      </c>
      <c r="AP6251" s="1">
        <v>41871.822974537034</v>
      </c>
      <c r="AQ6251">
        <v>2014</v>
      </c>
      <c r="AR6251">
        <v>5709</v>
      </c>
      <c r="AS6251">
        <v>1</v>
      </c>
      <c r="AT6251" t="s">
        <v>67650</v>
      </c>
      <c r="AU6251">
        <v>2014</v>
      </c>
      <c r="AV6251" s="3">
        <v>41873</v>
      </c>
      <c r="AX6251" t="s">
        <v>67657</v>
      </c>
      <c r="AY6251" t="s">
        <v>67650</v>
      </c>
      <c r="AZ6251" t="s">
        <v>51245</v>
      </c>
      <c r="BA6251">
        <v>30127963</v>
      </c>
      <c r="BB6251" t="s">
        <v>67658</v>
      </c>
      <c r="BC6251" s="3">
        <v>41873</v>
      </c>
      <c r="BD6251" s="3">
        <v>41873</v>
      </c>
      <c r="BE6251" t="s">
        <v>67650</v>
      </c>
      <c r="BF6251" t="s">
        <v>317</v>
      </c>
      <c r="BG6251">
        <v>15000000</v>
      </c>
      <c r="BH6251">
        <v>30127963</v>
      </c>
      <c r="BI6251">
        <v>2014</v>
      </c>
      <c r="BJ6251" t="b">
        <v>1</v>
      </c>
      <c r="BK6251" t="s">
        <v>67659</v>
      </c>
      <c r="BL6251">
        <v>0.98517180821100703</v>
      </c>
    </row>
    <row r="6252" spans="2:64" x14ac:dyDescent="0.25">
      <c r="B6252">
        <v>2250234</v>
      </c>
      <c r="C6252" t="s">
        <v>67667</v>
      </c>
      <c r="D6252" s="6" t="s">
        <v>67668</v>
      </c>
      <c r="E6252" s="5">
        <v>41731</v>
      </c>
      <c r="F6252">
        <v>1</v>
      </c>
      <c r="G6252">
        <v>1</v>
      </c>
      <c r="U6252" s="2">
        <v>2890</v>
      </c>
      <c r="V6252">
        <v>5</v>
      </c>
      <c r="Y6252" t="s">
        <v>7726</v>
      </c>
      <c r="Z6252">
        <v>111</v>
      </c>
      <c r="AA6252">
        <v>1</v>
      </c>
      <c r="AB6252">
        <v>1</v>
      </c>
      <c r="AC6252" t="s">
        <v>67669</v>
      </c>
      <c r="AD6252" t="s">
        <v>309</v>
      </c>
      <c r="AE6252" t="s">
        <v>67670</v>
      </c>
      <c r="AF6252" t="s">
        <v>67671</v>
      </c>
      <c r="AG6252" t="s">
        <v>67672</v>
      </c>
      <c r="AH6252" t="s">
        <v>67673</v>
      </c>
      <c r="AK6252" t="s">
        <v>151</v>
      </c>
      <c r="AL6252" t="s">
        <v>152</v>
      </c>
      <c r="AM6252" t="s">
        <v>8455</v>
      </c>
      <c r="AN6252" t="s">
        <v>67668</v>
      </c>
      <c r="AO6252">
        <v>7312</v>
      </c>
      <c r="AP6252" s="1">
        <v>41427.984942129631</v>
      </c>
      <c r="AQ6252">
        <v>2013</v>
      </c>
      <c r="AR6252">
        <v>4203</v>
      </c>
      <c r="AS6252">
        <v>1</v>
      </c>
      <c r="AT6252" t="s">
        <v>67674</v>
      </c>
      <c r="AU6252">
        <v>2013</v>
      </c>
      <c r="AV6252" s="3">
        <v>41731</v>
      </c>
      <c r="AX6252" t="s">
        <v>67675</v>
      </c>
      <c r="BL6252">
        <v>0.98194108486033305</v>
      </c>
    </row>
    <row r="6253" spans="2:64" x14ac:dyDescent="0.25">
      <c r="B6253">
        <v>2258345</v>
      </c>
      <c r="C6253" t="s">
        <v>67727</v>
      </c>
      <c r="D6253" s="6" t="s">
        <v>67728</v>
      </c>
      <c r="E6253" s="5">
        <v>41747</v>
      </c>
      <c r="F6253">
        <v>2</v>
      </c>
      <c r="G6253">
        <v>0</v>
      </c>
      <c r="H6253" s="9">
        <v>3816759.5365796001</v>
      </c>
      <c r="L6253">
        <v>184126.117938854</v>
      </c>
      <c r="M6253">
        <v>356</v>
      </c>
      <c r="N6253">
        <v>5</v>
      </c>
      <c r="O6253" s="9">
        <v>3747833</v>
      </c>
      <c r="R6253">
        <v>180801</v>
      </c>
      <c r="S6253" t="s">
        <v>5439</v>
      </c>
      <c r="T6253" t="s">
        <v>56886</v>
      </c>
      <c r="U6253" s="2">
        <v>20753</v>
      </c>
      <c r="V6253">
        <v>6.2</v>
      </c>
      <c r="W6253">
        <v>58</v>
      </c>
      <c r="X6253">
        <v>54</v>
      </c>
      <c r="Y6253" t="s">
        <v>297</v>
      </c>
      <c r="Z6253">
        <v>90</v>
      </c>
      <c r="AA6253">
        <v>1</v>
      </c>
      <c r="AB6253">
        <v>1</v>
      </c>
      <c r="AC6253" t="s">
        <v>67729</v>
      </c>
      <c r="AD6253" t="s">
        <v>932</v>
      </c>
      <c r="AE6253" t="s">
        <v>36885</v>
      </c>
      <c r="AF6253" t="s">
        <v>36885</v>
      </c>
      <c r="AG6253" t="s">
        <v>67730</v>
      </c>
      <c r="AH6253" t="s">
        <v>67731</v>
      </c>
      <c r="AI6253" t="s">
        <v>67732</v>
      </c>
      <c r="AJ6253" s="4">
        <v>41870</v>
      </c>
      <c r="AK6253" t="s">
        <v>151</v>
      </c>
      <c r="AL6253" t="s">
        <v>152</v>
      </c>
      <c r="AM6253" t="s">
        <v>67733</v>
      </c>
      <c r="AN6253" t="s">
        <v>67728</v>
      </c>
      <c r="AO6253">
        <v>10037</v>
      </c>
      <c r="AP6253" s="1">
        <v>41761.079108796293</v>
      </c>
      <c r="AQ6253">
        <v>2013</v>
      </c>
      <c r="AR6253">
        <v>5428</v>
      </c>
      <c r="AS6253">
        <v>1</v>
      </c>
      <c r="AT6253" t="s">
        <v>67728</v>
      </c>
      <c r="AU6253">
        <v>2013</v>
      </c>
      <c r="AV6253" s="3">
        <v>41738</v>
      </c>
      <c r="AW6253">
        <v>3179352</v>
      </c>
      <c r="AX6253" t="s">
        <v>67734</v>
      </c>
      <c r="AY6253" t="s">
        <v>67728</v>
      </c>
      <c r="AZ6253" t="s">
        <v>56895</v>
      </c>
      <c r="BA6253">
        <v>3769873</v>
      </c>
      <c r="BB6253" t="s">
        <v>67735</v>
      </c>
      <c r="BC6253" s="3">
        <v>41747</v>
      </c>
      <c r="BD6253" s="3">
        <v>41747</v>
      </c>
      <c r="BE6253" t="s">
        <v>67728</v>
      </c>
      <c r="BF6253" t="s">
        <v>297</v>
      </c>
      <c r="BH6253">
        <v>3747833</v>
      </c>
      <c r="BI6253">
        <v>2014</v>
      </c>
      <c r="BJ6253" t="b">
        <v>0</v>
      </c>
      <c r="BK6253" t="s">
        <v>67736</v>
      </c>
      <c r="BL6253">
        <v>0.98194108486033305</v>
      </c>
    </row>
    <row r="6254" spans="2:64" x14ac:dyDescent="0.25">
      <c r="B6254">
        <v>2262227</v>
      </c>
      <c r="C6254" t="s">
        <v>67792</v>
      </c>
      <c r="D6254" s="6" t="s">
        <v>67793</v>
      </c>
      <c r="E6254" s="5">
        <v>41929</v>
      </c>
      <c r="F6254">
        <v>3</v>
      </c>
      <c r="G6254">
        <v>0</v>
      </c>
      <c r="H6254" s="9">
        <v>50996227.691921502</v>
      </c>
      <c r="I6254" s="9">
        <v>50842132.3067981</v>
      </c>
      <c r="J6254" s="9">
        <v>154095.38512338599</v>
      </c>
      <c r="K6254" s="10">
        <v>3.03086000000009E-3</v>
      </c>
      <c r="L6254">
        <v>17291630.869238898</v>
      </c>
      <c r="M6254">
        <v>3113</v>
      </c>
      <c r="N6254">
        <v>3071</v>
      </c>
      <c r="O6254" s="9">
        <v>50151543</v>
      </c>
      <c r="P6254" s="9">
        <v>50000000</v>
      </c>
      <c r="Q6254" s="9">
        <v>151543</v>
      </c>
      <c r="R6254">
        <v>17005218</v>
      </c>
      <c r="S6254" t="s">
        <v>2585</v>
      </c>
      <c r="T6254" t="s">
        <v>3871</v>
      </c>
      <c r="U6254" s="2">
        <v>51327</v>
      </c>
      <c r="V6254">
        <v>7.3</v>
      </c>
      <c r="W6254">
        <v>67</v>
      </c>
      <c r="X6254">
        <v>82</v>
      </c>
      <c r="Y6254" t="s">
        <v>5865</v>
      </c>
      <c r="Z6254">
        <v>95</v>
      </c>
      <c r="AA6254">
        <v>1</v>
      </c>
      <c r="AB6254">
        <v>1</v>
      </c>
      <c r="AC6254" t="s">
        <v>67794</v>
      </c>
      <c r="AD6254" t="s">
        <v>67795</v>
      </c>
      <c r="AE6254" t="s">
        <v>67796</v>
      </c>
      <c r="AF6254" t="s">
        <v>67797</v>
      </c>
      <c r="AG6254" t="s">
        <v>67798</v>
      </c>
      <c r="AH6254" t="s">
        <v>67799</v>
      </c>
      <c r="AI6254" t="s">
        <v>67800</v>
      </c>
      <c r="AJ6254" s="4">
        <v>42031</v>
      </c>
      <c r="AK6254" t="s">
        <v>1885</v>
      </c>
      <c r="AL6254" t="s">
        <v>152</v>
      </c>
      <c r="AM6254" t="s">
        <v>67801</v>
      </c>
      <c r="AN6254" t="s">
        <v>67793</v>
      </c>
      <c r="AO6254">
        <v>11065</v>
      </c>
      <c r="AP6254" s="1">
        <v>41931.779687499999</v>
      </c>
      <c r="AQ6254">
        <v>2014</v>
      </c>
      <c r="AR6254">
        <v>5850</v>
      </c>
      <c r="AS6254">
        <v>1</v>
      </c>
      <c r="AT6254" t="s">
        <v>67802</v>
      </c>
      <c r="AU6254">
        <v>2014</v>
      </c>
      <c r="AV6254" s="3">
        <v>41929</v>
      </c>
      <c r="AX6254" t="s">
        <v>67803</v>
      </c>
      <c r="AY6254" t="s">
        <v>67804</v>
      </c>
      <c r="AZ6254" t="s">
        <v>4694</v>
      </c>
      <c r="BA6254">
        <v>50151543</v>
      </c>
      <c r="BB6254" t="s">
        <v>67805</v>
      </c>
      <c r="BC6254" s="3">
        <v>41929</v>
      </c>
      <c r="BD6254" s="3">
        <v>41929</v>
      </c>
      <c r="BE6254" t="s">
        <v>67802</v>
      </c>
      <c r="BF6254" t="s">
        <v>3152</v>
      </c>
      <c r="BG6254">
        <v>50000000</v>
      </c>
      <c r="BH6254">
        <v>50151543</v>
      </c>
      <c r="BI6254">
        <v>2014</v>
      </c>
      <c r="BJ6254" t="b">
        <v>1</v>
      </c>
      <c r="BK6254" t="s">
        <v>67806</v>
      </c>
      <c r="BL6254">
        <v>0.98343632989827301</v>
      </c>
    </row>
    <row r="6255" spans="2:64" x14ac:dyDescent="0.25">
      <c r="B6255">
        <v>2263944</v>
      </c>
      <c r="C6255" t="s">
        <v>67816</v>
      </c>
      <c r="D6255" s="6" t="s">
        <v>67817</v>
      </c>
      <c r="E6255" s="5">
        <v>41856</v>
      </c>
      <c r="F6255">
        <v>3</v>
      </c>
      <c r="G6255">
        <v>1</v>
      </c>
      <c r="S6255" t="s">
        <v>2585</v>
      </c>
      <c r="T6255" t="s">
        <v>67818</v>
      </c>
      <c r="U6255" s="2">
        <v>20889</v>
      </c>
      <c r="V6255">
        <v>7.3</v>
      </c>
      <c r="Y6255" t="s">
        <v>20397</v>
      </c>
      <c r="Z6255">
        <v>85</v>
      </c>
      <c r="AA6255">
        <v>0</v>
      </c>
      <c r="AB6255">
        <v>0</v>
      </c>
      <c r="AC6255" t="s">
        <v>67819</v>
      </c>
      <c r="AD6255" t="s">
        <v>10328</v>
      </c>
      <c r="AE6255" t="s">
        <v>67820</v>
      </c>
      <c r="AF6255" t="s">
        <v>67821</v>
      </c>
      <c r="AG6255" t="s">
        <v>67822</v>
      </c>
      <c r="AH6255" t="s">
        <v>67823</v>
      </c>
      <c r="AI6255" t="s">
        <v>67824</v>
      </c>
      <c r="AJ6255" s="4">
        <v>42002</v>
      </c>
      <c r="AK6255" t="s">
        <v>1718</v>
      </c>
      <c r="AL6255" t="s">
        <v>1719</v>
      </c>
      <c r="AM6255" t="s">
        <v>1332</v>
      </c>
      <c r="AN6255" t="s">
        <v>67817</v>
      </c>
      <c r="AO6255">
        <v>9699</v>
      </c>
      <c r="AP6255" s="1">
        <v>41715.80028935185</v>
      </c>
      <c r="AQ6255">
        <v>2013</v>
      </c>
      <c r="AR6255">
        <v>5292</v>
      </c>
      <c r="AS6255">
        <v>1</v>
      </c>
      <c r="AT6255" t="s">
        <v>67817</v>
      </c>
      <c r="AU6255">
        <v>2013</v>
      </c>
      <c r="AV6255" s="3">
        <v>41856</v>
      </c>
      <c r="AX6255" t="s">
        <v>67825</v>
      </c>
      <c r="BL6255">
        <v>0.98517180821100703</v>
      </c>
    </row>
    <row r="6256" spans="2:64" x14ac:dyDescent="0.25">
      <c r="B6256">
        <v>2267998</v>
      </c>
      <c r="C6256" t="s">
        <v>67859</v>
      </c>
      <c r="D6256" s="6" t="s">
        <v>67860</v>
      </c>
      <c r="E6256" s="5">
        <v>41915</v>
      </c>
      <c r="F6256">
        <v>3</v>
      </c>
      <c r="G6256">
        <v>0</v>
      </c>
      <c r="H6256" s="9">
        <v>170592832.39755201</v>
      </c>
      <c r="I6256" s="9">
        <v>62027401.414293699</v>
      </c>
      <c r="J6256" s="9">
        <v>108565430.98325799</v>
      </c>
      <c r="K6256" s="10">
        <v>1.7502817868852401</v>
      </c>
      <c r="L6256">
        <v>38144929.020346798</v>
      </c>
      <c r="M6256">
        <v>3284</v>
      </c>
      <c r="N6256">
        <v>3014</v>
      </c>
      <c r="O6256" s="9">
        <v>167767189</v>
      </c>
      <c r="P6256" s="9">
        <v>61000000</v>
      </c>
      <c r="Q6256" s="9">
        <v>106767189</v>
      </c>
      <c r="R6256">
        <v>37513109</v>
      </c>
      <c r="S6256" t="s">
        <v>5439</v>
      </c>
      <c r="T6256" t="s">
        <v>3871</v>
      </c>
      <c r="U6256" s="2">
        <v>645870</v>
      </c>
      <c r="V6256">
        <v>8.1</v>
      </c>
      <c r="W6256">
        <v>79</v>
      </c>
      <c r="X6256">
        <v>88</v>
      </c>
      <c r="Y6256" t="s">
        <v>1445</v>
      </c>
      <c r="Z6256">
        <v>149</v>
      </c>
      <c r="AA6256">
        <v>1</v>
      </c>
      <c r="AB6256">
        <v>1</v>
      </c>
      <c r="AC6256" t="s">
        <v>67861</v>
      </c>
      <c r="AD6256" t="s">
        <v>67862</v>
      </c>
      <c r="AE6256" t="s">
        <v>19604</v>
      </c>
      <c r="AF6256" t="s">
        <v>67863</v>
      </c>
      <c r="AG6256" t="s">
        <v>67864</v>
      </c>
      <c r="AH6256" t="s">
        <v>67865</v>
      </c>
      <c r="AI6256" t="s">
        <v>67866</v>
      </c>
      <c r="AJ6256" s="4">
        <v>42017</v>
      </c>
      <c r="AK6256" t="s">
        <v>151</v>
      </c>
      <c r="AL6256" t="s">
        <v>152</v>
      </c>
      <c r="AM6256" t="s">
        <v>67867</v>
      </c>
      <c r="AN6256" t="s">
        <v>67860</v>
      </c>
      <c r="AO6256">
        <v>10961</v>
      </c>
      <c r="AP6256" s="1">
        <v>41916.241967592592</v>
      </c>
      <c r="AQ6256">
        <v>2014</v>
      </c>
      <c r="AR6256">
        <v>5801</v>
      </c>
      <c r="AS6256">
        <v>1</v>
      </c>
      <c r="AT6256" t="s">
        <v>67860</v>
      </c>
      <c r="AU6256">
        <v>2014</v>
      </c>
      <c r="AV6256" s="3">
        <v>41915</v>
      </c>
      <c r="AX6256" t="s">
        <v>67868</v>
      </c>
      <c r="AY6256" t="s">
        <v>67860</v>
      </c>
      <c r="AZ6256" t="s">
        <v>4694</v>
      </c>
      <c r="BA6256">
        <v>167767189</v>
      </c>
      <c r="BB6256" t="s">
        <v>67869</v>
      </c>
      <c r="BC6256" s="3">
        <v>41915</v>
      </c>
      <c r="BD6256" s="3">
        <v>41915</v>
      </c>
      <c r="BE6256" t="s">
        <v>67860</v>
      </c>
      <c r="BF6256" t="s">
        <v>3403</v>
      </c>
      <c r="BG6256">
        <v>61000000</v>
      </c>
      <c r="BH6256">
        <v>167767189</v>
      </c>
      <c r="BI6256">
        <v>2014</v>
      </c>
      <c r="BJ6256" t="b">
        <v>1</v>
      </c>
      <c r="BK6256" t="s">
        <v>67870</v>
      </c>
      <c r="BL6256">
        <v>0.98343632989827301</v>
      </c>
    </row>
    <row r="6257" spans="2:64" x14ac:dyDescent="0.25">
      <c r="B6257">
        <v>2274604</v>
      </c>
      <c r="C6257" t="s">
        <v>67895</v>
      </c>
      <c r="D6257" s="6" t="s">
        <v>67896</v>
      </c>
      <c r="E6257" s="5">
        <v>41805</v>
      </c>
      <c r="F6257">
        <v>3</v>
      </c>
      <c r="G6257">
        <v>0</v>
      </c>
      <c r="T6257" t="s">
        <v>67897</v>
      </c>
      <c r="U6257">
        <v>947</v>
      </c>
      <c r="V6257">
        <v>6.7</v>
      </c>
      <c r="Y6257" t="s">
        <v>1121</v>
      </c>
      <c r="Z6257">
        <v>95</v>
      </c>
      <c r="AA6257">
        <v>1</v>
      </c>
      <c r="AB6257">
        <v>1</v>
      </c>
      <c r="AC6257" t="s">
        <v>67898</v>
      </c>
      <c r="AD6257" t="s">
        <v>2249</v>
      </c>
      <c r="AE6257" t="s">
        <v>67899</v>
      </c>
      <c r="AF6257" t="s">
        <v>67899</v>
      </c>
      <c r="AG6257" t="s">
        <v>67900</v>
      </c>
      <c r="AH6257" t="s">
        <v>67901</v>
      </c>
      <c r="AI6257" t="s">
        <v>67902</v>
      </c>
      <c r="AK6257" t="s">
        <v>151</v>
      </c>
      <c r="AL6257" t="s">
        <v>152</v>
      </c>
      <c r="AM6257" t="s">
        <v>99</v>
      </c>
      <c r="AN6257" t="s">
        <v>67896</v>
      </c>
      <c r="AO6257">
        <v>13475</v>
      </c>
      <c r="AP6257" s="1">
        <v>42490.447731481479</v>
      </c>
      <c r="AQ6257">
        <v>2014</v>
      </c>
      <c r="AR6257">
        <v>6864</v>
      </c>
      <c r="AS6257">
        <v>1</v>
      </c>
      <c r="AT6257" t="s">
        <v>67896</v>
      </c>
      <c r="AU6257">
        <v>2014</v>
      </c>
      <c r="AV6257" s="3">
        <v>41805</v>
      </c>
      <c r="AX6257" t="s">
        <v>67903</v>
      </c>
      <c r="BL6257">
        <v>0.98720550714072597</v>
      </c>
    </row>
    <row r="6258" spans="2:64" x14ac:dyDescent="0.25">
      <c r="B6258">
        <v>2278388</v>
      </c>
      <c r="C6258" t="s">
        <v>67929</v>
      </c>
      <c r="D6258" s="6" t="s">
        <v>67930</v>
      </c>
      <c r="E6258" s="5">
        <v>41705</v>
      </c>
      <c r="F6258">
        <v>1</v>
      </c>
      <c r="G6258">
        <v>0</v>
      </c>
      <c r="H6258" s="9">
        <v>60360829.221381903</v>
      </c>
      <c r="I6258" s="9">
        <v>31674201.0977896</v>
      </c>
      <c r="J6258" s="9">
        <v>28686628.123592298</v>
      </c>
      <c r="K6258" s="10">
        <v>0.90567803225806398</v>
      </c>
      <c r="L6258">
        <v>828807.58089321305</v>
      </c>
      <c r="M6258">
        <v>1467</v>
      </c>
      <c r="N6258">
        <v>4</v>
      </c>
      <c r="O6258" s="9">
        <v>59076019</v>
      </c>
      <c r="P6258" s="9">
        <v>31000000</v>
      </c>
      <c r="Q6258" s="9">
        <v>28076019</v>
      </c>
      <c r="R6258">
        <v>811166</v>
      </c>
      <c r="S6258" t="s">
        <v>5439</v>
      </c>
      <c r="T6258" t="s">
        <v>26034</v>
      </c>
      <c r="U6258" s="2">
        <v>542223</v>
      </c>
      <c r="V6258">
        <v>8.1</v>
      </c>
      <c r="W6258">
        <v>88</v>
      </c>
      <c r="X6258">
        <v>92</v>
      </c>
      <c r="Y6258" t="s">
        <v>388</v>
      </c>
      <c r="Z6258">
        <v>99</v>
      </c>
      <c r="AA6258">
        <v>1</v>
      </c>
      <c r="AB6258">
        <v>1</v>
      </c>
      <c r="AC6258" t="s">
        <v>67931</v>
      </c>
      <c r="AD6258" t="s">
        <v>67932</v>
      </c>
      <c r="AE6258" t="s">
        <v>26525</v>
      </c>
      <c r="AF6258" t="s">
        <v>67933</v>
      </c>
      <c r="AG6258" t="s">
        <v>67934</v>
      </c>
      <c r="AH6258" t="s">
        <v>67935</v>
      </c>
      <c r="AI6258" t="s">
        <v>67936</v>
      </c>
      <c r="AJ6258" s="4">
        <v>41807</v>
      </c>
      <c r="AK6258" t="s">
        <v>1428</v>
      </c>
      <c r="AL6258" t="s">
        <v>2478</v>
      </c>
      <c r="AM6258" t="s">
        <v>67937</v>
      </c>
      <c r="AN6258" t="s">
        <v>67930</v>
      </c>
      <c r="AO6258">
        <v>9577</v>
      </c>
      <c r="AP6258" s="1">
        <v>41702.486122685186</v>
      </c>
      <c r="AQ6258">
        <v>2014</v>
      </c>
      <c r="AR6258">
        <v>5229</v>
      </c>
      <c r="AS6258">
        <v>1</v>
      </c>
      <c r="AT6258" t="s">
        <v>67938</v>
      </c>
      <c r="AU6258">
        <v>2014</v>
      </c>
      <c r="AV6258" s="3">
        <v>41726</v>
      </c>
      <c r="AW6258">
        <v>56939515</v>
      </c>
      <c r="AX6258" t="s">
        <v>67939</v>
      </c>
      <c r="AY6258" t="s">
        <v>67938</v>
      </c>
      <c r="AZ6258" t="s">
        <v>28196</v>
      </c>
      <c r="BA6258">
        <v>59301324</v>
      </c>
      <c r="BB6258" t="s">
        <v>67940</v>
      </c>
      <c r="BC6258" s="3">
        <v>41705</v>
      </c>
      <c r="BD6258" s="3">
        <v>41705</v>
      </c>
      <c r="BE6258" t="s">
        <v>67938</v>
      </c>
      <c r="BF6258" t="s">
        <v>297</v>
      </c>
      <c r="BG6258">
        <v>31000000</v>
      </c>
      <c r="BH6258">
        <v>59076019</v>
      </c>
      <c r="BI6258">
        <v>2014</v>
      </c>
      <c r="BJ6258" t="b">
        <v>1</v>
      </c>
      <c r="BK6258" t="s">
        <v>67941</v>
      </c>
      <c r="BL6258">
        <v>0.97871450346267197</v>
      </c>
    </row>
    <row r="6259" spans="2:64" x14ac:dyDescent="0.25">
      <c r="B6259">
        <v>2281587</v>
      </c>
      <c r="C6259" t="s">
        <v>67998</v>
      </c>
      <c r="D6259" s="6" t="s">
        <v>67999</v>
      </c>
      <c r="E6259" s="5">
        <v>41719</v>
      </c>
      <c r="F6259">
        <v>1</v>
      </c>
      <c r="G6259">
        <v>0</v>
      </c>
      <c r="H6259" s="9">
        <v>52291953.188524403</v>
      </c>
      <c r="I6259" s="9">
        <v>56196163.238013797</v>
      </c>
      <c r="J6259" s="9">
        <v>-3904210.0494893999</v>
      </c>
      <c r="K6259" s="10">
        <v>-6.9474672727272702E-2</v>
      </c>
      <c r="L6259">
        <v>17374960.665072601</v>
      </c>
      <c r="M6259">
        <v>3194</v>
      </c>
      <c r="N6259">
        <v>3194</v>
      </c>
      <c r="O6259" s="9">
        <v>51178893</v>
      </c>
      <c r="P6259" s="9">
        <v>55000000</v>
      </c>
      <c r="Q6259" s="9">
        <v>-3821107</v>
      </c>
      <c r="R6259">
        <v>17005126</v>
      </c>
      <c r="S6259" t="s">
        <v>2585</v>
      </c>
      <c r="T6259" t="s">
        <v>12371</v>
      </c>
      <c r="U6259" s="2">
        <v>26143</v>
      </c>
      <c r="V6259">
        <v>6.4</v>
      </c>
      <c r="W6259">
        <v>61</v>
      </c>
      <c r="X6259">
        <v>79</v>
      </c>
      <c r="Y6259" t="s">
        <v>12907</v>
      </c>
      <c r="Z6259">
        <v>107</v>
      </c>
      <c r="AA6259">
        <v>1</v>
      </c>
      <c r="AB6259">
        <v>1</v>
      </c>
      <c r="AC6259" t="s">
        <v>68000</v>
      </c>
      <c r="AD6259" t="s">
        <v>14381</v>
      </c>
      <c r="AE6259" t="s">
        <v>52408</v>
      </c>
      <c r="AF6259" t="s">
        <v>68001</v>
      </c>
      <c r="AG6259" t="s">
        <v>68002</v>
      </c>
      <c r="AH6259" t="s">
        <v>68003</v>
      </c>
      <c r="AI6259" t="s">
        <v>68004</v>
      </c>
      <c r="AJ6259" s="4">
        <v>41863</v>
      </c>
      <c r="AK6259" t="s">
        <v>1858</v>
      </c>
      <c r="AL6259" t="s">
        <v>152</v>
      </c>
      <c r="AM6259" t="s">
        <v>68005</v>
      </c>
      <c r="AN6259" t="s">
        <v>67999</v>
      </c>
      <c r="AO6259">
        <v>10153</v>
      </c>
      <c r="AP6259" s="1">
        <v>41776.274814814817</v>
      </c>
      <c r="AQ6259">
        <v>2014</v>
      </c>
      <c r="AR6259">
        <v>5482</v>
      </c>
      <c r="AS6259">
        <v>1</v>
      </c>
      <c r="AT6259" t="s">
        <v>67999</v>
      </c>
      <c r="AU6259">
        <v>2014</v>
      </c>
      <c r="AV6259" s="3">
        <v>41719</v>
      </c>
      <c r="AW6259">
        <v>46429909</v>
      </c>
      <c r="AX6259" t="s">
        <v>68006</v>
      </c>
      <c r="AY6259" t="s">
        <v>67999</v>
      </c>
      <c r="AZ6259" t="s">
        <v>26138</v>
      </c>
      <c r="BA6259">
        <v>51183113</v>
      </c>
      <c r="BB6259" t="s">
        <v>68007</v>
      </c>
      <c r="BC6259" s="3">
        <v>41719</v>
      </c>
      <c r="BD6259" s="3">
        <v>41719</v>
      </c>
      <c r="BE6259" t="s">
        <v>67999</v>
      </c>
      <c r="BF6259" t="s">
        <v>297</v>
      </c>
      <c r="BG6259">
        <v>55000000</v>
      </c>
      <c r="BH6259">
        <v>51178893</v>
      </c>
      <c r="BI6259">
        <v>2014</v>
      </c>
      <c r="BJ6259" t="b">
        <v>1</v>
      </c>
      <c r="BK6259" t="s">
        <v>68008</v>
      </c>
      <c r="BL6259">
        <v>0.97871450346267197</v>
      </c>
    </row>
    <row r="6260" spans="2:64" x14ac:dyDescent="0.25">
      <c r="B6260">
        <v>2287861</v>
      </c>
      <c r="C6260" t="s">
        <v>68040</v>
      </c>
      <c r="D6260" s="6" t="s">
        <v>68041</v>
      </c>
      <c r="E6260" s="5">
        <v>41720</v>
      </c>
      <c r="F6260">
        <v>3</v>
      </c>
      <c r="G6260">
        <v>0</v>
      </c>
      <c r="U6260">
        <v>64</v>
      </c>
      <c r="V6260">
        <v>8.4</v>
      </c>
      <c r="Y6260" t="s">
        <v>379</v>
      </c>
      <c r="Z6260">
        <v>98</v>
      </c>
      <c r="AA6260">
        <v>1</v>
      </c>
      <c r="AB6260">
        <v>1</v>
      </c>
      <c r="AC6260" t="s">
        <v>68042</v>
      </c>
      <c r="AD6260" t="s">
        <v>28801</v>
      </c>
      <c r="AE6260" t="s">
        <v>68043</v>
      </c>
      <c r="AF6260" t="s">
        <v>68044</v>
      </c>
      <c r="AG6260" t="s">
        <v>68045</v>
      </c>
      <c r="AH6260" t="s">
        <v>68046</v>
      </c>
      <c r="AK6260" t="s">
        <v>151</v>
      </c>
      <c r="AL6260" t="s">
        <v>152</v>
      </c>
      <c r="AM6260" t="s">
        <v>6943</v>
      </c>
      <c r="AN6260" t="s">
        <v>68041</v>
      </c>
      <c r="AO6260">
        <v>9817</v>
      </c>
      <c r="AP6260" s="1">
        <v>41732.036990740744</v>
      </c>
      <c r="AQ6260">
        <v>2014</v>
      </c>
      <c r="AR6260">
        <v>5353</v>
      </c>
      <c r="AS6260">
        <v>1</v>
      </c>
      <c r="AT6260" t="s">
        <v>68041</v>
      </c>
      <c r="AU6260">
        <v>2014</v>
      </c>
      <c r="AV6260" s="3">
        <v>41720</v>
      </c>
      <c r="AX6260" t="s">
        <v>68047</v>
      </c>
      <c r="BL6260">
        <v>0.97871450346267197</v>
      </c>
    </row>
    <row r="6261" spans="2:64" x14ac:dyDescent="0.25">
      <c r="B6261">
        <v>2293276</v>
      </c>
      <c r="C6261" t="s">
        <v>68087</v>
      </c>
      <c r="D6261" s="6" t="s">
        <v>68088</v>
      </c>
      <c r="E6261" s="5">
        <v>41679</v>
      </c>
      <c r="F6261">
        <v>3</v>
      </c>
      <c r="G6261">
        <v>0</v>
      </c>
      <c r="S6261" t="s">
        <v>620</v>
      </c>
      <c r="U6261" s="2">
        <v>1056</v>
      </c>
      <c r="V6261">
        <v>6.7</v>
      </c>
      <c r="Y6261" t="s">
        <v>317</v>
      </c>
      <c r="Z6261">
        <v>95</v>
      </c>
      <c r="AA6261">
        <v>1</v>
      </c>
      <c r="AB6261">
        <v>0</v>
      </c>
      <c r="AC6261" t="s">
        <v>68089</v>
      </c>
      <c r="AE6261" t="s">
        <v>68090</v>
      </c>
      <c r="AF6261" t="s">
        <v>68091</v>
      </c>
      <c r="AG6261" t="s">
        <v>68092</v>
      </c>
      <c r="AH6261" t="s">
        <v>68093</v>
      </c>
      <c r="AK6261" t="s">
        <v>151</v>
      </c>
      <c r="AL6261" t="s">
        <v>141</v>
      </c>
      <c r="AM6261" t="s">
        <v>99</v>
      </c>
      <c r="AN6261" t="s">
        <v>68088</v>
      </c>
      <c r="AO6261">
        <v>12249</v>
      </c>
      <c r="AP6261" s="1">
        <v>42173.875914351855</v>
      </c>
      <c r="AQ6261">
        <v>2012</v>
      </c>
      <c r="AR6261">
        <v>6323</v>
      </c>
      <c r="AS6261">
        <v>1</v>
      </c>
      <c r="AT6261" t="s">
        <v>68094</v>
      </c>
      <c r="AU6261">
        <v>2012</v>
      </c>
      <c r="AV6261" s="3">
        <v>41679</v>
      </c>
      <c r="AX6261" t="s">
        <v>68095</v>
      </c>
      <c r="BL6261">
        <v>0.97245187050598003</v>
      </c>
    </row>
    <row r="6262" spans="2:64" x14ac:dyDescent="0.25">
      <c r="B6262">
        <v>2294449</v>
      </c>
      <c r="C6262" t="s">
        <v>68112</v>
      </c>
      <c r="D6262" s="6" t="s">
        <v>68113</v>
      </c>
      <c r="E6262" s="5">
        <v>41803</v>
      </c>
      <c r="F6262">
        <v>2</v>
      </c>
      <c r="G6262">
        <v>0</v>
      </c>
      <c r="H6262" s="9">
        <v>194204079.71110499</v>
      </c>
      <c r="I6262" s="9">
        <v>50648015.6748887</v>
      </c>
      <c r="J6262" s="9">
        <v>143556064.03621599</v>
      </c>
      <c r="K6262" s="10">
        <v>2.8343867399999998</v>
      </c>
      <c r="L6262">
        <v>57811108.818970896</v>
      </c>
      <c r="M6262">
        <v>3426</v>
      </c>
      <c r="N6262">
        <v>3306</v>
      </c>
      <c r="O6262" s="9">
        <v>191719337</v>
      </c>
      <c r="P6262" s="9">
        <v>50000000</v>
      </c>
      <c r="Q6262" s="9">
        <v>141719337</v>
      </c>
      <c r="R6262">
        <v>57071445</v>
      </c>
      <c r="S6262" t="s">
        <v>5439</v>
      </c>
      <c r="T6262" t="s">
        <v>5646</v>
      </c>
      <c r="U6262" s="2">
        <v>285352</v>
      </c>
      <c r="V6262">
        <v>7.1</v>
      </c>
      <c r="W6262">
        <v>71</v>
      </c>
      <c r="X6262">
        <v>84</v>
      </c>
      <c r="Y6262" t="s">
        <v>2469</v>
      </c>
      <c r="Z6262">
        <v>112</v>
      </c>
      <c r="AA6262">
        <v>1</v>
      </c>
      <c r="AB6262">
        <v>1</v>
      </c>
      <c r="AC6262" t="s">
        <v>68114</v>
      </c>
      <c r="AD6262" t="s">
        <v>68115</v>
      </c>
      <c r="AE6262" t="s">
        <v>46594</v>
      </c>
      <c r="AF6262" t="s">
        <v>68116</v>
      </c>
      <c r="AG6262" t="s">
        <v>68117</v>
      </c>
      <c r="AH6262" t="s">
        <v>68118</v>
      </c>
      <c r="AI6262" t="s">
        <v>68119</v>
      </c>
      <c r="AJ6262" s="4">
        <v>41961</v>
      </c>
      <c r="AK6262" t="s">
        <v>151</v>
      </c>
      <c r="AL6262" t="s">
        <v>152</v>
      </c>
      <c r="AM6262" t="s">
        <v>68120</v>
      </c>
      <c r="AN6262" t="s">
        <v>68113</v>
      </c>
      <c r="AO6262">
        <v>10598</v>
      </c>
      <c r="AP6262" s="1">
        <v>41851.006597222222</v>
      </c>
      <c r="AQ6262">
        <v>2014</v>
      </c>
      <c r="AR6262">
        <v>5663</v>
      </c>
      <c r="AS6262">
        <v>1</v>
      </c>
      <c r="AT6262" t="s">
        <v>68121</v>
      </c>
      <c r="AU6262">
        <v>2014</v>
      </c>
      <c r="AV6262" s="3">
        <v>41803</v>
      </c>
      <c r="AW6262">
        <v>154295930</v>
      </c>
      <c r="AX6262" t="s">
        <v>68122</v>
      </c>
      <c r="AY6262" t="s">
        <v>68121</v>
      </c>
      <c r="AZ6262" t="s">
        <v>26151</v>
      </c>
      <c r="BA6262">
        <v>191719337</v>
      </c>
      <c r="BB6262" t="s">
        <v>68123</v>
      </c>
      <c r="BC6262" s="3">
        <v>41803</v>
      </c>
      <c r="BD6262" s="3">
        <v>41803</v>
      </c>
      <c r="BE6262" t="s">
        <v>68121</v>
      </c>
      <c r="BF6262" t="s">
        <v>297</v>
      </c>
      <c r="BG6262">
        <v>50000000</v>
      </c>
      <c r="BH6262">
        <v>191719337</v>
      </c>
      <c r="BI6262">
        <v>2014</v>
      </c>
      <c r="BJ6262" t="b">
        <v>1</v>
      </c>
      <c r="BK6262" t="s">
        <v>68124</v>
      </c>
      <c r="BL6262">
        <v>0.98720550714072597</v>
      </c>
    </row>
    <row r="6263" spans="2:64" x14ac:dyDescent="0.25">
      <c r="B6263">
        <v>2305051</v>
      </c>
      <c r="C6263" t="s">
        <v>68247</v>
      </c>
      <c r="D6263" s="6" t="s">
        <v>68248</v>
      </c>
      <c r="E6263" s="5">
        <v>41976</v>
      </c>
      <c r="F6263">
        <v>3</v>
      </c>
      <c r="G6263">
        <v>0</v>
      </c>
      <c r="H6263" s="9">
        <v>38948308.04981</v>
      </c>
      <c r="I6263" s="9">
        <v>15422891.5046931</v>
      </c>
      <c r="J6263" s="9">
        <v>23525416.545116901</v>
      </c>
      <c r="K6263" s="10">
        <v>1.52535706666666</v>
      </c>
      <c r="L6263">
        <v>623917.65293085505</v>
      </c>
      <c r="M6263">
        <v>1361</v>
      </c>
      <c r="N6263">
        <v>21</v>
      </c>
      <c r="O6263" s="9">
        <v>37880356</v>
      </c>
      <c r="P6263" s="9">
        <v>15000000</v>
      </c>
      <c r="Q6263" s="9">
        <v>22880356</v>
      </c>
      <c r="R6263">
        <v>606810</v>
      </c>
      <c r="S6263" t="s">
        <v>5439</v>
      </c>
      <c r="T6263" t="s">
        <v>3871</v>
      </c>
      <c r="U6263" s="2">
        <v>97334</v>
      </c>
      <c r="V6263">
        <v>7.1</v>
      </c>
      <c r="W6263">
        <v>76</v>
      </c>
      <c r="X6263">
        <v>90</v>
      </c>
      <c r="Y6263" t="s">
        <v>2118</v>
      </c>
      <c r="Z6263">
        <v>115</v>
      </c>
      <c r="AA6263">
        <v>1</v>
      </c>
      <c r="AB6263">
        <v>1</v>
      </c>
      <c r="AC6263" t="s">
        <v>68249</v>
      </c>
      <c r="AD6263" t="s">
        <v>68250</v>
      </c>
      <c r="AE6263" t="s">
        <v>38933</v>
      </c>
      <c r="AF6263" t="s">
        <v>68251</v>
      </c>
      <c r="AG6263" t="s">
        <v>68252</v>
      </c>
      <c r="AH6263" t="s">
        <v>68253</v>
      </c>
      <c r="AI6263" t="s">
        <v>68254</v>
      </c>
      <c r="AJ6263" s="4">
        <v>42094</v>
      </c>
      <c r="AK6263" t="s">
        <v>151</v>
      </c>
      <c r="AL6263" t="s">
        <v>152</v>
      </c>
      <c r="AM6263" t="s">
        <v>68255</v>
      </c>
      <c r="AN6263" t="s">
        <v>68248</v>
      </c>
      <c r="AO6263">
        <v>11336</v>
      </c>
      <c r="AP6263" s="1">
        <v>41981.938148148147</v>
      </c>
      <c r="AQ6263">
        <v>2014</v>
      </c>
      <c r="AR6263">
        <v>5971</v>
      </c>
      <c r="AS6263">
        <v>1</v>
      </c>
      <c r="AT6263" t="s">
        <v>68248</v>
      </c>
      <c r="AU6263">
        <v>2014</v>
      </c>
      <c r="AV6263" s="3">
        <v>41992</v>
      </c>
      <c r="AW6263">
        <v>24673716</v>
      </c>
      <c r="AX6263" t="s">
        <v>68256</v>
      </c>
      <c r="AY6263" t="s">
        <v>68257</v>
      </c>
      <c r="AZ6263" t="s">
        <v>28196</v>
      </c>
      <c r="BA6263">
        <v>37880356</v>
      </c>
      <c r="BB6263" t="s">
        <v>68258</v>
      </c>
      <c r="BC6263" s="3">
        <v>41976</v>
      </c>
      <c r="BD6263" s="3">
        <v>41976</v>
      </c>
      <c r="BE6263" t="s">
        <v>68248</v>
      </c>
      <c r="BF6263" t="s">
        <v>317</v>
      </c>
      <c r="BG6263">
        <v>15000000</v>
      </c>
      <c r="BH6263">
        <v>37880356</v>
      </c>
      <c r="BI6263">
        <v>2014</v>
      </c>
      <c r="BJ6263" t="b">
        <v>1</v>
      </c>
      <c r="BK6263" t="s">
        <v>68259</v>
      </c>
      <c r="BL6263">
        <v>0.97258027104940503</v>
      </c>
    </row>
    <row r="6264" spans="2:64" x14ac:dyDescent="0.25">
      <c r="B6264">
        <v>2310332</v>
      </c>
      <c r="C6264" t="s">
        <v>68275</v>
      </c>
      <c r="D6264" s="6" t="s">
        <v>68276</v>
      </c>
      <c r="E6264" s="5">
        <v>41990</v>
      </c>
      <c r="F6264">
        <v>1</v>
      </c>
      <c r="G6264">
        <v>0</v>
      </c>
      <c r="H6264" s="9">
        <v>262312320.73495299</v>
      </c>
      <c r="I6264" s="9">
        <v>257048191.744885</v>
      </c>
      <c r="J6264" s="9">
        <v>5264128.9900686396</v>
      </c>
      <c r="K6264" s="10">
        <v>2.04791519999999E-2</v>
      </c>
      <c r="L6264">
        <v>56267164.3965725</v>
      </c>
      <c r="M6264">
        <v>3875</v>
      </c>
      <c r="N6264">
        <v>3875</v>
      </c>
      <c r="O6264" s="9">
        <v>255119788</v>
      </c>
      <c r="P6264" s="9">
        <v>250000000</v>
      </c>
      <c r="Q6264" s="9">
        <v>5119788</v>
      </c>
      <c r="R6264">
        <v>54724334</v>
      </c>
      <c r="S6264" t="s">
        <v>1022</v>
      </c>
      <c r="T6264" t="s">
        <v>908</v>
      </c>
      <c r="U6264" s="2">
        <v>391620</v>
      </c>
      <c r="V6264">
        <v>7.4</v>
      </c>
      <c r="W6264">
        <v>59</v>
      </c>
      <c r="X6264">
        <v>59</v>
      </c>
      <c r="Y6264" t="s">
        <v>839</v>
      </c>
      <c r="Z6264">
        <v>144</v>
      </c>
      <c r="AA6264">
        <v>1</v>
      </c>
      <c r="AB6264">
        <v>1</v>
      </c>
      <c r="AC6264" t="s">
        <v>68277</v>
      </c>
      <c r="AD6264" t="s">
        <v>68278</v>
      </c>
      <c r="AE6264" t="s">
        <v>16609</v>
      </c>
      <c r="AF6264" t="s">
        <v>47659</v>
      </c>
      <c r="AG6264" t="s">
        <v>47660</v>
      </c>
      <c r="AH6264" t="s">
        <v>68279</v>
      </c>
      <c r="AI6264" t="s">
        <v>68280</v>
      </c>
      <c r="AJ6264" s="4">
        <v>42087</v>
      </c>
      <c r="AK6264" t="s">
        <v>151</v>
      </c>
      <c r="AL6264" t="s">
        <v>23491</v>
      </c>
      <c r="AM6264" t="s">
        <v>68281</v>
      </c>
      <c r="AN6264" t="s">
        <v>68276</v>
      </c>
      <c r="AO6264">
        <v>11392</v>
      </c>
      <c r="AP6264" s="1">
        <v>41993.42087962963</v>
      </c>
      <c r="AQ6264">
        <v>2014</v>
      </c>
      <c r="AR6264">
        <v>5994</v>
      </c>
      <c r="AS6264">
        <v>1</v>
      </c>
      <c r="AT6264" t="s">
        <v>68282</v>
      </c>
      <c r="AU6264">
        <v>2014</v>
      </c>
      <c r="AV6264" s="3">
        <v>41990</v>
      </c>
      <c r="AW6264">
        <v>187747747</v>
      </c>
      <c r="AX6264" t="s">
        <v>68283</v>
      </c>
      <c r="AY6264" t="s">
        <v>68282</v>
      </c>
      <c r="AZ6264" t="s">
        <v>37055</v>
      </c>
      <c r="BA6264">
        <v>255119788</v>
      </c>
      <c r="BB6264" t="s">
        <v>68284</v>
      </c>
      <c r="BC6264" s="3">
        <v>41990</v>
      </c>
      <c r="BD6264" s="3">
        <v>41990</v>
      </c>
      <c r="BE6264" t="s">
        <v>68282</v>
      </c>
      <c r="BF6264" t="s">
        <v>3152</v>
      </c>
      <c r="BG6264">
        <v>250000000</v>
      </c>
      <c r="BH6264">
        <v>255119788</v>
      </c>
      <c r="BI6264">
        <v>2014</v>
      </c>
      <c r="BJ6264" t="b">
        <v>1</v>
      </c>
      <c r="BK6264" t="s">
        <v>68285</v>
      </c>
      <c r="BL6264">
        <v>0.97258027104940503</v>
      </c>
    </row>
    <row r="6265" spans="2:64" x14ac:dyDescent="0.25">
      <c r="B6265">
        <v>2316411</v>
      </c>
      <c r="C6265" t="s">
        <v>68362</v>
      </c>
      <c r="D6265" s="6" t="s">
        <v>68363</v>
      </c>
      <c r="E6265" s="5">
        <v>41712</v>
      </c>
      <c r="F6265">
        <v>1</v>
      </c>
      <c r="G6265">
        <v>0</v>
      </c>
      <c r="H6265" s="9">
        <v>1027699.08532203</v>
      </c>
      <c r="L6265">
        <v>16512.476256173399</v>
      </c>
      <c r="M6265">
        <v>120</v>
      </c>
      <c r="N6265">
        <v>1</v>
      </c>
      <c r="O6265" s="9">
        <v>1005824</v>
      </c>
      <c r="R6265">
        <v>16161</v>
      </c>
      <c r="S6265" t="s">
        <v>5439</v>
      </c>
      <c r="T6265" t="s">
        <v>43102</v>
      </c>
      <c r="U6265" s="2">
        <v>115319</v>
      </c>
      <c r="V6265">
        <v>6.9</v>
      </c>
      <c r="W6265">
        <v>61</v>
      </c>
      <c r="X6265">
        <v>75</v>
      </c>
      <c r="Y6265" t="s">
        <v>1890</v>
      </c>
      <c r="Z6265">
        <v>91</v>
      </c>
      <c r="AA6265">
        <v>1</v>
      </c>
      <c r="AB6265">
        <v>0</v>
      </c>
      <c r="AC6265" t="s">
        <v>68364</v>
      </c>
      <c r="AD6265" t="s">
        <v>68365</v>
      </c>
      <c r="AE6265" t="s">
        <v>52236</v>
      </c>
      <c r="AF6265" t="s">
        <v>68366</v>
      </c>
      <c r="AG6265" t="s">
        <v>68367</v>
      </c>
      <c r="AH6265" t="s">
        <v>68368</v>
      </c>
      <c r="AI6265" t="s">
        <v>68369</v>
      </c>
      <c r="AJ6265" s="4">
        <v>41814</v>
      </c>
      <c r="AK6265" t="s">
        <v>151</v>
      </c>
      <c r="AL6265" t="s">
        <v>68370</v>
      </c>
      <c r="AM6265" t="s">
        <v>68371</v>
      </c>
      <c r="AN6265" t="s">
        <v>68363</v>
      </c>
      <c r="AO6265">
        <v>13256</v>
      </c>
      <c r="AP6265" s="1">
        <v>42429.737916666665</v>
      </c>
      <c r="AQ6265">
        <v>2013</v>
      </c>
      <c r="AR6265">
        <v>6753</v>
      </c>
      <c r="AS6265">
        <v>1</v>
      </c>
      <c r="AT6265" t="s">
        <v>68363</v>
      </c>
      <c r="AU6265">
        <v>2013</v>
      </c>
      <c r="AV6265" s="3">
        <v>41676</v>
      </c>
      <c r="AW6265">
        <v>455421</v>
      </c>
      <c r="AX6265" t="s">
        <v>68372</v>
      </c>
      <c r="AY6265" t="s">
        <v>68363</v>
      </c>
      <c r="AZ6265" t="s">
        <v>43110</v>
      </c>
      <c r="BA6265">
        <v>1008726</v>
      </c>
      <c r="BB6265" t="s">
        <v>68373</v>
      </c>
      <c r="BC6265" s="3">
        <v>41712</v>
      </c>
      <c r="BD6265" s="3">
        <v>41712</v>
      </c>
      <c r="BE6265" t="s">
        <v>68363</v>
      </c>
      <c r="BF6265" t="s">
        <v>3403</v>
      </c>
      <c r="BH6265">
        <v>1005824</v>
      </c>
      <c r="BI6265">
        <v>2014</v>
      </c>
      <c r="BJ6265" t="b">
        <v>0</v>
      </c>
      <c r="BK6265" t="s">
        <v>68374</v>
      </c>
      <c r="BL6265">
        <v>0.97871450346267197</v>
      </c>
    </row>
    <row r="6266" spans="2:64" x14ac:dyDescent="0.25">
      <c r="B6266">
        <v>2317225</v>
      </c>
      <c r="C6266" t="s">
        <v>68384</v>
      </c>
      <c r="D6266" s="6" t="s">
        <v>68385</v>
      </c>
      <c r="E6266" s="5">
        <v>41719</v>
      </c>
      <c r="F6266">
        <v>3</v>
      </c>
      <c r="G6266">
        <v>1</v>
      </c>
      <c r="S6266" t="s">
        <v>5439</v>
      </c>
      <c r="T6266" t="s">
        <v>62375</v>
      </c>
      <c r="U6266" s="2">
        <v>26637</v>
      </c>
      <c r="V6266">
        <v>6.1</v>
      </c>
      <c r="W6266">
        <v>52</v>
      </c>
      <c r="X6266">
        <v>79</v>
      </c>
      <c r="Y6266" t="s">
        <v>21771</v>
      </c>
      <c r="Z6266">
        <v>91</v>
      </c>
      <c r="AA6266">
        <v>1</v>
      </c>
      <c r="AB6266">
        <v>0</v>
      </c>
      <c r="AC6266" t="s">
        <v>68386</v>
      </c>
      <c r="AD6266" t="s">
        <v>14202</v>
      </c>
      <c r="AE6266" t="s">
        <v>68387</v>
      </c>
      <c r="AF6266" t="s">
        <v>68387</v>
      </c>
      <c r="AG6266" t="s">
        <v>68388</v>
      </c>
      <c r="AH6266" t="s">
        <v>68389</v>
      </c>
      <c r="AI6266" t="s">
        <v>68390</v>
      </c>
      <c r="AJ6266" s="4">
        <v>41807</v>
      </c>
      <c r="AK6266" t="s">
        <v>28023</v>
      </c>
      <c r="AL6266" t="s">
        <v>141</v>
      </c>
      <c r="AM6266" t="s">
        <v>68391</v>
      </c>
      <c r="AN6266" t="s">
        <v>68385</v>
      </c>
      <c r="AO6266">
        <v>10923</v>
      </c>
      <c r="AP6266" s="1">
        <v>41910.679560185185</v>
      </c>
      <c r="AQ6266">
        <v>2013</v>
      </c>
      <c r="AR6266">
        <v>5787</v>
      </c>
      <c r="AS6266">
        <v>1</v>
      </c>
      <c r="AT6266" t="s">
        <v>68392</v>
      </c>
      <c r="AU6266">
        <v>2013</v>
      </c>
      <c r="AV6266" s="3">
        <v>41719</v>
      </c>
      <c r="AX6266" t="s">
        <v>68393</v>
      </c>
      <c r="BL6266">
        <v>0.97871450346267197</v>
      </c>
    </row>
    <row r="6267" spans="2:64" x14ac:dyDescent="0.25">
      <c r="B6267">
        <v>2319580</v>
      </c>
      <c r="C6267" t="s">
        <v>68413</v>
      </c>
      <c r="D6267" s="6" t="s">
        <v>68414</v>
      </c>
      <c r="E6267" s="5">
        <v>41789</v>
      </c>
      <c r="F6267">
        <v>1</v>
      </c>
      <c r="G6267">
        <v>0</v>
      </c>
      <c r="H6267" s="9">
        <v>3459920.4847751101</v>
      </c>
      <c r="L6267">
        <v>328549.47446826397</v>
      </c>
      <c r="M6267">
        <v>124</v>
      </c>
      <c r="N6267">
        <v>94</v>
      </c>
      <c r="O6267" s="9">
        <v>3409304</v>
      </c>
      <c r="R6267">
        <v>323743</v>
      </c>
      <c r="S6267" t="s">
        <v>1022</v>
      </c>
      <c r="T6267" t="s">
        <v>40851</v>
      </c>
      <c r="U6267" s="2">
        <v>12741</v>
      </c>
      <c r="V6267">
        <v>7</v>
      </c>
      <c r="W6267">
        <v>57</v>
      </c>
      <c r="X6267">
        <v>61</v>
      </c>
      <c r="Y6267" t="s">
        <v>297</v>
      </c>
      <c r="Z6267">
        <v>113</v>
      </c>
      <c r="AA6267">
        <v>1</v>
      </c>
      <c r="AB6267">
        <v>0</v>
      </c>
      <c r="AC6267" t="s">
        <v>68415</v>
      </c>
      <c r="AD6267" t="s">
        <v>13219</v>
      </c>
      <c r="AE6267" t="s">
        <v>27569</v>
      </c>
      <c r="AF6267" t="s">
        <v>68416</v>
      </c>
      <c r="AG6267" t="s">
        <v>68417</v>
      </c>
      <c r="AH6267" t="s">
        <v>68418</v>
      </c>
      <c r="AI6267" t="s">
        <v>68419</v>
      </c>
      <c r="AJ6267" s="4">
        <v>41919</v>
      </c>
      <c r="AK6267" t="s">
        <v>151</v>
      </c>
      <c r="AL6267" t="s">
        <v>6452</v>
      </c>
      <c r="AM6267" t="s">
        <v>43733</v>
      </c>
      <c r="AN6267" t="s">
        <v>68414</v>
      </c>
      <c r="AO6267">
        <v>10439</v>
      </c>
      <c r="AP6267" s="1">
        <v>41813.97383101852</v>
      </c>
      <c r="AQ6267">
        <v>2013</v>
      </c>
      <c r="AR6267">
        <v>5589</v>
      </c>
      <c r="AS6267">
        <v>1</v>
      </c>
      <c r="AT6267" t="s">
        <v>68420</v>
      </c>
      <c r="AU6267">
        <v>2013</v>
      </c>
      <c r="AV6267" s="3">
        <v>41789</v>
      </c>
      <c r="AX6267" t="s">
        <v>68421</v>
      </c>
      <c r="AY6267" t="s">
        <v>68420</v>
      </c>
      <c r="AZ6267" t="s">
        <v>49518</v>
      </c>
      <c r="BA6267">
        <v>3430018</v>
      </c>
      <c r="BB6267" t="s">
        <v>68422</v>
      </c>
      <c r="BC6267" s="3">
        <v>41789</v>
      </c>
      <c r="BD6267" s="3">
        <v>41789</v>
      </c>
      <c r="BE6267" t="s">
        <v>68420</v>
      </c>
      <c r="BF6267" t="s">
        <v>297</v>
      </c>
      <c r="BH6267">
        <v>3409304</v>
      </c>
      <c r="BI6267">
        <v>2014</v>
      </c>
      <c r="BJ6267" t="b">
        <v>0</v>
      </c>
      <c r="BK6267" t="s">
        <v>68423</v>
      </c>
      <c r="BL6267">
        <v>0.98537062195566405</v>
      </c>
    </row>
    <row r="6268" spans="2:64" x14ac:dyDescent="0.25">
      <c r="B6268">
        <v>2321549</v>
      </c>
      <c r="C6268" t="s">
        <v>68435</v>
      </c>
      <c r="D6268" s="6" t="s">
        <v>68436</v>
      </c>
      <c r="E6268" s="5">
        <v>41971</v>
      </c>
      <c r="F6268">
        <v>3</v>
      </c>
      <c r="G6268">
        <v>0</v>
      </c>
      <c r="H6268" s="9">
        <v>972054.381069739</v>
      </c>
      <c r="L6268">
        <v>30678.040846746298</v>
      </c>
      <c r="M6268">
        <v>80</v>
      </c>
      <c r="N6268">
        <v>3</v>
      </c>
      <c r="O6268" s="9">
        <v>950792</v>
      </c>
      <c r="R6268">
        <v>30007</v>
      </c>
      <c r="S6268" t="s">
        <v>221</v>
      </c>
      <c r="T6268" t="s">
        <v>29201</v>
      </c>
      <c r="U6268" s="2">
        <v>137442</v>
      </c>
      <c r="V6268">
        <v>6.8</v>
      </c>
      <c r="W6268">
        <v>86</v>
      </c>
      <c r="X6268">
        <v>98</v>
      </c>
      <c r="Y6268" t="s">
        <v>1557</v>
      </c>
      <c r="Z6268">
        <v>93</v>
      </c>
      <c r="AA6268">
        <v>1</v>
      </c>
      <c r="AB6268">
        <v>0</v>
      </c>
      <c r="AC6268" t="s">
        <v>68437</v>
      </c>
      <c r="AD6268" t="s">
        <v>68438</v>
      </c>
      <c r="AE6268" t="s">
        <v>68439</v>
      </c>
      <c r="AF6268" t="s">
        <v>68439</v>
      </c>
      <c r="AG6268" t="s">
        <v>68440</v>
      </c>
      <c r="AH6268" t="s">
        <v>68441</v>
      </c>
      <c r="AI6268" t="s">
        <v>68442</v>
      </c>
      <c r="AJ6268" s="4">
        <v>42107</v>
      </c>
      <c r="AK6268" t="s">
        <v>151</v>
      </c>
      <c r="AL6268" t="s">
        <v>68443</v>
      </c>
      <c r="AM6268" t="s">
        <v>68444</v>
      </c>
      <c r="AN6268" t="s">
        <v>68436</v>
      </c>
      <c r="AO6268">
        <v>11434</v>
      </c>
      <c r="AP6268" s="1">
        <v>42007.513043981482</v>
      </c>
      <c r="AQ6268">
        <v>2014</v>
      </c>
      <c r="AR6268">
        <v>6011</v>
      </c>
      <c r="AS6268">
        <v>1</v>
      </c>
      <c r="AT6268" t="s">
        <v>68445</v>
      </c>
      <c r="AU6268">
        <v>2014</v>
      </c>
      <c r="AV6268" s="3">
        <v>41971</v>
      </c>
      <c r="AX6268" t="s">
        <v>68446</v>
      </c>
      <c r="AY6268" t="s">
        <v>68445</v>
      </c>
      <c r="AZ6268" t="s">
        <v>27513</v>
      </c>
      <c r="BA6268">
        <v>964413</v>
      </c>
      <c r="BB6268" t="s">
        <v>68447</v>
      </c>
      <c r="BC6268" s="3">
        <v>41971</v>
      </c>
      <c r="BD6268" s="3">
        <v>41971</v>
      </c>
      <c r="BE6268" t="s">
        <v>68445</v>
      </c>
      <c r="BF6268" t="s">
        <v>850</v>
      </c>
      <c r="BH6268">
        <v>950792</v>
      </c>
      <c r="BI6268">
        <v>2014</v>
      </c>
      <c r="BJ6268" t="b">
        <v>0</v>
      </c>
      <c r="BK6268" t="s">
        <v>68448</v>
      </c>
      <c r="BL6268">
        <v>0.97812634613472904</v>
      </c>
    </row>
    <row r="6269" spans="2:64" x14ac:dyDescent="0.25">
      <c r="B6269">
        <v>2326554</v>
      </c>
      <c r="C6269" t="s">
        <v>68488</v>
      </c>
      <c r="D6269" s="6" t="s">
        <v>68489</v>
      </c>
      <c r="E6269" s="5">
        <v>41964</v>
      </c>
      <c r="F6269">
        <v>3</v>
      </c>
      <c r="G6269">
        <v>0</v>
      </c>
      <c r="H6269" s="9">
        <v>556198.08437821502</v>
      </c>
      <c r="M6269">
        <v>19</v>
      </c>
      <c r="O6269" s="9">
        <v>544032</v>
      </c>
      <c r="S6269" t="s">
        <v>255</v>
      </c>
      <c r="T6269" t="s">
        <v>68490</v>
      </c>
      <c r="U6269" s="2">
        <v>22011</v>
      </c>
      <c r="V6269">
        <v>7</v>
      </c>
      <c r="W6269">
        <v>81</v>
      </c>
      <c r="X6269">
        <v>95</v>
      </c>
      <c r="Y6269" t="s">
        <v>1557</v>
      </c>
      <c r="Z6269">
        <v>101</v>
      </c>
      <c r="AA6269">
        <v>0</v>
      </c>
      <c r="AB6269">
        <v>1</v>
      </c>
      <c r="AC6269" t="s">
        <v>68491</v>
      </c>
      <c r="AD6269" t="s">
        <v>43718</v>
      </c>
      <c r="AE6269" t="s">
        <v>68492</v>
      </c>
      <c r="AF6269" t="s">
        <v>68492</v>
      </c>
      <c r="AG6269" t="s">
        <v>68493</v>
      </c>
      <c r="AH6269" t="s">
        <v>68494</v>
      </c>
      <c r="AI6269" t="s">
        <v>68495</v>
      </c>
      <c r="AJ6269" s="4">
        <v>42115</v>
      </c>
      <c r="AK6269" t="s">
        <v>23778</v>
      </c>
      <c r="AL6269" t="s">
        <v>152</v>
      </c>
      <c r="AM6269" t="s">
        <v>68496</v>
      </c>
      <c r="AN6269" t="s">
        <v>68489</v>
      </c>
      <c r="AO6269">
        <v>11481</v>
      </c>
      <c r="AP6269" s="1">
        <v>42015.001805555556</v>
      </c>
      <c r="AQ6269">
        <v>2014</v>
      </c>
      <c r="AR6269">
        <v>6036</v>
      </c>
      <c r="AS6269">
        <v>1</v>
      </c>
      <c r="AT6269" t="s">
        <v>68489</v>
      </c>
      <c r="AU6269">
        <v>2014</v>
      </c>
      <c r="AV6269" s="3">
        <v>42114</v>
      </c>
      <c r="AX6269" t="s">
        <v>68497</v>
      </c>
      <c r="AY6269" t="s">
        <v>68489</v>
      </c>
      <c r="AZ6269" t="s">
        <v>59147</v>
      </c>
      <c r="BA6269">
        <v>491910</v>
      </c>
      <c r="BB6269" t="s">
        <v>68498</v>
      </c>
      <c r="BC6269" s="3">
        <v>41964</v>
      </c>
      <c r="BD6269" s="3">
        <v>41964</v>
      </c>
      <c r="BE6269" t="s">
        <v>68489</v>
      </c>
      <c r="BF6269" t="s">
        <v>850</v>
      </c>
      <c r="BH6269">
        <v>544032</v>
      </c>
      <c r="BI6269">
        <v>2014</v>
      </c>
      <c r="BJ6269" t="b">
        <v>0</v>
      </c>
      <c r="BK6269" t="s">
        <v>68499</v>
      </c>
      <c r="BL6269">
        <v>0.97812634613472904</v>
      </c>
    </row>
    <row r="6270" spans="2:64" x14ac:dyDescent="0.25">
      <c r="B6270">
        <v>2328549</v>
      </c>
      <c r="C6270" t="s">
        <v>68500</v>
      </c>
      <c r="D6270" s="6" t="s">
        <v>68501</v>
      </c>
      <c r="E6270" s="5">
        <v>41717</v>
      </c>
      <c r="F6270">
        <v>3</v>
      </c>
      <c r="G6270">
        <v>0</v>
      </c>
      <c r="S6270" t="s">
        <v>221</v>
      </c>
      <c r="T6270" t="s">
        <v>54736</v>
      </c>
      <c r="U6270" s="2">
        <v>3531</v>
      </c>
      <c r="V6270">
        <v>4.8</v>
      </c>
      <c r="W6270">
        <v>64</v>
      </c>
      <c r="X6270">
        <v>70</v>
      </c>
      <c r="Y6270" t="s">
        <v>850</v>
      </c>
      <c r="Z6270">
        <v>90</v>
      </c>
      <c r="AA6270">
        <v>1</v>
      </c>
      <c r="AB6270">
        <v>0</v>
      </c>
      <c r="AC6270" t="s">
        <v>68502</v>
      </c>
      <c r="AD6270" t="s">
        <v>1822</v>
      </c>
      <c r="AE6270" t="s">
        <v>68503</v>
      </c>
      <c r="AF6270" t="s">
        <v>68503</v>
      </c>
      <c r="AG6270" t="s">
        <v>68504</v>
      </c>
      <c r="AH6270" t="s">
        <v>68505</v>
      </c>
      <c r="AI6270" t="s">
        <v>68506</v>
      </c>
      <c r="AJ6270" s="4">
        <v>41666</v>
      </c>
      <c r="AK6270" t="s">
        <v>151</v>
      </c>
      <c r="AL6270" t="s">
        <v>68507</v>
      </c>
      <c r="AM6270" t="s">
        <v>68508</v>
      </c>
      <c r="AN6270" t="s">
        <v>68501</v>
      </c>
      <c r="AO6270">
        <v>9729</v>
      </c>
      <c r="AP6270" s="1">
        <v>41720.687152777777</v>
      </c>
      <c r="AQ6270">
        <v>2013</v>
      </c>
      <c r="AR6270">
        <v>5311</v>
      </c>
      <c r="AS6270">
        <v>1</v>
      </c>
      <c r="AT6270" t="s">
        <v>68501</v>
      </c>
      <c r="AU6270">
        <v>2013</v>
      </c>
      <c r="AV6270" s="3">
        <v>41717</v>
      </c>
      <c r="AX6270" t="s">
        <v>68509</v>
      </c>
      <c r="BL6270">
        <v>0.97871450346267197</v>
      </c>
    </row>
    <row r="6271" spans="2:64" x14ac:dyDescent="0.25">
      <c r="B6271">
        <v>2331143</v>
      </c>
      <c r="C6271" t="s">
        <v>68538</v>
      </c>
      <c r="D6271" s="6" t="s">
        <v>68539</v>
      </c>
      <c r="E6271" s="5">
        <v>41656</v>
      </c>
      <c r="F6271">
        <v>3</v>
      </c>
      <c r="G6271">
        <v>0</v>
      </c>
      <c r="H6271" s="9">
        <v>344399.47201559501</v>
      </c>
      <c r="O6271" s="9">
        <v>333678</v>
      </c>
      <c r="S6271" t="s">
        <v>221</v>
      </c>
      <c r="T6271" t="s">
        <v>29201</v>
      </c>
      <c r="U6271" s="2">
        <v>14325</v>
      </c>
      <c r="V6271">
        <v>7.8</v>
      </c>
      <c r="W6271">
        <v>73</v>
      </c>
      <c r="X6271">
        <v>87</v>
      </c>
      <c r="Y6271" t="s">
        <v>317</v>
      </c>
      <c r="Z6271">
        <v>121</v>
      </c>
      <c r="AA6271">
        <v>0</v>
      </c>
      <c r="AB6271">
        <v>0</v>
      </c>
      <c r="AC6271" t="s">
        <v>68540</v>
      </c>
      <c r="AD6271" t="s">
        <v>68541</v>
      </c>
      <c r="AE6271" t="s">
        <v>22683</v>
      </c>
      <c r="AF6271" t="s">
        <v>68542</v>
      </c>
      <c r="AG6271" t="s">
        <v>68543</v>
      </c>
      <c r="AH6271" t="s">
        <v>68544</v>
      </c>
      <c r="AI6271" t="s">
        <v>68545</v>
      </c>
      <c r="AJ6271" s="4">
        <v>41821</v>
      </c>
      <c r="AK6271" t="s">
        <v>1718</v>
      </c>
      <c r="AL6271" t="s">
        <v>1719</v>
      </c>
      <c r="AM6271" t="s">
        <v>68546</v>
      </c>
      <c r="AN6271" t="s">
        <v>68539</v>
      </c>
      <c r="AO6271">
        <v>9509</v>
      </c>
      <c r="AP6271" s="1">
        <v>41692.35423611111</v>
      </c>
      <c r="AQ6271">
        <v>2013</v>
      </c>
      <c r="AR6271">
        <v>5190</v>
      </c>
      <c r="AS6271">
        <v>1</v>
      </c>
      <c r="AT6271" t="s">
        <v>68547</v>
      </c>
      <c r="AU6271">
        <v>2013</v>
      </c>
      <c r="AV6271" s="3">
        <v>41545</v>
      </c>
      <c r="AX6271" t="s">
        <v>68548</v>
      </c>
      <c r="BD6271" s="3">
        <v>41656</v>
      </c>
      <c r="BE6271" t="s">
        <v>68549</v>
      </c>
      <c r="BF6271" t="s">
        <v>317</v>
      </c>
      <c r="BH6271">
        <v>333678</v>
      </c>
      <c r="BI6271">
        <v>2014</v>
      </c>
      <c r="BJ6271" t="b">
        <v>0</v>
      </c>
      <c r="BK6271" t="s">
        <v>68550</v>
      </c>
      <c r="BL6271">
        <v>0.96886908114914305</v>
      </c>
    </row>
    <row r="6272" spans="2:64" x14ac:dyDescent="0.25">
      <c r="B6272">
        <v>2333784</v>
      </c>
      <c r="C6272" t="s">
        <v>68562</v>
      </c>
      <c r="D6272" s="6" t="s">
        <v>68563</v>
      </c>
      <c r="E6272" s="5">
        <v>41866</v>
      </c>
      <c r="F6272">
        <v>0</v>
      </c>
      <c r="G6272">
        <v>0</v>
      </c>
      <c r="H6272" s="9">
        <v>39914402.4141398</v>
      </c>
      <c r="I6272" s="9">
        <v>101505137.64862099</v>
      </c>
      <c r="J6272" s="9">
        <v>-61590735.234481901</v>
      </c>
      <c r="K6272" s="10">
        <v>-0.60677455999999996</v>
      </c>
      <c r="L6272">
        <v>16118655.515362401</v>
      </c>
      <c r="M6272">
        <v>3221</v>
      </c>
      <c r="N6272">
        <v>3221</v>
      </c>
      <c r="O6272" s="9">
        <v>39322544</v>
      </c>
      <c r="P6272" s="9">
        <v>100000000</v>
      </c>
      <c r="Q6272" s="9">
        <v>-60677456</v>
      </c>
      <c r="R6272">
        <v>15879645</v>
      </c>
      <c r="S6272" t="s">
        <v>1022</v>
      </c>
      <c r="T6272" t="s">
        <v>47876</v>
      </c>
      <c r="U6272" s="2">
        <v>139033</v>
      </c>
      <c r="V6272">
        <v>6.1</v>
      </c>
      <c r="W6272">
        <v>35</v>
      </c>
      <c r="X6272">
        <v>32</v>
      </c>
      <c r="Y6272" t="s">
        <v>7674</v>
      </c>
      <c r="Z6272">
        <v>126</v>
      </c>
      <c r="AA6272">
        <v>1</v>
      </c>
      <c r="AB6272">
        <v>1</v>
      </c>
      <c r="AC6272" t="s">
        <v>68564</v>
      </c>
      <c r="AD6272" t="s">
        <v>6732</v>
      </c>
      <c r="AE6272" t="s">
        <v>68565</v>
      </c>
      <c r="AF6272" t="s">
        <v>68566</v>
      </c>
      <c r="AG6272" t="s">
        <v>68567</v>
      </c>
      <c r="AH6272" t="s">
        <v>68568</v>
      </c>
      <c r="AI6272" t="s">
        <v>68569</v>
      </c>
      <c r="AJ6272" s="4">
        <v>41968</v>
      </c>
      <c r="AK6272" t="s">
        <v>68570</v>
      </c>
      <c r="AL6272" t="s">
        <v>68571</v>
      </c>
      <c r="AM6272" t="s">
        <v>68572</v>
      </c>
      <c r="AN6272" t="s">
        <v>68563</v>
      </c>
      <c r="AO6272">
        <v>10717</v>
      </c>
      <c r="AP6272" s="1">
        <v>41869.175798611112</v>
      </c>
      <c r="AQ6272">
        <v>2014</v>
      </c>
      <c r="AR6272">
        <v>5705</v>
      </c>
      <c r="AS6272">
        <v>1</v>
      </c>
      <c r="AT6272" t="s">
        <v>68573</v>
      </c>
      <c r="AU6272">
        <v>2014</v>
      </c>
      <c r="AV6272" s="3">
        <v>41866</v>
      </c>
      <c r="AW6272">
        <v>34742878</v>
      </c>
      <c r="AX6272" t="s">
        <v>68574</v>
      </c>
      <c r="AY6272" t="s">
        <v>68573</v>
      </c>
      <c r="AZ6272" t="s">
        <v>29129</v>
      </c>
      <c r="BA6272">
        <v>39322544</v>
      </c>
      <c r="BB6272" t="s">
        <v>68575</v>
      </c>
      <c r="BC6272" s="3">
        <v>41866</v>
      </c>
      <c r="BD6272" s="3">
        <v>41866</v>
      </c>
      <c r="BE6272" t="s">
        <v>68573</v>
      </c>
      <c r="BF6272" t="s">
        <v>897</v>
      </c>
      <c r="BG6272">
        <v>100000000</v>
      </c>
      <c r="BH6272">
        <v>39322544</v>
      </c>
      <c r="BI6272">
        <v>2014</v>
      </c>
      <c r="BJ6272" t="b">
        <v>1</v>
      </c>
      <c r="BK6272" t="s">
        <v>68576</v>
      </c>
      <c r="BL6272">
        <v>0.98517180821100703</v>
      </c>
    </row>
    <row r="6273" spans="2:64" x14ac:dyDescent="0.25">
      <c r="B6273">
        <v>2333804</v>
      </c>
      <c r="C6273" t="s">
        <v>68577</v>
      </c>
      <c r="D6273" s="6" t="s">
        <v>68578</v>
      </c>
      <c r="E6273" s="5">
        <v>41901</v>
      </c>
      <c r="F6273">
        <v>0</v>
      </c>
      <c r="G6273">
        <v>0</v>
      </c>
      <c r="H6273" s="9">
        <v>261388.117480496</v>
      </c>
      <c r="L6273">
        <v>85000.381866227501</v>
      </c>
      <c r="M6273">
        <v>63</v>
      </c>
      <c r="N6273">
        <v>63</v>
      </c>
      <c r="O6273" s="9">
        <v>257706</v>
      </c>
      <c r="R6273">
        <v>83803</v>
      </c>
      <c r="S6273" t="s">
        <v>5439</v>
      </c>
      <c r="T6273" t="s">
        <v>68579</v>
      </c>
      <c r="U6273" s="2">
        <v>37965</v>
      </c>
      <c r="V6273">
        <v>6.1</v>
      </c>
      <c r="W6273">
        <v>50</v>
      </c>
      <c r="X6273">
        <v>51</v>
      </c>
      <c r="Y6273" t="s">
        <v>4243</v>
      </c>
      <c r="Z6273">
        <v>107</v>
      </c>
      <c r="AA6273">
        <v>1</v>
      </c>
      <c r="AB6273">
        <v>1</v>
      </c>
      <c r="AC6273" t="s">
        <v>68580</v>
      </c>
      <c r="AD6273" t="s">
        <v>13219</v>
      </c>
      <c r="AE6273" t="s">
        <v>13416</v>
      </c>
      <c r="AF6273" t="s">
        <v>68581</v>
      </c>
      <c r="AG6273" t="s">
        <v>68582</v>
      </c>
      <c r="AH6273" t="s">
        <v>68583</v>
      </c>
      <c r="AI6273" t="s">
        <v>68584</v>
      </c>
      <c r="AJ6273" s="4">
        <v>42024</v>
      </c>
      <c r="AK6273" t="s">
        <v>151</v>
      </c>
      <c r="AL6273" t="s">
        <v>68585</v>
      </c>
      <c r="AM6273" t="s">
        <v>68586</v>
      </c>
      <c r="AN6273" t="s">
        <v>68578</v>
      </c>
      <c r="AO6273">
        <v>10569</v>
      </c>
      <c r="AP6273" s="1">
        <v>41843.498067129629</v>
      </c>
      <c r="AQ6273">
        <v>2013</v>
      </c>
      <c r="AR6273">
        <v>5647</v>
      </c>
      <c r="AS6273">
        <v>1</v>
      </c>
      <c r="AT6273" t="s">
        <v>68587</v>
      </c>
      <c r="AU6273">
        <v>2013</v>
      </c>
      <c r="AV6273" s="3">
        <v>41870</v>
      </c>
      <c r="AX6273" t="s">
        <v>68588</v>
      </c>
      <c r="AY6273" t="s">
        <v>68587</v>
      </c>
      <c r="AZ6273" t="s">
        <v>66724</v>
      </c>
      <c r="BA6273">
        <v>257706</v>
      </c>
      <c r="BB6273" t="s">
        <v>68589</v>
      </c>
      <c r="BC6273" s="3">
        <v>41901</v>
      </c>
      <c r="BL6273">
        <v>0.98591321780045704</v>
      </c>
    </row>
    <row r="6274" spans="2:64" x14ac:dyDescent="0.25">
      <c r="B6274">
        <v>2334896</v>
      </c>
      <c r="C6274" t="s">
        <v>68648</v>
      </c>
      <c r="D6274" s="6" t="s">
        <v>68649</v>
      </c>
      <c r="E6274" s="5">
        <v>41796</v>
      </c>
      <c r="F6274">
        <v>3</v>
      </c>
      <c r="G6274">
        <v>0</v>
      </c>
      <c r="S6274" t="s">
        <v>221</v>
      </c>
      <c r="T6274" t="s">
        <v>44183</v>
      </c>
      <c r="U6274" s="2">
        <v>4725</v>
      </c>
      <c r="V6274">
        <v>6.8</v>
      </c>
      <c r="W6274">
        <v>65</v>
      </c>
      <c r="X6274">
        <v>79</v>
      </c>
      <c r="Y6274" t="s">
        <v>4604</v>
      </c>
      <c r="Z6274">
        <v>83</v>
      </c>
      <c r="AA6274">
        <v>1</v>
      </c>
      <c r="AB6274">
        <v>0</v>
      </c>
      <c r="AC6274" t="s">
        <v>68650</v>
      </c>
      <c r="AD6274" t="s">
        <v>13744</v>
      </c>
      <c r="AE6274" t="s">
        <v>68651</v>
      </c>
      <c r="AF6274" t="s">
        <v>68652</v>
      </c>
      <c r="AG6274" t="s">
        <v>68653</v>
      </c>
      <c r="AH6274" t="s">
        <v>68654</v>
      </c>
      <c r="AI6274" t="s">
        <v>68655</v>
      </c>
      <c r="AK6274" t="s">
        <v>151</v>
      </c>
      <c r="AL6274" t="s">
        <v>6452</v>
      </c>
      <c r="AM6274" t="s">
        <v>68656</v>
      </c>
      <c r="AN6274" t="s">
        <v>68649</v>
      </c>
      <c r="AO6274">
        <v>12819</v>
      </c>
      <c r="AP6274" s="1">
        <v>42332.732581018521</v>
      </c>
      <c r="AQ6274">
        <v>2013</v>
      </c>
      <c r="AR6274">
        <v>6559</v>
      </c>
      <c r="AS6274">
        <v>1</v>
      </c>
      <c r="AT6274" t="s">
        <v>68657</v>
      </c>
      <c r="AU6274">
        <v>2013</v>
      </c>
      <c r="AV6274" s="3">
        <v>41796</v>
      </c>
      <c r="AX6274" t="s">
        <v>68658</v>
      </c>
      <c r="BL6274">
        <v>0.98720550714072597</v>
      </c>
    </row>
    <row r="6275" spans="2:64" x14ac:dyDescent="0.25">
      <c r="B6275">
        <v>2345737</v>
      </c>
      <c r="C6275" t="s">
        <v>68720</v>
      </c>
      <c r="D6275" s="6" t="s">
        <v>68721</v>
      </c>
      <c r="E6275" s="5">
        <v>41803</v>
      </c>
      <c r="F6275">
        <v>0</v>
      </c>
      <c r="G6275">
        <v>0</v>
      </c>
      <c r="H6275" s="9">
        <v>1123574.5667714099</v>
      </c>
      <c r="I6275" s="9">
        <v>8610162.6647310797</v>
      </c>
      <c r="J6275" s="9">
        <v>-7486588.09795966</v>
      </c>
      <c r="K6275" s="10">
        <v>-0.869506</v>
      </c>
      <c r="L6275">
        <v>70200.175646022704</v>
      </c>
      <c r="M6275">
        <v>608</v>
      </c>
      <c r="N6275">
        <v>5</v>
      </c>
      <c r="O6275" s="9">
        <v>1109199</v>
      </c>
      <c r="P6275" s="9">
        <v>8500000</v>
      </c>
      <c r="Q6275" s="9">
        <v>-7390801</v>
      </c>
      <c r="R6275">
        <v>69302</v>
      </c>
      <c r="S6275" t="s">
        <v>5439</v>
      </c>
      <c r="T6275" t="s">
        <v>43102</v>
      </c>
      <c r="U6275" s="2">
        <v>36432</v>
      </c>
      <c r="V6275">
        <v>6.4</v>
      </c>
      <c r="W6275">
        <v>64</v>
      </c>
      <c r="X6275">
        <v>66</v>
      </c>
      <c r="Y6275" t="s">
        <v>1166</v>
      </c>
      <c r="Z6275">
        <v>103</v>
      </c>
      <c r="AA6275">
        <v>1</v>
      </c>
      <c r="AB6275">
        <v>1</v>
      </c>
      <c r="AC6275" t="s">
        <v>68722</v>
      </c>
      <c r="AD6275" t="s">
        <v>68723</v>
      </c>
      <c r="AE6275" t="s">
        <v>54618</v>
      </c>
      <c r="AF6275" t="s">
        <v>68724</v>
      </c>
      <c r="AG6275" t="s">
        <v>68725</v>
      </c>
      <c r="AH6275" t="s">
        <v>68726</v>
      </c>
      <c r="AI6275" t="s">
        <v>68727</v>
      </c>
      <c r="AJ6275" s="4">
        <v>41905</v>
      </c>
      <c r="AK6275" t="s">
        <v>28023</v>
      </c>
      <c r="AL6275" t="s">
        <v>10538</v>
      </c>
      <c r="AM6275" t="s">
        <v>68728</v>
      </c>
      <c r="AN6275" t="s">
        <v>68721</v>
      </c>
      <c r="AO6275">
        <v>10353</v>
      </c>
      <c r="AP6275" s="1">
        <v>41800.751168981478</v>
      </c>
      <c r="AQ6275">
        <v>2014</v>
      </c>
      <c r="AR6275">
        <v>5559</v>
      </c>
      <c r="AS6275">
        <v>1</v>
      </c>
      <c r="AT6275" t="s">
        <v>68729</v>
      </c>
      <c r="AU6275">
        <v>2014</v>
      </c>
      <c r="AV6275" s="3">
        <v>41810</v>
      </c>
      <c r="AW6275">
        <v>709133</v>
      </c>
      <c r="AX6275" t="s">
        <v>68730</v>
      </c>
      <c r="AY6275" t="s">
        <v>68729</v>
      </c>
      <c r="AZ6275" t="s">
        <v>43110</v>
      </c>
      <c r="BA6275">
        <v>1114423</v>
      </c>
      <c r="BB6275" t="s">
        <v>68731</v>
      </c>
      <c r="BC6275" s="3">
        <v>41803</v>
      </c>
      <c r="BD6275" s="3">
        <v>41803</v>
      </c>
      <c r="BE6275" t="s">
        <v>68729</v>
      </c>
      <c r="BF6275" t="s">
        <v>317</v>
      </c>
      <c r="BG6275">
        <v>8500000</v>
      </c>
      <c r="BH6275">
        <v>1109199</v>
      </c>
      <c r="BI6275">
        <v>2014</v>
      </c>
      <c r="BJ6275" t="b">
        <v>0</v>
      </c>
      <c r="BK6275" t="s">
        <v>68732</v>
      </c>
      <c r="BL6275">
        <v>0.98720550714072597</v>
      </c>
    </row>
    <row r="6276" spans="2:64" x14ac:dyDescent="0.25">
      <c r="B6276">
        <v>2350496</v>
      </c>
      <c r="C6276" t="s">
        <v>68771</v>
      </c>
      <c r="D6276" s="6" t="s">
        <v>68772</v>
      </c>
      <c r="E6276" s="5">
        <v>41698</v>
      </c>
      <c r="F6276">
        <v>3</v>
      </c>
      <c r="G6276">
        <v>0</v>
      </c>
      <c r="H6276" s="9">
        <v>4351372.1638463</v>
      </c>
      <c r="I6276" s="9">
        <v>1748158.49664155</v>
      </c>
      <c r="J6276" s="9">
        <v>2603213.6672047498</v>
      </c>
      <c r="K6276" s="10">
        <v>1.4891176470588201</v>
      </c>
      <c r="O6276" s="9">
        <v>4231500</v>
      </c>
      <c r="P6276" s="9">
        <v>1700000</v>
      </c>
      <c r="Q6276" s="9">
        <v>2531500</v>
      </c>
      <c r="S6276" t="s">
        <v>2585</v>
      </c>
      <c r="T6276" t="s">
        <v>5922</v>
      </c>
      <c r="U6276" s="2">
        <v>36163</v>
      </c>
      <c r="V6276">
        <v>7.8</v>
      </c>
      <c r="W6276">
        <v>76</v>
      </c>
      <c r="X6276">
        <v>96</v>
      </c>
      <c r="Y6276" t="s">
        <v>431</v>
      </c>
      <c r="Z6276">
        <v>104</v>
      </c>
      <c r="AA6276">
        <v>1</v>
      </c>
      <c r="AB6276">
        <v>1</v>
      </c>
      <c r="AC6276" t="s">
        <v>68773</v>
      </c>
      <c r="AD6276" t="s">
        <v>68774</v>
      </c>
      <c r="AE6276" t="s">
        <v>68775</v>
      </c>
      <c r="AF6276" t="s">
        <v>68776</v>
      </c>
      <c r="AG6276" t="s">
        <v>68777</v>
      </c>
      <c r="AH6276" t="s">
        <v>68778</v>
      </c>
      <c r="AI6276" t="s">
        <v>68779</v>
      </c>
      <c r="AJ6276" s="4">
        <v>41821</v>
      </c>
      <c r="AK6276" t="s">
        <v>31699</v>
      </c>
      <c r="AL6276" t="s">
        <v>68780</v>
      </c>
      <c r="AM6276" t="s">
        <v>19028</v>
      </c>
      <c r="AN6276" t="s">
        <v>68772</v>
      </c>
      <c r="AO6276">
        <v>8807</v>
      </c>
      <c r="AP6276" s="1">
        <v>41598.399247685185</v>
      </c>
      <c r="AQ6276">
        <v>2013</v>
      </c>
      <c r="AR6276">
        <v>4857</v>
      </c>
      <c r="AS6276">
        <v>1</v>
      </c>
      <c r="AT6276" t="s">
        <v>68781</v>
      </c>
      <c r="AU6276">
        <v>2013</v>
      </c>
      <c r="AV6276" s="3">
        <v>41537</v>
      </c>
      <c r="AW6276">
        <v>4231500</v>
      </c>
      <c r="AX6276" t="s">
        <v>68782</v>
      </c>
      <c r="BD6276" s="3">
        <v>41698</v>
      </c>
      <c r="BE6276" t="s">
        <v>68781</v>
      </c>
      <c r="BF6276" t="s">
        <v>317</v>
      </c>
      <c r="BG6276">
        <v>1700000</v>
      </c>
      <c r="BH6276">
        <v>4231500</v>
      </c>
      <c r="BI6276">
        <v>2014</v>
      </c>
      <c r="BJ6276" t="b">
        <v>0</v>
      </c>
      <c r="BK6276" t="s">
        <v>68783</v>
      </c>
      <c r="BL6276">
        <v>0.97245187050598003</v>
      </c>
    </row>
    <row r="6277" spans="2:64" x14ac:dyDescent="0.25">
      <c r="B6277">
        <v>2351098</v>
      </c>
      <c r="C6277" t="s">
        <v>68784</v>
      </c>
      <c r="D6277" s="6" t="s">
        <v>68785</v>
      </c>
      <c r="E6277" s="5">
        <v>41810</v>
      </c>
      <c r="F6277">
        <v>3</v>
      </c>
      <c r="G6277">
        <v>0</v>
      </c>
      <c r="H6277" s="9">
        <v>19732.466906936599</v>
      </c>
      <c r="L6277">
        <v>5723.2257712624196</v>
      </c>
      <c r="M6277">
        <v>1</v>
      </c>
      <c r="N6277">
        <v>1</v>
      </c>
      <c r="O6277" s="9">
        <v>19480</v>
      </c>
      <c r="R6277">
        <v>5650</v>
      </c>
      <c r="T6277" t="s">
        <v>61600</v>
      </c>
      <c r="U6277">
        <v>183</v>
      </c>
      <c r="V6277">
        <v>6.3</v>
      </c>
      <c r="W6277">
        <v>73</v>
      </c>
      <c r="X6277">
        <v>100</v>
      </c>
      <c r="Y6277" t="s">
        <v>317</v>
      </c>
      <c r="Z6277">
        <v>83</v>
      </c>
      <c r="AA6277">
        <v>1</v>
      </c>
      <c r="AB6277">
        <v>1</v>
      </c>
      <c r="AC6277" t="s">
        <v>68786</v>
      </c>
      <c r="AD6277" t="s">
        <v>611</v>
      </c>
      <c r="AE6277" t="s">
        <v>68787</v>
      </c>
      <c r="AF6277" t="s">
        <v>68788</v>
      </c>
      <c r="AG6277" t="s">
        <v>68789</v>
      </c>
      <c r="AH6277" t="s">
        <v>68790</v>
      </c>
      <c r="AI6277" t="s">
        <v>68791</v>
      </c>
      <c r="AK6277" t="s">
        <v>151</v>
      </c>
      <c r="AL6277" t="s">
        <v>152</v>
      </c>
      <c r="AM6277" t="s">
        <v>68792</v>
      </c>
      <c r="AN6277" t="s">
        <v>68785</v>
      </c>
      <c r="AO6277">
        <v>13206</v>
      </c>
      <c r="AP6277" s="1">
        <v>42415.177361111113</v>
      </c>
      <c r="AQ6277">
        <v>2013</v>
      </c>
      <c r="AR6277">
        <v>6727</v>
      </c>
      <c r="AS6277">
        <v>1</v>
      </c>
      <c r="AT6277" t="s">
        <v>68785</v>
      </c>
      <c r="AU6277">
        <v>2013</v>
      </c>
      <c r="AV6277" s="3">
        <v>41558</v>
      </c>
      <c r="AX6277" t="s">
        <v>68793</v>
      </c>
      <c r="AY6277" t="s">
        <v>68785</v>
      </c>
      <c r="AZ6277" t="s">
        <v>68794</v>
      </c>
      <c r="BA6277">
        <v>19480</v>
      </c>
      <c r="BB6277" t="s">
        <v>68795</v>
      </c>
      <c r="BC6277" s="3">
        <v>41810</v>
      </c>
      <c r="BL6277">
        <v>0.98720550714072597</v>
      </c>
    </row>
    <row r="6278" spans="2:64" x14ac:dyDescent="0.25">
      <c r="B6278">
        <v>2352488</v>
      </c>
      <c r="C6278" t="s">
        <v>68796</v>
      </c>
      <c r="D6278" s="6" t="s">
        <v>68797</v>
      </c>
      <c r="E6278" s="5">
        <v>41641</v>
      </c>
      <c r="F6278">
        <v>1</v>
      </c>
      <c r="G6278">
        <v>0</v>
      </c>
      <c r="H6278" s="9">
        <v>42174.944783597501</v>
      </c>
      <c r="L6278">
        <v>5385.6605619111097</v>
      </c>
      <c r="M6278">
        <v>2</v>
      </c>
      <c r="N6278">
        <v>1</v>
      </c>
      <c r="O6278" s="9">
        <v>40862</v>
      </c>
      <c r="R6278">
        <v>5218</v>
      </c>
      <c r="S6278" t="s">
        <v>221</v>
      </c>
      <c r="T6278" t="s">
        <v>15669</v>
      </c>
      <c r="U6278" s="2">
        <v>2061</v>
      </c>
      <c r="V6278">
        <v>5.0999999999999996</v>
      </c>
      <c r="W6278">
        <v>47</v>
      </c>
      <c r="X6278">
        <v>53</v>
      </c>
      <c r="Y6278" t="s">
        <v>592</v>
      </c>
      <c r="Z6278">
        <v>60</v>
      </c>
      <c r="AA6278">
        <v>1</v>
      </c>
      <c r="AB6278">
        <v>1</v>
      </c>
      <c r="AC6278" t="s">
        <v>68798</v>
      </c>
      <c r="AD6278" t="s">
        <v>1199</v>
      </c>
      <c r="AE6278" t="s">
        <v>68799</v>
      </c>
      <c r="AF6278" t="s">
        <v>68800</v>
      </c>
      <c r="AG6278" t="s">
        <v>68801</v>
      </c>
      <c r="AH6278" t="s">
        <v>68802</v>
      </c>
      <c r="AI6278" t="s">
        <v>68803</v>
      </c>
      <c r="AK6278" t="s">
        <v>151</v>
      </c>
      <c r="AL6278" t="s">
        <v>152</v>
      </c>
      <c r="AM6278" t="s">
        <v>68804</v>
      </c>
      <c r="AN6278" t="s">
        <v>68797</v>
      </c>
      <c r="AO6278">
        <v>10170</v>
      </c>
      <c r="AP6278" s="1">
        <v>41778.670069444444</v>
      </c>
      <c r="AQ6278">
        <v>2013</v>
      </c>
      <c r="AR6278">
        <v>5491</v>
      </c>
      <c r="AS6278">
        <v>1</v>
      </c>
      <c r="AT6278" t="s">
        <v>68797</v>
      </c>
      <c r="AU6278">
        <v>2013</v>
      </c>
      <c r="AV6278" s="3">
        <v>41550</v>
      </c>
      <c r="AW6278">
        <v>26222</v>
      </c>
      <c r="AX6278" t="s">
        <v>68805</v>
      </c>
      <c r="AY6278" t="s">
        <v>68797</v>
      </c>
      <c r="AZ6278" t="s">
        <v>35179</v>
      </c>
      <c r="BA6278">
        <v>42534</v>
      </c>
      <c r="BB6278" t="s">
        <v>68806</v>
      </c>
      <c r="BC6278" s="3">
        <v>41642</v>
      </c>
      <c r="BD6278" s="3">
        <v>41641</v>
      </c>
      <c r="BE6278" t="s">
        <v>68797</v>
      </c>
      <c r="BF6278" t="s">
        <v>317</v>
      </c>
      <c r="BH6278">
        <v>40862</v>
      </c>
      <c r="BI6278">
        <v>2014</v>
      </c>
      <c r="BJ6278" t="b">
        <v>0</v>
      </c>
      <c r="BK6278" t="s">
        <v>68807</v>
      </c>
      <c r="BL6278">
        <v>0.96886908114914305</v>
      </c>
    </row>
    <row r="6279" spans="2:64" x14ac:dyDescent="0.25">
      <c r="B6279">
        <v>2355495</v>
      </c>
      <c r="C6279" t="s">
        <v>68815</v>
      </c>
      <c r="D6279" s="6" t="s">
        <v>68816</v>
      </c>
      <c r="E6279" s="5">
        <v>41691</v>
      </c>
      <c r="F6279">
        <v>3</v>
      </c>
      <c r="G6279">
        <v>0</v>
      </c>
      <c r="H6279" s="9">
        <v>15497.939236991</v>
      </c>
      <c r="L6279">
        <v>12100.3417823418</v>
      </c>
      <c r="M6279">
        <v>18</v>
      </c>
      <c r="N6279">
        <v>18</v>
      </c>
      <c r="O6279" s="9">
        <v>15071</v>
      </c>
      <c r="R6279">
        <v>11767</v>
      </c>
      <c r="S6279" t="s">
        <v>1022</v>
      </c>
      <c r="T6279" t="s">
        <v>42616</v>
      </c>
      <c r="U6279" s="2">
        <v>18945</v>
      </c>
      <c r="V6279">
        <v>6.6</v>
      </c>
      <c r="W6279">
        <v>22</v>
      </c>
      <c r="X6279">
        <v>14</v>
      </c>
      <c r="Y6279" t="s">
        <v>1121</v>
      </c>
      <c r="Z6279">
        <v>90</v>
      </c>
      <c r="AA6279">
        <v>1</v>
      </c>
      <c r="AB6279">
        <v>1</v>
      </c>
      <c r="AC6279" t="s">
        <v>68817</v>
      </c>
      <c r="AD6279" t="s">
        <v>457</v>
      </c>
      <c r="AE6279" t="s">
        <v>23267</v>
      </c>
      <c r="AF6279" t="s">
        <v>68818</v>
      </c>
      <c r="AG6279" t="s">
        <v>68819</v>
      </c>
      <c r="AH6279" t="s">
        <v>68820</v>
      </c>
      <c r="AI6279" t="s">
        <v>68821</v>
      </c>
      <c r="AJ6279" s="4">
        <v>41750</v>
      </c>
      <c r="AK6279" t="s">
        <v>151</v>
      </c>
      <c r="AL6279" t="s">
        <v>152</v>
      </c>
      <c r="AM6279" t="s">
        <v>68822</v>
      </c>
      <c r="AN6279" t="s">
        <v>68816</v>
      </c>
      <c r="AO6279">
        <v>9981</v>
      </c>
      <c r="AP6279" s="1">
        <v>41750.509293981479</v>
      </c>
      <c r="AQ6279">
        <v>2014</v>
      </c>
      <c r="AR6279">
        <v>5409</v>
      </c>
      <c r="AS6279">
        <v>1</v>
      </c>
      <c r="AT6279" t="s">
        <v>68816</v>
      </c>
      <c r="AU6279">
        <v>2014</v>
      </c>
      <c r="AV6279" s="3">
        <v>41886</v>
      </c>
      <c r="AW6279">
        <v>11766</v>
      </c>
      <c r="AX6279" t="s">
        <v>68823</v>
      </c>
      <c r="AY6279" t="s">
        <v>68816</v>
      </c>
      <c r="AZ6279" t="s">
        <v>42466</v>
      </c>
      <c r="BA6279">
        <v>15071</v>
      </c>
      <c r="BB6279" t="s">
        <v>68824</v>
      </c>
      <c r="BC6279" s="3">
        <v>41691</v>
      </c>
      <c r="BD6279" s="3">
        <v>41691</v>
      </c>
      <c r="BE6279" t="s">
        <v>68816</v>
      </c>
      <c r="BF6279" t="s">
        <v>1983</v>
      </c>
      <c r="BH6279">
        <v>15071</v>
      </c>
      <c r="BI6279">
        <v>2014</v>
      </c>
      <c r="BJ6279" t="b">
        <v>0</v>
      </c>
      <c r="BK6279" t="s">
        <v>68825</v>
      </c>
      <c r="BL6279">
        <v>0.97245187050598003</v>
      </c>
    </row>
    <row r="6280" spans="2:64" x14ac:dyDescent="0.25">
      <c r="B6280">
        <v>2357291</v>
      </c>
      <c r="C6280" t="s">
        <v>68848</v>
      </c>
      <c r="D6280" s="6" t="s">
        <v>68849</v>
      </c>
      <c r="E6280" s="5">
        <v>41740</v>
      </c>
      <c r="F6280">
        <v>3</v>
      </c>
      <c r="G6280">
        <v>0</v>
      </c>
      <c r="H6280" s="9">
        <v>133957563.267361</v>
      </c>
      <c r="I6280" s="9">
        <v>132390834.851859</v>
      </c>
      <c r="J6280" s="9">
        <v>1566728.41550245</v>
      </c>
      <c r="K6280" s="10">
        <v>1.1834115384615301E-2</v>
      </c>
      <c r="L6280">
        <v>40051149.306573503</v>
      </c>
      <c r="M6280">
        <v>3975</v>
      </c>
      <c r="N6280">
        <v>3948</v>
      </c>
      <c r="O6280" s="9">
        <v>131538435</v>
      </c>
      <c r="P6280" s="9">
        <v>130000000</v>
      </c>
      <c r="Q6280" s="9">
        <v>1538435</v>
      </c>
      <c r="R6280">
        <v>39327869</v>
      </c>
      <c r="S6280" t="s">
        <v>1380</v>
      </c>
      <c r="T6280" t="s">
        <v>3871</v>
      </c>
      <c r="U6280" s="2">
        <v>63687</v>
      </c>
      <c r="V6280">
        <v>6.4</v>
      </c>
      <c r="W6280">
        <v>49</v>
      </c>
      <c r="X6280">
        <v>45</v>
      </c>
      <c r="Y6280" t="s">
        <v>5865</v>
      </c>
      <c r="Z6280">
        <v>101</v>
      </c>
      <c r="AA6280">
        <v>1</v>
      </c>
      <c r="AB6280">
        <v>1</v>
      </c>
      <c r="AC6280" t="s">
        <v>68850</v>
      </c>
      <c r="AD6280" t="s">
        <v>68851</v>
      </c>
      <c r="AE6280" t="s">
        <v>41146</v>
      </c>
      <c r="AF6280" t="s">
        <v>68852</v>
      </c>
      <c r="AG6280" t="s">
        <v>68853</v>
      </c>
      <c r="AH6280" t="s">
        <v>68854</v>
      </c>
      <c r="AI6280" t="s">
        <v>56790</v>
      </c>
      <c r="AJ6280" s="4">
        <v>41835</v>
      </c>
      <c r="AK6280" t="s">
        <v>3546</v>
      </c>
      <c r="AL6280" t="s">
        <v>152</v>
      </c>
      <c r="AM6280" t="s">
        <v>68855</v>
      </c>
      <c r="AN6280" t="s">
        <v>68849</v>
      </c>
      <c r="AO6280">
        <v>9787</v>
      </c>
      <c r="AP6280" s="1">
        <v>41729.010810185187</v>
      </c>
      <c r="AQ6280">
        <v>2014</v>
      </c>
      <c r="AR6280">
        <v>5340</v>
      </c>
      <c r="AS6280">
        <v>1</v>
      </c>
      <c r="AT6280" t="s">
        <v>68849</v>
      </c>
      <c r="AU6280">
        <v>2014</v>
      </c>
      <c r="AV6280" s="3">
        <v>41740</v>
      </c>
      <c r="AW6280">
        <v>113691800</v>
      </c>
      <c r="AX6280" t="s">
        <v>68856</v>
      </c>
      <c r="AY6280" t="s">
        <v>68849</v>
      </c>
      <c r="AZ6280" t="s">
        <v>4694</v>
      </c>
      <c r="BA6280">
        <v>131538435</v>
      </c>
      <c r="BB6280" t="s">
        <v>68857</v>
      </c>
      <c r="BC6280" s="3">
        <v>41740</v>
      </c>
      <c r="BD6280" s="3">
        <v>41740</v>
      </c>
      <c r="BE6280" t="s">
        <v>68849</v>
      </c>
      <c r="BF6280" t="s">
        <v>3152</v>
      </c>
      <c r="BG6280">
        <v>130000000</v>
      </c>
      <c r="BH6280">
        <v>131538435</v>
      </c>
      <c r="BI6280">
        <v>2014</v>
      </c>
      <c r="BJ6280" t="b">
        <v>1</v>
      </c>
      <c r="BK6280" t="s">
        <v>68858</v>
      </c>
      <c r="BL6280">
        <v>0.98194108486033305</v>
      </c>
    </row>
    <row r="6281" spans="2:64" x14ac:dyDescent="0.25">
      <c r="B6281">
        <v>2359024</v>
      </c>
      <c r="C6281" t="s">
        <v>68873</v>
      </c>
      <c r="D6281" s="6" t="s">
        <v>68874</v>
      </c>
      <c r="E6281" s="5">
        <v>41754</v>
      </c>
      <c r="F6281">
        <v>3</v>
      </c>
      <c r="G6281">
        <v>0</v>
      </c>
      <c r="H6281" s="9">
        <v>263135.94978740602</v>
      </c>
      <c r="I6281" s="9">
        <v>427724.23567523703</v>
      </c>
      <c r="J6281" s="9">
        <v>-164588.28588783101</v>
      </c>
      <c r="K6281" s="10">
        <v>-0.38479999999999998</v>
      </c>
      <c r="L6281">
        <v>33207.694944995601</v>
      </c>
      <c r="M6281">
        <v>61</v>
      </c>
      <c r="N6281">
        <v>7</v>
      </c>
      <c r="O6281" s="9">
        <v>258384</v>
      </c>
      <c r="P6281" s="9">
        <v>420000</v>
      </c>
      <c r="Q6281" s="9">
        <v>-161616</v>
      </c>
      <c r="R6281">
        <v>32608</v>
      </c>
      <c r="S6281" t="s">
        <v>5439</v>
      </c>
      <c r="T6281" t="s">
        <v>48524</v>
      </c>
      <c r="U6281" s="2">
        <v>50171</v>
      </c>
      <c r="V6281">
        <v>7.1</v>
      </c>
      <c r="W6281">
        <v>77</v>
      </c>
      <c r="X6281">
        <v>96</v>
      </c>
      <c r="Y6281" t="s">
        <v>4604</v>
      </c>
      <c r="Z6281">
        <v>90</v>
      </c>
      <c r="AA6281">
        <v>1</v>
      </c>
      <c r="AB6281">
        <v>1</v>
      </c>
      <c r="AC6281" t="s">
        <v>68875</v>
      </c>
      <c r="AD6281" t="s">
        <v>68876</v>
      </c>
      <c r="AE6281" t="s">
        <v>68877</v>
      </c>
      <c r="AF6281" t="s">
        <v>68877</v>
      </c>
      <c r="AG6281" t="s">
        <v>68878</v>
      </c>
      <c r="AH6281" t="s">
        <v>68879</v>
      </c>
      <c r="AI6281" t="s">
        <v>68880</v>
      </c>
      <c r="AJ6281" s="4">
        <v>41842</v>
      </c>
      <c r="AK6281" t="s">
        <v>151</v>
      </c>
      <c r="AL6281" t="s">
        <v>597</v>
      </c>
      <c r="AM6281" t="s">
        <v>68881</v>
      </c>
      <c r="AN6281" t="s">
        <v>68874</v>
      </c>
      <c r="AO6281">
        <v>10578</v>
      </c>
      <c r="AP6281" s="1">
        <v>41845.263148148151</v>
      </c>
      <c r="AQ6281">
        <v>2013</v>
      </c>
      <c r="AR6281">
        <v>5653</v>
      </c>
      <c r="AS6281">
        <v>1</v>
      </c>
      <c r="AT6281" t="s">
        <v>68874</v>
      </c>
      <c r="AU6281">
        <v>2013</v>
      </c>
      <c r="AV6281" s="3">
        <v>41829</v>
      </c>
      <c r="AX6281" t="s">
        <v>68882</v>
      </c>
      <c r="AY6281" t="s">
        <v>68874</v>
      </c>
      <c r="AZ6281" t="s">
        <v>41449</v>
      </c>
      <c r="BA6281">
        <v>258384</v>
      </c>
      <c r="BB6281" t="s">
        <v>68883</v>
      </c>
      <c r="BC6281" s="3">
        <v>41754</v>
      </c>
      <c r="BD6281" s="3">
        <v>41754</v>
      </c>
      <c r="BE6281" t="s">
        <v>68874</v>
      </c>
      <c r="BF6281" t="s">
        <v>3403</v>
      </c>
      <c r="BG6281">
        <v>420000</v>
      </c>
      <c r="BH6281">
        <v>258384</v>
      </c>
      <c r="BI6281">
        <v>2014</v>
      </c>
      <c r="BJ6281" t="b">
        <v>0</v>
      </c>
      <c r="BK6281" t="s">
        <v>68884</v>
      </c>
      <c r="BL6281">
        <v>0.98194108486033305</v>
      </c>
    </row>
    <row r="6282" spans="2:64" x14ac:dyDescent="0.25">
      <c r="B6282">
        <v>2364975</v>
      </c>
      <c r="C6282" t="s">
        <v>68929</v>
      </c>
      <c r="D6282" s="6" t="s">
        <v>68930</v>
      </c>
      <c r="E6282" s="5">
        <v>41789</v>
      </c>
      <c r="F6282">
        <v>3</v>
      </c>
      <c r="G6282">
        <v>0</v>
      </c>
      <c r="H6282" s="9">
        <v>183271.14283312301</v>
      </c>
      <c r="O6282" s="9">
        <v>180590</v>
      </c>
      <c r="S6282" t="s">
        <v>221</v>
      </c>
      <c r="T6282" t="s">
        <v>32026</v>
      </c>
      <c r="U6282" s="2">
        <v>8343</v>
      </c>
      <c r="V6282">
        <v>7.2</v>
      </c>
      <c r="W6282">
        <v>87</v>
      </c>
      <c r="X6282">
        <v>97</v>
      </c>
      <c r="Y6282" t="s">
        <v>1286</v>
      </c>
      <c r="Z6282">
        <v>102</v>
      </c>
      <c r="AA6282">
        <v>0</v>
      </c>
      <c r="AB6282">
        <v>0</v>
      </c>
      <c r="AC6282" t="s">
        <v>68931</v>
      </c>
      <c r="AD6282" t="s">
        <v>68932</v>
      </c>
      <c r="AE6282" t="s">
        <v>27433</v>
      </c>
      <c r="AF6282" t="s">
        <v>68933</v>
      </c>
      <c r="AG6282" t="s">
        <v>68934</v>
      </c>
      <c r="AH6282" t="s">
        <v>68935</v>
      </c>
      <c r="AI6282" t="s">
        <v>68936</v>
      </c>
      <c r="AJ6282" s="4">
        <v>41810</v>
      </c>
      <c r="AK6282" t="s">
        <v>521</v>
      </c>
      <c r="AL6282" t="s">
        <v>27436</v>
      </c>
      <c r="AM6282" t="s">
        <v>68937</v>
      </c>
      <c r="AN6282" t="s">
        <v>68930</v>
      </c>
      <c r="AO6282">
        <v>8383</v>
      </c>
      <c r="AP6282" s="1">
        <v>41546.861759259256</v>
      </c>
      <c r="AQ6282">
        <v>2013</v>
      </c>
      <c r="AR6282">
        <v>4647</v>
      </c>
      <c r="AS6282">
        <v>1</v>
      </c>
      <c r="AT6282" t="s">
        <v>68938</v>
      </c>
      <c r="AU6282">
        <v>2013</v>
      </c>
      <c r="AV6282" s="3">
        <v>41810</v>
      </c>
      <c r="AX6282" t="s">
        <v>68939</v>
      </c>
      <c r="BD6282" s="3">
        <v>41789</v>
      </c>
      <c r="BE6282" t="s">
        <v>68930</v>
      </c>
      <c r="BF6282" t="s">
        <v>317</v>
      </c>
      <c r="BH6282">
        <v>180590</v>
      </c>
      <c r="BI6282">
        <v>2014</v>
      </c>
      <c r="BJ6282" t="b">
        <v>0</v>
      </c>
      <c r="BK6282" t="s">
        <v>68940</v>
      </c>
      <c r="BL6282">
        <v>0.98537062195566405</v>
      </c>
    </row>
    <row r="6283" spans="2:64" x14ac:dyDescent="0.25">
      <c r="B6283">
        <v>2369135</v>
      </c>
      <c r="C6283" t="s">
        <v>68965</v>
      </c>
      <c r="D6283" s="6" t="s">
        <v>68966</v>
      </c>
      <c r="E6283" s="5">
        <v>41712</v>
      </c>
      <c r="F6283">
        <v>1</v>
      </c>
      <c r="G6283">
        <v>0</v>
      </c>
      <c r="H6283" s="9">
        <v>44516053.298337199</v>
      </c>
      <c r="I6283" s="9">
        <v>67435395.885616496</v>
      </c>
      <c r="J6283" s="9">
        <v>-22919342.587279301</v>
      </c>
      <c r="K6283" s="10">
        <v>-0.339871106060606</v>
      </c>
      <c r="L6283">
        <v>18233038.273025401</v>
      </c>
      <c r="M6283">
        <v>3115</v>
      </c>
      <c r="N6283">
        <v>3115</v>
      </c>
      <c r="O6283" s="9">
        <v>43568507</v>
      </c>
      <c r="P6283" s="9">
        <v>66000000</v>
      </c>
      <c r="Q6283" s="9">
        <v>-22431493</v>
      </c>
      <c r="R6283">
        <v>17844939</v>
      </c>
      <c r="S6283" t="s">
        <v>1022</v>
      </c>
      <c r="T6283" t="s">
        <v>15841</v>
      </c>
      <c r="U6283" s="2">
        <v>144395</v>
      </c>
      <c r="V6283">
        <v>6.5</v>
      </c>
      <c r="W6283">
        <v>39</v>
      </c>
      <c r="X6283">
        <v>23</v>
      </c>
      <c r="Y6283" t="s">
        <v>10567</v>
      </c>
      <c r="Z6283">
        <v>132</v>
      </c>
      <c r="AA6283">
        <v>1</v>
      </c>
      <c r="AB6283">
        <v>1</v>
      </c>
      <c r="AC6283" t="s">
        <v>68967</v>
      </c>
      <c r="AD6283" t="s">
        <v>611</v>
      </c>
      <c r="AE6283" t="s">
        <v>68968</v>
      </c>
      <c r="AF6283" t="s">
        <v>68969</v>
      </c>
      <c r="AG6283" t="s">
        <v>68970</v>
      </c>
      <c r="AH6283" t="s">
        <v>68971</v>
      </c>
      <c r="AI6283" t="s">
        <v>68972</v>
      </c>
      <c r="AJ6283" s="4">
        <v>41856</v>
      </c>
      <c r="AK6283" t="s">
        <v>151</v>
      </c>
      <c r="AL6283" t="s">
        <v>68973</v>
      </c>
      <c r="AM6283" t="s">
        <v>68974</v>
      </c>
      <c r="AN6283" t="s">
        <v>68966</v>
      </c>
      <c r="AO6283">
        <v>10685</v>
      </c>
      <c r="AP6283" s="1">
        <v>41863.84652777778</v>
      </c>
      <c r="AQ6283">
        <v>2014</v>
      </c>
      <c r="AR6283">
        <v>5693</v>
      </c>
      <c r="AS6283">
        <v>1</v>
      </c>
      <c r="AT6283" t="s">
        <v>68966</v>
      </c>
      <c r="AU6283">
        <v>2014</v>
      </c>
      <c r="AV6283" s="3">
        <v>41712</v>
      </c>
      <c r="AW6283">
        <v>40138026</v>
      </c>
      <c r="AX6283" t="s">
        <v>68975</v>
      </c>
      <c r="AY6283" t="s">
        <v>68966</v>
      </c>
      <c r="AZ6283" t="s">
        <v>26138</v>
      </c>
      <c r="BA6283">
        <v>43577636</v>
      </c>
      <c r="BB6283" t="s">
        <v>68976</v>
      </c>
      <c r="BC6283" s="3">
        <v>41712</v>
      </c>
      <c r="BD6283" s="3">
        <v>41712</v>
      </c>
      <c r="BE6283" t="s">
        <v>68966</v>
      </c>
      <c r="BF6283" t="s">
        <v>897</v>
      </c>
      <c r="BG6283">
        <v>66000000</v>
      </c>
      <c r="BH6283">
        <v>43568507</v>
      </c>
      <c r="BI6283">
        <v>2014</v>
      </c>
      <c r="BJ6283" t="b">
        <v>1</v>
      </c>
      <c r="BK6283" t="s">
        <v>68977</v>
      </c>
      <c r="BL6283">
        <v>0.97871450346267197</v>
      </c>
    </row>
    <row r="6284" spans="2:64" x14ac:dyDescent="0.25">
      <c r="B6284">
        <v>2375574</v>
      </c>
      <c r="C6284" t="s">
        <v>69009</v>
      </c>
      <c r="D6284" s="6" t="s">
        <v>69010</v>
      </c>
      <c r="E6284" s="5">
        <v>41677</v>
      </c>
      <c r="F6284">
        <v>0</v>
      </c>
      <c r="G6284">
        <v>0</v>
      </c>
      <c r="H6284" s="9">
        <v>33776.478812169596</v>
      </c>
      <c r="L6284">
        <v>9767.0643535890904</v>
      </c>
      <c r="M6284">
        <v>13</v>
      </c>
      <c r="N6284">
        <v>13</v>
      </c>
      <c r="O6284" s="9">
        <v>32846</v>
      </c>
      <c r="R6284">
        <v>9498</v>
      </c>
      <c r="S6284" t="s">
        <v>221</v>
      </c>
      <c r="T6284" t="s">
        <v>10531</v>
      </c>
      <c r="U6284" s="2">
        <v>8008</v>
      </c>
      <c r="V6284">
        <v>6.3</v>
      </c>
      <c r="W6284">
        <v>73</v>
      </c>
      <c r="X6284">
        <v>87</v>
      </c>
      <c r="Y6284" t="s">
        <v>25431</v>
      </c>
      <c r="Z6284">
        <v>90</v>
      </c>
      <c r="AA6284">
        <v>1</v>
      </c>
      <c r="AB6284">
        <v>0</v>
      </c>
      <c r="AC6284" t="s">
        <v>69011</v>
      </c>
      <c r="AD6284" t="s">
        <v>13415</v>
      </c>
      <c r="AE6284" t="s">
        <v>62888</v>
      </c>
      <c r="AF6284" t="s">
        <v>69012</v>
      </c>
      <c r="AG6284" t="s">
        <v>69013</v>
      </c>
      <c r="AH6284" t="s">
        <v>69014</v>
      </c>
      <c r="AI6284" t="s">
        <v>69015</v>
      </c>
      <c r="AJ6284" s="4">
        <v>41736</v>
      </c>
      <c r="AK6284" t="s">
        <v>151</v>
      </c>
      <c r="AL6284" t="s">
        <v>141</v>
      </c>
      <c r="AM6284" t="s">
        <v>69016</v>
      </c>
      <c r="AN6284" t="s">
        <v>69010</v>
      </c>
      <c r="AO6284">
        <v>8312</v>
      </c>
      <c r="AP6284" s="1">
        <v>41538.901261574072</v>
      </c>
      <c r="AQ6284">
        <v>2013</v>
      </c>
      <c r="AR6284">
        <v>4608</v>
      </c>
      <c r="AS6284">
        <v>1</v>
      </c>
      <c r="AT6284" t="s">
        <v>69010</v>
      </c>
      <c r="AU6284">
        <v>2013</v>
      </c>
      <c r="AV6284" s="3">
        <v>41460</v>
      </c>
      <c r="AW6284">
        <v>30716</v>
      </c>
      <c r="AX6284" t="s">
        <v>69017</v>
      </c>
      <c r="AY6284" t="s">
        <v>69010</v>
      </c>
      <c r="AZ6284" t="s">
        <v>55223</v>
      </c>
      <c r="BA6284">
        <v>32846</v>
      </c>
      <c r="BB6284" t="s">
        <v>69018</v>
      </c>
      <c r="BC6284" s="3">
        <v>41677</v>
      </c>
      <c r="BL6284">
        <v>0.97245187050598003</v>
      </c>
    </row>
    <row r="6285" spans="2:64" x14ac:dyDescent="0.25">
      <c r="B6285">
        <v>2380331</v>
      </c>
      <c r="C6285" t="s">
        <v>69057</v>
      </c>
      <c r="D6285" s="6" t="s">
        <v>69058</v>
      </c>
      <c r="E6285" s="5">
        <v>41782</v>
      </c>
      <c r="F6285">
        <v>3</v>
      </c>
      <c r="G6285">
        <v>0</v>
      </c>
      <c r="H6285" s="9">
        <v>2203492.7281378699</v>
      </c>
      <c r="L6285">
        <v>89183.702093316504</v>
      </c>
      <c r="M6285">
        <v>216</v>
      </c>
      <c r="N6285">
        <v>10</v>
      </c>
      <c r="O6285" s="9">
        <v>2171257</v>
      </c>
      <c r="R6285">
        <v>87879</v>
      </c>
      <c r="S6285" t="s">
        <v>1022</v>
      </c>
      <c r="T6285" t="s">
        <v>42616</v>
      </c>
      <c r="U6285" s="2">
        <v>7889</v>
      </c>
      <c r="V6285">
        <v>6.6</v>
      </c>
      <c r="W6285">
        <v>49</v>
      </c>
      <c r="X6285">
        <v>41</v>
      </c>
      <c r="Y6285" t="s">
        <v>1121</v>
      </c>
      <c r="Z6285">
        <v>111</v>
      </c>
      <c r="AA6285">
        <v>1</v>
      </c>
      <c r="AB6285">
        <v>1</v>
      </c>
      <c r="AC6285" t="s">
        <v>69059</v>
      </c>
      <c r="AD6285" t="s">
        <v>457</v>
      </c>
      <c r="AE6285" t="s">
        <v>18814</v>
      </c>
      <c r="AF6285" t="s">
        <v>69060</v>
      </c>
      <c r="AG6285" t="s">
        <v>69061</v>
      </c>
      <c r="AH6285" t="s">
        <v>69062</v>
      </c>
      <c r="AI6285" t="s">
        <v>69063</v>
      </c>
      <c r="AJ6285" s="4">
        <v>41891</v>
      </c>
      <c r="AK6285" t="s">
        <v>151</v>
      </c>
      <c r="AL6285" t="s">
        <v>69064</v>
      </c>
      <c r="AM6285" t="s">
        <v>69065</v>
      </c>
      <c r="AN6285" t="s">
        <v>69058</v>
      </c>
      <c r="AO6285">
        <v>10124</v>
      </c>
      <c r="AP6285" s="1">
        <v>41771.978356481479</v>
      </c>
      <c r="AQ6285">
        <v>2013</v>
      </c>
      <c r="AR6285">
        <v>5464</v>
      </c>
      <c r="AS6285">
        <v>1</v>
      </c>
      <c r="AT6285" t="s">
        <v>69058</v>
      </c>
      <c r="AU6285">
        <v>2013</v>
      </c>
      <c r="AV6285" s="3">
        <v>41837</v>
      </c>
      <c r="AX6285" t="s">
        <v>69066</v>
      </c>
      <c r="AY6285" t="s">
        <v>69058</v>
      </c>
      <c r="AZ6285" t="s">
        <v>42466</v>
      </c>
      <c r="BA6285">
        <v>2171257</v>
      </c>
      <c r="BB6285" t="s">
        <v>69067</v>
      </c>
      <c r="BC6285" s="3">
        <v>41782</v>
      </c>
      <c r="BD6285" s="3">
        <v>41782</v>
      </c>
      <c r="BE6285" t="s">
        <v>69058</v>
      </c>
      <c r="BF6285" t="s">
        <v>1983</v>
      </c>
      <c r="BH6285">
        <v>2171257</v>
      </c>
      <c r="BI6285">
        <v>2014</v>
      </c>
      <c r="BJ6285" t="b">
        <v>1</v>
      </c>
      <c r="BK6285" t="s">
        <v>69068</v>
      </c>
      <c r="BL6285">
        <v>0.98537062195566405</v>
      </c>
    </row>
    <row r="6286" spans="2:64" x14ac:dyDescent="0.25">
      <c r="B6286">
        <v>2382009</v>
      </c>
      <c r="C6286" t="s">
        <v>69119</v>
      </c>
      <c r="D6286" s="6" t="s">
        <v>69120</v>
      </c>
      <c r="E6286" s="5">
        <v>41719</v>
      </c>
      <c r="F6286">
        <v>3</v>
      </c>
      <c r="G6286">
        <v>0</v>
      </c>
      <c r="H6286" s="9">
        <v>334282.36614711297</v>
      </c>
      <c r="L6286">
        <v>76608.653222905399</v>
      </c>
      <c r="M6286">
        <v>31</v>
      </c>
      <c r="N6286">
        <v>30</v>
      </c>
      <c r="O6286" s="9">
        <v>327167</v>
      </c>
      <c r="R6286">
        <v>74978</v>
      </c>
      <c r="S6286" t="s">
        <v>221</v>
      </c>
      <c r="T6286" t="s">
        <v>32026</v>
      </c>
      <c r="U6286" s="2">
        <v>66955</v>
      </c>
      <c r="V6286">
        <v>6.7</v>
      </c>
      <c r="W6286">
        <v>60</v>
      </c>
      <c r="X6286">
        <v>60</v>
      </c>
      <c r="Y6286" t="s">
        <v>317</v>
      </c>
      <c r="Z6286">
        <v>123</v>
      </c>
      <c r="AA6286">
        <v>1</v>
      </c>
      <c r="AB6286">
        <v>0</v>
      </c>
      <c r="AC6286" t="s">
        <v>69121</v>
      </c>
      <c r="AD6286" t="s">
        <v>69122</v>
      </c>
      <c r="AE6286" t="s">
        <v>19135</v>
      </c>
      <c r="AF6286" t="s">
        <v>19135</v>
      </c>
      <c r="AG6286" t="s">
        <v>64617</v>
      </c>
      <c r="AH6286" t="s">
        <v>69123</v>
      </c>
      <c r="AI6286" t="s">
        <v>64619</v>
      </c>
      <c r="AK6286" t="s">
        <v>151</v>
      </c>
      <c r="AL6286" t="s">
        <v>69124</v>
      </c>
      <c r="AM6286" t="s">
        <v>69125</v>
      </c>
      <c r="AN6286" t="s">
        <v>69120</v>
      </c>
      <c r="AO6286">
        <v>9336</v>
      </c>
      <c r="AP6286" s="1">
        <v>41671.443738425929</v>
      </c>
      <c r="AQ6286">
        <v>2013</v>
      </c>
      <c r="AR6286">
        <v>5121</v>
      </c>
      <c r="AS6286">
        <v>1</v>
      </c>
      <c r="AT6286" t="s">
        <v>69126</v>
      </c>
      <c r="AU6286">
        <v>2013</v>
      </c>
      <c r="AV6286" s="3">
        <v>41718</v>
      </c>
      <c r="AW6286">
        <v>205435</v>
      </c>
      <c r="AX6286" t="s">
        <v>69127</v>
      </c>
      <c r="AY6286" t="s">
        <v>69128</v>
      </c>
      <c r="AZ6286" t="s">
        <v>40056</v>
      </c>
      <c r="BA6286">
        <v>327167</v>
      </c>
      <c r="BB6286" t="s">
        <v>69129</v>
      </c>
      <c r="BC6286" s="3">
        <v>41733</v>
      </c>
      <c r="BD6286" s="3">
        <v>41719</v>
      </c>
      <c r="BE6286" t="s">
        <v>69128</v>
      </c>
      <c r="BF6286" t="s">
        <v>317</v>
      </c>
      <c r="BH6286">
        <v>327167</v>
      </c>
      <c r="BI6286">
        <v>2014</v>
      </c>
      <c r="BJ6286" t="b">
        <v>0</v>
      </c>
      <c r="BK6286" t="s">
        <v>69130</v>
      </c>
      <c r="BL6286">
        <v>0.97871450346267197</v>
      </c>
    </row>
    <row r="6287" spans="2:64" x14ac:dyDescent="0.25">
      <c r="B6287">
        <v>2382396</v>
      </c>
      <c r="C6287" t="s">
        <v>69131</v>
      </c>
      <c r="D6287" s="6" t="s">
        <v>69132</v>
      </c>
      <c r="E6287" s="5">
        <v>41740</v>
      </c>
      <c r="F6287">
        <v>2</v>
      </c>
      <c r="G6287">
        <v>1</v>
      </c>
      <c r="H6287" s="9">
        <v>380241.75356009899</v>
      </c>
      <c r="I6287" s="9">
        <v>4073564.14928798</v>
      </c>
      <c r="J6287" s="9">
        <v>-3693322.3957278798</v>
      </c>
      <c r="K6287" s="10">
        <v>-0.90665625000000005</v>
      </c>
      <c r="L6287">
        <v>107828.26142269</v>
      </c>
      <c r="M6287">
        <v>48</v>
      </c>
      <c r="N6287">
        <v>48</v>
      </c>
      <c r="O6287" s="9">
        <v>373375</v>
      </c>
      <c r="P6287" s="9">
        <v>4000000</v>
      </c>
      <c r="Q6287" s="9">
        <v>-3626625</v>
      </c>
      <c r="R6287">
        <v>105881</v>
      </c>
      <c r="S6287" t="s">
        <v>5439</v>
      </c>
      <c r="T6287" t="s">
        <v>42616</v>
      </c>
      <c r="U6287" s="2">
        <v>39070</v>
      </c>
      <c r="V6287">
        <v>6.9</v>
      </c>
      <c r="W6287">
        <v>74</v>
      </c>
      <c r="X6287">
        <v>87</v>
      </c>
      <c r="Y6287" t="s">
        <v>317</v>
      </c>
      <c r="Z6287">
        <v>117</v>
      </c>
      <c r="AA6287">
        <v>1</v>
      </c>
      <c r="AB6287">
        <v>1</v>
      </c>
      <c r="AC6287" t="s">
        <v>69133</v>
      </c>
      <c r="AD6287" t="s">
        <v>21025</v>
      </c>
      <c r="AE6287" t="s">
        <v>47773</v>
      </c>
      <c r="AF6287" t="s">
        <v>69134</v>
      </c>
      <c r="AG6287" t="s">
        <v>69135</v>
      </c>
      <c r="AH6287" t="s">
        <v>69136</v>
      </c>
      <c r="AI6287" t="s">
        <v>69137</v>
      </c>
      <c r="AJ6287" s="4">
        <v>41807</v>
      </c>
      <c r="AK6287" t="s">
        <v>151</v>
      </c>
      <c r="AL6287" t="s">
        <v>152</v>
      </c>
      <c r="AM6287" t="s">
        <v>69138</v>
      </c>
      <c r="AN6287" t="s">
        <v>69132</v>
      </c>
      <c r="AO6287">
        <v>9942</v>
      </c>
      <c r="AP6287" s="1">
        <v>41743.561354166668</v>
      </c>
      <c r="AQ6287">
        <v>2014</v>
      </c>
      <c r="AR6287">
        <v>5396</v>
      </c>
      <c r="AS6287">
        <v>1</v>
      </c>
      <c r="AT6287" t="s">
        <v>69132</v>
      </c>
      <c r="AU6287">
        <v>2013</v>
      </c>
      <c r="AV6287" s="3">
        <v>41740</v>
      </c>
      <c r="AW6287">
        <v>257588</v>
      </c>
      <c r="AX6287" t="s">
        <v>69139</v>
      </c>
      <c r="AY6287" t="s">
        <v>69140</v>
      </c>
      <c r="AZ6287" t="s">
        <v>42466</v>
      </c>
      <c r="BA6287">
        <v>373375</v>
      </c>
      <c r="BB6287" t="s">
        <v>69141</v>
      </c>
      <c r="BC6287" s="3">
        <v>41740</v>
      </c>
      <c r="BD6287" s="3">
        <v>41740</v>
      </c>
      <c r="BE6287" t="s">
        <v>69132</v>
      </c>
      <c r="BF6287" t="s">
        <v>317</v>
      </c>
      <c r="BG6287">
        <v>4000000</v>
      </c>
      <c r="BH6287">
        <v>373375</v>
      </c>
      <c r="BI6287">
        <v>2014</v>
      </c>
      <c r="BJ6287" t="b">
        <v>0</v>
      </c>
      <c r="BK6287" t="s">
        <v>69142</v>
      </c>
      <c r="BL6287">
        <v>0.98194108486033305</v>
      </c>
    </row>
    <row r="6288" spans="2:64" x14ac:dyDescent="0.25">
      <c r="B6288">
        <v>2386278</v>
      </c>
      <c r="C6288" t="s">
        <v>69143</v>
      </c>
      <c r="D6288" s="6" t="s">
        <v>69144</v>
      </c>
      <c r="E6288" s="5">
        <v>41718</v>
      </c>
      <c r="F6288">
        <v>3</v>
      </c>
      <c r="G6288">
        <v>0</v>
      </c>
      <c r="S6288" t="s">
        <v>5439</v>
      </c>
      <c r="T6288" t="s">
        <v>29201</v>
      </c>
      <c r="U6288" s="2">
        <v>6646</v>
      </c>
      <c r="V6288">
        <v>5.2</v>
      </c>
      <c r="W6288">
        <v>33</v>
      </c>
      <c r="X6288">
        <v>38</v>
      </c>
      <c r="Y6288" t="s">
        <v>69145</v>
      </c>
      <c r="Z6288">
        <v>86</v>
      </c>
      <c r="AA6288">
        <v>1</v>
      </c>
      <c r="AB6288">
        <v>1</v>
      </c>
      <c r="AC6288" t="s">
        <v>69146</v>
      </c>
      <c r="AE6288" t="s">
        <v>69147</v>
      </c>
      <c r="AF6288" t="s">
        <v>69148</v>
      </c>
      <c r="AG6288" t="s">
        <v>69149</v>
      </c>
      <c r="AH6288" t="s">
        <v>69150</v>
      </c>
      <c r="AI6288" t="s">
        <v>69151</v>
      </c>
      <c r="AJ6288" s="4">
        <v>41799</v>
      </c>
      <c r="AK6288" t="s">
        <v>151</v>
      </c>
      <c r="AL6288" t="s">
        <v>152</v>
      </c>
      <c r="AM6288" t="s">
        <v>69152</v>
      </c>
      <c r="AN6288" t="s">
        <v>69144</v>
      </c>
      <c r="AO6288">
        <v>11039</v>
      </c>
      <c r="AP6288" s="1">
        <v>41927.314328703702</v>
      </c>
      <c r="AQ6288">
        <v>2013</v>
      </c>
      <c r="AR6288">
        <v>5841</v>
      </c>
      <c r="AS6288">
        <v>1</v>
      </c>
      <c r="AT6288" t="s">
        <v>69144</v>
      </c>
      <c r="AU6288">
        <v>2014</v>
      </c>
      <c r="AV6288" s="3">
        <v>41718</v>
      </c>
      <c r="AX6288" t="s">
        <v>69153</v>
      </c>
      <c r="BL6288">
        <v>0.97871450346267197</v>
      </c>
    </row>
    <row r="6289" spans="2:64" x14ac:dyDescent="0.25">
      <c r="B6289">
        <v>2388715</v>
      </c>
      <c r="C6289" t="s">
        <v>69193</v>
      </c>
      <c r="D6289" s="6" t="s">
        <v>69194</v>
      </c>
      <c r="E6289" s="5">
        <v>41740</v>
      </c>
      <c r="F6289">
        <v>3</v>
      </c>
      <c r="G6289">
        <v>0</v>
      </c>
      <c r="H6289" s="9">
        <v>28204590.302827802</v>
      </c>
      <c r="I6289" s="9">
        <v>5091955.1866099704</v>
      </c>
      <c r="J6289" s="9">
        <v>23112635.116217799</v>
      </c>
      <c r="K6289" s="10">
        <v>4.5390492</v>
      </c>
      <c r="L6289">
        <v>12226193.796247501</v>
      </c>
      <c r="M6289">
        <v>2648</v>
      </c>
      <c r="N6289">
        <v>2648</v>
      </c>
      <c r="O6289" s="9">
        <v>27695246</v>
      </c>
      <c r="P6289" s="9">
        <v>5000000</v>
      </c>
      <c r="Q6289" s="9">
        <v>22695246</v>
      </c>
      <c r="R6289">
        <v>12005402</v>
      </c>
      <c r="S6289" t="s">
        <v>5439</v>
      </c>
      <c r="T6289" t="s">
        <v>52498</v>
      </c>
      <c r="U6289" s="2">
        <v>94273</v>
      </c>
      <c r="V6289">
        <v>6.5</v>
      </c>
      <c r="W6289">
        <v>61</v>
      </c>
      <c r="X6289">
        <v>73</v>
      </c>
      <c r="Y6289" t="s">
        <v>6664</v>
      </c>
      <c r="Z6289">
        <v>104</v>
      </c>
      <c r="AA6289">
        <v>1</v>
      </c>
      <c r="AB6289">
        <v>1</v>
      </c>
      <c r="AC6289" t="s">
        <v>69195</v>
      </c>
      <c r="AD6289" t="s">
        <v>35299</v>
      </c>
      <c r="AE6289" t="s">
        <v>59788</v>
      </c>
      <c r="AF6289" t="s">
        <v>69196</v>
      </c>
      <c r="AG6289" t="s">
        <v>69197</v>
      </c>
      <c r="AH6289" t="s">
        <v>69198</v>
      </c>
      <c r="AI6289" t="s">
        <v>69199</v>
      </c>
      <c r="AJ6289" s="4">
        <v>41856</v>
      </c>
      <c r="AK6289" t="s">
        <v>151</v>
      </c>
      <c r="AL6289" t="s">
        <v>152</v>
      </c>
      <c r="AM6289" t="s">
        <v>56675</v>
      </c>
      <c r="AN6289" t="s">
        <v>69194</v>
      </c>
      <c r="AO6289">
        <v>9995</v>
      </c>
      <c r="AP6289" s="1">
        <v>41752.604027777779</v>
      </c>
      <c r="AQ6289">
        <v>2014</v>
      </c>
      <c r="AR6289">
        <v>5416</v>
      </c>
      <c r="AS6289">
        <v>1</v>
      </c>
      <c r="AT6289" t="s">
        <v>69194</v>
      </c>
      <c r="AU6289">
        <v>2013</v>
      </c>
      <c r="AV6289" s="3">
        <v>41740</v>
      </c>
      <c r="AX6289" t="s">
        <v>69200</v>
      </c>
      <c r="AY6289" t="s">
        <v>69194</v>
      </c>
      <c r="AZ6289" t="s">
        <v>52506</v>
      </c>
      <c r="BA6289">
        <v>27695246</v>
      </c>
      <c r="BB6289" t="s">
        <v>69201</v>
      </c>
      <c r="BC6289" s="3">
        <v>41740</v>
      </c>
      <c r="BD6289" s="3">
        <v>41740</v>
      </c>
      <c r="BE6289" t="s">
        <v>69194</v>
      </c>
      <c r="BF6289" t="s">
        <v>850</v>
      </c>
      <c r="BG6289">
        <v>5000000</v>
      </c>
      <c r="BH6289">
        <v>27695246</v>
      </c>
      <c r="BI6289">
        <v>2014</v>
      </c>
      <c r="BJ6289" t="b">
        <v>1</v>
      </c>
      <c r="BK6289" t="s">
        <v>69202</v>
      </c>
      <c r="BL6289">
        <v>0.98194108486033305</v>
      </c>
    </row>
    <row r="6290" spans="2:64" x14ac:dyDescent="0.25">
      <c r="B6290">
        <v>2388759</v>
      </c>
      <c r="C6290" t="s">
        <v>69203</v>
      </c>
      <c r="D6290" s="6" t="s">
        <v>69204</v>
      </c>
      <c r="E6290" s="5">
        <v>41677</v>
      </c>
      <c r="F6290">
        <v>3</v>
      </c>
      <c r="G6290">
        <v>0</v>
      </c>
      <c r="H6290" s="9">
        <v>6218.3026054067404</v>
      </c>
      <c r="O6290" s="9">
        <v>6047</v>
      </c>
      <c r="T6290" t="s">
        <v>61129</v>
      </c>
      <c r="U6290">
        <v>808</v>
      </c>
      <c r="V6290">
        <v>5.2</v>
      </c>
      <c r="W6290">
        <v>58</v>
      </c>
      <c r="X6290">
        <v>68</v>
      </c>
      <c r="Y6290" t="s">
        <v>441</v>
      </c>
      <c r="Z6290">
        <v>91</v>
      </c>
      <c r="AA6290">
        <v>1</v>
      </c>
      <c r="AB6290">
        <v>1</v>
      </c>
      <c r="AC6290" t="s">
        <v>69205</v>
      </c>
      <c r="AE6290" t="s">
        <v>69206</v>
      </c>
      <c r="AF6290" t="s">
        <v>69207</v>
      </c>
      <c r="AG6290" t="s">
        <v>69208</v>
      </c>
      <c r="AH6290" t="s">
        <v>69209</v>
      </c>
      <c r="AI6290" t="s">
        <v>69210</v>
      </c>
      <c r="AK6290" t="s">
        <v>151</v>
      </c>
      <c r="AL6290" t="s">
        <v>152</v>
      </c>
      <c r="AM6290" t="s">
        <v>69211</v>
      </c>
      <c r="AN6290" t="s">
        <v>69204</v>
      </c>
      <c r="AO6290">
        <v>9378</v>
      </c>
      <c r="AP6290" s="1">
        <v>41676.403877314813</v>
      </c>
      <c r="AQ6290">
        <v>2013</v>
      </c>
      <c r="AR6290">
        <v>5140</v>
      </c>
      <c r="AS6290">
        <v>1</v>
      </c>
      <c r="AT6290" t="s">
        <v>69204</v>
      </c>
      <c r="AU6290">
        <v>2013</v>
      </c>
      <c r="AV6290" s="3">
        <v>41677</v>
      </c>
      <c r="AX6290" t="s">
        <v>69212</v>
      </c>
      <c r="BD6290" s="3">
        <v>41677</v>
      </c>
      <c r="BE6290" t="s">
        <v>69204</v>
      </c>
      <c r="BF6290" t="s">
        <v>297</v>
      </c>
      <c r="BH6290">
        <v>6047</v>
      </c>
      <c r="BI6290">
        <v>2014</v>
      </c>
      <c r="BJ6290" t="b">
        <v>0</v>
      </c>
      <c r="BK6290" t="s">
        <v>69213</v>
      </c>
      <c r="BL6290">
        <v>0.97245187050598003</v>
      </c>
    </row>
    <row r="6291" spans="2:64" x14ac:dyDescent="0.25">
      <c r="B6291">
        <v>2389182</v>
      </c>
      <c r="C6291" t="s">
        <v>69224</v>
      </c>
      <c r="D6291" s="6" t="s">
        <v>69225</v>
      </c>
      <c r="E6291" s="5">
        <v>41719</v>
      </c>
      <c r="F6291">
        <v>1</v>
      </c>
      <c r="G6291">
        <v>0</v>
      </c>
      <c r="H6291" s="9">
        <v>60716.378259195102</v>
      </c>
      <c r="I6291" s="9">
        <v>102174.842250934</v>
      </c>
      <c r="J6291" s="9">
        <v>-41458.463991739001</v>
      </c>
      <c r="K6291" s="10">
        <v>-0.40576000000000001</v>
      </c>
      <c r="L6291">
        <v>19043.3470987291</v>
      </c>
      <c r="M6291">
        <v>18</v>
      </c>
      <c r="N6291">
        <v>2</v>
      </c>
      <c r="O6291" s="9">
        <v>59424</v>
      </c>
      <c r="P6291" s="9">
        <v>100000</v>
      </c>
      <c r="Q6291" s="9">
        <v>-40576</v>
      </c>
      <c r="R6291">
        <v>18638</v>
      </c>
      <c r="S6291" t="s">
        <v>221</v>
      </c>
      <c r="T6291" t="s">
        <v>10531</v>
      </c>
      <c r="U6291" s="2">
        <v>14534</v>
      </c>
      <c r="V6291">
        <v>6.8</v>
      </c>
      <c r="W6291">
        <v>63</v>
      </c>
      <c r="X6291">
        <v>88</v>
      </c>
      <c r="Y6291" t="s">
        <v>1480</v>
      </c>
      <c r="Z6291">
        <v>88</v>
      </c>
      <c r="AA6291">
        <v>1</v>
      </c>
      <c r="AB6291">
        <v>1</v>
      </c>
      <c r="AC6291" t="s">
        <v>69226</v>
      </c>
      <c r="AD6291" t="s">
        <v>14150</v>
      </c>
      <c r="AE6291" t="s">
        <v>69227</v>
      </c>
      <c r="AF6291" t="s">
        <v>69228</v>
      </c>
      <c r="AG6291" t="s">
        <v>69229</v>
      </c>
      <c r="AH6291" t="s">
        <v>69230</v>
      </c>
      <c r="AI6291" t="s">
        <v>69231</v>
      </c>
      <c r="AJ6291" s="4">
        <v>41786</v>
      </c>
      <c r="AK6291" t="s">
        <v>151</v>
      </c>
      <c r="AL6291" t="s">
        <v>152</v>
      </c>
      <c r="AM6291" t="s">
        <v>69232</v>
      </c>
      <c r="AN6291" t="s">
        <v>69225</v>
      </c>
      <c r="AO6291">
        <v>14467</v>
      </c>
      <c r="AP6291" s="1">
        <v>42766.409467592595</v>
      </c>
      <c r="AQ6291">
        <v>2013</v>
      </c>
      <c r="AR6291">
        <v>7424</v>
      </c>
      <c r="AS6291">
        <v>1</v>
      </c>
      <c r="AT6291" t="s">
        <v>69225</v>
      </c>
      <c r="AU6291">
        <v>2013</v>
      </c>
      <c r="AV6291" s="3">
        <v>41719</v>
      </c>
      <c r="AX6291" t="s">
        <v>69233</v>
      </c>
      <c r="AY6291" t="s">
        <v>69225</v>
      </c>
      <c r="AZ6291" t="s">
        <v>55223</v>
      </c>
      <c r="BA6291">
        <v>59424</v>
      </c>
      <c r="BB6291" t="s">
        <v>69234</v>
      </c>
      <c r="BC6291" s="3">
        <v>41719</v>
      </c>
      <c r="BD6291" s="3">
        <v>41719</v>
      </c>
      <c r="BE6291" t="s">
        <v>69225</v>
      </c>
      <c r="BF6291" t="s">
        <v>3403</v>
      </c>
      <c r="BG6291">
        <v>100000</v>
      </c>
      <c r="BH6291">
        <v>59424</v>
      </c>
      <c r="BI6291">
        <v>2014</v>
      </c>
      <c r="BJ6291" t="b">
        <v>0</v>
      </c>
      <c r="BK6291" t="s">
        <v>69235</v>
      </c>
      <c r="BL6291">
        <v>0.97871450346267197</v>
      </c>
    </row>
    <row r="6292" spans="2:64" x14ac:dyDescent="0.25">
      <c r="B6292">
        <v>2390237</v>
      </c>
      <c r="C6292" t="s">
        <v>69236</v>
      </c>
      <c r="D6292" s="6" t="s">
        <v>69237</v>
      </c>
      <c r="E6292" s="5">
        <v>41740</v>
      </c>
      <c r="F6292">
        <v>1</v>
      </c>
      <c r="G6292">
        <v>0</v>
      </c>
      <c r="H6292" s="9">
        <v>58155.220186272498</v>
      </c>
      <c r="L6292">
        <v>58155.220186272498</v>
      </c>
      <c r="M6292">
        <v>79</v>
      </c>
      <c r="N6292">
        <v>79</v>
      </c>
      <c r="O6292" s="9">
        <v>57105</v>
      </c>
      <c r="R6292">
        <v>57105</v>
      </c>
      <c r="S6292" t="s">
        <v>5439</v>
      </c>
      <c r="T6292" t="s">
        <v>69238</v>
      </c>
      <c r="U6292" s="2">
        <v>15751</v>
      </c>
      <c r="V6292">
        <v>6.2</v>
      </c>
      <c r="W6292">
        <v>52</v>
      </c>
      <c r="X6292">
        <v>51</v>
      </c>
      <c r="Y6292" t="s">
        <v>16062</v>
      </c>
      <c r="Z6292">
        <v>98</v>
      </c>
      <c r="AA6292">
        <v>1</v>
      </c>
      <c r="AB6292">
        <v>0</v>
      </c>
      <c r="AC6292" t="s">
        <v>69239</v>
      </c>
      <c r="AD6292" t="s">
        <v>195</v>
      </c>
      <c r="AE6292" t="s">
        <v>69240</v>
      </c>
      <c r="AF6292" t="s">
        <v>69241</v>
      </c>
      <c r="AG6292" t="s">
        <v>69242</v>
      </c>
      <c r="AH6292" t="s">
        <v>69243</v>
      </c>
      <c r="AI6292" t="s">
        <v>69244</v>
      </c>
      <c r="AJ6292" s="4">
        <v>41849</v>
      </c>
      <c r="AK6292" t="s">
        <v>69245</v>
      </c>
      <c r="AL6292" t="s">
        <v>141</v>
      </c>
      <c r="AM6292" t="s">
        <v>69246</v>
      </c>
      <c r="AN6292" t="s">
        <v>69237</v>
      </c>
      <c r="AO6292">
        <v>11939</v>
      </c>
      <c r="AP6292" s="1">
        <v>42127.360879629632</v>
      </c>
      <c r="AQ6292">
        <v>2014</v>
      </c>
      <c r="AR6292">
        <v>6230</v>
      </c>
      <c r="AS6292">
        <v>1</v>
      </c>
      <c r="AT6292" t="s">
        <v>69237</v>
      </c>
      <c r="AU6292">
        <v>2014</v>
      </c>
      <c r="AV6292" s="3">
        <v>41740</v>
      </c>
      <c r="AW6292">
        <v>1926548</v>
      </c>
      <c r="AX6292" t="s">
        <v>69247</v>
      </c>
      <c r="AY6292" t="s">
        <v>69237</v>
      </c>
      <c r="AZ6292" t="s">
        <v>49518</v>
      </c>
      <c r="BA6292">
        <v>92384</v>
      </c>
      <c r="BB6292" t="s">
        <v>69248</v>
      </c>
      <c r="BC6292" s="3">
        <v>41740</v>
      </c>
      <c r="BD6292" s="3">
        <v>41740</v>
      </c>
      <c r="BE6292" t="s">
        <v>69237</v>
      </c>
      <c r="BF6292" t="s">
        <v>297</v>
      </c>
      <c r="BH6292">
        <v>57105</v>
      </c>
      <c r="BI6292">
        <v>2014</v>
      </c>
      <c r="BJ6292" t="b">
        <v>0</v>
      </c>
      <c r="BK6292" t="s">
        <v>69249</v>
      </c>
      <c r="BL6292">
        <v>0.98194108486033305</v>
      </c>
    </row>
    <row r="6293" spans="2:64" x14ac:dyDescent="0.25">
      <c r="B6293">
        <v>2392326</v>
      </c>
      <c r="C6293" t="s">
        <v>69263</v>
      </c>
      <c r="D6293" s="6" t="s">
        <v>69264</v>
      </c>
      <c r="E6293" s="5">
        <v>41712</v>
      </c>
      <c r="F6293">
        <v>1</v>
      </c>
      <c r="G6293">
        <v>0</v>
      </c>
      <c r="H6293" s="9">
        <v>2273490.3714286899</v>
      </c>
      <c r="L6293">
        <v>44556.405208787401</v>
      </c>
      <c r="M6293">
        <v>157</v>
      </c>
      <c r="N6293">
        <v>3</v>
      </c>
      <c r="O6293" s="9">
        <v>2225098</v>
      </c>
      <c r="R6293">
        <v>43608</v>
      </c>
      <c r="S6293" t="s">
        <v>5439</v>
      </c>
      <c r="T6293" t="s">
        <v>32350</v>
      </c>
      <c r="U6293" s="2">
        <v>6396</v>
      </c>
      <c r="V6293">
        <v>6.3</v>
      </c>
      <c r="W6293">
        <v>73</v>
      </c>
      <c r="X6293">
        <v>89</v>
      </c>
      <c r="Y6293" t="s">
        <v>1121</v>
      </c>
      <c r="Z6293">
        <v>93</v>
      </c>
      <c r="AA6293">
        <v>1</v>
      </c>
      <c r="AB6293">
        <v>0</v>
      </c>
      <c r="AC6293" t="s">
        <v>69265</v>
      </c>
      <c r="AD6293" t="s">
        <v>17678</v>
      </c>
      <c r="AE6293" t="s">
        <v>22812</v>
      </c>
      <c r="AF6293" t="s">
        <v>34709</v>
      </c>
      <c r="AG6293" t="s">
        <v>69266</v>
      </c>
      <c r="AH6293" t="s">
        <v>69267</v>
      </c>
      <c r="AI6293" t="s">
        <v>69268</v>
      </c>
      <c r="AK6293" t="s">
        <v>1428</v>
      </c>
      <c r="AL6293" t="s">
        <v>12988</v>
      </c>
      <c r="AM6293" t="s">
        <v>69269</v>
      </c>
      <c r="AN6293" t="s">
        <v>69264</v>
      </c>
      <c r="AO6293">
        <v>11741</v>
      </c>
      <c r="AP6293" s="1">
        <v>42075.875011574077</v>
      </c>
      <c r="AQ6293">
        <v>2013</v>
      </c>
      <c r="AR6293">
        <v>6145</v>
      </c>
      <c r="AS6293">
        <v>1</v>
      </c>
      <c r="AT6293" t="s">
        <v>69270</v>
      </c>
      <c r="AU6293">
        <v>2013</v>
      </c>
      <c r="AV6293" s="3">
        <v>41558</v>
      </c>
      <c r="AX6293" t="s">
        <v>69271</v>
      </c>
      <c r="AY6293" t="s">
        <v>69270</v>
      </c>
      <c r="AZ6293" t="s">
        <v>49726</v>
      </c>
      <c r="BA6293">
        <v>2225098</v>
      </c>
      <c r="BB6293" t="s">
        <v>69272</v>
      </c>
      <c r="BC6293" s="3">
        <v>41712</v>
      </c>
      <c r="BL6293">
        <v>0.97871450346267197</v>
      </c>
    </row>
    <row r="6294" spans="2:64" x14ac:dyDescent="0.25">
      <c r="B6294">
        <v>2396721</v>
      </c>
      <c r="C6294" t="s">
        <v>69347</v>
      </c>
      <c r="D6294" s="6" t="s">
        <v>69348</v>
      </c>
      <c r="E6294" s="5">
        <v>41949</v>
      </c>
      <c r="F6294">
        <v>3</v>
      </c>
      <c r="G6294">
        <v>0</v>
      </c>
      <c r="S6294" t="s">
        <v>5439</v>
      </c>
      <c r="T6294" t="s">
        <v>62375</v>
      </c>
      <c r="U6294" s="2">
        <v>4043</v>
      </c>
      <c r="V6294">
        <v>5.4</v>
      </c>
      <c r="W6294">
        <v>32</v>
      </c>
      <c r="X6294">
        <v>45</v>
      </c>
      <c r="Y6294" t="s">
        <v>22988</v>
      </c>
      <c r="Z6294">
        <v>88</v>
      </c>
      <c r="AA6294">
        <v>1</v>
      </c>
      <c r="AB6294">
        <v>1</v>
      </c>
      <c r="AC6294" t="s">
        <v>69349</v>
      </c>
      <c r="AE6294" t="s">
        <v>69350</v>
      </c>
      <c r="AF6294" t="s">
        <v>69351</v>
      </c>
      <c r="AG6294" t="s">
        <v>69352</v>
      </c>
      <c r="AH6294" t="s">
        <v>69353</v>
      </c>
      <c r="AJ6294" s="4">
        <v>41932</v>
      </c>
      <c r="AK6294" t="s">
        <v>151</v>
      </c>
      <c r="AL6294" t="s">
        <v>152</v>
      </c>
      <c r="AM6294" t="s">
        <v>69354</v>
      </c>
      <c r="AN6294" t="s">
        <v>69348</v>
      </c>
      <c r="AO6294">
        <v>11913</v>
      </c>
      <c r="AP6294" s="1">
        <v>42119.760462962964</v>
      </c>
      <c r="AQ6294">
        <v>2014</v>
      </c>
      <c r="AR6294">
        <v>6220</v>
      </c>
      <c r="AS6294">
        <v>1</v>
      </c>
      <c r="AT6294" t="s">
        <v>69355</v>
      </c>
      <c r="AU6294">
        <v>2014</v>
      </c>
      <c r="AV6294" s="3">
        <v>41949</v>
      </c>
      <c r="AX6294" t="s">
        <v>69356</v>
      </c>
      <c r="BL6294">
        <v>0.97812634613472904</v>
      </c>
    </row>
    <row r="6295" spans="2:64" x14ac:dyDescent="0.25">
      <c r="B6295">
        <v>2398231</v>
      </c>
      <c r="C6295" t="s">
        <v>69367</v>
      </c>
      <c r="D6295" s="6" t="s">
        <v>69368</v>
      </c>
      <c r="E6295" s="5">
        <v>41957</v>
      </c>
      <c r="F6295">
        <v>1</v>
      </c>
      <c r="G6295">
        <v>0</v>
      </c>
      <c r="H6295" s="9">
        <v>2484330.3828821299</v>
      </c>
      <c r="I6295" s="9">
        <v>16357804.9637731</v>
      </c>
      <c r="J6295" s="9">
        <v>-13873474.580891</v>
      </c>
      <c r="K6295" s="10">
        <v>-0.84812568749999995</v>
      </c>
      <c r="L6295">
        <v>46449.0095574441</v>
      </c>
      <c r="M6295">
        <v>222</v>
      </c>
      <c r="N6295">
        <v>4</v>
      </c>
      <c r="O6295" s="9">
        <v>2429989</v>
      </c>
      <c r="P6295" s="9">
        <v>16000000</v>
      </c>
      <c r="Q6295" s="9">
        <v>-13570011</v>
      </c>
      <c r="R6295">
        <v>45433</v>
      </c>
      <c r="S6295" t="s">
        <v>5439</v>
      </c>
      <c r="T6295" t="s">
        <v>42616</v>
      </c>
      <c r="U6295" s="2">
        <v>24084</v>
      </c>
      <c r="V6295">
        <v>6.6</v>
      </c>
      <c r="W6295">
        <v>68</v>
      </c>
      <c r="X6295">
        <v>81</v>
      </c>
      <c r="Y6295" t="s">
        <v>3697</v>
      </c>
      <c r="Z6295">
        <v>122</v>
      </c>
      <c r="AA6295">
        <v>1</v>
      </c>
      <c r="AB6295">
        <v>1</v>
      </c>
      <c r="AC6295" t="s">
        <v>69369</v>
      </c>
      <c r="AD6295" t="s">
        <v>25542</v>
      </c>
      <c r="AE6295" t="s">
        <v>40039</v>
      </c>
      <c r="AF6295" t="s">
        <v>69370</v>
      </c>
      <c r="AG6295" t="s">
        <v>69371</v>
      </c>
      <c r="AH6295" t="s">
        <v>69372</v>
      </c>
      <c r="AI6295" t="s">
        <v>69373</v>
      </c>
      <c r="AJ6295" s="4">
        <v>42052</v>
      </c>
      <c r="AK6295" t="s">
        <v>27384</v>
      </c>
      <c r="AL6295" t="s">
        <v>597</v>
      </c>
      <c r="AM6295" t="s">
        <v>69374</v>
      </c>
      <c r="AN6295" t="s">
        <v>69368</v>
      </c>
      <c r="AO6295">
        <v>11364</v>
      </c>
      <c r="AP6295" s="1">
        <v>41988.052719907406</v>
      </c>
      <c r="AQ6295">
        <v>2014</v>
      </c>
      <c r="AR6295">
        <v>5982</v>
      </c>
      <c r="AS6295">
        <v>1</v>
      </c>
      <c r="AT6295" t="s">
        <v>69375</v>
      </c>
      <c r="AU6295">
        <v>2014</v>
      </c>
      <c r="AV6295" s="3">
        <v>41777</v>
      </c>
      <c r="AX6295" t="s">
        <v>69376</v>
      </c>
      <c r="AY6295" t="s">
        <v>69375</v>
      </c>
      <c r="AZ6295" t="s">
        <v>69377</v>
      </c>
      <c r="BA6295">
        <v>2429989</v>
      </c>
      <c r="BB6295" t="s">
        <v>69378</v>
      </c>
      <c r="BC6295" s="3">
        <v>41957</v>
      </c>
      <c r="BD6295" s="3">
        <v>41957</v>
      </c>
      <c r="BE6295" t="s">
        <v>69375</v>
      </c>
      <c r="BF6295" t="s">
        <v>992</v>
      </c>
      <c r="BG6295">
        <v>16000000</v>
      </c>
      <c r="BH6295">
        <v>2429989</v>
      </c>
      <c r="BI6295">
        <v>2014</v>
      </c>
      <c r="BJ6295" t="b">
        <v>0</v>
      </c>
      <c r="BK6295" t="s">
        <v>69379</v>
      </c>
      <c r="BL6295">
        <v>0.97812634613472904</v>
      </c>
    </row>
    <row r="6296" spans="2:64" x14ac:dyDescent="0.25">
      <c r="B6296">
        <v>2398249</v>
      </c>
      <c r="C6296" t="s">
        <v>69380</v>
      </c>
      <c r="D6296" s="6" t="s">
        <v>69381</v>
      </c>
      <c r="E6296" s="5">
        <v>41887</v>
      </c>
      <c r="F6296">
        <v>3</v>
      </c>
      <c r="G6296">
        <v>0</v>
      </c>
      <c r="S6296" t="s">
        <v>5439</v>
      </c>
      <c r="T6296" t="s">
        <v>8566</v>
      </c>
      <c r="U6296" s="2">
        <v>18071</v>
      </c>
      <c r="V6296">
        <v>5.5</v>
      </c>
      <c r="W6296">
        <v>60</v>
      </c>
      <c r="X6296">
        <v>70</v>
      </c>
      <c r="Y6296" t="s">
        <v>441</v>
      </c>
      <c r="Z6296">
        <v>83</v>
      </c>
      <c r="AA6296">
        <v>1</v>
      </c>
      <c r="AB6296">
        <v>1</v>
      </c>
      <c r="AC6296" t="s">
        <v>69382</v>
      </c>
      <c r="AE6296" t="s">
        <v>30552</v>
      </c>
      <c r="AF6296" t="s">
        <v>30553</v>
      </c>
      <c r="AG6296" t="s">
        <v>69383</v>
      </c>
      <c r="AH6296" t="s">
        <v>69384</v>
      </c>
      <c r="AI6296" t="s">
        <v>69385</v>
      </c>
      <c r="AJ6296" s="4">
        <v>41884</v>
      </c>
      <c r="AK6296" t="s">
        <v>151</v>
      </c>
      <c r="AL6296" t="s">
        <v>152</v>
      </c>
      <c r="AM6296" t="s">
        <v>69386</v>
      </c>
      <c r="AN6296" t="s">
        <v>69381</v>
      </c>
      <c r="AO6296">
        <v>11476</v>
      </c>
      <c r="AP6296" s="1">
        <v>42013.600069444445</v>
      </c>
      <c r="AQ6296">
        <v>2014</v>
      </c>
      <c r="AR6296">
        <v>6034</v>
      </c>
      <c r="AS6296">
        <v>1</v>
      </c>
      <c r="AT6296" t="s">
        <v>69381</v>
      </c>
      <c r="AU6296">
        <v>2014</v>
      </c>
      <c r="AV6296" s="3">
        <v>41887</v>
      </c>
      <c r="AX6296" t="s">
        <v>69387</v>
      </c>
      <c r="BL6296">
        <v>0.98591321780045704</v>
      </c>
    </row>
    <row r="6297" spans="2:64" x14ac:dyDescent="0.25">
      <c r="B6297">
        <v>2402157</v>
      </c>
      <c r="C6297" t="s">
        <v>69423</v>
      </c>
      <c r="D6297" s="6" t="s">
        <v>69424</v>
      </c>
      <c r="E6297" s="5">
        <v>41878</v>
      </c>
      <c r="F6297">
        <v>1</v>
      </c>
      <c r="G6297">
        <v>0</v>
      </c>
      <c r="H6297" s="9">
        <v>25394676.128045999</v>
      </c>
      <c r="I6297" s="9">
        <v>15225770.647293201</v>
      </c>
      <c r="J6297" s="9">
        <v>10168905.480752699</v>
      </c>
      <c r="K6297" s="10">
        <v>0.66787459999999998</v>
      </c>
      <c r="L6297">
        <v>8030677.4250542298</v>
      </c>
      <c r="M6297">
        <v>2776</v>
      </c>
      <c r="N6297">
        <v>2776</v>
      </c>
      <c r="O6297" s="9">
        <v>25018119</v>
      </c>
      <c r="P6297" s="9">
        <v>15000000</v>
      </c>
      <c r="Q6297" s="9">
        <v>10018119</v>
      </c>
      <c r="R6297">
        <v>7911597</v>
      </c>
      <c r="S6297" t="s">
        <v>5439</v>
      </c>
      <c r="T6297" t="s">
        <v>52498</v>
      </c>
      <c r="U6297" s="2">
        <v>54308</v>
      </c>
      <c r="V6297">
        <v>6.3</v>
      </c>
      <c r="W6297">
        <v>38</v>
      </c>
      <c r="X6297">
        <v>34</v>
      </c>
      <c r="Y6297" t="s">
        <v>10567</v>
      </c>
      <c r="Z6297">
        <v>108</v>
      </c>
      <c r="AA6297">
        <v>1</v>
      </c>
      <c r="AB6297">
        <v>1</v>
      </c>
      <c r="AC6297" t="s">
        <v>69425</v>
      </c>
      <c r="AE6297" t="s">
        <v>22912</v>
      </c>
      <c r="AF6297" t="s">
        <v>69426</v>
      </c>
      <c r="AG6297" t="s">
        <v>69427</v>
      </c>
      <c r="AH6297" t="s">
        <v>69428</v>
      </c>
      <c r="AI6297" t="s">
        <v>69429</v>
      </c>
      <c r="AJ6297" s="4">
        <v>41968</v>
      </c>
      <c r="AK6297" t="s">
        <v>1585</v>
      </c>
      <c r="AL6297" t="s">
        <v>4956</v>
      </c>
      <c r="AM6297" t="s">
        <v>69430</v>
      </c>
      <c r="AN6297" t="s">
        <v>69424</v>
      </c>
      <c r="AO6297">
        <v>10776</v>
      </c>
      <c r="AP6297" s="1">
        <v>41889.079710648148</v>
      </c>
      <c r="AQ6297">
        <v>2014</v>
      </c>
      <c r="AR6297">
        <v>5729</v>
      </c>
      <c r="AS6297">
        <v>1</v>
      </c>
      <c r="AT6297" t="s">
        <v>69431</v>
      </c>
      <c r="AU6297">
        <v>2014</v>
      </c>
      <c r="AV6297" s="3">
        <v>41878</v>
      </c>
      <c r="AX6297" t="s">
        <v>69432</v>
      </c>
      <c r="AY6297" t="s">
        <v>69431</v>
      </c>
      <c r="AZ6297" t="s">
        <v>52506</v>
      </c>
      <c r="BA6297">
        <v>25018119</v>
      </c>
      <c r="BB6297" t="s">
        <v>69433</v>
      </c>
      <c r="BC6297" s="3">
        <v>41878</v>
      </c>
      <c r="BD6297" s="3">
        <v>41878</v>
      </c>
      <c r="BE6297" t="s">
        <v>69431</v>
      </c>
      <c r="BF6297" t="s">
        <v>3403</v>
      </c>
      <c r="BG6297">
        <v>15000000</v>
      </c>
      <c r="BH6297">
        <v>25018119</v>
      </c>
      <c r="BI6297">
        <v>2014</v>
      </c>
      <c r="BJ6297" t="b">
        <v>1</v>
      </c>
      <c r="BK6297" t="s">
        <v>69434</v>
      </c>
      <c r="BL6297">
        <v>0.98517180821100703</v>
      </c>
    </row>
    <row r="6298" spans="2:64" x14ac:dyDescent="0.25">
      <c r="B6298">
        <v>2404181</v>
      </c>
      <c r="C6298" t="s">
        <v>69487</v>
      </c>
      <c r="D6298" s="6" t="s">
        <v>69488</v>
      </c>
      <c r="E6298" s="5">
        <v>41761</v>
      </c>
      <c r="F6298">
        <v>3</v>
      </c>
      <c r="G6298">
        <v>0</v>
      </c>
      <c r="H6298" s="9">
        <v>10885883.708112599</v>
      </c>
      <c r="L6298">
        <v>108160.31818411</v>
      </c>
      <c r="M6298">
        <v>525</v>
      </c>
      <c r="N6298">
        <v>4</v>
      </c>
      <c r="O6298" s="9">
        <v>10726630</v>
      </c>
      <c r="R6298">
        <v>106578</v>
      </c>
      <c r="S6298" t="s">
        <v>2585</v>
      </c>
      <c r="T6298" t="s">
        <v>26034</v>
      </c>
      <c r="U6298" s="2">
        <v>22657</v>
      </c>
      <c r="V6298">
        <v>7.4</v>
      </c>
      <c r="W6298">
        <v>64</v>
      </c>
      <c r="X6298">
        <v>84</v>
      </c>
      <c r="Y6298" t="s">
        <v>2486</v>
      </c>
      <c r="Z6298">
        <v>100</v>
      </c>
      <c r="AA6298">
        <v>1</v>
      </c>
      <c r="AB6298">
        <v>0</v>
      </c>
      <c r="AC6298" t="s">
        <v>69489</v>
      </c>
      <c r="AD6298" t="s">
        <v>56774</v>
      </c>
      <c r="AE6298" t="s">
        <v>69490</v>
      </c>
      <c r="AF6298" t="s">
        <v>69491</v>
      </c>
      <c r="AG6298" t="s">
        <v>69492</v>
      </c>
      <c r="AH6298" t="s">
        <v>69493</v>
      </c>
      <c r="AI6298" t="s">
        <v>69494</v>
      </c>
      <c r="AJ6298" s="4">
        <v>41877</v>
      </c>
      <c r="AK6298" t="s">
        <v>151</v>
      </c>
      <c r="AL6298" t="s">
        <v>141</v>
      </c>
      <c r="AM6298" t="s">
        <v>69495</v>
      </c>
      <c r="AN6298" t="s">
        <v>69488</v>
      </c>
      <c r="AO6298">
        <v>10078</v>
      </c>
      <c r="AP6298" s="1">
        <v>41764.512627314813</v>
      </c>
      <c r="AQ6298">
        <v>2014</v>
      </c>
      <c r="AR6298">
        <v>5449</v>
      </c>
      <c r="AS6298">
        <v>1</v>
      </c>
      <c r="AT6298" t="s">
        <v>69488</v>
      </c>
      <c r="AU6298">
        <v>2013</v>
      </c>
      <c r="AV6298" s="3">
        <v>41803</v>
      </c>
      <c r="AW6298">
        <v>8792708</v>
      </c>
      <c r="AX6298" t="s">
        <v>69496</v>
      </c>
      <c r="AY6298" t="s">
        <v>69488</v>
      </c>
      <c r="AZ6298" t="s">
        <v>28196</v>
      </c>
      <c r="BA6298">
        <v>10726630</v>
      </c>
      <c r="BB6298" t="s">
        <v>69497</v>
      </c>
      <c r="BC6298" s="3">
        <v>41761</v>
      </c>
      <c r="BD6298" s="3">
        <v>41761</v>
      </c>
      <c r="BE6298" t="s">
        <v>69488</v>
      </c>
      <c r="BF6298" t="s">
        <v>317</v>
      </c>
      <c r="BH6298">
        <v>10726630</v>
      </c>
      <c r="BI6298">
        <v>2014</v>
      </c>
      <c r="BJ6298" t="b">
        <v>1</v>
      </c>
      <c r="BK6298" t="s">
        <v>69498</v>
      </c>
      <c r="BL6298">
        <v>0.98537062195566405</v>
      </c>
    </row>
    <row r="6299" spans="2:64" x14ac:dyDescent="0.25">
      <c r="B6299">
        <v>2406252</v>
      </c>
      <c r="C6299" t="s">
        <v>69577</v>
      </c>
      <c r="D6299" s="6" t="s">
        <v>69578</v>
      </c>
      <c r="E6299" s="5">
        <v>41810</v>
      </c>
      <c r="F6299">
        <v>0</v>
      </c>
      <c r="G6299">
        <v>0</v>
      </c>
      <c r="H6299" s="9">
        <v>346617.79895360803</v>
      </c>
      <c r="O6299" s="9">
        <v>342183</v>
      </c>
      <c r="S6299" t="s">
        <v>221</v>
      </c>
      <c r="T6299" t="s">
        <v>29201</v>
      </c>
      <c r="U6299" s="2">
        <v>13490</v>
      </c>
      <c r="V6299">
        <v>7.2</v>
      </c>
      <c r="W6299">
        <v>69</v>
      </c>
      <c r="X6299">
        <v>89</v>
      </c>
      <c r="Y6299" t="s">
        <v>317</v>
      </c>
      <c r="Z6299">
        <v>96</v>
      </c>
      <c r="AA6299">
        <v>0</v>
      </c>
      <c r="AB6299">
        <v>0</v>
      </c>
      <c r="AC6299" t="s">
        <v>69579</v>
      </c>
      <c r="AD6299" t="s">
        <v>24185</v>
      </c>
      <c r="AE6299" t="s">
        <v>8723</v>
      </c>
      <c r="AF6299" t="s">
        <v>69580</v>
      </c>
      <c r="AG6299" t="s">
        <v>69581</v>
      </c>
      <c r="AH6299" t="s">
        <v>69582</v>
      </c>
      <c r="AI6299" t="s">
        <v>69583</v>
      </c>
      <c r="AJ6299" s="4">
        <v>41926</v>
      </c>
      <c r="AK6299" t="s">
        <v>6249</v>
      </c>
      <c r="AL6299" t="s">
        <v>69584</v>
      </c>
      <c r="AM6299" t="s">
        <v>69585</v>
      </c>
      <c r="AN6299" t="s">
        <v>69578</v>
      </c>
      <c r="AO6299">
        <v>9885</v>
      </c>
      <c r="AP6299" s="1">
        <v>41738.679282407407</v>
      </c>
      <c r="AQ6299">
        <v>2013</v>
      </c>
      <c r="AR6299">
        <v>5377</v>
      </c>
      <c r="AS6299">
        <v>1</v>
      </c>
      <c r="AT6299" t="s">
        <v>69586</v>
      </c>
      <c r="AU6299">
        <v>2013</v>
      </c>
      <c r="AV6299" s="3">
        <v>41586</v>
      </c>
      <c r="AW6299">
        <v>153625</v>
      </c>
      <c r="AX6299" t="s">
        <v>69587</v>
      </c>
      <c r="BD6299" s="3">
        <v>41810</v>
      </c>
      <c r="BE6299" t="s">
        <v>69588</v>
      </c>
      <c r="BF6299" t="s">
        <v>317</v>
      </c>
      <c r="BH6299">
        <v>342183</v>
      </c>
      <c r="BI6299">
        <v>2014</v>
      </c>
      <c r="BJ6299" t="b">
        <v>0</v>
      </c>
      <c r="BK6299" t="s">
        <v>69589</v>
      </c>
      <c r="BL6299">
        <v>0.98720550714072597</v>
      </c>
    </row>
    <row r="6300" spans="2:64" x14ac:dyDescent="0.25">
      <c r="B6300">
        <v>2412568</v>
      </c>
      <c r="C6300" t="s">
        <v>69605</v>
      </c>
      <c r="D6300" s="6" t="s">
        <v>69606</v>
      </c>
      <c r="E6300" s="5">
        <v>41648</v>
      </c>
      <c r="F6300">
        <v>2</v>
      </c>
      <c r="G6300">
        <v>0</v>
      </c>
      <c r="S6300" t="s">
        <v>1022</v>
      </c>
      <c r="T6300" t="s">
        <v>56886</v>
      </c>
      <c r="U6300">
        <v>923</v>
      </c>
      <c r="V6300">
        <v>6.7</v>
      </c>
      <c r="Y6300" t="s">
        <v>2613</v>
      </c>
      <c r="Z6300">
        <v>137</v>
      </c>
      <c r="AA6300">
        <v>1</v>
      </c>
      <c r="AB6300">
        <v>1</v>
      </c>
      <c r="AC6300" t="s">
        <v>69607</v>
      </c>
      <c r="AE6300" t="s">
        <v>69608</v>
      </c>
      <c r="AF6300" t="s">
        <v>69609</v>
      </c>
      <c r="AG6300" t="s">
        <v>69610</v>
      </c>
      <c r="AH6300" t="s">
        <v>69611</v>
      </c>
      <c r="AI6300" t="s">
        <v>69612</v>
      </c>
      <c r="AJ6300" s="4">
        <v>41827</v>
      </c>
      <c r="AK6300" t="s">
        <v>151</v>
      </c>
      <c r="AL6300" t="s">
        <v>152</v>
      </c>
      <c r="AM6300" t="s">
        <v>99</v>
      </c>
      <c r="AN6300" t="s">
        <v>69606</v>
      </c>
      <c r="AO6300">
        <v>10341</v>
      </c>
      <c r="AP6300" s="1">
        <v>41799.149363425924</v>
      </c>
      <c r="AQ6300">
        <v>2014</v>
      </c>
      <c r="AR6300">
        <v>5553</v>
      </c>
      <c r="AS6300">
        <v>1</v>
      </c>
      <c r="AT6300" t="s">
        <v>69606</v>
      </c>
      <c r="AU6300">
        <v>2014</v>
      </c>
      <c r="AV6300" s="3">
        <v>41648</v>
      </c>
      <c r="AX6300" t="s">
        <v>69613</v>
      </c>
      <c r="BL6300">
        <v>0.96886908114914305</v>
      </c>
    </row>
    <row r="6301" spans="2:64" x14ac:dyDescent="0.25">
      <c r="B6301">
        <v>2414766</v>
      </c>
      <c r="C6301" t="s">
        <v>69614</v>
      </c>
      <c r="D6301" s="6" t="s">
        <v>69615</v>
      </c>
      <c r="E6301" s="5">
        <v>41782</v>
      </c>
      <c r="F6301">
        <v>3</v>
      </c>
      <c r="G6301">
        <v>0</v>
      </c>
      <c r="T6301" t="s">
        <v>14252</v>
      </c>
      <c r="U6301" s="2">
        <v>11626</v>
      </c>
      <c r="V6301">
        <v>6.8</v>
      </c>
      <c r="X6301">
        <v>100</v>
      </c>
      <c r="Y6301" t="s">
        <v>48145</v>
      </c>
      <c r="Z6301">
        <v>105</v>
      </c>
      <c r="AA6301">
        <v>1</v>
      </c>
      <c r="AB6301">
        <v>0</v>
      </c>
      <c r="AC6301" t="s">
        <v>69616</v>
      </c>
      <c r="AD6301" t="s">
        <v>195</v>
      </c>
      <c r="AE6301" t="s">
        <v>69617</v>
      </c>
      <c r="AF6301" t="s">
        <v>69617</v>
      </c>
      <c r="AG6301" t="s">
        <v>69618</v>
      </c>
      <c r="AH6301" t="s">
        <v>69619</v>
      </c>
      <c r="AI6301" t="s">
        <v>69620</v>
      </c>
      <c r="AK6301" t="s">
        <v>151</v>
      </c>
      <c r="AL6301" t="s">
        <v>40223</v>
      </c>
      <c r="AM6301" t="s">
        <v>3385</v>
      </c>
      <c r="AN6301" t="s">
        <v>69615</v>
      </c>
      <c r="AO6301">
        <v>12537</v>
      </c>
      <c r="AP6301" s="1">
        <v>42254.581018518518</v>
      </c>
      <c r="AQ6301">
        <v>2013</v>
      </c>
      <c r="AR6301">
        <v>6437</v>
      </c>
      <c r="AS6301">
        <v>1</v>
      </c>
      <c r="AT6301" t="s">
        <v>69615</v>
      </c>
      <c r="AU6301">
        <v>2013</v>
      </c>
      <c r="AV6301" s="3">
        <v>41782</v>
      </c>
      <c r="AX6301" t="s">
        <v>69621</v>
      </c>
      <c r="BL6301">
        <v>0.98537062195566405</v>
      </c>
    </row>
    <row r="6302" spans="2:64" x14ac:dyDescent="0.25">
      <c r="B6302">
        <v>2415174</v>
      </c>
      <c r="C6302" t="s">
        <v>69622</v>
      </c>
      <c r="D6302" s="6" t="s">
        <v>69623</v>
      </c>
      <c r="E6302" s="5">
        <v>41872</v>
      </c>
      <c r="F6302">
        <v>3</v>
      </c>
      <c r="G6302">
        <v>0</v>
      </c>
      <c r="U6302">
        <v>13</v>
      </c>
      <c r="V6302">
        <v>7.6</v>
      </c>
      <c r="Y6302" t="s">
        <v>4544</v>
      </c>
      <c r="Z6302">
        <v>104</v>
      </c>
      <c r="AA6302">
        <v>1</v>
      </c>
      <c r="AB6302">
        <v>1</v>
      </c>
      <c r="AC6302" t="s">
        <v>69624</v>
      </c>
      <c r="AE6302" t="s">
        <v>69625</v>
      </c>
      <c r="AF6302" t="s">
        <v>69626</v>
      </c>
      <c r="AG6302" t="s">
        <v>69627</v>
      </c>
      <c r="AH6302" t="s">
        <v>69628</v>
      </c>
      <c r="AK6302" t="s">
        <v>151</v>
      </c>
      <c r="AL6302" t="s">
        <v>152</v>
      </c>
      <c r="AM6302" t="s">
        <v>883</v>
      </c>
      <c r="AN6302" t="s">
        <v>69623</v>
      </c>
      <c r="AO6302">
        <v>8800</v>
      </c>
      <c r="AP6302" s="1">
        <v>41596.648252314815</v>
      </c>
      <c r="AQ6302">
        <v>2013</v>
      </c>
      <c r="AR6302">
        <v>4853</v>
      </c>
      <c r="AS6302">
        <v>1</v>
      </c>
      <c r="AT6302" t="s">
        <v>69623</v>
      </c>
      <c r="AU6302">
        <v>2014</v>
      </c>
      <c r="AV6302" s="3">
        <v>41872</v>
      </c>
      <c r="AX6302" t="s">
        <v>69629</v>
      </c>
      <c r="BL6302">
        <v>0.98517180821100703</v>
      </c>
    </row>
    <row r="6303" spans="2:64" x14ac:dyDescent="0.25">
      <c r="B6303">
        <v>2425486</v>
      </c>
      <c r="C6303" t="s">
        <v>69637</v>
      </c>
      <c r="D6303" s="6" t="s">
        <v>69638</v>
      </c>
      <c r="E6303" s="5">
        <v>41663</v>
      </c>
      <c r="F6303">
        <v>3</v>
      </c>
      <c r="G6303">
        <v>0</v>
      </c>
      <c r="H6303" s="9">
        <v>2178165.2867867099</v>
      </c>
      <c r="L6303">
        <v>58267.934335402402</v>
      </c>
      <c r="M6303">
        <v>110</v>
      </c>
      <c r="N6303">
        <v>3</v>
      </c>
      <c r="O6303" s="9">
        <v>2110357</v>
      </c>
      <c r="R6303">
        <v>56454</v>
      </c>
      <c r="S6303" t="s">
        <v>5439</v>
      </c>
      <c r="T6303" t="s">
        <v>42616</v>
      </c>
      <c r="U6303" s="2">
        <v>6468</v>
      </c>
      <c r="V6303">
        <v>6.7</v>
      </c>
      <c r="W6303">
        <v>83</v>
      </c>
      <c r="X6303">
        <v>99</v>
      </c>
      <c r="Y6303" t="s">
        <v>1121</v>
      </c>
      <c r="Z6303">
        <v>110</v>
      </c>
      <c r="AA6303">
        <v>1</v>
      </c>
      <c r="AB6303">
        <v>0</v>
      </c>
      <c r="AC6303" t="s">
        <v>69639</v>
      </c>
      <c r="AD6303" t="s">
        <v>56924</v>
      </c>
      <c r="AE6303" t="s">
        <v>69640</v>
      </c>
      <c r="AF6303" t="s">
        <v>69641</v>
      </c>
      <c r="AG6303" t="s">
        <v>69642</v>
      </c>
      <c r="AH6303" t="s">
        <v>69643</v>
      </c>
      <c r="AI6303" t="s">
        <v>69644</v>
      </c>
      <c r="AJ6303" s="4">
        <v>41757</v>
      </c>
      <c r="AK6303" t="s">
        <v>11474</v>
      </c>
      <c r="AL6303" t="s">
        <v>69645</v>
      </c>
      <c r="AM6303" t="s">
        <v>69646</v>
      </c>
      <c r="AN6303" t="s">
        <v>69638</v>
      </c>
      <c r="AO6303">
        <v>9465</v>
      </c>
      <c r="AP6303" s="1">
        <v>41686.790543981479</v>
      </c>
      <c r="AQ6303">
        <v>2013</v>
      </c>
      <c r="AR6303">
        <v>5177</v>
      </c>
      <c r="AS6303">
        <v>1</v>
      </c>
      <c r="AT6303" t="s">
        <v>69638</v>
      </c>
      <c r="AU6303">
        <v>2013</v>
      </c>
      <c r="AV6303" s="3">
        <v>41403</v>
      </c>
      <c r="AW6303">
        <v>1587655</v>
      </c>
      <c r="AX6303" t="s">
        <v>69647</v>
      </c>
      <c r="AY6303" t="s">
        <v>69648</v>
      </c>
      <c r="AZ6303" t="s">
        <v>42466</v>
      </c>
      <c r="BA6303">
        <v>2107925</v>
      </c>
      <c r="BB6303" t="s">
        <v>69649</v>
      </c>
      <c r="BC6303" s="3">
        <v>41663</v>
      </c>
      <c r="BD6303" s="3">
        <v>41663</v>
      </c>
      <c r="BE6303" t="s">
        <v>69638</v>
      </c>
      <c r="BF6303" t="s">
        <v>317</v>
      </c>
      <c r="BH6303">
        <v>2110357</v>
      </c>
      <c r="BI6303">
        <v>2014</v>
      </c>
      <c r="BJ6303" t="b">
        <v>0</v>
      </c>
      <c r="BK6303" t="s">
        <v>69650</v>
      </c>
      <c r="BL6303">
        <v>0.96886908114914305</v>
      </c>
    </row>
    <row r="6304" spans="2:64" x14ac:dyDescent="0.25">
      <c r="B6304">
        <v>2429074</v>
      </c>
      <c r="C6304" t="s">
        <v>69651</v>
      </c>
      <c r="D6304" s="6" t="s">
        <v>69652</v>
      </c>
      <c r="E6304" s="5">
        <v>41656</v>
      </c>
      <c r="F6304">
        <v>3</v>
      </c>
      <c r="G6304">
        <v>0</v>
      </c>
      <c r="S6304" t="s">
        <v>5439</v>
      </c>
      <c r="T6304" t="s">
        <v>67164</v>
      </c>
      <c r="U6304" s="2">
        <v>8965</v>
      </c>
      <c r="V6304">
        <v>6</v>
      </c>
      <c r="W6304">
        <v>56</v>
      </c>
      <c r="X6304">
        <v>82</v>
      </c>
      <c r="Y6304" t="s">
        <v>441</v>
      </c>
      <c r="Z6304">
        <v>92</v>
      </c>
      <c r="AA6304">
        <v>1</v>
      </c>
      <c r="AB6304">
        <v>1</v>
      </c>
      <c r="AC6304" t="s">
        <v>69653</v>
      </c>
      <c r="AD6304" t="s">
        <v>789</v>
      </c>
      <c r="AE6304" t="s">
        <v>27551</v>
      </c>
      <c r="AF6304" t="s">
        <v>69654</v>
      </c>
      <c r="AG6304" t="s">
        <v>69655</v>
      </c>
      <c r="AH6304" t="s">
        <v>69656</v>
      </c>
      <c r="AI6304" t="s">
        <v>69657</v>
      </c>
      <c r="AJ6304" s="4">
        <v>41681</v>
      </c>
      <c r="AK6304" t="s">
        <v>1858</v>
      </c>
      <c r="AL6304" t="s">
        <v>152</v>
      </c>
      <c r="AM6304" t="s">
        <v>69658</v>
      </c>
      <c r="AN6304" t="s">
        <v>69652</v>
      </c>
      <c r="AO6304">
        <v>10149</v>
      </c>
      <c r="AP6304" s="1">
        <v>41775.959224537037</v>
      </c>
      <c r="AQ6304">
        <v>2013</v>
      </c>
      <c r="AR6304">
        <v>5480</v>
      </c>
      <c r="AS6304">
        <v>1</v>
      </c>
      <c r="AT6304" t="s">
        <v>69652</v>
      </c>
      <c r="AU6304">
        <v>2013</v>
      </c>
      <c r="AV6304" s="3">
        <v>41656</v>
      </c>
      <c r="AX6304" t="s">
        <v>69659</v>
      </c>
      <c r="AY6304" t="s">
        <v>69652</v>
      </c>
      <c r="AZ6304" t="s">
        <v>66518</v>
      </c>
      <c r="BB6304" t="s">
        <v>69660</v>
      </c>
      <c r="BC6304" s="3">
        <v>41656</v>
      </c>
      <c r="BL6304">
        <v>0.96886908114914305</v>
      </c>
    </row>
    <row r="6305" spans="2:64" x14ac:dyDescent="0.25">
      <c r="B6305">
        <v>2429414</v>
      </c>
      <c r="C6305" t="s">
        <v>69661</v>
      </c>
      <c r="D6305" s="6" t="s">
        <v>69662</v>
      </c>
      <c r="E6305" s="5">
        <v>41662</v>
      </c>
      <c r="F6305">
        <v>3</v>
      </c>
      <c r="G6305">
        <v>0</v>
      </c>
      <c r="U6305">
        <v>334</v>
      </c>
      <c r="V6305">
        <v>6.3</v>
      </c>
      <c r="Y6305" t="s">
        <v>441</v>
      </c>
      <c r="Z6305">
        <v>100</v>
      </c>
      <c r="AA6305">
        <v>1</v>
      </c>
      <c r="AB6305">
        <v>0</v>
      </c>
      <c r="AC6305" t="s">
        <v>69663</v>
      </c>
      <c r="AD6305" t="s">
        <v>611</v>
      </c>
      <c r="AE6305" t="s">
        <v>69664</v>
      </c>
      <c r="AF6305" t="s">
        <v>69665</v>
      </c>
      <c r="AG6305" t="s">
        <v>69666</v>
      </c>
      <c r="AH6305" t="s">
        <v>69667</v>
      </c>
      <c r="AK6305" t="s">
        <v>69668</v>
      </c>
      <c r="AL6305" t="s">
        <v>50262</v>
      </c>
      <c r="AM6305" t="s">
        <v>344</v>
      </c>
      <c r="AN6305" t="s">
        <v>69662</v>
      </c>
      <c r="AO6305">
        <v>9282</v>
      </c>
      <c r="AP6305" s="1">
        <v>41661.548506944448</v>
      </c>
      <c r="AQ6305">
        <v>2013</v>
      </c>
      <c r="AR6305">
        <v>5096</v>
      </c>
      <c r="AS6305">
        <v>1</v>
      </c>
      <c r="AT6305" t="s">
        <v>69669</v>
      </c>
      <c r="AU6305">
        <v>2013</v>
      </c>
      <c r="AV6305" s="3">
        <v>41662</v>
      </c>
      <c r="AX6305" t="s">
        <v>69670</v>
      </c>
      <c r="BL6305">
        <v>0.96886908114914305</v>
      </c>
    </row>
    <row r="6306" spans="2:64" x14ac:dyDescent="0.25">
      <c r="B6306">
        <v>2450440</v>
      </c>
      <c r="C6306" t="s">
        <v>69763</v>
      </c>
      <c r="D6306" s="6" t="s">
        <v>69764</v>
      </c>
      <c r="E6306" s="5">
        <v>41880</v>
      </c>
      <c r="F6306">
        <v>3</v>
      </c>
      <c r="G6306">
        <v>0</v>
      </c>
      <c r="H6306" s="9">
        <v>173713.86246909801</v>
      </c>
      <c r="L6306">
        <v>26209.641592250598</v>
      </c>
      <c r="M6306">
        <v>78</v>
      </c>
      <c r="N6306">
        <v>2</v>
      </c>
      <c r="O6306" s="9">
        <v>171138</v>
      </c>
      <c r="R6306">
        <v>25821</v>
      </c>
      <c r="S6306" t="s">
        <v>5439</v>
      </c>
      <c r="T6306" t="s">
        <v>47549</v>
      </c>
      <c r="U6306" s="2">
        <v>1623</v>
      </c>
      <c r="V6306">
        <v>5.7</v>
      </c>
      <c r="W6306">
        <v>46</v>
      </c>
      <c r="X6306">
        <v>30</v>
      </c>
      <c r="Y6306" t="s">
        <v>2486</v>
      </c>
      <c r="Z6306">
        <v>94</v>
      </c>
      <c r="AA6306">
        <v>1</v>
      </c>
      <c r="AB6306">
        <v>1</v>
      </c>
      <c r="AC6306" t="s">
        <v>69765</v>
      </c>
      <c r="AE6306" t="s">
        <v>41986</v>
      </c>
      <c r="AF6306" t="s">
        <v>41986</v>
      </c>
      <c r="AG6306" t="s">
        <v>69766</v>
      </c>
      <c r="AH6306" t="s">
        <v>69767</v>
      </c>
      <c r="AI6306" t="s">
        <v>69768</v>
      </c>
      <c r="AJ6306" s="4">
        <v>42066</v>
      </c>
      <c r="AK6306" t="s">
        <v>151</v>
      </c>
      <c r="AL6306" t="s">
        <v>152</v>
      </c>
      <c r="AM6306" t="s">
        <v>69769</v>
      </c>
      <c r="AN6306" t="s">
        <v>69764</v>
      </c>
      <c r="AO6306">
        <v>13704</v>
      </c>
      <c r="AP6306" s="1">
        <v>42559.265428240738</v>
      </c>
      <c r="AQ6306">
        <v>2013</v>
      </c>
      <c r="AR6306">
        <v>6966</v>
      </c>
      <c r="AS6306">
        <v>1</v>
      </c>
      <c r="AT6306" t="s">
        <v>69770</v>
      </c>
      <c r="AU6306">
        <v>2013</v>
      </c>
      <c r="AV6306" s="3">
        <v>41978</v>
      </c>
      <c r="AX6306" t="s">
        <v>69771</v>
      </c>
      <c r="AY6306" t="s">
        <v>69770</v>
      </c>
      <c r="AZ6306" t="s">
        <v>39207</v>
      </c>
      <c r="BA6306">
        <v>288545</v>
      </c>
      <c r="BB6306" t="s">
        <v>69772</v>
      </c>
      <c r="BC6306" s="3">
        <v>41880</v>
      </c>
      <c r="BD6306" s="3">
        <v>41880</v>
      </c>
      <c r="BE6306" t="s">
        <v>69770</v>
      </c>
      <c r="BF6306" t="s">
        <v>317</v>
      </c>
      <c r="BH6306">
        <v>171138</v>
      </c>
      <c r="BI6306">
        <v>2014</v>
      </c>
      <c r="BJ6306" t="b">
        <v>0</v>
      </c>
      <c r="BK6306" t="s">
        <v>69773</v>
      </c>
      <c r="BL6306">
        <v>0.98517180821100703</v>
      </c>
    </row>
    <row r="6307" spans="2:64" x14ac:dyDescent="0.25">
      <c r="B6307">
        <v>2463288</v>
      </c>
      <c r="C6307" t="s">
        <v>69839</v>
      </c>
      <c r="D6307" s="6" t="s">
        <v>69840</v>
      </c>
      <c r="E6307" s="5">
        <v>41761</v>
      </c>
      <c r="F6307">
        <v>3</v>
      </c>
      <c r="G6307">
        <v>0</v>
      </c>
      <c r="H6307" s="9">
        <v>60088.050811265202</v>
      </c>
      <c r="L6307">
        <v>40341.166170659897</v>
      </c>
      <c r="M6307">
        <v>51</v>
      </c>
      <c r="N6307">
        <v>51</v>
      </c>
      <c r="O6307" s="9">
        <v>59209</v>
      </c>
      <c r="R6307">
        <v>39751</v>
      </c>
      <c r="S6307" t="s">
        <v>5439</v>
      </c>
      <c r="T6307" t="s">
        <v>31079</v>
      </c>
      <c r="U6307" s="2">
        <v>43950</v>
      </c>
      <c r="V6307">
        <v>6</v>
      </c>
      <c r="W6307">
        <v>25</v>
      </c>
      <c r="X6307">
        <v>12</v>
      </c>
      <c r="Y6307" t="s">
        <v>297</v>
      </c>
      <c r="Z6307">
        <v>95</v>
      </c>
      <c r="AA6307">
        <v>1</v>
      </c>
      <c r="AB6307">
        <v>1</v>
      </c>
      <c r="AC6307" t="s">
        <v>69841</v>
      </c>
      <c r="AE6307" t="s">
        <v>19994</v>
      </c>
      <c r="AF6307" t="s">
        <v>19994</v>
      </c>
      <c r="AG6307" t="s">
        <v>69842</v>
      </c>
      <c r="AH6307" t="s">
        <v>69843</v>
      </c>
      <c r="AI6307" t="s">
        <v>69844</v>
      </c>
      <c r="AJ6307" s="4">
        <v>41807</v>
      </c>
      <c r="AK6307" t="s">
        <v>2620</v>
      </c>
      <c r="AL6307" t="s">
        <v>152</v>
      </c>
      <c r="AM6307" t="s">
        <v>69845</v>
      </c>
      <c r="AN6307" t="s">
        <v>69840</v>
      </c>
      <c r="AO6307">
        <v>10125</v>
      </c>
      <c r="AP6307" s="1">
        <v>41772.486967592595</v>
      </c>
      <c r="AQ6307">
        <v>2014</v>
      </c>
      <c r="AR6307">
        <v>5465</v>
      </c>
      <c r="AS6307">
        <v>1</v>
      </c>
      <c r="AT6307" t="s">
        <v>69840</v>
      </c>
      <c r="AU6307">
        <v>2014</v>
      </c>
      <c r="AV6307" s="3">
        <v>41760</v>
      </c>
      <c r="AW6307">
        <v>39751</v>
      </c>
      <c r="AX6307" t="s">
        <v>69846</v>
      </c>
      <c r="AY6307" t="s">
        <v>69840</v>
      </c>
      <c r="AZ6307" t="s">
        <v>29341</v>
      </c>
      <c r="BA6307">
        <v>59209</v>
      </c>
      <c r="BB6307" t="s">
        <v>69847</v>
      </c>
      <c r="BC6307" s="3">
        <v>41761</v>
      </c>
      <c r="BD6307" s="3">
        <v>41761</v>
      </c>
      <c r="BE6307" t="s">
        <v>69840</v>
      </c>
      <c r="BF6307" t="s">
        <v>297</v>
      </c>
      <c r="BH6307">
        <v>59209</v>
      </c>
      <c r="BI6307">
        <v>2014</v>
      </c>
      <c r="BJ6307" t="b">
        <v>1</v>
      </c>
      <c r="BK6307" t="s">
        <v>69848</v>
      </c>
      <c r="BL6307">
        <v>0.98537062195566405</v>
      </c>
    </row>
    <row r="6308" spans="2:64" x14ac:dyDescent="0.25">
      <c r="B6308">
        <v>2465140</v>
      </c>
      <c r="C6308" t="s">
        <v>69849</v>
      </c>
      <c r="D6308" s="6" t="s">
        <v>69850</v>
      </c>
      <c r="E6308" s="5">
        <v>41712</v>
      </c>
      <c r="F6308">
        <v>3</v>
      </c>
      <c r="G6308">
        <v>0</v>
      </c>
      <c r="H6308" s="9">
        <v>16343776.395881301</v>
      </c>
      <c r="L6308">
        <v>8250731.9258378297</v>
      </c>
      <c r="M6308">
        <v>1896</v>
      </c>
      <c r="N6308">
        <v>1896</v>
      </c>
      <c r="O6308" s="9">
        <v>15995891</v>
      </c>
      <c r="R6308">
        <v>8075111</v>
      </c>
      <c r="S6308" t="s">
        <v>1022</v>
      </c>
      <c r="T6308" t="s">
        <v>14451</v>
      </c>
      <c r="U6308" s="2">
        <v>4943</v>
      </c>
      <c r="V6308">
        <v>5.2</v>
      </c>
      <c r="W6308">
        <v>31</v>
      </c>
      <c r="X6308">
        <v>19</v>
      </c>
      <c r="Y6308" t="s">
        <v>379</v>
      </c>
      <c r="Z6308">
        <v>111</v>
      </c>
      <c r="AA6308">
        <v>1</v>
      </c>
      <c r="AB6308">
        <v>1</v>
      </c>
      <c r="AC6308" t="s">
        <v>69851</v>
      </c>
      <c r="AD6308" t="s">
        <v>1199</v>
      </c>
      <c r="AE6308" t="s">
        <v>42283</v>
      </c>
      <c r="AF6308" t="s">
        <v>42283</v>
      </c>
      <c r="AG6308" t="s">
        <v>69852</v>
      </c>
      <c r="AH6308" t="s">
        <v>69853</v>
      </c>
      <c r="AI6308" t="s">
        <v>69854</v>
      </c>
      <c r="AJ6308" s="4">
        <v>41842</v>
      </c>
      <c r="AK6308" t="s">
        <v>151</v>
      </c>
      <c r="AL6308" t="s">
        <v>152</v>
      </c>
      <c r="AM6308" t="s">
        <v>69855</v>
      </c>
      <c r="AN6308" t="s">
        <v>69850</v>
      </c>
      <c r="AO6308">
        <v>11300</v>
      </c>
      <c r="AP6308" s="1">
        <v>41974.595405092594</v>
      </c>
      <c r="AQ6308">
        <v>2014</v>
      </c>
      <c r="AR6308">
        <v>5953</v>
      </c>
      <c r="AS6308">
        <v>1</v>
      </c>
      <c r="AT6308" t="s">
        <v>69856</v>
      </c>
      <c r="AU6308">
        <v>2014</v>
      </c>
      <c r="AV6308" s="3">
        <v>41712</v>
      </c>
      <c r="AW6308">
        <v>15986272</v>
      </c>
      <c r="AX6308" t="s">
        <v>69857</v>
      </c>
      <c r="AY6308" t="s">
        <v>69858</v>
      </c>
      <c r="AZ6308" t="s">
        <v>29129</v>
      </c>
      <c r="BA6308">
        <v>15973881</v>
      </c>
      <c r="BB6308" t="s">
        <v>69859</v>
      </c>
      <c r="BC6308" s="3">
        <v>41712</v>
      </c>
      <c r="BD6308" s="3">
        <v>41712</v>
      </c>
      <c r="BE6308" t="s">
        <v>69858</v>
      </c>
      <c r="BF6308" t="s">
        <v>297</v>
      </c>
      <c r="BH6308">
        <v>15995891</v>
      </c>
      <c r="BI6308">
        <v>2014</v>
      </c>
      <c r="BJ6308" t="b">
        <v>1</v>
      </c>
      <c r="BK6308" t="s">
        <v>69860</v>
      </c>
      <c r="BL6308">
        <v>0.97871450346267197</v>
      </c>
    </row>
    <row r="6309" spans="2:64" x14ac:dyDescent="0.25">
      <c r="B6309">
        <v>2473602</v>
      </c>
      <c r="C6309" t="s">
        <v>69861</v>
      </c>
      <c r="D6309" s="6" t="s">
        <v>69862</v>
      </c>
      <c r="E6309" s="5">
        <v>41852</v>
      </c>
      <c r="F6309">
        <v>2</v>
      </c>
      <c r="G6309">
        <v>0</v>
      </c>
      <c r="H6309" s="9">
        <v>31030054.600844201</v>
      </c>
      <c r="I6309" s="9">
        <v>30451541.294586498</v>
      </c>
      <c r="J6309" s="9">
        <v>578513.30625767203</v>
      </c>
      <c r="K6309" s="10">
        <v>1.8997833333333301E-2</v>
      </c>
      <c r="L6309">
        <v>13790401.7215747</v>
      </c>
      <c r="M6309">
        <v>2469</v>
      </c>
      <c r="N6309">
        <v>2468</v>
      </c>
      <c r="O6309" s="9">
        <v>30569935</v>
      </c>
      <c r="P6309" s="9">
        <v>30000000</v>
      </c>
      <c r="Q6309" s="9">
        <v>569935</v>
      </c>
      <c r="R6309">
        <v>13585915</v>
      </c>
      <c r="S6309" t="s">
        <v>1022</v>
      </c>
      <c r="T6309" t="s">
        <v>558</v>
      </c>
      <c r="U6309" s="2">
        <v>17192</v>
      </c>
      <c r="V6309">
        <v>6.9</v>
      </c>
      <c r="W6309">
        <v>71</v>
      </c>
      <c r="X6309">
        <v>80</v>
      </c>
      <c r="Y6309" t="s">
        <v>4233</v>
      </c>
      <c r="Z6309">
        <v>139</v>
      </c>
      <c r="AA6309">
        <v>1</v>
      </c>
      <c r="AB6309">
        <v>1</v>
      </c>
      <c r="AC6309" t="s">
        <v>69863</v>
      </c>
      <c r="AD6309" t="s">
        <v>67708</v>
      </c>
      <c r="AE6309" t="s">
        <v>47095</v>
      </c>
      <c r="AF6309" t="s">
        <v>69864</v>
      </c>
      <c r="AG6309" t="s">
        <v>69865</v>
      </c>
      <c r="AH6309" t="s">
        <v>69866</v>
      </c>
      <c r="AI6309" t="s">
        <v>69867</v>
      </c>
      <c r="AJ6309" s="4">
        <v>42010</v>
      </c>
      <c r="AK6309" t="s">
        <v>151</v>
      </c>
      <c r="AL6309" t="s">
        <v>5787</v>
      </c>
      <c r="AM6309" t="s">
        <v>69868</v>
      </c>
      <c r="AN6309" t="s">
        <v>69862</v>
      </c>
      <c r="AO6309">
        <v>10751</v>
      </c>
      <c r="AP6309" s="1">
        <v>41880.11478009259</v>
      </c>
      <c r="AQ6309">
        <v>2014</v>
      </c>
      <c r="AR6309">
        <v>5721</v>
      </c>
      <c r="AS6309">
        <v>1</v>
      </c>
      <c r="AT6309" t="s">
        <v>69869</v>
      </c>
      <c r="AU6309">
        <v>2014</v>
      </c>
      <c r="AV6309" s="3">
        <v>41852</v>
      </c>
      <c r="AW6309">
        <v>22838662</v>
      </c>
      <c r="AX6309" t="s">
        <v>69870</v>
      </c>
      <c r="AY6309" t="s">
        <v>69862</v>
      </c>
      <c r="AZ6309" t="s">
        <v>27002</v>
      </c>
      <c r="BA6309">
        <v>30703100</v>
      </c>
      <c r="BB6309" t="s">
        <v>69871</v>
      </c>
      <c r="BC6309" s="3">
        <v>41852</v>
      </c>
      <c r="BD6309" s="3">
        <v>41852</v>
      </c>
      <c r="BE6309" t="s">
        <v>69869</v>
      </c>
      <c r="BF6309" t="s">
        <v>317</v>
      </c>
      <c r="BG6309">
        <v>30000000</v>
      </c>
      <c r="BH6309">
        <v>30569935</v>
      </c>
      <c r="BI6309">
        <v>2014</v>
      </c>
      <c r="BJ6309" t="b">
        <v>1</v>
      </c>
      <c r="BK6309" t="s">
        <v>69872</v>
      </c>
      <c r="BL6309">
        <v>0.98517180821100703</v>
      </c>
    </row>
    <row r="6310" spans="2:64" x14ac:dyDescent="0.25">
      <c r="B6310">
        <v>2473682</v>
      </c>
      <c r="C6310" t="s">
        <v>69873</v>
      </c>
      <c r="D6310" s="6" t="s">
        <v>69874</v>
      </c>
      <c r="E6310" s="5">
        <v>41642</v>
      </c>
      <c r="F6310">
        <v>2</v>
      </c>
      <c r="G6310">
        <v>1</v>
      </c>
      <c r="H6310" s="9">
        <v>33505426.720292699</v>
      </c>
      <c r="I6310" s="9">
        <v>5160655.9619692499</v>
      </c>
      <c r="J6310" s="9">
        <v>28344770.758323502</v>
      </c>
      <c r="K6310" s="10">
        <v>5.4924743999999999</v>
      </c>
      <c r="L6310">
        <v>18933013.0942389</v>
      </c>
      <c r="M6310">
        <v>2883</v>
      </c>
      <c r="N6310">
        <v>2867</v>
      </c>
      <c r="O6310" s="9">
        <v>32462372</v>
      </c>
      <c r="P6310" s="9">
        <v>5000000</v>
      </c>
      <c r="Q6310" s="9">
        <v>27462372</v>
      </c>
      <c r="R6310">
        <v>18343611</v>
      </c>
      <c r="S6310" t="s">
        <v>5439</v>
      </c>
      <c r="T6310" t="s">
        <v>887</v>
      </c>
      <c r="U6310" s="2">
        <v>33940</v>
      </c>
      <c r="V6310">
        <v>5</v>
      </c>
      <c r="W6310">
        <v>42</v>
      </c>
      <c r="X6310">
        <v>39</v>
      </c>
      <c r="Y6310" t="s">
        <v>6749</v>
      </c>
      <c r="Z6310">
        <v>84</v>
      </c>
      <c r="AA6310">
        <v>1</v>
      </c>
      <c r="AB6310">
        <v>1</v>
      </c>
      <c r="AC6310" t="s">
        <v>69875</v>
      </c>
      <c r="AD6310" t="s">
        <v>4606</v>
      </c>
      <c r="AE6310" t="s">
        <v>69876</v>
      </c>
      <c r="AF6310" t="s">
        <v>69877</v>
      </c>
      <c r="AG6310" t="s">
        <v>69878</v>
      </c>
      <c r="AH6310" t="s">
        <v>69879</v>
      </c>
      <c r="AI6310" t="s">
        <v>58451</v>
      </c>
      <c r="AJ6310" s="4">
        <v>41737</v>
      </c>
      <c r="AK6310" t="s">
        <v>1885</v>
      </c>
      <c r="AL6310" t="s">
        <v>152</v>
      </c>
      <c r="AM6310" t="s">
        <v>69880</v>
      </c>
      <c r="AN6310" t="s">
        <v>69874</v>
      </c>
      <c r="AO6310">
        <v>9559</v>
      </c>
      <c r="AP6310" s="1">
        <v>41699.548460648148</v>
      </c>
      <c r="AQ6310">
        <v>2014</v>
      </c>
      <c r="AR6310">
        <v>5219</v>
      </c>
      <c r="AS6310">
        <v>1</v>
      </c>
      <c r="AT6310" t="s">
        <v>69874</v>
      </c>
      <c r="AU6310">
        <v>2014</v>
      </c>
      <c r="AV6310" s="3">
        <v>41642</v>
      </c>
      <c r="AW6310">
        <v>28605090</v>
      </c>
      <c r="AX6310" t="s">
        <v>69881</v>
      </c>
      <c r="AY6310" t="s">
        <v>69874</v>
      </c>
      <c r="AZ6310" t="s">
        <v>25781</v>
      </c>
      <c r="BA6310">
        <v>32462372</v>
      </c>
      <c r="BB6310" t="s">
        <v>69882</v>
      </c>
      <c r="BC6310" s="3">
        <v>41642</v>
      </c>
      <c r="BD6310" s="3">
        <v>41642</v>
      </c>
      <c r="BE6310" t="s">
        <v>69874</v>
      </c>
      <c r="BF6310" t="s">
        <v>850</v>
      </c>
      <c r="BG6310">
        <v>5000000</v>
      </c>
      <c r="BH6310">
        <v>32462372</v>
      </c>
      <c r="BI6310">
        <v>2014</v>
      </c>
      <c r="BJ6310" t="b">
        <v>1</v>
      </c>
      <c r="BK6310" t="s">
        <v>69883</v>
      </c>
      <c r="BL6310">
        <v>0.96886908114914305</v>
      </c>
    </row>
    <row r="6311" spans="2:64" x14ac:dyDescent="0.25">
      <c r="B6311">
        <v>2473794</v>
      </c>
      <c r="C6311" t="s">
        <v>69884</v>
      </c>
      <c r="D6311" s="6" t="s">
        <v>69885</v>
      </c>
      <c r="E6311" s="5">
        <v>41992</v>
      </c>
      <c r="F6311">
        <v>1</v>
      </c>
      <c r="G6311">
        <v>0</v>
      </c>
      <c r="H6311" s="9">
        <v>4070148.3649557899</v>
      </c>
      <c r="I6311" s="9">
        <v>14394698.737713501</v>
      </c>
      <c r="J6311" s="9">
        <v>-10324550.372757699</v>
      </c>
      <c r="K6311" s="10">
        <v>-0.71724671428571396</v>
      </c>
      <c r="L6311">
        <v>112073.01160076899</v>
      </c>
      <c r="M6311">
        <v>120</v>
      </c>
      <c r="N6311">
        <v>5</v>
      </c>
      <c r="O6311" s="9">
        <v>3958546</v>
      </c>
      <c r="P6311" s="9">
        <v>14000000</v>
      </c>
      <c r="Q6311" s="9">
        <v>-10041454</v>
      </c>
      <c r="R6311">
        <v>109000</v>
      </c>
      <c r="S6311" t="s">
        <v>5439</v>
      </c>
      <c r="T6311" t="s">
        <v>5922</v>
      </c>
      <c r="U6311" s="2">
        <v>20192</v>
      </c>
      <c r="V6311">
        <v>6.8</v>
      </c>
      <c r="W6311">
        <v>94</v>
      </c>
      <c r="X6311">
        <v>97</v>
      </c>
      <c r="Y6311" t="s">
        <v>982</v>
      </c>
      <c r="Z6311">
        <v>150</v>
      </c>
      <c r="AA6311">
        <v>1</v>
      </c>
      <c r="AB6311">
        <v>0</v>
      </c>
      <c r="AC6311" t="s">
        <v>69886</v>
      </c>
      <c r="AD6311" t="s">
        <v>69887</v>
      </c>
      <c r="AE6311" t="s">
        <v>18652</v>
      </c>
      <c r="AF6311" t="s">
        <v>18652</v>
      </c>
      <c r="AG6311" t="s">
        <v>69888</v>
      </c>
      <c r="AH6311" t="s">
        <v>69889</v>
      </c>
      <c r="AI6311" t="s">
        <v>69890</v>
      </c>
      <c r="AJ6311" s="4">
        <v>42129</v>
      </c>
      <c r="AK6311" t="s">
        <v>151</v>
      </c>
      <c r="AL6311" t="s">
        <v>69891</v>
      </c>
      <c r="AM6311" t="s">
        <v>69892</v>
      </c>
      <c r="AN6311" t="s">
        <v>69885</v>
      </c>
      <c r="AO6311">
        <v>11428</v>
      </c>
      <c r="AP6311" s="1">
        <v>42006.590810185182</v>
      </c>
      <c r="AQ6311">
        <v>2014</v>
      </c>
      <c r="AR6311">
        <v>6009</v>
      </c>
      <c r="AS6311">
        <v>1</v>
      </c>
      <c r="AT6311" t="s">
        <v>69885</v>
      </c>
      <c r="AU6311">
        <v>2014</v>
      </c>
      <c r="AV6311" s="3">
        <v>41943</v>
      </c>
      <c r="AX6311" t="s">
        <v>69893</v>
      </c>
      <c r="AY6311" t="s">
        <v>69885</v>
      </c>
      <c r="AZ6311" t="s">
        <v>29643</v>
      </c>
      <c r="BA6311">
        <v>3958500</v>
      </c>
      <c r="BB6311" t="s">
        <v>69894</v>
      </c>
      <c r="BC6311" s="3">
        <v>41992</v>
      </c>
      <c r="BD6311" s="3">
        <v>41992</v>
      </c>
      <c r="BE6311" t="s">
        <v>69885</v>
      </c>
      <c r="BF6311" t="s">
        <v>317</v>
      </c>
      <c r="BG6311">
        <v>14000000</v>
      </c>
      <c r="BH6311">
        <v>3958546</v>
      </c>
      <c r="BI6311">
        <v>2014</v>
      </c>
      <c r="BJ6311" t="b">
        <v>1</v>
      </c>
      <c r="BK6311" t="s">
        <v>69895</v>
      </c>
      <c r="BL6311">
        <v>0.97258027104940503</v>
      </c>
    </row>
    <row r="6312" spans="2:64" x14ac:dyDescent="0.25">
      <c r="B6312">
        <v>2479800</v>
      </c>
      <c r="C6312" t="s">
        <v>69918</v>
      </c>
      <c r="D6312" s="6" t="s">
        <v>69919</v>
      </c>
      <c r="E6312" s="5">
        <v>41768</v>
      </c>
      <c r="F6312">
        <v>3</v>
      </c>
      <c r="G6312">
        <v>0</v>
      </c>
      <c r="H6312" s="9">
        <v>779130.19009667903</v>
      </c>
      <c r="L6312">
        <v>64403.178444724603</v>
      </c>
      <c r="M6312">
        <v>57</v>
      </c>
      <c r="N6312">
        <v>4</v>
      </c>
      <c r="O6312" s="9">
        <v>767732</v>
      </c>
      <c r="R6312">
        <v>63461</v>
      </c>
      <c r="S6312" t="s">
        <v>5439</v>
      </c>
      <c r="T6312" t="s">
        <v>61129</v>
      </c>
      <c r="U6312" s="2">
        <v>22354</v>
      </c>
      <c r="V6312">
        <v>6.3</v>
      </c>
      <c r="W6312">
        <v>69</v>
      </c>
      <c r="X6312">
        <v>72</v>
      </c>
      <c r="Y6312" t="s">
        <v>317</v>
      </c>
      <c r="Z6312">
        <v>100</v>
      </c>
      <c r="AA6312">
        <v>1</v>
      </c>
      <c r="AB6312">
        <v>1</v>
      </c>
      <c r="AC6312" t="s">
        <v>69920</v>
      </c>
      <c r="AD6312" t="s">
        <v>12405</v>
      </c>
      <c r="AE6312" t="s">
        <v>69921</v>
      </c>
      <c r="AF6312" t="s">
        <v>69922</v>
      </c>
      <c r="AG6312" t="s">
        <v>69923</v>
      </c>
      <c r="AH6312" t="s">
        <v>69924</v>
      </c>
      <c r="AI6312" t="s">
        <v>69925</v>
      </c>
      <c r="AJ6312" s="4">
        <v>41891</v>
      </c>
      <c r="AK6312" t="s">
        <v>151</v>
      </c>
      <c r="AL6312" t="s">
        <v>152</v>
      </c>
      <c r="AM6312" t="s">
        <v>69926</v>
      </c>
      <c r="AN6312" t="s">
        <v>69919</v>
      </c>
      <c r="AO6312">
        <v>10278</v>
      </c>
      <c r="AP6312" s="1">
        <v>41793.549270833333</v>
      </c>
      <c r="AQ6312">
        <v>2013</v>
      </c>
      <c r="AR6312">
        <v>5526</v>
      </c>
      <c r="AS6312">
        <v>1</v>
      </c>
      <c r="AT6312" t="s">
        <v>69919</v>
      </c>
      <c r="AU6312">
        <v>2013</v>
      </c>
      <c r="AV6312" s="3">
        <v>41768</v>
      </c>
      <c r="AW6312">
        <v>406235</v>
      </c>
      <c r="AX6312" t="s">
        <v>69927</v>
      </c>
      <c r="AY6312" t="s">
        <v>69919</v>
      </c>
      <c r="AZ6312" t="s">
        <v>47715</v>
      </c>
      <c r="BA6312">
        <v>767732</v>
      </c>
      <c r="BB6312" t="s">
        <v>69928</v>
      </c>
      <c r="BC6312" s="3">
        <v>41768</v>
      </c>
      <c r="BL6312">
        <v>0.98537062195566405</v>
      </c>
    </row>
    <row r="6313" spans="2:64" x14ac:dyDescent="0.25">
      <c r="B6313">
        <v>2483260</v>
      </c>
      <c r="C6313" t="s">
        <v>69939</v>
      </c>
      <c r="D6313" s="6" t="s">
        <v>69940</v>
      </c>
      <c r="E6313" s="5">
        <v>41683</v>
      </c>
      <c r="F6313">
        <v>3</v>
      </c>
      <c r="G6313">
        <v>0</v>
      </c>
      <c r="H6313" s="9">
        <v>5702913.6024124604</v>
      </c>
      <c r="O6313" s="9">
        <v>5545809</v>
      </c>
      <c r="S6313" t="s">
        <v>1380</v>
      </c>
      <c r="T6313" t="s">
        <v>20011</v>
      </c>
      <c r="U6313" s="2">
        <v>10280</v>
      </c>
      <c r="V6313">
        <v>6.6</v>
      </c>
      <c r="W6313">
        <v>51</v>
      </c>
      <c r="X6313">
        <v>80</v>
      </c>
      <c r="Y6313" t="s">
        <v>4961</v>
      </c>
      <c r="Z6313">
        <v>78</v>
      </c>
      <c r="AA6313">
        <v>1</v>
      </c>
      <c r="AB6313">
        <v>1</v>
      </c>
      <c r="AC6313" t="s">
        <v>69941</v>
      </c>
      <c r="AD6313" t="s">
        <v>13194</v>
      </c>
      <c r="AE6313" t="s">
        <v>69942</v>
      </c>
      <c r="AF6313" t="s">
        <v>69943</v>
      </c>
      <c r="AG6313" t="s">
        <v>69944</v>
      </c>
      <c r="AH6313" t="s">
        <v>69945</v>
      </c>
      <c r="AI6313" t="s">
        <v>69946</v>
      </c>
      <c r="AJ6313" s="4">
        <v>41730</v>
      </c>
      <c r="AK6313" t="s">
        <v>151</v>
      </c>
      <c r="AL6313" t="s">
        <v>152</v>
      </c>
      <c r="AM6313" t="s">
        <v>69947</v>
      </c>
      <c r="AN6313" t="s">
        <v>69940</v>
      </c>
      <c r="AO6313">
        <v>10087</v>
      </c>
      <c r="AP6313" s="1">
        <v>41765.921909722223</v>
      </c>
      <c r="AQ6313">
        <v>2014</v>
      </c>
      <c r="AR6313">
        <v>5453</v>
      </c>
      <c r="AS6313">
        <v>1</v>
      </c>
      <c r="AT6313" t="s">
        <v>69948</v>
      </c>
      <c r="AU6313">
        <v>2014</v>
      </c>
      <c r="AV6313" s="3">
        <v>41683</v>
      </c>
      <c r="AW6313">
        <v>5545809</v>
      </c>
      <c r="AX6313" t="s">
        <v>69949</v>
      </c>
      <c r="BL6313">
        <v>0.97245187050598003</v>
      </c>
    </row>
    <row r="6314" spans="2:64" x14ac:dyDescent="0.25">
      <c r="B6314">
        <v>2494280</v>
      </c>
      <c r="C6314" t="s">
        <v>69985</v>
      </c>
      <c r="D6314" s="6" t="s">
        <v>69986</v>
      </c>
      <c r="E6314" s="5">
        <v>41926</v>
      </c>
      <c r="F6314">
        <v>1</v>
      </c>
      <c r="G6314">
        <v>0</v>
      </c>
      <c r="S6314" t="s">
        <v>5439</v>
      </c>
      <c r="T6314" t="s">
        <v>558</v>
      </c>
      <c r="U6314" s="2">
        <v>24854</v>
      </c>
      <c r="V6314">
        <v>6.5</v>
      </c>
      <c r="X6314">
        <v>86</v>
      </c>
      <c r="Y6314" t="s">
        <v>4705</v>
      </c>
      <c r="Z6314">
        <v>94</v>
      </c>
      <c r="AA6314">
        <v>1</v>
      </c>
      <c r="AB6314">
        <v>1</v>
      </c>
      <c r="AC6314" t="s">
        <v>69987</v>
      </c>
      <c r="AE6314" t="s">
        <v>40682</v>
      </c>
      <c r="AF6314" t="s">
        <v>69988</v>
      </c>
      <c r="AG6314" t="s">
        <v>69989</v>
      </c>
      <c r="AH6314" t="s">
        <v>69990</v>
      </c>
      <c r="AJ6314" s="4">
        <v>41968</v>
      </c>
      <c r="AK6314" t="s">
        <v>151</v>
      </c>
      <c r="AL6314" t="s">
        <v>152</v>
      </c>
      <c r="AM6314" t="s">
        <v>69991</v>
      </c>
      <c r="AN6314" t="s">
        <v>69986</v>
      </c>
      <c r="AO6314">
        <v>13279</v>
      </c>
      <c r="AP6314" s="1">
        <v>42437.977812500001</v>
      </c>
      <c r="AQ6314">
        <v>2014</v>
      </c>
      <c r="AR6314">
        <v>6765</v>
      </c>
      <c r="AS6314">
        <v>1</v>
      </c>
      <c r="AT6314" t="s">
        <v>69986</v>
      </c>
      <c r="AU6314">
        <v>2014</v>
      </c>
      <c r="AV6314" s="3">
        <v>41926</v>
      </c>
      <c r="AX6314" t="s">
        <v>69992</v>
      </c>
      <c r="BL6314">
        <v>0.98343632989827301</v>
      </c>
    </row>
    <row r="6315" spans="2:64" x14ac:dyDescent="0.25">
      <c r="B6315">
        <v>2499414</v>
      </c>
      <c r="C6315" t="s">
        <v>70027</v>
      </c>
      <c r="D6315" s="6" t="s">
        <v>70028</v>
      </c>
      <c r="E6315" s="5">
        <v>41670</v>
      </c>
      <c r="F6315">
        <v>3</v>
      </c>
      <c r="G6315">
        <v>0</v>
      </c>
      <c r="S6315" t="s">
        <v>5439</v>
      </c>
      <c r="T6315" t="s">
        <v>70029</v>
      </c>
      <c r="U6315" s="2">
        <v>2187</v>
      </c>
      <c r="V6315">
        <v>4</v>
      </c>
      <c r="W6315">
        <v>17</v>
      </c>
      <c r="X6315">
        <v>0</v>
      </c>
      <c r="Y6315" t="s">
        <v>297</v>
      </c>
      <c r="Z6315">
        <v>90</v>
      </c>
      <c r="AA6315">
        <v>1</v>
      </c>
      <c r="AB6315">
        <v>1</v>
      </c>
      <c r="AC6315" t="s">
        <v>70030</v>
      </c>
      <c r="AE6315" t="s">
        <v>45528</v>
      </c>
      <c r="AF6315" t="s">
        <v>45528</v>
      </c>
      <c r="AG6315" t="s">
        <v>70031</v>
      </c>
      <c r="AH6315" t="s">
        <v>70032</v>
      </c>
      <c r="AI6315" t="s">
        <v>70033</v>
      </c>
      <c r="AJ6315" s="4">
        <v>41737</v>
      </c>
      <c r="AK6315" t="s">
        <v>151</v>
      </c>
      <c r="AL6315" t="s">
        <v>152</v>
      </c>
      <c r="AM6315" t="s">
        <v>70034</v>
      </c>
      <c r="AN6315" t="s">
        <v>70028</v>
      </c>
      <c r="AO6315">
        <v>10266</v>
      </c>
      <c r="AP6315" s="1">
        <v>41790.812916666669</v>
      </c>
      <c r="AQ6315">
        <v>2013</v>
      </c>
      <c r="AR6315">
        <v>5520</v>
      </c>
      <c r="AS6315">
        <v>1</v>
      </c>
      <c r="AT6315" t="s">
        <v>70028</v>
      </c>
      <c r="AU6315">
        <v>2013</v>
      </c>
      <c r="AV6315" s="3">
        <v>41634</v>
      </c>
      <c r="AX6315" t="s">
        <v>70035</v>
      </c>
      <c r="AY6315" t="s">
        <v>70028</v>
      </c>
      <c r="AZ6315" t="s">
        <v>40056</v>
      </c>
      <c r="BB6315" t="s">
        <v>70036</v>
      </c>
      <c r="BC6315" s="3">
        <v>41670</v>
      </c>
      <c r="BL6315">
        <v>0.96886908114914305</v>
      </c>
    </row>
    <row r="6316" spans="2:64" x14ac:dyDescent="0.25">
      <c r="B6316">
        <v>2505294</v>
      </c>
      <c r="C6316" t="s">
        <v>70046</v>
      </c>
      <c r="D6316" s="6" t="s">
        <v>70047</v>
      </c>
      <c r="E6316" s="5">
        <v>41992</v>
      </c>
      <c r="F6316">
        <v>3</v>
      </c>
      <c r="G6316">
        <v>1</v>
      </c>
      <c r="S6316" t="s">
        <v>221</v>
      </c>
      <c r="T6316" t="s">
        <v>44183</v>
      </c>
      <c r="U6316" s="2">
        <v>9161</v>
      </c>
      <c r="V6316">
        <v>6</v>
      </c>
      <c r="Y6316" t="s">
        <v>317</v>
      </c>
      <c r="Z6316">
        <v>100</v>
      </c>
      <c r="AA6316">
        <v>1</v>
      </c>
      <c r="AB6316">
        <v>1</v>
      </c>
      <c r="AC6316" t="s">
        <v>70048</v>
      </c>
      <c r="AD6316" t="s">
        <v>195</v>
      </c>
      <c r="AE6316" t="s">
        <v>28364</v>
      </c>
      <c r="AF6316" t="s">
        <v>70049</v>
      </c>
      <c r="AG6316" t="s">
        <v>70050</v>
      </c>
      <c r="AH6316" t="s">
        <v>70051</v>
      </c>
      <c r="AI6316" t="s">
        <v>44189</v>
      </c>
      <c r="AJ6316" s="4">
        <v>42066</v>
      </c>
      <c r="AK6316" t="s">
        <v>1486</v>
      </c>
      <c r="AL6316" t="s">
        <v>152</v>
      </c>
      <c r="AM6316" t="s">
        <v>161</v>
      </c>
      <c r="AN6316" t="s">
        <v>70047</v>
      </c>
      <c r="AO6316">
        <v>13013</v>
      </c>
      <c r="AP6316" s="1">
        <v>42370.868993055556</v>
      </c>
      <c r="AQ6316">
        <v>2014</v>
      </c>
      <c r="AR6316">
        <v>6646</v>
      </c>
      <c r="AS6316">
        <v>1</v>
      </c>
      <c r="AT6316" t="s">
        <v>70047</v>
      </c>
      <c r="AU6316">
        <v>2014</v>
      </c>
      <c r="AV6316" s="3">
        <v>41992</v>
      </c>
      <c r="AX6316" t="s">
        <v>70052</v>
      </c>
      <c r="BL6316">
        <v>0.97258027104940503</v>
      </c>
    </row>
    <row r="6317" spans="2:64" x14ac:dyDescent="0.25">
      <c r="B6317">
        <v>2523600</v>
      </c>
      <c r="C6317" t="s">
        <v>70115</v>
      </c>
      <c r="D6317" s="6" t="s">
        <v>70116</v>
      </c>
      <c r="E6317" s="5">
        <v>41950</v>
      </c>
      <c r="F6317">
        <v>1</v>
      </c>
      <c r="G6317">
        <v>0</v>
      </c>
      <c r="H6317" s="9">
        <v>50168.365461082103</v>
      </c>
      <c r="O6317" s="9">
        <v>49071</v>
      </c>
      <c r="T6317" t="s">
        <v>70117</v>
      </c>
      <c r="U6317" s="2">
        <v>3376</v>
      </c>
      <c r="V6317">
        <v>7</v>
      </c>
      <c r="W6317">
        <v>42</v>
      </c>
      <c r="X6317">
        <v>47</v>
      </c>
      <c r="Y6317" t="s">
        <v>379</v>
      </c>
      <c r="Z6317">
        <v>94</v>
      </c>
      <c r="AA6317">
        <v>0</v>
      </c>
      <c r="AB6317">
        <v>0</v>
      </c>
      <c r="AC6317" t="s">
        <v>70118</v>
      </c>
      <c r="AD6317" t="s">
        <v>59404</v>
      </c>
      <c r="AE6317" t="s">
        <v>70119</v>
      </c>
      <c r="AF6317" t="s">
        <v>70120</v>
      </c>
      <c r="AG6317" t="s">
        <v>70121</v>
      </c>
      <c r="AH6317" t="s">
        <v>70122</v>
      </c>
      <c r="AI6317" t="s">
        <v>70123</v>
      </c>
      <c r="AK6317" t="s">
        <v>11832</v>
      </c>
      <c r="AL6317" t="s">
        <v>4286</v>
      </c>
      <c r="AM6317" t="s">
        <v>70124</v>
      </c>
      <c r="AN6317" t="s">
        <v>70116</v>
      </c>
      <c r="AO6317">
        <v>9529</v>
      </c>
      <c r="AP6317" s="1">
        <v>41695.014178240737</v>
      </c>
      <c r="AQ6317">
        <v>2013</v>
      </c>
      <c r="AR6317">
        <v>5203</v>
      </c>
      <c r="AS6317">
        <v>1</v>
      </c>
      <c r="AT6317" t="s">
        <v>70125</v>
      </c>
      <c r="AU6317">
        <v>2013</v>
      </c>
      <c r="AV6317" s="3">
        <v>41319</v>
      </c>
      <c r="AW6317">
        <v>33968</v>
      </c>
      <c r="AX6317" t="s">
        <v>70126</v>
      </c>
      <c r="BD6317" s="3">
        <v>41950</v>
      </c>
      <c r="BE6317" t="s">
        <v>70127</v>
      </c>
      <c r="BH6317">
        <v>49071</v>
      </c>
      <c r="BI6317">
        <v>2014</v>
      </c>
      <c r="BJ6317" t="b">
        <v>0</v>
      </c>
      <c r="BK6317" t="s">
        <v>70128</v>
      </c>
      <c r="BL6317">
        <v>0.97812634613472904</v>
      </c>
    </row>
    <row r="6318" spans="2:64" x14ac:dyDescent="0.25">
      <c r="B6318">
        <v>2524674</v>
      </c>
      <c r="C6318" t="s">
        <v>70137</v>
      </c>
      <c r="D6318" s="6" t="s">
        <v>70138</v>
      </c>
      <c r="E6318" s="5">
        <v>41887</v>
      </c>
      <c r="F6318">
        <v>3</v>
      </c>
      <c r="G6318">
        <v>0</v>
      </c>
      <c r="H6318" s="9">
        <v>60286.239120114602</v>
      </c>
      <c r="O6318" s="9">
        <v>59437</v>
      </c>
      <c r="S6318" t="s">
        <v>255</v>
      </c>
      <c r="T6318" t="s">
        <v>15669</v>
      </c>
      <c r="U6318" s="2">
        <v>8914</v>
      </c>
      <c r="V6318">
        <v>5.8</v>
      </c>
      <c r="W6318">
        <v>77</v>
      </c>
      <c r="X6318">
        <v>89</v>
      </c>
      <c r="Y6318" t="s">
        <v>379</v>
      </c>
      <c r="Z6318">
        <v>109</v>
      </c>
      <c r="AA6318">
        <v>0</v>
      </c>
      <c r="AB6318">
        <v>0</v>
      </c>
      <c r="AC6318" t="s">
        <v>70139</v>
      </c>
      <c r="AD6318" t="s">
        <v>1841</v>
      </c>
      <c r="AE6318" t="s">
        <v>64102</v>
      </c>
      <c r="AF6318" t="s">
        <v>70140</v>
      </c>
      <c r="AG6318" t="s">
        <v>70141</v>
      </c>
      <c r="AH6318" t="s">
        <v>70142</v>
      </c>
      <c r="AI6318" t="s">
        <v>70143</v>
      </c>
      <c r="AK6318" t="s">
        <v>447</v>
      </c>
      <c r="AL6318" t="s">
        <v>448</v>
      </c>
      <c r="AM6318" t="s">
        <v>70144</v>
      </c>
      <c r="AN6318" t="s">
        <v>70138</v>
      </c>
      <c r="AO6318">
        <v>11805</v>
      </c>
      <c r="AP6318" s="1">
        <v>42090.80914351852</v>
      </c>
      <c r="AQ6318">
        <v>2013</v>
      </c>
      <c r="AR6318">
        <v>6167</v>
      </c>
      <c r="AS6318">
        <v>1</v>
      </c>
      <c r="AT6318" t="s">
        <v>70138</v>
      </c>
      <c r="AU6318">
        <v>2013</v>
      </c>
      <c r="AV6318" s="3">
        <v>41508</v>
      </c>
      <c r="AX6318" t="s">
        <v>70145</v>
      </c>
      <c r="BD6318" s="3">
        <v>41887</v>
      </c>
      <c r="BE6318" t="s">
        <v>70146</v>
      </c>
      <c r="BF6318" t="s">
        <v>297</v>
      </c>
      <c r="BH6318">
        <v>59437</v>
      </c>
      <c r="BI6318">
        <v>2014</v>
      </c>
      <c r="BJ6318" t="b">
        <v>0</v>
      </c>
      <c r="BK6318" t="s">
        <v>70147</v>
      </c>
      <c r="BL6318">
        <v>0.98591321780045704</v>
      </c>
    </row>
    <row r="6319" spans="2:64" x14ac:dyDescent="0.25">
      <c r="B6319">
        <v>2527186</v>
      </c>
      <c r="C6319" t="s">
        <v>70148</v>
      </c>
      <c r="D6319" s="6" t="s">
        <v>70149</v>
      </c>
      <c r="E6319" s="5">
        <v>41767</v>
      </c>
      <c r="F6319">
        <v>3</v>
      </c>
      <c r="G6319">
        <v>0</v>
      </c>
      <c r="S6319" t="s">
        <v>221</v>
      </c>
      <c r="T6319" t="s">
        <v>62629</v>
      </c>
      <c r="U6319" s="2">
        <v>6797</v>
      </c>
      <c r="V6319">
        <v>5.0999999999999996</v>
      </c>
      <c r="W6319">
        <v>45</v>
      </c>
      <c r="X6319">
        <v>50</v>
      </c>
      <c r="Y6319" t="s">
        <v>609</v>
      </c>
      <c r="Z6319">
        <v>89</v>
      </c>
      <c r="AA6319">
        <v>1</v>
      </c>
      <c r="AB6319">
        <v>1</v>
      </c>
      <c r="AC6319" t="s">
        <v>70150</v>
      </c>
      <c r="AD6319" t="s">
        <v>457</v>
      </c>
      <c r="AE6319" t="s">
        <v>70151</v>
      </c>
      <c r="AF6319" t="s">
        <v>70152</v>
      </c>
      <c r="AG6319" t="s">
        <v>70153</v>
      </c>
      <c r="AH6319" t="s">
        <v>70154</v>
      </c>
      <c r="AI6319" t="s">
        <v>70155</v>
      </c>
      <c r="AJ6319" s="4">
        <v>41842</v>
      </c>
      <c r="AK6319" t="s">
        <v>151</v>
      </c>
      <c r="AL6319" t="s">
        <v>152</v>
      </c>
      <c r="AM6319" t="s">
        <v>70156</v>
      </c>
      <c r="AN6319" t="s">
        <v>70149</v>
      </c>
      <c r="AO6319">
        <v>10521</v>
      </c>
      <c r="AP6319" s="1">
        <v>41832.808715277781</v>
      </c>
      <c r="AQ6319">
        <v>2013</v>
      </c>
      <c r="AR6319">
        <v>5630</v>
      </c>
      <c r="AS6319">
        <v>1</v>
      </c>
      <c r="AT6319" t="s">
        <v>70149</v>
      </c>
      <c r="AU6319">
        <v>2013</v>
      </c>
      <c r="AV6319" s="3">
        <v>41767</v>
      </c>
      <c r="AX6319" t="s">
        <v>70157</v>
      </c>
      <c r="BL6319">
        <v>0.98537062195566405</v>
      </c>
    </row>
    <row r="6320" spans="2:64" x14ac:dyDescent="0.25">
      <c r="B6320">
        <v>2528814</v>
      </c>
      <c r="C6320" t="s">
        <v>70158</v>
      </c>
      <c r="D6320" s="6" t="s">
        <v>70159</v>
      </c>
      <c r="E6320" s="5">
        <v>41719</v>
      </c>
      <c r="F6320">
        <v>3</v>
      </c>
      <c r="G6320">
        <v>0</v>
      </c>
      <c r="H6320" s="9">
        <v>62077073.329400301</v>
      </c>
      <c r="I6320" s="9">
        <v>1175010.68588574</v>
      </c>
      <c r="J6320" s="9">
        <v>60902062.643514603</v>
      </c>
      <c r="K6320" s="10">
        <v>51.831071304347802</v>
      </c>
      <c r="L6320">
        <v>9417468.4929981008</v>
      </c>
      <c r="M6320">
        <v>1860</v>
      </c>
      <c r="N6320">
        <v>780</v>
      </c>
      <c r="O6320" s="9">
        <v>60755732</v>
      </c>
      <c r="P6320" s="9">
        <v>1150000</v>
      </c>
      <c r="Q6320" s="9">
        <v>59605732</v>
      </c>
      <c r="R6320">
        <v>9217013</v>
      </c>
      <c r="S6320" t="s">
        <v>2585</v>
      </c>
      <c r="T6320" t="s">
        <v>70160</v>
      </c>
      <c r="U6320" s="2">
        <v>34401</v>
      </c>
      <c r="V6320">
        <v>4.9000000000000004</v>
      </c>
      <c r="W6320">
        <v>16</v>
      </c>
      <c r="X6320">
        <v>15</v>
      </c>
      <c r="Y6320" t="s">
        <v>317</v>
      </c>
      <c r="Z6320">
        <v>113</v>
      </c>
      <c r="AA6320">
        <v>1</v>
      </c>
      <c r="AB6320">
        <v>1</v>
      </c>
      <c r="AC6320" t="s">
        <v>70161</v>
      </c>
      <c r="AE6320" t="s">
        <v>70162</v>
      </c>
      <c r="AF6320" t="s">
        <v>70163</v>
      </c>
      <c r="AG6320" t="s">
        <v>70164</v>
      </c>
      <c r="AH6320" t="s">
        <v>70165</v>
      </c>
      <c r="AI6320" t="s">
        <v>70166</v>
      </c>
      <c r="AJ6320" s="4">
        <v>41856</v>
      </c>
      <c r="AK6320" t="s">
        <v>151</v>
      </c>
      <c r="AL6320" t="s">
        <v>152</v>
      </c>
      <c r="AM6320" t="s">
        <v>70167</v>
      </c>
      <c r="AN6320" t="s">
        <v>70159</v>
      </c>
      <c r="AO6320">
        <v>9775</v>
      </c>
      <c r="AP6320" s="1">
        <v>41727.134108796294</v>
      </c>
      <c r="AQ6320">
        <v>2014</v>
      </c>
      <c r="AR6320">
        <v>5337</v>
      </c>
      <c r="AS6320">
        <v>1</v>
      </c>
      <c r="AT6320" t="s">
        <v>70159</v>
      </c>
      <c r="AU6320">
        <v>2014</v>
      </c>
      <c r="AV6320" s="3">
        <v>41719</v>
      </c>
      <c r="AW6320">
        <v>60753735</v>
      </c>
      <c r="AX6320" t="s">
        <v>70168</v>
      </c>
      <c r="AY6320" t="s">
        <v>70159</v>
      </c>
      <c r="AZ6320" t="s">
        <v>51395</v>
      </c>
      <c r="BA6320">
        <v>60755732</v>
      </c>
      <c r="BB6320" t="s">
        <v>70169</v>
      </c>
      <c r="BC6320" s="3">
        <v>41719</v>
      </c>
      <c r="BD6320" s="3">
        <v>41719</v>
      </c>
      <c r="BE6320" t="s">
        <v>70170</v>
      </c>
      <c r="BF6320" t="s">
        <v>317</v>
      </c>
      <c r="BG6320">
        <v>1150000</v>
      </c>
      <c r="BH6320">
        <v>60755732</v>
      </c>
      <c r="BI6320">
        <v>2014</v>
      </c>
      <c r="BJ6320" t="b">
        <v>1</v>
      </c>
      <c r="BK6320" t="s">
        <v>70171</v>
      </c>
      <c r="BL6320">
        <v>0.97871450346267197</v>
      </c>
    </row>
    <row r="6321" spans="2:64" x14ac:dyDescent="0.25">
      <c r="B6321">
        <v>2536428</v>
      </c>
      <c r="C6321" t="s">
        <v>70194</v>
      </c>
      <c r="D6321" s="6" t="s">
        <v>70195</v>
      </c>
      <c r="E6321" s="5">
        <v>41731</v>
      </c>
      <c r="F6321">
        <v>3</v>
      </c>
      <c r="G6321">
        <v>0</v>
      </c>
      <c r="U6321">
        <v>967</v>
      </c>
      <c r="V6321">
        <v>5.9</v>
      </c>
      <c r="Y6321" t="s">
        <v>379</v>
      </c>
      <c r="Z6321">
        <v>90</v>
      </c>
      <c r="AA6321">
        <v>0</v>
      </c>
      <c r="AB6321">
        <v>0</v>
      </c>
      <c r="AC6321" t="s">
        <v>70196</v>
      </c>
      <c r="AD6321" t="s">
        <v>1199</v>
      </c>
      <c r="AE6321" t="s">
        <v>70197</v>
      </c>
      <c r="AF6321" t="s">
        <v>70198</v>
      </c>
      <c r="AG6321" t="s">
        <v>70199</v>
      </c>
      <c r="AH6321" t="s">
        <v>70200</v>
      </c>
      <c r="AK6321" t="s">
        <v>198</v>
      </c>
      <c r="AL6321" t="s">
        <v>70</v>
      </c>
      <c r="AM6321" t="s">
        <v>107</v>
      </c>
      <c r="AN6321" t="s">
        <v>70195</v>
      </c>
      <c r="AO6321">
        <v>9977</v>
      </c>
      <c r="AP6321" s="1">
        <v>41750.382581018515</v>
      </c>
      <c r="AQ6321">
        <v>2014</v>
      </c>
      <c r="AR6321">
        <v>5408</v>
      </c>
      <c r="AS6321">
        <v>1</v>
      </c>
      <c r="AT6321" t="s">
        <v>70201</v>
      </c>
      <c r="AU6321">
        <v>2014</v>
      </c>
      <c r="AV6321" s="3">
        <v>41731</v>
      </c>
      <c r="AX6321" t="s">
        <v>70202</v>
      </c>
      <c r="BL6321">
        <v>0.98194108486033305</v>
      </c>
    </row>
    <row r="6322" spans="2:64" x14ac:dyDescent="0.25">
      <c r="B6322">
        <v>2543508</v>
      </c>
      <c r="C6322" t="s">
        <v>70231</v>
      </c>
      <c r="D6322" s="6" t="s">
        <v>70232</v>
      </c>
      <c r="E6322" s="5">
        <v>41649</v>
      </c>
      <c r="F6322">
        <v>3</v>
      </c>
      <c r="G6322">
        <v>0</v>
      </c>
      <c r="T6322" t="s">
        <v>70233</v>
      </c>
      <c r="U6322">
        <v>184</v>
      </c>
      <c r="V6322">
        <v>6.5</v>
      </c>
      <c r="W6322">
        <v>57</v>
      </c>
      <c r="X6322">
        <v>63</v>
      </c>
      <c r="Y6322" t="s">
        <v>317</v>
      </c>
      <c r="Z6322">
        <v>102</v>
      </c>
      <c r="AA6322">
        <v>1</v>
      </c>
      <c r="AB6322">
        <v>1</v>
      </c>
      <c r="AC6322" t="s">
        <v>70234</v>
      </c>
      <c r="AD6322" t="s">
        <v>70235</v>
      </c>
      <c r="AE6322" t="s">
        <v>70236</v>
      </c>
      <c r="AF6322" t="s">
        <v>70237</v>
      </c>
      <c r="AG6322" t="s">
        <v>70238</v>
      </c>
      <c r="AH6322" t="s">
        <v>70239</v>
      </c>
      <c r="AI6322" t="s">
        <v>70240</v>
      </c>
      <c r="AJ6322" s="4">
        <v>42115</v>
      </c>
      <c r="AK6322" t="s">
        <v>151</v>
      </c>
      <c r="AL6322" t="s">
        <v>152</v>
      </c>
      <c r="AM6322" t="s">
        <v>70241</v>
      </c>
      <c r="AN6322" t="s">
        <v>70232</v>
      </c>
      <c r="AO6322">
        <v>10437</v>
      </c>
      <c r="AP6322" s="1">
        <v>41813.925127314818</v>
      </c>
      <c r="AQ6322">
        <v>2013</v>
      </c>
      <c r="AR6322">
        <v>5587</v>
      </c>
      <c r="AS6322">
        <v>1</v>
      </c>
      <c r="AT6322" t="s">
        <v>70232</v>
      </c>
      <c r="AU6322">
        <v>2013</v>
      </c>
      <c r="AV6322" s="3">
        <v>41649</v>
      </c>
      <c r="AX6322" t="s">
        <v>70242</v>
      </c>
      <c r="BL6322">
        <v>0.96886908114914305</v>
      </c>
    </row>
    <row r="6323" spans="2:64" x14ac:dyDescent="0.25">
      <c r="B6323">
        <v>2545186</v>
      </c>
      <c r="C6323" t="s">
        <v>70256</v>
      </c>
      <c r="D6323" s="6" t="s">
        <v>70257</v>
      </c>
      <c r="E6323" s="5">
        <v>41654</v>
      </c>
      <c r="F6323">
        <v>2</v>
      </c>
      <c r="G6323">
        <v>1</v>
      </c>
      <c r="T6323" t="s">
        <v>70258</v>
      </c>
      <c r="U6323">
        <v>380</v>
      </c>
      <c r="V6323">
        <v>4.7</v>
      </c>
      <c r="Y6323" t="s">
        <v>297</v>
      </c>
      <c r="Z6323">
        <v>91</v>
      </c>
      <c r="AA6323">
        <v>0</v>
      </c>
      <c r="AB6323">
        <v>0</v>
      </c>
      <c r="AC6323" t="s">
        <v>70259</v>
      </c>
      <c r="AE6323" t="s">
        <v>70260</v>
      </c>
      <c r="AF6323" t="s">
        <v>70261</v>
      </c>
      <c r="AG6323" t="s">
        <v>70262</v>
      </c>
      <c r="AH6323" t="s">
        <v>70263</v>
      </c>
      <c r="AK6323" t="s">
        <v>198</v>
      </c>
      <c r="AL6323" t="s">
        <v>70</v>
      </c>
      <c r="AM6323" t="s">
        <v>11688</v>
      </c>
      <c r="AN6323" t="s">
        <v>70257</v>
      </c>
      <c r="AO6323">
        <v>10380</v>
      </c>
      <c r="AP6323" s="1">
        <v>41805.577615740738</v>
      </c>
      <c r="AQ6323">
        <v>2014</v>
      </c>
      <c r="AR6323">
        <v>5566</v>
      </c>
      <c r="AS6323">
        <v>1</v>
      </c>
      <c r="AT6323" t="s">
        <v>70264</v>
      </c>
      <c r="AU6323">
        <v>2014</v>
      </c>
      <c r="AV6323" s="3">
        <v>41654</v>
      </c>
      <c r="AX6323" t="s">
        <v>70265</v>
      </c>
      <c r="BL6323">
        <v>0.96886908114914305</v>
      </c>
    </row>
    <row r="6324" spans="2:64" x14ac:dyDescent="0.25">
      <c r="B6324">
        <v>2557490</v>
      </c>
      <c r="C6324" t="s">
        <v>70314</v>
      </c>
      <c r="D6324" s="6" t="s">
        <v>70315</v>
      </c>
      <c r="E6324" s="5">
        <v>41789</v>
      </c>
      <c r="F6324">
        <v>2</v>
      </c>
      <c r="G6324">
        <v>0</v>
      </c>
      <c r="H6324" s="9">
        <v>43355224.976376601</v>
      </c>
      <c r="I6324" s="9">
        <v>40593862.967633396</v>
      </c>
      <c r="J6324" s="9">
        <v>2761362.0087431599</v>
      </c>
      <c r="K6324" s="10">
        <v>6.8024124999999894E-2</v>
      </c>
      <c r="L6324">
        <v>17046768.622614499</v>
      </c>
      <c r="M6324">
        <v>3160</v>
      </c>
      <c r="N6324">
        <v>3158</v>
      </c>
      <c r="O6324" s="9">
        <v>42720965</v>
      </c>
      <c r="P6324" s="9">
        <v>40000000</v>
      </c>
      <c r="Q6324" s="9">
        <v>2720965</v>
      </c>
      <c r="R6324">
        <v>16797385</v>
      </c>
      <c r="S6324" t="s">
        <v>5439</v>
      </c>
      <c r="T6324" t="s">
        <v>558</v>
      </c>
      <c r="U6324" s="2">
        <v>146219</v>
      </c>
      <c r="V6324">
        <v>6.1</v>
      </c>
      <c r="W6324">
        <v>44</v>
      </c>
      <c r="X6324">
        <v>33</v>
      </c>
      <c r="Y6324" t="s">
        <v>3963</v>
      </c>
      <c r="Z6324">
        <v>116</v>
      </c>
      <c r="AA6324">
        <v>1</v>
      </c>
      <c r="AB6324">
        <v>1</v>
      </c>
      <c r="AC6324" t="s">
        <v>70316</v>
      </c>
      <c r="AD6324" t="s">
        <v>8754</v>
      </c>
      <c r="AE6324" t="s">
        <v>60272</v>
      </c>
      <c r="AF6324" t="s">
        <v>70317</v>
      </c>
      <c r="AG6324" t="s">
        <v>70318</v>
      </c>
      <c r="AH6324" t="s">
        <v>70319</v>
      </c>
      <c r="AI6324" t="s">
        <v>70320</v>
      </c>
      <c r="AJ6324" s="4">
        <v>41919</v>
      </c>
      <c r="AK6324" t="s">
        <v>70321</v>
      </c>
      <c r="AL6324" t="s">
        <v>152</v>
      </c>
      <c r="AM6324" t="s">
        <v>70322</v>
      </c>
      <c r="AN6324" t="s">
        <v>70315</v>
      </c>
      <c r="AO6324">
        <v>10260</v>
      </c>
      <c r="AP6324" s="1">
        <v>41790.215532407405</v>
      </c>
      <c r="AQ6324">
        <v>2014</v>
      </c>
      <c r="AR6324">
        <v>5517</v>
      </c>
      <c r="AS6324">
        <v>1</v>
      </c>
      <c r="AT6324" t="s">
        <v>70315</v>
      </c>
      <c r="AU6324">
        <v>2014</v>
      </c>
      <c r="AV6324" s="3">
        <v>41789</v>
      </c>
      <c r="AW6324">
        <v>37331031</v>
      </c>
      <c r="AX6324" t="s">
        <v>70323</v>
      </c>
      <c r="AY6324" t="s">
        <v>70315</v>
      </c>
      <c r="AZ6324" t="s">
        <v>27002</v>
      </c>
      <c r="BA6324">
        <v>43139300</v>
      </c>
      <c r="BB6324" t="s">
        <v>70324</v>
      </c>
      <c r="BC6324" s="3">
        <v>41789</v>
      </c>
      <c r="BD6324" s="3">
        <v>41789</v>
      </c>
      <c r="BE6324" t="s">
        <v>70325</v>
      </c>
      <c r="BF6324" t="s">
        <v>297</v>
      </c>
      <c r="BG6324">
        <v>40000000</v>
      </c>
      <c r="BH6324">
        <v>42720965</v>
      </c>
      <c r="BI6324">
        <v>2014</v>
      </c>
      <c r="BJ6324" t="b">
        <v>1</v>
      </c>
      <c r="BK6324" t="s">
        <v>70326</v>
      </c>
      <c r="BL6324">
        <v>0.98537062195566405</v>
      </c>
    </row>
    <row r="6325" spans="2:64" x14ac:dyDescent="0.25">
      <c r="B6325">
        <v>2562232</v>
      </c>
      <c r="C6325" t="s">
        <v>70339</v>
      </c>
      <c r="D6325" s="6" t="s">
        <v>70340</v>
      </c>
      <c r="E6325" s="5">
        <v>41957</v>
      </c>
      <c r="F6325">
        <v>3</v>
      </c>
      <c r="G6325">
        <v>0</v>
      </c>
      <c r="S6325" t="s">
        <v>5439</v>
      </c>
      <c r="T6325" t="s">
        <v>26034</v>
      </c>
      <c r="U6325" s="2">
        <v>448721</v>
      </c>
      <c r="V6325">
        <v>7.8</v>
      </c>
      <c r="W6325">
        <v>88</v>
      </c>
      <c r="X6325">
        <v>91</v>
      </c>
      <c r="Y6325" t="s">
        <v>379</v>
      </c>
      <c r="Z6325">
        <v>119</v>
      </c>
      <c r="AA6325">
        <v>1</v>
      </c>
      <c r="AB6325">
        <v>1</v>
      </c>
      <c r="AC6325" t="s">
        <v>70341</v>
      </c>
      <c r="AD6325" t="s">
        <v>70342</v>
      </c>
      <c r="AE6325" t="s">
        <v>30727</v>
      </c>
      <c r="AF6325" t="s">
        <v>70343</v>
      </c>
      <c r="AG6325" t="s">
        <v>70344</v>
      </c>
      <c r="AH6325" t="s">
        <v>70345</v>
      </c>
      <c r="AI6325" t="s">
        <v>70346</v>
      </c>
      <c r="AJ6325" s="4">
        <v>42052</v>
      </c>
      <c r="AK6325" t="s">
        <v>151</v>
      </c>
      <c r="AL6325" t="s">
        <v>152</v>
      </c>
      <c r="AM6325" t="s">
        <v>67951</v>
      </c>
      <c r="AN6325" t="s">
        <v>70340</v>
      </c>
      <c r="AO6325">
        <v>11188</v>
      </c>
      <c r="AP6325" s="1">
        <v>41953.023101851853</v>
      </c>
      <c r="AQ6325">
        <v>2014</v>
      </c>
      <c r="AR6325">
        <v>5911</v>
      </c>
      <c r="AS6325">
        <v>1</v>
      </c>
      <c r="AT6325" t="s">
        <v>70347</v>
      </c>
      <c r="AU6325">
        <v>2014</v>
      </c>
      <c r="AV6325" s="3">
        <v>41957</v>
      </c>
      <c r="AX6325" t="s">
        <v>70348</v>
      </c>
      <c r="BL6325">
        <v>0.97812634613472904</v>
      </c>
    </row>
    <row r="6326" spans="2:64" x14ac:dyDescent="0.25">
      <c r="B6326">
        <v>2567038</v>
      </c>
      <c r="C6326" t="s">
        <v>70358</v>
      </c>
      <c r="D6326" s="6" t="s">
        <v>70359</v>
      </c>
      <c r="E6326" s="5">
        <v>41929</v>
      </c>
      <c r="F6326">
        <v>3</v>
      </c>
      <c r="G6326">
        <v>0</v>
      </c>
      <c r="T6326" t="s">
        <v>70360</v>
      </c>
      <c r="U6326" s="2">
        <v>2076</v>
      </c>
      <c r="V6326">
        <v>6.7</v>
      </c>
      <c r="Y6326" t="s">
        <v>25665</v>
      </c>
      <c r="Z6326">
        <v>127</v>
      </c>
      <c r="AB6326">
        <v>1</v>
      </c>
      <c r="AC6326" t="s">
        <v>70361</v>
      </c>
      <c r="AE6326" t="s">
        <v>50164</v>
      </c>
      <c r="AF6326" t="s">
        <v>50164</v>
      </c>
      <c r="AG6326" t="s">
        <v>70362</v>
      </c>
      <c r="AH6326" t="s">
        <v>70363</v>
      </c>
      <c r="AI6326" t="s">
        <v>70364</v>
      </c>
      <c r="AJ6326" s="4">
        <v>41964</v>
      </c>
      <c r="AL6326" t="s">
        <v>152</v>
      </c>
      <c r="AM6326" t="s">
        <v>99</v>
      </c>
      <c r="AN6326" t="s">
        <v>70359</v>
      </c>
      <c r="AO6326">
        <v>14675</v>
      </c>
      <c r="AP6326" s="1">
        <v>42810.458703703705</v>
      </c>
      <c r="AQ6326">
        <v>2014</v>
      </c>
      <c r="AR6326">
        <v>7516</v>
      </c>
      <c r="AS6326">
        <v>1</v>
      </c>
      <c r="AT6326" t="s">
        <v>70365</v>
      </c>
      <c r="AU6326">
        <v>2014</v>
      </c>
      <c r="AV6326" s="3">
        <v>41929</v>
      </c>
      <c r="AX6326" t="s">
        <v>70366</v>
      </c>
      <c r="BL6326">
        <v>0.98343632989827301</v>
      </c>
    </row>
    <row r="6327" spans="2:64" x14ac:dyDescent="0.25">
      <c r="B6327">
        <v>2576852</v>
      </c>
      <c r="C6327" t="s">
        <v>70379</v>
      </c>
      <c r="D6327" s="6" t="s">
        <v>70380</v>
      </c>
      <c r="E6327" s="5">
        <v>41929</v>
      </c>
      <c r="F6327">
        <v>3</v>
      </c>
      <c r="G6327">
        <v>0</v>
      </c>
      <c r="H6327" s="9">
        <v>1532356.4466607401</v>
      </c>
      <c r="O6327" s="9">
        <v>1506975</v>
      </c>
      <c r="S6327" t="s">
        <v>2585</v>
      </c>
      <c r="T6327" t="s">
        <v>19375</v>
      </c>
      <c r="U6327" s="2">
        <v>23057</v>
      </c>
      <c r="V6327">
        <v>8.1</v>
      </c>
      <c r="W6327">
        <v>89</v>
      </c>
      <c r="X6327">
        <v>100</v>
      </c>
      <c r="Y6327" t="s">
        <v>14180</v>
      </c>
      <c r="Z6327">
        <v>137</v>
      </c>
      <c r="AA6327">
        <v>1</v>
      </c>
      <c r="AB6327">
        <v>0</v>
      </c>
      <c r="AC6327" t="s">
        <v>70381</v>
      </c>
      <c r="AD6327" t="s">
        <v>70382</v>
      </c>
      <c r="AE6327" t="s">
        <v>9673</v>
      </c>
      <c r="AF6327" t="s">
        <v>70383</v>
      </c>
      <c r="AG6327" t="s">
        <v>70384</v>
      </c>
      <c r="AH6327" t="s">
        <v>70385</v>
      </c>
      <c r="AI6327" t="s">
        <v>70386</v>
      </c>
      <c r="AJ6327" s="4">
        <v>42052</v>
      </c>
      <c r="AK6327" t="s">
        <v>4919</v>
      </c>
      <c r="AL6327" t="s">
        <v>1719</v>
      </c>
      <c r="AM6327" t="s">
        <v>70387</v>
      </c>
      <c r="AN6327" t="s">
        <v>70380</v>
      </c>
      <c r="AO6327">
        <v>11156</v>
      </c>
      <c r="AP6327" s="1">
        <v>41946.385914351849</v>
      </c>
      <c r="AQ6327">
        <v>2013</v>
      </c>
      <c r="AR6327">
        <v>5896</v>
      </c>
      <c r="AS6327">
        <v>1</v>
      </c>
      <c r="AT6327" t="s">
        <v>70388</v>
      </c>
      <c r="AU6327">
        <v>2013</v>
      </c>
      <c r="AV6327" s="3">
        <v>41601</v>
      </c>
      <c r="AW6327">
        <v>408718</v>
      </c>
      <c r="AX6327" t="s">
        <v>70389</v>
      </c>
      <c r="BD6327" s="3">
        <v>41929</v>
      </c>
      <c r="BE6327" t="s">
        <v>70390</v>
      </c>
      <c r="BF6327" t="s">
        <v>317</v>
      </c>
      <c r="BH6327">
        <v>1506975</v>
      </c>
      <c r="BI6327">
        <v>2014</v>
      </c>
      <c r="BJ6327" t="b">
        <v>0</v>
      </c>
      <c r="BK6327" t="s">
        <v>70391</v>
      </c>
      <c r="BL6327">
        <v>0.98343632989827301</v>
      </c>
    </row>
    <row r="6328" spans="2:64" x14ac:dyDescent="0.25">
      <c r="B6328">
        <v>2582008</v>
      </c>
      <c r="C6328" t="s">
        <v>70400</v>
      </c>
      <c r="D6328" s="6" t="s">
        <v>70401</v>
      </c>
      <c r="E6328" s="5">
        <v>41676</v>
      </c>
      <c r="F6328">
        <v>3</v>
      </c>
      <c r="G6328">
        <v>0</v>
      </c>
      <c r="U6328">
        <v>134</v>
      </c>
      <c r="V6328">
        <v>6.7</v>
      </c>
      <c r="Y6328" t="s">
        <v>317</v>
      </c>
      <c r="Z6328">
        <v>90</v>
      </c>
      <c r="AA6328">
        <v>0</v>
      </c>
      <c r="AB6328">
        <v>0</v>
      </c>
      <c r="AC6328" t="s">
        <v>70402</v>
      </c>
      <c r="AD6328" t="s">
        <v>457</v>
      </c>
      <c r="AE6328" t="s">
        <v>70403</v>
      </c>
      <c r="AF6328" t="s">
        <v>70404</v>
      </c>
      <c r="AG6328" t="s">
        <v>70405</v>
      </c>
      <c r="AH6328" t="s">
        <v>70406</v>
      </c>
      <c r="AK6328" t="s">
        <v>447</v>
      </c>
      <c r="AL6328" t="s">
        <v>1729</v>
      </c>
      <c r="AM6328" t="s">
        <v>99</v>
      </c>
      <c r="AN6328" t="s">
        <v>70401</v>
      </c>
      <c r="AO6328">
        <v>9505</v>
      </c>
      <c r="AP6328" s="1">
        <v>41690.88894675926</v>
      </c>
      <c r="AQ6328">
        <v>2013</v>
      </c>
      <c r="AR6328">
        <v>5188</v>
      </c>
      <c r="AS6328">
        <v>1</v>
      </c>
      <c r="AT6328" t="s">
        <v>70401</v>
      </c>
      <c r="AU6328">
        <v>2013</v>
      </c>
      <c r="AV6328" s="3">
        <v>41676</v>
      </c>
      <c r="AX6328" t="s">
        <v>70407</v>
      </c>
      <c r="BL6328">
        <v>0.97245187050598003</v>
      </c>
    </row>
    <row r="6329" spans="2:64" x14ac:dyDescent="0.25">
      <c r="B6329">
        <v>2582802</v>
      </c>
      <c r="C6329" t="s">
        <v>70444</v>
      </c>
      <c r="D6329" s="6" t="s">
        <v>70445</v>
      </c>
      <c r="E6329" s="5">
        <v>41922</v>
      </c>
      <c r="F6329">
        <v>1</v>
      </c>
      <c r="G6329">
        <v>0</v>
      </c>
      <c r="H6329" s="9">
        <v>13312510.0242678</v>
      </c>
      <c r="I6329" s="9">
        <v>3355580.73224867</v>
      </c>
      <c r="J6329" s="9">
        <v>9956929.2920192201</v>
      </c>
      <c r="K6329" s="10">
        <v>2.9672745454545399</v>
      </c>
      <c r="L6329">
        <v>137668.29217505499</v>
      </c>
      <c r="M6329">
        <v>567</v>
      </c>
      <c r="N6329">
        <v>6</v>
      </c>
      <c r="O6329" s="9">
        <v>13092006</v>
      </c>
      <c r="P6329" s="9">
        <v>3300000</v>
      </c>
      <c r="Q6329" s="9">
        <v>9792006</v>
      </c>
      <c r="R6329">
        <v>135388</v>
      </c>
      <c r="S6329" t="s">
        <v>5439</v>
      </c>
      <c r="T6329" t="s">
        <v>5922</v>
      </c>
      <c r="U6329" s="2">
        <v>491657</v>
      </c>
      <c r="V6329">
        <v>8.5</v>
      </c>
      <c r="W6329">
        <v>88</v>
      </c>
      <c r="X6329">
        <v>94</v>
      </c>
      <c r="Y6329" t="s">
        <v>1286</v>
      </c>
      <c r="Z6329">
        <v>107</v>
      </c>
      <c r="AA6329">
        <v>1</v>
      </c>
      <c r="AB6329">
        <v>1</v>
      </c>
      <c r="AC6329" t="s">
        <v>70446</v>
      </c>
      <c r="AD6329" t="s">
        <v>70447</v>
      </c>
      <c r="AE6329" t="s">
        <v>70448</v>
      </c>
      <c r="AF6329" t="s">
        <v>70448</v>
      </c>
      <c r="AG6329" t="s">
        <v>70449</v>
      </c>
      <c r="AH6329" t="s">
        <v>70450</v>
      </c>
      <c r="AI6329" t="s">
        <v>70451</v>
      </c>
      <c r="AJ6329" s="4">
        <v>42059</v>
      </c>
      <c r="AK6329" t="s">
        <v>151</v>
      </c>
      <c r="AL6329" t="s">
        <v>152</v>
      </c>
      <c r="AM6329" t="s">
        <v>70452</v>
      </c>
      <c r="AN6329" t="s">
        <v>70445</v>
      </c>
      <c r="AO6329">
        <v>11003</v>
      </c>
      <c r="AP6329" s="1">
        <v>41920.687569444446</v>
      </c>
      <c r="AQ6329">
        <v>2014</v>
      </c>
      <c r="AR6329">
        <v>5818</v>
      </c>
      <c r="AS6329">
        <v>1</v>
      </c>
      <c r="AT6329" t="s">
        <v>70445</v>
      </c>
      <c r="AU6329">
        <v>2014</v>
      </c>
      <c r="AV6329" s="3">
        <v>41927</v>
      </c>
      <c r="AX6329" t="s">
        <v>70453</v>
      </c>
      <c r="AY6329" t="s">
        <v>70445</v>
      </c>
      <c r="AZ6329" t="s">
        <v>29643</v>
      </c>
      <c r="BA6329">
        <v>13092000</v>
      </c>
      <c r="BB6329" t="s">
        <v>70454</v>
      </c>
      <c r="BC6329" s="3">
        <v>41922</v>
      </c>
      <c r="BD6329" s="3">
        <v>41922</v>
      </c>
      <c r="BE6329" t="s">
        <v>70445</v>
      </c>
      <c r="BF6329" t="s">
        <v>317</v>
      </c>
      <c r="BG6329">
        <v>3300000</v>
      </c>
      <c r="BH6329">
        <v>13092006</v>
      </c>
      <c r="BI6329">
        <v>2014</v>
      </c>
      <c r="BJ6329" t="b">
        <v>1</v>
      </c>
      <c r="BK6329" t="s">
        <v>70455</v>
      </c>
      <c r="BL6329">
        <v>0.98343632989827301</v>
      </c>
    </row>
    <row r="6330" spans="2:64" x14ac:dyDescent="0.25">
      <c r="B6330">
        <v>2582846</v>
      </c>
      <c r="C6330" t="s">
        <v>70456</v>
      </c>
      <c r="D6330" s="6" t="s">
        <v>70457</v>
      </c>
      <c r="E6330" s="5">
        <v>41796</v>
      </c>
      <c r="F6330">
        <v>3</v>
      </c>
      <c r="G6330">
        <v>0</v>
      </c>
      <c r="H6330" s="9">
        <v>126490734.803203</v>
      </c>
      <c r="I6330" s="9">
        <v>12155523.7619732</v>
      </c>
      <c r="J6330" s="9">
        <v>114335211.04122999</v>
      </c>
      <c r="K6330" s="10">
        <v>9.4060291666666593</v>
      </c>
      <c r="L6330">
        <v>48624650.746764101</v>
      </c>
      <c r="M6330">
        <v>3340</v>
      </c>
      <c r="N6330">
        <v>3173</v>
      </c>
      <c r="O6330" s="9">
        <v>124872350</v>
      </c>
      <c r="P6330" s="9">
        <v>12000000</v>
      </c>
      <c r="Q6330" s="9">
        <v>112872350</v>
      </c>
      <c r="R6330">
        <v>48002523</v>
      </c>
      <c r="S6330" t="s">
        <v>1022</v>
      </c>
      <c r="T6330" t="s">
        <v>3871</v>
      </c>
      <c r="U6330" s="2">
        <v>274544</v>
      </c>
      <c r="V6330">
        <v>7.8</v>
      </c>
      <c r="W6330">
        <v>69</v>
      </c>
      <c r="X6330">
        <v>81</v>
      </c>
      <c r="Y6330" t="s">
        <v>431</v>
      </c>
      <c r="Z6330">
        <v>126</v>
      </c>
      <c r="AA6330">
        <v>1</v>
      </c>
      <c r="AB6330">
        <v>1</v>
      </c>
      <c r="AC6330" t="s">
        <v>70458</v>
      </c>
      <c r="AD6330" t="s">
        <v>70459</v>
      </c>
      <c r="AE6330" t="s">
        <v>67227</v>
      </c>
      <c r="AF6330" t="s">
        <v>70460</v>
      </c>
      <c r="AG6330" t="s">
        <v>70461</v>
      </c>
      <c r="AH6330" t="s">
        <v>70462</v>
      </c>
      <c r="AI6330" t="s">
        <v>70463</v>
      </c>
      <c r="AJ6330" s="4">
        <v>41898</v>
      </c>
      <c r="AK6330" t="s">
        <v>151</v>
      </c>
      <c r="AL6330" t="s">
        <v>152</v>
      </c>
      <c r="AM6330" t="s">
        <v>70464</v>
      </c>
      <c r="AN6330" t="s">
        <v>70457</v>
      </c>
      <c r="AO6330">
        <v>10098</v>
      </c>
      <c r="AP6330" s="1">
        <v>41767.803368055553</v>
      </c>
      <c r="AQ6330">
        <v>2014</v>
      </c>
      <c r="AR6330">
        <v>5456</v>
      </c>
      <c r="AS6330">
        <v>1</v>
      </c>
      <c r="AT6330" t="s">
        <v>70465</v>
      </c>
      <c r="AU6330">
        <v>2014</v>
      </c>
      <c r="AV6330" s="3">
        <v>41796</v>
      </c>
      <c r="AX6330" t="s">
        <v>70466</v>
      </c>
      <c r="AY6330" t="s">
        <v>70467</v>
      </c>
      <c r="AZ6330" t="s">
        <v>4694</v>
      </c>
      <c r="BA6330">
        <v>124872350</v>
      </c>
      <c r="BB6330" t="s">
        <v>70468</v>
      </c>
      <c r="BC6330" s="3">
        <v>41796</v>
      </c>
      <c r="BD6330" s="3">
        <v>41796</v>
      </c>
      <c r="BE6330" t="s">
        <v>70465</v>
      </c>
      <c r="BF6330" t="s">
        <v>317</v>
      </c>
      <c r="BG6330">
        <v>12000000</v>
      </c>
      <c r="BH6330">
        <v>124872350</v>
      </c>
      <c r="BI6330">
        <v>2014</v>
      </c>
      <c r="BJ6330" t="b">
        <v>1</v>
      </c>
      <c r="BK6330" t="s">
        <v>70469</v>
      </c>
      <c r="BL6330">
        <v>0.98720550714072597</v>
      </c>
    </row>
    <row r="6331" spans="2:64" x14ac:dyDescent="0.25">
      <c r="B6331">
        <v>2593224</v>
      </c>
      <c r="C6331" t="s">
        <v>70496</v>
      </c>
      <c r="D6331" s="6" t="s">
        <v>70497</v>
      </c>
      <c r="E6331" s="5">
        <v>41752</v>
      </c>
      <c r="F6331">
        <v>3</v>
      </c>
      <c r="G6331">
        <v>0</v>
      </c>
      <c r="S6331" t="s">
        <v>5439</v>
      </c>
      <c r="T6331" t="s">
        <v>329</v>
      </c>
      <c r="U6331">
        <v>917</v>
      </c>
      <c r="V6331">
        <v>6.4</v>
      </c>
      <c r="W6331">
        <v>57</v>
      </c>
      <c r="X6331">
        <v>60</v>
      </c>
      <c r="Y6331" t="s">
        <v>379</v>
      </c>
      <c r="Z6331">
        <v>97</v>
      </c>
      <c r="AA6331">
        <v>0</v>
      </c>
      <c r="AB6331">
        <v>0</v>
      </c>
      <c r="AC6331" t="s">
        <v>70498</v>
      </c>
      <c r="AD6331" t="s">
        <v>457</v>
      </c>
      <c r="AE6331" t="s">
        <v>35678</v>
      </c>
      <c r="AF6331" t="s">
        <v>70499</v>
      </c>
      <c r="AG6331" t="s">
        <v>70500</v>
      </c>
      <c r="AH6331" t="s">
        <v>70501</v>
      </c>
      <c r="AI6331" t="s">
        <v>70502</v>
      </c>
      <c r="AJ6331" s="4">
        <v>42282</v>
      </c>
      <c r="AK6331" t="s">
        <v>198</v>
      </c>
      <c r="AL6331" t="s">
        <v>70</v>
      </c>
      <c r="AM6331" t="s">
        <v>70503</v>
      </c>
      <c r="AN6331" t="s">
        <v>70497</v>
      </c>
      <c r="AO6331">
        <v>12997</v>
      </c>
      <c r="AP6331" s="1">
        <v>42367.152719907404</v>
      </c>
      <c r="AQ6331">
        <v>2014</v>
      </c>
      <c r="AR6331">
        <v>6642</v>
      </c>
      <c r="AS6331">
        <v>1</v>
      </c>
      <c r="AT6331" t="s">
        <v>70497</v>
      </c>
      <c r="AU6331">
        <v>2014</v>
      </c>
      <c r="AV6331" s="3">
        <v>41752</v>
      </c>
      <c r="AX6331" t="s">
        <v>70504</v>
      </c>
      <c r="BL6331">
        <v>0.98194108486033305</v>
      </c>
    </row>
    <row r="6332" spans="2:64" x14ac:dyDescent="0.25">
      <c r="B6332">
        <v>2618500</v>
      </c>
      <c r="C6332" t="s">
        <v>70544</v>
      </c>
      <c r="D6332" s="6" t="s">
        <v>70545</v>
      </c>
      <c r="E6332" s="5">
        <v>41893</v>
      </c>
      <c r="F6332">
        <v>3</v>
      </c>
      <c r="G6332">
        <v>0</v>
      </c>
      <c r="U6332">
        <v>111</v>
      </c>
      <c r="V6332">
        <v>4.8</v>
      </c>
      <c r="Y6332" t="s">
        <v>379</v>
      </c>
      <c r="Z6332">
        <v>106</v>
      </c>
      <c r="AA6332">
        <v>0</v>
      </c>
      <c r="AB6332">
        <v>0</v>
      </c>
      <c r="AC6332" t="s">
        <v>70546</v>
      </c>
      <c r="AD6332" t="s">
        <v>457</v>
      </c>
      <c r="AE6332" t="s">
        <v>70547</v>
      </c>
      <c r="AF6332" t="s">
        <v>70548</v>
      </c>
      <c r="AG6332" t="s">
        <v>70549</v>
      </c>
      <c r="AH6332" t="s">
        <v>70550</v>
      </c>
      <c r="AK6332" t="s">
        <v>51700</v>
      </c>
      <c r="AL6332" t="s">
        <v>448</v>
      </c>
      <c r="AM6332" t="s">
        <v>6911</v>
      </c>
      <c r="AN6332" t="s">
        <v>70545</v>
      </c>
      <c r="AO6332">
        <v>10864</v>
      </c>
      <c r="AP6332" s="1">
        <v>41902.52144675926</v>
      </c>
      <c r="AQ6332">
        <v>2014</v>
      </c>
      <c r="AR6332">
        <v>5765</v>
      </c>
      <c r="AS6332">
        <v>1</v>
      </c>
      <c r="AT6332" t="s">
        <v>70551</v>
      </c>
      <c r="AU6332">
        <v>2014</v>
      </c>
      <c r="AV6332" s="3">
        <v>41893</v>
      </c>
      <c r="AX6332" t="s">
        <v>70552</v>
      </c>
      <c r="BL6332">
        <v>0.98591321780045704</v>
      </c>
    </row>
    <row r="6333" spans="2:64" x14ac:dyDescent="0.25">
      <c r="B6333">
        <v>2626350</v>
      </c>
      <c r="C6333" t="s">
        <v>70563</v>
      </c>
      <c r="D6333" s="6" t="s">
        <v>70564</v>
      </c>
      <c r="E6333" s="5">
        <v>41859</v>
      </c>
      <c r="F6333">
        <v>2</v>
      </c>
      <c r="G6333">
        <v>0</v>
      </c>
      <c r="H6333" s="9">
        <v>15128715.4948791</v>
      </c>
      <c r="L6333">
        <v>6567237.2535189902</v>
      </c>
      <c r="M6333">
        <v>2072</v>
      </c>
      <c r="N6333">
        <v>2072</v>
      </c>
      <c r="O6333" s="9">
        <v>14904384</v>
      </c>
      <c r="R6333">
        <v>6469857</v>
      </c>
      <c r="S6333" t="s">
        <v>1022</v>
      </c>
      <c r="T6333" t="s">
        <v>8566</v>
      </c>
      <c r="U6333" s="2">
        <v>27592</v>
      </c>
      <c r="V6333">
        <v>6</v>
      </c>
      <c r="W6333">
        <v>45</v>
      </c>
      <c r="X6333">
        <v>43</v>
      </c>
      <c r="Y6333" t="s">
        <v>2661</v>
      </c>
      <c r="Z6333">
        <v>112</v>
      </c>
      <c r="AA6333">
        <v>1</v>
      </c>
      <c r="AB6333">
        <v>1</v>
      </c>
      <c r="AC6333" t="s">
        <v>70565</v>
      </c>
      <c r="AE6333" t="s">
        <v>70566</v>
      </c>
      <c r="AF6333" t="s">
        <v>70567</v>
      </c>
      <c r="AG6333" t="s">
        <v>70568</v>
      </c>
      <c r="AH6333" t="s">
        <v>70569</v>
      </c>
      <c r="AI6333" t="s">
        <v>70570</v>
      </c>
      <c r="AJ6333" s="4">
        <v>41947</v>
      </c>
      <c r="AK6333" t="s">
        <v>151</v>
      </c>
      <c r="AL6333" t="s">
        <v>152</v>
      </c>
      <c r="AM6333" t="s">
        <v>70571</v>
      </c>
      <c r="AN6333" t="s">
        <v>70564</v>
      </c>
      <c r="AO6333">
        <v>12506</v>
      </c>
      <c r="AP6333" s="1">
        <v>42243.389780092592</v>
      </c>
      <c r="AQ6333">
        <v>2014</v>
      </c>
      <c r="AR6333">
        <v>6421</v>
      </c>
      <c r="AS6333">
        <v>1</v>
      </c>
      <c r="AT6333" t="s">
        <v>70564</v>
      </c>
      <c r="AU6333">
        <v>2014</v>
      </c>
      <c r="AV6333" s="3">
        <v>41859</v>
      </c>
      <c r="AW6333">
        <v>13617501</v>
      </c>
      <c r="AX6333" t="s">
        <v>70572</v>
      </c>
      <c r="AY6333" t="s">
        <v>70564</v>
      </c>
      <c r="AZ6333" t="s">
        <v>49117</v>
      </c>
      <c r="BA6333">
        <v>14904384</v>
      </c>
      <c r="BB6333" t="s">
        <v>70573</v>
      </c>
      <c r="BC6333" s="3">
        <v>41859</v>
      </c>
      <c r="BD6333" s="3">
        <v>41859</v>
      </c>
      <c r="BE6333" t="s">
        <v>70564</v>
      </c>
      <c r="BF6333" t="s">
        <v>317</v>
      </c>
      <c r="BH6333">
        <v>14904384</v>
      </c>
      <c r="BI6333">
        <v>2014</v>
      </c>
      <c r="BJ6333" t="b">
        <v>1</v>
      </c>
      <c r="BK6333" t="s">
        <v>70574</v>
      </c>
      <c r="BL6333">
        <v>0.98517180821100703</v>
      </c>
    </row>
    <row r="6334" spans="2:64" x14ac:dyDescent="0.25">
      <c r="B6334">
        <v>2639344</v>
      </c>
      <c r="C6334" t="s">
        <v>70616</v>
      </c>
      <c r="D6334" s="6" t="s">
        <v>70617</v>
      </c>
      <c r="E6334" s="5">
        <v>41873</v>
      </c>
      <c r="F6334">
        <v>2</v>
      </c>
      <c r="G6334">
        <v>0</v>
      </c>
      <c r="H6334" s="9">
        <v>2296609.5671257698</v>
      </c>
      <c r="L6334">
        <v>119041.16522879701</v>
      </c>
      <c r="M6334">
        <v>138</v>
      </c>
      <c r="N6334">
        <v>5</v>
      </c>
      <c r="O6334" s="9">
        <v>2262555</v>
      </c>
      <c r="R6334">
        <v>117276</v>
      </c>
      <c r="S6334" t="s">
        <v>5439</v>
      </c>
      <c r="T6334" t="s">
        <v>5922</v>
      </c>
      <c r="U6334" s="2">
        <v>10471</v>
      </c>
      <c r="V6334">
        <v>6.7</v>
      </c>
      <c r="W6334">
        <v>82</v>
      </c>
      <c r="X6334">
        <v>95</v>
      </c>
      <c r="Y6334" t="s">
        <v>431</v>
      </c>
      <c r="Z6334">
        <v>94</v>
      </c>
      <c r="AA6334">
        <v>1</v>
      </c>
      <c r="AB6334">
        <v>1</v>
      </c>
      <c r="AC6334" t="s">
        <v>70618</v>
      </c>
      <c r="AD6334" t="s">
        <v>38789</v>
      </c>
      <c r="AE6334" t="s">
        <v>70619</v>
      </c>
      <c r="AF6334" t="s">
        <v>70620</v>
      </c>
      <c r="AG6334" t="s">
        <v>70621</v>
      </c>
      <c r="AH6334" t="s">
        <v>70622</v>
      </c>
      <c r="AI6334" t="s">
        <v>70623</v>
      </c>
      <c r="AJ6334" s="4">
        <v>42017</v>
      </c>
      <c r="AK6334" t="s">
        <v>1585</v>
      </c>
      <c r="AL6334" t="s">
        <v>70624</v>
      </c>
      <c r="AM6334" t="s">
        <v>70625</v>
      </c>
      <c r="AN6334" t="s">
        <v>70617</v>
      </c>
      <c r="AO6334">
        <v>11857</v>
      </c>
      <c r="AP6334" s="1">
        <v>42104.552546296298</v>
      </c>
      <c r="AQ6334">
        <v>2014</v>
      </c>
      <c r="AR6334">
        <v>6195</v>
      </c>
      <c r="AS6334">
        <v>1</v>
      </c>
      <c r="AT6334" t="s">
        <v>70617</v>
      </c>
      <c r="AU6334">
        <v>2014</v>
      </c>
      <c r="AV6334" s="3">
        <v>41991</v>
      </c>
      <c r="AW6334">
        <v>1932818</v>
      </c>
      <c r="AX6334" t="s">
        <v>70626</v>
      </c>
      <c r="AY6334" t="s">
        <v>70627</v>
      </c>
      <c r="AZ6334" t="s">
        <v>29643</v>
      </c>
      <c r="BA6334">
        <v>2262223</v>
      </c>
      <c r="BB6334" t="s">
        <v>70628</v>
      </c>
      <c r="BC6334" s="3">
        <v>41873</v>
      </c>
      <c r="BD6334" s="3">
        <v>41873</v>
      </c>
      <c r="BE6334" t="s">
        <v>70627</v>
      </c>
      <c r="BF6334" t="s">
        <v>317</v>
      </c>
      <c r="BH6334">
        <v>2262555</v>
      </c>
      <c r="BI6334">
        <v>2014</v>
      </c>
      <c r="BJ6334" t="b">
        <v>0</v>
      </c>
      <c r="BK6334" t="s">
        <v>70629</v>
      </c>
      <c r="BL6334">
        <v>0.98517180821100703</v>
      </c>
    </row>
    <row r="6335" spans="2:64" x14ac:dyDescent="0.25">
      <c r="B6335">
        <v>2652092</v>
      </c>
      <c r="C6335" t="s">
        <v>70657</v>
      </c>
      <c r="D6335" s="6" t="s">
        <v>70658</v>
      </c>
      <c r="E6335" s="5">
        <v>41915</v>
      </c>
      <c r="F6335">
        <v>3</v>
      </c>
      <c r="G6335">
        <v>0</v>
      </c>
      <c r="H6335" s="9">
        <v>2768058.20289513</v>
      </c>
      <c r="L6335">
        <v>855593.77299701399</v>
      </c>
      <c r="M6335">
        <v>461</v>
      </c>
      <c r="N6335">
        <v>461</v>
      </c>
      <c r="O6335" s="9">
        <v>2722209</v>
      </c>
      <c r="R6335">
        <v>841422</v>
      </c>
      <c r="S6335" t="s">
        <v>1022</v>
      </c>
      <c r="T6335" t="s">
        <v>1326</v>
      </c>
      <c r="U6335" s="2">
        <v>22409</v>
      </c>
      <c r="V6335">
        <v>7.4</v>
      </c>
      <c r="W6335">
        <v>65</v>
      </c>
      <c r="X6335">
        <v>88</v>
      </c>
      <c r="Y6335" t="s">
        <v>317</v>
      </c>
      <c r="Z6335">
        <v>110</v>
      </c>
      <c r="AA6335">
        <v>1</v>
      </c>
      <c r="AB6335">
        <v>1</v>
      </c>
      <c r="AC6335" t="s">
        <v>70659</v>
      </c>
      <c r="AD6335" t="s">
        <v>10700</v>
      </c>
      <c r="AE6335" t="s">
        <v>65413</v>
      </c>
      <c r="AF6335" t="s">
        <v>70660</v>
      </c>
      <c r="AG6335" t="s">
        <v>70661</v>
      </c>
      <c r="AH6335" t="s">
        <v>70662</v>
      </c>
      <c r="AI6335" t="s">
        <v>70663</v>
      </c>
      <c r="AJ6335" s="4">
        <v>41996</v>
      </c>
      <c r="AK6335" t="s">
        <v>151</v>
      </c>
      <c r="AL6335" t="s">
        <v>70664</v>
      </c>
      <c r="AM6335" t="s">
        <v>70665</v>
      </c>
      <c r="AN6335" t="s">
        <v>70658</v>
      </c>
      <c r="AO6335">
        <v>11020</v>
      </c>
      <c r="AP6335" s="1">
        <v>41923.594085648147</v>
      </c>
      <c r="AQ6335">
        <v>2014</v>
      </c>
      <c r="AR6335">
        <v>5832</v>
      </c>
      <c r="AS6335">
        <v>1</v>
      </c>
      <c r="AT6335" t="s">
        <v>70666</v>
      </c>
      <c r="AU6335">
        <v>2014</v>
      </c>
      <c r="AV6335" s="3">
        <v>41957</v>
      </c>
      <c r="AX6335" t="s">
        <v>70667</v>
      </c>
      <c r="AY6335" t="s">
        <v>70666</v>
      </c>
      <c r="AZ6335" t="s">
        <v>26203</v>
      </c>
      <c r="BA6335">
        <v>2722209</v>
      </c>
      <c r="BB6335" t="s">
        <v>70668</v>
      </c>
      <c r="BC6335" s="3">
        <v>41915</v>
      </c>
      <c r="BD6335" s="3">
        <v>41915</v>
      </c>
      <c r="BE6335" t="s">
        <v>70666</v>
      </c>
      <c r="BF6335" t="s">
        <v>317</v>
      </c>
      <c r="BH6335">
        <v>2722209</v>
      </c>
      <c r="BI6335">
        <v>2014</v>
      </c>
      <c r="BJ6335" t="b">
        <v>1</v>
      </c>
      <c r="BK6335" t="s">
        <v>70669</v>
      </c>
      <c r="BL6335">
        <v>0.98343632989827301</v>
      </c>
    </row>
    <row r="6336" spans="2:64" x14ac:dyDescent="0.25">
      <c r="B6336">
        <v>2692904</v>
      </c>
      <c r="C6336" t="s">
        <v>70776</v>
      </c>
      <c r="D6336" s="6" t="s">
        <v>70777</v>
      </c>
      <c r="E6336" s="5">
        <v>41754</v>
      </c>
      <c r="F6336">
        <v>0</v>
      </c>
      <c r="G6336">
        <v>0</v>
      </c>
      <c r="H6336" s="9">
        <v>1395853.6017412399</v>
      </c>
      <c r="L6336">
        <v>82495.784369305504</v>
      </c>
      <c r="M6336">
        <v>121</v>
      </c>
      <c r="N6336">
        <v>4</v>
      </c>
      <c r="O6336" s="9">
        <v>1370646</v>
      </c>
      <c r="R6336">
        <v>81006</v>
      </c>
      <c r="S6336" t="s">
        <v>5439</v>
      </c>
      <c r="T6336" t="s">
        <v>43102</v>
      </c>
      <c r="U6336" s="2">
        <v>103090</v>
      </c>
      <c r="V6336">
        <v>7.1</v>
      </c>
      <c r="W6336">
        <v>81</v>
      </c>
      <c r="X6336">
        <v>91</v>
      </c>
      <c r="Y6336" t="s">
        <v>317</v>
      </c>
      <c r="Z6336">
        <v>85</v>
      </c>
      <c r="AA6336">
        <v>1</v>
      </c>
      <c r="AB6336">
        <v>1</v>
      </c>
      <c r="AC6336" t="s">
        <v>70778</v>
      </c>
      <c r="AD6336" t="s">
        <v>70779</v>
      </c>
      <c r="AE6336" t="s">
        <v>33675</v>
      </c>
      <c r="AF6336" t="s">
        <v>33675</v>
      </c>
      <c r="AG6336" t="s">
        <v>70780</v>
      </c>
      <c r="AH6336" t="s">
        <v>70781</v>
      </c>
      <c r="AI6336" t="s">
        <v>70782</v>
      </c>
      <c r="AJ6336" s="4">
        <v>41863</v>
      </c>
      <c r="AK6336" t="s">
        <v>151</v>
      </c>
      <c r="AL6336" t="s">
        <v>5787</v>
      </c>
      <c r="AM6336" t="s">
        <v>70783</v>
      </c>
      <c r="AN6336" t="s">
        <v>70777</v>
      </c>
      <c r="AO6336">
        <v>10279</v>
      </c>
      <c r="AP6336" s="1">
        <v>41793.554097222222</v>
      </c>
      <c r="AQ6336">
        <v>2013</v>
      </c>
      <c r="AR6336">
        <v>5527</v>
      </c>
      <c r="AS6336">
        <v>1</v>
      </c>
      <c r="AT6336" t="s">
        <v>70777</v>
      </c>
      <c r="AU6336">
        <v>2013</v>
      </c>
      <c r="AV6336" s="3">
        <v>41747</v>
      </c>
      <c r="AW6336">
        <v>1326469</v>
      </c>
      <c r="AX6336" t="s">
        <v>70784</v>
      </c>
      <c r="AY6336" t="s">
        <v>70777</v>
      </c>
      <c r="AZ6336" t="s">
        <v>43110</v>
      </c>
      <c r="BA6336">
        <v>1375769</v>
      </c>
      <c r="BB6336" t="s">
        <v>70785</v>
      </c>
      <c r="BC6336" s="3">
        <v>41754</v>
      </c>
      <c r="BD6336" s="3">
        <v>41754</v>
      </c>
      <c r="BE6336" t="s">
        <v>70777</v>
      </c>
      <c r="BF6336" t="s">
        <v>3403</v>
      </c>
      <c r="BH6336">
        <v>1370646</v>
      </c>
      <c r="BI6336">
        <v>2014</v>
      </c>
      <c r="BJ6336" t="b">
        <v>0</v>
      </c>
      <c r="BK6336" t="s">
        <v>70786</v>
      </c>
      <c r="BL6336">
        <v>0.98194108486033305</v>
      </c>
    </row>
    <row r="6337" spans="2:64" x14ac:dyDescent="0.25">
      <c r="B6337">
        <v>2693664</v>
      </c>
      <c r="C6337" t="s">
        <v>70787</v>
      </c>
      <c r="D6337" s="6" t="s">
        <v>70788</v>
      </c>
      <c r="E6337" s="5">
        <v>41929</v>
      </c>
      <c r="F6337">
        <v>1</v>
      </c>
      <c r="G6337">
        <v>0</v>
      </c>
      <c r="S6337" t="s">
        <v>5439</v>
      </c>
      <c r="T6337" t="s">
        <v>50520</v>
      </c>
      <c r="U6337" s="2">
        <v>7841</v>
      </c>
      <c r="V6337">
        <v>5.9</v>
      </c>
      <c r="W6337">
        <v>47</v>
      </c>
      <c r="X6337">
        <v>43</v>
      </c>
      <c r="Y6337" t="s">
        <v>21771</v>
      </c>
      <c r="Z6337">
        <v>100</v>
      </c>
      <c r="AA6337">
        <v>1</v>
      </c>
      <c r="AB6337">
        <v>1</v>
      </c>
      <c r="AC6337" t="s">
        <v>70789</v>
      </c>
      <c r="AD6337" t="s">
        <v>309</v>
      </c>
      <c r="AE6337" t="s">
        <v>70790</v>
      </c>
      <c r="AF6337" t="s">
        <v>70790</v>
      </c>
      <c r="AG6337" t="s">
        <v>70791</v>
      </c>
      <c r="AH6337" t="s">
        <v>70792</v>
      </c>
      <c r="AI6337" t="s">
        <v>70793</v>
      </c>
      <c r="AJ6337" s="4">
        <v>42017</v>
      </c>
      <c r="AK6337" t="s">
        <v>151</v>
      </c>
      <c r="AL6337" t="s">
        <v>70794</v>
      </c>
      <c r="AM6337" t="s">
        <v>70795</v>
      </c>
      <c r="AN6337" t="s">
        <v>70788</v>
      </c>
      <c r="AO6337">
        <v>14186</v>
      </c>
      <c r="AP6337" s="1">
        <v>42684.680914351855</v>
      </c>
      <c r="AQ6337">
        <v>2014</v>
      </c>
      <c r="AR6337">
        <v>7254</v>
      </c>
      <c r="AS6337">
        <v>1</v>
      </c>
      <c r="AT6337" t="s">
        <v>70788</v>
      </c>
      <c r="AU6337">
        <v>2014</v>
      </c>
      <c r="AV6337" s="3">
        <v>41929</v>
      </c>
      <c r="AX6337" t="s">
        <v>70796</v>
      </c>
      <c r="AY6337" t="s">
        <v>70788</v>
      </c>
      <c r="AZ6337" t="s">
        <v>47574</v>
      </c>
      <c r="BB6337" t="s">
        <v>70797</v>
      </c>
      <c r="BC6337" s="3">
        <v>41929</v>
      </c>
      <c r="BL6337">
        <v>0.98343632989827301</v>
      </c>
    </row>
    <row r="6338" spans="2:64" x14ac:dyDescent="0.25">
      <c r="B6338">
        <v>2707858</v>
      </c>
      <c r="C6338" t="s">
        <v>70810</v>
      </c>
      <c r="D6338" s="6" t="s">
        <v>70811</v>
      </c>
      <c r="E6338" s="5">
        <v>41815</v>
      </c>
      <c r="F6338">
        <v>2</v>
      </c>
      <c r="G6338">
        <v>0</v>
      </c>
      <c r="H6338" s="9">
        <v>732970.99212479498</v>
      </c>
      <c r="L6338">
        <v>24520.730308840601</v>
      </c>
      <c r="M6338">
        <v>24</v>
      </c>
      <c r="N6338">
        <v>2</v>
      </c>
      <c r="O6338" s="9">
        <v>723593</v>
      </c>
      <c r="R6338">
        <v>24207</v>
      </c>
      <c r="S6338" t="s">
        <v>5439</v>
      </c>
      <c r="T6338" t="s">
        <v>36293</v>
      </c>
      <c r="U6338" s="2">
        <v>9032</v>
      </c>
      <c r="V6338">
        <v>6.2</v>
      </c>
      <c r="W6338">
        <v>51</v>
      </c>
      <c r="X6338">
        <v>45</v>
      </c>
      <c r="Y6338" t="s">
        <v>2613</v>
      </c>
      <c r="Z6338">
        <v>106</v>
      </c>
      <c r="AA6338">
        <v>1</v>
      </c>
      <c r="AB6338">
        <v>0</v>
      </c>
      <c r="AC6338" t="s">
        <v>70812</v>
      </c>
      <c r="AD6338" t="s">
        <v>13219</v>
      </c>
      <c r="AE6338" t="s">
        <v>70813</v>
      </c>
      <c r="AF6338" t="s">
        <v>70814</v>
      </c>
      <c r="AG6338" t="s">
        <v>70815</v>
      </c>
      <c r="AH6338" t="s">
        <v>70816</v>
      </c>
      <c r="AK6338" t="s">
        <v>70817</v>
      </c>
      <c r="AL6338" t="s">
        <v>9077</v>
      </c>
      <c r="AM6338" t="s">
        <v>70818</v>
      </c>
      <c r="AN6338" t="s">
        <v>70811</v>
      </c>
      <c r="AO6338">
        <v>10009</v>
      </c>
      <c r="AP6338" s="1">
        <v>41755.801886574074</v>
      </c>
      <c r="AQ6338">
        <v>2014</v>
      </c>
      <c r="AR6338">
        <v>5421</v>
      </c>
      <c r="AS6338">
        <v>1</v>
      </c>
      <c r="AT6338" t="s">
        <v>70811</v>
      </c>
      <c r="AU6338">
        <v>2014</v>
      </c>
      <c r="AV6338" s="3">
        <v>41647</v>
      </c>
      <c r="AX6338" t="s">
        <v>70819</v>
      </c>
      <c r="AY6338" t="s">
        <v>70811</v>
      </c>
      <c r="AZ6338" t="s">
        <v>36302</v>
      </c>
      <c r="BA6338">
        <v>723593</v>
      </c>
      <c r="BB6338" t="s">
        <v>70820</v>
      </c>
      <c r="BC6338" s="3">
        <v>41815</v>
      </c>
      <c r="BD6338" s="3">
        <v>41815</v>
      </c>
      <c r="BE6338" t="s">
        <v>70811</v>
      </c>
      <c r="BF6338" t="s">
        <v>317</v>
      </c>
      <c r="BH6338">
        <v>723593</v>
      </c>
      <c r="BI6338">
        <v>2014</v>
      </c>
      <c r="BJ6338" t="b">
        <v>1</v>
      </c>
      <c r="BK6338" t="s">
        <v>70821</v>
      </c>
      <c r="BL6338">
        <v>0.98720550714072597</v>
      </c>
    </row>
    <row r="6339" spans="2:64" x14ac:dyDescent="0.25">
      <c r="B6339">
        <v>2713180</v>
      </c>
      <c r="C6339" t="s">
        <v>70844</v>
      </c>
      <c r="D6339" s="6" t="s">
        <v>2218</v>
      </c>
      <c r="E6339" s="5">
        <v>41929</v>
      </c>
      <c r="F6339">
        <v>1</v>
      </c>
      <c r="G6339">
        <v>0</v>
      </c>
      <c r="H6339" s="9">
        <v>87199944.107078597</v>
      </c>
      <c r="I6339" s="9">
        <v>81347411.690877005</v>
      </c>
      <c r="J6339" s="9">
        <v>5852532.4162016297</v>
      </c>
      <c r="K6339" s="10">
        <v>7.1944912500000097E-2</v>
      </c>
      <c r="L6339">
        <v>24101632.489468601</v>
      </c>
      <c r="M6339">
        <v>3313</v>
      </c>
      <c r="N6339">
        <v>3173</v>
      </c>
      <c r="O6339" s="9">
        <v>85755593</v>
      </c>
      <c r="P6339" s="9">
        <v>80000000</v>
      </c>
      <c r="Q6339" s="9">
        <v>5755593</v>
      </c>
      <c r="R6339">
        <v>23702421</v>
      </c>
      <c r="S6339" t="s">
        <v>5439</v>
      </c>
      <c r="T6339" t="s">
        <v>5646</v>
      </c>
      <c r="U6339" s="2">
        <v>337263</v>
      </c>
      <c r="V6339">
        <v>7.6</v>
      </c>
      <c r="W6339">
        <v>64</v>
      </c>
      <c r="X6339">
        <v>77</v>
      </c>
      <c r="Y6339" t="s">
        <v>3708</v>
      </c>
      <c r="Z6339">
        <v>134</v>
      </c>
      <c r="AA6339">
        <v>1</v>
      </c>
      <c r="AB6339">
        <v>1</v>
      </c>
      <c r="AC6339" t="s">
        <v>70845</v>
      </c>
      <c r="AD6339" t="s">
        <v>33308</v>
      </c>
      <c r="AE6339" t="s">
        <v>27089</v>
      </c>
      <c r="AF6339" t="s">
        <v>27089</v>
      </c>
      <c r="AG6339" t="s">
        <v>70846</v>
      </c>
      <c r="AH6339" t="s">
        <v>70847</v>
      </c>
      <c r="AI6339" t="s">
        <v>70848</v>
      </c>
      <c r="AJ6339" s="4">
        <v>42031</v>
      </c>
      <c r="AK6339" t="s">
        <v>1858</v>
      </c>
      <c r="AL6339" t="s">
        <v>70849</v>
      </c>
      <c r="AM6339" t="s">
        <v>70850</v>
      </c>
      <c r="AN6339" t="s">
        <v>2218</v>
      </c>
      <c r="AO6339">
        <v>11092</v>
      </c>
      <c r="AP6339" s="1">
        <v>41934.914953703701</v>
      </c>
      <c r="AQ6339">
        <v>2014</v>
      </c>
      <c r="AR6339">
        <v>5862</v>
      </c>
      <c r="AS6339">
        <v>1</v>
      </c>
      <c r="AT6339" t="s">
        <v>2218</v>
      </c>
      <c r="AU6339">
        <v>2014</v>
      </c>
      <c r="AV6339" s="3">
        <v>41929</v>
      </c>
      <c r="AW6339">
        <v>72609225</v>
      </c>
      <c r="AX6339" t="s">
        <v>70851</v>
      </c>
      <c r="AY6339" t="s">
        <v>70852</v>
      </c>
      <c r="AZ6339" t="s">
        <v>26151</v>
      </c>
      <c r="BA6339">
        <v>85817906</v>
      </c>
      <c r="BB6339" t="s">
        <v>70853</v>
      </c>
      <c r="BC6339" s="3">
        <v>41929</v>
      </c>
      <c r="BD6339" s="3">
        <v>41929</v>
      </c>
      <c r="BE6339" t="s">
        <v>2218</v>
      </c>
      <c r="BF6339" t="s">
        <v>317</v>
      </c>
      <c r="BG6339">
        <v>80000000</v>
      </c>
      <c r="BH6339">
        <v>85755593</v>
      </c>
      <c r="BI6339">
        <v>2014</v>
      </c>
      <c r="BJ6339" t="b">
        <v>1</v>
      </c>
      <c r="BK6339" t="s">
        <v>70854</v>
      </c>
      <c r="BL6339">
        <v>0.98343632989827301</v>
      </c>
    </row>
    <row r="6340" spans="2:64" x14ac:dyDescent="0.25">
      <c r="B6340">
        <v>2718492</v>
      </c>
      <c r="C6340" t="s">
        <v>70878</v>
      </c>
      <c r="D6340" s="6" t="s">
        <v>70879</v>
      </c>
      <c r="E6340" s="5">
        <v>41761</v>
      </c>
      <c r="F6340">
        <v>3</v>
      </c>
      <c r="G6340">
        <v>0</v>
      </c>
      <c r="H6340" s="9">
        <v>3883878.7302227798</v>
      </c>
      <c r="I6340" s="9">
        <v>2638601.09289617</v>
      </c>
      <c r="J6340" s="9">
        <v>1245277.6373266</v>
      </c>
      <c r="K6340" s="10">
        <v>0.47194615384615302</v>
      </c>
      <c r="L6340">
        <v>56261.064379991498</v>
      </c>
      <c r="M6340">
        <v>137</v>
      </c>
      <c r="N6340">
        <v>3</v>
      </c>
      <c r="O6340" s="9">
        <v>3827060</v>
      </c>
      <c r="P6340" s="9">
        <v>2600000</v>
      </c>
      <c r="Q6340" s="9">
        <v>1227060</v>
      </c>
      <c r="R6340">
        <v>55438</v>
      </c>
      <c r="S6340" t="s">
        <v>1022</v>
      </c>
      <c r="T6340" t="s">
        <v>32350</v>
      </c>
      <c r="U6340" s="2">
        <v>39406</v>
      </c>
      <c r="V6340">
        <v>7.4</v>
      </c>
      <c r="W6340">
        <v>91</v>
      </c>
      <c r="X6340">
        <v>96</v>
      </c>
      <c r="Y6340" t="s">
        <v>317</v>
      </c>
      <c r="Z6340">
        <v>82</v>
      </c>
      <c r="AA6340">
        <v>0</v>
      </c>
      <c r="AB6340">
        <v>0</v>
      </c>
      <c r="AC6340" t="s">
        <v>70880</v>
      </c>
      <c r="AD6340" t="s">
        <v>70881</v>
      </c>
      <c r="AE6340" t="s">
        <v>37958</v>
      </c>
      <c r="AF6340" t="s">
        <v>70882</v>
      </c>
      <c r="AG6340" t="s">
        <v>70883</v>
      </c>
      <c r="AH6340" t="s">
        <v>70884</v>
      </c>
      <c r="AI6340" t="s">
        <v>70885</v>
      </c>
      <c r="AJ6340" s="4">
        <v>41905</v>
      </c>
      <c r="AK6340" t="s">
        <v>70886</v>
      </c>
      <c r="AL6340" t="s">
        <v>70887</v>
      </c>
      <c r="AM6340" t="s">
        <v>70888</v>
      </c>
      <c r="AN6340" t="s">
        <v>70879</v>
      </c>
      <c r="AO6340">
        <v>9773</v>
      </c>
      <c r="AP6340" s="1">
        <v>41726.613668981481</v>
      </c>
      <c r="AQ6340">
        <v>2013</v>
      </c>
      <c r="AR6340">
        <v>5335</v>
      </c>
      <c r="AS6340">
        <v>1</v>
      </c>
      <c r="AT6340" t="s">
        <v>70879</v>
      </c>
      <c r="AU6340">
        <v>2013</v>
      </c>
      <c r="AV6340" s="3">
        <v>41572</v>
      </c>
      <c r="AX6340" t="s">
        <v>70889</v>
      </c>
      <c r="AY6340" t="s">
        <v>70879</v>
      </c>
      <c r="AZ6340" t="s">
        <v>49726</v>
      </c>
      <c r="BA6340">
        <v>3827060</v>
      </c>
      <c r="BB6340" t="s">
        <v>70890</v>
      </c>
      <c r="BC6340" s="3">
        <v>41761</v>
      </c>
      <c r="BD6340" s="3">
        <v>41761</v>
      </c>
      <c r="BE6340" t="s">
        <v>70879</v>
      </c>
      <c r="BF6340" t="s">
        <v>317</v>
      </c>
      <c r="BG6340">
        <v>2600000</v>
      </c>
      <c r="BH6340">
        <v>3827060</v>
      </c>
      <c r="BI6340">
        <v>2014</v>
      </c>
      <c r="BJ6340" t="b">
        <v>0</v>
      </c>
      <c r="BK6340" t="s">
        <v>70891</v>
      </c>
      <c r="BL6340">
        <v>0.98537062195566405</v>
      </c>
    </row>
    <row r="6341" spans="2:64" x14ac:dyDescent="0.25">
      <c r="B6341">
        <v>2737050</v>
      </c>
      <c r="C6341" t="s">
        <v>70938</v>
      </c>
      <c r="D6341" s="6" t="s">
        <v>70939</v>
      </c>
      <c r="E6341" s="5">
        <v>41997</v>
      </c>
      <c r="F6341">
        <v>3</v>
      </c>
      <c r="G6341">
        <v>0</v>
      </c>
      <c r="H6341" s="9">
        <v>1463685.86981925</v>
      </c>
      <c r="O6341" s="9">
        <v>1423552</v>
      </c>
      <c r="S6341" t="s">
        <v>1022</v>
      </c>
      <c r="T6341" t="s">
        <v>29201</v>
      </c>
      <c r="U6341" s="2">
        <v>36523</v>
      </c>
      <c r="V6341">
        <v>7.4</v>
      </c>
      <c r="W6341">
        <v>89</v>
      </c>
      <c r="X6341">
        <v>97</v>
      </c>
      <c r="Y6341" t="s">
        <v>317</v>
      </c>
      <c r="Z6341">
        <v>95</v>
      </c>
      <c r="AA6341">
        <v>1</v>
      </c>
      <c r="AB6341">
        <v>0</v>
      </c>
      <c r="AC6341" t="s">
        <v>70940</v>
      </c>
      <c r="AD6341" t="s">
        <v>70941</v>
      </c>
      <c r="AE6341" t="s">
        <v>52022</v>
      </c>
      <c r="AF6341" t="s">
        <v>52022</v>
      </c>
      <c r="AG6341" t="s">
        <v>70942</v>
      </c>
      <c r="AH6341" t="s">
        <v>70943</v>
      </c>
      <c r="AI6341" t="s">
        <v>70944</v>
      </c>
      <c r="AJ6341" s="4">
        <v>42241</v>
      </c>
      <c r="AK6341" t="s">
        <v>8534</v>
      </c>
      <c r="AL6341" t="s">
        <v>45993</v>
      </c>
      <c r="AM6341" t="s">
        <v>11910</v>
      </c>
      <c r="AN6341" t="s">
        <v>70939</v>
      </c>
      <c r="AO6341">
        <v>11522</v>
      </c>
      <c r="AP6341" s="1">
        <v>42022.92591435185</v>
      </c>
      <c r="AQ6341">
        <v>2014</v>
      </c>
      <c r="AR6341">
        <v>6053</v>
      </c>
      <c r="AS6341">
        <v>1</v>
      </c>
      <c r="AT6341" t="s">
        <v>70945</v>
      </c>
      <c r="AU6341">
        <v>2014</v>
      </c>
      <c r="AV6341" s="3">
        <v>41780</v>
      </c>
      <c r="AX6341" t="s">
        <v>70946</v>
      </c>
      <c r="BD6341" s="3">
        <v>41997</v>
      </c>
      <c r="BE6341" t="s">
        <v>70947</v>
      </c>
      <c r="BF6341" t="s">
        <v>317</v>
      </c>
      <c r="BH6341">
        <v>1423552</v>
      </c>
      <c r="BI6341">
        <v>2014</v>
      </c>
      <c r="BJ6341" t="b">
        <v>0</v>
      </c>
      <c r="BK6341" t="s">
        <v>70948</v>
      </c>
      <c r="BL6341">
        <v>0.97258027104940503</v>
      </c>
    </row>
    <row r="6342" spans="2:64" x14ac:dyDescent="0.25">
      <c r="B6342">
        <v>2751390</v>
      </c>
      <c r="C6342" t="s">
        <v>70951</v>
      </c>
      <c r="D6342" s="6" t="s">
        <v>70952</v>
      </c>
      <c r="E6342" s="5">
        <v>41936</v>
      </c>
      <c r="F6342">
        <v>2</v>
      </c>
      <c r="G6342">
        <v>0</v>
      </c>
      <c r="H6342" s="9">
        <v>11811.6441775153</v>
      </c>
      <c r="O6342" s="9">
        <v>11616</v>
      </c>
      <c r="T6342" t="s">
        <v>56518</v>
      </c>
      <c r="U6342">
        <v>988</v>
      </c>
      <c r="V6342">
        <v>6</v>
      </c>
      <c r="W6342">
        <v>70</v>
      </c>
      <c r="X6342">
        <v>81</v>
      </c>
      <c r="Y6342" t="s">
        <v>1121</v>
      </c>
      <c r="Z6342">
        <v>108</v>
      </c>
      <c r="AA6342">
        <v>0</v>
      </c>
      <c r="AB6342">
        <v>0</v>
      </c>
      <c r="AC6342" t="s">
        <v>70953</v>
      </c>
      <c r="AD6342" t="s">
        <v>932</v>
      </c>
      <c r="AE6342" t="s">
        <v>70954</v>
      </c>
      <c r="AF6342" t="s">
        <v>70955</v>
      </c>
      <c r="AG6342" t="s">
        <v>70956</v>
      </c>
      <c r="AH6342" t="s">
        <v>70957</v>
      </c>
      <c r="AI6342" t="s">
        <v>70958</v>
      </c>
      <c r="AJ6342" s="4">
        <v>42073</v>
      </c>
      <c r="AK6342" t="s">
        <v>198</v>
      </c>
      <c r="AL6342" t="s">
        <v>70</v>
      </c>
      <c r="AM6342" t="s">
        <v>70959</v>
      </c>
      <c r="AN6342" t="s">
        <v>70952</v>
      </c>
      <c r="AO6342">
        <v>10676</v>
      </c>
      <c r="AP6342" s="1">
        <v>41862.33452546296</v>
      </c>
      <c r="AQ6342">
        <v>2014</v>
      </c>
      <c r="AR6342">
        <v>5689</v>
      </c>
      <c r="AS6342">
        <v>1</v>
      </c>
      <c r="AT6342" t="s">
        <v>70960</v>
      </c>
      <c r="AU6342">
        <v>2014</v>
      </c>
      <c r="AV6342" s="3">
        <v>41724</v>
      </c>
      <c r="AX6342" t="s">
        <v>70961</v>
      </c>
      <c r="BD6342" s="3">
        <v>41936</v>
      </c>
      <c r="BE6342" t="s">
        <v>70962</v>
      </c>
      <c r="BF6342" t="s">
        <v>317</v>
      </c>
      <c r="BH6342">
        <v>11616</v>
      </c>
      <c r="BI6342">
        <v>2014</v>
      </c>
      <c r="BJ6342" t="b">
        <v>0</v>
      </c>
      <c r="BK6342" t="s">
        <v>70963</v>
      </c>
      <c r="BL6342">
        <v>0.98343632989827301</v>
      </c>
    </row>
    <row r="6343" spans="2:64" x14ac:dyDescent="0.25">
      <c r="B6343">
        <v>2752200</v>
      </c>
      <c r="C6343" t="s">
        <v>70964</v>
      </c>
      <c r="D6343" s="6" t="s">
        <v>70965</v>
      </c>
      <c r="E6343" s="5">
        <v>41754</v>
      </c>
      <c r="F6343">
        <v>3</v>
      </c>
      <c r="G6343">
        <v>0</v>
      </c>
      <c r="H6343" s="9">
        <v>100940.88283728099</v>
      </c>
      <c r="O6343" s="9">
        <v>99118</v>
      </c>
      <c r="S6343" t="s">
        <v>221</v>
      </c>
      <c r="T6343" t="s">
        <v>29201</v>
      </c>
      <c r="U6343" s="2">
        <v>24949</v>
      </c>
      <c r="V6343">
        <v>6.8</v>
      </c>
      <c r="W6343">
        <v>63</v>
      </c>
      <c r="X6343">
        <v>73</v>
      </c>
      <c r="Y6343" t="s">
        <v>431</v>
      </c>
      <c r="Z6343">
        <v>95</v>
      </c>
      <c r="AA6343">
        <v>0</v>
      </c>
      <c r="AB6343">
        <v>0</v>
      </c>
      <c r="AC6343" t="s">
        <v>70966</v>
      </c>
      <c r="AD6343" t="s">
        <v>1841</v>
      </c>
      <c r="AE6343" t="s">
        <v>32696</v>
      </c>
      <c r="AF6343" t="s">
        <v>32696</v>
      </c>
      <c r="AG6343" t="s">
        <v>70967</v>
      </c>
      <c r="AH6343" t="s">
        <v>70968</v>
      </c>
      <c r="AJ6343" s="4">
        <v>41877</v>
      </c>
      <c r="AK6343" t="s">
        <v>6249</v>
      </c>
      <c r="AL6343" t="s">
        <v>70</v>
      </c>
      <c r="AM6343" t="s">
        <v>70969</v>
      </c>
      <c r="AN6343" t="s">
        <v>70965</v>
      </c>
      <c r="AO6343">
        <v>8776</v>
      </c>
      <c r="AP6343" s="1">
        <v>41593.565868055557</v>
      </c>
      <c r="AQ6343">
        <v>2013</v>
      </c>
      <c r="AR6343">
        <v>4836</v>
      </c>
      <c r="AS6343">
        <v>1</v>
      </c>
      <c r="AT6343" t="s">
        <v>70970</v>
      </c>
      <c r="AU6343">
        <v>2013</v>
      </c>
      <c r="AV6343" s="3">
        <v>41754</v>
      </c>
      <c r="AW6343">
        <v>22408</v>
      </c>
      <c r="AX6343" t="s">
        <v>70971</v>
      </c>
      <c r="BD6343" s="3">
        <v>41754</v>
      </c>
      <c r="BE6343" t="s">
        <v>70972</v>
      </c>
      <c r="BF6343" t="s">
        <v>317</v>
      </c>
      <c r="BH6343">
        <v>99118</v>
      </c>
      <c r="BI6343">
        <v>2014</v>
      </c>
      <c r="BJ6343" t="b">
        <v>0</v>
      </c>
      <c r="BK6343" t="s">
        <v>70973</v>
      </c>
      <c r="BL6343">
        <v>0.98194108486033305</v>
      </c>
    </row>
    <row r="6344" spans="2:64" x14ac:dyDescent="0.25">
      <c r="B6344">
        <v>2752688</v>
      </c>
      <c r="C6344" t="s">
        <v>70974</v>
      </c>
      <c r="D6344" s="6" t="s">
        <v>70975</v>
      </c>
      <c r="E6344" s="5">
        <v>41957</v>
      </c>
      <c r="F6344">
        <v>1</v>
      </c>
      <c r="G6344">
        <v>0</v>
      </c>
      <c r="H6344" s="9">
        <v>3198912.91382208</v>
      </c>
      <c r="I6344" s="9">
        <v>10223628.1023582</v>
      </c>
      <c r="J6344" s="9">
        <v>-7024715.1885361504</v>
      </c>
      <c r="K6344" s="10">
        <v>-0.68710590000000005</v>
      </c>
      <c r="L6344">
        <v>1180116.4589436401</v>
      </c>
      <c r="M6344">
        <v>371</v>
      </c>
      <c r="N6344">
        <v>371</v>
      </c>
      <c r="O6344" s="9">
        <v>3128941</v>
      </c>
      <c r="P6344" s="9">
        <v>10000000</v>
      </c>
      <c r="Q6344" s="9">
        <v>-6871059</v>
      </c>
      <c r="R6344">
        <v>1154303</v>
      </c>
      <c r="S6344" t="s">
        <v>5439</v>
      </c>
      <c r="T6344" t="s">
        <v>48067</v>
      </c>
      <c r="U6344" s="2">
        <v>9035</v>
      </c>
      <c r="V6344">
        <v>6.6</v>
      </c>
      <c r="W6344">
        <v>67</v>
      </c>
      <c r="X6344">
        <v>78</v>
      </c>
      <c r="Y6344" t="s">
        <v>2613</v>
      </c>
      <c r="Z6344">
        <v>103</v>
      </c>
      <c r="AA6344">
        <v>1</v>
      </c>
      <c r="AB6344">
        <v>1</v>
      </c>
      <c r="AC6344" t="s">
        <v>70976</v>
      </c>
      <c r="AD6344" t="s">
        <v>488</v>
      </c>
      <c r="AE6344" t="s">
        <v>70977</v>
      </c>
      <c r="AF6344" t="s">
        <v>70978</v>
      </c>
      <c r="AG6344" t="s">
        <v>70979</v>
      </c>
      <c r="AH6344" t="s">
        <v>70980</v>
      </c>
      <c r="AI6344" t="s">
        <v>70981</v>
      </c>
      <c r="AJ6344" s="4">
        <v>42045</v>
      </c>
      <c r="AK6344" t="s">
        <v>151</v>
      </c>
      <c r="AL6344" t="s">
        <v>152</v>
      </c>
      <c r="AM6344" t="s">
        <v>70982</v>
      </c>
      <c r="AN6344" t="s">
        <v>70975</v>
      </c>
      <c r="AO6344">
        <v>12799</v>
      </c>
      <c r="AP6344" s="1">
        <v>42324.269375000003</v>
      </c>
      <c r="AQ6344">
        <v>2014</v>
      </c>
      <c r="AR6344">
        <v>6545</v>
      </c>
      <c r="AS6344">
        <v>1</v>
      </c>
      <c r="AT6344" t="s">
        <v>70975</v>
      </c>
      <c r="AU6344">
        <v>2014</v>
      </c>
      <c r="AV6344" s="3">
        <v>41970</v>
      </c>
      <c r="AX6344" t="s">
        <v>70983</v>
      </c>
      <c r="AY6344" t="s">
        <v>70975</v>
      </c>
      <c r="AZ6344" t="s">
        <v>57126</v>
      </c>
      <c r="BA6344">
        <v>3128941</v>
      </c>
      <c r="BB6344" t="s">
        <v>70984</v>
      </c>
      <c r="BC6344" s="3">
        <v>41957</v>
      </c>
      <c r="BD6344" s="3">
        <v>41957</v>
      </c>
      <c r="BE6344" t="s">
        <v>70975</v>
      </c>
      <c r="BF6344" t="s">
        <v>317</v>
      </c>
      <c r="BG6344">
        <v>10000000</v>
      </c>
      <c r="BH6344">
        <v>3128941</v>
      </c>
      <c r="BI6344">
        <v>2014</v>
      </c>
      <c r="BJ6344" t="b">
        <v>1</v>
      </c>
      <c r="BK6344" t="s">
        <v>70985</v>
      </c>
      <c r="BL6344">
        <v>0.97812634613472904</v>
      </c>
    </row>
    <row r="6345" spans="2:64" x14ac:dyDescent="0.25">
      <c r="B6345">
        <v>2756032</v>
      </c>
      <c r="C6345" t="s">
        <v>70986</v>
      </c>
      <c r="D6345" s="6" t="s">
        <v>70987</v>
      </c>
      <c r="E6345" s="5">
        <v>41873</v>
      </c>
      <c r="F6345">
        <v>3</v>
      </c>
      <c r="G6345">
        <v>0</v>
      </c>
      <c r="H6345" s="9">
        <v>519335.81100852601</v>
      </c>
      <c r="L6345">
        <v>48782.3541025511</v>
      </c>
      <c r="M6345">
        <v>82</v>
      </c>
      <c r="N6345">
        <v>8</v>
      </c>
      <c r="O6345" s="9">
        <v>511635</v>
      </c>
      <c r="R6345">
        <v>48059</v>
      </c>
      <c r="S6345" t="s">
        <v>5439</v>
      </c>
      <c r="T6345" t="s">
        <v>48524</v>
      </c>
      <c r="U6345" s="2">
        <v>26539</v>
      </c>
      <c r="V6345">
        <v>7.1</v>
      </c>
      <c r="W6345">
        <v>66</v>
      </c>
      <c r="X6345">
        <v>80</v>
      </c>
      <c r="Y6345" t="s">
        <v>33379</v>
      </c>
      <c r="Z6345">
        <v>91</v>
      </c>
      <c r="AA6345">
        <v>1</v>
      </c>
      <c r="AB6345">
        <v>1</v>
      </c>
      <c r="AC6345" t="s">
        <v>70988</v>
      </c>
      <c r="AD6345" t="s">
        <v>1779</v>
      </c>
      <c r="AE6345" t="s">
        <v>70989</v>
      </c>
      <c r="AF6345" t="s">
        <v>70990</v>
      </c>
      <c r="AG6345" t="s">
        <v>70991</v>
      </c>
      <c r="AH6345" t="s">
        <v>70992</v>
      </c>
      <c r="AI6345" t="s">
        <v>70993</v>
      </c>
      <c r="AJ6345" s="4">
        <v>41946</v>
      </c>
      <c r="AK6345" t="s">
        <v>151</v>
      </c>
      <c r="AL6345" t="s">
        <v>152</v>
      </c>
      <c r="AM6345" t="s">
        <v>70994</v>
      </c>
      <c r="AN6345" t="s">
        <v>70987</v>
      </c>
      <c r="AO6345">
        <v>10766</v>
      </c>
      <c r="AP6345" s="1">
        <v>41883.971250000002</v>
      </c>
      <c r="AQ6345">
        <v>2014</v>
      </c>
      <c r="AR6345">
        <v>5724</v>
      </c>
      <c r="AS6345">
        <v>1</v>
      </c>
      <c r="AT6345" t="s">
        <v>70995</v>
      </c>
      <c r="AU6345">
        <v>2014</v>
      </c>
      <c r="AV6345" s="3">
        <v>41859</v>
      </c>
      <c r="AW6345">
        <v>511635</v>
      </c>
      <c r="AX6345" t="s">
        <v>70996</v>
      </c>
      <c r="AY6345" t="s">
        <v>70995</v>
      </c>
      <c r="AZ6345" t="s">
        <v>41449</v>
      </c>
      <c r="BA6345">
        <v>513447</v>
      </c>
      <c r="BB6345" t="s">
        <v>70997</v>
      </c>
      <c r="BC6345" s="3">
        <v>41873</v>
      </c>
      <c r="BD6345" s="3">
        <v>41873</v>
      </c>
      <c r="BE6345" t="s">
        <v>70995</v>
      </c>
      <c r="BF6345" t="s">
        <v>1983</v>
      </c>
      <c r="BH6345">
        <v>511635</v>
      </c>
      <c r="BI6345">
        <v>2014</v>
      </c>
      <c r="BJ6345" t="b">
        <v>0</v>
      </c>
      <c r="BK6345" t="s">
        <v>70998</v>
      </c>
      <c r="BL6345">
        <v>0.98517180821100703</v>
      </c>
    </row>
    <row r="6346" spans="2:64" x14ac:dyDescent="0.25">
      <c r="B6346">
        <v>2761578</v>
      </c>
      <c r="C6346" t="s">
        <v>70999</v>
      </c>
      <c r="D6346" s="6" t="s">
        <v>71000</v>
      </c>
      <c r="E6346" s="5">
        <v>41702</v>
      </c>
      <c r="F6346">
        <v>3</v>
      </c>
      <c r="G6346">
        <v>0</v>
      </c>
      <c r="S6346" t="s">
        <v>221</v>
      </c>
      <c r="T6346" t="s">
        <v>40851</v>
      </c>
      <c r="U6346" s="2">
        <v>2101</v>
      </c>
      <c r="V6346">
        <v>5.4</v>
      </c>
      <c r="Y6346" t="s">
        <v>1315</v>
      </c>
      <c r="Z6346">
        <v>92</v>
      </c>
      <c r="AA6346">
        <v>1</v>
      </c>
      <c r="AB6346">
        <v>1</v>
      </c>
      <c r="AC6346" t="s">
        <v>71001</v>
      </c>
      <c r="AD6346" t="s">
        <v>457</v>
      </c>
      <c r="AE6346" t="s">
        <v>53864</v>
      </c>
      <c r="AF6346" t="s">
        <v>53864</v>
      </c>
      <c r="AG6346" t="s">
        <v>71002</v>
      </c>
      <c r="AH6346" t="s">
        <v>71003</v>
      </c>
      <c r="AJ6346" s="4">
        <v>41702</v>
      </c>
      <c r="AK6346" t="s">
        <v>151</v>
      </c>
      <c r="AL6346" t="s">
        <v>152</v>
      </c>
      <c r="AM6346" t="s">
        <v>5533</v>
      </c>
      <c r="AN6346" t="s">
        <v>71000</v>
      </c>
      <c r="AO6346">
        <v>10562</v>
      </c>
      <c r="AP6346" s="1">
        <v>41842.027256944442</v>
      </c>
      <c r="AQ6346">
        <v>2014</v>
      </c>
      <c r="AR6346">
        <v>5643</v>
      </c>
      <c r="AS6346">
        <v>1</v>
      </c>
      <c r="AT6346" t="s">
        <v>71000</v>
      </c>
      <c r="AU6346">
        <v>2014</v>
      </c>
      <c r="AV6346" s="3">
        <v>41702</v>
      </c>
      <c r="AX6346" t="s">
        <v>71004</v>
      </c>
      <c r="BL6346">
        <v>0.97871450346267197</v>
      </c>
    </row>
    <row r="6347" spans="2:64" x14ac:dyDescent="0.25">
      <c r="B6347">
        <v>2771372</v>
      </c>
      <c r="C6347" t="s">
        <v>71046</v>
      </c>
      <c r="D6347" s="6" t="s">
        <v>71047</v>
      </c>
      <c r="E6347" s="5">
        <v>41712</v>
      </c>
      <c r="F6347">
        <v>3</v>
      </c>
      <c r="G6347">
        <v>0</v>
      </c>
      <c r="H6347" s="9">
        <v>3394378.0216256902</v>
      </c>
      <c r="I6347" s="9">
        <v>6130490.5350560499</v>
      </c>
      <c r="J6347" s="9">
        <v>-2736112.5134303598</v>
      </c>
      <c r="K6347" s="10">
        <v>-0.44631216666666601</v>
      </c>
      <c r="L6347">
        <v>2031594.4976448701</v>
      </c>
      <c r="M6347">
        <v>347</v>
      </c>
      <c r="N6347">
        <v>291</v>
      </c>
      <c r="O6347" s="9">
        <v>3322127</v>
      </c>
      <c r="P6347" s="9">
        <v>6000000</v>
      </c>
      <c r="Q6347" s="9">
        <v>-2677873</v>
      </c>
      <c r="R6347">
        <v>1988351</v>
      </c>
      <c r="S6347" t="s">
        <v>1022</v>
      </c>
      <c r="T6347" t="s">
        <v>908</v>
      </c>
      <c r="U6347" s="2">
        <v>43809</v>
      </c>
      <c r="V6347">
        <v>6.8</v>
      </c>
      <c r="W6347">
        <v>62</v>
      </c>
      <c r="X6347">
        <v>79</v>
      </c>
      <c r="Y6347" t="s">
        <v>1445</v>
      </c>
      <c r="Z6347">
        <v>107</v>
      </c>
      <c r="AA6347">
        <v>1</v>
      </c>
      <c r="AB6347">
        <v>1</v>
      </c>
      <c r="AC6347" t="s">
        <v>71048</v>
      </c>
      <c r="AD6347" t="s">
        <v>8754</v>
      </c>
      <c r="AE6347" t="s">
        <v>71049</v>
      </c>
      <c r="AF6347" t="s">
        <v>71050</v>
      </c>
      <c r="AG6347" t="s">
        <v>71051</v>
      </c>
      <c r="AH6347" t="s">
        <v>71052</v>
      </c>
      <c r="AI6347" t="s">
        <v>71053</v>
      </c>
      <c r="AJ6347" s="4">
        <v>41765</v>
      </c>
      <c r="AK6347" t="s">
        <v>151</v>
      </c>
      <c r="AL6347" t="s">
        <v>152</v>
      </c>
      <c r="AM6347" t="s">
        <v>71054</v>
      </c>
      <c r="AN6347" t="s">
        <v>71047</v>
      </c>
      <c r="AO6347">
        <v>9668</v>
      </c>
      <c r="AP6347" s="1">
        <v>41712.896493055552</v>
      </c>
      <c r="AQ6347">
        <v>2014</v>
      </c>
      <c r="AR6347">
        <v>5282</v>
      </c>
      <c r="AS6347">
        <v>1</v>
      </c>
      <c r="AT6347" t="s">
        <v>71047</v>
      </c>
      <c r="AU6347">
        <v>2014</v>
      </c>
      <c r="AV6347" s="3">
        <v>41711</v>
      </c>
      <c r="AW6347">
        <v>2664765</v>
      </c>
      <c r="AX6347" t="s">
        <v>71055</v>
      </c>
      <c r="AY6347" t="s">
        <v>71047</v>
      </c>
      <c r="AZ6347" t="s">
        <v>26203</v>
      </c>
      <c r="BA6347">
        <v>3322127</v>
      </c>
      <c r="BB6347" t="s">
        <v>71056</v>
      </c>
      <c r="BC6347" s="3">
        <v>41712</v>
      </c>
      <c r="BD6347" s="3">
        <v>41712</v>
      </c>
      <c r="BE6347" t="s">
        <v>71047</v>
      </c>
      <c r="BF6347" t="s">
        <v>317</v>
      </c>
      <c r="BG6347">
        <v>6000000</v>
      </c>
      <c r="BH6347">
        <v>3322127</v>
      </c>
      <c r="BI6347">
        <v>2014</v>
      </c>
      <c r="BJ6347" t="b">
        <v>1</v>
      </c>
      <c r="BK6347" t="s">
        <v>71057</v>
      </c>
      <c r="BL6347">
        <v>0.97871450346267197</v>
      </c>
    </row>
    <row r="6348" spans="2:64" x14ac:dyDescent="0.25">
      <c r="B6348">
        <v>2784678</v>
      </c>
      <c r="C6348" t="s">
        <v>71081</v>
      </c>
      <c r="D6348" s="6" t="s">
        <v>71082</v>
      </c>
      <c r="E6348" s="5">
        <v>41985</v>
      </c>
      <c r="F6348">
        <v>3</v>
      </c>
      <c r="G6348">
        <v>0</v>
      </c>
      <c r="H6348" s="9">
        <v>26031145.9666797</v>
      </c>
      <c r="I6348" s="9">
        <v>12338313.203754401</v>
      </c>
      <c r="J6348" s="9">
        <v>13692832.7629252</v>
      </c>
      <c r="K6348" s="10">
        <v>1.10978158333333</v>
      </c>
      <c r="L6348">
        <v>7091027.0394017296</v>
      </c>
      <c r="M6348">
        <v>1426</v>
      </c>
      <c r="N6348">
        <v>979</v>
      </c>
      <c r="O6348" s="9">
        <v>25317379</v>
      </c>
      <c r="P6348" s="9">
        <v>12000000</v>
      </c>
      <c r="Q6348" s="9">
        <v>13317379</v>
      </c>
      <c r="R6348">
        <v>6896593</v>
      </c>
      <c r="S6348" t="s">
        <v>5439</v>
      </c>
      <c r="T6348" t="s">
        <v>887</v>
      </c>
      <c r="U6348" s="2">
        <v>23246</v>
      </c>
      <c r="V6348">
        <v>6.4</v>
      </c>
      <c r="W6348">
        <v>81</v>
      </c>
      <c r="X6348">
        <v>86</v>
      </c>
      <c r="Y6348" t="s">
        <v>441</v>
      </c>
      <c r="Z6348">
        <v>102</v>
      </c>
      <c r="AA6348">
        <v>1</v>
      </c>
      <c r="AB6348">
        <v>1</v>
      </c>
      <c r="AC6348" t="s">
        <v>71083</v>
      </c>
      <c r="AD6348" t="s">
        <v>71084</v>
      </c>
      <c r="AE6348" t="s">
        <v>71085</v>
      </c>
      <c r="AF6348" t="s">
        <v>71085</v>
      </c>
      <c r="AG6348" t="s">
        <v>71086</v>
      </c>
      <c r="AH6348" t="s">
        <v>71087</v>
      </c>
      <c r="AI6348" t="s">
        <v>71088</v>
      </c>
      <c r="AJ6348" s="4">
        <v>42080</v>
      </c>
      <c r="AK6348" t="s">
        <v>151</v>
      </c>
      <c r="AL6348" t="s">
        <v>152</v>
      </c>
      <c r="AM6348" t="s">
        <v>28725</v>
      </c>
      <c r="AN6348" t="s">
        <v>71082</v>
      </c>
      <c r="AO6348">
        <v>11463</v>
      </c>
      <c r="AP6348" s="1">
        <v>42011.663425925923</v>
      </c>
      <c r="AQ6348">
        <v>2014</v>
      </c>
      <c r="AR6348">
        <v>6026</v>
      </c>
      <c r="AS6348">
        <v>1</v>
      </c>
      <c r="AT6348" t="s">
        <v>71082</v>
      </c>
      <c r="AU6348">
        <v>2014</v>
      </c>
      <c r="AV6348" s="3">
        <v>41985</v>
      </c>
      <c r="AW6348">
        <v>17002433</v>
      </c>
      <c r="AX6348" t="s">
        <v>71089</v>
      </c>
      <c r="AY6348" t="s">
        <v>71082</v>
      </c>
      <c r="AZ6348" t="s">
        <v>25781</v>
      </c>
      <c r="BA6348">
        <v>25317379</v>
      </c>
      <c r="BB6348" t="s">
        <v>71090</v>
      </c>
      <c r="BC6348" s="3">
        <v>41985</v>
      </c>
      <c r="BD6348" s="3">
        <v>41985</v>
      </c>
      <c r="BE6348" t="s">
        <v>71082</v>
      </c>
      <c r="BF6348" t="s">
        <v>297</v>
      </c>
      <c r="BG6348">
        <v>12000000</v>
      </c>
      <c r="BH6348">
        <v>25317379</v>
      </c>
      <c r="BI6348">
        <v>2014</v>
      </c>
      <c r="BJ6348" t="b">
        <v>1</v>
      </c>
      <c r="BK6348" t="s">
        <v>71091</v>
      </c>
      <c r="BL6348">
        <v>0.97258027104940503</v>
      </c>
    </row>
    <row r="6349" spans="2:64" x14ac:dyDescent="0.25">
      <c r="B6349">
        <v>2788710</v>
      </c>
      <c r="C6349" t="s">
        <v>71092</v>
      </c>
      <c r="D6349" s="6" t="s">
        <v>71093</v>
      </c>
      <c r="E6349" s="5">
        <v>41676</v>
      </c>
      <c r="F6349">
        <v>1</v>
      </c>
      <c r="G6349">
        <v>0</v>
      </c>
      <c r="H6349" s="9">
        <v>6278125.61749034</v>
      </c>
      <c r="I6349" s="9">
        <v>45246455.207193002</v>
      </c>
      <c r="J6349" s="9">
        <v>-38968329.589702703</v>
      </c>
      <c r="K6349" s="10">
        <v>-0.86124602272727202</v>
      </c>
      <c r="L6349">
        <v>1845506.2450198201</v>
      </c>
      <c r="M6349">
        <v>581</v>
      </c>
      <c r="N6349">
        <v>331</v>
      </c>
      <c r="O6349" s="9">
        <v>6105175</v>
      </c>
      <c r="P6349" s="9">
        <v>44000000</v>
      </c>
      <c r="Q6349" s="9">
        <v>-37894825</v>
      </c>
      <c r="R6349">
        <v>1794666</v>
      </c>
      <c r="S6349" t="s">
        <v>5439</v>
      </c>
      <c r="T6349" t="s">
        <v>5646</v>
      </c>
      <c r="U6349" s="2">
        <v>263955</v>
      </c>
      <c r="V6349">
        <v>6.6</v>
      </c>
      <c r="W6349">
        <v>52</v>
      </c>
      <c r="X6349">
        <v>51</v>
      </c>
      <c r="Y6349" t="s">
        <v>297</v>
      </c>
      <c r="Z6349">
        <v>112</v>
      </c>
      <c r="AA6349">
        <v>1</v>
      </c>
      <c r="AB6349">
        <v>1</v>
      </c>
      <c r="AC6349" t="s">
        <v>71094</v>
      </c>
      <c r="AD6349" t="s">
        <v>7337</v>
      </c>
      <c r="AE6349" t="s">
        <v>53460</v>
      </c>
      <c r="AF6349" t="s">
        <v>71095</v>
      </c>
      <c r="AG6349" t="s">
        <v>71096</v>
      </c>
      <c r="AH6349" t="s">
        <v>71097</v>
      </c>
      <c r="AI6349" t="s">
        <v>71098</v>
      </c>
      <c r="AJ6349" s="4">
        <v>42052</v>
      </c>
      <c r="AK6349" t="s">
        <v>12315</v>
      </c>
      <c r="AL6349" t="s">
        <v>152</v>
      </c>
      <c r="AM6349" t="s">
        <v>71099</v>
      </c>
      <c r="AN6349" t="s">
        <v>71093</v>
      </c>
      <c r="AO6349">
        <v>11412</v>
      </c>
      <c r="AP6349" s="1">
        <v>41998.238009259258</v>
      </c>
      <c r="AQ6349">
        <v>2014</v>
      </c>
      <c r="AR6349">
        <v>6001</v>
      </c>
      <c r="AS6349">
        <v>1</v>
      </c>
      <c r="AT6349" t="s">
        <v>71100</v>
      </c>
      <c r="AU6349">
        <v>2014</v>
      </c>
      <c r="AV6349" s="3">
        <v>41997</v>
      </c>
      <c r="AW6349">
        <v>4551688</v>
      </c>
      <c r="AX6349" t="s">
        <v>71101</v>
      </c>
      <c r="AY6349" t="s">
        <v>71102</v>
      </c>
      <c r="AZ6349" t="s">
        <v>26151</v>
      </c>
      <c r="BA6349">
        <v>6105175</v>
      </c>
      <c r="BB6349" t="s">
        <v>71103</v>
      </c>
      <c r="BC6349" s="3">
        <v>41998</v>
      </c>
      <c r="BD6349" s="3">
        <v>41676</v>
      </c>
      <c r="BE6349" t="s">
        <v>71100</v>
      </c>
      <c r="BF6349" t="s">
        <v>297</v>
      </c>
      <c r="BG6349">
        <v>44000000</v>
      </c>
      <c r="BH6349">
        <v>6105175</v>
      </c>
      <c r="BI6349">
        <v>2014</v>
      </c>
      <c r="BJ6349" t="b">
        <v>1</v>
      </c>
      <c r="BK6349" t="s">
        <v>71104</v>
      </c>
      <c r="BL6349">
        <v>0.97245187050598003</v>
      </c>
    </row>
    <row r="6350" spans="2:64" x14ac:dyDescent="0.25">
      <c r="B6350">
        <v>2800038</v>
      </c>
      <c r="C6350" t="s">
        <v>71162</v>
      </c>
      <c r="D6350" s="6" t="s">
        <v>71163</v>
      </c>
      <c r="E6350" s="5">
        <v>41894</v>
      </c>
      <c r="F6350">
        <v>3</v>
      </c>
      <c r="G6350">
        <v>0</v>
      </c>
      <c r="H6350" s="9">
        <v>863858.99349244405</v>
      </c>
      <c r="I6350" s="9">
        <v>5071440.2745860796</v>
      </c>
      <c r="J6350" s="9">
        <v>-4207581.2810936403</v>
      </c>
      <c r="K6350" s="10">
        <v>-0.82966200000000001</v>
      </c>
      <c r="L6350">
        <v>467768.35087866703</v>
      </c>
      <c r="M6350">
        <v>242</v>
      </c>
      <c r="N6350">
        <v>242</v>
      </c>
      <c r="O6350" s="9">
        <v>851690</v>
      </c>
      <c r="P6350" s="9">
        <v>5000000</v>
      </c>
      <c r="Q6350" s="9">
        <v>-4148310</v>
      </c>
      <c r="R6350">
        <v>461179</v>
      </c>
      <c r="S6350" t="s">
        <v>1022</v>
      </c>
      <c r="T6350" t="s">
        <v>71164</v>
      </c>
      <c r="U6350" s="2">
        <v>2164</v>
      </c>
      <c r="V6350">
        <v>4.4000000000000004</v>
      </c>
      <c r="W6350">
        <v>9</v>
      </c>
      <c r="X6350">
        <v>0</v>
      </c>
      <c r="Y6350" t="s">
        <v>8518</v>
      </c>
      <c r="Z6350">
        <v>99</v>
      </c>
      <c r="AA6350">
        <v>1</v>
      </c>
      <c r="AB6350">
        <v>1</v>
      </c>
      <c r="AC6350" t="s">
        <v>71165</v>
      </c>
      <c r="AD6350" t="s">
        <v>457</v>
      </c>
      <c r="AE6350" t="s">
        <v>71166</v>
      </c>
      <c r="AF6350" t="s">
        <v>71167</v>
      </c>
      <c r="AG6350" t="s">
        <v>71168</v>
      </c>
      <c r="AH6350" t="s">
        <v>71169</v>
      </c>
      <c r="AI6350" t="s">
        <v>71170</v>
      </c>
      <c r="AJ6350" s="4">
        <v>42010</v>
      </c>
      <c r="AK6350" t="s">
        <v>151</v>
      </c>
      <c r="AL6350" t="s">
        <v>152</v>
      </c>
      <c r="AM6350" t="s">
        <v>71171</v>
      </c>
      <c r="AN6350" t="s">
        <v>71163</v>
      </c>
      <c r="AO6350">
        <v>10819</v>
      </c>
      <c r="AP6350" s="1">
        <v>41896.201932870368</v>
      </c>
      <c r="AQ6350">
        <v>2014</v>
      </c>
      <c r="AR6350">
        <v>5745</v>
      </c>
      <c r="AS6350">
        <v>1</v>
      </c>
      <c r="AT6350" t="s">
        <v>71163</v>
      </c>
      <c r="AU6350">
        <v>2014</v>
      </c>
      <c r="AV6350" s="3">
        <v>41894</v>
      </c>
      <c r="AX6350" t="s">
        <v>71172</v>
      </c>
      <c r="AY6350" t="s">
        <v>71173</v>
      </c>
      <c r="AZ6350" t="s">
        <v>63465</v>
      </c>
      <c r="BA6350">
        <v>846704</v>
      </c>
      <c r="BB6350" t="s">
        <v>71174</v>
      </c>
      <c r="BC6350" s="3">
        <v>41894</v>
      </c>
      <c r="BD6350" s="3">
        <v>41894</v>
      </c>
      <c r="BE6350" t="s">
        <v>71163</v>
      </c>
      <c r="BF6350" t="s">
        <v>317</v>
      </c>
      <c r="BG6350">
        <v>5000000</v>
      </c>
      <c r="BH6350">
        <v>851690</v>
      </c>
      <c r="BI6350">
        <v>2014</v>
      </c>
      <c r="BJ6350" t="b">
        <v>0</v>
      </c>
      <c r="BK6350" t="s">
        <v>71175</v>
      </c>
      <c r="BL6350">
        <v>0.98591321780045704</v>
      </c>
    </row>
    <row r="6351" spans="2:64" x14ac:dyDescent="0.25">
      <c r="B6351">
        <v>2800240</v>
      </c>
      <c r="C6351" t="s">
        <v>71176</v>
      </c>
      <c r="D6351" s="6" t="s">
        <v>71177</v>
      </c>
      <c r="E6351" s="5">
        <v>41745</v>
      </c>
      <c r="F6351">
        <v>3</v>
      </c>
      <c r="G6351">
        <v>0</v>
      </c>
      <c r="T6351" t="s">
        <v>71178</v>
      </c>
      <c r="U6351" s="2">
        <v>27699</v>
      </c>
      <c r="V6351">
        <v>7</v>
      </c>
      <c r="Y6351" t="s">
        <v>297</v>
      </c>
      <c r="Z6351">
        <v>97</v>
      </c>
      <c r="AA6351">
        <v>0</v>
      </c>
      <c r="AB6351">
        <v>0</v>
      </c>
      <c r="AC6351" t="s">
        <v>71179</v>
      </c>
      <c r="AD6351" t="s">
        <v>1779</v>
      </c>
      <c r="AE6351" t="s">
        <v>71180</v>
      </c>
      <c r="AF6351" t="s">
        <v>71181</v>
      </c>
      <c r="AG6351" t="s">
        <v>71182</v>
      </c>
      <c r="AH6351" t="s">
        <v>71183</v>
      </c>
      <c r="AK6351" t="s">
        <v>198</v>
      </c>
      <c r="AL6351" t="s">
        <v>70</v>
      </c>
      <c r="AM6351" t="s">
        <v>153</v>
      </c>
      <c r="AN6351" t="s">
        <v>71177</v>
      </c>
      <c r="AO6351">
        <v>10646</v>
      </c>
      <c r="AP6351" s="1">
        <v>41857.426898148151</v>
      </c>
      <c r="AQ6351">
        <v>2014</v>
      </c>
      <c r="AR6351">
        <v>5680</v>
      </c>
      <c r="AS6351">
        <v>1</v>
      </c>
      <c r="AT6351" t="s">
        <v>71184</v>
      </c>
      <c r="AU6351">
        <v>2014</v>
      </c>
      <c r="AV6351" s="3">
        <v>41745</v>
      </c>
      <c r="AX6351" t="s">
        <v>71185</v>
      </c>
      <c r="BL6351">
        <v>0.98194108486033305</v>
      </c>
    </row>
    <row r="6352" spans="2:64" x14ac:dyDescent="0.25">
      <c r="B6352">
        <v>2802154</v>
      </c>
      <c r="C6352" t="s">
        <v>71199</v>
      </c>
      <c r="D6352" s="6" t="s">
        <v>18062</v>
      </c>
      <c r="E6352" s="5">
        <v>41998</v>
      </c>
      <c r="F6352">
        <v>3</v>
      </c>
      <c r="G6352">
        <v>0</v>
      </c>
      <c r="H6352" s="9">
        <v>1123609.0557552399</v>
      </c>
      <c r="O6352" s="9">
        <v>1092800</v>
      </c>
      <c r="S6352" t="s">
        <v>5439</v>
      </c>
      <c r="T6352" t="s">
        <v>5922</v>
      </c>
      <c r="U6352" s="2">
        <v>35813</v>
      </c>
      <c r="V6352">
        <v>7.6</v>
      </c>
      <c r="W6352">
        <v>92</v>
      </c>
      <c r="X6352">
        <v>99</v>
      </c>
      <c r="Y6352" t="s">
        <v>317</v>
      </c>
      <c r="Z6352">
        <v>140</v>
      </c>
      <c r="AA6352">
        <v>0</v>
      </c>
      <c r="AB6352">
        <v>0</v>
      </c>
      <c r="AC6352" t="s">
        <v>71200</v>
      </c>
      <c r="AD6352" t="s">
        <v>71201</v>
      </c>
      <c r="AE6352" t="s">
        <v>71202</v>
      </c>
      <c r="AF6352" t="s">
        <v>71203</v>
      </c>
      <c r="AG6352" t="s">
        <v>71204</v>
      </c>
      <c r="AH6352" t="s">
        <v>71205</v>
      </c>
      <c r="AI6352" t="s">
        <v>18067</v>
      </c>
      <c r="AJ6352" s="4">
        <v>42143</v>
      </c>
      <c r="AK6352" t="s">
        <v>804</v>
      </c>
      <c r="AL6352" t="s">
        <v>39069</v>
      </c>
      <c r="AM6352" t="s">
        <v>71206</v>
      </c>
      <c r="AN6352" t="s">
        <v>18062</v>
      </c>
      <c r="AO6352">
        <v>11352</v>
      </c>
      <c r="AP6352" s="1">
        <v>41984.970347222225</v>
      </c>
      <c r="AQ6352">
        <v>2014</v>
      </c>
      <c r="AR6352">
        <v>5978</v>
      </c>
      <c r="AS6352">
        <v>1</v>
      </c>
      <c r="AT6352" t="s">
        <v>18062</v>
      </c>
      <c r="AU6352">
        <v>2014</v>
      </c>
      <c r="AV6352" s="3">
        <v>42040</v>
      </c>
      <c r="AW6352">
        <v>754393</v>
      </c>
      <c r="AX6352" t="s">
        <v>71207</v>
      </c>
      <c r="BD6352" s="3">
        <v>41998</v>
      </c>
      <c r="BE6352" t="s">
        <v>71208</v>
      </c>
      <c r="BF6352" t="s">
        <v>317</v>
      </c>
      <c r="BH6352">
        <v>1092800</v>
      </c>
      <c r="BI6352">
        <v>2014</v>
      </c>
      <c r="BJ6352" t="b">
        <v>1</v>
      </c>
      <c r="BK6352" t="s">
        <v>71209</v>
      </c>
      <c r="BL6352">
        <v>0.97258027104940503</v>
      </c>
    </row>
    <row r="6353" spans="2:64" x14ac:dyDescent="0.25">
      <c r="B6353">
        <v>2808680</v>
      </c>
      <c r="C6353" t="s">
        <v>71210</v>
      </c>
      <c r="D6353" s="6" t="s">
        <v>71211</v>
      </c>
      <c r="E6353" s="5">
        <v>41649</v>
      </c>
      <c r="F6353">
        <v>2</v>
      </c>
      <c r="G6353">
        <v>0</v>
      </c>
      <c r="U6353">
        <v>274</v>
      </c>
      <c r="V6353">
        <v>5.6</v>
      </c>
      <c r="Y6353" t="s">
        <v>297</v>
      </c>
      <c r="Z6353">
        <v>97</v>
      </c>
      <c r="AA6353">
        <v>0</v>
      </c>
      <c r="AB6353">
        <v>0</v>
      </c>
      <c r="AD6353" t="s">
        <v>932</v>
      </c>
      <c r="AE6353" t="s">
        <v>71212</v>
      </c>
      <c r="AF6353" t="s">
        <v>71213</v>
      </c>
      <c r="AG6353" t="s">
        <v>71214</v>
      </c>
      <c r="AH6353" t="s">
        <v>71215</v>
      </c>
      <c r="AK6353" t="s">
        <v>18301</v>
      </c>
      <c r="AL6353" t="s">
        <v>27660</v>
      </c>
      <c r="AM6353" t="s">
        <v>170</v>
      </c>
      <c r="AN6353" t="s">
        <v>71211</v>
      </c>
      <c r="AO6353">
        <v>11523</v>
      </c>
      <c r="AP6353" s="1">
        <v>42022.94189814815</v>
      </c>
      <c r="AQ6353">
        <v>2014</v>
      </c>
      <c r="AR6353">
        <v>6054</v>
      </c>
      <c r="AS6353">
        <v>1</v>
      </c>
      <c r="AT6353" t="s">
        <v>71216</v>
      </c>
      <c r="AU6353">
        <v>2014</v>
      </c>
      <c r="AV6353" s="3">
        <v>41649</v>
      </c>
      <c r="AX6353" t="s">
        <v>71217</v>
      </c>
      <c r="BL6353">
        <v>0.96886908114914305</v>
      </c>
    </row>
    <row r="6354" spans="2:64" x14ac:dyDescent="0.25">
      <c r="B6354">
        <v>2832470</v>
      </c>
      <c r="C6354" t="s">
        <v>71284</v>
      </c>
      <c r="D6354" s="6" t="s">
        <v>71285</v>
      </c>
      <c r="E6354" s="5">
        <v>41919</v>
      </c>
      <c r="F6354">
        <v>3</v>
      </c>
      <c r="G6354">
        <v>0</v>
      </c>
      <c r="S6354" t="s">
        <v>5439</v>
      </c>
      <c r="T6354" t="s">
        <v>58696</v>
      </c>
      <c r="U6354" s="2">
        <v>17915</v>
      </c>
      <c r="V6354">
        <v>6.9</v>
      </c>
      <c r="W6354">
        <v>59</v>
      </c>
      <c r="X6354">
        <v>83</v>
      </c>
      <c r="Y6354" t="s">
        <v>16320</v>
      </c>
      <c r="Z6354">
        <v>100</v>
      </c>
      <c r="AA6354">
        <v>1</v>
      </c>
      <c r="AB6354">
        <v>1</v>
      </c>
      <c r="AC6354" t="s">
        <v>71286</v>
      </c>
      <c r="AD6354" t="s">
        <v>71287</v>
      </c>
      <c r="AE6354" t="s">
        <v>54039</v>
      </c>
      <c r="AF6354" t="s">
        <v>71288</v>
      </c>
      <c r="AG6354" t="s">
        <v>71289</v>
      </c>
      <c r="AH6354" t="s">
        <v>71290</v>
      </c>
      <c r="AI6354" t="s">
        <v>71291</v>
      </c>
      <c r="AJ6354" s="4">
        <v>41982</v>
      </c>
      <c r="AK6354" t="s">
        <v>71292</v>
      </c>
      <c r="AL6354" t="s">
        <v>71293</v>
      </c>
      <c r="AM6354" t="s">
        <v>71294</v>
      </c>
      <c r="AN6354" t="s">
        <v>71285</v>
      </c>
      <c r="AO6354">
        <v>9402</v>
      </c>
      <c r="AP6354" s="1">
        <v>41678.55091435185</v>
      </c>
      <c r="AQ6354">
        <v>2014</v>
      </c>
      <c r="AR6354">
        <v>5149</v>
      </c>
      <c r="AS6354">
        <v>1</v>
      </c>
      <c r="AT6354" t="s">
        <v>71295</v>
      </c>
      <c r="AU6354">
        <v>2014</v>
      </c>
      <c r="AV6354" s="3">
        <v>41919</v>
      </c>
      <c r="AX6354" t="s">
        <v>71296</v>
      </c>
      <c r="BL6354">
        <v>0.98343632989827301</v>
      </c>
    </row>
    <row r="6355" spans="2:64" x14ac:dyDescent="0.25">
      <c r="B6355">
        <v>2835536</v>
      </c>
      <c r="C6355" t="s">
        <v>71297</v>
      </c>
      <c r="D6355" s="6" t="s">
        <v>71298</v>
      </c>
      <c r="E6355" s="5">
        <v>41740</v>
      </c>
      <c r="F6355">
        <v>3</v>
      </c>
      <c r="G6355">
        <v>0</v>
      </c>
      <c r="T6355" t="s">
        <v>71299</v>
      </c>
      <c r="U6355">
        <v>136</v>
      </c>
      <c r="V6355">
        <v>5.7</v>
      </c>
      <c r="Y6355" t="s">
        <v>317</v>
      </c>
      <c r="Z6355">
        <v>77</v>
      </c>
      <c r="AA6355">
        <v>1</v>
      </c>
      <c r="AB6355">
        <v>0</v>
      </c>
      <c r="AC6355" t="s">
        <v>71300</v>
      </c>
      <c r="AD6355" t="s">
        <v>8812</v>
      </c>
      <c r="AE6355" t="s">
        <v>71301</v>
      </c>
      <c r="AF6355" t="s">
        <v>71302</v>
      </c>
      <c r="AG6355" t="s">
        <v>71303</v>
      </c>
      <c r="AH6355" t="s">
        <v>71304</v>
      </c>
      <c r="AK6355" t="s">
        <v>8997</v>
      </c>
      <c r="AL6355" t="s">
        <v>71305</v>
      </c>
      <c r="AM6355" t="s">
        <v>142</v>
      </c>
      <c r="AN6355" t="s">
        <v>71298</v>
      </c>
      <c r="AO6355">
        <v>10746</v>
      </c>
      <c r="AP6355" s="1">
        <v>41879.698981481481</v>
      </c>
      <c r="AQ6355">
        <v>2014</v>
      </c>
      <c r="AR6355">
        <v>5719</v>
      </c>
      <c r="AS6355">
        <v>1</v>
      </c>
      <c r="AT6355" t="s">
        <v>71306</v>
      </c>
      <c r="AU6355">
        <v>2014</v>
      </c>
      <c r="AV6355" s="3">
        <v>41740</v>
      </c>
      <c r="AX6355" t="s">
        <v>71307</v>
      </c>
      <c r="BL6355">
        <v>0.98194108486033305</v>
      </c>
    </row>
    <row r="6356" spans="2:64" x14ac:dyDescent="0.25">
      <c r="B6356">
        <v>2866360</v>
      </c>
      <c r="C6356" t="s">
        <v>71363</v>
      </c>
      <c r="D6356" s="6" t="s">
        <v>71364</v>
      </c>
      <c r="E6356" s="5">
        <v>41810</v>
      </c>
      <c r="F6356">
        <v>3</v>
      </c>
      <c r="G6356">
        <v>0</v>
      </c>
      <c r="H6356" s="9">
        <v>103946.948490201</v>
      </c>
      <c r="L6356">
        <v>17220.325329462099</v>
      </c>
      <c r="M6356">
        <v>7</v>
      </c>
      <c r="N6356">
        <v>2</v>
      </c>
      <c r="O6356" s="9">
        <v>102617</v>
      </c>
      <c r="R6356">
        <v>17000</v>
      </c>
      <c r="S6356" t="s">
        <v>221</v>
      </c>
      <c r="T6356" t="s">
        <v>44669</v>
      </c>
      <c r="U6356" s="2">
        <v>68332</v>
      </c>
      <c r="V6356">
        <v>7.2</v>
      </c>
      <c r="W6356">
        <v>65</v>
      </c>
      <c r="X6356">
        <v>88</v>
      </c>
      <c r="Y6356" t="s">
        <v>22988</v>
      </c>
      <c r="Z6356">
        <v>89</v>
      </c>
      <c r="AA6356">
        <v>1</v>
      </c>
      <c r="AB6356">
        <v>1</v>
      </c>
      <c r="AC6356" t="s">
        <v>71365</v>
      </c>
      <c r="AD6356" t="s">
        <v>11141</v>
      </c>
      <c r="AE6356" t="s">
        <v>71366</v>
      </c>
      <c r="AF6356" t="s">
        <v>71367</v>
      </c>
      <c r="AG6356" t="s">
        <v>71368</v>
      </c>
      <c r="AH6356" t="s">
        <v>71369</v>
      </c>
      <c r="AI6356" t="s">
        <v>71370</v>
      </c>
      <c r="AJ6356" s="4">
        <v>42024</v>
      </c>
      <c r="AK6356" t="s">
        <v>151</v>
      </c>
      <c r="AL6356" t="s">
        <v>4956</v>
      </c>
      <c r="AM6356" t="s">
        <v>37792</v>
      </c>
      <c r="AN6356" t="s">
        <v>71364</v>
      </c>
      <c r="AO6356">
        <v>13132</v>
      </c>
      <c r="AP6356" s="1">
        <v>42397.778043981481</v>
      </c>
      <c r="AQ6356">
        <v>2013</v>
      </c>
      <c r="AR6356">
        <v>6686</v>
      </c>
      <c r="AS6356">
        <v>1</v>
      </c>
      <c r="AT6356" t="s">
        <v>71364</v>
      </c>
      <c r="AU6356">
        <v>2013</v>
      </c>
      <c r="AV6356" s="3">
        <v>41857</v>
      </c>
      <c r="AX6356" t="s">
        <v>71371</v>
      </c>
      <c r="AY6356" t="s">
        <v>71364</v>
      </c>
      <c r="AZ6356" t="s">
        <v>44997</v>
      </c>
      <c r="BA6356">
        <v>102617</v>
      </c>
      <c r="BB6356" t="s">
        <v>71372</v>
      </c>
      <c r="BC6356" s="3">
        <v>41810</v>
      </c>
      <c r="BD6356" s="3">
        <v>41810</v>
      </c>
      <c r="BE6356" t="s">
        <v>71364</v>
      </c>
      <c r="BF6356" t="s">
        <v>317</v>
      </c>
      <c r="BH6356">
        <v>102617</v>
      </c>
      <c r="BI6356">
        <v>2014</v>
      </c>
      <c r="BJ6356" t="b">
        <v>0</v>
      </c>
      <c r="BK6356" t="s">
        <v>71373</v>
      </c>
      <c r="BL6356">
        <v>0.98720550714072597</v>
      </c>
    </row>
    <row r="6357" spans="2:64" x14ac:dyDescent="0.25">
      <c r="B6357">
        <v>2870612</v>
      </c>
      <c r="C6357" t="s">
        <v>71385</v>
      </c>
      <c r="D6357" s="6" t="s">
        <v>71386</v>
      </c>
      <c r="E6357" s="5">
        <v>41880</v>
      </c>
      <c r="F6357">
        <v>3</v>
      </c>
      <c r="G6357">
        <v>0</v>
      </c>
      <c r="H6357" s="9">
        <v>21541740.052974101</v>
      </c>
      <c r="I6357" s="9">
        <v>5075256.8824310899</v>
      </c>
      <c r="J6357" s="9">
        <v>16466483.170543</v>
      </c>
      <c r="K6357" s="10">
        <v>3.2444630000000001</v>
      </c>
      <c r="L6357">
        <v>8762755.8239577506</v>
      </c>
      <c r="M6357">
        <v>2650</v>
      </c>
      <c r="N6357">
        <v>2640</v>
      </c>
      <c r="O6357" s="9">
        <v>21222315</v>
      </c>
      <c r="P6357" s="9">
        <v>5000000</v>
      </c>
      <c r="Q6357" s="9">
        <v>16222315</v>
      </c>
      <c r="R6357">
        <v>8632820</v>
      </c>
      <c r="S6357" t="s">
        <v>5439</v>
      </c>
      <c r="T6357" t="s">
        <v>558</v>
      </c>
      <c r="U6357" s="2">
        <v>56212</v>
      </c>
      <c r="V6357">
        <v>6.2</v>
      </c>
      <c r="W6357">
        <v>38</v>
      </c>
      <c r="X6357">
        <v>25</v>
      </c>
      <c r="Y6357" t="s">
        <v>7110</v>
      </c>
      <c r="Z6357">
        <v>93</v>
      </c>
      <c r="AA6357">
        <v>1</v>
      </c>
      <c r="AB6357">
        <v>1</v>
      </c>
      <c r="AC6357" t="s">
        <v>71387</v>
      </c>
      <c r="AD6357" t="s">
        <v>4606</v>
      </c>
      <c r="AE6357" t="s">
        <v>50373</v>
      </c>
      <c r="AF6357" t="s">
        <v>71388</v>
      </c>
      <c r="AG6357" t="s">
        <v>71389</v>
      </c>
      <c r="AH6357" t="s">
        <v>71390</v>
      </c>
      <c r="AI6357" t="s">
        <v>71391</v>
      </c>
      <c r="AJ6357" s="4">
        <v>41975</v>
      </c>
      <c r="AK6357" t="s">
        <v>11525</v>
      </c>
      <c r="AL6357" t="s">
        <v>152</v>
      </c>
      <c r="AM6357" t="s">
        <v>71392</v>
      </c>
      <c r="AN6357" t="s">
        <v>71386</v>
      </c>
      <c r="AO6357">
        <v>10784</v>
      </c>
      <c r="AP6357" s="1">
        <v>41890.253796296296</v>
      </c>
      <c r="AQ6357">
        <v>2014</v>
      </c>
      <c r="AR6357">
        <v>5733</v>
      </c>
      <c r="AS6357">
        <v>1</v>
      </c>
      <c r="AT6357" t="s">
        <v>71393</v>
      </c>
      <c r="AU6357">
        <v>2014</v>
      </c>
      <c r="AV6357" s="3">
        <v>41880</v>
      </c>
      <c r="AX6357" t="s">
        <v>71394</v>
      </c>
      <c r="AY6357" t="s">
        <v>71395</v>
      </c>
      <c r="AZ6357" t="s">
        <v>27002</v>
      </c>
      <c r="BA6357">
        <v>21321100</v>
      </c>
      <c r="BB6357" t="s">
        <v>71396</v>
      </c>
      <c r="BC6357" s="3">
        <v>41880</v>
      </c>
      <c r="BD6357" s="3">
        <v>41880</v>
      </c>
      <c r="BE6357" t="s">
        <v>71393</v>
      </c>
      <c r="BF6357" t="s">
        <v>3403</v>
      </c>
      <c r="BG6357">
        <v>5000000</v>
      </c>
      <c r="BH6357">
        <v>21222315</v>
      </c>
      <c r="BI6357">
        <v>2014</v>
      </c>
      <c r="BJ6357" t="b">
        <v>1</v>
      </c>
      <c r="BK6357" t="s">
        <v>71397</v>
      </c>
      <c r="BL6357">
        <v>0.98517180821100703</v>
      </c>
    </row>
    <row r="6358" spans="2:64" x14ac:dyDescent="0.25">
      <c r="B6358">
        <v>2870708</v>
      </c>
      <c r="C6358" t="s">
        <v>71398</v>
      </c>
      <c r="D6358" s="6" t="s">
        <v>71399</v>
      </c>
      <c r="E6358" s="5">
        <v>41838</v>
      </c>
      <c r="F6358">
        <v>3</v>
      </c>
      <c r="G6358">
        <v>0</v>
      </c>
      <c r="H6358" s="9">
        <v>3639263.3795089098</v>
      </c>
      <c r="I6358" s="9">
        <v>6080134.31269674</v>
      </c>
      <c r="J6358" s="9">
        <v>-2440870.93318782</v>
      </c>
      <c r="K6358" s="10">
        <v>-0.401450166666666</v>
      </c>
      <c r="L6358">
        <v>490870.52353410202</v>
      </c>
      <c r="M6358">
        <v>753</v>
      </c>
      <c r="N6358">
        <v>68</v>
      </c>
      <c r="O6358" s="9">
        <v>3591299</v>
      </c>
      <c r="P6358" s="9">
        <v>6000000</v>
      </c>
      <c r="Q6358" s="9">
        <v>-2408701</v>
      </c>
      <c r="R6358">
        <v>484401</v>
      </c>
      <c r="S6358" t="s">
        <v>5439</v>
      </c>
      <c r="T6358" t="s">
        <v>31079</v>
      </c>
      <c r="U6358" s="2">
        <v>31852</v>
      </c>
      <c r="V6358">
        <v>6.7</v>
      </c>
      <c r="W6358">
        <v>43</v>
      </c>
      <c r="X6358">
        <v>44</v>
      </c>
      <c r="Y6358" t="s">
        <v>379</v>
      </c>
      <c r="Z6358">
        <v>106</v>
      </c>
      <c r="AA6358">
        <v>1</v>
      </c>
      <c r="AB6358">
        <v>1</v>
      </c>
      <c r="AC6358" t="s">
        <v>71400</v>
      </c>
      <c r="AD6358" t="s">
        <v>8754</v>
      </c>
      <c r="AE6358" t="s">
        <v>35146</v>
      </c>
      <c r="AF6358" t="s">
        <v>71401</v>
      </c>
      <c r="AG6358" t="s">
        <v>71402</v>
      </c>
      <c r="AH6358" t="s">
        <v>71403</v>
      </c>
      <c r="AI6358" t="s">
        <v>71404</v>
      </c>
      <c r="AJ6358" s="4">
        <v>41940</v>
      </c>
      <c r="AK6358" t="s">
        <v>151</v>
      </c>
      <c r="AL6358" t="s">
        <v>152</v>
      </c>
      <c r="AM6358" t="s">
        <v>71405</v>
      </c>
      <c r="AN6358" t="s">
        <v>71399</v>
      </c>
      <c r="AO6358">
        <v>10985</v>
      </c>
      <c r="AP6358" s="1">
        <v>41918.965891203705</v>
      </c>
      <c r="AQ6358">
        <v>2014</v>
      </c>
      <c r="AR6358">
        <v>5811</v>
      </c>
      <c r="AS6358">
        <v>1</v>
      </c>
      <c r="AT6358" t="s">
        <v>71399</v>
      </c>
      <c r="AU6358">
        <v>2014</v>
      </c>
      <c r="AV6358" s="3">
        <v>41845</v>
      </c>
      <c r="AX6358" t="s">
        <v>71406</v>
      </c>
      <c r="AY6358" t="s">
        <v>71399</v>
      </c>
      <c r="AZ6358" t="s">
        <v>29341</v>
      </c>
      <c r="BA6358">
        <v>3591299</v>
      </c>
      <c r="BB6358" t="s">
        <v>71407</v>
      </c>
      <c r="BC6358" s="3">
        <v>41838</v>
      </c>
      <c r="BD6358" s="3">
        <v>41838</v>
      </c>
      <c r="BE6358" t="s">
        <v>71399</v>
      </c>
      <c r="BF6358" t="s">
        <v>297</v>
      </c>
      <c r="BG6358">
        <v>6000000</v>
      </c>
      <c r="BH6358">
        <v>3591299</v>
      </c>
      <c r="BI6358">
        <v>2014</v>
      </c>
      <c r="BJ6358" t="b">
        <v>1</v>
      </c>
      <c r="BK6358" t="s">
        <v>71408</v>
      </c>
      <c r="BL6358">
        <v>0.98682030551045397</v>
      </c>
    </row>
    <row r="6359" spans="2:64" x14ac:dyDescent="0.25">
      <c r="B6359">
        <v>2870756</v>
      </c>
      <c r="C6359" t="s">
        <v>71409</v>
      </c>
      <c r="D6359" s="6" t="s">
        <v>71410</v>
      </c>
      <c r="E6359" s="5">
        <v>41845</v>
      </c>
      <c r="F6359">
        <v>3</v>
      </c>
      <c r="G6359">
        <v>0</v>
      </c>
      <c r="H6359" s="9">
        <v>10675205.9530745</v>
      </c>
      <c r="L6359">
        <v>417598.82493179402</v>
      </c>
      <c r="M6359">
        <v>964</v>
      </c>
      <c r="N6359">
        <v>17</v>
      </c>
      <c r="O6359" s="9">
        <v>10534510</v>
      </c>
      <c r="R6359">
        <v>412095</v>
      </c>
      <c r="S6359" t="s">
        <v>1022</v>
      </c>
      <c r="T6359" t="s">
        <v>5922</v>
      </c>
      <c r="U6359" s="2">
        <v>52206</v>
      </c>
      <c r="V6359">
        <v>6.6</v>
      </c>
      <c r="W6359">
        <v>54</v>
      </c>
      <c r="X6359">
        <v>52</v>
      </c>
      <c r="Y6359" t="s">
        <v>441</v>
      </c>
      <c r="Z6359">
        <v>97</v>
      </c>
      <c r="AA6359">
        <v>1</v>
      </c>
      <c r="AB6359">
        <v>1</v>
      </c>
      <c r="AC6359" t="s">
        <v>71411</v>
      </c>
      <c r="AD6359" t="s">
        <v>488</v>
      </c>
      <c r="AE6359" t="s">
        <v>9929</v>
      </c>
      <c r="AF6359" t="s">
        <v>9929</v>
      </c>
      <c r="AG6359" t="s">
        <v>71412</v>
      </c>
      <c r="AH6359" t="s">
        <v>71413</v>
      </c>
      <c r="AI6359" t="s">
        <v>71414</v>
      </c>
      <c r="AJ6359" s="4">
        <v>41989</v>
      </c>
      <c r="AK6359" t="s">
        <v>1428</v>
      </c>
      <c r="AL6359" t="s">
        <v>4956</v>
      </c>
      <c r="AM6359" t="s">
        <v>71415</v>
      </c>
      <c r="AN6359" t="s">
        <v>71410</v>
      </c>
      <c r="AO6359">
        <v>11269</v>
      </c>
      <c r="AP6359" s="1">
        <v>41968.881898148145</v>
      </c>
      <c r="AQ6359">
        <v>2014</v>
      </c>
      <c r="AR6359">
        <v>5947</v>
      </c>
      <c r="AS6359">
        <v>1</v>
      </c>
      <c r="AT6359" t="s">
        <v>71410</v>
      </c>
      <c r="AU6359">
        <v>2014</v>
      </c>
      <c r="AV6359" s="3">
        <v>41866</v>
      </c>
      <c r="AX6359" t="s">
        <v>71416</v>
      </c>
      <c r="AY6359" t="s">
        <v>71410</v>
      </c>
      <c r="AZ6359" t="s">
        <v>29643</v>
      </c>
      <c r="BA6359">
        <v>10539326</v>
      </c>
      <c r="BB6359" t="s">
        <v>71417</v>
      </c>
      <c r="BC6359" s="3">
        <v>41845</v>
      </c>
      <c r="BD6359" s="3">
        <v>41845</v>
      </c>
      <c r="BE6359" t="s">
        <v>71410</v>
      </c>
      <c r="BF6359" t="s">
        <v>1983</v>
      </c>
      <c r="BH6359">
        <v>10534510</v>
      </c>
      <c r="BI6359">
        <v>2014</v>
      </c>
      <c r="BJ6359" t="b">
        <v>1</v>
      </c>
      <c r="BK6359" t="s">
        <v>71418</v>
      </c>
      <c r="BL6359">
        <v>0.98682030551045397</v>
      </c>
    </row>
    <row r="6360" spans="2:64" x14ac:dyDescent="0.25">
      <c r="B6360">
        <v>2870808</v>
      </c>
      <c r="C6360" t="s">
        <v>71419</v>
      </c>
      <c r="D6360" s="6" t="s">
        <v>71420</v>
      </c>
      <c r="E6360" s="5">
        <v>41978</v>
      </c>
      <c r="F6360">
        <v>3</v>
      </c>
      <c r="G6360">
        <v>0</v>
      </c>
      <c r="H6360" s="9">
        <v>8498.0132190859003</v>
      </c>
      <c r="L6360">
        <v>2740.13372400047</v>
      </c>
      <c r="M6360">
        <v>3</v>
      </c>
      <c r="N6360">
        <v>3</v>
      </c>
      <c r="O6360" s="9">
        <v>8265</v>
      </c>
      <c r="R6360">
        <v>2665</v>
      </c>
      <c r="S6360" t="s">
        <v>5439</v>
      </c>
      <c r="T6360" t="s">
        <v>32026</v>
      </c>
      <c r="U6360" s="2">
        <v>7055</v>
      </c>
      <c r="V6360">
        <v>6.2</v>
      </c>
      <c r="W6360">
        <v>57</v>
      </c>
      <c r="X6360">
        <v>63</v>
      </c>
      <c r="Y6360" t="s">
        <v>441</v>
      </c>
      <c r="Z6360">
        <v>93</v>
      </c>
      <c r="AA6360">
        <v>1</v>
      </c>
      <c r="AB6360">
        <v>1</v>
      </c>
      <c r="AC6360" t="s">
        <v>71421</v>
      </c>
      <c r="AD6360" t="s">
        <v>457</v>
      </c>
      <c r="AE6360" t="s">
        <v>71422</v>
      </c>
      <c r="AF6360" t="s">
        <v>71423</v>
      </c>
      <c r="AG6360" t="s">
        <v>71424</v>
      </c>
      <c r="AH6360" t="s">
        <v>71425</v>
      </c>
      <c r="AI6360" t="s">
        <v>71426</v>
      </c>
      <c r="AJ6360" s="4">
        <v>42066</v>
      </c>
      <c r="AK6360" t="s">
        <v>151</v>
      </c>
      <c r="AL6360" t="s">
        <v>152</v>
      </c>
      <c r="AM6360" t="s">
        <v>71427</v>
      </c>
      <c r="AN6360" t="s">
        <v>71420</v>
      </c>
      <c r="AO6360">
        <v>13233</v>
      </c>
      <c r="AP6360" s="1">
        <v>42422.724178240744</v>
      </c>
      <c r="AQ6360">
        <v>2014</v>
      </c>
      <c r="AR6360">
        <v>6740</v>
      </c>
      <c r="AS6360">
        <v>1</v>
      </c>
      <c r="AT6360" t="s">
        <v>71420</v>
      </c>
      <c r="AU6360">
        <v>2014</v>
      </c>
      <c r="AV6360" s="3">
        <v>41949</v>
      </c>
      <c r="AW6360">
        <v>7563</v>
      </c>
      <c r="AX6360" t="s">
        <v>71428</v>
      </c>
      <c r="AY6360" t="s">
        <v>71420</v>
      </c>
      <c r="AZ6360" t="s">
        <v>40056</v>
      </c>
      <c r="BA6360">
        <v>8265</v>
      </c>
      <c r="BB6360" t="s">
        <v>71429</v>
      </c>
      <c r="BC6360" s="3">
        <v>41978</v>
      </c>
      <c r="BD6360" s="3">
        <v>41978</v>
      </c>
      <c r="BE6360" t="s">
        <v>71420</v>
      </c>
      <c r="BF6360" t="s">
        <v>297</v>
      </c>
      <c r="BH6360">
        <v>8265</v>
      </c>
      <c r="BI6360">
        <v>2014</v>
      </c>
      <c r="BJ6360" t="b">
        <v>0</v>
      </c>
      <c r="BK6360" t="s">
        <v>71430</v>
      </c>
      <c r="BL6360">
        <v>0.97258027104940503</v>
      </c>
    </row>
    <row r="6361" spans="2:64" x14ac:dyDescent="0.25">
      <c r="B6361">
        <v>2872718</v>
      </c>
      <c r="C6361" t="s">
        <v>71453</v>
      </c>
      <c r="D6361" s="6" t="s">
        <v>71454</v>
      </c>
      <c r="E6361" s="5">
        <v>41943</v>
      </c>
      <c r="F6361">
        <v>3</v>
      </c>
      <c r="G6361">
        <v>0</v>
      </c>
      <c r="H6361" s="9">
        <v>32926603.3962254</v>
      </c>
      <c r="I6361" s="9">
        <v>8643162.4921556804</v>
      </c>
      <c r="J6361" s="9">
        <v>24283440.904069699</v>
      </c>
      <c r="K6361" s="10">
        <v>2.8095550588235199</v>
      </c>
      <c r="L6361">
        <v>10616854.0683055</v>
      </c>
      <c r="M6361">
        <v>2766</v>
      </c>
      <c r="N6361">
        <v>2766</v>
      </c>
      <c r="O6361" s="9">
        <v>32381218</v>
      </c>
      <c r="P6361" s="9">
        <v>8500000</v>
      </c>
      <c r="Q6361" s="9">
        <v>23881218</v>
      </c>
      <c r="R6361">
        <v>10441000</v>
      </c>
      <c r="S6361" t="s">
        <v>5439</v>
      </c>
      <c r="T6361" t="s">
        <v>48067</v>
      </c>
      <c r="U6361" s="2">
        <v>338122</v>
      </c>
      <c r="V6361">
        <v>7.9</v>
      </c>
      <c r="W6361">
        <v>76</v>
      </c>
      <c r="X6361">
        <v>95</v>
      </c>
      <c r="Y6361" t="s">
        <v>4604</v>
      </c>
      <c r="Z6361">
        <v>118</v>
      </c>
      <c r="AA6361">
        <v>1</v>
      </c>
      <c r="AB6361">
        <v>1</v>
      </c>
      <c r="AC6361" t="s">
        <v>71455</v>
      </c>
      <c r="AD6361" t="s">
        <v>71456</v>
      </c>
      <c r="AE6361" t="s">
        <v>71457</v>
      </c>
      <c r="AF6361" t="s">
        <v>71457</v>
      </c>
      <c r="AG6361" t="s">
        <v>71458</v>
      </c>
      <c r="AH6361" t="s">
        <v>71459</v>
      </c>
      <c r="AI6361" t="s">
        <v>71460</v>
      </c>
      <c r="AJ6361" s="4">
        <v>42045</v>
      </c>
      <c r="AK6361" t="s">
        <v>151</v>
      </c>
      <c r="AL6361" t="s">
        <v>152</v>
      </c>
      <c r="AM6361" t="s">
        <v>71461</v>
      </c>
      <c r="AN6361" t="s">
        <v>71454</v>
      </c>
      <c r="AO6361">
        <v>11143</v>
      </c>
      <c r="AP6361" s="1">
        <v>41943.242511574077</v>
      </c>
      <c r="AQ6361">
        <v>2014</v>
      </c>
      <c r="AR6361">
        <v>5887</v>
      </c>
      <c r="AS6361">
        <v>1</v>
      </c>
      <c r="AT6361" t="s">
        <v>71454</v>
      </c>
      <c r="AU6361">
        <v>2014</v>
      </c>
      <c r="AV6361" s="3">
        <v>41943</v>
      </c>
      <c r="AX6361" t="s">
        <v>71462</v>
      </c>
      <c r="AY6361" t="s">
        <v>71454</v>
      </c>
      <c r="AZ6361" t="s">
        <v>57126</v>
      </c>
      <c r="BA6361">
        <v>32381217</v>
      </c>
      <c r="BB6361" t="s">
        <v>71463</v>
      </c>
      <c r="BC6361" s="3">
        <v>41943</v>
      </c>
      <c r="BD6361" s="3">
        <v>41943</v>
      </c>
      <c r="BE6361" t="s">
        <v>71454</v>
      </c>
      <c r="BF6361" t="s">
        <v>3403</v>
      </c>
      <c r="BG6361">
        <v>8500000</v>
      </c>
      <c r="BH6361">
        <v>32381218</v>
      </c>
      <c r="BI6361">
        <v>2014</v>
      </c>
      <c r="BJ6361" t="b">
        <v>1</v>
      </c>
      <c r="BK6361" t="s">
        <v>71464</v>
      </c>
      <c r="BL6361">
        <v>0.98343632989827301</v>
      </c>
    </row>
    <row r="6362" spans="2:64" x14ac:dyDescent="0.25">
      <c r="B6362">
        <v>2872732</v>
      </c>
      <c r="C6362" t="s">
        <v>71476</v>
      </c>
      <c r="D6362" s="6" t="s">
        <v>71477</v>
      </c>
      <c r="E6362" s="5">
        <v>41845</v>
      </c>
      <c r="F6362">
        <v>3</v>
      </c>
      <c r="G6362">
        <v>0</v>
      </c>
      <c r="H6362" s="9">
        <v>128264446.214984</v>
      </c>
      <c r="I6362" s="9">
        <v>40534228.7513116</v>
      </c>
      <c r="J6362" s="9">
        <v>87730217.463672593</v>
      </c>
      <c r="K6362" s="10">
        <v>2.1643489999999899</v>
      </c>
      <c r="L6362">
        <v>44485647.239790097</v>
      </c>
      <c r="M6362">
        <v>3202</v>
      </c>
      <c r="N6362">
        <v>3173</v>
      </c>
      <c r="O6362" s="9">
        <v>126573960</v>
      </c>
      <c r="P6362" s="9">
        <v>40000000</v>
      </c>
      <c r="Q6362" s="9">
        <v>86573960</v>
      </c>
      <c r="R6362">
        <v>43899340</v>
      </c>
      <c r="S6362" t="s">
        <v>5439</v>
      </c>
      <c r="T6362" t="s">
        <v>558</v>
      </c>
      <c r="U6362" s="2">
        <v>357727</v>
      </c>
      <c r="V6362">
        <v>6.4</v>
      </c>
      <c r="W6362">
        <v>61</v>
      </c>
      <c r="X6362">
        <v>67</v>
      </c>
      <c r="Y6362" t="s">
        <v>16987</v>
      </c>
      <c r="Z6362">
        <v>89</v>
      </c>
      <c r="AA6362">
        <v>1</v>
      </c>
      <c r="AB6362">
        <v>0</v>
      </c>
      <c r="AC6362" t="s">
        <v>71478</v>
      </c>
      <c r="AD6362" t="s">
        <v>13415</v>
      </c>
      <c r="AE6362" t="s">
        <v>18730</v>
      </c>
      <c r="AF6362" t="s">
        <v>18730</v>
      </c>
      <c r="AG6362" t="s">
        <v>71479</v>
      </c>
      <c r="AH6362" t="s">
        <v>71480</v>
      </c>
      <c r="AI6362" t="s">
        <v>71481</v>
      </c>
      <c r="AJ6362" s="4">
        <v>42024</v>
      </c>
      <c r="AK6362" t="s">
        <v>71482</v>
      </c>
      <c r="AL6362" t="s">
        <v>70</v>
      </c>
      <c r="AM6362" t="s">
        <v>71483</v>
      </c>
      <c r="AN6362" t="s">
        <v>71477</v>
      </c>
      <c r="AO6362">
        <v>10572</v>
      </c>
      <c r="AP6362" s="1">
        <v>41843.666828703703</v>
      </c>
      <c r="AQ6362">
        <v>2014</v>
      </c>
      <c r="AR6362">
        <v>5650</v>
      </c>
      <c r="AS6362">
        <v>1</v>
      </c>
      <c r="AT6362" t="s">
        <v>71477</v>
      </c>
      <c r="AU6362">
        <v>2014</v>
      </c>
      <c r="AV6362" s="3">
        <v>41845</v>
      </c>
      <c r="AW6362">
        <v>108521370</v>
      </c>
      <c r="AX6362" t="s">
        <v>71484</v>
      </c>
      <c r="AY6362" t="s">
        <v>71477</v>
      </c>
      <c r="AZ6362" t="s">
        <v>27002</v>
      </c>
      <c r="BA6362">
        <v>126663600</v>
      </c>
      <c r="BB6362" t="s">
        <v>71485</v>
      </c>
      <c r="BC6362" s="3">
        <v>41845</v>
      </c>
      <c r="BD6362" s="3">
        <v>41845</v>
      </c>
      <c r="BE6362" t="s">
        <v>71477</v>
      </c>
      <c r="BF6362" t="s">
        <v>897</v>
      </c>
      <c r="BG6362">
        <v>40000000</v>
      </c>
      <c r="BH6362">
        <v>126573960</v>
      </c>
      <c r="BI6362">
        <v>2014</v>
      </c>
      <c r="BJ6362" t="b">
        <v>1</v>
      </c>
      <c r="BK6362" t="s">
        <v>71486</v>
      </c>
      <c r="BL6362">
        <v>0.98682030551045397</v>
      </c>
    </row>
    <row r="6363" spans="2:64" x14ac:dyDescent="0.25">
      <c r="B6363">
        <v>2883512</v>
      </c>
      <c r="C6363" t="s">
        <v>71511</v>
      </c>
      <c r="D6363" s="6" t="s">
        <v>71512</v>
      </c>
      <c r="E6363" s="5">
        <v>41768</v>
      </c>
      <c r="F6363">
        <v>1</v>
      </c>
      <c r="G6363">
        <v>0</v>
      </c>
      <c r="H6363" s="9">
        <v>31890542.8067591</v>
      </c>
      <c r="L6363">
        <v>208003.968692728</v>
      </c>
      <c r="M6363">
        <v>1298</v>
      </c>
      <c r="N6363">
        <v>6</v>
      </c>
      <c r="O6363" s="9">
        <v>31424004</v>
      </c>
      <c r="R6363">
        <v>204961</v>
      </c>
      <c r="S6363" t="s">
        <v>5439</v>
      </c>
      <c r="T6363" t="s">
        <v>48067</v>
      </c>
      <c r="U6363" s="2">
        <v>154490</v>
      </c>
      <c r="V6363">
        <v>7.3</v>
      </c>
      <c r="W6363">
        <v>68</v>
      </c>
      <c r="X6363">
        <v>86</v>
      </c>
      <c r="Y6363" t="s">
        <v>379</v>
      </c>
      <c r="Z6363">
        <v>114</v>
      </c>
      <c r="AA6363">
        <v>1</v>
      </c>
      <c r="AB6363">
        <v>1</v>
      </c>
      <c r="AC6363" t="s">
        <v>71513</v>
      </c>
      <c r="AD6363" t="s">
        <v>10900</v>
      </c>
      <c r="AE6363" t="s">
        <v>24033</v>
      </c>
      <c r="AF6363" t="s">
        <v>24033</v>
      </c>
      <c r="AG6363" t="s">
        <v>71514</v>
      </c>
      <c r="AH6363" t="s">
        <v>71515</v>
      </c>
      <c r="AI6363" t="s">
        <v>71516</v>
      </c>
      <c r="AJ6363" s="4">
        <v>41912</v>
      </c>
      <c r="AK6363" t="s">
        <v>1885</v>
      </c>
      <c r="AL6363" t="s">
        <v>152</v>
      </c>
      <c r="AM6363" t="s">
        <v>71517</v>
      </c>
      <c r="AN6363" t="s">
        <v>71512</v>
      </c>
      <c r="AO6363">
        <v>10158</v>
      </c>
      <c r="AP6363" s="1">
        <v>41777.16170138889</v>
      </c>
      <c r="AQ6363">
        <v>2014</v>
      </c>
      <c r="AR6363">
        <v>5486</v>
      </c>
      <c r="AS6363">
        <v>1</v>
      </c>
      <c r="AT6363" t="s">
        <v>71512</v>
      </c>
      <c r="AU6363">
        <v>2014</v>
      </c>
      <c r="AV6363" s="3">
        <v>41789</v>
      </c>
      <c r="AW6363">
        <v>23678226</v>
      </c>
      <c r="AX6363" t="s">
        <v>71518</v>
      </c>
      <c r="AY6363" t="s">
        <v>71512</v>
      </c>
      <c r="AZ6363" t="s">
        <v>57126</v>
      </c>
      <c r="BA6363">
        <v>31424003</v>
      </c>
      <c r="BB6363" t="s">
        <v>71519</v>
      </c>
      <c r="BC6363" s="3">
        <v>41768</v>
      </c>
      <c r="BD6363" s="3">
        <v>41768</v>
      </c>
      <c r="BE6363" t="s">
        <v>71512</v>
      </c>
      <c r="BF6363" t="s">
        <v>297</v>
      </c>
      <c r="BH6363">
        <v>31424004</v>
      </c>
      <c r="BI6363">
        <v>2014</v>
      </c>
      <c r="BJ6363" t="b">
        <v>1</v>
      </c>
      <c r="BK6363" t="s">
        <v>71520</v>
      </c>
      <c r="BL6363">
        <v>0.98537062195566405</v>
      </c>
    </row>
    <row r="6364" spans="2:64" x14ac:dyDescent="0.25">
      <c r="B6364">
        <v>2884206</v>
      </c>
      <c r="C6364" t="s">
        <v>71533</v>
      </c>
      <c r="D6364" s="6" t="s">
        <v>71534</v>
      </c>
      <c r="E6364" s="5">
        <v>41838</v>
      </c>
      <c r="F6364">
        <v>3</v>
      </c>
      <c r="G6364">
        <v>1</v>
      </c>
      <c r="H6364" s="9">
        <v>340965.825410283</v>
      </c>
      <c r="I6364" s="9">
        <v>1013355.71878279</v>
      </c>
      <c r="J6364" s="9">
        <v>-672389.893372508</v>
      </c>
      <c r="K6364" s="10">
        <v>-0.66352800000000001</v>
      </c>
      <c r="L6364">
        <v>28021.312335781698</v>
      </c>
      <c r="M6364">
        <v>122</v>
      </c>
      <c r="N6364">
        <v>4</v>
      </c>
      <c r="O6364" s="9">
        <v>336472</v>
      </c>
      <c r="P6364" s="9">
        <v>1000000</v>
      </c>
      <c r="Q6364" s="9">
        <v>-663528</v>
      </c>
      <c r="R6364">
        <v>27652</v>
      </c>
      <c r="S6364" t="s">
        <v>5439</v>
      </c>
      <c r="T6364" t="s">
        <v>26034</v>
      </c>
      <c r="U6364" s="2">
        <v>87823</v>
      </c>
      <c r="V6364">
        <v>7.3</v>
      </c>
      <c r="W6364">
        <v>57</v>
      </c>
      <c r="X6364">
        <v>53</v>
      </c>
      <c r="Y6364" t="s">
        <v>9453</v>
      </c>
      <c r="Z6364">
        <v>106</v>
      </c>
      <c r="AA6364">
        <v>1</v>
      </c>
      <c r="AB6364">
        <v>1</v>
      </c>
      <c r="AC6364" t="s">
        <v>71535</v>
      </c>
      <c r="AD6364" t="s">
        <v>1391</v>
      </c>
      <c r="AE6364" t="s">
        <v>38390</v>
      </c>
      <c r="AF6364" t="s">
        <v>38390</v>
      </c>
      <c r="AG6364" t="s">
        <v>71536</v>
      </c>
      <c r="AH6364" t="s">
        <v>71537</v>
      </c>
      <c r="AI6364" t="s">
        <v>71538</v>
      </c>
      <c r="AJ6364" s="4">
        <v>41982</v>
      </c>
      <c r="AK6364" t="s">
        <v>15098</v>
      </c>
      <c r="AL6364" t="s">
        <v>152</v>
      </c>
      <c r="AM6364" t="s">
        <v>71539</v>
      </c>
      <c r="AN6364" t="s">
        <v>71534</v>
      </c>
      <c r="AO6364">
        <v>11498</v>
      </c>
      <c r="AP6364" s="1">
        <v>42017.882557870369</v>
      </c>
      <c r="AQ6364">
        <v>2014</v>
      </c>
      <c r="AR6364">
        <v>6045</v>
      </c>
      <c r="AS6364">
        <v>1</v>
      </c>
      <c r="AT6364" t="s">
        <v>71534</v>
      </c>
      <c r="AU6364">
        <v>2014</v>
      </c>
      <c r="AV6364" s="3">
        <v>41901</v>
      </c>
      <c r="AX6364" t="s">
        <v>71540</v>
      </c>
      <c r="AY6364" t="s">
        <v>71534</v>
      </c>
      <c r="AZ6364" t="s">
        <v>28196</v>
      </c>
      <c r="BA6364">
        <v>336472</v>
      </c>
      <c r="BB6364" t="s">
        <v>71541</v>
      </c>
      <c r="BC6364" s="3">
        <v>41838</v>
      </c>
      <c r="BD6364" s="3">
        <v>41838</v>
      </c>
      <c r="BE6364" t="s">
        <v>71534</v>
      </c>
      <c r="BF6364" t="s">
        <v>317</v>
      </c>
      <c r="BG6364">
        <v>1000000</v>
      </c>
      <c r="BH6364">
        <v>336472</v>
      </c>
      <c r="BI6364">
        <v>2014</v>
      </c>
      <c r="BJ6364" t="b">
        <v>1</v>
      </c>
      <c r="BK6364" t="s">
        <v>71542</v>
      </c>
      <c r="BL6364">
        <v>0.98682030551045397</v>
      </c>
    </row>
    <row r="6365" spans="2:64" x14ac:dyDescent="0.25">
      <c r="B6365">
        <v>2908856</v>
      </c>
      <c r="C6365" t="s">
        <v>71573</v>
      </c>
      <c r="D6365" s="6" t="s">
        <v>71574</v>
      </c>
      <c r="E6365" s="5">
        <v>41892</v>
      </c>
      <c r="F6365">
        <v>3</v>
      </c>
      <c r="G6365">
        <v>0</v>
      </c>
      <c r="H6365" s="9">
        <v>4068846.9609420602</v>
      </c>
      <c r="L6365">
        <v>126461.434687078</v>
      </c>
      <c r="M6365">
        <v>273</v>
      </c>
      <c r="N6365">
        <v>11</v>
      </c>
      <c r="O6365" s="9">
        <v>4011530</v>
      </c>
      <c r="R6365">
        <v>124680</v>
      </c>
      <c r="S6365" t="s">
        <v>1022</v>
      </c>
      <c r="T6365" t="s">
        <v>329</v>
      </c>
      <c r="U6365" s="2">
        <v>6677</v>
      </c>
      <c r="V6365">
        <v>6.3</v>
      </c>
      <c r="W6365">
        <v>52</v>
      </c>
      <c r="X6365">
        <v>59</v>
      </c>
      <c r="Y6365" t="s">
        <v>431</v>
      </c>
      <c r="Z6365">
        <v>107</v>
      </c>
      <c r="AA6365">
        <v>1</v>
      </c>
      <c r="AB6365">
        <v>1</v>
      </c>
      <c r="AC6365" t="s">
        <v>71575</v>
      </c>
      <c r="AD6365" t="s">
        <v>488</v>
      </c>
      <c r="AE6365" t="s">
        <v>71576</v>
      </c>
      <c r="AF6365" t="s">
        <v>71577</v>
      </c>
      <c r="AG6365" t="s">
        <v>71578</v>
      </c>
      <c r="AH6365" t="s">
        <v>71579</v>
      </c>
      <c r="AI6365" t="s">
        <v>71580</v>
      </c>
      <c r="AJ6365" s="4">
        <v>42031</v>
      </c>
      <c r="AK6365" t="s">
        <v>151</v>
      </c>
      <c r="AL6365" t="s">
        <v>21397</v>
      </c>
      <c r="AM6365" t="s">
        <v>34090</v>
      </c>
      <c r="AN6365" t="s">
        <v>71574</v>
      </c>
      <c r="AO6365">
        <v>12109</v>
      </c>
      <c r="AP6365" s="1">
        <v>42146.538344907407</v>
      </c>
      <c r="AQ6365">
        <v>2014</v>
      </c>
      <c r="AR6365">
        <v>6266</v>
      </c>
      <c r="AS6365">
        <v>1</v>
      </c>
      <c r="AT6365" t="s">
        <v>71574</v>
      </c>
      <c r="AU6365">
        <v>2014</v>
      </c>
      <c r="AV6365" s="3">
        <v>41964</v>
      </c>
      <c r="AX6365" t="s">
        <v>71581</v>
      </c>
      <c r="AY6365" t="s">
        <v>71574</v>
      </c>
      <c r="AZ6365" t="s">
        <v>56838</v>
      </c>
      <c r="BA6365">
        <v>4013786</v>
      </c>
      <c r="BB6365" t="s">
        <v>71582</v>
      </c>
      <c r="BC6365" s="3">
        <v>41892</v>
      </c>
      <c r="BD6365" s="3">
        <v>41892</v>
      </c>
      <c r="BE6365" t="s">
        <v>71574</v>
      </c>
      <c r="BF6365" t="s">
        <v>297</v>
      </c>
      <c r="BH6365">
        <v>4011530</v>
      </c>
      <c r="BI6365">
        <v>2014</v>
      </c>
      <c r="BJ6365" t="b">
        <v>0</v>
      </c>
      <c r="BK6365" t="s">
        <v>71583</v>
      </c>
      <c r="BL6365">
        <v>0.98591321780045704</v>
      </c>
    </row>
    <row r="6366" spans="2:64" x14ac:dyDescent="0.25">
      <c r="B6366">
        <v>2910274</v>
      </c>
      <c r="C6366" t="s">
        <v>71584</v>
      </c>
      <c r="D6366" s="6" t="s">
        <v>71585</v>
      </c>
      <c r="E6366" s="5">
        <v>41796</v>
      </c>
      <c r="F6366">
        <v>3</v>
      </c>
      <c r="G6366">
        <v>0</v>
      </c>
      <c r="H6366" s="9">
        <v>3163086.0822931598</v>
      </c>
      <c r="I6366" s="9">
        <v>1012960.31349777</v>
      </c>
      <c r="J6366" s="9">
        <v>2150125.7687953901</v>
      </c>
      <c r="K6366" s="10">
        <v>2.1226159999999998</v>
      </c>
      <c r="L6366">
        <v>78317.026638080395</v>
      </c>
      <c r="M6366">
        <v>202</v>
      </c>
      <c r="N6366">
        <v>3</v>
      </c>
      <c r="O6366" s="9">
        <v>3122616</v>
      </c>
      <c r="P6366" s="9">
        <v>1000000</v>
      </c>
      <c r="Q6366" s="9">
        <v>2122616</v>
      </c>
      <c r="R6366">
        <v>77315</v>
      </c>
      <c r="S6366" t="s">
        <v>5439</v>
      </c>
      <c r="T6366" t="s">
        <v>43102</v>
      </c>
      <c r="U6366" s="2">
        <v>18739</v>
      </c>
      <c r="V6366">
        <v>6.8</v>
      </c>
      <c r="W6366">
        <v>76</v>
      </c>
      <c r="X6366">
        <v>89</v>
      </c>
      <c r="Y6366" t="s">
        <v>379</v>
      </c>
      <c r="Z6366">
        <v>84</v>
      </c>
      <c r="AA6366">
        <v>1</v>
      </c>
      <c r="AB6366">
        <v>1</v>
      </c>
      <c r="AC6366" t="s">
        <v>71586</v>
      </c>
      <c r="AD6366" t="s">
        <v>71587</v>
      </c>
      <c r="AE6366" t="s">
        <v>71588</v>
      </c>
      <c r="AF6366" t="s">
        <v>71589</v>
      </c>
      <c r="AG6366" t="s">
        <v>71590</v>
      </c>
      <c r="AH6366" t="s">
        <v>71591</v>
      </c>
      <c r="AI6366" t="s">
        <v>71592</v>
      </c>
      <c r="AJ6366" s="4">
        <v>41919</v>
      </c>
      <c r="AK6366" t="s">
        <v>151</v>
      </c>
      <c r="AL6366" t="s">
        <v>152</v>
      </c>
      <c r="AM6366" t="s">
        <v>50462</v>
      </c>
      <c r="AN6366" t="s">
        <v>71585</v>
      </c>
      <c r="AO6366">
        <v>10440</v>
      </c>
      <c r="AP6366" s="1">
        <v>41813.980347222219</v>
      </c>
      <c r="AQ6366">
        <v>2014</v>
      </c>
      <c r="AR6366">
        <v>5590</v>
      </c>
      <c r="AS6366">
        <v>1</v>
      </c>
      <c r="AT6366" t="s">
        <v>71585</v>
      </c>
      <c r="AU6366">
        <v>2014</v>
      </c>
      <c r="AV6366" s="3">
        <v>41880</v>
      </c>
      <c r="AX6366" t="s">
        <v>71593</v>
      </c>
      <c r="AY6366" t="s">
        <v>71585</v>
      </c>
      <c r="AZ6366" t="s">
        <v>43110</v>
      </c>
      <c r="BA6366">
        <v>3123963</v>
      </c>
      <c r="BB6366" t="s">
        <v>71594</v>
      </c>
      <c r="BC6366" s="3">
        <v>41796</v>
      </c>
      <c r="BD6366" s="3">
        <v>41796</v>
      </c>
      <c r="BE6366" t="s">
        <v>71585</v>
      </c>
      <c r="BF6366" t="s">
        <v>1983</v>
      </c>
      <c r="BG6366">
        <v>1000000</v>
      </c>
      <c r="BH6366">
        <v>3122616</v>
      </c>
      <c r="BI6366">
        <v>2014</v>
      </c>
      <c r="BJ6366" t="b">
        <v>0</v>
      </c>
      <c r="BK6366" t="s">
        <v>71595</v>
      </c>
      <c r="BL6366">
        <v>0.98720550714072597</v>
      </c>
    </row>
    <row r="6367" spans="2:64" x14ac:dyDescent="0.25">
      <c r="B6367">
        <v>2911666</v>
      </c>
      <c r="C6367" t="s">
        <v>71610</v>
      </c>
      <c r="D6367" s="6" t="s">
        <v>71611</v>
      </c>
      <c r="E6367" s="5">
        <v>41936</v>
      </c>
      <c r="F6367">
        <v>1</v>
      </c>
      <c r="G6367">
        <v>0</v>
      </c>
      <c r="H6367" s="9">
        <v>43762706.025362901</v>
      </c>
      <c r="I6367" s="9">
        <v>30505279.384078801</v>
      </c>
      <c r="J6367" s="9">
        <v>13257426.641284</v>
      </c>
      <c r="K6367" s="10">
        <v>0.434594499999999</v>
      </c>
      <c r="L6367">
        <v>14658724.2729696</v>
      </c>
      <c r="M6367">
        <v>2589</v>
      </c>
      <c r="N6367">
        <v>2589</v>
      </c>
      <c r="O6367" s="9">
        <v>43037835</v>
      </c>
      <c r="P6367" s="9">
        <v>30000000</v>
      </c>
      <c r="Q6367" s="9">
        <v>13037835</v>
      </c>
      <c r="R6367">
        <v>14415922</v>
      </c>
      <c r="S6367" t="s">
        <v>5439</v>
      </c>
      <c r="T6367" t="s">
        <v>1345</v>
      </c>
      <c r="U6367" s="2">
        <v>346840</v>
      </c>
      <c r="V6367">
        <v>7.3</v>
      </c>
      <c r="W6367">
        <v>68</v>
      </c>
      <c r="X6367">
        <v>85</v>
      </c>
      <c r="Y6367" t="s">
        <v>10567</v>
      </c>
      <c r="Z6367">
        <v>101</v>
      </c>
      <c r="AA6367">
        <v>1</v>
      </c>
      <c r="AB6367">
        <v>1</v>
      </c>
      <c r="AC6367" t="s">
        <v>71612</v>
      </c>
      <c r="AD6367" t="s">
        <v>21921</v>
      </c>
      <c r="AE6367" t="s">
        <v>71613</v>
      </c>
      <c r="AF6367" t="s">
        <v>71614</v>
      </c>
      <c r="AG6367" t="s">
        <v>71615</v>
      </c>
      <c r="AH6367" t="s">
        <v>71616</v>
      </c>
      <c r="AI6367" t="s">
        <v>71617</v>
      </c>
      <c r="AJ6367" s="4">
        <v>42038</v>
      </c>
      <c r="AK6367" t="s">
        <v>71618</v>
      </c>
      <c r="AL6367" t="s">
        <v>20710</v>
      </c>
      <c r="AM6367" t="s">
        <v>71619</v>
      </c>
      <c r="AN6367" t="s">
        <v>71611</v>
      </c>
      <c r="AO6367">
        <v>11157</v>
      </c>
      <c r="AP6367" s="1">
        <v>41946.873738425929</v>
      </c>
      <c r="AQ6367">
        <v>2014</v>
      </c>
      <c r="AR6367">
        <v>5897</v>
      </c>
      <c r="AS6367">
        <v>1</v>
      </c>
      <c r="AT6367" t="s">
        <v>71611</v>
      </c>
      <c r="AU6367">
        <v>2014</v>
      </c>
      <c r="AV6367" s="3">
        <v>41936</v>
      </c>
      <c r="AX6367" t="s">
        <v>71620</v>
      </c>
      <c r="AY6367" t="s">
        <v>71611</v>
      </c>
      <c r="AZ6367" t="s">
        <v>49117</v>
      </c>
      <c r="BA6367">
        <v>43037835</v>
      </c>
      <c r="BB6367" t="s">
        <v>71621</v>
      </c>
      <c r="BC6367" s="3">
        <v>41936</v>
      </c>
      <c r="BD6367" s="3">
        <v>41936</v>
      </c>
      <c r="BE6367" t="s">
        <v>71611</v>
      </c>
      <c r="BF6367" t="s">
        <v>897</v>
      </c>
      <c r="BG6367">
        <v>30000000</v>
      </c>
      <c r="BH6367">
        <v>43037835</v>
      </c>
      <c r="BI6367">
        <v>2014</v>
      </c>
      <c r="BJ6367" t="b">
        <v>1</v>
      </c>
      <c r="BK6367" t="s">
        <v>71622</v>
      </c>
      <c r="BL6367">
        <v>0.98343632989827301</v>
      </c>
    </row>
    <row r="6368" spans="2:64" x14ac:dyDescent="0.25">
      <c r="B6368">
        <v>2920808</v>
      </c>
      <c r="C6368" t="s">
        <v>71642</v>
      </c>
      <c r="D6368" s="6" t="s">
        <v>71643</v>
      </c>
      <c r="E6368" s="5">
        <v>41768</v>
      </c>
      <c r="F6368">
        <v>1</v>
      </c>
      <c r="G6368">
        <v>0</v>
      </c>
      <c r="H6368" s="9">
        <v>168928.31620008399</v>
      </c>
      <c r="L6368">
        <v>21800.934106767501</v>
      </c>
      <c r="M6368">
        <v>80</v>
      </c>
      <c r="N6368">
        <v>3</v>
      </c>
      <c r="O6368" s="9">
        <v>166457</v>
      </c>
      <c r="R6368">
        <v>21482</v>
      </c>
      <c r="S6368" t="s">
        <v>5439</v>
      </c>
      <c r="T6368" t="s">
        <v>29201</v>
      </c>
      <c r="U6368" s="2">
        <v>8899</v>
      </c>
      <c r="V6368">
        <v>6.1</v>
      </c>
      <c r="W6368">
        <v>51</v>
      </c>
      <c r="X6368">
        <v>37</v>
      </c>
      <c r="Y6368" t="s">
        <v>1166</v>
      </c>
      <c r="Z6368">
        <v>88</v>
      </c>
      <c r="AA6368">
        <v>1</v>
      </c>
      <c r="AB6368">
        <v>1</v>
      </c>
      <c r="AC6368" t="s">
        <v>71644</v>
      </c>
      <c r="AD6368" t="s">
        <v>457</v>
      </c>
      <c r="AE6368" t="s">
        <v>71645</v>
      </c>
      <c r="AF6368" t="s">
        <v>71646</v>
      </c>
      <c r="AG6368" t="s">
        <v>71647</v>
      </c>
      <c r="AH6368" t="s">
        <v>71648</v>
      </c>
      <c r="AI6368" t="s">
        <v>71649</v>
      </c>
      <c r="AJ6368" s="4">
        <v>41891</v>
      </c>
      <c r="AK6368" t="s">
        <v>151</v>
      </c>
      <c r="AL6368" t="s">
        <v>152</v>
      </c>
      <c r="AM6368" t="s">
        <v>51010</v>
      </c>
      <c r="AN6368" t="s">
        <v>71643</v>
      </c>
      <c r="AO6368">
        <v>11823</v>
      </c>
      <c r="AP6368" s="1">
        <v>42093.958391203705</v>
      </c>
      <c r="AQ6368">
        <v>2014</v>
      </c>
      <c r="AR6368">
        <v>6178</v>
      </c>
      <c r="AS6368">
        <v>1</v>
      </c>
      <c r="AT6368" t="s">
        <v>71643</v>
      </c>
      <c r="AU6368">
        <v>2014</v>
      </c>
      <c r="AV6368" s="3">
        <v>41859</v>
      </c>
      <c r="AW6368">
        <v>97040</v>
      </c>
      <c r="AX6368" t="s">
        <v>71650</v>
      </c>
      <c r="AY6368" t="s">
        <v>71643</v>
      </c>
      <c r="AZ6368" t="s">
        <v>27513</v>
      </c>
      <c r="BA6368">
        <v>169976</v>
      </c>
      <c r="BB6368" t="s">
        <v>71651</v>
      </c>
      <c r="BC6368" s="3">
        <v>41768</v>
      </c>
      <c r="BD6368" s="3">
        <v>41768</v>
      </c>
      <c r="BE6368" t="s">
        <v>71652</v>
      </c>
      <c r="BF6368" t="s">
        <v>317</v>
      </c>
      <c r="BH6368">
        <v>166457</v>
      </c>
      <c r="BI6368">
        <v>2014</v>
      </c>
      <c r="BJ6368" t="b">
        <v>0</v>
      </c>
      <c r="BK6368" t="s">
        <v>71653</v>
      </c>
      <c r="BL6368">
        <v>0.98537062195566405</v>
      </c>
    </row>
    <row r="6369" spans="2:64" x14ac:dyDescent="0.25">
      <c r="B6369">
        <v>2936470</v>
      </c>
      <c r="C6369" t="s">
        <v>71695</v>
      </c>
      <c r="D6369" s="6" t="s">
        <v>71696</v>
      </c>
      <c r="E6369" s="5">
        <v>41985</v>
      </c>
      <c r="F6369">
        <v>3</v>
      </c>
      <c r="G6369">
        <v>0</v>
      </c>
      <c r="U6369">
        <v>647</v>
      </c>
      <c r="V6369">
        <v>6.1</v>
      </c>
      <c r="X6369">
        <v>78</v>
      </c>
      <c r="Y6369" t="s">
        <v>317</v>
      </c>
      <c r="Z6369">
        <v>96</v>
      </c>
      <c r="AA6369">
        <v>1</v>
      </c>
      <c r="AB6369">
        <v>0</v>
      </c>
      <c r="AC6369" t="s">
        <v>71697</v>
      </c>
      <c r="AE6369" t="s">
        <v>71698</v>
      </c>
      <c r="AF6369" t="s">
        <v>71699</v>
      </c>
      <c r="AG6369" t="s">
        <v>71700</v>
      </c>
      <c r="AH6369" t="s">
        <v>71701</v>
      </c>
      <c r="AK6369" t="s">
        <v>151</v>
      </c>
      <c r="AL6369" t="s">
        <v>141</v>
      </c>
      <c r="AM6369" t="s">
        <v>71702</v>
      </c>
      <c r="AN6369" t="s">
        <v>71696</v>
      </c>
      <c r="AO6369">
        <v>13680</v>
      </c>
      <c r="AP6369" s="1">
        <v>42548.415868055556</v>
      </c>
      <c r="AQ6369">
        <v>2014</v>
      </c>
      <c r="AR6369">
        <v>6951</v>
      </c>
      <c r="AS6369">
        <v>1</v>
      </c>
      <c r="AT6369" t="s">
        <v>71696</v>
      </c>
      <c r="AU6369">
        <v>2014</v>
      </c>
      <c r="AV6369" s="3">
        <v>41985</v>
      </c>
      <c r="AX6369" t="s">
        <v>71703</v>
      </c>
      <c r="BL6369">
        <v>0.97258027104940503</v>
      </c>
    </row>
    <row r="6370" spans="2:64" x14ac:dyDescent="0.25">
      <c r="B6370">
        <v>2937898</v>
      </c>
      <c r="C6370" t="s">
        <v>71715</v>
      </c>
      <c r="D6370" s="6" t="s">
        <v>71716</v>
      </c>
      <c r="E6370" s="5">
        <v>42004</v>
      </c>
      <c r="F6370">
        <v>3</v>
      </c>
      <c r="G6370">
        <v>0</v>
      </c>
      <c r="H6370" s="9">
        <v>5911217.9951961497</v>
      </c>
      <c r="I6370" s="9">
        <v>20563855.339590799</v>
      </c>
      <c r="J6370" s="9">
        <v>-14652637.3443946</v>
      </c>
      <c r="K6370" s="10">
        <v>-0.71254329999999999</v>
      </c>
      <c r="L6370">
        <v>177659.37182085999</v>
      </c>
      <c r="M6370">
        <v>818</v>
      </c>
      <c r="N6370">
        <v>4</v>
      </c>
      <c r="O6370" s="9">
        <v>5749134</v>
      </c>
      <c r="P6370" s="9">
        <v>20000000</v>
      </c>
      <c r="Q6370" s="9">
        <v>-14250866</v>
      </c>
      <c r="R6370">
        <v>172788</v>
      </c>
      <c r="S6370" t="s">
        <v>5439</v>
      </c>
      <c r="T6370" t="s">
        <v>43110</v>
      </c>
      <c r="U6370" s="2">
        <v>51609</v>
      </c>
      <c r="V6370">
        <v>7</v>
      </c>
      <c r="W6370">
        <v>79</v>
      </c>
      <c r="X6370">
        <v>89</v>
      </c>
      <c r="Y6370" t="s">
        <v>1315</v>
      </c>
      <c r="Z6370">
        <v>125</v>
      </c>
      <c r="AA6370">
        <v>1</v>
      </c>
      <c r="AB6370">
        <v>1</v>
      </c>
      <c r="AC6370" t="s">
        <v>71717</v>
      </c>
      <c r="AD6370" t="s">
        <v>71718</v>
      </c>
      <c r="AE6370" t="s">
        <v>59879</v>
      </c>
      <c r="AF6370" t="s">
        <v>59879</v>
      </c>
      <c r="AG6370" t="s">
        <v>71719</v>
      </c>
      <c r="AH6370" t="s">
        <v>71720</v>
      </c>
      <c r="AI6370" t="s">
        <v>71721</v>
      </c>
      <c r="AJ6370" s="4">
        <v>42101</v>
      </c>
      <c r="AK6370" t="s">
        <v>1885</v>
      </c>
      <c r="AL6370" t="s">
        <v>42256</v>
      </c>
      <c r="AM6370" t="s">
        <v>71722</v>
      </c>
      <c r="AN6370" t="s">
        <v>71716</v>
      </c>
      <c r="AO6370">
        <v>11646</v>
      </c>
      <c r="AP6370" s="1">
        <v>42053.015787037039</v>
      </c>
      <c r="AQ6370">
        <v>2014</v>
      </c>
      <c r="AR6370">
        <v>6117</v>
      </c>
      <c r="AS6370">
        <v>1</v>
      </c>
      <c r="AT6370" t="s">
        <v>71716</v>
      </c>
      <c r="AU6370">
        <v>2014</v>
      </c>
      <c r="AV6370" s="3">
        <v>42034</v>
      </c>
      <c r="AX6370" t="s">
        <v>71723</v>
      </c>
      <c r="AY6370" t="s">
        <v>71716</v>
      </c>
      <c r="AZ6370" t="s">
        <v>43110</v>
      </c>
      <c r="BA6370">
        <v>5749134</v>
      </c>
      <c r="BB6370" t="s">
        <v>71724</v>
      </c>
      <c r="BC6370" s="3">
        <v>42004</v>
      </c>
      <c r="BD6370" s="3">
        <v>42004</v>
      </c>
      <c r="BE6370" t="s">
        <v>71716</v>
      </c>
      <c r="BF6370" t="s">
        <v>317</v>
      </c>
      <c r="BG6370">
        <v>20000000</v>
      </c>
      <c r="BH6370">
        <v>5749134</v>
      </c>
      <c r="BI6370">
        <v>2014</v>
      </c>
      <c r="BJ6370" t="b">
        <v>1</v>
      </c>
      <c r="BK6370" t="s">
        <v>71725</v>
      </c>
      <c r="BL6370">
        <v>0.97258027104940503</v>
      </c>
    </row>
    <row r="6371" spans="2:64" x14ac:dyDescent="0.25">
      <c r="B6371">
        <v>2955096</v>
      </c>
      <c r="C6371" t="s">
        <v>71758</v>
      </c>
      <c r="D6371" s="6" t="s">
        <v>71759</v>
      </c>
      <c r="E6371" s="5">
        <v>41845</v>
      </c>
      <c r="F6371">
        <v>3</v>
      </c>
      <c r="G6371">
        <v>0</v>
      </c>
      <c r="H6371" s="9">
        <v>30716.838547743901</v>
      </c>
      <c r="I6371" s="9">
        <v>70934.900314795304</v>
      </c>
      <c r="J6371" s="9">
        <v>-40218.061767051397</v>
      </c>
      <c r="K6371" s="10">
        <v>-0.56697142857142802</v>
      </c>
      <c r="L6371">
        <v>7623.47507240293</v>
      </c>
      <c r="M6371">
        <v>9</v>
      </c>
      <c r="N6371">
        <v>4</v>
      </c>
      <c r="O6371" s="9">
        <v>30312</v>
      </c>
      <c r="P6371" s="9">
        <v>70000</v>
      </c>
      <c r="Q6371" s="9">
        <v>-39688</v>
      </c>
      <c r="R6371">
        <v>7523</v>
      </c>
      <c r="S6371" t="s">
        <v>5439</v>
      </c>
      <c r="T6371" t="s">
        <v>32026</v>
      </c>
      <c r="U6371" s="2">
        <v>6165</v>
      </c>
      <c r="V6371">
        <v>5.6</v>
      </c>
      <c r="W6371">
        <v>70</v>
      </c>
      <c r="X6371">
        <v>75</v>
      </c>
      <c r="Y6371" t="s">
        <v>379</v>
      </c>
      <c r="Z6371">
        <v>82</v>
      </c>
      <c r="AA6371">
        <v>1</v>
      </c>
      <c r="AB6371">
        <v>1</v>
      </c>
      <c r="AC6371" t="s">
        <v>71760</v>
      </c>
      <c r="AD6371" t="s">
        <v>13194</v>
      </c>
      <c r="AE6371" t="s">
        <v>67829</v>
      </c>
      <c r="AF6371" t="s">
        <v>71761</v>
      </c>
      <c r="AG6371" t="s">
        <v>71762</v>
      </c>
      <c r="AH6371" t="s">
        <v>71763</v>
      </c>
      <c r="AI6371" t="s">
        <v>71764</v>
      </c>
      <c r="AJ6371" s="4">
        <v>41954</v>
      </c>
      <c r="AK6371" t="s">
        <v>151</v>
      </c>
      <c r="AL6371" t="s">
        <v>152</v>
      </c>
      <c r="AM6371" t="s">
        <v>71765</v>
      </c>
      <c r="AN6371" t="s">
        <v>71759</v>
      </c>
      <c r="AO6371">
        <v>11104</v>
      </c>
      <c r="AP6371" s="1">
        <v>41936.522187499999</v>
      </c>
      <c r="AQ6371">
        <v>2014</v>
      </c>
      <c r="AR6371">
        <v>5870</v>
      </c>
      <c r="AS6371">
        <v>1</v>
      </c>
      <c r="AT6371" t="s">
        <v>71759</v>
      </c>
      <c r="AU6371">
        <v>2014</v>
      </c>
      <c r="AV6371" s="3">
        <v>41816</v>
      </c>
      <c r="AW6371">
        <v>28853</v>
      </c>
      <c r="AX6371" t="s">
        <v>71766</v>
      </c>
      <c r="AY6371" t="s">
        <v>71759</v>
      </c>
      <c r="AZ6371" t="s">
        <v>40056</v>
      </c>
      <c r="BA6371">
        <v>30312</v>
      </c>
      <c r="BB6371" t="s">
        <v>71767</v>
      </c>
      <c r="BC6371" s="3">
        <v>41845</v>
      </c>
      <c r="BD6371" s="3">
        <v>41845</v>
      </c>
      <c r="BE6371" t="s">
        <v>71759</v>
      </c>
      <c r="BF6371" t="s">
        <v>297</v>
      </c>
      <c r="BG6371">
        <v>70000</v>
      </c>
      <c r="BH6371">
        <v>30312</v>
      </c>
      <c r="BI6371">
        <v>2014</v>
      </c>
      <c r="BJ6371" t="b">
        <v>0</v>
      </c>
      <c r="BK6371" t="s">
        <v>71768</v>
      </c>
      <c r="BL6371">
        <v>0.98682030551045397</v>
      </c>
    </row>
    <row r="6372" spans="2:64" x14ac:dyDescent="0.25">
      <c r="B6372">
        <v>2955316</v>
      </c>
      <c r="C6372" t="s">
        <v>71769</v>
      </c>
      <c r="D6372" s="6" t="s">
        <v>71770</v>
      </c>
      <c r="E6372" s="5">
        <v>41712</v>
      </c>
      <c r="F6372">
        <v>1</v>
      </c>
      <c r="G6372">
        <v>1</v>
      </c>
      <c r="U6372" s="2">
        <v>12627</v>
      </c>
      <c r="V6372">
        <v>6.6</v>
      </c>
      <c r="Y6372" t="s">
        <v>441</v>
      </c>
      <c r="Z6372">
        <v>98</v>
      </c>
      <c r="AA6372">
        <v>0</v>
      </c>
      <c r="AB6372">
        <v>0</v>
      </c>
      <c r="AC6372" t="s">
        <v>71771</v>
      </c>
      <c r="AD6372" t="s">
        <v>33345</v>
      </c>
      <c r="AE6372" t="s">
        <v>45892</v>
      </c>
      <c r="AF6372" t="s">
        <v>71772</v>
      </c>
      <c r="AG6372" t="s">
        <v>71773</v>
      </c>
      <c r="AH6372" t="s">
        <v>71774</v>
      </c>
      <c r="AK6372" t="s">
        <v>14612</v>
      </c>
      <c r="AL6372" t="s">
        <v>5110</v>
      </c>
      <c r="AM6372" t="s">
        <v>71</v>
      </c>
      <c r="AN6372" t="s">
        <v>71770</v>
      </c>
      <c r="AO6372">
        <v>12116</v>
      </c>
      <c r="AP6372" s="1">
        <v>42147.522592592592</v>
      </c>
      <c r="AQ6372">
        <v>2014</v>
      </c>
      <c r="AR6372">
        <v>6268</v>
      </c>
      <c r="AS6372">
        <v>1</v>
      </c>
      <c r="AT6372" t="s">
        <v>71775</v>
      </c>
      <c r="AU6372">
        <v>2014</v>
      </c>
      <c r="AV6372" s="3">
        <v>41712</v>
      </c>
      <c r="AX6372" t="s">
        <v>71776</v>
      </c>
      <c r="BL6372">
        <v>0.97871450346267197</v>
      </c>
    </row>
    <row r="6373" spans="2:64" x14ac:dyDescent="0.25">
      <c r="B6373">
        <v>2965412</v>
      </c>
      <c r="C6373" t="s">
        <v>71785</v>
      </c>
      <c r="D6373" s="6" t="s">
        <v>71786</v>
      </c>
      <c r="E6373" s="5">
        <v>41978</v>
      </c>
      <c r="F6373">
        <v>1</v>
      </c>
      <c r="G6373">
        <v>0</v>
      </c>
      <c r="H6373" s="9">
        <v>7396.8187656508098</v>
      </c>
      <c r="M6373">
        <v>8</v>
      </c>
      <c r="N6373">
        <v>2</v>
      </c>
      <c r="O6373" s="9">
        <v>7194</v>
      </c>
      <c r="S6373" t="s">
        <v>5439</v>
      </c>
      <c r="T6373" t="s">
        <v>29201</v>
      </c>
      <c r="U6373" s="2">
        <v>13878</v>
      </c>
      <c r="V6373">
        <v>6.8</v>
      </c>
      <c r="W6373">
        <v>52</v>
      </c>
      <c r="X6373">
        <v>43</v>
      </c>
      <c r="Y6373" t="s">
        <v>1121</v>
      </c>
      <c r="Z6373">
        <v>91</v>
      </c>
      <c r="AA6373">
        <v>1</v>
      </c>
      <c r="AB6373">
        <v>1</v>
      </c>
      <c r="AC6373" t="s">
        <v>71787</v>
      </c>
      <c r="AD6373" t="s">
        <v>1199</v>
      </c>
      <c r="AE6373" t="s">
        <v>71788</v>
      </c>
      <c r="AF6373" t="s">
        <v>71788</v>
      </c>
      <c r="AG6373" t="s">
        <v>71789</v>
      </c>
      <c r="AH6373" t="s">
        <v>71790</v>
      </c>
      <c r="AI6373" t="s">
        <v>48774</v>
      </c>
      <c r="AJ6373" s="4">
        <v>42213</v>
      </c>
      <c r="AK6373" t="s">
        <v>151</v>
      </c>
      <c r="AL6373" t="s">
        <v>152</v>
      </c>
      <c r="AM6373" t="s">
        <v>71791</v>
      </c>
      <c r="AN6373" t="s">
        <v>71786</v>
      </c>
      <c r="AO6373">
        <v>12891</v>
      </c>
      <c r="AP6373" s="1">
        <v>42353.072870370372</v>
      </c>
      <c r="AQ6373">
        <v>2014</v>
      </c>
      <c r="AR6373">
        <v>6607</v>
      </c>
      <c r="AS6373">
        <v>1</v>
      </c>
      <c r="AT6373" t="s">
        <v>71786</v>
      </c>
      <c r="AU6373">
        <v>2014</v>
      </c>
      <c r="AV6373" s="3">
        <v>41978</v>
      </c>
      <c r="AX6373" t="s">
        <v>71792</v>
      </c>
      <c r="AY6373" t="s">
        <v>71786</v>
      </c>
      <c r="AZ6373" t="s">
        <v>27513</v>
      </c>
      <c r="BA6373">
        <v>8623</v>
      </c>
      <c r="BB6373" t="s">
        <v>71793</v>
      </c>
      <c r="BC6373" s="3">
        <v>41978</v>
      </c>
      <c r="BD6373" s="3">
        <v>41978</v>
      </c>
      <c r="BE6373" t="s">
        <v>71786</v>
      </c>
      <c r="BF6373" t="s">
        <v>1983</v>
      </c>
      <c r="BH6373">
        <v>7194</v>
      </c>
      <c r="BI6373">
        <v>2014</v>
      </c>
      <c r="BJ6373" t="b">
        <v>0</v>
      </c>
      <c r="BK6373" t="s">
        <v>71794</v>
      </c>
      <c r="BL6373">
        <v>0.97258027104940503</v>
      </c>
    </row>
    <row r="6374" spans="2:64" x14ac:dyDescent="0.25">
      <c r="B6374">
        <v>2975578</v>
      </c>
      <c r="C6374" t="s">
        <v>71815</v>
      </c>
      <c r="D6374" s="6" t="s">
        <v>71816</v>
      </c>
      <c r="E6374" s="5">
        <v>41838</v>
      </c>
      <c r="F6374">
        <v>3</v>
      </c>
      <c r="G6374">
        <v>0</v>
      </c>
      <c r="H6374" s="9">
        <v>72518319.293179393</v>
      </c>
      <c r="I6374" s="9">
        <v>9120201.4690451194</v>
      </c>
      <c r="J6374" s="9">
        <v>63398117.824134298</v>
      </c>
      <c r="K6374" s="10">
        <v>6.95139444444444</v>
      </c>
      <c r="L6374">
        <v>30214898.1263378</v>
      </c>
      <c r="M6374">
        <v>2856</v>
      </c>
      <c r="N6374">
        <v>2805</v>
      </c>
      <c r="O6374" s="9">
        <v>71562550</v>
      </c>
      <c r="P6374" s="9">
        <v>9000000</v>
      </c>
      <c r="Q6374" s="9">
        <v>62562550</v>
      </c>
      <c r="R6374">
        <v>29816675</v>
      </c>
      <c r="S6374" t="s">
        <v>5439</v>
      </c>
      <c r="T6374" t="s">
        <v>558</v>
      </c>
      <c r="U6374" s="2">
        <v>108301</v>
      </c>
      <c r="V6374">
        <v>6.5</v>
      </c>
      <c r="W6374">
        <v>50</v>
      </c>
      <c r="X6374">
        <v>56</v>
      </c>
      <c r="Y6374" t="s">
        <v>5503</v>
      </c>
      <c r="Z6374">
        <v>103</v>
      </c>
      <c r="AA6374">
        <v>1</v>
      </c>
      <c r="AB6374">
        <v>1</v>
      </c>
      <c r="AC6374" t="s">
        <v>71817</v>
      </c>
      <c r="AD6374" t="s">
        <v>13508</v>
      </c>
      <c r="AE6374" t="s">
        <v>67010</v>
      </c>
      <c r="AF6374" t="s">
        <v>71818</v>
      </c>
      <c r="AG6374" t="s">
        <v>71819</v>
      </c>
      <c r="AH6374" t="s">
        <v>71820</v>
      </c>
      <c r="AI6374" t="s">
        <v>71821</v>
      </c>
      <c r="AJ6374" s="4">
        <v>41933</v>
      </c>
      <c r="AK6374" t="s">
        <v>151</v>
      </c>
      <c r="AL6374" t="s">
        <v>8779</v>
      </c>
      <c r="AM6374" t="s">
        <v>71822</v>
      </c>
      <c r="AN6374" t="s">
        <v>71816</v>
      </c>
      <c r="AO6374">
        <v>10559</v>
      </c>
      <c r="AP6374" s="1">
        <v>41840.977766203701</v>
      </c>
      <c r="AQ6374">
        <v>2014</v>
      </c>
      <c r="AR6374">
        <v>5642</v>
      </c>
      <c r="AS6374">
        <v>1</v>
      </c>
      <c r="AT6374" t="s">
        <v>71823</v>
      </c>
      <c r="AU6374">
        <v>2014</v>
      </c>
      <c r="AV6374" s="3">
        <v>41838</v>
      </c>
      <c r="AX6374" t="s">
        <v>71824</v>
      </c>
      <c r="AY6374" t="s">
        <v>71823</v>
      </c>
      <c r="AZ6374" t="s">
        <v>27002</v>
      </c>
      <c r="BA6374">
        <v>71962800</v>
      </c>
      <c r="BB6374" t="s">
        <v>71825</v>
      </c>
      <c r="BC6374" s="3">
        <v>41838</v>
      </c>
      <c r="BD6374" s="3">
        <v>41838</v>
      </c>
      <c r="BE6374" t="s">
        <v>71823</v>
      </c>
      <c r="BF6374" t="s">
        <v>3403</v>
      </c>
      <c r="BG6374">
        <v>9000000</v>
      </c>
      <c r="BH6374">
        <v>71562550</v>
      </c>
      <c r="BI6374">
        <v>2014</v>
      </c>
      <c r="BJ6374" t="b">
        <v>1</v>
      </c>
      <c r="BK6374" t="s">
        <v>71826</v>
      </c>
      <c r="BL6374">
        <v>0.98682030551045397</v>
      </c>
    </row>
    <row r="6375" spans="2:64" x14ac:dyDescent="0.25">
      <c r="B6375">
        <v>2980516</v>
      </c>
      <c r="C6375" t="s">
        <v>71848</v>
      </c>
      <c r="D6375" s="6" t="s">
        <v>71849</v>
      </c>
      <c r="E6375" s="5">
        <v>41950</v>
      </c>
      <c r="F6375">
        <v>3</v>
      </c>
      <c r="G6375">
        <v>1</v>
      </c>
      <c r="H6375" s="9">
        <v>36696217.356623501</v>
      </c>
      <c r="I6375" s="9">
        <v>15335442.153537299</v>
      </c>
      <c r="J6375" s="9">
        <v>21360775.203086101</v>
      </c>
      <c r="K6375" s="10">
        <v>1.3929024666666601</v>
      </c>
      <c r="L6375">
        <v>213431.52735326099</v>
      </c>
      <c r="M6375">
        <v>1220</v>
      </c>
      <c r="N6375">
        <v>5</v>
      </c>
      <c r="O6375" s="9">
        <v>35893537</v>
      </c>
      <c r="P6375" s="9">
        <v>15000000</v>
      </c>
      <c r="Q6375" s="9">
        <v>20893537</v>
      </c>
      <c r="R6375">
        <v>208763</v>
      </c>
      <c r="S6375" t="s">
        <v>1022</v>
      </c>
      <c r="T6375" t="s">
        <v>31079</v>
      </c>
      <c r="U6375" s="2">
        <v>304475</v>
      </c>
      <c r="V6375">
        <v>7.7</v>
      </c>
      <c r="W6375">
        <v>72</v>
      </c>
      <c r="X6375">
        <v>79</v>
      </c>
      <c r="Y6375" t="s">
        <v>2486</v>
      </c>
      <c r="Z6375">
        <v>123</v>
      </c>
      <c r="AA6375">
        <v>1</v>
      </c>
      <c r="AB6375">
        <v>1</v>
      </c>
      <c r="AC6375" t="s">
        <v>71850</v>
      </c>
      <c r="AD6375" t="s">
        <v>71851</v>
      </c>
      <c r="AE6375" t="s">
        <v>62674</v>
      </c>
      <c r="AF6375" t="s">
        <v>71852</v>
      </c>
      <c r="AG6375" t="s">
        <v>71853</v>
      </c>
      <c r="AH6375" t="s">
        <v>71854</v>
      </c>
      <c r="AI6375" t="s">
        <v>71855</v>
      </c>
      <c r="AJ6375" s="4">
        <v>42052</v>
      </c>
      <c r="AK6375" t="s">
        <v>71856</v>
      </c>
      <c r="AL6375" t="s">
        <v>19751</v>
      </c>
      <c r="AM6375" t="s">
        <v>71857</v>
      </c>
      <c r="AN6375" t="s">
        <v>71849</v>
      </c>
      <c r="AO6375">
        <v>11335</v>
      </c>
      <c r="AP6375" s="1">
        <v>41981.766840277778</v>
      </c>
      <c r="AQ6375">
        <v>2014</v>
      </c>
      <c r="AR6375">
        <v>5970</v>
      </c>
      <c r="AS6375">
        <v>1</v>
      </c>
      <c r="AT6375" t="s">
        <v>71858</v>
      </c>
      <c r="AU6375">
        <v>2014</v>
      </c>
      <c r="AV6375" s="3">
        <v>41969</v>
      </c>
      <c r="AW6375">
        <v>35887263</v>
      </c>
      <c r="AX6375" t="s">
        <v>71859</v>
      </c>
      <c r="AY6375" t="s">
        <v>71858</v>
      </c>
      <c r="AZ6375" t="s">
        <v>29341</v>
      </c>
      <c r="BA6375">
        <v>35893537</v>
      </c>
      <c r="BB6375" t="s">
        <v>71860</v>
      </c>
      <c r="BC6375" s="3">
        <v>41950</v>
      </c>
      <c r="BD6375" s="3">
        <v>41950</v>
      </c>
      <c r="BE6375" t="s">
        <v>71858</v>
      </c>
      <c r="BF6375" t="s">
        <v>317</v>
      </c>
      <c r="BG6375">
        <v>15000000</v>
      </c>
      <c r="BH6375">
        <v>35893537</v>
      </c>
      <c r="BI6375">
        <v>2014</v>
      </c>
      <c r="BJ6375" t="b">
        <v>1</v>
      </c>
      <c r="BK6375" t="s">
        <v>71861</v>
      </c>
      <c r="BL6375">
        <v>0.97812634613472904</v>
      </c>
    </row>
    <row r="6376" spans="2:64" x14ac:dyDescent="0.25">
      <c r="B6376">
        <v>2980648</v>
      </c>
      <c r="C6376" t="s">
        <v>71862</v>
      </c>
      <c r="D6376" s="6" t="s">
        <v>71863</v>
      </c>
      <c r="E6376" s="5">
        <v>41859</v>
      </c>
      <c r="F6376">
        <v>3</v>
      </c>
      <c r="G6376">
        <v>0</v>
      </c>
      <c r="H6376" s="9">
        <v>55051759.041386999</v>
      </c>
      <c r="I6376" s="9">
        <v>22331130.282696798</v>
      </c>
      <c r="J6376" s="9">
        <v>32720628.758690201</v>
      </c>
      <c r="K6376" s="10">
        <v>1.46524731818181</v>
      </c>
      <c r="L6376">
        <v>11144543.427341299</v>
      </c>
      <c r="M6376">
        <v>2167</v>
      </c>
      <c r="N6376">
        <v>2023</v>
      </c>
      <c r="O6376" s="9">
        <v>54235441</v>
      </c>
      <c r="P6376" s="9">
        <v>22000000</v>
      </c>
      <c r="Q6376" s="9">
        <v>32235441</v>
      </c>
      <c r="R6376">
        <v>10979290</v>
      </c>
      <c r="S6376" t="s">
        <v>2585</v>
      </c>
      <c r="T6376" t="s">
        <v>12371</v>
      </c>
      <c r="U6376" s="2">
        <v>60335</v>
      </c>
      <c r="V6376">
        <v>7.3</v>
      </c>
      <c r="W6376">
        <v>55</v>
      </c>
      <c r="X6376">
        <v>68</v>
      </c>
      <c r="Y6376" t="s">
        <v>379</v>
      </c>
      <c r="Z6376">
        <v>122</v>
      </c>
      <c r="AA6376">
        <v>1</v>
      </c>
      <c r="AB6376">
        <v>1</v>
      </c>
      <c r="AC6376" t="s">
        <v>71864</v>
      </c>
      <c r="AD6376" t="s">
        <v>71865</v>
      </c>
      <c r="AE6376" t="s">
        <v>12182</v>
      </c>
      <c r="AF6376" t="s">
        <v>71866</v>
      </c>
      <c r="AG6376" t="s">
        <v>71867</v>
      </c>
      <c r="AH6376" t="s">
        <v>71868</v>
      </c>
      <c r="AI6376" t="s">
        <v>71869</v>
      </c>
      <c r="AJ6376" s="4">
        <v>41975</v>
      </c>
      <c r="AK6376" t="s">
        <v>1428</v>
      </c>
      <c r="AL6376" t="s">
        <v>71870</v>
      </c>
      <c r="AM6376" t="s">
        <v>71871</v>
      </c>
      <c r="AN6376" t="s">
        <v>71863</v>
      </c>
      <c r="AO6376">
        <v>10684</v>
      </c>
      <c r="AP6376" s="1">
        <v>41863.801458333335</v>
      </c>
      <c r="AQ6376">
        <v>2014</v>
      </c>
      <c r="AR6376">
        <v>5692</v>
      </c>
      <c r="AS6376">
        <v>1</v>
      </c>
      <c r="AT6376" t="s">
        <v>71872</v>
      </c>
      <c r="AU6376">
        <v>2014</v>
      </c>
      <c r="AV6376" s="3">
        <v>41859</v>
      </c>
      <c r="AW6376">
        <v>46214579</v>
      </c>
      <c r="AX6376" t="s">
        <v>71873</v>
      </c>
      <c r="AY6376" t="s">
        <v>71872</v>
      </c>
      <c r="AZ6376" t="s">
        <v>26138</v>
      </c>
      <c r="BA6376">
        <v>54240821</v>
      </c>
      <c r="BB6376" t="s">
        <v>71874</v>
      </c>
      <c r="BC6376" s="3">
        <v>41859</v>
      </c>
      <c r="BD6376" s="3">
        <v>41859</v>
      </c>
      <c r="BE6376" t="s">
        <v>71872</v>
      </c>
      <c r="BF6376" t="s">
        <v>1983</v>
      </c>
      <c r="BG6376">
        <v>22000000</v>
      </c>
      <c r="BH6376">
        <v>54235441</v>
      </c>
      <c r="BI6376">
        <v>2014</v>
      </c>
      <c r="BJ6376" t="b">
        <v>1</v>
      </c>
      <c r="BK6376" t="s">
        <v>71875</v>
      </c>
      <c r="BL6376">
        <v>0.98517180821100703</v>
      </c>
    </row>
    <row r="6377" spans="2:64" x14ac:dyDescent="0.25">
      <c r="B6377">
        <v>2980706</v>
      </c>
      <c r="C6377" t="s">
        <v>71876</v>
      </c>
      <c r="D6377" s="6" t="s">
        <v>71877</v>
      </c>
      <c r="E6377" s="5">
        <v>41838</v>
      </c>
      <c r="F6377">
        <v>1</v>
      </c>
      <c r="G6377">
        <v>0</v>
      </c>
      <c r="H6377" s="9">
        <v>59947826.032419696</v>
      </c>
      <c r="I6377" s="9">
        <v>50667785.9391395</v>
      </c>
      <c r="J6377" s="9">
        <v>9280040.0932801608</v>
      </c>
      <c r="K6377" s="10">
        <v>0.18315463999999901</v>
      </c>
      <c r="L6377">
        <v>17743257.7159454</v>
      </c>
      <c r="M6377">
        <v>3839</v>
      </c>
      <c r="N6377">
        <v>3826</v>
      </c>
      <c r="O6377" s="9">
        <v>59157732</v>
      </c>
      <c r="P6377" s="9">
        <v>50000000</v>
      </c>
      <c r="Q6377" s="9">
        <v>9157732</v>
      </c>
      <c r="R6377">
        <v>17509407</v>
      </c>
      <c r="S6377" t="s">
        <v>2585</v>
      </c>
      <c r="T6377" t="s">
        <v>12371</v>
      </c>
      <c r="U6377" s="2">
        <v>13623</v>
      </c>
      <c r="V6377">
        <v>6</v>
      </c>
      <c r="W6377">
        <v>48</v>
      </c>
      <c r="X6377">
        <v>44</v>
      </c>
      <c r="Y6377" t="s">
        <v>5865</v>
      </c>
      <c r="Z6377">
        <v>83</v>
      </c>
      <c r="AA6377">
        <v>1</v>
      </c>
      <c r="AB6377">
        <v>1</v>
      </c>
      <c r="AC6377" t="s">
        <v>71878</v>
      </c>
      <c r="AD6377" t="s">
        <v>8754</v>
      </c>
      <c r="AE6377" t="s">
        <v>71879</v>
      </c>
      <c r="AF6377" t="s">
        <v>71880</v>
      </c>
      <c r="AG6377" t="s">
        <v>71881</v>
      </c>
      <c r="AH6377" t="s">
        <v>71882</v>
      </c>
      <c r="AI6377" t="s">
        <v>71883</v>
      </c>
      <c r="AJ6377" s="4">
        <v>41947</v>
      </c>
      <c r="AK6377" t="s">
        <v>151</v>
      </c>
      <c r="AL6377" t="s">
        <v>152</v>
      </c>
      <c r="AM6377" t="s">
        <v>32387</v>
      </c>
      <c r="AN6377" t="s">
        <v>71877</v>
      </c>
      <c r="AO6377">
        <v>10623</v>
      </c>
      <c r="AP6377" s="1">
        <v>41854.731458333335</v>
      </c>
      <c r="AQ6377">
        <v>2014</v>
      </c>
      <c r="AR6377">
        <v>5674</v>
      </c>
      <c r="AS6377">
        <v>1</v>
      </c>
      <c r="AT6377" t="s">
        <v>71877</v>
      </c>
      <c r="AU6377">
        <v>2014</v>
      </c>
      <c r="AV6377" s="3">
        <v>41838</v>
      </c>
      <c r="AW6377">
        <v>42622300</v>
      </c>
      <c r="AX6377" t="s">
        <v>71884</v>
      </c>
      <c r="AY6377" t="s">
        <v>71877</v>
      </c>
      <c r="AZ6377" t="s">
        <v>26138</v>
      </c>
      <c r="BA6377">
        <v>59165787</v>
      </c>
      <c r="BB6377" t="s">
        <v>71885</v>
      </c>
      <c r="BC6377" s="3">
        <v>41838</v>
      </c>
      <c r="BD6377" s="3">
        <v>41838</v>
      </c>
      <c r="BE6377" t="s">
        <v>71886</v>
      </c>
      <c r="BF6377" t="s">
        <v>3152</v>
      </c>
      <c r="BG6377">
        <v>50000000</v>
      </c>
      <c r="BH6377">
        <v>59157732</v>
      </c>
      <c r="BI6377">
        <v>2014</v>
      </c>
      <c r="BJ6377" t="b">
        <v>1</v>
      </c>
      <c r="BK6377" t="s">
        <v>71887</v>
      </c>
      <c r="BL6377">
        <v>0.98682030551045397</v>
      </c>
    </row>
    <row r="6378" spans="2:64" x14ac:dyDescent="0.25">
      <c r="B6378">
        <v>2991296</v>
      </c>
      <c r="C6378" t="s">
        <v>71919</v>
      </c>
      <c r="D6378" s="6" t="s">
        <v>71920</v>
      </c>
      <c r="E6378" s="5">
        <v>41845</v>
      </c>
      <c r="F6378">
        <v>0</v>
      </c>
      <c r="G6378">
        <v>0</v>
      </c>
      <c r="T6378" t="s">
        <v>29201</v>
      </c>
      <c r="U6378" s="2">
        <v>3597</v>
      </c>
      <c r="V6378">
        <v>5.5</v>
      </c>
      <c r="W6378">
        <v>34</v>
      </c>
      <c r="X6378">
        <v>44</v>
      </c>
      <c r="Y6378" t="s">
        <v>12845</v>
      </c>
      <c r="Z6378">
        <v>89</v>
      </c>
      <c r="AA6378">
        <v>1</v>
      </c>
      <c r="AB6378">
        <v>1</v>
      </c>
      <c r="AC6378" t="s">
        <v>71921</v>
      </c>
      <c r="AD6378" t="s">
        <v>5820</v>
      </c>
      <c r="AE6378" t="s">
        <v>47157</v>
      </c>
      <c r="AF6378" t="s">
        <v>71922</v>
      </c>
      <c r="AG6378" t="s">
        <v>71923</v>
      </c>
      <c r="AH6378" t="s">
        <v>71924</v>
      </c>
      <c r="AI6378" t="s">
        <v>48774</v>
      </c>
      <c r="AJ6378" s="4">
        <v>41939</v>
      </c>
      <c r="AK6378" t="s">
        <v>151</v>
      </c>
      <c r="AL6378" t="s">
        <v>152</v>
      </c>
      <c r="AM6378" t="s">
        <v>71925</v>
      </c>
      <c r="AN6378" t="s">
        <v>71920</v>
      </c>
      <c r="AO6378">
        <v>10465</v>
      </c>
      <c r="AP6378" s="1">
        <v>41820.183032407411</v>
      </c>
      <c r="AQ6378">
        <v>2013</v>
      </c>
      <c r="AR6378">
        <v>5604</v>
      </c>
      <c r="AS6378">
        <v>1</v>
      </c>
      <c r="AT6378" t="s">
        <v>71920</v>
      </c>
      <c r="AU6378">
        <v>2013</v>
      </c>
      <c r="AV6378" s="3">
        <v>41845</v>
      </c>
      <c r="AX6378" t="s">
        <v>71926</v>
      </c>
      <c r="BL6378">
        <v>0.98682030551045397</v>
      </c>
    </row>
    <row r="6379" spans="2:64" x14ac:dyDescent="0.25">
      <c r="B6379">
        <v>3013588</v>
      </c>
      <c r="C6379" t="s">
        <v>72000</v>
      </c>
      <c r="D6379" s="6" t="s">
        <v>72001</v>
      </c>
      <c r="E6379" s="5">
        <v>41768</v>
      </c>
      <c r="F6379">
        <v>3</v>
      </c>
      <c r="G6379">
        <v>0</v>
      </c>
      <c r="H6379" s="9">
        <v>194687.15194619499</v>
      </c>
      <c r="O6379" s="9">
        <v>191839</v>
      </c>
      <c r="T6379" t="s">
        <v>16052</v>
      </c>
      <c r="U6379" s="2">
        <v>2346</v>
      </c>
      <c r="V6379">
        <v>6.6</v>
      </c>
      <c r="Y6379" t="s">
        <v>431</v>
      </c>
      <c r="Z6379">
        <v>105</v>
      </c>
      <c r="AA6379">
        <v>1</v>
      </c>
      <c r="AB6379">
        <v>0</v>
      </c>
      <c r="AC6379" t="s">
        <v>72002</v>
      </c>
      <c r="AE6379" t="s">
        <v>72003</v>
      </c>
      <c r="AF6379" t="s">
        <v>72004</v>
      </c>
      <c r="AG6379" t="s">
        <v>72005</v>
      </c>
      <c r="AH6379" t="s">
        <v>72006</v>
      </c>
      <c r="AK6379" t="s">
        <v>5570</v>
      </c>
      <c r="AL6379" t="s">
        <v>70</v>
      </c>
      <c r="AM6379" t="s">
        <v>71</v>
      </c>
      <c r="AN6379" t="s">
        <v>72001</v>
      </c>
      <c r="AO6379">
        <v>10935</v>
      </c>
      <c r="AP6379" s="1">
        <v>41912.257384259261</v>
      </c>
      <c r="AQ6379">
        <v>2014</v>
      </c>
      <c r="AR6379">
        <v>5790</v>
      </c>
      <c r="AS6379">
        <v>1</v>
      </c>
      <c r="AT6379" t="s">
        <v>72001</v>
      </c>
      <c r="AU6379">
        <v>2014</v>
      </c>
      <c r="AV6379" s="3">
        <v>41731</v>
      </c>
      <c r="AX6379" t="s">
        <v>72007</v>
      </c>
      <c r="BD6379" s="3">
        <v>41768</v>
      </c>
      <c r="BE6379" t="s">
        <v>72001</v>
      </c>
      <c r="BH6379">
        <v>191839</v>
      </c>
      <c r="BI6379">
        <v>2014</v>
      </c>
      <c r="BJ6379" t="b">
        <v>0</v>
      </c>
      <c r="BK6379" t="s">
        <v>72008</v>
      </c>
      <c r="BL6379">
        <v>0.98537062195566405</v>
      </c>
    </row>
    <row r="6380" spans="2:64" x14ac:dyDescent="0.25">
      <c r="B6380">
        <v>3014666</v>
      </c>
      <c r="C6380" t="s">
        <v>72009</v>
      </c>
      <c r="D6380" s="6" t="s">
        <v>72010</v>
      </c>
      <c r="E6380" s="5">
        <v>41768</v>
      </c>
      <c r="F6380">
        <v>3</v>
      </c>
      <c r="G6380">
        <v>0</v>
      </c>
      <c r="H6380" s="9">
        <v>10584552.418764099</v>
      </c>
      <c r="I6380" s="9">
        <v>5074232.8709541801</v>
      </c>
      <c r="J6380" s="9">
        <v>5510319.5478100004</v>
      </c>
      <c r="K6380" s="10">
        <v>1.0859413999999901</v>
      </c>
      <c r="L6380">
        <v>4375087.8136023497</v>
      </c>
      <c r="M6380">
        <v>1046</v>
      </c>
      <c r="N6380">
        <v>1044</v>
      </c>
      <c r="O6380" s="9">
        <v>10429707</v>
      </c>
      <c r="P6380" s="9">
        <v>5000000</v>
      </c>
      <c r="Q6380" s="9">
        <v>5429707</v>
      </c>
      <c r="R6380">
        <v>4311083</v>
      </c>
      <c r="S6380" t="s">
        <v>2585</v>
      </c>
      <c r="T6380" t="s">
        <v>15205</v>
      </c>
      <c r="U6380" s="2">
        <v>11341</v>
      </c>
      <c r="V6380">
        <v>5.4</v>
      </c>
      <c r="W6380">
        <v>25</v>
      </c>
      <c r="X6380">
        <v>18</v>
      </c>
      <c r="Y6380" t="s">
        <v>297</v>
      </c>
      <c r="Z6380">
        <v>98</v>
      </c>
      <c r="AA6380">
        <v>1</v>
      </c>
      <c r="AB6380">
        <v>1</v>
      </c>
      <c r="AC6380" t="s">
        <v>72011</v>
      </c>
      <c r="AE6380" t="s">
        <v>61923</v>
      </c>
      <c r="AF6380" t="s">
        <v>72012</v>
      </c>
      <c r="AG6380" t="s">
        <v>72013</v>
      </c>
      <c r="AH6380" t="s">
        <v>72014</v>
      </c>
      <c r="AI6380" t="s">
        <v>72015</v>
      </c>
      <c r="AJ6380" s="4">
        <v>41884</v>
      </c>
      <c r="AK6380" t="s">
        <v>151</v>
      </c>
      <c r="AL6380" t="s">
        <v>152</v>
      </c>
      <c r="AM6380" t="s">
        <v>72016</v>
      </c>
      <c r="AN6380" t="s">
        <v>72010</v>
      </c>
      <c r="AO6380">
        <v>10799</v>
      </c>
      <c r="AP6380" s="1">
        <v>41893.171527777777</v>
      </c>
      <c r="AQ6380">
        <v>2014</v>
      </c>
      <c r="AR6380">
        <v>5737</v>
      </c>
      <c r="AS6380">
        <v>1</v>
      </c>
      <c r="AT6380" t="s">
        <v>72010</v>
      </c>
      <c r="AU6380">
        <v>2014</v>
      </c>
      <c r="AV6380" s="3">
        <v>41768</v>
      </c>
      <c r="AX6380" t="s">
        <v>72017</v>
      </c>
      <c r="AY6380" t="s">
        <v>72010</v>
      </c>
      <c r="AZ6380" t="s">
        <v>51245</v>
      </c>
      <c r="BA6380">
        <v>10429707</v>
      </c>
      <c r="BB6380" t="s">
        <v>72018</v>
      </c>
      <c r="BC6380" s="3">
        <v>41768</v>
      </c>
      <c r="BD6380" s="3">
        <v>41768</v>
      </c>
      <c r="BE6380" t="s">
        <v>72019</v>
      </c>
      <c r="BF6380" t="s">
        <v>297</v>
      </c>
      <c r="BG6380">
        <v>5000000</v>
      </c>
      <c r="BH6380">
        <v>10429707</v>
      </c>
      <c r="BI6380">
        <v>2014</v>
      </c>
      <c r="BJ6380" t="b">
        <v>1</v>
      </c>
      <c r="BK6380" t="s">
        <v>72020</v>
      </c>
      <c r="BL6380">
        <v>0.98537062195566405</v>
      </c>
    </row>
    <row r="6381" spans="2:64" x14ac:dyDescent="0.25">
      <c r="B6381">
        <v>3042408</v>
      </c>
      <c r="C6381" t="s">
        <v>72062</v>
      </c>
      <c r="D6381" s="6" t="s">
        <v>72063</v>
      </c>
      <c r="E6381" s="5">
        <v>41907</v>
      </c>
      <c r="F6381">
        <v>2</v>
      </c>
      <c r="G6381">
        <v>0</v>
      </c>
      <c r="S6381" t="s">
        <v>255</v>
      </c>
      <c r="T6381" t="s">
        <v>72064</v>
      </c>
      <c r="U6381" s="2">
        <v>30564</v>
      </c>
      <c r="V6381">
        <v>7.6</v>
      </c>
      <c r="Y6381" t="s">
        <v>10336</v>
      </c>
      <c r="Z6381">
        <v>102</v>
      </c>
      <c r="AA6381">
        <v>1</v>
      </c>
      <c r="AB6381">
        <v>0</v>
      </c>
      <c r="AC6381" t="s">
        <v>72065</v>
      </c>
      <c r="AD6381" t="s">
        <v>16310</v>
      </c>
      <c r="AE6381" t="s">
        <v>55493</v>
      </c>
      <c r="AF6381" t="s">
        <v>72066</v>
      </c>
      <c r="AG6381" t="s">
        <v>72067</v>
      </c>
      <c r="AH6381" t="s">
        <v>72068</v>
      </c>
      <c r="AK6381" t="s">
        <v>12872</v>
      </c>
      <c r="AL6381" t="s">
        <v>448</v>
      </c>
      <c r="AM6381" t="s">
        <v>883</v>
      </c>
      <c r="AN6381" t="s">
        <v>72063</v>
      </c>
      <c r="AO6381">
        <v>11032</v>
      </c>
      <c r="AP6381" s="1">
        <v>41924.597743055558</v>
      </c>
      <c r="AQ6381">
        <v>2014</v>
      </c>
      <c r="AR6381">
        <v>5836</v>
      </c>
      <c r="AS6381">
        <v>1</v>
      </c>
      <c r="AT6381" t="s">
        <v>72069</v>
      </c>
      <c r="AU6381">
        <v>2014</v>
      </c>
      <c r="AV6381" s="3">
        <v>41907</v>
      </c>
      <c r="AX6381" t="s">
        <v>72070</v>
      </c>
      <c r="BL6381">
        <v>0.98591321780045704</v>
      </c>
    </row>
    <row r="6382" spans="2:64" x14ac:dyDescent="0.25">
      <c r="B6382">
        <v>3060952</v>
      </c>
      <c r="C6382" t="s">
        <v>72103</v>
      </c>
      <c r="D6382" s="6" t="s">
        <v>72104</v>
      </c>
      <c r="E6382" s="5">
        <v>41674</v>
      </c>
      <c r="F6382">
        <v>3</v>
      </c>
      <c r="G6382">
        <v>0</v>
      </c>
      <c r="S6382" t="s">
        <v>1022</v>
      </c>
      <c r="T6382" t="s">
        <v>768</v>
      </c>
      <c r="U6382" s="2">
        <v>21878</v>
      </c>
      <c r="V6382">
        <v>7.3</v>
      </c>
      <c r="X6382">
        <v>50</v>
      </c>
      <c r="Y6382" t="s">
        <v>9071</v>
      </c>
      <c r="Z6382">
        <v>79</v>
      </c>
      <c r="AA6382">
        <v>1</v>
      </c>
      <c r="AB6382">
        <v>1</v>
      </c>
      <c r="AC6382" t="s">
        <v>72105</v>
      </c>
      <c r="AE6382" t="s">
        <v>68321</v>
      </c>
      <c r="AF6382" t="s">
        <v>72106</v>
      </c>
      <c r="AG6382" t="s">
        <v>72107</v>
      </c>
      <c r="AH6382" t="s">
        <v>72108</v>
      </c>
      <c r="AJ6382" s="4">
        <v>41674</v>
      </c>
      <c r="AK6382" t="s">
        <v>151</v>
      </c>
      <c r="AL6382" t="s">
        <v>152</v>
      </c>
      <c r="AM6382" t="s">
        <v>72109</v>
      </c>
      <c r="AN6382" t="s">
        <v>72104</v>
      </c>
      <c r="AO6382">
        <v>14472</v>
      </c>
      <c r="AP6382" s="1">
        <v>42766.974212962959</v>
      </c>
      <c r="AQ6382">
        <v>2014</v>
      </c>
      <c r="AR6382">
        <v>7428</v>
      </c>
      <c r="AS6382">
        <v>1</v>
      </c>
      <c r="AT6382" t="s">
        <v>72110</v>
      </c>
      <c r="AU6382">
        <v>2014</v>
      </c>
      <c r="AV6382" s="3">
        <v>41674</v>
      </c>
      <c r="AX6382" t="s">
        <v>72111</v>
      </c>
      <c r="BL6382">
        <v>0.97245187050598003</v>
      </c>
    </row>
    <row r="6383" spans="2:64" x14ac:dyDescent="0.25">
      <c r="B6383">
        <v>3062074</v>
      </c>
      <c r="C6383" t="s">
        <v>72112</v>
      </c>
      <c r="D6383" s="6" t="s">
        <v>72113</v>
      </c>
      <c r="E6383" s="5">
        <v>41850</v>
      </c>
      <c r="F6383">
        <v>3</v>
      </c>
      <c r="G6383">
        <v>0</v>
      </c>
      <c r="S6383" t="s">
        <v>8605</v>
      </c>
      <c r="T6383" t="s">
        <v>5288</v>
      </c>
      <c r="U6383" s="2">
        <v>14133</v>
      </c>
      <c r="V6383">
        <v>4.0999999999999996</v>
      </c>
      <c r="X6383">
        <v>61</v>
      </c>
      <c r="Y6383" t="s">
        <v>15041</v>
      </c>
      <c r="Z6383">
        <v>95</v>
      </c>
      <c r="AA6383">
        <v>1</v>
      </c>
      <c r="AB6383">
        <v>1</v>
      </c>
      <c r="AC6383" t="s">
        <v>72114</v>
      </c>
      <c r="AE6383" t="s">
        <v>69633</v>
      </c>
      <c r="AF6383" t="s">
        <v>66915</v>
      </c>
      <c r="AG6383" t="s">
        <v>72115</v>
      </c>
      <c r="AH6383" t="s">
        <v>72116</v>
      </c>
      <c r="AJ6383" s="4">
        <v>41919</v>
      </c>
      <c r="AK6383" t="s">
        <v>151</v>
      </c>
      <c r="AL6383" t="s">
        <v>152</v>
      </c>
      <c r="AM6383" t="s">
        <v>72117</v>
      </c>
      <c r="AN6383" t="s">
        <v>72113</v>
      </c>
      <c r="AO6383">
        <v>15139</v>
      </c>
      <c r="AP6383" s="1">
        <v>42959.828240740739</v>
      </c>
      <c r="AQ6383">
        <v>2014</v>
      </c>
      <c r="AR6383">
        <v>7776</v>
      </c>
      <c r="AS6383">
        <v>1</v>
      </c>
      <c r="AT6383" t="s">
        <v>72113</v>
      </c>
      <c r="AU6383">
        <v>2014</v>
      </c>
      <c r="AV6383" s="3">
        <v>41850</v>
      </c>
      <c r="AX6383" t="s">
        <v>72118</v>
      </c>
      <c r="BL6383">
        <v>0.98682030551045397</v>
      </c>
    </row>
    <row r="6384" spans="2:64" x14ac:dyDescent="0.25">
      <c r="B6384">
        <v>3074694</v>
      </c>
      <c r="C6384" t="s">
        <v>72189</v>
      </c>
      <c r="D6384" s="6" t="s">
        <v>72190</v>
      </c>
      <c r="E6384" s="5">
        <v>41657</v>
      </c>
      <c r="F6384">
        <v>3</v>
      </c>
      <c r="G6384">
        <v>0</v>
      </c>
      <c r="S6384" t="s">
        <v>8605</v>
      </c>
      <c r="T6384" t="s">
        <v>72191</v>
      </c>
      <c r="U6384" s="2">
        <v>6977</v>
      </c>
      <c r="V6384">
        <v>6.1</v>
      </c>
      <c r="X6384">
        <v>52</v>
      </c>
      <c r="Y6384" t="s">
        <v>2326</v>
      </c>
      <c r="Z6384">
        <v>86</v>
      </c>
      <c r="AA6384">
        <v>1</v>
      </c>
      <c r="AB6384">
        <v>1</v>
      </c>
      <c r="AC6384" t="s">
        <v>72192</v>
      </c>
      <c r="AD6384" t="s">
        <v>72193</v>
      </c>
      <c r="AE6384" t="s">
        <v>72194</v>
      </c>
      <c r="AF6384" t="s">
        <v>72195</v>
      </c>
      <c r="AG6384" t="s">
        <v>72196</v>
      </c>
      <c r="AH6384" t="s">
        <v>72197</v>
      </c>
      <c r="AJ6384" s="4">
        <v>41744</v>
      </c>
      <c r="AK6384" t="s">
        <v>151</v>
      </c>
      <c r="AL6384" t="s">
        <v>11326</v>
      </c>
      <c r="AM6384" t="s">
        <v>9238</v>
      </c>
      <c r="AN6384" t="s">
        <v>72190</v>
      </c>
      <c r="AO6384">
        <v>9623</v>
      </c>
      <c r="AP6384" s="1">
        <v>41707.70208333333</v>
      </c>
      <c r="AQ6384">
        <v>2014</v>
      </c>
      <c r="AR6384">
        <v>5263</v>
      </c>
      <c r="AS6384">
        <v>1</v>
      </c>
      <c r="AT6384" t="s">
        <v>72190</v>
      </c>
      <c r="AU6384">
        <v>2014</v>
      </c>
      <c r="AV6384" s="3">
        <v>41657</v>
      </c>
      <c r="AX6384" t="s">
        <v>72198</v>
      </c>
      <c r="BL6384">
        <v>0.96886908114914305</v>
      </c>
    </row>
    <row r="6385" spans="2:64" x14ac:dyDescent="0.25">
      <c r="B6385">
        <v>3089326</v>
      </c>
      <c r="C6385" t="s">
        <v>72286</v>
      </c>
      <c r="D6385" s="6" t="s">
        <v>72287</v>
      </c>
      <c r="E6385" s="5">
        <v>41929</v>
      </c>
      <c r="F6385">
        <v>3</v>
      </c>
      <c r="G6385">
        <v>0</v>
      </c>
      <c r="U6385" s="2">
        <v>3837</v>
      </c>
      <c r="V6385">
        <v>7.3</v>
      </c>
      <c r="X6385">
        <v>100</v>
      </c>
      <c r="Y6385" t="s">
        <v>559</v>
      </c>
      <c r="Z6385">
        <v>127</v>
      </c>
      <c r="AA6385">
        <v>0</v>
      </c>
      <c r="AB6385">
        <v>0</v>
      </c>
      <c r="AC6385" t="s">
        <v>72288</v>
      </c>
      <c r="AD6385" t="s">
        <v>72289</v>
      </c>
      <c r="AE6385" t="s">
        <v>72290</v>
      </c>
      <c r="AF6385" t="s">
        <v>72290</v>
      </c>
      <c r="AG6385" t="s">
        <v>72291</v>
      </c>
      <c r="AH6385" t="s">
        <v>72292</v>
      </c>
      <c r="AK6385" t="s">
        <v>4422</v>
      </c>
      <c r="AL6385" t="s">
        <v>6075</v>
      </c>
      <c r="AM6385" t="s">
        <v>208</v>
      </c>
      <c r="AN6385" t="s">
        <v>72287</v>
      </c>
      <c r="AO6385">
        <v>11737</v>
      </c>
      <c r="AP6385" s="1">
        <v>42074.691111111111</v>
      </c>
      <c r="AQ6385">
        <v>2014</v>
      </c>
      <c r="AR6385">
        <v>6143</v>
      </c>
      <c r="AS6385">
        <v>1</v>
      </c>
      <c r="AT6385" t="s">
        <v>72287</v>
      </c>
      <c r="AU6385">
        <v>2014</v>
      </c>
      <c r="AV6385" s="3">
        <v>41929</v>
      </c>
      <c r="AX6385" t="s">
        <v>72293</v>
      </c>
      <c r="BL6385">
        <v>0.98343632989827301</v>
      </c>
    </row>
    <row r="6386" spans="2:64" x14ac:dyDescent="0.25">
      <c r="B6386">
        <v>3089388</v>
      </c>
      <c r="C6386" t="s">
        <v>72294</v>
      </c>
      <c r="D6386" s="6" t="s">
        <v>72295</v>
      </c>
      <c r="E6386" s="5">
        <v>41670</v>
      </c>
      <c r="F6386">
        <v>2</v>
      </c>
      <c r="G6386">
        <v>0</v>
      </c>
      <c r="H6386" s="9">
        <v>1724490.9890387999</v>
      </c>
      <c r="L6386">
        <v>51376.394363788699</v>
      </c>
      <c r="M6386">
        <v>129</v>
      </c>
      <c r="N6386">
        <v>4</v>
      </c>
      <c r="O6386" s="9">
        <v>1670806</v>
      </c>
      <c r="R6386">
        <v>49777</v>
      </c>
      <c r="S6386" t="s">
        <v>1022</v>
      </c>
      <c r="T6386" t="s">
        <v>5922</v>
      </c>
      <c r="U6386" s="2">
        <v>6572</v>
      </c>
      <c r="V6386">
        <v>7.8</v>
      </c>
      <c r="W6386">
        <v>76</v>
      </c>
      <c r="X6386">
        <v>89</v>
      </c>
      <c r="Y6386" t="s">
        <v>22284</v>
      </c>
      <c r="Z6386">
        <v>80</v>
      </c>
      <c r="AA6386">
        <v>1</v>
      </c>
      <c r="AB6386">
        <v>1</v>
      </c>
      <c r="AC6386" t="s">
        <v>72296</v>
      </c>
      <c r="AD6386" t="s">
        <v>72297</v>
      </c>
      <c r="AE6386" t="s">
        <v>72298</v>
      </c>
      <c r="AF6386" t="s">
        <v>72299</v>
      </c>
      <c r="AG6386" t="s">
        <v>72300</v>
      </c>
      <c r="AH6386" t="s">
        <v>72301</v>
      </c>
      <c r="AI6386" t="s">
        <v>72302</v>
      </c>
      <c r="AJ6386" s="4">
        <v>41799</v>
      </c>
      <c r="AK6386" t="s">
        <v>24903</v>
      </c>
      <c r="AL6386" t="s">
        <v>152</v>
      </c>
      <c r="AM6386" t="s">
        <v>72303</v>
      </c>
      <c r="AN6386" t="s">
        <v>72295</v>
      </c>
      <c r="AO6386">
        <v>11419</v>
      </c>
      <c r="AP6386" s="1">
        <v>42004.827800925923</v>
      </c>
      <c r="AQ6386">
        <v>2013</v>
      </c>
      <c r="AR6386">
        <v>6006</v>
      </c>
      <c r="AS6386">
        <v>1</v>
      </c>
      <c r="AT6386" t="s">
        <v>72295</v>
      </c>
      <c r="AU6386">
        <v>2013</v>
      </c>
      <c r="AV6386" s="3">
        <v>41550</v>
      </c>
      <c r="AW6386">
        <v>1670806</v>
      </c>
      <c r="AX6386" t="s">
        <v>72304</v>
      </c>
      <c r="AY6386" t="s">
        <v>72295</v>
      </c>
      <c r="AZ6386" t="s">
        <v>29643</v>
      </c>
      <c r="BA6386">
        <v>1671377</v>
      </c>
      <c r="BB6386" t="s">
        <v>72305</v>
      </c>
      <c r="BC6386" s="3">
        <v>41670</v>
      </c>
      <c r="BD6386" s="3">
        <v>41670</v>
      </c>
      <c r="BE6386" t="s">
        <v>72295</v>
      </c>
      <c r="BF6386" t="s">
        <v>592</v>
      </c>
      <c r="BH6386">
        <v>1670806</v>
      </c>
      <c r="BI6386">
        <v>2014</v>
      </c>
      <c r="BJ6386" t="b">
        <v>0</v>
      </c>
      <c r="BK6386" t="s">
        <v>72306</v>
      </c>
      <c r="BL6386">
        <v>0.96886908114914305</v>
      </c>
    </row>
    <row r="6387" spans="2:64" x14ac:dyDescent="0.25">
      <c r="B6387">
        <v>3097084</v>
      </c>
      <c r="C6387" t="s">
        <v>72328</v>
      </c>
      <c r="D6387" s="6" t="s">
        <v>72329</v>
      </c>
      <c r="E6387" s="5">
        <v>41684</v>
      </c>
      <c r="F6387">
        <v>3</v>
      </c>
      <c r="G6387">
        <v>0</v>
      </c>
      <c r="U6387" s="2">
        <v>4249</v>
      </c>
      <c r="V6387">
        <v>6.9</v>
      </c>
      <c r="Y6387" t="s">
        <v>297</v>
      </c>
      <c r="Z6387">
        <v>95</v>
      </c>
      <c r="AA6387">
        <v>1</v>
      </c>
      <c r="AB6387">
        <v>1</v>
      </c>
      <c r="AC6387" t="s">
        <v>72330</v>
      </c>
      <c r="AE6387" t="s">
        <v>72331</v>
      </c>
      <c r="AF6387" t="s">
        <v>72332</v>
      </c>
      <c r="AG6387" t="s">
        <v>72333</v>
      </c>
      <c r="AH6387" t="s">
        <v>72334</v>
      </c>
      <c r="AK6387" t="s">
        <v>151</v>
      </c>
      <c r="AL6387" t="s">
        <v>152</v>
      </c>
      <c r="AM6387" t="s">
        <v>216</v>
      </c>
      <c r="AN6387" t="s">
        <v>72329</v>
      </c>
      <c r="AO6387">
        <v>9798</v>
      </c>
      <c r="AP6387" s="1">
        <v>41730.603865740741</v>
      </c>
      <c r="AQ6387">
        <v>2014</v>
      </c>
      <c r="AR6387">
        <v>5349</v>
      </c>
      <c r="AS6387">
        <v>1</v>
      </c>
      <c r="AT6387" t="s">
        <v>72329</v>
      </c>
      <c r="AU6387">
        <v>2014</v>
      </c>
      <c r="AV6387" s="3">
        <v>41684</v>
      </c>
      <c r="AX6387" t="s">
        <v>72335</v>
      </c>
      <c r="BL6387">
        <v>0.97245187050598003</v>
      </c>
    </row>
    <row r="6388" spans="2:64" x14ac:dyDescent="0.25">
      <c r="B6388">
        <v>3097204</v>
      </c>
      <c r="C6388" t="s">
        <v>72336</v>
      </c>
      <c r="D6388" s="6" t="s">
        <v>72337</v>
      </c>
      <c r="E6388" s="5">
        <v>41857</v>
      </c>
      <c r="F6388">
        <v>1</v>
      </c>
      <c r="G6388">
        <v>0</v>
      </c>
      <c r="H6388" s="9">
        <v>14514291.7010241</v>
      </c>
      <c r="O6388" s="9">
        <v>14299071</v>
      </c>
      <c r="S6388" t="s">
        <v>221</v>
      </c>
      <c r="T6388" t="s">
        <v>72338</v>
      </c>
      <c r="U6388" s="2">
        <v>34001</v>
      </c>
      <c r="V6388">
        <v>6.4</v>
      </c>
      <c r="W6388">
        <v>55</v>
      </c>
      <c r="X6388">
        <v>69</v>
      </c>
      <c r="Y6388" t="s">
        <v>297</v>
      </c>
      <c r="Z6388">
        <v>96</v>
      </c>
      <c r="AA6388">
        <v>1</v>
      </c>
      <c r="AB6388">
        <v>0</v>
      </c>
      <c r="AC6388" t="s">
        <v>72339</v>
      </c>
      <c r="AD6388" t="s">
        <v>1199</v>
      </c>
      <c r="AE6388" t="s">
        <v>72340</v>
      </c>
      <c r="AF6388" t="s">
        <v>72340</v>
      </c>
      <c r="AG6388" t="s">
        <v>61875</v>
      </c>
      <c r="AH6388" t="s">
        <v>72341</v>
      </c>
      <c r="AK6388" t="s">
        <v>151</v>
      </c>
      <c r="AL6388" t="s">
        <v>141</v>
      </c>
      <c r="AM6388" t="s">
        <v>72342</v>
      </c>
      <c r="AN6388" t="s">
        <v>72337</v>
      </c>
      <c r="AO6388">
        <v>11013</v>
      </c>
      <c r="AP6388" s="1">
        <v>41921.742881944447</v>
      </c>
      <c r="AQ6388">
        <v>2014</v>
      </c>
      <c r="AR6388">
        <v>5826</v>
      </c>
      <c r="AS6388">
        <v>1</v>
      </c>
      <c r="AT6388" t="s">
        <v>72343</v>
      </c>
      <c r="AU6388">
        <v>2014</v>
      </c>
      <c r="AV6388" s="3">
        <v>41857</v>
      </c>
      <c r="AW6388">
        <v>14299071</v>
      </c>
      <c r="AX6388" t="s">
        <v>72344</v>
      </c>
      <c r="BL6388">
        <v>0.98517180821100703</v>
      </c>
    </row>
    <row r="6389" spans="2:64" x14ac:dyDescent="0.25">
      <c r="B6389">
        <v>3103576</v>
      </c>
      <c r="C6389" t="s">
        <v>72366</v>
      </c>
      <c r="D6389" s="6" t="s">
        <v>72367</v>
      </c>
      <c r="E6389" s="5">
        <v>41929</v>
      </c>
      <c r="F6389">
        <v>2</v>
      </c>
      <c r="G6389">
        <v>0</v>
      </c>
      <c r="H6389" s="9">
        <v>25904.0664103136</v>
      </c>
      <c r="O6389" s="9">
        <v>25475</v>
      </c>
      <c r="T6389" t="s">
        <v>2009</v>
      </c>
      <c r="U6389" s="2">
        <v>1516</v>
      </c>
      <c r="V6389">
        <v>5.9</v>
      </c>
      <c r="Y6389" t="s">
        <v>1176</v>
      </c>
      <c r="Z6389">
        <v>110</v>
      </c>
      <c r="AA6389">
        <v>0</v>
      </c>
      <c r="AB6389">
        <v>0</v>
      </c>
      <c r="AC6389" t="s">
        <v>72368</v>
      </c>
      <c r="AD6389" t="s">
        <v>1199</v>
      </c>
      <c r="AE6389" t="s">
        <v>72369</v>
      </c>
      <c r="AF6389" t="s">
        <v>72370</v>
      </c>
      <c r="AG6389" t="s">
        <v>72371</v>
      </c>
      <c r="AH6389" t="s">
        <v>72372</v>
      </c>
      <c r="AK6389" t="s">
        <v>198</v>
      </c>
      <c r="AL6389" t="s">
        <v>72373</v>
      </c>
      <c r="AM6389" t="s">
        <v>107</v>
      </c>
      <c r="AN6389" t="s">
        <v>72367</v>
      </c>
      <c r="AO6389">
        <v>9333</v>
      </c>
      <c r="AP6389" s="1">
        <v>41670.419537037036</v>
      </c>
      <c r="AQ6389">
        <v>2013</v>
      </c>
      <c r="AR6389">
        <v>5119</v>
      </c>
      <c r="AS6389">
        <v>1</v>
      </c>
      <c r="AT6389" t="s">
        <v>72374</v>
      </c>
      <c r="AU6389">
        <v>2013</v>
      </c>
      <c r="AV6389" s="3">
        <v>41654</v>
      </c>
      <c r="AX6389" t="s">
        <v>72375</v>
      </c>
      <c r="BD6389" s="3">
        <v>41929</v>
      </c>
      <c r="BE6389" t="s">
        <v>72367</v>
      </c>
      <c r="BF6389" t="s">
        <v>317</v>
      </c>
      <c r="BH6389">
        <v>25475</v>
      </c>
      <c r="BI6389">
        <v>2014</v>
      </c>
      <c r="BJ6389" t="b">
        <v>0</v>
      </c>
      <c r="BK6389" t="s">
        <v>72376</v>
      </c>
      <c r="BL6389">
        <v>0.98343632989827301</v>
      </c>
    </row>
    <row r="6390" spans="2:64" x14ac:dyDescent="0.25">
      <c r="B6390">
        <v>3106846</v>
      </c>
      <c r="C6390" t="s">
        <v>72396</v>
      </c>
      <c r="D6390" s="6" t="s">
        <v>72397</v>
      </c>
      <c r="E6390" s="5">
        <v>41747</v>
      </c>
      <c r="F6390">
        <v>3</v>
      </c>
      <c r="G6390">
        <v>0</v>
      </c>
      <c r="H6390" s="9">
        <v>4892.3505432948596</v>
      </c>
      <c r="L6390">
        <v>3079.61449686171</v>
      </c>
      <c r="M6390">
        <v>1</v>
      </c>
      <c r="N6390">
        <v>1</v>
      </c>
      <c r="O6390" s="9">
        <v>4804</v>
      </c>
      <c r="R6390">
        <v>3024</v>
      </c>
      <c r="S6390" t="s">
        <v>5439</v>
      </c>
      <c r="T6390" t="s">
        <v>40851</v>
      </c>
      <c r="U6390" s="2">
        <v>1274</v>
      </c>
      <c r="V6390">
        <v>6.9</v>
      </c>
      <c r="W6390">
        <v>70</v>
      </c>
      <c r="X6390">
        <v>95</v>
      </c>
      <c r="Y6390" t="s">
        <v>2661</v>
      </c>
      <c r="Z6390">
        <v>104</v>
      </c>
      <c r="AA6390">
        <v>1</v>
      </c>
      <c r="AB6390">
        <v>0</v>
      </c>
      <c r="AC6390" t="s">
        <v>72398</v>
      </c>
      <c r="AD6390" t="s">
        <v>52043</v>
      </c>
      <c r="AE6390" t="s">
        <v>72399</v>
      </c>
      <c r="AF6390" t="s">
        <v>72399</v>
      </c>
      <c r="AG6390" t="s">
        <v>72400</v>
      </c>
      <c r="AH6390" t="s">
        <v>72401</v>
      </c>
      <c r="AI6390" t="s">
        <v>72402</v>
      </c>
      <c r="AJ6390" s="4">
        <v>41932</v>
      </c>
      <c r="AK6390" t="s">
        <v>5570</v>
      </c>
      <c r="AL6390" t="s">
        <v>6452</v>
      </c>
      <c r="AM6390" t="s">
        <v>72403</v>
      </c>
      <c r="AN6390" t="s">
        <v>72397</v>
      </c>
      <c r="AO6390">
        <v>10576</v>
      </c>
      <c r="AP6390" s="1">
        <v>41844.890243055554</v>
      </c>
      <c r="AQ6390">
        <v>2013</v>
      </c>
      <c r="AR6390">
        <v>5652</v>
      </c>
      <c r="AS6390">
        <v>1</v>
      </c>
      <c r="AT6390" t="s">
        <v>72397</v>
      </c>
      <c r="AU6390">
        <v>2013</v>
      </c>
      <c r="AV6390" s="3">
        <v>41563</v>
      </c>
      <c r="AW6390">
        <v>1526</v>
      </c>
      <c r="AX6390" t="s">
        <v>72404</v>
      </c>
      <c r="AY6390" t="s">
        <v>72405</v>
      </c>
      <c r="AZ6390" t="s">
        <v>49518</v>
      </c>
      <c r="BA6390">
        <v>5534</v>
      </c>
      <c r="BB6390" t="s">
        <v>72406</v>
      </c>
      <c r="BC6390" s="3">
        <v>41747</v>
      </c>
      <c r="BD6390" s="3">
        <v>41747</v>
      </c>
      <c r="BE6390" t="s">
        <v>72397</v>
      </c>
      <c r="BF6390" t="s">
        <v>317</v>
      </c>
      <c r="BH6390">
        <v>4804</v>
      </c>
      <c r="BI6390">
        <v>2014</v>
      </c>
      <c r="BJ6390" t="b">
        <v>0</v>
      </c>
      <c r="BK6390" t="s">
        <v>72407</v>
      </c>
      <c r="BL6390">
        <v>0.98194108486033305</v>
      </c>
    </row>
    <row r="6391" spans="2:64" x14ac:dyDescent="0.25">
      <c r="B6391">
        <v>3118958</v>
      </c>
      <c r="C6391" t="s">
        <v>72430</v>
      </c>
      <c r="D6391" s="6" t="s">
        <v>72431</v>
      </c>
      <c r="E6391" s="5">
        <v>41664</v>
      </c>
      <c r="F6391">
        <v>3</v>
      </c>
      <c r="G6391">
        <v>0</v>
      </c>
      <c r="S6391" t="s">
        <v>8605</v>
      </c>
      <c r="T6391" t="s">
        <v>2835</v>
      </c>
      <c r="U6391" s="2">
        <v>4103</v>
      </c>
      <c r="V6391">
        <v>5.8</v>
      </c>
      <c r="X6391">
        <v>43</v>
      </c>
      <c r="Y6391" t="s">
        <v>1445</v>
      </c>
      <c r="Z6391">
        <v>87</v>
      </c>
      <c r="AA6391">
        <v>1</v>
      </c>
      <c r="AB6391">
        <v>1</v>
      </c>
      <c r="AC6391" t="s">
        <v>72432</v>
      </c>
      <c r="AD6391" t="s">
        <v>4606</v>
      </c>
      <c r="AE6391" t="s">
        <v>72433</v>
      </c>
      <c r="AF6391" t="s">
        <v>36129</v>
      </c>
      <c r="AG6391" t="s">
        <v>72434</v>
      </c>
      <c r="AH6391" t="s">
        <v>72435</v>
      </c>
      <c r="AJ6391" s="4">
        <v>41737</v>
      </c>
      <c r="AK6391" t="s">
        <v>151</v>
      </c>
      <c r="AL6391" t="s">
        <v>152</v>
      </c>
      <c r="AM6391" t="s">
        <v>72436</v>
      </c>
      <c r="AN6391" t="s">
        <v>72431</v>
      </c>
      <c r="AO6391">
        <v>9463</v>
      </c>
      <c r="AP6391" s="1">
        <v>41686.560983796298</v>
      </c>
      <c r="AQ6391">
        <v>2014</v>
      </c>
      <c r="AR6391">
        <v>5175</v>
      </c>
      <c r="AS6391">
        <v>1</v>
      </c>
      <c r="AT6391" t="s">
        <v>72437</v>
      </c>
      <c r="AU6391">
        <v>2014</v>
      </c>
      <c r="AV6391" s="3">
        <v>41664</v>
      </c>
      <c r="AX6391" t="s">
        <v>72438</v>
      </c>
      <c r="BL6391">
        <v>0.96886908114914305</v>
      </c>
    </row>
    <row r="6392" spans="2:64" x14ac:dyDescent="0.25">
      <c r="B6392">
        <v>3125324</v>
      </c>
      <c r="C6392" t="s">
        <v>72456</v>
      </c>
      <c r="D6392" s="6" t="s">
        <v>72457</v>
      </c>
      <c r="E6392" s="5">
        <v>41957</v>
      </c>
      <c r="F6392">
        <v>3</v>
      </c>
      <c r="G6392">
        <v>0</v>
      </c>
      <c r="H6392" s="9">
        <v>14945642.8177903</v>
      </c>
      <c r="I6392" s="9">
        <v>7156539.6716507599</v>
      </c>
      <c r="J6392" s="9">
        <v>7789103.1461395398</v>
      </c>
      <c r="K6392" s="10">
        <v>1.0883895714285701</v>
      </c>
      <c r="L6392">
        <v>6338939.7745002098</v>
      </c>
      <c r="M6392">
        <v>1789</v>
      </c>
      <c r="N6392">
        <v>1789</v>
      </c>
      <c r="O6392" s="9">
        <v>14618727</v>
      </c>
      <c r="P6392" s="9">
        <v>7000000</v>
      </c>
      <c r="Q6392" s="9">
        <v>7618727</v>
      </c>
      <c r="R6392">
        <v>6200284</v>
      </c>
      <c r="S6392" t="s">
        <v>1022</v>
      </c>
      <c r="T6392" t="s">
        <v>52498</v>
      </c>
      <c r="U6392" s="2">
        <v>12556</v>
      </c>
      <c r="V6392">
        <v>6.9</v>
      </c>
      <c r="W6392">
        <v>73</v>
      </c>
      <c r="X6392">
        <v>82</v>
      </c>
      <c r="Y6392" t="s">
        <v>2661</v>
      </c>
      <c r="Z6392">
        <v>116</v>
      </c>
      <c r="AA6392">
        <v>1</v>
      </c>
      <c r="AB6392">
        <v>1</v>
      </c>
      <c r="AC6392" t="s">
        <v>72458</v>
      </c>
      <c r="AD6392" t="s">
        <v>72459</v>
      </c>
      <c r="AE6392" t="s">
        <v>29078</v>
      </c>
      <c r="AF6392" t="s">
        <v>29078</v>
      </c>
      <c r="AG6392" t="s">
        <v>72460</v>
      </c>
      <c r="AH6392" t="s">
        <v>72461</v>
      </c>
      <c r="AI6392" t="s">
        <v>72462</v>
      </c>
      <c r="AJ6392" s="4">
        <v>42059</v>
      </c>
      <c r="AK6392" t="s">
        <v>151</v>
      </c>
      <c r="AL6392" t="s">
        <v>152</v>
      </c>
      <c r="AM6392" t="s">
        <v>72463</v>
      </c>
      <c r="AN6392" t="s">
        <v>72457</v>
      </c>
      <c r="AO6392">
        <v>11002</v>
      </c>
      <c r="AP6392" s="1">
        <v>41920.685208333336</v>
      </c>
      <c r="AQ6392">
        <v>2014</v>
      </c>
      <c r="AR6392">
        <v>5817</v>
      </c>
      <c r="AS6392">
        <v>1</v>
      </c>
      <c r="AT6392" t="s">
        <v>72457</v>
      </c>
      <c r="AU6392">
        <v>2014</v>
      </c>
      <c r="AV6392" s="3">
        <v>41957</v>
      </c>
      <c r="AW6392">
        <v>14617945</v>
      </c>
      <c r="AX6392" t="s">
        <v>72464</v>
      </c>
      <c r="AY6392" t="s">
        <v>72457</v>
      </c>
      <c r="AZ6392" t="s">
        <v>52506</v>
      </c>
      <c r="BA6392">
        <v>14618727</v>
      </c>
      <c r="BB6392" t="s">
        <v>72465</v>
      </c>
      <c r="BC6392" s="3">
        <v>41957</v>
      </c>
      <c r="BD6392" s="3">
        <v>41957</v>
      </c>
      <c r="BE6392" t="s">
        <v>72457</v>
      </c>
      <c r="BF6392" t="s">
        <v>317</v>
      </c>
      <c r="BG6392">
        <v>7000000</v>
      </c>
      <c r="BH6392">
        <v>14618727</v>
      </c>
      <c r="BI6392">
        <v>2014</v>
      </c>
      <c r="BJ6392" t="b">
        <v>1</v>
      </c>
      <c r="BK6392" t="s">
        <v>72466</v>
      </c>
      <c r="BL6392">
        <v>0.97812634613472904</v>
      </c>
    </row>
    <row r="6393" spans="2:64" x14ac:dyDescent="0.25">
      <c r="B6393">
        <v>3128900</v>
      </c>
      <c r="C6393" t="s">
        <v>72467</v>
      </c>
      <c r="D6393" s="6" t="s">
        <v>72468</v>
      </c>
      <c r="E6393" s="5">
        <v>41957</v>
      </c>
      <c r="F6393">
        <v>3</v>
      </c>
      <c r="G6393">
        <v>0</v>
      </c>
      <c r="S6393" t="s">
        <v>221</v>
      </c>
      <c r="T6393" t="s">
        <v>58673</v>
      </c>
      <c r="U6393" s="2">
        <v>5285</v>
      </c>
      <c r="V6393">
        <v>5.7</v>
      </c>
      <c r="W6393">
        <v>43</v>
      </c>
      <c r="X6393">
        <v>28</v>
      </c>
      <c r="Y6393" t="s">
        <v>559</v>
      </c>
      <c r="Z6393">
        <v>88</v>
      </c>
      <c r="AA6393">
        <v>1</v>
      </c>
      <c r="AB6393">
        <v>1</v>
      </c>
      <c r="AC6393" t="s">
        <v>72469</v>
      </c>
      <c r="AD6393" t="s">
        <v>457</v>
      </c>
      <c r="AE6393" t="s">
        <v>18877</v>
      </c>
      <c r="AF6393" t="s">
        <v>18877</v>
      </c>
      <c r="AG6393" t="s">
        <v>72470</v>
      </c>
      <c r="AH6393" t="s">
        <v>72471</v>
      </c>
      <c r="AI6393" t="s">
        <v>72472</v>
      </c>
      <c r="AJ6393" s="4">
        <v>42031</v>
      </c>
      <c r="AK6393" t="s">
        <v>151</v>
      </c>
      <c r="AL6393" t="s">
        <v>152</v>
      </c>
      <c r="AM6393" t="s">
        <v>72473</v>
      </c>
      <c r="AN6393" t="s">
        <v>72468</v>
      </c>
      <c r="AO6393">
        <v>12879</v>
      </c>
      <c r="AP6393" s="1">
        <v>42350.99962962963</v>
      </c>
      <c r="AQ6393">
        <v>2014</v>
      </c>
      <c r="AR6393">
        <v>6600</v>
      </c>
      <c r="AS6393">
        <v>1</v>
      </c>
      <c r="AT6393" t="s">
        <v>72468</v>
      </c>
      <c r="AU6393">
        <v>2014</v>
      </c>
      <c r="AV6393" s="3">
        <v>41957</v>
      </c>
      <c r="AX6393" t="s">
        <v>72474</v>
      </c>
      <c r="BL6393">
        <v>0.97812634613472904</v>
      </c>
    </row>
    <row r="6394" spans="2:64" x14ac:dyDescent="0.25">
      <c r="B6394">
        <v>3139072</v>
      </c>
      <c r="C6394" t="s">
        <v>72484</v>
      </c>
      <c r="D6394" s="6" t="s">
        <v>72485</v>
      </c>
      <c r="E6394" s="5">
        <v>41751</v>
      </c>
      <c r="F6394">
        <v>2</v>
      </c>
      <c r="G6394">
        <v>0</v>
      </c>
      <c r="S6394" t="s">
        <v>1022</v>
      </c>
      <c r="T6394" t="s">
        <v>1250</v>
      </c>
      <c r="U6394" s="2">
        <v>16645</v>
      </c>
      <c r="V6394">
        <v>6.7</v>
      </c>
      <c r="X6394">
        <v>70</v>
      </c>
      <c r="Y6394" t="s">
        <v>9071</v>
      </c>
      <c r="Z6394">
        <v>74</v>
      </c>
      <c r="AA6394">
        <v>1</v>
      </c>
      <c r="AB6394">
        <v>1</v>
      </c>
      <c r="AC6394" t="s">
        <v>72486</v>
      </c>
      <c r="AD6394" t="s">
        <v>488</v>
      </c>
      <c r="AE6394" t="s">
        <v>62115</v>
      </c>
      <c r="AF6394" t="s">
        <v>72487</v>
      </c>
      <c r="AG6394" t="s">
        <v>72488</v>
      </c>
      <c r="AH6394" t="s">
        <v>72489</v>
      </c>
      <c r="AJ6394" s="4">
        <v>41807</v>
      </c>
      <c r="AK6394" t="s">
        <v>151</v>
      </c>
      <c r="AL6394" t="s">
        <v>152</v>
      </c>
      <c r="AM6394" t="s">
        <v>15468</v>
      </c>
      <c r="AN6394" t="s">
        <v>72485</v>
      </c>
      <c r="AO6394">
        <v>14118</v>
      </c>
      <c r="AP6394" s="1">
        <v>42660.808807870373</v>
      </c>
      <c r="AQ6394">
        <v>2014</v>
      </c>
      <c r="AR6394">
        <v>7208</v>
      </c>
      <c r="AS6394">
        <v>1</v>
      </c>
      <c r="AT6394" t="s">
        <v>72485</v>
      </c>
      <c r="AU6394">
        <v>2014</v>
      </c>
      <c r="AV6394" s="3">
        <v>41751</v>
      </c>
      <c r="AX6394" t="s">
        <v>72490</v>
      </c>
      <c r="BL6394">
        <v>0.98194108486033305</v>
      </c>
    </row>
    <row r="6395" spans="2:64" x14ac:dyDescent="0.25">
      <c r="B6395">
        <v>3139086</v>
      </c>
      <c r="C6395" t="s">
        <v>72491</v>
      </c>
      <c r="D6395" s="6" t="s">
        <v>72492</v>
      </c>
      <c r="E6395" s="5">
        <v>41849</v>
      </c>
      <c r="F6395">
        <v>3</v>
      </c>
      <c r="G6395">
        <v>1</v>
      </c>
      <c r="S6395" t="s">
        <v>1022</v>
      </c>
      <c r="T6395" t="s">
        <v>1250</v>
      </c>
      <c r="U6395" s="2">
        <v>22851</v>
      </c>
      <c r="V6395">
        <v>7.5</v>
      </c>
      <c r="Y6395" t="s">
        <v>17194</v>
      </c>
      <c r="Z6395">
        <v>76</v>
      </c>
      <c r="AA6395">
        <v>1</v>
      </c>
      <c r="AB6395">
        <v>1</v>
      </c>
      <c r="AC6395" t="s">
        <v>72493</v>
      </c>
      <c r="AD6395" t="s">
        <v>1822</v>
      </c>
      <c r="AE6395" t="s">
        <v>72494</v>
      </c>
      <c r="AF6395" t="s">
        <v>72495</v>
      </c>
      <c r="AG6395" t="s">
        <v>72496</v>
      </c>
      <c r="AH6395" t="s">
        <v>72497</v>
      </c>
      <c r="AJ6395" s="4">
        <v>41863</v>
      </c>
      <c r="AK6395" t="s">
        <v>151</v>
      </c>
      <c r="AL6395" t="s">
        <v>152</v>
      </c>
      <c r="AM6395" t="s">
        <v>116</v>
      </c>
      <c r="AN6395" t="s">
        <v>72492</v>
      </c>
      <c r="AO6395">
        <v>12304</v>
      </c>
      <c r="AP6395" s="1">
        <v>42188.569722222222</v>
      </c>
      <c r="AQ6395">
        <v>2014</v>
      </c>
      <c r="AR6395">
        <v>6341</v>
      </c>
      <c r="AS6395">
        <v>1</v>
      </c>
      <c r="AT6395" t="s">
        <v>72492</v>
      </c>
      <c r="AU6395">
        <v>2014</v>
      </c>
      <c r="AV6395" s="3">
        <v>41849</v>
      </c>
      <c r="AX6395" t="s">
        <v>72498</v>
      </c>
      <c r="BL6395">
        <v>0.98682030551045397</v>
      </c>
    </row>
    <row r="6396" spans="2:64" x14ac:dyDescent="0.25">
      <c r="B6396">
        <v>3152098</v>
      </c>
      <c r="C6396" t="s">
        <v>72532</v>
      </c>
      <c r="D6396" s="6" t="s">
        <v>72533</v>
      </c>
      <c r="E6396" s="5">
        <v>41667</v>
      </c>
      <c r="F6396">
        <v>3</v>
      </c>
      <c r="G6396">
        <v>0</v>
      </c>
      <c r="S6396" t="s">
        <v>221</v>
      </c>
      <c r="T6396" t="s">
        <v>768</v>
      </c>
      <c r="U6396" s="2">
        <v>2455</v>
      </c>
      <c r="V6396">
        <v>2.6</v>
      </c>
      <c r="Y6396" t="s">
        <v>16987</v>
      </c>
      <c r="Z6396">
        <v>85</v>
      </c>
      <c r="AA6396">
        <v>1</v>
      </c>
      <c r="AB6396">
        <v>1</v>
      </c>
      <c r="AC6396" t="s">
        <v>72534</v>
      </c>
      <c r="AE6396" t="s">
        <v>72535</v>
      </c>
      <c r="AF6396" t="s">
        <v>72536</v>
      </c>
      <c r="AG6396" t="s">
        <v>72537</v>
      </c>
      <c r="AH6396" t="s">
        <v>72538</v>
      </c>
      <c r="AI6396" t="s">
        <v>72539</v>
      </c>
      <c r="AJ6396" s="4">
        <v>41666</v>
      </c>
      <c r="AK6396" t="s">
        <v>151</v>
      </c>
      <c r="AL6396" t="s">
        <v>152</v>
      </c>
      <c r="AM6396" t="s">
        <v>72540</v>
      </c>
      <c r="AN6396" t="s">
        <v>72533</v>
      </c>
      <c r="AO6396">
        <v>10001</v>
      </c>
      <c r="AP6396" s="1">
        <v>41753.169351851851</v>
      </c>
      <c r="AQ6396">
        <v>2014</v>
      </c>
      <c r="AR6396">
        <v>5418</v>
      </c>
      <c r="AS6396">
        <v>1</v>
      </c>
      <c r="AT6396" t="s">
        <v>72533</v>
      </c>
      <c r="AU6396">
        <v>2014</v>
      </c>
      <c r="AV6396" s="3">
        <v>41667</v>
      </c>
      <c r="AX6396" t="s">
        <v>72541</v>
      </c>
      <c r="BL6396">
        <v>0.96886908114914305</v>
      </c>
    </row>
    <row r="6397" spans="2:64" x14ac:dyDescent="0.25">
      <c r="B6397">
        <v>3169706</v>
      </c>
      <c r="C6397" t="s">
        <v>72565</v>
      </c>
      <c r="D6397" s="6" t="s">
        <v>72566</v>
      </c>
      <c r="E6397" s="5">
        <v>41908</v>
      </c>
      <c r="F6397">
        <v>3</v>
      </c>
      <c r="G6397">
        <v>0</v>
      </c>
      <c r="H6397" s="9">
        <v>1467697.12980242</v>
      </c>
      <c r="L6397">
        <v>101469.377013918</v>
      </c>
      <c r="M6397">
        <v>124</v>
      </c>
      <c r="N6397">
        <v>10</v>
      </c>
      <c r="O6397" s="9">
        <v>1447022</v>
      </c>
      <c r="R6397">
        <v>100040</v>
      </c>
      <c r="S6397" t="s">
        <v>5439</v>
      </c>
      <c r="T6397" t="s">
        <v>39142</v>
      </c>
      <c r="U6397" s="2">
        <v>40640</v>
      </c>
      <c r="V6397">
        <v>7.8</v>
      </c>
      <c r="W6397">
        <v>79</v>
      </c>
      <c r="X6397">
        <v>92</v>
      </c>
      <c r="Y6397" t="s">
        <v>1870</v>
      </c>
      <c r="Z6397">
        <v>119</v>
      </c>
      <c r="AA6397">
        <v>1</v>
      </c>
      <c r="AB6397">
        <v>0</v>
      </c>
      <c r="AC6397" t="s">
        <v>72567</v>
      </c>
      <c r="AD6397" t="s">
        <v>72568</v>
      </c>
      <c r="AE6397" t="s">
        <v>72569</v>
      </c>
      <c r="AF6397" t="s">
        <v>72570</v>
      </c>
      <c r="AG6397" t="s">
        <v>72571</v>
      </c>
      <c r="AH6397" t="s">
        <v>72572</v>
      </c>
      <c r="AI6397" t="s">
        <v>72573</v>
      </c>
      <c r="AJ6397" s="4">
        <v>41996</v>
      </c>
      <c r="AK6397" t="s">
        <v>46215</v>
      </c>
      <c r="AL6397" t="s">
        <v>12988</v>
      </c>
      <c r="AM6397" t="s">
        <v>72574</v>
      </c>
      <c r="AN6397" t="s">
        <v>72566</v>
      </c>
      <c r="AO6397">
        <v>10840</v>
      </c>
      <c r="AP6397" s="1">
        <v>41899.86378472222</v>
      </c>
      <c r="AQ6397">
        <v>2014</v>
      </c>
      <c r="AR6397">
        <v>5756</v>
      </c>
      <c r="AS6397">
        <v>1</v>
      </c>
      <c r="AT6397" t="s">
        <v>72566</v>
      </c>
      <c r="AU6397">
        <v>2014</v>
      </c>
      <c r="AV6397" s="3">
        <v>41894</v>
      </c>
      <c r="AX6397" t="s">
        <v>72575</v>
      </c>
      <c r="AY6397" t="s">
        <v>72576</v>
      </c>
      <c r="AZ6397" t="s">
        <v>43266</v>
      </c>
      <c r="BA6397">
        <v>1446634</v>
      </c>
      <c r="BB6397" t="s">
        <v>72577</v>
      </c>
      <c r="BC6397" s="3">
        <v>41908</v>
      </c>
      <c r="BD6397" s="3">
        <v>41908</v>
      </c>
      <c r="BE6397" t="s">
        <v>72566</v>
      </c>
      <c r="BF6397" t="s">
        <v>317</v>
      </c>
      <c r="BH6397">
        <v>1447022</v>
      </c>
      <c r="BI6397">
        <v>2014</v>
      </c>
      <c r="BJ6397" t="b">
        <v>1</v>
      </c>
      <c r="BK6397" t="s">
        <v>72578</v>
      </c>
      <c r="BL6397">
        <v>0.98591321780045704</v>
      </c>
    </row>
    <row r="6398" spans="2:64" x14ac:dyDescent="0.25">
      <c r="B6398">
        <v>3175038</v>
      </c>
      <c r="C6398" t="s">
        <v>72607</v>
      </c>
      <c r="D6398" s="6" t="s">
        <v>72608</v>
      </c>
      <c r="E6398" s="5">
        <v>41817</v>
      </c>
      <c r="F6398">
        <v>2</v>
      </c>
      <c r="G6398">
        <v>1</v>
      </c>
      <c r="H6398" s="9">
        <v>419483.07318444399</v>
      </c>
      <c r="L6398">
        <v>419483.07318444399</v>
      </c>
      <c r="M6398">
        <v>104</v>
      </c>
      <c r="N6398">
        <v>104</v>
      </c>
      <c r="O6398" s="9">
        <v>414116</v>
      </c>
      <c r="R6398">
        <v>414116</v>
      </c>
      <c r="T6398" t="s">
        <v>48866</v>
      </c>
      <c r="U6398" s="2">
        <v>12729</v>
      </c>
      <c r="V6398">
        <v>6.4</v>
      </c>
      <c r="Y6398" t="s">
        <v>1315</v>
      </c>
      <c r="Z6398">
        <v>129</v>
      </c>
      <c r="AA6398">
        <v>0</v>
      </c>
      <c r="AB6398">
        <v>0</v>
      </c>
      <c r="AC6398" t="s">
        <v>72609</v>
      </c>
      <c r="AD6398" t="s">
        <v>20679</v>
      </c>
      <c r="AE6398" t="s">
        <v>72610</v>
      </c>
      <c r="AF6398" t="s">
        <v>72611</v>
      </c>
      <c r="AG6398" t="s">
        <v>72612</v>
      </c>
      <c r="AH6398" t="s">
        <v>72613</v>
      </c>
      <c r="AI6398" t="s">
        <v>72614</v>
      </c>
      <c r="AK6398" t="s">
        <v>31248</v>
      </c>
      <c r="AL6398" t="s">
        <v>5930</v>
      </c>
      <c r="AM6398" t="s">
        <v>250</v>
      </c>
      <c r="AN6398" t="s">
        <v>72608</v>
      </c>
      <c r="AO6398">
        <v>10458</v>
      </c>
      <c r="AP6398" s="1">
        <v>41818.595057870371</v>
      </c>
      <c r="AQ6398">
        <v>2014</v>
      </c>
      <c r="AR6398">
        <v>5599</v>
      </c>
      <c r="AS6398">
        <v>1</v>
      </c>
      <c r="AT6398" t="s">
        <v>72608</v>
      </c>
      <c r="AU6398">
        <v>2014</v>
      </c>
      <c r="AV6398" s="3">
        <v>41817</v>
      </c>
      <c r="AW6398">
        <v>414116</v>
      </c>
      <c r="AX6398" t="s">
        <v>72615</v>
      </c>
      <c r="AY6398" t="s">
        <v>72608</v>
      </c>
      <c r="AZ6398" t="s">
        <v>48875</v>
      </c>
      <c r="BA6398">
        <v>730530</v>
      </c>
      <c r="BB6398" t="s">
        <v>72616</v>
      </c>
      <c r="BC6398" s="3">
        <v>41817</v>
      </c>
      <c r="BD6398" s="3">
        <v>41817</v>
      </c>
      <c r="BE6398" t="s">
        <v>72608</v>
      </c>
      <c r="BF6398" t="s">
        <v>897</v>
      </c>
      <c r="BH6398">
        <v>414116</v>
      </c>
      <c r="BI6398">
        <v>2014</v>
      </c>
      <c r="BJ6398" t="b">
        <v>0</v>
      </c>
      <c r="BK6398" t="s">
        <v>72617</v>
      </c>
      <c r="BL6398">
        <v>0.98720550714072597</v>
      </c>
    </row>
    <row r="6399" spans="2:64" x14ac:dyDescent="0.25">
      <c r="B6399">
        <v>3186838</v>
      </c>
      <c r="C6399" t="s">
        <v>72654</v>
      </c>
      <c r="D6399" s="6" t="s">
        <v>72655</v>
      </c>
      <c r="E6399" s="5">
        <v>41892</v>
      </c>
      <c r="F6399">
        <v>3</v>
      </c>
      <c r="G6399">
        <v>0</v>
      </c>
      <c r="T6399" t="s">
        <v>44183</v>
      </c>
      <c r="U6399">
        <v>480</v>
      </c>
      <c r="V6399">
        <v>2.5</v>
      </c>
      <c r="Y6399" t="s">
        <v>850</v>
      </c>
      <c r="Z6399">
        <v>84</v>
      </c>
      <c r="AA6399">
        <v>1</v>
      </c>
      <c r="AB6399">
        <v>1</v>
      </c>
      <c r="AC6399" t="s">
        <v>72656</v>
      </c>
      <c r="AE6399" t="s">
        <v>72657</v>
      </c>
      <c r="AF6399" t="s">
        <v>72658</v>
      </c>
      <c r="AG6399" t="s">
        <v>72659</v>
      </c>
      <c r="AH6399" t="s">
        <v>72660</v>
      </c>
      <c r="AI6399" t="s">
        <v>44189</v>
      </c>
      <c r="AK6399" t="s">
        <v>151</v>
      </c>
      <c r="AL6399" t="s">
        <v>152</v>
      </c>
      <c r="AM6399" t="s">
        <v>5362</v>
      </c>
      <c r="AN6399" t="s">
        <v>72655</v>
      </c>
      <c r="AO6399">
        <v>9417</v>
      </c>
      <c r="AP6399" s="1">
        <v>41680.181712962964</v>
      </c>
      <c r="AQ6399">
        <v>2014</v>
      </c>
      <c r="AR6399">
        <v>5157</v>
      </c>
      <c r="AS6399">
        <v>1</v>
      </c>
      <c r="AT6399" t="s">
        <v>72655</v>
      </c>
      <c r="AU6399">
        <v>2014</v>
      </c>
      <c r="AV6399" s="3">
        <v>41892</v>
      </c>
      <c r="AX6399" t="s">
        <v>72661</v>
      </c>
      <c r="BL6399">
        <v>0.98591321780045704</v>
      </c>
    </row>
    <row r="6400" spans="2:64" x14ac:dyDescent="0.25">
      <c r="B6400">
        <v>3230162</v>
      </c>
      <c r="C6400" t="s">
        <v>72709</v>
      </c>
      <c r="D6400" s="6" t="s">
        <v>72710</v>
      </c>
      <c r="E6400" s="5">
        <v>41846</v>
      </c>
      <c r="F6400">
        <v>3</v>
      </c>
      <c r="G6400">
        <v>0</v>
      </c>
      <c r="T6400" t="s">
        <v>72711</v>
      </c>
      <c r="U6400" s="2">
        <v>1837</v>
      </c>
      <c r="V6400">
        <v>6.8</v>
      </c>
      <c r="W6400">
        <v>55</v>
      </c>
      <c r="X6400">
        <v>60</v>
      </c>
      <c r="Y6400" t="s">
        <v>431</v>
      </c>
      <c r="Z6400">
        <v>121</v>
      </c>
      <c r="AA6400">
        <v>0</v>
      </c>
      <c r="AB6400">
        <v>0</v>
      </c>
      <c r="AC6400" t="s">
        <v>72712</v>
      </c>
      <c r="AD6400" t="s">
        <v>16444</v>
      </c>
      <c r="AE6400" t="s">
        <v>72713</v>
      </c>
      <c r="AF6400" t="s">
        <v>72714</v>
      </c>
      <c r="AG6400" t="s">
        <v>72715</v>
      </c>
      <c r="AH6400" t="s">
        <v>72716</v>
      </c>
      <c r="AK6400" t="s">
        <v>1718</v>
      </c>
      <c r="AL6400" t="s">
        <v>72717</v>
      </c>
      <c r="AM6400" t="s">
        <v>72718</v>
      </c>
      <c r="AN6400" t="s">
        <v>72710</v>
      </c>
      <c r="AO6400">
        <v>13576</v>
      </c>
      <c r="AP6400" s="1">
        <v>42518.854895833334</v>
      </c>
      <c r="AQ6400">
        <v>2014</v>
      </c>
      <c r="AR6400">
        <v>6906</v>
      </c>
      <c r="AS6400">
        <v>1</v>
      </c>
      <c r="AT6400" t="s">
        <v>72710</v>
      </c>
      <c r="AU6400">
        <v>2014</v>
      </c>
      <c r="AV6400" s="3">
        <v>41846</v>
      </c>
      <c r="AX6400" t="s">
        <v>72719</v>
      </c>
      <c r="BL6400">
        <v>0.98682030551045397</v>
      </c>
    </row>
    <row r="6401" spans="2:64" x14ac:dyDescent="0.25">
      <c r="B6401">
        <v>3253930</v>
      </c>
      <c r="C6401" t="s">
        <v>72759</v>
      </c>
      <c r="D6401" s="6" t="s">
        <v>72760</v>
      </c>
      <c r="E6401" s="5">
        <v>41908</v>
      </c>
      <c r="F6401">
        <v>2</v>
      </c>
      <c r="G6401">
        <v>1</v>
      </c>
      <c r="T6401" t="s">
        <v>72761</v>
      </c>
      <c r="U6401" s="2">
        <v>20265</v>
      </c>
      <c r="V6401">
        <v>7.3</v>
      </c>
      <c r="X6401">
        <v>90</v>
      </c>
      <c r="Y6401" t="s">
        <v>1176</v>
      </c>
      <c r="Z6401">
        <v>105</v>
      </c>
      <c r="AA6401">
        <v>0</v>
      </c>
      <c r="AB6401">
        <v>0</v>
      </c>
      <c r="AC6401" t="s">
        <v>72762</v>
      </c>
      <c r="AD6401" t="s">
        <v>72763</v>
      </c>
      <c r="AE6401" t="s">
        <v>72764</v>
      </c>
      <c r="AF6401" t="s">
        <v>72765</v>
      </c>
      <c r="AG6401" t="s">
        <v>72766</v>
      </c>
      <c r="AH6401" t="s">
        <v>72767</v>
      </c>
      <c r="AJ6401" s="4">
        <v>42409</v>
      </c>
      <c r="AK6401" t="s">
        <v>4422</v>
      </c>
      <c r="AL6401" t="s">
        <v>5110</v>
      </c>
      <c r="AM6401" t="s">
        <v>3430</v>
      </c>
      <c r="AN6401" t="s">
        <v>72760</v>
      </c>
      <c r="AO6401">
        <v>12384</v>
      </c>
      <c r="AP6401" s="1">
        <v>42210.955972222226</v>
      </c>
      <c r="AQ6401">
        <v>2014</v>
      </c>
      <c r="AR6401">
        <v>6370</v>
      </c>
      <c r="AS6401">
        <v>1</v>
      </c>
      <c r="AT6401" t="s">
        <v>72768</v>
      </c>
      <c r="AU6401">
        <v>2014</v>
      </c>
      <c r="AV6401" s="3">
        <v>41908</v>
      </c>
      <c r="AX6401" t="s">
        <v>72769</v>
      </c>
      <c r="BL6401">
        <v>0.98591321780045704</v>
      </c>
    </row>
    <row r="6402" spans="2:64" x14ac:dyDescent="0.25">
      <c r="B6402">
        <v>3257692</v>
      </c>
      <c r="C6402" t="s">
        <v>72770</v>
      </c>
      <c r="D6402" s="6" t="s">
        <v>72771</v>
      </c>
      <c r="E6402" s="5">
        <v>41755</v>
      </c>
      <c r="F6402">
        <v>3</v>
      </c>
      <c r="G6402">
        <v>0</v>
      </c>
      <c r="S6402" t="s">
        <v>8605</v>
      </c>
      <c r="T6402" t="s">
        <v>72772</v>
      </c>
      <c r="U6402">
        <v>911</v>
      </c>
      <c r="V6402">
        <v>6.2</v>
      </c>
      <c r="Y6402" t="s">
        <v>2613</v>
      </c>
      <c r="Z6402">
        <v>84</v>
      </c>
      <c r="AA6402">
        <v>1</v>
      </c>
      <c r="AB6402">
        <v>1</v>
      </c>
      <c r="AC6402" t="s">
        <v>72773</v>
      </c>
      <c r="AE6402" t="s">
        <v>72774</v>
      </c>
      <c r="AF6402" t="s">
        <v>72774</v>
      </c>
      <c r="AG6402" t="s">
        <v>72775</v>
      </c>
      <c r="AH6402" t="s">
        <v>72776</v>
      </c>
      <c r="AK6402" t="s">
        <v>151</v>
      </c>
      <c r="AL6402" t="s">
        <v>152</v>
      </c>
      <c r="AM6402" t="s">
        <v>232</v>
      </c>
      <c r="AN6402" t="s">
        <v>72771</v>
      </c>
      <c r="AO6402">
        <v>10133</v>
      </c>
      <c r="AP6402" s="1">
        <v>41773.845983796295</v>
      </c>
      <c r="AQ6402">
        <v>2014</v>
      </c>
      <c r="AR6402">
        <v>5468</v>
      </c>
      <c r="AS6402">
        <v>1</v>
      </c>
      <c r="AT6402" t="s">
        <v>72771</v>
      </c>
      <c r="AU6402">
        <v>2014</v>
      </c>
      <c r="AV6402" s="3">
        <v>41755</v>
      </c>
      <c r="AX6402" t="s">
        <v>72777</v>
      </c>
      <c r="BL6402">
        <v>0.98194108486033305</v>
      </c>
    </row>
    <row r="6403" spans="2:64" x14ac:dyDescent="0.25">
      <c r="B6403">
        <v>3283556</v>
      </c>
      <c r="C6403" t="s">
        <v>72833</v>
      </c>
      <c r="D6403" s="6" t="s">
        <v>72834</v>
      </c>
      <c r="E6403" s="5">
        <v>41831</v>
      </c>
      <c r="F6403">
        <v>3</v>
      </c>
      <c r="G6403">
        <v>0</v>
      </c>
      <c r="H6403" s="9">
        <v>737145.35051416501</v>
      </c>
      <c r="L6403">
        <v>34777.354912906601</v>
      </c>
      <c r="M6403">
        <v>73</v>
      </c>
      <c r="N6403">
        <v>4</v>
      </c>
      <c r="O6403" s="9">
        <v>727430</v>
      </c>
      <c r="R6403">
        <v>34319</v>
      </c>
      <c r="S6403" t="s">
        <v>5439</v>
      </c>
      <c r="T6403" t="s">
        <v>5922</v>
      </c>
      <c r="U6403" s="2">
        <v>2209</v>
      </c>
      <c r="V6403">
        <v>5.9</v>
      </c>
      <c r="W6403">
        <v>68</v>
      </c>
      <c r="X6403">
        <v>81</v>
      </c>
      <c r="Y6403" t="s">
        <v>6829</v>
      </c>
      <c r="Z6403">
        <v>95</v>
      </c>
      <c r="AA6403">
        <v>1</v>
      </c>
      <c r="AB6403">
        <v>1</v>
      </c>
      <c r="AC6403" t="s">
        <v>72835</v>
      </c>
      <c r="AD6403" t="s">
        <v>932</v>
      </c>
      <c r="AE6403" t="s">
        <v>72836</v>
      </c>
      <c r="AF6403" t="s">
        <v>72836</v>
      </c>
      <c r="AG6403" t="s">
        <v>72837</v>
      </c>
      <c r="AH6403" t="s">
        <v>72838</v>
      </c>
      <c r="AI6403" t="s">
        <v>72839</v>
      </c>
      <c r="AJ6403" s="4">
        <v>41946</v>
      </c>
      <c r="AK6403" t="s">
        <v>151</v>
      </c>
      <c r="AL6403" t="s">
        <v>72840</v>
      </c>
      <c r="AM6403" t="s">
        <v>72841</v>
      </c>
      <c r="AN6403" t="s">
        <v>72834</v>
      </c>
      <c r="AO6403">
        <v>13779</v>
      </c>
      <c r="AP6403" s="1">
        <v>42581.00204861111</v>
      </c>
      <c r="AQ6403">
        <v>2014</v>
      </c>
      <c r="AR6403">
        <v>7007</v>
      </c>
      <c r="AS6403">
        <v>1</v>
      </c>
      <c r="AT6403" t="s">
        <v>72834</v>
      </c>
      <c r="AU6403">
        <v>2014</v>
      </c>
      <c r="AV6403" s="3">
        <v>41658</v>
      </c>
      <c r="AW6403">
        <v>727430</v>
      </c>
      <c r="AX6403" t="s">
        <v>72842</v>
      </c>
      <c r="AY6403" t="s">
        <v>72834</v>
      </c>
      <c r="AZ6403" t="s">
        <v>29643</v>
      </c>
      <c r="BA6403">
        <v>727594</v>
      </c>
      <c r="BB6403" t="s">
        <v>72843</v>
      </c>
      <c r="BC6403" s="3">
        <v>41831</v>
      </c>
      <c r="BD6403" s="3">
        <v>41831</v>
      </c>
      <c r="BE6403" t="s">
        <v>72834</v>
      </c>
      <c r="BF6403" t="s">
        <v>297</v>
      </c>
      <c r="BH6403">
        <v>727430</v>
      </c>
      <c r="BI6403">
        <v>2014</v>
      </c>
      <c r="BJ6403" t="b">
        <v>1</v>
      </c>
      <c r="BK6403" t="s">
        <v>72844</v>
      </c>
      <c r="BL6403">
        <v>0.98682030551045397</v>
      </c>
    </row>
    <row r="6404" spans="2:64" x14ac:dyDescent="0.25">
      <c r="B6404">
        <v>3284618</v>
      </c>
      <c r="C6404" t="s">
        <v>72845</v>
      </c>
      <c r="D6404" s="6" t="s">
        <v>72846</v>
      </c>
      <c r="E6404" s="5">
        <v>41788</v>
      </c>
      <c r="F6404">
        <v>3</v>
      </c>
      <c r="G6404">
        <v>0</v>
      </c>
      <c r="T6404" t="s">
        <v>70019</v>
      </c>
      <c r="U6404">
        <v>122</v>
      </c>
      <c r="V6404">
        <v>4.8</v>
      </c>
      <c r="Y6404" t="s">
        <v>297</v>
      </c>
      <c r="Z6404">
        <v>86</v>
      </c>
      <c r="AA6404">
        <v>0</v>
      </c>
      <c r="AB6404">
        <v>0</v>
      </c>
      <c r="AE6404" t="s">
        <v>72847</v>
      </c>
      <c r="AF6404" t="s">
        <v>72848</v>
      </c>
      <c r="AG6404" t="s">
        <v>72849</v>
      </c>
      <c r="AH6404" t="s">
        <v>72850</v>
      </c>
      <c r="AK6404" t="s">
        <v>4569</v>
      </c>
      <c r="AL6404" t="s">
        <v>4286</v>
      </c>
      <c r="AM6404" t="s">
        <v>6911</v>
      </c>
      <c r="AN6404" t="s">
        <v>72846</v>
      </c>
      <c r="AO6404">
        <v>12010</v>
      </c>
      <c r="AP6404" s="1">
        <v>42141.841597222221</v>
      </c>
      <c r="AQ6404">
        <v>2014</v>
      </c>
      <c r="AR6404">
        <v>6247</v>
      </c>
      <c r="AS6404">
        <v>1</v>
      </c>
      <c r="AT6404" t="s">
        <v>72846</v>
      </c>
      <c r="AU6404">
        <v>2014</v>
      </c>
      <c r="AV6404" s="3">
        <v>41788</v>
      </c>
      <c r="AX6404" t="s">
        <v>72851</v>
      </c>
      <c r="BL6404">
        <v>0.98537062195566405</v>
      </c>
    </row>
    <row r="6405" spans="2:64" x14ac:dyDescent="0.25">
      <c r="B6405">
        <v>3307774</v>
      </c>
      <c r="C6405" t="s">
        <v>72909</v>
      </c>
      <c r="D6405" s="6" t="s">
        <v>72910</v>
      </c>
      <c r="E6405" s="5">
        <v>41709</v>
      </c>
      <c r="F6405">
        <v>2</v>
      </c>
      <c r="G6405">
        <v>0</v>
      </c>
      <c r="S6405" t="s">
        <v>255</v>
      </c>
      <c r="T6405" t="s">
        <v>27984</v>
      </c>
      <c r="U6405" s="2">
        <v>2077</v>
      </c>
      <c r="V6405">
        <v>3.7</v>
      </c>
      <c r="Y6405" t="s">
        <v>297</v>
      </c>
      <c r="Z6405">
        <v>88</v>
      </c>
      <c r="AA6405">
        <v>1</v>
      </c>
      <c r="AB6405">
        <v>1</v>
      </c>
      <c r="AC6405" t="s">
        <v>72911</v>
      </c>
      <c r="AE6405" t="s">
        <v>72912</v>
      </c>
      <c r="AF6405" t="s">
        <v>72913</v>
      </c>
      <c r="AG6405" t="s">
        <v>72914</v>
      </c>
      <c r="AH6405" t="s">
        <v>72915</v>
      </c>
      <c r="AJ6405" s="4">
        <v>41716</v>
      </c>
      <c r="AK6405" t="s">
        <v>151</v>
      </c>
      <c r="AL6405" t="s">
        <v>152</v>
      </c>
      <c r="AM6405" t="s">
        <v>6133</v>
      </c>
      <c r="AN6405" t="s">
        <v>72910</v>
      </c>
      <c r="AO6405">
        <v>10603</v>
      </c>
      <c r="AP6405" s="1">
        <v>41851.011400462965</v>
      </c>
      <c r="AQ6405">
        <v>2014</v>
      </c>
      <c r="AR6405">
        <v>5668</v>
      </c>
      <c r="AS6405">
        <v>1</v>
      </c>
      <c r="AT6405" t="s">
        <v>72910</v>
      </c>
      <c r="AU6405">
        <v>2014</v>
      </c>
      <c r="AV6405" s="3">
        <v>41709</v>
      </c>
      <c r="AX6405" t="s">
        <v>72916</v>
      </c>
      <c r="BL6405">
        <v>0.97871450346267197</v>
      </c>
    </row>
    <row r="6406" spans="2:64" x14ac:dyDescent="0.25">
      <c r="B6406">
        <v>3318220</v>
      </c>
      <c r="C6406" t="s">
        <v>72961</v>
      </c>
      <c r="D6406" s="6" t="s">
        <v>72962</v>
      </c>
      <c r="E6406" s="5">
        <v>41679</v>
      </c>
      <c r="F6406">
        <v>1</v>
      </c>
      <c r="G6406">
        <v>0</v>
      </c>
      <c r="T6406" t="s">
        <v>72963</v>
      </c>
      <c r="U6406" s="2">
        <v>7701</v>
      </c>
      <c r="V6406">
        <v>7.5</v>
      </c>
      <c r="Y6406" t="s">
        <v>431</v>
      </c>
      <c r="Z6406">
        <v>78</v>
      </c>
      <c r="AA6406">
        <v>1</v>
      </c>
      <c r="AB6406">
        <v>0</v>
      </c>
      <c r="AC6406" t="s">
        <v>72964</v>
      </c>
      <c r="AD6406" t="s">
        <v>28801</v>
      </c>
      <c r="AE6406" t="s">
        <v>72965</v>
      </c>
      <c r="AF6406" t="s">
        <v>72966</v>
      </c>
      <c r="AG6406" t="s">
        <v>72967</v>
      </c>
      <c r="AH6406" t="s">
        <v>72968</v>
      </c>
      <c r="AJ6406" s="4">
        <v>42038</v>
      </c>
      <c r="AK6406" t="s">
        <v>11258</v>
      </c>
      <c r="AL6406" t="s">
        <v>11259</v>
      </c>
      <c r="AM6406" t="s">
        <v>116</v>
      </c>
      <c r="AN6406" t="s">
        <v>72962</v>
      </c>
      <c r="AO6406">
        <v>13998</v>
      </c>
      <c r="AP6406" s="1">
        <v>42635.931192129632</v>
      </c>
      <c r="AQ6406">
        <v>2014</v>
      </c>
      <c r="AR6406">
        <v>7133</v>
      </c>
      <c r="AS6406">
        <v>1</v>
      </c>
      <c r="AT6406" t="s">
        <v>72969</v>
      </c>
      <c r="AU6406">
        <v>2014</v>
      </c>
      <c r="AV6406" s="3">
        <v>41679</v>
      </c>
      <c r="AX6406" t="s">
        <v>72970</v>
      </c>
      <c r="BL6406">
        <v>0.97245187050598003</v>
      </c>
    </row>
    <row r="6407" spans="2:64" x14ac:dyDescent="0.25">
      <c r="B6407">
        <v>3322420</v>
      </c>
      <c r="C6407" t="s">
        <v>72991</v>
      </c>
      <c r="D6407" s="6" t="s">
        <v>72992</v>
      </c>
      <c r="E6407" s="5">
        <v>41705</v>
      </c>
      <c r="F6407">
        <v>3</v>
      </c>
      <c r="G6407">
        <v>0</v>
      </c>
      <c r="S6407" t="s">
        <v>221</v>
      </c>
      <c r="T6407" t="s">
        <v>72993</v>
      </c>
      <c r="U6407" s="2">
        <v>47210</v>
      </c>
      <c r="V6407">
        <v>8.3000000000000007</v>
      </c>
      <c r="Y6407" t="s">
        <v>388</v>
      </c>
      <c r="Z6407">
        <v>146</v>
      </c>
      <c r="AA6407">
        <v>1</v>
      </c>
      <c r="AB6407">
        <v>0</v>
      </c>
      <c r="AC6407" t="s">
        <v>72994</v>
      </c>
      <c r="AD6407" t="s">
        <v>39451</v>
      </c>
      <c r="AE6407" t="s">
        <v>72995</v>
      </c>
      <c r="AF6407" t="s">
        <v>72996</v>
      </c>
      <c r="AG6407" t="s">
        <v>72997</v>
      </c>
      <c r="AH6407" t="s">
        <v>72998</v>
      </c>
      <c r="AI6407" t="s">
        <v>72999</v>
      </c>
      <c r="AK6407" t="s">
        <v>73000</v>
      </c>
      <c r="AL6407" t="s">
        <v>5930</v>
      </c>
      <c r="AM6407" t="s">
        <v>4909</v>
      </c>
      <c r="AN6407" t="s">
        <v>72992</v>
      </c>
      <c r="AO6407">
        <v>9662</v>
      </c>
      <c r="AP6407" s="1">
        <v>41712.348344907405</v>
      </c>
      <c r="AQ6407">
        <v>2014</v>
      </c>
      <c r="AR6407">
        <v>5280</v>
      </c>
      <c r="AS6407">
        <v>1</v>
      </c>
      <c r="AT6407" t="s">
        <v>72992</v>
      </c>
      <c r="AU6407">
        <v>2013</v>
      </c>
      <c r="AV6407" s="3">
        <v>41705</v>
      </c>
      <c r="AX6407" t="s">
        <v>73001</v>
      </c>
      <c r="BL6407">
        <v>0.97871450346267197</v>
      </c>
    </row>
    <row r="6408" spans="2:64" x14ac:dyDescent="0.25">
      <c r="B6408">
        <v>3322940</v>
      </c>
      <c r="C6408" t="s">
        <v>73002</v>
      </c>
      <c r="D6408" s="6" t="s">
        <v>73003</v>
      </c>
      <c r="E6408" s="5">
        <v>41915</v>
      </c>
      <c r="F6408">
        <v>3</v>
      </c>
      <c r="G6408">
        <v>0</v>
      </c>
      <c r="H6408" s="9">
        <v>85693207.010887295</v>
      </c>
      <c r="L6408">
        <v>37759694.1164876</v>
      </c>
      <c r="M6408">
        <v>3215</v>
      </c>
      <c r="N6408">
        <v>3185</v>
      </c>
      <c r="O6408" s="9">
        <v>84273813</v>
      </c>
      <c r="R6408">
        <v>37134255</v>
      </c>
      <c r="S6408" t="s">
        <v>5439</v>
      </c>
      <c r="T6408" t="s">
        <v>2468</v>
      </c>
      <c r="U6408" s="2">
        <v>93076</v>
      </c>
      <c r="V6408">
        <v>5.4</v>
      </c>
      <c r="W6408">
        <v>37</v>
      </c>
      <c r="X6408">
        <v>29</v>
      </c>
      <c r="Y6408" t="s">
        <v>7110</v>
      </c>
      <c r="Z6408">
        <v>99</v>
      </c>
      <c r="AA6408">
        <v>1</v>
      </c>
      <c r="AB6408">
        <v>1</v>
      </c>
      <c r="AC6408" t="s">
        <v>73004</v>
      </c>
      <c r="AD6408" t="s">
        <v>12973</v>
      </c>
      <c r="AE6408" t="s">
        <v>24932</v>
      </c>
      <c r="AF6408" t="s">
        <v>73005</v>
      </c>
      <c r="AG6408" t="s">
        <v>73006</v>
      </c>
      <c r="AH6408" t="s">
        <v>73007</v>
      </c>
      <c r="AI6408" t="s">
        <v>73008</v>
      </c>
      <c r="AJ6408" s="4">
        <v>42024</v>
      </c>
      <c r="AK6408" t="s">
        <v>151</v>
      </c>
      <c r="AL6408" t="s">
        <v>152</v>
      </c>
      <c r="AM6408" t="s">
        <v>73009</v>
      </c>
      <c r="AN6408" t="s">
        <v>73003</v>
      </c>
      <c r="AO6408">
        <v>10971</v>
      </c>
      <c r="AP6408" s="1">
        <v>41917.221828703703</v>
      </c>
      <c r="AQ6408">
        <v>2014</v>
      </c>
      <c r="AR6408">
        <v>5804</v>
      </c>
      <c r="AS6408">
        <v>1</v>
      </c>
      <c r="AT6408" t="s">
        <v>73003</v>
      </c>
      <c r="AU6408">
        <v>2014</v>
      </c>
      <c r="AV6408" s="3">
        <v>41915</v>
      </c>
      <c r="AX6408" t="s">
        <v>73010</v>
      </c>
      <c r="AY6408" t="s">
        <v>73003</v>
      </c>
      <c r="AZ6408" t="s">
        <v>37055</v>
      </c>
      <c r="BA6408">
        <v>84273813</v>
      </c>
      <c r="BB6408" t="s">
        <v>73011</v>
      </c>
      <c r="BC6408" s="3">
        <v>41915</v>
      </c>
      <c r="BL6408">
        <v>0.98343632989827301</v>
      </c>
    </row>
    <row r="6409" spans="2:64" x14ac:dyDescent="0.25">
      <c r="B6409">
        <v>3368814</v>
      </c>
      <c r="C6409" t="s">
        <v>73082</v>
      </c>
      <c r="D6409" s="6" t="s">
        <v>73083</v>
      </c>
      <c r="E6409" s="5">
        <v>41825</v>
      </c>
      <c r="F6409">
        <v>3</v>
      </c>
      <c r="G6409">
        <v>0</v>
      </c>
      <c r="S6409" t="s">
        <v>8605</v>
      </c>
      <c r="U6409">
        <v>705</v>
      </c>
      <c r="V6409">
        <v>6.1</v>
      </c>
      <c r="Y6409" t="s">
        <v>547</v>
      </c>
      <c r="Z6409">
        <v>85</v>
      </c>
      <c r="AA6409">
        <v>1</v>
      </c>
      <c r="AB6409">
        <v>0</v>
      </c>
      <c r="AC6409" t="s">
        <v>73084</v>
      </c>
      <c r="AE6409" t="s">
        <v>73085</v>
      </c>
      <c r="AF6409" t="s">
        <v>47533</v>
      </c>
      <c r="AG6409" t="s">
        <v>73086</v>
      </c>
      <c r="AH6409" t="s">
        <v>73087</v>
      </c>
      <c r="AK6409" t="s">
        <v>151</v>
      </c>
      <c r="AL6409" t="s">
        <v>6452</v>
      </c>
      <c r="AM6409" t="s">
        <v>676</v>
      </c>
      <c r="AN6409" t="s">
        <v>73083</v>
      </c>
      <c r="AO6409">
        <v>11824</v>
      </c>
      <c r="AP6409" s="1">
        <v>42094.828796296293</v>
      </c>
      <c r="AQ6409">
        <v>2014</v>
      </c>
      <c r="AR6409">
        <v>6179</v>
      </c>
      <c r="AS6409">
        <v>1</v>
      </c>
      <c r="AT6409" t="s">
        <v>73088</v>
      </c>
      <c r="AU6409">
        <v>2014</v>
      </c>
      <c r="AV6409" s="3">
        <v>41825</v>
      </c>
      <c r="AX6409" t="s">
        <v>73089</v>
      </c>
      <c r="BL6409">
        <v>0.98682030551045397</v>
      </c>
    </row>
    <row r="6410" spans="2:64" x14ac:dyDescent="0.25">
      <c r="B6410">
        <v>3386954</v>
      </c>
      <c r="C6410" t="s">
        <v>73114</v>
      </c>
      <c r="D6410" s="6" t="s">
        <v>73115</v>
      </c>
      <c r="E6410" s="5">
        <v>41671</v>
      </c>
      <c r="F6410">
        <v>1</v>
      </c>
      <c r="G6410">
        <v>0</v>
      </c>
      <c r="T6410" t="s">
        <v>2835</v>
      </c>
      <c r="U6410" s="2">
        <v>1283</v>
      </c>
      <c r="V6410">
        <v>7.1</v>
      </c>
      <c r="Y6410" t="s">
        <v>13359</v>
      </c>
      <c r="Z6410">
        <v>86</v>
      </c>
      <c r="AA6410">
        <v>1</v>
      </c>
      <c r="AB6410">
        <v>1</v>
      </c>
      <c r="AC6410" t="s">
        <v>73116</v>
      </c>
      <c r="AD6410" t="s">
        <v>13426</v>
      </c>
      <c r="AE6410" t="s">
        <v>73117</v>
      </c>
      <c r="AF6410" t="s">
        <v>73118</v>
      </c>
      <c r="AG6410" t="s">
        <v>73119</v>
      </c>
      <c r="AH6410" t="s">
        <v>73120</v>
      </c>
      <c r="AI6410" t="s">
        <v>73121</v>
      </c>
      <c r="AJ6410" s="4">
        <v>41744</v>
      </c>
      <c r="AK6410" t="s">
        <v>151</v>
      </c>
      <c r="AL6410" t="s">
        <v>152</v>
      </c>
      <c r="AM6410" t="s">
        <v>449</v>
      </c>
      <c r="AN6410" t="s">
        <v>73115</v>
      </c>
      <c r="AO6410">
        <v>14283</v>
      </c>
      <c r="AP6410" s="1">
        <v>42709.187523148146</v>
      </c>
      <c r="AQ6410">
        <v>2014</v>
      </c>
      <c r="AR6410">
        <v>7314</v>
      </c>
      <c r="AS6410">
        <v>1</v>
      </c>
      <c r="AT6410" t="s">
        <v>73122</v>
      </c>
      <c r="AU6410">
        <v>2014</v>
      </c>
      <c r="AV6410" s="3">
        <v>41671</v>
      </c>
      <c r="AX6410" t="s">
        <v>73123</v>
      </c>
      <c r="BL6410">
        <v>0.97245187050598003</v>
      </c>
    </row>
    <row r="6411" spans="2:64" x14ac:dyDescent="0.25">
      <c r="B6411">
        <v>3387648</v>
      </c>
      <c r="C6411" t="s">
        <v>73135</v>
      </c>
      <c r="D6411" s="6" t="s">
        <v>73136</v>
      </c>
      <c r="E6411" s="5">
        <v>41933</v>
      </c>
      <c r="F6411">
        <v>3</v>
      </c>
      <c r="G6411">
        <v>0</v>
      </c>
      <c r="S6411" t="s">
        <v>5439</v>
      </c>
      <c r="T6411" t="s">
        <v>55480</v>
      </c>
      <c r="U6411" s="2">
        <v>18198</v>
      </c>
      <c r="V6411">
        <v>6</v>
      </c>
      <c r="X6411">
        <v>83</v>
      </c>
      <c r="Y6411" t="s">
        <v>7110</v>
      </c>
      <c r="Z6411">
        <v>90</v>
      </c>
      <c r="AA6411">
        <v>1</v>
      </c>
      <c r="AB6411">
        <v>1</v>
      </c>
      <c r="AC6411" t="s">
        <v>73137</v>
      </c>
      <c r="AD6411" t="s">
        <v>15245</v>
      </c>
      <c r="AE6411" t="s">
        <v>73138</v>
      </c>
      <c r="AF6411" t="s">
        <v>73139</v>
      </c>
      <c r="AG6411" t="s">
        <v>73140</v>
      </c>
      <c r="AH6411" t="s">
        <v>73141</v>
      </c>
      <c r="AI6411" t="s">
        <v>73142</v>
      </c>
      <c r="AJ6411" s="4">
        <v>41947</v>
      </c>
      <c r="AK6411" t="s">
        <v>151</v>
      </c>
      <c r="AL6411" t="s">
        <v>152</v>
      </c>
      <c r="AM6411" t="s">
        <v>73143</v>
      </c>
      <c r="AN6411" t="s">
        <v>73136</v>
      </c>
      <c r="AO6411">
        <v>12743</v>
      </c>
      <c r="AP6411" s="1">
        <v>42309.751805555556</v>
      </c>
      <c r="AQ6411">
        <v>2014</v>
      </c>
      <c r="AR6411">
        <v>6527</v>
      </c>
      <c r="AS6411">
        <v>1</v>
      </c>
      <c r="AT6411" t="s">
        <v>73144</v>
      </c>
      <c r="AU6411">
        <v>2014</v>
      </c>
      <c r="AV6411" s="3">
        <v>41933</v>
      </c>
      <c r="AX6411" t="s">
        <v>73145</v>
      </c>
      <c r="BL6411">
        <v>0.98343632989827301</v>
      </c>
    </row>
    <row r="6412" spans="2:64" x14ac:dyDescent="0.25">
      <c r="B6412">
        <v>3390572</v>
      </c>
      <c r="C6412" t="s">
        <v>73146</v>
      </c>
      <c r="D6412" s="6" t="s">
        <v>73147</v>
      </c>
      <c r="E6412" s="5">
        <v>41914</v>
      </c>
      <c r="F6412">
        <v>2</v>
      </c>
      <c r="G6412">
        <v>0</v>
      </c>
      <c r="H6412" s="9">
        <v>1065796.5016488801</v>
      </c>
      <c r="L6412">
        <v>516641.47901934403</v>
      </c>
      <c r="M6412">
        <v>119</v>
      </c>
      <c r="N6412">
        <v>119</v>
      </c>
      <c r="O6412" s="9">
        <v>1048143</v>
      </c>
      <c r="R6412">
        <v>508084</v>
      </c>
      <c r="T6412" t="s">
        <v>36772</v>
      </c>
      <c r="U6412" s="2">
        <v>40968</v>
      </c>
      <c r="V6412">
        <v>8.1999999999999993</v>
      </c>
      <c r="X6412">
        <v>100</v>
      </c>
      <c r="Y6412" t="s">
        <v>1315</v>
      </c>
      <c r="Z6412">
        <v>160</v>
      </c>
      <c r="AA6412">
        <v>0</v>
      </c>
      <c r="AB6412">
        <v>0</v>
      </c>
      <c r="AC6412" t="s">
        <v>73148</v>
      </c>
      <c r="AD6412" t="s">
        <v>73149</v>
      </c>
      <c r="AE6412" t="s">
        <v>73150</v>
      </c>
      <c r="AF6412" t="s">
        <v>73151</v>
      </c>
      <c r="AG6412" t="s">
        <v>73152</v>
      </c>
      <c r="AH6412" t="s">
        <v>73153</v>
      </c>
      <c r="AK6412" t="s">
        <v>31248</v>
      </c>
      <c r="AL6412" t="s">
        <v>5930</v>
      </c>
      <c r="AM6412" t="s">
        <v>199</v>
      </c>
      <c r="AN6412" t="s">
        <v>73147</v>
      </c>
      <c r="AO6412">
        <v>15021</v>
      </c>
      <c r="AP6412" s="1">
        <v>42916.955671296295</v>
      </c>
      <c r="AQ6412">
        <v>2014</v>
      </c>
      <c r="AR6412">
        <v>7713</v>
      </c>
      <c r="AS6412">
        <v>1</v>
      </c>
      <c r="AT6412" t="s">
        <v>73147</v>
      </c>
      <c r="AU6412">
        <v>2014</v>
      </c>
      <c r="AV6412" s="3">
        <v>41914</v>
      </c>
      <c r="AX6412" t="s">
        <v>73154</v>
      </c>
      <c r="AY6412" t="s">
        <v>73147</v>
      </c>
      <c r="AZ6412" t="s">
        <v>39234</v>
      </c>
      <c r="BA6412">
        <v>1048143</v>
      </c>
      <c r="BB6412" t="s">
        <v>73155</v>
      </c>
      <c r="BC6412" s="3">
        <v>41914</v>
      </c>
      <c r="BD6412" s="3">
        <v>41914</v>
      </c>
      <c r="BE6412" t="s">
        <v>73147</v>
      </c>
      <c r="BF6412" t="s">
        <v>317</v>
      </c>
      <c r="BH6412">
        <v>1048143</v>
      </c>
      <c r="BI6412">
        <v>2014</v>
      </c>
      <c r="BJ6412" t="b">
        <v>0</v>
      </c>
      <c r="BK6412" t="s">
        <v>73156</v>
      </c>
      <c r="BL6412">
        <v>0.98343632989827301</v>
      </c>
    </row>
    <row r="6413" spans="2:64" x14ac:dyDescent="0.25">
      <c r="B6413">
        <v>3421270</v>
      </c>
      <c r="C6413" t="s">
        <v>73269</v>
      </c>
      <c r="D6413" s="6" t="s">
        <v>73270</v>
      </c>
      <c r="E6413" s="5">
        <v>41744</v>
      </c>
      <c r="F6413">
        <v>3</v>
      </c>
      <c r="G6413">
        <v>0</v>
      </c>
      <c r="S6413" t="s">
        <v>221</v>
      </c>
      <c r="T6413" t="s">
        <v>27984</v>
      </c>
      <c r="U6413">
        <v>512</v>
      </c>
      <c r="V6413">
        <v>3.4</v>
      </c>
      <c r="Y6413" t="s">
        <v>10567</v>
      </c>
      <c r="Z6413">
        <v>91</v>
      </c>
      <c r="AA6413">
        <v>1</v>
      </c>
      <c r="AB6413">
        <v>1</v>
      </c>
      <c r="AC6413" t="s">
        <v>73271</v>
      </c>
      <c r="AE6413" t="s">
        <v>73272</v>
      </c>
      <c r="AF6413" t="s">
        <v>73273</v>
      </c>
      <c r="AG6413" t="s">
        <v>73274</v>
      </c>
      <c r="AH6413" t="s">
        <v>73275</v>
      </c>
      <c r="AI6413" t="s">
        <v>73276</v>
      </c>
      <c r="AJ6413" s="4">
        <v>41758</v>
      </c>
      <c r="AK6413" t="s">
        <v>151</v>
      </c>
      <c r="AL6413" t="s">
        <v>152</v>
      </c>
      <c r="AM6413" t="s">
        <v>6755</v>
      </c>
      <c r="AN6413" t="s">
        <v>73270</v>
      </c>
      <c r="AO6413">
        <v>10453</v>
      </c>
      <c r="AP6413" s="1">
        <v>41817.74150462963</v>
      </c>
      <c r="AQ6413">
        <v>2014</v>
      </c>
      <c r="AR6413">
        <v>5594</v>
      </c>
      <c r="AS6413">
        <v>1</v>
      </c>
      <c r="AT6413" t="s">
        <v>73270</v>
      </c>
      <c r="AU6413">
        <v>2014</v>
      </c>
      <c r="AV6413" s="3">
        <v>41744</v>
      </c>
      <c r="AX6413" t="s">
        <v>73277</v>
      </c>
      <c r="BL6413">
        <v>0.98194108486033305</v>
      </c>
    </row>
    <row r="6414" spans="2:64" x14ac:dyDescent="0.25">
      <c r="B6414">
        <v>3448098</v>
      </c>
      <c r="C6414" t="s">
        <v>73337</v>
      </c>
      <c r="D6414" s="6" t="s">
        <v>73338</v>
      </c>
      <c r="E6414" s="5">
        <v>41704</v>
      </c>
      <c r="F6414">
        <v>1</v>
      </c>
      <c r="G6414">
        <v>0</v>
      </c>
      <c r="T6414" t="s">
        <v>68675</v>
      </c>
      <c r="U6414">
        <v>306</v>
      </c>
      <c r="V6414">
        <v>7.1</v>
      </c>
      <c r="W6414">
        <v>73</v>
      </c>
      <c r="X6414">
        <v>80</v>
      </c>
      <c r="Y6414" t="s">
        <v>73339</v>
      </c>
      <c r="Z6414">
        <v>93</v>
      </c>
      <c r="AA6414">
        <v>1</v>
      </c>
      <c r="AB6414">
        <v>0</v>
      </c>
      <c r="AC6414" t="s">
        <v>73340</v>
      </c>
      <c r="AD6414" t="s">
        <v>195</v>
      </c>
      <c r="AE6414" t="s">
        <v>73341</v>
      </c>
      <c r="AF6414" t="s">
        <v>73341</v>
      </c>
      <c r="AG6414" t="s">
        <v>73342</v>
      </c>
      <c r="AH6414" t="s">
        <v>73343</v>
      </c>
      <c r="AI6414" t="s">
        <v>73344</v>
      </c>
      <c r="AK6414" t="s">
        <v>1291</v>
      </c>
      <c r="AL6414" t="s">
        <v>448</v>
      </c>
      <c r="AM6414" t="s">
        <v>73345</v>
      </c>
      <c r="AN6414" t="s">
        <v>73338</v>
      </c>
      <c r="AO6414">
        <v>9383</v>
      </c>
      <c r="AP6414" s="1">
        <v>41676.925983796296</v>
      </c>
      <c r="AQ6414">
        <v>2013</v>
      </c>
      <c r="AR6414">
        <v>5142</v>
      </c>
      <c r="AS6414">
        <v>1</v>
      </c>
      <c r="AT6414" t="s">
        <v>73338</v>
      </c>
      <c r="AU6414">
        <v>2014</v>
      </c>
      <c r="AV6414" s="3">
        <v>41704</v>
      </c>
      <c r="AX6414" t="s">
        <v>73346</v>
      </c>
      <c r="BL6414">
        <v>0.97871450346267197</v>
      </c>
    </row>
    <row r="6415" spans="2:64" x14ac:dyDescent="0.25">
      <c r="B6415">
        <v>3469518</v>
      </c>
      <c r="C6415" t="s">
        <v>73445</v>
      </c>
      <c r="D6415" s="6" t="s">
        <v>73446</v>
      </c>
      <c r="E6415" s="5">
        <v>41704</v>
      </c>
      <c r="F6415">
        <v>3</v>
      </c>
      <c r="G6415">
        <v>0</v>
      </c>
      <c r="T6415" t="s">
        <v>59119</v>
      </c>
      <c r="U6415">
        <v>113</v>
      </c>
      <c r="V6415">
        <v>5.7</v>
      </c>
      <c r="Y6415" t="s">
        <v>379</v>
      </c>
      <c r="Z6415">
        <v>119</v>
      </c>
      <c r="AA6415">
        <v>1</v>
      </c>
      <c r="AB6415">
        <v>0</v>
      </c>
      <c r="AC6415" t="s">
        <v>73447</v>
      </c>
      <c r="AD6415" t="s">
        <v>1199</v>
      </c>
      <c r="AE6415" t="s">
        <v>59121</v>
      </c>
      <c r="AF6415" t="s">
        <v>73448</v>
      </c>
      <c r="AG6415" t="s">
        <v>73449</v>
      </c>
      <c r="AH6415" t="s">
        <v>73450</v>
      </c>
      <c r="AK6415" t="s">
        <v>73451</v>
      </c>
      <c r="AL6415" t="s">
        <v>448</v>
      </c>
      <c r="AM6415" t="s">
        <v>142</v>
      </c>
      <c r="AN6415" t="s">
        <v>73446</v>
      </c>
      <c r="AO6415">
        <v>9759</v>
      </c>
      <c r="AP6415" s="1">
        <v>41723.91673611111</v>
      </c>
      <c r="AQ6415">
        <v>2014</v>
      </c>
      <c r="AR6415">
        <v>5327</v>
      </c>
      <c r="AS6415">
        <v>1</v>
      </c>
      <c r="AT6415" t="s">
        <v>73452</v>
      </c>
      <c r="AU6415">
        <v>2014</v>
      </c>
      <c r="AV6415" s="3">
        <v>41704</v>
      </c>
      <c r="AX6415" t="s">
        <v>73453</v>
      </c>
      <c r="BL6415">
        <v>0.97871450346267197</v>
      </c>
    </row>
    <row r="6416" spans="2:64" x14ac:dyDescent="0.25">
      <c r="B6416">
        <v>3504048</v>
      </c>
      <c r="C6416" t="s">
        <v>73598</v>
      </c>
      <c r="D6416" s="6" t="s">
        <v>73599</v>
      </c>
      <c r="E6416" s="5">
        <v>41886</v>
      </c>
      <c r="F6416">
        <v>3</v>
      </c>
      <c r="G6416">
        <v>0</v>
      </c>
      <c r="S6416" t="s">
        <v>221</v>
      </c>
      <c r="T6416" t="s">
        <v>62375</v>
      </c>
      <c r="U6416" s="2">
        <v>26636</v>
      </c>
      <c r="V6416">
        <v>6.8</v>
      </c>
      <c r="W6416">
        <v>76</v>
      </c>
      <c r="X6416">
        <v>97</v>
      </c>
      <c r="Y6416" t="s">
        <v>20058</v>
      </c>
      <c r="Z6416">
        <v>107</v>
      </c>
      <c r="AA6416">
        <v>1</v>
      </c>
      <c r="AB6416">
        <v>0</v>
      </c>
      <c r="AC6416" t="s">
        <v>73600</v>
      </c>
      <c r="AD6416" t="s">
        <v>52657</v>
      </c>
      <c r="AE6416" t="s">
        <v>73601</v>
      </c>
      <c r="AF6416" t="s">
        <v>73601</v>
      </c>
      <c r="AG6416" t="s">
        <v>73602</v>
      </c>
      <c r="AH6416" t="s">
        <v>73603</v>
      </c>
      <c r="AI6416" t="s">
        <v>73604</v>
      </c>
      <c r="AJ6416" s="4">
        <v>41961</v>
      </c>
      <c r="AK6416" t="s">
        <v>151</v>
      </c>
      <c r="AL6416" t="s">
        <v>15783</v>
      </c>
      <c r="AM6416" t="s">
        <v>73605</v>
      </c>
      <c r="AN6416" t="s">
        <v>73599</v>
      </c>
      <c r="AO6416">
        <v>10777</v>
      </c>
      <c r="AP6416" s="1">
        <v>41889.201481481483</v>
      </c>
      <c r="AQ6416">
        <v>2014</v>
      </c>
      <c r="AR6416">
        <v>5730</v>
      </c>
      <c r="AS6416">
        <v>1</v>
      </c>
      <c r="AT6416" t="s">
        <v>73599</v>
      </c>
      <c r="AU6416">
        <v>2014</v>
      </c>
      <c r="AV6416" s="3">
        <v>41886</v>
      </c>
      <c r="AX6416" t="s">
        <v>73606</v>
      </c>
      <c r="BL6416">
        <v>0.98591321780045704</v>
      </c>
    </row>
    <row r="6417" spans="2:64" x14ac:dyDescent="0.25">
      <c r="B6417">
        <v>3504064</v>
      </c>
      <c r="C6417" t="s">
        <v>73607</v>
      </c>
      <c r="D6417" s="6" t="s">
        <v>73608</v>
      </c>
      <c r="E6417" s="5">
        <v>41690</v>
      </c>
      <c r="F6417">
        <v>3</v>
      </c>
      <c r="G6417">
        <v>0</v>
      </c>
      <c r="T6417" t="s">
        <v>558</v>
      </c>
      <c r="U6417">
        <v>512</v>
      </c>
      <c r="V6417">
        <v>6.4</v>
      </c>
      <c r="Y6417" t="s">
        <v>34245</v>
      </c>
      <c r="Z6417">
        <v>73</v>
      </c>
      <c r="AA6417">
        <v>1</v>
      </c>
      <c r="AC6417" t="s">
        <v>73609</v>
      </c>
      <c r="AE6417" t="s">
        <v>35055</v>
      </c>
      <c r="AF6417" t="s">
        <v>72975</v>
      </c>
      <c r="AG6417" t="s">
        <v>73610</v>
      </c>
      <c r="AH6417" t="s">
        <v>73611</v>
      </c>
      <c r="AJ6417" s="4">
        <v>41709</v>
      </c>
      <c r="AK6417" t="s">
        <v>151</v>
      </c>
      <c r="AM6417" t="s">
        <v>250</v>
      </c>
      <c r="AN6417" t="s">
        <v>73608</v>
      </c>
      <c r="AO6417">
        <v>9515</v>
      </c>
      <c r="AP6417" s="1">
        <v>41692.929398148146</v>
      </c>
      <c r="AQ6417">
        <v>2014</v>
      </c>
      <c r="AR6417">
        <v>5194</v>
      </c>
      <c r="AS6417">
        <v>1</v>
      </c>
      <c r="AT6417" t="s">
        <v>73608</v>
      </c>
      <c r="AU6417">
        <v>2014</v>
      </c>
      <c r="AV6417" s="3">
        <v>41690</v>
      </c>
      <c r="AX6417" t="s">
        <v>73612</v>
      </c>
      <c r="BL6417">
        <v>0.97245187050598003</v>
      </c>
    </row>
    <row r="6418" spans="2:64" x14ac:dyDescent="0.25">
      <c r="B6418">
        <v>3515892</v>
      </c>
      <c r="C6418" t="s">
        <v>73613</v>
      </c>
      <c r="D6418" s="6" t="s">
        <v>73614</v>
      </c>
      <c r="E6418" s="5">
        <v>41676</v>
      </c>
      <c r="F6418">
        <v>2</v>
      </c>
      <c r="G6418">
        <v>0</v>
      </c>
      <c r="U6418">
        <v>62</v>
      </c>
      <c r="V6418">
        <v>6.7</v>
      </c>
      <c r="Y6418" t="s">
        <v>1286</v>
      </c>
      <c r="Z6418">
        <v>93</v>
      </c>
      <c r="AA6418">
        <v>1</v>
      </c>
      <c r="AB6418">
        <v>0</v>
      </c>
      <c r="AC6418" t="s">
        <v>73615</v>
      </c>
      <c r="AE6418" t="s">
        <v>73616</v>
      </c>
      <c r="AF6418" t="s">
        <v>73616</v>
      </c>
      <c r="AG6418" t="s">
        <v>73617</v>
      </c>
      <c r="AH6418" t="s">
        <v>73618</v>
      </c>
      <c r="AK6418" t="s">
        <v>151</v>
      </c>
      <c r="AL6418" t="s">
        <v>15783</v>
      </c>
      <c r="AM6418" t="s">
        <v>99</v>
      </c>
      <c r="AN6418" t="s">
        <v>73614</v>
      </c>
      <c r="AO6418">
        <v>9547</v>
      </c>
      <c r="AP6418" s="1">
        <v>41698.252442129633</v>
      </c>
      <c r="AQ6418">
        <v>2014</v>
      </c>
      <c r="AR6418">
        <v>5214</v>
      </c>
      <c r="AS6418">
        <v>1</v>
      </c>
      <c r="AT6418" t="s">
        <v>73619</v>
      </c>
      <c r="AU6418">
        <v>2014</v>
      </c>
      <c r="AV6418" s="3">
        <v>41676</v>
      </c>
      <c r="AX6418" t="s">
        <v>73620</v>
      </c>
      <c r="BL6418">
        <v>0.97245187050598003</v>
      </c>
    </row>
    <row r="6419" spans="2:64" x14ac:dyDescent="0.25">
      <c r="B6419">
        <v>3521332</v>
      </c>
      <c r="C6419" t="s">
        <v>73634</v>
      </c>
      <c r="D6419" s="6" t="s">
        <v>73635</v>
      </c>
      <c r="E6419" s="5">
        <v>41971</v>
      </c>
      <c r="F6419">
        <v>3</v>
      </c>
      <c r="G6419">
        <v>0</v>
      </c>
      <c r="U6419">
        <v>336</v>
      </c>
      <c r="V6419">
        <v>6.8</v>
      </c>
      <c r="Y6419" t="s">
        <v>317</v>
      </c>
      <c r="Z6419">
        <v>95</v>
      </c>
      <c r="AA6419">
        <v>1</v>
      </c>
      <c r="AB6419">
        <v>0</v>
      </c>
      <c r="AC6419" t="s">
        <v>73636</v>
      </c>
      <c r="AD6419" t="s">
        <v>17989</v>
      </c>
      <c r="AE6419" t="s">
        <v>73637</v>
      </c>
      <c r="AF6419" t="s">
        <v>73638</v>
      </c>
      <c r="AG6419" t="s">
        <v>73639</v>
      </c>
      <c r="AH6419" t="s">
        <v>73640</v>
      </c>
      <c r="AK6419" t="s">
        <v>73641</v>
      </c>
      <c r="AL6419" t="s">
        <v>73642</v>
      </c>
      <c r="AM6419" t="s">
        <v>239</v>
      </c>
      <c r="AN6419" t="s">
        <v>73635</v>
      </c>
      <c r="AO6419">
        <v>11389</v>
      </c>
      <c r="AP6419" s="1">
        <v>41992.683518518519</v>
      </c>
      <c r="AQ6419">
        <v>2013</v>
      </c>
      <c r="AR6419">
        <v>5992</v>
      </c>
      <c r="AS6419">
        <v>1</v>
      </c>
      <c r="AT6419" t="s">
        <v>73643</v>
      </c>
      <c r="AU6419">
        <v>2014</v>
      </c>
      <c r="AV6419" s="3">
        <v>41971</v>
      </c>
      <c r="AX6419" t="s">
        <v>73644</v>
      </c>
      <c r="BL6419">
        <v>0.97812634613472904</v>
      </c>
    </row>
    <row r="6420" spans="2:64" x14ac:dyDescent="0.25">
      <c r="B6420">
        <v>3528906</v>
      </c>
      <c r="C6420" t="s">
        <v>73645</v>
      </c>
      <c r="D6420" s="6" t="s">
        <v>73646</v>
      </c>
      <c r="E6420" s="5">
        <v>41676</v>
      </c>
      <c r="F6420">
        <v>3</v>
      </c>
      <c r="G6420">
        <v>0</v>
      </c>
      <c r="U6420">
        <v>237</v>
      </c>
      <c r="V6420">
        <v>6.5</v>
      </c>
      <c r="Y6420" t="s">
        <v>20397</v>
      </c>
      <c r="Z6420">
        <v>108</v>
      </c>
      <c r="AA6420">
        <v>1</v>
      </c>
      <c r="AB6420">
        <v>1</v>
      </c>
      <c r="AC6420" t="s">
        <v>73647</v>
      </c>
      <c r="AE6420" t="s">
        <v>73648</v>
      </c>
      <c r="AF6420" t="s">
        <v>73649</v>
      </c>
      <c r="AG6420" t="s">
        <v>73650</v>
      </c>
      <c r="AH6420" t="s">
        <v>73651</v>
      </c>
      <c r="AK6420" t="s">
        <v>151</v>
      </c>
      <c r="AL6420" t="s">
        <v>152</v>
      </c>
      <c r="AM6420" t="s">
        <v>134</v>
      </c>
      <c r="AN6420" t="s">
        <v>73646</v>
      </c>
      <c r="AO6420">
        <v>9721</v>
      </c>
      <c r="AP6420" s="1">
        <v>41719.15347222222</v>
      </c>
      <c r="AQ6420">
        <v>2014</v>
      </c>
      <c r="AR6420">
        <v>5307</v>
      </c>
      <c r="AS6420">
        <v>1</v>
      </c>
      <c r="AT6420" t="s">
        <v>73646</v>
      </c>
      <c r="AU6420">
        <v>2014</v>
      </c>
      <c r="AV6420" s="3">
        <v>41676</v>
      </c>
      <c r="AX6420" t="s">
        <v>73652</v>
      </c>
      <c r="BL6420">
        <v>0.97245187050598003</v>
      </c>
    </row>
    <row r="6421" spans="2:64" x14ac:dyDescent="0.25">
      <c r="B6421">
        <v>3529198</v>
      </c>
      <c r="C6421" t="s">
        <v>73653</v>
      </c>
      <c r="D6421" s="6" t="s">
        <v>73654</v>
      </c>
      <c r="E6421" s="5">
        <v>41909</v>
      </c>
      <c r="F6421">
        <v>3</v>
      </c>
      <c r="G6421">
        <v>0</v>
      </c>
      <c r="S6421" t="s">
        <v>1380</v>
      </c>
      <c r="T6421" t="s">
        <v>67818</v>
      </c>
      <c r="U6421" s="2">
        <v>1780</v>
      </c>
      <c r="V6421">
        <v>7.1</v>
      </c>
      <c r="Y6421" t="s">
        <v>5865</v>
      </c>
      <c r="Z6421">
        <v>75</v>
      </c>
      <c r="AA6421">
        <v>1</v>
      </c>
      <c r="AB6421">
        <v>1</v>
      </c>
      <c r="AC6421" t="s">
        <v>73655</v>
      </c>
      <c r="AD6421" t="s">
        <v>4606</v>
      </c>
      <c r="AE6421" t="s">
        <v>73656</v>
      </c>
      <c r="AF6421" t="s">
        <v>73657</v>
      </c>
      <c r="AG6421" t="s">
        <v>71558</v>
      </c>
      <c r="AH6421" t="s">
        <v>73658</v>
      </c>
      <c r="AI6421" t="s">
        <v>73659</v>
      </c>
      <c r="AJ6421" s="4">
        <v>41940</v>
      </c>
      <c r="AK6421" t="s">
        <v>11134</v>
      </c>
      <c r="AL6421" t="s">
        <v>5344</v>
      </c>
      <c r="AM6421" t="s">
        <v>449</v>
      </c>
      <c r="AN6421" t="s">
        <v>73654</v>
      </c>
      <c r="AO6421">
        <v>10984</v>
      </c>
      <c r="AP6421" s="1">
        <v>41918.808009259257</v>
      </c>
      <c r="AQ6421">
        <v>2014</v>
      </c>
      <c r="AR6421">
        <v>5810</v>
      </c>
      <c r="AS6421">
        <v>1</v>
      </c>
      <c r="AT6421" t="s">
        <v>73654</v>
      </c>
      <c r="AU6421">
        <v>2014</v>
      </c>
      <c r="AV6421" s="3">
        <v>41909</v>
      </c>
      <c r="AX6421" t="s">
        <v>73660</v>
      </c>
      <c r="BL6421">
        <v>0.98591321780045704</v>
      </c>
    </row>
    <row r="6422" spans="2:64" x14ac:dyDescent="0.25">
      <c r="B6422">
        <v>3546114</v>
      </c>
      <c r="C6422" t="s">
        <v>73737</v>
      </c>
      <c r="D6422" s="6" t="s">
        <v>73738</v>
      </c>
      <c r="E6422" s="5">
        <v>41838</v>
      </c>
      <c r="F6422">
        <v>3</v>
      </c>
      <c r="G6422">
        <v>0</v>
      </c>
      <c r="S6422" t="s">
        <v>221</v>
      </c>
      <c r="U6422" s="2">
        <v>1740</v>
      </c>
      <c r="V6422">
        <v>4.9000000000000004</v>
      </c>
      <c r="Y6422" t="s">
        <v>431</v>
      </c>
      <c r="Z6422">
        <v>80</v>
      </c>
      <c r="AA6422">
        <v>1</v>
      </c>
      <c r="AB6422">
        <v>1</v>
      </c>
      <c r="AC6422" t="s">
        <v>73739</v>
      </c>
      <c r="AE6422" t="s">
        <v>73740</v>
      </c>
      <c r="AF6422" t="s">
        <v>73740</v>
      </c>
      <c r="AG6422" t="s">
        <v>73741</v>
      </c>
      <c r="AH6422" t="s">
        <v>73742</v>
      </c>
      <c r="AK6422" t="s">
        <v>151</v>
      </c>
      <c r="AL6422" t="s">
        <v>152</v>
      </c>
      <c r="AM6422" t="s">
        <v>2830</v>
      </c>
      <c r="AN6422" t="s">
        <v>73738</v>
      </c>
      <c r="AO6422">
        <v>14110</v>
      </c>
      <c r="AP6422" s="1">
        <v>42659.919456018521</v>
      </c>
      <c r="AQ6422">
        <v>2014</v>
      </c>
      <c r="AR6422">
        <v>7203</v>
      </c>
      <c r="AS6422">
        <v>1</v>
      </c>
      <c r="AT6422" t="s">
        <v>73738</v>
      </c>
      <c r="AU6422">
        <v>2014</v>
      </c>
      <c r="AV6422" s="3">
        <v>41838</v>
      </c>
      <c r="AX6422" t="s">
        <v>73743</v>
      </c>
      <c r="BL6422">
        <v>0.98682030551045397</v>
      </c>
    </row>
    <row r="6423" spans="2:64" x14ac:dyDescent="0.25">
      <c r="B6423">
        <v>3565264</v>
      </c>
      <c r="C6423" t="s">
        <v>73788</v>
      </c>
      <c r="D6423" s="6" t="s">
        <v>73789</v>
      </c>
      <c r="E6423" s="5">
        <v>41697</v>
      </c>
      <c r="F6423">
        <v>2</v>
      </c>
      <c r="G6423">
        <v>0</v>
      </c>
      <c r="U6423" s="2">
        <v>1446</v>
      </c>
      <c r="V6423">
        <v>7.8</v>
      </c>
      <c r="Y6423" t="s">
        <v>547</v>
      </c>
      <c r="Z6423">
        <v>126</v>
      </c>
      <c r="AA6423">
        <v>0</v>
      </c>
      <c r="AB6423">
        <v>0</v>
      </c>
      <c r="AC6423" t="s">
        <v>73790</v>
      </c>
      <c r="AD6423" t="s">
        <v>1199</v>
      </c>
      <c r="AE6423" t="s">
        <v>73791</v>
      </c>
      <c r="AF6423" t="s">
        <v>73791</v>
      </c>
      <c r="AG6423" t="s">
        <v>73792</v>
      </c>
      <c r="AH6423" t="s">
        <v>73793</v>
      </c>
      <c r="AK6423" t="s">
        <v>54500</v>
      </c>
      <c r="AL6423" t="s">
        <v>5930</v>
      </c>
      <c r="AM6423" t="s">
        <v>1429</v>
      </c>
      <c r="AN6423" t="s">
        <v>73789</v>
      </c>
      <c r="AO6423">
        <v>12106</v>
      </c>
      <c r="AP6423" s="1">
        <v>42145.84888888889</v>
      </c>
      <c r="AQ6423">
        <v>2014</v>
      </c>
      <c r="AR6423">
        <v>6263</v>
      </c>
      <c r="AS6423">
        <v>1</v>
      </c>
      <c r="AT6423" t="s">
        <v>73789</v>
      </c>
      <c r="AU6423">
        <v>2014</v>
      </c>
      <c r="AV6423" s="3">
        <v>41697</v>
      </c>
      <c r="AX6423" t="s">
        <v>73794</v>
      </c>
      <c r="BL6423">
        <v>0.97245187050598003</v>
      </c>
    </row>
    <row r="6424" spans="2:64" x14ac:dyDescent="0.25">
      <c r="B6424">
        <v>3569356</v>
      </c>
      <c r="C6424" t="s">
        <v>73815</v>
      </c>
      <c r="D6424" s="6" t="s">
        <v>73816</v>
      </c>
      <c r="E6424" s="5">
        <v>41901</v>
      </c>
      <c r="F6424">
        <v>3</v>
      </c>
      <c r="G6424">
        <v>0</v>
      </c>
      <c r="H6424" s="9">
        <v>36197.912103885603</v>
      </c>
      <c r="I6424" s="9">
        <v>811430.44393377297</v>
      </c>
      <c r="J6424" s="9">
        <v>-775232.53182988695</v>
      </c>
      <c r="K6424" s="10">
        <v>-0.95538999999999996</v>
      </c>
      <c r="L6424">
        <v>10476.5813192399</v>
      </c>
      <c r="M6424">
        <v>1</v>
      </c>
      <c r="N6424">
        <v>1</v>
      </c>
      <c r="O6424" s="9">
        <v>35688</v>
      </c>
      <c r="P6424" s="9">
        <v>800000</v>
      </c>
      <c r="Q6424" s="9">
        <v>-764312</v>
      </c>
      <c r="R6424">
        <v>10329</v>
      </c>
      <c r="S6424" t="s">
        <v>221</v>
      </c>
      <c r="T6424" t="s">
        <v>61704</v>
      </c>
      <c r="U6424" s="2">
        <v>4436</v>
      </c>
      <c r="V6424">
        <v>5</v>
      </c>
      <c r="W6424">
        <v>1</v>
      </c>
      <c r="X6424">
        <v>14</v>
      </c>
      <c r="Y6424" t="s">
        <v>297</v>
      </c>
      <c r="Z6424">
        <v>93</v>
      </c>
      <c r="AA6424">
        <v>1</v>
      </c>
      <c r="AB6424">
        <v>1</v>
      </c>
      <c r="AC6424" t="s">
        <v>73817</v>
      </c>
      <c r="AE6424" t="s">
        <v>73818</v>
      </c>
      <c r="AF6424" t="s">
        <v>73819</v>
      </c>
      <c r="AG6424" t="s">
        <v>73820</v>
      </c>
      <c r="AH6424" t="s">
        <v>73821</v>
      </c>
      <c r="AI6424" t="s">
        <v>73822</v>
      </c>
      <c r="AJ6424" s="4">
        <v>42052</v>
      </c>
      <c r="AK6424" t="s">
        <v>151</v>
      </c>
      <c r="AL6424" t="s">
        <v>152</v>
      </c>
      <c r="AM6424" t="s">
        <v>73823</v>
      </c>
      <c r="AN6424" t="s">
        <v>73816</v>
      </c>
      <c r="AO6424">
        <v>13245</v>
      </c>
      <c r="AP6424" s="1">
        <v>42426.914710648147</v>
      </c>
      <c r="AQ6424">
        <v>2014</v>
      </c>
      <c r="AR6424">
        <v>6747</v>
      </c>
      <c r="AS6424">
        <v>1</v>
      </c>
      <c r="AT6424" t="s">
        <v>73816</v>
      </c>
      <c r="AU6424">
        <v>2014</v>
      </c>
      <c r="AV6424" s="3">
        <v>41901</v>
      </c>
      <c r="AX6424" t="s">
        <v>73824</v>
      </c>
      <c r="AY6424" t="s">
        <v>73816</v>
      </c>
      <c r="AZ6424" t="s">
        <v>61713</v>
      </c>
      <c r="BA6424">
        <v>36026</v>
      </c>
      <c r="BB6424" t="s">
        <v>73825</v>
      </c>
      <c r="BC6424" s="3">
        <v>41901</v>
      </c>
      <c r="BD6424" s="3">
        <v>41901</v>
      </c>
      <c r="BE6424" t="s">
        <v>73816</v>
      </c>
      <c r="BF6424" t="s">
        <v>297</v>
      </c>
      <c r="BG6424">
        <v>800000</v>
      </c>
      <c r="BH6424">
        <v>35688</v>
      </c>
      <c r="BI6424">
        <v>2014</v>
      </c>
      <c r="BJ6424" t="b">
        <v>0</v>
      </c>
      <c r="BK6424" t="s">
        <v>73826</v>
      </c>
      <c r="BL6424">
        <v>0.98591321780045704</v>
      </c>
    </row>
    <row r="6425" spans="2:64" x14ac:dyDescent="0.25">
      <c r="B6425">
        <v>3572132</v>
      </c>
      <c r="C6425" t="s">
        <v>73835</v>
      </c>
      <c r="D6425" s="6" t="s">
        <v>73836</v>
      </c>
      <c r="E6425" s="5">
        <v>41818</v>
      </c>
      <c r="F6425">
        <v>3</v>
      </c>
      <c r="G6425">
        <v>0</v>
      </c>
      <c r="S6425" t="s">
        <v>221</v>
      </c>
      <c r="U6425">
        <v>784</v>
      </c>
      <c r="V6425">
        <v>5.3</v>
      </c>
      <c r="Y6425" t="s">
        <v>850</v>
      </c>
      <c r="Z6425">
        <v>91</v>
      </c>
      <c r="AA6425">
        <v>0</v>
      </c>
      <c r="AB6425">
        <v>0</v>
      </c>
      <c r="AC6425" t="s">
        <v>73837</v>
      </c>
      <c r="AE6425" t="s">
        <v>73838</v>
      </c>
      <c r="AF6425" t="s">
        <v>73839</v>
      </c>
      <c r="AG6425" t="s">
        <v>73840</v>
      </c>
      <c r="AH6425" t="s">
        <v>73841</v>
      </c>
      <c r="AK6425" t="s">
        <v>1718</v>
      </c>
      <c r="AL6425" t="s">
        <v>1719</v>
      </c>
      <c r="AM6425" t="s">
        <v>292</v>
      </c>
      <c r="AN6425" t="s">
        <v>73836</v>
      </c>
      <c r="AO6425">
        <v>13535</v>
      </c>
      <c r="AP6425" s="1">
        <v>42505.118935185186</v>
      </c>
      <c r="AQ6425">
        <v>2014</v>
      </c>
      <c r="AR6425">
        <v>6885</v>
      </c>
      <c r="AS6425">
        <v>1</v>
      </c>
      <c r="AT6425" t="s">
        <v>73842</v>
      </c>
      <c r="AU6425">
        <v>2014</v>
      </c>
      <c r="AV6425" s="3">
        <v>41818</v>
      </c>
      <c r="AX6425" t="s">
        <v>73843</v>
      </c>
      <c r="BL6425">
        <v>0.98720550714072597</v>
      </c>
    </row>
    <row r="6426" spans="2:64" x14ac:dyDescent="0.25">
      <c r="B6426">
        <v>3576084</v>
      </c>
      <c r="C6426" t="s">
        <v>73844</v>
      </c>
      <c r="D6426" s="6" t="s">
        <v>73845</v>
      </c>
      <c r="E6426" s="5">
        <v>41976</v>
      </c>
      <c r="F6426">
        <v>3</v>
      </c>
      <c r="G6426">
        <v>0</v>
      </c>
      <c r="H6426" s="9">
        <v>119315.601451373</v>
      </c>
      <c r="O6426" s="9">
        <v>116044</v>
      </c>
      <c r="S6426" t="s">
        <v>255</v>
      </c>
      <c r="T6426" t="s">
        <v>8388</v>
      </c>
      <c r="U6426" s="2">
        <v>3190</v>
      </c>
      <c r="V6426">
        <v>7.4</v>
      </c>
      <c r="W6426">
        <v>69</v>
      </c>
      <c r="X6426">
        <v>86</v>
      </c>
      <c r="Y6426" t="s">
        <v>379</v>
      </c>
      <c r="Z6426">
        <v>97</v>
      </c>
      <c r="AA6426">
        <v>0</v>
      </c>
      <c r="AB6426">
        <v>0</v>
      </c>
      <c r="AC6426" t="s">
        <v>73846</v>
      </c>
      <c r="AD6426" t="s">
        <v>37765</v>
      </c>
      <c r="AE6426" t="s">
        <v>73847</v>
      </c>
      <c r="AF6426" t="s">
        <v>73847</v>
      </c>
      <c r="AG6426" t="s">
        <v>73848</v>
      </c>
      <c r="AH6426" t="s">
        <v>73849</v>
      </c>
      <c r="AI6426" t="s">
        <v>73850</v>
      </c>
      <c r="AJ6426" s="4">
        <v>42190</v>
      </c>
      <c r="AK6426" t="s">
        <v>35174</v>
      </c>
      <c r="AL6426" t="s">
        <v>35175</v>
      </c>
      <c r="AM6426" t="s">
        <v>73851</v>
      </c>
      <c r="AN6426" t="s">
        <v>73845</v>
      </c>
      <c r="AO6426">
        <v>11508</v>
      </c>
      <c r="AP6426" s="1">
        <v>42020.804907407408</v>
      </c>
      <c r="AQ6426">
        <v>2014</v>
      </c>
      <c r="AR6426">
        <v>6050</v>
      </c>
      <c r="AS6426">
        <v>1</v>
      </c>
      <c r="AT6426" t="s">
        <v>73845</v>
      </c>
      <c r="AU6426">
        <v>2014</v>
      </c>
      <c r="AV6426" s="3">
        <v>41816</v>
      </c>
      <c r="AX6426" t="s">
        <v>73852</v>
      </c>
      <c r="BD6426" s="3">
        <v>41976</v>
      </c>
      <c r="BE6426" t="s">
        <v>73845</v>
      </c>
      <c r="BF6426" t="s">
        <v>317</v>
      </c>
      <c r="BH6426">
        <v>116044</v>
      </c>
      <c r="BI6426">
        <v>2014</v>
      </c>
      <c r="BJ6426" t="b">
        <v>0</v>
      </c>
      <c r="BK6426" t="s">
        <v>73853</v>
      </c>
      <c r="BL6426">
        <v>0.97258027104940503</v>
      </c>
    </row>
    <row r="6427" spans="2:64" x14ac:dyDescent="0.25">
      <c r="B6427">
        <v>3598222</v>
      </c>
      <c r="C6427" t="s">
        <v>73863</v>
      </c>
      <c r="D6427" s="6" t="s">
        <v>73864</v>
      </c>
      <c r="E6427" s="5">
        <v>41856</v>
      </c>
      <c r="F6427">
        <v>3</v>
      </c>
      <c r="G6427">
        <v>0</v>
      </c>
      <c r="S6427" t="s">
        <v>255</v>
      </c>
      <c r="U6427" s="2">
        <v>1875</v>
      </c>
      <c r="V6427">
        <v>3.7</v>
      </c>
      <c r="Y6427" t="s">
        <v>420</v>
      </c>
      <c r="Z6427">
        <v>89</v>
      </c>
      <c r="AA6427">
        <v>1</v>
      </c>
      <c r="AB6427">
        <v>1</v>
      </c>
      <c r="AC6427" t="s">
        <v>73865</v>
      </c>
      <c r="AD6427" t="s">
        <v>195</v>
      </c>
      <c r="AE6427" t="s">
        <v>73866</v>
      </c>
      <c r="AF6427" t="s">
        <v>73867</v>
      </c>
      <c r="AG6427" t="s">
        <v>73868</v>
      </c>
      <c r="AH6427" t="s">
        <v>73869</v>
      </c>
      <c r="AK6427" t="s">
        <v>151</v>
      </c>
      <c r="AL6427" t="s">
        <v>152</v>
      </c>
      <c r="AM6427" t="s">
        <v>6133</v>
      </c>
      <c r="AN6427" t="s">
        <v>73864</v>
      </c>
      <c r="AO6427">
        <v>12809</v>
      </c>
      <c r="AP6427" s="1">
        <v>42329.234814814816</v>
      </c>
      <c r="AQ6427">
        <v>2014</v>
      </c>
      <c r="AR6427">
        <v>6551</v>
      </c>
      <c r="AS6427">
        <v>1</v>
      </c>
      <c r="AT6427" t="s">
        <v>73864</v>
      </c>
      <c r="AU6427">
        <v>2014</v>
      </c>
      <c r="AV6427" s="3">
        <v>41856</v>
      </c>
      <c r="AX6427" t="s">
        <v>73870</v>
      </c>
      <c r="BL6427">
        <v>0.98517180821100703</v>
      </c>
    </row>
    <row r="6428" spans="2:64" x14ac:dyDescent="0.25">
      <c r="B6428">
        <v>3630276</v>
      </c>
      <c r="C6428" t="s">
        <v>73972</v>
      </c>
      <c r="D6428" s="6" t="s">
        <v>73973</v>
      </c>
      <c r="E6428" s="5">
        <v>41936</v>
      </c>
      <c r="F6428">
        <v>3</v>
      </c>
      <c r="G6428">
        <v>0</v>
      </c>
      <c r="H6428" s="9">
        <v>1382394.5268939</v>
      </c>
      <c r="O6428" s="9">
        <v>1359497</v>
      </c>
      <c r="S6428" t="s">
        <v>5439</v>
      </c>
      <c r="T6428" t="s">
        <v>32026</v>
      </c>
      <c r="U6428" s="2">
        <v>33315</v>
      </c>
      <c r="V6428">
        <v>7.3</v>
      </c>
      <c r="X6428">
        <v>93</v>
      </c>
      <c r="Y6428" t="s">
        <v>379</v>
      </c>
      <c r="Z6428">
        <v>120</v>
      </c>
      <c r="AA6428">
        <v>1</v>
      </c>
      <c r="AB6428">
        <v>0</v>
      </c>
      <c r="AC6428" t="s">
        <v>73974</v>
      </c>
      <c r="AD6428" t="s">
        <v>73975</v>
      </c>
      <c r="AE6428" t="s">
        <v>73976</v>
      </c>
      <c r="AF6428" t="s">
        <v>73976</v>
      </c>
      <c r="AG6428" t="s">
        <v>73977</v>
      </c>
      <c r="AH6428" t="s">
        <v>73978</v>
      </c>
      <c r="AI6428" t="s">
        <v>73979</v>
      </c>
      <c r="AJ6428" s="4">
        <v>42045</v>
      </c>
      <c r="AK6428" t="s">
        <v>73980</v>
      </c>
      <c r="AL6428" t="s">
        <v>73981</v>
      </c>
      <c r="AM6428" t="s">
        <v>73982</v>
      </c>
      <c r="AN6428" t="s">
        <v>73973</v>
      </c>
      <c r="AO6428">
        <v>11245</v>
      </c>
      <c r="AP6428" s="1">
        <v>41964.902673611112</v>
      </c>
      <c r="AQ6428">
        <v>2014</v>
      </c>
      <c r="AR6428">
        <v>5936</v>
      </c>
      <c r="AS6428">
        <v>1</v>
      </c>
      <c r="AT6428" t="s">
        <v>73983</v>
      </c>
      <c r="AU6428">
        <v>2014</v>
      </c>
      <c r="AV6428" s="3">
        <v>42003</v>
      </c>
      <c r="AX6428" t="s">
        <v>73984</v>
      </c>
      <c r="BD6428" s="3">
        <v>41936</v>
      </c>
      <c r="BE6428" t="s">
        <v>73973</v>
      </c>
      <c r="BF6428" t="s">
        <v>317</v>
      </c>
      <c r="BH6428">
        <v>1359497</v>
      </c>
      <c r="BI6428">
        <v>2014</v>
      </c>
      <c r="BJ6428" t="b">
        <v>0</v>
      </c>
      <c r="BK6428" t="s">
        <v>73985</v>
      </c>
      <c r="BL6428">
        <v>0.98343632989827301</v>
      </c>
    </row>
    <row r="6429" spans="2:64" x14ac:dyDescent="0.25">
      <c r="B6429">
        <v>3638604</v>
      </c>
      <c r="C6429" t="s">
        <v>73996</v>
      </c>
      <c r="D6429" s="6" t="s">
        <v>73997</v>
      </c>
      <c r="E6429" s="5">
        <v>41730</v>
      </c>
      <c r="F6429">
        <v>1</v>
      </c>
      <c r="G6429">
        <v>0</v>
      </c>
      <c r="U6429">
        <v>63</v>
      </c>
      <c r="V6429">
        <v>6.4</v>
      </c>
      <c r="Y6429" t="s">
        <v>297</v>
      </c>
      <c r="Z6429">
        <v>65</v>
      </c>
      <c r="AA6429">
        <v>0</v>
      </c>
      <c r="AB6429">
        <v>0</v>
      </c>
      <c r="AC6429" t="s">
        <v>73998</v>
      </c>
      <c r="AE6429" t="s">
        <v>73999</v>
      </c>
      <c r="AF6429" t="s">
        <v>73999</v>
      </c>
      <c r="AG6429" t="s">
        <v>74000</v>
      </c>
      <c r="AH6429" t="s">
        <v>74001</v>
      </c>
      <c r="AK6429" t="s">
        <v>198</v>
      </c>
      <c r="AL6429" t="s">
        <v>70</v>
      </c>
      <c r="AM6429" t="s">
        <v>250</v>
      </c>
      <c r="AN6429" t="s">
        <v>73997</v>
      </c>
      <c r="AO6429">
        <v>10079</v>
      </c>
      <c r="AP6429" s="1">
        <v>41764.609375</v>
      </c>
      <c r="AQ6429">
        <v>2014</v>
      </c>
      <c r="AR6429">
        <v>5450</v>
      </c>
      <c r="AS6429">
        <v>1</v>
      </c>
      <c r="AT6429" t="s">
        <v>73997</v>
      </c>
      <c r="AU6429">
        <v>2014</v>
      </c>
      <c r="AV6429" s="3">
        <v>41730</v>
      </c>
      <c r="AX6429" t="s">
        <v>74002</v>
      </c>
      <c r="BL6429">
        <v>0.98194108486033305</v>
      </c>
    </row>
    <row r="6430" spans="2:64" x14ac:dyDescent="0.25">
      <c r="B6430">
        <v>3661798</v>
      </c>
      <c r="C6430" t="s">
        <v>74045</v>
      </c>
      <c r="D6430" s="6" t="s">
        <v>74046</v>
      </c>
      <c r="E6430" s="5">
        <v>41781</v>
      </c>
      <c r="F6430">
        <v>3</v>
      </c>
      <c r="G6430">
        <v>0</v>
      </c>
      <c r="U6430" s="2">
        <v>1516</v>
      </c>
      <c r="V6430">
        <v>7</v>
      </c>
      <c r="X6430">
        <v>91</v>
      </c>
      <c r="Y6430" t="s">
        <v>317</v>
      </c>
      <c r="Z6430">
        <v>119</v>
      </c>
      <c r="AA6430">
        <v>0</v>
      </c>
      <c r="AB6430">
        <v>0</v>
      </c>
      <c r="AC6430" t="s">
        <v>74047</v>
      </c>
      <c r="AD6430" t="s">
        <v>26249</v>
      </c>
      <c r="AE6430" t="s">
        <v>74048</v>
      </c>
      <c r="AF6430" t="s">
        <v>74048</v>
      </c>
      <c r="AG6430" t="s">
        <v>74049</v>
      </c>
      <c r="AH6430" t="s">
        <v>74050</v>
      </c>
      <c r="AK6430" t="s">
        <v>30425</v>
      </c>
      <c r="AL6430" t="s">
        <v>30426</v>
      </c>
      <c r="AM6430" t="s">
        <v>13420</v>
      </c>
      <c r="AN6430" t="s">
        <v>74046</v>
      </c>
      <c r="AO6430">
        <v>12653</v>
      </c>
      <c r="AP6430" s="1">
        <v>42290.523784722223</v>
      </c>
      <c r="AQ6430">
        <v>2014</v>
      </c>
      <c r="AR6430">
        <v>6490</v>
      </c>
      <c r="AS6430">
        <v>1</v>
      </c>
      <c r="AT6430" t="s">
        <v>74051</v>
      </c>
      <c r="AU6430">
        <v>2014</v>
      </c>
      <c r="AV6430" s="3">
        <v>41781</v>
      </c>
      <c r="AX6430" t="s">
        <v>74052</v>
      </c>
      <c r="BL6430">
        <v>0.98537062195566405</v>
      </c>
    </row>
    <row r="6431" spans="2:64" x14ac:dyDescent="0.25">
      <c r="B6431">
        <v>3696086</v>
      </c>
      <c r="C6431" t="s">
        <v>74130</v>
      </c>
      <c r="D6431" s="6" t="s">
        <v>74131</v>
      </c>
      <c r="E6431" s="5">
        <v>41929</v>
      </c>
      <c r="F6431">
        <v>2</v>
      </c>
      <c r="G6431">
        <v>0</v>
      </c>
      <c r="H6431" s="9">
        <v>101554.10875489</v>
      </c>
      <c r="L6431">
        <v>51088.208227162999</v>
      </c>
      <c r="M6431">
        <v>15</v>
      </c>
      <c r="N6431">
        <v>15</v>
      </c>
      <c r="O6431" s="9">
        <v>99872</v>
      </c>
      <c r="R6431">
        <v>50242</v>
      </c>
      <c r="T6431" t="s">
        <v>74132</v>
      </c>
      <c r="U6431">
        <v>760</v>
      </c>
      <c r="V6431">
        <v>6.3</v>
      </c>
      <c r="W6431">
        <v>57</v>
      </c>
      <c r="X6431">
        <v>63</v>
      </c>
      <c r="Y6431" t="s">
        <v>2486</v>
      </c>
      <c r="Z6431">
        <v>177</v>
      </c>
      <c r="AA6431">
        <v>0</v>
      </c>
      <c r="AB6431">
        <v>0</v>
      </c>
      <c r="AC6431" t="s">
        <v>74133</v>
      </c>
      <c r="AD6431" t="s">
        <v>74134</v>
      </c>
      <c r="AE6431" t="s">
        <v>23090</v>
      </c>
      <c r="AF6431" t="s">
        <v>74135</v>
      </c>
      <c r="AG6431" t="s">
        <v>74136</v>
      </c>
      <c r="AH6431" t="s">
        <v>74137</v>
      </c>
      <c r="AK6431" t="s">
        <v>10441</v>
      </c>
      <c r="AL6431" t="s">
        <v>20343</v>
      </c>
      <c r="AM6431" t="s">
        <v>74138</v>
      </c>
      <c r="AN6431" t="s">
        <v>74131</v>
      </c>
      <c r="AO6431">
        <v>13290</v>
      </c>
      <c r="AP6431" s="1">
        <v>42441.798055555555</v>
      </c>
      <c r="AQ6431">
        <v>2014</v>
      </c>
      <c r="AR6431">
        <v>6773</v>
      </c>
      <c r="AS6431">
        <v>1</v>
      </c>
      <c r="AT6431" t="s">
        <v>74139</v>
      </c>
      <c r="AU6431">
        <v>2014</v>
      </c>
      <c r="AV6431" s="3">
        <v>41913</v>
      </c>
      <c r="AX6431" t="s">
        <v>74140</v>
      </c>
      <c r="AY6431" t="s">
        <v>74139</v>
      </c>
      <c r="AZ6431" t="s">
        <v>74141</v>
      </c>
      <c r="BA6431">
        <v>102931</v>
      </c>
      <c r="BB6431" t="s">
        <v>74142</v>
      </c>
      <c r="BC6431" s="3">
        <v>41929</v>
      </c>
      <c r="BD6431" s="3">
        <v>41929</v>
      </c>
      <c r="BE6431" t="s">
        <v>74143</v>
      </c>
      <c r="BF6431" t="s">
        <v>317</v>
      </c>
      <c r="BH6431">
        <v>99872</v>
      </c>
      <c r="BI6431">
        <v>2014</v>
      </c>
      <c r="BJ6431" t="b">
        <v>0</v>
      </c>
      <c r="BK6431" t="s">
        <v>74144</v>
      </c>
      <c r="BL6431">
        <v>0.98343632989827301</v>
      </c>
    </row>
    <row r="6432" spans="2:64" x14ac:dyDescent="0.25">
      <c r="B6432">
        <v>3720788</v>
      </c>
      <c r="C6432" t="s">
        <v>74303</v>
      </c>
      <c r="D6432" s="6" t="s">
        <v>74304</v>
      </c>
      <c r="E6432" s="5">
        <v>41922</v>
      </c>
      <c r="F6432">
        <v>3</v>
      </c>
      <c r="G6432">
        <v>0</v>
      </c>
      <c r="S6432" t="s">
        <v>5439</v>
      </c>
      <c r="U6432" s="2">
        <v>6644</v>
      </c>
      <c r="V6432">
        <v>7</v>
      </c>
      <c r="W6432">
        <v>67</v>
      </c>
      <c r="Y6432" t="s">
        <v>317</v>
      </c>
      <c r="Z6432">
        <v>100</v>
      </c>
      <c r="AA6432">
        <v>1</v>
      </c>
      <c r="AB6432">
        <v>1</v>
      </c>
      <c r="AC6432" t="s">
        <v>74305</v>
      </c>
      <c r="AD6432" t="s">
        <v>7337</v>
      </c>
      <c r="AE6432" t="s">
        <v>74306</v>
      </c>
      <c r="AF6432" t="s">
        <v>74306</v>
      </c>
      <c r="AG6432" t="s">
        <v>74307</v>
      </c>
      <c r="AH6432" t="s">
        <v>74308</v>
      </c>
      <c r="AK6432" t="s">
        <v>151</v>
      </c>
      <c r="AL6432" t="s">
        <v>152</v>
      </c>
      <c r="AM6432" t="s">
        <v>74309</v>
      </c>
      <c r="AN6432" t="s">
        <v>74304</v>
      </c>
      <c r="AO6432">
        <v>11631</v>
      </c>
      <c r="AP6432" s="1">
        <v>42049.245462962965</v>
      </c>
      <c r="AQ6432">
        <v>2014</v>
      </c>
      <c r="AR6432">
        <v>6109</v>
      </c>
      <c r="AS6432">
        <v>1</v>
      </c>
      <c r="AT6432" t="s">
        <v>74310</v>
      </c>
      <c r="AU6432">
        <v>2013</v>
      </c>
      <c r="AV6432" s="3">
        <v>41922</v>
      </c>
      <c r="AX6432" t="s">
        <v>74311</v>
      </c>
      <c r="BL6432">
        <v>0.98343632989827301</v>
      </c>
    </row>
    <row r="6433" spans="2:64" x14ac:dyDescent="0.25">
      <c r="B6433">
        <v>3720802</v>
      </c>
      <c r="C6433" t="s">
        <v>74312</v>
      </c>
      <c r="D6433" s="6" t="s">
        <v>74313</v>
      </c>
      <c r="E6433" s="5">
        <v>41899</v>
      </c>
      <c r="F6433">
        <v>0</v>
      </c>
      <c r="G6433">
        <v>0</v>
      </c>
      <c r="T6433" t="s">
        <v>74314</v>
      </c>
      <c r="U6433">
        <v>338</v>
      </c>
      <c r="V6433">
        <v>6.5</v>
      </c>
      <c r="Y6433" t="s">
        <v>317</v>
      </c>
      <c r="Z6433">
        <v>94</v>
      </c>
      <c r="AA6433">
        <v>0</v>
      </c>
      <c r="AB6433">
        <v>0</v>
      </c>
      <c r="AC6433" t="s">
        <v>74315</v>
      </c>
      <c r="AD6433" t="s">
        <v>309</v>
      </c>
      <c r="AE6433" t="s">
        <v>74316</v>
      </c>
      <c r="AF6433" t="s">
        <v>74317</v>
      </c>
      <c r="AG6433" t="s">
        <v>74318</v>
      </c>
      <c r="AH6433" t="s">
        <v>74319</v>
      </c>
      <c r="AK6433" t="s">
        <v>198</v>
      </c>
      <c r="AL6433" t="s">
        <v>70</v>
      </c>
      <c r="AM6433" t="s">
        <v>134</v>
      </c>
      <c r="AN6433" t="s">
        <v>74313</v>
      </c>
      <c r="AO6433">
        <v>11053</v>
      </c>
      <c r="AP6433" s="1">
        <v>41930.738900462966</v>
      </c>
      <c r="AQ6433">
        <v>2014</v>
      </c>
      <c r="AR6433">
        <v>5847</v>
      </c>
      <c r="AS6433">
        <v>1</v>
      </c>
      <c r="AT6433" t="s">
        <v>74320</v>
      </c>
      <c r="AU6433">
        <v>2014</v>
      </c>
      <c r="AV6433" s="3">
        <v>41899</v>
      </c>
      <c r="AX6433" t="s">
        <v>74321</v>
      </c>
      <c r="BL6433">
        <v>0.98591321780045704</v>
      </c>
    </row>
    <row r="6434" spans="2:64" x14ac:dyDescent="0.25">
      <c r="B6434">
        <v>3726220</v>
      </c>
      <c r="C6434" t="s">
        <v>74345</v>
      </c>
      <c r="D6434" s="6" t="s">
        <v>74346</v>
      </c>
      <c r="E6434" s="5">
        <v>41991</v>
      </c>
      <c r="F6434">
        <v>0</v>
      </c>
      <c r="G6434">
        <v>0</v>
      </c>
      <c r="U6434">
        <v>95</v>
      </c>
      <c r="V6434">
        <v>5.3</v>
      </c>
      <c r="Y6434" t="s">
        <v>34245</v>
      </c>
      <c r="Z6434">
        <v>83</v>
      </c>
      <c r="AA6434">
        <v>0</v>
      </c>
      <c r="AB6434">
        <v>0</v>
      </c>
      <c r="AE6434" t="s">
        <v>74347</v>
      </c>
      <c r="AF6434" t="s">
        <v>74348</v>
      </c>
      <c r="AG6434" t="s">
        <v>74349</v>
      </c>
      <c r="AH6434" t="s">
        <v>74350</v>
      </c>
      <c r="AK6434" t="s">
        <v>447</v>
      </c>
      <c r="AL6434" t="s">
        <v>448</v>
      </c>
      <c r="AM6434" t="s">
        <v>292</v>
      </c>
      <c r="AN6434" t="s">
        <v>74346</v>
      </c>
      <c r="AO6434">
        <v>13691</v>
      </c>
      <c r="AP6434" s="1">
        <v>42553.637187499997</v>
      </c>
      <c r="AQ6434">
        <v>2014</v>
      </c>
      <c r="AR6434">
        <v>6957</v>
      </c>
      <c r="AS6434">
        <v>1</v>
      </c>
      <c r="AT6434" t="s">
        <v>74346</v>
      </c>
      <c r="AU6434">
        <v>2014</v>
      </c>
      <c r="AV6434" s="3">
        <v>41991</v>
      </c>
      <c r="AX6434" t="s">
        <v>74351</v>
      </c>
      <c r="BL6434">
        <v>0.97258027104940503</v>
      </c>
    </row>
    <row r="6435" spans="2:64" x14ac:dyDescent="0.25">
      <c r="B6435">
        <v>3729920</v>
      </c>
      <c r="C6435" t="s">
        <v>74372</v>
      </c>
      <c r="D6435" s="6" t="s">
        <v>74373</v>
      </c>
      <c r="E6435" s="5">
        <v>41894</v>
      </c>
      <c r="F6435">
        <v>3</v>
      </c>
      <c r="G6435">
        <v>0</v>
      </c>
      <c r="H6435" s="9">
        <v>407937.52709520998</v>
      </c>
      <c r="O6435" s="9">
        <v>402191</v>
      </c>
      <c r="S6435" t="s">
        <v>5439</v>
      </c>
      <c r="T6435" t="s">
        <v>36293</v>
      </c>
      <c r="U6435" s="2">
        <v>9326</v>
      </c>
      <c r="V6435">
        <v>6.3</v>
      </c>
      <c r="W6435">
        <v>57</v>
      </c>
      <c r="X6435">
        <v>63</v>
      </c>
      <c r="Y6435" t="s">
        <v>317</v>
      </c>
      <c r="Z6435">
        <v>123</v>
      </c>
      <c r="AA6435">
        <v>1</v>
      </c>
      <c r="AB6435">
        <v>1</v>
      </c>
      <c r="AC6435" t="s">
        <v>74374</v>
      </c>
      <c r="AD6435" t="s">
        <v>18186</v>
      </c>
      <c r="AE6435" t="s">
        <v>74306</v>
      </c>
      <c r="AF6435" t="s">
        <v>74306</v>
      </c>
      <c r="AG6435" t="s">
        <v>74375</v>
      </c>
      <c r="AH6435" t="s">
        <v>74376</v>
      </c>
      <c r="AI6435" t="s">
        <v>74377</v>
      </c>
      <c r="AJ6435" s="4">
        <v>42038</v>
      </c>
      <c r="AK6435" t="s">
        <v>151</v>
      </c>
      <c r="AL6435" t="s">
        <v>152</v>
      </c>
      <c r="AM6435" t="s">
        <v>74138</v>
      </c>
      <c r="AN6435" t="s">
        <v>74373</v>
      </c>
      <c r="AO6435">
        <v>10909</v>
      </c>
      <c r="AP6435" s="1">
        <v>41907.940706018519</v>
      </c>
      <c r="AQ6435">
        <v>2014</v>
      </c>
      <c r="AR6435">
        <v>5780</v>
      </c>
      <c r="AS6435">
        <v>1</v>
      </c>
      <c r="AT6435" t="s">
        <v>74378</v>
      </c>
      <c r="AU6435">
        <v>2014</v>
      </c>
      <c r="AV6435" s="3">
        <v>41894</v>
      </c>
      <c r="AW6435">
        <v>402191</v>
      </c>
      <c r="AX6435" t="s">
        <v>74379</v>
      </c>
      <c r="BL6435">
        <v>0.98591321780045704</v>
      </c>
    </row>
    <row r="6436" spans="2:64" x14ac:dyDescent="0.25">
      <c r="B6436">
        <v>3748076</v>
      </c>
      <c r="C6436" t="s">
        <v>74417</v>
      </c>
      <c r="D6436" s="6" t="s">
        <v>74418</v>
      </c>
      <c r="E6436" s="5">
        <v>41978</v>
      </c>
      <c r="F6436">
        <v>1</v>
      </c>
      <c r="G6436">
        <v>0</v>
      </c>
      <c r="U6436">
        <v>150</v>
      </c>
      <c r="V6436">
        <v>3.1</v>
      </c>
      <c r="Y6436" t="s">
        <v>6749</v>
      </c>
      <c r="Z6436">
        <v>84</v>
      </c>
      <c r="AA6436">
        <v>1</v>
      </c>
      <c r="AB6436">
        <v>1</v>
      </c>
      <c r="AC6436" t="s">
        <v>74419</v>
      </c>
      <c r="AE6436" t="s">
        <v>74420</v>
      </c>
      <c r="AF6436" t="s">
        <v>74420</v>
      </c>
      <c r="AG6436" t="s">
        <v>74421</v>
      </c>
      <c r="AH6436" t="s">
        <v>74422</v>
      </c>
      <c r="AK6436" t="s">
        <v>151</v>
      </c>
      <c r="AL6436" t="s">
        <v>152</v>
      </c>
      <c r="AM6436" t="s">
        <v>6114</v>
      </c>
      <c r="AN6436" t="s">
        <v>74418</v>
      </c>
      <c r="AO6436">
        <v>13870</v>
      </c>
      <c r="AP6436" s="1">
        <v>42606.226099537038</v>
      </c>
      <c r="AQ6436">
        <v>2014</v>
      </c>
      <c r="AR6436">
        <v>7064</v>
      </c>
      <c r="AS6436">
        <v>1</v>
      </c>
      <c r="AT6436" t="s">
        <v>74423</v>
      </c>
      <c r="AU6436">
        <v>2014</v>
      </c>
      <c r="AV6436" s="3">
        <v>41978</v>
      </c>
      <c r="AX6436" t="s">
        <v>74424</v>
      </c>
      <c r="BL6436">
        <v>0.97258027104940503</v>
      </c>
    </row>
    <row r="6437" spans="2:64" x14ac:dyDescent="0.25">
      <c r="B6437">
        <v>3777462</v>
      </c>
      <c r="C6437" t="s">
        <v>74495</v>
      </c>
      <c r="D6437" s="6" t="s">
        <v>74496</v>
      </c>
      <c r="E6437" s="5">
        <v>41837</v>
      </c>
      <c r="F6437">
        <v>3</v>
      </c>
      <c r="G6437">
        <v>0</v>
      </c>
      <c r="U6437" s="2">
        <v>1161</v>
      </c>
      <c r="V6437">
        <v>6.7</v>
      </c>
      <c r="Y6437" t="s">
        <v>297</v>
      </c>
      <c r="Z6437">
        <v>91</v>
      </c>
      <c r="AA6437">
        <v>0</v>
      </c>
      <c r="AB6437">
        <v>0</v>
      </c>
      <c r="AC6437" t="s">
        <v>74497</v>
      </c>
      <c r="AD6437" t="s">
        <v>1779</v>
      </c>
      <c r="AE6437" t="s">
        <v>74498</v>
      </c>
      <c r="AF6437" t="s">
        <v>74499</v>
      </c>
      <c r="AG6437" t="s">
        <v>74500</v>
      </c>
      <c r="AH6437" t="s">
        <v>74501</v>
      </c>
      <c r="AK6437" t="s">
        <v>447</v>
      </c>
      <c r="AL6437" t="s">
        <v>448</v>
      </c>
      <c r="AM6437" t="s">
        <v>99</v>
      </c>
      <c r="AN6437" t="s">
        <v>74496</v>
      </c>
      <c r="AO6437">
        <v>10500</v>
      </c>
      <c r="AP6437" s="1">
        <v>41828.403657407405</v>
      </c>
      <c r="AQ6437">
        <v>2014</v>
      </c>
      <c r="AR6437">
        <v>5619</v>
      </c>
      <c r="AS6437">
        <v>1</v>
      </c>
      <c r="AT6437" t="s">
        <v>74496</v>
      </c>
      <c r="AU6437">
        <v>2014</v>
      </c>
      <c r="AV6437" s="3">
        <v>41837</v>
      </c>
      <c r="AX6437" t="s">
        <v>74502</v>
      </c>
      <c r="BL6437">
        <v>0.98682030551045397</v>
      </c>
    </row>
    <row r="6438" spans="2:64" x14ac:dyDescent="0.25">
      <c r="B6438">
        <v>3800012</v>
      </c>
      <c r="C6438" t="s">
        <v>74527</v>
      </c>
      <c r="D6438" s="6" t="s">
        <v>74528</v>
      </c>
      <c r="E6438" s="5">
        <v>41892</v>
      </c>
      <c r="F6438">
        <v>0</v>
      </c>
      <c r="G6438">
        <v>0</v>
      </c>
      <c r="U6438">
        <v>235</v>
      </c>
      <c r="V6438">
        <v>5.8</v>
      </c>
      <c r="Y6438" t="s">
        <v>379</v>
      </c>
      <c r="Z6438">
        <v>87</v>
      </c>
      <c r="AA6438">
        <v>0</v>
      </c>
      <c r="AB6438">
        <v>0</v>
      </c>
      <c r="AC6438" t="s">
        <v>74529</v>
      </c>
      <c r="AD6438" t="s">
        <v>1199</v>
      </c>
      <c r="AE6438" t="s">
        <v>65366</v>
      </c>
      <c r="AF6438" t="s">
        <v>65366</v>
      </c>
      <c r="AG6438" t="s">
        <v>74530</v>
      </c>
      <c r="AH6438" t="s">
        <v>74531</v>
      </c>
      <c r="AK6438" t="s">
        <v>198</v>
      </c>
      <c r="AL6438" t="s">
        <v>70</v>
      </c>
      <c r="AM6438" t="s">
        <v>2532</v>
      </c>
      <c r="AN6438" t="s">
        <v>74528</v>
      </c>
      <c r="AO6438">
        <v>11887</v>
      </c>
      <c r="AP6438" s="1">
        <v>42113.312673611108</v>
      </c>
      <c r="AQ6438">
        <v>2014</v>
      </c>
      <c r="AR6438">
        <v>6208</v>
      </c>
      <c r="AS6438">
        <v>1</v>
      </c>
      <c r="AT6438" t="s">
        <v>74528</v>
      </c>
      <c r="AU6438">
        <v>2014</v>
      </c>
      <c r="AV6438" s="3">
        <v>41892</v>
      </c>
      <c r="AX6438" t="s">
        <v>74532</v>
      </c>
      <c r="BL6438">
        <v>0.98591321780045704</v>
      </c>
    </row>
    <row r="6439" spans="2:64" x14ac:dyDescent="0.25">
      <c r="B6439">
        <v>3804984</v>
      </c>
      <c r="C6439" t="s">
        <v>74541</v>
      </c>
      <c r="D6439" s="6" t="s">
        <v>74542</v>
      </c>
      <c r="E6439" s="5">
        <v>41957</v>
      </c>
      <c r="F6439">
        <v>1</v>
      </c>
      <c r="G6439">
        <v>0</v>
      </c>
      <c r="U6439">
        <v>6</v>
      </c>
      <c r="V6439">
        <v>10</v>
      </c>
      <c r="Y6439" t="s">
        <v>94</v>
      </c>
      <c r="Z6439">
        <v>27</v>
      </c>
      <c r="AA6439">
        <v>1</v>
      </c>
      <c r="AB6439">
        <v>1</v>
      </c>
      <c r="AC6439" t="s">
        <v>74543</v>
      </c>
      <c r="AE6439" t="s">
        <v>74544</v>
      </c>
      <c r="AF6439" t="s">
        <v>74544</v>
      </c>
      <c r="AG6439" t="s">
        <v>74545</v>
      </c>
      <c r="AK6439" t="s">
        <v>151</v>
      </c>
      <c r="AL6439" t="s">
        <v>152</v>
      </c>
      <c r="AM6439" t="s">
        <v>74546</v>
      </c>
      <c r="AN6439" t="s">
        <v>74542</v>
      </c>
      <c r="AO6439">
        <v>12203</v>
      </c>
      <c r="AP6439" s="1">
        <v>42167.011747685188</v>
      </c>
      <c r="AQ6439">
        <v>2014</v>
      </c>
      <c r="AR6439">
        <v>6307</v>
      </c>
      <c r="AS6439">
        <v>1</v>
      </c>
      <c r="AT6439" t="s">
        <v>74542</v>
      </c>
      <c r="AU6439">
        <v>2014</v>
      </c>
      <c r="AV6439" s="3">
        <v>41957</v>
      </c>
      <c r="AX6439" t="s">
        <v>74547</v>
      </c>
      <c r="BL6439">
        <v>0.97812634613472904</v>
      </c>
    </row>
    <row r="6440" spans="2:64" ht="30" x14ac:dyDescent="0.25">
      <c r="B6440">
        <v>3812402</v>
      </c>
      <c r="C6440" t="s">
        <v>74548</v>
      </c>
      <c r="D6440" s="6" t="s">
        <v>74549</v>
      </c>
      <c r="E6440" s="5">
        <v>42004</v>
      </c>
      <c r="F6440">
        <v>3</v>
      </c>
      <c r="G6440">
        <v>0</v>
      </c>
      <c r="U6440">
        <v>143</v>
      </c>
      <c r="V6440">
        <v>7.1</v>
      </c>
      <c r="Y6440" t="s">
        <v>74550</v>
      </c>
      <c r="Z6440">
        <v>109</v>
      </c>
      <c r="AA6440">
        <v>0</v>
      </c>
      <c r="AB6440">
        <v>0</v>
      </c>
      <c r="AC6440" t="s">
        <v>74551</v>
      </c>
      <c r="AD6440" t="s">
        <v>6732</v>
      </c>
      <c r="AE6440" t="s">
        <v>74552</v>
      </c>
      <c r="AF6440" t="s">
        <v>74553</v>
      </c>
      <c r="AG6440" t="s">
        <v>74554</v>
      </c>
      <c r="AH6440" t="s">
        <v>74555</v>
      </c>
      <c r="AK6440" t="s">
        <v>30425</v>
      </c>
      <c r="AL6440" t="s">
        <v>30426</v>
      </c>
      <c r="AM6440" t="s">
        <v>449</v>
      </c>
      <c r="AN6440" t="s">
        <v>74549</v>
      </c>
      <c r="AO6440">
        <v>13447</v>
      </c>
      <c r="AP6440" s="1">
        <v>42481.950266203705</v>
      </c>
      <c r="AQ6440">
        <v>2014</v>
      </c>
      <c r="AR6440">
        <v>6845</v>
      </c>
      <c r="AS6440">
        <v>1</v>
      </c>
      <c r="AT6440" t="s">
        <v>74556</v>
      </c>
      <c r="AU6440">
        <v>2014</v>
      </c>
      <c r="AV6440" s="3">
        <v>42004</v>
      </c>
      <c r="AX6440" t="s">
        <v>74557</v>
      </c>
      <c r="BL6440">
        <v>0.97258027104940503</v>
      </c>
    </row>
    <row r="6441" spans="2:64" ht="30" x14ac:dyDescent="0.25">
      <c r="B6441">
        <v>3832158</v>
      </c>
      <c r="C6441" t="s">
        <v>74591</v>
      </c>
      <c r="D6441" s="6" t="s">
        <v>74592</v>
      </c>
      <c r="E6441" s="5">
        <v>41942</v>
      </c>
      <c r="F6441">
        <v>3</v>
      </c>
      <c r="G6441">
        <v>0</v>
      </c>
      <c r="U6441">
        <v>83</v>
      </c>
      <c r="V6441">
        <v>7.4</v>
      </c>
      <c r="Y6441" t="s">
        <v>34245</v>
      </c>
      <c r="Z6441">
        <v>78</v>
      </c>
      <c r="AA6441">
        <v>0</v>
      </c>
      <c r="AB6441">
        <v>0</v>
      </c>
      <c r="AC6441" t="s">
        <v>74593</v>
      </c>
      <c r="AD6441" t="s">
        <v>457</v>
      </c>
      <c r="AE6441" t="s">
        <v>74594</v>
      </c>
      <c r="AF6441" t="s">
        <v>74595</v>
      </c>
      <c r="AG6441" t="s">
        <v>74596</v>
      </c>
      <c r="AH6441" t="s">
        <v>74597</v>
      </c>
      <c r="AK6441" t="s">
        <v>447</v>
      </c>
      <c r="AL6441" t="s">
        <v>448</v>
      </c>
      <c r="AM6441" t="s">
        <v>80</v>
      </c>
      <c r="AN6441" t="s">
        <v>74592</v>
      </c>
      <c r="AO6441">
        <v>11162</v>
      </c>
      <c r="AP6441" s="1">
        <v>41947.609768518516</v>
      </c>
      <c r="AQ6441">
        <v>2014</v>
      </c>
      <c r="AR6441">
        <v>5899</v>
      </c>
      <c r="AS6441">
        <v>1</v>
      </c>
      <c r="AT6441" t="s">
        <v>74598</v>
      </c>
      <c r="AU6441">
        <v>2014</v>
      </c>
      <c r="AV6441" s="3">
        <v>41942</v>
      </c>
      <c r="AX6441" t="s">
        <v>74599</v>
      </c>
      <c r="BL6441">
        <v>0.98343632989827301</v>
      </c>
    </row>
    <row r="6442" spans="2:64" x14ac:dyDescent="0.25">
      <c r="B6442">
        <v>3921852</v>
      </c>
      <c r="C6442" t="s">
        <v>74784</v>
      </c>
      <c r="D6442" s="6" t="s">
        <v>74785</v>
      </c>
      <c r="E6442" s="5">
        <v>41858</v>
      </c>
      <c r="F6442">
        <v>3</v>
      </c>
      <c r="G6442">
        <v>0</v>
      </c>
      <c r="T6442" t="s">
        <v>558</v>
      </c>
      <c r="U6442">
        <v>634</v>
      </c>
      <c r="V6442">
        <v>5.8</v>
      </c>
      <c r="Y6442" t="s">
        <v>34245</v>
      </c>
      <c r="Z6442">
        <v>81</v>
      </c>
      <c r="AA6442">
        <v>1</v>
      </c>
      <c r="AB6442">
        <v>1</v>
      </c>
      <c r="AC6442" t="s">
        <v>74786</v>
      </c>
      <c r="AE6442" t="s">
        <v>74787</v>
      </c>
      <c r="AF6442" t="s">
        <v>74788</v>
      </c>
      <c r="AG6442" t="s">
        <v>74789</v>
      </c>
      <c r="AH6442" t="s">
        <v>74790</v>
      </c>
      <c r="AI6442" t="s">
        <v>74791</v>
      </c>
      <c r="AJ6442" s="4">
        <v>41898</v>
      </c>
      <c r="AK6442" t="s">
        <v>151</v>
      </c>
      <c r="AL6442" t="s">
        <v>152</v>
      </c>
      <c r="AM6442" t="s">
        <v>2532</v>
      </c>
      <c r="AN6442" t="s">
        <v>74785</v>
      </c>
      <c r="AO6442">
        <v>11305</v>
      </c>
      <c r="AP6442" s="1">
        <v>41975.263888888891</v>
      </c>
      <c r="AQ6442">
        <v>2014</v>
      </c>
      <c r="AR6442">
        <v>5956</v>
      </c>
      <c r="AS6442">
        <v>1</v>
      </c>
      <c r="AT6442" t="s">
        <v>74785</v>
      </c>
      <c r="AU6442">
        <v>2014</v>
      </c>
      <c r="AV6442" s="3">
        <v>41858</v>
      </c>
      <c r="AX6442" t="s">
        <v>74792</v>
      </c>
      <c r="BL6442">
        <v>0.98517180821100703</v>
      </c>
    </row>
    <row r="6443" spans="2:64" x14ac:dyDescent="0.25">
      <c r="B6443">
        <v>3971202</v>
      </c>
      <c r="C6443" t="s">
        <v>74894</v>
      </c>
      <c r="D6443" s="6" t="s">
        <v>74895</v>
      </c>
      <c r="E6443" s="5">
        <v>41920</v>
      </c>
      <c r="F6443">
        <v>0</v>
      </c>
      <c r="G6443">
        <v>0</v>
      </c>
      <c r="U6443">
        <v>85</v>
      </c>
      <c r="V6443">
        <v>6.4</v>
      </c>
      <c r="Z6443">
        <v>68</v>
      </c>
      <c r="AA6443">
        <v>0</v>
      </c>
      <c r="AB6443">
        <v>0</v>
      </c>
      <c r="AE6443" t="s">
        <v>74896</v>
      </c>
      <c r="AF6443" t="s">
        <v>74896</v>
      </c>
      <c r="AG6443" t="s">
        <v>74897</v>
      </c>
      <c r="AH6443" t="s">
        <v>74898</v>
      </c>
      <c r="AK6443" t="s">
        <v>6249</v>
      </c>
      <c r="AL6443" t="s">
        <v>70</v>
      </c>
      <c r="AM6443" t="s">
        <v>250</v>
      </c>
      <c r="AN6443" t="s">
        <v>74895</v>
      </c>
      <c r="AO6443">
        <v>11054</v>
      </c>
      <c r="AP6443" s="1">
        <v>41930.743773148148</v>
      </c>
      <c r="AQ6443">
        <v>2014</v>
      </c>
      <c r="AR6443">
        <v>5848</v>
      </c>
      <c r="AS6443">
        <v>1</v>
      </c>
      <c r="AT6443" t="s">
        <v>74899</v>
      </c>
      <c r="AU6443">
        <v>2014</v>
      </c>
      <c r="AV6443" s="3">
        <v>41920</v>
      </c>
      <c r="AX6443" t="s">
        <v>74900</v>
      </c>
      <c r="BL6443">
        <v>0.98343632989827301</v>
      </c>
    </row>
    <row r="6444" spans="2:64" x14ac:dyDescent="0.25">
      <c r="B6444">
        <v>3983072</v>
      </c>
      <c r="C6444" t="s">
        <v>74919</v>
      </c>
      <c r="D6444" s="6" t="s">
        <v>74920</v>
      </c>
      <c r="E6444" s="5">
        <v>41921</v>
      </c>
      <c r="F6444">
        <v>3</v>
      </c>
      <c r="G6444">
        <v>0</v>
      </c>
      <c r="U6444">
        <v>114</v>
      </c>
      <c r="V6444">
        <v>6.8</v>
      </c>
      <c r="Y6444" t="s">
        <v>379</v>
      </c>
      <c r="Z6444">
        <v>102</v>
      </c>
      <c r="AA6444">
        <v>0</v>
      </c>
      <c r="AB6444">
        <v>0</v>
      </c>
      <c r="AC6444" t="s">
        <v>74921</v>
      </c>
      <c r="AD6444" t="s">
        <v>2249</v>
      </c>
      <c r="AE6444" t="s">
        <v>74922</v>
      </c>
      <c r="AF6444" t="s">
        <v>74923</v>
      </c>
      <c r="AG6444" t="s">
        <v>74924</v>
      </c>
      <c r="AH6444" t="s">
        <v>74925</v>
      </c>
      <c r="AK6444" t="s">
        <v>74926</v>
      </c>
      <c r="AL6444" t="s">
        <v>448</v>
      </c>
      <c r="AM6444" t="s">
        <v>239</v>
      </c>
      <c r="AN6444" t="s">
        <v>74920</v>
      </c>
      <c r="AO6444">
        <v>10936</v>
      </c>
      <c r="AP6444" s="1">
        <v>41912.261631944442</v>
      </c>
      <c r="AQ6444">
        <v>2014</v>
      </c>
      <c r="AR6444">
        <v>5791</v>
      </c>
      <c r="AS6444">
        <v>1</v>
      </c>
      <c r="AT6444" t="s">
        <v>74927</v>
      </c>
      <c r="AU6444">
        <v>2014</v>
      </c>
      <c r="AV6444" s="3">
        <v>41921</v>
      </c>
      <c r="AX6444" t="s">
        <v>74928</v>
      </c>
      <c r="BL6444">
        <v>0.98343632989827301</v>
      </c>
    </row>
    <row r="6445" spans="2:64" x14ac:dyDescent="0.25">
      <c r="B6445">
        <v>3992752</v>
      </c>
      <c r="C6445" t="s">
        <v>74940</v>
      </c>
      <c r="D6445" s="6" t="s">
        <v>74941</v>
      </c>
      <c r="E6445" s="5">
        <v>41852</v>
      </c>
      <c r="F6445">
        <v>3</v>
      </c>
      <c r="G6445">
        <v>0</v>
      </c>
      <c r="U6445">
        <v>387</v>
      </c>
      <c r="V6445">
        <v>5.5</v>
      </c>
      <c r="Z6445">
        <v>79</v>
      </c>
      <c r="AC6445" t="s">
        <v>74942</v>
      </c>
      <c r="AE6445" t="s">
        <v>74943</v>
      </c>
      <c r="AF6445" t="s">
        <v>74944</v>
      </c>
      <c r="AG6445" t="s">
        <v>74945</v>
      </c>
      <c r="AH6445" t="s">
        <v>74946</v>
      </c>
      <c r="AM6445" t="s">
        <v>1573</v>
      </c>
      <c r="AN6445" t="s">
        <v>74941</v>
      </c>
      <c r="AO6445">
        <v>10772</v>
      </c>
      <c r="AP6445" s="1">
        <v>41888.052141203705</v>
      </c>
      <c r="AQ6445">
        <v>2014</v>
      </c>
      <c r="AR6445">
        <v>5726</v>
      </c>
      <c r="AS6445">
        <v>1</v>
      </c>
      <c r="AT6445" t="s">
        <v>74941</v>
      </c>
      <c r="AU6445">
        <v>2014</v>
      </c>
      <c r="AV6445" s="3">
        <v>41852</v>
      </c>
      <c r="AX6445" t="s">
        <v>74947</v>
      </c>
      <c r="BL6445">
        <v>0.98517180821100703</v>
      </c>
    </row>
    <row r="6446" spans="2:64" x14ac:dyDescent="0.25">
      <c r="B6446">
        <v>4044364</v>
      </c>
      <c r="C6446" t="s">
        <v>75053</v>
      </c>
      <c r="D6446" s="6" t="s">
        <v>75054</v>
      </c>
      <c r="E6446" s="5">
        <v>41936</v>
      </c>
      <c r="F6446">
        <v>1</v>
      </c>
      <c r="G6446">
        <v>0</v>
      </c>
      <c r="H6446" s="9">
        <v>2848044.06228283</v>
      </c>
      <c r="L6446">
        <v>128448.57990254</v>
      </c>
      <c r="M6446">
        <v>105</v>
      </c>
      <c r="N6446">
        <v>5</v>
      </c>
      <c r="O6446" s="9">
        <v>2800870</v>
      </c>
      <c r="R6446">
        <v>126321</v>
      </c>
      <c r="S6446" t="s">
        <v>5439</v>
      </c>
      <c r="T6446" t="s">
        <v>48524</v>
      </c>
      <c r="U6446" s="2">
        <v>42775</v>
      </c>
      <c r="V6446">
        <v>8.1</v>
      </c>
      <c r="W6446">
        <v>88</v>
      </c>
      <c r="X6446">
        <v>96</v>
      </c>
      <c r="Y6446" t="s">
        <v>50992</v>
      </c>
      <c r="Z6446">
        <v>114</v>
      </c>
      <c r="AA6446">
        <v>1</v>
      </c>
      <c r="AB6446">
        <v>1</v>
      </c>
      <c r="AC6446" t="s">
        <v>75055</v>
      </c>
      <c r="AD6446" t="s">
        <v>75056</v>
      </c>
      <c r="AE6446" t="s">
        <v>75057</v>
      </c>
      <c r="AG6446" t="s">
        <v>75058</v>
      </c>
      <c r="AH6446" t="s">
        <v>75059</v>
      </c>
      <c r="AI6446" t="s">
        <v>75060</v>
      </c>
      <c r="AJ6446" s="4">
        <v>42241</v>
      </c>
      <c r="AK6446" t="s">
        <v>75061</v>
      </c>
      <c r="AL6446" t="s">
        <v>28600</v>
      </c>
      <c r="AM6446" t="s">
        <v>75062</v>
      </c>
      <c r="AN6446" t="s">
        <v>75054</v>
      </c>
      <c r="AO6446">
        <v>11244</v>
      </c>
      <c r="AP6446" s="1">
        <v>41964.900775462964</v>
      </c>
      <c r="AQ6446">
        <v>2014</v>
      </c>
      <c r="AR6446">
        <v>5935</v>
      </c>
      <c r="AS6446">
        <v>1</v>
      </c>
      <c r="AT6446" t="s">
        <v>75054</v>
      </c>
      <c r="AU6446">
        <v>2014</v>
      </c>
      <c r="AV6446" s="3">
        <v>41971</v>
      </c>
      <c r="AX6446" t="s">
        <v>75063</v>
      </c>
      <c r="AY6446" t="s">
        <v>75054</v>
      </c>
      <c r="AZ6446" t="s">
        <v>41449</v>
      </c>
      <c r="BA6446">
        <v>2800870</v>
      </c>
      <c r="BB6446" t="s">
        <v>75064</v>
      </c>
      <c r="BC6446" s="3">
        <v>41936</v>
      </c>
      <c r="BD6446" s="3">
        <v>41936</v>
      </c>
      <c r="BE6446" t="s">
        <v>75065</v>
      </c>
      <c r="BF6446" t="s">
        <v>592</v>
      </c>
      <c r="BH6446">
        <v>2800870</v>
      </c>
      <c r="BI6446">
        <v>2014</v>
      </c>
      <c r="BJ6446" t="b">
        <v>0</v>
      </c>
      <c r="BK6446" t="s">
        <v>75066</v>
      </c>
      <c r="BL6446">
        <v>0.98343632989827301</v>
      </c>
    </row>
    <row r="6447" spans="2:64" x14ac:dyDescent="0.25">
      <c r="B6447">
        <v>4056574</v>
      </c>
      <c r="C6447" t="s">
        <v>75104</v>
      </c>
      <c r="D6447" s="6" t="s">
        <v>75105</v>
      </c>
      <c r="E6447" s="5">
        <v>41999</v>
      </c>
      <c r="F6447">
        <v>3</v>
      </c>
      <c r="G6447">
        <v>0</v>
      </c>
      <c r="U6447">
        <v>375</v>
      </c>
      <c r="V6447">
        <v>6.7</v>
      </c>
      <c r="Y6447" t="s">
        <v>6000</v>
      </c>
      <c r="Z6447">
        <v>90</v>
      </c>
      <c r="AA6447">
        <v>1</v>
      </c>
      <c r="AB6447">
        <v>0</v>
      </c>
      <c r="AC6447" t="s">
        <v>75106</v>
      </c>
      <c r="AE6447" t="s">
        <v>37436</v>
      </c>
      <c r="AF6447" t="s">
        <v>75107</v>
      </c>
      <c r="AG6447" t="s">
        <v>75108</v>
      </c>
      <c r="AH6447" t="s">
        <v>75109</v>
      </c>
      <c r="AK6447" t="s">
        <v>151</v>
      </c>
      <c r="AL6447" t="s">
        <v>141</v>
      </c>
      <c r="AM6447" t="s">
        <v>99</v>
      </c>
      <c r="AN6447" t="s">
        <v>75105</v>
      </c>
      <c r="AO6447">
        <v>11486</v>
      </c>
      <c r="AP6447" s="1">
        <v>42016.018101851849</v>
      </c>
      <c r="AQ6447">
        <v>2014</v>
      </c>
      <c r="AR6447">
        <v>6040</v>
      </c>
      <c r="AS6447">
        <v>1</v>
      </c>
      <c r="AT6447" t="s">
        <v>75105</v>
      </c>
      <c r="AU6447">
        <v>2014</v>
      </c>
      <c r="AV6447" s="3">
        <v>41999</v>
      </c>
      <c r="AX6447" t="s">
        <v>75110</v>
      </c>
      <c r="BL6447">
        <v>0.97258027104940503</v>
      </c>
    </row>
    <row r="6448" spans="2:64" x14ac:dyDescent="0.25">
      <c r="B6448">
        <v>4114744</v>
      </c>
      <c r="C6448" t="s">
        <v>75206</v>
      </c>
      <c r="D6448" s="6" t="s">
        <v>75207</v>
      </c>
      <c r="E6448" s="5">
        <v>41941</v>
      </c>
      <c r="F6448">
        <v>2</v>
      </c>
      <c r="G6448">
        <v>1</v>
      </c>
      <c r="U6448" s="2">
        <v>4844</v>
      </c>
      <c r="V6448">
        <v>7.5</v>
      </c>
      <c r="Y6448" t="s">
        <v>2661</v>
      </c>
      <c r="Z6448">
        <v>118</v>
      </c>
      <c r="AA6448">
        <v>0</v>
      </c>
      <c r="AB6448">
        <v>0</v>
      </c>
      <c r="AC6448" t="s">
        <v>75208</v>
      </c>
      <c r="AD6448" t="s">
        <v>1391</v>
      </c>
      <c r="AE6448" t="s">
        <v>75209</v>
      </c>
      <c r="AF6448" t="s">
        <v>75209</v>
      </c>
      <c r="AG6448" t="s">
        <v>75210</v>
      </c>
      <c r="AH6448" t="s">
        <v>75211</v>
      </c>
      <c r="AK6448" t="s">
        <v>46747</v>
      </c>
      <c r="AL6448" t="s">
        <v>46748</v>
      </c>
      <c r="AM6448" t="s">
        <v>116</v>
      </c>
      <c r="AN6448" t="s">
        <v>75207</v>
      </c>
      <c r="AO6448">
        <v>11221</v>
      </c>
      <c r="AP6448" s="1">
        <v>41960.384409722225</v>
      </c>
      <c r="AQ6448">
        <v>2014</v>
      </c>
      <c r="AR6448">
        <v>5924</v>
      </c>
      <c r="AS6448">
        <v>1</v>
      </c>
      <c r="AT6448" t="s">
        <v>75212</v>
      </c>
      <c r="AU6448">
        <v>2014</v>
      </c>
      <c r="AV6448" s="3">
        <v>41941</v>
      </c>
      <c r="AX6448" t="s">
        <v>75213</v>
      </c>
      <c r="BL6448">
        <v>0.98343632989827301</v>
      </c>
    </row>
    <row r="6449" spans="2:64" x14ac:dyDescent="0.25">
      <c r="B6449">
        <v>4150316</v>
      </c>
      <c r="C6449" t="s">
        <v>75311</v>
      </c>
      <c r="D6449" s="6" t="s">
        <v>75312</v>
      </c>
      <c r="E6449" s="5">
        <v>41944</v>
      </c>
      <c r="F6449">
        <v>0</v>
      </c>
      <c r="G6449">
        <v>0</v>
      </c>
      <c r="S6449" t="s">
        <v>1380</v>
      </c>
      <c r="U6449">
        <v>51</v>
      </c>
      <c r="V6449">
        <v>6.1</v>
      </c>
      <c r="Y6449" t="s">
        <v>4961</v>
      </c>
      <c r="Z6449">
        <v>46</v>
      </c>
      <c r="AB6449">
        <v>1</v>
      </c>
      <c r="AC6449" t="s">
        <v>75313</v>
      </c>
      <c r="AD6449" t="s">
        <v>457</v>
      </c>
      <c r="AE6449" t="s">
        <v>75314</v>
      </c>
      <c r="AF6449" t="s">
        <v>75315</v>
      </c>
      <c r="AG6449" t="s">
        <v>75316</v>
      </c>
      <c r="AH6449" t="s">
        <v>75317</v>
      </c>
      <c r="AL6449" t="s">
        <v>152</v>
      </c>
      <c r="AM6449" t="s">
        <v>676</v>
      </c>
      <c r="AN6449" t="s">
        <v>75312</v>
      </c>
      <c r="AO6449">
        <v>11391</v>
      </c>
      <c r="AP6449" s="1">
        <v>41993.41851851852</v>
      </c>
      <c r="AQ6449">
        <v>2014</v>
      </c>
      <c r="AR6449">
        <v>5993</v>
      </c>
      <c r="AS6449">
        <v>1</v>
      </c>
      <c r="AT6449" t="s">
        <v>75312</v>
      </c>
      <c r="AU6449">
        <v>2014</v>
      </c>
      <c r="AV6449" s="3">
        <v>41944</v>
      </c>
      <c r="AX6449" t="s">
        <v>75318</v>
      </c>
      <c r="BL6449">
        <v>0.97812634613472904</v>
      </c>
    </row>
    <row r="6450" spans="2:64" x14ac:dyDescent="0.25">
      <c r="B6450">
        <v>4211680</v>
      </c>
      <c r="C6450" t="s">
        <v>75457</v>
      </c>
      <c r="D6450" s="6" t="s">
        <v>75458</v>
      </c>
      <c r="E6450" s="5">
        <v>41986</v>
      </c>
      <c r="F6450">
        <v>0</v>
      </c>
      <c r="G6450">
        <v>1</v>
      </c>
      <c r="T6450" t="s">
        <v>75459</v>
      </c>
      <c r="Y6450" t="s">
        <v>130</v>
      </c>
      <c r="Z6450">
        <v>9</v>
      </c>
      <c r="AA6450">
        <v>0</v>
      </c>
      <c r="AB6450">
        <v>0</v>
      </c>
      <c r="AC6450" t="s">
        <v>75460</v>
      </c>
      <c r="AD6450" t="s">
        <v>195</v>
      </c>
      <c r="AE6450" t="s">
        <v>75461</v>
      </c>
      <c r="AG6450" t="s">
        <v>75462</v>
      </c>
      <c r="AH6450" t="s">
        <v>75463</v>
      </c>
      <c r="AJ6450" s="4">
        <v>36298</v>
      </c>
      <c r="AK6450" t="s">
        <v>57485</v>
      </c>
      <c r="AL6450" t="s">
        <v>57688</v>
      </c>
      <c r="AM6450" t="s">
        <v>69159</v>
      </c>
      <c r="AN6450" t="s">
        <v>75458</v>
      </c>
      <c r="AO6450">
        <v>14475</v>
      </c>
      <c r="AP6450" s="1">
        <v>42767.921724537038</v>
      </c>
      <c r="AQ6450">
        <v>2014</v>
      </c>
      <c r="AR6450">
        <v>7429</v>
      </c>
      <c r="AS6450">
        <v>1</v>
      </c>
      <c r="AT6450" t="s">
        <v>75458</v>
      </c>
      <c r="AU6450">
        <v>2014</v>
      </c>
      <c r="AV6450" s="3">
        <v>41986</v>
      </c>
      <c r="AX6450" t="s">
        <v>75464</v>
      </c>
      <c r="BL6450">
        <v>0.97258027104940503</v>
      </c>
    </row>
    <row r="6451" spans="2:64" x14ac:dyDescent="0.25">
      <c r="B6451">
        <v>4299406</v>
      </c>
      <c r="C6451" t="s">
        <v>75633</v>
      </c>
      <c r="D6451" s="6" t="s">
        <v>75634</v>
      </c>
      <c r="E6451" s="5">
        <v>41991</v>
      </c>
      <c r="F6451">
        <v>3</v>
      </c>
      <c r="G6451">
        <v>0</v>
      </c>
      <c r="U6451">
        <v>84</v>
      </c>
      <c r="V6451">
        <v>4.8</v>
      </c>
      <c r="Y6451" t="s">
        <v>297</v>
      </c>
      <c r="Z6451">
        <v>90</v>
      </c>
      <c r="AA6451">
        <v>0</v>
      </c>
      <c r="AB6451">
        <v>0</v>
      </c>
      <c r="AC6451" t="s">
        <v>75635</v>
      </c>
      <c r="AE6451" t="s">
        <v>75636</v>
      </c>
      <c r="AF6451" t="s">
        <v>75637</v>
      </c>
      <c r="AG6451" t="s">
        <v>75638</v>
      </c>
      <c r="AH6451" t="s">
        <v>75639</v>
      </c>
      <c r="AK6451" t="s">
        <v>15642</v>
      </c>
      <c r="AL6451" t="s">
        <v>15402</v>
      </c>
      <c r="AM6451" t="s">
        <v>6911</v>
      </c>
      <c r="AN6451" t="s">
        <v>75634</v>
      </c>
      <c r="AO6451">
        <v>11459</v>
      </c>
      <c r="AP6451" s="1">
        <v>42011.244502314818</v>
      </c>
      <c r="AQ6451">
        <v>2014</v>
      </c>
      <c r="AR6451">
        <v>6023</v>
      </c>
      <c r="AS6451">
        <v>1</v>
      </c>
      <c r="AT6451" t="s">
        <v>27565</v>
      </c>
      <c r="AU6451">
        <v>2014</v>
      </c>
      <c r="AV6451" s="3">
        <v>41991</v>
      </c>
      <c r="AX6451" t="s">
        <v>75640</v>
      </c>
      <c r="BL6451">
        <v>0.97258027104940503</v>
      </c>
    </row>
    <row r="6452" spans="2:64" x14ac:dyDescent="0.25">
      <c r="B6452">
        <v>4800178</v>
      </c>
      <c r="C6452" t="s">
        <v>76329</v>
      </c>
      <c r="D6452" s="6" t="s">
        <v>76330</v>
      </c>
      <c r="E6452" s="5">
        <v>41950</v>
      </c>
      <c r="F6452">
        <v>3</v>
      </c>
      <c r="G6452">
        <v>0</v>
      </c>
      <c r="U6452">
        <v>5</v>
      </c>
      <c r="V6452">
        <v>7</v>
      </c>
      <c r="Y6452" t="s">
        <v>379</v>
      </c>
      <c r="Z6452">
        <v>112</v>
      </c>
      <c r="AA6452">
        <v>0</v>
      </c>
      <c r="AB6452">
        <v>0</v>
      </c>
      <c r="AC6452" t="s">
        <v>76331</v>
      </c>
      <c r="AE6452" t="s">
        <v>76332</v>
      </c>
      <c r="AF6452" t="s">
        <v>76332</v>
      </c>
      <c r="AG6452" t="s">
        <v>76333</v>
      </c>
      <c r="AH6452" t="s">
        <v>76334</v>
      </c>
      <c r="AK6452" t="s">
        <v>55051</v>
      </c>
      <c r="AL6452" t="s">
        <v>76335</v>
      </c>
      <c r="AM6452" t="s">
        <v>153</v>
      </c>
      <c r="AN6452" t="s">
        <v>76330</v>
      </c>
      <c r="AO6452">
        <v>14146</v>
      </c>
      <c r="AP6452" s="1">
        <v>42672.353067129632</v>
      </c>
      <c r="AQ6452">
        <v>2014</v>
      </c>
      <c r="AR6452">
        <v>7226</v>
      </c>
      <c r="AS6452">
        <v>1</v>
      </c>
      <c r="AT6452" t="s">
        <v>76330</v>
      </c>
      <c r="AU6452">
        <v>2014</v>
      </c>
      <c r="AV6452" s="3">
        <v>41950</v>
      </c>
      <c r="AX6452" t="s">
        <v>76336</v>
      </c>
      <c r="BL6452">
        <v>0.97812634613472904</v>
      </c>
    </row>
    <row r="6453" spans="2:64" x14ac:dyDescent="0.25">
      <c r="B6453">
        <v>102522</v>
      </c>
      <c r="C6453" t="s">
        <v>19345</v>
      </c>
      <c r="D6453" s="6" t="s">
        <v>19346</v>
      </c>
      <c r="E6453" s="5">
        <v>42045</v>
      </c>
      <c r="F6453">
        <v>1</v>
      </c>
      <c r="G6453">
        <v>0</v>
      </c>
      <c r="S6453" t="s">
        <v>221</v>
      </c>
      <c r="U6453" s="2">
        <v>2693</v>
      </c>
      <c r="V6453">
        <v>5.4</v>
      </c>
      <c r="Y6453" t="s">
        <v>850</v>
      </c>
      <c r="Z6453">
        <v>104</v>
      </c>
      <c r="AA6453">
        <v>1</v>
      </c>
      <c r="AB6453">
        <v>0</v>
      </c>
      <c r="AC6453" t="s">
        <v>19347</v>
      </c>
      <c r="AE6453" t="s">
        <v>19348</v>
      </c>
      <c r="AF6453" t="s">
        <v>19349</v>
      </c>
      <c r="AG6453" t="s">
        <v>19350</v>
      </c>
      <c r="AH6453" t="s">
        <v>19351</v>
      </c>
      <c r="AJ6453" s="4">
        <v>38517</v>
      </c>
      <c r="AK6453" t="s">
        <v>1858</v>
      </c>
      <c r="AL6453" t="s">
        <v>448</v>
      </c>
      <c r="AM6453" t="s">
        <v>5533</v>
      </c>
      <c r="AN6453" t="s">
        <v>19346</v>
      </c>
      <c r="AO6453">
        <v>12287</v>
      </c>
      <c r="AP6453" s="1">
        <v>42184.626539351855</v>
      </c>
      <c r="AQ6453">
        <v>1991</v>
      </c>
      <c r="AR6453">
        <v>6335</v>
      </c>
      <c r="AS6453">
        <v>1</v>
      </c>
      <c r="AT6453" t="s">
        <v>19346</v>
      </c>
      <c r="AU6453">
        <v>1991</v>
      </c>
      <c r="AV6453" s="3">
        <v>42045</v>
      </c>
      <c r="AX6453" t="s">
        <v>19352</v>
      </c>
      <c r="BL6453">
        <v>0.97220749527817296</v>
      </c>
    </row>
    <row r="6454" spans="2:64" x14ac:dyDescent="0.25">
      <c r="B6454">
        <v>369610</v>
      </c>
      <c r="C6454" t="s">
        <v>37070</v>
      </c>
      <c r="D6454" s="6" t="s">
        <v>37071</v>
      </c>
      <c r="E6454" s="5">
        <v>42167</v>
      </c>
      <c r="F6454">
        <v>3</v>
      </c>
      <c r="G6454">
        <v>0</v>
      </c>
      <c r="H6454" s="9">
        <v>659834016.16808701</v>
      </c>
      <c r="I6454" s="9">
        <v>217517243.69128099</v>
      </c>
      <c r="J6454" s="9">
        <v>442316772.47680497</v>
      </c>
      <c r="K6454" s="10">
        <v>2.03347911627906</v>
      </c>
      <c r="L6454">
        <v>211250996.81794101</v>
      </c>
      <c r="M6454">
        <v>4291</v>
      </c>
      <c r="N6454">
        <v>4274</v>
      </c>
      <c r="O6454" s="9">
        <v>652198010</v>
      </c>
      <c r="P6454" s="9">
        <v>215000000</v>
      </c>
      <c r="Q6454" s="9">
        <v>437198010</v>
      </c>
      <c r="R6454">
        <v>208806270</v>
      </c>
      <c r="S6454" t="s">
        <v>1022</v>
      </c>
      <c r="T6454" t="s">
        <v>558</v>
      </c>
      <c r="U6454" s="2">
        <v>461893</v>
      </c>
      <c r="V6454">
        <v>7</v>
      </c>
      <c r="W6454">
        <v>59</v>
      </c>
      <c r="X6454">
        <v>71</v>
      </c>
      <c r="Y6454" t="s">
        <v>6097</v>
      </c>
      <c r="Z6454">
        <v>124</v>
      </c>
      <c r="AA6454">
        <v>1</v>
      </c>
      <c r="AB6454">
        <v>1</v>
      </c>
      <c r="AC6454" t="s">
        <v>37072</v>
      </c>
      <c r="AD6454" t="s">
        <v>37073</v>
      </c>
      <c r="AE6454" t="s">
        <v>37074</v>
      </c>
      <c r="AF6454" t="s">
        <v>37075</v>
      </c>
      <c r="AG6454" t="s">
        <v>37076</v>
      </c>
      <c r="AH6454" t="s">
        <v>37077</v>
      </c>
      <c r="AI6454" t="s">
        <v>37078</v>
      </c>
      <c r="AJ6454" s="4">
        <v>42297</v>
      </c>
      <c r="AK6454" t="s">
        <v>151</v>
      </c>
      <c r="AL6454" t="s">
        <v>152</v>
      </c>
      <c r="AM6454" t="s">
        <v>37079</v>
      </c>
      <c r="AN6454" t="s">
        <v>37071</v>
      </c>
      <c r="AO6454">
        <v>12202</v>
      </c>
      <c r="AP6454" s="1">
        <v>42165.632916666669</v>
      </c>
      <c r="AQ6454">
        <v>2015</v>
      </c>
      <c r="AR6454">
        <v>6306</v>
      </c>
      <c r="AS6454">
        <v>1</v>
      </c>
      <c r="AT6454" t="s">
        <v>37071</v>
      </c>
      <c r="AU6454">
        <v>2015</v>
      </c>
      <c r="AV6454" s="3">
        <v>42167</v>
      </c>
      <c r="AW6454">
        <v>528757749</v>
      </c>
      <c r="AX6454" t="s">
        <v>37080</v>
      </c>
      <c r="AY6454" t="s">
        <v>37071</v>
      </c>
      <c r="AZ6454" t="s">
        <v>27002</v>
      </c>
      <c r="BA6454">
        <v>652270625</v>
      </c>
      <c r="BB6454" t="s">
        <v>37081</v>
      </c>
      <c r="BC6454" s="3">
        <v>42167</v>
      </c>
      <c r="BD6454" s="3">
        <v>42167</v>
      </c>
      <c r="BE6454" t="s">
        <v>37071</v>
      </c>
      <c r="BF6454" t="s">
        <v>897</v>
      </c>
      <c r="BG6454">
        <v>215000000</v>
      </c>
      <c r="BH6454">
        <v>652198010</v>
      </c>
      <c r="BI6454">
        <v>2015</v>
      </c>
      <c r="BJ6454" t="b">
        <v>1</v>
      </c>
      <c r="BK6454" t="s">
        <v>37082</v>
      </c>
      <c r="BL6454">
        <v>0.98842738327976398</v>
      </c>
    </row>
    <row r="6455" spans="2:64" x14ac:dyDescent="0.25">
      <c r="B6455">
        <v>441041</v>
      </c>
      <c r="C6455" t="s">
        <v>41289</v>
      </c>
      <c r="D6455" s="6" t="s">
        <v>41290</v>
      </c>
      <c r="E6455" s="5">
        <v>42061</v>
      </c>
      <c r="F6455">
        <v>3</v>
      </c>
      <c r="G6455">
        <v>0</v>
      </c>
      <c r="S6455" t="s">
        <v>5439</v>
      </c>
      <c r="T6455" t="s">
        <v>27984</v>
      </c>
      <c r="U6455">
        <v>973</v>
      </c>
      <c r="V6455">
        <v>2.5</v>
      </c>
      <c r="Y6455" t="s">
        <v>6749</v>
      </c>
      <c r="Z6455">
        <v>82</v>
      </c>
      <c r="AA6455">
        <v>1</v>
      </c>
      <c r="AB6455">
        <v>1</v>
      </c>
      <c r="AC6455" t="s">
        <v>41291</v>
      </c>
      <c r="AE6455" t="s">
        <v>41292</v>
      </c>
      <c r="AF6455" t="s">
        <v>41292</v>
      </c>
      <c r="AG6455" t="s">
        <v>41293</v>
      </c>
      <c r="AH6455" t="s">
        <v>41294</v>
      </c>
      <c r="AJ6455" s="4">
        <v>38804</v>
      </c>
      <c r="AK6455" t="s">
        <v>41295</v>
      </c>
      <c r="AL6455" t="s">
        <v>152</v>
      </c>
      <c r="AM6455" t="s">
        <v>5362</v>
      </c>
      <c r="AN6455" t="s">
        <v>41290</v>
      </c>
      <c r="AO6455">
        <v>6438</v>
      </c>
      <c r="AP6455" s="1">
        <v>41294.28392361111</v>
      </c>
      <c r="AQ6455">
        <v>2005</v>
      </c>
      <c r="AR6455">
        <v>3843</v>
      </c>
      <c r="AS6455">
        <v>1</v>
      </c>
      <c r="AT6455" t="s">
        <v>41290</v>
      </c>
      <c r="AU6455">
        <v>2005</v>
      </c>
      <c r="AV6455" s="3">
        <v>42061</v>
      </c>
      <c r="AX6455" t="s">
        <v>41296</v>
      </c>
      <c r="BL6455">
        <v>0.97220749527817296</v>
      </c>
    </row>
    <row r="6456" spans="2:64" x14ac:dyDescent="0.25">
      <c r="B6456">
        <v>443465</v>
      </c>
      <c r="C6456" t="s">
        <v>41439</v>
      </c>
      <c r="D6456" s="6" t="s">
        <v>41440</v>
      </c>
      <c r="E6456" s="5">
        <v>42251</v>
      </c>
      <c r="F6456">
        <v>3</v>
      </c>
      <c r="G6456">
        <v>0</v>
      </c>
      <c r="H6456" s="9">
        <v>37695.434793754801</v>
      </c>
      <c r="I6456" s="9">
        <v>3043963.9412469198</v>
      </c>
      <c r="J6456" s="9">
        <v>-3006268.50645317</v>
      </c>
      <c r="K6456" s="10">
        <v>-0.98761633333333299</v>
      </c>
      <c r="L6456">
        <v>18903.016075143401</v>
      </c>
      <c r="M6456">
        <v>21</v>
      </c>
      <c r="N6456">
        <v>21</v>
      </c>
      <c r="O6456" s="9">
        <v>37151</v>
      </c>
      <c r="P6456" s="9">
        <v>3000000</v>
      </c>
      <c r="Q6456" s="9">
        <v>-2962849</v>
      </c>
      <c r="R6456">
        <v>18630</v>
      </c>
      <c r="S6456" t="s">
        <v>1022</v>
      </c>
      <c r="T6456" t="s">
        <v>41441</v>
      </c>
      <c r="U6456" s="2">
        <v>32425</v>
      </c>
      <c r="V6456">
        <v>6.9</v>
      </c>
      <c r="W6456">
        <v>31</v>
      </c>
      <c r="X6456">
        <v>22</v>
      </c>
      <c r="Y6456" t="s">
        <v>1121</v>
      </c>
      <c r="Z6456">
        <v>95</v>
      </c>
      <c r="AA6456">
        <v>1</v>
      </c>
      <c r="AB6456">
        <v>1</v>
      </c>
      <c r="AC6456" t="s">
        <v>41442</v>
      </c>
      <c r="AE6456" t="s">
        <v>41443</v>
      </c>
      <c r="AF6456" t="s">
        <v>41444</v>
      </c>
      <c r="AG6456" t="s">
        <v>41445</v>
      </c>
      <c r="AH6456" t="s">
        <v>41446</v>
      </c>
      <c r="AJ6456" s="4">
        <v>42311</v>
      </c>
      <c r="AK6456" t="s">
        <v>151</v>
      </c>
      <c r="AL6456" t="s">
        <v>152</v>
      </c>
      <c r="AM6456" t="s">
        <v>41447</v>
      </c>
      <c r="AN6456" t="s">
        <v>41440</v>
      </c>
      <c r="AO6456">
        <v>13762</v>
      </c>
      <c r="AP6456" s="1">
        <v>42577.167905092596</v>
      </c>
      <c r="AQ6456">
        <v>2014</v>
      </c>
      <c r="AR6456">
        <v>6996</v>
      </c>
      <c r="AS6456">
        <v>1</v>
      </c>
      <c r="AT6456" t="s">
        <v>41440</v>
      </c>
      <c r="AU6456">
        <v>2014</v>
      </c>
      <c r="AV6456" s="3">
        <v>42206</v>
      </c>
      <c r="AW6456">
        <v>22522</v>
      </c>
      <c r="AX6456" t="s">
        <v>41448</v>
      </c>
      <c r="AY6456" t="s">
        <v>41440</v>
      </c>
      <c r="AZ6456" t="s">
        <v>41449</v>
      </c>
      <c r="BA6456">
        <v>37151</v>
      </c>
      <c r="BB6456" t="s">
        <v>41450</v>
      </c>
      <c r="BC6456" s="3">
        <v>42251</v>
      </c>
      <c r="BD6456" s="3">
        <v>42251</v>
      </c>
      <c r="BE6456" t="s">
        <v>41440</v>
      </c>
      <c r="BF6456" t="s">
        <v>317</v>
      </c>
      <c r="BG6456">
        <v>3000000</v>
      </c>
      <c r="BH6456">
        <v>37151</v>
      </c>
      <c r="BI6456">
        <v>2015</v>
      </c>
      <c r="BJ6456" t="b">
        <v>0</v>
      </c>
      <c r="BK6456" t="s">
        <v>41451</v>
      </c>
      <c r="BL6456">
        <v>0.98555700984128003</v>
      </c>
    </row>
    <row r="6457" spans="2:64" x14ac:dyDescent="0.25">
      <c r="B6457">
        <v>470752</v>
      </c>
      <c r="C6457" t="s">
        <v>43100</v>
      </c>
      <c r="D6457" s="6" t="s">
        <v>43101</v>
      </c>
      <c r="E6457" s="5">
        <v>42104</v>
      </c>
      <c r="F6457">
        <v>1</v>
      </c>
      <c r="G6457">
        <v>0</v>
      </c>
      <c r="H6457" s="9">
        <v>25960652.878803302</v>
      </c>
      <c r="I6457" s="9">
        <v>13265550.572910201</v>
      </c>
      <c r="J6457" s="9">
        <v>12695102.305893</v>
      </c>
      <c r="K6457" s="10">
        <v>0.95699776923076896</v>
      </c>
      <c r="L6457">
        <v>242110.583933152</v>
      </c>
      <c r="M6457">
        <v>2004</v>
      </c>
      <c r="N6457">
        <v>4</v>
      </c>
      <c r="O6457" s="9">
        <v>25440971</v>
      </c>
      <c r="P6457" s="9">
        <v>13000000</v>
      </c>
      <c r="Q6457" s="9">
        <v>12440971</v>
      </c>
      <c r="R6457">
        <v>237264</v>
      </c>
      <c r="S6457" t="s">
        <v>5439</v>
      </c>
      <c r="T6457" t="s">
        <v>43102</v>
      </c>
      <c r="U6457" s="2">
        <v>348372</v>
      </c>
      <c r="V6457">
        <v>7.7</v>
      </c>
      <c r="W6457">
        <v>78</v>
      </c>
      <c r="X6457">
        <v>93</v>
      </c>
      <c r="Y6457" t="s">
        <v>8518</v>
      </c>
      <c r="Z6457">
        <v>108</v>
      </c>
      <c r="AA6457">
        <v>1</v>
      </c>
      <c r="AB6457">
        <v>0</v>
      </c>
      <c r="AC6457" t="s">
        <v>43103</v>
      </c>
      <c r="AD6457" t="s">
        <v>43104</v>
      </c>
      <c r="AE6457" t="s">
        <v>33005</v>
      </c>
      <c r="AF6457" t="s">
        <v>33005</v>
      </c>
      <c r="AG6457" t="s">
        <v>43105</v>
      </c>
      <c r="AH6457" t="s">
        <v>43106</v>
      </c>
      <c r="AI6457" t="s">
        <v>43107</v>
      </c>
      <c r="AJ6457" s="4">
        <v>42199</v>
      </c>
      <c r="AK6457" t="s">
        <v>151</v>
      </c>
      <c r="AL6457" t="s">
        <v>141</v>
      </c>
      <c r="AM6457" t="s">
        <v>43108</v>
      </c>
      <c r="AN6457" t="s">
        <v>43101</v>
      </c>
      <c r="AO6457">
        <v>11570</v>
      </c>
      <c r="AP6457" s="1">
        <v>42031.912210648145</v>
      </c>
      <c r="AQ6457">
        <v>2015</v>
      </c>
      <c r="AR6457">
        <v>6084</v>
      </c>
      <c r="AS6457">
        <v>1</v>
      </c>
      <c r="AT6457" t="s">
        <v>43101</v>
      </c>
      <c r="AU6457">
        <v>2014</v>
      </c>
      <c r="AV6457" s="3">
        <v>42118</v>
      </c>
      <c r="AW6457">
        <v>19012798</v>
      </c>
      <c r="AX6457" t="s">
        <v>43109</v>
      </c>
      <c r="AY6457" t="s">
        <v>43101</v>
      </c>
      <c r="AZ6457" t="s">
        <v>43110</v>
      </c>
      <c r="BA6457">
        <v>25442958</v>
      </c>
      <c r="BB6457" t="s">
        <v>43111</v>
      </c>
      <c r="BC6457" s="3">
        <v>42104</v>
      </c>
      <c r="BD6457" s="3">
        <v>42104</v>
      </c>
      <c r="BE6457" t="s">
        <v>43101</v>
      </c>
      <c r="BF6457" t="s">
        <v>3403</v>
      </c>
      <c r="BG6457">
        <v>13000000</v>
      </c>
      <c r="BH6457">
        <v>25440971</v>
      </c>
      <c r="BI6457">
        <v>2015</v>
      </c>
      <c r="BJ6457" t="b">
        <v>0</v>
      </c>
      <c r="BK6457" t="s">
        <v>43112</v>
      </c>
      <c r="BL6457">
        <v>0.97998194108486003</v>
      </c>
    </row>
    <row r="6458" spans="2:64" x14ac:dyDescent="0.25">
      <c r="B6458">
        <v>478970</v>
      </c>
      <c r="C6458" t="s">
        <v>43671</v>
      </c>
      <c r="D6458" s="6" t="s">
        <v>43672</v>
      </c>
      <c r="E6458" s="5">
        <v>42202</v>
      </c>
      <c r="F6458">
        <v>2</v>
      </c>
      <c r="G6458">
        <v>0</v>
      </c>
      <c r="H6458" s="9">
        <v>182299767.09971699</v>
      </c>
      <c r="I6458" s="9">
        <v>131513236.736027</v>
      </c>
      <c r="J6458" s="9">
        <v>50786530.363689601</v>
      </c>
      <c r="K6458" s="10">
        <v>0.386170484615384</v>
      </c>
      <c r="L6458">
        <v>57891647.293705501</v>
      </c>
      <c r="M6458">
        <v>3868</v>
      </c>
      <c r="N6458">
        <v>3856</v>
      </c>
      <c r="O6458" s="9">
        <v>180202163</v>
      </c>
      <c r="P6458" s="9">
        <v>130000000</v>
      </c>
      <c r="Q6458" s="9">
        <v>50202163</v>
      </c>
      <c r="R6458">
        <v>57225526</v>
      </c>
      <c r="S6458" t="s">
        <v>1022</v>
      </c>
      <c r="T6458" t="s">
        <v>43673</v>
      </c>
      <c r="U6458" s="2">
        <v>378043</v>
      </c>
      <c r="V6458">
        <v>7.3</v>
      </c>
      <c r="W6458">
        <v>64</v>
      </c>
      <c r="X6458">
        <v>81</v>
      </c>
      <c r="Y6458" t="s">
        <v>930</v>
      </c>
      <c r="Z6458">
        <v>117</v>
      </c>
      <c r="AA6458">
        <v>1</v>
      </c>
      <c r="AB6458">
        <v>1</v>
      </c>
      <c r="AC6458" t="s">
        <v>43674</v>
      </c>
      <c r="AD6458" t="s">
        <v>43675</v>
      </c>
      <c r="AE6458" t="s">
        <v>29253</v>
      </c>
      <c r="AF6458" t="s">
        <v>43676</v>
      </c>
      <c r="AG6458" t="s">
        <v>43677</v>
      </c>
      <c r="AH6458" t="s">
        <v>43678</v>
      </c>
      <c r="AI6458" t="s">
        <v>43679</v>
      </c>
      <c r="AJ6458" s="4">
        <v>42346</v>
      </c>
      <c r="AK6458" t="s">
        <v>151</v>
      </c>
      <c r="AL6458" t="s">
        <v>152</v>
      </c>
      <c r="AM6458" t="s">
        <v>43680</v>
      </c>
      <c r="AN6458" t="s">
        <v>43672</v>
      </c>
      <c r="AO6458">
        <v>12349</v>
      </c>
      <c r="AP6458" s="1">
        <v>42202.118935185186</v>
      </c>
      <c r="AQ6458">
        <v>2015</v>
      </c>
      <c r="AR6458">
        <v>6359</v>
      </c>
      <c r="AS6458">
        <v>1</v>
      </c>
      <c r="AT6458" t="s">
        <v>43672</v>
      </c>
      <c r="AU6458">
        <v>2015</v>
      </c>
      <c r="AV6458" s="3">
        <v>42202</v>
      </c>
      <c r="AW6458">
        <v>138002223</v>
      </c>
      <c r="AX6458" t="s">
        <v>43681</v>
      </c>
      <c r="AY6458" t="s">
        <v>43672</v>
      </c>
      <c r="AZ6458" t="s">
        <v>26138</v>
      </c>
      <c r="BA6458">
        <v>180202163</v>
      </c>
      <c r="BB6458" t="s">
        <v>43682</v>
      </c>
      <c r="BC6458" s="3">
        <v>42202</v>
      </c>
      <c r="BD6458" s="3">
        <v>42202</v>
      </c>
      <c r="BE6458" t="s">
        <v>43672</v>
      </c>
      <c r="BF6458" t="s">
        <v>897</v>
      </c>
      <c r="BG6458">
        <v>130000000</v>
      </c>
      <c r="BH6458">
        <v>180202163</v>
      </c>
      <c r="BI6458">
        <v>2015</v>
      </c>
      <c r="BJ6458" t="b">
        <v>1</v>
      </c>
      <c r="BK6458" t="s">
        <v>43683</v>
      </c>
      <c r="BL6458">
        <v>0.98849365452798299</v>
      </c>
    </row>
    <row r="6459" spans="2:64" x14ac:dyDescent="0.25">
      <c r="B6459">
        <v>810819</v>
      </c>
      <c r="C6459" t="s">
        <v>45913</v>
      </c>
      <c r="D6459" s="6" t="s">
        <v>45914</v>
      </c>
      <c r="E6459" s="5">
        <v>42335</v>
      </c>
      <c r="F6459">
        <v>3</v>
      </c>
      <c r="G6459">
        <v>1</v>
      </c>
      <c r="H6459" s="9">
        <v>11305826.312805399</v>
      </c>
      <c r="L6459">
        <v>190550.77769912701</v>
      </c>
      <c r="M6459">
        <v>794</v>
      </c>
      <c r="N6459">
        <v>4</v>
      </c>
      <c r="O6459" s="9">
        <v>11114018</v>
      </c>
      <c r="R6459">
        <v>187318</v>
      </c>
      <c r="S6459" t="s">
        <v>5439</v>
      </c>
      <c r="T6459" t="s">
        <v>31079</v>
      </c>
      <c r="U6459" s="2">
        <v>113898</v>
      </c>
      <c r="V6459">
        <v>7.1</v>
      </c>
      <c r="W6459">
        <v>66</v>
      </c>
      <c r="X6459">
        <v>69</v>
      </c>
      <c r="Y6459" t="s">
        <v>2486</v>
      </c>
      <c r="Z6459">
        <v>119</v>
      </c>
      <c r="AA6459">
        <v>1</v>
      </c>
      <c r="AB6459">
        <v>1</v>
      </c>
      <c r="AC6459" t="s">
        <v>45915</v>
      </c>
      <c r="AD6459" t="s">
        <v>45916</v>
      </c>
      <c r="AE6459" t="s">
        <v>45917</v>
      </c>
      <c r="AF6459" t="s">
        <v>45918</v>
      </c>
      <c r="AG6459" t="s">
        <v>45919</v>
      </c>
      <c r="AH6459" t="s">
        <v>45920</v>
      </c>
      <c r="AI6459" t="s">
        <v>45921</v>
      </c>
      <c r="AJ6459" s="4">
        <v>42430</v>
      </c>
      <c r="AK6459" t="s">
        <v>3276</v>
      </c>
      <c r="AL6459" t="s">
        <v>45922</v>
      </c>
      <c r="AM6459" t="s">
        <v>45923</v>
      </c>
      <c r="AN6459" t="s">
        <v>45914</v>
      </c>
      <c r="AO6459">
        <v>13041</v>
      </c>
      <c r="AP6459" s="1">
        <v>42376.44976851852</v>
      </c>
      <c r="AQ6459">
        <v>2015</v>
      </c>
      <c r="AR6459">
        <v>6655</v>
      </c>
      <c r="AS6459">
        <v>1</v>
      </c>
      <c r="AT6459" t="s">
        <v>45924</v>
      </c>
      <c r="AU6459">
        <v>2015</v>
      </c>
      <c r="AV6459" s="3">
        <v>42391</v>
      </c>
      <c r="AX6459" t="s">
        <v>45925</v>
      </c>
      <c r="AY6459" t="s">
        <v>45924</v>
      </c>
      <c r="AZ6459" t="s">
        <v>29341</v>
      </c>
      <c r="BA6459">
        <v>11114018</v>
      </c>
      <c r="BB6459" t="s">
        <v>45926</v>
      </c>
      <c r="BC6459" s="3">
        <v>42335</v>
      </c>
      <c r="BD6459" s="3">
        <v>42335</v>
      </c>
      <c r="BE6459" t="s">
        <v>45924</v>
      </c>
      <c r="BF6459" t="s">
        <v>317</v>
      </c>
      <c r="BH6459">
        <v>11114018</v>
      </c>
      <c r="BI6459">
        <v>2015</v>
      </c>
      <c r="BJ6459" t="b">
        <v>1</v>
      </c>
      <c r="BK6459" t="s">
        <v>45927</v>
      </c>
      <c r="BL6459">
        <v>0.98303456045594595</v>
      </c>
    </row>
    <row r="6460" spans="2:64" x14ac:dyDescent="0.25">
      <c r="B6460">
        <v>884732</v>
      </c>
      <c r="C6460" t="s">
        <v>47258</v>
      </c>
      <c r="D6460" s="6" t="s">
        <v>47259</v>
      </c>
      <c r="E6460" s="5">
        <v>42020</v>
      </c>
      <c r="F6460">
        <v>3</v>
      </c>
      <c r="G6460">
        <v>0</v>
      </c>
      <c r="H6460" s="9">
        <v>66590892.280299701</v>
      </c>
      <c r="I6460" s="9">
        <v>23760246.8047598</v>
      </c>
      <c r="J6460" s="9">
        <v>42830645.475539804</v>
      </c>
      <c r="K6460" s="10">
        <v>1.80261786956521</v>
      </c>
      <c r="L6460">
        <v>21331852.474217702</v>
      </c>
      <c r="M6460">
        <v>3003</v>
      </c>
      <c r="N6460">
        <v>3003</v>
      </c>
      <c r="O6460" s="9">
        <v>64460211</v>
      </c>
      <c r="P6460" s="9">
        <v>23000000</v>
      </c>
      <c r="Q6460" s="9">
        <v>41460211</v>
      </c>
      <c r="R6460">
        <v>20649306</v>
      </c>
      <c r="S6460" t="s">
        <v>5439</v>
      </c>
      <c r="T6460" t="s">
        <v>34657</v>
      </c>
      <c r="U6460" s="2">
        <v>59792</v>
      </c>
      <c r="V6460">
        <v>6.7</v>
      </c>
      <c r="W6460">
        <v>35</v>
      </c>
      <c r="X6460">
        <v>29</v>
      </c>
      <c r="Y6460" t="s">
        <v>297</v>
      </c>
      <c r="Z6460">
        <v>101</v>
      </c>
      <c r="AA6460">
        <v>1</v>
      </c>
      <c r="AB6460">
        <v>1</v>
      </c>
      <c r="AC6460" t="s">
        <v>47260</v>
      </c>
      <c r="AD6460" t="s">
        <v>1391</v>
      </c>
      <c r="AE6460" t="s">
        <v>47261</v>
      </c>
      <c r="AF6460" t="s">
        <v>47262</v>
      </c>
      <c r="AG6460" t="s">
        <v>47263</v>
      </c>
      <c r="AH6460" t="s">
        <v>47264</v>
      </c>
      <c r="AI6460" t="s">
        <v>47265</v>
      </c>
      <c r="AJ6460" s="4">
        <v>42122</v>
      </c>
      <c r="AK6460" t="s">
        <v>40893</v>
      </c>
      <c r="AL6460" t="s">
        <v>152</v>
      </c>
      <c r="AM6460" t="s">
        <v>47266</v>
      </c>
      <c r="AN6460" t="s">
        <v>47259</v>
      </c>
      <c r="AO6460">
        <v>11543</v>
      </c>
      <c r="AP6460" s="1">
        <v>42030.336331018516</v>
      </c>
      <c r="AQ6460">
        <v>2015</v>
      </c>
      <c r="AR6460">
        <v>6065</v>
      </c>
      <c r="AS6460">
        <v>1</v>
      </c>
      <c r="AT6460" t="s">
        <v>47267</v>
      </c>
      <c r="AU6460">
        <v>2015</v>
      </c>
      <c r="AV6460" s="3">
        <v>42020</v>
      </c>
      <c r="AX6460" t="s">
        <v>47268</v>
      </c>
      <c r="AY6460" t="s">
        <v>47267</v>
      </c>
      <c r="AZ6460" t="s">
        <v>25913</v>
      </c>
      <c r="BA6460">
        <v>64460211</v>
      </c>
      <c r="BB6460" t="s">
        <v>47269</v>
      </c>
      <c r="BC6460" s="3">
        <v>42020</v>
      </c>
      <c r="BD6460" s="3">
        <v>42020</v>
      </c>
      <c r="BE6460" t="s">
        <v>47267</v>
      </c>
      <c r="BF6460" t="s">
        <v>297</v>
      </c>
      <c r="BG6460">
        <v>23000000</v>
      </c>
      <c r="BH6460">
        <v>64460211</v>
      </c>
      <c r="BI6460">
        <v>2015</v>
      </c>
      <c r="BJ6460" t="b">
        <v>1</v>
      </c>
      <c r="BK6460" t="s">
        <v>47270</v>
      </c>
      <c r="BL6460">
        <v>0.96800341296928305</v>
      </c>
    </row>
    <row r="6461" spans="2:64" x14ac:dyDescent="0.25">
      <c r="B6461">
        <v>900387</v>
      </c>
      <c r="C6461" t="s">
        <v>47622</v>
      </c>
      <c r="D6461" s="6" t="s">
        <v>47623</v>
      </c>
      <c r="E6461" s="5">
        <v>42076</v>
      </c>
      <c r="F6461">
        <v>3</v>
      </c>
      <c r="G6461">
        <v>0</v>
      </c>
      <c r="H6461" s="9">
        <v>1333977.77690063</v>
      </c>
      <c r="O6461" s="9">
        <v>1304622</v>
      </c>
      <c r="T6461" t="s">
        <v>36293</v>
      </c>
      <c r="U6461" s="2">
        <v>14473</v>
      </c>
      <c r="V6461">
        <v>6.9</v>
      </c>
      <c r="W6461">
        <v>63</v>
      </c>
      <c r="X6461">
        <v>75</v>
      </c>
      <c r="Y6461" t="s">
        <v>787</v>
      </c>
      <c r="Z6461">
        <v>107</v>
      </c>
      <c r="AA6461">
        <v>1</v>
      </c>
      <c r="AB6461">
        <v>1</v>
      </c>
      <c r="AC6461" t="s">
        <v>47624</v>
      </c>
      <c r="AE6461" t="s">
        <v>46926</v>
      </c>
      <c r="AF6461" t="s">
        <v>47625</v>
      </c>
      <c r="AG6461" t="s">
        <v>47626</v>
      </c>
      <c r="AH6461" t="s">
        <v>47627</v>
      </c>
      <c r="AK6461" t="s">
        <v>1562</v>
      </c>
      <c r="AL6461" t="s">
        <v>47628</v>
      </c>
      <c r="AM6461" t="s">
        <v>47629</v>
      </c>
      <c r="AN6461" t="s">
        <v>47623</v>
      </c>
      <c r="AO6461">
        <v>11858</v>
      </c>
      <c r="AP6461" s="1">
        <v>42104.557013888887</v>
      </c>
      <c r="AQ6461">
        <v>2014</v>
      </c>
      <c r="AR6461">
        <v>6196</v>
      </c>
      <c r="AS6461">
        <v>1</v>
      </c>
      <c r="AT6461" t="s">
        <v>47630</v>
      </c>
      <c r="AU6461">
        <v>2014</v>
      </c>
      <c r="AV6461" s="3">
        <v>42076</v>
      </c>
      <c r="AW6461">
        <v>1304622</v>
      </c>
      <c r="AX6461" t="s">
        <v>47631</v>
      </c>
      <c r="BL6461">
        <v>0.97799380363829103</v>
      </c>
    </row>
    <row r="6462" spans="2:64" x14ac:dyDescent="0.25">
      <c r="B6462">
        <v>903657</v>
      </c>
      <c r="C6462" t="s">
        <v>47668</v>
      </c>
      <c r="D6462" s="6" t="s">
        <v>47669</v>
      </c>
      <c r="E6462" s="5">
        <v>42160</v>
      </c>
      <c r="F6462">
        <v>2</v>
      </c>
      <c r="G6462">
        <v>0</v>
      </c>
      <c r="H6462" s="9">
        <v>12697979.8539712</v>
      </c>
      <c r="L6462">
        <v>2147023.68216294</v>
      </c>
      <c r="M6462">
        <v>791</v>
      </c>
      <c r="N6462">
        <v>481</v>
      </c>
      <c r="O6462" s="9">
        <v>12551031</v>
      </c>
      <c r="R6462">
        <v>2122177</v>
      </c>
      <c r="S6462" t="s">
        <v>1022</v>
      </c>
      <c r="T6462" t="s">
        <v>42616</v>
      </c>
      <c r="U6462" s="2">
        <v>27868</v>
      </c>
      <c r="V6462">
        <v>7.4</v>
      </c>
      <c r="W6462">
        <v>80</v>
      </c>
      <c r="X6462">
        <v>91</v>
      </c>
      <c r="Y6462" t="s">
        <v>4233</v>
      </c>
      <c r="Z6462">
        <v>121</v>
      </c>
      <c r="AA6462">
        <v>1</v>
      </c>
      <c r="AB6462">
        <v>1</v>
      </c>
      <c r="AC6462" t="s">
        <v>47670</v>
      </c>
      <c r="AD6462" t="s">
        <v>47671</v>
      </c>
      <c r="AE6462" t="s">
        <v>47672</v>
      </c>
      <c r="AF6462" t="s">
        <v>47673</v>
      </c>
      <c r="AG6462" t="s">
        <v>47674</v>
      </c>
      <c r="AH6462" t="s">
        <v>47675</v>
      </c>
      <c r="AI6462" t="s">
        <v>47676</v>
      </c>
      <c r="AJ6462" s="4">
        <v>42262</v>
      </c>
      <c r="AK6462" t="s">
        <v>151</v>
      </c>
      <c r="AL6462" t="s">
        <v>152</v>
      </c>
      <c r="AM6462" t="s">
        <v>47677</v>
      </c>
      <c r="AN6462" t="s">
        <v>47669</v>
      </c>
      <c r="AO6462">
        <v>12199</v>
      </c>
      <c r="AP6462" s="1">
        <v>42164.633437500001</v>
      </c>
      <c r="AQ6462">
        <v>2014</v>
      </c>
      <c r="AR6462">
        <v>6305</v>
      </c>
      <c r="AS6462">
        <v>1</v>
      </c>
      <c r="AT6462" t="s">
        <v>47669</v>
      </c>
      <c r="AU6462">
        <v>2014</v>
      </c>
      <c r="AV6462" s="3">
        <v>42174</v>
      </c>
      <c r="AW6462">
        <v>8790100</v>
      </c>
      <c r="AX6462" t="s">
        <v>47678</v>
      </c>
      <c r="AY6462" t="s">
        <v>47669</v>
      </c>
      <c r="AZ6462" t="s">
        <v>42466</v>
      </c>
      <c r="BA6462">
        <v>12551031</v>
      </c>
      <c r="BB6462" t="s">
        <v>47679</v>
      </c>
      <c r="BC6462" s="3">
        <v>42160</v>
      </c>
      <c r="BD6462" s="3">
        <v>42160</v>
      </c>
      <c r="BE6462" t="s">
        <v>47669</v>
      </c>
      <c r="BF6462" t="s">
        <v>317</v>
      </c>
      <c r="BH6462">
        <v>12551031</v>
      </c>
      <c r="BI6462">
        <v>2015</v>
      </c>
      <c r="BJ6462" t="b">
        <v>1</v>
      </c>
      <c r="BK6462" t="s">
        <v>47680</v>
      </c>
      <c r="BL6462">
        <v>0.98842738327976398</v>
      </c>
    </row>
    <row r="6463" spans="2:64" x14ac:dyDescent="0.25">
      <c r="B6463">
        <v>1014763</v>
      </c>
      <c r="C6463" t="s">
        <v>49106</v>
      </c>
      <c r="D6463" s="6" t="s">
        <v>49107</v>
      </c>
      <c r="E6463" s="5">
        <v>42111</v>
      </c>
      <c r="F6463">
        <v>2</v>
      </c>
      <c r="G6463">
        <v>0</v>
      </c>
      <c r="H6463" s="9">
        <v>1249339.3486870099</v>
      </c>
      <c r="I6463" s="9">
        <v>51021348.357347198</v>
      </c>
      <c r="J6463" s="9">
        <v>-49772009.008660197</v>
      </c>
      <c r="K6463" s="10">
        <v>-0.97551339999999997</v>
      </c>
      <c r="L6463">
        <v>634513.73329557595</v>
      </c>
      <c r="M6463">
        <v>510</v>
      </c>
      <c r="N6463">
        <v>510</v>
      </c>
      <c r="O6463" s="9">
        <v>1224330</v>
      </c>
      <c r="P6463" s="9">
        <v>50000000</v>
      </c>
      <c r="Q6463" s="9">
        <v>-48775670</v>
      </c>
      <c r="R6463">
        <v>621812</v>
      </c>
      <c r="S6463" t="s">
        <v>5439</v>
      </c>
      <c r="T6463" t="s">
        <v>37461</v>
      </c>
      <c r="U6463" s="2">
        <v>48925</v>
      </c>
      <c r="V6463">
        <v>6.5</v>
      </c>
      <c r="W6463">
        <v>41</v>
      </c>
      <c r="X6463">
        <v>25</v>
      </c>
      <c r="Y6463" t="s">
        <v>4604</v>
      </c>
      <c r="Z6463">
        <v>137</v>
      </c>
      <c r="AA6463">
        <v>1</v>
      </c>
      <c r="AB6463">
        <v>1</v>
      </c>
      <c r="AC6463" t="s">
        <v>49108</v>
      </c>
      <c r="AD6463" t="s">
        <v>457</v>
      </c>
      <c r="AE6463" t="s">
        <v>49109</v>
      </c>
      <c r="AF6463" t="s">
        <v>49110</v>
      </c>
      <c r="AG6463" t="s">
        <v>49111</v>
      </c>
      <c r="AH6463" t="s">
        <v>49112</v>
      </c>
      <c r="AI6463" t="s">
        <v>49113</v>
      </c>
      <c r="AJ6463" s="4">
        <v>42220</v>
      </c>
      <c r="AK6463" t="s">
        <v>1585</v>
      </c>
      <c r="AL6463" t="s">
        <v>49114</v>
      </c>
      <c r="AM6463" t="s">
        <v>49115</v>
      </c>
      <c r="AN6463" t="s">
        <v>49107</v>
      </c>
      <c r="AO6463">
        <v>12340</v>
      </c>
      <c r="AP6463" s="1">
        <v>42200.675925925927</v>
      </c>
      <c r="AQ6463">
        <v>2015</v>
      </c>
      <c r="AR6463">
        <v>6354</v>
      </c>
      <c r="AS6463">
        <v>1</v>
      </c>
      <c r="AT6463" t="s">
        <v>49107</v>
      </c>
      <c r="AU6463">
        <v>2015</v>
      </c>
      <c r="AV6463" s="3">
        <v>42111</v>
      </c>
      <c r="AW6463">
        <v>1314609</v>
      </c>
      <c r="AX6463" t="s">
        <v>49116</v>
      </c>
      <c r="AY6463" t="s">
        <v>49107</v>
      </c>
      <c r="AZ6463" t="s">
        <v>49117</v>
      </c>
      <c r="BA6463">
        <v>1224330</v>
      </c>
      <c r="BB6463" t="s">
        <v>49118</v>
      </c>
      <c r="BC6463" s="3">
        <v>42111</v>
      </c>
      <c r="BD6463" s="3">
        <v>42111</v>
      </c>
      <c r="BE6463" t="s">
        <v>49107</v>
      </c>
      <c r="BF6463" t="s">
        <v>3403</v>
      </c>
      <c r="BG6463">
        <v>50000000</v>
      </c>
      <c r="BH6463">
        <v>1224330</v>
      </c>
      <c r="BI6463">
        <v>2015</v>
      </c>
      <c r="BJ6463" t="b">
        <v>1</v>
      </c>
      <c r="BK6463" t="s">
        <v>49119</v>
      </c>
      <c r="BL6463">
        <v>0.97998194108486003</v>
      </c>
    </row>
    <row r="6464" spans="2:64" x14ac:dyDescent="0.25">
      <c r="B6464">
        <v>1051904</v>
      </c>
      <c r="C6464" t="s">
        <v>49805</v>
      </c>
      <c r="D6464" s="6" t="s">
        <v>49806</v>
      </c>
      <c r="E6464" s="5">
        <v>42293</v>
      </c>
      <c r="F6464">
        <v>2</v>
      </c>
      <c r="G6464">
        <v>0</v>
      </c>
      <c r="H6464" s="9">
        <v>81279397.673441604</v>
      </c>
      <c r="I6464" s="9">
        <v>58876445.311514497</v>
      </c>
      <c r="J6464" s="9">
        <v>22402952.361926999</v>
      </c>
      <c r="K6464" s="10">
        <v>0.38050789655172401</v>
      </c>
      <c r="L6464">
        <v>23975458.977085199</v>
      </c>
      <c r="M6464">
        <v>3618</v>
      </c>
      <c r="N6464">
        <v>3501</v>
      </c>
      <c r="O6464" s="9">
        <v>80069458</v>
      </c>
      <c r="P6464" s="9">
        <v>58000000</v>
      </c>
      <c r="Q6464" s="9">
        <v>22069458</v>
      </c>
      <c r="R6464">
        <v>23618556</v>
      </c>
      <c r="S6464" t="s">
        <v>2585</v>
      </c>
      <c r="T6464" t="s">
        <v>5646</v>
      </c>
      <c r="U6464" s="2">
        <v>58767</v>
      </c>
      <c r="V6464">
        <v>6.3</v>
      </c>
      <c r="W6464">
        <v>60</v>
      </c>
      <c r="X6464">
        <v>76</v>
      </c>
      <c r="Y6464" t="s">
        <v>682</v>
      </c>
      <c r="Z6464">
        <v>103</v>
      </c>
      <c r="AA6464">
        <v>1</v>
      </c>
      <c r="AB6464">
        <v>1</v>
      </c>
      <c r="AC6464" t="s">
        <v>49807</v>
      </c>
      <c r="AD6464" t="s">
        <v>4606</v>
      </c>
      <c r="AE6464" t="s">
        <v>49808</v>
      </c>
      <c r="AF6464" t="s">
        <v>49809</v>
      </c>
      <c r="AG6464" t="s">
        <v>49810</v>
      </c>
      <c r="AH6464" t="s">
        <v>49811</v>
      </c>
      <c r="AI6464" t="s">
        <v>49812</v>
      </c>
      <c r="AJ6464" s="4">
        <v>42395</v>
      </c>
      <c r="AK6464" t="s">
        <v>151</v>
      </c>
      <c r="AL6464" t="s">
        <v>25122</v>
      </c>
      <c r="AM6464" t="s">
        <v>49813</v>
      </c>
      <c r="AN6464" t="s">
        <v>49806</v>
      </c>
      <c r="AO6464">
        <v>12702</v>
      </c>
      <c r="AP6464" s="1">
        <v>42301.695520833331</v>
      </c>
      <c r="AQ6464">
        <v>2015</v>
      </c>
      <c r="AR6464">
        <v>6508</v>
      </c>
      <c r="AS6464">
        <v>1</v>
      </c>
      <c r="AT6464" t="s">
        <v>49806</v>
      </c>
      <c r="AU6464">
        <v>2015</v>
      </c>
      <c r="AV6464" s="3">
        <v>42293</v>
      </c>
      <c r="AW6464">
        <v>76079946</v>
      </c>
      <c r="AX6464" t="s">
        <v>49814</v>
      </c>
      <c r="AY6464" t="s">
        <v>49806</v>
      </c>
      <c r="AZ6464" t="s">
        <v>26151</v>
      </c>
      <c r="BA6464">
        <v>80080379</v>
      </c>
      <c r="BB6464" t="s">
        <v>49815</v>
      </c>
      <c r="BC6464" s="3">
        <v>42293</v>
      </c>
      <c r="BD6464" s="3">
        <v>42293</v>
      </c>
      <c r="BE6464" t="s">
        <v>49806</v>
      </c>
      <c r="BF6464" t="s">
        <v>850</v>
      </c>
      <c r="BG6464">
        <v>58000000</v>
      </c>
      <c r="BH6464">
        <v>80069458</v>
      </c>
      <c r="BI6464">
        <v>2015</v>
      </c>
      <c r="BJ6464" t="b">
        <v>1</v>
      </c>
      <c r="BK6464" t="s">
        <v>49816</v>
      </c>
      <c r="BL6464">
        <v>0.98511382086881505</v>
      </c>
    </row>
    <row r="6465" spans="2:64" x14ac:dyDescent="0.25">
      <c r="B6465">
        <v>1068678</v>
      </c>
      <c r="C6465" t="s">
        <v>50125</v>
      </c>
      <c r="D6465" s="6" t="s">
        <v>50126</v>
      </c>
      <c r="E6465" s="5">
        <v>42024</v>
      </c>
      <c r="F6465">
        <v>3</v>
      </c>
      <c r="G6465">
        <v>0</v>
      </c>
      <c r="S6465" t="s">
        <v>5439</v>
      </c>
      <c r="T6465" t="s">
        <v>50127</v>
      </c>
      <c r="U6465" s="2">
        <v>10699</v>
      </c>
      <c r="V6465">
        <v>6.5</v>
      </c>
      <c r="Y6465" t="s">
        <v>431</v>
      </c>
      <c r="Z6465">
        <v>103</v>
      </c>
      <c r="AA6465">
        <v>1</v>
      </c>
      <c r="AB6465">
        <v>1</v>
      </c>
      <c r="AC6465" t="s">
        <v>50128</v>
      </c>
      <c r="AE6465" t="s">
        <v>50129</v>
      </c>
      <c r="AF6465" t="s">
        <v>50130</v>
      </c>
      <c r="AG6465" t="s">
        <v>50131</v>
      </c>
      <c r="AH6465" t="s">
        <v>50132</v>
      </c>
      <c r="AI6465" t="s">
        <v>50133</v>
      </c>
      <c r="AJ6465" s="4">
        <v>42080</v>
      </c>
      <c r="AK6465" t="s">
        <v>151</v>
      </c>
      <c r="AL6465" t="s">
        <v>152</v>
      </c>
      <c r="AM6465" t="s">
        <v>134</v>
      </c>
      <c r="AN6465" t="s">
        <v>50126</v>
      </c>
      <c r="AO6465">
        <v>4544</v>
      </c>
      <c r="AP6465" s="1">
        <v>40903.300810185188</v>
      </c>
      <c r="AQ6465">
        <v>2009</v>
      </c>
      <c r="AR6465">
        <v>2956</v>
      </c>
      <c r="AS6465">
        <v>1</v>
      </c>
      <c r="AT6465" t="s">
        <v>50126</v>
      </c>
      <c r="AU6465">
        <v>2009</v>
      </c>
      <c r="AV6465" s="3">
        <v>42024</v>
      </c>
      <c r="AX6465" t="s">
        <v>50134</v>
      </c>
      <c r="BL6465">
        <v>0.96800341296928305</v>
      </c>
    </row>
    <row r="6466" spans="2:64" x14ac:dyDescent="0.25">
      <c r="B6466">
        <v>1109624</v>
      </c>
      <c r="C6466" t="s">
        <v>50677</v>
      </c>
      <c r="D6466" s="6" t="s">
        <v>50678</v>
      </c>
      <c r="E6466" s="5">
        <v>42020</v>
      </c>
      <c r="F6466">
        <v>3</v>
      </c>
      <c r="G6466">
        <v>0</v>
      </c>
      <c r="H6466" s="9">
        <v>78743088.070515603</v>
      </c>
      <c r="I6466" s="9">
        <v>56817981.489643</v>
      </c>
      <c r="J6466" s="9">
        <v>21925106.580872599</v>
      </c>
      <c r="K6466" s="10">
        <v>0.38588323636363597</v>
      </c>
      <c r="L6466">
        <v>19593604.470691901</v>
      </c>
      <c r="M6466">
        <v>3355</v>
      </c>
      <c r="N6466">
        <v>3303</v>
      </c>
      <c r="O6466" s="9">
        <v>76223578</v>
      </c>
      <c r="P6466" s="9">
        <v>55000000</v>
      </c>
      <c r="Q6466" s="9">
        <v>21223578</v>
      </c>
      <c r="R6466">
        <v>18966676</v>
      </c>
      <c r="S6466" t="s">
        <v>2585</v>
      </c>
      <c r="T6466" t="s">
        <v>36293</v>
      </c>
      <c r="U6466" s="2">
        <v>55895</v>
      </c>
      <c r="V6466">
        <v>7.2</v>
      </c>
      <c r="W6466">
        <v>77</v>
      </c>
      <c r="X6466">
        <v>98</v>
      </c>
      <c r="Y6466" t="s">
        <v>8332</v>
      </c>
      <c r="Z6466">
        <v>95</v>
      </c>
      <c r="AA6466">
        <v>1</v>
      </c>
      <c r="AB6466">
        <v>0</v>
      </c>
      <c r="AC6466" t="s">
        <v>50679</v>
      </c>
      <c r="AD6466" t="s">
        <v>13956</v>
      </c>
      <c r="AE6466" t="s">
        <v>50680</v>
      </c>
      <c r="AF6466" t="s">
        <v>50681</v>
      </c>
      <c r="AG6466" t="s">
        <v>50682</v>
      </c>
      <c r="AH6466" t="s">
        <v>50683</v>
      </c>
      <c r="AI6466" t="s">
        <v>50684</v>
      </c>
      <c r="AJ6466" s="4">
        <v>42122</v>
      </c>
      <c r="AK6466" t="s">
        <v>151</v>
      </c>
      <c r="AL6466" t="s">
        <v>12988</v>
      </c>
      <c r="AM6466" t="s">
        <v>50685</v>
      </c>
      <c r="AN6466" t="s">
        <v>50678</v>
      </c>
      <c r="AO6466">
        <v>11395</v>
      </c>
      <c r="AP6466" s="1">
        <v>41994.72384259259</v>
      </c>
      <c r="AQ6466">
        <v>2014</v>
      </c>
      <c r="AR6466">
        <v>5997</v>
      </c>
      <c r="AS6466">
        <v>1</v>
      </c>
      <c r="AT6466" t="s">
        <v>50678</v>
      </c>
      <c r="AU6466">
        <v>2014</v>
      </c>
      <c r="AV6466" s="3">
        <v>42020</v>
      </c>
      <c r="AW6466">
        <v>85879985</v>
      </c>
      <c r="AX6466" t="s">
        <v>50686</v>
      </c>
      <c r="AY6466" t="s">
        <v>50678</v>
      </c>
      <c r="AZ6466" t="s">
        <v>36340</v>
      </c>
      <c r="BA6466">
        <v>76271832</v>
      </c>
      <c r="BB6466" t="s">
        <v>50687</v>
      </c>
      <c r="BC6466" s="3">
        <v>42020</v>
      </c>
      <c r="BD6466" s="3">
        <v>42020</v>
      </c>
      <c r="BE6466" t="s">
        <v>50678</v>
      </c>
      <c r="BF6466" t="s">
        <v>3152</v>
      </c>
      <c r="BG6466">
        <v>55000000</v>
      </c>
      <c r="BH6466">
        <v>76223578</v>
      </c>
      <c r="BI6466">
        <v>2015</v>
      </c>
      <c r="BJ6466" t="b">
        <v>1</v>
      </c>
      <c r="BK6466" t="s">
        <v>50688</v>
      </c>
      <c r="BL6466">
        <v>0.96800341296928305</v>
      </c>
    </row>
    <row r="6467" spans="2:64" x14ac:dyDescent="0.25">
      <c r="B6467">
        <v>1121096</v>
      </c>
      <c r="C6467" t="s">
        <v>50777</v>
      </c>
      <c r="D6467" s="6" t="s">
        <v>50778</v>
      </c>
      <c r="E6467" s="5">
        <v>42041</v>
      </c>
      <c r="F6467">
        <v>3</v>
      </c>
      <c r="G6467">
        <v>0</v>
      </c>
      <c r="H6467" s="9">
        <v>17715626.636957701</v>
      </c>
      <c r="I6467" s="9">
        <v>97715765.884748697</v>
      </c>
      <c r="J6467" s="9">
        <v>-80000139.247791007</v>
      </c>
      <c r="K6467" s="10">
        <v>-0.81870247368421001</v>
      </c>
      <c r="L6467">
        <v>7423970.7418989204</v>
      </c>
      <c r="M6467">
        <v>2875</v>
      </c>
      <c r="N6467">
        <v>2875</v>
      </c>
      <c r="O6467" s="9">
        <v>17223265</v>
      </c>
      <c r="P6467" s="9">
        <v>95000000</v>
      </c>
      <c r="Q6467" s="9">
        <v>-77776735</v>
      </c>
      <c r="R6467">
        <v>7217640</v>
      </c>
      <c r="S6467" t="s">
        <v>1022</v>
      </c>
      <c r="T6467" t="s">
        <v>1955</v>
      </c>
      <c r="U6467" s="2">
        <v>60722</v>
      </c>
      <c r="V6467">
        <v>5.5</v>
      </c>
      <c r="W6467">
        <v>30</v>
      </c>
      <c r="X6467">
        <v>13</v>
      </c>
      <c r="Y6467" t="s">
        <v>7726</v>
      </c>
      <c r="Z6467">
        <v>102</v>
      </c>
      <c r="AA6467">
        <v>1</v>
      </c>
      <c r="AB6467">
        <v>1</v>
      </c>
      <c r="AC6467" t="s">
        <v>50779</v>
      </c>
      <c r="AD6467" t="s">
        <v>932</v>
      </c>
      <c r="AE6467" t="s">
        <v>50780</v>
      </c>
      <c r="AF6467" t="s">
        <v>50781</v>
      </c>
      <c r="AG6467" t="s">
        <v>50782</v>
      </c>
      <c r="AH6467" t="s">
        <v>50783</v>
      </c>
      <c r="AI6467" t="s">
        <v>50784</v>
      </c>
      <c r="AJ6467" s="4">
        <v>42150</v>
      </c>
      <c r="AK6467" t="s">
        <v>151</v>
      </c>
      <c r="AL6467" t="s">
        <v>50785</v>
      </c>
      <c r="AM6467" t="s">
        <v>50786</v>
      </c>
      <c r="AN6467" t="s">
        <v>50778</v>
      </c>
      <c r="AO6467">
        <v>11848</v>
      </c>
      <c r="AP6467" s="1">
        <v>42101.086909722224</v>
      </c>
      <c r="AQ6467">
        <v>2014</v>
      </c>
      <c r="AR6467">
        <v>6191</v>
      </c>
      <c r="AS6467">
        <v>1</v>
      </c>
      <c r="AT6467" t="s">
        <v>50778</v>
      </c>
      <c r="AU6467">
        <v>2014</v>
      </c>
      <c r="AV6467" s="3">
        <v>42041</v>
      </c>
      <c r="AW6467">
        <v>14945592</v>
      </c>
      <c r="AX6467" t="s">
        <v>50787</v>
      </c>
      <c r="AY6467" t="s">
        <v>50778</v>
      </c>
      <c r="AZ6467" t="s">
        <v>27002</v>
      </c>
      <c r="BA6467">
        <v>17223265</v>
      </c>
      <c r="BB6467" t="s">
        <v>50788</v>
      </c>
      <c r="BC6467" s="3">
        <v>42041</v>
      </c>
      <c r="BD6467" s="3">
        <v>42041</v>
      </c>
      <c r="BE6467" t="s">
        <v>50778</v>
      </c>
      <c r="BF6467" t="s">
        <v>3152</v>
      </c>
      <c r="BG6467">
        <v>95000000</v>
      </c>
      <c r="BH6467">
        <v>17223265</v>
      </c>
      <c r="BI6467">
        <v>2015</v>
      </c>
      <c r="BJ6467" t="b">
        <v>1</v>
      </c>
      <c r="BK6467" t="s">
        <v>50789</v>
      </c>
      <c r="BL6467">
        <v>0.97220749527817296</v>
      </c>
    </row>
    <row r="6468" spans="2:64" x14ac:dyDescent="0.25">
      <c r="B6468">
        <v>1243974</v>
      </c>
      <c r="C6468" t="s">
        <v>53413</v>
      </c>
      <c r="D6468" s="6" t="s">
        <v>53414</v>
      </c>
      <c r="E6468" s="5">
        <v>42153</v>
      </c>
      <c r="F6468">
        <v>3</v>
      </c>
      <c r="G6468">
        <v>0</v>
      </c>
      <c r="H6468" s="9">
        <v>21388431.4884548</v>
      </c>
      <c r="L6468">
        <v>9817725.3485839199</v>
      </c>
      <c r="M6468">
        <v>2815</v>
      </c>
      <c r="N6468">
        <v>2815</v>
      </c>
      <c r="O6468" s="9">
        <v>21067116</v>
      </c>
      <c r="R6468">
        <v>9670235</v>
      </c>
      <c r="S6468" t="s">
        <v>1022</v>
      </c>
      <c r="T6468" t="s">
        <v>5646</v>
      </c>
      <c r="U6468" s="2">
        <v>46055</v>
      </c>
      <c r="V6468">
        <v>5.4</v>
      </c>
      <c r="W6468">
        <v>40</v>
      </c>
      <c r="X6468">
        <v>19</v>
      </c>
      <c r="Y6468" t="s">
        <v>1121</v>
      </c>
      <c r="Z6468">
        <v>105</v>
      </c>
      <c r="AA6468">
        <v>1</v>
      </c>
      <c r="AB6468">
        <v>1</v>
      </c>
      <c r="AC6468" t="s">
        <v>53415</v>
      </c>
      <c r="AD6468" t="s">
        <v>13219</v>
      </c>
      <c r="AE6468" t="s">
        <v>18217</v>
      </c>
      <c r="AF6468" t="s">
        <v>18217</v>
      </c>
      <c r="AG6468" t="s">
        <v>53416</v>
      </c>
      <c r="AH6468" t="s">
        <v>53417</v>
      </c>
      <c r="AI6468" t="s">
        <v>53418</v>
      </c>
      <c r="AJ6468" s="4">
        <v>42241</v>
      </c>
      <c r="AK6468" t="s">
        <v>53419</v>
      </c>
      <c r="AL6468" t="s">
        <v>152</v>
      </c>
      <c r="AM6468" t="s">
        <v>53420</v>
      </c>
      <c r="AN6468" t="s">
        <v>53414</v>
      </c>
      <c r="AO6468">
        <v>12602</v>
      </c>
      <c r="AP6468" s="1">
        <v>42273.111342592594</v>
      </c>
      <c r="AQ6468">
        <v>2015</v>
      </c>
      <c r="AR6468">
        <v>6467</v>
      </c>
      <c r="AS6468">
        <v>1</v>
      </c>
      <c r="AT6468" t="s">
        <v>53414</v>
      </c>
      <c r="AU6468">
        <v>2015</v>
      </c>
      <c r="AV6468" s="3">
        <v>42153</v>
      </c>
      <c r="AW6468">
        <v>15669178</v>
      </c>
      <c r="AX6468" t="s">
        <v>53421</v>
      </c>
      <c r="AY6468" t="s">
        <v>53414</v>
      </c>
      <c r="AZ6468" t="s">
        <v>26151</v>
      </c>
      <c r="BA6468">
        <v>21067116</v>
      </c>
      <c r="BB6468" t="s">
        <v>53422</v>
      </c>
      <c r="BC6468" s="3">
        <v>42153</v>
      </c>
      <c r="BL6468">
        <v>0.98497713641936402</v>
      </c>
    </row>
    <row r="6469" spans="2:64" x14ac:dyDescent="0.25">
      <c r="B6469">
        <v>1254322</v>
      </c>
      <c r="C6469" t="s">
        <v>53573</v>
      </c>
      <c r="D6469" s="6" t="s">
        <v>53574</v>
      </c>
      <c r="E6469" s="5">
        <v>42349</v>
      </c>
      <c r="F6469">
        <v>3</v>
      </c>
      <c r="G6469">
        <v>0</v>
      </c>
      <c r="S6469" t="s">
        <v>221</v>
      </c>
      <c r="U6469" s="2">
        <v>2028</v>
      </c>
      <c r="V6469">
        <v>5.9</v>
      </c>
      <c r="W6469">
        <v>37</v>
      </c>
      <c r="X6469">
        <v>42</v>
      </c>
      <c r="Y6469" t="s">
        <v>982</v>
      </c>
      <c r="Z6469">
        <v>106</v>
      </c>
      <c r="AA6469">
        <v>1</v>
      </c>
      <c r="AB6469">
        <v>0</v>
      </c>
      <c r="AC6469" t="s">
        <v>53575</v>
      </c>
      <c r="AD6469" t="s">
        <v>1822</v>
      </c>
      <c r="AE6469" t="s">
        <v>53576</v>
      </c>
      <c r="AF6469" t="s">
        <v>53577</v>
      </c>
      <c r="AG6469" t="s">
        <v>53578</v>
      </c>
      <c r="AH6469" t="s">
        <v>53579</v>
      </c>
      <c r="AJ6469" s="4">
        <v>42346</v>
      </c>
      <c r="AK6469" t="s">
        <v>1246</v>
      </c>
      <c r="AL6469" t="s">
        <v>53580</v>
      </c>
      <c r="AM6469" t="s">
        <v>53581</v>
      </c>
      <c r="AN6469" t="s">
        <v>53574</v>
      </c>
      <c r="AO6469">
        <v>14362</v>
      </c>
      <c r="AP6469" s="1">
        <v>42731.679131944446</v>
      </c>
      <c r="AQ6469">
        <v>2015</v>
      </c>
      <c r="AR6469">
        <v>7361</v>
      </c>
      <c r="AS6469">
        <v>1</v>
      </c>
      <c r="AT6469" t="s">
        <v>53582</v>
      </c>
      <c r="AU6469">
        <v>2015</v>
      </c>
      <c r="AV6469" s="3">
        <v>42349</v>
      </c>
      <c r="AX6469" t="s">
        <v>53583</v>
      </c>
      <c r="BL6469">
        <v>0.97967543656184697</v>
      </c>
    </row>
    <row r="6470" spans="2:64" x14ac:dyDescent="0.25">
      <c r="B6470">
        <v>1298554</v>
      </c>
      <c r="C6470" t="s">
        <v>54345</v>
      </c>
      <c r="D6470" s="6" t="s">
        <v>54346</v>
      </c>
      <c r="E6470" s="5">
        <v>42076</v>
      </c>
      <c r="F6470">
        <v>3</v>
      </c>
      <c r="G6470">
        <v>0</v>
      </c>
      <c r="H6470" s="9">
        <v>17114.627861374898</v>
      </c>
      <c r="L6470">
        <v>10628.901697872599</v>
      </c>
      <c r="M6470">
        <v>50</v>
      </c>
      <c r="N6470">
        <v>50</v>
      </c>
      <c r="O6470" s="9">
        <v>16738</v>
      </c>
      <c r="R6470">
        <v>10395</v>
      </c>
      <c r="S6470" t="s">
        <v>1022</v>
      </c>
      <c r="T6470" t="s">
        <v>36293</v>
      </c>
      <c r="U6470" s="2">
        <v>8089</v>
      </c>
      <c r="V6470">
        <v>6.7</v>
      </c>
      <c r="W6470">
        <v>57</v>
      </c>
      <c r="X6470">
        <v>40</v>
      </c>
      <c r="Y6470" t="s">
        <v>33379</v>
      </c>
      <c r="Z6470">
        <v>94</v>
      </c>
      <c r="AA6470">
        <v>0</v>
      </c>
      <c r="AB6470">
        <v>0</v>
      </c>
      <c r="AC6470" t="s">
        <v>54347</v>
      </c>
      <c r="AD6470" t="s">
        <v>53189</v>
      </c>
      <c r="AE6470" t="s">
        <v>54348</v>
      </c>
      <c r="AF6470" t="s">
        <v>54349</v>
      </c>
      <c r="AG6470" t="s">
        <v>54350</v>
      </c>
      <c r="AH6470" t="s">
        <v>54351</v>
      </c>
      <c r="AI6470" t="s">
        <v>54352</v>
      </c>
      <c r="AK6470" t="s">
        <v>4422</v>
      </c>
      <c r="AL6470" t="s">
        <v>6075</v>
      </c>
      <c r="AM6470" t="s">
        <v>54353</v>
      </c>
      <c r="AN6470" t="s">
        <v>54346</v>
      </c>
      <c r="AO6470">
        <v>6811</v>
      </c>
      <c r="AP6470" s="1">
        <v>41350.95113425926</v>
      </c>
      <c r="AQ6470">
        <v>2011</v>
      </c>
      <c r="AR6470">
        <v>3992</v>
      </c>
      <c r="AS6470">
        <v>1</v>
      </c>
      <c r="AT6470" t="s">
        <v>54346</v>
      </c>
      <c r="AU6470">
        <v>2011</v>
      </c>
      <c r="AV6470" s="3">
        <v>42076</v>
      </c>
      <c r="AW6470">
        <v>10395</v>
      </c>
      <c r="AX6470" t="s">
        <v>54354</v>
      </c>
      <c r="AY6470" t="s">
        <v>54346</v>
      </c>
      <c r="AZ6470" t="s">
        <v>36302</v>
      </c>
      <c r="BA6470">
        <v>16738</v>
      </c>
      <c r="BB6470" t="s">
        <v>54355</v>
      </c>
      <c r="BC6470" s="3">
        <v>42076</v>
      </c>
      <c r="BD6470" s="3">
        <v>42076</v>
      </c>
      <c r="BE6470" t="s">
        <v>54346</v>
      </c>
      <c r="BF6470" t="s">
        <v>317</v>
      </c>
      <c r="BH6470">
        <v>16738</v>
      </c>
      <c r="BI6470">
        <v>2015</v>
      </c>
      <c r="BJ6470" t="b">
        <v>0</v>
      </c>
      <c r="BK6470" t="s">
        <v>54356</v>
      </c>
      <c r="BL6470">
        <v>0.97799380363829103</v>
      </c>
    </row>
    <row r="6471" spans="2:64" x14ac:dyDescent="0.25">
      <c r="B6471">
        <v>1340138</v>
      </c>
      <c r="C6471" t="s">
        <v>55164</v>
      </c>
      <c r="D6471" s="6" t="s">
        <v>55165</v>
      </c>
      <c r="E6471" s="5">
        <v>42186</v>
      </c>
      <c r="F6471">
        <v>0</v>
      </c>
      <c r="G6471">
        <v>0</v>
      </c>
      <c r="H6471" s="9">
        <v>90805798.892924398</v>
      </c>
      <c r="I6471" s="9">
        <v>156804243.800648</v>
      </c>
      <c r="J6471" s="9">
        <v>-65998444.907724097</v>
      </c>
      <c r="K6471" s="10">
        <v>-0.42089705806451599</v>
      </c>
      <c r="L6471">
        <v>27332988.812054198</v>
      </c>
      <c r="M6471">
        <v>3783</v>
      </c>
      <c r="N6471">
        <v>3758</v>
      </c>
      <c r="O6471" s="9">
        <v>89760956</v>
      </c>
      <c r="P6471" s="9">
        <v>155000000</v>
      </c>
      <c r="Q6471" s="9">
        <v>-65239044</v>
      </c>
      <c r="R6471">
        <v>27018486</v>
      </c>
      <c r="S6471" t="s">
        <v>1022</v>
      </c>
      <c r="T6471" t="s">
        <v>887</v>
      </c>
      <c r="U6471" s="2">
        <v>208444</v>
      </c>
      <c r="V6471">
        <v>6.5</v>
      </c>
      <c r="W6471">
        <v>38</v>
      </c>
      <c r="X6471">
        <v>25</v>
      </c>
      <c r="Y6471" t="s">
        <v>6097</v>
      </c>
      <c r="Z6471">
        <v>126</v>
      </c>
      <c r="AA6471">
        <v>1</v>
      </c>
      <c r="AB6471">
        <v>1</v>
      </c>
      <c r="AC6471" t="s">
        <v>55166</v>
      </c>
      <c r="AD6471" t="s">
        <v>17347</v>
      </c>
      <c r="AE6471" t="s">
        <v>55167</v>
      </c>
      <c r="AF6471" t="s">
        <v>55168</v>
      </c>
      <c r="AG6471" t="s">
        <v>55169</v>
      </c>
      <c r="AH6471" t="s">
        <v>55170</v>
      </c>
      <c r="AI6471" t="s">
        <v>55171</v>
      </c>
      <c r="AJ6471" s="4">
        <v>42318</v>
      </c>
      <c r="AK6471" t="s">
        <v>151</v>
      </c>
      <c r="AL6471" t="s">
        <v>152</v>
      </c>
      <c r="AM6471" t="s">
        <v>55172</v>
      </c>
      <c r="AN6471" t="s">
        <v>55165</v>
      </c>
      <c r="AO6471">
        <v>12302</v>
      </c>
      <c r="AP6471" s="1">
        <v>42187.266875000001</v>
      </c>
      <c r="AQ6471">
        <v>2015</v>
      </c>
      <c r="AR6471">
        <v>6340</v>
      </c>
      <c r="AS6471">
        <v>1</v>
      </c>
      <c r="AT6471" t="s">
        <v>55165</v>
      </c>
      <c r="AU6471">
        <v>2015</v>
      </c>
      <c r="AV6471" s="3">
        <v>42186</v>
      </c>
      <c r="AW6471">
        <v>75614989</v>
      </c>
      <c r="AX6471" t="s">
        <v>55173</v>
      </c>
      <c r="AY6471" t="s">
        <v>55174</v>
      </c>
      <c r="AZ6471" t="s">
        <v>25781</v>
      </c>
      <c r="BA6471">
        <v>89760956</v>
      </c>
      <c r="BB6471" t="s">
        <v>55175</v>
      </c>
      <c r="BC6471" s="3">
        <v>42186</v>
      </c>
      <c r="BD6471" s="3">
        <v>42186</v>
      </c>
      <c r="BE6471" t="s">
        <v>55174</v>
      </c>
      <c r="BF6471" t="s">
        <v>897</v>
      </c>
      <c r="BG6471">
        <v>155000000</v>
      </c>
      <c r="BH6471">
        <v>89760956</v>
      </c>
      <c r="BI6471">
        <v>2015</v>
      </c>
      <c r="BJ6471" t="b">
        <v>1</v>
      </c>
      <c r="BK6471" t="s">
        <v>55176</v>
      </c>
      <c r="BL6471">
        <v>0.98849365452798299</v>
      </c>
    </row>
    <row r="6472" spans="2:64" x14ac:dyDescent="0.25">
      <c r="B6472">
        <v>1355683</v>
      </c>
      <c r="C6472" t="s">
        <v>55453</v>
      </c>
      <c r="D6472" s="6" t="s">
        <v>55454</v>
      </c>
      <c r="E6472" s="5">
        <v>42265</v>
      </c>
      <c r="F6472">
        <v>1</v>
      </c>
      <c r="G6472">
        <v>0</v>
      </c>
      <c r="H6472" s="9">
        <v>63492702.477026202</v>
      </c>
      <c r="I6472" s="9">
        <v>53776696.295362301</v>
      </c>
      <c r="J6472" s="9">
        <v>9716006.1816638205</v>
      </c>
      <c r="K6472" s="10">
        <v>0.18067316981132001</v>
      </c>
      <c r="L6472">
        <v>22966745.47893</v>
      </c>
      <c r="M6472">
        <v>3188</v>
      </c>
      <c r="N6472">
        <v>3188</v>
      </c>
      <c r="O6472" s="9">
        <v>62575678</v>
      </c>
      <c r="P6472" s="9">
        <v>53000000</v>
      </c>
      <c r="Q6472" s="9">
        <v>9575678</v>
      </c>
      <c r="R6472">
        <v>22635037</v>
      </c>
      <c r="S6472" t="s">
        <v>5439</v>
      </c>
      <c r="T6472" t="s">
        <v>46411</v>
      </c>
      <c r="U6472" s="2">
        <v>138462</v>
      </c>
      <c r="V6472">
        <v>6.9</v>
      </c>
      <c r="W6472">
        <v>68</v>
      </c>
      <c r="X6472">
        <v>73</v>
      </c>
      <c r="Y6472" t="s">
        <v>244</v>
      </c>
      <c r="Z6472">
        <v>123</v>
      </c>
      <c r="AA6472">
        <v>1</v>
      </c>
      <c r="AB6472">
        <v>1</v>
      </c>
      <c r="AC6472" t="s">
        <v>55455</v>
      </c>
      <c r="AD6472" t="s">
        <v>30508</v>
      </c>
      <c r="AE6472" t="s">
        <v>52500</v>
      </c>
      <c r="AF6472" t="s">
        <v>55456</v>
      </c>
      <c r="AG6472" t="s">
        <v>55457</v>
      </c>
      <c r="AH6472" t="s">
        <v>55458</v>
      </c>
      <c r="AI6472" t="s">
        <v>55459</v>
      </c>
      <c r="AJ6472" s="4">
        <v>42360</v>
      </c>
      <c r="AK6472" t="s">
        <v>151</v>
      </c>
      <c r="AL6472" t="s">
        <v>4956</v>
      </c>
      <c r="AM6472" t="s">
        <v>55460</v>
      </c>
      <c r="AN6472" t="s">
        <v>55454</v>
      </c>
      <c r="AO6472">
        <v>12645</v>
      </c>
      <c r="AP6472" s="1">
        <v>42289.222268518519</v>
      </c>
      <c r="AQ6472">
        <v>2015</v>
      </c>
      <c r="AR6472">
        <v>6486</v>
      </c>
      <c r="AS6472">
        <v>1</v>
      </c>
      <c r="AT6472" t="s">
        <v>55454</v>
      </c>
      <c r="AU6472">
        <v>2015</v>
      </c>
      <c r="AV6472" s="3">
        <v>42265</v>
      </c>
      <c r="AW6472">
        <v>48786443</v>
      </c>
      <c r="AX6472" t="s">
        <v>55461</v>
      </c>
      <c r="AY6472" t="s">
        <v>55454</v>
      </c>
      <c r="AZ6472" t="s">
        <v>26203</v>
      </c>
      <c r="BA6472">
        <v>62575678</v>
      </c>
      <c r="BB6472" t="s">
        <v>55462</v>
      </c>
      <c r="BC6472" s="3">
        <v>42265</v>
      </c>
      <c r="BD6472" s="3">
        <v>42265</v>
      </c>
      <c r="BE6472" t="s">
        <v>55454</v>
      </c>
      <c r="BF6472" t="s">
        <v>317</v>
      </c>
      <c r="BG6472">
        <v>53000000</v>
      </c>
      <c r="BH6472">
        <v>62575678</v>
      </c>
      <c r="BI6472">
        <v>2015</v>
      </c>
      <c r="BJ6472" t="b">
        <v>1</v>
      </c>
      <c r="BK6472" t="s">
        <v>55463</v>
      </c>
      <c r="BL6472">
        <v>0.98555700984128003</v>
      </c>
    </row>
    <row r="6473" spans="2:64" x14ac:dyDescent="0.25">
      <c r="B6473">
        <v>1361318</v>
      </c>
      <c r="C6473" t="s">
        <v>55478</v>
      </c>
      <c r="D6473" s="6" t="s">
        <v>55479</v>
      </c>
      <c r="E6473" s="5">
        <v>42237</v>
      </c>
      <c r="F6473">
        <v>3</v>
      </c>
      <c r="G6473">
        <v>0</v>
      </c>
      <c r="S6473" t="s">
        <v>5439</v>
      </c>
      <c r="T6473" t="s">
        <v>55480</v>
      </c>
      <c r="U6473" s="2">
        <v>12737</v>
      </c>
      <c r="V6473">
        <v>5.5</v>
      </c>
      <c r="W6473">
        <v>42</v>
      </c>
      <c r="X6473">
        <v>10</v>
      </c>
      <c r="Y6473" t="s">
        <v>10567</v>
      </c>
      <c r="Z6473">
        <v>90</v>
      </c>
      <c r="AA6473">
        <v>1</v>
      </c>
      <c r="AB6473">
        <v>1</v>
      </c>
      <c r="AC6473" t="s">
        <v>55481</v>
      </c>
      <c r="AE6473" t="s">
        <v>55482</v>
      </c>
      <c r="AF6473" t="s">
        <v>55483</v>
      </c>
      <c r="AG6473" t="s">
        <v>55484</v>
      </c>
      <c r="AH6473" t="s">
        <v>55485</v>
      </c>
      <c r="AI6473" t="s">
        <v>55486</v>
      </c>
      <c r="AJ6473" s="4">
        <v>41940</v>
      </c>
      <c r="AK6473" t="s">
        <v>151</v>
      </c>
      <c r="AL6473" t="s">
        <v>55487</v>
      </c>
      <c r="AM6473" t="s">
        <v>55488</v>
      </c>
      <c r="AN6473" t="s">
        <v>55479</v>
      </c>
      <c r="AO6473">
        <v>11480</v>
      </c>
      <c r="AP6473" s="1">
        <v>42014.996481481481</v>
      </c>
      <c r="AQ6473">
        <v>2014</v>
      </c>
      <c r="AR6473">
        <v>6035</v>
      </c>
      <c r="AS6473">
        <v>1</v>
      </c>
      <c r="AT6473" t="s">
        <v>55479</v>
      </c>
      <c r="AU6473">
        <v>2014</v>
      </c>
      <c r="AV6473" s="3">
        <v>42237</v>
      </c>
      <c r="AX6473" t="s">
        <v>55489</v>
      </c>
      <c r="BL6473">
        <v>0.98709367440935702</v>
      </c>
    </row>
    <row r="6474" spans="2:64" x14ac:dyDescent="0.25">
      <c r="B6474">
        <v>1390411</v>
      </c>
      <c r="C6474" t="s">
        <v>55928</v>
      </c>
      <c r="D6474" s="6" t="s">
        <v>55929</v>
      </c>
      <c r="E6474" s="5">
        <v>42349</v>
      </c>
      <c r="F6474">
        <v>1</v>
      </c>
      <c r="G6474">
        <v>0</v>
      </c>
      <c r="H6474" s="9">
        <v>25539844.183304001</v>
      </c>
      <c r="I6474" s="9">
        <v>102074622.132966</v>
      </c>
      <c r="J6474" s="9">
        <v>-76534777.949662805</v>
      </c>
      <c r="K6474" s="10">
        <v>-0.74979242000000002</v>
      </c>
      <c r="L6474">
        <v>11282681.577473801</v>
      </c>
      <c r="M6474">
        <v>3103</v>
      </c>
      <c r="N6474">
        <v>3103</v>
      </c>
      <c r="O6474" s="9">
        <v>25020758</v>
      </c>
      <c r="P6474" s="9">
        <v>100000000</v>
      </c>
      <c r="Q6474" s="9">
        <v>-74979242</v>
      </c>
      <c r="R6474">
        <v>11053366</v>
      </c>
      <c r="S6474" t="s">
        <v>1022</v>
      </c>
      <c r="T6474" t="s">
        <v>1326</v>
      </c>
      <c r="U6474" s="2">
        <v>92091</v>
      </c>
      <c r="V6474">
        <v>6.9</v>
      </c>
      <c r="W6474">
        <v>47</v>
      </c>
      <c r="X6474">
        <v>43</v>
      </c>
      <c r="Y6474" t="s">
        <v>35751</v>
      </c>
      <c r="Z6474">
        <v>122</v>
      </c>
      <c r="AA6474">
        <v>1</v>
      </c>
      <c r="AB6474">
        <v>1</v>
      </c>
      <c r="AC6474" t="s">
        <v>55930</v>
      </c>
      <c r="AD6474" t="s">
        <v>14514</v>
      </c>
      <c r="AE6474" t="s">
        <v>15235</v>
      </c>
      <c r="AF6474" t="s">
        <v>55931</v>
      </c>
      <c r="AG6474" t="s">
        <v>55932</v>
      </c>
      <c r="AH6474" t="s">
        <v>55933</v>
      </c>
      <c r="AI6474" t="s">
        <v>55934</v>
      </c>
      <c r="AJ6474" s="4">
        <v>42437</v>
      </c>
      <c r="AK6474" t="s">
        <v>151</v>
      </c>
      <c r="AL6474" t="s">
        <v>55935</v>
      </c>
      <c r="AM6474" t="s">
        <v>55936</v>
      </c>
      <c r="AN6474" t="s">
        <v>55929</v>
      </c>
      <c r="AO6474">
        <v>12866</v>
      </c>
      <c r="AP6474" s="1">
        <v>42347.246840277781</v>
      </c>
      <c r="AQ6474">
        <v>2015</v>
      </c>
      <c r="AR6474">
        <v>6589</v>
      </c>
      <c r="AS6474">
        <v>1</v>
      </c>
      <c r="AT6474" t="s">
        <v>55929</v>
      </c>
      <c r="AU6474">
        <v>2015</v>
      </c>
      <c r="AV6474" s="3">
        <v>42349</v>
      </c>
      <c r="AW6474">
        <v>19043843</v>
      </c>
      <c r="AX6474" t="s">
        <v>55937</v>
      </c>
      <c r="AY6474" t="s">
        <v>55929</v>
      </c>
      <c r="AZ6474" t="s">
        <v>26203</v>
      </c>
      <c r="BA6474">
        <v>25020758</v>
      </c>
      <c r="BB6474" t="s">
        <v>55938</v>
      </c>
      <c r="BC6474" s="3">
        <v>42349</v>
      </c>
      <c r="BD6474" s="3">
        <v>42349</v>
      </c>
      <c r="BE6474" t="s">
        <v>55929</v>
      </c>
      <c r="BF6474" t="s">
        <v>3152</v>
      </c>
      <c r="BG6474">
        <v>100000000</v>
      </c>
      <c r="BH6474">
        <v>25020758</v>
      </c>
      <c r="BI6474">
        <v>2015</v>
      </c>
      <c r="BJ6474" t="b">
        <v>1</v>
      </c>
      <c r="BK6474" t="s">
        <v>55939</v>
      </c>
      <c r="BL6474">
        <v>0.97967543656184697</v>
      </c>
    </row>
    <row r="6475" spans="2:64" x14ac:dyDescent="0.25">
      <c r="B6475">
        <v>1392190</v>
      </c>
      <c r="C6475" t="s">
        <v>55964</v>
      </c>
      <c r="D6475" s="6" t="s">
        <v>55965</v>
      </c>
      <c r="E6475" s="5">
        <v>42139</v>
      </c>
      <c r="F6475">
        <v>3</v>
      </c>
      <c r="G6475">
        <v>0</v>
      </c>
      <c r="H6475" s="9">
        <v>155979614.46953499</v>
      </c>
      <c r="I6475" s="9">
        <v>152287798.82676899</v>
      </c>
      <c r="J6475" s="9">
        <v>3691815.6427661399</v>
      </c>
      <c r="K6475" s="10">
        <v>2.4242360000000102E-2</v>
      </c>
      <c r="L6475">
        <v>46120997.452938303</v>
      </c>
      <c r="M6475">
        <v>3722</v>
      </c>
      <c r="N6475">
        <v>3702</v>
      </c>
      <c r="O6475" s="9">
        <v>153636354</v>
      </c>
      <c r="P6475" s="9">
        <v>150000000</v>
      </c>
      <c r="Q6475" s="9">
        <v>3636354</v>
      </c>
      <c r="R6475">
        <v>45428128</v>
      </c>
      <c r="S6475" t="s">
        <v>5439</v>
      </c>
      <c r="T6475" t="s">
        <v>908</v>
      </c>
      <c r="U6475" s="2">
        <v>645361</v>
      </c>
      <c r="V6475">
        <v>8.1</v>
      </c>
      <c r="W6475">
        <v>90</v>
      </c>
      <c r="X6475">
        <v>97</v>
      </c>
      <c r="Y6475" t="s">
        <v>6097</v>
      </c>
      <c r="Z6475">
        <v>120</v>
      </c>
      <c r="AA6475">
        <v>1</v>
      </c>
      <c r="AB6475">
        <v>1</v>
      </c>
      <c r="AC6475" t="s">
        <v>55966</v>
      </c>
      <c r="AD6475" t="s">
        <v>55967</v>
      </c>
      <c r="AE6475" t="s">
        <v>12954</v>
      </c>
      <c r="AF6475" t="s">
        <v>55968</v>
      </c>
      <c r="AG6475" t="s">
        <v>55969</v>
      </c>
      <c r="AH6475" t="s">
        <v>55970</v>
      </c>
      <c r="AI6475" t="s">
        <v>55971</v>
      </c>
      <c r="AJ6475" s="4">
        <v>42248</v>
      </c>
      <c r="AK6475" t="s">
        <v>1585</v>
      </c>
      <c r="AL6475" t="s">
        <v>10538</v>
      </c>
      <c r="AM6475" t="s">
        <v>55972</v>
      </c>
      <c r="AN6475" t="s">
        <v>55965</v>
      </c>
      <c r="AO6475">
        <v>11993</v>
      </c>
      <c r="AP6475" s="1">
        <v>42139.733425925922</v>
      </c>
      <c r="AQ6475">
        <v>2015</v>
      </c>
      <c r="AR6475">
        <v>6242</v>
      </c>
      <c r="AS6475">
        <v>1</v>
      </c>
      <c r="AT6475" t="s">
        <v>55965</v>
      </c>
      <c r="AU6475">
        <v>2015</v>
      </c>
      <c r="AV6475" s="3">
        <v>42139</v>
      </c>
      <c r="AW6475">
        <v>129483877</v>
      </c>
      <c r="AX6475" t="s">
        <v>55973</v>
      </c>
      <c r="AY6475" t="s">
        <v>55965</v>
      </c>
      <c r="AZ6475" t="s">
        <v>26203</v>
      </c>
      <c r="BA6475">
        <v>153636354</v>
      </c>
      <c r="BB6475" t="s">
        <v>55974</v>
      </c>
      <c r="BC6475" s="3">
        <v>42139</v>
      </c>
      <c r="BD6475" s="3">
        <v>42139</v>
      </c>
      <c r="BE6475" t="s">
        <v>55965</v>
      </c>
      <c r="BF6475" t="s">
        <v>897</v>
      </c>
      <c r="BG6475">
        <v>150000000</v>
      </c>
      <c r="BH6475">
        <v>153636354</v>
      </c>
      <c r="BI6475">
        <v>2015</v>
      </c>
      <c r="BJ6475" t="b">
        <v>1</v>
      </c>
      <c r="BK6475" t="s">
        <v>55975</v>
      </c>
      <c r="BL6475">
        <v>0.98497713641936402</v>
      </c>
    </row>
    <row r="6476" spans="2:64" x14ac:dyDescent="0.25">
      <c r="B6476">
        <v>1398426</v>
      </c>
      <c r="C6476" t="s">
        <v>56022</v>
      </c>
      <c r="D6476" s="6" t="s">
        <v>56023</v>
      </c>
      <c r="E6476" s="5">
        <v>42230</v>
      </c>
      <c r="F6476">
        <v>1</v>
      </c>
      <c r="G6476">
        <v>0</v>
      </c>
      <c r="H6476" s="9">
        <v>163164539.67387801</v>
      </c>
      <c r="I6476" s="9">
        <v>28366102.150086399</v>
      </c>
      <c r="J6476" s="9">
        <v>134798437.52379099</v>
      </c>
      <c r="K6476" s="10">
        <v>4.75209589285714</v>
      </c>
      <c r="L6476">
        <v>60987301.976199597</v>
      </c>
      <c r="M6476">
        <v>3142</v>
      </c>
      <c r="N6476">
        <v>2757</v>
      </c>
      <c r="O6476" s="9">
        <v>161058685</v>
      </c>
      <c r="P6476" s="9">
        <v>28000000</v>
      </c>
      <c r="Q6476" s="9">
        <v>133058685</v>
      </c>
      <c r="R6476">
        <v>60200180</v>
      </c>
      <c r="S6476" t="s">
        <v>5439</v>
      </c>
      <c r="T6476" t="s">
        <v>558</v>
      </c>
      <c r="U6476" s="2">
        <v>143527</v>
      </c>
      <c r="V6476">
        <v>7.9</v>
      </c>
      <c r="W6476">
        <v>72</v>
      </c>
      <c r="X6476">
        <v>87</v>
      </c>
      <c r="Y6476" t="s">
        <v>982</v>
      </c>
      <c r="Z6476">
        <v>147</v>
      </c>
      <c r="AA6476">
        <v>1</v>
      </c>
      <c r="AB6476">
        <v>1</v>
      </c>
      <c r="AC6476" t="s">
        <v>56024</v>
      </c>
      <c r="AD6476" t="s">
        <v>56025</v>
      </c>
      <c r="AE6476" t="s">
        <v>23944</v>
      </c>
      <c r="AF6476" t="s">
        <v>56026</v>
      </c>
      <c r="AG6476" t="s">
        <v>56027</v>
      </c>
      <c r="AH6476" t="s">
        <v>56028</v>
      </c>
      <c r="AI6476" t="s">
        <v>56029</v>
      </c>
      <c r="AJ6476" s="4">
        <v>42388</v>
      </c>
      <c r="AK6476" t="s">
        <v>151</v>
      </c>
      <c r="AL6476" t="s">
        <v>152</v>
      </c>
      <c r="AM6476" t="s">
        <v>56030</v>
      </c>
      <c r="AN6476" t="s">
        <v>56023</v>
      </c>
      <c r="AO6476">
        <v>12534</v>
      </c>
      <c r="AP6476" s="1">
        <v>42253.705127314817</v>
      </c>
      <c r="AQ6476">
        <v>2015</v>
      </c>
      <c r="AR6476">
        <v>6435</v>
      </c>
      <c r="AS6476">
        <v>1</v>
      </c>
      <c r="AT6476" t="s">
        <v>56023</v>
      </c>
      <c r="AU6476">
        <v>2015</v>
      </c>
      <c r="AV6476" s="3">
        <v>42230</v>
      </c>
      <c r="AW6476">
        <v>129402415</v>
      </c>
      <c r="AX6476" t="s">
        <v>56031</v>
      </c>
      <c r="AY6476" t="s">
        <v>56023</v>
      </c>
      <c r="AZ6476" t="s">
        <v>27002</v>
      </c>
      <c r="BA6476">
        <v>161197785</v>
      </c>
      <c r="BB6476" t="s">
        <v>56032</v>
      </c>
      <c r="BC6476" s="3">
        <v>42230</v>
      </c>
      <c r="BD6476" s="3">
        <v>42230</v>
      </c>
      <c r="BE6476" t="s">
        <v>56023</v>
      </c>
      <c r="BF6476" t="s">
        <v>317</v>
      </c>
      <c r="BG6476">
        <v>28000000</v>
      </c>
      <c r="BH6476">
        <v>161058685</v>
      </c>
      <c r="BI6476">
        <v>2015</v>
      </c>
      <c r="BJ6476" t="b">
        <v>1</v>
      </c>
      <c r="BK6476" t="s">
        <v>56033</v>
      </c>
      <c r="BL6476">
        <v>0.98709367440935702</v>
      </c>
    </row>
    <row r="6477" spans="2:64" x14ac:dyDescent="0.25">
      <c r="B6477">
        <v>1441953</v>
      </c>
      <c r="C6477" t="s">
        <v>57019</v>
      </c>
      <c r="D6477" s="6" t="s">
        <v>57020</v>
      </c>
      <c r="E6477" s="5">
        <v>42160</v>
      </c>
      <c r="F6477">
        <v>3</v>
      </c>
      <c r="G6477">
        <v>0</v>
      </c>
      <c r="H6477" s="9">
        <v>1843585.1037973801</v>
      </c>
      <c r="L6477">
        <v>53620.529840176299</v>
      </c>
      <c r="M6477">
        <v>104</v>
      </c>
      <c r="N6477">
        <v>4</v>
      </c>
      <c r="O6477" s="9">
        <v>1822250</v>
      </c>
      <c r="R6477">
        <v>53000</v>
      </c>
      <c r="S6477" t="s">
        <v>1022</v>
      </c>
      <c r="T6477" t="s">
        <v>5922</v>
      </c>
      <c r="U6477" s="2">
        <v>18405</v>
      </c>
      <c r="V6477">
        <v>7.3</v>
      </c>
      <c r="W6477">
        <v>76</v>
      </c>
      <c r="X6477">
        <v>83</v>
      </c>
      <c r="Y6477" t="s">
        <v>982</v>
      </c>
      <c r="Z6477">
        <v>129</v>
      </c>
      <c r="AA6477">
        <v>1</v>
      </c>
      <c r="AB6477">
        <v>0</v>
      </c>
      <c r="AC6477" t="s">
        <v>57021</v>
      </c>
      <c r="AD6477" t="s">
        <v>11141</v>
      </c>
      <c r="AE6477" t="s">
        <v>57022</v>
      </c>
      <c r="AF6477" t="s">
        <v>57023</v>
      </c>
      <c r="AG6477" t="s">
        <v>57024</v>
      </c>
      <c r="AH6477" t="s">
        <v>57025</v>
      </c>
      <c r="AI6477" t="s">
        <v>57026</v>
      </c>
      <c r="AJ6477" s="4">
        <v>42297</v>
      </c>
      <c r="AK6477" t="s">
        <v>151</v>
      </c>
      <c r="AL6477" t="s">
        <v>43133</v>
      </c>
      <c r="AM6477" t="s">
        <v>26841</v>
      </c>
      <c r="AN6477" t="s">
        <v>57020</v>
      </c>
      <c r="AO6477">
        <v>12245</v>
      </c>
      <c r="AP6477" s="1">
        <v>42173.598240740743</v>
      </c>
      <c r="AQ6477">
        <v>2015</v>
      </c>
      <c r="AR6477">
        <v>6322</v>
      </c>
      <c r="AS6477">
        <v>1</v>
      </c>
      <c r="AT6477" t="s">
        <v>57020</v>
      </c>
      <c r="AU6477">
        <v>2014</v>
      </c>
      <c r="AV6477" s="3">
        <v>42020</v>
      </c>
      <c r="AX6477" t="s">
        <v>57027</v>
      </c>
      <c r="AY6477" t="s">
        <v>57020</v>
      </c>
      <c r="AZ6477" t="s">
        <v>29643</v>
      </c>
      <c r="BA6477">
        <v>1822250</v>
      </c>
      <c r="BB6477" t="s">
        <v>57028</v>
      </c>
      <c r="BC6477" s="3">
        <v>42160</v>
      </c>
      <c r="BD6477" s="3">
        <v>42160</v>
      </c>
      <c r="BE6477" t="s">
        <v>57020</v>
      </c>
      <c r="BF6477" t="s">
        <v>317</v>
      </c>
      <c r="BH6477">
        <v>1822250</v>
      </c>
      <c r="BI6477">
        <v>2015</v>
      </c>
      <c r="BJ6477" t="b">
        <v>1</v>
      </c>
      <c r="BK6477" t="s">
        <v>57029</v>
      </c>
      <c r="BL6477">
        <v>0.98842738327976398</v>
      </c>
    </row>
    <row r="6478" spans="2:64" x14ac:dyDescent="0.25">
      <c r="B6478">
        <v>1502712</v>
      </c>
      <c r="C6478" t="s">
        <v>57905</v>
      </c>
      <c r="D6478" s="6" t="s">
        <v>25594</v>
      </c>
      <c r="E6478" s="5">
        <v>42223</v>
      </c>
      <c r="F6478">
        <v>0</v>
      </c>
      <c r="G6478">
        <v>0</v>
      </c>
      <c r="H6478" s="9">
        <v>56851289.249299198</v>
      </c>
      <c r="I6478" s="9">
        <v>121569009.214656</v>
      </c>
      <c r="J6478" s="9">
        <v>-64717719.965356901</v>
      </c>
      <c r="K6478" s="10">
        <v>-0.53235376666666601</v>
      </c>
      <c r="L6478">
        <v>26021579.983651899</v>
      </c>
      <c r="M6478">
        <v>4004</v>
      </c>
      <c r="N6478">
        <v>3995</v>
      </c>
      <c r="O6478" s="9">
        <v>56117548</v>
      </c>
      <c r="P6478" s="9">
        <v>120000000</v>
      </c>
      <c r="Q6478" s="9">
        <v>-63882452</v>
      </c>
      <c r="R6478">
        <v>25685737</v>
      </c>
      <c r="S6478" t="s">
        <v>1022</v>
      </c>
      <c r="T6478" t="s">
        <v>3871</v>
      </c>
      <c r="U6478" s="2">
        <v>124014</v>
      </c>
      <c r="V6478">
        <v>4.3</v>
      </c>
      <c r="W6478">
        <v>27</v>
      </c>
      <c r="X6478">
        <v>9</v>
      </c>
      <c r="Y6478" t="s">
        <v>6097</v>
      </c>
      <c r="Z6478">
        <v>100</v>
      </c>
      <c r="AA6478">
        <v>1</v>
      </c>
      <c r="AB6478">
        <v>1</v>
      </c>
      <c r="AC6478" t="s">
        <v>57906</v>
      </c>
      <c r="AD6478" t="s">
        <v>14202</v>
      </c>
      <c r="AE6478" t="s">
        <v>57907</v>
      </c>
      <c r="AF6478" t="s">
        <v>57908</v>
      </c>
      <c r="AG6478" t="s">
        <v>57909</v>
      </c>
      <c r="AH6478" t="s">
        <v>57910</v>
      </c>
      <c r="AI6478" t="s">
        <v>57911</v>
      </c>
      <c r="AJ6478" s="4">
        <v>42353</v>
      </c>
      <c r="AK6478" t="s">
        <v>151</v>
      </c>
      <c r="AL6478" t="s">
        <v>152</v>
      </c>
      <c r="AM6478" t="s">
        <v>57912</v>
      </c>
      <c r="AN6478" t="s">
        <v>25594</v>
      </c>
      <c r="AO6478">
        <v>12428</v>
      </c>
      <c r="AP6478" s="1">
        <v>42221.871053240742</v>
      </c>
      <c r="AQ6478">
        <v>2015</v>
      </c>
      <c r="AR6478">
        <v>6392</v>
      </c>
      <c r="AS6478">
        <v>1</v>
      </c>
      <c r="AT6478" t="s">
        <v>25594</v>
      </c>
      <c r="AU6478">
        <v>2015</v>
      </c>
      <c r="AV6478" s="3">
        <v>42223</v>
      </c>
      <c r="AW6478">
        <v>49179296</v>
      </c>
      <c r="AX6478" t="s">
        <v>57913</v>
      </c>
      <c r="AY6478" t="s">
        <v>25594</v>
      </c>
      <c r="AZ6478" t="s">
        <v>4694</v>
      </c>
      <c r="BA6478">
        <v>56117548</v>
      </c>
      <c r="BB6478" t="s">
        <v>57914</v>
      </c>
      <c r="BC6478" s="3">
        <v>42223</v>
      </c>
      <c r="BD6478" s="3">
        <v>42223</v>
      </c>
      <c r="BE6478" t="s">
        <v>25594</v>
      </c>
      <c r="BF6478" t="s">
        <v>897</v>
      </c>
      <c r="BG6478">
        <v>120000000</v>
      </c>
      <c r="BH6478">
        <v>56117548</v>
      </c>
      <c r="BI6478">
        <v>2015</v>
      </c>
      <c r="BJ6478" t="b">
        <v>1</v>
      </c>
      <c r="BK6478" t="s">
        <v>25606</v>
      </c>
      <c r="BL6478">
        <v>0.98709367440935702</v>
      </c>
    </row>
    <row r="6479" spans="2:64" x14ac:dyDescent="0.25">
      <c r="B6479">
        <v>1524930</v>
      </c>
      <c r="C6479" t="s">
        <v>58214</v>
      </c>
      <c r="D6479" s="6" t="s">
        <v>58215</v>
      </c>
      <c r="E6479" s="5">
        <v>42214</v>
      </c>
      <c r="F6479">
        <v>3</v>
      </c>
      <c r="G6479">
        <v>0</v>
      </c>
      <c r="H6479" s="9">
        <v>59569616.588098198</v>
      </c>
      <c r="I6479" s="9">
        <v>31360848.760129701</v>
      </c>
      <c r="J6479" s="9">
        <v>28208767.827968501</v>
      </c>
      <c r="K6479" s="10">
        <v>0.89948993548387102</v>
      </c>
      <c r="L6479">
        <v>14852000.2457784</v>
      </c>
      <c r="M6479">
        <v>3430</v>
      </c>
      <c r="N6479">
        <v>3411</v>
      </c>
      <c r="O6479" s="9">
        <v>58884188</v>
      </c>
      <c r="P6479" s="9">
        <v>31000000</v>
      </c>
      <c r="Q6479" s="9">
        <v>27884188</v>
      </c>
      <c r="R6479">
        <v>14681108</v>
      </c>
      <c r="S6479" t="s">
        <v>5439</v>
      </c>
      <c r="T6479" t="s">
        <v>1326</v>
      </c>
      <c r="U6479" s="2">
        <v>75949</v>
      </c>
      <c r="V6479">
        <v>6.1</v>
      </c>
      <c r="W6479">
        <v>34</v>
      </c>
      <c r="X6479">
        <v>26</v>
      </c>
      <c r="Y6479" t="s">
        <v>6829</v>
      </c>
      <c r="Z6479">
        <v>99</v>
      </c>
      <c r="AA6479">
        <v>1</v>
      </c>
      <c r="AB6479">
        <v>1</v>
      </c>
      <c r="AC6479" t="s">
        <v>58216</v>
      </c>
      <c r="AD6479" t="s">
        <v>7337</v>
      </c>
      <c r="AE6479" t="s">
        <v>58217</v>
      </c>
      <c r="AF6479" t="s">
        <v>58218</v>
      </c>
      <c r="AG6479" t="s">
        <v>58219</v>
      </c>
      <c r="AH6479" t="s">
        <v>58220</v>
      </c>
      <c r="AI6479" t="s">
        <v>58221</v>
      </c>
      <c r="AJ6479" s="4">
        <v>42311</v>
      </c>
      <c r="AK6479" t="s">
        <v>151</v>
      </c>
      <c r="AL6479" t="s">
        <v>152</v>
      </c>
      <c r="AM6479" t="s">
        <v>58222</v>
      </c>
      <c r="AN6479" t="s">
        <v>58215</v>
      </c>
      <c r="AO6479">
        <v>12874</v>
      </c>
      <c r="AP6479" s="1">
        <v>42350.249537037038</v>
      </c>
      <c r="AQ6479">
        <v>2015</v>
      </c>
      <c r="AR6479">
        <v>6596</v>
      </c>
      <c r="AS6479">
        <v>1</v>
      </c>
      <c r="AT6479" t="s">
        <v>58215</v>
      </c>
      <c r="AU6479">
        <v>2015</v>
      </c>
      <c r="AV6479" s="3">
        <v>42214</v>
      </c>
      <c r="AW6479">
        <v>40292843</v>
      </c>
      <c r="AX6479" t="s">
        <v>58223</v>
      </c>
      <c r="AY6479" t="s">
        <v>58215</v>
      </c>
      <c r="AZ6479" t="s">
        <v>37055</v>
      </c>
      <c r="BA6479">
        <v>58884188</v>
      </c>
      <c r="BB6479" t="s">
        <v>58224</v>
      </c>
      <c r="BC6479" s="3">
        <v>42214</v>
      </c>
      <c r="BD6479" s="3">
        <v>42214</v>
      </c>
      <c r="BE6479" t="s">
        <v>58215</v>
      </c>
      <c r="BF6479" t="s">
        <v>297</v>
      </c>
      <c r="BG6479">
        <v>31000000</v>
      </c>
      <c r="BH6479">
        <v>58884188</v>
      </c>
      <c r="BI6479">
        <v>2015</v>
      </c>
      <c r="BJ6479" t="b">
        <v>1</v>
      </c>
      <c r="BK6479" t="s">
        <v>58225</v>
      </c>
      <c r="BL6479">
        <v>0.98849365452798299</v>
      </c>
    </row>
    <row r="6480" spans="2:64" x14ac:dyDescent="0.25">
      <c r="B6480">
        <v>1528854</v>
      </c>
      <c r="C6480" t="s">
        <v>58310</v>
      </c>
      <c r="D6480" s="6" t="s">
        <v>58311</v>
      </c>
      <c r="E6480" s="5">
        <v>42363</v>
      </c>
      <c r="F6480">
        <v>1</v>
      </c>
      <c r="G6480">
        <v>0</v>
      </c>
      <c r="H6480" s="9">
        <v>153476479.44269699</v>
      </c>
      <c r="I6480" s="9">
        <v>51037311.066483401</v>
      </c>
      <c r="J6480" s="9">
        <v>102439168.376213</v>
      </c>
      <c r="K6480" s="10">
        <v>2.0071427399999902</v>
      </c>
      <c r="L6480">
        <v>39543915.825794302</v>
      </c>
      <c r="M6480">
        <v>3483</v>
      </c>
      <c r="N6480">
        <v>3271</v>
      </c>
      <c r="O6480" s="9">
        <v>150357137</v>
      </c>
      <c r="P6480" s="9">
        <v>50000000</v>
      </c>
      <c r="Q6480" s="9">
        <v>100357137</v>
      </c>
      <c r="R6480">
        <v>38740203</v>
      </c>
      <c r="S6480" t="s">
        <v>1022</v>
      </c>
      <c r="T6480" t="s">
        <v>887</v>
      </c>
      <c r="U6480" s="2">
        <v>71184</v>
      </c>
      <c r="V6480">
        <v>6.1</v>
      </c>
      <c r="W6480">
        <v>42</v>
      </c>
      <c r="X6480">
        <v>31</v>
      </c>
      <c r="Y6480" t="s">
        <v>7397</v>
      </c>
      <c r="Z6480">
        <v>96</v>
      </c>
      <c r="AA6480">
        <v>1</v>
      </c>
      <c r="AB6480">
        <v>1</v>
      </c>
      <c r="AC6480" t="s">
        <v>58312</v>
      </c>
      <c r="AD6480" t="s">
        <v>6732</v>
      </c>
      <c r="AE6480" t="s">
        <v>53111</v>
      </c>
      <c r="AF6480" t="s">
        <v>58313</v>
      </c>
      <c r="AG6480" t="s">
        <v>58314</v>
      </c>
      <c r="AH6480" t="s">
        <v>58315</v>
      </c>
      <c r="AI6480" t="s">
        <v>58316</v>
      </c>
      <c r="AJ6480" s="4">
        <v>42451</v>
      </c>
      <c r="AK6480" t="s">
        <v>151</v>
      </c>
      <c r="AL6480" t="s">
        <v>152</v>
      </c>
      <c r="AM6480" t="s">
        <v>58317</v>
      </c>
      <c r="AN6480" t="s">
        <v>58311</v>
      </c>
      <c r="AO6480">
        <v>13026</v>
      </c>
      <c r="AP6480" s="1">
        <v>42373.200578703705</v>
      </c>
      <c r="AQ6480">
        <v>2015</v>
      </c>
      <c r="AR6480">
        <v>6651</v>
      </c>
      <c r="AS6480">
        <v>1</v>
      </c>
      <c r="AT6480" t="s">
        <v>58311</v>
      </c>
      <c r="AU6480">
        <v>2015</v>
      </c>
      <c r="AV6480" s="3">
        <v>42363</v>
      </c>
      <c r="AX6480" t="s">
        <v>58318</v>
      </c>
      <c r="AY6480" t="s">
        <v>58311</v>
      </c>
      <c r="AZ6480" t="s">
        <v>25781</v>
      </c>
      <c r="BA6480">
        <v>150357137</v>
      </c>
      <c r="BB6480" t="s">
        <v>58319</v>
      </c>
      <c r="BC6480" s="3">
        <v>42363</v>
      </c>
      <c r="BD6480" s="3">
        <v>42363</v>
      </c>
      <c r="BE6480" t="s">
        <v>58320</v>
      </c>
      <c r="BF6480" t="s">
        <v>297</v>
      </c>
      <c r="BG6480">
        <v>50000000</v>
      </c>
      <c r="BH6480">
        <v>150357137</v>
      </c>
      <c r="BI6480">
        <v>2015</v>
      </c>
      <c r="BJ6480" t="b">
        <v>1</v>
      </c>
      <c r="BK6480" t="s">
        <v>58321</v>
      </c>
      <c r="BL6480">
        <v>0.97967543656184697</v>
      </c>
    </row>
    <row r="6481" spans="2:64" x14ac:dyDescent="0.25">
      <c r="B6481">
        <v>1552224</v>
      </c>
      <c r="C6481" t="s">
        <v>58671</v>
      </c>
      <c r="D6481" s="6" t="s">
        <v>58672</v>
      </c>
      <c r="E6481" s="5">
        <v>42097</v>
      </c>
      <c r="F6481">
        <v>3</v>
      </c>
      <c r="G6481">
        <v>1</v>
      </c>
      <c r="T6481" t="s">
        <v>58673</v>
      </c>
      <c r="U6481" s="2">
        <v>10113</v>
      </c>
      <c r="V6481">
        <v>4.5999999999999996</v>
      </c>
      <c r="W6481">
        <v>33</v>
      </c>
      <c r="X6481">
        <v>5</v>
      </c>
      <c r="Y6481" t="s">
        <v>7674</v>
      </c>
      <c r="Z6481">
        <v>99</v>
      </c>
      <c r="AA6481">
        <v>1</v>
      </c>
      <c r="AB6481">
        <v>1</v>
      </c>
      <c r="AC6481" t="s">
        <v>58674</v>
      </c>
      <c r="AE6481" t="s">
        <v>58675</v>
      </c>
      <c r="AF6481" t="s">
        <v>58676</v>
      </c>
      <c r="AG6481" t="s">
        <v>58677</v>
      </c>
      <c r="AH6481" t="s">
        <v>58678</v>
      </c>
      <c r="AI6481" t="s">
        <v>58679</v>
      </c>
      <c r="AJ6481" s="4">
        <v>42094</v>
      </c>
      <c r="AK6481" t="s">
        <v>151</v>
      </c>
      <c r="AL6481" t="s">
        <v>58680</v>
      </c>
      <c r="AM6481" t="s">
        <v>58681</v>
      </c>
      <c r="AN6481" t="s">
        <v>58672</v>
      </c>
      <c r="AO6481">
        <v>12490</v>
      </c>
      <c r="AP6481" s="1">
        <v>42238.1715625</v>
      </c>
      <c r="AQ6481">
        <v>2014</v>
      </c>
      <c r="AR6481">
        <v>6416</v>
      </c>
      <c r="AS6481">
        <v>1</v>
      </c>
      <c r="AT6481" t="s">
        <v>58672</v>
      </c>
      <c r="AU6481">
        <v>2014</v>
      </c>
      <c r="AV6481" s="3">
        <v>42097</v>
      </c>
      <c r="AX6481" t="s">
        <v>58682</v>
      </c>
      <c r="BL6481">
        <v>0.97998194108486003</v>
      </c>
    </row>
    <row r="6482" spans="2:64" x14ac:dyDescent="0.25">
      <c r="B6482">
        <v>1596345</v>
      </c>
      <c r="C6482" t="s">
        <v>59413</v>
      </c>
      <c r="D6482" s="6" t="s">
        <v>59414</v>
      </c>
      <c r="E6482" s="5">
        <v>42263</v>
      </c>
      <c r="F6482">
        <v>1</v>
      </c>
      <c r="G6482">
        <v>0</v>
      </c>
      <c r="H6482" s="9">
        <v>2472011.2339237998</v>
      </c>
      <c r="L6482">
        <v>205014.01540692101</v>
      </c>
      <c r="M6482">
        <v>781</v>
      </c>
      <c r="N6482">
        <v>33</v>
      </c>
      <c r="O6482" s="9">
        <v>2436308</v>
      </c>
      <c r="R6482">
        <v>202053</v>
      </c>
      <c r="S6482" t="s">
        <v>1022</v>
      </c>
      <c r="T6482" t="s">
        <v>59415</v>
      </c>
      <c r="U6482" s="2">
        <v>28173</v>
      </c>
      <c r="V6482">
        <v>7</v>
      </c>
      <c r="W6482">
        <v>65</v>
      </c>
      <c r="X6482">
        <v>71</v>
      </c>
      <c r="Y6482" t="s">
        <v>13359</v>
      </c>
      <c r="Z6482">
        <v>115</v>
      </c>
      <c r="AA6482">
        <v>1</v>
      </c>
      <c r="AB6482">
        <v>1</v>
      </c>
      <c r="AC6482" t="s">
        <v>59416</v>
      </c>
      <c r="AD6482" t="s">
        <v>488</v>
      </c>
      <c r="AE6482" t="s">
        <v>17971</v>
      </c>
      <c r="AF6482" t="s">
        <v>59417</v>
      </c>
      <c r="AG6482" t="s">
        <v>59418</v>
      </c>
      <c r="AH6482" t="s">
        <v>59419</v>
      </c>
      <c r="AI6482" t="s">
        <v>59420</v>
      </c>
      <c r="AJ6482" s="4">
        <v>42360</v>
      </c>
      <c r="AK6482" t="s">
        <v>151</v>
      </c>
      <c r="AL6482" t="s">
        <v>5344</v>
      </c>
      <c r="AM6482" t="s">
        <v>59421</v>
      </c>
      <c r="AN6482" t="s">
        <v>59414</v>
      </c>
      <c r="AO6482">
        <v>12617</v>
      </c>
      <c r="AP6482" s="1">
        <v>42279.163634259261</v>
      </c>
      <c r="AQ6482">
        <v>2015</v>
      </c>
      <c r="AR6482">
        <v>6475</v>
      </c>
      <c r="AS6482">
        <v>1</v>
      </c>
      <c r="AT6482" t="s">
        <v>59414</v>
      </c>
      <c r="AU6482">
        <v>2014</v>
      </c>
      <c r="AV6482" s="3">
        <v>42272</v>
      </c>
      <c r="AW6482">
        <v>1696603</v>
      </c>
      <c r="AX6482" t="s">
        <v>59422</v>
      </c>
      <c r="AY6482" t="s">
        <v>59414</v>
      </c>
      <c r="AZ6482" t="s">
        <v>59423</v>
      </c>
      <c r="BA6482">
        <v>2436633</v>
      </c>
      <c r="BB6482" t="s">
        <v>59424</v>
      </c>
      <c r="BC6482" s="3">
        <v>42263</v>
      </c>
      <c r="BD6482" s="3">
        <v>42263</v>
      </c>
      <c r="BE6482" t="s">
        <v>59414</v>
      </c>
      <c r="BF6482" t="s">
        <v>317</v>
      </c>
      <c r="BH6482">
        <v>2436308</v>
      </c>
      <c r="BI6482">
        <v>2015</v>
      </c>
      <c r="BJ6482" t="b">
        <v>1</v>
      </c>
      <c r="BK6482" t="s">
        <v>59425</v>
      </c>
      <c r="BL6482">
        <v>0.98555700984128003</v>
      </c>
    </row>
    <row r="6483" spans="2:64" x14ac:dyDescent="0.25">
      <c r="B6483">
        <v>1596363</v>
      </c>
      <c r="C6483" t="s">
        <v>59450</v>
      </c>
      <c r="D6483" s="6" t="s">
        <v>59451</v>
      </c>
      <c r="E6483" s="5">
        <v>42349</v>
      </c>
      <c r="F6483">
        <v>1</v>
      </c>
      <c r="G6483">
        <v>0</v>
      </c>
      <c r="H6483" s="9">
        <v>71717496.813613698</v>
      </c>
      <c r="I6483" s="9">
        <v>28580894.1972307</v>
      </c>
      <c r="J6483" s="9">
        <v>43136602.616383001</v>
      </c>
      <c r="K6483" s="10">
        <v>1.50928107142857</v>
      </c>
      <c r="L6483">
        <v>720164.01929605706</v>
      </c>
      <c r="M6483">
        <v>2529</v>
      </c>
      <c r="N6483">
        <v>8</v>
      </c>
      <c r="O6483" s="9">
        <v>70259870</v>
      </c>
      <c r="P6483" s="9">
        <v>28000000</v>
      </c>
      <c r="Q6483" s="9">
        <v>42259870</v>
      </c>
      <c r="R6483">
        <v>705527</v>
      </c>
      <c r="S6483" t="s">
        <v>5439</v>
      </c>
      <c r="T6483" t="s">
        <v>887</v>
      </c>
      <c r="U6483" s="2">
        <v>252424</v>
      </c>
      <c r="V6483">
        <v>7.8</v>
      </c>
      <c r="W6483">
        <v>81</v>
      </c>
      <c r="X6483">
        <v>88</v>
      </c>
      <c r="Y6483" t="s">
        <v>1870</v>
      </c>
      <c r="Z6483">
        <v>130</v>
      </c>
      <c r="AA6483">
        <v>1</v>
      </c>
      <c r="AB6483">
        <v>1</v>
      </c>
      <c r="AC6483" t="s">
        <v>59452</v>
      </c>
      <c r="AD6483" t="s">
        <v>59453</v>
      </c>
      <c r="AE6483" t="s">
        <v>36117</v>
      </c>
      <c r="AF6483" t="s">
        <v>59454</v>
      </c>
      <c r="AG6483" t="s">
        <v>59455</v>
      </c>
      <c r="AH6483" t="s">
        <v>59456</v>
      </c>
      <c r="AI6483" t="s">
        <v>59457</v>
      </c>
      <c r="AJ6483" s="4">
        <v>42444</v>
      </c>
      <c r="AK6483" t="s">
        <v>151</v>
      </c>
      <c r="AL6483" t="s">
        <v>152</v>
      </c>
      <c r="AM6483" t="s">
        <v>59458</v>
      </c>
      <c r="AN6483" t="s">
        <v>59451</v>
      </c>
      <c r="AO6483">
        <v>13017</v>
      </c>
      <c r="AP6483" s="1">
        <v>42372.096250000002</v>
      </c>
      <c r="AQ6483">
        <v>2015</v>
      </c>
      <c r="AR6483">
        <v>6648</v>
      </c>
      <c r="AS6483">
        <v>1</v>
      </c>
      <c r="AT6483" t="s">
        <v>59459</v>
      </c>
      <c r="AU6483">
        <v>2015</v>
      </c>
      <c r="AV6483" s="3">
        <v>42361</v>
      </c>
      <c r="AX6483" t="s">
        <v>59460</v>
      </c>
      <c r="AY6483" t="s">
        <v>59459</v>
      </c>
      <c r="AZ6483" t="s">
        <v>25781</v>
      </c>
      <c r="BA6483">
        <v>70259870</v>
      </c>
      <c r="BB6483" t="s">
        <v>59461</v>
      </c>
      <c r="BC6483" s="3">
        <v>42349</v>
      </c>
      <c r="BD6483" s="3">
        <v>42349</v>
      </c>
      <c r="BE6483" t="s">
        <v>59459</v>
      </c>
      <c r="BF6483" t="s">
        <v>317</v>
      </c>
      <c r="BG6483">
        <v>28000000</v>
      </c>
      <c r="BH6483">
        <v>70259870</v>
      </c>
      <c r="BI6483">
        <v>2015</v>
      </c>
      <c r="BJ6483" t="b">
        <v>1</v>
      </c>
      <c r="BK6483" t="s">
        <v>59462</v>
      </c>
      <c r="BL6483">
        <v>0.97967543656184697</v>
      </c>
    </row>
    <row r="6484" spans="2:64" x14ac:dyDescent="0.25">
      <c r="B6484">
        <v>1598642</v>
      </c>
      <c r="C6484" t="s">
        <v>59487</v>
      </c>
      <c r="D6484" s="6" t="s">
        <v>59488</v>
      </c>
      <c r="E6484" s="5">
        <v>42241</v>
      </c>
      <c r="F6484">
        <v>0</v>
      </c>
      <c r="G6484">
        <v>0</v>
      </c>
      <c r="H6484" s="9">
        <v>123049.11190184399</v>
      </c>
      <c r="L6484">
        <v>57645.998019436302</v>
      </c>
      <c r="M6484">
        <v>29</v>
      </c>
      <c r="N6484">
        <v>29</v>
      </c>
      <c r="O6484" s="9">
        <v>121461</v>
      </c>
      <c r="R6484">
        <v>56902</v>
      </c>
      <c r="S6484" t="s">
        <v>1022</v>
      </c>
      <c r="T6484" t="s">
        <v>42616</v>
      </c>
      <c r="U6484" s="2">
        <v>21445</v>
      </c>
      <c r="V6484">
        <v>6</v>
      </c>
      <c r="W6484">
        <v>68</v>
      </c>
      <c r="X6484">
        <v>79</v>
      </c>
      <c r="Y6484" t="s">
        <v>10218</v>
      </c>
      <c r="Z6484">
        <v>98</v>
      </c>
      <c r="AA6484">
        <v>1</v>
      </c>
      <c r="AB6484">
        <v>1</v>
      </c>
      <c r="AC6484" t="s">
        <v>59489</v>
      </c>
      <c r="AD6484" t="s">
        <v>4606</v>
      </c>
      <c r="AE6484" t="s">
        <v>59490</v>
      </c>
      <c r="AF6484" t="s">
        <v>59491</v>
      </c>
      <c r="AG6484" t="s">
        <v>59492</v>
      </c>
      <c r="AH6484" t="s">
        <v>59493</v>
      </c>
      <c r="AJ6484" s="4">
        <v>42297</v>
      </c>
      <c r="AK6484" t="s">
        <v>151</v>
      </c>
      <c r="AL6484" t="s">
        <v>59494</v>
      </c>
      <c r="AM6484" t="s">
        <v>51933</v>
      </c>
      <c r="AN6484" t="s">
        <v>59488</v>
      </c>
      <c r="AO6484">
        <v>13671</v>
      </c>
      <c r="AP6484" s="1">
        <v>42545.46534722222</v>
      </c>
      <c r="AQ6484">
        <v>2015</v>
      </c>
      <c r="AR6484">
        <v>6948</v>
      </c>
      <c r="AS6484">
        <v>1</v>
      </c>
      <c r="AT6484" t="s">
        <v>59488</v>
      </c>
      <c r="AU6484">
        <v>2015</v>
      </c>
      <c r="AV6484" s="3">
        <v>42244</v>
      </c>
      <c r="AW6484">
        <v>118483</v>
      </c>
      <c r="AX6484" t="s">
        <v>59495</v>
      </c>
      <c r="AY6484" t="s">
        <v>59488</v>
      </c>
      <c r="AZ6484" t="s">
        <v>42466</v>
      </c>
      <c r="BA6484">
        <v>121461</v>
      </c>
      <c r="BB6484" t="s">
        <v>59496</v>
      </c>
      <c r="BC6484" s="3">
        <v>42244</v>
      </c>
      <c r="BD6484" s="3">
        <v>42241</v>
      </c>
      <c r="BE6484" t="s">
        <v>59488</v>
      </c>
      <c r="BF6484" t="s">
        <v>3403</v>
      </c>
      <c r="BH6484">
        <v>121461</v>
      </c>
      <c r="BI6484">
        <v>2015</v>
      </c>
      <c r="BJ6484" t="b">
        <v>1</v>
      </c>
      <c r="BK6484" t="s">
        <v>59497</v>
      </c>
      <c r="BL6484">
        <v>0.98709367440935702</v>
      </c>
    </row>
    <row r="6485" spans="2:64" x14ac:dyDescent="0.25">
      <c r="B6485">
        <v>1605798</v>
      </c>
      <c r="C6485" t="s">
        <v>59697</v>
      </c>
      <c r="D6485" s="6" t="s">
        <v>59698</v>
      </c>
      <c r="E6485" s="5">
        <v>42097</v>
      </c>
      <c r="F6485">
        <v>3</v>
      </c>
      <c r="G6485">
        <v>0</v>
      </c>
      <c r="H6485" s="9">
        <v>359735.20043618098</v>
      </c>
      <c r="L6485">
        <v>165031.612542741</v>
      </c>
      <c r="M6485">
        <v>201</v>
      </c>
      <c r="N6485">
        <v>201</v>
      </c>
      <c r="O6485" s="9">
        <v>352534</v>
      </c>
      <c r="R6485">
        <v>161728</v>
      </c>
      <c r="S6485" t="s">
        <v>1022</v>
      </c>
      <c r="T6485" t="s">
        <v>58661</v>
      </c>
      <c r="U6485" s="2">
        <v>2518</v>
      </c>
      <c r="V6485">
        <v>5.9</v>
      </c>
      <c r="W6485">
        <v>54</v>
      </c>
      <c r="X6485">
        <v>43</v>
      </c>
      <c r="Y6485" t="s">
        <v>317</v>
      </c>
      <c r="Z6485">
        <v>104</v>
      </c>
      <c r="AA6485">
        <v>1</v>
      </c>
      <c r="AB6485">
        <v>0</v>
      </c>
      <c r="AC6485" t="s">
        <v>59699</v>
      </c>
      <c r="AD6485" t="s">
        <v>1199</v>
      </c>
      <c r="AE6485" t="s">
        <v>59700</v>
      </c>
      <c r="AF6485" t="s">
        <v>59701</v>
      </c>
      <c r="AG6485" t="s">
        <v>59702</v>
      </c>
      <c r="AH6485" t="s">
        <v>59703</v>
      </c>
      <c r="AI6485" t="s">
        <v>59704</v>
      </c>
      <c r="AK6485" t="s">
        <v>151</v>
      </c>
      <c r="AL6485" t="s">
        <v>141</v>
      </c>
      <c r="AM6485" t="s">
        <v>59705</v>
      </c>
      <c r="AN6485" t="s">
        <v>59698</v>
      </c>
      <c r="AO6485">
        <v>12618</v>
      </c>
      <c r="AP6485" s="1">
        <v>42279.301006944443</v>
      </c>
      <c r="AQ6485">
        <v>2014</v>
      </c>
      <c r="AR6485">
        <v>6476</v>
      </c>
      <c r="AS6485">
        <v>1</v>
      </c>
      <c r="AT6485" t="s">
        <v>59698</v>
      </c>
      <c r="AU6485">
        <v>2014</v>
      </c>
      <c r="AV6485" s="3">
        <v>41922</v>
      </c>
      <c r="AX6485" t="s">
        <v>59706</v>
      </c>
      <c r="AY6485" t="s">
        <v>59698</v>
      </c>
      <c r="AZ6485" t="s">
        <v>59707</v>
      </c>
      <c r="BA6485">
        <v>352534</v>
      </c>
      <c r="BB6485" t="s">
        <v>59708</v>
      </c>
      <c r="BC6485" s="3">
        <v>42097</v>
      </c>
      <c r="BL6485">
        <v>0.97998194108486003</v>
      </c>
    </row>
    <row r="6486" spans="2:64" x14ac:dyDescent="0.25">
      <c r="B6486">
        <v>1617661</v>
      </c>
      <c r="C6486" t="s">
        <v>59898</v>
      </c>
      <c r="D6486" s="6" t="s">
        <v>59899</v>
      </c>
      <c r="E6486" s="5">
        <v>42041</v>
      </c>
      <c r="F6486">
        <v>3</v>
      </c>
      <c r="G6486">
        <v>0</v>
      </c>
      <c r="H6486" s="9">
        <v>48839902.212864503</v>
      </c>
      <c r="I6486" s="9">
        <v>184117074.667052</v>
      </c>
      <c r="J6486" s="9">
        <v>-135277172.45418799</v>
      </c>
      <c r="K6486" s="10">
        <v>-0.73473453072625705</v>
      </c>
      <c r="L6486">
        <v>18897583.1694685</v>
      </c>
      <c r="M6486">
        <v>3181</v>
      </c>
      <c r="N6486">
        <v>3181</v>
      </c>
      <c r="O6486" s="9">
        <v>47482519</v>
      </c>
      <c r="P6486" s="9">
        <v>179000000</v>
      </c>
      <c r="Q6486" s="9">
        <v>-131517481</v>
      </c>
      <c r="R6486">
        <v>18372372</v>
      </c>
      <c r="S6486" t="s">
        <v>1022</v>
      </c>
      <c r="T6486" t="s">
        <v>1326</v>
      </c>
      <c r="U6486" s="2">
        <v>151887</v>
      </c>
      <c r="V6486">
        <v>5.3</v>
      </c>
      <c r="W6486">
        <v>40</v>
      </c>
      <c r="X6486">
        <v>26</v>
      </c>
      <c r="Y6486" t="s">
        <v>6097</v>
      </c>
      <c r="Z6486">
        <v>127</v>
      </c>
      <c r="AA6486">
        <v>1</v>
      </c>
      <c r="AB6486">
        <v>1</v>
      </c>
      <c r="AC6486" t="s">
        <v>59900</v>
      </c>
      <c r="AD6486" t="s">
        <v>24251</v>
      </c>
      <c r="AE6486" t="s">
        <v>23201</v>
      </c>
      <c r="AF6486" t="s">
        <v>23202</v>
      </c>
      <c r="AG6486" t="s">
        <v>59901</v>
      </c>
      <c r="AH6486" t="s">
        <v>59902</v>
      </c>
      <c r="AI6486" t="s">
        <v>59903</v>
      </c>
      <c r="AJ6486" s="4">
        <v>42157</v>
      </c>
      <c r="AK6486" t="s">
        <v>1585</v>
      </c>
      <c r="AL6486" t="s">
        <v>25122</v>
      </c>
      <c r="AM6486" t="s">
        <v>59904</v>
      </c>
      <c r="AN6486" t="s">
        <v>59899</v>
      </c>
      <c r="AO6486">
        <v>11597</v>
      </c>
      <c r="AP6486" s="1">
        <v>42040.70208333333</v>
      </c>
      <c r="AQ6486">
        <v>2015</v>
      </c>
      <c r="AR6486">
        <v>6101</v>
      </c>
      <c r="AS6486">
        <v>1</v>
      </c>
      <c r="AT6486" t="s">
        <v>59899</v>
      </c>
      <c r="AU6486">
        <v>2015</v>
      </c>
      <c r="AV6486" s="3">
        <v>42041</v>
      </c>
      <c r="AW6486">
        <v>43733037</v>
      </c>
      <c r="AX6486" t="s">
        <v>59905</v>
      </c>
      <c r="AY6486" t="s">
        <v>59899</v>
      </c>
      <c r="AZ6486" t="s">
        <v>26203</v>
      </c>
      <c r="BA6486">
        <v>47387723</v>
      </c>
      <c r="BB6486" t="s">
        <v>59906</v>
      </c>
      <c r="BC6486" s="3">
        <v>42041</v>
      </c>
      <c r="BD6486" s="3">
        <v>42041</v>
      </c>
      <c r="BE6486" t="s">
        <v>59899</v>
      </c>
      <c r="BF6486" t="s">
        <v>897</v>
      </c>
      <c r="BG6486">
        <v>179000000</v>
      </c>
      <c r="BH6486">
        <v>47482519</v>
      </c>
      <c r="BI6486">
        <v>2015</v>
      </c>
      <c r="BJ6486" t="b">
        <v>1</v>
      </c>
      <c r="BK6486" t="s">
        <v>59907</v>
      </c>
      <c r="BL6486">
        <v>0.97220749527817296</v>
      </c>
    </row>
    <row r="6487" spans="2:64" x14ac:dyDescent="0.25">
      <c r="B6487">
        <v>1618442</v>
      </c>
      <c r="C6487" t="s">
        <v>59918</v>
      </c>
      <c r="D6487" s="6" t="s">
        <v>59919</v>
      </c>
      <c r="E6487" s="5">
        <v>42300</v>
      </c>
      <c r="F6487">
        <v>3</v>
      </c>
      <c r="G6487">
        <v>1</v>
      </c>
      <c r="H6487" s="9">
        <v>27781216.1602435</v>
      </c>
      <c r="I6487" s="9">
        <v>81208890.084847599</v>
      </c>
      <c r="J6487" s="9">
        <v>-53427673.924604103</v>
      </c>
      <c r="K6487" s="10">
        <v>-0.65790424999999997</v>
      </c>
      <c r="L6487">
        <v>10976255.5056467</v>
      </c>
      <c r="M6487">
        <v>3082</v>
      </c>
      <c r="N6487">
        <v>3082</v>
      </c>
      <c r="O6487" s="9">
        <v>27367660</v>
      </c>
      <c r="P6487" s="9">
        <v>80000000</v>
      </c>
      <c r="Q6487" s="9">
        <v>-52632340</v>
      </c>
      <c r="R6487">
        <v>10812861</v>
      </c>
      <c r="S6487" t="s">
        <v>1022</v>
      </c>
      <c r="T6487" t="s">
        <v>59920</v>
      </c>
      <c r="U6487" s="2">
        <v>72712</v>
      </c>
      <c r="V6487">
        <v>6</v>
      </c>
      <c r="W6487">
        <v>34</v>
      </c>
      <c r="X6487">
        <v>16</v>
      </c>
      <c r="Y6487" t="s">
        <v>7726</v>
      </c>
      <c r="Z6487">
        <v>106</v>
      </c>
      <c r="AA6487">
        <v>1</v>
      </c>
      <c r="AB6487">
        <v>1</v>
      </c>
      <c r="AC6487" t="s">
        <v>59921</v>
      </c>
      <c r="AE6487" t="s">
        <v>42251</v>
      </c>
      <c r="AF6487" t="s">
        <v>59922</v>
      </c>
      <c r="AG6487" t="s">
        <v>59923</v>
      </c>
      <c r="AH6487" t="s">
        <v>59924</v>
      </c>
      <c r="AI6487" t="s">
        <v>59925</v>
      </c>
      <c r="AJ6487" s="4">
        <v>42402</v>
      </c>
      <c r="AK6487" t="s">
        <v>151</v>
      </c>
      <c r="AL6487" t="s">
        <v>59926</v>
      </c>
      <c r="AM6487" t="s">
        <v>59927</v>
      </c>
      <c r="AN6487" t="s">
        <v>59919</v>
      </c>
      <c r="AO6487">
        <v>13128</v>
      </c>
      <c r="AP6487" s="1">
        <v>42397.500335648147</v>
      </c>
      <c r="AQ6487">
        <v>2015</v>
      </c>
      <c r="AR6487">
        <v>6684</v>
      </c>
      <c r="AS6487">
        <v>1</v>
      </c>
      <c r="AT6487" t="s">
        <v>59928</v>
      </c>
      <c r="AU6487">
        <v>2015</v>
      </c>
      <c r="AV6487" s="3">
        <v>42300</v>
      </c>
      <c r="AX6487" t="s">
        <v>59929</v>
      </c>
      <c r="AY6487" t="s">
        <v>59928</v>
      </c>
      <c r="AZ6487" t="s">
        <v>49117</v>
      </c>
      <c r="BA6487">
        <v>27367660</v>
      </c>
      <c r="BB6487" t="s">
        <v>59930</v>
      </c>
      <c r="BC6487" s="3">
        <v>42300</v>
      </c>
      <c r="BD6487" s="3">
        <v>42300</v>
      </c>
      <c r="BE6487" t="s">
        <v>59928</v>
      </c>
      <c r="BF6487" t="s">
        <v>897</v>
      </c>
      <c r="BG6487">
        <v>80000000</v>
      </c>
      <c r="BH6487">
        <v>27367660</v>
      </c>
      <c r="BI6487">
        <v>2015</v>
      </c>
      <c r="BJ6487" t="b">
        <v>1</v>
      </c>
      <c r="BK6487" t="s">
        <v>59931</v>
      </c>
      <c r="BL6487">
        <v>0.98511382086881505</v>
      </c>
    </row>
    <row r="6488" spans="2:64" x14ac:dyDescent="0.25">
      <c r="B6488">
        <v>1638002</v>
      </c>
      <c r="C6488" t="s">
        <v>60281</v>
      </c>
      <c r="D6488" s="6" t="s">
        <v>60282</v>
      </c>
      <c r="E6488" s="5">
        <v>42038</v>
      </c>
      <c r="F6488">
        <v>3</v>
      </c>
      <c r="G6488">
        <v>0</v>
      </c>
      <c r="H6488" s="9">
        <v>21015.061187276799</v>
      </c>
      <c r="L6488">
        <v>15318.7463297006</v>
      </c>
      <c r="M6488">
        <v>15</v>
      </c>
      <c r="N6488">
        <v>15</v>
      </c>
      <c r="O6488" s="9">
        <v>20431</v>
      </c>
      <c r="R6488">
        <v>14893</v>
      </c>
      <c r="S6488" t="s">
        <v>5439</v>
      </c>
      <c r="T6488" t="s">
        <v>60283</v>
      </c>
      <c r="U6488" s="2">
        <v>82019</v>
      </c>
      <c r="V6488">
        <v>7.2</v>
      </c>
      <c r="W6488">
        <v>44</v>
      </c>
      <c r="X6488">
        <v>29</v>
      </c>
      <c r="Y6488" t="s">
        <v>441</v>
      </c>
      <c r="Z6488">
        <v>102</v>
      </c>
      <c r="AA6488">
        <v>1</v>
      </c>
      <c r="AB6488">
        <v>0</v>
      </c>
      <c r="AC6488" t="s">
        <v>60284</v>
      </c>
      <c r="AE6488" t="s">
        <v>54291</v>
      </c>
      <c r="AF6488" t="s">
        <v>60285</v>
      </c>
      <c r="AG6488" t="s">
        <v>60286</v>
      </c>
      <c r="AH6488" t="s">
        <v>60287</v>
      </c>
      <c r="AI6488" t="s">
        <v>60288</v>
      </c>
      <c r="AJ6488" s="4">
        <v>42129</v>
      </c>
      <c r="AK6488" t="s">
        <v>151</v>
      </c>
      <c r="AL6488" t="s">
        <v>39619</v>
      </c>
      <c r="AM6488" t="s">
        <v>60289</v>
      </c>
      <c r="AN6488" t="s">
        <v>60282</v>
      </c>
      <c r="AO6488">
        <v>11837</v>
      </c>
      <c r="AP6488" s="1">
        <v>42098.612372685187</v>
      </c>
      <c r="AQ6488">
        <v>2014</v>
      </c>
      <c r="AR6488">
        <v>6188</v>
      </c>
      <c r="AS6488">
        <v>1</v>
      </c>
      <c r="AT6488" t="s">
        <v>60282</v>
      </c>
      <c r="AU6488">
        <v>2014</v>
      </c>
      <c r="AV6488" s="3">
        <v>41934</v>
      </c>
      <c r="AX6488" t="s">
        <v>60290</v>
      </c>
      <c r="AY6488" t="s">
        <v>60282</v>
      </c>
      <c r="AZ6488" t="s">
        <v>55716</v>
      </c>
      <c r="BA6488">
        <v>20431</v>
      </c>
      <c r="BB6488" t="s">
        <v>60291</v>
      </c>
      <c r="BC6488" s="3">
        <v>42041</v>
      </c>
      <c r="BD6488" s="3">
        <v>42038</v>
      </c>
      <c r="BE6488" t="s">
        <v>60282</v>
      </c>
      <c r="BF6488" t="s">
        <v>1983</v>
      </c>
      <c r="BH6488">
        <v>20431</v>
      </c>
      <c r="BI6488">
        <v>2015</v>
      </c>
      <c r="BJ6488" t="b">
        <v>0</v>
      </c>
      <c r="BK6488" t="s">
        <v>60292</v>
      </c>
      <c r="BL6488">
        <v>0.97220749527817296</v>
      </c>
    </row>
    <row r="6489" spans="2:64" x14ac:dyDescent="0.25">
      <c r="B6489">
        <v>1638355</v>
      </c>
      <c r="C6489" t="s">
        <v>60311</v>
      </c>
      <c r="D6489" s="6" t="s">
        <v>60312</v>
      </c>
      <c r="E6489" s="5">
        <v>42230</v>
      </c>
      <c r="F6489">
        <v>3</v>
      </c>
      <c r="G6489">
        <v>1</v>
      </c>
      <c r="H6489" s="9">
        <v>46039307.289850399</v>
      </c>
      <c r="I6489" s="9">
        <v>75980630.759160101</v>
      </c>
      <c r="J6489" s="9">
        <v>-29941323.469309598</v>
      </c>
      <c r="K6489" s="10">
        <v>-0.394065213333333</v>
      </c>
      <c r="L6489">
        <v>13596517.0762852</v>
      </c>
      <c r="M6489">
        <v>3673</v>
      </c>
      <c r="N6489">
        <v>3638</v>
      </c>
      <c r="O6489" s="9">
        <v>45445109</v>
      </c>
      <c r="P6489" s="9">
        <v>75000000</v>
      </c>
      <c r="Q6489" s="9">
        <v>-29554891</v>
      </c>
      <c r="R6489">
        <v>13421036</v>
      </c>
      <c r="S6489" t="s">
        <v>1022</v>
      </c>
      <c r="T6489" t="s">
        <v>1326</v>
      </c>
      <c r="U6489" s="2">
        <v>209042</v>
      </c>
      <c r="V6489">
        <v>7.3</v>
      </c>
      <c r="W6489">
        <v>56</v>
      </c>
      <c r="X6489">
        <v>67</v>
      </c>
      <c r="Y6489" t="s">
        <v>930</v>
      </c>
      <c r="Z6489">
        <v>116</v>
      </c>
      <c r="AA6489">
        <v>1</v>
      </c>
      <c r="AB6489">
        <v>1</v>
      </c>
      <c r="AC6489" t="s">
        <v>60313</v>
      </c>
      <c r="AD6489" t="s">
        <v>15189</v>
      </c>
      <c r="AE6489" t="s">
        <v>25711</v>
      </c>
      <c r="AF6489" t="s">
        <v>60314</v>
      </c>
      <c r="AG6489" t="s">
        <v>60315</v>
      </c>
      <c r="AH6489" t="s">
        <v>60316</v>
      </c>
      <c r="AI6489" t="s">
        <v>60317</v>
      </c>
      <c r="AJ6489" s="4">
        <v>42325</v>
      </c>
      <c r="AK6489" t="s">
        <v>37264</v>
      </c>
      <c r="AL6489" t="s">
        <v>4956</v>
      </c>
      <c r="AM6489" t="s">
        <v>60318</v>
      </c>
      <c r="AN6489" t="s">
        <v>60312</v>
      </c>
      <c r="AO6489">
        <v>12469</v>
      </c>
      <c r="AP6489" s="1">
        <v>42232.190833333334</v>
      </c>
      <c r="AQ6489">
        <v>2015</v>
      </c>
      <c r="AR6489">
        <v>6407</v>
      </c>
      <c r="AS6489">
        <v>1</v>
      </c>
      <c r="AT6489" t="s">
        <v>60319</v>
      </c>
      <c r="AU6489">
        <v>2015</v>
      </c>
      <c r="AV6489" s="3">
        <v>42230</v>
      </c>
      <c r="AW6489">
        <v>38140180</v>
      </c>
      <c r="AX6489" t="s">
        <v>60320</v>
      </c>
      <c r="AY6489" t="s">
        <v>60321</v>
      </c>
      <c r="AZ6489" t="s">
        <v>26203</v>
      </c>
      <c r="BA6489">
        <v>45445109</v>
      </c>
      <c r="BB6489" t="s">
        <v>60322</v>
      </c>
      <c r="BC6489" s="3">
        <v>42230</v>
      </c>
      <c r="BD6489" s="3">
        <v>42230</v>
      </c>
      <c r="BE6489" t="s">
        <v>60321</v>
      </c>
      <c r="BF6489" t="s">
        <v>897</v>
      </c>
      <c r="BG6489">
        <v>75000000</v>
      </c>
      <c r="BH6489">
        <v>45445109</v>
      </c>
      <c r="BI6489">
        <v>2015</v>
      </c>
      <c r="BJ6489" t="b">
        <v>1</v>
      </c>
      <c r="BK6489" t="s">
        <v>60323</v>
      </c>
      <c r="BL6489">
        <v>0.98709367440935702</v>
      </c>
    </row>
    <row r="6490" spans="2:64" x14ac:dyDescent="0.25">
      <c r="B6490">
        <v>1655441</v>
      </c>
      <c r="C6490" t="s">
        <v>60704</v>
      </c>
      <c r="D6490" s="6" t="s">
        <v>60705</v>
      </c>
      <c r="E6490" s="5">
        <v>42118</v>
      </c>
      <c r="F6490">
        <v>3</v>
      </c>
      <c r="G6490">
        <v>0</v>
      </c>
      <c r="H6490" s="9">
        <v>43500573.033833601</v>
      </c>
      <c r="I6490" s="9">
        <v>30612809.014408302</v>
      </c>
      <c r="J6490" s="9">
        <v>12887764.0194252</v>
      </c>
      <c r="K6490" s="10">
        <v>0.42099253333333297</v>
      </c>
      <c r="L6490">
        <v>13473164.602792</v>
      </c>
      <c r="M6490">
        <v>3070</v>
      </c>
      <c r="N6490">
        <v>2991</v>
      </c>
      <c r="O6490" s="9">
        <v>42629776</v>
      </c>
      <c r="P6490" s="9">
        <v>30000000</v>
      </c>
      <c r="Q6490" s="9">
        <v>12629776</v>
      </c>
      <c r="R6490">
        <v>13203458</v>
      </c>
      <c r="S6490" t="s">
        <v>1022</v>
      </c>
      <c r="T6490" t="s">
        <v>8566</v>
      </c>
      <c r="U6490" s="2">
        <v>115932</v>
      </c>
      <c r="V6490">
        <v>7.2</v>
      </c>
      <c r="W6490">
        <v>51</v>
      </c>
      <c r="X6490">
        <v>55</v>
      </c>
      <c r="Y6490" t="s">
        <v>622</v>
      </c>
      <c r="Z6490">
        <v>112</v>
      </c>
      <c r="AA6490">
        <v>1</v>
      </c>
      <c r="AB6490">
        <v>1</v>
      </c>
      <c r="AC6490" t="s">
        <v>60706</v>
      </c>
      <c r="AD6490" t="s">
        <v>17347</v>
      </c>
      <c r="AE6490" t="s">
        <v>56165</v>
      </c>
      <c r="AF6490" t="s">
        <v>60707</v>
      </c>
      <c r="AG6490" t="s">
        <v>60708</v>
      </c>
      <c r="AH6490" t="s">
        <v>60709</v>
      </c>
      <c r="AI6490" t="s">
        <v>60710</v>
      </c>
      <c r="AJ6490" s="4">
        <v>42255</v>
      </c>
      <c r="AK6490" t="s">
        <v>60711</v>
      </c>
      <c r="AL6490" t="s">
        <v>5344</v>
      </c>
      <c r="AM6490" t="s">
        <v>60712</v>
      </c>
      <c r="AN6490" t="s">
        <v>60705</v>
      </c>
      <c r="AO6490">
        <v>12118</v>
      </c>
      <c r="AP6490" s="1">
        <v>42147.919027777774</v>
      </c>
      <c r="AQ6490">
        <v>2015</v>
      </c>
      <c r="AR6490">
        <v>6269</v>
      </c>
      <c r="AS6490">
        <v>1</v>
      </c>
      <c r="AT6490" t="s">
        <v>60713</v>
      </c>
      <c r="AU6490">
        <v>2015</v>
      </c>
      <c r="AV6490" s="3">
        <v>42118</v>
      </c>
      <c r="AX6490" t="s">
        <v>60714</v>
      </c>
      <c r="AY6490" t="s">
        <v>60713</v>
      </c>
      <c r="AZ6490" t="s">
        <v>29129</v>
      </c>
      <c r="BA6490">
        <v>42629776</v>
      </c>
      <c r="BB6490" t="s">
        <v>60715</v>
      </c>
      <c r="BC6490" s="3">
        <v>42118</v>
      </c>
      <c r="BD6490" s="3">
        <v>42118</v>
      </c>
      <c r="BE6490" t="s">
        <v>60713</v>
      </c>
      <c r="BF6490" t="s">
        <v>317</v>
      </c>
      <c r="BG6490">
        <v>30000000</v>
      </c>
      <c r="BH6490">
        <v>42629776</v>
      </c>
      <c r="BI6490">
        <v>2015</v>
      </c>
      <c r="BJ6490" t="b">
        <v>1</v>
      </c>
      <c r="BK6490" t="s">
        <v>60716</v>
      </c>
      <c r="BL6490">
        <v>0.97998194108486003</v>
      </c>
    </row>
    <row r="6491" spans="2:64" x14ac:dyDescent="0.25">
      <c r="B6491">
        <v>1658801</v>
      </c>
      <c r="C6491" t="s">
        <v>60785</v>
      </c>
      <c r="D6491" s="6" t="s">
        <v>60786</v>
      </c>
      <c r="E6491" s="5">
        <v>42279</v>
      </c>
      <c r="F6491">
        <v>3</v>
      </c>
      <c r="G6491">
        <v>0</v>
      </c>
      <c r="H6491" s="9">
        <v>554454.71216542297</v>
      </c>
      <c r="I6491" s="9">
        <v>7105777.8824241702</v>
      </c>
      <c r="J6491" s="9">
        <v>-6551323.17025874</v>
      </c>
      <c r="K6491" s="10">
        <v>-0.92197128571428499</v>
      </c>
      <c r="L6491">
        <v>38556.965901159601</v>
      </c>
      <c r="M6491">
        <v>148</v>
      </c>
      <c r="N6491">
        <v>5</v>
      </c>
      <c r="O6491" s="9">
        <v>546201</v>
      </c>
      <c r="P6491" s="9">
        <v>7000000</v>
      </c>
      <c r="Q6491" s="9">
        <v>-6453799</v>
      </c>
      <c r="R6491">
        <v>37983</v>
      </c>
      <c r="S6491" t="s">
        <v>1022</v>
      </c>
      <c r="T6491" t="s">
        <v>37461</v>
      </c>
      <c r="U6491" s="2">
        <v>8455</v>
      </c>
      <c r="V6491">
        <v>6.5</v>
      </c>
      <c r="W6491">
        <v>50</v>
      </c>
      <c r="X6491">
        <v>48</v>
      </c>
      <c r="Y6491" t="s">
        <v>2486</v>
      </c>
      <c r="Z6491">
        <v>103</v>
      </c>
      <c r="AA6491">
        <v>1</v>
      </c>
      <c r="AB6491">
        <v>1</v>
      </c>
      <c r="AC6491" t="s">
        <v>60787</v>
      </c>
      <c r="AD6491" t="s">
        <v>20605</v>
      </c>
      <c r="AE6491" t="s">
        <v>48693</v>
      </c>
      <c r="AF6491" t="s">
        <v>60788</v>
      </c>
      <c r="AG6491" t="s">
        <v>60789</v>
      </c>
      <c r="AH6491" t="s">
        <v>60790</v>
      </c>
      <c r="AI6491" t="s">
        <v>60791</v>
      </c>
      <c r="AJ6491" s="4">
        <v>42402</v>
      </c>
      <c r="AK6491" t="s">
        <v>151</v>
      </c>
      <c r="AL6491" t="s">
        <v>152</v>
      </c>
      <c r="AM6491" t="s">
        <v>29759</v>
      </c>
      <c r="AN6491" t="s">
        <v>60786</v>
      </c>
      <c r="AO6491">
        <v>12934</v>
      </c>
      <c r="AP6491" s="1">
        <v>42359.714560185188</v>
      </c>
      <c r="AQ6491">
        <v>2015</v>
      </c>
      <c r="AR6491">
        <v>6622</v>
      </c>
      <c r="AS6491">
        <v>1</v>
      </c>
      <c r="AT6491" t="s">
        <v>60792</v>
      </c>
      <c r="AU6491">
        <v>2015</v>
      </c>
      <c r="AV6491" s="3">
        <v>42313</v>
      </c>
      <c r="AX6491" t="s">
        <v>60793</v>
      </c>
      <c r="AY6491" t="s">
        <v>60792</v>
      </c>
      <c r="AZ6491" t="s">
        <v>29129</v>
      </c>
      <c r="BA6491">
        <v>573335</v>
      </c>
      <c r="BB6491" t="s">
        <v>60794</v>
      </c>
      <c r="BC6491" s="3">
        <v>42279</v>
      </c>
      <c r="BD6491" s="3">
        <v>42279</v>
      </c>
      <c r="BE6491" t="s">
        <v>60792</v>
      </c>
      <c r="BF6491" t="s">
        <v>317</v>
      </c>
      <c r="BG6491">
        <v>7000000</v>
      </c>
      <c r="BH6491">
        <v>546201</v>
      </c>
      <c r="BI6491">
        <v>2015</v>
      </c>
      <c r="BJ6491" t="b">
        <v>0</v>
      </c>
      <c r="BK6491" t="s">
        <v>60795</v>
      </c>
      <c r="BL6491">
        <v>0.98511382086881505</v>
      </c>
    </row>
    <row r="6492" spans="2:64" x14ac:dyDescent="0.25">
      <c r="B6492">
        <v>1661199</v>
      </c>
      <c r="C6492" t="s">
        <v>60843</v>
      </c>
      <c r="D6492" s="6" t="s">
        <v>120</v>
      </c>
      <c r="E6492" s="5">
        <v>42076</v>
      </c>
      <c r="F6492">
        <v>3</v>
      </c>
      <c r="G6492">
        <v>0</v>
      </c>
      <c r="H6492" s="9">
        <v>205677533.182403</v>
      </c>
      <c r="I6492" s="9">
        <v>97137629.7544882</v>
      </c>
      <c r="J6492" s="9">
        <v>108539903.42791501</v>
      </c>
      <c r="K6492" s="10">
        <v>1.11738266315789</v>
      </c>
      <c r="L6492">
        <v>69404694.331891894</v>
      </c>
      <c r="M6492">
        <v>3848</v>
      </c>
      <c r="N6492">
        <v>3845</v>
      </c>
      <c r="O6492" s="9">
        <v>201151353</v>
      </c>
      <c r="P6492" s="9">
        <v>95000000</v>
      </c>
      <c r="Q6492" s="9">
        <v>106151353</v>
      </c>
      <c r="R6492">
        <v>67877361</v>
      </c>
      <c r="S6492" t="s">
        <v>2585</v>
      </c>
      <c r="T6492" t="s">
        <v>12371</v>
      </c>
      <c r="U6492" s="2">
        <v>119721</v>
      </c>
      <c r="V6492">
        <v>7</v>
      </c>
      <c r="W6492">
        <v>67</v>
      </c>
      <c r="X6492">
        <v>83</v>
      </c>
      <c r="Y6492" t="s">
        <v>4223</v>
      </c>
      <c r="Z6492">
        <v>105</v>
      </c>
      <c r="AA6492">
        <v>1</v>
      </c>
      <c r="AB6492">
        <v>1</v>
      </c>
      <c r="AC6492" t="s">
        <v>60844</v>
      </c>
      <c r="AD6492" t="s">
        <v>39980</v>
      </c>
      <c r="AE6492" t="s">
        <v>18000</v>
      </c>
      <c r="AF6492" t="s">
        <v>60845</v>
      </c>
      <c r="AG6492" t="s">
        <v>60846</v>
      </c>
      <c r="AH6492" t="s">
        <v>60847</v>
      </c>
      <c r="AI6492" t="s">
        <v>60848</v>
      </c>
      <c r="AJ6492" s="4">
        <v>42262</v>
      </c>
      <c r="AK6492" t="s">
        <v>151</v>
      </c>
      <c r="AL6492" t="s">
        <v>4956</v>
      </c>
      <c r="AM6492" t="s">
        <v>60849</v>
      </c>
      <c r="AN6492" t="s">
        <v>120</v>
      </c>
      <c r="AO6492">
        <v>11772</v>
      </c>
      <c r="AP6492" s="1">
        <v>42082.575555555559</v>
      </c>
      <c r="AQ6492">
        <v>2015</v>
      </c>
      <c r="AR6492">
        <v>6152</v>
      </c>
      <c r="AS6492">
        <v>1</v>
      </c>
      <c r="AT6492" t="s">
        <v>120</v>
      </c>
      <c r="AU6492">
        <v>2015</v>
      </c>
      <c r="AV6492" s="3">
        <v>42076</v>
      </c>
      <c r="AW6492">
        <v>183327144</v>
      </c>
      <c r="AX6492" t="s">
        <v>60850</v>
      </c>
      <c r="AY6492" t="s">
        <v>60851</v>
      </c>
      <c r="AZ6492" t="s">
        <v>26138</v>
      </c>
      <c r="BA6492">
        <v>201151353</v>
      </c>
      <c r="BB6492" t="s">
        <v>60852</v>
      </c>
      <c r="BC6492" s="3">
        <v>42076</v>
      </c>
      <c r="BD6492" s="3">
        <v>42076</v>
      </c>
      <c r="BE6492" t="s">
        <v>120</v>
      </c>
      <c r="BF6492" t="s">
        <v>317</v>
      </c>
      <c r="BG6492">
        <v>95000000</v>
      </c>
      <c r="BH6492">
        <v>201151353</v>
      </c>
      <c r="BI6492">
        <v>2015</v>
      </c>
      <c r="BJ6492" t="b">
        <v>1</v>
      </c>
      <c r="BK6492" t="s">
        <v>4844</v>
      </c>
      <c r="BL6492">
        <v>0.97799380363829103</v>
      </c>
    </row>
    <row r="6493" spans="2:64" x14ac:dyDescent="0.25">
      <c r="B6493">
        <v>1661820</v>
      </c>
      <c r="C6493" t="s">
        <v>60866</v>
      </c>
      <c r="D6493" s="6" t="s">
        <v>60867</v>
      </c>
      <c r="E6493" s="5">
        <v>42097</v>
      </c>
      <c r="F6493">
        <v>3</v>
      </c>
      <c r="G6493">
        <v>0</v>
      </c>
      <c r="S6493" t="s">
        <v>5439</v>
      </c>
      <c r="T6493" t="s">
        <v>43110</v>
      </c>
      <c r="U6493" s="2">
        <v>8234</v>
      </c>
      <c r="V6493">
        <v>6</v>
      </c>
      <c r="W6493">
        <v>44</v>
      </c>
      <c r="X6493">
        <v>33</v>
      </c>
      <c r="Y6493" t="s">
        <v>2326</v>
      </c>
      <c r="Z6493">
        <v>93</v>
      </c>
      <c r="AA6493">
        <v>1</v>
      </c>
      <c r="AB6493">
        <v>1</v>
      </c>
      <c r="AC6493" t="s">
        <v>60868</v>
      </c>
      <c r="AD6493" t="s">
        <v>611</v>
      </c>
      <c r="AE6493" t="s">
        <v>60869</v>
      </c>
      <c r="AF6493" t="s">
        <v>60870</v>
      </c>
      <c r="AG6493" t="s">
        <v>60871</v>
      </c>
      <c r="AH6493" t="s">
        <v>60872</v>
      </c>
      <c r="AI6493" t="s">
        <v>60873</v>
      </c>
      <c r="AJ6493" s="4">
        <v>42150</v>
      </c>
      <c r="AK6493" t="s">
        <v>151</v>
      </c>
      <c r="AL6493" t="s">
        <v>152</v>
      </c>
      <c r="AM6493" t="s">
        <v>60874</v>
      </c>
      <c r="AN6493" t="s">
        <v>60867</v>
      </c>
      <c r="AO6493">
        <v>13323</v>
      </c>
      <c r="AP6493" s="1">
        <v>42450.978136574071</v>
      </c>
      <c r="AQ6493">
        <v>2014</v>
      </c>
      <c r="AR6493">
        <v>6784</v>
      </c>
      <c r="AS6493">
        <v>1</v>
      </c>
      <c r="AT6493" t="s">
        <v>60867</v>
      </c>
      <c r="AU6493">
        <v>2014</v>
      </c>
      <c r="AV6493" s="3">
        <v>42097</v>
      </c>
      <c r="AX6493" t="s">
        <v>60875</v>
      </c>
      <c r="BL6493">
        <v>0.97998194108486003</v>
      </c>
    </row>
    <row r="6494" spans="2:64" x14ac:dyDescent="0.25">
      <c r="B6494">
        <v>1663202</v>
      </c>
      <c r="C6494" t="s">
        <v>60876</v>
      </c>
      <c r="D6494" s="6" t="s">
        <v>60877</v>
      </c>
      <c r="E6494" s="5">
        <v>42363</v>
      </c>
      <c r="F6494">
        <v>0</v>
      </c>
      <c r="G6494">
        <v>0</v>
      </c>
      <c r="H6494" s="9">
        <v>187447686.39343801</v>
      </c>
      <c r="L6494">
        <v>484405.32679420698</v>
      </c>
      <c r="M6494">
        <v>3711</v>
      </c>
      <c r="N6494">
        <v>4</v>
      </c>
      <c r="O6494" s="9">
        <v>183637894</v>
      </c>
      <c r="R6494">
        <v>474560</v>
      </c>
      <c r="S6494" t="s">
        <v>5439</v>
      </c>
      <c r="T6494" t="s">
        <v>3871</v>
      </c>
      <c r="U6494" s="2">
        <v>510208</v>
      </c>
      <c r="V6494">
        <v>8</v>
      </c>
      <c r="W6494">
        <v>76</v>
      </c>
      <c r="X6494">
        <v>81</v>
      </c>
      <c r="Y6494" t="s">
        <v>918</v>
      </c>
      <c r="Z6494">
        <v>156</v>
      </c>
      <c r="AA6494">
        <v>1</v>
      </c>
      <c r="AB6494">
        <v>1</v>
      </c>
      <c r="AC6494" t="s">
        <v>60878</v>
      </c>
      <c r="AD6494" t="s">
        <v>60879</v>
      </c>
      <c r="AE6494" t="s">
        <v>30727</v>
      </c>
      <c r="AF6494" t="s">
        <v>60880</v>
      </c>
      <c r="AG6494" t="s">
        <v>60881</v>
      </c>
      <c r="AH6494" t="s">
        <v>60882</v>
      </c>
      <c r="AI6494" t="s">
        <v>60883</v>
      </c>
      <c r="AJ6494" s="4">
        <v>42479</v>
      </c>
      <c r="AK6494" t="s">
        <v>60884</v>
      </c>
      <c r="AL6494" t="s">
        <v>60885</v>
      </c>
      <c r="AM6494" t="s">
        <v>60886</v>
      </c>
      <c r="AN6494" t="s">
        <v>60877</v>
      </c>
      <c r="AO6494">
        <v>12832</v>
      </c>
      <c r="AP6494" s="1">
        <v>42339.216331018521</v>
      </c>
      <c r="AQ6494">
        <v>2015</v>
      </c>
      <c r="AR6494">
        <v>6567</v>
      </c>
      <c r="AS6494">
        <v>1</v>
      </c>
      <c r="AT6494" t="s">
        <v>60887</v>
      </c>
      <c r="AU6494">
        <v>2015</v>
      </c>
      <c r="AV6494" s="3">
        <v>42377</v>
      </c>
      <c r="AX6494" t="s">
        <v>60888</v>
      </c>
      <c r="AY6494" t="s">
        <v>60887</v>
      </c>
      <c r="AZ6494" t="s">
        <v>4694</v>
      </c>
      <c r="BA6494">
        <v>183637894</v>
      </c>
      <c r="BB6494" t="s">
        <v>60889</v>
      </c>
      <c r="BC6494" s="3">
        <v>42363</v>
      </c>
      <c r="BL6494">
        <v>0.97967543656184697</v>
      </c>
    </row>
    <row r="6495" spans="2:64" x14ac:dyDescent="0.25">
      <c r="B6495">
        <v>1666801</v>
      </c>
      <c r="C6495" t="s">
        <v>60924</v>
      </c>
      <c r="D6495" s="6" t="s">
        <v>60925</v>
      </c>
      <c r="E6495" s="5">
        <v>42055</v>
      </c>
      <c r="F6495">
        <v>3</v>
      </c>
      <c r="G6495">
        <v>0</v>
      </c>
      <c r="H6495" s="9">
        <v>35003168.732270502</v>
      </c>
      <c r="I6495" s="9">
        <v>8742989.5791617297</v>
      </c>
      <c r="J6495" s="9">
        <v>26260179.153108701</v>
      </c>
      <c r="K6495" s="10">
        <v>3.0035697647058801</v>
      </c>
      <c r="L6495">
        <v>11118150.243130101</v>
      </c>
      <c r="M6495">
        <v>2622</v>
      </c>
      <c r="N6495">
        <v>2575</v>
      </c>
      <c r="O6495" s="9">
        <v>34030343</v>
      </c>
      <c r="P6495" s="9">
        <v>8500000</v>
      </c>
      <c r="Q6495" s="9">
        <v>25530343</v>
      </c>
      <c r="R6495">
        <v>10809149</v>
      </c>
      <c r="S6495" t="s">
        <v>1022</v>
      </c>
      <c r="T6495" t="s">
        <v>14451</v>
      </c>
      <c r="U6495" s="2">
        <v>59346</v>
      </c>
      <c r="V6495">
        <v>6.5</v>
      </c>
      <c r="W6495">
        <v>56</v>
      </c>
      <c r="X6495">
        <v>71</v>
      </c>
      <c r="Y6495" t="s">
        <v>441</v>
      </c>
      <c r="Z6495">
        <v>101</v>
      </c>
      <c r="AA6495">
        <v>1</v>
      </c>
      <c r="AB6495">
        <v>1</v>
      </c>
      <c r="AC6495" t="s">
        <v>60926</v>
      </c>
      <c r="AD6495" t="s">
        <v>13415</v>
      </c>
      <c r="AE6495" t="s">
        <v>41171</v>
      </c>
      <c r="AF6495" t="s">
        <v>60927</v>
      </c>
      <c r="AG6495" t="s">
        <v>60928</v>
      </c>
      <c r="AH6495" t="s">
        <v>60929</v>
      </c>
      <c r="AI6495" t="s">
        <v>60930</v>
      </c>
      <c r="AJ6495" s="4">
        <v>42164</v>
      </c>
      <c r="AK6495" t="s">
        <v>1885</v>
      </c>
      <c r="AL6495" t="s">
        <v>152</v>
      </c>
      <c r="AM6495" t="s">
        <v>60931</v>
      </c>
      <c r="AN6495" t="s">
        <v>60925</v>
      </c>
      <c r="AO6495">
        <v>11685</v>
      </c>
      <c r="AP6495" s="1">
        <v>42063.858020833337</v>
      </c>
      <c r="AQ6495">
        <v>2015</v>
      </c>
      <c r="AR6495">
        <v>6125</v>
      </c>
      <c r="AS6495">
        <v>1</v>
      </c>
      <c r="AT6495" t="s">
        <v>60932</v>
      </c>
      <c r="AU6495">
        <v>2015</v>
      </c>
      <c r="AV6495" s="3">
        <v>42055</v>
      </c>
      <c r="AW6495">
        <v>30777437</v>
      </c>
      <c r="AX6495" t="s">
        <v>60933</v>
      </c>
      <c r="AY6495" t="s">
        <v>60932</v>
      </c>
      <c r="AZ6495" t="s">
        <v>29129</v>
      </c>
      <c r="BA6495">
        <v>34030343</v>
      </c>
      <c r="BB6495" t="s">
        <v>60934</v>
      </c>
      <c r="BC6495" s="3">
        <v>42055</v>
      </c>
      <c r="BD6495" s="3">
        <v>42055</v>
      </c>
      <c r="BE6495" t="s">
        <v>60932</v>
      </c>
      <c r="BF6495" t="s">
        <v>297</v>
      </c>
      <c r="BG6495">
        <v>8500000</v>
      </c>
      <c r="BH6495">
        <v>34030343</v>
      </c>
      <c r="BI6495">
        <v>2015</v>
      </c>
      <c r="BJ6495" t="b">
        <v>1</v>
      </c>
      <c r="BK6495" t="s">
        <v>60935</v>
      </c>
      <c r="BL6495">
        <v>0.97220749527817296</v>
      </c>
    </row>
    <row r="6496" spans="2:64" x14ac:dyDescent="0.25">
      <c r="B6496">
        <v>1674771</v>
      </c>
      <c r="C6496" t="s">
        <v>61146</v>
      </c>
      <c r="D6496" s="6" t="s">
        <v>61147</v>
      </c>
      <c r="E6496" s="5">
        <v>42158</v>
      </c>
      <c r="F6496">
        <v>2</v>
      </c>
      <c r="G6496">
        <v>0</v>
      </c>
      <c r="H6496" s="9">
        <v>32742318.3002204</v>
      </c>
      <c r="I6496" s="9">
        <v>30351243.3057601</v>
      </c>
      <c r="J6496" s="9">
        <v>2391074.99446022</v>
      </c>
      <c r="K6496" s="10">
        <v>7.8780133333333197E-2</v>
      </c>
      <c r="L6496">
        <v>10403647.4241319</v>
      </c>
      <c r="M6496">
        <v>3108</v>
      </c>
      <c r="N6496">
        <v>3108</v>
      </c>
      <c r="O6496" s="9">
        <v>32363404</v>
      </c>
      <c r="P6496" s="9">
        <v>30000000</v>
      </c>
      <c r="Q6496" s="9">
        <v>2363404</v>
      </c>
      <c r="R6496">
        <v>10283250</v>
      </c>
      <c r="S6496" t="s">
        <v>5439</v>
      </c>
      <c r="T6496" t="s">
        <v>1326</v>
      </c>
      <c r="U6496" s="2">
        <v>65553</v>
      </c>
      <c r="V6496">
        <v>6.6</v>
      </c>
      <c r="W6496">
        <v>38</v>
      </c>
      <c r="X6496">
        <v>33</v>
      </c>
      <c r="Y6496" t="s">
        <v>297</v>
      </c>
      <c r="Z6496">
        <v>104</v>
      </c>
      <c r="AA6496">
        <v>1</v>
      </c>
      <c r="AB6496">
        <v>1</v>
      </c>
      <c r="AC6496" t="s">
        <v>61148</v>
      </c>
      <c r="AE6496" t="s">
        <v>61149</v>
      </c>
      <c r="AF6496" t="s">
        <v>61150</v>
      </c>
      <c r="AG6496" t="s">
        <v>61151</v>
      </c>
      <c r="AH6496" t="s">
        <v>61152</v>
      </c>
      <c r="AI6496" t="s">
        <v>61153</v>
      </c>
      <c r="AJ6496" s="4">
        <v>42276</v>
      </c>
      <c r="AK6496" t="s">
        <v>151</v>
      </c>
      <c r="AL6496" t="s">
        <v>152</v>
      </c>
      <c r="AM6496" t="s">
        <v>61154</v>
      </c>
      <c r="AN6496" t="s">
        <v>61147</v>
      </c>
      <c r="AO6496">
        <v>12197</v>
      </c>
      <c r="AP6496" s="1">
        <v>42163.513518518521</v>
      </c>
      <c r="AQ6496">
        <v>2015</v>
      </c>
      <c r="AR6496">
        <v>6303</v>
      </c>
      <c r="AS6496">
        <v>1</v>
      </c>
      <c r="AT6496" t="s">
        <v>61147</v>
      </c>
      <c r="AU6496">
        <v>2015</v>
      </c>
      <c r="AV6496" s="3">
        <v>42158</v>
      </c>
      <c r="AX6496" t="s">
        <v>61155</v>
      </c>
      <c r="AY6496" t="s">
        <v>61147</v>
      </c>
      <c r="AZ6496" t="s">
        <v>26203</v>
      </c>
      <c r="BA6496">
        <v>32363404</v>
      </c>
      <c r="BB6496" t="s">
        <v>61156</v>
      </c>
      <c r="BC6496" s="3">
        <v>42158</v>
      </c>
      <c r="BD6496" s="3">
        <v>42158</v>
      </c>
      <c r="BE6496" t="s">
        <v>61147</v>
      </c>
      <c r="BF6496" t="s">
        <v>297</v>
      </c>
      <c r="BG6496">
        <v>30000000</v>
      </c>
      <c r="BH6496">
        <v>32363404</v>
      </c>
      <c r="BI6496">
        <v>2015</v>
      </c>
      <c r="BJ6496" t="b">
        <v>1</v>
      </c>
      <c r="BK6496" t="s">
        <v>61157</v>
      </c>
      <c r="BL6496">
        <v>0.98842738327976398</v>
      </c>
    </row>
    <row r="6497" spans="2:64" x14ac:dyDescent="0.25">
      <c r="B6497">
        <v>1706598</v>
      </c>
      <c r="C6497" t="s">
        <v>61702</v>
      </c>
      <c r="D6497" s="6" t="s">
        <v>61703</v>
      </c>
      <c r="E6497" s="5">
        <v>42139</v>
      </c>
      <c r="F6497">
        <v>3</v>
      </c>
      <c r="G6497">
        <v>0</v>
      </c>
      <c r="H6497" s="9">
        <v>105115.13026218901</v>
      </c>
      <c r="L6497">
        <v>98499.748281154694</v>
      </c>
      <c r="M6497">
        <v>20</v>
      </c>
      <c r="N6497">
        <v>20</v>
      </c>
      <c r="O6497" s="9">
        <v>103536</v>
      </c>
      <c r="R6497">
        <v>97020</v>
      </c>
      <c r="S6497" t="s">
        <v>5439</v>
      </c>
      <c r="T6497" t="s">
        <v>61704</v>
      </c>
      <c r="U6497" s="2">
        <v>5067</v>
      </c>
      <c r="V6497">
        <v>6.1</v>
      </c>
      <c r="W6497">
        <v>46</v>
      </c>
      <c r="X6497">
        <v>31</v>
      </c>
      <c r="Y6497" t="s">
        <v>1445</v>
      </c>
      <c r="Z6497">
        <v>93</v>
      </c>
      <c r="AA6497">
        <v>1</v>
      </c>
      <c r="AB6497">
        <v>1</v>
      </c>
      <c r="AC6497" t="s">
        <v>61705</v>
      </c>
      <c r="AE6497" t="s">
        <v>61706</v>
      </c>
      <c r="AF6497" t="s">
        <v>61707</v>
      </c>
      <c r="AG6497" t="s">
        <v>61708</v>
      </c>
      <c r="AH6497" t="s">
        <v>61709</v>
      </c>
      <c r="AI6497" t="s">
        <v>61710</v>
      </c>
      <c r="AJ6497" s="4">
        <v>42220</v>
      </c>
      <c r="AK6497" t="s">
        <v>151</v>
      </c>
      <c r="AL6497" t="s">
        <v>152</v>
      </c>
      <c r="AM6497" t="s">
        <v>61711</v>
      </c>
      <c r="AN6497" t="s">
        <v>61703</v>
      </c>
      <c r="AO6497">
        <v>13471</v>
      </c>
      <c r="AP6497" s="1">
        <v>42489.56821759259</v>
      </c>
      <c r="AQ6497">
        <v>2014</v>
      </c>
      <c r="AR6497">
        <v>6860</v>
      </c>
      <c r="AS6497">
        <v>1</v>
      </c>
      <c r="AT6497" t="s">
        <v>61703</v>
      </c>
      <c r="AU6497">
        <v>2014</v>
      </c>
      <c r="AV6497" s="3">
        <v>41749</v>
      </c>
      <c r="AW6497">
        <v>97020</v>
      </c>
      <c r="AX6497" t="s">
        <v>61712</v>
      </c>
      <c r="AY6497" t="s">
        <v>61703</v>
      </c>
      <c r="AZ6497" t="s">
        <v>61713</v>
      </c>
      <c r="BA6497">
        <v>103536</v>
      </c>
      <c r="BB6497" t="s">
        <v>61714</v>
      </c>
      <c r="BC6497" s="3">
        <v>42139</v>
      </c>
      <c r="BD6497" s="3">
        <v>42139</v>
      </c>
      <c r="BE6497" t="s">
        <v>61703</v>
      </c>
      <c r="BF6497" t="s">
        <v>3403</v>
      </c>
      <c r="BH6497">
        <v>103536</v>
      </c>
      <c r="BI6497">
        <v>2015</v>
      </c>
      <c r="BJ6497" t="b">
        <v>0</v>
      </c>
      <c r="BK6497" t="s">
        <v>61715</v>
      </c>
      <c r="BL6497">
        <v>0.98497713641936402</v>
      </c>
    </row>
    <row r="6498" spans="2:64" x14ac:dyDescent="0.25">
      <c r="B6498">
        <v>1731701</v>
      </c>
      <c r="C6498" t="s">
        <v>62101</v>
      </c>
      <c r="D6498" s="6" t="s">
        <v>62102</v>
      </c>
      <c r="E6498" s="5">
        <v>42153</v>
      </c>
      <c r="F6498">
        <v>3</v>
      </c>
      <c r="G6498">
        <v>0</v>
      </c>
      <c r="H6498" s="9">
        <v>4986.9177855806201</v>
      </c>
      <c r="M6498">
        <v>22</v>
      </c>
      <c r="O6498" s="9">
        <v>4912</v>
      </c>
      <c r="S6498" t="s">
        <v>1022</v>
      </c>
      <c r="T6498" t="s">
        <v>43102</v>
      </c>
      <c r="U6498" s="2">
        <v>13889</v>
      </c>
      <c r="V6498">
        <v>5.4</v>
      </c>
      <c r="W6498">
        <v>44</v>
      </c>
      <c r="X6498">
        <v>22</v>
      </c>
      <c r="Y6498" t="s">
        <v>930</v>
      </c>
      <c r="Z6498">
        <v>96</v>
      </c>
      <c r="AA6498">
        <v>1</v>
      </c>
      <c r="AB6498">
        <v>1</v>
      </c>
      <c r="AC6498" t="s">
        <v>62103</v>
      </c>
      <c r="AE6498" t="s">
        <v>44202</v>
      </c>
      <c r="AF6498" t="s">
        <v>62104</v>
      </c>
      <c r="AG6498" t="s">
        <v>62105</v>
      </c>
      <c r="AH6498" t="s">
        <v>62106</v>
      </c>
      <c r="AI6498" t="s">
        <v>62107</v>
      </c>
      <c r="AK6498" t="s">
        <v>151</v>
      </c>
      <c r="AL6498" t="s">
        <v>152</v>
      </c>
      <c r="AM6498" t="s">
        <v>62108</v>
      </c>
      <c r="AN6498" t="s">
        <v>62102</v>
      </c>
      <c r="AO6498">
        <v>12374</v>
      </c>
      <c r="AP6498" s="1">
        <v>42208.8828125</v>
      </c>
      <c r="AQ6498">
        <v>2015</v>
      </c>
      <c r="AR6498">
        <v>6369</v>
      </c>
      <c r="AS6498">
        <v>1</v>
      </c>
      <c r="AT6498" t="s">
        <v>62102</v>
      </c>
      <c r="AU6498">
        <v>2015</v>
      </c>
      <c r="AV6498" s="3">
        <v>42124</v>
      </c>
      <c r="AX6498" t="s">
        <v>62109</v>
      </c>
      <c r="AY6498" t="s">
        <v>62102</v>
      </c>
      <c r="AZ6498" t="s">
        <v>43110</v>
      </c>
      <c r="BA6498">
        <v>6075</v>
      </c>
      <c r="BB6498" t="s">
        <v>62110</v>
      </c>
      <c r="BC6498" s="3">
        <v>42124</v>
      </c>
      <c r="BD6498" s="3">
        <v>42153</v>
      </c>
      <c r="BE6498" t="s">
        <v>62102</v>
      </c>
      <c r="BF6498" t="s">
        <v>297</v>
      </c>
      <c r="BH6498">
        <v>4912</v>
      </c>
      <c r="BI6498">
        <v>2015</v>
      </c>
      <c r="BJ6498" t="b">
        <v>0</v>
      </c>
      <c r="BK6498" t="s">
        <v>62111</v>
      </c>
      <c r="BL6498">
        <v>0.98497713641936402</v>
      </c>
    </row>
    <row r="6499" spans="2:64" x14ac:dyDescent="0.25">
      <c r="B6499">
        <v>1753722</v>
      </c>
      <c r="C6499" t="s">
        <v>62373</v>
      </c>
      <c r="D6499" s="6" t="s">
        <v>62374</v>
      </c>
      <c r="E6499" s="5">
        <v>42023</v>
      </c>
      <c r="F6499">
        <v>1</v>
      </c>
      <c r="G6499">
        <v>0</v>
      </c>
      <c r="T6499" t="s">
        <v>62375</v>
      </c>
      <c r="U6499" s="2">
        <v>4344</v>
      </c>
      <c r="V6499">
        <v>7.4</v>
      </c>
      <c r="X6499">
        <v>40</v>
      </c>
      <c r="Y6499" t="s">
        <v>10364</v>
      </c>
      <c r="Z6499">
        <v>101</v>
      </c>
      <c r="AA6499">
        <v>0</v>
      </c>
      <c r="AB6499">
        <v>0</v>
      </c>
      <c r="AC6499" t="s">
        <v>62376</v>
      </c>
      <c r="AD6499" t="s">
        <v>31055</v>
      </c>
      <c r="AE6499" t="s">
        <v>62377</v>
      </c>
      <c r="AF6499" t="s">
        <v>62378</v>
      </c>
      <c r="AG6499" t="s">
        <v>62379</v>
      </c>
      <c r="AH6499" t="s">
        <v>62380</v>
      </c>
      <c r="AI6499" t="s">
        <v>62381</v>
      </c>
      <c r="AJ6499" s="4">
        <v>42388</v>
      </c>
      <c r="AK6499" t="s">
        <v>15642</v>
      </c>
      <c r="AL6499" t="s">
        <v>15402</v>
      </c>
      <c r="AM6499" t="s">
        <v>62382</v>
      </c>
      <c r="AN6499" t="s">
        <v>62374</v>
      </c>
      <c r="AO6499">
        <v>12556</v>
      </c>
      <c r="AP6499" s="1">
        <v>42259.920624999999</v>
      </c>
      <c r="AQ6499">
        <v>2012</v>
      </c>
      <c r="AR6499">
        <v>6443</v>
      </c>
      <c r="AS6499">
        <v>1</v>
      </c>
      <c r="AT6499" t="s">
        <v>62383</v>
      </c>
      <c r="AU6499">
        <v>2012</v>
      </c>
      <c r="AV6499" s="3">
        <v>42023</v>
      </c>
      <c r="AX6499" t="s">
        <v>62384</v>
      </c>
      <c r="BL6499">
        <v>0.96800341296928305</v>
      </c>
    </row>
    <row r="6500" spans="2:64" x14ac:dyDescent="0.25">
      <c r="B6500">
        <v>1764666</v>
      </c>
      <c r="C6500" t="s">
        <v>62608</v>
      </c>
      <c r="D6500" s="6" t="s">
        <v>62609</v>
      </c>
      <c r="E6500" s="5">
        <v>42329</v>
      </c>
      <c r="F6500">
        <v>3</v>
      </c>
      <c r="G6500">
        <v>0</v>
      </c>
      <c r="S6500" t="s">
        <v>1380</v>
      </c>
      <c r="T6500" t="s">
        <v>62610</v>
      </c>
      <c r="U6500">
        <v>229</v>
      </c>
      <c r="V6500">
        <v>5.7</v>
      </c>
      <c r="Y6500" t="s">
        <v>34245</v>
      </c>
      <c r="Z6500">
        <v>83</v>
      </c>
      <c r="AA6500">
        <v>1</v>
      </c>
      <c r="AB6500">
        <v>1</v>
      </c>
      <c r="AC6500" t="s">
        <v>62611</v>
      </c>
      <c r="AD6500" t="s">
        <v>1199</v>
      </c>
      <c r="AE6500" t="s">
        <v>62612</v>
      </c>
      <c r="AF6500" t="s">
        <v>62613</v>
      </c>
      <c r="AG6500" t="s">
        <v>62614</v>
      </c>
      <c r="AH6500" t="s">
        <v>62615</v>
      </c>
      <c r="AJ6500" s="4">
        <v>40652</v>
      </c>
      <c r="AK6500" t="s">
        <v>151</v>
      </c>
      <c r="AL6500" t="s">
        <v>152</v>
      </c>
      <c r="AM6500" t="s">
        <v>142</v>
      </c>
      <c r="AN6500" t="s">
        <v>62609</v>
      </c>
      <c r="AO6500">
        <v>9615</v>
      </c>
      <c r="AP6500" s="1">
        <v>41706.971203703702</v>
      </c>
      <c r="AQ6500">
        <v>2011</v>
      </c>
      <c r="AR6500">
        <v>5259</v>
      </c>
      <c r="AS6500">
        <v>1</v>
      </c>
      <c r="AT6500" t="s">
        <v>62616</v>
      </c>
      <c r="AU6500">
        <v>2011</v>
      </c>
      <c r="AV6500" s="3">
        <v>42329</v>
      </c>
      <c r="AX6500" t="s">
        <v>62617</v>
      </c>
      <c r="BL6500">
        <v>0.98303456045594595</v>
      </c>
    </row>
    <row r="6501" spans="2:64" x14ac:dyDescent="0.25">
      <c r="B6501">
        <v>1767372</v>
      </c>
      <c r="C6501" t="s">
        <v>62636</v>
      </c>
      <c r="D6501" s="6" t="s">
        <v>62637</v>
      </c>
      <c r="E6501" s="5">
        <v>42237</v>
      </c>
      <c r="F6501">
        <v>3</v>
      </c>
      <c r="G6501">
        <v>0</v>
      </c>
      <c r="H6501" s="9">
        <v>113457.317074808</v>
      </c>
      <c r="M6501">
        <v>26</v>
      </c>
      <c r="O6501" s="9">
        <v>111993</v>
      </c>
      <c r="S6501" t="s">
        <v>5439</v>
      </c>
      <c r="T6501" t="s">
        <v>62161</v>
      </c>
      <c r="U6501" s="2">
        <v>19435</v>
      </c>
      <c r="V6501">
        <v>6.1</v>
      </c>
      <c r="W6501">
        <v>45</v>
      </c>
      <c r="X6501">
        <v>40</v>
      </c>
      <c r="Y6501" t="s">
        <v>297</v>
      </c>
      <c r="Z6501">
        <v>93</v>
      </c>
      <c r="AA6501">
        <v>1</v>
      </c>
      <c r="AB6501">
        <v>1</v>
      </c>
      <c r="AC6501" t="s">
        <v>62638</v>
      </c>
      <c r="AD6501" t="s">
        <v>457</v>
      </c>
      <c r="AE6501" t="s">
        <v>10449</v>
      </c>
      <c r="AF6501" t="s">
        <v>62639</v>
      </c>
      <c r="AG6501" t="s">
        <v>62640</v>
      </c>
      <c r="AH6501" t="s">
        <v>62641</v>
      </c>
      <c r="AI6501" t="s">
        <v>62642</v>
      </c>
      <c r="AJ6501" s="4">
        <v>42311</v>
      </c>
      <c r="AK6501" t="s">
        <v>151</v>
      </c>
      <c r="AL6501" t="s">
        <v>20429</v>
      </c>
      <c r="AM6501" t="s">
        <v>62643</v>
      </c>
      <c r="AN6501" t="s">
        <v>62637</v>
      </c>
      <c r="AO6501">
        <v>12483</v>
      </c>
      <c r="AP6501" s="1">
        <v>42235.177002314813</v>
      </c>
      <c r="AQ6501">
        <v>2014</v>
      </c>
      <c r="AR6501">
        <v>6413</v>
      </c>
      <c r="AS6501">
        <v>1</v>
      </c>
      <c r="AT6501" t="s">
        <v>62637</v>
      </c>
      <c r="AU6501">
        <v>2014</v>
      </c>
      <c r="AV6501" s="3">
        <v>42237</v>
      </c>
      <c r="AX6501" t="s">
        <v>62644</v>
      </c>
      <c r="AY6501" t="s">
        <v>62637</v>
      </c>
      <c r="AZ6501" t="s">
        <v>62645</v>
      </c>
      <c r="BA6501">
        <v>111996</v>
      </c>
      <c r="BB6501" t="s">
        <v>62646</v>
      </c>
      <c r="BC6501" s="3">
        <v>42237</v>
      </c>
      <c r="BD6501" s="3">
        <v>42237</v>
      </c>
      <c r="BE6501" t="s">
        <v>62637</v>
      </c>
      <c r="BF6501" t="s">
        <v>297</v>
      </c>
      <c r="BH6501">
        <v>111993</v>
      </c>
      <c r="BI6501">
        <v>2015</v>
      </c>
      <c r="BJ6501" t="b">
        <v>1</v>
      </c>
      <c r="BK6501" t="s">
        <v>62647</v>
      </c>
      <c r="BL6501">
        <v>0.98709367440935702</v>
      </c>
    </row>
    <row r="6502" spans="2:64" x14ac:dyDescent="0.25">
      <c r="B6502">
        <v>1791681</v>
      </c>
      <c r="C6502" t="s">
        <v>62976</v>
      </c>
      <c r="D6502" s="6" t="s">
        <v>62977</v>
      </c>
      <c r="E6502" s="5">
        <v>42180</v>
      </c>
      <c r="F6502">
        <v>3</v>
      </c>
      <c r="G6502">
        <v>0</v>
      </c>
      <c r="T6502" t="s">
        <v>48317</v>
      </c>
      <c r="U6502" s="2">
        <v>1685</v>
      </c>
      <c r="V6502">
        <v>3.8</v>
      </c>
      <c r="Y6502" t="s">
        <v>7110</v>
      </c>
      <c r="Z6502">
        <v>96</v>
      </c>
      <c r="AB6502">
        <v>1</v>
      </c>
      <c r="AC6502" t="s">
        <v>62978</v>
      </c>
      <c r="AE6502" t="s">
        <v>62979</v>
      </c>
      <c r="AF6502" t="s">
        <v>62980</v>
      </c>
      <c r="AG6502" t="s">
        <v>62981</v>
      </c>
      <c r="AH6502" t="s">
        <v>62982</v>
      </c>
      <c r="AI6502" t="s">
        <v>62983</v>
      </c>
      <c r="AJ6502" s="4">
        <v>42060</v>
      </c>
      <c r="AL6502" t="s">
        <v>5787</v>
      </c>
      <c r="AM6502" t="s">
        <v>4862</v>
      </c>
      <c r="AN6502" t="s">
        <v>62977</v>
      </c>
      <c r="AO6502">
        <v>11539</v>
      </c>
      <c r="AP6502" s="1">
        <v>42028.749155092592</v>
      </c>
      <c r="AQ6502">
        <v>2014</v>
      </c>
      <c r="AR6502">
        <v>6061</v>
      </c>
      <c r="AS6502">
        <v>1</v>
      </c>
      <c r="AT6502" t="s">
        <v>62977</v>
      </c>
      <c r="AU6502">
        <v>2014</v>
      </c>
      <c r="AV6502" s="3">
        <v>42180</v>
      </c>
      <c r="AX6502" t="s">
        <v>62984</v>
      </c>
      <c r="BL6502">
        <v>0.98842738327976398</v>
      </c>
    </row>
    <row r="6503" spans="2:64" x14ac:dyDescent="0.25">
      <c r="B6503">
        <v>1791682</v>
      </c>
      <c r="C6503" t="s">
        <v>62985</v>
      </c>
      <c r="D6503" s="6" t="s">
        <v>62986</v>
      </c>
      <c r="E6503" s="5">
        <v>42090</v>
      </c>
      <c r="F6503">
        <v>3</v>
      </c>
      <c r="G6503">
        <v>0</v>
      </c>
      <c r="H6503" s="9">
        <v>7752671.8183627697</v>
      </c>
      <c r="I6503" s="9">
        <v>10225013.658367099</v>
      </c>
      <c r="J6503" s="9">
        <v>-2472341.8400043999</v>
      </c>
      <c r="K6503" s="10">
        <v>-0.24179349999999999</v>
      </c>
      <c r="L6503">
        <v>232811.29098463</v>
      </c>
      <c r="M6503">
        <v>762</v>
      </c>
      <c r="N6503">
        <v>4</v>
      </c>
      <c r="O6503" s="9">
        <v>7582065</v>
      </c>
      <c r="P6503" s="9">
        <v>10000000</v>
      </c>
      <c r="Q6503" s="9">
        <v>-2417935</v>
      </c>
      <c r="R6503">
        <v>227688</v>
      </c>
      <c r="S6503" t="s">
        <v>5439</v>
      </c>
      <c r="T6503" t="s">
        <v>43110</v>
      </c>
      <c r="U6503" s="2">
        <v>34826</v>
      </c>
      <c r="V6503">
        <v>6.3</v>
      </c>
      <c r="W6503">
        <v>77</v>
      </c>
      <c r="X6503">
        <v>84</v>
      </c>
      <c r="Y6503" t="s">
        <v>3795</v>
      </c>
      <c r="Z6503">
        <v>97</v>
      </c>
      <c r="AA6503">
        <v>1</v>
      </c>
      <c r="AB6503">
        <v>1</v>
      </c>
      <c r="AC6503" t="s">
        <v>62987</v>
      </c>
      <c r="AD6503" t="s">
        <v>611</v>
      </c>
      <c r="AE6503" t="s">
        <v>36761</v>
      </c>
      <c r="AF6503" t="s">
        <v>36761</v>
      </c>
      <c r="AG6503" t="s">
        <v>62988</v>
      </c>
      <c r="AH6503" t="s">
        <v>62989</v>
      </c>
      <c r="AI6503" t="s">
        <v>62990</v>
      </c>
      <c r="AJ6503" s="4">
        <v>42185</v>
      </c>
      <c r="AK6503" t="s">
        <v>151</v>
      </c>
      <c r="AL6503" t="s">
        <v>152</v>
      </c>
      <c r="AM6503" t="s">
        <v>62991</v>
      </c>
      <c r="AN6503" t="s">
        <v>62986</v>
      </c>
      <c r="AO6503">
        <v>13100</v>
      </c>
      <c r="AP6503" s="1">
        <v>42390.728449074071</v>
      </c>
      <c r="AQ6503">
        <v>2014</v>
      </c>
      <c r="AR6503">
        <v>6673</v>
      </c>
      <c r="AS6503">
        <v>1</v>
      </c>
      <c r="AT6503" t="s">
        <v>62986</v>
      </c>
      <c r="AU6503">
        <v>2014</v>
      </c>
      <c r="AV6503" s="3">
        <v>42111</v>
      </c>
      <c r="AW6503">
        <v>7008208</v>
      </c>
      <c r="AX6503" t="s">
        <v>62992</v>
      </c>
      <c r="AY6503" t="s">
        <v>62986</v>
      </c>
      <c r="AZ6503" t="s">
        <v>43110</v>
      </c>
      <c r="BA6503">
        <v>7587485</v>
      </c>
      <c r="BB6503" t="s">
        <v>62993</v>
      </c>
      <c r="BC6503" s="3">
        <v>42090</v>
      </c>
      <c r="BD6503" s="3">
        <v>42090</v>
      </c>
      <c r="BE6503" t="s">
        <v>62986</v>
      </c>
      <c r="BF6503" t="s">
        <v>297</v>
      </c>
      <c r="BG6503">
        <v>10000000</v>
      </c>
      <c r="BH6503">
        <v>7582065</v>
      </c>
      <c r="BI6503">
        <v>2015</v>
      </c>
      <c r="BJ6503" t="b">
        <v>0</v>
      </c>
      <c r="BK6503" t="s">
        <v>62994</v>
      </c>
      <c r="BL6503">
        <v>0.97799380363829103</v>
      </c>
    </row>
    <row r="6504" spans="2:64" x14ac:dyDescent="0.25">
      <c r="B6504">
        <v>1798684</v>
      </c>
      <c r="C6504" t="s">
        <v>63005</v>
      </c>
      <c r="D6504" s="6" t="s">
        <v>63006</v>
      </c>
      <c r="E6504" s="5">
        <v>42209</v>
      </c>
      <c r="F6504">
        <v>2</v>
      </c>
      <c r="G6504">
        <v>0</v>
      </c>
      <c r="H6504" s="9">
        <v>53032159.346568599</v>
      </c>
      <c r="I6504" s="9">
        <v>30349208.477544799</v>
      </c>
      <c r="J6504" s="9">
        <v>22682950.869023699</v>
      </c>
      <c r="K6504" s="10">
        <v>0.747398433333333</v>
      </c>
      <c r="L6504">
        <v>16895701.7816923</v>
      </c>
      <c r="M6504">
        <v>2772</v>
      </c>
      <c r="N6504">
        <v>2772</v>
      </c>
      <c r="O6504" s="9">
        <v>52421953</v>
      </c>
      <c r="P6504" s="9">
        <v>30000000</v>
      </c>
      <c r="Q6504" s="9">
        <v>22421953</v>
      </c>
      <c r="R6504">
        <v>16701294</v>
      </c>
      <c r="S6504" t="s">
        <v>5439</v>
      </c>
      <c r="T6504" t="s">
        <v>36293</v>
      </c>
      <c r="U6504" s="2">
        <v>172589</v>
      </c>
      <c r="V6504">
        <v>7.4</v>
      </c>
      <c r="W6504">
        <v>57</v>
      </c>
      <c r="X6504">
        <v>60</v>
      </c>
      <c r="Y6504" t="s">
        <v>7418</v>
      </c>
      <c r="Z6504">
        <v>124</v>
      </c>
      <c r="AA6504">
        <v>1</v>
      </c>
      <c r="AB6504">
        <v>1</v>
      </c>
      <c r="AC6504" t="s">
        <v>63007</v>
      </c>
      <c r="AD6504" t="s">
        <v>25552</v>
      </c>
      <c r="AE6504" t="s">
        <v>27088</v>
      </c>
      <c r="AF6504" t="s">
        <v>63008</v>
      </c>
      <c r="AG6504" t="s">
        <v>63009</v>
      </c>
      <c r="AH6504" t="s">
        <v>63010</v>
      </c>
      <c r="AI6504" t="s">
        <v>63011</v>
      </c>
      <c r="AJ6504" s="4">
        <v>42304</v>
      </c>
      <c r="AK6504" t="s">
        <v>151</v>
      </c>
      <c r="AL6504" t="s">
        <v>42130</v>
      </c>
      <c r="AM6504" t="s">
        <v>63012</v>
      </c>
      <c r="AN6504" t="s">
        <v>63006</v>
      </c>
      <c r="AO6504">
        <v>12364</v>
      </c>
      <c r="AP6504" s="1">
        <v>42207.234386574077</v>
      </c>
      <c r="AQ6504">
        <v>2015</v>
      </c>
      <c r="AR6504">
        <v>6366</v>
      </c>
      <c r="AS6504">
        <v>1</v>
      </c>
      <c r="AT6504" t="s">
        <v>63006</v>
      </c>
      <c r="AU6504">
        <v>2015</v>
      </c>
      <c r="AV6504" s="3">
        <v>42209</v>
      </c>
      <c r="AW6504">
        <v>42373328</v>
      </c>
      <c r="AX6504" t="s">
        <v>63013</v>
      </c>
      <c r="AY6504" t="s">
        <v>63006</v>
      </c>
      <c r="AZ6504" t="s">
        <v>36302</v>
      </c>
      <c r="BA6504">
        <v>52421953</v>
      </c>
      <c r="BB6504" t="s">
        <v>63014</v>
      </c>
      <c r="BC6504" s="3">
        <v>42209</v>
      </c>
      <c r="BD6504" s="3">
        <v>42209</v>
      </c>
      <c r="BE6504" t="s">
        <v>63006</v>
      </c>
      <c r="BF6504" t="s">
        <v>317</v>
      </c>
      <c r="BG6504">
        <v>30000000</v>
      </c>
      <c r="BH6504">
        <v>52421953</v>
      </c>
      <c r="BI6504">
        <v>2015</v>
      </c>
      <c r="BJ6504" t="b">
        <v>1</v>
      </c>
      <c r="BK6504" t="s">
        <v>63015</v>
      </c>
      <c r="BL6504">
        <v>0.98849365452798299</v>
      </c>
    </row>
    <row r="6505" spans="2:64" x14ac:dyDescent="0.25">
      <c r="B6505">
        <v>1823672</v>
      </c>
      <c r="C6505" t="s">
        <v>63338</v>
      </c>
      <c r="D6505" s="6" t="s">
        <v>63339</v>
      </c>
      <c r="E6505" s="5">
        <v>42069</v>
      </c>
      <c r="F6505">
        <v>1</v>
      </c>
      <c r="G6505">
        <v>0</v>
      </c>
      <c r="H6505" s="9">
        <v>32279619.648465302</v>
      </c>
      <c r="I6505" s="9">
        <v>50102566.925999098</v>
      </c>
      <c r="J6505" s="9">
        <v>-17822947.277533699</v>
      </c>
      <c r="K6505" s="10">
        <v>-0.35572922448979499</v>
      </c>
      <c r="L6505">
        <v>13647102.8245249</v>
      </c>
      <c r="M6505">
        <v>3201</v>
      </c>
      <c r="N6505">
        <v>3201</v>
      </c>
      <c r="O6505" s="9">
        <v>31569268</v>
      </c>
      <c r="P6505" s="9">
        <v>49000000</v>
      </c>
      <c r="Q6505" s="9">
        <v>-17430732</v>
      </c>
      <c r="R6505">
        <v>13346782</v>
      </c>
      <c r="S6505" t="s">
        <v>5439</v>
      </c>
      <c r="T6505" t="s">
        <v>5646</v>
      </c>
      <c r="U6505" s="2">
        <v>191852</v>
      </c>
      <c r="V6505">
        <v>6.9</v>
      </c>
      <c r="W6505">
        <v>41</v>
      </c>
      <c r="X6505">
        <v>32</v>
      </c>
      <c r="Y6505" t="s">
        <v>1315</v>
      </c>
      <c r="Z6505">
        <v>120</v>
      </c>
      <c r="AA6505">
        <v>1</v>
      </c>
      <c r="AB6505">
        <v>1</v>
      </c>
      <c r="AC6505" t="s">
        <v>63340</v>
      </c>
      <c r="AD6505" t="s">
        <v>4606</v>
      </c>
      <c r="AE6505" t="s">
        <v>51236</v>
      </c>
      <c r="AF6505" t="s">
        <v>51237</v>
      </c>
      <c r="AG6505" t="s">
        <v>63341</v>
      </c>
      <c r="AH6505" t="s">
        <v>63342</v>
      </c>
      <c r="AI6505" t="s">
        <v>63343</v>
      </c>
      <c r="AJ6505" s="4">
        <v>42171</v>
      </c>
      <c r="AK6505" t="s">
        <v>151</v>
      </c>
      <c r="AL6505" t="s">
        <v>33802</v>
      </c>
      <c r="AM6505" t="s">
        <v>63344</v>
      </c>
      <c r="AN6505" t="s">
        <v>63339</v>
      </c>
      <c r="AO6505">
        <v>11709</v>
      </c>
      <c r="AP6505" s="1">
        <v>42070.008900462963</v>
      </c>
      <c r="AQ6505">
        <v>2015</v>
      </c>
      <c r="AR6505">
        <v>6134</v>
      </c>
      <c r="AS6505">
        <v>1</v>
      </c>
      <c r="AT6505" t="s">
        <v>63339</v>
      </c>
      <c r="AU6505">
        <v>2015</v>
      </c>
      <c r="AV6505" s="3">
        <v>42069</v>
      </c>
      <c r="AX6505" t="s">
        <v>63345</v>
      </c>
      <c r="AY6505" t="s">
        <v>63339</v>
      </c>
      <c r="AZ6505" t="s">
        <v>26151</v>
      </c>
      <c r="BA6505">
        <v>31569268</v>
      </c>
      <c r="BB6505" t="s">
        <v>63346</v>
      </c>
      <c r="BC6505" s="3">
        <v>42069</v>
      </c>
      <c r="BD6505" s="3">
        <v>42069</v>
      </c>
      <c r="BE6505" t="s">
        <v>63339</v>
      </c>
      <c r="BF6505" t="s">
        <v>897</v>
      </c>
      <c r="BG6505">
        <v>49000000</v>
      </c>
      <c r="BH6505">
        <v>31569268</v>
      </c>
      <c r="BI6505">
        <v>2015</v>
      </c>
      <c r="BJ6505" t="b">
        <v>1</v>
      </c>
      <c r="BK6505" t="s">
        <v>63347</v>
      </c>
      <c r="BL6505">
        <v>0.97799380363829103</v>
      </c>
    </row>
    <row r="6506" spans="2:64" x14ac:dyDescent="0.25">
      <c r="B6506">
        <v>1837562</v>
      </c>
      <c r="C6506" t="s">
        <v>63455</v>
      </c>
      <c r="D6506" s="6" t="s">
        <v>63456</v>
      </c>
      <c r="E6506" s="5">
        <v>42342</v>
      </c>
      <c r="F6506">
        <v>3</v>
      </c>
      <c r="G6506">
        <v>1</v>
      </c>
      <c r="H6506" s="9">
        <v>232868.959949265</v>
      </c>
      <c r="L6506">
        <v>102939.194182433</v>
      </c>
      <c r="M6506">
        <v>158</v>
      </c>
      <c r="N6506">
        <v>158</v>
      </c>
      <c r="O6506" s="9">
        <v>228136</v>
      </c>
      <c r="R6506">
        <v>100847</v>
      </c>
      <c r="S6506" t="s">
        <v>1022</v>
      </c>
      <c r="T6506" t="s">
        <v>63457</v>
      </c>
      <c r="U6506" s="2">
        <v>6423</v>
      </c>
      <c r="V6506">
        <v>6.5</v>
      </c>
      <c r="W6506">
        <v>58</v>
      </c>
      <c r="X6506">
        <v>75</v>
      </c>
      <c r="Y6506" t="s">
        <v>1121</v>
      </c>
      <c r="Z6506">
        <v>97</v>
      </c>
      <c r="AA6506">
        <v>1</v>
      </c>
      <c r="AB6506">
        <v>0</v>
      </c>
      <c r="AC6506" t="s">
        <v>63458</v>
      </c>
      <c r="AD6506" t="s">
        <v>488</v>
      </c>
      <c r="AE6506" t="s">
        <v>39602</v>
      </c>
      <c r="AF6506" t="s">
        <v>63459</v>
      </c>
      <c r="AG6506" t="s">
        <v>63460</v>
      </c>
      <c r="AH6506" t="s">
        <v>63461</v>
      </c>
      <c r="AI6506" t="s">
        <v>63462</v>
      </c>
      <c r="AJ6506" s="4">
        <v>42493</v>
      </c>
      <c r="AK6506" t="s">
        <v>151</v>
      </c>
      <c r="AL6506" t="s">
        <v>141</v>
      </c>
      <c r="AM6506" t="s">
        <v>63463</v>
      </c>
      <c r="AN6506" t="s">
        <v>63456</v>
      </c>
      <c r="AO6506">
        <v>14102</v>
      </c>
      <c r="AP6506" s="1">
        <v>42657.193020833336</v>
      </c>
      <c r="AQ6506">
        <v>2015</v>
      </c>
      <c r="AR6506">
        <v>7197</v>
      </c>
      <c r="AS6506">
        <v>1</v>
      </c>
      <c r="AT6506" t="s">
        <v>63456</v>
      </c>
      <c r="AU6506">
        <v>2015</v>
      </c>
      <c r="AV6506" s="3">
        <v>42342</v>
      </c>
      <c r="AW6506">
        <v>1626909</v>
      </c>
      <c r="AX6506" t="s">
        <v>63464</v>
      </c>
      <c r="AY6506" t="s">
        <v>63456</v>
      </c>
      <c r="AZ6506" t="s">
        <v>63465</v>
      </c>
      <c r="BA6506">
        <v>228136</v>
      </c>
      <c r="BB6506" t="s">
        <v>63466</v>
      </c>
      <c r="BC6506" s="3">
        <v>42342</v>
      </c>
      <c r="BD6506" s="3">
        <v>42342</v>
      </c>
      <c r="BE6506" t="s">
        <v>63456</v>
      </c>
      <c r="BF6506" t="s">
        <v>317</v>
      </c>
      <c r="BH6506">
        <v>228136</v>
      </c>
      <c r="BI6506">
        <v>2015</v>
      </c>
      <c r="BJ6506" t="b">
        <v>0</v>
      </c>
      <c r="BK6506" t="s">
        <v>63467</v>
      </c>
      <c r="BL6506">
        <v>0.97967543656184697</v>
      </c>
    </row>
    <row r="6507" spans="2:64" x14ac:dyDescent="0.25">
      <c r="B6507">
        <v>1850457</v>
      </c>
      <c r="C6507" t="s">
        <v>63661</v>
      </c>
      <c r="D6507" s="6" t="s">
        <v>63662</v>
      </c>
      <c r="E6507" s="5">
        <v>42356</v>
      </c>
      <c r="F6507">
        <v>3</v>
      </c>
      <c r="G6507">
        <v>0</v>
      </c>
      <c r="H6507" s="9">
        <v>88850492.470732406</v>
      </c>
      <c r="I6507" s="9">
        <v>30622386.63989</v>
      </c>
      <c r="J6507" s="9">
        <v>58228105.830842398</v>
      </c>
      <c r="K6507" s="10">
        <v>1.9014881666666601</v>
      </c>
      <c r="L6507">
        <v>14211701.6313708</v>
      </c>
      <c r="M6507">
        <v>2978</v>
      </c>
      <c r="N6507">
        <v>2962</v>
      </c>
      <c r="O6507" s="9">
        <v>87044645</v>
      </c>
      <c r="P6507" s="9">
        <v>30000000</v>
      </c>
      <c r="Q6507" s="9">
        <v>57044645</v>
      </c>
      <c r="R6507">
        <v>13922855</v>
      </c>
      <c r="S6507" t="s">
        <v>5439</v>
      </c>
      <c r="T6507" t="s">
        <v>558</v>
      </c>
      <c r="U6507" s="2">
        <v>51375</v>
      </c>
      <c r="V6507">
        <v>6</v>
      </c>
      <c r="W6507">
        <v>58</v>
      </c>
      <c r="X6507">
        <v>60</v>
      </c>
      <c r="Y6507" t="s">
        <v>297</v>
      </c>
      <c r="Z6507">
        <v>118</v>
      </c>
      <c r="AA6507">
        <v>1</v>
      </c>
      <c r="AB6507">
        <v>1</v>
      </c>
      <c r="AC6507" t="s">
        <v>63663</v>
      </c>
      <c r="AD6507" t="s">
        <v>12405</v>
      </c>
      <c r="AE6507" t="s">
        <v>63664</v>
      </c>
      <c r="AF6507" t="s">
        <v>63665</v>
      </c>
      <c r="AG6507" t="s">
        <v>63666</v>
      </c>
      <c r="AH6507" t="s">
        <v>63667</v>
      </c>
      <c r="AI6507" t="s">
        <v>63668</v>
      </c>
      <c r="AJ6507" s="4">
        <v>42444</v>
      </c>
      <c r="AK6507" t="s">
        <v>151</v>
      </c>
      <c r="AL6507" t="s">
        <v>152</v>
      </c>
      <c r="AM6507" t="s">
        <v>63669</v>
      </c>
      <c r="AN6507" t="s">
        <v>63662</v>
      </c>
      <c r="AO6507">
        <v>12894</v>
      </c>
      <c r="AP6507" s="1">
        <v>42353.542175925926</v>
      </c>
      <c r="AQ6507">
        <v>2015</v>
      </c>
      <c r="AR6507">
        <v>6609</v>
      </c>
      <c r="AS6507">
        <v>1</v>
      </c>
      <c r="AT6507" t="s">
        <v>63662</v>
      </c>
      <c r="AU6507">
        <v>2015</v>
      </c>
      <c r="AV6507" s="3">
        <v>42356</v>
      </c>
      <c r="AW6507">
        <v>66652373</v>
      </c>
      <c r="AX6507" t="s">
        <v>63670</v>
      </c>
      <c r="AY6507" t="s">
        <v>63662</v>
      </c>
      <c r="AZ6507" t="s">
        <v>27002</v>
      </c>
      <c r="BA6507">
        <v>87044645</v>
      </c>
      <c r="BB6507" t="s">
        <v>63671</v>
      </c>
      <c r="BC6507" s="3">
        <v>42356</v>
      </c>
      <c r="BD6507" s="3">
        <v>42356</v>
      </c>
      <c r="BE6507" t="s">
        <v>63662</v>
      </c>
      <c r="BF6507" t="s">
        <v>297</v>
      </c>
      <c r="BG6507">
        <v>30000000</v>
      </c>
      <c r="BH6507">
        <v>87044645</v>
      </c>
      <c r="BI6507">
        <v>2015</v>
      </c>
      <c r="BJ6507" t="b">
        <v>1</v>
      </c>
      <c r="BK6507" t="s">
        <v>63672</v>
      </c>
      <c r="BL6507">
        <v>0.97967543656184697</v>
      </c>
    </row>
    <row r="6508" spans="2:64" x14ac:dyDescent="0.25">
      <c r="B6508">
        <v>1870548</v>
      </c>
      <c r="C6508" t="s">
        <v>63953</v>
      </c>
      <c r="D6508" s="6" t="s">
        <v>63954</v>
      </c>
      <c r="E6508" s="5">
        <v>42279</v>
      </c>
      <c r="F6508">
        <v>3</v>
      </c>
      <c r="G6508">
        <v>1</v>
      </c>
      <c r="H6508" s="9">
        <v>16944.234916203401</v>
      </c>
      <c r="L6508">
        <v>9917.6357016120201</v>
      </c>
      <c r="M6508">
        <v>1</v>
      </c>
      <c r="N6508">
        <v>1</v>
      </c>
      <c r="O6508" s="9">
        <v>16692</v>
      </c>
      <c r="R6508">
        <v>9770</v>
      </c>
      <c r="T6508" t="s">
        <v>63955</v>
      </c>
      <c r="U6508">
        <v>365</v>
      </c>
      <c r="V6508">
        <v>6.6</v>
      </c>
      <c r="W6508">
        <v>59</v>
      </c>
      <c r="X6508">
        <v>62</v>
      </c>
      <c r="Y6508" t="s">
        <v>592</v>
      </c>
      <c r="Z6508">
        <v>89</v>
      </c>
      <c r="AA6508">
        <v>1</v>
      </c>
      <c r="AB6508">
        <v>1</v>
      </c>
      <c r="AC6508" t="s">
        <v>63956</v>
      </c>
      <c r="AD6508" t="s">
        <v>12405</v>
      </c>
      <c r="AE6508" t="s">
        <v>63957</v>
      </c>
      <c r="AF6508" t="s">
        <v>63958</v>
      </c>
      <c r="AG6508" t="s">
        <v>63959</v>
      </c>
      <c r="AH6508" t="s">
        <v>63960</v>
      </c>
      <c r="AI6508" t="s">
        <v>63961</v>
      </c>
      <c r="AJ6508" s="4">
        <v>42384</v>
      </c>
      <c r="AK6508" t="s">
        <v>151</v>
      </c>
      <c r="AL6508" t="s">
        <v>11326</v>
      </c>
      <c r="AM6508" t="s">
        <v>63962</v>
      </c>
      <c r="AN6508" t="s">
        <v>63954</v>
      </c>
      <c r="AO6508">
        <v>13072</v>
      </c>
      <c r="AP6508" s="1">
        <v>42384.544421296298</v>
      </c>
      <c r="AQ6508">
        <v>2015</v>
      </c>
      <c r="AR6508">
        <v>6665</v>
      </c>
      <c r="AS6508">
        <v>1</v>
      </c>
      <c r="AT6508" t="s">
        <v>63963</v>
      </c>
      <c r="AU6508">
        <v>2015</v>
      </c>
      <c r="AV6508" s="3">
        <v>42322</v>
      </c>
      <c r="AW6508">
        <v>12700</v>
      </c>
      <c r="AX6508" t="s">
        <v>63964</v>
      </c>
      <c r="AY6508" t="s">
        <v>63963</v>
      </c>
      <c r="AZ6508" t="s">
        <v>55860</v>
      </c>
      <c r="BA6508">
        <v>16692</v>
      </c>
      <c r="BB6508" t="s">
        <v>63965</v>
      </c>
      <c r="BC6508" s="3">
        <v>42280</v>
      </c>
      <c r="BD6508" s="3">
        <v>42279</v>
      </c>
      <c r="BE6508" t="s">
        <v>63963</v>
      </c>
      <c r="BF6508" t="s">
        <v>592</v>
      </c>
      <c r="BH6508">
        <v>16692</v>
      </c>
      <c r="BI6508">
        <v>2015</v>
      </c>
      <c r="BJ6508" t="b">
        <v>0</v>
      </c>
      <c r="BK6508" t="s">
        <v>63966</v>
      </c>
      <c r="BL6508">
        <v>0.98511382086881505</v>
      </c>
    </row>
    <row r="6509" spans="2:64" x14ac:dyDescent="0.25">
      <c r="B6509">
        <v>1883180</v>
      </c>
      <c r="C6509" t="s">
        <v>64056</v>
      </c>
      <c r="D6509" s="6" t="s">
        <v>64057</v>
      </c>
      <c r="E6509" s="5">
        <v>42158</v>
      </c>
      <c r="F6509">
        <v>1</v>
      </c>
      <c r="G6509">
        <v>0</v>
      </c>
      <c r="H6509" s="9">
        <v>225599.77978360499</v>
      </c>
      <c r="O6509" s="9">
        <v>222989</v>
      </c>
      <c r="S6509" t="s">
        <v>1022</v>
      </c>
      <c r="T6509" t="s">
        <v>32026</v>
      </c>
      <c r="U6509" s="2">
        <v>11835</v>
      </c>
      <c r="V6509">
        <v>7</v>
      </c>
      <c r="W6509">
        <v>81</v>
      </c>
      <c r="X6509">
        <v>89</v>
      </c>
      <c r="Y6509" t="s">
        <v>379</v>
      </c>
      <c r="Z6509">
        <v>101</v>
      </c>
      <c r="AA6509">
        <v>1</v>
      </c>
      <c r="AB6509">
        <v>0</v>
      </c>
      <c r="AC6509" t="s">
        <v>64058</v>
      </c>
      <c r="AD6509" t="s">
        <v>49157</v>
      </c>
      <c r="AE6509" t="s">
        <v>64059</v>
      </c>
      <c r="AF6509" t="s">
        <v>64059</v>
      </c>
      <c r="AG6509" t="s">
        <v>64060</v>
      </c>
      <c r="AH6509" t="s">
        <v>64061</v>
      </c>
      <c r="AI6509" t="s">
        <v>64062</v>
      </c>
      <c r="AK6509" t="s">
        <v>8997</v>
      </c>
      <c r="AL6509" t="s">
        <v>64063</v>
      </c>
      <c r="AM6509" t="s">
        <v>52661</v>
      </c>
      <c r="AN6509" t="s">
        <v>64057</v>
      </c>
      <c r="AO6509">
        <v>11321</v>
      </c>
      <c r="AP6509" s="1">
        <v>41978.888807870368</v>
      </c>
      <c r="AQ6509">
        <v>2014</v>
      </c>
      <c r="AR6509">
        <v>5965</v>
      </c>
      <c r="AS6509">
        <v>1</v>
      </c>
      <c r="AT6509" t="s">
        <v>64064</v>
      </c>
      <c r="AU6509">
        <v>2014</v>
      </c>
      <c r="AV6509" s="3">
        <v>41936</v>
      </c>
      <c r="AX6509" t="s">
        <v>64065</v>
      </c>
      <c r="BD6509" s="3">
        <v>42158</v>
      </c>
      <c r="BE6509" t="s">
        <v>64057</v>
      </c>
      <c r="BF6509" t="s">
        <v>297</v>
      </c>
      <c r="BH6509">
        <v>222989</v>
      </c>
      <c r="BI6509">
        <v>2015</v>
      </c>
      <c r="BJ6509" t="b">
        <v>0</v>
      </c>
      <c r="BK6509" t="s">
        <v>64066</v>
      </c>
      <c r="BL6509">
        <v>0.98842738327976398</v>
      </c>
    </row>
    <row r="6510" spans="2:64" x14ac:dyDescent="0.25">
      <c r="B6510">
        <v>1895587</v>
      </c>
      <c r="C6510" t="s">
        <v>64130</v>
      </c>
      <c r="D6510" s="6" t="s">
        <v>64131</v>
      </c>
      <c r="E6510" s="5">
        <v>42314</v>
      </c>
      <c r="F6510">
        <v>1</v>
      </c>
      <c r="G6510">
        <v>0</v>
      </c>
      <c r="H6510" s="9">
        <v>45833359.082617</v>
      </c>
      <c r="I6510" s="9">
        <v>20345164.6610712</v>
      </c>
      <c r="J6510" s="9">
        <v>25488194.4215458</v>
      </c>
      <c r="K6510" s="10">
        <v>1.25278879999999</v>
      </c>
      <c r="L6510">
        <v>300100.33407489798</v>
      </c>
      <c r="M6510">
        <v>1227</v>
      </c>
      <c r="N6510">
        <v>5</v>
      </c>
      <c r="O6510" s="9">
        <v>45055776</v>
      </c>
      <c r="P6510" s="9">
        <v>20000000</v>
      </c>
      <c r="Q6510" s="9">
        <v>25055776</v>
      </c>
      <c r="R6510">
        <v>295009</v>
      </c>
      <c r="S6510" t="s">
        <v>5439</v>
      </c>
      <c r="T6510" t="s">
        <v>48067</v>
      </c>
      <c r="U6510" s="2">
        <v>279011</v>
      </c>
      <c r="V6510">
        <v>8.1</v>
      </c>
      <c r="W6510">
        <v>93</v>
      </c>
      <c r="X6510">
        <v>96</v>
      </c>
      <c r="Y6510" t="s">
        <v>9987</v>
      </c>
      <c r="Z6510">
        <v>128</v>
      </c>
      <c r="AA6510">
        <v>1</v>
      </c>
      <c r="AB6510">
        <v>1</v>
      </c>
      <c r="AC6510" t="s">
        <v>64132</v>
      </c>
      <c r="AD6510" t="s">
        <v>64133</v>
      </c>
      <c r="AE6510" t="s">
        <v>35546</v>
      </c>
      <c r="AF6510" t="s">
        <v>64134</v>
      </c>
      <c r="AG6510" t="s">
        <v>64135</v>
      </c>
      <c r="AH6510" t="s">
        <v>64136</v>
      </c>
      <c r="AI6510" t="s">
        <v>64137</v>
      </c>
      <c r="AJ6510" s="4">
        <v>42423</v>
      </c>
      <c r="AK6510" t="s">
        <v>151</v>
      </c>
      <c r="AL6510" t="s">
        <v>5344</v>
      </c>
      <c r="AM6510" t="s">
        <v>64138</v>
      </c>
      <c r="AN6510" t="s">
        <v>64131</v>
      </c>
      <c r="AO6510">
        <v>13169</v>
      </c>
      <c r="AP6510" s="1">
        <v>42402.446944444448</v>
      </c>
      <c r="AQ6510">
        <v>2015</v>
      </c>
      <c r="AR6510">
        <v>6707</v>
      </c>
      <c r="AS6510">
        <v>1</v>
      </c>
      <c r="AT6510" t="s">
        <v>64131</v>
      </c>
      <c r="AU6510">
        <v>2015</v>
      </c>
      <c r="AV6510" s="3">
        <v>42328</v>
      </c>
      <c r="AX6510" t="s">
        <v>64139</v>
      </c>
      <c r="AY6510" t="s">
        <v>64131</v>
      </c>
      <c r="AZ6510" t="s">
        <v>57126</v>
      </c>
      <c r="BA6510">
        <v>45055776</v>
      </c>
      <c r="BB6510" t="s">
        <v>64140</v>
      </c>
      <c r="BC6510" s="3">
        <v>42314</v>
      </c>
      <c r="BD6510" s="3">
        <v>42314</v>
      </c>
      <c r="BE6510" t="s">
        <v>64131</v>
      </c>
      <c r="BF6510" t="s">
        <v>317</v>
      </c>
      <c r="BG6510">
        <v>20000000</v>
      </c>
      <c r="BH6510">
        <v>45055776</v>
      </c>
      <c r="BI6510">
        <v>2015</v>
      </c>
      <c r="BJ6510" t="b">
        <v>1</v>
      </c>
      <c r="BK6510" t="s">
        <v>64141</v>
      </c>
      <c r="BL6510">
        <v>0.98303456045594595</v>
      </c>
    </row>
    <row r="6511" spans="2:64" x14ac:dyDescent="0.25">
      <c r="B6511">
        <v>1921149</v>
      </c>
      <c r="C6511" t="s">
        <v>64364</v>
      </c>
      <c r="D6511" s="6" t="s">
        <v>64365</v>
      </c>
      <c r="E6511" s="5">
        <v>42286</v>
      </c>
      <c r="F6511">
        <v>1</v>
      </c>
      <c r="G6511">
        <v>0</v>
      </c>
      <c r="H6511" s="9">
        <v>17748.2029280434</v>
      </c>
      <c r="L6511">
        <v>10384.586819599799</v>
      </c>
      <c r="M6511">
        <v>17</v>
      </c>
      <c r="N6511">
        <v>17</v>
      </c>
      <c r="O6511" s="9">
        <v>17484</v>
      </c>
      <c r="R6511">
        <v>10230</v>
      </c>
      <c r="S6511" t="s">
        <v>5439</v>
      </c>
      <c r="T6511" t="s">
        <v>31079</v>
      </c>
      <c r="U6511" s="2">
        <v>16572</v>
      </c>
      <c r="V6511">
        <v>7.2</v>
      </c>
      <c r="W6511">
        <v>50</v>
      </c>
      <c r="X6511">
        <v>64</v>
      </c>
      <c r="Y6511" t="s">
        <v>2706</v>
      </c>
      <c r="Z6511">
        <v>114</v>
      </c>
      <c r="AA6511">
        <v>1</v>
      </c>
      <c r="AB6511">
        <v>0</v>
      </c>
      <c r="AC6511" t="s">
        <v>64366</v>
      </c>
      <c r="AD6511" t="s">
        <v>13956</v>
      </c>
      <c r="AE6511" t="s">
        <v>64367</v>
      </c>
      <c r="AF6511" t="s">
        <v>64368</v>
      </c>
      <c r="AG6511" t="s">
        <v>64369</v>
      </c>
      <c r="AH6511" t="s">
        <v>64370</v>
      </c>
      <c r="AI6511" t="s">
        <v>64371</v>
      </c>
      <c r="AJ6511" s="4">
        <v>42325</v>
      </c>
      <c r="AK6511" t="s">
        <v>28904</v>
      </c>
      <c r="AL6511" t="s">
        <v>64372</v>
      </c>
      <c r="AM6511" t="s">
        <v>64373</v>
      </c>
      <c r="AN6511" t="s">
        <v>64365</v>
      </c>
      <c r="AO6511">
        <v>15143</v>
      </c>
      <c r="AP6511" s="1">
        <v>42960.612233796295</v>
      </c>
      <c r="AQ6511">
        <v>2014</v>
      </c>
      <c r="AR6511">
        <v>7777</v>
      </c>
      <c r="AS6511">
        <v>1</v>
      </c>
      <c r="AT6511" t="s">
        <v>64365</v>
      </c>
      <c r="AU6511">
        <v>2014</v>
      </c>
      <c r="AV6511" s="3">
        <v>42286</v>
      </c>
      <c r="AW6511">
        <v>10230</v>
      </c>
      <c r="AX6511" t="s">
        <v>64374</v>
      </c>
      <c r="AY6511" t="s">
        <v>64365</v>
      </c>
      <c r="AZ6511" t="s">
        <v>64375</v>
      </c>
      <c r="BA6511">
        <v>17484</v>
      </c>
      <c r="BB6511" t="s">
        <v>64376</v>
      </c>
      <c r="BC6511" s="3">
        <v>42286</v>
      </c>
      <c r="BL6511">
        <v>0.98511382086881505</v>
      </c>
    </row>
    <row r="6512" spans="2:64" x14ac:dyDescent="0.25">
      <c r="B6512">
        <v>1950135</v>
      </c>
      <c r="C6512" t="s">
        <v>64710</v>
      </c>
      <c r="D6512" s="6" t="s">
        <v>64711</v>
      </c>
      <c r="E6512" s="5">
        <v>42146</v>
      </c>
      <c r="F6512">
        <v>2</v>
      </c>
      <c r="G6512">
        <v>0</v>
      </c>
      <c r="H6512" s="9">
        <v>3351.3468261811099</v>
      </c>
      <c r="I6512" s="9">
        <v>609151.195307079</v>
      </c>
      <c r="J6512" s="9">
        <v>-605799.84848089796</v>
      </c>
      <c r="K6512" s="10">
        <v>-0.99449833333333304</v>
      </c>
      <c r="L6512">
        <v>3351.3468261811099</v>
      </c>
      <c r="M6512">
        <v>16</v>
      </c>
      <c r="N6512">
        <v>16</v>
      </c>
      <c r="O6512" s="9">
        <v>3301</v>
      </c>
      <c r="P6512" s="9">
        <v>600000</v>
      </c>
      <c r="Q6512" s="9">
        <v>-596699</v>
      </c>
      <c r="R6512">
        <v>3301</v>
      </c>
      <c r="S6512" t="s">
        <v>5439</v>
      </c>
      <c r="T6512" t="s">
        <v>887</v>
      </c>
      <c r="U6512">
        <v>545</v>
      </c>
      <c r="V6512">
        <v>4.5999999999999996</v>
      </c>
      <c r="Y6512" t="s">
        <v>297</v>
      </c>
      <c r="Z6512">
        <v>81</v>
      </c>
      <c r="AA6512">
        <v>1</v>
      </c>
      <c r="AB6512">
        <v>1</v>
      </c>
      <c r="AC6512" t="s">
        <v>64712</v>
      </c>
      <c r="AE6512" t="s">
        <v>64713</v>
      </c>
      <c r="AF6512" t="s">
        <v>64714</v>
      </c>
      <c r="AG6512" t="s">
        <v>64715</v>
      </c>
      <c r="AH6512" t="s">
        <v>64716</v>
      </c>
      <c r="AK6512" t="s">
        <v>151</v>
      </c>
      <c r="AL6512" t="s">
        <v>152</v>
      </c>
      <c r="AM6512" t="s">
        <v>9518</v>
      </c>
      <c r="AN6512" t="s">
        <v>64711</v>
      </c>
      <c r="AO6512">
        <v>12138</v>
      </c>
      <c r="AP6512" s="1">
        <v>42150.691342592596</v>
      </c>
      <c r="AQ6512">
        <v>2015</v>
      </c>
      <c r="AR6512">
        <v>6275</v>
      </c>
      <c r="AS6512">
        <v>1</v>
      </c>
      <c r="AT6512" t="s">
        <v>64711</v>
      </c>
      <c r="AU6512">
        <v>2015</v>
      </c>
      <c r="AV6512" s="3">
        <v>42146</v>
      </c>
      <c r="AX6512" t="s">
        <v>64717</v>
      </c>
      <c r="AY6512" t="s">
        <v>64711</v>
      </c>
      <c r="AZ6512" t="s">
        <v>64718</v>
      </c>
      <c r="BA6512">
        <v>3301</v>
      </c>
      <c r="BB6512" t="s">
        <v>64719</v>
      </c>
      <c r="BC6512" s="3">
        <v>42146</v>
      </c>
      <c r="BD6512" s="3">
        <v>42146</v>
      </c>
      <c r="BE6512" t="s">
        <v>64711</v>
      </c>
      <c r="BF6512" t="s">
        <v>297</v>
      </c>
      <c r="BG6512">
        <v>600000</v>
      </c>
      <c r="BH6512">
        <v>3301</v>
      </c>
      <c r="BI6512">
        <v>2015</v>
      </c>
      <c r="BJ6512" t="b">
        <v>0</v>
      </c>
      <c r="BK6512" t="s">
        <v>64720</v>
      </c>
      <c r="BL6512">
        <v>0.98497713641936402</v>
      </c>
    </row>
    <row r="6513" spans="2:64" x14ac:dyDescent="0.25">
      <c r="B6513">
        <v>1951266</v>
      </c>
      <c r="C6513" t="s">
        <v>64770</v>
      </c>
      <c r="D6513" s="6" t="s">
        <v>64771</v>
      </c>
      <c r="E6513" s="5">
        <v>42328</v>
      </c>
      <c r="F6513">
        <v>3</v>
      </c>
      <c r="G6513">
        <v>0</v>
      </c>
      <c r="H6513" s="9">
        <v>286585958.75747401</v>
      </c>
      <c r="I6513" s="9">
        <v>162761317.288569</v>
      </c>
      <c r="J6513" s="9">
        <v>123824641.468904</v>
      </c>
      <c r="K6513" s="10">
        <v>0.76077438749999904</v>
      </c>
      <c r="L6513">
        <v>104437814.42677</v>
      </c>
      <c r="M6513">
        <v>4175</v>
      </c>
      <c r="N6513">
        <v>4175</v>
      </c>
      <c r="O6513" s="9">
        <v>281723902</v>
      </c>
      <c r="P6513" s="9">
        <v>160000000</v>
      </c>
      <c r="Q6513" s="9">
        <v>121723902</v>
      </c>
      <c r="R6513">
        <v>102665981</v>
      </c>
      <c r="S6513" t="s">
        <v>1022</v>
      </c>
      <c r="T6513" t="s">
        <v>14451</v>
      </c>
      <c r="U6513" s="2">
        <v>208259</v>
      </c>
      <c r="V6513">
        <v>6.6</v>
      </c>
      <c r="W6513">
        <v>65</v>
      </c>
      <c r="X6513">
        <v>70</v>
      </c>
      <c r="Y6513" t="s">
        <v>6097</v>
      </c>
      <c r="Z6513">
        <v>137</v>
      </c>
      <c r="AA6513">
        <v>1</v>
      </c>
      <c r="AB6513">
        <v>1</v>
      </c>
      <c r="AC6513" t="s">
        <v>64772</v>
      </c>
      <c r="AD6513" t="s">
        <v>53189</v>
      </c>
      <c r="AE6513" t="s">
        <v>36208</v>
      </c>
      <c r="AF6513" t="s">
        <v>64761</v>
      </c>
      <c r="AG6513" t="s">
        <v>64762</v>
      </c>
      <c r="AH6513" t="s">
        <v>64773</v>
      </c>
      <c r="AI6513" t="s">
        <v>64774</v>
      </c>
      <c r="AJ6513" s="4">
        <v>42451</v>
      </c>
      <c r="AK6513" t="s">
        <v>151</v>
      </c>
      <c r="AL6513" t="s">
        <v>2478</v>
      </c>
      <c r="AM6513" t="s">
        <v>64775</v>
      </c>
      <c r="AN6513" t="s">
        <v>64771</v>
      </c>
      <c r="AO6513">
        <v>12820</v>
      </c>
      <c r="AP6513" s="1">
        <v>42332.875185185185</v>
      </c>
      <c r="AQ6513">
        <v>2015</v>
      </c>
      <c r="AR6513">
        <v>6560</v>
      </c>
      <c r="AS6513">
        <v>1</v>
      </c>
      <c r="AT6513" t="s">
        <v>64776</v>
      </c>
      <c r="AU6513">
        <v>2015</v>
      </c>
      <c r="AV6513" s="3">
        <v>42328</v>
      </c>
      <c r="AW6513">
        <v>254641329</v>
      </c>
      <c r="AX6513" t="s">
        <v>64777</v>
      </c>
      <c r="AY6513" t="s">
        <v>64776</v>
      </c>
      <c r="AZ6513" t="s">
        <v>29129</v>
      </c>
      <c r="BA6513">
        <v>281723902</v>
      </c>
      <c r="BB6513" t="s">
        <v>64778</v>
      </c>
      <c r="BC6513" s="3">
        <v>42328</v>
      </c>
      <c r="BD6513" s="3">
        <v>42328</v>
      </c>
      <c r="BE6513" t="s">
        <v>64776</v>
      </c>
      <c r="BF6513" t="s">
        <v>3403</v>
      </c>
      <c r="BG6513">
        <v>160000000</v>
      </c>
      <c r="BH6513">
        <v>281723902</v>
      </c>
      <c r="BI6513">
        <v>2015</v>
      </c>
      <c r="BJ6513" t="b">
        <v>1</v>
      </c>
      <c r="BK6513" t="s">
        <v>64779</v>
      </c>
      <c r="BL6513">
        <v>0.98303456045594595</v>
      </c>
    </row>
    <row r="6514" spans="2:64" x14ac:dyDescent="0.25">
      <c r="B6514">
        <v>1964418</v>
      </c>
      <c r="C6514" t="s">
        <v>64851</v>
      </c>
      <c r="D6514" s="6" t="s">
        <v>64852</v>
      </c>
      <c r="E6514" s="5">
        <v>42146</v>
      </c>
      <c r="F6514">
        <v>3</v>
      </c>
      <c r="G6514">
        <v>0</v>
      </c>
      <c r="H6514" s="9">
        <v>94861412.052328497</v>
      </c>
      <c r="I6514" s="9">
        <v>172592838.67033899</v>
      </c>
      <c r="J6514" s="9">
        <v>-77731426.618010506</v>
      </c>
      <c r="K6514" s="10">
        <v>-0.45037457647058798</v>
      </c>
      <c r="L6514">
        <v>33531910.314249001</v>
      </c>
      <c r="M6514">
        <v>3972</v>
      </c>
      <c r="N6514">
        <v>3972</v>
      </c>
      <c r="O6514" s="9">
        <v>93436322</v>
      </c>
      <c r="P6514" s="9">
        <v>170000000</v>
      </c>
      <c r="Q6514" s="9">
        <v>-76563678</v>
      </c>
      <c r="R6514">
        <v>33028165</v>
      </c>
      <c r="S6514" t="s">
        <v>2585</v>
      </c>
      <c r="T6514" t="s">
        <v>12371</v>
      </c>
      <c r="U6514" s="2">
        <v>145468</v>
      </c>
      <c r="V6514">
        <v>6.5</v>
      </c>
      <c r="W6514">
        <v>60</v>
      </c>
      <c r="X6514">
        <v>50</v>
      </c>
      <c r="Y6514" t="s">
        <v>5838</v>
      </c>
      <c r="Z6514">
        <v>130</v>
      </c>
      <c r="AA6514">
        <v>1</v>
      </c>
      <c r="AB6514">
        <v>1</v>
      </c>
      <c r="AC6514" t="s">
        <v>64853</v>
      </c>
      <c r="AD6514" t="s">
        <v>46940</v>
      </c>
      <c r="AE6514" t="s">
        <v>26566</v>
      </c>
      <c r="AF6514" t="s">
        <v>64854</v>
      </c>
      <c r="AG6514" t="s">
        <v>64855</v>
      </c>
      <c r="AH6514" t="s">
        <v>64856</v>
      </c>
      <c r="AI6514" t="s">
        <v>64857</v>
      </c>
      <c r="AJ6514" s="4">
        <v>42290</v>
      </c>
      <c r="AK6514" t="s">
        <v>32053</v>
      </c>
      <c r="AL6514" t="s">
        <v>31455</v>
      </c>
      <c r="AM6514" t="s">
        <v>64858</v>
      </c>
      <c r="AN6514" t="s">
        <v>64852</v>
      </c>
      <c r="AO6514">
        <v>12110</v>
      </c>
      <c r="AP6514" s="1">
        <v>42146.670185185183</v>
      </c>
      <c r="AQ6514">
        <v>2015</v>
      </c>
      <c r="AR6514">
        <v>6267</v>
      </c>
      <c r="AS6514">
        <v>1</v>
      </c>
      <c r="AT6514" t="s">
        <v>64852</v>
      </c>
      <c r="AU6514">
        <v>2015</v>
      </c>
      <c r="AV6514" s="3">
        <v>42146</v>
      </c>
      <c r="AW6514">
        <v>71526443</v>
      </c>
      <c r="AX6514" t="s">
        <v>64859</v>
      </c>
      <c r="AY6514" t="s">
        <v>64852</v>
      </c>
      <c r="AZ6514" t="s">
        <v>26138</v>
      </c>
      <c r="BA6514">
        <v>93436322</v>
      </c>
      <c r="BB6514" t="s">
        <v>64860</v>
      </c>
      <c r="BC6514" s="3">
        <v>42146</v>
      </c>
      <c r="BD6514" s="3">
        <v>42146</v>
      </c>
      <c r="BE6514" t="s">
        <v>64852</v>
      </c>
      <c r="BF6514" t="s">
        <v>3152</v>
      </c>
      <c r="BG6514">
        <v>170000000</v>
      </c>
      <c r="BH6514">
        <v>93436322</v>
      </c>
      <c r="BI6514">
        <v>2015</v>
      </c>
      <c r="BJ6514" t="b">
        <v>1</v>
      </c>
      <c r="BK6514" t="s">
        <v>64861</v>
      </c>
      <c r="BL6514">
        <v>0.98497713641936402</v>
      </c>
    </row>
    <row r="6515" spans="2:64" x14ac:dyDescent="0.25">
      <c r="B6515">
        <v>1969062</v>
      </c>
      <c r="C6515" t="s">
        <v>64888</v>
      </c>
      <c r="D6515" s="6" t="s">
        <v>64889</v>
      </c>
      <c r="E6515" s="5">
        <v>42174</v>
      </c>
      <c r="F6515">
        <v>3</v>
      </c>
      <c r="G6515">
        <v>0</v>
      </c>
      <c r="H6515" s="9">
        <v>1447405.2663867399</v>
      </c>
      <c r="L6515">
        <v>47550.281179024299</v>
      </c>
      <c r="M6515">
        <v>110</v>
      </c>
      <c r="N6515">
        <v>5</v>
      </c>
      <c r="O6515" s="9">
        <v>1430655</v>
      </c>
      <c r="R6515">
        <v>47000</v>
      </c>
      <c r="S6515" t="s">
        <v>5439</v>
      </c>
      <c r="T6515" t="s">
        <v>5922</v>
      </c>
      <c r="U6515" s="2">
        <v>11940</v>
      </c>
      <c r="V6515">
        <v>7</v>
      </c>
      <c r="W6515">
        <v>64</v>
      </c>
      <c r="X6515">
        <v>79</v>
      </c>
      <c r="Y6515" t="s">
        <v>1121</v>
      </c>
      <c r="Z6515">
        <v>90</v>
      </c>
      <c r="AA6515">
        <v>1</v>
      </c>
      <c r="AB6515">
        <v>1</v>
      </c>
      <c r="AC6515" t="s">
        <v>64890</v>
      </c>
      <c r="AD6515" t="s">
        <v>15328</v>
      </c>
      <c r="AE6515" t="s">
        <v>64891</v>
      </c>
      <c r="AF6515" t="s">
        <v>64891</v>
      </c>
      <c r="AG6515" t="s">
        <v>64892</v>
      </c>
      <c r="AH6515" t="s">
        <v>64893</v>
      </c>
      <c r="AI6515" t="s">
        <v>64894</v>
      </c>
      <c r="AJ6515" s="4">
        <v>42374</v>
      </c>
      <c r="AK6515" t="s">
        <v>151</v>
      </c>
      <c r="AL6515" t="s">
        <v>152</v>
      </c>
      <c r="AM6515" t="s">
        <v>25873</v>
      </c>
      <c r="AN6515" t="s">
        <v>64889</v>
      </c>
      <c r="AO6515">
        <v>12416</v>
      </c>
      <c r="AP6515" s="1">
        <v>42217.97152777778</v>
      </c>
      <c r="AQ6515">
        <v>2014</v>
      </c>
      <c r="AR6515">
        <v>6385</v>
      </c>
      <c r="AS6515">
        <v>1</v>
      </c>
      <c r="AT6515" t="s">
        <v>64889</v>
      </c>
      <c r="AU6515">
        <v>2014</v>
      </c>
      <c r="AV6515" s="3">
        <v>42174</v>
      </c>
      <c r="AX6515" t="s">
        <v>64895</v>
      </c>
      <c r="AY6515" t="s">
        <v>64889</v>
      </c>
      <c r="AZ6515" t="s">
        <v>29643</v>
      </c>
      <c r="BA6515">
        <v>1430655</v>
      </c>
      <c r="BB6515" t="s">
        <v>64896</v>
      </c>
      <c r="BC6515" s="3">
        <v>42174</v>
      </c>
      <c r="BD6515" s="3">
        <v>42174</v>
      </c>
      <c r="BE6515" t="s">
        <v>64889</v>
      </c>
      <c r="BF6515" t="s">
        <v>297</v>
      </c>
      <c r="BH6515">
        <v>1430655</v>
      </c>
      <c r="BI6515">
        <v>2015</v>
      </c>
      <c r="BJ6515" t="b">
        <v>1</v>
      </c>
      <c r="BK6515" t="s">
        <v>64897</v>
      </c>
      <c r="BL6515">
        <v>0.98842738327976398</v>
      </c>
    </row>
    <row r="6516" spans="2:64" x14ac:dyDescent="0.25">
      <c r="B6516">
        <v>1976009</v>
      </c>
      <c r="C6516" t="s">
        <v>64973</v>
      </c>
      <c r="D6516" s="6" t="s">
        <v>64974</v>
      </c>
      <c r="E6516" s="5">
        <v>42333</v>
      </c>
      <c r="F6516">
        <v>0</v>
      </c>
      <c r="G6516">
        <v>0</v>
      </c>
      <c r="H6516" s="9">
        <v>5874743.60751002</v>
      </c>
      <c r="I6516" s="9">
        <v>40690329.3221424</v>
      </c>
      <c r="J6516" s="9">
        <v>-34815585.714632399</v>
      </c>
      <c r="K6516" s="10">
        <v>-0.85562309999999997</v>
      </c>
      <c r="L6516">
        <v>2511957.4624667098</v>
      </c>
      <c r="M6516">
        <v>2797</v>
      </c>
      <c r="N6516">
        <v>2797</v>
      </c>
      <c r="O6516" s="9">
        <v>5775076</v>
      </c>
      <c r="P6516" s="9">
        <v>40000000</v>
      </c>
      <c r="Q6516" s="9">
        <v>-34224924</v>
      </c>
      <c r="R6516">
        <v>2469341</v>
      </c>
      <c r="S6516" t="s">
        <v>1022</v>
      </c>
      <c r="T6516" t="s">
        <v>3871</v>
      </c>
      <c r="U6516" s="2">
        <v>39384</v>
      </c>
      <c r="V6516">
        <v>6</v>
      </c>
      <c r="W6516">
        <v>36</v>
      </c>
      <c r="X6516">
        <v>24</v>
      </c>
      <c r="Y6516" t="s">
        <v>1402</v>
      </c>
      <c r="Z6516">
        <v>110</v>
      </c>
      <c r="AA6516">
        <v>1</v>
      </c>
      <c r="AB6516">
        <v>1</v>
      </c>
      <c r="AC6516" t="s">
        <v>64975</v>
      </c>
      <c r="AD6516" t="s">
        <v>6400</v>
      </c>
      <c r="AE6516" t="s">
        <v>40512</v>
      </c>
      <c r="AF6516" t="s">
        <v>64976</v>
      </c>
      <c r="AG6516" t="s">
        <v>64977</v>
      </c>
      <c r="AH6516" t="s">
        <v>64978</v>
      </c>
      <c r="AJ6516" s="4">
        <v>42437</v>
      </c>
      <c r="AK6516" t="s">
        <v>151</v>
      </c>
      <c r="AL6516" t="s">
        <v>16173</v>
      </c>
      <c r="AM6516" t="s">
        <v>64979</v>
      </c>
      <c r="AN6516" t="s">
        <v>64974</v>
      </c>
      <c r="AO6516">
        <v>12817</v>
      </c>
      <c r="AP6516" s="1">
        <v>42331.987384259257</v>
      </c>
      <c r="AQ6516">
        <v>2015</v>
      </c>
      <c r="AR6516">
        <v>6557</v>
      </c>
      <c r="AS6516">
        <v>1</v>
      </c>
      <c r="AT6516" t="s">
        <v>64974</v>
      </c>
      <c r="AU6516">
        <v>2015</v>
      </c>
      <c r="AV6516" s="3">
        <v>42333</v>
      </c>
      <c r="AW6516">
        <v>75181</v>
      </c>
      <c r="AX6516" t="s">
        <v>64980</v>
      </c>
      <c r="AY6516" t="s">
        <v>64974</v>
      </c>
      <c r="AZ6516" t="s">
        <v>4694</v>
      </c>
      <c r="BA6516">
        <v>5775076</v>
      </c>
      <c r="BB6516" t="s">
        <v>64981</v>
      </c>
      <c r="BC6516" s="3">
        <v>42333</v>
      </c>
      <c r="BD6516" s="3">
        <v>42333</v>
      </c>
      <c r="BE6516" t="s">
        <v>64974</v>
      </c>
      <c r="BF6516" t="s">
        <v>3403</v>
      </c>
      <c r="BG6516">
        <v>40000000</v>
      </c>
      <c r="BH6516">
        <v>5775076</v>
      </c>
      <c r="BI6516">
        <v>2015</v>
      </c>
      <c r="BJ6516" t="b">
        <v>1</v>
      </c>
      <c r="BK6516" t="s">
        <v>64982</v>
      </c>
      <c r="BL6516">
        <v>0.98303456045594595</v>
      </c>
    </row>
    <row r="6517" spans="2:64" x14ac:dyDescent="0.25">
      <c r="B6517">
        <v>1979388</v>
      </c>
      <c r="C6517" t="s">
        <v>65046</v>
      </c>
      <c r="D6517" s="6" t="s">
        <v>65047</v>
      </c>
      <c r="E6517" s="5">
        <v>42333</v>
      </c>
      <c r="F6517">
        <v>3</v>
      </c>
      <c r="G6517">
        <v>0</v>
      </c>
      <c r="H6517" s="9">
        <v>125211386.202851</v>
      </c>
      <c r="I6517" s="9">
        <v>190735918.69754201</v>
      </c>
      <c r="J6517" s="9">
        <v>-65524532.494690999</v>
      </c>
      <c r="K6517" s="10">
        <v>-0.34353536000000001</v>
      </c>
      <c r="L6517">
        <v>39830966.8602487</v>
      </c>
      <c r="M6517">
        <v>3749</v>
      </c>
      <c r="N6517">
        <v>3749</v>
      </c>
      <c r="O6517" s="9">
        <v>123087120</v>
      </c>
      <c r="P6517" s="9">
        <v>187500000</v>
      </c>
      <c r="Q6517" s="9">
        <v>-64412880</v>
      </c>
      <c r="R6517">
        <v>39155217</v>
      </c>
      <c r="S6517" t="s">
        <v>2585</v>
      </c>
      <c r="T6517" t="s">
        <v>38003</v>
      </c>
      <c r="U6517" s="2">
        <v>79204</v>
      </c>
      <c r="V6517">
        <v>6.8</v>
      </c>
      <c r="W6517">
        <v>66</v>
      </c>
      <c r="X6517">
        <v>77</v>
      </c>
      <c r="Y6517" t="s">
        <v>5865</v>
      </c>
      <c r="Z6517">
        <v>93</v>
      </c>
      <c r="AA6517">
        <v>1</v>
      </c>
      <c r="AB6517">
        <v>1</v>
      </c>
      <c r="AC6517" t="s">
        <v>65048</v>
      </c>
      <c r="AD6517" t="s">
        <v>65049</v>
      </c>
      <c r="AE6517" t="s">
        <v>65050</v>
      </c>
      <c r="AF6517" t="s">
        <v>65051</v>
      </c>
      <c r="AG6517" t="s">
        <v>65052</v>
      </c>
      <c r="AH6517" t="s">
        <v>65053</v>
      </c>
      <c r="AI6517" t="s">
        <v>65054</v>
      </c>
      <c r="AJ6517" s="4">
        <v>42423</v>
      </c>
      <c r="AK6517" t="s">
        <v>151</v>
      </c>
      <c r="AL6517" t="s">
        <v>152</v>
      </c>
      <c r="AM6517" t="s">
        <v>65055</v>
      </c>
      <c r="AN6517" t="s">
        <v>65047</v>
      </c>
      <c r="AO6517">
        <v>12818</v>
      </c>
      <c r="AP6517" s="1">
        <v>42332.352361111109</v>
      </c>
      <c r="AQ6517">
        <v>2015</v>
      </c>
      <c r="AR6517">
        <v>6558</v>
      </c>
      <c r="AS6517">
        <v>1</v>
      </c>
      <c r="AT6517" t="s">
        <v>65056</v>
      </c>
      <c r="AU6517">
        <v>2015</v>
      </c>
      <c r="AV6517" s="3">
        <v>42333</v>
      </c>
      <c r="AW6517">
        <v>94166454</v>
      </c>
      <c r="AX6517" t="s">
        <v>65057</v>
      </c>
      <c r="AY6517" t="s">
        <v>65056</v>
      </c>
      <c r="AZ6517" t="s">
        <v>26138</v>
      </c>
      <c r="BA6517">
        <v>123087120</v>
      </c>
      <c r="BB6517" t="s">
        <v>65058</v>
      </c>
      <c r="BC6517" s="3">
        <v>42333</v>
      </c>
      <c r="BD6517" s="3">
        <v>42333</v>
      </c>
      <c r="BE6517" t="s">
        <v>65056</v>
      </c>
      <c r="BF6517" t="s">
        <v>3152</v>
      </c>
      <c r="BG6517">
        <v>187500000</v>
      </c>
      <c r="BH6517">
        <v>123087120</v>
      </c>
      <c r="BI6517">
        <v>2015</v>
      </c>
      <c r="BJ6517" t="b">
        <v>1</v>
      </c>
      <c r="BK6517" t="s">
        <v>65059</v>
      </c>
      <c r="BL6517">
        <v>0.98303456045594595</v>
      </c>
    </row>
    <row r="6518" spans="2:64" x14ac:dyDescent="0.25">
      <c r="B6518">
        <v>1981107</v>
      </c>
      <c r="C6518" t="s">
        <v>65082</v>
      </c>
      <c r="D6518" s="6" t="s">
        <v>65083</v>
      </c>
      <c r="E6518" s="5">
        <v>42216</v>
      </c>
      <c r="F6518">
        <v>3</v>
      </c>
      <c r="G6518">
        <v>0</v>
      </c>
      <c r="H6518" s="9">
        <v>178905.54905427899</v>
      </c>
      <c r="I6518" s="9">
        <v>33384129.3252993</v>
      </c>
      <c r="J6518" s="9">
        <v>-33205223.776245099</v>
      </c>
      <c r="K6518" s="10">
        <v>-0.994641</v>
      </c>
      <c r="L6518">
        <v>34049.788631240197</v>
      </c>
      <c r="M6518">
        <v>100</v>
      </c>
      <c r="N6518">
        <v>100</v>
      </c>
      <c r="O6518" s="9">
        <v>176847</v>
      </c>
      <c r="P6518" s="9">
        <v>33000000</v>
      </c>
      <c r="Q6518" s="9">
        <v>-32823153</v>
      </c>
      <c r="R6518">
        <v>33658</v>
      </c>
      <c r="S6518" t="s">
        <v>2585</v>
      </c>
      <c r="T6518" t="s">
        <v>36293</v>
      </c>
      <c r="U6518" s="2">
        <v>13186</v>
      </c>
      <c r="V6518">
        <v>7.1</v>
      </c>
      <c r="W6518">
        <v>53</v>
      </c>
      <c r="X6518">
        <v>80</v>
      </c>
      <c r="Y6518" t="s">
        <v>1956</v>
      </c>
      <c r="Z6518">
        <v>105</v>
      </c>
      <c r="AA6518">
        <v>1</v>
      </c>
      <c r="AB6518">
        <v>0</v>
      </c>
      <c r="AC6518" t="s">
        <v>65084</v>
      </c>
      <c r="AD6518" t="s">
        <v>15275</v>
      </c>
      <c r="AE6518" t="s">
        <v>24186</v>
      </c>
      <c r="AF6518" t="s">
        <v>65085</v>
      </c>
      <c r="AG6518" t="s">
        <v>65086</v>
      </c>
      <c r="AH6518" t="s">
        <v>65087</v>
      </c>
      <c r="AK6518" t="s">
        <v>151</v>
      </c>
      <c r="AL6518" t="s">
        <v>65088</v>
      </c>
      <c r="AM6518" t="s">
        <v>65089</v>
      </c>
      <c r="AN6518" t="s">
        <v>65083</v>
      </c>
      <c r="AO6518">
        <v>10470</v>
      </c>
      <c r="AP6518" s="1">
        <v>41820.969722222224</v>
      </c>
      <c r="AQ6518">
        <v>2013</v>
      </c>
      <c r="AR6518">
        <v>5607</v>
      </c>
      <c r="AS6518">
        <v>1</v>
      </c>
      <c r="AT6518" t="s">
        <v>65090</v>
      </c>
      <c r="AU6518">
        <v>2013</v>
      </c>
      <c r="AV6518" s="3">
        <v>42216</v>
      </c>
      <c r="AX6518" t="s">
        <v>65091</v>
      </c>
      <c r="AY6518" t="s">
        <v>65092</v>
      </c>
      <c r="AZ6518" t="s">
        <v>36302</v>
      </c>
      <c r="BA6518">
        <v>173564</v>
      </c>
      <c r="BB6518" t="s">
        <v>65093</v>
      </c>
      <c r="BC6518" s="3">
        <v>42216</v>
      </c>
      <c r="BD6518" s="3">
        <v>42216</v>
      </c>
      <c r="BE6518" t="s">
        <v>65090</v>
      </c>
      <c r="BF6518" t="s">
        <v>3152</v>
      </c>
      <c r="BG6518">
        <v>33000000</v>
      </c>
      <c r="BH6518">
        <v>176847</v>
      </c>
      <c r="BI6518">
        <v>2015</v>
      </c>
      <c r="BJ6518" t="b">
        <v>0</v>
      </c>
      <c r="BK6518" t="s">
        <v>65094</v>
      </c>
      <c r="BL6518">
        <v>0.98849365452798299</v>
      </c>
    </row>
    <row r="6519" spans="2:64" x14ac:dyDescent="0.25">
      <c r="B6519">
        <v>2006295</v>
      </c>
      <c r="C6519">
        <v>331533</v>
      </c>
      <c r="D6519" s="6" t="s">
        <v>65304</v>
      </c>
      <c r="E6519" s="5">
        <v>42321</v>
      </c>
      <c r="F6519">
        <v>3</v>
      </c>
      <c r="G6519">
        <v>1</v>
      </c>
      <c r="H6519" s="9">
        <v>12438750.8759901</v>
      </c>
      <c r="I6519" s="9">
        <v>25431455.826338999</v>
      </c>
      <c r="J6519" s="9">
        <v>-12992704.9503488</v>
      </c>
      <c r="K6519" s="10">
        <v>-0.51089111999999903</v>
      </c>
      <c r="L6519">
        <v>5887143.9853709498</v>
      </c>
      <c r="M6519">
        <v>2452</v>
      </c>
      <c r="N6519">
        <v>2452</v>
      </c>
      <c r="O6519" s="9">
        <v>12227722</v>
      </c>
      <c r="P6519" s="9">
        <v>25000000</v>
      </c>
      <c r="Q6519" s="9">
        <v>-12772278</v>
      </c>
      <c r="R6519">
        <v>5787266</v>
      </c>
      <c r="S6519" t="s">
        <v>1022</v>
      </c>
      <c r="T6519" t="s">
        <v>1326</v>
      </c>
      <c r="U6519" s="2">
        <v>27218</v>
      </c>
      <c r="V6519">
        <v>6.9</v>
      </c>
      <c r="W6519">
        <v>55</v>
      </c>
      <c r="X6519">
        <v>46</v>
      </c>
      <c r="Y6519" t="s">
        <v>982</v>
      </c>
      <c r="Z6519">
        <v>127</v>
      </c>
      <c r="AA6519">
        <v>1</v>
      </c>
      <c r="AB6519">
        <v>1</v>
      </c>
      <c r="AC6519" t="s">
        <v>65305</v>
      </c>
      <c r="AD6519" t="s">
        <v>28387</v>
      </c>
      <c r="AE6519" t="s">
        <v>60547</v>
      </c>
      <c r="AF6519" t="s">
        <v>65306</v>
      </c>
      <c r="AG6519" t="s">
        <v>65307</v>
      </c>
      <c r="AH6519" t="s">
        <v>65308</v>
      </c>
      <c r="AI6519" t="s">
        <v>65309</v>
      </c>
      <c r="AJ6519" s="4">
        <v>42416</v>
      </c>
      <c r="AK6519" t="s">
        <v>1885</v>
      </c>
      <c r="AL6519" t="s">
        <v>65310</v>
      </c>
      <c r="AM6519" t="s">
        <v>65311</v>
      </c>
      <c r="AN6519" t="s">
        <v>65304</v>
      </c>
      <c r="AO6519">
        <v>14388</v>
      </c>
      <c r="AP6519" s="1">
        <v>42741.002233796295</v>
      </c>
      <c r="AQ6519">
        <v>2015</v>
      </c>
      <c r="AR6519">
        <v>7378</v>
      </c>
      <c r="AS6519">
        <v>1</v>
      </c>
      <c r="AT6519" t="s">
        <v>65312</v>
      </c>
      <c r="AU6519">
        <v>2015</v>
      </c>
      <c r="AV6519" s="3">
        <v>42321</v>
      </c>
      <c r="AW6519">
        <v>9144459</v>
      </c>
      <c r="AX6519" t="s">
        <v>65313</v>
      </c>
      <c r="AY6519" t="s">
        <v>65312</v>
      </c>
      <c r="AZ6519" t="s">
        <v>26203</v>
      </c>
      <c r="BA6519">
        <v>12227722</v>
      </c>
      <c r="BB6519" t="s">
        <v>65314</v>
      </c>
      <c r="BC6519" s="3">
        <v>42321</v>
      </c>
      <c r="BD6519" s="3">
        <v>42321</v>
      </c>
      <c r="BE6519" t="s">
        <v>65312</v>
      </c>
      <c r="BF6519" t="s">
        <v>317</v>
      </c>
      <c r="BG6519">
        <v>25000000</v>
      </c>
      <c r="BH6519">
        <v>12227722</v>
      </c>
      <c r="BI6519">
        <v>2015</v>
      </c>
      <c r="BJ6519" t="b">
        <v>1</v>
      </c>
      <c r="BK6519" t="s">
        <v>65315</v>
      </c>
      <c r="BL6519">
        <v>0.98303456045594595</v>
      </c>
    </row>
    <row r="6520" spans="2:64" x14ac:dyDescent="0.25">
      <c r="B6520">
        <v>2058673</v>
      </c>
      <c r="C6520" t="s">
        <v>65823</v>
      </c>
      <c r="D6520" s="6" t="s">
        <v>19406</v>
      </c>
      <c r="E6520" s="5">
        <v>42363</v>
      </c>
      <c r="F6520">
        <v>0</v>
      </c>
      <c r="G6520">
        <v>0</v>
      </c>
      <c r="H6520" s="9">
        <v>29379608.721242901</v>
      </c>
      <c r="I6520" s="9">
        <v>102074622.132966</v>
      </c>
      <c r="J6520" s="9">
        <v>-72695013.411723897</v>
      </c>
      <c r="K6520" s="10">
        <v>-0.71217518999999996</v>
      </c>
      <c r="L6520">
        <v>10003570.1970785</v>
      </c>
      <c r="M6520">
        <v>2910</v>
      </c>
      <c r="N6520">
        <v>2910</v>
      </c>
      <c r="O6520" s="9">
        <v>28782481</v>
      </c>
      <c r="P6520" s="9">
        <v>100000000</v>
      </c>
      <c r="Q6520" s="9">
        <v>-71217519</v>
      </c>
      <c r="R6520">
        <v>9800252</v>
      </c>
      <c r="S6520" t="s">
        <v>1022</v>
      </c>
      <c r="T6520" t="s">
        <v>1326</v>
      </c>
      <c r="U6520" s="2">
        <v>45549</v>
      </c>
      <c r="V6520">
        <v>5.3</v>
      </c>
      <c r="W6520">
        <v>34</v>
      </c>
      <c r="X6520">
        <v>9</v>
      </c>
      <c r="Y6520" t="s">
        <v>65824</v>
      </c>
      <c r="Z6520">
        <v>114</v>
      </c>
      <c r="AA6520">
        <v>1</v>
      </c>
      <c r="AB6520">
        <v>1</v>
      </c>
      <c r="AC6520" t="s">
        <v>65825</v>
      </c>
      <c r="AD6520" t="s">
        <v>4606</v>
      </c>
      <c r="AE6520" t="s">
        <v>65826</v>
      </c>
      <c r="AF6520" t="s">
        <v>65827</v>
      </c>
      <c r="AG6520" t="s">
        <v>65828</v>
      </c>
      <c r="AH6520" t="s">
        <v>65829</v>
      </c>
      <c r="AI6520" t="s">
        <v>65830</v>
      </c>
      <c r="AJ6520" s="4">
        <v>42458</v>
      </c>
      <c r="AK6520" t="s">
        <v>65831</v>
      </c>
      <c r="AL6520" t="s">
        <v>65832</v>
      </c>
      <c r="AM6520" t="s">
        <v>65833</v>
      </c>
      <c r="AN6520" t="s">
        <v>19406</v>
      </c>
      <c r="AO6520">
        <v>12963</v>
      </c>
      <c r="AP6520" s="1">
        <v>42364.240347222221</v>
      </c>
      <c r="AQ6520">
        <v>2015</v>
      </c>
      <c r="AR6520">
        <v>6632</v>
      </c>
      <c r="AS6520">
        <v>1</v>
      </c>
      <c r="AT6520" t="s">
        <v>19406</v>
      </c>
      <c r="AU6520">
        <v>2015</v>
      </c>
      <c r="AV6520" s="3">
        <v>42363</v>
      </c>
      <c r="AX6520" t="s">
        <v>65834</v>
      </c>
      <c r="AY6520" t="s">
        <v>65835</v>
      </c>
      <c r="AZ6520" t="s">
        <v>26203</v>
      </c>
      <c r="BA6520">
        <v>28782481</v>
      </c>
      <c r="BB6520" t="s">
        <v>65836</v>
      </c>
      <c r="BC6520" s="3">
        <v>42363</v>
      </c>
      <c r="BD6520" s="3">
        <v>42363</v>
      </c>
      <c r="BE6520" t="s">
        <v>19406</v>
      </c>
      <c r="BF6520" t="s">
        <v>897</v>
      </c>
      <c r="BG6520">
        <v>100000000</v>
      </c>
      <c r="BH6520">
        <v>28782481</v>
      </c>
      <c r="BI6520">
        <v>2015</v>
      </c>
      <c r="BJ6520" t="b">
        <v>1</v>
      </c>
      <c r="BK6520" t="s">
        <v>19414</v>
      </c>
      <c r="BL6520">
        <v>0.97967543656184697</v>
      </c>
    </row>
    <row r="6521" spans="2:64" x14ac:dyDescent="0.25">
      <c r="B6521">
        <v>2066133</v>
      </c>
      <c r="C6521" t="s">
        <v>65881</v>
      </c>
      <c r="D6521" s="6" t="s">
        <v>65882</v>
      </c>
      <c r="E6521" s="5">
        <v>42283</v>
      </c>
      <c r="F6521">
        <v>3</v>
      </c>
      <c r="G6521">
        <v>0</v>
      </c>
      <c r="S6521" t="s">
        <v>2585</v>
      </c>
      <c r="U6521">
        <v>61</v>
      </c>
      <c r="V6521">
        <v>6.9</v>
      </c>
      <c r="Y6521" t="s">
        <v>317</v>
      </c>
      <c r="Z6521">
        <v>90</v>
      </c>
      <c r="AA6521">
        <v>1</v>
      </c>
      <c r="AB6521">
        <v>1</v>
      </c>
      <c r="AC6521" t="s">
        <v>65883</v>
      </c>
      <c r="AE6521" t="s">
        <v>65884</v>
      </c>
      <c r="AF6521" t="s">
        <v>65884</v>
      </c>
      <c r="AG6521" t="s">
        <v>65885</v>
      </c>
      <c r="AH6521" t="s">
        <v>65886</v>
      </c>
      <c r="AK6521" t="s">
        <v>1885</v>
      </c>
      <c r="AL6521" t="s">
        <v>152</v>
      </c>
      <c r="AM6521" t="s">
        <v>216</v>
      </c>
      <c r="AN6521" t="s">
        <v>65882</v>
      </c>
      <c r="AO6521">
        <v>8506</v>
      </c>
      <c r="AP6521" s="1">
        <v>41567.196238425924</v>
      </c>
      <c r="AQ6521">
        <v>2013</v>
      </c>
      <c r="AR6521">
        <v>4715</v>
      </c>
      <c r="AS6521">
        <v>1</v>
      </c>
      <c r="AT6521" t="s">
        <v>65887</v>
      </c>
      <c r="AU6521">
        <v>2013</v>
      </c>
      <c r="AV6521" s="3">
        <v>42283</v>
      </c>
      <c r="AX6521" t="s">
        <v>65888</v>
      </c>
      <c r="BL6521">
        <v>0.98511382086881505</v>
      </c>
    </row>
    <row r="6522" spans="2:64" x14ac:dyDescent="0.25">
      <c r="B6522">
        <v>2080374</v>
      </c>
      <c r="C6522" t="s">
        <v>65944</v>
      </c>
      <c r="D6522" s="6" t="s">
        <v>65945</v>
      </c>
      <c r="E6522" s="5">
        <v>42286</v>
      </c>
      <c r="F6522">
        <v>3</v>
      </c>
      <c r="G6522">
        <v>0</v>
      </c>
      <c r="H6522" s="9">
        <v>18035132.208713401</v>
      </c>
      <c r="I6522" s="9">
        <v>30453333.781817801</v>
      </c>
      <c r="J6522" s="9">
        <v>-12418201.5731043</v>
      </c>
      <c r="K6522" s="10">
        <v>-0.40777806666666599</v>
      </c>
      <c r="L6522">
        <v>529402.784685374</v>
      </c>
      <c r="M6522">
        <v>2493</v>
      </c>
      <c r="N6522">
        <v>4</v>
      </c>
      <c r="O6522" s="9">
        <v>17766658</v>
      </c>
      <c r="P6522" s="9">
        <v>30000000</v>
      </c>
      <c r="Q6522" s="9">
        <v>-12233342</v>
      </c>
      <c r="R6522">
        <v>521522</v>
      </c>
      <c r="S6522" t="s">
        <v>5439</v>
      </c>
      <c r="T6522" t="s">
        <v>558</v>
      </c>
      <c r="U6522" s="2">
        <v>118207</v>
      </c>
      <c r="V6522">
        <v>7.2</v>
      </c>
      <c r="W6522">
        <v>82</v>
      </c>
      <c r="X6522">
        <v>86</v>
      </c>
      <c r="Y6522" t="s">
        <v>2613</v>
      </c>
      <c r="Z6522">
        <v>122</v>
      </c>
      <c r="AA6522">
        <v>1</v>
      </c>
      <c r="AB6522">
        <v>1</v>
      </c>
      <c r="AC6522" t="s">
        <v>65946</v>
      </c>
      <c r="AD6522" t="s">
        <v>65947</v>
      </c>
      <c r="AE6522" t="s">
        <v>24061</v>
      </c>
      <c r="AF6522" t="s">
        <v>65948</v>
      </c>
      <c r="AG6522" t="s">
        <v>65949</v>
      </c>
      <c r="AH6522" t="s">
        <v>65950</v>
      </c>
      <c r="AI6522" t="s">
        <v>65951</v>
      </c>
      <c r="AJ6522" s="4">
        <v>42416</v>
      </c>
      <c r="AK6522" t="s">
        <v>151</v>
      </c>
      <c r="AL6522" t="s">
        <v>5787</v>
      </c>
      <c r="AM6522" t="s">
        <v>33555</v>
      </c>
      <c r="AN6522" t="s">
        <v>65945</v>
      </c>
      <c r="AO6522">
        <v>12684</v>
      </c>
      <c r="AP6522" s="1">
        <v>42300.633912037039</v>
      </c>
      <c r="AQ6522">
        <v>2015</v>
      </c>
      <c r="AR6522">
        <v>6506</v>
      </c>
      <c r="AS6522">
        <v>1</v>
      </c>
      <c r="AT6522" t="s">
        <v>65945</v>
      </c>
      <c r="AU6522">
        <v>2015</v>
      </c>
      <c r="AV6522" s="3">
        <v>42300</v>
      </c>
      <c r="AW6522">
        <v>12403169</v>
      </c>
      <c r="AX6522" t="s">
        <v>65952</v>
      </c>
      <c r="AY6522" t="s">
        <v>65945</v>
      </c>
      <c r="AZ6522" t="s">
        <v>27002</v>
      </c>
      <c r="BA6522">
        <v>17766658</v>
      </c>
      <c r="BB6522" t="s">
        <v>65953</v>
      </c>
      <c r="BC6522" s="3">
        <v>42286</v>
      </c>
      <c r="BD6522" s="3">
        <v>42286</v>
      </c>
      <c r="BE6522" t="s">
        <v>65945</v>
      </c>
      <c r="BF6522" t="s">
        <v>317</v>
      </c>
      <c r="BG6522">
        <v>30000000</v>
      </c>
      <c r="BH6522">
        <v>17766658</v>
      </c>
      <c r="BI6522">
        <v>2015</v>
      </c>
      <c r="BJ6522" t="b">
        <v>1</v>
      </c>
      <c r="BK6522" t="s">
        <v>65954</v>
      </c>
      <c r="BL6522">
        <v>0.98511382086881505</v>
      </c>
    </row>
    <row r="6523" spans="2:64" x14ac:dyDescent="0.25">
      <c r="B6523">
        <v>2088003</v>
      </c>
      <c r="C6523" t="s">
        <v>66040</v>
      </c>
      <c r="D6523" s="6" t="s">
        <v>66041</v>
      </c>
      <c r="E6523" s="5">
        <v>42181</v>
      </c>
      <c r="F6523">
        <v>0</v>
      </c>
      <c r="G6523">
        <v>0</v>
      </c>
      <c r="H6523" s="9">
        <v>25041.799143472501</v>
      </c>
      <c r="L6523">
        <v>17106.972435236599</v>
      </c>
      <c r="M6523">
        <v>11</v>
      </c>
      <c r="N6523">
        <v>11</v>
      </c>
      <c r="O6523" s="9">
        <v>24752</v>
      </c>
      <c r="R6523">
        <v>16909</v>
      </c>
      <c r="S6523" t="s">
        <v>1022</v>
      </c>
      <c r="T6523" t="s">
        <v>51578</v>
      </c>
      <c r="U6523" s="2">
        <v>23402</v>
      </c>
      <c r="V6523">
        <v>5.4</v>
      </c>
      <c r="W6523">
        <v>53</v>
      </c>
      <c r="X6523">
        <v>77</v>
      </c>
      <c r="Y6523" t="s">
        <v>420</v>
      </c>
      <c r="Z6523">
        <v>110</v>
      </c>
      <c r="AA6523">
        <v>1</v>
      </c>
      <c r="AB6523">
        <v>0</v>
      </c>
      <c r="AC6523" t="s">
        <v>66042</v>
      </c>
      <c r="AD6523" t="s">
        <v>13415</v>
      </c>
      <c r="AE6523" t="s">
        <v>56072</v>
      </c>
      <c r="AF6523" t="s">
        <v>66043</v>
      </c>
      <c r="AG6523" t="s">
        <v>66044</v>
      </c>
      <c r="AH6523" t="s">
        <v>66045</v>
      </c>
      <c r="AI6523" t="s">
        <v>66046</v>
      </c>
      <c r="AJ6523" s="4">
        <v>42241</v>
      </c>
      <c r="AK6523" t="s">
        <v>16493</v>
      </c>
      <c r="AL6523" t="s">
        <v>66047</v>
      </c>
      <c r="AM6523" t="s">
        <v>66048</v>
      </c>
      <c r="AN6523" t="s">
        <v>66041</v>
      </c>
      <c r="AO6523">
        <v>12712</v>
      </c>
      <c r="AP6523" s="1">
        <v>42303.559814814813</v>
      </c>
      <c r="AQ6523">
        <v>2014</v>
      </c>
      <c r="AR6523">
        <v>6513</v>
      </c>
      <c r="AS6523">
        <v>1</v>
      </c>
      <c r="AT6523" t="s">
        <v>66041</v>
      </c>
      <c r="AU6523">
        <v>2014</v>
      </c>
      <c r="AV6523" s="3">
        <v>42181</v>
      </c>
      <c r="AW6523">
        <v>17408</v>
      </c>
      <c r="AX6523" t="s">
        <v>66049</v>
      </c>
      <c r="AY6523" t="s">
        <v>66041</v>
      </c>
      <c r="AZ6523" t="s">
        <v>66050</v>
      </c>
      <c r="BA6523">
        <v>24572</v>
      </c>
      <c r="BB6523" t="s">
        <v>66051</v>
      </c>
      <c r="BC6523" s="3">
        <v>42181</v>
      </c>
      <c r="BD6523" s="3">
        <v>42181</v>
      </c>
      <c r="BE6523" t="s">
        <v>66041</v>
      </c>
      <c r="BF6523" t="s">
        <v>897</v>
      </c>
      <c r="BH6523">
        <v>24752</v>
      </c>
      <c r="BI6523">
        <v>2015</v>
      </c>
      <c r="BJ6523" t="b">
        <v>1</v>
      </c>
      <c r="BK6523" t="s">
        <v>66052</v>
      </c>
      <c r="BL6523">
        <v>0.98842738327976398</v>
      </c>
    </row>
    <row r="6524" spans="2:64" x14ac:dyDescent="0.25">
      <c r="B6524">
        <v>2093990</v>
      </c>
      <c r="C6524" t="s">
        <v>66112</v>
      </c>
      <c r="D6524" s="6" t="s">
        <v>66113</v>
      </c>
      <c r="E6524" s="5">
        <v>42111</v>
      </c>
      <c r="F6524">
        <v>1</v>
      </c>
      <c r="G6524">
        <v>0</v>
      </c>
      <c r="H6524" s="9">
        <v>250.00460695100099</v>
      </c>
      <c r="L6524">
        <v>250.00460695100099</v>
      </c>
      <c r="M6524">
        <v>1</v>
      </c>
      <c r="N6524">
        <v>1</v>
      </c>
      <c r="O6524" s="9">
        <v>245</v>
      </c>
      <c r="R6524">
        <v>245</v>
      </c>
      <c r="U6524" s="2">
        <v>4626</v>
      </c>
      <c r="V6524">
        <v>6.5</v>
      </c>
      <c r="Y6524" t="s">
        <v>4604</v>
      </c>
      <c r="Z6524">
        <v>136</v>
      </c>
      <c r="AA6524">
        <v>1</v>
      </c>
      <c r="AB6524">
        <v>0</v>
      </c>
      <c r="AC6524" t="s">
        <v>66114</v>
      </c>
      <c r="AD6524" t="s">
        <v>35145</v>
      </c>
      <c r="AE6524" t="s">
        <v>66115</v>
      </c>
      <c r="AF6524" t="s">
        <v>66116</v>
      </c>
      <c r="AG6524" t="s">
        <v>66117</v>
      </c>
      <c r="AH6524" t="s">
        <v>66118</v>
      </c>
      <c r="AK6524" t="s">
        <v>66119</v>
      </c>
      <c r="AL6524" t="s">
        <v>6075</v>
      </c>
      <c r="AM6524" t="s">
        <v>134</v>
      </c>
      <c r="AN6524" t="s">
        <v>66113</v>
      </c>
      <c r="AO6524">
        <v>11781</v>
      </c>
      <c r="AP6524" s="1">
        <v>42084.129270833335</v>
      </c>
      <c r="AQ6524">
        <v>2014</v>
      </c>
      <c r="AR6524">
        <v>6158</v>
      </c>
      <c r="AS6524">
        <v>1</v>
      </c>
      <c r="AT6524" t="s">
        <v>66113</v>
      </c>
      <c r="AU6524">
        <v>2014</v>
      </c>
      <c r="AV6524" s="3">
        <v>41880</v>
      </c>
      <c r="AX6524" t="s">
        <v>66120</v>
      </c>
      <c r="AY6524" t="s">
        <v>66121</v>
      </c>
      <c r="AZ6524" t="s">
        <v>66122</v>
      </c>
      <c r="BA6524">
        <v>1237</v>
      </c>
      <c r="BB6524" t="s">
        <v>66123</v>
      </c>
      <c r="BC6524" s="3">
        <v>42111</v>
      </c>
      <c r="BD6524" s="3">
        <v>42111</v>
      </c>
      <c r="BE6524" t="s">
        <v>66121</v>
      </c>
      <c r="BF6524" t="s">
        <v>3403</v>
      </c>
      <c r="BH6524">
        <v>245</v>
      </c>
      <c r="BI6524">
        <v>2015</v>
      </c>
      <c r="BJ6524" t="b">
        <v>0</v>
      </c>
      <c r="BK6524" t="s">
        <v>66124</v>
      </c>
      <c r="BL6524">
        <v>0.97998194108486003</v>
      </c>
    </row>
    <row r="6525" spans="2:64" x14ac:dyDescent="0.25">
      <c r="B6525">
        <v>2096673</v>
      </c>
      <c r="C6525" t="s">
        <v>66207</v>
      </c>
      <c r="D6525" s="6" t="s">
        <v>66208</v>
      </c>
      <c r="E6525" s="5">
        <v>42174</v>
      </c>
      <c r="F6525">
        <v>3</v>
      </c>
      <c r="G6525">
        <v>0</v>
      </c>
      <c r="H6525" s="9">
        <v>360635203.99161899</v>
      </c>
      <c r="I6525" s="9">
        <v>177048919.28360099</v>
      </c>
      <c r="J6525" s="9">
        <v>183586284.708018</v>
      </c>
      <c r="K6525" s="10">
        <v>1.0369240628571399</v>
      </c>
      <c r="L6525">
        <v>91499156.670370996</v>
      </c>
      <c r="M6525">
        <v>4158</v>
      </c>
      <c r="N6525">
        <v>3946</v>
      </c>
      <c r="O6525" s="9">
        <v>356461711</v>
      </c>
      <c r="P6525" s="9">
        <v>175000000</v>
      </c>
      <c r="Q6525" s="9">
        <v>181461711</v>
      </c>
      <c r="R6525">
        <v>90440272</v>
      </c>
      <c r="S6525" t="s">
        <v>2585</v>
      </c>
      <c r="T6525" t="s">
        <v>38003</v>
      </c>
      <c r="U6525" s="2">
        <v>426817</v>
      </c>
      <c r="V6525">
        <v>8.1999999999999993</v>
      </c>
      <c r="W6525">
        <v>94</v>
      </c>
      <c r="X6525">
        <v>98</v>
      </c>
      <c r="Y6525" t="s">
        <v>5865</v>
      </c>
      <c r="Z6525">
        <v>95</v>
      </c>
      <c r="AA6525">
        <v>1</v>
      </c>
      <c r="AB6525">
        <v>1</v>
      </c>
      <c r="AC6525" t="s">
        <v>66209</v>
      </c>
      <c r="AD6525" t="s">
        <v>66210</v>
      </c>
      <c r="AE6525" t="s">
        <v>66211</v>
      </c>
      <c r="AF6525" t="s">
        <v>66212</v>
      </c>
      <c r="AG6525" t="s">
        <v>66213</v>
      </c>
      <c r="AH6525" t="s">
        <v>66214</v>
      </c>
      <c r="AI6525" t="s">
        <v>66215</v>
      </c>
      <c r="AJ6525" s="4">
        <v>42311</v>
      </c>
      <c r="AK6525" t="s">
        <v>151</v>
      </c>
      <c r="AL6525" t="s">
        <v>152</v>
      </c>
      <c r="AM6525" t="s">
        <v>66216</v>
      </c>
      <c r="AN6525" t="s">
        <v>66208</v>
      </c>
      <c r="AO6525">
        <v>12092</v>
      </c>
      <c r="AP6525" s="1">
        <v>42144.176828703705</v>
      </c>
      <c r="AQ6525">
        <v>2015</v>
      </c>
      <c r="AR6525">
        <v>6255</v>
      </c>
      <c r="AS6525">
        <v>1</v>
      </c>
      <c r="AT6525" t="s">
        <v>66208</v>
      </c>
      <c r="AU6525">
        <v>2015</v>
      </c>
      <c r="AV6525" s="3">
        <v>42174</v>
      </c>
      <c r="AW6525">
        <v>264317903</v>
      </c>
      <c r="AX6525" t="s">
        <v>66217</v>
      </c>
      <c r="AY6525" t="s">
        <v>66208</v>
      </c>
      <c r="AZ6525" t="s">
        <v>26138</v>
      </c>
      <c r="BA6525">
        <v>356461711</v>
      </c>
      <c r="BB6525" t="s">
        <v>66218</v>
      </c>
      <c r="BC6525" s="3">
        <v>42174</v>
      </c>
      <c r="BD6525" s="3">
        <v>42174</v>
      </c>
      <c r="BE6525" t="s">
        <v>66208</v>
      </c>
      <c r="BF6525" t="s">
        <v>3152</v>
      </c>
      <c r="BG6525">
        <v>175000000</v>
      </c>
      <c r="BH6525">
        <v>356461711</v>
      </c>
      <c r="BI6525">
        <v>2015</v>
      </c>
      <c r="BJ6525" t="b">
        <v>1</v>
      </c>
      <c r="BK6525" t="s">
        <v>66219</v>
      </c>
      <c r="BL6525">
        <v>0.98842738327976398</v>
      </c>
    </row>
    <row r="6526" spans="2:64" x14ac:dyDescent="0.25">
      <c r="B6526">
        <v>2109127</v>
      </c>
      <c r="C6526" t="s">
        <v>66427</v>
      </c>
      <c r="D6526" s="6" t="s">
        <v>66428</v>
      </c>
      <c r="E6526" s="5">
        <v>42283</v>
      </c>
      <c r="F6526">
        <v>1</v>
      </c>
      <c r="G6526">
        <v>0</v>
      </c>
      <c r="S6526" t="s">
        <v>5439</v>
      </c>
      <c r="T6526" t="s">
        <v>1345</v>
      </c>
      <c r="U6526">
        <v>429</v>
      </c>
      <c r="V6526">
        <v>2.7</v>
      </c>
      <c r="Y6526" t="s">
        <v>850</v>
      </c>
      <c r="Z6526">
        <v>90</v>
      </c>
      <c r="AA6526">
        <v>1</v>
      </c>
      <c r="AB6526">
        <v>1</v>
      </c>
      <c r="AC6526" t="s">
        <v>66429</v>
      </c>
      <c r="AE6526" t="s">
        <v>66430</v>
      </c>
      <c r="AF6526" t="s">
        <v>66430</v>
      </c>
      <c r="AG6526" t="s">
        <v>66431</v>
      </c>
      <c r="AH6526" t="s">
        <v>66432</v>
      </c>
      <c r="AK6526" t="s">
        <v>151</v>
      </c>
      <c r="AL6526" t="s">
        <v>152</v>
      </c>
      <c r="AM6526" t="s">
        <v>47348</v>
      </c>
      <c r="AN6526" t="s">
        <v>66428</v>
      </c>
      <c r="AO6526">
        <v>14647</v>
      </c>
      <c r="AP6526" s="1">
        <v>42804.654490740744</v>
      </c>
      <c r="AQ6526">
        <v>2015</v>
      </c>
      <c r="AR6526">
        <v>7503</v>
      </c>
      <c r="AS6526">
        <v>1</v>
      </c>
      <c r="AT6526" t="s">
        <v>66428</v>
      </c>
      <c r="AU6526">
        <v>2015</v>
      </c>
      <c r="AV6526" s="3">
        <v>42283</v>
      </c>
      <c r="AX6526" t="s">
        <v>66433</v>
      </c>
      <c r="BL6526">
        <v>0.98511382086881505</v>
      </c>
    </row>
    <row r="6527" spans="2:64" x14ac:dyDescent="0.25">
      <c r="B6527">
        <v>2118624</v>
      </c>
      <c r="C6527" t="s">
        <v>66506</v>
      </c>
      <c r="D6527" s="6" t="s">
        <v>66507</v>
      </c>
      <c r="E6527" s="5">
        <v>42286</v>
      </c>
      <c r="F6527">
        <v>3</v>
      </c>
      <c r="G6527">
        <v>0</v>
      </c>
      <c r="S6527" t="s">
        <v>1022</v>
      </c>
      <c r="T6527" t="s">
        <v>66508</v>
      </c>
      <c r="U6527" s="2">
        <v>24185</v>
      </c>
      <c r="V6527">
        <v>6.6</v>
      </c>
      <c r="W6527">
        <v>59</v>
      </c>
      <c r="X6527">
        <v>71</v>
      </c>
      <c r="Y6527" t="s">
        <v>1654</v>
      </c>
      <c r="Z6527">
        <v>88</v>
      </c>
      <c r="AA6527">
        <v>1</v>
      </c>
      <c r="AB6527">
        <v>1</v>
      </c>
      <c r="AC6527" t="s">
        <v>66509</v>
      </c>
      <c r="AD6527" t="s">
        <v>66510</v>
      </c>
      <c r="AE6527" t="s">
        <v>53805</v>
      </c>
      <c r="AF6527" t="s">
        <v>66511</v>
      </c>
      <c r="AG6527" t="s">
        <v>66512</v>
      </c>
      <c r="AH6527" t="s">
        <v>66513</v>
      </c>
      <c r="AI6527" t="s">
        <v>66514</v>
      </c>
      <c r="AJ6527" s="4">
        <v>42311</v>
      </c>
      <c r="AK6527" t="s">
        <v>151</v>
      </c>
      <c r="AL6527" t="s">
        <v>152</v>
      </c>
      <c r="AM6527" t="s">
        <v>66515</v>
      </c>
      <c r="AN6527" t="s">
        <v>66507</v>
      </c>
      <c r="AO6527">
        <v>12652</v>
      </c>
      <c r="AP6527" s="1">
        <v>42290.349641203706</v>
      </c>
      <c r="AQ6527">
        <v>2015</v>
      </c>
      <c r="AR6527">
        <v>6489</v>
      </c>
      <c r="AS6527">
        <v>1</v>
      </c>
      <c r="AT6527" t="s">
        <v>66516</v>
      </c>
      <c r="AU6527">
        <v>2015</v>
      </c>
      <c r="AV6527" s="3">
        <v>42313</v>
      </c>
      <c r="AX6527" t="s">
        <v>66517</v>
      </c>
      <c r="AY6527" t="s">
        <v>66516</v>
      </c>
      <c r="AZ6527" t="s">
        <v>66518</v>
      </c>
      <c r="BB6527" t="s">
        <v>66519</v>
      </c>
      <c r="BC6527" s="3">
        <v>42286</v>
      </c>
      <c r="BL6527">
        <v>0.98511382086881505</v>
      </c>
    </row>
    <row r="6528" spans="2:64" x14ac:dyDescent="0.25">
      <c r="B6528">
        <v>2120120</v>
      </c>
      <c r="C6528" t="s">
        <v>66540</v>
      </c>
      <c r="D6528" s="6" t="s">
        <v>66541</v>
      </c>
      <c r="E6528" s="5">
        <v>42209</v>
      </c>
      <c r="F6528">
        <v>1</v>
      </c>
      <c r="G6528">
        <v>0</v>
      </c>
      <c r="H6528" s="9">
        <v>79664229.142272905</v>
      </c>
      <c r="I6528" s="9">
        <v>91047625.432634607</v>
      </c>
      <c r="J6528" s="9">
        <v>-11383396.290361701</v>
      </c>
      <c r="K6528" s="10">
        <v>-0.125026833333333</v>
      </c>
      <c r="L6528">
        <v>24291117.9955584</v>
      </c>
      <c r="M6528">
        <v>3723</v>
      </c>
      <c r="N6528">
        <v>3723</v>
      </c>
      <c r="O6528" s="9">
        <v>78747585</v>
      </c>
      <c r="P6528" s="9">
        <v>90000000</v>
      </c>
      <c r="Q6528" s="9">
        <v>-11252415</v>
      </c>
      <c r="R6528">
        <v>24011616</v>
      </c>
      <c r="S6528" t="s">
        <v>1022</v>
      </c>
      <c r="T6528" t="s">
        <v>5646</v>
      </c>
      <c r="U6528" s="2">
        <v>103959</v>
      </c>
      <c r="V6528">
        <v>5.6</v>
      </c>
      <c r="W6528">
        <v>27</v>
      </c>
      <c r="X6528">
        <v>17</v>
      </c>
      <c r="Y6528" t="s">
        <v>1148</v>
      </c>
      <c r="Z6528">
        <v>105</v>
      </c>
      <c r="AA6528">
        <v>1</v>
      </c>
      <c r="AB6528">
        <v>1</v>
      </c>
      <c r="AC6528" t="s">
        <v>66542</v>
      </c>
      <c r="AD6528" t="s">
        <v>17485</v>
      </c>
      <c r="AE6528" t="s">
        <v>14929</v>
      </c>
      <c r="AF6528" t="s">
        <v>66543</v>
      </c>
      <c r="AG6528" t="s">
        <v>66544</v>
      </c>
      <c r="AH6528" t="s">
        <v>66545</v>
      </c>
      <c r="AI6528" t="s">
        <v>66546</v>
      </c>
      <c r="AJ6528" s="4">
        <v>42304</v>
      </c>
      <c r="AK6528" t="s">
        <v>66547</v>
      </c>
      <c r="AL6528" t="s">
        <v>59926</v>
      </c>
      <c r="AM6528" t="s">
        <v>66548</v>
      </c>
      <c r="AN6528" t="s">
        <v>66541</v>
      </c>
      <c r="AO6528">
        <v>12370</v>
      </c>
      <c r="AP6528" s="1">
        <v>42208.78292824074</v>
      </c>
      <c r="AQ6528">
        <v>2015</v>
      </c>
      <c r="AR6528">
        <v>6367</v>
      </c>
      <c r="AS6528">
        <v>1</v>
      </c>
      <c r="AT6528" t="s">
        <v>66541</v>
      </c>
      <c r="AU6528">
        <v>2015</v>
      </c>
      <c r="AV6528" s="3">
        <v>42209</v>
      </c>
      <c r="AW6528">
        <v>66412009</v>
      </c>
      <c r="AX6528" t="s">
        <v>66549</v>
      </c>
      <c r="AY6528" t="s">
        <v>66541</v>
      </c>
      <c r="AZ6528" t="s">
        <v>26151</v>
      </c>
      <c r="BA6528">
        <v>78747585</v>
      </c>
      <c r="BB6528" t="s">
        <v>66550</v>
      </c>
      <c r="BC6528" s="3">
        <v>42209</v>
      </c>
      <c r="BD6528" s="3">
        <v>42209</v>
      </c>
      <c r="BE6528" t="s">
        <v>66541</v>
      </c>
      <c r="BF6528" t="s">
        <v>297</v>
      </c>
      <c r="BG6528">
        <v>90000000</v>
      </c>
      <c r="BH6528">
        <v>78747585</v>
      </c>
      <c r="BI6528">
        <v>2015</v>
      </c>
      <c r="BJ6528" t="b">
        <v>1</v>
      </c>
      <c r="BK6528" t="s">
        <v>66551</v>
      </c>
      <c r="BL6528">
        <v>0.98849365452798299</v>
      </c>
    </row>
    <row r="6529" spans="2:64" x14ac:dyDescent="0.25">
      <c r="B6529">
        <v>2126355</v>
      </c>
      <c r="C6529" t="s">
        <v>66572</v>
      </c>
      <c r="D6529" s="6" t="s">
        <v>66573</v>
      </c>
      <c r="E6529" s="5">
        <v>42153</v>
      </c>
      <c r="F6529">
        <v>3</v>
      </c>
      <c r="G6529">
        <v>0</v>
      </c>
      <c r="H6529" s="9">
        <v>157557801.35583299</v>
      </c>
      <c r="I6529" s="9">
        <v>111677719.139631</v>
      </c>
      <c r="J6529" s="9">
        <v>45880082.216202296</v>
      </c>
      <c r="K6529" s="10">
        <v>0.41082574545454498</v>
      </c>
      <c r="L6529">
        <v>55420751.387632698</v>
      </c>
      <c r="M6529">
        <v>3812</v>
      </c>
      <c r="N6529">
        <v>3777</v>
      </c>
      <c r="O6529" s="9">
        <v>155190832</v>
      </c>
      <c r="P6529" s="9">
        <v>110000000</v>
      </c>
      <c r="Q6529" s="9">
        <v>45190832</v>
      </c>
      <c r="R6529">
        <v>54588173</v>
      </c>
      <c r="S6529" t="s">
        <v>1022</v>
      </c>
      <c r="T6529" t="s">
        <v>908</v>
      </c>
      <c r="U6529" s="2">
        <v>164515</v>
      </c>
      <c r="V6529">
        <v>6.1</v>
      </c>
      <c r="W6529">
        <v>43</v>
      </c>
      <c r="X6529">
        <v>48</v>
      </c>
      <c r="Y6529" t="s">
        <v>1956</v>
      </c>
      <c r="Z6529">
        <v>114</v>
      </c>
      <c r="AA6529">
        <v>1</v>
      </c>
      <c r="AB6529">
        <v>1</v>
      </c>
      <c r="AC6529" t="s">
        <v>66574</v>
      </c>
      <c r="AD6529" t="s">
        <v>17678</v>
      </c>
      <c r="AE6529" t="s">
        <v>66575</v>
      </c>
      <c r="AF6529" t="s">
        <v>66576</v>
      </c>
      <c r="AG6529" t="s">
        <v>66577</v>
      </c>
      <c r="AH6529" t="s">
        <v>66578</v>
      </c>
      <c r="AI6529" t="s">
        <v>66579</v>
      </c>
      <c r="AJ6529" s="4">
        <v>42297</v>
      </c>
      <c r="AK6529" t="s">
        <v>151</v>
      </c>
      <c r="AL6529" t="s">
        <v>152</v>
      </c>
      <c r="AM6529" t="s">
        <v>66580</v>
      </c>
      <c r="AN6529" t="s">
        <v>66573</v>
      </c>
      <c r="AO6529">
        <v>12147</v>
      </c>
      <c r="AP6529" s="1">
        <v>42154.163368055553</v>
      </c>
      <c r="AQ6529">
        <v>2015</v>
      </c>
      <c r="AR6529">
        <v>6281</v>
      </c>
      <c r="AS6529">
        <v>1</v>
      </c>
      <c r="AT6529" t="s">
        <v>66573</v>
      </c>
      <c r="AU6529">
        <v>2015</v>
      </c>
      <c r="AV6529" s="3">
        <v>42153</v>
      </c>
      <c r="AW6529">
        <v>127666001</v>
      </c>
      <c r="AX6529" t="s">
        <v>66581</v>
      </c>
      <c r="AY6529" t="s">
        <v>66573</v>
      </c>
      <c r="AZ6529" t="s">
        <v>37055</v>
      </c>
      <c r="BA6529">
        <v>155190832</v>
      </c>
      <c r="BB6529" t="s">
        <v>66582</v>
      </c>
      <c r="BC6529" s="3">
        <v>42153</v>
      </c>
      <c r="BD6529" s="3">
        <v>42153</v>
      </c>
      <c r="BE6529" t="s">
        <v>66573</v>
      </c>
      <c r="BF6529" t="s">
        <v>3152</v>
      </c>
      <c r="BG6529">
        <v>110000000</v>
      </c>
      <c r="BH6529">
        <v>155190832</v>
      </c>
      <c r="BI6529">
        <v>2015</v>
      </c>
      <c r="BJ6529" t="b">
        <v>1</v>
      </c>
      <c r="BK6529" t="s">
        <v>66583</v>
      </c>
      <c r="BL6529">
        <v>0.98497713641936402</v>
      </c>
    </row>
    <row r="6530" spans="2:64" x14ac:dyDescent="0.25">
      <c r="B6530">
        <v>2131532</v>
      </c>
      <c r="C6530" t="s">
        <v>66584</v>
      </c>
      <c r="D6530" s="6" t="s">
        <v>66585</v>
      </c>
      <c r="E6530" s="5">
        <v>42262</v>
      </c>
      <c r="F6530">
        <v>3</v>
      </c>
      <c r="G6530">
        <v>0</v>
      </c>
      <c r="S6530" t="s">
        <v>5439</v>
      </c>
      <c r="U6530" s="2">
        <v>14464</v>
      </c>
      <c r="V6530">
        <v>6.4</v>
      </c>
      <c r="Y6530" t="s">
        <v>6749</v>
      </c>
      <c r="Z6530">
        <v>84</v>
      </c>
      <c r="AA6530">
        <v>1</v>
      </c>
      <c r="AB6530">
        <v>1</v>
      </c>
      <c r="AC6530" t="s">
        <v>66586</v>
      </c>
      <c r="AE6530" t="s">
        <v>66587</v>
      </c>
      <c r="AF6530" t="s">
        <v>66587</v>
      </c>
      <c r="AG6530" t="s">
        <v>66588</v>
      </c>
      <c r="AH6530" t="s">
        <v>66589</v>
      </c>
      <c r="AK6530" t="s">
        <v>151</v>
      </c>
      <c r="AL6530" t="s">
        <v>152</v>
      </c>
      <c r="AM6530" t="s">
        <v>250</v>
      </c>
      <c r="AN6530" t="s">
        <v>66585</v>
      </c>
      <c r="AO6530">
        <v>12902</v>
      </c>
      <c r="AP6530" s="1">
        <v>42354.800219907411</v>
      </c>
      <c r="AQ6530">
        <v>2015</v>
      </c>
      <c r="AR6530">
        <v>6613</v>
      </c>
      <c r="AS6530">
        <v>1</v>
      </c>
      <c r="AT6530" t="s">
        <v>66585</v>
      </c>
      <c r="AU6530">
        <v>2015</v>
      </c>
      <c r="AV6530" s="3">
        <v>42262</v>
      </c>
      <c r="AX6530" t="s">
        <v>66590</v>
      </c>
      <c r="BL6530">
        <v>0.98555700984128003</v>
      </c>
    </row>
    <row r="6531" spans="2:64" x14ac:dyDescent="0.25">
      <c r="B6531">
        <v>2140379</v>
      </c>
      <c r="C6531" t="s">
        <v>66663</v>
      </c>
      <c r="D6531" s="6" t="s">
        <v>66664</v>
      </c>
      <c r="E6531" s="5">
        <v>42195</v>
      </c>
      <c r="F6531">
        <v>1</v>
      </c>
      <c r="G6531">
        <v>0</v>
      </c>
      <c r="H6531" s="9">
        <v>12422630.073294301</v>
      </c>
      <c r="I6531" s="9">
        <v>26302647.347205501</v>
      </c>
      <c r="J6531" s="9">
        <v>-13880017.2739111</v>
      </c>
      <c r="K6531" s="10">
        <v>-0.52770419230769205</v>
      </c>
      <c r="L6531">
        <v>5466357.80133582</v>
      </c>
      <c r="M6531">
        <v>2353</v>
      </c>
      <c r="N6531">
        <v>2353</v>
      </c>
      <c r="O6531" s="9">
        <v>12279691</v>
      </c>
      <c r="P6531" s="9">
        <v>26000000</v>
      </c>
      <c r="Q6531" s="9">
        <v>-13720309</v>
      </c>
      <c r="R6531">
        <v>5403460</v>
      </c>
      <c r="S6531" t="s">
        <v>1022</v>
      </c>
      <c r="T6531" t="s">
        <v>31079</v>
      </c>
      <c r="U6531" s="2">
        <v>68556</v>
      </c>
      <c r="V6531">
        <v>6.5</v>
      </c>
      <c r="W6531">
        <v>34</v>
      </c>
      <c r="X6531">
        <v>19</v>
      </c>
      <c r="Y6531" t="s">
        <v>29797</v>
      </c>
      <c r="Z6531">
        <v>117</v>
      </c>
      <c r="AA6531">
        <v>1</v>
      </c>
      <c r="AB6531">
        <v>1</v>
      </c>
      <c r="AC6531" t="s">
        <v>66665</v>
      </c>
      <c r="AE6531" t="s">
        <v>29464</v>
      </c>
      <c r="AF6531" t="s">
        <v>66666</v>
      </c>
      <c r="AG6531" t="s">
        <v>66667</v>
      </c>
      <c r="AH6531" t="s">
        <v>66668</v>
      </c>
      <c r="AI6531" t="s">
        <v>66669</v>
      </c>
      <c r="AJ6531" s="4">
        <v>42318</v>
      </c>
      <c r="AK6531" t="s">
        <v>151</v>
      </c>
      <c r="AL6531" t="s">
        <v>152</v>
      </c>
      <c r="AM6531" t="s">
        <v>66670</v>
      </c>
      <c r="AN6531" t="s">
        <v>66664</v>
      </c>
      <c r="AO6531">
        <v>12512</v>
      </c>
      <c r="AP6531" s="1">
        <v>42245.937118055554</v>
      </c>
      <c r="AQ6531">
        <v>2015</v>
      </c>
      <c r="AR6531">
        <v>6424</v>
      </c>
      <c r="AS6531">
        <v>1</v>
      </c>
      <c r="AT6531" t="s">
        <v>66664</v>
      </c>
      <c r="AU6531">
        <v>2015</v>
      </c>
      <c r="AV6531" s="3">
        <v>42195</v>
      </c>
      <c r="AX6531" t="s">
        <v>66671</v>
      </c>
      <c r="AY6531" t="s">
        <v>66672</v>
      </c>
      <c r="AZ6531" t="s">
        <v>29341</v>
      </c>
      <c r="BA6531">
        <v>12279691</v>
      </c>
      <c r="BB6531" t="s">
        <v>66673</v>
      </c>
      <c r="BC6531" s="3">
        <v>42195</v>
      </c>
      <c r="BD6531" s="3">
        <v>42195</v>
      </c>
      <c r="BE6531" t="s">
        <v>66672</v>
      </c>
      <c r="BF6531" t="s">
        <v>3403</v>
      </c>
      <c r="BG6531">
        <v>26000000</v>
      </c>
      <c r="BH6531">
        <v>12279691</v>
      </c>
      <c r="BI6531">
        <v>2015</v>
      </c>
      <c r="BJ6531" t="b">
        <v>1</v>
      </c>
      <c r="BK6531" t="s">
        <v>66674</v>
      </c>
      <c r="BL6531">
        <v>0.98849365452798299</v>
      </c>
    </row>
    <row r="6532" spans="2:64" x14ac:dyDescent="0.25">
      <c r="B6532">
        <v>2150139</v>
      </c>
      <c r="C6532" t="s">
        <v>66767</v>
      </c>
      <c r="D6532" s="6" t="s">
        <v>66768</v>
      </c>
      <c r="E6532" s="5">
        <v>42248</v>
      </c>
      <c r="F6532">
        <v>3</v>
      </c>
      <c r="G6532">
        <v>0</v>
      </c>
      <c r="S6532" t="s">
        <v>2585</v>
      </c>
      <c r="T6532" t="s">
        <v>1250</v>
      </c>
      <c r="U6532">
        <v>461</v>
      </c>
      <c r="V6532">
        <v>4.8</v>
      </c>
      <c r="Y6532" t="s">
        <v>3917</v>
      </c>
      <c r="Z6532">
        <v>90</v>
      </c>
      <c r="AA6532">
        <v>1</v>
      </c>
      <c r="AB6532">
        <v>0</v>
      </c>
      <c r="AC6532" t="s">
        <v>66769</v>
      </c>
      <c r="AE6532" t="s">
        <v>66770</v>
      </c>
      <c r="AF6532" t="s">
        <v>66770</v>
      </c>
      <c r="AG6532" t="s">
        <v>66771</v>
      </c>
      <c r="AH6532" t="s">
        <v>66772</v>
      </c>
      <c r="AI6532" t="s">
        <v>66773</v>
      </c>
      <c r="AJ6532" s="4">
        <v>41589</v>
      </c>
      <c r="AK6532" t="s">
        <v>151</v>
      </c>
      <c r="AL6532" t="s">
        <v>249</v>
      </c>
      <c r="AM6532" t="s">
        <v>6911</v>
      </c>
      <c r="AN6532" t="s">
        <v>66768</v>
      </c>
      <c r="AO6532">
        <v>12888</v>
      </c>
      <c r="AP6532" s="1">
        <v>42352.118078703701</v>
      </c>
      <c r="AQ6532">
        <v>2011</v>
      </c>
      <c r="AR6532">
        <v>6606</v>
      </c>
      <c r="AS6532">
        <v>1</v>
      </c>
      <c r="AT6532" t="s">
        <v>66768</v>
      </c>
      <c r="AU6532">
        <v>2011</v>
      </c>
      <c r="AV6532" s="3">
        <v>42248</v>
      </c>
      <c r="AX6532" t="s">
        <v>66774</v>
      </c>
      <c r="BL6532">
        <v>0.98555700984128003</v>
      </c>
    </row>
    <row r="6533" spans="2:64" x14ac:dyDescent="0.25">
      <c r="B6533">
        <v>2172584</v>
      </c>
      <c r="C6533" t="s">
        <v>66888</v>
      </c>
      <c r="D6533" s="6" t="s">
        <v>66889</v>
      </c>
      <c r="E6533" s="5">
        <v>42062</v>
      </c>
      <c r="F6533">
        <v>3</v>
      </c>
      <c r="G6533">
        <v>0</v>
      </c>
      <c r="H6533" s="9">
        <v>360767.63623350102</v>
      </c>
      <c r="L6533">
        <v>147522.00604970899</v>
      </c>
      <c r="M6533">
        <v>66</v>
      </c>
      <c r="N6533">
        <v>66</v>
      </c>
      <c r="O6533" s="9">
        <v>350741</v>
      </c>
      <c r="R6533">
        <v>143422</v>
      </c>
      <c r="S6533" t="s">
        <v>5439</v>
      </c>
      <c r="T6533" t="s">
        <v>31079</v>
      </c>
      <c r="U6533" s="2">
        <v>31066</v>
      </c>
      <c r="V6533">
        <v>6.2</v>
      </c>
      <c r="W6533">
        <v>67</v>
      </c>
      <c r="X6533">
        <v>61</v>
      </c>
      <c r="Y6533" t="s">
        <v>379</v>
      </c>
      <c r="Z6533">
        <v>111</v>
      </c>
      <c r="AA6533">
        <v>1</v>
      </c>
      <c r="AB6533">
        <v>1</v>
      </c>
      <c r="AC6533" t="s">
        <v>66890</v>
      </c>
      <c r="AD6533" t="s">
        <v>66891</v>
      </c>
      <c r="AE6533" t="s">
        <v>14402</v>
      </c>
      <c r="AF6533" t="s">
        <v>66892</v>
      </c>
      <c r="AG6533" t="s">
        <v>66893</v>
      </c>
      <c r="AH6533" t="s">
        <v>66894</v>
      </c>
      <c r="AI6533" t="s">
        <v>66895</v>
      </c>
      <c r="AJ6533" s="4">
        <v>42108</v>
      </c>
      <c r="AK6533" t="s">
        <v>151</v>
      </c>
      <c r="AL6533" t="s">
        <v>66896</v>
      </c>
      <c r="AM6533" t="s">
        <v>66897</v>
      </c>
      <c r="AN6533" t="s">
        <v>66889</v>
      </c>
      <c r="AO6533">
        <v>10858</v>
      </c>
      <c r="AP6533" s="1">
        <v>41901.944131944445</v>
      </c>
      <c r="AQ6533">
        <v>2014</v>
      </c>
      <c r="AR6533">
        <v>5764</v>
      </c>
      <c r="AS6533">
        <v>1</v>
      </c>
      <c r="AT6533" t="s">
        <v>66889</v>
      </c>
      <c r="AU6533">
        <v>2014</v>
      </c>
      <c r="AV6533" s="3">
        <v>42062</v>
      </c>
      <c r="AW6533">
        <v>338190</v>
      </c>
      <c r="AX6533" t="s">
        <v>66898</v>
      </c>
      <c r="AY6533" t="s">
        <v>66889</v>
      </c>
      <c r="AZ6533" t="s">
        <v>29341</v>
      </c>
      <c r="BA6533">
        <v>350741</v>
      </c>
      <c r="BB6533" t="s">
        <v>66899</v>
      </c>
      <c r="BC6533" s="3">
        <v>42062</v>
      </c>
      <c r="BD6533" s="3">
        <v>42062</v>
      </c>
      <c r="BE6533" t="s">
        <v>66889</v>
      </c>
      <c r="BF6533" t="s">
        <v>11976</v>
      </c>
      <c r="BH6533">
        <v>350741</v>
      </c>
      <c r="BI6533">
        <v>2015</v>
      </c>
      <c r="BJ6533" t="b">
        <v>1</v>
      </c>
      <c r="BK6533" t="s">
        <v>66900</v>
      </c>
      <c r="BL6533">
        <v>0.97220749527817296</v>
      </c>
    </row>
    <row r="6534" spans="2:64" x14ac:dyDescent="0.25">
      <c r="B6534">
        <v>2199543</v>
      </c>
      <c r="C6534" t="s">
        <v>67127</v>
      </c>
      <c r="D6534" s="6" t="s">
        <v>67128</v>
      </c>
      <c r="E6534" s="5">
        <v>42062</v>
      </c>
      <c r="F6534">
        <v>1</v>
      </c>
      <c r="G6534">
        <v>0</v>
      </c>
      <c r="H6534" s="9">
        <v>21209.464132036999</v>
      </c>
      <c r="I6534" s="9">
        <v>4114348.0372525798</v>
      </c>
      <c r="J6534" s="9">
        <v>-4093138.57312054</v>
      </c>
      <c r="K6534" s="10">
        <v>-0.99484499999999998</v>
      </c>
      <c r="O6534" s="9">
        <v>20620</v>
      </c>
      <c r="P6534" s="9">
        <v>4000000</v>
      </c>
      <c r="Q6534" s="9">
        <v>-3979380</v>
      </c>
      <c r="S6534" t="s">
        <v>255</v>
      </c>
      <c r="T6534" t="s">
        <v>15669</v>
      </c>
      <c r="U6534" s="2">
        <v>2040</v>
      </c>
      <c r="V6534">
        <v>6.1</v>
      </c>
      <c r="W6534">
        <v>64</v>
      </c>
      <c r="X6534">
        <v>69</v>
      </c>
      <c r="Y6534" t="s">
        <v>431</v>
      </c>
      <c r="Z6534">
        <v>106</v>
      </c>
      <c r="AA6534">
        <v>1</v>
      </c>
      <c r="AB6534">
        <v>0</v>
      </c>
      <c r="AC6534" t="s">
        <v>67129</v>
      </c>
      <c r="AD6534" t="s">
        <v>36468</v>
      </c>
      <c r="AE6534" t="s">
        <v>67130</v>
      </c>
      <c r="AF6534" t="s">
        <v>67131</v>
      </c>
      <c r="AG6534" t="s">
        <v>67132</v>
      </c>
      <c r="AH6534" t="s">
        <v>67133</v>
      </c>
      <c r="AI6534" t="s">
        <v>67134</v>
      </c>
      <c r="AK6534" t="s">
        <v>67135</v>
      </c>
      <c r="AL6534" t="s">
        <v>67136</v>
      </c>
      <c r="AM6534" t="s">
        <v>67137</v>
      </c>
      <c r="AN6534" t="s">
        <v>67128</v>
      </c>
      <c r="AO6534">
        <v>10164</v>
      </c>
      <c r="AP6534" s="1">
        <v>41777.847569444442</v>
      </c>
      <c r="AQ6534">
        <v>2014</v>
      </c>
      <c r="AR6534">
        <v>5488</v>
      </c>
      <c r="AS6534">
        <v>1</v>
      </c>
      <c r="AT6534" t="s">
        <v>67138</v>
      </c>
      <c r="AU6534">
        <v>2014</v>
      </c>
      <c r="AV6534" s="3">
        <v>42062</v>
      </c>
      <c r="AX6534" t="s">
        <v>67139</v>
      </c>
      <c r="BD6534" s="3">
        <v>42062</v>
      </c>
      <c r="BE6534" t="s">
        <v>67128</v>
      </c>
      <c r="BF6534" t="s">
        <v>317</v>
      </c>
      <c r="BG6534">
        <v>4000000</v>
      </c>
      <c r="BH6534">
        <v>20620</v>
      </c>
      <c r="BI6534">
        <v>2015</v>
      </c>
      <c r="BJ6534" t="b">
        <v>0</v>
      </c>
      <c r="BK6534" t="s">
        <v>67140</v>
      </c>
      <c r="BL6534">
        <v>0.97220749527817296</v>
      </c>
    </row>
    <row r="6535" spans="2:64" x14ac:dyDescent="0.25">
      <c r="B6535">
        <v>2199571</v>
      </c>
      <c r="C6535" t="s">
        <v>67141</v>
      </c>
      <c r="D6535" s="6" t="s">
        <v>67142</v>
      </c>
      <c r="E6535" s="5">
        <v>42076</v>
      </c>
      <c r="F6535">
        <v>1</v>
      </c>
      <c r="G6535">
        <v>1</v>
      </c>
      <c r="H6535" s="9">
        <v>27057067.132284898</v>
      </c>
      <c r="I6535" s="9">
        <v>51125068.291835897</v>
      </c>
      <c r="J6535" s="9">
        <v>-24068001.159550902</v>
      </c>
      <c r="K6535" s="10">
        <v>-0.47076711999999998</v>
      </c>
      <c r="L6535">
        <v>11260096.9035105</v>
      </c>
      <c r="M6535">
        <v>3171</v>
      </c>
      <c r="N6535">
        <v>3171</v>
      </c>
      <c r="O6535" s="9">
        <v>26461644</v>
      </c>
      <c r="P6535" s="9">
        <v>50000000</v>
      </c>
      <c r="Q6535" s="9">
        <v>-23538356</v>
      </c>
      <c r="R6535">
        <v>11012305</v>
      </c>
      <c r="S6535" t="s">
        <v>5439</v>
      </c>
      <c r="T6535" t="s">
        <v>908</v>
      </c>
      <c r="U6535" s="2">
        <v>84333</v>
      </c>
      <c r="V6535">
        <v>6.6</v>
      </c>
      <c r="W6535">
        <v>59</v>
      </c>
      <c r="X6535">
        <v>61</v>
      </c>
      <c r="Y6535" t="s">
        <v>1315</v>
      </c>
      <c r="Z6535">
        <v>114</v>
      </c>
      <c r="AA6535">
        <v>1</v>
      </c>
      <c r="AB6535">
        <v>1</v>
      </c>
      <c r="AC6535" t="s">
        <v>67143</v>
      </c>
      <c r="AE6535" t="s">
        <v>38739</v>
      </c>
      <c r="AF6535" t="s">
        <v>67144</v>
      </c>
      <c r="AG6535" t="s">
        <v>67145</v>
      </c>
      <c r="AH6535" t="s">
        <v>67146</v>
      </c>
      <c r="AI6535" t="s">
        <v>67147</v>
      </c>
      <c r="AJ6535" s="4">
        <v>42171</v>
      </c>
      <c r="AK6535" t="s">
        <v>151</v>
      </c>
      <c r="AL6535" t="s">
        <v>152</v>
      </c>
      <c r="AM6535" t="s">
        <v>67148</v>
      </c>
      <c r="AN6535" t="s">
        <v>67142</v>
      </c>
      <c r="AO6535">
        <v>12188</v>
      </c>
      <c r="AP6535" s="1">
        <v>42162.629687499997</v>
      </c>
      <c r="AQ6535">
        <v>2015</v>
      </c>
      <c r="AR6535">
        <v>6299</v>
      </c>
      <c r="AS6535">
        <v>1</v>
      </c>
      <c r="AT6535" t="s">
        <v>67142</v>
      </c>
      <c r="AU6535">
        <v>2015</v>
      </c>
      <c r="AV6535" s="3">
        <v>42076</v>
      </c>
      <c r="AX6535" t="s">
        <v>67149</v>
      </c>
      <c r="AY6535" t="s">
        <v>67142</v>
      </c>
      <c r="AZ6535" t="s">
        <v>26203</v>
      </c>
      <c r="BA6535">
        <v>26461644</v>
      </c>
      <c r="BB6535" t="s">
        <v>67150</v>
      </c>
      <c r="BC6535" s="3">
        <v>42076</v>
      </c>
      <c r="BD6535" s="3">
        <v>42076</v>
      </c>
      <c r="BE6535" t="s">
        <v>67142</v>
      </c>
      <c r="BF6535" t="s">
        <v>897</v>
      </c>
      <c r="BG6535">
        <v>50000000</v>
      </c>
      <c r="BH6535">
        <v>26461644</v>
      </c>
      <c r="BI6535">
        <v>2015</v>
      </c>
      <c r="BJ6535" t="b">
        <v>1</v>
      </c>
      <c r="BK6535" t="s">
        <v>67151</v>
      </c>
      <c r="BL6535">
        <v>0.97799380363829103</v>
      </c>
    </row>
    <row r="6536" spans="2:64" x14ac:dyDescent="0.25">
      <c r="B6536">
        <v>2210769</v>
      </c>
      <c r="C6536" t="s">
        <v>67287</v>
      </c>
      <c r="D6536" s="6" t="s">
        <v>67288</v>
      </c>
      <c r="E6536" s="5">
        <v>42054</v>
      </c>
      <c r="F6536">
        <v>3</v>
      </c>
      <c r="G6536">
        <v>0</v>
      </c>
      <c r="U6536" s="2">
        <v>6090</v>
      </c>
      <c r="V6536">
        <v>7.7</v>
      </c>
      <c r="Y6536" t="s">
        <v>2566</v>
      </c>
      <c r="Z6536">
        <v>98</v>
      </c>
      <c r="AA6536">
        <v>0</v>
      </c>
      <c r="AB6536">
        <v>0</v>
      </c>
      <c r="AC6536" t="s">
        <v>67289</v>
      </c>
      <c r="AD6536" t="s">
        <v>67290</v>
      </c>
      <c r="AE6536" t="s">
        <v>67291</v>
      </c>
      <c r="AF6536" t="s">
        <v>67292</v>
      </c>
      <c r="AG6536" t="s">
        <v>67293</v>
      </c>
      <c r="AH6536" t="s">
        <v>67294</v>
      </c>
      <c r="AK6536" t="s">
        <v>67295</v>
      </c>
      <c r="AL6536" t="s">
        <v>33791</v>
      </c>
      <c r="AM6536" t="s">
        <v>225</v>
      </c>
      <c r="AN6536" t="s">
        <v>67288</v>
      </c>
      <c r="AO6536">
        <v>11842</v>
      </c>
      <c r="AP6536" s="1">
        <v>42099.599317129629</v>
      </c>
      <c r="AQ6536">
        <v>2015</v>
      </c>
      <c r="AR6536">
        <v>6190</v>
      </c>
      <c r="AS6536">
        <v>1</v>
      </c>
      <c r="AT6536" t="s">
        <v>67296</v>
      </c>
      <c r="AU6536">
        <v>2015</v>
      </c>
      <c r="AV6536" s="3">
        <v>42054</v>
      </c>
      <c r="AX6536" t="s">
        <v>67297</v>
      </c>
      <c r="BL6536">
        <v>0.97220749527817296</v>
      </c>
    </row>
    <row r="6537" spans="2:64" x14ac:dyDescent="0.25">
      <c r="B6537">
        <v>2215395</v>
      </c>
      <c r="C6537" t="s">
        <v>67312</v>
      </c>
      <c r="D6537" s="6" t="s">
        <v>67313</v>
      </c>
      <c r="E6537" s="5">
        <v>42230</v>
      </c>
      <c r="F6537">
        <v>3</v>
      </c>
      <c r="G6537">
        <v>0</v>
      </c>
      <c r="H6537" s="9">
        <v>29466.301683479</v>
      </c>
      <c r="L6537">
        <v>8998.1328320381308</v>
      </c>
      <c r="M6537">
        <v>2</v>
      </c>
      <c r="N6537">
        <v>1</v>
      </c>
      <c r="O6537" s="9">
        <v>29086</v>
      </c>
      <c r="R6537">
        <v>8882</v>
      </c>
      <c r="S6537" t="s">
        <v>5439</v>
      </c>
      <c r="T6537" t="s">
        <v>329</v>
      </c>
      <c r="U6537" s="2">
        <v>5586</v>
      </c>
      <c r="V6537">
        <v>6.6</v>
      </c>
      <c r="W6537">
        <v>40</v>
      </c>
      <c r="X6537">
        <v>86</v>
      </c>
      <c r="Y6537" t="s">
        <v>4705</v>
      </c>
      <c r="Z6537">
        <v>87</v>
      </c>
      <c r="AA6537">
        <v>0</v>
      </c>
      <c r="AB6537">
        <v>0</v>
      </c>
      <c r="AC6537" t="s">
        <v>67314</v>
      </c>
      <c r="AD6537" t="s">
        <v>488</v>
      </c>
      <c r="AE6537" t="s">
        <v>67315</v>
      </c>
      <c r="AF6537" t="s">
        <v>67316</v>
      </c>
      <c r="AG6537" t="s">
        <v>67317</v>
      </c>
      <c r="AH6537" t="s">
        <v>67318</v>
      </c>
      <c r="AK6537" t="s">
        <v>40284</v>
      </c>
      <c r="AL6537" t="s">
        <v>70</v>
      </c>
      <c r="AM6537" t="s">
        <v>67319</v>
      </c>
      <c r="AN6537" t="s">
        <v>67313</v>
      </c>
      <c r="AO6537">
        <v>8785</v>
      </c>
      <c r="AP6537" s="1">
        <v>41594.839965277781</v>
      </c>
      <c r="AQ6537">
        <v>2012</v>
      </c>
      <c r="AR6537">
        <v>4843</v>
      </c>
      <c r="AS6537">
        <v>1</v>
      </c>
      <c r="AT6537" t="s">
        <v>67313</v>
      </c>
      <c r="AU6537">
        <v>2012</v>
      </c>
      <c r="AV6537" s="3">
        <v>42230</v>
      </c>
      <c r="AW6537">
        <v>9548</v>
      </c>
      <c r="AX6537" t="s">
        <v>67320</v>
      </c>
      <c r="AY6537" t="s">
        <v>67313</v>
      </c>
      <c r="AZ6537" t="s">
        <v>56838</v>
      </c>
      <c r="BA6537">
        <v>29494</v>
      </c>
      <c r="BB6537" t="s">
        <v>67321</v>
      </c>
      <c r="BC6537" s="3">
        <v>42230</v>
      </c>
      <c r="BD6537" s="3">
        <v>42230</v>
      </c>
      <c r="BE6537" t="s">
        <v>67313</v>
      </c>
      <c r="BF6537" t="s">
        <v>297</v>
      </c>
      <c r="BH6537">
        <v>29086</v>
      </c>
      <c r="BI6537">
        <v>2015</v>
      </c>
      <c r="BJ6537" t="b">
        <v>0</v>
      </c>
      <c r="BK6537" t="s">
        <v>67322</v>
      </c>
      <c r="BL6537">
        <v>0.98709367440935702</v>
      </c>
    </row>
    <row r="6538" spans="2:64" x14ac:dyDescent="0.25">
      <c r="B6538">
        <v>2224026</v>
      </c>
      <c r="C6538" t="s">
        <v>67391</v>
      </c>
      <c r="D6538" s="6" t="s">
        <v>67392</v>
      </c>
      <c r="E6538" s="5">
        <v>42090</v>
      </c>
      <c r="F6538">
        <v>3</v>
      </c>
      <c r="G6538">
        <v>0</v>
      </c>
      <c r="H6538" s="9">
        <v>181389196.27103201</v>
      </c>
      <c r="I6538" s="9">
        <v>132925177.558773</v>
      </c>
      <c r="J6538" s="9">
        <v>48464018.712259397</v>
      </c>
      <c r="K6538" s="10">
        <v>0.36459623076922998</v>
      </c>
      <c r="L6538">
        <v>53280226.118152201</v>
      </c>
      <c r="M6538">
        <v>3801</v>
      </c>
      <c r="N6538">
        <v>3708</v>
      </c>
      <c r="O6538" s="9">
        <v>177397510</v>
      </c>
      <c r="P6538" s="9">
        <v>130000000</v>
      </c>
      <c r="Q6538" s="9">
        <v>47397510</v>
      </c>
      <c r="R6538">
        <v>52107731</v>
      </c>
      <c r="S6538" t="s">
        <v>2585</v>
      </c>
      <c r="T6538" t="s">
        <v>25002</v>
      </c>
      <c r="U6538" s="2">
        <v>78371</v>
      </c>
      <c r="V6538">
        <v>6.7</v>
      </c>
      <c r="W6538">
        <v>55</v>
      </c>
      <c r="X6538">
        <v>47</v>
      </c>
      <c r="Y6538" t="s">
        <v>5865</v>
      </c>
      <c r="Z6538">
        <v>94</v>
      </c>
      <c r="AA6538">
        <v>1</v>
      </c>
      <c r="AB6538">
        <v>1</v>
      </c>
      <c r="AC6538" t="s">
        <v>67393</v>
      </c>
      <c r="AD6538" t="s">
        <v>18186</v>
      </c>
      <c r="AE6538" t="s">
        <v>67394</v>
      </c>
      <c r="AF6538" t="s">
        <v>67395</v>
      </c>
      <c r="AG6538" t="s">
        <v>67396</v>
      </c>
      <c r="AH6538" t="s">
        <v>67397</v>
      </c>
      <c r="AI6538" t="s">
        <v>67398</v>
      </c>
      <c r="AJ6538" s="4">
        <v>42213</v>
      </c>
      <c r="AK6538" t="s">
        <v>1428</v>
      </c>
      <c r="AL6538" t="s">
        <v>152</v>
      </c>
      <c r="AM6538" t="s">
        <v>50960</v>
      </c>
      <c r="AN6538" t="s">
        <v>67392</v>
      </c>
      <c r="AO6538">
        <v>11748</v>
      </c>
      <c r="AP6538" s="1">
        <v>42077.826666666668</v>
      </c>
      <c r="AQ6538">
        <v>2015</v>
      </c>
      <c r="AR6538">
        <v>6148</v>
      </c>
      <c r="AS6538">
        <v>1</v>
      </c>
      <c r="AT6538" t="s">
        <v>67392</v>
      </c>
      <c r="AU6538">
        <v>2015</v>
      </c>
      <c r="AV6538" s="3">
        <v>42090</v>
      </c>
      <c r="AW6538">
        <v>157801252</v>
      </c>
      <c r="AX6538" t="s">
        <v>67399</v>
      </c>
      <c r="AY6538" t="s">
        <v>67400</v>
      </c>
      <c r="AZ6538" t="s">
        <v>4694</v>
      </c>
      <c r="BA6538">
        <v>177397510</v>
      </c>
      <c r="BB6538" t="s">
        <v>67401</v>
      </c>
      <c r="BC6538" s="3">
        <v>42090</v>
      </c>
      <c r="BD6538" s="3">
        <v>42090</v>
      </c>
      <c r="BE6538" t="s">
        <v>67392</v>
      </c>
      <c r="BF6538" t="s">
        <v>3152</v>
      </c>
      <c r="BG6538">
        <v>130000000</v>
      </c>
      <c r="BH6538">
        <v>177397510</v>
      </c>
      <c r="BI6538">
        <v>2015</v>
      </c>
      <c r="BJ6538" t="b">
        <v>1</v>
      </c>
      <c r="BK6538" t="s">
        <v>67402</v>
      </c>
      <c r="BL6538">
        <v>0.97799380363829103</v>
      </c>
    </row>
    <row r="6539" spans="2:64" x14ac:dyDescent="0.25">
      <c r="B6539">
        <v>2245003</v>
      </c>
      <c r="C6539" t="s">
        <v>67600</v>
      </c>
      <c r="D6539" s="6" t="s">
        <v>67601</v>
      </c>
      <c r="E6539" s="5">
        <v>42314</v>
      </c>
      <c r="F6539">
        <v>3</v>
      </c>
      <c r="G6539">
        <v>0</v>
      </c>
      <c r="H6539" s="9">
        <v>1182718.33643442</v>
      </c>
      <c r="L6539">
        <v>562041.27731149097</v>
      </c>
      <c r="M6539">
        <v>384</v>
      </c>
      <c r="N6539">
        <v>384</v>
      </c>
      <c r="O6539" s="9">
        <v>1162653</v>
      </c>
      <c r="R6539">
        <v>552506</v>
      </c>
      <c r="S6539" t="s">
        <v>1022</v>
      </c>
      <c r="T6539" t="s">
        <v>67602</v>
      </c>
      <c r="U6539" s="2">
        <v>12257</v>
      </c>
      <c r="V6539">
        <v>6.8</v>
      </c>
      <c r="W6539">
        <v>59</v>
      </c>
      <c r="X6539">
        <v>70</v>
      </c>
      <c r="Y6539" t="s">
        <v>1121</v>
      </c>
      <c r="Z6539">
        <v>112</v>
      </c>
      <c r="AA6539">
        <v>1</v>
      </c>
      <c r="AB6539">
        <v>0</v>
      </c>
      <c r="AC6539" t="s">
        <v>67603</v>
      </c>
      <c r="AD6539" t="s">
        <v>457</v>
      </c>
      <c r="AE6539" t="s">
        <v>34934</v>
      </c>
      <c r="AF6539" t="s">
        <v>67604</v>
      </c>
      <c r="AG6539" t="s">
        <v>67605</v>
      </c>
      <c r="AH6539" t="s">
        <v>67606</v>
      </c>
      <c r="AI6539" t="s">
        <v>67607</v>
      </c>
      <c r="AJ6539" s="4">
        <v>42430</v>
      </c>
      <c r="AK6539" t="s">
        <v>151</v>
      </c>
      <c r="AL6539" t="s">
        <v>141</v>
      </c>
      <c r="AM6539" t="s">
        <v>67608</v>
      </c>
      <c r="AN6539" t="s">
        <v>67601</v>
      </c>
      <c r="AO6539">
        <v>13164</v>
      </c>
      <c r="AP6539" s="1">
        <v>42401.802384259259</v>
      </c>
      <c r="AQ6539">
        <v>2015</v>
      </c>
      <c r="AR6539">
        <v>6706</v>
      </c>
      <c r="AS6539">
        <v>1</v>
      </c>
      <c r="AT6539" t="s">
        <v>67601</v>
      </c>
      <c r="AU6539">
        <v>2015</v>
      </c>
      <c r="AV6539" s="3">
        <v>42272</v>
      </c>
      <c r="AW6539">
        <v>2895704</v>
      </c>
      <c r="AX6539" t="s">
        <v>67609</v>
      </c>
      <c r="AY6539" t="s">
        <v>67601</v>
      </c>
      <c r="AZ6539" t="s">
        <v>42466</v>
      </c>
      <c r="BA6539">
        <v>1162653</v>
      </c>
      <c r="BB6539" t="s">
        <v>67610</v>
      </c>
      <c r="BC6539" s="3">
        <v>42314</v>
      </c>
      <c r="BD6539" s="3">
        <v>42314</v>
      </c>
      <c r="BE6539" t="s">
        <v>67601</v>
      </c>
      <c r="BF6539" t="s">
        <v>297</v>
      </c>
      <c r="BH6539">
        <v>1162653</v>
      </c>
      <c r="BI6539">
        <v>2015</v>
      </c>
      <c r="BJ6539" t="b">
        <v>1</v>
      </c>
      <c r="BK6539" t="s">
        <v>67611</v>
      </c>
      <c r="BL6539">
        <v>0.98303456045594595</v>
      </c>
    </row>
    <row r="6540" spans="2:64" x14ac:dyDescent="0.25">
      <c r="B6540">
        <v>2251281</v>
      </c>
      <c r="C6540" t="s">
        <v>67686</v>
      </c>
      <c r="D6540" s="6" t="s">
        <v>67687</v>
      </c>
      <c r="E6540" s="5">
        <v>42209</v>
      </c>
      <c r="F6540">
        <v>1</v>
      </c>
      <c r="G6540">
        <v>0</v>
      </c>
      <c r="U6540" s="2">
        <v>6375</v>
      </c>
      <c r="V6540">
        <v>5.6</v>
      </c>
      <c r="W6540">
        <v>40</v>
      </c>
      <c r="Y6540" t="s">
        <v>7211</v>
      </c>
      <c r="Z6540">
        <v>90</v>
      </c>
      <c r="AA6540">
        <v>1</v>
      </c>
      <c r="AB6540">
        <v>1</v>
      </c>
      <c r="AC6540" t="s">
        <v>67688</v>
      </c>
      <c r="AD6540" t="s">
        <v>309</v>
      </c>
      <c r="AE6540" t="s">
        <v>67689</v>
      </c>
      <c r="AF6540" t="s">
        <v>67690</v>
      </c>
      <c r="AG6540" t="s">
        <v>67691</v>
      </c>
      <c r="AH6540" t="s">
        <v>67692</v>
      </c>
      <c r="AK6540" t="s">
        <v>151</v>
      </c>
      <c r="AL6540" t="s">
        <v>152</v>
      </c>
      <c r="AM6540" t="s">
        <v>67693</v>
      </c>
      <c r="AN6540" t="s">
        <v>67687</v>
      </c>
      <c r="AO6540">
        <v>12811</v>
      </c>
      <c r="AP6540" s="1">
        <v>42330.137650462966</v>
      </c>
      <c r="AQ6540">
        <v>2014</v>
      </c>
      <c r="AR6540">
        <v>6552</v>
      </c>
      <c r="AS6540">
        <v>1</v>
      </c>
      <c r="AT6540" t="s">
        <v>67687</v>
      </c>
      <c r="AU6540">
        <v>2014</v>
      </c>
      <c r="AV6540" s="3">
        <v>42209</v>
      </c>
      <c r="AX6540" t="s">
        <v>67694</v>
      </c>
      <c r="BL6540">
        <v>0.98849365452798299</v>
      </c>
    </row>
    <row r="6541" spans="2:64" x14ac:dyDescent="0.25">
      <c r="B6541">
        <v>2254131</v>
      </c>
      <c r="C6541" t="s">
        <v>67695</v>
      </c>
      <c r="D6541" s="6" t="s">
        <v>48103</v>
      </c>
      <c r="E6541" s="5">
        <v>42115</v>
      </c>
      <c r="F6541">
        <v>3</v>
      </c>
      <c r="G6541">
        <v>0</v>
      </c>
      <c r="T6541" t="s">
        <v>47565</v>
      </c>
      <c r="U6541">
        <v>366</v>
      </c>
      <c r="V6541">
        <v>4.8</v>
      </c>
      <c r="X6541">
        <v>41</v>
      </c>
      <c r="Y6541" t="s">
        <v>10218</v>
      </c>
      <c r="Z6541">
        <v>97</v>
      </c>
      <c r="AA6541">
        <v>1</v>
      </c>
      <c r="AB6541">
        <v>1</v>
      </c>
      <c r="AC6541" t="s">
        <v>67696</v>
      </c>
      <c r="AE6541" t="s">
        <v>67697</v>
      </c>
      <c r="AF6541" t="s">
        <v>67697</v>
      </c>
      <c r="AG6541" t="s">
        <v>67698</v>
      </c>
      <c r="AH6541" t="s">
        <v>67699</v>
      </c>
      <c r="AI6541" t="s">
        <v>67700</v>
      </c>
      <c r="AK6541" t="s">
        <v>151</v>
      </c>
      <c r="AL6541" t="s">
        <v>152</v>
      </c>
      <c r="AM6541" t="s">
        <v>67701</v>
      </c>
      <c r="AN6541" t="s">
        <v>48103</v>
      </c>
      <c r="AO6541">
        <v>7276</v>
      </c>
      <c r="AP6541" s="1">
        <v>41423.618703703702</v>
      </c>
      <c r="AQ6541">
        <v>2012</v>
      </c>
      <c r="AR6541">
        <v>4177</v>
      </c>
      <c r="AS6541">
        <v>1</v>
      </c>
      <c r="AT6541" t="s">
        <v>48103</v>
      </c>
      <c r="AU6541">
        <v>2015</v>
      </c>
      <c r="AV6541" s="3">
        <v>42115</v>
      </c>
      <c r="AX6541" t="s">
        <v>67702</v>
      </c>
      <c r="BL6541">
        <v>0.97998194108486003</v>
      </c>
    </row>
    <row r="6542" spans="2:64" x14ac:dyDescent="0.25">
      <c r="B6542">
        <v>2261331</v>
      </c>
      <c r="C6542" t="s">
        <v>67761</v>
      </c>
      <c r="D6542" s="6" t="s">
        <v>67762</v>
      </c>
      <c r="E6542" s="5">
        <v>42027</v>
      </c>
      <c r="F6542">
        <v>0</v>
      </c>
      <c r="G6542">
        <v>0</v>
      </c>
      <c r="H6542" s="9">
        <v>1210283.9559277201</v>
      </c>
      <c r="O6542" s="9">
        <v>1171559</v>
      </c>
      <c r="S6542" t="s">
        <v>5439</v>
      </c>
      <c r="T6542" t="s">
        <v>31079</v>
      </c>
      <c r="U6542" s="2">
        <v>27811</v>
      </c>
      <c r="V6542">
        <v>6.4</v>
      </c>
      <c r="W6542">
        <v>62</v>
      </c>
      <c r="X6542">
        <v>80</v>
      </c>
      <c r="Y6542" t="s">
        <v>67763</v>
      </c>
      <c r="Z6542">
        <v>114</v>
      </c>
      <c r="AA6542">
        <v>1</v>
      </c>
      <c r="AB6542">
        <v>1</v>
      </c>
      <c r="AC6542" t="s">
        <v>67764</v>
      </c>
      <c r="AE6542" t="s">
        <v>43363</v>
      </c>
      <c r="AF6542" t="s">
        <v>67765</v>
      </c>
      <c r="AG6542" t="s">
        <v>67766</v>
      </c>
      <c r="AH6542" t="s">
        <v>67767</v>
      </c>
      <c r="AI6542" t="s">
        <v>67768</v>
      </c>
      <c r="AJ6542" s="4">
        <v>42129</v>
      </c>
      <c r="AK6542" t="s">
        <v>1585</v>
      </c>
      <c r="AL6542" t="s">
        <v>67769</v>
      </c>
      <c r="AM6542" t="s">
        <v>67770</v>
      </c>
      <c r="AN6542" t="s">
        <v>67762</v>
      </c>
      <c r="AO6542">
        <v>12510</v>
      </c>
      <c r="AP6542" s="1">
        <v>42244.782407407409</v>
      </c>
      <c r="AQ6542">
        <v>2014</v>
      </c>
      <c r="AR6542">
        <v>6423</v>
      </c>
      <c r="AS6542">
        <v>1</v>
      </c>
      <c r="AT6542" t="s">
        <v>67762</v>
      </c>
      <c r="AU6542">
        <v>2014</v>
      </c>
      <c r="AV6542" s="3">
        <v>42027</v>
      </c>
      <c r="AX6542" t="s">
        <v>67771</v>
      </c>
      <c r="BD6542" s="3">
        <v>42027</v>
      </c>
      <c r="BE6542" t="s">
        <v>67762</v>
      </c>
      <c r="BF6542" t="s">
        <v>3403</v>
      </c>
      <c r="BH6542">
        <v>1171559</v>
      </c>
      <c r="BI6542">
        <v>2015</v>
      </c>
      <c r="BJ6542" t="b">
        <v>0</v>
      </c>
      <c r="BK6542" t="s">
        <v>67772</v>
      </c>
      <c r="BL6542">
        <v>0.96800341296928305</v>
      </c>
    </row>
    <row r="6543" spans="2:64" x14ac:dyDescent="0.25">
      <c r="B6543">
        <v>2268016</v>
      </c>
      <c r="C6543" t="s">
        <v>67871</v>
      </c>
      <c r="D6543" s="6" t="s">
        <v>67872</v>
      </c>
      <c r="E6543" s="5">
        <v>42186</v>
      </c>
      <c r="F6543">
        <v>3</v>
      </c>
      <c r="G6543">
        <v>0</v>
      </c>
      <c r="H6543" s="9">
        <v>66781467.637768403</v>
      </c>
      <c r="I6543" s="9">
        <v>14668784.097480001</v>
      </c>
      <c r="J6543" s="9">
        <v>52112683.540288404</v>
      </c>
      <c r="K6543" s="10">
        <v>3.5526246206896501</v>
      </c>
      <c r="L6543">
        <v>13006845.255005101</v>
      </c>
      <c r="M6543">
        <v>3376</v>
      </c>
      <c r="N6543">
        <v>3355</v>
      </c>
      <c r="O6543" s="9">
        <v>66013057</v>
      </c>
      <c r="P6543" s="9">
        <v>14500000</v>
      </c>
      <c r="Q6543" s="9">
        <v>51513057</v>
      </c>
      <c r="R6543">
        <v>12857184</v>
      </c>
      <c r="S6543" t="s">
        <v>5439</v>
      </c>
      <c r="T6543" t="s">
        <v>1326</v>
      </c>
      <c r="U6543" s="2">
        <v>43351</v>
      </c>
      <c r="V6543">
        <v>5.7</v>
      </c>
      <c r="W6543">
        <v>60</v>
      </c>
      <c r="X6543">
        <v>64</v>
      </c>
      <c r="Y6543" t="s">
        <v>7636</v>
      </c>
      <c r="Z6543">
        <v>115</v>
      </c>
      <c r="AA6543">
        <v>1</v>
      </c>
      <c r="AB6543">
        <v>1</v>
      </c>
      <c r="AC6543" t="s">
        <v>67873</v>
      </c>
      <c r="AD6543" t="s">
        <v>1391</v>
      </c>
      <c r="AE6543" t="s">
        <v>67874</v>
      </c>
      <c r="AF6543" t="s">
        <v>64315</v>
      </c>
      <c r="AG6543" t="s">
        <v>67875</v>
      </c>
      <c r="AH6543" t="s">
        <v>67876</v>
      </c>
      <c r="AI6543" t="s">
        <v>67877</v>
      </c>
      <c r="AJ6543" s="4">
        <v>42283</v>
      </c>
      <c r="AK6543" t="s">
        <v>151</v>
      </c>
      <c r="AL6543" t="s">
        <v>152</v>
      </c>
      <c r="AM6543" t="s">
        <v>67878</v>
      </c>
      <c r="AN6543" t="s">
        <v>67872</v>
      </c>
      <c r="AO6543">
        <v>12393</v>
      </c>
      <c r="AP6543" s="1">
        <v>42212.780092592591</v>
      </c>
      <c r="AQ6543">
        <v>2015</v>
      </c>
      <c r="AR6543">
        <v>6372</v>
      </c>
      <c r="AS6543">
        <v>1</v>
      </c>
      <c r="AT6543" t="s">
        <v>67872</v>
      </c>
      <c r="AU6543">
        <v>2015</v>
      </c>
      <c r="AV6543" s="3">
        <v>42186</v>
      </c>
      <c r="AX6543" t="s">
        <v>67879</v>
      </c>
      <c r="AY6543" t="s">
        <v>67872</v>
      </c>
      <c r="AZ6543" t="s">
        <v>26203</v>
      </c>
      <c r="BA6543">
        <v>66013057</v>
      </c>
      <c r="BB6543" t="s">
        <v>67880</v>
      </c>
      <c r="BC6543" s="3">
        <v>42186</v>
      </c>
      <c r="BD6543" s="3">
        <v>42186</v>
      </c>
      <c r="BE6543" t="s">
        <v>67872</v>
      </c>
      <c r="BF6543" t="s">
        <v>297</v>
      </c>
      <c r="BG6543">
        <v>14500000</v>
      </c>
      <c r="BH6543">
        <v>66013057</v>
      </c>
      <c r="BI6543">
        <v>2015</v>
      </c>
      <c r="BJ6543" t="b">
        <v>1</v>
      </c>
      <c r="BK6543" t="s">
        <v>67881</v>
      </c>
      <c r="BL6543">
        <v>0.98849365452798299</v>
      </c>
    </row>
    <row r="6544" spans="2:64" x14ac:dyDescent="0.25">
      <c r="B6544">
        <v>2273657</v>
      </c>
      <c r="C6544" t="s">
        <v>67882</v>
      </c>
      <c r="D6544" s="6" t="s">
        <v>67883</v>
      </c>
      <c r="E6544" s="5">
        <v>42111</v>
      </c>
      <c r="F6544">
        <v>1</v>
      </c>
      <c r="G6544">
        <v>0</v>
      </c>
      <c r="H6544" s="9">
        <v>4816104.0547086</v>
      </c>
      <c r="L6544">
        <v>1990050.9573075101</v>
      </c>
      <c r="M6544">
        <v>856</v>
      </c>
      <c r="N6544">
        <v>831</v>
      </c>
      <c r="O6544" s="9">
        <v>4719695</v>
      </c>
      <c r="R6544">
        <v>1950214</v>
      </c>
      <c r="S6544" t="s">
        <v>5439</v>
      </c>
      <c r="T6544" t="s">
        <v>3871</v>
      </c>
      <c r="U6544" s="2">
        <v>43140</v>
      </c>
      <c r="V6544">
        <v>6.3</v>
      </c>
      <c r="W6544">
        <v>50</v>
      </c>
      <c r="X6544">
        <v>44</v>
      </c>
      <c r="Y6544" t="s">
        <v>1445</v>
      </c>
      <c r="Z6544">
        <v>99</v>
      </c>
      <c r="AA6544">
        <v>1</v>
      </c>
      <c r="AB6544">
        <v>1</v>
      </c>
      <c r="AC6544" t="s">
        <v>67884</v>
      </c>
      <c r="AD6544" t="s">
        <v>4606</v>
      </c>
      <c r="AE6544" t="s">
        <v>67885</v>
      </c>
      <c r="AF6544" t="s">
        <v>67886</v>
      </c>
      <c r="AG6544" t="s">
        <v>67887</v>
      </c>
      <c r="AH6544" t="s">
        <v>67888</v>
      </c>
      <c r="AI6544" t="s">
        <v>67889</v>
      </c>
      <c r="AJ6544" s="4">
        <v>42220</v>
      </c>
      <c r="AK6544" t="s">
        <v>67890</v>
      </c>
      <c r="AL6544" t="s">
        <v>152</v>
      </c>
      <c r="AM6544" t="s">
        <v>67891</v>
      </c>
      <c r="AN6544" t="s">
        <v>67883</v>
      </c>
      <c r="AO6544">
        <v>11923</v>
      </c>
      <c r="AP6544" s="1">
        <v>42123.799907407411</v>
      </c>
      <c r="AQ6544">
        <v>2015</v>
      </c>
      <c r="AR6544">
        <v>6223</v>
      </c>
      <c r="AS6544">
        <v>1</v>
      </c>
      <c r="AT6544" t="s">
        <v>67883</v>
      </c>
      <c r="AU6544">
        <v>2015</v>
      </c>
      <c r="AV6544" s="3">
        <v>42111</v>
      </c>
      <c r="AW6544">
        <v>3422747</v>
      </c>
      <c r="AX6544" t="s">
        <v>67892</v>
      </c>
      <c r="AY6544" t="s">
        <v>67883</v>
      </c>
      <c r="AZ6544" t="s">
        <v>28196</v>
      </c>
      <c r="BA6544">
        <v>4719695</v>
      </c>
      <c r="BB6544" t="s">
        <v>67893</v>
      </c>
      <c r="BC6544" s="3">
        <v>42111</v>
      </c>
      <c r="BD6544" s="3">
        <v>42111</v>
      </c>
      <c r="BE6544" t="s">
        <v>67883</v>
      </c>
      <c r="BF6544" t="s">
        <v>317</v>
      </c>
      <c r="BH6544">
        <v>4719695</v>
      </c>
      <c r="BI6544">
        <v>2015</v>
      </c>
      <c r="BJ6544" t="b">
        <v>1</v>
      </c>
      <c r="BK6544" t="s">
        <v>67894</v>
      </c>
      <c r="BL6544">
        <v>0.97998194108486003</v>
      </c>
    </row>
    <row r="6545" spans="2:64" x14ac:dyDescent="0.25">
      <c r="B6545">
        <v>2279339</v>
      </c>
      <c r="C6545" t="s">
        <v>67955</v>
      </c>
      <c r="D6545" s="6" t="s">
        <v>67956</v>
      </c>
      <c r="E6545" s="5">
        <v>42321</v>
      </c>
      <c r="F6545">
        <v>3</v>
      </c>
      <c r="G6545">
        <v>0</v>
      </c>
      <c r="H6545" s="9">
        <v>26756669.661543101</v>
      </c>
      <c r="I6545" s="9">
        <v>18310648.1949641</v>
      </c>
      <c r="J6545" s="9">
        <v>8446021.46657902</v>
      </c>
      <c r="K6545" s="10">
        <v>0.46126283333333301</v>
      </c>
      <c r="L6545">
        <v>8461091.1300434805</v>
      </c>
      <c r="M6545">
        <v>2603</v>
      </c>
      <c r="N6545">
        <v>2603</v>
      </c>
      <c r="O6545" s="9">
        <v>26302731</v>
      </c>
      <c r="P6545" s="9">
        <v>18000000</v>
      </c>
      <c r="Q6545" s="9">
        <v>8302731</v>
      </c>
      <c r="R6545">
        <v>8317545</v>
      </c>
      <c r="S6545" t="s">
        <v>1022</v>
      </c>
      <c r="T6545" t="s">
        <v>67957</v>
      </c>
      <c r="U6545" s="2">
        <v>13201</v>
      </c>
      <c r="V6545">
        <v>5.7</v>
      </c>
      <c r="W6545">
        <v>31</v>
      </c>
      <c r="X6545">
        <v>18</v>
      </c>
      <c r="Y6545" t="s">
        <v>2566</v>
      </c>
      <c r="Z6545">
        <v>107</v>
      </c>
      <c r="AA6545">
        <v>1</v>
      </c>
      <c r="AB6545">
        <v>1</v>
      </c>
      <c r="AC6545" t="s">
        <v>67958</v>
      </c>
      <c r="AD6545" t="s">
        <v>1199</v>
      </c>
      <c r="AE6545" t="s">
        <v>21353</v>
      </c>
      <c r="AF6545" t="s">
        <v>67959</v>
      </c>
      <c r="AG6545" t="s">
        <v>67960</v>
      </c>
      <c r="AH6545" t="s">
        <v>67961</v>
      </c>
      <c r="AI6545" t="s">
        <v>67962</v>
      </c>
      <c r="AJ6545" s="4">
        <v>42409</v>
      </c>
      <c r="AK6545" t="s">
        <v>151</v>
      </c>
      <c r="AL6545" t="s">
        <v>152</v>
      </c>
      <c r="AM6545" t="s">
        <v>67963</v>
      </c>
      <c r="AN6545" t="s">
        <v>67956</v>
      </c>
      <c r="AO6545">
        <v>12873</v>
      </c>
      <c r="AP6545" s="1">
        <v>42350.128993055558</v>
      </c>
      <c r="AQ6545">
        <v>2015</v>
      </c>
      <c r="AR6545">
        <v>6595</v>
      </c>
      <c r="AS6545">
        <v>1</v>
      </c>
      <c r="AT6545" t="s">
        <v>67956</v>
      </c>
      <c r="AU6545">
        <v>2015</v>
      </c>
      <c r="AV6545" s="3">
        <v>42321</v>
      </c>
      <c r="AX6545" t="s">
        <v>67964</v>
      </c>
      <c r="AY6545" t="s">
        <v>67956</v>
      </c>
      <c r="AZ6545" t="s">
        <v>29129</v>
      </c>
      <c r="BA6545">
        <v>26302731</v>
      </c>
      <c r="BB6545" t="s">
        <v>67965</v>
      </c>
      <c r="BC6545" s="3">
        <v>42321</v>
      </c>
      <c r="BD6545" s="3">
        <v>42321</v>
      </c>
      <c r="BE6545" t="s">
        <v>67956</v>
      </c>
      <c r="BF6545" t="s">
        <v>297</v>
      </c>
      <c r="BG6545">
        <v>18000000</v>
      </c>
      <c r="BH6545">
        <v>26302731</v>
      </c>
      <c r="BI6545">
        <v>2015</v>
      </c>
      <c r="BJ6545" t="b">
        <v>1</v>
      </c>
      <c r="BK6545" t="s">
        <v>67966</v>
      </c>
      <c r="BL6545">
        <v>0.98303456045594595</v>
      </c>
    </row>
    <row r="6546" spans="2:64" x14ac:dyDescent="0.25">
      <c r="B6546">
        <v>2279373</v>
      </c>
      <c r="C6546" t="s">
        <v>67967</v>
      </c>
      <c r="D6546" s="6" t="s">
        <v>67968</v>
      </c>
      <c r="E6546" s="5">
        <v>42041</v>
      </c>
      <c r="F6546">
        <v>2</v>
      </c>
      <c r="G6546">
        <v>0</v>
      </c>
      <c r="H6546" s="9">
        <v>167653543.91077101</v>
      </c>
      <c r="I6546" s="9">
        <v>76115438.6891727</v>
      </c>
      <c r="J6546" s="9">
        <v>91538105.221598297</v>
      </c>
      <c r="K6546" s="10">
        <v>1.20262205405405</v>
      </c>
      <c r="L6546">
        <v>56947732.113666303</v>
      </c>
      <c r="M6546">
        <v>3680</v>
      </c>
      <c r="N6546">
        <v>3641</v>
      </c>
      <c r="O6546" s="9">
        <v>162994032</v>
      </c>
      <c r="P6546" s="9">
        <v>74000000</v>
      </c>
      <c r="Q6546" s="9">
        <v>88994032</v>
      </c>
      <c r="R6546">
        <v>55365012</v>
      </c>
      <c r="S6546" t="s">
        <v>2585</v>
      </c>
      <c r="T6546" t="s">
        <v>887</v>
      </c>
      <c r="U6546" s="2">
        <v>37954</v>
      </c>
      <c r="V6546">
        <v>6</v>
      </c>
      <c r="W6546">
        <v>62</v>
      </c>
      <c r="X6546">
        <v>80</v>
      </c>
      <c r="Y6546" t="s">
        <v>5865</v>
      </c>
      <c r="Z6546">
        <v>92</v>
      </c>
      <c r="AA6546">
        <v>1</v>
      </c>
      <c r="AB6546">
        <v>1</v>
      </c>
      <c r="AC6546" t="s">
        <v>67969</v>
      </c>
      <c r="AD6546" t="s">
        <v>11276</v>
      </c>
      <c r="AE6546" t="s">
        <v>67970</v>
      </c>
      <c r="AF6546" t="s">
        <v>67971</v>
      </c>
      <c r="AG6546" t="s">
        <v>67972</v>
      </c>
      <c r="AH6546" t="s">
        <v>67973</v>
      </c>
      <c r="AI6546" t="s">
        <v>67974</v>
      </c>
      <c r="AJ6546" s="4">
        <v>42157</v>
      </c>
      <c r="AK6546" t="s">
        <v>151</v>
      </c>
      <c r="AL6546" t="s">
        <v>152</v>
      </c>
      <c r="AM6546" t="s">
        <v>67975</v>
      </c>
      <c r="AN6546" t="s">
        <v>67968</v>
      </c>
      <c r="AO6546">
        <v>11607</v>
      </c>
      <c r="AP6546" s="1">
        <v>42043.847997685189</v>
      </c>
      <c r="AQ6546">
        <v>2015</v>
      </c>
      <c r="AR6546">
        <v>6105</v>
      </c>
      <c r="AS6546">
        <v>1</v>
      </c>
      <c r="AT6546" t="s">
        <v>67976</v>
      </c>
      <c r="AU6546">
        <v>2015</v>
      </c>
      <c r="AV6546" s="3">
        <v>42041</v>
      </c>
      <c r="AX6546" t="s">
        <v>67977</v>
      </c>
      <c r="AY6546" t="s">
        <v>67976</v>
      </c>
      <c r="AZ6546" t="s">
        <v>25781</v>
      </c>
      <c r="BA6546">
        <v>162994032</v>
      </c>
      <c r="BB6546" t="s">
        <v>67978</v>
      </c>
      <c r="BC6546" s="3">
        <v>42041</v>
      </c>
      <c r="BD6546" s="3">
        <v>42041</v>
      </c>
      <c r="BE6546" t="s">
        <v>67976</v>
      </c>
      <c r="BF6546" t="s">
        <v>297</v>
      </c>
      <c r="BG6546">
        <v>74000000</v>
      </c>
      <c r="BH6546">
        <v>162994032</v>
      </c>
      <c r="BI6546">
        <v>2015</v>
      </c>
      <c r="BJ6546" t="b">
        <v>1</v>
      </c>
      <c r="BK6546" t="s">
        <v>67979</v>
      </c>
      <c r="BL6546">
        <v>0.97220749527817296</v>
      </c>
    </row>
    <row r="6547" spans="2:64" x14ac:dyDescent="0.25">
      <c r="B6547">
        <v>2288044</v>
      </c>
      <c r="C6547" t="s">
        <v>68048</v>
      </c>
      <c r="D6547" s="6" t="s">
        <v>68049</v>
      </c>
      <c r="E6547" s="5">
        <v>42040</v>
      </c>
      <c r="F6547">
        <v>3</v>
      </c>
      <c r="G6547">
        <v>0</v>
      </c>
      <c r="U6547">
        <v>485</v>
      </c>
      <c r="V6547">
        <v>5.7</v>
      </c>
      <c r="Y6547" t="s">
        <v>297</v>
      </c>
      <c r="Z6547">
        <v>90</v>
      </c>
      <c r="AA6547">
        <v>0</v>
      </c>
      <c r="AB6547">
        <v>0</v>
      </c>
      <c r="AE6547" t="s">
        <v>68050</v>
      </c>
      <c r="AF6547" t="s">
        <v>68051</v>
      </c>
      <c r="AG6547" t="s">
        <v>68052</v>
      </c>
      <c r="AH6547" t="s">
        <v>68053</v>
      </c>
      <c r="AK6547" t="s">
        <v>68054</v>
      </c>
      <c r="AL6547" t="s">
        <v>448</v>
      </c>
      <c r="AM6547" t="s">
        <v>142</v>
      </c>
      <c r="AN6547" t="s">
        <v>68049</v>
      </c>
      <c r="AO6547">
        <v>10719</v>
      </c>
      <c r="AP6547" s="1">
        <v>41870.518726851849</v>
      </c>
      <c r="AQ6547">
        <v>2013</v>
      </c>
      <c r="AR6547">
        <v>5707</v>
      </c>
      <c r="AS6547">
        <v>1</v>
      </c>
      <c r="AT6547" t="s">
        <v>68049</v>
      </c>
      <c r="AU6547">
        <v>2013</v>
      </c>
      <c r="AV6547" s="3">
        <v>42040</v>
      </c>
      <c r="AX6547" t="s">
        <v>68055</v>
      </c>
      <c r="BL6547">
        <v>0.97220749527817296</v>
      </c>
    </row>
    <row r="6548" spans="2:64" x14ac:dyDescent="0.25">
      <c r="B6548">
        <v>2293640</v>
      </c>
      <c r="C6548" t="s">
        <v>68096</v>
      </c>
      <c r="D6548" s="6" t="s">
        <v>68097</v>
      </c>
      <c r="E6548" s="5">
        <v>42195</v>
      </c>
      <c r="F6548">
        <v>3</v>
      </c>
      <c r="G6548">
        <v>0</v>
      </c>
      <c r="H6548" s="9">
        <v>339957437.72423601</v>
      </c>
      <c r="I6548" s="9">
        <v>74861380.911277398</v>
      </c>
      <c r="J6548" s="9">
        <v>265096056.81295899</v>
      </c>
      <c r="K6548" s="10">
        <v>3.5411590540540501</v>
      </c>
      <c r="L6548">
        <v>117065399.93446501</v>
      </c>
      <c r="M6548">
        <v>4311</v>
      </c>
      <c r="N6548">
        <v>4301</v>
      </c>
      <c r="O6548" s="9">
        <v>336045770</v>
      </c>
      <c r="P6548" s="9">
        <v>74000000</v>
      </c>
      <c r="Q6548" s="9">
        <v>262045770</v>
      </c>
      <c r="R6548">
        <v>115718405</v>
      </c>
      <c r="S6548" t="s">
        <v>2585</v>
      </c>
      <c r="T6548" t="s">
        <v>558</v>
      </c>
      <c r="U6548" s="2">
        <v>164060</v>
      </c>
      <c r="V6548">
        <v>6.4</v>
      </c>
      <c r="W6548">
        <v>56</v>
      </c>
      <c r="X6548">
        <v>56</v>
      </c>
      <c r="Y6548" t="s">
        <v>9071</v>
      </c>
      <c r="Z6548">
        <v>91</v>
      </c>
      <c r="AA6548">
        <v>1</v>
      </c>
      <c r="AB6548">
        <v>1</v>
      </c>
      <c r="AC6548" t="s">
        <v>68098</v>
      </c>
      <c r="AD6548" t="s">
        <v>68099</v>
      </c>
      <c r="AE6548" t="s">
        <v>68100</v>
      </c>
      <c r="AF6548" t="s">
        <v>68101</v>
      </c>
      <c r="AG6548" t="s">
        <v>68102</v>
      </c>
      <c r="AH6548" t="s">
        <v>68103</v>
      </c>
      <c r="AI6548" t="s">
        <v>68104</v>
      </c>
      <c r="AJ6548" s="4">
        <v>42346</v>
      </c>
      <c r="AK6548" t="s">
        <v>1885</v>
      </c>
      <c r="AL6548" t="s">
        <v>152</v>
      </c>
      <c r="AM6548" t="s">
        <v>68105</v>
      </c>
      <c r="AN6548" t="s">
        <v>68097</v>
      </c>
      <c r="AO6548">
        <v>12293</v>
      </c>
      <c r="AP6548" s="1">
        <v>42185.701458333337</v>
      </c>
      <c r="AQ6548">
        <v>2015</v>
      </c>
      <c r="AR6548">
        <v>6338</v>
      </c>
      <c r="AS6548">
        <v>1</v>
      </c>
      <c r="AT6548" t="s">
        <v>68097</v>
      </c>
      <c r="AU6548">
        <v>2015</v>
      </c>
      <c r="AV6548" s="3">
        <v>42195</v>
      </c>
      <c r="AW6548">
        <v>277969969</v>
      </c>
      <c r="AX6548" t="s">
        <v>68106</v>
      </c>
      <c r="AY6548" t="s">
        <v>68097</v>
      </c>
      <c r="AZ6548" t="s">
        <v>27002</v>
      </c>
      <c r="BA6548">
        <v>336045770</v>
      </c>
      <c r="BB6548" t="s">
        <v>68107</v>
      </c>
      <c r="BC6548" s="3">
        <v>42195</v>
      </c>
      <c r="BD6548" s="3">
        <v>42195</v>
      </c>
      <c r="BE6548" t="s">
        <v>68097</v>
      </c>
      <c r="BF6548" t="s">
        <v>3152</v>
      </c>
      <c r="BG6548">
        <v>74000000</v>
      </c>
      <c r="BH6548">
        <v>336045770</v>
      </c>
      <c r="BI6548">
        <v>2015</v>
      </c>
      <c r="BJ6548" t="b">
        <v>1</v>
      </c>
      <c r="BK6548" t="s">
        <v>68108</v>
      </c>
      <c r="BL6548">
        <v>0.98849365452798299</v>
      </c>
    </row>
    <row r="6549" spans="2:64" x14ac:dyDescent="0.25">
      <c r="B6549">
        <v>2322441</v>
      </c>
      <c r="C6549" t="s">
        <v>68449</v>
      </c>
      <c r="D6549" s="6" t="s">
        <v>68450</v>
      </c>
      <c r="E6549" s="5">
        <v>42048</v>
      </c>
      <c r="F6549">
        <v>3</v>
      </c>
      <c r="G6549">
        <v>0</v>
      </c>
      <c r="H6549" s="9">
        <v>170917454.15154901</v>
      </c>
      <c r="I6549" s="9">
        <v>41143480.372525796</v>
      </c>
      <c r="J6549" s="9">
        <v>129773973.77902301</v>
      </c>
      <c r="K6549" s="10">
        <v>3.1541807500000001</v>
      </c>
      <c r="L6549">
        <v>87606247.034364</v>
      </c>
      <c r="M6549">
        <v>3655</v>
      </c>
      <c r="N6549">
        <v>3646</v>
      </c>
      <c r="O6549" s="9">
        <v>166167230</v>
      </c>
      <c r="P6549" s="9">
        <v>40000000</v>
      </c>
      <c r="Q6549" s="9">
        <v>126167230</v>
      </c>
      <c r="R6549">
        <v>85171450</v>
      </c>
      <c r="S6549" t="s">
        <v>5439</v>
      </c>
      <c r="T6549" t="s">
        <v>31079</v>
      </c>
      <c r="U6549" s="2">
        <v>247266</v>
      </c>
      <c r="V6549">
        <v>4.0999999999999996</v>
      </c>
      <c r="W6549">
        <v>46</v>
      </c>
      <c r="X6549">
        <v>25</v>
      </c>
      <c r="Y6549" t="s">
        <v>12424</v>
      </c>
      <c r="Z6549">
        <v>125</v>
      </c>
      <c r="AA6549">
        <v>1</v>
      </c>
      <c r="AB6549">
        <v>1</v>
      </c>
      <c r="AC6549" t="s">
        <v>68451</v>
      </c>
      <c r="AD6549" t="s">
        <v>68452</v>
      </c>
      <c r="AE6549" t="s">
        <v>53764</v>
      </c>
      <c r="AF6549" t="s">
        <v>68453</v>
      </c>
      <c r="AG6549" t="s">
        <v>68454</v>
      </c>
      <c r="AH6549" t="s">
        <v>68455</v>
      </c>
      <c r="AI6549" t="s">
        <v>68456</v>
      </c>
      <c r="AJ6549" s="4">
        <v>42132</v>
      </c>
      <c r="AK6549" t="s">
        <v>151</v>
      </c>
      <c r="AL6549" t="s">
        <v>152</v>
      </c>
      <c r="AM6549" t="s">
        <v>68457</v>
      </c>
      <c r="AN6549" t="s">
        <v>68450</v>
      </c>
      <c r="AO6549">
        <v>11640</v>
      </c>
      <c r="AP6549" s="1">
        <v>42051.775868055556</v>
      </c>
      <c r="AQ6549">
        <v>2015</v>
      </c>
      <c r="AR6549">
        <v>6113</v>
      </c>
      <c r="AS6549">
        <v>1</v>
      </c>
      <c r="AT6549" t="s">
        <v>68450</v>
      </c>
      <c r="AU6549">
        <v>2015</v>
      </c>
      <c r="AV6549" s="3">
        <v>42048</v>
      </c>
      <c r="AW6549">
        <v>189859585</v>
      </c>
      <c r="AX6549" t="s">
        <v>68458</v>
      </c>
      <c r="AY6549" t="s">
        <v>68450</v>
      </c>
      <c r="AZ6549" t="s">
        <v>27002</v>
      </c>
      <c r="BA6549">
        <v>166167230</v>
      </c>
      <c r="BB6549" t="s">
        <v>68459</v>
      </c>
      <c r="BC6549" s="3">
        <v>42048</v>
      </c>
      <c r="BD6549" s="3">
        <v>42048</v>
      </c>
      <c r="BE6549" t="s">
        <v>68450</v>
      </c>
      <c r="BF6549" t="s">
        <v>317</v>
      </c>
      <c r="BG6549">
        <v>40000000</v>
      </c>
      <c r="BH6549">
        <v>166167230</v>
      </c>
      <c r="BI6549">
        <v>2015</v>
      </c>
      <c r="BJ6549" t="b">
        <v>1</v>
      </c>
      <c r="BK6549" t="s">
        <v>68460</v>
      </c>
      <c r="BL6549">
        <v>0.97220749527817296</v>
      </c>
    </row>
    <row r="6550" spans="2:64" x14ac:dyDescent="0.25">
      <c r="B6550">
        <v>2334733</v>
      </c>
      <c r="C6550" t="s">
        <v>68602</v>
      </c>
      <c r="D6550" s="6" t="s">
        <v>68603</v>
      </c>
      <c r="E6550" s="5">
        <v>42133</v>
      </c>
      <c r="F6550">
        <v>2</v>
      </c>
      <c r="G6550">
        <v>0</v>
      </c>
      <c r="H6550" s="9">
        <v>44908.656622022201</v>
      </c>
      <c r="L6550">
        <v>21158.8667689914</v>
      </c>
      <c r="M6550">
        <v>15</v>
      </c>
      <c r="N6550">
        <v>15</v>
      </c>
      <c r="O6550" s="9">
        <v>44234</v>
      </c>
      <c r="R6550">
        <v>20841</v>
      </c>
      <c r="S6550" t="s">
        <v>5439</v>
      </c>
      <c r="T6550" t="s">
        <v>68604</v>
      </c>
      <c r="U6550" s="2">
        <v>5238</v>
      </c>
      <c r="V6550">
        <v>5.7</v>
      </c>
      <c r="W6550">
        <v>52</v>
      </c>
      <c r="X6550">
        <v>43</v>
      </c>
      <c r="Y6550" t="s">
        <v>317</v>
      </c>
      <c r="Z6550">
        <v>118</v>
      </c>
      <c r="AA6550">
        <v>1</v>
      </c>
      <c r="AB6550">
        <v>1</v>
      </c>
      <c r="AC6550" t="s">
        <v>68605</v>
      </c>
      <c r="AD6550" t="s">
        <v>457</v>
      </c>
      <c r="AE6550" t="s">
        <v>68606</v>
      </c>
      <c r="AF6550" t="s">
        <v>68607</v>
      </c>
      <c r="AG6550" t="s">
        <v>68608</v>
      </c>
      <c r="AH6550" t="s">
        <v>68609</v>
      </c>
      <c r="AI6550" t="s">
        <v>68610</v>
      </c>
      <c r="AJ6550" s="4">
        <v>42220</v>
      </c>
      <c r="AK6550" t="s">
        <v>11525</v>
      </c>
      <c r="AL6550" t="s">
        <v>68611</v>
      </c>
      <c r="AM6550" t="s">
        <v>68612</v>
      </c>
      <c r="AN6550" t="s">
        <v>68603</v>
      </c>
      <c r="AO6550">
        <v>12507</v>
      </c>
      <c r="AP6550" s="1">
        <v>42243.588935185187</v>
      </c>
      <c r="AQ6550">
        <v>2015</v>
      </c>
      <c r="AR6550">
        <v>6422</v>
      </c>
      <c r="AS6550">
        <v>1</v>
      </c>
      <c r="AT6550" t="s">
        <v>68603</v>
      </c>
      <c r="AU6550">
        <v>2014</v>
      </c>
      <c r="AV6550" s="3">
        <v>42167</v>
      </c>
      <c r="AW6550">
        <v>183185</v>
      </c>
      <c r="AX6550" t="s">
        <v>68613</v>
      </c>
      <c r="AY6550" t="s">
        <v>68603</v>
      </c>
      <c r="AZ6550" t="s">
        <v>68614</v>
      </c>
      <c r="BA6550">
        <v>44235</v>
      </c>
      <c r="BB6550" t="s">
        <v>68615</v>
      </c>
      <c r="BC6550" s="3">
        <v>42167</v>
      </c>
      <c r="BD6550" s="3">
        <v>42133</v>
      </c>
      <c r="BE6550" t="s">
        <v>68603</v>
      </c>
      <c r="BF6550" t="s">
        <v>317</v>
      </c>
      <c r="BH6550">
        <v>44234</v>
      </c>
      <c r="BI6550">
        <v>2015</v>
      </c>
      <c r="BJ6550" t="b">
        <v>0</v>
      </c>
      <c r="BK6550" t="s">
        <v>68616</v>
      </c>
      <c r="BL6550">
        <v>0.98497713641936402</v>
      </c>
    </row>
    <row r="6551" spans="2:64" x14ac:dyDescent="0.25">
      <c r="B6551">
        <v>2339741</v>
      </c>
      <c r="C6551" t="s">
        <v>68682</v>
      </c>
      <c r="D6551" s="6" t="s">
        <v>68683</v>
      </c>
      <c r="E6551" s="5">
        <v>42006</v>
      </c>
      <c r="F6551">
        <v>3</v>
      </c>
      <c r="G6551">
        <v>0</v>
      </c>
      <c r="H6551" s="9">
        <v>27377303.266637199</v>
      </c>
      <c r="L6551">
        <v>15524134.314676</v>
      </c>
      <c r="M6551">
        <v>2602</v>
      </c>
      <c r="N6551">
        <v>2602</v>
      </c>
      <c r="O6551" s="9">
        <v>26501323</v>
      </c>
      <c r="R6551">
        <v>15027415</v>
      </c>
      <c r="S6551" t="s">
        <v>1022</v>
      </c>
      <c r="T6551" t="s">
        <v>52498</v>
      </c>
      <c r="U6551" s="2">
        <v>21896</v>
      </c>
      <c r="V6551">
        <v>4.9000000000000004</v>
      </c>
      <c r="W6551">
        <v>42</v>
      </c>
      <c r="X6551">
        <v>21</v>
      </c>
      <c r="Y6551" t="s">
        <v>7211</v>
      </c>
      <c r="Z6551">
        <v>98</v>
      </c>
      <c r="AA6551">
        <v>1</v>
      </c>
      <c r="AB6551">
        <v>1</v>
      </c>
      <c r="AC6551" t="s">
        <v>68684</v>
      </c>
      <c r="AD6551" t="s">
        <v>457</v>
      </c>
      <c r="AE6551" t="s">
        <v>49265</v>
      </c>
      <c r="AF6551" t="s">
        <v>68685</v>
      </c>
      <c r="AG6551" t="s">
        <v>68686</v>
      </c>
      <c r="AH6551" t="s">
        <v>68687</v>
      </c>
      <c r="AI6551" t="s">
        <v>68688</v>
      </c>
      <c r="AJ6551" s="4">
        <v>42108</v>
      </c>
      <c r="AK6551" t="s">
        <v>151</v>
      </c>
      <c r="AL6551" t="s">
        <v>68348</v>
      </c>
      <c r="AM6551" t="s">
        <v>68689</v>
      </c>
      <c r="AN6551" t="s">
        <v>68683</v>
      </c>
      <c r="AO6551">
        <v>12372</v>
      </c>
      <c r="AP6551" s="1">
        <v>42208.858796296299</v>
      </c>
      <c r="AQ6551">
        <v>2014</v>
      </c>
      <c r="AR6551">
        <v>6368</v>
      </c>
      <c r="AS6551">
        <v>1</v>
      </c>
      <c r="AT6551" t="s">
        <v>68690</v>
      </c>
      <c r="AU6551">
        <v>2014</v>
      </c>
      <c r="AV6551" s="3">
        <v>42006</v>
      </c>
      <c r="AX6551" t="s">
        <v>68691</v>
      </c>
      <c r="AY6551" t="s">
        <v>68690</v>
      </c>
      <c r="AZ6551" t="s">
        <v>52506</v>
      </c>
      <c r="BA6551">
        <v>26501323</v>
      </c>
      <c r="BB6551" t="s">
        <v>68692</v>
      </c>
      <c r="BC6551" s="3">
        <v>42006</v>
      </c>
      <c r="BD6551" s="3">
        <v>42006</v>
      </c>
      <c r="BE6551" t="s">
        <v>68690</v>
      </c>
      <c r="BF6551" t="s">
        <v>850</v>
      </c>
      <c r="BH6551">
        <v>26501323</v>
      </c>
      <c r="BI6551">
        <v>2015</v>
      </c>
      <c r="BJ6551" t="b">
        <v>1</v>
      </c>
      <c r="BK6551" t="s">
        <v>68693</v>
      </c>
      <c r="BL6551">
        <v>0.96800341296928305</v>
      </c>
    </row>
    <row r="6552" spans="2:64" x14ac:dyDescent="0.25">
      <c r="B6552">
        <v>2340650</v>
      </c>
      <c r="C6552" t="s">
        <v>68694</v>
      </c>
      <c r="D6552" s="6" t="s">
        <v>68695</v>
      </c>
      <c r="E6552" s="5">
        <v>42265</v>
      </c>
      <c r="F6552">
        <v>3</v>
      </c>
      <c r="G6552">
        <v>0</v>
      </c>
      <c r="S6552" t="s">
        <v>2585</v>
      </c>
      <c r="T6552" t="s">
        <v>68696</v>
      </c>
      <c r="U6552" s="2">
        <v>1279</v>
      </c>
      <c r="V6552">
        <v>7.1</v>
      </c>
      <c r="W6552">
        <v>70</v>
      </c>
      <c r="X6552">
        <v>94</v>
      </c>
      <c r="Y6552" t="s">
        <v>317</v>
      </c>
      <c r="Z6552">
        <v>106</v>
      </c>
      <c r="AA6552">
        <v>1</v>
      </c>
      <c r="AB6552">
        <v>1</v>
      </c>
      <c r="AC6552" t="s">
        <v>68697</v>
      </c>
      <c r="AD6552" t="s">
        <v>17316</v>
      </c>
      <c r="AE6552" t="s">
        <v>68698</v>
      </c>
      <c r="AF6552" t="s">
        <v>68698</v>
      </c>
      <c r="AG6552" t="s">
        <v>68699</v>
      </c>
      <c r="AH6552" t="s">
        <v>68700</v>
      </c>
      <c r="AI6552" t="s">
        <v>68701</v>
      </c>
      <c r="AJ6552" s="4">
        <v>42493</v>
      </c>
      <c r="AK6552" t="s">
        <v>1885</v>
      </c>
      <c r="AL6552" t="s">
        <v>152</v>
      </c>
      <c r="AM6552" t="s">
        <v>68702</v>
      </c>
      <c r="AN6552" t="s">
        <v>68695</v>
      </c>
      <c r="AO6552">
        <v>12660</v>
      </c>
      <c r="AP6552" s="1">
        <v>42291.660520833335</v>
      </c>
      <c r="AQ6552">
        <v>2014</v>
      </c>
      <c r="AR6552">
        <v>6491</v>
      </c>
      <c r="AS6552">
        <v>1</v>
      </c>
      <c r="AT6552" t="s">
        <v>68695</v>
      </c>
      <c r="AU6552">
        <v>2014</v>
      </c>
      <c r="AV6552" s="3">
        <v>42265</v>
      </c>
      <c r="AX6552" t="s">
        <v>68703</v>
      </c>
      <c r="BL6552">
        <v>0.98555700984128003</v>
      </c>
    </row>
    <row r="6553" spans="2:64" x14ac:dyDescent="0.25">
      <c r="B6553">
        <v>2361509</v>
      </c>
      <c r="C6553" t="s">
        <v>68897</v>
      </c>
      <c r="D6553" s="6" t="s">
        <v>68898</v>
      </c>
      <c r="E6553" s="5">
        <v>42272</v>
      </c>
      <c r="F6553">
        <v>3</v>
      </c>
      <c r="G6553">
        <v>1</v>
      </c>
      <c r="H6553" s="9">
        <v>76874976.529466897</v>
      </c>
      <c r="I6553" s="9">
        <v>40586185.883292302</v>
      </c>
      <c r="J6553" s="9">
        <v>36288790.646174498</v>
      </c>
      <c r="K6553" s="10">
        <v>0.89411679999999905</v>
      </c>
      <c r="L6553">
        <v>17988115.170379698</v>
      </c>
      <c r="M6553">
        <v>3320</v>
      </c>
      <c r="N6553">
        <v>3305</v>
      </c>
      <c r="O6553" s="9">
        <v>75764672</v>
      </c>
      <c r="P6553" s="9">
        <v>40000000</v>
      </c>
      <c r="Q6553" s="9">
        <v>35764672</v>
      </c>
      <c r="R6553">
        <v>17728313</v>
      </c>
      <c r="S6553" t="s">
        <v>1022</v>
      </c>
      <c r="T6553" t="s">
        <v>1326</v>
      </c>
      <c r="U6553" s="2">
        <v>162300</v>
      </c>
      <c r="V6553">
        <v>7.1</v>
      </c>
      <c r="W6553">
        <v>51</v>
      </c>
      <c r="X6553">
        <v>61</v>
      </c>
      <c r="Y6553" t="s">
        <v>379</v>
      </c>
      <c r="Z6553">
        <v>121</v>
      </c>
      <c r="AA6553">
        <v>1</v>
      </c>
      <c r="AB6553">
        <v>1</v>
      </c>
      <c r="AC6553" t="s">
        <v>68899</v>
      </c>
      <c r="AD6553" t="s">
        <v>11276</v>
      </c>
      <c r="AE6553" t="s">
        <v>25828</v>
      </c>
      <c r="AF6553" t="s">
        <v>25828</v>
      </c>
      <c r="AG6553" t="s">
        <v>68900</v>
      </c>
      <c r="AH6553" t="s">
        <v>68901</v>
      </c>
      <c r="AI6553" t="s">
        <v>68902</v>
      </c>
      <c r="AJ6553" s="4">
        <v>42388</v>
      </c>
      <c r="AK6553" t="s">
        <v>151</v>
      </c>
      <c r="AL6553" t="s">
        <v>152</v>
      </c>
      <c r="AM6553" t="s">
        <v>68903</v>
      </c>
      <c r="AN6553" t="s">
        <v>68898</v>
      </c>
      <c r="AO6553">
        <v>13007</v>
      </c>
      <c r="AP6553" s="1">
        <v>42368.550937499997</v>
      </c>
      <c r="AQ6553">
        <v>2015</v>
      </c>
      <c r="AR6553">
        <v>6643</v>
      </c>
      <c r="AS6553">
        <v>1</v>
      </c>
      <c r="AT6553" t="s">
        <v>68904</v>
      </c>
      <c r="AU6553">
        <v>2015</v>
      </c>
      <c r="AV6553" s="3">
        <v>42272</v>
      </c>
      <c r="AW6553">
        <v>60886513</v>
      </c>
      <c r="AX6553" t="s">
        <v>68905</v>
      </c>
      <c r="AY6553" t="s">
        <v>68904</v>
      </c>
      <c r="AZ6553" t="s">
        <v>26203</v>
      </c>
      <c r="BA6553">
        <v>75764672</v>
      </c>
      <c r="BB6553" t="s">
        <v>68906</v>
      </c>
      <c r="BC6553" s="3">
        <v>42272</v>
      </c>
      <c r="BD6553" s="3">
        <v>42272</v>
      </c>
      <c r="BE6553" t="s">
        <v>68904</v>
      </c>
      <c r="BF6553" t="s">
        <v>297</v>
      </c>
      <c r="BG6553">
        <v>40000000</v>
      </c>
      <c r="BH6553">
        <v>75764672</v>
      </c>
      <c r="BI6553">
        <v>2015</v>
      </c>
      <c r="BJ6553" t="b">
        <v>1</v>
      </c>
      <c r="BK6553" t="s">
        <v>68907</v>
      </c>
      <c r="BL6553">
        <v>0.98555700984128003</v>
      </c>
    </row>
    <row r="6554" spans="2:64" x14ac:dyDescent="0.25">
      <c r="B6554">
        <v>2379713</v>
      </c>
      <c r="C6554" t="s">
        <v>69045</v>
      </c>
      <c r="D6554" s="6" t="s">
        <v>69046</v>
      </c>
      <c r="E6554" s="5">
        <v>42314</v>
      </c>
      <c r="F6554">
        <v>1</v>
      </c>
      <c r="G6554">
        <v>0</v>
      </c>
      <c r="H6554" s="9">
        <v>203527101.74014899</v>
      </c>
      <c r="I6554" s="9">
        <v>305177469.91606802</v>
      </c>
      <c r="J6554" s="9">
        <v>-101650368.175919</v>
      </c>
      <c r="K6554" s="10">
        <v>-0.33308608333333301</v>
      </c>
      <c r="L6554">
        <v>71618181.935888305</v>
      </c>
      <c r="M6554">
        <v>3929</v>
      </c>
      <c r="N6554">
        <v>3929</v>
      </c>
      <c r="O6554" s="9">
        <v>200074175</v>
      </c>
      <c r="P6554" s="9">
        <v>300000000</v>
      </c>
      <c r="Q6554" s="9">
        <v>-99925825</v>
      </c>
      <c r="R6554">
        <v>70403148</v>
      </c>
      <c r="S6554" t="s">
        <v>1022</v>
      </c>
      <c r="T6554" t="s">
        <v>5646</v>
      </c>
      <c r="U6554" s="2">
        <v>313528</v>
      </c>
      <c r="V6554">
        <v>6.8</v>
      </c>
      <c r="W6554">
        <v>60</v>
      </c>
      <c r="X6554">
        <v>64</v>
      </c>
      <c r="Y6554" t="s">
        <v>7674</v>
      </c>
      <c r="Z6554">
        <v>148</v>
      </c>
      <c r="AA6554">
        <v>1</v>
      </c>
      <c r="AB6554">
        <v>1</v>
      </c>
      <c r="AC6554" t="s">
        <v>69047</v>
      </c>
      <c r="AD6554" t="s">
        <v>69048</v>
      </c>
      <c r="AE6554" t="s">
        <v>28253</v>
      </c>
      <c r="AF6554" t="s">
        <v>69049</v>
      </c>
      <c r="AG6554" t="s">
        <v>69050</v>
      </c>
      <c r="AH6554" t="s">
        <v>69051</v>
      </c>
      <c r="AI6554" t="s">
        <v>46391</v>
      </c>
      <c r="AJ6554" s="4">
        <v>42409</v>
      </c>
      <c r="AK6554" t="s">
        <v>69052</v>
      </c>
      <c r="AL6554" t="s">
        <v>5787</v>
      </c>
      <c r="AM6554" t="s">
        <v>69053</v>
      </c>
      <c r="AN6554" t="s">
        <v>69046</v>
      </c>
      <c r="AO6554">
        <v>12726</v>
      </c>
      <c r="AP6554" s="1">
        <v>42305.451701388891</v>
      </c>
      <c r="AQ6554">
        <v>2015</v>
      </c>
      <c r="AR6554">
        <v>6519</v>
      </c>
      <c r="AS6554">
        <v>1</v>
      </c>
      <c r="AT6554" t="s">
        <v>69046</v>
      </c>
      <c r="AU6554">
        <v>2015</v>
      </c>
      <c r="AV6554" s="3">
        <v>42314</v>
      </c>
      <c r="AW6554">
        <v>208777731</v>
      </c>
      <c r="AX6554" t="s">
        <v>69054</v>
      </c>
      <c r="AY6554" t="s">
        <v>69046</v>
      </c>
      <c r="AZ6554" t="s">
        <v>26151</v>
      </c>
      <c r="BA6554">
        <v>200074609</v>
      </c>
      <c r="BB6554" t="s">
        <v>69055</v>
      </c>
      <c r="BC6554" s="3">
        <v>42314</v>
      </c>
      <c r="BD6554" s="3">
        <v>42314</v>
      </c>
      <c r="BE6554" t="s">
        <v>69046</v>
      </c>
      <c r="BF6554" t="s">
        <v>897</v>
      </c>
      <c r="BG6554">
        <v>300000000</v>
      </c>
      <c r="BH6554">
        <v>200074175</v>
      </c>
      <c r="BI6554">
        <v>2015</v>
      </c>
      <c r="BJ6554" t="b">
        <v>1</v>
      </c>
      <c r="BK6554" t="s">
        <v>69056</v>
      </c>
      <c r="BL6554">
        <v>0.98303456045594595</v>
      </c>
    </row>
    <row r="6555" spans="2:64" x14ac:dyDescent="0.25">
      <c r="B6555">
        <v>2381111</v>
      </c>
      <c r="C6555" t="s">
        <v>69069</v>
      </c>
      <c r="D6555" s="6" t="s">
        <v>69070</v>
      </c>
      <c r="E6555" s="5">
        <v>42312</v>
      </c>
      <c r="F6555">
        <v>3</v>
      </c>
      <c r="G6555">
        <v>0</v>
      </c>
      <c r="H6555" s="9">
        <v>38984125.829945698</v>
      </c>
      <c r="I6555" s="9">
        <v>11189840.5635891</v>
      </c>
      <c r="J6555" s="9">
        <v>27794285.266356502</v>
      </c>
      <c r="K6555" s="10">
        <v>2.4838857272727202</v>
      </c>
      <c r="L6555">
        <v>190513.13914450401</v>
      </c>
      <c r="M6555">
        <v>962</v>
      </c>
      <c r="N6555">
        <v>5</v>
      </c>
      <c r="O6555" s="9">
        <v>38322743</v>
      </c>
      <c r="P6555" s="9">
        <v>11000000</v>
      </c>
      <c r="Q6555" s="9">
        <v>27322743</v>
      </c>
      <c r="R6555">
        <v>187281</v>
      </c>
      <c r="S6555" t="s">
        <v>1022</v>
      </c>
      <c r="T6555" t="s">
        <v>24001</v>
      </c>
      <c r="U6555" s="2">
        <v>97566</v>
      </c>
      <c r="V6555">
        <v>7.5</v>
      </c>
      <c r="W6555">
        <v>87</v>
      </c>
      <c r="X6555">
        <v>97</v>
      </c>
      <c r="Y6555" t="s">
        <v>431</v>
      </c>
      <c r="Z6555">
        <v>117</v>
      </c>
      <c r="AA6555">
        <v>1</v>
      </c>
      <c r="AB6555">
        <v>0</v>
      </c>
      <c r="AC6555" t="s">
        <v>69071</v>
      </c>
      <c r="AD6555" t="s">
        <v>69072</v>
      </c>
      <c r="AE6555" t="s">
        <v>67363</v>
      </c>
      <c r="AF6555" t="s">
        <v>69073</v>
      </c>
      <c r="AG6555" t="s">
        <v>69074</v>
      </c>
      <c r="AH6555" t="s">
        <v>69075</v>
      </c>
      <c r="AI6555" t="s">
        <v>69076</v>
      </c>
      <c r="AJ6555" s="4">
        <v>42444</v>
      </c>
      <c r="AK6555" t="s">
        <v>69077</v>
      </c>
      <c r="AL6555" t="s">
        <v>69078</v>
      </c>
      <c r="AM6555" t="s">
        <v>38554</v>
      </c>
      <c r="AN6555" t="s">
        <v>69070</v>
      </c>
      <c r="AO6555">
        <v>12807</v>
      </c>
      <c r="AP6555" s="1">
        <v>42327.077615740738</v>
      </c>
      <c r="AQ6555">
        <v>2015</v>
      </c>
      <c r="AR6555">
        <v>6549</v>
      </c>
      <c r="AS6555">
        <v>1</v>
      </c>
      <c r="AT6555" t="s">
        <v>69070</v>
      </c>
      <c r="AU6555">
        <v>2015</v>
      </c>
      <c r="AV6555" s="3">
        <v>42333</v>
      </c>
      <c r="AW6555">
        <v>30459009</v>
      </c>
      <c r="AX6555" t="s">
        <v>69079</v>
      </c>
      <c r="AY6555" t="s">
        <v>69070</v>
      </c>
      <c r="AZ6555" t="s">
        <v>28196</v>
      </c>
      <c r="BA6555">
        <v>38322743</v>
      </c>
      <c r="BB6555" t="s">
        <v>69080</v>
      </c>
      <c r="BC6555" s="3">
        <v>42312</v>
      </c>
      <c r="BD6555" s="3">
        <v>42312</v>
      </c>
      <c r="BE6555" t="s">
        <v>69070</v>
      </c>
      <c r="BF6555" t="s">
        <v>317</v>
      </c>
      <c r="BG6555">
        <v>11000000</v>
      </c>
      <c r="BH6555">
        <v>38322743</v>
      </c>
      <c r="BI6555">
        <v>2015</v>
      </c>
      <c r="BJ6555" t="b">
        <v>1</v>
      </c>
      <c r="BK6555" t="s">
        <v>69081</v>
      </c>
      <c r="BL6555">
        <v>0.98303456045594595</v>
      </c>
    </row>
    <row r="6556" spans="2:64" x14ac:dyDescent="0.25">
      <c r="B6556">
        <v>2381249</v>
      </c>
      <c r="C6556" t="s">
        <v>69082</v>
      </c>
      <c r="D6556" s="6" t="s">
        <v>69083</v>
      </c>
      <c r="E6556" s="5">
        <v>42216</v>
      </c>
      <c r="F6556">
        <v>0</v>
      </c>
      <c r="G6556">
        <v>0</v>
      </c>
      <c r="H6556" s="9">
        <v>197312725.384296</v>
      </c>
      <c r="I6556" s="9">
        <v>151746042.38772401</v>
      </c>
      <c r="J6556" s="9">
        <v>45566682.996572398</v>
      </c>
      <c r="K6556" s="10">
        <v>0.300282513333333</v>
      </c>
      <c r="L6556">
        <v>56166358.525094897</v>
      </c>
      <c r="M6556">
        <v>3988</v>
      </c>
      <c r="N6556">
        <v>3956</v>
      </c>
      <c r="O6556" s="9">
        <v>195042377</v>
      </c>
      <c r="P6556" s="9">
        <v>150000000</v>
      </c>
      <c r="Q6556" s="9">
        <v>45042377</v>
      </c>
      <c r="R6556">
        <v>55520089</v>
      </c>
      <c r="S6556" t="s">
        <v>1022</v>
      </c>
      <c r="T6556" t="s">
        <v>887</v>
      </c>
      <c r="U6556" s="2">
        <v>261619</v>
      </c>
      <c r="V6556">
        <v>7.4</v>
      </c>
      <c r="W6556">
        <v>75</v>
      </c>
      <c r="X6556">
        <v>93</v>
      </c>
      <c r="Y6556" t="s">
        <v>7674</v>
      </c>
      <c r="Z6556">
        <v>131</v>
      </c>
      <c r="AA6556">
        <v>1</v>
      </c>
      <c r="AB6556">
        <v>1</v>
      </c>
      <c r="AC6556" t="s">
        <v>69084</v>
      </c>
      <c r="AD6556" t="s">
        <v>30396</v>
      </c>
      <c r="AE6556" t="s">
        <v>23012</v>
      </c>
      <c r="AF6556" t="s">
        <v>69085</v>
      </c>
      <c r="AG6556" t="s">
        <v>69086</v>
      </c>
      <c r="AH6556" t="s">
        <v>69087</v>
      </c>
      <c r="AI6556" t="s">
        <v>23797</v>
      </c>
      <c r="AJ6556" s="4">
        <v>42353</v>
      </c>
      <c r="AK6556" t="s">
        <v>21435</v>
      </c>
      <c r="AL6556" t="s">
        <v>69088</v>
      </c>
      <c r="AM6556" t="s">
        <v>69089</v>
      </c>
      <c r="AN6556" t="s">
        <v>69083</v>
      </c>
      <c r="AO6556">
        <v>12424</v>
      </c>
      <c r="AP6556" s="1">
        <v>42220.176006944443</v>
      </c>
      <c r="AQ6556">
        <v>2015</v>
      </c>
      <c r="AR6556">
        <v>6389</v>
      </c>
      <c r="AS6556">
        <v>1</v>
      </c>
      <c r="AT6556" t="s">
        <v>69083</v>
      </c>
      <c r="AU6556">
        <v>2015</v>
      </c>
      <c r="AV6556" s="3">
        <v>42216</v>
      </c>
      <c r="AW6556">
        <v>154979949</v>
      </c>
      <c r="AX6556" t="s">
        <v>69090</v>
      </c>
      <c r="AY6556" t="s">
        <v>69083</v>
      </c>
      <c r="AZ6556" t="s">
        <v>25781</v>
      </c>
      <c r="BA6556">
        <v>195042377</v>
      </c>
      <c r="BB6556" t="s">
        <v>69091</v>
      </c>
      <c r="BC6556" s="3">
        <v>42216</v>
      </c>
      <c r="BD6556" s="3">
        <v>42216</v>
      </c>
      <c r="BE6556" t="s">
        <v>69092</v>
      </c>
      <c r="BF6556" t="s">
        <v>897</v>
      </c>
      <c r="BG6556">
        <v>150000000</v>
      </c>
      <c r="BH6556">
        <v>195042377</v>
      </c>
      <c r="BI6556">
        <v>2015</v>
      </c>
      <c r="BJ6556" t="b">
        <v>1</v>
      </c>
      <c r="BK6556" t="s">
        <v>69093</v>
      </c>
      <c r="BL6556">
        <v>0.98849365452798299</v>
      </c>
    </row>
    <row r="6557" spans="2:64" x14ac:dyDescent="0.25">
      <c r="B6557">
        <v>2381941</v>
      </c>
      <c r="C6557" t="s">
        <v>69094</v>
      </c>
      <c r="D6557" s="6" t="s">
        <v>29341</v>
      </c>
      <c r="E6557" s="5">
        <v>42062</v>
      </c>
      <c r="F6557">
        <v>1</v>
      </c>
      <c r="G6557">
        <v>0</v>
      </c>
      <c r="H6557" s="9">
        <v>55402744.024914503</v>
      </c>
      <c r="I6557" s="9">
        <v>66858155.605354398</v>
      </c>
      <c r="J6557" s="9">
        <v>-11455411.5804398</v>
      </c>
      <c r="K6557" s="10">
        <v>-0.17133903076922999</v>
      </c>
      <c r="L6557">
        <v>19219289.185436301</v>
      </c>
      <c r="M6557">
        <v>3323</v>
      </c>
      <c r="N6557">
        <v>3323</v>
      </c>
      <c r="O6557" s="9">
        <v>53862963</v>
      </c>
      <c r="P6557" s="9">
        <v>65000000</v>
      </c>
      <c r="Q6557" s="9">
        <v>-11137037</v>
      </c>
      <c r="R6557">
        <v>18685137</v>
      </c>
      <c r="S6557" t="s">
        <v>5439</v>
      </c>
      <c r="T6557" t="s">
        <v>1326</v>
      </c>
      <c r="U6557" s="2">
        <v>169330</v>
      </c>
      <c r="V6557">
        <v>6.6</v>
      </c>
      <c r="W6557">
        <v>56</v>
      </c>
      <c r="X6557">
        <v>56</v>
      </c>
      <c r="Y6557" t="s">
        <v>1480</v>
      </c>
      <c r="Z6557">
        <v>105</v>
      </c>
      <c r="AA6557">
        <v>1</v>
      </c>
      <c r="AB6557">
        <v>1</v>
      </c>
      <c r="AC6557" t="s">
        <v>69095</v>
      </c>
      <c r="AD6557" t="s">
        <v>1199</v>
      </c>
      <c r="AE6557" t="s">
        <v>49660</v>
      </c>
      <c r="AF6557" t="s">
        <v>69096</v>
      </c>
      <c r="AG6557" t="s">
        <v>69097</v>
      </c>
      <c r="AH6557" t="s">
        <v>69098</v>
      </c>
      <c r="AI6557" t="s">
        <v>69099</v>
      </c>
      <c r="AJ6557" s="4">
        <v>42157</v>
      </c>
      <c r="AK6557" t="s">
        <v>1885</v>
      </c>
      <c r="AL6557" t="s">
        <v>15376</v>
      </c>
      <c r="AM6557" t="s">
        <v>69100</v>
      </c>
      <c r="AN6557" t="s">
        <v>29341</v>
      </c>
      <c r="AO6557">
        <v>12067</v>
      </c>
      <c r="AP6557" s="1">
        <v>42143.606215277781</v>
      </c>
      <c r="AQ6557">
        <v>2015</v>
      </c>
      <c r="AR6557">
        <v>6254</v>
      </c>
      <c r="AS6557">
        <v>1</v>
      </c>
      <c r="AT6557" t="s">
        <v>29341</v>
      </c>
      <c r="AU6557">
        <v>2015</v>
      </c>
      <c r="AV6557" s="3">
        <v>42062</v>
      </c>
      <c r="AW6557">
        <v>50265541</v>
      </c>
      <c r="AX6557" t="s">
        <v>69101</v>
      </c>
      <c r="AY6557" t="s">
        <v>69102</v>
      </c>
      <c r="AZ6557" t="s">
        <v>26203</v>
      </c>
      <c r="BA6557">
        <v>53862963</v>
      </c>
      <c r="BB6557" t="s">
        <v>69103</v>
      </c>
      <c r="BC6557" s="3">
        <v>42062</v>
      </c>
      <c r="BD6557" s="3">
        <v>42062</v>
      </c>
      <c r="BE6557" t="s">
        <v>29341</v>
      </c>
      <c r="BF6557" t="s">
        <v>1983</v>
      </c>
      <c r="BG6557">
        <v>65000000</v>
      </c>
      <c r="BH6557">
        <v>53862963</v>
      </c>
      <c r="BI6557">
        <v>2015</v>
      </c>
      <c r="BJ6557" t="b">
        <v>1</v>
      </c>
      <c r="BK6557" t="s">
        <v>69104</v>
      </c>
      <c r="BL6557">
        <v>0.97220749527817296</v>
      </c>
    </row>
    <row r="6558" spans="2:64" x14ac:dyDescent="0.25">
      <c r="B6558">
        <v>2395417</v>
      </c>
      <c r="C6558" t="s">
        <v>69289</v>
      </c>
      <c r="D6558" s="6" t="s">
        <v>46811</v>
      </c>
      <c r="E6558" s="5">
        <v>42020</v>
      </c>
      <c r="F6558">
        <v>1</v>
      </c>
      <c r="G6558">
        <v>0</v>
      </c>
      <c r="H6558" s="9">
        <v>9794.3869546055503</v>
      </c>
      <c r="M6558">
        <v>5</v>
      </c>
      <c r="O6558" s="9">
        <v>9481</v>
      </c>
      <c r="T6558" t="s">
        <v>61129</v>
      </c>
      <c r="U6558" s="2">
        <v>5554</v>
      </c>
      <c r="V6558">
        <v>7.4</v>
      </c>
      <c r="W6558">
        <v>45</v>
      </c>
      <c r="X6558">
        <v>63</v>
      </c>
      <c r="Y6558" t="s">
        <v>317</v>
      </c>
      <c r="Z6558">
        <v>92</v>
      </c>
      <c r="AA6558">
        <v>1</v>
      </c>
      <c r="AB6558">
        <v>0</v>
      </c>
      <c r="AC6558" t="s">
        <v>69290</v>
      </c>
      <c r="AD6558" t="s">
        <v>69291</v>
      </c>
      <c r="AE6558" t="s">
        <v>69292</v>
      </c>
      <c r="AF6558" t="s">
        <v>69292</v>
      </c>
      <c r="AG6558" t="s">
        <v>69293</v>
      </c>
      <c r="AH6558" t="s">
        <v>69294</v>
      </c>
      <c r="AI6558" t="s">
        <v>69295</v>
      </c>
      <c r="AK6558" t="s">
        <v>151</v>
      </c>
      <c r="AL6558" t="s">
        <v>9648</v>
      </c>
      <c r="AM6558" t="s">
        <v>69296</v>
      </c>
      <c r="AN6558" t="s">
        <v>46811</v>
      </c>
      <c r="AO6558">
        <v>9227</v>
      </c>
      <c r="AP6558" s="1">
        <v>41654.441203703704</v>
      </c>
      <c r="AQ6558">
        <v>2013</v>
      </c>
      <c r="AR6558">
        <v>5076</v>
      </c>
      <c r="AS6558">
        <v>1</v>
      </c>
      <c r="AT6558" t="s">
        <v>46811</v>
      </c>
      <c r="AU6558">
        <v>2013</v>
      </c>
      <c r="AV6558" s="3">
        <v>41620</v>
      </c>
      <c r="AX6558" t="s">
        <v>69297</v>
      </c>
      <c r="AY6558" t="s">
        <v>69298</v>
      </c>
      <c r="AZ6558" t="s">
        <v>47715</v>
      </c>
      <c r="BA6558">
        <v>9481</v>
      </c>
      <c r="BB6558" t="s">
        <v>69299</v>
      </c>
      <c r="BC6558" s="3">
        <v>42020</v>
      </c>
      <c r="BD6558" s="3">
        <v>42020</v>
      </c>
      <c r="BE6558" t="s">
        <v>46811</v>
      </c>
      <c r="BF6558" t="s">
        <v>297</v>
      </c>
      <c r="BH6558">
        <v>9481</v>
      </c>
      <c r="BI6558">
        <v>2015</v>
      </c>
      <c r="BJ6558" t="b">
        <v>0</v>
      </c>
      <c r="BK6558" t="s">
        <v>69300</v>
      </c>
      <c r="BL6558">
        <v>0.96800341296928305</v>
      </c>
    </row>
    <row r="6559" spans="2:64" x14ac:dyDescent="0.25">
      <c r="B6559">
        <v>2395427</v>
      </c>
      <c r="C6559" t="s">
        <v>69313</v>
      </c>
      <c r="D6559" s="6" t="s">
        <v>69314</v>
      </c>
      <c r="E6559" s="5">
        <v>42125</v>
      </c>
      <c r="F6559">
        <v>3</v>
      </c>
      <c r="G6559">
        <v>1</v>
      </c>
      <c r="H6559" s="9">
        <v>466006621.90860498</v>
      </c>
      <c r="I6559" s="9">
        <v>253812998.04461601</v>
      </c>
      <c r="J6559" s="9">
        <v>212193623.863989</v>
      </c>
      <c r="K6559" s="10">
        <v>0.83602347200000005</v>
      </c>
      <c r="L6559">
        <v>194188374.45843399</v>
      </c>
      <c r="M6559">
        <v>4276</v>
      </c>
      <c r="N6559">
        <v>4276</v>
      </c>
      <c r="O6559" s="9">
        <v>459005868</v>
      </c>
      <c r="P6559" s="9">
        <v>250000000</v>
      </c>
      <c r="Q6559" s="9">
        <v>209005868</v>
      </c>
      <c r="R6559">
        <v>191271109</v>
      </c>
      <c r="S6559" t="s">
        <v>1022</v>
      </c>
      <c r="T6559" t="s">
        <v>12371</v>
      </c>
      <c r="U6559" s="2">
        <v>527195</v>
      </c>
      <c r="V6559">
        <v>7.4</v>
      </c>
      <c r="W6559">
        <v>66</v>
      </c>
      <c r="X6559">
        <v>75</v>
      </c>
      <c r="Y6559" t="s">
        <v>6097</v>
      </c>
      <c r="Z6559">
        <v>141</v>
      </c>
      <c r="AA6559">
        <v>1</v>
      </c>
      <c r="AB6559">
        <v>1</v>
      </c>
      <c r="AC6559" t="s">
        <v>69315</v>
      </c>
      <c r="AD6559" t="s">
        <v>69316</v>
      </c>
      <c r="AE6559" t="s">
        <v>19695</v>
      </c>
      <c r="AF6559" t="s">
        <v>69317</v>
      </c>
      <c r="AG6559" t="s">
        <v>69318</v>
      </c>
      <c r="AH6559" t="s">
        <v>69319</v>
      </c>
      <c r="AI6559" t="s">
        <v>69320</v>
      </c>
      <c r="AJ6559" s="4">
        <v>42279</v>
      </c>
      <c r="AK6559" t="s">
        <v>151</v>
      </c>
      <c r="AL6559" t="s">
        <v>152</v>
      </c>
      <c r="AM6559" t="s">
        <v>69321</v>
      </c>
      <c r="AN6559" t="s">
        <v>69314</v>
      </c>
      <c r="AO6559">
        <v>11905</v>
      </c>
      <c r="AP6559" s="1">
        <v>42117.762048611112</v>
      </c>
      <c r="AQ6559">
        <v>2015</v>
      </c>
      <c r="AR6559">
        <v>6217</v>
      </c>
      <c r="AS6559">
        <v>1</v>
      </c>
      <c r="AT6559" t="s">
        <v>69314</v>
      </c>
      <c r="AU6559">
        <v>2015</v>
      </c>
      <c r="AV6559" s="3">
        <v>42125</v>
      </c>
      <c r="AW6559">
        <v>429113729</v>
      </c>
      <c r="AX6559" t="s">
        <v>69322</v>
      </c>
      <c r="AY6559" t="s">
        <v>69314</v>
      </c>
      <c r="AZ6559" t="s">
        <v>26138</v>
      </c>
      <c r="BA6559">
        <v>459005868</v>
      </c>
      <c r="BB6559" t="s">
        <v>69323</v>
      </c>
      <c r="BC6559" s="3">
        <v>42125</v>
      </c>
      <c r="BD6559" s="3">
        <v>42125</v>
      </c>
      <c r="BE6559" t="s">
        <v>69314</v>
      </c>
      <c r="BF6559" t="s">
        <v>897</v>
      </c>
      <c r="BG6559">
        <v>250000000</v>
      </c>
      <c r="BH6559">
        <v>459005868</v>
      </c>
      <c r="BI6559">
        <v>2015</v>
      </c>
      <c r="BJ6559" t="b">
        <v>1</v>
      </c>
      <c r="BK6559" t="s">
        <v>69324</v>
      </c>
      <c r="BL6559">
        <v>0.98497713641936402</v>
      </c>
    </row>
    <row r="6560" spans="2:64" x14ac:dyDescent="0.25">
      <c r="B6560">
        <v>2397535</v>
      </c>
      <c r="C6560" t="s">
        <v>69357</v>
      </c>
      <c r="D6560" s="6" t="s">
        <v>69358</v>
      </c>
      <c r="E6560" s="5">
        <v>42013</v>
      </c>
      <c r="F6560">
        <v>3</v>
      </c>
      <c r="G6560">
        <v>1</v>
      </c>
      <c r="H6560" s="9">
        <v>70631.982371088598</v>
      </c>
      <c r="L6560">
        <v>45483.310709563601</v>
      </c>
      <c r="M6560">
        <v>20</v>
      </c>
      <c r="N6560">
        <v>20</v>
      </c>
      <c r="O6560" s="9">
        <v>68372</v>
      </c>
      <c r="R6560">
        <v>44028</v>
      </c>
      <c r="S6560" t="s">
        <v>5439</v>
      </c>
      <c r="T6560" t="s">
        <v>5646</v>
      </c>
      <c r="U6560" s="2">
        <v>191443</v>
      </c>
      <c r="V6560">
        <v>7.5</v>
      </c>
      <c r="W6560">
        <v>69</v>
      </c>
      <c r="X6560">
        <v>84</v>
      </c>
      <c r="Y6560" t="s">
        <v>8518</v>
      </c>
      <c r="Z6560">
        <v>97</v>
      </c>
      <c r="AA6560">
        <v>1</v>
      </c>
      <c r="AB6560">
        <v>0</v>
      </c>
      <c r="AC6560" t="s">
        <v>69359</v>
      </c>
      <c r="AD6560" t="s">
        <v>25775</v>
      </c>
      <c r="AE6560" t="s">
        <v>35515</v>
      </c>
      <c r="AF6560" t="s">
        <v>69360</v>
      </c>
      <c r="AG6560" t="s">
        <v>69361</v>
      </c>
      <c r="AH6560" t="s">
        <v>69362</v>
      </c>
      <c r="AI6560" t="s">
        <v>69363</v>
      </c>
      <c r="AJ6560" s="4">
        <v>42045</v>
      </c>
      <c r="AK6560" t="s">
        <v>151</v>
      </c>
      <c r="AL6560" t="s">
        <v>249</v>
      </c>
      <c r="AM6560" t="s">
        <v>69364</v>
      </c>
      <c r="AN6560" t="s">
        <v>69358</v>
      </c>
      <c r="AO6560">
        <v>11810</v>
      </c>
      <c r="AP6560" s="1">
        <v>42092.005324074074</v>
      </c>
      <c r="AQ6560">
        <v>2014</v>
      </c>
      <c r="AR6560">
        <v>6172</v>
      </c>
      <c r="AS6560">
        <v>1</v>
      </c>
      <c r="AT6560" t="s">
        <v>69358</v>
      </c>
      <c r="AU6560">
        <v>2014</v>
      </c>
      <c r="AV6560" s="3">
        <v>42013</v>
      </c>
      <c r="AW6560">
        <v>201560</v>
      </c>
      <c r="AX6560" t="s">
        <v>69365</v>
      </c>
      <c r="AY6560" t="s">
        <v>69358</v>
      </c>
      <c r="AZ6560" t="s">
        <v>66518</v>
      </c>
      <c r="BA6560">
        <v>68372</v>
      </c>
      <c r="BB6560" t="s">
        <v>69366</v>
      </c>
      <c r="BC6560" s="3">
        <v>42013</v>
      </c>
      <c r="BL6560">
        <v>0.96800341296928305</v>
      </c>
    </row>
    <row r="6561" spans="2:64" x14ac:dyDescent="0.25">
      <c r="B6561">
        <v>2401715</v>
      </c>
      <c r="C6561" t="s">
        <v>69397</v>
      </c>
      <c r="D6561" s="6" t="s">
        <v>69398</v>
      </c>
      <c r="E6561" s="5">
        <v>42031</v>
      </c>
      <c r="F6561">
        <v>3</v>
      </c>
      <c r="G6561">
        <v>0</v>
      </c>
      <c r="H6561" s="9">
        <v>11667.314235345901</v>
      </c>
      <c r="L6561">
        <v>8277.8633759365293</v>
      </c>
      <c r="M6561">
        <v>10</v>
      </c>
      <c r="N6561">
        <v>10</v>
      </c>
      <c r="O6561" s="9">
        <v>11294</v>
      </c>
      <c r="R6561">
        <v>8013</v>
      </c>
      <c r="S6561" t="s">
        <v>5439</v>
      </c>
      <c r="T6561" t="s">
        <v>45712</v>
      </c>
      <c r="U6561" s="2">
        <v>2517</v>
      </c>
      <c r="V6561">
        <v>6.1</v>
      </c>
      <c r="W6561">
        <v>38</v>
      </c>
      <c r="X6561">
        <v>31</v>
      </c>
      <c r="Y6561" t="s">
        <v>2227</v>
      </c>
      <c r="Z6561">
        <v>122</v>
      </c>
      <c r="AA6561">
        <v>1</v>
      </c>
      <c r="AB6561">
        <v>0</v>
      </c>
      <c r="AC6561" t="s">
        <v>69399</v>
      </c>
      <c r="AD6561" t="s">
        <v>1199</v>
      </c>
      <c r="AE6561" t="s">
        <v>19704</v>
      </c>
      <c r="AF6561" t="s">
        <v>19704</v>
      </c>
      <c r="AG6561" t="s">
        <v>69400</v>
      </c>
      <c r="AH6561" t="s">
        <v>69401</v>
      </c>
      <c r="AI6561" t="s">
        <v>69402</v>
      </c>
      <c r="AJ6561" s="4">
        <v>42121</v>
      </c>
      <c r="AK6561" t="s">
        <v>1428</v>
      </c>
      <c r="AL6561" t="s">
        <v>69403</v>
      </c>
      <c r="AM6561" t="s">
        <v>69404</v>
      </c>
      <c r="AN6561" t="s">
        <v>69398</v>
      </c>
      <c r="AO6561">
        <v>11572</v>
      </c>
      <c r="AP6561" s="1">
        <v>42032.665659722225</v>
      </c>
      <c r="AQ6561">
        <v>2013</v>
      </c>
      <c r="AR6561">
        <v>6086</v>
      </c>
      <c r="AS6561">
        <v>1</v>
      </c>
      <c r="AT6561" t="s">
        <v>69405</v>
      </c>
      <c r="AU6561">
        <v>2013</v>
      </c>
      <c r="AV6561" s="3">
        <v>42034</v>
      </c>
      <c r="AW6561">
        <v>8013</v>
      </c>
      <c r="AX6561" t="s">
        <v>69406</v>
      </c>
      <c r="AY6561" t="s">
        <v>69405</v>
      </c>
      <c r="AZ6561" t="s">
        <v>51395</v>
      </c>
      <c r="BA6561">
        <v>11294</v>
      </c>
      <c r="BB6561" t="s">
        <v>69407</v>
      </c>
      <c r="BC6561" s="3">
        <v>42034</v>
      </c>
      <c r="BD6561" s="3">
        <v>42031</v>
      </c>
      <c r="BE6561" t="s">
        <v>69405</v>
      </c>
      <c r="BF6561" t="s">
        <v>317</v>
      </c>
      <c r="BH6561">
        <v>11294</v>
      </c>
      <c r="BI6561">
        <v>2015</v>
      </c>
      <c r="BJ6561" t="b">
        <v>0</v>
      </c>
      <c r="BK6561" t="s">
        <v>69408</v>
      </c>
      <c r="BL6561">
        <v>0.96800341296928305</v>
      </c>
    </row>
    <row r="6562" spans="2:64" x14ac:dyDescent="0.25">
      <c r="B6562">
        <v>2401878</v>
      </c>
      <c r="C6562" t="s">
        <v>69409</v>
      </c>
      <c r="D6562" s="6" t="s">
        <v>69410</v>
      </c>
      <c r="E6562" s="5">
        <v>42368</v>
      </c>
      <c r="F6562">
        <v>2</v>
      </c>
      <c r="G6562">
        <v>0</v>
      </c>
      <c r="H6562" s="9">
        <v>3837276.97939752</v>
      </c>
      <c r="I6562" s="9">
        <v>8165969.7706373502</v>
      </c>
      <c r="J6562" s="9">
        <v>-4328692.7912398204</v>
      </c>
      <c r="K6562" s="10">
        <v>-0.53008924999999996</v>
      </c>
      <c r="L6562">
        <v>138027.34554064</v>
      </c>
      <c r="M6562">
        <v>573</v>
      </c>
      <c r="N6562">
        <v>4</v>
      </c>
      <c r="O6562" s="9">
        <v>3759286</v>
      </c>
      <c r="P6562" s="9">
        <v>8000000</v>
      </c>
      <c r="Q6562" s="9">
        <v>-4240714</v>
      </c>
      <c r="R6562">
        <v>135222</v>
      </c>
      <c r="S6562" t="s">
        <v>5439</v>
      </c>
      <c r="T6562" t="s">
        <v>69411</v>
      </c>
      <c r="U6562" s="2">
        <v>45964</v>
      </c>
      <c r="V6562">
        <v>7.2</v>
      </c>
      <c r="W6562">
        <v>88</v>
      </c>
      <c r="X6562">
        <v>93</v>
      </c>
      <c r="Y6562" t="s">
        <v>15957</v>
      </c>
      <c r="Z6562">
        <v>90</v>
      </c>
      <c r="AA6562">
        <v>1</v>
      </c>
      <c r="AB6562">
        <v>1</v>
      </c>
      <c r="AC6562" t="s">
        <v>69412</v>
      </c>
      <c r="AD6562" t="s">
        <v>69413</v>
      </c>
      <c r="AE6562" t="s">
        <v>69414</v>
      </c>
      <c r="AF6562" t="s">
        <v>69415</v>
      </c>
      <c r="AG6562" t="s">
        <v>69416</v>
      </c>
      <c r="AH6562" t="s">
        <v>69417</v>
      </c>
      <c r="AJ6562" s="4">
        <v>42528</v>
      </c>
      <c r="AK6562" t="s">
        <v>24483</v>
      </c>
      <c r="AL6562" t="s">
        <v>152</v>
      </c>
      <c r="AM6562" t="s">
        <v>69418</v>
      </c>
      <c r="AN6562" t="s">
        <v>69410</v>
      </c>
      <c r="AO6562">
        <v>13108</v>
      </c>
      <c r="AP6562" s="1">
        <v>42393.03466435185</v>
      </c>
      <c r="AQ6562">
        <v>2015</v>
      </c>
      <c r="AR6562">
        <v>6677</v>
      </c>
      <c r="AS6562">
        <v>1</v>
      </c>
      <c r="AT6562" t="s">
        <v>69419</v>
      </c>
      <c r="AU6562">
        <v>2015</v>
      </c>
      <c r="AV6562" s="3">
        <v>42390</v>
      </c>
      <c r="AX6562" t="s">
        <v>69420</v>
      </c>
      <c r="AY6562" t="s">
        <v>69419</v>
      </c>
      <c r="AZ6562" t="s">
        <v>25781</v>
      </c>
      <c r="BA6562">
        <v>3759286</v>
      </c>
      <c r="BB6562" t="s">
        <v>69421</v>
      </c>
      <c r="BC6562" s="3">
        <v>42368</v>
      </c>
      <c r="BD6562" s="3">
        <v>42368</v>
      </c>
      <c r="BE6562" t="s">
        <v>69419</v>
      </c>
      <c r="BF6562" t="s">
        <v>297</v>
      </c>
      <c r="BG6562">
        <v>8000000</v>
      </c>
      <c r="BH6562">
        <v>3759286</v>
      </c>
      <c r="BI6562">
        <v>2015</v>
      </c>
      <c r="BJ6562" t="b">
        <v>1</v>
      </c>
      <c r="BK6562" t="s">
        <v>69422</v>
      </c>
      <c r="BL6562">
        <v>0.97967543656184697</v>
      </c>
    </row>
    <row r="6563" spans="2:64" x14ac:dyDescent="0.25">
      <c r="B6563">
        <v>2402927</v>
      </c>
      <c r="C6563" t="s">
        <v>69435</v>
      </c>
      <c r="D6563" s="6" t="s">
        <v>69436</v>
      </c>
      <c r="E6563" s="5">
        <v>42328</v>
      </c>
      <c r="F6563">
        <v>3</v>
      </c>
      <c r="G6563">
        <v>0</v>
      </c>
      <c r="H6563" s="9">
        <v>12930868.8741362</v>
      </c>
      <c r="L6563">
        <v>257885.134661408</v>
      </c>
      <c r="M6563">
        <v>790</v>
      </c>
      <c r="N6563">
        <v>4</v>
      </c>
      <c r="O6563" s="9">
        <v>12711491</v>
      </c>
      <c r="R6563">
        <v>253510</v>
      </c>
      <c r="S6563" t="s">
        <v>5439</v>
      </c>
      <c r="T6563" t="s">
        <v>36293</v>
      </c>
      <c r="U6563" s="2">
        <v>80033</v>
      </c>
      <c r="V6563">
        <v>7.2</v>
      </c>
      <c r="W6563">
        <v>95</v>
      </c>
      <c r="X6563">
        <v>94</v>
      </c>
      <c r="Y6563" t="s">
        <v>431</v>
      </c>
      <c r="Z6563">
        <v>118</v>
      </c>
      <c r="AA6563">
        <v>1</v>
      </c>
      <c r="AB6563">
        <v>1</v>
      </c>
      <c r="AC6563" t="s">
        <v>69437</v>
      </c>
      <c r="AD6563" t="s">
        <v>69438</v>
      </c>
      <c r="AE6563" t="s">
        <v>22864</v>
      </c>
      <c r="AF6563" t="s">
        <v>69439</v>
      </c>
      <c r="AG6563" t="s">
        <v>69440</v>
      </c>
      <c r="AH6563" t="s">
        <v>69441</v>
      </c>
      <c r="AI6563" t="s">
        <v>66833</v>
      </c>
      <c r="AJ6563" s="4">
        <v>42444</v>
      </c>
      <c r="AK6563" t="s">
        <v>151</v>
      </c>
      <c r="AL6563" t="s">
        <v>5787</v>
      </c>
      <c r="AM6563" t="s">
        <v>69442</v>
      </c>
      <c r="AN6563" t="s">
        <v>69436</v>
      </c>
      <c r="AO6563">
        <v>12826</v>
      </c>
      <c r="AP6563" s="1">
        <v>42337.664560185185</v>
      </c>
      <c r="AQ6563">
        <v>2015</v>
      </c>
      <c r="AR6563">
        <v>6563</v>
      </c>
      <c r="AS6563">
        <v>1</v>
      </c>
      <c r="AT6563" t="s">
        <v>69436</v>
      </c>
      <c r="AU6563">
        <v>2015</v>
      </c>
      <c r="AV6563" s="3">
        <v>42384</v>
      </c>
      <c r="AW6563">
        <v>8518148</v>
      </c>
      <c r="AX6563" t="s">
        <v>69443</v>
      </c>
      <c r="AY6563" t="s">
        <v>69436</v>
      </c>
      <c r="AZ6563" t="s">
        <v>36302</v>
      </c>
      <c r="BA6563">
        <v>12711491</v>
      </c>
      <c r="BB6563" t="s">
        <v>69444</v>
      </c>
      <c r="BC6563" s="3">
        <v>42328</v>
      </c>
      <c r="BD6563" s="3">
        <v>42328</v>
      </c>
      <c r="BE6563" t="s">
        <v>69436</v>
      </c>
      <c r="BF6563" t="s">
        <v>317</v>
      </c>
      <c r="BH6563">
        <v>12711491</v>
      </c>
      <c r="BI6563">
        <v>2015</v>
      </c>
      <c r="BJ6563" t="b">
        <v>1</v>
      </c>
      <c r="BK6563" t="s">
        <v>69445</v>
      </c>
      <c r="BL6563">
        <v>0.98303456045594595</v>
      </c>
    </row>
    <row r="6564" spans="2:64" x14ac:dyDescent="0.25">
      <c r="B6564">
        <v>2403021</v>
      </c>
      <c r="C6564" t="s">
        <v>69446</v>
      </c>
      <c r="D6564" s="6" t="s">
        <v>69447</v>
      </c>
      <c r="E6564" s="5">
        <v>42272</v>
      </c>
      <c r="F6564">
        <v>3</v>
      </c>
      <c r="G6564">
        <v>0</v>
      </c>
      <c r="H6564" s="9">
        <v>7297691.4863182604</v>
      </c>
      <c r="I6564" s="9">
        <v>1014654.6470823</v>
      </c>
      <c r="J6564" s="9">
        <v>6283036.8392359503</v>
      </c>
      <c r="K6564" s="10">
        <v>6.192291</v>
      </c>
      <c r="L6564">
        <v>3572219.5315387999</v>
      </c>
      <c r="M6564">
        <v>1543</v>
      </c>
      <c r="N6564">
        <v>1540</v>
      </c>
      <c r="O6564" s="9">
        <v>7192291</v>
      </c>
      <c r="P6564" s="9">
        <v>1000000</v>
      </c>
      <c r="Q6564" s="9">
        <v>6192291</v>
      </c>
      <c r="R6564">
        <v>3520626</v>
      </c>
      <c r="S6564" t="s">
        <v>5439</v>
      </c>
      <c r="T6564" t="s">
        <v>69448</v>
      </c>
      <c r="U6564" s="2">
        <v>27469</v>
      </c>
      <c r="V6564">
        <v>5.4</v>
      </c>
      <c r="W6564">
        <v>38</v>
      </c>
      <c r="X6564">
        <v>33</v>
      </c>
      <c r="Y6564" t="s">
        <v>12845</v>
      </c>
      <c r="Z6564">
        <v>100</v>
      </c>
      <c r="AA6564">
        <v>1</v>
      </c>
      <c r="AB6564">
        <v>1</v>
      </c>
      <c r="AC6564" t="s">
        <v>69449</v>
      </c>
      <c r="AD6564" t="s">
        <v>11276</v>
      </c>
      <c r="AE6564" t="s">
        <v>33835</v>
      </c>
      <c r="AF6564" t="s">
        <v>69450</v>
      </c>
      <c r="AG6564" t="s">
        <v>69451</v>
      </c>
      <c r="AH6564" t="s">
        <v>69452</v>
      </c>
      <c r="AI6564" t="s">
        <v>69453</v>
      </c>
      <c r="AJ6564" s="4">
        <v>42374</v>
      </c>
      <c r="AK6564" t="s">
        <v>151</v>
      </c>
      <c r="AL6564" t="s">
        <v>69454</v>
      </c>
      <c r="AM6564" t="s">
        <v>69455</v>
      </c>
      <c r="AN6564" t="s">
        <v>69447</v>
      </c>
      <c r="AO6564">
        <v>12622</v>
      </c>
      <c r="AP6564" s="1">
        <v>42280.355949074074</v>
      </c>
      <c r="AQ6564">
        <v>2015</v>
      </c>
      <c r="AR6564">
        <v>6478</v>
      </c>
      <c r="AS6564">
        <v>1</v>
      </c>
      <c r="AT6564" t="s">
        <v>69456</v>
      </c>
      <c r="AU6564">
        <v>2013</v>
      </c>
      <c r="AV6564" s="3">
        <v>42272</v>
      </c>
      <c r="AW6564">
        <v>7154957</v>
      </c>
      <c r="AX6564" t="s">
        <v>69457</v>
      </c>
      <c r="AY6564" t="s">
        <v>69456</v>
      </c>
      <c r="AZ6564" t="s">
        <v>50350</v>
      </c>
      <c r="BA6564">
        <v>7192291</v>
      </c>
      <c r="BB6564" t="s">
        <v>69458</v>
      </c>
      <c r="BC6564" s="3">
        <v>42272</v>
      </c>
      <c r="BD6564" s="3">
        <v>42272</v>
      </c>
      <c r="BE6564" t="s">
        <v>69456</v>
      </c>
      <c r="BF6564" t="s">
        <v>850</v>
      </c>
      <c r="BG6564">
        <v>1000000</v>
      </c>
      <c r="BH6564">
        <v>7192291</v>
      </c>
      <c r="BI6564">
        <v>2015</v>
      </c>
      <c r="BJ6564" t="b">
        <v>1</v>
      </c>
      <c r="BK6564" t="s">
        <v>69459</v>
      </c>
      <c r="BL6564">
        <v>0.98555700984128003</v>
      </c>
    </row>
    <row r="6565" spans="2:64" x14ac:dyDescent="0.25">
      <c r="B6565">
        <v>2403419</v>
      </c>
      <c r="C6565" t="s">
        <v>69469</v>
      </c>
      <c r="D6565" s="6" t="s">
        <v>69470</v>
      </c>
      <c r="E6565" s="5">
        <v>42248</v>
      </c>
      <c r="F6565">
        <v>3</v>
      </c>
      <c r="G6565">
        <v>0</v>
      </c>
      <c r="U6565">
        <v>541</v>
      </c>
      <c r="V6565">
        <v>4.2</v>
      </c>
      <c r="Y6565" t="s">
        <v>2326</v>
      </c>
      <c r="Z6565">
        <v>75</v>
      </c>
      <c r="AA6565">
        <v>0</v>
      </c>
      <c r="AB6565">
        <v>0</v>
      </c>
      <c r="AC6565" t="s">
        <v>69471</v>
      </c>
      <c r="AE6565" t="s">
        <v>69472</v>
      </c>
      <c r="AF6565" t="s">
        <v>69472</v>
      </c>
      <c r="AG6565" t="s">
        <v>69473</v>
      </c>
      <c r="AH6565" t="s">
        <v>69474</v>
      </c>
      <c r="AK6565" t="s">
        <v>4422</v>
      </c>
      <c r="AL6565" t="s">
        <v>5110</v>
      </c>
      <c r="AM6565" t="s">
        <v>2005</v>
      </c>
      <c r="AN6565" t="s">
        <v>69470</v>
      </c>
      <c r="AO6565">
        <v>9042</v>
      </c>
      <c r="AP6565" s="1">
        <v>41635.025567129633</v>
      </c>
      <c r="AQ6565">
        <v>2013</v>
      </c>
      <c r="AR6565">
        <v>4996</v>
      </c>
      <c r="AS6565">
        <v>1</v>
      </c>
      <c r="AT6565" t="s">
        <v>69475</v>
      </c>
      <c r="AU6565">
        <v>2012</v>
      </c>
      <c r="AV6565" s="3">
        <v>42248</v>
      </c>
      <c r="AX6565" t="s">
        <v>69476</v>
      </c>
      <c r="BL6565">
        <v>0.98555700984128003</v>
      </c>
    </row>
    <row r="6566" spans="2:64" x14ac:dyDescent="0.25">
      <c r="B6566">
        <v>2404425</v>
      </c>
      <c r="C6566" t="s">
        <v>69523</v>
      </c>
      <c r="D6566" s="6" t="s">
        <v>69524</v>
      </c>
      <c r="E6566" s="5">
        <v>42095</v>
      </c>
      <c r="F6566">
        <v>3</v>
      </c>
      <c r="G6566">
        <v>0</v>
      </c>
      <c r="H6566" s="9">
        <v>33988170.193348199</v>
      </c>
      <c r="I6566" s="9">
        <v>11224696.638616299</v>
      </c>
      <c r="J6566" s="9">
        <v>22763473.554731801</v>
      </c>
      <c r="K6566" s="10">
        <v>2.0279811818181801</v>
      </c>
      <c r="L6566">
        <v>2134275.0435631499</v>
      </c>
      <c r="M6566">
        <v>2011</v>
      </c>
      <c r="N6566">
        <v>258</v>
      </c>
      <c r="O6566" s="9">
        <v>33307793</v>
      </c>
      <c r="P6566" s="9">
        <v>11000000</v>
      </c>
      <c r="Q6566" s="9">
        <v>22307793</v>
      </c>
      <c r="R6566">
        <v>2091551</v>
      </c>
      <c r="S6566" t="s">
        <v>1022</v>
      </c>
      <c r="T6566" t="s">
        <v>36293</v>
      </c>
      <c r="U6566" s="2">
        <v>41260</v>
      </c>
      <c r="V6566">
        <v>7.3</v>
      </c>
      <c r="W6566">
        <v>51</v>
      </c>
      <c r="X6566">
        <v>54</v>
      </c>
      <c r="Y6566" t="s">
        <v>982</v>
      </c>
      <c r="Z6566">
        <v>109</v>
      </c>
      <c r="AA6566">
        <v>1</v>
      </c>
      <c r="AB6566">
        <v>0</v>
      </c>
      <c r="AC6566" t="s">
        <v>69525</v>
      </c>
      <c r="AD6566" t="s">
        <v>8754</v>
      </c>
      <c r="AE6566" t="s">
        <v>60695</v>
      </c>
      <c r="AF6566" t="s">
        <v>69526</v>
      </c>
      <c r="AG6566" t="s">
        <v>69527</v>
      </c>
      <c r="AH6566" t="s">
        <v>69528</v>
      </c>
      <c r="AI6566" t="s">
        <v>69529</v>
      </c>
      <c r="AJ6566" s="4">
        <v>42192</v>
      </c>
      <c r="AK6566" t="s">
        <v>1858</v>
      </c>
      <c r="AL6566" t="s">
        <v>141</v>
      </c>
      <c r="AM6566" t="s">
        <v>28313</v>
      </c>
      <c r="AN6566" t="s">
        <v>69524</v>
      </c>
      <c r="AO6566">
        <v>12162</v>
      </c>
      <c r="AP6566" s="1">
        <v>42156.901203703703</v>
      </c>
      <c r="AQ6566">
        <v>2015</v>
      </c>
      <c r="AR6566">
        <v>6288</v>
      </c>
      <c r="AS6566">
        <v>1</v>
      </c>
      <c r="AT6566" t="s">
        <v>69524</v>
      </c>
      <c r="AU6566">
        <v>2015</v>
      </c>
      <c r="AV6566" s="3">
        <v>42104</v>
      </c>
      <c r="AX6566" t="s">
        <v>69530</v>
      </c>
      <c r="AY6566" t="s">
        <v>69524</v>
      </c>
      <c r="AZ6566" t="s">
        <v>36302</v>
      </c>
      <c r="BA6566">
        <v>33307793</v>
      </c>
      <c r="BB6566" t="s">
        <v>69531</v>
      </c>
      <c r="BC6566" s="3">
        <v>42095</v>
      </c>
      <c r="BD6566" s="3">
        <v>42095</v>
      </c>
      <c r="BE6566" t="s">
        <v>69524</v>
      </c>
      <c r="BF6566" t="s">
        <v>317</v>
      </c>
      <c r="BG6566">
        <v>11000000</v>
      </c>
      <c r="BH6566">
        <v>33307793</v>
      </c>
      <c r="BI6566">
        <v>2015</v>
      </c>
      <c r="BJ6566" t="b">
        <v>0</v>
      </c>
      <c r="BK6566" t="s">
        <v>69532</v>
      </c>
      <c r="BL6566">
        <v>0.97998194108486003</v>
      </c>
    </row>
    <row r="6567" spans="2:64" x14ac:dyDescent="0.25">
      <c r="B6567">
        <v>2436386</v>
      </c>
      <c r="C6567" t="s">
        <v>69691</v>
      </c>
      <c r="D6567" s="6" t="s">
        <v>69692</v>
      </c>
      <c r="E6567" s="5">
        <v>42034</v>
      </c>
      <c r="F6567">
        <v>3</v>
      </c>
      <c r="G6567">
        <v>0</v>
      </c>
      <c r="H6567" s="9">
        <v>23086944.426619601</v>
      </c>
      <c r="I6567" s="9">
        <v>12396650.506831201</v>
      </c>
      <c r="J6567" s="9">
        <v>10690293.9197884</v>
      </c>
      <c r="K6567" s="10">
        <v>0.86235341666666598</v>
      </c>
      <c r="L6567">
        <v>8584940.8056412507</v>
      </c>
      <c r="M6567">
        <v>2900</v>
      </c>
      <c r="N6567">
        <v>2893</v>
      </c>
      <c r="O6567" s="9">
        <v>22348241</v>
      </c>
      <c r="P6567" s="9">
        <v>12000000</v>
      </c>
      <c r="Q6567" s="9">
        <v>10348241</v>
      </c>
      <c r="R6567">
        <v>8310252</v>
      </c>
      <c r="S6567" t="s">
        <v>1022</v>
      </c>
      <c r="T6567" t="s">
        <v>887</v>
      </c>
      <c r="U6567" s="2">
        <v>64169</v>
      </c>
      <c r="V6567">
        <v>6.4</v>
      </c>
      <c r="W6567">
        <v>47</v>
      </c>
      <c r="X6567">
        <v>36</v>
      </c>
      <c r="Y6567" t="s">
        <v>9764</v>
      </c>
      <c r="Z6567">
        <v>106</v>
      </c>
      <c r="AA6567">
        <v>1</v>
      </c>
      <c r="AB6567">
        <v>1</v>
      </c>
      <c r="AC6567" t="s">
        <v>69693</v>
      </c>
      <c r="AE6567" t="s">
        <v>69694</v>
      </c>
      <c r="AF6567" t="s">
        <v>69695</v>
      </c>
      <c r="AG6567" t="s">
        <v>69696</v>
      </c>
      <c r="AH6567" t="s">
        <v>69697</v>
      </c>
      <c r="AI6567" t="s">
        <v>69698</v>
      </c>
      <c r="AJ6567" s="4">
        <v>42164</v>
      </c>
      <c r="AK6567" t="s">
        <v>151</v>
      </c>
      <c r="AL6567" t="s">
        <v>152</v>
      </c>
      <c r="AM6567" t="s">
        <v>50920</v>
      </c>
      <c r="AN6567" t="s">
        <v>69692</v>
      </c>
      <c r="AO6567">
        <v>11603</v>
      </c>
      <c r="AP6567" s="1">
        <v>42042.21770833333</v>
      </c>
      <c r="AQ6567">
        <v>2014</v>
      </c>
      <c r="AR6567">
        <v>6103</v>
      </c>
      <c r="AS6567">
        <v>1</v>
      </c>
      <c r="AT6567" t="s">
        <v>69692</v>
      </c>
      <c r="AU6567">
        <v>2015</v>
      </c>
      <c r="AV6567" s="3">
        <v>42034</v>
      </c>
      <c r="AX6567" t="s">
        <v>69699</v>
      </c>
      <c r="AY6567" t="s">
        <v>69692</v>
      </c>
      <c r="AZ6567" t="s">
        <v>25781</v>
      </c>
      <c r="BA6567">
        <v>22348241</v>
      </c>
      <c r="BB6567" t="s">
        <v>69700</v>
      </c>
      <c r="BC6567" s="3">
        <v>42034</v>
      </c>
      <c r="BD6567" s="3">
        <v>42034</v>
      </c>
      <c r="BE6567" t="s">
        <v>69692</v>
      </c>
      <c r="BF6567" t="s">
        <v>3152</v>
      </c>
      <c r="BG6567">
        <v>12000000</v>
      </c>
      <c r="BH6567">
        <v>22348241</v>
      </c>
      <c r="BI6567">
        <v>2015</v>
      </c>
      <c r="BJ6567" t="b">
        <v>1</v>
      </c>
      <c r="BK6567" t="s">
        <v>69701</v>
      </c>
      <c r="BL6567">
        <v>0.96800341296928305</v>
      </c>
    </row>
    <row r="6568" spans="2:64" x14ac:dyDescent="0.25">
      <c r="B6568">
        <v>2446980</v>
      </c>
      <c r="C6568" t="s">
        <v>69738</v>
      </c>
      <c r="D6568" s="6" t="s">
        <v>69739</v>
      </c>
      <c r="E6568" s="5">
        <v>42363</v>
      </c>
      <c r="F6568">
        <v>3</v>
      </c>
      <c r="G6568">
        <v>0</v>
      </c>
      <c r="H6568" s="9">
        <v>57622381.753404498</v>
      </c>
      <c r="I6568" s="9">
        <v>61244773.279780097</v>
      </c>
      <c r="J6568" s="9">
        <v>-3622391.5263756402</v>
      </c>
      <c r="K6568" s="10">
        <v>-5.9146133333333198E-2</v>
      </c>
      <c r="L6568">
        <v>17368168.441289499</v>
      </c>
      <c r="M6568">
        <v>2924</v>
      </c>
      <c r="N6568">
        <v>2896</v>
      </c>
      <c r="O6568" s="9">
        <v>56451232</v>
      </c>
      <c r="P6568" s="9">
        <v>60000000</v>
      </c>
      <c r="Q6568" s="9">
        <v>-3548768</v>
      </c>
      <c r="R6568">
        <v>17015168</v>
      </c>
      <c r="S6568" t="s">
        <v>1022</v>
      </c>
      <c r="T6568" t="s">
        <v>3871</v>
      </c>
      <c r="U6568" s="2">
        <v>100363</v>
      </c>
      <c r="V6568">
        <v>6.6</v>
      </c>
      <c r="W6568">
        <v>56</v>
      </c>
      <c r="X6568">
        <v>60</v>
      </c>
      <c r="Y6568" t="s">
        <v>2613</v>
      </c>
      <c r="Z6568">
        <v>124</v>
      </c>
      <c r="AA6568">
        <v>1</v>
      </c>
      <c r="AB6568">
        <v>1</v>
      </c>
      <c r="AC6568" t="s">
        <v>69740</v>
      </c>
      <c r="AD6568" t="s">
        <v>21715</v>
      </c>
      <c r="AE6568" t="s">
        <v>36069</v>
      </c>
      <c r="AF6568" t="s">
        <v>69741</v>
      </c>
      <c r="AG6568" t="s">
        <v>69742</v>
      </c>
      <c r="AH6568" t="s">
        <v>69743</v>
      </c>
      <c r="AI6568" t="s">
        <v>69744</v>
      </c>
      <c r="AJ6568" s="4">
        <v>42493</v>
      </c>
      <c r="AK6568" t="s">
        <v>6036</v>
      </c>
      <c r="AL6568" t="s">
        <v>152</v>
      </c>
      <c r="AM6568" t="s">
        <v>69745</v>
      </c>
      <c r="AN6568" t="s">
        <v>69739</v>
      </c>
      <c r="AO6568">
        <v>12972</v>
      </c>
      <c r="AP6568" s="1">
        <v>42364.963379629633</v>
      </c>
      <c r="AQ6568">
        <v>2015</v>
      </c>
      <c r="AR6568">
        <v>6635</v>
      </c>
      <c r="AS6568">
        <v>1</v>
      </c>
      <c r="AT6568" t="s">
        <v>69739</v>
      </c>
      <c r="AU6568">
        <v>2015</v>
      </c>
      <c r="AV6568" s="3">
        <v>42363</v>
      </c>
      <c r="AW6568">
        <v>42581369</v>
      </c>
      <c r="AX6568" t="s">
        <v>69746</v>
      </c>
      <c r="AY6568" t="s">
        <v>69739</v>
      </c>
      <c r="AZ6568" t="s">
        <v>4694</v>
      </c>
      <c r="BA6568">
        <v>56451232</v>
      </c>
      <c r="BB6568" t="s">
        <v>69747</v>
      </c>
      <c r="BC6568" s="3">
        <v>42363</v>
      </c>
      <c r="BD6568" s="3">
        <v>42363</v>
      </c>
      <c r="BE6568" t="s">
        <v>69739</v>
      </c>
      <c r="BF6568" t="s">
        <v>317</v>
      </c>
      <c r="BG6568">
        <v>60000000</v>
      </c>
      <c r="BH6568">
        <v>56451232</v>
      </c>
      <c r="BI6568">
        <v>2015</v>
      </c>
      <c r="BJ6568" t="b">
        <v>1</v>
      </c>
      <c r="BK6568" t="s">
        <v>69748</v>
      </c>
      <c r="BL6568">
        <v>0.97967543656184697</v>
      </c>
    </row>
    <row r="6569" spans="2:64" x14ac:dyDescent="0.25">
      <c r="B6569">
        <v>2452042</v>
      </c>
      <c r="C6569" t="s">
        <v>69774</v>
      </c>
      <c r="D6569" s="6" t="s">
        <v>69775</v>
      </c>
      <c r="E6569" s="5">
        <v>42314</v>
      </c>
      <c r="F6569">
        <v>3</v>
      </c>
      <c r="G6569">
        <v>0</v>
      </c>
      <c r="H6569" s="9">
        <v>132425060.35558</v>
      </c>
      <c r="I6569" s="9">
        <v>100708565.072302</v>
      </c>
      <c r="J6569" s="9">
        <v>31716495.283277702</v>
      </c>
      <c r="K6569" s="10">
        <v>0.31493344444444399</v>
      </c>
      <c r="L6569">
        <v>44976112.517848097</v>
      </c>
      <c r="M6569">
        <v>3902</v>
      </c>
      <c r="N6569">
        <v>3897</v>
      </c>
      <c r="O6569" s="9">
        <v>130178411</v>
      </c>
      <c r="P6569" s="9">
        <v>99000000</v>
      </c>
      <c r="Q6569" s="9">
        <v>31178411</v>
      </c>
      <c r="R6569">
        <v>44213073</v>
      </c>
      <c r="S6569" t="s">
        <v>1380</v>
      </c>
      <c r="T6569" t="s">
        <v>3871</v>
      </c>
      <c r="U6569" s="2">
        <v>34279</v>
      </c>
      <c r="V6569">
        <v>7.1</v>
      </c>
      <c r="W6569">
        <v>67</v>
      </c>
      <c r="X6569">
        <v>86</v>
      </c>
      <c r="Y6569" t="s">
        <v>5865</v>
      </c>
      <c r="Z6569">
        <v>88</v>
      </c>
      <c r="AA6569">
        <v>1</v>
      </c>
      <c r="AB6569">
        <v>1</v>
      </c>
      <c r="AC6569" t="s">
        <v>69776</v>
      </c>
      <c r="AD6569" t="s">
        <v>69777</v>
      </c>
      <c r="AE6569" t="s">
        <v>69778</v>
      </c>
      <c r="AF6569" t="s">
        <v>69779</v>
      </c>
      <c r="AG6569" t="s">
        <v>69780</v>
      </c>
      <c r="AH6569" t="s">
        <v>69781</v>
      </c>
      <c r="AI6569" t="s">
        <v>69782</v>
      </c>
      <c r="AJ6569" s="4">
        <v>42437</v>
      </c>
      <c r="AK6569" t="s">
        <v>151</v>
      </c>
      <c r="AL6569" t="s">
        <v>152</v>
      </c>
      <c r="AM6569" t="s">
        <v>65174</v>
      </c>
      <c r="AN6569" t="s">
        <v>69775</v>
      </c>
      <c r="AO6569">
        <v>12805</v>
      </c>
      <c r="AP6569" s="1">
        <v>42326.955555555556</v>
      </c>
      <c r="AQ6569">
        <v>2015</v>
      </c>
      <c r="AR6569">
        <v>6548</v>
      </c>
      <c r="AS6569">
        <v>1</v>
      </c>
      <c r="AT6569" t="s">
        <v>69783</v>
      </c>
      <c r="AU6569">
        <v>2015</v>
      </c>
      <c r="AV6569" s="3">
        <v>42314</v>
      </c>
      <c r="AW6569">
        <v>106132048</v>
      </c>
      <c r="AX6569" t="s">
        <v>69784</v>
      </c>
      <c r="AY6569" t="s">
        <v>69783</v>
      </c>
      <c r="AZ6569" t="s">
        <v>4694</v>
      </c>
      <c r="BA6569">
        <v>130178411</v>
      </c>
      <c r="BB6569" t="s">
        <v>69785</v>
      </c>
      <c r="BC6569" s="3">
        <v>42314</v>
      </c>
      <c r="BD6569" s="3">
        <v>42314</v>
      </c>
      <c r="BE6569" t="s">
        <v>69783</v>
      </c>
      <c r="BF6569" t="s">
        <v>297</v>
      </c>
      <c r="BG6569">
        <v>99000000</v>
      </c>
      <c r="BH6569">
        <v>130178411</v>
      </c>
      <c r="BI6569">
        <v>2015</v>
      </c>
      <c r="BJ6569" t="b">
        <v>1</v>
      </c>
      <c r="BK6569" t="s">
        <v>69786</v>
      </c>
      <c r="BL6569">
        <v>0.98303456045594595</v>
      </c>
    </row>
    <row r="6570" spans="2:64" x14ac:dyDescent="0.25">
      <c r="B6570">
        <v>2452254</v>
      </c>
      <c r="C6570" t="s">
        <v>69787</v>
      </c>
      <c r="D6570" s="6" t="s">
        <v>69788</v>
      </c>
      <c r="E6570" s="5">
        <v>42104</v>
      </c>
      <c r="F6570">
        <v>3</v>
      </c>
      <c r="G6570">
        <v>0</v>
      </c>
      <c r="H6570" s="9">
        <v>1889337.876931</v>
      </c>
      <c r="L6570">
        <v>63072.590839352597</v>
      </c>
      <c r="M6570">
        <v>187</v>
      </c>
      <c r="N6570">
        <v>3</v>
      </c>
      <c r="O6570" s="9">
        <v>1851517</v>
      </c>
      <c r="R6570">
        <v>61810</v>
      </c>
      <c r="S6570" t="s">
        <v>5439</v>
      </c>
      <c r="T6570" t="s">
        <v>29201</v>
      </c>
      <c r="U6570" s="2">
        <v>21248</v>
      </c>
      <c r="V6570">
        <v>6.7</v>
      </c>
      <c r="W6570">
        <v>78</v>
      </c>
      <c r="X6570">
        <v>89</v>
      </c>
      <c r="Y6570" t="s">
        <v>317</v>
      </c>
      <c r="Z6570">
        <v>124</v>
      </c>
      <c r="AA6570">
        <v>1</v>
      </c>
      <c r="AB6570">
        <v>0</v>
      </c>
      <c r="AC6570" t="s">
        <v>69789</v>
      </c>
      <c r="AD6570" t="s">
        <v>69790</v>
      </c>
      <c r="AE6570" t="s">
        <v>23628</v>
      </c>
      <c r="AF6570" t="s">
        <v>23628</v>
      </c>
      <c r="AG6570" t="s">
        <v>69791</v>
      </c>
      <c r="AH6570" t="s">
        <v>69792</v>
      </c>
      <c r="AI6570" t="s">
        <v>48774</v>
      </c>
      <c r="AJ6570" s="4">
        <v>42199</v>
      </c>
      <c r="AK6570" t="s">
        <v>69793</v>
      </c>
      <c r="AL6570" t="s">
        <v>21645</v>
      </c>
      <c r="AM6570" t="s">
        <v>69794</v>
      </c>
      <c r="AN6570" t="s">
        <v>69788</v>
      </c>
      <c r="AO6570">
        <v>11228</v>
      </c>
      <c r="AP6570" s="1">
        <v>41961.803460648145</v>
      </c>
      <c r="AQ6570">
        <v>2014</v>
      </c>
      <c r="AR6570">
        <v>5927</v>
      </c>
      <c r="AS6570">
        <v>1</v>
      </c>
      <c r="AT6570" t="s">
        <v>69788</v>
      </c>
      <c r="AU6570">
        <v>2014</v>
      </c>
      <c r="AV6570" s="3">
        <v>41871</v>
      </c>
      <c r="AX6570" t="s">
        <v>69795</v>
      </c>
      <c r="AY6570" t="s">
        <v>69788</v>
      </c>
      <c r="AZ6570" t="s">
        <v>27513</v>
      </c>
      <c r="BA6570">
        <v>1851517</v>
      </c>
      <c r="BB6570" t="s">
        <v>69796</v>
      </c>
      <c r="BC6570" s="3">
        <v>42104</v>
      </c>
      <c r="BL6570">
        <v>0.97998194108486003</v>
      </c>
    </row>
    <row r="6571" spans="2:64" x14ac:dyDescent="0.25">
      <c r="B6571">
        <v>2461126</v>
      </c>
      <c r="C6571" t="s">
        <v>69821</v>
      </c>
      <c r="D6571" s="6" t="s">
        <v>69822</v>
      </c>
      <c r="E6571" s="5">
        <v>42013</v>
      </c>
      <c r="F6571">
        <v>3</v>
      </c>
      <c r="G6571">
        <v>0</v>
      </c>
      <c r="U6571">
        <v>255</v>
      </c>
      <c r="V6571">
        <v>6.4</v>
      </c>
      <c r="W6571">
        <v>73</v>
      </c>
      <c r="X6571">
        <v>91</v>
      </c>
      <c r="Y6571" t="s">
        <v>431</v>
      </c>
      <c r="Z6571">
        <v>88</v>
      </c>
      <c r="AA6571">
        <v>1</v>
      </c>
      <c r="AB6571">
        <v>1</v>
      </c>
      <c r="AC6571" t="s">
        <v>69823</v>
      </c>
      <c r="AD6571" t="s">
        <v>488</v>
      </c>
      <c r="AE6571" t="s">
        <v>69824</v>
      </c>
      <c r="AF6571" t="s">
        <v>69824</v>
      </c>
      <c r="AG6571" t="s">
        <v>69825</v>
      </c>
      <c r="AH6571" t="s">
        <v>69826</v>
      </c>
      <c r="AK6571" t="s">
        <v>151</v>
      </c>
      <c r="AL6571" t="s">
        <v>152</v>
      </c>
      <c r="AM6571" t="s">
        <v>69827</v>
      </c>
      <c r="AN6571" t="s">
        <v>69822</v>
      </c>
      <c r="AO6571">
        <v>10254</v>
      </c>
      <c r="AP6571" s="1">
        <v>41789.954456018517</v>
      </c>
      <c r="AQ6571">
        <v>2014</v>
      </c>
      <c r="AR6571">
        <v>5516</v>
      </c>
      <c r="AS6571">
        <v>1</v>
      </c>
      <c r="AT6571" t="s">
        <v>69822</v>
      </c>
      <c r="AU6571">
        <v>2014</v>
      </c>
      <c r="AV6571" s="3">
        <v>42013</v>
      </c>
      <c r="AX6571" t="s">
        <v>69828</v>
      </c>
      <c r="BL6571">
        <v>0.96800341296928305</v>
      </c>
    </row>
    <row r="6572" spans="2:64" x14ac:dyDescent="0.25">
      <c r="B6572">
        <v>2474024</v>
      </c>
      <c r="C6572" t="s">
        <v>69896</v>
      </c>
      <c r="D6572" s="6" t="s">
        <v>69897</v>
      </c>
      <c r="E6572" s="5">
        <v>42048</v>
      </c>
      <c r="F6572">
        <v>1</v>
      </c>
      <c r="G6572">
        <v>0</v>
      </c>
      <c r="H6572" s="9">
        <v>151509.83788481599</v>
      </c>
      <c r="I6572" s="9">
        <v>2057174.0186262899</v>
      </c>
      <c r="J6572" s="9">
        <v>-1905664.1807414701</v>
      </c>
      <c r="K6572" s="10">
        <v>-0.92635049999999997</v>
      </c>
      <c r="L6572">
        <v>43243.855045543198</v>
      </c>
      <c r="M6572">
        <v>36</v>
      </c>
      <c r="N6572">
        <v>3</v>
      </c>
      <c r="O6572" s="9">
        <v>147299</v>
      </c>
      <c r="P6572" s="9">
        <v>2000000</v>
      </c>
      <c r="Q6572" s="9">
        <v>-1852701</v>
      </c>
      <c r="R6572">
        <v>42042</v>
      </c>
      <c r="S6572" t="s">
        <v>1022</v>
      </c>
      <c r="T6572" t="s">
        <v>48524</v>
      </c>
      <c r="U6572" s="2">
        <v>7396</v>
      </c>
      <c r="V6572">
        <v>5.9</v>
      </c>
      <c r="W6572">
        <v>60</v>
      </c>
      <c r="X6572">
        <v>58</v>
      </c>
      <c r="Y6572" t="s">
        <v>1414</v>
      </c>
      <c r="Z6572">
        <v>94</v>
      </c>
      <c r="AA6572">
        <v>1</v>
      </c>
      <c r="AB6572">
        <v>1</v>
      </c>
      <c r="AC6572" t="s">
        <v>69898</v>
      </c>
      <c r="AD6572" t="s">
        <v>488</v>
      </c>
      <c r="AE6572" t="s">
        <v>19145</v>
      </c>
      <c r="AF6572" t="s">
        <v>69899</v>
      </c>
      <c r="AG6572" t="s">
        <v>69900</v>
      </c>
      <c r="AH6572" t="s">
        <v>69901</v>
      </c>
      <c r="AI6572" t="s">
        <v>69902</v>
      </c>
      <c r="AJ6572" s="4">
        <v>42129</v>
      </c>
      <c r="AK6572" t="s">
        <v>151</v>
      </c>
      <c r="AL6572" t="s">
        <v>152</v>
      </c>
      <c r="AM6572" t="s">
        <v>69903</v>
      </c>
      <c r="AN6572" t="s">
        <v>69897</v>
      </c>
      <c r="AO6572">
        <v>12056</v>
      </c>
      <c r="AP6572" s="1">
        <v>42143.184629629628</v>
      </c>
      <c r="AQ6572">
        <v>2014</v>
      </c>
      <c r="AR6572">
        <v>6252</v>
      </c>
      <c r="AS6572">
        <v>1</v>
      </c>
      <c r="AT6572" t="s">
        <v>69904</v>
      </c>
      <c r="AU6572">
        <v>2014</v>
      </c>
      <c r="AV6572" s="3">
        <v>42053</v>
      </c>
      <c r="AX6572" t="s">
        <v>69905</v>
      </c>
      <c r="AY6572" t="s">
        <v>69906</v>
      </c>
      <c r="AZ6572" t="s">
        <v>41449</v>
      </c>
      <c r="BA6572">
        <v>145427</v>
      </c>
      <c r="BB6572" t="s">
        <v>69907</v>
      </c>
      <c r="BC6572" s="3">
        <v>42048</v>
      </c>
      <c r="BD6572" s="3">
        <v>42048</v>
      </c>
      <c r="BE6572" t="s">
        <v>69904</v>
      </c>
      <c r="BF6572" t="s">
        <v>1808</v>
      </c>
      <c r="BG6572">
        <v>2000000</v>
      </c>
      <c r="BH6572">
        <v>147299</v>
      </c>
      <c r="BI6572">
        <v>2015</v>
      </c>
      <c r="BJ6572" t="b">
        <v>0</v>
      </c>
      <c r="BK6572" t="s">
        <v>69908</v>
      </c>
      <c r="BL6572">
        <v>0.97220749527817296</v>
      </c>
    </row>
    <row r="6573" spans="2:64" x14ac:dyDescent="0.25">
      <c r="B6573">
        <v>2479478</v>
      </c>
      <c r="C6573" t="s">
        <v>69909</v>
      </c>
      <c r="D6573" s="6" t="s">
        <v>69910</v>
      </c>
      <c r="E6573" s="5">
        <v>42349</v>
      </c>
      <c r="F6573">
        <v>2</v>
      </c>
      <c r="G6573">
        <v>0</v>
      </c>
      <c r="S6573" t="s">
        <v>8605</v>
      </c>
      <c r="T6573" t="s">
        <v>58559</v>
      </c>
      <c r="U6573" s="2">
        <v>31893</v>
      </c>
      <c r="V6573">
        <v>4.8</v>
      </c>
      <c r="W6573">
        <v>18</v>
      </c>
      <c r="X6573">
        <v>0</v>
      </c>
      <c r="Y6573" t="s">
        <v>821</v>
      </c>
      <c r="Z6573">
        <v>119</v>
      </c>
      <c r="AA6573">
        <v>1</v>
      </c>
      <c r="AB6573">
        <v>1</v>
      </c>
      <c r="AC6573" t="s">
        <v>69911</v>
      </c>
      <c r="AE6573" t="s">
        <v>25319</v>
      </c>
      <c r="AF6573" t="s">
        <v>22207</v>
      </c>
      <c r="AG6573" t="s">
        <v>69912</v>
      </c>
      <c r="AH6573" t="s">
        <v>69913</v>
      </c>
      <c r="AI6573" t="s">
        <v>69914</v>
      </c>
      <c r="AK6573" t="s">
        <v>151</v>
      </c>
      <c r="AL6573" t="s">
        <v>152</v>
      </c>
      <c r="AM6573" t="s">
        <v>69915</v>
      </c>
      <c r="AN6573" t="s">
        <v>69910</v>
      </c>
      <c r="AO6573">
        <v>12876</v>
      </c>
      <c r="AP6573" s="1">
        <v>42350.914641203701</v>
      </c>
      <c r="AQ6573">
        <v>2015</v>
      </c>
      <c r="AR6573">
        <v>6597</v>
      </c>
      <c r="AS6573">
        <v>1</v>
      </c>
      <c r="AT6573" t="s">
        <v>69916</v>
      </c>
      <c r="AU6573">
        <v>2015</v>
      </c>
      <c r="AV6573" s="3">
        <v>42349</v>
      </c>
      <c r="AX6573" t="s">
        <v>69917</v>
      </c>
      <c r="BL6573">
        <v>0.97967543656184697</v>
      </c>
    </row>
    <row r="6574" spans="2:64" x14ac:dyDescent="0.25">
      <c r="B6574">
        <v>2488496</v>
      </c>
      <c r="C6574" t="s">
        <v>69950</v>
      </c>
      <c r="D6574" s="6" t="s">
        <v>69951</v>
      </c>
      <c r="E6574" s="5">
        <v>42356</v>
      </c>
      <c r="F6574">
        <v>3</v>
      </c>
      <c r="G6574">
        <v>0</v>
      </c>
      <c r="H6574" s="9">
        <v>956094426.83098996</v>
      </c>
      <c r="I6574" s="9">
        <v>312348343.72687799</v>
      </c>
      <c r="J6574" s="9">
        <v>643746083.10411096</v>
      </c>
      <c r="K6574" s="10">
        <v>2.0609876633986901</v>
      </c>
      <c r="L6574">
        <v>253111046.52193201</v>
      </c>
      <c r="M6574">
        <v>4134</v>
      </c>
      <c r="N6574">
        <v>4134</v>
      </c>
      <c r="O6574" s="9">
        <v>936662225</v>
      </c>
      <c r="P6574" s="9">
        <v>306000000</v>
      </c>
      <c r="Q6574" s="9">
        <v>630662225</v>
      </c>
      <c r="R6574">
        <v>247966675</v>
      </c>
      <c r="S6574" t="s">
        <v>1022</v>
      </c>
      <c r="T6574" t="s">
        <v>12371</v>
      </c>
      <c r="U6574" s="2">
        <v>678140</v>
      </c>
      <c r="V6574">
        <v>8.1</v>
      </c>
      <c r="W6574">
        <v>81</v>
      </c>
      <c r="X6574">
        <v>92</v>
      </c>
      <c r="Y6574" t="s">
        <v>7726</v>
      </c>
      <c r="Z6574">
        <v>136</v>
      </c>
      <c r="AA6574">
        <v>1</v>
      </c>
      <c r="AB6574">
        <v>1</v>
      </c>
      <c r="AC6574" t="s">
        <v>69952</v>
      </c>
      <c r="AD6574" t="s">
        <v>69953</v>
      </c>
      <c r="AE6574" t="s">
        <v>34536</v>
      </c>
      <c r="AF6574" t="s">
        <v>69954</v>
      </c>
      <c r="AG6574" t="s">
        <v>69955</v>
      </c>
      <c r="AH6574" t="s">
        <v>69956</v>
      </c>
      <c r="AI6574" t="s">
        <v>69957</v>
      </c>
      <c r="AJ6574" s="4">
        <v>42465</v>
      </c>
      <c r="AK6574" t="s">
        <v>151</v>
      </c>
      <c r="AL6574" t="s">
        <v>152</v>
      </c>
      <c r="AM6574" t="s">
        <v>69958</v>
      </c>
      <c r="AN6574" t="s">
        <v>69951</v>
      </c>
      <c r="AO6574">
        <v>12896</v>
      </c>
      <c r="AP6574" s="1">
        <v>42353.693229166667</v>
      </c>
      <c r="AQ6574">
        <v>2015</v>
      </c>
      <c r="AR6574">
        <v>6610</v>
      </c>
      <c r="AS6574">
        <v>1</v>
      </c>
      <c r="AT6574" t="s">
        <v>69951</v>
      </c>
      <c r="AU6574">
        <v>2015</v>
      </c>
      <c r="AV6574" s="3">
        <v>42356</v>
      </c>
      <c r="AW6574">
        <v>936658640</v>
      </c>
      <c r="AX6574" t="s">
        <v>69959</v>
      </c>
      <c r="AY6574" t="s">
        <v>69951</v>
      </c>
      <c r="AZ6574" t="s">
        <v>26138</v>
      </c>
      <c r="BA6574">
        <v>936662225</v>
      </c>
      <c r="BB6574" t="s">
        <v>69960</v>
      </c>
      <c r="BC6574" s="3">
        <v>42356</v>
      </c>
      <c r="BD6574" s="3">
        <v>42356</v>
      </c>
      <c r="BE6574" t="s">
        <v>69961</v>
      </c>
      <c r="BF6574" t="s">
        <v>3152</v>
      </c>
      <c r="BG6574">
        <v>306000000</v>
      </c>
      <c r="BH6574">
        <v>936662225</v>
      </c>
      <c r="BI6574">
        <v>2015</v>
      </c>
      <c r="BJ6574" t="b">
        <v>1</v>
      </c>
      <c r="BK6574" t="s">
        <v>69962</v>
      </c>
      <c r="BL6574">
        <v>0.97967543656184697</v>
      </c>
    </row>
    <row r="6575" spans="2:64" x14ac:dyDescent="0.25">
      <c r="B6575">
        <v>2490326</v>
      </c>
      <c r="C6575" t="s">
        <v>69963</v>
      </c>
      <c r="D6575" s="6" t="s">
        <v>69964</v>
      </c>
      <c r="E6575" s="5">
        <v>42265</v>
      </c>
      <c r="F6575">
        <v>1</v>
      </c>
      <c r="G6575">
        <v>0</v>
      </c>
      <c r="H6575" s="9">
        <v>60938.128794469303</v>
      </c>
      <c r="L6575">
        <v>33515.057647775699</v>
      </c>
      <c r="M6575">
        <v>29</v>
      </c>
      <c r="N6575">
        <v>29</v>
      </c>
      <c r="O6575" s="9">
        <v>60058</v>
      </c>
      <c r="R6575">
        <v>33031</v>
      </c>
      <c r="S6575" t="s">
        <v>5439</v>
      </c>
      <c r="T6575" t="s">
        <v>62161</v>
      </c>
      <c r="U6575" s="2">
        <v>17287</v>
      </c>
      <c r="V6575">
        <v>5.7</v>
      </c>
      <c r="W6575">
        <v>49</v>
      </c>
      <c r="X6575">
        <v>45</v>
      </c>
      <c r="Y6575" t="s">
        <v>15041</v>
      </c>
      <c r="Z6575">
        <v>88</v>
      </c>
      <c r="AA6575">
        <v>1</v>
      </c>
      <c r="AB6575">
        <v>1</v>
      </c>
      <c r="AC6575" t="s">
        <v>69965</v>
      </c>
      <c r="AD6575" t="s">
        <v>6732</v>
      </c>
      <c r="AE6575" t="s">
        <v>69966</v>
      </c>
      <c r="AF6575" t="s">
        <v>69967</v>
      </c>
      <c r="AG6575" t="s">
        <v>69968</v>
      </c>
      <c r="AH6575" t="s">
        <v>69969</v>
      </c>
      <c r="AI6575" t="s">
        <v>69970</v>
      </c>
      <c r="AJ6575" s="4">
        <v>42339</v>
      </c>
      <c r="AK6575" t="s">
        <v>151</v>
      </c>
      <c r="AL6575" t="s">
        <v>152</v>
      </c>
      <c r="AM6575" t="s">
        <v>69971</v>
      </c>
      <c r="AN6575" t="s">
        <v>69964</v>
      </c>
      <c r="AO6575">
        <v>12647</v>
      </c>
      <c r="AP6575" s="1">
        <v>42289.478020833332</v>
      </c>
      <c r="AQ6575">
        <v>2014</v>
      </c>
      <c r="AR6575">
        <v>6488</v>
      </c>
      <c r="AS6575">
        <v>1</v>
      </c>
      <c r="AT6575" t="s">
        <v>69964</v>
      </c>
      <c r="AU6575">
        <v>2014</v>
      </c>
      <c r="AV6575" s="3">
        <v>42265</v>
      </c>
      <c r="AX6575" t="s">
        <v>69972</v>
      </c>
      <c r="AY6575" t="s">
        <v>69964</v>
      </c>
      <c r="AZ6575" t="s">
        <v>62645</v>
      </c>
      <c r="BA6575">
        <v>60058</v>
      </c>
      <c r="BB6575" t="s">
        <v>69973</v>
      </c>
      <c r="BC6575" s="3">
        <v>42265</v>
      </c>
      <c r="BD6575" s="3">
        <v>42265</v>
      </c>
      <c r="BE6575" t="s">
        <v>69964</v>
      </c>
      <c r="BF6575" t="s">
        <v>11976</v>
      </c>
      <c r="BH6575">
        <v>60058</v>
      </c>
      <c r="BI6575">
        <v>2015</v>
      </c>
      <c r="BJ6575" t="b">
        <v>1</v>
      </c>
      <c r="BK6575" t="s">
        <v>69974</v>
      </c>
      <c r="BL6575">
        <v>0.98555700984128003</v>
      </c>
    </row>
    <row r="6576" spans="2:64" x14ac:dyDescent="0.25">
      <c r="B6576">
        <v>2493486</v>
      </c>
      <c r="C6576" t="s">
        <v>69975</v>
      </c>
      <c r="D6576" s="6" t="s">
        <v>69976</v>
      </c>
      <c r="E6576" s="5">
        <v>42097</v>
      </c>
      <c r="F6576">
        <v>1</v>
      </c>
      <c r="G6576">
        <v>0</v>
      </c>
      <c r="S6576" t="s">
        <v>5439</v>
      </c>
      <c r="T6576" t="s">
        <v>14451</v>
      </c>
      <c r="U6576" s="2">
        <v>31241</v>
      </c>
      <c r="V6576">
        <v>6.2</v>
      </c>
      <c r="W6576">
        <v>27</v>
      </c>
      <c r="X6576">
        <v>14</v>
      </c>
      <c r="Y6576" t="s">
        <v>420</v>
      </c>
      <c r="Z6576">
        <v>115</v>
      </c>
      <c r="AA6576">
        <v>1</v>
      </c>
      <c r="AB6576">
        <v>0</v>
      </c>
      <c r="AC6576" t="s">
        <v>69977</v>
      </c>
      <c r="AE6576" t="s">
        <v>69978</v>
      </c>
      <c r="AF6576" t="s">
        <v>69979</v>
      </c>
      <c r="AG6576" t="s">
        <v>69980</v>
      </c>
      <c r="AH6576" t="s">
        <v>69981</v>
      </c>
      <c r="AJ6576" s="4">
        <v>42185</v>
      </c>
      <c r="AK6576" t="s">
        <v>151</v>
      </c>
      <c r="AL6576" t="s">
        <v>69982</v>
      </c>
      <c r="AM6576" t="s">
        <v>69983</v>
      </c>
      <c r="AN6576" t="s">
        <v>69976</v>
      </c>
      <c r="AO6576">
        <v>12184</v>
      </c>
      <c r="AP6576" s="1">
        <v>42160.658506944441</v>
      </c>
      <c r="AQ6576">
        <v>2015</v>
      </c>
      <c r="AR6576">
        <v>6297</v>
      </c>
      <c r="AS6576">
        <v>1</v>
      </c>
      <c r="AT6576" t="s">
        <v>69976</v>
      </c>
      <c r="AU6576">
        <v>2015</v>
      </c>
      <c r="AV6576" s="3">
        <v>42097</v>
      </c>
      <c r="AX6576" t="s">
        <v>69984</v>
      </c>
      <c r="BL6576">
        <v>0.97998194108486003</v>
      </c>
    </row>
    <row r="6577" spans="2:64" x14ac:dyDescent="0.25">
      <c r="B6577">
        <v>2494384</v>
      </c>
      <c r="C6577" t="s">
        <v>69993</v>
      </c>
      <c r="D6577" s="6" t="s">
        <v>69994</v>
      </c>
      <c r="E6577" s="5">
        <v>42146</v>
      </c>
      <c r="F6577">
        <v>3</v>
      </c>
      <c r="G6577">
        <v>0</v>
      </c>
      <c r="H6577" s="9">
        <v>53895.667256786001</v>
      </c>
      <c r="I6577" s="9">
        <v>8122015.9374277201</v>
      </c>
      <c r="J6577" s="9">
        <v>-8068120.2701709298</v>
      </c>
      <c r="K6577" s="10">
        <v>-0.99336424999999995</v>
      </c>
      <c r="L6577">
        <v>2148.2732154496298</v>
      </c>
      <c r="M6577">
        <v>17</v>
      </c>
      <c r="N6577">
        <v>2</v>
      </c>
      <c r="O6577" s="9">
        <v>53086</v>
      </c>
      <c r="P6577" s="9">
        <v>8000000</v>
      </c>
      <c r="Q6577" s="9">
        <v>-7946914</v>
      </c>
      <c r="R6577">
        <v>2116</v>
      </c>
      <c r="S6577" t="s">
        <v>5439</v>
      </c>
      <c r="T6577" t="s">
        <v>5922</v>
      </c>
      <c r="U6577" s="2">
        <v>2530</v>
      </c>
      <c r="V6577">
        <v>5.3</v>
      </c>
      <c r="W6577">
        <v>34</v>
      </c>
      <c r="X6577">
        <v>16</v>
      </c>
      <c r="Y6577" t="s">
        <v>317</v>
      </c>
      <c r="Z6577">
        <v>112</v>
      </c>
      <c r="AA6577">
        <v>1</v>
      </c>
      <c r="AB6577">
        <v>0</v>
      </c>
      <c r="AC6577" t="s">
        <v>69995</v>
      </c>
      <c r="AD6577" t="s">
        <v>488</v>
      </c>
      <c r="AE6577" t="s">
        <v>43468</v>
      </c>
      <c r="AF6577" t="s">
        <v>69996</v>
      </c>
      <c r="AG6577" t="s">
        <v>69997</v>
      </c>
      <c r="AH6577" t="s">
        <v>69998</v>
      </c>
      <c r="AI6577" t="s">
        <v>69999</v>
      </c>
      <c r="AJ6577" s="4">
        <v>42276</v>
      </c>
      <c r="AK6577" t="s">
        <v>1428</v>
      </c>
      <c r="AL6577" t="s">
        <v>70000</v>
      </c>
      <c r="AM6577" t="s">
        <v>70001</v>
      </c>
      <c r="AN6577" t="s">
        <v>69994</v>
      </c>
      <c r="AO6577">
        <v>13758</v>
      </c>
      <c r="AP6577" s="1">
        <v>42576.641423611109</v>
      </c>
      <c r="AQ6577">
        <v>2014</v>
      </c>
      <c r="AR6577">
        <v>6994</v>
      </c>
      <c r="AS6577">
        <v>1</v>
      </c>
      <c r="AT6577" t="s">
        <v>69994</v>
      </c>
      <c r="AU6577">
        <v>2014</v>
      </c>
      <c r="AV6577" s="3">
        <v>42027</v>
      </c>
      <c r="AX6577" t="s">
        <v>70002</v>
      </c>
      <c r="AY6577" t="s">
        <v>69994</v>
      </c>
      <c r="AZ6577" t="s">
        <v>29643</v>
      </c>
      <c r="BA6577">
        <v>53086</v>
      </c>
      <c r="BB6577" t="s">
        <v>70003</v>
      </c>
      <c r="BC6577" s="3">
        <v>42146</v>
      </c>
      <c r="BD6577" s="3">
        <v>42146</v>
      </c>
      <c r="BE6577" t="s">
        <v>69994</v>
      </c>
      <c r="BF6577" t="s">
        <v>317</v>
      </c>
      <c r="BG6577">
        <v>8000000</v>
      </c>
      <c r="BH6577">
        <v>53086</v>
      </c>
      <c r="BI6577">
        <v>2015</v>
      </c>
      <c r="BJ6577" t="b">
        <v>1</v>
      </c>
      <c r="BK6577" t="s">
        <v>70004</v>
      </c>
      <c r="BL6577">
        <v>0.98497713641936402</v>
      </c>
    </row>
    <row r="6578" spans="2:64" x14ac:dyDescent="0.25">
      <c r="B6578">
        <v>2510894</v>
      </c>
      <c r="C6578" t="s">
        <v>70070</v>
      </c>
      <c r="D6578" s="6" t="s">
        <v>70071</v>
      </c>
      <c r="E6578" s="5">
        <v>42272</v>
      </c>
      <c r="F6578">
        <v>3</v>
      </c>
      <c r="G6578">
        <v>0</v>
      </c>
      <c r="H6578" s="9">
        <v>172187005.22187901</v>
      </c>
      <c r="I6578" s="9">
        <v>81172371.766584694</v>
      </c>
      <c r="J6578" s="9">
        <v>91014633.455294296</v>
      </c>
      <c r="K6578" s="10">
        <v>1.1212513749999999</v>
      </c>
      <c r="L6578">
        <v>49174549.534993298</v>
      </c>
      <c r="M6578">
        <v>3768</v>
      </c>
      <c r="N6578">
        <v>3754</v>
      </c>
      <c r="O6578" s="9">
        <v>169700110</v>
      </c>
      <c r="P6578" s="9">
        <v>80000000</v>
      </c>
      <c r="Q6578" s="9">
        <v>89700110</v>
      </c>
      <c r="R6578">
        <v>48464322</v>
      </c>
      <c r="S6578" t="s">
        <v>2585</v>
      </c>
      <c r="T6578" t="s">
        <v>5646</v>
      </c>
      <c r="U6578" s="2">
        <v>70706</v>
      </c>
      <c r="V6578">
        <v>6.7</v>
      </c>
      <c r="W6578">
        <v>44</v>
      </c>
      <c r="X6578">
        <v>55</v>
      </c>
      <c r="Y6578" t="s">
        <v>3144</v>
      </c>
      <c r="Z6578">
        <v>89</v>
      </c>
      <c r="AA6578">
        <v>1</v>
      </c>
      <c r="AB6578">
        <v>1</v>
      </c>
      <c r="AC6578" t="s">
        <v>70072</v>
      </c>
      <c r="AD6578" t="s">
        <v>20605</v>
      </c>
      <c r="AE6578" t="s">
        <v>46482</v>
      </c>
      <c r="AF6578" t="s">
        <v>70073</v>
      </c>
      <c r="AG6578" t="s">
        <v>46484</v>
      </c>
      <c r="AH6578" t="s">
        <v>70074</v>
      </c>
      <c r="AI6578" t="s">
        <v>70075</v>
      </c>
      <c r="AJ6578" s="4">
        <v>42381</v>
      </c>
      <c r="AK6578" t="s">
        <v>151</v>
      </c>
      <c r="AL6578" t="s">
        <v>152</v>
      </c>
      <c r="AM6578" t="s">
        <v>70076</v>
      </c>
      <c r="AN6578" t="s">
        <v>70071</v>
      </c>
      <c r="AO6578">
        <v>12646</v>
      </c>
      <c r="AP6578" s="1">
        <v>42289.240046296298</v>
      </c>
      <c r="AQ6578">
        <v>2015</v>
      </c>
      <c r="AR6578">
        <v>6487</v>
      </c>
      <c r="AS6578">
        <v>1</v>
      </c>
      <c r="AT6578" t="s">
        <v>70071</v>
      </c>
      <c r="AU6578">
        <v>2015</v>
      </c>
      <c r="AV6578" s="3">
        <v>42272</v>
      </c>
      <c r="AX6578" t="s">
        <v>70077</v>
      </c>
      <c r="AY6578" t="s">
        <v>70071</v>
      </c>
      <c r="AZ6578" t="s">
        <v>26151</v>
      </c>
      <c r="BA6578">
        <v>169700110</v>
      </c>
      <c r="BB6578" t="s">
        <v>70078</v>
      </c>
      <c r="BC6578" s="3">
        <v>42272</v>
      </c>
      <c r="BD6578" s="3">
        <v>42272</v>
      </c>
      <c r="BE6578" t="s">
        <v>70071</v>
      </c>
      <c r="BF6578" t="s">
        <v>297</v>
      </c>
      <c r="BG6578">
        <v>80000000</v>
      </c>
      <c r="BH6578">
        <v>169700110</v>
      </c>
      <c r="BI6578">
        <v>2015</v>
      </c>
      <c r="BJ6578" t="b">
        <v>1</v>
      </c>
      <c r="BK6578" t="s">
        <v>70079</v>
      </c>
      <c r="BL6578">
        <v>0.98555700984128003</v>
      </c>
    </row>
    <row r="6579" spans="2:64" x14ac:dyDescent="0.25">
      <c r="B6579">
        <v>2515030</v>
      </c>
      <c r="C6579" t="s">
        <v>70088</v>
      </c>
      <c r="D6579" s="6" t="s">
        <v>70089</v>
      </c>
      <c r="E6579" s="5">
        <v>42181</v>
      </c>
      <c r="F6579">
        <v>2</v>
      </c>
      <c r="G6579">
        <v>0</v>
      </c>
      <c r="H6579" s="9">
        <v>198084.35431071301</v>
      </c>
      <c r="I6579" s="9">
        <v>17199037.8732641</v>
      </c>
      <c r="J6579" s="9">
        <v>-17000953.518953301</v>
      </c>
      <c r="K6579" s="10">
        <v>-0.98848282352941097</v>
      </c>
      <c r="L6579">
        <v>108120.234028109</v>
      </c>
      <c r="M6579">
        <v>105</v>
      </c>
      <c r="N6579">
        <v>105</v>
      </c>
      <c r="O6579" s="9">
        <v>195792</v>
      </c>
      <c r="P6579" s="9">
        <v>17000000</v>
      </c>
      <c r="Q6579" s="9">
        <v>-16804208</v>
      </c>
      <c r="R6579">
        <v>106869</v>
      </c>
      <c r="S6579" t="s">
        <v>5439</v>
      </c>
      <c r="T6579" t="s">
        <v>48524</v>
      </c>
      <c r="U6579" s="2">
        <v>16480</v>
      </c>
      <c r="V6579">
        <v>6.6</v>
      </c>
      <c r="W6579">
        <v>56</v>
      </c>
      <c r="X6579">
        <v>52</v>
      </c>
      <c r="Y6579" t="s">
        <v>9987</v>
      </c>
      <c r="Z6579">
        <v>120</v>
      </c>
      <c r="AA6579">
        <v>1</v>
      </c>
      <c r="AB6579">
        <v>0</v>
      </c>
      <c r="AC6579" t="s">
        <v>70090</v>
      </c>
      <c r="AD6579" t="s">
        <v>457</v>
      </c>
      <c r="AE6579" t="s">
        <v>70091</v>
      </c>
      <c r="AF6579" t="s">
        <v>70092</v>
      </c>
      <c r="AG6579" t="s">
        <v>70093</v>
      </c>
      <c r="AH6579" t="s">
        <v>70094</v>
      </c>
      <c r="AK6579" t="s">
        <v>1885</v>
      </c>
      <c r="AL6579" t="s">
        <v>70095</v>
      </c>
      <c r="AM6579" t="s">
        <v>70096</v>
      </c>
      <c r="AN6579" t="s">
        <v>70089</v>
      </c>
      <c r="AO6579">
        <v>12274</v>
      </c>
      <c r="AP6579" s="1">
        <v>42178.310312499998</v>
      </c>
      <c r="AQ6579">
        <v>2014</v>
      </c>
      <c r="AR6579">
        <v>6331</v>
      </c>
      <c r="AS6579">
        <v>1</v>
      </c>
      <c r="AT6579" t="s">
        <v>70089</v>
      </c>
      <c r="AU6579">
        <v>2014</v>
      </c>
      <c r="AV6579" s="3">
        <v>42181</v>
      </c>
      <c r="AX6579" t="s">
        <v>70097</v>
      </c>
      <c r="AY6579" t="s">
        <v>70089</v>
      </c>
      <c r="AZ6579" t="s">
        <v>41449</v>
      </c>
      <c r="BA6579">
        <v>195792</v>
      </c>
      <c r="BB6579" t="s">
        <v>70098</v>
      </c>
      <c r="BC6579" s="3">
        <v>42181</v>
      </c>
      <c r="BD6579" s="3">
        <v>42181</v>
      </c>
      <c r="BE6579" t="s">
        <v>70089</v>
      </c>
      <c r="BF6579" t="s">
        <v>317</v>
      </c>
      <c r="BG6579">
        <v>17000000</v>
      </c>
      <c r="BH6579">
        <v>195792</v>
      </c>
      <c r="BI6579">
        <v>2015</v>
      </c>
      <c r="BJ6579" t="b">
        <v>0</v>
      </c>
      <c r="BK6579" t="s">
        <v>70099</v>
      </c>
      <c r="BL6579">
        <v>0.98842738327976398</v>
      </c>
    </row>
    <row r="6580" spans="2:64" x14ac:dyDescent="0.25">
      <c r="B6580">
        <v>2515034</v>
      </c>
      <c r="C6580" t="s">
        <v>70100</v>
      </c>
      <c r="D6580" s="6" t="s">
        <v>70101</v>
      </c>
      <c r="E6580" s="5">
        <v>42083</v>
      </c>
      <c r="F6580">
        <v>1</v>
      </c>
      <c r="G6580">
        <v>0</v>
      </c>
      <c r="H6580" s="9">
        <v>10904720.4188057</v>
      </c>
      <c r="I6580" s="9">
        <v>40900054.633468702</v>
      </c>
      <c r="J6580" s="9">
        <v>-29995334.214662898</v>
      </c>
      <c r="K6580" s="10">
        <v>-0.73338127500000005</v>
      </c>
      <c r="L6580">
        <v>5141854.6633858299</v>
      </c>
      <c r="M6580">
        <v>2816</v>
      </c>
      <c r="N6580">
        <v>2816</v>
      </c>
      <c r="O6580" s="9">
        <v>10664749</v>
      </c>
      <c r="P6580" s="9">
        <v>40000000</v>
      </c>
      <c r="Q6580" s="9">
        <v>-29335251</v>
      </c>
      <c r="R6580">
        <v>5028702</v>
      </c>
      <c r="S6580" t="s">
        <v>5439</v>
      </c>
      <c r="T6580" t="s">
        <v>48067</v>
      </c>
      <c r="U6580" s="2">
        <v>31740</v>
      </c>
      <c r="V6580">
        <v>5.8</v>
      </c>
      <c r="W6580">
        <v>39</v>
      </c>
      <c r="X6580">
        <v>17</v>
      </c>
      <c r="Y6580" t="s">
        <v>1315</v>
      </c>
      <c r="Z6580">
        <v>115</v>
      </c>
      <c r="AA6580">
        <v>1</v>
      </c>
      <c r="AB6580">
        <v>1</v>
      </c>
      <c r="AC6580" t="s">
        <v>70102</v>
      </c>
      <c r="AD6580" t="s">
        <v>457</v>
      </c>
      <c r="AE6580" t="s">
        <v>39701</v>
      </c>
      <c r="AF6580" t="s">
        <v>70103</v>
      </c>
      <c r="AG6580" t="s">
        <v>70104</v>
      </c>
      <c r="AH6580" t="s">
        <v>70105</v>
      </c>
      <c r="AI6580" t="s">
        <v>70106</v>
      </c>
      <c r="AJ6580" s="4">
        <v>42185</v>
      </c>
      <c r="AK6580" t="s">
        <v>1885</v>
      </c>
      <c r="AL6580" t="s">
        <v>70107</v>
      </c>
      <c r="AM6580" t="s">
        <v>70108</v>
      </c>
      <c r="AN6580" t="s">
        <v>70101</v>
      </c>
      <c r="AO6580">
        <v>12271</v>
      </c>
      <c r="AP6580" s="1">
        <v>42177.552349537036</v>
      </c>
      <c r="AQ6580">
        <v>2015</v>
      </c>
      <c r="AR6580">
        <v>6328</v>
      </c>
      <c r="AS6580">
        <v>1</v>
      </c>
      <c r="AT6580" t="s">
        <v>70109</v>
      </c>
      <c r="AU6580">
        <v>2015</v>
      </c>
      <c r="AV6580" s="3">
        <v>42083</v>
      </c>
      <c r="AW6580">
        <v>7926657</v>
      </c>
      <c r="AX6580" t="s">
        <v>70110</v>
      </c>
      <c r="AY6580" t="s">
        <v>70109</v>
      </c>
      <c r="AZ6580" t="s">
        <v>57126</v>
      </c>
      <c r="BA6580">
        <v>10664749</v>
      </c>
      <c r="BB6580" t="s">
        <v>70111</v>
      </c>
      <c r="BC6580" s="3">
        <v>42083</v>
      </c>
      <c r="BD6580" s="3">
        <v>42083</v>
      </c>
      <c r="BE6580" t="s">
        <v>70109</v>
      </c>
      <c r="BF6580" t="s">
        <v>3403</v>
      </c>
      <c r="BG6580">
        <v>40000000</v>
      </c>
      <c r="BH6580">
        <v>10664749</v>
      </c>
      <c r="BI6580">
        <v>2015</v>
      </c>
      <c r="BJ6580" t="b">
        <v>0</v>
      </c>
      <c r="BK6580" t="s">
        <v>70112</v>
      </c>
      <c r="BL6580">
        <v>0.97799380363829103</v>
      </c>
    </row>
    <row r="6581" spans="2:64" x14ac:dyDescent="0.25">
      <c r="B6581">
        <v>2535470</v>
      </c>
      <c r="C6581" t="s">
        <v>70184</v>
      </c>
      <c r="D6581" s="6" t="s">
        <v>70185</v>
      </c>
      <c r="E6581" s="5">
        <v>42048</v>
      </c>
      <c r="F6581">
        <v>3</v>
      </c>
      <c r="G6581">
        <v>0</v>
      </c>
      <c r="S6581" t="s">
        <v>221</v>
      </c>
      <c r="T6581" t="s">
        <v>54736</v>
      </c>
      <c r="U6581" s="2">
        <v>13097</v>
      </c>
      <c r="V6581">
        <v>6.3</v>
      </c>
      <c r="W6581">
        <v>54</v>
      </c>
      <c r="X6581">
        <v>79</v>
      </c>
      <c r="Y6581" t="s">
        <v>16320</v>
      </c>
      <c r="Z6581">
        <v>98</v>
      </c>
      <c r="AA6581">
        <v>1</v>
      </c>
      <c r="AB6581">
        <v>0</v>
      </c>
      <c r="AC6581" t="s">
        <v>70186</v>
      </c>
      <c r="AD6581" t="s">
        <v>7337</v>
      </c>
      <c r="AE6581" t="s">
        <v>70187</v>
      </c>
      <c r="AF6581" t="s">
        <v>70188</v>
      </c>
      <c r="AG6581" t="s">
        <v>70189</v>
      </c>
      <c r="AH6581" t="s">
        <v>70190</v>
      </c>
      <c r="AI6581" t="s">
        <v>70191</v>
      </c>
      <c r="AK6581" t="s">
        <v>151</v>
      </c>
      <c r="AL6581" t="s">
        <v>249</v>
      </c>
      <c r="AM6581" t="s">
        <v>70192</v>
      </c>
      <c r="AN6581" t="s">
        <v>70185</v>
      </c>
      <c r="AO6581">
        <v>12744</v>
      </c>
      <c r="AP6581" s="1">
        <v>42309.760069444441</v>
      </c>
      <c r="AQ6581">
        <v>2014</v>
      </c>
      <c r="AR6581">
        <v>6528</v>
      </c>
      <c r="AS6581">
        <v>1</v>
      </c>
      <c r="AT6581" t="s">
        <v>70185</v>
      </c>
      <c r="AU6581">
        <v>2014</v>
      </c>
      <c r="AV6581" s="3">
        <v>42048</v>
      </c>
      <c r="AX6581" t="s">
        <v>70193</v>
      </c>
      <c r="BL6581">
        <v>0.97220749527817296</v>
      </c>
    </row>
    <row r="6582" spans="2:64" x14ac:dyDescent="0.25">
      <c r="B6582">
        <v>2537390</v>
      </c>
      <c r="C6582" t="s">
        <v>70203</v>
      </c>
      <c r="D6582" s="6" t="s">
        <v>70204</v>
      </c>
      <c r="E6582" s="5">
        <v>42235</v>
      </c>
      <c r="F6582">
        <v>3</v>
      </c>
      <c r="G6582">
        <v>0</v>
      </c>
      <c r="H6582" s="9">
        <v>23229.811510767198</v>
      </c>
      <c r="L6582">
        <v>960.39517279578297</v>
      </c>
      <c r="M6582">
        <v>6</v>
      </c>
      <c r="N6582">
        <v>1</v>
      </c>
      <c r="O6582" s="9">
        <v>22930</v>
      </c>
      <c r="R6582">
        <v>948</v>
      </c>
      <c r="S6582" t="s">
        <v>221</v>
      </c>
      <c r="T6582" t="s">
        <v>29201</v>
      </c>
      <c r="U6582" s="2">
        <v>2289</v>
      </c>
      <c r="V6582">
        <v>5.8</v>
      </c>
      <c r="W6582">
        <v>52</v>
      </c>
      <c r="X6582">
        <v>73</v>
      </c>
      <c r="Y6582" t="s">
        <v>441</v>
      </c>
      <c r="Z6582">
        <v>96</v>
      </c>
      <c r="AA6582">
        <v>1</v>
      </c>
      <c r="AB6582">
        <v>1</v>
      </c>
      <c r="AC6582" t="s">
        <v>70205</v>
      </c>
      <c r="AE6582" t="s">
        <v>70206</v>
      </c>
      <c r="AF6582" t="s">
        <v>70207</v>
      </c>
      <c r="AG6582" t="s">
        <v>70208</v>
      </c>
      <c r="AH6582" t="s">
        <v>70209</v>
      </c>
      <c r="AI6582" t="s">
        <v>70210</v>
      </c>
      <c r="AJ6582" s="4">
        <v>42353</v>
      </c>
      <c r="AK6582" t="s">
        <v>151</v>
      </c>
      <c r="AL6582" t="s">
        <v>152</v>
      </c>
      <c r="AM6582" t="s">
        <v>70211</v>
      </c>
      <c r="AN6582" t="s">
        <v>70204</v>
      </c>
      <c r="AO6582">
        <v>13201</v>
      </c>
      <c r="AP6582" s="1">
        <v>42413.140416666669</v>
      </c>
      <c r="AQ6582">
        <v>2015</v>
      </c>
      <c r="AR6582">
        <v>6723</v>
      </c>
      <c r="AS6582">
        <v>1</v>
      </c>
      <c r="AT6582" t="s">
        <v>70204</v>
      </c>
      <c r="AU6582">
        <v>2015</v>
      </c>
      <c r="AV6582" s="3">
        <v>42235</v>
      </c>
      <c r="AW6582">
        <v>21080</v>
      </c>
      <c r="AX6582" t="s">
        <v>70212</v>
      </c>
      <c r="AY6582" t="s">
        <v>70204</v>
      </c>
      <c r="AZ6582" t="s">
        <v>27513</v>
      </c>
      <c r="BA6582">
        <v>22272</v>
      </c>
      <c r="BB6582" t="s">
        <v>70213</v>
      </c>
      <c r="BC6582" s="3">
        <v>42235</v>
      </c>
      <c r="BD6582" s="3">
        <v>42235</v>
      </c>
      <c r="BE6582" t="s">
        <v>70204</v>
      </c>
      <c r="BF6582" t="s">
        <v>1983</v>
      </c>
      <c r="BH6582">
        <v>22930</v>
      </c>
      <c r="BI6582">
        <v>2015</v>
      </c>
      <c r="BJ6582" t="b">
        <v>0</v>
      </c>
      <c r="BK6582" t="s">
        <v>70214</v>
      </c>
      <c r="BL6582">
        <v>0.98709367440935702</v>
      </c>
    </row>
    <row r="6583" spans="2:64" x14ac:dyDescent="0.25">
      <c r="B6583">
        <v>2554274</v>
      </c>
      <c r="C6583" t="s">
        <v>70278</v>
      </c>
      <c r="D6583" s="6" t="s">
        <v>70279</v>
      </c>
      <c r="E6583" s="5">
        <v>42293</v>
      </c>
      <c r="F6583">
        <v>3</v>
      </c>
      <c r="G6583">
        <v>0</v>
      </c>
      <c r="H6583" s="9">
        <v>31560129.744784199</v>
      </c>
      <c r="I6583" s="9">
        <v>55831111.933332697</v>
      </c>
      <c r="J6583" s="9">
        <v>-24270982.188548502</v>
      </c>
      <c r="K6583" s="10">
        <v>-0.43472145454545402</v>
      </c>
      <c r="L6583">
        <v>13341920.2142634</v>
      </c>
      <c r="M6583">
        <v>2991</v>
      </c>
      <c r="N6583">
        <v>2984</v>
      </c>
      <c r="O6583" s="9">
        <v>31090320</v>
      </c>
      <c r="P6583" s="9">
        <v>55000000</v>
      </c>
      <c r="Q6583" s="9">
        <v>-23909680</v>
      </c>
      <c r="R6583">
        <v>13143310</v>
      </c>
      <c r="S6583" t="s">
        <v>5439</v>
      </c>
      <c r="T6583" t="s">
        <v>558</v>
      </c>
      <c r="U6583" s="2">
        <v>100337</v>
      </c>
      <c r="V6583">
        <v>6.5</v>
      </c>
      <c r="W6583">
        <v>66</v>
      </c>
      <c r="X6583">
        <v>71</v>
      </c>
      <c r="Y6583" t="s">
        <v>515</v>
      </c>
      <c r="Z6583">
        <v>119</v>
      </c>
      <c r="AA6583">
        <v>1</v>
      </c>
      <c r="AB6583">
        <v>1</v>
      </c>
      <c r="AC6583" t="s">
        <v>70280</v>
      </c>
      <c r="AD6583" t="s">
        <v>70281</v>
      </c>
      <c r="AE6583" t="s">
        <v>28114</v>
      </c>
      <c r="AF6583" t="s">
        <v>70282</v>
      </c>
      <c r="AG6583" t="s">
        <v>70283</v>
      </c>
      <c r="AH6583" t="s">
        <v>70284</v>
      </c>
      <c r="AI6583" t="s">
        <v>70285</v>
      </c>
      <c r="AJ6583" s="4">
        <v>42409</v>
      </c>
      <c r="AK6583" t="s">
        <v>151</v>
      </c>
      <c r="AL6583" t="s">
        <v>5344</v>
      </c>
      <c r="AM6583" t="s">
        <v>70286</v>
      </c>
      <c r="AN6583" t="s">
        <v>70279</v>
      </c>
      <c r="AO6583">
        <v>12663</v>
      </c>
      <c r="AP6583" s="1">
        <v>42293.73510416667</v>
      </c>
      <c r="AQ6583">
        <v>2015</v>
      </c>
      <c r="AR6583">
        <v>6494</v>
      </c>
      <c r="AS6583">
        <v>1</v>
      </c>
      <c r="AT6583" t="s">
        <v>70279</v>
      </c>
      <c r="AU6583">
        <v>2015</v>
      </c>
      <c r="AV6583" s="3">
        <v>42293</v>
      </c>
      <c r="AW6583">
        <v>25957696</v>
      </c>
      <c r="AX6583" t="s">
        <v>70287</v>
      </c>
      <c r="AY6583" t="s">
        <v>70279</v>
      </c>
      <c r="AZ6583" t="s">
        <v>27002</v>
      </c>
      <c r="BA6583">
        <v>31090320</v>
      </c>
      <c r="BB6583" t="s">
        <v>70288</v>
      </c>
      <c r="BC6583" s="3">
        <v>42293</v>
      </c>
      <c r="BD6583" s="3">
        <v>42293</v>
      </c>
      <c r="BE6583" t="s">
        <v>70279</v>
      </c>
      <c r="BF6583" t="s">
        <v>850</v>
      </c>
      <c r="BG6583">
        <v>55000000</v>
      </c>
      <c r="BH6583">
        <v>31090320</v>
      </c>
      <c r="BI6583">
        <v>2015</v>
      </c>
      <c r="BJ6583" t="b">
        <v>1</v>
      </c>
      <c r="BK6583" t="s">
        <v>70289</v>
      </c>
      <c r="BL6583">
        <v>0.98511382086881505</v>
      </c>
    </row>
    <row r="6584" spans="2:64" x14ac:dyDescent="0.25">
      <c r="B6584">
        <v>2555736</v>
      </c>
      <c r="C6584" t="s">
        <v>70302</v>
      </c>
      <c r="D6584" s="6" t="s">
        <v>70303</v>
      </c>
      <c r="E6584" s="5">
        <v>42069</v>
      </c>
      <c r="F6584">
        <v>3</v>
      </c>
      <c r="G6584">
        <v>0</v>
      </c>
      <c r="H6584" s="9">
        <v>33822572.164510198</v>
      </c>
      <c r="I6584" s="9">
        <v>10225013.658367099</v>
      </c>
      <c r="J6584" s="9">
        <v>23597558.506143</v>
      </c>
      <c r="K6584" s="10">
        <v>2.3078265999999998</v>
      </c>
      <c r="L6584">
        <v>8732539.9897509292</v>
      </c>
      <c r="M6584">
        <v>2022</v>
      </c>
      <c r="N6584">
        <v>1573</v>
      </c>
      <c r="O6584" s="9">
        <v>33078266</v>
      </c>
      <c r="P6584" s="9">
        <v>10000000</v>
      </c>
      <c r="Q6584" s="9">
        <v>23078266</v>
      </c>
      <c r="R6584">
        <v>8540370</v>
      </c>
      <c r="S6584" t="s">
        <v>2585</v>
      </c>
      <c r="T6584" t="s">
        <v>3871</v>
      </c>
      <c r="U6584" s="2">
        <v>25496</v>
      </c>
      <c r="V6584">
        <v>6.6</v>
      </c>
      <c r="W6584">
        <v>51</v>
      </c>
      <c r="X6584">
        <v>63</v>
      </c>
      <c r="Y6584" t="s">
        <v>379</v>
      </c>
      <c r="Z6584">
        <v>122</v>
      </c>
      <c r="AA6584">
        <v>1</v>
      </c>
      <c r="AB6584">
        <v>1</v>
      </c>
      <c r="AC6584" t="s">
        <v>70304</v>
      </c>
      <c r="AD6584" t="s">
        <v>457</v>
      </c>
      <c r="AE6584" t="s">
        <v>26985</v>
      </c>
      <c r="AF6584" t="s">
        <v>70305</v>
      </c>
      <c r="AG6584" t="s">
        <v>70306</v>
      </c>
      <c r="AH6584" t="s">
        <v>70307</v>
      </c>
      <c r="AI6584" t="s">
        <v>70308</v>
      </c>
      <c r="AJ6584" s="4">
        <v>42199</v>
      </c>
      <c r="AK6584" t="s">
        <v>151</v>
      </c>
      <c r="AL6584" t="s">
        <v>5787</v>
      </c>
      <c r="AM6584" t="s">
        <v>70309</v>
      </c>
      <c r="AN6584" t="s">
        <v>70303</v>
      </c>
      <c r="AO6584">
        <v>12352</v>
      </c>
      <c r="AP6584" s="1">
        <v>42203.049953703703</v>
      </c>
      <c r="AQ6584">
        <v>2015</v>
      </c>
      <c r="AR6584">
        <v>6361</v>
      </c>
      <c r="AS6584">
        <v>1</v>
      </c>
      <c r="AT6584" t="s">
        <v>70310</v>
      </c>
      <c r="AU6584">
        <v>2015</v>
      </c>
      <c r="AV6584" s="3">
        <v>42069</v>
      </c>
      <c r="AW6584">
        <v>38996694</v>
      </c>
      <c r="AX6584" t="s">
        <v>70311</v>
      </c>
      <c r="AY6584" t="s">
        <v>70310</v>
      </c>
      <c r="AZ6584" t="s">
        <v>28196</v>
      </c>
      <c r="BA6584">
        <v>33078266</v>
      </c>
      <c r="BB6584" t="s">
        <v>70312</v>
      </c>
      <c r="BC6584" s="3">
        <v>42069</v>
      </c>
      <c r="BD6584" s="3">
        <v>42069</v>
      </c>
      <c r="BE6584" t="s">
        <v>70310</v>
      </c>
      <c r="BF6584" t="s">
        <v>297</v>
      </c>
      <c r="BG6584">
        <v>10000000</v>
      </c>
      <c r="BH6584">
        <v>33078266</v>
      </c>
      <c r="BI6584">
        <v>2015</v>
      </c>
      <c r="BJ6584" t="b">
        <v>1</v>
      </c>
      <c r="BK6584" t="s">
        <v>70313</v>
      </c>
      <c r="BL6584">
        <v>0.97799380363829103</v>
      </c>
    </row>
    <row r="6585" spans="2:64" x14ac:dyDescent="0.25">
      <c r="B6585">
        <v>2561572</v>
      </c>
      <c r="C6585" t="s">
        <v>70327</v>
      </c>
      <c r="D6585" s="6" t="s">
        <v>70328</v>
      </c>
      <c r="E6585" s="5">
        <v>42090</v>
      </c>
      <c r="F6585">
        <v>1</v>
      </c>
      <c r="G6585">
        <v>0</v>
      </c>
      <c r="H6585" s="9">
        <v>92445834.179782197</v>
      </c>
      <c r="I6585" s="9">
        <v>40900054.633468702</v>
      </c>
      <c r="J6585" s="9">
        <v>51545779.546313502</v>
      </c>
      <c r="K6585" s="10">
        <v>1.260286325</v>
      </c>
      <c r="L6585">
        <v>34563872.362224102</v>
      </c>
      <c r="M6585">
        <v>3212</v>
      </c>
      <c r="N6585">
        <v>3175</v>
      </c>
      <c r="O6585" s="9">
        <v>90411453</v>
      </c>
      <c r="P6585" s="9">
        <v>40000000</v>
      </c>
      <c r="Q6585" s="9">
        <v>50411453</v>
      </c>
      <c r="R6585">
        <v>33803253</v>
      </c>
      <c r="S6585" t="s">
        <v>5439</v>
      </c>
      <c r="T6585" t="s">
        <v>1326</v>
      </c>
      <c r="U6585" s="2">
        <v>97308</v>
      </c>
      <c r="V6585">
        <v>6</v>
      </c>
      <c r="W6585">
        <v>34</v>
      </c>
      <c r="X6585">
        <v>29</v>
      </c>
      <c r="Y6585" t="s">
        <v>4705</v>
      </c>
      <c r="Z6585">
        <v>100</v>
      </c>
      <c r="AA6585">
        <v>1</v>
      </c>
      <c r="AB6585">
        <v>1</v>
      </c>
      <c r="AC6585" t="s">
        <v>70329</v>
      </c>
      <c r="AD6585" t="s">
        <v>1199</v>
      </c>
      <c r="AE6585" t="s">
        <v>70330</v>
      </c>
      <c r="AF6585" t="s">
        <v>70331</v>
      </c>
      <c r="AG6585" t="s">
        <v>70332</v>
      </c>
      <c r="AH6585" t="s">
        <v>70333</v>
      </c>
      <c r="AI6585" t="s">
        <v>70334</v>
      </c>
      <c r="AJ6585" s="4">
        <v>42185</v>
      </c>
      <c r="AK6585" t="s">
        <v>151</v>
      </c>
      <c r="AL6585" t="s">
        <v>152</v>
      </c>
      <c r="AM6585" t="s">
        <v>70335</v>
      </c>
      <c r="AN6585" t="s">
        <v>70328</v>
      </c>
      <c r="AO6585">
        <v>12255</v>
      </c>
      <c r="AP6585" s="1">
        <v>42174.904085648152</v>
      </c>
      <c r="AQ6585">
        <v>2015</v>
      </c>
      <c r="AR6585">
        <v>6325</v>
      </c>
      <c r="AS6585">
        <v>1</v>
      </c>
      <c r="AT6585" t="s">
        <v>70328</v>
      </c>
      <c r="AU6585">
        <v>2015</v>
      </c>
      <c r="AV6585" s="3">
        <v>42090</v>
      </c>
      <c r="AX6585" t="s">
        <v>70336</v>
      </c>
      <c r="AY6585" t="s">
        <v>70328</v>
      </c>
      <c r="AZ6585" t="s">
        <v>26203</v>
      </c>
      <c r="BA6585">
        <v>90411453</v>
      </c>
      <c r="BB6585" t="s">
        <v>70337</v>
      </c>
      <c r="BC6585" s="3">
        <v>42090</v>
      </c>
      <c r="BD6585" s="3">
        <v>42090</v>
      </c>
      <c r="BE6585" t="s">
        <v>70328</v>
      </c>
      <c r="BF6585" t="s">
        <v>297</v>
      </c>
      <c r="BG6585">
        <v>40000000</v>
      </c>
      <c r="BH6585">
        <v>90411453</v>
      </c>
      <c r="BI6585">
        <v>2015</v>
      </c>
      <c r="BJ6585" t="b">
        <v>1</v>
      </c>
      <c r="BK6585" t="s">
        <v>70338</v>
      </c>
      <c r="BL6585">
        <v>0.97799380363829103</v>
      </c>
    </row>
    <row r="6586" spans="2:64" x14ac:dyDescent="0.25">
      <c r="B6586">
        <v>2570858</v>
      </c>
      <c r="C6586" t="s">
        <v>70367</v>
      </c>
      <c r="D6586" s="6" t="s">
        <v>70368</v>
      </c>
      <c r="E6586" s="5">
        <v>42027</v>
      </c>
      <c r="F6586">
        <v>3</v>
      </c>
      <c r="G6586">
        <v>0</v>
      </c>
      <c r="H6586" s="9">
        <v>58529.752313794597</v>
      </c>
      <c r="L6586">
        <v>12295.4111943587</v>
      </c>
      <c r="M6586">
        <v>10</v>
      </c>
      <c r="N6586">
        <v>3</v>
      </c>
      <c r="O6586" s="9">
        <v>56657</v>
      </c>
      <c r="R6586">
        <v>11902</v>
      </c>
      <c r="S6586" t="s">
        <v>255</v>
      </c>
      <c r="T6586" t="s">
        <v>29201</v>
      </c>
      <c r="U6586" s="2">
        <v>8693</v>
      </c>
      <c r="V6586">
        <v>6.6</v>
      </c>
      <c r="W6586">
        <v>87</v>
      </c>
      <c r="X6586">
        <v>93</v>
      </c>
      <c r="Y6586" t="s">
        <v>1966</v>
      </c>
      <c r="Z6586">
        <v>104</v>
      </c>
      <c r="AA6586">
        <v>1</v>
      </c>
      <c r="AB6586">
        <v>0</v>
      </c>
      <c r="AC6586" t="s">
        <v>70369</v>
      </c>
      <c r="AD6586" t="s">
        <v>70370</v>
      </c>
      <c r="AE6586" t="s">
        <v>63418</v>
      </c>
      <c r="AF6586" t="s">
        <v>63418</v>
      </c>
      <c r="AG6586" t="s">
        <v>70371</v>
      </c>
      <c r="AH6586" t="s">
        <v>70372</v>
      </c>
      <c r="AI6586" t="s">
        <v>48774</v>
      </c>
      <c r="AJ6586" s="4">
        <v>42121</v>
      </c>
      <c r="AK6586" t="s">
        <v>151</v>
      </c>
      <c r="AL6586" t="s">
        <v>70373</v>
      </c>
      <c r="AM6586" t="s">
        <v>70374</v>
      </c>
      <c r="AN6586" t="s">
        <v>70368</v>
      </c>
      <c r="AO6586">
        <v>11611</v>
      </c>
      <c r="AP6586" s="1">
        <v>42044.712025462963</v>
      </c>
      <c r="AQ6586">
        <v>2015</v>
      </c>
      <c r="AR6586">
        <v>6107</v>
      </c>
      <c r="AS6586">
        <v>1</v>
      </c>
      <c r="AT6586" t="s">
        <v>70375</v>
      </c>
      <c r="AU6586">
        <v>2014</v>
      </c>
      <c r="AV6586" s="3">
        <v>42027</v>
      </c>
      <c r="AX6586" t="s">
        <v>70376</v>
      </c>
      <c r="AY6586" t="s">
        <v>70375</v>
      </c>
      <c r="AZ6586" t="s">
        <v>27513</v>
      </c>
      <c r="BA6586">
        <v>64521</v>
      </c>
      <c r="BB6586" t="s">
        <v>70377</v>
      </c>
      <c r="BC6586" s="3">
        <v>42027</v>
      </c>
      <c r="BD6586" s="3">
        <v>42027</v>
      </c>
      <c r="BE6586" t="s">
        <v>70375</v>
      </c>
      <c r="BF6586" t="s">
        <v>317</v>
      </c>
      <c r="BH6586">
        <v>56657</v>
      </c>
      <c r="BI6586">
        <v>2015</v>
      </c>
      <c r="BJ6586" t="b">
        <v>0</v>
      </c>
      <c r="BK6586" t="s">
        <v>70378</v>
      </c>
      <c r="BL6586">
        <v>0.96800341296928305</v>
      </c>
    </row>
    <row r="6587" spans="2:64" x14ac:dyDescent="0.25">
      <c r="B6587">
        <v>2582496</v>
      </c>
      <c r="C6587" t="s">
        <v>70408</v>
      </c>
      <c r="D6587" s="6" t="s">
        <v>70409</v>
      </c>
      <c r="E6587" s="5">
        <v>42167</v>
      </c>
      <c r="F6587">
        <v>3</v>
      </c>
      <c r="G6587">
        <v>0</v>
      </c>
      <c r="H6587" s="9">
        <v>6837544.2792514097</v>
      </c>
      <c r="I6587" s="9">
        <v>8093664.8815360498</v>
      </c>
      <c r="J6587" s="9">
        <v>-1256120.6022846301</v>
      </c>
      <c r="K6587" s="10">
        <v>-0.155198</v>
      </c>
      <c r="L6587">
        <v>198796.59682028799</v>
      </c>
      <c r="M6587">
        <v>870</v>
      </c>
      <c r="N6587">
        <v>15</v>
      </c>
      <c r="O6587" s="9">
        <v>6758416</v>
      </c>
      <c r="P6587" s="9">
        <v>8000000</v>
      </c>
      <c r="Q6587" s="9">
        <v>-1241584</v>
      </c>
      <c r="R6587">
        <v>196496</v>
      </c>
      <c r="S6587" t="s">
        <v>1022</v>
      </c>
      <c r="T6587" t="s">
        <v>26034</v>
      </c>
      <c r="U6587" s="2">
        <v>94049</v>
      </c>
      <c r="V6587">
        <v>7.8</v>
      </c>
      <c r="W6587">
        <v>74</v>
      </c>
      <c r="X6587">
        <v>82</v>
      </c>
      <c r="Y6587" t="s">
        <v>379</v>
      </c>
      <c r="Z6587">
        <v>105</v>
      </c>
      <c r="AA6587">
        <v>1</v>
      </c>
      <c r="AB6587">
        <v>1</v>
      </c>
      <c r="AC6587" t="s">
        <v>70410</v>
      </c>
      <c r="AD6587" t="s">
        <v>67326</v>
      </c>
      <c r="AE6587" t="s">
        <v>70411</v>
      </c>
      <c r="AF6587" t="s">
        <v>70412</v>
      </c>
      <c r="AG6587" t="s">
        <v>70413</v>
      </c>
      <c r="AH6587" t="s">
        <v>70414</v>
      </c>
      <c r="AI6587" t="s">
        <v>70415</v>
      </c>
      <c r="AJ6587" s="4">
        <v>42283</v>
      </c>
      <c r="AK6587" t="s">
        <v>151</v>
      </c>
      <c r="AL6587" t="s">
        <v>152</v>
      </c>
      <c r="AM6587" t="s">
        <v>30402</v>
      </c>
      <c r="AN6587" t="s">
        <v>70409</v>
      </c>
      <c r="AO6587">
        <v>12535</v>
      </c>
      <c r="AP6587" s="1">
        <v>42253.706597222219</v>
      </c>
      <c r="AQ6587">
        <v>2015</v>
      </c>
      <c r="AR6587">
        <v>6436</v>
      </c>
      <c r="AS6587">
        <v>1</v>
      </c>
      <c r="AT6587" t="s">
        <v>70409</v>
      </c>
      <c r="AU6587">
        <v>2015</v>
      </c>
      <c r="AV6587" s="3">
        <v>42186</v>
      </c>
      <c r="AX6587" t="s">
        <v>70416</v>
      </c>
      <c r="AY6587" t="s">
        <v>70409</v>
      </c>
      <c r="AZ6587" t="s">
        <v>28196</v>
      </c>
      <c r="BA6587">
        <v>6758416</v>
      </c>
      <c r="BB6587" t="s">
        <v>70417</v>
      </c>
      <c r="BC6587" s="3">
        <v>42167</v>
      </c>
      <c r="BD6587" s="3">
        <v>42167</v>
      </c>
      <c r="BE6587" t="s">
        <v>70409</v>
      </c>
      <c r="BF6587" t="s">
        <v>317</v>
      </c>
      <c r="BG6587">
        <v>8000000</v>
      </c>
      <c r="BH6587">
        <v>6758416</v>
      </c>
      <c r="BI6587">
        <v>2015</v>
      </c>
      <c r="BJ6587" t="b">
        <v>1</v>
      </c>
      <c r="BK6587" t="s">
        <v>70418</v>
      </c>
      <c r="BL6587">
        <v>0.98842738327976398</v>
      </c>
    </row>
    <row r="6588" spans="2:64" x14ac:dyDescent="0.25">
      <c r="B6588">
        <v>2614684</v>
      </c>
      <c r="C6588" t="s">
        <v>70520</v>
      </c>
      <c r="D6588" s="6" t="s">
        <v>70521</v>
      </c>
      <c r="E6588" s="5">
        <v>42062</v>
      </c>
      <c r="F6588">
        <v>0</v>
      </c>
      <c r="G6588">
        <v>0</v>
      </c>
      <c r="H6588" s="9">
        <v>1307176.71502458</v>
      </c>
      <c r="L6588">
        <v>57355.040226310201</v>
      </c>
      <c r="M6588">
        <v>121</v>
      </c>
      <c r="N6588">
        <v>4</v>
      </c>
      <c r="O6588" s="9">
        <v>1270847</v>
      </c>
      <c r="R6588">
        <v>55761</v>
      </c>
      <c r="S6588" t="s">
        <v>5439</v>
      </c>
      <c r="T6588" t="s">
        <v>42616</v>
      </c>
      <c r="U6588" s="2">
        <v>40356</v>
      </c>
      <c r="V6588">
        <v>7.2</v>
      </c>
      <c r="W6588">
        <v>83</v>
      </c>
      <c r="X6588">
        <v>96</v>
      </c>
      <c r="Y6588" t="s">
        <v>7580</v>
      </c>
      <c r="Z6588">
        <v>99</v>
      </c>
      <c r="AA6588">
        <v>1</v>
      </c>
      <c r="AB6588">
        <v>0</v>
      </c>
      <c r="AC6588" t="s">
        <v>70522</v>
      </c>
      <c r="AD6588" t="s">
        <v>70523</v>
      </c>
      <c r="AE6588" t="s">
        <v>70524</v>
      </c>
      <c r="AF6588" t="s">
        <v>70525</v>
      </c>
      <c r="AG6588" t="s">
        <v>70526</v>
      </c>
      <c r="AH6588" t="s">
        <v>70527</v>
      </c>
      <c r="AI6588" t="s">
        <v>70528</v>
      </c>
      <c r="AJ6588" s="4">
        <v>42192</v>
      </c>
      <c r="AK6588" t="s">
        <v>151</v>
      </c>
      <c r="AL6588" t="s">
        <v>141</v>
      </c>
      <c r="AM6588" t="s">
        <v>68834</v>
      </c>
      <c r="AN6588" t="s">
        <v>70521</v>
      </c>
      <c r="AO6588">
        <v>9430</v>
      </c>
      <c r="AP6588" s="1">
        <v>41681.381689814814</v>
      </c>
      <c r="AQ6588">
        <v>2014</v>
      </c>
      <c r="AR6588">
        <v>5159</v>
      </c>
      <c r="AS6588">
        <v>1</v>
      </c>
      <c r="AT6588" t="s">
        <v>70521</v>
      </c>
      <c r="AU6588">
        <v>2014</v>
      </c>
      <c r="AV6588" s="3">
        <v>41922</v>
      </c>
      <c r="AW6588">
        <v>1286219</v>
      </c>
      <c r="AX6588" t="s">
        <v>70529</v>
      </c>
      <c r="AY6588" t="s">
        <v>70521</v>
      </c>
      <c r="AZ6588" t="s">
        <v>42466</v>
      </c>
      <c r="BA6588">
        <v>1270847</v>
      </c>
      <c r="BB6588" t="s">
        <v>70530</v>
      </c>
      <c r="BC6588" s="3">
        <v>42062</v>
      </c>
      <c r="BD6588" s="3">
        <v>42062</v>
      </c>
      <c r="BE6588" t="s">
        <v>70531</v>
      </c>
      <c r="BF6588" t="s">
        <v>3403</v>
      </c>
      <c r="BH6588">
        <v>1270847</v>
      </c>
      <c r="BI6588">
        <v>2015</v>
      </c>
      <c r="BJ6588" t="b">
        <v>1</v>
      </c>
      <c r="BK6588" t="s">
        <v>70532</v>
      </c>
      <c r="BL6588">
        <v>0.97220749527817296</v>
      </c>
    </row>
    <row r="6589" spans="2:64" x14ac:dyDescent="0.25">
      <c r="B6589">
        <v>2631186</v>
      </c>
      <c r="C6589" t="s">
        <v>70583</v>
      </c>
      <c r="D6589" s="6" t="s">
        <v>70584</v>
      </c>
      <c r="E6589" s="5">
        <v>42195</v>
      </c>
      <c r="F6589">
        <v>1</v>
      </c>
      <c r="G6589">
        <v>0</v>
      </c>
      <c r="H6589" s="9">
        <v>6816432.2240565801</v>
      </c>
      <c r="I6589" s="9">
        <v>40465611.303393103</v>
      </c>
      <c r="J6589" s="9">
        <v>-33649179.079336599</v>
      </c>
      <c r="K6589" s="10">
        <v>-0.83154999999999901</v>
      </c>
      <c r="O6589" s="9">
        <v>6738000</v>
      </c>
      <c r="P6589" s="9">
        <v>40000000</v>
      </c>
      <c r="Q6589" s="9">
        <v>-33262000</v>
      </c>
      <c r="T6589" t="s">
        <v>70585</v>
      </c>
      <c r="U6589" s="2">
        <v>79399</v>
      </c>
      <c r="V6589">
        <v>8.3000000000000007</v>
      </c>
      <c r="X6589">
        <v>86</v>
      </c>
      <c r="Y6589" t="s">
        <v>1956</v>
      </c>
      <c r="Z6589">
        <v>159</v>
      </c>
      <c r="AA6589">
        <v>0</v>
      </c>
      <c r="AB6589">
        <v>0</v>
      </c>
      <c r="AC6589" t="s">
        <v>70586</v>
      </c>
      <c r="AD6589" t="s">
        <v>13219</v>
      </c>
      <c r="AE6589" t="s">
        <v>70587</v>
      </c>
      <c r="AF6589" t="s">
        <v>70588</v>
      </c>
      <c r="AG6589" t="s">
        <v>70589</v>
      </c>
      <c r="AH6589" t="s">
        <v>70590</v>
      </c>
      <c r="AI6589" t="s">
        <v>70591</v>
      </c>
      <c r="AK6589" t="s">
        <v>70592</v>
      </c>
      <c r="AL6589" t="s">
        <v>5930</v>
      </c>
      <c r="AM6589" t="s">
        <v>70593</v>
      </c>
      <c r="AN6589" t="s">
        <v>70584</v>
      </c>
      <c r="AO6589">
        <v>13463</v>
      </c>
      <c r="AP6589" s="1">
        <v>42487.717037037037</v>
      </c>
      <c r="AQ6589">
        <v>2015</v>
      </c>
      <c r="AR6589">
        <v>6855</v>
      </c>
      <c r="AS6589">
        <v>1</v>
      </c>
      <c r="AT6589" t="s">
        <v>70584</v>
      </c>
      <c r="AU6589">
        <v>2015</v>
      </c>
      <c r="AV6589" s="3">
        <v>42194</v>
      </c>
      <c r="AX6589" t="s">
        <v>70594</v>
      </c>
      <c r="BD6589" s="3">
        <v>42195</v>
      </c>
      <c r="BE6589" t="s">
        <v>70584</v>
      </c>
      <c r="BF6589" t="s">
        <v>897</v>
      </c>
      <c r="BG6589">
        <v>40000000</v>
      </c>
      <c r="BH6589">
        <v>6738000</v>
      </c>
      <c r="BI6589">
        <v>2015</v>
      </c>
      <c r="BJ6589" t="b">
        <v>0</v>
      </c>
      <c r="BK6589" t="s">
        <v>70595</v>
      </c>
      <c r="BL6589">
        <v>0.98849365452798299</v>
      </c>
    </row>
    <row r="6590" spans="2:64" x14ac:dyDescent="0.25">
      <c r="B6590">
        <v>2637276</v>
      </c>
      <c r="C6590" t="s">
        <v>70596</v>
      </c>
      <c r="D6590" s="6" t="s">
        <v>70597</v>
      </c>
      <c r="E6590" s="5">
        <v>42181</v>
      </c>
      <c r="F6590">
        <v>1</v>
      </c>
      <c r="G6590">
        <v>0</v>
      </c>
      <c r="H6590" s="9">
        <v>82236521.7465785</v>
      </c>
      <c r="I6590" s="9">
        <v>68796151.493056402</v>
      </c>
      <c r="J6590" s="9">
        <v>13440370.253521999</v>
      </c>
      <c r="K6590" s="10">
        <v>0.19536514705882299</v>
      </c>
      <c r="L6590">
        <v>33900183.834259398</v>
      </c>
      <c r="M6590">
        <v>3448</v>
      </c>
      <c r="N6590">
        <v>3442</v>
      </c>
      <c r="O6590" s="9">
        <v>81284830</v>
      </c>
      <c r="P6590" s="9">
        <v>68000000</v>
      </c>
      <c r="Q6590" s="9">
        <v>13284830</v>
      </c>
      <c r="R6590">
        <v>33507870</v>
      </c>
      <c r="S6590" t="s">
        <v>5439</v>
      </c>
      <c r="T6590" t="s">
        <v>558</v>
      </c>
      <c r="U6590" s="2">
        <v>140230</v>
      </c>
      <c r="V6590">
        <v>6.3</v>
      </c>
      <c r="W6590">
        <v>48</v>
      </c>
      <c r="X6590">
        <v>46</v>
      </c>
      <c r="Y6590" t="s">
        <v>297</v>
      </c>
      <c r="Z6590">
        <v>115</v>
      </c>
      <c r="AA6590">
        <v>1</v>
      </c>
      <c r="AB6590">
        <v>1</v>
      </c>
      <c r="AC6590" t="s">
        <v>70598</v>
      </c>
      <c r="AD6590" t="s">
        <v>6732</v>
      </c>
      <c r="AE6590" t="s">
        <v>60272</v>
      </c>
      <c r="AF6590" t="s">
        <v>70599</v>
      </c>
      <c r="AG6590" t="s">
        <v>70600</v>
      </c>
      <c r="AH6590" t="s">
        <v>70601</v>
      </c>
      <c r="AI6590" t="s">
        <v>70602</v>
      </c>
      <c r="AJ6590" s="4">
        <v>42353</v>
      </c>
      <c r="AK6590" t="s">
        <v>151</v>
      </c>
      <c r="AL6590" t="s">
        <v>152</v>
      </c>
      <c r="AM6590" t="s">
        <v>70603</v>
      </c>
      <c r="AN6590" t="s">
        <v>70597</v>
      </c>
      <c r="AO6590">
        <v>12326</v>
      </c>
      <c r="AP6590" s="1">
        <v>42198.104085648149</v>
      </c>
      <c r="AQ6590">
        <v>2015</v>
      </c>
      <c r="AR6590">
        <v>6350</v>
      </c>
      <c r="AS6590">
        <v>1</v>
      </c>
      <c r="AT6590" t="s">
        <v>70597</v>
      </c>
      <c r="AU6590">
        <v>2015</v>
      </c>
      <c r="AV6590" s="3">
        <v>42181</v>
      </c>
      <c r="AW6590">
        <v>63883740</v>
      </c>
      <c r="AX6590" t="s">
        <v>70604</v>
      </c>
      <c r="AY6590" t="s">
        <v>70597</v>
      </c>
      <c r="AZ6590" t="s">
        <v>27002</v>
      </c>
      <c r="BA6590">
        <v>81476385</v>
      </c>
      <c r="BB6590" t="s">
        <v>70605</v>
      </c>
      <c r="BC6590" s="3">
        <v>42181</v>
      </c>
      <c r="BD6590" s="3">
        <v>42181</v>
      </c>
      <c r="BE6590" t="s">
        <v>70597</v>
      </c>
      <c r="BF6590" t="s">
        <v>297</v>
      </c>
      <c r="BG6590">
        <v>68000000</v>
      </c>
      <c r="BH6590">
        <v>81284830</v>
      </c>
      <c r="BI6590">
        <v>2015</v>
      </c>
      <c r="BJ6590" t="b">
        <v>1</v>
      </c>
      <c r="BK6590" t="s">
        <v>70606</v>
      </c>
      <c r="BL6590">
        <v>0.98842738327976398</v>
      </c>
    </row>
    <row r="6591" spans="2:64" x14ac:dyDescent="0.25">
      <c r="B6591">
        <v>2639254</v>
      </c>
      <c r="C6591" t="s">
        <v>70607</v>
      </c>
      <c r="D6591" s="6" t="s">
        <v>70608</v>
      </c>
      <c r="E6591" s="5">
        <v>42181</v>
      </c>
      <c r="F6591">
        <v>3</v>
      </c>
      <c r="G6591">
        <v>1</v>
      </c>
      <c r="H6591" s="9">
        <v>564708.15099020198</v>
      </c>
      <c r="L6591">
        <v>183919.42905991501</v>
      </c>
      <c r="M6591">
        <v>87</v>
      </c>
      <c r="N6591">
        <v>83</v>
      </c>
      <c r="O6591" s="9">
        <v>558173</v>
      </c>
      <c r="R6591">
        <v>181791</v>
      </c>
      <c r="S6591" t="s">
        <v>5439</v>
      </c>
      <c r="T6591" t="s">
        <v>31079</v>
      </c>
      <c r="U6591" s="2">
        <v>14983</v>
      </c>
      <c r="V6591">
        <v>6.5</v>
      </c>
      <c r="W6591">
        <v>51</v>
      </c>
      <c r="X6591">
        <v>45</v>
      </c>
      <c r="Y6591" t="s">
        <v>431</v>
      </c>
      <c r="Z6591">
        <v>112</v>
      </c>
      <c r="AA6591">
        <v>1</v>
      </c>
      <c r="AB6591">
        <v>0</v>
      </c>
      <c r="AC6591" t="s">
        <v>70609</v>
      </c>
      <c r="AD6591" t="s">
        <v>1199</v>
      </c>
      <c r="AE6591" t="s">
        <v>25361</v>
      </c>
      <c r="AF6591" t="s">
        <v>70610</v>
      </c>
      <c r="AG6591" t="s">
        <v>70611</v>
      </c>
      <c r="AH6591" t="s">
        <v>70612</v>
      </c>
      <c r="AJ6591" s="4">
        <v>42220</v>
      </c>
      <c r="AK6591" t="s">
        <v>151</v>
      </c>
      <c r="AL6591" t="s">
        <v>141</v>
      </c>
      <c r="AM6591" t="s">
        <v>70613</v>
      </c>
      <c r="AN6591" t="s">
        <v>70608</v>
      </c>
      <c r="AO6591">
        <v>12125</v>
      </c>
      <c r="AP6591" s="1">
        <v>42149.01730324074</v>
      </c>
      <c r="AQ6591">
        <v>2015</v>
      </c>
      <c r="AR6591">
        <v>6271</v>
      </c>
      <c r="AS6591">
        <v>1</v>
      </c>
      <c r="AT6591" t="s">
        <v>70608</v>
      </c>
      <c r="AU6591">
        <v>2014</v>
      </c>
      <c r="AV6591" s="3">
        <v>42181</v>
      </c>
      <c r="AW6591">
        <v>551609</v>
      </c>
      <c r="AX6591" t="s">
        <v>70614</v>
      </c>
      <c r="AY6591" t="s">
        <v>70608</v>
      </c>
      <c r="AZ6591" t="s">
        <v>29341</v>
      </c>
      <c r="BA6591">
        <v>558173</v>
      </c>
      <c r="BB6591" t="s">
        <v>70615</v>
      </c>
      <c r="BC6591" s="3">
        <v>42181</v>
      </c>
      <c r="BL6591">
        <v>0.98842738327976398</v>
      </c>
    </row>
    <row r="6592" spans="2:64" x14ac:dyDescent="0.25">
      <c r="B6592">
        <v>2710826</v>
      </c>
      <c r="C6592" t="s">
        <v>70835</v>
      </c>
      <c r="D6592" s="6" t="s">
        <v>70836</v>
      </c>
      <c r="E6592" s="5">
        <v>42296</v>
      </c>
      <c r="F6592">
        <v>3</v>
      </c>
      <c r="G6592">
        <v>0</v>
      </c>
      <c r="T6592" t="s">
        <v>70837</v>
      </c>
      <c r="U6592" s="2">
        <v>1112</v>
      </c>
      <c r="V6592">
        <v>4</v>
      </c>
      <c r="Y6592" t="s">
        <v>7110</v>
      </c>
      <c r="Z6592">
        <v>88</v>
      </c>
      <c r="AA6592">
        <v>1</v>
      </c>
      <c r="AB6592">
        <v>0</v>
      </c>
      <c r="AC6592" t="s">
        <v>70838</v>
      </c>
      <c r="AD6592" t="s">
        <v>195</v>
      </c>
      <c r="AE6592" t="s">
        <v>70839</v>
      </c>
      <c r="AF6592" t="s">
        <v>70840</v>
      </c>
      <c r="AG6592" t="s">
        <v>70841</v>
      </c>
      <c r="AH6592" t="s">
        <v>70842</v>
      </c>
      <c r="AK6592" t="s">
        <v>151</v>
      </c>
      <c r="AL6592" t="s">
        <v>141</v>
      </c>
      <c r="AM6592" t="s">
        <v>39775</v>
      </c>
      <c r="AN6592" t="s">
        <v>70836</v>
      </c>
      <c r="AO6592">
        <v>12747</v>
      </c>
      <c r="AP6592" s="1">
        <v>42310.258067129631</v>
      </c>
      <c r="AQ6592">
        <v>2015</v>
      </c>
      <c r="AR6592">
        <v>6530</v>
      </c>
      <c r="AS6592">
        <v>1</v>
      </c>
      <c r="AT6592" t="s">
        <v>70836</v>
      </c>
      <c r="AU6592">
        <v>2015</v>
      </c>
      <c r="AV6592" s="3">
        <v>42296</v>
      </c>
      <c r="AX6592" t="s">
        <v>70843</v>
      </c>
      <c r="BL6592">
        <v>0.98511382086881505</v>
      </c>
    </row>
    <row r="6593" spans="2:64" x14ac:dyDescent="0.25">
      <c r="B6593">
        <v>2717822</v>
      </c>
      <c r="C6593" t="s">
        <v>70855</v>
      </c>
      <c r="D6593" s="6" t="s">
        <v>70856</v>
      </c>
      <c r="E6593" s="5">
        <v>42020</v>
      </c>
      <c r="F6593">
        <v>1</v>
      </c>
      <c r="G6593">
        <v>0</v>
      </c>
      <c r="H6593" s="9">
        <v>8150172.7104451302</v>
      </c>
      <c r="I6593" s="9">
        <v>72313794.623181999</v>
      </c>
      <c r="J6593" s="9">
        <v>-64163621.9127369</v>
      </c>
      <c r="K6593" s="10">
        <v>-0.88729435714285698</v>
      </c>
      <c r="L6593">
        <v>4030786.4081092998</v>
      </c>
      <c r="M6593">
        <v>2568</v>
      </c>
      <c r="N6593">
        <v>2567</v>
      </c>
      <c r="O6593" s="9">
        <v>7889395</v>
      </c>
      <c r="P6593" s="9">
        <v>70000000</v>
      </c>
      <c r="Q6593" s="9">
        <v>-62110605</v>
      </c>
      <c r="R6593">
        <v>3901815</v>
      </c>
      <c r="S6593" t="s">
        <v>5439</v>
      </c>
      <c r="T6593" t="s">
        <v>1743</v>
      </c>
      <c r="U6593" s="2">
        <v>43580</v>
      </c>
      <c r="V6593">
        <v>5.4</v>
      </c>
      <c r="W6593">
        <v>51</v>
      </c>
      <c r="X6593">
        <v>34</v>
      </c>
      <c r="Y6593" t="s">
        <v>1445</v>
      </c>
      <c r="Z6593">
        <v>133</v>
      </c>
      <c r="AA6593">
        <v>1</v>
      </c>
      <c r="AB6593">
        <v>1</v>
      </c>
      <c r="AC6593" t="s">
        <v>70857</v>
      </c>
      <c r="AD6593" t="s">
        <v>12405</v>
      </c>
      <c r="AE6593" t="s">
        <v>16299</v>
      </c>
      <c r="AF6593" t="s">
        <v>70858</v>
      </c>
      <c r="AG6593" t="s">
        <v>70859</v>
      </c>
      <c r="AH6593" t="s">
        <v>70860</v>
      </c>
      <c r="AI6593" t="s">
        <v>70861</v>
      </c>
      <c r="AJ6593" s="4">
        <v>42136</v>
      </c>
      <c r="AK6593" t="s">
        <v>33919</v>
      </c>
      <c r="AL6593" t="s">
        <v>152</v>
      </c>
      <c r="AM6593" t="s">
        <v>70862</v>
      </c>
      <c r="AN6593" t="s">
        <v>70856</v>
      </c>
      <c r="AO6593">
        <v>12844</v>
      </c>
      <c r="AP6593" s="1">
        <v>42342.65625</v>
      </c>
      <c r="AQ6593">
        <v>2015</v>
      </c>
      <c r="AR6593">
        <v>6572</v>
      </c>
      <c r="AS6593">
        <v>1</v>
      </c>
      <c r="AT6593" t="s">
        <v>70856</v>
      </c>
      <c r="AU6593">
        <v>2015</v>
      </c>
      <c r="AV6593" s="3">
        <v>42020</v>
      </c>
      <c r="AW6593">
        <v>5686515</v>
      </c>
      <c r="AX6593" t="s">
        <v>70863</v>
      </c>
      <c r="AY6593" t="s">
        <v>70856</v>
      </c>
      <c r="AZ6593" t="s">
        <v>27002</v>
      </c>
      <c r="BA6593">
        <v>8005980</v>
      </c>
      <c r="BB6593" t="s">
        <v>70864</v>
      </c>
      <c r="BC6593" s="3">
        <v>42020</v>
      </c>
      <c r="BD6593" s="3">
        <v>42020</v>
      </c>
      <c r="BE6593" t="s">
        <v>70856</v>
      </c>
      <c r="BF6593" t="s">
        <v>3403</v>
      </c>
      <c r="BG6593">
        <v>70000000</v>
      </c>
      <c r="BH6593">
        <v>7889395</v>
      </c>
      <c r="BI6593">
        <v>2015</v>
      </c>
      <c r="BJ6593" t="b">
        <v>1</v>
      </c>
      <c r="BK6593" t="s">
        <v>70865</v>
      </c>
      <c r="BL6593">
        <v>0.96800341296928305</v>
      </c>
    </row>
    <row r="6594" spans="2:64" x14ac:dyDescent="0.25">
      <c r="B6594">
        <v>2717860</v>
      </c>
      <c r="C6594" t="s">
        <v>70866</v>
      </c>
      <c r="D6594" s="6" t="s">
        <v>70867</v>
      </c>
      <c r="E6594" s="5">
        <v>42090</v>
      </c>
      <c r="F6594">
        <v>1</v>
      </c>
      <c r="G6594">
        <v>0</v>
      </c>
      <c r="H6594" s="9">
        <v>6176.9307510196104</v>
      </c>
      <c r="L6594">
        <v>2237.2329884507299</v>
      </c>
      <c r="M6594">
        <v>5</v>
      </c>
      <c r="N6594">
        <v>1</v>
      </c>
      <c r="O6594" s="9">
        <v>6041</v>
      </c>
      <c r="R6594">
        <v>2188</v>
      </c>
      <c r="S6594" t="s">
        <v>5439</v>
      </c>
      <c r="T6594" t="s">
        <v>29201</v>
      </c>
      <c r="U6594" s="2">
        <v>17186</v>
      </c>
      <c r="V6594">
        <v>6</v>
      </c>
      <c r="W6594">
        <v>54</v>
      </c>
      <c r="X6594">
        <v>65</v>
      </c>
      <c r="Y6594" t="s">
        <v>559</v>
      </c>
      <c r="Z6594">
        <v>107</v>
      </c>
      <c r="AA6594">
        <v>1</v>
      </c>
      <c r="AB6594">
        <v>0</v>
      </c>
      <c r="AC6594" t="s">
        <v>70868</v>
      </c>
      <c r="AD6594" t="s">
        <v>457</v>
      </c>
      <c r="AE6594" t="s">
        <v>30574</v>
      </c>
      <c r="AF6594" t="s">
        <v>70869</v>
      </c>
      <c r="AG6594" t="s">
        <v>70870</v>
      </c>
      <c r="AH6594" t="s">
        <v>70871</v>
      </c>
      <c r="AI6594" t="s">
        <v>70872</v>
      </c>
      <c r="AJ6594" s="4">
        <v>42234</v>
      </c>
      <c r="AK6594" t="s">
        <v>151</v>
      </c>
      <c r="AL6594" t="s">
        <v>141</v>
      </c>
      <c r="AM6594" t="s">
        <v>70873</v>
      </c>
      <c r="AN6594" t="s">
        <v>70867</v>
      </c>
      <c r="AO6594">
        <v>10865</v>
      </c>
      <c r="AP6594" s="1">
        <v>41902.527766203704</v>
      </c>
      <c r="AQ6594">
        <v>2014</v>
      </c>
      <c r="AR6594">
        <v>5766</v>
      </c>
      <c r="AS6594">
        <v>1</v>
      </c>
      <c r="AT6594" t="s">
        <v>70874</v>
      </c>
      <c r="AU6594">
        <v>2014</v>
      </c>
      <c r="AV6594" s="3">
        <v>42090</v>
      </c>
      <c r="AX6594" t="s">
        <v>70875</v>
      </c>
      <c r="AY6594" t="s">
        <v>70874</v>
      </c>
      <c r="AZ6594" t="s">
        <v>27513</v>
      </c>
      <c r="BA6594">
        <v>7734</v>
      </c>
      <c r="BB6594" t="s">
        <v>70876</v>
      </c>
      <c r="BC6594" s="3">
        <v>42090</v>
      </c>
      <c r="BD6594" s="3">
        <v>42090</v>
      </c>
      <c r="BE6594" t="s">
        <v>70874</v>
      </c>
      <c r="BF6594" t="s">
        <v>317</v>
      </c>
      <c r="BH6594">
        <v>6041</v>
      </c>
      <c r="BI6594">
        <v>2015</v>
      </c>
      <c r="BJ6594" t="b">
        <v>0</v>
      </c>
      <c r="BK6594" t="s">
        <v>70877</v>
      </c>
      <c r="BL6594">
        <v>0.97799380363829103</v>
      </c>
    </row>
    <row r="6595" spans="2:64" x14ac:dyDescent="0.25">
      <c r="B6595">
        <v>2719848</v>
      </c>
      <c r="C6595" t="s">
        <v>70892</v>
      </c>
      <c r="D6595" s="6" t="s">
        <v>70893</v>
      </c>
      <c r="E6595" s="5">
        <v>42265</v>
      </c>
      <c r="F6595">
        <v>2</v>
      </c>
      <c r="G6595">
        <v>0</v>
      </c>
      <c r="H6595" s="9">
        <v>43944134.7050789</v>
      </c>
      <c r="I6595" s="9">
        <v>65952552.060350001</v>
      </c>
      <c r="J6595" s="9">
        <v>-22008417.355271101</v>
      </c>
      <c r="K6595" s="10">
        <v>-0.33370076923076902</v>
      </c>
      <c r="L6595">
        <v>7327871.3741410803</v>
      </c>
      <c r="M6595">
        <v>3009</v>
      </c>
      <c r="N6595">
        <v>545</v>
      </c>
      <c r="O6595" s="9">
        <v>43309450</v>
      </c>
      <c r="P6595" s="9">
        <v>65000000</v>
      </c>
      <c r="Q6595" s="9">
        <v>-21690550</v>
      </c>
      <c r="R6595">
        <v>7222035</v>
      </c>
      <c r="S6595" t="s">
        <v>1022</v>
      </c>
      <c r="T6595" t="s">
        <v>558</v>
      </c>
      <c r="U6595" s="2">
        <v>158365</v>
      </c>
      <c r="V6595">
        <v>7.1</v>
      </c>
      <c r="W6595">
        <v>64</v>
      </c>
      <c r="X6595">
        <v>72</v>
      </c>
      <c r="Y6595" t="s">
        <v>1956</v>
      </c>
      <c r="Z6595">
        <v>121</v>
      </c>
      <c r="AA6595">
        <v>1</v>
      </c>
      <c r="AB6595">
        <v>1</v>
      </c>
      <c r="AC6595" t="s">
        <v>70894</v>
      </c>
      <c r="AD6595" t="s">
        <v>17347</v>
      </c>
      <c r="AE6595" t="s">
        <v>53938</v>
      </c>
      <c r="AF6595" t="s">
        <v>70895</v>
      </c>
      <c r="AG6595" t="s">
        <v>70896</v>
      </c>
      <c r="AH6595" t="s">
        <v>70897</v>
      </c>
      <c r="AJ6595" s="4">
        <v>42388</v>
      </c>
      <c r="AK6595" t="s">
        <v>1585</v>
      </c>
      <c r="AL6595" t="s">
        <v>44071</v>
      </c>
      <c r="AM6595" t="s">
        <v>70898</v>
      </c>
      <c r="AN6595" t="s">
        <v>70893</v>
      </c>
      <c r="AO6595">
        <v>13591</v>
      </c>
      <c r="AP6595" s="1">
        <v>42522.344942129632</v>
      </c>
      <c r="AQ6595">
        <v>2015</v>
      </c>
      <c r="AR6595">
        <v>6913</v>
      </c>
      <c r="AS6595">
        <v>1</v>
      </c>
      <c r="AT6595" t="s">
        <v>70893</v>
      </c>
      <c r="AU6595">
        <v>2015</v>
      </c>
      <c r="AV6595" s="3">
        <v>42272</v>
      </c>
      <c r="AW6595">
        <v>46529055</v>
      </c>
      <c r="AX6595" t="s">
        <v>70899</v>
      </c>
      <c r="AY6595" t="s">
        <v>70900</v>
      </c>
      <c r="AZ6595" t="s">
        <v>27002</v>
      </c>
      <c r="BA6595">
        <v>43482270</v>
      </c>
      <c r="BB6595" t="s">
        <v>70901</v>
      </c>
      <c r="BC6595" s="3">
        <v>42265</v>
      </c>
      <c r="BD6595" s="3">
        <v>42265</v>
      </c>
      <c r="BE6595" t="s">
        <v>70893</v>
      </c>
      <c r="BF6595" t="s">
        <v>3403</v>
      </c>
      <c r="BG6595">
        <v>65000000</v>
      </c>
      <c r="BH6595">
        <v>43309450</v>
      </c>
      <c r="BI6595">
        <v>2015</v>
      </c>
      <c r="BJ6595" t="b">
        <v>1</v>
      </c>
      <c r="BK6595" t="s">
        <v>70902</v>
      </c>
      <c r="BL6595">
        <v>0.98555700984128003</v>
      </c>
    </row>
    <row r="6596" spans="2:64" x14ac:dyDescent="0.25">
      <c r="B6596">
        <v>2720680</v>
      </c>
      <c r="C6596" t="s">
        <v>70903</v>
      </c>
      <c r="D6596" s="6" t="s">
        <v>70904</v>
      </c>
      <c r="E6596" s="5">
        <v>42062</v>
      </c>
      <c r="F6596">
        <v>1</v>
      </c>
      <c r="G6596">
        <v>0</v>
      </c>
      <c r="H6596" s="9">
        <v>44556.332069426797</v>
      </c>
      <c r="L6596">
        <v>4783.9581803154297</v>
      </c>
      <c r="M6596">
        <v>28</v>
      </c>
      <c r="N6596">
        <v>2</v>
      </c>
      <c r="O6596" s="9">
        <v>43318</v>
      </c>
      <c r="R6596">
        <v>4651</v>
      </c>
      <c r="S6596" t="s">
        <v>5439</v>
      </c>
      <c r="T6596" t="s">
        <v>29201</v>
      </c>
      <c r="U6596" s="2">
        <v>28181</v>
      </c>
      <c r="V6596">
        <v>6.8</v>
      </c>
      <c r="W6596">
        <v>64</v>
      </c>
      <c r="X6596">
        <v>71</v>
      </c>
      <c r="Y6596" t="s">
        <v>3697</v>
      </c>
      <c r="Z6596">
        <v>92</v>
      </c>
      <c r="AA6596">
        <v>1</v>
      </c>
      <c r="AB6596">
        <v>0</v>
      </c>
      <c r="AC6596" t="s">
        <v>70905</v>
      </c>
      <c r="AD6596" t="s">
        <v>13415</v>
      </c>
      <c r="AE6596" t="s">
        <v>70906</v>
      </c>
      <c r="AF6596" t="s">
        <v>70907</v>
      </c>
      <c r="AG6596" t="s">
        <v>70908</v>
      </c>
      <c r="AH6596" t="s">
        <v>70909</v>
      </c>
      <c r="AI6596" t="s">
        <v>70910</v>
      </c>
      <c r="AJ6596" s="4">
        <v>42220</v>
      </c>
      <c r="AK6596" t="s">
        <v>70911</v>
      </c>
      <c r="AL6596" t="s">
        <v>70912</v>
      </c>
      <c r="AM6596" t="s">
        <v>70913</v>
      </c>
      <c r="AN6596" t="s">
        <v>70904</v>
      </c>
      <c r="AO6596">
        <v>11110</v>
      </c>
      <c r="AP6596" s="1">
        <v>41937.680914351855</v>
      </c>
      <c r="AQ6596">
        <v>2014</v>
      </c>
      <c r="AR6596">
        <v>5874</v>
      </c>
      <c r="AS6596">
        <v>1</v>
      </c>
      <c r="AT6596" t="s">
        <v>70914</v>
      </c>
      <c r="AU6596">
        <v>2014</v>
      </c>
      <c r="AV6596" s="3">
        <v>42062</v>
      </c>
      <c r="AX6596" t="s">
        <v>70915</v>
      </c>
      <c r="AY6596" t="s">
        <v>70914</v>
      </c>
      <c r="AZ6596" t="s">
        <v>27513</v>
      </c>
      <c r="BA6596">
        <v>44903</v>
      </c>
      <c r="BB6596" t="s">
        <v>70916</v>
      </c>
      <c r="BC6596" s="3">
        <v>42062</v>
      </c>
      <c r="BD6596" s="3">
        <v>42062</v>
      </c>
      <c r="BE6596" t="s">
        <v>70914</v>
      </c>
      <c r="BF6596" t="s">
        <v>992</v>
      </c>
      <c r="BH6596">
        <v>43318</v>
      </c>
      <c r="BI6596">
        <v>2015</v>
      </c>
      <c r="BJ6596" t="b">
        <v>0</v>
      </c>
      <c r="BK6596" t="s">
        <v>70917</v>
      </c>
      <c r="BL6596">
        <v>0.97220749527817296</v>
      </c>
    </row>
    <row r="6597" spans="2:64" x14ac:dyDescent="0.25">
      <c r="B6597">
        <v>2726560</v>
      </c>
      <c r="C6597" t="s">
        <v>70926</v>
      </c>
      <c r="D6597" s="6" t="s">
        <v>70927</v>
      </c>
      <c r="E6597" s="5">
        <v>42104</v>
      </c>
      <c r="F6597">
        <v>3</v>
      </c>
      <c r="G6597">
        <v>0</v>
      </c>
      <c r="H6597" s="9">
        <v>38211027.6017396</v>
      </c>
      <c r="I6597" s="9">
        <v>34694516.882996097</v>
      </c>
      <c r="J6597" s="9">
        <v>3516510.7187435301</v>
      </c>
      <c r="K6597" s="10">
        <v>0.101356382352941</v>
      </c>
      <c r="L6597">
        <v>13285638.6981855</v>
      </c>
      <c r="M6597">
        <v>3371</v>
      </c>
      <c r="N6597">
        <v>3366</v>
      </c>
      <c r="O6597" s="9">
        <v>37446117</v>
      </c>
      <c r="P6597" s="9">
        <v>34000000</v>
      </c>
      <c r="Q6597" s="9">
        <v>3446117</v>
      </c>
      <c r="R6597">
        <v>13019686</v>
      </c>
      <c r="S6597" t="s">
        <v>1022</v>
      </c>
      <c r="T6597" t="s">
        <v>3871</v>
      </c>
      <c r="U6597" s="2">
        <v>59490</v>
      </c>
      <c r="V6597">
        <v>7.1</v>
      </c>
      <c r="W6597">
        <v>33</v>
      </c>
      <c r="X6597">
        <v>29</v>
      </c>
      <c r="Y6597" t="s">
        <v>431</v>
      </c>
      <c r="Z6597">
        <v>123</v>
      </c>
      <c r="AA6597">
        <v>1</v>
      </c>
      <c r="AB6597">
        <v>1</v>
      </c>
      <c r="AC6597" t="s">
        <v>70928</v>
      </c>
      <c r="AD6597" t="s">
        <v>6732</v>
      </c>
      <c r="AE6597" t="s">
        <v>25159</v>
      </c>
      <c r="AF6597" t="s">
        <v>70929</v>
      </c>
      <c r="AG6597" t="s">
        <v>70930</v>
      </c>
      <c r="AH6597" t="s">
        <v>70931</v>
      </c>
      <c r="AI6597" t="s">
        <v>70932</v>
      </c>
      <c r="AJ6597" s="4">
        <v>42199</v>
      </c>
      <c r="AK6597" t="s">
        <v>151</v>
      </c>
      <c r="AL6597" t="s">
        <v>152</v>
      </c>
      <c r="AM6597" t="s">
        <v>70933</v>
      </c>
      <c r="AN6597" t="s">
        <v>70927</v>
      </c>
      <c r="AO6597">
        <v>13330</v>
      </c>
      <c r="AP6597" s="1">
        <v>42454.829618055555</v>
      </c>
      <c r="AQ6597">
        <v>2015</v>
      </c>
      <c r="AR6597">
        <v>6787</v>
      </c>
      <c r="AS6597">
        <v>1</v>
      </c>
      <c r="AT6597" t="s">
        <v>70934</v>
      </c>
      <c r="AU6597">
        <v>2015</v>
      </c>
      <c r="AV6597" s="3">
        <v>42104</v>
      </c>
      <c r="AX6597" t="s">
        <v>70935</v>
      </c>
      <c r="AY6597" t="s">
        <v>70934</v>
      </c>
      <c r="AZ6597" t="s">
        <v>4694</v>
      </c>
      <c r="BA6597">
        <v>37446117</v>
      </c>
      <c r="BB6597" t="s">
        <v>70936</v>
      </c>
      <c r="BC6597" s="3">
        <v>42104</v>
      </c>
      <c r="BD6597" s="3">
        <v>42104</v>
      </c>
      <c r="BE6597" t="s">
        <v>70934</v>
      </c>
      <c r="BF6597" t="s">
        <v>317</v>
      </c>
      <c r="BG6597">
        <v>34000000</v>
      </c>
      <c r="BH6597">
        <v>37446117</v>
      </c>
      <c r="BI6597">
        <v>2015</v>
      </c>
      <c r="BJ6597" t="b">
        <v>1</v>
      </c>
      <c r="BK6597" t="s">
        <v>70937</v>
      </c>
      <c r="BL6597">
        <v>0.97998194108486003</v>
      </c>
    </row>
    <row r="6598" spans="2:64" x14ac:dyDescent="0.25">
      <c r="B6598">
        <v>2764784</v>
      </c>
      <c r="C6598" t="s">
        <v>71017</v>
      </c>
      <c r="D6598" s="6" t="s">
        <v>71018</v>
      </c>
      <c r="E6598" s="5">
        <v>42209</v>
      </c>
      <c r="F6598">
        <v>3</v>
      </c>
      <c r="G6598">
        <v>0</v>
      </c>
      <c r="H6598" s="9">
        <v>3203721.1220260202</v>
      </c>
      <c r="L6598">
        <v>30648.65400119</v>
      </c>
      <c r="M6598">
        <v>197</v>
      </c>
      <c r="N6598">
        <v>2</v>
      </c>
      <c r="O6598" s="9">
        <v>3166858</v>
      </c>
      <c r="R6598">
        <v>30296</v>
      </c>
      <c r="S6598" t="s">
        <v>1022</v>
      </c>
      <c r="T6598" t="s">
        <v>29201</v>
      </c>
      <c r="U6598" s="2">
        <v>12443</v>
      </c>
      <c r="V6598">
        <v>7.3</v>
      </c>
      <c r="W6598">
        <v>89</v>
      </c>
      <c r="X6598">
        <v>98</v>
      </c>
      <c r="Y6598" t="s">
        <v>263</v>
      </c>
      <c r="Z6598">
        <v>98</v>
      </c>
      <c r="AA6598">
        <v>1</v>
      </c>
      <c r="AB6598">
        <v>0</v>
      </c>
      <c r="AC6598" t="s">
        <v>71019</v>
      </c>
      <c r="AD6598" t="s">
        <v>71020</v>
      </c>
      <c r="AE6598" t="s">
        <v>40074</v>
      </c>
      <c r="AF6598" t="s">
        <v>71021</v>
      </c>
      <c r="AG6598" t="s">
        <v>71022</v>
      </c>
      <c r="AH6598" t="s">
        <v>71023</v>
      </c>
      <c r="AI6598" t="s">
        <v>71024</v>
      </c>
      <c r="AJ6598" s="4">
        <v>42486</v>
      </c>
      <c r="AK6598" t="s">
        <v>12872</v>
      </c>
      <c r="AL6598" t="s">
        <v>71025</v>
      </c>
      <c r="AM6598" t="s">
        <v>71026</v>
      </c>
      <c r="AN6598" t="s">
        <v>71018</v>
      </c>
      <c r="AO6598">
        <v>11250</v>
      </c>
      <c r="AP6598" s="1">
        <v>41965.989664351851</v>
      </c>
      <c r="AQ6598">
        <v>2014</v>
      </c>
      <c r="AR6598">
        <v>5940</v>
      </c>
      <c r="AS6598">
        <v>1</v>
      </c>
      <c r="AT6598" t="s">
        <v>71018</v>
      </c>
      <c r="AU6598">
        <v>2014</v>
      </c>
      <c r="AV6598" s="3">
        <v>41907</v>
      </c>
      <c r="AW6598">
        <v>2164527</v>
      </c>
      <c r="AX6598" t="s">
        <v>71027</v>
      </c>
      <c r="AY6598" t="s">
        <v>71028</v>
      </c>
      <c r="AZ6598" t="s">
        <v>27513</v>
      </c>
      <c r="BA6598">
        <v>3184472</v>
      </c>
      <c r="BB6598" t="s">
        <v>71029</v>
      </c>
      <c r="BC6598" s="3">
        <v>42209</v>
      </c>
      <c r="BD6598" s="3">
        <v>42209</v>
      </c>
      <c r="BE6598" t="s">
        <v>71018</v>
      </c>
      <c r="BF6598" t="s">
        <v>317</v>
      </c>
      <c r="BH6598">
        <v>3166858</v>
      </c>
      <c r="BI6598">
        <v>2015</v>
      </c>
      <c r="BJ6598" t="b">
        <v>0</v>
      </c>
      <c r="BK6598" t="s">
        <v>71030</v>
      </c>
      <c r="BL6598">
        <v>0.98849365452798299</v>
      </c>
    </row>
    <row r="6599" spans="2:64" x14ac:dyDescent="0.25">
      <c r="B6599">
        <v>2784512</v>
      </c>
      <c r="C6599" t="s">
        <v>71070</v>
      </c>
      <c r="D6599" s="6" t="s">
        <v>71071</v>
      </c>
      <c r="E6599" s="5">
        <v>42083</v>
      </c>
      <c r="F6599">
        <v>3</v>
      </c>
      <c r="G6599">
        <v>0</v>
      </c>
      <c r="H6599" s="9">
        <v>15283.327915161401</v>
      </c>
      <c r="L6599">
        <v>8346.6786493251202</v>
      </c>
      <c r="M6599">
        <v>11</v>
      </c>
      <c r="N6599">
        <v>11</v>
      </c>
      <c r="O6599" s="9">
        <v>14947</v>
      </c>
      <c r="R6599">
        <v>8163</v>
      </c>
      <c r="S6599" t="s">
        <v>5439</v>
      </c>
      <c r="T6599" t="s">
        <v>45712</v>
      </c>
      <c r="U6599" s="2">
        <v>12563</v>
      </c>
      <c r="V6599">
        <v>4.8</v>
      </c>
      <c r="W6599">
        <v>44</v>
      </c>
      <c r="X6599">
        <v>69</v>
      </c>
      <c r="Y6599" t="s">
        <v>1654</v>
      </c>
      <c r="Z6599">
        <v>77</v>
      </c>
      <c r="AA6599">
        <v>1</v>
      </c>
      <c r="AB6599">
        <v>1</v>
      </c>
      <c r="AC6599" t="s">
        <v>71072</v>
      </c>
      <c r="AE6599" t="s">
        <v>71073</v>
      </c>
      <c r="AF6599" t="s">
        <v>71074</v>
      </c>
      <c r="AG6599" t="s">
        <v>71075</v>
      </c>
      <c r="AH6599" t="s">
        <v>71076</v>
      </c>
      <c r="AI6599" t="s">
        <v>71077</v>
      </c>
      <c r="AJ6599" s="4">
        <v>42143</v>
      </c>
      <c r="AK6599" t="s">
        <v>151</v>
      </c>
      <c r="AL6599" t="s">
        <v>152</v>
      </c>
      <c r="AM6599" t="s">
        <v>71078</v>
      </c>
      <c r="AN6599" t="s">
        <v>71071</v>
      </c>
      <c r="AO6599">
        <v>11583</v>
      </c>
      <c r="AP6599" s="1">
        <v>42037.673935185187</v>
      </c>
      <c r="AQ6599">
        <v>2014</v>
      </c>
      <c r="AR6599">
        <v>6091</v>
      </c>
      <c r="AS6599">
        <v>1</v>
      </c>
      <c r="AT6599" t="s">
        <v>71071</v>
      </c>
      <c r="AU6599">
        <v>2014</v>
      </c>
      <c r="AV6599" s="3">
        <v>42083</v>
      </c>
      <c r="AW6599">
        <v>14947</v>
      </c>
      <c r="AX6599" t="s">
        <v>71079</v>
      </c>
      <c r="AY6599" t="s">
        <v>71071</v>
      </c>
      <c r="AZ6599" t="s">
        <v>51395</v>
      </c>
      <c r="BA6599">
        <v>14947</v>
      </c>
      <c r="BB6599" t="s">
        <v>71080</v>
      </c>
      <c r="BC6599" s="3">
        <v>42083</v>
      </c>
      <c r="BL6599">
        <v>0.97799380363829103</v>
      </c>
    </row>
    <row r="6600" spans="2:64" x14ac:dyDescent="0.25">
      <c r="B6600">
        <v>2788716</v>
      </c>
      <c r="C6600" t="s">
        <v>71105</v>
      </c>
      <c r="D6600" s="6" t="s">
        <v>71106</v>
      </c>
      <c r="E6600" s="5">
        <v>42125</v>
      </c>
      <c r="F6600">
        <v>3</v>
      </c>
      <c r="G6600">
        <v>0</v>
      </c>
      <c r="H6600" s="9">
        <v>635270.58330985403</v>
      </c>
      <c r="L6600">
        <v>35452.599566871999</v>
      </c>
      <c r="M6600">
        <v>119</v>
      </c>
      <c r="N6600">
        <v>2</v>
      </c>
      <c r="O6600" s="9">
        <v>625727</v>
      </c>
      <c r="R6600">
        <v>34920</v>
      </c>
      <c r="S6600" t="s">
        <v>5439</v>
      </c>
      <c r="T6600" t="s">
        <v>68604</v>
      </c>
      <c r="U6600" s="2">
        <v>14986</v>
      </c>
      <c r="V6600">
        <v>5.9</v>
      </c>
      <c r="W6600">
        <v>69</v>
      </c>
      <c r="X6600">
        <v>73</v>
      </c>
      <c r="Y6600" t="s">
        <v>379</v>
      </c>
      <c r="Z6600">
        <v>87</v>
      </c>
      <c r="AA6600">
        <v>1</v>
      </c>
      <c r="AB6600">
        <v>1</v>
      </c>
      <c r="AC6600" t="s">
        <v>71107</v>
      </c>
      <c r="AD6600" t="s">
        <v>611</v>
      </c>
      <c r="AE6600" t="s">
        <v>71108</v>
      </c>
      <c r="AF6600" t="s">
        <v>71109</v>
      </c>
      <c r="AG6600" t="s">
        <v>71110</v>
      </c>
      <c r="AH6600" t="s">
        <v>71111</v>
      </c>
      <c r="AI6600" t="s">
        <v>71112</v>
      </c>
      <c r="AJ6600" s="4">
        <v>42171</v>
      </c>
      <c r="AK6600" t="s">
        <v>151</v>
      </c>
      <c r="AL6600" t="s">
        <v>152</v>
      </c>
      <c r="AM6600" t="s">
        <v>71113</v>
      </c>
      <c r="AN6600" t="s">
        <v>71106</v>
      </c>
      <c r="AO6600">
        <v>11928</v>
      </c>
      <c r="AP6600" s="1">
        <v>42125.764236111114</v>
      </c>
      <c r="AQ6600">
        <v>2014</v>
      </c>
      <c r="AR6600">
        <v>6225</v>
      </c>
      <c r="AS6600">
        <v>1</v>
      </c>
      <c r="AT6600" t="s">
        <v>71106</v>
      </c>
      <c r="AU6600">
        <v>2014</v>
      </c>
      <c r="AV6600" s="3">
        <v>42125</v>
      </c>
      <c r="AX6600" t="s">
        <v>71114</v>
      </c>
      <c r="AY6600" t="s">
        <v>71106</v>
      </c>
      <c r="AZ6600" t="s">
        <v>68614</v>
      </c>
      <c r="BA6600">
        <v>608852</v>
      </c>
      <c r="BB6600" t="s">
        <v>71115</v>
      </c>
      <c r="BC6600" s="3">
        <v>42125</v>
      </c>
      <c r="BD6600" s="3">
        <v>42125</v>
      </c>
      <c r="BE6600" t="s">
        <v>71106</v>
      </c>
      <c r="BF6600" t="s">
        <v>297</v>
      </c>
      <c r="BH6600">
        <v>625727</v>
      </c>
      <c r="BI6600">
        <v>2015</v>
      </c>
      <c r="BJ6600" t="b">
        <v>1</v>
      </c>
      <c r="BK6600" t="s">
        <v>71116</v>
      </c>
      <c r="BL6600">
        <v>0.98497713641936402</v>
      </c>
    </row>
    <row r="6601" spans="2:64" x14ac:dyDescent="0.25">
      <c r="B6601">
        <v>2802144</v>
      </c>
      <c r="C6601" t="s">
        <v>71186</v>
      </c>
      <c r="D6601" s="6" t="s">
        <v>71187</v>
      </c>
      <c r="E6601" s="5">
        <v>42048</v>
      </c>
      <c r="F6601">
        <v>3</v>
      </c>
      <c r="G6601">
        <v>1</v>
      </c>
      <c r="H6601" s="9">
        <v>131928343.098508</v>
      </c>
      <c r="I6601" s="9">
        <v>96687178.875435606</v>
      </c>
      <c r="J6601" s="9">
        <v>35241164.223072402</v>
      </c>
      <c r="K6601" s="10">
        <v>0.36448642553191501</v>
      </c>
      <c r="L6601">
        <v>37241361.721491799</v>
      </c>
      <c r="M6601">
        <v>3282</v>
      </c>
      <c r="N6601">
        <v>3204</v>
      </c>
      <c r="O6601" s="9">
        <v>128261724</v>
      </c>
      <c r="P6601" s="9">
        <v>94000000</v>
      </c>
      <c r="Q6601" s="9">
        <v>34261724</v>
      </c>
      <c r="R6601">
        <v>36206331</v>
      </c>
      <c r="S6601" t="s">
        <v>5439</v>
      </c>
      <c r="T6601" t="s">
        <v>3871</v>
      </c>
      <c r="U6601" s="2">
        <v>448288</v>
      </c>
      <c r="V6601">
        <v>7.7</v>
      </c>
      <c r="W6601">
        <v>58</v>
      </c>
      <c r="X6601">
        <v>75</v>
      </c>
      <c r="Y6601" t="s">
        <v>930</v>
      </c>
      <c r="Z6601">
        <v>129</v>
      </c>
      <c r="AA6601">
        <v>1</v>
      </c>
      <c r="AB6601">
        <v>1</v>
      </c>
      <c r="AC6601" t="s">
        <v>71188</v>
      </c>
      <c r="AD6601" t="s">
        <v>71189</v>
      </c>
      <c r="AE6601" t="s">
        <v>37502</v>
      </c>
      <c r="AF6601" t="s">
        <v>71190</v>
      </c>
      <c r="AG6601" t="s">
        <v>71191</v>
      </c>
      <c r="AH6601" t="s">
        <v>71192</v>
      </c>
      <c r="AI6601" t="s">
        <v>71193</v>
      </c>
      <c r="AJ6601" s="4">
        <v>42164</v>
      </c>
      <c r="AK6601" t="s">
        <v>71194</v>
      </c>
      <c r="AL6601" t="s">
        <v>5787</v>
      </c>
      <c r="AM6601" t="s">
        <v>71195</v>
      </c>
      <c r="AN6601" t="s">
        <v>71187</v>
      </c>
      <c r="AO6601">
        <v>11628</v>
      </c>
      <c r="AP6601" s="1">
        <v>42049.100069444445</v>
      </c>
      <c r="AQ6601">
        <v>2014</v>
      </c>
      <c r="AR6601">
        <v>6108</v>
      </c>
      <c r="AS6601">
        <v>1</v>
      </c>
      <c r="AT6601" t="s">
        <v>71187</v>
      </c>
      <c r="AU6601">
        <v>2014</v>
      </c>
      <c r="AV6601" s="3">
        <v>42048</v>
      </c>
      <c r="AW6601">
        <v>119469511</v>
      </c>
      <c r="AX6601" t="s">
        <v>71196</v>
      </c>
      <c r="AY6601" t="s">
        <v>71187</v>
      </c>
      <c r="AZ6601" t="s">
        <v>4694</v>
      </c>
      <c r="BA6601">
        <v>128261724</v>
      </c>
      <c r="BB6601" t="s">
        <v>71197</v>
      </c>
      <c r="BC6601" s="3">
        <v>42048</v>
      </c>
      <c r="BD6601" s="3">
        <v>42048</v>
      </c>
      <c r="BE6601" t="s">
        <v>71187</v>
      </c>
      <c r="BF6601" t="s">
        <v>897</v>
      </c>
      <c r="BG6601">
        <v>94000000</v>
      </c>
      <c r="BH6601">
        <v>128261724</v>
      </c>
      <c r="BI6601">
        <v>2015</v>
      </c>
      <c r="BJ6601" t="b">
        <v>1</v>
      </c>
      <c r="BK6601" t="s">
        <v>71198</v>
      </c>
      <c r="BL6601">
        <v>0.97220749527817296</v>
      </c>
    </row>
    <row r="6602" spans="2:64" x14ac:dyDescent="0.25">
      <c r="B6602">
        <v>2818178</v>
      </c>
      <c r="C6602" t="s">
        <v>71218</v>
      </c>
      <c r="D6602" s="6" t="s">
        <v>71219</v>
      </c>
      <c r="E6602" s="5">
        <v>42244</v>
      </c>
      <c r="F6602">
        <v>1</v>
      </c>
      <c r="G6602">
        <v>0</v>
      </c>
      <c r="S6602" t="s">
        <v>5439</v>
      </c>
      <c r="T6602" t="s">
        <v>48524</v>
      </c>
      <c r="U6602" s="2">
        <v>2853</v>
      </c>
      <c r="V6602">
        <v>5.8</v>
      </c>
      <c r="W6602">
        <v>54</v>
      </c>
      <c r="X6602">
        <v>70</v>
      </c>
      <c r="Y6602" t="s">
        <v>1101</v>
      </c>
      <c r="Z6602">
        <v>84</v>
      </c>
      <c r="AA6602">
        <v>0</v>
      </c>
      <c r="AB6602">
        <v>0</v>
      </c>
      <c r="AC6602" t="s">
        <v>71220</v>
      </c>
      <c r="AD6602" t="s">
        <v>36182</v>
      </c>
      <c r="AE6602" t="s">
        <v>71221</v>
      </c>
      <c r="AF6602" t="s">
        <v>71222</v>
      </c>
      <c r="AG6602" t="s">
        <v>71223</v>
      </c>
      <c r="AH6602" t="s">
        <v>71224</v>
      </c>
      <c r="AK6602" t="s">
        <v>3771</v>
      </c>
      <c r="AL6602" t="s">
        <v>71225</v>
      </c>
      <c r="AM6602" t="s">
        <v>71226</v>
      </c>
      <c r="AN6602" t="s">
        <v>71219</v>
      </c>
      <c r="AO6602">
        <v>14494</v>
      </c>
      <c r="AP6602" s="1">
        <v>42772.98300925926</v>
      </c>
      <c r="AQ6602">
        <v>2014</v>
      </c>
      <c r="AR6602">
        <v>7431</v>
      </c>
      <c r="AS6602">
        <v>1</v>
      </c>
      <c r="AT6602" t="s">
        <v>71227</v>
      </c>
      <c r="AU6602">
        <v>2014</v>
      </c>
      <c r="AV6602" s="3">
        <v>42244</v>
      </c>
      <c r="AX6602" t="s">
        <v>71228</v>
      </c>
      <c r="BL6602">
        <v>0.98709367440935702</v>
      </c>
    </row>
    <row r="6603" spans="2:64" x14ac:dyDescent="0.25">
      <c r="B6603">
        <v>2820852</v>
      </c>
      <c r="C6603" t="s">
        <v>71245</v>
      </c>
      <c r="D6603" s="6" t="s">
        <v>71246</v>
      </c>
      <c r="E6603" s="5">
        <v>42097</v>
      </c>
      <c r="F6603">
        <v>3</v>
      </c>
      <c r="G6603">
        <v>0</v>
      </c>
      <c r="H6603" s="9">
        <v>358203447.72006601</v>
      </c>
      <c r="I6603" s="9">
        <v>193881123.75791901</v>
      </c>
      <c r="J6603" s="9">
        <v>164322323.96214601</v>
      </c>
      <c r="K6603" s="10">
        <v>0.84754163157894702</v>
      </c>
      <c r="O6603" s="9">
        <v>351032910</v>
      </c>
      <c r="P6603" s="9">
        <v>190000000</v>
      </c>
      <c r="Q6603" s="9">
        <v>161032910</v>
      </c>
      <c r="S6603" t="s">
        <v>1022</v>
      </c>
      <c r="T6603" t="s">
        <v>558</v>
      </c>
      <c r="U6603" s="2">
        <v>306217</v>
      </c>
      <c r="V6603">
        <v>7.2</v>
      </c>
      <c r="W6603">
        <v>67</v>
      </c>
      <c r="X6603">
        <v>80</v>
      </c>
      <c r="Y6603" t="s">
        <v>10567</v>
      </c>
      <c r="Z6603">
        <v>137</v>
      </c>
      <c r="AA6603">
        <v>1</v>
      </c>
      <c r="AB6603">
        <v>1</v>
      </c>
      <c r="AC6603" t="s">
        <v>71247</v>
      </c>
      <c r="AD6603" t="s">
        <v>71248</v>
      </c>
      <c r="AE6603" t="s">
        <v>38333</v>
      </c>
      <c r="AF6603" t="s">
        <v>49061</v>
      </c>
      <c r="AG6603" t="s">
        <v>71249</v>
      </c>
      <c r="AH6603" t="s">
        <v>71250</v>
      </c>
      <c r="AI6603" t="s">
        <v>71251</v>
      </c>
      <c r="AJ6603" s="4">
        <v>42262</v>
      </c>
      <c r="AK6603" t="s">
        <v>151</v>
      </c>
      <c r="AL6603" t="s">
        <v>8420</v>
      </c>
      <c r="AM6603" t="s">
        <v>71252</v>
      </c>
      <c r="AN6603" t="s">
        <v>71246</v>
      </c>
      <c r="AO6603">
        <v>11835</v>
      </c>
      <c r="AP6603" s="1">
        <v>42097.621874999997</v>
      </c>
      <c r="AQ6603">
        <v>2015</v>
      </c>
      <c r="AR6603">
        <v>6186</v>
      </c>
      <c r="AS6603">
        <v>1</v>
      </c>
      <c r="AT6603" t="s">
        <v>71246</v>
      </c>
      <c r="AU6603">
        <v>2015</v>
      </c>
      <c r="AV6603" s="3">
        <v>42097</v>
      </c>
      <c r="AW6603">
        <v>316986481</v>
      </c>
      <c r="AX6603" t="s">
        <v>71253</v>
      </c>
      <c r="BD6603" s="3">
        <v>42097</v>
      </c>
      <c r="BE6603" t="s">
        <v>71246</v>
      </c>
      <c r="BF6603" t="s">
        <v>897</v>
      </c>
      <c r="BG6603">
        <v>190000000</v>
      </c>
      <c r="BH6603">
        <v>351032910</v>
      </c>
      <c r="BI6603">
        <v>2015</v>
      </c>
      <c r="BJ6603" t="b">
        <v>1</v>
      </c>
      <c r="BK6603" t="s">
        <v>71254</v>
      </c>
      <c r="BL6603">
        <v>0.97998194108486003</v>
      </c>
    </row>
    <row r="6604" spans="2:64" x14ac:dyDescent="0.25">
      <c r="B6604">
        <v>2844798</v>
      </c>
      <c r="C6604" t="s">
        <v>71308</v>
      </c>
      <c r="D6604" s="6" t="s">
        <v>71309</v>
      </c>
      <c r="E6604" s="5">
        <v>42090</v>
      </c>
      <c r="F6604">
        <v>3</v>
      </c>
      <c r="G6604">
        <v>0</v>
      </c>
      <c r="H6604" s="9">
        <v>288711.44065492298</v>
      </c>
      <c r="O6604" s="9">
        <v>282358</v>
      </c>
      <c r="S6604" t="s">
        <v>5439</v>
      </c>
      <c r="T6604" t="s">
        <v>32026</v>
      </c>
      <c r="U6604" s="2">
        <v>11617</v>
      </c>
      <c r="V6604">
        <v>6.9</v>
      </c>
      <c r="W6604">
        <v>80</v>
      </c>
      <c r="X6604">
        <v>89</v>
      </c>
      <c r="Y6604" t="s">
        <v>559</v>
      </c>
      <c r="Z6604">
        <v>121</v>
      </c>
      <c r="AA6604">
        <v>1</v>
      </c>
      <c r="AB6604">
        <v>0</v>
      </c>
      <c r="AC6604" t="s">
        <v>71310</v>
      </c>
      <c r="AD6604" t="s">
        <v>71084</v>
      </c>
      <c r="AE6604" t="s">
        <v>71311</v>
      </c>
      <c r="AF6604" t="s">
        <v>71312</v>
      </c>
      <c r="AG6604" t="s">
        <v>71313</v>
      </c>
      <c r="AH6604" t="s">
        <v>71314</v>
      </c>
      <c r="AI6604" t="s">
        <v>71315</v>
      </c>
      <c r="AJ6604" s="4">
        <v>42213</v>
      </c>
      <c r="AK6604" t="s">
        <v>33790</v>
      </c>
      <c r="AL6604" t="s">
        <v>71316</v>
      </c>
      <c r="AM6604" t="s">
        <v>71317</v>
      </c>
      <c r="AN6604" t="s">
        <v>71309</v>
      </c>
      <c r="AO6604">
        <v>11907</v>
      </c>
      <c r="AP6604" s="1">
        <v>42117.813321759262</v>
      </c>
      <c r="AQ6604">
        <v>2014</v>
      </c>
      <c r="AR6604">
        <v>6219</v>
      </c>
      <c r="AS6604">
        <v>1</v>
      </c>
      <c r="AT6604" t="s">
        <v>71318</v>
      </c>
      <c r="AU6604">
        <v>2014</v>
      </c>
      <c r="AV6604" s="3">
        <v>41802</v>
      </c>
      <c r="AX6604" t="s">
        <v>71319</v>
      </c>
      <c r="BD6604" s="3">
        <v>42090</v>
      </c>
      <c r="BE6604" t="s">
        <v>71309</v>
      </c>
      <c r="BF6604" t="s">
        <v>317</v>
      </c>
      <c r="BH6604">
        <v>282358</v>
      </c>
      <c r="BI6604">
        <v>2015</v>
      </c>
      <c r="BJ6604" t="b">
        <v>0</v>
      </c>
      <c r="BK6604" t="s">
        <v>71320</v>
      </c>
      <c r="BL6604">
        <v>0.97799380363829103</v>
      </c>
    </row>
    <row r="6605" spans="2:64" x14ac:dyDescent="0.25">
      <c r="B6605">
        <v>2848292</v>
      </c>
      <c r="C6605" t="s">
        <v>71321</v>
      </c>
      <c r="D6605" s="6" t="s">
        <v>71322</v>
      </c>
      <c r="E6605" s="5">
        <v>42139</v>
      </c>
      <c r="F6605">
        <v>3</v>
      </c>
      <c r="G6605">
        <v>0</v>
      </c>
      <c r="H6605" s="9">
        <v>186588508.71209601</v>
      </c>
      <c r="I6605" s="9">
        <v>29442307.7731755</v>
      </c>
      <c r="J6605" s="9">
        <v>157146200.93891999</v>
      </c>
      <c r="K6605" s="10">
        <v>5.3374281034482696</v>
      </c>
      <c r="L6605">
        <v>70272585.464897707</v>
      </c>
      <c r="M6605">
        <v>3660</v>
      </c>
      <c r="N6605">
        <v>3473</v>
      </c>
      <c r="O6605" s="9">
        <v>183785415</v>
      </c>
      <c r="P6605" s="9">
        <v>29000000</v>
      </c>
      <c r="Q6605" s="9">
        <v>154785415</v>
      </c>
      <c r="R6605">
        <v>69216890</v>
      </c>
      <c r="S6605" t="s">
        <v>1022</v>
      </c>
      <c r="T6605" t="s">
        <v>558</v>
      </c>
      <c r="U6605" s="2">
        <v>110319</v>
      </c>
      <c r="V6605">
        <v>6.5</v>
      </c>
      <c r="W6605">
        <v>63</v>
      </c>
      <c r="X6605">
        <v>66</v>
      </c>
      <c r="Y6605" t="s">
        <v>13041</v>
      </c>
      <c r="Z6605">
        <v>115</v>
      </c>
      <c r="AA6605">
        <v>1</v>
      </c>
      <c r="AB6605">
        <v>1</v>
      </c>
      <c r="AC6605" t="s">
        <v>71323</v>
      </c>
      <c r="AD6605" t="s">
        <v>51466</v>
      </c>
      <c r="AE6605" t="s">
        <v>71324</v>
      </c>
      <c r="AF6605" t="s">
        <v>71325</v>
      </c>
      <c r="AG6605" t="s">
        <v>71326</v>
      </c>
      <c r="AH6605" t="s">
        <v>71327</v>
      </c>
      <c r="AI6605" t="s">
        <v>71328</v>
      </c>
      <c r="AJ6605" s="4">
        <v>42269</v>
      </c>
      <c r="AK6605" t="s">
        <v>1858</v>
      </c>
      <c r="AL6605" t="s">
        <v>152</v>
      </c>
      <c r="AM6605" t="s">
        <v>71329</v>
      </c>
      <c r="AN6605" t="s">
        <v>71322</v>
      </c>
      <c r="AO6605">
        <v>12155</v>
      </c>
      <c r="AP6605" s="1">
        <v>42155.162847222222</v>
      </c>
      <c r="AQ6605">
        <v>2015</v>
      </c>
      <c r="AR6605">
        <v>6284</v>
      </c>
      <c r="AS6605">
        <v>1</v>
      </c>
      <c r="AT6605" t="s">
        <v>71322</v>
      </c>
      <c r="AU6605">
        <v>2015</v>
      </c>
      <c r="AV6605" s="3">
        <v>42139</v>
      </c>
      <c r="AW6605">
        <v>165744048</v>
      </c>
      <c r="AX6605" t="s">
        <v>71330</v>
      </c>
      <c r="AY6605" t="s">
        <v>71322</v>
      </c>
      <c r="AZ6605" t="s">
        <v>27002</v>
      </c>
      <c r="BA6605">
        <v>184296230</v>
      </c>
      <c r="BB6605" t="s">
        <v>71331</v>
      </c>
      <c r="BC6605" s="3">
        <v>42139</v>
      </c>
      <c r="BD6605" s="3">
        <v>42139</v>
      </c>
      <c r="BE6605" t="s">
        <v>71322</v>
      </c>
      <c r="BF6605" t="s">
        <v>297</v>
      </c>
      <c r="BG6605">
        <v>29000000</v>
      </c>
      <c r="BH6605">
        <v>183785415</v>
      </c>
      <c r="BI6605">
        <v>2015</v>
      </c>
      <c r="BJ6605" t="b">
        <v>1</v>
      </c>
      <c r="BK6605" t="s">
        <v>71332</v>
      </c>
      <c r="BL6605">
        <v>0.98497713641936402</v>
      </c>
    </row>
    <row r="6606" spans="2:64" x14ac:dyDescent="0.25">
      <c r="B6606">
        <v>2872462</v>
      </c>
      <c r="C6606" t="s">
        <v>71431</v>
      </c>
      <c r="D6606" s="6" t="s">
        <v>71432</v>
      </c>
      <c r="E6606" s="5">
        <v>42230</v>
      </c>
      <c r="F6606">
        <v>3</v>
      </c>
      <c r="G6606">
        <v>0</v>
      </c>
      <c r="H6606" s="9">
        <v>2533124.3273300999</v>
      </c>
      <c r="L6606">
        <v>94424.675607177007</v>
      </c>
      <c r="M6606">
        <v>512</v>
      </c>
      <c r="N6606">
        <v>4</v>
      </c>
      <c r="O6606" s="9">
        <v>2500431</v>
      </c>
      <c r="R6606">
        <v>93206</v>
      </c>
      <c r="S6606" t="s">
        <v>5439</v>
      </c>
      <c r="T6606" t="s">
        <v>24001</v>
      </c>
      <c r="U6606" s="2">
        <v>18662</v>
      </c>
      <c r="V6606">
        <v>6.7</v>
      </c>
      <c r="W6606">
        <v>75</v>
      </c>
      <c r="X6606">
        <v>83</v>
      </c>
      <c r="Y6606" t="s">
        <v>379</v>
      </c>
      <c r="Z6606">
        <v>84</v>
      </c>
      <c r="AA6606">
        <v>1</v>
      </c>
      <c r="AB6606">
        <v>1</v>
      </c>
      <c r="AC6606" t="s">
        <v>71433</v>
      </c>
      <c r="AD6606" t="s">
        <v>29838</v>
      </c>
      <c r="AE6606" t="s">
        <v>36761</v>
      </c>
      <c r="AF6606" t="s">
        <v>68751</v>
      </c>
      <c r="AG6606" t="s">
        <v>71434</v>
      </c>
      <c r="AH6606" t="s">
        <v>71435</v>
      </c>
      <c r="AI6606" t="s">
        <v>71436</v>
      </c>
      <c r="AK6606" t="s">
        <v>151</v>
      </c>
      <c r="AL6606" t="s">
        <v>68755</v>
      </c>
      <c r="AM6606" t="s">
        <v>71437</v>
      </c>
      <c r="AN6606" t="s">
        <v>71432</v>
      </c>
      <c r="AO6606">
        <v>12922</v>
      </c>
      <c r="AP6606" s="1">
        <v>42358.509328703702</v>
      </c>
      <c r="AQ6606">
        <v>2015</v>
      </c>
      <c r="AR6606">
        <v>6619</v>
      </c>
      <c r="AS6606">
        <v>1</v>
      </c>
      <c r="AT6606" t="s">
        <v>71438</v>
      </c>
      <c r="AU6606">
        <v>2015</v>
      </c>
      <c r="AV6606" s="3">
        <v>42251</v>
      </c>
      <c r="AX6606" t="s">
        <v>71439</v>
      </c>
      <c r="AY6606" t="s">
        <v>71438</v>
      </c>
      <c r="AZ6606" t="s">
        <v>28196</v>
      </c>
      <c r="BA6606">
        <v>2500431</v>
      </c>
      <c r="BB6606" t="s">
        <v>71440</v>
      </c>
      <c r="BC6606" s="3">
        <v>42230</v>
      </c>
      <c r="BD6606" s="3">
        <v>42230</v>
      </c>
      <c r="BE6606" t="s">
        <v>71438</v>
      </c>
      <c r="BF6606" t="s">
        <v>297</v>
      </c>
      <c r="BH6606">
        <v>2500431</v>
      </c>
      <c r="BI6606">
        <v>2015</v>
      </c>
      <c r="BJ6606" t="b">
        <v>1</v>
      </c>
      <c r="BK6606" t="s">
        <v>71441</v>
      </c>
      <c r="BL6606">
        <v>0.98709367440935702</v>
      </c>
    </row>
    <row r="6607" spans="2:64" x14ac:dyDescent="0.25">
      <c r="B6607">
        <v>2872724</v>
      </c>
      <c r="C6607" t="s">
        <v>71465</v>
      </c>
      <c r="D6607" s="6" t="s">
        <v>71466</v>
      </c>
      <c r="E6607" s="5">
        <v>42104</v>
      </c>
      <c r="F6607">
        <v>3</v>
      </c>
      <c r="G6607">
        <v>0</v>
      </c>
      <c r="S6607" t="s">
        <v>5439</v>
      </c>
      <c r="T6607" t="s">
        <v>67164</v>
      </c>
      <c r="U6607" s="2">
        <v>3121</v>
      </c>
      <c r="V6607">
        <v>4.8</v>
      </c>
      <c r="W6607">
        <v>33</v>
      </c>
      <c r="X6607">
        <v>26</v>
      </c>
      <c r="Y6607" t="s">
        <v>6749</v>
      </c>
      <c r="Z6607">
        <v>92</v>
      </c>
      <c r="AA6607">
        <v>1</v>
      </c>
      <c r="AB6607">
        <v>1</v>
      </c>
      <c r="AC6607" t="s">
        <v>71467</v>
      </c>
      <c r="AE6607" t="s">
        <v>71468</v>
      </c>
      <c r="AF6607" t="s">
        <v>71469</v>
      </c>
      <c r="AG6607" t="s">
        <v>71470</v>
      </c>
      <c r="AH6607" t="s">
        <v>71471</v>
      </c>
      <c r="AI6607" t="s">
        <v>71472</v>
      </c>
      <c r="AJ6607" s="4">
        <v>42094</v>
      </c>
      <c r="AK6607" t="s">
        <v>151</v>
      </c>
      <c r="AL6607" t="s">
        <v>71473</v>
      </c>
      <c r="AM6607" t="s">
        <v>71474</v>
      </c>
      <c r="AN6607" t="s">
        <v>71466</v>
      </c>
      <c r="AO6607">
        <v>14811</v>
      </c>
      <c r="AP6607" s="1">
        <v>42854.178680555553</v>
      </c>
      <c r="AQ6607">
        <v>2014</v>
      </c>
      <c r="AR6607">
        <v>7594</v>
      </c>
      <c r="AS6607">
        <v>1</v>
      </c>
      <c r="AT6607" t="s">
        <v>71466</v>
      </c>
      <c r="AU6607">
        <v>2014</v>
      </c>
      <c r="AV6607" s="3">
        <v>42104</v>
      </c>
      <c r="AX6607" t="s">
        <v>71475</v>
      </c>
      <c r="BL6607">
        <v>0.97998194108486003</v>
      </c>
    </row>
    <row r="6608" spans="2:64" x14ac:dyDescent="0.25">
      <c r="B6608">
        <v>2872750</v>
      </c>
      <c r="C6608" t="s">
        <v>71487</v>
      </c>
      <c r="D6608" s="6" t="s">
        <v>71488</v>
      </c>
      <c r="E6608" s="5">
        <v>42221</v>
      </c>
      <c r="F6608">
        <v>0</v>
      </c>
      <c r="G6608">
        <v>0</v>
      </c>
      <c r="H6608" s="9">
        <v>19629324.452508401</v>
      </c>
      <c r="I6608" s="9">
        <v>25326876.919720002</v>
      </c>
      <c r="J6608" s="9">
        <v>-5697552.4672116004</v>
      </c>
      <c r="K6608" s="10">
        <v>-0.224960719999999</v>
      </c>
      <c r="L6608">
        <v>4091771.7382970499</v>
      </c>
      <c r="M6608">
        <v>2360</v>
      </c>
      <c r="N6608">
        <v>2320</v>
      </c>
      <c r="O6608" s="9">
        <v>19375982</v>
      </c>
      <c r="P6608" s="9">
        <v>25000000</v>
      </c>
      <c r="Q6608" s="9">
        <v>-5624018</v>
      </c>
      <c r="R6608">
        <v>4038962</v>
      </c>
      <c r="S6608" t="s">
        <v>2585</v>
      </c>
      <c r="T6608" t="s">
        <v>8566</v>
      </c>
      <c r="U6608" s="2">
        <v>27730</v>
      </c>
      <c r="V6608">
        <v>7.4</v>
      </c>
      <c r="W6608">
        <v>81</v>
      </c>
      <c r="X6608">
        <v>99</v>
      </c>
      <c r="Y6608" t="s">
        <v>5865</v>
      </c>
      <c r="Z6608">
        <v>85</v>
      </c>
      <c r="AA6608">
        <v>0</v>
      </c>
      <c r="AB6608">
        <v>0</v>
      </c>
      <c r="AC6608" t="s">
        <v>71489</v>
      </c>
      <c r="AD6608" t="s">
        <v>71490</v>
      </c>
      <c r="AE6608" t="s">
        <v>71491</v>
      </c>
      <c r="AF6608" t="s">
        <v>71492</v>
      </c>
      <c r="AG6608" t="s">
        <v>71493</v>
      </c>
      <c r="AH6608" t="s">
        <v>71494</v>
      </c>
      <c r="AI6608" t="s">
        <v>71495</v>
      </c>
      <c r="AJ6608" s="4">
        <v>42332</v>
      </c>
      <c r="AK6608" t="s">
        <v>133</v>
      </c>
      <c r="AL6608" t="s">
        <v>12988</v>
      </c>
      <c r="AM6608" t="s">
        <v>71496</v>
      </c>
      <c r="AN6608" t="s">
        <v>71488</v>
      </c>
      <c r="AO6608">
        <v>12272</v>
      </c>
      <c r="AP6608" s="1">
        <v>42177.579050925924</v>
      </c>
      <c r="AQ6608">
        <v>2015</v>
      </c>
      <c r="AR6608">
        <v>6329</v>
      </c>
      <c r="AS6608">
        <v>1</v>
      </c>
      <c r="AT6608" t="s">
        <v>71488</v>
      </c>
      <c r="AU6608">
        <v>2015</v>
      </c>
      <c r="AV6608" s="3">
        <v>42221</v>
      </c>
      <c r="AX6608" t="s">
        <v>71497</v>
      </c>
      <c r="AY6608" t="s">
        <v>71488</v>
      </c>
      <c r="AZ6608" t="s">
        <v>29129</v>
      </c>
      <c r="BA6608">
        <v>19375982</v>
      </c>
      <c r="BB6608" t="s">
        <v>71498</v>
      </c>
      <c r="BC6608" s="3">
        <v>42221</v>
      </c>
      <c r="BD6608" s="3">
        <v>42221</v>
      </c>
      <c r="BE6608" t="s">
        <v>71499</v>
      </c>
      <c r="BF6608" t="s">
        <v>3152</v>
      </c>
      <c r="BG6608">
        <v>25000000</v>
      </c>
      <c r="BH6608">
        <v>19375982</v>
      </c>
      <c r="BI6608">
        <v>2015</v>
      </c>
      <c r="BJ6608" t="b">
        <v>1</v>
      </c>
      <c r="BK6608" t="s">
        <v>71500</v>
      </c>
      <c r="BL6608">
        <v>0.98709367440935702</v>
      </c>
    </row>
    <row r="6609" spans="2:64" x14ac:dyDescent="0.25">
      <c r="B6609">
        <v>2884018</v>
      </c>
      <c r="C6609" t="s">
        <v>71521</v>
      </c>
      <c r="D6609" s="6" t="s">
        <v>71522</v>
      </c>
      <c r="E6609" s="5">
        <v>42342</v>
      </c>
      <c r="F6609">
        <v>1</v>
      </c>
      <c r="G6609">
        <v>0</v>
      </c>
      <c r="H6609" s="9">
        <v>1133749.9732544101</v>
      </c>
      <c r="L6609">
        <v>71281.770874114794</v>
      </c>
      <c r="M6609">
        <v>108</v>
      </c>
      <c r="N6609">
        <v>5</v>
      </c>
      <c r="O6609" s="9">
        <v>1110707</v>
      </c>
      <c r="R6609">
        <v>69833</v>
      </c>
      <c r="S6609" t="s">
        <v>5439</v>
      </c>
      <c r="T6609" t="s">
        <v>36293</v>
      </c>
      <c r="U6609" s="2">
        <v>42542</v>
      </c>
      <c r="V6609">
        <v>6.7</v>
      </c>
      <c r="W6609">
        <v>71</v>
      </c>
      <c r="X6609">
        <v>80</v>
      </c>
      <c r="Y6609" t="s">
        <v>1240</v>
      </c>
      <c r="Z6609">
        <v>113</v>
      </c>
      <c r="AA6609">
        <v>1</v>
      </c>
      <c r="AB6609">
        <v>1</v>
      </c>
      <c r="AC6609" t="s">
        <v>71523</v>
      </c>
      <c r="AD6609" t="s">
        <v>44568</v>
      </c>
      <c r="AE6609" t="s">
        <v>66173</v>
      </c>
      <c r="AF6609" t="s">
        <v>71524</v>
      </c>
      <c r="AG6609" t="s">
        <v>71525</v>
      </c>
      <c r="AH6609" t="s">
        <v>71526</v>
      </c>
      <c r="AI6609" t="s">
        <v>71527</v>
      </c>
      <c r="AJ6609" s="4">
        <v>42437</v>
      </c>
      <c r="AK6609" t="s">
        <v>151</v>
      </c>
      <c r="AL6609" t="s">
        <v>21397</v>
      </c>
      <c r="AM6609" t="s">
        <v>71528</v>
      </c>
      <c r="AN6609" t="s">
        <v>71522</v>
      </c>
      <c r="AO6609">
        <v>12974</v>
      </c>
      <c r="AP6609" s="1">
        <v>42365.11451388889</v>
      </c>
      <c r="AQ6609">
        <v>2015</v>
      </c>
      <c r="AR6609">
        <v>6637</v>
      </c>
      <c r="AS6609">
        <v>1</v>
      </c>
      <c r="AT6609" t="s">
        <v>71522</v>
      </c>
      <c r="AU6609">
        <v>2015</v>
      </c>
      <c r="AV6609" s="3">
        <v>42349</v>
      </c>
      <c r="AW6609">
        <v>1795802</v>
      </c>
      <c r="AX6609" t="s">
        <v>71529</v>
      </c>
      <c r="AY6609" t="s">
        <v>71530</v>
      </c>
      <c r="AZ6609" t="s">
        <v>36302</v>
      </c>
      <c r="BA6609">
        <v>1110707</v>
      </c>
      <c r="BB6609" t="s">
        <v>71531</v>
      </c>
      <c r="BC6609" s="3">
        <v>42342</v>
      </c>
      <c r="BD6609" s="3">
        <v>42342</v>
      </c>
      <c r="BE6609" t="s">
        <v>71522</v>
      </c>
      <c r="BF6609" t="s">
        <v>317</v>
      </c>
      <c r="BH6609">
        <v>1110707</v>
      </c>
      <c r="BI6609">
        <v>2015</v>
      </c>
      <c r="BJ6609" t="b">
        <v>1</v>
      </c>
      <c r="BK6609" t="s">
        <v>71532</v>
      </c>
      <c r="BL6609">
        <v>0.97967543656184697</v>
      </c>
    </row>
    <row r="6610" spans="2:64" x14ac:dyDescent="0.25">
      <c r="B6610">
        <v>2908446</v>
      </c>
      <c r="C6610" t="s">
        <v>71562</v>
      </c>
      <c r="D6610" s="6" t="s">
        <v>71563</v>
      </c>
      <c r="E6610" s="5">
        <v>42083</v>
      </c>
      <c r="F6610">
        <v>3</v>
      </c>
      <c r="G6610">
        <v>0</v>
      </c>
      <c r="H6610" s="9">
        <v>133108278.923356</v>
      </c>
      <c r="I6610" s="9">
        <v>112475150.242038</v>
      </c>
      <c r="J6610" s="9">
        <v>20633128.6813174</v>
      </c>
      <c r="K6610" s="10">
        <v>0.183446109090909</v>
      </c>
      <c r="L6610">
        <v>53439684.183653101</v>
      </c>
      <c r="M6610">
        <v>3875</v>
      </c>
      <c r="N6610">
        <v>3875</v>
      </c>
      <c r="O6610" s="9">
        <v>130179072</v>
      </c>
      <c r="P6610" s="9">
        <v>110000000</v>
      </c>
      <c r="Q6610" s="9">
        <v>20179072</v>
      </c>
      <c r="R6610">
        <v>52263680</v>
      </c>
      <c r="S6610" t="s">
        <v>1022</v>
      </c>
      <c r="T6610" t="s">
        <v>14451</v>
      </c>
      <c r="U6610" s="2">
        <v>174810</v>
      </c>
      <c r="V6610">
        <v>6.3</v>
      </c>
      <c r="W6610">
        <v>42</v>
      </c>
      <c r="X6610">
        <v>29</v>
      </c>
      <c r="Y6610" t="s">
        <v>20718</v>
      </c>
      <c r="Z6610">
        <v>119</v>
      </c>
      <c r="AA6610">
        <v>1</v>
      </c>
      <c r="AB6610">
        <v>1</v>
      </c>
      <c r="AC6610" t="s">
        <v>71564</v>
      </c>
      <c r="AD6610" t="s">
        <v>18186</v>
      </c>
      <c r="AE6610" t="s">
        <v>39402</v>
      </c>
      <c r="AF6610" t="s">
        <v>71565</v>
      </c>
      <c r="AG6610" t="s">
        <v>71566</v>
      </c>
      <c r="AH6610" t="s">
        <v>71567</v>
      </c>
      <c r="AI6610" t="s">
        <v>71568</v>
      </c>
      <c r="AJ6610" s="4">
        <v>42220</v>
      </c>
      <c r="AK6610" t="s">
        <v>151</v>
      </c>
      <c r="AL6610" t="s">
        <v>152</v>
      </c>
      <c r="AM6610" t="s">
        <v>69517</v>
      </c>
      <c r="AN6610" t="s">
        <v>71563</v>
      </c>
      <c r="AO6610">
        <v>11780</v>
      </c>
      <c r="AP6610" s="1">
        <v>42084.114618055559</v>
      </c>
      <c r="AQ6610">
        <v>2015</v>
      </c>
      <c r="AR6610">
        <v>6157</v>
      </c>
      <c r="AS6610">
        <v>1</v>
      </c>
      <c r="AT6610" t="s">
        <v>71563</v>
      </c>
      <c r="AU6610">
        <v>2015</v>
      </c>
      <c r="AV6610" s="3">
        <v>42083</v>
      </c>
      <c r="AW6610">
        <v>114138208</v>
      </c>
      <c r="AX6610" t="s">
        <v>71569</v>
      </c>
      <c r="AY6610" t="s">
        <v>71570</v>
      </c>
      <c r="AZ6610" t="s">
        <v>49117</v>
      </c>
      <c r="BA6610">
        <v>130179072</v>
      </c>
      <c r="BB6610" t="s">
        <v>71571</v>
      </c>
      <c r="BC6610" s="3">
        <v>42083</v>
      </c>
      <c r="BD6610" s="3">
        <v>42083</v>
      </c>
      <c r="BE6610" t="s">
        <v>71570</v>
      </c>
      <c r="BF6610" t="s">
        <v>897</v>
      </c>
      <c r="BG6610">
        <v>110000000</v>
      </c>
      <c r="BH6610">
        <v>130179072</v>
      </c>
      <c r="BI6610">
        <v>2015</v>
      </c>
      <c r="BJ6610" t="b">
        <v>1</v>
      </c>
      <c r="BK6610" t="s">
        <v>71572</v>
      </c>
      <c r="BL6610">
        <v>0.97799380363829103</v>
      </c>
    </row>
    <row r="6611" spans="2:64" x14ac:dyDescent="0.25">
      <c r="B6611">
        <v>2911674</v>
      </c>
      <c r="C6611" t="s">
        <v>71623</v>
      </c>
      <c r="D6611" s="6" t="s">
        <v>71624</v>
      </c>
      <c r="E6611" s="5">
        <v>42311</v>
      </c>
      <c r="F6611">
        <v>3</v>
      </c>
      <c r="G6611">
        <v>0</v>
      </c>
      <c r="S6611" t="s">
        <v>5439</v>
      </c>
      <c r="U6611" s="2">
        <v>2746</v>
      </c>
      <c r="V6611">
        <v>5.2</v>
      </c>
      <c r="Y6611" t="s">
        <v>1315</v>
      </c>
      <c r="Z6611">
        <v>80</v>
      </c>
      <c r="AA6611">
        <v>1</v>
      </c>
      <c r="AB6611">
        <v>0</v>
      </c>
      <c r="AC6611" t="s">
        <v>71625</v>
      </c>
      <c r="AE6611" t="s">
        <v>71626</v>
      </c>
      <c r="AF6611" t="s">
        <v>71627</v>
      </c>
      <c r="AG6611" t="s">
        <v>71628</v>
      </c>
      <c r="AH6611" t="s">
        <v>71629</v>
      </c>
      <c r="AJ6611" s="4">
        <v>42311</v>
      </c>
      <c r="AK6611" t="s">
        <v>151</v>
      </c>
      <c r="AL6611" t="s">
        <v>45718</v>
      </c>
      <c r="AM6611" t="s">
        <v>2491</v>
      </c>
      <c r="AN6611" t="s">
        <v>71624</v>
      </c>
      <c r="AO6611">
        <v>13371</v>
      </c>
      <c r="AP6611" s="1">
        <v>42461.140821759262</v>
      </c>
      <c r="AQ6611">
        <v>2015</v>
      </c>
      <c r="AR6611">
        <v>6818</v>
      </c>
      <c r="AS6611">
        <v>1</v>
      </c>
      <c r="AT6611" t="s">
        <v>71624</v>
      </c>
      <c r="AU6611">
        <v>2015</v>
      </c>
      <c r="AV6611" s="3">
        <v>42311</v>
      </c>
      <c r="AX6611" t="s">
        <v>71630</v>
      </c>
      <c r="BL6611">
        <v>0.98303456045594595</v>
      </c>
    </row>
    <row r="6612" spans="2:64" x14ac:dyDescent="0.25">
      <c r="B6612">
        <v>2918436</v>
      </c>
      <c r="C6612" t="s">
        <v>71631</v>
      </c>
      <c r="D6612" s="6" t="s">
        <v>71632</v>
      </c>
      <c r="E6612" s="5">
        <v>42062</v>
      </c>
      <c r="F6612">
        <v>3</v>
      </c>
      <c r="G6612">
        <v>0</v>
      </c>
      <c r="H6612" s="9">
        <v>26539159.721883699</v>
      </c>
      <c r="I6612" s="9">
        <v>5142935.0465657199</v>
      </c>
      <c r="J6612" s="9">
        <v>21396224.675317999</v>
      </c>
      <c r="K6612" s="10">
        <v>4.1603139999999996</v>
      </c>
      <c r="L6612">
        <v>10495122.748545</v>
      </c>
      <c r="M6612">
        <v>2666</v>
      </c>
      <c r="N6612">
        <v>2666</v>
      </c>
      <c r="O6612" s="9">
        <v>25801570</v>
      </c>
      <c r="P6612" s="9">
        <v>5000000</v>
      </c>
      <c r="Q6612" s="9">
        <v>20801570</v>
      </c>
      <c r="R6612">
        <v>10203437</v>
      </c>
      <c r="S6612" t="s">
        <v>1022</v>
      </c>
      <c r="U6612" s="2">
        <v>32176</v>
      </c>
      <c r="V6612">
        <v>5.2</v>
      </c>
      <c r="W6612">
        <v>31</v>
      </c>
      <c r="Y6612" t="s">
        <v>5734</v>
      </c>
      <c r="Z6612">
        <v>83</v>
      </c>
      <c r="AA6612">
        <v>1</v>
      </c>
      <c r="AB6612">
        <v>1</v>
      </c>
      <c r="AC6612" t="s">
        <v>71633</v>
      </c>
      <c r="AE6612" t="s">
        <v>62743</v>
      </c>
      <c r="AF6612" t="s">
        <v>71634</v>
      </c>
      <c r="AG6612" t="s">
        <v>71635</v>
      </c>
      <c r="AH6612" t="s">
        <v>71636</v>
      </c>
      <c r="AK6612" t="s">
        <v>151</v>
      </c>
      <c r="AL6612" t="s">
        <v>152</v>
      </c>
      <c r="AM6612" t="s">
        <v>71637</v>
      </c>
      <c r="AN6612" t="s">
        <v>71632</v>
      </c>
      <c r="AO6612">
        <v>11803</v>
      </c>
      <c r="AP6612" s="1">
        <v>42090.503784722219</v>
      </c>
      <c r="AQ6612">
        <v>2015</v>
      </c>
      <c r="AR6612">
        <v>6166</v>
      </c>
      <c r="AS6612">
        <v>1</v>
      </c>
      <c r="AT6612" t="s">
        <v>71638</v>
      </c>
      <c r="AU6612">
        <v>2015</v>
      </c>
      <c r="AV6612" s="3">
        <v>42062</v>
      </c>
      <c r="AX6612" t="s">
        <v>71639</v>
      </c>
      <c r="AY6612" t="s">
        <v>71638</v>
      </c>
      <c r="AZ6612" t="s">
        <v>52506</v>
      </c>
      <c r="BA6612">
        <v>25801047</v>
      </c>
      <c r="BB6612" t="s">
        <v>71640</v>
      </c>
      <c r="BC6612" s="3">
        <v>42062</v>
      </c>
      <c r="BD6612" s="3">
        <v>42062</v>
      </c>
      <c r="BE6612" t="s">
        <v>71638</v>
      </c>
      <c r="BF6612" t="s">
        <v>850</v>
      </c>
      <c r="BG6612">
        <v>5000000</v>
      </c>
      <c r="BH6612">
        <v>25801570</v>
      </c>
      <c r="BI6612">
        <v>2015</v>
      </c>
      <c r="BJ6612" t="b">
        <v>1</v>
      </c>
      <c r="BK6612" t="s">
        <v>71641</v>
      </c>
      <c r="BL6612">
        <v>0.97220749527817296</v>
      </c>
    </row>
    <row r="6613" spans="2:64" x14ac:dyDescent="0.25">
      <c r="B6613">
        <v>2933544</v>
      </c>
      <c r="C6613" t="s">
        <v>71673</v>
      </c>
      <c r="D6613" s="6" t="s">
        <v>71674</v>
      </c>
      <c r="E6613" s="5">
        <v>42132</v>
      </c>
      <c r="F6613">
        <v>3</v>
      </c>
      <c r="G6613">
        <v>0</v>
      </c>
      <c r="H6613" s="9">
        <v>1036492.0791068299</v>
      </c>
      <c r="L6613">
        <v>242128.46286663401</v>
      </c>
      <c r="M6613">
        <v>94</v>
      </c>
      <c r="N6613">
        <v>87</v>
      </c>
      <c r="O6613" s="9">
        <v>1020921</v>
      </c>
      <c r="R6613">
        <v>238491</v>
      </c>
      <c r="S6613" t="s">
        <v>1022</v>
      </c>
      <c r="T6613" t="s">
        <v>31079</v>
      </c>
      <c r="U6613" s="2">
        <v>6036</v>
      </c>
      <c r="V6613">
        <v>6.2</v>
      </c>
      <c r="W6613">
        <v>55</v>
      </c>
      <c r="X6613">
        <v>50</v>
      </c>
      <c r="Y6613" t="s">
        <v>317</v>
      </c>
      <c r="Z6613">
        <v>88</v>
      </c>
      <c r="AA6613">
        <v>1</v>
      </c>
      <c r="AB6613">
        <v>1</v>
      </c>
      <c r="AC6613" t="s">
        <v>71675</v>
      </c>
      <c r="AD6613" t="s">
        <v>195</v>
      </c>
      <c r="AE6613" t="s">
        <v>11981</v>
      </c>
      <c r="AF6613" t="s">
        <v>71676</v>
      </c>
      <c r="AG6613" t="s">
        <v>71677</v>
      </c>
      <c r="AH6613" t="s">
        <v>71678</v>
      </c>
      <c r="AI6613" t="s">
        <v>71679</v>
      </c>
      <c r="AJ6613" s="4">
        <v>42192</v>
      </c>
      <c r="AK6613" t="s">
        <v>151</v>
      </c>
      <c r="AL6613" t="s">
        <v>152</v>
      </c>
      <c r="AM6613" t="s">
        <v>71680</v>
      </c>
      <c r="AN6613" t="s">
        <v>71674</v>
      </c>
      <c r="AO6613">
        <v>13820</v>
      </c>
      <c r="AP6613" s="1">
        <v>42592.995844907404</v>
      </c>
      <c r="AQ6613">
        <v>2014</v>
      </c>
      <c r="AR6613">
        <v>7036</v>
      </c>
      <c r="AS6613">
        <v>1</v>
      </c>
      <c r="AT6613" t="s">
        <v>71674</v>
      </c>
      <c r="AU6613">
        <v>2014</v>
      </c>
      <c r="AV6613" s="3">
        <v>42132</v>
      </c>
      <c r="AX6613" t="s">
        <v>71681</v>
      </c>
      <c r="AY6613" t="s">
        <v>71674</v>
      </c>
      <c r="AZ6613" t="s">
        <v>29341</v>
      </c>
      <c r="BA6613">
        <v>1020921</v>
      </c>
      <c r="BB6613" t="s">
        <v>71682</v>
      </c>
      <c r="BC6613" s="3">
        <v>42132</v>
      </c>
      <c r="BD6613" s="3">
        <v>42132</v>
      </c>
      <c r="BE6613" t="s">
        <v>71674</v>
      </c>
      <c r="BF6613" t="s">
        <v>317</v>
      </c>
      <c r="BH6613">
        <v>1020921</v>
      </c>
      <c r="BI6613">
        <v>2015</v>
      </c>
      <c r="BJ6613" t="b">
        <v>1</v>
      </c>
      <c r="BK6613" t="s">
        <v>71683</v>
      </c>
      <c r="BL6613">
        <v>0.98497713641936402</v>
      </c>
    </row>
    <row r="6614" spans="2:64" x14ac:dyDescent="0.25">
      <c r="B6614">
        <v>2935476</v>
      </c>
      <c r="C6614" t="s">
        <v>71684</v>
      </c>
      <c r="D6614" s="6" t="s">
        <v>71685</v>
      </c>
      <c r="E6614" s="5">
        <v>42125</v>
      </c>
      <c r="F6614">
        <v>3</v>
      </c>
      <c r="G6614">
        <v>0</v>
      </c>
      <c r="H6614" s="9">
        <v>12423131.0022917</v>
      </c>
      <c r="L6614">
        <v>167501.34992956399</v>
      </c>
      <c r="M6614">
        <v>902</v>
      </c>
      <c r="N6614">
        <v>10</v>
      </c>
      <c r="O6614" s="9">
        <v>12236500</v>
      </c>
      <c r="R6614">
        <v>164985</v>
      </c>
      <c r="S6614" t="s">
        <v>1022</v>
      </c>
      <c r="T6614" t="s">
        <v>3871</v>
      </c>
      <c r="U6614" s="2">
        <v>35076</v>
      </c>
      <c r="V6614">
        <v>7.1</v>
      </c>
      <c r="W6614">
        <v>71</v>
      </c>
      <c r="X6614">
        <v>85</v>
      </c>
      <c r="Y6614" t="s">
        <v>431</v>
      </c>
      <c r="Z6614">
        <v>119</v>
      </c>
      <c r="AA6614">
        <v>1</v>
      </c>
      <c r="AB6614">
        <v>1</v>
      </c>
      <c r="AC6614" t="s">
        <v>71686</v>
      </c>
      <c r="AD6614" t="s">
        <v>13415</v>
      </c>
      <c r="AE6614" t="s">
        <v>27490</v>
      </c>
      <c r="AF6614" t="s">
        <v>71687</v>
      </c>
      <c r="AG6614" t="s">
        <v>71688</v>
      </c>
      <c r="AH6614" t="s">
        <v>71689</v>
      </c>
      <c r="AI6614" t="s">
        <v>71690</v>
      </c>
      <c r="AJ6614" s="4">
        <v>42220</v>
      </c>
      <c r="AK6614" t="s">
        <v>151</v>
      </c>
      <c r="AL6614" t="s">
        <v>5787</v>
      </c>
      <c r="AM6614" t="s">
        <v>65703</v>
      </c>
      <c r="AN6614" t="s">
        <v>71685</v>
      </c>
      <c r="AO6614">
        <v>11970</v>
      </c>
      <c r="AP6614" s="1">
        <v>42134.054259259261</v>
      </c>
      <c r="AQ6614">
        <v>2015</v>
      </c>
      <c r="AR6614">
        <v>6237</v>
      </c>
      <c r="AS6614">
        <v>1</v>
      </c>
      <c r="AT6614" t="s">
        <v>71691</v>
      </c>
      <c r="AU6614">
        <v>2015</v>
      </c>
      <c r="AV6614" s="3">
        <v>42146</v>
      </c>
      <c r="AX6614" t="s">
        <v>71692</v>
      </c>
      <c r="AY6614" t="s">
        <v>71691</v>
      </c>
      <c r="AZ6614" t="s">
        <v>28196</v>
      </c>
      <c r="BA6614">
        <v>12236500</v>
      </c>
      <c r="BB6614" t="s">
        <v>71693</v>
      </c>
      <c r="BC6614" s="3">
        <v>42125</v>
      </c>
      <c r="BD6614" s="3">
        <v>42125</v>
      </c>
      <c r="BE6614" t="s">
        <v>71691</v>
      </c>
      <c r="BF6614" t="s">
        <v>317</v>
      </c>
      <c r="BH6614">
        <v>12236500</v>
      </c>
      <c r="BI6614">
        <v>2015</v>
      </c>
      <c r="BJ6614" t="b">
        <v>1</v>
      </c>
      <c r="BK6614" t="s">
        <v>71694</v>
      </c>
      <c r="BL6614">
        <v>0.98497713641936402</v>
      </c>
    </row>
    <row r="6615" spans="2:64" x14ac:dyDescent="0.25">
      <c r="B6615">
        <v>2938956</v>
      </c>
      <c r="C6615" t="s">
        <v>71728</v>
      </c>
      <c r="D6615" s="6" t="s">
        <v>71729</v>
      </c>
      <c r="E6615" s="5">
        <v>42251</v>
      </c>
      <c r="F6615">
        <v>3</v>
      </c>
      <c r="G6615">
        <v>1</v>
      </c>
      <c r="H6615" s="9">
        <v>16264579.1566958</v>
      </c>
      <c r="I6615" s="9">
        <v>22322402.235810701</v>
      </c>
      <c r="J6615" s="9">
        <v>-6057823.0791149205</v>
      </c>
      <c r="K6615" s="10">
        <v>-0.27137863636363602</v>
      </c>
      <c r="L6615">
        <v>7463416.0444808602</v>
      </c>
      <c r="M6615">
        <v>3434</v>
      </c>
      <c r="N6615">
        <v>3434</v>
      </c>
      <c r="O6615" s="9">
        <v>16029670</v>
      </c>
      <c r="P6615" s="9">
        <v>22000000</v>
      </c>
      <c r="Q6615" s="9">
        <v>-5970330</v>
      </c>
      <c r="R6615">
        <v>7355622</v>
      </c>
      <c r="S6615" t="s">
        <v>1022</v>
      </c>
      <c r="T6615" t="s">
        <v>71730</v>
      </c>
      <c r="U6615" s="2">
        <v>31234</v>
      </c>
      <c r="V6615">
        <v>5.0999999999999996</v>
      </c>
      <c r="W6615">
        <v>32</v>
      </c>
      <c r="X6615">
        <v>15</v>
      </c>
      <c r="Y6615" t="s">
        <v>2469</v>
      </c>
      <c r="Z6615">
        <v>96</v>
      </c>
      <c r="AA6615">
        <v>1</v>
      </c>
      <c r="AB6615">
        <v>0</v>
      </c>
      <c r="AC6615" t="s">
        <v>71731</v>
      </c>
      <c r="AE6615" t="s">
        <v>56660</v>
      </c>
      <c r="AF6615" t="s">
        <v>71732</v>
      </c>
      <c r="AG6615" t="s">
        <v>71733</v>
      </c>
      <c r="AH6615" t="s">
        <v>71734</v>
      </c>
      <c r="AI6615" t="s">
        <v>71735</v>
      </c>
      <c r="AJ6615" s="4">
        <v>42346</v>
      </c>
      <c r="AK6615" t="s">
        <v>8590</v>
      </c>
      <c r="AL6615" t="s">
        <v>71736</v>
      </c>
      <c r="AM6615" t="s">
        <v>71737</v>
      </c>
      <c r="AN6615" t="s">
        <v>71729</v>
      </c>
      <c r="AO6615">
        <v>13110</v>
      </c>
      <c r="AP6615" s="1">
        <v>42393.129733796297</v>
      </c>
      <c r="AQ6615">
        <v>2015</v>
      </c>
      <c r="AR6615">
        <v>6678</v>
      </c>
      <c r="AS6615">
        <v>1</v>
      </c>
      <c r="AT6615" t="s">
        <v>71738</v>
      </c>
      <c r="AU6615">
        <v>2015</v>
      </c>
      <c r="AV6615" s="3">
        <v>42251</v>
      </c>
      <c r="AX6615" t="s">
        <v>71739</v>
      </c>
      <c r="AY6615" t="s">
        <v>71738</v>
      </c>
      <c r="AZ6615" t="s">
        <v>66050</v>
      </c>
      <c r="BA6615">
        <v>16029670</v>
      </c>
      <c r="BB6615" t="s">
        <v>71740</v>
      </c>
      <c r="BC6615" s="3">
        <v>42251</v>
      </c>
      <c r="BD6615" s="3">
        <v>42251</v>
      </c>
      <c r="BE6615" t="s">
        <v>71738</v>
      </c>
      <c r="BF6615" t="s">
        <v>897</v>
      </c>
      <c r="BG6615">
        <v>22000000</v>
      </c>
      <c r="BH6615">
        <v>16029670</v>
      </c>
      <c r="BI6615">
        <v>2015</v>
      </c>
      <c r="BJ6615" t="b">
        <v>1</v>
      </c>
      <c r="BK6615" t="s">
        <v>71741</v>
      </c>
      <c r="BL6615">
        <v>0.98555700984128003</v>
      </c>
    </row>
    <row r="6616" spans="2:64" x14ac:dyDescent="0.25">
      <c r="B6616">
        <v>2978576</v>
      </c>
      <c r="C6616" t="s">
        <v>71839</v>
      </c>
      <c r="D6616" s="6" t="s">
        <v>71840</v>
      </c>
      <c r="E6616" s="5">
        <v>42265</v>
      </c>
      <c r="F6616">
        <v>2</v>
      </c>
      <c r="G6616">
        <v>0</v>
      </c>
      <c r="H6616" s="9">
        <v>387132.34870243102</v>
      </c>
      <c r="O6616" s="9">
        <v>381541</v>
      </c>
      <c r="T6616" t="s">
        <v>1250</v>
      </c>
      <c r="U6616" s="2">
        <v>1113</v>
      </c>
      <c r="V6616">
        <v>6.5</v>
      </c>
      <c r="W6616">
        <v>60</v>
      </c>
      <c r="X6616">
        <v>94</v>
      </c>
      <c r="Y6616" t="s">
        <v>71841</v>
      </c>
      <c r="Z6616">
        <v>94</v>
      </c>
      <c r="AA6616">
        <v>1</v>
      </c>
      <c r="AB6616">
        <v>0</v>
      </c>
      <c r="AC6616" t="s">
        <v>71842</v>
      </c>
      <c r="AE6616" t="s">
        <v>42706</v>
      </c>
      <c r="AF6616" t="s">
        <v>71843</v>
      </c>
      <c r="AG6616" t="s">
        <v>71844</v>
      </c>
      <c r="AH6616" t="s">
        <v>71845</v>
      </c>
      <c r="AK6616" t="s">
        <v>151</v>
      </c>
      <c r="AL6616" t="s">
        <v>141</v>
      </c>
      <c r="AM6616" t="s">
        <v>71846</v>
      </c>
      <c r="AN6616" t="s">
        <v>71840</v>
      </c>
      <c r="AO6616">
        <v>13191</v>
      </c>
      <c r="AP6616" s="1">
        <v>42409.987453703703</v>
      </c>
      <c r="AQ6616">
        <v>2015</v>
      </c>
      <c r="AR6616">
        <v>6715</v>
      </c>
      <c r="AS6616">
        <v>1</v>
      </c>
      <c r="AT6616" t="s">
        <v>71840</v>
      </c>
      <c r="AU6616">
        <v>2015</v>
      </c>
      <c r="AV6616" s="3">
        <v>42265</v>
      </c>
      <c r="AW6616">
        <v>381541</v>
      </c>
      <c r="AX6616" t="s">
        <v>71847</v>
      </c>
      <c r="BL6616">
        <v>0.98555700984128003</v>
      </c>
    </row>
    <row r="6617" spans="2:64" x14ac:dyDescent="0.25">
      <c r="B6617">
        <v>2991224</v>
      </c>
      <c r="C6617" t="s">
        <v>71907</v>
      </c>
      <c r="D6617" s="6" t="s">
        <v>71908</v>
      </c>
      <c r="E6617" s="5">
        <v>42111</v>
      </c>
      <c r="F6617">
        <v>0</v>
      </c>
      <c r="G6617">
        <v>0</v>
      </c>
      <c r="H6617" s="9">
        <v>116839.908165292</v>
      </c>
      <c r="O6617" s="9">
        <v>114501</v>
      </c>
      <c r="S6617" t="s">
        <v>221</v>
      </c>
      <c r="T6617" t="s">
        <v>32026</v>
      </c>
      <c r="U6617" s="2">
        <v>24287</v>
      </c>
      <c r="V6617">
        <v>8.3000000000000007</v>
      </c>
      <c r="W6617">
        <v>73</v>
      </c>
      <c r="X6617">
        <v>88</v>
      </c>
      <c r="Y6617" t="s">
        <v>1240</v>
      </c>
      <c r="Z6617">
        <v>87</v>
      </c>
      <c r="AA6617">
        <v>0</v>
      </c>
      <c r="AB6617">
        <v>0</v>
      </c>
      <c r="AC6617" t="s">
        <v>71909</v>
      </c>
      <c r="AD6617" t="s">
        <v>71910</v>
      </c>
      <c r="AE6617" t="s">
        <v>71911</v>
      </c>
      <c r="AF6617" t="s">
        <v>71911</v>
      </c>
      <c r="AG6617" t="s">
        <v>71912</v>
      </c>
      <c r="AH6617" t="s">
        <v>71913</v>
      </c>
      <c r="AI6617" t="s">
        <v>71914</v>
      </c>
      <c r="AJ6617" s="4">
        <v>42206</v>
      </c>
      <c r="AK6617" t="s">
        <v>71915</v>
      </c>
      <c r="AL6617" t="s">
        <v>71916</v>
      </c>
      <c r="AM6617" t="s">
        <v>71917</v>
      </c>
      <c r="AN6617" t="s">
        <v>71908</v>
      </c>
      <c r="AO6617">
        <v>14709</v>
      </c>
      <c r="AP6617" s="1">
        <v>42820.75341435185</v>
      </c>
      <c r="AQ6617">
        <v>2013</v>
      </c>
      <c r="AR6617">
        <v>7533</v>
      </c>
      <c r="AS6617">
        <v>1</v>
      </c>
      <c r="AT6617" t="s">
        <v>71908</v>
      </c>
      <c r="AU6617">
        <v>2013</v>
      </c>
      <c r="AV6617" s="3">
        <v>42111</v>
      </c>
      <c r="AW6617">
        <v>114501</v>
      </c>
      <c r="AX6617" t="s">
        <v>71918</v>
      </c>
      <c r="BL6617">
        <v>0.97998194108486003</v>
      </c>
    </row>
    <row r="6618" spans="2:64" x14ac:dyDescent="0.25">
      <c r="B6618">
        <v>2994832</v>
      </c>
      <c r="C6618" t="s">
        <v>71946</v>
      </c>
      <c r="D6618" s="6" t="s">
        <v>71947</v>
      </c>
      <c r="E6618" s="5">
        <v>42328</v>
      </c>
      <c r="F6618">
        <v>3</v>
      </c>
      <c r="G6618">
        <v>0</v>
      </c>
      <c r="H6618" s="9">
        <v>4557.3168840799499</v>
      </c>
      <c r="O6618" s="9">
        <v>4480</v>
      </c>
      <c r="T6618" t="s">
        <v>71948</v>
      </c>
      <c r="U6618" s="2">
        <v>1760</v>
      </c>
      <c r="V6618">
        <v>6.3</v>
      </c>
      <c r="W6618">
        <v>63</v>
      </c>
      <c r="X6618">
        <v>71</v>
      </c>
      <c r="Y6618" t="s">
        <v>431</v>
      </c>
      <c r="Z6618">
        <v>88</v>
      </c>
      <c r="AA6618">
        <v>0</v>
      </c>
      <c r="AB6618">
        <v>0</v>
      </c>
      <c r="AC6618" t="s">
        <v>71949</v>
      </c>
      <c r="AD6618" t="s">
        <v>20783</v>
      </c>
      <c r="AE6618" t="s">
        <v>71950</v>
      </c>
      <c r="AF6618" t="s">
        <v>71950</v>
      </c>
      <c r="AG6618" t="s">
        <v>71951</v>
      </c>
      <c r="AH6618" t="s">
        <v>71952</v>
      </c>
      <c r="AI6618" t="s">
        <v>71953</v>
      </c>
      <c r="AK6618" t="s">
        <v>71954</v>
      </c>
      <c r="AL6618" t="s">
        <v>71955</v>
      </c>
      <c r="AM6618" t="s">
        <v>71956</v>
      </c>
      <c r="AN6618" t="s">
        <v>71947</v>
      </c>
      <c r="AO6618">
        <v>11589</v>
      </c>
      <c r="AP6618" s="1">
        <v>42038.419398148151</v>
      </c>
      <c r="AQ6618">
        <v>2015</v>
      </c>
      <c r="AR6618">
        <v>6094</v>
      </c>
      <c r="AS6618">
        <v>1</v>
      </c>
      <c r="AT6618" t="s">
        <v>71957</v>
      </c>
      <c r="AU6618">
        <v>2015</v>
      </c>
      <c r="AV6618" s="3">
        <v>42214</v>
      </c>
      <c r="AX6618" t="s">
        <v>71958</v>
      </c>
      <c r="BD6618" s="3">
        <v>42328</v>
      </c>
      <c r="BE6618" t="s">
        <v>71959</v>
      </c>
      <c r="BF6618" t="s">
        <v>317</v>
      </c>
      <c r="BH6618">
        <v>4480</v>
      </c>
      <c r="BI6618">
        <v>2015</v>
      </c>
      <c r="BJ6618" t="b">
        <v>0</v>
      </c>
      <c r="BK6618" t="s">
        <v>71960</v>
      </c>
      <c r="BL6618">
        <v>0.98303456045594595</v>
      </c>
    </row>
    <row r="6619" spans="2:64" x14ac:dyDescent="0.25">
      <c r="B6619">
        <v>3003800</v>
      </c>
      <c r="C6619" t="s">
        <v>71961</v>
      </c>
      <c r="D6619" s="6" t="s">
        <v>71962</v>
      </c>
      <c r="E6619" s="5">
        <v>42081</v>
      </c>
      <c r="F6619">
        <v>2</v>
      </c>
      <c r="G6619">
        <v>0</v>
      </c>
      <c r="H6619" s="9">
        <v>14617.679526001701</v>
      </c>
      <c r="L6619">
        <v>4483.6684891940004</v>
      </c>
      <c r="M6619">
        <v>3</v>
      </c>
      <c r="N6619">
        <v>3</v>
      </c>
      <c r="O6619" s="9">
        <v>14296</v>
      </c>
      <c r="R6619">
        <v>4385</v>
      </c>
      <c r="T6619" t="s">
        <v>42028</v>
      </c>
      <c r="U6619" s="2">
        <v>1039</v>
      </c>
      <c r="V6619">
        <v>6.3</v>
      </c>
      <c r="W6619">
        <v>69</v>
      </c>
      <c r="X6619">
        <v>89</v>
      </c>
      <c r="Y6619" t="s">
        <v>379</v>
      </c>
      <c r="Z6619">
        <v>96</v>
      </c>
      <c r="AA6619">
        <v>0</v>
      </c>
      <c r="AB6619">
        <v>0</v>
      </c>
      <c r="AC6619" t="s">
        <v>71963</v>
      </c>
      <c r="AD6619" t="s">
        <v>28673</v>
      </c>
      <c r="AE6619" t="s">
        <v>56199</v>
      </c>
      <c r="AF6619" t="s">
        <v>71964</v>
      </c>
      <c r="AG6619" t="s">
        <v>71965</v>
      </c>
      <c r="AH6619" t="s">
        <v>71966</v>
      </c>
      <c r="AI6619" t="s">
        <v>71967</v>
      </c>
      <c r="AJ6619" s="4">
        <v>42283</v>
      </c>
      <c r="AK6619" t="s">
        <v>447</v>
      </c>
      <c r="AL6619" t="s">
        <v>71968</v>
      </c>
      <c r="AM6619" t="s">
        <v>71969</v>
      </c>
      <c r="AN6619" t="s">
        <v>71962</v>
      </c>
      <c r="AO6619">
        <v>13239</v>
      </c>
      <c r="AP6619" s="1">
        <v>42424.96539351852</v>
      </c>
      <c r="AQ6619">
        <v>2014</v>
      </c>
      <c r="AR6619">
        <v>6743</v>
      </c>
      <c r="AS6619">
        <v>1</v>
      </c>
      <c r="AT6619" t="s">
        <v>71962</v>
      </c>
      <c r="AU6619">
        <v>2014</v>
      </c>
      <c r="AV6619" s="3">
        <v>41949</v>
      </c>
      <c r="AX6619" t="s">
        <v>71970</v>
      </c>
      <c r="AY6619" t="s">
        <v>71971</v>
      </c>
      <c r="AZ6619" t="s">
        <v>34979</v>
      </c>
      <c r="BA6619">
        <v>13702</v>
      </c>
      <c r="BB6619" t="s">
        <v>71972</v>
      </c>
      <c r="BC6619" s="3">
        <v>42081</v>
      </c>
      <c r="BD6619" s="3">
        <v>42081</v>
      </c>
      <c r="BE6619" t="s">
        <v>71962</v>
      </c>
      <c r="BF6619" t="s">
        <v>317</v>
      </c>
      <c r="BH6619">
        <v>14296</v>
      </c>
      <c r="BI6619">
        <v>2015</v>
      </c>
      <c r="BJ6619" t="b">
        <v>0</v>
      </c>
      <c r="BK6619" t="s">
        <v>71973</v>
      </c>
      <c r="BL6619">
        <v>0.97799380363829103</v>
      </c>
    </row>
    <row r="6620" spans="2:64" x14ac:dyDescent="0.25">
      <c r="B6620">
        <v>3007302</v>
      </c>
      <c r="C6620" t="s">
        <v>71974</v>
      </c>
      <c r="D6620" s="6" t="s">
        <v>71975</v>
      </c>
      <c r="E6620" s="5">
        <v>42041</v>
      </c>
      <c r="F6620">
        <v>3</v>
      </c>
      <c r="G6620">
        <v>0</v>
      </c>
      <c r="H6620" s="9">
        <v>21025.347057369901</v>
      </c>
      <c r="L6620">
        <v>5457.6826714155404</v>
      </c>
      <c r="M6620">
        <v>4</v>
      </c>
      <c r="N6620">
        <v>1</v>
      </c>
      <c r="O6620" s="9">
        <v>20441</v>
      </c>
      <c r="R6620">
        <v>5306</v>
      </c>
      <c r="T6620" t="s">
        <v>34697</v>
      </c>
      <c r="U6620" s="2">
        <v>3484</v>
      </c>
      <c r="V6620">
        <v>7.1</v>
      </c>
      <c r="W6620">
        <v>68</v>
      </c>
      <c r="X6620">
        <v>86</v>
      </c>
      <c r="Y6620" t="s">
        <v>1121</v>
      </c>
      <c r="Z6620">
        <v>95</v>
      </c>
      <c r="AA6620">
        <v>1</v>
      </c>
      <c r="AB6620">
        <v>1</v>
      </c>
      <c r="AC6620" t="s">
        <v>71976</v>
      </c>
      <c r="AD6620" t="s">
        <v>50968</v>
      </c>
      <c r="AE6620" t="s">
        <v>71977</v>
      </c>
      <c r="AF6620" t="s">
        <v>71977</v>
      </c>
      <c r="AG6620" t="s">
        <v>71978</v>
      </c>
      <c r="AH6620" t="s">
        <v>71979</v>
      </c>
      <c r="AI6620" t="s">
        <v>71980</v>
      </c>
      <c r="AJ6620" s="4">
        <v>42121</v>
      </c>
      <c r="AK6620" t="s">
        <v>151</v>
      </c>
      <c r="AL6620" t="s">
        <v>152</v>
      </c>
      <c r="AM6620" t="s">
        <v>71981</v>
      </c>
      <c r="AN6620" t="s">
        <v>71975</v>
      </c>
      <c r="AO6620">
        <v>12107</v>
      </c>
      <c r="AP6620" s="1">
        <v>42146.188773148147</v>
      </c>
      <c r="AQ6620">
        <v>2014</v>
      </c>
      <c r="AR6620">
        <v>6264</v>
      </c>
      <c r="AS6620">
        <v>1</v>
      </c>
      <c r="AT6620" t="s">
        <v>71975</v>
      </c>
      <c r="AU6620">
        <v>2014</v>
      </c>
      <c r="AV6620" s="3">
        <v>42041</v>
      </c>
      <c r="AW6620">
        <v>20289</v>
      </c>
      <c r="AX6620" t="s">
        <v>71982</v>
      </c>
      <c r="AY6620" t="s">
        <v>71983</v>
      </c>
      <c r="AZ6620" t="s">
        <v>71984</v>
      </c>
      <c r="BA6620">
        <v>20441</v>
      </c>
      <c r="BB6620" t="s">
        <v>71985</v>
      </c>
      <c r="BC6620" s="3">
        <v>42041</v>
      </c>
      <c r="BD6620" s="3">
        <v>42041</v>
      </c>
      <c r="BE6620" t="s">
        <v>71975</v>
      </c>
      <c r="BF6620" t="s">
        <v>1983</v>
      </c>
      <c r="BH6620">
        <v>20441</v>
      </c>
      <c r="BI6620">
        <v>2015</v>
      </c>
      <c r="BJ6620" t="b">
        <v>0</v>
      </c>
      <c r="BK6620" t="s">
        <v>71986</v>
      </c>
      <c r="BL6620">
        <v>0.97220749527817296</v>
      </c>
    </row>
    <row r="6621" spans="2:64" x14ac:dyDescent="0.25">
      <c r="B6621">
        <v>3011894</v>
      </c>
      <c r="C6621" t="s">
        <v>71987</v>
      </c>
      <c r="D6621" s="6" t="s">
        <v>71988</v>
      </c>
      <c r="E6621" s="5">
        <v>42055</v>
      </c>
      <c r="F6621">
        <v>3</v>
      </c>
      <c r="G6621">
        <v>1</v>
      </c>
      <c r="H6621" s="9">
        <v>3195893.8962006099</v>
      </c>
      <c r="O6621" s="9">
        <v>3107072</v>
      </c>
      <c r="S6621" t="s">
        <v>5439</v>
      </c>
      <c r="T6621" t="s">
        <v>5922</v>
      </c>
      <c r="U6621" s="2">
        <v>114731</v>
      </c>
      <c r="V6621">
        <v>8.1</v>
      </c>
      <c r="W6621">
        <v>77</v>
      </c>
      <c r="X6621">
        <v>95</v>
      </c>
      <c r="Y6621" t="s">
        <v>11806</v>
      </c>
      <c r="Z6621">
        <v>122</v>
      </c>
      <c r="AA6621">
        <v>0</v>
      </c>
      <c r="AB6621">
        <v>0</v>
      </c>
      <c r="AC6621" t="s">
        <v>71989</v>
      </c>
      <c r="AD6621" t="s">
        <v>71990</v>
      </c>
      <c r="AE6621" t="s">
        <v>71991</v>
      </c>
      <c r="AF6621" t="s">
        <v>71991</v>
      </c>
      <c r="AG6621" t="s">
        <v>71992</v>
      </c>
      <c r="AH6621" t="s">
        <v>71993</v>
      </c>
      <c r="AI6621" t="s">
        <v>71994</v>
      </c>
      <c r="AJ6621" s="4">
        <v>42171</v>
      </c>
      <c r="AK6621" t="s">
        <v>4422</v>
      </c>
      <c r="AL6621" t="s">
        <v>33205</v>
      </c>
      <c r="AM6621" t="s">
        <v>71995</v>
      </c>
      <c r="AN6621" t="s">
        <v>71988</v>
      </c>
      <c r="AO6621">
        <v>12097</v>
      </c>
      <c r="AP6621" s="1">
        <v>42144.428680555553</v>
      </c>
      <c r="AQ6621">
        <v>2014</v>
      </c>
      <c r="AR6621">
        <v>6256</v>
      </c>
      <c r="AS6621">
        <v>1</v>
      </c>
      <c r="AT6621" t="s">
        <v>71996</v>
      </c>
      <c r="AU6621">
        <v>2014</v>
      </c>
      <c r="AV6621" s="3">
        <v>41872</v>
      </c>
      <c r="AX6621" t="s">
        <v>71997</v>
      </c>
      <c r="BD6621" s="3">
        <v>42055</v>
      </c>
      <c r="BE6621" t="s">
        <v>71998</v>
      </c>
      <c r="BF6621" t="s">
        <v>297</v>
      </c>
      <c r="BH6621">
        <v>3107072</v>
      </c>
      <c r="BI6621">
        <v>2015</v>
      </c>
      <c r="BJ6621" t="b">
        <v>0</v>
      </c>
      <c r="BK6621" t="s">
        <v>71999</v>
      </c>
      <c r="BL6621">
        <v>0.97220749527817296</v>
      </c>
    </row>
    <row r="6622" spans="2:64" x14ac:dyDescent="0.25">
      <c r="B6622">
        <v>3019620</v>
      </c>
      <c r="C6622" t="s">
        <v>72034</v>
      </c>
      <c r="D6622" s="6" t="s">
        <v>72035</v>
      </c>
      <c r="E6622" s="5">
        <v>42307</v>
      </c>
      <c r="F6622">
        <v>0</v>
      </c>
      <c r="G6622">
        <v>0</v>
      </c>
      <c r="U6622" s="2">
        <v>2577</v>
      </c>
      <c r="V6622">
        <v>7.6</v>
      </c>
      <c r="Y6622" t="s">
        <v>7580</v>
      </c>
      <c r="Z6622">
        <v>116</v>
      </c>
      <c r="AA6622">
        <v>0</v>
      </c>
      <c r="AB6622">
        <v>0</v>
      </c>
      <c r="AC6622" t="s">
        <v>72036</v>
      </c>
      <c r="AD6622" t="s">
        <v>19320</v>
      </c>
      <c r="AE6622" t="s">
        <v>72037</v>
      </c>
      <c r="AF6622" t="s">
        <v>72038</v>
      </c>
      <c r="AG6622" t="s">
        <v>72039</v>
      </c>
      <c r="AH6622" t="s">
        <v>72040</v>
      </c>
      <c r="AK6622" t="s">
        <v>31248</v>
      </c>
      <c r="AL6622" t="s">
        <v>5930</v>
      </c>
      <c r="AM6622" t="s">
        <v>883</v>
      </c>
      <c r="AN6622" t="s">
        <v>72035</v>
      </c>
      <c r="AO6622">
        <v>12284</v>
      </c>
      <c r="AP6622" s="1">
        <v>42183.272048611114</v>
      </c>
      <c r="AQ6622">
        <v>2015</v>
      </c>
      <c r="AR6622">
        <v>6334</v>
      </c>
      <c r="AS6622">
        <v>1</v>
      </c>
      <c r="AT6622" t="s">
        <v>72035</v>
      </c>
      <c r="AU6622">
        <v>2014</v>
      </c>
      <c r="AV6622" s="3">
        <v>42307</v>
      </c>
      <c r="AX6622" t="s">
        <v>72041</v>
      </c>
      <c r="BL6622">
        <v>0.98511382086881505</v>
      </c>
    </row>
    <row r="6623" spans="2:64" x14ac:dyDescent="0.25">
      <c r="B6623">
        <v>3021360</v>
      </c>
      <c r="C6623" t="s">
        <v>72042</v>
      </c>
      <c r="D6623" s="6" t="s">
        <v>72043</v>
      </c>
      <c r="E6623" s="5">
        <v>42069</v>
      </c>
      <c r="F6623">
        <v>3</v>
      </c>
      <c r="G6623">
        <v>0</v>
      </c>
      <c r="T6623" t="s">
        <v>47565</v>
      </c>
      <c r="U6623" s="2">
        <v>5982</v>
      </c>
      <c r="V6623">
        <v>6.7</v>
      </c>
      <c r="W6623">
        <v>70</v>
      </c>
      <c r="X6623">
        <v>91</v>
      </c>
      <c r="Y6623" t="s">
        <v>1480</v>
      </c>
      <c r="Z6623">
        <v>89</v>
      </c>
      <c r="AA6623">
        <v>1</v>
      </c>
      <c r="AB6623">
        <v>1</v>
      </c>
      <c r="AC6623" t="s">
        <v>72044</v>
      </c>
      <c r="AD6623" t="s">
        <v>13194</v>
      </c>
      <c r="AE6623" t="s">
        <v>72045</v>
      </c>
      <c r="AF6623" t="s">
        <v>72045</v>
      </c>
      <c r="AG6623" t="s">
        <v>72046</v>
      </c>
      <c r="AH6623" t="s">
        <v>72047</v>
      </c>
      <c r="AI6623" t="s">
        <v>72048</v>
      </c>
      <c r="AJ6623" s="4">
        <v>42219</v>
      </c>
      <c r="AK6623" t="s">
        <v>151</v>
      </c>
      <c r="AL6623" t="s">
        <v>152</v>
      </c>
      <c r="AM6623" t="s">
        <v>72049</v>
      </c>
      <c r="AN6623" t="s">
        <v>72043</v>
      </c>
      <c r="AO6623">
        <v>13747</v>
      </c>
      <c r="AP6623" s="1">
        <v>42572.883090277777</v>
      </c>
      <c r="AQ6623">
        <v>2014</v>
      </c>
      <c r="AR6623">
        <v>6989</v>
      </c>
      <c r="AS6623">
        <v>1</v>
      </c>
      <c r="AT6623" t="s">
        <v>72043</v>
      </c>
      <c r="AU6623">
        <v>2014</v>
      </c>
      <c r="AV6623" s="3">
        <v>42069</v>
      </c>
      <c r="AX6623" t="s">
        <v>72050</v>
      </c>
      <c r="BL6623">
        <v>0.97799380363829103</v>
      </c>
    </row>
    <row r="6624" spans="2:64" x14ac:dyDescent="0.25">
      <c r="B6624">
        <v>3045616</v>
      </c>
      <c r="C6624" t="s">
        <v>72082</v>
      </c>
      <c r="D6624" s="6" t="s">
        <v>72083</v>
      </c>
      <c r="E6624" s="5">
        <v>42027</v>
      </c>
      <c r="F6624">
        <v>1</v>
      </c>
      <c r="G6624">
        <v>0</v>
      </c>
      <c r="H6624" s="9">
        <v>7950523.6209784001</v>
      </c>
      <c r="I6624" s="9">
        <v>61983252.534156002</v>
      </c>
      <c r="J6624" s="9">
        <v>-54032728.913177602</v>
      </c>
      <c r="K6624" s="10">
        <v>-0.87173109999999998</v>
      </c>
      <c r="L6624">
        <v>4339433.0471573304</v>
      </c>
      <c r="M6624">
        <v>2648</v>
      </c>
      <c r="N6624">
        <v>2648</v>
      </c>
      <c r="O6624" s="9">
        <v>7696134</v>
      </c>
      <c r="P6624" s="9">
        <v>60000000</v>
      </c>
      <c r="Q6624" s="9">
        <v>-52303866</v>
      </c>
      <c r="R6624">
        <v>4200586</v>
      </c>
      <c r="S6624" t="s">
        <v>5439</v>
      </c>
      <c r="T6624" t="s">
        <v>72084</v>
      </c>
      <c r="U6624" s="2">
        <v>52982</v>
      </c>
      <c r="V6624">
        <v>5.5</v>
      </c>
      <c r="W6624">
        <v>27</v>
      </c>
      <c r="X6624">
        <v>12</v>
      </c>
      <c r="Y6624" t="s">
        <v>2469</v>
      </c>
      <c r="Z6624">
        <v>107</v>
      </c>
      <c r="AA6624">
        <v>1</v>
      </c>
      <c r="AB6624">
        <v>1</v>
      </c>
      <c r="AC6624" t="s">
        <v>72085</v>
      </c>
      <c r="AD6624" t="s">
        <v>6732</v>
      </c>
      <c r="AE6624" t="s">
        <v>31346</v>
      </c>
      <c r="AF6624" t="s">
        <v>72086</v>
      </c>
      <c r="AG6624" t="s">
        <v>72087</v>
      </c>
      <c r="AH6624" t="s">
        <v>72088</v>
      </c>
      <c r="AI6624" t="s">
        <v>72089</v>
      </c>
      <c r="AJ6624" s="4">
        <v>42136</v>
      </c>
      <c r="AK6624" t="s">
        <v>151</v>
      </c>
      <c r="AL6624" t="s">
        <v>5787</v>
      </c>
      <c r="AM6624" t="s">
        <v>72090</v>
      </c>
      <c r="AN6624" t="s">
        <v>72083</v>
      </c>
      <c r="AO6624">
        <v>11594</v>
      </c>
      <c r="AP6624" s="1">
        <v>42039.905092592591</v>
      </c>
      <c r="AQ6624">
        <v>2015</v>
      </c>
      <c r="AR6624">
        <v>6098</v>
      </c>
      <c r="AS6624">
        <v>1</v>
      </c>
      <c r="AT6624" t="s">
        <v>72083</v>
      </c>
      <c r="AU6624">
        <v>2015</v>
      </c>
      <c r="AV6624" s="3">
        <v>42027</v>
      </c>
      <c r="AW6624">
        <v>6847536</v>
      </c>
      <c r="AX6624" t="s">
        <v>72091</v>
      </c>
      <c r="AY6624" t="s">
        <v>72083</v>
      </c>
      <c r="AZ6624" t="s">
        <v>29129</v>
      </c>
      <c r="BA6624">
        <v>7696134</v>
      </c>
      <c r="BB6624" t="s">
        <v>72092</v>
      </c>
      <c r="BC6624" s="3">
        <v>42027</v>
      </c>
      <c r="BD6624" s="3">
        <v>42027</v>
      </c>
      <c r="BE6624" t="s">
        <v>72083</v>
      </c>
      <c r="BF6624" t="s">
        <v>297</v>
      </c>
      <c r="BG6624">
        <v>60000000</v>
      </c>
      <c r="BH6624">
        <v>7696134</v>
      </c>
      <c r="BI6624">
        <v>2015</v>
      </c>
      <c r="BJ6624" t="b">
        <v>1</v>
      </c>
      <c r="BK6624" t="s">
        <v>72093</v>
      </c>
      <c r="BL6624">
        <v>0.96800341296928305</v>
      </c>
    </row>
    <row r="6625" spans="2:64" x14ac:dyDescent="0.25">
      <c r="B6625">
        <v>3062976</v>
      </c>
      <c r="C6625" t="s">
        <v>72130</v>
      </c>
      <c r="D6625" s="6" t="s">
        <v>72131</v>
      </c>
      <c r="E6625" s="5">
        <v>42237</v>
      </c>
      <c r="F6625">
        <v>3</v>
      </c>
      <c r="G6625">
        <v>0</v>
      </c>
      <c r="H6625" s="9">
        <v>3492711.0662146001</v>
      </c>
      <c r="L6625">
        <v>66878.151194212696</v>
      </c>
      <c r="M6625">
        <v>339</v>
      </c>
      <c r="N6625">
        <v>4</v>
      </c>
      <c r="O6625" s="9">
        <v>3447633</v>
      </c>
      <c r="R6625">
        <v>66015</v>
      </c>
      <c r="S6625" t="s">
        <v>5439</v>
      </c>
      <c r="T6625" t="s">
        <v>55417</v>
      </c>
      <c r="U6625" s="2">
        <v>5224</v>
      </c>
      <c r="V6625">
        <v>6.4</v>
      </c>
      <c r="W6625">
        <v>59</v>
      </c>
      <c r="X6625">
        <v>65</v>
      </c>
      <c r="Y6625" t="s">
        <v>1121</v>
      </c>
      <c r="Z6625">
        <v>90</v>
      </c>
      <c r="AA6625">
        <v>1</v>
      </c>
      <c r="AB6625">
        <v>1</v>
      </c>
      <c r="AC6625" t="s">
        <v>72132</v>
      </c>
      <c r="AD6625" t="s">
        <v>14514</v>
      </c>
      <c r="AE6625" t="s">
        <v>34328</v>
      </c>
      <c r="AF6625" t="s">
        <v>19247</v>
      </c>
      <c r="AG6625" t="s">
        <v>72133</v>
      </c>
      <c r="AH6625" t="s">
        <v>72134</v>
      </c>
      <c r="AI6625" t="s">
        <v>72135</v>
      </c>
      <c r="AJ6625" s="4">
        <v>42388</v>
      </c>
      <c r="AK6625" t="s">
        <v>151</v>
      </c>
      <c r="AL6625" t="s">
        <v>5787</v>
      </c>
      <c r="AM6625" t="s">
        <v>72136</v>
      </c>
      <c r="AN6625" t="s">
        <v>72131</v>
      </c>
      <c r="AO6625">
        <v>12397</v>
      </c>
      <c r="AP6625" s="1">
        <v>42213.480509259258</v>
      </c>
      <c r="AQ6625">
        <v>2014</v>
      </c>
      <c r="AR6625">
        <v>6373</v>
      </c>
      <c r="AS6625">
        <v>1</v>
      </c>
      <c r="AT6625" t="s">
        <v>72131</v>
      </c>
      <c r="AU6625">
        <v>2014</v>
      </c>
      <c r="AV6625" s="3">
        <v>42237</v>
      </c>
      <c r="AX6625" t="s">
        <v>72137</v>
      </c>
      <c r="AY6625" t="s">
        <v>72131</v>
      </c>
      <c r="AZ6625" t="s">
        <v>55425</v>
      </c>
      <c r="BA6625">
        <v>3447633</v>
      </c>
      <c r="BB6625" t="s">
        <v>72138</v>
      </c>
      <c r="BC6625" s="3">
        <v>42237</v>
      </c>
      <c r="BD6625" s="3">
        <v>42237</v>
      </c>
      <c r="BE6625" t="s">
        <v>72131</v>
      </c>
      <c r="BF6625" t="s">
        <v>317</v>
      </c>
      <c r="BH6625">
        <v>3447633</v>
      </c>
      <c r="BI6625">
        <v>2015</v>
      </c>
      <c r="BJ6625" t="b">
        <v>1</v>
      </c>
      <c r="BK6625" t="s">
        <v>72139</v>
      </c>
      <c r="BL6625">
        <v>0.98709367440935702</v>
      </c>
    </row>
    <row r="6626" spans="2:64" x14ac:dyDescent="0.25">
      <c r="B6626">
        <v>3064298</v>
      </c>
      <c r="C6626" t="s">
        <v>72140</v>
      </c>
      <c r="D6626" s="6" t="s">
        <v>72141</v>
      </c>
      <c r="E6626" s="5">
        <v>42321</v>
      </c>
      <c r="F6626">
        <v>3</v>
      </c>
      <c r="G6626">
        <v>0</v>
      </c>
      <c r="H6626" s="9">
        <v>872009.016247008</v>
      </c>
      <c r="O6626" s="9">
        <v>857215</v>
      </c>
      <c r="S6626" t="s">
        <v>5439</v>
      </c>
      <c r="T6626" t="s">
        <v>1345</v>
      </c>
      <c r="U6626" s="2">
        <v>37881</v>
      </c>
      <c r="V6626">
        <v>6.8</v>
      </c>
      <c r="W6626">
        <v>69</v>
      </c>
      <c r="X6626">
        <v>81</v>
      </c>
      <c r="Y6626" t="s">
        <v>1121</v>
      </c>
      <c r="Z6626">
        <v>88</v>
      </c>
      <c r="AA6626">
        <v>1</v>
      </c>
      <c r="AB6626">
        <v>0</v>
      </c>
      <c r="AC6626" t="s">
        <v>72142</v>
      </c>
      <c r="AE6626" t="s">
        <v>61873</v>
      </c>
      <c r="AF6626" t="s">
        <v>72143</v>
      </c>
      <c r="AG6626" t="s">
        <v>72144</v>
      </c>
      <c r="AH6626" t="s">
        <v>72145</v>
      </c>
      <c r="AJ6626" s="4">
        <v>42402</v>
      </c>
      <c r="AK6626" t="s">
        <v>151</v>
      </c>
      <c r="AL6626" t="s">
        <v>141</v>
      </c>
      <c r="AM6626" t="s">
        <v>72146</v>
      </c>
      <c r="AN6626" t="s">
        <v>72141</v>
      </c>
      <c r="AO6626">
        <v>13021</v>
      </c>
      <c r="AP6626" s="1">
        <v>42372.474212962959</v>
      </c>
      <c r="AQ6626">
        <v>2015</v>
      </c>
      <c r="AR6626">
        <v>6649</v>
      </c>
      <c r="AS6626">
        <v>1</v>
      </c>
      <c r="AT6626" t="s">
        <v>72141</v>
      </c>
      <c r="AU6626">
        <v>2015</v>
      </c>
      <c r="AV6626" s="3">
        <v>42321</v>
      </c>
      <c r="AW6626">
        <v>857215</v>
      </c>
      <c r="AX6626" t="s">
        <v>72147</v>
      </c>
      <c r="BL6626">
        <v>0.98303456045594595</v>
      </c>
    </row>
    <row r="6627" spans="2:64" x14ac:dyDescent="0.25">
      <c r="B6627">
        <v>3074732</v>
      </c>
      <c r="C6627" t="s">
        <v>72199</v>
      </c>
      <c r="D6627" s="6" t="s">
        <v>72200</v>
      </c>
      <c r="E6627" s="5">
        <v>42076</v>
      </c>
      <c r="F6627">
        <v>3</v>
      </c>
      <c r="G6627">
        <v>0</v>
      </c>
      <c r="H6627" s="9">
        <v>12161.6312452619</v>
      </c>
      <c r="I6627" s="9">
        <v>10225013.658367099</v>
      </c>
      <c r="J6627" s="9">
        <v>-10212852.0271219</v>
      </c>
      <c r="K6627" s="10">
        <v>-0.99881059999999999</v>
      </c>
      <c r="O6627" s="9">
        <v>11894</v>
      </c>
      <c r="P6627" s="9">
        <v>10000000</v>
      </c>
      <c r="Q6627" s="9">
        <v>-9988106</v>
      </c>
      <c r="T6627" t="s">
        <v>32350</v>
      </c>
      <c r="U6627" s="2">
        <v>2309</v>
      </c>
      <c r="V6627">
        <v>6.9</v>
      </c>
      <c r="W6627">
        <v>74</v>
      </c>
      <c r="X6627">
        <v>100</v>
      </c>
      <c r="Y6627" t="s">
        <v>1121</v>
      </c>
      <c r="Z6627">
        <v>81</v>
      </c>
      <c r="AA6627">
        <v>1</v>
      </c>
      <c r="AB6627">
        <v>0</v>
      </c>
      <c r="AC6627" t="s">
        <v>72201</v>
      </c>
      <c r="AD6627" t="s">
        <v>72202</v>
      </c>
      <c r="AE6627" t="s">
        <v>72203</v>
      </c>
      <c r="AF6627" t="s">
        <v>72203</v>
      </c>
      <c r="AG6627" t="s">
        <v>72204</v>
      </c>
      <c r="AH6627" t="s">
        <v>72205</v>
      </c>
      <c r="AI6627" t="s">
        <v>72206</v>
      </c>
      <c r="AK6627" t="s">
        <v>72207</v>
      </c>
      <c r="AL6627" t="s">
        <v>72208</v>
      </c>
      <c r="AM6627" t="s">
        <v>72209</v>
      </c>
      <c r="AN6627" t="s">
        <v>72200</v>
      </c>
      <c r="AO6627">
        <v>11596</v>
      </c>
      <c r="AP6627" s="1">
        <v>42040.632037037038</v>
      </c>
      <c r="AQ6627">
        <v>2013</v>
      </c>
      <c r="AR6627">
        <v>6100</v>
      </c>
      <c r="AS6627">
        <v>1</v>
      </c>
      <c r="AT6627" t="s">
        <v>72210</v>
      </c>
      <c r="AU6627">
        <v>2013</v>
      </c>
      <c r="AV6627" s="3">
        <v>42074</v>
      </c>
      <c r="AX6627" t="s">
        <v>72211</v>
      </c>
      <c r="BD6627" s="3">
        <v>42076</v>
      </c>
      <c r="BE6627" t="s">
        <v>72200</v>
      </c>
      <c r="BF6627" t="s">
        <v>297</v>
      </c>
      <c r="BG6627">
        <v>10000000</v>
      </c>
      <c r="BH6627">
        <v>11894</v>
      </c>
      <c r="BI6627">
        <v>2015</v>
      </c>
      <c r="BJ6627" t="b">
        <v>0</v>
      </c>
      <c r="BK6627" t="s">
        <v>72212</v>
      </c>
      <c r="BL6627">
        <v>0.97799380363829103</v>
      </c>
    </row>
    <row r="6628" spans="2:64" x14ac:dyDescent="0.25">
      <c r="B6628">
        <v>3076658</v>
      </c>
      <c r="C6628" t="s">
        <v>72213</v>
      </c>
      <c r="D6628" s="6" t="s">
        <v>72214</v>
      </c>
      <c r="E6628" s="5">
        <v>42333</v>
      </c>
      <c r="F6628">
        <v>2</v>
      </c>
      <c r="G6628">
        <v>1</v>
      </c>
      <c r="H6628" s="9">
        <v>111661975.49462301</v>
      </c>
      <c r="I6628" s="9">
        <v>37638554.622981697</v>
      </c>
      <c r="J6628" s="9">
        <v>74023420.871641904</v>
      </c>
      <c r="K6628" s="10">
        <v>1.9666913783783699</v>
      </c>
      <c r="L6628">
        <v>30144233.1653689</v>
      </c>
      <c r="M6628">
        <v>3502</v>
      </c>
      <c r="N6628">
        <v>3404</v>
      </c>
      <c r="O6628" s="9">
        <v>109767581</v>
      </c>
      <c r="P6628" s="9">
        <v>37000000</v>
      </c>
      <c r="Q6628" s="9">
        <v>72767581</v>
      </c>
      <c r="R6628">
        <v>29632823</v>
      </c>
      <c r="S6628" t="s">
        <v>1022</v>
      </c>
      <c r="T6628" t="s">
        <v>908</v>
      </c>
      <c r="U6628" s="2">
        <v>178867</v>
      </c>
      <c r="V6628">
        <v>7.6</v>
      </c>
      <c r="W6628">
        <v>82</v>
      </c>
      <c r="X6628">
        <v>95</v>
      </c>
      <c r="Y6628" t="s">
        <v>7418</v>
      </c>
      <c r="Z6628">
        <v>133</v>
      </c>
      <c r="AA6628">
        <v>1</v>
      </c>
      <c r="AB6628">
        <v>1</v>
      </c>
      <c r="AC6628" t="s">
        <v>72215</v>
      </c>
      <c r="AD6628" t="s">
        <v>72216</v>
      </c>
      <c r="AE6628" t="s">
        <v>68594</v>
      </c>
      <c r="AF6628" t="s">
        <v>72217</v>
      </c>
      <c r="AG6628" t="s">
        <v>72218</v>
      </c>
      <c r="AH6628" t="s">
        <v>72219</v>
      </c>
      <c r="AI6628" t="s">
        <v>72220</v>
      </c>
      <c r="AJ6628" s="4">
        <v>42430</v>
      </c>
      <c r="AK6628" t="s">
        <v>1885</v>
      </c>
      <c r="AL6628" t="s">
        <v>152</v>
      </c>
      <c r="AM6628" t="s">
        <v>72221</v>
      </c>
      <c r="AN6628" t="s">
        <v>72214</v>
      </c>
      <c r="AO6628">
        <v>12865</v>
      </c>
      <c r="AP6628" s="1">
        <v>42347.139456018522</v>
      </c>
      <c r="AQ6628">
        <v>2015</v>
      </c>
      <c r="AR6628">
        <v>6588</v>
      </c>
      <c r="AS6628">
        <v>1</v>
      </c>
      <c r="AT6628" t="s">
        <v>72214</v>
      </c>
      <c r="AU6628">
        <v>2015</v>
      </c>
      <c r="AV6628" s="3">
        <v>42333</v>
      </c>
      <c r="AW6628">
        <v>81157671</v>
      </c>
      <c r="AX6628" t="s">
        <v>72222</v>
      </c>
      <c r="AY6628" t="s">
        <v>72214</v>
      </c>
      <c r="AZ6628" t="s">
        <v>37055</v>
      </c>
      <c r="BA6628">
        <v>109767581</v>
      </c>
      <c r="BB6628" t="s">
        <v>72223</v>
      </c>
      <c r="BC6628" s="3">
        <v>42333</v>
      </c>
      <c r="BD6628" s="3">
        <v>42333</v>
      </c>
      <c r="BE6628" t="s">
        <v>72214</v>
      </c>
      <c r="BF6628" t="s">
        <v>317</v>
      </c>
      <c r="BG6628">
        <v>37000000</v>
      </c>
      <c r="BH6628">
        <v>109767581</v>
      </c>
      <c r="BI6628">
        <v>2015</v>
      </c>
      <c r="BJ6628" t="b">
        <v>1</v>
      </c>
      <c r="BK6628" t="s">
        <v>72224</v>
      </c>
      <c r="BL6628">
        <v>0.98303456045594595</v>
      </c>
    </row>
    <row r="6629" spans="2:64" x14ac:dyDescent="0.25">
      <c r="B6629">
        <v>3077108</v>
      </c>
      <c r="C6629" t="s">
        <v>72225</v>
      </c>
      <c r="D6629" s="6" t="s">
        <v>72226</v>
      </c>
      <c r="E6629" s="5">
        <v>42020</v>
      </c>
      <c r="F6629">
        <v>3</v>
      </c>
      <c r="G6629">
        <v>0</v>
      </c>
      <c r="H6629" s="9">
        <v>48462.639048038698</v>
      </c>
      <c r="O6629" s="9">
        <v>46912</v>
      </c>
      <c r="T6629" t="s">
        <v>58023</v>
      </c>
      <c r="U6629" s="2">
        <v>2755</v>
      </c>
      <c r="V6629">
        <v>6.7</v>
      </c>
      <c r="W6629">
        <v>73</v>
      </c>
      <c r="X6629">
        <v>96</v>
      </c>
      <c r="Y6629" t="s">
        <v>1121</v>
      </c>
      <c r="Z6629">
        <v>86</v>
      </c>
      <c r="AA6629">
        <v>1</v>
      </c>
      <c r="AB6629">
        <v>0</v>
      </c>
      <c r="AC6629" t="s">
        <v>72227</v>
      </c>
      <c r="AD6629" t="s">
        <v>18186</v>
      </c>
      <c r="AE6629" t="s">
        <v>72228</v>
      </c>
      <c r="AF6629" t="s">
        <v>72229</v>
      </c>
      <c r="AG6629" t="s">
        <v>72230</v>
      </c>
      <c r="AH6629" t="s">
        <v>72231</v>
      </c>
      <c r="AI6629" t="s">
        <v>72232</v>
      </c>
      <c r="AJ6629" s="4">
        <v>42035</v>
      </c>
      <c r="AK6629" t="s">
        <v>34398</v>
      </c>
      <c r="AL6629" t="s">
        <v>141</v>
      </c>
      <c r="AM6629" t="s">
        <v>72233</v>
      </c>
      <c r="AN6629" t="s">
        <v>72226</v>
      </c>
      <c r="AO6629">
        <v>11473</v>
      </c>
      <c r="AP6629" s="1">
        <v>42012.910902777781</v>
      </c>
      <c r="AQ6629">
        <v>2014</v>
      </c>
      <c r="AR6629">
        <v>6032</v>
      </c>
      <c r="AS6629">
        <v>1</v>
      </c>
      <c r="AT6629" t="s">
        <v>72234</v>
      </c>
      <c r="AU6629">
        <v>2014</v>
      </c>
      <c r="AV6629" s="3">
        <v>42020</v>
      </c>
      <c r="AX6629" t="s">
        <v>72235</v>
      </c>
      <c r="BD6629" s="3">
        <v>42020</v>
      </c>
      <c r="BE6629" t="s">
        <v>72226</v>
      </c>
      <c r="BF6629" t="s">
        <v>297</v>
      </c>
      <c r="BH6629">
        <v>46912</v>
      </c>
      <c r="BI6629">
        <v>2015</v>
      </c>
      <c r="BJ6629" t="b">
        <v>0</v>
      </c>
      <c r="BK6629" t="s">
        <v>72236</v>
      </c>
      <c r="BL6629">
        <v>0.96800341296928305</v>
      </c>
    </row>
    <row r="6630" spans="2:64" x14ac:dyDescent="0.25">
      <c r="B6630">
        <v>3077214</v>
      </c>
      <c r="C6630" t="s">
        <v>72237</v>
      </c>
      <c r="D6630" s="6" t="s">
        <v>72238</v>
      </c>
      <c r="E6630" s="5">
        <v>42300</v>
      </c>
      <c r="F6630">
        <v>3</v>
      </c>
      <c r="G6630">
        <v>0</v>
      </c>
      <c r="H6630" s="9">
        <v>4773478.8614098597</v>
      </c>
      <c r="I6630" s="9">
        <v>14211555.764848299</v>
      </c>
      <c r="J6630" s="9">
        <v>-9438076.9034384694</v>
      </c>
      <c r="K6630" s="10">
        <v>-0.66411285714285695</v>
      </c>
      <c r="L6630">
        <v>77396.132695363995</v>
      </c>
      <c r="M6630">
        <v>517</v>
      </c>
      <c r="N6630">
        <v>4</v>
      </c>
      <c r="O6630" s="9">
        <v>4702420</v>
      </c>
      <c r="P6630" s="9">
        <v>14000000</v>
      </c>
      <c r="Q6630" s="9">
        <v>-9297580</v>
      </c>
      <c r="R6630">
        <v>76244</v>
      </c>
      <c r="S6630" t="s">
        <v>1022</v>
      </c>
      <c r="T6630" t="s">
        <v>31079</v>
      </c>
      <c r="U6630" s="2">
        <v>27732</v>
      </c>
      <c r="V6630">
        <v>6.9</v>
      </c>
      <c r="W6630">
        <v>67</v>
      </c>
      <c r="X6630">
        <v>73</v>
      </c>
      <c r="Y6630" t="s">
        <v>982</v>
      </c>
      <c r="Z6630">
        <v>106</v>
      </c>
      <c r="AA6630">
        <v>1</v>
      </c>
      <c r="AB6630">
        <v>0</v>
      </c>
      <c r="AC6630" t="s">
        <v>72239</v>
      </c>
      <c r="AD6630" t="s">
        <v>72240</v>
      </c>
      <c r="AE6630" t="s">
        <v>72241</v>
      </c>
      <c r="AF6630" t="s">
        <v>72242</v>
      </c>
      <c r="AG6630" t="s">
        <v>72243</v>
      </c>
      <c r="AH6630" t="s">
        <v>72244</v>
      </c>
      <c r="AI6630" t="s">
        <v>72245</v>
      </c>
      <c r="AJ6630" s="4">
        <v>42402</v>
      </c>
      <c r="AK6630" t="s">
        <v>151</v>
      </c>
      <c r="AL6630" t="s">
        <v>141</v>
      </c>
      <c r="AM6630" t="s">
        <v>72246</v>
      </c>
      <c r="AN6630" t="s">
        <v>72238</v>
      </c>
      <c r="AO6630">
        <v>11929</v>
      </c>
      <c r="AP6630" s="1">
        <v>42125.765613425923</v>
      </c>
      <c r="AQ6630">
        <v>2015</v>
      </c>
      <c r="AR6630">
        <v>6226</v>
      </c>
      <c r="AS6630">
        <v>1</v>
      </c>
      <c r="AT6630" t="s">
        <v>72238</v>
      </c>
      <c r="AU6630">
        <v>2015</v>
      </c>
      <c r="AV6630" s="3">
        <v>42289</v>
      </c>
      <c r="AW6630">
        <v>7189725</v>
      </c>
      <c r="AX6630" t="s">
        <v>72247</v>
      </c>
      <c r="AY6630" t="s">
        <v>72238</v>
      </c>
      <c r="AZ6630" t="s">
        <v>29341</v>
      </c>
      <c r="BA6630">
        <v>4702420</v>
      </c>
      <c r="BB6630" t="s">
        <v>72248</v>
      </c>
      <c r="BC6630" s="3">
        <v>42300</v>
      </c>
      <c r="BD6630" s="3">
        <v>42300</v>
      </c>
      <c r="BE6630" t="s">
        <v>72238</v>
      </c>
      <c r="BF6630" t="s">
        <v>317</v>
      </c>
      <c r="BG6630">
        <v>14000000</v>
      </c>
      <c r="BH6630">
        <v>4702420</v>
      </c>
      <c r="BI6630">
        <v>2015</v>
      </c>
      <c r="BJ6630" t="b">
        <v>1</v>
      </c>
      <c r="BK6630" t="s">
        <v>72249</v>
      </c>
      <c r="BL6630">
        <v>0.98511382086881505</v>
      </c>
    </row>
    <row r="6631" spans="2:64" x14ac:dyDescent="0.25">
      <c r="B6631">
        <v>3079380</v>
      </c>
      <c r="C6631" t="s">
        <v>72261</v>
      </c>
      <c r="D6631" s="6" t="s">
        <v>72262</v>
      </c>
      <c r="E6631" s="5">
        <v>42160</v>
      </c>
      <c r="F6631">
        <v>3</v>
      </c>
      <c r="G6631">
        <v>0</v>
      </c>
      <c r="H6631" s="9">
        <v>112123271.648203</v>
      </c>
      <c r="I6631" s="9">
        <v>65761027.162480399</v>
      </c>
      <c r="J6631" s="9">
        <v>46362244.485723101</v>
      </c>
      <c r="K6631" s="10">
        <v>0.70501095384615298</v>
      </c>
      <c r="L6631">
        <v>29426257.803065699</v>
      </c>
      <c r="M6631">
        <v>3715</v>
      </c>
      <c r="N6631">
        <v>3711</v>
      </c>
      <c r="O6631" s="9">
        <v>110825712</v>
      </c>
      <c r="P6631" s="9">
        <v>65000000</v>
      </c>
      <c r="Q6631" s="9">
        <v>45825712</v>
      </c>
      <c r="R6631">
        <v>29085719</v>
      </c>
      <c r="S6631" t="s">
        <v>5439</v>
      </c>
      <c r="T6631" t="s">
        <v>3871</v>
      </c>
      <c r="U6631" s="2">
        <v>191058</v>
      </c>
      <c r="V6631">
        <v>7.1</v>
      </c>
      <c r="W6631">
        <v>75</v>
      </c>
      <c r="X6631">
        <v>94</v>
      </c>
      <c r="Y6631" t="s">
        <v>2469</v>
      </c>
      <c r="Z6631">
        <v>119</v>
      </c>
      <c r="AA6631">
        <v>1</v>
      </c>
      <c r="AB6631">
        <v>1</v>
      </c>
      <c r="AC6631" t="s">
        <v>72263</v>
      </c>
      <c r="AD6631" t="s">
        <v>72264</v>
      </c>
      <c r="AE6631" t="s">
        <v>54214</v>
      </c>
      <c r="AF6631" t="s">
        <v>54214</v>
      </c>
      <c r="AG6631" t="s">
        <v>72265</v>
      </c>
      <c r="AH6631" t="s">
        <v>72266</v>
      </c>
      <c r="AI6631" t="s">
        <v>72267</v>
      </c>
      <c r="AJ6631" s="4">
        <v>42276</v>
      </c>
      <c r="AK6631" t="s">
        <v>5343</v>
      </c>
      <c r="AL6631" t="s">
        <v>152</v>
      </c>
      <c r="AM6631" t="s">
        <v>72268</v>
      </c>
      <c r="AN6631" t="s">
        <v>72262</v>
      </c>
      <c r="AO6631">
        <v>12108</v>
      </c>
      <c r="AP6631" s="1">
        <v>42146.330416666664</v>
      </c>
      <c r="AQ6631">
        <v>2015</v>
      </c>
      <c r="AR6631">
        <v>6265</v>
      </c>
      <c r="AS6631">
        <v>1</v>
      </c>
      <c r="AT6631" t="s">
        <v>72262</v>
      </c>
      <c r="AU6631">
        <v>2015</v>
      </c>
      <c r="AV6631" s="3">
        <v>42160</v>
      </c>
      <c r="AW6631">
        <v>89914425</v>
      </c>
      <c r="AX6631" t="s">
        <v>72269</v>
      </c>
      <c r="AY6631" t="s">
        <v>72262</v>
      </c>
      <c r="AZ6631" t="s">
        <v>4694</v>
      </c>
      <c r="BA6631">
        <v>110825712</v>
      </c>
      <c r="BB6631" t="s">
        <v>72270</v>
      </c>
      <c r="BC6631" s="3">
        <v>42160</v>
      </c>
      <c r="BD6631" s="3">
        <v>42160</v>
      </c>
      <c r="BE6631" t="s">
        <v>72271</v>
      </c>
      <c r="BF6631" t="s">
        <v>297</v>
      </c>
      <c r="BG6631">
        <v>65000000</v>
      </c>
      <c r="BH6631">
        <v>110825712</v>
      </c>
      <c r="BI6631">
        <v>2015</v>
      </c>
      <c r="BJ6631" t="b">
        <v>1</v>
      </c>
      <c r="BK6631" t="s">
        <v>72272</v>
      </c>
      <c r="BL6631">
        <v>0.98842738327976398</v>
      </c>
    </row>
    <row r="6632" spans="2:64" x14ac:dyDescent="0.25">
      <c r="B6632">
        <v>3086442</v>
      </c>
      <c r="C6632" t="s">
        <v>72273</v>
      </c>
      <c r="D6632" s="6" t="s">
        <v>72274</v>
      </c>
      <c r="E6632" s="5">
        <v>42258</v>
      </c>
      <c r="F6632">
        <v>0</v>
      </c>
      <c r="G6632">
        <v>0</v>
      </c>
      <c r="H6632" s="9">
        <v>1195462.04657378</v>
      </c>
      <c r="O6632" s="9">
        <v>1178196</v>
      </c>
      <c r="S6632" t="s">
        <v>5439</v>
      </c>
      <c r="T6632" t="s">
        <v>48524</v>
      </c>
      <c r="U6632" s="2">
        <v>27792</v>
      </c>
      <c r="V6632">
        <v>6.7</v>
      </c>
      <c r="W6632">
        <v>81</v>
      </c>
      <c r="X6632">
        <v>86</v>
      </c>
      <c r="Y6632" t="s">
        <v>7110</v>
      </c>
      <c r="Z6632">
        <v>99</v>
      </c>
      <c r="AA6632">
        <v>0</v>
      </c>
      <c r="AB6632">
        <v>0</v>
      </c>
      <c r="AC6632" t="s">
        <v>72275</v>
      </c>
      <c r="AD6632" t="s">
        <v>72276</v>
      </c>
      <c r="AE6632" t="s">
        <v>72277</v>
      </c>
      <c r="AF6632" t="s">
        <v>72278</v>
      </c>
      <c r="AG6632" t="s">
        <v>72279</v>
      </c>
      <c r="AH6632" t="s">
        <v>72280</v>
      </c>
      <c r="AI6632" t="s">
        <v>72281</v>
      </c>
      <c r="AJ6632" s="4">
        <v>42339</v>
      </c>
      <c r="AK6632" t="s">
        <v>447</v>
      </c>
      <c r="AL6632" t="s">
        <v>18255</v>
      </c>
      <c r="AM6632" t="s">
        <v>72282</v>
      </c>
      <c r="AN6632" t="s">
        <v>72274</v>
      </c>
      <c r="AO6632">
        <v>12581</v>
      </c>
      <c r="AP6632" s="1">
        <v>42267.163460648146</v>
      </c>
      <c r="AQ6632">
        <v>2014</v>
      </c>
      <c r="AR6632">
        <v>6459</v>
      </c>
      <c r="AS6632">
        <v>1</v>
      </c>
      <c r="AT6632" t="s">
        <v>72283</v>
      </c>
      <c r="AU6632">
        <v>2014</v>
      </c>
      <c r="AV6632" s="3">
        <v>42258</v>
      </c>
      <c r="AW6632">
        <v>580389</v>
      </c>
      <c r="AX6632" t="s">
        <v>72284</v>
      </c>
      <c r="BD6632" s="3">
        <v>42258</v>
      </c>
      <c r="BE6632" t="s">
        <v>72274</v>
      </c>
      <c r="BF6632" t="s">
        <v>850</v>
      </c>
      <c r="BH6632">
        <v>1178196</v>
      </c>
      <c r="BI6632">
        <v>2015</v>
      </c>
      <c r="BJ6632" t="b">
        <v>0</v>
      </c>
      <c r="BK6632" t="s">
        <v>72285</v>
      </c>
      <c r="BL6632">
        <v>0.98555700984128003</v>
      </c>
    </row>
    <row r="6633" spans="2:64" x14ac:dyDescent="0.25">
      <c r="B6633">
        <v>3090670</v>
      </c>
      <c r="C6633" t="s">
        <v>72307</v>
      </c>
      <c r="D6633" s="6" t="s">
        <v>72308</v>
      </c>
      <c r="E6633" s="5">
        <v>42178</v>
      </c>
      <c r="F6633">
        <v>3</v>
      </c>
      <c r="G6633">
        <v>0</v>
      </c>
      <c r="T6633" t="s">
        <v>72309</v>
      </c>
      <c r="U6633" s="2">
        <v>3046</v>
      </c>
      <c r="V6633">
        <v>6.3</v>
      </c>
      <c r="W6633">
        <v>59</v>
      </c>
      <c r="X6633">
        <v>81</v>
      </c>
      <c r="Y6633" t="s">
        <v>44930</v>
      </c>
      <c r="Z6633">
        <v>90</v>
      </c>
      <c r="AA6633">
        <v>1</v>
      </c>
      <c r="AB6633">
        <v>1</v>
      </c>
      <c r="AC6633" t="s">
        <v>72310</v>
      </c>
      <c r="AD6633" t="s">
        <v>8227</v>
      </c>
      <c r="AE6633" t="s">
        <v>72311</v>
      </c>
      <c r="AF6633" t="s">
        <v>72312</v>
      </c>
      <c r="AG6633" t="s">
        <v>72313</v>
      </c>
      <c r="AH6633" t="s">
        <v>72314</v>
      </c>
      <c r="AI6633" t="s">
        <v>72315</v>
      </c>
      <c r="AK6633" t="s">
        <v>1428</v>
      </c>
      <c r="AL6633" t="s">
        <v>152</v>
      </c>
      <c r="AM6633" t="s">
        <v>72316</v>
      </c>
      <c r="AN6633" t="s">
        <v>72308</v>
      </c>
      <c r="AO6633">
        <v>13131</v>
      </c>
      <c r="AP6633" s="1">
        <v>42397.769699074073</v>
      </c>
      <c r="AQ6633">
        <v>2015</v>
      </c>
      <c r="AR6633">
        <v>6685</v>
      </c>
      <c r="AS6633">
        <v>1</v>
      </c>
      <c r="AT6633" t="s">
        <v>72308</v>
      </c>
      <c r="AU6633">
        <v>2015</v>
      </c>
      <c r="AV6633" s="3">
        <v>42178</v>
      </c>
      <c r="AX6633" t="s">
        <v>72317</v>
      </c>
      <c r="BL6633">
        <v>0.98842738327976398</v>
      </c>
    </row>
    <row r="6634" spans="2:64" x14ac:dyDescent="0.25">
      <c r="B6634">
        <v>3100636</v>
      </c>
      <c r="C6634" t="s">
        <v>72353</v>
      </c>
      <c r="D6634" s="6" t="s">
        <v>72354</v>
      </c>
      <c r="E6634" s="5">
        <v>42090</v>
      </c>
      <c r="F6634">
        <v>3</v>
      </c>
      <c r="G6634">
        <v>0</v>
      </c>
      <c r="H6634" s="9">
        <v>4584.89612441184</v>
      </c>
      <c r="L6634">
        <v>1869.13249674952</v>
      </c>
      <c r="N6634">
        <v>1</v>
      </c>
      <c r="O6634" s="9">
        <v>4484</v>
      </c>
      <c r="R6634">
        <v>1828</v>
      </c>
      <c r="T6634" t="s">
        <v>56518</v>
      </c>
      <c r="U6634" s="2">
        <v>1065</v>
      </c>
      <c r="V6634">
        <v>6.3</v>
      </c>
      <c r="W6634">
        <v>71</v>
      </c>
      <c r="X6634">
        <v>87</v>
      </c>
      <c r="Y6634" t="s">
        <v>317</v>
      </c>
      <c r="Z6634">
        <v>114</v>
      </c>
      <c r="AA6634">
        <v>1</v>
      </c>
      <c r="AB6634">
        <v>0</v>
      </c>
      <c r="AC6634" t="s">
        <v>72355</v>
      </c>
      <c r="AD6634" t="s">
        <v>72356</v>
      </c>
      <c r="AE6634" t="s">
        <v>72357</v>
      </c>
      <c r="AF6634" t="s">
        <v>72358</v>
      </c>
      <c r="AG6634" t="s">
        <v>72359</v>
      </c>
      <c r="AH6634" t="s">
        <v>72360</v>
      </c>
      <c r="AI6634" t="s">
        <v>72361</v>
      </c>
      <c r="AJ6634" s="4">
        <v>42213</v>
      </c>
      <c r="AK6634" t="s">
        <v>151</v>
      </c>
      <c r="AL6634" t="s">
        <v>249</v>
      </c>
      <c r="AM6634" t="s">
        <v>72362</v>
      </c>
      <c r="AN6634" t="s">
        <v>72354</v>
      </c>
      <c r="AO6634">
        <v>11058</v>
      </c>
      <c r="AP6634" s="1">
        <v>41931.044189814813</v>
      </c>
      <c r="AQ6634">
        <v>2013</v>
      </c>
      <c r="AR6634">
        <v>5849</v>
      </c>
      <c r="AS6634">
        <v>1</v>
      </c>
      <c r="AT6634" t="s">
        <v>72354</v>
      </c>
      <c r="AU6634">
        <v>2013</v>
      </c>
      <c r="AV6634" s="3">
        <v>41760</v>
      </c>
      <c r="AX6634" t="s">
        <v>72363</v>
      </c>
      <c r="AY6634" t="s">
        <v>72354</v>
      </c>
      <c r="AZ6634" t="s">
        <v>59147</v>
      </c>
      <c r="BB6634" t="s">
        <v>72364</v>
      </c>
      <c r="BC6634" s="3">
        <v>42097</v>
      </c>
      <c r="BD6634" s="3">
        <v>42090</v>
      </c>
      <c r="BE6634" t="s">
        <v>72354</v>
      </c>
      <c r="BF6634" t="s">
        <v>317</v>
      </c>
      <c r="BH6634">
        <v>4484</v>
      </c>
      <c r="BI6634">
        <v>2015</v>
      </c>
      <c r="BJ6634" t="b">
        <v>0</v>
      </c>
      <c r="BK6634" t="s">
        <v>72365</v>
      </c>
      <c r="BL6634">
        <v>0.97799380363829103</v>
      </c>
    </row>
    <row r="6635" spans="2:64" x14ac:dyDescent="0.25">
      <c r="B6635">
        <v>3104818</v>
      </c>
      <c r="C6635" t="s">
        <v>72377</v>
      </c>
      <c r="D6635" s="6" t="s">
        <v>72378</v>
      </c>
      <c r="E6635" s="5">
        <v>42069</v>
      </c>
      <c r="F6635">
        <v>3</v>
      </c>
      <c r="G6635">
        <v>0</v>
      </c>
      <c r="H6635" s="9">
        <v>28842.718527522102</v>
      </c>
      <c r="L6635">
        <v>1106.34647783532</v>
      </c>
      <c r="M6635">
        <v>6</v>
      </c>
      <c r="N6635">
        <v>2</v>
      </c>
      <c r="O6635" s="9">
        <v>28208</v>
      </c>
      <c r="R6635">
        <v>1082</v>
      </c>
      <c r="S6635" t="s">
        <v>5439</v>
      </c>
      <c r="T6635" t="s">
        <v>45213</v>
      </c>
      <c r="U6635" s="2">
        <v>3556</v>
      </c>
      <c r="V6635">
        <v>6.9</v>
      </c>
      <c r="W6635">
        <v>43</v>
      </c>
      <c r="X6635">
        <v>50</v>
      </c>
      <c r="Y6635" t="s">
        <v>1286</v>
      </c>
      <c r="Z6635">
        <v>104</v>
      </c>
      <c r="AA6635">
        <v>1</v>
      </c>
      <c r="AB6635">
        <v>1</v>
      </c>
      <c r="AC6635" t="s">
        <v>72379</v>
      </c>
      <c r="AE6635" t="s">
        <v>72380</v>
      </c>
      <c r="AF6635" t="s">
        <v>72380</v>
      </c>
      <c r="AG6635" t="s">
        <v>72381</v>
      </c>
      <c r="AH6635" t="s">
        <v>72382</v>
      </c>
      <c r="AI6635" t="s">
        <v>72383</v>
      </c>
      <c r="AJ6635" s="4">
        <v>42114</v>
      </c>
      <c r="AK6635" t="s">
        <v>151</v>
      </c>
      <c r="AL6635" t="s">
        <v>152</v>
      </c>
      <c r="AM6635" t="s">
        <v>23695</v>
      </c>
      <c r="AN6635" t="s">
        <v>72378</v>
      </c>
      <c r="AO6635">
        <v>13202</v>
      </c>
      <c r="AP6635" s="1">
        <v>42413.142442129632</v>
      </c>
      <c r="AQ6635">
        <v>2014</v>
      </c>
      <c r="AR6635">
        <v>6724</v>
      </c>
      <c r="AS6635">
        <v>1</v>
      </c>
      <c r="AT6635" t="s">
        <v>72378</v>
      </c>
      <c r="AU6635">
        <v>2014</v>
      </c>
      <c r="AV6635" s="3">
        <v>41918</v>
      </c>
      <c r="AW6635">
        <v>27623</v>
      </c>
      <c r="AX6635" t="s">
        <v>72384</v>
      </c>
      <c r="AY6635" t="s">
        <v>72378</v>
      </c>
      <c r="AZ6635" t="s">
        <v>56628</v>
      </c>
      <c r="BA6635">
        <v>28208</v>
      </c>
      <c r="BB6635" t="s">
        <v>72385</v>
      </c>
      <c r="BC6635" s="3">
        <v>42069</v>
      </c>
      <c r="BD6635" s="3">
        <v>42069</v>
      </c>
      <c r="BE6635" t="s">
        <v>72378</v>
      </c>
      <c r="BF6635" t="s">
        <v>317</v>
      </c>
      <c r="BH6635">
        <v>28208</v>
      </c>
      <c r="BI6635">
        <v>2015</v>
      </c>
      <c r="BJ6635" t="b">
        <v>0</v>
      </c>
      <c r="BK6635" t="s">
        <v>72386</v>
      </c>
      <c r="BL6635">
        <v>0.97799380363829103</v>
      </c>
    </row>
    <row r="6636" spans="2:64" x14ac:dyDescent="0.25">
      <c r="B6636">
        <v>3104930</v>
      </c>
      <c r="C6636" t="s">
        <v>72387</v>
      </c>
      <c r="D6636" s="6" t="s">
        <v>72388</v>
      </c>
      <c r="E6636" s="5">
        <v>42017</v>
      </c>
      <c r="F6636">
        <v>3</v>
      </c>
      <c r="G6636">
        <v>0</v>
      </c>
      <c r="S6636" t="s">
        <v>221</v>
      </c>
      <c r="T6636" t="s">
        <v>58023</v>
      </c>
      <c r="U6636">
        <v>973</v>
      </c>
      <c r="V6636">
        <v>4</v>
      </c>
      <c r="W6636">
        <v>52</v>
      </c>
      <c r="X6636">
        <v>43</v>
      </c>
      <c r="Y6636" t="s">
        <v>650</v>
      </c>
      <c r="Z6636">
        <v>123</v>
      </c>
      <c r="AA6636">
        <v>1</v>
      </c>
      <c r="AB6636">
        <v>1</v>
      </c>
      <c r="AC6636" t="s">
        <v>72389</v>
      </c>
      <c r="AE6636" t="s">
        <v>17868</v>
      </c>
      <c r="AF6636" t="s">
        <v>72390</v>
      </c>
      <c r="AG6636" t="s">
        <v>72391</v>
      </c>
      <c r="AH6636" t="s">
        <v>72392</v>
      </c>
      <c r="AI6636" t="s">
        <v>72393</v>
      </c>
      <c r="AJ6636" s="4">
        <v>42150</v>
      </c>
      <c r="AK6636" t="s">
        <v>151</v>
      </c>
      <c r="AL6636" t="s">
        <v>152</v>
      </c>
      <c r="AM6636" t="s">
        <v>72394</v>
      </c>
      <c r="AN6636" t="s">
        <v>72388</v>
      </c>
      <c r="AO6636">
        <v>15046</v>
      </c>
      <c r="AP6636" s="1">
        <v>42925.889467592591</v>
      </c>
      <c r="AQ6636">
        <v>2014</v>
      </c>
      <c r="AR6636">
        <v>7730</v>
      </c>
      <c r="AS6636">
        <v>1</v>
      </c>
      <c r="AT6636" t="s">
        <v>72388</v>
      </c>
      <c r="AU6636">
        <v>2014</v>
      </c>
      <c r="AV6636" s="3">
        <v>42017</v>
      </c>
      <c r="AX6636" t="s">
        <v>72395</v>
      </c>
      <c r="BL6636">
        <v>0.96800341296928305</v>
      </c>
    </row>
    <row r="6637" spans="2:64" x14ac:dyDescent="0.25">
      <c r="B6637">
        <v>3110960</v>
      </c>
      <c r="C6637" t="s">
        <v>72419</v>
      </c>
      <c r="D6637" s="6" t="s">
        <v>72420</v>
      </c>
      <c r="E6637" s="5">
        <v>42188</v>
      </c>
      <c r="F6637">
        <v>1</v>
      </c>
      <c r="G6637">
        <v>0</v>
      </c>
      <c r="H6637" s="9">
        <v>566863.52758386603</v>
      </c>
      <c r="L6637">
        <v>20112.420458068998</v>
      </c>
      <c r="M6637">
        <v>47</v>
      </c>
      <c r="N6637">
        <v>3</v>
      </c>
      <c r="O6637" s="9">
        <v>560341</v>
      </c>
      <c r="R6637">
        <v>19881</v>
      </c>
      <c r="S6637" t="s">
        <v>1022</v>
      </c>
      <c r="T6637" t="s">
        <v>5922</v>
      </c>
      <c r="U6637" s="2">
        <v>4620</v>
      </c>
      <c r="V6637">
        <v>6.7</v>
      </c>
      <c r="W6637">
        <v>63</v>
      </c>
      <c r="X6637">
        <v>77</v>
      </c>
      <c r="Y6637" t="s">
        <v>982</v>
      </c>
      <c r="Z6637">
        <v>109</v>
      </c>
      <c r="AA6637">
        <v>1</v>
      </c>
      <c r="AB6637">
        <v>0</v>
      </c>
      <c r="AC6637" t="s">
        <v>72421</v>
      </c>
      <c r="AD6637" t="s">
        <v>1391</v>
      </c>
      <c r="AE6637" t="s">
        <v>9844</v>
      </c>
      <c r="AF6637" t="s">
        <v>27456</v>
      </c>
      <c r="AG6637" t="s">
        <v>72422</v>
      </c>
      <c r="AH6637" t="s">
        <v>72423</v>
      </c>
      <c r="AI6637" t="s">
        <v>72424</v>
      </c>
      <c r="AK6637" t="s">
        <v>5207</v>
      </c>
      <c r="AL6637" t="s">
        <v>72425</v>
      </c>
      <c r="AM6637" t="s">
        <v>72426</v>
      </c>
      <c r="AN6637" t="s">
        <v>72420</v>
      </c>
      <c r="AO6637">
        <v>10643</v>
      </c>
      <c r="AP6637" s="1">
        <v>41856.380069444444</v>
      </c>
      <c r="AQ6637">
        <v>2014</v>
      </c>
      <c r="AR6637">
        <v>5678</v>
      </c>
      <c r="AS6637">
        <v>1</v>
      </c>
      <c r="AT6637" t="s">
        <v>72420</v>
      </c>
      <c r="AU6637">
        <v>2014</v>
      </c>
      <c r="AV6637" s="3">
        <v>41789</v>
      </c>
      <c r="AX6637" t="s">
        <v>72427</v>
      </c>
      <c r="AY6637" t="s">
        <v>72420</v>
      </c>
      <c r="AZ6637" t="s">
        <v>29643</v>
      </c>
      <c r="BA6637">
        <v>560592</v>
      </c>
      <c r="BB6637" t="s">
        <v>72428</v>
      </c>
      <c r="BC6637" s="3">
        <v>42188</v>
      </c>
      <c r="BD6637" s="3">
        <v>42188</v>
      </c>
      <c r="BE6637" t="s">
        <v>72420</v>
      </c>
      <c r="BF6637" t="s">
        <v>317</v>
      </c>
      <c r="BH6637">
        <v>560341</v>
      </c>
      <c r="BI6637">
        <v>2015</v>
      </c>
      <c r="BJ6637" t="b">
        <v>1</v>
      </c>
      <c r="BK6637" t="s">
        <v>72429</v>
      </c>
      <c r="BL6637">
        <v>0.98849365452798299</v>
      </c>
    </row>
    <row r="6638" spans="2:64" x14ac:dyDescent="0.25">
      <c r="B6638">
        <v>3120408</v>
      </c>
      <c r="C6638" t="s">
        <v>72439</v>
      </c>
      <c r="D6638" s="6" t="s">
        <v>72440</v>
      </c>
      <c r="E6638" s="5">
        <v>42066</v>
      </c>
      <c r="F6638">
        <v>3</v>
      </c>
      <c r="G6638">
        <v>0</v>
      </c>
      <c r="H6638" s="9">
        <v>1231386.1248607601</v>
      </c>
      <c r="O6638" s="9">
        <v>1204288</v>
      </c>
      <c r="S6638" t="s">
        <v>1380</v>
      </c>
      <c r="T6638" t="s">
        <v>29376</v>
      </c>
      <c r="U6638" s="2">
        <v>5595</v>
      </c>
      <c r="V6638">
        <v>7.3</v>
      </c>
      <c r="W6638">
        <v>52</v>
      </c>
      <c r="X6638">
        <v>74</v>
      </c>
      <c r="Y6638" t="s">
        <v>4961</v>
      </c>
      <c r="Z6638">
        <v>76</v>
      </c>
      <c r="AA6638">
        <v>1</v>
      </c>
      <c r="AB6638">
        <v>1</v>
      </c>
      <c r="AC6638" t="s">
        <v>72441</v>
      </c>
      <c r="AD6638" t="s">
        <v>488</v>
      </c>
      <c r="AE6638" t="s">
        <v>72442</v>
      </c>
      <c r="AF6638" t="s">
        <v>72443</v>
      </c>
      <c r="AG6638" t="s">
        <v>72444</v>
      </c>
      <c r="AH6638" t="s">
        <v>72445</v>
      </c>
      <c r="AI6638" t="s">
        <v>72446</v>
      </c>
      <c r="AJ6638" s="4">
        <v>42066</v>
      </c>
      <c r="AK6638" t="s">
        <v>151</v>
      </c>
      <c r="AL6638" t="s">
        <v>152</v>
      </c>
      <c r="AM6638" t="s">
        <v>72447</v>
      </c>
      <c r="AN6638" t="s">
        <v>72440</v>
      </c>
      <c r="AO6638">
        <v>12549</v>
      </c>
      <c r="AP6638" s="1">
        <v>42258.688645833332</v>
      </c>
      <c r="AQ6638">
        <v>2014</v>
      </c>
      <c r="AR6638">
        <v>6440</v>
      </c>
      <c r="AS6638">
        <v>1</v>
      </c>
      <c r="AT6638" t="s">
        <v>72440</v>
      </c>
      <c r="AU6638">
        <v>2014</v>
      </c>
      <c r="AV6638" s="3">
        <v>42066</v>
      </c>
      <c r="AW6638">
        <v>1204288</v>
      </c>
      <c r="AX6638" t="s">
        <v>72448</v>
      </c>
      <c r="BL6638">
        <v>0.97799380363829103</v>
      </c>
    </row>
    <row r="6639" spans="2:64" x14ac:dyDescent="0.25">
      <c r="B6639">
        <v>3138192</v>
      </c>
      <c r="C6639" t="s">
        <v>72475</v>
      </c>
      <c r="D6639" s="6" t="s">
        <v>72476</v>
      </c>
      <c r="E6639" s="5">
        <v>42040</v>
      </c>
      <c r="F6639">
        <v>3</v>
      </c>
      <c r="G6639">
        <v>0</v>
      </c>
      <c r="S6639" t="s">
        <v>2585</v>
      </c>
      <c r="T6639" t="s">
        <v>558</v>
      </c>
      <c r="U6639">
        <v>685</v>
      </c>
      <c r="V6639">
        <v>4.9000000000000004</v>
      </c>
      <c r="Y6639" t="s">
        <v>72477</v>
      </c>
      <c r="Z6639">
        <v>90</v>
      </c>
      <c r="AA6639">
        <v>1</v>
      </c>
      <c r="AB6639">
        <v>1</v>
      </c>
      <c r="AC6639" t="s">
        <v>72478</v>
      </c>
      <c r="AE6639" t="s">
        <v>19001</v>
      </c>
      <c r="AF6639" t="s">
        <v>72479</v>
      </c>
      <c r="AG6639" t="s">
        <v>72480</v>
      </c>
      <c r="AH6639" t="s">
        <v>72481</v>
      </c>
      <c r="AI6639" t="s">
        <v>72482</v>
      </c>
      <c r="AJ6639" s="4">
        <v>41884</v>
      </c>
      <c r="AK6639" t="s">
        <v>151</v>
      </c>
      <c r="AL6639" t="s">
        <v>152</v>
      </c>
      <c r="AM6639" t="s">
        <v>2830</v>
      </c>
      <c r="AN6639" t="s">
        <v>72476</v>
      </c>
      <c r="AO6639">
        <v>11028</v>
      </c>
      <c r="AP6639" s="1">
        <v>41924.148252314815</v>
      </c>
      <c r="AQ6639">
        <v>2014</v>
      </c>
      <c r="AR6639">
        <v>5835</v>
      </c>
      <c r="AS6639">
        <v>1</v>
      </c>
      <c r="AT6639" t="s">
        <v>72476</v>
      </c>
      <c r="AU6639">
        <v>2014</v>
      </c>
      <c r="AV6639" s="3">
        <v>42040</v>
      </c>
      <c r="AX6639" t="s">
        <v>72483</v>
      </c>
      <c r="BL6639">
        <v>0.97220749527817296</v>
      </c>
    </row>
    <row r="6640" spans="2:64" x14ac:dyDescent="0.25">
      <c r="B6640">
        <v>3145220</v>
      </c>
      <c r="C6640" t="s">
        <v>72499</v>
      </c>
      <c r="D6640" s="6" t="s">
        <v>72500</v>
      </c>
      <c r="E6640" s="5">
        <v>42048</v>
      </c>
      <c r="F6640">
        <v>3</v>
      </c>
      <c r="G6640">
        <v>0</v>
      </c>
      <c r="H6640" s="9">
        <v>15589.26471315</v>
      </c>
      <c r="I6640" s="9">
        <v>1028587.0093131399</v>
      </c>
      <c r="J6640" s="9">
        <v>-1012997.74459999</v>
      </c>
      <c r="K6640" s="10">
        <v>-0.98484400000000005</v>
      </c>
      <c r="O6640" s="9">
        <v>15156</v>
      </c>
      <c r="P6640" s="9">
        <v>1000000</v>
      </c>
      <c r="Q6640" s="9">
        <v>-984844</v>
      </c>
      <c r="T6640" t="s">
        <v>72501</v>
      </c>
      <c r="U6640" s="2">
        <v>1507</v>
      </c>
      <c r="V6640">
        <v>5.8</v>
      </c>
      <c r="W6640">
        <v>45</v>
      </c>
      <c r="X6640">
        <v>38</v>
      </c>
      <c r="Y6640" t="s">
        <v>379</v>
      </c>
      <c r="Z6640">
        <v>96</v>
      </c>
      <c r="AA6640">
        <v>1</v>
      </c>
      <c r="AB6640">
        <v>1</v>
      </c>
      <c r="AC6640" t="s">
        <v>72502</v>
      </c>
      <c r="AE6640" t="s">
        <v>72503</v>
      </c>
      <c r="AF6640" t="s">
        <v>72503</v>
      </c>
      <c r="AG6640" t="s">
        <v>72504</v>
      </c>
      <c r="AH6640" t="s">
        <v>72505</v>
      </c>
      <c r="AI6640" t="s">
        <v>72506</v>
      </c>
      <c r="AK6640" t="s">
        <v>151</v>
      </c>
      <c r="AL6640" t="s">
        <v>152</v>
      </c>
      <c r="AM6640" t="s">
        <v>61616</v>
      </c>
      <c r="AN6640" t="s">
        <v>72500</v>
      </c>
      <c r="AO6640">
        <v>12858</v>
      </c>
      <c r="AP6640" s="1">
        <v>42344.788865740738</v>
      </c>
      <c r="AQ6640">
        <v>2014</v>
      </c>
      <c r="AR6640">
        <v>6583</v>
      </c>
      <c r="AS6640">
        <v>1</v>
      </c>
      <c r="AT6640" t="s">
        <v>72500</v>
      </c>
      <c r="AU6640">
        <v>2014</v>
      </c>
      <c r="AV6640" s="3">
        <v>41660</v>
      </c>
      <c r="AW6640">
        <v>15156</v>
      </c>
      <c r="AX6640" t="s">
        <v>72507</v>
      </c>
      <c r="AY6640" t="s">
        <v>72500</v>
      </c>
      <c r="AZ6640" t="s">
        <v>72508</v>
      </c>
      <c r="BB6640" t="s">
        <v>72509</v>
      </c>
      <c r="BC6640" s="3">
        <v>42048</v>
      </c>
      <c r="BD6640" s="3">
        <v>42048</v>
      </c>
      <c r="BE6640" t="s">
        <v>72500</v>
      </c>
      <c r="BF6640" t="s">
        <v>297</v>
      </c>
      <c r="BG6640">
        <v>1000000</v>
      </c>
      <c r="BH6640">
        <v>15156</v>
      </c>
      <c r="BI6640">
        <v>2015</v>
      </c>
      <c r="BJ6640" t="b">
        <v>0</v>
      </c>
      <c r="BK6640" t="s">
        <v>72510</v>
      </c>
      <c r="BL6640">
        <v>0.97220749527817296</v>
      </c>
    </row>
    <row r="6641" spans="2:64" x14ac:dyDescent="0.25">
      <c r="B6641">
        <v>3148348</v>
      </c>
      <c r="C6641" t="s">
        <v>72511</v>
      </c>
      <c r="D6641" s="6" t="s">
        <v>72512</v>
      </c>
      <c r="E6641" s="5">
        <v>42167</v>
      </c>
      <c r="F6641">
        <v>3</v>
      </c>
      <c r="G6641">
        <v>1</v>
      </c>
      <c r="T6641" t="s">
        <v>72513</v>
      </c>
      <c r="U6641" s="2">
        <v>7129</v>
      </c>
      <c r="V6641">
        <v>5.7</v>
      </c>
      <c r="X6641">
        <v>86</v>
      </c>
      <c r="Y6641" t="s">
        <v>6749</v>
      </c>
      <c r="Z6641">
        <v>92</v>
      </c>
      <c r="AA6641">
        <v>1</v>
      </c>
      <c r="AB6641">
        <v>0</v>
      </c>
      <c r="AC6641" t="s">
        <v>72514</v>
      </c>
      <c r="AD6641" t="s">
        <v>10700</v>
      </c>
      <c r="AE6641" t="s">
        <v>72515</v>
      </c>
      <c r="AF6641" t="s">
        <v>72516</v>
      </c>
      <c r="AG6641" t="s">
        <v>72517</v>
      </c>
      <c r="AH6641" t="s">
        <v>72518</v>
      </c>
      <c r="AI6641" t="s">
        <v>72519</v>
      </c>
      <c r="AJ6641" s="4">
        <v>42150</v>
      </c>
      <c r="AK6641" t="s">
        <v>151</v>
      </c>
      <c r="AL6641" t="s">
        <v>28805</v>
      </c>
      <c r="AM6641" t="s">
        <v>72520</v>
      </c>
      <c r="AN6641" t="s">
        <v>72512</v>
      </c>
      <c r="AO6641">
        <v>12763</v>
      </c>
      <c r="AP6641" s="1">
        <v>42313.812986111108</v>
      </c>
      <c r="AQ6641">
        <v>2014</v>
      </c>
      <c r="AR6641">
        <v>6534</v>
      </c>
      <c r="AS6641">
        <v>1</v>
      </c>
      <c r="AT6641" t="s">
        <v>72512</v>
      </c>
      <c r="AU6641">
        <v>2014</v>
      </c>
      <c r="AV6641" s="3">
        <v>42167</v>
      </c>
      <c r="AX6641" t="s">
        <v>72521</v>
      </c>
      <c r="BL6641">
        <v>0.98842738327976398</v>
      </c>
    </row>
    <row r="6642" spans="2:64" x14ac:dyDescent="0.25">
      <c r="B6642">
        <v>3149038</v>
      </c>
      <c r="C6642" t="s">
        <v>72522</v>
      </c>
      <c r="D6642" s="6" t="s">
        <v>72523</v>
      </c>
      <c r="E6642" s="5">
        <v>42258</v>
      </c>
      <c r="F6642">
        <v>1</v>
      </c>
      <c r="G6642">
        <v>0</v>
      </c>
      <c r="S6642" t="s">
        <v>1022</v>
      </c>
      <c r="T6642" t="s">
        <v>18727</v>
      </c>
      <c r="U6642" s="2">
        <v>22048</v>
      </c>
      <c r="V6642">
        <v>7.2</v>
      </c>
      <c r="W6642">
        <v>65</v>
      </c>
      <c r="X6642">
        <v>86</v>
      </c>
      <c r="Y6642" t="s">
        <v>317</v>
      </c>
      <c r="Z6642">
        <v>111</v>
      </c>
      <c r="AA6642">
        <v>1</v>
      </c>
      <c r="AB6642">
        <v>0</v>
      </c>
      <c r="AC6642" t="s">
        <v>72524</v>
      </c>
      <c r="AD6642" t="s">
        <v>24023</v>
      </c>
      <c r="AE6642" t="s">
        <v>72525</v>
      </c>
      <c r="AF6642" t="s">
        <v>72526</v>
      </c>
      <c r="AG6642" t="s">
        <v>72527</v>
      </c>
      <c r="AH6642" t="s">
        <v>72528</v>
      </c>
      <c r="AI6642" t="s">
        <v>72529</v>
      </c>
      <c r="AJ6642" s="4">
        <v>42395</v>
      </c>
      <c r="AK6642" t="s">
        <v>151</v>
      </c>
      <c r="AL6642" t="s">
        <v>141</v>
      </c>
      <c r="AM6642" t="s">
        <v>72530</v>
      </c>
      <c r="AN6642" t="s">
        <v>72523</v>
      </c>
      <c r="AO6642">
        <v>12513</v>
      </c>
      <c r="AP6642" s="1">
        <v>42245.939039351855</v>
      </c>
      <c r="AQ6642">
        <v>2014</v>
      </c>
      <c r="AR6642">
        <v>6425</v>
      </c>
      <c r="AS6642">
        <v>1</v>
      </c>
      <c r="AT6642" t="s">
        <v>72523</v>
      </c>
      <c r="AU6642">
        <v>2014</v>
      </c>
      <c r="AV6642" s="3">
        <v>42258</v>
      </c>
      <c r="AX6642" t="s">
        <v>72531</v>
      </c>
      <c r="BL6642">
        <v>0.98555700984128003</v>
      </c>
    </row>
    <row r="6643" spans="2:64" x14ac:dyDescent="0.25">
      <c r="B6643">
        <v>3152624</v>
      </c>
      <c r="C6643" t="s">
        <v>72542</v>
      </c>
      <c r="D6643" s="6" t="s">
        <v>72543</v>
      </c>
      <c r="E6643" s="5">
        <v>42202</v>
      </c>
      <c r="F6643">
        <v>3</v>
      </c>
      <c r="G6643">
        <v>0</v>
      </c>
      <c r="H6643" s="9">
        <v>111319004.928306</v>
      </c>
      <c r="I6643" s="9">
        <v>35407409.890469</v>
      </c>
      <c r="J6643" s="9">
        <v>75911595.037837103</v>
      </c>
      <c r="K6643" s="10">
        <v>2.1439465714285699</v>
      </c>
      <c r="L6643">
        <v>30447378.050566901</v>
      </c>
      <c r="M6643">
        <v>3171</v>
      </c>
      <c r="N6643">
        <v>3158</v>
      </c>
      <c r="O6643" s="9">
        <v>110038130</v>
      </c>
      <c r="P6643" s="9">
        <v>35000000</v>
      </c>
      <c r="Q6643" s="9">
        <v>75038130</v>
      </c>
      <c r="R6643">
        <v>30097040</v>
      </c>
      <c r="S6643" t="s">
        <v>5439</v>
      </c>
      <c r="T6643" t="s">
        <v>558</v>
      </c>
      <c r="U6643" s="2">
        <v>108619</v>
      </c>
      <c r="V6643">
        <v>6.3</v>
      </c>
      <c r="W6643">
        <v>75</v>
      </c>
      <c r="X6643">
        <v>86</v>
      </c>
      <c r="Y6643" t="s">
        <v>1121</v>
      </c>
      <c r="Z6643">
        <v>125</v>
      </c>
      <c r="AA6643">
        <v>1</v>
      </c>
      <c r="AB6643">
        <v>1</v>
      </c>
      <c r="AC6643" t="s">
        <v>72544</v>
      </c>
      <c r="AD6643" t="s">
        <v>72264</v>
      </c>
      <c r="AE6643" t="s">
        <v>39214</v>
      </c>
      <c r="AF6643" t="s">
        <v>72545</v>
      </c>
      <c r="AG6643" t="s">
        <v>72546</v>
      </c>
      <c r="AH6643" t="s">
        <v>72547</v>
      </c>
      <c r="AI6643" t="s">
        <v>72548</v>
      </c>
      <c r="AJ6643" s="4">
        <v>42318</v>
      </c>
      <c r="AK6643" t="s">
        <v>151</v>
      </c>
      <c r="AL6643" t="s">
        <v>7731</v>
      </c>
      <c r="AM6643" t="s">
        <v>72549</v>
      </c>
      <c r="AN6643" t="s">
        <v>72543</v>
      </c>
      <c r="AO6643">
        <v>12343</v>
      </c>
      <c r="AP6643" s="1">
        <v>42200.8596412037</v>
      </c>
      <c r="AQ6643">
        <v>2015</v>
      </c>
      <c r="AR6643">
        <v>6357</v>
      </c>
      <c r="AS6643">
        <v>1</v>
      </c>
      <c r="AT6643" t="s">
        <v>72543</v>
      </c>
      <c r="AU6643">
        <v>2015</v>
      </c>
      <c r="AV6643" s="3">
        <v>42202</v>
      </c>
      <c r="AX6643" t="s">
        <v>72550</v>
      </c>
      <c r="AY6643" t="s">
        <v>72543</v>
      </c>
      <c r="AZ6643" t="s">
        <v>27002</v>
      </c>
      <c r="BA6643">
        <v>110212700</v>
      </c>
      <c r="BB6643" t="s">
        <v>72551</v>
      </c>
      <c r="BC6643" s="3">
        <v>42202</v>
      </c>
      <c r="BD6643" s="3">
        <v>42202</v>
      </c>
      <c r="BE6643" t="s">
        <v>72543</v>
      </c>
      <c r="BF6643" t="s">
        <v>297</v>
      </c>
      <c r="BG6643">
        <v>35000000</v>
      </c>
      <c r="BH6643">
        <v>110038130</v>
      </c>
      <c r="BI6643">
        <v>2015</v>
      </c>
      <c r="BJ6643" t="b">
        <v>1</v>
      </c>
      <c r="BK6643" t="s">
        <v>72552</v>
      </c>
      <c r="BL6643">
        <v>0.98849365452798299</v>
      </c>
    </row>
    <row r="6644" spans="2:64" x14ac:dyDescent="0.25">
      <c r="B6644">
        <v>3168230</v>
      </c>
      <c r="C6644" t="s">
        <v>72553</v>
      </c>
      <c r="D6644" s="6" t="s">
        <v>72554</v>
      </c>
      <c r="E6644" s="5">
        <v>42202</v>
      </c>
      <c r="F6644">
        <v>1</v>
      </c>
      <c r="G6644">
        <v>0</v>
      </c>
      <c r="H6644" s="9">
        <v>17944117.211829599</v>
      </c>
      <c r="L6644">
        <v>2463251.0171880601</v>
      </c>
      <c r="M6644">
        <v>898</v>
      </c>
      <c r="N6644">
        <v>361</v>
      </c>
      <c r="O6644" s="9">
        <v>17737646</v>
      </c>
      <c r="R6644">
        <v>2434908</v>
      </c>
      <c r="S6644" t="s">
        <v>2585</v>
      </c>
      <c r="T6644" t="s">
        <v>42616</v>
      </c>
      <c r="U6644" s="2">
        <v>49941</v>
      </c>
      <c r="V6644">
        <v>6.9</v>
      </c>
      <c r="W6644">
        <v>67</v>
      </c>
      <c r="X6644">
        <v>88</v>
      </c>
      <c r="Y6644" t="s">
        <v>3239</v>
      </c>
      <c r="Z6644">
        <v>104</v>
      </c>
      <c r="AA6644">
        <v>1</v>
      </c>
      <c r="AB6644">
        <v>1</v>
      </c>
      <c r="AC6644" t="s">
        <v>72555</v>
      </c>
      <c r="AD6644" t="s">
        <v>72556</v>
      </c>
      <c r="AE6644" t="s">
        <v>36372</v>
      </c>
      <c r="AF6644" t="s">
        <v>72557</v>
      </c>
      <c r="AG6644" t="s">
        <v>72558</v>
      </c>
      <c r="AH6644" t="s">
        <v>72559</v>
      </c>
      <c r="AI6644" t="s">
        <v>72560</v>
      </c>
      <c r="AJ6644" s="4">
        <v>42318</v>
      </c>
      <c r="AK6644" t="s">
        <v>29700</v>
      </c>
      <c r="AL6644" t="s">
        <v>5787</v>
      </c>
      <c r="AM6644" t="s">
        <v>72561</v>
      </c>
      <c r="AN6644" t="s">
        <v>72554</v>
      </c>
      <c r="AO6644">
        <v>12524</v>
      </c>
      <c r="AP6644" s="1">
        <v>42249.905381944445</v>
      </c>
      <c r="AQ6644">
        <v>2015</v>
      </c>
      <c r="AR6644">
        <v>6430</v>
      </c>
      <c r="AS6644">
        <v>1</v>
      </c>
      <c r="AT6644" t="s">
        <v>72554</v>
      </c>
      <c r="AU6644">
        <v>2015</v>
      </c>
      <c r="AV6644" s="3">
        <v>42209</v>
      </c>
      <c r="AW6644">
        <v>14173994</v>
      </c>
      <c r="AX6644" t="s">
        <v>72562</v>
      </c>
      <c r="AY6644" t="s">
        <v>72554</v>
      </c>
      <c r="AZ6644" t="s">
        <v>42466</v>
      </c>
      <c r="BA6644">
        <v>17737646</v>
      </c>
      <c r="BB6644" t="s">
        <v>72563</v>
      </c>
      <c r="BC6644" s="3">
        <v>42202</v>
      </c>
      <c r="BD6644" s="3">
        <v>42202</v>
      </c>
      <c r="BE6644" t="s">
        <v>72554</v>
      </c>
      <c r="BF6644" t="s">
        <v>317</v>
      </c>
      <c r="BH6644">
        <v>17737646</v>
      </c>
      <c r="BI6644">
        <v>2015</v>
      </c>
      <c r="BJ6644" t="b">
        <v>1</v>
      </c>
      <c r="BK6644" t="s">
        <v>72564</v>
      </c>
      <c r="BL6644">
        <v>0.98849365452798299</v>
      </c>
    </row>
    <row r="6645" spans="2:64" x14ac:dyDescent="0.25">
      <c r="B6645">
        <v>3170832</v>
      </c>
      <c r="C6645" t="s">
        <v>72579</v>
      </c>
      <c r="D6645" s="6" t="s">
        <v>72580</v>
      </c>
      <c r="E6645" s="5">
        <v>42293</v>
      </c>
      <c r="F6645">
        <v>3</v>
      </c>
      <c r="G6645">
        <v>0</v>
      </c>
      <c r="H6645" s="9">
        <v>14899470.182090299</v>
      </c>
      <c r="I6645" s="9">
        <v>13196444.6387877</v>
      </c>
      <c r="J6645" s="9">
        <v>1703025.54330258</v>
      </c>
      <c r="K6645" s="10">
        <v>0.12905184615384599</v>
      </c>
      <c r="L6645">
        <v>120085.615990716</v>
      </c>
      <c r="M6645">
        <v>862</v>
      </c>
      <c r="N6645">
        <v>4</v>
      </c>
      <c r="O6645" s="9">
        <v>14677674</v>
      </c>
      <c r="P6645" s="9">
        <v>13000000</v>
      </c>
      <c r="Q6645" s="9">
        <v>1677674</v>
      </c>
      <c r="R6645">
        <v>118298</v>
      </c>
      <c r="S6645" t="s">
        <v>5439</v>
      </c>
      <c r="T6645" t="s">
        <v>72581</v>
      </c>
      <c r="U6645" s="2">
        <v>231035</v>
      </c>
      <c r="V6645">
        <v>8.1999999999999993</v>
      </c>
      <c r="W6645">
        <v>86</v>
      </c>
      <c r="X6645">
        <v>94</v>
      </c>
      <c r="Y6645" t="s">
        <v>317</v>
      </c>
      <c r="Z6645">
        <v>118</v>
      </c>
      <c r="AA6645">
        <v>1</v>
      </c>
      <c r="AB6645">
        <v>1</v>
      </c>
      <c r="AC6645" t="s">
        <v>72582</v>
      </c>
      <c r="AD6645" t="s">
        <v>72583</v>
      </c>
      <c r="AE6645" t="s">
        <v>59677</v>
      </c>
      <c r="AF6645" t="s">
        <v>72584</v>
      </c>
      <c r="AG6645" t="s">
        <v>72585</v>
      </c>
      <c r="AH6645" t="s">
        <v>72586</v>
      </c>
      <c r="AI6645" t="s">
        <v>72587</v>
      </c>
      <c r="AJ6645" s="4">
        <v>42430</v>
      </c>
      <c r="AK6645" t="s">
        <v>151</v>
      </c>
      <c r="AL6645" t="s">
        <v>72588</v>
      </c>
      <c r="AM6645" t="s">
        <v>72589</v>
      </c>
      <c r="AN6645" t="s">
        <v>72580</v>
      </c>
      <c r="AO6645">
        <v>12859</v>
      </c>
      <c r="AP6645" s="1">
        <v>42345.104780092595</v>
      </c>
      <c r="AQ6645">
        <v>2015</v>
      </c>
      <c r="AR6645">
        <v>6584</v>
      </c>
      <c r="AS6645">
        <v>1</v>
      </c>
      <c r="AT6645" t="s">
        <v>72580</v>
      </c>
      <c r="AU6645">
        <v>2015</v>
      </c>
      <c r="AV6645" s="3">
        <v>42391</v>
      </c>
      <c r="AW6645">
        <v>14677654</v>
      </c>
      <c r="AX6645" t="s">
        <v>72590</v>
      </c>
      <c r="AY6645" t="s">
        <v>72580</v>
      </c>
      <c r="AZ6645" t="s">
        <v>43110</v>
      </c>
      <c r="BA6645">
        <v>14677654</v>
      </c>
      <c r="BB6645" t="s">
        <v>72591</v>
      </c>
      <c r="BC6645" s="3">
        <v>42293</v>
      </c>
      <c r="BD6645" s="3">
        <v>42293</v>
      </c>
      <c r="BE6645" t="s">
        <v>72580</v>
      </c>
      <c r="BF6645" t="s">
        <v>317</v>
      </c>
      <c r="BG6645">
        <v>13000000</v>
      </c>
      <c r="BH6645">
        <v>14677674</v>
      </c>
      <c r="BI6645">
        <v>2015</v>
      </c>
      <c r="BJ6645" t="b">
        <v>1</v>
      </c>
      <c r="BK6645" t="s">
        <v>72592</v>
      </c>
      <c r="BL6645">
        <v>0.98511382086881505</v>
      </c>
    </row>
    <row r="6646" spans="2:64" x14ac:dyDescent="0.25">
      <c r="B6646">
        <v>3172532</v>
      </c>
      <c r="C6646" t="s">
        <v>72593</v>
      </c>
      <c r="D6646" s="6" t="s">
        <v>72594</v>
      </c>
      <c r="E6646" s="5">
        <v>42223</v>
      </c>
      <c r="F6646">
        <v>3</v>
      </c>
      <c r="G6646">
        <v>0</v>
      </c>
      <c r="H6646" s="9">
        <v>1496313.91456721</v>
      </c>
      <c r="I6646" s="9">
        <v>2026150.1535775999</v>
      </c>
      <c r="J6646" s="9">
        <v>-529836.23901038896</v>
      </c>
      <c r="K6646" s="10">
        <v>-0.26149899999999998</v>
      </c>
      <c r="L6646">
        <v>53018.271068665097</v>
      </c>
      <c r="M6646">
        <v>795</v>
      </c>
      <c r="N6646">
        <v>4</v>
      </c>
      <c r="O6646" s="9">
        <v>1477002</v>
      </c>
      <c r="P6646" s="9">
        <v>2000000</v>
      </c>
      <c r="Q6646" s="9">
        <v>-522998</v>
      </c>
      <c r="R6646">
        <v>52334</v>
      </c>
      <c r="S6646" t="s">
        <v>5439</v>
      </c>
      <c r="T6646" t="s">
        <v>5922</v>
      </c>
      <c r="U6646" s="2">
        <v>21993</v>
      </c>
      <c r="V6646">
        <v>6.9</v>
      </c>
      <c r="W6646">
        <v>87</v>
      </c>
      <c r="X6646">
        <v>93</v>
      </c>
      <c r="Y6646" t="s">
        <v>431</v>
      </c>
      <c r="Z6646">
        <v>102</v>
      </c>
      <c r="AA6646">
        <v>1</v>
      </c>
      <c r="AB6646">
        <v>1</v>
      </c>
      <c r="AC6646" t="s">
        <v>72595</v>
      </c>
      <c r="AD6646" t="s">
        <v>72596</v>
      </c>
      <c r="AE6646" t="s">
        <v>72597</v>
      </c>
      <c r="AF6646" t="s">
        <v>72598</v>
      </c>
      <c r="AG6646" t="s">
        <v>72599</v>
      </c>
      <c r="AH6646" t="s">
        <v>72600</v>
      </c>
      <c r="AI6646" t="s">
        <v>72601</v>
      </c>
      <c r="AJ6646" s="4">
        <v>42388</v>
      </c>
      <c r="AK6646" t="s">
        <v>151</v>
      </c>
      <c r="AL6646" t="s">
        <v>152</v>
      </c>
      <c r="AM6646" t="s">
        <v>72602</v>
      </c>
      <c r="AN6646" t="s">
        <v>72594</v>
      </c>
      <c r="AO6646">
        <v>13223</v>
      </c>
      <c r="AP6646" s="1">
        <v>42419.858761574076</v>
      </c>
      <c r="AQ6646">
        <v>2015</v>
      </c>
      <c r="AR6646">
        <v>6737</v>
      </c>
      <c r="AS6646">
        <v>1</v>
      </c>
      <c r="AT6646" t="s">
        <v>72603</v>
      </c>
      <c r="AU6646">
        <v>2015</v>
      </c>
      <c r="AV6646" s="3">
        <v>42244</v>
      </c>
      <c r="AX6646" t="s">
        <v>72604</v>
      </c>
      <c r="AY6646" t="s">
        <v>72603</v>
      </c>
      <c r="AZ6646" t="s">
        <v>29643</v>
      </c>
      <c r="BA6646">
        <v>1477002</v>
      </c>
      <c r="BB6646" t="s">
        <v>72605</v>
      </c>
      <c r="BC6646" s="3">
        <v>42223</v>
      </c>
      <c r="BD6646" s="3">
        <v>42223</v>
      </c>
      <c r="BE6646" t="s">
        <v>72603</v>
      </c>
      <c r="BF6646" t="s">
        <v>317</v>
      </c>
      <c r="BG6646">
        <v>2000000</v>
      </c>
      <c r="BH6646">
        <v>1477002</v>
      </c>
      <c r="BI6646">
        <v>2015</v>
      </c>
      <c r="BJ6646" t="b">
        <v>1</v>
      </c>
      <c r="BK6646" t="s">
        <v>72606</v>
      </c>
      <c r="BL6646">
        <v>0.98709367440935702</v>
      </c>
    </row>
    <row r="6647" spans="2:64" x14ac:dyDescent="0.25">
      <c r="B6647">
        <v>3183630</v>
      </c>
      <c r="C6647" t="s">
        <v>72618</v>
      </c>
      <c r="D6647" s="6" t="s">
        <v>72619</v>
      </c>
      <c r="E6647" s="5">
        <v>42349</v>
      </c>
      <c r="F6647">
        <v>0</v>
      </c>
      <c r="G6647">
        <v>0</v>
      </c>
      <c r="H6647" s="9">
        <v>132165.19999154401</v>
      </c>
      <c r="O6647" s="9">
        <v>129479</v>
      </c>
      <c r="S6647" t="s">
        <v>2585</v>
      </c>
      <c r="T6647" t="s">
        <v>19375</v>
      </c>
      <c r="U6647" s="2">
        <v>4430</v>
      </c>
      <c r="V6647">
        <v>7.6</v>
      </c>
      <c r="W6647">
        <v>80</v>
      </c>
      <c r="X6647">
        <v>94</v>
      </c>
      <c r="Y6647" t="s">
        <v>4961</v>
      </c>
      <c r="Z6647">
        <v>80</v>
      </c>
      <c r="AA6647">
        <v>0</v>
      </c>
      <c r="AB6647">
        <v>0</v>
      </c>
      <c r="AC6647" t="s">
        <v>72620</v>
      </c>
      <c r="AD6647" t="s">
        <v>71910</v>
      </c>
      <c r="AE6647" t="s">
        <v>72621</v>
      </c>
      <c r="AF6647" t="s">
        <v>72621</v>
      </c>
      <c r="AG6647" t="s">
        <v>72622</v>
      </c>
      <c r="AH6647" t="s">
        <v>72623</v>
      </c>
      <c r="AI6647" t="s">
        <v>72624</v>
      </c>
      <c r="AJ6647" s="4">
        <v>42556</v>
      </c>
      <c r="AK6647" t="s">
        <v>15642</v>
      </c>
      <c r="AL6647" t="s">
        <v>15402</v>
      </c>
      <c r="AM6647" t="s">
        <v>48086</v>
      </c>
      <c r="AN6647" t="s">
        <v>72619</v>
      </c>
      <c r="AO6647">
        <v>9259</v>
      </c>
      <c r="AP6647" s="1">
        <v>41657.765682870369</v>
      </c>
      <c r="AQ6647">
        <v>2013</v>
      </c>
      <c r="AR6647">
        <v>5085</v>
      </c>
      <c r="AS6647">
        <v>1</v>
      </c>
      <c r="AT6647" t="s">
        <v>72625</v>
      </c>
      <c r="AU6647">
        <v>2013</v>
      </c>
      <c r="AV6647" s="3">
        <v>41656</v>
      </c>
      <c r="AW6647">
        <v>47618</v>
      </c>
      <c r="AX6647" t="s">
        <v>72626</v>
      </c>
      <c r="BD6647" s="3">
        <v>42349</v>
      </c>
      <c r="BE6647" t="s">
        <v>72627</v>
      </c>
      <c r="BF6647" t="s">
        <v>3152</v>
      </c>
      <c r="BH6647">
        <v>129479</v>
      </c>
      <c r="BI6647">
        <v>2015</v>
      </c>
      <c r="BJ6647" t="b">
        <v>0</v>
      </c>
      <c r="BK6647" t="s">
        <v>72628</v>
      </c>
      <c r="BL6647">
        <v>0.97967543656184697</v>
      </c>
    </row>
    <row r="6648" spans="2:64" x14ac:dyDescent="0.25">
      <c r="B6648">
        <v>3184934</v>
      </c>
      <c r="C6648" t="s">
        <v>72643</v>
      </c>
      <c r="D6648" s="6" t="s">
        <v>72644</v>
      </c>
      <c r="E6648" s="5">
        <v>42160</v>
      </c>
      <c r="F6648">
        <v>2</v>
      </c>
      <c r="G6648">
        <v>0</v>
      </c>
      <c r="H6648" s="9">
        <v>198582.11470092699</v>
      </c>
      <c r="O6648" s="9">
        <v>196284</v>
      </c>
      <c r="S6648" t="s">
        <v>5439</v>
      </c>
      <c r="T6648" t="s">
        <v>329</v>
      </c>
      <c r="U6648" s="2">
        <v>5587</v>
      </c>
      <c r="V6648">
        <v>6.5</v>
      </c>
      <c r="W6648">
        <v>74</v>
      </c>
      <c r="X6648">
        <v>81</v>
      </c>
      <c r="Y6648" t="s">
        <v>317</v>
      </c>
      <c r="Z6648">
        <v>108</v>
      </c>
      <c r="AA6648">
        <v>0</v>
      </c>
      <c r="AB6648">
        <v>0</v>
      </c>
      <c r="AC6648" t="s">
        <v>72645</v>
      </c>
      <c r="AD6648" t="s">
        <v>15245</v>
      </c>
      <c r="AE6648" t="s">
        <v>32696</v>
      </c>
      <c r="AF6648" t="s">
        <v>72646</v>
      </c>
      <c r="AG6648" t="s">
        <v>72647</v>
      </c>
      <c r="AH6648" t="s">
        <v>72648</v>
      </c>
      <c r="AI6648" t="s">
        <v>72649</v>
      </c>
      <c r="AJ6648" s="4">
        <v>42395</v>
      </c>
      <c r="AK6648" t="s">
        <v>198</v>
      </c>
      <c r="AL6648" t="s">
        <v>70</v>
      </c>
      <c r="AM6648" t="s">
        <v>72650</v>
      </c>
      <c r="AN6648" t="s">
        <v>72644</v>
      </c>
      <c r="AO6648">
        <v>11745</v>
      </c>
      <c r="AP6648" s="1">
        <v>42077.570763888885</v>
      </c>
      <c r="AQ6648">
        <v>2014</v>
      </c>
      <c r="AR6648">
        <v>6147</v>
      </c>
      <c r="AS6648">
        <v>1</v>
      </c>
      <c r="AT6648" t="s">
        <v>72651</v>
      </c>
      <c r="AU6648">
        <v>2014</v>
      </c>
      <c r="AV6648" s="3">
        <v>42265</v>
      </c>
      <c r="AW6648">
        <v>281394</v>
      </c>
      <c r="AX6648" t="s">
        <v>72652</v>
      </c>
      <c r="BD6648" s="3">
        <v>42160</v>
      </c>
      <c r="BE6648" t="s">
        <v>72644</v>
      </c>
      <c r="BF6648" t="s">
        <v>3403</v>
      </c>
      <c r="BH6648">
        <v>196284</v>
      </c>
      <c r="BI6648">
        <v>2015</v>
      </c>
      <c r="BJ6648" t="b">
        <v>0</v>
      </c>
      <c r="BK6648" t="s">
        <v>72653</v>
      </c>
      <c r="BL6648">
        <v>0.98842738327976398</v>
      </c>
    </row>
    <row r="6649" spans="2:64" x14ac:dyDescent="0.25">
      <c r="B6649">
        <v>3195644</v>
      </c>
      <c r="C6649" t="s">
        <v>72662</v>
      </c>
      <c r="D6649" s="6" t="s">
        <v>72663</v>
      </c>
      <c r="E6649" s="5">
        <v>42160</v>
      </c>
      <c r="F6649">
        <v>3</v>
      </c>
      <c r="G6649">
        <v>0</v>
      </c>
      <c r="H6649" s="9">
        <v>52829938.631131597</v>
      </c>
      <c r="I6649" s="9">
        <v>10117081.101919999</v>
      </c>
      <c r="J6649" s="9">
        <v>42712857.529211603</v>
      </c>
      <c r="K6649" s="10">
        <v>4.2218557999999904</v>
      </c>
      <c r="L6649">
        <v>22958430.1121866</v>
      </c>
      <c r="M6649">
        <v>3014</v>
      </c>
      <c r="N6649">
        <v>3002</v>
      </c>
      <c r="O6649" s="9">
        <v>52218558</v>
      </c>
      <c r="P6649" s="9">
        <v>10000000</v>
      </c>
      <c r="Q6649" s="9">
        <v>42218558</v>
      </c>
      <c r="R6649">
        <v>22692741</v>
      </c>
      <c r="S6649" t="s">
        <v>1022</v>
      </c>
      <c r="T6649" t="s">
        <v>31079</v>
      </c>
      <c r="U6649" s="2">
        <v>64942</v>
      </c>
      <c r="V6649">
        <v>6.1</v>
      </c>
      <c r="W6649">
        <v>52</v>
      </c>
      <c r="X6649">
        <v>58</v>
      </c>
      <c r="Y6649" t="s">
        <v>7110</v>
      </c>
      <c r="Z6649">
        <v>97</v>
      </c>
      <c r="AA6649">
        <v>1</v>
      </c>
      <c r="AB6649">
        <v>1</v>
      </c>
      <c r="AC6649" t="s">
        <v>72664</v>
      </c>
      <c r="AD6649" t="s">
        <v>17989</v>
      </c>
      <c r="AE6649" t="s">
        <v>59293</v>
      </c>
      <c r="AF6649" t="s">
        <v>72665</v>
      </c>
      <c r="AG6649" t="s">
        <v>72666</v>
      </c>
      <c r="AH6649" t="s">
        <v>72667</v>
      </c>
      <c r="AI6649" t="s">
        <v>72668</v>
      </c>
      <c r="AJ6649" s="4">
        <v>42283</v>
      </c>
      <c r="AK6649" t="s">
        <v>151</v>
      </c>
      <c r="AL6649" t="s">
        <v>72669</v>
      </c>
      <c r="AM6649" t="s">
        <v>72670</v>
      </c>
      <c r="AN6649" t="s">
        <v>72663</v>
      </c>
      <c r="AO6649">
        <v>12175</v>
      </c>
      <c r="AP6649" s="1">
        <v>42159.076562499999</v>
      </c>
      <c r="AQ6649">
        <v>2015</v>
      </c>
      <c r="AR6649">
        <v>6292</v>
      </c>
      <c r="AS6649">
        <v>1</v>
      </c>
      <c r="AT6649" t="s">
        <v>72663</v>
      </c>
      <c r="AU6649">
        <v>2015</v>
      </c>
      <c r="AV6649" s="3">
        <v>42160</v>
      </c>
      <c r="AX6649" t="s">
        <v>72671</v>
      </c>
      <c r="AY6649" t="s">
        <v>72672</v>
      </c>
      <c r="AZ6649" t="s">
        <v>29341</v>
      </c>
      <c r="BA6649">
        <v>52218558</v>
      </c>
      <c r="BB6649" t="s">
        <v>72673</v>
      </c>
      <c r="BC6649" s="3">
        <v>42160</v>
      </c>
      <c r="BD6649" s="3">
        <v>42160</v>
      </c>
      <c r="BE6649" t="s">
        <v>72672</v>
      </c>
      <c r="BF6649" t="s">
        <v>850</v>
      </c>
      <c r="BG6649">
        <v>10000000</v>
      </c>
      <c r="BH6649">
        <v>52218558</v>
      </c>
      <c r="BI6649">
        <v>2015</v>
      </c>
      <c r="BJ6649" t="b">
        <v>1</v>
      </c>
      <c r="BK6649" t="s">
        <v>72674</v>
      </c>
      <c r="BL6649">
        <v>0.98842738327976398</v>
      </c>
    </row>
    <row r="6650" spans="2:64" x14ac:dyDescent="0.25">
      <c r="B6650">
        <v>3203606</v>
      </c>
      <c r="C6650" t="s">
        <v>72675</v>
      </c>
      <c r="D6650" s="6" t="s">
        <v>72676</v>
      </c>
      <c r="E6650" s="5">
        <v>42314</v>
      </c>
      <c r="F6650">
        <v>3</v>
      </c>
      <c r="G6650">
        <v>1</v>
      </c>
      <c r="H6650" s="9">
        <v>7993351.72545252</v>
      </c>
      <c r="L6650">
        <v>75457.163953213996</v>
      </c>
      <c r="M6650">
        <v>660</v>
      </c>
      <c r="N6650">
        <v>5</v>
      </c>
      <c r="O6650" s="9">
        <v>7857741</v>
      </c>
      <c r="R6650">
        <v>74177</v>
      </c>
      <c r="S6650" t="s">
        <v>5439</v>
      </c>
      <c r="T6650" t="s">
        <v>72677</v>
      </c>
      <c r="U6650" s="2">
        <v>59402</v>
      </c>
      <c r="V6650">
        <v>7.5</v>
      </c>
      <c r="W6650">
        <v>60</v>
      </c>
      <c r="X6650">
        <v>73</v>
      </c>
      <c r="Y6650" t="s">
        <v>2613</v>
      </c>
      <c r="Z6650">
        <v>124</v>
      </c>
      <c r="AA6650">
        <v>1</v>
      </c>
      <c r="AB6650">
        <v>1</v>
      </c>
      <c r="AC6650" t="s">
        <v>72678</v>
      </c>
      <c r="AD6650" t="s">
        <v>72679</v>
      </c>
      <c r="AE6650" t="s">
        <v>24240</v>
      </c>
      <c r="AF6650" t="s">
        <v>72680</v>
      </c>
      <c r="AG6650" t="s">
        <v>72681</v>
      </c>
      <c r="AH6650" t="s">
        <v>72682</v>
      </c>
      <c r="AI6650" t="s">
        <v>72683</v>
      </c>
      <c r="AJ6650" s="4">
        <v>42416</v>
      </c>
      <c r="AK6650" t="s">
        <v>151</v>
      </c>
      <c r="AL6650" t="s">
        <v>152</v>
      </c>
      <c r="AM6650" t="s">
        <v>72684</v>
      </c>
      <c r="AN6650" t="s">
        <v>72676</v>
      </c>
      <c r="AO6650">
        <v>12829</v>
      </c>
      <c r="AP6650" s="1">
        <v>42337.737199074072</v>
      </c>
      <c r="AQ6650">
        <v>2015</v>
      </c>
      <c r="AR6650">
        <v>6565</v>
      </c>
      <c r="AS6650">
        <v>1</v>
      </c>
      <c r="AT6650" t="s">
        <v>72676</v>
      </c>
      <c r="AU6650">
        <v>2015</v>
      </c>
      <c r="AV6650" s="3">
        <v>42335</v>
      </c>
      <c r="AX6650" t="s">
        <v>72685</v>
      </c>
      <c r="AY6650" t="s">
        <v>72686</v>
      </c>
      <c r="AZ6650" t="s">
        <v>59423</v>
      </c>
      <c r="BA6650">
        <v>7857741</v>
      </c>
      <c r="BB6650" t="s">
        <v>72687</v>
      </c>
      <c r="BC6650" s="3">
        <v>42314</v>
      </c>
      <c r="BD6650" s="3">
        <v>42314</v>
      </c>
      <c r="BE6650" t="s">
        <v>72676</v>
      </c>
      <c r="BF6650" t="s">
        <v>317</v>
      </c>
      <c r="BH6650">
        <v>7857741</v>
      </c>
      <c r="BI6650">
        <v>2015</v>
      </c>
      <c r="BJ6650" t="b">
        <v>1</v>
      </c>
      <c r="BK6650" t="s">
        <v>72688</v>
      </c>
      <c r="BL6650">
        <v>0.98303456045594595</v>
      </c>
    </row>
    <row r="6651" spans="2:64" x14ac:dyDescent="0.25">
      <c r="B6651">
        <v>3205376</v>
      </c>
      <c r="C6651" t="s">
        <v>72689</v>
      </c>
      <c r="D6651" s="6" t="s">
        <v>72690</v>
      </c>
      <c r="E6651" s="5">
        <v>42139</v>
      </c>
      <c r="F6651">
        <v>0</v>
      </c>
      <c r="G6651">
        <v>0</v>
      </c>
      <c r="H6651" s="9">
        <v>232588.13989613301</v>
      </c>
      <c r="L6651">
        <v>68024.929231933696</v>
      </c>
      <c r="M6651">
        <v>54</v>
      </c>
      <c r="N6651">
        <v>50</v>
      </c>
      <c r="O6651" s="9">
        <v>229094</v>
      </c>
      <c r="R6651">
        <v>67003</v>
      </c>
      <c r="S6651" t="s">
        <v>5439</v>
      </c>
      <c r="T6651" t="s">
        <v>43110</v>
      </c>
      <c r="U6651" s="2">
        <v>32607</v>
      </c>
      <c r="V6651">
        <v>6.9</v>
      </c>
      <c r="W6651">
        <v>72</v>
      </c>
      <c r="X6651">
        <v>93</v>
      </c>
      <c r="Y6651" t="s">
        <v>992</v>
      </c>
      <c r="Z6651">
        <v>84</v>
      </c>
      <c r="AA6651">
        <v>1</v>
      </c>
      <c r="AB6651">
        <v>0</v>
      </c>
      <c r="AC6651" t="s">
        <v>72691</v>
      </c>
      <c r="AD6651" t="s">
        <v>24185</v>
      </c>
      <c r="AE6651" t="s">
        <v>72692</v>
      </c>
      <c r="AF6651" t="s">
        <v>72692</v>
      </c>
      <c r="AG6651" t="s">
        <v>72693</v>
      </c>
      <c r="AH6651" t="s">
        <v>72694</v>
      </c>
      <c r="AI6651" t="s">
        <v>72695</v>
      </c>
      <c r="AJ6651" s="4">
        <v>42192</v>
      </c>
      <c r="AK6651" t="s">
        <v>1428</v>
      </c>
      <c r="AL6651" t="s">
        <v>72696</v>
      </c>
      <c r="AM6651" t="s">
        <v>72697</v>
      </c>
      <c r="AN6651" t="s">
        <v>72690</v>
      </c>
      <c r="AO6651">
        <v>12360</v>
      </c>
      <c r="AP6651" s="1">
        <v>42205.952060185184</v>
      </c>
      <c r="AQ6651">
        <v>2015</v>
      </c>
      <c r="AR6651">
        <v>6364</v>
      </c>
      <c r="AS6651">
        <v>1</v>
      </c>
      <c r="AT6651" t="s">
        <v>72690</v>
      </c>
      <c r="AU6651">
        <v>2015</v>
      </c>
      <c r="AV6651" s="3">
        <v>42110</v>
      </c>
      <c r="AX6651" t="s">
        <v>72698</v>
      </c>
      <c r="AY6651" t="s">
        <v>72690</v>
      </c>
      <c r="AZ6651" t="s">
        <v>43110</v>
      </c>
      <c r="BA6651">
        <v>229094</v>
      </c>
      <c r="BB6651" t="s">
        <v>72699</v>
      </c>
      <c r="BC6651" s="3">
        <v>42144</v>
      </c>
      <c r="BD6651" s="3">
        <v>42139</v>
      </c>
      <c r="BE6651" t="s">
        <v>72690</v>
      </c>
      <c r="BF6651" t="s">
        <v>992</v>
      </c>
      <c r="BH6651">
        <v>229094</v>
      </c>
      <c r="BI6651">
        <v>2015</v>
      </c>
      <c r="BJ6651" t="b">
        <v>0</v>
      </c>
      <c r="BK6651" t="s">
        <v>72700</v>
      </c>
      <c r="BL6651">
        <v>0.98497713641936402</v>
      </c>
    </row>
    <row r="6652" spans="2:64" x14ac:dyDescent="0.25">
      <c r="B6652">
        <v>3205394</v>
      </c>
      <c r="C6652" t="s">
        <v>72701</v>
      </c>
      <c r="D6652" s="6" t="s">
        <v>72702</v>
      </c>
      <c r="E6652" s="5">
        <v>42142</v>
      </c>
      <c r="F6652">
        <v>1</v>
      </c>
      <c r="G6652">
        <v>0</v>
      </c>
      <c r="U6652" s="2">
        <v>3328</v>
      </c>
      <c r="V6652">
        <v>7</v>
      </c>
      <c r="Y6652" t="s">
        <v>2624</v>
      </c>
      <c r="Z6652">
        <v>88</v>
      </c>
      <c r="AA6652">
        <v>1</v>
      </c>
      <c r="AB6652">
        <v>0</v>
      </c>
      <c r="AC6652" t="s">
        <v>72703</v>
      </c>
      <c r="AD6652" t="s">
        <v>488</v>
      </c>
      <c r="AE6652" t="s">
        <v>72704</v>
      </c>
      <c r="AF6652" t="s">
        <v>72705</v>
      </c>
      <c r="AG6652" t="s">
        <v>72706</v>
      </c>
      <c r="AH6652" t="s">
        <v>72707</v>
      </c>
      <c r="AK6652" t="s">
        <v>151</v>
      </c>
      <c r="AL6652" t="s">
        <v>141</v>
      </c>
      <c r="AM6652" t="s">
        <v>153</v>
      </c>
      <c r="AN6652" t="s">
        <v>72702</v>
      </c>
      <c r="AO6652">
        <v>14308</v>
      </c>
      <c r="AP6652" s="1">
        <v>42718.721701388888</v>
      </c>
      <c r="AQ6652">
        <v>2015</v>
      </c>
      <c r="AR6652">
        <v>7327</v>
      </c>
      <c r="AS6652">
        <v>1</v>
      </c>
      <c r="AT6652" t="s">
        <v>72702</v>
      </c>
      <c r="AU6652">
        <v>2015</v>
      </c>
      <c r="AV6652" s="3">
        <v>42142</v>
      </c>
      <c r="AX6652" t="s">
        <v>72708</v>
      </c>
      <c r="BL6652">
        <v>0.98497713641936402</v>
      </c>
    </row>
    <row r="6653" spans="2:64" x14ac:dyDescent="0.25">
      <c r="B6653">
        <v>3235888</v>
      </c>
      <c r="C6653" t="s">
        <v>72720</v>
      </c>
      <c r="D6653" s="6" t="s">
        <v>72721</v>
      </c>
      <c r="E6653" s="5">
        <v>42076</v>
      </c>
      <c r="F6653">
        <v>3</v>
      </c>
      <c r="G6653">
        <v>0</v>
      </c>
      <c r="H6653" s="9">
        <v>15004263.774893099</v>
      </c>
      <c r="I6653" s="9">
        <v>2045002.73167343</v>
      </c>
      <c r="J6653" s="9">
        <v>12959261.0432197</v>
      </c>
      <c r="K6653" s="10">
        <v>6.3370385000000002</v>
      </c>
      <c r="L6653">
        <v>163691.221155434</v>
      </c>
      <c r="M6653">
        <v>1655</v>
      </c>
      <c r="N6653">
        <v>4</v>
      </c>
      <c r="O6653" s="9">
        <v>14674077</v>
      </c>
      <c r="P6653" s="9">
        <v>2000000</v>
      </c>
      <c r="Q6653" s="9">
        <v>12674077</v>
      </c>
      <c r="R6653">
        <v>160089</v>
      </c>
      <c r="S6653" t="s">
        <v>5439</v>
      </c>
      <c r="T6653" t="s">
        <v>48524</v>
      </c>
      <c r="U6653" s="2">
        <v>140728</v>
      </c>
      <c r="V6653">
        <v>6.9</v>
      </c>
      <c r="W6653">
        <v>83</v>
      </c>
      <c r="X6653">
        <v>97</v>
      </c>
      <c r="Y6653" t="s">
        <v>6664</v>
      </c>
      <c r="Z6653">
        <v>100</v>
      </c>
      <c r="AA6653">
        <v>1</v>
      </c>
      <c r="AB6653">
        <v>1</v>
      </c>
      <c r="AC6653" t="s">
        <v>72722</v>
      </c>
      <c r="AD6653" t="s">
        <v>72723</v>
      </c>
      <c r="AE6653" t="s">
        <v>72724</v>
      </c>
      <c r="AF6653" t="s">
        <v>72724</v>
      </c>
      <c r="AG6653" t="s">
        <v>72725</v>
      </c>
      <c r="AH6653" t="s">
        <v>72726</v>
      </c>
      <c r="AI6653" t="s">
        <v>72727</v>
      </c>
      <c r="AJ6653" s="4">
        <v>42199</v>
      </c>
      <c r="AK6653" t="s">
        <v>151</v>
      </c>
      <c r="AL6653" t="s">
        <v>152</v>
      </c>
      <c r="AM6653" t="s">
        <v>72728</v>
      </c>
      <c r="AN6653" t="s">
        <v>72721</v>
      </c>
      <c r="AO6653">
        <v>12723</v>
      </c>
      <c r="AP6653" s="1">
        <v>42305.172800925924</v>
      </c>
      <c r="AQ6653">
        <v>2014</v>
      </c>
      <c r="AR6653">
        <v>6518</v>
      </c>
      <c r="AS6653">
        <v>1</v>
      </c>
      <c r="AT6653" t="s">
        <v>72721</v>
      </c>
      <c r="AU6653">
        <v>2014</v>
      </c>
      <c r="AV6653" s="3">
        <v>42090</v>
      </c>
      <c r="AW6653">
        <v>10705259</v>
      </c>
      <c r="AX6653" t="s">
        <v>72729</v>
      </c>
      <c r="AY6653" t="s">
        <v>72721</v>
      </c>
      <c r="AZ6653" t="s">
        <v>41449</v>
      </c>
      <c r="BA6653">
        <v>14674076</v>
      </c>
      <c r="BB6653" t="s">
        <v>72730</v>
      </c>
      <c r="BC6653" s="3">
        <v>42076</v>
      </c>
      <c r="BD6653" s="3">
        <v>42076</v>
      </c>
      <c r="BE6653" t="s">
        <v>72721</v>
      </c>
      <c r="BF6653" t="s">
        <v>850</v>
      </c>
      <c r="BG6653">
        <v>2000000</v>
      </c>
      <c r="BH6653">
        <v>14674077</v>
      </c>
      <c r="BI6653">
        <v>2015</v>
      </c>
      <c r="BJ6653" t="b">
        <v>0</v>
      </c>
      <c r="BK6653" t="s">
        <v>72731</v>
      </c>
      <c r="BL6653">
        <v>0.97799380363829103</v>
      </c>
    </row>
    <row r="6654" spans="2:64" x14ac:dyDescent="0.25">
      <c r="B6654">
        <v>3236120</v>
      </c>
      <c r="C6654" t="s">
        <v>72732</v>
      </c>
      <c r="D6654" s="6" t="s">
        <v>72733</v>
      </c>
      <c r="E6654" s="5">
        <v>42139</v>
      </c>
      <c r="F6654">
        <v>3</v>
      </c>
      <c r="G6654">
        <v>0</v>
      </c>
      <c r="H6654" s="9">
        <v>7563303.4763440602</v>
      </c>
      <c r="L6654">
        <v>52885.491524568402</v>
      </c>
      <c r="M6654">
        <v>290</v>
      </c>
      <c r="N6654">
        <v>3</v>
      </c>
      <c r="O6654" s="9">
        <v>7449681</v>
      </c>
      <c r="R6654">
        <v>52091</v>
      </c>
      <c r="S6654" t="s">
        <v>1022</v>
      </c>
      <c r="T6654" t="s">
        <v>1250</v>
      </c>
      <c r="U6654" s="2">
        <v>5079</v>
      </c>
      <c r="V6654">
        <v>6.7</v>
      </c>
      <c r="W6654">
        <v>75</v>
      </c>
      <c r="X6654">
        <v>80</v>
      </c>
      <c r="Y6654" t="s">
        <v>1121</v>
      </c>
      <c r="Z6654">
        <v>92</v>
      </c>
      <c r="AA6654">
        <v>1</v>
      </c>
      <c r="AB6654">
        <v>1</v>
      </c>
      <c r="AC6654" t="s">
        <v>72734</v>
      </c>
      <c r="AD6654" t="s">
        <v>25552</v>
      </c>
      <c r="AE6654" t="s">
        <v>72735</v>
      </c>
      <c r="AF6654" t="s">
        <v>72736</v>
      </c>
      <c r="AG6654" t="s">
        <v>72737</v>
      </c>
      <c r="AH6654" t="s">
        <v>72738</v>
      </c>
      <c r="AJ6654" s="4">
        <v>39181</v>
      </c>
      <c r="AK6654" t="s">
        <v>151</v>
      </c>
      <c r="AL6654" t="s">
        <v>152</v>
      </c>
      <c r="AM6654" t="s">
        <v>72739</v>
      </c>
      <c r="AN6654" t="s">
        <v>72733</v>
      </c>
      <c r="AO6654">
        <v>12502</v>
      </c>
      <c r="AP6654" s="1">
        <v>42241.805474537039</v>
      </c>
      <c r="AQ6654">
        <v>2015</v>
      </c>
      <c r="AR6654">
        <v>6419</v>
      </c>
      <c r="AS6654">
        <v>1</v>
      </c>
      <c r="AT6654" t="s">
        <v>72733</v>
      </c>
      <c r="AU6654">
        <v>2015</v>
      </c>
      <c r="AV6654" s="3">
        <v>42139</v>
      </c>
      <c r="AX6654" t="s">
        <v>72740</v>
      </c>
      <c r="AY6654" t="s">
        <v>72741</v>
      </c>
      <c r="AZ6654" t="s">
        <v>59423</v>
      </c>
      <c r="BA6654">
        <v>7449681</v>
      </c>
      <c r="BB6654" t="s">
        <v>72742</v>
      </c>
      <c r="BC6654" s="3">
        <v>42139</v>
      </c>
      <c r="BD6654" s="3">
        <v>42139</v>
      </c>
      <c r="BE6654" t="s">
        <v>72733</v>
      </c>
      <c r="BF6654" t="s">
        <v>1983</v>
      </c>
      <c r="BH6654">
        <v>7449681</v>
      </c>
      <c r="BI6654">
        <v>2015</v>
      </c>
      <c r="BJ6654" t="b">
        <v>1</v>
      </c>
      <c r="BK6654" t="s">
        <v>72743</v>
      </c>
      <c r="BL6654">
        <v>0.98497713641936402</v>
      </c>
    </row>
    <row r="6655" spans="2:64" x14ac:dyDescent="0.25">
      <c r="B6655">
        <v>3247714</v>
      </c>
      <c r="C6655" t="s">
        <v>72744</v>
      </c>
      <c r="D6655" s="6" t="s">
        <v>72745</v>
      </c>
      <c r="E6655" s="5">
        <v>42153</v>
      </c>
      <c r="F6655">
        <v>3</v>
      </c>
      <c r="G6655">
        <v>0</v>
      </c>
      <c r="H6655" s="9">
        <v>132294.44134479901</v>
      </c>
      <c r="O6655" s="9">
        <v>130307</v>
      </c>
      <c r="S6655" t="s">
        <v>1022</v>
      </c>
      <c r="T6655" t="s">
        <v>68604</v>
      </c>
      <c r="U6655" s="2">
        <v>24593</v>
      </c>
      <c r="V6655">
        <v>5.6</v>
      </c>
      <c r="W6655">
        <v>28</v>
      </c>
      <c r="X6655">
        <v>7</v>
      </c>
      <c r="Y6655" t="s">
        <v>10567</v>
      </c>
      <c r="Z6655">
        <v>96</v>
      </c>
      <c r="AA6655">
        <v>1</v>
      </c>
      <c r="AB6655">
        <v>1</v>
      </c>
      <c r="AC6655" t="s">
        <v>72746</v>
      </c>
      <c r="AE6655" t="s">
        <v>40961</v>
      </c>
      <c r="AF6655" t="s">
        <v>72747</v>
      </c>
      <c r="AG6655" t="s">
        <v>72748</v>
      </c>
      <c r="AH6655" t="s">
        <v>72749</v>
      </c>
      <c r="AI6655" t="s">
        <v>72750</v>
      </c>
      <c r="AJ6655" s="4">
        <v>42178</v>
      </c>
      <c r="AK6655" t="s">
        <v>2439</v>
      </c>
      <c r="AL6655" t="s">
        <v>4956</v>
      </c>
      <c r="AM6655" t="s">
        <v>64509</v>
      </c>
      <c r="AN6655" t="s">
        <v>72745</v>
      </c>
      <c r="AO6655">
        <v>13869</v>
      </c>
      <c r="AP6655" s="1">
        <v>42606.172256944446</v>
      </c>
      <c r="AQ6655">
        <v>2015</v>
      </c>
      <c r="AR6655">
        <v>7063</v>
      </c>
      <c r="AS6655">
        <v>1</v>
      </c>
      <c r="AT6655" t="s">
        <v>72745</v>
      </c>
      <c r="AU6655">
        <v>2015</v>
      </c>
      <c r="AV6655" s="3">
        <v>42153</v>
      </c>
      <c r="AW6655">
        <v>130307</v>
      </c>
      <c r="AX6655" t="s">
        <v>72751</v>
      </c>
      <c r="BL6655">
        <v>0.98497713641936402</v>
      </c>
    </row>
    <row r="6656" spans="2:64" x14ac:dyDescent="0.25">
      <c r="B6656">
        <v>3263614</v>
      </c>
      <c r="C6656" t="s">
        <v>72778</v>
      </c>
      <c r="D6656" s="6" t="s">
        <v>72779</v>
      </c>
      <c r="E6656" s="5">
        <v>42081</v>
      </c>
      <c r="F6656">
        <v>3</v>
      </c>
      <c r="G6656">
        <v>0</v>
      </c>
      <c r="H6656" s="9">
        <v>637409.96893939003</v>
      </c>
      <c r="L6656">
        <v>34881.611594153699</v>
      </c>
      <c r="M6656">
        <v>71</v>
      </c>
      <c r="N6656">
        <v>4</v>
      </c>
      <c r="O6656" s="9">
        <v>623383</v>
      </c>
      <c r="R6656">
        <v>34114</v>
      </c>
      <c r="T6656" t="s">
        <v>66715</v>
      </c>
      <c r="U6656" s="2">
        <v>9661</v>
      </c>
      <c r="V6656">
        <v>6.6</v>
      </c>
      <c r="W6656">
        <v>68</v>
      </c>
      <c r="X6656">
        <v>87</v>
      </c>
      <c r="Y6656" t="s">
        <v>317</v>
      </c>
      <c r="Z6656">
        <v>105</v>
      </c>
      <c r="AA6656">
        <v>1</v>
      </c>
      <c r="AB6656">
        <v>1</v>
      </c>
      <c r="AC6656" t="s">
        <v>72780</v>
      </c>
      <c r="AD6656" t="s">
        <v>17316</v>
      </c>
      <c r="AE6656" t="s">
        <v>72781</v>
      </c>
      <c r="AF6656" t="s">
        <v>72782</v>
      </c>
      <c r="AG6656" t="s">
        <v>72783</v>
      </c>
      <c r="AH6656" t="s">
        <v>72784</v>
      </c>
      <c r="AI6656" t="s">
        <v>72785</v>
      </c>
      <c r="AJ6656" s="4">
        <v>42185</v>
      </c>
      <c r="AK6656" t="s">
        <v>4075</v>
      </c>
      <c r="AL6656" t="s">
        <v>152</v>
      </c>
      <c r="AM6656" t="s">
        <v>72786</v>
      </c>
      <c r="AN6656" t="s">
        <v>72779</v>
      </c>
      <c r="AO6656">
        <v>12322</v>
      </c>
      <c r="AP6656" s="1">
        <v>42195.987314814818</v>
      </c>
      <c r="AQ6656">
        <v>2014</v>
      </c>
      <c r="AR6656">
        <v>6348</v>
      </c>
      <c r="AS6656">
        <v>1</v>
      </c>
      <c r="AT6656" t="s">
        <v>72779</v>
      </c>
      <c r="AU6656">
        <v>2014</v>
      </c>
      <c r="AV6656" s="3">
        <v>42055</v>
      </c>
      <c r="AX6656" t="s">
        <v>72787</v>
      </c>
      <c r="AY6656" t="s">
        <v>72788</v>
      </c>
      <c r="AZ6656" t="s">
        <v>66724</v>
      </c>
      <c r="BA6656">
        <v>623383</v>
      </c>
      <c r="BB6656" t="s">
        <v>72789</v>
      </c>
      <c r="BC6656" s="3">
        <v>42081</v>
      </c>
      <c r="BD6656" s="3">
        <v>42081</v>
      </c>
      <c r="BE6656" t="s">
        <v>72788</v>
      </c>
      <c r="BF6656" t="s">
        <v>317</v>
      </c>
      <c r="BH6656">
        <v>623383</v>
      </c>
      <c r="BI6656">
        <v>2015</v>
      </c>
      <c r="BJ6656" t="b">
        <v>0</v>
      </c>
      <c r="BK6656" t="s">
        <v>72790</v>
      </c>
      <c r="BL6656">
        <v>0.97799380363829103</v>
      </c>
    </row>
    <row r="6657" spans="2:64" x14ac:dyDescent="0.25">
      <c r="B6657">
        <v>3268668</v>
      </c>
      <c r="C6657" t="s">
        <v>72810</v>
      </c>
      <c r="D6657" s="6" t="s">
        <v>72811</v>
      </c>
      <c r="E6657" s="5">
        <v>42265</v>
      </c>
      <c r="F6657">
        <v>3</v>
      </c>
      <c r="G6657">
        <v>0</v>
      </c>
      <c r="H6657" s="9">
        <v>2621158.3644623701</v>
      </c>
      <c r="L6657">
        <v>1413660.4844648901</v>
      </c>
      <c r="M6657">
        <v>807</v>
      </c>
      <c r="N6657">
        <v>806</v>
      </c>
      <c r="O6657" s="9">
        <v>2583301</v>
      </c>
      <c r="R6657">
        <v>1393243</v>
      </c>
      <c r="S6657" t="s">
        <v>1022</v>
      </c>
      <c r="T6657" t="s">
        <v>887</v>
      </c>
      <c r="U6657" s="2">
        <v>5073</v>
      </c>
      <c r="V6657">
        <v>5.4</v>
      </c>
      <c r="W6657">
        <v>37</v>
      </c>
      <c r="X6657">
        <v>26</v>
      </c>
      <c r="Y6657" t="s">
        <v>4604</v>
      </c>
      <c r="Z6657">
        <v>97</v>
      </c>
      <c r="AA6657">
        <v>1</v>
      </c>
      <c r="AB6657">
        <v>1</v>
      </c>
      <c r="AC6657" t="s">
        <v>72812</v>
      </c>
      <c r="AE6657" t="s">
        <v>72813</v>
      </c>
      <c r="AF6657" t="s">
        <v>72814</v>
      </c>
      <c r="AG6657" t="s">
        <v>72815</v>
      </c>
      <c r="AH6657" t="s">
        <v>72816</v>
      </c>
      <c r="AI6657" t="s">
        <v>72817</v>
      </c>
      <c r="AJ6657" s="4">
        <v>42374</v>
      </c>
      <c r="AK6657" t="s">
        <v>151</v>
      </c>
      <c r="AL6657" t="s">
        <v>152</v>
      </c>
      <c r="AM6657" t="s">
        <v>72818</v>
      </c>
      <c r="AN6657" t="s">
        <v>72811</v>
      </c>
      <c r="AO6657">
        <v>13010</v>
      </c>
      <c r="AP6657" s="1">
        <v>42368.769976851851</v>
      </c>
      <c r="AQ6657">
        <v>2015</v>
      </c>
      <c r="AR6657">
        <v>6644</v>
      </c>
      <c r="AS6657">
        <v>1</v>
      </c>
      <c r="AT6657" t="s">
        <v>72811</v>
      </c>
      <c r="AU6657">
        <v>2015</v>
      </c>
      <c r="AV6657" s="3">
        <v>42265</v>
      </c>
      <c r="AW6657">
        <v>1963974</v>
      </c>
      <c r="AX6657" t="s">
        <v>72819</v>
      </c>
      <c r="AY6657" t="s">
        <v>72820</v>
      </c>
      <c r="AZ6657" t="s">
        <v>25781</v>
      </c>
      <c r="BA6657">
        <v>2583301</v>
      </c>
      <c r="BB6657" t="s">
        <v>72821</v>
      </c>
      <c r="BC6657" s="3">
        <v>42265</v>
      </c>
      <c r="BL6657">
        <v>0.98555700984128003</v>
      </c>
    </row>
    <row r="6658" spans="2:64" x14ac:dyDescent="0.25">
      <c r="B6658">
        <v>3291148</v>
      </c>
      <c r="C6658" t="s">
        <v>72864</v>
      </c>
      <c r="D6658" s="6" t="s">
        <v>72865</v>
      </c>
      <c r="E6658" s="5">
        <v>42272</v>
      </c>
      <c r="F6658">
        <v>1</v>
      </c>
      <c r="G6658">
        <v>0</v>
      </c>
      <c r="U6658" s="2">
        <v>1137</v>
      </c>
      <c r="V6658">
        <v>5.8</v>
      </c>
      <c r="X6658">
        <v>75</v>
      </c>
      <c r="Y6658" t="s">
        <v>11806</v>
      </c>
      <c r="Z6658">
        <v>84</v>
      </c>
      <c r="AA6658">
        <v>1</v>
      </c>
      <c r="AB6658">
        <v>0</v>
      </c>
      <c r="AC6658" t="s">
        <v>72866</v>
      </c>
      <c r="AD6658" t="s">
        <v>7337</v>
      </c>
      <c r="AE6658" t="s">
        <v>72867</v>
      </c>
      <c r="AF6658" t="s">
        <v>72867</v>
      </c>
      <c r="AG6658" t="s">
        <v>72868</v>
      </c>
      <c r="AH6658" t="s">
        <v>72869</v>
      </c>
      <c r="AK6658" t="s">
        <v>151</v>
      </c>
      <c r="AL6658" t="s">
        <v>141</v>
      </c>
      <c r="AM6658" t="s">
        <v>59791</v>
      </c>
      <c r="AN6658" t="s">
        <v>72865</v>
      </c>
      <c r="AO6658">
        <v>12604</v>
      </c>
      <c r="AP6658" s="1">
        <v>42273.712916666664</v>
      </c>
      <c r="AQ6658">
        <v>2015</v>
      </c>
      <c r="AR6658">
        <v>6469</v>
      </c>
      <c r="AS6658">
        <v>1</v>
      </c>
      <c r="AT6658" t="s">
        <v>72865</v>
      </c>
      <c r="AU6658">
        <v>2015</v>
      </c>
      <c r="AV6658" s="3">
        <v>42272</v>
      </c>
      <c r="AX6658" t="s">
        <v>72870</v>
      </c>
      <c r="BL6658">
        <v>0.98555700984128003</v>
      </c>
    </row>
    <row r="6659" spans="2:64" x14ac:dyDescent="0.25">
      <c r="B6659">
        <v>3294200</v>
      </c>
      <c r="C6659" t="s">
        <v>72871</v>
      </c>
      <c r="D6659" s="6" t="s">
        <v>72872</v>
      </c>
      <c r="E6659" s="5">
        <v>42223</v>
      </c>
      <c r="F6659">
        <v>3</v>
      </c>
      <c r="G6659">
        <v>0</v>
      </c>
      <c r="H6659" s="9">
        <v>146257.64883599899</v>
      </c>
      <c r="O6659" s="9">
        <v>144370</v>
      </c>
      <c r="T6659" t="s">
        <v>29438</v>
      </c>
      <c r="U6659" s="2">
        <v>4351</v>
      </c>
      <c r="V6659">
        <v>5.5</v>
      </c>
      <c r="W6659">
        <v>71</v>
      </c>
      <c r="X6659">
        <v>73</v>
      </c>
      <c r="Y6659" t="s">
        <v>3239</v>
      </c>
      <c r="Z6659">
        <v>102</v>
      </c>
      <c r="AA6659">
        <v>1</v>
      </c>
      <c r="AB6659">
        <v>0</v>
      </c>
      <c r="AC6659" t="s">
        <v>72873</v>
      </c>
      <c r="AD6659" t="s">
        <v>10900</v>
      </c>
      <c r="AE6659" t="s">
        <v>72874</v>
      </c>
      <c r="AF6659" t="s">
        <v>72874</v>
      </c>
      <c r="AG6659" t="s">
        <v>72875</v>
      </c>
      <c r="AH6659" t="s">
        <v>72876</v>
      </c>
      <c r="AJ6659" s="4">
        <v>42283</v>
      </c>
      <c r="AK6659" t="s">
        <v>151</v>
      </c>
      <c r="AL6659" t="s">
        <v>141</v>
      </c>
      <c r="AM6659" t="s">
        <v>72877</v>
      </c>
      <c r="AN6659" t="s">
        <v>72872</v>
      </c>
      <c r="AO6659">
        <v>12670</v>
      </c>
      <c r="AP6659" s="1">
        <v>42295.881608796299</v>
      </c>
      <c r="AQ6659">
        <v>2014</v>
      </c>
      <c r="AR6659">
        <v>6499</v>
      </c>
      <c r="AS6659">
        <v>1</v>
      </c>
      <c r="AT6659" t="s">
        <v>72878</v>
      </c>
      <c r="AU6659">
        <v>2014</v>
      </c>
      <c r="AV6659" s="3">
        <v>42118</v>
      </c>
      <c r="AW6659">
        <v>144370</v>
      </c>
      <c r="AX6659" t="s">
        <v>72879</v>
      </c>
      <c r="AY6659" t="s">
        <v>72878</v>
      </c>
      <c r="AZ6659" t="s">
        <v>60230</v>
      </c>
      <c r="BB6659" t="s">
        <v>72880</v>
      </c>
      <c r="BC6659" s="3">
        <v>42223</v>
      </c>
      <c r="BL6659">
        <v>0.98709367440935702</v>
      </c>
    </row>
    <row r="6660" spans="2:64" x14ac:dyDescent="0.25">
      <c r="B6660">
        <v>3303652</v>
      </c>
      <c r="C6660" t="s">
        <v>72893</v>
      </c>
      <c r="D6660" s="6" t="s">
        <v>72894</v>
      </c>
      <c r="E6660" s="5">
        <v>42077</v>
      </c>
      <c r="F6660">
        <v>3</v>
      </c>
      <c r="G6660">
        <v>0</v>
      </c>
      <c r="U6660">
        <v>110</v>
      </c>
      <c r="V6660">
        <v>7.9</v>
      </c>
      <c r="Y6660" t="s">
        <v>317</v>
      </c>
      <c r="Z6660">
        <v>88</v>
      </c>
      <c r="AA6660">
        <v>1</v>
      </c>
      <c r="AB6660">
        <v>1</v>
      </c>
      <c r="AC6660" t="s">
        <v>72895</v>
      </c>
      <c r="AD6660" t="s">
        <v>8143</v>
      </c>
      <c r="AE6660" t="s">
        <v>72896</v>
      </c>
      <c r="AF6660" t="s">
        <v>72897</v>
      </c>
      <c r="AG6660" t="s">
        <v>72898</v>
      </c>
      <c r="AH6660" t="s">
        <v>72899</v>
      </c>
      <c r="AK6660" t="s">
        <v>151</v>
      </c>
      <c r="AL6660" t="s">
        <v>152</v>
      </c>
      <c r="AM6660" t="s">
        <v>722</v>
      </c>
      <c r="AN6660" t="s">
        <v>72894</v>
      </c>
      <c r="AO6660">
        <v>13102</v>
      </c>
      <c r="AP6660" s="1">
        <v>42391.585752314815</v>
      </c>
      <c r="AQ6660">
        <v>2015</v>
      </c>
      <c r="AR6660">
        <v>6674</v>
      </c>
      <c r="AS6660">
        <v>1</v>
      </c>
      <c r="AT6660" t="s">
        <v>72894</v>
      </c>
      <c r="AU6660">
        <v>2015</v>
      </c>
      <c r="AV6660" s="3">
        <v>42077</v>
      </c>
      <c r="AX6660" t="s">
        <v>72900</v>
      </c>
      <c r="BL6660">
        <v>0.97799380363829103</v>
      </c>
    </row>
    <row r="6661" spans="2:64" x14ac:dyDescent="0.25">
      <c r="B6661">
        <v>3312830</v>
      </c>
      <c r="C6661" t="s">
        <v>72917</v>
      </c>
      <c r="D6661" s="6" t="s">
        <v>72918</v>
      </c>
      <c r="E6661" s="5">
        <v>42342</v>
      </c>
      <c r="F6661">
        <v>1</v>
      </c>
      <c r="G6661">
        <v>0</v>
      </c>
      <c r="H6661" s="9">
        <v>2759379.1771355998</v>
      </c>
      <c r="L6661">
        <v>79704.968692527196</v>
      </c>
      <c r="M6661">
        <v>149</v>
      </c>
      <c r="N6661">
        <v>4</v>
      </c>
      <c r="O6661" s="9">
        <v>2703296</v>
      </c>
      <c r="R6661">
        <v>78085</v>
      </c>
      <c r="S6661" t="s">
        <v>5439</v>
      </c>
      <c r="T6661" t="s">
        <v>26034</v>
      </c>
      <c r="U6661" s="2">
        <v>53796</v>
      </c>
      <c r="V6661">
        <v>7.3</v>
      </c>
      <c r="W6661">
        <v>64</v>
      </c>
      <c r="X6661">
        <v>74</v>
      </c>
      <c r="Y6661" t="s">
        <v>7636</v>
      </c>
      <c r="Z6661">
        <v>124</v>
      </c>
      <c r="AA6661">
        <v>1</v>
      </c>
      <c r="AB6661">
        <v>0</v>
      </c>
      <c r="AC6661" t="s">
        <v>72919</v>
      </c>
      <c r="AD6661" t="s">
        <v>72920</v>
      </c>
      <c r="AE6661" t="s">
        <v>33346</v>
      </c>
      <c r="AF6661" t="s">
        <v>33346</v>
      </c>
      <c r="AG6661" t="s">
        <v>72921</v>
      </c>
      <c r="AH6661" t="s">
        <v>72922</v>
      </c>
      <c r="AI6661" t="s">
        <v>72923</v>
      </c>
      <c r="AJ6661" s="4">
        <v>42430</v>
      </c>
      <c r="AK6661" t="s">
        <v>72924</v>
      </c>
      <c r="AL6661" t="s">
        <v>72925</v>
      </c>
      <c r="AM6661" t="s">
        <v>72926</v>
      </c>
      <c r="AN6661" t="s">
        <v>72918</v>
      </c>
      <c r="AO6661">
        <v>13171</v>
      </c>
      <c r="AP6661" s="1">
        <v>42402.599328703705</v>
      </c>
      <c r="AQ6661">
        <v>2015</v>
      </c>
      <c r="AR6661">
        <v>6708</v>
      </c>
      <c r="AS6661">
        <v>1</v>
      </c>
      <c r="AT6661" t="s">
        <v>72918</v>
      </c>
      <c r="AU6661">
        <v>2015</v>
      </c>
      <c r="AV6661" s="3">
        <v>42342</v>
      </c>
      <c r="AW6661">
        <v>1882275</v>
      </c>
      <c r="AX6661" t="s">
        <v>72927</v>
      </c>
      <c r="AY6661" t="s">
        <v>72918</v>
      </c>
      <c r="AZ6661" t="s">
        <v>28196</v>
      </c>
      <c r="BA6661">
        <v>2703296</v>
      </c>
      <c r="BB6661" t="s">
        <v>72928</v>
      </c>
      <c r="BC6661" s="3">
        <v>42342</v>
      </c>
      <c r="BD6661" s="3">
        <v>42342</v>
      </c>
      <c r="BE6661" t="s">
        <v>72918</v>
      </c>
      <c r="BF6661" t="s">
        <v>317</v>
      </c>
      <c r="BH6661">
        <v>2703296</v>
      </c>
      <c r="BI6661">
        <v>2015</v>
      </c>
      <c r="BJ6661" t="b">
        <v>1</v>
      </c>
      <c r="BK6661" t="s">
        <v>72929</v>
      </c>
      <c r="BL6661">
        <v>0.97967543656184697</v>
      </c>
    </row>
    <row r="6662" spans="2:64" x14ac:dyDescent="0.25">
      <c r="B6662">
        <v>3316948</v>
      </c>
      <c r="C6662" t="s">
        <v>72940</v>
      </c>
      <c r="D6662" s="6" t="s">
        <v>72941</v>
      </c>
      <c r="E6662" s="5">
        <v>42237</v>
      </c>
      <c r="F6662">
        <v>1</v>
      </c>
      <c r="G6662">
        <v>0</v>
      </c>
      <c r="H6662" s="9">
        <v>14628788.912704101</v>
      </c>
      <c r="I6662" s="9">
        <v>28366102.150086399</v>
      </c>
      <c r="J6662" s="9">
        <v>-13737313.2373823</v>
      </c>
      <c r="K6662" s="10">
        <v>-0.48428624999999997</v>
      </c>
      <c r="L6662">
        <v>5525599.1821279302</v>
      </c>
      <c r="M6662">
        <v>2778</v>
      </c>
      <c r="N6662">
        <v>2778</v>
      </c>
      <c r="O6662" s="9">
        <v>14439985</v>
      </c>
      <c r="P6662" s="9">
        <v>28000000</v>
      </c>
      <c r="Q6662" s="9">
        <v>-13560015</v>
      </c>
      <c r="R6662">
        <v>5454284</v>
      </c>
      <c r="S6662" t="s">
        <v>5439</v>
      </c>
      <c r="T6662" t="s">
        <v>47876</v>
      </c>
      <c r="U6662" s="2">
        <v>65481</v>
      </c>
      <c r="V6662">
        <v>6.1</v>
      </c>
      <c r="W6662">
        <v>50</v>
      </c>
      <c r="X6662">
        <v>43</v>
      </c>
      <c r="Y6662" t="s">
        <v>14658</v>
      </c>
      <c r="Z6662">
        <v>96</v>
      </c>
      <c r="AA6662">
        <v>1</v>
      </c>
      <c r="AB6662">
        <v>1</v>
      </c>
      <c r="AC6662" t="s">
        <v>72942</v>
      </c>
      <c r="AE6662" t="s">
        <v>60237</v>
      </c>
      <c r="AF6662" t="s">
        <v>66079</v>
      </c>
      <c r="AG6662" t="s">
        <v>72943</v>
      </c>
      <c r="AH6662" t="s">
        <v>72944</v>
      </c>
      <c r="AI6662" t="s">
        <v>72945</v>
      </c>
      <c r="AJ6662" s="4">
        <v>42332</v>
      </c>
      <c r="AK6662" t="s">
        <v>2439</v>
      </c>
      <c r="AL6662" t="s">
        <v>26892</v>
      </c>
      <c r="AM6662" t="s">
        <v>72946</v>
      </c>
      <c r="AN6662" t="s">
        <v>72941</v>
      </c>
      <c r="AO6662">
        <v>12613</v>
      </c>
      <c r="AP6662" s="1">
        <v>42278.37290509259</v>
      </c>
      <c r="AQ6662">
        <v>2015</v>
      </c>
      <c r="AR6662">
        <v>6472</v>
      </c>
      <c r="AS6662">
        <v>1</v>
      </c>
      <c r="AT6662" t="s">
        <v>72941</v>
      </c>
      <c r="AU6662">
        <v>2015</v>
      </c>
      <c r="AV6662" s="3">
        <v>42237</v>
      </c>
      <c r="AX6662" t="s">
        <v>72947</v>
      </c>
      <c r="AY6662" t="s">
        <v>72941</v>
      </c>
      <c r="AZ6662" t="s">
        <v>29129</v>
      </c>
      <c r="BA6662">
        <v>14440985</v>
      </c>
      <c r="BB6662" t="s">
        <v>72948</v>
      </c>
      <c r="BC6662" s="3">
        <v>42237</v>
      </c>
      <c r="BD6662" s="3">
        <v>42237</v>
      </c>
      <c r="BE6662" t="s">
        <v>72941</v>
      </c>
      <c r="BF6662" t="s">
        <v>11976</v>
      </c>
      <c r="BG6662">
        <v>28000000</v>
      </c>
      <c r="BH6662">
        <v>14439985</v>
      </c>
      <c r="BI6662">
        <v>2015</v>
      </c>
      <c r="BJ6662" t="b">
        <v>1</v>
      </c>
      <c r="BK6662" t="s">
        <v>72949</v>
      </c>
      <c r="BL6662">
        <v>0.98709367440935702</v>
      </c>
    </row>
    <row r="6663" spans="2:64" x14ac:dyDescent="0.25">
      <c r="B6663">
        <v>3316960</v>
      </c>
      <c r="C6663" t="s">
        <v>72950</v>
      </c>
      <c r="D6663" s="6" t="s">
        <v>72951</v>
      </c>
      <c r="E6663" s="5">
        <v>42020</v>
      </c>
      <c r="F6663">
        <v>3</v>
      </c>
      <c r="G6663">
        <v>0</v>
      </c>
      <c r="H6663" s="9">
        <v>19273072.5429704</v>
      </c>
      <c r="I6663" s="9">
        <v>5165271.0445130002</v>
      </c>
      <c r="J6663" s="9">
        <v>14107801.4984574</v>
      </c>
      <c r="K6663" s="10">
        <v>2.7312799999999999</v>
      </c>
      <c r="L6663">
        <v>203511.679153812</v>
      </c>
      <c r="M6663">
        <v>1318</v>
      </c>
      <c r="N6663">
        <v>12</v>
      </c>
      <c r="O6663" s="9">
        <v>18656400</v>
      </c>
      <c r="P6663" s="9">
        <v>5000000</v>
      </c>
      <c r="Q6663" s="9">
        <v>13656400</v>
      </c>
      <c r="R6663">
        <v>197000</v>
      </c>
      <c r="S6663" t="s">
        <v>1022</v>
      </c>
      <c r="T6663" t="s">
        <v>5922</v>
      </c>
      <c r="U6663" s="2">
        <v>99488</v>
      </c>
      <c r="V6663">
        <v>7.5</v>
      </c>
      <c r="W6663">
        <v>72</v>
      </c>
      <c r="X6663">
        <v>87</v>
      </c>
      <c r="Y6663" t="s">
        <v>317</v>
      </c>
      <c r="Z6663">
        <v>101</v>
      </c>
      <c r="AA6663">
        <v>1</v>
      </c>
      <c r="AB6663">
        <v>1</v>
      </c>
      <c r="AC6663" t="s">
        <v>72952</v>
      </c>
      <c r="AD6663" t="s">
        <v>72953</v>
      </c>
      <c r="AE6663" t="s">
        <v>41986</v>
      </c>
      <c r="AF6663" t="s">
        <v>72954</v>
      </c>
      <c r="AG6663" t="s">
        <v>72955</v>
      </c>
      <c r="AH6663" t="s">
        <v>72956</v>
      </c>
      <c r="AI6663" t="s">
        <v>72957</v>
      </c>
      <c r="AJ6663" s="4">
        <v>42136</v>
      </c>
      <c r="AK6663" t="s">
        <v>151</v>
      </c>
      <c r="AL6663" t="s">
        <v>597</v>
      </c>
      <c r="AM6663" t="s">
        <v>27013</v>
      </c>
      <c r="AN6663" t="s">
        <v>72951</v>
      </c>
      <c r="AO6663">
        <v>11548</v>
      </c>
      <c r="AP6663" s="1">
        <v>42030.858310185184</v>
      </c>
      <c r="AQ6663">
        <v>2014</v>
      </c>
      <c r="AR6663">
        <v>6066</v>
      </c>
      <c r="AS6663">
        <v>1</v>
      </c>
      <c r="AT6663" t="s">
        <v>72951</v>
      </c>
      <c r="AU6663">
        <v>2014</v>
      </c>
      <c r="AV6663" s="3">
        <v>42055</v>
      </c>
      <c r="AX6663" t="s">
        <v>72958</v>
      </c>
      <c r="AY6663" t="s">
        <v>72951</v>
      </c>
      <c r="AZ6663" t="s">
        <v>29643</v>
      </c>
      <c r="BA6663">
        <v>18754371</v>
      </c>
      <c r="BB6663" t="s">
        <v>72959</v>
      </c>
      <c r="BC6663" s="3">
        <v>42020</v>
      </c>
      <c r="BD6663" s="3">
        <v>42020</v>
      </c>
      <c r="BE6663" t="s">
        <v>72951</v>
      </c>
      <c r="BF6663" t="s">
        <v>317</v>
      </c>
      <c r="BG6663">
        <v>5000000</v>
      </c>
      <c r="BH6663">
        <v>18656400</v>
      </c>
      <c r="BI6663">
        <v>2015</v>
      </c>
      <c r="BJ6663" t="b">
        <v>1</v>
      </c>
      <c r="BK6663" t="s">
        <v>72960</v>
      </c>
      <c r="BL6663">
        <v>0.96800341296928305</v>
      </c>
    </row>
    <row r="6664" spans="2:64" x14ac:dyDescent="0.25">
      <c r="B6664">
        <v>3322364</v>
      </c>
      <c r="C6664" t="s">
        <v>72979</v>
      </c>
      <c r="D6664" s="6" t="s">
        <v>68149</v>
      </c>
      <c r="E6664" s="5">
        <v>42363</v>
      </c>
      <c r="F6664">
        <v>1</v>
      </c>
      <c r="G6664">
        <v>0</v>
      </c>
      <c r="H6664" s="9">
        <v>35248237.029590897</v>
      </c>
      <c r="I6664" s="9">
        <v>35726117.746538401</v>
      </c>
      <c r="J6664" s="9">
        <v>-477880.716947473</v>
      </c>
      <c r="K6664" s="10">
        <v>-1.33762285714287E-2</v>
      </c>
      <c r="L6664">
        <v>10731869.5637585</v>
      </c>
      <c r="M6664">
        <v>2841</v>
      </c>
      <c r="N6664">
        <v>2841</v>
      </c>
      <c r="O6664" s="9">
        <v>34531832</v>
      </c>
      <c r="P6664" s="9">
        <v>35000000</v>
      </c>
      <c r="Q6664" s="9">
        <v>-468168</v>
      </c>
      <c r="R6664">
        <v>10513749</v>
      </c>
      <c r="S6664" t="s">
        <v>1022</v>
      </c>
      <c r="T6664" t="s">
        <v>5646</v>
      </c>
      <c r="U6664" s="2">
        <v>63272</v>
      </c>
      <c r="V6664">
        <v>7.1</v>
      </c>
      <c r="W6664">
        <v>55</v>
      </c>
      <c r="X6664">
        <v>60</v>
      </c>
      <c r="Y6664" t="s">
        <v>13359</v>
      </c>
      <c r="Z6664">
        <v>123</v>
      </c>
      <c r="AA6664">
        <v>1</v>
      </c>
      <c r="AB6664">
        <v>1</v>
      </c>
      <c r="AC6664" t="s">
        <v>72980</v>
      </c>
      <c r="AD6664" t="s">
        <v>72981</v>
      </c>
      <c r="AE6664" t="s">
        <v>72982</v>
      </c>
      <c r="AF6664" t="s">
        <v>72983</v>
      </c>
      <c r="AG6664" t="s">
        <v>72984</v>
      </c>
      <c r="AH6664" t="s">
        <v>72985</v>
      </c>
      <c r="AI6664" t="s">
        <v>72986</v>
      </c>
      <c r="AJ6664" s="4">
        <v>42458</v>
      </c>
      <c r="AK6664" t="s">
        <v>151</v>
      </c>
      <c r="AL6664" t="s">
        <v>29062</v>
      </c>
      <c r="AM6664" t="s">
        <v>72987</v>
      </c>
      <c r="AN6664" t="s">
        <v>68149</v>
      </c>
      <c r="AO6664">
        <v>12965</v>
      </c>
      <c r="AP6664" s="1">
        <v>42364.556655092594</v>
      </c>
      <c r="AQ6664">
        <v>2015</v>
      </c>
      <c r="AR6664">
        <v>6633</v>
      </c>
      <c r="AS6664">
        <v>1</v>
      </c>
      <c r="AT6664" t="s">
        <v>68149</v>
      </c>
      <c r="AU6664">
        <v>2015</v>
      </c>
      <c r="AV6664" s="3">
        <v>42363</v>
      </c>
      <c r="AW6664">
        <v>23268108</v>
      </c>
      <c r="AX6664" t="s">
        <v>72988</v>
      </c>
      <c r="AY6664" t="s">
        <v>72989</v>
      </c>
      <c r="AZ6664" t="s">
        <v>26151</v>
      </c>
      <c r="BA6664">
        <v>34542474</v>
      </c>
      <c r="BB6664" t="s">
        <v>72990</v>
      </c>
      <c r="BC6664" s="3">
        <v>42363</v>
      </c>
      <c r="BD6664" s="3">
        <v>42363</v>
      </c>
      <c r="BE6664" t="s">
        <v>68149</v>
      </c>
      <c r="BF6664" t="s">
        <v>317</v>
      </c>
      <c r="BG6664">
        <v>35000000</v>
      </c>
      <c r="BH6664">
        <v>34531832</v>
      </c>
      <c r="BI6664">
        <v>2015</v>
      </c>
      <c r="BJ6664" t="b">
        <v>1</v>
      </c>
      <c r="BK6664" t="s">
        <v>68158</v>
      </c>
      <c r="BL6664">
        <v>0.97967543656184697</v>
      </c>
    </row>
    <row r="6665" spans="2:64" x14ac:dyDescent="0.25">
      <c r="B6665">
        <v>3328716</v>
      </c>
      <c r="C6665" t="s">
        <v>73012</v>
      </c>
      <c r="D6665" s="6" t="s">
        <v>73013</v>
      </c>
      <c r="E6665" s="5">
        <v>42019</v>
      </c>
      <c r="F6665">
        <v>1</v>
      </c>
      <c r="G6665">
        <v>0</v>
      </c>
      <c r="H6665" s="9">
        <v>5953398.4310268797</v>
      </c>
      <c r="O6665" s="9">
        <v>5762910</v>
      </c>
      <c r="T6665" t="s">
        <v>73014</v>
      </c>
      <c r="U6665" s="2">
        <v>3079</v>
      </c>
      <c r="V6665">
        <v>6.2</v>
      </c>
      <c r="X6665">
        <v>82</v>
      </c>
      <c r="Y6665" t="s">
        <v>62465</v>
      </c>
      <c r="Z6665">
        <v>96</v>
      </c>
      <c r="AA6665">
        <v>1</v>
      </c>
      <c r="AB6665">
        <v>0</v>
      </c>
      <c r="AC6665" t="s">
        <v>73015</v>
      </c>
      <c r="AD6665" t="s">
        <v>73016</v>
      </c>
      <c r="AE6665" t="s">
        <v>73017</v>
      </c>
      <c r="AF6665" t="s">
        <v>73018</v>
      </c>
      <c r="AG6665" t="s">
        <v>73019</v>
      </c>
      <c r="AH6665" t="s">
        <v>73020</v>
      </c>
      <c r="AJ6665" s="4">
        <v>42255</v>
      </c>
      <c r="AK6665" t="s">
        <v>151</v>
      </c>
      <c r="AL6665" t="s">
        <v>73021</v>
      </c>
      <c r="AM6665" t="s">
        <v>61548</v>
      </c>
      <c r="AN6665" t="s">
        <v>73013</v>
      </c>
      <c r="AO6665">
        <v>12672</v>
      </c>
      <c r="AP6665" s="1">
        <v>42295.937418981484</v>
      </c>
      <c r="AQ6665">
        <v>2014</v>
      </c>
      <c r="AR6665">
        <v>6501</v>
      </c>
      <c r="AS6665">
        <v>1</v>
      </c>
      <c r="AT6665" t="s">
        <v>73013</v>
      </c>
      <c r="AU6665">
        <v>2014</v>
      </c>
      <c r="AV6665" s="3">
        <v>42019</v>
      </c>
      <c r="AW6665">
        <v>5762910</v>
      </c>
      <c r="AX6665" t="s">
        <v>73022</v>
      </c>
      <c r="BL6665">
        <v>0.96800341296928305</v>
      </c>
    </row>
    <row r="6666" spans="2:64" x14ac:dyDescent="0.25">
      <c r="B6666">
        <v>3332064</v>
      </c>
      <c r="C6666" t="s">
        <v>73023</v>
      </c>
      <c r="D6666" s="6" t="s">
        <v>73024</v>
      </c>
      <c r="E6666" s="5">
        <v>42286</v>
      </c>
      <c r="F6666">
        <v>1</v>
      </c>
      <c r="G6666">
        <v>0</v>
      </c>
      <c r="H6666" s="9">
        <v>35618544.026774503</v>
      </c>
      <c r="I6666" s="9">
        <v>152266668.909089</v>
      </c>
      <c r="J6666" s="9">
        <v>-116648124.882314</v>
      </c>
      <c r="K6666" s="10">
        <v>-0.766077866666666</v>
      </c>
      <c r="L6666">
        <v>15546868.4689578</v>
      </c>
      <c r="M6666">
        <v>3515</v>
      </c>
      <c r="N6666">
        <v>3515</v>
      </c>
      <c r="O6666" s="9">
        <v>35088320</v>
      </c>
      <c r="P6666" s="9">
        <v>150000000</v>
      </c>
      <c r="Q6666" s="9">
        <v>-114911680</v>
      </c>
      <c r="R6666">
        <v>15315435</v>
      </c>
      <c r="S6666" t="s">
        <v>2585</v>
      </c>
      <c r="T6666" t="s">
        <v>908</v>
      </c>
      <c r="U6666" s="2">
        <v>48665</v>
      </c>
      <c r="V6666">
        <v>5.8</v>
      </c>
      <c r="W6666">
        <v>36</v>
      </c>
      <c r="X6666">
        <v>27</v>
      </c>
      <c r="Y6666" t="s">
        <v>757</v>
      </c>
      <c r="Z6666">
        <v>111</v>
      </c>
      <c r="AA6666">
        <v>1</v>
      </c>
      <c r="AB6666">
        <v>1</v>
      </c>
      <c r="AC6666" t="s">
        <v>73025</v>
      </c>
      <c r="AD6666" t="s">
        <v>17347</v>
      </c>
      <c r="AE6666" t="s">
        <v>39688</v>
      </c>
      <c r="AF6666" t="s">
        <v>73026</v>
      </c>
      <c r="AG6666" t="s">
        <v>73027</v>
      </c>
      <c r="AH6666" t="s">
        <v>73028</v>
      </c>
      <c r="AI6666" t="s">
        <v>73029</v>
      </c>
      <c r="AJ6666" s="4">
        <v>42360</v>
      </c>
      <c r="AK6666" t="s">
        <v>151</v>
      </c>
      <c r="AL6666" t="s">
        <v>36824</v>
      </c>
      <c r="AM6666" t="s">
        <v>73030</v>
      </c>
      <c r="AN6666" t="s">
        <v>73024</v>
      </c>
      <c r="AO6666">
        <v>12898</v>
      </c>
      <c r="AP6666" s="1">
        <v>42353.788865740738</v>
      </c>
      <c r="AQ6666">
        <v>2015</v>
      </c>
      <c r="AR6666">
        <v>6611</v>
      </c>
      <c r="AS6666">
        <v>1</v>
      </c>
      <c r="AT6666" t="s">
        <v>73024</v>
      </c>
      <c r="AU6666">
        <v>2015</v>
      </c>
      <c r="AV6666" s="3">
        <v>42286</v>
      </c>
      <c r="AW6666">
        <v>35914825</v>
      </c>
      <c r="AX6666" t="s">
        <v>73031</v>
      </c>
      <c r="AY6666" t="s">
        <v>73024</v>
      </c>
      <c r="AZ6666" t="s">
        <v>26203</v>
      </c>
      <c r="BA6666">
        <v>35088320</v>
      </c>
      <c r="BB6666" t="s">
        <v>73032</v>
      </c>
      <c r="BC6666" s="3">
        <v>42286</v>
      </c>
      <c r="BD6666" s="3">
        <v>42286</v>
      </c>
      <c r="BE6666" t="s">
        <v>73024</v>
      </c>
      <c r="BF6666" t="s">
        <v>3152</v>
      </c>
      <c r="BG6666">
        <v>150000000</v>
      </c>
      <c r="BH6666">
        <v>35088320</v>
      </c>
      <c r="BI6666">
        <v>2015</v>
      </c>
      <c r="BJ6666" t="b">
        <v>1</v>
      </c>
      <c r="BK6666" t="s">
        <v>73033</v>
      </c>
      <c r="BL6666">
        <v>0.98511382086881505</v>
      </c>
    </row>
    <row r="6667" spans="2:64" x14ac:dyDescent="0.25">
      <c r="B6667">
        <v>3334794</v>
      </c>
      <c r="C6667" t="s">
        <v>73034</v>
      </c>
      <c r="D6667" s="6" t="s">
        <v>73035</v>
      </c>
      <c r="E6667" s="5">
        <v>42222</v>
      </c>
      <c r="F6667">
        <v>3</v>
      </c>
      <c r="G6667">
        <v>0</v>
      </c>
      <c r="U6667">
        <v>517</v>
      </c>
      <c r="V6667">
        <v>6.5</v>
      </c>
      <c r="Y6667" t="s">
        <v>379</v>
      </c>
      <c r="Z6667">
        <v>104</v>
      </c>
      <c r="AA6667">
        <v>0</v>
      </c>
      <c r="AB6667">
        <v>0</v>
      </c>
      <c r="AC6667" t="s">
        <v>73036</v>
      </c>
      <c r="AD6667" t="s">
        <v>24113</v>
      </c>
      <c r="AE6667" t="s">
        <v>73037</v>
      </c>
      <c r="AF6667" t="s">
        <v>73038</v>
      </c>
      <c r="AG6667" t="s">
        <v>73039</v>
      </c>
      <c r="AH6667" t="s">
        <v>73040</v>
      </c>
      <c r="AK6667" t="s">
        <v>447</v>
      </c>
      <c r="AL6667" t="s">
        <v>448</v>
      </c>
      <c r="AM6667" t="s">
        <v>134</v>
      </c>
      <c r="AN6667" t="s">
        <v>73035</v>
      </c>
      <c r="AO6667">
        <v>11307</v>
      </c>
      <c r="AP6667" s="1">
        <v>41975.417256944442</v>
      </c>
      <c r="AQ6667">
        <v>2014</v>
      </c>
      <c r="AR6667">
        <v>5957</v>
      </c>
      <c r="AS6667">
        <v>1</v>
      </c>
      <c r="AT6667" t="s">
        <v>73035</v>
      </c>
      <c r="AU6667">
        <v>2014</v>
      </c>
      <c r="AV6667" s="3">
        <v>42222</v>
      </c>
      <c r="AX6667" t="s">
        <v>73041</v>
      </c>
      <c r="BL6667">
        <v>0.98709367440935702</v>
      </c>
    </row>
    <row r="6668" spans="2:64" x14ac:dyDescent="0.25">
      <c r="B6668">
        <v>3344922</v>
      </c>
      <c r="C6668" t="s">
        <v>73042</v>
      </c>
      <c r="D6668" s="6" t="s">
        <v>73043</v>
      </c>
      <c r="E6668" s="5">
        <v>42160</v>
      </c>
      <c r="F6668">
        <v>2</v>
      </c>
      <c r="G6668">
        <v>0</v>
      </c>
      <c r="H6668" s="9">
        <v>7002.0318306388699</v>
      </c>
      <c r="L6668">
        <v>1890.8824579488601</v>
      </c>
      <c r="M6668">
        <v>6</v>
      </c>
      <c r="N6668">
        <v>2</v>
      </c>
      <c r="O6668" s="9">
        <v>6921</v>
      </c>
      <c r="R6668">
        <v>1869</v>
      </c>
      <c r="T6668" t="s">
        <v>29201</v>
      </c>
      <c r="U6668" s="2">
        <v>3075</v>
      </c>
      <c r="V6668">
        <v>6.4</v>
      </c>
      <c r="W6668">
        <v>48</v>
      </c>
      <c r="X6668">
        <v>64</v>
      </c>
      <c r="Y6668" t="s">
        <v>559</v>
      </c>
      <c r="Z6668">
        <v>109</v>
      </c>
      <c r="AA6668">
        <v>1</v>
      </c>
      <c r="AB6668">
        <v>0</v>
      </c>
      <c r="AC6668" t="s">
        <v>73044</v>
      </c>
      <c r="AD6668" t="s">
        <v>71084</v>
      </c>
      <c r="AE6668" t="s">
        <v>73045</v>
      </c>
      <c r="AF6668" t="s">
        <v>73046</v>
      </c>
      <c r="AG6668" t="s">
        <v>73047</v>
      </c>
      <c r="AH6668" t="s">
        <v>73048</v>
      </c>
      <c r="AI6668" t="s">
        <v>73049</v>
      </c>
      <c r="AJ6668" s="4">
        <v>42297</v>
      </c>
      <c r="AK6668" t="s">
        <v>151</v>
      </c>
      <c r="AL6668" t="s">
        <v>4286</v>
      </c>
      <c r="AM6668" t="s">
        <v>73050</v>
      </c>
      <c r="AN6668" t="s">
        <v>73043</v>
      </c>
      <c r="AO6668">
        <v>13099</v>
      </c>
      <c r="AP6668" s="1">
        <v>42390.726435185185</v>
      </c>
      <c r="AQ6668">
        <v>2014</v>
      </c>
      <c r="AR6668">
        <v>6672</v>
      </c>
      <c r="AS6668">
        <v>1</v>
      </c>
      <c r="AT6668" t="s">
        <v>73043</v>
      </c>
      <c r="AU6668">
        <v>2014</v>
      </c>
      <c r="AV6668" s="3">
        <v>42019</v>
      </c>
      <c r="AX6668" t="s">
        <v>73051</v>
      </c>
      <c r="AY6668" t="s">
        <v>73043</v>
      </c>
      <c r="AZ6668" t="s">
        <v>27513</v>
      </c>
      <c r="BA6668">
        <v>6921</v>
      </c>
      <c r="BB6668" t="s">
        <v>73052</v>
      </c>
      <c r="BC6668" s="3">
        <v>42160</v>
      </c>
      <c r="BD6668" s="3">
        <v>42160</v>
      </c>
      <c r="BE6668" t="s">
        <v>73043</v>
      </c>
      <c r="BF6668" t="s">
        <v>317</v>
      </c>
      <c r="BH6668">
        <v>6921</v>
      </c>
      <c r="BI6668">
        <v>2015</v>
      </c>
      <c r="BJ6668" t="b">
        <v>0</v>
      </c>
      <c r="BK6668" t="s">
        <v>73053</v>
      </c>
      <c r="BL6668">
        <v>0.98842738327976398</v>
      </c>
    </row>
    <row r="6669" spans="2:64" x14ac:dyDescent="0.25">
      <c r="B6669">
        <v>3365778</v>
      </c>
      <c r="C6669" t="s">
        <v>73062</v>
      </c>
      <c r="D6669" s="6" t="s">
        <v>73063</v>
      </c>
      <c r="E6669" s="5">
        <v>42258</v>
      </c>
      <c r="F6669">
        <v>3</v>
      </c>
      <c r="G6669">
        <v>0</v>
      </c>
      <c r="H6669" s="9">
        <v>42933.0820819937</v>
      </c>
      <c r="O6669" s="9">
        <v>42313</v>
      </c>
      <c r="T6669" t="s">
        <v>42028</v>
      </c>
      <c r="U6669" s="2">
        <v>4972</v>
      </c>
      <c r="V6669">
        <v>7.1</v>
      </c>
      <c r="W6669">
        <v>78</v>
      </c>
      <c r="X6669">
        <v>93</v>
      </c>
      <c r="Y6669" t="s">
        <v>317</v>
      </c>
      <c r="Z6669">
        <v>91</v>
      </c>
      <c r="AA6669">
        <v>0</v>
      </c>
      <c r="AB6669">
        <v>0</v>
      </c>
      <c r="AC6669" t="s">
        <v>73064</v>
      </c>
      <c r="AD6669" t="s">
        <v>17485</v>
      </c>
      <c r="AE6669" t="s">
        <v>73065</v>
      </c>
      <c r="AF6669" t="s">
        <v>73066</v>
      </c>
      <c r="AG6669" t="s">
        <v>73067</v>
      </c>
      <c r="AH6669" t="s">
        <v>73068</v>
      </c>
      <c r="AJ6669" s="4">
        <v>42402</v>
      </c>
      <c r="AK6669" t="s">
        <v>198</v>
      </c>
      <c r="AL6669" t="s">
        <v>70</v>
      </c>
      <c r="AM6669" t="s">
        <v>73069</v>
      </c>
      <c r="AN6669" t="s">
        <v>73063</v>
      </c>
      <c r="AO6669">
        <v>14230</v>
      </c>
      <c r="AP6669" s="1">
        <v>42694.555509259262</v>
      </c>
      <c r="AQ6669">
        <v>2014</v>
      </c>
      <c r="AR6669">
        <v>7275</v>
      </c>
      <c r="AS6669">
        <v>1</v>
      </c>
      <c r="AT6669" t="s">
        <v>73070</v>
      </c>
      <c r="AU6669">
        <v>2014</v>
      </c>
      <c r="AV6669" s="3">
        <v>42258</v>
      </c>
      <c r="AW6669">
        <v>42297</v>
      </c>
      <c r="AX6669" t="s">
        <v>73071</v>
      </c>
      <c r="BD6669" s="3">
        <v>42258</v>
      </c>
      <c r="BE6669" t="s">
        <v>73063</v>
      </c>
      <c r="BF6669" t="s">
        <v>317</v>
      </c>
      <c r="BH6669">
        <v>42313</v>
      </c>
      <c r="BI6669">
        <v>2015</v>
      </c>
      <c r="BJ6669" t="b">
        <v>0</v>
      </c>
      <c r="BK6669" t="s">
        <v>73072</v>
      </c>
      <c r="BL6669">
        <v>0.98555700984128003</v>
      </c>
    </row>
    <row r="6670" spans="2:64" x14ac:dyDescent="0.25">
      <c r="B6670">
        <v>3368222</v>
      </c>
      <c r="C6670" t="s">
        <v>73073</v>
      </c>
      <c r="D6670" s="6" t="s">
        <v>73074</v>
      </c>
      <c r="E6670" s="5">
        <v>42342</v>
      </c>
      <c r="F6670">
        <v>3</v>
      </c>
      <c r="G6670">
        <v>0</v>
      </c>
      <c r="U6670" s="2">
        <v>1810</v>
      </c>
      <c r="V6670">
        <v>6.9</v>
      </c>
      <c r="X6670">
        <v>54</v>
      </c>
      <c r="Y6670" t="s">
        <v>379</v>
      </c>
      <c r="Z6670">
        <v>115</v>
      </c>
      <c r="AA6670">
        <v>0</v>
      </c>
      <c r="AB6670">
        <v>0</v>
      </c>
      <c r="AC6670" t="s">
        <v>73075</v>
      </c>
      <c r="AD6670" t="s">
        <v>932</v>
      </c>
      <c r="AE6670" t="s">
        <v>28985</v>
      </c>
      <c r="AF6670" t="s">
        <v>73076</v>
      </c>
      <c r="AG6670" t="s">
        <v>73077</v>
      </c>
      <c r="AH6670" t="s">
        <v>73078</v>
      </c>
      <c r="AK6670" t="s">
        <v>31248</v>
      </c>
      <c r="AL6670" t="s">
        <v>73079</v>
      </c>
      <c r="AM6670" t="s">
        <v>73080</v>
      </c>
      <c r="AN6670" t="s">
        <v>73074</v>
      </c>
      <c r="AO6670">
        <v>12856</v>
      </c>
      <c r="AP6670" s="1">
        <v>42344.760393518518</v>
      </c>
      <c r="AQ6670">
        <v>2015</v>
      </c>
      <c r="AR6670">
        <v>6581</v>
      </c>
      <c r="AS6670">
        <v>1</v>
      </c>
      <c r="AT6670" t="s">
        <v>73074</v>
      </c>
      <c r="AU6670">
        <v>2015</v>
      </c>
      <c r="AV6670" s="3">
        <v>42342</v>
      </c>
      <c r="AX6670" t="s">
        <v>73081</v>
      </c>
      <c r="BL6670">
        <v>0.97967543656184697</v>
      </c>
    </row>
    <row r="6671" spans="2:64" x14ac:dyDescent="0.25">
      <c r="B6671">
        <v>3369806</v>
      </c>
      <c r="C6671" t="s">
        <v>73090</v>
      </c>
      <c r="D6671" s="6" t="s">
        <v>73091</v>
      </c>
      <c r="E6671" s="5">
        <v>42181</v>
      </c>
      <c r="F6671">
        <v>3</v>
      </c>
      <c r="G6671">
        <v>0</v>
      </c>
      <c r="H6671" s="9">
        <v>43155679.1339183</v>
      </c>
      <c r="I6671" s="9">
        <v>20234162.203840099</v>
      </c>
      <c r="J6671" s="9">
        <v>22921516.9300781</v>
      </c>
      <c r="K6671" s="10">
        <v>1.13281274999999</v>
      </c>
      <c r="L6671">
        <v>12297569.053243799</v>
      </c>
      <c r="M6671">
        <v>2870</v>
      </c>
      <c r="N6671">
        <v>2855</v>
      </c>
      <c r="O6671" s="9">
        <v>42656255</v>
      </c>
      <c r="P6671" s="9">
        <v>20000000</v>
      </c>
      <c r="Q6671" s="9">
        <v>22656255</v>
      </c>
      <c r="R6671">
        <v>12155254</v>
      </c>
      <c r="S6671" t="s">
        <v>2585</v>
      </c>
      <c r="T6671" t="s">
        <v>1326</v>
      </c>
      <c r="U6671" s="2">
        <v>21845</v>
      </c>
      <c r="V6671">
        <v>6.8</v>
      </c>
      <c r="W6671">
        <v>47</v>
      </c>
      <c r="X6671">
        <v>34</v>
      </c>
      <c r="Y6671" t="s">
        <v>5515</v>
      </c>
      <c r="Z6671">
        <v>111</v>
      </c>
      <c r="AA6671">
        <v>1</v>
      </c>
      <c r="AB6671">
        <v>1</v>
      </c>
      <c r="AC6671" t="s">
        <v>73092</v>
      </c>
      <c r="AD6671" t="s">
        <v>457</v>
      </c>
      <c r="AE6671" t="s">
        <v>29536</v>
      </c>
      <c r="AF6671" t="s">
        <v>73093</v>
      </c>
      <c r="AG6671" t="s">
        <v>73094</v>
      </c>
      <c r="AH6671" t="s">
        <v>73095</v>
      </c>
      <c r="AI6671" t="s">
        <v>73096</v>
      </c>
      <c r="AJ6671" s="4">
        <v>42304</v>
      </c>
      <c r="AK6671" t="s">
        <v>151</v>
      </c>
      <c r="AL6671" t="s">
        <v>152</v>
      </c>
      <c r="AM6671" t="s">
        <v>73097</v>
      </c>
      <c r="AN6671" t="s">
        <v>73091</v>
      </c>
      <c r="AO6671">
        <v>13672</v>
      </c>
      <c r="AP6671" s="1">
        <v>42545.597893518519</v>
      </c>
      <c r="AQ6671">
        <v>2015</v>
      </c>
      <c r="AR6671">
        <v>6949</v>
      </c>
      <c r="AS6671">
        <v>1</v>
      </c>
      <c r="AT6671" t="s">
        <v>73091</v>
      </c>
      <c r="AU6671">
        <v>2015</v>
      </c>
      <c r="AV6671" s="3">
        <v>42181</v>
      </c>
      <c r="AW6671">
        <v>26714191</v>
      </c>
      <c r="AX6671" t="s">
        <v>73098</v>
      </c>
      <c r="AY6671" t="s">
        <v>73099</v>
      </c>
      <c r="AZ6671" t="s">
        <v>26203</v>
      </c>
      <c r="BA6671">
        <v>42656255</v>
      </c>
      <c r="BB6671" t="s">
        <v>73100</v>
      </c>
      <c r="BC6671" s="3">
        <v>42181</v>
      </c>
      <c r="BD6671" s="3">
        <v>42181</v>
      </c>
      <c r="BE6671" t="s">
        <v>73091</v>
      </c>
      <c r="BF6671" t="s">
        <v>3152</v>
      </c>
      <c r="BG6671">
        <v>20000000</v>
      </c>
      <c r="BH6671">
        <v>42656255</v>
      </c>
      <c r="BI6671">
        <v>2015</v>
      </c>
      <c r="BJ6671" t="b">
        <v>1</v>
      </c>
      <c r="BK6671" t="s">
        <v>73101</v>
      </c>
      <c r="BL6671">
        <v>0.98842738327976398</v>
      </c>
    </row>
    <row r="6672" spans="2:64" x14ac:dyDescent="0.25">
      <c r="B6672">
        <v>3391348</v>
      </c>
      <c r="C6672" t="s">
        <v>73157</v>
      </c>
      <c r="D6672" s="6" t="s">
        <v>73158</v>
      </c>
      <c r="E6672" s="5">
        <v>42217</v>
      </c>
      <c r="F6672">
        <v>3</v>
      </c>
      <c r="G6672">
        <v>0</v>
      </c>
      <c r="U6672">
        <v>82</v>
      </c>
      <c r="V6672">
        <v>4.4000000000000004</v>
      </c>
      <c r="Y6672" t="s">
        <v>62465</v>
      </c>
      <c r="Z6672">
        <v>61</v>
      </c>
      <c r="AA6672">
        <v>1</v>
      </c>
      <c r="AB6672">
        <v>1</v>
      </c>
      <c r="AC6672" t="s">
        <v>73159</v>
      </c>
      <c r="AD6672" t="s">
        <v>195</v>
      </c>
      <c r="AE6672" t="s">
        <v>73160</v>
      </c>
      <c r="AF6672" t="s">
        <v>73161</v>
      </c>
      <c r="AG6672" t="s">
        <v>73162</v>
      </c>
      <c r="AH6672" t="s">
        <v>73163</v>
      </c>
      <c r="AK6672" t="s">
        <v>151</v>
      </c>
      <c r="AL6672" t="s">
        <v>152</v>
      </c>
      <c r="AM6672" t="s">
        <v>7658</v>
      </c>
      <c r="AN6672" t="s">
        <v>73158</v>
      </c>
      <c r="AO6672">
        <v>14927</v>
      </c>
      <c r="AP6672" s="1">
        <v>42885.824247685188</v>
      </c>
      <c r="AQ6672">
        <v>2015</v>
      </c>
      <c r="AR6672">
        <v>7672</v>
      </c>
      <c r="AS6672">
        <v>1</v>
      </c>
      <c r="AT6672" t="s">
        <v>73164</v>
      </c>
      <c r="AU6672">
        <v>2015</v>
      </c>
      <c r="AV6672" s="3">
        <v>42217</v>
      </c>
      <c r="AX6672" t="s">
        <v>73165</v>
      </c>
      <c r="BL6672">
        <v>0.98709367440935702</v>
      </c>
    </row>
    <row r="6673" spans="2:64" x14ac:dyDescent="0.25">
      <c r="B6673">
        <v>3395184</v>
      </c>
      <c r="C6673" t="s">
        <v>73177</v>
      </c>
      <c r="D6673" s="6" t="s">
        <v>73178</v>
      </c>
      <c r="E6673" s="5">
        <v>42080</v>
      </c>
      <c r="F6673">
        <v>0</v>
      </c>
      <c r="G6673">
        <v>0</v>
      </c>
      <c r="H6673" s="9">
        <v>51094.393250860703</v>
      </c>
      <c r="L6673">
        <v>20117.714372837399</v>
      </c>
      <c r="M6673">
        <v>15</v>
      </c>
      <c r="N6673">
        <v>12</v>
      </c>
      <c r="O6673" s="9">
        <v>49970</v>
      </c>
      <c r="R6673">
        <v>19675</v>
      </c>
      <c r="S6673" t="s">
        <v>221</v>
      </c>
      <c r="T6673" t="s">
        <v>10531</v>
      </c>
      <c r="U6673" s="2">
        <v>17015</v>
      </c>
      <c r="V6673">
        <v>6.7</v>
      </c>
      <c r="W6673">
        <v>69</v>
      </c>
      <c r="X6673">
        <v>90</v>
      </c>
      <c r="Y6673" t="s">
        <v>73179</v>
      </c>
      <c r="Z6673">
        <v>109</v>
      </c>
      <c r="AA6673">
        <v>1</v>
      </c>
      <c r="AB6673">
        <v>1</v>
      </c>
      <c r="AC6673" t="s">
        <v>73180</v>
      </c>
      <c r="AD6673" t="s">
        <v>34674</v>
      </c>
      <c r="AE6673" t="s">
        <v>73181</v>
      </c>
      <c r="AF6673" t="s">
        <v>73182</v>
      </c>
      <c r="AG6673" t="s">
        <v>73183</v>
      </c>
      <c r="AH6673" t="s">
        <v>73184</v>
      </c>
      <c r="AI6673" t="s">
        <v>73185</v>
      </c>
      <c r="AJ6673" s="4">
        <v>42157</v>
      </c>
      <c r="AK6673" t="s">
        <v>1486</v>
      </c>
      <c r="AL6673" t="s">
        <v>152</v>
      </c>
      <c r="AM6673" t="s">
        <v>43559</v>
      </c>
      <c r="AN6673" t="s">
        <v>73178</v>
      </c>
      <c r="AO6673">
        <v>13136</v>
      </c>
      <c r="AP6673" s="1">
        <v>42397.811828703707</v>
      </c>
      <c r="AQ6673">
        <v>2014</v>
      </c>
      <c r="AR6673">
        <v>6690</v>
      </c>
      <c r="AS6673">
        <v>1</v>
      </c>
      <c r="AT6673" t="s">
        <v>73178</v>
      </c>
      <c r="AU6673">
        <v>2014</v>
      </c>
      <c r="AV6673" s="3">
        <v>42083</v>
      </c>
      <c r="AW6673">
        <v>29975</v>
      </c>
      <c r="AX6673" t="s">
        <v>73186</v>
      </c>
      <c r="AY6673" t="s">
        <v>73187</v>
      </c>
      <c r="AZ6673" t="s">
        <v>55223</v>
      </c>
      <c r="BA6673">
        <v>49970</v>
      </c>
      <c r="BB6673" t="s">
        <v>73188</v>
      </c>
      <c r="BC6673" s="3">
        <v>42083</v>
      </c>
      <c r="BD6673" s="3">
        <v>42080</v>
      </c>
      <c r="BE6673" t="s">
        <v>73178</v>
      </c>
      <c r="BF6673" t="s">
        <v>850</v>
      </c>
      <c r="BH6673">
        <v>49970</v>
      </c>
      <c r="BI6673">
        <v>2015</v>
      </c>
      <c r="BJ6673" t="b">
        <v>0</v>
      </c>
      <c r="BK6673" t="s">
        <v>73189</v>
      </c>
      <c r="BL6673">
        <v>0.97799380363829103</v>
      </c>
    </row>
    <row r="6674" spans="2:64" x14ac:dyDescent="0.25">
      <c r="B6674">
        <v>3397082</v>
      </c>
      <c r="C6674" t="s">
        <v>73190</v>
      </c>
      <c r="D6674" s="6" t="s">
        <v>73191</v>
      </c>
      <c r="E6674" s="5">
        <v>42089</v>
      </c>
      <c r="F6674">
        <v>1</v>
      </c>
      <c r="G6674">
        <v>0</v>
      </c>
      <c r="U6674">
        <v>458</v>
      </c>
      <c r="V6674">
        <v>5.7</v>
      </c>
      <c r="Y6674" t="s">
        <v>1480</v>
      </c>
      <c r="Z6674">
        <v>104</v>
      </c>
      <c r="AA6674">
        <v>1</v>
      </c>
      <c r="AB6674">
        <v>0</v>
      </c>
      <c r="AC6674" t="s">
        <v>73192</v>
      </c>
      <c r="AE6674" t="s">
        <v>73193</v>
      </c>
      <c r="AF6674" t="s">
        <v>73193</v>
      </c>
      <c r="AG6674" t="s">
        <v>73194</v>
      </c>
      <c r="AH6674" t="s">
        <v>73195</v>
      </c>
      <c r="AK6674" t="s">
        <v>12872</v>
      </c>
      <c r="AL6674" t="s">
        <v>448</v>
      </c>
      <c r="AM6674" t="s">
        <v>142</v>
      </c>
      <c r="AN6674" t="s">
        <v>73191</v>
      </c>
      <c r="AO6674">
        <v>11798</v>
      </c>
      <c r="AP6674" s="1">
        <v>42089.516724537039</v>
      </c>
      <c r="AQ6674">
        <v>2015</v>
      </c>
      <c r="AR6674">
        <v>6163</v>
      </c>
      <c r="AS6674">
        <v>1</v>
      </c>
      <c r="AT6674" t="s">
        <v>73196</v>
      </c>
      <c r="AU6674">
        <v>2015</v>
      </c>
      <c r="AV6674" s="3">
        <v>42089</v>
      </c>
      <c r="AX6674" t="s">
        <v>73197</v>
      </c>
      <c r="BL6674">
        <v>0.97799380363829103</v>
      </c>
    </row>
    <row r="6675" spans="2:64" x14ac:dyDescent="0.25">
      <c r="B6675">
        <v>3397884</v>
      </c>
      <c r="C6675" t="s">
        <v>73198</v>
      </c>
      <c r="D6675" s="6" t="s">
        <v>73199</v>
      </c>
      <c r="E6675" s="5">
        <v>42265</v>
      </c>
      <c r="F6675">
        <v>0</v>
      </c>
      <c r="G6675">
        <v>0</v>
      </c>
      <c r="H6675" s="9">
        <v>47576439.040853903</v>
      </c>
      <c r="I6675" s="9">
        <v>30439639.412469201</v>
      </c>
      <c r="J6675" s="9">
        <v>17136799.628384698</v>
      </c>
      <c r="K6675" s="10">
        <v>0.56297643333333303</v>
      </c>
      <c r="L6675">
        <v>407168.73401836498</v>
      </c>
      <c r="M6675">
        <v>2620</v>
      </c>
      <c r="N6675">
        <v>6</v>
      </c>
      <c r="O6675" s="9">
        <v>46889293</v>
      </c>
      <c r="P6675" s="9">
        <v>30000000</v>
      </c>
      <c r="Q6675" s="9">
        <v>16889293</v>
      </c>
      <c r="R6675">
        <v>401288</v>
      </c>
      <c r="S6675" t="s">
        <v>5439</v>
      </c>
      <c r="T6675" t="s">
        <v>8566</v>
      </c>
      <c r="U6675" s="2">
        <v>249313</v>
      </c>
      <c r="V6675">
        <v>7.6</v>
      </c>
      <c r="W6675">
        <v>82</v>
      </c>
      <c r="X6675">
        <v>94</v>
      </c>
      <c r="Y6675" t="s">
        <v>1315</v>
      </c>
      <c r="Z6675">
        <v>121</v>
      </c>
      <c r="AA6675">
        <v>1</v>
      </c>
      <c r="AB6675">
        <v>1</v>
      </c>
      <c r="AC6675" t="s">
        <v>73200</v>
      </c>
      <c r="AD6675" t="s">
        <v>73201</v>
      </c>
      <c r="AE6675" t="s">
        <v>52236</v>
      </c>
      <c r="AF6675" t="s">
        <v>70436</v>
      </c>
      <c r="AG6675" t="s">
        <v>73202</v>
      </c>
      <c r="AH6675" t="s">
        <v>73203</v>
      </c>
      <c r="AI6675" t="s">
        <v>73204</v>
      </c>
      <c r="AJ6675" s="4">
        <v>42374</v>
      </c>
      <c r="AK6675" t="s">
        <v>1885</v>
      </c>
      <c r="AL6675" t="s">
        <v>152</v>
      </c>
      <c r="AM6675" t="s">
        <v>73205</v>
      </c>
      <c r="AN6675" t="s">
        <v>73199</v>
      </c>
      <c r="AO6675">
        <v>12607</v>
      </c>
      <c r="AP6675" s="1">
        <v>42275.071504629632</v>
      </c>
      <c r="AQ6675">
        <v>2015</v>
      </c>
      <c r="AR6675">
        <v>6470</v>
      </c>
      <c r="AS6675">
        <v>1</v>
      </c>
      <c r="AT6675" t="s">
        <v>73199</v>
      </c>
      <c r="AU6675">
        <v>2015</v>
      </c>
      <c r="AV6675" s="3">
        <v>42279</v>
      </c>
      <c r="AX6675" t="s">
        <v>73206</v>
      </c>
      <c r="AY6675" t="s">
        <v>73199</v>
      </c>
      <c r="AZ6675" t="s">
        <v>29129</v>
      </c>
      <c r="BA6675">
        <v>46889293</v>
      </c>
      <c r="BB6675" t="s">
        <v>73207</v>
      </c>
      <c r="BC6675" s="3">
        <v>42265</v>
      </c>
      <c r="BD6675" s="3">
        <v>42265</v>
      </c>
      <c r="BE6675" t="s">
        <v>73199</v>
      </c>
      <c r="BF6675" t="s">
        <v>3403</v>
      </c>
      <c r="BG6675">
        <v>30000000</v>
      </c>
      <c r="BH6675">
        <v>46889293</v>
      </c>
      <c r="BI6675">
        <v>2015</v>
      </c>
      <c r="BJ6675" t="b">
        <v>1</v>
      </c>
      <c r="BK6675" t="s">
        <v>73208</v>
      </c>
      <c r="BL6675">
        <v>0.98555700984128003</v>
      </c>
    </row>
    <row r="6676" spans="2:64" x14ac:dyDescent="0.25">
      <c r="B6676">
        <v>3397918</v>
      </c>
      <c r="C6676" t="s">
        <v>73209</v>
      </c>
      <c r="D6676" s="6" t="s">
        <v>73210</v>
      </c>
      <c r="E6676" s="5">
        <v>42223</v>
      </c>
      <c r="F6676">
        <v>3</v>
      </c>
      <c r="G6676">
        <v>0</v>
      </c>
      <c r="S6676" t="s">
        <v>5439</v>
      </c>
      <c r="T6676" t="s">
        <v>67164</v>
      </c>
      <c r="U6676" s="2">
        <v>4175</v>
      </c>
      <c r="V6676">
        <v>4.5</v>
      </c>
      <c r="X6676">
        <v>43</v>
      </c>
      <c r="Y6676" t="s">
        <v>1820</v>
      </c>
      <c r="Z6676">
        <v>82</v>
      </c>
      <c r="AA6676">
        <v>1</v>
      </c>
      <c r="AB6676">
        <v>1</v>
      </c>
      <c r="AC6676" t="s">
        <v>73211</v>
      </c>
      <c r="AE6676" t="s">
        <v>73212</v>
      </c>
      <c r="AF6676" t="s">
        <v>73212</v>
      </c>
      <c r="AG6676" t="s">
        <v>73213</v>
      </c>
      <c r="AH6676" t="s">
        <v>73214</v>
      </c>
      <c r="AI6676" t="s">
        <v>73215</v>
      </c>
      <c r="AJ6676" s="4">
        <v>42248</v>
      </c>
      <c r="AK6676" t="s">
        <v>151</v>
      </c>
      <c r="AL6676" t="s">
        <v>152</v>
      </c>
      <c r="AM6676" t="s">
        <v>11072</v>
      </c>
      <c r="AN6676" t="s">
        <v>73210</v>
      </c>
      <c r="AO6676">
        <v>13513</v>
      </c>
      <c r="AP6676" s="1">
        <v>42498.991041666668</v>
      </c>
      <c r="AQ6676">
        <v>2015</v>
      </c>
      <c r="AR6676">
        <v>6875</v>
      </c>
      <c r="AS6676">
        <v>1</v>
      </c>
      <c r="AT6676" t="s">
        <v>73210</v>
      </c>
      <c r="AU6676">
        <v>2015</v>
      </c>
      <c r="AV6676" s="3">
        <v>42223</v>
      </c>
      <c r="AX6676" t="s">
        <v>73216</v>
      </c>
      <c r="BL6676">
        <v>0.98709367440935702</v>
      </c>
    </row>
    <row r="6677" spans="2:64" x14ac:dyDescent="0.25">
      <c r="B6677">
        <v>3398268</v>
      </c>
      <c r="C6677" t="s">
        <v>73217</v>
      </c>
      <c r="D6677" s="6" t="s">
        <v>73218</v>
      </c>
      <c r="E6677" s="5">
        <v>42146</v>
      </c>
      <c r="F6677">
        <v>3</v>
      </c>
      <c r="G6677">
        <v>0</v>
      </c>
      <c r="H6677" s="9">
        <v>776796.71101953206</v>
      </c>
      <c r="O6677" s="9">
        <v>765127</v>
      </c>
      <c r="S6677" t="s">
        <v>2585</v>
      </c>
      <c r="T6677" t="s">
        <v>19375</v>
      </c>
      <c r="U6677" s="2">
        <v>18099</v>
      </c>
      <c r="V6677">
        <v>7.8</v>
      </c>
      <c r="W6677">
        <v>72</v>
      </c>
      <c r="X6677">
        <v>92</v>
      </c>
      <c r="Y6677" t="s">
        <v>3259</v>
      </c>
      <c r="Z6677">
        <v>103</v>
      </c>
      <c r="AA6677">
        <v>0</v>
      </c>
      <c r="AB6677">
        <v>0</v>
      </c>
      <c r="AC6677" t="s">
        <v>73219</v>
      </c>
      <c r="AD6677" t="s">
        <v>73220</v>
      </c>
      <c r="AE6677" t="s">
        <v>58921</v>
      </c>
      <c r="AF6677" t="s">
        <v>73221</v>
      </c>
      <c r="AG6677" t="s">
        <v>73222</v>
      </c>
      <c r="AH6677" t="s">
        <v>73223</v>
      </c>
      <c r="AI6677" t="s">
        <v>73224</v>
      </c>
      <c r="AJ6677" s="4">
        <v>42283</v>
      </c>
      <c r="AK6677" t="s">
        <v>1718</v>
      </c>
      <c r="AL6677" t="s">
        <v>1719</v>
      </c>
      <c r="AM6677" t="s">
        <v>73225</v>
      </c>
      <c r="AN6677" t="s">
        <v>73218</v>
      </c>
      <c r="AO6677">
        <v>12198</v>
      </c>
      <c r="AP6677" s="1">
        <v>42163.865324074075</v>
      </c>
      <c r="AQ6677">
        <v>2014</v>
      </c>
      <c r="AR6677">
        <v>6304</v>
      </c>
      <c r="AS6677">
        <v>1</v>
      </c>
      <c r="AT6677" t="s">
        <v>73226</v>
      </c>
      <c r="AU6677">
        <v>2014</v>
      </c>
      <c r="AV6677" s="3">
        <v>41839</v>
      </c>
      <c r="AW6677">
        <v>463187</v>
      </c>
      <c r="AX6677" t="s">
        <v>73227</v>
      </c>
      <c r="BD6677" s="3">
        <v>42146</v>
      </c>
      <c r="BE6677" t="s">
        <v>73228</v>
      </c>
      <c r="BF6677" t="s">
        <v>317</v>
      </c>
      <c r="BH6677">
        <v>765127</v>
      </c>
      <c r="BI6677">
        <v>2015</v>
      </c>
      <c r="BJ6677" t="b">
        <v>0</v>
      </c>
      <c r="BK6677" t="s">
        <v>73229</v>
      </c>
      <c r="BL6677">
        <v>0.98497713641936402</v>
      </c>
    </row>
    <row r="6678" spans="2:64" x14ac:dyDescent="0.25">
      <c r="B6678">
        <v>3416742</v>
      </c>
      <c r="C6678" t="s">
        <v>73243</v>
      </c>
      <c r="D6678" s="6" t="s">
        <v>73244</v>
      </c>
      <c r="E6678" s="5">
        <v>42048</v>
      </c>
      <c r="F6678">
        <v>1</v>
      </c>
      <c r="G6678">
        <v>0</v>
      </c>
      <c r="H6678" s="9">
        <v>3568398.7387973801</v>
      </c>
      <c r="L6678">
        <v>91482.528608311099</v>
      </c>
      <c r="M6678">
        <v>154</v>
      </c>
      <c r="N6678">
        <v>5</v>
      </c>
      <c r="O6678" s="9">
        <v>3469224</v>
      </c>
      <c r="R6678">
        <v>88940</v>
      </c>
      <c r="S6678" t="s">
        <v>5439</v>
      </c>
      <c r="T6678" t="s">
        <v>73245</v>
      </c>
      <c r="U6678" s="2">
        <v>86863</v>
      </c>
      <c r="V6678">
        <v>7.6</v>
      </c>
      <c r="W6678">
        <v>76</v>
      </c>
      <c r="X6678">
        <v>96</v>
      </c>
      <c r="Y6678" t="s">
        <v>1654</v>
      </c>
      <c r="Z6678">
        <v>86</v>
      </c>
      <c r="AA6678">
        <v>1</v>
      </c>
      <c r="AB6678">
        <v>1</v>
      </c>
      <c r="AC6678" t="s">
        <v>73246</v>
      </c>
      <c r="AD6678" t="s">
        <v>73247</v>
      </c>
      <c r="AE6678" t="s">
        <v>73248</v>
      </c>
      <c r="AF6678" t="s">
        <v>73248</v>
      </c>
      <c r="AG6678" t="s">
        <v>73249</v>
      </c>
      <c r="AH6678" t="s">
        <v>73250</v>
      </c>
      <c r="AI6678" t="s">
        <v>73251</v>
      </c>
      <c r="AJ6678" s="4">
        <v>42206</v>
      </c>
      <c r="AK6678" t="s">
        <v>38145</v>
      </c>
      <c r="AL6678" t="s">
        <v>23491</v>
      </c>
      <c r="AM6678" t="s">
        <v>73252</v>
      </c>
      <c r="AN6678" t="s">
        <v>73244</v>
      </c>
      <c r="AO6678">
        <v>10456</v>
      </c>
      <c r="AP6678" s="1">
        <v>41818.319791666669</v>
      </c>
      <c r="AQ6678">
        <v>2014</v>
      </c>
      <c r="AR6678">
        <v>5597</v>
      </c>
      <c r="AS6678">
        <v>1</v>
      </c>
      <c r="AT6678" t="s">
        <v>73244</v>
      </c>
      <c r="AU6678">
        <v>2014</v>
      </c>
      <c r="AV6678" s="3">
        <v>42048</v>
      </c>
      <c r="AX6678" t="s">
        <v>73253</v>
      </c>
      <c r="AY6678" t="s">
        <v>73244</v>
      </c>
      <c r="AZ6678" t="s">
        <v>73254</v>
      </c>
      <c r="BA6678">
        <v>3469224</v>
      </c>
      <c r="BB6678" t="s">
        <v>73255</v>
      </c>
      <c r="BC6678" s="3">
        <v>42048</v>
      </c>
      <c r="BD6678" s="3">
        <v>42048</v>
      </c>
      <c r="BE6678" t="s">
        <v>73244</v>
      </c>
      <c r="BF6678" t="s">
        <v>297</v>
      </c>
      <c r="BH6678">
        <v>3469224</v>
      </c>
      <c r="BI6678">
        <v>2015</v>
      </c>
      <c r="BJ6678" t="b">
        <v>0</v>
      </c>
      <c r="BK6678" t="s">
        <v>73256</v>
      </c>
      <c r="BL6678">
        <v>0.97220749527817296</v>
      </c>
    </row>
    <row r="6679" spans="2:64" x14ac:dyDescent="0.25">
      <c r="B6679">
        <v>3416744</v>
      </c>
      <c r="C6679" t="s">
        <v>73257</v>
      </c>
      <c r="D6679" s="6" t="s">
        <v>73258</v>
      </c>
      <c r="E6679" s="5">
        <v>42216</v>
      </c>
      <c r="F6679">
        <v>1</v>
      </c>
      <c r="G6679">
        <v>0</v>
      </c>
      <c r="H6679" s="9">
        <v>3037837.4066891801</v>
      </c>
      <c r="L6679">
        <v>124672.52514518901</v>
      </c>
      <c r="M6679">
        <v>355</v>
      </c>
      <c r="N6679">
        <v>4</v>
      </c>
      <c r="O6679" s="9">
        <v>3002883</v>
      </c>
      <c r="R6679">
        <v>123238</v>
      </c>
      <c r="S6679" t="s">
        <v>5439</v>
      </c>
      <c r="T6679" t="s">
        <v>43102</v>
      </c>
      <c r="U6679" s="2">
        <v>21605</v>
      </c>
      <c r="V6679">
        <v>7.3</v>
      </c>
      <c r="W6679">
        <v>82</v>
      </c>
      <c r="X6679">
        <v>91</v>
      </c>
      <c r="Y6679" t="s">
        <v>2613</v>
      </c>
      <c r="Z6679">
        <v>106</v>
      </c>
      <c r="AA6679">
        <v>1</v>
      </c>
      <c r="AB6679">
        <v>1</v>
      </c>
      <c r="AC6679" t="s">
        <v>73259</v>
      </c>
      <c r="AD6679" t="s">
        <v>38607</v>
      </c>
      <c r="AE6679" t="s">
        <v>61804</v>
      </c>
      <c r="AF6679" t="s">
        <v>73260</v>
      </c>
      <c r="AG6679" t="s">
        <v>73261</v>
      </c>
      <c r="AH6679" t="s">
        <v>73262</v>
      </c>
      <c r="AI6679" t="s">
        <v>73263</v>
      </c>
      <c r="AJ6679" s="4">
        <v>42311</v>
      </c>
      <c r="AK6679" t="s">
        <v>151</v>
      </c>
      <c r="AL6679" t="s">
        <v>152</v>
      </c>
      <c r="AM6679" t="s">
        <v>73264</v>
      </c>
      <c r="AN6679" t="s">
        <v>73258</v>
      </c>
      <c r="AO6679">
        <v>12476</v>
      </c>
      <c r="AP6679" s="1">
        <v>42233.852233796293</v>
      </c>
      <c r="AQ6679">
        <v>2015</v>
      </c>
      <c r="AR6679">
        <v>6409</v>
      </c>
      <c r="AS6679">
        <v>1</v>
      </c>
      <c r="AT6679" t="s">
        <v>73265</v>
      </c>
      <c r="AU6679">
        <v>2015</v>
      </c>
      <c r="AV6679" s="3">
        <v>42320</v>
      </c>
      <c r="AX6679" t="s">
        <v>73266</v>
      </c>
      <c r="AY6679" t="s">
        <v>73265</v>
      </c>
      <c r="AZ6679" t="s">
        <v>43110</v>
      </c>
      <c r="BA6679">
        <v>3002884</v>
      </c>
      <c r="BB6679" t="s">
        <v>73267</v>
      </c>
      <c r="BC6679" s="3">
        <v>42216</v>
      </c>
      <c r="BD6679" s="3">
        <v>42216</v>
      </c>
      <c r="BE6679" t="s">
        <v>73265</v>
      </c>
      <c r="BF6679" t="s">
        <v>317</v>
      </c>
      <c r="BH6679">
        <v>3002883</v>
      </c>
      <c r="BI6679">
        <v>2015</v>
      </c>
      <c r="BJ6679" t="b">
        <v>1</v>
      </c>
      <c r="BK6679" t="s">
        <v>73268</v>
      </c>
      <c r="BL6679">
        <v>0.98849365452798299</v>
      </c>
    </row>
    <row r="6680" spans="2:64" x14ac:dyDescent="0.25">
      <c r="B6680">
        <v>3430042</v>
      </c>
      <c r="C6680" t="s">
        <v>73298</v>
      </c>
      <c r="D6680" s="6" t="s">
        <v>73299</v>
      </c>
      <c r="E6680" s="5">
        <v>42020</v>
      </c>
      <c r="F6680">
        <v>0</v>
      </c>
      <c r="G6680">
        <v>0</v>
      </c>
      <c r="T6680" t="s">
        <v>14252</v>
      </c>
      <c r="U6680">
        <v>753</v>
      </c>
      <c r="V6680">
        <v>4.2</v>
      </c>
      <c r="Y6680" t="s">
        <v>888</v>
      </c>
      <c r="Z6680">
        <v>92</v>
      </c>
      <c r="AA6680">
        <v>1</v>
      </c>
      <c r="AB6680">
        <v>1</v>
      </c>
      <c r="AC6680" t="s">
        <v>73300</v>
      </c>
      <c r="AE6680" t="s">
        <v>73301</v>
      </c>
      <c r="AF6680" t="s">
        <v>73301</v>
      </c>
      <c r="AG6680" t="s">
        <v>73302</v>
      </c>
      <c r="AH6680" t="s">
        <v>73303</v>
      </c>
      <c r="AI6680" t="s">
        <v>73304</v>
      </c>
      <c r="AK6680" t="s">
        <v>151</v>
      </c>
      <c r="AL6680" t="s">
        <v>152</v>
      </c>
      <c r="AM6680" t="s">
        <v>2005</v>
      </c>
      <c r="AN6680" t="s">
        <v>73299</v>
      </c>
      <c r="AO6680">
        <v>12273</v>
      </c>
      <c r="AP6680" s="1">
        <v>42177.621863425928</v>
      </c>
      <c r="AQ6680">
        <v>2015</v>
      </c>
      <c r="AR6680">
        <v>6330</v>
      </c>
      <c r="AS6680">
        <v>1</v>
      </c>
      <c r="AT6680" t="s">
        <v>73305</v>
      </c>
      <c r="AU6680">
        <v>2015</v>
      </c>
      <c r="AV6680" s="3">
        <v>42020</v>
      </c>
      <c r="AX6680" t="s">
        <v>73306</v>
      </c>
      <c r="BL6680">
        <v>0.96800341296928305</v>
      </c>
    </row>
    <row r="6681" spans="2:64" x14ac:dyDescent="0.25">
      <c r="B6681">
        <v>3430416</v>
      </c>
      <c r="C6681" t="s">
        <v>73307</v>
      </c>
      <c r="D6681" s="6" t="s">
        <v>73308</v>
      </c>
      <c r="E6681" s="5">
        <v>42152</v>
      </c>
      <c r="F6681">
        <v>2</v>
      </c>
      <c r="G6681">
        <v>0</v>
      </c>
      <c r="T6681" t="s">
        <v>73309</v>
      </c>
      <c r="U6681" s="2">
        <v>2149</v>
      </c>
      <c r="V6681">
        <v>6.7</v>
      </c>
      <c r="X6681">
        <v>71</v>
      </c>
      <c r="Y6681" t="s">
        <v>661</v>
      </c>
      <c r="Z6681">
        <v>96</v>
      </c>
      <c r="AA6681">
        <v>0</v>
      </c>
      <c r="AB6681">
        <v>0</v>
      </c>
      <c r="AC6681" t="s">
        <v>73310</v>
      </c>
      <c r="AD6681" t="s">
        <v>41754</v>
      </c>
      <c r="AE6681" t="s">
        <v>73311</v>
      </c>
      <c r="AF6681" t="s">
        <v>73311</v>
      </c>
      <c r="AG6681" t="s">
        <v>73312</v>
      </c>
      <c r="AH6681" t="s">
        <v>73313</v>
      </c>
      <c r="AJ6681" s="4">
        <v>42668</v>
      </c>
      <c r="AK6681" t="s">
        <v>11745</v>
      </c>
      <c r="AL6681" t="s">
        <v>11259</v>
      </c>
      <c r="AM6681" t="s">
        <v>7046</v>
      </c>
      <c r="AN6681" t="s">
        <v>73308</v>
      </c>
      <c r="AO6681">
        <v>12761</v>
      </c>
      <c r="AP6681" s="1">
        <v>42313.586539351854</v>
      </c>
      <c r="AQ6681">
        <v>2015</v>
      </c>
      <c r="AR6681">
        <v>6532</v>
      </c>
      <c r="AS6681">
        <v>1</v>
      </c>
      <c r="AT6681" t="s">
        <v>73308</v>
      </c>
      <c r="AU6681">
        <v>2015</v>
      </c>
      <c r="AV6681" s="3">
        <v>42152</v>
      </c>
      <c r="AX6681" t="s">
        <v>73314</v>
      </c>
      <c r="BL6681">
        <v>0.98497713641936402</v>
      </c>
    </row>
    <row r="6682" spans="2:64" x14ac:dyDescent="0.25">
      <c r="B6682">
        <v>3440298</v>
      </c>
      <c r="C6682" t="s">
        <v>73315</v>
      </c>
      <c r="D6682" s="6" t="s">
        <v>73316</v>
      </c>
      <c r="E6682" s="5">
        <v>42216</v>
      </c>
      <c r="F6682">
        <v>3</v>
      </c>
      <c r="G6682">
        <v>0</v>
      </c>
      <c r="S6682" t="s">
        <v>192</v>
      </c>
      <c r="T6682" t="s">
        <v>45420</v>
      </c>
      <c r="U6682" s="2">
        <v>9272</v>
      </c>
      <c r="V6682">
        <v>6.4</v>
      </c>
      <c r="Y6682" t="s">
        <v>930</v>
      </c>
      <c r="Z6682">
        <v>112</v>
      </c>
      <c r="AA6682">
        <v>1</v>
      </c>
      <c r="AB6682">
        <v>1</v>
      </c>
      <c r="AC6682" t="s">
        <v>73317</v>
      </c>
      <c r="AD6682" t="s">
        <v>73318</v>
      </c>
      <c r="AE6682" t="s">
        <v>20041</v>
      </c>
      <c r="AF6682" t="s">
        <v>73319</v>
      </c>
      <c r="AG6682" t="s">
        <v>73320</v>
      </c>
      <c r="AH6682" t="s">
        <v>73321</v>
      </c>
      <c r="AI6682" t="s">
        <v>73322</v>
      </c>
      <c r="AK6682" t="s">
        <v>151</v>
      </c>
      <c r="AL6682" t="s">
        <v>152</v>
      </c>
      <c r="AM6682" t="s">
        <v>250</v>
      </c>
      <c r="AN6682" t="s">
        <v>73316</v>
      </c>
      <c r="AO6682">
        <v>12417</v>
      </c>
      <c r="AP6682" s="1">
        <v>42217.98238425926</v>
      </c>
      <c r="AQ6682">
        <v>2015</v>
      </c>
      <c r="AR6682">
        <v>6386</v>
      </c>
      <c r="AS6682">
        <v>1</v>
      </c>
      <c r="AT6682" t="s">
        <v>73316</v>
      </c>
      <c r="AU6682">
        <v>2015</v>
      </c>
      <c r="AV6682" s="3">
        <v>42216</v>
      </c>
      <c r="AX6682" t="s">
        <v>73323</v>
      </c>
      <c r="BL6682">
        <v>0.98849365452798299</v>
      </c>
    </row>
    <row r="6683" spans="2:64" x14ac:dyDescent="0.25">
      <c r="B6683">
        <v>3442006</v>
      </c>
      <c r="C6683" t="s">
        <v>73324</v>
      </c>
      <c r="D6683" s="6" t="s">
        <v>73325</v>
      </c>
      <c r="E6683" s="5">
        <v>42027</v>
      </c>
      <c r="F6683">
        <v>3</v>
      </c>
      <c r="G6683">
        <v>0</v>
      </c>
      <c r="H6683" s="9">
        <v>2016290.4116350799</v>
      </c>
      <c r="L6683">
        <v>946462.57205817499</v>
      </c>
      <c r="M6683">
        <v>482</v>
      </c>
      <c r="N6683">
        <v>482</v>
      </c>
      <c r="O6683" s="9">
        <v>1951776</v>
      </c>
      <c r="R6683">
        <v>916179</v>
      </c>
      <c r="S6683" t="s">
        <v>5439</v>
      </c>
      <c r="T6683" t="s">
        <v>73326</v>
      </c>
      <c r="U6683" s="2">
        <v>29863</v>
      </c>
      <c r="V6683">
        <v>6.4</v>
      </c>
      <c r="W6683">
        <v>49</v>
      </c>
      <c r="X6683">
        <v>49</v>
      </c>
      <c r="Y6683" t="s">
        <v>317</v>
      </c>
      <c r="Z6683">
        <v>102</v>
      </c>
      <c r="AA6683">
        <v>1</v>
      </c>
      <c r="AB6683">
        <v>1</v>
      </c>
      <c r="AC6683" t="s">
        <v>73327</v>
      </c>
      <c r="AD6683" t="s">
        <v>73328</v>
      </c>
      <c r="AE6683" t="s">
        <v>49524</v>
      </c>
      <c r="AF6683" t="s">
        <v>73329</v>
      </c>
      <c r="AG6683" t="s">
        <v>73330</v>
      </c>
      <c r="AH6683" t="s">
        <v>73331</v>
      </c>
      <c r="AI6683" t="s">
        <v>73332</v>
      </c>
      <c r="AJ6683" s="4">
        <v>42115</v>
      </c>
      <c r="AK6683" t="s">
        <v>1885</v>
      </c>
      <c r="AL6683" t="s">
        <v>152</v>
      </c>
      <c r="AM6683" t="s">
        <v>73333</v>
      </c>
      <c r="AN6683" t="s">
        <v>73325</v>
      </c>
      <c r="AO6683">
        <v>11695</v>
      </c>
      <c r="AP6683" s="1">
        <v>42065.790358796294</v>
      </c>
      <c r="AQ6683">
        <v>2014</v>
      </c>
      <c r="AR6683">
        <v>6128</v>
      </c>
      <c r="AS6683">
        <v>1</v>
      </c>
      <c r="AT6683" t="s">
        <v>73325</v>
      </c>
      <c r="AU6683">
        <v>2014</v>
      </c>
      <c r="AV6683" s="3">
        <v>42027</v>
      </c>
      <c r="AW6683">
        <v>1319947</v>
      </c>
      <c r="AX6683" t="s">
        <v>73334</v>
      </c>
      <c r="AY6683" t="s">
        <v>73325</v>
      </c>
      <c r="AZ6683" t="s">
        <v>73335</v>
      </c>
      <c r="BA6683">
        <v>1951776</v>
      </c>
      <c r="BB6683" t="s">
        <v>73336</v>
      </c>
      <c r="BC6683" s="3">
        <v>42027</v>
      </c>
      <c r="BL6683">
        <v>0.96800341296928305</v>
      </c>
    </row>
    <row r="6684" spans="2:64" x14ac:dyDescent="0.25">
      <c r="B6684">
        <v>3453052</v>
      </c>
      <c r="C6684" t="s">
        <v>73374</v>
      </c>
      <c r="D6684" s="6" t="s">
        <v>73375</v>
      </c>
      <c r="E6684" s="5">
        <v>42319</v>
      </c>
      <c r="F6684">
        <v>3</v>
      </c>
      <c r="G6684">
        <v>0</v>
      </c>
      <c r="H6684" s="9">
        <v>14868.246334310799</v>
      </c>
      <c r="I6684" s="9">
        <v>12207098.7966427</v>
      </c>
      <c r="J6684" s="9">
        <v>-12192230.550308401</v>
      </c>
      <c r="K6684" s="10">
        <v>-0.99878199999999995</v>
      </c>
      <c r="L6684">
        <v>4855.3735463646399</v>
      </c>
      <c r="M6684">
        <v>10</v>
      </c>
      <c r="N6684">
        <v>1</v>
      </c>
      <c r="O6684" s="9">
        <v>14616</v>
      </c>
      <c r="P6684" s="9">
        <v>12000000</v>
      </c>
      <c r="Q6684" s="9">
        <v>-11985384</v>
      </c>
      <c r="R6684">
        <v>4773</v>
      </c>
      <c r="S6684" t="s">
        <v>5439</v>
      </c>
      <c r="U6684">
        <v>476</v>
      </c>
      <c r="V6684">
        <v>6.3</v>
      </c>
      <c r="Y6684" t="s">
        <v>317</v>
      </c>
      <c r="Z6684">
        <v>111</v>
      </c>
      <c r="AA6684">
        <v>1</v>
      </c>
      <c r="AB6684">
        <v>1</v>
      </c>
      <c r="AC6684" t="s">
        <v>73376</v>
      </c>
      <c r="AE6684" t="s">
        <v>73377</v>
      </c>
      <c r="AF6684" t="s">
        <v>73377</v>
      </c>
      <c r="AG6684" t="s">
        <v>73378</v>
      </c>
      <c r="AH6684" t="s">
        <v>73379</v>
      </c>
      <c r="AK6684" t="s">
        <v>151</v>
      </c>
      <c r="AL6684" t="s">
        <v>152</v>
      </c>
      <c r="AM6684" t="s">
        <v>344</v>
      </c>
      <c r="AN6684" t="s">
        <v>73375</v>
      </c>
      <c r="AO6684">
        <v>13563</v>
      </c>
      <c r="AP6684" s="1">
        <v>42514.987743055557</v>
      </c>
      <c r="AQ6684">
        <v>2016</v>
      </c>
      <c r="AR6684">
        <v>6896</v>
      </c>
      <c r="AS6684">
        <v>1</v>
      </c>
      <c r="AT6684" t="s">
        <v>73380</v>
      </c>
      <c r="AU6684">
        <v>2015</v>
      </c>
      <c r="AV6684" s="3">
        <v>42319</v>
      </c>
      <c r="AX6684" t="s">
        <v>73381</v>
      </c>
      <c r="AY6684" t="s">
        <v>73380</v>
      </c>
      <c r="AZ6684" t="s">
        <v>73382</v>
      </c>
      <c r="BA6684">
        <v>14616</v>
      </c>
      <c r="BB6684" t="s">
        <v>73383</v>
      </c>
      <c r="BC6684" s="3">
        <v>42319</v>
      </c>
      <c r="BD6684" s="3">
        <v>42319</v>
      </c>
      <c r="BE6684" t="s">
        <v>73380</v>
      </c>
      <c r="BF6684" t="s">
        <v>317</v>
      </c>
      <c r="BG6684">
        <v>12000000</v>
      </c>
      <c r="BH6684">
        <v>14616</v>
      </c>
      <c r="BI6684">
        <v>2015</v>
      </c>
      <c r="BJ6684" t="b">
        <v>0</v>
      </c>
      <c r="BK6684" t="s">
        <v>73384</v>
      </c>
      <c r="BL6684">
        <v>0.98303456045594595</v>
      </c>
    </row>
    <row r="6685" spans="2:64" x14ac:dyDescent="0.25">
      <c r="B6685">
        <v>3457734</v>
      </c>
      <c r="C6685" t="s">
        <v>73387</v>
      </c>
      <c r="D6685" s="6" t="s">
        <v>73388</v>
      </c>
      <c r="E6685" s="5">
        <v>42230</v>
      </c>
      <c r="F6685">
        <v>1</v>
      </c>
      <c r="G6685">
        <v>0</v>
      </c>
      <c r="S6685" t="s">
        <v>5439</v>
      </c>
      <c r="T6685" t="s">
        <v>69931</v>
      </c>
      <c r="U6685" s="2">
        <v>1058</v>
      </c>
      <c r="V6685">
        <v>5.4</v>
      </c>
      <c r="W6685">
        <v>70</v>
      </c>
      <c r="X6685">
        <v>87</v>
      </c>
      <c r="Y6685" t="s">
        <v>297</v>
      </c>
      <c r="Z6685">
        <v>98</v>
      </c>
      <c r="AA6685">
        <v>1</v>
      </c>
      <c r="AB6685">
        <v>1</v>
      </c>
      <c r="AC6685" t="s">
        <v>73389</v>
      </c>
      <c r="AD6685" t="s">
        <v>1391</v>
      </c>
      <c r="AE6685" t="s">
        <v>73390</v>
      </c>
      <c r="AF6685" t="s">
        <v>73391</v>
      </c>
      <c r="AG6685" t="s">
        <v>73392</v>
      </c>
      <c r="AH6685" t="s">
        <v>73393</v>
      </c>
      <c r="AI6685" t="s">
        <v>73394</v>
      </c>
      <c r="AJ6685" s="4">
        <v>42689</v>
      </c>
      <c r="AK6685" t="s">
        <v>151</v>
      </c>
      <c r="AL6685" t="s">
        <v>152</v>
      </c>
      <c r="AM6685" t="s">
        <v>73395</v>
      </c>
      <c r="AN6685" t="s">
        <v>73388</v>
      </c>
      <c r="AO6685">
        <v>14549</v>
      </c>
      <c r="AP6685" s="1">
        <v>42784.090497685182</v>
      </c>
      <c r="AQ6685">
        <v>2014</v>
      </c>
      <c r="AR6685">
        <v>7459</v>
      </c>
      <c r="AS6685">
        <v>1</v>
      </c>
      <c r="AT6685" t="s">
        <v>73388</v>
      </c>
      <c r="AU6685">
        <v>2014</v>
      </c>
      <c r="AV6685" s="3">
        <v>42230</v>
      </c>
      <c r="AX6685" t="s">
        <v>73396</v>
      </c>
      <c r="BL6685">
        <v>0.98709367440935702</v>
      </c>
    </row>
    <row r="6686" spans="2:64" x14ac:dyDescent="0.25">
      <c r="B6686">
        <v>3460252</v>
      </c>
      <c r="C6686" t="s">
        <v>73397</v>
      </c>
      <c r="D6686" s="6" t="s">
        <v>73398</v>
      </c>
      <c r="E6686" s="5">
        <v>42363</v>
      </c>
      <c r="F6686">
        <v>3</v>
      </c>
      <c r="G6686">
        <v>1</v>
      </c>
      <c r="H6686" s="9">
        <v>55240147.890125699</v>
      </c>
      <c r="I6686" s="9">
        <v>63286265.722439401</v>
      </c>
      <c r="J6686" s="9">
        <v>-8046117.8323136996</v>
      </c>
      <c r="K6686" s="10">
        <v>-0.12713845161290299</v>
      </c>
      <c r="L6686">
        <v>4706330.1047753897</v>
      </c>
      <c r="M6686">
        <v>2938</v>
      </c>
      <c r="N6686">
        <v>100</v>
      </c>
      <c r="O6686" s="9">
        <v>54117416</v>
      </c>
      <c r="P6686" s="9">
        <v>62000000</v>
      </c>
      <c r="Q6686" s="9">
        <v>-7882584</v>
      </c>
      <c r="R6686">
        <v>4610676</v>
      </c>
      <c r="S6686" t="s">
        <v>5439</v>
      </c>
      <c r="T6686" t="s">
        <v>36293</v>
      </c>
      <c r="U6686" s="2">
        <v>351477</v>
      </c>
      <c r="V6686">
        <v>7.8</v>
      </c>
      <c r="W6686">
        <v>68</v>
      </c>
      <c r="X6686">
        <v>74</v>
      </c>
      <c r="Y6686" t="s">
        <v>1445</v>
      </c>
      <c r="Z6686">
        <v>187</v>
      </c>
      <c r="AA6686">
        <v>1</v>
      </c>
      <c r="AB6686">
        <v>1</v>
      </c>
      <c r="AC6686" t="s">
        <v>73399</v>
      </c>
      <c r="AD6686" t="s">
        <v>73400</v>
      </c>
      <c r="AE6686" t="s">
        <v>20089</v>
      </c>
      <c r="AF6686" t="s">
        <v>20089</v>
      </c>
      <c r="AG6686" t="s">
        <v>73401</v>
      </c>
      <c r="AH6686" t="s">
        <v>73402</v>
      </c>
      <c r="AI6686" t="s">
        <v>73403</v>
      </c>
      <c r="AJ6686" s="4">
        <v>42458</v>
      </c>
      <c r="AK6686" t="s">
        <v>6036</v>
      </c>
      <c r="AL6686" t="s">
        <v>152</v>
      </c>
      <c r="AM6686" t="s">
        <v>73404</v>
      </c>
      <c r="AN6686" t="s">
        <v>73398</v>
      </c>
      <c r="AO6686">
        <v>12954</v>
      </c>
      <c r="AP6686" s="1">
        <v>42363.42392361111</v>
      </c>
      <c r="AQ6686">
        <v>2015</v>
      </c>
      <c r="AR6686">
        <v>6628</v>
      </c>
      <c r="AS6686">
        <v>1</v>
      </c>
      <c r="AT6686" t="s">
        <v>73405</v>
      </c>
      <c r="AU6686">
        <v>2015</v>
      </c>
      <c r="AV6686" s="3">
        <v>42368</v>
      </c>
      <c r="AW6686">
        <v>54116191</v>
      </c>
      <c r="AX6686" t="s">
        <v>73406</v>
      </c>
      <c r="AY6686" t="s">
        <v>73405</v>
      </c>
      <c r="AZ6686" t="s">
        <v>36302</v>
      </c>
      <c r="BA6686">
        <v>54117416</v>
      </c>
      <c r="BB6686" t="s">
        <v>73407</v>
      </c>
      <c r="BC6686" s="3">
        <v>42363</v>
      </c>
      <c r="BD6686" s="3">
        <v>42363</v>
      </c>
      <c r="BE6686" t="s">
        <v>73405</v>
      </c>
      <c r="BF6686" t="s">
        <v>992</v>
      </c>
      <c r="BG6686">
        <v>62000000</v>
      </c>
      <c r="BH6686">
        <v>54117416</v>
      </c>
      <c r="BI6686">
        <v>2015</v>
      </c>
      <c r="BJ6686" t="b">
        <v>1</v>
      </c>
      <c r="BK6686" t="s">
        <v>73408</v>
      </c>
      <c r="BL6686">
        <v>0.97967543656184697</v>
      </c>
    </row>
    <row r="6687" spans="2:64" x14ac:dyDescent="0.25">
      <c r="B6687">
        <v>3472226</v>
      </c>
      <c r="C6687" t="s">
        <v>73477</v>
      </c>
      <c r="D6687" s="6" t="s">
        <v>73478</v>
      </c>
      <c r="E6687" s="5">
        <v>42152</v>
      </c>
      <c r="F6687">
        <v>2</v>
      </c>
      <c r="G6687">
        <v>0</v>
      </c>
      <c r="S6687" t="s">
        <v>221</v>
      </c>
      <c r="T6687" t="s">
        <v>73479</v>
      </c>
      <c r="U6687" s="2">
        <v>45187</v>
      </c>
      <c r="V6687">
        <v>8.1</v>
      </c>
      <c r="Y6687" t="s">
        <v>73480</v>
      </c>
      <c r="Z6687">
        <v>31</v>
      </c>
      <c r="AA6687">
        <v>1</v>
      </c>
      <c r="AB6687">
        <v>0</v>
      </c>
      <c r="AC6687" t="s">
        <v>73481</v>
      </c>
      <c r="AD6687" t="s">
        <v>12973</v>
      </c>
      <c r="AE6687" t="s">
        <v>73482</v>
      </c>
      <c r="AF6687" t="s">
        <v>73482</v>
      </c>
      <c r="AG6687" t="s">
        <v>73483</v>
      </c>
      <c r="AH6687" t="s">
        <v>73484</v>
      </c>
      <c r="AI6687" t="s">
        <v>73485</v>
      </c>
      <c r="AK6687" t="s">
        <v>21435</v>
      </c>
      <c r="AL6687" t="s">
        <v>522</v>
      </c>
      <c r="AM6687" t="s">
        <v>523</v>
      </c>
      <c r="AN6687" t="s">
        <v>73478</v>
      </c>
      <c r="AO6687">
        <v>12143</v>
      </c>
      <c r="AP6687" s="1">
        <v>42152.866018518522</v>
      </c>
      <c r="AQ6687">
        <v>2015</v>
      </c>
      <c r="AR6687">
        <v>6278</v>
      </c>
      <c r="AS6687">
        <v>1</v>
      </c>
      <c r="AT6687" t="s">
        <v>73478</v>
      </c>
      <c r="AU6687">
        <v>2015</v>
      </c>
      <c r="AV6687" s="3">
        <v>42152</v>
      </c>
      <c r="AX6687" t="s">
        <v>73486</v>
      </c>
      <c r="BL6687">
        <v>0.98497713641936402</v>
      </c>
    </row>
    <row r="6688" spans="2:64" x14ac:dyDescent="0.25">
      <c r="B6688">
        <v>3478232</v>
      </c>
      <c r="C6688" t="s">
        <v>73487</v>
      </c>
      <c r="D6688" s="6" t="s">
        <v>73488</v>
      </c>
      <c r="E6688" s="5">
        <v>42174</v>
      </c>
      <c r="F6688">
        <v>3</v>
      </c>
      <c r="G6688">
        <v>0</v>
      </c>
      <c r="T6688" t="s">
        <v>64304</v>
      </c>
      <c r="U6688" s="2">
        <v>4151</v>
      </c>
      <c r="V6688">
        <v>6.3</v>
      </c>
      <c r="Y6688" t="s">
        <v>7726</v>
      </c>
      <c r="Z6688">
        <v>107</v>
      </c>
      <c r="AA6688">
        <v>1</v>
      </c>
      <c r="AB6688">
        <v>1</v>
      </c>
      <c r="AC6688" t="s">
        <v>73489</v>
      </c>
      <c r="AE6688" t="s">
        <v>64306</v>
      </c>
      <c r="AF6688" t="s">
        <v>73490</v>
      </c>
      <c r="AG6688" t="s">
        <v>73491</v>
      </c>
      <c r="AH6688" t="s">
        <v>73492</v>
      </c>
      <c r="AI6688" t="s">
        <v>73493</v>
      </c>
      <c r="AJ6688" s="4">
        <v>42409</v>
      </c>
      <c r="AK6688" t="s">
        <v>151</v>
      </c>
      <c r="AL6688" t="s">
        <v>152</v>
      </c>
      <c r="AM6688" t="s">
        <v>344</v>
      </c>
      <c r="AN6688" t="s">
        <v>73488</v>
      </c>
      <c r="AO6688">
        <v>13056</v>
      </c>
      <c r="AP6688" s="1">
        <v>42380.656504629631</v>
      </c>
      <c r="AQ6688">
        <v>2015</v>
      </c>
      <c r="AR6688">
        <v>6661</v>
      </c>
      <c r="AS6688">
        <v>1</v>
      </c>
      <c r="AT6688" t="s">
        <v>73488</v>
      </c>
      <c r="AU6688">
        <v>2015</v>
      </c>
      <c r="AV6688" s="3">
        <v>42174</v>
      </c>
      <c r="AX6688" t="s">
        <v>73494</v>
      </c>
      <c r="BL6688">
        <v>0.98842738327976398</v>
      </c>
    </row>
    <row r="6689" spans="2:64" x14ac:dyDescent="0.25">
      <c r="B6689">
        <v>3479316</v>
      </c>
      <c r="C6689" t="s">
        <v>73495</v>
      </c>
      <c r="D6689" s="6" t="s">
        <v>73496</v>
      </c>
      <c r="E6689" s="5">
        <v>42064</v>
      </c>
      <c r="F6689">
        <v>3</v>
      </c>
      <c r="G6689">
        <v>0</v>
      </c>
      <c r="S6689" t="s">
        <v>221</v>
      </c>
      <c r="T6689" t="s">
        <v>4694</v>
      </c>
      <c r="U6689" s="2">
        <v>11640</v>
      </c>
      <c r="V6689">
        <v>6.2</v>
      </c>
      <c r="Y6689" t="s">
        <v>10375</v>
      </c>
      <c r="Z6689">
        <v>83</v>
      </c>
      <c r="AA6689">
        <v>1</v>
      </c>
      <c r="AB6689">
        <v>1</v>
      </c>
      <c r="AC6689" t="s">
        <v>73497</v>
      </c>
      <c r="AD6689" t="s">
        <v>457</v>
      </c>
      <c r="AE6689" t="s">
        <v>73498</v>
      </c>
      <c r="AF6689" t="s">
        <v>73499</v>
      </c>
      <c r="AG6689" t="s">
        <v>73500</v>
      </c>
      <c r="AH6689" t="s">
        <v>73501</v>
      </c>
      <c r="AK6689" t="s">
        <v>151</v>
      </c>
      <c r="AL6689" t="s">
        <v>152</v>
      </c>
      <c r="AM6689" t="s">
        <v>232</v>
      </c>
      <c r="AN6689" t="s">
        <v>73496</v>
      </c>
      <c r="AO6689">
        <v>11718</v>
      </c>
      <c r="AP6689" s="1">
        <v>42071.666365740741</v>
      </c>
      <c r="AQ6689">
        <v>2014</v>
      </c>
      <c r="AR6689">
        <v>6139</v>
      </c>
      <c r="AS6689">
        <v>1</v>
      </c>
      <c r="AT6689" t="s">
        <v>73496</v>
      </c>
      <c r="AU6689">
        <v>2015</v>
      </c>
      <c r="AV6689" s="3">
        <v>42064</v>
      </c>
      <c r="AX6689" t="s">
        <v>73502</v>
      </c>
      <c r="BL6689">
        <v>0.97799380363829103</v>
      </c>
    </row>
    <row r="6690" spans="2:64" x14ac:dyDescent="0.25">
      <c r="B6690">
        <v>3480446</v>
      </c>
      <c r="C6690" t="s">
        <v>73503</v>
      </c>
      <c r="D6690" s="6" t="s">
        <v>73504</v>
      </c>
      <c r="E6690" s="5">
        <v>42150</v>
      </c>
      <c r="F6690">
        <v>2</v>
      </c>
      <c r="G6690">
        <v>1</v>
      </c>
      <c r="T6690" t="s">
        <v>73505</v>
      </c>
      <c r="U6690">
        <v>818</v>
      </c>
      <c r="V6690">
        <v>6.1</v>
      </c>
      <c r="Y6690" t="s">
        <v>850</v>
      </c>
      <c r="Z6690">
        <v>85</v>
      </c>
      <c r="AA6690">
        <v>1</v>
      </c>
      <c r="AB6690">
        <v>1</v>
      </c>
      <c r="AC6690" t="s">
        <v>73506</v>
      </c>
      <c r="AE6690" t="s">
        <v>73507</v>
      </c>
      <c r="AF6690" t="s">
        <v>73508</v>
      </c>
      <c r="AG6690" t="s">
        <v>73509</v>
      </c>
      <c r="AH6690" t="s">
        <v>73510</v>
      </c>
      <c r="AI6690" t="s">
        <v>73511</v>
      </c>
      <c r="AJ6690" s="4">
        <v>42200</v>
      </c>
      <c r="AK6690" t="s">
        <v>151</v>
      </c>
      <c r="AL6690" t="s">
        <v>152</v>
      </c>
      <c r="AM6690" t="s">
        <v>676</v>
      </c>
      <c r="AN6690" t="s">
        <v>73504</v>
      </c>
      <c r="AO6690">
        <v>12151</v>
      </c>
      <c r="AP6690" s="1">
        <v>42154.662222222221</v>
      </c>
      <c r="AQ6690">
        <v>2015</v>
      </c>
      <c r="AR6690">
        <v>6283</v>
      </c>
      <c r="AS6690">
        <v>1</v>
      </c>
      <c r="AT6690" t="s">
        <v>73504</v>
      </c>
      <c r="AU6690">
        <v>2015</v>
      </c>
      <c r="AV6690" s="3">
        <v>42150</v>
      </c>
      <c r="AX6690" t="s">
        <v>73512</v>
      </c>
      <c r="BL6690">
        <v>0.98497713641936402</v>
      </c>
    </row>
    <row r="6691" spans="2:64" x14ac:dyDescent="0.25">
      <c r="B6691">
        <v>3480796</v>
      </c>
      <c r="C6691" t="s">
        <v>73513</v>
      </c>
      <c r="D6691" s="6" t="s">
        <v>73514</v>
      </c>
      <c r="E6691" s="5">
        <v>42020</v>
      </c>
      <c r="F6691">
        <v>3</v>
      </c>
      <c r="G6691">
        <v>0</v>
      </c>
      <c r="S6691" t="s">
        <v>5439</v>
      </c>
      <c r="T6691" t="s">
        <v>65295</v>
      </c>
      <c r="U6691" s="2">
        <v>12917</v>
      </c>
      <c r="V6691">
        <v>4.2</v>
      </c>
      <c r="W6691">
        <v>17</v>
      </c>
      <c r="X6691">
        <v>4</v>
      </c>
      <c r="Y6691" t="s">
        <v>6097</v>
      </c>
      <c r="Z6691">
        <v>96</v>
      </c>
      <c r="AA6691">
        <v>1</v>
      </c>
      <c r="AB6691">
        <v>1</v>
      </c>
      <c r="AC6691" t="s">
        <v>73515</v>
      </c>
      <c r="AE6691" t="s">
        <v>73516</v>
      </c>
      <c r="AF6691" t="s">
        <v>73517</v>
      </c>
      <c r="AG6691" t="s">
        <v>73518</v>
      </c>
      <c r="AH6691" t="s">
        <v>73519</v>
      </c>
      <c r="AI6691" t="s">
        <v>73520</v>
      </c>
      <c r="AJ6691" s="4">
        <v>42080</v>
      </c>
      <c r="AK6691" t="s">
        <v>151</v>
      </c>
      <c r="AL6691" t="s">
        <v>152</v>
      </c>
      <c r="AM6691" t="s">
        <v>73521</v>
      </c>
      <c r="AN6691" t="s">
        <v>73514</v>
      </c>
      <c r="AO6691">
        <v>12664</v>
      </c>
      <c r="AP6691" s="1">
        <v>42293.941793981481</v>
      </c>
      <c r="AQ6691">
        <v>2015</v>
      </c>
      <c r="AR6691">
        <v>6495</v>
      </c>
      <c r="AS6691">
        <v>1</v>
      </c>
      <c r="AT6691" t="s">
        <v>73514</v>
      </c>
      <c r="AU6691">
        <v>2015</v>
      </c>
      <c r="AV6691" s="3">
        <v>42020</v>
      </c>
      <c r="AX6691" t="s">
        <v>73522</v>
      </c>
      <c r="BL6691">
        <v>0.96800341296928305</v>
      </c>
    </row>
    <row r="6692" spans="2:64" x14ac:dyDescent="0.25">
      <c r="B6692">
        <v>3483194</v>
      </c>
      <c r="C6692" t="s">
        <v>73523</v>
      </c>
      <c r="D6692" s="6" t="s">
        <v>73524</v>
      </c>
      <c r="E6692" s="5">
        <v>42153</v>
      </c>
      <c r="F6692">
        <v>3</v>
      </c>
      <c r="G6692">
        <v>0</v>
      </c>
      <c r="H6692" s="9">
        <v>5748.3567797144697</v>
      </c>
      <c r="M6692">
        <v>1</v>
      </c>
      <c r="O6692" s="9">
        <v>5662</v>
      </c>
      <c r="S6692" t="s">
        <v>221</v>
      </c>
      <c r="T6692" t="s">
        <v>8342</v>
      </c>
      <c r="U6692" s="2">
        <v>1598</v>
      </c>
      <c r="V6692">
        <v>7</v>
      </c>
      <c r="W6692">
        <v>79</v>
      </c>
      <c r="X6692">
        <v>100</v>
      </c>
      <c r="Y6692" t="s">
        <v>379</v>
      </c>
      <c r="Z6692">
        <v>93</v>
      </c>
      <c r="AA6692">
        <v>0</v>
      </c>
      <c r="AB6692">
        <v>0</v>
      </c>
      <c r="AC6692" t="s">
        <v>73525</v>
      </c>
      <c r="AD6692" t="s">
        <v>30396</v>
      </c>
      <c r="AE6692" t="s">
        <v>61027</v>
      </c>
      <c r="AF6692" t="s">
        <v>73526</v>
      </c>
      <c r="AG6692" t="s">
        <v>73527</v>
      </c>
      <c r="AH6692" t="s">
        <v>73528</v>
      </c>
      <c r="AI6692" t="s">
        <v>73529</v>
      </c>
      <c r="AJ6692" s="4">
        <v>42304</v>
      </c>
      <c r="AK6692" t="s">
        <v>198</v>
      </c>
      <c r="AL6692" t="s">
        <v>6452</v>
      </c>
      <c r="AM6692" t="s">
        <v>73530</v>
      </c>
      <c r="AN6692" t="s">
        <v>73524</v>
      </c>
      <c r="AO6692">
        <v>12704</v>
      </c>
      <c r="AP6692" s="1">
        <v>42301.843622685185</v>
      </c>
      <c r="AQ6692">
        <v>2014</v>
      </c>
      <c r="AR6692">
        <v>6509</v>
      </c>
      <c r="AS6692">
        <v>1</v>
      </c>
      <c r="AT6692" t="s">
        <v>73524</v>
      </c>
      <c r="AU6692">
        <v>2014</v>
      </c>
      <c r="AV6692" s="3">
        <v>42081</v>
      </c>
      <c r="AX6692" t="s">
        <v>73531</v>
      </c>
      <c r="AY6692" t="s">
        <v>73524</v>
      </c>
      <c r="AZ6692" t="s">
        <v>32467</v>
      </c>
      <c r="BA6692">
        <v>5662</v>
      </c>
      <c r="BB6692" t="s">
        <v>73532</v>
      </c>
      <c r="BC6692" s="3">
        <v>42153</v>
      </c>
      <c r="BD6692" s="3">
        <v>42153</v>
      </c>
      <c r="BE6692" t="s">
        <v>73533</v>
      </c>
      <c r="BF6692" t="s">
        <v>297</v>
      </c>
      <c r="BH6692">
        <v>5662</v>
      </c>
      <c r="BI6692">
        <v>2015</v>
      </c>
      <c r="BJ6692" t="b">
        <v>0</v>
      </c>
      <c r="BK6692" t="s">
        <v>73534</v>
      </c>
      <c r="BL6692">
        <v>0.98497713641936402</v>
      </c>
    </row>
    <row r="6693" spans="2:64" x14ac:dyDescent="0.25">
      <c r="B6693">
        <v>3487994</v>
      </c>
      <c r="C6693" t="s">
        <v>73535</v>
      </c>
      <c r="D6693" s="6" t="s">
        <v>73536</v>
      </c>
      <c r="E6693" s="5">
        <v>42251</v>
      </c>
      <c r="F6693">
        <v>2</v>
      </c>
      <c r="G6693">
        <v>1</v>
      </c>
      <c r="S6693" t="s">
        <v>221</v>
      </c>
      <c r="T6693" t="s">
        <v>51772</v>
      </c>
      <c r="U6693" s="2">
        <v>4030</v>
      </c>
      <c r="V6693">
        <v>5.7</v>
      </c>
      <c r="W6693">
        <v>50</v>
      </c>
      <c r="X6693">
        <v>61</v>
      </c>
      <c r="Y6693" t="s">
        <v>1654</v>
      </c>
      <c r="Z6693">
        <v>86</v>
      </c>
      <c r="AA6693">
        <v>1</v>
      </c>
      <c r="AB6693">
        <v>1</v>
      </c>
      <c r="AC6693" t="s">
        <v>73537</v>
      </c>
      <c r="AD6693" t="s">
        <v>25633</v>
      </c>
      <c r="AE6693" t="s">
        <v>73538</v>
      </c>
      <c r="AF6693" t="s">
        <v>73539</v>
      </c>
      <c r="AG6693" t="s">
        <v>73540</v>
      </c>
      <c r="AH6693" t="s">
        <v>73541</v>
      </c>
      <c r="AI6693" t="s">
        <v>73542</v>
      </c>
      <c r="AJ6693" s="4">
        <v>42311</v>
      </c>
      <c r="AK6693" t="s">
        <v>151</v>
      </c>
      <c r="AL6693" t="s">
        <v>152</v>
      </c>
      <c r="AM6693" t="s">
        <v>73543</v>
      </c>
      <c r="AN6693" t="s">
        <v>73536</v>
      </c>
      <c r="AO6693">
        <v>12543</v>
      </c>
      <c r="AP6693" s="1">
        <v>42256.479837962965</v>
      </c>
      <c r="AQ6693">
        <v>2015</v>
      </c>
      <c r="AR6693">
        <v>6438</v>
      </c>
      <c r="AS6693">
        <v>1</v>
      </c>
      <c r="AT6693" t="s">
        <v>73536</v>
      </c>
      <c r="AU6693">
        <v>2015</v>
      </c>
      <c r="AV6693" s="3">
        <v>42026</v>
      </c>
      <c r="AX6693" t="s">
        <v>73544</v>
      </c>
      <c r="AY6693" t="s">
        <v>73536</v>
      </c>
      <c r="AZ6693" t="s">
        <v>55512</v>
      </c>
      <c r="BB6693" t="s">
        <v>73545</v>
      </c>
      <c r="BC6693" s="3">
        <v>42251</v>
      </c>
      <c r="BL6693">
        <v>0.98555700984128003</v>
      </c>
    </row>
    <row r="6694" spans="2:64" x14ac:dyDescent="0.25">
      <c r="B6694">
        <v>3488710</v>
      </c>
      <c r="C6694" t="s">
        <v>73546</v>
      </c>
      <c r="D6694" s="6" t="s">
        <v>73547</v>
      </c>
      <c r="E6694" s="5">
        <v>42277</v>
      </c>
      <c r="F6694">
        <v>1</v>
      </c>
      <c r="G6694">
        <v>1</v>
      </c>
      <c r="H6694" s="9">
        <v>10286063.514106199</v>
      </c>
      <c r="I6694" s="9">
        <v>35512912.6478808</v>
      </c>
      <c r="J6694" s="9">
        <v>-25226849.133774601</v>
      </c>
      <c r="K6694" s="10">
        <v>-0.71035708571428502</v>
      </c>
      <c r="L6694">
        <v>1583164.6311878699</v>
      </c>
      <c r="M6694">
        <v>2509</v>
      </c>
      <c r="N6694">
        <v>448</v>
      </c>
      <c r="O6694" s="9">
        <v>10137502</v>
      </c>
      <c r="P6694" s="9">
        <v>35000000</v>
      </c>
      <c r="Q6694" s="9">
        <v>-24862498</v>
      </c>
      <c r="R6694">
        <v>1560299</v>
      </c>
      <c r="S6694" t="s">
        <v>2585</v>
      </c>
      <c r="T6694" t="s">
        <v>5646</v>
      </c>
      <c r="U6694" s="2">
        <v>94064</v>
      </c>
      <c r="V6694">
        <v>7.3</v>
      </c>
      <c r="W6694">
        <v>70</v>
      </c>
      <c r="X6694">
        <v>84</v>
      </c>
      <c r="Y6694" t="s">
        <v>73548</v>
      </c>
      <c r="Z6694">
        <v>123</v>
      </c>
      <c r="AA6694">
        <v>1</v>
      </c>
      <c r="AB6694">
        <v>1</v>
      </c>
      <c r="AC6694" t="s">
        <v>73549</v>
      </c>
      <c r="AD6694" t="s">
        <v>38607</v>
      </c>
      <c r="AE6694" t="s">
        <v>15360</v>
      </c>
      <c r="AF6694" t="s">
        <v>73550</v>
      </c>
      <c r="AG6694" t="s">
        <v>73551</v>
      </c>
      <c r="AH6694" t="s">
        <v>73552</v>
      </c>
      <c r="AI6694" t="s">
        <v>73553</v>
      </c>
      <c r="AJ6694" s="4">
        <v>42374</v>
      </c>
      <c r="AK6694" t="s">
        <v>23798</v>
      </c>
      <c r="AL6694" t="s">
        <v>152</v>
      </c>
      <c r="AM6694" t="s">
        <v>56480</v>
      </c>
      <c r="AN6694" t="s">
        <v>73547</v>
      </c>
      <c r="AO6694">
        <v>12707</v>
      </c>
      <c r="AP6694" s="1">
        <v>42302.819895833331</v>
      </c>
      <c r="AQ6694">
        <v>2015</v>
      </c>
      <c r="AR6694">
        <v>6510</v>
      </c>
      <c r="AS6694">
        <v>1</v>
      </c>
      <c r="AT6694" t="s">
        <v>73554</v>
      </c>
      <c r="AU6694">
        <v>2015</v>
      </c>
      <c r="AV6694" s="3">
        <v>42286</v>
      </c>
      <c r="AW6694">
        <v>8064239</v>
      </c>
      <c r="AX6694" t="s">
        <v>73555</v>
      </c>
      <c r="AY6694" t="s">
        <v>73554</v>
      </c>
      <c r="AZ6694" t="s">
        <v>51245</v>
      </c>
      <c r="BA6694">
        <v>10137502</v>
      </c>
      <c r="BB6694" t="s">
        <v>73556</v>
      </c>
      <c r="BC6694" s="3">
        <v>42277</v>
      </c>
      <c r="BD6694" s="3">
        <v>42277</v>
      </c>
      <c r="BE6694" t="s">
        <v>73554</v>
      </c>
      <c r="BF6694" t="s">
        <v>317</v>
      </c>
      <c r="BG6694">
        <v>35000000</v>
      </c>
      <c r="BH6694">
        <v>10137502</v>
      </c>
      <c r="BI6694">
        <v>2015</v>
      </c>
      <c r="BJ6694" t="b">
        <v>1</v>
      </c>
      <c r="BK6694" t="s">
        <v>73557</v>
      </c>
      <c r="BL6694">
        <v>0.98555700984128003</v>
      </c>
    </row>
    <row r="6695" spans="2:64" x14ac:dyDescent="0.25">
      <c r="B6695">
        <v>3499048</v>
      </c>
      <c r="C6695" t="s">
        <v>73571</v>
      </c>
      <c r="D6695" s="6" t="s">
        <v>73572</v>
      </c>
      <c r="E6695" s="5">
        <v>42144</v>
      </c>
      <c r="F6695">
        <v>2</v>
      </c>
      <c r="G6695">
        <v>0</v>
      </c>
      <c r="H6695" s="9">
        <v>61523.255474022801</v>
      </c>
      <c r="M6695">
        <v>5</v>
      </c>
      <c r="O6695" s="9">
        <v>60599</v>
      </c>
      <c r="S6695" t="s">
        <v>221</v>
      </c>
      <c r="T6695" t="s">
        <v>56518</v>
      </c>
      <c r="U6695" s="2">
        <v>2161</v>
      </c>
      <c r="V6695">
        <v>7.5</v>
      </c>
      <c r="W6695">
        <v>77</v>
      </c>
      <c r="X6695">
        <v>94</v>
      </c>
      <c r="Y6695" t="s">
        <v>297</v>
      </c>
      <c r="Z6695">
        <v>106</v>
      </c>
      <c r="AA6695">
        <v>0</v>
      </c>
      <c r="AB6695">
        <v>0</v>
      </c>
      <c r="AC6695" t="s">
        <v>73573</v>
      </c>
      <c r="AD6695" t="s">
        <v>73574</v>
      </c>
      <c r="AE6695" t="s">
        <v>73575</v>
      </c>
      <c r="AF6695" t="s">
        <v>73576</v>
      </c>
      <c r="AG6695" t="s">
        <v>73577</v>
      </c>
      <c r="AH6695" t="s">
        <v>73578</v>
      </c>
      <c r="AI6695" t="s">
        <v>73579</v>
      </c>
      <c r="AJ6695" s="4">
        <v>42297</v>
      </c>
      <c r="AK6695" t="s">
        <v>4422</v>
      </c>
      <c r="AL6695" t="s">
        <v>19740</v>
      </c>
      <c r="AM6695" t="s">
        <v>73580</v>
      </c>
      <c r="AN6695" t="s">
        <v>73572</v>
      </c>
      <c r="AO6695">
        <v>12099</v>
      </c>
      <c r="AP6695" s="1">
        <v>42144.754513888889</v>
      </c>
      <c r="AQ6695">
        <v>2014</v>
      </c>
      <c r="AR6695">
        <v>6258</v>
      </c>
      <c r="AS6695">
        <v>1</v>
      </c>
      <c r="AT6695" t="s">
        <v>73581</v>
      </c>
      <c r="AU6695">
        <v>2014</v>
      </c>
      <c r="AV6695" s="3">
        <v>42083</v>
      </c>
      <c r="AX6695" t="s">
        <v>73582</v>
      </c>
      <c r="AY6695" t="s">
        <v>73572</v>
      </c>
      <c r="AZ6695" t="s">
        <v>59147</v>
      </c>
      <c r="BA6695">
        <v>60114</v>
      </c>
      <c r="BB6695" t="s">
        <v>73583</v>
      </c>
      <c r="BC6695" s="3">
        <v>42144</v>
      </c>
      <c r="BD6695" s="3">
        <v>42144</v>
      </c>
      <c r="BE6695" t="s">
        <v>73581</v>
      </c>
      <c r="BF6695" t="s">
        <v>297</v>
      </c>
      <c r="BH6695">
        <v>60599</v>
      </c>
      <c r="BI6695">
        <v>2015</v>
      </c>
      <c r="BJ6695" t="b">
        <v>0</v>
      </c>
      <c r="BK6695" t="s">
        <v>73584</v>
      </c>
      <c r="BL6695">
        <v>0.98497713641936402</v>
      </c>
    </row>
    <row r="6696" spans="2:64" x14ac:dyDescent="0.25">
      <c r="B6696">
        <v>3503460</v>
      </c>
      <c r="C6696" t="s">
        <v>73585</v>
      </c>
      <c r="D6696" s="6" t="s">
        <v>73586</v>
      </c>
      <c r="E6696" s="5">
        <v>42293</v>
      </c>
      <c r="F6696">
        <v>1</v>
      </c>
      <c r="G6696">
        <v>0</v>
      </c>
      <c r="T6696" t="s">
        <v>73587</v>
      </c>
      <c r="U6696" s="2">
        <v>1385</v>
      </c>
      <c r="V6696">
        <v>5.3</v>
      </c>
      <c r="W6696">
        <v>55</v>
      </c>
      <c r="X6696">
        <v>80</v>
      </c>
      <c r="Y6696" t="s">
        <v>888</v>
      </c>
      <c r="Z6696">
        <v>85</v>
      </c>
      <c r="AA6696">
        <v>1</v>
      </c>
      <c r="AB6696">
        <v>1</v>
      </c>
      <c r="AC6696" t="s">
        <v>73588</v>
      </c>
      <c r="AD6696" t="s">
        <v>73589</v>
      </c>
      <c r="AE6696" t="s">
        <v>73590</v>
      </c>
      <c r="AF6696" t="s">
        <v>73591</v>
      </c>
      <c r="AG6696" t="s">
        <v>73592</v>
      </c>
      <c r="AH6696" t="s">
        <v>73593</v>
      </c>
      <c r="AI6696" t="s">
        <v>73594</v>
      </c>
      <c r="AK6696" t="s">
        <v>151</v>
      </c>
      <c r="AL6696" t="s">
        <v>73595</v>
      </c>
      <c r="AM6696" t="s">
        <v>73596</v>
      </c>
      <c r="AN6696" t="s">
        <v>73586</v>
      </c>
      <c r="AO6696">
        <v>14336</v>
      </c>
      <c r="AP6696" s="1">
        <v>42725.56287037037</v>
      </c>
      <c r="AQ6696">
        <v>2015</v>
      </c>
      <c r="AR6696">
        <v>7343</v>
      </c>
      <c r="AS6696">
        <v>1</v>
      </c>
      <c r="AT6696" t="s">
        <v>73586</v>
      </c>
      <c r="AU6696">
        <v>2015</v>
      </c>
      <c r="AV6696" s="3">
        <v>42293</v>
      </c>
      <c r="AX6696" t="s">
        <v>73597</v>
      </c>
      <c r="BL6696">
        <v>0.98511382086881505</v>
      </c>
    </row>
    <row r="6697" spans="2:64" x14ac:dyDescent="0.25">
      <c r="B6697">
        <v>3529612</v>
      </c>
      <c r="C6697" t="s">
        <v>73661</v>
      </c>
      <c r="D6697" s="6" t="s">
        <v>73662</v>
      </c>
      <c r="E6697" s="5">
        <v>42342</v>
      </c>
      <c r="F6697">
        <v>3</v>
      </c>
      <c r="G6697">
        <v>0</v>
      </c>
      <c r="H6697" s="9">
        <v>45770.2605644223</v>
      </c>
      <c r="L6697">
        <v>10144.1759475742</v>
      </c>
      <c r="M6697">
        <v>2</v>
      </c>
      <c r="N6697">
        <v>1</v>
      </c>
      <c r="O6697" s="9">
        <v>44840</v>
      </c>
      <c r="R6697">
        <v>9938</v>
      </c>
      <c r="U6697">
        <v>117</v>
      </c>
      <c r="V6697">
        <v>7.5</v>
      </c>
      <c r="W6697">
        <v>56</v>
      </c>
      <c r="Y6697" t="s">
        <v>317</v>
      </c>
      <c r="Z6697">
        <v>319</v>
      </c>
      <c r="AA6697">
        <v>1</v>
      </c>
      <c r="AB6697">
        <v>1</v>
      </c>
      <c r="AC6697" t="s">
        <v>73663</v>
      </c>
      <c r="AE6697" t="s">
        <v>73664</v>
      </c>
      <c r="AF6697" t="s">
        <v>73665</v>
      </c>
      <c r="AG6697" t="s">
        <v>73666</v>
      </c>
      <c r="AH6697" t="s">
        <v>73667</v>
      </c>
      <c r="AK6697" t="s">
        <v>1885</v>
      </c>
      <c r="AL6697" t="s">
        <v>152</v>
      </c>
      <c r="AM6697" t="s">
        <v>73668</v>
      </c>
      <c r="AN6697" t="s">
        <v>73662</v>
      </c>
      <c r="AO6697">
        <v>13361</v>
      </c>
      <c r="AP6697" s="1">
        <v>42459.97320601852</v>
      </c>
      <c r="AQ6697">
        <v>2014</v>
      </c>
      <c r="AR6697">
        <v>6813</v>
      </c>
      <c r="AS6697">
        <v>1</v>
      </c>
      <c r="AT6697" t="s">
        <v>73662</v>
      </c>
      <c r="AU6697">
        <v>2014</v>
      </c>
      <c r="AV6697" s="3">
        <v>41682</v>
      </c>
      <c r="AW6697">
        <v>43057</v>
      </c>
      <c r="AX6697" t="s">
        <v>73669</v>
      </c>
      <c r="AY6697" t="s">
        <v>73662</v>
      </c>
      <c r="AZ6697" t="s">
        <v>48257</v>
      </c>
      <c r="BA6697">
        <v>44840</v>
      </c>
      <c r="BB6697" t="s">
        <v>73670</v>
      </c>
      <c r="BC6697" s="3">
        <v>42342</v>
      </c>
      <c r="BD6697" s="3">
        <v>42342</v>
      </c>
      <c r="BE6697" t="s">
        <v>73662</v>
      </c>
      <c r="BF6697" t="s">
        <v>317</v>
      </c>
      <c r="BH6697">
        <v>44840</v>
      </c>
      <c r="BI6697">
        <v>2015</v>
      </c>
      <c r="BJ6697" t="b">
        <v>0</v>
      </c>
      <c r="BK6697" t="s">
        <v>73671</v>
      </c>
      <c r="BL6697">
        <v>0.97967543656184697</v>
      </c>
    </row>
    <row r="6698" spans="2:64" x14ac:dyDescent="0.25">
      <c r="B6698">
        <v>3529656</v>
      </c>
      <c r="C6698" t="s">
        <v>73672</v>
      </c>
      <c r="D6698" s="6" t="s">
        <v>73673</v>
      </c>
      <c r="E6698" s="5">
        <v>42293</v>
      </c>
      <c r="F6698">
        <v>3</v>
      </c>
      <c r="G6698">
        <v>0</v>
      </c>
      <c r="M6698">
        <v>4</v>
      </c>
      <c r="N6698">
        <v>3</v>
      </c>
      <c r="S6698" t="s">
        <v>5439</v>
      </c>
      <c r="T6698" t="s">
        <v>73674</v>
      </c>
      <c r="U6698" s="2">
        <v>2800</v>
      </c>
      <c r="V6698">
        <v>5.8</v>
      </c>
      <c r="W6698">
        <v>67</v>
      </c>
      <c r="X6698">
        <v>100</v>
      </c>
      <c r="Y6698" t="s">
        <v>317</v>
      </c>
      <c r="Z6698">
        <v>105</v>
      </c>
      <c r="AA6698">
        <v>1</v>
      </c>
      <c r="AB6698">
        <v>1</v>
      </c>
      <c r="AC6698" t="s">
        <v>73675</v>
      </c>
      <c r="AD6698" t="s">
        <v>14514</v>
      </c>
      <c r="AE6698" t="s">
        <v>73676</v>
      </c>
      <c r="AF6698" t="s">
        <v>73677</v>
      </c>
      <c r="AG6698" t="s">
        <v>73678</v>
      </c>
      <c r="AH6698" t="s">
        <v>73679</v>
      </c>
      <c r="AI6698" t="s">
        <v>73680</v>
      </c>
      <c r="AK6698" t="s">
        <v>151</v>
      </c>
      <c r="AL6698" t="s">
        <v>152</v>
      </c>
      <c r="AM6698" t="s">
        <v>73681</v>
      </c>
      <c r="AN6698" t="s">
        <v>73673</v>
      </c>
      <c r="AO6698">
        <v>13282</v>
      </c>
      <c r="AP6698" s="1">
        <v>42440.981574074074</v>
      </c>
      <c r="AQ6698">
        <v>2015</v>
      </c>
      <c r="AR6698">
        <v>6767</v>
      </c>
      <c r="AS6698">
        <v>1</v>
      </c>
      <c r="AT6698" t="s">
        <v>73673</v>
      </c>
      <c r="AU6698">
        <v>2015</v>
      </c>
      <c r="AV6698" s="3">
        <v>42300</v>
      </c>
      <c r="AX6698" t="s">
        <v>73682</v>
      </c>
      <c r="AY6698" t="s">
        <v>73673</v>
      </c>
      <c r="AZ6698" t="s">
        <v>60230</v>
      </c>
      <c r="BB6698" t="s">
        <v>73683</v>
      </c>
      <c r="BC6698" s="3">
        <v>42293</v>
      </c>
      <c r="BL6698">
        <v>0.98511382086881505</v>
      </c>
    </row>
    <row r="6699" spans="2:64" x14ac:dyDescent="0.25">
      <c r="B6699">
        <v>3544082</v>
      </c>
      <c r="C6699" t="s">
        <v>73705</v>
      </c>
      <c r="D6699" s="6" t="s">
        <v>73706</v>
      </c>
      <c r="E6699" s="5">
        <v>42361</v>
      </c>
      <c r="F6699">
        <v>1</v>
      </c>
      <c r="G6699">
        <v>0</v>
      </c>
      <c r="H6699" s="9">
        <v>4338688.9589852998</v>
      </c>
      <c r="L6699">
        <v>67139.582707958994</v>
      </c>
      <c r="M6699">
        <v>251</v>
      </c>
      <c r="N6699">
        <v>3</v>
      </c>
      <c r="O6699" s="9">
        <v>4250507</v>
      </c>
      <c r="R6699">
        <v>65775</v>
      </c>
      <c r="S6699" t="s">
        <v>5439</v>
      </c>
      <c r="T6699" t="s">
        <v>58514</v>
      </c>
      <c r="U6699" s="2">
        <v>23421</v>
      </c>
      <c r="V6699">
        <v>7.1</v>
      </c>
      <c r="W6699">
        <v>94</v>
      </c>
      <c r="X6699">
        <v>97</v>
      </c>
      <c r="Y6699" t="s">
        <v>431</v>
      </c>
      <c r="Z6699">
        <v>91</v>
      </c>
      <c r="AA6699">
        <v>1</v>
      </c>
      <c r="AB6699">
        <v>0</v>
      </c>
      <c r="AC6699" t="s">
        <v>73707</v>
      </c>
      <c r="AD6699" t="s">
        <v>73708</v>
      </c>
      <c r="AE6699" t="s">
        <v>61828</v>
      </c>
      <c r="AF6699" t="s">
        <v>73709</v>
      </c>
      <c r="AG6699" t="s">
        <v>73710</v>
      </c>
      <c r="AH6699" t="s">
        <v>73711</v>
      </c>
      <c r="AI6699" t="s">
        <v>73712</v>
      </c>
      <c r="AJ6699" s="4">
        <v>42535</v>
      </c>
      <c r="AK6699" t="s">
        <v>151</v>
      </c>
      <c r="AL6699" t="s">
        <v>141</v>
      </c>
      <c r="AM6699" t="s">
        <v>73713</v>
      </c>
      <c r="AN6699" t="s">
        <v>73706</v>
      </c>
      <c r="AO6699">
        <v>13882</v>
      </c>
      <c r="AP6699" s="1">
        <v>42609.176203703704</v>
      </c>
      <c r="AQ6699">
        <v>2015</v>
      </c>
      <c r="AR6699">
        <v>7072</v>
      </c>
      <c r="AS6699">
        <v>1</v>
      </c>
      <c r="AT6699" t="s">
        <v>73706</v>
      </c>
      <c r="AU6699">
        <v>2015</v>
      </c>
      <c r="AV6699" s="3">
        <v>42244</v>
      </c>
      <c r="AW6699">
        <v>3489919</v>
      </c>
      <c r="AX6699" t="s">
        <v>73714</v>
      </c>
      <c r="AY6699" t="s">
        <v>73706</v>
      </c>
      <c r="AZ6699" t="s">
        <v>27513</v>
      </c>
      <c r="BA6699">
        <v>4247285</v>
      </c>
      <c r="BB6699" t="s">
        <v>73715</v>
      </c>
      <c r="BC6699" s="3">
        <v>42361</v>
      </c>
      <c r="BD6699" s="3">
        <v>42361</v>
      </c>
      <c r="BE6699" t="s">
        <v>73706</v>
      </c>
      <c r="BF6699" t="s">
        <v>317</v>
      </c>
      <c r="BH6699">
        <v>4250507</v>
      </c>
      <c r="BI6699">
        <v>2015</v>
      </c>
      <c r="BJ6699" t="b">
        <v>0</v>
      </c>
      <c r="BK6699" t="s">
        <v>73716</v>
      </c>
      <c r="BL6699">
        <v>0.97967543656184697</v>
      </c>
    </row>
    <row r="6700" spans="2:64" x14ac:dyDescent="0.25">
      <c r="B6700">
        <v>3567288</v>
      </c>
      <c r="C6700" t="s">
        <v>73797</v>
      </c>
      <c r="D6700" s="6" t="s">
        <v>73798</v>
      </c>
      <c r="E6700" s="5">
        <v>42258</v>
      </c>
      <c r="F6700">
        <v>3</v>
      </c>
      <c r="G6700">
        <v>0</v>
      </c>
      <c r="H6700" s="9">
        <v>66066213.673916198</v>
      </c>
      <c r="I6700" s="9">
        <v>5073273.2354115397</v>
      </c>
      <c r="J6700" s="9">
        <v>60992940.438504703</v>
      </c>
      <c r="K6700" s="10">
        <v>12.022404</v>
      </c>
      <c r="L6700">
        <v>25800191.917964201</v>
      </c>
      <c r="M6700">
        <v>3148</v>
      </c>
      <c r="N6700">
        <v>3069</v>
      </c>
      <c r="O6700" s="9">
        <v>65112020</v>
      </c>
      <c r="P6700" s="9">
        <v>5000000</v>
      </c>
      <c r="Q6700" s="9">
        <v>60112020</v>
      </c>
      <c r="R6700">
        <v>25427560</v>
      </c>
      <c r="S6700" t="s">
        <v>1022</v>
      </c>
      <c r="T6700" t="s">
        <v>558</v>
      </c>
      <c r="U6700" s="2">
        <v>84844</v>
      </c>
      <c r="V6700">
        <v>6.2</v>
      </c>
      <c r="W6700">
        <v>55</v>
      </c>
      <c r="X6700">
        <v>64</v>
      </c>
      <c r="Y6700" t="s">
        <v>6749</v>
      </c>
      <c r="Z6700">
        <v>94</v>
      </c>
      <c r="AA6700">
        <v>1</v>
      </c>
      <c r="AB6700">
        <v>1</v>
      </c>
      <c r="AC6700" t="s">
        <v>73799</v>
      </c>
      <c r="AD6700" t="s">
        <v>32061</v>
      </c>
      <c r="AE6700" t="s">
        <v>28156</v>
      </c>
      <c r="AF6700" t="s">
        <v>28156</v>
      </c>
      <c r="AG6700" t="s">
        <v>73800</v>
      </c>
      <c r="AH6700" t="s">
        <v>73801</v>
      </c>
      <c r="AI6700" t="s">
        <v>73802</v>
      </c>
      <c r="AJ6700" s="4">
        <v>42374</v>
      </c>
      <c r="AK6700" t="s">
        <v>151</v>
      </c>
      <c r="AL6700" t="s">
        <v>152</v>
      </c>
      <c r="AM6700" t="s">
        <v>36263</v>
      </c>
      <c r="AN6700" t="s">
        <v>73798</v>
      </c>
      <c r="AO6700">
        <v>13791</v>
      </c>
      <c r="AP6700" s="1">
        <v>42583.743460648147</v>
      </c>
      <c r="AQ6700">
        <v>2015</v>
      </c>
      <c r="AR6700">
        <v>7015</v>
      </c>
      <c r="AS6700">
        <v>1</v>
      </c>
      <c r="AT6700" t="s">
        <v>73803</v>
      </c>
      <c r="AU6700">
        <v>2015</v>
      </c>
      <c r="AV6700" s="3">
        <v>42258</v>
      </c>
      <c r="AW6700">
        <v>56499874</v>
      </c>
      <c r="AX6700" t="s">
        <v>73804</v>
      </c>
      <c r="AY6700" t="s">
        <v>73803</v>
      </c>
      <c r="AZ6700" t="s">
        <v>27002</v>
      </c>
      <c r="BA6700">
        <v>65206105</v>
      </c>
      <c r="BB6700" t="s">
        <v>73805</v>
      </c>
      <c r="BC6700" s="3">
        <v>42258</v>
      </c>
      <c r="BD6700" s="3">
        <v>42258</v>
      </c>
      <c r="BE6700" t="s">
        <v>73803</v>
      </c>
      <c r="BF6700" t="s">
        <v>3403</v>
      </c>
      <c r="BG6700">
        <v>5000000</v>
      </c>
      <c r="BH6700">
        <v>65112020</v>
      </c>
      <c r="BI6700">
        <v>2015</v>
      </c>
      <c r="BJ6700" t="b">
        <v>1</v>
      </c>
      <c r="BK6700" t="s">
        <v>73806</v>
      </c>
      <c r="BL6700">
        <v>0.98555700984128003</v>
      </c>
    </row>
    <row r="6701" spans="2:64" x14ac:dyDescent="0.25">
      <c r="B6701">
        <v>3569230</v>
      </c>
      <c r="C6701" t="s">
        <v>73807</v>
      </c>
      <c r="D6701" s="6" t="s">
        <v>15692</v>
      </c>
      <c r="E6701" s="5">
        <v>42328</v>
      </c>
      <c r="F6701">
        <v>3</v>
      </c>
      <c r="G6701">
        <v>1</v>
      </c>
      <c r="H6701" s="9">
        <v>1905318.5669599201</v>
      </c>
      <c r="I6701" s="9">
        <v>25431455.826338999</v>
      </c>
      <c r="J6701" s="9">
        <v>-23526137.2593791</v>
      </c>
      <c r="K6701" s="10">
        <v>-0.92508024</v>
      </c>
      <c r="L6701">
        <v>88334.635925438997</v>
      </c>
      <c r="M6701">
        <v>107</v>
      </c>
      <c r="N6701">
        <v>4</v>
      </c>
      <c r="O6701" s="9">
        <v>1872994</v>
      </c>
      <c r="P6701" s="9">
        <v>25000000</v>
      </c>
      <c r="Q6701" s="9">
        <v>-23127006</v>
      </c>
      <c r="R6701">
        <v>86836</v>
      </c>
      <c r="S6701" t="s">
        <v>5439</v>
      </c>
      <c r="T6701" t="s">
        <v>1743</v>
      </c>
      <c r="U6701" s="2">
        <v>112099</v>
      </c>
      <c r="V6701">
        <v>7</v>
      </c>
      <c r="W6701">
        <v>55</v>
      </c>
      <c r="X6701">
        <v>61</v>
      </c>
      <c r="Y6701" t="s">
        <v>244</v>
      </c>
      <c r="Z6701">
        <v>132</v>
      </c>
      <c r="AA6701">
        <v>1</v>
      </c>
      <c r="AB6701">
        <v>1</v>
      </c>
      <c r="AC6701" t="s">
        <v>73808</v>
      </c>
      <c r="AD6701" t="s">
        <v>21495</v>
      </c>
      <c r="AE6701" t="s">
        <v>24427</v>
      </c>
      <c r="AF6701" t="s">
        <v>73809</v>
      </c>
      <c r="AG6701" t="s">
        <v>73810</v>
      </c>
      <c r="AH6701" t="s">
        <v>73811</v>
      </c>
      <c r="AI6701" t="s">
        <v>73812</v>
      </c>
      <c r="AJ6701" s="4">
        <v>42430</v>
      </c>
      <c r="AK6701" t="s">
        <v>151</v>
      </c>
      <c r="AL6701" t="s">
        <v>21397</v>
      </c>
      <c r="AM6701" t="s">
        <v>25101</v>
      </c>
      <c r="AN6701" t="s">
        <v>15692</v>
      </c>
      <c r="AO6701">
        <v>13094</v>
      </c>
      <c r="AP6701" s="1">
        <v>42388.981516203705</v>
      </c>
      <c r="AQ6701">
        <v>2015</v>
      </c>
      <c r="AR6701">
        <v>6671</v>
      </c>
      <c r="AS6701">
        <v>1</v>
      </c>
      <c r="AT6701" t="s">
        <v>15692</v>
      </c>
      <c r="AU6701">
        <v>2015</v>
      </c>
      <c r="AV6701" s="3">
        <v>42328</v>
      </c>
      <c r="AW6701">
        <v>14146549</v>
      </c>
      <c r="AX6701" t="s">
        <v>73813</v>
      </c>
      <c r="AY6701" t="s">
        <v>15692</v>
      </c>
      <c r="AZ6701" t="s">
        <v>27002</v>
      </c>
      <c r="BA6701">
        <v>1872994</v>
      </c>
      <c r="BB6701" t="s">
        <v>73814</v>
      </c>
      <c r="BC6701" s="3">
        <v>42328</v>
      </c>
      <c r="BD6701" s="3">
        <v>42328</v>
      </c>
      <c r="BE6701" t="s">
        <v>15692</v>
      </c>
      <c r="BF6701" t="s">
        <v>3403</v>
      </c>
      <c r="BG6701">
        <v>25000000</v>
      </c>
      <c r="BH6701">
        <v>1872994</v>
      </c>
      <c r="BI6701">
        <v>2015</v>
      </c>
      <c r="BJ6701" t="b">
        <v>1</v>
      </c>
      <c r="BK6701" t="s">
        <v>15701</v>
      </c>
      <c r="BL6701">
        <v>0.98303456045594595</v>
      </c>
    </row>
    <row r="6702" spans="2:64" x14ac:dyDescent="0.25">
      <c r="B6702">
        <v>3570168</v>
      </c>
      <c r="C6702" t="s">
        <v>73827</v>
      </c>
      <c r="D6702" s="6" t="s">
        <v>73828</v>
      </c>
      <c r="E6702" s="5">
        <v>42069</v>
      </c>
      <c r="F6702">
        <v>3</v>
      </c>
      <c r="G6702">
        <v>1</v>
      </c>
      <c r="U6702">
        <v>237</v>
      </c>
      <c r="V6702">
        <v>5</v>
      </c>
      <c r="Y6702" t="s">
        <v>16320</v>
      </c>
      <c r="Z6702">
        <v>90</v>
      </c>
      <c r="AA6702">
        <v>1</v>
      </c>
      <c r="AB6702">
        <v>0</v>
      </c>
      <c r="AC6702" t="s">
        <v>73829</v>
      </c>
      <c r="AD6702" t="s">
        <v>457</v>
      </c>
      <c r="AE6702" t="s">
        <v>73830</v>
      </c>
      <c r="AF6702" t="s">
        <v>73831</v>
      </c>
      <c r="AG6702" t="s">
        <v>73832</v>
      </c>
      <c r="AH6702" t="s">
        <v>73833</v>
      </c>
      <c r="AJ6702" s="4">
        <v>42927</v>
      </c>
      <c r="AK6702" t="s">
        <v>8997</v>
      </c>
      <c r="AL6702" t="s">
        <v>522</v>
      </c>
      <c r="AM6702" t="s">
        <v>8455</v>
      </c>
      <c r="AN6702" t="s">
        <v>73828</v>
      </c>
      <c r="AO6702">
        <v>11825</v>
      </c>
      <c r="AP6702" s="1">
        <v>42094.916747685187</v>
      </c>
      <c r="AQ6702">
        <v>2014</v>
      </c>
      <c r="AR6702">
        <v>6180</v>
      </c>
      <c r="AS6702">
        <v>1</v>
      </c>
      <c r="AT6702" t="s">
        <v>73828</v>
      </c>
      <c r="AU6702">
        <v>2014</v>
      </c>
      <c r="AV6702" s="3">
        <v>42069</v>
      </c>
      <c r="AX6702" t="s">
        <v>73834</v>
      </c>
      <c r="BL6702">
        <v>0.97799380363829103</v>
      </c>
    </row>
    <row r="6703" spans="2:64" x14ac:dyDescent="0.25">
      <c r="B6703">
        <v>3605262</v>
      </c>
      <c r="C6703" t="s">
        <v>73871</v>
      </c>
      <c r="D6703" s="6" t="s">
        <v>73872</v>
      </c>
      <c r="E6703" s="5">
        <v>42290</v>
      </c>
      <c r="F6703">
        <v>3</v>
      </c>
      <c r="G6703">
        <v>0</v>
      </c>
      <c r="U6703">
        <v>196</v>
      </c>
      <c r="V6703">
        <v>3.5</v>
      </c>
      <c r="Y6703" t="s">
        <v>559</v>
      </c>
      <c r="Z6703">
        <v>109</v>
      </c>
      <c r="AA6703">
        <v>1</v>
      </c>
      <c r="AB6703">
        <v>1</v>
      </c>
      <c r="AC6703" t="s">
        <v>73873</v>
      </c>
      <c r="AD6703" t="s">
        <v>195</v>
      </c>
      <c r="AE6703" t="s">
        <v>73874</v>
      </c>
      <c r="AF6703" t="s">
        <v>73875</v>
      </c>
      <c r="AG6703" t="s">
        <v>73876</v>
      </c>
      <c r="AH6703" t="s">
        <v>73877</v>
      </c>
      <c r="AK6703" t="s">
        <v>151</v>
      </c>
      <c r="AL6703" t="s">
        <v>152</v>
      </c>
      <c r="AM6703" t="s">
        <v>39467</v>
      </c>
      <c r="AN6703" t="s">
        <v>73872</v>
      </c>
      <c r="AO6703">
        <v>14198</v>
      </c>
      <c r="AP6703" s="1">
        <v>42686.785069444442</v>
      </c>
      <c r="AQ6703">
        <v>2015</v>
      </c>
      <c r="AR6703">
        <v>7259</v>
      </c>
      <c r="AS6703">
        <v>1</v>
      </c>
      <c r="AT6703" t="s">
        <v>73878</v>
      </c>
      <c r="AU6703">
        <v>2015</v>
      </c>
      <c r="AV6703" s="3">
        <v>42290</v>
      </c>
      <c r="AX6703" t="s">
        <v>73879</v>
      </c>
      <c r="BL6703">
        <v>0.98511382086881505</v>
      </c>
    </row>
    <row r="6704" spans="2:64" x14ac:dyDescent="0.25">
      <c r="B6704">
        <v>3612616</v>
      </c>
      <c r="C6704" t="s">
        <v>73910</v>
      </c>
      <c r="D6704" s="6" t="s">
        <v>73911</v>
      </c>
      <c r="E6704" s="5">
        <v>42027</v>
      </c>
      <c r="F6704">
        <v>3</v>
      </c>
      <c r="G6704">
        <v>0</v>
      </c>
      <c r="H6704" s="9">
        <v>3614341.5954164802</v>
      </c>
      <c r="I6704" s="9">
        <v>5061965.6236227397</v>
      </c>
      <c r="J6704" s="9">
        <v>-1447624.0282062499</v>
      </c>
      <c r="K6704" s="10">
        <v>-0.28598061224489701</v>
      </c>
      <c r="L6704">
        <v>489545.79462318198</v>
      </c>
      <c r="M6704">
        <v>83</v>
      </c>
      <c r="N6704">
        <v>62</v>
      </c>
      <c r="O6704" s="9">
        <v>3498695</v>
      </c>
      <c r="P6704" s="9">
        <v>4900000</v>
      </c>
      <c r="Q6704" s="9">
        <v>-1401305</v>
      </c>
      <c r="R6704">
        <v>473882</v>
      </c>
      <c r="S6704" t="s">
        <v>5439</v>
      </c>
      <c r="T6704" t="s">
        <v>8566</v>
      </c>
      <c r="U6704" s="2">
        <v>34935</v>
      </c>
      <c r="V6704">
        <v>8.1</v>
      </c>
      <c r="W6704">
        <v>74</v>
      </c>
      <c r="X6704">
        <v>89</v>
      </c>
      <c r="Y6704" t="s">
        <v>317</v>
      </c>
      <c r="Z6704">
        <v>139</v>
      </c>
      <c r="AA6704">
        <v>1</v>
      </c>
      <c r="AB6704">
        <v>0</v>
      </c>
      <c r="AC6704" t="s">
        <v>73912</v>
      </c>
      <c r="AD6704" t="s">
        <v>73913</v>
      </c>
      <c r="AE6704" t="s">
        <v>56521</v>
      </c>
      <c r="AF6704" t="s">
        <v>73914</v>
      </c>
      <c r="AG6704" t="s">
        <v>73915</v>
      </c>
      <c r="AH6704" t="s">
        <v>73916</v>
      </c>
      <c r="AI6704" t="s">
        <v>73917</v>
      </c>
      <c r="AJ6704" s="4">
        <v>42122</v>
      </c>
      <c r="AK6704" t="s">
        <v>5570</v>
      </c>
      <c r="AL6704" t="s">
        <v>6452</v>
      </c>
      <c r="AM6704" t="s">
        <v>73918</v>
      </c>
      <c r="AN6704" t="s">
        <v>73911</v>
      </c>
      <c r="AO6704">
        <v>11420</v>
      </c>
      <c r="AP6704" s="1">
        <v>42004.966087962966</v>
      </c>
      <c r="AQ6704">
        <v>2014</v>
      </c>
      <c r="AR6704">
        <v>6007</v>
      </c>
      <c r="AS6704">
        <v>1</v>
      </c>
      <c r="AT6704" t="s">
        <v>73911</v>
      </c>
      <c r="AU6704">
        <v>2014</v>
      </c>
      <c r="AV6704" s="3">
        <v>41920</v>
      </c>
      <c r="AX6704" t="s">
        <v>73919</v>
      </c>
      <c r="AY6704" t="s">
        <v>73911</v>
      </c>
      <c r="AZ6704" t="s">
        <v>42466</v>
      </c>
      <c r="BA6704">
        <v>3494070</v>
      </c>
      <c r="BB6704" t="s">
        <v>73920</v>
      </c>
      <c r="BC6704" s="3">
        <v>41901</v>
      </c>
      <c r="BD6704" s="3">
        <v>42027</v>
      </c>
      <c r="BE6704" t="s">
        <v>73911</v>
      </c>
      <c r="BF6704" t="s">
        <v>317</v>
      </c>
      <c r="BG6704">
        <v>4900000</v>
      </c>
      <c r="BH6704">
        <v>3498695</v>
      </c>
      <c r="BI6704">
        <v>2015</v>
      </c>
      <c r="BJ6704" t="b">
        <v>1</v>
      </c>
      <c r="BK6704" t="s">
        <v>73921</v>
      </c>
      <c r="BL6704">
        <v>0.96800341296928305</v>
      </c>
    </row>
    <row r="6705" spans="2:64" x14ac:dyDescent="0.25">
      <c r="B6705">
        <v>3614530</v>
      </c>
      <c r="C6705" t="s">
        <v>73922</v>
      </c>
      <c r="D6705" s="6" t="s">
        <v>73923</v>
      </c>
      <c r="E6705" s="5">
        <v>42300</v>
      </c>
      <c r="F6705">
        <v>3</v>
      </c>
      <c r="G6705">
        <v>0</v>
      </c>
      <c r="H6705" s="9">
        <v>2217652.37043702</v>
      </c>
      <c r="I6705" s="9">
        <v>5075555.6303029796</v>
      </c>
      <c r="J6705" s="9">
        <v>-2857903.2598659499</v>
      </c>
      <c r="K6705" s="10">
        <v>-0.56307200000000002</v>
      </c>
      <c r="L6705">
        <v>1396102.63389365</v>
      </c>
      <c r="M6705">
        <v>2417</v>
      </c>
      <c r="N6705">
        <v>2413</v>
      </c>
      <c r="O6705" s="9">
        <v>2184640</v>
      </c>
      <c r="P6705" s="9">
        <v>5000000</v>
      </c>
      <c r="Q6705" s="9">
        <v>-2815360</v>
      </c>
      <c r="R6705">
        <v>1375320</v>
      </c>
      <c r="S6705" t="s">
        <v>2585</v>
      </c>
      <c r="T6705" t="s">
        <v>558</v>
      </c>
      <c r="U6705" s="2">
        <v>5486</v>
      </c>
      <c r="V6705">
        <v>4.0999999999999996</v>
      </c>
      <c r="W6705">
        <v>42</v>
      </c>
      <c r="X6705">
        <v>17</v>
      </c>
      <c r="Y6705" t="s">
        <v>717</v>
      </c>
      <c r="Z6705">
        <v>118</v>
      </c>
      <c r="AA6705">
        <v>1</v>
      </c>
      <c r="AB6705">
        <v>1</v>
      </c>
      <c r="AC6705" t="s">
        <v>73924</v>
      </c>
      <c r="AD6705" t="s">
        <v>1199</v>
      </c>
      <c r="AE6705" t="s">
        <v>49300</v>
      </c>
      <c r="AF6705" t="s">
        <v>73925</v>
      </c>
      <c r="AG6705" t="s">
        <v>73926</v>
      </c>
      <c r="AH6705" t="s">
        <v>73927</v>
      </c>
      <c r="AI6705" t="s">
        <v>73928</v>
      </c>
      <c r="AJ6705" s="4">
        <v>42388</v>
      </c>
      <c r="AK6705" t="s">
        <v>151</v>
      </c>
      <c r="AL6705" t="s">
        <v>152</v>
      </c>
      <c r="AM6705" t="s">
        <v>73929</v>
      </c>
      <c r="AN6705" t="s">
        <v>73923</v>
      </c>
      <c r="AO6705">
        <v>13810</v>
      </c>
      <c r="AP6705" s="1">
        <v>42589.885462962964</v>
      </c>
      <c r="AQ6705">
        <v>2015</v>
      </c>
      <c r="AR6705">
        <v>7029</v>
      </c>
      <c r="AS6705">
        <v>1</v>
      </c>
      <c r="AT6705" t="s">
        <v>73923</v>
      </c>
      <c r="AU6705">
        <v>2015</v>
      </c>
      <c r="AV6705" s="3">
        <v>42300</v>
      </c>
      <c r="AX6705" t="s">
        <v>73930</v>
      </c>
      <c r="AY6705" t="s">
        <v>73923</v>
      </c>
      <c r="AZ6705" t="s">
        <v>27002</v>
      </c>
      <c r="BA6705">
        <v>2184640</v>
      </c>
      <c r="BB6705" t="s">
        <v>73931</v>
      </c>
      <c r="BC6705" s="3">
        <v>42300</v>
      </c>
      <c r="BD6705" s="3">
        <v>42300</v>
      </c>
      <c r="BE6705" t="s">
        <v>73923</v>
      </c>
      <c r="BF6705" t="s">
        <v>1808</v>
      </c>
      <c r="BG6705">
        <v>5000000</v>
      </c>
      <c r="BH6705">
        <v>2184640</v>
      </c>
      <c r="BI6705">
        <v>2015</v>
      </c>
      <c r="BJ6705" t="b">
        <v>1</v>
      </c>
      <c r="BK6705" t="s">
        <v>73932</v>
      </c>
      <c r="BL6705">
        <v>0.98511382086881505</v>
      </c>
    </row>
    <row r="6706" spans="2:64" x14ac:dyDescent="0.25">
      <c r="B6706">
        <v>3622592</v>
      </c>
      <c r="C6706" t="s">
        <v>73951</v>
      </c>
      <c r="D6706" s="6" t="s">
        <v>73952</v>
      </c>
      <c r="E6706" s="5">
        <v>42209</v>
      </c>
      <c r="F6706">
        <v>2</v>
      </c>
      <c r="G6706">
        <v>0</v>
      </c>
      <c r="H6706" s="9">
        <v>32372796.5813604</v>
      </c>
      <c r="I6706" s="9">
        <v>12139683.391017901</v>
      </c>
      <c r="J6706" s="9">
        <v>20233113.190342501</v>
      </c>
      <c r="K6706" s="10">
        <v>1.6666919999999901</v>
      </c>
      <c r="L6706">
        <v>12797391.204337601</v>
      </c>
      <c r="M6706">
        <v>3031</v>
      </c>
      <c r="N6706">
        <v>3031</v>
      </c>
      <c r="O6706" s="9">
        <v>32000304</v>
      </c>
      <c r="P6706" s="9">
        <v>12000000</v>
      </c>
      <c r="Q6706" s="9">
        <v>20000304</v>
      </c>
      <c r="R6706">
        <v>12650140</v>
      </c>
      <c r="S6706" t="s">
        <v>1022</v>
      </c>
      <c r="T6706" t="s">
        <v>3871</v>
      </c>
      <c r="U6706" s="2">
        <v>74578</v>
      </c>
      <c r="V6706">
        <v>6.3</v>
      </c>
      <c r="W6706">
        <v>56</v>
      </c>
      <c r="X6706">
        <v>57</v>
      </c>
      <c r="Y6706" t="s">
        <v>1966</v>
      </c>
      <c r="Z6706">
        <v>109</v>
      </c>
      <c r="AA6706">
        <v>1</v>
      </c>
      <c r="AB6706">
        <v>1</v>
      </c>
      <c r="AC6706" t="s">
        <v>73953</v>
      </c>
      <c r="AD6706" t="s">
        <v>10700</v>
      </c>
      <c r="AE6706" t="s">
        <v>65169</v>
      </c>
      <c r="AF6706" t="s">
        <v>73954</v>
      </c>
      <c r="AG6706" t="s">
        <v>73955</v>
      </c>
      <c r="AH6706" t="s">
        <v>73956</v>
      </c>
      <c r="AI6706" t="s">
        <v>73957</v>
      </c>
      <c r="AJ6706" s="4">
        <v>42297</v>
      </c>
      <c r="AK6706" t="s">
        <v>151</v>
      </c>
      <c r="AL6706" t="s">
        <v>152</v>
      </c>
      <c r="AM6706" t="s">
        <v>73958</v>
      </c>
      <c r="AN6706" t="s">
        <v>73952</v>
      </c>
      <c r="AO6706">
        <v>12422</v>
      </c>
      <c r="AP6706" s="1">
        <v>42219.639305555553</v>
      </c>
      <c r="AQ6706">
        <v>2015</v>
      </c>
      <c r="AR6706">
        <v>6388</v>
      </c>
      <c r="AS6706">
        <v>1</v>
      </c>
      <c r="AT6706" t="s">
        <v>73959</v>
      </c>
      <c r="AU6706">
        <v>2015</v>
      </c>
      <c r="AV6706" s="3">
        <v>42209</v>
      </c>
      <c r="AX6706" t="s">
        <v>73960</v>
      </c>
      <c r="AY6706" t="s">
        <v>73959</v>
      </c>
      <c r="AZ6706" t="s">
        <v>4694</v>
      </c>
      <c r="BA6706">
        <v>32000304</v>
      </c>
      <c r="BB6706" t="s">
        <v>73961</v>
      </c>
      <c r="BC6706" s="3">
        <v>42209</v>
      </c>
      <c r="BD6706" s="3">
        <v>42209</v>
      </c>
      <c r="BE6706" t="s">
        <v>73959</v>
      </c>
      <c r="BF6706" t="s">
        <v>317</v>
      </c>
      <c r="BG6706">
        <v>12000000</v>
      </c>
      <c r="BH6706">
        <v>32000304</v>
      </c>
      <c r="BI6706">
        <v>2015</v>
      </c>
      <c r="BJ6706" t="b">
        <v>1</v>
      </c>
      <c r="BK6706" t="s">
        <v>73962</v>
      </c>
      <c r="BL6706">
        <v>0.98849365452798299</v>
      </c>
    </row>
    <row r="6707" spans="2:64" x14ac:dyDescent="0.25">
      <c r="B6707">
        <v>3623726</v>
      </c>
      <c r="C6707" t="s">
        <v>73963</v>
      </c>
      <c r="D6707" s="6" t="s">
        <v>73964</v>
      </c>
      <c r="E6707" s="5">
        <v>42223</v>
      </c>
      <c r="F6707">
        <v>3</v>
      </c>
      <c r="G6707">
        <v>0</v>
      </c>
      <c r="H6707" s="9">
        <v>27172845.592440199</v>
      </c>
      <c r="I6707" s="9">
        <v>18235351.382198401</v>
      </c>
      <c r="J6707" s="9">
        <v>8937494.2102418598</v>
      </c>
      <c r="K6707" s="10">
        <v>0.49011911111111101</v>
      </c>
      <c r="L6707">
        <v>6697399.8227227703</v>
      </c>
      <c r="M6707">
        <v>2064</v>
      </c>
      <c r="N6707">
        <v>1603</v>
      </c>
      <c r="O6707" s="9">
        <v>26822144</v>
      </c>
      <c r="P6707" s="9">
        <v>18000000</v>
      </c>
      <c r="Q6707" s="9">
        <v>8822144</v>
      </c>
      <c r="R6707">
        <v>6610961</v>
      </c>
      <c r="S6707" t="s">
        <v>1022</v>
      </c>
      <c r="T6707" t="s">
        <v>5646</v>
      </c>
      <c r="U6707" s="2">
        <v>17884</v>
      </c>
      <c r="V6707">
        <v>6</v>
      </c>
      <c r="W6707">
        <v>54</v>
      </c>
      <c r="X6707">
        <v>65</v>
      </c>
      <c r="Y6707" t="s">
        <v>7636</v>
      </c>
      <c r="Z6707">
        <v>101</v>
      </c>
      <c r="AA6707">
        <v>1</v>
      </c>
      <c r="AB6707">
        <v>1</v>
      </c>
      <c r="AC6707" t="s">
        <v>73965</v>
      </c>
      <c r="AD6707" t="s">
        <v>12405</v>
      </c>
      <c r="AE6707" t="s">
        <v>17085</v>
      </c>
      <c r="AF6707" t="s">
        <v>43009</v>
      </c>
      <c r="AG6707" t="s">
        <v>73966</v>
      </c>
      <c r="AH6707" t="s">
        <v>73967</v>
      </c>
      <c r="AI6707" t="s">
        <v>73968</v>
      </c>
      <c r="AJ6707" s="4">
        <v>42332</v>
      </c>
      <c r="AK6707" t="s">
        <v>151</v>
      </c>
      <c r="AL6707" t="s">
        <v>152</v>
      </c>
      <c r="AM6707" t="s">
        <v>70873</v>
      </c>
      <c r="AN6707" t="s">
        <v>73964</v>
      </c>
      <c r="AO6707">
        <v>12477</v>
      </c>
      <c r="AP6707" s="1">
        <v>42233.854074074072</v>
      </c>
      <c r="AQ6707">
        <v>2015</v>
      </c>
      <c r="AR6707">
        <v>6410</v>
      </c>
      <c r="AS6707">
        <v>1</v>
      </c>
      <c r="AT6707" t="s">
        <v>73964</v>
      </c>
      <c r="AU6707">
        <v>2015</v>
      </c>
      <c r="AV6707" s="3">
        <v>42223</v>
      </c>
      <c r="AX6707" t="s">
        <v>73969</v>
      </c>
      <c r="AY6707" t="s">
        <v>73964</v>
      </c>
      <c r="AZ6707" t="s">
        <v>51245</v>
      </c>
      <c r="BA6707">
        <v>26822144</v>
      </c>
      <c r="BB6707" t="s">
        <v>73970</v>
      </c>
      <c r="BC6707" s="3">
        <v>42223</v>
      </c>
      <c r="BD6707" s="3">
        <v>42223</v>
      </c>
      <c r="BE6707" t="s">
        <v>73964</v>
      </c>
      <c r="BF6707" t="s">
        <v>317</v>
      </c>
      <c r="BG6707">
        <v>18000000</v>
      </c>
      <c r="BH6707">
        <v>26822144</v>
      </c>
      <c r="BI6707">
        <v>2015</v>
      </c>
      <c r="BJ6707" t="b">
        <v>1</v>
      </c>
      <c r="BK6707" t="s">
        <v>73971</v>
      </c>
      <c r="BL6707">
        <v>0.98709367440935702</v>
      </c>
    </row>
    <row r="6708" spans="2:64" x14ac:dyDescent="0.25">
      <c r="B6708">
        <v>3659388</v>
      </c>
      <c r="C6708" t="s">
        <v>74022</v>
      </c>
      <c r="D6708" s="6" t="s">
        <v>74023</v>
      </c>
      <c r="E6708" s="5">
        <v>42279</v>
      </c>
      <c r="F6708">
        <v>3</v>
      </c>
      <c r="G6708">
        <v>0</v>
      </c>
      <c r="H6708" s="9">
        <v>231885552.87807599</v>
      </c>
      <c r="I6708" s="9">
        <v>109632001.614544</v>
      </c>
      <c r="J6708" s="9">
        <v>122253551.263532</v>
      </c>
      <c r="K6708" s="10">
        <v>1.1151265092592499</v>
      </c>
      <c r="L6708">
        <v>55129238.722996302</v>
      </c>
      <c r="M6708">
        <v>3854</v>
      </c>
      <c r="N6708">
        <v>3831</v>
      </c>
      <c r="O6708" s="9">
        <v>228433663</v>
      </c>
      <c r="P6708" s="9">
        <v>108000000</v>
      </c>
      <c r="Q6708" s="9">
        <v>120433663</v>
      </c>
      <c r="R6708">
        <v>54308575</v>
      </c>
      <c r="S6708" t="s">
        <v>1022</v>
      </c>
      <c r="T6708" t="s">
        <v>3871</v>
      </c>
      <c r="U6708" s="2">
        <v>566463</v>
      </c>
      <c r="V6708">
        <v>8</v>
      </c>
      <c r="W6708">
        <v>80</v>
      </c>
      <c r="X6708">
        <v>91</v>
      </c>
      <c r="Y6708" t="s">
        <v>13079</v>
      </c>
      <c r="Z6708">
        <v>144</v>
      </c>
      <c r="AA6708">
        <v>1</v>
      </c>
      <c r="AB6708">
        <v>1</v>
      </c>
      <c r="AC6708" t="s">
        <v>74024</v>
      </c>
      <c r="AD6708" t="s">
        <v>74025</v>
      </c>
      <c r="AE6708" t="s">
        <v>12748</v>
      </c>
      <c r="AF6708" t="s">
        <v>74026</v>
      </c>
      <c r="AG6708" t="s">
        <v>74027</v>
      </c>
      <c r="AH6708" t="s">
        <v>74028</v>
      </c>
      <c r="AI6708" t="s">
        <v>74029</v>
      </c>
      <c r="AJ6708" s="4">
        <v>42381</v>
      </c>
      <c r="AK6708" t="s">
        <v>2439</v>
      </c>
      <c r="AL6708" t="s">
        <v>5787</v>
      </c>
      <c r="AM6708" t="s">
        <v>74030</v>
      </c>
      <c r="AN6708" t="s">
        <v>74023</v>
      </c>
      <c r="AO6708">
        <v>12601</v>
      </c>
      <c r="AP6708" s="1">
        <v>42271.896840277775</v>
      </c>
      <c r="AQ6708">
        <v>2015</v>
      </c>
      <c r="AR6708">
        <v>6466</v>
      </c>
      <c r="AS6708">
        <v>1</v>
      </c>
      <c r="AT6708" t="s">
        <v>74031</v>
      </c>
      <c r="AU6708">
        <v>2015</v>
      </c>
      <c r="AV6708" s="3">
        <v>42279</v>
      </c>
      <c r="AW6708">
        <v>202313768</v>
      </c>
      <c r="AX6708" t="s">
        <v>74032</v>
      </c>
      <c r="AY6708" t="s">
        <v>74031</v>
      </c>
      <c r="AZ6708" t="s">
        <v>4694</v>
      </c>
      <c r="BA6708">
        <v>228433663</v>
      </c>
      <c r="BB6708" t="s">
        <v>74033</v>
      </c>
      <c r="BC6708" s="3">
        <v>42279</v>
      </c>
      <c r="BD6708" s="3">
        <v>42279</v>
      </c>
      <c r="BE6708" t="s">
        <v>74031</v>
      </c>
      <c r="BF6708" t="s">
        <v>3403</v>
      </c>
      <c r="BG6708">
        <v>108000000</v>
      </c>
      <c r="BH6708">
        <v>228433663</v>
      </c>
      <c r="BI6708">
        <v>2015</v>
      </c>
      <c r="BJ6708" t="b">
        <v>1</v>
      </c>
      <c r="BK6708" t="s">
        <v>74034</v>
      </c>
      <c r="BL6708">
        <v>0.98511382086881505</v>
      </c>
    </row>
    <row r="6709" spans="2:64" x14ac:dyDescent="0.25">
      <c r="B6709">
        <v>3672742</v>
      </c>
      <c r="C6709" t="s">
        <v>74069</v>
      </c>
      <c r="D6709" s="6" t="s">
        <v>74070</v>
      </c>
      <c r="E6709" s="5">
        <v>42244</v>
      </c>
      <c r="F6709">
        <v>1</v>
      </c>
      <c r="G6709">
        <v>0</v>
      </c>
      <c r="H6709" s="9">
        <v>68009.756054985803</v>
      </c>
      <c r="L6709">
        <v>31838.923513318401</v>
      </c>
      <c r="M6709">
        <v>31</v>
      </c>
      <c r="N6709">
        <v>26</v>
      </c>
      <c r="O6709" s="9">
        <v>67132</v>
      </c>
      <c r="R6709">
        <v>31428</v>
      </c>
      <c r="S6709" t="s">
        <v>255</v>
      </c>
      <c r="T6709" t="s">
        <v>74071</v>
      </c>
      <c r="U6709" s="2">
        <v>19957</v>
      </c>
      <c r="V6709">
        <v>6.7</v>
      </c>
      <c r="W6709">
        <v>60</v>
      </c>
      <c r="X6709">
        <v>89</v>
      </c>
      <c r="Y6709" t="s">
        <v>930</v>
      </c>
      <c r="Z6709">
        <v>93</v>
      </c>
      <c r="AA6709">
        <v>1</v>
      </c>
      <c r="AB6709">
        <v>1</v>
      </c>
      <c r="AC6709" t="s">
        <v>74072</v>
      </c>
      <c r="AD6709" t="s">
        <v>74073</v>
      </c>
      <c r="AE6709" t="s">
        <v>74074</v>
      </c>
      <c r="AF6709" t="s">
        <v>74074</v>
      </c>
      <c r="AG6709" t="s">
        <v>74075</v>
      </c>
      <c r="AH6709" t="s">
        <v>74076</v>
      </c>
      <c r="AI6709" t="s">
        <v>74077</v>
      </c>
      <c r="AK6709" t="s">
        <v>151</v>
      </c>
      <c r="AL6709" t="s">
        <v>74078</v>
      </c>
      <c r="AM6709" t="s">
        <v>74079</v>
      </c>
      <c r="AN6709" t="s">
        <v>74070</v>
      </c>
      <c r="AO6709">
        <v>13690</v>
      </c>
      <c r="AP6709" s="1">
        <v>42552.610347222224</v>
      </c>
      <c r="AQ6709">
        <v>2015</v>
      </c>
      <c r="AR6709">
        <v>6956</v>
      </c>
      <c r="AS6709">
        <v>1</v>
      </c>
      <c r="AT6709" t="s">
        <v>74070</v>
      </c>
      <c r="AU6709">
        <v>2015</v>
      </c>
      <c r="AV6709" s="3">
        <v>42244</v>
      </c>
      <c r="AX6709" t="s">
        <v>74080</v>
      </c>
      <c r="AY6709" t="s">
        <v>74070</v>
      </c>
      <c r="AZ6709" t="s">
        <v>74081</v>
      </c>
      <c r="BA6709">
        <v>67132</v>
      </c>
      <c r="BB6709" t="s">
        <v>74082</v>
      </c>
      <c r="BC6709" s="3">
        <v>42244</v>
      </c>
      <c r="BL6709">
        <v>0.98709367440935702</v>
      </c>
    </row>
    <row r="6710" spans="2:64" x14ac:dyDescent="0.25">
      <c r="B6710">
        <v>3682448</v>
      </c>
      <c r="C6710" t="s">
        <v>74083</v>
      </c>
      <c r="D6710" s="6" t="s">
        <v>74084</v>
      </c>
      <c r="E6710" s="5">
        <v>42293</v>
      </c>
      <c r="F6710">
        <v>1</v>
      </c>
      <c r="G6710">
        <v>0</v>
      </c>
      <c r="H6710" s="9">
        <v>73406496.252608895</v>
      </c>
      <c r="I6710" s="9">
        <v>40604445.0424238</v>
      </c>
      <c r="J6710" s="9">
        <v>32802051.210184999</v>
      </c>
      <c r="K6710" s="10">
        <v>0.80784385000000003</v>
      </c>
      <c r="L6710">
        <v>15603479.186236</v>
      </c>
      <c r="M6710">
        <v>2873</v>
      </c>
      <c r="N6710">
        <v>2811</v>
      </c>
      <c r="O6710" s="9">
        <v>72313754</v>
      </c>
      <c r="P6710" s="9">
        <v>40000000</v>
      </c>
      <c r="Q6710" s="9">
        <v>32313754</v>
      </c>
      <c r="R6710">
        <v>15371203</v>
      </c>
      <c r="S6710" t="s">
        <v>1022</v>
      </c>
      <c r="T6710" t="s">
        <v>25496</v>
      </c>
      <c r="U6710" s="2">
        <v>223332</v>
      </c>
      <c r="V6710">
        <v>7.6</v>
      </c>
      <c r="W6710">
        <v>81</v>
      </c>
      <c r="X6710">
        <v>91</v>
      </c>
      <c r="Y6710" t="s">
        <v>19255</v>
      </c>
      <c r="Z6710">
        <v>142</v>
      </c>
      <c r="AA6710">
        <v>1</v>
      </c>
      <c r="AB6710">
        <v>1</v>
      </c>
      <c r="AC6710" t="s">
        <v>74085</v>
      </c>
      <c r="AD6710" t="s">
        <v>74086</v>
      </c>
      <c r="AE6710" t="s">
        <v>10367</v>
      </c>
      <c r="AF6710" t="s">
        <v>74087</v>
      </c>
      <c r="AG6710" t="s">
        <v>74088</v>
      </c>
      <c r="AH6710" t="s">
        <v>74089</v>
      </c>
      <c r="AI6710" t="s">
        <v>74090</v>
      </c>
      <c r="AJ6710" s="4">
        <v>42402</v>
      </c>
      <c r="AK6710" t="s">
        <v>4797</v>
      </c>
      <c r="AL6710" t="s">
        <v>74091</v>
      </c>
      <c r="AM6710" t="s">
        <v>74092</v>
      </c>
      <c r="AN6710" t="s">
        <v>74084</v>
      </c>
      <c r="AO6710">
        <v>12673</v>
      </c>
      <c r="AP6710" s="1">
        <v>42295.999201388891</v>
      </c>
      <c r="AQ6710">
        <v>2015</v>
      </c>
      <c r="AR6710">
        <v>6502</v>
      </c>
      <c r="AS6710">
        <v>1</v>
      </c>
      <c r="AT6710" t="s">
        <v>74084</v>
      </c>
      <c r="AU6710">
        <v>2015</v>
      </c>
      <c r="AV6710" s="3">
        <v>42293</v>
      </c>
      <c r="AX6710" t="s">
        <v>74093</v>
      </c>
      <c r="AY6710" t="s">
        <v>74084</v>
      </c>
      <c r="AZ6710" t="s">
        <v>26138</v>
      </c>
      <c r="BA6710">
        <v>72313754</v>
      </c>
      <c r="BB6710" t="s">
        <v>74094</v>
      </c>
      <c r="BC6710" s="3">
        <v>42293</v>
      </c>
      <c r="BD6710" s="3">
        <v>42293</v>
      </c>
      <c r="BE6710" t="s">
        <v>74084</v>
      </c>
      <c r="BF6710" t="s">
        <v>3403</v>
      </c>
      <c r="BG6710">
        <v>40000000</v>
      </c>
      <c r="BH6710">
        <v>72313754</v>
      </c>
      <c r="BI6710">
        <v>2015</v>
      </c>
      <c r="BJ6710" t="b">
        <v>1</v>
      </c>
      <c r="BK6710" t="s">
        <v>74095</v>
      </c>
      <c r="BL6710">
        <v>0.98511382086881505</v>
      </c>
    </row>
    <row r="6711" spans="2:64" x14ac:dyDescent="0.25">
      <c r="B6711">
        <v>3704352</v>
      </c>
      <c r="C6711" t="s">
        <v>74156</v>
      </c>
      <c r="D6711" s="6" t="s">
        <v>74157</v>
      </c>
      <c r="E6711" s="5">
        <v>42140</v>
      </c>
      <c r="F6711">
        <v>3</v>
      </c>
      <c r="G6711">
        <v>0</v>
      </c>
      <c r="S6711" t="s">
        <v>8565</v>
      </c>
      <c r="T6711" t="s">
        <v>74158</v>
      </c>
      <c r="U6711" s="2">
        <v>3117</v>
      </c>
      <c r="V6711">
        <v>6.6</v>
      </c>
      <c r="X6711">
        <v>89</v>
      </c>
      <c r="Y6711" t="s">
        <v>4233</v>
      </c>
      <c r="Z6711">
        <v>132</v>
      </c>
      <c r="AA6711">
        <v>1</v>
      </c>
      <c r="AB6711">
        <v>1</v>
      </c>
      <c r="AC6711" t="s">
        <v>74159</v>
      </c>
      <c r="AD6711" t="s">
        <v>74160</v>
      </c>
      <c r="AE6711" t="s">
        <v>53190</v>
      </c>
      <c r="AF6711" t="s">
        <v>74161</v>
      </c>
      <c r="AG6711" t="s">
        <v>74162</v>
      </c>
      <c r="AH6711" t="s">
        <v>74163</v>
      </c>
      <c r="AJ6711" s="4">
        <v>42248</v>
      </c>
      <c r="AK6711" t="s">
        <v>151</v>
      </c>
      <c r="AL6711" t="s">
        <v>152</v>
      </c>
      <c r="AM6711" t="s">
        <v>10574</v>
      </c>
      <c r="AN6711" t="s">
        <v>74157</v>
      </c>
      <c r="AO6711">
        <v>12166</v>
      </c>
      <c r="AP6711" s="1">
        <v>42157.101145833331</v>
      </c>
      <c r="AQ6711">
        <v>2015</v>
      </c>
      <c r="AR6711">
        <v>6291</v>
      </c>
      <c r="AS6711">
        <v>1</v>
      </c>
      <c r="AT6711" t="s">
        <v>74157</v>
      </c>
      <c r="AU6711">
        <v>2015</v>
      </c>
      <c r="AV6711" s="3">
        <v>42140</v>
      </c>
      <c r="AX6711" t="s">
        <v>74164</v>
      </c>
      <c r="BL6711">
        <v>0.98497713641936402</v>
      </c>
    </row>
    <row r="6712" spans="2:64" x14ac:dyDescent="0.25">
      <c r="B6712">
        <v>3707106</v>
      </c>
      <c r="C6712" t="s">
        <v>74165</v>
      </c>
      <c r="D6712" s="6" t="s">
        <v>74166</v>
      </c>
      <c r="E6712" s="5">
        <v>42321</v>
      </c>
      <c r="F6712">
        <v>3</v>
      </c>
      <c r="G6712">
        <v>0</v>
      </c>
      <c r="H6712" s="9">
        <v>547752.86817002005</v>
      </c>
      <c r="I6712" s="9">
        <v>20345164.6610712</v>
      </c>
      <c r="J6712" s="9">
        <v>-19797411.792901199</v>
      </c>
      <c r="K6712" s="10">
        <v>-0.97307699999999997</v>
      </c>
      <c r="L6712">
        <v>97911.104931405207</v>
      </c>
      <c r="M6712">
        <v>142</v>
      </c>
      <c r="N6712">
        <v>10</v>
      </c>
      <c r="O6712" s="9">
        <v>538460</v>
      </c>
      <c r="P6712" s="9">
        <v>20000000</v>
      </c>
      <c r="Q6712" s="9">
        <v>-19461540</v>
      </c>
      <c r="R6712">
        <v>96250</v>
      </c>
      <c r="S6712" t="s">
        <v>5439</v>
      </c>
      <c r="T6712" t="s">
        <v>558</v>
      </c>
      <c r="U6712" s="2">
        <v>12684</v>
      </c>
      <c r="V6712">
        <v>5.2</v>
      </c>
      <c r="W6712">
        <v>44</v>
      </c>
      <c r="X6712">
        <v>33</v>
      </c>
      <c r="Y6712" t="s">
        <v>431</v>
      </c>
      <c r="Z6712">
        <v>122</v>
      </c>
      <c r="AA6712">
        <v>1</v>
      </c>
      <c r="AB6712">
        <v>1</v>
      </c>
      <c r="AC6712" t="s">
        <v>74167</v>
      </c>
      <c r="AD6712" t="s">
        <v>611</v>
      </c>
      <c r="AE6712" t="s">
        <v>63102</v>
      </c>
      <c r="AF6712" t="s">
        <v>63102</v>
      </c>
      <c r="AG6712" t="s">
        <v>74168</v>
      </c>
      <c r="AH6712" t="s">
        <v>74169</v>
      </c>
      <c r="AI6712" t="s">
        <v>74170</v>
      </c>
      <c r="AJ6712" s="4">
        <v>42556</v>
      </c>
      <c r="AK6712" t="s">
        <v>48279</v>
      </c>
      <c r="AL6712" t="s">
        <v>74171</v>
      </c>
      <c r="AM6712" t="s">
        <v>74172</v>
      </c>
      <c r="AN6712" t="s">
        <v>74166</v>
      </c>
      <c r="AO6712">
        <v>12900</v>
      </c>
      <c r="AP6712" s="1">
        <v>42354.164907407408</v>
      </c>
      <c r="AQ6712">
        <v>2015</v>
      </c>
      <c r="AR6712">
        <v>6612</v>
      </c>
      <c r="AS6712">
        <v>1</v>
      </c>
      <c r="AT6712" t="s">
        <v>74166</v>
      </c>
      <c r="AU6712">
        <v>2015</v>
      </c>
      <c r="AV6712" s="3">
        <v>42347</v>
      </c>
      <c r="AW6712">
        <v>319968</v>
      </c>
      <c r="AX6712" t="s">
        <v>74173</v>
      </c>
      <c r="AY6712" t="s">
        <v>74166</v>
      </c>
      <c r="AZ6712" t="s">
        <v>27002</v>
      </c>
      <c r="BA6712">
        <v>538460</v>
      </c>
      <c r="BB6712" t="s">
        <v>74174</v>
      </c>
      <c r="BC6712" s="3">
        <v>42321</v>
      </c>
      <c r="BD6712" s="3">
        <v>42321</v>
      </c>
      <c r="BE6712" t="s">
        <v>74166</v>
      </c>
      <c r="BF6712" t="s">
        <v>317</v>
      </c>
      <c r="BG6712">
        <v>20000000</v>
      </c>
      <c r="BH6712">
        <v>538460</v>
      </c>
      <c r="BI6712">
        <v>2015</v>
      </c>
      <c r="BJ6712" t="b">
        <v>1</v>
      </c>
      <c r="BK6712" t="s">
        <v>74175</v>
      </c>
      <c r="BL6712">
        <v>0.98303456045594595</v>
      </c>
    </row>
    <row r="6713" spans="2:64" x14ac:dyDescent="0.25">
      <c r="B6713">
        <v>3707396</v>
      </c>
      <c r="C6713" t="s">
        <v>74176</v>
      </c>
      <c r="D6713" s="6" t="s">
        <v>74177</v>
      </c>
      <c r="E6713" s="5">
        <v>42131</v>
      </c>
      <c r="F6713">
        <v>3</v>
      </c>
      <c r="G6713">
        <v>0</v>
      </c>
      <c r="U6713">
        <v>302</v>
      </c>
      <c r="V6713">
        <v>6.4</v>
      </c>
      <c r="Y6713" t="s">
        <v>379</v>
      </c>
      <c r="Z6713">
        <v>90</v>
      </c>
      <c r="AA6713">
        <v>0</v>
      </c>
      <c r="AB6713">
        <v>0</v>
      </c>
      <c r="AC6713" t="s">
        <v>74178</v>
      </c>
      <c r="AD6713" t="s">
        <v>1779</v>
      </c>
      <c r="AE6713" t="s">
        <v>74179</v>
      </c>
      <c r="AF6713" t="s">
        <v>74179</v>
      </c>
      <c r="AG6713" t="s">
        <v>74180</v>
      </c>
      <c r="AH6713" t="s">
        <v>74181</v>
      </c>
      <c r="AK6713" t="s">
        <v>74182</v>
      </c>
      <c r="AL6713" t="s">
        <v>74183</v>
      </c>
      <c r="AM6713" t="s">
        <v>250</v>
      </c>
      <c r="AN6713" t="s">
        <v>74177</v>
      </c>
      <c r="AO6713">
        <v>12103</v>
      </c>
      <c r="AP6713" s="1">
        <v>42145.439247685186</v>
      </c>
      <c r="AQ6713">
        <v>2015</v>
      </c>
      <c r="AR6713">
        <v>6261</v>
      </c>
      <c r="AS6713">
        <v>1</v>
      </c>
      <c r="AT6713" t="s">
        <v>74184</v>
      </c>
      <c r="AU6713">
        <v>2015</v>
      </c>
      <c r="AV6713" s="3">
        <v>42131</v>
      </c>
      <c r="AX6713" t="s">
        <v>74185</v>
      </c>
      <c r="BL6713">
        <v>0.98497713641936402</v>
      </c>
    </row>
    <row r="6714" spans="2:64" x14ac:dyDescent="0.25">
      <c r="B6714">
        <v>3711622</v>
      </c>
      <c r="C6714" t="s">
        <v>74195</v>
      </c>
      <c r="D6714" s="6" t="s">
        <v>74196</v>
      </c>
      <c r="E6714" s="5">
        <v>42096</v>
      </c>
      <c r="F6714">
        <v>3</v>
      </c>
      <c r="G6714">
        <v>1</v>
      </c>
      <c r="T6714" t="s">
        <v>74197</v>
      </c>
      <c r="U6714">
        <v>600</v>
      </c>
      <c r="V6714">
        <v>5.5</v>
      </c>
      <c r="X6714">
        <v>17</v>
      </c>
      <c r="Y6714" t="s">
        <v>3144</v>
      </c>
      <c r="Z6714">
        <v>99</v>
      </c>
      <c r="AA6714">
        <v>1</v>
      </c>
      <c r="AB6714">
        <v>0</v>
      </c>
      <c r="AC6714" t="s">
        <v>74198</v>
      </c>
      <c r="AD6714" t="s">
        <v>1199</v>
      </c>
      <c r="AE6714" t="s">
        <v>74199</v>
      </c>
      <c r="AF6714" t="s">
        <v>74200</v>
      </c>
      <c r="AG6714" t="s">
        <v>74201</v>
      </c>
      <c r="AH6714" t="s">
        <v>74202</v>
      </c>
      <c r="AK6714" t="s">
        <v>12872</v>
      </c>
      <c r="AL6714" t="s">
        <v>74203</v>
      </c>
      <c r="AM6714" t="s">
        <v>23678</v>
      </c>
      <c r="AN6714" t="s">
        <v>74196</v>
      </c>
      <c r="AO6714">
        <v>11859</v>
      </c>
      <c r="AP6714" s="1">
        <v>42104.846006944441</v>
      </c>
      <c r="AQ6714">
        <v>2015</v>
      </c>
      <c r="AR6714">
        <v>6197</v>
      </c>
      <c r="AS6714">
        <v>1</v>
      </c>
      <c r="AT6714" t="s">
        <v>74204</v>
      </c>
      <c r="AU6714">
        <v>2015</v>
      </c>
      <c r="AV6714" s="3">
        <v>42096</v>
      </c>
      <c r="AX6714" t="s">
        <v>74205</v>
      </c>
      <c r="BL6714">
        <v>0.97998194108486003</v>
      </c>
    </row>
    <row r="6715" spans="2:64" x14ac:dyDescent="0.25">
      <c r="B6715">
        <v>3713166</v>
      </c>
      <c r="C6715" t="s">
        <v>74206</v>
      </c>
      <c r="D6715" s="6" t="s">
        <v>74207</v>
      </c>
      <c r="E6715" s="5">
        <v>42111</v>
      </c>
      <c r="F6715">
        <v>3</v>
      </c>
      <c r="G6715">
        <v>0</v>
      </c>
      <c r="H6715" s="9">
        <v>33145600.585294101</v>
      </c>
      <c r="I6715" s="9">
        <v>1020426.9671469399</v>
      </c>
      <c r="J6715" s="9">
        <v>32125173.618147101</v>
      </c>
      <c r="K6715" s="10">
        <v>31.482089999999999</v>
      </c>
      <c r="L6715">
        <v>16168782.643544501</v>
      </c>
      <c r="M6715">
        <v>2775</v>
      </c>
      <c r="N6715">
        <v>2739</v>
      </c>
      <c r="O6715" s="9">
        <v>32482090</v>
      </c>
      <c r="P6715" s="9">
        <v>1000000</v>
      </c>
      <c r="Q6715" s="9">
        <v>31482090</v>
      </c>
      <c r="R6715">
        <v>15845115</v>
      </c>
      <c r="S6715" t="s">
        <v>5439</v>
      </c>
      <c r="T6715" t="s">
        <v>558</v>
      </c>
      <c r="U6715" s="2">
        <v>51320</v>
      </c>
      <c r="V6715">
        <v>5.6</v>
      </c>
      <c r="W6715">
        <v>59</v>
      </c>
      <c r="X6715">
        <v>62</v>
      </c>
      <c r="Y6715" t="s">
        <v>1101</v>
      </c>
      <c r="Z6715">
        <v>83</v>
      </c>
      <c r="AA6715">
        <v>1</v>
      </c>
      <c r="AB6715">
        <v>1</v>
      </c>
      <c r="AC6715" t="s">
        <v>74208</v>
      </c>
      <c r="AD6715" t="s">
        <v>10700</v>
      </c>
      <c r="AE6715" t="s">
        <v>74209</v>
      </c>
      <c r="AF6715" t="s">
        <v>74210</v>
      </c>
      <c r="AG6715" t="s">
        <v>74211</v>
      </c>
      <c r="AH6715" t="s">
        <v>74212</v>
      </c>
      <c r="AI6715" t="s">
        <v>74213</v>
      </c>
      <c r="AJ6715" s="4">
        <v>42227</v>
      </c>
      <c r="AK6715" t="s">
        <v>151</v>
      </c>
      <c r="AL6715" t="s">
        <v>152</v>
      </c>
      <c r="AM6715" t="s">
        <v>74214</v>
      </c>
      <c r="AN6715" t="s">
        <v>74207</v>
      </c>
      <c r="AO6715">
        <v>12680</v>
      </c>
      <c r="AP6715" s="1">
        <v>42298.985821759263</v>
      </c>
      <c r="AQ6715">
        <v>2014</v>
      </c>
      <c r="AR6715">
        <v>6504</v>
      </c>
      <c r="AS6715">
        <v>1</v>
      </c>
      <c r="AT6715" t="s">
        <v>74207</v>
      </c>
      <c r="AU6715">
        <v>2014</v>
      </c>
      <c r="AV6715" s="3">
        <v>42111</v>
      </c>
      <c r="AW6715">
        <v>31354666</v>
      </c>
      <c r="AX6715" t="s">
        <v>74215</v>
      </c>
      <c r="AY6715" t="s">
        <v>74207</v>
      </c>
      <c r="AZ6715" t="s">
        <v>27002</v>
      </c>
      <c r="BA6715">
        <v>32482090</v>
      </c>
      <c r="BB6715" t="s">
        <v>74216</v>
      </c>
      <c r="BC6715" s="3">
        <v>42111</v>
      </c>
      <c r="BD6715" s="3">
        <v>42111</v>
      </c>
      <c r="BE6715" t="s">
        <v>74207</v>
      </c>
      <c r="BF6715" t="s">
        <v>850</v>
      </c>
      <c r="BG6715">
        <v>1000000</v>
      </c>
      <c r="BH6715">
        <v>32482090</v>
      </c>
      <c r="BI6715">
        <v>2015</v>
      </c>
      <c r="BJ6715" t="b">
        <v>1</v>
      </c>
      <c r="BK6715" t="s">
        <v>74217</v>
      </c>
      <c r="BL6715">
        <v>0.97998194108486003</v>
      </c>
    </row>
    <row r="6716" spans="2:64" x14ac:dyDescent="0.25">
      <c r="B6716">
        <v>3715320</v>
      </c>
      <c r="C6716" t="s">
        <v>74229</v>
      </c>
      <c r="D6716" s="6" t="s">
        <v>74230</v>
      </c>
      <c r="E6716" s="5">
        <v>42202</v>
      </c>
      <c r="F6716">
        <v>2</v>
      </c>
      <c r="G6716">
        <v>0</v>
      </c>
      <c r="H6716" s="9">
        <v>4077274.5293185902</v>
      </c>
      <c r="L6716">
        <v>177352.681220511</v>
      </c>
      <c r="M6716">
        <v>925</v>
      </c>
      <c r="N6716">
        <v>7</v>
      </c>
      <c r="O6716" s="9">
        <v>4030360</v>
      </c>
      <c r="R6716">
        <v>175312</v>
      </c>
      <c r="S6716" t="s">
        <v>5439</v>
      </c>
      <c r="T6716" t="s">
        <v>5922</v>
      </c>
      <c r="U6716" s="2">
        <v>41217</v>
      </c>
      <c r="V6716">
        <v>6.6</v>
      </c>
      <c r="W6716">
        <v>53</v>
      </c>
      <c r="X6716">
        <v>45</v>
      </c>
      <c r="Y6716" t="s">
        <v>379</v>
      </c>
      <c r="Z6716">
        <v>95</v>
      </c>
      <c r="AA6716">
        <v>1</v>
      </c>
      <c r="AB6716">
        <v>1</v>
      </c>
      <c r="AC6716" t="s">
        <v>74231</v>
      </c>
      <c r="AD6716" t="s">
        <v>1199</v>
      </c>
      <c r="AE6716" t="s">
        <v>9929</v>
      </c>
      <c r="AF6716" t="s">
        <v>9929</v>
      </c>
      <c r="AG6716" t="s">
        <v>74232</v>
      </c>
      <c r="AH6716" t="s">
        <v>74233</v>
      </c>
      <c r="AI6716" t="s">
        <v>74234</v>
      </c>
      <c r="AJ6716" s="4">
        <v>42381</v>
      </c>
      <c r="AK6716" t="s">
        <v>151</v>
      </c>
      <c r="AL6716" t="s">
        <v>152</v>
      </c>
      <c r="AM6716" t="s">
        <v>74235</v>
      </c>
      <c r="AN6716" t="s">
        <v>74230</v>
      </c>
      <c r="AO6716">
        <v>12403</v>
      </c>
      <c r="AP6716" s="1">
        <v>42214.193252314813</v>
      </c>
      <c r="AQ6716">
        <v>2015</v>
      </c>
      <c r="AR6716">
        <v>6375</v>
      </c>
      <c r="AS6716">
        <v>1</v>
      </c>
      <c r="AT6716" t="s">
        <v>74230</v>
      </c>
      <c r="AU6716">
        <v>2015</v>
      </c>
      <c r="AV6716" s="3">
        <v>42223</v>
      </c>
      <c r="AX6716" t="s">
        <v>74236</v>
      </c>
      <c r="AY6716" t="s">
        <v>74230</v>
      </c>
      <c r="AZ6716" t="s">
        <v>29643</v>
      </c>
      <c r="BA6716">
        <v>4030360</v>
      </c>
      <c r="BB6716" t="s">
        <v>74237</v>
      </c>
      <c r="BC6716" s="3">
        <v>42202</v>
      </c>
      <c r="BD6716" s="3">
        <v>42202</v>
      </c>
      <c r="BE6716" t="s">
        <v>74230</v>
      </c>
      <c r="BF6716" t="s">
        <v>297</v>
      </c>
      <c r="BH6716">
        <v>4030360</v>
      </c>
      <c r="BI6716">
        <v>2015</v>
      </c>
      <c r="BJ6716" t="b">
        <v>1</v>
      </c>
      <c r="BK6716" t="s">
        <v>74238</v>
      </c>
      <c r="BL6716">
        <v>0.98849365452798299</v>
      </c>
    </row>
    <row r="6717" spans="2:64" x14ac:dyDescent="0.25">
      <c r="B6717">
        <v>3717016</v>
      </c>
      <c r="C6717" t="s">
        <v>74252</v>
      </c>
      <c r="D6717" s="6" t="s">
        <v>74253</v>
      </c>
      <c r="E6717" s="5">
        <v>42062</v>
      </c>
      <c r="F6717">
        <v>3</v>
      </c>
      <c r="G6717">
        <v>0</v>
      </c>
      <c r="H6717" s="9">
        <v>166445.94984705301</v>
      </c>
      <c r="L6717">
        <v>32624.7227613943</v>
      </c>
      <c r="M6717">
        <v>43</v>
      </c>
      <c r="N6717">
        <v>41</v>
      </c>
      <c r="O6717" s="9">
        <v>161820</v>
      </c>
      <c r="R6717">
        <v>31718</v>
      </c>
      <c r="T6717" t="s">
        <v>74254</v>
      </c>
      <c r="U6717" s="2">
        <v>2098</v>
      </c>
      <c r="V6717">
        <v>5.9</v>
      </c>
      <c r="W6717">
        <v>39</v>
      </c>
      <c r="X6717">
        <v>27</v>
      </c>
      <c r="Y6717" t="s">
        <v>297</v>
      </c>
      <c r="Z6717">
        <v>101</v>
      </c>
      <c r="AA6717">
        <v>1</v>
      </c>
      <c r="AB6717">
        <v>0</v>
      </c>
      <c r="AC6717" t="s">
        <v>74255</v>
      </c>
      <c r="AD6717" t="s">
        <v>457</v>
      </c>
      <c r="AE6717" t="s">
        <v>74256</v>
      </c>
      <c r="AF6717" t="s">
        <v>74257</v>
      </c>
      <c r="AG6717" t="s">
        <v>74258</v>
      </c>
      <c r="AH6717" t="s">
        <v>74259</v>
      </c>
      <c r="AI6717" t="s">
        <v>74260</v>
      </c>
      <c r="AJ6717" s="4">
        <v>42240</v>
      </c>
      <c r="AK6717" t="s">
        <v>2393</v>
      </c>
      <c r="AL6717" t="s">
        <v>6452</v>
      </c>
      <c r="AM6717" t="s">
        <v>74261</v>
      </c>
      <c r="AN6717" t="s">
        <v>74253</v>
      </c>
      <c r="AO6717">
        <v>13082</v>
      </c>
      <c r="AP6717" s="1">
        <v>42385.743206018517</v>
      </c>
      <c r="AQ6717">
        <v>2015</v>
      </c>
      <c r="AR6717">
        <v>6667</v>
      </c>
      <c r="AS6717">
        <v>1</v>
      </c>
      <c r="AT6717" t="s">
        <v>74253</v>
      </c>
      <c r="AU6717">
        <v>2015</v>
      </c>
      <c r="AV6717" s="3">
        <v>42118</v>
      </c>
      <c r="AW6717">
        <v>160165</v>
      </c>
      <c r="AX6717" t="s">
        <v>74262</v>
      </c>
      <c r="AY6717" t="s">
        <v>74263</v>
      </c>
      <c r="AZ6717" t="s">
        <v>51395</v>
      </c>
      <c r="BA6717">
        <v>161820</v>
      </c>
      <c r="BB6717" t="s">
        <v>74264</v>
      </c>
      <c r="BC6717" s="3">
        <v>42062</v>
      </c>
      <c r="BD6717" s="3">
        <v>42062</v>
      </c>
      <c r="BE6717" t="s">
        <v>74253</v>
      </c>
      <c r="BF6717" t="s">
        <v>1983</v>
      </c>
      <c r="BH6717">
        <v>161820</v>
      </c>
      <c r="BI6717">
        <v>2015</v>
      </c>
      <c r="BJ6717" t="b">
        <v>0</v>
      </c>
      <c r="BK6717" t="s">
        <v>74265</v>
      </c>
      <c r="BL6717">
        <v>0.97220749527817296</v>
      </c>
    </row>
    <row r="6718" spans="2:64" x14ac:dyDescent="0.25">
      <c r="B6718">
        <v>3717068</v>
      </c>
      <c r="C6718" t="s">
        <v>74266</v>
      </c>
      <c r="D6718" s="6" t="s">
        <v>74267</v>
      </c>
      <c r="E6718" s="5">
        <v>42200</v>
      </c>
      <c r="F6718">
        <v>1</v>
      </c>
      <c r="G6718">
        <v>0</v>
      </c>
      <c r="H6718" s="9">
        <v>23164.539190627402</v>
      </c>
      <c r="L6718">
        <v>4861.9431981026901</v>
      </c>
      <c r="M6718">
        <v>2</v>
      </c>
      <c r="N6718">
        <v>1</v>
      </c>
      <c r="O6718" s="9">
        <v>22898</v>
      </c>
      <c r="R6718">
        <v>4806</v>
      </c>
      <c r="T6718" t="s">
        <v>8388</v>
      </c>
      <c r="U6718" s="2">
        <v>2279</v>
      </c>
      <c r="V6718">
        <v>7.8</v>
      </c>
      <c r="W6718">
        <v>83</v>
      </c>
      <c r="X6718">
        <v>100</v>
      </c>
      <c r="Y6718" t="s">
        <v>317</v>
      </c>
      <c r="Z6718">
        <v>116</v>
      </c>
      <c r="AA6718">
        <v>1</v>
      </c>
      <c r="AB6718">
        <v>0</v>
      </c>
      <c r="AC6718" t="s">
        <v>74268</v>
      </c>
      <c r="AD6718" t="s">
        <v>74269</v>
      </c>
      <c r="AE6718" t="s">
        <v>74270</v>
      </c>
      <c r="AF6718" t="s">
        <v>74270</v>
      </c>
      <c r="AG6718" t="s">
        <v>74271</v>
      </c>
      <c r="AH6718" t="s">
        <v>74272</v>
      </c>
      <c r="AI6718" t="s">
        <v>74273</v>
      </c>
      <c r="AK6718" t="s">
        <v>74274</v>
      </c>
      <c r="AL6718" t="s">
        <v>5930</v>
      </c>
      <c r="AM6718" t="s">
        <v>74275</v>
      </c>
      <c r="AN6718" t="s">
        <v>74267</v>
      </c>
      <c r="AO6718">
        <v>13216</v>
      </c>
      <c r="AP6718" s="1">
        <v>42417.959710648145</v>
      </c>
      <c r="AQ6718">
        <v>2014</v>
      </c>
      <c r="AR6718">
        <v>6731</v>
      </c>
      <c r="AS6718">
        <v>1</v>
      </c>
      <c r="AT6718" t="s">
        <v>74267</v>
      </c>
      <c r="AU6718">
        <v>2014</v>
      </c>
      <c r="AV6718" s="3">
        <v>42111</v>
      </c>
      <c r="AX6718" t="s">
        <v>74276</v>
      </c>
      <c r="AY6718" t="s">
        <v>74267</v>
      </c>
      <c r="AZ6718" t="s">
        <v>26628</v>
      </c>
      <c r="BA6718">
        <v>22898</v>
      </c>
      <c r="BB6718" t="s">
        <v>74277</v>
      </c>
      <c r="BC6718" s="3">
        <v>42200</v>
      </c>
      <c r="BD6718" s="3">
        <v>42200</v>
      </c>
      <c r="BE6718" t="s">
        <v>74267</v>
      </c>
      <c r="BF6718" t="s">
        <v>317</v>
      </c>
      <c r="BH6718">
        <v>22898</v>
      </c>
      <c r="BI6718">
        <v>2015</v>
      </c>
      <c r="BJ6718" t="b">
        <v>0</v>
      </c>
      <c r="BK6718" t="s">
        <v>74278</v>
      </c>
      <c r="BL6718">
        <v>0.98849365452798299</v>
      </c>
    </row>
    <row r="6719" spans="2:64" x14ac:dyDescent="0.25">
      <c r="B6719">
        <v>3726704</v>
      </c>
      <c r="C6719" t="s">
        <v>74352</v>
      </c>
      <c r="D6719" s="6" t="s">
        <v>74353</v>
      </c>
      <c r="E6719" s="5">
        <v>42293</v>
      </c>
      <c r="F6719">
        <v>2</v>
      </c>
      <c r="G6719">
        <v>0</v>
      </c>
      <c r="H6719" s="9">
        <v>157925.91343687699</v>
      </c>
      <c r="L6719">
        <v>8813.1947964580904</v>
      </c>
      <c r="M6719">
        <v>30</v>
      </c>
      <c r="N6719">
        <v>3</v>
      </c>
      <c r="O6719" s="9">
        <v>155575</v>
      </c>
      <c r="R6719">
        <v>8682</v>
      </c>
      <c r="S6719" t="s">
        <v>1022</v>
      </c>
      <c r="T6719" t="s">
        <v>32026</v>
      </c>
      <c r="U6719" s="2">
        <v>12669</v>
      </c>
      <c r="V6719">
        <v>6.6</v>
      </c>
      <c r="W6719">
        <v>81</v>
      </c>
      <c r="X6719">
        <v>87</v>
      </c>
      <c r="Y6719" t="s">
        <v>982</v>
      </c>
      <c r="Z6719">
        <v>98</v>
      </c>
      <c r="AA6719">
        <v>1</v>
      </c>
      <c r="AB6719">
        <v>1</v>
      </c>
      <c r="AC6719" t="s">
        <v>74354</v>
      </c>
      <c r="AD6719" t="s">
        <v>1391</v>
      </c>
      <c r="AE6719" t="s">
        <v>27620</v>
      </c>
      <c r="AF6719" t="s">
        <v>27620</v>
      </c>
      <c r="AG6719" t="s">
        <v>74355</v>
      </c>
      <c r="AH6719" t="s">
        <v>74356</v>
      </c>
      <c r="AI6719" t="s">
        <v>74357</v>
      </c>
      <c r="AJ6719" s="4">
        <v>42374</v>
      </c>
      <c r="AK6719" t="s">
        <v>151</v>
      </c>
      <c r="AL6719" t="s">
        <v>152</v>
      </c>
      <c r="AM6719" t="s">
        <v>74358</v>
      </c>
      <c r="AN6719" t="s">
        <v>74353</v>
      </c>
      <c r="AO6719">
        <v>13688</v>
      </c>
      <c r="AP6719" s="1">
        <v>42551.66946759259</v>
      </c>
      <c r="AQ6719">
        <v>2015</v>
      </c>
      <c r="AR6719">
        <v>6955</v>
      </c>
      <c r="AS6719">
        <v>1</v>
      </c>
      <c r="AT6719" t="s">
        <v>74353</v>
      </c>
      <c r="AU6719">
        <v>2015</v>
      </c>
      <c r="AV6719" s="3">
        <v>42293</v>
      </c>
      <c r="AW6719">
        <v>155075</v>
      </c>
      <c r="AX6719" t="s">
        <v>74359</v>
      </c>
      <c r="AY6719" t="s">
        <v>74353</v>
      </c>
      <c r="AZ6719" t="s">
        <v>40056</v>
      </c>
      <c r="BA6719">
        <v>155575</v>
      </c>
      <c r="BB6719" t="s">
        <v>74360</v>
      </c>
      <c r="BC6719" s="3">
        <v>42293</v>
      </c>
      <c r="BD6719" s="3">
        <v>42293</v>
      </c>
      <c r="BE6719" t="s">
        <v>74353</v>
      </c>
      <c r="BF6719" t="s">
        <v>317</v>
      </c>
      <c r="BH6719">
        <v>155575</v>
      </c>
      <c r="BI6719">
        <v>2015</v>
      </c>
      <c r="BJ6719" t="b">
        <v>0</v>
      </c>
      <c r="BK6719" t="s">
        <v>74361</v>
      </c>
      <c r="BL6719">
        <v>0.98511382086881505</v>
      </c>
    </row>
    <row r="6720" spans="2:64" x14ac:dyDescent="0.25">
      <c r="B6720">
        <v>3742378</v>
      </c>
      <c r="C6720" t="s">
        <v>74405</v>
      </c>
      <c r="D6720" s="6" t="s">
        <v>74406</v>
      </c>
      <c r="E6720" s="5">
        <v>42244</v>
      </c>
      <c r="F6720">
        <v>3</v>
      </c>
      <c r="G6720">
        <v>0</v>
      </c>
      <c r="H6720" s="9">
        <v>381904.99014753499</v>
      </c>
      <c r="I6720" s="9">
        <v>1215690.0921465601</v>
      </c>
      <c r="J6720" s="9">
        <v>-833785.10199902602</v>
      </c>
      <c r="K6720" s="10">
        <v>-0.68585333333333298</v>
      </c>
      <c r="O6720" s="9">
        <v>376976</v>
      </c>
      <c r="P6720" s="9">
        <v>1200000</v>
      </c>
      <c r="Q6720" s="9">
        <v>-823024</v>
      </c>
      <c r="S6720" t="s">
        <v>5439</v>
      </c>
      <c r="T6720" t="s">
        <v>53826</v>
      </c>
      <c r="U6720" s="2">
        <v>8889</v>
      </c>
      <c r="V6720">
        <v>7.8</v>
      </c>
      <c r="W6720">
        <v>82</v>
      </c>
      <c r="X6720">
        <v>96</v>
      </c>
      <c r="Y6720" t="s">
        <v>379</v>
      </c>
      <c r="Z6720">
        <v>112</v>
      </c>
      <c r="AA6720">
        <v>0</v>
      </c>
      <c r="AB6720">
        <v>0</v>
      </c>
      <c r="AC6720" t="s">
        <v>74407</v>
      </c>
      <c r="AD6720" t="s">
        <v>74408</v>
      </c>
      <c r="AE6720" t="s">
        <v>74409</v>
      </c>
      <c r="AF6720" t="s">
        <v>74409</v>
      </c>
      <c r="AG6720" t="s">
        <v>74410</v>
      </c>
      <c r="AH6720" t="s">
        <v>74411</v>
      </c>
      <c r="AI6720" t="s">
        <v>74412</v>
      </c>
      <c r="AJ6720" s="4">
        <v>42381</v>
      </c>
      <c r="AK6720" t="s">
        <v>15642</v>
      </c>
      <c r="AL6720" t="s">
        <v>15402</v>
      </c>
      <c r="AM6720" t="s">
        <v>74413</v>
      </c>
      <c r="AN6720" t="s">
        <v>74406</v>
      </c>
      <c r="AO6720">
        <v>12482</v>
      </c>
      <c r="AP6720" s="1">
        <v>42235.175127314818</v>
      </c>
      <c r="AQ6720">
        <v>2015</v>
      </c>
      <c r="AR6720">
        <v>6412</v>
      </c>
      <c r="AS6720">
        <v>1</v>
      </c>
      <c r="AT6720" t="s">
        <v>74414</v>
      </c>
      <c r="AU6720">
        <v>2015</v>
      </c>
      <c r="AV6720" s="3">
        <v>42244</v>
      </c>
      <c r="AX6720" t="s">
        <v>74415</v>
      </c>
      <c r="BD6720" s="3">
        <v>42244</v>
      </c>
      <c r="BE6720" t="s">
        <v>74406</v>
      </c>
      <c r="BF6720" t="s">
        <v>317</v>
      </c>
      <c r="BG6720">
        <v>1200000</v>
      </c>
      <c r="BH6720">
        <v>376976</v>
      </c>
      <c r="BI6720">
        <v>2015</v>
      </c>
      <c r="BJ6720" t="b">
        <v>0</v>
      </c>
      <c r="BK6720" t="s">
        <v>74416</v>
      </c>
      <c r="BL6720">
        <v>0.98709367440935702</v>
      </c>
    </row>
    <row r="6721" spans="2:64" x14ac:dyDescent="0.25">
      <c r="B6721">
        <v>3764966</v>
      </c>
      <c r="C6721" t="s">
        <v>74458</v>
      </c>
      <c r="D6721" s="6" t="s">
        <v>74459</v>
      </c>
      <c r="E6721" s="5">
        <v>42181</v>
      </c>
      <c r="F6721">
        <v>3</v>
      </c>
      <c r="G6721">
        <v>0</v>
      </c>
      <c r="S6721" t="s">
        <v>192</v>
      </c>
      <c r="T6721" t="s">
        <v>68472</v>
      </c>
      <c r="U6721" s="2">
        <v>2136</v>
      </c>
      <c r="V6721">
        <v>6.4</v>
      </c>
      <c r="Y6721" t="s">
        <v>68473</v>
      </c>
      <c r="Z6721">
        <v>104</v>
      </c>
      <c r="AA6721">
        <v>1</v>
      </c>
      <c r="AB6721">
        <v>1</v>
      </c>
      <c r="AC6721" t="s">
        <v>74460</v>
      </c>
      <c r="AD6721" t="s">
        <v>7337</v>
      </c>
      <c r="AE6721" t="s">
        <v>68475</v>
      </c>
      <c r="AF6721" t="s">
        <v>74461</v>
      </c>
      <c r="AG6721" t="s">
        <v>68477</v>
      </c>
      <c r="AH6721" t="s">
        <v>74462</v>
      </c>
      <c r="AJ6721" s="4">
        <v>42181</v>
      </c>
      <c r="AK6721" t="s">
        <v>151</v>
      </c>
      <c r="AL6721" t="s">
        <v>152</v>
      </c>
      <c r="AM6721" t="s">
        <v>250</v>
      </c>
      <c r="AN6721" t="s">
        <v>74459</v>
      </c>
      <c r="AO6721">
        <v>12444</v>
      </c>
      <c r="AP6721" s="1">
        <v>42226.782048611109</v>
      </c>
      <c r="AQ6721">
        <v>2015</v>
      </c>
      <c r="AR6721">
        <v>6399</v>
      </c>
      <c r="AS6721">
        <v>1</v>
      </c>
      <c r="AT6721" t="s">
        <v>74459</v>
      </c>
      <c r="AU6721">
        <v>2015</v>
      </c>
      <c r="AV6721" s="3">
        <v>42181</v>
      </c>
      <c r="AX6721" t="s">
        <v>74463</v>
      </c>
      <c r="BL6721">
        <v>0.98842738327976398</v>
      </c>
    </row>
    <row r="6722" spans="2:64" x14ac:dyDescent="0.25">
      <c r="B6722">
        <v>3801372</v>
      </c>
      <c r="C6722" t="s">
        <v>74533</v>
      </c>
      <c r="D6722" s="6" t="s">
        <v>74534</v>
      </c>
      <c r="E6722" s="5">
        <v>42261</v>
      </c>
      <c r="F6722">
        <v>3</v>
      </c>
      <c r="G6722">
        <v>0</v>
      </c>
      <c r="S6722" t="s">
        <v>5439</v>
      </c>
      <c r="T6722" t="s">
        <v>45213</v>
      </c>
      <c r="U6722">
        <v>246</v>
      </c>
      <c r="V6722">
        <v>6.1</v>
      </c>
      <c r="X6722">
        <v>33</v>
      </c>
      <c r="Y6722" t="s">
        <v>297</v>
      </c>
      <c r="Z6722">
        <v>100</v>
      </c>
      <c r="AA6722">
        <v>1</v>
      </c>
      <c r="AB6722">
        <v>0</v>
      </c>
      <c r="AC6722" t="s">
        <v>74535</v>
      </c>
      <c r="AD6722" t="s">
        <v>457</v>
      </c>
      <c r="AE6722" t="s">
        <v>42459</v>
      </c>
      <c r="AF6722" t="s">
        <v>74536</v>
      </c>
      <c r="AG6722" t="s">
        <v>74537</v>
      </c>
      <c r="AH6722" t="s">
        <v>74538</v>
      </c>
      <c r="AJ6722" s="4">
        <v>42549</v>
      </c>
      <c r="AK6722" t="s">
        <v>151</v>
      </c>
      <c r="AL6722" t="s">
        <v>6452</v>
      </c>
      <c r="AM6722" t="s">
        <v>19402</v>
      </c>
      <c r="AN6722" t="s">
        <v>74534</v>
      </c>
      <c r="AO6722">
        <v>15108</v>
      </c>
      <c r="AP6722" s="1">
        <v>42945.996388888889</v>
      </c>
      <c r="AQ6722">
        <v>2015</v>
      </c>
      <c r="AR6722">
        <v>7761</v>
      </c>
      <c r="AS6722">
        <v>1</v>
      </c>
      <c r="AT6722" t="s">
        <v>74539</v>
      </c>
      <c r="AU6722">
        <v>2015</v>
      </c>
      <c r="AV6722" s="3">
        <v>42261</v>
      </c>
      <c r="AX6722" t="s">
        <v>74540</v>
      </c>
      <c r="BL6722">
        <v>0.98555700984128003</v>
      </c>
    </row>
    <row r="6723" spans="2:64" x14ac:dyDescent="0.25">
      <c r="B6723">
        <v>3819668</v>
      </c>
      <c r="C6723" t="s">
        <v>74568</v>
      </c>
      <c r="D6723" s="6" t="s">
        <v>74569</v>
      </c>
      <c r="E6723" s="5">
        <v>42220</v>
      </c>
      <c r="F6723">
        <v>1</v>
      </c>
      <c r="G6723">
        <v>0</v>
      </c>
      <c r="H6723" s="9">
        <v>8113072.9611775903</v>
      </c>
      <c r="O6723" s="9">
        <v>8008363</v>
      </c>
      <c r="S6723" t="s">
        <v>221</v>
      </c>
      <c r="T6723" t="s">
        <v>74570</v>
      </c>
      <c r="U6723" s="2">
        <v>14768</v>
      </c>
      <c r="V6723">
        <v>7.4</v>
      </c>
      <c r="X6723">
        <v>80</v>
      </c>
      <c r="Y6723" t="s">
        <v>9071</v>
      </c>
      <c r="Z6723">
        <v>93</v>
      </c>
      <c r="AA6723">
        <v>0</v>
      </c>
      <c r="AB6723">
        <v>0</v>
      </c>
      <c r="AC6723" t="s">
        <v>74571</v>
      </c>
      <c r="AD6723" t="s">
        <v>8812</v>
      </c>
      <c r="AE6723" t="s">
        <v>74572</v>
      </c>
      <c r="AF6723" t="s">
        <v>74573</v>
      </c>
      <c r="AG6723" t="s">
        <v>74574</v>
      </c>
      <c r="AH6723" t="s">
        <v>74575</v>
      </c>
      <c r="AI6723" t="s">
        <v>74576</v>
      </c>
      <c r="AJ6723" s="4">
        <v>42297</v>
      </c>
      <c r="AK6723" t="s">
        <v>1718</v>
      </c>
      <c r="AL6723" t="s">
        <v>1719</v>
      </c>
      <c r="AM6723" t="s">
        <v>22051</v>
      </c>
      <c r="AN6723" t="s">
        <v>74569</v>
      </c>
      <c r="AO6723">
        <v>14471</v>
      </c>
      <c r="AP6723" s="1">
        <v>42766.931712962964</v>
      </c>
      <c r="AQ6723">
        <v>2015</v>
      </c>
      <c r="AR6723">
        <v>7427</v>
      </c>
      <c r="AS6723">
        <v>1</v>
      </c>
      <c r="AT6723" t="s">
        <v>74569</v>
      </c>
      <c r="AU6723">
        <v>2015</v>
      </c>
      <c r="AV6723" s="3">
        <v>42220</v>
      </c>
      <c r="AX6723" t="s">
        <v>74577</v>
      </c>
      <c r="BD6723" s="3">
        <v>42220</v>
      </c>
      <c r="BE6723" t="s">
        <v>74578</v>
      </c>
      <c r="BF6723" t="s">
        <v>897</v>
      </c>
      <c r="BH6723">
        <v>8008363</v>
      </c>
      <c r="BI6723">
        <v>2015</v>
      </c>
      <c r="BJ6723" t="b">
        <v>0</v>
      </c>
      <c r="BK6723" t="s">
        <v>74579</v>
      </c>
      <c r="BL6723">
        <v>0.98709367440935702</v>
      </c>
    </row>
    <row r="6724" spans="2:64" x14ac:dyDescent="0.25">
      <c r="B6724">
        <v>3824458</v>
      </c>
      <c r="C6724" t="s">
        <v>74580</v>
      </c>
      <c r="D6724" s="6" t="s">
        <v>74581</v>
      </c>
      <c r="E6724" s="5">
        <v>42195</v>
      </c>
      <c r="F6724">
        <v>3</v>
      </c>
      <c r="G6724">
        <v>0</v>
      </c>
      <c r="H6724" s="9">
        <v>710529.59903458494</v>
      </c>
      <c r="L6724">
        <v>61389.3672680952</v>
      </c>
      <c r="M6724">
        <v>44</v>
      </c>
      <c r="N6724">
        <v>4</v>
      </c>
      <c r="O6724" s="9">
        <v>702354</v>
      </c>
      <c r="R6724">
        <v>60683</v>
      </c>
      <c r="S6724" t="s">
        <v>5439</v>
      </c>
      <c r="T6724" t="s">
        <v>32026</v>
      </c>
      <c r="U6724" s="2">
        <v>16132</v>
      </c>
      <c r="V6724">
        <v>7</v>
      </c>
      <c r="W6724">
        <v>85</v>
      </c>
      <c r="X6724">
        <v>97</v>
      </c>
      <c r="Y6724" t="s">
        <v>1480</v>
      </c>
      <c r="Z6724">
        <v>88</v>
      </c>
      <c r="AA6724">
        <v>1</v>
      </c>
      <c r="AB6724">
        <v>1</v>
      </c>
      <c r="AC6724" t="s">
        <v>74582</v>
      </c>
      <c r="AD6724" t="s">
        <v>74583</v>
      </c>
      <c r="AE6724" t="s">
        <v>65674</v>
      </c>
      <c r="AF6724" t="s">
        <v>65675</v>
      </c>
      <c r="AG6724" t="s">
        <v>74584</v>
      </c>
      <c r="AH6724" t="s">
        <v>74585</v>
      </c>
      <c r="AI6724" t="s">
        <v>74586</v>
      </c>
      <c r="AJ6724" s="4">
        <v>42318</v>
      </c>
      <c r="AK6724" t="s">
        <v>37428</v>
      </c>
      <c r="AL6724" t="s">
        <v>152</v>
      </c>
      <c r="AM6724" t="s">
        <v>74587</v>
      </c>
      <c r="AN6724" t="s">
        <v>74581</v>
      </c>
      <c r="AO6724">
        <v>12426</v>
      </c>
      <c r="AP6724" s="1">
        <v>42220.802893518521</v>
      </c>
      <c r="AQ6724">
        <v>2015</v>
      </c>
      <c r="AR6724">
        <v>6390</v>
      </c>
      <c r="AS6724">
        <v>1</v>
      </c>
      <c r="AT6724" t="s">
        <v>74581</v>
      </c>
      <c r="AU6724">
        <v>2015</v>
      </c>
      <c r="AV6724" s="3">
        <v>42195</v>
      </c>
      <c r="AX6724" t="s">
        <v>74588</v>
      </c>
      <c r="AY6724" t="s">
        <v>74581</v>
      </c>
      <c r="AZ6724" t="s">
        <v>40056</v>
      </c>
      <c r="BA6724">
        <v>702354</v>
      </c>
      <c r="BB6724" t="s">
        <v>74589</v>
      </c>
      <c r="BC6724" s="3">
        <v>42195</v>
      </c>
      <c r="BD6724" s="3">
        <v>42195</v>
      </c>
      <c r="BE6724" t="s">
        <v>74581</v>
      </c>
      <c r="BF6724" t="s">
        <v>297</v>
      </c>
      <c r="BH6724">
        <v>702354</v>
      </c>
      <c r="BI6724">
        <v>2015</v>
      </c>
      <c r="BJ6724" t="b">
        <v>0</v>
      </c>
      <c r="BK6724" t="s">
        <v>74590</v>
      </c>
      <c r="BL6724">
        <v>0.98849365452798299</v>
      </c>
    </row>
    <row r="6725" spans="2:64" x14ac:dyDescent="0.25">
      <c r="B6725">
        <v>3844362</v>
      </c>
      <c r="C6725" t="s">
        <v>74620</v>
      </c>
      <c r="D6725" s="6" t="s">
        <v>74621</v>
      </c>
      <c r="E6725" s="5">
        <v>42174</v>
      </c>
      <c r="F6725">
        <v>3</v>
      </c>
      <c r="G6725">
        <v>0</v>
      </c>
      <c r="H6725" s="9">
        <v>1122801.7543559701</v>
      </c>
      <c r="I6725" s="9">
        <v>202341.62203840099</v>
      </c>
      <c r="J6725" s="9">
        <v>920460.13231756899</v>
      </c>
      <c r="K6725" s="10">
        <v>4.5490399999999998</v>
      </c>
      <c r="L6725">
        <v>53642.787418600499</v>
      </c>
      <c r="M6725">
        <v>307</v>
      </c>
      <c r="N6725">
        <v>3</v>
      </c>
      <c r="O6725" s="9">
        <v>1109808</v>
      </c>
      <c r="P6725" s="9">
        <v>200000</v>
      </c>
      <c r="Q6725" s="9">
        <v>909808</v>
      </c>
      <c r="R6725">
        <v>53022</v>
      </c>
      <c r="S6725" t="s">
        <v>5439</v>
      </c>
      <c r="T6725" t="s">
        <v>40731</v>
      </c>
      <c r="U6725" s="2">
        <v>12287</v>
      </c>
      <c r="V6725">
        <v>6.1</v>
      </c>
      <c r="W6725">
        <v>65</v>
      </c>
      <c r="X6725">
        <v>81</v>
      </c>
      <c r="Y6725" t="s">
        <v>6000</v>
      </c>
      <c r="Z6725">
        <v>79</v>
      </c>
      <c r="AA6725">
        <v>1</v>
      </c>
      <c r="AB6725">
        <v>1</v>
      </c>
      <c r="AC6725" t="s">
        <v>74622</v>
      </c>
      <c r="AD6725" t="s">
        <v>611</v>
      </c>
      <c r="AE6725" t="s">
        <v>74623</v>
      </c>
      <c r="AF6725" t="s">
        <v>74623</v>
      </c>
      <c r="AG6725" t="s">
        <v>74624</v>
      </c>
      <c r="AH6725" t="s">
        <v>74625</v>
      </c>
      <c r="AI6725" t="s">
        <v>74626</v>
      </c>
      <c r="AJ6725" s="4">
        <v>42262</v>
      </c>
      <c r="AK6725" t="s">
        <v>1428</v>
      </c>
      <c r="AL6725" t="s">
        <v>152</v>
      </c>
      <c r="AM6725" t="s">
        <v>74627</v>
      </c>
      <c r="AN6725" t="s">
        <v>74621</v>
      </c>
      <c r="AO6725">
        <v>12342</v>
      </c>
      <c r="AP6725" s="1">
        <v>42200.853252314817</v>
      </c>
      <c r="AQ6725">
        <v>2015</v>
      </c>
      <c r="AR6725">
        <v>6356</v>
      </c>
      <c r="AS6725">
        <v>1</v>
      </c>
      <c r="AT6725" t="s">
        <v>74628</v>
      </c>
      <c r="AU6725">
        <v>2015</v>
      </c>
      <c r="AV6725" s="3">
        <v>42174</v>
      </c>
      <c r="AW6725">
        <v>1109808</v>
      </c>
      <c r="AX6725" t="s">
        <v>74629</v>
      </c>
      <c r="AY6725" t="s">
        <v>74628</v>
      </c>
      <c r="AZ6725" t="s">
        <v>67357</v>
      </c>
      <c r="BA6725">
        <v>1110522</v>
      </c>
      <c r="BB6725" t="s">
        <v>74630</v>
      </c>
      <c r="BC6725" s="3">
        <v>42174</v>
      </c>
      <c r="BD6725" s="3">
        <v>42174</v>
      </c>
      <c r="BE6725" t="s">
        <v>74628</v>
      </c>
      <c r="BF6725" t="s">
        <v>297</v>
      </c>
      <c r="BG6725">
        <v>200000</v>
      </c>
      <c r="BH6725">
        <v>1109808</v>
      </c>
      <c r="BI6725">
        <v>2015</v>
      </c>
      <c r="BJ6725" t="b">
        <v>0</v>
      </c>
      <c r="BK6725" t="s">
        <v>74631</v>
      </c>
      <c r="BL6725">
        <v>0.98842738327976398</v>
      </c>
    </row>
    <row r="6726" spans="2:64" x14ac:dyDescent="0.25">
      <c r="B6726">
        <v>3850214</v>
      </c>
      <c r="C6726" t="s">
        <v>74632</v>
      </c>
      <c r="D6726" s="6" t="s">
        <v>74633</v>
      </c>
      <c r="E6726" s="5">
        <v>42174</v>
      </c>
      <c r="F6726">
        <v>1</v>
      </c>
      <c r="G6726">
        <v>0</v>
      </c>
      <c r="H6726" s="9">
        <v>17711437.679832999</v>
      </c>
      <c r="I6726" s="9">
        <v>7081956.7713440396</v>
      </c>
      <c r="J6726" s="9">
        <v>10629480.908489</v>
      </c>
      <c r="K6726" s="10">
        <v>1.5009242857142799</v>
      </c>
      <c r="L6726">
        <v>6171429.5892523397</v>
      </c>
      <c r="M6726">
        <v>2002</v>
      </c>
      <c r="N6726">
        <v>2002</v>
      </c>
      <c r="O6726" s="9">
        <v>17506470</v>
      </c>
      <c r="P6726" s="9">
        <v>7000000</v>
      </c>
      <c r="Q6726" s="9">
        <v>10506470</v>
      </c>
      <c r="R6726">
        <v>6100010</v>
      </c>
      <c r="S6726" t="s">
        <v>5439</v>
      </c>
      <c r="T6726" t="s">
        <v>48067</v>
      </c>
      <c r="U6726" s="2">
        <v>68370</v>
      </c>
      <c r="V6726">
        <v>7.3</v>
      </c>
      <c r="W6726">
        <v>72</v>
      </c>
      <c r="X6726">
        <v>89</v>
      </c>
      <c r="Y6726" t="s">
        <v>1480</v>
      </c>
      <c r="Z6726">
        <v>103</v>
      </c>
      <c r="AA6726">
        <v>1</v>
      </c>
      <c r="AB6726">
        <v>1</v>
      </c>
      <c r="AC6726" t="s">
        <v>74634</v>
      </c>
      <c r="AD6726" t="s">
        <v>70536</v>
      </c>
      <c r="AE6726" t="s">
        <v>54463</v>
      </c>
      <c r="AF6726" t="s">
        <v>54463</v>
      </c>
      <c r="AG6726" t="s">
        <v>74635</v>
      </c>
      <c r="AH6726" t="s">
        <v>74636</v>
      </c>
      <c r="AI6726" t="s">
        <v>74637</v>
      </c>
      <c r="AJ6726" s="4">
        <v>42290</v>
      </c>
      <c r="AK6726" t="s">
        <v>151</v>
      </c>
      <c r="AL6726" t="s">
        <v>152</v>
      </c>
      <c r="AM6726" t="s">
        <v>74638</v>
      </c>
      <c r="AN6726" t="s">
        <v>74633</v>
      </c>
      <c r="AO6726">
        <v>12623</v>
      </c>
      <c r="AP6726" s="1">
        <v>42280.633506944447</v>
      </c>
      <c r="AQ6726">
        <v>2015</v>
      </c>
      <c r="AR6726">
        <v>6479</v>
      </c>
      <c r="AS6726">
        <v>1</v>
      </c>
      <c r="AT6726" t="s">
        <v>74633</v>
      </c>
      <c r="AU6726">
        <v>2015</v>
      </c>
      <c r="AV6726" s="3">
        <v>42174</v>
      </c>
      <c r="AW6726">
        <v>11674449</v>
      </c>
      <c r="AX6726" t="s">
        <v>74639</v>
      </c>
      <c r="AY6726" t="s">
        <v>74633</v>
      </c>
      <c r="AZ6726" t="s">
        <v>57126</v>
      </c>
      <c r="BA6726">
        <v>17506470</v>
      </c>
      <c r="BB6726" t="s">
        <v>74640</v>
      </c>
      <c r="BC6726" s="3">
        <v>42174</v>
      </c>
      <c r="BD6726" s="3">
        <v>42174</v>
      </c>
      <c r="BE6726" t="s">
        <v>74633</v>
      </c>
      <c r="BF6726" t="s">
        <v>297</v>
      </c>
      <c r="BG6726">
        <v>7000000</v>
      </c>
      <c r="BH6726">
        <v>17506470</v>
      </c>
      <c r="BI6726">
        <v>2015</v>
      </c>
      <c r="BJ6726" t="b">
        <v>1</v>
      </c>
      <c r="BK6726" t="s">
        <v>74641</v>
      </c>
      <c r="BL6726">
        <v>0.98842738327976398</v>
      </c>
    </row>
    <row r="6727" spans="2:64" x14ac:dyDescent="0.25">
      <c r="B6727">
        <v>3850590</v>
      </c>
      <c r="C6727" t="s">
        <v>74642</v>
      </c>
      <c r="D6727" s="6" t="s">
        <v>74643</v>
      </c>
      <c r="E6727" s="5">
        <v>42342</v>
      </c>
      <c r="F6727">
        <v>3</v>
      </c>
      <c r="G6727">
        <v>0</v>
      </c>
      <c r="H6727" s="9">
        <v>43611867.160765201</v>
      </c>
      <c r="I6727" s="9">
        <v>15311193.319945</v>
      </c>
      <c r="J6727" s="9">
        <v>28300673.840820201</v>
      </c>
      <c r="K6727" s="10">
        <v>1.848365</v>
      </c>
      <c r="L6727">
        <v>16631349.926646199</v>
      </c>
      <c r="M6727">
        <v>2919</v>
      </c>
      <c r="N6727">
        <v>2902</v>
      </c>
      <c r="O6727" s="9">
        <v>42725475</v>
      </c>
      <c r="P6727" s="9">
        <v>15000000</v>
      </c>
      <c r="Q6727" s="9">
        <v>27725475</v>
      </c>
      <c r="R6727">
        <v>16293325</v>
      </c>
      <c r="S6727" t="s">
        <v>1022</v>
      </c>
      <c r="T6727" t="s">
        <v>558</v>
      </c>
      <c r="U6727" s="2">
        <v>43041</v>
      </c>
      <c r="V6727">
        <v>6.2</v>
      </c>
      <c r="W6727">
        <v>49</v>
      </c>
      <c r="X6727">
        <v>65</v>
      </c>
      <c r="Y6727" t="s">
        <v>8063</v>
      </c>
      <c r="Z6727">
        <v>98</v>
      </c>
      <c r="AA6727">
        <v>1</v>
      </c>
      <c r="AB6727">
        <v>1</v>
      </c>
      <c r="AC6727" t="s">
        <v>74644</v>
      </c>
      <c r="AD6727" t="s">
        <v>23041</v>
      </c>
      <c r="AE6727" t="s">
        <v>46906</v>
      </c>
      <c r="AF6727" t="s">
        <v>74645</v>
      </c>
      <c r="AG6727" t="s">
        <v>74646</v>
      </c>
      <c r="AH6727" t="s">
        <v>74647</v>
      </c>
      <c r="AI6727" t="s">
        <v>74648</v>
      </c>
      <c r="AJ6727" s="4">
        <v>42486</v>
      </c>
      <c r="AK6727" t="s">
        <v>1858</v>
      </c>
      <c r="AL6727" t="s">
        <v>152</v>
      </c>
      <c r="AM6727" t="s">
        <v>74649</v>
      </c>
      <c r="AN6727" t="s">
        <v>74643</v>
      </c>
      <c r="AO6727">
        <v>12881</v>
      </c>
      <c r="AP6727" s="1">
        <v>42351.14570601852</v>
      </c>
      <c r="AQ6727">
        <v>2015</v>
      </c>
      <c r="AR6727">
        <v>6601</v>
      </c>
      <c r="AS6727">
        <v>1</v>
      </c>
      <c r="AT6727" t="s">
        <v>74643</v>
      </c>
      <c r="AU6727">
        <v>2015</v>
      </c>
      <c r="AV6727" s="3">
        <v>42342</v>
      </c>
      <c r="AX6727" t="s">
        <v>74650</v>
      </c>
      <c r="AY6727" t="s">
        <v>74643</v>
      </c>
      <c r="AZ6727" t="s">
        <v>27002</v>
      </c>
      <c r="BA6727">
        <v>42725475</v>
      </c>
      <c r="BB6727" t="s">
        <v>74651</v>
      </c>
      <c r="BC6727" s="3">
        <v>42342</v>
      </c>
      <c r="BD6727" s="3">
        <v>42342</v>
      </c>
      <c r="BE6727" t="s">
        <v>74643</v>
      </c>
      <c r="BF6727" t="s">
        <v>11976</v>
      </c>
      <c r="BG6727">
        <v>15000000</v>
      </c>
      <c r="BH6727">
        <v>42725475</v>
      </c>
      <c r="BI6727">
        <v>2015</v>
      </c>
      <c r="BJ6727" t="b">
        <v>1</v>
      </c>
      <c r="BK6727" t="s">
        <v>74652</v>
      </c>
      <c r="BL6727">
        <v>0.97967543656184697</v>
      </c>
    </row>
    <row r="6728" spans="2:64" x14ac:dyDescent="0.25">
      <c r="B6728">
        <v>3856042</v>
      </c>
      <c r="C6728" t="s">
        <v>74653</v>
      </c>
      <c r="D6728" s="6" t="s">
        <v>74654</v>
      </c>
      <c r="E6728" s="5">
        <v>42048</v>
      </c>
      <c r="F6728">
        <v>3</v>
      </c>
      <c r="G6728">
        <v>0</v>
      </c>
      <c r="S6728" t="s">
        <v>192</v>
      </c>
      <c r="T6728" t="s">
        <v>74655</v>
      </c>
      <c r="U6728" s="2">
        <v>1763</v>
      </c>
      <c r="V6728">
        <v>6.3</v>
      </c>
      <c r="Y6728" t="s">
        <v>682</v>
      </c>
      <c r="Z6728">
        <v>87</v>
      </c>
      <c r="AA6728">
        <v>1</v>
      </c>
      <c r="AB6728">
        <v>0</v>
      </c>
      <c r="AC6728" t="s">
        <v>74656</v>
      </c>
      <c r="AE6728" t="s">
        <v>43719</v>
      </c>
      <c r="AF6728" t="s">
        <v>74657</v>
      </c>
      <c r="AG6728" t="s">
        <v>74658</v>
      </c>
      <c r="AH6728" t="s">
        <v>74659</v>
      </c>
      <c r="AK6728" t="s">
        <v>151</v>
      </c>
      <c r="AL6728" t="s">
        <v>6452</v>
      </c>
      <c r="AM6728" t="s">
        <v>344</v>
      </c>
      <c r="AN6728" t="s">
        <v>74654</v>
      </c>
      <c r="AO6728">
        <v>11700</v>
      </c>
      <c r="AP6728" s="1">
        <v>42066.874259259261</v>
      </c>
      <c r="AQ6728">
        <v>2015</v>
      </c>
      <c r="AR6728">
        <v>6132</v>
      </c>
      <c r="AS6728">
        <v>1</v>
      </c>
      <c r="AT6728" t="s">
        <v>74654</v>
      </c>
      <c r="AU6728">
        <v>2015</v>
      </c>
      <c r="AV6728" s="3">
        <v>42048</v>
      </c>
      <c r="AX6728" t="s">
        <v>74660</v>
      </c>
      <c r="BL6728">
        <v>0.97220749527817296</v>
      </c>
    </row>
    <row r="6729" spans="2:64" x14ac:dyDescent="0.25">
      <c r="B6729">
        <v>3862750</v>
      </c>
      <c r="C6729" t="s">
        <v>74674</v>
      </c>
      <c r="D6729" s="6" t="s">
        <v>74675</v>
      </c>
      <c r="E6729" s="5">
        <v>42258</v>
      </c>
      <c r="F6729">
        <v>2</v>
      </c>
      <c r="G6729">
        <v>0</v>
      </c>
      <c r="H6729" s="9">
        <v>57853481.260492899</v>
      </c>
      <c r="I6729" s="9">
        <v>18263783.647481501</v>
      </c>
      <c r="J6729" s="9">
        <v>39589697.613011397</v>
      </c>
      <c r="K6729" s="10">
        <v>2.1676613333333301</v>
      </c>
      <c r="L6729">
        <v>26267535.760482401</v>
      </c>
      <c r="M6729">
        <v>2230</v>
      </c>
      <c r="N6729">
        <v>2221</v>
      </c>
      <c r="O6729" s="9">
        <v>57017904</v>
      </c>
      <c r="P6729" s="9">
        <v>18000000</v>
      </c>
      <c r="Q6729" s="9">
        <v>39017904</v>
      </c>
      <c r="R6729">
        <v>25888154</v>
      </c>
      <c r="S6729" t="s">
        <v>1022</v>
      </c>
      <c r="T6729" t="s">
        <v>5646</v>
      </c>
      <c r="U6729" s="2">
        <v>7650</v>
      </c>
      <c r="V6729">
        <v>5.6</v>
      </c>
      <c r="W6729">
        <v>36</v>
      </c>
      <c r="X6729">
        <v>19</v>
      </c>
      <c r="Y6729" t="s">
        <v>559</v>
      </c>
      <c r="Z6729">
        <v>100</v>
      </c>
      <c r="AA6729">
        <v>1</v>
      </c>
      <c r="AB6729">
        <v>1</v>
      </c>
      <c r="AC6729" t="s">
        <v>74676</v>
      </c>
      <c r="AD6729" t="s">
        <v>1391</v>
      </c>
      <c r="AE6729" t="s">
        <v>74677</v>
      </c>
      <c r="AF6729" t="s">
        <v>74678</v>
      </c>
      <c r="AG6729" t="s">
        <v>74679</v>
      </c>
      <c r="AH6729" t="s">
        <v>74680</v>
      </c>
      <c r="AI6729" t="s">
        <v>74681</v>
      </c>
      <c r="AJ6729" s="4">
        <v>42367</v>
      </c>
      <c r="AK6729" t="s">
        <v>151</v>
      </c>
      <c r="AL6729" t="s">
        <v>152</v>
      </c>
      <c r="AM6729" t="s">
        <v>74682</v>
      </c>
      <c r="AN6729" t="s">
        <v>74675</v>
      </c>
      <c r="AO6729">
        <v>12560</v>
      </c>
      <c r="AP6729" s="1">
        <v>42260.103946759256</v>
      </c>
      <c r="AQ6729">
        <v>2015</v>
      </c>
      <c r="AR6729">
        <v>6447</v>
      </c>
      <c r="AS6729">
        <v>1</v>
      </c>
      <c r="AT6729" t="s">
        <v>74683</v>
      </c>
      <c r="AU6729">
        <v>2015</v>
      </c>
      <c r="AV6729" s="3">
        <v>42258</v>
      </c>
      <c r="AW6729">
        <v>45000926</v>
      </c>
      <c r="AX6729" t="s">
        <v>74684</v>
      </c>
      <c r="AY6729" t="s">
        <v>74683</v>
      </c>
      <c r="AZ6729" t="s">
        <v>25913</v>
      </c>
      <c r="BA6729">
        <v>57027435</v>
      </c>
      <c r="BB6729" t="s">
        <v>74685</v>
      </c>
      <c r="BC6729" s="3">
        <v>42258</v>
      </c>
      <c r="BD6729" s="3">
        <v>42258</v>
      </c>
      <c r="BE6729" t="s">
        <v>74683</v>
      </c>
      <c r="BF6729" t="s">
        <v>3403</v>
      </c>
      <c r="BG6729">
        <v>18000000</v>
      </c>
      <c r="BH6729">
        <v>57017904</v>
      </c>
      <c r="BI6729">
        <v>2015</v>
      </c>
      <c r="BJ6729" t="b">
        <v>1</v>
      </c>
      <c r="BK6729" t="s">
        <v>74686</v>
      </c>
      <c r="BL6729">
        <v>0.98555700984128003</v>
      </c>
    </row>
    <row r="6730" spans="2:64" x14ac:dyDescent="0.25">
      <c r="B6730">
        <v>3878542</v>
      </c>
      <c r="C6730" t="s">
        <v>74708</v>
      </c>
      <c r="D6730" s="6" t="s">
        <v>74709</v>
      </c>
      <c r="E6730" s="5">
        <v>42017</v>
      </c>
      <c r="F6730">
        <v>3</v>
      </c>
      <c r="G6730">
        <v>1</v>
      </c>
      <c r="S6730" t="s">
        <v>1022</v>
      </c>
      <c r="U6730" s="2">
        <v>13149</v>
      </c>
      <c r="V6730">
        <v>6.7</v>
      </c>
      <c r="Y6730" t="s">
        <v>9071</v>
      </c>
      <c r="Z6730">
        <v>72</v>
      </c>
      <c r="AA6730">
        <v>1</v>
      </c>
      <c r="AB6730">
        <v>1</v>
      </c>
      <c r="AC6730" t="s">
        <v>74710</v>
      </c>
      <c r="AD6730" t="s">
        <v>457</v>
      </c>
      <c r="AE6730" t="s">
        <v>62115</v>
      </c>
      <c r="AF6730" t="s">
        <v>74711</v>
      </c>
      <c r="AG6730" t="s">
        <v>74712</v>
      </c>
      <c r="AH6730" t="s">
        <v>74713</v>
      </c>
      <c r="AK6730" t="s">
        <v>151</v>
      </c>
      <c r="AL6730" t="s">
        <v>152</v>
      </c>
      <c r="AM6730" t="s">
        <v>99</v>
      </c>
      <c r="AN6730" t="s">
        <v>74709</v>
      </c>
      <c r="AO6730">
        <v>12305</v>
      </c>
      <c r="AP6730" s="1">
        <v>42188.57303240741</v>
      </c>
      <c r="AQ6730">
        <v>2015</v>
      </c>
      <c r="AR6730">
        <v>6342</v>
      </c>
      <c r="AS6730">
        <v>1</v>
      </c>
      <c r="AT6730" t="s">
        <v>74709</v>
      </c>
      <c r="AU6730">
        <v>2015</v>
      </c>
      <c r="AV6730" s="3">
        <v>42017</v>
      </c>
      <c r="AX6730" t="s">
        <v>74714</v>
      </c>
      <c r="BL6730">
        <v>0.96800341296928305</v>
      </c>
    </row>
    <row r="6731" spans="2:64" x14ac:dyDescent="0.25">
      <c r="B6731">
        <v>3904770</v>
      </c>
      <c r="C6731" t="s">
        <v>74765</v>
      </c>
      <c r="D6731" s="6" t="s">
        <v>74766</v>
      </c>
      <c r="E6731" s="5">
        <v>42242</v>
      </c>
      <c r="F6731">
        <v>3</v>
      </c>
      <c r="G6731">
        <v>0</v>
      </c>
      <c r="S6731" t="s">
        <v>255</v>
      </c>
      <c r="U6731">
        <v>341</v>
      </c>
      <c r="V6731">
        <v>6.3</v>
      </c>
      <c r="Y6731" t="s">
        <v>317</v>
      </c>
      <c r="Z6731">
        <v>77</v>
      </c>
      <c r="AA6731">
        <v>0</v>
      </c>
      <c r="AB6731">
        <v>0</v>
      </c>
      <c r="AC6731" t="s">
        <v>74767</v>
      </c>
      <c r="AD6731" t="s">
        <v>15309</v>
      </c>
      <c r="AE6731" t="s">
        <v>74768</v>
      </c>
      <c r="AF6731" t="s">
        <v>74769</v>
      </c>
      <c r="AG6731" t="s">
        <v>74770</v>
      </c>
      <c r="AH6731" t="s">
        <v>74771</v>
      </c>
      <c r="AK6731" t="s">
        <v>15642</v>
      </c>
      <c r="AL6731" t="s">
        <v>15402</v>
      </c>
      <c r="AM6731" t="s">
        <v>344</v>
      </c>
      <c r="AN6731" t="s">
        <v>74766</v>
      </c>
      <c r="AO6731">
        <v>14788</v>
      </c>
      <c r="AP6731" s="1">
        <v>42842.080474537041</v>
      </c>
      <c r="AQ6731">
        <v>2014</v>
      </c>
      <c r="AR6731">
        <v>7578</v>
      </c>
      <c r="AS6731">
        <v>1</v>
      </c>
      <c r="AT6731" t="s">
        <v>74772</v>
      </c>
      <c r="AU6731">
        <v>2014</v>
      </c>
      <c r="AV6731" s="3">
        <v>42242</v>
      </c>
      <c r="AX6731" t="s">
        <v>74773</v>
      </c>
      <c r="BL6731">
        <v>0.98709367440935702</v>
      </c>
    </row>
    <row r="6732" spans="2:64" x14ac:dyDescent="0.25">
      <c r="B6732">
        <v>3966404</v>
      </c>
      <c r="C6732" t="s">
        <v>74859</v>
      </c>
      <c r="D6732" s="6" t="s">
        <v>74860</v>
      </c>
      <c r="E6732" s="5">
        <v>42328</v>
      </c>
      <c r="F6732">
        <v>3</v>
      </c>
      <c r="G6732">
        <v>0</v>
      </c>
      <c r="H6732" s="9">
        <v>860055.21475039597</v>
      </c>
      <c r="L6732">
        <v>20671.704553881402</v>
      </c>
      <c r="M6732">
        <v>57</v>
      </c>
      <c r="N6732">
        <v>3</v>
      </c>
      <c r="O6732" s="9">
        <v>845464</v>
      </c>
      <c r="R6732">
        <v>20321</v>
      </c>
      <c r="S6732" t="s">
        <v>1022</v>
      </c>
      <c r="T6732" t="s">
        <v>74861</v>
      </c>
      <c r="U6732" s="2">
        <v>24192</v>
      </c>
      <c r="V6732">
        <v>7.7</v>
      </c>
      <c r="W6732">
        <v>83</v>
      </c>
      <c r="X6732">
        <v>98</v>
      </c>
      <c r="Y6732" t="s">
        <v>317</v>
      </c>
      <c r="Z6732">
        <v>97</v>
      </c>
      <c r="AA6732">
        <v>0</v>
      </c>
      <c r="AB6732">
        <v>0</v>
      </c>
      <c r="AC6732" t="s">
        <v>74862</v>
      </c>
      <c r="AD6732" t="s">
        <v>74863</v>
      </c>
      <c r="AE6732" t="s">
        <v>74864</v>
      </c>
      <c r="AF6732" t="s">
        <v>74865</v>
      </c>
      <c r="AG6732" t="s">
        <v>74866</v>
      </c>
      <c r="AH6732" t="s">
        <v>74867</v>
      </c>
      <c r="AJ6732" s="4">
        <v>42472</v>
      </c>
      <c r="AK6732" t="s">
        <v>46747</v>
      </c>
      <c r="AL6732" t="s">
        <v>74868</v>
      </c>
      <c r="AM6732" t="s">
        <v>74869</v>
      </c>
      <c r="AN6732" t="s">
        <v>74860</v>
      </c>
      <c r="AO6732">
        <v>12341</v>
      </c>
      <c r="AP6732" s="1">
        <v>42200.749791666669</v>
      </c>
      <c r="AQ6732">
        <v>2015</v>
      </c>
      <c r="AR6732">
        <v>6355</v>
      </c>
      <c r="AS6732">
        <v>1</v>
      </c>
      <c r="AT6732" t="s">
        <v>74860</v>
      </c>
      <c r="AU6732">
        <v>2015</v>
      </c>
      <c r="AV6732" s="3">
        <v>42172</v>
      </c>
      <c r="AW6732">
        <v>560778</v>
      </c>
      <c r="AX6732" t="s">
        <v>74870</v>
      </c>
      <c r="AY6732" t="s">
        <v>74860</v>
      </c>
      <c r="AZ6732" t="s">
        <v>56838</v>
      </c>
      <c r="BA6732">
        <v>845464</v>
      </c>
      <c r="BB6732" t="s">
        <v>74871</v>
      </c>
      <c r="BC6732" s="3">
        <v>42328</v>
      </c>
      <c r="BD6732" s="3">
        <v>42328</v>
      </c>
      <c r="BE6732" t="s">
        <v>74860</v>
      </c>
      <c r="BF6732" t="s">
        <v>317</v>
      </c>
      <c r="BH6732">
        <v>845464</v>
      </c>
      <c r="BI6732">
        <v>2015</v>
      </c>
      <c r="BJ6732" t="b">
        <v>0</v>
      </c>
      <c r="BK6732" t="s">
        <v>74872</v>
      </c>
      <c r="BL6732">
        <v>0.98303456045594595</v>
      </c>
    </row>
    <row r="6733" spans="2:64" x14ac:dyDescent="0.25">
      <c r="B6733">
        <v>3977462</v>
      </c>
      <c r="C6733" t="s">
        <v>74901</v>
      </c>
      <c r="D6733" s="6" t="s">
        <v>74902</v>
      </c>
      <c r="E6733" s="5">
        <v>42258</v>
      </c>
      <c r="F6733">
        <v>3</v>
      </c>
      <c r="G6733">
        <v>0</v>
      </c>
      <c r="T6733" t="s">
        <v>74903</v>
      </c>
      <c r="U6733">
        <v>985</v>
      </c>
      <c r="V6733">
        <v>6.5</v>
      </c>
      <c r="Y6733" t="s">
        <v>8731</v>
      </c>
      <c r="Z6733">
        <v>90</v>
      </c>
      <c r="AA6733">
        <v>1</v>
      </c>
      <c r="AB6733">
        <v>1</v>
      </c>
      <c r="AC6733" t="s">
        <v>74904</v>
      </c>
      <c r="AE6733" t="s">
        <v>63401</v>
      </c>
      <c r="AF6733" t="s">
        <v>74905</v>
      </c>
      <c r="AG6733" t="s">
        <v>74906</v>
      </c>
      <c r="AH6733" t="s">
        <v>74907</v>
      </c>
      <c r="AJ6733" s="4">
        <v>42493</v>
      </c>
      <c r="AK6733" t="s">
        <v>151</v>
      </c>
      <c r="AL6733" t="s">
        <v>11326</v>
      </c>
      <c r="AM6733" t="s">
        <v>134</v>
      </c>
      <c r="AN6733" t="s">
        <v>74902</v>
      </c>
      <c r="AO6733">
        <v>14607</v>
      </c>
      <c r="AP6733" s="1">
        <v>42797.95</v>
      </c>
      <c r="AQ6733">
        <v>2015</v>
      </c>
      <c r="AR6733">
        <v>7482</v>
      </c>
      <c r="AS6733">
        <v>1</v>
      </c>
      <c r="AT6733" t="s">
        <v>74902</v>
      </c>
      <c r="AU6733">
        <v>2015</v>
      </c>
      <c r="AV6733" s="3">
        <v>42258</v>
      </c>
      <c r="AX6733" t="s">
        <v>74908</v>
      </c>
      <c r="BL6733">
        <v>0.98555700984128003</v>
      </c>
    </row>
    <row r="6734" spans="2:64" x14ac:dyDescent="0.25">
      <c r="B6734">
        <v>3993894</v>
      </c>
      <c r="C6734" t="s">
        <v>74948</v>
      </c>
      <c r="D6734" s="6" t="s">
        <v>74949</v>
      </c>
      <c r="E6734" s="5">
        <v>42242</v>
      </c>
      <c r="F6734">
        <v>3</v>
      </c>
      <c r="G6734">
        <v>0</v>
      </c>
      <c r="H6734" s="9">
        <v>87748.510851138795</v>
      </c>
      <c r="L6734">
        <v>11508.5328723207</v>
      </c>
      <c r="M6734">
        <v>12</v>
      </c>
      <c r="N6734">
        <v>2</v>
      </c>
      <c r="O6734" s="9">
        <v>86616</v>
      </c>
      <c r="R6734">
        <v>11360</v>
      </c>
      <c r="S6734" t="s">
        <v>221</v>
      </c>
      <c r="T6734" t="s">
        <v>29201</v>
      </c>
      <c r="U6734" s="2">
        <v>4198</v>
      </c>
      <c r="V6734">
        <v>6.4</v>
      </c>
      <c r="W6734">
        <v>77</v>
      </c>
      <c r="X6734">
        <v>92</v>
      </c>
      <c r="Y6734" t="s">
        <v>559</v>
      </c>
      <c r="Z6734">
        <v>90</v>
      </c>
      <c r="AA6734">
        <v>1</v>
      </c>
      <c r="AB6734">
        <v>1</v>
      </c>
      <c r="AC6734" t="s">
        <v>74950</v>
      </c>
      <c r="AD6734" t="s">
        <v>7337</v>
      </c>
      <c r="AE6734" t="s">
        <v>74951</v>
      </c>
      <c r="AF6734" t="s">
        <v>74951</v>
      </c>
      <c r="AG6734" t="s">
        <v>74952</v>
      </c>
      <c r="AH6734" t="s">
        <v>74953</v>
      </c>
      <c r="AJ6734" s="4">
        <v>42360</v>
      </c>
      <c r="AK6734" t="s">
        <v>151</v>
      </c>
      <c r="AL6734" t="s">
        <v>152</v>
      </c>
      <c r="AM6734" t="s">
        <v>74954</v>
      </c>
      <c r="AN6734" t="s">
        <v>74949</v>
      </c>
      <c r="AO6734">
        <v>13193</v>
      </c>
      <c r="AP6734" s="1">
        <v>42410.604733796295</v>
      </c>
      <c r="AQ6734">
        <v>2015</v>
      </c>
      <c r="AR6734">
        <v>6717</v>
      </c>
      <c r="AS6734">
        <v>1</v>
      </c>
      <c r="AT6734" t="s">
        <v>74949</v>
      </c>
      <c r="AU6734">
        <v>2015</v>
      </c>
      <c r="AV6734" s="3">
        <v>42242</v>
      </c>
      <c r="AX6734" t="s">
        <v>74955</v>
      </c>
      <c r="AY6734" t="s">
        <v>74949</v>
      </c>
      <c r="AZ6734" t="s">
        <v>27513</v>
      </c>
      <c r="BA6734">
        <v>91218</v>
      </c>
      <c r="BB6734" t="s">
        <v>74956</v>
      </c>
      <c r="BC6734" s="3">
        <v>42242</v>
      </c>
      <c r="BD6734" s="3">
        <v>42242</v>
      </c>
      <c r="BE6734" t="s">
        <v>74949</v>
      </c>
      <c r="BF6734" t="s">
        <v>317</v>
      </c>
      <c r="BH6734">
        <v>86616</v>
      </c>
      <c r="BI6734">
        <v>2015</v>
      </c>
      <c r="BJ6734" t="b">
        <v>0</v>
      </c>
      <c r="BK6734" t="s">
        <v>74957</v>
      </c>
      <c r="BL6734">
        <v>0.98709367440935702</v>
      </c>
    </row>
    <row r="6735" spans="2:64" x14ac:dyDescent="0.25">
      <c r="B6735">
        <v>4000768</v>
      </c>
      <c r="C6735" t="s">
        <v>74958</v>
      </c>
      <c r="D6735" s="6" t="s">
        <v>74959</v>
      </c>
      <c r="E6735" s="5">
        <v>42081</v>
      </c>
      <c r="F6735">
        <v>3</v>
      </c>
      <c r="G6735">
        <v>0</v>
      </c>
      <c r="U6735">
        <v>12</v>
      </c>
      <c r="V6735">
        <v>4.5</v>
      </c>
      <c r="Y6735" t="s">
        <v>19255</v>
      </c>
      <c r="Z6735">
        <v>93</v>
      </c>
      <c r="AA6735">
        <v>0</v>
      </c>
      <c r="AB6735">
        <v>0</v>
      </c>
      <c r="AC6735" t="s">
        <v>74960</v>
      </c>
      <c r="AE6735" t="s">
        <v>74961</v>
      </c>
      <c r="AF6735" t="s">
        <v>74962</v>
      </c>
      <c r="AG6735" t="s">
        <v>74963</v>
      </c>
      <c r="AK6735" t="s">
        <v>198</v>
      </c>
      <c r="AL6735" t="s">
        <v>70</v>
      </c>
      <c r="AM6735" t="s">
        <v>9182</v>
      </c>
      <c r="AN6735" t="s">
        <v>74959</v>
      </c>
      <c r="AO6735">
        <v>12100</v>
      </c>
      <c r="AP6735" s="1">
        <v>42144.846018518518</v>
      </c>
      <c r="AQ6735">
        <v>2015</v>
      </c>
      <c r="AR6735">
        <v>6259</v>
      </c>
      <c r="AS6735">
        <v>1</v>
      </c>
      <c r="AT6735" t="s">
        <v>74959</v>
      </c>
      <c r="AU6735">
        <v>2015</v>
      </c>
      <c r="AV6735" s="3">
        <v>42081</v>
      </c>
      <c r="AX6735" t="s">
        <v>74964</v>
      </c>
      <c r="BL6735">
        <v>0.97799380363829103</v>
      </c>
    </row>
    <row r="6736" spans="2:64" x14ac:dyDescent="0.25">
      <c r="B6736">
        <v>4010918</v>
      </c>
      <c r="C6736" t="s">
        <v>74985</v>
      </c>
      <c r="D6736" s="6" t="s">
        <v>74986</v>
      </c>
      <c r="E6736" s="5">
        <v>42263</v>
      </c>
      <c r="F6736">
        <v>3</v>
      </c>
      <c r="G6736">
        <v>0</v>
      </c>
      <c r="U6736">
        <v>954</v>
      </c>
      <c r="V6736">
        <v>7.2</v>
      </c>
      <c r="Y6736" t="s">
        <v>263</v>
      </c>
      <c r="Z6736">
        <v>125</v>
      </c>
      <c r="AA6736">
        <v>0</v>
      </c>
      <c r="AB6736">
        <v>0</v>
      </c>
      <c r="AC6736" t="s">
        <v>74987</v>
      </c>
      <c r="AD6736" t="s">
        <v>74988</v>
      </c>
      <c r="AE6736" t="s">
        <v>74989</v>
      </c>
      <c r="AF6736" t="s">
        <v>74990</v>
      </c>
      <c r="AG6736" t="s">
        <v>74991</v>
      </c>
      <c r="AH6736" t="s">
        <v>74992</v>
      </c>
      <c r="AK6736" t="s">
        <v>30425</v>
      </c>
      <c r="AL6736" t="s">
        <v>30426</v>
      </c>
      <c r="AM6736" t="s">
        <v>90</v>
      </c>
      <c r="AN6736" t="s">
        <v>74986</v>
      </c>
      <c r="AO6736">
        <v>13293</v>
      </c>
      <c r="AP6736" s="1">
        <v>42441.816145833334</v>
      </c>
      <c r="AQ6736">
        <v>2015</v>
      </c>
      <c r="AR6736">
        <v>6774</v>
      </c>
      <c r="AS6736">
        <v>1</v>
      </c>
      <c r="AT6736" t="s">
        <v>74993</v>
      </c>
      <c r="AU6736">
        <v>2015</v>
      </c>
      <c r="AV6736" s="3">
        <v>42263</v>
      </c>
      <c r="AX6736" t="s">
        <v>74994</v>
      </c>
      <c r="BL6736">
        <v>0.98555700984128003</v>
      </c>
    </row>
    <row r="6737" spans="2:64" x14ac:dyDescent="0.25">
      <c r="B6737">
        <v>4026600</v>
      </c>
      <c r="C6737" t="s">
        <v>75008</v>
      </c>
      <c r="D6737" s="6" t="s">
        <v>75009</v>
      </c>
      <c r="E6737" s="5">
        <v>42311</v>
      </c>
      <c r="F6737">
        <v>1</v>
      </c>
      <c r="G6737">
        <v>0</v>
      </c>
      <c r="S6737" t="s">
        <v>1022</v>
      </c>
      <c r="T6737" t="s">
        <v>1345</v>
      </c>
      <c r="U6737">
        <v>322</v>
      </c>
      <c r="V6737">
        <v>2.8</v>
      </c>
      <c r="Y6737" t="s">
        <v>3152</v>
      </c>
      <c r="Z6737">
        <v>95</v>
      </c>
      <c r="AA6737">
        <v>1</v>
      </c>
      <c r="AB6737">
        <v>0</v>
      </c>
      <c r="AC6737" t="s">
        <v>75010</v>
      </c>
      <c r="AE6737" t="s">
        <v>75011</v>
      </c>
      <c r="AF6737" t="s">
        <v>75012</v>
      </c>
      <c r="AG6737" t="s">
        <v>75013</v>
      </c>
      <c r="AH6737" t="s">
        <v>75014</v>
      </c>
      <c r="AJ6737" s="4">
        <v>42311</v>
      </c>
      <c r="AK6737" t="s">
        <v>151</v>
      </c>
      <c r="AL6737" t="s">
        <v>141</v>
      </c>
      <c r="AM6737" t="s">
        <v>21248</v>
      </c>
      <c r="AN6737" t="s">
        <v>75009</v>
      </c>
      <c r="AO6737">
        <v>12289</v>
      </c>
      <c r="AP6737" s="1">
        <v>42184.696215277778</v>
      </c>
      <c r="AQ6737">
        <v>2015</v>
      </c>
      <c r="AR6737">
        <v>6336</v>
      </c>
      <c r="AS6737">
        <v>1</v>
      </c>
      <c r="AT6737" t="s">
        <v>75015</v>
      </c>
      <c r="AU6737">
        <v>2015</v>
      </c>
      <c r="AV6737" s="3">
        <v>42311</v>
      </c>
      <c r="AX6737" t="s">
        <v>75016</v>
      </c>
      <c r="BL6737">
        <v>0.98303456045594595</v>
      </c>
    </row>
    <row r="6738" spans="2:64" x14ac:dyDescent="0.25">
      <c r="B6738">
        <v>4046784</v>
      </c>
      <c r="C6738" t="s">
        <v>75067</v>
      </c>
      <c r="D6738" s="6" t="s">
        <v>75068</v>
      </c>
      <c r="E6738" s="5">
        <v>42265</v>
      </c>
      <c r="F6738">
        <v>3</v>
      </c>
      <c r="G6738">
        <v>0</v>
      </c>
      <c r="H6738" s="9">
        <v>82894435.516375601</v>
      </c>
      <c r="I6738" s="9">
        <v>61893933.472020797</v>
      </c>
      <c r="J6738" s="9">
        <v>21000502.0443547</v>
      </c>
      <c r="K6738" s="10">
        <v>0.33929822950819599</v>
      </c>
      <c r="L6738">
        <v>30760787.754817199</v>
      </c>
      <c r="M6738">
        <v>3792</v>
      </c>
      <c r="N6738">
        <v>3791</v>
      </c>
      <c r="O6738" s="9">
        <v>81697192</v>
      </c>
      <c r="P6738" s="9">
        <v>61000000</v>
      </c>
      <c r="Q6738" s="9">
        <v>20697192</v>
      </c>
      <c r="R6738">
        <v>30316510</v>
      </c>
      <c r="S6738" t="s">
        <v>1022</v>
      </c>
      <c r="T6738" t="s">
        <v>3871</v>
      </c>
      <c r="U6738" s="2">
        <v>162388</v>
      </c>
      <c r="V6738">
        <v>6.3</v>
      </c>
      <c r="W6738">
        <v>43</v>
      </c>
      <c r="X6738">
        <v>47</v>
      </c>
      <c r="Y6738" t="s">
        <v>16987</v>
      </c>
      <c r="Z6738">
        <v>131</v>
      </c>
      <c r="AA6738">
        <v>1</v>
      </c>
      <c r="AB6738">
        <v>1</v>
      </c>
      <c r="AC6738" t="s">
        <v>75069</v>
      </c>
      <c r="AD6738" t="s">
        <v>19320</v>
      </c>
      <c r="AE6738" t="s">
        <v>62919</v>
      </c>
      <c r="AF6738" t="s">
        <v>75070</v>
      </c>
      <c r="AG6738" t="s">
        <v>75071</v>
      </c>
      <c r="AH6738" t="s">
        <v>75072</v>
      </c>
      <c r="AI6738" t="s">
        <v>75073</v>
      </c>
      <c r="AJ6738" s="4">
        <v>42353</v>
      </c>
      <c r="AK6738" t="s">
        <v>151</v>
      </c>
      <c r="AL6738" t="s">
        <v>152</v>
      </c>
      <c r="AM6738" t="s">
        <v>75074</v>
      </c>
      <c r="AN6738" t="s">
        <v>75068</v>
      </c>
      <c r="AO6738">
        <v>12576</v>
      </c>
      <c r="AP6738" s="1">
        <v>42264.785185185188</v>
      </c>
      <c r="AQ6738">
        <v>2015</v>
      </c>
      <c r="AR6738">
        <v>6457</v>
      </c>
      <c r="AS6738">
        <v>1</v>
      </c>
      <c r="AT6738" t="s">
        <v>75068</v>
      </c>
      <c r="AU6738">
        <v>2015</v>
      </c>
      <c r="AV6738" s="3">
        <v>42265</v>
      </c>
      <c r="AX6738" t="s">
        <v>75075</v>
      </c>
      <c r="AY6738" t="s">
        <v>75068</v>
      </c>
      <c r="AZ6738" t="s">
        <v>4694</v>
      </c>
      <c r="BA6738">
        <v>81697192</v>
      </c>
      <c r="BB6738" t="s">
        <v>75076</v>
      </c>
      <c r="BC6738" s="3">
        <v>42265</v>
      </c>
      <c r="BD6738" s="3">
        <v>42265</v>
      </c>
      <c r="BE6738" t="s">
        <v>75068</v>
      </c>
      <c r="BF6738" t="s">
        <v>3403</v>
      </c>
      <c r="BG6738">
        <v>61000000</v>
      </c>
      <c r="BH6738">
        <v>81697192</v>
      </c>
      <c r="BI6738">
        <v>2015</v>
      </c>
      <c r="BJ6738" t="b">
        <v>1</v>
      </c>
      <c r="BK6738" t="s">
        <v>75077</v>
      </c>
      <c r="BL6738">
        <v>0.98555700984128003</v>
      </c>
    </row>
    <row r="6739" spans="2:64" x14ac:dyDescent="0.25">
      <c r="B6739">
        <v>4056738</v>
      </c>
      <c r="C6739" t="s">
        <v>75111</v>
      </c>
      <c r="D6739" s="6" t="s">
        <v>75112</v>
      </c>
      <c r="E6739" s="5">
        <v>42083</v>
      </c>
      <c r="F6739">
        <v>3</v>
      </c>
      <c r="G6739">
        <v>1</v>
      </c>
      <c r="H6739" s="9">
        <v>13277793.736209201</v>
      </c>
      <c r="I6739" s="9">
        <v>2351753.1414244501</v>
      </c>
      <c r="J6739" s="9">
        <v>10926040.5947848</v>
      </c>
      <c r="K6739" s="10">
        <v>4.6459130434782603</v>
      </c>
      <c r="L6739">
        <v>3672090.7501048199</v>
      </c>
      <c r="M6739">
        <v>1356</v>
      </c>
      <c r="N6739">
        <v>1320</v>
      </c>
      <c r="O6739" s="9">
        <v>12985600</v>
      </c>
      <c r="P6739" s="9">
        <v>2300000</v>
      </c>
      <c r="Q6739" s="9">
        <v>10685600</v>
      </c>
      <c r="R6739">
        <v>3591282</v>
      </c>
      <c r="S6739" t="s">
        <v>1022</v>
      </c>
      <c r="T6739" t="s">
        <v>45712</v>
      </c>
      <c r="U6739" s="2">
        <v>5649</v>
      </c>
      <c r="V6739">
        <v>6.1</v>
      </c>
      <c r="W6739">
        <v>22</v>
      </c>
      <c r="X6739">
        <v>17</v>
      </c>
      <c r="Y6739" t="s">
        <v>317</v>
      </c>
      <c r="Z6739">
        <v>120</v>
      </c>
      <c r="AA6739">
        <v>1</v>
      </c>
      <c r="AB6739">
        <v>1</v>
      </c>
      <c r="AC6739" t="s">
        <v>75113</v>
      </c>
      <c r="AD6739" t="s">
        <v>457</v>
      </c>
      <c r="AE6739" t="s">
        <v>75114</v>
      </c>
      <c r="AF6739" t="s">
        <v>75115</v>
      </c>
      <c r="AG6739" t="s">
        <v>75116</v>
      </c>
      <c r="AH6739" t="s">
        <v>75117</v>
      </c>
      <c r="AI6739" t="s">
        <v>75118</v>
      </c>
      <c r="AJ6739" s="4">
        <v>42220</v>
      </c>
      <c r="AK6739" t="s">
        <v>151</v>
      </c>
      <c r="AL6739" t="s">
        <v>152</v>
      </c>
      <c r="AM6739" t="s">
        <v>75119</v>
      </c>
      <c r="AN6739" t="s">
        <v>75112</v>
      </c>
      <c r="AO6739">
        <v>11922</v>
      </c>
      <c r="AP6739" s="1">
        <v>42123.619490740741</v>
      </c>
      <c r="AQ6739">
        <v>2015</v>
      </c>
      <c r="AR6739">
        <v>6222</v>
      </c>
      <c r="AS6739">
        <v>1</v>
      </c>
      <c r="AT6739" t="s">
        <v>75112</v>
      </c>
      <c r="AU6739">
        <v>2015</v>
      </c>
      <c r="AV6739" s="3">
        <v>42083</v>
      </c>
      <c r="AW6739">
        <v>9172156</v>
      </c>
      <c r="AX6739" t="s">
        <v>75120</v>
      </c>
      <c r="AY6739" t="s">
        <v>75112</v>
      </c>
      <c r="AZ6739" t="s">
        <v>75121</v>
      </c>
      <c r="BA6739">
        <v>12985600</v>
      </c>
      <c r="BB6739" t="s">
        <v>75122</v>
      </c>
      <c r="BC6739" s="3">
        <v>42083</v>
      </c>
      <c r="BD6739" s="3">
        <v>42083</v>
      </c>
      <c r="BE6739" t="s">
        <v>75112</v>
      </c>
      <c r="BF6739" t="s">
        <v>317</v>
      </c>
      <c r="BG6739">
        <v>2300000</v>
      </c>
      <c r="BH6739">
        <v>12985600</v>
      </c>
      <c r="BI6739">
        <v>2015</v>
      </c>
      <c r="BJ6739" t="b">
        <v>1</v>
      </c>
      <c r="BK6739" t="s">
        <v>75123</v>
      </c>
      <c r="BL6739">
        <v>0.97799380363829103</v>
      </c>
    </row>
    <row r="6740" spans="2:64" x14ac:dyDescent="0.25">
      <c r="B6740">
        <v>4060576</v>
      </c>
      <c r="C6740" t="s">
        <v>75124</v>
      </c>
      <c r="D6740" s="6" t="s">
        <v>75125</v>
      </c>
      <c r="E6740" s="5">
        <v>42210</v>
      </c>
      <c r="F6740">
        <v>3</v>
      </c>
      <c r="G6740">
        <v>0</v>
      </c>
      <c r="S6740" t="s">
        <v>8605</v>
      </c>
      <c r="T6740" t="s">
        <v>75126</v>
      </c>
      <c r="U6740" s="2">
        <v>1830</v>
      </c>
      <c r="V6740">
        <v>4.7</v>
      </c>
      <c r="Y6740" t="s">
        <v>8153</v>
      </c>
      <c r="Z6740">
        <v>83</v>
      </c>
      <c r="AA6740">
        <v>1</v>
      </c>
      <c r="AB6740">
        <v>1</v>
      </c>
      <c r="AC6740" t="s">
        <v>75127</v>
      </c>
      <c r="AE6740" t="s">
        <v>75128</v>
      </c>
      <c r="AF6740" t="s">
        <v>75129</v>
      </c>
      <c r="AG6740" t="s">
        <v>75130</v>
      </c>
      <c r="AH6740" t="s">
        <v>75131</v>
      </c>
      <c r="AJ6740" s="4">
        <v>42311</v>
      </c>
      <c r="AK6740" t="s">
        <v>151</v>
      </c>
      <c r="AL6740" t="s">
        <v>152</v>
      </c>
      <c r="AM6740" t="s">
        <v>11688</v>
      </c>
      <c r="AN6740" t="s">
        <v>75125</v>
      </c>
      <c r="AO6740">
        <v>14645</v>
      </c>
      <c r="AP6740" s="1">
        <v>42804.634409722225</v>
      </c>
      <c r="AQ6740">
        <v>2015</v>
      </c>
      <c r="AR6740">
        <v>7502</v>
      </c>
      <c r="AS6740">
        <v>1</v>
      </c>
      <c r="AT6740" t="s">
        <v>75125</v>
      </c>
      <c r="AU6740">
        <v>2015</v>
      </c>
      <c r="AV6740" s="3">
        <v>42210</v>
      </c>
      <c r="AX6740" t="s">
        <v>75132</v>
      </c>
      <c r="BL6740">
        <v>0.98849365452798299</v>
      </c>
    </row>
    <row r="6741" spans="2:64" x14ac:dyDescent="0.25">
      <c r="B6741">
        <v>4084744</v>
      </c>
      <c r="C6741" t="s">
        <v>75163</v>
      </c>
      <c r="D6741" s="6" t="s">
        <v>75164</v>
      </c>
      <c r="E6741" s="5">
        <v>42096</v>
      </c>
      <c r="F6741">
        <v>3</v>
      </c>
      <c r="G6741">
        <v>0</v>
      </c>
      <c r="U6741" s="2">
        <v>5841</v>
      </c>
      <c r="V6741">
        <v>7.2</v>
      </c>
      <c r="Y6741" t="s">
        <v>2486</v>
      </c>
      <c r="Z6741">
        <v>110</v>
      </c>
      <c r="AA6741">
        <v>1</v>
      </c>
      <c r="AB6741">
        <v>0</v>
      </c>
      <c r="AC6741" t="s">
        <v>75165</v>
      </c>
      <c r="AD6741" t="s">
        <v>75166</v>
      </c>
      <c r="AE6741" t="s">
        <v>75167</v>
      </c>
      <c r="AF6741" t="s">
        <v>75168</v>
      </c>
      <c r="AG6741" t="s">
        <v>75169</v>
      </c>
      <c r="AH6741" t="s">
        <v>75170</v>
      </c>
      <c r="AK6741" t="s">
        <v>63145</v>
      </c>
      <c r="AL6741" t="s">
        <v>75171</v>
      </c>
      <c r="AM6741" t="s">
        <v>90</v>
      </c>
      <c r="AN6741" t="s">
        <v>75164</v>
      </c>
      <c r="AO6741">
        <v>13828</v>
      </c>
      <c r="AP6741" s="1">
        <v>42594.755578703705</v>
      </c>
      <c r="AQ6741">
        <v>2015</v>
      </c>
      <c r="AR6741">
        <v>7041</v>
      </c>
      <c r="AS6741">
        <v>1</v>
      </c>
      <c r="AT6741" t="s">
        <v>75172</v>
      </c>
      <c r="AU6741">
        <v>2015</v>
      </c>
      <c r="AV6741" s="3">
        <v>42096</v>
      </c>
      <c r="AX6741" t="s">
        <v>75173</v>
      </c>
      <c r="BL6741">
        <v>0.97998194108486003</v>
      </c>
    </row>
    <row r="6742" spans="2:64" x14ac:dyDescent="0.25">
      <c r="B6742">
        <v>4093680</v>
      </c>
      <c r="C6742" t="s">
        <v>75174</v>
      </c>
      <c r="D6742" s="6" t="s">
        <v>75175</v>
      </c>
      <c r="E6742" s="5">
        <v>42265</v>
      </c>
      <c r="F6742">
        <v>3</v>
      </c>
      <c r="G6742">
        <v>0</v>
      </c>
      <c r="U6742">
        <v>999</v>
      </c>
      <c r="V6742">
        <v>6.8</v>
      </c>
      <c r="X6742">
        <v>95</v>
      </c>
      <c r="Y6742" t="s">
        <v>317</v>
      </c>
      <c r="Z6742">
        <v>95</v>
      </c>
      <c r="AA6742">
        <v>1</v>
      </c>
      <c r="AB6742">
        <v>0</v>
      </c>
      <c r="AC6742" t="s">
        <v>75176</v>
      </c>
      <c r="AD6742" t="s">
        <v>34376</v>
      </c>
      <c r="AE6742" t="s">
        <v>75177</v>
      </c>
      <c r="AF6742" t="s">
        <v>75177</v>
      </c>
      <c r="AG6742" t="s">
        <v>75178</v>
      </c>
      <c r="AH6742" t="s">
        <v>75179</v>
      </c>
      <c r="AK6742" t="s">
        <v>8997</v>
      </c>
      <c r="AL6742" t="s">
        <v>75180</v>
      </c>
      <c r="AM6742" t="s">
        <v>11974</v>
      </c>
      <c r="AN6742" t="s">
        <v>75175</v>
      </c>
      <c r="AO6742">
        <v>13253</v>
      </c>
      <c r="AP6742" s="1">
        <v>42429.70380787037</v>
      </c>
      <c r="AQ6742">
        <v>2015</v>
      </c>
      <c r="AR6742">
        <v>6752</v>
      </c>
      <c r="AS6742">
        <v>1</v>
      </c>
      <c r="AT6742" t="s">
        <v>75181</v>
      </c>
      <c r="AU6742">
        <v>2015</v>
      </c>
      <c r="AV6742" s="3">
        <v>42265</v>
      </c>
      <c r="AX6742" t="s">
        <v>75182</v>
      </c>
      <c r="BL6742">
        <v>0.98555700984128003</v>
      </c>
    </row>
    <row r="6743" spans="2:64" x14ac:dyDescent="0.25">
      <c r="B6743">
        <v>4125300</v>
      </c>
      <c r="C6743" t="s">
        <v>75241</v>
      </c>
      <c r="D6743" s="6" t="s">
        <v>75242</v>
      </c>
      <c r="E6743" s="5">
        <v>42055</v>
      </c>
      <c r="F6743">
        <v>3</v>
      </c>
      <c r="G6743">
        <v>0</v>
      </c>
      <c r="U6743">
        <v>736</v>
      </c>
      <c r="V6743">
        <v>7.3</v>
      </c>
      <c r="Y6743" t="s">
        <v>5781</v>
      </c>
      <c r="Z6743">
        <v>100</v>
      </c>
      <c r="AA6743">
        <v>0</v>
      </c>
      <c r="AB6743">
        <v>0</v>
      </c>
      <c r="AC6743" t="s">
        <v>75243</v>
      </c>
      <c r="AD6743" t="s">
        <v>1199</v>
      </c>
      <c r="AE6743" t="s">
        <v>24024</v>
      </c>
      <c r="AF6743" t="s">
        <v>75244</v>
      </c>
      <c r="AG6743" t="s">
        <v>75245</v>
      </c>
      <c r="AH6743" t="s">
        <v>75246</v>
      </c>
      <c r="AK6743" t="s">
        <v>1718</v>
      </c>
      <c r="AL6743" t="s">
        <v>1719</v>
      </c>
      <c r="AM6743" t="s">
        <v>1332</v>
      </c>
      <c r="AN6743" t="s">
        <v>75242</v>
      </c>
      <c r="AO6743">
        <v>13395</v>
      </c>
      <c r="AP6743" s="1">
        <v>42468.858703703707</v>
      </c>
      <c r="AQ6743">
        <v>2015</v>
      </c>
      <c r="AR6743">
        <v>6823</v>
      </c>
      <c r="AS6743">
        <v>1</v>
      </c>
      <c r="AT6743" t="s">
        <v>75247</v>
      </c>
      <c r="AU6743">
        <v>2015</v>
      </c>
      <c r="AV6743" s="3">
        <v>42055</v>
      </c>
      <c r="AX6743" t="s">
        <v>75248</v>
      </c>
      <c r="BL6743">
        <v>0.97220749527817296</v>
      </c>
    </row>
    <row r="6744" spans="2:64" x14ac:dyDescent="0.25">
      <c r="B6744">
        <v>4145304</v>
      </c>
      <c r="C6744" t="s">
        <v>75293</v>
      </c>
      <c r="D6744" s="6" t="s">
        <v>75294</v>
      </c>
      <c r="E6744" s="5">
        <v>42209</v>
      </c>
      <c r="F6744">
        <v>3</v>
      </c>
      <c r="G6744">
        <v>0</v>
      </c>
      <c r="H6744" s="9">
        <v>24265.203818079699</v>
      </c>
      <c r="M6744">
        <v>32</v>
      </c>
      <c r="O6744" s="9">
        <v>23986</v>
      </c>
      <c r="S6744" t="s">
        <v>5439</v>
      </c>
      <c r="T6744" t="s">
        <v>65295</v>
      </c>
      <c r="U6744" s="2">
        <v>2595</v>
      </c>
      <c r="V6744">
        <v>5.7</v>
      </c>
      <c r="W6744">
        <v>65</v>
      </c>
      <c r="X6744">
        <v>66</v>
      </c>
      <c r="Y6744" t="s">
        <v>379</v>
      </c>
      <c r="Z6744">
        <v>90</v>
      </c>
      <c r="AA6744">
        <v>1</v>
      </c>
      <c r="AB6744">
        <v>1</v>
      </c>
      <c r="AC6744" t="s">
        <v>75295</v>
      </c>
      <c r="AD6744" t="s">
        <v>1199</v>
      </c>
      <c r="AE6744" t="s">
        <v>75296</v>
      </c>
      <c r="AF6744" t="s">
        <v>75297</v>
      </c>
      <c r="AG6744" t="s">
        <v>75298</v>
      </c>
      <c r="AH6744" t="s">
        <v>75299</v>
      </c>
      <c r="AI6744" t="s">
        <v>75300</v>
      </c>
      <c r="AJ6744" s="4">
        <v>42276</v>
      </c>
      <c r="AK6744" t="s">
        <v>151</v>
      </c>
      <c r="AL6744" t="s">
        <v>152</v>
      </c>
      <c r="AM6744" t="s">
        <v>75301</v>
      </c>
      <c r="AN6744" t="s">
        <v>75294</v>
      </c>
      <c r="AO6744">
        <v>14318</v>
      </c>
      <c r="AP6744" s="1">
        <v>42720.851215277777</v>
      </c>
      <c r="AQ6744">
        <v>2015</v>
      </c>
      <c r="AR6744">
        <v>7335</v>
      </c>
      <c r="AS6744">
        <v>1</v>
      </c>
      <c r="AT6744" t="s">
        <v>75294</v>
      </c>
      <c r="AU6744">
        <v>2015</v>
      </c>
      <c r="AV6744" s="3">
        <v>42209</v>
      </c>
      <c r="AX6744" t="s">
        <v>75302</v>
      </c>
      <c r="AY6744" t="s">
        <v>75294</v>
      </c>
      <c r="AZ6744" t="s">
        <v>55716</v>
      </c>
      <c r="BA6744">
        <v>23986</v>
      </c>
      <c r="BB6744" t="s">
        <v>75303</v>
      </c>
      <c r="BC6744" s="3">
        <v>42209</v>
      </c>
      <c r="BL6744">
        <v>0.98849365452798299</v>
      </c>
    </row>
    <row r="6745" spans="2:64" x14ac:dyDescent="0.25">
      <c r="B6745">
        <v>4145324</v>
      </c>
      <c r="C6745" t="s">
        <v>75304</v>
      </c>
      <c r="D6745" s="6" t="s">
        <v>23197</v>
      </c>
      <c r="E6745" s="5">
        <v>42013</v>
      </c>
      <c r="F6745">
        <v>3</v>
      </c>
      <c r="G6745">
        <v>0</v>
      </c>
      <c r="S6745" t="s">
        <v>255</v>
      </c>
      <c r="T6745" t="s">
        <v>27984</v>
      </c>
      <c r="U6745" s="2">
        <v>1609</v>
      </c>
      <c r="V6745">
        <v>3.5</v>
      </c>
      <c r="Y6745" t="s">
        <v>559</v>
      </c>
      <c r="Z6745">
        <v>91</v>
      </c>
      <c r="AA6745">
        <v>1</v>
      </c>
      <c r="AB6745">
        <v>1</v>
      </c>
      <c r="AC6745" t="s">
        <v>75305</v>
      </c>
      <c r="AE6745" t="s">
        <v>68216</v>
      </c>
      <c r="AF6745" t="s">
        <v>75306</v>
      </c>
      <c r="AG6745" t="s">
        <v>75307</v>
      </c>
      <c r="AH6745" t="s">
        <v>75308</v>
      </c>
      <c r="AI6745" t="s">
        <v>75309</v>
      </c>
      <c r="AJ6745" s="4">
        <v>42013</v>
      </c>
      <c r="AK6745" t="s">
        <v>151</v>
      </c>
      <c r="AL6745" t="s">
        <v>152</v>
      </c>
      <c r="AM6745" t="s">
        <v>39467</v>
      </c>
      <c r="AN6745" t="s">
        <v>23197</v>
      </c>
      <c r="AO6745">
        <v>11938</v>
      </c>
      <c r="AP6745" s="1">
        <v>42127.331828703704</v>
      </c>
      <c r="AQ6745">
        <v>2015</v>
      </c>
      <c r="AR6745">
        <v>6229</v>
      </c>
      <c r="AS6745">
        <v>1</v>
      </c>
      <c r="AT6745" t="s">
        <v>23197</v>
      </c>
      <c r="AU6745">
        <v>2015</v>
      </c>
      <c r="AV6745" s="3">
        <v>42013</v>
      </c>
      <c r="AX6745" t="s">
        <v>75310</v>
      </c>
      <c r="BL6745">
        <v>0.96800341296928305</v>
      </c>
    </row>
    <row r="6746" spans="2:64" x14ac:dyDescent="0.25">
      <c r="B6746">
        <v>4153324</v>
      </c>
      <c r="C6746" t="s">
        <v>75319</v>
      </c>
      <c r="D6746" s="6" t="s">
        <v>75320</v>
      </c>
      <c r="E6746" s="5">
        <v>42293</v>
      </c>
      <c r="F6746">
        <v>3</v>
      </c>
      <c r="G6746">
        <v>0</v>
      </c>
      <c r="U6746">
        <v>754</v>
      </c>
      <c r="V6746">
        <v>7.2</v>
      </c>
      <c r="Y6746" t="s">
        <v>1166</v>
      </c>
      <c r="Z6746">
        <v>92</v>
      </c>
      <c r="AA6746">
        <v>0</v>
      </c>
      <c r="AB6746">
        <v>0</v>
      </c>
      <c r="AC6746" t="s">
        <v>75321</v>
      </c>
      <c r="AD6746" t="s">
        <v>28419</v>
      </c>
      <c r="AE6746" t="s">
        <v>75322</v>
      </c>
      <c r="AF6746" t="s">
        <v>75322</v>
      </c>
      <c r="AG6746" t="s">
        <v>75323</v>
      </c>
      <c r="AH6746" t="s">
        <v>75324</v>
      </c>
      <c r="AK6746" t="s">
        <v>521</v>
      </c>
      <c r="AL6746" t="s">
        <v>522</v>
      </c>
      <c r="AM6746" t="s">
        <v>90</v>
      </c>
      <c r="AN6746" t="s">
        <v>75320</v>
      </c>
      <c r="AO6746">
        <v>14222</v>
      </c>
      <c r="AP6746" s="1">
        <v>42692.002326388887</v>
      </c>
      <c r="AQ6746">
        <v>2015</v>
      </c>
      <c r="AR6746">
        <v>7270</v>
      </c>
      <c r="AS6746">
        <v>1</v>
      </c>
      <c r="AT6746" t="s">
        <v>75320</v>
      </c>
      <c r="AU6746">
        <v>2015</v>
      </c>
      <c r="AV6746" s="3">
        <v>42293</v>
      </c>
      <c r="AX6746" t="s">
        <v>75325</v>
      </c>
      <c r="BL6746">
        <v>0.98511382086881505</v>
      </c>
    </row>
    <row r="6747" spans="2:64" x14ac:dyDescent="0.25">
      <c r="B6747">
        <v>4171032</v>
      </c>
      <c r="C6747" t="s">
        <v>75370</v>
      </c>
      <c r="D6747" s="6" t="s">
        <v>75371</v>
      </c>
      <c r="E6747" s="5">
        <v>42094</v>
      </c>
      <c r="F6747">
        <v>3</v>
      </c>
      <c r="G6747">
        <v>0</v>
      </c>
      <c r="U6747" s="2">
        <v>6257</v>
      </c>
      <c r="V6747">
        <v>8.1999999999999993</v>
      </c>
      <c r="X6747">
        <v>100</v>
      </c>
      <c r="Y6747" t="s">
        <v>147</v>
      </c>
      <c r="Z6747">
        <v>17</v>
      </c>
      <c r="AA6747">
        <v>1</v>
      </c>
      <c r="AB6747">
        <v>1</v>
      </c>
      <c r="AC6747" t="s">
        <v>75372</v>
      </c>
      <c r="AD6747" t="s">
        <v>75373</v>
      </c>
      <c r="AE6747" t="s">
        <v>75374</v>
      </c>
      <c r="AF6747" t="s">
        <v>75374</v>
      </c>
      <c r="AG6747" t="s">
        <v>75375</v>
      </c>
      <c r="AH6747" t="s">
        <v>75376</v>
      </c>
      <c r="AK6747" t="s">
        <v>151</v>
      </c>
      <c r="AL6747" t="s">
        <v>152</v>
      </c>
      <c r="AM6747" t="s">
        <v>199</v>
      </c>
      <c r="AN6747" t="s">
        <v>75371</v>
      </c>
      <c r="AO6747">
        <v>12141</v>
      </c>
      <c r="AP6747" s="1">
        <v>42152.721574074072</v>
      </c>
      <c r="AQ6747">
        <v>2015</v>
      </c>
      <c r="AR6747">
        <v>6277</v>
      </c>
      <c r="AS6747">
        <v>1</v>
      </c>
      <c r="AT6747" t="s">
        <v>75371</v>
      </c>
      <c r="AU6747">
        <v>2015</v>
      </c>
      <c r="AV6747" s="3">
        <v>42094</v>
      </c>
      <c r="AX6747" t="s">
        <v>75377</v>
      </c>
      <c r="BL6747">
        <v>0.97799380363829103</v>
      </c>
    </row>
    <row r="6748" spans="2:64" x14ac:dyDescent="0.25">
      <c r="B6748">
        <v>4171544</v>
      </c>
      <c r="C6748" t="s">
        <v>75378</v>
      </c>
      <c r="D6748" s="6" t="s">
        <v>75379</v>
      </c>
      <c r="E6748" s="5">
        <v>42147</v>
      </c>
      <c r="F6748">
        <v>0</v>
      </c>
      <c r="G6748">
        <v>0</v>
      </c>
      <c r="U6748" s="2">
        <v>1967</v>
      </c>
      <c r="V6748">
        <v>6.2</v>
      </c>
      <c r="Y6748" t="s">
        <v>75380</v>
      </c>
      <c r="Z6748">
        <v>27</v>
      </c>
      <c r="AA6748">
        <v>1</v>
      </c>
      <c r="AB6748">
        <v>0</v>
      </c>
      <c r="AC6748" t="s">
        <v>75381</v>
      </c>
      <c r="AE6748" t="s">
        <v>75382</v>
      </c>
      <c r="AF6748" t="s">
        <v>75383</v>
      </c>
      <c r="AG6748" t="s">
        <v>75384</v>
      </c>
      <c r="AH6748" t="s">
        <v>75385</v>
      </c>
      <c r="AK6748" t="s">
        <v>151</v>
      </c>
      <c r="AL6748" t="s">
        <v>141</v>
      </c>
      <c r="AM6748" t="s">
        <v>232</v>
      </c>
      <c r="AN6748" t="s">
        <v>75379</v>
      </c>
      <c r="AO6748">
        <v>12150</v>
      </c>
      <c r="AP6748" s="1">
        <v>42154.527789351851</v>
      </c>
      <c r="AQ6748">
        <v>2015</v>
      </c>
      <c r="AR6748">
        <v>6282</v>
      </c>
      <c r="AS6748">
        <v>1</v>
      </c>
      <c r="AT6748" t="s">
        <v>75379</v>
      </c>
      <c r="AU6748">
        <v>2015</v>
      </c>
      <c r="AV6748" s="3">
        <v>42147</v>
      </c>
      <c r="AX6748" t="s">
        <v>75386</v>
      </c>
      <c r="BL6748">
        <v>0.98497713641936402</v>
      </c>
    </row>
    <row r="6749" spans="2:64" x14ac:dyDescent="0.25">
      <c r="B6749">
        <v>4191054</v>
      </c>
      <c r="C6749" t="s">
        <v>75400</v>
      </c>
      <c r="D6749" s="6" t="s">
        <v>75401</v>
      </c>
      <c r="E6749" s="5">
        <v>42027</v>
      </c>
      <c r="F6749">
        <v>3</v>
      </c>
      <c r="G6749">
        <v>0</v>
      </c>
      <c r="H6749" s="9">
        <v>12840433.033054199</v>
      </c>
      <c r="L6749">
        <v>5686385.9427060299</v>
      </c>
      <c r="M6749">
        <v>3020</v>
      </c>
      <c r="N6749">
        <v>3020</v>
      </c>
      <c r="O6749" s="9">
        <v>12429583</v>
      </c>
      <c r="R6749">
        <v>5504441</v>
      </c>
      <c r="S6749" t="s">
        <v>2585</v>
      </c>
      <c r="T6749" t="s">
        <v>12371</v>
      </c>
      <c r="U6749" s="2">
        <v>7873</v>
      </c>
      <c r="V6749">
        <v>5.8</v>
      </c>
      <c r="W6749">
        <v>25</v>
      </c>
      <c r="X6749">
        <v>18</v>
      </c>
      <c r="Y6749" t="s">
        <v>5865</v>
      </c>
      <c r="Z6749">
        <v>99</v>
      </c>
      <c r="AA6749">
        <v>1</v>
      </c>
      <c r="AB6749">
        <v>1</v>
      </c>
      <c r="AC6749" t="s">
        <v>75402</v>
      </c>
      <c r="AD6749" t="s">
        <v>6732</v>
      </c>
      <c r="AE6749" t="s">
        <v>75403</v>
      </c>
      <c r="AF6749" t="s">
        <v>75404</v>
      </c>
      <c r="AG6749" t="s">
        <v>75405</v>
      </c>
      <c r="AH6749" t="s">
        <v>75406</v>
      </c>
      <c r="AI6749" t="s">
        <v>75407</v>
      </c>
      <c r="AJ6749" s="4">
        <v>42143</v>
      </c>
      <c r="AK6749" t="s">
        <v>151</v>
      </c>
      <c r="AL6749" t="s">
        <v>152</v>
      </c>
      <c r="AM6749" t="s">
        <v>75408</v>
      </c>
      <c r="AN6749" t="s">
        <v>75401</v>
      </c>
      <c r="AO6749">
        <v>11587</v>
      </c>
      <c r="AP6749" s="1">
        <v>42038.201828703706</v>
      </c>
      <c r="AQ6749">
        <v>2015</v>
      </c>
      <c r="AR6749">
        <v>6093</v>
      </c>
      <c r="AS6749">
        <v>1</v>
      </c>
      <c r="AT6749" t="s">
        <v>75401</v>
      </c>
      <c r="AU6749">
        <v>2015</v>
      </c>
      <c r="AV6749" s="3">
        <v>42027</v>
      </c>
      <c r="AW6749">
        <v>10201634</v>
      </c>
      <c r="AX6749" t="s">
        <v>75409</v>
      </c>
      <c r="AY6749" t="s">
        <v>75401</v>
      </c>
      <c r="AZ6749" t="s">
        <v>26138</v>
      </c>
      <c r="BA6749">
        <v>12429583</v>
      </c>
      <c r="BB6749" t="s">
        <v>75410</v>
      </c>
      <c r="BC6749" s="3">
        <v>42027</v>
      </c>
      <c r="BD6749" s="3">
        <v>42027</v>
      </c>
      <c r="BE6749" t="s">
        <v>75401</v>
      </c>
      <c r="BF6749" t="s">
        <v>3152</v>
      </c>
      <c r="BH6749">
        <v>12429583</v>
      </c>
      <c r="BI6749">
        <v>2015</v>
      </c>
      <c r="BJ6749" t="b">
        <v>1</v>
      </c>
      <c r="BK6749" t="s">
        <v>75411</v>
      </c>
      <c r="BL6749">
        <v>0.96800341296928305</v>
      </c>
    </row>
    <row r="6750" spans="2:64" x14ac:dyDescent="0.25">
      <c r="B6750">
        <v>4195368</v>
      </c>
      <c r="C6750" t="s">
        <v>75412</v>
      </c>
      <c r="D6750" s="6" t="s">
        <v>75413</v>
      </c>
      <c r="E6750" s="5">
        <v>42125</v>
      </c>
      <c r="F6750">
        <v>3</v>
      </c>
      <c r="G6750">
        <v>0</v>
      </c>
      <c r="U6750" s="2">
        <v>1377</v>
      </c>
      <c r="V6750">
        <v>7.5</v>
      </c>
      <c r="Y6750" t="s">
        <v>317</v>
      </c>
      <c r="Z6750">
        <v>117</v>
      </c>
      <c r="AA6750">
        <v>0</v>
      </c>
      <c r="AB6750">
        <v>0</v>
      </c>
      <c r="AC6750" t="s">
        <v>75414</v>
      </c>
      <c r="AD6750" t="s">
        <v>1404</v>
      </c>
      <c r="AE6750" t="s">
        <v>75415</v>
      </c>
      <c r="AF6750" t="s">
        <v>75416</v>
      </c>
      <c r="AG6750" t="s">
        <v>75417</v>
      </c>
      <c r="AH6750" t="s">
        <v>75418</v>
      </c>
      <c r="AK6750" t="s">
        <v>1718</v>
      </c>
      <c r="AL6750" t="s">
        <v>1719</v>
      </c>
      <c r="AM6750" t="s">
        <v>116</v>
      </c>
      <c r="AN6750" t="s">
        <v>75413</v>
      </c>
      <c r="AO6750">
        <v>14787</v>
      </c>
      <c r="AP6750" s="1">
        <v>42842.002025462964</v>
      </c>
      <c r="AQ6750">
        <v>2015</v>
      </c>
      <c r="AR6750">
        <v>7577</v>
      </c>
      <c r="AS6750">
        <v>1</v>
      </c>
      <c r="AT6750" t="s">
        <v>75419</v>
      </c>
      <c r="AU6750">
        <v>2015</v>
      </c>
      <c r="AV6750" s="3">
        <v>42125</v>
      </c>
      <c r="AX6750" t="s">
        <v>75420</v>
      </c>
      <c r="BL6750">
        <v>0.98497713641936402</v>
      </c>
    </row>
    <row r="6751" spans="2:64" x14ac:dyDescent="0.25">
      <c r="B6751">
        <v>4216934</v>
      </c>
      <c r="C6751" t="s">
        <v>75465</v>
      </c>
      <c r="D6751" s="6" t="s">
        <v>75466</v>
      </c>
      <c r="E6751" s="5">
        <v>42019</v>
      </c>
      <c r="F6751">
        <v>3</v>
      </c>
      <c r="G6751">
        <v>0</v>
      </c>
      <c r="U6751" s="2">
        <v>1126</v>
      </c>
      <c r="V6751">
        <v>6.2</v>
      </c>
      <c r="Y6751" t="s">
        <v>297</v>
      </c>
      <c r="Z6751">
        <v>83</v>
      </c>
      <c r="AA6751">
        <v>0</v>
      </c>
      <c r="AB6751">
        <v>0</v>
      </c>
      <c r="AC6751" t="s">
        <v>75467</v>
      </c>
      <c r="AD6751" t="s">
        <v>1779</v>
      </c>
      <c r="AE6751" t="s">
        <v>75468</v>
      </c>
      <c r="AF6751" t="s">
        <v>75469</v>
      </c>
      <c r="AG6751" t="s">
        <v>75470</v>
      </c>
      <c r="AH6751" t="s">
        <v>75471</v>
      </c>
      <c r="AK6751" t="s">
        <v>447</v>
      </c>
      <c r="AL6751" t="s">
        <v>448</v>
      </c>
      <c r="AM6751" t="s">
        <v>232</v>
      </c>
      <c r="AN6751" t="s">
        <v>75466</v>
      </c>
      <c r="AO6751">
        <v>11504</v>
      </c>
      <c r="AP6751" s="1">
        <v>42019.840486111112</v>
      </c>
      <c r="AQ6751">
        <v>2015</v>
      </c>
      <c r="AR6751">
        <v>6048</v>
      </c>
      <c r="AS6751">
        <v>1</v>
      </c>
      <c r="AT6751" t="s">
        <v>75472</v>
      </c>
      <c r="AU6751">
        <v>2015</v>
      </c>
      <c r="AV6751" s="3">
        <v>42019</v>
      </c>
      <c r="AX6751" t="s">
        <v>75473</v>
      </c>
      <c r="BL6751">
        <v>0.96800341296928305</v>
      </c>
    </row>
    <row r="6752" spans="2:64" x14ac:dyDescent="0.25">
      <c r="B6752">
        <v>4226388</v>
      </c>
      <c r="C6752" t="s">
        <v>75474</v>
      </c>
      <c r="D6752" s="6" t="s">
        <v>75475</v>
      </c>
      <c r="E6752" s="5">
        <v>42286</v>
      </c>
      <c r="F6752">
        <v>0</v>
      </c>
      <c r="G6752">
        <v>0</v>
      </c>
      <c r="H6752" s="9">
        <v>7076.3396597684095</v>
      </c>
      <c r="O6752" s="9">
        <v>6971</v>
      </c>
      <c r="S6752" t="s">
        <v>255</v>
      </c>
      <c r="T6752" t="s">
        <v>58661</v>
      </c>
      <c r="U6752" s="2">
        <v>35768</v>
      </c>
      <c r="V6752">
        <v>7.7</v>
      </c>
      <c r="W6752">
        <v>77</v>
      </c>
      <c r="X6752">
        <v>84</v>
      </c>
      <c r="Y6752" t="s">
        <v>321</v>
      </c>
      <c r="Z6752">
        <v>138</v>
      </c>
      <c r="AA6752">
        <v>1</v>
      </c>
      <c r="AB6752">
        <v>0</v>
      </c>
      <c r="AC6752" t="s">
        <v>75476</v>
      </c>
      <c r="AD6752" t="s">
        <v>74988</v>
      </c>
      <c r="AE6752" t="s">
        <v>28430</v>
      </c>
      <c r="AF6752" t="s">
        <v>75477</v>
      </c>
      <c r="AG6752" t="s">
        <v>75478</v>
      </c>
      <c r="AH6752" t="s">
        <v>75479</v>
      </c>
      <c r="AI6752" t="s">
        <v>75480</v>
      </c>
      <c r="AJ6752" s="4">
        <v>42437</v>
      </c>
      <c r="AK6752" t="s">
        <v>75481</v>
      </c>
      <c r="AL6752" t="s">
        <v>448</v>
      </c>
      <c r="AM6752" t="s">
        <v>75482</v>
      </c>
      <c r="AN6752" t="s">
        <v>75475</v>
      </c>
      <c r="AO6752">
        <v>12311</v>
      </c>
      <c r="AP6752" s="1">
        <v>42190.777546296296</v>
      </c>
      <c r="AQ6752">
        <v>2015</v>
      </c>
      <c r="AR6752">
        <v>6343</v>
      </c>
      <c r="AS6752">
        <v>1</v>
      </c>
      <c r="AT6752" t="s">
        <v>75475</v>
      </c>
      <c r="AU6752">
        <v>2015</v>
      </c>
      <c r="AV6752" s="3">
        <v>42166</v>
      </c>
      <c r="AW6752">
        <v>108602</v>
      </c>
      <c r="AX6752" t="s">
        <v>75483</v>
      </c>
      <c r="AY6752" t="s">
        <v>75475</v>
      </c>
      <c r="AZ6752" t="s">
        <v>59707</v>
      </c>
      <c r="BB6752" t="s">
        <v>75484</v>
      </c>
      <c r="BC6752" s="3">
        <v>42286</v>
      </c>
      <c r="BD6752" s="3">
        <v>42286</v>
      </c>
      <c r="BE6752" t="s">
        <v>75475</v>
      </c>
      <c r="BF6752" t="s">
        <v>3403</v>
      </c>
      <c r="BH6752">
        <v>6971</v>
      </c>
      <c r="BI6752">
        <v>2015</v>
      </c>
      <c r="BJ6752" t="b">
        <v>0</v>
      </c>
      <c r="BK6752" t="s">
        <v>75485</v>
      </c>
      <c r="BL6752">
        <v>0.98511382086881505</v>
      </c>
    </row>
    <row r="6753" spans="2:64" x14ac:dyDescent="0.25">
      <c r="B6753">
        <v>4265878</v>
      </c>
      <c r="C6753" t="s">
        <v>75569</v>
      </c>
      <c r="D6753" s="6" t="s">
        <v>75570</v>
      </c>
      <c r="E6753" s="5">
        <v>42145</v>
      </c>
      <c r="F6753">
        <v>3</v>
      </c>
      <c r="G6753">
        <v>0</v>
      </c>
      <c r="U6753">
        <v>292</v>
      </c>
      <c r="V6753">
        <v>6.2</v>
      </c>
      <c r="Y6753" t="s">
        <v>1851</v>
      </c>
      <c r="Z6753">
        <v>90</v>
      </c>
      <c r="AA6753">
        <v>0</v>
      </c>
      <c r="AB6753">
        <v>0</v>
      </c>
      <c r="AC6753" t="s">
        <v>75571</v>
      </c>
      <c r="AD6753" t="s">
        <v>12405</v>
      </c>
      <c r="AE6753" t="s">
        <v>75572</v>
      </c>
      <c r="AF6753" t="s">
        <v>75573</v>
      </c>
      <c r="AG6753" t="s">
        <v>75574</v>
      </c>
      <c r="AH6753" t="s">
        <v>75575</v>
      </c>
      <c r="AK6753" t="s">
        <v>447</v>
      </c>
      <c r="AL6753" t="s">
        <v>75576</v>
      </c>
      <c r="AM6753" t="s">
        <v>232</v>
      </c>
      <c r="AN6753" t="s">
        <v>75570</v>
      </c>
      <c r="AO6753">
        <v>12102</v>
      </c>
      <c r="AP6753" s="1">
        <v>42145.436828703707</v>
      </c>
      <c r="AQ6753">
        <v>2015</v>
      </c>
      <c r="AR6753">
        <v>6260</v>
      </c>
      <c r="AS6753">
        <v>1</v>
      </c>
      <c r="AT6753" t="s">
        <v>75577</v>
      </c>
      <c r="AU6753">
        <v>2015</v>
      </c>
      <c r="AV6753" s="3">
        <v>42145</v>
      </c>
      <c r="AX6753" t="s">
        <v>75578</v>
      </c>
      <c r="BL6753">
        <v>0.98497713641936402</v>
      </c>
    </row>
    <row r="6754" spans="2:64" x14ac:dyDescent="0.25">
      <c r="B6754">
        <v>4270516</v>
      </c>
      <c r="C6754" t="s">
        <v>75579</v>
      </c>
      <c r="D6754" s="6" t="s">
        <v>75580</v>
      </c>
      <c r="E6754" s="5">
        <v>42237</v>
      </c>
      <c r="F6754">
        <v>3</v>
      </c>
      <c r="G6754">
        <v>0</v>
      </c>
      <c r="H6754" s="9">
        <v>7071794.8873260701</v>
      </c>
      <c r="L6754">
        <v>117050.694372178</v>
      </c>
      <c r="M6754">
        <v>1061</v>
      </c>
      <c r="N6754">
        <v>4</v>
      </c>
      <c r="O6754" s="9">
        <v>6980524</v>
      </c>
      <c r="R6754">
        <v>115540</v>
      </c>
      <c r="S6754" t="s">
        <v>5439</v>
      </c>
      <c r="T6754" t="s">
        <v>5922</v>
      </c>
      <c r="U6754" s="2">
        <v>11632</v>
      </c>
      <c r="V6754">
        <v>6.7</v>
      </c>
      <c r="W6754">
        <v>77</v>
      </c>
      <c r="X6754">
        <v>92</v>
      </c>
      <c r="Y6754" t="s">
        <v>379</v>
      </c>
      <c r="Z6754">
        <v>79</v>
      </c>
      <c r="AA6754">
        <v>1</v>
      </c>
      <c r="AB6754">
        <v>1</v>
      </c>
      <c r="AC6754" t="s">
        <v>75581</v>
      </c>
      <c r="AD6754" t="s">
        <v>57865</v>
      </c>
      <c r="AE6754" t="s">
        <v>38199</v>
      </c>
      <c r="AF6754" t="s">
        <v>38199</v>
      </c>
      <c r="AG6754" t="s">
        <v>75582</v>
      </c>
      <c r="AH6754" t="s">
        <v>75583</v>
      </c>
      <c r="AI6754" t="s">
        <v>75584</v>
      </c>
      <c r="AJ6754" s="4">
        <v>42409</v>
      </c>
      <c r="AK6754" t="s">
        <v>151</v>
      </c>
      <c r="AL6754" t="s">
        <v>152</v>
      </c>
      <c r="AM6754" t="s">
        <v>75585</v>
      </c>
      <c r="AN6754" t="s">
        <v>75580</v>
      </c>
      <c r="AO6754">
        <v>12414</v>
      </c>
      <c r="AP6754" s="1">
        <v>42217.270960648151</v>
      </c>
      <c r="AQ6754">
        <v>2015</v>
      </c>
      <c r="AR6754">
        <v>6383</v>
      </c>
      <c r="AS6754">
        <v>1</v>
      </c>
      <c r="AT6754" t="s">
        <v>75580</v>
      </c>
      <c r="AU6754">
        <v>2015</v>
      </c>
      <c r="AV6754" s="3">
        <v>42265</v>
      </c>
      <c r="AX6754" t="s">
        <v>75586</v>
      </c>
      <c r="AY6754" t="s">
        <v>75587</v>
      </c>
      <c r="AZ6754" t="s">
        <v>29643</v>
      </c>
      <c r="BA6754">
        <v>6980524</v>
      </c>
      <c r="BB6754" t="s">
        <v>75588</v>
      </c>
      <c r="BC6754" s="3">
        <v>42237</v>
      </c>
      <c r="BD6754" s="3">
        <v>42237</v>
      </c>
      <c r="BE6754" t="s">
        <v>75580</v>
      </c>
      <c r="BF6754" t="s">
        <v>297</v>
      </c>
      <c r="BH6754">
        <v>6980524</v>
      </c>
      <c r="BI6754">
        <v>2015</v>
      </c>
      <c r="BJ6754" t="b">
        <v>1</v>
      </c>
      <c r="BK6754" t="s">
        <v>75589</v>
      </c>
      <c r="BL6754">
        <v>0.98709367440935702</v>
      </c>
    </row>
    <row r="6755" spans="2:64" x14ac:dyDescent="0.25">
      <c r="B6755">
        <v>4319698</v>
      </c>
      <c r="C6755" t="s">
        <v>75654</v>
      </c>
      <c r="D6755" s="6" t="s">
        <v>75655</v>
      </c>
      <c r="E6755" s="5">
        <v>42082</v>
      </c>
      <c r="F6755">
        <v>3</v>
      </c>
      <c r="G6755">
        <v>0</v>
      </c>
      <c r="U6755">
        <v>526</v>
      </c>
      <c r="V6755">
        <v>7.3</v>
      </c>
      <c r="Y6755" t="s">
        <v>2613</v>
      </c>
      <c r="Z6755">
        <v>112</v>
      </c>
      <c r="AA6755">
        <v>0</v>
      </c>
      <c r="AB6755">
        <v>0</v>
      </c>
      <c r="AC6755" t="s">
        <v>75656</v>
      </c>
      <c r="AD6755" t="s">
        <v>17347</v>
      </c>
      <c r="AE6755" t="s">
        <v>75657</v>
      </c>
      <c r="AF6755" t="s">
        <v>75658</v>
      </c>
      <c r="AG6755" t="s">
        <v>75659</v>
      </c>
      <c r="AH6755" t="s">
        <v>75660</v>
      </c>
      <c r="AK6755" t="s">
        <v>15654</v>
      </c>
      <c r="AL6755" t="s">
        <v>10442</v>
      </c>
      <c r="AM6755" t="s">
        <v>1332</v>
      </c>
      <c r="AN6755" t="s">
        <v>75655</v>
      </c>
      <c r="AO6755">
        <v>13217</v>
      </c>
      <c r="AP6755" s="1">
        <v>42417.969467592593</v>
      </c>
      <c r="AQ6755">
        <v>2015</v>
      </c>
      <c r="AR6755">
        <v>6732</v>
      </c>
      <c r="AS6755">
        <v>1</v>
      </c>
      <c r="AT6755" t="s">
        <v>75655</v>
      </c>
      <c r="AU6755">
        <v>2015</v>
      </c>
      <c r="AV6755" s="3">
        <v>42082</v>
      </c>
      <c r="AX6755" t="s">
        <v>75661</v>
      </c>
      <c r="BL6755">
        <v>0.97799380363829103</v>
      </c>
    </row>
    <row r="6756" spans="2:64" x14ac:dyDescent="0.25">
      <c r="B6756">
        <v>4341864</v>
      </c>
      <c r="C6756" t="s">
        <v>75692</v>
      </c>
      <c r="D6756" s="6" t="s">
        <v>75693</v>
      </c>
      <c r="E6756" s="5">
        <v>42243</v>
      </c>
      <c r="F6756">
        <v>2</v>
      </c>
      <c r="G6756">
        <v>0</v>
      </c>
      <c r="U6756">
        <v>392</v>
      </c>
      <c r="V6756">
        <v>6.3</v>
      </c>
      <c r="Y6756" t="s">
        <v>431</v>
      </c>
      <c r="Z6756">
        <v>88</v>
      </c>
      <c r="AA6756">
        <v>0</v>
      </c>
      <c r="AB6756">
        <v>0</v>
      </c>
      <c r="AC6756" t="s">
        <v>75694</v>
      </c>
      <c r="AD6756" t="s">
        <v>14514</v>
      </c>
      <c r="AE6756" t="s">
        <v>75695</v>
      </c>
      <c r="AF6756" t="s">
        <v>75696</v>
      </c>
      <c r="AG6756" t="s">
        <v>75697</v>
      </c>
      <c r="AH6756" t="s">
        <v>75698</v>
      </c>
      <c r="AK6756" t="s">
        <v>4422</v>
      </c>
      <c r="AL6756" t="s">
        <v>75699</v>
      </c>
      <c r="AM6756" t="s">
        <v>344</v>
      </c>
      <c r="AN6756" t="s">
        <v>75693</v>
      </c>
      <c r="AO6756">
        <v>13997</v>
      </c>
      <c r="AP6756" s="1">
        <v>42635.895277777781</v>
      </c>
      <c r="AQ6756">
        <v>2015</v>
      </c>
      <c r="AR6756">
        <v>7132</v>
      </c>
      <c r="AS6756">
        <v>1</v>
      </c>
      <c r="AT6756" t="s">
        <v>75700</v>
      </c>
      <c r="AU6756">
        <v>2015</v>
      </c>
      <c r="AV6756" s="3">
        <v>42243</v>
      </c>
      <c r="AX6756" t="s">
        <v>75701</v>
      </c>
      <c r="BL6756">
        <v>0.98709367440935702</v>
      </c>
    </row>
    <row r="6757" spans="2:64" x14ac:dyDescent="0.25">
      <c r="B6757">
        <v>4359416</v>
      </c>
      <c r="C6757" t="s">
        <v>75702</v>
      </c>
      <c r="D6757" s="6" t="s">
        <v>34424</v>
      </c>
      <c r="E6757" s="5">
        <v>42279</v>
      </c>
      <c r="F6757">
        <v>3</v>
      </c>
      <c r="G6757">
        <v>1</v>
      </c>
      <c r="H6757" s="9">
        <v>326502.37280838197</v>
      </c>
      <c r="O6757" s="9">
        <v>321642</v>
      </c>
      <c r="T6757" t="s">
        <v>8342</v>
      </c>
      <c r="U6757" s="2">
        <v>9273</v>
      </c>
      <c r="V6757">
        <v>7.4</v>
      </c>
      <c r="W6757">
        <v>91</v>
      </c>
      <c r="X6757">
        <v>96</v>
      </c>
      <c r="Y6757" t="s">
        <v>379</v>
      </c>
      <c r="Z6757">
        <v>82</v>
      </c>
      <c r="AA6757">
        <v>0</v>
      </c>
      <c r="AB6757">
        <v>0</v>
      </c>
      <c r="AC6757" t="s">
        <v>75703</v>
      </c>
      <c r="AD6757" t="s">
        <v>14928</v>
      </c>
      <c r="AE6757" t="s">
        <v>23775</v>
      </c>
      <c r="AF6757" t="s">
        <v>23775</v>
      </c>
      <c r="AG6757" t="s">
        <v>23775</v>
      </c>
      <c r="AH6757" t="s">
        <v>75704</v>
      </c>
      <c r="AI6757" t="s">
        <v>75705</v>
      </c>
      <c r="AJ6757" s="4">
        <v>42430</v>
      </c>
      <c r="AK6757" t="s">
        <v>23778</v>
      </c>
      <c r="AL6757" t="s">
        <v>18721</v>
      </c>
      <c r="AM6757" t="s">
        <v>70888</v>
      </c>
      <c r="AN6757" t="s">
        <v>34424</v>
      </c>
      <c r="AO6757">
        <v>12361</v>
      </c>
      <c r="AP6757" s="1">
        <v>42205.953923611109</v>
      </c>
      <c r="AQ6757">
        <v>2015</v>
      </c>
      <c r="AR6757">
        <v>6365</v>
      </c>
      <c r="AS6757">
        <v>1</v>
      </c>
      <c r="AT6757" t="s">
        <v>75706</v>
      </c>
      <c r="AU6757">
        <v>2015</v>
      </c>
      <c r="AV6757" s="3">
        <v>42109</v>
      </c>
      <c r="AW6757">
        <v>321642</v>
      </c>
      <c r="AX6757" t="s">
        <v>75707</v>
      </c>
      <c r="BD6757" s="3">
        <v>42279</v>
      </c>
      <c r="BE6757" t="s">
        <v>34424</v>
      </c>
      <c r="BF6757" t="s">
        <v>592</v>
      </c>
      <c r="BH6757">
        <v>321642</v>
      </c>
      <c r="BI6757">
        <v>2015</v>
      </c>
      <c r="BJ6757" t="b">
        <v>0</v>
      </c>
      <c r="BK6757" t="s">
        <v>34434</v>
      </c>
      <c r="BL6757">
        <v>0.98511382086881505</v>
      </c>
    </row>
    <row r="6758" spans="2:64" x14ac:dyDescent="0.25">
      <c r="B6758">
        <v>4392726</v>
      </c>
      <c r="C6758" t="s">
        <v>75761</v>
      </c>
      <c r="D6758" s="6" t="s">
        <v>75762</v>
      </c>
      <c r="E6758" s="5">
        <v>42265</v>
      </c>
      <c r="F6758">
        <v>3</v>
      </c>
      <c r="G6758">
        <v>0</v>
      </c>
      <c r="H6758" s="9">
        <v>63952.667750950801</v>
      </c>
      <c r="O6758" s="9">
        <v>63029</v>
      </c>
      <c r="U6758">
        <v>582</v>
      </c>
      <c r="V6758">
        <v>6.1</v>
      </c>
      <c r="W6758">
        <v>83</v>
      </c>
      <c r="Y6758" t="s">
        <v>1590</v>
      </c>
      <c r="Z6758">
        <v>119</v>
      </c>
      <c r="AA6758">
        <v>1</v>
      </c>
      <c r="AB6758">
        <v>0</v>
      </c>
      <c r="AC6758" t="s">
        <v>75763</v>
      </c>
      <c r="AD6758" t="s">
        <v>34674</v>
      </c>
      <c r="AE6758" t="s">
        <v>20214</v>
      </c>
      <c r="AF6758" t="s">
        <v>75764</v>
      </c>
      <c r="AG6758" t="s">
        <v>75765</v>
      </c>
      <c r="AH6758" t="s">
        <v>75766</v>
      </c>
      <c r="AK6758" t="s">
        <v>20287</v>
      </c>
      <c r="AL6758" t="s">
        <v>20343</v>
      </c>
      <c r="AM6758" t="s">
        <v>75767</v>
      </c>
      <c r="AN6758" t="s">
        <v>75762</v>
      </c>
      <c r="AO6758">
        <v>13287</v>
      </c>
      <c r="AP6758" s="1">
        <v>42441.779976851853</v>
      </c>
      <c r="AQ6758">
        <v>2015</v>
      </c>
      <c r="AR6758">
        <v>6771</v>
      </c>
      <c r="AS6758">
        <v>1</v>
      </c>
      <c r="AT6758" t="s">
        <v>75762</v>
      </c>
      <c r="AU6758">
        <v>2015</v>
      </c>
      <c r="AV6758" s="3">
        <v>42249</v>
      </c>
      <c r="AX6758" t="s">
        <v>75768</v>
      </c>
      <c r="BD6758" s="3">
        <v>42265</v>
      </c>
      <c r="BE6758" t="s">
        <v>75769</v>
      </c>
      <c r="BF6758" t="s">
        <v>1808</v>
      </c>
      <c r="BH6758">
        <v>63029</v>
      </c>
      <c r="BI6758">
        <v>2015</v>
      </c>
      <c r="BJ6758" t="b">
        <v>0</v>
      </c>
      <c r="BK6758" t="s">
        <v>75770</v>
      </c>
      <c r="BL6758">
        <v>0.98555700984128003</v>
      </c>
    </row>
    <row r="6759" spans="2:64" x14ac:dyDescent="0.25">
      <c r="B6759">
        <v>4420110</v>
      </c>
      <c r="C6759" t="s">
        <v>75794</v>
      </c>
      <c r="D6759" s="6" t="s">
        <v>75795</v>
      </c>
      <c r="E6759" s="5">
        <v>42286</v>
      </c>
      <c r="F6759">
        <v>3</v>
      </c>
      <c r="G6759">
        <v>0</v>
      </c>
      <c r="S6759" t="s">
        <v>192</v>
      </c>
      <c r="T6759" t="s">
        <v>45420</v>
      </c>
      <c r="U6759" s="2">
        <v>1413</v>
      </c>
      <c r="V6759">
        <v>6.4</v>
      </c>
      <c r="Y6759" t="s">
        <v>682</v>
      </c>
      <c r="Z6759">
        <v>80</v>
      </c>
      <c r="AA6759">
        <v>1</v>
      </c>
      <c r="AB6759">
        <v>1</v>
      </c>
      <c r="AC6759" t="s">
        <v>75796</v>
      </c>
      <c r="AD6759" t="s">
        <v>457</v>
      </c>
      <c r="AE6759" t="s">
        <v>53530</v>
      </c>
      <c r="AF6759" t="s">
        <v>75797</v>
      </c>
      <c r="AG6759" t="s">
        <v>75798</v>
      </c>
      <c r="AH6759" t="s">
        <v>75799</v>
      </c>
      <c r="AK6759" t="s">
        <v>151</v>
      </c>
      <c r="AL6759" t="s">
        <v>152</v>
      </c>
      <c r="AM6759" t="s">
        <v>250</v>
      </c>
      <c r="AN6759" t="s">
        <v>75795</v>
      </c>
      <c r="AO6759">
        <v>13204</v>
      </c>
      <c r="AP6759" s="1">
        <v>42413.382905092592</v>
      </c>
      <c r="AQ6759">
        <v>2015</v>
      </c>
      <c r="AR6759">
        <v>6726</v>
      </c>
      <c r="AS6759">
        <v>1</v>
      </c>
      <c r="AT6759" t="s">
        <v>75795</v>
      </c>
      <c r="AU6759">
        <v>2015</v>
      </c>
      <c r="AV6759" s="3">
        <v>42286</v>
      </c>
      <c r="AX6759" t="s">
        <v>75800</v>
      </c>
      <c r="BL6759">
        <v>0.98511382086881505</v>
      </c>
    </row>
    <row r="6760" spans="2:64" x14ac:dyDescent="0.25">
      <c r="B6760">
        <v>4437640</v>
      </c>
      <c r="C6760" t="s">
        <v>75837</v>
      </c>
      <c r="D6760" s="6" t="s">
        <v>75838</v>
      </c>
      <c r="E6760" s="5">
        <v>42136</v>
      </c>
      <c r="F6760">
        <v>1</v>
      </c>
      <c r="G6760">
        <v>0</v>
      </c>
      <c r="T6760" t="s">
        <v>1250</v>
      </c>
      <c r="U6760" s="2">
        <v>2057</v>
      </c>
      <c r="V6760">
        <v>5.8</v>
      </c>
      <c r="Y6760" t="s">
        <v>9071</v>
      </c>
      <c r="Z6760">
        <v>78</v>
      </c>
      <c r="AA6760">
        <v>1</v>
      </c>
      <c r="AB6760">
        <v>1</v>
      </c>
      <c r="AC6760" t="s">
        <v>75839</v>
      </c>
      <c r="AD6760" t="s">
        <v>195</v>
      </c>
      <c r="AE6760" t="s">
        <v>75840</v>
      </c>
      <c r="AF6760" t="s">
        <v>75841</v>
      </c>
      <c r="AG6760" t="s">
        <v>75842</v>
      </c>
      <c r="AH6760" t="s">
        <v>75843</v>
      </c>
      <c r="AJ6760" s="4">
        <v>42163</v>
      </c>
      <c r="AK6760" t="s">
        <v>151</v>
      </c>
      <c r="AL6760" t="s">
        <v>152</v>
      </c>
      <c r="AM6760" t="s">
        <v>2532</v>
      </c>
      <c r="AN6760" t="s">
        <v>75838</v>
      </c>
      <c r="AO6760">
        <v>12514</v>
      </c>
      <c r="AP6760" s="1">
        <v>42245.968194444446</v>
      </c>
      <c r="AQ6760">
        <v>2015</v>
      </c>
      <c r="AR6760">
        <v>6426</v>
      </c>
      <c r="AS6760">
        <v>1</v>
      </c>
      <c r="AT6760" t="s">
        <v>75838</v>
      </c>
      <c r="AU6760">
        <v>2015</v>
      </c>
      <c r="AV6760" s="3">
        <v>42136</v>
      </c>
      <c r="AX6760" t="s">
        <v>75844</v>
      </c>
      <c r="BL6760">
        <v>0.98497713641936402</v>
      </c>
    </row>
    <row r="6761" spans="2:64" x14ac:dyDescent="0.25">
      <c r="B6761">
        <v>4439120</v>
      </c>
      <c r="C6761" t="s">
        <v>75855</v>
      </c>
      <c r="D6761" s="6" t="s">
        <v>75856</v>
      </c>
      <c r="E6761" s="5">
        <v>42196</v>
      </c>
      <c r="F6761">
        <v>3</v>
      </c>
      <c r="G6761">
        <v>0</v>
      </c>
      <c r="U6761" s="2">
        <v>2308</v>
      </c>
      <c r="V6761">
        <v>6.1</v>
      </c>
      <c r="Y6761" t="s">
        <v>16941</v>
      </c>
      <c r="Z6761">
        <v>85</v>
      </c>
      <c r="AA6761">
        <v>0</v>
      </c>
      <c r="AB6761">
        <v>0</v>
      </c>
      <c r="AC6761" t="s">
        <v>75857</v>
      </c>
      <c r="AD6761" t="s">
        <v>309</v>
      </c>
      <c r="AE6761" t="s">
        <v>34228</v>
      </c>
      <c r="AF6761" t="s">
        <v>75858</v>
      </c>
      <c r="AG6761" t="s">
        <v>75859</v>
      </c>
      <c r="AH6761" t="s">
        <v>75860</v>
      </c>
      <c r="AK6761" t="s">
        <v>1718</v>
      </c>
      <c r="AL6761" t="s">
        <v>1719</v>
      </c>
      <c r="AM6761" t="s">
        <v>676</v>
      </c>
      <c r="AN6761" t="s">
        <v>75856</v>
      </c>
      <c r="AO6761">
        <v>13479</v>
      </c>
      <c r="AP6761" s="1">
        <v>42491.05908564815</v>
      </c>
      <c r="AQ6761">
        <v>2015</v>
      </c>
      <c r="AR6761">
        <v>6866</v>
      </c>
      <c r="AS6761">
        <v>1</v>
      </c>
      <c r="AT6761" t="s">
        <v>75861</v>
      </c>
      <c r="AU6761">
        <v>2015</v>
      </c>
      <c r="AV6761" s="3">
        <v>42196</v>
      </c>
      <c r="AX6761" t="s">
        <v>75862</v>
      </c>
      <c r="BL6761">
        <v>0.98849365452798299</v>
      </c>
    </row>
    <row r="6762" spans="2:64" x14ac:dyDescent="0.25">
      <c r="B6762">
        <v>4450396</v>
      </c>
      <c r="C6762" t="s">
        <v>75863</v>
      </c>
      <c r="D6762" s="6" t="s">
        <v>75864</v>
      </c>
      <c r="E6762" s="5">
        <v>42273</v>
      </c>
      <c r="F6762">
        <v>3</v>
      </c>
      <c r="G6762">
        <v>0</v>
      </c>
      <c r="S6762" t="s">
        <v>221</v>
      </c>
      <c r="T6762" t="s">
        <v>75865</v>
      </c>
      <c r="U6762">
        <v>896</v>
      </c>
      <c r="V6762">
        <v>6.8</v>
      </c>
      <c r="Y6762" t="s">
        <v>2537</v>
      </c>
      <c r="Z6762">
        <v>72</v>
      </c>
      <c r="AA6762">
        <v>1</v>
      </c>
      <c r="AB6762">
        <v>1</v>
      </c>
      <c r="AC6762" t="s">
        <v>75866</v>
      </c>
      <c r="AD6762" t="s">
        <v>7337</v>
      </c>
      <c r="AE6762" t="s">
        <v>75867</v>
      </c>
      <c r="AF6762" t="s">
        <v>75868</v>
      </c>
      <c r="AG6762" t="s">
        <v>75869</v>
      </c>
      <c r="AH6762" t="s">
        <v>75870</v>
      </c>
      <c r="AJ6762" s="4">
        <v>42290</v>
      </c>
      <c r="AK6762" t="s">
        <v>151</v>
      </c>
      <c r="AL6762" t="s">
        <v>152</v>
      </c>
      <c r="AM6762" t="s">
        <v>239</v>
      </c>
      <c r="AN6762" t="s">
        <v>75864</v>
      </c>
      <c r="AO6762">
        <v>12636</v>
      </c>
      <c r="AP6762" s="1">
        <v>42287.081678240742</v>
      </c>
      <c r="AQ6762">
        <v>2015</v>
      </c>
      <c r="AR6762">
        <v>6482</v>
      </c>
      <c r="AS6762">
        <v>1</v>
      </c>
      <c r="AT6762" t="s">
        <v>75864</v>
      </c>
      <c r="AU6762">
        <v>2015</v>
      </c>
      <c r="AV6762" s="3">
        <v>42273</v>
      </c>
      <c r="AX6762" t="s">
        <v>75871</v>
      </c>
      <c r="BL6762">
        <v>0.98555700984128003</v>
      </c>
    </row>
    <row r="6763" spans="2:64" x14ac:dyDescent="0.25">
      <c r="B6763">
        <v>4466936</v>
      </c>
      <c r="C6763" t="s">
        <v>75896</v>
      </c>
      <c r="D6763" s="6" t="s">
        <v>75897</v>
      </c>
      <c r="E6763" s="5">
        <v>42130</v>
      </c>
      <c r="F6763">
        <v>3</v>
      </c>
      <c r="G6763">
        <v>0</v>
      </c>
      <c r="U6763" s="2">
        <v>3237</v>
      </c>
      <c r="V6763">
        <v>6.5</v>
      </c>
      <c r="Y6763" t="s">
        <v>441</v>
      </c>
      <c r="Z6763">
        <v>90</v>
      </c>
      <c r="AA6763">
        <v>0</v>
      </c>
      <c r="AB6763">
        <v>0</v>
      </c>
      <c r="AC6763" t="s">
        <v>75898</v>
      </c>
      <c r="AE6763" t="s">
        <v>75899</v>
      </c>
      <c r="AF6763" t="s">
        <v>75900</v>
      </c>
      <c r="AG6763" t="s">
        <v>75901</v>
      </c>
      <c r="AH6763" t="s">
        <v>75902</v>
      </c>
      <c r="AK6763" t="s">
        <v>198</v>
      </c>
      <c r="AL6763" t="s">
        <v>70</v>
      </c>
      <c r="AM6763" t="s">
        <v>134</v>
      </c>
      <c r="AN6763" t="s">
        <v>75897</v>
      </c>
      <c r="AO6763">
        <v>12183</v>
      </c>
      <c r="AP6763" s="1">
        <v>42160.485625000001</v>
      </c>
      <c r="AQ6763">
        <v>2015</v>
      </c>
      <c r="AR6763">
        <v>6296</v>
      </c>
      <c r="AS6763">
        <v>1</v>
      </c>
      <c r="AT6763" t="s">
        <v>75903</v>
      </c>
      <c r="AU6763">
        <v>2015</v>
      </c>
      <c r="AV6763" s="3">
        <v>42130</v>
      </c>
      <c r="AX6763" t="s">
        <v>75904</v>
      </c>
      <c r="BL6763">
        <v>0.98497713641936402</v>
      </c>
    </row>
    <row r="6764" spans="2:64" x14ac:dyDescent="0.25">
      <c r="B6764">
        <v>4485178</v>
      </c>
      <c r="C6764" t="s">
        <v>75936</v>
      </c>
      <c r="D6764" s="6" t="s">
        <v>75937</v>
      </c>
      <c r="E6764" s="5">
        <v>42326</v>
      </c>
      <c r="F6764">
        <v>3</v>
      </c>
      <c r="G6764">
        <v>0</v>
      </c>
      <c r="U6764">
        <v>227</v>
      </c>
      <c r="V6764">
        <v>5.8</v>
      </c>
      <c r="Y6764" t="s">
        <v>317</v>
      </c>
      <c r="Z6764">
        <v>96</v>
      </c>
      <c r="AA6764">
        <v>0</v>
      </c>
      <c r="AB6764">
        <v>0</v>
      </c>
      <c r="AC6764" t="s">
        <v>75938</v>
      </c>
      <c r="AD6764" t="s">
        <v>1404</v>
      </c>
      <c r="AE6764" t="s">
        <v>75939</v>
      </c>
      <c r="AF6764" t="s">
        <v>75940</v>
      </c>
      <c r="AG6764" t="s">
        <v>75941</v>
      </c>
      <c r="AH6764" t="s">
        <v>75942</v>
      </c>
      <c r="AK6764" t="s">
        <v>198</v>
      </c>
      <c r="AL6764" t="s">
        <v>9077</v>
      </c>
      <c r="AM6764" t="s">
        <v>2532</v>
      </c>
      <c r="AN6764" t="s">
        <v>75937</v>
      </c>
      <c r="AO6764">
        <v>13484</v>
      </c>
      <c r="AP6764" s="1">
        <v>42492.696516203701</v>
      </c>
      <c r="AQ6764">
        <v>2015</v>
      </c>
      <c r="AR6764">
        <v>6868</v>
      </c>
      <c r="AS6764">
        <v>1</v>
      </c>
      <c r="AT6764" t="s">
        <v>75943</v>
      </c>
      <c r="AU6764">
        <v>2015</v>
      </c>
      <c r="AV6764" s="3">
        <v>42326</v>
      </c>
      <c r="AX6764" t="s">
        <v>75944</v>
      </c>
      <c r="BL6764">
        <v>0.98303456045594595</v>
      </c>
    </row>
    <row r="6765" spans="2:64" x14ac:dyDescent="0.25">
      <c r="B6765">
        <v>4576612</v>
      </c>
      <c r="C6765" t="s">
        <v>76031</v>
      </c>
      <c r="D6765" s="6" t="s">
        <v>76032</v>
      </c>
      <c r="E6765" s="5">
        <v>42347</v>
      </c>
      <c r="F6765">
        <v>1</v>
      </c>
      <c r="G6765">
        <v>0</v>
      </c>
      <c r="U6765">
        <v>839</v>
      </c>
      <c r="V6765">
        <v>6.9</v>
      </c>
      <c r="Y6765" t="s">
        <v>1197</v>
      </c>
      <c r="Z6765">
        <v>90</v>
      </c>
      <c r="AA6765">
        <v>0</v>
      </c>
      <c r="AB6765">
        <v>0</v>
      </c>
      <c r="AC6765" t="s">
        <v>76033</v>
      </c>
      <c r="AE6765" t="s">
        <v>76034</v>
      </c>
      <c r="AF6765" t="s">
        <v>76034</v>
      </c>
      <c r="AG6765" t="s">
        <v>76035</v>
      </c>
      <c r="AH6765" t="s">
        <v>76036</v>
      </c>
      <c r="AK6765" t="s">
        <v>198</v>
      </c>
      <c r="AL6765" t="s">
        <v>70</v>
      </c>
      <c r="AM6765" t="s">
        <v>216</v>
      </c>
      <c r="AN6765" t="s">
        <v>76032</v>
      </c>
      <c r="AO6765">
        <v>13127</v>
      </c>
      <c r="AP6765" s="1">
        <v>42396.953043981484</v>
      </c>
      <c r="AQ6765">
        <v>2015</v>
      </c>
      <c r="AR6765">
        <v>6683</v>
      </c>
      <c r="AS6765">
        <v>1</v>
      </c>
      <c r="AT6765" t="s">
        <v>76032</v>
      </c>
      <c r="AU6765">
        <v>2015</v>
      </c>
      <c r="AV6765" s="3">
        <v>42347</v>
      </c>
      <c r="AX6765" t="s">
        <v>76037</v>
      </c>
      <c r="BL6765">
        <v>0.97967543656184697</v>
      </c>
    </row>
    <row r="6766" spans="2:64" x14ac:dyDescent="0.25">
      <c r="B6766">
        <v>4594834</v>
      </c>
      <c r="C6766" t="s">
        <v>76038</v>
      </c>
      <c r="D6766" s="6" t="s">
        <v>76039</v>
      </c>
      <c r="E6766" s="5">
        <v>42342</v>
      </c>
      <c r="F6766">
        <v>3</v>
      </c>
      <c r="G6766">
        <v>0</v>
      </c>
      <c r="H6766" s="9">
        <v>2708071.3683204702</v>
      </c>
      <c r="L6766">
        <v>1223316.3711912001</v>
      </c>
      <c r="M6766">
        <v>305</v>
      </c>
      <c r="N6766">
        <v>305</v>
      </c>
      <c r="O6766" s="9">
        <v>2653031</v>
      </c>
      <c r="R6766">
        <v>1198453</v>
      </c>
      <c r="S6766" t="s">
        <v>5439</v>
      </c>
      <c r="T6766" t="s">
        <v>1345</v>
      </c>
      <c r="U6766" s="2">
        <v>6873</v>
      </c>
      <c r="V6766">
        <v>5.7</v>
      </c>
      <c r="W6766">
        <v>77</v>
      </c>
      <c r="X6766">
        <v>80</v>
      </c>
      <c r="Y6766" t="s">
        <v>1480</v>
      </c>
      <c r="Z6766">
        <v>127</v>
      </c>
      <c r="AA6766">
        <v>1</v>
      </c>
      <c r="AB6766">
        <v>1</v>
      </c>
      <c r="AC6766" t="s">
        <v>76040</v>
      </c>
      <c r="AD6766" t="s">
        <v>27883</v>
      </c>
      <c r="AE6766" t="s">
        <v>17868</v>
      </c>
      <c r="AF6766" t="s">
        <v>76041</v>
      </c>
      <c r="AG6766" t="s">
        <v>76042</v>
      </c>
      <c r="AH6766" t="s">
        <v>76043</v>
      </c>
      <c r="AJ6766" s="4">
        <v>42395</v>
      </c>
      <c r="AK6766" t="s">
        <v>151</v>
      </c>
      <c r="AL6766" t="s">
        <v>152</v>
      </c>
      <c r="AM6766" t="s">
        <v>76044</v>
      </c>
      <c r="AN6766" t="s">
        <v>76039</v>
      </c>
      <c r="AO6766">
        <v>13055</v>
      </c>
      <c r="AP6766" s="1">
        <v>42380.069548611114</v>
      </c>
      <c r="AQ6766">
        <v>2015</v>
      </c>
      <c r="AR6766">
        <v>6660</v>
      </c>
      <c r="AS6766">
        <v>1</v>
      </c>
      <c r="AT6766" t="s">
        <v>76039</v>
      </c>
      <c r="AU6766">
        <v>2015</v>
      </c>
      <c r="AV6766" s="3">
        <v>42706</v>
      </c>
      <c r="AW6766">
        <v>2647378</v>
      </c>
      <c r="AX6766" t="s">
        <v>76045</v>
      </c>
      <c r="AY6766" t="s">
        <v>76039</v>
      </c>
      <c r="AZ6766" t="s">
        <v>42466</v>
      </c>
      <c r="BA6766">
        <v>2653032</v>
      </c>
      <c r="BB6766" t="s">
        <v>76046</v>
      </c>
      <c r="BC6766" s="3">
        <v>42342</v>
      </c>
      <c r="BD6766" s="3">
        <v>42342</v>
      </c>
      <c r="BE6766" t="s">
        <v>76047</v>
      </c>
      <c r="BF6766" t="s">
        <v>317</v>
      </c>
      <c r="BH6766">
        <v>2653031</v>
      </c>
      <c r="BI6766">
        <v>2015</v>
      </c>
      <c r="BJ6766" t="b">
        <v>1</v>
      </c>
      <c r="BK6766" t="s">
        <v>76048</v>
      </c>
      <c r="BL6766">
        <v>0.97967543656184697</v>
      </c>
    </row>
    <row r="6767" spans="2:64" x14ac:dyDescent="0.25">
      <c r="B6767">
        <v>4691166</v>
      </c>
      <c r="C6767" t="s">
        <v>76172</v>
      </c>
      <c r="D6767" s="6" t="s">
        <v>76173</v>
      </c>
      <c r="E6767" s="5">
        <v>42209</v>
      </c>
      <c r="F6767">
        <v>3</v>
      </c>
      <c r="G6767">
        <v>0</v>
      </c>
      <c r="U6767">
        <v>68</v>
      </c>
      <c r="V6767">
        <v>8.1</v>
      </c>
      <c r="Y6767" t="s">
        <v>317</v>
      </c>
      <c r="AA6767">
        <v>1</v>
      </c>
      <c r="AB6767">
        <v>0</v>
      </c>
      <c r="AC6767" t="s">
        <v>76174</v>
      </c>
      <c r="AD6767" t="s">
        <v>457</v>
      </c>
      <c r="AE6767" t="s">
        <v>76175</v>
      </c>
      <c r="AF6767" t="s">
        <v>76176</v>
      </c>
      <c r="AG6767" t="s">
        <v>76177</v>
      </c>
      <c r="AH6767" t="s">
        <v>76178</v>
      </c>
      <c r="AK6767" t="s">
        <v>76179</v>
      </c>
      <c r="AL6767" t="s">
        <v>76180</v>
      </c>
      <c r="AM6767" t="s">
        <v>523</v>
      </c>
      <c r="AN6767" t="s">
        <v>76173</v>
      </c>
      <c r="AO6767">
        <v>13294</v>
      </c>
      <c r="AP6767" s="1">
        <v>42441.822569444441</v>
      </c>
      <c r="AQ6767">
        <v>2015</v>
      </c>
      <c r="AR6767">
        <v>6775</v>
      </c>
      <c r="AS6767">
        <v>1</v>
      </c>
      <c r="AT6767" t="s">
        <v>76173</v>
      </c>
      <c r="AU6767">
        <v>2015</v>
      </c>
      <c r="AV6767" s="3">
        <v>42209</v>
      </c>
      <c r="AX6767" t="s">
        <v>76181</v>
      </c>
      <c r="BL6767">
        <v>0.98849365452798299</v>
      </c>
    </row>
    <row r="6768" spans="2:64" x14ac:dyDescent="0.25">
      <c r="B6768">
        <v>4714032</v>
      </c>
      <c r="C6768" t="s">
        <v>76227</v>
      </c>
      <c r="D6768" s="6" t="s">
        <v>76228</v>
      </c>
      <c r="E6768" s="5">
        <v>42146</v>
      </c>
      <c r="F6768">
        <v>3</v>
      </c>
      <c r="G6768">
        <v>0</v>
      </c>
      <c r="U6768">
        <v>23</v>
      </c>
      <c r="V6768">
        <v>6.3</v>
      </c>
      <c r="Y6768" t="s">
        <v>76229</v>
      </c>
      <c r="Z6768">
        <v>108</v>
      </c>
      <c r="AA6768">
        <v>0</v>
      </c>
      <c r="AB6768">
        <v>0</v>
      </c>
      <c r="AC6768" t="s">
        <v>76230</v>
      </c>
      <c r="AD6768" t="s">
        <v>17678</v>
      </c>
      <c r="AE6768" t="s">
        <v>76231</v>
      </c>
      <c r="AF6768" t="s">
        <v>76231</v>
      </c>
      <c r="AG6768" t="s">
        <v>76232</v>
      </c>
      <c r="AH6768" t="s">
        <v>76233</v>
      </c>
      <c r="AK6768" t="s">
        <v>198</v>
      </c>
      <c r="AL6768" t="s">
        <v>76234</v>
      </c>
      <c r="AM6768" t="s">
        <v>344</v>
      </c>
      <c r="AN6768" t="s">
        <v>76228</v>
      </c>
      <c r="AO6768">
        <v>12181</v>
      </c>
      <c r="AP6768" s="1">
        <v>42160.324745370373</v>
      </c>
      <c r="AQ6768">
        <v>2015</v>
      </c>
      <c r="AR6768">
        <v>6294</v>
      </c>
      <c r="AS6768">
        <v>1</v>
      </c>
      <c r="AT6768" t="s">
        <v>76228</v>
      </c>
      <c r="AU6768">
        <v>2015</v>
      </c>
      <c r="AV6768" s="3">
        <v>42146</v>
      </c>
      <c r="AX6768" t="s">
        <v>76235</v>
      </c>
      <c r="BL6768">
        <v>0.98497713641936402</v>
      </c>
    </row>
    <row r="6769" spans="2:64" x14ac:dyDescent="0.25">
      <c r="B6769">
        <v>4767274</v>
      </c>
      <c r="C6769" t="s">
        <v>76287</v>
      </c>
      <c r="D6769" s="6" t="s">
        <v>76288</v>
      </c>
      <c r="E6769" s="5">
        <v>42348</v>
      </c>
      <c r="F6769">
        <v>3</v>
      </c>
      <c r="G6769">
        <v>0</v>
      </c>
      <c r="S6769" t="s">
        <v>192</v>
      </c>
      <c r="T6769" t="s">
        <v>76289</v>
      </c>
      <c r="U6769" s="2">
        <v>1347</v>
      </c>
      <c r="V6769">
        <v>8</v>
      </c>
      <c r="X6769">
        <v>78</v>
      </c>
      <c r="Y6769" t="s">
        <v>4544</v>
      </c>
      <c r="Z6769">
        <v>81</v>
      </c>
      <c r="AA6769">
        <v>1</v>
      </c>
      <c r="AB6769">
        <v>1</v>
      </c>
      <c r="AC6769" t="s">
        <v>76290</v>
      </c>
      <c r="AD6769" t="s">
        <v>18298</v>
      </c>
      <c r="AE6769" t="s">
        <v>17788</v>
      </c>
      <c r="AF6769" t="s">
        <v>76291</v>
      </c>
      <c r="AG6769" t="s">
        <v>76292</v>
      </c>
      <c r="AH6769" t="s">
        <v>76293</v>
      </c>
      <c r="AJ6769" s="4">
        <v>42493</v>
      </c>
      <c r="AK6769" t="s">
        <v>151</v>
      </c>
      <c r="AL6769" t="s">
        <v>152</v>
      </c>
      <c r="AM6769" t="s">
        <v>76294</v>
      </c>
      <c r="AN6769" t="s">
        <v>76288</v>
      </c>
      <c r="AO6769">
        <v>12967</v>
      </c>
      <c r="AP6769" s="1">
        <v>42364.700474537036</v>
      </c>
      <c r="AQ6769">
        <v>2015</v>
      </c>
      <c r="AR6769">
        <v>6634</v>
      </c>
      <c r="AS6769">
        <v>1</v>
      </c>
      <c r="AT6769" t="s">
        <v>76288</v>
      </c>
      <c r="AU6769">
        <v>2015</v>
      </c>
      <c r="AV6769" s="3">
        <v>42348</v>
      </c>
      <c r="AX6769" t="s">
        <v>76295</v>
      </c>
      <c r="BL6769">
        <v>0.97967543656184697</v>
      </c>
    </row>
    <row r="6770" spans="2:64" x14ac:dyDescent="0.25">
      <c r="B6770">
        <v>4858280</v>
      </c>
      <c r="C6770" t="s">
        <v>76380</v>
      </c>
      <c r="D6770" s="6" t="s">
        <v>76381</v>
      </c>
      <c r="E6770" s="5">
        <v>42167</v>
      </c>
      <c r="F6770">
        <v>0</v>
      </c>
      <c r="G6770">
        <v>0</v>
      </c>
      <c r="Y6770" t="s">
        <v>76382</v>
      </c>
      <c r="Z6770">
        <v>7</v>
      </c>
      <c r="AA6770">
        <v>1</v>
      </c>
      <c r="AB6770">
        <v>0</v>
      </c>
      <c r="AC6770" t="s">
        <v>76383</v>
      </c>
      <c r="AG6770" t="s">
        <v>76384</v>
      </c>
      <c r="AK6770" t="s">
        <v>151</v>
      </c>
      <c r="AL6770" t="s">
        <v>32162</v>
      </c>
      <c r="AM6770" t="s">
        <v>69159</v>
      </c>
      <c r="AN6770" t="s">
        <v>76381</v>
      </c>
      <c r="AO6770">
        <v>12973</v>
      </c>
      <c r="AP6770" s="1">
        <v>42364.963993055557</v>
      </c>
      <c r="AQ6770">
        <v>2015</v>
      </c>
      <c r="AR6770">
        <v>6636</v>
      </c>
      <c r="AS6770">
        <v>1</v>
      </c>
      <c r="AT6770" t="s">
        <v>76381</v>
      </c>
      <c r="AU6770">
        <v>2015</v>
      </c>
      <c r="AV6770" s="3">
        <v>42167</v>
      </c>
      <c r="AX6770" t="s">
        <v>76385</v>
      </c>
      <c r="BL6770">
        <v>0.98842738327976398</v>
      </c>
    </row>
    <row r="6771" spans="2:64" x14ac:dyDescent="0.25">
      <c r="B6771">
        <v>4895704</v>
      </c>
      <c r="C6771" t="s">
        <v>76404</v>
      </c>
      <c r="D6771" s="6" t="s">
        <v>76405</v>
      </c>
      <c r="E6771" s="5">
        <v>42211</v>
      </c>
      <c r="F6771">
        <v>3</v>
      </c>
      <c r="G6771">
        <v>0</v>
      </c>
      <c r="Y6771" t="s">
        <v>165</v>
      </c>
      <c r="Z6771">
        <v>4</v>
      </c>
      <c r="AA6771">
        <v>1</v>
      </c>
      <c r="AB6771">
        <v>0</v>
      </c>
      <c r="AC6771" t="s">
        <v>76406</v>
      </c>
      <c r="AE6771" t="s">
        <v>76407</v>
      </c>
      <c r="AF6771" t="s">
        <v>76301</v>
      </c>
      <c r="AG6771" t="s">
        <v>76408</v>
      </c>
      <c r="AK6771" t="s">
        <v>151</v>
      </c>
      <c r="AL6771" t="s">
        <v>141</v>
      </c>
      <c r="AM6771" t="s">
        <v>69159</v>
      </c>
      <c r="AN6771" t="s">
        <v>76405</v>
      </c>
      <c r="AO6771">
        <v>12404</v>
      </c>
      <c r="AP6771" s="1">
        <v>42214.468726851854</v>
      </c>
      <c r="AQ6771">
        <v>2015</v>
      </c>
      <c r="AR6771">
        <v>6376</v>
      </c>
      <c r="AS6771">
        <v>1</v>
      </c>
      <c r="AT6771" t="s">
        <v>76405</v>
      </c>
      <c r="AU6771">
        <v>2015</v>
      </c>
      <c r="AV6771" s="3">
        <v>42211</v>
      </c>
      <c r="AX6771" t="s">
        <v>76409</v>
      </c>
      <c r="BL6771">
        <v>0.98849365452798299</v>
      </c>
    </row>
    <row r="6772" spans="2:64" x14ac:dyDescent="0.25">
      <c r="B6772">
        <v>4897214</v>
      </c>
      <c r="C6772" t="s">
        <v>76410</v>
      </c>
      <c r="D6772" s="6" t="s">
        <v>76411</v>
      </c>
      <c r="E6772" s="5">
        <v>42212</v>
      </c>
      <c r="F6772">
        <v>3</v>
      </c>
      <c r="G6772">
        <v>0</v>
      </c>
      <c r="U6772">
        <v>43</v>
      </c>
      <c r="V6772">
        <v>6.4</v>
      </c>
      <c r="Y6772" t="s">
        <v>76412</v>
      </c>
      <c r="Z6772">
        <v>9</v>
      </c>
      <c r="AA6772">
        <v>1</v>
      </c>
      <c r="AB6772">
        <v>0</v>
      </c>
      <c r="AC6772" t="s">
        <v>76413</v>
      </c>
      <c r="AE6772" t="s">
        <v>76414</v>
      </c>
      <c r="AF6772" t="s">
        <v>76414</v>
      </c>
      <c r="AG6772" t="s">
        <v>76415</v>
      </c>
      <c r="AK6772" t="s">
        <v>151</v>
      </c>
      <c r="AL6772" t="s">
        <v>6452</v>
      </c>
      <c r="AM6772" t="s">
        <v>250</v>
      </c>
      <c r="AN6772" t="s">
        <v>76411</v>
      </c>
      <c r="AO6772">
        <v>12458</v>
      </c>
      <c r="AP6772" s="1">
        <v>42230.014027777775</v>
      </c>
      <c r="AQ6772">
        <v>2015</v>
      </c>
      <c r="AR6772">
        <v>6404</v>
      </c>
      <c r="AS6772">
        <v>1</v>
      </c>
      <c r="AT6772" t="s">
        <v>76411</v>
      </c>
      <c r="AU6772">
        <v>2015</v>
      </c>
      <c r="AV6772" s="3">
        <v>42212</v>
      </c>
      <c r="AX6772" t="s">
        <v>76416</v>
      </c>
      <c r="BL6772">
        <v>0.98849365452798299</v>
      </c>
    </row>
    <row r="6773" spans="2:64" x14ac:dyDescent="0.25">
      <c r="B6773">
        <v>4979652</v>
      </c>
      <c r="C6773" t="s">
        <v>76472</v>
      </c>
      <c r="D6773" s="6" t="s">
        <v>76473</v>
      </c>
      <c r="E6773" s="5">
        <v>42307</v>
      </c>
      <c r="F6773">
        <v>0</v>
      </c>
      <c r="G6773">
        <v>0</v>
      </c>
      <c r="H6773" s="9">
        <v>415834.18212396599</v>
      </c>
      <c r="L6773">
        <v>14742.458883777999</v>
      </c>
      <c r="M6773">
        <v>15</v>
      </c>
      <c r="N6773">
        <v>1</v>
      </c>
      <c r="O6773" s="9">
        <v>409644</v>
      </c>
      <c r="R6773">
        <v>14523</v>
      </c>
      <c r="U6773">
        <v>327</v>
      </c>
      <c r="V6773">
        <v>5.8</v>
      </c>
      <c r="Y6773" t="s">
        <v>1315</v>
      </c>
      <c r="Z6773">
        <v>112</v>
      </c>
      <c r="AA6773">
        <v>0</v>
      </c>
      <c r="AB6773">
        <v>0</v>
      </c>
      <c r="AC6773" t="s">
        <v>76474</v>
      </c>
      <c r="AE6773" t="s">
        <v>76475</v>
      </c>
      <c r="AF6773" t="s">
        <v>76476</v>
      </c>
      <c r="AG6773" t="s">
        <v>76477</v>
      </c>
      <c r="AH6773" t="s">
        <v>76478</v>
      </c>
      <c r="AK6773" t="s">
        <v>10441</v>
      </c>
      <c r="AL6773" t="s">
        <v>14943</v>
      </c>
      <c r="AM6773" t="s">
        <v>2532</v>
      </c>
      <c r="AN6773" t="s">
        <v>76473</v>
      </c>
      <c r="AO6773">
        <v>12769</v>
      </c>
      <c r="AP6773" s="1">
        <v>42315.117743055554</v>
      </c>
      <c r="AQ6773">
        <v>2015</v>
      </c>
      <c r="AR6773">
        <v>6537</v>
      </c>
      <c r="AS6773">
        <v>1</v>
      </c>
      <c r="AT6773" t="s">
        <v>76479</v>
      </c>
      <c r="AU6773">
        <v>2015</v>
      </c>
      <c r="AV6773" s="3">
        <v>42307</v>
      </c>
      <c r="AX6773" t="s">
        <v>76480</v>
      </c>
      <c r="AY6773" t="s">
        <v>76479</v>
      </c>
      <c r="AZ6773" t="s">
        <v>76481</v>
      </c>
      <c r="BA6773">
        <v>159305</v>
      </c>
      <c r="BB6773" t="s">
        <v>76482</v>
      </c>
      <c r="BC6773" s="3">
        <v>42524</v>
      </c>
      <c r="BD6773" s="3">
        <v>42307</v>
      </c>
      <c r="BE6773" t="s">
        <v>76473</v>
      </c>
      <c r="BF6773" t="s">
        <v>3403</v>
      </c>
      <c r="BH6773">
        <v>409644</v>
      </c>
      <c r="BI6773">
        <v>2015</v>
      </c>
      <c r="BJ6773" t="b">
        <v>0</v>
      </c>
      <c r="BK6773" t="s">
        <v>76483</v>
      </c>
      <c r="BL6773">
        <v>0.98511382086881505</v>
      </c>
    </row>
    <row r="6774" spans="2:64" x14ac:dyDescent="0.25">
      <c r="B6774">
        <v>102587</v>
      </c>
      <c r="C6774" t="s">
        <v>19373</v>
      </c>
      <c r="D6774" s="6" t="s">
        <v>19374</v>
      </c>
      <c r="E6774" s="5">
        <v>42370</v>
      </c>
      <c r="F6774">
        <v>3</v>
      </c>
      <c r="H6774" s="9">
        <v>461880.50242279901</v>
      </c>
      <c r="O6774" s="9">
        <v>453241</v>
      </c>
      <c r="S6774" t="s">
        <v>2585</v>
      </c>
      <c r="T6774" t="s">
        <v>19375</v>
      </c>
      <c r="U6774" s="2">
        <v>15590</v>
      </c>
      <c r="V6774">
        <v>7.7</v>
      </c>
      <c r="W6774">
        <v>90</v>
      </c>
      <c r="X6774">
        <v>100</v>
      </c>
      <c r="Y6774" t="s">
        <v>19376</v>
      </c>
      <c r="Z6774">
        <v>118</v>
      </c>
      <c r="AA6774">
        <v>0</v>
      </c>
      <c r="AB6774">
        <v>0</v>
      </c>
      <c r="AC6774" t="s">
        <v>19377</v>
      </c>
      <c r="AD6774" t="s">
        <v>611</v>
      </c>
      <c r="AE6774" t="s">
        <v>9673</v>
      </c>
      <c r="AF6774" t="s">
        <v>19378</v>
      </c>
      <c r="AG6774" t="s">
        <v>19379</v>
      </c>
      <c r="AH6774" t="s">
        <v>19380</v>
      </c>
      <c r="AI6774" t="s">
        <v>19381</v>
      </c>
      <c r="AJ6774" s="4">
        <v>42556</v>
      </c>
      <c r="AK6774" t="s">
        <v>19382</v>
      </c>
      <c r="AL6774" t="s">
        <v>1719</v>
      </c>
      <c r="AM6774" t="s">
        <v>19383</v>
      </c>
      <c r="AN6774" t="s">
        <v>19374</v>
      </c>
      <c r="AO6774">
        <v>21</v>
      </c>
      <c r="AP6774" s="1">
        <v>39901.928842592592</v>
      </c>
      <c r="AQ6774">
        <v>1991</v>
      </c>
      <c r="AR6774">
        <v>308</v>
      </c>
      <c r="AS6774">
        <v>1</v>
      </c>
      <c r="AT6774" t="s">
        <v>19384</v>
      </c>
      <c r="AU6774">
        <v>1991</v>
      </c>
      <c r="AV6774" s="3">
        <v>42426</v>
      </c>
      <c r="AW6774">
        <v>415939</v>
      </c>
      <c r="AX6774" t="s">
        <v>19385</v>
      </c>
      <c r="BD6774" s="3">
        <v>42370</v>
      </c>
      <c r="BE6774" t="s">
        <v>19374</v>
      </c>
      <c r="BF6774" t="s">
        <v>317</v>
      </c>
      <c r="BH6774">
        <v>453241</v>
      </c>
      <c r="BI6774">
        <v>2016</v>
      </c>
      <c r="BJ6774" t="b">
        <v>0</v>
      </c>
      <c r="BK6774" t="s">
        <v>19386</v>
      </c>
      <c r="BL6774">
        <v>0.98129494019019803</v>
      </c>
    </row>
    <row r="6775" spans="2:64" x14ac:dyDescent="0.25">
      <c r="B6775">
        <v>475290</v>
      </c>
      <c r="C6775" t="s">
        <v>43416</v>
      </c>
      <c r="D6775" s="6" t="s">
        <v>43417</v>
      </c>
      <c r="E6775" s="5">
        <v>42405</v>
      </c>
      <c r="F6775">
        <v>1</v>
      </c>
      <c r="G6775">
        <v>0</v>
      </c>
      <c r="H6775" s="9">
        <v>30628392.956041601</v>
      </c>
      <c r="I6775" s="9">
        <v>22400917.713644601</v>
      </c>
      <c r="J6775" s="9">
        <v>8227475.2423970196</v>
      </c>
      <c r="K6775" s="10">
        <v>0.36728295454545401</v>
      </c>
      <c r="L6775">
        <v>11562157.311132699</v>
      </c>
      <c r="M6775">
        <v>2248</v>
      </c>
      <c r="N6775">
        <v>2232</v>
      </c>
      <c r="O6775" s="9">
        <v>30080225</v>
      </c>
      <c r="P6775" s="9">
        <v>22000000</v>
      </c>
      <c r="Q6775" s="9">
        <v>8080225</v>
      </c>
      <c r="R6775">
        <v>11355225</v>
      </c>
      <c r="S6775" t="s">
        <v>1022</v>
      </c>
      <c r="T6775" t="s">
        <v>558</v>
      </c>
      <c r="U6775" s="2">
        <v>91232</v>
      </c>
      <c r="V6775">
        <v>6.3</v>
      </c>
      <c r="W6775">
        <v>72</v>
      </c>
      <c r="X6775">
        <v>85</v>
      </c>
      <c r="Y6775" t="s">
        <v>6000</v>
      </c>
      <c r="Z6775">
        <v>106</v>
      </c>
      <c r="AA6775">
        <v>1</v>
      </c>
      <c r="AB6775">
        <v>1</v>
      </c>
      <c r="AC6775" t="s">
        <v>43418</v>
      </c>
      <c r="AD6775" t="s">
        <v>42318</v>
      </c>
      <c r="AE6775" t="s">
        <v>17029</v>
      </c>
      <c r="AF6775" t="s">
        <v>14829</v>
      </c>
      <c r="AG6775" t="s">
        <v>43419</v>
      </c>
      <c r="AH6775" t="s">
        <v>43420</v>
      </c>
      <c r="AI6775" t="s">
        <v>43421</v>
      </c>
      <c r="AJ6775" s="4">
        <v>42528</v>
      </c>
      <c r="AK6775" t="s">
        <v>151</v>
      </c>
      <c r="AL6775" t="s">
        <v>19950</v>
      </c>
      <c r="AM6775" t="s">
        <v>43422</v>
      </c>
      <c r="AN6775" t="s">
        <v>43417</v>
      </c>
      <c r="AO6775">
        <v>13175</v>
      </c>
      <c r="AP6775" s="1">
        <v>42403.335613425923</v>
      </c>
      <c r="AQ6775">
        <v>2016</v>
      </c>
      <c r="AR6775">
        <v>6710</v>
      </c>
      <c r="AS6775">
        <v>1</v>
      </c>
      <c r="AT6775" t="s">
        <v>43417</v>
      </c>
      <c r="AU6775">
        <v>2016</v>
      </c>
      <c r="AV6775" s="3">
        <v>42405</v>
      </c>
      <c r="AW6775">
        <v>27927631</v>
      </c>
      <c r="AX6775" t="s">
        <v>43423</v>
      </c>
      <c r="AY6775" t="s">
        <v>43417</v>
      </c>
      <c r="AZ6775" t="s">
        <v>27002</v>
      </c>
      <c r="BA6775">
        <v>30498085</v>
      </c>
      <c r="BB6775" t="s">
        <v>43424</v>
      </c>
      <c r="BC6775" s="3">
        <v>42405</v>
      </c>
      <c r="BD6775" s="3">
        <v>42405</v>
      </c>
      <c r="BE6775" t="s">
        <v>43417</v>
      </c>
      <c r="BF6775" t="s">
        <v>297</v>
      </c>
      <c r="BG6775">
        <v>22000000</v>
      </c>
      <c r="BH6775">
        <v>30080225</v>
      </c>
      <c r="BI6775">
        <v>2016</v>
      </c>
      <c r="BJ6775" t="b">
        <v>1</v>
      </c>
      <c r="BK6775" t="s">
        <v>43425</v>
      </c>
      <c r="BL6775">
        <v>0.98210262102786605</v>
      </c>
    </row>
    <row r="6776" spans="2:64" x14ac:dyDescent="0.25">
      <c r="B6776">
        <v>490215</v>
      </c>
      <c r="C6776" t="s">
        <v>44304</v>
      </c>
      <c r="D6776" s="6" t="s">
        <v>44305</v>
      </c>
      <c r="E6776" s="5">
        <v>42727</v>
      </c>
      <c r="F6776">
        <v>0</v>
      </c>
      <c r="G6776">
        <v>0</v>
      </c>
      <c r="H6776" s="9">
        <v>7100177</v>
      </c>
      <c r="L6776">
        <v>130880</v>
      </c>
      <c r="M6776">
        <v>1580</v>
      </c>
      <c r="N6776">
        <v>4</v>
      </c>
      <c r="O6776" s="9">
        <v>7100177</v>
      </c>
      <c r="R6776">
        <v>130880</v>
      </c>
      <c r="S6776" t="s">
        <v>5439</v>
      </c>
      <c r="T6776" t="s">
        <v>887</v>
      </c>
      <c r="U6776" s="2">
        <v>56030</v>
      </c>
      <c r="V6776">
        <v>7.2</v>
      </c>
      <c r="W6776">
        <v>79</v>
      </c>
      <c r="X6776">
        <v>84</v>
      </c>
      <c r="Y6776" t="s">
        <v>2426</v>
      </c>
      <c r="Z6776">
        <v>161</v>
      </c>
      <c r="AA6776">
        <v>1</v>
      </c>
      <c r="AB6776">
        <v>1</v>
      </c>
      <c r="AC6776" t="s">
        <v>44306</v>
      </c>
      <c r="AD6776" t="s">
        <v>44307</v>
      </c>
      <c r="AE6776" t="s">
        <v>11142</v>
      </c>
      <c r="AF6776" t="s">
        <v>44308</v>
      </c>
      <c r="AG6776" t="s">
        <v>44309</v>
      </c>
      <c r="AH6776" t="s">
        <v>44310</v>
      </c>
      <c r="AI6776" t="s">
        <v>44311</v>
      </c>
      <c r="AJ6776" s="4">
        <v>42822</v>
      </c>
      <c r="AK6776" t="s">
        <v>44312</v>
      </c>
      <c r="AL6776" t="s">
        <v>44313</v>
      </c>
      <c r="AM6776" t="s">
        <v>44314</v>
      </c>
      <c r="AN6776" t="s">
        <v>44305</v>
      </c>
      <c r="AO6776">
        <v>14526</v>
      </c>
      <c r="AP6776" s="1">
        <v>42780.706875000003</v>
      </c>
      <c r="AQ6776">
        <v>2016</v>
      </c>
      <c r="AR6776">
        <v>7443</v>
      </c>
      <c r="AS6776">
        <v>1</v>
      </c>
      <c r="AT6776" t="s">
        <v>44305</v>
      </c>
      <c r="AU6776">
        <v>2016</v>
      </c>
      <c r="AV6776" s="3">
        <v>42748</v>
      </c>
      <c r="AW6776">
        <v>7063885</v>
      </c>
      <c r="AX6776" t="s">
        <v>44315</v>
      </c>
      <c r="AY6776" t="s">
        <v>44316</v>
      </c>
      <c r="AZ6776" t="s">
        <v>25781</v>
      </c>
      <c r="BA6776">
        <v>7100177</v>
      </c>
      <c r="BB6776" t="s">
        <v>44317</v>
      </c>
      <c r="BC6776" s="3">
        <v>42727</v>
      </c>
      <c r="BL6776">
        <v>1</v>
      </c>
    </row>
    <row r="6777" spans="2:64" x14ac:dyDescent="0.25">
      <c r="B6777">
        <v>787524</v>
      </c>
      <c r="C6777" t="s">
        <v>45309</v>
      </c>
      <c r="D6777" s="6" t="s">
        <v>45310</v>
      </c>
      <c r="E6777" s="5">
        <v>42489</v>
      </c>
      <c r="F6777">
        <v>0</v>
      </c>
      <c r="G6777">
        <v>0</v>
      </c>
      <c r="H6777" s="9">
        <v>3913109.3839112902</v>
      </c>
      <c r="L6777">
        <v>81053.850815636397</v>
      </c>
      <c r="M6777">
        <v>288</v>
      </c>
      <c r="N6777">
        <v>6</v>
      </c>
      <c r="O6777" s="9">
        <v>3877922</v>
      </c>
      <c r="R6777">
        <v>80325</v>
      </c>
      <c r="S6777" t="s">
        <v>1022</v>
      </c>
      <c r="T6777" t="s">
        <v>45311</v>
      </c>
      <c r="U6777" s="2">
        <v>32115</v>
      </c>
      <c r="V6777">
        <v>7.2</v>
      </c>
      <c r="W6777">
        <v>56</v>
      </c>
      <c r="X6777">
        <v>61</v>
      </c>
      <c r="Y6777" t="s">
        <v>2613</v>
      </c>
      <c r="Z6777">
        <v>108</v>
      </c>
      <c r="AA6777">
        <v>1</v>
      </c>
      <c r="AB6777">
        <v>1</v>
      </c>
      <c r="AC6777" t="s">
        <v>45312</v>
      </c>
      <c r="AD6777" t="s">
        <v>488</v>
      </c>
      <c r="AE6777" t="s">
        <v>45313</v>
      </c>
      <c r="AF6777" t="s">
        <v>45314</v>
      </c>
      <c r="AG6777" t="s">
        <v>45315</v>
      </c>
      <c r="AH6777" t="s">
        <v>45316</v>
      </c>
      <c r="AJ6777" s="4">
        <v>42605</v>
      </c>
      <c r="AK6777" t="s">
        <v>45317</v>
      </c>
      <c r="AL6777" t="s">
        <v>5787</v>
      </c>
      <c r="AM6777" t="s">
        <v>45318</v>
      </c>
      <c r="AN6777" t="s">
        <v>45310</v>
      </c>
      <c r="AO6777">
        <v>13709</v>
      </c>
      <c r="AP6777" s="1">
        <v>42559.915914351855</v>
      </c>
      <c r="AQ6777">
        <v>2015</v>
      </c>
      <c r="AR6777">
        <v>6969</v>
      </c>
      <c r="AS6777">
        <v>1</v>
      </c>
      <c r="AT6777" t="s">
        <v>45319</v>
      </c>
      <c r="AU6777">
        <v>2015</v>
      </c>
      <c r="AV6777" s="3">
        <v>42489</v>
      </c>
      <c r="AX6777" t="s">
        <v>45320</v>
      </c>
      <c r="AY6777" t="s">
        <v>45319</v>
      </c>
      <c r="AZ6777" t="s">
        <v>27513</v>
      </c>
      <c r="BA6777">
        <v>3866794</v>
      </c>
      <c r="BB6777" t="s">
        <v>45321</v>
      </c>
      <c r="BC6777" s="3">
        <v>42489</v>
      </c>
      <c r="BD6777" s="3">
        <v>42489</v>
      </c>
      <c r="BE6777" t="s">
        <v>45319</v>
      </c>
      <c r="BF6777" t="s">
        <v>317</v>
      </c>
      <c r="BH6777">
        <v>3877922</v>
      </c>
      <c r="BI6777">
        <v>2016</v>
      </c>
      <c r="BJ6777" t="b">
        <v>0</v>
      </c>
      <c r="BK6777" t="s">
        <v>45322</v>
      </c>
      <c r="BL6777">
        <v>0.99100782000728904</v>
      </c>
    </row>
    <row r="6778" spans="2:64" x14ac:dyDescent="0.25">
      <c r="B6778">
        <v>790770</v>
      </c>
      <c r="C6778" t="s">
        <v>45407</v>
      </c>
      <c r="D6778" s="6" t="s">
        <v>45408</v>
      </c>
      <c r="E6778" s="5">
        <v>42461</v>
      </c>
      <c r="F6778">
        <v>0</v>
      </c>
      <c r="G6778">
        <v>0</v>
      </c>
      <c r="H6778" s="9">
        <v>2634586.6776114702</v>
      </c>
      <c r="L6778">
        <v>115569.21922085001</v>
      </c>
      <c r="M6778">
        <v>527</v>
      </c>
      <c r="N6778">
        <v>4</v>
      </c>
      <c r="O6778" s="9">
        <v>2610896</v>
      </c>
      <c r="R6778">
        <v>114530</v>
      </c>
      <c r="S6778" t="s">
        <v>5439</v>
      </c>
      <c r="U6778" s="2">
        <v>6890</v>
      </c>
      <c r="V6778">
        <v>6.4</v>
      </c>
      <c r="W6778">
        <v>64</v>
      </c>
      <c r="Y6778" t="s">
        <v>4233</v>
      </c>
      <c r="Z6778">
        <v>100</v>
      </c>
      <c r="AA6778">
        <v>1</v>
      </c>
      <c r="AB6778">
        <v>1</v>
      </c>
      <c r="AC6778" t="s">
        <v>45409</v>
      </c>
      <c r="AD6778" t="s">
        <v>27410</v>
      </c>
      <c r="AE6778" t="s">
        <v>45410</v>
      </c>
      <c r="AF6778" t="s">
        <v>45411</v>
      </c>
      <c r="AG6778" t="s">
        <v>45412</v>
      </c>
      <c r="AH6778" t="s">
        <v>45413</v>
      </c>
      <c r="AK6778" t="s">
        <v>151</v>
      </c>
      <c r="AL6778" t="s">
        <v>152</v>
      </c>
      <c r="AM6778" t="s">
        <v>45414</v>
      </c>
      <c r="AN6778" t="s">
        <v>45408</v>
      </c>
      <c r="AO6778">
        <v>14152</v>
      </c>
      <c r="AP6778" s="1">
        <v>42675.850717592592</v>
      </c>
      <c r="AQ6778">
        <v>2015</v>
      </c>
      <c r="AR6778">
        <v>7232</v>
      </c>
      <c r="AS6778">
        <v>1</v>
      </c>
      <c r="AT6778" t="s">
        <v>45408</v>
      </c>
      <c r="AU6778">
        <v>2015</v>
      </c>
      <c r="AV6778" s="3">
        <v>42482</v>
      </c>
      <c r="AX6778" t="s">
        <v>45415</v>
      </c>
      <c r="AY6778" t="s">
        <v>45408</v>
      </c>
      <c r="AZ6778" t="s">
        <v>29643</v>
      </c>
      <c r="BA6778">
        <v>2610896</v>
      </c>
      <c r="BB6778" t="s">
        <v>45416</v>
      </c>
      <c r="BC6778" s="3">
        <v>42461</v>
      </c>
      <c r="BD6778" s="3">
        <v>42461</v>
      </c>
      <c r="BE6778" t="s">
        <v>45408</v>
      </c>
      <c r="BF6778" t="s">
        <v>317</v>
      </c>
      <c r="BH6778">
        <v>2610896</v>
      </c>
      <c r="BI6778">
        <v>2016</v>
      </c>
      <c r="BJ6778" t="b">
        <v>0</v>
      </c>
      <c r="BK6778" t="s">
        <v>45417</v>
      </c>
      <c r="BL6778">
        <v>0.99100782000728904</v>
      </c>
    </row>
    <row r="6779" spans="2:64" x14ac:dyDescent="0.25">
      <c r="B6779">
        <v>803096</v>
      </c>
      <c r="C6779" t="s">
        <v>45639</v>
      </c>
      <c r="D6779" s="6" t="s">
        <v>45640</v>
      </c>
      <c r="E6779" s="5">
        <v>42531</v>
      </c>
      <c r="F6779">
        <v>3</v>
      </c>
      <c r="G6779">
        <v>0</v>
      </c>
      <c r="H6779" s="9">
        <v>47306775.170153201</v>
      </c>
      <c r="I6779" s="9">
        <v>160274834.24474499</v>
      </c>
      <c r="J6779" s="9">
        <v>-112968059.074591</v>
      </c>
      <c r="K6779" s="10">
        <v>-0.70483965625</v>
      </c>
      <c r="O6779" s="9">
        <v>47225655</v>
      </c>
      <c r="P6779" s="9">
        <v>160000000</v>
      </c>
      <c r="Q6779" s="9">
        <v>-112774345</v>
      </c>
      <c r="S6779" t="s">
        <v>1022</v>
      </c>
      <c r="T6779" t="s">
        <v>558</v>
      </c>
      <c r="U6779" s="2">
        <v>192999</v>
      </c>
      <c r="V6779">
        <v>6.9</v>
      </c>
      <c r="W6779">
        <v>32</v>
      </c>
      <c r="X6779">
        <v>28</v>
      </c>
      <c r="Y6779" t="s">
        <v>7726</v>
      </c>
      <c r="Z6779">
        <v>123</v>
      </c>
      <c r="AA6779">
        <v>1</v>
      </c>
      <c r="AB6779">
        <v>1</v>
      </c>
      <c r="AC6779" t="s">
        <v>45641</v>
      </c>
      <c r="AD6779" t="s">
        <v>1391</v>
      </c>
      <c r="AE6779" t="s">
        <v>45642</v>
      </c>
      <c r="AF6779" t="s">
        <v>45643</v>
      </c>
      <c r="AG6779" t="s">
        <v>45644</v>
      </c>
      <c r="AH6779" t="s">
        <v>45645</v>
      </c>
      <c r="AI6779" t="s">
        <v>45646</v>
      </c>
      <c r="AJ6779" s="4">
        <v>42640</v>
      </c>
      <c r="AK6779" t="s">
        <v>151</v>
      </c>
      <c r="AL6779" t="s">
        <v>45647</v>
      </c>
      <c r="AM6779" t="s">
        <v>45648</v>
      </c>
      <c r="AN6779" t="s">
        <v>45640</v>
      </c>
      <c r="AO6779">
        <v>13586</v>
      </c>
      <c r="AP6779" s="1">
        <v>42520.844733796293</v>
      </c>
      <c r="AQ6779">
        <v>2016</v>
      </c>
      <c r="AR6779">
        <v>6911</v>
      </c>
      <c r="AS6779">
        <v>1</v>
      </c>
      <c r="AT6779" t="s">
        <v>45649</v>
      </c>
      <c r="AU6779">
        <v>2016</v>
      </c>
      <c r="AV6779" s="3">
        <v>42531</v>
      </c>
      <c r="AW6779">
        <v>44765679</v>
      </c>
      <c r="AX6779" t="s">
        <v>45650</v>
      </c>
      <c r="BD6779" s="3">
        <v>42531</v>
      </c>
      <c r="BE6779" t="s">
        <v>45640</v>
      </c>
      <c r="BF6779" t="s">
        <v>897</v>
      </c>
      <c r="BG6779">
        <v>160000000</v>
      </c>
      <c r="BH6779">
        <v>47225655</v>
      </c>
      <c r="BI6779">
        <v>2016</v>
      </c>
      <c r="BJ6779" t="b">
        <v>1</v>
      </c>
      <c r="BK6779" t="s">
        <v>45651</v>
      </c>
      <c r="BL6779">
        <v>0.99828523145233405</v>
      </c>
    </row>
    <row r="6780" spans="2:64" x14ac:dyDescent="0.25">
      <c r="B6780">
        <v>918940</v>
      </c>
      <c r="C6780" t="s">
        <v>47874</v>
      </c>
      <c r="D6780" s="6" t="s">
        <v>47875</v>
      </c>
      <c r="E6780" s="5">
        <v>42552</v>
      </c>
      <c r="F6780">
        <v>0</v>
      </c>
      <c r="G6780">
        <v>0</v>
      </c>
      <c r="H6780" s="9">
        <v>127066208.019648</v>
      </c>
      <c r="I6780" s="9">
        <v>180601426.267932</v>
      </c>
      <c r="J6780" s="9">
        <v>-53535218.248283602</v>
      </c>
      <c r="K6780" s="10">
        <v>-0.29642743888888801</v>
      </c>
      <c r="L6780">
        <v>38656587.470252797</v>
      </c>
      <c r="M6780">
        <v>3591</v>
      </c>
      <c r="N6780">
        <v>3561</v>
      </c>
      <c r="O6780" s="9">
        <v>126643061</v>
      </c>
      <c r="P6780" s="9">
        <v>180000000</v>
      </c>
      <c r="Q6780" s="9">
        <v>-53356939</v>
      </c>
      <c r="R6780">
        <v>38527856</v>
      </c>
      <c r="S6780" t="s">
        <v>1022</v>
      </c>
      <c r="T6780" t="s">
        <v>47876</v>
      </c>
      <c r="U6780" s="2">
        <v>124306</v>
      </c>
      <c r="V6780">
        <v>6.3</v>
      </c>
      <c r="W6780">
        <v>44</v>
      </c>
      <c r="X6780">
        <v>35</v>
      </c>
      <c r="Y6780" t="s">
        <v>1956</v>
      </c>
      <c r="Z6780">
        <v>110</v>
      </c>
      <c r="AA6780">
        <v>1</v>
      </c>
      <c r="AB6780">
        <v>1</v>
      </c>
      <c r="AC6780" t="s">
        <v>47877</v>
      </c>
      <c r="AD6780" t="s">
        <v>6732</v>
      </c>
      <c r="AE6780" t="s">
        <v>37366</v>
      </c>
      <c r="AF6780" t="s">
        <v>47878</v>
      </c>
      <c r="AG6780" t="s">
        <v>47879</v>
      </c>
      <c r="AH6780" t="s">
        <v>47880</v>
      </c>
      <c r="AI6780" t="s">
        <v>47881</v>
      </c>
      <c r="AJ6780" s="4">
        <v>42654</v>
      </c>
      <c r="AK6780" t="s">
        <v>151</v>
      </c>
      <c r="AL6780" t="s">
        <v>16563</v>
      </c>
      <c r="AM6780" t="s">
        <v>47882</v>
      </c>
      <c r="AN6780" t="s">
        <v>47875</v>
      </c>
      <c r="AO6780">
        <v>14242</v>
      </c>
      <c r="AP6780" s="1">
        <v>42696.162719907406</v>
      </c>
      <c r="AQ6780">
        <v>2016</v>
      </c>
      <c r="AR6780">
        <v>7284</v>
      </c>
      <c r="AS6780">
        <v>1</v>
      </c>
      <c r="AT6780" t="s">
        <v>47883</v>
      </c>
      <c r="AU6780">
        <v>2016</v>
      </c>
      <c r="AV6780" s="3">
        <v>42552</v>
      </c>
      <c r="AW6780">
        <v>126585313</v>
      </c>
      <c r="AX6780" t="s">
        <v>47884</v>
      </c>
      <c r="AY6780" t="s">
        <v>47883</v>
      </c>
      <c r="AZ6780" t="s">
        <v>26203</v>
      </c>
      <c r="BA6780">
        <v>126643061</v>
      </c>
      <c r="BB6780" t="s">
        <v>47885</v>
      </c>
      <c r="BC6780" s="3">
        <v>42552</v>
      </c>
      <c r="BD6780" s="3">
        <v>42552</v>
      </c>
      <c r="BE6780" t="s">
        <v>47883</v>
      </c>
      <c r="BF6780" t="s">
        <v>3152</v>
      </c>
      <c r="BG6780">
        <v>180000000</v>
      </c>
      <c r="BH6780">
        <v>126643061</v>
      </c>
      <c r="BI6780">
        <v>2016</v>
      </c>
      <c r="BJ6780" t="b">
        <v>1</v>
      </c>
      <c r="BK6780" t="s">
        <v>47886</v>
      </c>
      <c r="BL6780">
        <v>0.99666986977699701</v>
      </c>
    </row>
    <row r="6781" spans="2:64" x14ac:dyDescent="0.25">
      <c r="B6781">
        <v>1083452</v>
      </c>
      <c r="C6781" t="s">
        <v>50390</v>
      </c>
      <c r="D6781" s="6" t="s">
        <v>50391</v>
      </c>
      <c r="E6781" s="5">
        <v>42426</v>
      </c>
      <c r="F6781">
        <v>2</v>
      </c>
      <c r="G6781">
        <v>0</v>
      </c>
      <c r="H6781" s="9">
        <v>16077127.4426239</v>
      </c>
      <c r="I6781" s="9">
        <v>23419141.246082999</v>
      </c>
      <c r="J6781" s="9">
        <v>-7342013.8034591395</v>
      </c>
      <c r="K6781" s="10">
        <v>-0.31350482608695601</v>
      </c>
      <c r="L6781">
        <v>6195566.3998043099</v>
      </c>
      <c r="M6781">
        <v>2044</v>
      </c>
      <c r="N6781">
        <v>2042</v>
      </c>
      <c r="O6781" s="9">
        <v>15789389</v>
      </c>
      <c r="P6781" s="9">
        <v>23000000</v>
      </c>
      <c r="Q6781" s="9">
        <v>-7210611</v>
      </c>
      <c r="R6781">
        <v>6084682</v>
      </c>
      <c r="S6781" t="s">
        <v>1022</v>
      </c>
      <c r="T6781" t="s">
        <v>3871</v>
      </c>
      <c r="U6781" s="2">
        <v>58230</v>
      </c>
      <c r="V6781">
        <v>7.4</v>
      </c>
      <c r="W6781">
        <v>54</v>
      </c>
      <c r="X6781">
        <v>80</v>
      </c>
      <c r="Y6781" t="s">
        <v>1870</v>
      </c>
      <c r="Z6781">
        <v>106</v>
      </c>
      <c r="AA6781">
        <v>1</v>
      </c>
      <c r="AB6781">
        <v>1</v>
      </c>
      <c r="AC6781" t="s">
        <v>50392</v>
      </c>
      <c r="AD6781" t="s">
        <v>13219</v>
      </c>
      <c r="AE6781" t="s">
        <v>50393</v>
      </c>
      <c r="AF6781" t="s">
        <v>50394</v>
      </c>
      <c r="AG6781" t="s">
        <v>50395</v>
      </c>
      <c r="AH6781" t="s">
        <v>50396</v>
      </c>
      <c r="AI6781" t="s">
        <v>50397</v>
      </c>
      <c r="AJ6781" s="4">
        <v>42535</v>
      </c>
      <c r="AK6781" t="s">
        <v>40673</v>
      </c>
      <c r="AL6781" t="s">
        <v>21583</v>
      </c>
      <c r="AM6781" t="s">
        <v>50398</v>
      </c>
      <c r="AN6781" t="s">
        <v>50391</v>
      </c>
      <c r="AO6781">
        <v>13764</v>
      </c>
      <c r="AP6781" s="1">
        <v>42577.194085648145</v>
      </c>
      <c r="AQ6781">
        <v>2016</v>
      </c>
      <c r="AR6781">
        <v>6998</v>
      </c>
      <c r="AS6781">
        <v>1</v>
      </c>
      <c r="AT6781" t="s">
        <v>50391</v>
      </c>
      <c r="AU6781">
        <v>2016</v>
      </c>
      <c r="AV6781" s="3">
        <v>42426</v>
      </c>
      <c r="AW6781">
        <v>20047049</v>
      </c>
      <c r="AX6781" t="s">
        <v>50399</v>
      </c>
      <c r="AY6781" t="s">
        <v>50391</v>
      </c>
      <c r="AZ6781" t="s">
        <v>4694</v>
      </c>
      <c r="BA6781">
        <v>15789389</v>
      </c>
      <c r="BB6781" t="s">
        <v>50400</v>
      </c>
      <c r="BC6781" s="3">
        <v>42426</v>
      </c>
      <c r="BD6781" s="3">
        <v>42426</v>
      </c>
      <c r="BE6781" t="s">
        <v>50391</v>
      </c>
      <c r="BF6781" t="s">
        <v>317</v>
      </c>
      <c r="BG6781">
        <v>23000000</v>
      </c>
      <c r="BH6781">
        <v>15789389</v>
      </c>
      <c r="BI6781">
        <v>2016</v>
      </c>
      <c r="BJ6781" t="b">
        <v>1</v>
      </c>
      <c r="BK6781" t="s">
        <v>50401</v>
      </c>
      <c r="BL6781">
        <v>0.98210262102786605</v>
      </c>
    </row>
    <row r="6782" spans="2:64" x14ac:dyDescent="0.25">
      <c r="B6782">
        <v>1124037</v>
      </c>
      <c r="C6782" t="s">
        <v>50844</v>
      </c>
      <c r="D6782" s="6" t="s">
        <v>50845</v>
      </c>
      <c r="E6782" s="5">
        <v>42545</v>
      </c>
      <c r="F6782">
        <v>2</v>
      </c>
      <c r="G6782">
        <v>0</v>
      </c>
      <c r="H6782" s="9">
        <v>20845781.690794799</v>
      </c>
      <c r="I6782" s="9">
        <v>50085885.701482803</v>
      </c>
      <c r="J6782" s="9">
        <v>-29240104.010687999</v>
      </c>
      <c r="K6782" s="10">
        <v>-0.58379928000000003</v>
      </c>
      <c r="L6782">
        <v>7585212.8844816498</v>
      </c>
      <c r="M6782">
        <v>2815</v>
      </c>
      <c r="N6782">
        <v>2815</v>
      </c>
      <c r="O6782" s="9">
        <v>20810036</v>
      </c>
      <c r="P6782" s="9">
        <v>50000000</v>
      </c>
      <c r="Q6782" s="9">
        <v>-29189964</v>
      </c>
      <c r="R6782">
        <v>7572206</v>
      </c>
      <c r="S6782" t="s">
        <v>5439</v>
      </c>
      <c r="T6782" t="s">
        <v>50846</v>
      </c>
      <c r="U6782" s="2">
        <v>32742</v>
      </c>
      <c r="V6782">
        <v>6.9</v>
      </c>
      <c r="W6782">
        <v>53</v>
      </c>
      <c r="X6782">
        <v>47</v>
      </c>
      <c r="Y6782" t="s">
        <v>16627</v>
      </c>
      <c r="Z6782">
        <v>139</v>
      </c>
      <c r="AA6782">
        <v>1</v>
      </c>
      <c r="AB6782">
        <v>1</v>
      </c>
      <c r="AC6782" t="s">
        <v>50847</v>
      </c>
      <c r="AD6782" t="s">
        <v>19320</v>
      </c>
      <c r="AE6782" t="s">
        <v>20487</v>
      </c>
      <c r="AF6782" t="s">
        <v>50848</v>
      </c>
      <c r="AG6782" t="s">
        <v>50849</v>
      </c>
      <c r="AH6782" t="s">
        <v>50850</v>
      </c>
      <c r="AI6782" t="s">
        <v>50851</v>
      </c>
      <c r="AJ6782" s="4">
        <v>42633</v>
      </c>
      <c r="AK6782" t="s">
        <v>151</v>
      </c>
      <c r="AL6782" t="s">
        <v>152</v>
      </c>
      <c r="AM6782" t="s">
        <v>49571</v>
      </c>
      <c r="AN6782" t="s">
        <v>50845</v>
      </c>
      <c r="AO6782">
        <v>14315</v>
      </c>
      <c r="AP6782" s="1">
        <v>42720.640636574077</v>
      </c>
      <c r="AQ6782">
        <v>2016</v>
      </c>
      <c r="AR6782">
        <v>7332</v>
      </c>
      <c r="AS6782">
        <v>1</v>
      </c>
      <c r="AT6782" t="s">
        <v>50845</v>
      </c>
      <c r="AU6782">
        <v>2016</v>
      </c>
      <c r="AV6782" s="3">
        <v>42545</v>
      </c>
      <c r="AX6782" t="s">
        <v>50852</v>
      </c>
      <c r="AY6782" t="s">
        <v>50845</v>
      </c>
      <c r="AZ6782" t="s">
        <v>50853</v>
      </c>
      <c r="BA6782">
        <v>20810036</v>
      </c>
      <c r="BB6782" t="s">
        <v>50854</v>
      </c>
      <c r="BC6782" s="3">
        <v>42545</v>
      </c>
      <c r="BD6782" s="3">
        <v>42545</v>
      </c>
      <c r="BE6782" t="s">
        <v>50845</v>
      </c>
      <c r="BF6782" t="s">
        <v>317</v>
      </c>
      <c r="BG6782">
        <v>50000000</v>
      </c>
      <c r="BH6782">
        <v>20810036</v>
      </c>
      <c r="BI6782">
        <v>2016</v>
      </c>
      <c r="BJ6782" t="b">
        <v>1</v>
      </c>
      <c r="BK6782" t="s">
        <v>50855</v>
      </c>
      <c r="BL6782">
        <v>0.99828523145233405</v>
      </c>
    </row>
    <row r="6783" spans="2:64" x14ac:dyDescent="0.25">
      <c r="B6783">
        <v>1172049</v>
      </c>
      <c r="C6783" t="s">
        <v>51623</v>
      </c>
      <c r="D6783" s="6" t="s">
        <v>51624</v>
      </c>
      <c r="E6783" s="5">
        <v>42468</v>
      </c>
      <c r="F6783">
        <v>1</v>
      </c>
      <c r="G6783">
        <v>0</v>
      </c>
      <c r="H6783" s="9">
        <v>1996545.29465311</v>
      </c>
      <c r="L6783">
        <v>1110023.5313903999</v>
      </c>
      <c r="M6783">
        <v>862</v>
      </c>
      <c r="N6783">
        <v>854</v>
      </c>
      <c r="O6783" s="9">
        <v>1978592</v>
      </c>
      <c r="R6783">
        <v>1100042</v>
      </c>
      <c r="S6783" t="s">
        <v>5439</v>
      </c>
      <c r="T6783" t="s">
        <v>26034</v>
      </c>
      <c r="U6783" s="2">
        <v>61842</v>
      </c>
      <c r="V6783">
        <v>7</v>
      </c>
      <c r="W6783">
        <v>49</v>
      </c>
      <c r="X6783">
        <v>52</v>
      </c>
      <c r="Y6783" t="s">
        <v>379</v>
      </c>
      <c r="Z6783">
        <v>101</v>
      </c>
      <c r="AA6783">
        <v>1</v>
      </c>
      <c r="AB6783">
        <v>1</v>
      </c>
      <c r="AC6783" t="s">
        <v>51625</v>
      </c>
      <c r="AD6783" t="s">
        <v>488</v>
      </c>
      <c r="AE6783" t="s">
        <v>38933</v>
      </c>
      <c r="AF6783" t="s">
        <v>51626</v>
      </c>
      <c r="AG6783" t="s">
        <v>51627</v>
      </c>
      <c r="AH6783" t="s">
        <v>51628</v>
      </c>
      <c r="AI6783" t="s">
        <v>51629</v>
      </c>
      <c r="AJ6783" s="4">
        <v>42570</v>
      </c>
      <c r="AK6783" t="s">
        <v>151</v>
      </c>
      <c r="AL6783" t="s">
        <v>152</v>
      </c>
      <c r="AM6783" t="s">
        <v>51630</v>
      </c>
      <c r="AN6783" t="s">
        <v>51624</v>
      </c>
      <c r="AO6783">
        <v>13737</v>
      </c>
      <c r="AP6783" s="1">
        <v>42570.986828703702</v>
      </c>
      <c r="AQ6783">
        <v>2015</v>
      </c>
      <c r="AR6783">
        <v>6985</v>
      </c>
      <c r="AS6783">
        <v>1</v>
      </c>
      <c r="AT6783" t="s">
        <v>51624</v>
      </c>
      <c r="AU6783">
        <v>2015</v>
      </c>
      <c r="AV6783" s="3">
        <v>42468</v>
      </c>
      <c r="AW6783">
        <v>1656098</v>
      </c>
      <c r="AX6783" t="s">
        <v>51631</v>
      </c>
      <c r="AY6783" t="s">
        <v>51624</v>
      </c>
      <c r="AZ6783" t="s">
        <v>28196</v>
      </c>
      <c r="BA6783">
        <v>1978592</v>
      </c>
      <c r="BB6783" t="s">
        <v>51632</v>
      </c>
      <c r="BC6783" s="3">
        <v>42468</v>
      </c>
      <c r="BD6783" s="3">
        <v>42468</v>
      </c>
      <c r="BE6783" t="s">
        <v>51624</v>
      </c>
      <c r="BF6783" t="s">
        <v>317</v>
      </c>
      <c r="BH6783">
        <v>1978592</v>
      </c>
      <c r="BI6783">
        <v>2016</v>
      </c>
      <c r="BJ6783" t="b">
        <v>1</v>
      </c>
      <c r="BK6783" t="s">
        <v>51633</v>
      </c>
      <c r="BL6783">
        <v>0.99100782000728904</v>
      </c>
    </row>
    <row r="6784" spans="2:64" x14ac:dyDescent="0.25">
      <c r="B6784">
        <v>1179933</v>
      </c>
      <c r="C6784" t="s">
        <v>51843</v>
      </c>
      <c r="D6784" s="6" t="s">
        <v>51844</v>
      </c>
      <c r="E6784" s="5">
        <v>42440</v>
      </c>
      <c r="F6784">
        <v>3</v>
      </c>
      <c r="G6784">
        <v>0</v>
      </c>
      <c r="H6784" s="9">
        <v>73081915.133488998</v>
      </c>
      <c r="I6784" s="9">
        <v>5069289.30173181</v>
      </c>
      <c r="J6784" s="9">
        <v>68012625.831757098</v>
      </c>
      <c r="K6784" s="10">
        <v>13.4165998</v>
      </c>
      <c r="L6784">
        <v>25070106.368669402</v>
      </c>
      <c r="M6784">
        <v>3427</v>
      </c>
      <c r="N6784">
        <v>3391</v>
      </c>
      <c r="O6784" s="9">
        <v>72082999</v>
      </c>
      <c r="P6784" s="9">
        <v>5000000</v>
      </c>
      <c r="Q6784" s="9">
        <v>67082999</v>
      </c>
      <c r="R6784">
        <v>24727437</v>
      </c>
      <c r="S6784" t="s">
        <v>1022</v>
      </c>
      <c r="T6784" t="s">
        <v>51845</v>
      </c>
      <c r="U6784" s="2">
        <v>200857</v>
      </c>
      <c r="V6784">
        <v>7.2</v>
      </c>
      <c r="W6784">
        <v>76</v>
      </c>
      <c r="X6784">
        <v>90</v>
      </c>
      <c r="Y6784" t="s">
        <v>1101</v>
      </c>
      <c r="Z6784">
        <v>104</v>
      </c>
      <c r="AA6784">
        <v>1</v>
      </c>
      <c r="AB6784">
        <v>1</v>
      </c>
      <c r="AC6784" t="s">
        <v>51846</v>
      </c>
      <c r="AD6784" t="s">
        <v>51847</v>
      </c>
      <c r="AE6784" t="s">
        <v>51848</v>
      </c>
      <c r="AF6784" t="s">
        <v>51849</v>
      </c>
      <c r="AG6784" t="s">
        <v>51850</v>
      </c>
      <c r="AH6784" t="s">
        <v>51851</v>
      </c>
      <c r="AI6784" t="s">
        <v>51852</v>
      </c>
      <c r="AJ6784" s="4">
        <v>42535</v>
      </c>
      <c r="AK6784" t="s">
        <v>151</v>
      </c>
      <c r="AL6784" t="s">
        <v>152</v>
      </c>
      <c r="AM6784" t="s">
        <v>51853</v>
      </c>
      <c r="AN6784" t="s">
        <v>51844</v>
      </c>
      <c r="AO6784">
        <v>13295</v>
      </c>
      <c r="AP6784" s="1">
        <v>42442.164375</v>
      </c>
      <c r="AQ6784">
        <v>2016</v>
      </c>
      <c r="AR6784">
        <v>6776</v>
      </c>
      <c r="AS6784">
        <v>1</v>
      </c>
      <c r="AT6784" t="s">
        <v>51844</v>
      </c>
      <c r="AU6784">
        <v>2016</v>
      </c>
      <c r="AV6784" s="3">
        <v>42440</v>
      </c>
      <c r="AW6784">
        <v>59481553</v>
      </c>
      <c r="AX6784" t="s">
        <v>51854</v>
      </c>
      <c r="AY6784" t="s">
        <v>51844</v>
      </c>
      <c r="AZ6784" t="s">
        <v>25781</v>
      </c>
      <c r="BA6784">
        <v>72082998</v>
      </c>
      <c r="BB6784" t="s">
        <v>51855</v>
      </c>
      <c r="BC6784" s="3">
        <v>42440</v>
      </c>
      <c r="BD6784" s="3">
        <v>42440</v>
      </c>
      <c r="BE6784" t="s">
        <v>51844</v>
      </c>
      <c r="BF6784" t="s">
        <v>3403</v>
      </c>
      <c r="BG6784">
        <v>5000000</v>
      </c>
      <c r="BH6784">
        <v>72082999</v>
      </c>
      <c r="BI6784">
        <v>2016</v>
      </c>
      <c r="BJ6784" t="b">
        <v>1</v>
      </c>
      <c r="BK6784" t="s">
        <v>51856</v>
      </c>
      <c r="BL6784">
        <v>0.98633155505483905</v>
      </c>
    </row>
    <row r="6785" spans="2:64" x14ac:dyDescent="0.25">
      <c r="B6785">
        <v>1211837</v>
      </c>
      <c r="C6785" t="s">
        <v>52556</v>
      </c>
      <c r="D6785" s="6" t="s">
        <v>52557</v>
      </c>
      <c r="E6785" s="5">
        <v>42678</v>
      </c>
      <c r="F6785">
        <v>1</v>
      </c>
      <c r="G6785">
        <v>0</v>
      </c>
      <c r="H6785" s="9">
        <v>232718068.677165</v>
      </c>
      <c r="I6785" s="9">
        <v>165054008.02973199</v>
      </c>
      <c r="J6785" s="9">
        <v>67664060.6474334</v>
      </c>
      <c r="K6785" s="10">
        <v>0.40995103030302998</v>
      </c>
      <c r="L6785">
        <v>85086152.404784694</v>
      </c>
      <c r="M6785">
        <v>3882</v>
      </c>
      <c r="N6785">
        <v>3882</v>
      </c>
      <c r="O6785" s="9">
        <v>232641920</v>
      </c>
      <c r="P6785" s="9">
        <v>165000000</v>
      </c>
      <c r="Q6785" s="9">
        <v>67641920</v>
      </c>
      <c r="R6785">
        <v>85058311</v>
      </c>
      <c r="S6785" t="s">
        <v>1022</v>
      </c>
      <c r="T6785" t="s">
        <v>12371</v>
      </c>
      <c r="U6785" s="2">
        <v>331011</v>
      </c>
      <c r="V6785">
        <v>7.6</v>
      </c>
      <c r="W6785">
        <v>72</v>
      </c>
      <c r="X6785">
        <v>90</v>
      </c>
      <c r="Y6785" t="s">
        <v>7726</v>
      </c>
      <c r="Z6785">
        <v>115</v>
      </c>
      <c r="AA6785">
        <v>1</v>
      </c>
      <c r="AB6785">
        <v>1</v>
      </c>
      <c r="AC6785" t="s">
        <v>52558</v>
      </c>
      <c r="AD6785" t="s">
        <v>52559</v>
      </c>
      <c r="AE6785" t="s">
        <v>30107</v>
      </c>
      <c r="AF6785" t="s">
        <v>52560</v>
      </c>
      <c r="AG6785" t="s">
        <v>52561</v>
      </c>
      <c r="AH6785" t="s">
        <v>52562</v>
      </c>
      <c r="AI6785" t="s">
        <v>52563</v>
      </c>
      <c r="AJ6785" s="4">
        <v>42794</v>
      </c>
      <c r="AK6785" t="s">
        <v>151</v>
      </c>
      <c r="AL6785" t="s">
        <v>152</v>
      </c>
      <c r="AM6785" t="s">
        <v>52564</v>
      </c>
      <c r="AN6785" t="s">
        <v>52557</v>
      </c>
      <c r="AO6785">
        <v>14144</v>
      </c>
      <c r="AP6785" s="1">
        <v>42671.966620370367</v>
      </c>
      <c r="AQ6785">
        <v>2016</v>
      </c>
      <c r="AR6785">
        <v>7225</v>
      </c>
      <c r="AS6785">
        <v>1</v>
      </c>
      <c r="AT6785" t="s">
        <v>52557</v>
      </c>
      <c r="AU6785">
        <v>2016</v>
      </c>
      <c r="AV6785" s="3">
        <v>42678</v>
      </c>
      <c r="AW6785">
        <v>232630718</v>
      </c>
      <c r="AX6785" t="s">
        <v>52565</v>
      </c>
      <c r="AY6785" t="s">
        <v>52557</v>
      </c>
      <c r="AZ6785" t="s">
        <v>26138</v>
      </c>
      <c r="BA6785">
        <v>232641920</v>
      </c>
      <c r="BB6785" t="s">
        <v>52566</v>
      </c>
      <c r="BC6785" s="3">
        <v>42678</v>
      </c>
      <c r="BD6785" s="3">
        <v>42678</v>
      </c>
      <c r="BE6785" t="s">
        <v>52557</v>
      </c>
      <c r="BF6785" t="s">
        <v>3152</v>
      </c>
      <c r="BG6785">
        <v>165000000</v>
      </c>
      <c r="BH6785">
        <v>232641920</v>
      </c>
      <c r="BI6785">
        <v>2016</v>
      </c>
      <c r="BJ6785" t="b">
        <v>1</v>
      </c>
      <c r="BK6785" t="s">
        <v>52567</v>
      </c>
      <c r="BL6785">
        <v>0.99967278571191798</v>
      </c>
    </row>
    <row r="6786" spans="2:64" ht="30" x14ac:dyDescent="0.25">
      <c r="B6786">
        <v>1267299</v>
      </c>
      <c r="C6786" t="s">
        <v>53792</v>
      </c>
      <c r="D6786" s="6" t="s">
        <v>53793</v>
      </c>
      <c r="E6786" s="5">
        <v>42663</v>
      </c>
      <c r="F6786">
        <v>3</v>
      </c>
      <c r="G6786">
        <v>1</v>
      </c>
      <c r="S6786" t="s">
        <v>8605</v>
      </c>
      <c r="T6786" t="s">
        <v>53794</v>
      </c>
      <c r="U6786" s="2">
        <v>4904</v>
      </c>
      <c r="V6786">
        <v>4.3</v>
      </c>
      <c r="X6786">
        <v>28</v>
      </c>
      <c r="Y6786" t="s">
        <v>33249</v>
      </c>
      <c r="Z6786">
        <v>93</v>
      </c>
      <c r="AA6786">
        <v>1</v>
      </c>
      <c r="AB6786">
        <v>1</v>
      </c>
      <c r="AC6786" t="s">
        <v>53795</v>
      </c>
      <c r="AD6786" t="s">
        <v>1391</v>
      </c>
      <c r="AE6786" t="s">
        <v>20041</v>
      </c>
      <c r="AF6786" t="s">
        <v>53796</v>
      </c>
      <c r="AG6786" t="s">
        <v>53797</v>
      </c>
      <c r="AH6786" t="s">
        <v>53798</v>
      </c>
      <c r="AJ6786" s="4">
        <v>42710</v>
      </c>
      <c r="AK6786" t="s">
        <v>151</v>
      </c>
      <c r="AL6786" t="s">
        <v>152</v>
      </c>
      <c r="AM6786" t="s">
        <v>53799</v>
      </c>
      <c r="AN6786" t="s">
        <v>53793</v>
      </c>
      <c r="AO6786">
        <v>14143</v>
      </c>
      <c r="AP6786" s="1">
        <v>42671.950821759259</v>
      </c>
      <c r="AQ6786">
        <v>2016</v>
      </c>
      <c r="AR6786">
        <v>7224</v>
      </c>
      <c r="AS6786">
        <v>1</v>
      </c>
      <c r="AT6786" t="s">
        <v>53800</v>
      </c>
      <c r="AU6786">
        <v>2016</v>
      </c>
      <c r="AV6786" s="3">
        <v>42663</v>
      </c>
      <c r="AX6786" t="s">
        <v>53801</v>
      </c>
      <c r="BL6786">
        <v>1.0012301600450599</v>
      </c>
    </row>
    <row r="6787" spans="2:64" x14ac:dyDescent="0.25">
      <c r="B6787">
        <v>1289401</v>
      </c>
      <c r="C6787" t="s">
        <v>54211</v>
      </c>
      <c r="D6787" s="6" t="s">
        <v>14905</v>
      </c>
      <c r="E6787" s="5">
        <v>42566</v>
      </c>
      <c r="F6787">
        <v>3</v>
      </c>
      <c r="G6787">
        <v>0</v>
      </c>
      <c r="H6787" s="9">
        <v>128779426.259487</v>
      </c>
      <c r="I6787" s="9">
        <v>144481141.01434499</v>
      </c>
      <c r="J6787" s="9">
        <v>-15701714.754858101</v>
      </c>
      <c r="K6787" s="10">
        <v>-0.108676569444444</v>
      </c>
      <c r="L6787">
        <v>46172515.489303</v>
      </c>
      <c r="M6787">
        <v>3963</v>
      </c>
      <c r="N6787">
        <v>3963</v>
      </c>
      <c r="O6787" s="9">
        <v>128350574</v>
      </c>
      <c r="P6787" s="9">
        <v>144000000</v>
      </c>
      <c r="Q6787" s="9">
        <v>-15649426</v>
      </c>
      <c r="R6787">
        <v>46018755</v>
      </c>
      <c r="S6787" t="s">
        <v>1022</v>
      </c>
      <c r="T6787" t="s">
        <v>5646</v>
      </c>
      <c r="U6787" s="2">
        <v>152357</v>
      </c>
      <c r="V6787">
        <v>5.3</v>
      </c>
      <c r="W6787">
        <v>60</v>
      </c>
      <c r="X6787">
        <v>73</v>
      </c>
      <c r="Y6787" t="s">
        <v>15647</v>
      </c>
      <c r="Z6787">
        <v>116</v>
      </c>
      <c r="AA6787">
        <v>1</v>
      </c>
      <c r="AB6787">
        <v>1</v>
      </c>
      <c r="AC6787" t="s">
        <v>54212</v>
      </c>
      <c r="AD6787" t="s">
        <v>54213</v>
      </c>
      <c r="AE6787" t="s">
        <v>54214</v>
      </c>
      <c r="AF6787" t="s">
        <v>54215</v>
      </c>
      <c r="AG6787" t="s">
        <v>54216</v>
      </c>
      <c r="AH6787" t="s">
        <v>54217</v>
      </c>
      <c r="AI6787" t="s">
        <v>54218</v>
      </c>
      <c r="AJ6787" s="4">
        <v>42654</v>
      </c>
      <c r="AK6787" t="s">
        <v>151</v>
      </c>
      <c r="AL6787" t="s">
        <v>25122</v>
      </c>
      <c r="AM6787" t="s">
        <v>54219</v>
      </c>
      <c r="AN6787" t="s">
        <v>14905</v>
      </c>
      <c r="AO6787">
        <v>13723</v>
      </c>
      <c r="AP6787" s="1">
        <v>42565.029236111113</v>
      </c>
      <c r="AQ6787">
        <v>2016</v>
      </c>
      <c r="AR6787">
        <v>6977</v>
      </c>
      <c r="AS6787">
        <v>1</v>
      </c>
      <c r="AT6787" t="s">
        <v>14905</v>
      </c>
      <c r="AU6787">
        <v>2016</v>
      </c>
      <c r="AV6787" s="3">
        <v>42566</v>
      </c>
      <c r="AW6787">
        <v>128344089</v>
      </c>
      <c r="AX6787" t="s">
        <v>54220</v>
      </c>
      <c r="AY6787" t="s">
        <v>54221</v>
      </c>
      <c r="AZ6787" t="s">
        <v>26151</v>
      </c>
      <c r="BA6787">
        <v>128350574</v>
      </c>
      <c r="BB6787" t="s">
        <v>54222</v>
      </c>
      <c r="BC6787" s="3">
        <v>42566</v>
      </c>
      <c r="BD6787" s="3">
        <v>42566</v>
      </c>
      <c r="BE6787" t="s">
        <v>14905</v>
      </c>
      <c r="BF6787" t="s">
        <v>297</v>
      </c>
      <c r="BG6787">
        <v>144000000</v>
      </c>
      <c r="BH6787">
        <v>128350574</v>
      </c>
      <c r="BI6787">
        <v>2016</v>
      </c>
      <c r="BJ6787" t="b">
        <v>1</v>
      </c>
      <c r="BK6787" t="s">
        <v>14914</v>
      </c>
      <c r="BL6787">
        <v>0.99666986977699701</v>
      </c>
    </row>
    <row r="6788" spans="2:64" x14ac:dyDescent="0.25">
      <c r="B6788">
        <v>1292566</v>
      </c>
      <c r="C6788" t="s">
        <v>54288</v>
      </c>
      <c r="D6788" s="6" t="s">
        <v>54289</v>
      </c>
      <c r="E6788" s="5">
        <v>42412</v>
      </c>
      <c r="F6788">
        <v>3</v>
      </c>
      <c r="G6788">
        <v>0</v>
      </c>
      <c r="H6788" s="9">
        <v>47697167.278683797</v>
      </c>
      <c r="I6788" s="9">
        <v>37674270.700220503</v>
      </c>
      <c r="J6788" s="9">
        <v>10022896.5784632</v>
      </c>
      <c r="K6788" s="10">
        <v>0.26604089189189101</v>
      </c>
      <c r="L6788">
        <v>18204727.914571598</v>
      </c>
      <c r="M6788">
        <v>3357</v>
      </c>
      <c r="N6788">
        <v>3343</v>
      </c>
      <c r="O6788" s="9">
        <v>46843513</v>
      </c>
      <c r="P6788" s="9">
        <v>37000000</v>
      </c>
      <c r="Q6788" s="9">
        <v>9843513</v>
      </c>
      <c r="R6788">
        <v>17878911</v>
      </c>
      <c r="S6788" t="s">
        <v>5439</v>
      </c>
      <c r="T6788" t="s">
        <v>1326</v>
      </c>
      <c r="U6788" s="2">
        <v>61784</v>
      </c>
      <c r="V6788">
        <v>6.1</v>
      </c>
      <c r="W6788">
        <v>51</v>
      </c>
      <c r="X6788">
        <v>47</v>
      </c>
      <c r="Y6788" t="s">
        <v>441</v>
      </c>
      <c r="Z6788">
        <v>110</v>
      </c>
      <c r="AA6788">
        <v>1</v>
      </c>
      <c r="AB6788">
        <v>1</v>
      </c>
      <c r="AC6788" t="s">
        <v>54290</v>
      </c>
      <c r="AD6788" t="s">
        <v>1199</v>
      </c>
      <c r="AE6788" t="s">
        <v>54291</v>
      </c>
      <c r="AF6788" t="s">
        <v>54292</v>
      </c>
      <c r="AG6788" t="s">
        <v>54293</v>
      </c>
      <c r="AH6788" t="s">
        <v>54294</v>
      </c>
      <c r="AI6788" t="s">
        <v>54295</v>
      </c>
      <c r="AJ6788" s="4">
        <v>42514</v>
      </c>
      <c r="AK6788" t="s">
        <v>151</v>
      </c>
      <c r="AL6788" t="s">
        <v>152</v>
      </c>
      <c r="AM6788" t="s">
        <v>54296</v>
      </c>
      <c r="AN6788" t="s">
        <v>54289</v>
      </c>
      <c r="AO6788">
        <v>13603</v>
      </c>
      <c r="AP6788" s="1">
        <v>42525.985983796294</v>
      </c>
      <c r="AQ6788">
        <v>2016</v>
      </c>
      <c r="AR6788">
        <v>6916</v>
      </c>
      <c r="AS6788">
        <v>1</v>
      </c>
      <c r="AT6788" t="s">
        <v>54289</v>
      </c>
      <c r="AU6788">
        <v>2016</v>
      </c>
      <c r="AV6788" s="3">
        <v>42412</v>
      </c>
      <c r="AX6788" t="s">
        <v>54297</v>
      </c>
      <c r="AY6788" t="s">
        <v>54289</v>
      </c>
      <c r="AZ6788" t="s">
        <v>37055</v>
      </c>
      <c r="BA6788">
        <v>46843513</v>
      </c>
      <c r="BB6788" t="s">
        <v>54298</v>
      </c>
      <c r="BC6788" s="3">
        <v>42412</v>
      </c>
      <c r="BD6788" s="3">
        <v>42412</v>
      </c>
      <c r="BE6788" t="s">
        <v>54299</v>
      </c>
      <c r="BF6788" t="s">
        <v>1983</v>
      </c>
      <c r="BG6788">
        <v>37000000</v>
      </c>
      <c r="BH6788">
        <v>46843513</v>
      </c>
      <c r="BI6788">
        <v>2016</v>
      </c>
      <c r="BJ6788" t="b">
        <v>1</v>
      </c>
      <c r="BK6788" t="s">
        <v>54300</v>
      </c>
      <c r="BL6788">
        <v>0.98210262102786605</v>
      </c>
    </row>
    <row r="6789" spans="2:64" x14ac:dyDescent="0.25">
      <c r="B6789">
        <v>1355631</v>
      </c>
      <c r="C6789" t="s">
        <v>55415</v>
      </c>
      <c r="D6789" s="6" t="s">
        <v>55416</v>
      </c>
      <c r="E6789" s="5">
        <v>42564</v>
      </c>
      <c r="F6789">
        <v>3</v>
      </c>
      <c r="G6789">
        <v>0</v>
      </c>
      <c r="H6789" s="9">
        <v>15488386.343467901</v>
      </c>
      <c r="I6789" s="9">
        <v>47658709.709593199</v>
      </c>
      <c r="J6789" s="9">
        <v>-32170323.366125301</v>
      </c>
      <c r="K6789" s="10">
        <v>-0.67501456842105201</v>
      </c>
      <c r="L6789">
        <v>5321496.2755789002</v>
      </c>
      <c r="M6789">
        <v>1601</v>
      </c>
      <c r="N6789">
        <v>1601</v>
      </c>
      <c r="O6789" s="9">
        <v>15436808</v>
      </c>
      <c r="P6789" s="9">
        <v>47500000</v>
      </c>
      <c r="Q6789" s="9">
        <v>-32063192</v>
      </c>
      <c r="R6789">
        <v>5303775</v>
      </c>
      <c r="S6789" t="s">
        <v>5439</v>
      </c>
      <c r="T6789" t="s">
        <v>55417</v>
      </c>
      <c r="U6789" s="2">
        <v>46981</v>
      </c>
      <c r="V6789">
        <v>7.1</v>
      </c>
      <c r="W6789">
        <v>66</v>
      </c>
      <c r="X6789">
        <v>69</v>
      </c>
      <c r="Y6789" t="s">
        <v>244</v>
      </c>
      <c r="Z6789">
        <v>127</v>
      </c>
      <c r="AA6789">
        <v>1</v>
      </c>
      <c r="AB6789">
        <v>0</v>
      </c>
      <c r="AC6789" t="s">
        <v>55418</v>
      </c>
      <c r="AE6789" t="s">
        <v>52129</v>
      </c>
      <c r="AF6789" t="s">
        <v>55419</v>
      </c>
      <c r="AG6789" t="s">
        <v>55420</v>
      </c>
      <c r="AH6789" t="s">
        <v>55421</v>
      </c>
      <c r="AI6789" t="s">
        <v>55422</v>
      </c>
      <c r="AJ6789" s="4">
        <v>42654</v>
      </c>
      <c r="AK6789" t="s">
        <v>1885</v>
      </c>
      <c r="AL6789" t="s">
        <v>141</v>
      </c>
      <c r="AM6789" t="s">
        <v>45923</v>
      </c>
      <c r="AN6789" t="s">
        <v>55416</v>
      </c>
      <c r="AO6789">
        <v>14022</v>
      </c>
      <c r="AP6789" s="1">
        <v>42639.883391203701</v>
      </c>
      <c r="AQ6789">
        <v>2016</v>
      </c>
      <c r="AR6789">
        <v>7147</v>
      </c>
      <c r="AS6789">
        <v>1</v>
      </c>
      <c r="AT6789" t="s">
        <v>55423</v>
      </c>
      <c r="AU6789">
        <v>2016</v>
      </c>
      <c r="AV6789" s="3">
        <v>42564</v>
      </c>
      <c r="AW6789">
        <v>15425870</v>
      </c>
      <c r="AX6789" t="s">
        <v>55424</v>
      </c>
      <c r="AY6789" t="s">
        <v>55423</v>
      </c>
      <c r="AZ6789" t="s">
        <v>55425</v>
      </c>
      <c r="BA6789">
        <v>15436808</v>
      </c>
      <c r="BB6789" t="s">
        <v>55426</v>
      </c>
      <c r="BC6789" s="3">
        <v>42564</v>
      </c>
      <c r="BD6789" s="3">
        <v>42564</v>
      </c>
      <c r="BE6789" t="s">
        <v>55423</v>
      </c>
      <c r="BF6789" t="s">
        <v>3403</v>
      </c>
      <c r="BG6789">
        <v>47500000</v>
      </c>
      <c r="BH6789">
        <v>15436808</v>
      </c>
      <c r="BI6789">
        <v>2016</v>
      </c>
      <c r="BJ6789" t="b">
        <v>1</v>
      </c>
      <c r="BK6789" t="s">
        <v>55427</v>
      </c>
      <c r="BL6789">
        <v>0.99666986977699701</v>
      </c>
    </row>
    <row r="6790" spans="2:64" x14ac:dyDescent="0.25">
      <c r="B6790">
        <v>1355644</v>
      </c>
      <c r="C6790" t="s">
        <v>55441</v>
      </c>
      <c r="D6790" s="6" t="s">
        <v>41878</v>
      </c>
      <c r="E6790" s="5">
        <v>42725</v>
      </c>
      <c r="F6790">
        <v>0</v>
      </c>
      <c r="G6790">
        <v>0</v>
      </c>
      <c r="H6790" s="9">
        <v>100014092</v>
      </c>
      <c r="I6790" s="9">
        <v>110000000</v>
      </c>
      <c r="J6790" s="9">
        <v>-9985908</v>
      </c>
      <c r="K6790" s="10">
        <v>-9.0780981818181797E-2</v>
      </c>
      <c r="L6790">
        <v>14869736</v>
      </c>
      <c r="M6790">
        <v>3478</v>
      </c>
      <c r="N6790">
        <v>3478</v>
      </c>
      <c r="O6790" s="9">
        <v>100014092</v>
      </c>
      <c r="P6790" s="9">
        <v>110000000</v>
      </c>
      <c r="Q6790" s="9">
        <v>-9985908</v>
      </c>
      <c r="R6790">
        <v>14869736</v>
      </c>
      <c r="S6790" t="s">
        <v>1022</v>
      </c>
      <c r="T6790" t="s">
        <v>1307</v>
      </c>
      <c r="U6790" s="2">
        <v>222783</v>
      </c>
      <c r="V6790">
        <v>7</v>
      </c>
      <c r="W6790">
        <v>41</v>
      </c>
      <c r="X6790">
        <v>31</v>
      </c>
      <c r="Y6790" t="s">
        <v>1210</v>
      </c>
      <c r="Z6790">
        <v>116</v>
      </c>
      <c r="AA6790">
        <v>1</v>
      </c>
      <c r="AB6790">
        <v>1</v>
      </c>
      <c r="AC6790" t="s">
        <v>55442</v>
      </c>
      <c r="AD6790" t="s">
        <v>55443</v>
      </c>
      <c r="AE6790" t="s">
        <v>55444</v>
      </c>
      <c r="AF6790" t="s">
        <v>55445</v>
      </c>
      <c r="AG6790" t="s">
        <v>55446</v>
      </c>
      <c r="AH6790" t="s">
        <v>55447</v>
      </c>
      <c r="AI6790" t="s">
        <v>55448</v>
      </c>
      <c r="AJ6790" s="4">
        <v>42808</v>
      </c>
      <c r="AK6790" t="s">
        <v>151</v>
      </c>
      <c r="AL6790" t="s">
        <v>152</v>
      </c>
      <c r="AM6790" t="s">
        <v>55449</v>
      </c>
      <c r="AN6790" t="s">
        <v>41878</v>
      </c>
      <c r="AO6790">
        <v>14357</v>
      </c>
      <c r="AP6790" s="1">
        <v>42730.863622685189</v>
      </c>
      <c r="AQ6790">
        <v>2016</v>
      </c>
      <c r="AR6790">
        <v>7356</v>
      </c>
      <c r="AS6790">
        <v>1</v>
      </c>
      <c r="AT6790" t="s">
        <v>41878</v>
      </c>
      <c r="AU6790">
        <v>2016</v>
      </c>
      <c r="AV6790" s="3">
        <v>42725</v>
      </c>
      <c r="AW6790">
        <v>100014092</v>
      </c>
      <c r="AX6790" t="s">
        <v>55450</v>
      </c>
      <c r="AY6790" t="s">
        <v>55451</v>
      </c>
      <c r="AZ6790" t="s">
        <v>26151</v>
      </c>
      <c r="BA6790">
        <v>100014699</v>
      </c>
      <c r="BB6790" t="s">
        <v>55452</v>
      </c>
      <c r="BC6790" s="3">
        <v>42725</v>
      </c>
      <c r="BD6790" s="3">
        <v>42725</v>
      </c>
      <c r="BE6790" t="s">
        <v>41878</v>
      </c>
      <c r="BF6790" t="s">
        <v>3403</v>
      </c>
      <c r="BG6790">
        <v>110000000</v>
      </c>
      <c r="BH6790">
        <v>100014092</v>
      </c>
      <c r="BI6790">
        <v>2016</v>
      </c>
      <c r="BJ6790" t="b">
        <v>1</v>
      </c>
      <c r="BK6790" t="s">
        <v>41887</v>
      </c>
      <c r="BL6790">
        <v>1</v>
      </c>
    </row>
    <row r="6791" spans="2:64" x14ac:dyDescent="0.25">
      <c r="B6791">
        <v>1374989</v>
      </c>
      <c r="C6791" t="s">
        <v>55659</v>
      </c>
      <c r="D6791" s="6" t="s">
        <v>55660</v>
      </c>
      <c r="E6791" s="5">
        <v>42405</v>
      </c>
      <c r="F6791">
        <v>3</v>
      </c>
      <c r="G6791">
        <v>0</v>
      </c>
      <c r="H6791" s="9">
        <v>11106060.3713535</v>
      </c>
      <c r="I6791" s="9">
        <v>28510258.908275001</v>
      </c>
      <c r="J6791" s="9">
        <v>-17404198.536921501</v>
      </c>
      <c r="K6791" s="10">
        <v>-0.61045389285714202</v>
      </c>
      <c r="L6791">
        <v>5421266.4603497898</v>
      </c>
      <c r="M6791">
        <v>2931</v>
      </c>
      <c r="N6791">
        <v>2931</v>
      </c>
      <c r="O6791" s="9">
        <v>10907291</v>
      </c>
      <c r="P6791" s="9">
        <v>28000000</v>
      </c>
      <c r="Q6791" s="9">
        <v>-17092709</v>
      </c>
      <c r="R6791">
        <v>5324240</v>
      </c>
      <c r="S6791" t="s">
        <v>1022</v>
      </c>
      <c r="T6791" t="s">
        <v>5646</v>
      </c>
      <c r="U6791" s="2">
        <v>36604</v>
      </c>
      <c r="V6791">
        <v>5.8</v>
      </c>
      <c r="W6791">
        <v>45</v>
      </c>
      <c r="X6791">
        <v>43</v>
      </c>
      <c r="Y6791" t="s">
        <v>55661</v>
      </c>
      <c r="Z6791">
        <v>108</v>
      </c>
      <c r="AA6791">
        <v>1</v>
      </c>
      <c r="AB6791">
        <v>1</v>
      </c>
      <c r="AC6791" t="s">
        <v>55662</v>
      </c>
      <c r="AD6791" t="s">
        <v>1199</v>
      </c>
      <c r="AE6791" t="s">
        <v>32488</v>
      </c>
      <c r="AF6791" t="s">
        <v>55663</v>
      </c>
      <c r="AG6791" t="s">
        <v>55664</v>
      </c>
      <c r="AH6791" t="s">
        <v>55665</v>
      </c>
      <c r="AJ6791" s="4">
        <v>42521</v>
      </c>
      <c r="AK6791" t="s">
        <v>55666</v>
      </c>
      <c r="AL6791" t="s">
        <v>4956</v>
      </c>
      <c r="AM6791" t="s">
        <v>55667</v>
      </c>
      <c r="AN6791" t="s">
        <v>55660</v>
      </c>
      <c r="AO6791">
        <v>13186</v>
      </c>
      <c r="AP6791" s="1">
        <v>42407.245439814818</v>
      </c>
      <c r="AQ6791">
        <v>2016</v>
      </c>
      <c r="AR6791">
        <v>6713</v>
      </c>
      <c r="AS6791">
        <v>1</v>
      </c>
      <c r="AT6791" t="s">
        <v>55660</v>
      </c>
      <c r="AU6791">
        <v>2016</v>
      </c>
      <c r="AV6791" s="3">
        <v>42405</v>
      </c>
      <c r="AW6791">
        <v>8639097</v>
      </c>
      <c r="AX6791" t="s">
        <v>55668</v>
      </c>
      <c r="AY6791" t="s">
        <v>55660</v>
      </c>
      <c r="AZ6791" t="s">
        <v>25913</v>
      </c>
      <c r="BA6791">
        <v>10938134</v>
      </c>
      <c r="BB6791" t="s">
        <v>55669</v>
      </c>
      <c r="BC6791" s="3">
        <v>42405</v>
      </c>
      <c r="BD6791" s="3">
        <v>42405</v>
      </c>
      <c r="BE6791" t="s">
        <v>55660</v>
      </c>
      <c r="BF6791" t="s">
        <v>11976</v>
      </c>
      <c r="BG6791">
        <v>28000000</v>
      </c>
      <c r="BH6791">
        <v>10907291</v>
      </c>
      <c r="BI6791">
        <v>2016</v>
      </c>
      <c r="BJ6791" t="b">
        <v>1</v>
      </c>
      <c r="BK6791" t="s">
        <v>55670</v>
      </c>
      <c r="BL6791">
        <v>0.98210262102786605</v>
      </c>
    </row>
    <row r="6792" spans="2:64" x14ac:dyDescent="0.25">
      <c r="B6792">
        <v>1386697</v>
      </c>
      <c r="C6792" t="s">
        <v>55875</v>
      </c>
      <c r="D6792" s="6" t="s">
        <v>55876</v>
      </c>
      <c r="E6792" s="5">
        <v>42587</v>
      </c>
      <c r="F6792">
        <v>3</v>
      </c>
      <c r="G6792">
        <v>0</v>
      </c>
      <c r="H6792" s="9">
        <v>325886992.41984802</v>
      </c>
      <c r="I6792" s="9">
        <v>175423605.66163799</v>
      </c>
      <c r="J6792" s="9">
        <v>150463386.75820899</v>
      </c>
      <c r="K6792" s="10">
        <v>0.85771459428571395</v>
      </c>
      <c r="L6792">
        <v>134005839.754933</v>
      </c>
      <c r="M6792">
        <v>4255</v>
      </c>
      <c r="N6792">
        <v>4255</v>
      </c>
      <c r="O6792" s="9">
        <v>325100054</v>
      </c>
      <c r="P6792" s="9">
        <v>175000000</v>
      </c>
      <c r="Q6792" s="9">
        <v>150100054</v>
      </c>
      <c r="R6792">
        <v>133682248</v>
      </c>
      <c r="S6792" t="s">
        <v>1022</v>
      </c>
      <c r="T6792" t="s">
        <v>1326</v>
      </c>
      <c r="U6792" s="2">
        <v>414764</v>
      </c>
      <c r="V6792">
        <v>6.2</v>
      </c>
      <c r="W6792">
        <v>40</v>
      </c>
      <c r="X6792">
        <v>25</v>
      </c>
      <c r="Y6792" t="s">
        <v>7726</v>
      </c>
      <c r="Z6792">
        <v>123</v>
      </c>
      <c r="AA6792">
        <v>1</v>
      </c>
      <c r="AB6792">
        <v>1</v>
      </c>
      <c r="AC6792" t="s">
        <v>55877</v>
      </c>
      <c r="AD6792" t="s">
        <v>55878</v>
      </c>
      <c r="AE6792" t="s">
        <v>27089</v>
      </c>
      <c r="AF6792" t="s">
        <v>27089</v>
      </c>
      <c r="AG6792" t="s">
        <v>55879</v>
      </c>
      <c r="AH6792" t="s">
        <v>55880</v>
      </c>
      <c r="AI6792" t="s">
        <v>55881</v>
      </c>
      <c r="AJ6792" s="4">
        <v>42717</v>
      </c>
      <c r="AK6792" t="s">
        <v>52835</v>
      </c>
      <c r="AL6792" t="s">
        <v>152</v>
      </c>
      <c r="AM6792" t="s">
        <v>55882</v>
      </c>
      <c r="AN6792" t="s">
        <v>55876</v>
      </c>
      <c r="AO6792">
        <v>13800</v>
      </c>
      <c r="AP6792" s="1">
        <v>42587.275648148148</v>
      </c>
      <c r="AQ6792">
        <v>2016</v>
      </c>
      <c r="AR6792">
        <v>7023</v>
      </c>
      <c r="AS6792">
        <v>1</v>
      </c>
      <c r="AT6792" t="s">
        <v>55876</v>
      </c>
      <c r="AU6792">
        <v>2016</v>
      </c>
      <c r="AV6792" s="3">
        <v>42587</v>
      </c>
      <c r="AW6792">
        <v>325021779</v>
      </c>
      <c r="AX6792" t="s">
        <v>55883</v>
      </c>
      <c r="AY6792" t="s">
        <v>55876</v>
      </c>
      <c r="AZ6792" t="s">
        <v>26203</v>
      </c>
      <c r="BA6792">
        <v>325100054</v>
      </c>
      <c r="BB6792" t="s">
        <v>55884</v>
      </c>
      <c r="BC6792" s="3">
        <v>42587</v>
      </c>
      <c r="BD6792" s="3">
        <v>42587</v>
      </c>
      <c r="BE6792" t="s">
        <v>55876</v>
      </c>
      <c r="BF6792" t="s">
        <v>897</v>
      </c>
      <c r="BG6792">
        <v>175000000</v>
      </c>
      <c r="BH6792">
        <v>325100054</v>
      </c>
      <c r="BI6792">
        <v>2016</v>
      </c>
      <c r="BJ6792" t="b">
        <v>1</v>
      </c>
      <c r="BK6792" t="s">
        <v>55885</v>
      </c>
      <c r="BL6792">
        <v>0.99758524139302096</v>
      </c>
    </row>
    <row r="6793" spans="2:64" x14ac:dyDescent="0.25">
      <c r="B6793">
        <v>1431045</v>
      </c>
      <c r="C6793" t="s">
        <v>56691</v>
      </c>
      <c r="D6793" s="6" t="s">
        <v>56692</v>
      </c>
      <c r="E6793" s="5">
        <v>42412</v>
      </c>
      <c r="F6793">
        <v>1</v>
      </c>
      <c r="G6793">
        <v>0</v>
      </c>
      <c r="H6793" s="9">
        <v>369687139.84289199</v>
      </c>
      <c r="I6793" s="9">
        <v>59056964.881426796</v>
      </c>
      <c r="J6793" s="9">
        <v>310630174.961465</v>
      </c>
      <c r="K6793" s="10">
        <v>5.2598398103448201</v>
      </c>
      <c r="L6793">
        <v>134848065.93978301</v>
      </c>
      <c r="M6793">
        <v>3856</v>
      </c>
      <c r="N6793">
        <v>3558</v>
      </c>
      <c r="O6793" s="9">
        <v>363070709</v>
      </c>
      <c r="P6793" s="9">
        <v>58000000</v>
      </c>
      <c r="Q6793" s="9">
        <v>305070709</v>
      </c>
      <c r="R6793">
        <v>132434639</v>
      </c>
      <c r="S6793" t="s">
        <v>5439</v>
      </c>
      <c r="T6793" t="s">
        <v>3871</v>
      </c>
      <c r="U6793" s="2">
        <v>653742</v>
      </c>
      <c r="V6793">
        <v>8</v>
      </c>
      <c r="W6793">
        <v>65</v>
      </c>
      <c r="X6793">
        <v>84</v>
      </c>
      <c r="Y6793" t="s">
        <v>930</v>
      </c>
      <c r="Z6793">
        <v>108</v>
      </c>
      <c r="AA6793">
        <v>1</v>
      </c>
      <c r="AB6793">
        <v>1</v>
      </c>
      <c r="AC6793" t="s">
        <v>56693</v>
      </c>
      <c r="AD6793" t="s">
        <v>56694</v>
      </c>
      <c r="AE6793" t="s">
        <v>56695</v>
      </c>
      <c r="AF6793" t="s">
        <v>51511</v>
      </c>
      <c r="AG6793" t="s">
        <v>56696</v>
      </c>
      <c r="AH6793" t="s">
        <v>56697</v>
      </c>
      <c r="AI6793" t="s">
        <v>56698</v>
      </c>
      <c r="AJ6793" s="4">
        <v>42500</v>
      </c>
      <c r="AK6793" t="s">
        <v>151</v>
      </c>
      <c r="AL6793" t="s">
        <v>152</v>
      </c>
      <c r="AM6793" t="s">
        <v>56699</v>
      </c>
      <c r="AN6793" t="s">
        <v>56692</v>
      </c>
      <c r="AO6793">
        <v>13200</v>
      </c>
      <c r="AP6793" s="1">
        <v>42412.507141203707</v>
      </c>
      <c r="AQ6793">
        <v>2016</v>
      </c>
      <c r="AR6793">
        <v>6722</v>
      </c>
      <c r="AS6793">
        <v>1</v>
      </c>
      <c r="AT6793" t="s">
        <v>56692</v>
      </c>
      <c r="AU6793">
        <v>2016</v>
      </c>
      <c r="AV6793" s="3">
        <v>42412</v>
      </c>
      <c r="AW6793">
        <v>328674489</v>
      </c>
      <c r="AX6793" t="s">
        <v>56700</v>
      </c>
      <c r="AY6793" t="s">
        <v>56692</v>
      </c>
      <c r="AZ6793" t="s">
        <v>4694</v>
      </c>
      <c r="BA6793">
        <v>363070709</v>
      </c>
      <c r="BB6793" t="s">
        <v>56701</v>
      </c>
      <c r="BC6793" s="3">
        <v>42412</v>
      </c>
      <c r="BD6793" s="3">
        <v>42412</v>
      </c>
      <c r="BE6793" t="s">
        <v>56692</v>
      </c>
      <c r="BF6793" t="s">
        <v>897</v>
      </c>
      <c r="BG6793">
        <v>58000000</v>
      </c>
      <c r="BH6793">
        <v>363070709</v>
      </c>
      <c r="BI6793">
        <v>2016</v>
      </c>
      <c r="BJ6793" t="b">
        <v>1</v>
      </c>
      <c r="BK6793" t="s">
        <v>56702</v>
      </c>
      <c r="BL6793">
        <v>0.98210262102786605</v>
      </c>
    </row>
    <row r="6794" spans="2:64" x14ac:dyDescent="0.25">
      <c r="B6794">
        <v>1473832</v>
      </c>
      <c r="C6794" t="s">
        <v>57491</v>
      </c>
      <c r="D6794" s="6" t="s">
        <v>57492</v>
      </c>
      <c r="E6794" s="5">
        <v>42629</v>
      </c>
      <c r="F6794">
        <v>3</v>
      </c>
      <c r="G6794">
        <v>0</v>
      </c>
      <c r="H6794" s="9">
        <v>24140204.9503785</v>
      </c>
      <c r="I6794" s="9">
        <v>35000579.883029297</v>
      </c>
      <c r="J6794" s="9">
        <v>-10860374.9326507</v>
      </c>
      <c r="K6794" s="10">
        <v>-0.31029128571428499</v>
      </c>
      <c r="L6794">
        <v>8571927.0180757791</v>
      </c>
      <c r="M6794">
        <v>2930</v>
      </c>
      <c r="N6794">
        <v>2927</v>
      </c>
      <c r="O6794" s="9">
        <v>24139805</v>
      </c>
      <c r="P6794" s="9">
        <v>35000000</v>
      </c>
      <c r="Q6794" s="9">
        <v>-10860195</v>
      </c>
      <c r="R6794">
        <v>8571785</v>
      </c>
      <c r="S6794" t="s">
        <v>5439</v>
      </c>
      <c r="T6794" t="s">
        <v>57493</v>
      </c>
      <c r="U6794" s="2">
        <v>45609</v>
      </c>
      <c r="V6794">
        <v>6.6</v>
      </c>
      <c r="W6794">
        <v>59</v>
      </c>
      <c r="X6794">
        <v>76</v>
      </c>
      <c r="Y6794" t="s">
        <v>441</v>
      </c>
      <c r="Z6794">
        <v>118</v>
      </c>
      <c r="AA6794">
        <v>1</v>
      </c>
      <c r="AB6794">
        <v>1</v>
      </c>
      <c r="AC6794" t="s">
        <v>57494</v>
      </c>
      <c r="AD6794" t="s">
        <v>488</v>
      </c>
      <c r="AE6794" t="s">
        <v>30520</v>
      </c>
      <c r="AF6794" t="s">
        <v>57495</v>
      </c>
      <c r="AG6794" t="s">
        <v>57496</v>
      </c>
      <c r="AH6794" t="s">
        <v>57497</v>
      </c>
      <c r="AI6794" t="s">
        <v>34450</v>
      </c>
      <c r="AJ6794" s="4">
        <v>42717</v>
      </c>
      <c r="AK6794" t="s">
        <v>151</v>
      </c>
      <c r="AL6794" t="s">
        <v>57498</v>
      </c>
      <c r="AM6794" t="s">
        <v>53043</v>
      </c>
      <c r="AN6794" t="s">
        <v>57492</v>
      </c>
      <c r="AO6794">
        <v>14241</v>
      </c>
      <c r="AP6794" s="1">
        <v>42696.155428240738</v>
      </c>
      <c r="AQ6794">
        <v>2016</v>
      </c>
      <c r="AR6794">
        <v>7283</v>
      </c>
      <c r="AS6794">
        <v>1</v>
      </c>
      <c r="AT6794" t="s">
        <v>57492</v>
      </c>
      <c r="AU6794">
        <v>2016</v>
      </c>
      <c r="AV6794" s="3">
        <v>42629</v>
      </c>
      <c r="AW6794">
        <v>24089465</v>
      </c>
      <c r="AX6794" t="s">
        <v>57499</v>
      </c>
      <c r="AY6794" t="s">
        <v>57492</v>
      </c>
      <c r="AZ6794" t="s">
        <v>27002</v>
      </c>
      <c r="BA6794">
        <v>24252420</v>
      </c>
      <c r="BB6794" t="s">
        <v>57500</v>
      </c>
      <c r="BC6794" s="3">
        <v>42629</v>
      </c>
      <c r="BD6794" s="3">
        <v>42629</v>
      </c>
      <c r="BE6794" t="s">
        <v>57501</v>
      </c>
      <c r="BF6794" t="s">
        <v>1983</v>
      </c>
      <c r="BG6794">
        <v>35000000</v>
      </c>
      <c r="BH6794">
        <v>24139805</v>
      </c>
      <c r="BI6794">
        <v>2016</v>
      </c>
      <c r="BJ6794" t="b">
        <v>1</v>
      </c>
      <c r="BK6794" t="s">
        <v>57502</v>
      </c>
      <c r="BL6794">
        <v>0.99998343218794505</v>
      </c>
    </row>
    <row r="6795" spans="2:64" x14ac:dyDescent="0.25">
      <c r="B6795">
        <v>1489889</v>
      </c>
      <c r="C6795" t="s">
        <v>57794</v>
      </c>
      <c r="D6795" s="6" t="s">
        <v>57795</v>
      </c>
      <c r="E6795" s="5">
        <v>42538</v>
      </c>
      <c r="F6795">
        <v>2</v>
      </c>
      <c r="G6795">
        <v>0</v>
      </c>
      <c r="H6795" s="9">
        <v>127659777.972068</v>
      </c>
      <c r="I6795" s="9">
        <v>50085885.701482803</v>
      </c>
      <c r="J6795" s="9">
        <v>77573892.270585597</v>
      </c>
      <c r="K6795" s="10">
        <v>1.54881742</v>
      </c>
      <c r="L6795">
        <v>35596289.3974723</v>
      </c>
      <c r="M6795">
        <v>3508</v>
      </c>
      <c r="N6795">
        <v>3508</v>
      </c>
      <c r="O6795" s="9">
        <v>127440871</v>
      </c>
      <c r="P6795" s="9">
        <v>50000000</v>
      </c>
      <c r="Q6795" s="9">
        <v>77440871</v>
      </c>
      <c r="R6795">
        <v>35535250</v>
      </c>
      <c r="S6795" t="s">
        <v>1022</v>
      </c>
      <c r="T6795" t="s">
        <v>1326</v>
      </c>
      <c r="U6795" s="2">
        <v>101835</v>
      </c>
      <c r="V6795">
        <v>6.3</v>
      </c>
      <c r="W6795">
        <v>52</v>
      </c>
      <c r="X6795">
        <v>69</v>
      </c>
      <c r="Y6795" t="s">
        <v>2469</v>
      </c>
      <c r="Z6795">
        <v>107</v>
      </c>
      <c r="AA6795">
        <v>1</v>
      </c>
      <c r="AB6795">
        <v>1</v>
      </c>
      <c r="AC6795" t="s">
        <v>57796</v>
      </c>
      <c r="AD6795" t="s">
        <v>11276</v>
      </c>
      <c r="AE6795" t="s">
        <v>36561</v>
      </c>
      <c r="AF6795" t="s">
        <v>57797</v>
      </c>
      <c r="AG6795" t="s">
        <v>57798</v>
      </c>
      <c r="AH6795" t="s">
        <v>57799</v>
      </c>
      <c r="AI6795" t="s">
        <v>57800</v>
      </c>
      <c r="AJ6795" s="4">
        <v>42640</v>
      </c>
      <c r="AK6795" t="s">
        <v>151</v>
      </c>
      <c r="AL6795" t="s">
        <v>152</v>
      </c>
      <c r="AM6795" t="s">
        <v>57801</v>
      </c>
      <c r="AN6795" t="s">
        <v>57795</v>
      </c>
      <c r="AO6795">
        <v>14244</v>
      </c>
      <c r="AP6795" s="1">
        <v>42696.176006944443</v>
      </c>
      <c r="AQ6795">
        <v>2016</v>
      </c>
      <c r="AR6795">
        <v>7286</v>
      </c>
      <c r="AS6795">
        <v>1</v>
      </c>
      <c r="AT6795" t="s">
        <v>57795</v>
      </c>
      <c r="AU6795">
        <v>2016</v>
      </c>
      <c r="AV6795" s="3">
        <v>42538</v>
      </c>
      <c r="AW6795">
        <v>127380061</v>
      </c>
      <c r="AX6795" t="s">
        <v>57802</v>
      </c>
      <c r="AY6795" t="s">
        <v>57795</v>
      </c>
      <c r="AZ6795" t="s">
        <v>37055</v>
      </c>
      <c r="BA6795">
        <v>127440871</v>
      </c>
      <c r="BB6795" t="s">
        <v>57803</v>
      </c>
      <c r="BC6795" s="3">
        <v>42538</v>
      </c>
      <c r="BD6795" s="3">
        <v>42538</v>
      </c>
      <c r="BE6795" t="s">
        <v>57795</v>
      </c>
      <c r="BF6795" t="s">
        <v>297</v>
      </c>
      <c r="BG6795">
        <v>50000000</v>
      </c>
      <c r="BH6795">
        <v>127440871</v>
      </c>
      <c r="BI6795">
        <v>2016</v>
      </c>
      <c r="BJ6795" t="b">
        <v>1</v>
      </c>
      <c r="BK6795" t="s">
        <v>57804</v>
      </c>
      <c r="BL6795">
        <v>0.99828523145233405</v>
      </c>
    </row>
    <row r="6796" spans="2:64" x14ac:dyDescent="0.25">
      <c r="B6796">
        <v>1542768</v>
      </c>
      <c r="C6796" t="s">
        <v>58557</v>
      </c>
      <c r="D6796" s="6" t="s">
        <v>58558</v>
      </c>
      <c r="E6796" s="5">
        <v>42685</v>
      </c>
      <c r="F6796">
        <v>0</v>
      </c>
      <c r="G6796">
        <v>0</v>
      </c>
      <c r="S6796" t="s">
        <v>8605</v>
      </c>
      <c r="T6796" t="s">
        <v>58559</v>
      </c>
      <c r="U6796" s="2">
        <v>12414</v>
      </c>
      <c r="V6796">
        <v>5.9</v>
      </c>
      <c r="W6796">
        <v>37</v>
      </c>
      <c r="X6796">
        <v>0</v>
      </c>
      <c r="Y6796" t="s">
        <v>8607</v>
      </c>
      <c r="Z6796">
        <v>98</v>
      </c>
      <c r="AA6796">
        <v>1</v>
      </c>
      <c r="AB6796">
        <v>1</v>
      </c>
      <c r="AC6796" t="s">
        <v>58560</v>
      </c>
      <c r="AE6796" t="s">
        <v>38103</v>
      </c>
      <c r="AF6796" t="s">
        <v>58561</v>
      </c>
      <c r="AG6796" t="s">
        <v>58562</v>
      </c>
      <c r="AH6796" t="s">
        <v>58563</v>
      </c>
      <c r="AJ6796" s="4">
        <v>42685</v>
      </c>
      <c r="AK6796" t="s">
        <v>151</v>
      </c>
      <c r="AL6796" t="s">
        <v>152</v>
      </c>
      <c r="AM6796" t="s">
        <v>58564</v>
      </c>
      <c r="AN6796" t="s">
        <v>58558</v>
      </c>
      <c r="AO6796">
        <v>14326</v>
      </c>
      <c r="AP6796" s="1">
        <v>42723.931701388887</v>
      </c>
      <c r="AQ6796">
        <v>2016</v>
      </c>
      <c r="AR6796">
        <v>7339</v>
      </c>
      <c r="AS6796">
        <v>1</v>
      </c>
      <c r="AT6796" t="s">
        <v>58558</v>
      </c>
      <c r="AU6796">
        <v>2016</v>
      </c>
      <c r="AV6796" s="3">
        <v>42685</v>
      </c>
      <c r="AX6796" t="s">
        <v>58565</v>
      </c>
      <c r="BL6796">
        <v>0.99967278571191798</v>
      </c>
    </row>
    <row r="6797" spans="2:64" x14ac:dyDescent="0.25">
      <c r="B6797">
        <v>1594972</v>
      </c>
      <c r="C6797" t="s">
        <v>59377</v>
      </c>
      <c r="D6797" s="6" t="s">
        <v>59378</v>
      </c>
      <c r="E6797" s="5">
        <v>42384</v>
      </c>
      <c r="F6797">
        <v>3</v>
      </c>
      <c r="G6797">
        <v>0</v>
      </c>
      <c r="H6797" s="9">
        <v>17387737.673133001</v>
      </c>
      <c r="I6797" s="9">
        <v>18343108.950007599</v>
      </c>
      <c r="J6797" s="9">
        <v>-955371.27687450103</v>
      </c>
      <c r="K6797" s="10">
        <v>-5.20833888888887E-2</v>
      </c>
      <c r="L6797">
        <v>6974597.2588765603</v>
      </c>
      <c r="M6797">
        <v>2411</v>
      </c>
      <c r="N6797">
        <v>2411</v>
      </c>
      <c r="O6797" s="9">
        <v>17062499</v>
      </c>
      <c r="P6797" s="9">
        <v>18000000</v>
      </c>
      <c r="Q6797" s="9">
        <v>-937501</v>
      </c>
      <c r="R6797">
        <v>6844137</v>
      </c>
      <c r="S6797" t="s">
        <v>2585</v>
      </c>
      <c r="T6797" t="s">
        <v>8566</v>
      </c>
      <c r="U6797" s="2">
        <v>6536</v>
      </c>
      <c r="V6797">
        <v>3.7</v>
      </c>
      <c r="W6797">
        <v>21</v>
      </c>
      <c r="X6797">
        <v>9</v>
      </c>
      <c r="Y6797" t="s">
        <v>5865</v>
      </c>
      <c r="Z6797">
        <v>90</v>
      </c>
      <c r="AA6797">
        <v>1</v>
      </c>
      <c r="AB6797">
        <v>1</v>
      </c>
      <c r="AC6797" t="s">
        <v>59379</v>
      </c>
      <c r="AE6797" t="s">
        <v>59380</v>
      </c>
      <c r="AF6797" t="s">
        <v>59381</v>
      </c>
      <c r="AG6797" t="s">
        <v>59382</v>
      </c>
      <c r="AH6797" t="s">
        <v>59383</v>
      </c>
      <c r="AI6797" t="s">
        <v>59384</v>
      </c>
      <c r="AJ6797" s="4">
        <v>42479</v>
      </c>
      <c r="AK6797" t="s">
        <v>151</v>
      </c>
      <c r="AL6797" t="s">
        <v>40894</v>
      </c>
      <c r="AM6797" t="s">
        <v>59385</v>
      </c>
      <c r="AN6797" t="s">
        <v>59378</v>
      </c>
      <c r="AO6797">
        <v>13730</v>
      </c>
      <c r="AP6797" s="1">
        <v>42567.649108796293</v>
      </c>
      <c r="AQ6797">
        <v>2016</v>
      </c>
      <c r="AR6797">
        <v>6983</v>
      </c>
      <c r="AS6797">
        <v>1</v>
      </c>
      <c r="AT6797" t="s">
        <v>59378</v>
      </c>
      <c r="AU6797">
        <v>2016</v>
      </c>
      <c r="AV6797" s="3">
        <v>42384</v>
      </c>
      <c r="AW6797">
        <v>12320716</v>
      </c>
      <c r="AX6797" t="s">
        <v>59386</v>
      </c>
      <c r="AY6797" t="s">
        <v>59378</v>
      </c>
      <c r="AZ6797" t="s">
        <v>29129</v>
      </c>
      <c r="BA6797">
        <v>17062499</v>
      </c>
      <c r="BB6797" t="s">
        <v>59387</v>
      </c>
      <c r="BC6797" s="3">
        <v>42384</v>
      </c>
      <c r="BD6797" s="3">
        <v>42384</v>
      </c>
      <c r="BE6797" t="s">
        <v>59378</v>
      </c>
      <c r="BF6797" t="s">
        <v>3152</v>
      </c>
      <c r="BG6797">
        <v>18000000</v>
      </c>
      <c r="BH6797">
        <v>17062499</v>
      </c>
      <c r="BI6797">
        <v>2016</v>
      </c>
      <c r="BJ6797" t="b">
        <v>1</v>
      </c>
      <c r="BK6797" t="s">
        <v>59388</v>
      </c>
      <c r="BL6797">
        <v>0.98129494019019803</v>
      </c>
    </row>
    <row r="6798" spans="2:64" x14ac:dyDescent="0.25">
      <c r="B6798">
        <v>1619029</v>
      </c>
      <c r="C6798" t="s">
        <v>59932</v>
      </c>
      <c r="D6798" s="6" t="s">
        <v>59933</v>
      </c>
      <c r="E6798" s="5">
        <v>42706</v>
      </c>
      <c r="F6798">
        <v>3</v>
      </c>
      <c r="G6798">
        <v>0</v>
      </c>
      <c r="H6798" s="9">
        <v>13960394</v>
      </c>
      <c r="I6798" s="9">
        <v>9000000</v>
      </c>
      <c r="J6798" s="9">
        <v>4960394</v>
      </c>
      <c r="K6798" s="10">
        <v>0.55115488888888797</v>
      </c>
      <c r="L6798">
        <v>278715</v>
      </c>
      <c r="M6798">
        <v>508</v>
      </c>
      <c r="N6798">
        <v>5</v>
      </c>
      <c r="O6798" s="9">
        <v>13960394</v>
      </c>
      <c r="P6798" s="9">
        <v>9000000</v>
      </c>
      <c r="Q6798" s="9">
        <v>4960394</v>
      </c>
      <c r="R6798">
        <v>278715</v>
      </c>
      <c r="S6798" t="s">
        <v>5439</v>
      </c>
      <c r="T6798" t="s">
        <v>24001</v>
      </c>
      <c r="U6798" s="2">
        <v>47070</v>
      </c>
      <c r="V6798">
        <v>6.8</v>
      </c>
      <c r="W6798">
        <v>81</v>
      </c>
      <c r="X6798">
        <v>89</v>
      </c>
      <c r="Y6798" t="s">
        <v>982</v>
      </c>
      <c r="Z6798">
        <v>100</v>
      </c>
      <c r="AA6798">
        <v>1</v>
      </c>
      <c r="AB6798">
        <v>1</v>
      </c>
      <c r="AC6798" t="s">
        <v>59934</v>
      </c>
      <c r="AD6798" t="s">
        <v>59935</v>
      </c>
      <c r="AE6798" t="s">
        <v>59936</v>
      </c>
      <c r="AF6798" t="s">
        <v>59937</v>
      </c>
      <c r="AG6798" t="s">
        <v>59938</v>
      </c>
      <c r="AH6798" t="s">
        <v>59939</v>
      </c>
      <c r="AJ6798" s="4">
        <v>42801</v>
      </c>
      <c r="AK6798" t="s">
        <v>1885</v>
      </c>
      <c r="AL6798" t="s">
        <v>59940</v>
      </c>
      <c r="AM6798" t="s">
        <v>59941</v>
      </c>
      <c r="AN6798" t="s">
        <v>59933</v>
      </c>
      <c r="AO6798">
        <v>14359</v>
      </c>
      <c r="AP6798" s="1">
        <v>42731.109988425924</v>
      </c>
      <c r="AQ6798">
        <v>2016</v>
      </c>
      <c r="AR6798">
        <v>7358</v>
      </c>
      <c r="AS6798">
        <v>1</v>
      </c>
      <c r="AT6798" t="s">
        <v>59933</v>
      </c>
      <c r="AU6798">
        <v>2016</v>
      </c>
      <c r="AV6798" s="3">
        <v>42706</v>
      </c>
      <c r="AW6798">
        <v>13958679</v>
      </c>
      <c r="AX6798" t="s">
        <v>59942</v>
      </c>
      <c r="AY6798" t="s">
        <v>59933</v>
      </c>
      <c r="AZ6798" t="s">
        <v>28196</v>
      </c>
      <c r="BA6798">
        <v>13960394</v>
      </c>
      <c r="BB6798" t="s">
        <v>59943</v>
      </c>
      <c r="BC6798" s="3">
        <v>42706</v>
      </c>
      <c r="BD6798" s="3">
        <v>42706</v>
      </c>
      <c r="BE6798" t="s">
        <v>59933</v>
      </c>
      <c r="BF6798" t="s">
        <v>317</v>
      </c>
      <c r="BG6798">
        <v>9000000</v>
      </c>
      <c r="BH6798">
        <v>13960394</v>
      </c>
      <c r="BI6798">
        <v>2016</v>
      </c>
      <c r="BJ6798" t="b">
        <v>1</v>
      </c>
      <c r="BK6798" t="s">
        <v>59944</v>
      </c>
      <c r="BL6798">
        <v>1</v>
      </c>
    </row>
    <row r="6799" spans="2:64" x14ac:dyDescent="0.25">
      <c r="B6799">
        <v>1628841</v>
      </c>
      <c r="C6799" t="s">
        <v>60116</v>
      </c>
      <c r="D6799" s="6" t="s">
        <v>60117</v>
      </c>
      <c r="E6799" s="5">
        <v>42545</v>
      </c>
      <c r="F6799">
        <v>3</v>
      </c>
      <c r="G6799">
        <v>0</v>
      </c>
      <c r="H6799" s="9">
        <v>103321458.387141</v>
      </c>
      <c r="I6799" s="9">
        <v>165283422.81489301</v>
      </c>
      <c r="J6799" s="9">
        <v>-61961964.427752197</v>
      </c>
      <c r="K6799" s="10">
        <v>-0.37488311515151501</v>
      </c>
      <c r="L6799">
        <v>41110438.887585104</v>
      </c>
      <c r="M6799">
        <v>4130</v>
      </c>
      <c r="N6799">
        <v>4130</v>
      </c>
      <c r="O6799" s="9">
        <v>103144286</v>
      </c>
      <c r="P6799" s="9">
        <v>165000000</v>
      </c>
      <c r="Q6799" s="9">
        <v>-61855714</v>
      </c>
      <c r="R6799">
        <v>41039944</v>
      </c>
      <c r="S6799" t="s">
        <v>1022</v>
      </c>
      <c r="T6799" t="s">
        <v>3871</v>
      </c>
      <c r="U6799" s="2">
        <v>132248</v>
      </c>
      <c r="V6799">
        <v>5.3</v>
      </c>
      <c r="W6799">
        <v>32</v>
      </c>
      <c r="X6799">
        <v>31</v>
      </c>
      <c r="Y6799" t="s">
        <v>6097</v>
      </c>
      <c r="Z6799">
        <v>120</v>
      </c>
      <c r="AA6799">
        <v>1</v>
      </c>
      <c r="AB6799">
        <v>1</v>
      </c>
      <c r="AC6799" t="s">
        <v>60118</v>
      </c>
      <c r="AD6799" t="s">
        <v>30116</v>
      </c>
      <c r="AE6799" t="s">
        <v>21956</v>
      </c>
      <c r="AF6799" t="s">
        <v>60119</v>
      </c>
      <c r="AG6799" t="s">
        <v>60120</v>
      </c>
      <c r="AH6799" t="s">
        <v>60121</v>
      </c>
      <c r="AI6799" t="s">
        <v>60122</v>
      </c>
      <c r="AJ6799" s="4">
        <v>42661</v>
      </c>
      <c r="AK6799" t="s">
        <v>2439</v>
      </c>
      <c r="AL6799" t="s">
        <v>152</v>
      </c>
      <c r="AM6799" t="s">
        <v>60123</v>
      </c>
      <c r="AN6799" t="s">
        <v>60117</v>
      </c>
      <c r="AO6799">
        <v>13669</v>
      </c>
      <c r="AP6799" s="1">
        <v>42544.728344907409</v>
      </c>
      <c r="AQ6799">
        <v>2016</v>
      </c>
      <c r="AR6799">
        <v>6947</v>
      </c>
      <c r="AS6799">
        <v>1</v>
      </c>
      <c r="AT6799" t="s">
        <v>60117</v>
      </c>
      <c r="AU6799">
        <v>2016</v>
      </c>
      <c r="AV6799" s="3">
        <v>42545</v>
      </c>
      <c r="AW6799">
        <v>103137295</v>
      </c>
      <c r="AX6799" t="s">
        <v>60124</v>
      </c>
      <c r="AY6799" t="s">
        <v>60117</v>
      </c>
      <c r="AZ6799" t="s">
        <v>4694</v>
      </c>
      <c r="BA6799">
        <v>103144286</v>
      </c>
      <c r="BB6799" t="s">
        <v>60125</v>
      </c>
      <c r="BC6799" s="3">
        <v>42545</v>
      </c>
      <c r="BD6799" s="3">
        <v>42545</v>
      </c>
      <c r="BE6799" t="s">
        <v>60117</v>
      </c>
      <c r="BF6799" t="s">
        <v>897</v>
      </c>
      <c r="BG6799">
        <v>165000000</v>
      </c>
      <c r="BH6799">
        <v>103144286</v>
      </c>
      <c r="BI6799">
        <v>2016</v>
      </c>
      <c r="BJ6799" t="b">
        <v>1</v>
      </c>
      <c r="BK6799" t="s">
        <v>60126</v>
      </c>
      <c r="BL6799">
        <v>0.99828523145233405</v>
      </c>
    </row>
    <row r="6800" spans="2:64" x14ac:dyDescent="0.25">
      <c r="B6800">
        <v>1639084</v>
      </c>
      <c r="C6800" t="s">
        <v>60324</v>
      </c>
      <c r="D6800" s="6" t="s">
        <v>60325</v>
      </c>
      <c r="E6800" s="5">
        <v>42580</v>
      </c>
      <c r="F6800">
        <v>3</v>
      </c>
      <c r="G6800">
        <v>0</v>
      </c>
      <c r="T6800" t="s">
        <v>58559</v>
      </c>
      <c r="U6800" s="2">
        <v>10502</v>
      </c>
      <c r="V6800">
        <v>6.8</v>
      </c>
      <c r="W6800">
        <v>63</v>
      </c>
      <c r="X6800">
        <v>84</v>
      </c>
      <c r="Y6800" t="s">
        <v>1121</v>
      </c>
      <c r="Z6800">
        <v>111</v>
      </c>
      <c r="AA6800">
        <v>1</v>
      </c>
      <c r="AB6800">
        <v>1</v>
      </c>
      <c r="AC6800" t="s">
        <v>60326</v>
      </c>
      <c r="AD6800" t="s">
        <v>457</v>
      </c>
      <c r="AE6800" t="s">
        <v>60327</v>
      </c>
      <c r="AF6800" t="s">
        <v>60327</v>
      </c>
      <c r="AG6800" t="s">
        <v>60328</v>
      </c>
      <c r="AH6800" t="s">
        <v>60329</v>
      </c>
      <c r="AI6800" t="s">
        <v>60330</v>
      </c>
      <c r="AJ6800" s="4">
        <v>42580</v>
      </c>
      <c r="AK6800" t="s">
        <v>151</v>
      </c>
      <c r="AL6800" t="s">
        <v>152</v>
      </c>
      <c r="AM6800" t="s">
        <v>60331</v>
      </c>
      <c r="AN6800" t="s">
        <v>60325</v>
      </c>
      <c r="AO6800">
        <v>13787</v>
      </c>
      <c r="AP6800" s="1">
        <v>42582.86478009259</v>
      </c>
      <c r="AQ6800">
        <v>2016</v>
      </c>
      <c r="AR6800">
        <v>7013</v>
      </c>
      <c r="AS6800">
        <v>1</v>
      </c>
      <c r="AT6800" t="s">
        <v>60325</v>
      </c>
      <c r="AU6800">
        <v>2016</v>
      </c>
      <c r="AV6800" s="3">
        <v>42580</v>
      </c>
      <c r="AX6800" t="s">
        <v>60332</v>
      </c>
      <c r="BL6800">
        <v>0.99666986977699701</v>
      </c>
    </row>
    <row r="6801" spans="2:64" x14ac:dyDescent="0.25">
      <c r="B6801">
        <v>1679335</v>
      </c>
      <c r="C6801" t="s">
        <v>61222</v>
      </c>
      <c r="D6801" s="6" t="s">
        <v>61223</v>
      </c>
      <c r="E6801" s="5">
        <v>42678</v>
      </c>
      <c r="F6801">
        <v>3</v>
      </c>
      <c r="G6801">
        <v>0</v>
      </c>
      <c r="H6801" s="9">
        <v>153757375.61019701</v>
      </c>
      <c r="I6801" s="9">
        <v>125040915.17403901</v>
      </c>
      <c r="J6801" s="9">
        <v>28716460.4361578</v>
      </c>
      <c r="K6801" s="10">
        <v>0.22965651200000001</v>
      </c>
      <c r="L6801">
        <v>46596389.004255101</v>
      </c>
      <c r="M6801">
        <v>4066</v>
      </c>
      <c r="N6801">
        <v>4060</v>
      </c>
      <c r="O6801" s="9">
        <v>153707064</v>
      </c>
      <c r="P6801" s="9">
        <v>125000000</v>
      </c>
      <c r="Q6801" s="9">
        <v>28707064</v>
      </c>
      <c r="R6801">
        <v>46581142</v>
      </c>
      <c r="S6801" t="s">
        <v>2585</v>
      </c>
      <c r="T6801" t="s">
        <v>61224</v>
      </c>
      <c r="U6801" s="2">
        <v>45957</v>
      </c>
      <c r="V6801">
        <v>6.5</v>
      </c>
      <c r="W6801">
        <v>56</v>
      </c>
      <c r="X6801">
        <v>74</v>
      </c>
      <c r="Y6801" t="s">
        <v>5865</v>
      </c>
      <c r="Z6801">
        <v>92</v>
      </c>
      <c r="AA6801">
        <v>1</v>
      </c>
      <c r="AB6801">
        <v>1</v>
      </c>
      <c r="AC6801" t="s">
        <v>61225</v>
      </c>
      <c r="AD6801" t="s">
        <v>56786</v>
      </c>
      <c r="AE6801" t="s">
        <v>61226</v>
      </c>
      <c r="AF6801" t="s">
        <v>61227</v>
      </c>
      <c r="AG6801" t="s">
        <v>61228</v>
      </c>
      <c r="AH6801" t="s">
        <v>61229</v>
      </c>
      <c r="AI6801" t="s">
        <v>61230</v>
      </c>
      <c r="AJ6801" s="4">
        <v>42773</v>
      </c>
      <c r="AK6801" t="s">
        <v>151</v>
      </c>
      <c r="AL6801" t="s">
        <v>152</v>
      </c>
      <c r="AM6801" t="s">
        <v>61231</v>
      </c>
      <c r="AN6801" t="s">
        <v>61223</v>
      </c>
      <c r="AO6801">
        <v>14161</v>
      </c>
      <c r="AP6801" s="1">
        <v>42677.03564814815</v>
      </c>
      <c r="AQ6801">
        <v>2016</v>
      </c>
      <c r="AR6801">
        <v>7237</v>
      </c>
      <c r="AS6801">
        <v>1</v>
      </c>
      <c r="AT6801" t="s">
        <v>61223</v>
      </c>
      <c r="AU6801">
        <v>2016</v>
      </c>
      <c r="AV6801" s="3">
        <v>42678</v>
      </c>
      <c r="AW6801">
        <v>153694574</v>
      </c>
      <c r="AX6801" t="s">
        <v>61232</v>
      </c>
      <c r="AY6801" t="s">
        <v>61223</v>
      </c>
      <c r="AZ6801" t="s">
        <v>4694</v>
      </c>
      <c r="BA6801">
        <v>153707064</v>
      </c>
      <c r="BB6801" t="s">
        <v>61233</v>
      </c>
      <c r="BC6801" s="3">
        <v>42678</v>
      </c>
      <c r="BD6801" s="3">
        <v>42678</v>
      </c>
      <c r="BE6801" t="s">
        <v>61223</v>
      </c>
      <c r="BF6801" t="s">
        <v>3152</v>
      </c>
      <c r="BG6801">
        <v>125000000</v>
      </c>
      <c r="BH6801">
        <v>153707064</v>
      </c>
      <c r="BI6801">
        <v>2016</v>
      </c>
      <c r="BJ6801" t="b">
        <v>1</v>
      </c>
      <c r="BK6801" t="s">
        <v>61234</v>
      </c>
      <c r="BL6801">
        <v>0.99967278571191798</v>
      </c>
    </row>
    <row r="6802" spans="2:64" x14ac:dyDescent="0.25">
      <c r="B6802">
        <v>1700841</v>
      </c>
      <c r="C6802" t="s">
        <v>61550</v>
      </c>
      <c r="D6802" s="6" t="s">
        <v>61551</v>
      </c>
      <c r="E6802" s="5">
        <v>42594</v>
      </c>
      <c r="F6802">
        <v>3</v>
      </c>
      <c r="G6802">
        <v>0</v>
      </c>
      <c r="H6802" s="9">
        <v>97906779.237846106</v>
      </c>
      <c r="I6802" s="9">
        <v>19045991.471834999</v>
      </c>
      <c r="J6802" s="9">
        <v>78860787.766011</v>
      </c>
      <c r="K6802" s="10">
        <v>4.1405451578947297</v>
      </c>
      <c r="L6802">
        <v>34346472.439943701</v>
      </c>
      <c r="M6802">
        <v>3135</v>
      </c>
      <c r="N6802">
        <v>3103</v>
      </c>
      <c r="O6802" s="9">
        <v>97670358</v>
      </c>
      <c r="P6802" s="9">
        <v>19000000</v>
      </c>
      <c r="Q6802" s="9">
        <v>78670358</v>
      </c>
      <c r="R6802">
        <v>34263534</v>
      </c>
      <c r="S6802" t="s">
        <v>5439</v>
      </c>
      <c r="T6802" t="s">
        <v>5646</v>
      </c>
      <c r="U6802" s="2">
        <v>127004</v>
      </c>
      <c r="V6802">
        <v>6.3</v>
      </c>
      <c r="W6802">
        <v>66</v>
      </c>
      <c r="X6802">
        <v>82</v>
      </c>
      <c r="Y6802" t="s">
        <v>5865</v>
      </c>
      <c r="Z6802">
        <v>89</v>
      </c>
      <c r="AA6802">
        <v>1</v>
      </c>
      <c r="AB6802">
        <v>1</v>
      </c>
      <c r="AC6802" t="s">
        <v>61552</v>
      </c>
      <c r="AD6802" t="s">
        <v>61553</v>
      </c>
      <c r="AE6802" t="s">
        <v>61554</v>
      </c>
      <c r="AF6802" t="s">
        <v>61555</v>
      </c>
      <c r="AG6802" t="s">
        <v>61556</v>
      </c>
      <c r="AH6802" t="s">
        <v>61557</v>
      </c>
      <c r="AI6802" t="s">
        <v>61558</v>
      </c>
      <c r="AJ6802" s="4">
        <v>42682</v>
      </c>
      <c r="AK6802" t="s">
        <v>151</v>
      </c>
      <c r="AL6802" t="s">
        <v>152</v>
      </c>
      <c r="AM6802" t="s">
        <v>61559</v>
      </c>
      <c r="AN6802" t="s">
        <v>61551</v>
      </c>
      <c r="AO6802">
        <v>13830</v>
      </c>
      <c r="AP6802" s="1">
        <v>42594.764502314814</v>
      </c>
      <c r="AQ6802">
        <v>2016</v>
      </c>
      <c r="AR6802">
        <v>7042</v>
      </c>
      <c r="AS6802">
        <v>1</v>
      </c>
      <c r="AT6802" t="s">
        <v>61551</v>
      </c>
      <c r="AU6802">
        <v>2016</v>
      </c>
      <c r="AV6802" s="3">
        <v>42594</v>
      </c>
      <c r="AW6802">
        <v>97661826</v>
      </c>
      <c r="AX6802" t="s">
        <v>61560</v>
      </c>
      <c r="AY6802" t="s">
        <v>61551</v>
      </c>
      <c r="AZ6802" t="s">
        <v>26151</v>
      </c>
      <c r="BA6802">
        <v>97685686</v>
      </c>
      <c r="BB6802" t="s">
        <v>61561</v>
      </c>
      <c r="BC6802" s="3">
        <v>42594</v>
      </c>
      <c r="BD6802" s="3">
        <v>42594</v>
      </c>
      <c r="BE6802" t="s">
        <v>61551</v>
      </c>
      <c r="BF6802" t="s">
        <v>297</v>
      </c>
      <c r="BG6802">
        <v>19000000</v>
      </c>
      <c r="BH6802">
        <v>97670358</v>
      </c>
      <c r="BI6802">
        <v>2016</v>
      </c>
      <c r="BJ6802" t="b">
        <v>1</v>
      </c>
      <c r="BK6802" t="s">
        <v>61562</v>
      </c>
      <c r="BL6802">
        <v>0.99758524139302096</v>
      </c>
    </row>
    <row r="6803" spans="2:64" x14ac:dyDescent="0.25">
      <c r="B6803">
        <v>1712261</v>
      </c>
      <c r="C6803" t="s">
        <v>61777</v>
      </c>
      <c r="D6803" s="6" t="s">
        <v>61778</v>
      </c>
      <c r="E6803" s="5">
        <v>42426</v>
      </c>
      <c r="F6803">
        <v>3</v>
      </c>
      <c r="G6803">
        <v>0</v>
      </c>
      <c r="H6803" s="9">
        <v>12869629.6388779</v>
      </c>
      <c r="I6803" s="9">
        <v>20364470.648767799</v>
      </c>
      <c r="J6803" s="9">
        <v>-7494841.0098898802</v>
      </c>
      <c r="K6803" s="10">
        <v>-0.36803514999999998</v>
      </c>
      <c r="L6803">
        <v>6220414.1086664004</v>
      </c>
      <c r="M6803">
        <v>2205</v>
      </c>
      <c r="N6803">
        <v>2205</v>
      </c>
      <c r="O6803" s="9">
        <v>12639297</v>
      </c>
      <c r="P6803" s="9">
        <v>20000000</v>
      </c>
      <c r="Q6803" s="9">
        <v>-7360703</v>
      </c>
      <c r="R6803">
        <v>6109085</v>
      </c>
      <c r="S6803" t="s">
        <v>5439</v>
      </c>
      <c r="T6803" t="s">
        <v>48067</v>
      </c>
      <c r="U6803" s="2">
        <v>49898</v>
      </c>
      <c r="V6803">
        <v>6.3</v>
      </c>
      <c r="W6803">
        <v>52</v>
      </c>
      <c r="X6803">
        <v>53</v>
      </c>
      <c r="Y6803" t="s">
        <v>1315</v>
      </c>
      <c r="Z6803">
        <v>115</v>
      </c>
      <c r="AA6803">
        <v>1</v>
      </c>
      <c r="AB6803">
        <v>1</v>
      </c>
      <c r="AC6803" t="s">
        <v>61779</v>
      </c>
      <c r="AD6803" t="s">
        <v>457</v>
      </c>
      <c r="AE6803" t="s">
        <v>40217</v>
      </c>
      <c r="AF6803" t="s">
        <v>61780</v>
      </c>
      <c r="AG6803" t="s">
        <v>61781</v>
      </c>
      <c r="AH6803" t="s">
        <v>61782</v>
      </c>
      <c r="AI6803" t="s">
        <v>61783</v>
      </c>
      <c r="AJ6803" s="4">
        <v>42521</v>
      </c>
      <c r="AK6803" t="s">
        <v>16993</v>
      </c>
      <c r="AL6803" t="s">
        <v>152</v>
      </c>
      <c r="AM6803" t="s">
        <v>61784</v>
      </c>
      <c r="AN6803" t="s">
        <v>61778</v>
      </c>
      <c r="AO6803">
        <v>13303</v>
      </c>
      <c r="AP6803" s="1">
        <v>42443.618761574071</v>
      </c>
      <c r="AQ6803">
        <v>2016</v>
      </c>
      <c r="AR6803">
        <v>6779</v>
      </c>
      <c r="AS6803">
        <v>1</v>
      </c>
      <c r="AT6803" t="s">
        <v>61778</v>
      </c>
      <c r="AU6803">
        <v>2016</v>
      </c>
      <c r="AV6803" s="3">
        <v>42426</v>
      </c>
      <c r="AX6803" t="s">
        <v>61785</v>
      </c>
      <c r="AY6803" t="s">
        <v>61778</v>
      </c>
      <c r="AZ6803" t="s">
        <v>57126</v>
      </c>
      <c r="BA6803">
        <v>12639297</v>
      </c>
      <c r="BB6803" t="s">
        <v>61786</v>
      </c>
      <c r="BC6803" s="3">
        <v>42426</v>
      </c>
      <c r="BD6803" s="3">
        <v>42426</v>
      </c>
      <c r="BE6803" t="s">
        <v>61778</v>
      </c>
      <c r="BF6803" t="s">
        <v>3403</v>
      </c>
      <c r="BG6803">
        <v>20000000</v>
      </c>
      <c r="BH6803">
        <v>12639297</v>
      </c>
      <c r="BI6803">
        <v>2016</v>
      </c>
      <c r="BJ6803" t="b">
        <v>1</v>
      </c>
      <c r="BK6803" t="s">
        <v>61787</v>
      </c>
      <c r="BL6803">
        <v>0.98210262102786605</v>
      </c>
    </row>
    <row r="6804" spans="2:64" x14ac:dyDescent="0.25">
      <c r="B6804">
        <v>1754656</v>
      </c>
      <c r="C6804" t="s">
        <v>62407</v>
      </c>
      <c r="D6804" s="6" t="s">
        <v>62408</v>
      </c>
      <c r="E6804" s="5">
        <v>42412</v>
      </c>
      <c r="F6804">
        <v>3</v>
      </c>
      <c r="G6804">
        <v>0</v>
      </c>
      <c r="H6804" s="9">
        <v>1335107.9326391399</v>
      </c>
      <c r="I6804" s="9">
        <v>78912323.763975501</v>
      </c>
      <c r="J6804" s="9">
        <v>-77577215.831336394</v>
      </c>
      <c r="K6804" s="10">
        <v>-0.98308112258064495</v>
      </c>
      <c r="L6804">
        <v>119057.822977424</v>
      </c>
      <c r="M6804">
        <v>163</v>
      </c>
      <c r="N6804">
        <v>52</v>
      </c>
      <c r="O6804" s="9">
        <v>1311213</v>
      </c>
      <c r="P6804" s="9">
        <v>77500000</v>
      </c>
      <c r="Q6804" s="9">
        <v>-76188787</v>
      </c>
      <c r="R6804">
        <v>116927</v>
      </c>
      <c r="S6804" t="s">
        <v>2585</v>
      </c>
      <c r="T6804" t="s">
        <v>58559</v>
      </c>
      <c r="U6804" s="2">
        <v>40794</v>
      </c>
      <c r="V6804">
        <v>7.8</v>
      </c>
      <c r="W6804">
        <v>70</v>
      </c>
      <c r="X6804">
        <v>93</v>
      </c>
      <c r="Y6804" t="s">
        <v>12715</v>
      </c>
      <c r="Z6804">
        <v>108</v>
      </c>
      <c r="AA6804">
        <v>1</v>
      </c>
      <c r="AB6804">
        <v>0</v>
      </c>
      <c r="AC6804" t="s">
        <v>62409</v>
      </c>
      <c r="AD6804" t="s">
        <v>17485</v>
      </c>
      <c r="AE6804" t="s">
        <v>62410</v>
      </c>
      <c r="AF6804" t="s">
        <v>62411</v>
      </c>
      <c r="AG6804" t="s">
        <v>62412</v>
      </c>
      <c r="AH6804" t="s">
        <v>62413</v>
      </c>
      <c r="AI6804" t="s">
        <v>62414</v>
      </c>
      <c r="AK6804" t="s">
        <v>1428</v>
      </c>
      <c r="AL6804" t="s">
        <v>70</v>
      </c>
      <c r="AM6804" t="s">
        <v>62415</v>
      </c>
      <c r="AN6804" t="s">
        <v>62408</v>
      </c>
      <c r="AO6804">
        <v>12532</v>
      </c>
      <c r="AP6804" s="1">
        <v>42253.471678240741</v>
      </c>
      <c r="AQ6804">
        <v>2015</v>
      </c>
      <c r="AR6804">
        <v>6434</v>
      </c>
      <c r="AS6804">
        <v>1</v>
      </c>
      <c r="AT6804" t="s">
        <v>62416</v>
      </c>
      <c r="AU6804">
        <v>2015</v>
      </c>
      <c r="AV6804" s="3">
        <v>42587</v>
      </c>
      <c r="AX6804" t="s">
        <v>62417</v>
      </c>
      <c r="AY6804" t="s">
        <v>62416</v>
      </c>
      <c r="AZ6804" t="s">
        <v>49518</v>
      </c>
      <c r="BA6804">
        <v>1339152</v>
      </c>
      <c r="BB6804" t="s">
        <v>62418</v>
      </c>
      <c r="BC6804" s="3">
        <v>42412</v>
      </c>
      <c r="BD6804" s="3">
        <v>42412</v>
      </c>
      <c r="BE6804" t="s">
        <v>62416</v>
      </c>
      <c r="BF6804" t="s">
        <v>3152</v>
      </c>
      <c r="BG6804">
        <v>77500000</v>
      </c>
      <c r="BH6804">
        <v>1311213</v>
      </c>
      <c r="BI6804">
        <v>2016</v>
      </c>
      <c r="BJ6804" t="b">
        <v>1</v>
      </c>
      <c r="BK6804" t="s">
        <v>62419</v>
      </c>
      <c r="BL6804">
        <v>0.98210262102786605</v>
      </c>
    </row>
    <row r="6805" spans="2:64" x14ac:dyDescent="0.25">
      <c r="B6805">
        <v>1780798</v>
      </c>
      <c r="C6805" t="s">
        <v>62760</v>
      </c>
      <c r="D6805" s="6" t="s">
        <v>62761</v>
      </c>
      <c r="E6805" s="5">
        <v>42538</v>
      </c>
      <c r="F6805">
        <v>3</v>
      </c>
      <c r="G6805">
        <v>0</v>
      </c>
      <c r="H6805" s="9">
        <v>55101.4862956293</v>
      </c>
      <c r="L6805">
        <v>26966.2408616783</v>
      </c>
      <c r="M6805">
        <v>100</v>
      </c>
      <c r="N6805">
        <v>100</v>
      </c>
      <c r="O6805" s="9">
        <v>55007</v>
      </c>
      <c r="R6805">
        <v>26920</v>
      </c>
      <c r="S6805" t="s">
        <v>5439</v>
      </c>
      <c r="T6805" t="s">
        <v>62762</v>
      </c>
      <c r="U6805" s="2">
        <v>15569</v>
      </c>
      <c r="V6805">
        <v>5.7</v>
      </c>
      <c r="W6805">
        <v>42</v>
      </c>
      <c r="X6805">
        <v>48</v>
      </c>
      <c r="Y6805" t="s">
        <v>6749</v>
      </c>
      <c r="Z6805">
        <v>100</v>
      </c>
      <c r="AA6805">
        <v>1</v>
      </c>
      <c r="AB6805">
        <v>1</v>
      </c>
      <c r="AC6805" t="s">
        <v>62763</v>
      </c>
      <c r="AD6805" t="s">
        <v>1199</v>
      </c>
      <c r="AE6805" t="s">
        <v>62764</v>
      </c>
      <c r="AF6805" t="s">
        <v>62765</v>
      </c>
      <c r="AG6805" t="s">
        <v>62766</v>
      </c>
      <c r="AH6805" t="s">
        <v>62767</v>
      </c>
      <c r="AJ6805" s="4">
        <v>42605</v>
      </c>
      <c r="AK6805" t="s">
        <v>151</v>
      </c>
      <c r="AL6805" t="s">
        <v>11326</v>
      </c>
      <c r="AM6805" t="s">
        <v>62768</v>
      </c>
      <c r="AN6805" t="s">
        <v>62761</v>
      </c>
      <c r="AO6805">
        <v>14238</v>
      </c>
      <c r="AP6805" s="1">
        <v>42696.035312499997</v>
      </c>
      <c r="AQ6805">
        <v>2014</v>
      </c>
      <c r="AR6805">
        <v>7280</v>
      </c>
      <c r="AS6805">
        <v>1</v>
      </c>
      <c r="AT6805" t="s">
        <v>62761</v>
      </c>
      <c r="AU6805">
        <v>2014</v>
      </c>
      <c r="AV6805" s="3">
        <v>42538</v>
      </c>
      <c r="AW6805">
        <v>51809</v>
      </c>
      <c r="AX6805" t="s">
        <v>62769</v>
      </c>
      <c r="AY6805" t="s">
        <v>62761</v>
      </c>
      <c r="AZ6805" t="s">
        <v>36340</v>
      </c>
      <c r="BA6805">
        <v>55007</v>
      </c>
      <c r="BB6805" t="s">
        <v>62770</v>
      </c>
      <c r="BC6805" s="3">
        <v>42538</v>
      </c>
      <c r="BL6805">
        <v>0.99828523145233405</v>
      </c>
    </row>
    <row r="6806" spans="2:64" x14ac:dyDescent="0.25">
      <c r="B6806">
        <v>1860357</v>
      </c>
      <c r="C6806" t="s">
        <v>63864</v>
      </c>
      <c r="D6806" s="6" t="s">
        <v>63865</v>
      </c>
      <c r="E6806" s="5">
        <v>42643</v>
      </c>
      <c r="F6806">
        <v>2</v>
      </c>
      <c r="G6806">
        <v>0</v>
      </c>
      <c r="H6806" s="9">
        <v>61434544.8359925</v>
      </c>
      <c r="I6806" s="9">
        <v>156002584.62150201</v>
      </c>
      <c r="J6806" s="9">
        <v>-94568039.785509497</v>
      </c>
      <c r="K6806" s="10">
        <v>-0.60619533974358897</v>
      </c>
      <c r="L6806">
        <v>20223879.0654273</v>
      </c>
      <c r="M6806">
        <v>3403</v>
      </c>
      <c r="N6806">
        <v>3259</v>
      </c>
      <c r="O6806" s="9">
        <v>61433527</v>
      </c>
      <c r="P6806" s="9">
        <v>156000000</v>
      </c>
      <c r="Q6806" s="9">
        <v>-94566473</v>
      </c>
      <c r="R6806">
        <v>20223544</v>
      </c>
      <c r="S6806" t="s">
        <v>1022</v>
      </c>
      <c r="T6806" t="s">
        <v>8566</v>
      </c>
      <c r="U6806" s="2">
        <v>99156</v>
      </c>
      <c r="V6806">
        <v>7.2</v>
      </c>
      <c r="W6806">
        <v>68</v>
      </c>
      <c r="X6806">
        <v>84</v>
      </c>
      <c r="Y6806" t="s">
        <v>7580</v>
      </c>
      <c r="Z6806">
        <v>107</v>
      </c>
      <c r="AA6806">
        <v>1</v>
      </c>
      <c r="AB6806">
        <v>1</v>
      </c>
      <c r="AC6806" t="s">
        <v>63866</v>
      </c>
      <c r="AD6806" t="s">
        <v>63867</v>
      </c>
      <c r="AE6806" t="s">
        <v>41763</v>
      </c>
      <c r="AF6806" t="s">
        <v>63868</v>
      </c>
      <c r="AG6806" t="s">
        <v>63869</v>
      </c>
      <c r="AH6806" t="s">
        <v>63870</v>
      </c>
      <c r="AI6806" t="s">
        <v>63871</v>
      </c>
      <c r="AJ6806" s="4">
        <v>42745</v>
      </c>
      <c r="AK6806" t="s">
        <v>151</v>
      </c>
      <c r="AL6806" t="s">
        <v>42130</v>
      </c>
      <c r="AM6806" t="s">
        <v>55959</v>
      </c>
      <c r="AN6806" t="s">
        <v>63865</v>
      </c>
      <c r="AO6806">
        <v>14389</v>
      </c>
      <c r="AP6806" s="1">
        <v>42741.005474537036</v>
      </c>
      <c r="AQ6806">
        <v>2016</v>
      </c>
      <c r="AR6806">
        <v>7379</v>
      </c>
      <c r="AS6806">
        <v>1</v>
      </c>
      <c r="AT6806" t="s">
        <v>63865</v>
      </c>
      <c r="AU6806">
        <v>2016</v>
      </c>
      <c r="AV6806" s="3">
        <v>42643</v>
      </c>
      <c r="AW6806">
        <v>73098411</v>
      </c>
      <c r="AX6806" t="s">
        <v>63872</v>
      </c>
      <c r="AY6806" t="s">
        <v>63865</v>
      </c>
      <c r="AZ6806" t="s">
        <v>49117</v>
      </c>
      <c r="BA6806">
        <v>61433527</v>
      </c>
      <c r="BB6806" t="s">
        <v>63873</v>
      </c>
      <c r="BC6806" s="3">
        <v>42643</v>
      </c>
      <c r="BD6806" s="3">
        <v>42643</v>
      </c>
      <c r="BE6806" t="s">
        <v>63865</v>
      </c>
      <c r="BF6806" t="s">
        <v>317</v>
      </c>
      <c r="BG6806">
        <v>156000000</v>
      </c>
      <c r="BH6806">
        <v>61433527</v>
      </c>
      <c r="BI6806">
        <v>2016</v>
      </c>
      <c r="BJ6806" t="b">
        <v>1</v>
      </c>
      <c r="BK6806" t="s">
        <v>63874</v>
      </c>
      <c r="BL6806">
        <v>0.99998343218794505</v>
      </c>
    </row>
    <row r="6807" spans="2:64" x14ac:dyDescent="0.25">
      <c r="B6807">
        <v>1878841</v>
      </c>
      <c r="C6807" t="s">
        <v>64034</v>
      </c>
      <c r="D6807" s="6" t="s">
        <v>64035</v>
      </c>
      <c r="E6807" s="5">
        <v>42503</v>
      </c>
      <c r="F6807">
        <v>2</v>
      </c>
      <c r="G6807">
        <v>0</v>
      </c>
      <c r="H6807" s="9">
        <v>10807424.9069346</v>
      </c>
      <c r="L6807">
        <v>4975651.5245369999</v>
      </c>
      <c r="M6807">
        <v>1769</v>
      </c>
      <c r="N6807">
        <v>1755</v>
      </c>
      <c r="O6807" s="9">
        <v>10753574</v>
      </c>
      <c r="R6807">
        <v>4950859</v>
      </c>
      <c r="S6807" t="s">
        <v>1022</v>
      </c>
      <c r="U6807" s="2">
        <v>8973</v>
      </c>
      <c r="V6807">
        <v>4.3</v>
      </c>
      <c r="W6807">
        <v>27</v>
      </c>
      <c r="X6807">
        <v>4</v>
      </c>
      <c r="Y6807" t="s">
        <v>6749</v>
      </c>
      <c r="Z6807">
        <v>92</v>
      </c>
      <c r="AA6807">
        <v>1</v>
      </c>
      <c r="AB6807">
        <v>1</v>
      </c>
      <c r="AC6807" t="s">
        <v>64036</v>
      </c>
      <c r="AE6807" t="s">
        <v>39850</v>
      </c>
      <c r="AF6807" t="s">
        <v>64037</v>
      </c>
      <c r="AG6807" t="s">
        <v>64038</v>
      </c>
      <c r="AH6807" t="s">
        <v>64039</v>
      </c>
      <c r="AJ6807" s="4">
        <v>42619</v>
      </c>
      <c r="AK6807" t="s">
        <v>151</v>
      </c>
      <c r="AL6807" t="s">
        <v>152</v>
      </c>
      <c r="AM6807" t="s">
        <v>64040</v>
      </c>
      <c r="AN6807" t="s">
        <v>64035</v>
      </c>
      <c r="AO6807">
        <v>15116</v>
      </c>
      <c r="AP6807" s="1">
        <v>42948.933333333334</v>
      </c>
      <c r="AQ6807">
        <v>2016</v>
      </c>
      <c r="AR6807">
        <v>7766</v>
      </c>
      <c r="AS6807">
        <v>1</v>
      </c>
      <c r="AT6807" t="s">
        <v>64041</v>
      </c>
      <c r="AU6807">
        <v>2016</v>
      </c>
      <c r="AV6807" s="3">
        <v>42503</v>
      </c>
      <c r="AW6807">
        <v>10732841</v>
      </c>
      <c r="AX6807" t="s">
        <v>64042</v>
      </c>
      <c r="AY6807" t="s">
        <v>64041</v>
      </c>
      <c r="AZ6807" t="s">
        <v>50350</v>
      </c>
      <c r="BA6807">
        <v>10753574</v>
      </c>
      <c r="BB6807" t="s">
        <v>64043</v>
      </c>
      <c r="BC6807" s="3">
        <v>42503</v>
      </c>
      <c r="BL6807">
        <v>0.99501723052453594</v>
      </c>
    </row>
    <row r="6808" spans="2:64" x14ac:dyDescent="0.25">
      <c r="B6808">
        <v>1878870</v>
      </c>
      <c r="C6808" t="s">
        <v>64044</v>
      </c>
      <c r="D6808" s="6" t="s">
        <v>64045</v>
      </c>
      <c r="E6808" s="5">
        <v>42692</v>
      </c>
      <c r="F6808">
        <v>3</v>
      </c>
      <c r="G6808">
        <v>0</v>
      </c>
      <c r="H6808" s="9">
        <v>14436356.7822069</v>
      </c>
      <c r="I6808" s="9">
        <v>9002945.8925308492</v>
      </c>
      <c r="J6808" s="9">
        <v>5433410.8896761099</v>
      </c>
      <c r="K6808" s="10">
        <v>0.60351477777777696</v>
      </c>
      <c r="L6808">
        <v>4755771.1562731704</v>
      </c>
      <c r="M6808">
        <v>1945</v>
      </c>
      <c r="N6808">
        <v>1945</v>
      </c>
      <c r="O6808" s="9">
        <v>14431633</v>
      </c>
      <c r="P6808" s="9">
        <v>9000000</v>
      </c>
      <c r="Q6808" s="9">
        <v>5431633</v>
      </c>
      <c r="R6808">
        <v>4754215</v>
      </c>
      <c r="S6808" t="s">
        <v>5439</v>
      </c>
      <c r="T6808" t="s">
        <v>50846</v>
      </c>
      <c r="U6808" s="2">
        <v>53485</v>
      </c>
      <c r="V6808">
        <v>7.4</v>
      </c>
      <c r="W6808">
        <v>77</v>
      </c>
      <c r="X6808">
        <v>95</v>
      </c>
      <c r="Y6808" t="s">
        <v>379</v>
      </c>
      <c r="Z6808">
        <v>104</v>
      </c>
      <c r="AA6808">
        <v>1</v>
      </c>
      <c r="AB6808">
        <v>1</v>
      </c>
      <c r="AC6808" t="s">
        <v>64046</v>
      </c>
      <c r="AD6808" t="s">
        <v>64047</v>
      </c>
      <c r="AE6808" t="s">
        <v>64048</v>
      </c>
      <c r="AF6808" t="s">
        <v>64048</v>
      </c>
      <c r="AG6808" t="s">
        <v>64049</v>
      </c>
      <c r="AH6808" t="s">
        <v>64050</v>
      </c>
      <c r="AI6808" t="s">
        <v>64051</v>
      </c>
      <c r="AJ6808" s="4">
        <v>42780</v>
      </c>
      <c r="AK6808" t="s">
        <v>151</v>
      </c>
      <c r="AL6808" t="s">
        <v>20710</v>
      </c>
      <c r="AM6808" t="s">
        <v>31701</v>
      </c>
      <c r="AN6808" t="s">
        <v>64045</v>
      </c>
      <c r="AO6808">
        <v>14673</v>
      </c>
      <c r="AP6808" s="1">
        <v>42809.555011574077</v>
      </c>
      <c r="AQ6808">
        <v>2016</v>
      </c>
      <c r="AR6808">
        <v>7515</v>
      </c>
      <c r="AS6808">
        <v>1</v>
      </c>
      <c r="AT6808" t="s">
        <v>64052</v>
      </c>
      <c r="AU6808">
        <v>2016</v>
      </c>
      <c r="AV6808" s="3">
        <v>42692</v>
      </c>
      <c r="AW6808">
        <v>14260193</v>
      </c>
      <c r="AX6808" t="s">
        <v>64053</v>
      </c>
      <c r="AY6808" t="s">
        <v>64052</v>
      </c>
      <c r="AZ6808" t="s">
        <v>50853</v>
      </c>
      <c r="BA6808">
        <v>14431633</v>
      </c>
      <c r="BB6808" t="s">
        <v>64054</v>
      </c>
      <c r="BC6808" s="3">
        <v>42692</v>
      </c>
      <c r="BD6808" s="3">
        <v>42692</v>
      </c>
      <c r="BE6808" t="s">
        <v>64052</v>
      </c>
      <c r="BF6808" t="s">
        <v>317</v>
      </c>
      <c r="BG6808">
        <v>9000000</v>
      </c>
      <c r="BH6808">
        <v>14431633</v>
      </c>
      <c r="BI6808">
        <v>2016</v>
      </c>
      <c r="BJ6808" t="b">
        <v>0</v>
      </c>
      <c r="BK6808" t="s">
        <v>64055</v>
      </c>
      <c r="BL6808">
        <v>0.99967278571191798</v>
      </c>
    </row>
    <row r="6809" spans="2:64" x14ac:dyDescent="0.25">
      <c r="B6809">
        <v>1935859</v>
      </c>
      <c r="C6809" t="s">
        <v>64567</v>
      </c>
      <c r="D6809" s="6" t="s">
        <v>64568</v>
      </c>
      <c r="E6809" s="5">
        <v>42643</v>
      </c>
      <c r="F6809">
        <v>3</v>
      </c>
      <c r="G6809">
        <v>0</v>
      </c>
      <c r="H6809" s="9">
        <v>87244279.4468247</v>
      </c>
      <c r="I6809" s="9">
        <v>110001822.48952</v>
      </c>
      <c r="J6809" s="9">
        <v>-22757543.042695899</v>
      </c>
      <c r="K6809" s="10">
        <v>-0.20688332727272701</v>
      </c>
      <c r="L6809">
        <v>28871618.3395463</v>
      </c>
      <c r="M6809">
        <v>3835</v>
      </c>
      <c r="N6809">
        <v>3522</v>
      </c>
      <c r="O6809" s="9">
        <v>87242834</v>
      </c>
      <c r="P6809" s="9">
        <v>110000000</v>
      </c>
      <c r="Q6809" s="9">
        <v>-22757166</v>
      </c>
      <c r="R6809">
        <v>28871140</v>
      </c>
      <c r="S6809" t="s">
        <v>1022</v>
      </c>
      <c r="T6809" t="s">
        <v>3871</v>
      </c>
      <c r="U6809" s="2">
        <v>111716</v>
      </c>
      <c r="V6809">
        <v>6.7</v>
      </c>
      <c r="W6809">
        <v>57</v>
      </c>
      <c r="X6809">
        <v>63</v>
      </c>
      <c r="Y6809" t="s">
        <v>5515</v>
      </c>
      <c r="Z6809">
        <v>127</v>
      </c>
      <c r="AA6809">
        <v>1</v>
      </c>
      <c r="AB6809">
        <v>1</v>
      </c>
      <c r="AC6809" t="s">
        <v>64569</v>
      </c>
      <c r="AD6809" t="s">
        <v>15649</v>
      </c>
      <c r="AE6809" t="s">
        <v>17214</v>
      </c>
      <c r="AF6809" t="s">
        <v>64570</v>
      </c>
      <c r="AG6809" t="s">
        <v>64571</v>
      </c>
      <c r="AH6809" t="s">
        <v>64572</v>
      </c>
      <c r="AI6809" t="s">
        <v>64573</v>
      </c>
      <c r="AJ6809" s="4">
        <v>42717</v>
      </c>
      <c r="AK6809" t="s">
        <v>151</v>
      </c>
      <c r="AL6809" t="s">
        <v>60828</v>
      </c>
      <c r="AM6809" t="s">
        <v>64574</v>
      </c>
      <c r="AN6809" t="s">
        <v>64568</v>
      </c>
      <c r="AO6809">
        <v>14149</v>
      </c>
      <c r="AP6809" s="1">
        <v>42673.141365740739</v>
      </c>
      <c r="AQ6809">
        <v>2016</v>
      </c>
      <c r="AR6809">
        <v>7229</v>
      </c>
      <c r="AS6809">
        <v>1</v>
      </c>
      <c r="AT6809" t="s">
        <v>64568</v>
      </c>
      <c r="AU6809">
        <v>2016</v>
      </c>
      <c r="AV6809" s="3">
        <v>42643</v>
      </c>
      <c r="AW6809">
        <v>87240689</v>
      </c>
      <c r="AX6809" t="s">
        <v>64575</v>
      </c>
      <c r="AY6809" t="s">
        <v>64568</v>
      </c>
      <c r="AZ6809" t="s">
        <v>4694</v>
      </c>
      <c r="BA6809">
        <v>87242834</v>
      </c>
      <c r="BB6809" t="s">
        <v>64576</v>
      </c>
      <c r="BC6809" s="3">
        <v>42643</v>
      </c>
      <c r="BD6809" s="3">
        <v>42643</v>
      </c>
      <c r="BE6809" t="s">
        <v>64577</v>
      </c>
      <c r="BF6809" t="s">
        <v>3152</v>
      </c>
      <c r="BG6809">
        <v>110000000</v>
      </c>
      <c r="BH6809">
        <v>87242834</v>
      </c>
      <c r="BI6809">
        <v>2016</v>
      </c>
      <c r="BJ6809" t="b">
        <v>1</v>
      </c>
      <c r="BK6809" t="s">
        <v>64578</v>
      </c>
      <c r="BL6809">
        <v>0.99998343218794505</v>
      </c>
    </row>
    <row r="6810" spans="2:64" x14ac:dyDescent="0.25">
      <c r="B6810">
        <v>1941600</v>
      </c>
      <c r="C6810" t="s">
        <v>64636</v>
      </c>
      <c r="D6810" s="6" t="s">
        <v>64637</v>
      </c>
      <c r="E6810" s="5">
        <v>42626</v>
      </c>
      <c r="F6810">
        <v>3</v>
      </c>
      <c r="G6810">
        <v>0</v>
      </c>
      <c r="U6810">
        <v>481</v>
      </c>
      <c r="V6810">
        <v>5.8</v>
      </c>
      <c r="Y6810" t="s">
        <v>7110</v>
      </c>
      <c r="Z6810">
        <v>112</v>
      </c>
      <c r="AA6810">
        <v>0</v>
      </c>
      <c r="AB6810">
        <v>0</v>
      </c>
      <c r="AC6810" t="s">
        <v>64638</v>
      </c>
      <c r="AE6810" t="s">
        <v>64639</v>
      </c>
      <c r="AF6810" t="s">
        <v>64639</v>
      </c>
      <c r="AG6810" t="s">
        <v>64640</v>
      </c>
      <c r="AH6810" t="s">
        <v>64641</v>
      </c>
      <c r="AK6810" t="s">
        <v>447</v>
      </c>
      <c r="AL6810" t="s">
        <v>448</v>
      </c>
      <c r="AM6810" t="s">
        <v>2532</v>
      </c>
      <c r="AN6810" t="s">
        <v>64637</v>
      </c>
      <c r="AO6810">
        <v>3966</v>
      </c>
      <c r="AP6810" s="1">
        <v>40779.709722222222</v>
      </c>
      <c r="AQ6810">
        <v>2011</v>
      </c>
      <c r="AR6810">
        <v>2638</v>
      </c>
      <c r="AS6810">
        <v>1</v>
      </c>
      <c r="AT6810" t="s">
        <v>64637</v>
      </c>
      <c r="AU6810">
        <v>2011</v>
      </c>
      <c r="AV6810" s="3">
        <v>42626</v>
      </c>
      <c r="AX6810" t="s">
        <v>64642</v>
      </c>
      <c r="BL6810">
        <v>0.99998343218794505</v>
      </c>
    </row>
    <row r="6811" spans="2:64" x14ac:dyDescent="0.25">
      <c r="B6811">
        <v>1974419</v>
      </c>
      <c r="C6811" t="s">
        <v>64943</v>
      </c>
      <c r="D6811" s="6" t="s">
        <v>64944</v>
      </c>
      <c r="E6811" s="5">
        <v>42545</v>
      </c>
      <c r="F6811">
        <v>3</v>
      </c>
      <c r="G6811">
        <v>0</v>
      </c>
      <c r="H6811" s="9">
        <v>1335413.9257980699</v>
      </c>
      <c r="I6811" s="9">
        <v>7512882.8552224301</v>
      </c>
      <c r="J6811" s="9">
        <v>-6177468.9294243501</v>
      </c>
      <c r="K6811" s="10">
        <v>-0.82225013333333297</v>
      </c>
      <c r="L6811">
        <v>590025.75761146401</v>
      </c>
      <c r="M6811">
        <v>783</v>
      </c>
      <c r="N6811">
        <v>783</v>
      </c>
      <c r="O6811" s="9">
        <v>1333124</v>
      </c>
      <c r="P6811" s="9">
        <v>7500000</v>
      </c>
      <c r="Q6811" s="9">
        <v>-6166876</v>
      </c>
      <c r="R6811">
        <v>589014</v>
      </c>
      <c r="S6811" t="s">
        <v>5439</v>
      </c>
      <c r="T6811" t="s">
        <v>64945</v>
      </c>
      <c r="U6811" s="2">
        <v>54240</v>
      </c>
      <c r="V6811">
        <v>6.2</v>
      </c>
      <c r="W6811">
        <v>51</v>
      </c>
      <c r="X6811">
        <v>57</v>
      </c>
      <c r="Y6811" t="s">
        <v>6749</v>
      </c>
      <c r="Z6811">
        <v>118</v>
      </c>
      <c r="AA6811">
        <v>1</v>
      </c>
      <c r="AB6811">
        <v>1</v>
      </c>
      <c r="AC6811" t="s">
        <v>64946</v>
      </c>
      <c r="AD6811" t="s">
        <v>64947</v>
      </c>
      <c r="AE6811" t="s">
        <v>23862</v>
      </c>
      <c r="AF6811" t="s">
        <v>64948</v>
      </c>
      <c r="AG6811" t="s">
        <v>64949</v>
      </c>
      <c r="AH6811" t="s">
        <v>64950</v>
      </c>
      <c r="AI6811" t="s">
        <v>64951</v>
      </c>
      <c r="AJ6811" s="4">
        <v>42640</v>
      </c>
      <c r="AK6811" t="s">
        <v>151</v>
      </c>
      <c r="AL6811" t="s">
        <v>64952</v>
      </c>
      <c r="AM6811" t="s">
        <v>64953</v>
      </c>
      <c r="AN6811" t="s">
        <v>64944</v>
      </c>
      <c r="AO6811">
        <v>13684</v>
      </c>
      <c r="AP6811" s="1">
        <v>42550.702997685185</v>
      </c>
      <c r="AQ6811">
        <v>2016</v>
      </c>
      <c r="AR6811">
        <v>6952</v>
      </c>
      <c r="AS6811">
        <v>1</v>
      </c>
      <c r="AT6811" t="s">
        <v>64954</v>
      </c>
      <c r="AU6811">
        <v>2016</v>
      </c>
      <c r="AV6811" s="3">
        <v>42545</v>
      </c>
      <c r="AX6811" t="s">
        <v>64955</v>
      </c>
      <c r="AY6811" t="s">
        <v>64954</v>
      </c>
      <c r="AZ6811" t="s">
        <v>55425</v>
      </c>
      <c r="BA6811">
        <v>1333124</v>
      </c>
      <c r="BB6811" t="s">
        <v>64956</v>
      </c>
      <c r="BC6811" s="3">
        <v>42545</v>
      </c>
      <c r="BD6811" s="3">
        <v>42545</v>
      </c>
      <c r="BE6811" t="s">
        <v>64954</v>
      </c>
      <c r="BF6811" t="s">
        <v>850</v>
      </c>
      <c r="BG6811">
        <v>7500000</v>
      </c>
      <c r="BH6811">
        <v>1333124</v>
      </c>
      <c r="BI6811">
        <v>2016</v>
      </c>
      <c r="BJ6811" t="b">
        <v>1</v>
      </c>
      <c r="BK6811" t="s">
        <v>64957</v>
      </c>
      <c r="BL6811">
        <v>0.99828523145233405</v>
      </c>
    </row>
    <row r="6812" spans="2:64" x14ac:dyDescent="0.25">
      <c r="B6812">
        <v>2005151</v>
      </c>
      <c r="C6812" t="s">
        <v>65272</v>
      </c>
      <c r="D6812" s="6" t="s">
        <v>65273</v>
      </c>
      <c r="E6812" s="5">
        <v>42601</v>
      </c>
      <c r="F6812">
        <v>3</v>
      </c>
      <c r="G6812">
        <v>0</v>
      </c>
      <c r="H6812" s="9">
        <v>43138692.529078297</v>
      </c>
      <c r="I6812" s="9">
        <v>50121030.189039603</v>
      </c>
      <c r="J6812" s="9">
        <v>-6982337.6599612096</v>
      </c>
      <c r="K6812" s="10">
        <v>-0.13930953999999901</v>
      </c>
      <c r="L6812">
        <v>14720852.304804999</v>
      </c>
      <c r="M6812">
        <v>3258</v>
      </c>
      <c r="N6812">
        <v>3258</v>
      </c>
      <c r="O6812" s="9">
        <v>43034523</v>
      </c>
      <c r="P6812" s="9">
        <v>50000000</v>
      </c>
      <c r="Q6812" s="9">
        <v>-6965477</v>
      </c>
      <c r="R6812">
        <v>14685305</v>
      </c>
      <c r="S6812" t="s">
        <v>5439</v>
      </c>
      <c r="T6812" t="s">
        <v>1326</v>
      </c>
      <c r="U6812" s="2">
        <v>114506</v>
      </c>
      <c r="V6812">
        <v>7.1</v>
      </c>
      <c r="W6812">
        <v>57</v>
      </c>
      <c r="X6812">
        <v>59</v>
      </c>
      <c r="Y6812" t="s">
        <v>1480</v>
      </c>
      <c r="Z6812">
        <v>114</v>
      </c>
      <c r="AA6812">
        <v>1</v>
      </c>
      <c r="AB6812">
        <v>1</v>
      </c>
      <c r="AC6812" t="s">
        <v>65274</v>
      </c>
      <c r="AD6812" t="s">
        <v>7961</v>
      </c>
      <c r="AE6812" t="s">
        <v>33774</v>
      </c>
      <c r="AF6812" t="s">
        <v>65275</v>
      </c>
      <c r="AG6812" t="s">
        <v>65276</v>
      </c>
      <c r="AH6812" t="s">
        <v>65277</v>
      </c>
      <c r="AI6812" t="s">
        <v>65278</v>
      </c>
      <c r="AJ6812" s="4">
        <v>42696</v>
      </c>
      <c r="AK6812" t="s">
        <v>65279</v>
      </c>
      <c r="AL6812" t="s">
        <v>65280</v>
      </c>
      <c r="AM6812" t="s">
        <v>65281</v>
      </c>
      <c r="AN6812" t="s">
        <v>65273</v>
      </c>
      <c r="AO6812">
        <v>13855</v>
      </c>
      <c r="AP6812" s="1">
        <v>42601.256585648145</v>
      </c>
      <c r="AQ6812">
        <v>2016</v>
      </c>
      <c r="AR6812">
        <v>7053</v>
      </c>
      <c r="AS6812">
        <v>1</v>
      </c>
      <c r="AT6812" t="s">
        <v>65273</v>
      </c>
      <c r="AU6812">
        <v>2016</v>
      </c>
      <c r="AV6812" s="3">
        <v>42601</v>
      </c>
      <c r="AW6812">
        <v>43017433</v>
      </c>
      <c r="AX6812" t="s">
        <v>65282</v>
      </c>
      <c r="AY6812" t="s">
        <v>65273</v>
      </c>
      <c r="AZ6812" t="s">
        <v>26203</v>
      </c>
      <c r="BA6812">
        <v>43034523</v>
      </c>
      <c r="BB6812" t="s">
        <v>65283</v>
      </c>
      <c r="BC6812" s="3">
        <v>42601</v>
      </c>
      <c r="BD6812" s="3">
        <v>42601</v>
      </c>
      <c r="BE6812" t="s">
        <v>65273</v>
      </c>
      <c r="BF6812" t="s">
        <v>297</v>
      </c>
      <c r="BG6812">
        <v>50000000</v>
      </c>
      <c r="BH6812">
        <v>43034523</v>
      </c>
      <c r="BI6812">
        <v>2016</v>
      </c>
      <c r="BJ6812" t="b">
        <v>1</v>
      </c>
      <c r="BK6812" t="s">
        <v>65284</v>
      </c>
      <c r="BL6812">
        <v>0.99758524139302096</v>
      </c>
    </row>
    <row r="6813" spans="2:64" x14ac:dyDescent="0.25">
      <c r="B6813">
        <v>2025690</v>
      </c>
      <c r="C6813" t="s">
        <v>65593</v>
      </c>
      <c r="D6813" s="6" t="s">
        <v>65594</v>
      </c>
      <c r="E6813" s="5">
        <v>42398</v>
      </c>
      <c r="F6813">
        <v>3</v>
      </c>
      <c r="G6813">
        <v>0</v>
      </c>
      <c r="H6813" s="9">
        <v>28095078.116530702</v>
      </c>
      <c r="I6813" s="9">
        <v>71334312.583362803</v>
      </c>
      <c r="J6813" s="9">
        <v>-43239234.466832101</v>
      </c>
      <c r="K6813" s="10">
        <v>-0.60614917142857105</v>
      </c>
      <c r="L6813">
        <v>10485055.591956601</v>
      </c>
      <c r="M6813">
        <v>3143</v>
      </c>
      <c r="N6813">
        <v>3143</v>
      </c>
      <c r="O6813" s="9">
        <v>27569558</v>
      </c>
      <c r="P6813" s="9">
        <v>70000000</v>
      </c>
      <c r="Q6813" s="9">
        <v>-42430442</v>
      </c>
      <c r="R6813">
        <v>10288932</v>
      </c>
      <c r="S6813" t="s">
        <v>1022</v>
      </c>
      <c r="T6813" t="s">
        <v>12371</v>
      </c>
      <c r="U6813" s="2">
        <v>46202</v>
      </c>
      <c r="V6813">
        <v>6.8</v>
      </c>
      <c r="W6813">
        <v>58</v>
      </c>
      <c r="X6813">
        <v>63</v>
      </c>
      <c r="Y6813" t="s">
        <v>7132</v>
      </c>
      <c r="Z6813">
        <v>117</v>
      </c>
      <c r="AA6813">
        <v>1</v>
      </c>
      <c r="AB6813">
        <v>1</v>
      </c>
      <c r="AC6813" t="s">
        <v>65595</v>
      </c>
      <c r="AD6813" t="s">
        <v>309</v>
      </c>
      <c r="AE6813" t="s">
        <v>45725</v>
      </c>
      <c r="AF6813" t="s">
        <v>65596</v>
      </c>
      <c r="AG6813" t="s">
        <v>65597</v>
      </c>
      <c r="AH6813" t="s">
        <v>65598</v>
      </c>
      <c r="AI6813" t="s">
        <v>65599</v>
      </c>
      <c r="AJ6813" s="4">
        <v>42514</v>
      </c>
      <c r="AK6813" t="s">
        <v>151</v>
      </c>
      <c r="AL6813" t="s">
        <v>152</v>
      </c>
      <c r="AM6813" t="s">
        <v>65600</v>
      </c>
      <c r="AN6813" t="s">
        <v>65594</v>
      </c>
      <c r="AO6813">
        <v>14150</v>
      </c>
      <c r="AP6813" s="1">
        <v>42674.64943287037</v>
      </c>
      <c r="AQ6813">
        <v>2016</v>
      </c>
      <c r="AR6813">
        <v>7230</v>
      </c>
      <c r="AS6813">
        <v>1</v>
      </c>
      <c r="AT6813" t="s">
        <v>65601</v>
      </c>
      <c r="AU6813">
        <v>2016</v>
      </c>
      <c r="AV6813" s="3">
        <v>42398</v>
      </c>
      <c r="AW6813">
        <v>20278493</v>
      </c>
      <c r="AX6813" t="s">
        <v>65602</v>
      </c>
      <c r="AY6813" t="s">
        <v>65601</v>
      </c>
      <c r="AZ6813" t="s">
        <v>26138</v>
      </c>
      <c r="BA6813">
        <v>27569558</v>
      </c>
      <c r="BB6813" t="s">
        <v>65603</v>
      </c>
      <c r="BC6813" s="3">
        <v>42398</v>
      </c>
      <c r="BD6813" s="3">
        <v>42398</v>
      </c>
      <c r="BE6813" t="s">
        <v>65601</v>
      </c>
      <c r="BF6813" t="s">
        <v>3403</v>
      </c>
      <c r="BG6813">
        <v>70000000</v>
      </c>
      <c r="BH6813">
        <v>27569558</v>
      </c>
      <c r="BI6813">
        <v>2016</v>
      </c>
      <c r="BJ6813" t="b">
        <v>1</v>
      </c>
      <c r="BK6813" t="s">
        <v>65604</v>
      </c>
      <c r="BL6813">
        <v>0.98129494019019803</v>
      </c>
    </row>
    <row r="6814" spans="2:64" x14ac:dyDescent="0.25">
      <c r="B6814">
        <v>2057392</v>
      </c>
      <c r="C6814" t="s">
        <v>65798</v>
      </c>
      <c r="D6814" s="6" t="s">
        <v>65799</v>
      </c>
      <c r="E6814" s="5">
        <v>42440</v>
      </c>
      <c r="F6814">
        <v>3</v>
      </c>
      <c r="G6814">
        <v>0</v>
      </c>
      <c r="H6814" s="9">
        <v>18963801.679203101</v>
      </c>
      <c r="I6814" s="9">
        <v>13180152.1845027</v>
      </c>
      <c r="J6814" s="9">
        <v>5783649.4947004197</v>
      </c>
      <c r="K6814" s="10">
        <v>0.43881507692307697</v>
      </c>
      <c r="L6814">
        <v>115380.066080997</v>
      </c>
      <c r="M6814">
        <v>1089</v>
      </c>
      <c r="N6814">
        <v>5</v>
      </c>
      <c r="O6814" s="9">
        <v>18704596</v>
      </c>
      <c r="P6814" s="9">
        <v>13000000</v>
      </c>
      <c r="Q6814" s="9">
        <v>5704596</v>
      </c>
      <c r="R6814">
        <v>113803</v>
      </c>
      <c r="S6814" t="s">
        <v>5439</v>
      </c>
      <c r="U6814" s="2">
        <v>59675</v>
      </c>
      <c r="V6814">
        <v>7.3</v>
      </c>
      <c r="W6814">
        <v>73</v>
      </c>
      <c r="Y6814" t="s">
        <v>4278</v>
      </c>
      <c r="Z6814">
        <v>102</v>
      </c>
      <c r="AA6814">
        <v>1</v>
      </c>
      <c r="AB6814">
        <v>0</v>
      </c>
      <c r="AC6814" t="s">
        <v>65800</v>
      </c>
      <c r="AD6814" t="s">
        <v>14283</v>
      </c>
      <c r="AE6814" t="s">
        <v>42547</v>
      </c>
      <c r="AF6814" t="s">
        <v>65801</v>
      </c>
      <c r="AG6814" t="s">
        <v>65802</v>
      </c>
      <c r="AH6814" t="s">
        <v>65803</v>
      </c>
      <c r="AK6814" t="s">
        <v>65804</v>
      </c>
      <c r="AL6814" t="s">
        <v>45718</v>
      </c>
      <c r="AM6814" t="s">
        <v>65805</v>
      </c>
      <c r="AN6814" t="s">
        <v>65799</v>
      </c>
      <c r="AO6814">
        <v>13431</v>
      </c>
      <c r="AP6814" s="1">
        <v>42478.033414351848</v>
      </c>
      <c r="AQ6814">
        <v>2015</v>
      </c>
      <c r="AR6814">
        <v>6836</v>
      </c>
      <c r="AS6814">
        <v>1</v>
      </c>
      <c r="AT6814" t="s">
        <v>65799</v>
      </c>
      <c r="AU6814">
        <v>2015</v>
      </c>
      <c r="AV6814" s="3">
        <v>42461</v>
      </c>
      <c r="AX6814" t="s">
        <v>65806</v>
      </c>
      <c r="AY6814" t="s">
        <v>65799</v>
      </c>
      <c r="AZ6814" t="s">
        <v>59423</v>
      </c>
      <c r="BA6814">
        <v>18704595</v>
      </c>
      <c r="BB6814" t="s">
        <v>65807</v>
      </c>
      <c r="BC6814" s="3">
        <v>42440</v>
      </c>
      <c r="BD6814" s="3">
        <v>42440</v>
      </c>
      <c r="BE6814" t="s">
        <v>65799</v>
      </c>
      <c r="BF6814" t="s">
        <v>3403</v>
      </c>
      <c r="BG6814">
        <v>13000000</v>
      </c>
      <c r="BH6814">
        <v>18704596</v>
      </c>
      <c r="BI6814">
        <v>2016</v>
      </c>
      <c r="BJ6814" t="b">
        <v>1</v>
      </c>
      <c r="BK6814" t="s">
        <v>65808</v>
      </c>
      <c r="BL6814">
        <v>0.98633155505483905</v>
      </c>
    </row>
    <row r="6815" spans="2:64" x14ac:dyDescent="0.25">
      <c r="B6815">
        <v>2091935</v>
      </c>
      <c r="C6815" t="s">
        <v>66074</v>
      </c>
      <c r="D6815" s="6" t="s">
        <v>66075</v>
      </c>
      <c r="E6815" s="5">
        <v>42468</v>
      </c>
      <c r="F6815">
        <v>2</v>
      </c>
      <c r="G6815">
        <v>0</v>
      </c>
      <c r="H6815" s="9">
        <v>35008.805480207797</v>
      </c>
      <c r="L6815">
        <v>25599.192547051101</v>
      </c>
      <c r="M6815">
        <v>35</v>
      </c>
      <c r="N6815">
        <v>35</v>
      </c>
      <c r="O6815" s="9">
        <v>34694</v>
      </c>
      <c r="R6815">
        <v>25369</v>
      </c>
      <c r="S6815" t="s">
        <v>5439</v>
      </c>
      <c r="T6815" t="s">
        <v>66076</v>
      </c>
      <c r="U6815" s="2">
        <v>32033</v>
      </c>
      <c r="V6815">
        <v>6.3</v>
      </c>
      <c r="W6815">
        <v>52</v>
      </c>
      <c r="X6815">
        <v>42</v>
      </c>
      <c r="Y6815" t="s">
        <v>467</v>
      </c>
      <c r="Z6815">
        <v>95</v>
      </c>
      <c r="AA6815">
        <v>1</v>
      </c>
      <c r="AB6815">
        <v>1</v>
      </c>
      <c r="AC6815" t="s">
        <v>66077</v>
      </c>
      <c r="AD6815" t="s">
        <v>1199</v>
      </c>
      <c r="AE6815" t="s">
        <v>66078</v>
      </c>
      <c r="AF6815" t="s">
        <v>66079</v>
      </c>
      <c r="AG6815" t="s">
        <v>66080</v>
      </c>
      <c r="AH6815" t="s">
        <v>66081</v>
      </c>
      <c r="AJ6815" s="4">
        <v>42528</v>
      </c>
      <c r="AK6815" t="s">
        <v>151</v>
      </c>
      <c r="AL6815" t="s">
        <v>152</v>
      </c>
      <c r="AM6815" t="s">
        <v>66082</v>
      </c>
      <c r="AN6815" t="s">
        <v>66075</v>
      </c>
      <c r="AO6815">
        <v>14551</v>
      </c>
      <c r="AP6815" s="1">
        <v>42784.105219907404</v>
      </c>
      <c r="AQ6815">
        <v>2016</v>
      </c>
      <c r="AR6815">
        <v>7461</v>
      </c>
      <c r="AS6815">
        <v>1</v>
      </c>
      <c r="AT6815" t="s">
        <v>66075</v>
      </c>
      <c r="AU6815">
        <v>2015</v>
      </c>
      <c r="AV6815" s="3">
        <v>42468</v>
      </c>
      <c r="AW6815">
        <v>25369</v>
      </c>
      <c r="AX6815" t="s">
        <v>66083</v>
      </c>
      <c r="AY6815" t="s">
        <v>66075</v>
      </c>
      <c r="AZ6815" t="s">
        <v>64375</v>
      </c>
      <c r="BA6815">
        <v>34694</v>
      </c>
      <c r="BB6815" t="s">
        <v>66084</v>
      </c>
      <c r="BC6815" s="3">
        <v>42468</v>
      </c>
      <c r="BD6815" s="3">
        <v>42468</v>
      </c>
      <c r="BE6815" t="s">
        <v>66075</v>
      </c>
      <c r="BF6815" t="s">
        <v>1983</v>
      </c>
      <c r="BH6815">
        <v>34694</v>
      </c>
      <c r="BI6815">
        <v>2016</v>
      </c>
      <c r="BJ6815" t="b">
        <v>0</v>
      </c>
      <c r="BK6815" t="s">
        <v>66085</v>
      </c>
      <c r="BL6815">
        <v>0.99100782000728904</v>
      </c>
    </row>
    <row r="6816" spans="2:64" x14ac:dyDescent="0.25">
      <c r="B6816">
        <v>2093991</v>
      </c>
      <c r="C6816" t="s">
        <v>66125</v>
      </c>
      <c r="D6816" s="6" t="s">
        <v>66126</v>
      </c>
      <c r="E6816" s="5">
        <v>42482</v>
      </c>
      <c r="F6816">
        <v>2</v>
      </c>
      <c r="G6816">
        <v>0</v>
      </c>
      <c r="H6816" s="9">
        <v>1064859.4074587999</v>
      </c>
      <c r="L6816">
        <v>470679.43419111299</v>
      </c>
      <c r="M6816">
        <v>381</v>
      </c>
      <c r="N6816">
        <v>381</v>
      </c>
      <c r="O6816" s="9">
        <v>1055284</v>
      </c>
      <c r="R6816">
        <v>466447</v>
      </c>
      <c r="S6816" t="s">
        <v>5439</v>
      </c>
      <c r="T6816" t="s">
        <v>66127</v>
      </c>
      <c r="U6816" s="2">
        <v>9412</v>
      </c>
      <c r="V6816">
        <v>6.4</v>
      </c>
      <c r="W6816">
        <v>59</v>
      </c>
      <c r="X6816">
        <v>76</v>
      </c>
      <c r="Y6816" t="s">
        <v>8201</v>
      </c>
      <c r="Z6816">
        <v>86</v>
      </c>
      <c r="AA6816">
        <v>1</v>
      </c>
      <c r="AB6816">
        <v>1</v>
      </c>
      <c r="AC6816" t="s">
        <v>66128</v>
      </c>
      <c r="AD6816" t="s">
        <v>1779</v>
      </c>
      <c r="AE6816" t="s">
        <v>66129</v>
      </c>
      <c r="AF6816" t="s">
        <v>66130</v>
      </c>
      <c r="AG6816" t="s">
        <v>66131</v>
      </c>
      <c r="AH6816" t="s">
        <v>66132</v>
      </c>
      <c r="AI6816" t="s">
        <v>66133</v>
      </c>
      <c r="AJ6816" s="4">
        <v>42570</v>
      </c>
      <c r="AK6816" t="s">
        <v>151</v>
      </c>
      <c r="AL6816" t="s">
        <v>152</v>
      </c>
      <c r="AM6816" t="s">
        <v>66134</v>
      </c>
      <c r="AN6816" t="s">
        <v>66126</v>
      </c>
      <c r="AO6816">
        <v>13776</v>
      </c>
      <c r="AP6816" s="1">
        <v>42579.930462962962</v>
      </c>
      <c r="AQ6816">
        <v>2016</v>
      </c>
      <c r="AR6816">
        <v>7005</v>
      </c>
      <c r="AS6816">
        <v>1</v>
      </c>
      <c r="AT6816" t="s">
        <v>66126</v>
      </c>
      <c r="AU6816">
        <v>2016</v>
      </c>
      <c r="AV6816" s="3">
        <v>42481</v>
      </c>
      <c r="AW6816">
        <v>725324</v>
      </c>
      <c r="AX6816" t="s">
        <v>66135</v>
      </c>
      <c r="AY6816" t="s">
        <v>66126</v>
      </c>
      <c r="AZ6816" t="s">
        <v>59423</v>
      </c>
      <c r="BA6816">
        <v>1055287</v>
      </c>
      <c r="BB6816" t="s">
        <v>66136</v>
      </c>
      <c r="BC6816" s="3">
        <v>42482</v>
      </c>
      <c r="BD6816" s="3">
        <v>42482</v>
      </c>
      <c r="BE6816" t="s">
        <v>66126</v>
      </c>
      <c r="BF6816" t="s">
        <v>317</v>
      </c>
      <c r="BH6816">
        <v>1055284</v>
      </c>
      <c r="BI6816">
        <v>2016</v>
      </c>
      <c r="BJ6816" t="b">
        <v>1</v>
      </c>
      <c r="BK6816" t="s">
        <v>66137</v>
      </c>
      <c r="BL6816">
        <v>0.99100782000728904</v>
      </c>
    </row>
    <row r="6817" spans="2:64" x14ac:dyDescent="0.25">
      <c r="B6817">
        <v>2094766</v>
      </c>
      <c r="C6817" t="s">
        <v>66170</v>
      </c>
      <c r="D6817" s="6" t="s">
        <v>66171</v>
      </c>
      <c r="E6817" s="5">
        <v>42725</v>
      </c>
      <c r="F6817">
        <v>1</v>
      </c>
      <c r="G6817">
        <v>0</v>
      </c>
      <c r="H6817" s="9">
        <v>54647948</v>
      </c>
      <c r="I6817" s="9">
        <v>125000000</v>
      </c>
      <c r="J6817" s="9">
        <v>-70352052</v>
      </c>
      <c r="K6817" s="10">
        <v>-0.56281641599999999</v>
      </c>
      <c r="L6817">
        <v>10278225</v>
      </c>
      <c r="M6817">
        <v>2996</v>
      </c>
      <c r="N6817">
        <v>2970</v>
      </c>
      <c r="O6817" s="9">
        <v>54647948</v>
      </c>
      <c r="P6817" s="9">
        <v>125000000</v>
      </c>
      <c r="Q6817" s="9">
        <v>-70352052</v>
      </c>
      <c r="R6817">
        <v>10278225</v>
      </c>
      <c r="S6817" t="s">
        <v>1022</v>
      </c>
      <c r="T6817" t="s">
        <v>3871</v>
      </c>
      <c r="U6817" s="2">
        <v>123705</v>
      </c>
      <c r="V6817">
        <v>5.9</v>
      </c>
      <c r="W6817">
        <v>36</v>
      </c>
      <c r="X6817">
        <v>18</v>
      </c>
      <c r="Y6817" t="s">
        <v>7726</v>
      </c>
      <c r="Z6817">
        <v>115</v>
      </c>
      <c r="AA6817">
        <v>1</v>
      </c>
      <c r="AB6817">
        <v>1</v>
      </c>
      <c r="AC6817" t="s">
        <v>66172</v>
      </c>
      <c r="AD6817" t="s">
        <v>195</v>
      </c>
      <c r="AE6817" t="s">
        <v>66173</v>
      </c>
      <c r="AF6817" t="s">
        <v>66174</v>
      </c>
      <c r="AG6817" t="s">
        <v>66175</v>
      </c>
      <c r="AH6817" t="s">
        <v>66176</v>
      </c>
      <c r="AI6817" t="s">
        <v>66177</v>
      </c>
      <c r="AJ6817" s="4">
        <v>42815</v>
      </c>
      <c r="AK6817" t="s">
        <v>20439</v>
      </c>
      <c r="AL6817" t="s">
        <v>66178</v>
      </c>
      <c r="AM6817" t="s">
        <v>66179</v>
      </c>
      <c r="AN6817" t="s">
        <v>66171</v>
      </c>
      <c r="AO6817">
        <v>14351</v>
      </c>
      <c r="AP6817" s="1">
        <v>42728.210023148145</v>
      </c>
      <c r="AQ6817">
        <v>2016</v>
      </c>
      <c r="AR6817">
        <v>7351</v>
      </c>
      <c r="AS6817">
        <v>1</v>
      </c>
      <c r="AT6817" t="s">
        <v>66171</v>
      </c>
      <c r="AU6817">
        <v>2016</v>
      </c>
      <c r="AV6817" s="3">
        <v>42725</v>
      </c>
      <c r="AW6817">
        <v>54645723</v>
      </c>
      <c r="AX6817" t="s">
        <v>66180</v>
      </c>
      <c r="AY6817" t="s">
        <v>66171</v>
      </c>
      <c r="AZ6817" t="s">
        <v>4694</v>
      </c>
      <c r="BA6817">
        <v>54647948</v>
      </c>
      <c r="BB6817" t="s">
        <v>66181</v>
      </c>
      <c r="BC6817" s="3">
        <v>42725</v>
      </c>
      <c r="BD6817" s="3">
        <v>42725</v>
      </c>
      <c r="BE6817" t="s">
        <v>66182</v>
      </c>
      <c r="BF6817" t="s">
        <v>897</v>
      </c>
      <c r="BG6817">
        <v>125000000</v>
      </c>
      <c r="BH6817">
        <v>54647948</v>
      </c>
      <c r="BI6817">
        <v>2016</v>
      </c>
      <c r="BJ6817" t="b">
        <v>1</v>
      </c>
      <c r="BK6817" t="s">
        <v>66183</v>
      </c>
      <c r="BL6817">
        <v>1</v>
      </c>
    </row>
    <row r="6818" spans="2:64" x14ac:dyDescent="0.25">
      <c r="B6818">
        <v>2097331</v>
      </c>
      <c r="C6818" t="s">
        <v>66233</v>
      </c>
      <c r="D6818" s="6" t="s">
        <v>66234</v>
      </c>
      <c r="E6818" s="5">
        <v>42489</v>
      </c>
      <c r="F6818">
        <v>3</v>
      </c>
      <c r="G6818">
        <v>0</v>
      </c>
      <c r="H6818" s="9">
        <v>265306.68546900601</v>
      </c>
      <c r="L6818">
        <v>14637.6241510317</v>
      </c>
      <c r="M6818">
        <v>52</v>
      </c>
      <c r="N6818">
        <v>1</v>
      </c>
      <c r="O6818" s="9">
        <v>262921</v>
      </c>
      <c r="R6818">
        <v>14506</v>
      </c>
      <c r="S6818" t="s">
        <v>5439</v>
      </c>
      <c r="T6818" t="s">
        <v>66235</v>
      </c>
      <c r="U6818" s="2">
        <v>5255</v>
      </c>
      <c r="V6818">
        <v>6.1</v>
      </c>
      <c r="W6818">
        <v>67</v>
      </c>
      <c r="X6818">
        <v>79</v>
      </c>
      <c r="Y6818" t="s">
        <v>3795</v>
      </c>
      <c r="Z6818">
        <v>105</v>
      </c>
      <c r="AA6818">
        <v>1</v>
      </c>
      <c r="AB6818">
        <v>1</v>
      </c>
      <c r="AC6818" t="s">
        <v>66236</v>
      </c>
      <c r="AD6818" t="s">
        <v>195</v>
      </c>
      <c r="AE6818" t="s">
        <v>66237</v>
      </c>
      <c r="AF6818" t="s">
        <v>66238</v>
      </c>
      <c r="AG6818" t="s">
        <v>66239</v>
      </c>
      <c r="AH6818" t="s">
        <v>66240</v>
      </c>
      <c r="AJ6818" s="4">
        <v>42556</v>
      </c>
      <c r="AK6818" t="s">
        <v>151</v>
      </c>
      <c r="AL6818" t="s">
        <v>152</v>
      </c>
      <c r="AM6818" t="s">
        <v>66241</v>
      </c>
      <c r="AN6818" t="s">
        <v>66234</v>
      </c>
      <c r="AO6818">
        <v>13544</v>
      </c>
      <c r="AP6818" s="1">
        <v>42507.75980324074</v>
      </c>
      <c r="AQ6818">
        <v>2015</v>
      </c>
      <c r="AR6818">
        <v>6889</v>
      </c>
      <c r="AS6818">
        <v>1</v>
      </c>
      <c r="AT6818" t="s">
        <v>66242</v>
      </c>
      <c r="AU6818">
        <v>2015</v>
      </c>
      <c r="AV6818" s="3">
        <v>42496</v>
      </c>
      <c r="AW6818">
        <v>15335</v>
      </c>
      <c r="AX6818" t="s">
        <v>66243</v>
      </c>
      <c r="AY6818" t="s">
        <v>66242</v>
      </c>
      <c r="AZ6818" t="s">
        <v>61713</v>
      </c>
      <c r="BA6818">
        <v>262921</v>
      </c>
      <c r="BB6818" t="s">
        <v>66244</v>
      </c>
      <c r="BC6818" s="3">
        <v>42489</v>
      </c>
      <c r="BL6818">
        <v>0.99100782000728904</v>
      </c>
    </row>
    <row r="6819" spans="2:64" x14ac:dyDescent="0.25">
      <c r="B6819">
        <v>2112096</v>
      </c>
      <c r="C6819" t="s">
        <v>66455</v>
      </c>
      <c r="D6819" s="6" t="s">
        <v>66456</v>
      </c>
      <c r="E6819" s="5">
        <v>42573</v>
      </c>
      <c r="F6819">
        <v>3</v>
      </c>
      <c r="G6819">
        <v>0</v>
      </c>
      <c r="H6819" s="9">
        <v>4788099.9965091301</v>
      </c>
      <c r="L6819">
        <v>1867336.47362734</v>
      </c>
      <c r="M6819">
        <v>355</v>
      </c>
      <c r="N6819">
        <v>313</v>
      </c>
      <c r="O6819" s="9">
        <v>4772155</v>
      </c>
      <c r="R6819">
        <v>1861118</v>
      </c>
      <c r="S6819" t="s">
        <v>5439</v>
      </c>
      <c r="T6819" t="s">
        <v>66457</v>
      </c>
      <c r="U6819" s="2">
        <v>8888</v>
      </c>
      <c r="V6819">
        <v>5.4</v>
      </c>
      <c r="W6819">
        <v>59</v>
      </c>
      <c r="X6819">
        <v>59</v>
      </c>
      <c r="Y6819" t="s">
        <v>4705</v>
      </c>
      <c r="Z6819">
        <v>91</v>
      </c>
      <c r="AA6819">
        <v>1</v>
      </c>
      <c r="AB6819">
        <v>1</v>
      </c>
      <c r="AC6819" t="s">
        <v>66458</v>
      </c>
      <c r="AD6819" t="s">
        <v>12405</v>
      </c>
      <c r="AE6819" t="s">
        <v>66459</v>
      </c>
      <c r="AF6819" t="s">
        <v>66460</v>
      </c>
      <c r="AG6819" t="s">
        <v>66461</v>
      </c>
      <c r="AH6819" t="s">
        <v>66462</v>
      </c>
      <c r="AI6819" t="s">
        <v>66463</v>
      </c>
      <c r="AJ6819" s="4">
        <v>42703</v>
      </c>
      <c r="AK6819" t="s">
        <v>1428</v>
      </c>
      <c r="AL6819" t="s">
        <v>5787</v>
      </c>
      <c r="AM6819" t="s">
        <v>66464</v>
      </c>
      <c r="AN6819" t="s">
        <v>66456</v>
      </c>
      <c r="AO6819">
        <v>13724</v>
      </c>
      <c r="AP6819" s="1">
        <v>42565.513136574074</v>
      </c>
      <c r="AQ6819">
        <v>2016</v>
      </c>
      <c r="AR6819">
        <v>6978</v>
      </c>
      <c r="AS6819">
        <v>1</v>
      </c>
      <c r="AT6819" t="s">
        <v>66456</v>
      </c>
      <c r="AU6819">
        <v>2016</v>
      </c>
      <c r="AV6819" s="3">
        <v>42573</v>
      </c>
      <c r="AW6819">
        <v>4750497</v>
      </c>
      <c r="AX6819" t="s">
        <v>66465</v>
      </c>
      <c r="AY6819" t="s">
        <v>66456</v>
      </c>
      <c r="AZ6819" t="s">
        <v>28196</v>
      </c>
      <c r="BA6819">
        <v>4772155</v>
      </c>
      <c r="BB6819" t="s">
        <v>66466</v>
      </c>
      <c r="BC6819" s="3">
        <v>42573</v>
      </c>
      <c r="BD6819" s="3">
        <v>42573</v>
      </c>
      <c r="BE6819" t="s">
        <v>66456</v>
      </c>
      <c r="BF6819" t="s">
        <v>297</v>
      </c>
      <c r="BH6819">
        <v>4772155</v>
      </c>
      <c r="BI6819">
        <v>2016</v>
      </c>
      <c r="BJ6819" t="b">
        <v>0</v>
      </c>
      <c r="BK6819" t="s">
        <v>66467</v>
      </c>
      <c r="BL6819">
        <v>0.99666986977699701</v>
      </c>
    </row>
    <row r="6820" spans="2:64" x14ac:dyDescent="0.25">
      <c r="B6820">
        <v>2119532</v>
      </c>
      <c r="C6820" t="s">
        <v>66528</v>
      </c>
      <c r="D6820" s="6" t="s">
        <v>66529</v>
      </c>
      <c r="E6820" s="5">
        <v>42678</v>
      </c>
      <c r="F6820">
        <v>1</v>
      </c>
      <c r="G6820">
        <v>0</v>
      </c>
      <c r="H6820" s="9">
        <v>67231614.144758895</v>
      </c>
      <c r="I6820" s="9">
        <v>40013092.8556927</v>
      </c>
      <c r="J6820" s="9">
        <v>27218521.289066199</v>
      </c>
      <c r="K6820" s="10">
        <v>0.68024037499999901</v>
      </c>
      <c r="L6820">
        <v>15195730.2600589</v>
      </c>
      <c r="M6820">
        <v>2971</v>
      </c>
      <c r="N6820">
        <v>2886</v>
      </c>
      <c r="O6820" s="9">
        <v>67209615</v>
      </c>
      <c r="P6820" s="9">
        <v>40000000</v>
      </c>
      <c r="Q6820" s="9">
        <v>27209615</v>
      </c>
      <c r="R6820">
        <v>15190758</v>
      </c>
      <c r="S6820" t="s">
        <v>5439</v>
      </c>
      <c r="T6820" t="s">
        <v>37461</v>
      </c>
      <c r="U6820" s="2">
        <v>234959</v>
      </c>
      <c r="V6820">
        <v>8.1999999999999993</v>
      </c>
      <c r="W6820">
        <v>71</v>
      </c>
      <c r="X6820">
        <v>86</v>
      </c>
      <c r="Y6820" t="s">
        <v>982</v>
      </c>
      <c r="Z6820">
        <v>139</v>
      </c>
      <c r="AA6820">
        <v>1</v>
      </c>
      <c r="AB6820">
        <v>1</v>
      </c>
      <c r="AC6820" t="s">
        <v>66530</v>
      </c>
      <c r="AD6820" t="s">
        <v>66531</v>
      </c>
      <c r="AE6820" t="s">
        <v>22234</v>
      </c>
      <c r="AF6820" t="s">
        <v>66532</v>
      </c>
      <c r="AG6820" t="s">
        <v>66533</v>
      </c>
      <c r="AH6820" t="s">
        <v>66534</v>
      </c>
      <c r="AI6820" t="s">
        <v>66535</v>
      </c>
      <c r="AJ6820" s="4">
        <v>42787</v>
      </c>
      <c r="AK6820" t="s">
        <v>4075</v>
      </c>
      <c r="AL6820" t="s">
        <v>10538</v>
      </c>
      <c r="AM6820" t="s">
        <v>66536</v>
      </c>
      <c r="AN6820" t="s">
        <v>66529</v>
      </c>
      <c r="AO6820">
        <v>14239</v>
      </c>
      <c r="AP6820" s="1">
        <v>42696.145949074074</v>
      </c>
      <c r="AQ6820">
        <v>2016</v>
      </c>
      <c r="AR6820">
        <v>7281</v>
      </c>
      <c r="AS6820">
        <v>1</v>
      </c>
      <c r="AT6820" t="s">
        <v>66529</v>
      </c>
      <c r="AU6820">
        <v>2016</v>
      </c>
      <c r="AV6820" s="3">
        <v>42678</v>
      </c>
      <c r="AW6820">
        <v>67115062</v>
      </c>
      <c r="AX6820" t="s">
        <v>66537</v>
      </c>
      <c r="AY6820" t="s">
        <v>66529</v>
      </c>
      <c r="AZ6820" t="s">
        <v>29129</v>
      </c>
      <c r="BA6820">
        <v>67209615</v>
      </c>
      <c r="BB6820" t="s">
        <v>66538</v>
      </c>
      <c r="BC6820" s="3">
        <v>42678</v>
      </c>
      <c r="BD6820" s="3">
        <v>42678</v>
      </c>
      <c r="BE6820" t="s">
        <v>66529</v>
      </c>
      <c r="BF6820" t="s">
        <v>317</v>
      </c>
      <c r="BG6820">
        <v>40000000</v>
      </c>
      <c r="BH6820">
        <v>67209615</v>
      </c>
      <c r="BI6820">
        <v>2016</v>
      </c>
      <c r="BJ6820" t="b">
        <v>1</v>
      </c>
      <c r="BK6820" t="s">
        <v>66539</v>
      </c>
      <c r="BL6820">
        <v>0.99967278571191798</v>
      </c>
    </row>
    <row r="6821" spans="2:64" x14ac:dyDescent="0.25">
      <c r="B6821">
        <v>2140037</v>
      </c>
      <c r="C6821" t="s">
        <v>66622</v>
      </c>
      <c r="D6821" s="6" t="s">
        <v>66623</v>
      </c>
      <c r="E6821" s="5">
        <v>42398</v>
      </c>
      <c r="F6821">
        <v>0</v>
      </c>
      <c r="G6821">
        <v>0</v>
      </c>
      <c r="H6821" s="9">
        <v>1542648.32926438</v>
      </c>
      <c r="I6821" s="9">
        <v>25476540.2083438</v>
      </c>
      <c r="J6821" s="9">
        <v>-23933891.879079498</v>
      </c>
      <c r="K6821" s="10">
        <v>-0.93944828000000002</v>
      </c>
      <c r="L6821">
        <v>851499.34619865206</v>
      </c>
      <c r="M6821">
        <v>1210</v>
      </c>
      <c r="N6821">
        <v>1210</v>
      </c>
      <c r="O6821" s="9">
        <v>1513793</v>
      </c>
      <c r="P6821" s="9">
        <v>25000000</v>
      </c>
      <c r="Q6821" s="9">
        <v>-23486207</v>
      </c>
      <c r="R6821">
        <v>835572</v>
      </c>
      <c r="S6821" t="s">
        <v>5439</v>
      </c>
      <c r="T6821" t="s">
        <v>52498</v>
      </c>
      <c r="U6821" s="2">
        <v>15258</v>
      </c>
      <c r="V6821">
        <v>5.9</v>
      </c>
      <c r="W6821">
        <v>49</v>
      </c>
      <c r="X6821">
        <v>39</v>
      </c>
      <c r="Y6821" t="s">
        <v>7013</v>
      </c>
      <c r="Z6821">
        <v>98</v>
      </c>
      <c r="AA6821">
        <v>1</v>
      </c>
      <c r="AB6821">
        <v>1</v>
      </c>
      <c r="AC6821" t="s">
        <v>66624</v>
      </c>
      <c r="AE6821" t="s">
        <v>35898</v>
      </c>
      <c r="AF6821" t="s">
        <v>66625</v>
      </c>
      <c r="AG6821" t="s">
        <v>66626</v>
      </c>
      <c r="AH6821" t="s">
        <v>66627</v>
      </c>
      <c r="AJ6821" s="4">
        <v>42486</v>
      </c>
      <c r="AK6821" t="s">
        <v>151</v>
      </c>
      <c r="AL6821" t="s">
        <v>152</v>
      </c>
      <c r="AM6821" t="s">
        <v>66628</v>
      </c>
      <c r="AN6821" t="s">
        <v>66623</v>
      </c>
      <c r="AO6821">
        <v>13093</v>
      </c>
      <c r="AP6821" s="1">
        <v>42388.973275462966</v>
      </c>
      <c r="AQ6821">
        <v>2016</v>
      </c>
      <c r="AR6821">
        <v>6670</v>
      </c>
      <c r="AS6821">
        <v>1</v>
      </c>
      <c r="AT6821" t="s">
        <v>66623</v>
      </c>
      <c r="AU6821">
        <v>2015</v>
      </c>
      <c r="AV6821" s="3">
        <v>42398</v>
      </c>
      <c r="AW6821">
        <v>976847</v>
      </c>
      <c r="AX6821" t="s">
        <v>66629</v>
      </c>
      <c r="AY6821" t="s">
        <v>66623</v>
      </c>
      <c r="AZ6821" t="s">
        <v>36302</v>
      </c>
      <c r="BA6821">
        <v>1513793</v>
      </c>
      <c r="BB6821" t="s">
        <v>66630</v>
      </c>
      <c r="BC6821" s="3">
        <v>42398</v>
      </c>
      <c r="BD6821" s="3">
        <v>42398</v>
      </c>
      <c r="BE6821" t="s">
        <v>66623</v>
      </c>
      <c r="BF6821" t="s">
        <v>992</v>
      </c>
      <c r="BG6821">
        <v>25000000</v>
      </c>
      <c r="BH6821">
        <v>1513793</v>
      </c>
      <c r="BI6821">
        <v>2016</v>
      </c>
      <c r="BJ6821" t="b">
        <v>0</v>
      </c>
      <c r="BK6821" t="s">
        <v>66631</v>
      </c>
      <c r="BL6821">
        <v>0.98129494019019803</v>
      </c>
    </row>
    <row r="6822" spans="2:64" x14ac:dyDescent="0.25">
      <c r="B6822">
        <v>2140479</v>
      </c>
      <c r="C6822" t="s">
        <v>66675</v>
      </c>
      <c r="D6822" s="6" t="s">
        <v>66676</v>
      </c>
      <c r="E6822" s="5">
        <v>42657</v>
      </c>
      <c r="F6822">
        <v>2</v>
      </c>
      <c r="G6822">
        <v>1</v>
      </c>
      <c r="H6822" s="9">
        <v>86154061.715557501</v>
      </c>
      <c r="I6822" s="9">
        <v>39950854.055574603</v>
      </c>
      <c r="J6822" s="9">
        <v>46203207.6599828</v>
      </c>
      <c r="K6822" s="10">
        <v>1.1565011249999999</v>
      </c>
      <c r="L6822">
        <v>24679912.757410102</v>
      </c>
      <c r="M6822">
        <v>3402</v>
      </c>
      <c r="N6822">
        <v>3332</v>
      </c>
      <c r="O6822" s="9">
        <v>86260045</v>
      </c>
      <c r="P6822" s="9">
        <v>40000000</v>
      </c>
      <c r="Q6822" s="9">
        <v>46260045</v>
      </c>
      <c r="R6822">
        <v>24710273</v>
      </c>
      <c r="S6822" t="s">
        <v>5439</v>
      </c>
      <c r="T6822" t="s">
        <v>1326</v>
      </c>
      <c r="U6822" s="2">
        <v>173907</v>
      </c>
      <c r="V6822">
        <v>7.4</v>
      </c>
      <c r="W6822">
        <v>51</v>
      </c>
      <c r="X6822">
        <v>52</v>
      </c>
      <c r="Y6822" t="s">
        <v>1315</v>
      </c>
      <c r="Z6822">
        <v>128</v>
      </c>
      <c r="AA6822">
        <v>1</v>
      </c>
      <c r="AB6822">
        <v>1</v>
      </c>
      <c r="AC6822" t="s">
        <v>66677</v>
      </c>
      <c r="AD6822" t="s">
        <v>14514</v>
      </c>
      <c r="AE6822" t="s">
        <v>35898</v>
      </c>
      <c r="AF6822" t="s">
        <v>66678</v>
      </c>
      <c r="AG6822" t="s">
        <v>66679</v>
      </c>
      <c r="AH6822" t="s">
        <v>66680</v>
      </c>
      <c r="AI6822" t="s">
        <v>66681</v>
      </c>
      <c r="AJ6822" s="4">
        <v>42745</v>
      </c>
      <c r="AK6822" t="s">
        <v>66682</v>
      </c>
      <c r="AL6822" t="s">
        <v>152</v>
      </c>
      <c r="AM6822" t="s">
        <v>66683</v>
      </c>
      <c r="AN6822" t="s">
        <v>66676</v>
      </c>
      <c r="AO6822">
        <v>14122</v>
      </c>
      <c r="AP6822" s="1">
        <v>42660.89471064815</v>
      </c>
      <c r="AQ6822">
        <v>2016</v>
      </c>
      <c r="AR6822">
        <v>7212</v>
      </c>
      <c r="AS6822">
        <v>1</v>
      </c>
      <c r="AT6822" t="s">
        <v>66684</v>
      </c>
      <c r="AU6822">
        <v>2016</v>
      </c>
      <c r="AV6822" s="3">
        <v>42657</v>
      </c>
      <c r="AW6822">
        <v>86198014</v>
      </c>
      <c r="AX6822" t="s">
        <v>66685</v>
      </c>
      <c r="AY6822" t="s">
        <v>66684</v>
      </c>
      <c r="AZ6822" t="s">
        <v>26203</v>
      </c>
      <c r="BA6822">
        <v>86260045</v>
      </c>
      <c r="BB6822" t="s">
        <v>66686</v>
      </c>
      <c r="BC6822" s="3">
        <v>42657</v>
      </c>
      <c r="BD6822" s="3">
        <v>42657</v>
      </c>
      <c r="BE6822" t="s">
        <v>66684</v>
      </c>
      <c r="BF6822" t="s">
        <v>3403</v>
      </c>
      <c r="BG6822">
        <v>40000000</v>
      </c>
      <c r="BH6822">
        <v>86260045</v>
      </c>
      <c r="BI6822">
        <v>2016</v>
      </c>
      <c r="BJ6822" t="b">
        <v>1</v>
      </c>
      <c r="BK6822" t="s">
        <v>66687</v>
      </c>
      <c r="BL6822">
        <v>1.0012301600450599</v>
      </c>
    </row>
    <row r="6823" spans="2:64" x14ac:dyDescent="0.25">
      <c r="B6823">
        <v>2217859</v>
      </c>
      <c r="C6823" t="s">
        <v>67347</v>
      </c>
      <c r="D6823" s="6" t="s">
        <v>67348</v>
      </c>
      <c r="E6823" s="5">
        <v>42468</v>
      </c>
      <c r="F6823">
        <v>1</v>
      </c>
      <c r="G6823">
        <v>0</v>
      </c>
      <c r="H6823" s="9">
        <v>165294.35660638299</v>
      </c>
      <c r="L6823">
        <v>24479.120659029199</v>
      </c>
      <c r="M6823">
        <v>40</v>
      </c>
      <c r="N6823">
        <v>4</v>
      </c>
      <c r="O6823" s="9">
        <v>163808</v>
      </c>
      <c r="R6823">
        <v>24259</v>
      </c>
      <c r="S6823" t="s">
        <v>5439</v>
      </c>
      <c r="T6823" t="s">
        <v>67349</v>
      </c>
      <c r="U6823" s="2">
        <v>8395</v>
      </c>
      <c r="V6823">
        <v>6.6</v>
      </c>
      <c r="W6823">
        <v>70</v>
      </c>
      <c r="X6823">
        <v>73</v>
      </c>
      <c r="Y6823" t="s">
        <v>317</v>
      </c>
      <c r="Z6823">
        <v>109</v>
      </c>
      <c r="AA6823">
        <v>1</v>
      </c>
      <c r="AB6823">
        <v>1</v>
      </c>
      <c r="AC6823" t="s">
        <v>67350</v>
      </c>
      <c r="AD6823" t="s">
        <v>15862</v>
      </c>
      <c r="AE6823" t="s">
        <v>46352</v>
      </c>
      <c r="AF6823" t="s">
        <v>67351</v>
      </c>
      <c r="AG6823" t="s">
        <v>67352</v>
      </c>
      <c r="AH6823" t="s">
        <v>67353</v>
      </c>
      <c r="AJ6823" s="4">
        <v>42584</v>
      </c>
      <c r="AK6823" t="s">
        <v>1428</v>
      </c>
      <c r="AL6823" t="s">
        <v>67354</v>
      </c>
      <c r="AM6823" t="s">
        <v>32911</v>
      </c>
      <c r="AN6823" t="s">
        <v>67348</v>
      </c>
      <c r="AO6823">
        <v>13868</v>
      </c>
      <c r="AP6823" s="1">
        <v>42605.850983796299</v>
      </c>
      <c r="AQ6823">
        <v>2015</v>
      </c>
      <c r="AR6823">
        <v>7062</v>
      </c>
      <c r="AS6823">
        <v>1</v>
      </c>
      <c r="AT6823" t="s">
        <v>67348</v>
      </c>
      <c r="AU6823">
        <v>2015</v>
      </c>
      <c r="AV6823" s="3">
        <v>42279</v>
      </c>
      <c r="AX6823" t="s">
        <v>67355</v>
      </c>
      <c r="AY6823" t="s">
        <v>67356</v>
      </c>
      <c r="AZ6823" t="s">
        <v>67357</v>
      </c>
      <c r="BA6823">
        <v>163807</v>
      </c>
      <c r="BB6823" t="s">
        <v>67358</v>
      </c>
      <c r="BC6823" s="3">
        <v>42468</v>
      </c>
      <c r="BD6823" s="3">
        <v>42468</v>
      </c>
      <c r="BE6823" t="s">
        <v>67348</v>
      </c>
      <c r="BF6823" t="s">
        <v>317</v>
      </c>
      <c r="BH6823">
        <v>163808</v>
      </c>
      <c r="BI6823">
        <v>2016</v>
      </c>
      <c r="BJ6823" t="b">
        <v>0</v>
      </c>
      <c r="BK6823" t="s">
        <v>67359</v>
      </c>
      <c r="BL6823">
        <v>0.99100782000728904</v>
      </c>
    </row>
    <row r="6824" spans="2:64" x14ac:dyDescent="0.25">
      <c r="B6824">
        <v>2241351</v>
      </c>
      <c r="C6824" t="s">
        <v>67554</v>
      </c>
      <c r="D6824" s="6" t="s">
        <v>67555</v>
      </c>
      <c r="E6824" s="5">
        <v>42503</v>
      </c>
      <c r="F6824">
        <v>3</v>
      </c>
      <c r="G6824">
        <v>0</v>
      </c>
      <c r="H6824" s="9">
        <v>41217452.061990798</v>
      </c>
      <c r="I6824" s="9">
        <v>27135208.488567099</v>
      </c>
      <c r="J6824" s="9">
        <v>14082243.5734236</v>
      </c>
      <c r="K6824" s="10">
        <v>0.51896574074073998</v>
      </c>
      <c r="L6824">
        <v>14862211.976172701</v>
      </c>
      <c r="M6824">
        <v>3104</v>
      </c>
      <c r="N6824">
        <v>3104</v>
      </c>
      <c r="O6824" s="9">
        <v>41012075</v>
      </c>
      <c r="P6824" s="9">
        <v>27000000</v>
      </c>
      <c r="Q6824" s="9">
        <v>14012075</v>
      </c>
      <c r="R6824">
        <v>14788157</v>
      </c>
      <c r="S6824" t="s">
        <v>5439</v>
      </c>
      <c r="T6824" t="s">
        <v>67556</v>
      </c>
      <c r="U6824" s="2">
        <v>70530</v>
      </c>
      <c r="V6824">
        <v>6.5</v>
      </c>
      <c r="W6824">
        <v>55</v>
      </c>
      <c r="X6824">
        <v>57</v>
      </c>
      <c r="Y6824" t="s">
        <v>4604</v>
      </c>
      <c r="Z6824">
        <v>98</v>
      </c>
      <c r="AA6824">
        <v>1</v>
      </c>
      <c r="AB6824">
        <v>1</v>
      </c>
      <c r="AC6824" t="s">
        <v>67557</v>
      </c>
      <c r="AD6824" t="s">
        <v>1199</v>
      </c>
      <c r="AE6824" t="s">
        <v>22578</v>
      </c>
      <c r="AF6824" t="s">
        <v>67558</v>
      </c>
      <c r="AG6824" t="s">
        <v>67559</v>
      </c>
      <c r="AH6824" t="s">
        <v>67560</v>
      </c>
      <c r="AI6824" t="s">
        <v>67561</v>
      </c>
      <c r="AJ6824" s="4">
        <v>42619</v>
      </c>
      <c r="AK6824" t="s">
        <v>67562</v>
      </c>
      <c r="AL6824" t="s">
        <v>152</v>
      </c>
      <c r="AM6824" t="s">
        <v>60747</v>
      </c>
      <c r="AN6824" t="s">
        <v>67555</v>
      </c>
      <c r="AO6824">
        <v>13631</v>
      </c>
      <c r="AP6824" s="1">
        <v>42534.009432870371</v>
      </c>
      <c r="AQ6824">
        <v>2016</v>
      </c>
      <c r="AR6824">
        <v>6929</v>
      </c>
      <c r="AS6824">
        <v>1</v>
      </c>
      <c r="AT6824" t="s">
        <v>67555</v>
      </c>
      <c r="AU6824">
        <v>2016</v>
      </c>
      <c r="AV6824" s="3">
        <v>42503</v>
      </c>
      <c r="AX6824" t="s">
        <v>67563</v>
      </c>
      <c r="AY6824" t="s">
        <v>67555</v>
      </c>
      <c r="AZ6824" t="s">
        <v>51245</v>
      </c>
      <c r="BA6824">
        <v>41012075</v>
      </c>
      <c r="BB6824" t="s">
        <v>67564</v>
      </c>
      <c r="BC6824" s="3">
        <v>42503</v>
      </c>
      <c r="BD6824" s="3">
        <v>42503</v>
      </c>
      <c r="BE6824" t="s">
        <v>67555</v>
      </c>
      <c r="BF6824" t="s">
        <v>3403</v>
      </c>
      <c r="BG6824">
        <v>27000000</v>
      </c>
      <c r="BH6824">
        <v>41012075</v>
      </c>
      <c r="BI6824">
        <v>2016</v>
      </c>
      <c r="BJ6824" t="b">
        <v>1</v>
      </c>
      <c r="BK6824" t="s">
        <v>67565</v>
      </c>
      <c r="BL6824">
        <v>0.99501723052453594</v>
      </c>
    </row>
    <row r="6825" spans="2:64" x14ac:dyDescent="0.25">
      <c r="B6825">
        <v>2262161</v>
      </c>
      <c r="C6825" t="s">
        <v>67782</v>
      </c>
      <c r="D6825" s="6" t="s">
        <v>67783</v>
      </c>
      <c r="E6825" s="5">
        <v>42503</v>
      </c>
      <c r="F6825">
        <v>3</v>
      </c>
      <c r="G6825">
        <v>0</v>
      </c>
      <c r="H6825" s="9">
        <v>160513.80327937001</v>
      </c>
      <c r="L6825">
        <v>13060.075344775099</v>
      </c>
      <c r="M6825">
        <v>19</v>
      </c>
      <c r="N6825">
        <v>3</v>
      </c>
      <c r="O6825" s="9">
        <v>159714</v>
      </c>
      <c r="R6825">
        <v>12995</v>
      </c>
      <c r="S6825" t="s">
        <v>5439</v>
      </c>
      <c r="U6825" s="2">
        <v>2307</v>
      </c>
      <c r="V6825">
        <v>6.5</v>
      </c>
      <c r="W6825">
        <v>72</v>
      </c>
      <c r="Y6825" t="s">
        <v>317</v>
      </c>
      <c r="Z6825">
        <v>135</v>
      </c>
      <c r="AA6825">
        <v>1</v>
      </c>
      <c r="AB6825">
        <v>0</v>
      </c>
      <c r="AC6825" t="s">
        <v>67784</v>
      </c>
      <c r="AD6825" t="s">
        <v>22309</v>
      </c>
      <c r="AE6825" t="s">
        <v>17317</v>
      </c>
      <c r="AF6825" t="s">
        <v>67785</v>
      </c>
      <c r="AG6825" t="s">
        <v>67786</v>
      </c>
      <c r="AH6825" t="s">
        <v>67787</v>
      </c>
      <c r="AK6825" t="s">
        <v>34278</v>
      </c>
      <c r="AL6825" t="s">
        <v>35199</v>
      </c>
      <c r="AM6825" t="s">
        <v>67788</v>
      </c>
      <c r="AN6825" t="s">
        <v>67783</v>
      </c>
      <c r="AO6825">
        <v>13622</v>
      </c>
      <c r="AP6825" s="1">
        <v>42531.853391203702</v>
      </c>
      <c r="AQ6825">
        <v>2015</v>
      </c>
      <c r="AR6825">
        <v>6928</v>
      </c>
      <c r="AS6825">
        <v>1</v>
      </c>
      <c r="AT6825" t="s">
        <v>67783</v>
      </c>
      <c r="AU6825">
        <v>2015</v>
      </c>
      <c r="AV6825" s="3">
        <v>42342</v>
      </c>
      <c r="AX6825" t="s">
        <v>67789</v>
      </c>
      <c r="AY6825" t="s">
        <v>67783</v>
      </c>
      <c r="AZ6825" t="s">
        <v>40056</v>
      </c>
      <c r="BA6825">
        <v>159714</v>
      </c>
      <c r="BB6825" t="s">
        <v>67790</v>
      </c>
      <c r="BC6825" s="3">
        <v>42503</v>
      </c>
      <c r="BD6825" s="3">
        <v>42503</v>
      </c>
      <c r="BE6825" t="s">
        <v>67783</v>
      </c>
      <c r="BF6825" t="s">
        <v>317</v>
      </c>
      <c r="BH6825">
        <v>159714</v>
      </c>
      <c r="BI6825">
        <v>2016</v>
      </c>
      <c r="BJ6825" t="b">
        <v>0</v>
      </c>
      <c r="BK6825" t="s">
        <v>67791</v>
      </c>
      <c r="BL6825">
        <v>0.99501723052453594</v>
      </c>
    </row>
    <row r="6826" spans="2:64" x14ac:dyDescent="0.25">
      <c r="B6826">
        <v>2262345</v>
      </c>
      <c r="C6826" t="s">
        <v>67807</v>
      </c>
      <c r="D6826" s="6" t="s">
        <v>67808</v>
      </c>
      <c r="E6826" s="5">
        <v>42643</v>
      </c>
      <c r="F6826">
        <v>1</v>
      </c>
      <c r="G6826">
        <v>0</v>
      </c>
      <c r="S6826" t="s">
        <v>2585</v>
      </c>
      <c r="U6826" s="2">
        <v>1177</v>
      </c>
      <c r="V6826">
        <v>7.3</v>
      </c>
      <c r="W6826">
        <v>70</v>
      </c>
      <c r="Y6826" t="s">
        <v>9071</v>
      </c>
      <c r="Z6826">
        <v>81</v>
      </c>
      <c r="AA6826">
        <v>1</v>
      </c>
      <c r="AB6826">
        <v>0</v>
      </c>
      <c r="AC6826" t="s">
        <v>67809</v>
      </c>
      <c r="AD6826" t="s">
        <v>13219</v>
      </c>
      <c r="AE6826" t="s">
        <v>67810</v>
      </c>
      <c r="AF6826" t="s">
        <v>67811</v>
      </c>
      <c r="AG6826" t="s">
        <v>67812</v>
      </c>
      <c r="AH6826" t="s">
        <v>67813</v>
      </c>
      <c r="AK6826" t="s">
        <v>5570</v>
      </c>
      <c r="AL6826" t="s">
        <v>16057</v>
      </c>
      <c r="AM6826" t="s">
        <v>67814</v>
      </c>
      <c r="AN6826" t="s">
        <v>67808</v>
      </c>
      <c r="AO6826">
        <v>14547</v>
      </c>
      <c r="AP6826" s="1">
        <v>42784.082025462965</v>
      </c>
      <c r="AQ6826">
        <v>2015</v>
      </c>
      <c r="AR6826">
        <v>7458</v>
      </c>
      <c r="AS6826">
        <v>1</v>
      </c>
      <c r="AT6826" t="s">
        <v>67808</v>
      </c>
      <c r="AU6826">
        <v>2015</v>
      </c>
      <c r="AV6826" s="3">
        <v>42643</v>
      </c>
      <c r="AX6826" t="s">
        <v>67815</v>
      </c>
      <c r="BL6826">
        <v>0.99998343218794505</v>
      </c>
    </row>
    <row r="6827" spans="2:64" x14ac:dyDescent="0.25">
      <c r="B6827">
        <v>2267968</v>
      </c>
      <c r="C6827" t="s">
        <v>67848</v>
      </c>
      <c r="D6827" s="6" t="s">
        <v>67849</v>
      </c>
      <c r="E6827" s="5">
        <v>42398</v>
      </c>
      <c r="F6827">
        <v>3</v>
      </c>
      <c r="G6827">
        <v>0</v>
      </c>
      <c r="H6827" s="9">
        <v>146264505.32006201</v>
      </c>
      <c r="I6827" s="9">
        <v>142668625.16672501</v>
      </c>
      <c r="J6827" s="9">
        <v>3595880.1533370302</v>
      </c>
      <c r="K6827" s="10">
        <v>2.5204421428571301E-2</v>
      </c>
      <c r="L6827">
        <v>42068944.1158216</v>
      </c>
      <c r="M6827">
        <v>3987</v>
      </c>
      <c r="N6827">
        <v>3955</v>
      </c>
      <c r="O6827" s="9">
        <v>143528619</v>
      </c>
      <c r="P6827" s="9">
        <v>140000000</v>
      </c>
      <c r="Q6827" s="9">
        <v>3528619</v>
      </c>
      <c r="R6827">
        <v>41282042</v>
      </c>
      <c r="S6827" t="s">
        <v>2585</v>
      </c>
      <c r="T6827" t="s">
        <v>61224</v>
      </c>
      <c r="U6827" s="2">
        <v>93005</v>
      </c>
      <c r="V6827">
        <v>7.2</v>
      </c>
      <c r="W6827">
        <v>66</v>
      </c>
      <c r="X6827">
        <v>87</v>
      </c>
      <c r="Y6827" t="s">
        <v>9071</v>
      </c>
      <c r="Z6827">
        <v>95</v>
      </c>
      <c r="AA6827">
        <v>1</v>
      </c>
      <c r="AB6827">
        <v>1</v>
      </c>
      <c r="AC6827" t="s">
        <v>67850</v>
      </c>
      <c r="AD6827" t="s">
        <v>25552</v>
      </c>
      <c r="AE6827" t="s">
        <v>67851</v>
      </c>
      <c r="AF6827" t="s">
        <v>54411</v>
      </c>
      <c r="AG6827" t="s">
        <v>67852</v>
      </c>
      <c r="AH6827" t="s">
        <v>67853</v>
      </c>
      <c r="AI6827" t="s">
        <v>67854</v>
      </c>
      <c r="AJ6827" s="4">
        <v>42549</v>
      </c>
      <c r="AK6827" t="s">
        <v>2439</v>
      </c>
      <c r="AL6827" t="s">
        <v>54401</v>
      </c>
      <c r="AM6827" t="s">
        <v>67855</v>
      </c>
      <c r="AN6827" t="s">
        <v>67849</v>
      </c>
      <c r="AO6827">
        <v>13355</v>
      </c>
      <c r="AP6827" s="1">
        <v>42458.488287037035</v>
      </c>
      <c r="AQ6827">
        <v>2016</v>
      </c>
      <c r="AR6827">
        <v>6808</v>
      </c>
      <c r="AS6827">
        <v>1</v>
      </c>
      <c r="AT6827" t="s">
        <v>67849</v>
      </c>
      <c r="AU6827">
        <v>2016</v>
      </c>
      <c r="AV6827" s="3">
        <v>42398</v>
      </c>
      <c r="AW6827">
        <v>128341070</v>
      </c>
      <c r="AX6827" t="s">
        <v>67856</v>
      </c>
      <c r="AY6827" t="s">
        <v>67849</v>
      </c>
      <c r="AZ6827" t="s">
        <v>4694</v>
      </c>
      <c r="BA6827">
        <v>143528619</v>
      </c>
      <c r="BB6827" t="s">
        <v>67857</v>
      </c>
      <c r="BC6827" s="3">
        <v>42398</v>
      </c>
      <c r="BD6827" s="3">
        <v>42398</v>
      </c>
      <c r="BE6827" t="s">
        <v>67849</v>
      </c>
      <c r="BF6827" t="s">
        <v>3152</v>
      </c>
      <c r="BG6827">
        <v>140000000</v>
      </c>
      <c r="BH6827">
        <v>143528619</v>
      </c>
      <c r="BI6827">
        <v>2016</v>
      </c>
      <c r="BJ6827" t="b">
        <v>1</v>
      </c>
      <c r="BK6827" t="s">
        <v>67858</v>
      </c>
      <c r="BL6827">
        <v>0.98129494019019803</v>
      </c>
    </row>
    <row r="6828" spans="2:64" x14ac:dyDescent="0.25">
      <c r="B6828">
        <v>2277860</v>
      </c>
      <c r="C6828" t="s">
        <v>67915</v>
      </c>
      <c r="D6828" s="6" t="s">
        <v>67916</v>
      </c>
      <c r="E6828" s="5">
        <v>42538</v>
      </c>
      <c r="F6828">
        <v>3</v>
      </c>
      <c r="G6828">
        <v>0</v>
      </c>
      <c r="H6828" s="9">
        <v>487130877.70768899</v>
      </c>
      <c r="I6828" s="9">
        <v>200343542.805931</v>
      </c>
      <c r="J6828" s="9">
        <v>286787334.90175802</v>
      </c>
      <c r="K6828" s="10">
        <v>1.4314778049999899</v>
      </c>
      <c r="L6828">
        <v>135292267.92578101</v>
      </c>
      <c r="M6828">
        <v>4305</v>
      </c>
      <c r="N6828">
        <v>4305</v>
      </c>
      <c r="O6828" s="9">
        <v>486295561</v>
      </c>
      <c r="P6828" s="9">
        <v>200000000</v>
      </c>
      <c r="Q6828" s="9">
        <v>286295561</v>
      </c>
      <c r="R6828">
        <v>135060273</v>
      </c>
      <c r="S6828" t="s">
        <v>2585</v>
      </c>
      <c r="T6828" t="s">
        <v>52668</v>
      </c>
      <c r="U6828" s="2">
        <v>165143</v>
      </c>
      <c r="V6828">
        <v>7.4</v>
      </c>
      <c r="W6828">
        <v>77</v>
      </c>
      <c r="X6828">
        <v>94</v>
      </c>
      <c r="Y6828" t="s">
        <v>5865</v>
      </c>
      <c r="Z6828">
        <v>97</v>
      </c>
      <c r="AA6828">
        <v>1</v>
      </c>
      <c r="AB6828">
        <v>1</v>
      </c>
      <c r="AC6828" t="s">
        <v>67917</v>
      </c>
      <c r="AD6828" t="s">
        <v>67918</v>
      </c>
      <c r="AE6828" t="s">
        <v>67919</v>
      </c>
      <c r="AF6828" t="s">
        <v>67920</v>
      </c>
      <c r="AG6828" t="s">
        <v>67921</v>
      </c>
      <c r="AH6828" t="s">
        <v>67922</v>
      </c>
      <c r="AI6828" t="s">
        <v>67923</v>
      </c>
      <c r="AJ6828" s="4">
        <v>42689</v>
      </c>
      <c r="AK6828" t="s">
        <v>67924</v>
      </c>
      <c r="AL6828" t="s">
        <v>152</v>
      </c>
      <c r="AM6828" t="s">
        <v>67925</v>
      </c>
      <c r="AN6828" t="s">
        <v>67916</v>
      </c>
      <c r="AO6828">
        <v>13637</v>
      </c>
      <c r="AP6828" s="1">
        <v>42536.059803240743</v>
      </c>
      <c r="AQ6828">
        <v>2016</v>
      </c>
      <c r="AR6828">
        <v>6932</v>
      </c>
      <c r="AS6828">
        <v>1</v>
      </c>
      <c r="AT6828" t="s">
        <v>67916</v>
      </c>
      <c r="AU6828">
        <v>2016</v>
      </c>
      <c r="AV6828" s="3">
        <v>42538</v>
      </c>
      <c r="AW6828">
        <v>486292984</v>
      </c>
      <c r="AX6828" t="s">
        <v>67926</v>
      </c>
      <c r="AY6828" t="s">
        <v>67916</v>
      </c>
      <c r="AZ6828" t="s">
        <v>26138</v>
      </c>
      <c r="BA6828">
        <v>486295561</v>
      </c>
      <c r="BB6828" t="s">
        <v>67927</v>
      </c>
      <c r="BC6828" s="3">
        <v>42538</v>
      </c>
      <c r="BD6828" s="3">
        <v>42538</v>
      </c>
      <c r="BE6828" t="s">
        <v>67916</v>
      </c>
      <c r="BF6828" t="s">
        <v>3152</v>
      </c>
      <c r="BG6828">
        <v>200000000</v>
      </c>
      <c r="BH6828">
        <v>486295561</v>
      </c>
      <c r="BI6828">
        <v>2016</v>
      </c>
      <c r="BJ6828" t="b">
        <v>1</v>
      </c>
      <c r="BK6828" t="s">
        <v>67928</v>
      </c>
      <c r="BL6828">
        <v>0.99828523145233405</v>
      </c>
    </row>
    <row r="6829" spans="2:64" x14ac:dyDescent="0.25">
      <c r="B6829">
        <v>2290819</v>
      </c>
      <c r="C6829" t="s">
        <v>68079</v>
      </c>
      <c r="D6829" s="6" t="s">
        <v>68080</v>
      </c>
      <c r="E6829" s="5">
        <v>42486</v>
      </c>
      <c r="F6829">
        <v>3</v>
      </c>
      <c r="G6829">
        <v>0</v>
      </c>
      <c r="U6829">
        <v>38</v>
      </c>
      <c r="V6829">
        <v>5</v>
      </c>
      <c r="Y6829" t="s">
        <v>2326</v>
      </c>
      <c r="Z6829">
        <v>89</v>
      </c>
      <c r="AA6829">
        <v>1</v>
      </c>
      <c r="AB6829">
        <v>1</v>
      </c>
      <c r="AC6829" t="s">
        <v>68081</v>
      </c>
      <c r="AE6829" t="s">
        <v>68082</v>
      </c>
      <c r="AF6829" t="s">
        <v>68083</v>
      </c>
      <c r="AG6829" t="s">
        <v>68084</v>
      </c>
      <c r="AH6829" t="s">
        <v>68085</v>
      </c>
      <c r="AK6829" t="s">
        <v>151</v>
      </c>
      <c r="AL6829" t="s">
        <v>152</v>
      </c>
      <c r="AM6829" t="s">
        <v>8455</v>
      </c>
      <c r="AN6829" t="s">
        <v>68080</v>
      </c>
      <c r="AO6829">
        <v>15036</v>
      </c>
      <c r="AP6829" s="1">
        <v>42923.261423611111</v>
      </c>
      <c r="AQ6829">
        <v>2016</v>
      </c>
      <c r="AR6829">
        <v>7722</v>
      </c>
      <c r="AS6829">
        <v>1</v>
      </c>
      <c r="AT6829" t="s">
        <v>68080</v>
      </c>
      <c r="AU6829">
        <v>2016</v>
      </c>
      <c r="AV6829" s="3">
        <v>42486</v>
      </c>
      <c r="AX6829" t="s">
        <v>68086</v>
      </c>
      <c r="BL6829">
        <v>0.99100782000728904</v>
      </c>
    </row>
    <row r="6830" spans="2:64" x14ac:dyDescent="0.25">
      <c r="B6830">
        <v>2303110</v>
      </c>
      <c r="C6830" t="s">
        <v>68190</v>
      </c>
      <c r="D6830" s="6" t="s">
        <v>68191</v>
      </c>
      <c r="E6830" s="5">
        <v>42439</v>
      </c>
      <c r="F6830">
        <v>2</v>
      </c>
      <c r="G6830">
        <v>0</v>
      </c>
      <c r="S6830" t="s">
        <v>5439</v>
      </c>
      <c r="U6830">
        <v>982</v>
      </c>
      <c r="V6830">
        <v>2.2999999999999998</v>
      </c>
      <c r="Y6830" t="s">
        <v>5503</v>
      </c>
      <c r="Z6830">
        <v>83</v>
      </c>
      <c r="AA6830">
        <v>1</v>
      </c>
      <c r="AB6830">
        <v>1</v>
      </c>
      <c r="AC6830" t="s">
        <v>68192</v>
      </c>
      <c r="AE6830" t="s">
        <v>68193</v>
      </c>
      <c r="AF6830" t="s">
        <v>68194</v>
      </c>
      <c r="AG6830" t="s">
        <v>68195</v>
      </c>
      <c r="AH6830" t="s">
        <v>68196</v>
      </c>
      <c r="AK6830" t="s">
        <v>151</v>
      </c>
      <c r="AL6830" t="s">
        <v>152</v>
      </c>
      <c r="AM6830" t="s">
        <v>68197</v>
      </c>
      <c r="AN6830" t="s">
        <v>68191</v>
      </c>
      <c r="AO6830">
        <v>6595</v>
      </c>
      <c r="AP6830" s="1">
        <v>41322.528703703705</v>
      </c>
      <c r="AQ6830">
        <v>2013</v>
      </c>
      <c r="AR6830">
        <v>3900</v>
      </c>
      <c r="AS6830">
        <v>1</v>
      </c>
      <c r="AT6830" t="s">
        <v>68198</v>
      </c>
      <c r="AU6830">
        <v>2013</v>
      </c>
      <c r="AV6830" s="3">
        <v>42439</v>
      </c>
      <c r="AX6830" t="s">
        <v>68199</v>
      </c>
      <c r="BL6830">
        <v>0.98633155505483905</v>
      </c>
    </row>
    <row r="6831" spans="2:64" x14ac:dyDescent="0.25">
      <c r="B6831">
        <v>2304933</v>
      </c>
      <c r="C6831" t="s">
        <v>68235</v>
      </c>
      <c r="D6831" s="6" t="s">
        <v>68236</v>
      </c>
      <c r="E6831" s="5">
        <v>42391</v>
      </c>
      <c r="F6831">
        <v>2</v>
      </c>
      <c r="G6831">
        <v>0</v>
      </c>
      <c r="H6831" s="9">
        <v>35578479.588647403</v>
      </c>
      <c r="I6831" s="9">
        <v>38724341.116682701</v>
      </c>
      <c r="J6831" s="9">
        <v>-3145861.52803525</v>
      </c>
      <c r="K6831" s="10">
        <v>-8.1237315789473602E-2</v>
      </c>
      <c r="L6831">
        <v>10523192.953586901</v>
      </c>
      <c r="M6831">
        <v>2908</v>
      </c>
      <c r="N6831">
        <v>2908</v>
      </c>
      <c r="O6831" s="9">
        <v>34912982</v>
      </c>
      <c r="P6831" s="9">
        <v>38000000</v>
      </c>
      <c r="Q6831" s="9">
        <v>-3087018</v>
      </c>
      <c r="R6831">
        <v>10326356</v>
      </c>
      <c r="S6831" t="s">
        <v>1022</v>
      </c>
      <c r="T6831" t="s">
        <v>5646</v>
      </c>
      <c r="U6831" s="2">
        <v>74620</v>
      </c>
      <c r="V6831">
        <v>5.2</v>
      </c>
      <c r="W6831">
        <v>33</v>
      </c>
      <c r="X6831">
        <v>16</v>
      </c>
      <c r="Y6831" t="s">
        <v>6097</v>
      </c>
      <c r="Z6831">
        <v>112</v>
      </c>
      <c r="AA6831">
        <v>1</v>
      </c>
      <c r="AB6831">
        <v>1</v>
      </c>
      <c r="AC6831" t="s">
        <v>68237</v>
      </c>
      <c r="AD6831" t="s">
        <v>457</v>
      </c>
      <c r="AE6831" t="s">
        <v>55734</v>
      </c>
      <c r="AF6831" t="s">
        <v>68238</v>
      </c>
      <c r="AG6831" t="s">
        <v>68239</v>
      </c>
      <c r="AH6831" t="s">
        <v>68240</v>
      </c>
      <c r="AI6831" t="s">
        <v>68241</v>
      </c>
      <c r="AJ6831" s="4">
        <v>42493</v>
      </c>
      <c r="AK6831" t="s">
        <v>151</v>
      </c>
      <c r="AL6831" t="s">
        <v>152</v>
      </c>
      <c r="AM6831" t="s">
        <v>68242</v>
      </c>
      <c r="AN6831" t="s">
        <v>68236</v>
      </c>
      <c r="AO6831">
        <v>13114</v>
      </c>
      <c r="AP6831" s="1">
        <v>42394.294652777775</v>
      </c>
      <c r="AQ6831">
        <v>2016</v>
      </c>
      <c r="AR6831">
        <v>6680</v>
      </c>
      <c r="AS6831">
        <v>1</v>
      </c>
      <c r="AT6831" t="s">
        <v>68243</v>
      </c>
      <c r="AU6831">
        <v>2016</v>
      </c>
      <c r="AV6831" s="3">
        <v>42391</v>
      </c>
      <c r="AX6831" t="s">
        <v>68244</v>
      </c>
      <c r="AY6831" t="s">
        <v>68243</v>
      </c>
      <c r="AZ6831" t="s">
        <v>26151</v>
      </c>
      <c r="BA6831">
        <v>34916787</v>
      </c>
      <c r="BB6831" t="s">
        <v>68245</v>
      </c>
      <c r="BC6831" s="3">
        <v>42391</v>
      </c>
      <c r="BD6831" s="3">
        <v>42391</v>
      </c>
      <c r="BE6831" t="s">
        <v>68243</v>
      </c>
      <c r="BF6831" t="s">
        <v>897</v>
      </c>
      <c r="BG6831">
        <v>38000000</v>
      </c>
      <c r="BH6831">
        <v>34912982</v>
      </c>
      <c r="BI6831">
        <v>2016</v>
      </c>
      <c r="BJ6831" t="b">
        <v>1</v>
      </c>
      <c r="BK6831" t="s">
        <v>68246</v>
      </c>
      <c r="BL6831">
        <v>0.98129494019019803</v>
      </c>
    </row>
    <row r="6832" spans="2:64" x14ac:dyDescent="0.25">
      <c r="B6832">
        <v>2316801</v>
      </c>
      <c r="C6832" t="s">
        <v>68375</v>
      </c>
      <c r="D6832" s="6" t="s">
        <v>68376</v>
      </c>
      <c r="E6832" s="5">
        <v>42636</v>
      </c>
      <c r="F6832">
        <v>3</v>
      </c>
      <c r="G6832">
        <v>0</v>
      </c>
      <c r="S6832" t="s">
        <v>1022</v>
      </c>
      <c r="T6832" t="s">
        <v>68377</v>
      </c>
      <c r="U6832" s="2">
        <v>15471</v>
      </c>
      <c r="V6832">
        <v>6.4</v>
      </c>
      <c r="W6832">
        <v>39</v>
      </c>
      <c r="X6832">
        <v>32</v>
      </c>
      <c r="Y6832" t="s">
        <v>338</v>
      </c>
      <c r="Z6832">
        <v>112</v>
      </c>
      <c r="AA6832">
        <v>1</v>
      </c>
      <c r="AB6832">
        <v>0</v>
      </c>
      <c r="AC6832" t="s">
        <v>68378</v>
      </c>
      <c r="AD6832" t="s">
        <v>7337</v>
      </c>
      <c r="AE6832" t="s">
        <v>30292</v>
      </c>
      <c r="AF6832" t="s">
        <v>68379</v>
      </c>
      <c r="AG6832" t="s">
        <v>68380</v>
      </c>
      <c r="AH6832" t="s">
        <v>68381</v>
      </c>
      <c r="AJ6832" s="4">
        <v>42787</v>
      </c>
      <c r="AK6832" t="s">
        <v>5570</v>
      </c>
      <c r="AL6832" t="s">
        <v>29576</v>
      </c>
      <c r="AM6832" t="s">
        <v>68382</v>
      </c>
      <c r="AN6832" t="s">
        <v>68376</v>
      </c>
      <c r="AO6832">
        <v>14784</v>
      </c>
      <c r="AP6832" s="1">
        <v>42840.961099537039</v>
      </c>
      <c r="AQ6832">
        <v>2014</v>
      </c>
      <c r="AR6832">
        <v>7575</v>
      </c>
      <c r="AS6832">
        <v>1</v>
      </c>
      <c r="AT6832" t="s">
        <v>4124</v>
      </c>
      <c r="AU6832">
        <v>2014</v>
      </c>
      <c r="AV6832" s="3">
        <v>42636</v>
      </c>
      <c r="AX6832" t="s">
        <v>68383</v>
      </c>
      <c r="BL6832">
        <v>0.99998343218794505</v>
      </c>
    </row>
    <row r="6833" spans="2:64" x14ac:dyDescent="0.25">
      <c r="B6833">
        <v>2321502</v>
      </c>
      <c r="C6833" t="s">
        <v>68426</v>
      </c>
      <c r="D6833" s="6" t="s">
        <v>68427</v>
      </c>
      <c r="E6833" s="5">
        <v>42543</v>
      </c>
      <c r="F6833">
        <v>0</v>
      </c>
      <c r="G6833">
        <v>0</v>
      </c>
      <c r="T6833" t="s">
        <v>68428</v>
      </c>
      <c r="U6833" s="2">
        <v>3846</v>
      </c>
      <c r="V6833">
        <v>6.3</v>
      </c>
      <c r="Y6833" t="s">
        <v>10218</v>
      </c>
      <c r="Z6833">
        <v>91</v>
      </c>
      <c r="AA6833">
        <v>1</v>
      </c>
      <c r="AB6833">
        <v>1</v>
      </c>
      <c r="AC6833" t="s">
        <v>68429</v>
      </c>
      <c r="AD6833" t="s">
        <v>309</v>
      </c>
      <c r="AE6833" t="s">
        <v>68430</v>
      </c>
      <c r="AF6833" t="s">
        <v>68431</v>
      </c>
      <c r="AG6833" t="s">
        <v>68432</v>
      </c>
      <c r="AH6833" t="s">
        <v>68433</v>
      </c>
      <c r="AK6833" t="s">
        <v>151</v>
      </c>
      <c r="AL6833" t="s">
        <v>152</v>
      </c>
      <c r="AM6833" t="s">
        <v>344</v>
      </c>
      <c r="AN6833" t="s">
        <v>68427</v>
      </c>
      <c r="AO6833">
        <v>13138</v>
      </c>
      <c r="AP6833" s="1">
        <v>42397.819085648145</v>
      </c>
      <c r="AQ6833">
        <v>2015</v>
      </c>
      <c r="AR6833">
        <v>6692</v>
      </c>
      <c r="AS6833">
        <v>1</v>
      </c>
      <c r="AT6833" t="s">
        <v>68427</v>
      </c>
      <c r="AU6833">
        <v>2015</v>
      </c>
      <c r="AV6833" s="3">
        <v>42543</v>
      </c>
      <c r="AX6833" t="s">
        <v>68434</v>
      </c>
      <c r="BL6833">
        <v>0.99828523145233405</v>
      </c>
    </row>
    <row r="6834" spans="2:64" x14ac:dyDescent="0.25">
      <c r="B6834">
        <v>2361317</v>
      </c>
      <c r="C6834" t="s">
        <v>68885</v>
      </c>
      <c r="D6834" s="6" t="s">
        <v>68886</v>
      </c>
      <c r="E6834" s="5">
        <v>42729</v>
      </c>
      <c r="F6834">
        <v>1</v>
      </c>
      <c r="G6834">
        <v>0</v>
      </c>
      <c r="H6834" s="9">
        <v>10378555</v>
      </c>
      <c r="I6834" s="9">
        <v>65000000</v>
      </c>
      <c r="J6834" s="9">
        <v>-54621445</v>
      </c>
      <c r="K6834" s="10">
        <v>-0.840329923076923</v>
      </c>
      <c r="L6834">
        <v>33336</v>
      </c>
      <c r="M6834">
        <v>2822</v>
      </c>
      <c r="N6834">
        <v>4</v>
      </c>
      <c r="O6834" s="9">
        <v>10378555</v>
      </c>
      <c r="P6834" s="9">
        <v>65000000</v>
      </c>
      <c r="Q6834" s="9">
        <v>-54621445</v>
      </c>
      <c r="R6834">
        <v>33336</v>
      </c>
      <c r="S6834" t="s">
        <v>5439</v>
      </c>
      <c r="T6834" t="s">
        <v>1326</v>
      </c>
      <c r="U6834" s="2">
        <v>32557</v>
      </c>
      <c r="V6834">
        <v>6.4</v>
      </c>
      <c r="W6834">
        <v>49</v>
      </c>
      <c r="X6834">
        <v>34</v>
      </c>
      <c r="Y6834" t="s">
        <v>1166</v>
      </c>
      <c r="Z6834">
        <v>129</v>
      </c>
      <c r="AA6834">
        <v>1</v>
      </c>
      <c r="AB6834">
        <v>1</v>
      </c>
      <c r="AC6834" t="s">
        <v>68887</v>
      </c>
      <c r="AD6834" t="s">
        <v>457</v>
      </c>
      <c r="AE6834" t="s">
        <v>42066</v>
      </c>
      <c r="AF6834" t="s">
        <v>68888</v>
      </c>
      <c r="AG6834" t="s">
        <v>68889</v>
      </c>
      <c r="AH6834" t="s">
        <v>68890</v>
      </c>
      <c r="AI6834" t="s">
        <v>68891</v>
      </c>
      <c r="AJ6834" s="4">
        <v>42815</v>
      </c>
      <c r="AK6834" t="s">
        <v>1885</v>
      </c>
      <c r="AL6834" t="s">
        <v>152</v>
      </c>
      <c r="AM6834" t="s">
        <v>68892</v>
      </c>
      <c r="AN6834" t="s">
        <v>68886</v>
      </c>
      <c r="AO6834">
        <v>14793</v>
      </c>
      <c r="AP6834" s="1">
        <v>42845.627662037034</v>
      </c>
      <c r="AQ6834">
        <v>2016</v>
      </c>
      <c r="AR6834">
        <v>7583</v>
      </c>
      <c r="AS6834">
        <v>1</v>
      </c>
      <c r="AT6834" t="s">
        <v>68886</v>
      </c>
      <c r="AU6834">
        <v>2016</v>
      </c>
      <c r="AV6834" s="3">
        <v>42748</v>
      </c>
      <c r="AW6834">
        <v>10377558</v>
      </c>
      <c r="AX6834" t="s">
        <v>68893</v>
      </c>
      <c r="AY6834" t="s">
        <v>68894</v>
      </c>
      <c r="AZ6834" t="s">
        <v>26203</v>
      </c>
      <c r="BA6834">
        <v>10378555</v>
      </c>
      <c r="BB6834" t="s">
        <v>68895</v>
      </c>
      <c r="BC6834" s="3">
        <v>42729</v>
      </c>
      <c r="BD6834" s="3">
        <v>42729</v>
      </c>
      <c r="BE6834" t="s">
        <v>68886</v>
      </c>
      <c r="BF6834" t="s">
        <v>317</v>
      </c>
      <c r="BG6834">
        <v>65000000</v>
      </c>
      <c r="BH6834">
        <v>10378555</v>
      </c>
      <c r="BI6834">
        <v>2016</v>
      </c>
      <c r="BJ6834" t="b">
        <v>1</v>
      </c>
      <c r="BK6834" t="s">
        <v>68896</v>
      </c>
      <c r="BL6834">
        <v>1</v>
      </c>
    </row>
    <row r="6835" spans="2:64" x14ac:dyDescent="0.25">
      <c r="B6835">
        <v>2381991</v>
      </c>
      <c r="C6835" t="s">
        <v>69105</v>
      </c>
      <c r="D6835" s="6" t="s">
        <v>69106</v>
      </c>
      <c r="E6835" s="5">
        <v>42482</v>
      </c>
      <c r="F6835">
        <v>3</v>
      </c>
      <c r="G6835">
        <v>0</v>
      </c>
      <c r="H6835" s="9">
        <v>48438583.461073898</v>
      </c>
      <c r="I6835" s="9">
        <v>116043483.89415701</v>
      </c>
      <c r="J6835" s="9">
        <v>-67604900.433083504</v>
      </c>
      <c r="K6835" s="10">
        <v>-0.58258247826086895</v>
      </c>
      <c r="L6835">
        <v>19621474.833424501</v>
      </c>
      <c r="M6835">
        <v>3802</v>
      </c>
      <c r="N6835">
        <v>3791</v>
      </c>
      <c r="O6835" s="9">
        <v>48003015</v>
      </c>
      <c r="P6835" s="9">
        <v>115000000</v>
      </c>
      <c r="Q6835" s="9">
        <v>-66996985</v>
      </c>
      <c r="R6835">
        <v>19445035</v>
      </c>
      <c r="S6835" t="s">
        <v>1022</v>
      </c>
      <c r="T6835" t="s">
        <v>558</v>
      </c>
      <c r="U6835" s="2">
        <v>69350</v>
      </c>
      <c r="V6835">
        <v>6.1</v>
      </c>
      <c r="W6835">
        <v>35</v>
      </c>
      <c r="X6835">
        <v>17</v>
      </c>
      <c r="Y6835" t="s">
        <v>1956</v>
      </c>
      <c r="Z6835">
        <v>114</v>
      </c>
      <c r="AA6835">
        <v>1</v>
      </c>
      <c r="AB6835">
        <v>1</v>
      </c>
      <c r="AC6835" t="s">
        <v>69107</v>
      </c>
      <c r="AD6835" t="s">
        <v>25633</v>
      </c>
      <c r="AE6835" t="s">
        <v>69108</v>
      </c>
      <c r="AF6835" t="s">
        <v>69109</v>
      </c>
      <c r="AG6835" t="s">
        <v>69110</v>
      </c>
      <c r="AH6835" t="s">
        <v>69111</v>
      </c>
      <c r="AI6835" t="s">
        <v>69112</v>
      </c>
      <c r="AJ6835" s="4">
        <v>42605</v>
      </c>
      <c r="AK6835" t="s">
        <v>151</v>
      </c>
      <c r="AL6835" t="s">
        <v>152</v>
      </c>
      <c r="AM6835" t="s">
        <v>69113</v>
      </c>
      <c r="AN6835" t="s">
        <v>69106</v>
      </c>
      <c r="AO6835">
        <v>13334</v>
      </c>
      <c r="AP6835" s="1">
        <v>42455.250300925924</v>
      </c>
      <c r="AQ6835">
        <v>2016</v>
      </c>
      <c r="AR6835">
        <v>6790</v>
      </c>
      <c r="AS6835">
        <v>1</v>
      </c>
      <c r="AT6835" t="s">
        <v>69114</v>
      </c>
      <c r="AU6835">
        <v>2016</v>
      </c>
      <c r="AV6835" s="3">
        <v>42482</v>
      </c>
      <c r="AW6835">
        <v>46445229</v>
      </c>
      <c r="AX6835" t="s">
        <v>69115</v>
      </c>
      <c r="AY6835" t="s">
        <v>69114</v>
      </c>
      <c r="AZ6835" t="s">
        <v>27002</v>
      </c>
      <c r="BA6835">
        <v>48390190</v>
      </c>
      <c r="BB6835" t="s">
        <v>69116</v>
      </c>
      <c r="BC6835" s="3">
        <v>42482</v>
      </c>
      <c r="BD6835" s="3">
        <v>42482</v>
      </c>
      <c r="BE6835" t="s">
        <v>69117</v>
      </c>
      <c r="BF6835" t="s">
        <v>897</v>
      </c>
      <c r="BG6835">
        <v>115000000</v>
      </c>
      <c r="BH6835">
        <v>48003015</v>
      </c>
      <c r="BI6835">
        <v>2016</v>
      </c>
      <c r="BJ6835" t="b">
        <v>1</v>
      </c>
      <c r="BK6835" t="s">
        <v>69118</v>
      </c>
      <c r="BL6835">
        <v>0.99100782000728904</v>
      </c>
    </row>
    <row r="6836" spans="2:64" x14ac:dyDescent="0.25">
      <c r="B6836">
        <v>2387499</v>
      </c>
      <c r="C6836" t="s">
        <v>69183</v>
      </c>
      <c r="D6836" s="6" t="s">
        <v>69184</v>
      </c>
      <c r="E6836" s="5">
        <v>42664</v>
      </c>
      <c r="F6836">
        <v>3</v>
      </c>
      <c r="G6836">
        <v>0</v>
      </c>
      <c r="H6836" s="9">
        <v>14886113.697702801</v>
      </c>
      <c r="L6836">
        <v>5454764.7663292298</v>
      </c>
      <c r="M6836">
        <v>3022</v>
      </c>
      <c r="N6836">
        <v>3022</v>
      </c>
      <c r="O6836" s="9">
        <v>14904426</v>
      </c>
      <c r="R6836">
        <v>5461475</v>
      </c>
      <c r="S6836" t="s">
        <v>1022</v>
      </c>
      <c r="T6836" t="s">
        <v>3871</v>
      </c>
      <c r="U6836" s="2">
        <v>33399</v>
      </c>
      <c r="V6836">
        <v>5.8</v>
      </c>
      <c r="W6836">
        <v>34</v>
      </c>
      <c r="X6836">
        <v>19</v>
      </c>
      <c r="Y6836" t="s">
        <v>8607</v>
      </c>
      <c r="Z6836">
        <v>105</v>
      </c>
      <c r="AA6836">
        <v>1</v>
      </c>
      <c r="AB6836">
        <v>1</v>
      </c>
      <c r="AC6836" t="s">
        <v>69185</v>
      </c>
      <c r="AE6836" t="s">
        <v>23296</v>
      </c>
      <c r="AF6836" t="s">
        <v>42768</v>
      </c>
      <c r="AG6836" t="s">
        <v>69186</v>
      </c>
      <c r="AH6836" t="s">
        <v>69187</v>
      </c>
      <c r="AI6836" t="s">
        <v>69188</v>
      </c>
      <c r="AJ6836" s="4">
        <v>42752</v>
      </c>
      <c r="AK6836" t="s">
        <v>2620</v>
      </c>
      <c r="AL6836" t="s">
        <v>152</v>
      </c>
      <c r="AM6836" t="s">
        <v>69189</v>
      </c>
      <c r="AN6836" t="s">
        <v>69184</v>
      </c>
      <c r="AO6836">
        <v>15041</v>
      </c>
      <c r="AP6836" s="1">
        <v>42925.26803240741</v>
      </c>
      <c r="AQ6836">
        <v>2016</v>
      </c>
      <c r="AR6836">
        <v>7727</v>
      </c>
      <c r="AS6836">
        <v>1</v>
      </c>
      <c r="AT6836" t="s">
        <v>69184</v>
      </c>
      <c r="AU6836">
        <v>2016</v>
      </c>
      <c r="AV6836" s="3">
        <v>42664</v>
      </c>
      <c r="AW6836">
        <v>14896798</v>
      </c>
      <c r="AX6836" t="s">
        <v>69190</v>
      </c>
      <c r="AY6836" t="s">
        <v>69184</v>
      </c>
      <c r="AZ6836" t="s">
        <v>4694</v>
      </c>
      <c r="BA6836">
        <v>14904426</v>
      </c>
      <c r="BB6836" t="s">
        <v>69191</v>
      </c>
      <c r="BC6836" s="3">
        <v>42664</v>
      </c>
      <c r="BD6836" s="3">
        <v>42664</v>
      </c>
      <c r="BE6836" t="s">
        <v>69184</v>
      </c>
      <c r="BF6836" t="s">
        <v>297</v>
      </c>
      <c r="BH6836">
        <v>14904426</v>
      </c>
      <c r="BI6836">
        <v>2016</v>
      </c>
      <c r="BJ6836" t="b">
        <v>1</v>
      </c>
      <c r="BK6836" t="s">
        <v>69192</v>
      </c>
      <c r="BL6836">
        <v>1.0012301600450599</v>
      </c>
    </row>
    <row r="6837" spans="2:64" x14ac:dyDescent="0.25">
      <c r="B6837">
        <v>2404233</v>
      </c>
      <c r="C6837" t="s">
        <v>69499</v>
      </c>
      <c r="D6837" s="6" t="s">
        <v>69500</v>
      </c>
      <c r="E6837" s="5">
        <v>42426</v>
      </c>
      <c r="F6837">
        <v>2</v>
      </c>
      <c r="G6837">
        <v>1</v>
      </c>
      <c r="H6837" s="9">
        <v>31721190.1617723</v>
      </c>
      <c r="I6837" s="9">
        <v>142551294.54137501</v>
      </c>
      <c r="J6837" s="9">
        <v>-110830104.379602</v>
      </c>
      <c r="K6837" s="10">
        <v>-0.77747525714285703</v>
      </c>
      <c r="L6837">
        <v>14381290.4044772</v>
      </c>
      <c r="M6837">
        <v>3117</v>
      </c>
      <c r="N6837">
        <v>3117</v>
      </c>
      <c r="O6837" s="9">
        <v>31153464</v>
      </c>
      <c r="P6837" s="9">
        <v>140000000</v>
      </c>
      <c r="Q6837" s="9">
        <v>-108846536</v>
      </c>
      <c r="R6837">
        <v>14123903</v>
      </c>
      <c r="S6837" t="s">
        <v>1022</v>
      </c>
      <c r="T6837" t="s">
        <v>8566</v>
      </c>
      <c r="U6837" s="2">
        <v>76138</v>
      </c>
      <c r="V6837">
        <v>5.5</v>
      </c>
      <c r="W6837">
        <v>25</v>
      </c>
      <c r="X6837">
        <v>15</v>
      </c>
      <c r="Y6837" t="s">
        <v>7726</v>
      </c>
      <c r="Z6837">
        <v>126</v>
      </c>
      <c r="AA6837">
        <v>1</v>
      </c>
      <c r="AB6837">
        <v>1</v>
      </c>
      <c r="AC6837" t="s">
        <v>69501</v>
      </c>
      <c r="AD6837" t="s">
        <v>15649</v>
      </c>
      <c r="AE6837" t="s">
        <v>21372</v>
      </c>
      <c r="AF6837" t="s">
        <v>69502</v>
      </c>
      <c r="AG6837" t="s">
        <v>69503</v>
      </c>
      <c r="AH6837" t="s">
        <v>69504</v>
      </c>
      <c r="AI6837" t="s">
        <v>69505</v>
      </c>
      <c r="AJ6837" s="4">
        <v>42521</v>
      </c>
      <c r="AK6837" t="s">
        <v>151</v>
      </c>
      <c r="AL6837" t="s">
        <v>25122</v>
      </c>
      <c r="AM6837" t="s">
        <v>69506</v>
      </c>
      <c r="AN6837" t="s">
        <v>69500</v>
      </c>
      <c r="AO6837">
        <v>13614</v>
      </c>
      <c r="AP6837" s="1">
        <v>42529.141273148147</v>
      </c>
      <c r="AQ6837">
        <v>2016</v>
      </c>
      <c r="AR6837">
        <v>6921</v>
      </c>
      <c r="AS6837">
        <v>1</v>
      </c>
      <c r="AT6837" t="s">
        <v>69500</v>
      </c>
      <c r="AU6837">
        <v>2016</v>
      </c>
      <c r="AV6837" s="3">
        <v>42426</v>
      </c>
      <c r="AW6837">
        <v>31141074</v>
      </c>
      <c r="AX6837" t="s">
        <v>69507</v>
      </c>
      <c r="AY6837" t="s">
        <v>69500</v>
      </c>
      <c r="AZ6837" t="s">
        <v>49117</v>
      </c>
      <c r="BA6837">
        <v>31153464</v>
      </c>
      <c r="BB6837" t="s">
        <v>69508</v>
      </c>
      <c r="BC6837" s="3">
        <v>42426</v>
      </c>
      <c r="BD6837" s="3">
        <v>42426</v>
      </c>
      <c r="BE6837" t="s">
        <v>69500</v>
      </c>
      <c r="BF6837" t="s">
        <v>3152</v>
      </c>
      <c r="BG6837">
        <v>140000000</v>
      </c>
      <c r="BH6837">
        <v>31153464</v>
      </c>
      <c r="BI6837">
        <v>2016</v>
      </c>
      <c r="BJ6837" t="b">
        <v>1</v>
      </c>
      <c r="BK6837" t="s">
        <v>69509</v>
      </c>
      <c r="BL6837">
        <v>0.98210262102786605</v>
      </c>
    </row>
    <row r="6838" spans="2:64" x14ac:dyDescent="0.25">
      <c r="B6838">
        <v>2404435</v>
      </c>
      <c r="C6838" t="s">
        <v>69533</v>
      </c>
      <c r="D6838" s="6" t="s">
        <v>69534</v>
      </c>
      <c r="E6838" s="5">
        <v>42636</v>
      </c>
      <c r="F6838">
        <v>0</v>
      </c>
      <c r="G6838">
        <v>0</v>
      </c>
      <c r="H6838" s="9">
        <v>93429395.920671999</v>
      </c>
      <c r="I6838" s="9">
        <v>90001491.127789602</v>
      </c>
      <c r="J6838" s="9">
        <v>3427904.7928823498</v>
      </c>
      <c r="K6838" s="10">
        <v>3.8087200000000002E-2</v>
      </c>
      <c r="L6838">
        <v>34703971.968885101</v>
      </c>
      <c r="M6838">
        <v>3696</v>
      </c>
      <c r="N6838">
        <v>3674</v>
      </c>
      <c r="O6838" s="9">
        <v>93427848</v>
      </c>
      <c r="P6838" s="9">
        <v>90000000</v>
      </c>
      <c r="Q6838" s="9">
        <v>3427848</v>
      </c>
      <c r="R6838">
        <v>34703397</v>
      </c>
      <c r="S6838" t="s">
        <v>1022</v>
      </c>
      <c r="T6838" t="s">
        <v>5646</v>
      </c>
      <c r="U6838" s="2">
        <v>130176</v>
      </c>
      <c r="V6838">
        <v>6.9</v>
      </c>
      <c r="W6838">
        <v>54</v>
      </c>
      <c r="X6838">
        <v>63</v>
      </c>
      <c r="Y6838" t="s">
        <v>7170</v>
      </c>
      <c r="Z6838">
        <v>132</v>
      </c>
      <c r="AA6838">
        <v>1</v>
      </c>
      <c r="AB6838">
        <v>1</v>
      </c>
      <c r="AC6838" t="s">
        <v>69535</v>
      </c>
      <c r="AD6838" t="s">
        <v>17485</v>
      </c>
      <c r="AE6838" t="s">
        <v>27088</v>
      </c>
      <c r="AF6838" t="s">
        <v>69536</v>
      </c>
      <c r="AG6838" t="s">
        <v>69537</v>
      </c>
      <c r="AH6838" t="s">
        <v>69538</v>
      </c>
      <c r="AJ6838" s="4">
        <v>42724</v>
      </c>
      <c r="AK6838" t="s">
        <v>69539</v>
      </c>
      <c r="AL6838" t="s">
        <v>152</v>
      </c>
      <c r="AM6838" t="s">
        <v>69540</v>
      </c>
      <c r="AN6838" t="s">
        <v>69534</v>
      </c>
      <c r="AO6838">
        <v>14017</v>
      </c>
      <c r="AP6838" s="1">
        <v>42639.05431712963</v>
      </c>
      <c r="AQ6838">
        <v>2016</v>
      </c>
      <c r="AR6838">
        <v>7143</v>
      </c>
      <c r="AS6838">
        <v>1</v>
      </c>
      <c r="AT6838" t="s">
        <v>7177</v>
      </c>
      <c r="AU6838">
        <v>2016</v>
      </c>
      <c r="AV6838" s="3">
        <v>42636</v>
      </c>
      <c r="AW6838">
        <v>93381044</v>
      </c>
      <c r="AX6838" t="s">
        <v>69541</v>
      </c>
      <c r="AY6838" t="s">
        <v>69542</v>
      </c>
      <c r="AZ6838" t="s">
        <v>26151</v>
      </c>
      <c r="BA6838">
        <v>93432655</v>
      </c>
      <c r="BB6838" t="s">
        <v>69543</v>
      </c>
      <c r="BC6838" s="3">
        <v>42636</v>
      </c>
      <c r="BD6838" s="3">
        <v>42636</v>
      </c>
      <c r="BE6838" t="s">
        <v>7177</v>
      </c>
      <c r="BF6838" t="s">
        <v>992</v>
      </c>
      <c r="BG6838">
        <v>90000000</v>
      </c>
      <c r="BH6838">
        <v>93427848</v>
      </c>
      <c r="BI6838">
        <v>2016</v>
      </c>
      <c r="BJ6838" t="b">
        <v>1</v>
      </c>
      <c r="BK6838" t="s">
        <v>69544</v>
      </c>
      <c r="BL6838">
        <v>0.99998343218794505</v>
      </c>
    </row>
    <row r="6839" spans="2:64" x14ac:dyDescent="0.25">
      <c r="B6839">
        <v>2436682</v>
      </c>
      <c r="C6839" t="s">
        <v>69702</v>
      </c>
      <c r="D6839" s="6" t="s">
        <v>69703</v>
      </c>
      <c r="E6839" s="5">
        <v>42545</v>
      </c>
      <c r="F6839">
        <v>1</v>
      </c>
      <c r="G6839">
        <v>0</v>
      </c>
      <c r="S6839" t="s">
        <v>5439</v>
      </c>
      <c r="T6839" t="s">
        <v>23813</v>
      </c>
      <c r="U6839" s="2">
        <v>5902</v>
      </c>
      <c r="V6839">
        <v>5.7</v>
      </c>
      <c r="W6839">
        <v>42</v>
      </c>
      <c r="X6839">
        <v>22</v>
      </c>
      <c r="Y6839" t="s">
        <v>3697</v>
      </c>
      <c r="Z6839">
        <v>110</v>
      </c>
      <c r="AA6839">
        <v>1</v>
      </c>
      <c r="AB6839">
        <v>1</v>
      </c>
      <c r="AC6839" t="s">
        <v>69704</v>
      </c>
      <c r="AD6839" t="s">
        <v>195</v>
      </c>
      <c r="AE6839" t="s">
        <v>69705</v>
      </c>
      <c r="AF6839" t="s">
        <v>61780</v>
      </c>
      <c r="AG6839" t="s">
        <v>69706</v>
      </c>
      <c r="AH6839" t="s">
        <v>69707</v>
      </c>
      <c r="AJ6839" s="4">
        <v>42545</v>
      </c>
      <c r="AK6839" t="s">
        <v>151</v>
      </c>
      <c r="AL6839" t="s">
        <v>152</v>
      </c>
      <c r="AM6839" t="s">
        <v>69708</v>
      </c>
      <c r="AN6839" t="s">
        <v>69703</v>
      </c>
      <c r="AO6839">
        <v>14299</v>
      </c>
      <c r="AP6839" s="1">
        <v>42715.995185185187</v>
      </c>
      <c r="AQ6839">
        <v>2016</v>
      </c>
      <c r="AR6839">
        <v>7320</v>
      </c>
      <c r="AS6839">
        <v>1</v>
      </c>
      <c r="AT6839" t="s">
        <v>69709</v>
      </c>
      <c r="AU6839">
        <v>2016</v>
      </c>
      <c r="AV6839" s="3">
        <v>42545</v>
      </c>
      <c r="AX6839" t="s">
        <v>69710</v>
      </c>
      <c r="BL6839">
        <v>0.99828523145233405</v>
      </c>
    </row>
    <row r="6840" spans="2:64" x14ac:dyDescent="0.25">
      <c r="B6840">
        <v>2452386</v>
      </c>
      <c r="C6840" t="s">
        <v>69797</v>
      </c>
      <c r="D6840" s="6" t="s">
        <v>69798</v>
      </c>
      <c r="E6840" s="5">
        <v>42545</v>
      </c>
      <c r="F6840">
        <v>3</v>
      </c>
      <c r="G6840">
        <v>1</v>
      </c>
      <c r="S6840" t="s">
        <v>8565</v>
      </c>
      <c r="T6840" t="s">
        <v>58559</v>
      </c>
      <c r="U6840" s="2">
        <v>34637</v>
      </c>
      <c r="V6840">
        <v>7.4</v>
      </c>
      <c r="W6840">
        <v>55</v>
      </c>
      <c r="X6840">
        <v>77</v>
      </c>
      <c r="Y6840" t="s">
        <v>379</v>
      </c>
      <c r="Z6840">
        <v>97</v>
      </c>
      <c r="AA6840">
        <v>1</v>
      </c>
      <c r="AB6840">
        <v>1</v>
      </c>
      <c r="AC6840" t="s">
        <v>69799</v>
      </c>
      <c r="AD6840" t="s">
        <v>1199</v>
      </c>
      <c r="AE6840" t="s">
        <v>69800</v>
      </c>
      <c r="AF6840" t="s">
        <v>69801</v>
      </c>
      <c r="AG6840" t="s">
        <v>69802</v>
      </c>
      <c r="AH6840" t="s">
        <v>69803</v>
      </c>
      <c r="AI6840" t="s">
        <v>69804</v>
      </c>
      <c r="AJ6840" s="4">
        <v>42545</v>
      </c>
      <c r="AK6840" t="s">
        <v>151</v>
      </c>
      <c r="AL6840" t="s">
        <v>152</v>
      </c>
      <c r="AM6840" t="s">
        <v>69805</v>
      </c>
      <c r="AN6840" t="s">
        <v>69798</v>
      </c>
      <c r="AO6840">
        <v>13719</v>
      </c>
      <c r="AP6840" s="1">
        <v>42563.552430555559</v>
      </c>
      <c r="AQ6840">
        <v>2016</v>
      </c>
      <c r="AR6840">
        <v>6973</v>
      </c>
      <c r="AS6840">
        <v>1</v>
      </c>
      <c r="AT6840" t="s">
        <v>69806</v>
      </c>
      <c r="AU6840">
        <v>2016</v>
      </c>
      <c r="AV6840" s="3">
        <v>42545</v>
      </c>
      <c r="AX6840" t="s">
        <v>69807</v>
      </c>
      <c r="BL6840">
        <v>0.99828523145233405</v>
      </c>
    </row>
    <row r="6841" spans="2:64" x14ac:dyDescent="0.25">
      <c r="B6841">
        <v>2461340</v>
      </c>
      <c r="C6841" t="s">
        <v>69829</v>
      </c>
      <c r="D6841" s="6" t="s">
        <v>69830</v>
      </c>
      <c r="E6841" s="5">
        <v>42699</v>
      </c>
      <c r="F6841">
        <v>3</v>
      </c>
      <c r="G6841">
        <v>0</v>
      </c>
      <c r="U6841">
        <v>444</v>
      </c>
      <c r="V6841">
        <v>9.5</v>
      </c>
      <c r="Y6841" t="s">
        <v>1034</v>
      </c>
      <c r="Z6841">
        <v>105</v>
      </c>
      <c r="AA6841">
        <v>1</v>
      </c>
      <c r="AB6841">
        <v>1</v>
      </c>
      <c r="AC6841" t="s">
        <v>69831</v>
      </c>
      <c r="AD6841" t="s">
        <v>16444</v>
      </c>
      <c r="AE6841" t="s">
        <v>69832</v>
      </c>
      <c r="AF6841" t="s">
        <v>69833</v>
      </c>
      <c r="AG6841" t="s">
        <v>69834</v>
      </c>
      <c r="AH6841" t="s">
        <v>69835</v>
      </c>
      <c r="AK6841" t="s">
        <v>6170</v>
      </c>
      <c r="AL6841" t="s">
        <v>69836</v>
      </c>
      <c r="AM6841" t="s">
        <v>69837</v>
      </c>
      <c r="AN6841" t="s">
        <v>69830</v>
      </c>
      <c r="AO6841">
        <v>13260</v>
      </c>
      <c r="AP6841" s="1">
        <v>42431.161631944444</v>
      </c>
      <c r="AQ6841">
        <v>2015</v>
      </c>
      <c r="AR6841">
        <v>6757</v>
      </c>
      <c r="AS6841">
        <v>1</v>
      </c>
      <c r="AT6841" t="s">
        <v>69830</v>
      </c>
      <c r="AU6841">
        <v>2016</v>
      </c>
      <c r="AV6841" s="3">
        <v>42699</v>
      </c>
      <c r="AX6841" t="s">
        <v>69838</v>
      </c>
      <c r="BL6841">
        <v>0.99967278571191798</v>
      </c>
    </row>
    <row r="6842" spans="2:64" x14ac:dyDescent="0.25">
      <c r="B6842">
        <v>2543164</v>
      </c>
      <c r="C6842" t="s">
        <v>70217</v>
      </c>
      <c r="D6842" s="6" t="s">
        <v>70218</v>
      </c>
      <c r="E6842" s="5">
        <v>42685</v>
      </c>
      <c r="F6842">
        <v>3</v>
      </c>
      <c r="G6842">
        <v>1</v>
      </c>
      <c r="H6842" s="9">
        <v>100579049.902209</v>
      </c>
      <c r="I6842" s="9">
        <v>47015384.105438903</v>
      </c>
      <c r="J6842" s="9">
        <v>53563665.796770699</v>
      </c>
      <c r="K6842" s="10">
        <v>1.1392795531914801</v>
      </c>
      <c r="L6842">
        <v>24081926.950582702</v>
      </c>
      <c r="M6842">
        <v>3115</v>
      </c>
      <c r="N6842">
        <v>2317</v>
      </c>
      <c r="O6842" s="9">
        <v>100546139</v>
      </c>
      <c r="P6842" s="9">
        <v>47000000</v>
      </c>
      <c r="Q6842" s="9">
        <v>53546139</v>
      </c>
      <c r="R6842">
        <v>24074047</v>
      </c>
      <c r="S6842" t="s">
        <v>1022</v>
      </c>
      <c r="T6842" t="s">
        <v>70219</v>
      </c>
      <c r="U6842" s="2">
        <v>363162</v>
      </c>
      <c r="V6842">
        <v>8</v>
      </c>
      <c r="W6842">
        <v>81</v>
      </c>
      <c r="X6842">
        <v>94</v>
      </c>
      <c r="Y6842" t="s">
        <v>8518</v>
      </c>
      <c r="Z6842">
        <v>116</v>
      </c>
      <c r="AA6842">
        <v>1</v>
      </c>
      <c r="AB6842">
        <v>1</v>
      </c>
      <c r="AC6842" t="s">
        <v>70220</v>
      </c>
      <c r="AD6842" t="s">
        <v>70221</v>
      </c>
      <c r="AE6842" t="s">
        <v>52236</v>
      </c>
      <c r="AF6842" t="s">
        <v>70222</v>
      </c>
      <c r="AG6842" t="s">
        <v>70223</v>
      </c>
      <c r="AH6842" t="s">
        <v>70224</v>
      </c>
      <c r="AI6842" t="s">
        <v>70225</v>
      </c>
      <c r="AJ6842" s="4">
        <v>42780</v>
      </c>
      <c r="AK6842" t="s">
        <v>70226</v>
      </c>
      <c r="AL6842" t="s">
        <v>152</v>
      </c>
      <c r="AM6842" t="s">
        <v>70227</v>
      </c>
      <c r="AN6842" t="s">
        <v>70218</v>
      </c>
      <c r="AO6842">
        <v>14195</v>
      </c>
      <c r="AP6842" s="1">
        <v>42686.067662037036</v>
      </c>
      <c r="AQ6842">
        <v>2016</v>
      </c>
      <c r="AR6842">
        <v>7257</v>
      </c>
      <c r="AS6842">
        <v>1</v>
      </c>
      <c r="AT6842" t="s">
        <v>70218</v>
      </c>
      <c r="AU6842">
        <v>2016</v>
      </c>
      <c r="AV6842" s="3">
        <v>42685</v>
      </c>
      <c r="AW6842">
        <v>100501349</v>
      </c>
      <c r="AX6842" t="s">
        <v>70228</v>
      </c>
      <c r="AY6842" t="s">
        <v>70218</v>
      </c>
      <c r="AZ6842" t="s">
        <v>25781</v>
      </c>
      <c r="BA6842">
        <v>100546139</v>
      </c>
      <c r="BB6842" t="s">
        <v>70229</v>
      </c>
      <c r="BC6842" s="3">
        <v>42685</v>
      </c>
      <c r="BD6842" s="3">
        <v>42685</v>
      </c>
      <c r="BE6842" t="s">
        <v>70218</v>
      </c>
      <c r="BF6842" t="s">
        <v>317</v>
      </c>
      <c r="BG6842">
        <v>47000000</v>
      </c>
      <c r="BH6842">
        <v>100546139</v>
      </c>
      <c r="BI6842">
        <v>2016</v>
      </c>
      <c r="BJ6842" t="b">
        <v>1</v>
      </c>
      <c r="BK6842" t="s">
        <v>70230</v>
      </c>
      <c r="BL6842">
        <v>0.99967278571191798</v>
      </c>
    </row>
    <row r="6843" spans="2:64" x14ac:dyDescent="0.25">
      <c r="B6843">
        <v>2547584</v>
      </c>
      <c r="C6843" t="s">
        <v>70266</v>
      </c>
      <c r="D6843" s="6" t="s">
        <v>70267</v>
      </c>
      <c r="E6843" s="5">
        <v>42615</v>
      </c>
      <c r="F6843">
        <v>3</v>
      </c>
      <c r="G6843">
        <v>0</v>
      </c>
      <c r="H6843" s="9">
        <v>12546186.862865901</v>
      </c>
      <c r="I6843" s="9">
        <v>20000331.361731</v>
      </c>
      <c r="J6843" s="9">
        <v>-7454144.4988650801</v>
      </c>
      <c r="K6843" s="10">
        <v>-0.37270104999999898</v>
      </c>
      <c r="L6843">
        <v>4765916.96081647</v>
      </c>
      <c r="M6843">
        <v>1500</v>
      </c>
      <c r="N6843">
        <v>1500</v>
      </c>
      <c r="O6843" s="9">
        <v>12545979</v>
      </c>
      <c r="P6843" s="9">
        <v>20000000</v>
      </c>
      <c r="Q6843" s="9">
        <v>-7454021</v>
      </c>
      <c r="R6843">
        <v>4765838</v>
      </c>
      <c r="S6843" t="s">
        <v>1022</v>
      </c>
      <c r="T6843" t="s">
        <v>25496</v>
      </c>
      <c r="U6843" s="2">
        <v>30082</v>
      </c>
      <c r="V6843">
        <v>7.2</v>
      </c>
      <c r="W6843">
        <v>60</v>
      </c>
      <c r="X6843">
        <v>59</v>
      </c>
      <c r="Y6843" t="s">
        <v>431</v>
      </c>
      <c r="Z6843">
        <v>133</v>
      </c>
      <c r="AA6843">
        <v>1</v>
      </c>
      <c r="AB6843">
        <v>1</v>
      </c>
      <c r="AC6843" t="s">
        <v>70268</v>
      </c>
      <c r="AD6843" t="s">
        <v>14514</v>
      </c>
      <c r="AE6843" t="s">
        <v>50768</v>
      </c>
      <c r="AF6843" t="s">
        <v>70269</v>
      </c>
      <c r="AG6843" t="s">
        <v>70270</v>
      </c>
      <c r="AH6843" t="s">
        <v>70271</v>
      </c>
      <c r="AJ6843" s="4">
        <v>42759</v>
      </c>
      <c r="AK6843" t="s">
        <v>151</v>
      </c>
      <c r="AL6843" t="s">
        <v>70272</v>
      </c>
      <c r="AM6843" t="s">
        <v>70273</v>
      </c>
      <c r="AN6843" t="s">
        <v>70267</v>
      </c>
      <c r="AO6843">
        <v>13908</v>
      </c>
      <c r="AP6843" s="1">
        <v>42613.111562500002</v>
      </c>
      <c r="AQ6843">
        <v>2016</v>
      </c>
      <c r="AR6843">
        <v>7084</v>
      </c>
      <c r="AS6843">
        <v>1</v>
      </c>
      <c r="AT6843" t="s">
        <v>70274</v>
      </c>
      <c r="AU6843">
        <v>2016</v>
      </c>
      <c r="AV6843" s="3">
        <v>42615</v>
      </c>
      <c r="AW6843">
        <v>12533911</v>
      </c>
      <c r="AX6843" t="s">
        <v>70275</v>
      </c>
      <c r="AY6843" t="s">
        <v>70274</v>
      </c>
      <c r="AZ6843" t="s">
        <v>26138</v>
      </c>
      <c r="BA6843">
        <v>12545979</v>
      </c>
      <c r="BB6843" t="s">
        <v>70276</v>
      </c>
      <c r="BC6843" s="3">
        <v>42615</v>
      </c>
      <c r="BD6843" s="3">
        <v>42615</v>
      </c>
      <c r="BE6843" t="s">
        <v>70274</v>
      </c>
      <c r="BF6843" t="s">
        <v>317</v>
      </c>
      <c r="BG6843">
        <v>20000000</v>
      </c>
      <c r="BH6843">
        <v>12545979</v>
      </c>
      <c r="BI6843">
        <v>2016</v>
      </c>
      <c r="BJ6843" t="b">
        <v>1</v>
      </c>
      <c r="BK6843" t="s">
        <v>70277</v>
      </c>
      <c r="BL6843">
        <v>0.99998343218794505</v>
      </c>
    </row>
    <row r="6844" spans="2:64" x14ac:dyDescent="0.25">
      <c r="B6844">
        <v>2567026</v>
      </c>
      <c r="C6844" t="s">
        <v>70349</v>
      </c>
      <c r="D6844" s="6" t="s">
        <v>70350</v>
      </c>
      <c r="E6844" s="5">
        <v>42517</v>
      </c>
      <c r="F6844">
        <v>3</v>
      </c>
      <c r="G6844">
        <v>0</v>
      </c>
      <c r="H6844" s="9">
        <v>77428187.810763896</v>
      </c>
      <c r="I6844" s="9">
        <v>170851312.70579299</v>
      </c>
      <c r="J6844" s="9">
        <v>-93423124.895029306</v>
      </c>
      <c r="K6844" s="10">
        <v>-0.54680952352941103</v>
      </c>
      <c r="L6844">
        <v>26993227.0276777</v>
      </c>
      <c r="M6844">
        <v>3763</v>
      </c>
      <c r="N6844">
        <v>3763</v>
      </c>
      <c r="O6844" s="9">
        <v>77042381</v>
      </c>
      <c r="P6844" s="9">
        <v>170000000</v>
      </c>
      <c r="Q6844" s="9">
        <v>-92957619</v>
      </c>
      <c r="R6844">
        <v>26858726</v>
      </c>
      <c r="S6844" t="s">
        <v>2585</v>
      </c>
      <c r="T6844" t="s">
        <v>12371</v>
      </c>
      <c r="U6844" s="2">
        <v>60503</v>
      </c>
      <c r="V6844">
        <v>6.2</v>
      </c>
      <c r="W6844">
        <v>34</v>
      </c>
      <c r="X6844">
        <v>30</v>
      </c>
      <c r="Y6844" t="s">
        <v>757</v>
      </c>
      <c r="Z6844">
        <v>113</v>
      </c>
      <c r="AA6844">
        <v>1</v>
      </c>
      <c r="AB6844">
        <v>1</v>
      </c>
      <c r="AC6844" t="s">
        <v>70351</v>
      </c>
      <c r="AD6844" t="s">
        <v>27019</v>
      </c>
      <c r="AE6844" t="s">
        <v>52408</v>
      </c>
      <c r="AF6844" t="s">
        <v>49097</v>
      </c>
      <c r="AG6844" t="s">
        <v>49098</v>
      </c>
      <c r="AH6844" t="s">
        <v>70352</v>
      </c>
      <c r="AI6844" t="s">
        <v>70353</v>
      </c>
      <c r="AJ6844" s="4">
        <v>42661</v>
      </c>
      <c r="AK6844" t="s">
        <v>151</v>
      </c>
      <c r="AL6844" t="s">
        <v>4956</v>
      </c>
      <c r="AM6844" t="s">
        <v>70354</v>
      </c>
      <c r="AN6844" t="s">
        <v>70350</v>
      </c>
      <c r="AO6844">
        <v>13579</v>
      </c>
      <c r="AP6844" s="1">
        <v>42518.949699074074</v>
      </c>
      <c r="AQ6844">
        <v>2016</v>
      </c>
      <c r="AR6844">
        <v>6908</v>
      </c>
      <c r="AS6844">
        <v>1</v>
      </c>
      <c r="AT6844" t="s">
        <v>70350</v>
      </c>
      <c r="AU6844">
        <v>2016</v>
      </c>
      <c r="AV6844" s="3">
        <v>42517</v>
      </c>
      <c r="AW6844">
        <v>77037635</v>
      </c>
      <c r="AX6844" t="s">
        <v>70355</v>
      </c>
      <c r="AY6844" t="s">
        <v>70350</v>
      </c>
      <c r="AZ6844" t="s">
        <v>26138</v>
      </c>
      <c r="BA6844">
        <v>77041381</v>
      </c>
      <c r="BB6844" t="s">
        <v>70356</v>
      </c>
      <c r="BC6844" s="3">
        <v>42517</v>
      </c>
      <c r="BD6844" s="3">
        <v>42517</v>
      </c>
      <c r="BE6844" t="s">
        <v>70350</v>
      </c>
      <c r="BF6844" t="s">
        <v>3152</v>
      </c>
      <c r="BG6844">
        <v>170000000</v>
      </c>
      <c r="BH6844">
        <v>77042381</v>
      </c>
      <c r="BI6844">
        <v>2016</v>
      </c>
      <c r="BJ6844" t="b">
        <v>1</v>
      </c>
      <c r="BK6844" t="s">
        <v>70357</v>
      </c>
      <c r="BL6844">
        <v>0.99501723052453594</v>
      </c>
    </row>
    <row r="6845" spans="2:64" x14ac:dyDescent="0.25">
      <c r="B6845">
        <v>2582502</v>
      </c>
      <c r="C6845" t="s">
        <v>70419</v>
      </c>
      <c r="D6845" s="6" t="s">
        <v>70420</v>
      </c>
      <c r="E6845" s="5">
        <v>42559</v>
      </c>
      <c r="F6845">
        <v>3</v>
      </c>
      <c r="G6845">
        <v>0</v>
      </c>
      <c r="S6845" t="s">
        <v>5439</v>
      </c>
      <c r="T6845" t="s">
        <v>70421</v>
      </c>
      <c r="U6845" s="2">
        <v>16628</v>
      </c>
      <c r="V6845">
        <v>7.1</v>
      </c>
      <c r="W6845">
        <v>31</v>
      </c>
      <c r="X6845">
        <v>28</v>
      </c>
      <c r="Y6845" t="s">
        <v>317</v>
      </c>
      <c r="Z6845">
        <v>116</v>
      </c>
      <c r="AA6845">
        <v>1</v>
      </c>
      <c r="AB6845">
        <v>1</v>
      </c>
      <c r="AC6845" t="s">
        <v>70422</v>
      </c>
      <c r="AE6845" t="s">
        <v>42204</v>
      </c>
      <c r="AF6845" t="s">
        <v>70423</v>
      </c>
      <c r="AG6845" t="s">
        <v>70424</v>
      </c>
      <c r="AH6845" t="s">
        <v>70425</v>
      </c>
      <c r="AJ6845" s="4">
        <v>42591</v>
      </c>
      <c r="AK6845" t="s">
        <v>151</v>
      </c>
      <c r="AL6845" t="s">
        <v>7391</v>
      </c>
      <c r="AM6845" t="s">
        <v>70426</v>
      </c>
      <c r="AN6845" t="s">
        <v>70420</v>
      </c>
      <c r="AO6845">
        <v>14977</v>
      </c>
      <c r="AP6845" s="1">
        <v>42900.785358796296</v>
      </c>
      <c r="AQ6845">
        <v>2015</v>
      </c>
      <c r="AR6845">
        <v>7686</v>
      </c>
      <c r="AS6845">
        <v>1</v>
      </c>
      <c r="AT6845" t="s">
        <v>70420</v>
      </c>
      <c r="AU6845">
        <v>2015</v>
      </c>
      <c r="AV6845" s="3">
        <v>42559</v>
      </c>
      <c r="AX6845" t="s">
        <v>70427</v>
      </c>
      <c r="AY6845" t="s">
        <v>70428</v>
      </c>
      <c r="AZ6845" t="s">
        <v>70429</v>
      </c>
      <c r="BB6845" t="s">
        <v>70430</v>
      </c>
      <c r="BC6845" s="3">
        <v>42559</v>
      </c>
      <c r="BL6845">
        <v>0.99666986977699701</v>
      </c>
    </row>
    <row r="6846" spans="2:64" x14ac:dyDescent="0.25">
      <c r="B6846">
        <v>2582782</v>
      </c>
      <c r="C6846" t="s">
        <v>70431</v>
      </c>
      <c r="D6846" s="6" t="s">
        <v>70432</v>
      </c>
      <c r="E6846" s="5">
        <v>42594</v>
      </c>
      <c r="F6846">
        <v>1</v>
      </c>
      <c r="G6846">
        <v>0</v>
      </c>
      <c r="H6846" s="9">
        <v>27073219.289297398</v>
      </c>
      <c r="I6846" s="9">
        <v>12029047.2453695</v>
      </c>
      <c r="J6846" s="9">
        <v>15044172.0439279</v>
      </c>
      <c r="K6846" s="10">
        <v>1.2506536666666599</v>
      </c>
      <c r="L6846">
        <v>622832.99132651498</v>
      </c>
      <c r="M6846">
        <v>1505</v>
      </c>
      <c r="N6846">
        <v>32</v>
      </c>
      <c r="O6846" s="9">
        <v>27007844</v>
      </c>
      <c r="P6846" s="9">
        <v>12000000</v>
      </c>
      <c r="Q6846" s="9">
        <v>15007844</v>
      </c>
      <c r="R6846">
        <v>621329</v>
      </c>
      <c r="S6846" t="s">
        <v>5439</v>
      </c>
      <c r="T6846" t="s">
        <v>70433</v>
      </c>
      <c r="U6846" s="2">
        <v>123938</v>
      </c>
      <c r="V6846">
        <v>7.7</v>
      </c>
      <c r="W6846">
        <v>88</v>
      </c>
      <c r="X6846">
        <v>97</v>
      </c>
      <c r="Y6846" t="s">
        <v>4604</v>
      </c>
      <c r="Z6846">
        <v>102</v>
      </c>
      <c r="AA6846">
        <v>1</v>
      </c>
      <c r="AB6846">
        <v>1</v>
      </c>
      <c r="AC6846" t="s">
        <v>70434</v>
      </c>
      <c r="AD6846" t="s">
        <v>70435</v>
      </c>
      <c r="AE6846" t="s">
        <v>56854</v>
      </c>
      <c r="AF6846" t="s">
        <v>70436</v>
      </c>
      <c r="AG6846" t="s">
        <v>70437</v>
      </c>
      <c r="AH6846" t="s">
        <v>70438</v>
      </c>
      <c r="AI6846" t="s">
        <v>70439</v>
      </c>
      <c r="AJ6846" s="4">
        <v>42696</v>
      </c>
      <c r="AK6846" t="s">
        <v>151</v>
      </c>
      <c r="AL6846" t="s">
        <v>152</v>
      </c>
      <c r="AM6846" t="s">
        <v>70440</v>
      </c>
      <c r="AN6846" t="s">
        <v>70432</v>
      </c>
      <c r="AO6846">
        <v>13955</v>
      </c>
      <c r="AP6846" s="1">
        <v>42623.916747685187</v>
      </c>
      <c r="AQ6846">
        <v>2016</v>
      </c>
      <c r="AR6846">
        <v>7110</v>
      </c>
      <c r="AS6846">
        <v>1</v>
      </c>
      <c r="AT6846" t="s">
        <v>70432</v>
      </c>
      <c r="AU6846">
        <v>2016</v>
      </c>
      <c r="AV6846" s="3">
        <v>42608</v>
      </c>
      <c r="AW6846">
        <v>26973524</v>
      </c>
      <c r="AX6846" t="s">
        <v>70441</v>
      </c>
      <c r="AY6846" t="s">
        <v>70432</v>
      </c>
      <c r="AZ6846" t="s">
        <v>29129</v>
      </c>
      <c r="BA6846">
        <v>27007844</v>
      </c>
      <c r="BB6846" t="s">
        <v>70442</v>
      </c>
      <c r="BC6846" s="3">
        <v>42594</v>
      </c>
      <c r="BD6846" s="3">
        <v>42594</v>
      </c>
      <c r="BE6846" t="s">
        <v>70432</v>
      </c>
      <c r="BF6846" t="s">
        <v>992</v>
      </c>
      <c r="BG6846">
        <v>12000000</v>
      </c>
      <c r="BH6846">
        <v>27007844</v>
      </c>
      <c r="BI6846">
        <v>2016</v>
      </c>
      <c r="BJ6846" t="b">
        <v>1</v>
      </c>
      <c r="BK6846" t="s">
        <v>70443</v>
      </c>
      <c r="BL6846">
        <v>0.99758524139302096</v>
      </c>
    </row>
    <row r="6847" spans="2:64" x14ac:dyDescent="0.25">
      <c r="B6847">
        <v>2625810</v>
      </c>
      <c r="C6847" t="s">
        <v>70553</v>
      </c>
      <c r="D6847" s="6" t="s">
        <v>70554</v>
      </c>
      <c r="E6847" s="5">
        <v>42580</v>
      </c>
      <c r="F6847">
        <v>3</v>
      </c>
      <c r="G6847">
        <v>0</v>
      </c>
      <c r="H6847" s="9">
        <v>10028.3958641554</v>
      </c>
      <c r="L6847">
        <v>6459.5110128497099</v>
      </c>
      <c r="M6847">
        <v>15</v>
      </c>
      <c r="N6847">
        <v>15</v>
      </c>
      <c r="O6847" s="9">
        <v>9995</v>
      </c>
      <c r="R6847">
        <v>6438</v>
      </c>
      <c r="S6847" t="s">
        <v>5439</v>
      </c>
      <c r="U6847" s="2">
        <v>11283</v>
      </c>
      <c r="V6847">
        <v>5.9</v>
      </c>
      <c r="W6847">
        <v>59</v>
      </c>
      <c r="Y6847" t="s">
        <v>10218</v>
      </c>
      <c r="Z6847">
        <v>101</v>
      </c>
      <c r="AA6847">
        <v>1</v>
      </c>
      <c r="AB6847">
        <v>0</v>
      </c>
      <c r="AC6847" t="s">
        <v>70555</v>
      </c>
      <c r="AD6847" t="s">
        <v>7337</v>
      </c>
      <c r="AE6847" t="s">
        <v>16841</v>
      </c>
      <c r="AF6847" t="s">
        <v>70556</v>
      </c>
      <c r="AG6847" t="s">
        <v>70557</v>
      </c>
      <c r="AH6847" t="s">
        <v>70558</v>
      </c>
      <c r="AK6847" t="s">
        <v>151</v>
      </c>
      <c r="AL6847" t="s">
        <v>6452</v>
      </c>
      <c r="AM6847" t="s">
        <v>70559</v>
      </c>
      <c r="AN6847" t="s">
        <v>70554</v>
      </c>
      <c r="AO6847">
        <v>13939</v>
      </c>
      <c r="AP6847" s="1">
        <v>42620.264317129629</v>
      </c>
      <c r="AQ6847">
        <v>2015</v>
      </c>
      <c r="AR6847">
        <v>7102</v>
      </c>
      <c r="AS6847">
        <v>1</v>
      </c>
      <c r="AT6847" t="s">
        <v>70554</v>
      </c>
      <c r="AU6847">
        <v>2015</v>
      </c>
      <c r="AV6847" s="3">
        <v>42580</v>
      </c>
      <c r="AX6847" t="s">
        <v>70560</v>
      </c>
      <c r="AY6847" t="s">
        <v>70554</v>
      </c>
      <c r="AZ6847" t="s">
        <v>43110</v>
      </c>
      <c r="BA6847">
        <v>9995</v>
      </c>
      <c r="BB6847" t="s">
        <v>70561</v>
      </c>
      <c r="BC6847" s="3">
        <v>42580</v>
      </c>
      <c r="BD6847" s="3">
        <v>42580</v>
      </c>
      <c r="BE6847" t="s">
        <v>70554</v>
      </c>
      <c r="BF6847" t="s">
        <v>317</v>
      </c>
      <c r="BH6847">
        <v>9995</v>
      </c>
      <c r="BI6847">
        <v>2016</v>
      </c>
      <c r="BJ6847" t="b">
        <v>0</v>
      </c>
      <c r="BK6847" t="s">
        <v>70562</v>
      </c>
      <c r="BL6847">
        <v>0.99666986977699701</v>
      </c>
    </row>
    <row r="6848" spans="2:64" x14ac:dyDescent="0.25">
      <c r="B6848">
        <v>2649554</v>
      </c>
      <c r="C6848" t="s">
        <v>70638</v>
      </c>
      <c r="D6848" s="6" t="s">
        <v>70639</v>
      </c>
      <c r="E6848" s="5">
        <v>42447</v>
      </c>
      <c r="F6848">
        <v>1</v>
      </c>
      <c r="G6848">
        <v>0</v>
      </c>
      <c r="H6848" s="9">
        <v>3763726.2855223101</v>
      </c>
      <c r="I6848" s="9">
        <v>18249441.486234501</v>
      </c>
      <c r="J6848" s="9">
        <v>-14485715.2007122</v>
      </c>
      <c r="K6848" s="10">
        <v>-0.79376211111111095</v>
      </c>
      <c r="L6848">
        <v>192645.15976013301</v>
      </c>
      <c r="M6848">
        <v>521</v>
      </c>
      <c r="N6848">
        <v>5</v>
      </c>
      <c r="O6848" s="9">
        <v>3712282</v>
      </c>
      <c r="P6848" s="9">
        <v>18000000</v>
      </c>
      <c r="Q6848" s="9">
        <v>-14287718</v>
      </c>
      <c r="R6848">
        <v>190012</v>
      </c>
      <c r="S6848" t="s">
        <v>1022</v>
      </c>
      <c r="T6848" t="s">
        <v>1326</v>
      </c>
      <c r="U6848" s="2">
        <v>56751</v>
      </c>
      <c r="V6848">
        <v>6.7</v>
      </c>
      <c r="W6848">
        <v>76</v>
      </c>
      <c r="X6848">
        <v>84</v>
      </c>
      <c r="Y6848" t="s">
        <v>8518</v>
      </c>
      <c r="Z6848">
        <v>112</v>
      </c>
      <c r="AA6848">
        <v>1</v>
      </c>
      <c r="AB6848">
        <v>1</v>
      </c>
      <c r="AC6848" t="s">
        <v>70640</v>
      </c>
      <c r="AD6848" t="s">
        <v>22389</v>
      </c>
      <c r="AE6848" t="s">
        <v>48251</v>
      </c>
      <c r="AF6848" t="s">
        <v>48251</v>
      </c>
      <c r="AG6848" t="s">
        <v>70641</v>
      </c>
      <c r="AH6848" t="s">
        <v>70642</v>
      </c>
      <c r="AI6848" t="s">
        <v>70643</v>
      </c>
      <c r="AJ6848" s="4">
        <v>42542</v>
      </c>
      <c r="AK6848" t="s">
        <v>151</v>
      </c>
      <c r="AL6848" t="s">
        <v>67269</v>
      </c>
      <c r="AM6848" t="s">
        <v>70644</v>
      </c>
      <c r="AN6848" t="s">
        <v>70639</v>
      </c>
      <c r="AO6848">
        <v>13313</v>
      </c>
      <c r="AP6848" s="1">
        <v>42448.885960648149</v>
      </c>
      <c r="AQ6848">
        <v>2016</v>
      </c>
      <c r="AR6848">
        <v>6783</v>
      </c>
      <c r="AS6848">
        <v>1</v>
      </c>
      <c r="AT6848" t="s">
        <v>70639</v>
      </c>
      <c r="AU6848">
        <v>2016</v>
      </c>
      <c r="AV6848" s="3">
        <v>42481</v>
      </c>
      <c r="AW6848">
        <v>3324164</v>
      </c>
      <c r="AX6848" t="s">
        <v>70645</v>
      </c>
      <c r="AY6848" t="s">
        <v>70639</v>
      </c>
      <c r="AZ6848" t="s">
        <v>26203</v>
      </c>
      <c r="BA6848">
        <v>3712282</v>
      </c>
      <c r="BB6848" t="s">
        <v>70646</v>
      </c>
      <c r="BC6848" s="3">
        <v>42447</v>
      </c>
      <c r="BD6848" s="3">
        <v>42447</v>
      </c>
      <c r="BE6848" t="s">
        <v>70639</v>
      </c>
      <c r="BF6848" t="s">
        <v>317</v>
      </c>
      <c r="BG6848">
        <v>18000000</v>
      </c>
      <c r="BH6848">
        <v>3712282</v>
      </c>
      <c r="BI6848">
        <v>2016</v>
      </c>
      <c r="BJ6848" t="b">
        <v>1</v>
      </c>
      <c r="BK6848" t="s">
        <v>70647</v>
      </c>
      <c r="BL6848">
        <v>0.98633155505483905</v>
      </c>
    </row>
    <row r="6849" spans="2:64" x14ac:dyDescent="0.25">
      <c r="B6849">
        <v>2652118</v>
      </c>
      <c r="C6849" t="s">
        <v>70670</v>
      </c>
      <c r="D6849" s="6" t="s">
        <v>70671</v>
      </c>
      <c r="E6849" s="5">
        <v>42426</v>
      </c>
      <c r="F6849">
        <v>3</v>
      </c>
      <c r="G6849">
        <v>0</v>
      </c>
      <c r="S6849" t="s">
        <v>1022</v>
      </c>
      <c r="T6849" t="s">
        <v>58559</v>
      </c>
      <c r="U6849" s="2">
        <v>13050</v>
      </c>
      <c r="V6849">
        <v>6.1</v>
      </c>
      <c r="W6849">
        <v>47</v>
      </c>
      <c r="X6849">
        <v>19</v>
      </c>
      <c r="Y6849" t="s">
        <v>1956</v>
      </c>
      <c r="Z6849">
        <v>96</v>
      </c>
      <c r="AA6849">
        <v>1</v>
      </c>
      <c r="AB6849">
        <v>1</v>
      </c>
      <c r="AC6849" t="s">
        <v>70672</v>
      </c>
      <c r="AE6849" t="s">
        <v>22067</v>
      </c>
      <c r="AF6849" t="s">
        <v>70673</v>
      </c>
      <c r="AG6849" t="s">
        <v>70674</v>
      </c>
      <c r="AH6849" t="s">
        <v>70675</v>
      </c>
      <c r="AI6849" t="s">
        <v>70676</v>
      </c>
      <c r="AK6849" t="s">
        <v>151</v>
      </c>
      <c r="AL6849" t="s">
        <v>54401</v>
      </c>
      <c r="AM6849" t="s">
        <v>70677</v>
      </c>
      <c r="AN6849" t="s">
        <v>70671</v>
      </c>
      <c r="AO6849">
        <v>13267</v>
      </c>
      <c r="AP6849" s="1">
        <v>42434.344861111109</v>
      </c>
      <c r="AQ6849">
        <v>2016</v>
      </c>
      <c r="AR6849">
        <v>6761</v>
      </c>
      <c r="AS6849">
        <v>1</v>
      </c>
      <c r="AT6849" t="s">
        <v>70671</v>
      </c>
      <c r="AU6849">
        <v>2016</v>
      </c>
      <c r="AV6849" s="3">
        <v>42426</v>
      </c>
      <c r="AX6849" t="s">
        <v>70678</v>
      </c>
      <c r="AY6849" t="s">
        <v>70671</v>
      </c>
      <c r="AZ6849" t="s">
        <v>70679</v>
      </c>
      <c r="BB6849" t="s">
        <v>70680</v>
      </c>
      <c r="BC6849" s="3">
        <v>42426</v>
      </c>
      <c r="BL6849">
        <v>0.98210262102786605</v>
      </c>
    </row>
    <row r="6850" spans="2:64" x14ac:dyDescent="0.25">
      <c r="B6850">
        <v>2660888</v>
      </c>
      <c r="C6850" t="s">
        <v>70690</v>
      </c>
      <c r="D6850" s="6" t="s">
        <v>70691</v>
      </c>
      <c r="E6850" s="5">
        <v>42573</v>
      </c>
      <c r="F6850">
        <v>1</v>
      </c>
      <c r="G6850">
        <v>0</v>
      </c>
      <c r="H6850" s="9">
        <v>159379093.13496301</v>
      </c>
      <c r="I6850" s="9">
        <v>185618132.55315199</v>
      </c>
      <c r="J6850" s="9">
        <v>-26239039.418189</v>
      </c>
      <c r="K6850" s="10">
        <v>-0.14136032432432399</v>
      </c>
      <c r="L6850">
        <v>59451191.208637401</v>
      </c>
      <c r="M6850">
        <v>3928</v>
      </c>
      <c r="N6850">
        <v>3928</v>
      </c>
      <c r="O6850" s="9">
        <v>158848340</v>
      </c>
      <c r="P6850" s="9">
        <v>185000000</v>
      </c>
      <c r="Q6850" s="9">
        <v>-26151660</v>
      </c>
      <c r="R6850">
        <v>59253211</v>
      </c>
      <c r="S6850" t="s">
        <v>1022</v>
      </c>
      <c r="T6850" t="s">
        <v>887</v>
      </c>
      <c r="U6850" s="2">
        <v>175228</v>
      </c>
      <c r="V6850">
        <v>7.1</v>
      </c>
      <c r="W6850">
        <v>68</v>
      </c>
      <c r="X6850">
        <v>84</v>
      </c>
      <c r="Y6850" t="s">
        <v>6097</v>
      </c>
      <c r="Z6850">
        <v>122</v>
      </c>
      <c r="AA6850">
        <v>1</v>
      </c>
      <c r="AB6850">
        <v>1</v>
      </c>
      <c r="AC6850" t="s">
        <v>70692</v>
      </c>
      <c r="AD6850" t="s">
        <v>70693</v>
      </c>
      <c r="AE6850" t="s">
        <v>49060</v>
      </c>
      <c r="AF6850" t="s">
        <v>70694</v>
      </c>
      <c r="AG6850" t="s">
        <v>70695</v>
      </c>
      <c r="AH6850" t="s">
        <v>70696</v>
      </c>
      <c r="AI6850" t="s">
        <v>45509</v>
      </c>
      <c r="AJ6850" s="4">
        <v>42675</v>
      </c>
      <c r="AK6850" t="s">
        <v>151</v>
      </c>
      <c r="AL6850" t="s">
        <v>70697</v>
      </c>
      <c r="AM6850" t="s">
        <v>70698</v>
      </c>
      <c r="AN6850" t="s">
        <v>70691</v>
      </c>
      <c r="AO6850">
        <v>13752</v>
      </c>
      <c r="AP6850" s="1">
        <v>42574.091562499998</v>
      </c>
      <c r="AQ6850">
        <v>2016</v>
      </c>
      <c r="AR6850">
        <v>6991</v>
      </c>
      <c r="AS6850">
        <v>1</v>
      </c>
      <c r="AT6850" t="s">
        <v>70691</v>
      </c>
      <c r="AU6850">
        <v>2016</v>
      </c>
      <c r="AV6850" s="3">
        <v>42573</v>
      </c>
      <c r="AW6850">
        <v>158804470</v>
      </c>
      <c r="AX6850" t="s">
        <v>70699</v>
      </c>
      <c r="AY6850" t="s">
        <v>70691</v>
      </c>
      <c r="AZ6850" t="s">
        <v>25781</v>
      </c>
      <c r="BA6850">
        <v>158848340</v>
      </c>
      <c r="BB6850" t="s">
        <v>70700</v>
      </c>
      <c r="BC6850" s="3">
        <v>42573</v>
      </c>
      <c r="BD6850" s="3">
        <v>42573</v>
      </c>
      <c r="BE6850" t="s">
        <v>70691</v>
      </c>
      <c r="BF6850" t="s">
        <v>3152</v>
      </c>
      <c r="BG6850">
        <v>185000000</v>
      </c>
      <c r="BH6850">
        <v>158848340</v>
      </c>
      <c r="BI6850">
        <v>2016</v>
      </c>
      <c r="BJ6850" t="b">
        <v>1</v>
      </c>
      <c r="BK6850" t="s">
        <v>70701</v>
      </c>
      <c r="BL6850">
        <v>0.99666986977699701</v>
      </c>
    </row>
    <row r="6851" spans="2:64" x14ac:dyDescent="0.25">
      <c r="B6851">
        <v>2667380</v>
      </c>
      <c r="C6851" t="s">
        <v>70712</v>
      </c>
      <c r="D6851" s="6" t="s">
        <v>70713</v>
      </c>
      <c r="E6851" s="5">
        <v>42699</v>
      </c>
      <c r="F6851">
        <v>1</v>
      </c>
      <c r="G6851">
        <v>0</v>
      </c>
      <c r="S6851" t="s">
        <v>255</v>
      </c>
      <c r="T6851" t="s">
        <v>70714</v>
      </c>
      <c r="U6851" s="2">
        <v>8916</v>
      </c>
      <c r="V6851">
        <v>5.7</v>
      </c>
      <c r="X6851">
        <v>67</v>
      </c>
      <c r="Y6851" t="s">
        <v>5503</v>
      </c>
      <c r="Z6851">
        <v>99</v>
      </c>
      <c r="AA6851">
        <v>1</v>
      </c>
      <c r="AB6851">
        <v>0</v>
      </c>
      <c r="AC6851" t="s">
        <v>70715</v>
      </c>
      <c r="AE6851" t="s">
        <v>70716</v>
      </c>
      <c r="AF6851" t="s">
        <v>70716</v>
      </c>
      <c r="AG6851" t="s">
        <v>70717</v>
      </c>
      <c r="AH6851" t="s">
        <v>70718</v>
      </c>
      <c r="AJ6851" s="4">
        <v>42731</v>
      </c>
      <c r="AK6851" t="s">
        <v>151</v>
      </c>
      <c r="AL6851" t="s">
        <v>141</v>
      </c>
      <c r="AM6851" t="s">
        <v>7923</v>
      </c>
      <c r="AN6851" t="s">
        <v>70713</v>
      </c>
      <c r="AO6851">
        <v>13912</v>
      </c>
      <c r="AP6851" s="1">
        <v>42613.891886574071</v>
      </c>
      <c r="AQ6851">
        <v>2016</v>
      </c>
      <c r="AR6851">
        <v>7087</v>
      </c>
      <c r="AS6851">
        <v>1</v>
      </c>
      <c r="AT6851" t="s">
        <v>70713</v>
      </c>
      <c r="AU6851">
        <v>2016</v>
      </c>
      <c r="AV6851" s="3">
        <v>42699</v>
      </c>
      <c r="AX6851" t="s">
        <v>70719</v>
      </c>
      <c r="AY6851" t="s">
        <v>70713</v>
      </c>
      <c r="AZ6851" t="s">
        <v>70429</v>
      </c>
      <c r="BB6851" t="s">
        <v>70720</v>
      </c>
      <c r="BC6851" s="3">
        <v>42699</v>
      </c>
      <c r="BL6851">
        <v>0.99967278571191798</v>
      </c>
    </row>
    <row r="6852" spans="2:64" x14ac:dyDescent="0.25">
      <c r="B6852">
        <v>2671706</v>
      </c>
      <c r="C6852" t="s">
        <v>70721</v>
      </c>
      <c r="D6852" s="6" t="s">
        <v>70722</v>
      </c>
      <c r="E6852" s="5">
        <v>42720</v>
      </c>
      <c r="F6852">
        <v>3</v>
      </c>
      <c r="G6852">
        <v>0</v>
      </c>
      <c r="H6852" s="9">
        <v>57682904</v>
      </c>
      <c r="L6852">
        <v>129462</v>
      </c>
      <c r="M6852">
        <v>2368</v>
      </c>
      <c r="N6852">
        <v>4</v>
      </c>
      <c r="O6852" s="9">
        <v>57682904</v>
      </c>
      <c r="R6852">
        <v>129462</v>
      </c>
      <c r="S6852" t="s">
        <v>1022</v>
      </c>
      <c r="T6852" t="s">
        <v>887</v>
      </c>
      <c r="U6852" s="2">
        <v>55805</v>
      </c>
      <c r="V6852">
        <v>7.3</v>
      </c>
      <c r="W6852">
        <v>79</v>
      </c>
      <c r="X6852">
        <v>93</v>
      </c>
      <c r="Y6852" t="s">
        <v>317</v>
      </c>
      <c r="Z6852">
        <v>139</v>
      </c>
      <c r="AA6852">
        <v>1</v>
      </c>
      <c r="AB6852">
        <v>1</v>
      </c>
      <c r="AC6852" t="s">
        <v>70723</v>
      </c>
      <c r="AD6852" t="s">
        <v>70724</v>
      </c>
      <c r="AE6852" t="s">
        <v>28190</v>
      </c>
      <c r="AF6852" t="s">
        <v>70725</v>
      </c>
      <c r="AG6852" t="s">
        <v>70726</v>
      </c>
      <c r="AH6852" t="s">
        <v>70727</v>
      </c>
      <c r="AI6852" t="s">
        <v>70728</v>
      </c>
      <c r="AJ6852" s="4">
        <v>42808</v>
      </c>
      <c r="AK6852" t="s">
        <v>151</v>
      </c>
      <c r="AL6852" t="s">
        <v>5344</v>
      </c>
      <c r="AM6852" t="s">
        <v>70729</v>
      </c>
      <c r="AN6852" t="s">
        <v>70722</v>
      </c>
      <c r="AO6852">
        <v>14385</v>
      </c>
      <c r="AP6852" s="1">
        <v>42740.287789351853</v>
      </c>
      <c r="AQ6852">
        <v>2016</v>
      </c>
      <c r="AR6852">
        <v>7375</v>
      </c>
      <c r="AS6852">
        <v>1</v>
      </c>
      <c r="AT6852" t="s">
        <v>70722</v>
      </c>
      <c r="AU6852">
        <v>2016</v>
      </c>
      <c r="AV6852" s="3">
        <v>42729</v>
      </c>
      <c r="AW6852">
        <v>57642961</v>
      </c>
      <c r="AX6852" t="s">
        <v>70730</v>
      </c>
      <c r="AY6852" t="s">
        <v>70722</v>
      </c>
      <c r="AZ6852" t="s">
        <v>25781</v>
      </c>
      <c r="BA6852">
        <v>57682904</v>
      </c>
      <c r="BB6852" t="s">
        <v>70731</v>
      </c>
      <c r="BC6852" s="3">
        <v>42720</v>
      </c>
      <c r="BD6852" s="3">
        <v>42720</v>
      </c>
      <c r="BE6852" t="s">
        <v>70722</v>
      </c>
      <c r="BF6852" t="s">
        <v>317</v>
      </c>
      <c r="BH6852">
        <v>57682904</v>
      </c>
      <c r="BI6852">
        <v>2016</v>
      </c>
      <c r="BJ6852" t="b">
        <v>1</v>
      </c>
      <c r="BK6852" t="s">
        <v>70732</v>
      </c>
      <c r="BL6852">
        <v>1</v>
      </c>
    </row>
    <row r="6853" spans="2:64" x14ac:dyDescent="0.25">
      <c r="B6853">
        <v>2674426</v>
      </c>
      <c r="C6853" t="s">
        <v>70733</v>
      </c>
      <c r="D6853" s="6" t="s">
        <v>70734</v>
      </c>
      <c r="E6853" s="5">
        <v>42524</v>
      </c>
      <c r="F6853">
        <v>3</v>
      </c>
      <c r="G6853">
        <v>0</v>
      </c>
      <c r="H6853" s="9">
        <v>56341687.954426602</v>
      </c>
      <c r="I6853" s="9">
        <v>20034354.280593101</v>
      </c>
      <c r="J6853" s="9">
        <v>36307333.6738334</v>
      </c>
      <c r="K6853" s="10">
        <v>1.81225375</v>
      </c>
      <c r="L6853">
        <v>18755430.2218423</v>
      </c>
      <c r="M6853">
        <v>2762</v>
      </c>
      <c r="N6853">
        <v>2704</v>
      </c>
      <c r="O6853" s="9">
        <v>56245075</v>
      </c>
      <c r="P6853" s="9">
        <v>20000000</v>
      </c>
      <c r="Q6853" s="9">
        <v>36245075</v>
      </c>
      <c r="R6853">
        <v>18723269</v>
      </c>
      <c r="S6853" t="s">
        <v>1022</v>
      </c>
      <c r="T6853" t="s">
        <v>1326</v>
      </c>
      <c r="U6853" s="2">
        <v>120345</v>
      </c>
      <c r="V6853">
        <v>7.4</v>
      </c>
      <c r="W6853">
        <v>51</v>
      </c>
      <c r="X6853">
        <v>58</v>
      </c>
      <c r="Y6853" t="s">
        <v>431</v>
      </c>
      <c r="Z6853">
        <v>106</v>
      </c>
      <c r="AA6853">
        <v>1</v>
      </c>
      <c r="AB6853">
        <v>1</v>
      </c>
      <c r="AC6853" t="s">
        <v>70735</v>
      </c>
      <c r="AD6853" t="s">
        <v>10900</v>
      </c>
      <c r="AE6853" t="s">
        <v>70736</v>
      </c>
      <c r="AF6853" t="s">
        <v>70737</v>
      </c>
      <c r="AG6853" t="s">
        <v>70738</v>
      </c>
      <c r="AH6853" t="s">
        <v>70739</v>
      </c>
      <c r="AI6853" t="s">
        <v>70740</v>
      </c>
      <c r="AJ6853" s="4">
        <v>42612</v>
      </c>
      <c r="AK6853" t="s">
        <v>1428</v>
      </c>
      <c r="AL6853" t="s">
        <v>5787</v>
      </c>
      <c r="AM6853" t="s">
        <v>70741</v>
      </c>
      <c r="AN6853" t="s">
        <v>70734</v>
      </c>
      <c r="AO6853">
        <v>13620</v>
      </c>
      <c r="AP6853" s="1">
        <v>42531.679722222223</v>
      </c>
      <c r="AQ6853">
        <v>2016</v>
      </c>
      <c r="AR6853">
        <v>6927</v>
      </c>
      <c r="AS6853">
        <v>1</v>
      </c>
      <c r="AT6853" t="s">
        <v>70734</v>
      </c>
      <c r="AU6853">
        <v>2016</v>
      </c>
      <c r="AV6853" s="3">
        <v>42524</v>
      </c>
      <c r="AW6853">
        <v>56228651</v>
      </c>
      <c r="AX6853" t="s">
        <v>70742</v>
      </c>
      <c r="AY6853" t="s">
        <v>70734</v>
      </c>
      <c r="AZ6853" t="s">
        <v>37055</v>
      </c>
      <c r="BA6853">
        <v>56245075</v>
      </c>
      <c r="BB6853" t="s">
        <v>70743</v>
      </c>
      <c r="BC6853" s="3">
        <v>42524</v>
      </c>
      <c r="BD6853" s="3">
        <v>42524</v>
      </c>
      <c r="BE6853" t="s">
        <v>70734</v>
      </c>
      <c r="BF6853" t="s">
        <v>317</v>
      </c>
      <c r="BG6853">
        <v>20000000</v>
      </c>
      <c r="BH6853">
        <v>56245075</v>
      </c>
      <c r="BI6853">
        <v>2016</v>
      </c>
      <c r="BJ6853" t="b">
        <v>1</v>
      </c>
      <c r="BK6853" t="s">
        <v>70744</v>
      </c>
      <c r="BL6853">
        <v>0.99828523145233405</v>
      </c>
    </row>
    <row r="6854" spans="2:64" x14ac:dyDescent="0.25">
      <c r="B6854">
        <v>2674430</v>
      </c>
      <c r="C6854" t="s">
        <v>70745</v>
      </c>
      <c r="D6854" s="6" t="s">
        <v>70746</v>
      </c>
      <c r="E6854" s="5">
        <v>42524</v>
      </c>
      <c r="F6854">
        <v>0</v>
      </c>
      <c r="G6854">
        <v>0</v>
      </c>
      <c r="H6854" s="9">
        <v>10249.575649951399</v>
      </c>
      <c r="L6854">
        <v>6487.1239160560599</v>
      </c>
      <c r="M6854">
        <v>11</v>
      </c>
      <c r="N6854">
        <v>11</v>
      </c>
      <c r="O6854" s="9">
        <v>10232</v>
      </c>
      <c r="R6854">
        <v>6476</v>
      </c>
      <c r="S6854" t="s">
        <v>5439</v>
      </c>
      <c r="T6854" t="s">
        <v>70747</v>
      </c>
      <c r="U6854" s="2">
        <v>4976</v>
      </c>
      <c r="V6854">
        <v>4.8</v>
      </c>
      <c r="W6854">
        <v>53</v>
      </c>
      <c r="X6854">
        <v>45</v>
      </c>
      <c r="Y6854" t="s">
        <v>10218</v>
      </c>
      <c r="Z6854">
        <v>90</v>
      </c>
      <c r="AA6854">
        <v>1</v>
      </c>
      <c r="AB6854">
        <v>1</v>
      </c>
      <c r="AC6854" t="s">
        <v>70748</v>
      </c>
      <c r="AD6854" t="s">
        <v>195</v>
      </c>
      <c r="AE6854" t="s">
        <v>70749</v>
      </c>
      <c r="AF6854" t="s">
        <v>70750</v>
      </c>
      <c r="AG6854" t="s">
        <v>70751</v>
      </c>
      <c r="AH6854" t="s">
        <v>70752</v>
      </c>
      <c r="AJ6854" s="4">
        <v>42654</v>
      </c>
      <c r="AK6854" t="s">
        <v>151</v>
      </c>
      <c r="AL6854" t="s">
        <v>152</v>
      </c>
      <c r="AM6854" t="s">
        <v>70753</v>
      </c>
      <c r="AN6854" t="s">
        <v>70746</v>
      </c>
      <c r="AO6854">
        <v>13641</v>
      </c>
      <c r="AP6854" s="1">
        <v>42537.52</v>
      </c>
      <c r="AQ6854">
        <v>2016</v>
      </c>
      <c r="AR6854">
        <v>6934</v>
      </c>
      <c r="AS6854">
        <v>1</v>
      </c>
      <c r="AT6854" t="s">
        <v>70746</v>
      </c>
      <c r="AU6854">
        <v>2016</v>
      </c>
      <c r="AV6854" s="3">
        <v>42524</v>
      </c>
      <c r="AX6854" t="s">
        <v>70754</v>
      </c>
      <c r="AY6854" t="s">
        <v>70746</v>
      </c>
      <c r="AZ6854" t="s">
        <v>70429</v>
      </c>
      <c r="BA6854">
        <v>10232</v>
      </c>
      <c r="BB6854" t="s">
        <v>70755</v>
      </c>
      <c r="BC6854" s="3">
        <v>42524</v>
      </c>
      <c r="BD6854" s="3">
        <v>42524</v>
      </c>
      <c r="BE6854" t="s">
        <v>70746</v>
      </c>
      <c r="BF6854" t="s">
        <v>317</v>
      </c>
      <c r="BH6854">
        <v>10232</v>
      </c>
      <c r="BI6854">
        <v>2016</v>
      </c>
      <c r="BJ6854" t="b">
        <v>0</v>
      </c>
      <c r="BK6854" t="s">
        <v>70756</v>
      </c>
      <c r="BL6854">
        <v>0.99828523145233405</v>
      </c>
    </row>
    <row r="6855" spans="2:64" x14ac:dyDescent="0.25">
      <c r="B6855">
        <v>2675914</v>
      </c>
      <c r="C6855" t="s">
        <v>70757</v>
      </c>
      <c r="D6855" s="6" t="s">
        <v>70758</v>
      </c>
      <c r="E6855" s="5">
        <v>42608</v>
      </c>
      <c r="F6855">
        <v>1</v>
      </c>
      <c r="G6855">
        <v>0</v>
      </c>
      <c r="H6855" s="9">
        <v>50376.647443003698</v>
      </c>
      <c r="O6855" s="9">
        <v>50255</v>
      </c>
      <c r="S6855" t="s">
        <v>5439</v>
      </c>
      <c r="T6855" t="s">
        <v>56772</v>
      </c>
      <c r="U6855" s="2">
        <v>14574</v>
      </c>
      <c r="V6855">
        <v>7.2</v>
      </c>
      <c r="W6855">
        <v>74</v>
      </c>
      <c r="X6855">
        <v>83</v>
      </c>
      <c r="Y6855" t="s">
        <v>3786</v>
      </c>
      <c r="Z6855">
        <v>116</v>
      </c>
      <c r="AA6855">
        <v>1</v>
      </c>
      <c r="AB6855">
        <v>0</v>
      </c>
      <c r="AC6855" t="s">
        <v>70759</v>
      </c>
      <c r="AD6855" t="s">
        <v>24196</v>
      </c>
      <c r="AE6855" t="s">
        <v>70760</v>
      </c>
      <c r="AF6855" t="s">
        <v>56855</v>
      </c>
      <c r="AG6855" t="s">
        <v>70761</v>
      </c>
      <c r="AH6855" t="s">
        <v>70762</v>
      </c>
      <c r="AK6855" t="s">
        <v>70763</v>
      </c>
      <c r="AL6855" t="s">
        <v>70764</v>
      </c>
      <c r="AM6855" t="s">
        <v>20822</v>
      </c>
      <c r="AN6855" t="s">
        <v>70758</v>
      </c>
      <c r="AO6855">
        <v>11163</v>
      </c>
      <c r="AP6855" s="1">
        <v>41947.610983796294</v>
      </c>
      <c r="AQ6855">
        <v>2014</v>
      </c>
      <c r="AR6855">
        <v>5900</v>
      </c>
      <c r="AS6855">
        <v>1</v>
      </c>
      <c r="AT6855" t="s">
        <v>70765</v>
      </c>
      <c r="AU6855">
        <v>2014</v>
      </c>
      <c r="AV6855" s="3">
        <v>41691</v>
      </c>
      <c r="AW6855">
        <v>49284</v>
      </c>
      <c r="AX6855" t="s">
        <v>70766</v>
      </c>
      <c r="BD6855" s="3">
        <v>42608</v>
      </c>
      <c r="BE6855" t="s">
        <v>70758</v>
      </c>
      <c r="BF6855" t="s">
        <v>897</v>
      </c>
      <c r="BH6855">
        <v>50255</v>
      </c>
      <c r="BI6855">
        <v>2016</v>
      </c>
      <c r="BJ6855" t="b">
        <v>0</v>
      </c>
      <c r="BK6855" t="s">
        <v>70767</v>
      </c>
      <c r="BL6855">
        <v>0.99758524139302096</v>
      </c>
    </row>
    <row r="6856" spans="2:64" x14ac:dyDescent="0.25">
      <c r="B6856">
        <v>2702724</v>
      </c>
      <c r="C6856" t="s">
        <v>70798</v>
      </c>
      <c r="D6856" s="6" t="s">
        <v>70799</v>
      </c>
      <c r="E6856" s="5">
        <v>42468</v>
      </c>
      <c r="F6856">
        <v>3</v>
      </c>
      <c r="G6856">
        <v>0</v>
      </c>
      <c r="H6856" s="9">
        <v>63649911.460371703</v>
      </c>
      <c r="I6856" s="9">
        <v>29263139.416787501</v>
      </c>
      <c r="J6856" s="9">
        <v>34386772.043584198</v>
      </c>
      <c r="K6856" s="10">
        <v>1.17508827586206</v>
      </c>
      <c r="L6856">
        <v>23800664.8623887</v>
      </c>
      <c r="M6856">
        <v>3495</v>
      </c>
      <c r="N6856">
        <v>3480</v>
      </c>
      <c r="O6856" s="9">
        <v>63077560</v>
      </c>
      <c r="P6856" s="9">
        <v>29000000</v>
      </c>
      <c r="Q6856" s="9">
        <v>34077560</v>
      </c>
      <c r="R6856">
        <v>23586645</v>
      </c>
      <c r="S6856" t="s">
        <v>5439</v>
      </c>
      <c r="T6856" t="s">
        <v>558</v>
      </c>
      <c r="U6856" s="2">
        <v>30844</v>
      </c>
      <c r="V6856">
        <v>5.4</v>
      </c>
      <c r="W6856">
        <v>40</v>
      </c>
      <c r="X6856">
        <v>22</v>
      </c>
      <c r="Y6856" t="s">
        <v>297</v>
      </c>
      <c r="Z6856">
        <v>99</v>
      </c>
      <c r="AA6856">
        <v>1</v>
      </c>
      <c r="AB6856">
        <v>1</v>
      </c>
      <c r="AC6856" t="s">
        <v>70800</v>
      </c>
      <c r="AD6856" t="s">
        <v>1199</v>
      </c>
      <c r="AE6856" t="s">
        <v>66299</v>
      </c>
      <c r="AF6856" t="s">
        <v>70801</v>
      </c>
      <c r="AG6856" t="s">
        <v>70802</v>
      </c>
      <c r="AH6856" t="s">
        <v>70803</v>
      </c>
      <c r="AI6856" t="s">
        <v>70804</v>
      </c>
      <c r="AJ6856" s="4">
        <v>42577</v>
      </c>
      <c r="AK6856" t="s">
        <v>151</v>
      </c>
      <c r="AL6856" t="s">
        <v>152</v>
      </c>
      <c r="AM6856" t="s">
        <v>70805</v>
      </c>
      <c r="AN6856" t="s">
        <v>70799</v>
      </c>
      <c r="AO6856">
        <v>13385</v>
      </c>
      <c r="AP6856" s="1">
        <v>42466.242962962962</v>
      </c>
      <c r="AQ6856">
        <v>2016</v>
      </c>
      <c r="AR6856">
        <v>6821</v>
      </c>
      <c r="AS6856">
        <v>1</v>
      </c>
      <c r="AT6856" t="s">
        <v>70806</v>
      </c>
      <c r="AU6856">
        <v>2016</v>
      </c>
      <c r="AV6856" s="3">
        <v>42468</v>
      </c>
      <c r="AW6856">
        <v>54489847</v>
      </c>
      <c r="AX6856" t="s">
        <v>70807</v>
      </c>
      <c r="AY6856" t="s">
        <v>70806</v>
      </c>
      <c r="AZ6856" t="s">
        <v>27002</v>
      </c>
      <c r="BA6856">
        <v>63285885</v>
      </c>
      <c r="BB6856" t="s">
        <v>70808</v>
      </c>
      <c r="BC6856" s="3">
        <v>42468</v>
      </c>
      <c r="BD6856" s="3">
        <v>42468</v>
      </c>
      <c r="BE6856" t="s">
        <v>70806</v>
      </c>
      <c r="BF6856" t="s">
        <v>297</v>
      </c>
      <c r="BG6856">
        <v>29000000</v>
      </c>
      <c r="BH6856">
        <v>63077560</v>
      </c>
      <c r="BI6856">
        <v>2016</v>
      </c>
      <c r="BJ6856" t="b">
        <v>1</v>
      </c>
      <c r="BK6856" t="s">
        <v>70809</v>
      </c>
      <c r="BL6856">
        <v>0.99100782000728904</v>
      </c>
    </row>
    <row r="6857" spans="2:64" x14ac:dyDescent="0.25">
      <c r="B6857">
        <v>2709768</v>
      </c>
      <c r="C6857" t="s">
        <v>70822</v>
      </c>
      <c r="D6857" s="6" t="s">
        <v>70823</v>
      </c>
      <c r="E6857" s="5">
        <v>42559</v>
      </c>
      <c r="F6857">
        <v>2</v>
      </c>
      <c r="G6857">
        <v>0</v>
      </c>
      <c r="H6857" s="9">
        <v>369615196.73753601</v>
      </c>
      <c r="I6857" s="9">
        <v>75250594.278305098</v>
      </c>
      <c r="J6857" s="9">
        <v>294364602.45923102</v>
      </c>
      <c r="K6857" s="10">
        <v>3.9117910666666602</v>
      </c>
      <c r="L6857">
        <v>104701574.87890001</v>
      </c>
      <c r="M6857">
        <v>4381</v>
      </c>
      <c r="N6857">
        <v>4370</v>
      </c>
      <c r="O6857" s="9">
        <v>368384330</v>
      </c>
      <c r="P6857" s="9">
        <v>75000000</v>
      </c>
      <c r="Q6857" s="9">
        <v>293384330</v>
      </c>
      <c r="R6857">
        <v>104352905</v>
      </c>
      <c r="S6857" t="s">
        <v>2585</v>
      </c>
      <c r="T6857" t="s">
        <v>558</v>
      </c>
      <c r="U6857" s="2">
        <v>129486</v>
      </c>
      <c r="V6857">
        <v>6.6</v>
      </c>
      <c r="W6857">
        <v>61</v>
      </c>
      <c r="X6857">
        <v>74</v>
      </c>
      <c r="Y6857" t="s">
        <v>5865</v>
      </c>
      <c r="Z6857">
        <v>87</v>
      </c>
      <c r="AA6857">
        <v>1</v>
      </c>
      <c r="AB6857">
        <v>1</v>
      </c>
      <c r="AC6857" t="s">
        <v>70824</v>
      </c>
      <c r="AD6857" t="s">
        <v>32061</v>
      </c>
      <c r="AE6857" t="s">
        <v>70825</v>
      </c>
      <c r="AF6857" t="s">
        <v>70826</v>
      </c>
      <c r="AG6857" t="s">
        <v>70827</v>
      </c>
      <c r="AH6857" t="s">
        <v>70828</v>
      </c>
      <c r="AI6857" t="s">
        <v>70829</v>
      </c>
      <c r="AJ6857" s="4">
        <v>42710</v>
      </c>
      <c r="AK6857" t="s">
        <v>151</v>
      </c>
      <c r="AL6857" t="s">
        <v>7731</v>
      </c>
      <c r="AM6857" t="s">
        <v>70830</v>
      </c>
      <c r="AN6857" t="s">
        <v>70823</v>
      </c>
      <c r="AO6857">
        <v>13701</v>
      </c>
      <c r="AP6857" s="1">
        <v>42557.081064814818</v>
      </c>
      <c r="AQ6857">
        <v>2016</v>
      </c>
      <c r="AR6857">
        <v>6963</v>
      </c>
      <c r="AS6857">
        <v>1</v>
      </c>
      <c r="AT6857" t="s">
        <v>70831</v>
      </c>
      <c r="AU6857">
        <v>2016</v>
      </c>
      <c r="AV6857" s="3">
        <v>42559</v>
      </c>
      <c r="AW6857">
        <v>368305960</v>
      </c>
      <c r="AX6857" t="s">
        <v>70832</v>
      </c>
      <c r="AY6857" t="s">
        <v>70831</v>
      </c>
      <c r="AZ6857" t="s">
        <v>27002</v>
      </c>
      <c r="BA6857">
        <v>368384330</v>
      </c>
      <c r="BB6857" t="s">
        <v>70833</v>
      </c>
      <c r="BC6857" s="3">
        <v>42559</v>
      </c>
      <c r="BD6857" s="3">
        <v>42559</v>
      </c>
      <c r="BE6857" t="s">
        <v>70831</v>
      </c>
      <c r="BF6857" t="s">
        <v>3152</v>
      </c>
      <c r="BG6857">
        <v>75000000</v>
      </c>
      <c r="BH6857">
        <v>368384330</v>
      </c>
      <c r="BI6857">
        <v>2016</v>
      </c>
      <c r="BJ6857" t="b">
        <v>1</v>
      </c>
      <c r="BK6857" t="s">
        <v>70834</v>
      </c>
      <c r="BL6857">
        <v>0.99666986977699701</v>
      </c>
    </row>
    <row r="6858" spans="2:64" x14ac:dyDescent="0.25">
      <c r="B6858">
        <v>2788732</v>
      </c>
      <c r="C6858" t="s">
        <v>71117</v>
      </c>
      <c r="D6858" s="6" t="s">
        <v>71118</v>
      </c>
      <c r="E6858" s="5">
        <v>42594</v>
      </c>
      <c r="F6858">
        <v>3</v>
      </c>
      <c r="G6858">
        <v>0</v>
      </c>
      <c r="H6858" s="9">
        <v>76417681.253532201</v>
      </c>
      <c r="I6858" s="9">
        <v>65157339.245751403</v>
      </c>
      <c r="J6858" s="9">
        <v>11260342.0077808</v>
      </c>
      <c r="K6858" s="10">
        <v>0.172817707692307</v>
      </c>
      <c r="L6858">
        <v>21566172.099697299</v>
      </c>
      <c r="M6858">
        <v>3702</v>
      </c>
      <c r="N6858">
        <v>3702</v>
      </c>
      <c r="O6858" s="9">
        <v>76233151</v>
      </c>
      <c r="P6858" s="9">
        <v>65000000</v>
      </c>
      <c r="Q6858" s="9">
        <v>11233151</v>
      </c>
      <c r="R6858">
        <v>21514095</v>
      </c>
      <c r="S6858" t="s">
        <v>2585</v>
      </c>
      <c r="T6858" t="s">
        <v>12371</v>
      </c>
      <c r="U6858" s="2">
        <v>39268</v>
      </c>
      <c r="V6858">
        <v>6.8</v>
      </c>
      <c r="W6858">
        <v>71</v>
      </c>
      <c r="X6858">
        <v>87</v>
      </c>
      <c r="Y6858" t="s">
        <v>757</v>
      </c>
      <c r="Z6858">
        <v>102</v>
      </c>
      <c r="AA6858">
        <v>1</v>
      </c>
      <c r="AB6858">
        <v>1</v>
      </c>
      <c r="AC6858" t="s">
        <v>71119</v>
      </c>
      <c r="AD6858" t="s">
        <v>10900</v>
      </c>
      <c r="AE6858" t="s">
        <v>71120</v>
      </c>
      <c r="AF6858" t="s">
        <v>71121</v>
      </c>
      <c r="AG6858" t="s">
        <v>71122</v>
      </c>
      <c r="AH6858" t="s">
        <v>71123</v>
      </c>
      <c r="AI6858" t="s">
        <v>71124</v>
      </c>
      <c r="AJ6858" s="4">
        <v>42703</v>
      </c>
      <c r="AK6858" t="s">
        <v>151</v>
      </c>
      <c r="AL6858" t="s">
        <v>152</v>
      </c>
      <c r="AM6858" t="s">
        <v>71125</v>
      </c>
      <c r="AN6858" t="s">
        <v>71118</v>
      </c>
      <c r="AO6858">
        <v>14457</v>
      </c>
      <c r="AP6858" s="1">
        <v>42760.288877314815</v>
      </c>
      <c r="AQ6858">
        <v>2016</v>
      </c>
      <c r="AR6858">
        <v>7417</v>
      </c>
      <c r="AS6858">
        <v>1</v>
      </c>
      <c r="AT6858" t="s">
        <v>71118</v>
      </c>
      <c r="AU6858">
        <v>2016</v>
      </c>
      <c r="AV6858" s="3">
        <v>42594</v>
      </c>
      <c r="AW6858">
        <v>76228119</v>
      </c>
      <c r="AX6858" t="s">
        <v>71126</v>
      </c>
      <c r="AY6858" t="s">
        <v>71127</v>
      </c>
      <c r="AZ6858" t="s">
        <v>26138</v>
      </c>
      <c r="BA6858">
        <v>76233151</v>
      </c>
      <c r="BB6858" t="s">
        <v>71128</v>
      </c>
      <c r="BC6858" s="3">
        <v>42594</v>
      </c>
      <c r="BD6858" s="3">
        <v>42594</v>
      </c>
      <c r="BE6858" t="s">
        <v>71129</v>
      </c>
      <c r="BF6858" t="s">
        <v>3152</v>
      </c>
      <c r="BG6858">
        <v>65000000</v>
      </c>
      <c r="BH6858">
        <v>76233151</v>
      </c>
      <c r="BI6858">
        <v>2016</v>
      </c>
      <c r="BJ6858" t="b">
        <v>1</v>
      </c>
      <c r="BK6858" t="s">
        <v>71130</v>
      </c>
      <c r="BL6858">
        <v>0.99758524139302096</v>
      </c>
    </row>
    <row r="6859" spans="2:64" x14ac:dyDescent="0.25">
      <c r="B6859">
        <v>2823054</v>
      </c>
      <c r="C6859" t="s">
        <v>71255</v>
      </c>
      <c r="D6859" s="6" t="s">
        <v>71256</v>
      </c>
      <c r="E6859" s="5">
        <v>42559</v>
      </c>
      <c r="F6859">
        <v>3</v>
      </c>
      <c r="G6859">
        <v>0</v>
      </c>
      <c r="H6859" s="9">
        <v>46163403.144006498</v>
      </c>
      <c r="I6859" s="9">
        <v>33110261.482454199</v>
      </c>
      <c r="J6859" s="9">
        <v>13053141.6615522</v>
      </c>
      <c r="K6859" s="10">
        <v>0.39423251515151497</v>
      </c>
      <c r="L6859">
        <v>16683728.990142399</v>
      </c>
      <c r="M6859">
        <v>3008</v>
      </c>
      <c r="N6859">
        <v>2982</v>
      </c>
      <c r="O6859" s="9">
        <v>46009673</v>
      </c>
      <c r="P6859" s="9">
        <v>33000000</v>
      </c>
      <c r="Q6859" s="9">
        <v>13009673</v>
      </c>
      <c r="R6859">
        <v>16628170</v>
      </c>
      <c r="S6859" t="s">
        <v>5439</v>
      </c>
      <c r="T6859" t="s">
        <v>3871</v>
      </c>
      <c r="U6859" s="2">
        <v>57397</v>
      </c>
      <c r="V6859">
        <v>6</v>
      </c>
      <c r="W6859">
        <v>51</v>
      </c>
      <c r="X6859">
        <v>35</v>
      </c>
      <c r="Y6859" t="s">
        <v>3946</v>
      </c>
      <c r="Z6859">
        <v>98</v>
      </c>
      <c r="AA6859">
        <v>1</v>
      </c>
      <c r="AB6859">
        <v>1</v>
      </c>
      <c r="AC6859" t="s">
        <v>71257</v>
      </c>
      <c r="AD6859" t="s">
        <v>1199</v>
      </c>
      <c r="AE6859" t="s">
        <v>71258</v>
      </c>
      <c r="AF6859" t="s">
        <v>65264</v>
      </c>
      <c r="AG6859" t="s">
        <v>71259</v>
      </c>
      <c r="AH6859" t="s">
        <v>71260</v>
      </c>
      <c r="AI6859" t="s">
        <v>71261</v>
      </c>
      <c r="AJ6859" s="4">
        <v>42640</v>
      </c>
      <c r="AK6859" t="s">
        <v>151</v>
      </c>
      <c r="AL6859" t="s">
        <v>152</v>
      </c>
      <c r="AM6859" t="s">
        <v>71262</v>
      </c>
      <c r="AN6859" t="s">
        <v>71256</v>
      </c>
      <c r="AO6859">
        <v>13722</v>
      </c>
      <c r="AP6859" s="1">
        <v>42564.20685185185</v>
      </c>
      <c r="AQ6859">
        <v>2016</v>
      </c>
      <c r="AR6859">
        <v>6976</v>
      </c>
      <c r="AS6859">
        <v>1</v>
      </c>
      <c r="AT6859" t="s">
        <v>71256</v>
      </c>
      <c r="AU6859">
        <v>2016</v>
      </c>
      <c r="AV6859" s="3">
        <v>42559</v>
      </c>
      <c r="AW6859">
        <v>46007113</v>
      </c>
      <c r="AX6859" t="s">
        <v>71263</v>
      </c>
      <c r="AY6859" t="s">
        <v>71256</v>
      </c>
      <c r="AZ6859" t="s">
        <v>4694</v>
      </c>
      <c r="BA6859">
        <v>46009673</v>
      </c>
      <c r="BB6859" t="s">
        <v>71264</v>
      </c>
      <c r="BC6859" s="3">
        <v>42559</v>
      </c>
      <c r="BD6859" s="3">
        <v>42559</v>
      </c>
      <c r="BE6859" t="s">
        <v>71256</v>
      </c>
      <c r="BF6859" t="s">
        <v>297</v>
      </c>
      <c r="BG6859">
        <v>33000000</v>
      </c>
      <c r="BH6859">
        <v>46009673</v>
      </c>
      <c r="BI6859">
        <v>2016</v>
      </c>
      <c r="BJ6859" t="b">
        <v>1</v>
      </c>
      <c r="BK6859" t="s">
        <v>71265</v>
      </c>
      <c r="BL6859">
        <v>0.99666986977699701</v>
      </c>
    </row>
    <row r="6860" spans="2:64" x14ac:dyDescent="0.25">
      <c r="B6860">
        <v>2865120</v>
      </c>
      <c r="C6860" t="s">
        <v>71341</v>
      </c>
      <c r="D6860" s="6" t="s">
        <v>71342</v>
      </c>
      <c r="E6860" s="5">
        <v>42489</v>
      </c>
      <c r="F6860">
        <v>3</v>
      </c>
      <c r="G6860">
        <v>0</v>
      </c>
      <c r="H6860" s="9">
        <v>8893380.8816313501</v>
      </c>
      <c r="I6860" s="9">
        <v>20181475.4598534</v>
      </c>
      <c r="J6860" s="9">
        <v>-11288094.5782221</v>
      </c>
      <c r="K6860" s="10">
        <v>-0.55932949999999904</v>
      </c>
      <c r="L6860">
        <v>4913460.72321021</v>
      </c>
      <c r="M6860">
        <v>2895</v>
      </c>
      <c r="N6860">
        <v>2891</v>
      </c>
      <c r="O6860" s="9">
        <v>8813410</v>
      </c>
      <c r="P6860" s="9">
        <v>20000000</v>
      </c>
      <c r="Q6860" s="9">
        <v>-11186590</v>
      </c>
      <c r="R6860">
        <v>4869278</v>
      </c>
      <c r="S6860" t="s">
        <v>2585</v>
      </c>
      <c r="T6860" t="s">
        <v>31079</v>
      </c>
      <c r="U6860" s="2">
        <v>7316</v>
      </c>
      <c r="V6860">
        <v>5.6</v>
      </c>
      <c r="W6860">
        <v>29</v>
      </c>
      <c r="X6860">
        <v>17</v>
      </c>
      <c r="Y6860" t="s">
        <v>9071</v>
      </c>
      <c r="Z6860">
        <v>94</v>
      </c>
      <c r="AA6860">
        <v>1</v>
      </c>
      <c r="AB6860">
        <v>1</v>
      </c>
      <c r="AC6860" t="s">
        <v>71343</v>
      </c>
      <c r="AE6860" t="s">
        <v>71344</v>
      </c>
      <c r="AF6860" t="s">
        <v>71345</v>
      </c>
      <c r="AG6860" t="s">
        <v>71346</v>
      </c>
      <c r="AH6860" t="s">
        <v>71347</v>
      </c>
      <c r="AI6860" t="s">
        <v>71348</v>
      </c>
      <c r="AJ6860" s="4">
        <v>42605</v>
      </c>
      <c r="AK6860" t="s">
        <v>151</v>
      </c>
      <c r="AL6860" t="s">
        <v>71349</v>
      </c>
      <c r="AM6860" t="s">
        <v>71350</v>
      </c>
      <c r="AN6860" t="s">
        <v>71342</v>
      </c>
      <c r="AO6860">
        <v>13514</v>
      </c>
      <c r="AP6860" s="1">
        <v>42499.031724537039</v>
      </c>
      <c r="AQ6860">
        <v>2016</v>
      </c>
      <c r="AR6860">
        <v>6876</v>
      </c>
      <c r="AS6860">
        <v>1</v>
      </c>
      <c r="AT6860" t="s">
        <v>71342</v>
      </c>
      <c r="AU6860">
        <v>2016</v>
      </c>
      <c r="AV6860" s="3">
        <v>42489</v>
      </c>
      <c r="AX6860" t="s">
        <v>71351</v>
      </c>
      <c r="AY6860" t="s">
        <v>71342</v>
      </c>
      <c r="AZ6860" t="s">
        <v>29341</v>
      </c>
      <c r="BA6860">
        <v>8821329</v>
      </c>
      <c r="BB6860" t="s">
        <v>71352</v>
      </c>
      <c r="BC6860" s="3">
        <v>42489</v>
      </c>
      <c r="BD6860" s="3">
        <v>42489</v>
      </c>
      <c r="BE6860" t="s">
        <v>71353</v>
      </c>
      <c r="BF6860" t="s">
        <v>3152</v>
      </c>
      <c r="BG6860">
        <v>20000000</v>
      </c>
      <c r="BH6860">
        <v>8813410</v>
      </c>
      <c r="BI6860">
        <v>2016</v>
      </c>
      <c r="BJ6860" t="b">
        <v>1</v>
      </c>
      <c r="BK6860" t="s">
        <v>71354</v>
      </c>
      <c r="BL6860">
        <v>0.99100782000728904</v>
      </c>
    </row>
    <row r="6861" spans="2:64" x14ac:dyDescent="0.25">
      <c r="B6861">
        <v>2869728</v>
      </c>
      <c r="C6861" t="s">
        <v>71374</v>
      </c>
      <c r="D6861" s="6" t="s">
        <v>71375</v>
      </c>
      <c r="E6861" s="5">
        <v>42384</v>
      </c>
      <c r="F6861">
        <v>0</v>
      </c>
      <c r="G6861">
        <v>0</v>
      </c>
      <c r="H6861" s="9">
        <v>92594673.913623393</v>
      </c>
      <c r="I6861" s="9">
        <v>40762464.333350196</v>
      </c>
      <c r="J6861" s="9">
        <v>51832209.580273099</v>
      </c>
      <c r="K6861" s="10">
        <v>1.271567125</v>
      </c>
      <c r="L6861">
        <v>35914885.073359303</v>
      </c>
      <c r="M6861">
        <v>3192</v>
      </c>
      <c r="N6861">
        <v>3175</v>
      </c>
      <c r="O6861" s="9">
        <v>90862685</v>
      </c>
      <c r="P6861" s="9">
        <v>40000000</v>
      </c>
      <c r="Q6861" s="9">
        <v>50862685</v>
      </c>
      <c r="R6861">
        <v>35243095</v>
      </c>
      <c r="S6861" t="s">
        <v>1022</v>
      </c>
      <c r="T6861" t="s">
        <v>558</v>
      </c>
      <c r="U6861" s="2">
        <v>39561</v>
      </c>
      <c r="V6861">
        <v>5.9</v>
      </c>
      <c r="W6861">
        <v>32</v>
      </c>
      <c r="X6861">
        <v>14</v>
      </c>
      <c r="Y6861" t="s">
        <v>8607</v>
      </c>
      <c r="Z6861">
        <v>102</v>
      </c>
      <c r="AA6861">
        <v>1</v>
      </c>
      <c r="AB6861">
        <v>1</v>
      </c>
      <c r="AC6861" t="s">
        <v>71376</v>
      </c>
      <c r="AD6861" t="s">
        <v>17347</v>
      </c>
      <c r="AE6861" t="s">
        <v>25597</v>
      </c>
      <c r="AF6861" t="s">
        <v>71377</v>
      </c>
      <c r="AG6861" t="s">
        <v>71378</v>
      </c>
      <c r="AH6861" t="s">
        <v>71379</v>
      </c>
      <c r="AI6861" t="s">
        <v>71380</v>
      </c>
      <c r="AJ6861" s="4">
        <v>42486</v>
      </c>
      <c r="AK6861" t="s">
        <v>151</v>
      </c>
      <c r="AL6861" t="s">
        <v>152</v>
      </c>
      <c r="AM6861" t="s">
        <v>71381</v>
      </c>
      <c r="AN6861" t="s">
        <v>71375</v>
      </c>
      <c r="AO6861">
        <v>14206</v>
      </c>
      <c r="AP6861" s="1">
        <v>42688.994004629632</v>
      </c>
      <c r="AQ6861">
        <v>2016</v>
      </c>
      <c r="AR6861">
        <v>7261</v>
      </c>
      <c r="AS6861">
        <v>1</v>
      </c>
      <c r="AT6861" t="s">
        <v>71375</v>
      </c>
      <c r="AU6861">
        <v>2016</v>
      </c>
      <c r="AV6861" s="3">
        <v>42384</v>
      </c>
      <c r="AX6861" t="s">
        <v>71382</v>
      </c>
      <c r="AY6861" t="s">
        <v>71375</v>
      </c>
      <c r="AZ6861" t="s">
        <v>27002</v>
      </c>
      <c r="BA6861">
        <v>91221830</v>
      </c>
      <c r="BB6861" t="s">
        <v>71383</v>
      </c>
      <c r="BC6861" s="3">
        <v>42384</v>
      </c>
      <c r="BD6861" s="3">
        <v>42384</v>
      </c>
      <c r="BE6861" t="s">
        <v>71375</v>
      </c>
      <c r="BF6861" t="s">
        <v>297</v>
      </c>
      <c r="BG6861">
        <v>40000000</v>
      </c>
      <c r="BH6861">
        <v>90862685</v>
      </c>
      <c r="BI6861">
        <v>2016</v>
      </c>
      <c r="BJ6861" t="b">
        <v>1</v>
      </c>
      <c r="BK6861" t="s">
        <v>71384</v>
      </c>
      <c r="BL6861">
        <v>0.98129494019019803</v>
      </c>
    </row>
    <row r="6862" spans="2:64" x14ac:dyDescent="0.25">
      <c r="B6862">
        <v>2910904</v>
      </c>
      <c r="C6862" t="s">
        <v>71596</v>
      </c>
      <c r="D6862" s="6" t="s">
        <v>71597</v>
      </c>
      <c r="E6862" s="5">
        <v>42636</v>
      </c>
      <c r="F6862">
        <v>3</v>
      </c>
      <c r="G6862">
        <v>1</v>
      </c>
      <c r="H6862" s="9">
        <v>2022148.50257633</v>
      </c>
      <c r="I6862" s="9">
        <v>11900197.160229901</v>
      </c>
      <c r="J6862" s="9">
        <v>-9878048.6576536205</v>
      </c>
      <c r="K6862" s="10">
        <v>-0.83007436974789905</v>
      </c>
      <c r="L6862">
        <v>185168.067829746</v>
      </c>
      <c r="M6862">
        <v>174</v>
      </c>
      <c r="N6862">
        <v>36</v>
      </c>
      <c r="O6862" s="9">
        <v>2022115</v>
      </c>
      <c r="P6862" s="9">
        <v>11900000</v>
      </c>
      <c r="Q6862" s="9">
        <v>-9877885</v>
      </c>
      <c r="R6862">
        <v>185165</v>
      </c>
      <c r="S6862" t="s">
        <v>5439</v>
      </c>
      <c r="T6862" t="s">
        <v>71598</v>
      </c>
      <c r="U6862" s="2">
        <v>35280</v>
      </c>
      <c r="V6862">
        <v>7.1</v>
      </c>
      <c r="W6862">
        <v>47</v>
      </c>
      <c r="X6862">
        <v>55</v>
      </c>
      <c r="Y6862" t="s">
        <v>379</v>
      </c>
      <c r="Z6862">
        <v>119</v>
      </c>
      <c r="AA6862">
        <v>1</v>
      </c>
      <c r="AB6862">
        <v>0</v>
      </c>
      <c r="AC6862" t="s">
        <v>71599</v>
      </c>
      <c r="AD6862" t="s">
        <v>71600</v>
      </c>
      <c r="AE6862" t="s">
        <v>22600</v>
      </c>
      <c r="AF6862" t="s">
        <v>71601</v>
      </c>
      <c r="AG6862" t="s">
        <v>71602</v>
      </c>
      <c r="AH6862" t="s">
        <v>71603</v>
      </c>
      <c r="AI6862" t="s">
        <v>71604</v>
      </c>
      <c r="AJ6862" s="4">
        <v>42731</v>
      </c>
      <c r="AK6862" t="s">
        <v>151</v>
      </c>
      <c r="AL6862" t="s">
        <v>249</v>
      </c>
      <c r="AM6862" t="s">
        <v>71605</v>
      </c>
      <c r="AN6862" t="s">
        <v>71597</v>
      </c>
      <c r="AO6862">
        <v>12830</v>
      </c>
      <c r="AP6862" s="1">
        <v>42338.260775462964</v>
      </c>
      <c r="AQ6862">
        <v>2015</v>
      </c>
      <c r="AR6862">
        <v>6566</v>
      </c>
      <c r="AS6862">
        <v>1</v>
      </c>
      <c r="AT6862" t="s">
        <v>71606</v>
      </c>
      <c r="AU6862">
        <v>2015</v>
      </c>
      <c r="AV6862" s="3">
        <v>42306</v>
      </c>
      <c r="AW6862">
        <v>2021399</v>
      </c>
      <c r="AX6862" t="s">
        <v>71607</v>
      </c>
      <c r="AY6862" t="s">
        <v>71606</v>
      </c>
      <c r="AZ6862" t="s">
        <v>55425</v>
      </c>
      <c r="BA6862">
        <v>2022115</v>
      </c>
      <c r="BB6862" t="s">
        <v>71608</v>
      </c>
      <c r="BC6862" s="3">
        <v>42636</v>
      </c>
      <c r="BD6862" s="3">
        <v>42636</v>
      </c>
      <c r="BE6862" t="s">
        <v>71606</v>
      </c>
      <c r="BF6862" t="s">
        <v>317</v>
      </c>
      <c r="BG6862">
        <v>11900000</v>
      </c>
      <c r="BH6862">
        <v>2022115</v>
      </c>
      <c r="BI6862">
        <v>2016</v>
      </c>
      <c r="BJ6862" t="b">
        <v>1</v>
      </c>
      <c r="BK6862" t="s">
        <v>71609</v>
      </c>
      <c r="BL6862">
        <v>0.99998343218794505</v>
      </c>
    </row>
    <row r="6863" spans="2:64" x14ac:dyDescent="0.25">
      <c r="B6863">
        <v>2927212</v>
      </c>
      <c r="C6863" t="s">
        <v>71654</v>
      </c>
      <c r="D6863" s="6" t="s">
        <v>71655</v>
      </c>
      <c r="E6863" s="5">
        <v>42556</v>
      </c>
      <c r="F6863">
        <v>3</v>
      </c>
      <c r="G6863">
        <v>0</v>
      </c>
      <c r="S6863" t="s">
        <v>1022</v>
      </c>
      <c r="T6863" t="s">
        <v>71656</v>
      </c>
      <c r="U6863" s="2">
        <v>1175</v>
      </c>
      <c r="V6863">
        <v>6</v>
      </c>
      <c r="Y6863" t="s">
        <v>388</v>
      </c>
      <c r="Z6863">
        <v>89</v>
      </c>
      <c r="AA6863">
        <v>1</v>
      </c>
      <c r="AB6863">
        <v>1</v>
      </c>
      <c r="AC6863" t="s">
        <v>71657</v>
      </c>
      <c r="AE6863" t="s">
        <v>71658</v>
      </c>
      <c r="AF6863" t="s">
        <v>71659</v>
      </c>
      <c r="AG6863" t="s">
        <v>71660</v>
      </c>
      <c r="AH6863" t="s">
        <v>71661</v>
      </c>
      <c r="AJ6863" s="4">
        <v>42556</v>
      </c>
      <c r="AK6863" t="s">
        <v>151</v>
      </c>
      <c r="AL6863" t="s">
        <v>152</v>
      </c>
      <c r="AM6863" t="s">
        <v>161</v>
      </c>
      <c r="AN6863" t="s">
        <v>71655</v>
      </c>
      <c r="AO6863">
        <v>13843</v>
      </c>
      <c r="AP6863" s="1">
        <v>42597.947974537034</v>
      </c>
      <c r="AQ6863">
        <v>2016</v>
      </c>
      <c r="AR6863">
        <v>7047</v>
      </c>
      <c r="AS6863">
        <v>1</v>
      </c>
      <c r="AT6863" t="s">
        <v>71655</v>
      </c>
      <c r="AU6863">
        <v>2016</v>
      </c>
      <c r="AV6863" s="3">
        <v>42556</v>
      </c>
      <c r="AX6863" t="s">
        <v>71662</v>
      </c>
      <c r="BL6863">
        <v>0.99666986977699701</v>
      </c>
    </row>
    <row r="6864" spans="2:64" x14ac:dyDescent="0.25">
      <c r="B6864">
        <v>2929690</v>
      </c>
      <c r="C6864" t="s">
        <v>71663</v>
      </c>
      <c r="D6864" s="6" t="s">
        <v>71664</v>
      </c>
      <c r="E6864" s="5">
        <v>42535</v>
      </c>
      <c r="F6864">
        <v>3</v>
      </c>
      <c r="G6864">
        <v>0</v>
      </c>
      <c r="T6864" t="s">
        <v>34697</v>
      </c>
      <c r="U6864" s="2">
        <v>2129</v>
      </c>
      <c r="V6864">
        <v>7.3</v>
      </c>
      <c r="W6864">
        <v>63</v>
      </c>
      <c r="X6864">
        <v>92</v>
      </c>
      <c r="Y6864" t="s">
        <v>317</v>
      </c>
      <c r="Z6864">
        <v>100</v>
      </c>
      <c r="AA6864">
        <v>1</v>
      </c>
      <c r="AB6864">
        <v>0</v>
      </c>
      <c r="AC6864" t="s">
        <v>71665</v>
      </c>
      <c r="AD6864" t="s">
        <v>20679</v>
      </c>
      <c r="AE6864" t="s">
        <v>71666</v>
      </c>
      <c r="AF6864" t="s">
        <v>71667</v>
      </c>
      <c r="AG6864" t="s">
        <v>71668</v>
      </c>
      <c r="AH6864" t="s">
        <v>71669</v>
      </c>
      <c r="AI6864" t="s">
        <v>71670</v>
      </c>
      <c r="AK6864" t="s">
        <v>31699</v>
      </c>
      <c r="AL6864" t="s">
        <v>5930</v>
      </c>
      <c r="AM6864" t="s">
        <v>71671</v>
      </c>
      <c r="AN6864" t="s">
        <v>71664</v>
      </c>
      <c r="AO6864">
        <v>14718</v>
      </c>
      <c r="AP6864" s="1">
        <v>42822.803611111114</v>
      </c>
      <c r="AQ6864">
        <v>2014</v>
      </c>
      <c r="AR6864">
        <v>7537</v>
      </c>
      <c r="AS6864">
        <v>1</v>
      </c>
      <c r="AT6864" t="s">
        <v>71664</v>
      </c>
      <c r="AU6864">
        <v>2014</v>
      </c>
      <c r="AV6864" s="3">
        <v>42535</v>
      </c>
      <c r="AX6864" t="s">
        <v>71672</v>
      </c>
      <c r="BL6864">
        <v>0.99828523145233405</v>
      </c>
    </row>
    <row r="6865" spans="2:64" x14ac:dyDescent="0.25">
      <c r="B6865">
        <v>2937696</v>
      </c>
      <c r="C6865" t="s">
        <v>71704</v>
      </c>
      <c r="D6865" s="6" t="s">
        <v>71705</v>
      </c>
      <c r="E6865" s="5">
        <v>42459</v>
      </c>
      <c r="F6865">
        <v>0</v>
      </c>
      <c r="G6865">
        <v>0</v>
      </c>
      <c r="H6865" s="9">
        <v>3447398.5776628</v>
      </c>
      <c r="I6865" s="9">
        <v>10138578.603463599</v>
      </c>
      <c r="J6865" s="9">
        <v>-6691180.0258008102</v>
      </c>
      <c r="K6865" s="10">
        <v>-0.65997220000000001</v>
      </c>
      <c r="L6865">
        <v>316683.57196848799</v>
      </c>
      <c r="M6865">
        <v>454</v>
      </c>
      <c r="N6865">
        <v>19</v>
      </c>
      <c r="O6865" s="9">
        <v>3400278</v>
      </c>
      <c r="P6865" s="9">
        <v>10000000</v>
      </c>
      <c r="Q6865" s="9">
        <v>-6599722</v>
      </c>
      <c r="R6865">
        <v>312355</v>
      </c>
      <c r="S6865" t="s">
        <v>5439</v>
      </c>
      <c r="T6865" t="s">
        <v>887</v>
      </c>
      <c r="U6865" s="2">
        <v>38065</v>
      </c>
      <c r="V6865">
        <v>7</v>
      </c>
      <c r="W6865">
        <v>83</v>
      </c>
      <c r="X6865">
        <v>86</v>
      </c>
      <c r="Y6865" t="s">
        <v>297</v>
      </c>
      <c r="Z6865">
        <v>117</v>
      </c>
      <c r="AA6865">
        <v>1</v>
      </c>
      <c r="AB6865">
        <v>1</v>
      </c>
      <c r="AC6865" t="s">
        <v>71706</v>
      </c>
      <c r="AD6865" t="s">
        <v>44330</v>
      </c>
      <c r="AE6865" t="s">
        <v>19484</v>
      </c>
      <c r="AF6865" t="s">
        <v>19484</v>
      </c>
      <c r="AG6865" t="s">
        <v>71707</v>
      </c>
      <c r="AH6865" t="s">
        <v>71708</v>
      </c>
      <c r="AI6865" t="s">
        <v>71709</v>
      </c>
      <c r="AJ6865" s="4">
        <v>42563</v>
      </c>
      <c r="AK6865" t="s">
        <v>151</v>
      </c>
      <c r="AL6865" t="s">
        <v>152</v>
      </c>
      <c r="AM6865" t="s">
        <v>71710</v>
      </c>
      <c r="AN6865" t="s">
        <v>71705</v>
      </c>
      <c r="AO6865">
        <v>13784</v>
      </c>
      <c r="AP6865" s="1">
        <v>42582.331550925926</v>
      </c>
      <c r="AQ6865">
        <v>2016</v>
      </c>
      <c r="AR6865">
        <v>7011</v>
      </c>
      <c r="AS6865">
        <v>1</v>
      </c>
      <c r="AT6865" t="s">
        <v>71711</v>
      </c>
      <c r="AU6865">
        <v>2016</v>
      </c>
      <c r="AV6865" s="3">
        <v>42467</v>
      </c>
      <c r="AX6865" t="s">
        <v>71712</v>
      </c>
      <c r="AY6865" t="s">
        <v>71711</v>
      </c>
      <c r="AZ6865" t="s">
        <v>25781</v>
      </c>
      <c r="BA6865">
        <v>3400278</v>
      </c>
      <c r="BB6865" t="s">
        <v>71713</v>
      </c>
      <c r="BC6865" s="3">
        <v>42459</v>
      </c>
      <c r="BD6865" s="3">
        <v>42459</v>
      </c>
      <c r="BE6865" t="s">
        <v>71705</v>
      </c>
      <c r="BF6865" t="s">
        <v>297</v>
      </c>
      <c r="BG6865">
        <v>10000000</v>
      </c>
      <c r="BH6865">
        <v>3400278</v>
      </c>
      <c r="BI6865">
        <v>2016</v>
      </c>
      <c r="BJ6865" t="b">
        <v>0</v>
      </c>
      <c r="BK6865" t="s">
        <v>71714</v>
      </c>
      <c r="BL6865">
        <v>0.98633155505483905</v>
      </c>
    </row>
    <row r="6866" spans="2:64" x14ac:dyDescent="0.25">
      <c r="B6866">
        <v>2948356</v>
      </c>
      <c r="C6866" t="s">
        <v>71744</v>
      </c>
      <c r="D6866" s="6" t="s">
        <v>71745</v>
      </c>
      <c r="E6866" s="5">
        <v>42433</v>
      </c>
      <c r="F6866">
        <v>3</v>
      </c>
      <c r="G6866">
        <v>0</v>
      </c>
      <c r="H6866" s="9">
        <v>345997495.72143102</v>
      </c>
      <c r="I6866" s="9">
        <v>152078679.051954</v>
      </c>
      <c r="J6866" s="9">
        <v>193918816.66947699</v>
      </c>
      <c r="K6866" s="10">
        <v>1.2751216533333301</v>
      </c>
      <c r="L6866">
        <v>76103619.128180996</v>
      </c>
      <c r="M6866">
        <v>3959</v>
      </c>
      <c r="N6866">
        <v>3827</v>
      </c>
      <c r="O6866" s="9">
        <v>341268248</v>
      </c>
      <c r="P6866" s="9">
        <v>150000000</v>
      </c>
      <c r="Q6866" s="9">
        <v>191268248</v>
      </c>
      <c r="R6866">
        <v>75063401</v>
      </c>
      <c r="S6866" t="s">
        <v>2585</v>
      </c>
      <c r="T6866" t="s">
        <v>71746</v>
      </c>
      <c r="U6866" s="2">
        <v>308743</v>
      </c>
      <c r="V6866">
        <v>8.1</v>
      </c>
      <c r="W6866">
        <v>78</v>
      </c>
      <c r="X6866">
        <v>98</v>
      </c>
      <c r="Y6866" t="s">
        <v>5865</v>
      </c>
      <c r="Z6866">
        <v>108</v>
      </c>
      <c r="AA6866">
        <v>1</v>
      </c>
      <c r="AB6866">
        <v>1</v>
      </c>
      <c r="AC6866" t="s">
        <v>71747</v>
      </c>
      <c r="AD6866" t="s">
        <v>71748</v>
      </c>
      <c r="AE6866" t="s">
        <v>71749</v>
      </c>
      <c r="AF6866" t="s">
        <v>71750</v>
      </c>
      <c r="AG6866" t="s">
        <v>71751</v>
      </c>
      <c r="AH6866" t="s">
        <v>71752</v>
      </c>
      <c r="AI6866" t="s">
        <v>71753</v>
      </c>
      <c r="AJ6866" s="4">
        <v>42528</v>
      </c>
      <c r="AK6866" t="s">
        <v>151</v>
      </c>
      <c r="AL6866" t="s">
        <v>152</v>
      </c>
      <c r="AM6866" t="s">
        <v>71754</v>
      </c>
      <c r="AN6866" t="s">
        <v>71745</v>
      </c>
      <c r="AO6866">
        <v>13234</v>
      </c>
      <c r="AP6866" s="1">
        <v>42422.79792824074</v>
      </c>
      <c r="AQ6866">
        <v>2016</v>
      </c>
      <c r="AR6866">
        <v>6741</v>
      </c>
      <c r="AS6866">
        <v>1</v>
      </c>
      <c r="AT6866" t="s">
        <v>71745</v>
      </c>
      <c r="AU6866">
        <v>2016</v>
      </c>
      <c r="AV6866" s="3">
        <v>42433</v>
      </c>
      <c r="AW6866">
        <v>341264012</v>
      </c>
      <c r="AX6866" t="s">
        <v>71755</v>
      </c>
      <c r="AY6866" t="s">
        <v>71745</v>
      </c>
      <c r="AZ6866" t="s">
        <v>26138</v>
      </c>
      <c r="BA6866">
        <v>341268248</v>
      </c>
      <c r="BB6866" t="s">
        <v>71756</v>
      </c>
      <c r="BC6866" s="3">
        <v>42433</v>
      </c>
      <c r="BD6866" s="3">
        <v>42433</v>
      </c>
      <c r="BE6866" t="s">
        <v>71745</v>
      </c>
      <c r="BF6866" t="s">
        <v>3152</v>
      </c>
      <c r="BG6866">
        <v>150000000</v>
      </c>
      <c r="BH6866">
        <v>341268248</v>
      </c>
      <c r="BI6866">
        <v>2016</v>
      </c>
      <c r="BJ6866" t="b">
        <v>1</v>
      </c>
      <c r="BK6866" t="s">
        <v>71757</v>
      </c>
      <c r="BL6866">
        <v>0.98633155505483905</v>
      </c>
    </row>
    <row r="6867" spans="2:64" x14ac:dyDescent="0.25">
      <c r="B6867">
        <v>2975590</v>
      </c>
      <c r="C6867" t="s">
        <v>71827</v>
      </c>
      <c r="D6867" s="6" t="s">
        <v>71828</v>
      </c>
      <c r="E6867" s="5">
        <v>42454</v>
      </c>
      <c r="F6867">
        <v>2</v>
      </c>
      <c r="G6867">
        <v>0</v>
      </c>
      <c r="H6867" s="9">
        <v>334938279.43244898</v>
      </c>
      <c r="I6867" s="9">
        <v>253464465.08658999</v>
      </c>
      <c r="J6867" s="9">
        <v>81473814.345858604</v>
      </c>
      <c r="K6867" s="10">
        <v>0.32144077599999998</v>
      </c>
      <c r="L6867">
        <v>168307853.63119599</v>
      </c>
      <c r="M6867">
        <v>4256</v>
      </c>
      <c r="N6867">
        <v>4242</v>
      </c>
      <c r="O6867" s="9">
        <v>330360194</v>
      </c>
      <c r="P6867" s="9">
        <v>250000000</v>
      </c>
      <c r="Q6867" s="9">
        <v>80360194</v>
      </c>
      <c r="R6867">
        <v>166007347</v>
      </c>
      <c r="S6867" t="s">
        <v>1022</v>
      </c>
      <c r="T6867" t="s">
        <v>1326</v>
      </c>
      <c r="U6867" s="2">
        <v>485424</v>
      </c>
      <c r="V6867">
        <v>6.7</v>
      </c>
      <c r="W6867">
        <v>44</v>
      </c>
      <c r="X6867">
        <v>27</v>
      </c>
      <c r="Y6867" t="s">
        <v>6097</v>
      </c>
      <c r="Z6867">
        <v>151</v>
      </c>
      <c r="AA6867">
        <v>1</v>
      </c>
      <c r="AB6867">
        <v>1</v>
      </c>
      <c r="AC6867" t="s">
        <v>71829</v>
      </c>
      <c r="AD6867" t="s">
        <v>71830</v>
      </c>
      <c r="AE6867" t="s">
        <v>36456</v>
      </c>
      <c r="AF6867" t="s">
        <v>71831</v>
      </c>
      <c r="AG6867" t="s">
        <v>71832</v>
      </c>
      <c r="AH6867" t="s">
        <v>71833</v>
      </c>
      <c r="AI6867" t="s">
        <v>71834</v>
      </c>
      <c r="AJ6867" s="4">
        <v>42570</v>
      </c>
      <c r="AK6867" t="s">
        <v>151</v>
      </c>
      <c r="AL6867" t="s">
        <v>152</v>
      </c>
      <c r="AM6867" t="s">
        <v>71835</v>
      </c>
      <c r="AN6867" t="s">
        <v>71828</v>
      </c>
      <c r="AO6867">
        <v>13331</v>
      </c>
      <c r="AP6867" s="1">
        <v>42455.136608796296</v>
      </c>
      <c r="AQ6867">
        <v>2016</v>
      </c>
      <c r="AR6867">
        <v>6788</v>
      </c>
      <c r="AS6867">
        <v>1</v>
      </c>
      <c r="AT6867" t="s">
        <v>71828</v>
      </c>
      <c r="AU6867">
        <v>2016</v>
      </c>
      <c r="AV6867" s="3">
        <v>42454</v>
      </c>
      <c r="AW6867">
        <v>293792936</v>
      </c>
      <c r="AX6867" t="s">
        <v>71836</v>
      </c>
      <c r="AY6867" t="s">
        <v>71828</v>
      </c>
      <c r="AZ6867" t="s">
        <v>26203</v>
      </c>
      <c r="BA6867">
        <v>330360194</v>
      </c>
      <c r="BB6867" t="s">
        <v>71837</v>
      </c>
      <c r="BC6867" s="3">
        <v>42454</v>
      </c>
      <c r="BD6867" s="3">
        <v>42454</v>
      </c>
      <c r="BE6867" t="s">
        <v>71828</v>
      </c>
      <c r="BF6867" t="s">
        <v>897</v>
      </c>
      <c r="BG6867">
        <v>250000000</v>
      </c>
      <c r="BH6867">
        <v>330360194</v>
      </c>
      <c r="BI6867">
        <v>2016</v>
      </c>
      <c r="BJ6867" t="b">
        <v>1</v>
      </c>
      <c r="BK6867" t="s">
        <v>71838</v>
      </c>
      <c r="BL6867">
        <v>0.98633155505483905</v>
      </c>
    </row>
    <row r="6868" spans="2:64" x14ac:dyDescent="0.25">
      <c r="B6868">
        <v>3014866</v>
      </c>
      <c r="C6868" t="s">
        <v>72021</v>
      </c>
      <c r="D6868" s="6" t="s">
        <v>72022</v>
      </c>
      <c r="E6868" s="5">
        <v>42475</v>
      </c>
      <c r="F6868">
        <v>3</v>
      </c>
      <c r="G6868">
        <v>1</v>
      </c>
      <c r="H6868" s="9">
        <v>14842159.368522201</v>
      </c>
      <c r="I6868" s="9">
        <v>31785823.8492692</v>
      </c>
      <c r="J6868" s="9">
        <v>-16943664.480746899</v>
      </c>
      <c r="K6868" s="10">
        <v>-0.533057269841269</v>
      </c>
      <c r="L6868">
        <v>5819608.9713576399</v>
      </c>
      <c r="M6868">
        <v>2683</v>
      </c>
      <c r="N6868">
        <v>2683</v>
      </c>
      <c r="O6868" s="9">
        <v>14708696</v>
      </c>
      <c r="P6868" s="9">
        <v>31500000</v>
      </c>
      <c r="Q6868" s="9">
        <v>-16791304</v>
      </c>
      <c r="R6868">
        <v>5767278</v>
      </c>
      <c r="S6868" t="s">
        <v>5439</v>
      </c>
      <c r="T6868" t="s">
        <v>37461</v>
      </c>
      <c r="U6868" s="2">
        <v>40820</v>
      </c>
      <c r="V6868">
        <v>6.3</v>
      </c>
      <c r="W6868">
        <v>36</v>
      </c>
      <c r="X6868">
        <v>30</v>
      </c>
      <c r="Y6868" t="s">
        <v>1315</v>
      </c>
      <c r="Z6868">
        <v>113</v>
      </c>
      <c r="AA6868">
        <v>1</v>
      </c>
      <c r="AB6868">
        <v>1</v>
      </c>
      <c r="AC6868" t="s">
        <v>72023</v>
      </c>
      <c r="AE6868" t="s">
        <v>72024</v>
      </c>
      <c r="AF6868" t="s">
        <v>72025</v>
      </c>
      <c r="AG6868" t="s">
        <v>72026</v>
      </c>
      <c r="AH6868" t="s">
        <v>72027</v>
      </c>
      <c r="AI6868" t="s">
        <v>72028</v>
      </c>
      <c r="AJ6868" s="4">
        <v>42577</v>
      </c>
      <c r="AK6868" t="s">
        <v>1428</v>
      </c>
      <c r="AL6868" t="s">
        <v>4956</v>
      </c>
      <c r="AM6868" t="s">
        <v>72029</v>
      </c>
      <c r="AN6868" t="s">
        <v>72022</v>
      </c>
      <c r="AO6868">
        <v>13736</v>
      </c>
      <c r="AP6868" s="1">
        <v>42570.952743055554</v>
      </c>
      <c r="AQ6868">
        <v>2016</v>
      </c>
      <c r="AR6868">
        <v>6984</v>
      </c>
      <c r="AS6868">
        <v>1</v>
      </c>
      <c r="AT6868" t="s">
        <v>72022</v>
      </c>
      <c r="AU6868">
        <v>2016</v>
      </c>
      <c r="AV6868" s="3">
        <v>42475</v>
      </c>
      <c r="AX6868" t="s">
        <v>72030</v>
      </c>
      <c r="AY6868" t="s">
        <v>72031</v>
      </c>
      <c r="AZ6868" t="s">
        <v>49117</v>
      </c>
      <c r="BA6868">
        <v>14708696</v>
      </c>
      <c r="BB6868" t="s">
        <v>72032</v>
      </c>
      <c r="BC6868" s="3">
        <v>42475</v>
      </c>
      <c r="BD6868" s="3">
        <v>42475</v>
      </c>
      <c r="BE6868" t="s">
        <v>72022</v>
      </c>
      <c r="BF6868" t="s">
        <v>897</v>
      </c>
      <c r="BG6868">
        <v>31500000</v>
      </c>
      <c r="BH6868">
        <v>14708696</v>
      </c>
      <c r="BI6868">
        <v>2016</v>
      </c>
      <c r="BJ6868" t="b">
        <v>1</v>
      </c>
      <c r="BK6868" t="s">
        <v>72033</v>
      </c>
      <c r="BL6868">
        <v>0.99100782000728904</v>
      </c>
    </row>
    <row r="6869" spans="2:64" x14ac:dyDescent="0.25">
      <c r="B6869">
        <v>3040964</v>
      </c>
      <c r="C6869" t="s">
        <v>72051</v>
      </c>
      <c r="D6869" s="6" t="s">
        <v>9243</v>
      </c>
      <c r="E6869" s="5">
        <v>42475</v>
      </c>
      <c r="F6869">
        <v>1</v>
      </c>
      <c r="G6869">
        <v>0</v>
      </c>
      <c r="H6869" s="9">
        <v>367303986.55918002</v>
      </c>
      <c r="I6869" s="9">
        <v>176587910.27371699</v>
      </c>
      <c r="J6869" s="9">
        <v>190716076.28546199</v>
      </c>
      <c r="K6869" s="10">
        <v>1.0800064171428501</v>
      </c>
      <c r="L6869">
        <v>104198435.08322699</v>
      </c>
      <c r="M6869">
        <v>4144</v>
      </c>
      <c r="N6869">
        <v>4028</v>
      </c>
      <c r="O6869" s="9">
        <v>364001123</v>
      </c>
      <c r="P6869" s="9">
        <v>175000000</v>
      </c>
      <c r="Q6869" s="9">
        <v>189001123</v>
      </c>
      <c r="R6869">
        <v>103261464</v>
      </c>
      <c r="S6869" t="s">
        <v>2585</v>
      </c>
      <c r="T6869" t="s">
        <v>12371</v>
      </c>
      <c r="U6869" s="2">
        <v>204799</v>
      </c>
      <c r="V6869">
        <v>7.5</v>
      </c>
      <c r="W6869">
        <v>77</v>
      </c>
      <c r="X6869">
        <v>95</v>
      </c>
      <c r="Y6869" t="s">
        <v>5515</v>
      </c>
      <c r="Z6869">
        <v>106</v>
      </c>
      <c r="AA6869">
        <v>1</v>
      </c>
      <c r="AB6869">
        <v>1</v>
      </c>
      <c r="AC6869" t="s">
        <v>72052</v>
      </c>
      <c r="AD6869" t="s">
        <v>72053</v>
      </c>
      <c r="AE6869" t="s">
        <v>24033</v>
      </c>
      <c r="AF6869" t="s">
        <v>72054</v>
      </c>
      <c r="AG6869" t="s">
        <v>72055</v>
      </c>
      <c r="AH6869" t="s">
        <v>72056</v>
      </c>
      <c r="AI6869" t="s">
        <v>72057</v>
      </c>
      <c r="AJ6869" s="4">
        <v>42612</v>
      </c>
      <c r="AK6869" t="s">
        <v>151</v>
      </c>
      <c r="AL6869" t="s">
        <v>5787</v>
      </c>
      <c r="AM6869" t="s">
        <v>72058</v>
      </c>
      <c r="AN6869" t="s">
        <v>9243</v>
      </c>
      <c r="AO6869">
        <v>13432</v>
      </c>
      <c r="AP6869" s="1">
        <v>42478.052627314813</v>
      </c>
      <c r="AQ6869">
        <v>2016</v>
      </c>
      <c r="AR6869">
        <v>6837</v>
      </c>
      <c r="AS6869">
        <v>1</v>
      </c>
      <c r="AT6869" t="s">
        <v>9249</v>
      </c>
      <c r="AU6869">
        <v>2016</v>
      </c>
      <c r="AV6869" s="3">
        <v>42475</v>
      </c>
      <c r="AW6869">
        <v>363995937</v>
      </c>
      <c r="AX6869" t="s">
        <v>72059</v>
      </c>
      <c r="AY6869" t="s">
        <v>72060</v>
      </c>
      <c r="AZ6869" t="s">
        <v>26138</v>
      </c>
      <c r="BA6869">
        <v>364001123</v>
      </c>
      <c r="BB6869" t="s">
        <v>72061</v>
      </c>
      <c r="BC6869" s="3">
        <v>42475</v>
      </c>
      <c r="BD6869" s="3">
        <v>42475</v>
      </c>
      <c r="BE6869" t="s">
        <v>9249</v>
      </c>
      <c r="BF6869" t="s">
        <v>3152</v>
      </c>
      <c r="BG6869">
        <v>175000000</v>
      </c>
      <c r="BH6869">
        <v>364001123</v>
      </c>
      <c r="BI6869">
        <v>2016</v>
      </c>
      <c r="BJ6869" t="b">
        <v>1</v>
      </c>
      <c r="BK6869" t="s">
        <v>9251</v>
      </c>
      <c r="BL6869">
        <v>0.99100782000728904</v>
      </c>
    </row>
    <row r="6870" spans="2:64" x14ac:dyDescent="0.25">
      <c r="B6870">
        <v>3043252</v>
      </c>
      <c r="C6870" t="s">
        <v>72071</v>
      </c>
      <c r="D6870" s="6" t="s">
        <v>72072</v>
      </c>
      <c r="E6870" s="5">
        <v>42538</v>
      </c>
      <c r="F6870">
        <v>3</v>
      </c>
      <c r="G6870">
        <v>0</v>
      </c>
      <c r="T6870" t="s">
        <v>72073</v>
      </c>
      <c r="U6870" s="2">
        <v>2883</v>
      </c>
      <c r="V6870">
        <v>7.6</v>
      </c>
      <c r="W6870">
        <v>67</v>
      </c>
      <c r="X6870">
        <v>94</v>
      </c>
      <c r="Y6870" t="s">
        <v>317</v>
      </c>
      <c r="Z6870">
        <v>116</v>
      </c>
      <c r="AA6870">
        <v>1</v>
      </c>
      <c r="AB6870">
        <v>1</v>
      </c>
      <c r="AC6870" t="s">
        <v>72074</v>
      </c>
      <c r="AD6870" t="s">
        <v>8227</v>
      </c>
      <c r="AE6870" t="s">
        <v>72075</v>
      </c>
      <c r="AF6870" t="s">
        <v>72076</v>
      </c>
      <c r="AG6870" t="s">
        <v>72077</v>
      </c>
      <c r="AH6870" t="s">
        <v>72078</v>
      </c>
      <c r="AJ6870" s="4">
        <v>42591</v>
      </c>
      <c r="AK6870" t="s">
        <v>31699</v>
      </c>
      <c r="AL6870" t="s">
        <v>72079</v>
      </c>
      <c r="AM6870" t="s">
        <v>72080</v>
      </c>
      <c r="AN6870" t="s">
        <v>72072</v>
      </c>
      <c r="AO6870">
        <v>14719</v>
      </c>
      <c r="AP6870" s="1">
        <v>42822.808553240742</v>
      </c>
      <c r="AQ6870">
        <v>2015</v>
      </c>
      <c r="AR6870">
        <v>7538</v>
      </c>
      <c r="AS6870">
        <v>1</v>
      </c>
      <c r="AT6870" t="s">
        <v>72072</v>
      </c>
      <c r="AU6870">
        <v>2015</v>
      </c>
      <c r="AV6870" s="3">
        <v>42538</v>
      </c>
      <c r="AX6870" t="s">
        <v>72081</v>
      </c>
      <c r="BL6870">
        <v>0.99828523145233405</v>
      </c>
    </row>
    <row r="6871" spans="2:64" x14ac:dyDescent="0.25">
      <c r="B6871">
        <v>3058674</v>
      </c>
      <c r="C6871" t="s">
        <v>72094</v>
      </c>
      <c r="D6871" s="6" t="s">
        <v>72095</v>
      </c>
      <c r="E6871" s="5">
        <v>42643</v>
      </c>
      <c r="F6871">
        <v>1</v>
      </c>
      <c r="G6871">
        <v>0</v>
      </c>
      <c r="T6871" t="s">
        <v>72096</v>
      </c>
      <c r="U6871" s="2">
        <v>1332</v>
      </c>
      <c r="V6871">
        <v>5.2</v>
      </c>
      <c r="Y6871" t="s">
        <v>17415</v>
      </c>
      <c r="Z6871">
        <v>79</v>
      </c>
      <c r="AA6871">
        <v>1</v>
      </c>
      <c r="AB6871">
        <v>1</v>
      </c>
      <c r="AC6871" t="s">
        <v>72097</v>
      </c>
      <c r="AE6871" t="s">
        <v>72098</v>
      </c>
      <c r="AF6871" t="s">
        <v>72098</v>
      </c>
      <c r="AG6871" t="s">
        <v>72099</v>
      </c>
      <c r="AH6871" t="s">
        <v>72100</v>
      </c>
      <c r="AI6871" t="s">
        <v>72101</v>
      </c>
      <c r="AJ6871" s="4">
        <v>42059</v>
      </c>
      <c r="AK6871" t="s">
        <v>1885</v>
      </c>
      <c r="AL6871" t="s">
        <v>152</v>
      </c>
      <c r="AM6871" t="s">
        <v>2491</v>
      </c>
      <c r="AN6871" t="s">
        <v>72095</v>
      </c>
      <c r="AO6871">
        <v>12189</v>
      </c>
      <c r="AP6871" s="1">
        <v>42162.730891203704</v>
      </c>
      <c r="AQ6871">
        <v>2015</v>
      </c>
      <c r="AR6871">
        <v>6300</v>
      </c>
      <c r="AS6871">
        <v>1</v>
      </c>
      <c r="AT6871" t="s">
        <v>72095</v>
      </c>
      <c r="AU6871">
        <v>2015</v>
      </c>
      <c r="AV6871" s="3">
        <v>42643</v>
      </c>
      <c r="AX6871" t="s">
        <v>72102</v>
      </c>
      <c r="BL6871">
        <v>0.99998343218794505</v>
      </c>
    </row>
    <row r="6872" spans="2:64" x14ac:dyDescent="0.25">
      <c r="B6872">
        <v>3062096</v>
      </c>
      <c r="C6872" t="s">
        <v>72119</v>
      </c>
      <c r="D6872" s="6" t="s">
        <v>27044</v>
      </c>
      <c r="E6872" s="5">
        <v>42671</v>
      </c>
      <c r="F6872">
        <v>2</v>
      </c>
      <c r="G6872">
        <v>0</v>
      </c>
      <c r="H6872" s="9">
        <v>34313052.453846999</v>
      </c>
      <c r="I6872" s="9">
        <v>74907851.354202405</v>
      </c>
      <c r="J6872" s="9">
        <v>-40594798.900355302</v>
      </c>
      <c r="K6872" s="10">
        <v>-0.541929826666666</v>
      </c>
      <c r="L6872">
        <v>14842166.759470301</v>
      </c>
      <c r="M6872">
        <v>3576</v>
      </c>
      <c r="N6872">
        <v>3576</v>
      </c>
      <c r="O6872" s="9">
        <v>34355263</v>
      </c>
      <c r="P6872" s="9">
        <v>75000000</v>
      </c>
      <c r="Q6872" s="9">
        <v>-40644737</v>
      </c>
      <c r="R6872">
        <v>14860425</v>
      </c>
      <c r="S6872" t="s">
        <v>1022</v>
      </c>
      <c r="T6872" t="s">
        <v>5646</v>
      </c>
      <c r="U6872" s="2">
        <v>106583</v>
      </c>
      <c r="V6872">
        <v>6.2</v>
      </c>
      <c r="W6872">
        <v>42</v>
      </c>
      <c r="X6872">
        <v>19</v>
      </c>
      <c r="Y6872" t="s">
        <v>3281</v>
      </c>
      <c r="Z6872">
        <v>121</v>
      </c>
      <c r="AA6872">
        <v>1</v>
      </c>
      <c r="AB6872">
        <v>1</v>
      </c>
      <c r="AC6872" t="s">
        <v>72120</v>
      </c>
      <c r="AD6872" t="s">
        <v>457</v>
      </c>
      <c r="AE6872" t="s">
        <v>15235</v>
      </c>
      <c r="AF6872" t="s">
        <v>72121</v>
      </c>
      <c r="AG6872" t="s">
        <v>72122</v>
      </c>
      <c r="AH6872" t="s">
        <v>72123</v>
      </c>
      <c r="AI6872" t="s">
        <v>72124</v>
      </c>
      <c r="AJ6872" s="4">
        <v>42759</v>
      </c>
      <c r="AK6872" t="s">
        <v>72125</v>
      </c>
      <c r="AL6872" t="s">
        <v>31666</v>
      </c>
      <c r="AM6872" t="s">
        <v>72126</v>
      </c>
      <c r="AN6872" t="s">
        <v>27044</v>
      </c>
      <c r="AO6872">
        <v>14404</v>
      </c>
      <c r="AP6872" s="1">
        <v>42743.867060185185</v>
      </c>
      <c r="AQ6872">
        <v>2016</v>
      </c>
      <c r="AR6872">
        <v>7385</v>
      </c>
      <c r="AS6872">
        <v>1</v>
      </c>
      <c r="AT6872" t="s">
        <v>27044</v>
      </c>
      <c r="AU6872">
        <v>2016</v>
      </c>
      <c r="AV6872" s="3">
        <v>42671</v>
      </c>
      <c r="AW6872">
        <v>34307024</v>
      </c>
      <c r="AX6872" t="s">
        <v>72127</v>
      </c>
      <c r="AY6872" t="s">
        <v>27044</v>
      </c>
      <c r="AZ6872" t="s">
        <v>26151</v>
      </c>
      <c r="BA6872">
        <v>34343574</v>
      </c>
      <c r="BB6872" t="s">
        <v>72128</v>
      </c>
      <c r="BC6872" s="3">
        <v>42671</v>
      </c>
      <c r="BD6872" s="3">
        <v>42671</v>
      </c>
      <c r="BE6872" t="s">
        <v>27044</v>
      </c>
      <c r="BF6872" t="s">
        <v>3403</v>
      </c>
      <c r="BG6872">
        <v>75000000</v>
      </c>
      <c r="BH6872">
        <v>34355263</v>
      </c>
      <c r="BI6872">
        <v>2016</v>
      </c>
      <c r="BJ6872" t="b">
        <v>1</v>
      </c>
      <c r="BK6872" t="s">
        <v>72129</v>
      </c>
      <c r="BL6872">
        <v>1.0012301600450599</v>
      </c>
    </row>
    <row r="6873" spans="2:64" x14ac:dyDescent="0.25">
      <c r="B6873">
        <v>3065204</v>
      </c>
      <c r="C6873" t="s">
        <v>72148</v>
      </c>
      <c r="D6873" s="6" t="s">
        <v>72149</v>
      </c>
      <c r="E6873" s="5">
        <v>42531</v>
      </c>
      <c r="F6873">
        <v>3</v>
      </c>
      <c r="G6873">
        <v>0</v>
      </c>
      <c r="H6873" s="9">
        <v>102646022.17036</v>
      </c>
      <c r="I6873" s="9">
        <v>40068708.561186299</v>
      </c>
      <c r="J6873" s="9">
        <v>62577313.609174401</v>
      </c>
      <c r="K6873" s="10">
        <v>1.5617502000000001</v>
      </c>
      <c r="L6873">
        <v>40475720.4924445</v>
      </c>
      <c r="M6873">
        <v>3356</v>
      </c>
      <c r="N6873">
        <v>3343</v>
      </c>
      <c r="O6873" s="9">
        <v>102470008</v>
      </c>
      <c r="P6873" s="9">
        <v>40000000</v>
      </c>
      <c r="Q6873" s="9">
        <v>62470008</v>
      </c>
      <c r="R6873">
        <v>40406314</v>
      </c>
      <c r="S6873" t="s">
        <v>5439</v>
      </c>
      <c r="T6873" t="s">
        <v>1326</v>
      </c>
      <c r="U6873" s="2">
        <v>142683</v>
      </c>
      <c r="V6873">
        <v>7.4</v>
      </c>
      <c r="W6873">
        <v>65</v>
      </c>
      <c r="X6873">
        <v>80</v>
      </c>
      <c r="Y6873" t="s">
        <v>7110</v>
      </c>
      <c r="Z6873">
        <v>134</v>
      </c>
      <c r="AA6873">
        <v>1</v>
      </c>
      <c r="AB6873">
        <v>1</v>
      </c>
      <c r="AC6873" t="s">
        <v>72150</v>
      </c>
      <c r="AD6873" t="s">
        <v>22309</v>
      </c>
      <c r="AE6873" t="s">
        <v>38333</v>
      </c>
      <c r="AF6873" t="s">
        <v>72151</v>
      </c>
      <c r="AG6873" t="s">
        <v>72152</v>
      </c>
      <c r="AH6873" t="s">
        <v>72153</v>
      </c>
      <c r="AI6873" t="s">
        <v>72154</v>
      </c>
      <c r="AJ6873" s="4">
        <v>42626</v>
      </c>
      <c r="AK6873" t="s">
        <v>151</v>
      </c>
      <c r="AL6873" t="s">
        <v>11326</v>
      </c>
      <c r="AM6873" t="s">
        <v>72155</v>
      </c>
      <c r="AN6873" t="s">
        <v>72149</v>
      </c>
      <c r="AO6873">
        <v>13635</v>
      </c>
      <c r="AP6873" s="1">
        <v>42535.131655092591</v>
      </c>
      <c r="AQ6873">
        <v>2016</v>
      </c>
      <c r="AR6873">
        <v>6931</v>
      </c>
      <c r="AS6873">
        <v>1</v>
      </c>
      <c r="AT6873" t="s">
        <v>72156</v>
      </c>
      <c r="AU6873">
        <v>2016</v>
      </c>
      <c r="AV6873" s="3">
        <v>42531</v>
      </c>
      <c r="AW6873">
        <v>102461593</v>
      </c>
      <c r="AX6873" t="s">
        <v>72157</v>
      </c>
      <c r="AY6873" t="s">
        <v>72156</v>
      </c>
      <c r="AZ6873" t="s">
        <v>37055</v>
      </c>
      <c r="BA6873">
        <v>102470008</v>
      </c>
      <c r="BB6873" t="s">
        <v>72158</v>
      </c>
      <c r="BC6873" s="3">
        <v>42531</v>
      </c>
      <c r="BD6873" s="3">
        <v>42531</v>
      </c>
      <c r="BE6873" t="s">
        <v>72159</v>
      </c>
      <c r="BF6873" t="s">
        <v>850</v>
      </c>
      <c r="BG6873">
        <v>40000000</v>
      </c>
      <c r="BH6873">
        <v>102470008</v>
      </c>
      <c r="BI6873">
        <v>2016</v>
      </c>
      <c r="BJ6873" t="b">
        <v>1</v>
      </c>
      <c r="BK6873" t="s">
        <v>72160</v>
      </c>
      <c r="BL6873">
        <v>0.99828523145233405</v>
      </c>
    </row>
    <row r="6874" spans="2:64" x14ac:dyDescent="0.25">
      <c r="B6874">
        <v>3068194</v>
      </c>
      <c r="C6874" t="s">
        <v>72163</v>
      </c>
      <c r="D6874" s="6" t="s">
        <v>72164</v>
      </c>
      <c r="E6874" s="5">
        <v>42503</v>
      </c>
      <c r="F6874">
        <v>3</v>
      </c>
      <c r="G6874">
        <v>0</v>
      </c>
      <c r="H6874" s="9">
        <v>14086759.073117699</v>
      </c>
      <c r="L6874">
        <v>134181.59596052099</v>
      </c>
      <c r="M6874">
        <v>826</v>
      </c>
      <c r="N6874">
        <v>4</v>
      </c>
      <c r="O6874" s="9">
        <v>14016568</v>
      </c>
      <c r="R6874">
        <v>133513</v>
      </c>
      <c r="S6874" t="s">
        <v>2585</v>
      </c>
      <c r="T6874" t="s">
        <v>72165</v>
      </c>
      <c r="U6874" s="2">
        <v>17281</v>
      </c>
      <c r="V6874">
        <v>6.5</v>
      </c>
      <c r="W6874">
        <v>87</v>
      </c>
      <c r="X6874">
        <v>98</v>
      </c>
      <c r="Y6874" t="s">
        <v>1121</v>
      </c>
      <c r="Z6874">
        <v>90</v>
      </c>
      <c r="AA6874">
        <v>1</v>
      </c>
      <c r="AB6874">
        <v>0</v>
      </c>
      <c r="AC6874" t="s">
        <v>72166</v>
      </c>
      <c r="AD6874" t="s">
        <v>72167</v>
      </c>
      <c r="AE6874" t="s">
        <v>25700</v>
      </c>
      <c r="AF6874" t="s">
        <v>72168</v>
      </c>
      <c r="AG6874" t="s">
        <v>72169</v>
      </c>
      <c r="AH6874" t="s">
        <v>72170</v>
      </c>
      <c r="AI6874" t="s">
        <v>72171</v>
      </c>
      <c r="AJ6874" s="4">
        <v>42619</v>
      </c>
      <c r="AK6874" t="s">
        <v>1428</v>
      </c>
      <c r="AL6874" t="s">
        <v>72172</v>
      </c>
      <c r="AM6874" t="s">
        <v>72173</v>
      </c>
      <c r="AN6874" t="s">
        <v>72164</v>
      </c>
      <c r="AO6874">
        <v>13546</v>
      </c>
      <c r="AP6874" s="1">
        <v>42508.057546296295</v>
      </c>
      <c r="AQ6874">
        <v>2016</v>
      </c>
      <c r="AR6874">
        <v>6891</v>
      </c>
      <c r="AS6874">
        <v>1</v>
      </c>
      <c r="AT6874" t="s">
        <v>72164</v>
      </c>
      <c r="AU6874">
        <v>2016</v>
      </c>
      <c r="AV6874" s="3">
        <v>42524</v>
      </c>
      <c r="AW6874">
        <v>14013564</v>
      </c>
      <c r="AX6874" t="s">
        <v>72174</v>
      </c>
      <c r="AY6874" t="s">
        <v>72164</v>
      </c>
      <c r="AZ6874" t="s">
        <v>42466</v>
      </c>
      <c r="BA6874">
        <v>14016568</v>
      </c>
      <c r="BB6874" t="s">
        <v>72175</v>
      </c>
      <c r="BC6874" s="3">
        <v>42503</v>
      </c>
      <c r="BD6874" s="3">
        <v>42503</v>
      </c>
      <c r="BE6874" t="s">
        <v>72164</v>
      </c>
      <c r="BF6874" t="s">
        <v>317</v>
      </c>
      <c r="BH6874">
        <v>14016568</v>
      </c>
      <c r="BI6874">
        <v>2016</v>
      </c>
      <c r="BJ6874" t="b">
        <v>0</v>
      </c>
      <c r="BK6874" t="s">
        <v>72176</v>
      </c>
      <c r="BL6874">
        <v>0.99501723052453594</v>
      </c>
    </row>
    <row r="6875" spans="2:64" x14ac:dyDescent="0.25">
      <c r="B6875">
        <v>3072482</v>
      </c>
      <c r="C6875" t="s">
        <v>72177</v>
      </c>
      <c r="D6875" s="6" t="s">
        <v>72178</v>
      </c>
      <c r="E6875" s="5">
        <v>42468</v>
      </c>
      <c r="F6875">
        <v>1</v>
      </c>
      <c r="G6875">
        <v>0</v>
      </c>
      <c r="H6875" s="9">
        <v>9335988.8925315794</v>
      </c>
      <c r="L6875">
        <v>5153949.2392324703</v>
      </c>
      <c r="M6875">
        <v>3015</v>
      </c>
      <c r="N6875">
        <v>3015</v>
      </c>
      <c r="O6875" s="9">
        <v>9252038</v>
      </c>
      <c r="R6875">
        <v>5107604</v>
      </c>
      <c r="S6875" t="s">
        <v>5439</v>
      </c>
      <c r="U6875" s="2">
        <v>63544</v>
      </c>
      <c r="V6875">
        <v>6.7</v>
      </c>
      <c r="W6875">
        <v>51</v>
      </c>
      <c r="Y6875" t="s">
        <v>6097</v>
      </c>
      <c r="Z6875">
        <v>96</v>
      </c>
      <c r="AA6875">
        <v>1</v>
      </c>
      <c r="AB6875">
        <v>1</v>
      </c>
      <c r="AC6875" t="s">
        <v>72179</v>
      </c>
      <c r="AD6875" t="s">
        <v>488</v>
      </c>
      <c r="AE6875" t="s">
        <v>72180</v>
      </c>
      <c r="AF6875" t="s">
        <v>72181</v>
      </c>
      <c r="AG6875" t="s">
        <v>72182</v>
      </c>
      <c r="AH6875" t="s">
        <v>72183</v>
      </c>
      <c r="AK6875" t="s">
        <v>1585</v>
      </c>
      <c r="AL6875" t="s">
        <v>72184</v>
      </c>
      <c r="AM6875" t="s">
        <v>72185</v>
      </c>
      <c r="AN6875" t="s">
        <v>72178</v>
      </c>
      <c r="AO6875">
        <v>13380</v>
      </c>
      <c r="AP6875" s="1">
        <v>42463.884976851848</v>
      </c>
      <c r="AQ6875">
        <v>2016</v>
      </c>
      <c r="AR6875">
        <v>6820</v>
      </c>
      <c r="AS6875">
        <v>1</v>
      </c>
      <c r="AT6875" t="s">
        <v>72178</v>
      </c>
      <c r="AU6875">
        <v>2015</v>
      </c>
      <c r="AV6875" s="3">
        <v>42468</v>
      </c>
      <c r="AX6875" t="s">
        <v>72186</v>
      </c>
      <c r="AY6875" t="s">
        <v>72178</v>
      </c>
      <c r="AZ6875" t="s">
        <v>50853</v>
      </c>
      <c r="BA6875">
        <v>9252038</v>
      </c>
      <c r="BB6875" t="s">
        <v>72187</v>
      </c>
      <c r="BC6875" s="3">
        <v>42468</v>
      </c>
      <c r="BD6875" s="3">
        <v>42468</v>
      </c>
      <c r="BE6875" t="s">
        <v>72178</v>
      </c>
      <c r="BF6875" t="s">
        <v>897</v>
      </c>
      <c r="BH6875">
        <v>9252038</v>
      </c>
      <c r="BI6875">
        <v>2016</v>
      </c>
      <c r="BJ6875" t="b">
        <v>1</v>
      </c>
      <c r="BK6875" t="s">
        <v>72188</v>
      </c>
      <c r="BL6875">
        <v>0.99100782000728904</v>
      </c>
    </row>
    <row r="6876" spans="2:64" x14ac:dyDescent="0.25">
      <c r="B6876">
        <v>3110958</v>
      </c>
      <c r="C6876" t="s">
        <v>72408</v>
      </c>
      <c r="D6876" s="6" t="s">
        <v>72409</v>
      </c>
      <c r="E6876" s="5">
        <v>42531</v>
      </c>
      <c r="F6876">
        <v>1</v>
      </c>
      <c r="G6876">
        <v>0</v>
      </c>
      <c r="H6876" s="9">
        <v>65187321.168045498</v>
      </c>
      <c r="I6876" s="9">
        <v>90154594.262669101</v>
      </c>
      <c r="J6876" s="9">
        <v>-24967273.094623599</v>
      </c>
      <c r="K6876" s="10">
        <v>-0.27693844444444399</v>
      </c>
      <c r="L6876">
        <v>22421593.843912002</v>
      </c>
      <c r="M6876">
        <v>3232</v>
      </c>
      <c r="N6876">
        <v>3232</v>
      </c>
      <c r="O6876" s="9">
        <v>65075540</v>
      </c>
      <c r="P6876" s="9">
        <v>90000000</v>
      </c>
      <c r="Q6876" s="9">
        <v>-24924460</v>
      </c>
      <c r="R6876">
        <v>22383146</v>
      </c>
      <c r="S6876" t="s">
        <v>1022</v>
      </c>
      <c r="T6876" t="s">
        <v>8566</v>
      </c>
      <c r="U6876" s="2">
        <v>165017</v>
      </c>
      <c r="V6876">
        <v>6.5</v>
      </c>
      <c r="W6876">
        <v>46</v>
      </c>
      <c r="X6876">
        <v>34</v>
      </c>
      <c r="Y6876" t="s">
        <v>930</v>
      </c>
      <c r="Z6876">
        <v>129</v>
      </c>
      <c r="AA6876">
        <v>1</v>
      </c>
      <c r="AB6876">
        <v>1</v>
      </c>
      <c r="AC6876" t="s">
        <v>72410</v>
      </c>
      <c r="AD6876" t="s">
        <v>4606</v>
      </c>
      <c r="AE6876" t="s">
        <v>49300</v>
      </c>
      <c r="AF6876" t="s">
        <v>72411</v>
      </c>
      <c r="AG6876" t="s">
        <v>72412</v>
      </c>
      <c r="AH6876" t="s">
        <v>72413</v>
      </c>
      <c r="AI6876" t="s">
        <v>72414</v>
      </c>
      <c r="AJ6876" s="4">
        <v>42619</v>
      </c>
      <c r="AK6876" t="s">
        <v>20709</v>
      </c>
      <c r="AL6876" t="s">
        <v>8779</v>
      </c>
      <c r="AM6876" t="s">
        <v>72415</v>
      </c>
      <c r="AN6876" t="s">
        <v>72409</v>
      </c>
      <c r="AO6876">
        <v>13615</v>
      </c>
      <c r="AP6876" s="1">
        <v>42529.684224537035</v>
      </c>
      <c r="AQ6876">
        <v>2016</v>
      </c>
      <c r="AR6876">
        <v>6922</v>
      </c>
      <c r="AS6876">
        <v>1</v>
      </c>
      <c r="AT6876" t="s">
        <v>72409</v>
      </c>
      <c r="AU6876">
        <v>2016</v>
      </c>
      <c r="AV6876" s="3">
        <v>42531</v>
      </c>
      <c r="AW6876">
        <v>65030563</v>
      </c>
      <c r="AX6876" t="s">
        <v>72416</v>
      </c>
      <c r="AY6876" t="s">
        <v>72409</v>
      </c>
      <c r="AZ6876" t="s">
        <v>49117</v>
      </c>
      <c r="BA6876">
        <v>65075540</v>
      </c>
      <c r="BB6876" t="s">
        <v>72417</v>
      </c>
      <c r="BC6876" s="3">
        <v>42531</v>
      </c>
      <c r="BD6876" s="3">
        <v>42531</v>
      </c>
      <c r="BE6876" t="s">
        <v>72409</v>
      </c>
      <c r="BF6876" t="s">
        <v>3403</v>
      </c>
      <c r="BG6876">
        <v>90000000</v>
      </c>
      <c r="BH6876">
        <v>65075540</v>
      </c>
      <c r="BI6876">
        <v>2016</v>
      </c>
      <c r="BJ6876" t="b">
        <v>1</v>
      </c>
      <c r="BK6876" t="s">
        <v>72418</v>
      </c>
      <c r="BL6876">
        <v>0.99828523145233405</v>
      </c>
    </row>
    <row r="6877" spans="2:64" x14ac:dyDescent="0.25">
      <c r="B6877">
        <v>3183660</v>
      </c>
      <c r="C6877" t="s">
        <v>72629</v>
      </c>
      <c r="D6877" s="6" t="s">
        <v>72630</v>
      </c>
      <c r="E6877" s="5">
        <v>42692</v>
      </c>
      <c r="F6877">
        <v>3</v>
      </c>
      <c r="G6877">
        <v>1</v>
      </c>
      <c r="H6877" s="9">
        <v>234114180.50490299</v>
      </c>
      <c r="I6877" s="9">
        <v>180058917.85061699</v>
      </c>
      <c r="J6877" s="9">
        <v>54055262.654286399</v>
      </c>
      <c r="K6877" s="10">
        <v>0.30020875000000002</v>
      </c>
      <c r="L6877">
        <v>74427740.820225894</v>
      </c>
      <c r="M6877">
        <v>4144</v>
      </c>
      <c r="N6877">
        <v>4144</v>
      </c>
      <c r="O6877" s="9">
        <v>234037575</v>
      </c>
      <c r="P6877" s="9">
        <v>180000000</v>
      </c>
      <c r="Q6877" s="9">
        <v>54037575</v>
      </c>
      <c r="R6877">
        <v>74403387</v>
      </c>
      <c r="S6877" t="s">
        <v>1022</v>
      </c>
      <c r="T6877" t="s">
        <v>1326</v>
      </c>
      <c r="U6877" s="2">
        <v>253080</v>
      </c>
      <c r="V6877">
        <v>7.4</v>
      </c>
      <c r="W6877">
        <v>66</v>
      </c>
      <c r="X6877">
        <v>73</v>
      </c>
      <c r="Y6877" t="s">
        <v>757</v>
      </c>
      <c r="Z6877">
        <v>133</v>
      </c>
      <c r="AA6877">
        <v>1</v>
      </c>
      <c r="AB6877">
        <v>1</v>
      </c>
      <c r="AC6877" t="s">
        <v>72631</v>
      </c>
      <c r="AD6877" t="s">
        <v>72632</v>
      </c>
      <c r="AE6877" t="s">
        <v>37366</v>
      </c>
      <c r="AF6877" t="s">
        <v>72633</v>
      </c>
      <c r="AG6877" t="s">
        <v>72634</v>
      </c>
      <c r="AH6877" t="s">
        <v>72635</v>
      </c>
      <c r="AI6877" t="s">
        <v>72636</v>
      </c>
      <c r="AJ6877" s="4">
        <v>42822</v>
      </c>
      <c r="AK6877" t="s">
        <v>72637</v>
      </c>
      <c r="AL6877" t="s">
        <v>5787</v>
      </c>
      <c r="AM6877" t="s">
        <v>72638</v>
      </c>
      <c r="AN6877" t="s">
        <v>72630</v>
      </c>
      <c r="AO6877">
        <v>14223</v>
      </c>
      <c r="AP6877" s="1">
        <v>42692.156550925924</v>
      </c>
      <c r="AQ6877">
        <v>2016</v>
      </c>
      <c r="AR6877">
        <v>7271</v>
      </c>
      <c r="AS6877">
        <v>1</v>
      </c>
      <c r="AT6877" t="s">
        <v>72630</v>
      </c>
      <c r="AU6877">
        <v>2016</v>
      </c>
      <c r="AV6877" s="3">
        <v>42692</v>
      </c>
      <c r="AW6877">
        <v>234018657</v>
      </c>
      <c r="AX6877" t="s">
        <v>72639</v>
      </c>
      <c r="AY6877" t="s">
        <v>72640</v>
      </c>
      <c r="AZ6877" t="s">
        <v>26203</v>
      </c>
      <c r="BA6877">
        <v>234037575</v>
      </c>
      <c r="BB6877" t="s">
        <v>72641</v>
      </c>
      <c r="BC6877" s="3">
        <v>42692</v>
      </c>
      <c r="BD6877" s="3">
        <v>42692</v>
      </c>
      <c r="BE6877" t="s">
        <v>72630</v>
      </c>
      <c r="BF6877" t="s">
        <v>3152</v>
      </c>
      <c r="BG6877">
        <v>180000000</v>
      </c>
      <c r="BH6877">
        <v>234037575</v>
      </c>
      <c r="BI6877">
        <v>2016</v>
      </c>
      <c r="BJ6877" t="b">
        <v>1</v>
      </c>
      <c r="BK6877" t="s">
        <v>72642</v>
      </c>
      <c r="BL6877">
        <v>0.99967278571191798</v>
      </c>
    </row>
    <row r="6878" spans="2:64" x14ac:dyDescent="0.25">
      <c r="B6878">
        <v>3263904</v>
      </c>
      <c r="C6878" t="s">
        <v>72799</v>
      </c>
      <c r="D6878" s="6" t="s">
        <v>72800</v>
      </c>
      <c r="E6878" s="5">
        <v>42622</v>
      </c>
      <c r="F6878">
        <v>1</v>
      </c>
      <c r="G6878">
        <v>0</v>
      </c>
      <c r="H6878" s="9">
        <v>125072105.171131</v>
      </c>
      <c r="I6878" s="9">
        <v>60000994.085193098</v>
      </c>
      <c r="J6878" s="9">
        <v>65071111.085938603</v>
      </c>
      <c r="K6878" s="10">
        <v>1.08450055</v>
      </c>
      <c r="L6878">
        <v>35028881.351922698</v>
      </c>
      <c r="M6878">
        <v>3955</v>
      </c>
      <c r="N6878">
        <v>3525</v>
      </c>
      <c r="O6878" s="9">
        <v>125070033</v>
      </c>
      <c r="P6878" s="9">
        <v>60000000</v>
      </c>
      <c r="Q6878" s="9">
        <v>65070033</v>
      </c>
      <c r="R6878">
        <v>35028301</v>
      </c>
      <c r="S6878" t="s">
        <v>1022</v>
      </c>
      <c r="T6878" t="s">
        <v>908</v>
      </c>
      <c r="U6878" s="2">
        <v>148979</v>
      </c>
      <c r="V6878">
        <v>7.5</v>
      </c>
      <c r="W6878">
        <v>74</v>
      </c>
      <c r="X6878">
        <v>85</v>
      </c>
      <c r="Y6878" t="s">
        <v>2613</v>
      </c>
      <c r="Z6878">
        <v>96</v>
      </c>
      <c r="AA6878">
        <v>1</v>
      </c>
      <c r="AB6878">
        <v>1</v>
      </c>
      <c r="AC6878" t="s">
        <v>72801</v>
      </c>
      <c r="AD6878" t="s">
        <v>43325</v>
      </c>
      <c r="AE6878" t="s">
        <v>10544</v>
      </c>
      <c r="AF6878" t="s">
        <v>72802</v>
      </c>
      <c r="AG6878" t="s">
        <v>72803</v>
      </c>
      <c r="AH6878" t="s">
        <v>72804</v>
      </c>
      <c r="AI6878" t="s">
        <v>72805</v>
      </c>
      <c r="AJ6878" s="4">
        <v>42724</v>
      </c>
      <c r="AK6878" t="s">
        <v>151</v>
      </c>
      <c r="AL6878" t="s">
        <v>152</v>
      </c>
      <c r="AM6878" t="s">
        <v>72806</v>
      </c>
      <c r="AN6878" t="s">
        <v>72800</v>
      </c>
      <c r="AO6878">
        <v>13854</v>
      </c>
      <c r="AP6878" s="1">
        <v>42601.254988425928</v>
      </c>
      <c r="AQ6878">
        <v>2016</v>
      </c>
      <c r="AR6878">
        <v>7052</v>
      </c>
      <c r="AS6878">
        <v>1</v>
      </c>
      <c r="AT6878" t="s">
        <v>72800</v>
      </c>
      <c r="AU6878">
        <v>2016</v>
      </c>
      <c r="AV6878" s="3">
        <v>42622</v>
      </c>
      <c r="AW6878">
        <v>125065700</v>
      </c>
      <c r="AX6878" t="s">
        <v>72807</v>
      </c>
      <c r="AY6878" t="s">
        <v>72800</v>
      </c>
      <c r="AZ6878" t="s">
        <v>26203</v>
      </c>
      <c r="BA6878">
        <v>125070033</v>
      </c>
      <c r="BB6878" t="s">
        <v>72808</v>
      </c>
      <c r="BC6878" s="3">
        <v>42622</v>
      </c>
      <c r="BD6878" s="3">
        <v>42622</v>
      </c>
      <c r="BE6878" t="s">
        <v>72800</v>
      </c>
      <c r="BF6878" t="s">
        <v>317</v>
      </c>
      <c r="BG6878">
        <v>60000000</v>
      </c>
      <c r="BH6878">
        <v>125070033</v>
      </c>
      <c r="BI6878">
        <v>2016</v>
      </c>
      <c r="BJ6878" t="b">
        <v>1</v>
      </c>
      <c r="BK6878" t="s">
        <v>72809</v>
      </c>
      <c r="BL6878">
        <v>0.99998343218794505</v>
      </c>
    </row>
    <row r="6879" spans="2:64" x14ac:dyDescent="0.25">
      <c r="B6879">
        <v>3278330</v>
      </c>
      <c r="C6879" t="s">
        <v>72822</v>
      </c>
      <c r="D6879" s="6" t="s">
        <v>72823</v>
      </c>
      <c r="E6879" s="5">
        <v>42482</v>
      </c>
      <c r="F6879">
        <v>3</v>
      </c>
      <c r="G6879">
        <v>0</v>
      </c>
      <c r="H6879" s="9">
        <v>103113.212567029</v>
      </c>
      <c r="O6879" s="9">
        <v>102186</v>
      </c>
      <c r="S6879" t="s">
        <v>5439</v>
      </c>
      <c r="T6879" t="s">
        <v>58514</v>
      </c>
      <c r="U6879" s="2">
        <v>18017</v>
      </c>
      <c r="V6879">
        <v>6.4</v>
      </c>
      <c r="W6879">
        <v>72</v>
      </c>
      <c r="X6879">
        <v>82</v>
      </c>
      <c r="Y6879" t="s">
        <v>515</v>
      </c>
      <c r="Z6879">
        <v>134</v>
      </c>
      <c r="AA6879">
        <v>1</v>
      </c>
      <c r="AB6879">
        <v>0</v>
      </c>
      <c r="AC6879" t="s">
        <v>72824</v>
      </c>
      <c r="AD6879" t="s">
        <v>72825</v>
      </c>
      <c r="AE6879" t="s">
        <v>47981</v>
      </c>
      <c r="AF6879" t="s">
        <v>72826</v>
      </c>
      <c r="AG6879" t="s">
        <v>72827</v>
      </c>
      <c r="AH6879" t="s">
        <v>72828</v>
      </c>
      <c r="AJ6879" s="4">
        <v>42482</v>
      </c>
      <c r="AK6879" t="s">
        <v>1585</v>
      </c>
      <c r="AL6879" t="s">
        <v>24007</v>
      </c>
      <c r="AM6879" t="s">
        <v>72829</v>
      </c>
      <c r="AN6879" t="s">
        <v>72823</v>
      </c>
      <c r="AO6879">
        <v>12497</v>
      </c>
      <c r="AP6879" s="1">
        <v>42240.993009259262</v>
      </c>
      <c r="AQ6879">
        <v>2015</v>
      </c>
      <c r="AR6879">
        <v>6418</v>
      </c>
      <c r="AS6879">
        <v>1</v>
      </c>
      <c r="AT6879" t="s">
        <v>72830</v>
      </c>
      <c r="AU6879">
        <v>2015</v>
      </c>
      <c r="AV6879" s="3">
        <v>42482</v>
      </c>
      <c r="AX6879" t="s">
        <v>72831</v>
      </c>
      <c r="BD6879" s="3">
        <v>42482</v>
      </c>
      <c r="BE6879" t="s">
        <v>72823</v>
      </c>
      <c r="BF6879" t="s">
        <v>317</v>
      </c>
      <c r="BH6879">
        <v>102186</v>
      </c>
      <c r="BI6879">
        <v>2016</v>
      </c>
      <c r="BJ6879" t="b">
        <v>0</v>
      </c>
      <c r="BK6879" t="s">
        <v>72832</v>
      </c>
      <c r="BL6879">
        <v>0.99100782000728904</v>
      </c>
    </row>
    <row r="6880" spans="2:64" x14ac:dyDescent="0.25">
      <c r="B6880">
        <v>3289728</v>
      </c>
      <c r="C6880" t="s">
        <v>72852</v>
      </c>
      <c r="D6880" s="6" t="s">
        <v>72853</v>
      </c>
      <c r="E6880" s="5">
        <v>42566</v>
      </c>
      <c r="F6880">
        <v>3</v>
      </c>
      <c r="G6880">
        <v>0</v>
      </c>
      <c r="H6880" s="9">
        <v>33369.123526771597</v>
      </c>
      <c r="L6880">
        <v>9236.7596123476906</v>
      </c>
      <c r="M6880">
        <v>92</v>
      </c>
      <c r="N6880">
        <v>2</v>
      </c>
      <c r="O6880" s="9">
        <v>33258</v>
      </c>
      <c r="R6880">
        <v>9206</v>
      </c>
      <c r="S6880" t="s">
        <v>1022</v>
      </c>
      <c r="T6880" t="s">
        <v>72854</v>
      </c>
      <c r="U6880" s="2">
        <v>17617</v>
      </c>
      <c r="V6880">
        <v>6</v>
      </c>
      <c r="W6880">
        <v>43</v>
      </c>
      <c r="X6880">
        <v>35</v>
      </c>
      <c r="Y6880" t="s">
        <v>9453</v>
      </c>
      <c r="Z6880">
        <v>101</v>
      </c>
      <c r="AA6880">
        <v>1</v>
      </c>
      <c r="AB6880">
        <v>1</v>
      </c>
      <c r="AC6880" t="s">
        <v>72855</v>
      </c>
      <c r="AD6880" t="s">
        <v>6732</v>
      </c>
      <c r="AE6880" t="s">
        <v>62488</v>
      </c>
      <c r="AF6880" t="s">
        <v>72856</v>
      </c>
      <c r="AG6880" t="s">
        <v>72857</v>
      </c>
      <c r="AH6880" t="s">
        <v>72858</v>
      </c>
      <c r="AI6880" t="s">
        <v>72859</v>
      </c>
      <c r="AJ6880" s="4">
        <v>42619</v>
      </c>
      <c r="AK6880" t="s">
        <v>151</v>
      </c>
      <c r="AL6880" t="s">
        <v>152</v>
      </c>
      <c r="AM6880" t="s">
        <v>72860</v>
      </c>
      <c r="AN6880" t="s">
        <v>72853</v>
      </c>
      <c r="AO6880">
        <v>13728</v>
      </c>
      <c r="AP6880" s="1">
        <v>42567.499351851853</v>
      </c>
      <c r="AQ6880">
        <v>2015</v>
      </c>
      <c r="AR6880">
        <v>6982</v>
      </c>
      <c r="AS6880">
        <v>1</v>
      </c>
      <c r="AT6880" t="s">
        <v>72853</v>
      </c>
      <c r="AU6880">
        <v>2015</v>
      </c>
      <c r="AV6880" s="3">
        <v>42516</v>
      </c>
      <c r="AX6880" t="s">
        <v>72861</v>
      </c>
      <c r="AY6880" t="s">
        <v>72853</v>
      </c>
      <c r="AZ6880" t="s">
        <v>43110</v>
      </c>
      <c r="BA6880">
        <v>33258</v>
      </c>
      <c r="BB6880" t="s">
        <v>72862</v>
      </c>
      <c r="BC6880" s="3">
        <v>42566</v>
      </c>
      <c r="BD6880" s="3">
        <v>42566</v>
      </c>
      <c r="BE6880" t="s">
        <v>72853</v>
      </c>
      <c r="BF6880" t="s">
        <v>317</v>
      </c>
      <c r="BH6880">
        <v>33258</v>
      </c>
      <c r="BI6880">
        <v>2016</v>
      </c>
      <c r="BJ6880" t="b">
        <v>0</v>
      </c>
      <c r="BK6880" t="s">
        <v>72863</v>
      </c>
      <c r="BL6880">
        <v>0.99666986977699701</v>
      </c>
    </row>
    <row r="6881" spans="2:64" x14ac:dyDescent="0.25">
      <c r="B6881">
        <v>3296658</v>
      </c>
      <c r="C6881" t="s">
        <v>72881</v>
      </c>
      <c r="D6881" s="6" t="s">
        <v>72882</v>
      </c>
      <c r="E6881" s="5">
        <v>42403</v>
      </c>
      <c r="F6881">
        <v>1</v>
      </c>
      <c r="G6881">
        <v>0</v>
      </c>
      <c r="H6881" s="9">
        <v>151969.86221642999</v>
      </c>
      <c r="O6881" s="9">
        <v>149250</v>
      </c>
      <c r="S6881" t="s">
        <v>5439</v>
      </c>
      <c r="T6881" t="s">
        <v>329</v>
      </c>
      <c r="U6881" s="2">
        <v>8548</v>
      </c>
      <c r="V6881">
        <v>7.3</v>
      </c>
      <c r="X6881">
        <v>96</v>
      </c>
      <c r="Y6881" t="s">
        <v>317</v>
      </c>
      <c r="Z6881">
        <v>93</v>
      </c>
      <c r="AA6881">
        <v>0</v>
      </c>
      <c r="AB6881">
        <v>0</v>
      </c>
      <c r="AC6881" t="s">
        <v>72883</v>
      </c>
      <c r="AD6881" t="s">
        <v>72884</v>
      </c>
      <c r="AE6881" t="s">
        <v>72885</v>
      </c>
      <c r="AF6881" t="s">
        <v>72885</v>
      </c>
      <c r="AG6881" t="s">
        <v>72886</v>
      </c>
      <c r="AH6881" t="s">
        <v>72887</v>
      </c>
      <c r="AI6881" t="s">
        <v>72888</v>
      </c>
      <c r="AK6881" t="s">
        <v>65393</v>
      </c>
      <c r="AL6881" t="s">
        <v>72889</v>
      </c>
      <c r="AM6881" t="s">
        <v>11040</v>
      </c>
      <c r="AN6881" t="s">
        <v>72882</v>
      </c>
      <c r="AO6881">
        <v>13970</v>
      </c>
      <c r="AP6881" s="1">
        <v>42627.945555555554</v>
      </c>
      <c r="AQ6881">
        <v>2015</v>
      </c>
      <c r="AR6881">
        <v>7116</v>
      </c>
      <c r="AS6881">
        <v>1</v>
      </c>
      <c r="AT6881" t="s">
        <v>72890</v>
      </c>
      <c r="AU6881">
        <v>2015</v>
      </c>
      <c r="AV6881" s="3">
        <v>42152</v>
      </c>
      <c r="AW6881">
        <v>220014</v>
      </c>
      <c r="AX6881" t="s">
        <v>72891</v>
      </c>
      <c r="BD6881" s="3">
        <v>42403</v>
      </c>
      <c r="BE6881" t="s">
        <v>72882</v>
      </c>
      <c r="BF6881" t="s">
        <v>317</v>
      </c>
      <c r="BH6881">
        <v>149250</v>
      </c>
      <c r="BI6881">
        <v>2016</v>
      </c>
      <c r="BJ6881" t="b">
        <v>0</v>
      </c>
      <c r="BK6881" t="s">
        <v>72892</v>
      </c>
      <c r="BL6881">
        <v>0.98210262102786605</v>
      </c>
    </row>
    <row r="6882" spans="2:64" x14ac:dyDescent="0.25">
      <c r="B6882">
        <v>3385516</v>
      </c>
      <c r="C6882" t="s">
        <v>73102</v>
      </c>
      <c r="D6882" s="6" t="s">
        <v>73103</v>
      </c>
      <c r="E6882" s="5">
        <v>42517</v>
      </c>
      <c r="F6882">
        <v>3</v>
      </c>
      <c r="G6882">
        <v>0</v>
      </c>
      <c r="H6882" s="9">
        <v>156220901.74062201</v>
      </c>
      <c r="I6882" s="9">
        <v>178891374.48018301</v>
      </c>
      <c r="J6882" s="9">
        <v>-22670472.739560898</v>
      </c>
      <c r="K6882" s="10">
        <v>-0.12672758988763999</v>
      </c>
      <c r="L6882">
        <v>66098917.669323802</v>
      </c>
      <c r="M6882">
        <v>4153</v>
      </c>
      <c r="N6882">
        <v>4150</v>
      </c>
      <c r="O6882" s="9">
        <v>155442489</v>
      </c>
      <c r="P6882" s="9">
        <v>178000000</v>
      </c>
      <c r="Q6882" s="9">
        <v>-22557511</v>
      </c>
      <c r="R6882">
        <v>65769562</v>
      </c>
      <c r="S6882" t="s">
        <v>1022</v>
      </c>
      <c r="T6882" t="s">
        <v>3871</v>
      </c>
      <c r="U6882" s="2">
        <v>290362</v>
      </c>
      <c r="V6882">
        <v>7</v>
      </c>
      <c r="W6882">
        <v>52</v>
      </c>
      <c r="X6882">
        <v>48</v>
      </c>
      <c r="Y6882" t="s">
        <v>6097</v>
      </c>
      <c r="Z6882">
        <v>144</v>
      </c>
      <c r="AA6882">
        <v>1</v>
      </c>
      <c r="AB6882">
        <v>1</v>
      </c>
      <c r="AC6882" t="s">
        <v>73104</v>
      </c>
      <c r="AD6882" t="s">
        <v>38502</v>
      </c>
      <c r="AE6882" t="s">
        <v>23011</v>
      </c>
      <c r="AF6882" t="s">
        <v>73105</v>
      </c>
      <c r="AG6882" t="s">
        <v>73106</v>
      </c>
      <c r="AH6882" t="s">
        <v>73107</v>
      </c>
      <c r="AI6882" t="s">
        <v>73108</v>
      </c>
      <c r="AJ6882" s="4">
        <v>42647</v>
      </c>
      <c r="AK6882" t="s">
        <v>73109</v>
      </c>
      <c r="AL6882" t="s">
        <v>152</v>
      </c>
      <c r="AM6882" t="s">
        <v>73110</v>
      </c>
      <c r="AN6882" t="s">
        <v>73103</v>
      </c>
      <c r="AO6882">
        <v>13553</v>
      </c>
      <c r="AP6882" s="1">
        <v>42511.682245370372</v>
      </c>
      <c r="AQ6882">
        <v>2016</v>
      </c>
      <c r="AR6882">
        <v>6894</v>
      </c>
      <c r="AS6882">
        <v>1</v>
      </c>
      <c r="AT6882" t="s">
        <v>73103</v>
      </c>
      <c r="AU6882">
        <v>2016</v>
      </c>
      <c r="AV6882" s="3">
        <v>42517</v>
      </c>
      <c r="AW6882">
        <v>135729385</v>
      </c>
      <c r="AX6882" t="s">
        <v>73111</v>
      </c>
      <c r="AY6882" t="s">
        <v>73103</v>
      </c>
      <c r="AZ6882" t="s">
        <v>4694</v>
      </c>
      <c r="BA6882">
        <v>155442489</v>
      </c>
      <c r="BB6882" t="s">
        <v>73112</v>
      </c>
      <c r="BC6882" s="3">
        <v>42517</v>
      </c>
      <c r="BD6882" s="3">
        <v>42517</v>
      </c>
      <c r="BE6882" t="s">
        <v>73103</v>
      </c>
      <c r="BF6882" t="s">
        <v>897</v>
      </c>
      <c r="BG6882">
        <v>178000000</v>
      </c>
      <c r="BH6882">
        <v>155442489</v>
      </c>
      <c r="BI6882">
        <v>2016</v>
      </c>
      <c r="BJ6882" t="b">
        <v>1</v>
      </c>
      <c r="BK6882" t="s">
        <v>73113</v>
      </c>
      <c r="BL6882">
        <v>0.99501723052453594</v>
      </c>
    </row>
    <row r="6883" spans="2:64" x14ac:dyDescent="0.25">
      <c r="B6883">
        <v>3387542</v>
      </c>
      <c r="C6883" t="s">
        <v>73124</v>
      </c>
      <c r="D6883" s="6" t="s">
        <v>73125</v>
      </c>
      <c r="E6883" s="5">
        <v>42377</v>
      </c>
      <c r="F6883">
        <v>3</v>
      </c>
      <c r="G6883">
        <v>0</v>
      </c>
      <c r="H6883" s="9">
        <v>27101190.3871076</v>
      </c>
      <c r="I6883" s="9">
        <v>10190616.083337501</v>
      </c>
      <c r="J6883" s="9">
        <v>16910574.303770099</v>
      </c>
      <c r="K6883" s="10">
        <v>1.6594260999999999</v>
      </c>
      <c r="L6883">
        <v>12984043.306623399</v>
      </c>
      <c r="M6883">
        <v>2509</v>
      </c>
      <c r="N6883">
        <v>2451</v>
      </c>
      <c r="O6883" s="9">
        <v>26594261</v>
      </c>
      <c r="P6883" s="9">
        <v>10000000</v>
      </c>
      <c r="Q6883" s="9">
        <v>16594261</v>
      </c>
      <c r="R6883">
        <v>12741176</v>
      </c>
      <c r="S6883" t="s">
        <v>1022</v>
      </c>
      <c r="T6883" t="s">
        <v>20495</v>
      </c>
      <c r="U6883" s="2">
        <v>29675</v>
      </c>
      <c r="V6883">
        <v>4.8</v>
      </c>
      <c r="W6883">
        <v>34</v>
      </c>
      <c r="X6883">
        <v>10</v>
      </c>
      <c r="Y6883" t="s">
        <v>7110</v>
      </c>
      <c r="Z6883">
        <v>93</v>
      </c>
      <c r="AA6883">
        <v>1</v>
      </c>
      <c r="AB6883">
        <v>1</v>
      </c>
      <c r="AC6883" t="s">
        <v>73126</v>
      </c>
      <c r="AE6883" t="s">
        <v>73127</v>
      </c>
      <c r="AF6883" t="s">
        <v>73128</v>
      </c>
      <c r="AG6883" t="s">
        <v>73129</v>
      </c>
      <c r="AH6883" t="s">
        <v>73130</v>
      </c>
      <c r="AJ6883" s="4">
        <v>42472</v>
      </c>
      <c r="AK6883" t="s">
        <v>4075</v>
      </c>
      <c r="AL6883" t="s">
        <v>152</v>
      </c>
      <c r="AM6883" t="s">
        <v>36110</v>
      </c>
      <c r="AN6883" t="s">
        <v>73125</v>
      </c>
      <c r="AO6883">
        <v>13464</v>
      </c>
      <c r="AP6883" s="1">
        <v>42488.484918981485</v>
      </c>
      <c r="AQ6883">
        <v>2016</v>
      </c>
      <c r="AR6883">
        <v>6856</v>
      </c>
      <c r="AS6883">
        <v>1</v>
      </c>
      <c r="AT6883" t="s">
        <v>73131</v>
      </c>
      <c r="AU6883">
        <v>2016</v>
      </c>
      <c r="AV6883" s="3">
        <v>42377</v>
      </c>
      <c r="AW6883">
        <v>21818536</v>
      </c>
      <c r="AX6883" t="s">
        <v>73132</v>
      </c>
      <c r="AY6883" t="s">
        <v>73131</v>
      </c>
      <c r="AZ6883" t="s">
        <v>29341</v>
      </c>
      <c r="BA6883">
        <v>26594261</v>
      </c>
      <c r="BB6883" t="s">
        <v>73133</v>
      </c>
      <c r="BC6883" s="3">
        <v>42377</v>
      </c>
      <c r="BD6883" s="3">
        <v>42377</v>
      </c>
      <c r="BE6883" t="s">
        <v>73131</v>
      </c>
      <c r="BF6883" t="s">
        <v>3403</v>
      </c>
      <c r="BG6883">
        <v>10000000</v>
      </c>
      <c r="BH6883">
        <v>26594261</v>
      </c>
      <c r="BI6883">
        <v>2016</v>
      </c>
      <c r="BJ6883" t="b">
        <v>1</v>
      </c>
      <c r="BK6883" t="s">
        <v>73134</v>
      </c>
      <c r="BL6883">
        <v>0.98129494019019803</v>
      </c>
    </row>
    <row r="6884" spans="2:64" x14ac:dyDescent="0.25">
      <c r="B6884">
        <v>3393786</v>
      </c>
      <c r="C6884" t="s">
        <v>73166</v>
      </c>
      <c r="D6884" s="6" t="s">
        <v>73167</v>
      </c>
      <c r="E6884" s="5">
        <v>42664</v>
      </c>
      <c r="F6884">
        <v>3</v>
      </c>
      <c r="G6884">
        <v>0</v>
      </c>
      <c r="H6884" s="9">
        <v>58624957.919124298</v>
      </c>
      <c r="I6884" s="9">
        <v>59926281.083361901</v>
      </c>
      <c r="J6884" s="9">
        <v>-1301323.1642376401</v>
      </c>
      <c r="K6884" s="10">
        <v>-2.1715399999999999E-2</v>
      </c>
      <c r="L6884">
        <v>22844387.7469397</v>
      </c>
      <c r="M6884">
        <v>3780</v>
      </c>
      <c r="N6884">
        <v>3780</v>
      </c>
      <c r="O6884" s="9">
        <v>58697076</v>
      </c>
      <c r="P6884" s="9">
        <v>60000000</v>
      </c>
      <c r="Q6884" s="9">
        <v>-1302924</v>
      </c>
      <c r="R6884">
        <v>22872490</v>
      </c>
      <c r="S6884" t="s">
        <v>1022</v>
      </c>
      <c r="T6884" t="s">
        <v>887</v>
      </c>
      <c r="U6884" s="2">
        <v>84451</v>
      </c>
      <c r="V6884">
        <v>6.1</v>
      </c>
      <c r="W6884">
        <v>47</v>
      </c>
      <c r="X6884">
        <v>37</v>
      </c>
      <c r="Y6884" t="s">
        <v>3281</v>
      </c>
      <c r="Z6884">
        <v>118</v>
      </c>
      <c r="AA6884">
        <v>1</v>
      </c>
      <c r="AB6884">
        <v>1</v>
      </c>
      <c r="AC6884" t="s">
        <v>73168</v>
      </c>
      <c r="AE6884" t="s">
        <v>17971</v>
      </c>
      <c r="AF6884" t="s">
        <v>73169</v>
      </c>
      <c r="AG6884" t="s">
        <v>73170</v>
      </c>
      <c r="AH6884" t="s">
        <v>73171</v>
      </c>
      <c r="AI6884" t="s">
        <v>73172</v>
      </c>
      <c r="AJ6884" s="4">
        <v>42766</v>
      </c>
      <c r="AK6884" t="s">
        <v>40893</v>
      </c>
      <c r="AL6884" t="s">
        <v>54401</v>
      </c>
      <c r="AM6884" t="s">
        <v>73173</v>
      </c>
      <c r="AN6884" t="s">
        <v>73167</v>
      </c>
      <c r="AO6884">
        <v>14237</v>
      </c>
      <c r="AP6884" s="1">
        <v>42696.021793981483</v>
      </c>
      <c r="AQ6884">
        <v>2016</v>
      </c>
      <c r="AR6884">
        <v>7279</v>
      </c>
      <c r="AS6884">
        <v>1</v>
      </c>
      <c r="AT6884" t="s">
        <v>73167</v>
      </c>
      <c r="AU6884">
        <v>2016</v>
      </c>
      <c r="AV6884" s="3">
        <v>42664</v>
      </c>
      <c r="AW6884">
        <v>58676235</v>
      </c>
      <c r="AX6884" t="s">
        <v>73174</v>
      </c>
      <c r="AY6884" t="s">
        <v>73167</v>
      </c>
      <c r="AZ6884" t="s">
        <v>25781</v>
      </c>
      <c r="BA6884">
        <v>58697076</v>
      </c>
      <c r="BB6884" t="s">
        <v>73175</v>
      </c>
      <c r="BC6884" s="3">
        <v>42664</v>
      </c>
      <c r="BD6884" s="3">
        <v>42664</v>
      </c>
      <c r="BE6884" t="s">
        <v>73167</v>
      </c>
      <c r="BF6884" t="s">
        <v>897</v>
      </c>
      <c r="BG6884">
        <v>60000000</v>
      </c>
      <c r="BH6884">
        <v>58697076</v>
      </c>
      <c r="BI6884">
        <v>2016</v>
      </c>
      <c r="BJ6884" t="b">
        <v>1</v>
      </c>
      <c r="BK6884" t="s">
        <v>73176</v>
      </c>
      <c r="BL6884">
        <v>1.0012301600450599</v>
      </c>
    </row>
    <row r="6885" spans="2:64" x14ac:dyDescent="0.25">
      <c r="B6885">
        <v>3410834</v>
      </c>
      <c r="C6885" t="s">
        <v>73230</v>
      </c>
      <c r="D6885" s="6" t="s">
        <v>73231</v>
      </c>
      <c r="E6885" s="5">
        <v>42447</v>
      </c>
      <c r="F6885">
        <v>3</v>
      </c>
      <c r="G6885">
        <v>0</v>
      </c>
      <c r="H6885" s="9">
        <v>67101220.3359145</v>
      </c>
      <c r="I6885" s="9">
        <v>111524364.638099</v>
      </c>
      <c r="J6885" s="9">
        <v>-44423144.302185297</v>
      </c>
      <c r="K6885" s="10">
        <v>-0.39832680909090901</v>
      </c>
      <c r="L6885">
        <v>29429604.9348092</v>
      </c>
      <c r="M6885">
        <v>3740</v>
      </c>
      <c r="N6885">
        <v>3740</v>
      </c>
      <c r="O6885" s="9">
        <v>66184051</v>
      </c>
      <c r="P6885" s="9">
        <v>110000000</v>
      </c>
      <c r="Q6885" s="9">
        <v>-43815949</v>
      </c>
      <c r="R6885">
        <v>29027348</v>
      </c>
      <c r="S6885" t="s">
        <v>1022</v>
      </c>
      <c r="T6885" t="s">
        <v>8566</v>
      </c>
      <c r="U6885" s="2">
        <v>74262</v>
      </c>
      <c r="V6885">
        <v>5.7</v>
      </c>
      <c r="W6885">
        <v>33</v>
      </c>
      <c r="X6885">
        <v>12</v>
      </c>
      <c r="Y6885" t="s">
        <v>6971</v>
      </c>
      <c r="Z6885">
        <v>120</v>
      </c>
      <c r="AA6885">
        <v>1</v>
      </c>
      <c r="AB6885">
        <v>1</v>
      </c>
      <c r="AC6885" t="s">
        <v>73232</v>
      </c>
      <c r="AD6885" t="s">
        <v>13415</v>
      </c>
      <c r="AE6885" t="s">
        <v>39402</v>
      </c>
      <c r="AF6885" t="s">
        <v>73233</v>
      </c>
      <c r="AG6885" t="s">
        <v>73234</v>
      </c>
      <c r="AH6885" t="s">
        <v>73235</v>
      </c>
      <c r="AI6885" t="s">
        <v>73236</v>
      </c>
      <c r="AJ6885" s="4">
        <v>42563</v>
      </c>
      <c r="AK6885" t="s">
        <v>151</v>
      </c>
      <c r="AL6885" t="s">
        <v>152</v>
      </c>
      <c r="AM6885" t="s">
        <v>73237</v>
      </c>
      <c r="AN6885" t="s">
        <v>73231</v>
      </c>
      <c r="AO6885">
        <v>13283</v>
      </c>
      <c r="AP6885" s="1">
        <v>42441.425694444442</v>
      </c>
      <c r="AQ6885">
        <v>2016</v>
      </c>
      <c r="AR6885">
        <v>6768</v>
      </c>
      <c r="AS6885">
        <v>1</v>
      </c>
      <c r="AT6885" t="s">
        <v>73238</v>
      </c>
      <c r="AU6885">
        <v>2016</v>
      </c>
      <c r="AV6885" s="3">
        <v>42447</v>
      </c>
      <c r="AX6885" t="s">
        <v>73239</v>
      </c>
      <c r="AY6885" t="s">
        <v>73240</v>
      </c>
      <c r="AZ6885" t="s">
        <v>49117</v>
      </c>
      <c r="BA6885">
        <v>66184051</v>
      </c>
      <c r="BB6885" t="s">
        <v>73241</v>
      </c>
      <c r="BC6885" s="3">
        <v>42447</v>
      </c>
      <c r="BD6885" s="3">
        <v>42447</v>
      </c>
      <c r="BE6885" t="s">
        <v>73240</v>
      </c>
      <c r="BF6885" t="s">
        <v>897</v>
      </c>
      <c r="BG6885">
        <v>110000000</v>
      </c>
      <c r="BH6885">
        <v>66184051</v>
      </c>
      <c r="BI6885">
        <v>2016</v>
      </c>
      <c r="BJ6885" t="b">
        <v>1</v>
      </c>
      <c r="BK6885" t="s">
        <v>73242</v>
      </c>
      <c r="BL6885">
        <v>0.98633155505483905</v>
      </c>
    </row>
    <row r="6886" spans="2:64" x14ac:dyDescent="0.25">
      <c r="B6886">
        <v>3422078</v>
      </c>
      <c r="C6886" t="s">
        <v>73278</v>
      </c>
      <c r="D6886" s="6" t="s">
        <v>73279</v>
      </c>
      <c r="E6886" s="5">
        <v>42454</v>
      </c>
      <c r="F6886">
        <v>3</v>
      </c>
      <c r="G6886">
        <v>0</v>
      </c>
      <c r="H6886" s="9">
        <v>299582.83143802598</v>
      </c>
      <c r="O6886" s="9">
        <v>295488</v>
      </c>
      <c r="S6886" t="s">
        <v>2585</v>
      </c>
      <c r="T6886" t="s">
        <v>19375</v>
      </c>
      <c r="U6886" s="2">
        <v>3381</v>
      </c>
      <c r="V6886">
        <v>7.4</v>
      </c>
      <c r="W6886">
        <v>85</v>
      </c>
      <c r="X6886">
        <v>98</v>
      </c>
      <c r="Y6886" t="s">
        <v>5865</v>
      </c>
      <c r="Z6886">
        <v>105</v>
      </c>
      <c r="AA6886">
        <v>0</v>
      </c>
      <c r="AB6886">
        <v>0</v>
      </c>
      <c r="AC6886" t="s">
        <v>73280</v>
      </c>
      <c r="AD6886" t="s">
        <v>11276</v>
      </c>
      <c r="AE6886" t="s">
        <v>73281</v>
      </c>
      <c r="AF6886" t="s">
        <v>73282</v>
      </c>
      <c r="AG6886" t="s">
        <v>73283</v>
      </c>
      <c r="AH6886" t="s">
        <v>73284</v>
      </c>
      <c r="AI6886" t="s">
        <v>73285</v>
      </c>
      <c r="AJ6886" s="4">
        <v>42584</v>
      </c>
      <c r="AK6886" t="s">
        <v>198</v>
      </c>
      <c r="AL6886" t="s">
        <v>73286</v>
      </c>
      <c r="AM6886" t="s">
        <v>18220</v>
      </c>
      <c r="AN6886" t="s">
        <v>73279</v>
      </c>
      <c r="AO6886">
        <v>14134</v>
      </c>
      <c r="AP6886" s="1">
        <v>42666.975324074076</v>
      </c>
      <c r="AQ6886">
        <v>2015</v>
      </c>
      <c r="AR6886">
        <v>7219</v>
      </c>
      <c r="AS6886">
        <v>1</v>
      </c>
      <c r="AT6886" t="s">
        <v>73287</v>
      </c>
      <c r="AU6886">
        <v>2015</v>
      </c>
      <c r="AV6886" s="3">
        <v>42468</v>
      </c>
      <c r="AW6886">
        <v>294311</v>
      </c>
      <c r="AX6886" t="s">
        <v>73288</v>
      </c>
      <c r="BD6886" s="3">
        <v>42454</v>
      </c>
      <c r="BE6886" t="s">
        <v>73289</v>
      </c>
      <c r="BF6886" t="s">
        <v>3152</v>
      </c>
      <c r="BH6886">
        <v>295488</v>
      </c>
      <c r="BI6886">
        <v>2016</v>
      </c>
      <c r="BJ6886" t="b">
        <v>0</v>
      </c>
      <c r="BK6886" t="s">
        <v>73290</v>
      </c>
      <c r="BL6886">
        <v>0.98633155505483905</v>
      </c>
    </row>
    <row r="6887" spans="2:64" x14ac:dyDescent="0.25">
      <c r="B6887">
        <v>3451230</v>
      </c>
      <c r="C6887" t="s">
        <v>73358</v>
      </c>
      <c r="D6887" s="6" t="s">
        <v>73359</v>
      </c>
      <c r="E6887" s="5">
        <v>42468</v>
      </c>
      <c r="F6887">
        <v>2</v>
      </c>
      <c r="G6887">
        <v>1</v>
      </c>
      <c r="H6887" s="9">
        <v>53931.965945139404</v>
      </c>
      <c r="L6887">
        <v>41077.375150985703</v>
      </c>
      <c r="M6887">
        <v>100</v>
      </c>
      <c r="N6887">
        <v>100</v>
      </c>
      <c r="O6887" s="9">
        <v>53447</v>
      </c>
      <c r="R6887">
        <v>40708</v>
      </c>
      <c r="S6887" t="s">
        <v>2585</v>
      </c>
      <c r="T6887" t="s">
        <v>73360</v>
      </c>
      <c r="U6887" s="2">
        <v>5740</v>
      </c>
      <c r="V6887">
        <v>6.4</v>
      </c>
      <c r="W6887">
        <v>48</v>
      </c>
      <c r="X6887">
        <v>75</v>
      </c>
      <c r="Y6887" t="s">
        <v>2661</v>
      </c>
      <c r="Z6887">
        <v>96</v>
      </c>
      <c r="AA6887">
        <v>1</v>
      </c>
      <c r="AB6887">
        <v>1</v>
      </c>
      <c r="AC6887" t="s">
        <v>73361</v>
      </c>
      <c r="AE6887" t="s">
        <v>73362</v>
      </c>
      <c r="AF6887" t="s">
        <v>73363</v>
      </c>
      <c r="AG6887" t="s">
        <v>73364</v>
      </c>
      <c r="AH6887" t="s">
        <v>73365</v>
      </c>
      <c r="AI6887" t="s">
        <v>73366</v>
      </c>
      <c r="AJ6887" s="4">
        <v>42584</v>
      </c>
      <c r="AK6887" t="s">
        <v>151</v>
      </c>
      <c r="AL6887" t="s">
        <v>73367</v>
      </c>
      <c r="AM6887" t="s">
        <v>73368</v>
      </c>
      <c r="AN6887" t="s">
        <v>73359</v>
      </c>
      <c r="AO6887">
        <v>13792</v>
      </c>
      <c r="AP6887" s="1">
        <v>42583.80369212963</v>
      </c>
      <c r="AQ6887">
        <v>2016</v>
      </c>
      <c r="AR6887">
        <v>7016</v>
      </c>
      <c r="AS6887">
        <v>1</v>
      </c>
      <c r="AT6887" t="s">
        <v>73359</v>
      </c>
      <c r="AU6887">
        <v>2016</v>
      </c>
      <c r="AV6887" s="3">
        <v>42468</v>
      </c>
      <c r="AX6887" t="s">
        <v>73369</v>
      </c>
      <c r="AY6887" t="s">
        <v>73370</v>
      </c>
      <c r="AZ6887" t="s">
        <v>73371</v>
      </c>
      <c r="BA6887">
        <v>53447</v>
      </c>
      <c r="BB6887" t="s">
        <v>73372</v>
      </c>
      <c r="BC6887" s="3">
        <v>42468</v>
      </c>
      <c r="BD6887" s="3">
        <v>42468</v>
      </c>
      <c r="BE6887" t="s">
        <v>73359</v>
      </c>
      <c r="BF6887" t="s">
        <v>317</v>
      </c>
      <c r="BH6887">
        <v>53447</v>
      </c>
      <c r="BI6887">
        <v>2016</v>
      </c>
      <c r="BJ6887" t="b">
        <v>0</v>
      </c>
      <c r="BK6887" t="s">
        <v>73373</v>
      </c>
      <c r="BL6887">
        <v>0.99100782000728904</v>
      </c>
    </row>
    <row r="6888" spans="2:64" x14ac:dyDescent="0.25">
      <c r="B6888">
        <v>3464902</v>
      </c>
      <c r="C6888" t="s">
        <v>73420</v>
      </c>
      <c r="D6888" s="6" t="s">
        <v>73421</v>
      </c>
      <c r="E6888" s="5">
        <v>42454</v>
      </c>
      <c r="F6888">
        <v>3</v>
      </c>
      <c r="G6888">
        <v>1</v>
      </c>
      <c r="H6888" s="9">
        <v>9323718.7362303194</v>
      </c>
      <c r="L6888">
        <v>192888.485646616</v>
      </c>
      <c r="M6888">
        <v>560</v>
      </c>
      <c r="N6888">
        <v>4</v>
      </c>
      <c r="O6888" s="9">
        <v>9196278</v>
      </c>
      <c r="R6888">
        <v>190252</v>
      </c>
      <c r="S6888" t="s">
        <v>5439</v>
      </c>
      <c r="T6888" t="s">
        <v>43102</v>
      </c>
      <c r="U6888" s="2">
        <v>127238</v>
      </c>
      <c r="V6888">
        <v>7.1</v>
      </c>
      <c r="W6888">
        <v>82</v>
      </c>
      <c r="X6888">
        <v>89</v>
      </c>
      <c r="Y6888" t="s">
        <v>1121</v>
      </c>
      <c r="Z6888">
        <v>119</v>
      </c>
      <c r="AA6888">
        <v>1</v>
      </c>
      <c r="AB6888">
        <v>0</v>
      </c>
      <c r="AC6888" t="s">
        <v>73422</v>
      </c>
      <c r="AD6888" t="s">
        <v>73423</v>
      </c>
      <c r="AE6888" t="s">
        <v>55747</v>
      </c>
      <c r="AF6888" t="s">
        <v>73424</v>
      </c>
      <c r="AG6888" t="s">
        <v>73425</v>
      </c>
      <c r="AH6888" t="s">
        <v>73426</v>
      </c>
      <c r="AI6888" t="s">
        <v>73427</v>
      </c>
      <c r="AJ6888" s="4">
        <v>42584</v>
      </c>
      <c r="AK6888" t="s">
        <v>1428</v>
      </c>
      <c r="AL6888" t="s">
        <v>73428</v>
      </c>
      <c r="AM6888" t="s">
        <v>73429</v>
      </c>
      <c r="AN6888" t="s">
        <v>73421</v>
      </c>
      <c r="AO6888">
        <v>12905</v>
      </c>
      <c r="AP6888" s="1">
        <v>42355.779317129629</v>
      </c>
      <c r="AQ6888">
        <v>2015</v>
      </c>
      <c r="AR6888">
        <v>6614</v>
      </c>
      <c r="AS6888">
        <v>1</v>
      </c>
      <c r="AT6888" t="s">
        <v>73430</v>
      </c>
      <c r="AU6888">
        <v>2015</v>
      </c>
      <c r="AV6888" s="3">
        <v>42293</v>
      </c>
      <c r="AW6888">
        <v>9078073</v>
      </c>
      <c r="AX6888" t="s">
        <v>73431</v>
      </c>
      <c r="AY6888" t="s">
        <v>73432</v>
      </c>
      <c r="AZ6888" t="s">
        <v>43110</v>
      </c>
      <c r="BA6888">
        <v>8700374</v>
      </c>
      <c r="BB6888" t="s">
        <v>73433</v>
      </c>
      <c r="BC6888" s="3">
        <v>42503</v>
      </c>
      <c r="BD6888" s="3">
        <v>42454</v>
      </c>
      <c r="BE6888" t="s">
        <v>73430</v>
      </c>
      <c r="BF6888" t="s">
        <v>1983</v>
      </c>
      <c r="BH6888">
        <v>9196278</v>
      </c>
      <c r="BI6888">
        <v>2016</v>
      </c>
      <c r="BJ6888" t="b">
        <v>0</v>
      </c>
      <c r="BK6888" t="s">
        <v>73434</v>
      </c>
      <c r="BL6888">
        <v>0.98633155505483905</v>
      </c>
    </row>
    <row r="6889" spans="2:64" x14ac:dyDescent="0.25">
      <c r="B6889">
        <v>3470600</v>
      </c>
      <c r="C6889" t="s">
        <v>73454</v>
      </c>
      <c r="D6889" s="6" t="s">
        <v>73455</v>
      </c>
      <c r="E6889" s="5">
        <v>42725</v>
      </c>
      <c r="F6889">
        <v>3</v>
      </c>
      <c r="G6889">
        <v>1</v>
      </c>
      <c r="H6889" s="9">
        <v>270329045</v>
      </c>
      <c r="I6889" s="9">
        <v>75000000</v>
      </c>
      <c r="J6889" s="9">
        <v>195329045</v>
      </c>
      <c r="K6889" s="10">
        <v>2.6043872666666599</v>
      </c>
      <c r="L6889">
        <v>35258145</v>
      </c>
      <c r="M6889">
        <v>4029</v>
      </c>
      <c r="N6889">
        <v>4022</v>
      </c>
      <c r="O6889" s="9">
        <v>270329045</v>
      </c>
      <c r="P6889" s="9">
        <v>75000000</v>
      </c>
      <c r="Q6889" s="9">
        <v>195329045</v>
      </c>
      <c r="R6889">
        <v>35258145</v>
      </c>
      <c r="S6889" t="s">
        <v>2585</v>
      </c>
      <c r="T6889" t="s">
        <v>73456</v>
      </c>
      <c r="U6889" s="2">
        <v>71106</v>
      </c>
      <c r="V6889">
        <v>7.2</v>
      </c>
      <c r="W6889">
        <v>59</v>
      </c>
      <c r="X6889">
        <v>73</v>
      </c>
      <c r="Y6889" t="s">
        <v>3144</v>
      </c>
      <c r="Z6889">
        <v>108</v>
      </c>
      <c r="AA6889">
        <v>1</v>
      </c>
      <c r="AB6889">
        <v>1</v>
      </c>
      <c r="AC6889" t="s">
        <v>73457</v>
      </c>
      <c r="AD6889" t="s">
        <v>73458</v>
      </c>
      <c r="AE6889" t="s">
        <v>73459</v>
      </c>
      <c r="AF6889" t="s">
        <v>37203</v>
      </c>
      <c r="AG6889" t="s">
        <v>73460</v>
      </c>
      <c r="AH6889" t="s">
        <v>73461</v>
      </c>
      <c r="AI6889" t="s">
        <v>73462</v>
      </c>
      <c r="AJ6889" s="4">
        <v>42815</v>
      </c>
      <c r="AK6889" t="s">
        <v>73463</v>
      </c>
      <c r="AL6889" t="s">
        <v>152</v>
      </c>
      <c r="AM6889" t="s">
        <v>73464</v>
      </c>
      <c r="AN6889" t="s">
        <v>73455</v>
      </c>
      <c r="AO6889">
        <v>14356</v>
      </c>
      <c r="AP6889" s="1">
        <v>42730.524606481478</v>
      </c>
      <c r="AQ6889">
        <v>2016</v>
      </c>
      <c r="AR6889">
        <v>7355</v>
      </c>
      <c r="AS6889">
        <v>1</v>
      </c>
      <c r="AT6889" t="s">
        <v>73455</v>
      </c>
      <c r="AU6889">
        <v>2016</v>
      </c>
      <c r="AV6889" s="3">
        <v>42725</v>
      </c>
      <c r="AW6889">
        <v>270322940</v>
      </c>
      <c r="AX6889" t="s">
        <v>73465</v>
      </c>
      <c r="AY6889" t="s">
        <v>73455</v>
      </c>
      <c r="AZ6889" t="s">
        <v>27002</v>
      </c>
      <c r="BA6889">
        <v>270329045</v>
      </c>
      <c r="BB6889" t="s">
        <v>73466</v>
      </c>
      <c r="BC6889" s="3">
        <v>42725</v>
      </c>
      <c r="BD6889" s="3">
        <v>42725</v>
      </c>
      <c r="BE6889" t="s">
        <v>73455</v>
      </c>
      <c r="BF6889" t="s">
        <v>3152</v>
      </c>
      <c r="BG6889">
        <v>75000000</v>
      </c>
      <c r="BH6889">
        <v>270329045</v>
      </c>
      <c r="BI6889">
        <v>2016</v>
      </c>
      <c r="BJ6889" t="b">
        <v>1</v>
      </c>
      <c r="BK6889" t="s">
        <v>73467</v>
      </c>
      <c r="BL6889">
        <v>1</v>
      </c>
    </row>
    <row r="6890" spans="2:64" x14ac:dyDescent="0.25">
      <c r="B6890">
        <v>3471098</v>
      </c>
      <c r="C6890" t="s">
        <v>73468</v>
      </c>
      <c r="D6890" s="6" t="s">
        <v>73469</v>
      </c>
      <c r="E6890" s="5">
        <v>42510</v>
      </c>
      <c r="F6890">
        <v>3</v>
      </c>
      <c r="G6890">
        <v>0</v>
      </c>
      <c r="H6890" s="9">
        <v>3368519.5564232399</v>
      </c>
      <c r="L6890">
        <v>63625.028851637398</v>
      </c>
      <c r="M6890">
        <v>335</v>
      </c>
      <c r="N6890">
        <v>5</v>
      </c>
      <c r="O6890" s="9">
        <v>3351735</v>
      </c>
      <c r="R6890">
        <v>63308</v>
      </c>
      <c r="S6890" t="s">
        <v>5439</v>
      </c>
      <c r="U6890" s="2">
        <v>10155</v>
      </c>
      <c r="V6890">
        <v>6.2</v>
      </c>
      <c r="W6890">
        <v>76</v>
      </c>
      <c r="Y6890" t="s">
        <v>1121</v>
      </c>
      <c r="Z6890">
        <v>98</v>
      </c>
      <c r="AA6890">
        <v>1</v>
      </c>
      <c r="AB6890">
        <v>1</v>
      </c>
      <c r="AC6890" t="s">
        <v>73470</v>
      </c>
      <c r="AD6890" t="s">
        <v>11276</v>
      </c>
      <c r="AE6890" t="s">
        <v>36094</v>
      </c>
      <c r="AF6890" t="s">
        <v>73471</v>
      </c>
      <c r="AG6890" t="s">
        <v>73472</v>
      </c>
      <c r="AH6890" t="s">
        <v>73473</v>
      </c>
      <c r="AK6890" t="s">
        <v>27384</v>
      </c>
      <c r="AL6890" t="s">
        <v>152</v>
      </c>
      <c r="AM6890" t="s">
        <v>73474</v>
      </c>
      <c r="AN6890" t="s">
        <v>73469</v>
      </c>
      <c r="AO6890">
        <v>13705</v>
      </c>
      <c r="AP6890" s="1">
        <v>42559.553472222222</v>
      </c>
      <c r="AQ6890">
        <v>2015</v>
      </c>
      <c r="AR6890">
        <v>6967</v>
      </c>
      <c r="AS6890">
        <v>1</v>
      </c>
      <c r="AT6890" t="s">
        <v>73469</v>
      </c>
      <c r="AU6890">
        <v>2015</v>
      </c>
      <c r="AV6890" s="3">
        <v>42487</v>
      </c>
      <c r="AX6890" t="s">
        <v>73475</v>
      </c>
      <c r="AY6890" t="s">
        <v>73469</v>
      </c>
      <c r="AZ6890" t="s">
        <v>29643</v>
      </c>
      <c r="BA6890">
        <v>3351735</v>
      </c>
      <c r="BB6890" t="s">
        <v>73476</v>
      </c>
      <c r="BC6890" s="3">
        <v>42510</v>
      </c>
      <c r="BL6890">
        <v>0.99501723052453594</v>
      </c>
    </row>
    <row r="6891" spans="2:64" x14ac:dyDescent="0.25">
      <c r="B6891">
        <v>3498820</v>
      </c>
      <c r="C6891" t="s">
        <v>73558</v>
      </c>
      <c r="D6891" s="6" t="s">
        <v>73559</v>
      </c>
      <c r="E6891" s="5">
        <v>42496</v>
      </c>
      <c r="F6891">
        <v>3</v>
      </c>
      <c r="G6891">
        <v>0</v>
      </c>
      <c r="H6891" s="9">
        <v>410127921.89022899</v>
      </c>
      <c r="I6891" s="9">
        <v>251251930.44969499</v>
      </c>
      <c r="J6891" s="9">
        <v>158875991.44053301</v>
      </c>
      <c r="K6891" s="10">
        <v>0.63233739600000005</v>
      </c>
      <c r="L6891">
        <v>180036220.986408</v>
      </c>
      <c r="M6891">
        <v>4226</v>
      </c>
      <c r="N6891">
        <v>4226</v>
      </c>
      <c r="O6891" s="9">
        <v>408084349</v>
      </c>
      <c r="P6891" s="9">
        <v>250000000</v>
      </c>
      <c r="Q6891" s="9">
        <v>158084349</v>
      </c>
      <c r="R6891">
        <v>179139142</v>
      </c>
      <c r="S6891" t="s">
        <v>1022</v>
      </c>
      <c r="T6891" t="s">
        <v>12371</v>
      </c>
      <c r="U6891" s="2">
        <v>425989</v>
      </c>
      <c r="V6891">
        <v>7.9</v>
      </c>
      <c r="W6891">
        <v>75</v>
      </c>
      <c r="X6891">
        <v>90</v>
      </c>
      <c r="Y6891" t="s">
        <v>6097</v>
      </c>
      <c r="Z6891">
        <v>147</v>
      </c>
      <c r="AA6891">
        <v>1</v>
      </c>
      <c r="AB6891">
        <v>1</v>
      </c>
      <c r="AC6891" t="s">
        <v>73560</v>
      </c>
      <c r="AD6891" t="s">
        <v>73561</v>
      </c>
      <c r="AE6891" t="s">
        <v>42767</v>
      </c>
      <c r="AF6891" t="s">
        <v>73562</v>
      </c>
      <c r="AG6891" t="s">
        <v>73563</v>
      </c>
      <c r="AH6891" t="s">
        <v>73564</v>
      </c>
      <c r="AI6891" t="s">
        <v>73565</v>
      </c>
      <c r="AJ6891" s="4">
        <v>42626</v>
      </c>
      <c r="AK6891" t="s">
        <v>73566</v>
      </c>
      <c r="AL6891" t="s">
        <v>152</v>
      </c>
      <c r="AM6891" t="s">
        <v>73567</v>
      </c>
      <c r="AN6891" t="s">
        <v>73559</v>
      </c>
      <c r="AO6891">
        <v>13466</v>
      </c>
      <c r="AP6891" s="1">
        <v>42488.528877314813</v>
      </c>
      <c r="AQ6891">
        <v>2016</v>
      </c>
      <c r="AR6891">
        <v>6857</v>
      </c>
      <c r="AS6891">
        <v>1</v>
      </c>
      <c r="AT6891" t="s">
        <v>73559</v>
      </c>
      <c r="AU6891">
        <v>2016</v>
      </c>
      <c r="AV6891" s="3">
        <v>42496</v>
      </c>
      <c r="AW6891">
        <v>408080554</v>
      </c>
      <c r="AX6891" t="s">
        <v>73568</v>
      </c>
      <c r="AY6891" t="s">
        <v>73559</v>
      </c>
      <c r="AZ6891" t="s">
        <v>26138</v>
      </c>
      <c r="BA6891">
        <v>408084349</v>
      </c>
      <c r="BB6891" t="s">
        <v>73569</v>
      </c>
      <c r="BC6891" s="3">
        <v>42496</v>
      </c>
      <c r="BD6891" s="3">
        <v>42496</v>
      </c>
      <c r="BE6891" t="s">
        <v>73559</v>
      </c>
      <c r="BF6891" t="s">
        <v>897</v>
      </c>
      <c r="BG6891">
        <v>250000000</v>
      </c>
      <c r="BH6891">
        <v>408084349</v>
      </c>
      <c r="BI6891">
        <v>2016</v>
      </c>
      <c r="BJ6891" t="b">
        <v>1</v>
      </c>
      <c r="BK6891" t="s">
        <v>73570</v>
      </c>
      <c r="BL6891">
        <v>0.99501723052453594</v>
      </c>
    </row>
    <row r="6892" spans="2:64" x14ac:dyDescent="0.25">
      <c r="B6892">
        <v>3521164</v>
      </c>
      <c r="C6892" t="s">
        <v>73621</v>
      </c>
      <c r="D6892" s="6" t="s">
        <v>73622</v>
      </c>
      <c r="E6892" s="5">
        <v>42697</v>
      </c>
      <c r="F6892">
        <v>3</v>
      </c>
      <c r="G6892">
        <v>0</v>
      </c>
      <c r="H6892" s="9">
        <v>248838467.50198999</v>
      </c>
      <c r="I6892" s="9">
        <v>150049098.20884699</v>
      </c>
      <c r="J6892" s="9">
        <v>98789369.293143198</v>
      </c>
      <c r="K6892" s="10">
        <v>0.65838029333333303</v>
      </c>
      <c r="L6892">
        <v>56649937.669024199</v>
      </c>
      <c r="M6892">
        <v>3875</v>
      </c>
      <c r="N6892">
        <v>3875</v>
      </c>
      <c r="O6892" s="9">
        <v>248757044</v>
      </c>
      <c r="P6892" s="9">
        <v>150000000</v>
      </c>
      <c r="Q6892" s="9">
        <v>98757044</v>
      </c>
      <c r="R6892">
        <v>56631401</v>
      </c>
      <c r="S6892" t="s">
        <v>2585</v>
      </c>
      <c r="T6892" t="s">
        <v>12371</v>
      </c>
      <c r="U6892" s="2">
        <v>140693</v>
      </c>
      <c r="V6892">
        <v>7.7</v>
      </c>
      <c r="W6892">
        <v>81</v>
      </c>
      <c r="X6892">
        <v>96</v>
      </c>
      <c r="Y6892" t="s">
        <v>5865</v>
      </c>
      <c r="Z6892">
        <v>107</v>
      </c>
      <c r="AA6892">
        <v>1</v>
      </c>
      <c r="AB6892">
        <v>1</v>
      </c>
      <c r="AC6892" t="s">
        <v>73623</v>
      </c>
      <c r="AD6892" t="s">
        <v>73624</v>
      </c>
      <c r="AE6892" t="s">
        <v>73625</v>
      </c>
      <c r="AF6892" t="s">
        <v>73626</v>
      </c>
      <c r="AG6892" t="s">
        <v>73627</v>
      </c>
      <c r="AH6892" t="s">
        <v>73628</v>
      </c>
      <c r="AI6892" t="s">
        <v>73629</v>
      </c>
      <c r="AJ6892" s="4">
        <v>42801</v>
      </c>
      <c r="AK6892" t="s">
        <v>151</v>
      </c>
      <c r="AL6892" t="s">
        <v>152</v>
      </c>
      <c r="AM6892" t="s">
        <v>73630</v>
      </c>
      <c r="AN6892" t="s">
        <v>73622</v>
      </c>
      <c r="AO6892">
        <v>14251</v>
      </c>
      <c r="AP6892" s="1">
        <v>42698.102986111109</v>
      </c>
      <c r="AQ6892">
        <v>2016</v>
      </c>
      <c r="AR6892">
        <v>7292</v>
      </c>
      <c r="AS6892">
        <v>1</v>
      </c>
      <c r="AT6892" t="s">
        <v>73622</v>
      </c>
      <c r="AU6892">
        <v>2016</v>
      </c>
      <c r="AV6892" s="3">
        <v>42697</v>
      </c>
      <c r="AW6892">
        <v>248752120</v>
      </c>
      <c r="AX6892" t="s">
        <v>73631</v>
      </c>
      <c r="AY6892" t="s">
        <v>73622</v>
      </c>
      <c r="AZ6892" t="s">
        <v>26138</v>
      </c>
      <c r="BA6892">
        <v>248757044</v>
      </c>
      <c r="BB6892" t="s">
        <v>73632</v>
      </c>
      <c r="BC6892" s="3">
        <v>42697</v>
      </c>
      <c r="BD6892" s="3">
        <v>42697</v>
      </c>
      <c r="BE6892" t="s">
        <v>73622</v>
      </c>
      <c r="BF6892" t="s">
        <v>3152</v>
      </c>
      <c r="BG6892">
        <v>150000000</v>
      </c>
      <c r="BH6892">
        <v>248757044</v>
      </c>
      <c r="BI6892">
        <v>2016</v>
      </c>
      <c r="BJ6892" t="b">
        <v>1</v>
      </c>
      <c r="BK6892" t="s">
        <v>73633</v>
      </c>
      <c r="BL6892">
        <v>0.99967278571191798</v>
      </c>
    </row>
    <row r="6893" spans="2:64" x14ac:dyDescent="0.25">
      <c r="B6893">
        <v>3531824</v>
      </c>
      <c r="C6893" t="s">
        <v>73684</v>
      </c>
      <c r="D6893" s="6" t="s">
        <v>73685</v>
      </c>
      <c r="E6893" s="5">
        <v>42578</v>
      </c>
      <c r="F6893">
        <v>3</v>
      </c>
      <c r="G6893">
        <v>0</v>
      </c>
      <c r="H6893" s="9">
        <v>38712543.8121581</v>
      </c>
      <c r="I6893" s="9">
        <v>20066825.1408813</v>
      </c>
      <c r="J6893" s="9">
        <v>18645718.6712768</v>
      </c>
      <c r="K6893" s="10">
        <v>0.92918129999999899</v>
      </c>
      <c r="L6893">
        <v>9477015.6963944305</v>
      </c>
      <c r="M6893">
        <v>2538</v>
      </c>
      <c r="N6893">
        <v>2538</v>
      </c>
      <c r="O6893" s="9">
        <v>38583626</v>
      </c>
      <c r="P6893" s="9">
        <v>20000000</v>
      </c>
      <c r="Q6893" s="9">
        <v>18583626</v>
      </c>
      <c r="R6893">
        <v>9445456</v>
      </c>
      <c r="S6893" t="s">
        <v>1022</v>
      </c>
      <c r="T6893" t="s">
        <v>73686</v>
      </c>
      <c r="U6893" s="2">
        <v>75910</v>
      </c>
      <c r="V6893">
        <v>6.6</v>
      </c>
      <c r="W6893">
        <v>58</v>
      </c>
      <c r="X6893">
        <v>65</v>
      </c>
      <c r="Y6893" t="s">
        <v>73687</v>
      </c>
      <c r="Z6893">
        <v>96</v>
      </c>
      <c r="AA6893">
        <v>1</v>
      </c>
      <c r="AB6893">
        <v>1</v>
      </c>
      <c r="AC6893" t="s">
        <v>73688</v>
      </c>
      <c r="AD6893" t="s">
        <v>1199</v>
      </c>
      <c r="AE6893" t="s">
        <v>59109</v>
      </c>
      <c r="AF6893" t="s">
        <v>73689</v>
      </c>
      <c r="AG6893" t="s">
        <v>73690</v>
      </c>
      <c r="AH6893" t="s">
        <v>73691</v>
      </c>
      <c r="AI6893" t="s">
        <v>73692</v>
      </c>
      <c r="AJ6893" s="4">
        <v>42668</v>
      </c>
      <c r="AK6893" t="s">
        <v>151</v>
      </c>
      <c r="AL6893" t="s">
        <v>152</v>
      </c>
      <c r="AM6893" t="s">
        <v>46393</v>
      </c>
      <c r="AN6893" t="s">
        <v>73685</v>
      </c>
      <c r="AO6893">
        <v>13790</v>
      </c>
      <c r="AP6893" s="1">
        <v>42583.705196759256</v>
      </c>
      <c r="AQ6893">
        <v>2016</v>
      </c>
      <c r="AR6893">
        <v>7014</v>
      </c>
      <c r="AS6893">
        <v>1</v>
      </c>
      <c r="AT6893" t="s">
        <v>73685</v>
      </c>
      <c r="AU6893">
        <v>2016</v>
      </c>
      <c r="AV6893" s="3">
        <v>42578</v>
      </c>
      <c r="AW6893">
        <v>38562379</v>
      </c>
      <c r="AX6893" t="s">
        <v>73693</v>
      </c>
      <c r="AY6893" t="s">
        <v>73685</v>
      </c>
      <c r="AZ6893" t="s">
        <v>29129</v>
      </c>
      <c r="BA6893">
        <v>38583626</v>
      </c>
      <c r="BB6893" t="s">
        <v>73694</v>
      </c>
      <c r="BC6893" s="3">
        <v>42578</v>
      </c>
      <c r="BD6893" s="3">
        <v>42578</v>
      </c>
      <c r="BE6893" t="s">
        <v>73685</v>
      </c>
      <c r="BF6893" t="s">
        <v>3403</v>
      </c>
      <c r="BG6893">
        <v>20000000</v>
      </c>
      <c r="BH6893">
        <v>38583626</v>
      </c>
      <c r="BI6893">
        <v>2016</v>
      </c>
      <c r="BJ6893" t="b">
        <v>1</v>
      </c>
      <c r="BK6893" t="s">
        <v>73695</v>
      </c>
      <c r="BL6893">
        <v>0.99666986977699701</v>
      </c>
    </row>
    <row r="6894" spans="2:64" x14ac:dyDescent="0.25">
      <c r="B6894">
        <v>3532278</v>
      </c>
      <c r="C6894" t="s">
        <v>73696</v>
      </c>
      <c r="D6894" s="6" t="s">
        <v>73697</v>
      </c>
      <c r="E6894" s="5">
        <v>42398</v>
      </c>
      <c r="F6894">
        <v>0</v>
      </c>
      <c r="G6894">
        <v>0</v>
      </c>
      <c r="U6894" s="2">
        <v>1215</v>
      </c>
      <c r="V6894">
        <v>6.9</v>
      </c>
      <c r="Y6894" t="s">
        <v>5515</v>
      </c>
      <c r="Z6894">
        <v>98</v>
      </c>
      <c r="AA6894">
        <v>1</v>
      </c>
      <c r="AB6894">
        <v>0</v>
      </c>
      <c r="AC6894" t="s">
        <v>73698</v>
      </c>
      <c r="AD6894" t="s">
        <v>195</v>
      </c>
      <c r="AE6894" t="s">
        <v>73699</v>
      </c>
      <c r="AF6894" t="s">
        <v>73700</v>
      </c>
      <c r="AG6894" t="s">
        <v>73701</v>
      </c>
      <c r="AH6894" t="s">
        <v>73702</v>
      </c>
      <c r="AK6894" t="s">
        <v>151</v>
      </c>
      <c r="AL6894" t="s">
        <v>18255</v>
      </c>
      <c r="AM6894" t="s">
        <v>216</v>
      </c>
      <c r="AN6894" t="s">
        <v>73697</v>
      </c>
      <c r="AO6894">
        <v>14182</v>
      </c>
      <c r="AP6894" s="1">
        <v>42682.636076388888</v>
      </c>
      <c r="AQ6894">
        <v>2015</v>
      </c>
      <c r="AR6894">
        <v>7253</v>
      </c>
      <c r="AS6894">
        <v>1</v>
      </c>
      <c r="AT6894" t="s">
        <v>73703</v>
      </c>
      <c r="AU6894">
        <v>2015</v>
      </c>
      <c r="AV6894" s="3">
        <v>42398</v>
      </c>
      <c r="AX6894" t="s">
        <v>73704</v>
      </c>
      <c r="BL6894">
        <v>0.98129494019019803</v>
      </c>
    </row>
    <row r="6895" spans="2:64" x14ac:dyDescent="0.25">
      <c r="B6895">
        <v>3544112</v>
      </c>
      <c r="C6895" t="s">
        <v>73717</v>
      </c>
      <c r="D6895" s="6" t="s">
        <v>73718</v>
      </c>
      <c r="E6895" s="5">
        <v>42475</v>
      </c>
      <c r="F6895">
        <v>1</v>
      </c>
      <c r="G6895">
        <v>0</v>
      </c>
      <c r="H6895" s="9">
        <v>3266490.8738824902</v>
      </c>
      <c r="L6895">
        <v>64149.846970463201</v>
      </c>
      <c r="M6895">
        <v>525</v>
      </c>
      <c r="N6895">
        <v>5</v>
      </c>
      <c r="O6895" s="9">
        <v>3237118</v>
      </c>
      <c r="R6895">
        <v>63573</v>
      </c>
      <c r="S6895" t="s">
        <v>1022</v>
      </c>
      <c r="T6895" t="s">
        <v>73719</v>
      </c>
      <c r="U6895" s="2">
        <v>55271</v>
      </c>
      <c r="V6895">
        <v>8</v>
      </c>
      <c r="W6895">
        <v>79</v>
      </c>
      <c r="X6895">
        <v>96</v>
      </c>
      <c r="Y6895" t="s">
        <v>7636</v>
      </c>
      <c r="Z6895">
        <v>106</v>
      </c>
      <c r="AA6895">
        <v>1</v>
      </c>
      <c r="AB6895">
        <v>1</v>
      </c>
      <c r="AC6895" t="s">
        <v>73720</v>
      </c>
      <c r="AD6895" t="s">
        <v>73721</v>
      </c>
      <c r="AE6895" t="s">
        <v>47721</v>
      </c>
      <c r="AF6895" t="s">
        <v>73722</v>
      </c>
      <c r="AG6895" t="s">
        <v>73723</v>
      </c>
      <c r="AH6895" t="s">
        <v>73724</v>
      </c>
      <c r="AJ6895" s="4">
        <v>42577</v>
      </c>
      <c r="AK6895" t="s">
        <v>11525</v>
      </c>
      <c r="AL6895" t="s">
        <v>17760</v>
      </c>
      <c r="AM6895" t="s">
        <v>73725</v>
      </c>
      <c r="AN6895" t="s">
        <v>73718</v>
      </c>
      <c r="AO6895">
        <v>13599</v>
      </c>
      <c r="AP6895" s="1">
        <v>42524.955613425926</v>
      </c>
      <c r="AQ6895">
        <v>2016</v>
      </c>
      <c r="AR6895">
        <v>6914</v>
      </c>
      <c r="AS6895">
        <v>1</v>
      </c>
      <c r="AT6895" t="s">
        <v>73718</v>
      </c>
      <c r="AU6895">
        <v>2016</v>
      </c>
      <c r="AV6895" s="3">
        <v>42446</v>
      </c>
      <c r="AW6895">
        <v>3233839</v>
      </c>
      <c r="AX6895" t="s">
        <v>73726</v>
      </c>
      <c r="AY6895" t="s">
        <v>73718</v>
      </c>
      <c r="AZ6895" t="s">
        <v>36302</v>
      </c>
      <c r="BA6895">
        <v>3237118</v>
      </c>
      <c r="BB6895" t="s">
        <v>73727</v>
      </c>
      <c r="BC6895" s="3">
        <v>42475</v>
      </c>
      <c r="BD6895" s="3">
        <v>42475</v>
      </c>
      <c r="BE6895" t="s">
        <v>73718</v>
      </c>
      <c r="BF6895" t="s">
        <v>1808</v>
      </c>
      <c r="BH6895">
        <v>3237118</v>
      </c>
      <c r="BI6895">
        <v>2016</v>
      </c>
      <c r="BJ6895" t="b">
        <v>0</v>
      </c>
      <c r="BK6895" t="s">
        <v>73728</v>
      </c>
      <c r="BL6895">
        <v>0.99100782000728904</v>
      </c>
    </row>
    <row r="6896" spans="2:64" x14ac:dyDescent="0.25">
      <c r="B6896">
        <v>3544218</v>
      </c>
      <c r="C6896" t="s">
        <v>73729</v>
      </c>
      <c r="D6896" s="6" t="s">
        <v>73730</v>
      </c>
      <c r="E6896" s="5">
        <v>42431</v>
      </c>
      <c r="F6896">
        <v>1</v>
      </c>
      <c r="G6896">
        <v>0</v>
      </c>
      <c r="U6896" s="2">
        <v>2778</v>
      </c>
      <c r="V6896">
        <v>6.8</v>
      </c>
      <c r="W6896">
        <v>63</v>
      </c>
      <c r="X6896">
        <v>50</v>
      </c>
      <c r="Y6896" t="s">
        <v>317</v>
      </c>
      <c r="Z6896">
        <v>127</v>
      </c>
      <c r="AA6896">
        <v>0</v>
      </c>
      <c r="AB6896">
        <v>0</v>
      </c>
      <c r="AC6896" t="s">
        <v>73731</v>
      </c>
      <c r="AD6896" t="s">
        <v>14283</v>
      </c>
      <c r="AE6896" t="s">
        <v>65558</v>
      </c>
      <c r="AF6896" t="s">
        <v>73732</v>
      </c>
      <c r="AG6896" t="s">
        <v>73733</v>
      </c>
      <c r="AH6896" t="s">
        <v>73734</v>
      </c>
      <c r="AK6896" t="s">
        <v>48202</v>
      </c>
      <c r="AL6896" t="s">
        <v>11735</v>
      </c>
      <c r="AM6896" t="s">
        <v>73735</v>
      </c>
      <c r="AN6896" t="s">
        <v>73730</v>
      </c>
      <c r="AO6896">
        <v>13300</v>
      </c>
      <c r="AP6896" s="1">
        <v>42442.529444444444</v>
      </c>
      <c r="AQ6896">
        <v>2016</v>
      </c>
      <c r="AR6896">
        <v>6778</v>
      </c>
      <c r="AS6896">
        <v>1</v>
      </c>
      <c r="AT6896" t="s">
        <v>73730</v>
      </c>
      <c r="AU6896">
        <v>2016</v>
      </c>
      <c r="AV6896" s="3">
        <v>42431</v>
      </c>
      <c r="AX6896" t="s">
        <v>73736</v>
      </c>
      <c r="BL6896">
        <v>0.98633155505483905</v>
      </c>
    </row>
    <row r="6897" spans="2:64" x14ac:dyDescent="0.25">
      <c r="B6897">
        <v>3553442</v>
      </c>
      <c r="C6897" t="s">
        <v>73744</v>
      </c>
      <c r="D6897" s="6" t="s">
        <v>73745</v>
      </c>
      <c r="E6897" s="5">
        <v>42433</v>
      </c>
      <c r="F6897">
        <v>3</v>
      </c>
      <c r="G6897">
        <v>0</v>
      </c>
      <c r="H6897" s="9">
        <v>23403219.6189004</v>
      </c>
      <c r="I6897" s="9">
        <v>35485025.112122603</v>
      </c>
      <c r="J6897" s="9">
        <v>-12081805.493222199</v>
      </c>
      <c r="K6897" s="10">
        <v>-0.34047617142857101</v>
      </c>
      <c r="L6897">
        <v>7553519.8704919899</v>
      </c>
      <c r="M6897">
        <v>2413</v>
      </c>
      <c r="N6897">
        <v>2374</v>
      </c>
      <c r="O6897" s="9">
        <v>23083334</v>
      </c>
      <c r="P6897" s="9">
        <v>35000000</v>
      </c>
      <c r="Q6897" s="9">
        <v>-11916666</v>
      </c>
      <c r="R6897">
        <v>7450275</v>
      </c>
      <c r="S6897" t="s">
        <v>5439</v>
      </c>
      <c r="T6897" t="s">
        <v>887</v>
      </c>
      <c r="U6897" s="2">
        <v>37723</v>
      </c>
      <c r="V6897">
        <v>6.6</v>
      </c>
      <c r="W6897">
        <v>57</v>
      </c>
      <c r="X6897">
        <v>67</v>
      </c>
      <c r="Y6897" t="s">
        <v>1870</v>
      </c>
      <c r="Z6897">
        <v>112</v>
      </c>
      <c r="AA6897">
        <v>1</v>
      </c>
      <c r="AB6897">
        <v>1</v>
      </c>
      <c r="AC6897" t="s">
        <v>73746</v>
      </c>
      <c r="AD6897" t="s">
        <v>457</v>
      </c>
      <c r="AE6897" t="s">
        <v>49660</v>
      </c>
      <c r="AF6897" t="s">
        <v>73747</v>
      </c>
      <c r="AG6897" t="s">
        <v>73748</v>
      </c>
      <c r="AH6897" t="s">
        <v>73749</v>
      </c>
      <c r="AI6897" t="s">
        <v>73750</v>
      </c>
      <c r="AJ6897" s="4">
        <v>42549</v>
      </c>
      <c r="AK6897" t="s">
        <v>73751</v>
      </c>
      <c r="AL6897" t="s">
        <v>152</v>
      </c>
      <c r="AM6897" t="s">
        <v>73752</v>
      </c>
      <c r="AN6897" t="s">
        <v>73745</v>
      </c>
      <c r="AO6897">
        <v>13264</v>
      </c>
      <c r="AP6897" s="1">
        <v>42432.204826388886</v>
      </c>
      <c r="AQ6897">
        <v>2016</v>
      </c>
      <c r="AR6897">
        <v>6760</v>
      </c>
      <c r="AS6897">
        <v>1</v>
      </c>
      <c r="AT6897" t="s">
        <v>73745</v>
      </c>
      <c r="AU6897">
        <v>2016</v>
      </c>
      <c r="AV6897" s="3">
        <v>42433</v>
      </c>
      <c r="AW6897">
        <v>18356529</v>
      </c>
      <c r="AX6897" t="s">
        <v>73753</v>
      </c>
      <c r="AY6897" t="s">
        <v>73745</v>
      </c>
      <c r="AZ6897" t="s">
        <v>25781</v>
      </c>
      <c r="BA6897">
        <v>23083334</v>
      </c>
      <c r="BB6897" t="s">
        <v>73754</v>
      </c>
      <c r="BC6897" s="3">
        <v>42433</v>
      </c>
      <c r="BD6897" s="3">
        <v>42433</v>
      </c>
      <c r="BE6897" t="s">
        <v>73745</v>
      </c>
      <c r="BF6897" t="s">
        <v>297</v>
      </c>
      <c r="BG6897">
        <v>35000000</v>
      </c>
      <c r="BH6897">
        <v>23083334</v>
      </c>
      <c r="BI6897">
        <v>2016</v>
      </c>
      <c r="BJ6897" t="b">
        <v>1</v>
      </c>
      <c r="BK6897" t="s">
        <v>73755</v>
      </c>
      <c r="BL6897">
        <v>0.98633155505483905</v>
      </c>
    </row>
    <row r="6898" spans="2:64" x14ac:dyDescent="0.25">
      <c r="B6898">
        <v>3553976</v>
      </c>
      <c r="C6898" t="s">
        <v>73756</v>
      </c>
      <c r="D6898" s="6" t="s">
        <v>73757</v>
      </c>
      <c r="E6898" s="5">
        <v>42559</v>
      </c>
      <c r="F6898">
        <v>3</v>
      </c>
      <c r="G6898">
        <v>1</v>
      </c>
      <c r="H6898" s="9">
        <v>5899481.0401117001</v>
      </c>
      <c r="L6898">
        <v>94137.490100902607</v>
      </c>
      <c r="M6898">
        <v>550</v>
      </c>
      <c r="N6898">
        <v>4</v>
      </c>
      <c r="O6898" s="9">
        <v>5879835</v>
      </c>
      <c r="R6898">
        <v>93824</v>
      </c>
      <c r="S6898" t="s">
        <v>5439</v>
      </c>
      <c r="T6898" t="s">
        <v>73758</v>
      </c>
      <c r="U6898" s="2">
        <v>115771</v>
      </c>
      <c r="V6898">
        <v>7.9</v>
      </c>
      <c r="W6898">
        <v>72</v>
      </c>
      <c r="X6898">
        <v>83</v>
      </c>
      <c r="Y6898" t="s">
        <v>379</v>
      </c>
      <c r="Z6898">
        <v>118</v>
      </c>
      <c r="AA6898">
        <v>1</v>
      </c>
      <c r="AB6898">
        <v>1</v>
      </c>
      <c r="AC6898" t="s">
        <v>73759</v>
      </c>
      <c r="AD6898" t="s">
        <v>73760</v>
      </c>
      <c r="AE6898" t="s">
        <v>73761</v>
      </c>
      <c r="AF6898" t="s">
        <v>73761</v>
      </c>
      <c r="AG6898" t="s">
        <v>73762</v>
      </c>
      <c r="AH6898" t="s">
        <v>73763</v>
      </c>
      <c r="AI6898" t="s">
        <v>73764</v>
      </c>
      <c r="AJ6898" s="4">
        <v>42668</v>
      </c>
      <c r="AK6898" t="s">
        <v>3092</v>
      </c>
      <c r="AL6898" t="s">
        <v>152</v>
      </c>
      <c r="AM6898" t="s">
        <v>73765</v>
      </c>
      <c r="AN6898" t="s">
        <v>73757</v>
      </c>
      <c r="AO6898">
        <v>13903</v>
      </c>
      <c r="AP6898" s="1">
        <v>42612.9062962963</v>
      </c>
      <c r="AQ6898">
        <v>2016</v>
      </c>
      <c r="AR6898">
        <v>7082</v>
      </c>
      <c r="AS6898">
        <v>1</v>
      </c>
      <c r="AT6898" t="s">
        <v>73757</v>
      </c>
      <c r="AU6898">
        <v>2016</v>
      </c>
      <c r="AV6898" s="3">
        <v>42580</v>
      </c>
      <c r="AW6898">
        <v>5875006</v>
      </c>
      <c r="AX6898" t="s">
        <v>73766</v>
      </c>
      <c r="AY6898" t="s">
        <v>73757</v>
      </c>
      <c r="AZ6898" t="s">
        <v>59423</v>
      </c>
      <c r="BA6898">
        <v>5879736</v>
      </c>
      <c r="BB6898" t="s">
        <v>73767</v>
      </c>
      <c r="BC6898" s="3">
        <v>42559</v>
      </c>
      <c r="BD6898" s="3">
        <v>42559</v>
      </c>
      <c r="BE6898" t="s">
        <v>73757</v>
      </c>
      <c r="BF6898" t="s">
        <v>317</v>
      </c>
      <c r="BH6898">
        <v>5879835</v>
      </c>
      <c r="BI6898">
        <v>2016</v>
      </c>
      <c r="BJ6898" t="b">
        <v>0</v>
      </c>
      <c r="BK6898" t="s">
        <v>73768</v>
      </c>
      <c r="BL6898">
        <v>0.99666986977699701</v>
      </c>
    </row>
    <row r="6899" spans="2:64" x14ac:dyDescent="0.25">
      <c r="B6899">
        <v>3577624</v>
      </c>
      <c r="C6899" t="s">
        <v>73854</v>
      </c>
      <c r="D6899" s="6" t="s">
        <v>73855</v>
      </c>
      <c r="E6899" s="5">
        <v>42384</v>
      </c>
      <c r="F6899">
        <v>2</v>
      </c>
      <c r="G6899">
        <v>0</v>
      </c>
      <c r="H6899" s="9">
        <v>5097.34616488544</v>
      </c>
      <c r="M6899">
        <v>3</v>
      </c>
      <c r="N6899">
        <v>2</v>
      </c>
      <c r="O6899" s="9">
        <v>5002</v>
      </c>
      <c r="S6899" t="s">
        <v>5439</v>
      </c>
      <c r="T6899" t="s">
        <v>29201</v>
      </c>
      <c r="U6899" s="2">
        <v>13905</v>
      </c>
      <c r="V6899">
        <v>6.8</v>
      </c>
      <c r="W6899">
        <v>60</v>
      </c>
      <c r="X6899">
        <v>72</v>
      </c>
      <c r="Y6899" t="s">
        <v>3087</v>
      </c>
      <c r="Z6899">
        <v>106</v>
      </c>
      <c r="AA6899">
        <v>1</v>
      </c>
      <c r="AB6899">
        <v>0</v>
      </c>
      <c r="AC6899" t="s">
        <v>73856</v>
      </c>
      <c r="AD6899" t="s">
        <v>41754</v>
      </c>
      <c r="AE6899" t="s">
        <v>27373</v>
      </c>
      <c r="AF6899" t="s">
        <v>73857</v>
      </c>
      <c r="AG6899" t="s">
        <v>73858</v>
      </c>
      <c r="AH6899" t="s">
        <v>73859</v>
      </c>
      <c r="AJ6899" s="4">
        <v>42507</v>
      </c>
      <c r="AK6899" t="s">
        <v>73860</v>
      </c>
      <c r="AL6899" t="s">
        <v>5110</v>
      </c>
      <c r="AM6899" t="s">
        <v>23911</v>
      </c>
      <c r="AN6899" t="s">
        <v>73855</v>
      </c>
      <c r="AO6899">
        <v>13619</v>
      </c>
      <c r="AP6899" s="1">
        <v>42530.774745370371</v>
      </c>
      <c r="AQ6899">
        <v>2015</v>
      </c>
      <c r="AR6899">
        <v>6926</v>
      </c>
      <c r="AS6899">
        <v>1</v>
      </c>
      <c r="AT6899" t="s">
        <v>73855</v>
      </c>
      <c r="AU6899">
        <v>2015</v>
      </c>
      <c r="AV6899" s="3">
        <v>42384</v>
      </c>
      <c r="AX6899" t="s">
        <v>73861</v>
      </c>
      <c r="AY6899" t="s">
        <v>73855</v>
      </c>
      <c r="AZ6899" t="s">
        <v>27513</v>
      </c>
      <c r="BA6899">
        <v>5002</v>
      </c>
      <c r="BB6899" t="s">
        <v>73862</v>
      </c>
      <c r="BC6899" s="3">
        <v>42384</v>
      </c>
      <c r="BL6899">
        <v>0.98129494019019803</v>
      </c>
    </row>
    <row r="6900" spans="2:64" x14ac:dyDescent="0.25">
      <c r="B6900">
        <v>3608930</v>
      </c>
      <c r="C6900" t="s">
        <v>73891</v>
      </c>
      <c r="D6900" s="6" t="s">
        <v>73892</v>
      </c>
      <c r="E6900" s="5">
        <v>42664</v>
      </c>
      <c r="F6900">
        <v>2</v>
      </c>
      <c r="G6900">
        <v>0</v>
      </c>
      <c r="H6900" s="9">
        <v>53581.086687985298</v>
      </c>
      <c r="L6900">
        <v>29306.947763818102</v>
      </c>
      <c r="M6900">
        <v>33</v>
      </c>
      <c r="N6900">
        <v>33</v>
      </c>
      <c r="O6900" s="9">
        <v>53647</v>
      </c>
      <c r="R6900">
        <v>29343</v>
      </c>
      <c r="S6900" t="s">
        <v>5439</v>
      </c>
      <c r="T6900" t="s">
        <v>73893</v>
      </c>
      <c r="U6900" s="2">
        <v>8318</v>
      </c>
      <c r="V6900">
        <v>6</v>
      </c>
      <c r="W6900">
        <v>64</v>
      </c>
      <c r="X6900">
        <v>76</v>
      </c>
      <c r="Y6900" t="s">
        <v>1315</v>
      </c>
      <c r="Z6900">
        <v>104</v>
      </c>
      <c r="AA6900">
        <v>1</v>
      </c>
      <c r="AB6900">
        <v>1</v>
      </c>
      <c r="AC6900" t="s">
        <v>73894</v>
      </c>
      <c r="AE6900" t="s">
        <v>51683</v>
      </c>
      <c r="AF6900" t="s">
        <v>51683</v>
      </c>
      <c r="AG6900" t="s">
        <v>73895</v>
      </c>
      <c r="AH6900" t="s">
        <v>73896</v>
      </c>
      <c r="AI6900" t="s">
        <v>73897</v>
      </c>
      <c r="AJ6900" s="4">
        <v>42731</v>
      </c>
      <c r="AK6900" t="s">
        <v>151</v>
      </c>
      <c r="AL6900" t="s">
        <v>152</v>
      </c>
      <c r="AM6900" t="s">
        <v>73898</v>
      </c>
      <c r="AN6900" t="s">
        <v>73892</v>
      </c>
      <c r="AO6900">
        <v>14358</v>
      </c>
      <c r="AP6900" s="1">
        <v>42730.963831018518</v>
      </c>
      <c r="AQ6900">
        <v>2016</v>
      </c>
      <c r="AR6900">
        <v>7357</v>
      </c>
      <c r="AS6900">
        <v>1</v>
      </c>
      <c r="AT6900" t="s">
        <v>73892</v>
      </c>
      <c r="AU6900">
        <v>2016</v>
      </c>
      <c r="AV6900" s="3">
        <v>42664</v>
      </c>
      <c r="AW6900">
        <v>50381</v>
      </c>
      <c r="AX6900" t="s">
        <v>73899</v>
      </c>
      <c r="AY6900" t="s">
        <v>73892</v>
      </c>
      <c r="AZ6900" t="s">
        <v>64375</v>
      </c>
      <c r="BA6900">
        <v>53647</v>
      </c>
      <c r="BB6900" t="s">
        <v>73900</v>
      </c>
      <c r="BC6900" s="3">
        <v>42664</v>
      </c>
      <c r="BD6900" s="3">
        <v>42664</v>
      </c>
      <c r="BE6900" t="s">
        <v>73892</v>
      </c>
      <c r="BF6900" t="s">
        <v>992</v>
      </c>
      <c r="BH6900">
        <v>53647</v>
      </c>
      <c r="BI6900">
        <v>2016</v>
      </c>
      <c r="BJ6900" t="b">
        <v>1</v>
      </c>
      <c r="BK6900" t="s">
        <v>73901</v>
      </c>
      <c r="BL6900">
        <v>1.0012301600450599</v>
      </c>
    </row>
    <row r="6901" spans="2:64" x14ac:dyDescent="0.25">
      <c r="B6901">
        <v>3616916</v>
      </c>
      <c r="C6901" t="s">
        <v>73933</v>
      </c>
      <c r="D6901" s="6" t="s">
        <v>73934</v>
      </c>
      <c r="E6901" s="5">
        <v>42433</v>
      </c>
      <c r="F6901">
        <v>3</v>
      </c>
      <c r="G6901">
        <v>0</v>
      </c>
      <c r="H6901" s="9">
        <v>179862.43985688599</v>
      </c>
      <c r="O6901" s="9">
        <v>177404</v>
      </c>
      <c r="S6901" t="s">
        <v>5439</v>
      </c>
      <c r="U6901" s="2">
        <v>19639</v>
      </c>
      <c r="V6901">
        <v>6.7</v>
      </c>
      <c r="W6901">
        <v>68</v>
      </c>
      <c r="Y6901" t="s">
        <v>7580</v>
      </c>
      <c r="Z6901">
        <v>105</v>
      </c>
      <c r="AA6901">
        <v>1</v>
      </c>
      <c r="AB6901">
        <v>0</v>
      </c>
      <c r="AC6901" t="s">
        <v>73935</v>
      </c>
      <c r="AD6901" t="s">
        <v>18298</v>
      </c>
      <c r="AE6901" t="s">
        <v>65926</v>
      </c>
      <c r="AF6901" t="s">
        <v>73936</v>
      </c>
      <c r="AG6901" t="s">
        <v>73937</v>
      </c>
      <c r="AH6901" t="s">
        <v>73938</v>
      </c>
      <c r="AK6901" t="s">
        <v>60634</v>
      </c>
      <c r="AL6901" t="s">
        <v>46358</v>
      </c>
      <c r="AM6901" t="s">
        <v>73939</v>
      </c>
      <c r="AN6901" t="s">
        <v>73934</v>
      </c>
      <c r="AO6901">
        <v>13653</v>
      </c>
      <c r="AP6901" s="1">
        <v>42540.610335648147</v>
      </c>
      <c r="AQ6901">
        <v>2015</v>
      </c>
      <c r="AR6901">
        <v>6939</v>
      </c>
      <c r="AS6901">
        <v>1</v>
      </c>
      <c r="AT6901" t="s">
        <v>50022</v>
      </c>
      <c r="AU6901">
        <v>2015</v>
      </c>
      <c r="AV6901" s="3">
        <v>42244</v>
      </c>
      <c r="AX6901" t="s">
        <v>73940</v>
      </c>
      <c r="BD6901" s="3">
        <v>42433</v>
      </c>
      <c r="BE6901" t="s">
        <v>73941</v>
      </c>
      <c r="BF6901" t="s">
        <v>897</v>
      </c>
      <c r="BH6901">
        <v>177404</v>
      </c>
      <c r="BI6901">
        <v>2016</v>
      </c>
      <c r="BJ6901" t="b">
        <v>0</v>
      </c>
      <c r="BK6901" t="s">
        <v>73942</v>
      </c>
      <c r="BL6901">
        <v>0.98633155505483905</v>
      </c>
    </row>
    <row r="6902" spans="2:64" x14ac:dyDescent="0.25">
      <c r="B6902">
        <v>3620762</v>
      </c>
      <c r="C6902" t="s">
        <v>73943</v>
      </c>
      <c r="D6902" s="6" t="s">
        <v>73944</v>
      </c>
      <c r="E6902" s="5">
        <v>42461</v>
      </c>
      <c r="F6902">
        <v>3</v>
      </c>
      <c r="G6902">
        <v>0</v>
      </c>
      <c r="T6902" t="s">
        <v>73945</v>
      </c>
      <c r="U6902" s="2">
        <v>1504</v>
      </c>
      <c r="V6902">
        <v>4.4000000000000004</v>
      </c>
      <c r="X6902">
        <v>55</v>
      </c>
      <c r="Y6902" t="s">
        <v>1557</v>
      </c>
      <c r="Z6902">
        <v>91</v>
      </c>
      <c r="AA6902">
        <v>1</v>
      </c>
      <c r="AB6902">
        <v>1</v>
      </c>
      <c r="AC6902" t="s">
        <v>73946</v>
      </c>
      <c r="AD6902" t="s">
        <v>14514</v>
      </c>
      <c r="AE6902" t="s">
        <v>53751</v>
      </c>
      <c r="AF6902" t="s">
        <v>53751</v>
      </c>
      <c r="AG6902" t="s">
        <v>73947</v>
      </c>
      <c r="AH6902" t="s">
        <v>73948</v>
      </c>
      <c r="AJ6902" s="4">
        <v>42465</v>
      </c>
      <c r="AK6902" t="s">
        <v>151</v>
      </c>
      <c r="AL6902" t="s">
        <v>152</v>
      </c>
      <c r="AM6902" t="s">
        <v>73949</v>
      </c>
      <c r="AN6902" t="s">
        <v>73944</v>
      </c>
      <c r="AO6902">
        <v>13456</v>
      </c>
      <c r="AP6902" s="1">
        <v>42485.661817129629</v>
      </c>
      <c r="AQ6902">
        <v>2015</v>
      </c>
      <c r="AR6902">
        <v>6851</v>
      </c>
      <c r="AS6902">
        <v>1</v>
      </c>
      <c r="AT6902" t="s">
        <v>73944</v>
      </c>
      <c r="AU6902">
        <v>2015</v>
      </c>
      <c r="AV6902" s="3">
        <v>42461</v>
      </c>
      <c r="AX6902" t="s">
        <v>73950</v>
      </c>
      <c r="BL6902">
        <v>0.99100782000728904</v>
      </c>
    </row>
    <row r="6903" spans="2:64" x14ac:dyDescent="0.25">
      <c r="B6903">
        <v>3631112</v>
      </c>
      <c r="C6903" t="s">
        <v>73986</v>
      </c>
      <c r="D6903" s="6" t="s">
        <v>51926</v>
      </c>
      <c r="E6903" s="5">
        <v>42650</v>
      </c>
      <c r="F6903">
        <v>3</v>
      </c>
      <c r="G6903">
        <v>0</v>
      </c>
      <c r="H6903" s="9">
        <v>75302400.9949985</v>
      </c>
      <c r="I6903" s="9">
        <v>44944710.812521398</v>
      </c>
      <c r="J6903" s="9">
        <v>30357690.182477001</v>
      </c>
      <c r="K6903" s="10">
        <v>0.67544522222222203</v>
      </c>
      <c r="L6903">
        <v>24506118.5520976</v>
      </c>
      <c r="M6903">
        <v>3241</v>
      </c>
      <c r="N6903">
        <v>3144</v>
      </c>
      <c r="O6903" s="9">
        <v>75395035</v>
      </c>
      <c r="P6903" s="9">
        <v>45000000</v>
      </c>
      <c r="Q6903" s="9">
        <v>30395035</v>
      </c>
      <c r="R6903">
        <v>24536265</v>
      </c>
      <c r="S6903" t="s">
        <v>5439</v>
      </c>
      <c r="T6903" t="s">
        <v>558</v>
      </c>
      <c r="U6903" s="2">
        <v>110323</v>
      </c>
      <c r="V6903">
        <v>6.5</v>
      </c>
      <c r="W6903">
        <v>48</v>
      </c>
      <c r="X6903">
        <v>43</v>
      </c>
      <c r="Y6903" t="s">
        <v>1445</v>
      </c>
      <c r="Z6903">
        <v>112</v>
      </c>
      <c r="AA6903">
        <v>1</v>
      </c>
      <c r="AB6903">
        <v>1</v>
      </c>
      <c r="AC6903" t="s">
        <v>73987</v>
      </c>
      <c r="AD6903" t="s">
        <v>18923</v>
      </c>
      <c r="AE6903" t="s">
        <v>47095</v>
      </c>
      <c r="AF6903" t="s">
        <v>73988</v>
      </c>
      <c r="AG6903" t="s">
        <v>73989</v>
      </c>
      <c r="AH6903" t="s">
        <v>73990</v>
      </c>
      <c r="AJ6903" s="4">
        <v>42752</v>
      </c>
      <c r="AK6903" t="s">
        <v>1885</v>
      </c>
      <c r="AL6903" t="s">
        <v>152</v>
      </c>
      <c r="AM6903" t="s">
        <v>73991</v>
      </c>
      <c r="AN6903" t="s">
        <v>51926</v>
      </c>
      <c r="AO6903">
        <v>14065</v>
      </c>
      <c r="AP6903" s="1">
        <v>42651.462106481478</v>
      </c>
      <c r="AQ6903">
        <v>2016</v>
      </c>
      <c r="AR6903">
        <v>7177</v>
      </c>
      <c r="AS6903">
        <v>1</v>
      </c>
      <c r="AT6903" t="s">
        <v>51934</v>
      </c>
      <c r="AU6903">
        <v>2016</v>
      </c>
      <c r="AV6903" s="3">
        <v>42650</v>
      </c>
      <c r="AW6903">
        <v>75311445</v>
      </c>
      <c r="AX6903" t="s">
        <v>73992</v>
      </c>
      <c r="AY6903" t="s">
        <v>73993</v>
      </c>
      <c r="AZ6903" t="s">
        <v>27002</v>
      </c>
      <c r="BA6903">
        <v>75395035</v>
      </c>
      <c r="BB6903" t="s">
        <v>73994</v>
      </c>
      <c r="BC6903" s="3">
        <v>42650</v>
      </c>
      <c r="BD6903" s="3">
        <v>42650</v>
      </c>
      <c r="BE6903" t="s">
        <v>51934</v>
      </c>
      <c r="BF6903" t="s">
        <v>3403</v>
      </c>
      <c r="BG6903">
        <v>45000000</v>
      </c>
      <c r="BH6903">
        <v>75395035</v>
      </c>
      <c r="BI6903">
        <v>2016</v>
      </c>
      <c r="BJ6903" t="b">
        <v>1</v>
      </c>
      <c r="BK6903" t="s">
        <v>73995</v>
      </c>
      <c r="BL6903">
        <v>1.0012301600450599</v>
      </c>
    </row>
    <row r="6904" spans="2:64" x14ac:dyDescent="0.25">
      <c r="B6904">
        <v>3655972</v>
      </c>
      <c r="C6904" t="s">
        <v>74013</v>
      </c>
      <c r="D6904" s="6" t="s">
        <v>74014</v>
      </c>
      <c r="E6904" s="5">
        <v>42496</v>
      </c>
      <c r="F6904">
        <v>3</v>
      </c>
      <c r="G6904">
        <v>0</v>
      </c>
      <c r="U6904" s="2">
        <v>1687</v>
      </c>
      <c r="V6904">
        <v>6.9</v>
      </c>
      <c r="X6904">
        <v>91</v>
      </c>
      <c r="Y6904" t="s">
        <v>379</v>
      </c>
      <c r="Z6904">
        <v>100</v>
      </c>
      <c r="AA6904">
        <v>1</v>
      </c>
      <c r="AB6904">
        <v>0</v>
      </c>
      <c r="AC6904" t="s">
        <v>74015</v>
      </c>
      <c r="AD6904" t="s">
        <v>25734</v>
      </c>
      <c r="AE6904" t="s">
        <v>45147</v>
      </c>
      <c r="AF6904" t="s">
        <v>27456</v>
      </c>
      <c r="AG6904" t="s">
        <v>74016</v>
      </c>
      <c r="AH6904" t="s">
        <v>74017</v>
      </c>
      <c r="AK6904" t="s">
        <v>15323</v>
      </c>
      <c r="AL6904" t="s">
        <v>74018</v>
      </c>
      <c r="AM6904" t="s">
        <v>74019</v>
      </c>
      <c r="AN6904" t="s">
        <v>74014</v>
      </c>
      <c r="AO6904">
        <v>13976</v>
      </c>
      <c r="AP6904" s="1">
        <v>42630.952361111114</v>
      </c>
      <c r="AQ6904">
        <v>2016</v>
      </c>
      <c r="AR6904">
        <v>7122</v>
      </c>
      <c r="AS6904">
        <v>1</v>
      </c>
      <c r="AT6904" t="s">
        <v>74020</v>
      </c>
      <c r="AU6904">
        <v>2016</v>
      </c>
      <c r="AV6904" s="3">
        <v>42496</v>
      </c>
      <c r="AX6904" t="s">
        <v>74021</v>
      </c>
      <c r="BL6904">
        <v>0.99501723052453594</v>
      </c>
    </row>
    <row r="6905" spans="2:64" x14ac:dyDescent="0.25">
      <c r="B6905">
        <v>3661298</v>
      </c>
      <c r="C6905" t="s">
        <v>74035</v>
      </c>
      <c r="D6905" s="6" t="s">
        <v>74036</v>
      </c>
      <c r="E6905" s="5">
        <v>42545</v>
      </c>
      <c r="F6905">
        <v>3</v>
      </c>
      <c r="G6905">
        <v>1</v>
      </c>
      <c r="S6905" t="s">
        <v>1022</v>
      </c>
      <c r="T6905" t="s">
        <v>74037</v>
      </c>
      <c r="U6905" s="2">
        <v>2573</v>
      </c>
      <c r="V6905">
        <v>6</v>
      </c>
      <c r="W6905">
        <v>16</v>
      </c>
      <c r="X6905">
        <v>33</v>
      </c>
      <c r="Y6905" t="s">
        <v>2326</v>
      </c>
      <c r="Z6905">
        <v>110</v>
      </c>
      <c r="AA6905">
        <v>1</v>
      </c>
      <c r="AB6905">
        <v>1</v>
      </c>
      <c r="AC6905" t="s">
        <v>74038</v>
      </c>
      <c r="AD6905" t="s">
        <v>457</v>
      </c>
      <c r="AE6905" t="s">
        <v>61096</v>
      </c>
      <c r="AF6905" t="s">
        <v>74039</v>
      </c>
      <c r="AG6905" t="s">
        <v>74040</v>
      </c>
      <c r="AH6905" t="s">
        <v>74041</v>
      </c>
      <c r="AI6905" t="s">
        <v>74042</v>
      </c>
      <c r="AJ6905" s="4">
        <v>42584</v>
      </c>
      <c r="AK6905" t="s">
        <v>151</v>
      </c>
      <c r="AL6905" t="s">
        <v>152</v>
      </c>
      <c r="AM6905" t="s">
        <v>74043</v>
      </c>
      <c r="AN6905" t="s">
        <v>74036</v>
      </c>
      <c r="AO6905">
        <v>11930</v>
      </c>
      <c r="AP6905" s="1">
        <v>42125.76835648148</v>
      </c>
      <c r="AQ6905">
        <v>2015</v>
      </c>
      <c r="AR6905">
        <v>6227</v>
      </c>
      <c r="AS6905">
        <v>1</v>
      </c>
      <c r="AT6905" t="s">
        <v>74036</v>
      </c>
      <c r="AU6905">
        <v>2015</v>
      </c>
      <c r="AV6905" s="3">
        <v>42545</v>
      </c>
      <c r="AX6905" t="s">
        <v>74044</v>
      </c>
      <c r="BL6905">
        <v>0.99828523145233405</v>
      </c>
    </row>
    <row r="6906" spans="2:64" x14ac:dyDescent="0.25">
      <c r="B6906">
        <v>3666210</v>
      </c>
      <c r="C6906" t="s">
        <v>74053</v>
      </c>
      <c r="D6906" s="6" t="s">
        <v>74054</v>
      </c>
      <c r="E6906" s="5">
        <v>42566</v>
      </c>
      <c r="F6906">
        <v>1</v>
      </c>
      <c r="G6906">
        <v>0</v>
      </c>
      <c r="U6906">
        <v>327</v>
      </c>
      <c r="V6906">
        <v>6</v>
      </c>
      <c r="X6906">
        <v>86</v>
      </c>
      <c r="Y6906" t="s">
        <v>10218</v>
      </c>
      <c r="Z6906">
        <v>93</v>
      </c>
      <c r="AA6906">
        <v>1</v>
      </c>
      <c r="AB6906">
        <v>1</v>
      </c>
      <c r="AC6906" t="s">
        <v>74055</v>
      </c>
      <c r="AD6906" t="s">
        <v>17989</v>
      </c>
      <c r="AE6906" t="s">
        <v>74056</v>
      </c>
      <c r="AF6906" t="s">
        <v>74057</v>
      </c>
      <c r="AG6906" t="s">
        <v>74058</v>
      </c>
      <c r="AH6906" t="s">
        <v>74059</v>
      </c>
      <c r="AK6906" t="s">
        <v>151</v>
      </c>
      <c r="AL6906" t="s">
        <v>15376</v>
      </c>
      <c r="AM6906" t="s">
        <v>74060</v>
      </c>
      <c r="AN6906" t="s">
        <v>74054</v>
      </c>
      <c r="AO6906">
        <v>15112</v>
      </c>
      <c r="AP6906" s="1">
        <v>42947.883958333332</v>
      </c>
      <c r="AQ6906">
        <v>2014</v>
      </c>
      <c r="AR6906">
        <v>7764</v>
      </c>
      <c r="AS6906">
        <v>1</v>
      </c>
      <c r="AT6906" t="s">
        <v>74054</v>
      </c>
      <c r="AU6906">
        <v>2014</v>
      </c>
      <c r="AV6906" s="3">
        <v>42566</v>
      </c>
      <c r="AX6906" t="s">
        <v>74061</v>
      </c>
      <c r="BL6906">
        <v>0.99666986977699701</v>
      </c>
    </row>
    <row r="6907" spans="2:64" x14ac:dyDescent="0.25">
      <c r="B6907">
        <v>3685622</v>
      </c>
      <c r="C6907" t="s">
        <v>74096</v>
      </c>
      <c r="D6907" s="6" t="s">
        <v>74097</v>
      </c>
      <c r="E6907" s="5">
        <v>42556</v>
      </c>
      <c r="F6907">
        <v>0</v>
      </c>
      <c r="G6907">
        <v>0</v>
      </c>
      <c r="S6907" t="s">
        <v>5439</v>
      </c>
      <c r="T6907" t="s">
        <v>74098</v>
      </c>
      <c r="U6907" s="2">
        <v>1639</v>
      </c>
      <c r="V6907">
        <v>5.5</v>
      </c>
      <c r="X6907">
        <v>93</v>
      </c>
      <c r="Y6907" t="s">
        <v>559</v>
      </c>
      <c r="Z6907">
        <v>85</v>
      </c>
      <c r="AA6907">
        <v>1</v>
      </c>
      <c r="AB6907">
        <v>1</v>
      </c>
      <c r="AC6907" t="s">
        <v>74099</v>
      </c>
      <c r="AD6907" t="s">
        <v>59404</v>
      </c>
      <c r="AE6907" t="s">
        <v>74100</v>
      </c>
      <c r="AF6907" t="s">
        <v>74101</v>
      </c>
      <c r="AG6907" t="s">
        <v>74102</v>
      </c>
      <c r="AH6907" t="s">
        <v>74103</v>
      </c>
      <c r="AJ6907" s="4">
        <v>42556</v>
      </c>
      <c r="AK6907" t="s">
        <v>11474</v>
      </c>
      <c r="AL6907" t="s">
        <v>9971</v>
      </c>
      <c r="AM6907" t="s">
        <v>74104</v>
      </c>
      <c r="AN6907" t="s">
        <v>74097</v>
      </c>
      <c r="AO6907">
        <v>14267</v>
      </c>
      <c r="AP6907" s="1">
        <v>42703.920347222222</v>
      </c>
      <c r="AQ6907">
        <v>2015</v>
      </c>
      <c r="AR6907">
        <v>7305</v>
      </c>
      <c r="AS6907">
        <v>1</v>
      </c>
      <c r="AT6907" t="s">
        <v>74105</v>
      </c>
      <c r="AU6907">
        <v>2015</v>
      </c>
      <c r="AV6907" s="3">
        <v>42556</v>
      </c>
      <c r="AX6907" t="s">
        <v>74106</v>
      </c>
      <c r="BL6907">
        <v>0.99666986977699701</v>
      </c>
    </row>
    <row r="6908" spans="2:64" x14ac:dyDescent="0.25">
      <c r="B6908">
        <v>3691740</v>
      </c>
      <c r="C6908" t="s">
        <v>74118</v>
      </c>
      <c r="D6908" s="6" t="s">
        <v>74119</v>
      </c>
      <c r="E6908" s="5">
        <v>42552</v>
      </c>
      <c r="F6908">
        <v>3</v>
      </c>
      <c r="G6908">
        <v>0</v>
      </c>
      <c r="H6908" s="9">
        <v>55669155.537343897</v>
      </c>
      <c r="I6908" s="9">
        <v>140467775.98616901</v>
      </c>
      <c r="J6908" s="9">
        <v>-84798620.448825598</v>
      </c>
      <c r="K6908" s="10">
        <v>-0.60368735714285704</v>
      </c>
      <c r="L6908">
        <v>18838083.2704423</v>
      </c>
      <c r="M6908">
        <v>3392</v>
      </c>
      <c r="N6908">
        <v>3357</v>
      </c>
      <c r="O6908" s="9">
        <v>55483770</v>
      </c>
      <c r="P6908" s="9">
        <v>140000000</v>
      </c>
      <c r="Q6908" s="9">
        <v>-84516230</v>
      </c>
      <c r="R6908">
        <v>18775350</v>
      </c>
      <c r="S6908" t="s">
        <v>2585</v>
      </c>
      <c r="T6908" t="s">
        <v>12371</v>
      </c>
      <c r="U6908" s="2">
        <v>54159</v>
      </c>
      <c r="V6908">
        <v>6.4</v>
      </c>
      <c r="W6908">
        <v>66</v>
      </c>
      <c r="X6908">
        <v>74</v>
      </c>
      <c r="Y6908" t="s">
        <v>757</v>
      </c>
      <c r="Z6908">
        <v>117</v>
      </c>
      <c r="AA6908">
        <v>1</v>
      </c>
      <c r="AB6908">
        <v>1</v>
      </c>
      <c r="AC6908" t="s">
        <v>74120</v>
      </c>
      <c r="AD6908" t="s">
        <v>24285</v>
      </c>
      <c r="AE6908" t="s">
        <v>10367</v>
      </c>
      <c r="AF6908" t="s">
        <v>74121</v>
      </c>
      <c r="AG6908" t="s">
        <v>74122</v>
      </c>
      <c r="AH6908" t="s">
        <v>74123</v>
      </c>
      <c r="AI6908" t="s">
        <v>74124</v>
      </c>
      <c r="AJ6908" s="4">
        <v>42703</v>
      </c>
      <c r="AK6908" t="s">
        <v>151</v>
      </c>
      <c r="AL6908" t="s">
        <v>40894</v>
      </c>
      <c r="AM6908" t="s">
        <v>74125</v>
      </c>
      <c r="AN6908" t="s">
        <v>74119</v>
      </c>
      <c r="AO6908">
        <v>13702</v>
      </c>
      <c r="AP6908" s="1">
        <v>42558.007800925923</v>
      </c>
      <c r="AQ6908">
        <v>2016</v>
      </c>
      <c r="AR6908">
        <v>6964</v>
      </c>
      <c r="AS6908">
        <v>1</v>
      </c>
      <c r="AT6908" t="s">
        <v>74126</v>
      </c>
      <c r="AU6908">
        <v>2016</v>
      </c>
      <c r="AV6908" s="3">
        <v>42552</v>
      </c>
      <c r="AW6908">
        <v>55472665</v>
      </c>
      <c r="AX6908" t="s">
        <v>74127</v>
      </c>
      <c r="AY6908" t="s">
        <v>74126</v>
      </c>
      <c r="AZ6908" t="s">
        <v>26138</v>
      </c>
      <c r="BA6908">
        <v>55483770</v>
      </c>
      <c r="BB6908" t="s">
        <v>74128</v>
      </c>
      <c r="BC6908" s="3">
        <v>42552</v>
      </c>
      <c r="BD6908" s="3">
        <v>42552</v>
      </c>
      <c r="BE6908" t="s">
        <v>74126</v>
      </c>
      <c r="BF6908" t="s">
        <v>3152</v>
      </c>
      <c r="BG6908">
        <v>140000000</v>
      </c>
      <c r="BH6908">
        <v>55483770</v>
      </c>
      <c r="BI6908">
        <v>2016</v>
      </c>
      <c r="BJ6908" t="b">
        <v>1</v>
      </c>
      <c r="BK6908" t="s">
        <v>74129</v>
      </c>
      <c r="BL6908">
        <v>0.99666986977699701</v>
      </c>
    </row>
    <row r="6909" spans="2:64" x14ac:dyDescent="0.25">
      <c r="B6909">
        <v>3700804</v>
      </c>
      <c r="C6909" t="s">
        <v>74145</v>
      </c>
      <c r="D6909" s="6" t="s">
        <v>74146</v>
      </c>
      <c r="E6909" s="5">
        <v>42412</v>
      </c>
      <c r="F6909">
        <v>2</v>
      </c>
      <c r="G6909">
        <v>0</v>
      </c>
      <c r="H6909" s="9">
        <v>21592.448228888501</v>
      </c>
      <c r="L6909">
        <v>15238.733386473001</v>
      </c>
      <c r="M6909">
        <v>11</v>
      </c>
      <c r="N6909">
        <v>10</v>
      </c>
      <c r="O6909" s="9">
        <v>21206</v>
      </c>
      <c r="R6909">
        <v>14966</v>
      </c>
      <c r="U6909" s="2">
        <v>3594</v>
      </c>
      <c r="V6909">
        <v>6.5</v>
      </c>
      <c r="W6909">
        <v>54</v>
      </c>
      <c r="X6909">
        <v>74</v>
      </c>
      <c r="Y6909" t="s">
        <v>441</v>
      </c>
      <c r="Z6909">
        <v>78</v>
      </c>
      <c r="AA6909">
        <v>1</v>
      </c>
      <c r="AB6909">
        <v>1</v>
      </c>
      <c r="AC6909" t="s">
        <v>74147</v>
      </c>
      <c r="AD6909" t="s">
        <v>19320</v>
      </c>
      <c r="AE6909" t="s">
        <v>74148</v>
      </c>
      <c r="AF6909" t="s">
        <v>74149</v>
      </c>
      <c r="AG6909" t="s">
        <v>74150</v>
      </c>
      <c r="AH6909" t="s">
        <v>74151</v>
      </c>
      <c r="AK6909" t="s">
        <v>151</v>
      </c>
      <c r="AL6909" t="s">
        <v>18850</v>
      </c>
      <c r="AM6909" t="s">
        <v>74152</v>
      </c>
      <c r="AN6909" t="s">
        <v>74146</v>
      </c>
      <c r="AO6909">
        <v>14634</v>
      </c>
      <c r="AP6909" s="1">
        <v>42804.33152777778</v>
      </c>
      <c r="AQ6909">
        <v>2015</v>
      </c>
      <c r="AR6909">
        <v>7494</v>
      </c>
      <c r="AS6909">
        <v>1</v>
      </c>
      <c r="AT6909" t="s">
        <v>74146</v>
      </c>
      <c r="AU6909">
        <v>2015</v>
      </c>
      <c r="AV6909" s="3">
        <v>42412</v>
      </c>
      <c r="AX6909" t="s">
        <v>74153</v>
      </c>
      <c r="AY6909" t="s">
        <v>74146</v>
      </c>
      <c r="AZ6909" t="s">
        <v>74154</v>
      </c>
      <c r="BA6909">
        <v>21206</v>
      </c>
      <c r="BB6909" t="s">
        <v>74155</v>
      </c>
      <c r="BC6909" s="3">
        <v>42412</v>
      </c>
      <c r="BL6909">
        <v>0.98210262102786605</v>
      </c>
    </row>
    <row r="6910" spans="2:64" x14ac:dyDescent="0.25">
      <c r="B6910">
        <v>3715122</v>
      </c>
      <c r="C6910" t="s">
        <v>74218</v>
      </c>
      <c r="D6910" s="6" t="s">
        <v>74219</v>
      </c>
      <c r="E6910" s="5">
        <v>42489</v>
      </c>
      <c r="F6910">
        <v>3</v>
      </c>
      <c r="G6910">
        <v>0</v>
      </c>
      <c r="H6910" s="9">
        <v>56310.352828083101</v>
      </c>
      <c r="L6910">
        <v>5737.5934732363403</v>
      </c>
      <c r="M6910">
        <v>9</v>
      </c>
      <c r="N6910">
        <v>2</v>
      </c>
      <c r="O6910" s="9">
        <v>55804</v>
      </c>
      <c r="R6910">
        <v>5686</v>
      </c>
      <c r="S6910" t="s">
        <v>221</v>
      </c>
      <c r="U6910" s="2">
        <v>1285</v>
      </c>
      <c r="V6910">
        <v>6.6</v>
      </c>
      <c r="W6910">
        <v>58</v>
      </c>
      <c r="Y6910" t="s">
        <v>317</v>
      </c>
      <c r="Z6910">
        <v>110</v>
      </c>
      <c r="AA6910">
        <v>0</v>
      </c>
      <c r="AB6910">
        <v>0</v>
      </c>
      <c r="AC6910" t="s">
        <v>74220</v>
      </c>
      <c r="AD6910" t="s">
        <v>51859</v>
      </c>
      <c r="AE6910" t="s">
        <v>74221</v>
      </c>
      <c r="AF6910" t="s">
        <v>74222</v>
      </c>
      <c r="AG6910" t="s">
        <v>74223</v>
      </c>
      <c r="AH6910" t="s">
        <v>74224</v>
      </c>
      <c r="AK6910" t="s">
        <v>7206</v>
      </c>
      <c r="AL6910" t="s">
        <v>5498</v>
      </c>
      <c r="AM6910" t="s">
        <v>74225</v>
      </c>
      <c r="AN6910" t="s">
        <v>74219</v>
      </c>
      <c r="AO6910">
        <v>13183</v>
      </c>
      <c r="AP6910" s="1">
        <v>42405.624907407408</v>
      </c>
      <c r="AQ6910">
        <v>2015</v>
      </c>
      <c r="AR6910">
        <v>6712</v>
      </c>
      <c r="AS6910">
        <v>1</v>
      </c>
      <c r="AT6910" t="s">
        <v>74219</v>
      </c>
      <c r="AU6910">
        <v>2015</v>
      </c>
      <c r="AV6910" s="3">
        <v>42489</v>
      </c>
      <c r="AX6910" t="s">
        <v>74226</v>
      </c>
      <c r="AY6910" t="s">
        <v>74219</v>
      </c>
      <c r="AZ6910" t="s">
        <v>44997</v>
      </c>
      <c r="BA6910">
        <v>55804</v>
      </c>
      <c r="BB6910" t="s">
        <v>74227</v>
      </c>
      <c r="BC6910" s="3">
        <v>42489</v>
      </c>
      <c r="BD6910" s="3">
        <v>42489</v>
      </c>
      <c r="BE6910" t="s">
        <v>74219</v>
      </c>
      <c r="BF6910" t="s">
        <v>317</v>
      </c>
      <c r="BH6910">
        <v>55804</v>
      </c>
      <c r="BI6910">
        <v>2016</v>
      </c>
      <c r="BJ6910" t="b">
        <v>0</v>
      </c>
      <c r="BK6910" t="s">
        <v>74228</v>
      </c>
      <c r="BL6910">
        <v>0.99100782000728904</v>
      </c>
    </row>
    <row r="6911" spans="2:64" x14ac:dyDescent="0.25">
      <c r="B6911">
        <v>3716530</v>
      </c>
      <c r="C6911" t="s">
        <v>74239</v>
      </c>
      <c r="D6911" s="6" t="s">
        <v>74240</v>
      </c>
      <c r="E6911" s="5">
        <v>42685</v>
      </c>
      <c r="F6911">
        <v>3</v>
      </c>
      <c r="G6911">
        <v>1</v>
      </c>
      <c r="H6911" s="9">
        <v>2340500.8453178499</v>
      </c>
      <c r="L6911">
        <v>50950.671787796302</v>
      </c>
      <c r="M6911">
        <v>209</v>
      </c>
      <c r="N6911">
        <v>2</v>
      </c>
      <c r="O6911" s="9">
        <v>2339735</v>
      </c>
      <c r="R6911">
        <v>50934</v>
      </c>
      <c r="S6911" t="s">
        <v>5439</v>
      </c>
      <c r="T6911" t="s">
        <v>74241</v>
      </c>
      <c r="U6911" s="2">
        <v>38845</v>
      </c>
      <c r="V6911">
        <v>7.2</v>
      </c>
      <c r="W6911">
        <v>89</v>
      </c>
      <c r="X6911">
        <v>90</v>
      </c>
      <c r="Y6911" t="s">
        <v>4604</v>
      </c>
      <c r="Z6911">
        <v>130</v>
      </c>
      <c r="AA6911">
        <v>0</v>
      </c>
      <c r="AB6911">
        <v>0</v>
      </c>
      <c r="AC6911" t="s">
        <v>74242</v>
      </c>
      <c r="AD6911" t="s">
        <v>74243</v>
      </c>
      <c r="AE6911" t="s">
        <v>11254</v>
      </c>
      <c r="AF6911" t="s">
        <v>74244</v>
      </c>
      <c r="AG6911" t="s">
        <v>74245</v>
      </c>
      <c r="AH6911" t="s">
        <v>74246</v>
      </c>
      <c r="AI6911" t="s">
        <v>74247</v>
      </c>
      <c r="AJ6911" s="4">
        <v>42808</v>
      </c>
      <c r="AK6911" t="s">
        <v>198</v>
      </c>
      <c r="AL6911" t="s">
        <v>59597</v>
      </c>
      <c r="AM6911" t="s">
        <v>74248</v>
      </c>
      <c r="AN6911" t="s">
        <v>74240</v>
      </c>
      <c r="AO6911">
        <v>14258</v>
      </c>
      <c r="AP6911" s="1">
        <v>42699.547094907408</v>
      </c>
      <c r="AQ6911">
        <v>2016</v>
      </c>
      <c r="AR6911">
        <v>7297</v>
      </c>
      <c r="AS6911">
        <v>1</v>
      </c>
      <c r="AT6911" t="s">
        <v>74240</v>
      </c>
      <c r="AU6911">
        <v>2016</v>
      </c>
      <c r="AV6911" s="3">
        <v>42685</v>
      </c>
      <c r="AW6911">
        <v>2339735</v>
      </c>
      <c r="AX6911" t="s">
        <v>74249</v>
      </c>
      <c r="AY6911" t="s">
        <v>74240</v>
      </c>
      <c r="AZ6911" t="s">
        <v>29643</v>
      </c>
      <c r="BA6911">
        <v>2341534</v>
      </c>
      <c r="BB6911" t="s">
        <v>74250</v>
      </c>
      <c r="BC6911" s="3">
        <v>42685</v>
      </c>
      <c r="BD6911" s="3">
        <v>42685</v>
      </c>
      <c r="BE6911" t="s">
        <v>74240</v>
      </c>
      <c r="BF6911" t="s">
        <v>317</v>
      </c>
      <c r="BH6911">
        <v>2339735</v>
      </c>
      <c r="BI6911">
        <v>2016</v>
      </c>
      <c r="BJ6911" t="b">
        <v>1</v>
      </c>
      <c r="BK6911" t="s">
        <v>74251</v>
      </c>
      <c r="BL6911">
        <v>0.99967278571191798</v>
      </c>
    </row>
    <row r="6912" spans="2:64" x14ac:dyDescent="0.25">
      <c r="B6912">
        <v>3721936</v>
      </c>
      <c r="C6912" t="s">
        <v>74322</v>
      </c>
      <c r="D6912" s="6" t="s">
        <v>74323</v>
      </c>
      <c r="E6912" s="5">
        <v>42643</v>
      </c>
      <c r="F6912">
        <v>3</v>
      </c>
      <c r="G6912">
        <v>0</v>
      </c>
      <c r="H6912" s="9">
        <v>663257.98873370094</v>
      </c>
      <c r="L6912">
        <v>71204.179697466694</v>
      </c>
      <c r="M6912">
        <v>135</v>
      </c>
      <c r="N6912">
        <v>4</v>
      </c>
      <c r="O6912" s="9">
        <v>663247</v>
      </c>
      <c r="R6912">
        <v>71203</v>
      </c>
      <c r="S6912" t="s">
        <v>5439</v>
      </c>
      <c r="T6912" t="s">
        <v>74324</v>
      </c>
      <c r="U6912" s="2">
        <v>21576</v>
      </c>
      <c r="V6912">
        <v>7</v>
      </c>
      <c r="W6912">
        <v>79</v>
      </c>
      <c r="X6912">
        <v>79</v>
      </c>
      <c r="Y6912" t="s">
        <v>1034</v>
      </c>
      <c r="Z6912">
        <v>163</v>
      </c>
      <c r="AA6912">
        <v>1</v>
      </c>
      <c r="AB6912">
        <v>1</v>
      </c>
      <c r="AC6912" t="s">
        <v>74325</v>
      </c>
      <c r="AD6912" t="s">
        <v>74326</v>
      </c>
      <c r="AE6912" t="s">
        <v>43128</v>
      </c>
      <c r="AF6912" t="s">
        <v>43128</v>
      </c>
      <c r="AG6912" t="s">
        <v>74327</v>
      </c>
      <c r="AH6912" t="s">
        <v>74328</v>
      </c>
      <c r="AI6912" t="s">
        <v>74329</v>
      </c>
      <c r="AJ6912" s="4">
        <v>42731</v>
      </c>
      <c r="AK6912" t="s">
        <v>151</v>
      </c>
      <c r="AL6912" t="s">
        <v>5787</v>
      </c>
      <c r="AM6912" t="s">
        <v>74330</v>
      </c>
      <c r="AN6912" t="s">
        <v>74323</v>
      </c>
      <c r="AO6912">
        <v>14073</v>
      </c>
      <c r="AP6912" s="1">
        <v>42653.911134259259</v>
      </c>
      <c r="AQ6912">
        <v>2016</v>
      </c>
      <c r="AR6912">
        <v>7182</v>
      </c>
      <c r="AS6912">
        <v>1</v>
      </c>
      <c r="AT6912" t="s">
        <v>74323</v>
      </c>
      <c r="AU6912">
        <v>2016</v>
      </c>
      <c r="AV6912" s="3">
        <v>42657</v>
      </c>
      <c r="AW6912">
        <v>662786</v>
      </c>
      <c r="AX6912" t="s">
        <v>74331</v>
      </c>
      <c r="AY6912" t="s">
        <v>74323</v>
      </c>
      <c r="AZ6912" t="s">
        <v>43110</v>
      </c>
      <c r="BA6912">
        <v>663246</v>
      </c>
      <c r="BB6912" t="s">
        <v>74332</v>
      </c>
      <c r="BC6912" s="3">
        <v>42643</v>
      </c>
      <c r="BD6912" s="3">
        <v>42643</v>
      </c>
      <c r="BE6912" t="s">
        <v>74323</v>
      </c>
      <c r="BF6912" t="s">
        <v>317</v>
      </c>
      <c r="BH6912">
        <v>663247</v>
      </c>
      <c r="BI6912">
        <v>2016</v>
      </c>
      <c r="BJ6912" t="b">
        <v>0</v>
      </c>
      <c r="BK6912" t="s">
        <v>74333</v>
      </c>
      <c r="BL6912">
        <v>0.99998343218794505</v>
      </c>
    </row>
    <row r="6913" spans="2:64" x14ac:dyDescent="0.25">
      <c r="B6913">
        <v>3722070</v>
      </c>
      <c r="C6913" t="s">
        <v>74334</v>
      </c>
      <c r="D6913" s="6" t="s">
        <v>74335</v>
      </c>
      <c r="E6913" s="5">
        <v>42384</v>
      </c>
      <c r="F6913">
        <v>3</v>
      </c>
      <c r="G6913">
        <v>0</v>
      </c>
      <c r="H6913" s="9">
        <v>10212194.712894</v>
      </c>
      <c r="M6913">
        <v>602</v>
      </c>
      <c r="O6913" s="9">
        <v>10021175</v>
      </c>
      <c r="S6913" t="s">
        <v>1022</v>
      </c>
      <c r="T6913" t="s">
        <v>5646</v>
      </c>
      <c r="U6913" s="2">
        <v>17403</v>
      </c>
      <c r="V6913">
        <v>6.7</v>
      </c>
      <c r="W6913">
        <v>70</v>
      </c>
      <c r="X6913">
        <v>90</v>
      </c>
      <c r="Y6913" t="s">
        <v>1870</v>
      </c>
      <c r="Z6913">
        <v>104</v>
      </c>
      <c r="AA6913">
        <v>1</v>
      </c>
      <c r="AB6913">
        <v>0</v>
      </c>
      <c r="AC6913" t="s">
        <v>74336</v>
      </c>
      <c r="AD6913" t="s">
        <v>45109</v>
      </c>
      <c r="AE6913" t="s">
        <v>29524</v>
      </c>
      <c r="AF6913" t="s">
        <v>74337</v>
      </c>
      <c r="AG6913" t="s">
        <v>74338</v>
      </c>
      <c r="AH6913" t="s">
        <v>74339</v>
      </c>
      <c r="AJ6913" s="4">
        <v>42479</v>
      </c>
      <c r="AK6913" t="s">
        <v>1428</v>
      </c>
      <c r="AL6913" t="s">
        <v>141</v>
      </c>
      <c r="AM6913" t="s">
        <v>74340</v>
      </c>
      <c r="AN6913" t="s">
        <v>74335</v>
      </c>
      <c r="AO6913">
        <v>13673</v>
      </c>
      <c r="AP6913" s="1">
        <v>42546.317048611112</v>
      </c>
      <c r="AQ6913">
        <v>2015</v>
      </c>
      <c r="AR6913">
        <v>6950</v>
      </c>
      <c r="AS6913">
        <v>1</v>
      </c>
      <c r="AT6913" t="s">
        <v>74341</v>
      </c>
      <c r="AU6913">
        <v>2015</v>
      </c>
      <c r="AV6913" s="3">
        <v>42426</v>
      </c>
      <c r="AX6913" t="s">
        <v>74342</v>
      </c>
      <c r="AY6913" t="s">
        <v>74341</v>
      </c>
      <c r="AZ6913" t="s">
        <v>29643</v>
      </c>
      <c r="BA6913">
        <v>10021175</v>
      </c>
      <c r="BB6913" t="s">
        <v>74343</v>
      </c>
      <c r="BC6913" s="3">
        <v>42342</v>
      </c>
      <c r="BD6913" s="3">
        <v>42384</v>
      </c>
      <c r="BE6913" t="s">
        <v>74341</v>
      </c>
      <c r="BF6913" t="s">
        <v>317</v>
      </c>
      <c r="BH6913">
        <v>10021175</v>
      </c>
      <c r="BI6913">
        <v>2016</v>
      </c>
      <c r="BJ6913" t="b">
        <v>1</v>
      </c>
      <c r="BK6913" t="s">
        <v>74344</v>
      </c>
      <c r="BL6913">
        <v>0.98129494019019803</v>
      </c>
    </row>
    <row r="6914" spans="2:64" x14ac:dyDescent="0.25">
      <c r="B6914">
        <v>3727982</v>
      </c>
      <c r="C6914" t="s">
        <v>74362</v>
      </c>
      <c r="D6914" s="6" t="s">
        <v>74363</v>
      </c>
      <c r="E6914" s="5">
        <v>42433</v>
      </c>
      <c r="F6914">
        <v>3</v>
      </c>
      <c r="G6914">
        <v>1</v>
      </c>
      <c r="S6914" t="s">
        <v>5439</v>
      </c>
      <c r="T6914" t="s">
        <v>74364</v>
      </c>
      <c r="U6914" s="2">
        <v>2127</v>
      </c>
      <c r="V6914">
        <v>5.6</v>
      </c>
      <c r="W6914">
        <v>53</v>
      </c>
      <c r="X6914">
        <v>64</v>
      </c>
      <c r="Y6914" t="s">
        <v>20058</v>
      </c>
      <c r="Z6914">
        <v>89</v>
      </c>
      <c r="AA6914">
        <v>1</v>
      </c>
      <c r="AB6914">
        <v>1</v>
      </c>
      <c r="AC6914" t="s">
        <v>74365</v>
      </c>
      <c r="AD6914" t="s">
        <v>457</v>
      </c>
      <c r="AE6914" t="s">
        <v>74366</v>
      </c>
      <c r="AF6914" t="s">
        <v>74366</v>
      </c>
      <c r="AG6914" t="s">
        <v>74367</v>
      </c>
      <c r="AH6914" t="s">
        <v>74368</v>
      </c>
      <c r="AJ6914" s="4">
        <v>42465</v>
      </c>
      <c r="AK6914" t="s">
        <v>151</v>
      </c>
      <c r="AL6914" t="s">
        <v>152</v>
      </c>
      <c r="AM6914" t="s">
        <v>74369</v>
      </c>
      <c r="AN6914" t="s">
        <v>74363</v>
      </c>
      <c r="AO6914">
        <v>14748</v>
      </c>
      <c r="AP6914" s="1">
        <v>42829.38795138889</v>
      </c>
      <c r="AQ6914">
        <v>2015</v>
      </c>
      <c r="AR6914">
        <v>7558</v>
      </c>
      <c r="AS6914">
        <v>1</v>
      </c>
      <c r="AT6914" t="s">
        <v>74370</v>
      </c>
      <c r="AU6914">
        <v>2015</v>
      </c>
      <c r="AV6914" s="3">
        <v>42433</v>
      </c>
      <c r="AX6914" t="s">
        <v>74371</v>
      </c>
      <c r="BL6914">
        <v>0.98633155505483905</v>
      </c>
    </row>
    <row r="6915" spans="2:64" x14ac:dyDescent="0.25">
      <c r="B6915">
        <v>3741834</v>
      </c>
      <c r="C6915" t="s">
        <v>74391</v>
      </c>
      <c r="D6915" s="6" t="s">
        <v>74392</v>
      </c>
      <c r="E6915" s="5">
        <v>42699</v>
      </c>
      <c r="F6915">
        <v>2</v>
      </c>
      <c r="G6915">
        <v>0</v>
      </c>
      <c r="H6915" s="9">
        <v>51745662.920253702</v>
      </c>
      <c r="I6915" s="9">
        <v>12003927.8567078</v>
      </c>
      <c r="J6915" s="9">
        <v>39741735.063545898</v>
      </c>
      <c r="K6915" s="10">
        <v>3.3107275833333301</v>
      </c>
      <c r="L6915">
        <v>123400.37836695601</v>
      </c>
      <c r="M6915">
        <v>1802</v>
      </c>
      <c r="N6915">
        <v>4</v>
      </c>
      <c r="O6915" s="9">
        <v>51728731</v>
      </c>
      <c r="P6915" s="9">
        <v>12000000</v>
      </c>
      <c r="Q6915" s="9">
        <v>39728731</v>
      </c>
      <c r="R6915">
        <v>123360</v>
      </c>
      <c r="S6915" t="s">
        <v>1022</v>
      </c>
      <c r="T6915" t="s">
        <v>74393</v>
      </c>
      <c r="U6915" s="2">
        <v>122506</v>
      </c>
      <c r="V6915">
        <v>8.1</v>
      </c>
      <c r="W6915">
        <v>69</v>
      </c>
      <c r="X6915">
        <v>85</v>
      </c>
      <c r="Y6915" t="s">
        <v>2613</v>
      </c>
      <c r="Z6915">
        <v>118</v>
      </c>
      <c r="AA6915">
        <v>1</v>
      </c>
      <c r="AB6915">
        <v>1</v>
      </c>
      <c r="AC6915" t="s">
        <v>74394</v>
      </c>
      <c r="AD6915" t="s">
        <v>74395</v>
      </c>
      <c r="AE6915" t="s">
        <v>74396</v>
      </c>
      <c r="AF6915" t="s">
        <v>74397</v>
      </c>
      <c r="AG6915" t="s">
        <v>74398</v>
      </c>
      <c r="AH6915" t="s">
        <v>74399</v>
      </c>
      <c r="AI6915" t="s">
        <v>74400</v>
      </c>
      <c r="AJ6915" s="4">
        <v>42836</v>
      </c>
      <c r="AK6915" t="s">
        <v>74401</v>
      </c>
      <c r="AL6915" t="s">
        <v>29062</v>
      </c>
      <c r="AM6915" t="s">
        <v>31814</v>
      </c>
      <c r="AN6915" t="s">
        <v>74392</v>
      </c>
      <c r="AO6915">
        <v>14556</v>
      </c>
      <c r="AP6915" s="1">
        <v>42785.484317129631</v>
      </c>
      <c r="AQ6915">
        <v>2016</v>
      </c>
      <c r="AR6915">
        <v>7464</v>
      </c>
      <c r="AS6915">
        <v>1</v>
      </c>
      <c r="AT6915" t="s">
        <v>74392</v>
      </c>
      <c r="AU6915">
        <v>2016</v>
      </c>
      <c r="AV6915" s="3">
        <v>42741</v>
      </c>
      <c r="AW6915">
        <v>51694854</v>
      </c>
      <c r="AX6915" t="s">
        <v>74402</v>
      </c>
      <c r="AY6915" t="s">
        <v>74392</v>
      </c>
      <c r="AZ6915" t="s">
        <v>36302</v>
      </c>
      <c r="BA6915">
        <v>51728731</v>
      </c>
      <c r="BB6915" t="s">
        <v>74403</v>
      </c>
      <c r="BC6915" s="3">
        <v>42699</v>
      </c>
      <c r="BD6915" s="3">
        <v>42699</v>
      </c>
      <c r="BE6915" t="s">
        <v>74392</v>
      </c>
      <c r="BF6915" t="s">
        <v>317</v>
      </c>
      <c r="BG6915">
        <v>12000000</v>
      </c>
      <c r="BH6915">
        <v>51728731</v>
      </c>
      <c r="BI6915">
        <v>2016</v>
      </c>
      <c r="BJ6915" t="b">
        <v>1</v>
      </c>
      <c r="BK6915" t="s">
        <v>74404</v>
      </c>
      <c r="BL6915">
        <v>0.99967278571191798</v>
      </c>
    </row>
    <row r="6916" spans="2:64" x14ac:dyDescent="0.25">
      <c r="B6916">
        <v>3748528</v>
      </c>
      <c r="C6916" t="s">
        <v>74425</v>
      </c>
      <c r="D6916" s="6" t="s">
        <v>74426</v>
      </c>
      <c r="E6916" s="5">
        <v>42720</v>
      </c>
      <c r="F6916">
        <v>3</v>
      </c>
      <c r="G6916">
        <v>0</v>
      </c>
      <c r="H6916" s="9">
        <v>532177324</v>
      </c>
      <c r="I6916" s="9">
        <v>200000000</v>
      </c>
      <c r="J6916" s="9">
        <v>332177324</v>
      </c>
      <c r="K6916" s="10">
        <v>1.6608866200000001</v>
      </c>
      <c r="L6916">
        <v>155081681</v>
      </c>
      <c r="M6916">
        <v>4157</v>
      </c>
      <c r="N6916">
        <v>4157</v>
      </c>
      <c r="O6916" s="9">
        <v>532177324</v>
      </c>
      <c r="P6916" s="9">
        <v>200000000</v>
      </c>
      <c r="Q6916" s="9">
        <v>332177324</v>
      </c>
      <c r="R6916">
        <v>155081681</v>
      </c>
      <c r="S6916" t="s">
        <v>1022</v>
      </c>
      <c r="T6916" t="s">
        <v>12371</v>
      </c>
      <c r="U6916" s="2">
        <v>350227</v>
      </c>
      <c r="V6916">
        <v>7.9</v>
      </c>
      <c r="W6916">
        <v>65</v>
      </c>
      <c r="X6916">
        <v>85</v>
      </c>
      <c r="Y6916" t="s">
        <v>6097</v>
      </c>
      <c r="Z6916">
        <v>133</v>
      </c>
      <c r="AA6916">
        <v>1</v>
      </c>
      <c r="AB6916">
        <v>1</v>
      </c>
      <c r="AC6916" t="s">
        <v>74427</v>
      </c>
      <c r="AD6916" t="s">
        <v>74428</v>
      </c>
      <c r="AE6916" t="s">
        <v>46414</v>
      </c>
      <c r="AF6916" t="s">
        <v>74429</v>
      </c>
      <c r="AG6916" t="s">
        <v>74430</v>
      </c>
      <c r="AH6916" t="s">
        <v>74431</v>
      </c>
      <c r="AI6916" t="s">
        <v>26226</v>
      </c>
      <c r="AJ6916" s="4">
        <v>42829</v>
      </c>
      <c r="AK6916" t="s">
        <v>151</v>
      </c>
      <c r="AL6916" t="s">
        <v>152</v>
      </c>
      <c r="AM6916" t="s">
        <v>74432</v>
      </c>
      <c r="AN6916" t="s">
        <v>74426</v>
      </c>
      <c r="AO6916">
        <v>14317</v>
      </c>
      <c r="AP6916" s="1">
        <v>42720.842106481483</v>
      </c>
      <c r="AQ6916">
        <v>2016</v>
      </c>
      <c r="AR6916">
        <v>7334</v>
      </c>
      <c r="AS6916">
        <v>1</v>
      </c>
      <c r="AT6916" t="s">
        <v>74426</v>
      </c>
      <c r="AU6916">
        <v>2016</v>
      </c>
      <c r="AV6916" s="3">
        <v>42720</v>
      </c>
      <c r="AW6916">
        <v>532171696</v>
      </c>
      <c r="AX6916" t="s">
        <v>74433</v>
      </c>
      <c r="AY6916" t="s">
        <v>74434</v>
      </c>
      <c r="AZ6916" t="s">
        <v>26138</v>
      </c>
      <c r="BA6916">
        <v>532177324</v>
      </c>
      <c r="BB6916" t="s">
        <v>74435</v>
      </c>
      <c r="BC6916" s="3">
        <v>42720</v>
      </c>
      <c r="BD6916" s="3">
        <v>42720</v>
      </c>
      <c r="BE6916" t="s">
        <v>74434</v>
      </c>
      <c r="BF6916" t="s">
        <v>3152</v>
      </c>
      <c r="BG6916">
        <v>200000000</v>
      </c>
      <c r="BH6916">
        <v>532177324</v>
      </c>
      <c r="BI6916">
        <v>2016</v>
      </c>
      <c r="BJ6916" t="b">
        <v>1</v>
      </c>
      <c r="BK6916" t="s">
        <v>74436</v>
      </c>
      <c r="BL6916">
        <v>1</v>
      </c>
    </row>
    <row r="6917" spans="2:64" x14ac:dyDescent="0.25">
      <c r="B6917">
        <v>3756788</v>
      </c>
      <c r="C6917" t="s">
        <v>74439</v>
      </c>
      <c r="D6917" s="6" t="s">
        <v>74440</v>
      </c>
      <c r="E6917" s="5">
        <v>42559</v>
      </c>
      <c r="F6917">
        <v>3</v>
      </c>
      <c r="G6917">
        <v>0</v>
      </c>
      <c r="H6917" s="9">
        <v>469117.22143723897</v>
      </c>
      <c r="O6917" s="9">
        <v>467555</v>
      </c>
      <c r="S6917" t="s">
        <v>2585</v>
      </c>
      <c r="T6917" t="s">
        <v>5922</v>
      </c>
      <c r="U6917" s="2">
        <v>6601</v>
      </c>
      <c r="V6917">
        <v>7.5</v>
      </c>
      <c r="W6917">
        <v>75</v>
      </c>
      <c r="X6917">
        <v>93</v>
      </c>
      <c r="Y6917" t="s">
        <v>379</v>
      </c>
      <c r="Z6917">
        <v>128</v>
      </c>
      <c r="AA6917">
        <v>0</v>
      </c>
      <c r="AB6917">
        <v>0</v>
      </c>
      <c r="AC6917" t="s">
        <v>74441</v>
      </c>
      <c r="AD6917" t="s">
        <v>44743</v>
      </c>
      <c r="AE6917" t="s">
        <v>22683</v>
      </c>
      <c r="AF6917" t="s">
        <v>74442</v>
      </c>
      <c r="AG6917" t="s">
        <v>74443</v>
      </c>
      <c r="AH6917" t="s">
        <v>74444</v>
      </c>
      <c r="AI6917" t="s">
        <v>74445</v>
      </c>
      <c r="AJ6917" s="4">
        <v>42696</v>
      </c>
      <c r="AK6917" t="s">
        <v>1718</v>
      </c>
      <c r="AL6917" t="s">
        <v>1719</v>
      </c>
      <c r="AM6917" t="s">
        <v>74446</v>
      </c>
      <c r="AN6917" t="s">
        <v>74440</v>
      </c>
      <c r="AO6917">
        <v>13720</v>
      </c>
      <c r="AP6917" s="1">
        <v>42563.881388888891</v>
      </c>
      <c r="AQ6917">
        <v>2015</v>
      </c>
      <c r="AR6917">
        <v>6974</v>
      </c>
      <c r="AS6917">
        <v>1</v>
      </c>
      <c r="AT6917" t="s">
        <v>74440</v>
      </c>
      <c r="AU6917">
        <v>2015</v>
      </c>
      <c r="AV6917" s="3">
        <v>42168</v>
      </c>
      <c r="AW6917">
        <v>466986</v>
      </c>
      <c r="AX6917" t="s">
        <v>74447</v>
      </c>
      <c r="BD6917" s="3">
        <v>42559</v>
      </c>
      <c r="BE6917" t="s">
        <v>74448</v>
      </c>
      <c r="BF6917" t="s">
        <v>317</v>
      </c>
      <c r="BH6917">
        <v>467555</v>
      </c>
      <c r="BI6917">
        <v>2016</v>
      </c>
      <c r="BJ6917" t="b">
        <v>0</v>
      </c>
      <c r="BK6917" t="s">
        <v>74449</v>
      </c>
      <c r="BL6917">
        <v>0.99666986977699701</v>
      </c>
    </row>
    <row r="6918" spans="2:64" x14ac:dyDescent="0.25">
      <c r="B6918">
        <v>3757648</v>
      </c>
      <c r="C6918" t="s">
        <v>74450</v>
      </c>
      <c r="D6918" s="6" t="s">
        <v>74451</v>
      </c>
      <c r="E6918" s="5">
        <v>42424</v>
      </c>
      <c r="F6918">
        <v>1</v>
      </c>
      <c r="G6918">
        <v>0</v>
      </c>
      <c r="U6918">
        <v>90</v>
      </c>
      <c r="V6918">
        <v>6.8</v>
      </c>
      <c r="Y6918" t="s">
        <v>317</v>
      </c>
      <c r="Z6918">
        <v>89</v>
      </c>
      <c r="AA6918">
        <v>0</v>
      </c>
      <c r="AB6918">
        <v>0</v>
      </c>
      <c r="AC6918" t="s">
        <v>74452</v>
      </c>
      <c r="AD6918" t="s">
        <v>611</v>
      </c>
      <c r="AE6918" t="s">
        <v>74453</v>
      </c>
      <c r="AF6918" t="s">
        <v>74454</v>
      </c>
      <c r="AG6918" t="s">
        <v>74455</v>
      </c>
      <c r="AH6918" t="s">
        <v>74456</v>
      </c>
      <c r="AK6918" t="s">
        <v>198</v>
      </c>
      <c r="AL6918" t="s">
        <v>70</v>
      </c>
      <c r="AM6918" t="s">
        <v>239</v>
      </c>
      <c r="AN6918" t="s">
        <v>74451</v>
      </c>
      <c r="AO6918">
        <v>13192</v>
      </c>
      <c r="AP6918" s="1">
        <v>42410.526597222219</v>
      </c>
      <c r="AQ6918">
        <v>2015</v>
      </c>
      <c r="AR6918">
        <v>6716</v>
      </c>
      <c r="AS6918">
        <v>1</v>
      </c>
      <c r="AT6918" t="s">
        <v>74451</v>
      </c>
      <c r="AU6918">
        <v>2015</v>
      </c>
      <c r="AV6918" s="3">
        <v>42424</v>
      </c>
      <c r="AX6918" t="s">
        <v>74457</v>
      </c>
      <c r="BL6918">
        <v>0.98210262102786605</v>
      </c>
    </row>
    <row r="6919" spans="2:64" x14ac:dyDescent="0.25">
      <c r="B6919">
        <v>3766394</v>
      </c>
      <c r="C6919" t="s">
        <v>74464</v>
      </c>
      <c r="D6919" s="6" t="s">
        <v>74465</v>
      </c>
      <c r="E6919" s="5">
        <v>42440</v>
      </c>
      <c r="F6919">
        <v>3</v>
      </c>
      <c r="G6919">
        <v>0</v>
      </c>
      <c r="H6919" s="9">
        <v>29150129.9463154</v>
      </c>
      <c r="L6919">
        <v>86163.724119395905</v>
      </c>
      <c r="M6919">
        <v>979</v>
      </c>
      <c r="N6919">
        <v>4</v>
      </c>
      <c r="O6919" s="9">
        <v>28751693</v>
      </c>
      <c r="R6919">
        <v>84986</v>
      </c>
      <c r="S6919" t="s">
        <v>5439</v>
      </c>
      <c r="T6919" t="s">
        <v>66235</v>
      </c>
      <c r="U6919" s="2">
        <v>13192</v>
      </c>
      <c r="V6919">
        <v>6.7</v>
      </c>
      <c r="W6919">
        <v>63</v>
      </c>
      <c r="X6919">
        <v>83</v>
      </c>
      <c r="Y6919" t="s">
        <v>1121</v>
      </c>
      <c r="Z6919">
        <v>90</v>
      </c>
      <c r="AA6919">
        <v>1</v>
      </c>
      <c r="AB6919">
        <v>1</v>
      </c>
      <c r="AC6919" t="s">
        <v>74466</v>
      </c>
      <c r="AD6919" t="s">
        <v>17678</v>
      </c>
      <c r="AE6919" t="s">
        <v>74467</v>
      </c>
      <c r="AF6919" t="s">
        <v>74468</v>
      </c>
      <c r="AG6919" t="s">
        <v>74469</v>
      </c>
      <c r="AH6919" t="s">
        <v>74470</v>
      </c>
      <c r="AJ6919" s="4">
        <v>42535</v>
      </c>
      <c r="AK6919" t="s">
        <v>151</v>
      </c>
      <c r="AL6919" t="s">
        <v>152</v>
      </c>
      <c r="AM6919" t="s">
        <v>25759</v>
      </c>
      <c r="AN6919" t="s">
        <v>74465</v>
      </c>
      <c r="AO6919">
        <v>13618</v>
      </c>
      <c r="AP6919" s="1">
        <v>42530.720972222225</v>
      </c>
      <c r="AQ6919">
        <v>2015</v>
      </c>
      <c r="AR6919">
        <v>6925</v>
      </c>
      <c r="AS6919">
        <v>1</v>
      </c>
      <c r="AT6919" t="s">
        <v>74465</v>
      </c>
      <c r="AU6919">
        <v>2015</v>
      </c>
      <c r="AV6919" s="3">
        <v>42461</v>
      </c>
      <c r="AW6919">
        <v>14443077</v>
      </c>
      <c r="AX6919" t="s">
        <v>74471</v>
      </c>
      <c r="AY6919" t="s">
        <v>74472</v>
      </c>
      <c r="AZ6919" t="s">
        <v>42466</v>
      </c>
      <c r="BA6919">
        <v>14444999</v>
      </c>
      <c r="BB6919" t="s">
        <v>74473</v>
      </c>
      <c r="BC6919" s="3">
        <v>42440</v>
      </c>
      <c r="BD6919" s="3">
        <v>42440</v>
      </c>
      <c r="BE6919" t="s">
        <v>74472</v>
      </c>
      <c r="BF6919" t="s">
        <v>317</v>
      </c>
      <c r="BH6919">
        <v>28751693</v>
      </c>
      <c r="BI6919">
        <v>2016</v>
      </c>
      <c r="BJ6919" t="b">
        <v>1</v>
      </c>
      <c r="BK6919" t="s">
        <v>74474</v>
      </c>
      <c r="BL6919">
        <v>0.98633155505483905</v>
      </c>
    </row>
    <row r="6920" spans="2:64" x14ac:dyDescent="0.25">
      <c r="B6920">
        <v>3774114</v>
      </c>
      <c r="C6920" t="s">
        <v>74475</v>
      </c>
      <c r="D6920" s="6" t="s">
        <v>74476</v>
      </c>
      <c r="E6920" s="5">
        <v>42629</v>
      </c>
      <c r="F6920">
        <v>1</v>
      </c>
      <c r="G6920">
        <v>0</v>
      </c>
      <c r="H6920" s="9">
        <v>21587876.663883202</v>
      </c>
      <c r="I6920" s="9">
        <v>50000828.404327497</v>
      </c>
      <c r="J6920" s="9">
        <v>-28412951.740444299</v>
      </c>
      <c r="K6920" s="10">
        <v>-0.56824961999999901</v>
      </c>
      <c r="L6920">
        <v>8000190.54565336</v>
      </c>
      <c r="M6920">
        <v>2443</v>
      </c>
      <c r="N6920">
        <v>2443</v>
      </c>
      <c r="O6920" s="9">
        <v>21587519</v>
      </c>
      <c r="P6920" s="9">
        <v>50000000</v>
      </c>
      <c r="Q6920" s="9">
        <v>-28412481</v>
      </c>
      <c r="R6920">
        <v>8000058</v>
      </c>
      <c r="S6920" t="s">
        <v>5439</v>
      </c>
      <c r="T6920" t="s">
        <v>48067</v>
      </c>
      <c r="U6920" s="2">
        <v>86658</v>
      </c>
      <c r="V6920">
        <v>7.3</v>
      </c>
      <c r="W6920">
        <v>58</v>
      </c>
      <c r="X6920">
        <v>61</v>
      </c>
      <c r="Y6920" t="s">
        <v>48624</v>
      </c>
      <c r="Z6920">
        <v>134</v>
      </c>
      <c r="AA6920">
        <v>1</v>
      </c>
      <c r="AB6920">
        <v>1</v>
      </c>
      <c r="AC6920" t="s">
        <v>74477</v>
      </c>
      <c r="AD6920" t="s">
        <v>1841</v>
      </c>
      <c r="AE6920" t="s">
        <v>16398</v>
      </c>
      <c r="AF6920" t="s">
        <v>74478</v>
      </c>
      <c r="AG6920" t="s">
        <v>74479</v>
      </c>
      <c r="AH6920" t="s">
        <v>74480</v>
      </c>
      <c r="AI6920" t="s">
        <v>74481</v>
      </c>
      <c r="AJ6920" s="4">
        <v>42731</v>
      </c>
      <c r="AK6920" t="s">
        <v>151</v>
      </c>
      <c r="AL6920" t="s">
        <v>39204</v>
      </c>
      <c r="AM6920" t="s">
        <v>74482</v>
      </c>
      <c r="AN6920" t="s">
        <v>74476</v>
      </c>
      <c r="AO6920">
        <v>13982</v>
      </c>
      <c r="AP6920" s="1">
        <v>42632.161851851852</v>
      </c>
      <c r="AQ6920">
        <v>2016</v>
      </c>
      <c r="AR6920">
        <v>7124</v>
      </c>
      <c r="AS6920">
        <v>1</v>
      </c>
      <c r="AT6920" t="s">
        <v>74476</v>
      </c>
      <c r="AU6920">
        <v>2016</v>
      </c>
      <c r="AV6920" s="3">
        <v>42629</v>
      </c>
      <c r="AW6920">
        <v>21562346</v>
      </c>
      <c r="AX6920" t="s">
        <v>74483</v>
      </c>
      <c r="AY6920" t="s">
        <v>74476</v>
      </c>
      <c r="AZ6920" t="s">
        <v>57126</v>
      </c>
      <c r="BA6920">
        <v>21587519</v>
      </c>
      <c r="BB6920" t="s">
        <v>74484</v>
      </c>
      <c r="BC6920" s="3">
        <v>42629</v>
      </c>
      <c r="BD6920" s="3">
        <v>42629</v>
      </c>
      <c r="BE6920" t="s">
        <v>74476</v>
      </c>
      <c r="BF6920" t="s">
        <v>317</v>
      </c>
      <c r="BG6920">
        <v>50000000</v>
      </c>
      <c r="BH6920">
        <v>21587519</v>
      </c>
      <c r="BI6920">
        <v>2016</v>
      </c>
      <c r="BJ6920" t="b">
        <v>1</v>
      </c>
      <c r="BK6920" t="s">
        <v>74485</v>
      </c>
      <c r="BL6920">
        <v>0.99998343218794505</v>
      </c>
    </row>
    <row r="6921" spans="2:64" x14ac:dyDescent="0.25">
      <c r="B6921">
        <v>3775086</v>
      </c>
      <c r="C6921" t="s">
        <v>74486</v>
      </c>
      <c r="D6921" s="6" t="s">
        <v>74487</v>
      </c>
      <c r="E6921" s="5">
        <v>42425</v>
      </c>
      <c r="F6921">
        <v>1</v>
      </c>
      <c r="G6921">
        <v>0</v>
      </c>
      <c r="T6921" t="s">
        <v>70019</v>
      </c>
      <c r="U6921" s="2">
        <v>7482</v>
      </c>
      <c r="V6921">
        <v>7.2</v>
      </c>
      <c r="X6921">
        <v>67</v>
      </c>
      <c r="Y6921" t="s">
        <v>14658</v>
      </c>
      <c r="Z6921">
        <v>112</v>
      </c>
      <c r="AA6921">
        <v>0</v>
      </c>
      <c r="AB6921">
        <v>0</v>
      </c>
      <c r="AC6921" t="s">
        <v>74488</v>
      </c>
      <c r="AD6921" t="s">
        <v>67326</v>
      </c>
      <c r="AE6921" t="s">
        <v>74489</v>
      </c>
      <c r="AF6921" t="s">
        <v>74490</v>
      </c>
      <c r="AG6921" t="s">
        <v>74491</v>
      </c>
      <c r="AH6921" t="s">
        <v>74492</v>
      </c>
      <c r="AK6921" t="s">
        <v>4569</v>
      </c>
      <c r="AL6921" t="s">
        <v>4286</v>
      </c>
      <c r="AM6921" t="s">
        <v>4773</v>
      </c>
      <c r="AN6921" t="s">
        <v>74487</v>
      </c>
      <c r="AO6921">
        <v>13693</v>
      </c>
      <c r="AP6921" s="1">
        <v>42553.658946759257</v>
      </c>
      <c r="AQ6921">
        <v>2015</v>
      </c>
      <c r="AR6921">
        <v>6959</v>
      </c>
      <c r="AS6921">
        <v>1</v>
      </c>
      <c r="AT6921" t="s">
        <v>74493</v>
      </c>
      <c r="AU6921">
        <v>2015</v>
      </c>
      <c r="AV6921" s="3">
        <v>42425</v>
      </c>
      <c r="AX6921" t="s">
        <v>74494</v>
      </c>
      <c r="BL6921">
        <v>0.98210262102786605</v>
      </c>
    </row>
    <row r="6922" spans="2:64" x14ac:dyDescent="0.25">
      <c r="B6922">
        <v>3783958</v>
      </c>
      <c r="C6922" t="s">
        <v>74503</v>
      </c>
      <c r="D6922" s="6" t="s">
        <v>74504</v>
      </c>
      <c r="E6922" s="5">
        <v>42713</v>
      </c>
      <c r="F6922">
        <v>3</v>
      </c>
      <c r="G6922">
        <v>0</v>
      </c>
      <c r="H6922" s="9">
        <v>151101803</v>
      </c>
      <c r="I6922" s="9">
        <v>20000000</v>
      </c>
      <c r="J6922" s="9">
        <v>131101803</v>
      </c>
      <c r="K6922" s="10">
        <v>6.5550901499999998</v>
      </c>
      <c r="L6922">
        <v>881104</v>
      </c>
      <c r="M6922">
        <v>3236</v>
      </c>
      <c r="N6922">
        <v>5</v>
      </c>
      <c r="O6922" s="9">
        <v>151101803</v>
      </c>
      <c r="P6922" s="9">
        <v>20000000</v>
      </c>
      <c r="Q6922" s="9">
        <v>131101803</v>
      </c>
      <c r="R6922">
        <v>881104</v>
      </c>
      <c r="S6922" t="s">
        <v>1022</v>
      </c>
      <c r="T6922" t="s">
        <v>72084</v>
      </c>
      <c r="U6922" s="2">
        <v>284524</v>
      </c>
      <c r="V6922">
        <v>8.1999999999999993</v>
      </c>
      <c r="W6922">
        <v>93</v>
      </c>
      <c r="X6922">
        <v>92</v>
      </c>
      <c r="Y6922" t="s">
        <v>7636</v>
      </c>
      <c r="Z6922">
        <v>128</v>
      </c>
      <c r="AA6922">
        <v>1</v>
      </c>
      <c r="AB6922">
        <v>1</v>
      </c>
      <c r="AC6922" t="s">
        <v>74505</v>
      </c>
      <c r="AD6922" t="s">
        <v>74506</v>
      </c>
      <c r="AE6922" t="s">
        <v>70448</v>
      </c>
      <c r="AF6922" t="s">
        <v>70448</v>
      </c>
      <c r="AG6922" t="s">
        <v>74507</v>
      </c>
      <c r="AH6922" t="s">
        <v>74508</v>
      </c>
      <c r="AI6922" t="s">
        <v>74509</v>
      </c>
      <c r="AJ6922" s="4">
        <v>42850</v>
      </c>
      <c r="AK6922" t="s">
        <v>151</v>
      </c>
      <c r="AL6922" t="s">
        <v>152</v>
      </c>
      <c r="AM6922" t="s">
        <v>74510</v>
      </c>
      <c r="AN6922" t="s">
        <v>74504</v>
      </c>
      <c r="AO6922">
        <v>14353</v>
      </c>
      <c r="AP6922" s="1">
        <v>42729.745057870372</v>
      </c>
      <c r="AQ6922">
        <v>2016</v>
      </c>
      <c r="AR6922">
        <v>7353</v>
      </c>
      <c r="AS6922">
        <v>1</v>
      </c>
      <c r="AT6922" t="s">
        <v>74504</v>
      </c>
      <c r="AU6922">
        <v>2016</v>
      </c>
      <c r="AV6922" s="3">
        <v>42729</v>
      </c>
      <c r="AW6922">
        <v>151058124</v>
      </c>
      <c r="AX6922" t="s">
        <v>74511</v>
      </c>
      <c r="AY6922" t="s">
        <v>74504</v>
      </c>
      <c r="AZ6922" t="s">
        <v>49117</v>
      </c>
      <c r="BA6922">
        <v>151101803</v>
      </c>
      <c r="BB6922" t="s">
        <v>74512</v>
      </c>
      <c r="BC6922" s="3">
        <v>42713</v>
      </c>
      <c r="BD6922" s="3">
        <v>42713</v>
      </c>
      <c r="BE6922" t="s">
        <v>74504</v>
      </c>
      <c r="BF6922" t="s">
        <v>1808</v>
      </c>
      <c r="BG6922">
        <v>20000000</v>
      </c>
      <c r="BH6922">
        <v>151101803</v>
      </c>
      <c r="BI6922">
        <v>2016</v>
      </c>
      <c r="BJ6922" t="b">
        <v>1</v>
      </c>
      <c r="BK6922" t="s">
        <v>74513</v>
      </c>
      <c r="BL6922">
        <v>1</v>
      </c>
    </row>
    <row r="6923" spans="2:64" x14ac:dyDescent="0.25">
      <c r="B6923">
        <v>3799694</v>
      </c>
      <c r="C6923" t="s">
        <v>74514</v>
      </c>
      <c r="D6923" s="6" t="s">
        <v>74515</v>
      </c>
      <c r="E6923" s="5">
        <v>42510</v>
      </c>
      <c r="F6923">
        <v>3</v>
      </c>
      <c r="G6923">
        <v>0</v>
      </c>
      <c r="H6923" s="9">
        <v>36443351.821037397</v>
      </c>
      <c r="I6923" s="9">
        <v>50250386.089939103</v>
      </c>
      <c r="J6923" s="9">
        <v>-13807034.2689017</v>
      </c>
      <c r="K6923" s="10">
        <v>-0.27476474000000001</v>
      </c>
      <c r="L6923">
        <v>11259372.859396599</v>
      </c>
      <c r="M6923">
        <v>2865</v>
      </c>
      <c r="N6923">
        <v>2865</v>
      </c>
      <c r="O6923" s="9">
        <v>36261763</v>
      </c>
      <c r="P6923" s="9">
        <v>50000000</v>
      </c>
      <c r="Q6923" s="9">
        <v>-13738237</v>
      </c>
      <c r="R6923">
        <v>11203270</v>
      </c>
      <c r="S6923" t="s">
        <v>5439</v>
      </c>
      <c r="T6923" t="s">
        <v>1326</v>
      </c>
      <c r="U6923" s="2">
        <v>185109</v>
      </c>
      <c r="V6923">
        <v>7.4</v>
      </c>
      <c r="W6923">
        <v>70</v>
      </c>
      <c r="X6923">
        <v>92</v>
      </c>
      <c r="Y6923" t="s">
        <v>2469</v>
      </c>
      <c r="Z6923">
        <v>116</v>
      </c>
      <c r="AA6923">
        <v>1</v>
      </c>
      <c r="AB6923">
        <v>1</v>
      </c>
      <c r="AC6923" t="s">
        <v>74516</v>
      </c>
      <c r="AD6923" t="s">
        <v>74517</v>
      </c>
      <c r="AE6923" t="s">
        <v>16871</v>
      </c>
      <c r="AF6923" t="s">
        <v>74518</v>
      </c>
      <c r="AG6923" t="s">
        <v>74519</v>
      </c>
      <c r="AH6923" t="s">
        <v>74520</v>
      </c>
      <c r="AI6923" t="s">
        <v>74521</v>
      </c>
      <c r="AJ6923" s="4">
        <v>42605</v>
      </c>
      <c r="AK6923" t="s">
        <v>151</v>
      </c>
      <c r="AL6923" t="s">
        <v>152</v>
      </c>
      <c r="AM6923" t="s">
        <v>74522</v>
      </c>
      <c r="AN6923" t="s">
        <v>74515</v>
      </c>
      <c r="AO6923">
        <v>13566</v>
      </c>
      <c r="AP6923" s="1">
        <v>42518.34783564815</v>
      </c>
      <c r="AQ6923">
        <v>2016</v>
      </c>
      <c r="AR6923">
        <v>6898</v>
      </c>
      <c r="AS6923">
        <v>1</v>
      </c>
      <c r="AT6923" t="s">
        <v>74523</v>
      </c>
      <c r="AU6923">
        <v>2016</v>
      </c>
      <c r="AV6923" s="3">
        <v>42510</v>
      </c>
      <c r="AW6923">
        <v>32261515</v>
      </c>
      <c r="AX6923" t="s">
        <v>74524</v>
      </c>
      <c r="AY6923" t="s">
        <v>74523</v>
      </c>
      <c r="AZ6923" t="s">
        <v>26203</v>
      </c>
      <c r="BA6923">
        <v>36261763</v>
      </c>
      <c r="BB6923" t="s">
        <v>74525</v>
      </c>
      <c r="BC6923" s="3">
        <v>42510</v>
      </c>
      <c r="BD6923" s="3">
        <v>42510</v>
      </c>
      <c r="BE6923" t="s">
        <v>74523</v>
      </c>
      <c r="BF6923" t="s">
        <v>11976</v>
      </c>
      <c r="BG6923">
        <v>50000000</v>
      </c>
      <c r="BH6923">
        <v>36261763</v>
      </c>
      <c r="BI6923">
        <v>2016</v>
      </c>
      <c r="BJ6923" t="b">
        <v>1</v>
      </c>
      <c r="BK6923" t="s">
        <v>74526</v>
      </c>
      <c r="BL6923">
        <v>0.99501723052453594</v>
      </c>
    </row>
    <row r="6924" spans="2:64" x14ac:dyDescent="0.25">
      <c r="B6924">
        <v>3817188</v>
      </c>
      <c r="C6924" t="s">
        <v>74558</v>
      </c>
      <c r="D6924" s="6" t="s">
        <v>74559</v>
      </c>
      <c r="E6924" s="5">
        <v>42439</v>
      </c>
      <c r="F6924">
        <v>1</v>
      </c>
      <c r="G6924">
        <v>0</v>
      </c>
      <c r="U6924">
        <v>116</v>
      </c>
      <c r="V6924">
        <v>6.6</v>
      </c>
      <c r="Y6924" t="s">
        <v>1240</v>
      </c>
      <c r="Z6924">
        <v>110</v>
      </c>
      <c r="AA6924">
        <v>0</v>
      </c>
      <c r="AB6924">
        <v>0</v>
      </c>
      <c r="AC6924" t="s">
        <v>74560</v>
      </c>
      <c r="AD6924" t="s">
        <v>17316</v>
      </c>
      <c r="AE6924" t="s">
        <v>74561</v>
      </c>
      <c r="AF6924" t="s">
        <v>74562</v>
      </c>
      <c r="AG6924" t="s">
        <v>74563</v>
      </c>
      <c r="AH6924" t="s">
        <v>74564</v>
      </c>
      <c r="AK6924" t="s">
        <v>7710</v>
      </c>
      <c r="AL6924" t="s">
        <v>74565</v>
      </c>
      <c r="AM6924" t="s">
        <v>71</v>
      </c>
      <c r="AN6924" t="s">
        <v>74559</v>
      </c>
      <c r="AO6924">
        <v>14609</v>
      </c>
      <c r="AP6924" s="1">
        <v>42798.386087962965</v>
      </c>
      <c r="AQ6924">
        <v>2015</v>
      </c>
      <c r="AR6924">
        <v>7484</v>
      </c>
      <c r="AS6924">
        <v>1</v>
      </c>
      <c r="AT6924" t="s">
        <v>74566</v>
      </c>
      <c r="AU6924">
        <v>2015</v>
      </c>
      <c r="AV6924" s="3">
        <v>42439</v>
      </c>
      <c r="AX6924" t="s">
        <v>74567</v>
      </c>
      <c r="BL6924">
        <v>0.98633155505483905</v>
      </c>
    </row>
    <row r="6925" spans="2:64" x14ac:dyDescent="0.25">
      <c r="B6925">
        <v>3833474</v>
      </c>
      <c r="C6925" t="s">
        <v>74600</v>
      </c>
      <c r="D6925" s="6" t="s">
        <v>74601</v>
      </c>
      <c r="E6925" s="5">
        <v>42498</v>
      </c>
      <c r="F6925">
        <v>1</v>
      </c>
      <c r="G6925">
        <v>0</v>
      </c>
      <c r="T6925" t="s">
        <v>74602</v>
      </c>
      <c r="U6925">
        <v>238</v>
      </c>
      <c r="V6925">
        <v>5.5</v>
      </c>
      <c r="Y6925" t="s">
        <v>559</v>
      </c>
      <c r="Z6925">
        <v>93</v>
      </c>
      <c r="AA6925">
        <v>1</v>
      </c>
      <c r="AB6925">
        <v>1</v>
      </c>
      <c r="AC6925" t="s">
        <v>74603</v>
      </c>
      <c r="AE6925" t="s">
        <v>74604</v>
      </c>
      <c r="AF6925" t="s">
        <v>74604</v>
      </c>
      <c r="AG6925" t="s">
        <v>74605</v>
      </c>
      <c r="AH6925" t="s">
        <v>74606</v>
      </c>
      <c r="AK6925" t="s">
        <v>151</v>
      </c>
      <c r="AL6925" t="s">
        <v>74607</v>
      </c>
      <c r="AM6925" t="s">
        <v>1573</v>
      </c>
      <c r="AN6925" t="s">
        <v>74601</v>
      </c>
      <c r="AO6925">
        <v>14066</v>
      </c>
      <c r="AP6925" s="1">
        <v>42651.467604166668</v>
      </c>
      <c r="AQ6925">
        <v>2015</v>
      </c>
      <c r="AR6925">
        <v>7178</v>
      </c>
      <c r="AS6925">
        <v>1</v>
      </c>
      <c r="AT6925" t="s">
        <v>74601</v>
      </c>
      <c r="AU6925">
        <v>2015</v>
      </c>
      <c r="AV6925" s="3">
        <v>42498</v>
      </c>
      <c r="AX6925" t="s">
        <v>74608</v>
      </c>
      <c r="BL6925">
        <v>0.99501723052453594</v>
      </c>
    </row>
    <row r="6926" spans="2:64" x14ac:dyDescent="0.25">
      <c r="B6926">
        <v>3838728</v>
      </c>
      <c r="C6926" t="s">
        <v>74609</v>
      </c>
      <c r="D6926" s="6" t="s">
        <v>74610</v>
      </c>
      <c r="E6926" s="5">
        <v>42382</v>
      </c>
      <c r="F6926">
        <v>3</v>
      </c>
      <c r="G6926">
        <v>0</v>
      </c>
      <c r="S6926" t="s">
        <v>255</v>
      </c>
      <c r="T6926" t="s">
        <v>74611</v>
      </c>
      <c r="U6926" s="2">
        <v>1368</v>
      </c>
      <c r="V6926">
        <v>5.5</v>
      </c>
      <c r="W6926">
        <v>53</v>
      </c>
      <c r="X6926">
        <v>66</v>
      </c>
      <c r="Y6926" t="s">
        <v>317</v>
      </c>
      <c r="Z6926">
        <v>98</v>
      </c>
      <c r="AA6926">
        <v>0</v>
      </c>
      <c r="AB6926">
        <v>0</v>
      </c>
      <c r="AC6926" t="s">
        <v>74612</v>
      </c>
      <c r="AD6926" t="s">
        <v>13194</v>
      </c>
      <c r="AE6926" t="s">
        <v>74613</v>
      </c>
      <c r="AF6926" t="s">
        <v>74614</v>
      </c>
      <c r="AG6926" t="s">
        <v>74615</v>
      </c>
      <c r="AH6926" t="s">
        <v>74616</v>
      </c>
      <c r="AK6926" t="s">
        <v>198</v>
      </c>
      <c r="AL6926" t="s">
        <v>70</v>
      </c>
      <c r="AM6926" t="s">
        <v>74617</v>
      </c>
      <c r="AN6926" t="s">
        <v>74610</v>
      </c>
      <c r="AO6926">
        <v>13198</v>
      </c>
      <c r="AP6926" s="1">
        <v>42411.927835648145</v>
      </c>
      <c r="AQ6926">
        <v>2016</v>
      </c>
      <c r="AR6926">
        <v>6720</v>
      </c>
      <c r="AS6926">
        <v>1</v>
      </c>
      <c r="AT6926" t="s">
        <v>74618</v>
      </c>
      <c r="AU6926">
        <v>2015</v>
      </c>
      <c r="AV6926" s="3">
        <v>42382</v>
      </c>
      <c r="AX6926" t="s">
        <v>74619</v>
      </c>
      <c r="BL6926">
        <v>0.98129494019019803</v>
      </c>
    </row>
    <row r="6927" spans="2:64" x14ac:dyDescent="0.25">
      <c r="B6927">
        <v>3859304</v>
      </c>
      <c r="C6927" t="s">
        <v>74661</v>
      </c>
      <c r="D6927" s="6" t="s">
        <v>74662</v>
      </c>
      <c r="E6927" s="5">
        <v>42447</v>
      </c>
      <c r="F6927">
        <v>3</v>
      </c>
      <c r="G6927">
        <v>0</v>
      </c>
      <c r="H6927" s="9">
        <v>624349.89212705498</v>
      </c>
      <c r="L6927">
        <v>391681.67947188899</v>
      </c>
      <c r="M6927">
        <v>1167</v>
      </c>
      <c r="N6927">
        <v>1167</v>
      </c>
      <c r="O6927" s="9">
        <v>615816</v>
      </c>
      <c r="R6927">
        <v>386328</v>
      </c>
      <c r="S6927" t="s">
        <v>5439</v>
      </c>
      <c r="T6927" t="s">
        <v>74663</v>
      </c>
      <c r="U6927" s="2">
        <v>7244</v>
      </c>
      <c r="V6927">
        <v>6</v>
      </c>
      <c r="W6927">
        <v>44</v>
      </c>
      <c r="X6927">
        <v>33</v>
      </c>
      <c r="Y6927" t="s">
        <v>379</v>
      </c>
      <c r="Z6927">
        <v>100</v>
      </c>
      <c r="AA6927">
        <v>1</v>
      </c>
      <c r="AB6927">
        <v>1</v>
      </c>
      <c r="AC6927" t="s">
        <v>74664</v>
      </c>
      <c r="AD6927" t="s">
        <v>457</v>
      </c>
      <c r="AE6927" t="s">
        <v>74665</v>
      </c>
      <c r="AF6927" t="s">
        <v>74666</v>
      </c>
      <c r="AG6927" t="s">
        <v>74667</v>
      </c>
      <c r="AH6927" t="s">
        <v>74668</v>
      </c>
      <c r="AI6927" t="s">
        <v>74669</v>
      </c>
      <c r="AJ6927" s="4">
        <v>42584</v>
      </c>
      <c r="AK6927" t="s">
        <v>151</v>
      </c>
      <c r="AL6927" t="s">
        <v>152</v>
      </c>
      <c r="AM6927" t="s">
        <v>60874</v>
      </c>
      <c r="AN6927" t="s">
        <v>74662</v>
      </c>
      <c r="AO6927">
        <v>13803</v>
      </c>
      <c r="AP6927" s="1">
        <v>42587.916030092594</v>
      </c>
      <c r="AQ6927">
        <v>2015</v>
      </c>
      <c r="AR6927">
        <v>7024</v>
      </c>
      <c r="AS6927">
        <v>1</v>
      </c>
      <c r="AT6927" t="s">
        <v>74670</v>
      </c>
      <c r="AU6927">
        <v>2015</v>
      </c>
      <c r="AV6927" s="3">
        <v>42447</v>
      </c>
      <c r="AW6927">
        <v>614920</v>
      </c>
      <c r="AX6927" t="s">
        <v>74671</v>
      </c>
      <c r="AY6927" t="s">
        <v>74670</v>
      </c>
      <c r="AZ6927" t="s">
        <v>29643</v>
      </c>
      <c r="BA6927">
        <v>615816</v>
      </c>
      <c r="BB6927" t="s">
        <v>74672</v>
      </c>
      <c r="BC6927" s="3">
        <v>42447</v>
      </c>
      <c r="BD6927" s="3">
        <v>42447</v>
      </c>
      <c r="BE6927" t="s">
        <v>74670</v>
      </c>
      <c r="BF6927" t="s">
        <v>11976</v>
      </c>
      <c r="BH6927">
        <v>615816</v>
      </c>
      <c r="BI6927">
        <v>2016</v>
      </c>
      <c r="BJ6927" t="b">
        <v>0</v>
      </c>
      <c r="BK6927" t="s">
        <v>74673</v>
      </c>
      <c r="BL6927">
        <v>0.98633155505483905</v>
      </c>
    </row>
    <row r="6928" spans="2:64" x14ac:dyDescent="0.25">
      <c r="B6928">
        <v>3877674</v>
      </c>
      <c r="C6928" t="s">
        <v>74698</v>
      </c>
      <c r="D6928" s="6" t="s">
        <v>74699</v>
      </c>
      <c r="E6928" s="5">
        <v>42482</v>
      </c>
      <c r="F6928">
        <v>1</v>
      </c>
      <c r="G6928">
        <v>0</v>
      </c>
      <c r="H6928" s="9">
        <v>30481.091460789601</v>
      </c>
      <c r="O6928" s="9">
        <v>30207</v>
      </c>
      <c r="S6928" t="s">
        <v>221</v>
      </c>
      <c r="U6928" s="2">
        <v>7123</v>
      </c>
      <c r="V6928">
        <v>6.7</v>
      </c>
      <c r="W6928">
        <v>64</v>
      </c>
      <c r="Y6928" t="s">
        <v>3795</v>
      </c>
      <c r="Z6928">
        <v>104</v>
      </c>
      <c r="AA6928">
        <v>0</v>
      </c>
      <c r="AB6928">
        <v>0</v>
      </c>
      <c r="AC6928" t="s">
        <v>74700</v>
      </c>
      <c r="AD6928" t="s">
        <v>28801</v>
      </c>
      <c r="AE6928" t="s">
        <v>30268</v>
      </c>
      <c r="AF6928" t="s">
        <v>30268</v>
      </c>
      <c r="AG6928" t="s">
        <v>74701</v>
      </c>
      <c r="AH6928" t="s">
        <v>74702</v>
      </c>
      <c r="AK6928" t="s">
        <v>3771</v>
      </c>
      <c r="AL6928" t="s">
        <v>40007</v>
      </c>
      <c r="AM6928" t="s">
        <v>74703</v>
      </c>
      <c r="AN6928" t="s">
        <v>74699</v>
      </c>
      <c r="AO6928">
        <v>12218</v>
      </c>
      <c r="AP6928" s="1">
        <v>42170.967118055552</v>
      </c>
      <c r="AQ6928">
        <v>2015</v>
      </c>
      <c r="AR6928">
        <v>6316</v>
      </c>
      <c r="AS6928">
        <v>1</v>
      </c>
      <c r="AT6928" t="s">
        <v>74704</v>
      </c>
      <c r="AU6928">
        <v>2015</v>
      </c>
      <c r="AV6928" s="3">
        <v>42040</v>
      </c>
      <c r="AX6928" t="s">
        <v>74705</v>
      </c>
      <c r="BD6928" s="3">
        <v>42482</v>
      </c>
      <c r="BE6928" t="s">
        <v>74706</v>
      </c>
      <c r="BF6928" t="s">
        <v>11976</v>
      </c>
      <c r="BH6928">
        <v>30207</v>
      </c>
      <c r="BI6928">
        <v>2016</v>
      </c>
      <c r="BJ6928" t="b">
        <v>0</v>
      </c>
      <c r="BK6928" t="s">
        <v>74707</v>
      </c>
      <c r="BL6928">
        <v>0.99100782000728904</v>
      </c>
    </row>
    <row r="6929" spans="2:64" x14ac:dyDescent="0.25">
      <c r="B6929">
        <v>3882074</v>
      </c>
      <c r="C6929" t="s">
        <v>74715</v>
      </c>
      <c r="D6929" s="6" t="s">
        <v>74716</v>
      </c>
      <c r="E6929" s="5">
        <v>42676</v>
      </c>
      <c r="F6929">
        <v>1</v>
      </c>
      <c r="G6929">
        <v>0</v>
      </c>
      <c r="H6929" s="9">
        <v>3169701.1715122601</v>
      </c>
      <c r="L6929">
        <v>52591.208594879703</v>
      </c>
      <c r="M6929">
        <v>122</v>
      </c>
      <c r="N6929">
        <v>4</v>
      </c>
      <c r="O6929" s="9">
        <v>3168664</v>
      </c>
      <c r="R6929">
        <v>52574</v>
      </c>
      <c r="S6929" t="s">
        <v>1380</v>
      </c>
      <c r="T6929" t="s">
        <v>74717</v>
      </c>
      <c r="U6929" s="2">
        <v>1925</v>
      </c>
      <c r="V6929">
        <v>7.6</v>
      </c>
      <c r="W6929">
        <v>72</v>
      </c>
      <c r="X6929">
        <v>92</v>
      </c>
      <c r="Y6929" t="s">
        <v>74718</v>
      </c>
      <c r="Z6929">
        <v>87</v>
      </c>
      <c r="AA6929">
        <v>0</v>
      </c>
      <c r="AB6929">
        <v>1</v>
      </c>
      <c r="AC6929" t="s">
        <v>74719</v>
      </c>
      <c r="AD6929" t="s">
        <v>74720</v>
      </c>
      <c r="AE6929" t="s">
        <v>74721</v>
      </c>
      <c r="AG6929" t="s">
        <v>74722</v>
      </c>
      <c r="AH6929" t="s">
        <v>74723</v>
      </c>
      <c r="AI6929" t="s">
        <v>74724</v>
      </c>
      <c r="AJ6929" s="4">
        <v>42773</v>
      </c>
      <c r="AK6929" t="s">
        <v>74725</v>
      </c>
      <c r="AL6929" t="s">
        <v>74726</v>
      </c>
      <c r="AM6929" t="s">
        <v>59859</v>
      </c>
      <c r="AN6929" t="s">
        <v>74716</v>
      </c>
      <c r="AO6929">
        <v>14536</v>
      </c>
      <c r="AP6929" s="1">
        <v>42782.15556712963</v>
      </c>
      <c r="AQ6929">
        <v>2016</v>
      </c>
      <c r="AR6929">
        <v>7449</v>
      </c>
      <c r="AS6929">
        <v>1</v>
      </c>
      <c r="AT6929" t="s">
        <v>74727</v>
      </c>
      <c r="AU6929">
        <v>2016</v>
      </c>
      <c r="AV6929" s="3">
        <v>42720</v>
      </c>
      <c r="AW6929">
        <v>3168664</v>
      </c>
      <c r="AX6929" t="s">
        <v>74728</v>
      </c>
      <c r="AY6929" t="s">
        <v>74727</v>
      </c>
      <c r="AZ6929" t="s">
        <v>29643</v>
      </c>
      <c r="BA6929">
        <v>3167984</v>
      </c>
      <c r="BB6929" t="s">
        <v>74729</v>
      </c>
      <c r="BC6929" s="3">
        <v>42676</v>
      </c>
      <c r="BD6929" s="3">
        <v>42676</v>
      </c>
      <c r="BE6929" t="s">
        <v>74727</v>
      </c>
      <c r="BF6929" t="s">
        <v>592</v>
      </c>
      <c r="BH6929">
        <v>3168664</v>
      </c>
      <c r="BI6929">
        <v>2016</v>
      </c>
      <c r="BJ6929" t="b">
        <v>1</v>
      </c>
      <c r="BK6929" t="s">
        <v>74730</v>
      </c>
      <c r="BL6929">
        <v>0.99967278571191798</v>
      </c>
    </row>
    <row r="6930" spans="2:64" x14ac:dyDescent="0.25">
      <c r="B6930">
        <v>3882082</v>
      </c>
      <c r="C6930" t="s">
        <v>74731</v>
      </c>
      <c r="D6930" s="6" t="s">
        <v>74732</v>
      </c>
      <c r="E6930" s="5">
        <v>42391</v>
      </c>
      <c r="F6930">
        <v>3</v>
      </c>
      <c r="G6930">
        <v>0</v>
      </c>
      <c r="H6930" s="9">
        <v>36502334.347161002</v>
      </c>
      <c r="I6930" s="9">
        <v>10190616.083337501</v>
      </c>
      <c r="J6930" s="9">
        <v>26311718.263823401</v>
      </c>
      <c r="K6930" s="10">
        <v>2.5819556000000001</v>
      </c>
      <c r="L6930">
        <v>10983845.4867716</v>
      </c>
      <c r="M6930">
        <v>2671</v>
      </c>
      <c r="N6930">
        <v>2671</v>
      </c>
      <c r="O6930" s="9">
        <v>35819556</v>
      </c>
      <c r="P6930" s="9">
        <v>10000000</v>
      </c>
      <c r="Q6930" s="9">
        <v>25819556</v>
      </c>
      <c r="R6930">
        <v>10778392</v>
      </c>
      <c r="S6930" t="s">
        <v>1022</v>
      </c>
      <c r="T6930" t="s">
        <v>50846</v>
      </c>
      <c r="U6930" s="2">
        <v>53672</v>
      </c>
      <c r="V6930">
        <v>6</v>
      </c>
      <c r="W6930">
        <v>42</v>
      </c>
      <c r="X6930">
        <v>27</v>
      </c>
      <c r="Y6930" t="s">
        <v>7110</v>
      </c>
      <c r="Z6930">
        <v>97</v>
      </c>
      <c r="AA6930">
        <v>1</v>
      </c>
      <c r="AB6930">
        <v>1</v>
      </c>
      <c r="AC6930" t="s">
        <v>74733</v>
      </c>
      <c r="AD6930" t="s">
        <v>12405</v>
      </c>
      <c r="AE6930" t="s">
        <v>58771</v>
      </c>
      <c r="AF6930" t="s">
        <v>74734</v>
      </c>
      <c r="AG6930" t="s">
        <v>74735</v>
      </c>
      <c r="AH6930" t="s">
        <v>74736</v>
      </c>
      <c r="AI6930" t="s">
        <v>74737</v>
      </c>
      <c r="AJ6930" s="4">
        <v>42500</v>
      </c>
      <c r="AK6930" t="s">
        <v>151</v>
      </c>
      <c r="AL6930" t="s">
        <v>59926</v>
      </c>
      <c r="AM6930" t="s">
        <v>74738</v>
      </c>
      <c r="AN6930" t="s">
        <v>74732</v>
      </c>
      <c r="AO6930">
        <v>13258</v>
      </c>
      <c r="AP6930" s="1">
        <v>42430.710011574076</v>
      </c>
      <c r="AQ6930">
        <v>2016</v>
      </c>
      <c r="AR6930">
        <v>6755</v>
      </c>
      <c r="AS6930">
        <v>1</v>
      </c>
      <c r="AT6930" t="s">
        <v>74739</v>
      </c>
      <c r="AU6930">
        <v>2016</v>
      </c>
      <c r="AV6930" s="3">
        <v>42391</v>
      </c>
      <c r="AW6930">
        <v>30196680</v>
      </c>
      <c r="AX6930" t="s">
        <v>74740</v>
      </c>
      <c r="AY6930" t="s">
        <v>74741</v>
      </c>
      <c r="AZ6930" t="s">
        <v>50853</v>
      </c>
      <c r="BA6930">
        <v>35819556</v>
      </c>
      <c r="BB6930" t="s">
        <v>74742</v>
      </c>
      <c r="BC6930" s="3">
        <v>42391</v>
      </c>
      <c r="BD6930" s="3">
        <v>42391</v>
      </c>
      <c r="BE6930" t="s">
        <v>74739</v>
      </c>
      <c r="BF6930" t="s">
        <v>850</v>
      </c>
      <c r="BG6930">
        <v>10000000</v>
      </c>
      <c r="BH6930">
        <v>35819556</v>
      </c>
      <c r="BI6930">
        <v>2016</v>
      </c>
      <c r="BJ6930" t="b">
        <v>1</v>
      </c>
      <c r="BK6930" t="s">
        <v>74743</v>
      </c>
      <c r="BL6930">
        <v>0.98129494019019803</v>
      </c>
    </row>
    <row r="6931" spans="2:64" x14ac:dyDescent="0.25">
      <c r="B6931">
        <v>3908142</v>
      </c>
      <c r="C6931" t="s">
        <v>74774</v>
      </c>
      <c r="D6931" s="6" t="s">
        <v>74775</v>
      </c>
      <c r="E6931" s="5">
        <v>42685</v>
      </c>
      <c r="F6931">
        <v>3</v>
      </c>
      <c r="G6931">
        <v>0</v>
      </c>
      <c r="H6931" s="9">
        <v>228968.921902773</v>
      </c>
      <c r="L6931">
        <v>17985.8852386338</v>
      </c>
      <c r="M6931">
        <v>22</v>
      </c>
      <c r="N6931">
        <v>6</v>
      </c>
      <c r="O6931" s="9">
        <v>228894</v>
      </c>
      <c r="R6931">
        <v>17980</v>
      </c>
      <c r="S6931" t="s">
        <v>255</v>
      </c>
      <c r="T6931" t="s">
        <v>53826</v>
      </c>
      <c r="U6931" s="2">
        <v>5477</v>
      </c>
      <c r="V6931">
        <v>6.2</v>
      </c>
      <c r="W6931">
        <v>82</v>
      </c>
      <c r="X6931">
        <v>96</v>
      </c>
      <c r="Y6931" t="s">
        <v>1654</v>
      </c>
      <c r="Z6931">
        <v>120</v>
      </c>
      <c r="AA6931">
        <v>1</v>
      </c>
      <c r="AB6931">
        <v>1</v>
      </c>
      <c r="AC6931" t="s">
        <v>74776</v>
      </c>
      <c r="AD6931" t="s">
        <v>1779</v>
      </c>
      <c r="AE6931" t="s">
        <v>38620</v>
      </c>
      <c r="AF6931" t="s">
        <v>38620</v>
      </c>
      <c r="AG6931" t="s">
        <v>74777</v>
      </c>
      <c r="AH6931" t="s">
        <v>74778</v>
      </c>
      <c r="AK6931" t="s">
        <v>151</v>
      </c>
      <c r="AL6931" t="s">
        <v>152</v>
      </c>
      <c r="AM6931" t="s">
        <v>74779</v>
      </c>
      <c r="AN6931" t="s">
        <v>74775</v>
      </c>
      <c r="AO6931">
        <v>14759</v>
      </c>
      <c r="AP6931" s="1">
        <v>42831.778587962966</v>
      </c>
      <c r="AQ6931">
        <v>2016</v>
      </c>
      <c r="AR6931">
        <v>7560</v>
      </c>
      <c r="AS6931">
        <v>1</v>
      </c>
      <c r="AT6931" t="s">
        <v>74780</v>
      </c>
      <c r="AU6931">
        <v>2016</v>
      </c>
      <c r="AV6931" s="3">
        <v>42804</v>
      </c>
      <c r="AW6931">
        <v>226223</v>
      </c>
      <c r="AX6931" t="s">
        <v>74781</v>
      </c>
      <c r="AY6931" t="s">
        <v>74780</v>
      </c>
      <c r="AZ6931" t="s">
        <v>44997</v>
      </c>
      <c r="BA6931">
        <v>228894</v>
      </c>
      <c r="BB6931" t="s">
        <v>74782</v>
      </c>
      <c r="BC6931" s="3">
        <v>42685</v>
      </c>
      <c r="BD6931" s="3">
        <v>42685</v>
      </c>
      <c r="BE6931" t="s">
        <v>74780</v>
      </c>
      <c r="BF6931" t="s">
        <v>297</v>
      </c>
      <c r="BH6931">
        <v>228894</v>
      </c>
      <c r="BI6931">
        <v>2016</v>
      </c>
      <c r="BJ6931" t="b">
        <v>0</v>
      </c>
      <c r="BK6931" t="s">
        <v>74783</v>
      </c>
      <c r="BL6931">
        <v>0.99967278571191798</v>
      </c>
    </row>
    <row r="6932" spans="2:64" ht="30" x14ac:dyDescent="0.25">
      <c r="B6932">
        <v>3949660</v>
      </c>
      <c r="C6932" t="s">
        <v>74804</v>
      </c>
      <c r="D6932" s="6" t="s">
        <v>74805</v>
      </c>
      <c r="E6932" s="5">
        <v>42524</v>
      </c>
      <c r="F6932">
        <v>3</v>
      </c>
      <c r="G6932">
        <v>1</v>
      </c>
      <c r="H6932" s="9">
        <v>82192542.186193496</v>
      </c>
      <c r="I6932" s="9">
        <v>135231891.394003</v>
      </c>
      <c r="J6932" s="9">
        <v>-53039349.207810201</v>
      </c>
      <c r="K6932" s="10">
        <v>-0.39221036296296202</v>
      </c>
      <c r="L6932">
        <v>35377045.444838099</v>
      </c>
      <c r="M6932">
        <v>4071</v>
      </c>
      <c r="N6932">
        <v>4071</v>
      </c>
      <c r="O6932" s="9">
        <v>82051601</v>
      </c>
      <c r="P6932" s="9">
        <v>135000000</v>
      </c>
      <c r="Q6932" s="9">
        <v>-52948399</v>
      </c>
      <c r="R6932">
        <v>35316382</v>
      </c>
      <c r="S6932" t="s">
        <v>1022</v>
      </c>
      <c r="T6932" t="s">
        <v>887</v>
      </c>
      <c r="U6932" s="2">
        <v>61984</v>
      </c>
      <c r="V6932">
        <v>6</v>
      </c>
      <c r="W6932">
        <v>40</v>
      </c>
      <c r="X6932">
        <v>38</v>
      </c>
      <c r="Y6932" t="s">
        <v>930</v>
      </c>
      <c r="Z6932">
        <v>112</v>
      </c>
      <c r="AA6932">
        <v>1</v>
      </c>
      <c r="AB6932">
        <v>1</v>
      </c>
      <c r="AC6932" t="s">
        <v>74806</v>
      </c>
      <c r="AD6932" t="s">
        <v>2471</v>
      </c>
      <c r="AE6932" t="s">
        <v>74807</v>
      </c>
      <c r="AF6932" t="s">
        <v>74808</v>
      </c>
      <c r="AG6932" t="s">
        <v>74809</v>
      </c>
      <c r="AH6932" t="s">
        <v>74810</v>
      </c>
      <c r="AI6932" t="s">
        <v>54247</v>
      </c>
      <c r="AJ6932" s="4">
        <v>42633</v>
      </c>
      <c r="AK6932" t="s">
        <v>151</v>
      </c>
      <c r="AL6932" t="s">
        <v>74811</v>
      </c>
      <c r="AM6932" t="s">
        <v>74812</v>
      </c>
      <c r="AN6932" t="s">
        <v>74805</v>
      </c>
      <c r="AO6932">
        <v>13602</v>
      </c>
      <c r="AP6932" s="1">
        <v>42525.749166666668</v>
      </c>
      <c r="AQ6932">
        <v>2016</v>
      </c>
      <c r="AR6932">
        <v>6915</v>
      </c>
      <c r="AS6932">
        <v>1</v>
      </c>
      <c r="AT6932" t="s">
        <v>74805</v>
      </c>
      <c r="AU6932">
        <v>2016</v>
      </c>
      <c r="AV6932" s="3">
        <v>42524</v>
      </c>
      <c r="AW6932">
        <v>82035527</v>
      </c>
      <c r="AX6932" t="s">
        <v>74813</v>
      </c>
      <c r="AY6932" t="s">
        <v>74805</v>
      </c>
      <c r="AZ6932" t="s">
        <v>25781</v>
      </c>
      <c r="BA6932">
        <v>82051601</v>
      </c>
      <c r="BB6932" t="s">
        <v>74814</v>
      </c>
      <c r="BC6932" s="3">
        <v>42524</v>
      </c>
      <c r="BD6932" s="3">
        <v>42524</v>
      </c>
      <c r="BE6932" t="s">
        <v>74805</v>
      </c>
      <c r="BF6932" t="s">
        <v>3152</v>
      </c>
      <c r="BG6932">
        <v>135000000</v>
      </c>
      <c r="BH6932">
        <v>82051601</v>
      </c>
      <c r="BI6932">
        <v>2016</v>
      </c>
      <c r="BJ6932" t="b">
        <v>1</v>
      </c>
      <c r="BK6932" t="s">
        <v>74815</v>
      </c>
      <c r="BL6932">
        <v>0.99828523145233405</v>
      </c>
    </row>
    <row r="6933" spans="2:64" x14ac:dyDescent="0.25">
      <c r="B6933">
        <v>3953626</v>
      </c>
      <c r="C6933" t="s">
        <v>74816</v>
      </c>
      <c r="D6933" s="6" t="s">
        <v>74817</v>
      </c>
      <c r="E6933" s="5">
        <v>42430</v>
      </c>
      <c r="F6933">
        <v>3</v>
      </c>
      <c r="G6933">
        <v>0</v>
      </c>
      <c r="U6933">
        <v>644</v>
      </c>
      <c r="V6933">
        <v>6</v>
      </c>
      <c r="W6933">
        <v>46</v>
      </c>
      <c r="Y6933" t="s">
        <v>317</v>
      </c>
      <c r="Z6933">
        <v>90</v>
      </c>
      <c r="AA6933">
        <v>1</v>
      </c>
      <c r="AB6933">
        <v>1</v>
      </c>
      <c r="AC6933" t="s">
        <v>74818</v>
      </c>
      <c r="AD6933" t="s">
        <v>457</v>
      </c>
      <c r="AE6933" t="s">
        <v>74819</v>
      </c>
      <c r="AF6933" t="s">
        <v>74820</v>
      </c>
      <c r="AG6933" t="s">
        <v>74821</v>
      </c>
      <c r="AH6933" t="s">
        <v>74822</v>
      </c>
      <c r="AK6933" t="s">
        <v>151</v>
      </c>
      <c r="AL6933" t="s">
        <v>152</v>
      </c>
      <c r="AM6933" t="s">
        <v>74823</v>
      </c>
      <c r="AN6933" t="s">
        <v>74817</v>
      </c>
      <c r="AO6933">
        <v>13559</v>
      </c>
      <c r="AP6933" s="1">
        <v>42512.938171296293</v>
      </c>
      <c r="AQ6933">
        <v>2015</v>
      </c>
      <c r="AR6933">
        <v>6895</v>
      </c>
      <c r="AS6933">
        <v>1</v>
      </c>
      <c r="AT6933" t="s">
        <v>74817</v>
      </c>
      <c r="AU6933">
        <v>2015</v>
      </c>
      <c r="AV6933" s="3">
        <v>42430</v>
      </c>
      <c r="AX6933" t="s">
        <v>74824</v>
      </c>
      <c r="BL6933">
        <v>0.98633155505483905</v>
      </c>
    </row>
    <row r="6934" spans="2:64" x14ac:dyDescent="0.25">
      <c r="B6934">
        <v>3958780</v>
      </c>
      <c r="C6934" t="s">
        <v>74825</v>
      </c>
      <c r="D6934" s="6" t="s">
        <v>74826</v>
      </c>
      <c r="E6934" s="5">
        <v>42580</v>
      </c>
      <c r="F6934">
        <v>3</v>
      </c>
      <c r="G6934">
        <v>0</v>
      </c>
      <c r="H6934" s="9">
        <v>1610827.26455774</v>
      </c>
      <c r="L6934">
        <v>82709.433183170695</v>
      </c>
      <c r="M6934">
        <v>255</v>
      </c>
      <c r="N6934">
        <v>4</v>
      </c>
      <c r="O6934" s="9">
        <v>1605463</v>
      </c>
      <c r="R6934">
        <v>82434</v>
      </c>
      <c r="S6934" t="s">
        <v>5439</v>
      </c>
      <c r="T6934" t="s">
        <v>74827</v>
      </c>
      <c r="U6934" s="2">
        <v>2482</v>
      </c>
      <c r="V6934">
        <v>5.6</v>
      </c>
      <c r="W6934">
        <v>68</v>
      </c>
      <c r="X6934">
        <v>81</v>
      </c>
      <c r="Y6934" t="s">
        <v>317</v>
      </c>
      <c r="Z6934">
        <v>100</v>
      </c>
      <c r="AA6934">
        <v>1</v>
      </c>
      <c r="AB6934">
        <v>1</v>
      </c>
      <c r="AC6934" t="s">
        <v>74828</v>
      </c>
      <c r="AD6934" t="s">
        <v>4606</v>
      </c>
      <c r="AE6934" t="s">
        <v>74829</v>
      </c>
      <c r="AF6934" t="s">
        <v>74830</v>
      </c>
      <c r="AG6934" t="s">
        <v>74831</v>
      </c>
      <c r="AH6934" t="s">
        <v>74832</v>
      </c>
      <c r="AJ6934" s="4">
        <v>42717</v>
      </c>
      <c r="AK6934" t="s">
        <v>151</v>
      </c>
      <c r="AL6934" t="s">
        <v>152</v>
      </c>
      <c r="AM6934" t="s">
        <v>74833</v>
      </c>
      <c r="AN6934" t="s">
        <v>74826</v>
      </c>
      <c r="AO6934">
        <v>13928</v>
      </c>
      <c r="AP6934" s="1">
        <v>42619.176342592589</v>
      </c>
      <c r="AQ6934">
        <v>2016</v>
      </c>
      <c r="AR6934">
        <v>7095</v>
      </c>
      <c r="AS6934">
        <v>1</v>
      </c>
      <c r="AT6934" t="s">
        <v>74826</v>
      </c>
      <c r="AU6934">
        <v>2016</v>
      </c>
      <c r="AV6934" s="3">
        <v>42580</v>
      </c>
      <c r="AW6934">
        <v>1605197</v>
      </c>
      <c r="AX6934" t="s">
        <v>74834</v>
      </c>
      <c r="AY6934" t="s">
        <v>74826</v>
      </c>
      <c r="AZ6934" t="s">
        <v>29643</v>
      </c>
      <c r="BA6934">
        <v>1605463</v>
      </c>
      <c r="BB6934" t="s">
        <v>74835</v>
      </c>
      <c r="BC6934" s="3">
        <v>42580</v>
      </c>
      <c r="BD6934" s="3">
        <v>42580</v>
      </c>
      <c r="BE6934" t="s">
        <v>74826</v>
      </c>
      <c r="BF6934" t="s">
        <v>317</v>
      </c>
      <c r="BH6934">
        <v>1605463</v>
      </c>
      <c r="BI6934">
        <v>2016</v>
      </c>
      <c r="BJ6934" t="b">
        <v>1</v>
      </c>
      <c r="BK6934" t="s">
        <v>74836</v>
      </c>
      <c r="BL6934">
        <v>0.99666986977699701</v>
      </c>
    </row>
    <row r="6935" spans="2:64" x14ac:dyDescent="0.25">
      <c r="B6935">
        <v>3960412</v>
      </c>
      <c r="C6935" t="s">
        <v>74837</v>
      </c>
      <c r="D6935" s="6" t="s">
        <v>74838</v>
      </c>
      <c r="E6935" s="5">
        <v>42524</v>
      </c>
      <c r="F6935">
        <v>1</v>
      </c>
      <c r="G6935">
        <v>0</v>
      </c>
      <c r="H6935" s="9">
        <v>9512441.6357284505</v>
      </c>
      <c r="I6935" s="9">
        <v>20034354.280593101</v>
      </c>
      <c r="J6935" s="9">
        <v>-10521912.6448646</v>
      </c>
      <c r="K6935" s="10">
        <v>-0.52519349999999998</v>
      </c>
      <c r="L6935">
        <v>4706786.0486768596</v>
      </c>
      <c r="M6935">
        <v>2313</v>
      </c>
      <c r="N6935">
        <v>2311</v>
      </c>
      <c r="O6935" s="9">
        <v>9496130</v>
      </c>
      <c r="P6935" s="9">
        <v>20000000</v>
      </c>
      <c r="Q6935" s="9">
        <v>-10503870</v>
      </c>
      <c r="R6935">
        <v>4698715</v>
      </c>
      <c r="S6935" t="s">
        <v>5439</v>
      </c>
      <c r="T6935" t="s">
        <v>558</v>
      </c>
      <c r="U6935" s="2">
        <v>33681</v>
      </c>
      <c r="V6935">
        <v>6.7</v>
      </c>
      <c r="W6935">
        <v>68</v>
      </c>
      <c r="X6935">
        <v>77</v>
      </c>
      <c r="Y6935" t="s">
        <v>13041</v>
      </c>
      <c r="Z6935">
        <v>87</v>
      </c>
      <c r="AA6935">
        <v>1</v>
      </c>
      <c r="AB6935">
        <v>1</v>
      </c>
      <c r="AC6935" t="s">
        <v>74839</v>
      </c>
      <c r="AD6935" t="s">
        <v>6732</v>
      </c>
      <c r="AE6935" t="s">
        <v>74840</v>
      </c>
      <c r="AF6935" t="s">
        <v>74841</v>
      </c>
      <c r="AG6935" t="s">
        <v>74842</v>
      </c>
      <c r="AH6935" t="s">
        <v>74843</v>
      </c>
      <c r="AI6935" t="s">
        <v>74844</v>
      </c>
      <c r="AJ6935" s="4">
        <v>42626</v>
      </c>
      <c r="AK6935" t="s">
        <v>151</v>
      </c>
      <c r="AL6935" t="s">
        <v>152</v>
      </c>
      <c r="AM6935" t="s">
        <v>74845</v>
      </c>
      <c r="AN6935" t="s">
        <v>74838</v>
      </c>
      <c r="AO6935">
        <v>13703</v>
      </c>
      <c r="AP6935" s="1">
        <v>42558.670624999999</v>
      </c>
      <c r="AQ6935">
        <v>2016</v>
      </c>
      <c r="AR6935">
        <v>6965</v>
      </c>
      <c r="AS6935">
        <v>1</v>
      </c>
      <c r="AT6935" t="s">
        <v>74838</v>
      </c>
      <c r="AU6935">
        <v>2016</v>
      </c>
      <c r="AV6935" s="3">
        <v>42524</v>
      </c>
      <c r="AX6935" t="s">
        <v>74846</v>
      </c>
      <c r="AY6935" t="s">
        <v>74838</v>
      </c>
      <c r="AZ6935" t="s">
        <v>27002</v>
      </c>
      <c r="BA6935">
        <v>9639125</v>
      </c>
      <c r="BB6935" t="s">
        <v>74847</v>
      </c>
      <c r="BC6935" s="3">
        <v>42524</v>
      </c>
      <c r="BD6935" s="3">
        <v>42524</v>
      </c>
      <c r="BE6935" t="s">
        <v>74838</v>
      </c>
      <c r="BF6935" t="s">
        <v>297</v>
      </c>
      <c r="BG6935">
        <v>20000000</v>
      </c>
      <c r="BH6935">
        <v>9496130</v>
      </c>
      <c r="BI6935">
        <v>2016</v>
      </c>
      <c r="BJ6935" t="b">
        <v>1</v>
      </c>
      <c r="BK6935" t="s">
        <v>74848</v>
      </c>
      <c r="BL6935">
        <v>0.99828523145233405</v>
      </c>
    </row>
    <row r="6936" spans="2:64" x14ac:dyDescent="0.25">
      <c r="B6936">
        <v>3963816</v>
      </c>
      <c r="C6936" t="s">
        <v>74849</v>
      </c>
      <c r="D6936" s="6" t="s">
        <v>74850</v>
      </c>
      <c r="E6936" s="5">
        <v>42552</v>
      </c>
      <c r="F6936">
        <v>1</v>
      </c>
      <c r="G6936">
        <v>0</v>
      </c>
      <c r="S6936" t="s">
        <v>5439</v>
      </c>
      <c r="T6936" t="s">
        <v>74851</v>
      </c>
      <c r="U6936" s="2">
        <v>10949</v>
      </c>
      <c r="V6936">
        <v>5.5</v>
      </c>
      <c r="W6936">
        <v>42</v>
      </c>
      <c r="X6936">
        <v>22</v>
      </c>
      <c r="Y6936" t="s">
        <v>9433</v>
      </c>
      <c r="Z6936">
        <v>107</v>
      </c>
      <c r="AA6936">
        <v>1</v>
      </c>
      <c r="AB6936">
        <v>1</v>
      </c>
      <c r="AC6936" t="s">
        <v>74852</v>
      </c>
      <c r="AE6936" t="s">
        <v>74853</v>
      </c>
      <c r="AF6936" t="s">
        <v>74854</v>
      </c>
      <c r="AG6936" t="s">
        <v>74855</v>
      </c>
      <c r="AH6936" t="s">
        <v>74856</v>
      </c>
      <c r="AJ6936" s="4">
        <v>42626</v>
      </c>
      <c r="AK6936" t="s">
        <v>151</v>
      </c>
      <c r="AL6936" t="s">
        <v>11326</v>
      </c>
      <c r="AM6936" t="s">
        <v>74857</v>
      </c>
      <c r="AN6936" t="s">
        <v>74850</v>
      </c>
      <c r="AO6936">
        <v>14553</v>
      </c>
      <c r="AP6936" s="1">
        <v>42784.351967592593</v>
      </c>
      <c r="AQ6936">
        <v>2016</v>
      </c>
      <c r="AR6936">
        <v>7462</v>
      </c>
      <c r="AS6936">
        <v>1</v>
      </c>
      <c r="AT6936" t="s">
        <v>74850</v>
      </c>
      <c r="AU6936">
        <v>2016</v>
      </c>
      <c r="AV6936" s="3">
        <v>42552</v>
      </c>
      <c r="AX6936" t="s">
        <v>74858</v>
      </c>
      <c r="BL6936">
        <v>0.99666986977699701</v>
      </c>
    </row>
    <row r="6937" spans="2:64" x14ac:dyDescent="0.25">
      <c r="B6937">
        <v>3969208</v>
      </c>
      <c r="C6937" t="s">
        <v>74883</v>
      </c>
      <c r="D6937" s="6" t="s">
        <v>74884</v>
      </c>
      <c r="E6937" s="5">
        <v>42377</v>
      </c>
      <c r="F6937">
        <v>3</v>
      </c>
      <c r="G6937">
        <v>0</v>
      </c>
      <c r="H6937" s="9">
        <v>37588.087423390498</v>
      </c>
      <c r="L6937">
        <v>18366.547366999199</v>
      </c>
      <c r="M6937">
        <v>4</v>
      </c>
      <c r="N6937">
        <v>4</v>
      </c>
      <c r="O6937" s="9">
        <v>36885</v>
      </c>
      <c r="R6937">
        <v>18023</v>
      </c>
      <c r="S6937" t="s">
        <v>2585</v>
      </c>
      <c r="T6937" t="s">
        <v>74885</v>
      </c>
      <c r="U6937">
        <v>22</v>
      </c>
      <c r="V6937">
        <v>7</v>
      </c>
      <c r="Y6937" t="s">
        <v>317</v>
      </c>
      <c r="AA6937">
        <v>1</v>
      </c>
      <c r="AB6937">
        <v>1</v>
      </c>
      <c r="AC6937" t="s">
        <v>74886</v>
      </c>
      <c r="AE6937" t="s">
        <v>74887</v>
      </c>
      <c r="AF6937" t="s">
        <v>74887</v>
      </c>
      <c r="AG6937" t="s">
        <v>74888</v>
      </c>
      <c r="AH6937" t="s">
        <v>74889</v>
      </c>
      <c r="AI6937" t="s">
        <v>74890</v>
      </c>
      <c r="AK6937" t="s">
        <v>151</v>
      </c>
      <c r="AL6937" t="s">
        <v>152</v>
      </c>
      <c r="AM6937" t="s">
        <v>153</v>
      </c>
      <c r="AN6937" t="s">
        <v>74884</v>
      </c>
      <c r="AO6937">
        <v>12431</v>
      </c>
      <c r="AP6937" s="1">
        <v>42222.156759259262</v>
      </c>
      <c r="AQ6937">
        <v>2015</v>
      </c>
      <c r="AR6937">
        <v>6393</v>
      </c>
      <c r="AS6937">
        <v>1</v>
      </c>
      <c r="AT6937" t="s">
        <v>74884</v>
      </c>
      <c r="AU6937">
        <v>2016</v>
      </c>
      <c r="AV6937" s="3">
        <v>42377</v>
      </c>
      <c r="AX6937" t="s">
        <v>74891</v>
      </c>
      <c r="AY6937" t="s">
        <v>74884</v>
      </c>
      <c r="AZ6937" t="s">
        <v>74892</v>
      </c>
      <c r="BA6937">
        <v>36885</v>
      </c>
      <c r="BB6937" t="s">
        <v>74893</v>
      </c>
      <c r="BC6937" s="3">
        <v>42377</v>
      </c>
      <c r="BL6937">
        <v>0.98129494019019803</v>
      </c>
    </row>
    <row r="6938" spans="2:64" x14ac:dyDescent="0.25">
      <c r="B6938">
        <v>3978720</v>
      </c>
      <c r="C6938" t="s">
        <v>74909</v>
      </c>
      <c r="D6938" s="6" t="s">
        <v>74910</v>
      </c>
      <c r="E6938" s="5">
        <v>42405</v>
      </c>
      <c r="F6938">
        <v>1</v>
      </c>
      <c r="G6938">
        <v>0</v>
      </c>
      <c r="U6938" s="2">
        <v>5838</v>
      </c>
      <c r="V6938">
        <v>6.6</v>
      </c>
      <c r="W6938">
        <v>43</v>
      </c>
      <c r="X6938">
        <v>55</v>
      </c>
      <c r="Y6938" t="s">
        <v>379</v>
      </c>
      <c r="Z6938">
        <v>86</v>
      </c>
      <c r="AA6938">
        <v>1</v>
      </c>
      <c r="AB6938">
        <v>1</v>
      </c>
      <c r="AC6938" t="s">
        <v>74911</v>
      </c>
      <c r="AD6938" t="s">
        <v>15637</v>
      </c>
      <c r="AE6938" t="s">
        <v>74912</v>
      </c>
      <c r="AF6938" t="s">
        <v>74913</v>
      </c>
      <c r="AG6938" t="s">
        <v>74914</v>
      </c>
      <c r="AH6938" t="s">
        <v>74915</v>
      </c>
      <c r="AK6938" t="s">
        <v>151</v>
      </c>
      <c r="AL6938" t="s">
        <v>152</v>
      </c>
      <c r="AM6938" t="s">
        <v>74916</v>
      </c>
      <c r="AN6938" t="s">
        <v>74910</v>
      </c>
      <c r="AO6938">
        <v>13957</v>
      </c>
      <c r="AP6938" s="1">
        <v>42624.410833333335</v>
      </c>
      <c r="AQ6938">
        <v>2015</v>
      </c>
      <c r="AR6938">
        <v>7111</v>
      </c>
      <c r="AS6938">
        <v>1</v>
      </c>
      <c r="AT6938" t="s">
        <v>74917</v>
      </c>
      <c r="AU6938">
        <v>2015</v>
      </c>
      <c r="AV6938" s="3">
        <v>42405</v>
      </c>
      <c r="AX6938" t="s">
        <v>74918</v>
      </c>
      <c r="BL6938">
        <v>0.98210262102786605</v>
      </c>
    </row>
    <row r="6939" spans="2:64" x14ac:dyDescent="0.25">
      <c r="B6939">
        <v>3991412</v>
      </c>
      <c r="C6939" t="s">
        <v>74929</v>
      </c>
      <c r="D6939" s="6" t="s">
        <v>74930</v>
      </c>
      <c r="E6939" s="5">
        <v>42615</v>
      </c>
      <c r="F6939">
        <v>1</v>
      </c>
      <c r="G6939">
        <v>0</v>
      </c>
      <c r="S6939" t="s">
        <v>5439</v>
      </c>
      <c r="T6939" t="s">
        <v>74931</v>
      </c>
      <c r="U6939" s="2">
        <v>7288</v>
      </c>
      <c r="V6939">
        <v>6.3</v>
      </c>
      <c r="W6939">
        <v>41</v>
      </c>
      <c r="X6939">
        <v>40</v>
      </c>
      <c r="Y6939" t="s">
        <v>1890</v>
      </c>
      <c r="Z6939">
        <v>108</v>
      </c>
      <c r="AA6939">
        <v>1</v>
      </c>
      <c r="AB6939">
        <v>1</v>
      </c>
      <c r="AC6939" t="s">
        <v>74932</v>
      </c>
      <c r="AD6939" t="s">
        <v>1199</v>
      </c>
      <c r="AE6939" t="s">
        <v>35323</v>
      </c>
      <c r="AF6939" t="s">
        <v>74933</v>
      </c>
      <c r="AG6939" t="s">
        <v>74934</v>
      </c>
      <c r="AH6939" t="s">
        <v>74935</v>
      </c>
      <c r="AI6939" t="s">
        <v>74936</v>
      </c>
      <c r="AJ6939" s="4">
        <v>42773</v>
      </c>
      <c r="AK6939" t="s">
        <v>151</v>
      </c>
      <c r="AL6939" t="s">
        <v>16563</v>
      </c>
      <c r="AM6939" t="s">
        <v>74937</v>
      </c>
      <c r="AN6939" t="s">
        <v>74930</v>
      </c>
      <c r="AO6939">
        <v>15033</v>
      </c>
      <c r="AP6939" s="1">
        <v>42920.814004629632</v>
      </c>
      <c r="AQ6939">
        <v>2016</v>
      </c>
      <c r="AR6939">
        <v>7719</v>
      </c>
      <c r="AS6939">
        <v>1</v>
      </c>
      <c r="AT6939" t="s">
        <v>74938</v>
      </c>
      <c r="AU6939">
        <v>2016</v>
      </c>
      <c r="AV6939" s="3">
        <v>42615</v>
      </c>
      <c r="AX6939" t="s">
        <v>74939</v>
      </c>
      <c r="BL6939">
        <v>0.99998343218794505</v>
      </c>
    </row>
    <row r="6940" spans="2:64" x14ac:dyDescent="0.25">
      <c r="B6940">
        <v>4005402</v>
      </c>
      <c r="C6940" t="s">
        <v>74965</v>
      </c>
      <c r="D6940" s="6" t="s">
        <v>51519</v>
      </c>
      <c r="E6940" s="5">
        <v>42475</v>
      </c>
      <c r="F6940">
        <v>3</v>
      </c>
      <c r="G6940">
        <v>0</v>
      </c>
      <c r="S6940" t="s">
        <v>5439</v>
      </c>
      <c r="T6940" t="s">
        <v>74966</v>
      </c>
      <c r="U6940" s="2">
        <v>31977</v>
      </c>
      <c r="V6940">
        <v>7.1</v>
      </c>
      <c r="W6940">
        <v>33</v>
      </c>
      <c r="X6940">
        <v>26</v>
      </c>
      <c r="Y6940" t="s">
        <v>12424</v>
      </c>
      <c r="Z6940">
        <v>106</v>
      </c>
      <c r="AA6940">
        <v>1</v>
      </c>
      <c r="AB6940">
        <v>0</v>
      </c>
      <c r="AC6940" t="s">
        <v>74967</v>
      </c>
      <c r="AD6940" t="s">
        <v>13415</v>
      </c>
      <c r="AE6940" t="s">
        <v>74968</v>
      </c>
      <c r="AF6940" t="s">
        <v>74969</v>
      </c>
      <c r="AG6940" t="s">
        <v>74970</v>
      </c>
      <c r="AH6940" t="s">
        <v>74971</v>
      </c>
      <c r="AI6940" t="s">
        <v>74972</v>
      </c>
      <c r="AJ6940" s="4">
        <v>42528</v>
      </c>
      <c r="AK6940" t="s">
        <v>1885</v>
      </c>
      <c r="AL6940" t="s">
        <v>74973</v>
      </c>
      <c r="AM6940" t="s">
        <v>74974</v>
      </c>
      <c r="AN6940" t="s">
        <v>51519</v>
      </c>
      <c r="AO6940">
        <v>13914</v>
      </c>
      <c r="AP6940" s="1">
        <v>42614.504305555558</v>
      </c>
      <c r="AQ6940">
        <v>2015</v>
      </c>
      <c r="AR6940">
        <v>7089</v>
      </c>
      <c r="AS6940">
        <v>1</v>
      </c>
      <c r="AT6940" t="s">
        <v>51527</v>
      </c>
      <c r="AU6940">
        <v>2015</v>
      </c>
      <c r="AV6940" s="3">
        <v>42475</v>
      </c>
      <c r="AX6940" t="s">
        <v>74975</v>
      </c>
      <c r="BL6940">
        <v>0.99100782000728904</v>
      </c>
    </row>
    <row r="6941" spans="2:64" x14ac:dyDescent="0.25">
      <c r="B6941">
        <v>4007248</v>
      </c>
      <c r="C6941" t="s">
        <v>74976</v>
      </c>
      <c r="D6941" s="6" t="s">
        <v>74977</v>
      </c>
      <c r="E6941" s="5">
        <v>42632</v>
      </c>
      <c r="F6941">
        <v>3</v>
      </c>
      <c r="G6941">
        <v>1</v>
      </c>
      <c r="S6941" t="s">
        <v>255</v>
      </c>
      <c r="T6941" t="s">
        <v>74978</v>
      </c>
      <c r="U6941" s="2">
        <v>2959</v>
      </c>
      <c r="V6941">
        <v>5.8</v>
      </c>
      <c r="Y6941" t="s">
        <v>297</v>
      </c>
      <c r="Z6941">
        <v>84</v>
      </c>
      <c r="AA6941">
        <v>1</v>
      </c>
      <c r="AB6941">
        <v>1</v>
      </c>
      <c r="AC6941" t="s">
        <v>74979</v>
      </c>
      <c r="AE6941" t="s">
        <v>74980</v>
      </c>
      <c r="AF6941" t="s">
        <v>74981</v>
      </c>
      <c r="AG6941" t="s">
        <v>74982</v>
      </c>
      <c r="AH6941" t="s">
        <v>74983</v>
      </c>
      <c r="AK6941" t="s">
        <v>151</v>
      </c>
      <c r="AL6941" t="s">
        <v>152</v>
      </c>
      <c r="AM6941" t="s">
        <v>2532</v>
      </c>
      <c r="AN6941" t="s">
        <v>74977</v>
      </c>
      <c r="AO6941">
        <v>14376</v>
      </c>
      <c r="AP6941" s="1">
        <v>42738.108078703706</v>
      </c>
      <c r="AQ6941">
        <v>2016</v>
      </c>
      <c r="AR6941">
        <v>7370</v>
      </c>
      <c r="AS6941">
        <v>1</v>
      </c>
      <c r="AT6941" t="s">
        <v>74977</v>
      </c>
      <c r="AU6941">
        <v>2016</v>
      </c>
      <c r="AV6941" s="3">
        <v>42632</v>
      </c>
      <c r="AX6941" t="s">
        <v>74984</v>
      </c>
      <c r="BL6941">
        <v>0.99998343218794505</v>
      </c>
    </row>
    <row r="6942" spans="2:64" x14ac:dyDescent="0.25">
      <c r="B6942">
        <v>4016934</v>
      </c>
      <c r="C6942" t="s">
        <v>74995</v>
      </c>
      <c r="D6942" s="6" t="s">
        <v>74996</v>
      </c>
      <c r="E6942" s="5">
        <v>42664</v>
      </c>
      <c r="F6942">
        <v>3</v>
      </c>
      <c r="G6942">
        <v>0</v>
      </c>
      <c r="H6942" s="9">
        <v>2004322.36271196</v>
      </c>
      <c r="O6942" s="9">
        <v>2006788</v>
      </c>
      <c r="S6942" t="s">
        <v>221</v>
      </c>
      <c r="U6942" s="2">
        <v>39172</v>
      </c>
      <c r="V6942">
        <v>8.1</v>
      </c>
      <c r="W6942">
        <v>84</v>
      </c>
      <c r="Y6942" t="s">
        <v>1966</v>
      </c>
      <c r="Z6942">
        <v>144</v>
      </c>
      <c r="AA6942">
        <v>0</v>
      </c>
      <c r="AB6942">
        <v>0</v>
      </c>
      <c r="AC6942" t="s">
        <v>74997</v>
      </c>
      <c r="AD6942" t="s">
        <v>74998</v>
      </c>
      <c r="AE6942" t="s">
        <v>31497</v>
      </c>
      <c r="AF6942" t="s">
        <v>74999</v>
      </c>
      <c r="AG6942" t="s">
        <v>75000</v>
      </c>
      <c r="AH6942" t="s">
        <v>75001</v>
      </c>
      <c r="AK6942" t="s">
        <v>75002</v>
      </c>
      <c r="AL6942" t="s">
        <v>30426</v>
      </c>
      <c r="AM6942" t="s">
        <v>75003</v>
      </c>
      <c r="AN6942" t="s">
        <v>74996</v>
      </c>
      <c r="AO6942">
        <v>14148</v>
      </c>
      <c r="AP6942" s="1">
        <v>42672.907719907409</v>
      </c>
      <c r="AQ6942">
        <v>2016</v>
      </c>
      <c r="AR6942">
        <v>7228</v>
      </c>
      <c r="AS6942">
        <v>1</v>
      </c>
      <c r="AT6942" t="s">
        <v>75004</v>
      </c>
      <c r="AU6942">
        <v>2016</v>
      </c>
      <c r="AV6942" s="3">
        <v>42522</v>
      </c>
      <c r="AX6942" t="s">
        <v>75005</v>
      </c>
      <c r="BD6942" s="3">
        <v>42664</v>
      </c>
      <c r="BE6942" t="s">
        <v>75006</v>
      </c>
      <c r="BF6942" t="s">
        <v>317</v>
      </c>
      <c r="BH6942">
        <v>2006788</v>
      </c>
      <c r="BI6942">
        <v>2016</v>
      </c>
      <c r="BJ6942" t="b">
        <v>0</v>
      </c>
      <c r="BK6942" t="s">
        <v>75007</v>
      </c>
      <c r="BL6942">
        <v>1.0012301600450599</v>
      </c>
    </row>
    <row r="6943" spans="2:64" x14ac:dyDescent="0.25">
      <c r="B6943">
        <v>4034228</v>
      </c>
      <c r="C6943" t="s">
        <v>75028</v>
      </c>
      <c r="D6943" s="6" t="s">
        <v>75029</v>
      </c>
      <c r="E6943" s="5">
        <v>42692</v>
      </c>
      <c r="F6943">
        <v>2</v>
      </c>
      <c r="G6943">
        <v>0</v>
      </c>
      <c r="H6943" s="9">
        <v>47710982.715242803</v>
      </c>
      <c r="I6943" s="9">
        <v>8502782.2318347003</v>
      </c>
      <c r="J6943" s="9">
        <v>39208200.483408101</v>
      </c>
      <c r="K6943" s="10">
        <v>4.6112201176470498</v>
      </c>
      <c r="L6943">
        <v>256581.95728248599</v>
      </c>
      <c r="M6943">
        <v>1213</v>
      </c>
      <c r="N6943">
        <v>4</v>
      </c>
      <c r="O6943" s="9">
        <v>47695371</v>
      </c>
      <c r="P6943" s="9">
        <v>8500000</v>
      </c>
      <c r="Q6943" s="9">
        <v>39195371</v>
      </c>
      <c r="R6943">
        <v>256498</v>
      </c>
      <c r="S6943" t="s">
        <v>5439</v>
      </c>
      <c r="T6943" t="s">
        <v>66127</v>
      </c>
      <c r="U6943" s="2">
        <v>149814</v>
      </c>
      <c r="V6943">
        <v>7.9</v>
      </c>
      <c r="W6943">
        <v>96</v>
      </c>
      <c r="X6943">
        <v>96</v>
      </c>
      <c r="Y6943" t="s">
        <v>317</v>
      </c>
      <c r="Z6943">
        <v>137</v>
      </c>
      <c r="AA6943">
        <v>1</v>
      </c>
      <c r="AB6943">
        <v>1</v>
      </c>
      <c r="AC6943" t="s">
        <v>75030</v>
      </c>
      <c r="AD6943" t="s">
        <v>75031</v>
      </c>
      <c r="AE6943" t="s">
        <v>42973</v>
      </c>
      <c r="AF6943" t="s">
        <v>42973</v>
      </c>
      <c r="AG6943" t="s">
        <v>75032</v>
      </c>
      <c r="AH6943" t="s">
        <v>75033</v>
      </c>
      <c r="AI6943" t="s">
        <v>75034</v>
      </c>
      <c r="AJ6943" s="4">
        <v>42787</v>
      </c>
      <c r="AK6943" t="s">
        <v>151</v>
      </c>
      <c r="AL6943" t="s">
        <v>152</v>
      </c>
      <c r="AM6943" t="s">
        <v>75035</v>
      </c>
      <c r="AN6943" t="s">
        <v>75029</v>
      </c>
      <c r="AO6943">
        <v>14386</v>
      </c>
      <c r="AP6943" s="1">
        <v>42740.293206018519</v>
      </c>
      <c r="AQ6943">
        <v>2016</v>
      </c>
      <c r="AR6943">
        <v>7376</v>
      </c>
      <c r="AS6943">
        <v>1</v>
      </c>
      <c r="AT6943" t="s">
        <v>75029</v>
      </c>
      <c r="AU6943">
        <v>2016</v>
      </c>
      <c r="AV6943" s="3">
        <v>42720</v>
      </c>
      <c r="AW6943">
        <v>47695120</v>
      </c>
      <c r="AX6943" t="s">
        <v>75036</v>
      </c>
      <c r="AY6943" t="s">
        <v>75029</v>
      </c>
      <c r="AZ6943" t="s">
        <v>42466</v>
      </c>
      <c r="BA6943">
        <v>47695371</v>
      </c>
      <c r="BB6943" t="s">
        <v>75037</v>
      </c>
      <c r="BC6943" s="3">
        <v>42692</v>
      </c>
      <c r="BD6943" s="3">
        <v>42692</v>
      </c>
      <c r="BE6943" t="s">
        <v>75029</v>
      </c>
      <c r="BF6943" t="s">
        <v>317</v>
      </c>
      <c r="BG6943">
        <v>8500000</v>
      </c>
      <c r="BH6943">
        <v>47695371</v>
      </c>
      <c r="BI6943">
        <v>2016</v>
      </c>
      <c r="BJ6943" t="b">
        <v>1</v>
      </c>
      <c r="BK6943" t="s">
        <v>75038</v>
      </c>
      <c r="BL6943">
        <v>0.99967278571191798</v>
      </c>
    </row>
    <row r="6944" spans="2:64" x14ac:dyDescent="0.25">
      <c r="B6944">
        <v>4034354</v>
      </c>
      <c r="C6944" t="s">
        <v>75039</v>
      </c>
      <c r="D6944" s="6" t="s">
        <v>75040</v>
      </c>
      <c r="E6944" s="5">
        <v>42545</v>
      </c>
      <c r="F6944">
        <v>2</v>
      </c>
      <c r="G6944">
        <v>0</v>
      </c>
      <c r="H6944" s="9">
        <v>4217686.3559070202</v>
      </c>
      <c r="I6944" s="9">
        <v>3005153.1420889702</v>
      </c>
      <c r="J6944" s="9">
        <v>1212533.21381805</v>
      </c>
      <c r="K6944" s="10">
        <v>0.40348466666666599</v>
      </c>
      <c r="L6944">
        <v>105634.138097569</v>
      </c>
      <c r="M6944">
        <v>636</v>
      </c>
      <c r="N6944">
        <v>3</v>
      </c>
      <c r="O6944" s="9">
        <v>4210454</v>
      </c>
      <c r="P6944" s="9">
        <v>3000000</v>
      </c>
      <c r="Q6944" s="9">
        <v>1210454</v>
      </c>
      <c r="R6944">
        <v>105453</v>
      </c>
      <c r="S6944" t="s">
        <v>5439</v>
      </c>
      <c r="T6944" t="s">
        <v>75041</v>
      </c>
      <c r="U6944" s="2">
        <v>66106</v>
      </c>
      <c r="V6944">
        <v>7</v>
      </c>
      <c r="W6944">
        <v>64</v>
      </c>
      <c r="X6944">
        <v>69</v>
      </c>
      <c r="Y6944" t="s">
        <v>388</v>
      </c>
      <c r="Z6944">
        <v>97</v>
      </c>
      <c r="AA6944">
        <v>1</v>
      </c>
      <c r="AB6944">
        <v>1</v>
      </c>
      <c r="AC6944" t="s">
        <v>75042</v>
      </c>
      <c r="AD6944" t="s">
        <v>31721</v>
      </c>
      <c r="AE6944" t="s">
        <v>75043</v>
      </c>
      <c r="AF6944" t="s">
        <v>75044</v>
      </c>
      <c r="AG6944" t="s">
        <v>75045</v>
      </c>
      <c r="AH6944" t="s">
        <v>75046</v>
      </c>
      <c r="AI6944" t="s">
        <v>75047</v>
      </c>
      <c r="AJ6944" s="4">
        <v>42647</v>
      </c>
      <c r="AK6944" t="s">
        <v>151</v>
      </c>
      <c r="AL6944" t="s">
        <v>75048</v>
      </c>
      <c r="AM6944" t="s">
        <v>75049</v>
      </c>
      <c r="AN6944" t="s">
        <v>75040</v>
      </c>
      <c r="AO6944">
        <v>13706</v>
      </c>
      <c r="AP6944" s="1">
        <v>42559.598877314813</v>
      </c>
      <c r="AQ6944">
        <v>2016</v>
      </c>
      <c r="AR6944">
        <v>6968</v>
      </c>
      <c r="AS6944">
        <v>1</v>
      </c>
      <c r="AT6944" t="s">
        <v>75040</v>
      </c>
      <c r="AU6944">
        <v>2016</v>
      </c>
      <c r="AV6944" s="3">
        <v>42552</v>
      </c>
      <c r="AW6944">
        <v>4208879</v>
      </c>
      <c r="AX6944" t="s">
        <v>75050</v>
      </c>
      <c r="AY6944" t="s">
        <v>75040</v>
      </c>
      <c r="AZ6944" t="s">
        <v>43110</v>
      </c>
      <c r="BA6944">
        <v>4210454</v>
      </c>
      <c r="BB6944" t="s">
        <v>75051</v>
      </c>
      <c r="BC6944" s="3">
        <v>42545</v>
      </c>
      <c r="BD6944" s="3">
        <v>42545</v>
      </c>
      <c r="BE6944" t="s">
        <v>75040</v>
      </c>
      <c r="BF6944" t="s">
        <v>317</v>
      </c>
      <c r="BG6944">
        <v>3000000</v>
      </c>
      <c r="BH6944">
        <v>4210454</v>
      </c>
      <c r="BI6944">
        <v>2016</v>
      </c>
      <c r="BJ6944" t="b">
        <v>1</v>
      </c>
      <c r="BK6944" t="s">
        <v>75052</v>
      </c>
      <c r="BL6944">
        <v>0.99828523145233405</v>
      </c>
    </row>
    <row r="6945" spans="2:64" x14ac:dyDescent="0.25">
      <c r="B6945">
        <v>4048272</v>
      </c>
      <c r="C6945" t="s">
        <v>75078</v>
      </c>
      <c r="D6945" s="6" t="s">
        <v>75079</v>
      </c>
      <c r="E6945" s="5">
        <v>42729</v>
      </c>
      <c r="F6945">
        <v>3</v>
      </c>
      <c r="G6945">
        <v>0</v>
      </c>
      <c r="H6945" s="9">
        <v>1478960</v>
      </c>
      <c r="L6945">
        <v>15972</v>
      </c>
      <c r="M6945">
        <v>112</v>
      </c>
      <c r="N6945">
        <v>3</v>
      </c>
      <c r="O6945" s="9">
        <v>1478960</v>
      </c>
      <c r="R6945">
        <v>15972</v>
      </c>
      <c r="S6945" t="s">
        <v>5439</v>
      </c>
      <c r="T6945" t="s">
        <v>5922</v>
      </c>
      <c r="U6945" s="2">
        <v>26549</v>
      </c>
      <c r="V6945">
        <v>7.5</v>
      </c>
      <c r="W6945">
        <v>93</v>
      </c>
      <c r="X6945">
        <v>92</v>
      </c>
      <c r="Y6945" t="s">
        <v>379</v>
      </c>
      <c r="Z6945">
        <v>162</v>
      </c>
      <c r="AA6945">
        <v>1</v>
      </c>
      <c r="AB6945">
        <v>0</v>
      </c>
      <c r="AC6945" t="s">
        <v>75080</v>
      </c>
      <c r="AD6945" t="s">
        <v>75081</v>
      </c>
      <c r="AE6945" t="s">
        <v>38308</v>
      </c>
      <c r="AF6945" t="s">
        <v>75082</v>
      </c>
      <c r="AG6945" t="s">
        <v>75083</v>
      </c>
      <c r="AH6945" t="s">
        <v>75084</v>
      </c>
      <c r="AI6945" t="s">
        <v>75085</v>
      </c>
      <c r="AJ6945" s="4">
        <v>42836</v>
      </c>
      <c r="AK6945" t="s">
        <v>75086</v>
      </c>
      <c r="AL6945" t="s">
        <v>75087</v>
      </c>
      <c r="AM6945" t="s">
        <v>75088</v>
      </c>
      <c r="AN6945" t="s">
        <v>75079</v>
      </c>
      <c r="AO6945">
        <v>14543</v>
      </c>
      <c r="AP6945" s="1">
        <v>42783.656701388885</v>
      </c>
      <c r="AQ6945">
        <v>2016</v>
      </c>
      <c r="AR6945">
        <v>7455</v>
      </c>
      <c r="AS6945">
        <v>1</v>
      </c>
      <c r="AT6945" t="s">
        <v>75079</v>
      </c>
      <c r="AU6945">
        <v>2016</v>
      </c>
      <c r="AV6945" s="3">
        <v>42729</v>
      </c>
      <c r="AW6945">
        <v>1478960</v>
      </c>
      <c r="AX6945" t="s">
        <v>75089</v>
      </c>
      <c r="AY6945" t="s">
        <v>75079</v>
      </c>
      <c r="AZ6945" t="s">
        <v>29643</v>
      </c>
      <c r="BA6945">
        <v>1474575</v>
      </c>
      <c r="BB6945" t="s">
        <v>75090</v>
      </c>
      <c r="BC6945" s="3">
        <v>42729</v>
      </c>
      <c r="BD6945" s="3">
        <v>42729</v>
      </c>
      <c r="BE6945" t="s">
        <v>75079</v>
      </c>
      <c r="BF6945" t="s">
        <v>297</v>
      </c>
      <c r="BH6945">
        <v>1478960</v>
      </c>
      <c r="BI6945">
        <v>2016</v>
      </c>
      <c r="BJ6945" t="b">
        <v>1</v>
      </c>
      <c r="BK6945" t="s">
        <v>75091</v>
      </c>
      <c r="BL6945">
        <v>1</v>
      </c>
    </row>
    <row r="6946" spans="2:64" x14ac:dyDescent="0.25">
      <c r="B6946">
        <v>4052882</v>
      </c>
      <c r="C6946" t="s">
        <v>75092</v>
      </c>
      <c r="D6946" s="6" t="s">
        <v>75093</v>
      </c>
      <c r="E6946" s="5">
        <v>42545</v>
      </c>
      <c r="F6946">
        <v>3</v>
      </c>
      <c r="G6946">
        <v>0</v>
      </c>
      <c r="H6946" s="9">
        <v>55216306.185164496</v>
      </c>
      <c r="I6946" s="9">
        <v>13022330.2823855</v>
      </c>
      <c r="J6946" s="9">
        <v>42193975.902778998</v>
      </c>
      <c r="K6946" s="10">
        <v>3.2401248461538401</v>
      </c>
      <c r="L6946">
        <v>16829727.086674001</v>
      </c>
      <c r="M6946">
        <v>2962</v>
      </c>
      <c r="N6946">
        <v>2962</v>
      </c>
      <c r="O6946" s="9">
        <v>55121623</v>
      </c>
      <c r="P6946" s="9">
        <v>13000000</v>
      </c>
      <c r="Q6946" s="9">
        <v>42121623</v>
      </c>
      <c r="R6946">
        <v>16800868</v>
      </c>
      <c r="S6946" t="s">
        <v>1022</v>
      </c>
      <c r="T6946" t="s">
        <v>75094</v>
      </c>
      <c r="U6946" s="2">
        <v>82943</v>
      </c>
      <c r="V6946">
        <v>6.3</v>
      </c>
      <c r="W6946">
        <v>59</v>
      </c>
      <c r="X6946">
        <v>77</v>
      </c>
      <c r="Y6946" t="s">
        <v>7211</v>
      </c>
      <c r="Z6946">
        <v>86</v>
      </c>
      <c r="AA6946">
        <v>1</v>
      </c>
      <c r="AB6946">
        <v>1</v>
      </c>
      <c r="AC6946" t="s">
        <v>75095</v>
      </c>
      <c r="AD6946" t="s">
        <v>25690</v>
      </c>
      <c r="AE6946" t="s">
        <v>38739</v>
      </c>
      <c r="AF6946" t="s">
        <v>57177</v>
      </c>
      <c r="AG6946" t="s">
        <v>75096</v>
      </c>
      <c r="AH6946" t="s">
        <v>75097</v>
      </c>
      <c r="AI6946" t="s">
        <v>75098</v>
      </c>
      <c r="AJ6946" s="4">
        <v>42640</v>
      </c>
      <c r="AK6946" t="s">
        <v>1885</v>
      </c>
      <c r="AL6946" t="s">
        <v>152</v>
      </c>
      <c r="AM6946" t="s">
        <v>75099</v>
      </c>
      <c r="AN6946" t="s">
        <v>75093</v>
      </c>
      <c r="AO6946">
        <v>13685</v>
      </c>
      <c r="AP6946" s="1">
        <v>42550.765115740738</v>
      </c>
      <c r="AQ6946">
        <v>2016</v>
      </c>
      <c r="AR6946">
        <v>6953</v>
      </c>
      <c r="AS6946">
        <v>1</v>
      </c>
      <c r="AT6946" t="s">
        <v>75100</v>
      </c>
      <c r="AU6946">
        <v>2016</v>
      </c>
      <c r="AV6946" s="3">
        <v>42545</v>
      </c>
      <c r="AW6946">
        <v>55121623</v>
      </c>
      <c r="AX6946" t="s">
        <v>75101</v>
      </c>
      <c r="AY6946" t="s">
        <v>75100</v>
      </c>
      <c r="AZ6946" t="s">
        <v>26151</v>
      </c>
      <c r="BA6946">
        <v>55124043</v>
      </c>
      <c r="BB6946" t="s">
        <v>75102</v>
      </c>
      <c r="BC6946" s="3">
        <v>42545</v>
      </c>
      <c r="BD6946" s="3">
        <v>42545</v>
      </c>
      <c r="BE6946" t="s">
        <v>75100</v>
      </c>
      <c r="BF6946" t="s">
        <v>317</v>
      </c>
      <c r="BG6946">
        <v>13000000</v>
      </c>
      <c r="BH6946">
        <v>55121623</v>
      </c>
      <c r="BI6946">
        <v>2016</v>
      </c>
      <c r="BJ6946" t="b">
        <v>1</v>
      </c>
      <c r="BK6946" t="s">
        <v>75103</v>
      </c>
      <c r="BL6946">
        <v>0.99828523145233405</v>
      </c>
    </row>
    <row r="6947" spans="2:64" x14ac:dyDescent="0.25">
      <c r="B6947">
        <v>4062536</v>
      </c>
      <c r="C6947" t="s">
        <v>75133</v>
      </c>
      <c r="D6947" s="6" t="s">
        <v>75134</v>
      </c>
      <c r="E6947" s="5">
        <v>42475</v>
      </c>
      <c r="F6947">
        <v>3</v>
      </c>
      <c r="G6947">
        <v>0</v>
      </c>
      <c r="H6947" s="9">
        <v>3249591.9154061801</v>
      </c>
      <c r="I6947" s="9">
        <v>5045368.8649633601</v>
      </c>
      <c r="J6947" s="9">
        <v>-1795776.94955717</v>
      </c>
      <c r="K6947" s="10">
        <v>-0.35592580000000001</v>
      </c>
      <c r="L6947">
        <v>88782.346842987303</v>
      </c>
      <c r="M6947">
        <v>777</v>
      </c>
      <c r="N6947">
        <v>3</v>
      </c>
      <c r="O6947" s="9">
        <v>3220371</v>
      </c>
      <c r="P6947" s="9">
        <v>5000000</v>
      </c>
      <c r="Q6947" s="9">
        <v>-1779629</v>
      </c>
      <c r="R6947">
        <v>87984</v>
      </c>
      <c r="S6947" t="s">
        <v>5439</v>
      </c>
      <c r="T6947" t="s">
        <v>43102</v>
      </c>
      <c r="U6947" s="2">
        <v>66995</v>
      </c>
      <c r="V6947">
        <v>7</v>
      </c>
      <c r="W6947">
        <v>79</v>
      </c>
      <c r="X6947">
        <v>90</v>
      </c>
      <c r="Y6947" t="s">
        <v>45686</v>
      </c>
      <c r="Z6947">
        <v>95</v>
      </c>
      <c r="AA6947">
        <v>1</v>
      </c>
      <c r="AB6947">
        <v>1</v>
      </c>
      <c r="AC6947" t="s">
        <v>75135</v>
      </c>
      <c r="AD6947" t="s">
        <v>75136</v>
      </c>
      <c r="AE6947" t="s">
        <v>68877</v>
      </c>
      <c r="AF6947" t="s">
        <v>68877</v>
      </c>
      <c r="AG6947" t="s">
        <v>75137</v>
      </c>
      <c r="AH6947" t="s">
        <v>75138</v>
      </c>
      <c r="AI6947" t="s">
        <v>75139</v>
      </c>
      <c r="AJ6947" s="4">
        <v>42563</v>
      </c>
      <c r="AK6947" t="s">
        <v>151</v>
      </c>
      <c r="AL6947" t="s">
        <v>152</v>
      </c>
      <c r="AM6947" t="s">
        <v>75140</v>
      </c>
      <c r="AN6947" t="s">
        <v>75134</v>
      </c>
      <c r="AO6947">
        <v>13541</v>
      </c>
      <c r="AP6947" s="1">
        <v>42507.551550925928</v>
      </c>
      <c r="AQ6947">
        <v>2015</v>
      </c>
      <c r="AR6947">
        <v>6887</v>
      </c>
      <c r="AS6947">
        <v>1</v>
      </c>
      <c r="AT6947" t="s">
        <v>75134</v>
      </c>
      <c r="AU6947">
        <v>2015</v>
      </c>
      <c r="AV6947" s="3">
        <v>42503</v>
      </c>
      <c r="AW6947">
        <v>3219029</v>
      </c>
      <c r="AX6947" t="s">
        <v>75141</v>
      </c>
      <c r="AY6947" t="s">
        <v>75134</v>
      </c>
      <c r="AZ6947" t="s">
        <v>43110</v>
      </c>
      <c r="BA6947">
        <v>3220371</v>
      </c>
      <c r="BB6947" t="s">
        <v>75142</v>
      </c>
      <c r="BC6947" s="3">
        <v>42475</v>
      </c>
      <c r="BD6947" s="3">
        <v>42475</v>
      </c>
      <c r="BE6947" t="s">
        <v>75134</v>
      </c>
      <c r="BF6947" t="s">
        <v>850</v>
      </c>
      <c r="BG6947">
        <v>5000000</v>
      </c>
      <c r="BH6947">
        <v>3220371</v>
      </c>
      <c r="BI6947">
        <v>2016</v>
      </c>
      <c r="BJ6947" t="b">
        <v>0</v>
      </c>
      <c r="BK6947" t="s">
        <v>75143</v>
      </c>
      <c r="BL6947">
        <v>0.99100782000728904</v>
      </c>
    </row>
    <row r="6948" spans="2:64" x14ac:dyDescent="0.25">
      <c r="B6948">
        <v>4080768</v>
      </c>
      <c r="C6948" t="s">
        <v>75153</v>
      </c>
      <c r="D6948" s="6" t="s">
        <v>75154</v>
      </c>
      <c r="E6948" s="5">
        <v>42573</v>
      </c>
      <c r="F6948">
        <v>3</v>
      </c>
      <c r="G6948">
        <v>0</v>
      </c>
      <c r="H6948" s="9">
        <v>35440.019881310502</v>
      </c>
      <c r="O6948" s="9">
        <v>35322</v>
      </c>
      <c r="U6948" s="2">
        <v>2100</v>
      </c>
      <c r="V6948">
        <v>6.6</v>
      </c>
      <c r="W6948">
        <v>72</v>
      </c>
      <c r="Y6948" t="s">
        <v>431</v>
      </c>
      <c r="Z6948">
        <v>105</v>
      </c>
      <c r="AA6948">
        <v>0</v>
      </c>
      <c r="AB6948">
        <v>0</v>
      </c>
      <c r="AC6948" t="s">
        <v>75155</v>
      </c>
      <c r="AD6948" t="s">
        <v>13219</v>
      </c>
      <c r="AE6948" t="s">
        <v>75156</v>
      </c>
      <c r="AF6948" t="s">
        <v>75157</v>
      </c>
      <c r="AG6948" t="s">
        <v>75158</v>
      </c>
      <c r="AH6948" t="s">
        <v>75159</v>
      </c>
      <c r="AK6948" t="s">
        <v>198</v>
      </c>
      <c r="AL6948" t="s">
        <v>9077</v>
      </c>
      <c r="AM6948" t="s">
        <v>75160</v>
      </c>
      <c r="AN6948" t="s">
        <v>75154</v>
      </c>
      <c r="AO6948">
        <v>13918</v>
      </c>
      <c r="AP6948" s="1">
        <v>42615.073379629626</v>
      </c>
      <c r="AQ6948">
        <v>2015</v>
      </c>
      <c r="AR6948">
        <v>7091</v>
      </c>
      <c r="AS6948">
        <v>1</v>
      </c>
      <c r="AT6948" t="s">
        <v>5971</v>
      </c>
      <c r="AU6948">
        <v>2015</v>
      </c>
      <c r="AV6948" s="3">
        <v>42235</v>
      </c>
      <c r="AX6948" t="s">
        <v>75161</v>
      </c>
      <c r="BD6948" s="3">
        <v>42573</v>
      </c>
      <c r="BE6948" t="s">
        <v>75154</v>
      </c>
      <c r="BF6948" t="s">
        <v>317</v>
      </c>
      <c r="BH6948">
        <v>35322</v>
      </c>
      <c r="BI6948">
        <v>2016</v>
      </c>
      <c r="BJ6948" t="b">
        <v>0</v>
      </c>
      <c r="BK6948" t="s">
        <v>75162</v>
      </c>
      <c r="BL6948">
        <v>0.99666986977699701</v>
      </c>
    </row>
    <row r="6949" spans="2:64" x14ac:dyDescent="0.25">
      <c r="B6949">
        <v>4094724</v>
      </c>
      <c r="C6949" t="s">
        <v>75183</v>
      </c>
      <c r="D6949" s="6" t="s">
        <v>75184</v>
      </c>
      <c r="E6949" s="5">
        <v>42552</v>
      </c>
      <c r="F6949">
        <v>3</v>
      </c>
      <c r="G6949">
        <v>0</v>
      </c>
      <c r="H6949" s="9">
        <v>79306541.109430298</v>
      </c>
      <c r="I6949" s="9">
        <v>10033412.5704406</v>
      </c>
      <c r="J6949" s="9">
        <v>69273128.538989604</v>
      </c>
      <c r="K6949" s="10">
        <v>6.9042439999999896</v>
      </c>
      <c r="L6949">
        <v>31620410.083282001</v>
      </c>
      <c r="M6949">
        <v>2821</v>
      </c>
      <c r="N6949">
        <v>2796</v>
      </c>
      <c r="O6949" s="9">
        <v>79042440</v>
      </c>
      <c r="P6949" s="9">
        <v>10000000</v>
      </c>
      <c r="Q6949" s="9">
        <v>69042440</v>
      </c>
      <c r="R6949">
        <v>31515110</v>
      </c>
      <c r="S6949" t="s">
        <v>5439</v>
      </c>
      <c r="T6949" t="s">
        <v>558</v>
      </c>
      <c r="U6949" s="2">
        <v>57624</v>
      </c>
      <c r="V6949">
        <v>6</v>
      </c>
      <c r="W6949">
        <v>55</v>
      </c>
      <c r="X6949">
        <v>55</v>
      </c>
      <c r="Y6949" t="s">
        <v>5503</v>
      </c>
      <c r="Z6949">
        <v>109</v>
      </c>
      <c r="AA6949">
        <v>1</v>
      </c>
      <c r="AB6949">
        <v>1</v>
      </c>
      <c r="AC6949" t="s">
        <v>75185</v>
      </c>
      <c r="AD6949" t="s">
        <v>12405</v>
      </c>
      <c r="AE6949" t="s">
        <v>67010</v>
      </c>
      <c r="AF6949" t="s">
        <v>67010</v>
      </c>
      <c r="AG6949" t="s">
        <v>75186</v>
      </c>
      <c r="AH6949" t="s">
        <v>75187</v>
      </c>
      <c r="AI6949" t="s">
        <v>75188</v>
      </c>
      <c r="AJ6949" s="4">
        <v>42647</v>
      </c>
      <c r="AK6949" t="s">
        <v>151</v>
      </c>
      <c r="AL6949" t="s">
        <v>597</v>
      </c>
      <c r="AM6949" t="s">
        <v>75189</v>
      </c>
      <c r="AN6949" t="s">
        <v>75184</v>
      </c>
      <c r="AO6949">
        <v>13700</v>
      </c>
      <c r="AP6949" s="1">
        <v>42556.78707175926</v>
      </c>
      <c r="AQ6949">
        <v>2016</v>
      </c>
      <c r="AR6949">
        <v>6962</v>
      </c>
      <c r="AS6949">
        <v>1</v>
      </c>
      <c r="AT6949" t="s">
        <v>75190</v>
      </c>
      <c r="AU6949">
        <v>2016</v>
      </c>
      <c r="AV6949" s="3">
        <v>42552</v>
      </c>
      <c r="AX6949" t="s">
        <v>75191</v>
      </c>
      <c r="AY6949" t="s">
        <v>75190</v>
      </c>
      <c r="AZ6949" t="s">
        <v>27002</v>
      </c>
      <c r="BA6949">
        <v>79213375</v>
      </c>
      <c r="BB6949" t="s">
        <v>75192</v>
      </c>
      <c r="BC6949" s="3">
        <v>42552</v>
      </c>
      <c r="BD6949" s="3">
        <v>42552</v>
      </c>
      <c r="BE6949" t="s">
        <v>75190</v>
      </c>
      <c r="BF6949" t="s">
        <v>850</v>
      </c>
      <c r="BG6949">
        <v>10000000</v>
      </c>
      <c r="BH6949">
        <v>79042440</v>
      </c>
      <c r="BI6949">
        <v>2016</v>
      </c>
      <c r="BJ6949" t="b">
        <v>1</v>
      </c>
      <c r="BK6949" t="s">
        <v>75193</v>
      </c>
      <c r="BL6949">
        <v>0.99666986977699701</v>
      </c>
    </row>
    <row r="6950" spans="2:64" x14ac:dyDescent="0.25">
      <c r="B6950">
        <v>4104054</v>
      </c>
      <c r="C6950" t="s">
        <v>75194</v>
      </c>
      <c r="D6950" s="6" t="s">
        <v>75195</v>
      </c>
      <c r="E6950" s="5">
        <v>42405</v>
      </c>
      <c r="F6950">
        <v>3</v>
      </c>
      <c r="G6950">
        <v>0</v>
      </c>
      <c r="H6950" s="9">
        <v>4768502.6999506503</v>
      </c>
      <c r="O6950" s="9">
        <v>4683159</v>
      </c>
      <c r="T6950" t="s">
        <v>75196</v>
      </c>
      <c r="U6950" s="2">
        <v>5356</v>
      </c>
      <c r="V6950">
        <v>5.2</v>
      </c>
      <c r="W6950">
        <v>38</v>
      </c>
      <c r="X6950">
        <v>29</v>
      </c>
      <c r="Y6950" t="s">
        <v>2783</v>
      </c>
      <c r="Z6950">
        <v>100</v>
      </c>
      <c r="AA6950">
        <v>1</v>
      </c>
      <c r="AB6950">
        <v>0</v>
      </c>
      <c r="AC6950" t="s">
        <v>75197</v>
      </c>
      <c r="AE6950" t="s">
        <v>22770</v>
      </c>
      <c r="AF6950" t="s">
        <v>75198</v>
      </c>
      <c r="AG6950" t="s">
        <v>75199</v>
      </c>
      <c r="AH6950" t="s">
        <v>75200</v>
      </c>
      <c r="AI6950" t="s">
        <v>75201</v>
      </c>
      <c r="AK6950" t="s">
        <v>151</v>
      </c>
      <c r="AL6950" t="s">
        <v>141</v>
      </c>
      <c r="AM6950" t="s">
        <v>75202</v>
      </c>
      <c r="AN6950" t="s">
        <v>75195</v>
      </c>
      <c r="AO6950">
        <v>13712</v>
      </c>
      <c r="AP6950" s="1">
        <v>42560.870555555557</v>
      </c>
      <c r="AQ6950">
        <v>2016</v>
      </c>
      <c r="AR6950">
        <v>6970</v>
      </c>
      <c r="AS6950">
        <v>1</v>
      </c>
      <c r="AT6950" t="s">
        <v>75195</v>
      </c>
      <c r="AU6950">
        <v>2016</v>
      </c>
      <c r="AV6950" s="3">
        <v>42405</v>
      </c>
      <c r="AW6950">
        <v>4683159</v>
      </c>
      <c r="AX6950" t="s">
        <v>75203</v>
      </c>
      <c r="BL6950">
        <v>0.98210262102786605</v>
      </c>
    </row>
    <row r="6951" spans="2:64" x14ac:dyDescent="0.25">
      <c r="B6951">
        <v>4120176</v>
      </c>
      <c r="C6951" t="s">
        <v>75228</v>
      </c>
      <c r="D6951" s="6" t="s">
        <v>75229</v>
      </c>
      <c r="E6951" s="5">
        <v>42706</v>
      </c>
      <c r="F6951">
        <v>1</v>
      </c>
      <c r="G6951">
        <v>0</v>
      </c>
      <c r="H6951" s="9">
        <v>388265</v>
      </c>
      <c r="O6951" s="9">
        <v>388265</v>
      </c>
      <c r="S6951" t="s">
        <v>1022</v>
      </c>
      <c r="U6951" s="2">
        <v>6706</v>
      </c>
      <c r="V6951">
        <v>7.1</v>
      </c>
      <c r="W6951">
        <v>88</v>
      </c>
      <c r="Y6951" t="s">
        <v>317</v>
      </c>
      <c r="Z6951">
        <v>102</v>
      </c>
      <c r="AA6951">
        <v>1</v>
      </c>
      <c r="AB6951">
        <v>0</v>
      </c>
      <c r="AC6951" t="s">
        <v>75230</v>
      </c>
      <c r="AD6951" t="s">
        <v>75231</v>
      </c>
      <c r="AE6951" t="s">
        <v>75232</v>
      </c>
      <c r="AF6951" t="s">
        <v>75233</v>
      </c>
      <c r="AG6951" t="s">
        <v>75234</v>
      </c>
      <c r="AH6951" t="s">
        <v>75235</v>
      </c>
      <c r="AK6951" t="s">
        <v>9304</v>
      </c>
      <c r="AL6951" t="s">
        <v>29576</v>
      </c>
      <c r="AM6951" t="s">
        <v>75236</v>
      </c>
      <c r="AN6951" t="s">
        <v>75229</v>
      </c>
      <c r="AO6951">
        <v>14585</v>
      </c>
      <c r="AP6951" s="1">
        <v>42794.591087962966</v>
      </c>
      <c r="AQ6951">
        <v>2016</v>
      </c>
      <c r="AR6951">
        <v>7474</v>
      </c>
      <c r="AS6951">
        <v>1</v>
      </c>
      <c r="AT6951" t="s">
        <v>75237</v>
      </c>
      <c r="AU6951">
        <v>2016</v>
      </c>
      <c r="AV6951" s="3">
        <v>42466</v>
      </c>
      <c r="AX6951" t="s">
        <v>75238</v>
      </c>
      <c r="BD6951" s="3">
        <v>42706</v>
      </c>
      <c r="BE6951" t="s">
        <v>75239</v>
      </c>
      <c r="BF6951" t="s">
        <v>317</v>
      </c>
      <c r="BH6951">
        <v>388265</v>
      </c>
      <c r="BI6951">
        <v>2016</v>
      </c>
      <c r="BJ6951" t="b">
        <v>0</v>
      </c>
      <c r="BK6951" t="s">
        <v>75240</v>
      </c>
      <c r="BL6951">
        <v>1</v>
      </c>
    </row>
    <row r="6952" spans="2:64" x14ac:dyDescent="0.25">
      <c r="B6952">
        <v>4136084</v>
      </c>
      <c r="C6952" t="s">
        <v>75249</v>
      </c>
      <c r="D6952" s="6" t="s">
        <v>75250</v>
      </c>
      <c r="E6952" s="5">
        <v>42594</v>
      </c>
      <c r="F6952">
        <v>3</v>
      </c>
      <c r="G6952">
        <v>0</v>
      </c>
      <c r="H6952" s="9">
        <v>27450055.257194299</v>
      </c>
      <c r="I6952" s="9">
        <v>29070197.509642899</v>
      </c>
      <c r="J6952" s="9">
        <v>-1620142.25244862</v>
      </c>
      <c r="K6952" s="10">
        <v>-5.5732068965517197E-2</v>
      </c>
      <c r="L6952">
        <v>6617292.1632059896</v>
      </c>
      <c r="M6952">
        <v>1528</v>
      </c>
      <c r="N6952">
        <v>1528</v>
      </c>
      <c r="O6952" s="9">
        <v>27383770</v>
      </c>
      <c r="P6952" s="9">
        <v>29000000</v>
      </c>
      <c r="Q6952" s="9">
        <v>-1616230</v>
      </c>
      <c r="R6952">
        <v>6601313</v>
      </c>
      <c r="S6952" t="s">
        <v>1022</v>
      </c>
      <c r="T6952" t="s">
        <v>75251</v>
      </c>
      <c r="U6952" s="2">
        <v>33974</v>
      </c>
      <c r="V6952">
        <v>6.9</v>
      </c>
      <c r="W6952">
        <v>71</v>
      </c>
      <c r="X6952">
        <v>87</v>
      </c>
      <c r="Y6952" t="s">
        <v>1870</v>
      </c>
      <c r="Z6952">
        <v>111</v>
      </c>
      <c r="AA6952">
        <v>1</v>
      </c>
      <c r="AB6952">
        <v>0</v>
      </c>
      <c r="AC6952" t="s">
        <v>75252</v>
      </c>
      <c r="AD6952" t="s">
        <v>75253</v>
      </c>
      <c r="AE6952" t="s">
        <v>16358</v>
      </c>
      <c r="AF6952" t="s">
        <v>75254</v>
      </c>
      <c r="AG6952" t="s">
        <v>75255</v>
      </c>
      <c r="AH6952" t="s">
        <v>75256</v>
      </c>
      <c r="AJ6952" s="4">
        <v>42717</v>
      </c>
      <c r="AK6952" t="s">
        <v>75257</v>
      </c>
      <c r="AL6952" t="s">
        <v>141</v>
      </c>
      <c r="AM6952" t="s">
        <v>75258</v>
      </c>
      <c r="AN6952" t="s">
        <v>75250</v>
      </c>
      <c r="AO6952">
        <v>14534</v>
      </c>
      <c r="AP6952" s="1">
        <v>42781.827384259261</v>
      </c>
      <c r="AQ6952">
        <v>2016</v>
      </c>
      <c r="AR6952">
        <v>7448</v>
      </c>
      <c r="AS6952">
        <v>1</v>
      </c>
      <c r="AT6952" t="s">
        <v>75250</v>
      </c>
      <c r="AU6952">
        <v>2016</v>
      </c>
      <c r="AV6952" s="3">
        <v>42594</v>
      </c>
      <c r="AW6952">
        <v>27370107</v>
      </c>
      <c r="AX6952" t="s">
        <v>75259</v>
      </c>
      <c r="AY6952" t="s">
        <v>75250</v>
      </c>
      <c r="AZ6952" t="s">
        <v>25781</v>
      </c>
      <c r="BA6952">
        <v>27383770</v>
      </c>
      <c r="BB6952" t="s">
        <v>75260</v>
      </c>
      <c r="BC6952" s="3">
        <v>42594</v>
      </c>
      <c r="BD6952" s="3">
        <v>42594</v>
      </c>
      <c r="BE6952" t="s">
        <v>75250</v>
      </c>
      <c r="BF6952" t="s">
        <v>317</v>
      </c>
      <c r="BG6952">
        <v>29000000</v>
      </c>
      <c r="BH6952">
        <v>27383770</v>
      </c>
      <c r="BI6952">
        <v>2016</v>
      </c>
      <c r="BJ6952" t="b">
        <v>1</v>
      </c>
      <c r="BK6952" t="s">
        <v>75261</v>
      </c>
      <c r="BL6952">
        <v>0.99758524139302096</v>
      </c>
    </row>
    <row r="6953" spans="2:64" x14ac:dyDescent="0.25">
      <c r="B6953">
        <v>4139124</v>
      </c>
      <c r="C6953" t="s">
        <v>75262</v>
      </c>
      <c r="D6953" s="6" t="s">
        <v>75263</v>
      </c>
      <c r="E6953" s="5">
        <v>42489</v>
      </c>
      <c r="F6953">
        <v>3</v>
      </c>
      <c r="G6953">
        <v>1</v>
      </c>
      <c r="H6953" s="9">
        <v>20778698.799620502</v>
      </c>
      <c r="I6953" s="9">
        <v>15136106.594890101</v>
      </c>
      <c r="J6953" s="9">
        <v>5642592.2047303999</v>
      </c>
      <c r="K6953" s="10">
        <v>0.37279020000000002</v>
      </c>
      <c r="L6953">
        <v>9539000.4086248893</v>
      </c>
      <c r="M6953">
        <v>2681</v>
      </c>
      <c r="N6953">
        <v>2658</v>
      </c>
      <c r="O6953" s="9">
        <v>20591853</v>
      </c>
      <c r="P6953" s="9">
        <v>15000000</v>
      </c>
      <c r="Q6953" s="9">
        <v>5591853</v>
      </c>
      <c r="R6953">
        <v>9453224</v>
      </c>
      <c r="S6953" t="s">
        <v>5439</v>
      </c>
      <c r="T6953" t="s">
        <v>1326</v>
      </c>
      <c r="U6953" s="2">
        <v>33594</v>
      </c>
      <c r="V6953">
        <v>6.3</v>
      </c>
      <c r="W6953">
        <v>63</v>
      </c>
      <c r="X6953">
        <v>77</v>
      </c>
      <c r="Y6953" t="s">
        <v>8607</v>
      </c>
      <c r="Z6953">
        <v>100</v>
      </c>
      <c r="AA6953">
        <v>1</v>
      </c>
      <c r="AB6953">
        <v>1</v>
      </c>
      <c r="AC6953" t="s">
        <v>75264</v>
      </c>
      <c r="AD6953" t="s">
        <v>9745</v>
      </c>
      <c r="AE6953" t="s">
        <v>75265</v>
      </c>
      <c r="AF6953" t="s">
        <v>75266</v>
      </c>
      <c r="AG6953" t="s">
        <v>75267</v>
      </c>
      <c r="AH6953" t="s">
        <v>75268</v>
      </c>
      <c r="AI6953" t="s">
        <v>75269</v>
      </c>
      <c r="AJ6953" s="4">
        <v>42584</v>
      </c>
      <c r="AK6953" t="s">
        <v>151</v>
      </c>
      <c r="AL6953" t="s">
        <v>152</v>
      </c>
      <c r="AM6953" t="s">
        <v>75270</v>
      </c>
      <c r="AN6953" t="s">
        <v>75263</v>
      </c>
      <c r="AO6953">
        <v>13469</v>
      </c>
      <c r="AP6953" s="1">
        <v>42489.162187499998</v>
      </c>
      <c r="AQ6953">
        <v>2016</v>
      </c>
      <c r="AR6953">
        <v>6859</v>
      </c>
      <c r="AS6953">
        <v>1</v>
      </c>
      <c r="AT6953" t="s">
        <v>75263</v>
      </c>
      <c r="AU6953">
        <v>2016</v>
      </c>
      <c r="AV6953" s="3">
        <v>42489</v>
      </c>
      <c r="AX6953" t="s">
        <v>75271</v>
      </c>
      <c r="AY6953" t="s">
        <v>75263</v>
      </c>
      <c r="AZ6953" t="s">
        <v>37055</v>
      </c>
      <c r="BA6953">
        <v>20591853</v>
      </c>
      <c r="BB6953" t="s">
        <v>75272</v>
      </c>
      <c r="BC6953" s="3">
        <v>42489</v>
      </c>
      <c r="BD6953" s="3">
        <v>42489</v>
      </c>
      <c r="BE6953" t="s">
        <v>75263</v>
      </c>
      <c r="BF6953" t="s">
        <v>297</v>
      </c>
      <c r="BG6953">
        <v>15000000</v>
      </c>
      <c r="BH6953">
        <v>20591853</v>
      </c>
      <c r="BI6953">
        <v>2016</v>
      </c>
      <c r="BJ6953" t="b">
        <v>1</v>
      </c>
      <c r="BK6953" t="s">
        <v>75273</v>
      </c>
      <c r="BL6953">
        <v>0.99100782000728904</v>
      </c>
    </row>
    <row r="6954" spans="2:64" x14ac:dyDescent="0.25">
      <c r="B6954">
        <v>4144190</v>
      </c>
      <c r="C6954" t="s">
        <v>75274</v>
      </c>
      <c r="D6954" s="6" t="s">
        <v>75275</v>
      </c>
      <c r="E6954" s="5">
        <v>42545</v>
      </c>
      <c r="F6954">
        <v>1</v>
      </c>
      <c r="G6954">
        <v>0</v>
      </c>
      <c r="H6954" s="9">
        <v>471383.31327950599</v>
      </c>
      <c r="L6954">
        <v>24352.759345775001</v>
      </c>
      <c r="M6954">
        <v>73</v>
      </c>
      <c r="N6954">
        <v>2</v>
      </c>
      <c r="O6954" s="9">
        <v>470575</v>
      </c>
      <c r="R6954">
        <v>24311</v>
      </c>
      <c r="S6954" t="s">
        <v>5439</v>
      </c>
      <c r="T6954" t="s">
        <v>75276</v>
      </c>
      <c r="U6954" s="2">
        <v>6446</v>
      </c>
      <c r="V6954">
        <v>5.9</v>
      </c>
      <c r="W6954">
        <v>66</v>
      </c>
      <c r="X6954">
        <v>77</v>
      </c>
      <c r="Y6954" t="s">
        <v>379</v>
      </c>
      <c r="Z6954">
        <v>88</v>
      </c>
      <c r="AA6954">
        <v>1</v>
      </c>
      <c r="AB6954">
        <v>1</v>
      </c>
      <c r="AC6954" t="s">
        <v>75277</v>
      </c>
      <c r="AD6954" t="s">
        <v>1779</v>
      </c>
      <c r="AE6954" t="s">
        <v>23042</v>
      </c>
      <c r="AF6954" t="s">
        <v>23042</v>
      </c>
      <c r="AG6954" t="s">
        <v>75278</v>
      </c>
      <c r="AH6954" t="s">
        <v>75279</v>
      </c>
      <c r="AJ6954" s="4">
        <v>42605</v>
      </c>
      <c r="AK6954" t="s">
        <v>151</v>
      </c>
      <c r="AL6954" t="s">
        <v>152</v>
      </c>
      <c r="AM6954" t="s">
        <v>75280</v>
      </c>
      <c r="AN6954" t="s">
        <v>75275</v>
      </c>
      <c r="AO6954">
        <v>14243</v>
      </c>
      <c r="AP6954" s="1">
        <v>42696.173043981478</v>
      </c>
      <c r="AQ6954">
        <v>2016</v>
      </c>
      <c r="AR6954">
        <v>7285</v>
      </c>
      <c r="AS6954">
        <v>1</v>
      </c>
      <c r="AT6954" t="s">
        <v>75275</v>
      </c>
      <c r="AU6954">
        <v>2016</v>
      </c>
      <c r="AV6954" s="3">
        <v>42572</v>
      </c>
      <c r="AW6954">
        <v>296568</v>
      </c>
      <c r="AX6954" t="s">
        <v>75281</v>
      </c>
      <c r="AY6954" t="s">
        <v>75275</v>
      </c>
      <c r="AZ6954" t="s">
        <v>27513</v>
      </c>
      <c r="BA6954">
        <v>470575</v>
      </c>
      <c r="BB6954" t="s">
        <v>75282</v>
      </c>
      <c r="BC6954" s="3">
        <v>42545</v>
      </c>
      <c r="BD6954" s="3">
        <v>42545</v>
      </c>
      <c r="BE6954" t="s">
        <v>75275</v>
      </c>
      <c r="BF6954" t="s">
        <v>297</v>
      </c>
      <c r="BH6954">
        <v>470575</v>
      </c>
      <c r="BI6954">
        <v>2016</v>
      </c>
      <c r="BJ6954" t="b">
        <v>0</v>
      </c>
      <c r="BK6954" t="s">
        <v>75283</v>
      </c>
      <c r="BL6954">
        <v>0.99828523145233405</v>
      </c>
    </row>
    <row r="6955" spans="2:64" x14ac:dyDescent="0.25">
      <c r="B6955">
        <v>4158876</v>
      </c>
      <c r="C6955" t="s">
        <v>75346</v>
      </c>
      <c r="D6955" s="6" t="s">
        <v>75347</v>
      </c>
      <c r="E6955" s="5">
        <v>42622</v>
      </c>
      <c r="F6955">
        <v>3</v>
      </c>
      <c r="G6955">
        <v>0</v>
      </c>
      <c r="H6955" s="9">
        <v>91442.515002402302</v>
      </c>
      <c r="L6955">
        <v>36997.612969498099</v>
      </c>
      <c r="M6955">
        <v>12</v>
      </c>
      <c r="N6955">
        <v>12</v>
      </c>
      <c r="O6955" s="9">
        <v>91441</v>
      </c>
      <c r="R6955">
        <v>36997</v>
      </c>
      <c r="S6955" t="s">
        <v>255</v>
      </c>
      <c r="T6955" t="s">
        <v>75348</v>
      </c>
      <c r="U6955" s="2">
        <v>5844</v>
      </c>
      <c r="V6955">
        <v>6.7</v>
      </c>
      <c r="W6955">
        <v>68</v>
      </c>
      <c r="X6955">
        <v>88</v>
      </c>
      <c r="Y6955" t="s">
        <v>379</v>
      </c>
      <c r="Z6955">
        <v>97</v>
      </c>
      <c r="AA6955">
        <v>1</v>
      </c>
      <c r="AB6955">
        <v>1</v>
      </c>
      <c r="AC6955" t="s">
        <v>75349</v>
      </c>
      <c r="AD6955" t="s">
        <v>17678</v>
      </c>
      <c r="AE6955" t="s">
        <v>75350</v>
      </c>
      <c r="AF6955" t="s">
        <v>75350</v>
      </c>
      <c r="AG6955" t="s">
        <v>75351</v>
      </c>
      <c r="AH6955" t="s">
        <v>75352</v>
      </c>
      <c r="AK6955" t="s">
        <v>151</v>
      </c>
      <c r="AL6955" t="s">
        <v>152</v>
      </c>
      <c r="AM6955" t="s">
        <v>75353</v>
      </c>
      <c r="AN6955" t="s">
        <v>75347</v>
      </c>
      <c r="AO6955">
        <v>14655</v>
      </c>
      <c r="AP6955" s="1">
        <v>42806.407453703701</v>
      </c>
      <c r="AQ6955">
        <v>2016</v>
      </c>
      <c r="AR6955">
        <v>7505</v>
      </c>
      <c r="AS6955">
        <v>1</v>
      </c>
      <c r="AT6955" t="s">
        <v>75347</v>
      </c>
      <c r="AU6955">
        <v>2016</v>
      </c>
      <c r="AV6955" s="3">
        <v>42622</v>
      </c>
      <c r="AW6955">
        <v>62630</v>
      </c>
      <c r="AX6955" t="s">
        <v>75354</v>
      </c>
      <c r="AY6955" t="s">
        <v>75347</v>
      </c>
      <c r="AZ6955" t="s">
        <v>66518</v>
      </c>
      <c r="BA6955">
        <v>91441</v>
      </c>
      <c r="BB6955" t="s">
        <v>75355</v>
      </c>
      <c r="BC6955" s="3">
        <v>42622</v>
      </c>
      <c r="BD6955" s="3">
        <v>42622</v>
      </c>
      <c r="BE6955" t="s">
        <v>75347</v>
      </c>
      <c r="BF6955" t="s">
        <v>317</v>
      </c>
      <c r="BH6955">
        <v>91441</v>
      </c>
      <c r="BI6955">
        <v>2016</v>
      </c>
      <c r="BJ6955" t="b">
        <v>0</v>
      </c>
      <c r="BK6955" t="s">
        <v>75356</v>
      </c>
      <c r="BL6955">
        <v>0.99998343218794505</v>
      </c>
    </row>
    <row r="6956" spans="2:64" x14ac:dyDescent="0.25">
      <c r="B6956">
        <v>4160708</v>
      </c>
      <c r="C6956" t="s">
        <v>75357</v>
      </c>
      <c r="D6956" s="6" t="s">
        <v>75358</v>
      </c>
      <c r="E6956" s="5">
        <v>42608</v>
      </c>
      <c r="F6956">
        <v>3</v>
      </c>
      <c r="G6956">
        <v>1</v>
      </c>
      <c r="H6956" s="9">
        <v>89433836.125539199</v>
      </c>
      <c r="I6956" s="9">
        <v>10024206.0378079</v>
      </c>
      <c r="J6956" s="9">
        <v>79409630.087731302</v>
      </c>
      <c r="K6956" s="10">
        <v>7.9217874999999998</v>
      </c>
      <c r="L6956">
        <v>26475638.275400698</v>
      </c>
      <c r="M6956">
        <v>3384</v>
      </c>
      <c r="N6956">
        <v>3051</v>
      </c>
      <c r="O6956" s="9">
        <v>89217875</v>
      </c>
      <c r="P6956" s="9">
        <v>10000000</v>
      </c>
      <c r="Q6956" s="9">
        <v>79217875</v>
      </c>
      <c r="R6956">
        <v>26411706</v>
      </c>
      <c r="S6956" t="s">
        <v>5439</v>
      </c>
      <c r="T6956" t="s">
        <v>75359</v>
      </c>
      <c r="U6956" s="2">
        <v>131731</v>
      </c>
      <c r="V6956">
        <v>7.2</v>
      </c>
      <c r="W6956">
        <v>71</v>
      </c>
      <c r="X6956">
        <v>87</v>
      </c>
      <c r="Y6956" t="s">
        <v>45686</v>
      </c>
      <c r="Z6956">
        <v>88</v>
      </c>
      <c r="AA6956">
        <v>1</v>
      </c>
      <c r="AB6956">
        <v>1</v>
      </c>
      <c r="AC6956" t="s">
        <v>75360</v>
      </c>
      <c r="AD6956" t="s">
        <v>30508</v>
      </c>
      <c r="AE6956" t="s">
        <v>54193</v>
      </c>
      <c r="AF6956" t="s">
        <v>75361</v>
      </c>
      <c r="AG6956" t="s">
        <v>75362</v>
      </c>
      <c r="AH6956" t="s">
        <v>75363</v>
      </c>
      <c r="AI6956" t="s">
        <v>75364</v>
      </c>
      <c r="AJ6956" s="4">
        <v>42703</v>
      </c>
      <c r="AK6956" t="s">
        <v>40893</v>
      </c>
      <c r="AL6956" t="s">
        <v>152</v>
      </c>
      <c r="AM6956" t="s">
        <v>75365</v>
      </c>
      <c r="AN6956" t="s">
        <v>75358</v>
      </c>
      <c r="AO6956">
        <v>13900</v>
      </c>
      <c r="AP6956" s="1">
        <v>42611.881631944445</v>
      </c>
      <c r="AQ6956">
        <v>2016</v>
      </c>
      <c r="AR6956">
        <v>7080</v>
      </c>
      <c r="AS6956">
        <v>1</v>
      </c>
      <c r="AT6956" t="s">
        <v>75358</v>
      </c>
      <c r="AU6956">
        <v>2016</v>
      </c>
      <c r="AV6956" s="3">
        <v>42608</v>
      </c>
      <c r="AW6956">
        <v>89210468</v>
      </c>
      <c r="AX6956" t="s">
        <v>75366</v>
      </c>
      <c r="AY6956" t="s">
        <v>75358</v>
      </c>
      <c r="AZ6956" t="s">
        <v>25913</v>
      </c>
      <c r="BA6956">
        <v>89217875</v>
      </c>
      <c r="BB6956" t="s">
        <v>75367</v>
      </c>
      <c r="BC6956" s="3">
        <v>42608</v>
      </c>
      <c r="BD6956" s="3">
        <v>42608</v>
      </c>
      <c r="BE6956" t="s">
        <v>75368</v>
      </c>
      <c r="BF6956" t="s">
        <v>850</v>
      </c>
      <c r="BG6956">
        <v>10000000</v>
      </c>
      <c r="BH6956">
        <v>89217875</v>
      </c>
      <c r="BI6956">
        <v>2016</v>
      </c>
      <c r="BJ6956" t="b">
        <v>1</v>
      </c>
      <c r="BK6956" t="s">
        <v>75369</v>
      </c>
      <c r="BL6956">
        <v>0.99758524139302096</v>
      </c>
    </row>
    <row r="6957" spans="2:64" x14ac:dyDescent="0.25">
      <c r="B6957">
        <v>4172430</v>
      </c>
      <c r="C6957" t="s">
        <v>75387</v>
      </c>
      <c r="D6957" s="6" t="s">
        <v>75388</v>
      </c>
      <c r="E6957" s="5">
        <v>42384</v>
      </c>
      <c r="F6957">
        <v>2</v>
      </c>
      <c r="G6957">
        <v>0</v>
      </c>
      <c r="H6957" s="9">
        <v>53860686.359756202</v>
      </c>
      <c r="I6957" s="9">
        <v>50953080.416687697</v>
      </c>
      <c r="J6957" s="9">
        <v>2907605.9430684298</v>
      </c>
      <c r="K6957" s="10">
        <v>5.7064379999999998E-2</v>
      </c>
      <c r="L6957">
        <v>16503435.752823699</v>
      </c>
      <c r="M6957">
        <v>2917</v>
      </c>
      <c r="N6957">
        <v>2389</v>
      </c>
      <c r="O6957" s="9">
        <v>52853219</v>
      </c>
      <c r="P6957" s="9">
        <v>50000000</v>
      </c>
      <c r="Q6957" s="9">
        <v>2853219</v>
      </c>
      <c r="R6957">
        <v>16194738</v>
      </c>
      <c r="S6957" t="s">
        <v>5439</v>
      </c>
      <c r="T6957" t="s">
        <v>887</v>
      </c>
      <c r="U6957" s="2">
        <v>80217</v>
      </c>
      <c r="V6957">
        <v>7.3</v>
      </c>
      <c r="W6957">
        <v>48</v>
      </c>
      <c r="X6957">
        <v>50</v>
      </c>
      <c r="Y6957" t="s">
        <v>7132</v>
      </c>
      <c r="Z6957">
        <v>144</v>
      </c>
      <c r="AA6957">
        <v>1</v>
      </c>
      <c r="AB6957">
        <v>1</v>
      </c>
      <c r="AC6957" t="s">
        <v>75389</v>
      </c>
      <c r="AD6957" t="s">
        <v>5329</v>
      </c>
      <c r="AE6957" t="s">
        <v>23894</v>
      </c>
      <c r="AF6957" t="s">
        <v>75390</v>
      </c>
      <c r="AG6957" t="s">
        <v>75391</v>
      </c>
      <c r="AH6957" t="s">
        <v>75392</v>
      </c>
      <c r="AI6957" t="s">
        <v>75393</v>
      </c>
      <c r="AJ6957" s="4">
        <v>42528</v>
      </c>
      <c r="AK6957" t="s">
        <v>26101</v>
      </c>
      <c r="AL6957" t="s">
        <v>75394</v>
      </c>
      <c r="AM6957" t="s">
        <v>75395</v>
      </c>
      <c r="AN6957" t="s">
        <v>75388</v>
      </c>
      <c r="AO6957">
        <v>13753</v>
      </c>
      <c r="AP6957" s="1">
        <v>42574.283576388887</v>
      </c>
      <c r="AQ6957">
        <v>2016</v>
      </c>
      <c r="AR6957">
        <v>6992</v>
      </c>
      <c r="AS6957">
        <v>1</v>
      </c>
      <c r="AT6957" t="s">
        <v>75388</v>
      </c>
      <c r="AU6957">
        <v>2016</v>
      </c>
      <c r="AV6957" s="3">
        <v>42384</v>
      </c>
      <c r="AW6957">
        <v>37978162</v>
      </c>
      <c r="AX6957" t="s">
        <v>75396</v>
      </c>
      <c r="AY6957" t="s">
        <v>75397</v>
      </c>
      <c r="AZ6957" t="s">
        <v>25781</v>
      </c>
      <c r="BA6957">
        <v>52853219</v>
      </c>
      <c r="BB6957" t="s">
        <v>75398</v>
      </c>
      <c r="BC6957" s="3">
        <v>42384</v>
      </c>
      <c r="BD6957" s="3">
        <v>42384</v>
      </c>
      <c r="BE6957" t="s">
        <v>75397</v>
      </c>
      <c r="BF6957" t="s">
        <v>317</v>
      </c>
      <c r="BG6957">
        <v>50000000</v>
      </c>
      <c r="BH6957">
        <v>52853219</v>
      </c>
      <c r="BI6957">
        <v>2016</v>
      </c>
      <c r="BJ6957" t="b">
        <v>1</v>
      </c>
      <c r="BK6957" t="s">
        <v>75399</v>
      </c>
      <c r="BL6957">
        <v>0.98129494019019803</v>
      </c>
    </row>
    <row r="6958" spans="2:64" x14ac:dyDescent="0.25">
      <c r="B6958">
        <v>4196776</v>
      </c>
      <c r="C6958" t="s">
        <v>75421</v>
      </c>
      <c r="D6958" s="6" t="s">
        <v>75422</v>
      </c>
      <c r="E6958" s="5">
        <v>42580</v>
      </c>
      <c r="F6958">
        <v>1</v>
      </c>
      <c r="G6958">
        <v>0</v>
      </c>
      <c r="H6958" s="9">
        <v>162734848.23644799</v>
      </c>
      <c r="I6958" s="9">
        <v>120400950.84528799</v>
      </c>
      <c r="J6958" s="9">
        <v>42333897.391159803</v>
      </c>
      <c r="K6958" s="10">
        <v>0.35160766666666599</v>
      </c>
      <c r="L6958">
        <v>59413218.7554233</v>
      </c>
      <c r="M6958">
        <v>4039</v>
      </c>
      <c r="N6958">
        <v>4026</v>
      </c>
      <c r="O6958" s="9">
        <v>162192920</v>
      </c>
      <c r="P6958" s="9">
        <v>120000000</v>
      </c>
      <c r="Q6958" s="9">
        <v>42192920</v>
      </c>
      <c r="R6958">
        <v>59215365</v>
      </c>
      <c r="S6958" t="s">
        <v>1022</v>
      </c>
      <c r="T6958" t="s">
        <v>1955</v>
      </c>
      <c r="U6958" s="2">
        <v>158236</v>
      </c>
      <c r="V6958">
        <v>6.7</v>
      </c>
      <c r="W6958">
        <v>58</v>
      </c>
      <c r="X6958">
        <v>55</v>
      </c>
      <c r="Y6958" t="s">
        <v>10364</v>
      </c>
      <c r="Z6958">
        <v>123</v>
      </c>
      <c r="AA6958">
        <v>1</v>
      </c>
      <c r="AB6958">
        <v>1</v>
      </c>
      <c r="AC6958" t="s">
        <v>75423</v>
      </c>
      <c r="AD6958" t="s">
        <v>32061</v>
      </c>
      <c r="AE6958" t="s">
        <v>37259</v>
      </c>
      <c r="AF6958" t="s">
        <v>75424</v>
      </c>
      <c r="AG6958" t="s">
        <v>75425</v>
      </c>
      <c r="AH6958" t="s">
        <v>75426</v>
      </c>
      <c r="AI6958" t="s">
        <v>75427</v>
      </c>
      <c r="AJ6958" s="4">
        <v>42710</v>
      </c>
      <c r="AK6958" t="s">
        <v>7412</v>
      </c>
      <c r="AL6958" t="s">
        <v>67282</v>
      </c>
      <c r="AM6958" t="s">
        <v>75428</v>
      </c>
      <c r="AN6958" t="s">
        <v>75422</v>
      </c>
      <c r="AO6958">
        <v>13842</v>
      </c>
      <c r="AP6958" s="1">
        <v>42597.774791666663</v>
      </c>
      <c r="AQ6958">
        <v>2016</v>
      </c>
      <c r="AR6958">
        <v>7046</v>
      </c>
      <c r="AS6958">
        <v>1</v>
      </c>
      <c r="AT6958" t="s">
        <v>75422</v>
      </c>
      <c r="AU6958">
        <v>2016</v>
      </c>
      <c r="AV6958" s="3">
        <v>42580</v>
      </c>
      <c r="AW6958">
        <v>162162120</v>
      </c>
      <c r="AX6958" t="s">
        <v>75429</v>
      </c>
      <c r="AY6958" t="s">
        <v>75422</v>
      </c>
      <c r="AZ6958" t="s">
        <v>27002</v>
      </c>
      <c r="BA6958">
        <v>162434410</v>
      </c>
      <c r="BB6958" t="s">
        <v>75430</v>
      </c>
      <c r="BC6958" s="3">
        <v>42580</v>
      </c>
      <c r="BD6958" s="3">
        <v>42580</v>
      </c>
      <c r="BE6958" t="s">
        <v>75422</v>
      </c>
      <c r="BF6958" t="s">
        <v>897</v>
      </c>
      <c r="BG6958">
        <v>120000000</v>
      </c>
      <c r="BH6958">
        <v>162192920</v>
      </c>
      <c r="BI6958">
        <v>2016</v>
      </c>
      <c r="BJ6958" t="b">
        <v>1</v>
      </c>
      <c r="BK6958" t="s">
        <v>75431</v>
      </c>
      <c r="BL6958">
        <v>0.99666986977699701</v>
      </c>
    </row>
    <row r="6959" spans="2:64" x14ac:dyDescent="0.25">
      <c r="B6959">
        <v>4196848</v>
      </c>
      <c r="C6959" t="s">
        <v>75432</v>
      </c>
      <c r="D6959" s="6" t="s">
        <v>75433</v>
      </c>
      <c r="E6959" s="5">
        <v>42629</v>
      </c>
      <c r="F6959">
        <v>3</v>
      </c>
      <c r="G6959">
        <v>0</v>
      </c>
      <c r="H6959" s="9">
        <v>685791.36206239497</v>
      </c>
      <c r="L6959">
        <v>338556.60914227</v>
      </c>
      <c r="M6959">
        <v>354</v>
      </c>
      <c r="N6959">
        <v>354</v>
      </c>
      <c r="O6959" s="9">
        <v>685780</v>
      </c>
      <c r="R6959">
        <v>338551</v>
      </c>
      <c r="S6959" t="s">
        <v>1022</v>
      </c>
      <c r="T6959" t="s">
        <v>75434</v>
      </c>
      <c r="U6959" s="2">
        <v>17315</v>
      </c>
      <c r="V6959">
        <v>7.7</v>
      </c>
      <c r="W6959">
        <v>37</v>
      </c>
      <c r="X6959">
        <v>15</v>
      </c>
      <c r="Y6959" t="s">
        <v>379</v>
      </c>
      <c r="Z6959">
        <v>104</v>
      </c>
      <c r="AA6959">
        <v>1</v>
      </c>
      <c r="AB6959">
        <v>1</v>
      </c>
      <c r="AC6959" t="s">
        <v>75435</v>
      </c>
      <c r="AD6959" t="s">
        <v>4606</v>
      </c>
      <c r="AE6959" t="s">
        <v>17890</v>
      </c>
      <c r="AF6959" t="s">
        <v>75436</v>
      </c>
      <c r="AG6959" t="s">
        <v>75437</v>
      </c>
      <c r="AH6959" t="s">
        <v>75438</v>
      </c>
      <c r="AI6959" t="s">
        <v>75439</v>
      </c>
      <c r="AJ6959" s="4">
        <v>42668</v>
      </c>
      <c r="AK6959" t="s">
        <v>151</v>
      </c>
      <c r="AL6959" t="s">
        <v>152</v>
      </c>
      <c r="AM6959" t="s">
        <v>75440</v>
      </c>
      <c r="AN6959" t="s">
        <v>75433</v>
      </c>
      <c r="AO6959">
        <v>14307</v>
      </c>
      <c r="AP6959" s="1">
        <v>42718.085335648146</v>
      </c>
      <c r="AQ6959">
        <v>2016</v>
      </c>
      <c r="AR6959">
        <v>7326</v>
      </c>
      <c r="AS6959">
        <v>1</v>
      </c>
      <c r="AT6959" t="s">
        <v>75433</v>
      </c>
      <c r="AU6959">
        <v>2016</v>
      </c>
      <c r="AV6959" s="3">
        <v>42629</v>
      </c>
      <c r="AW6959">
        <v>685143</v>
      </c>
      <c r="AX6959" t="s">
        <v>75441</v>
      </c>
      <c r="AY6959" t="s">
        <v>75433</v>
      </c>
      <c r="AZ6959" t="s">
        <v>51395</v>
      </c>
      <c r="BA6959">
        <v>685780</v>
      </c>
      <c r="BB6959" t="s">
        <v>75442</v>
      </c>
      <c r="BC6959" s="3">
        <v>42629</v>
      </c>
      <c r="BD6959" s="3">
        <v>42629</v>
      </c>
      <c r="BE6959" t="s">
        <v>75433</v>
      </c>
      <c r="BF6959" t="s">
        <v>317</v>
      </c>
      <c r="BH6959">
        <v>685780</v>
      </c>
      <c r="BI6959">
        <v>2016</v>
      </c>
      <c r="BJ6959" t="b">
        <v>0</v>
      </c>
      <c r="BK6959" t="s">
        <v>75443</v>
      </c>
      <c r="BL6959">
        <v>0.99998343218794505</v>
      </c>
    </row>
    <row r="6960" spans="2:64" x14ac:dyDescent="0.25">
      <c r="B6960">
        <v>4238858</v>
      </c>
      <c r="C6960" t="s">
        <v>75486</v>
      </c>
      <c r="D6960" s="6" t="s">
        <v>75487</v>
      </c>
      <c r="E6960" s="5">
        <v>42524</v>
      </c>
      <c r="F6960">
        <v>1</v>
      </c>
      <c r="G6960">
        <v>0</v>
      </c>
      <c r="H6960" s="9">
        <v>166710.870557385</v>
      </c>
      <c r="L6960">
        <v>10620.211204142401</v>
      </c>
      <c r="M6960">
        <v>20</v>
      </c>
      <c r="N6960">
        <v>1</v>
      </c>
      <c r="O6960" s="9">
        <v>166425</v>
      </c>
      <c r="R6960">
        <v>10602</v>
      </c>
      <c r="U6960" s="2">
        <v>3002</v>
      </c>
      <c r="V6960">
        <v>6.8</v>
      </c>
      <c r="W6960">
        <v>90</v>
      </c>
      <c r="Y6960" t="s">
        <v>317</v>
      </c>
      <c r="Z6960">
        <v>72</v>
      </c>
      <c r="AA6960">
        <v>1</v>
      </c>
      <c r="AB6960">
        <v>1</v>
      </c>
      <c r="AC6960" t="s">
        <v>75488</v>
      </c>
      <c r="AD6960" t="s">
        <v>75489</v>
      </c>
      <c r="AE6960" t="s">
        <v>75490</v>
      </c>
      <c r="AF6960" t="s">
        <v>75491</v>
      </c>
      <c r="AG6960" t="s">
        <v>75492</v>
      </c>
      <c r="AH6960" t="s">
        <v>75493</v>
      </c>
      <c r="AK6960" t="s">
        <v>151</v>
      </c>
      <c r="AL6960" t="s">
        <v>152</v>
      </c>
      <c r="AM6960" t="s">
        <v>75494</v>
      </c>
      <c r="AN6960" t="s">
        <v>75487</v>
      </c>
      <c r="AO6960">
        <v>14345</v>
      </c>
      <c r="AP6960" s="1">
        <v>42727.681921296295</v>
      </c>
      <c r="AQ6960">
        <v>1982</v>
      </c>
      <c r="AR6960">
        <v>7348</v>
      </c>
      <c r="AS6960">
        <v>1</v>
      </c>
      <c r="AT6960" t="s">
        <v>75495</v>
      </c>
      <c r="AU6960">
        <v>2015</v>
      </c>
      <c r="AV6960" s="3">
        <v>42746</v>
      </c>
      <c r="AX6960" t="s">
        <v>75496</v>
      </c>
      <c r="AY6960" t="s">
        <v>75495</v>
      </c>
      <c r="AZ6960" t="s">
        <v>44997</v>
      </c>
      <c r="BA6960">
        <v>166425</v>
      </c>
      <c r="BB6960" t="s">
        <v>75497</v>
      </c>
      <c r="BC6960" s="3">
        <v>42524</v>
      </c>
      <c r="BL6960">
        <v>0.99828523145233405</v>
      </c>
    </row>
    <row r="6961" spans="2:64" x14ac:dyDescent="0.25">
      <c r="B6961">
        <v>4247682</v>
      </c>
      <c r="C6961" t="s">
        <v>75498</v>
      </c>
      <c r="D6961" s="6" t="s">
        <v>75499</v>
      </c>
      <c r="E6961" s="5">
        <v>42563</v>
      </c>
      <c r="F6961">
        <v>3</v>
      </c>
      <c r="G6961">
        <v>0</v>
      </c>
      <c r="U6961" s="2">
        <v>2420</v>
      </c>
      <c r="V6961">
        <v>5.6</v>
      </c>
      <c r="Y6961" t="s">
        <v>31660</v>
      </c>
      <c r="Z6961">
        <v>85</v>
      </c>
      <c r="AA6961">
        <v>1</v>
      </c>
      <c r="AB6961">
        <v>1</v>
      </c>
      <c r="AC6961" t="s">
        <v>75500</v>
      </c>
      <c r="AE6961" t="s">
        <v>75501</v>
      </c>
      <c r="AF6961" t="s">
        <v>75501</v>
      </c>
      <c r="AG6961" t="s">
        <v>75502</v>
      </c>
      <c r="AH6961" t="s">
        <v>75503</v>
      </c>
      <c r="AK6961" t="s">
        <v>151</v>
      </c>
      <c r="AL6961" t="s">
        <v>152</v>
      </c>
      <c r="AM6961" t="s">
        <v>170</v>
      </c>
      <c r="AN6961" t="s">
        <v>75499</v>
      </c>
      <c r="AO6961">
        <v>14504</v>
      </c>
      <c r="AP6961" s="1">
        <v>42775.624930555554</v>
      </c>
      <c r="AQ6961">
        <v>2016</v>
      </c>
      <c r="AR6961">
        <v>7436</v>
      </c>
      <c r="AS6961">
        <v>1</v>
      </c>
      <c r="AT6961" t="s">
        <v>75499</v>
      </c>
      <c r="AU6961">
        <v>2016</v>
      </c>
      <c r="AV6961" s="3">
        <v>42563</v>
      </c>
      <c r="AX6961" t="s">
        <v>75504</v>
      </c>
      <c r="BL6961">
        <v>0.99666986977699701</v>
      </c>
    </row>
    <row r="6962" spans="2:64" x14ac:dyDescent="0.25">
      <c r="B6962">
        <v>4258698</v>
      </c>
      <c r="C6962" t="s">
        <v>75524</v>
      </c>
      <c r="D6962" s="6" t="s">
        <v>75525</v>
      </c>
      <c r="E6962" s="5">
        <v>42608</v>
      </c>
      <c r="F6962">
        <v>2</v>
      </c>
      <c r="G6962">
        <v>0</v>
      </c>
      <c r="H6962" s="9">
        <v>6319483.0260287505</v>
      </c>
      <c r="L6962">
        <v>2875346.2671466302</v>
      </c>
      <c r="M6962">
        <v>897</v>
      </c>
      <c r="N6962">
        <v>813</v>
      </c>
      <c r="O6962" s="9">
        <v>6304223</v>
      </c>
      <c r="R6962">
        <v>2868403</v>
      </c>
      <c r="S6962" t="s">
        <v>1022</v>
      </c>
      <c r="T6962" t="s">
        <v>75526</v>
      </c>
      <c r="U6962" s="2">
        <v>6586</v>
      </c>
      <c r="V6962">
        <v>6.6</v>
      </c>
      <c r="W6962">
        <v>74</v>
      </c>
      <c r="X6962">
        <v>91</v>
      </c>
      <c r="Y6962" t="s">
        <v>982</v>
      </c>
      <c r="Z6962">
        <v>84</v>
      </c>
      <c r="AA6962">
        <v>1</v>
      </c>
      <c r="AB6962">
        <v>1</v>
      </c>
      <c r="AC6962" t="s">
        <v>75527</v>
      </c>
      <c r="AD6962" t="s">
        <v>15245</v>
      </c>
      <c r="AE6962" t="s">
        <v>75528</v>
      </c>
      <c r="AF6962" t="s">
        <v>75528</v>
      </c>
      <c r="AG6962" t="s">
        <v>75529</v>
      </c>
      <c r="AH6962" t="s">
        <v>75530</v>
      </c>
      <c r="AI6962" t="s">
        <v>75531</v>
      </c>
      <c r="AJ6962" s="4">
        <v>42717</v>
      </c>
      <c r="AK6962" t="s">
        <v>151</v>
      </c>
      <c r="AL6962" t="s">
        <v>152</v>
      </c>
      <c r="AM6962" t="s">
        <v>75532</v>
      </c>
      <c r="AN6962" t="s">
        <v>75525</v>
      </c>
      <c r="AO6962">
        <v>13766</v>
      </c>
      <c r="AP6962" s="1">
        <v>42577.261180555557</v>
      </c>
      <c r="AQ6962">
        <v>2016</v>
      </c>
      <c r="AR6962">
        <v>6999</v>
      </c>
      <c r="AS6962">
        <v>1</v>
      </c>
      <c r="AT6962" t="s">
        <v>75525</v>
      </c>
      <c r="AU6962">
        <v>2016</v>
      </c>
      <c r="AV6962" s="3">
        <v>42608</v>
      </c>
      <c r="AW6962">
        <v>6303853</v>
      </c>
      <c r="AX6962" t="s">
        <v>75533</v>
      </c>
      <c r="AY6962" t="s">
        <v>75525</v>
      </c>
      <c r="AZ6962" t="s">
        <v>42466</v>
      </c>
      <c r="BA6962">
        <v>6304223</v>
      </c>
      <c r="BB6962" t="s">
        <v>75534</v>
      </c>
      <c r="BC6962" s="3">
        <v>42608</v>
      </c>
      <c r="BD6962" s="3">
        <v>42608</v>
      </c>
      <c r="BE6962" t="s">
        <v>75525</v>
      </c>
      <c r="BF6962" t="s">
        <v>317</v>
      </c>
      <c r="BH6962">
        <v>6304223</v>
      </c>
      <c r="BI6962">
        <v>2016</v>
      </c>
      <c r="BJ6962" t="b">
        <v>1</v>
      </c>
      <c r="BK6962" t="s">
        <v>75535</v>
      </c>
      <c r="BL6962">
        <v>0.99758524139302096</v>
      </c>
    </row>
    <row r="6963" spans="2:64" x14ac:dyDescent="0.25">
      <c r="B6963">
        <v>4262174</v>
      </c>
      <c r="C6963" t="s">
        <v>75536</v>
      </c>
      <c r="D6963" s="6" t="s">
        <v>75537</v>
      </c>
      <c r="E6963" s="5">
        <v>42661</v>
      </c>
      <c r="F6963">
        <v>3</v>
      </c>
      <c r="G6963">
        <v>0</v>
      </c>
      <c r="S6963" t="s">
        <v>221</v>
      </c>
      <c r="U6963" s="2">
        <v>1525</v>
      </c>
      <c r="V6963">
        <v>5.9</v>
      </c>
      <c r="W6963">
        <v>61</v>
      </c>
      <c r="X6963">
        <v>92</v>
      </c>
      <c r="Y6963" t="s">
        <v>431</v>
      </c>
      <c r="Z6963">
        <v>90</v>
      </c>
      <c r="AA6963">
        <v>1</v>
      </c>
      <c r="AB6963">
        <v>1</v>
      </c>
      <c r="AC6963" t="s">
        <v>75538</v>
      </c>
      <c r="AD6963" t="s">
        <v>16444</v>
      </c>
      <c r="AE6963" t="s">
        <v>75539</v>
      </c>
      <c r="AF6963" t="s">
        <v>75539</v>
      </c>
      <c r="AG6963" t="s">
        <v>75540</v>
      </c>
      <c r="AH6963" t="s">
        <v>75541</v>
      </c>
      <c r="AK6963" t="s">
        <v>1885</v>
      </c>
      <c r="AL6963" t="s">
        <v>152</v>
      </c>
      <c r="AM6963" t="s">
        <v>75542</v>
      </c>
      <c r="AN6963" t="s">
        <v>75537</v>
      </c>
      <c r="AO6963">
        <v>14456</v>
      </c>
      <c r="AP6963" s="1">
        <v>42760.250648148147</v>
      </c>
      <c r="AQ6963">
        <v>2016</v>
      </c>
      <c r="AR6963">
        <v>7416</v>
      </c>
      <c r="AS6963">
        <v>1</v>
      </c>
      <c r="AT6963" t="s">
        <v>75537</v>
      </c>
      <c r="AU6963">
        <v>2016</v>
      </c>
      <c r="AV6963" s="3">
        <v>42661</v>
      </c>
      <c r="AX6963" t="s">
        <v>75543</v>
      </c>
      <c r="BL6963">
        <v>1.0012301600450599</v>
      </c>
    </row>
    <row r="6964" spans="2:64" x14ac:dyDescent="0.25">
      <c r="B6964">
        <v>4262980</v>
      </c>
      <c r="C6964" t="s">
        <v>75544</v>
      </c>
      <c r="D6964" s="6" t="s">
        <v>75545</v>
      </c>
      <c r="E6964" s="5">
        <v>42654</v>
      </c>
      <c r="F6964">
        <v>1</v>
      </c>
      <c r="G6964">
        <v>0</v>
      </c>
      <c r="H6964" s="9">
        <v>1905683.70404874</v>
      </c>
      <c r="O6964" s="9">
        <v>1908028</v>
      </c>
      <c r="S6964" t="s">
        <v>221</v>
      </c>
      <c r="T6964" t="s">
        <v>11067</v>
      </c>
      <c r="U6964" s="2">
        <v>9815</v>
      </c>
      <c r="V6964">
        <v>6.8</v>
      </c>
      <c r="W6964">
        <v>68</v>
      </c>
      <c r="X6964">
        <v>84</v>
      </c>
      <c r="Y6964" t="s">
        <v>1956</v>
      </c>
      <c r="Z6964">
        <v>120</v>
      </c>
      <c r="AA6964">
        <v>1</v>
      </c>
      <c r="AB6964">
        <v>0</v>
      </c>
      <c r="AC6964" t="s">
        <v>75546</v>
      </c>
      <c r="AD6964" t="s">
        <v>25223</v>
      </c>
      <c r="AE6964" t="s">
        <v>75547</v>
      </c>
      <c r="AF6964" t="s">
        <v>75548</v>
      </c>
      <c r="AG6964" t="s">
        <v>75549</v>
      </c>
      <c r="AH6964" t="s">
        <v>75550</v>
      </c>
      <c r="AI6964" t="s">
        <v>75551</v>
      </c>
      <c r="AJ6964" s="4">
        <v>42948</v>
      </c>
      <c r="AK6964" t="s">
        <v>75552</v>
      </c>
      <c r="AL6964" t="s">
        <v>1719</v>
      </c>
      <c r="AM6964" t="s">
        <v>75553</v>
      </c>
      <c r="AN6964" t="s">
        <v>75545</v>
      </c>
      <c r="AO6964">
        <v>14101</v>
      </c>
      <c r="AP6964" s="1">
        <v>42656.882361111115</v>
      </c>
      <c r="AQ6964">
        <v>2016</v>
      </c>
      <c r="AR6964">
        <v>7196</v>
      </c>
      <c r="AS6964">
        <v>1</v>
      </c>
      <c r="AT6964" t="s">
        <v>75545</v>
      </c>
      <c r="AU6964">
        <v>2016</v>
      </c>
      <c r="AV6964" s="3">
        <v>42580</v>
      </c>
      <c r="AW6964">
        <v>1908028</v>
      </c>
      <c r="AX6964" t="s">
        <v>75554</v>
      </c>
      <c r="BD6964" s="3">
        <v>42654</v>
      </c>
      <c r="BE6964" t="s">
        <v>75555</v>
      </c>
      <c r="BF6964" t="s">
        <v>897</v>
      </c>
      <c r="BH6964">
        <v>1908028</v>
      </c>
      <c r="BI6964">
        <v>2016</v>
      </c>
      <c r="BJ6964" t="b">
        <v>0</v>
      </c>
      <c r="BK6964" t="s">
        <v>75556</v>
      </c>
      <c r="BL6964">
        <v>1.0012301600450599</v>
      </c>
    </row>
    <row r="6965" spans="2:64" x14ac:dyDescent="0.25">
      <c r="B6965">
        <v>4263482</v>
      </c>
      <c r="C6965" t="s">
        <v>75557</v>
      </c>
      <c r="D6965" s="6" t="s">
        <v>75558</v>
      </c>
      <c r="E6965" s="5">
        <v>42419</v>
      </c>
      <c r="F6965">
        <v>3</v>
      </c>
      <c r="G6965">
        <v>0</v>
      </c>
      <c r="H6965" s="9">
        <v>19590105.543007199</v>
      </c>
      <c r="O6965" s="9">
        <v>19239494</v>
      </c>
      <c r="S6965" t="s">
        <v>5439</v>
      </c>
      <c r="T6965" t="s">
        <v>43102</v>
      </c>
      <c r="U6965" s="2">
        <v>106924</v>
      </c>
      <c r="V6965">
        <v>6.8</v>
      </c>
      <c r="W6965">
        <v>83</v>
      </c>
      <c r="X6965">
        <v>91</v>
      </c>
      <c r="Y6965" t="s">
        <v>6664</v>
      </c>
      <c r="Z6965">
        <v>92</v>
      </c>
      <c r="AA6965">
        <v>1</v>
      </c>
      <c r="AB6965">
        <v>1</v>
      </c>
      <c r="AC6965" t="s">
        <v>75559</v>
      </c>
      <c r="AD6965" t="s">
        <v>75560</v>
      </c>
      <c r="AE6965" t="s">
        <v>75561</v>
      </c>
      <c r="AF6965" t="s">
        <v>75561</v>
      </c>
      <c r="AG6965" t="s">
        <v>75562</v>
      </c>
      <c r="AH6965" t="s">
        <v>75563</v>
      </c>
      <c r="AI6965" t="s">
        <v>75564</v>
      </c>
      <c r="AJ6965" s="4">
        <v>42507</v>
      </c>
      <c r="AK6965" t="s">
        <v>151</v>
      </c>
      <c r="AL6965" t="s">
        <v>75565</v>
      </c>
      <c r="AM6965" t="s">
        <v>75566</v>
      </c>
      <c r="AN6965" t="s">
        <v>75558</v>
      </c>
      <c r="AO6965">
        <v>13299</v>
      </c>
      <c r="AP6965" s="1">
        <v>42442.427048611113</v>
      </c>
      <c r="AQ6965">
        <v>2015</v>
      </c>
      <c r="AR6965">
        <v>6777</v>
      </c>
      <c r="AS6965">
        <v>1</v>
      </c>
      <c r="AT6965" t="s">
        <v>75567</v>
      </c>
      <c r="AU6965">
        <v>2015</v>
      </c>
      <c r="AV6965" s="3">
        <v>42419</v>
      </c>
      <c r="AW6965">
        <v>19239494</v>
      </c>
      <c r="AX6965" t="s">
        <v>75568</v>
      </c>
      <c r="BL6965">
        <v>0.98210262102786605</v>
      </c>
    </row>
    <row r="6966" spans="2:64" x14ac:dyDescent="0.25">
      <c r="B6966">
        <v>4273292</v>
      </c>
      <c r="C6966" t="s">
        <v>75590</v>
      </c>
      <c r="D6966" s="6" t="s">
        <v>75591</v>
      </c>
      <c r="E6966" s="5">
        <v>42650</v>
      </c>
      <c r="F6966">
        <v>3</v>
      </c>
      <c r="G6966">
        <v>0</v>
      </c>
      <c r="H6966" s="9">
        <v>28848.511713530399</v>
      </c>
      <c r="L6966">
        <v>13548.3333815967</v>
      </c>
      <c r="M6966">
        <v>14</v>
      </c>
      <c r="N6966">
        <v>14</v>
      </c>
      <c r="O6966" s="9">
        <v>28884</v>
      </c>
      <c r="R6966">
        <v>13565</v>
      </c>
      <c r="S6966" t="s">
        <v>1022</v>
      </c>
      <c r="T6966" t="s">
        <v>75592</v>
      </c>
      <c r="U6966" s="2">
        <v>12036</v>
      </c>
      <c r="V6966">
        <v>7</v>
      </c>
      <c r="W6966">
        <v>84</v>
      </c>
      <c r="X6966">
        <v>99</v>
      </c>
      <c r="Y6966" t="s">
        <v>75593</v>
      </c>
      <c r="Z6966">
        <v>84</v>
      </c>
      <c r="AA6966">
        <v>0</v>
      </c>
      <c r="AB6966">
        <v>0</v>
      </c>
      <c r="AC6966" t="s">
        <v>75594</v>
      </c>
      <c r="AD6966" t="s">
        <v>75595</v>
      </c>
      <c r="AE6966" t="s">
        <v>75596</v>
      </c>
      <c r="AF6966" t="s">
        <v>75596</v>
      </c>
      <c r="AG6966" t="s">
        <v>75597</v>
      </c>
      <c r="AH6966" t="s">
        <v>75598</v>
      </c>
      <c r="AJ6966" s="4">
        <v>42745</v>
      </c>
      <c r="AK6966" t="s">
        <v>23778</v>
      </c>
      <c r="AL6966" t="s">
        <v>75599</v>
      </c>
      <c r="AM6966" t="s">
        <v>75600</v>
      </c>
      <c r="AN6966" t="s">
        <v>75591</v>
      </c>
      <c r="AO6966">
        <v>14557</v>
      </c>
      <c r="AP6966" s="1">
        <v>42785.780624999999</v>
      </c>
      <c r="AQ6966">
        <v>2016</v>
      </c>
      <c r="AR6966">
        <v>7465</v>
      </c>
      <c r="AS6966">
        <v>1</v>
      </c>
      <c r="AT6966" t="s">
        <v>75601</v>
      </c>
      <c r="AU6966">
        <v>2016</v>
      </c>
      <c r="AV6966" s="3">
        <v>42650</v>
      </c>
      <c r="AW6966">
        <v>25832</v>
      </c>
      <c r="AX6966" t="s">
        <v>75602</v>
      </c>
      <c r="AY6966" t="s">
        <v>75601</v>
      </c>
      <c r="AZ6966" t="s">
        <v>66518</v>
      </c>
      <c r="BA6966">
        <v>31900</v>
      </c>
      <c r="BB6966" t="s">
        <v>75603</v>
      </c>
      <c r="BC6966" s="3">
        <v>42650</v>
      </c>
      <c r="BD6966" s="3">
        <v>42650</v>
      </c>
      <c r="BE6966" t="s">
        <v>75601</v>
      </c>
      <c r="BF6966" t="s">
        <v>850</v>
      </c>
      <c r="BH6966">
        <v>28884</v>
      </c>
      <c r="BI6966">
        <v>2016</v>
      </c>
      <c r="BJ6966" t="b">
        <v>0</v>
      </c>
      <c r="BK6966" t="s">
        <v>75604</v>
      </c>
      <c r="BL6966">
        <v>1.0012301600450599</v>
      </c>
    </row>
    <row r="6967" spans="2:64" x14ac:dyDescent="0.25">
      <c r="B6967">
        <v>4291590</v>
      </c>
      <c r="C6967" t="s">
        <v>75615</v>
      </c>
      <c r="D6967" s="6" t="s">
        <v>30945</v>
      </c>
      <c r="E6967" s="5">
        <v>42699</v>
      </c>
      <c r="F6967">
        <v>0</v>
      </c>
      <c r="G6967">
        <v>0</v>
      </c>
      <c r="H6967" s="9">
        <v>23545.704490932301</v>
      </c>
      <c r="L6967">
        <v>7217.3616238455697</v>
      </c>
      <c r="M6967">
        <v>9</v>
      </c>
      <c r="N6967">
        <v>3</v>
      </c>
      <c r="O6967" s="9">
        <v>23538</v>
      </c>
      <c r="R6967">
        <v>7215</v>
      </c>
      <c r="S6967" t="s">
        <v>221</v>
      </c>
      <c r="U6967" s="2">
        <v>3502</v>
      </c>
      <c r="V6967">
        <v>6.1</v>
      </c>
      <c r="W6967">
        <v>77</v>
      </c>
      <c r="Y6967" t="s">
        <v>5734</v>
      </c>
      <c r="Z6967">
        <v>81</v>
      </c>
      <c r="AA6967">
        <v>0</v>
      </c>
      <c r="AB6967">
        <v>0</v>
      </c>
      <c r="AC6967" t="s">
        <v>75616</v>
      </c>
      <c r="AD6967" t="s">
        <v>18408</v>
      </c>
      <c r="AE6967" t="s">
        <v>37449</v>
      </c>
      <c r="AF6967" t="s">
        <v>75617</v>
      </c>
      <c r="AG6967" t="s">
        <v>75618</v>
      </c>
      <c r="AH6967" t="s">
        <v>75619</v>
      </c>
      <c r="AK6967" t="s">
        <v>198</v>
      </c>
      <c r="AL6967" t="s">
        <v>67950</v>
      </c>
      <c r="AM6967" t="s">
        <v>75620</v>
      </c>
      <c r="AN6967" t="s">
        <v>30945</v>
      </c>
      <c r="AO6967">
        <v>14343</v>
      </c>
      <c r="AP6967" s="1">
        <v>42727.666921296295</v>
      </c>
      <c r="AQ6967">
        <v>2015</v>
      </c>
      <c r="AR6967">
        <v>7347</v>
      </c>
      <c r="AS6967">
        <v>1</v>
      </c>
      <c r="AT6967" t="s">
        <v>30945</v>
      </c>
      <c r="AU6967">
        <v>2015</v>
      </c>
      <c r="AV6967" s="3">
        <v>42699</v>
      </c>
      <c r="AX6967" t="s">
        <v>75621</v>
      </c>
      <c r="AY6967" t="s">
        <v>30945</v>
      </c>
      <c r="AZ6967" t="s">
        <v>27513</v>
      </c>
      <c r="BA6967">
        <v>23538</v>
      </c>
      <c r="BB6967" t="s">
        <v>30953</v>
      </c>
      <c r="BC6967" s="3">
        <v>42699</v>
      </c>
      <c r="BD6967" s="3">
        <v>42699</v>
      </c>
      <c r="BE6967" t="s">
        <v>30945</v>
      </c>
      <c r="BF6967" t="s">
        <v>850</v>
      </c>
      <c r="BH6967">
        <v>23538</v>
      </c>
      <c r="BI6967">
        <v>2016</v>
      </c>
      <c r="BJ6967" t="b">
        <v>0</v>
      </c>
      <c r="BK6967" t="s">
        <v>30954</v>
      </c>
      <c r="BL6967">
        <v>0.99967278571191798</v>
      </c>
    </row>
    <row r="6968" spans="2:64" x14ac:dyDescent="0.25">
      <c r="B6968">
        <v>4298958</v>
      </c>
      <c r="C6968" t="s">
        <v>75622</v>
      </c>
      <c r="D6968" s="6" t="s">
        <v>75623</v>
      </c>
      <c r="E6968" s="5">
        <v>42447</v>
      </c>
      <c r="F6968">
        <v>3</v>
      </c>
      <c r="G6968">
        <v>0</v>
      </c>
      <c r="H6968" s="9">
        <v>126529.460971226</v>
      </c>
      <c r="O6968" s="9">
        <v>124800</v>
      </c>
      <c r="U6968" s="2">
        <v>4964</v>
      </c>
      <c r="V6968">
        <v>7.4</v>
      </c>
      <c r="W6968">
        <v>60</v>
      </c>
      <c r="X6968">
        <v>84</v>
      </c>
      <c r="Y6968" t="s">
        <v>317</v>
      </c>
      <c r="Z6968">
        <v>113</v>
      </c>
      <c r="AA6968">
        <v>0</v>
      </c>
      <c r="AB6968">
        <v>0</v>
      </c>
      <c r="AC6968" t="s">
        <v>75624</v>
      </c>
      <c r="AD6968" t="s">
        <v>14928</v>
      </c>
      <c r="AE6968" t="s">
        <v>72713</v>
      </c>
      <c r="AF6968" t="s">
        <v>75625</v>
      </c>
      <c r="AG6968" t="s">
        <v>75626</v>
      </c>
      <c r="AH6968" t="s">
        <v>75627</v>
      </c>
      <c r="AK6968" t="s">
        <v>1718</v>
      </c>
      <c r="AL6968" t="s">
        <v>75628</v>
      </c>
      <c r="AM6968" t="s">
        <v>75629</v>
      </c>
      <c r="AN6968" t="s">
        <v>75623</v>
      </c>
      <c r="AO6968">
        <v>14542</v>
      </c>
      <c r="AP6968" s="1">
        <v>42783.655648148146</v>
      </c>
      <c r="AQ6968">
        <v>2015</v>
      </c>
      <c r="AR6968">
        <v>7454</v>
      </c>
      <c r="AS6968">
        <v>1</v>
      </c>
      <c r="AT6968" t="s">
        <v>75623</v>
      </c>
      <c r="AU6968">
        <v>2015</v>
      </c>
      <c r="AV6968" s="3">
        <v>42154</v>
      </c>
      <c r="AW6968">
        <v>123231</v>
      </c>
      <c r="AX6968" t="s">
        <v>75630</v>
      </c>
      <c r="BD6968" s="3">
        <v>42447</v>
      </c>
      <c r="BE6968" t="s">
        <v>75631</v>
      </c>
      <c r="BF6968" t="s">
        <v>317</v>
      </c>
      <c r="BH6968">
        <v>124800</v>
      </c>
      <c r="BI6968">
        <v>2016</v>
      </c>
      <c r="BJ6968" t="b">
        <v>0</v>
      </c>
      <c r="BK6968" t="s">
        <v>75632</v>
      </c>
      <c r="BL6968">
        <v>0.98633155505483905</v>
      </c>
    </row>
    <row r="6969" spans="2:64" x14ac:dyDescent="0.25">
      <c r="B6969">
        <v>4302938</v>
      </c>
      <c r="C6969" t="s">
        <v>75641</v>
      </c>
      <c r="D6969" s="6" t="s">
        <v>75642</v>
      </c>
      <c r="E6969" s="5">
        <v>42601</v>
      </c>
      <c r="F6969">
        <v>1</v>
      </c>
      <c r="G6969">
        <v>0</v>
      </c>
      <c r="H6969" s="9">
        <v>48139332.868378103</v>
      </c>
      <c r="I6969" s="9">
        <v>55133133.207943499</v>
      </c>
      <c r="J6969" s="9">
        <v>-6993800.3395654503</v>
      </c>
      <c r="K6969" s="10">
        <v>-0.12685294545454501</v>
      </c>
      <c r="L6969">
        <v>12638891.872932799</v>
      </c>
      <c r="M6969">
        <v>3279</v>
      </c>
      <c r="N6969">
        <v>3260</v>
      </c>
      <c r="O6969" s="9">
        <v>48023088</v>
      </c>
      <c r="P6969" s="9">
        <v>55000000</v>
      </c>
      <c r="Q6969" s="9">
        <v>-6976912</v>
      </c>
      <c r="R6969">
        <v>12608372</v>
      </c>
      <c r="S6969" t="s">
        <v>2585</v>
      </c>
      <c r="T6969" t="s">
        <v>31079</v>
      </c>
      <c r="U6969" s="2">
        <v>77203</v>
      </c>
      <c r="V6969">
        <v>7.8</v>
      </c>
      <c r="W6969">
        <v>84</v>
      </c>
      <c r="X6969">
        <v>97</v>
      </c>
      <c r="Y6969" t="s">
        <v>4961</v>
      </c>
      <c r="Z6969">
        <v>101</v>
      </c>
      <c r="AA6969">
        <v>1</v>
      </c>
      <c r="AB6969">
        <v>1</v>
      </c>
      <c r="AC6969" t="s">
        <v>75643</v>
      </c>
      <c r="AD6969" t="s">
        <v>75644</v>
      </c>
      <c r="AE6969" t="s">
        <v>75645</v>
      </c>
      <c r="AF6969" t="s">
        <v>75646</v>
      </c>
      <c r="AG6969" t="s">
        <v>75647</v>
      </c>
      <c r="AH6969" t="s">
        <v>75648</v>
      </c>
      <c r="AI6969" t="s">
        <v>75649</v>
      </c>
      <c r="AJ6969" s="4">
        <v>42696</v>
      </c>
      <c r="AK6969" t="s">
        <v>151</v>
      </c>
      <c r="AL6969" t="s">
        <v>152</v>
      </c>
      <c r="AM6969" t="s">
        <v>75650</v>
      </c>
      <c r="AN6969" t="s">
        <v>75642</v>
      </c>
      <c r="AO6969">
        <v>13871</v>
      </c>
      <c r="AP6969" s="1">
        <v>42606.872175925928</v>
      </c>
      <c r="AQ6969">
        <v>2016</v>
      </c>
      <c r="AR6969">
        <v>7065</v>
      </c>
      <c r="AS6969">
        <v>1</v>
      </c>
      <c r="AT6969" t="s">
        <v>75642</v>
      </c>
      <c r="AU6969">
        <v>2016</v>
      </c>
      <c r="AV6969" s="3">
        <v>42601</v>
      </c>
      <c r="AW6969">
        <v>48019281</v>
      </c>
      <c r="AX6969" t="s">
        <v>75651</v>
      </c>
      <c r="AY6969" t="s">
        <v>75642</v>
      </c>
      <c r="AZ6969" t="s">
        <v>29341</v>
      </c>
      <c r="BA6969">
        <v>48023088</v>
      </c>
      <c r="BB6969" t="s">
        <v>75652</v>
      </c>
      <c r="BC6969" s="3">
        <v>42601</v>
      </c>
      <c r="BD6969" s="3">
        <v>42601</v>
      </c>
      <c r="BE6969" t="s">
        <v>75642</v>
      </c>
      <c r="BF6969" t="s">
        <v>3152</v>
      </c>
      <c r="BG6969">
        <v>55000000</v>
      </c>
      <c r="BH6969">
        <v>48023088</v>
      </c>
      <c r="BI6969">
        <v>2016</v>
      </c>
      <c r="BJ6969" t="b">
        <v>1</v>
      </c>
      <c r="BK6969" t="s">
        <v>75653</v>
      </c>
      <c r="BL6969">
        <v>0.99758524139302096</v>
      </c>
    </row>
    <row r="6970" spans="2:64" x14ac:dyDescent="0.25">
      <c r="B6970">
        <v>4322180</v>
      </c>
      <c r="C6970" t="s">
        <v>75662</v>
      </c>
      <c r="D6970" s="6" t="s">
        <v>75663</v>
      </c>
      <c r="E6970" s="5">
        <v>42467</v>
      </c>
      <c r="F6970">
        <v>1</v>
      </c>
      <c r="G6970">
        <v>0</v>
      </c>
      <c r="U6970">
        <v>7</v>
      </c>
      <c r="V6970">
        <v>4.3</v>
      </c>
      <c r="Y6970" t="s">
        <v>317</v>
      </c>
      <c r="AA6970">
        <v>0</v>
      </c>
      <c r="AB6970">
        <v>0</v>
      </c>
      <c r="AC6970" t="s">
        <v>75664</v>
      </c>
      <c r="AE6970" t="s">
        <v>75665</v>
      </c>
      <c r="AF6970" t="s">
        <v>75666</v>
      </c>
      <c r="AG6970" t="s">
        <v>75667</v>
      </c>
      <c r="AK6970" t="s">
        <v>4569</v>
      </c>
      <c r="AL6970" t="s">
        <v>4286</v>
      </c>
      <c r="AM6970" t="s">
        <v>3479</v>
      </c>
      <c r="AN6970" t="s">
        <v>75663</v>
      </c>
      <c r="AO6970">
        <v>15035</v>
      </c>
      <c r="AP6970" s="1">
        <v>42921.456574074073</v>
      </c>
      <c r="AQ6970">
        <v>2016</v>
      </c>
      <c r="AR6970">
        <v>7721</v>
      </c>
      <c r="AS6970">
        <v>1</v>
      </c>
      <c r="AT6970" t="s">
        <v>75663</v>
      </c>
      <c r="AU6970">
        <v>2016</v>
      </c>
      <c r="AV6970" s="3">
        <v>42467</v>
      </c>
      <c r="AX6970" t="s">
        <v>75668</v>
      </c>
      <c r="BL6970">
        <v>0.99100782000728904</v>
      </c>
    </row>
    <row r="6971" spans="2:64" x14ac:dyDescent="0.25">
      <c r="B6971">
        <v>4326444</v>
      </c>
      <c r="C6971" t="s">
        <v>75669</v>
      </c>
      <c r="D6971" s="6" t="s">
        <v>75670</v>
      </c>
      <c r="E6971" s="5">
        <v>42725</v>
      </c>
      <c r="F6971">
        <v>3</v>
      </c>
      <c r="G6971">
        <v>0</v>
      </c>
      <c r="H6971" s="9">
        <v>1489848</v>
      </c>
      <c r="L6971">
        <v>64044</v>
      </c>
      <c r="M6971">
        <v>63</v>
      </c>
      <c r="N6971">
        <v>6</v>
      </c>
      <c r="O6971" s="9">
        <v>1489848</v>
      </c>
      <c r="R6971">
        <v>64044</v>
      </c>
      <c r="S6971" t="s">
        <v>5439</v>
      </c>
      <c r="T6971" t="s">
        <v>75671</v>
      </c>
      <c r="U6971" s="2">
        <v>18122</v>
      </c>
      <c r="V6971">
        <v>7.1</v>
      </c>
      <c r="W6971">
        <v>73</v>
      </c>
      <c r="X6971">
        <v>83</v>
      </c>
      <c r="Y6971" t="s">
        <v>431</v>
      </c>
      <c r="Z6971">
        <v>99</v>
      </c>
      <c r="AA6971">
        <v>0</v>
      </c>
      <c r="AB6971">
        <v>0</v>
      </c>
      <c r="AC6971" t="s">
        <v>75672</v>
      </c>
      <c r="AD6971" t="s">
        <v>75673</v>
      </c>
      <c r="AE6971" t="s">
        <v>13340</v>
      </c>
      <c r="AF6971" t="s">
        <v>75674</v>
      </c>
      <c r="AG6971" t="s">
        <v>75675</v>
      </c>
      <c r="AH6971" t="s">
        <v>75676</v>
      </c>
      <c r="AI6971" t="s">
        <v>75677</v>
      </c>
      <c r="AJ6971" s="4">
        <v>42815</v>
      </c>
      <c r="AK6971" t="s">
        <v>4422</v>
      </c>
      <c r="AL6971" t="s">
        <v>5110</v>
      </c>
      <c r="AM6971" t="s">
        <v>75678</v>
      </c>
      <c r="AN6971" t="s">
        <v>75670</v>
      </c>
      <c r="AO6971">
        <v>14050</v>
      </c>
      <c r="AP6971" s="1">
        <v>42644.746759259258</v>
      </c>
      <c r="AQ6971">
        <v>2016</v>
      </c>
      <c r="AR6971">
        <v>7167</v>
      </c>
      <c r="AS6971">
        <v>1</v>
      </c>
      <c r="AT6971" t="s">
        <v>75670</v>
      </c>
      <c r="AU6971">
        <v>2016</v>
      </c>
      <c r="AV6971" s="3">
        <v>42725</v>
      </c>
      <c r="AW6971">
        <v>1489848</v>
      </c>
      <c r="AX6971" t="s">
        <v>75679</v>
      </c>
      <c r="AY6971" t="s">
        <v>75670</v>
      </c>
      <c r="AZ6971" t="s">
        <v>29643</v>
      </c>
      <c r="BA6971">
        <v>1490948</v>
      </c>
      <c r="BB6971" t="s">
        <v>75680</v>
      </c>
      <c r="BC6971" s="3">
        <v>42725</v>
      </c>
      <c r="BD6971" s="3">
        <v>42725</v>
      </c>
      <c r="BE6971" t="s">
        <v>75670</v>
      </c>
      <c r="BF6971" t="s">
        <v>317</v>
      </c>
      <c r="BH6971">
        <v>1489848</v>
      </c>
      <c r="BI6971">
        <v>2016</v>
      </c>
      <c r="BJ6971" t="b">
        <v>1</v>
      </c>
      <c r="BK6971" t="s">
        <v>75681</v>
      </c>
      <c r="BL6971">
        <v>1</v>
      </c>
    </row>
    <row r="6972" spans="2:64" x14ac:dyDescent="0.25">
      <c r="B6972">
        <v>4341582</v>
      </c>
      <c r="C6972" t="s">
        <v>75682</v>
      </c>
      <c r="D6972" s="6" t="s">
        <v>75683</v>
      </c>
      <c r="E6972" s="5">
        <v>42636</v>
      </c>
      <c r="F6972">
        <v>3</v>
      </c>
      <c r="G6972">
        <v>0</v>
      </c>
      <c r="H6972" s="9">
        <v>8874536.0316450391</v>
      </c>
      <c r="L6972">
        <v>304938.05215633602</v>
      </c>
      <c r="M6972">
        <v>1259</v>
      </c>
      <c r="N6972">
        <v>52</v>
      </c>
      <c r="O6972" s="9">
        <v>8874389</v>
      </c>
      <c r="R6972">
        <v>304933</v>
      </c>
      <c r="S6972" t="s">
        <v>2585</v>
      </c>
      <c r="T6972" t="s">
        <v>15841</v>
      </c>
      <c r="U6972" s="2">
        <v>8041</v>
      </c>
      <c r="V6972">
        <v>7.4</v>
      </c>
      <c r="W6972">
        <v>73</v>
      </c>
      <c r="X6972">
        <v>93</v>
      </c>
      <c r="Y6972" t="s">
        <v>13359</v>
      </c>
      <c r="Z6972">
        <v>124</v>
      </c>
      <c r="AA6972">
        <v>1</v>
      </c>
      <c r="AB6972">
        <v>1</v>
      </c>
      <c r="AC6972" t="s">
        <v>75684</v>
      </c>
      <c r="AD6972" t="s">
        <v>34743</v>
      </c>
      <c r="AE6972" t="s">
        <v>31694</v>
      </c>
      <c r="AF6972" t="s">
        <v>75685</v>
      </c>
      <c r="AG6972" t="s">
        <v>75686</v>
      </c>
      <c r="AH6972" t="s">
        <v>75687</v>
      </c>
      <c r="AK6972" t="s">
        <v>151</v>
      </c>
      <c r="AL6972" t="s">
        <v>152</v>
      </c>
      <c r="AM6972" t="s">
        <v>75688</v>
      </c>
      <c r="AN6972" t="s">
        <v>75683</v>
      </c>
      <c r="AO6972">
        <v>14764</v>
      </c>
      <c r="AP6972" s="1">
        <v>42833.059907407405</v>
      </c>
      <c r="AQ6972">
        <v>2016</v>
      </c>
      <c r="AR6972">
        <v>7565</v>
      </c>
      <c r="AS6972">
        <v>1</v>
      </c>
      <c r="AT6972" t="s">
        <v>75683</v>
      </c>
      <c r="AU6972">
        <v>2016</v>
      </c>
      <c r="AV6972" s="3">
        <v>42643</v>
      </c>
      <c r="AW6972">
        <v>8874389</v>
      </c>
      <c r="AX6972" t="s">
        <v>75689</v>
      </c>
      <c r="AY6972" t="s">
        <v>75683</v>
      </c>
      <c r="AZ6972" t="s">
        <v>26138</v>
      </c>
      <c r="BA6972">
        <v>8874389</v>
      </c>
      <c r="BB6972" t="s">
        <v>75690</v>
      </c>
      <c r="BC6972" s="3">
        <v>42636</v>
      </c>
      <c r="BD6972" s="3">
        <v>42636</v>
      </c>
      <c r="BE6972" t="s">
        <v>75683</v>
      </c>
      <c r="BF6972" t="s">
        <v>317</v>
      </c>
      <c r="BH6972">
        <v>8874389</v>
      </c>
      <c r="BI6972">
        <v>2016</v>
      </c>
      <c r="BJ6972" t="b">
        <v>1</v>
      </c>
      <c r="BK6972" t="s">
        <v>75691</v>
      </c>
      <c r="BL6972">
        <v>0.99998343218794505</v>
      </c>
    </row>
    <row r="6973" spans="2:64" x14ac:dyDescent="0.25">
      <c r="B6973">
        <v>4361050</v>
      </c>
      <c r="C6973" t="s">
        <v>75708</v>
      </c>
      <c r="D6973" s="6" t="s">
        <v>75709</v>
      </c>
      <c r="E6973" s="5">
        <v>42664</v>
      </c>
      <c r="F6973">
        <v>3</v>
      </c>
      <c r="G6973">
        <v>0</v>
      </c>
      <c r="H6973" s="9">
        <v>35101324.752760299</v>
      </c>
      <c r="I6973" s="9">
        <v>8988942.1625042893</v>
      </c>
      <c r="J6973" s="9">
        <v>26112382.590256002</v>
      </c>
      <c r="K6973" s="10">
        <v>2.9049450000000001</v>
      </c>
      <c r="L6973">
        <v>14048218.4429671</v>
      </c>
      <c r="M6973">
        <v>3168</v>
      </c>
      <c r="N6973">
        <v>3167</v>
      </c>
      <c r="O6973" s="9">
        <v>35144505</v>
      </c>
      <c r="P6973" s="9">
        <v>9000000</v>
      </c>
      <c r="Q6973" s="9">
        <v>26144505</v>
      </c>
      <c r="R6973">
        <v>14065500</v>
      </c>
      <c r="S6973" t="s">
        <v>1022</v>
      </c>
      <c r="T6973" t="s">
        <v>558</v>
      </c>
      <c r="U6973" s="2">
        <v>31802</v>
      </c>
      <c r="V6973">
        <v>6.1</v>
      </c>
      <c r="W6973">
        <v>65</v>
      </c>
      <c r="X6973">
        <v>83</v>
      </c>
      <c r="Y6973" t="s">
        <v>6749</v>
      </c>
      <c r="Z6973">
        <v>99</v>
      </c>
      <c r="AA6973">
        <v>1</v>
      </c>
      <c r="AB6973">
        <v>1</v>
      </c>
      <c r="AC6973" t="s">
        <v>75710</v>
      </c>
      <c r="AD6973" t="s">
        <v>6732</v>
      </c>
      <c r="AE6973" t="s">
        <v>59788</v>
      </c>
      <c r="AF6973" t="s">
        <v>75711</v>
      </c>
      <c r="AG6973" t="s">
        <v>75712</v>
      </c>
      <c r="AH6973" t="s">
        <v>75713</v>
      </c>
      <c r="AI6973" t="s">
        <v>75714</v>
      </c>
      <c r="AJ6973" s="4">
        <v>42752</v>
      </c>
      <c r="AK6973" t="s">
        <v>40893</v>
      </c>
      <c r="AL6973" t="s">
        <v>75715</v>
      </c>
      <c r="AM6973" t="s">
        <v>75716</v>
      </c>
      <c r="AN6973" t="s">
        <v>75709</v>
      </c>
      <c r="AO6973">
        <v>14133</v>
      </c>
      <c r="AP6973" s="1">
        <v>42666.561689814815</v>
      </c>
      <c r="AQ6973">
        <v>2016</v>
      </c>
      <c r="AR6973">
        <v>7218</v>
      </c>
      <c r="AS6973">
        <v>1</v>
      </c>
      <c r="AT6973" t="s">
        <v>75709</v>
      </c>
      <c r="AU6973">
        <v>2016</v>
      </c>
      <c r="AV6973" s="3">
        <v>42664</v>
      </c>
      <c r="AW6973">
        <v>34904885</v>
      </c>
      <c r="AX6973" t="s">
        <v>75717</v>
      </c>
      <c r="AY6973" t="s">
        <v>75709</v>
      </c>
      <c r="AZ6973" t="s">
        <v>27002</v>
      </c>
      <c r="BA6973">
        <v>35144505</v>
      </c>
      <c r="BB6973" t="s">
        <v>75718</v>
      </c>
      <c r="BC6973" s="3">
        <v>42664</v>
      </c>
      <c r="BD6973" s="3">
        <v>42664</v>
      </c>
      <c r="BE6973" t="s">
        <v>75709</v>
      </c>
      <c r="BF6973" t="s">
        <v>850</v>
      </c>
      <c r="BG6973">
        <v>9000000</v>
      </c>
      <c r="BH6973">
        <v>35144505</v>
      </c>
      <c r="BI6973">
        <v>2016</v>
      </c>
      <c r="BJ6973" t="b">
        <v>1</v>
      </c>
      <c r="BK6973" t="s">
        <v>75719</v>
      </c>
      <c r="BL6973">
        <v>1.0012301600450599</v>
      </c>
    </row>
    <row r="6974" spans="2:64" x14ac:dyDescent="0.25">
      <c r="B6974">
        <v>4366830</v>
      </c>
      <c r="C6974" t="s">
        <v>75720</v>
      </c>
      <c r="D6974" s="6" t="s">
        <v>75721</v>
      </c>
      <c r="E6974" s="5">
        <v>42400</v>
      </c>
      <c r="F6974">
        <v>3</v>
      </c>
      <c r="G6974">
        <v>0</v>
      </c>
      <c r="S6974" t="s">
        <v>8605</v>
      </c>
      <c r="T6974" t="s">
        <v>75722</v>
      </c>
      <c r="U6974" s="2">
        <v>7152</v>
      </c>
      <c r="V6974">
        <v>7.4</v>
      </c>
      <c r="X6974">
        <v>91</v>
      </c>
      <c r="Y6974" t="s">
        <v>4355</v>
      </c>
      <c r="Z6974">
        <v>180</v>
      </c>
      <c r="AA6974">
        <v>1</v>
      </c>
      <c r="AB6974">
        <v>1</v>
      </c>
      <c r="AC6974" t="s">
        <v>75723</v>
      </c>
      <c r="AD6974" t="s">
        <v>75724</v>
      </c>
      <c r="AE6974" t="s">
        <v>75725</v>
      </c>
      <c r="AF6974" t="s">
        <v>75726</v>
      </c>
      <c r="AG6974" t="s">
        <v>75727</v>
      </c>
      <c r="AH6974" t="s">
        <v>75728</v>
      </c>
      <c r="AJ6974" s="4">
        <v>42437</v>
      </c>
      <c r="AK6974" t="s">
        <v>151</v>
      </c>
      <c r="AL6974" t="s">
        <v>152</v>
      </c>
      <c r="AM6974" t="s">
        <v>6630</v>
      </c>
      <c r="AN6974" t="s">
        <v>75721</v>
      </c>
      <c r="AO6974">
        <v>13944</v>
      </c>
      <c r="AP6974" s="1">
        <v>42620.619942129626</v>
      </c>
      <c r="AQ6974">
        <v>2016</v>
      </c>
      <c r="AR6974">
        <v>7106</v>
      </c>
      <c r="AS6974">
        <v>1</v>
      </c>
      <c r="AT6974" t="s">
        <v>75721</v>
      </c>
      <c r="AU6974">
        <v>2016</v>
      </c>
      <c r="AV6974" s="3">
        <v>42400</v>
      </c>
      <c r="AX6974" t="s">
        <v>75729</v>
      </c>
      <c r="BL6974">
        <v>0.98129494019019803</v>
      </c>
    </row>
    <row r="6975" spans="2:64" x14ac:dyDescent="0.25">
      <c r="B6975">
        <v>4370784</v>
      </c>
      <c r="C6975" t="s">
        <v>75730</v>
      </c>
      <c r="D6975" s="6" t="s">
        <v>75731</v>
      </c>
      <c r="E6975" s="5">
        <v>42552</v>
      </c>
      <c r="F6975">
        <v>3</v>
      </c>
      <c r="G6975">
        <v>0</v>
      </c>
      <c r="H6975" s="9">
        <v>1069225.6606878601</v>
      </c>
      <c r="O6975" s="9">
        <v>1065665</v>
      </c>
      <c r="S6975" t="s">
        <v>1022</v>
      </c>
      <c r="U6975" s="2">
        <v>4937</v>
      </c>
      <c r="V6975">
        <v>7.4</v>
      </c>
      <c r="W6975">
        <v>78</v>
      </c>
      <c r="Y6975" t="s">
        <v>263</v>
      </c>
      <c r="Z6975">
        <v>115</v>
      </c>
      <c r="AA6975">
        <v>0</v>
      </c>
      <c r="AB6975">
        <v>0</v>
      </c>
      <c r="AC6975" t="s">
        <v>75732</v>
      </c>
      <c r="AD6975" t="s">
        <v>24196</v>
      </c>
      <c r="AE6975" t="s">
        <v>49546</v>
      </c>
      <c r="AF6975" t="s">
        <v>75733</v>
      </c>
      <c r="AG6975" t="s">
        <v>75734</v>
      </c>
      <c r="AH6975" t="s">
        <v>75735</v>
      </c>
      <c r="AK6975" t="s">
        <v>75736</v>
      </c>
      <c r="AL6975" t="s">
        <v>69584</v>
      </c>
      <c r="AM6975" t="s">
        <v>75737</v>
      </c>
      <c r="AN6975" t="s">
        <v>75731</v>
      </c>
      <c r="AO6975">
        <v>13199</v>
      </c>
      <c r="AP6975" s="1">
        <v>42411.945613425924</v>
      </c>
      <c r="AQ6975">
        <v>2016</v>
      </c>
      <c r="AR6975">
        <v>6721</v>
      </c>
      <c r="AS6975">
        <v>1</v>
      </c>
      <c r="AT6975" t="s">
        <v>75738</v>
      </c>
      <c r="AU6975">
        <v>2016</v>
      </c>
      <c r="AV6975" s="3">
        <v>42410</v>
      </c>
      <c r="AX6975" t="s">
        <v>75739</v>
      </c>
      <c r="BD6975" s="3">
        <v>42552</v>
      </c>
      <c r="BE6975" t="s">
        <v>75740</v>
      </c>
      <c r="BF6975" t="s">
        <v>317</v>
      </c>
      <c r="BH6975">
        <v>1065665</v>
      </c>
      <c r="BI6975">
        <v>2016</v>
      </c>
      <c r="BJ6975" t="b">
        <v>0</v>
      </c>
      <c r="BK6975" t="s">
        <v>75741</v>
      </c>
      <c r="BL6975">
        <v>0.99666986977699701</v>
      </c>
    </row>
    <row r="6976" spans="2:64" x14ac:dyDescent="0.25">
      <c r="B6976">
        <v>4385888</v>
      </c>
      <c r="C6976" t="s">
        <v>75742</v>
      </c>
      <c r="D6976" s="6" t="s">
        <v>75743</v>
      </c>
      <c r="E6976" s="5">
        <v>42729</v>
      </c>
      <c r="F6976">
        <v>3</v>
      </c>
      <c r="G6976">
        <v>1</v>
      </c>
      <c r="H6976" s="9">
        <v>5664763</v>
      </c>
      <c r="L6976">
        <v>111200</v>
      </c>
      <c r="M6976">
        <v>650</v>
      </c>
      <c r="N6976">
        <v>4</v>
      </c>
      <c r="O6976" s="9">
        <v>5664763</v>
      </c>
      <c r="R6976">
        <v>111200</v>
      </c>
      <c r="S6976" t="s">
        <v>5439</v>
      </c>
      <c r="T6976" t="s">
        <v>43102</v>
      </c>
      <c r="U6976" s="2">
        <v>18554</v>
      </c>
      <c r="V6976">
        <v>7.4</v>
      </c>
      <c r="W6976">
        <v>83</v>
      </c>
      <c r="X6976">
        <v>89</v>
      </c>
      <c r="Y6976" t="s">
        <v>379</v>
      </c>
      <c r="Z6976">
        <v>119</v>
      </c>
      <c r="AA6976">
        <v>1</v>
      </c>
      <c r="AB6976">
        <v>1</v>
      </c>
      <c r="AC6976" t="s">
        <v>75744</v>
      </c>
      <c r="AD6976" t="s">
        <v>75745</v>
      </c>
      <c r="AE6976" t="s">
        <v>58381</v>
      </c>
      <c r="AF6976" t="s">
        <v>58381</v>
      </c>
      <c r="AG6976" t="s">
        <v>75746</v>
      </c>
      <c r="AH6976" t="s">
        <v>75747</v>
      </c>
      <c r="AI6976" t="s">
        <v>75748</v>
      </c>
      <c r="AJ6976" s="4">
        <v>42822</v>
      </c>
      <c r="AK6976" t="s">
        <v>151</v>
      </c>
      <c r="AL6976" t="s">
        <v>152</v>
      </c>
      <c r="AM6976" t="s">
        <v>75749</v>
      </c>
      <c r="AN6976" t="s">
        <v>75743</v>
      </c>
      <c r="AO6976">
        <v>14378</v>
      </c>
      <c r="AP6976" s="1">
        <v>42738.157372685186</v>
      </c>
      <c r="AQ6976">
        <v>2016</v>
      </c>
      <c r="AR6976">
        <v>7372</v>
      </c>
      <c r="AS6976">
        <v>1</v>
      </c>
      <c r="AT6976" t="s">
        <v>75743</v>
      </c>
      <c r="AU6976">
        <v>2016</v>
      </c>
      <c r="AV6976" s="3">
        <v>42755</v>
      </c>
      <c r="AW6976">
        <v>5663854</v>
      </c>
      <c r="AX6976" t="s">
        <v>75750</v>
      </c>
      <c r="AY6976" t="s">
        <v>75743</v>
      </c>
      <c r="AZ6976" t="s">
        <v>43110</v>
      </c>
      <c r="BA6976">
        <v>5664764</v>
      </c>
      <c r="BB6976" t="s">
        <v>75751</v>
      </c>
      <c r="BC6976" s="3">
        <v>42732</v>
      </c>
      <c r="BD6976" s="3">
        <v>42729</v>
      </c>
      <c r="BE6976" t="s">
        <v>75743</v>
      </c>
      <c r="BF6976" t="s">
        <v>317</v>
      </c>
      <c r="BH6976">
        <v>5664763</v>
      </c>
      <c r="BI6976">
        <v>2016</v>
      </c>
      <c r="BJ6976" t="b">
        <v>1</v>
      </c>
      <c r="BK6976" t="s">
        <v>75752</v>
      </c>
      <c r="BL6976">
        <v>1</v>
      </c>
    </row>
    <row r="6977" spans="2:64" x14ac:dyDescent="0.25">
      <c r="B6977">
        <v>4392438</v>
      </c>
      <c r="C6977" t="s">
        <v>75753</v>
      </c>
      <c r="D6977" s="6" t="s">
        <v>75754</v>
      </c>
      <c r="E6977" s="5">
        <v>42459</v>
      </c>
      <c r="F6977">
        <v>3</v>
      </c>
      <c r="G6977">
        <v>0</v>
      </c>
      <c r="U6977">
        <v>335</v>
      </c>
      <c r="V6977">
        <v>7.5</v>
      </c>
      <c r="Y6977" t="s">
        <v>317</v>
      </c>
      <c r="Z6977">
        <v>103</v>
      </c>
      <c r="AA6977">
        <v>0</v>
      </c>
      <c r="AB6977">
        <v>0</v>
      </c>
      <c r="AC6977" t="s">
        <v>75755</v>
      </c>
      <c r="AD6977" t="s">
        <v>10700</v>
      </c>
      <c r="AE6977" t="s">
        <v>30667</v>
      </c>
      <c r="AF6977" t="s">
        <v>75756</v>
      </c>
      <c r="AG6977" t="s">
        <v>75757</v>
      </c>
      <c r="AH6977" t="s">
        <v>75758</v>
      </c>
      <c r="AJ6977" s="4">
        <v>42962</v>
      </c>
      <c r="AK6977" t="s">
        <v>198</v>
      </c>
      <c r="AL6977" t="s">
        <v>6452</v>
      </c>
      <c r="AM6977" t="s">
        <v>116</v>
      </c>
      <c r="AN6977" t="s">
        <v>75754</v>
      </c>
      <c r="AO6977">
        <v>11836</v>
      </c>
      <c r="AP6977" s="1">
        <v>42098.148043981484</v>
      </c>
      <c r="AQ6977">
        <v>2015</v>
      </c>
      <c r="AR6977">
        <v>6187</v>
      </c>
      <c r="AS6977">
        <v>1</v>
      </c>
      <c r="AT6977" t="s">
        <v>75759</v>
      </c>
      <c r="AU6977">
        <v>2015</v>
      </c>
      <c r="AV6977" s="3">
        <v>42459</v>
      </c>
      <c r="AX6977" t="s">
        <v>75760</v>
      </c>
      <c r="BL6977">
        <v>0.98633155505483905</v>
      </c>
    </row>
    <row r="6978" spans="2:64" x14ac:dyDescent="0.25">
      <c r="B6978">
        <v>4392770</v>
      </c>
      <c r="C6978" t="s">
        <v>75771</v>
      </c>
      <c r="D6978" s="6" t="s">
        <v>75772</v>
      </c>
      <c r="E6978" s="5">
        <v>42699</v>
      </c>
      <c r="F6978">
        <v>3</v>
      </c>
      <c r="G6978">
        <v>0</v>
      </c>
      <c r="H6978" s="9">
        <v>16145.282967272</v>
      </c>
      <c r="L6978">
        <v>4212.37835038304</v>
      </c>
      <c r="M6978">
        <v>15</v>
      </c>
      <c r="N6978">
        <v>1</v>
      </c>
      <c r="O6978" s="9">
        <v>16140</v>
      </c>
      <c r="R6978">
        <v>4211</v>
      </c>
      <c r="S6978" t="s">
        <v>255</v>
      </c>
      <c r="T6978" t="s">
        <v>75773</v>
      </c>
      <c r="U6978" s="2">
        <v>2419</v>
      </c>
      <c r="V6978">
        <v>5.7</v>
      </c>
      <c r="W6978">
        <v>72</v>
      </c>
      <c r="X6978">
        <v>89</v>
      </c>
      <c r="Y6978" t="s">
        <v>559</v>
      </c>
      <c r="Z6978">
        <v>85</v>
      </c>
      <c r="AA6978">
        <v>1</v>
      </c>
      <c r="AB6978">
        <v>1</v>
      </c>
      <c r="AC6978" t="s">
        <v>75774</v>
      </c>
      <c r="AD6978" t="s">
        <v>11141</v>
      </c>
      <c r="AE6978" t="s">
        <v>75775</v>
      </c>
      <c r="AF6978" t="s">
        <v>75776</v>
      </c>
      <c r="AG6978" t="s">
        <v>75777</v>
      </c>
      <c r="AH6978" t="s">
        <v>75778</v>
      </c>
      <c r="AI6978" t="s">
        <v>75779</v>
      </c>
      <c r="AJ6978" s="4">
        <v>42801</v>
      </c>
      <c r="AK6978" t="s">
        <v>151</v>
      </c>
      <c r="AL6978" t="s">
        <v>152</v>
      </c>
      <c r="AM6978" t="s">
        <v>75780</v>
      </c>
      <c r="AN6978" t="s">
        <v>75772</v>
      </c>
      <c r="AO6978">
        <v>14688</v>
      </c>
      <c r="AP6978" s="1">
        <v>42814.107893518521</v>
      </c>
      <c r="AQ6978">
        <v>2016</v>
      </c>
      <c r="AR6978">
        <v>7525</v>
      </c>
      <c r="AS6978">
        <v>1</v>
      </c>
      <c r="AT6978" t="s">
        <v>75772</v>
      </c>
      <c r="AU6978">
        <v>2016</v>
      </c>
      <c r="AV6978" s="3">
        <v>42699</v>
      </c>
      <c r="AW6978">
        <v>11891</v>
      </c>
      <c r="AX6978" t="s">
        <v>75781</v>
      </c>
      <c r="AY6978" t="s">
        <v>75772</v>
      </c>
      <c r="AZ6978" t="s">
        <v>44997</v>
      </c>
      <c r="BA6978">
        <v>17102</v>
      </c>
      <c r="BB6978" t="s">
        <v>75782</v>
      </c>
      <c r="BC6978" s="3">
        <v>42699</v>
      </c>
      <c r="BD6978" s="3">
        <v>42699</v>
      </c>
      <c r="BE6978" t="s">
        <v>75772</v>
      </c>
      <c r="BF6978" t="s">
        <v>3403</v>
      </c>
      <c r="BH6978">
        <v>16140</v>
      </c>
      <c r="BI6978">
        <v>2016</v>
      </c>
      <c r="BJ6978" t="b">
        <v>0</v>
      </c>
      <c r="BK6978" t="s">
        <v>75783</v>
      </c>
      <c r="BL6978">
        <v>0.99967278571191798</v>
      </c>
    </row>
    <row r="6979" spans="2:64" x14ac:dyDescent="0.25">
      <c r="B6979">
        <v>4428788</v>
      </c>
      <c r="C6979" t="s">
        <v>75814</v>
      </c>
      <c r="D6979" s="6" t="s">
        <v>75815</v>
      </c>
      <c r="E6979" s="5">
        <v>42440</v>
      </c>
      <c r="F6979">
        <v>3</v>
      </c>
      <c r="G6979">
        <v>0</v>
      </c>
      <c r="H6979" s="9">
        <v>504214.83268103399</v>
      </c>
      <c r="L6979">
        <v>20200.104009540901</v>
      </c>
      <c r="M6979">
        <v>46</v>
      </c>
      <c r="N6979">
        <v>3</v>
      </c>
      <c r="O6979" s="9">
        <v>497323</v>
      </c>
      <c r="R6979">
        <v>19924</v>
      </c>
      <c r="S6979" t="s">
        <v>5439</v>
      </c>
      <c r="U6979" s="2">
        <v>3542</v>
      </c>
      <c r="V6979">
        <v>7</v>
      </c>
      <c r="W6979">
        <v>76</v>
      </c>
      <c r="Y6979" t="s">
        <v>7636</v>
      </c>
      <c r="Z6979">
        <v>129</v>
      </c>
      <c r="AA6979">
        <v>1</v>
      </c>
      <c r="AB6979">
        <v>0</v>
      </c>
      <c r="AC6979" t="s">
        <v>75816</v>
      </c>
      <c r="AD6979" t="s">
        <v>73016</v>
      </c>
      <c r="AE6979" t="s">
        <v>75817</v>
      </c>
      <c r="AF6979" t="s">
        <v>75818</v>
      </c>
      <c r="AG6979" t="s">
        <v>75819</v>
      </c>
      <c r="AH6979" t="s">
        <v>75820</v>
      </c>
      <c r="AK6979" t="s">
        <v>15516</v>
      </c>
      <c r="AL6979" t="s">
        <v>75821</v>
      </c>
      <c r="AM6979" t="s">
        <v>75822</v>
      </c>
      <c r="AN6979" t="s">
        <v>75815</v>
      </c>
      <c r="AO6979">
        <v>13286</v>
      </c>
      <c r="AP6979" s="1">
        <v>42441.774641203701</v>
      </c>
      <c r="AQ6979">
        <v>2015</v>
      </c>
      <c r="AR6979">
        <v>6770</v>
      </c>
      <c r="AS6979">
        <v>1</v>
      </c>
      <c r="AT6979" t="s">
        <v>75815</v>
      </c>
      <c r="AU6979">
        <v>2015</v>
      </c>
      <c r="AV6979" s="3">
        <v>42440</v>
      </c>
      <c r="AX6979" t="s">
        <v>75823</v>
      </c>
      <c r="AY6979" t="s">
        <v>75815</v>
      </c>
      <c r="AZ6979" t="s">
        <v>56838</v>
      </c>
      <c r="BA6979">
        <v>497323</v>
      </c>
      <c r="BB6979" t="s">
        <v>75824</v>
      </c>
      <c r="BC6979" s="3">
        <v>42440</v>
      </c>
      <c r="BD6979" s="3">
        <v>42440</v>
      </c>
      <c r="BE6979" t="s">
        <v>75815</v>
      </c>
      <c r="BF6979" t="s">
        <v>317</v>
      </c>
      <c r="BH6979">
        <v>497323</v>
      </c>
      <c r="BI6979">
        <v>2016</v>
      </c>
      <c r="BJ6979" t="b">
        <v>0</v>
      </c>
      <c r="BK6979" t="s">
        <v>75825</v>
      </c>
      <c r="BL6979">
        <v>0.98633155505483905</v>
      </c>
    </row>
    <row r="6980" spans="2:64" x14ac:dyDescent="0.25">
      <c r="B6980">
        <v>4428814</v>
      </c>
      <c r="C6980" t="s">
        <v>75826</v>
      </c>
      <c r="D6980" s="6" t="s">
        <v>75827</v>
      </c>
      <c r="E6980" s="5">
        <v>42475</v>
      </c>
      <c r="F6980">
        <v>1</v>
      </c>
      <c r="G6980">
        <v>0</v>
      </c>
      <c r="H6980" s="9">
        <v>113410.810420419</v>
      </c>
      <c r="O6980" s="9">
        <v>112391</v>
      </c>
      <c r="U6980" s="2">
        <v>3976</v>
      </c>
      <c r="V6980">
        <v>6.8</v>
      </c>
      <c r="W6980">
        <v>74</v>
      </c>
      <c r="Y6980" t="s">
        <v>317</v>
      </c>
      <c r="Z6980">
        <v>91</v>
      </c>
      <c r="AA6980">
        <v>0</v>
      </c>
      <c r="AB6980">
        <v>0</v>
      </c>
      <c r="AC6980" t="s">
        <v>75828</v>
      </c>
      <c r="AD6980" t="s">
        <v>27209</v>
      </c>
      <c r="AE6980" t="s">
        <v>75829</v>
      </c>
      <c r="AF6980" t="s">
        <v>75830</v>
      </c>
      <c r="AG6980" t="s">
        <v>75831</v>
      </c>
      <c r="AH6980" t="s">
        <v>75832</v>
      </c>
      <c r="AK6980" t="s">
        <v>198</v>
      </c>
      <c r="AL6980" t="s">
        <v>70</v>
      </c>
      <c r="AM6980" t="s">
        <v>75833</v>
      </c>
      <c r="AN6980" t="s">
        <v>75827</v>
      </c>
      <c r="AO6980">
        <v>12144</v>
      </c>
      <c r="AP6980" s="1">
        <v>42153.767893518518</v>
      </c>
      <c r="AQ6980">
        <v>2015</v>
      </c>
      <c r="AR6980">
        <v>6279</v>
      </c>
      <c r="AS6980">
        <v>1</v>
      </c>
      <c r="AT6980" t="s">
        <v>75834</v>
      </c>
      <c r="AU6980">
        <v>2015</v>
      </c>
      <c r="AV6980" s="3">
        <v>42475</v>
      </c>
      <c r="AX6980" t="s">
        <v>75835</v>
      </c>
      <c r="BD6980" s="3">
        <v>42475</v>
      </c>
      <c r="BE6980" t="s">
        <v>75827</v>
      </c>
      <c r="BF6980" t="s">
        <v>317</v>
      </c>
      <c r="BH6980">
        <v>112391</v>
      </c>
      <c r="BI6980">
        <v>2016</v>
      </c>
      <c r="BJ6980" t="b">
        <v>0</v>
      </c>
      <c r="BK6980" t="s">
        <v>75836</v>
      </c>
      <c r="BL6980">
        <v>0.99100782000728904</v>
      </c>
    </row>
    <row r="6981" spans="2:64" x14ac:dyDescent="0.25">
      <c r="B6981">
        <v>4438848</v>
      </c>
      <c r="C6981" t="s">
        <v>75845</v>
      </c>
      <c r="D6981" s="6" t="s">
        <v>75846</v>
      </c>
      <c r="E6981" s="5">
        <v>42510</v>
      </c>
      <c r="F6981">
        <v>3</v>
      </c>
      <c r="G6981">
        <v>0</v>
      </c>
      <c r="H6981" s="9">
        <v>55617860.979981601</v>
      </c>
      <c r="I6981" s="9">
        <v>35175270.262957402</v>
      </c>
      <c r="J6981" s="9">
        <v>20442590.717024099</v>
      </c>
      <c r="K6981" s="10">
        <v>0.58116371428571401</v>
      </c>
      <c r="L6981">
        <v>21869375.054468799</v>
      </c>
      <c r="M6981">
        <v>3416</v>
      </c>
      <c r="N6981">
        <v>3384</v>
      </c>
      <c r="O6981" s="9">
        <v>55340730</v>
      </c>
      <c r="P6981" s="9">
        <v>35000000</v>
      </c>
      <c r="Q6981" s="9">
        <v>20340730</v>
      </c>
      <c r="R6981">
        <v>21760405</v>
      </c>
      <c r="S6981" t="s">
        <v>5439</v>
      </c>
      <c r="T6981" t="s">
        <v>558</v>
      </c>
      <c r="U6981" s="2">
        <v>79715</v>
      </c>
      <c r="V6981">
        <v>5.7</v>
      </c>
      <c r="W6981">
        <v>58</v>
      </c>
      <c r="X6981">
        <v>62</v>
      </c>
      <c r="Y6981" t="s">
        <v>297</v>
      </c>
      <c r="Z6981">
        <v>92</v>
      </c>
      <c r="AA6981">
        <v>1</v>
      </c>
      <c r="AB6981">
        <v>1</v>
      </c>
      <c r="AC6981" t="s">
        <v>75847</v>
      </c>
      <c r="AD6981" t="s">
        <v>1822</v>
      </c>
      <c r="AE6981" t="s">
        <v>45539</v>
      </c>
      <c r="AF6981" t="s">
        <v>75848</v>
      </c>
      <c r="AG6981" t="s">
        <v>75849</v>
      </c>
      <c r="AH6981" t="s">
        <v>75850</v>
      </c>
      <c r="AI6981" t="s">
        <v>65267</v>
      </c>
      <c r="AJ6981" s="4">
        <v>42633</v>
      </c>
      <c r="AK6981" t="s">
        <v>151</v>
      </c>
      <c r="AL6981" t="s">
        <v>152</v>
      </c>
      <c r="AM6981" t="s">
        <v>75851</v>
      </c>
      <c r="AN6981" t="s">
        <v>75846</v>
      </c>
      <c r="AO6981">
        <v>13583</v>
      </c>
      <c r="AP6981" s="1">
        <v>42520.159351851849</v>
      </c>
      <c r="AQ6981">
        <v>2016</v>
      </c>
      <c r="AR6981">
        <v>6909</v>
      </c>
      <c r="AS6981">
        <v>1</v>
      </c>
      <c r="AT6981" t="s">
        <v>75846</v>
      </c>
      <c r="AU6981">
        <v>2016</v>
      </c>
      <c r="AV6981" s="3">
        <v>42510</v>
      </c>
      <c r="AX6981" t="s">
        <v>75852</v>
      </c>
      <c r="AY6981" t="s">
        <v>75846</v>
      </c>
      <c r="AZ6981" t="s">
        <v>27002</v>
      </c>
      <c r="BA6981">
        <v>55455765</v>
      </c>
      <c r="BB6981" t="s">
        <v>75853</v>
      </c>
      <c r="BC6981" s="3">
        <v>42510</v>
      </c>
      <c r="BD6981" s="3">
        <v>42510</v>
      </c>
      <c r="BE6981" t="s">
        <v>75846</v>
      </c>
      <c r="BF6981" t="s">
        <v>297</v>
      </c>
      <c r="BG6981">
        <v>35000000</v>
      </c>
      <c r="BH6981">
        <v>55340730</v>
      </c>
      <c r="BI6981">
        <v>2016</v>
      </c>
      <c r="BJ6981" t="b">
        <v>1</v>
      </c>
      <c r="BK6981" t="s">
        <v>75854</v>
      </c>
      <c r="BL6981">
        <v>0.99501723052453594</v>
      </c>
    </row>
    <row r="6982" spans="2:64" x14ac:dyDescent="0.25">
      <c r="B6982">
        <v>4456850</v>
      </c>
      <c r="C6982" t="s">
        <v>75872</v>
      </c>
      <c r="D6982" s="6" t="s">
        <v>16549</v>
      </c>
      <c r="E6982" s="5">
        <v>42538</v>
      </c>
      <c r="F6982">
        <v>3</v>
      </c>
      <c r="G6982">
        <v>0</v>
      </c>
      <c r="S6982" t="s">
        <v>192</v>
      </c>
      <c r="U6982" s="2">
        <v>1468</v>
      </c>
      <c r="V6982">
        <v>6.1</v>
      </c>
      <c r="Y6982" t="s">
        <v>682</v>
      </c>
      <c r="Z6982">
        <v>105</v>
      </c>
      <c r="AA6982">
        <v>1</v>
      </c>
      <c r="AB6982">
        <v>1</v>
      </c>
      <c r="AC6982" t="s">
        <v>75873</v>
      </c>
      <c r="AD6982" t="s">
        <v>457</v>
      </c>
      <c r="AE6982" t="s">
        <v>45061</v>
      </c>
      <c r="AF6982" t="s">
        <v>75874</v>
      </c>
      <c r="AG6982" t="s">
        <v>75875</v>
      </c>
      <c r="AH6982" t="s">
        <v>75876</v>
      </c>
      <c r="AK6982" t="s">
        <v>151</v>
      </c>
      <c r="AL6982" t="s">
        <v>152</v>
      </c>
      <c r="AM6982" t="s">
        <v>676</v>
      </c>
      <c r="AN6982" t="s">
        <v>16549</v>
      </c>
      <c r="AO6982">
        <v>13942</v>
      </c>
      <c r="AP6982" s="1">
        <v>42620.599930555552</v>
      </c>
      <c r="AQ6982">
        <v>2016</v>
      </c>
      <c r="AR6982">
        <v>7104</v>
      </c>
      <c r="AS6982">
        <v>1</v>
      </c>
      <c r="AT6982" t="s">
        <v>16549</v>
      </c>
      <c r="AU6982">
        <v>2016</v>
      </c>
      <c r="AV6982" s="3">
        <v>42538</v>
      </c>
      <c r="AX6982" t="s">
        <v>75877</v>
      </c>
      <c r="BL6982">
        <v>0.99828523145233405</v>
      </c>
    </row>
    <row r="6983" spans="2:64" x14ac:dyDescent="0.25">
      <c r="B6983">
        <v>4466872</v>
      </c>
      <c r="C6983" t="s">
        <v>75888</v>
      </c>
      <c r="D6983" s="6" t="s">
        <v>75889</v>
      </c>
      <c r="E6983" s="5">
        <v>42445</v>
      </c>
      <c r="F6983">
        <v>3</v>
      </c>
      <c r="G6983">
        <v>0</v>
      </c>
      <c r="U6983">
        <v>358</v>
      </c>
      <c r="V6983">
        <v>7.2</v>
      </c>
      <c r="Y6983" t="s">
        <v>317</v>
      </c>
      <c r="Z6983">
        <v>142</v>
      </c>
      <c r="AA6983">
        <v>0</v>
      </c>
      <c r="AB6983">
        <v>0</v>
      </c>
      <c r="AC6983" t="s">
        <v>75890</v>
      </c>
      <c r="AD6983" t="s">
        <v>11816</v>
      </c>
      <c r="AE6983" t="s">
        <v>75891</v>
      </c>
      <c r="AF6983" t="s">
        <v>75892</v>
      </c>
      <c r="AG6983" t="s">
        <v>75893</v>
      </c>
      <c r="AH6983" t="s">
        <v>75894</v>
      </c>
      <c r="AK6983" t="s">
        <v>198</v>
      </c>
      <c r="AL6983" t="s">
        <v>70</v>
      </c>
      <c r="AM6983" t="s">
        <v>90</v>
      </c>
      <c r="AN6983" t="s">
        <v>75889</v>
      </c>
      <c r="AO6983">
        <v>13329</v>
      </c>
      <c r="AP6983" s="1">
        <v>42453.846446759257</v>
      </c>
      <c r="AQ6983">
        <v>2015</v>
      </c>
      <c r="AR6983">
        <v>6786</v>
      </c>
      <c r="AS6983">
        <v>1</v>
      </c>
      <c r="AT6983" t="s">
        <v>75889</v>
      </c>
      <c r="AU6983">
        <v>2015</v>
      </c>
      <c r="AV6983" s="3">
        <v>42445</v>
      </c>
      <c r="AX6983" t="s">
        <v>75895</v>
      </c>
      <c r="BL6983">
        <v>0.98633155505483905</v>
      </c>
    </row>
    <row r="6984" spans="2:64" x14ac:dyDescent="0.25">
      <c r="B6984">
        <v>4468634</v>
      </c>
      <c r="C6984" t="s">
        <v>75905</v>
      </c>
      <c r="D6984" s="6" t="s">
        <v>75906</v>
      </c>
      <c r="E6984" s="5">
        <v>42657</v>
      </c>
      <c r="F6984">
        <v>3</v>
      </c>
      <c r="G6984">
        <v>0</v>
      </c>
      <c r="H6984" s="9">
        <v>1066741.73693681</v>
      </c>
      <c r="L6984">
        <v>60823.177756909601</v>
      </c>
      <c r="M6984">
        <v>138</v>
      </c>
      <c r="N6984">
        <v>5</v>
      </c>
      <c r="O6984" s="9">
        <v>1068054</v>
      </c>
      <c r="R6984">
        <v>60898</v>
      </c>
      <c r="S6984" t="s">
        <v>5439</v>
      </c>
      <c r="T6984" t="s">
        <v>75907</v>
      </c>
      <c r="U6984" s="2">
        <v>5463</v>
      </c>
      <c r="V6984">
        <v>6.6</v>
      </c>
      <c r="W6984">
        <v>82</v>
      </c>
      <c r="X6984">
        <v>92</v>
      </c>
      <c r="Y6984" t="s">
        <v>317</v>
      </c>
      <c r="Z6984">
        <v>107</v>
      </c>
      <c r="AA6984">
        <v>1</v>
      </c>
      <c r="AB6984">
        <v>1</v>
      </c>
      <c r="AC6984" t="s">
        <v>75908</v>
      </c>
      <c r="AD6984" t="s">
        <v>75909</v>
      </c>
      <c r="AE6984" t="s">
        <v>51467</v>
      </c>
      <c r="AF6984" t="s">
        <v>75910</v>
      </c>
      <c r="AG6984" t="s">
        <v>75911</v>
      </c>
      <c r="AH6984" t="s">
        <v>75912</v>
      </c>
      <c r="AK6984" t="s">
        <v>151</v>
      </c>
      <c r="AL6984" t="s">
        <v>152</v>
      </c>
      <c r="AM6984" t="s">
        <v>75913</v>
      </c>
      <c r="AN6984" t="s">
        <v>75906</v>
      </c>
      <c r="AO6984">
        <v>14173</v>
      </c>
      <c r="AP6984" s="1">
        <v>42680.961319444446</v>
      </c>
      <c r="AQ6984">
        <v>2016</v>
      </c>
      <c r="AR6984">
        <v>7246</v>
      </c>
      <c r="AS6984">
        <v>1</v>
      </c>
      <c r="AT6984" t="s">
        <v>75906</v>
      </c>
      <c r="AU6984">
        <v>2016</v>
      </c>
      <c r="AV6984" s="3">
        <v>42788</v>
      </c>
      <c r="AW6984">
        <v>1037787</v>
      </c>
      <c r="AX6984" t="s">
        <v>75914</v>
      </c>
      <c r="AY6984" t="s">
        <v>75906</v>
      </c>
      <c r="AZ6984" t="s">
        <v>27513</v>
      </c>
      <c r="BA6984">
        <v>1068054</v>
      </c>
      <c r="BB6984" t="s">
        <v>75915</v>
      </c>
      <c r="BC6984" s="3">
        <v>42657</v>
      </c>
      <c r="BD6984" s="3">
        <v>42657</v>
      </c>
      <c r="BE6984" t="s">
        <v>75906</v>
      </c>
      <c r="BF6984" t="s">
        <v>317</v>
      </c>
      <c r="BH6984">
        <v>1068054</v>
      </c>
      <c r="BI6984">
        <v>2016</v>
      </c>
      <c r="BJ6984" t="b">
        <v>0</v>
      </c>
      <c r="BK6984" t="s">
        <v>75916</v>
      </c>
      <c r="BL6984">
        <v>1.0012301600450599</v>
      </c>
    </row>
    <row r="6985" spans="2:64" x14ac:dyDescent="0.25">
      <c r="B6985">
        <v>4472596</v>
      </c>
      <c r="C6985" t="s">
        <v>75917</v>
      </c>
      <c r="D6985" s="6" t="s">
        <v>75918</v>
      </c>
      <c r="E6985" s="5">
        <v>42650</v>
      </c>
      <c r="F6985">
        <v>3</v>
      </c>
      <c r="G6985">
        <v>0</v>
      </c>
      <c r="H6985" s="9">
        <v>3750.3864244670599</v>
      </c>
      <c r="O6985" s="9">
        <v>3755</v>
      </c>
      <c r="U6985" s="2">
        <v>1338</v>
      </c>
      <c r="V6985">
        <v>3.6</v>
      </c>
      <c r="Y6985" t="s">
        <v>850</v>
      </c>
      <c r="Z6985">
        <v>85</v>
      </c>
      <c r="AA6985">
        <v>1</v>
      </c>
      <c r="AB6985">
        <v>1</v>
      </c>
      <c r="AC6985" t="s">
        <v>75919</v>
      </c>
      <c r="AD6985" t="s">
        <v>457</v>
      </c>
      <c r="AE6985" t="s">
        <v>60111</v>
      </c>
      <c r="AF6985" t="s">
        <v>75920</v>
      </c>
      <c r="AG6985" t="s">
        <v>75921</v>
      </c>
      <c r="AH6985" t="s">
        <v>75922</v>
      </c>
      <c r="AK6985" t="s">
        <v>151</v>
      </c>
      <c r="AL6985" t="s">
        <v>152</v>
      </c>
      <c r="AM6985" t="s">
        <v>14104</v>
      </c>
      <c r="AN6985" t="s">
        <v>75918</v>
      </c>
      <c r="AO6985">
        <v>12871</v>
      </c>
      <c r="AP6985" s="1">
        <v>42349.999907407408</v>
      </c>
      <c r="AQ6985">
        <v>2015</v>
      </c>
      <c r="AR6985">
        <v>6593</v>
      </c>
      <c r="AS6985">
        <v>1</v>
      </c>
      <c r="AT6985" t="s">
        <v>75923</v>
      </c>
      <c r="AU6985">
        <v>2015</v>
      </c>
      <c r="AV6985" s="3">
        <v>42301</v>
      </c>
      <c r="AX6985" t="s">
        <v>75924</v>
      </c>
      <c r="BD6985" s="3">
        <v>42650</v>
      </c>
      <c r="BE6985" t="s">
        <v>75923</v>
      </c>
      <c r="BF6985" t="s">
        <v>3403</v>
      </c>
      <c r="BH6985">
        <v>3755</v>
      </c>
      <c r="BI6985">
        <v>2016</v>
      </c>
      <c r="BJ6985" t="b">
        <v>0</v>
      </c>
      <c r="BK6985" t="s">
        <v>75925</v>
      </c>
      <c r="BL6985">
        <v>1.0012301600450599</v>
      </c>
    </row>
    <row r="6986" spans="2:64" x14ac:dyDescent="0.25">
      <c r="B6986">
        <v>4501454</v>
      </c>
      <c r="C6986" t="s">
        <v>75947</v>
      </c>
      <c r="D6986" s="6" t="s">
        <v>75948</v>
      </c>
      <c r="E6986" s="5">
        <v>42482</v>
      </c>
      <c r="F6986">
        <v>3</v>
      </c>
      <c r="G6986">
        <v>0</v>
      </c>
      <c r="H6986" s="9">
        <v>4305938.7765160203</v>
      </c>
      <c r="L6986">
        <v>57539.404683588204</v>
      </c>
      <c r="M6986">
        <v>464</v>
      </c>
      <c r="N6986">
        <v>4</v>
      </c>
      <c r="O6986" s="9">
        <v>4267219</v>
      </c>
      <c r="R6986">
        <v>57022</v>
      </c>
      <c r="S6986" t="s">
        <v>1022</v>
      </c>
      <c r="U6986" s="2">
        <v>7450</v>
      </c>
      <c r="V6986">
        <v>6.3</v>
      </c>
      <c r="W6986">
        <v>68</v>
      </c>
      <c r="Y6986" t="s">
        <v>1121</v>
      </c>
      <c r="Z6986">
        <v>103</v>
      </c>
      <c r="AA6986">
        <v>1</v>
      </c>
      <c r="AB6986">
        <v>1</v>
      </c>
      <c r="AC6986" t="s">
        <v>75949</v>
      </c>
      <c r="AD6986" t="s">
        <v>1199</v>
      </c>
      <c r="AE6986" t="s">
        <v>54532</v>
      </c>
      <c r="AF6986" t="s">
        <v>54532</v>
      </c>
      <c r="AG6986" t="s">
        <v>75950</v>
      </c>
      <c r="AH6986" t="s">
        <v>75951</v>
      </c>
      <c r="AK6986" t="s">
        <v>151</v>
      </c>
      <c r="AL6986" t="s">
        <v>152</v>
      </c>
      <c r="AM6986" t="s">
        <v>75952</v>
      </c>
      <c r="AN6986" t="s">
        <v>75948</v>
      </c>
      <c r="AO6986">
        <v>13285</v>
      </c>
      <c r="AP6986" s="1">
        <v>42441.769745370373</v>
      </c>
      <c r="AQ6986">
        <v>2015</v>
      </c>
      <c r="AR6986">
        <v>6769</v>
      </c>
      <c r="AS6986">
        <v>1</v>
      </c>
      <c r="AT6986" t="s">
        <v>75953</v>
      </c>
      <c r="AU6986">
        <v>2015</v>
      </c>
      <c r="AV6986" s="3">
        <v>42524</v>
      </c>
      <c r="AX6986" t="s">
        <v>75954</v>
      </c>
      <c r="AY6986" t="s">
        <v>75953</v>
      </c>
      <c r="AZ6986" t="s">
        <v>29643</v>
      </c>
      <c r="BA6986">
        <v>4267218</v>
      </c>
      <c r="BB6986" t="s">
        <v>75955</v>
      </c>
      <c r="BC6986" s="3">
        <v>42482</v>
      </c>
      <c r="BD6986" s="3">
        <v>42482</v>
      </c>
      <c r="BE6986" t="s">
        <v>75953</v>
      </c>
      <c r="BF6986" t="s">
        <v>297</v>
      </c>
      <c r="BH6986">
        <v>4267219</v>
      </c>
      <c r="BI6986">
        <v>2016</v>
      </c>
      <c r="BJ6986" t="b">
        <v>0</v>
      </c>
      <c r="BK6986" t="s">
        <v>75956</v>
      </c>
      <c r="BL6986">
        <v>0.99100782000728904</v>
      </c>
    </row>
    <row r="6987" spans="2:64" x14ac:dyDescent="0.25">
      <c r="B6987">
        <v>4513674</v>
      </c>
      <c r="C6987" t="s">
        <v>75957</v>
      </c>
      <c r="D6987" s="6" t="s">
        <v>75958</v>
      </c>
      <c r="E6987" s="5">
        <v>42566</v>
      </c>
      <c r="F6987">
        <v>1</v>
      </c>
      <c r="G6987">
        <v>0</v>
      </c>
      <c r="H6987" s="9">
        <v>11140303.661917901</v>
      </c>
      <c r="L6987">
        <v>360489.47690210602</v>
      </c>
      <c r="M6987">
        <v>631</v>
      </c>
      <c r="N6987">
        <v>5</v>
      </c>
      <c r="O6987" s="9">
        <v>11103205</v>
      </c>
      <c r="R6987">
        <v>359289</v>
      </c>
      <c r="S6987" t="s">
        <v>1022</v>
      </c>
      <c r="T6987" t="s">
        <v>75959</v>
      </c>
      <c r="U6987" s="2">
        <v>48449</v>
      </c>
      <c r="V6987">
        <v>6.7</v>
      </c>
      <c r="W6987">
        <v>64</v>
      </c>
      <c r="X6987">
        <v>71</v>
      </c>
      <c r="Y6987" t="s">
        <v>1121</v>
      </c>
      <c r="Z6987">
        <v>96</v>
      </c>
      <c r="AA6987">
        <v>1</v>
      </c>
      <c r="AB6987">
        <v>1</v>
      </c>
      <c r="AC6987" t="s">
        <v>75960</v>
      </c>
      <c r="AD6987" t="s">
        <v>8754</v>
      </c>
      <c r="AE6987" t="s">
        <v>9929</v>
      </c>
      <c r="AF6987" t="s">
        <v>9929</v>
      </c>
      <c r="AG6987" t="s">
        <v>75961</v>
      </c>
      <c r="AH6987" t="s">
        <v>75962</v>
      </c>
      <c r="AJ6987" s="4">
        <v>42661</v>
      </c>
      <c r="AK6987" t="s">
        <v>2620</v>
      </c>
      <c r="AL6987" t="s">
        <v>152</v>
      </c>
      <c r="AM6987" t="s">
        <v>75963</v>
      </c>
      <c r="AN6987" t="s">
        <v>75958</v>
      </c>
      <c r="AO6987">
        <v>13726</v>
      </c>
      <c r="AP6987" s="1">
        <v>42566.501909722225</v>
      </c>
      <c r="AQ6987">
        <v>2016</v>
      </c>
      <c r="AR6987">
        <v>6980</v>
      </c>
      <c r="AS6987">
        <v>1</v>
      </c>
      <c r="AT6987" t="s">
        <v>75964</v>
      </c>
      <c r="AU6987">
        <v>2016</v>
      </c>
      <c r="AV6987" s="3">
        <v>42587</v>
      </c>
      <c r="AW6987">
        <v>11078961</v>
      </c>
      <c r="AX6987" t="s">
        <v>75965</v>
      </c>
      <c r="AY6987" t="s">
        <v>75958</v>
      </c>
      <c r="AZ6987" t="s">
        <v>29129</v>
      </c>
      <c r="BA6987">
        <v>11103205</v>
      </c>
      <c r="BB6987" t="s">
        <v>75966</v>
      </c>
      <c r="BC6987" s="3">
        <v>42566</v>
      </c>
      <c r="BD6987" s="3">
        <v>42566</v>
      </c>
      <c r="BE6987" t="s">
        <v>75964</v>
      </c>
      <c r="BF6987" t="s">
        <v>317</v>
      </c>
      <c r="BH6987">
        <v>11103205</v>
      </c>
      <c r="BI6987">
        <v>2016</v>
      </c>
      <c r="BJ6987" t="b">
        <v>0</v>
      </c>
      <c r="BK6987" t="s">
        <v>75967</v>
      </c>
      <c r="BL6987">
        <v>0.99666986977699701</v>
      </c>
    </row>
    <row r="6988" spans="2:64" x14ac:dyDescent="0.25">
      <c r="B6988">
        <v>4515684</v>
      </c>
      <c r="C6988" t="s">
        <v>75968</v>
      </c>
      <c r="D6988" s="6" t="s">
        <v>75969</v>
      </c>
      <c r="E6988" s="5">
        <v>42377</v>
      </c>
      <c r="F6988">
        <v>1</v>
      </c>
      <c r="G6988">
        <v>0</v>
      </c>
      <c r="H6988" s="9">
        <v>49432.640497053799</v>
      </c>
      <c r="O6988" s="9">
        <v>48508</v>
      </c>
      <c r="U6988" s="2">
        <v>1884</v>
      </c>
      <c r="V6988">
        <v>6.8</v>
      </c>
      <c r="W6988">
        <v>85</v>
      </c>
      <c r="Y6988" t="s">
        <v>297</v>
      </c>
      <c r="Z6988">
        <v>89</v>
      </c>
      <c r="AA6988">
        <v>0</v>
      </c>
      <c r="AB6988">
        <v>0</v>
      </c>
      <c r="AC6988" t="s">
        <v>75970</v>
      </c>
      <c r="AD6988" t="s">
        <v>22470</v>
      </c>
      <c r="AE6988" t="s">
        <v>45883</v>
      </c>
      <c r="AF6988" t="s">
        <v>45883</v>
      </c>
      <c r="AG6988" t="s">
        <v>75971</v>
      </c>
      <c r="AH6988" t="s">
        <v>75972</v>
      </c>
      <c r="AK6988" t="s">
        <v>9638</v>
      </c>
      <c r="AL6988" t="s">
        <v>75973</v>
      </c>
      <c r="AM6988" t="s">
        <v>75974</v>
      </c>
      <c r="AN6988" t="s">
        <v>75969</v>
      </c>
      <c r="AO6988">
        <v>13197</v>
      </c>
      <c r="AP6988" s="1">
        <v>42411.918229166666</v>
      </c>
      <c r="AQ6988">
        <v>2015</v>
      </c>
      <c r="AR6988">
        <v>6719</v>
      </c>
      <c r="AS6988">
        <v>1</v>
      </c>
      <c r="AT6988" t="s">
        <v>75975</v>
      </c>
      <c r="AU6988">
        <v>2015</v>
      </c>
      <c r="AV6988" s="3">
        <v>42377</v>
      </c>
      <c r="AX6988" t="s">
        <v>75976</v>
      </c>
      <c r="BD6988" s="3">
        <v>42377</v>
      </c>
      <c r="BE6988" t="s">
        <v>75969</v>
      </c>
      <c r="BF6988" t="s">
        <v>297</v>
      </c>
      <c r="BH6988">
        <v>48508</v>
      </c>
      <c r="BI6988">
        <v>2016</v>
      </c>
      <c r="BJ6988" t="b">
        <v>0</v>
      </c>
      <c r="BK6988" t="s">
        <v>75977</v>
      </c>
      <c r="BL6988">
        <v>0.98129494019019803</v>
      </c>
    </row>
    <row r="6989" spans="2:64" x14ac:dyDescent="0.25">
      <c r="B6989">
        <v>4520364</v>
      </c>
      <c r="C6989" t="s">
        <v>75978</v>
      </c>
      <c r="D6989" s="6" t="s">
        <v>75979</v>
      </c>
      <c r="E6989" s="5">
        <v>42615</v>
      </c>
      <c r="F6989">
        <v>3</v>
      </c>
      <c r="G6989">
        <v>0</v>
      </c>
      <c r="H6989" s="9">
        <v>3915315.8682174399</v>
      </c>
      <c r="I6989" s="9">
        <v>8000132.5446924102</v>
      </c>
      <c r="J6989" s="9">
        <v>-4084816.6764749698</v>
      </c>
      <c r="K6989" s="10">
        <v>-0.51059362499999905</v>
      </c>
      <c r="L6989">
        <v>2012742.3467369101</v>
      </c>
      <c r="M6989">
        <v>2020</v>
      </c>
      <c r="N6989">
        <v>2020</v>
      </c>
      <c r="O6989" s="9">
        <v>3915251</v>
      </c>
      <c r="P6989" s="9">
        <v>8000000</v>
      </c>
      <c r="Q6989" s="9">
        <v>-4084749</v>
      </c>
      <c r="R6989">
        <v>2012709</v>
      </c>
      <c r="S6989" t="s">
        <v>5439</v>
      </c>
      <c r="T6989" t="s">
        <v>72854</v>
      </c>
      <c r="U6989" s="2">
        <v>24475</v>
      </c>
      <c r="V6989">
        <v>5.8</v>
      </c>
      <c r="W6989">
        <v>48</v>
      </c>
      <c r="X6989">
        <v>40</v>
      </c>
      <c r="Y6989" t="s">
        <v>8153</v>
      </c>
      <c r="Z6989">
        <v>92</v>
      </c>
      <c r="AA6989">
        <v>1</v>
      </c>
      <c r="AB6989">
        <v>1</v>
      </c>
      <c r="AC6989" t="s">
        <v>75980</v>
      </c>
      <c r="AD6989" t="s">
        <v>1199</v>
      </c>
      <c r="AE6989" t="s">
        <v>75981</v>
      </c>
      <c r="AF6989" t="s">
        <v>75982</v>
      </c>
      <c r="AG6989" t="s">
        <v>75983</v>
      </c>
      <c r="AH6989" t="s">
        <v>75984</v>
      </c>
      <c r="AI6989" t="s">
        <v>75985</v>
      </c>
      <c r="AJ6989" s="4">
        <v>42717</v>
      </c>
      <c r="AK6989" t="s">
        <v>151</v>
      </c>
      <c r="AL6989" t="s">
        <v>152</v>
      </c>
      <c r="AM6989" t="s">
        <v>75986</v>
      </c>
      <c r="AN6989" t="s">
        <v>75979</v>
      </c>
      <c r="AO6989">
        <v>13964</v>
      </c>
      <c r="AP6989" s="1">
        <v>42625.641921296294</v>
      </c>
      <c r="AQ6989">
        <v>2016</v>
      </c>
      <c r="AR6989">
        <v>7112</v>
      </c>
      <c r="AS6989">
        <v>1</v>
      </c>
      <c r="AT6989" t="s">
        <v>75979</v>
      </c>
      <c r="AU6989">
        <v>2016</v>
      </c>
      <c r="AV6989" s="3">
        <v>42615</v>
      </c>
      <c r="AW6989">
        <v>3912052</v>
      </c>
      <c r="AX6989" t="s">
        <v>75987</v>
      </c>
      <c r="AY6989" t="s">
        <v>75979</v>
      </c>
      <c r="AZ6989" t="s">
        <v>4694</v>
      </c>
      <c r="BA6989">
        <v>3915251</v>
      </c>
      <c r="BB6989" t="s">
        <v>75988</v>
      </c>
      <c r="BC6989" s="3">
        <v>42615</v>
      </c>
      <c r="BD6989" s="3">
        <v>42615</v>
      </c>
      <c r="BE6989" t="s">
        <v>75979</v>
      </c>
      <c r="BF6989" t="s">
        <v>3403</v>
      </c>
      <c r="BG6989">
        <v>8000000</v>
      </c>
      <c r="BH6989">
        <v>3915251</v>
      </c>
      <c r="BI6989">
        <v>2016</v>
      </c>
      <c r="BJ6989" t="b">
        <v>1</v>
      </c>
      <c r="BK6989" t="s">
        <v>75989</v>
      </c>
      <c r="BL6989">
        <v>0.99998343218794505</v>
      </c>
    </row>
    <row r="6990" spans="2:64" x14ac:dyDescent="0.25">
      <c r="B6990">
        <v>4540710</v>
      </c>
      <c r="C6990" t="s">
        <v>75990</v>
      </c>
      <c r="D6990" s="6" t="s">
        <v>75991</v>
      </c>
      <c r="E6990" s="5">
        <v>42699</v>
      </c>
      <c r="F6990">
        <v>3</v>
      </c>
      <c r="G6990">
        <v>0</v>
      </c>
      <c r="H6990" s="9">
        <v>3501750.82290255</v>
      </c>
      <c r="I6990" s="9">
        <v>18005891.785061698</v>
      </c>
      <c r="J6990" s="9">
        <v>-14504140.962159101</v>
      </c>
      <c r="K6990" s="10">
        <v>-0.80552194444444403</v>
      </c>
      <c r="L6990">
        <v>59816.5728372964</v>
      </c>
      <c r="M6990">
        <v>1648</v>
      </c>
      <c r="N6990">
        <v>3</v>
      </c>
      <c r="O6990" s="9">
        <v>3500605</v>
      </c>
      <c r="P6990" s="9">
        <v>18000000</v>
      </c>
      <c r="Q6990" s="9">
        <v>-14499395</v>
      </c>
      <c r="R6990">
        <v>59797</v>
      </c>
      <c r="S6990" t="s">
        <v>5439</v>
      </c>
      <c r="T6990" t="s">
        <v>51578</v>
      </c>
      <c r="U6990" s="2">
        <v>23997</v>
      </c>
      <c r="V6990">
        <v>7.4</v>
      </c>
      <c r="W6990">
        <v>64</v>
      </c>
      <c r="X6990">
        <v>75</v>
      </c>
      <c r="Y6990" t="s">
        <v>559</v>
      </c>
      <c r="Z6990">
        <v>132</v>
      </c>
      <c r="AA6990">
        <v>1</v>
      </c>
      <c r="AB6990">
        <v>1</v>
      </c>
      <c r="AC6990" t="s">
        <v>75992</v>
      </c>
      <c r="AD6990" t="s">
        <v>18813</v>
      </c>
      <c r="AE6990" t="s">
        <v>26985</v>
      </c>
      <c r="AF6990" t="s">
        <v>75993</v>
      </c>
      <c r="AG6990" t="s">
        <v>75994</v>
      </c>
      <c r="AH6990" t="s">
        <v>75995</v>
      </c>
      <c r="AI6990" t="s">
        <v>75996</v>
      </c>
      <c r="AJ6990" s="4">
        <v>42815</v>
      </c>
      <c r="AK6990" t="s">
        <v>151</v>
      </c>
      <c r="AL6990" t="s">
        <v>8779</v>
      </c>
      <c r="AM6990" t="s">
        <v>75997</v>
      </c>
      <c r="AN6990" t="s">
        <v>75991</v>
      </c>
      <c r="AO6990">
        <v>14760</v>
      </c>
      <c r="AP6990" s="1">
        <v>42831.779016203705</v>
      </c>
      <c r="AQ6990">
        <v>2016</v>
      </c>
      <c r="AR6990">
        <v>7561</v>
      </c>
      <c r="AS6990">
        <v>1</v>
      </c>
      <c r="AT6990" t="s">
        <v>75991</v>
      </c>
      <c r="AU6990">
        <v>2016</v>
      </c>
      <c r="AV6990" s="3">
        <v>42713</v>
      </c>
      <c r="AW6990">
        <v>3439171</v>
      </c>
      <c r="AX6990" t="s">
        <v>75998</v>
      </c>
      <c r="AY6990" t="s">
        <v>75991</v>
      </c>
      <c r="AZ6990" t="s">
        <v>66050</v>
      </c>
      <c r="BA6990">
        <v>3500605</v>
      </c>
      <c r="BB6990" t="s">
        <v>75999</v>
      </c>
      <c r="BC6990" s="3">
        <v>42699</v>
      </c>
      <c r="BD6990" s="3">
        <v>42699</v>
      </c>
      <c r="BE6990" t="s">
        <v>75991</v>
      </c>
      <c r="BF6990" t="s">
        <v>317</v>
      </c>
      <c r="BG6990">
        <v>18000000</v>
      </c>
      <c r="BH6990">
        <v>3500605</v>
      </c>
      <c r="BI6990">
        <v>2016</v>
      </c>
      <c r="BJ6990" t="b">
        <v>1</v>
      </c>
      <c r="BK6990" t="s">
        <v>76000</v>
      </c>
      <c r="BL6990">
        <v>0.99967278571191798</v>
      </c>
    </row>
    <row r="6991" spans="2:64" x14ac:dyDescent="0.25">
      <c r="B6991">
        <v>4550098</v>
      </c>
      <c r="C6991" t="s">
        <v>76012</v>
      </c>
      <c r="D6991" s="6" t="s">
        <v>76013</v>
      </c>
      <c r="E6991" s="5">
        <v>42692</v>
      </c>
      <c r="F6991">
        <v>3</v>
      </c>
      <c r="G6991">
        <v>0</v>
      </c>
      <c r="H6991" s="9">
        <v>10666847.344860001</v>
      </c>
      <c r="I6991" s="9">
        <v>22507364.731327102</v>
      </c>
      <c r="J6991" s="9">
        <v>-11840517.386467099</v>
      </c>
      <c r="K6991" s="10">
        <v>-0.52607302222222196</v>
      </c>
      <c r="L6991">
        <v>492809.25422928203</v>
      </c>
      <c r="M6991">
        <v>1262</v>
      </c>
      <c r="N6991">
        <v>37</v>
      </c>
      <c r="O6991" s="9">
        <v>10663357</v>
      </c>
      <c r="P6991" s="9">
        <v>22500000</v>
      </c>
      <c r="Q6991" s="9">
        <v>-11836643</v>
      </c>
      <c r="R6991">
        <v>492648</v>
      </c>
      <c r="S6991" t="s">
        <v>5439</v>
      </c>
      <c r="T6991" t="s">
        <v>31079</v>
      </c>
      <c r="U6991" s="2">
        <v>141597</v>
      </c>
      <c r="V6991">
        <v>7.5</v>
      </c>
      <c r="W6991">
        <v>67</v>
      </c>
      <c r="X6991">
        <v>74</v>
      </c>
      <c r="Y6991" t="s">
        <v>559</v>
      </c>
      <c r="Z6991">
        <v>116</v>
      </c>
      <c r="AA6991">
        <v>1</v>
      </c>
      <c r="AB6991">
        <v>1</v>
      </c>
      <c r="AC6991" t="s">
        <v>76014</v>
      </c>
      <c r="AD6991" t="s">
        <v>76015</v>
      </c>
      <c r="AE6991" t="s">
        <v>54698</v>
      </c>
      <c r="AF6991" t="s">
        <v>76016</v>
      </c>
      <c r="AG6991" t="s">
        <v>76017</v>
      </c>
      <c r="AH6991" t="s">
        <v>76018</v>
      </c>
      <c r="AJ6991" s="4">
        <v>42787</v>
      </c>
      <c r="AK6991" t="s">
        <v>151</v>
      </c>
      <c r="AL6991" t="s">
        <v>152</v>
      </c>
      <c r="AM6991" t="s">
        <v>76019</v>
      </c>
      <c r="AN6991" t="s">
        <v>76013</v>
      </c>
      <c r="AO6991">
        <v>14261</v>
      </c>
      <c r="AP6991" s="1">
        <v>42702.015266203707</v>
      </c>
      <c r="AQ6991">
        <v>2016</v>
      </c>
      <c r="AR6991">
        <v>7300</v>
      </c>
      <c r="AS6991">
        <v>1</v>
      </c>
      <c r="AT6991" t="s">
        <v>76013</v>
      </c>
      <c r="AU6991">
        <v>2016</v>
      </c>
      <c r="AV6991" s="3">
        <v>42713</v>
      </c>
      <c r="AW6991">
        <v>10639114</v>
      </c>
      <c r="AX6991" t="s">
        <v>76020</v>
      </c>
      <c r="AY6991" t="s">
        <v>76013</v>
      </c>
      <c r="AZ6991" t="s">
        <v>29341</v>
      </c>
      <c r="BA6991">
        <v>10663357</v>
      </c>
      <c r="BB6991" t="s">
        <v>76021</v>
      </c>
      <c r="BC6991" s="3">
        <v>42692</v>
      </c>
      <c r="BD6991" s="3">
        <v>42692</v>
      </c>
      <c r="BE6991" t="s">
        <v>76013</v>
      </c>
      <c r="BF6991" t="s">
        <v>3403</v>
      </c>
      <c r="BG6991">
        <v>22500000</v>
      </c>
      <c r="BH6991">
        <v>10663357</v>
      </c>
      <c r="BI6991">
        <v>2016</v>
      </c>
      <c r="BJ6991" t="b">
        <v>1</v>
      </c>
      <c r="BK6991" t="s">
        <v>76022</v>
      </c>
      <c r="BL6991">
        <v>0.99967278571191798</v>
      </c>
    </row>
    <row r="6992" spans="2:64" x14ac:dyDescent="0.25">
      <c r="B6992">
        <v>4551882</v>
      </c>
      <c r="C6992" t="s">
        <v>76023</v>
      </c>
      <c r="D6992" s="6" t="s">
        <v>76024</v>
      </c>
      <c r="E6992" s="5">
        <v>42552</v>
      </c>
      <c r="F6992">
        <v>1</v>
      </c>
      <c r="G6992">
        <v>0</v>
      </c>
      <c r="U6992">
        <v>327</v>
      </c>
      <c r="V6992">
        <v>7.3</v>
      </c>
      <c r="Y6992" t="s">
        <v>559</v>
      </c>
      <c r="Z6992">
        <v>99</v>
      </c>
      <c r="AA6992">
        <v>0</v>
      </c>
      <c r="AB6992">
        <v>0</v>
      </c>
      <c r="AC6992" t="s">
        <v>76025</v>
      </c>
      <c r="AD6992" t="s">
        <v>611</v>
      </c>
      <c r="AE6992" t="s">
        <v>76026</v>
      </c>
      <c r="AF6992" t="s">
        <v>76027</v>
      </c>
      <c r="AG6992" t="s">
        <v>76028</v>
      </c>
      <c r="AH6992" t="s">
        <v>76029</v>
      </c>
      <c r="AK6992" t="s">
        <v>198</v>
      </c>
      <c r="AL6992" t="s">
        <v>6452</v>
      </c>
      <c r="AM6992" t="s">
        <v>1332</v>
      </c>
      <c r="AN6992" t="s">
        <v>76024</v>
      </c>
      <c r="AO6992">
        <v>14132</v>
      </c>
      <c r="AP6992" s="1">
        <v>42665.720810185187</v>
      </c>
      <c r="AQ6992">
        <v>2016</v>
      </c>
      <c r="AR6992">
        <v>7217</v>
      </c>
      <c r="AS6992">
        <v>1</v>
      </c>
      <c r="AT6992" t="s">
        <v>76024</v>
      </c>
      <c r="AU6992">
        <v>2016</v>
      </c>
      <c r="AV6992" s="3">
        <v>42552</v>
      </c>
      <c r="AX6992" t="s">
        <v>76030</v>
      </c>
      <c r="BL6992">
        <v>0.99666986977699701</v>
      </c>
    </row>
    <row r="6993" spans="2:64" x14ac:dyDescent="0.25">
      <c r="B6993">
        <v>4624424</v>
      </c>
      <c r="C6993" t="s">
        <v>76060</v>
      </c>
      <c r="D6993" s="6" t="s">
        <v>76061</v>
      </c>
      <c r="E6993" s="5">
        <v>42636</v>
      </c>
      <c r="F6993">
        <v>1</v>
      </c>
      <c r="G6993">
        <v>0</v>
      </c>
      <c r="H6993" s="9">
        <v>72680482.156568393</v>
      </c>
      <c r="I6993" s="9">
        <v>70001159.766058594</v>
      </c>
      <c r="J6993" s="9">
        <v>2679322.3905097898</v>
      </c>
      <c r="K6993" s="10">
        <v>3.8275399999999897E-2</v>
      </c>
      <c r="L6993">
        <v>21311760.089235701</v>
      </c>
      <c r="M6993">
        <v>3922</v>
      </c>
      <c r="N6993">
        <v>3922</v>
      </c>
      <c r="O6993" s="9">
        <v>72679278</v>
      </c>
      <c r="P6993" s="9">
        <v>70000000</v>
      </c>
      <c r="Q6993" s="9">
        <v>2679278</v>
      </c>
      <c r="R6993">
        <v>21311407</v>
      </c>
      <c r="S6993" t="s">
        <v>2585</v>
      </c>
      <c r="T6993" t="s">
        <v>1326</v>
      </c>
      <c r="U6993" s="2">
        <v>37920</v>
      </c>
      <c r="V6993">
        <v>6.9</v>
      </c>
      <c r="W6993">
        <v>56</v>
      </c>
      <c r="X6993">
        <v>64</v>
      </c>
      <c r="Y6993" t="s">
        <v>5865</v>
      </c>
      <c r="Z6993">
        <v>87</v>
      </c>
      <c r="AA6993">
        <v>1</v>
      </c>
      <c r="AB6993">
        <v>1</v>
      </c>
      <c r="AC6993" t="s">
        <v>76062</v>
      </c>
      <c r="AD6993" t="s">
        <v>6400</v>
      </c>
      <c r="AE6993" t="s">
        <v>76063</v>
      </c>
      <c r="AF6993" t="s">
        <v>45539</v>
      </c>
      <c r="AG6993" t="s">
        <v>76064</v>
      </c>
      <c r="AH6993" t="s">
        <v>76065</v>
      </c>
      <c r="AI6993" t="s">
        <v>76066</v>
      </c>
      <c r="AJ6993" s="4">
        <v>42724</v>
      </c>
      <c r="AK6993" t="s">
        <v>151</v>
      </c>
      <c r="AL6993" t="s">
        <v>152</v>
      </c>
      <c r="AM6993" t="s">
        <v>76067</v>
      </c>
      <c r="AN6993" t="s">
        <v>76061</v>
      </c>
      <c r="AO6993">
        <v>14070</v>
      </c>
      <c r="AP6993" s="1">
        <v>42653.00582175926</v>
      </c>
      <c r="AQ6993">
        <v>2016</v>
      </c>
      <c r="AR6993">
        <v>7180</v>
      </c>
      <c r="AS6993">
        <v>1</v>
      </c>
      <c r="AT6993" t="s">
        <v>76061</v>
      </c>
      <c r="AU6993">
        <v>2016</v>
      </c>
      <c r="AV6993" s="3">
        <v>42636</v>
      </c>
      <c r="AW6993">
        <v>72655779</v>
      </c>
      <c r="AX6993" t="s">
        <v>76068</v>
      </c>
      <c r="AY6993" t="s">
        <v>76061</v>
      </c>
      <c r="AZ6993" t="s">
        <v>26203</v>
      </c>
      <c r="BA6993">
        <v>72679278</v>
      </c>
      <c r="BB6993" t="s">
        <v>76069</v>
      </c>
      <c r="BC6993" s="3">
        <v>42636</v>
      </c>
      <c r="BD6993" s="3">
        <v>42636</v>
      </c>
      <c r="BE6993" t="s">
        <v>76061</v>
      </c>
      <c r="BF6993" t="s">
        <v>3152</v>
      </c>
      <c r="BG6993">
        <v>70000000</v>
      </c>
      <c r="BH6993">
        <v>72679278</v>
      </c>
      <c r="BI6993">
        <v>2016</v>
      </c>
      <c r="BJ6993" t="b">
        <v>1</v>
      </c>
      <c r="BK6993" t="s">
        <v>76070</v>
      </c>
      <c r="BL6993">
        <v>0.99998343218794505</v>
      </c>
    </row>
    <row r="6994" spans="2:64" x14ac:dyDescent="0.25">
      <c r="B6994">
        <v>4645330</v>
      </c>
      <c r="C6994" t="s">
        <v>76089</v>
      </c>
      <c r="D6994" s="6" t="s">
        <v>76090</v>
      </c>
      <c r="E6994" s="5">
        <v>42643</v>
      </c>
      <c r="F6994">
        <v>3</v>
      </c>
      <c r="G6994">
        <v>0</v>
      </c>
      <c r="H6994" s="9">
        <v>4073515.4892390198</v>
      </c>
      <c r="L6994">
        <v>93729.552893616303</v>
      </c>
      <c r="M6994">
        <v>648</v>
      </c>
      <c r="N6994">
        <v>5</v>
      </c>
      <c r="O6994" s="9">
        <v>4073448</v>
      </c>
      <c r="R6994">
        <v>93728</v>
      </c>
      <c r="S6994" t="s">
        <v>1022</v>
      </c>
      <c r="T6994" t="s">
        <v>55801</v>
      </c>
      <c r="U6994" s="2">
        <v>9880</v>
      </c>
      <c r="V6994">
        <v>6.6</v>
      </c>
      <c r="W6994">
        <v>63</v>
      </c>
      <c r="X6994">
        <v>83</v>
      </c>
      <c r="Y6994" t="s">
        <v>2613</v>
      </c>
      <c r="Z6994">
        <v>109</v>
      </c>
      <c r="AA6994">
        <v>1</v>
      </c>
      <c r="AB6994">
        <v>1</v>
      </c>
      <c r="AC6994" t="s">
        <v>76091</v>
      </c>
      <c r="AD6994" t="s">
        <v>8432</v>
      </c>
      <c r="AE6994" t="s">
        <v>19267</v>
      </c>
      <c r="AF6994" t="s">
        <v>76092</v>
      </c>
      <c r="AG6994" t="s">
        <v>76093</v>
      </c>
      <c r="AH6994" t="s">
        <v>76094</v>
      </c>
      <c r="AI6994" t="s">
        <v>76095</v>
      </c>
      <c r="AJ6994" s="4">
        <v>42738</v>
      </c>
      <c r="AK6994" t="s">
        <v>76096</v>
      </c>
      <c r="AL6994" t="s">
        <v>5787</v>
      </c>
      <c r="AM6994" t="s">
        <v>76097</v>
      </c>
      <c r="AN6994" t="s">
        <v>76090</v>
      </c>
      <c r="AO6994">
        <v>14761</v>
      </c>
      <c r="AP6994" s="1">
        <v>42831.779780092591</v>
      </c>
      <c r="AQ6994">
        <v>2016</v>
      </c>
      <c r="AR6994">
        <v>7562</v>
      </c>
      <c r="AS6994">
        <v>1</v>
      </c>
      <c r="AT6994" t="s">
        <v>76090</v>
      </c>
      <c r="AU6994">
        <v>2016</v>
      </c>
      <c r="AV6994" s="3">
        <v>42664</v>
      </c>
      <c r="AW6994">
        <v>4060197</v>
      </c>
      <c r="AX6994" t="s">
        <v>76098</v>
      </c>
      <c r="AY6994" t="s">
        <v>76090</v>
      </c>
      <c r="AZ6994" t="s">
        <v>59423</v>
      </c>
      <c r="BA6994">
        <v>4073489</v>
      </c>
      <c r="BB6994" t="s">
        <v>76099</v>
      </c>
      <c r="BC6994" s="3">
        <v>42643</v>
      </c>
      <c r="BD6994" s="3">
        <v>42643</v>
      </c>
      <c r="BE6994" t="s">
        <v>76090</v>
      </c>
      <c r="BF6994" t="s">
        <v>317</v>
      </c>
      <c r="BH6994">
        <v>4073448</v>
      </c>
      <c r="BI6994">
        <v>2016</v>
      </c>
      <c r="BJ6994" t="b">
        <v>1</v>
      </c>
      <c r="BK6994" t="s">
        <v>76100</v>
      </c>
      <c r="BL6994">
        <v>0.99998343218794505</v>
      </c>
    </row>
    <row r="6995" spans="2:64" x14ac:dyDescent="0.25">
      <c r="B6995">
        <v>4649416</v>
      </c>
      <c r="C6995" t="s">
        <v>76109</v>
      </c>
      <c r="D6995" s="6" t="s">
        <v>76110</v>
      </c>
      <c r="E6995" s="5">
        <v>42685</v>
      </c>
      <c r="F6995">
        <v>3</v>
      </c>
      <c r="G6995">
        <v>0</v>
      </c>
      <c r="H6995" s="9">
        <v>42078953.834922299</v>
      </c>
      <c r="I6995" s="9">
        <v>17005564.463669401</v>
      </c>
      <c r="J6995" s="9">
        <v>25073389.371252801</v>
      </c>
      <c r="K6995" s="10">
        <v>1.47442264705882</v>
      </c>
      <c r="L6995">
        <v>15139188.758871799</v>
      </c>
      <c r="M6995">
        <v>2379</v>
      </c>
      <c r="N6995">
        <v>2376</v>
      </c>
      <c r="O6995" s="9">
        <v>42065185</v>
      </c>
      <c r="P6995" s="9">
        <v>17000000</v>
      </c>
      <c r="Q6995" s="9">
        <v>25065185</v>
      </c>
      <c r="R6995">
        <v>15134235</v>
      </c>
      <c r="S6995" t="s">
        <v>1022</v>
      </c>
      <c r="T6995" t="s">
        <v>76111</v>
      </c>
      <c r="U6995" s="2">
        <v>2938</v>
      </c>
      <c r="V6995">
        <v>6</v>
      </c>
      <c r="W6995">
        <v>55</v>
      </c>
      <c r="X6995">
        <v>49</v>
      </c>
      <c r="Y6995" t="s">
        <v>379</v>
      </c>
      <c r="Z6995">
        <v>111</v>
      </c>
      <c r="AA6995">
        <v>1</v>
      </c>
      <c r="AB6995">
        <v>1</v>
      </c>
      <c r="AC6995" t="s">
        <v>76112</v>
      </c>
      <c r="AD6995" t="s">
        <v>4606</v>
      </c>
      <c r="AE6995" t="s">
        <v>51614</v>
      </c>
      <c r="AF6995" t="s">
        <v>51614</v>
      </c>
      <c r="AG6995" t="s">
        <v>76113</v>
      </c>
      <c r="AH6995" t="s">
        <v>76114</v>
      </c>
      <c r="AI6995" t="s">
        <v>76115</v>
      </c>
      <c r="AJ6995" s="4">
        <v>42773</v>
      </c>
      <c r="AK6995" t="s">
        <v>151</v>
      </c>
      <c r="AL6995" t="s">
        <v>152</v>
      </c>
      <c r="AM6995" t="s">
        <v>76116</v>
      </c>
      <c r="AN6995" t="s">
        <v>76110</v>
      </c>
      <c r="AO6995">
        <v>15104</v>
      </c>
      <c r="AP6995" s="1">
        <v>42945.668599537035</v>
      </c>
      <c r="AQ6995">
        <v>2016</v>
      </c>
      <c r="AR6995">
        <v>7758</v>
      </c>
      <c r="AS6995">
        <v>1</v>
      </c>
      <c r="AT6995" t="s">
        <v>76110</v>
      </c>
      <c r="AU6995">
        <v>2016</v>
      </c>
      <c r="AV6995" s="3">
        <v>42685</v>
      </c>
      <c r="AW6995">
        <v>41715860</v>
      </c>
      <c r="AX6995" t="s">
        <v>76117</v>
      </c>
      <c r="AY6995" t="s">
        <v>76110</v>
      </c>
      <c r="AZ6995" t="s">
        <v>27002</v>
      </c>
      <c r="BA6995">
        <v>42065185</v>
      </c>
      <c r="BB6995" t="s">
        <v>76118</v>
      </c>
      <c r="BC6995" s="3">
        <v>42685</v>
      </c>
      <c r="BD6995" s="3">
        <v>42685</v>
      </c>
      <c r="BE6995" t="s">
        <v>76110</v>
      </c>
      <c r="BF6995" t="s">
        <v>317</v>
      </c>
      <c r="BG6995">
        <v>17000000</v>
      </c>
      <c r="BH6995">
        <v>42065185</v>
      </c>
      <c r="BI6995">
        <v>2016</v>
      </c>
      <c r="BJ6995" t="b">
        <v>1</v>
      </c>
      <c r="BK6995" t="s">
        <v>76119</v>
      </c>
      <c r="BL6995">
        <v>0.99967278571191798</v>
      </c>
    </row>
    <row r="6996" spans="2:64" x14ac:dyDescent="0.25">
      <c r="B6996">
        <v>4651520</v>
      </c>
      <c r="C6996" t="s">
        <v>76120</v>
      </c>
      <c r="D6996" s="6" t="s">
        <v>76121</v>
      </c>
      <c r="E6996" s="5">
        <v>42580</v>
      </c>
      <c r="F6996">
        <v>3</v>
      </c>
      <c r="G6996">
        <v>0</v>
      </c>
      <c r="H6996" s="9">
        <v>113635718.741393</v>
      </c>
      <c r="I6996" s="9">
        <v>20066825.1408813</v>
      </c>
      <c r="J6996" s="9">
        <v>93568893.600511998</v>
      </c>
      <c r="K6996" s="10">
        <v>4.6628648500000001</v>
      </c>
      <c r="L6996">
        <v>23896919.8550459</v>
      </c>
      <c r="M6996">
        <v>3215</v>
      </c>
      <c r="N6996">
        <v>3215</v>
      </c>
      <c r="O6996" s="9">
        <v>113257297</v>
      </c>
      <c r="P6996" s="9">
        <v>20000000</v>
      </c>
      <c r="Q6996" s="9">
        <v>93257297</v>
      </c>
      <c r="R6996">
        <v>23817340</v>
      </c>
      <c r="S6996" t="s">
        <v>5439</v>
      </c>
      <c r="T6996" t="s">
        <v>76122</v>
      </c>
      <c r="U6996" s="2">
        <v>72386</v>
      </c>
      <c r="V6996">
        <v>6.2</v>
      </c>
      <c r="W6996">
        <v>60</v>
      </c>
      <c r="X6996">
        <v>58</v>
      </c>
      <c r="Y6996" t="s">
        <v>297</v>
      </c>
      <c r="Z6996">
        <v>100</v>
      </c>
      <c r="AA6996">
        <v>1</v>
      </c>
      <c r="AB6996">
        <v>1</v>
      </c>
      <c r="AC6996" t="s">
        <v>76123</v>
      </c>
      <c r="AD6996" t="s">
        <v>10700</v>
      </c>
      <c r="AE6996" t="s">
        <v>50755</v>
      </c>
      <c r="AF6996" t="s">
        <v>50755</v>
      </c>
      <c r="AG6996" t="s">
        <v>76124</v>
      </c>
      <c r="AH6996" t="s">
        <v>76125</v>
      </c>
      <c r="AI6996" t="s">
        <v>76126</v>
      </c>
      <c r="AJ6996" s="4">
        <v>42675</v>
      </c>
      <c r="AK6996" t="s">
        <v>151</v>
      </c>
      <c r="AL6996" t="s">
        <v>152</v>
      </c>
      <c r="AM6996" t="s">
        <v>76127</v>
      </c>
      <c r="AN6996" t="s">
        <v>76121</v>
      </c>
      <c r="AO6996">
        <v>13805</v>
      </c>
      <c r="AP6996" s="1">
        <v>42588.745578703703</v>
      </c>
      <c r="AQ6996">
        <v>2016</v>
      </c>
      <c r="AR6996">
        <v>7025</v>
      </c>
      <c r="AS6996">
        <v>1</v>
      </c>
      <c r="AT6996" t="s">
        <v>76121</v>
      </c>
      <c r="AU6996">
        <v>2016</v>
      </c>
      <c r="AV6996" s="3">
        <v>42580</v>
      </c>
      <c r="AW6996">
        <v>113217955</v>
      </c>
      <c r="AX6996" t="s">
        <v>76128</v>
      </c>
      <c r="AY6996" t="s">
        <v>76121</v>
      </c>
      <c r="AZ6996" t="s">
        <v>50853</v>
      </c>
      <c r="BA6996">
        <v>113257297</v>
      </c>
      <c r="BB6996" t="s">
        <v>76129</v>
      </c>
      <c r="BC6996" s="3">
        <v>42580</v>
      </c>
      <c r="BD6996" s="3">
        <v>42580</v>
      </c>
      <c r="BE6996" t="s">
        <v>76121</v>
      </c>
      <c r="BF6996" t="s">
        <v>297</v>
      </c>
      <c r="BG6996">
        <v>20000000</v>
      </c>
      <c r="BH6996">
        <v>113257297</v>
      </c>
      <c r="BI6996">
        <v>2016</v>
      </c>
      <c r="BJ6996" t="b">
        <v>1</v>
      </c>
      <c r="BK6996" t="s">
        <v>76130</v>
      </c>
      <c r="BL6996">
        <v>0.99666986977699701</v>
      </c>
    </row>
    <row r="6997" spans="2:64" x14ac:dyDescent="0.25">
      <c r="B6997">
        <v>4666726</v>
      </c>
      <c r="C6997" t="s">
        <v>76131</v>
      </c>
      <c r="D6997" s="6" t="s">
        <v>14370</v>
      </c>
      <c r="E6997" s="5">
        <v>42657</v>
      </c>
      <c r="F6997">
        <v>3</v>
      </c>
      <c r="G6997">
        <v>0</v>
      </c>
      <c r="H6997" s="9">
        <v>298158.21767351002</v>
      </c>
      <c r="L6997">
        <v>13367.5557669952</v>
      </c>
      <c r="M6997">
        <v>57</v>
      </c>
      <c r="N6997">
        <v>1</v>
      </c>
      <c r="O6997" s="9">
        <v>298525</v>
      </c>
      <c r="R6997">
        <v>13384</v>
      </c>
      <c r="S6997" t="s">
        <v>5439</v>
      </c>
      <c r="T6997" t="s">
        <v>76132</v>
      </c>
      <c r="U6997" s="2">
        <v>6961</v>
      </c>
      <c r="V6997">
        <v>7</v>
      </c>
      <c r="W6997">
        <v>72</v>
      </c>
      <c r="X6997">
        <v>88</v>
      </c>
      <c r="Y6997" t="s">
        <v>2613</v>
      </c>
      <c r="Z6997">
        <v>119</v>
      </c>
      <c r="AA6997">
        <v>1</v>
      </c>
      <c r="AB6997">
        <v>1</v>
      </c>
      <c r="AC6997" t="s">
        <v>76133</v>
      </c>
      <c r="AD6997" t="s">
        <v>30508</v>
      </c>
      <c r="AE6997" t="s">
        <v>76134</v>
      </c>
      <c r="AF6997" t="s">
        <v>76135</v>
      </c>
      <c r="AG6997" t="s">
        <v>76136</v>
      </c>
      <c r="AH6997" t="s">
        <v>76137</v>
      </c>
      <c r="AJ6997" s="4">
        <v>42780</v>
      </c>
      <c r="AK6997" t="s">
        <v>151</v>
      </c>
      <c r="AL6997" t="s">
        <v>5787</v>
      </c>
      <c r="AM6997" t="s">
        <v>76138</v>
      </c>
      <c r="AN6997" t="s">
        <v>14370</v>
      </c>
      <c r="AO6997">
        <v>14583</v>
      </c>
      <c r="AP6997" s="1">
        <v>42793.607615740744</v>
      </c>
      <c r="AQ6997">
        <v>2016</v>
      </c>
      <c r="AR6997">
        <v>7473</v>
      </c>
      <c r="AS6997">
        <v>1</v>
      </c>
      <c r="AT6997" t="s">
        <v>14370</v>
      </c>
      <c r="AU6997">
        <v>2016</v>
      </c>
      <c r="AV6997" s="3">
        <v>42657</v>
      </c>
      <c r="AW6997">
        <v>298484</v>
      </c>
      <c r="AX6997" t="s">
        <v>76139</v>
      </c>
      <c r="AY6997" t="s">
        <v>76140</v>
      </c>
      <c r="AZ6997" t="s">
        <v>67357</v>
      </c>
      <c r="BA6997">
        <v>298525</v>
      </c>
      <c r="BB6997" t="s">
        <v>76141</v>
      </c>
      <c r="BC6997" s="3">
        <v>42657</v>
      </c>
      <c r="BD6997" s="3">
        <v>42657</v>
      </c>
      <c r="BE6997" t="s">
        <v>14370</v>
      </c>
      <c r="BF6997" t="s">
        <v>317</v>
      </c>
      <c r="BH6997">
        <v>298525</v>
      </c>
      <c r="BI6997">
        <v>2016</v>
      </c>
      <c r="BJ6997" t="b">
        <v>0</v>
      </c>
      <c r="BK6997" t="s">
        <v>14377</v>
      </c>
      <c r="BL6997">
        <v>1.0012301600450599</v>
      </c>
    </row>
    <row r="6998" spans="2:64" x14ac:dyDescent="0.25">
      <c r="B6998">
        <v>4667788</v>
      </c>
      <c r="C6998" t="s">
        <v>76142</v>
      </c>
      <c r="D6998" s="6" t="s">
        <v>76143</v>
      </c>
      <c r="E6998" s="5">
        <v>42439</v>
      </c>
      <c r="F6998">
        <v>3</v>
      </c>
      <c r="G6998">
        <v>0</v>
      </c>
      <c r="U6998">
        <v>391</v>
      </c>
      <c r="V6998">
        <v>6.8</v>
      </c>
      <c r="Y6998" t="s">
        <v>317</v>
      </c>
      <c r="Z6998">
        <v>108</v>
      </c>
      <c r="AA6998">
        <v>1</v>
      </c>
      <c r="AB6998">
        <v>0</v>
      </c>
      <c r="AC6998" t="s">
        <v>76144</v>
      </c>
      <c r="AD6998" t="s">
        <v>19166</v>
      </c>
      <c r="AE6998" t="s">
        <v>59121</v>
      </c>
      <c r="AF6998" t="s">
        <v>76145</v>
      </c>
      <c r="AG6998" t="s">
        <v>76146</v>
      </c>
      <c r="AH6998" t="s">
        <v>76147</v>
      </c>
      <c r="AK6998" t="s">
        <v>57438</v>
      </c>
      <c r="AL6998" t="s">
        <v>448</v>
      </c>
      <c r="AM6998" t="s">
        <v>239</v>
      </c>
      <c r="AN6998" t="s">
        <v>76143</v>
      </c>
      <c r="AO6998">
        <v>14151</v>
      </c>
      <c r="AP6998" s="1">
        <v>42675.545208333337</v>
      </c>
      <c r="AQ6998">
        <v>2016</v>
      </c>
      <c r="AR6998">
        <v>7231</v>
      </c>
      <c r="AS6998">
        <v>1</v>
      </c>
      <c r="AT6998" t="s">
        <v>76148</v>
      </c>
      <c r="AU6998">
        <v>2016</v>
      </c>
      <c r="AV6998" s="3">
        <v>42439</v>
      </c>
      <c r="AX6998" t="s">
        <v>76149</v>
      </c>
      <c r="BL6998">
        <v>0.98633155505483905</v>
      </c>
    </row>
    <row r="6999" spans="2:64" x14ac:dyDescent="0.25">
      <c r="B6999">
        <v>4669986</v>
      </c>
      <c r="C6999" t="s">
        <v>76150</v>
      </c>
      <c r="D6999" s="6" t="s">
        <v>76151</v>
      </c>
      <c r="E6999" s="5">
        <v>42678</v>
      </c>
      <c r="F6999">
        <v>3</v>
      </c>
      <c r="G6999">
        <v>0</v>
      </c>
      <c r="H6999" s="9">
        <v>7712757.72452797</v>
      </c>
      <c r="L6999">
        <v>159667.24540403401</v>
      </c>
      <c r="M6999">
        <v>572</v>
      </c>
      <c r="N6999">
        <v>4</v>
      </c>
      <c r="O6999" s="9">
        <v>7710234</v>
      </c>
      <c r="R6999">
        <v>159615</v>
      </c>
      <c r="S6999" t="s">
        <v>1022</v>
      </c>
      <c r="T6999" t="s">
        <v>76152</v>
      </c>
      <c r="U6999" s="2">
        <v>19066</v>
      </c>
      <c r="V6999">
        <v>7</v>
      </c>
      <c r="W6999">
        <v>79</v>
      </c>
      <c r="X6999">
        <v>89</v>
      </c>
      <c r="Y6999" t="s">
        <v>2486</v>
      </c>
      <c r="Z6999">
        <v>123</v>
      </c>
      <c r="AA6999">
        <v>1</v>
      </c>
      <c r="AB6999">
        <v>1</v>
      </c>
      <c r="AC6999" t="s">
        <v>76153</v>
      </c>
      <c r="AD6999" t="s">
        <v>76154</v>
      </c>
      <c r="AE6999" t="s">
        <v>48251</v>
      </c>
      <c r="AF6999" t="s">
        <v>48251</v>
      </c>
      <c r="AG6999" t="s">
        <v>76155</v>
      </c>
      <c r="AH6999" t="s">
        <v>76156</v>
      </c>
      <c r="AI6999" t="s">
        <v>76157</v>
      </c>
      <c r="AJ6999" s="4">
        <v>42773</v>
      </c>
      <c r="AK6999" t="s">
        <v>151</v>
      </c>
      <c r="AL6999" t="s">
        <v>5787</v>
      </c>
      <c r="AM6999" t="s">
        <v>71722</v>
      </c>
      <c r="AN6999" t="s">
        <v>76151</v>
      </c>
      <c r="AO6999">
        <v>14236</v>
      </c>
      <c r="AP6999" s="1">
        <v>42696.016539351855</v>
      </c>
      <c r="AQ6999">
        <v>2016</v>
      </c>
      <c r="AR6999">
        <v>7278</v>
      </c>
      <c r="AS6999">
        <v>1</v>
      </c>
      <c r="AT6999" t="s">
        <v>76151</v>
      </c>
      <c r="AU6999">
        <v>2016</v>
      </c>
      <c r="AV6999" s="3">
        <v>42678</v>
      </c>
      <c r="AW6999">
        <v>7696098</v>
      </c>
      <c r="AX6999" t="s">
        <v>76158</v>
      </c>
      <c r="AY6999" t="s">
        <v>76159</v>
      </c>
      <c r="AZ6999" t="s">
        <v>29341</v>
      </c>
      <c r="BA6999">
        <v>7710234</v>
      </c>
      <c r="BB6999" t="s">
        <v>76160</v>
      </c>
      <c r="BC6999" s="3">
        <v>42678</v>
      </c>
      <c r="BD6999" s="3">
        <v>42678</v>
      </c>
      <c r="BE6999" t="s">
        <v>76151</v>
      </c>
      <c r="BF6999" t="s">
        <v>317</v>
      </c>
      <c r="BH6999">
        <v>7710234</v>
      </c>
      <c r="BI6999">
        <v>2016</v>
      </c>
      <c r="BJ6999" t="b">
        <v>1</v>
      </c>
      <c r="BK6999" t="s">
        <v>76161</v>
      </c>
      <c r="BL6999">
        <v>0.99967278571191798</v>
      </c>
    </row>
    <row r="7000" spans="2:64" x14ac:dyDescent="0.25">
      <c r="B7000">
        <v>4698584</v>
      </c>
      <c r="C7000" t="s">
        <v>76193</v>
      </c>
      <c r="D7000" s="6" t="s">
        <v>76194</v>
      </c>
      <c r="E7000" s="5">
        <v>42720</v>
      </c>
      <c r="F7000">
        <v>0</v>
      </c>
      <c r="G7000">
        <v>0</v>
      </c>
      <c r="H7000" s="9">
        <v>939099</v>
      </c>
      <c r="L7000">
        <v>29402</v>
      </c>
      <c r="M7000">
        <v>46</v>
      </c>
      <c r="N7000">
        <v>3</v>
      </c>
      <c r="O7000" s="9">
        <v>939099</v>
      </c>
      <c r="R7000">
        <v>29402</v>
      </c>
      <c r="S7000" t="s">
        <v>5439</v>
      </c>
      <c r="T7000" t="s">
        <v>40731</v>
      </c>
      <c r="U7000" s="2">
        <v>4747</v>
      </c>
      <c r="V7000">
        <v>7.1</v>
      </c>
      <c r="W7000">
        <v>82</v>
      </c>
      <c r="X7000">
        <v>94</v>
      </c>
      <c r="Y7000" t="s">
        <v>244</v>
      </c>
      <c r="Z7000">
        <v>107</v>
      </c>
      <c r="AA7000">
        <v>0</v>
      </c>
      <c r="AB7000">
        <v>1</v>
      </c>
      <c r="AC7000" t="s">
        <v>76195</v>
      </c>
      <c r="AD7000" t="s">
        <v>76196</v>
      </c>
      <c r="AE7000" t="s">
        <v>59936</v>
      </c>
      <c r="AF7000" t="s">
        <v>76197</v>
      </c>
      <c r="AG7000" t="s">
        <v>76198</v>
      </c>
      <c r="AH7000" t="s">
        <v>76199</v>
      </c>
      <c r="AI7000" t="s">
        <v>76200</v>
      </c>
      <c r="AK7000" t="s">
        <v>11404</v>
      </c>
      <c r="AL7000" t="s">
        <v>76201</v>
      </c>
      <c r="AM7000" t="s">
        <v>76202</v>
      </c>
      <c r="AN7000" t="s">
        <v>76194</v>
      </c>
      <c r="AO7000">
        <v>14348</v>
      </c>
      <c r="AP7000" s="1">
        <v>42727.907337962963</v>
      </c>
      <c r="AQ7000">
        <v>2016</v>
      </c>
      <c r="AR7000">
        <v>7350</v>
      </c>
      <c r="AS7000">
        <v>1</v>
      </c>
      <c r="AT7000" t="s">
        <v>76194</v>
      </c>
      <c r="AU7000">
        <v>2016</v>
      </c>
      <c r="AV7000" s="3">
        <v>42593</v>
      </c>
      <c r="AW7000">
        <v>938875</v>
      </c>
      <c r="AX7000" t="s">
        <v>76203</v>
      </c>
      <c r="AY7000" t="s">
        <v>76194</v>
      </c>
      <c r="AZ7000" t="s">
        <v>67357</v>
      </c>
      <c r="BA7000">
        <v>938948</v>
      </c>
      <c r="BB7000" t="s">
        <v>76204</v>
      </c>
      <c r="BC7000" s="3">
        <v>42720</v>
      </c>
      <c r="BD7000" s="3">
        <v>42720</v>
      </c>
      <c r="BE7000" t="s">
        <v>76194</v>
      </c>
      <c r="BF7000" t="s">
        <v>317</v>
      </c>
      <c r="BH7000">
        <v>939099</v>
      </c>
      <c r="BI7000">
        <v>2016</v>
      </c>
      <c r="BJ7000" t="b">
        <v>0</v>
      </c>
      <c r="BK7000" t="s">
        <v>76205</v>
      </c>
      <c r="BL7000">
        <v>1</v>
      </c>
    </row>
    <row r="7001" spans="2:64" x14ac:dyDescent="0.25">
      <c r="B7001">
        <v>4698684</v>
      </c>
      <c r="C7001" t="s">
        <v>76206</v>
      </c>
      <c r="D7001" s="6" t="s">
        <v>76207</v>
      </c>
      <c r="E7001" s="5">
        <v>42545</v>
      </c>
      <c r="F7001">
        <v>3</v>
      </c>
      <c r="G7001">
        <v>1</v>
      </c>
      <c r="H7001" s="9">
        <v>5214412.5105676698</v>
      </c>
      <c r="I7001" s="9">
        <v>2504294.2850741399</v>
      </c>
      <c r="J7001" s="9">
        <v>2710118.2254935298</v>
      </c>
      <c r="K7001" s="10">
        <v>1.0821883999999999</v>
      </c>
      <c r="L7001">
        <v>78573.735770772299</v>
      </c>
      <c r="M7001">
        <v>200</v>
      </c>
      <c r="N7001">
        <v>5</v>
      </c>
      <c r="O7001" s="9">
        <v>5205471</v>
      </c>
      <c r="P7001" s="9">
        <v>2500000</v>
      </c>
      <c r="Q7001" s="9">
        <v>2705471</v>
      </c>
      <c r="R7001">
        <v>78439</v>
      </c>
      <c r="S7001" t="s">
        <v>1022</v>
      </c>
      <c r="T7001" t="s">
        <v>76208</v>
      </c>
      <c r="U7001" s="2">
        <v>55301</v>
      </c>
      <c r="V7001">
        <v>7.9</v>
      </c>
      <c r="W7001">
        <v>81</v>
      </c>
      <c r="X7001">
        <v>97</v>
      </c>
      <c r="Y7001" t="s">
        <v>388</v>
      </c>
      <c r="Z7001">
        <v>101</v>
      </c>
      <c r="AA7001">
        <v>1</v>
      </c>
      <c r="AB7001">
        <v>0</v>
      </c>
      <c r="AC7001" t="s">
        <v>76209</v>
      </c>
      <c r="AD7001" t="s">
        <v>76210</v>
      </c>
      <c r="AE7001" t="s">
        <v>44432</v>
      </c>
      <c r="AF7001" t="s">
        <v>76211</v>
      </c>
      <c r="AG7001" t="s">
        <v>76212</v>
      </c>
      <c r="AH7001" t="s">
        <v>76213</v>
      </c>
      <c r="AI7001" t="s">
        <v>76214</v>
      </c>
      <c r="AJ7001" s="4">
        <v>42640</v>
      </c>
      <c r="AK7001" t="s">
        <v>151</v>
      </c>
      <c r="AL7001" t="s">
        <v>15783</v>
      </c>
      <c r="AM7001" t="s">
        <v>76215</v>
      </c>
      <c r="AN7001" t="s">
        <v>76207</v>
      </c>
      <c r="AO7001">
        <v>14387</v>
      </c>
      <c r="AP7001" s="1">
        <v>42740.301180555558</v>
      </c>
      <c r="AQ7001">
        <v>2016</v>
      </c>
      <c r="AR7001">
        <v>7377</v>
      </c>
      <c r="AS7001">
        <v>1</v>
      </c>
      <c r="AT7001" t="s">
        <v>76207</v>
      </c>
      <c r="AU7001">
        <v>2016</v>
      </c>
      <c r="AV7001" s="3">
        <v>42460</v>
      </c>
      <c r="AW7001">
        <v>5202582</v>
      </c>
      <c r="AX7001" t="s">
        <v>76216</v>
      </c>
      <c r="AY7001" t="s">
        <v>76207</v>
      </c>
      <c r="AZ7001" t="s">
        <v>67357</v>
      </c>
      <c r="BA7001">
        <v>5205468</v>
      </c>
      <c r="BB7001" t="s">
        <v>76217</v>
      </c>
      <c r="BC7001" s="3">
        <v>42545</v>
      </c>
      <c r="BD7001" s="3">
        <v>42545</v>
      </c>
      <c r="BE7001" t="s">
        <v>76207</v>
      </c>
      <c r="BF7001" t="s">
        <v>297</v>
      </c>
      <c r="BG7001">
        <v>2500000</v>
      </c>
      <c r="BH7001">
        <v>5205471</v>
      </c>
      <c r="BI7001">
        <v>2016</v>
      </c>
      <c r="BJ7001" t="b">
        <v>0</v>
      </c>
      <c r="BK7001" t="s">
        <v>76218</v>
      </c>
      <c r="BL7001">
        <v>0.99828523145233405</v>
      </c>
    </row>
    <row r="7002" spans="2:64" x14ac:dyDescent="0.25">
      <c r="B7002">
        <v>4699388</v>
      </c>
      <c r="C7002" t="s">
        <v>76219</v>
      </c>
      <c r="D7002" s="6" t="s">
        <v>76220</v>
      </c>
      <c r="E7002" s="5">
        <v>42494</v>
      </c>
      <c r="F7002">
        <v>3</v>
      </c>
      <c r="G7002">
        <v>0</v>
      </c>
      <c r="U7002" s="2">
        <v>3895</v>
      </c>
      <c r="V7002">
        <v>6.3</v>
      </c>
      <c r="W7002">
        <v>48</v>
      </c>
      <c r="Y7002" t="s">
        <v>441</v>
      </c>
      <c r="Z7002">
        <v>98</v>
      </c>
      <c r="AA7002">
        <v>1</v>
      </c>
      <c r="AB7002">
        <v>0</v>
      </c>
      <c r="AC7002" t="s">
        <v>76221</v>
      </c>
      <c r="AD7002" t="s">
        <v>457</v>
      </c>
      <c r="AE7002" t="s">
        <v>59480</v>
      </c>
      <c r="AF7002" t="s">
        <v>76222</v>
      </c>
      <c r="AG7002" t="s">
        <v>76223</v>
      </c>
      <c r="AH7002" t="s">
        <v>76224</v>
      </c>
      <c r="AK7002" t="s">
        <v>5570</v>
      </c>
      <c r="AL7002" t="s">
        <v>70</v>
      </c>
      <c r="AM7002" t="s">
        <v>31329</v>
      </c>
      <c r="AN7002" t="s">
        <v>76220</v>
      </c>
      <c r="AO7002">
        <v>13863</v>
      </c>
      <c r="AP7002" s="1">
        <v>42604.927800925929</v>
      </c>
      <c r="AQ7002">
        <v>2016</v>
      </c>
      <c r="AR7002">
        <v>7058</v>
      </c>
      <c r="AS7002">
        <v>1</v>
      </c>
      <c r="AT7002" t="s">
        <v>76225</v>
      </c>
      <c r="AU7002">
        <v>2016</v>
      </c>
      <c r="AV7002" s="3">
        <v>42494</v>
      </c>
      <c r="AX7002" t="s">
        <v>76226</v>
      </c>
      <c r="BL7002">
        <v>0.99501723052453594</v>
      </c>
    </row>
    <row r="7003" spans="2:64" x14ac:dyDescent="0.25">
      <c r="B7003">
        <v>4714568</v>
      </c>
      <c r="C7003" t="s">
        <v>76236</v>
      </c>
      <c r="D7003" s="6" t="s">
        <v>76237</v>
      </c>
      <c r="E7003" s="5">
        <v>42629</v>
      </c>
      <c r="F7003">
        <v>3</v>
      </c>
      <c r="G7003">
        <v>1</v>
      </c>
      <c r="H7003" s="9">
        <v>384888.37675828801</v>
      </c>
      <c r="O7003" s="9">
        <v>384882</v>
      </c>
      <c r="T7003" t="s">
        <v>76238</v>
      </c>
      <c r="U7003" s="2">
        <v>4545</v>
      </c>
      <c r="V7003">
        <v>7.1</v>
      </c>
      <c r="X7003">
        <v>100</v>
      </c>
      <c r="Y7003" t="s">
        <v>297</v>
      </c>
      <c r="Z7003">
        <v>83</v>
      </c>
      <c r="AA7003">
        <v>1</v>
      </c>
      <c r="AB7003">
        <v>0</v>
      </c>
      <c r="AC7003" t="s">
        <v>76239</v>
      </c>
      <c r="AD7003" t="s">
        <v>25223</v>
      </c>
      <c r="AE7003" t="s">
        <v>76240</v>
      </c>
      <c r="AF7003" t="s">
        <v>76240</v>
      </c>
      <c r="AG7003" t="s">
        <v>76241</v>
      </c>
      <c r="AH7003" t="s">
        <v>76242</v>
      </c>
      <c r="AK7003" t="s">
        <v>151</v>
      </c>
      <c r="AL7003" t="s">
        <v>32162</v>
      </c>
      <c r="AM7003" t="s">
        <v>845</v>
      </c>
      <c r="AN7003" t="s">
        <v>76237</v>
      </c>
      <c r="AO7003">
        <v>14680</v>
      </c>
      <c r="AP7003" s="1">
        <v>42812.499166666668</v>
      </c>
      <c r="AQ7003">
        <v>2016</v>
      </c>
      <c r="AR7003">
        <v>7520</v>
      </c>
      <c r="AS7003">
        <v>1</v>
      </c>
      <c r="AT7003" t="s">
        <v>76243</v>
      </c>
      <c r="AU7003">
        <v>2016</v>
      </c>
      <c r="AV7003" s="3">
        <v>42629</v>
      </c>
      <c r="AW7003">
        <v>384882</v>
      </c>
      <c r="AX7003" t="s">
        <v>76244</v>
      </c>
      <c r="BL7003">
        <v>0.99998343218794505</v>
      </c>
    </row>
    <row r="7004" spans="2:64" x14ac:dyDescent="0.25">
      <c r="B7004">
        <v>4730986</v>
      </c>
      <c r="C7004" t="s">
        <v>76255</v>
      </c>
      <c r="D7004" s="6" t="s">
        <v>76256</v>
      </c>
      <c r="E7004" s="5">
        <v>42692</v>
      </c>
      <c r="F7004">
        <v>3</v>
      </c>
      <c r="G7004">
        <v>0</v>
      </c>
      <c r="T7004" t="s">
        <v>76257</v>
      </c>
      <c r="U7004" s="2">
        <v>4942</v>
      </c>
      <c r="V7004">
        <v>7.5</v>
      </c>
      <c r="W7004">
        <v>71</v>
      </c>
      <c r="X7004">
        <v>86</v>
      </c>
      <c r="Y7004" t="s">
        <v>1166</v>
      </c>
      <c r="Z7004">
        <v>105</v>
      </c>
      <c r="AA7004">
        <v>0</v>
      </c>
      <c r="AB7004">
        <v>0</v>
      </c>
      <c r="AC7004" t="s">
        <v>76258</v>
      </c>
      <c r="AD7004" t="s">
        <v>76259</v>
      </c>
      <c r="AE7004" t="s">
        <v>76260</v>
      </c>
      <c r="AF7004" t="s">
        <v>76261</v>
      </c>
      <c r="AG7004" t="s">
        <v>76262</v>
      </c>
      <c r="AH7004" t="s">
        <v>76263</v>
      </c>
      <c r="AJ7004" s="4">
        <v>42692</v>
      </c>
      <c r="AK7004" t="s">
        <v>198</v>
      </c>
      <c r="AL7004" t="s">
        <v>76264</v>
      </c>
      <c r="AM7004" t="s">
        <v>76265</v>
      </c>
      <c r="AN7004" t="s">
        <v>76256</v>
      </c>
      <c r="AO7004">
        <v>14229</v>
      </c>
      <c r="AP7004" s="1">
        <v>42692.808171296296</v>
      </c>
      <c r="AQ7004">
        <v>2016</v>
      </c>
      <c r="AR7004">
        <v>7274</v>
      </c>
      <c r="AS7004">
        <v>1</v>
      </c>
      <c r="AT7004" t="s">
        <v>76256</v>
      </c>
      <c r="AU7004">
        <v>2016</v>
      </c>
      <c r="AV7004" s="3">
        <v>42692</v>
      </c>
      <c r="AX7004" t="s">
        <v>76266</v>
      </c>
      <c r="BL7004">
        <v>0.99967278571191798</v>
      </c>
    </row>
    <row r="7005" spans="2:64" x14ac:dyDescent="0.25">
      <c r="B7005">
        <v>4738360</v>
      </c>
      <c r="C7005" t="s">
        <v>76276</v>
      </c>
      <c r="D7005" s="6" t="s">
        <v>76277</v>
      </c>
      <c r="E7005" s="5">
        <v>42538</v>
      </c>
      <c r="F7005">
        <v>1</v>
      </c>
      <c r="G7005">
        <v>0</v>
      </c>
      <c r="H7005" s="9">
        <v>8920.2962434341007</v>
      </c>
      <c r="O7005" s="9">
        <v>8905</v>
      </c>
      <c r="S7005" t="s">
        <v>5439</v>
      </c>
      <c r="T7005" t="s">
        <v>76278</v>
      </c>
      <c r="U7005" s="2">
        <v>3918</v>
      </c>
      <c r="V7005">
        <v>6.1</v>
      </c>
      <c r="X7005">
        <v>75</v>
      </c>
      <c r="Y7005" t="s">
        <v>1956</v>
      </c>
      <c r="Z7005">
        <v>99</v>
      </c>
      <c r="AA7005">
        <v>0</v>
      </c>
      <c r="AB7005">
        <v>0</v>
      </c>
      <c r="AC7005" t="s">
        <v>76279</v>
      </c>
      <c r="AE7005" t="s">
        <v>65654</v>
      </c>
      <c r="AF7005" t="s">
        <v>76280</v>
      </c>
      <c r="AG7005" t="s">
        <v>76281</v>
      </c>
      <c r="AH7005" t="s">
        <v>76282</v>
      </c>
      <c r="AJ7005" s="4">
        <v>42538</v>
      </c>
      <c r="AK7005" t="s">
        <v>46357</v>
      </c>
      <c r="AL7005" t="s">
        <v>76283</v>
      </c>
      <c r="AM7005" t="s">
        <v>18818</v>
      </c>
      <c r="AN7005" t="s">
        <v>76277</v>
      </c>
      <c r="AO7005">
        <v>14280</v>
      </c>
      <c r="AP7005" s="1">
        <v>42708.513645833336</v>
      </c>
      <c r="AQ7005">
        <v>2016</v>
      </c>
      <c r="AR7005">
        <v>7313</v>
      </c>
      <c r="AS7005">
        <v>1</v>
      </c>
      <c r="AT7005" t="s">
        <v>76284</v>
      </c>
      <c r="AU7005">
        <v>2016</v>
      </c>
      <c r="AV7005" s="3">
        <v>42538</v>
      </c>
      <c r="AW7005">
        <v>8550</v>
      </c>
      <c r="AX7005" t="s">
        <v>76285</v>
      </c>
      <c r="BD7005" s="3">
        <v>42538</v>
      </c>
      <c r="BE7005" t="s">
        <v>76277</v>
      </c>
      <c r="BF7005" t="s">
        <v>897</v>
      </c>
      <c r="BH7005">
        <v>8905</v>
      </c>
      <c r="BI7005">
        <v>2016</v>
      </c>
      <c r="BJ7005" t="b">
        <v>0</v>
      </c>
      <c r="BK7005" t="s">
        <v>76286</v>
      </c>
      <c r="BL7005">
        <v>0.99828523145233405</v>
      </c>
    </row>
    <row r="7006" spans="2:64" x14ac:dyDescent="0.25">
      <c r="B7006">
        <v>4786282</v>
      </c>
      <c r="C7006" t="s">
        <v>76305</v>
      </c>
      <c r="D7006" s="6" t="s">
        <v>76306</v>
      </c>
      <c r="E7006" s="5">
        <v>42573</v>
      </c>
      <c r="F7006">
        <v>3</v>
      </c>
      <c r="G7006">
        <v>0</v>
      </c>
      <c r="H7006" s="9">
        <v>67493597.468789995</v>
      </c>
      <c r="I7006" s="9">
        <v>5016706.2852203399</v>
      </c>
      <c r="J7006" s="9">
        <v>62476891.183569603</v>
      </c>
      <c r="K7006" s="10">
        <v>12.453766999999999</v>
      </c>
      <c r="L7006">
        <v>21760568.526921201</v>
      </c>
      <c r="M7006">
        <v>2835</v>
      </c>
      <c r="N7006">
        <v>2818</v>
      </c>
      <c r="O7006" s="9">
        <v>67268835</v>
      </c>
      <c r="P7006" s="9">
        <v>5000000</v>
      </c>
      <c r="Q7006" s="9">
        <v>62268835</v>
      </c>
      <c r="R7006">
        <v>21688103</v>
      </c>
      <c r="S7006" t="s">
        <v>1022</v>
      </c>
      <c r="T7006" t="s">
        <v>76307</v>
      </c>
      <c r="U7006" s="2">
        <v>74473</v>
      </c>
      <c r="V7006">
        <v>6.4</v>
      </c>
      <c r="W7006">
        <v>58</v>
      </c>
      <c r="X7006">
        <v>76</v>
      </c>
      <c r="Y7006" t="s">
        <v>850</v>
      </c>
      <c r="Z7006">
        <v>81</v>
      </c>
      <c r="AA7006">
        <v>1</v>
      </c>
      <c r="AB7006">
        <v>1</v>
      </c>
      <c r="AC7006" t="s">
        <v>76308</v>
      </c>
      <c r="AD7006" t="s">
        <v>13219</v>
      </c>
      <c r="AE7006" t="s">
        <v>76309</v>
      </c>
      <c r="AF7006" t="s">
        <v>76310</v>
      </c>
      <c r="AG7006" t="s">
        <v>76311</v>
      </c>
      <c r="AH7006" t="s">
        <v>76312</v>
      </c>
      <c r="AI7006" t="s">
        <v>76313</v>
      </c>
      <c r="AJ7006" s="4">
        <v>42668</v>
      </c>
      <c r="AK7006" t="s">
        <v>151</v>
      </c>
      <c r="AL7006" t="s">
        <v>152</v>
      </c>
      <c r="AM7006" t="s">
        <v>76314</v>
      </c>
      <c r="AN7006" t="s">
        <v>76306</v>
      </c>
      <c r="AO7006">
        <v>13826</v>
      </c>
      <c r="AP7006" s="1">
        <v>42594.50675925926</v>
      </c>
      <c r="AQ7006">
        <v>2016</v>
      </c>
      <c r="AR7006">
        <v>7040</v>
      </c>
      <c r="AS7006">
        <v>1</v>
      </c>
      <c r="AT7006" t="s">
        <v>76306</v>
      </c>
      <c r="AU7006">
        <v>2016</v>
      </c>
      <c r="AV7006" s="3">
        <v>42573</v>
      </c>
      <c r="AW7006">
        <v>67235683</v>
      </c>
      <c r="AX7006" t="s">
        <v>76315</v>
      </c>
      <c r="AY7006" t="s">
        <v>76306</v>
      </c>
      <c r="AZ7006" t="s">
        <v>37055</v>
      </c>
      <c r="BA7006">
        <v>67268835</v>
      </c>
      <c r="BB7006" t="s">
        <v>76316</v>
      </c>
      <c r="BC7006" s="3">
        <v>42573</v>
      </c>
      <c r="BD7006" s="3">
        <v>42573</v>
      </c>
      <c r="BE7006" t="s">
        <v>76306</v>
      </c>
      <c r="BF7006" t="s">
        <v>850</v>
      </c>
      <c r="BG7006">
        <v>5000000</v>
      </c>
      <c r="BH7006">
        <v>67268835</v>
      </c>
      <c r="BI7006">
        <v>2016</v>
      </c>
      <c r="BJ7006" t="b">
        <v>1</v>
      </c>
      <c r="BK7006" t="s">
        <v>76317</v>
      </c>
      <c r="BL7006">
        <v>0.99666986977699701</v>
      </c>
    </row>
    <row r="7007" spans="2:64" x14ac:dyDescent="0.25">
      <c r="B7007">
        <v>4824302</v>
      </c>
      <c r="C7007" t="s">
        <v>76337</v>
      </c>
      <c r="D7007" s="6" t="s">
        <v>76338</v>
      </c>
      <c r="E7007" s="5">
        <v>42489</v>
      </c>
      <c r="F7007">
        <v>3</v>
      </c>
      <c r="G7007">
        <v>0</v>
      </c>
      <c r="H7007" s="9">
        <v>32787691.826448899</v>
      </c>
      <c r="L7007">
        <v>8445124.0757499095</v>
      </c>
      <c r="M7007">
        <v>3291</v>
      </c>
      <c r="N7007">
        <v>3035</v>
      </c>
      <c r="O7007" s="9">
        <v>32492859</v>
      </c>
      <c r="R7007">
        <v>8369184</v>
      </c>
      <c r="S7007" t="s">
        <v>1022</v>
      </c>
      <c r="T7007" t="s">
        <v>48067</v>
      </c>
      <c r="U7007" s="2">
        <v>21412</v>
      </c>
      <c r="V7007">
        <v>5.6</v>
      </c>
      <c r="W7007">
        <v>18</v>
      </c>
      <c r="X7007">
        <v>7</v>
      </c>
      <c r="Y7007" t="s">
        <v>379</v>
      </c>
      <c r="Z7007">
        <v>118</v>
      </c>
      <c r="AA7007">
        <v>1</v>
      </c>
      <c r="AB7007">
        <v>1</v>
      </c>
      <c r="AC7007" t="s">
        <v>76339</v>
      </c>
      <c r="AD7007" t="s">
        <v>14514</v>
      </c>
      <c r="AE7007" t="s">
        <v>16962</v>
      </c>
      <c r="AF7007" t="s">
        <v>76340</v>
      </c>
      <c r="AG7007" t="s">
        <v>76341</v>
      </c>
      <c r="AH7007" t="s">
        <v>76342</v>
      </c>
      <c r="AI7007" t="s">
        <v>76343</v>
      </c>
      <c r="AJ7007" s="4">
        <v>42584</v>
      </c>
      <c r="AK7007" t="s">
        <v>151</v>
      </c>
      <c r="AL7007" t="s">
        <v>152</v>
      </c>
      <c r="AM7007" t="s">
        <v>76344</v>
      </c>
      <c r="AN7007" t="s">
        <v>76338</v>
      </c>
      <c r="AO7007">
        <v>13528</v>
      </c>
      <c r="AP7007" s="1">
        <v>42501.798020833332</v>
      </c>
      <c r="AQ7007">
        <v>2016</v>
      </c>
      <c r="AR7007">
        <v>6882</v>
      </c>
      <c r="AS7007">
        <v>1</v>
      </c>
      <c r="AT7007" t="s">
        <v>76338</v>
      </c>
      <c r="AU7007">
        <v>2016</v>
      </c>
      <c r="AV7007" s="3">
        <v>42489</v>
      </c>
      <c r="AW7007">
        <v>29149230</v>
      </c>
      <c r="AX7007" t="s">
        <v>76345</v>
      </c>
      <c r="AY7007" t="s">
        <v>76338</v>
      </c>
      <c r="AZ7007" t="s">
        <v>57126</v>
      </c>
      <c r="BA7007">
        <v>32492859</v>
      </c>
      <c r="BB7007" t="s">
        <v>76346</v>
      </c>
      <c r="BC7007" s="3">
        <v>42489</v>
      </c>
      <c r="BD7007" s="3">
        <v>42489</v>
      </c>
      <c r="BE7007" t="s">
        <v>76347</v>
      </c>
      <c r="BF7007" t="s">
        <v>1983</v>
      </c>
      <c r="BH7007">
        <v>32492859</v>
      </c>
      <c r="BI7007">
        <v>2016</v>
      </c>
      <c r="BJ7007" t="b">
        <v>1</v>
      </c>
      <c r="BK7007" t="s">
        <v>76348</v>
      </c>
      <c r="BL7007">
        <v>0.99100782000728904</v>
      </c>
    </row>
    <row r="7008" spans="2:64" x14ac:dyDescent="0.25">
      <c r="B7008">
        <v>4846340</v>
      </c>
      <c r="C7008" t="s">
        <v>76349</v>
      </c>
      <c r="D7008" s="6" t="s">
        <v>76350</v>
      </c>
      <c r="E7008" s="5">
        <v>42729</v>
      </c>
      <c r="F7008">
        <v>3</v>
      </c>
      <c r="G7008">
        <v>0</v>
      </c>
      <c r="H7008" s="9">
        <v>169375247</v>
      </c>
      <c r="I7008" s="9">
        <v>25000000</v>
      </c>
      <c r="J7008" s="9">
        <v>144375247</v>
      </c>
      <c r="K7008" s="10">
        <v>5.7750098799999998</v>
      </c>
      <c r="L7008">
        <v>515499</v>
      </c>
      <c r="M7008">
        <v>3416</v>
      </c>
      <c r="N7008">
        <v>25</v>
      </c>
      <c r="O7008" s="9">
        <v>169375247</v>
      </c>
      <c r="P7008" s="9">
        <v>25000000</v>
      </c>
      <c r="Q7008" s="9">
        <v>144375247</v>
      </c>
      <c r="R7008">
        <v>515499</v>
      </c>
      <c r="S7008" t="s">
        <v>2585</v>
      </c>
      <c r="T7008" t="s">
        <v>3871</v>
      </c>
      <c r="U7008" s="2">
        <v>110270</v>
      </c>
      <c r="V7008">
        <v>7.8</v>
      </c>
      <c r="W7008">
        <v>74</v>
      </c>
      <c r="X7008">
        <v>92</v>
      </c>
      <c r="Y7008" t="s">
        <v>982</v>
      </c>
      <c r="Z7008">
        <v>127</v>
      </c>
      <c r="AA7008">
        <v>1</v>
      </c>
      <c r="AB7008">
        <v>1</v>
      </c>
      <c r="AC7008" t="s">
        <v>76351</v>
      </c>
      <c r="AD7008" t="s">
        <v>76352</v>
      </c>
      <c r="AE7008" t="s">
        <v>66879</v>
      </c>
      <c r="AF7008" t="s">
        <v>76353</v>
      </c>
      <c r="AG7008" t="s">
        <v>76354</v>
      </c>
      <c r="AH7008" t="s">
        <v>76355</v>
      </c>
      <c r="AI7008" t="s">
        <v>76356</v>
      </c>
      <c r="AJ7008" s="4">
        <v>42836</v>
      </c>
      <c r="AK7008" t="s">
        <v>151</v>
      </c>
      <c r="AL7008" t="s">
        <v>152</v>
      </c>
      <c r="AM7008" t="s">
        <v>76357</v>
      </c>
      <c r="AN7008" t="s">
        <v>76350</v>
      </c>
      <c r="AO7008">
        <v>14319</v>
      </c>
      <c r="AP7008" s="1">
        <v>42720.894525462965</v>
      </c>
      <c r="AQ7008">
        <v>2016</v>
      </c>
      <c r="AR7008">
        <v>7336</v>
      </c>
      <c r="AS7008">
        <v>1</v>
      </c>
      <c r="AT7008" t="s">
        <v>76350</v>
      </c>
      <c r="AU7008">
        <v>2016</v>
      </c>
      <c r="AV7008" s="3">
        <v>42741</v>
      </c>
      <c r="AW7008">
        <v>169359677</v>
      </c>
      <c r="AX7008" t="s">
        <v>76358</v>
      </c>
      <c r="AY7008" t="s">
        <v>76350</v>
      </c>
      <c r="AZ7008" t="s">
        <v>4694</v>
      </c>
      <c r="BA7008">
        <v>169088682</v>
      </c>
      <c r="BB7008" t="s">
        <v>76359</v>
      </c>
      <c r="BC7008" s="3">
        <v>42729</v>
      </c>
      <c r="BD7008" s="3">
        <v>42729</v>
      </c>
      <c r="BE7008" t="s">
        <v>76350</v>
      </c>
      <c r="BF7008" t="s">
        <v>317</v>
      </c>
      <c r="BG7008">
        <v>25000000</v>
      </c>
      <c r="BH7008">
        <v>169375247</v>
      </c>
      <c r="BI7008">
        <v>2016</v>
      </c>
      <c r="BJ7008" t="b">
        <v>1</v>
      </c>
      <c r="BK7008" t="s">
        <v>76360</v>
      </c>
      <c r="BL7008">
        <v>1</v>
      </c>
    </row>
    <row r="7009" spans="2:64" x14ac:dyDescent="0.25">
      <c r="B7009">
        <v>4853102</v>
      </c>
      <c r="C7009" t="s">
        <v>76361</v>
      </c>
      <c r="D7009" s="6" t="s">
        <v>76362</v>
      </c>
      <c r="E7009" s="5">
        <v>42576</v>
      </c>
      <c r="F7009">
        <v>1</v>
      </c>
      <c r="G7009">
        <v>0</v>
      </c>
      <c r="H7009" s="9">
        <v>3787613.2453413499</v>
      </c>
      <c r="M7009">
        <v>1325</v>
      </c>
      <c r="O7009" s="9">
        <v>3775000</v>
      </c>
      <c r="S7009" t="s">
        <v>5439</v>
      </c>
      <c r="T7009" t="s">
        <v>76363</v>
      </c>
      <c r="U7009" s="2">
        <v>35593</v>
      </c>
      <c r="V7009">
        <v>6.5</v>
      </c>
      <c r="X7009">
        <v>45</v>
      </c>
      <c r="Y7009" t="s">
        <v>17194</v>
      </c>
      <c r="Z7009">
        <v>76</v>
      </c>
      <c r="AA7009">
        <v>1</v>
      </c>
      <c r="AB7009">
        <v>1</v>
      </c>
      <c r="AC7009" t="s">
        <v>76364</v>
      </c>
      <c r="AE7009" t="s">
        <v>76365</v>
      </c>
      <c r="AF7009" t="s">
        <v>76366</v>
      </c>
      <c r="AG7009" t="s">
        <v>76367</v>
      </c>
      <c r="AH7009" t="s">
        <v>76368</v>
      </c>
      <c r="AJ7009" s="4">
        <v>42584</v>
      </c>
      <c r="AK7009" t="s">
        <v>151</v>
      </c>
      <c r="AL7009" t="s">
        <v>152</v>
      </c>
      <c r="AM7009" t="s">
        <v>18975</v>
      </c>
      <c r="AN7009" t="s">
        <v>76362</v>
      </c>
      <c r="AO7009">
        <v>13769</v>
      </c>
      <c r="AP7009" s="1">
        <v>42578.12395833333</v>
      </c>
      <c r="AQ7009">
        <v>2016</v>
      </c>
      <c r="AR7009">
        <v>7000</v>
      </c>
      <c r="AS7009">
        <v>1</v>
      </c>
      <c r="AT7009" t="s">
        <v>76362</v>
      </c>
      <c r="AU7009">
        <v>2016</v>
      </c>
      <c r="AV7009" s="3">
        <v>42576</v>
      </c>
      <c r="AW7009">
        <v>442331</v>
      </c>
      <c r="AX7009" t="s">
        <v>76369</v>
      </c>
      <c r="AY7009" t="s">
        <v>76362</v>
      </c>
      <c r="AZ7009" t="s">
        <v>76370</v>
      </c>
      <c r="BA7009">
        <v>3775000</v>
      </c>
      <c r="BB7009" t="s">
        <v>76371</v>
      </c>
      <c r="BC7009" s="3">
        <v>42576</v>
      </c>
      <c r="BD7009" s="3">
        <v>42576</v>
      </c>
      <c r="BE7009" t="s">
        <v>76362</v>
      </c>
      <c r="BF7009" t="s">
        <v>897</v>
      </c>
      <c r="BH7009">
        <v>3775000</v>
      </c>
      <c r="BI7009">
        <v>2016</v>
      </c>
      <c r="BJ7009" t="b">
        <v>0</v>
      </c>
      <c r="BK7009" t="s">
        <v>76372</v>
      </c>
      <c r="BL7009">
        <v>0.99666986977699701</v>
      </c>
    </row>
    <row r="7010" spans="2:64" x14ac:dyDescent="0.25">
      <c r="B7010">
        <v>4899406</v>
      </c>
      <c r="C7010" t="s">
        <v>76427</v>
      </c>
      <c r="D7010" s="6" t="s">
        <v>76428</v>
      </c>
      <c r="E7010" s="5">
        <v>42468</v>
      </c>
      <c r="F7010">
        <v>3</v>
      </c>
      <c r="G7010">
        <v>0</v>
      </c>
      <c r="H7010" s="9">
        <v>26997.768796418899</v>
      </c>
      <c r="O7010" s="9">
        <v>26755</v>
      </c>
      <c r="S7010" t="s">
        <v>255</v>
      </c>
      <c r="U7010" s="2">
        <v>1807</v>
      </c>
      <c r="V7010">
        <v>6.9</v>
      </c>
      <c r="W7010">
        <v>80</v>
      </c>
      <c r="X7010">
        <v>87</v>
      </c>
      <c r="Y7010" t="s">
        <v>317</v>
      </c>
      <c r="Z7010">
        <v>101</v>
      </c>
      <c r="AA7010">
        <v>0</v>
      </c>
      <c r="AB7010">
        <v>0</v>
      </c>
      <c r="AC7010" t="s">
        <v>76429</v>
      </c>
      <c r="AD7010" t="s">
        <v>76430</v>
      </c>
      <c r="AE7010" t="s">
        <v>74768</v>
      </c>
      <c r="AF7010" t="s">
        <v>74768</v>
      </c>
      <c r="AG7010" t="s">
        <v>76431</v>
      </c>
      <c r="AH7010" t="s">
        <v>76432</v>
      </c>
      <c r="AJ7010" s="4">
        <v>42619</v>
      </c>
      <c r="AK7010" t="s">
        <v>15642</v>
      </c>
      <c r="AL7010" t="s">
        <v>76433</v>
      </c>
      <c r="AM7010" t="s">
        <v>76434</v>
      </c>
      <c r="AN7010" t="s">
        <v>76428</v>
      </c>
      <c r="AO7010">
        <v>14666</v>
      </c>
      <c r="AP7010" s="1">
        <v>42807.800821759258</v>
      </c>
      <c r="AQ7010">
        <v>2015</v>
      </c>
      <c r="AR7010">
        <v>7511</v>
      </c>
      <c r="AS7010">
        <v>1</v>
      </c>
      <c r="AT7010" t="s">
        <v>76435</v>
      </c>
      <c r="AU7010">
        <v>2015</v>
      </c>
      <c r="AV7010" s="3">
        <v>42383</v>
      </c>
      <c r="AW7010">
        <v>26353</v>
      </c>
      <c r="AX7010" t="s">
        <v>76436</v>
      </c>
      <c r="BD7010" s="3">
        <v>42468</v>
      </c>
      <c r="BE7010" t="s">
        <v>76437</v>
      </c>
      <c r="BF7010" t="s">
        <v>317</v>
      </c>
      <c r="BH7010">
        <v>26755</v>
      </c>
      <c r="BI7010">
        <v>2016</v>
      </c>
      <c r="BJ7010" t="b">
        <v>0</v>
      </c>
      <c r="BK7010" t="s">
        <v>76438</v>
      </c>
      <c r="BL7010">
        <v>0.99100782000728904</v>
      </c>
    </row>
    <row r="7011" spans="2:64" x14ac:dyDescent="0.25">
      <c r="B7011">
        <v>4975722</v>
      </c>
      <c r="C7011" t="s">
        <v>76458</v>
      </c>
      <c r="D7011" s="6" t="s">
        <v>76459</v>
      </c>
      <c r="E7011" s="5">
        <v>42664</v>
      </c>
      <c r="F7011">
        <v>1</v>
      </c>
      <c r="G7011">
        <v>0</v>
      </c>
      <c r="H7011" s="9">
        <v>27820707.0777275</v>
      </c>
      <c r="I7011" s="9">
        <v>1498157.02708404</v>
      </c>
      <c r="J7011" s="9">
        <v>26322550.050643399</v>
      </c>
      <c r="K7011" s="10">
        <v>17.569953999999999</v>
      </c>
      <c r="L7011">
        <v>401580.99110987899</v>
      </c>
      <c r="M7011">
        <v>1564</v>
      </c>
      <c r="N7011">
        <v>4</v>
      </c>
      <c r="O7011" s="9">
        <v>27854931</v>
      </c>
      <c r="P7011" s="9">
        <v>1500000</v>
      </c>
      <c r="Q7011" s="9">
        <v>26354931</v>
      </c>
      <c r="R7011">
        <v>402075</v>
      </c>
      <c r="S7011" t="s">
        <v>5439</v>
      </c>
      <c r="T7011" t="s">
        <v>43102</v>
      </c>
      <c r="U7011" s="2">
        <v>148758</v>
      </c>
      <c r="V7011">
        <v>7.5</v>
      </c>
      <c r="W7011">
        <v>99</v>
      </c>
      <c r="X7011">
        <v>98</v>
      </c>
      <c r="Y7011" t="s">
        <v>317</v>
      </c>
      <c r="Z7011">
        <v>111</v>
      </c>
      <c r="AA7011">
        <v>1</v>
      </c>
      <c r="AB7011">
        <v>1</v>
      </c>
      <c r="AC7011" t="s">
        <v>76460</v>
      </c>
      <c r="AD7011" t="s">
        <v>76461</v>
      </c>
      <c r="AE7011" t="s">
        <v>76462</v>
      </c>
      <c r="AF7011" t="s">
        <v>76463</v>
      </c>
      <c r="AG7011" t="s">
        <v>76464</v>
      </c>
      <c r="AH7011" t="s">
        <v>76465</v>
      </c>
      <c r="AI7011" t="s">
        <v>76466</v>
      </c>
      <c r="AJ7011" s="4">
        <v>42794</v>
      </c>
      <c r="AK7011" t="s">
        <v>151</v>
      </c>
      <c r="AL7011" t="s">
        <v>152</v>
      </c>
      <c r="AM7011" t="s">
        <v>76467</v>
      </c>
      <c r="AN7011" t="s">
        <v>76459</v>
      </c>
      <c r="AO7011">
        <v>14461</v>
      </c>
      <c r="AP7011" s="1">
        <v>42763.895416666666</v>
      </c>
      <c r="AQ7011">
        <v>2016</v>
      </c>
      <c r="AR7011">
        <v>7421</v>
      </c>
      <c r="AS7011">
        <v>1</v>
      </c>
      <c r="AT7011" t="s">
        <v>76459</v>
      </c>
      <c r="AU7011">
        <v>2016</v>
      </c>
      <c r="AV7011" s="3">
        <v>42692</v>
      </c>
      <c r="AW7011">
        <v>27850910</v>
      </c>
      <c r="AX7011" t="s">
        <v>76468</v>
      </c>
      <c r="AY7011" t="s">
        <v>76469</v>
      </c>
      <c r="AZ7011" t="s">
        <v>43110</v>
      </c>
      <c r="BA7011">
        <v>27854932</v>
      </c>
      <c r="BB7011" t="s">
        <v>76470</v>
      </c>
      <c r="BC7011" s="3">
        <v>42664</v>
      </c>
      <c r="BD7011" s="3">
        <v>42664</v>
      </c>
      <c r="BE7011" t="s">
        <v>76459</v>
      </c>
      <c r="BF7011" t="s">
        <v>317</v>
      </c>
      <c r="BG7011">
        <v>1500000</v>
      </c>
      <c r="BH7011">
        <v>27854931</v>
      </c>
      <c r="BI7011">
        <v>2016</v>
      </c>
      <c r="BJ7011" t="b">
        <v>1</v>
      </c>
      <c r="BK7011" t="s">
        <v>76471</v>
      </c>
      <c r="BL7011">
        <v>1.0012301600450599</v>
      </c>
    </row>
    <row r="7012" spans="2:64" x14ac:dyDescent="0.25">
      <c r="B7012">
        <v>5005684</v>
      </c>
      <c r="C7012" t="s">
        <v>76495</v>
      </c>
      <c r="D7012" s="6" t="s">
        <v>76496</v>
      </c>
      <c r="E7012" s="5">
        <v>42482</v>
      </c>
      <c r="F7012">
        <v>3</v>
      </c>
      <c r="G7012">
        <v>0</v>
      </c>
      <c r="U7012" s="2">
        <v>3071</v>
      </c>
      <c r="V7012">
        <v>8.5</v>
      </c>
      <c r="Y7012" t="s">
        <v>4544</v>
      </c>
      <c r="Z7012">
        <v>100</v>
      </c>
      <c r="AA7012">
        <v>0</v>
      </c>
      <c r="AB7012">
        <v>0</v>
      </c>
      <c r="AC7012" t="s">
        <v>76497</v>
      </c>
      <c r="AD7012" t="s">
        <v>309</v>
      </c>
      <c r="AE7012" t="s">
        <v>76498</v>
      </c>
      <c r="AF7012" t="s">
        <v>76499</v>
      </c>
      <c r="AG7012" t="s">
        <v>76500</v>
      </c>
      <c r="AH7012" t="s">
        <v>76501</v>
      </c>
      <c r="AK7012" t="s">
        <v>31248</v>
      </c>
      <c r="AL7012" t="s">
        <v>5930</v>
      </c>
      <c r="AM7012" t="s">
        <v>12419</v>
      </c>
      <c r="AN7012" t="s">
        <v>76496</v>
      </c>
      <c r="AO7012">
        <v>14520</v>
      </c>
      <c r="AP7012" s="1">
        <v>42779.356261574074</v>
      </c>
      <c r="AQ7012">
        <v>2015</v>
      </c>
      <c r="AR7012">
        <v>7441</v>
      </c>
      <c r="AS7012">
        <v>1</v>
      </c>
      <c r="AT7012" t="s">
        <v>76496</v>
      </c>
      <c r="AU7012">
        <v>2015</v>
      </c>
      <c r="AV7012" s="3">
        <v>42482</v>
      </c>
      <c r="AX7012" t="s">
        <v>76502</v>
      </c>
      <c r="BL7012">
        <v>0.99100782000728904</v>
      </c>
    </row>
    <row r="7013" spans="2:64" x14ac:dyDescent="0.25">
      <c r="B7013">
        <v>5022702</v>
      </c>
      <c r="C7013" t="s">
        <v>76513</v>
      </c>
      <c r="D7013" s="6" t="s">
        <v>76514</v>
      </c>
      <c r="E7013" s="5">
        <v>42468</v>
      </c>
      <c r="F7013">
        <v>3</v>
      </c>
      <c r="G7013">
        <v>1</v>
      </c>
      <c r="S7013" t="s">
        <v>5439</v>
      </c>
      <c r="T7013" t="s">
        <v>76515</v>
      </c>
      <c r="U7013" s="2">
        <v>49941</v>
      </c>
      <c r="V7013">
        <v>6.6</v>
      </c>
      <c r="W7013">
        <v>67</v>
      </c>
      <c r="X7013">
        <v>94</v>
      </c>
      <c r="Y7013" t="s">
        <v>6749</v>
      </c>
      <c r="Z7013">
        <v>81</v>
      </c>
      <c r="AA7013">
        <v>1</v>
      </c>
      <c r="AB7013">
        <v>1</v>
      </c>
      <c r="AC7013" t="s">
        <v>76516</v>
      </c>
      <c r="AD7013" t="s">
        <v>13508</v>
      </c>
      <c r="AE7013" t="s">
        <v>59788</v>
      </c>
      <c r="AF7013" t="s">
        <v>76517</v>
      </c>
      <c r="AG7013" t="s">
        <v>76518</v>
      </c>
      <c r="AH7013" t="s">
        <v>76519</v>
      </c>
      <c r="AJ7013" s="4">
        <v>42468</v>
      </c>
      <c r="AK7013" t="s">
        <v>1904</v>
      </c>
      <c r="AL7013" t="s">
        <v>152</v>
      </c>
      <c r="AM7013" t="s">
        <v>76520</v>
      </c>
      <c r="AN7013" t="s">
        <v>76514</v>
      </c>
      <c r="AO7013">
        <v>13430</v>
      </c>
      <c r="AP7013" s="1">
        <v>42477.913310185184</v>
      </c>
      <c r="AQ7013">
        <v>2016</v>
      </c>
      <c r="AR7013">
        <v>6835</v>
      </c>
      <c r="AS7013">
        <v>1</v>
      </c>
      <c r="AT7013" t="s">
        <v>76514</v>
      </c>
      <c r="AU7013">
        <v>2016</v>
      </c>
      <c r="AV7013" s="3">
        <v>42468</v>
      </c>
      <c r="AX7013" t="s">
        <v>76521</v>
      </c>
      <c r="BL7013">
        <v>0.99100782000728904</v>
      </c>
    </row>
    <row r="7014" spans="2:64" x14ac:dyDescent="0.25">
      <c r="B7014">
        <v>5059406</v>
      </c>
      <c r="C7014" t="s">
        <v>76542</v>
      </c>
      <c r="D7014" s="6" t="s">
        <v>76543</v>
      </c>
      <c r="E7014" s="5">
        <v>42671</v>
      </c>
      <c r="F7014">
        <v>3</v>
      </c>
      <c r="G7014">
        <v>0</v>
      </c>
      <c r="T7014" t="s">
        <v>58559</v>
      </c>
      <c r="U7014" s="2">
        <v>4809</v>
      </c>
      <c r="V7014">
        <v>4.7</v>
      </c>
      <c r="W7014">
        <v>68</v>
      </c>
      <c r="X7014">
        <v>60</v>
      </c>
      <c r="Y7014" t="s">
        <v>2326</v>
      </c>
      <c r="Z7014">
        <v>89</v>
      </c>
      <c r="AA7014">
        <v>1</v>
      </c>
      <c r="AB7014">
        <v>1</v>
      </c>
      <c r="AC7014" t="s">
        <v>76544</v>
      </c>
      <c r="AD7014" t="s">
        <v>457</v>
      </c>
      <c r="AE7014" t="s">
        <v>76545</v>
      </c>
      <c r="AF7014" t="s">
        <v>76545</v>
      </c>
      <c r="AG7014" t="s">
        <v>76546</v>
      </c>
      <c r="AH7014" t="s">
        <v>76547</v>
      </c>
      <c r="AJ7014" s="4">
        <v>42671</v>
      </c>
      <c r="AK7014" t="s">
        <v>151</v>
      </c>
      <c r="AL7014" t="s">
        <v>11326</v>
      </c>
      <c r="AM7014" t="s">
        <v>76548</v>
      </c>
      <c r="AN7014" t="s">
        <v>76543</v>
      </c>
      <c r="AO7014">
        <v>15044</v>
      </c>
      <c r="AP7014" s="1">
        <v>42925.545590277776</v>
      </c>
      <c r="AQ7014">
        <v>2016</v>
      </c>
      <c r="AR7014">
        <v>7729</v>
      </c>
      <c r="AS7014">
        <v>1</v>
      </c>
      <c r="AT7014" t="s">
        <v>76543</v>
      </c>
      <c r="AU7014">
        <v>2016</v>
      </c>
      <c r="AV7014" s="3">
        <v>42671</v>
      </c>
      <c r="AX7014" t="s">
        <v>76549</v>
      </c>
      <c r="BL7014">
        <v>1.0012301600450599</v>
      </c>
    </row>
    <row r="7015" spans="2:64" x14ac:dyDescent="0.25">
      <c r="B7015">
        <v>5074352</v>
      </c>
      <c r="C7015" t="s">
        <v>76560</v>
      </c>
      <c r="D7015" s="6" t="s">
        <v>76561</v>
      </c>
      <c r="E7015" s="5">
        <v>42725</v>
      </c>
      <c r="F7015">
        <v>2</v>
      </c>
      <c r="G7015">
        <v>0</v>
      </c>
      <c r="H7015" s="9">
        <v>12391761</v>
      </c>
      <c r="L7015">
        <v>3248481</v>
      </c>
      <c r="M7015">
        <v>338</v>
      </c>
      <c r="N7015">
        <v>331</v>
      </c>
      <c r="O7015" s="9">
        <v>12391761</v>
      </c>
      <c r="R7015">
        <v>3248481</v>
      </c>
      <c r="S7015" t="s">
        <v>255</v>
      </c>
      <c r="T7015" t="s">
        <v>76562</v>
      </c>
      <c r="U7015" s="2">
        <v>60799</v>
      </c>
      <c r="V7015">
        <v>8.6999999999999993</v>
      </c>
      <c r="X7015">
        <v>86</v>
      </c>
      <c r="Y7015" t="s">
        <v>16627</v>
      </c>
      <c r="Z7015">
        <v>161</v>
      </c>
      <c r="AA7015">
        <v>0</v>
      </c>
      <c r="AB7015">
        <v>0</v>
      </c>
      <c r="AC7015" t="s">
        <v>76563</v>
      </c>
      <c r="AD7015" t="s">
        <v>789</v>
      </c>
      <c r="AE7015" t="s">
        <v>76564</v>
      </c>
      <c r="AF7015" t="s">
        <v>76565</v>
      </c>
      <c r="AG7015" t="s">
        <v>76566</v>
      </c>
      <c r="AH7015" t="s">
        <v>76567</v>
      </c>
      <c r="AK7015" t="s">
        <v>31248</v>
      </c>
      <c r="AL7015" t="s">
        <v>5930</v>
      </c>
      <c r="AM7015" t="s">
        <v>76568</v>
      </c>
      <c r="AN7015" t="s">
        <v>76561</v>
      </c>
      <c r="AO7015">
        <v>14384</v>
      </c>
      <c r="AP7015" s="1">
        <v>42739.910185185188</v>
      </c>
      <c r="AQ7015">
        <v>2016</v>
      </c>
      <c r="AR7015">
        <v>7374</v>
      </c>
      <c r="AS7015">
        <v>1</v>
      </c>
      <c r="AT7015" t="s">
        <v>76561</v>
      </c>
      <c r="AU7015">
        <v>2016</v>
      </c>
      <c r="AV7015" s="3">
        <v>42725</v>
      </c>
      <c r="AW7015">
        <v>12382287</v>
      </c>
      <c r="AX7015" t="s">
        <v>76569</v>
      </c>
      <c r="AY7015" t="s">
        <v>76561</v>
      </c>
      <c r="AZ7015" t="s">
        <v>39234</v>
      </c>
      <c r="BA7015">
        <v>12391761</v>
      </c>
      <c r="BB7015" t="s">
        <v>76570</v>
      </c>
      <c r="BC7015" s="3">
        <v>42725</v>
      </c>
      <c r="BD7015" s="3">
        <v>42725</v>
      </c>
      <c r="BE7015" t="s">
        <v>76561</v>
      </c>
      <c r="BF7015" t="s">
        <v>897</v>
      </c>
      <c r="BH7015">
        <v>12391761</v>
      </c>
      <c r="BI7015">
        <v>2016</v>
      </c>
      <c r="BJ7015" t="b">
        <v>0</v>
      </c>
      <c r="BK7015" t="s">
        <v>76571</v>
      </c>
      <c r="BL7015">
        <v>1</v>
      </c>
    </row>
    <row r="7016" spans="2:64" x14ac:dyDescent="0.25">
      <c r="B7016">
        <v>5078204</v>
      </c>
      <c r="C7016" t="s">
        <v>76572</v>
      </c>
      <c r="D7016" s="6" t="s">
        <v>76573</v>
      </c>
      <c r="E7016" s="5">
        <v>42711</v>
      </c>
      <c r="F7016">
        <v>3</v>
      </c>
      <c r="G7016">
        <v>1</v>
      </c>
      <c r="T7016" t="s">
        <v>76574</v>
      </c>
      <c r="U7016" s="2">
        <v>8019</v>
      </c>
      <c r="V7016">
        <v>7.4</v>
      </c>
      <c r="X7016">
        <v>44</v>
      </c>
      <c r="Y7016" t="s">
        <v>379</v>
      </c>
      <c r="Z7016">
        <v>118</v>
      </c>
      <c r="AA7016">
        <v>1</v>
      </c>
      <c r="AB7016">
        <v>0</v>
      </c>
      <c r="AC7016" t="s">
        <v>76575</v>
      </c>
      <c r="AE7016" t="s">
        <v>76576</v>
      </c>
      <c r="AF7016" t="s">
        <v>76577</v>
      </c>
      <c r="AG7016" t="s">
        <v>76578</v>
      </c>
      <c r="AH7016" t="s">
        <v>76579</v>
      </c>
      <c r="AK7016" t="s">
        <v>5570</v>
      </c>
      <c r="AL7016" t="s">
        <v>11678</v>
      </c>
      <c r="AM7016" t="s">
        <v>76580</v>
      </c>
      <c r="AN7016" t="s">
        <v>76573</v>
      </c>
      <c r="AO7016">
        <v>14430</v>
      </c>
      <c r="AP7016" s="1">
        <v>42750.573298611111</v>
      </c>
      <c r="AQ7016">
        <v>2016</v>
      </c>
      <c r="AR7016">
        <v>7398</v>
      </c>
      <c r="AS7016">
        <v>1</v>
      </c>
      <c r="AT7016" t="s">
        <v>76573</v>
      </c>
      <c r="AU7016">
        <v>2016</v>
      </c>
      <c r="AV7016" s="3">
        <v>42711</v>
      </c>
      <c r="AX7016" t="s">
        <v>76581</v>
      </c>
      <c r="BL7016">
        <v>1</v>
      </c>
    </row>
    <row r="7017" spans="2:64" x14ac:dyDescent="0.25">
      <c r="B7017">
        <v>5091548</v>
      </c>
      <c r="C7017" t="s">
        <v>76582</v>
      </c>
      <c r="D7017" s="6" t="s">
        <v>76583</v>
      </c>
      <c r="E7017" s="5">
        <v>42458</v>
      </c>
      <c r="F7017">
        <v>3</v>
      </c>
      <c r="G7017">
        <v>1</v>
      </c>
      <c r="S7017" t="s">
        <v>1022</v>
      </c>
      <c r="U7017" s="2">
        <v>10514</v>
      </c>
      <c r="V7017">
        <v>7</v>
      </c>
      <c r="Y7017" t="s">
        <v>20397</v>
      </c>
      <c r="Z7017">
        <v>78</v>
      </c>
      <c r="AA7017">
        <v>1</v>
      </c>
      <c r="AB7017">
        <v>1</v>
      </c>
      <c r="AC7017" t="s">
        <v>76584</v>
      </c>
      <c r="AE7017" t="s">
        <v>76365</v>
      </c>
      <c r="AF7017" t="s">
        <v>76585</v>
      </c>
      <c r="AG7017" t="s">
        <v>76586</v>
      </c>
      <c r="AH7017" t="s">
        <v>76587</v>
      </c>
      <c r="AK7017" t="s">
        <v>151</v>
      </c>
      <c r="AL7017" t="s">
        <v>152</v>
      </c>
      <c r="AM7017" t="s">
        <v>153</v>
      </c>
      <c r="AN7017" t="s">
        <v>76583</v>
      </c>
      <c r="AO7017">
        <v>13360</v>
      </c>
      <c r="AP7017" s="1">
        <v>42459.823391203703</v>
      </c>
      <c r="AQ7017">
        <v>2016</v>
      </c>
      <c r="AR7017">
        <v>6812</v>
      </c>
      <c r="AS7017">
        <v>1</v>
      </c>
      <c r="AT7017" t="s">
        <v>76583</v>
      </c>
      <c r="AU7017">
        <v>2016</v>
      </c>
      <c r="AV7017" s="3">
        <v>42458</v>
      </c>
      <c r="AX7017" t="s">
        <v>76588</v>
      </c>
      <c r="BL7017">
        <v>0.98633155505483905</v>
      </c>
    </row>
    <row r="7018" spans="2:64" x14ac:dyDescent="0.25">
      <c r="B7018">
        <v>5105218</v>
      </c>
      <c r="C7018" t="s">
        <v>76589</v>
      </c>
      <c r="D7018" s="6" t="s">
        <v>76590</v>
      </c>
      <c r="E7018" s="5">
        <v>42558</v>
      </c>
      <c r="F7018">
        <v>3</v>
      </c>
      <c r="G7018">
        <v>0</v>
      </c>
      <c r="U7018">
        <v>179</v>
      </c>
      <c r="V7018">
        <v>6.6</v>
      </c>
      <c r="Y7018" t="s">
        <v>1121</v>
      </c>
      <c r="Z7018">
        <v>94</v>
      </c>
      <c r="AA7018">
        <v>0</v>
      </c>
      <c r="AB7018">
        <v>0</v>
      </c>
      <c r="AC7018" t="s">
        <v>76591</v>
      </c>
      <c r="AD7018" t="s">
        <v>4606</v>
      </c>
      <c r="AE7018" t="s">
        <v>76592</v>
      </c>
      <c r="AF7018" t="s">
        <v>76592</v>
      </c>
      <c r="AG7018" t="s">
        <v>76593</v>
      </c>
      <c r="AH7018" t="s">
        <v>76594</v>
      </c>
      <c r="AK7018" t="s">
        <v>57485</v>
      </c>
      <c r="AL7018" t="s">
        <v>76595</v>
      </c>
      <c r="AM7018" t="s">
        <v>71</v>
      </c>
      <c r="AN7018" t="s">
        <v>76590</v>
      </c>
      <c r="AO7018">
        <v>13699</v>
      </c>
      <c r="AP7018" s="1">
        <v>42555.965543981481</v>
      </c>
      <c r="AQ7018">
        <v>2015</v>
      </c>
      <c r="AR7018">
        <v>6961</v>
      </c>
      <c r="AS7018">
        <v>1</v>
      </c>
      <c r="AT7018" t="s">
        <v>76590</v>
      </c>
      <c r="AU7018">
        <v>2015</v>
      </c>
      <c r="AV7018" s="3">
        <v>42558</v>
      </c>
      <c r="AX7018" t="s">
        <v>76596</v>
      </c>
      <c r="BL7018">
        <v>0.99666986977699701</v>
      </c>
    </row>
    <row r="7019" spans="2:64" x14ac:dyDescent="0.25">
      <c r="B7019">
        <v>5221584</v>
      </c>
      <c r="C7019" t="s">
        <v>76622</v>
      </c>
      <c r="D7019" s="6" t="s">
        <v>76623</v>
      </c>
      <c r="E7019" s="5">
        <v>42657</v>
      </c>
      <c r="F7019">
        <v>3</v>
      </c>
      <c r="G7019">
        <v>0</v>
      </c>
      <c r="H7019" s="9">
        <v>285578.69250276103</v>
      </c>
      <c r="L7019">
        <v>29093.2106946208</v>
      </c>
      <c r="M7019">
        <v>31</v>
      </c>
      <c r="N7019">
        <v>3</v>
      </c>
      <c r="O7019" s="9">
        <v>285930</v>
      </c>
      <c r="R7019">
        <v>29129</v>
      </c>
      <c r="S7019" t="s">
        <v>255</v>
      </c>
      <c r="T7019" t="s">
        <v>41429</v>
      </c>
      <c r="U7019" s="2">
        <v>11978</v>
      </c>
      <c r="V7019">
        <v>7.7</v>
      </c>
      <c r="W7019">
        <v>88</v>
      </c>
      <c r="X7019">
        <v>97</v>
      </c>
      <c r="Y7019" t="s">
        <v>317</v>
      </c>
      <c r="Z7019">
        <v>146</v>
      </c>
      <c r="AA7019">
        <v>0</v>
      </c>
      <c r="AB7019">
        <v>0</v>
      </c>
      <c r="AC7019" t="s">
        <v>76624</v>
      </c>
      <c r="AD7019" t="s">
        <v>76625</v>
      </c>
      <c r="AE7019" t="s">
        <v>67055</v>
      </c>
      <c r="AF7019" t="s">
        <v>67055</v>
      </c>
      <c r="AG7019" t="s">
        <v>76626</v>
      </c>
      <c r="AH7019" t="s">
        <v>76627</v>
      </c>
      <c r="AI7019" t="s">
        <v>76628</v>
      </c>
      <c r="AK7019" t="s">
        <v>15642</v>
      </c>
      <c r="AL7019" t="s">
        <v>27125</v>
      </c>
      <c r="AM7019" t="s">
        <v>70440</v>
      </c>
      <c r="AN7019" t="s">
        <v>76623</v>
      </c>
      <c r="AO7019">
        <v>14544</v>
      </c>
      <c r="AP7019" s="1">
        <v>42783.65729166667</v>
      </c>
      <c r="AQ7019">
        <v>2016</v>
      </c>
      <c r="AR7019">
        <v>7456</v>
      </c>
      <c r="AS7019">
        <v>1</v>
      </c>
      <c r="AT7019" t="s">
        <v>76623</v>
      </c>
      <c r="AU7019">
        <v>2016</v>
      </c>
      <c r="AV7019" s="3">
        <v>42614</v>
      </c>
      <c r="AW7019">
        <v>285930</v>
      </c>
      <c r="AX7019" t="s">
        <v>76629</v>
      </c>
      <c r="AY7019" t="s">
        <v>76623</v>
      </c>
      <c r="AZ7019" t="s">
        <v>36913</v>
      </c>
      <c r="BA7019">
        <v>285930</v>
      </c>
      <c r="BB7019" t="s">
        <v>76630</v>
      </c>
      <c r="BC7019" s="3">
        <v>42657</v>
      </c>
      <c r="BD7019" s="3">
        <v>42657</v>
      </c>
      <c r="BE7019" t="s">
        <v>76623</v>
      </c>
      <c r="BF7019" t="s">
        <v>317</v>
      </c>
      <c r="BH7019">
        <v>285930</v>
      </c>
      <c r="BI7019">
        <v>2016</v>
      </c>
      <c r="BJ7019" t="b">
        <v>0</v>
      </c>
      <c r="BK7019" t="s">
        <v>76631</v>
      </c>
      <c r="BL7019">
        <v>1.0012301600450599</v>
      </c>
    </row>
    <row r="7020" spans="2:64" x14ac:dyDescent="0.25">
      <c r="B7020">
        <v>5247022</v>
      </c>
      <c r="C7020" t="s">
        <v>76632</v>
      </c>
      <c r="D7020" s="6" t="s">
        <v>76633</v>
      </c>
      <c r="E7020" s="5">
        <v>42732</v>
      </c>
      <c r="F7020">
        <v>1</v>
      </c>
      <c r="G7020">
        <v>0</v>
      </c>
      <c r="H7020" s="9">
        <v>2141423</v>
      </c>
      <c r="L7020">
        <v>69335</v>
      </c>
      <c r="M7020">
        <v>70</v>
      </c>
      <c r="N7020">
        <v>4</v>
      </c>
      <c r="O7020" s="9">
        <v>2141423</v>
      </c>
      <c r="R7020">
        <v>69335</v>
      </c>
      <c r="S7020" t="s">
        <v>5439</v>
      </c>
      <c r="T7020" t="s">
        <v>76634</v>
      </c>
      <c r="U7020" s="2">
        <v>33060</v>
      </c>
      <c r="V7020">
        <v>7.4</v>
      </c>
      <c r="W7020">
        <v>90</v>
      </c>
      <c r="X7020">
        <v>96</v>
      </c>
      <c r="Y7020" t="s">
        <v>1121</v>
      </c>
      <c r="Z7020">
        <v>118</v>
      </c>
      <c r="AA7020">
        <v>1</v>
      </c>
      <c r="AB7020">
        <v>1</v>
      </c>
      <c r="AC7020" t="s">
        <v>76635</v>
      </c>
      <c r="AD7020" t="s">
        <v>40960</v>
      </c>
      <c r="AE7020" t="s">
        <v>16147</v>
      </c>
      <c r="AF7020" t="s">
        <v>16147</v>
      </c>
      <c r="AG7020" t="s">
        <v>76636</v>
      </c>
      <c r="AH7020" t="s">
        <v>76637</v>
      </c>
      <c r="AI7020" t="s">
        <v>76638</v>
      </c>
      <c r="AJ7020" s="4">
        <v>42829</v>
      </c>
      <c r="AK7020" t="s">
        <v>1486</v>
      </c>
      <c r="AL7020" t="s">
        <v>76639</v>
      </c>
      <c r="AM7020" t="s">
        <v>76640</v>
      </c>
      <c r="AN7020" t="s">
        <v>76633</v>
      </c>
      <c r="AO7020">
        <v>14371</v>
      </c>
      <c r="AP7020" s="1">
        <v>42734.325729166667</v>
      </c>
      <c r="AQ7020">
        <v>2016</v>
      </c>
      <c r="AR7020">
        <v>7367</v>
      </c>
      <c r="AS7020">
        <v>1</v>
      </c>
      <c r="AT7020" t="s">
        <v>76633</v>
      </c>
      <c r="AU7020">
        <v>2016</v>
      </c>
      <c r="AV7020" s="3">
        <v>42691</v>
      </c>
      <c r="AW7020">
        <v>2141423</v>
      </c>
      <c r="AX7020" t="s">
        <v>76641</v>
      </c>
      <c r="AY7020" t="s">
        <v>76633</v>
      </c>
      <c r="AZ7020" t="s">
        <v>59423</v>
      </c>
      <c r="BA7020">
        <v>2152738</v>
      </c>
      <c r="BB7020" t="s">
        <v>76642</v>
      </c>
      <c r="BC7020" s="3">
        <v>42732</v>
      </c>
      <c r="BD7020" s="3">
        <v>42732</v>
      </c>
      <c r="BE7020" t="s">
        <v>76633</v>
      </c>
      <c r="BF7020" t="s">
        <v>297</v>
      </c>
      <c r="BH7020">
        <v>2141423</v>
      </c>
      <c r="BI7020">
        <v>2016</v>
      </c>
      <c r="BJ7020" t="b">
        <v>1</v>
      </c>
      <c r="BK7020" t="s">
        <v>76643</v>
      </c>
      <c r="BL7020">
        <v>1</v>
      </c>
    </row>
    <row r="7021" spans="2:64" x14ac:dyDescent="0.25">
      <c r="B7021">
        <v>5254640</v>
      </c>
      <c r="C7021" t="s">
        <v>76644</v>
      </c>
      <c r="D7021" s="6" t="s">
        <v>76645</v>
      </c>
      <c r="E7021" s="5">
        <v>42601</v>
      </c>
      <c r="F7021">
        <v>3</v>
      </c>
      <c r="G7021">
        <v>0</v>
      </c>
      <c r="H7021" s="9">
        <v>38671.382052655397</v>
      </c>
      <c r="L7021">
        <v>7073.0797802772604</v>
      </c>
      <c r="M7021">
        <v>2</v>
      </c>
      <c r="N7021">
        <v>1</v>
      </c>
      <c r="O7021" s="9">
        <v>38578</v>
      </c>
      <c r="R7021">
        <v>7056</v>
      </c>
      <c r="S7021" t="s">
        <v>255</v>
      </c>
      <c r="T7021" t="s">
        <v>76646</v>
      </c>
      <c r="U7021">
        <v>606</v>
      </c>
      <c r="V7021">
        <v>5.7</v>
      </c>
      <c r="W7021">
        <v>76</v>
      </c>
      <c r="X7021">
        <v>95</v>
      </c>
      <c r="Y7021" t="s">
        <v>317</v>
      </c>
      <c r="Z7021">
        <v>93</v>
      </c>
      <c r="AA7021">
        <v>1</v>
      </c>
      <c r="AB7021">
        <v>1</v>
      </c>
      <c r="AC7021" t="s">
        <v>76647</v>
      </c>
      <c r="AD7021" t="s">
        <v>15189</v>
      </c>
      <c r="AE7021" t="s">
        <v>76648</v>
      </c>
      <c r="AF7021" t="s">
        <v>76648</v>
      </c>
      <c r="AG7021" t="s">
        <v>76649</v>
      </c>
      <c r="AH7021" t="s">
        <v>76650</v>
      </c>
      <c r="AK7021" t="s">
        <v>33707</v>
      </c>
      <c r="AL7021" t="s">
        <v>152</v>
      </c>
      <c r="AM7021" t="s">
        <v>76651</v>
      </c>
      <c r="AN7021" t="s">
        <v>76645</v>
      </c>
      <c r="AO7021">
        <v>14663</v>
      </c>
      <c r="AP7021" s="1">
        <v>42807.398495370369</v>
      </c>
      <c r="AQ7021">
        <v>2016</v>
      </c>
      <c r="AR7021">
        <v>7509</v>
      </c>
      <c r="AS7021">
        <v>1</v>
      </c>
      <c r="AT7021" t="s">
        <v>76645</v>
      </c>
      <c r="AU7021">
        <v>2016</v>
      </c>
      <c r="AV7021" s="3">
        <v>42393</v>
      </c>
      <c r="AW7021">
        <v>38578</v>
      </c>
      <c r="AX7021" t="s">
        <v>76652</v>
      </c>
      <c r="AY7021" t="s">
        <v>76645</v>
      </c>
      <c r="AZ7021" t="s">
        <v>35179</v>
      </c>
      <c r="BA7021">
        <v>38578</v>
      </c>
      <c r="BB7021" t="s">
        <v>76653</v>
      </c>
      <c r="BC7021" s="3">
        <v>42601</v>
      </c>
      <c r="BD7021" s="3">
        <v>42601</v>
      </c>
      <c r="BE7021" t="s">
        <v>76645</v>
      </c>
      <c r="BF7021" t="s">
        <v>317</v>
      </c>
      <c r="BH7021">
        <v>38578</v>
      </c>
      <c r="BI7021">
        <v>2016</v>
      </c>
      <c r="BJ7021" t="b">
        <v>0</v>
      </c>
      <c r="BK7021" t="s">
        <v>76654</v>
      </c>
      <c r="BL7021">
        <v>0.99758524139302096</v>
      </c>
    </row>
    <row r="7022" spans="2:64" x14ac:dyDescent="0.25">
      <c r="B7022">
        <v>5274066</v>
      </c>
      <c r="C7022" t="s">
        <v>76667</v>
      </c>
      <c r="D7022" s="6" t="s">
        <v>76668</v>
      </c>
      <c r="E7022" s="5">
        <v>42492</v>
      </c>
      <c r="F7022">
        <v>3</v>
      </c>
      <c r="G7022">
        <v>0</v>
      </c>
      <c r="U7022">
        <v>217</v>
      </c>
      <c r="V7022">
        <v>6.4</v>
      </c>
      <c r="Y7022" t="s">
        <v>76669</v>
      </c>
      <c r="Z7022">
        <v>93</v>
      </c>
      <c r="AA7022">
        <v>1</v>
      </c>
      <c r="AB7022">
        <v>0</v>
      </c>
      <c r="AC7022" t="s">
        <v>76670</v>
      </c>
      <c r="AE7022" t="s">
        <v>66770</v>
      </c>
      <c r="AF7022" t="s">
        <v>76671</v>
      </c>
      <c r="AG7022" t="s">
        <v>76672</v>
      </c>
      <c r="AH7022" t="s">
        <v>76673</v>
      </c>
      <c r="AK7022" t="s">
        <v>151</v>
      </c>
      <c r="AL7022" t="s">
        <v>249</v>
      </c>
      <c r="AM7022" t="s">
        <v>250</v>
      </c>
      <c r="AN7022" t="s">
        <v>76668</v>
      </c>
      <c r="AO7022">
        <v>13943</v>
      </c>
      <c r="AP7022" s="1">
        <v>42620.604027777779</v>
      </c>
      <c r="AQ7022">
        <v>2016</v>
      </c>
      <c r="AR7022">
        <v>7105</v>
      </c>
      <c r="AS7022">
        <v>1</v>
      </c>
      <c r="AT7022" t="s">
        <v>76668</v>
      </c>
      <c r="AU7022">
        <v>2016</v>
      </c>
      <c r="AV7022" s="3">
        <v>42492</v>
      </c>
      <c r="AX7022" t="s">
        <v>76674</v>
      </c>
      <c r="BL7022">
        <v>0.99501723052453594</v>
      </c>
    </row>
    <row r="7023" spans="2:64" x14ac:dyDescent="0.25">
      <c r="B7023">
        <v>5348774</v>
      </c>
      <c r="C7023" t="s">
        <v>76711</v>
      </c>
      <c r="D7023" s="6" t="s">
        <v>76712</v>
      </c>
      <c r="E7023" s="5">
        <v>42642</v>
      </c>
      <c r="F7023">
        <v>1</v>
      </c>
      <c r="G7023">
        <v>0</v>
      </c>
      <c r="T7023" t="s">
        <v>76713</v>
      </c>
      <c r="U7023">
        <v>29</v>
      </c>
      <c r="V7023">
        <v>6.2</v>
      </c>
      <c r="Y7023" t="s">
        <v>379</v>
      </c>
      <c r="Z7023">
        <v>86</v>
      </c>
      <c r="AA7023">
        <v>0</v>
      </c>
      <c r="AB7023">
        <v>0</v>
      </c>
      <c r="AE7023" t="s">
        <v>76714</v>
      </c>
      <c r="AF7023" t="s">
        <v>76715</v>
      </c>
      <c r="AG7023" t="s">
        <v>76716</v>
      </c>
      <c r="AH7023" t="s">
        <v>76717</v>
      </c>
      <c r="AK7023" t="s">
        <v>447</v>
      </c>
      <c r="AL7023" t="s">
        <v>448</v>
      </c>
      <c r="AM7023" t="s">
        <v>232</v>
      </c>
      <c r="AN7023" t="s">
        <v>76712</v>
      </c>
      <c r="AO7023">
        <v>13932</v>
      </c>
      <c r="AP7023" s="1">
        <v>42619.31658564815</v>
      </c>
      <c r="AQ7023">
        <v>2016</v>
      </c>
      <c r="AR7023">
        <v>7097</v>
      </c>
      <c r="AS7023">
        <v>1</v>
      </c>
      <c r="AT7023" t="s">
        <v>76718</v>
      </c>
      <c r="AU7023">
        <v>2016</v>
      </c>
      <c r="AV7023" s="3">
        <v>42642</v>
      </c>
      <c r="AX7023" t="s">
        <v>76719</v>
      </c>
      <c r="BL7023">
        <v>0.99998343218794505</v>
      </c>
    </row>
    <row r="7024" spans="2:64" x14ac:dyDescent="0.25">
      <c r="B7024">
        <v>5434870</v>
      </c>
      <c r="C7024" t="s">
        <v>76728</v>
      </c>
      <c r="D7024" s="6" t="s">
        <v>76729</v>
      </c>
      <c r="E7024" s="5">
        <v>42657</v>
      </c>
      <c r="F7024">
        <v>3</v>
      </c>
      <c r="G7024">
        <v>0</v>
      </c>
      <c r="T7024" t="s">
        <v>76730</v>
      </c>
      <c r="U7024" s="2">
        <v>2118</v>
      </c>
      <c r="V7024">
        <v>6.3</v>
      </c>
      <c r="W7024">
        <v>73</v>
      </c>
      <c r="X7024">
        <v>92</v>
      </c>
      <c r="Y7024" t="s">
        <v>379</v>
      </c>
      <c r="Z7024">
        <v>91</v>
      </c>
      <c r="AA7024">
        <v>1</v>
      </c>
      <c r="AB7024">
        <v>1</v>
      </c>
      <c r="AC7024" t="s">
        <v>76731</v>
      </c>
      <c r="AD7024" t="s">
        <v>195</v>
      </c>
      <c r="AE7024" t="s">
        <v>76732</v>
      </c>
      <c r="AF7024" t="s">
        <v>76733</v>
      </c>
      <c r="AG7024" t="s">
        <v>76734</v>
      </c>
      <c r="AH7024" t="s">
        <v>76735</v>
      </c>
      <c r="AI7024" t="s">
        <v>76736</v>
      </c>
      <c r="AJ7024" s="4">
        <v>42773</v>
      </c>
      <c r="AK7024" t="s">
        <v>151</v>
      </c>
      <c r="AL7024" t="s">
        <v>152</v>
      </c>
      <c r="AM7024" t="s">
        <v>76737</v>
      </c>
      <c r="AN7024" t="s">
        <v>76729</v>
      </c>
      <c r="AO7024">
        <v>14606</v>
      </c>
      <c r="AP7024" s="1">
        <v>42797.902037037034</v>
      </c>
      <c r="AQ7024">
        <v>2016</v>
      </c>
      <c r="AR7024">
        <v>7481</v>
      </c>
      <c r="AS7024">
        <v>1</v>
      </c>
      <c r="AT7024" t="s">
        <v>76729</v>
      </c>
      <c r="AU7024">
        <v>2016</v>
      </c>
      <c r="AV7024" s="3">
        <v>42657</v>
      </c>
      <c r="AX7024" t="s">
        <v>76738</v>
      </c>
      <c r="BL7024">
        <v>1.0012301600450599</v>
      </c>
    </row>
    <row r="7025" spans="2:64" ht="30" x14ac:dyDescent="0.25">
      <c r="B7025">
        <v>5474644</v>
      </c>
      <c r="C7025" t="s">
        <v>76760</v>
      </c>
      <c r="D7025" s="6" t="s">
        <v>76761</v>
      </c>
      <c r="E7025" s="5">
        <v>42644</v>
      </c>
      <c r="F7025">
        <v>3</v>
      </c>
      <c r="G7025">
        <v>0</v>
      </c>
      <c r="S7025" t="s">
        <v>6306</v>
      </c>
      <c r="T7025" t="s">
        <v>75865</v>
      </c>
      <c r="U7025">
        <v>469</v>
      </c>
      <c r="V7025">
        <v>6.8</v>
      </c>
      <c r="Y7025" t="s">
        <v>3144</v>
      </c>
      <c r="Z7025">
        <v>73</v>
      </c>
      <c r="AA7025">
        <v>1</v>
      </c>
      <c r="AB7025">
        <v>1</v>
      </c>
      <c r="AC7025" t="s">
        <v>76762</v>
      </c>
      <c r="AE7025" t="s">
        <v>76763</v>
      </c>
      <c r="AF7025" t="s">
        <v>76764</v>
      </c>
      <c r="AG7025" t="s">
        <v>75869</v>
      </c>
      <c r="AH7025" t="s">
        <v>76765</v>
      </c>
      <c r="AJ7025" s="4">
        <v>42675</v>
      </c>
      <c r="AK7025" t="s">
        <v>151</v>
      </c>
      <c r="AL7025" t="s">
        <v>5344</v>
      </c>
      <c r="AM7025" t="s">
        <v>239</v>
      </c>
      <c r="AN7025" t="s">
        <v>76761</v>
      </c>
      <c r="AO7025">
        <v>13965</v>
      </c>
      <c r="AP7025" s="1">
        <v>42625.802800925929</v>
      </c>
      <c r="AQ7025">
        <v>2016</v>
      </c>
      <c r="AR7025">
        <v>7113</v>
      </c>
      <c r="AS7025">
        <v>1</v>
      </c>
      <c r="AT7025" t="s">
        <v>76761</v>
      </c>
      <c r="AU7025">
        <v>2016</v>
      </c>
      <c r="AV7025" s="3">
        <v>42644</v>
      </c>
      <c r="AX7025" t="s">
        <v>76766</v>
      </c>
      <c r="BL7025">
        <v>1.0012301600450599</v>
      </c>
    </row>
    <row r="7026" spans="2:64" x14ac:dyDescent="0.25">
      <c r="B7026">
        <v>5512872</v>
      </c>
      <c r="C7026" t="s">
        <v>76775</v>
      </c>
      <c r="D7026" s="6" t="s">
        <v>76776</v>
      </c>
      <c r="E7026" s="5">
        <v>42531</v>
      </c>
      <c r="F7026">
        <v>3</v>
      </c>
      <c r="G7026">
        <v>0</v>
      </c>
      <c r="H7026" s="9">
        <v>15421.4442074865</v>
      </c>
      <c r="L7026">
        <v>14153.269581525001</v>
      </c>
      <c r="M7026">
        <v>15</v>
      </c>
      <c r="N7026">
        <v>15</v>
      </c>
      <c r="O7026" s="9">
        <v>15395</v>
      </c>
      <c r="R7026">
        <v>14129</v>
      </c>
      <c r="S7026" t="s">
        <v>2585</v>
      </c>
      <c r="T7026" t="s">
        <v>76777</v>
      </c>
      <c r="U7026" s="2">
        <v>1566</v>
      </c>
      <c r="V7026">
        <v>6.1</v>
      </c>
      <c r="Y7026" t="s">
        <v>1121</v>
      </c>
      <c r="Z7026">
        <v>88</v>
      </c>
      <c r="AA7026">
        <v>1</v>
      </c>
      <c r="AB7026">
        <v>1</v>
      </c>
      <c r="AC7026" t="s">
        <v>76778</v>
      </c>
      <c r="AE7026" t="s">
        <v>76779</v>
      </c>
      <c r="AF7026" t="s">
        <v>76780</v>
      </c>
      <c r="AG7026" t="s">
        <v>76781</v>
      </c>
      <c r="AH7026" t="s">
        <v>76782</v>
      </c>
      <c r="AJ7026" s="4">
        <v>42668</v>
      </c>
      <c r="AK7026" t="s">
        <v>151</v>
      </c>
      <c r="AL7026" t="s">
        <v>152</v>
      </c>
      <c r="AM7026" t="s">
        <v>676</v>
      </c>
      <c r="AN7026" t="s">
        <v>76776</v>
      </c>
      <c r="AO7026">
        <v>13662</v>
      </c>
      <c r="AP7026" s="1">
        <v>42543.078125</v>
      </c>
      <c r="AQ7026">
        <v>2016</v>
      </c>
      <c r="AR7026">
        <v>6942</v>
      </c>
      <c r="AS7026">
        <v>1</v>
      </c>
      <c r="AT7026" t="s">
        <v>76776</v>
      </c>
      <c r="AU7026">
        <v>2016</v>
      </c>
      <c r="AV7026" s="3">
        <v>42531</v>
      </c>
      <c r="AX7026" t="s">
        <v>76783</v>
      </c>
      <c r="AY7026" t="s">
        <v>76776</v>
      </c>
      <c r="AZ7026" t="s">
        <v>76784</v>
      </c>
      <c r="BA7026">
        <v>15395</v>
      </c>
      <c r="BB7026" t="s">
        <v>76785</v>
      </c>
      <c r="BC7026" s="3">
        <v>42531</v>
      </c>
      <c r="BL7026">
        <v>0.99828523145233405</v>
      </c>
    </row>
    <row r="7027" spans="2:64" x14ac:dyDescent="0.25">
      <c r="B7027">
        <v>5521550</v>
      </c>
      <c r="C7027" t="s">
        <v>76786</v>
      </c>
      <c r="D7027" s="6" t="s">
        <v>76787</v>
      </c>
      <c r="E7027" s="5">
        <v>42636</v>
      </c>
      <c r="F7027">
        <v>3</v>
      </c>
      <c r="G7027">
        <v>0</v>
      </c>
      <c r="S7027" t="s">
        <v>1022</v>
      </c>
      <c r="T7027" t="s">
        <v>76788</v>
      </c>
      <c r="U7027" s="2">
        <v>1960</v>
      </c>
      <c r="V7027">
        <v>5.5</v>
      </c>
      <c r="Y7027" t="s">
        <v>297</v>
      </c>
      <c r="Z7027">
        <v>86</v>
      </c>
      <c r="AA7027">
        <v>1</v>
      </c>
      <c r="AB7027">
        <v>1</v>
      </c>
      <c r="AC7027" t="s">
        <v>76789</v>
      </c>
      <c r="AE7027" t="s">
        <v>62123</v>
      </c>
      <c r="AF7027" t="s">
        <v>76790</v>
      </c>
      <c r="AG7027" t="s">
        <v>76791</v>
      </c>
      <c r="AH7027" t="s">
        <v>76792</v>
      </c>
      <c r="AI7027" t="s">
        <v>76793</v>
      </c>
      <c r="AK7027" t="s">
        <v>151</v>
      </c>
      <c r="AL7027" t="s">
        <v>152</v>
      </c>
      <c r="AM7027" t="s">
        <v>1573</v>
      </c>
      <c r="AN7027" t="s">
        <v>76787</v>
      </c>
      <c r="AO7027">
        <v>14029</v>
      </c>
      <c r="AP7027" s="1">
        <v>42640.115555555552</v>
      </c>
      <c r="AQ7027">
        <v>2016</v>
      </c>
      <c r="AR7027">
        <v>7154</v>
      </c>
      <c r="AS7027">
        <v>1</v>
      </c>
      <c r="AT7027" t="s">
        <v>76787</v>
      </c>
      <c r="AU7027">
        <v>2016</v>
      </c>
      <c r="AV7027" s="3">
        <v>42636</v>
      </c>
      <c r="AX7027" t="s">
        <v>76794</v>
      </c>
      <c r="BL7027">
        <v>0.99998343218794505</v>
      </c>
    </row>
    <row r="7028" spans="2:64" x14ac:dyDescent="0.25">
      <c r="B7028">
        <v>5526028</v>
      </c>
      <c r="C7028" t="s">
        <v>76795</v>
      </c>
      <c r="D7028" s="6" t="s">
        <v>76796</v>
      </c>
      <c r="E7028" s="5">
        <v>42420</v>
      </c>
      <c r="F7028">
        <v>0</v>
      </c>
      <c r="G7028">
        <v>0</v>
      </c>
      <c r="T7028" t="s">
        <v>76797</v>
      </c>
      <c r="U7028">
        <v>374</v>
      </c>
      <c r="V7028">
        <v>7.8</v>
      </c>
      <c r="Y7028" t="s">
        <v>5781</v>
      </c>
      <c r="Z7028">
        <v>60</v>
      </c>
      <c r="AA7028">
        <v>0</v>
      </c>
      <c r="AB7028">
        <v>0</v>
      </c>
      <c r="AC7028" t="s">
        <v>76798</v>
      </c>
      <c r="AE7028" t="s">
        <v>76799</v>
      </c>
      <c r="AG7028" t="s">
        <v>76800</v>
      </c>
      <c r="AH7028" t="s">
        <v>76801</v>
      </c>
      <c r="AI7028" t="s">
        <v>76802</v>
      </c>
      <c r="AK7028" t="s">
        <v>1718</v>
      </c>
      <c r="AL7028" t="s">
        <v>1719</v>
      </c>
      <c r="AM7028" t="s">
        <v>1429</v>
      </c>
      <c r="AN7028" t="s">
        <v>76796</v>
      </c>
      <c r="AO7028">
        <v>14320</v>
      </c>
      <c r="AP7028" s="1">
        <v>42721.831319444442</v>
      </c>
      <c r="AQ7028">
        <v>2016</v>
      </c>
      <c r="AR7028">
        <v>7337</v>
      </c>
      <c r="AS7028">
        <v>1</v>
      </c>
      <c r="AT7028" t="s">
        <v>76796</v>
      </c>
      <c r="AU7028">
        <v>2016</v>
      </c>
      <c r="AV7028" s="3">
        <v>42420</v>
      </c>
      <c r="AX7028" t="s">
        <v>76803</v>
      </c>
      <c r="BL7028">
        <v>0.98210262102786605</v>
      </c>
    </row>
    <row r="7029" spans="2:64" x14ac:dyDescent="0.25">
      <c r="B7029">
        <v>5538078</v>
      </c>
      <c r="C7029" t="s">
        <v>76804</v>
      </c>
      <c r="D7029" s="6" t="s">
        <v>76805</v>
      </c>
      <c r="E7029" s="5">
        <v>42629</v>
      </c>
      <c r="F7029">
        <v>3</v>
      </c>
      <c r="G7029">
        <v>0</v>
      </c>
      <c r="S7029" t="s">
        <v>620</v>
      </c>
      <c r="T7029" t="s">
        <v>76806</v>
      </c>
      <c r="U7029" s="2">
        <v>1445</v>
      </c>
      <c r="V7029">
        <v>7.3</v>
      </c>
      <c r="Y7029" t="s">
        <v>76</v>
      </c>
      <c r="Z7029">
        <v>24</v>
      </c>
      <c r="AA7029">
        <v>1</v>
      </c>
      <c r="AB7029">
        <v>1</v>
      </c>
      <c r="AC7029" t="s">
        <v>76807</v>
      </c>
      <c r="AD7029" t="s">
        <v>3727</v>
      </c>
      <c r="AE7029" t="s">
        <v>76808</v>
      </c>
      <c r="AG7029" t="s">
        <v>76809</v>
      </c>
      <c r="AH7029" t="s">
        <v>76810</v>
      </c>
      <c r="AJ7029" s="4">
        <v>42626</v>
      </c>
      <c r="AK7029" t="s">
        <v>151</v>
      </c>
      <c r="AL7029" t="s">
        <v>152</v>
      </c>
      <c r="AM7029" t="s">
        <v>1332</v>
      </c>
      <c r="AN7029" t="s">
        <v>76805</v>
      </c>
      <c r="AO7029">
        <v>13533</v>
      </c>
      <c r="AP7029" s="1">
        <v>42504.636319444442</v>
      </c>
      <c r="AQ7029">
        <v>2016</v>
      </c>
      <c r="AR7029">
        <v>6884</v>
      </c>
      <c r="AS7029">
        <v>1</v>
      </c>
      <c r="AT7029" t="s">
        <v>76805</v>
      </c>
      <c r="AU7029">
        <v>2016</v>
      </c>
      <c r="AV7029" s="3">
        <v>42629</v>
      </c>
      <c r="AX7029" t="s">
        <v>76811</v>
      </c>
      <c r="BL7029">
        <v>0.99998343218794505</v>
      </c>
    </row>
    <row r="7030" spans="2:64" x14ac:dyDescent="0.25">
      <c r="B7030">
        <v>5595168</v>
      </c>
      <c r="C7030" t="s">
        <v>76833</v>
      </c>
      <c r="D7030" s="6" t="s">
        <v>76834</v>
      </c>
      <c r="E7030" s="5">
        <v>42601</v>
      </c>
      <c r="F7030">
        <v>3</v>
      </c>
      <c r="G7030">
        <v>0</v>
      </c>
      <c r="H7030" s="9">
        <v>270633.51460873801</v>
      </c>
      <c r="L7030">
        <v>120090.99075354201</v>
      </c>
      <c r="M7030">
        <v>26</v>
      </c>
      <c r="N7030">
        <v>24</v>
      </c>
      <c r="O7030" s="9">
        <v>269980</v>
      </c>
      <c r="R7030">
        <v>119801</v>
      </c>
      <c r="S7030" t="s">
        <v>1022</v>
      </c>
      <c r="T7030" t="s">
        <v>76835</v>
      </c>
      <c r="U7030" s="2">
        <v>15202</v>
      </c>
      <c r="V7030">
        <v>6.9</v>
      </c>
      <c r="W7030">
        <v>35</v>
      </c>
      <c r="X7030">
        <v>13</v>
      </c>
      <c r="Y7030" t="s">
        <v>9071</v>
      </c>
      <c r="Z7030">
        <v>110</v>
      </c>
      <c r="AA7030">
        <v>1</v>
      </c>
      <c r="AB7030">
        <v>1</v>
      </c>
      <c r="AC7030" t="s">
        <v>76836</v>
      </c>
      <c r="AD7030" t="s">
        <v>457</v>
      </c>
      <c r="AE7030" t="s">
        <v>76837</v>
      </c>
      <c r="AF7030" t="s">
        <v>76838</v>
      </c>
      <c r="AG7030" t="s">
        <v>76839</v>
      </c>
      <c r="AH7030" t="s">
        <v>76840</v>
      </c>
      <c r="AJ7030" s="4">
        <v>42647</v>
      </c>
      <c r="AK7030" t="s">
        <v>55666</v>
      </c>
      <c r="AL7030" t="s">
        <v>7731</v>
      </c>
      <c r="AM7030" t="s">
        <v>76841</v>
      </c>
      <c r="AN7030" t="s">
        <v>76834</v>
      </c>
      <c r="AO7030">
        <v>14421</v>
      </c>
      <c r="AP7030" s="1">
        <v>42748.189803240741</v>
      </c>
      <c r="AQ7030">
        <v>2016</v>
      </c>
      <c r="AR7030">
        <v>7393</v>
      </c>
      <c r="AS7030">
        <v>1</v>
      </c>
      <c r="AT7030" t="s">
        <v>76842</v>
      </c>
      <c r="AU7030">
        <v>2016</v>
      </c>
      <c r="AV7030" s="3">
        <v>42560</v>
      </c>
      <c r="AW7030">
        <v>233569</v>
      </c>
      <c r="AX7030" t="s">
        <v>76843</v>
      </c>
      <c r="AY7030" t="s">
        <v>76844</v>
      </c>
      <c r="AZ7030" t="s">
        <v>66518</v>
      </c>
      <c r="BA7030">
        <v>269980</v>
      </c>
      <c r="BB7030" t="s">
        <v>76845</v>
      </c>
      <c r="BC7030" s="3">
        <v>42601</v>
      </c>
      <c r="BD7030" s="3">
        <v>42601</v>
      </c>
      <c r="BE7030" t="s">
        <v>76846</v>
      </c>
      <c r="BF7030" t="s">
        <v>3152</v>
      </c>
      <c r="BH7030">
        <v>269980</v>
      </c>
      <c r="BI7030">
        <v>2016</v>
      </c>
      <c r="BJ7030" t="b">
        <v>1</v>
      </c>
      <c r="BK7030" t="s">
        <v>76847</v>
      </c>
      <c r="BL7030">
        <v>0.99758524139302096</v>
      </c>
    </row>
    <row r="7031" spans="2:64" x14ac:dyDescent="0.25">
      <c r="B7031">
        <v>5664684</v>
      </c>
      <c r="C7031" t="s">
        <v>76850</v>
      </c>
      <c r="D7031" s="6" t="s">
        <v>76851</v>
      </c>
      <c r="E7031" s="5">
        <v>42711</v>
      </c>
      <c r="F7031">
        <v>3</v>
      </c>
      <c r="G7031">
        <v>0</v>
      </c>
      <c r="S7031" t="s">
        <v>620</v>
      </c>
      <c r="T7031" t="s">
        <v>76852</v>
      </c>
      <c r="U7031" s="2">
        <v>1891</v>
      </c>
      <c r="V7031">
        <v>7.2</v>
      </c>
      <c r="X7031">
        <v>79</v>
      </c>
      <c r="Y7031" t="s">
        <v>1414</v>
      </c>
      <c r="Z7031">
        <v>120</v>
      </c>
      <c r="AA7031">
        <v>1</v>
      </c>
      <c r="AB7031">
        <v>1</v>
      </c>
      <c r="AC7031" t="s">
        <v>76853</v>
      </c>
      <c r="AD7031" t="s">
        <v>8754</v>
      </c>
      <c r="AE7031" t="s">
        <v>76854</v>
      </c>
      <c r="AF7031" t="s">
        <v>76855</v>
      </c>
      <c r="AG7031" t="s">
        <v>76856</v>
      </c>
      <c r="AH7031" t="s">
        <v>76857</v>
      </c>
      <c r="AK7031" t="s">
        <v>151</v>
      </c>
      <c r="AL7031" t="s">
        <v>152</v>
      </c>
      <c r="AM7031" t="s">
        <v>76858</v>
      </c>
      <c r="AN7031" t="s">
        <v>76851</v>
      </c>
      <c r="AO7031">
        <v>14375</v>
      </c>
      <c r="AP7031" s="1">
        <v>42738.04515046296</v>
      </c>
      <c r="AQ7031">
        <v>2016</v>
      </c>
      <c r="AR7031">
        <v>7369</v>
      </c>
      <c r="AS7031">
        <v>1</v>
      </c>
      <c r="AT7031" t="s">
        <v>76851</v>
      </c>
      <c r="AU7031">
        <v>2016</v>
      </c>
      <c r="AV7031" s="3">
        <v>42711</v>
      </c>
      <c r="AX7031" t="s">
        <v>76859</v>
      </c>
      <c r="BL7031">
        <v>1</v>
      </c>
    </row>
    <row r="7032" spans="2:64" x14ac:dyDescent="0.25">
      <c r="B7032">
        <v>5700672</v>
      </c>
      <c r="C7032" t="s">
        <v>76879</v>
      </c>
      <c r="D7032" s="6" t="s">
        <v>76880</v>
      </c>
      <c r="E7032" s="5">
        <v>42571</v>
      </c>
      <c r="F7032">
        <v>3</v>
      </c>
      <c r="G7032">
        <v>0</v>
      </c>
      <c r="H7032" s="9">
        <v>2136884.1023322302</v>
      </c>
      <c r="O7032" s="9">
        <v>2129768</v>
      </c>
      <c r="S7032" t="s">
        <v>221</v>
      </c>
      <c r="T7032" t="s">
        <v>76881</v>
      </c>
      <c r="U7032" s="2">
        <v>65029</v>
      </c>
      <c r="V7032">
        <v>7.5</v>
      </c>
      <c r="W7032">
        <v>72</v>
      </c>
      <c r="X7032">
        <v>95</v>
      </c>
      <c r="Y7032" t="s">
        <v>17979</v>
      </c>
      <c r="Z7032">
        <v>118</v>
      </c>
      <c r="AA7032">
        <v>0</v>
      </c>
      <c r="AB7032">
        <v>0</v>
      </c>
      <c r="AC7032" t="s">
        <v>76882</v>
      </c>
      <c r="AD7032" t="s">
        <v>76883</v>
      </c>
      <c r="AE7032" t="s">
        <v>76884</v>
      </c>
      <c r="AF7032" t="s">
        <v>76885</v>
      </c>
      <c r="AG7032" t="s">
        <v>76886</v>
      </c>
      <c r="AH7032" t="s">
        <v>76887</v>
      </c>
      <c r="AI7032" t="s">
        <v>76888</v>
      </c>
      <c r="AJ7032" s="4">
        <v>42752</v>
      </c>
      <c r="AK7032" t="s">
        <v>30425</v>
      </c>
      <c r="AL7032" t="s">
        <v>30426</v>
      </c>
      <c r="AM7032" t="s">
        <v>8979</v>
      </c>
      <c r="AN7032" t="s">
        <v>76880</v>
      </c>
      <c r="AO7032">
        <v>13867</v>
      </c>
      <c r="AP7032" s="1">
        <v>42605.783425925925</v>
      </c>
      <c r="AQ7032">
        <v>2016</v>
      </c>
      <c r="AR7032">
        <v>7061</v>
      </c>
      <c r="AS7032">
        <v>1</v>
      </c>
      <c r="AT7032" t="s">
        <v>76889</v>
      </c>
      <c r="AU7032">
        <v>2016</v>
      </c>
      <c r="AV7032" s="3">
        <v>42571</v>
      </c>
      <c r="AW7032">
        <v>2129768</v>
      </c>
      <c r="AX7032" t="s">
        <v>76890</v>
      </c>
      <c r="BL7032">
        <v>0.99666986977699701</v>
      </c>
    </row>
    <row r="7033" spans="2:64" x14ac:dyDescent="0.25">
      <c r="B7033">
        <v>5786040</v>
      </c>
      <c r="C7033" t="s">
        <v>76910</v>
      </c>
      <c r="D7033" s="6" t="s">
        <v>76911</v>
      </c>
      <c r="E7033" s="5">
        <v>42683</v>
      </c>
      <c r="F7033">
        <v>3</v>
      </c>
      <c r="G7033">
        <v>0</v>
      </c>
      <c r="U7033">
        <v>26</v>
      </c>
      <c r="V7033">
        <v>6.9</v>
      </c>
      <c r="Y7033" t="s">
        <v>592</v>
      </c>
      <c r="Z7033">
        <v>89</v>
      </c>
      <c r="AA7033">
        <v>0</v>
      </c>
      <c r="AB7033">
        <v>0</v>
      </c>
      <c r="AD7033" t="s">
        <v>1199</v>
      </c>
      <c r="AE7033" t="s">
        <v>76912</v>
      </c>
      <c r="AG7033" t="s">
        <v>76913</v>
      </c>
      <c r="AH7033" t="s">
        <v>76914</v>
      </c>
      <c r="AK7033" t="s">
        <v>198</v>
      </c>
      <c r="AL7033" t="s">
        <v>70</v>
      </c>
      <c r="AM7033" t="s">
        <v>216</v>
      </c>
      <c r="AN7033" t="s">
        <v>76911</v>
      </c>
      <c r="AO7033">
        <v>14374</v>
      </c>
      <c r="AP7033" s="1">
        <v>42737.90215277778</v>
      </c>
      <c r="AQ7033">
        <v>2016</v>
      </c>
      <c r="AR7033">
        <v>7368</v>
      </c>
      <c r="AS7033">
        <v>1</v>
      </c>
      <c r="AT7033" t="s">
        <v>76915</v>
      </c>
      <c r="AU7033">
        <v>2016</v>
      </c>
      <c r="AV7033" s="3">
        <v>42683</v>
      </c>
      <c r="AX7033" t="s">
        <v>76916</v>
      </c>
      <c r="BL7033">
        <v>0.99967278571191798</v>
      </c>
    </row>
    <row r="7034" spans="2:64" x14ac:dyDescent="0.25">
      <c r="B7034">
        <v>5898034</v>
      </c>
      <c r="C7034" t="s">
        <v>76926</v>
      </c>
      <c r="D7034" s="6" t="s">
        <v>76927</v>
      </c>
      <c r="E7034" s="5">
        <v>42609</v>
      </c>
      <c r="F7034">
        <v>3</v>
      </c>
      <c r="G7034">
        <v>0</v>
      </c>
      <c r="U7034">
        <v>262</v>
      </c>
      <c r="V7034">
        <v>5.7</v>
      </c>
      <c r="Y7034" t="s">
        <v>42576</v>
      </c>
      <c r="Z7034">
        <v>73</v>
      </c>
      <c r="AA7034">
        <v>1</v>
      </c>
      <c r="AB7034">
        <v>1</v>
      </c>
      <c r="AC7034" t="s">
        <v>76928</v>
      </c>
      <c r="AE7034" t="s">
        <v>76929</v>
      </c>
      <c r="AF7034" t="s">
        <v>76930</v>
      </c>
      <c r="AG7034" t="s">
        <v>76931</v>
      </c>
      <c r="AH7034" t="s">
        <v>76932</v>
      </c>
      <c r="AJ7034" s="4">
        <v>42640</v>
      </c>
      <c r="AK7034" t="s">
        <v>151</v>
      </c>
      <c r="AL7034" t="s">
        <v>152</v>
      </c>
      <c r="AM7034" t="s">
        <v>142</v>
      </c>
      <c r="AN7034" t="s">
        <v>76927</v>
      </c>
      <c r="AO7034">
        <v>15060</v>
      </c>
      <c r="AP7034" s="1">
        <v>42930.137025462966</v>
      </c>
      <c r="AQ7034">
        <v>2016</v>
      </c>
      <c r="AR7034">
        <v>7738</v>
      </c>
      <c r="AS7034">
        <v>1</v>
      </c>
      <c r="AT7034" t="s">
        <v>76927</v>
      </c>
      <c r="AU7034">
        <v>2016</v>
      </c>
      <c r="AV7034" s="3">
        <v>42609</v>
      </c>
      <c r="AX7034" t="s">
        <v>76933</v>
      </c>
      <c r="BL7034">
        <v>0.99758524139302096</v>
      </c>
    </row>
    <row r="7035" spans="2:64" x14ac:dyDescent="0.25">
      <c r="B7035">
        <v>5954304</v>
      </c>
      <c r="C7035" t="s">
        <v>76942</v>
      </c>
      <c r="D7035" s="6" t="s">
        <v>76943</v>
      </c>
      <c r="E7035" s="5">
        <v>42656</v>
      </c>
      <c r="F7035">
        <v>1</v>
      </c>
      <c r="G7035">
        <v>0</v>
      </c>
      <c r="U7035">
        <v>104</v>
      </c>
      <c r="V7035">
        <v>6.7</v>
      </c>
      <c r="Y7035" t="s">
        <v>5865</v>
      </c>
      <c r="Z7035">
        <v>85</v>
      </c>
      <c r="AA7035">
        <v>1</v>
      </c>
      <c r="AB7035">
        <v>0</v>
      </c>
      <c r="AC7035" t="s">
        <v>76944</v>
      </c>
      <c r="AE7035" t="s">
        <v>76945</v>
      </c>
      <c r="AF7035" t="s">
        <v>76946</v>
      </c>
      <c r="AG7035" t="s">
        <v>76947</v>
      </c>
      <c r="AH7035" t="s">
        <v>76948</v>
      </c>
      <c r="AK7035" t="s">
        <v>76949</v>
      </c>
      <c r="AL7035" t="s">
        <v>76950</v>
      </c>
      <c r="AM7035" t="s">
        <v>99</v>
      </c>
      <c r="AN7035" t="s">
        <v>76943</v>
      </c>
      <c r="AO7035">
        <v>15059</v>
      </c>
      <c r="AP7035" s="1">
        <v>42930.128969907404</v>
      </c>
      <c r="AQ7035">
        <v>2016</v>
      </c>
      <c r="AR7035">
        <v>7737</v>
      </c>
      <c r="AS7035">
        <v>1</v>
      </c>
      <c r="AT7035" t="s">
        <v>76951</v>
      </c>
      <c r="AU7035">
        <v>2016</v>
      </c>
      <c r="AV7035" s="3">
        <v>42656</v>
      </c>
      <c r="AX7035" t="s">
        <v>76952</v>
      </c>
      <c r="BL7035">
        <v>1.0012301600450599</v>
      </c>
    </row>
    <row r="7036" spans="2:64" x14ac:dyDescent="0.25">
      <c r="B7036">
        <v>5973626</v>
      </c>
      <c r="C7036" t="s">
        <v>76953</v>
      </c>
      <c r="D7036" s="6" t="s">
        <v>76954</v>
      </c>
      <c r="E7036" s="5">
        <v>42654</v>
      </c>
      <c r="F7036">
        <v>1</v>
      </c>
      <c r="G7036">
        <v>0</v>
      </c>
      <c r="S7036" t="s">
        <v>2585</v>
      </c>
      <c r="T7036" t="s">
        <v>76955</v>
      </c>
      <c r="U7036" s="2">
        <v>2575</v>
      </c>
      <c r="V7036">
        <v>7</v>
      </c>
      <c r="X7036">
        <v>89</v>
      </c>
      <c r="Y7036" t="s">
        <v>9071</v>
      </c>
      <c r="Z7036">
        <v>78</v>
      </c>
      <c r="AA7036">
        <v>1</v>
      </c>
      <c r="AB7036">
        <v>1</v>
      </c>
      <c r="AC7036" t="s">
        <v>76956</v>
      </c>
      <c r="AD7036" t="s">
        <v>457</v>
      </c>
      <c r="AE7036" t="s">
        <v>76957</v>
      </c>
      <c r="AF7036" t="s">
        <v>76958</v>
      </c>
      <c r="AG7036" t="s">
        <v>76959</v>
      </c>
      <c r="AH7036" t="s">
        <v>76960</v>
      </c>
      <c r="AJ7036" s="4">
        <v>42675</v>
      </c>
      <c r="AK7036" t="s">
        <v>151</v>
      </c>
      <c r="AL7036" t="s">
        <v>152</v>
      </c>
      <c r="AM7036" t="s">
        <v>5079</v>
      </c>
      <c r="AN7036" t="s">
        <v>76954</v>
      </c>
      <c r="AO7036">
        <v>14240</v>
      </c>
      <c r="AP7036" s="1">
        <v>42696.149953703702</v>
      </c>
      <c r="AQ7036">
        <v>2016</v>
      </c>
      <c r="AR7036">
        <v>7282</v>
      </c>
      <c r="AS7036">
        <v>1</v>
      </c>
      <c r="AT7036" t="s">
        <v>76954</v>
      </c>
      <c r="AU7036">
        <v>2016</v>
      </c>
      <c r="AV7036" s="3">
        <v>42654</v>
      </c>
      <c r="AX7036" t="s">
        <v>76961</v>
      </c>
      <c r="BL7036">
        <v>1.0012301600450599</v>
      </c>
    </row>
    <row r="7037" spans="2:64" x14ac:dyDescent="0.25">
      <c r="B7037">
        <v>451279</v>
      </c>
      <c r="C7037" t="s">
        <v>41995</v>
      </c>
      <c r="D7037" s="6" t="s">
        <v>41996</v>
      </c>
      <c r="E7037" s="5">
        <v>42888</v>
      </c>
      <c r="F7037">
        <v>3</v>
      </c>
      <c r="G7037">
        <v>0</v>
      </c>
      <c r="O7037" s="9">
        <v>402201085</v>
      </c>
      <c r="P7037" s="9">
        <v>150000000</v>
      </c>
      <c r="Q7037" s="9">
        <v>252201085</v>
      </c>
      <c r="S7037" t="s">
        <v>1022</v>
      </c>
      <c r="T7037" t="s">
        <v>1326</v>
      </c>
      <c r="U7037" s="2">
        <v>223245</v>
      </c>
      <c r="V7037">
        <v>7.9</v>
      </c>
      <c r="W7037">
        <v>76</v>
      </c>
      <c r="X7037">
        <v>92</v>
      </c>
      <c r="Y7037" t="s">
        <v>7726</v>
      </c>
      <c r="Z7037">
        <v>141</v>
      </c>
      <c r="AA7037">
        <v>1</v>
      </c>
      <c r="AB7037">
        <v>1</v>
      </c>
      <c r="AC7037" t="s">
        <v>41997</v>
      </c>
      <c r="AD7037" t="s">
        <v>1841</v>
      </c>
      <c r="AE7037" t="s">
        <v>35559</v>
      </c>
      <c r="AF7037" t="s">
        <v>41998</v>
      </c>
      <c r="AG7037" t="s">
        <v>41999</v>
      </c>
      <c r="AH7037" t="s">
        <v>42000</v>
      </c>
      <c r="AI7037" t="s">
        <v>42001</v>
      </c>
      <c r="AK7037" t="s">
        <v>13990</v>
      </c>
      <c r="AL7037" t="s">
        <v>42002</v>
      </c>
      <c r="AM7037" t="s">
        <v>42003</v>
      </c>
      <c r="AN7037" t="s">
        <v>41996</v>
      </c>
      <c r="AO7037">
        <v>14167</v>
      </c>
      <c r="AP7037" s="1">
        <v>42678.479027777779</v>
      </c>
      <c r="AQ7037">
        <v>2017</v>
      </c>
      <c r="AR7037">
        <v>7241</v>
      </c>
      <c r="AS7037">
        <v>1</v>
      </c>
      <c r="AT7037" t="s">
        <v>41996</v>
      </c>
      <c r="AU7037">
        <v>2017</v>
      </c>
      <c r="AV7037" s="3">
        <v>42888</v>
      </c>
      <c r="AW7037">
        <v>399506079</v>
      </c>
      <c r="AX7037" t="s">
        <v>42004</v>
      </c>
      <c r="BD7037" s="3">
        <v>42888</v>
      </c>
      <c r="BE7037" t="s">
        <v>41996</v>
      </c>
      <c r="BF7037" t="s">
        <v>897</v>
      </c>
      <c r="BG7037">
        <v>150000000</v>
      </c>
      <c r="BH7037">
        <v>402201085</v>
      </c>
      <c r="BI7037">
        <v>2017</v>
      </c>
      <c r="BJ7037" t="b">
        <v>1</v>
      </c>
      <c r="BK7037" t="s">
        <v>42005</v>
      </c>
    </row>
    <row r="7038" spans="2:64" x14ac:dyDescent="0.25">
      <c r="B7038">
        <v>1082807</v>
      </c>
      <c r="C7038" t="s">
        <v>50348</v>
      </c>
      <c r="D7038" s="6" t="s">
        <v>50349</v>
      </c>
      <c r="E7038" s="5">
        <v>42811</v>
      </c>
      <c r="F7038">
        <v>3</v>
      </c>
      <c r="G7038">
        <v>0</v>
      </c>
      <c r="H7038" s="9">
        <v>10068029.607097499</v>
      </c>
      <c r="I7038" s="9">
        <v>4951415.2936206097</v>
      </c>
      <c r="J7038" s="9">
        <v>5116614.3134769704</v>
      </c>
      <c r="K7038" s="10">
        <v>1.0333639999999999</v>
      </c>
      <c r="O7038" s="9">
        <v>10166820</v>
      </c>
      <c r="P7038" s="9">
        <v>5000000</v>
      </c>
      <c r="Q7038" s="9">
        <v>5166820</v>
      </c>
      <c r="S7038" t="s">
        <v>5439</v>
      </c>
      <c r="T7038" t="s">
        <v>50350</v>
      </c>
      <c r="U7038" s="2">
        <v>18688</v>
      </c>
      <c r="V7038">
        <v>6.1</v>
      </c>
      <c r="W7038">
        <v>44</v>
      </c>
      <c r="X7038">
        <v>53</v>
      </c>
      <c r="Y7038" t="s">
        <v>25296</v>
      </c>
      <c r="Z7038">
        <v>89</v>
      </c>
      <c r="AA7038">
        <v>1</v>
      </c>
      <c r="AB7038">
        <v>1</v>
      </c>
      <c r="AC7038" t="s">
        <v>50351</v>
      </c>
      <c r="AE7038" t="s">
        <v>39850</v>
      </c>
      <c r="AF7038" t="s">
        <v>41233</v>
      </c>
      <c r="AG7038" t="s">
        <v>50352</v>
      </c>
      <c r="AH7038" t="s">
        <v>50353</v>
      </c>
      <c r="AJ7038" s="4">
        <v>42913</v>
      </c>
      <c r="AK7038" t="s">
        <v>151</v>
      </c>
      <c r="AL7038" t="s">
        <v>50354</v>
      </c>
      <c r="AM7038" t="s">
        <v>50355</v>
      </c>
      <c r="AN7038" t="s">
        <v>50349</v>
      </c>
      <c r="AO7038">
        <v>14979</v>
      </c>
      <c r="AP7038" s="1">
        <v>42901.50445601852</v>
      </c>
      <c r="AQ7038">
        <v>2016</v>
      </c>
      <c r="AR7038">
        <v>7688</v>
      </c>
      <c r="AS7038">
        <v>1</v>
      </c>
      <c r="AT7038" t="s">
        <v>50356</v>
      </c>
      <c r="AU7038">
        <v>2016</v>
      </c>
      <c r="AV7038" s="3">
        <v>42811</v>
      </c>
      <c r="AW7038">
        <v>10164675</v>
      </c>
      <c r="AX7038" t="s">
        <v>50357</v>
      </c>
      <c r="BD7038" s="3">
        <v>42811</v>
      </c>
      <c r="BE7038" t="s">
        <v>50356</v>
      </c>
      <c r="BF7038" t="s">
        <v>850</v>
      </c>
      <c r="BG7038">
        <v>5000000</v>
      </c>
      <c r="BH7038">
        <v>10166820</v>
      </c>
      <c r="BI7038">
        <v>2017</v>
      </c>
      <c r="BJ7038" t="b">
        <v>1</v>
      </c>
      <c r="BK7038" t="s">
        <v>50358</v>
      </c>
      <c r="BL7038">
        <v>1.0098122866894099</v>
      </c>
    </row>
    <row r="7039" spans="2:64" x14ac:dyDescent="0.25">
      <c r="B7039">
        <v>1212428</v>
      </c>
      <c r="C7039" t="s">
        <v>52580</v>
      </c>
      <c r="D7039" s="6" t="s">
        <v>52581</v>
      </c>
      <c r="E7039" s="5">
        <v>42839</v>
      </c>
      <c r="F7039">
        <v>1</v>
      </c>
      <c r="G7039">
        <v>0</v>
      </c>
      <c r="H7039" s="9">
        <v>8465916.6930362601</v>
      </c>
      <c r="O7039" s="9">
        <v>8574339</v>
      </c>
      <c r="S7039" t="s">
        <v>1022</v>
      </c>
      <c r="T7039" t="s">
        <v>52582</v>
      </c>
      <c r="U7039" s="2">
        <v>21843</v>
      </c>
      <c r="V7039">
        <v>6.8</v>
      </c>
      <c r="W7039">
        <v>78</v>
      </c>
      <c r="X7039">
        <v>87</v>
      </c>
      <c r="Y7039" t="s">
        <v>35751</v>
      </c>
      <c r="Z7039">
        <v>141</v>
      </c>
      <c r="AA7039">
        <v>1</v>
      </c>
      <c r="AB7039">
        <v>1</v>
      </c>
      <c r="AC7039" t="s">
        <v>52583</v>
      </c>
      <c r="AD7039" t="s">
        <v>611</v>
      </c>
      <c r="AE7039" t="s">
        <v>44557</v>
      </c>
      <c r="AF7039" t="s">
        <v>52584</v>
      </c>
      <c r="AG7039" t="s">
        <v>52585</v>
      </c>
      <c r="AH7039" t="s">
        <v>52586</v>
      </c>
      <c r="AI7039" t="s">
        <v>52587</v>
      </c>
      <c r="AJ7039" s="4">
        <v>42927</v>
      </c>
      <c r="AK7039" t="s">
        <v>52588</v>
      </c>
      <c r="AL7039" t="s">
        <v>152</v>
      </c>
      <c r="AM7039" t="s">
        <v>52589</v>
      </c>
      <c r="AN7039" t="s">
        <v>52581</v>
      </c>
      <c r="AO7039">
        <v>14745</v>
      </c>
      <c r="AP7039" s="1">
        <v>42828.953726851854</v>
      </c>
      <c r="AQ7039">
        <v>2016</v>
      </c>
      <c r="AR7039">
        <v>7555</v>
      </c>
      <c r="AS7039">
        <v>1</v>
      </c>
      <c r="AT7039" t="s">
        <v>52590</v>
      </c>
      <c r="AU7039">
        <v>2016</v>
      </c>
      <c r="AV7039" s="3">
        <v>42846</v>
      </c>
      <c r="AW7039">
        <v>8554554</v>
      </c>
      <c r="AX7039" t="s">
        <v>52591</v>
      </c>
      <c r="BD7039" s="3">
        <v>42839</v>
      </c>
      <c r="BE7039" t="s">
        <v>52590</v>
      </c>
      <c r="BF7039" t="s">
        <v>897</v>
      </c>
      <c r="BH7039">
        <v>8574339</v>
      </c>
      <c r="BI7039">
        <v>2017</v>
      </c>
      <c r="BJ7039" t="b">
        <v>1</v>
      </c>
      <c r="BK7039" t="s">
        <v>52592</v>
      </c>
      <c r="BL7039">
        <v>1.01280691871831</v>
      </c>
    </row>
    <row r="7040" spans="2:64" x14ac:dyDescent="0.25">
      <c r="B7040">
        <v>1219827</v>
      </c>
      <c r="C7040" t="s">
        <v>52794</v>
      </c>
      <c r="D7040" s="6" t="s">
        <v>22654</v>
      </c>
      <c r="E7040" s="5">
        <v>42825</v>
      </c>
      <c r="F7040">
        <v>3</v>
      </c>
      <c r="G7040">
        <v>0</v>
      </c>
      <c r="H7040" s="9">
        <v>40169403.298690297</v>
      </c>
      <c r="I7040" s="9">
        <v>108931136.45965301</v>
      </c>
      <c r="J7040" s="9">
        <v>-68761733.160963193</v>
      </c>
      <c r="K7040" s="10">
        <v>-0.63124039090909101</v>
      </c>
      <c r="O7040" s="9">
        <v>40563557</v>
      </c>
      <c r="P7040" s="9">
        <v>110000000</v>
      </c>
      <c r="Q7040" s="9">
        <v>-69436443</v>
      </c>
      <c r="S7040" t="s">
        <v>1022</v>
      </c>
      <c r="T7040" t="s">
        <v>887</v>
      </c>
      <c r="U7040" s="2">
        <v>87049</v>
      </c>
      <c r="V7040">
        <v>6.6</v>
      </c>
      <c r="W7040">
        <v>52</v>
      </c>
      <c r="X7040">
        <v>45</v>
      </c>
      <c r="Y7040" t="s">
        <v>1315</v>
      </c>
      <c r="Z7040">
        <v>107</v>
      </c>
      <c r="AA7040">
        <v>1</v>
      </c>
      <c r="AB7040">
        <v>1</v>
      </c>
      <c r="AC7040" t="s">
        <v>52795</v>
      </c>
      <c r="AE7040" t="s">
        <v>52796</v>
      </c>
      <c r="AF7040" t="s">
        <v>52797</v>
      </c>
      <c r="AG7040" t="s">
        <v>52798</v>
      </c>
      <c r="AH7040" t="s">
        <v>52799</v>
      </c>
      <c r="AI7040" t="s">
        <v>52800</v>
      </c>
      <c r="AJ7040" s="4">
        <v>42941</v>
      </c>
      <c r="AK7040" t="s">
        <v>4075</v>
      </c>
      <c r="AL7040" t="s">
        <v>52801</v>
      </c>
      <c r="AM7040" t="s">
        <v>52802</v>
      </c>
      <c r="AN7040" t="s">
        <v>22654</v>
      </c>
      <c r="AO7040">
        <v>14738</v>
      </c>
      <c r="AP7040" s="1">
        <v>42826.717581018522</v>
      </c>
      <c r="AQ7040">
        <v>2017</v>
      </c>
      <c r="AR7040">
        <v>7551</v>
      </c>
      <c r="AS7040">
        <v>1</v>
      </c>
      <c r="AT7040" t="s">
        <v>22654</v>
      </c>
      <c r="AU7040">
        <v>2017</v>
      </c>
      <c r="AV7040" s="3">
        <v>42825</v>
      </c>
      <c r="AW7040">
        <v>40533014</v>
      </c>
      <c r="AX7040" t="s">
        <v>52803</v>
      </c>
      <c r="BD7040" s="3">
        <v>42825</v>
      </c>
      <c r="BE7040" t="s">
        <v>22654</v>
      </c>
      <c r="BF7040" t="s">
        <v>897</v>
      </c>
      <c r="BG7040">
        <v>110000000</v>
      </c>
      <c r="BH7040">
        <v>40563557</v>
      </c>
      <c r="BI7040">
        <v>2017</v>
      </c>
      <c r="BJ7040" t="b">
        <v>1</v>
      </c>
      <c r="BK7040" t="s">
        <v>52804</v>
      </c>
      <c r="BL7040">
        <v>1.0098122866894099</v>
      </c>
    </row>
    <row r="7041" spans="2:64" x14ac:dyDescent="0.25">
      <c r="B7041">
        <v>1293847</v>
      </c>
      <c r="C7041" t="s">
        <v>54301</v>
      </c>
      <c r="D7041" s="6" t="s">
        <v>54302</v>
      </c>
      <c r="E7041" s="5">
        <v>42755</v>
      </c>
      <c r="F7041">
        <v>3</v>
      </c>
      <c r="G7041">
        <v>0</v>
      </c>
      <c r="H7041" s="9">
        <v>44638273.289776303</v>
      </c>
      <c r="I7041" s="9">
        <v>84507513.208339602</v>
      </c>
      <c r="J7041" s="9">
        <v>-39869239.918563299</v>
      </c>
      <c r="K7041" s="10">
        <v>-0.47178337647058799</v>
      </c>
      <c r="O7041" s="9">
        <v>44898413</v>
      </c>
      <c r="P7041" s="9">
        <v>85000000</v>
      </c>
      <c r="Q7041" s="9">
        <v>-40101587</v>
      </c>
      <c r="S7041" t="s">
        <v>1022</v>
      </c>
      <c r="T7041" t="s">
        <v>887</v>
      </c>
      <c r="U7041" s="2">
        <v>55456</v>
      </c>
      <c r="V7041">
        <v>5.2</v>
      </c>
      <c r="W7041">
        <v>42</v>
      </c>
      <c r="X7041">
        <v>43</v>
      </c>
      <c r="Y7041" t="s">
        <v>7674</v>
      </c>
      <c r="Z7041">
        <v>107</v>
      </c>
      <c r="AA7041">
        <v>1</v>
      </c>
      <c r="AB7041">
        <v>1</v>
      </c>
      <c r="AC7041" t="s">
        <v>54303</v>
      </c>
      <c r="AD7041" t="s">
        <v>14514</v>
      </c>
      <c r="AE7041" t="s">
        <v>36503</v>
      </c>
      <c r="AF7041" t="s">
        <v>54304</v>
      </c>
      <c r="AG7041" t="s">
        <v>54305</v>
      </c>
      <c r="AH7041" t="s">
        <v>54306</v>
      </c>
      <c r="AI7041" t="s">
        <v>54307</v>
      </c>
      <c r="AJ7041" s="4">
        <v>42871</v>
      </c>
      <c r="AK7041" t="s">
        <v>54308</v>
      </c>
      <c r="AL7041" t="s">
        <v>54309</v>
      </c>
      <c r="AM7041" t="s">
        <v>54310</v>
      </c>
      <c r="AN7041" t="s">
        <v>54302</v>
      </c>
      <c r="AO7041">
        <v>14448</v>
      </c>
      <c r="AP7041" s="1">
        <v>42755.347662037035</v>
      </c>
      <c r="AQ7041">
        <v>2017</v>
      </c>
      <c r="AR7041">
        <v>7411</v>
      </c>
      <c r="AS7041">
        <v>1</v>
      </c>
      <c r="AT7041" t="s">
        <v>54302</v>
      </c>
      <c r="AU7041">
        <v>2017</v>
      </c>
      <c r="AV7041" s="3">
        <v>42755</v>
      </c>
      <c r="AW7041">
        <v>44850317</v>
      </c>
      <c r="AX7041" t="s">
        <v>54311</v>
      </c>
      <c r="BD7041" s="3">
        <v>42755</v>
      </c>
      <c r="BE7041" t="s">
        <v>54302</v>
      </c>
      <c r="BF7041" t="s">
        <v>897</v>
      </c>
      <c r="BG7041">
        <v>85000000</v>
      </c>
      <c r="BH7041">
        <v>44898413</v>
      </c>
      <c r="BI7041">
        <v>2017</v>
      </c>
      <c r="BJ7041" t="b">
        <v>1</v>
      </c>
      <c r="BK7041" t="s">
        <v>54312</v>
      </c>
      <c r="BL7041">
        <v>1.0058277278902501</v>
      </c>
    </row>
    <row r="7042" spans="2:64" x14ac:dyDescent="0.25">
      <c r="B7042">
        <v>1412528</v>
      </c>
      <c r="C7042" t="s">
        <v>56357</v>
      </c>
      <c r="D7042" s="6" t="s">
        <v>56358</v>
      </c>
      <c r="E7042" s="5">
        <v>42797</v>
      </c>
      <c r="F7042">
        <v>3</v>
      </c>
      <c r="G7042">
        <v>0</v>
      </c>
      <c r="H7042" s="9">
        <v>3579770.2678495902</v>
      </c>
      <c r="O7042" s="9">
        <v>3614896</v>
      </c>
      <c r="S7042" t="s">
        <v>1022</v>
      </c>
      <c r="T7042" t="s">
        <v>24001</v>
      </c>
      <c r="U7042" s="2">
        <v>8815</v>
      </c>
      <c r="V7042">
        <v>5.8</v>
      </c>
      <c r="W7042">
        <v>40</v>
      </c>
      <c r="X7042">
        <v>23</v>
      </c>
      <c r="Y7042" t="s">
        <v>379</v>
      </c>
      <c r="Z7042">
        <v>87</v>
      </c>
      <c r="AA7042">
        <v>1</v>
      </c>
      <c r="AB7042">
        <v>1</v>
      </c>
      <c r="AC7042" t="s">
        <v>56359</v>
      </c>
      <c r="AD7042" t="s">
        <v>457</v>
      </c>
      <c r="AE7042" t="s">
        <v>56360</v>
      </c>
      <c r="AF7042" t="s">
        <v>56361</v>
      </c>
      <c r="AG7042" t="s">
        <v>56362</v>
      </c>
      <c r="AH7042" t="s">
        <v>56363</v>
      </c>
      <c r="AI7042" t="s">
        <v>56364</v>
      </c>
      <c r="AJ7042" s="4">
        <v>42899</v>
      </c>
      <c r="AK7042" t="s">
        <v>151</v>
      </c>
      <c r="AL7042" t="s">
        <v>152</v>
      </c>
      <c r="AM7042" t="s">
        <v>56365</v>
      </c>
      <c r="AN7042" t="s">
        <v>56358</v>
      </c>
      <c r="AO7042">
        <v>14620</v>
      </c>
      <c r="AP7042" s="1">
        <v>42800.895324074074</v>
      </c>
      <c r="AQ7042">
        <v>2017</v>
      </c>
      <c r="AR7042">
        <v>7490</v>
      </c>
      <c r="AS7042">
        <v>1</v>
      </c>
      <c r="AT7042" t="s">
        <v>56358</v>
      </c>
      <c r="AU7042">
        <v>2017</v>
      </c>
      <c r="AV7042" s="3">
        <v>42797</v>
      </c>
      <c r="AW7042">
        <v>3606977</v>
      </c>
      <c r="AX7042" t="s">
        <v>56366</v>
      </c>
      <c r="BD7042" s="3">
        <v>42797</v>
      </c>
      <c r="BE7042" t="s">
        <v>56358</v>
      </c>
      <c r="BF7042" t="s">
        <v>297</v>
      </c>
      <c r="BH7042">
        <v>3614896</v>
      </c>
      <c r="BI7042">
        <v>2017</v>
      </c>
      <c r="BJ7042" t="b">
        <v>1</v>
      </c>
      <c r="BK7042" t="s">
        <v>56367</v>
      </c>
      <c r="BL7042">
        <v>1.0098122866894099</v>
      </c>
    </row>
    <row r="7043" spans="2:64" x14ac:dyDescent="0.25">
      <c r="B7043">
        <v>1648190</v>
      </c>
      <c r="C7043" t="s">
        <v>60524</v>
      </c>
      <c r="D7043" s="6" t="s">
        <v>60525</v>
      </c>
      <c r="E7043" s="5">
        <v>42951</v>
      </c>
      <c r="F7043">
        <v>1</v>
      </c>
      <c r="G7043">
        <v>0</v>
      </c>
      <c r="O7043" s="9">
        <v>34305764</v>
      </c>
      <c r="P7043" s="9">
        <v>60000000</v>
      </c>
      <c r="Q7043" s="9">
        <v>-25694236</v>
      </c>
      <c r="T7043" t="s">
        <v>5646</v>
      </c>
      <c r="X7043">
        <v>18</v>
      </c>
      <c r="Y7043" t="s">
        <v>7726</v>
      </c>
      <c r="Z7043">
        <v>95</v>
      </c>
      <c r="AA7043">
        <v>1</v>
      </c>
      <c r="AB7043">
        <v>1</v>
      </c>
      <c r="AC7043" t="s">
        <v>60526</v>
      </c>
      <c r="AE7043" t="s">
        <v>54003</v>
      </c>
      <c r="AF7043" t="s">
        <v>60527</v>
      </c>
      <c r="AG7043" t="s">
        <v>60528</v>
      </c>
      <c r="AH7043" t="s">
        <v>60529</v>
      </c>
      <c r="AK7043" t="s">
        <v>151</v>
      </c>
      <c r="AL7043" t="s">
        <v>152</v>
      </c>
      <c r="AM7043" t="s">
        <v>60530</v>
      </c>
      <c r="AN7043" t="s">
        <v>60525</v>
      </c>
      <c r="AO7043">
        <v>15125</v>
      </c>
      <c r="AP7043" s="1">
        <v>42951.571770833332</v>
      </c>
      <c r="AQ7043">
        <v>2017</v>
      </c>
      <c r="AR7043">
        <v>7770</v>
      </c>
      <c r="AS7043">
        <v>1</v>
      </c>
      <c r="AT7043" t="s">
        <v>60531</v>
      </c>
      <c r="AU7043">
        <v>2017</v>
      </c>
      <c r="AV7043" s="3">
        <v>42951</v>
      </c>
      <c r="AW7043">
        <v>19500000</v>
      </c>
      <c r="AX7043" t="s">
        <v>60532</v>
      </c>
      <c r="BD7043" s="3">
        <v>42951</v>
      </c>
      <c r="BE7043" t="s">
        <v>60531</v>
      </c>
      <c r="BF7043" t="s">
        <v>992</v>
      </c>
      <c r="BG7043">
        <v>60000000</v>
      </c>
      <c r="BH7043">
        <v>34305764</v>
      </c>
      <c r="BI7043">
        <v>2017</v>
      </c>
      <c r="BJ7043" t="b">
        <v>1</v>
      </c>
      <c r="BK7043" t="s">
        <v>60533</v>
      </c>
    </row>
    <row r="7044" spans="2:64" x14ac:dyDescent="0.25">
      <c r="B7044">
        <v>1691916</v>
      </c>
      <c r="C7044" t="s">
        <v>61395</v>
      </c>
      <c r="D7044" s="6" t="s">
        <v>61396</v>
      </c>
      <c r="E7044" s="5">
        <v>42797</v>
      </c>
      <c r="F7044">
        <v>3</v>
      </c>
      <c r="G7044">
        <v>0</v>
      </c>
      <c r="H7044" s="9">
        <v>12122126.2222222</v>
      </c>
      <c r="O7044" s="9">
        <v>12241072</v>
      </c>
      <c r="S7044" t="s">
        <v>1022</v>
      </c>
      <c r="T7044" t="s">
        <v>48067</v>
      </c>
      <c r="U7044" s="2">
        <v>17098</v>
      </c>
      <c r="V7044">
        <v>6.4</v>
      </c>
      <c r="W7044">
        <v>58</v>
      </c>
      <c r="X7044">
        <v>66</v>
      </c>
      <c r="Y7044" t="s">
        <v>3239</v>
      </c>
      <c r="Z7044">
        <v>98</v>
      </c>
      <c r="AA7044">
        <v>1</v>
      </c>
      <c r="AB7044">
        <v>1</v>
      </c>
      <c r="AC7044" t="s">
        <v>61397</v>
      </c>
      <c r="AD7044" t="s">
        <v>4606</v>
      </c>
      <c r="AE7044" t="s">
        <v>61398</v>
      </c>
      <c r="AF7044" t="s">
        <v>61399</v>
      </c>
      <c r="AG7044" t="s">
        <v>61400</v>
      </c>
      <c r="AH7044" t="s">
        <v>61401</v>
      </c>
      <c r="AI7044" t="s">
        <v>61402</v>
      </c>
      <c r="AJ7044" s="4">
        <v>42885</v>
      </c>
      <c r="AK7044" t="s">
        <v>151</v>
      </c>
      <c r="AL7044" t="s">
        <v>152</v>
      </c>
      <c r="AM7044" t="s">
        <v>61403</v>
      </c>
      <c r="AN7044" t="s">
        <v>61396</v>
      </c>
      <c r="AO7044">
        <v>14983</v>
      </c>
      <c r="AP7044" s="1">
        <v>42903.089629629627</v>
      </c>
      <c r="AQ7044">
        <v>2017</v>
      </c>
      <c r="AR7044">
        <v>7690</v>
      </c>
      <c r="AS7044">
        <v>1</v>
      </c>
      <c r="AT7044" t="s">
        <v>61396</v>
      </c>
      <c r="AU7044">
        <v>2017</v>
      </c>
      <c r="AV7044" s="3">
        <v>42797</v>
      </c>
      <c r="AW7044">
        <v>12230741</v>
      </c>
      <c r="AX7044" t="s">
        <v>61404</v>
      </c>
      <c r="BD7044" s="3">
        <v>42797</v>
      </c>
      <c r="BE7044" t="s">
        <v>61396</v>
      </c>
      <c r="BF7044" t="s">
        <v>317</v>
      </c>
      <c r="BH7044">
        <v>12241072</v>
      </c>
      <c r="BI7044">
        <v>2017</v>
      </c>
      <c r="BJ7044" t="b">
        <v>1</v>
      </c>
      <c r="BK7044" t="s">
        <v>61405</v>
      </c>
      <c r="BL7044">
        <v>1.0098122866894099</v>
      </c>
    </row>
    <row r="7045" spans="2:64" x14ac:dyDescent="0.25">
      <c r="B7045">
        <v>1734493</v>
      </c>
      <c r="C7045" t="s">
        <v>62159</v>
      </c>
      <c r="D7045" s="6" t="s">
        <v>62160</v>
      </c>
      <c r="E7045" s="5">
        <v>42979</v>
      </c>
      <c r="F7045">
        <v>3</v>
      </c>
      <c r="G7045">
        <v>0</v>
      </c>
      <c r="S7045" t="s">
        <v>5439</v>
      </c>
      <c r="T7045" t="s">
        <v>62161</v>
      </c>
      <c r="U7045" s="2">
        <v>1833</v>
      </c>
      <c r="V7045">
        <v>6.1</v>
      </c>
      <c r="W7045">
        <v>42</v>
      </c>
      <c r="X7045">
        <v>24</v>
      </c>
      <c r="Y7045" t="s">
        <v>10364</v>
      </c>
      <c r="Z7045">
        <v>98</v>
      </c>
      <c r="AA7045">
        <v>1</v>
      </c>
      <c r="AB7045">
        <v>0</v>
      </c>
      <c r="AC7045" t="s">
        <v>62162</v>
      </c>
      <c r="AE7045" t="s">
        <v>13184</v>
      </c>
      <c r="AF7045" t="s">
        <v>62163</v>
      </c>
      <c r="AG7045" t="s">
        <v>62164</v>
      </c>
      <c r="AH7045" t="s">
        <v>62165</v>
      </c>
      <c r="AJ7045" s="4">
        <v>42979</v>
      </c>
      <c r="AK7045" t="s">
        <v>62166</v>
      </c>
      <c r="AL7045" t="s">
        <v>141</v>
      </c>
      <c r="AM7045" t="s">
        <v>62167</v>
      </c>
      <c r="AN7045" t="s">
        <v>62160</v>
      </c>
      <c r="AO7045">
        <v>14815</v>
      </c>
      <c r="AP7045" s="1">
        <v>42855.451921296299</v>
      </c>
      <c r="AQ7045">
        <v>2017</v>
      </c>
      <c r="AR7045">
        <v>7597</v>
      </c>
      <c r="AS7045">
        <v>1</v>
      </c>
      <c r="AT7045" t="s">
        <v>62160</v>
      </c>
      <c r="AU7045">
        <v>2017</v>
      </c>
      <c r="AV7045" s="3">
        <v>42979</v>
      </c>
      <c r="AX7045" t="s">
        <v>62168</v>
      </c>
    </row>
    <row r="7046" spans="2:64" x14ac:dyDescent="0.25">
      <c r="B7046">
        <v>1790809</v>
      </c>
      <c r="C7046" t="s">
        <v>62906</v>
      </c>
      <c r="D7046" s="6" t="s">
        <v>62907</v>
      </c>
      <c r="E7046" s="5">
        <v>42881</v>
      </c>
      <c r="F7046">
        <v>1</v>
      </c>
      <c r="G7046">
        <v>0</v>
      </c>
      <c r="H7046" s="9">
        <v>169254937.16368401</v>
      </c>
      <c r="I7046" s="9">
        <v>226897721.19003099</v>
      </c>
      <c r="J7046" s="9">
        <v>-57642784.026346996</v>
      </c>
      <c r="K7046" s="10">
        <v>-0.25404743478260799</v>
      </c>
      <c r="O7046" s="9">
        <v>171569090</v>
      </c>
      <c r="P7046" s="9">
        <v>230000000</v>
      </c>
      <c r="Q7046" s="9">
        <v>-58430910</v>
      </c>
      <c r="S7046" t="s">
        <v>1022</v>
      </c>
      <c r="T7046" t="s">
        <v>12371</v>
      </c>
      <c r="U7046" s="2">
        <v>90390</v>
      </c>
      <c r="V7046">
        <v>7</v>
      </c>
      <c r="W7046">
        <v>39</v>
      </c>
      <c r="X7046">
        <v>29</v>
      </c>
      <c r="Y7046" t="s">
        <v>7726</v>
      </c>
      <c r="Z7046">
        <v>129</v>
      </c>
      <c r="AA7046">
        <v>1</v>
      </c>
      <c r="AB7046">
        <v>1</v>
      </c>
      <c r="AC7046" t="s">
        <v>62908</v>
      </c>
      <c r="AD7046" t="s">
        <v>12405</v>
      </c>
      <c r="AE7046" t="s">
        <v>39883</v>
      </c>
      <c r="AF7046" t="s">
        <v>62909</v>
      </c>
      <c r="AG7046" t="s">
        <v>62910</v>
      </c>
      <c r="AH7046" t="s">
        <v>62911</v>
      </c>
      <c r="AI7046" t="s">
        <v>62912</v>
      </c>
      <c r="AK7046" t="s">
        <v>151</v>
      </c>
      <c r="AL7046" t="s">
        <v>152</v>
      </c>
      <c r="AM7046" t="s">
        <v>62913</v>
      </c>
      <c r="AN7046" t="s">
        <v>62907</v>
      </c>
      <c r="AO7046">
        <v>14918</v>
      </c>
      <c r="AP7046" s="1">
        <v>42882.802175925928</v>
      </c>
      <c r="AQ7046">
        <v>2017</v>
      </c>
      <c r="AR7046">
        <v>7665</v>
      </c>
      <c r="AS7046">
        <v>1</v>
      </c>
      <c r="AT7046" t="s">
        <v>62907</v>
      </c>
      <c r="AU7046">
        <v>2017</v>
      </c>
      <c r="AV7046" s="3">
        <v>42881</v>
      </c>
      <c r="AW7046">
        <v>170617747</v>
      </c>
      <c r="AX7046" t="s">
        <v>62914</v>
      </c>
      <c r="BD7046" s="3">
        <v>42881</v>
      </c>
      <c r="BE7046" t="s">
        <v>62907</v>
      </c>
      <c r="BF7046" t="s">
        <v>3152</v>
      </c>
      <c r="BG7046">
        <v>230000000</v>
      </c>
      <c r="BH7046">
        <v>171569090</v>
      </c>
      <c r="BI7046">
        <v>2017</v>
      </c>
      <c r="BJ7046" t="b">
        <v>1</v>
      </c>
      <c r="BK7046" t="s">
        <v>62915</v>
      </c>
      <c r="BL7046">
        <v>1.01367258689817</v>
      </c>
    </row>
    <row r="7047" spans="2:64" x14ac:dyDescent="0.25">
      <c r="B7047">
        <v>1972591</v>
      </c>
      <c r="C7047" t="s">
        <v>64932</v>
      </c>
      <c r="D7047" s="6" t="s">
        <v>64933</v>
      </c>
      <c r="E7047" s="5">
        <v>42867</v>
      </c>
      <c r="F7047">
        <v>1</v>
      </c>
      <c r="G7047">
        <v>0</v>
      </c>
      <c r="H7047" s="9">
        <v>38646666.099430799</v>
      </c>
      <c r="I7047" s="9">
        <v>172639570.470676</v>
      </c>
      <c r="J7047" s="9">
        <v>-133992904.371245</v>
      </c>
      <c r="K7047" s="10">
        <v>-0.77614247999999997</v>
      </c>
      <c r="O7047" s="9">
        <v>39175066</v>
      </c>
      <c r="P7047" s="9">
        <v>175000000</v>
      </c>
      <c r="Q7047" s="9">
        <v>-135824934</v>
      </c>
      <c r="S7047" t="s">
        <v>1022</v>
      </c>
      <c r="T7047" t="s">
        <v>1326</v>
      </c>
      <c r="U7047" s="2">
        <v>66574</v>
      </c>
      <c r="V7047">
        <v>7.1</v>
      </c>
      <c r="X7047">
        <v>28</v>
      </c>
      <c r="Y7047" t="s">
        <v>1956</v>
      </c>
      <c r="Z7047">
        <v>126</v>
      </c>
      <c r="AA7047">
        <v>1</v>
      </c>
      <c r="AB7047">
        <v>1</v>
      </c>
      <c r="AC7047" t="s">
        <v>64934</v>
      </c>
      <c r="AE7047" t="s">
        <v>25711</v>
      </c>
      <c r="AF7047" t="s">
        <v>64935</v>
      </c>
      <c r="AG7047" t="s">
        <v>64936</v>
      </c>
      <c r="AH7047" t="s">
        <v>64937</v>
      </c>
      <c r="AI7047" t="s">
        <v>64938</v>
      </c>
      <c r="AJ7047" s="4">
        <v>42955</v>
      </c>
      <c r="AK7047" t="s">
        <v>151</v>
      </c>
      <c r="AL7047" t="s">
        <v>152</v>
      </c>
      <c r="AM7047" t="s">
        <v>64939</v>
      </c>
      <c r="AN7047" t="s">
        <v>64933</v>
      </c>
      <c r="AO7047">
        <v>14847</v>
      </c>
      <c r="AP7047" s="1">
        <v>42872.094710648147</v>
      </c>
      <c r="AQ7047">
        <v>2017</v>
      </c>
      <c r="AR7047">
        <v>7608</v>
      </c>
      <c r="AS7047">
        <v>1</v>
      </c>
      <c r="AT7047" t="s">
        <v>64940</v>
      </c>
      <c r="AU7047">
        <v>2017</v>
      </c>
      <c r="AV7047" s="3">
        <v>42867</v>
      </c>
      <c r="AW7047">
        <v>39037047</v>
      </c>
      <c r="AX7047" t="s">
        <v>64941</v>
      </c>
      <c r="BD7047" s="3">
        <v>42867</v>
      </c>
      <c r="BE7047" t="s">
        <v>64940</v>
      </c>
      <c r="BF7047" t="s">
        <v>3152</v>
      </c>
      <c r="BG7047">
        <v>175000000</v>
      </c>
      <c r="BH7047">
        <v>39175066</v>
      </c>
      <c r="BI7047">
        <v>2017</v>
      </c>
      <c r="BJ7047" t="b">
        <v>1</v>
      </c>
      <c r="BK7047" t="s">
        <v>64942</v>
      </c>
      <c r="BL7047">
        <v>1.01367258689817</v>
      </c>
    </row>
    <row r="7048" spans="2:64" x14ac:dyDescent="0.25">
      <c r="B7048">
        <v>2034800</v>
      </c>
      <c r="C7048" t="s">
        <v>65659</v>
      </c>
      <c r="D7048" s="6" t="s">
        <v>65660</v>
      </c>
      <c r="E7048" s="5">
        <v>42783</v>
      </c>
      <c r="F7048">
        <v>0</v>
      </c>
      <c r="G7048">
        <v>0</v>
      </c>
      <c r="H7048" s="9">
        <v>44754663.014659099</v>
      </c>
      <c r="I7048" s="9">
        <v>148663193.80303201</v>
      </c>
      <c r="J7048" s="9">
        <v>-103908530.788372</v>
      </c>
      <c r="K7048" s="10">
        <v>-0.69895263333333302</v>
      </c>
      <c r="O7048" s="9">
        <v>45157105</v>
      </c>
      <c r="P7048" s="9">
        <v>150000000</v>
      </c>
      <c r="Q7048" s="9">
        <v>-104842895</v>
      </c>
      <c r="S7048" t="s">
        <v>1022</v>
      </c>
      <c r="T7048" t="s">
        <v>558</v>
      </c>
      <c r="U7048" s="2">
        <v>73271</v>
      </c>
      <c r="V7048">
        <v>6</v>
      </c>
      <c r="W7048">
        <v>42</v>
      </c>
      <c r="X7048">
        <v>35</v>
      </c>
      <c r="Y7048" t="s">
        <v>7726</v>
      </c>
      <c r="Z7048">
        <v>103</v>
      </c>
      <c r="AA7048">
        <v>1</v>
      </c>
      <c r="AB7048">
        <v>1</v>
      </c>
      <c r="AC7048" t="s">
        <v>65661</v>
      </c>
      <c r="AD7048" t="s">
        <v>195</v>
      </c>
      <c r="AE7048" t="s">
        <v>19064</v>
      </c>
      <c r="AF7048" t="s">
        <v>65662</v>
      </c>
      <c r="AG7048" t="s">
        <v>65663</v>
      </c>
      <c r="AH7048" t="s">
        <v>65664</v>
      </c>
      <c r="AI7048" t="s">
        <v>65665</v>
      </c>
      <c r="AJ7048" s="4">
        <v>42878</v>
      </c>
      <c r="AK7048" t="s">
        <v>33919</v>
      </c>
      <c r="AL7048" t="s">
        <v>65666</v>
      </c>
      <c r="AM7048" t="s">
        <v>65667</v>
      </c>
      <c r="AN7048" t="s">
        <v>65660</v>
      </c>
      <c r="AO7048">
        <v>14573</v>
      </c>
      <c r="AP7048" s="1">
        <v>42788.787476851852</v>
      </c>
      <c r="AQ7048">
        <v>2016</v>
      </c>
      <c r="AR7048">
        <v>7470</v>
      </c>
      <c r="AS7048">
        <v>1</v>
      </c>
      <c r="AT7048" t="s">
        <v>65668</v>
      </c>
      <c r="AU7048">
        <v>2016</v>
      </c>
      <c r="AV7048" s="3">
        <v>42783</v>
      </c>
      <c r="AW7048">
        <v>45125480</v>
      </c>
      <c r="AX7048" t="s">
        <v>65669</v>
      </c>
      <c r="BD7048" s="3">
        <v>42783</v>
      </c>
      <c r="BE7048" t="s">
        <v>65668</v>
      </c>
      <c r="BF7048" t="s">
        <v>897</v>
      </c>
      <c r="BG7048">
        <v>150000000</v>
      </c>
      <c r="BH7048">
        <v>45157105</v>
      </c>
      <c r="BI7048">
        <v>2017</v>
      </c>
      <c r="BJ7048" t="b">
        <v>1</v>
      </c>
      <c r="BK7048" t="s">
        <v>65670</v>
      </c>
      <c r="BL7048">
        <v>1.00899217999271</v>
      </c>
    </row>
    <row r="7049" spans="2:64" x14ac:dyDescent="0.25">
      <c r="B7049">
        <v>2091256</v>
      </c>
      <c r="C7049" t="s">
        <v>66064</v>
      </c>
      <c r="D7049" s="6" t="s">
        <v>66065</v>
      </c>
      <c r="E7049" s="5">
        <v>42888</v>
      </c>
      <c r="F7049">
        <v>1</v>
      </c>
      <c r="G7049">
        <v>0</v>
      </c>
      <c r="O7049" s="9">
        <v>73001166</v>
      </c>
      <c r="P7049" s="9">
        <v>38000000</v>
      </c>
      <c r="Q7049" s="9">
        <v>35001166</v>
      </c>
      <c r="S7049" t="s">
        <v>2585</v>
      </c>
      <c r="T7049" t="s">
        <v>3871</v>
      </c>
      <c r="U7049" s="2">
        <v>3046</v>
      </c>
      <c r="V7049">
        <v>6.7</v>
      </c>
      <c r="W7049">
        <v>69</v>
      </c>
      <c r="X7049">
        <v>85</v>
      </c>
      <c r="Y7049" t="s">
        <v>20397</v>
      </c>
      <c r="Z7049">
        <v>89</v>
      </c>
      <c r="AA7049">
        <v>1</v>
      </c>
      <c r="AB7049">
        <v>1</v>
      </c>
      <c r="AC7049" t="s">
        <v>66066</v>
      </c>
      <c r="AD7049" t="s">
        <v>457</v>
      </c>
      <c r="AE7049" t="s">
        <v>63855</v>
      </c>
      <c r="AF7049" t="s">
        <v>66067</v>
      </c>
      <c r="AG7049" t="s">
        <v>66068</v>
      </c>
      <c r="AH7049" t="s">
        <v>66069</v>
      </c>
      <c r="AI7049" t="s">
        <v>66070</v>
      </c>
      <c r="AK7049" t="s">
        <v>151</v>
      </c>
      <c r="AL7049" t="s">
        <v>152</v>
      </c>
      <c r="AM7049" t="s">
        <v>66071</v>
      </c>
      <c r="AN7049" t="s">
        <v>66065</v>
      </c>
      <c r="AO7049">
        <v>15000</v>
      </c>
      <c r="AP7049" s="1">
        <v>42907.578981481478</v>
      </c>
      <c r="AQ7049">
        <v>2017</v>
      </c>
      <c r="AR7049">
        <v>7700</v>
      </c>
      <c r="AS7049">
        <v>1</v>
      </c>
      <c r="AT7049" t="s">
        <v>66065</v>
      </c>
      <c r="AU7049">
        <v>2017</v>
      </c>
      <c r="AV7049" s="3">
        <v>42888</v>
      </c>
      <c r="AW7049">
        <v>71171375</v>
      </c>
      <c r="AX7049" t="s">
        <v>66072</v>
      </c>
      <c r="BD7049" s="3">
        <v>42888</v>
      </c>
      <c r="BE7049" t="s">
        <v>66065</v>
      </c>
      <c r="BF7049" t="s">
        <v>297</v>
      </c>
      <c r="BG7049">
        <v>38000000</v>
      </c>
      <c r="BH7049">
        <v>73001166</v>
      </c>
      <c r="BI7049">
        <v>2017</v>
      </c>
      <c r="BJ7049" t="b">
        <v>1</v>
      </c>
      <c r="BK7049" t="s">
        <v>66073</v>
      </c>
    </row>
    <row r="7050" spans="2:64" x14ac:dyDescent="0.25">
      <c r="B7050">
        <v>2239822</v>
      </c>
      <c r="C7050" t="s">
        <v>67543</v>
      </c>
      <c r="D7050" s="6" t="s">
        <v>67544</v>
      </c>
      <c r="E7050" s="5">
        <v>42937</v>
      </c>
      <c r="F7050">
        <v>1</v>
      </c>
      <c r="G7050">
        <v>0</v>
      </c>
      <c r="O7050" s="9">
        <v>38347994</v>
      </c>
      <c r="P7050" s="9">
        <v>180000000</v>
      </c>
      <c r="Q7050" s="9">
        <v>-141652006</v>
      </c>
      <c r="S7050" t="s">
        <v>1022</v>
      </c>
      <c r="T7050" t="s">
        <v>67545</v>
      </c>
      <c r="U7050" s="2">
        <v>23083</v>
      </c>
      <c r="V7050">
        <v>6.8</v>
      </c>
      <c r="W7050">
        <v>51</v>
      </c>
      <c r="X7050">
        <v>70</v>
      </c>
      <c r="Y7050" t="s">
        <v>7726</v>
      </c>
      <c r="Z7050">
        <v>137</v>
      </c>
      <c r="AA7050">
        <v>1</v>
      </c>
      <c r="AB7050">
        <v>0</v>
      </c>
      <c r="AC7050" t="s">
        <v>67546</v>
      </c>
      <c r="AE7050" t="s">
        <v>18730</v>
      </c>
      <c r="AF7050" t="s">
        <v>67547</v>
      </c>
      <c r="AG7050" t="s">
        <v>67548</v>
      </c>
      <c r="AH7050" t="s">
        <v>67549</v>
      </c>
      <c r="AI7050" t="s">
        <v>67550</v>
      </c>
      <c r="AK7050" t="s">
        <v>1428</v>
      </c>
      <c r="AL7050" t="s">
        <v>70</v>
      </c>
      <c r="AM7050" t="s">
        <v>67551</v>
      </c>
      <c r="AN7050" t="s">
        <v>67544</v>
      </c>
      <c r="AO7050">
        <v>15092</v>
      </c>
      <c r="AP7050" s="1">
        <v>42942.691261574073</v>
      </c>
      <c r="AQ7050">
        <v>2017</v>
      </c>
      <c r="AR7050">
        <v>7751</v>
      </c>
      <c r="AS7050">
        <v>1</v>
      </c>
      <c r="AT7050" t="s">
        <v>67544</v>
      </c>
      <c r="AU7050">
        <v>2017</v>
      </c>
      <c r="AV7050" s="3">
        <v>42937</v>
      </c>
      <c r="AX7050" t="s">
        <v>67552</v>
      </c>
      <c r="BD7050" s="3">
        <v>42937</v>
      </c>
      <c r="BE7050" t="s">
        <v>67544</v>
      </c>
      <c r="BF7050" t="s">
        <v>3152</v>
      </c>
      <c r="BG7050">
        <v>180000000</v>
      </c>
      <c r="BH7050">
        <v>38347994</v>
      </c>
      <c r="BI7050">
        <v>2017</v>
      </c>
      <c r="BJ7050" t="b">
        <v>1</v>
      </c>
      <c r="BK7050" t="s">
        <v>67553</v>
      </c>
    </row>
    <row r="7051" spans="2:64" x14ac:dyDescent="0.25">
      <c r="B7051">
        <v>2250912</v>
      </c>
      <c r="C7051" t="s">
        <v>67676</v>
      </c>
      <c r="D7051" s="6" t="s">
        <v>67677</v>
      </c>
      <c r="E7051" s="5">
        <v>42923</v>
      </c>
      <c r="F7051">
        <v>1</v>
      </c>
      <c r="G7051">
        <v>0</v>
      </c>
      <c r="O7051" s="9">
        <v>306453694</v>
      </c>
      <c r="P7051" s="9">
        <v>175000000</v>
      </c>
      <c r="Q7051" s="9">
        <v>131453694</v>
      </c>
      <c r="S7051" t="s">
        <v>1022</v>
      </c>
      <c r="T7051" t="s">
        <v>5646</v>
      </c>
      <c r="U7051" s="2">
        <v>138494</v>
      </c>
      <c r="V7051">
        <v>7.9</v>
      </c>
      <c r="W7051">
        <v>73</v>
      </c>
      <c r="X7051">
        <v>92</v>
      </c>
      <c r="Y7051" t="s">
        <v>6097</v>
      </c>
      <c r="Z7051">
        <v>133</v>
      </c>
      <c r="AA7051">
        <v>1</v>
      </c>
      <c r="AB7051">
        <v>1</v>
      </c>
      <c r="AC7051" t="s">
        <v>67678</v>
      </c>
      <c r="AE7051" t="s">
        <v>62764</v>
      </c>
      <c r="AF7051" t="s">
        <v>67679</v>
      </c>
      <c r="AG7051" t="s">
        <v>67680</v>
      </c>
      <c r="AH7051" t="s">
        <v>67681</v>
      </c>
      <c r="AI7051" t="s">
        <v>67682</v>
      </c>
      <c r="AK7051" t="s">
        <v>151</v>
      </c>
      <c r="AL7051" t="s">
        <v>152</v>
      </c>
      <c r="AM7051" t="s">
        <v>67683</v>
      </c>
      <c r="AN7051" t="s">
        <v>67677</v>
      </c>
      <c r="AO7051">
        <v>15038</v>
      </c>
      <c r="AP7051" s="1">
        <v>42923.736944444441</v>
      </c>
      <c r="AQ7051">
        <v>2017</v>
      </c>
      <c r="AR7051">
        <v>7724</v>
      </c>
      <c r="AS7051">
        <v>1</v>
      </c>
      <c r="AT7051" t="s">
        <v>67677</v>
      </c>
      <c r="AU7051">
        <v>2017</v>
      </c>
      <c r="AV7051" s="3">
        <v>42923</v>
      </c>
      <c r="AW7051">
        <v>294953754</v>
      </c>
      <c r="AX7051" t="s">
        <v>67684</v>
      </c>
      <c r="BD7051" s="3">
        <v>42923</v>
      </c>
      <c r="BE7051" t="s">
        <v>67677</v>
      </c>
      <c r="BF7051" t="s">
        <v>897</v>
      </c>
      <c r="BG7051">
        <v>175000000</v>
      </c>
      <c r="BH7051">
        <v>306453694</v>
      </c>
      <c r="BI7051">
        <v>2017</v>
      </c>
      <c r="BJ7051" t="b">
        <v>1</v>
      </c>
      <c r="BK7051" t="s">
        <v>67685</v>
      </c>
    </row>
    <row r="7052" spans="2:64" x14ac:dyDescent="0.25">
      <c r="B7052">
        <v>2261287</v>
      </c>
      <c r="C7052" t="s">
        <v>67751</v>
      </c>
      <c r="D7052" s="6" t="s">
        <v>67752</v>
      </c>
      <c r="E7052" s="5">
        <v>42972</v>
      </c>
      <c r="F7052">
        <v>3</v>
      </c>
      <c r="G7052">
        <v>0</v>
      </c>
      <c r="S7052" t="s">
        <v>2585</v>
      </c>
      <c r="T7052" t="s">
        <v>36293</v>
      </c>
      <c r="U7052" s="2">
        <v>6519</v>
      </c>
      <c r="V7052">
        <v>6.8</v>
      </c>
      <c r="Y7052" t="s">
        <v>5865</v>
      </c>
      <c r="Z7052">
        <v>89</v>
      </c>
      <c r="AA7052">
        <v>1</v>
      </c>
      <c r="AB7052">
        <v>0</v>
      </c>
      <c r="AC7052" t="s">
        <v>67753</v>
      </c>
      <c r="AE7052" t="s">
        <v>67754</v>
      </c>
      <c r="AF7052" t="s">
        <v>67755</v>
      </c>
      <c r="AG7052" t="s">
        <v>67756</v>
      </c>
      <c r="AH7052" t="s">
        <v>67757</v>
      </c>
      <c r="AI7052" t="s">
        <v>67758</v>
      </c>
      <c r="AK7052" t="s">
        <v>151</v>
      </c>
      <c r="AL7052" t="s">
        <v>11996</v>
      </c>
      <c r="AM7052" t="s">
        <v>239</v>
      </c>
      <c r="AN7052" t="s">
        <v>67752</v>
      </c>
      <c r="AO7052">
        <v>14275</v>
      </c>
      <c r="AP7052" s="1">
        <v>42706.360393518517</v>
      </c>
      <c r="AQ7052">
        <v>2016</v>
      </c>
      <c r="AR7052">
        <v>7310</v>
      </c>
      <c r="AS7052">
        <v>1</v>
      </c>
      <c r="AT7052" t="s">
        <v>67759</v>
      </c>
      <c r="AU7052">
        <v>2016</v>
      </c>
      <c r="AV7052" s="3">
        <v>42972</v>
      </c>
      <c r="AX7052" t="s">
        <v>67760</v>
      </c>
    </row>
    <row r="7053" spans="2:64" x14ac:dyDescent="0.25">
      <c r="B7053">
        <v>2262129</v>
      </c>
      <c r="C7053" t="s">
        <v>67773</v>
      </c>
      <c r="D7053" s="6" t="s">
        <v>67774</v>
      </c>
      <c r="E7053" s="5">
        <v>42917</v>
      </c>
      <c r="F7053">
        <v>3</v>
      </c>
      <c r="G7053">
        <v>0</v>
      </c>
      <c r="U7053">
        <v>30</v>
      </c>
      <c r="V7053">
        <v>7.8</v>
      </c>
      <c r="Y7053" t="s">
        <v>33249</v>
      </c>
      <c r="Z7053">
        <v>120</v>
      </c>
      <c r="AA7053">
        <v>1</v>
      </c>
      <c r="AB7053">
        <v>0</v>
      </c>
      <c r="AC7053" t="s">
        <v>67775</v>
      </c>
      <c r="AE7053" t="s">
        <v>67776</v>
      </c>
      <c r="AF7053" t="s">
        <v>67777</v>
      </c>
      <c r="AG7053" t="s">
        <v>67778</v>
      </c>
      <c r="AH7053" t="s">
        <v>67779</v>
      </c>
      <c r="AK7053" t="s">
        <v>67780</v>
      </c>
      <c r="AL7053" t="s">
        <v>141</v>
      </c>
      <c r="AM7053" t="s">
        <v>1429</v>
      </c>
      <c r="AN7053" t="s">
        <v>67774</v>
      </c>
      <c r="AO7053">
        <v>15049</v>
      </c>
      <c r="AP7053" s="1">
        <v>42926.801562499997</v>
      </c>
      <c r="AQ7053">
        <v>2016</v>
      </c>
      <c r="AR7053">
        <v>7733</v>
      </c>
      <c r="AS7053">
        <v>1</v>
      </c>
      <c r="AT7053" t="s">
        <v>67774</v>
      </c>
      <c r="AU7053">
        <v>2016</v>
      </c>
      <c r="AV7053" s="3">
        <v>42917</v>
      </c>
      <c r="AX7053" t="s">
        <v>67781</v>
      </c>
    </row>
    <row r="7054" spans="2:64" x14ac:dyDescent="0.25">
      <c r="B7054">
        <v>2315582</v>
      </c>
      <c r="C7054" t="s">
        <v>68339</v>
      </c>
      <c r="D7054" s="6" t="s">
        <v>68340</v>
      </c>
      <c r="E7054" s="5">
        <v>42979</v>
      </c>
      <c r="F7054">
        <v>2</v>
      </c>
      <c r="G7054">
        <v>0</v>
      </c>
      <c r="T7054" t="s">
        <v>68341</v>
      </c>
      <c r="U7054" s="2">
        <v>1144</v>
      </c>
      <c r="V7054">
        <v>6.8</v>
      </c>
      <c r="W7054">
        <v>68</v>
      </c>
      <c r="X7054">
        <v>88</v>
      </c>
      <c r="Y7054" t="s">
        <v>317</v>
      </c>
      <c r="Z7054">
        <v>94</v>
      </c>
      <c r="AB7054">
        <v>1</v>
      </c>
      <c r="AC7054" t="s">
        <v>68342</v>
      </c>
      <c r="AD7054" t="s">
        <v>4606</v>
      </c>
      <c r="AE7054" t="s">
        <v>68343</v>
      </c>
      <c r="AF7054" t="s">
        <v>68344</v>
      </c>
      <c r="AG7054" t="s">
        <v>68345</v>
      </c>
      <c r="AH7054" t="s">
        <v>68346</v>
      </c>
      <c r="AI7054" t="s">
        <v>68347</v>
      </c>
      <c r="AL7054" t="s">
        <v>68348</v>
      </c>
      <c r="AM7054" t="s">
        <v>68349</v>
      </c>
      <c r="AN7054" t="s">
        <v>68340</v>
      </c>
      <c r="AO7054">
        <v>15098</v>
      </c>
      <c r="AP7054" s="1">
        <v>42943.260648148149</v>
      </c>
      <c r="AQ7054">
        <v>2016</v>
      </c>
      <c r="AR7054">
        <v>7754</v>
      </c>
      <c r="AS7054">
        <v>1</v>
      </c>
      <c r="AT7054" t="s">
        <v>68340</v>
      </c>
      <c r="AU7054">
        <v>2016</v>
      </c>
      <c r="AV7054" s="3">
        <v>42979</v>
      </c>
      <c r="AX7054" t="s">
        <v>68350</v>
      </c>
    </row>
    <row r="7055" spans="2:64" x14ac:dyDescent="0.25">
      <c r="B7055">
        <v>2316204</v>
      </c>
      <c r="C7055" t="s">
        <v>68351</v>
      </c>
      <c r="D7055" s="6" t="s">
        <v>68352</v>
      </c>
      <c r="E7055" s="5">
        <v>42874</v>
      </c>
      <c r="F7055">
        <v>2</v>
      </c>
      <c r="G7055">
        <v>1</v>
      </c>
      <c r="H7055" s="9">
        <v>73215847.956491306</v>
      </c>
      <c r="O7055" s="9">
        <v>74216898</v>
      </c>
      <c r="S7055" t="s">
        <v>5439</v>
      </c>
      <c r="T7055" t="s">
        <v>3871</v>
      </c>
      <c r="U7055" s="2">
        <v>107950</v>
      </c>
      <c r="V7055">
        <v>6.7</v>
      </c>
      <c r="W7055">
        <v>65</v>
      </c>
      <c r="X7055">
        <v>70</v>
      </c>
      <c r="Y7055" t="s">
        <v>8153</v>
      </c>
      <c r="Z7055">
        <v>122</v>
      </c>
      <c r="AA7055">
        <v>1</v>
      </c>
      <c r="AB7055">
        <v>1</v>
      </c>
      <c r="AC7055" t="s">
        <v>68353</v>
      </c>
      <c r="AD7055" t="s">
        <v>488</v>
      </c>
      <c r="AE7055" t="s">
        <v>12748</v>
      </c>
      <c r="AF7055" t="s">
        <v>68354</v>
      </c>
      <c r="AG7055" t="s">
        <v>68355</v>
      </c>
      <c r="AH7055" t="s">
        <v>68356</v>
      </c>
      <c r="AI7055" t="s">
        <v>68357</v>
      </c>
      <c r="AJ7055" s="4">
        <v>42962</v>
      </c>
      <c r="AK7055" t="s">
        <v>151</v>
      </c>
      <c r="AL7055" t="s">
        <v>68358</v>
      </c>
      <c r="AM7055" t="s">
        <v>68359</v>
      </c>
      <c r="AN7055" t="s">
        <v>68352</v>
      </c>
      <c r="AO7055">
        <v>14846</v>
      </c>
      <c r="AP7055" s="1">
        <v>42871.415995370371</v>
      </c>
      <c r="AQ7055">
        <v>2017</v>
      </c>
      <c r="AR7055">
        <v>7607</v>
      </c>
      <c r="AS7055">
        <v>1</v>
      </c>
      <c r="AT7055" t="s">
        <v>68352</v>
      </c>
      <c r="AU7055">
        <v>2017</v>
      </c>
      <c r="AV7055" s="3">
        <v>42874</v>
      </c>
      <c r="AW7055">
        <v>74084353</v>
      </c>
      <c r="AX7055" t="s">
        <v>68360</v>
      </c>
      <c r="BD7055" s="3">
        <v>42874</v>
      </c>
      <c r="BE7055" t="s">
        <v>68352</v>
      </c>
      <c r="BF7055" t="s">
        <v>850</v>
      </c>
      <c r="BH7055">
        <v>74216898</v>
      </c>
      <c r="BI7055">
        <v>2017</v>
      </c>
      <c r="BJ7055" t="b">
        <v>1</v>
      </c>
      <c r="BK7055" t="s">
        <v>68361</v>
      </c>
      <c r="BL7055">
        <v>1.01367258689817</v>
      </c>
    </row>
    <row r="7056" spans="2:64" x14ac:dyDescent="0.25">
      <c r="B7056">
        <v>2334871</v>
      </c>
      <c r="C7056" t="s">
        <v>68617</v>
      </c>
      <c r="D7056" s="6" t="s">
        <v>68618</v>
      </c>
      <c r="E7056" s="5">
        <v>42867</v>
      </c>
      <c r="F7056">
        <v>3</v>
      </c>
      <c r="G7056">
        <v>0</v>
      </c>
      <c r="H7056" s="9">
        <v>45233716.086085603</v>
      </c>
      <c r="I7056" s="9">
        <v>41433496.912962198</v>
      </c>
      <c r="J7056" s="9">
        <v>3800219.1731233601</v>
      </c>
      <c r="K7056" s="10">
        <v>9.1718523809523902E-2</v>
      </c>
      <c r="O7056" s="9">
        <v>45852178</v>
      </c>
      <c r="P7056" s="9">
        <v>42000000</v>
      </c>
      <c r="Q7056" s="9">
        <v>3852178</v>
      </c>
      <c r="S7056" t="s">
        <v>5439</v>
      </c>
      <c r="T7056" t="s">
        <v>3871</v>
      </c>
      <c r="U7056" s="2">
        <v>11579</v>
      </c>
      <c r="V7056">
        <v>3.8</v>
      </c>
      <c r="W7056">
        <v>45</v>
      </c>
      <c r="X7056">
        <v>35</v>
      </c>
      <c r="Y7056" t="s">
        <v>8607</v>
      </c>
      <c r="Z7056">
        <v>90</v>
      </c>
      <c r="AA7056">
        <v>1</v>
      </c>
      <c r="AB7056">
        <v>1</v>
      </c>
      <c r="AC7056" t="s">
        <v>68619</v>
      </c>
      <c r="AE7056" t="s">
        <v>54521</v>
      </c>
      <c r="AF7056" t="s">
        <v>68620</v>
      </c>
      <c r="AG7056" t="s">
        <v>68621</v>
      </c>
      <c r="AH7056" t="s">
        <v>68622</v>
      </c>
      <c r="AI7056" t="s">
        <v>68623</v>
      </c>
      <c r="AJ7056" s="4">
        <v>42955</v>
      </c>
      <c r="AK7056" t="s">
        <v>1885</v>
      </c>
      <c r="AL7056" t="s">
        <v>152</v>
      </c>
      <c r="AM7056" t="s">
        <v>68624</v>
      </c>
      <c r="AN7056" t="s">
        <v>68618</v>
      </c>
      <c r="AO7056">
        <v>14950</v>
      </c>
      <c r="AP7056" s="1">
        <v>42892.610405092593</v>
      </c>
      <c r="AQ7056">
        <v>2017</v>
      </c>
      <c r="AR7056">
        <v>7676</v>
      </c>
      <c r="AS7056">
        <v>1</v>
      </c>
      <c r="AT7056" t="s">
        <v>68618</v>
      </c>
      <c r="AU7056">
        <v>2017</v>
      </c>
      <c r="AV7056" s="3">
        <v>42867</v>
      </c>
      <c r="AW7056">
        <v>45843009</v>
      </c>
      <c r="AX7056" t="s">
        <v>68625</v>
      </c>
      <c r="BD7056" s="3">
        <v>42867</v>
      </c>
      <c r="BE7056" t="s">
        <v>68618</v>
      </c>
      <c r="BF7056" t="s">
        <v>297</v>
      </c>
      <c r="BG7056">
        <v>42000000</v>
      </c>
      <c r="BH7056">
        <v>45852178</v>
      </c>
      <c r="BI7056">
        <v>2017</v>
      </c>
      <c r="BJ7056" t="b">
        <v>1</v>
      </c>
      <c r="BK7056" t="s">
        <v>68626</v>
      </c>
      <c r="BL7056">
        <v>1.01367258689817</v>
      </c>
    </row>
    <row r="7057" spans="2:64" x14ac:dyDescent="0.25">
      <c r="B7057">
        <v>2345759</v>
      </c>
      <c r="C7057" t="s">
        <v>68733</v>
      </c>
      <c r="D7057" s="6" t="s">
        <v>25462</v>
      </c>
      <c r="E7057" s="5">
        <v>42895</v>
      </c>
      <c r="F7057">
        <v>2</v>
      </c>
      <c r="G7057">
        <v>0</v>
      </c>
      <c r="O7057" s="9">
        <v>80070055</v>
      </c>
      <c r="P7057" s="9">
        <v>195000000</v>
      </c>
      <c r="Q7057" s="9">
        <v>-114929945</v>
      </c>
      <c r="S7057" t="s">
        <v>1022</v>
      </c>
      <c r="T7057" t="s">
        <v>1955</v>
      </c>
      <c r="U7057" s="2">
        <v>67161</v>
      </c>
      <c r="V7057">
        <v>5.6</v>
      </c>
      <c r="W7057">
        <v>34</v>
      </c>
      <c r="X7057">
        <v>15</v>
      </c>
      <c r="Y7057" t="s">
        <v>7726</v>
      </c>
      <c r="Z7057">
        <v>110</v>
      </c>
      <c r="AA7057">
        <v>1</v>
      </c>
      <c r="AB7057">
        <v>1</v>
      </c>
      <c r="AC7057" t="s">
        <v>68734</v>
      </c>
      <c r="AE7057" t="s">
        <v>61885</v>
      </c>
      <c r="AF7057" t="s">
        <v>68735</v>
      </c>
      <c r="AG7057" t="s">
        <v>68736</v>
      </c>
      <c r="AH7057" t="s">
        <v>68737</v>
      </c>
      <c r="AI7057" t="s">
        <v>25468</v>
      </c>
      <c r="AK7057" t="s">
        <v>41295</v>
      </c>
      <c r="AL7057" t="s">
        <v>152</v>
      </c>
      <c r="AM7057" t="s">
        <v>68738</v>
      </c>
      <c r="AN7057" t="s">
        <v>25462</v>
      </c>
      <c r="AO7057">
        <v>14962</v>
      </c>
      <c r="AP7057" s="1">
        <v>42894.705092592594</v>
      </c>
      <c r="AQ7057">
        <v>2017</v>
      </c>
      <c r="AR7057">
        <v>7681</v>
      </c>
      <c r="AS7057">
        <v>1</v>
      </c>
      <c r="AT7057" t="s">
        <v>25471</v>
      </c>
      <c r="AU7057">
        <v>2017</v>
      </c>
      <c r="AV7057" s="3">
        <v>42895</v>
      </c>
      <c r="AW7057">
        <v>78951400</v>
      </c>
      <c r="AX7057" t="s">
        <v>68739</v>
      </c>
      <c r="BD7057" s="3">
        <v>42895</v>
      </c>
      <c r="BE7057" t="s">
        <v>25471</v>
      </c>
      <c r="BF7057" t="s">
        <v>3152</v>
      </c>
      <c r="BG7057">
        <v>195000000</v>
      </c>
      <c r="BH7057">
        <v>80070055</v>
      </c>
      <c r="BI7057">
        <v>2017</v>
      </c>
      <c r="BJ7057" t="b">
        <v>1</v>
      </c>
      <c r="BK7057" t="s">
        <v>25473</v>
      </c>
    </row>
    <row r="7058" spans="2:64" x14ac:dyDescent="0.25">
      <c r="B7058">
        <v>2406566</v>
      </c>
      <c r="C7058" t="s">
        <v>69590</v>
      </c>
      <c r="D7058" s="6" t="s">
        <v>69591</v>
      </c>
      <c r="E7058" s="5">
        <v>42944</v>
      </c>
      <c r="F7058">
        <v>3</v>
      </c>
      <c r="G7058">
        <v>0</v>
      </c>
      <c r="O7058" s="9">
        <v>42819575</v>
      </c>
      <c r="P7058" s="9">
        <v>30000000</v>
      </c>
      <c r="Q7058" s="9">
        <v>12819575</v>
      </c>
      <c r="S7058" t="s">
        <v>5439</v>
      </c>
      <c r="T7058" t="s">
        <v>31079</v>
      </c>
      <c r="U7058" s="2">
        <v>10900</v>
      </c>
      <c r="V7058">
        <v>7.2</v>
      </c>
      <c r="W7058">
        <v>63</v>
      </c>
      <c r="X7058">
        <v>75</v>
      </c>
      <c r="Y7058" t="s">
        <v>24425</v>
      </c>
      <c r="Z7058">
        <v>115</v>
      </c>
      <c r="AA7058">
        <v>1</v>
      </c>
      <c r="AB7058">
        <v>1</v>
      </c>
      <c r="AC7058" t="s">
        <v>69592</v>
      </c>
      <c r="AD7058" t="s">
        <v>6400</v>
      </c>
      <c r="AE7058" t="s">
        <v>69593</v>
      </c>
      <c r="AF7058" t="s">
        <v>69594</v>
      </c>
      <c r="AG7058" t="s">
        <v>69595</v>
      </c>
      <c r="AH7058" t="s">
        <v>69596</v>
      </c>
      <c r="AI7058" t="s">
        <v>69597</v>
      </c>
      <c r="AK7058" t="s">
        <v>69598</v>
      </c>
      <c r="AL7058" t="s">
        <v>69599</v>
      </c>
      <c r="AM7058" t="s">
        <v>69600</v>
      </c>
      <c r="AN7058" t="s">
        <v>69591</v>
      </c>
      <c r="AO7058">
        <v>15039</v>
      </c>
      <c r="AP7058" s="1">
        <v>42923.958113425928</v>
      </c>
      <c r="AQ7058">
        <v>2017</v>
      </c>
      <c r="AR7058">
        <v>7725</v>
      </c>
      <c r="AS7058">
        <v>1</v>
      </c>
      <c r="AT7058" t="s">
        <v>69591</v>
      </c>
      <c r="AU7058">
        <v>2017</v>
      </c>
      <c r="AV7058" s="3">
        <v>42944</v>
      </c>
      <c r="AW7058">
        <v>34125305</v>
      </c>
      <c r="AX7058" t="s">
        <v>69601</v>
      </c>
      <c r="BD7058" s="3">
        <v>42944</v>
      </c>
      <c r="BE7058" t="s">
        <v>69591</v>
      </c>
      <c r="BF7058" t="s">
        <v>3403</v>
      </c>
      <c r="BG7058">
        <v>30000000</v>
      </c>
      <c r="BH7058">
        <v>42819575</v>
      </c>
      <c r="BI7058">
        <v>2017</v>
      </c>
      <c r="BJ7058" t="b">
        <v>1</v>
      </c>
      <c r="BK7058" t="s">
        <v>69602</v>
      </c>
    </row>
    <row r="7059" spans="2:64" x14ac:dyDescent="0.25">
      <c r="B7059">
        <v>2592614</v>
      </c>
      <c r="C7059" t="s">
        <v>70486</v>
      </c>
      <c r="D7059" s="6" t="s">
        <v>70487</v>
      </c>
      <c r="E7059" s="5">
        <v>42762</v>
      </c>
      <c r="F7059">
        <v>3</v>
      </c>
      <c r="G7059">
        <v>0</v>
      </c>
      <c r="H7059" s="9">
        <v>26689154.867809501</v>
      </c>
      <c r="I7059" s="9">
        <v>39768241.509806901</v>
      </c>
      <c r="J7059" s="9">
        <v>-13079086.6419973</v>
      </c>
      <c r="K7059" s="10">
        <v>-0.32888269999999997</v>
      </c>
      <c r="O7059" s="9">
        <v>26844692</v>
      </c>
      <c r="P7059" s="9">
        <v>40000000</v>
      </c>
      <c r="Q7059" s="9">
        <v>-13155308</v>
      </c>
      <c r="S7059" t="s">
        <v>5439</v>
      </c>
      <c r="T7059" t="s">
        <v>5646</v>
      </c>
      <c r="U7059" s="2">
        <v>54757</v>
      </c>
      <c r="V7059">
        <v>5.6</v>
      </c>
      <c r="W7059">
        <v>49</v>
      </c>
      <c r="X7059">
        <v>35</v>
      </c>
      <c r="Y7059" t="s">
        <v>5503</v>
      </c>
      <c r="Z7059">
        <v>107</v>
      </c>
      <c r="AA7059">
        <v>1</v>
      </c>
      <c r="AB7059">
        <v>1</v>
      </c>
      <c r="AC7059" t="s">
        <v>70488</v>
      </c>
      <c r="AD7059" t="s">
        <v>195</v>
      </c>
      <c r="AE7059" t="s">
        <v>22721</v>
      </c>
      <c r="AF7059" t="s">
        <v>22721</v>
      </c>
      <c r="AG7059" t="s">
        <v>70489</v>
      </c>
      <c r="AH7059" t="s">
        <v>70490</v>
      </c>
      <c r="AI7059" t="s">
        <v>70491</v>
      </c>
      <c r="AJ7059" s="4">
        <v>42871</v>
      </c>
      <c r="AK7059" t="s">
        <v>151</v>
      </c>
      <c r="AL7059" t="s">
        <v>70492</v>
      </c>
      <c r="AM7059" t="s">
        <v>70493</v>
      </c>
      <c r="AN7059" t="s">
        <v>70487</v>
      </c>
      <c r="AO7059">
        <v>14533</v>
      </c>
      <c r="AP7059" s="1">
        <v>42781.788460648146</v>
      </c>
      <c r="AQ7059">
        <v>2016</v>
      </c>
      <c r="AR7059">
        <v>7447</v>
      </c>
      <c r="AS7059">
        <v>1</v>
      </c>
      <c r="AT7059" t="s">
        <v>70487</v>
      </c>
      <c r="AU7059">
        <v>2016</v>
      </c>
      <c r="AV7059" s="3">
        <v>42762</v>
      </c>
      <c r="AW7059">
        <v>26844692</v>
      </c>
      <c r="AX7059" t="s">
        <v>70494</v>
      </c>
      <c r="BD7059" s="3">
        <v>42762</v>
      </c>
      <c r="BE7059" t="s">
        <v>70487</v>
      </c>
      <c r="BF7059" t="s">
        <v>897</v>
      </c>
      <c r="BG7059">
        <v>40000000</v>
      </c>
      <c r="BH7059">
        <v>26844692</v>
      </c>
      <c r="BI7059">
        <v>2017</v>
      </c>
      <c r="BJ7059" t="b">
        <v>1</v>
      </c>
      <c r="BK7059" t="s">
        <v>70495</v>
      </c>
      <c r="BL7059">
        <v>1.0058277278902501</v>
      </c>
    </row>
    <row r="7060" spans="2:64" x14ac:dyDescent="0.25">
      <c r="B7060">
        <v>2645188</v>
      </c>
      <c r="C7060" t="s">
        <v>70630</v>
      </c>
      <c r="D7060" s="6" t="s">
        <v>70631</v>
      </c>
      <c r="E7060" s="5">
        <v>42815</v>
      </c>
      <c r="F7060">
        <v>3</v>
      </c>
      <c r="G7060">
        <v>1</v>
      </c>
      <c r="U7060">
        <v>757</v>
      </c>
      <c r="V7060">
        <v>4.5999999999999996</v>
      </c>
      <c r="Y7060" t="s">
        <v>10218</v>
      </c>
      <c r="Z7060">
        <v>85</v>
      </c>
      <c r="AA7060">
        <v>1</v>
      </c>
      <c r="AB7060">
        <v>0</v>
      </c>
      <c r="AC7060" t="s">
        <v>70632</v>
      </c>
      <c r="AD7060" t="s">
        <v>19320</v>
      </c>
      <c r="AE7060" t="s">
        <v>70633</v>
      </c>
      <c r="AF7060" t="s">
        <v>70633</v>
      </c>
      <c r="AG7060" t="s">
        <v>70634</v>
      </c>
      <c r="AH7060" t="s">
        <v>70635</v>
      </c>
      <c r="AK7060" t="s">
        <v>151</v>
      </c>
      <c r="AL7060" t="s">
        <v>28805</v>
      </c>
      <c r="AM7060" t="s">
        <v>9518</v>
      </c>
      <c r="AN7060" t="s">
        <v>70631</v>
      </c>
      <c r="AO7060">
        <v>13418</v>
      </c>
      <c r="AP7060" s="1">
        <v>42474.740810185183</v>
      </c>
      <c r="AQ7060">
        <v>2014</v>
      </c>
      <c r="AR7060">
        <v>6831</v>
      </c>
      <c r="AS7060">
        <v>1</v>
      </c>
      <c r="AT7060" t="s">
        <v>70636</v>
      </c>
      <c r="AU7060">
        <v>2014</v>
      </c>
      <c r="AV7060" s="3">
        <v>42815</v>
      </c>
      <c r="AX7060" t="s">
        <v>70637</v>
      </c>
      <c r="BL7060">
        <v>1.0098122866894099</v>
      </c>
    </row>
    <row r="7061" spans="2:64" x14ac:dyDescent="0.25">
      <c r="B7061">
        <v>2763304</v>
      </c>
      <c r="C7061" t="s">
        <v>71005</v>
      </c>
      <c r="D7061" s="6" t="s">
        <v>71006</v>
      </c>
      <c r="E7061" s="5">
        <v>42811</v>
      </c>
      <c r="F7061">
        <v>3</v>
      </c>
      <c r="G7061">
        <v>1</v>
      </c>
      <c r="H7061" s="9">
        <v>2372133.94169835</v>
      </c>
      <c r="I7061" s="9">
        <v>17825095.057034198</v>
      </c>
      <c r="J7061" s="9">
        <v>-15452961.1153358</v>
      </c>
      <c r="K7061" s="10">
        <v>-0.86692166666666604</v>
      </c>
      <c r="O7061" s="9">
        <v>2395410</v>
      </c>
      <c r="P7061" s="9">
        <v>18000000</v>
      </c>
      <c r="Q7061" s="9">
        <v>-15604590</v>
      </c>
      <c r="S7061" t="s">
        <v>5439</v>
      </c>
      <c r="T7061" t="s">
        <v>15205</v>
      </c>
      <c r="U7061" s="2">
        <v>56837</v>
      </c>
      <c r="V7061">
        <v>7.4</v>
      </c>
      <c r="W7061">
        <v>67</v>
      </c>
      <c r="X7061">
        <v>78</v>
      </c>
      <c r="Y7061" t="s">
        <v>317</v>
      </c>
      <c r="Z7061">
        <v>117</v>
      </c>
      <c r="AA7061">
        <v>1</v>
      </c>
      <c r="AB7061">
        <v>0</v>
      </c>
      <c r="AC7061" t="s">
        <v>71007</v>
      </c>
      <c r="AD7061" t="s">
        <v>1199</v>
      </c>
      <c r="AE7061" t="s">
        <v>24061</v>
      </c>
      <c r="AF7061" t="s">
        <v>71008</v>
      </c>
      <c r="AG7061" t="s">
        <v>71009</v>
      </c>
      <c r="AH7061" t="s">
        <v>71010</v>
      </c>
      <c r="AI7061" t="s">
        <v>71011</v>
      </c>
      <c r="AJ7061" s="4">
        <v>42913</v>
      </c>
      <c r="AK7061" t="s">
        <v>71012</v>
      </c>
      <c r="AL7061" t="s">
        <v>141</v>
      </c>
      <c r="AM7061" t="s">
        <v>71013</v>
      </c>
      <c r="AN7061" t="s">
        <v>71006</v>
      </c>
      <c r="AO7061">
        <v>14954</v>
      </c>
      <c r="AP7061" s="1">
        <v>42893.222256944442</v>
      </c>
      <c r="AQ7061">
        <v>2017</v>
      </c>
      <c r="AR7061">
        <v>7677</v>
      </c>
      <c r="AS7061">
        <v>1</v>
      </c>
      <c r="AT7061" t="s">
        <v>71006</v>
      </c>
      <c r="AU7061">
        <v>2017</v>
      </c>
      <c r="AV7061" s="3">
        <v>42825</v>
      </c>
      <c r="AW7061">
        <v>2395410</v>
      </c>
      <c r="AX7061" t="s">
        <v>71014</v>
      </c>
      <c r="BD7061" s="3">
        <v>42811</v>
      </c>
      <c r="BE7061" t="s">
        <v>71015</v>
      </c>
      <c r="BF7061" t="s">
        <v>317</v>
      </c>
      <c r="BG7061">
        <v>18000000</v>
      </c>
      <c r="BH7061">
        <v>2395410</v>
      </c>
      <c r="BI7061">
        <v>2017</v>
      </c>
      <c r="BJ7061" t="b">
        <v>1</v>
      </c>
      <c r="BK7061" t="s">
        <v>71016</v>
      </c>
      <c r="BL7061">
        <v>1.0098122866894099</v>
      </c>
    </row>
    <row r="7062" spans="2:64" x14ac:dyDescent="0.25">
      <c r="B7062">
        <v>2771200</v>
      </c>
      <c r="C7062" t="s">
        <v>71038</v>
      </c>
      <c r="D7062" s="6" t="s">
        <v>4124</v>
      </c>
      <c r="E7062" s="5">
        <v>42811</v>
      </c>
      <c r="F7062">
        <v>3</v>
      </c>
      <c r="G7062">
        <v>1</v>
      </c>
      <c r="H7062" s="9">
        <v>499116688.95648497</v>
      </c>
      <c r="I7062" s="9">
        <v>158445289.395859</v>
      </c>
      <c r="J7062" s="9">
        <v>340671399.56062502</v>
      </c>
      <c r="K7062" s="10">
        <v>2.1500885312500002</v>
      </c>
      <c r="O7062" s="9">
        <v>504014165</v>
      </c>
      <c r="P7062" s="9">
        <v>160000000</v>
      </c>
      <c r="Q7062" s="9">
        <v>344014165</v>
      </c>
      <c r="S7062" t="s">
        <v>2585</v>
      </c>
      <c r="T7062" t="s">
        <v>12371</v>
      </c>
      <c r="U7062" s="2">
        <v>152385</v>
      </c>
      <c r="V7062">
        <v>7.4</v>
      </c>
      <c r="W7062">
        <v>65</v>
      </c>
      <c r="X7062">
        <v>71</v>
      </c>
      <c r="Y7062" t="s">
        <v>10635</v>
      </c>
      <c r="Z7062">
        <v>129</v>
      </c>
      <c r="AA7062">
        <v>1</v>
      </c>
      <c r="AB7062">
        <v>1</v>
      </c>
      <c r="AC7062" t="s">
        <v>71039</v>
      </c>
      <c r="AD7062" t="s">
        <v>13508</v>
      </c>
      <c r="AE7062" t="s">
        <v>36372</v>
      </c>
      <c r="AF7062" t="s">
        <v>71040</v>
      </c>
      <c r="AG7062" t="s">
        <v>71041</v>
      </c>
      <c r="AH7062" t="s">
        <v>71042</v>
      </c>
      <c r="AI7062" t="s">
        <v>71043</v>
      </c>
      <c r="AJ7062" s="4">
        <v>42892</v>
      </c>
      <c r="AK7062" t="s">
        <v>151</v>
      </c>
      <c r="AL7062" t="s">
        <v>4956</v>
      </c>
      <c r="AM7062" t="s">
        <v>71044</v>
      </c>
      <c r="AN7062" t="s">
        <v>4124</v>
      </c>
      <c r="AO7062">
        <v>14684</v>
      </c>
      <c r="AP7062" s="1">
        <v>42813.053252314814</v>
      </c>
      <c r="AQ7062">
        <v>2017</v>
      </c>
      <c r="AR7062">
        <v>7523</v>
      </c>
      <c r="AS7062">
        <v>1</v>
      </c>
      <c r="AT7062" t="s">
        <v>4124</v>
      </c>
      <c r="AU7062">
        <v>2017</v>
      </c>
      <c r="AV7062" s="3">
        <v>42811</v>
      </c>
      <c r="AW7062">
        <v>503974884</v>
      </c>
      <c r="AX7062" t="s">
        <v>71045</v>
      </c>
      <c r="BD7062" s="3">
        <v>42811</v>
      </c>
      <c r="BE7062" t="s">
        <v>4124</v>
      </c>
      <c r="BF7062" t="s">
        <v>1808</v>
      </c>
      <c r="BG7062">
        <v>160000000</v>
      </c>
      <c r="BH7062">
        <v>504014165</v>
      </c>
      <c r="BI7062">
        <v>2017</v>
      </c>
      <c r="BJ7062" t="b">
        <v>1</v>
      </c>
      <c r="BK7062" t="s">
        <v>4133</v>
      </c>
      <c r="BL7062">
        <v>1.0098122866894099</v>
      </c>
    </row>
    <row r="7063" spans="2:64" x14ac:dyDescent="0.25">
      <c r="B7063">
        <v>2872518</v>
      </c>
      <c r="C7063" t="s">
        <v>71442</v>
      </c>
      <c r="D7063" s="6" t="s">
        <v>71443</v>
      </c>
      <c r="E7063" s="5">
        <v>42797</v>
      </c>
      <c r="F7063">
        <v>3</v>
      </c>
      <c r="G7063">
        <v>1</v>
      </c>
      <c r="H7063" s="9">
        <v>56828797.546260998</v>
      </c>
      <c r="O7063" s="9">
        <v>57386418</v>
      </c>
      <c r="S7063" t="s">
        <v>1022</v>
      </c>
      <c r="T7063" t="s">
        <v>8566</v>
      </c>
      <c r="U7063" s="2">
        <v>13109</v>
      </c>
      <c r="V7063">
        <v>6.3</v>
      </c>
      <c r="W7063">
        <v>32</v>
      </c>
      <c r="X7063">
        <v>21</v>
      </c>
      <c r="Y7063" t="s">
        <v>6493</v>
      </c>
      <c r="Z7063">
        <v>132</v>
      </c>
      <c r="AA7063">
        <v>1</v>
      </c>
      <c r="AB7063">
        <v>1</v>
      </c>
      <c r="AC7063" t="s">
        <v>71444</v>
      </c>
      <c r="AD7063" t="s">
        <v>457</v>
      </c>
      <c r="AE7063" t="s">
        <v>53612</v>
      </c>
      <c r="AF7063" t="s">
        <v>71445</v>
      </c>
      <c r="AG7063" t="s">
        <v>71446</v>
      </c>
      <c r="AH7063" t="s">
        <v>71447</v>
      </c>
      <c r="AI7063" t="s">
        <v>71448</v>
      </c>
      <c r="AJ7063" s="4">
        <v>42885</v>
      </c>
      <c r="AK7063" t="s">
        <v>151</v>
      </c>
      <c r="AL7063" t="s">
        <v>152</v>
      </c>
      <c r="AM7063" t="s">
        <v>71449</v>
      </c>
      <c r="AN7063" t="s">
        <v>71443</v>
      </c>
      <c r="AO7063">
        <v>15014</v>
      </c>
      <c r="AP7063" s="1">
        <v>42914.14267361111</v>
      </c>
      <c r="AQ7063">
        <v>2017</v>
      </c>
      <c r="AR7063">
        <v>7708</v>
      </c>
      <c r="AS7063">
        <v>1</v>
      </c>
      <c r="AT7063" t="s">
        <v>71450</v>
      </c>
      <c r="AU7063">
        <v>2017</v>
      </c>
      <c r="AV7063" s="3">
        <v>42797</v>
      </c>
      <c r="AW7063">
        <v>57330873</v>
      </c>
      <c r="AX7063" t="s">
        <v>71451</v>
      </c>
      <c r="BD7063" s="3">
        <v>42797</v>
      </c>
      <c r="BE7063" t="s">
        <v>71450</v>
      </c>
      <c r="BF7063" t="s">
        <v>317</v>
      </c>
      <c r="BH7063">
        <v>57386418</v>
      </c>
      <c r="BI7063">
        <v>2017</v>
      </c>
      <c r="BJ7063" t="b">
        <v>1</v>
      </c>
      <c r="BK7063" t="s">
        <v>71452</v>
      </c>
      <c r="BL7063">
        <v>1.0098122866894099</v>
      </c>
    </row>
    <row r="7064" spans="2:64" x14ac:dyDescent="0.25">
      <c r="B7064">
        <v>3095734</v>
      </c>
      <c r="C7064" t="s">
        <v>72318</v>
      </c>
      <c r="D7064" s="6" t="s">
        <v>72319</v>
      </c>
      <c r="E7064" s="5">
        <v>42748</v>
      </c>
      <c r="F7064">
        <v>0</v>
      </c>
      <c r="G7064">
        <v>0</v>
      </c>
      <c r="H7064" s="9">
        <v>33176820.5177586</v>
      </c>
      <c r="I7064" s="9">
        <v>124275754.718146</v>
      </c>
      <c r="J7064" s="9">
        <v>-91098934.200387895</v>
      </c>
      <c r="K7064" s="10">
        <v>-0.73303867199999995</v>
      </c>
      <c r="O7064" s="9">
        <v>33370166</v>
      </c>
      <c r="P7064" s="9">
        <v>125000000</v>
      </c>
      <c r="Q7064" s="9">
        <v>-91629834</v>
      </c>
      <c r="S7064" t="s">
        <v>2585</v>
      </c>
      <c r="T7064" t="s">
        <v>887</v>
      </c>
      <c r="U7064" s="2">
        <v>8438</v>
      </c>
      <c r="V7064">
        <v>5.7</v>
      </c>
      <c r="W7064">
        <v>41</v>
      </c>
      <c r="X7064">
        <v>32</v>
      </c>
      <c r="Y7064" t="s">
        <v>930</v>
      </c>
      <c r="Z7064">
        <v>104</v>
      </c>
      <c r="AA7064">
        <v>1</v>
      </c>
      <c r="AB7064">
        <v>1</v>
      </c>
      <c r="AC7064" t="s">
        <v>72320</v>
      </c>
      <c r="AE7064" t="s">
        <v>46673</v>
      </c>
      <c r="AF7064" t="s">
        <v>72321</v>
      </c>
      <c r="AG7064" t="s">
        <v>72322</v>
      </c>
      <c r="AH7064" t="s">
        <v>72323</v>
      </c>
      <c r="AI7064" t="s">
        <v>72324</v>
      </c>
      <c r="AJ7064" s="4">
        <v>42836</v>
      </c>
      <c r="AK7064" t="s">
        <v>151</v>
      </c>
      <c r="AL7064" t="s">
        <v>5344</v>
      </c>
      <c r="AM7064" t="s">
        <v>72325</v>
      </c>
      <c r="AN7064" t="s">
        <v>72319</v>
      </c>
      <c r="AO7064">
        <v>14731</v>
      </c>
      <c r="AP7064" s="1">
        <v>42825.066493055558</v>
      </c>
      <c r="AQ7064">
        <v>2016</v>
      </c>
      <c r="AR7064">
        <v>7545</v>
      </c>
      <c r="AS7064">
        <v>1</v>
      </c>
      <c r="AT7064" t="s">
        <v>72319</v>
      </c>
      <c r="AU7064">
        <v>2016</v>
      </c>
      <c r="AV7064" s="3">
        <v>42748</v>
      </c>
      <c r="AW7064">
        <v>33243820</v>
      </c>
      <c r="AX7064" t="s">
        <v>72326</v>
      </c>
      <c r="BD7064" s="3">
        <v>42748</v>
      </c>
      <c r="BE7064" t="s">
        <v>72319</v>
      </c>
      <c r="BF7064" t="s">
        <v>3152</v>
      </c>
      <c r="BG7064">
        <v>125000000</v>
      </c>
      <c r="BH7064">
        <v>33370166</v>
      </c>
      <c r="BI7064">
        <v>2017</v>
      </c>
      <c r="BJ7064" t="b">
        <v>1</v>
      </c>
      <c r="BK7064" t="s">
        <v>72327</v>
      </c>
      <c r="BL7064">
        <v>1.0058277278902501</v>
      </c>
    </row>
    <row r="7065" spans="2:64" x14ac:dyDescent="0.25">
      <c r="B7065">
        <v>3315342</v>
      </c>
      <c r="C7065" t="s">
        <v>72930</v>
      </c>
      <c r="D7065" s="6" t="s">
        <v>72931</v>
      </c>
      <c r="E7065" s="5">
        <v>42797</v>
      </c>
      <c r="F7065">
        <v>3</v>
      </c>
      <c r="G7065">
        <v>1</v>
      </c>
      <c r="H7065" s="9">
        <v>224078347.01816601</v>
      </c>
      <c r="I7065" s="9">
        <v>125765948.457963</v>
      </c>
      <c r="J7065" s="9">
        <v>98312398.560202807</v>
      </c>
      <c r="K7065" s="10">
        <v>0.78170919685039297</v>
      </c>
      <c r="O7065" s="9">
        <v>226277068</v>
      </c>
      <c r="P7065" s="9">
        <v>127000000</v>
      </c>
      <c r="Q7065" s="9">
        <v>99277068</v>
      </c>
      <c r="S7065" t="s">
        <v>5439</v>
      </c>
      <c r="T7065" t="s">
        <v>3871</v>
      </c>
      <c r="U7065" s="2">
        <v>346425</v>
      </c>
      <c r="V7065">
        <v>8.1999999999999993</v>
      </c>
      <c r="W7065">
        <v>77</v>
      </c>
      <c r="X7065">
        <v>93</v>
      </c>
      <c r="Y7065" t="s">
        <v>21771</v>
      </c>
      <c r="Z7065">
        <v>137</v>
      </c>
      <c r="AA7065">
        <v>1</v>
      </c>
      <c r="AB7065">
        <v>1</v>
      </c>
      <c r="AC7065" t="s">
        <v>72932</v>
      </c>
      <c r="AD7065" t="s">
        <v>10900</v>
      </c>
      <c r="AE7065" t="s">
        <v>3587</v>
      </c>
      <c r="AF7065" t="s">
        <v>72933</v>
      </c>
      <c r="AG7065" t="s">
        <v>72934</v>
      </c>
      <c r="AH7065" t="s">
        <v>72935</v>
      </c>
      <c r="AI7065" t="s">
        <v>72936</v>
      </c>
      <c r="AJ7065" s="4">
        <v>42878</v>
      </c>
      <c r="AK7065" t="s">
        <v>1885</v>
      </c>
      <c r="AL7065" t="s">
        <v>69064</v>
      </c>
      <c r="AM7065" t="s">
        <v>72937</v>
      </c>
      <c r="AN7065" t="s">
        <v>72931</v>
      </c>
      <c r="AO7065">
        <v>14602</v>
      </c>
      <c r="AP7065" s="1">
        <v>42797.198761574073</v>
      </c>
      <c r="AQ7065">
        <v>2017</v>
      </c>
      <c r="AR7065">
        <v>7479</v>
      </c>
      <c r="AS7065">
        <v>1</v>
      </c>
      <c r="AT7065" t="s">
        <v>72931</v>
      </c>
      <c r="AU7065">
        <v>2017</v>
      </c>
      <c r="AV7065" s="3">
        <v>42797</v>
      </c>
      <c r="AW7065">
        <v>226276809</v>
      </c>
      <c r="AX7065" t="s">
        <v>72938</v>
      </c>
      <c r="BD7065" s="3">
        <v>42797</v>
      </c>
      <c r="BE7065" t="s">
        <v>72931</v>
      </c>
      <c r="BF7065" t="s">
        <v>897</v>
      </c>
      <c r="BG7065">
        <v>127000000</v>
      </c>
      <c r="BH7065">
        <v>226277068</v>
      </c>
      <c r="BI7065">
        <v>2017</v>
      </c>
      <c r="BJ7065" t="b">
        <v>1</v>
      </c>
      <c r="BK7065" t="s">
        <v>72939</v>
      </c>
      <c r="BL7065">
        <v>1.0098122866894099</v>
      </c>
    </row>
    <row r="7066" spans="2:64" x14ac:dyDescent="0.25">
      <c r="B7066">
        <v>3450958</v>
      </c>
      <c r="C7066" t="s">
        <v>73347</v>
      </c>
      <c r="D7066" s="6" t="s">
        <v>73348</v>
      </c>
      <c r="E7066" s="5">
        <v>42930</v>
      </c>
      <c r="F7066">
        <v>1</v>
      </c>
      <c r="G7066">
        <v>0</v>
      </c>
      <c r="O7066" s="9">
        <v>137328493</v>
      </c>
      <c r="P7066" s="9">
        <v>152000000</v>
      </c>
      <c r="Q7066" s="9">
        <v>-14671507</v>
      </c>
      <c r="S7066" t="s">
        <v>1022</v>
      </c>
      <c r="T7066" t="s">
        <v>3871</v>
      </c>
      <c r="U7066" s="2">
        <v>32304</v>
      </c>
      <c r="V7066">
        <v>8.1</v>
      </c>
      <c r="W7066">
        <v>82</v>
      </c>
      <c r="X7066">
        <v>95</v>
      </c>
      <c r="Y7066" t="s">
        <v>1956</v>
      </c>
      <c r="Z7066">
        <v>140</v>
      </c>
      <c r="AA7066">
        <v>1</v>
      </c>
      <c r="AB7066">
        <v>1</v>
      </c>
      <c r="AC7066" t="s">
        <v>73349</v>
      </c>
      <c r="AE7066" t="s">
        <v>50004</v>
      </c>
      <c r="AF7066" t="s">
        <v>73350</v>
      </c>
      <c r="AG7066" t="s">
        <v>73351</v>
      </c>
      <c r="AH7066" t="s">
        <v>73352</v>
      </c>
      <c r="AI7066" t="s">
        <v>73353</v>
      </c>
      <c r="AK7066" t="s">
        <v>1904</v>
      </c>
      <c r="AL7066" t="s">
        <v>73354</v>
      </c>
      <c r="AM7066" t="s">
        <v>73355</v>
      </c>
      <c r="AN7066" t="s">
        <v>73348</v>
      </c>
      <c r="AO7066">
        <v>15066</v>
      </c>
      <c r="AP7066" s="1">
        <v>42932.109143518515</v>
      </c>
      <c r="AQ7066">
        <v>2017</v>
      </c>
      <c r="AR7066">
        <v>7742</v>
      </c>
      <c r="AS7066">
        <v>1</v>
      </c>
      <c r="AT7066" t="s">
        <v>73348</v>
      </c>
      <c r="AU7066">
        <v>2017</v>
      </c>
      <c r="AV7066" s="3">
        <v>42930</v>
      </c>
      <c r="AW7066">
        <v>56500000</v>
      </c>
      <c r="AX7066" t="s">
        <v>73356</v>
      </c>
      <c r="BD7066" s="3">
        <v>42930</v>
      </c>
      <c r="BE7066" t="s">
        <v>73348</v>
      </c>
      <c r="BF7066" t="s">
        <v>897</v>
      </c>
      <c r="BG7066">
        <v>152000000</v>
      </c>
      <c r="BH7066">
        <v>137328493</v>
      </c>
      <c r="BI7066">
        <v>2017</v>
      </c>
      <c r="BJ7066" t="b">
        <v>1</v>
      </c>
      <c r="BK7066" t="s">
        <v>73357</v>
      </c>
    </row>
    <row r="7067" spans="2:64" x14ac:dyDescent="0.25">
      <c r="B7067">
        <v>3462710</v>
      </c>
      <c r="C7067" t="s">
        <v>73409</v>
      </c>
      <c r="D7067" s="6" t="s">
        <v>73410</v>
      </c>
      <c r="E7067" s="5">
        <v>42846</v>
      </c>
      <c r="F7067">
        <v>3</v>
      </c>
      <c r="G7067">
        <v>0</v>
      </c>
      <c r="H7067" s="9">
        <v>11224263.7662724</v>
      </c>
      <c r="I7067" s="9">
        <v>11848260.293468099</v>
      </c>
      <c r="J7067" s="9">
        <v>-623996.52719569299</v>
      </c>
      <c r="K7067" s="10">
        <v>-5.2665666666666597E-2</v>
      </c>
      <c r="O7067" s="9">
        <v>11368012</v>
      </c>
      <c r="P7067" s="9">
        <v>12000000</v>
      </c>
      <c r="Q7067" s="9">
        <v>-631988</v>
      </c>
      <c r="S7067" t="s">
        <v>5439</v>
      </c>
      <c r="T7067" t="s">
        <v>1326</v>
      </c>
      <c r="U7067" s="2">
        <v>3378</v>
      </c>
      <c r="V7067">
        <v>4.8</v>
      </c>
      <c r="W7067">
        <v>45</v>
      </c>
      <c r="X7067">
        <v>26</v>
      </c>
      <c r="Y7067" t="s">
        <v>559</v>
      </c>
      <c r="Z7067">
        <v>100</v>
      </c>
      <c r="AA7067">
        <v>1</v>
      </c>
      <c r="AB7067">
        <v>1</v>
      </c>
      <c r="AC7067" t="s">
        <v>73411</v>
      </c>
      <c r="AE7067" t="s">
        <v>73412</v>
      </c>
      <c r="AF7067" t="s">
        <v>73413</v>
      </c>
      <c r="AG7067" t="s">
        <v>73414</v>
      </c>
      <c r="AH7067" t="s">
        <v>73415</v>
      </c>
      <c r="AI7067" t="s">
        <v>73416</v>
      </c>
      <c r="AJ7067" s="4">
        <v>42941</v>
      </c>
      <c r="AK7067" t="s">
        <v>1428</v>
      </c>
      <c r="AL7067" t="s">
        <v>152</v>
      </c>
      <c r="AM7067" t="s">
        <v>73417</v>
      </c>
      <c r="AN7067" t="s">
        <v>73410</v>
      </c>
      <c r="AO7067">
        <v>14805</v>
      </c>
      <c r="AP7067" s="1">
        <v>42851.266053240739</v>
      </c>
      <c r="AQ7067">
        <v>2017</v>
      </c>
      <c r="AR7067">
        <v>7592</v>
      </c>
      <c r="AS7067">
        <v>1</v>
      </c>
      <c r="AT7067" t="s">
        <v>73410</v>
      </c>
      <c r="AU7067">
        <v>2017</v>
      </c>
      <c r="AV7067" s="3">
        <v>42846</v>
      </c>
      <c r="AW7067">
        <v>11274490</v>
      </c>
      <c r="AX7067" t="s">
        <v>73418</v>
      </c>
      <c r="BD7067" s="3">
        <v>42846</v>
      </c>
      <c r="BE7067" t="s">
        <v>73410</v>
      </c>
      <c r="BF7067" t="s">
        <v>3403</v>
      </c>
      <c r="BG7067">
        <v>12000000</v>
      </c>
      <c r="BH7067">
        <v>11368012</v>
      </c>
      <c r="BI7067">
        <v>2017</v>
      </c>
      <c r="BJ7067" t="b">
        <v>1</v>
      </c>
      <c r="BK7067" t="s">
        <v>73419</v>
      </c>
      <c r="BL7067">
        <v>1.01280691871831</v>
      </c>
    </row>
    <row r="7068" spans="2:64" x14ac:dyDescent="0.25">
      <c r="B7068">
        <v>3469046</v>
      </c>
      <c r="C7068" t="s">
        <v>73435</v>
      </c>
      <c r="D7068" s="6" t="s">
        <v>73436</v>
      </c>
      <c r="E7068" s="5">
        <v>42916</v>
      </c>
      <c r="F7068">
        <v>3</v>
      </c>
      <c r="G7068">
        <v>0</v>
      </c>
      <c r="O7068" s="9">
        <v>247667655</v>
      </c>
      <c r="P7068" s="9">
        <v>75000000</v>
      </c>
      <c r="Q7068" s="9">
        <v>172667655</v>
      </c>
      <c r="S7068" t="s">
        <v>2585</v>
      </c>
      <c r="T7068" t="s">
        <v>558</v>
      </c>
      <c r="U7068" s="2">
        <v>23070</v>
      </c>
      <c r="V7068">
        <v>6.4</v>
      </c>
      <c r="W7068">
        <v>49</v>
      </c>
      <c r="X7068">
        <v>61</v>
      </c>
      <c r="Y7068" t="s">
        <v>9071</v>
      </c>
      <c r="Z7068">
        <v>90</v>
      </c>
      <c r="AA7068">
        <v>1</v>
      </c>
      <c r="AB7068">
        <v>1</v>
      </c>
      <c r="AC7068" t="s">
        <v>73437</v>
      </c>
      <c r="AE7068" t="s">
        <v>73438</v>
      </c>
      <c r="AF7068" t="s">
        <v>61376</v>
      </c>
      <c r="AG7068" t="s">
        <v>73439</v>
      </c>
      <c r="AH7068" t="s">
        <v>73440</v>
      </c>
      <c r="AI7068" t="s">
        <v>73441</v>
      </c>
      <c r="AK7068" t="s">
        <v>151</v>
      </c>
      <c r="AL7068" t="s">
        <v>152</v>
      </c>
      <c r="AM7068" t="s">
        <v>73442</v>
      </c>
      <c r="AN7068" t="s">
        <v>73436</v>
      </c>
      <c r="AO7068">
        <v>15024</v>
      </c>
      <c r="AP7068" s="1">
        <v>42918.135671296295</v>
      </c>
      <c r="AQ7068">
        <v>2017</v>
      </c>
      <c r="AR7068">
        <v>7715</v>
      </c>
      <c r="AS7068">
        <v>1</v>
      </c>
      <c r="AT7068" t="s">
        <v>73436</v>
      </c>
      <c r="AU7068">
        <v>2017</v>
      </c>
      <c r="AV7068" s="3">
        <v>42916</v>
      </c>
      <c r="AW7068">
        <v>240920645</v>
      </c>
      <c r="AX7068" t="s">
        <v>73443</v>
      </c>
      <c r="BD7068" s="3">
        <v>42916</v>
      </c>
      <c r="BE7068" t="s">
        <v>73436</v>
      </c>
      <c r="BF7068" t="s">
        <v>297</v>
      </c>
      <c r="BG7068">
        <v>75000000</v>
      </c>
      <c r="BH7068">
        <v>247667655</v>
      </c>
      <c r="BI7068">
        <v>2017</v>
      </c>
      <c r="BJ7068" t="b">
        <v>1</v>
      </c>
      <c r="BK7068" t="s">
        <v>73444</v>
      </c>
    </row>
    <row r="7069" spans="2:64" x14ac:dyDescent="0.25">
      <c r="B7069">
        <v>3564472</v>
      </c>
      <c r="C7069" t="s">
        <v>73778</v>
      </c>
      <c r="D7069" s="6" t="s">
        <v>73779</v>
      </c>
      <c r="E7069" s="5">
        <v>42937</v>
      </c>
      <c r="F7069">
        <v>3</v>
      </c>
      <c r="G7069">
        <v>0</v>
      </c>
      <c r="O7069" s="9">
        <v>97194005</v>
      </c>
      <c r="P7069" s="9">
        <v>28000000</v>
      </c>
      <c r="Q7069" s="9">
        <v>69194005</v>
      </c>
      <c r="S7069" t="s">
        <v>5439</v>
      </c>
      <c r="T7069" t="s">
        <v>558</v>
      </c>
      <c r="X7069">
        <v>88</v>
      </c>
      <c r="Y7069" t="s">
        <v>297</v>
      </c>
      <c r="Z7069">
        <v>122</v>
      </c>
      <c r="AA7069">
        <v>1</v>
      </c>
      <c r="AB7069">
        <v>1</v>
      </c>
      <c r="AC7069" t="s">
        <v>73780</v>
      </c>
      <c r="AE7069" t="s">
        <v>32371</v>
      </c>
      <c r="AF7069" t="s">
        <v>73781</v>
      </c>
      <c r="AG7069" t="s">
        <v>73782</v>
      </c>
      <c r="AH7069" t="s">
        <v>73783</v>
      </c>
      <c r="AI7069" t="s">
        <v>73784</v>
      </c>
      <c r="AK7069" t="s">
        <v>151</v>
      </c>
      <c r="AL7069" t="s">
        <v>152</v>
      </c>
      <c r="AM7069" t="s">
        <v>73785</v>
      </c>
      <c r="AN7069" t="s">
        <v>73779</v>
      </c>
      <c r="AO7069">
        <v>15110</v>
      </c>
      <c r="AP7069" s="1">
        <v>42947.828530092593</v>
      </c>
      <c r="AQ7069">
        <v>2017</v>
      </c>
      <c r="AR7069">
        <v>7763</v>
      </c>
      <c r="AS7069">
        <v>1</v>
      </c>
      <c r="AT7069" t="s">
        <v>73779</v>
      </c>
      <c r="AU7069">
        <v>2017</v>
      </c>
      <c r="AV7069" s="3">
        <v>42937</v>
      </c>
      <c r="AW7069">
        <v>85426515</v>
      </c>
      <c r="AX7069" t="s">
        <v>73786</v>
      </c>
      <c r="BD7069" s="3">
        <v>42937</v>
      </c>
      <c r="BE7069" t="s">
        <v>73779</v>
      </c>
      <c r="BF7069" t="s">
        <v>297</v>
      </c>
      <c r="BG7069">
        <v>28000000</v>
      </c>
      <c r="BH7069">
        <v>97194005</v>
      </c>
      <c r="BI7069">
        <v>2017</v>
      </c>
      <c r="BJ7069" t="b">
        <v>1</v>
      </c>
      <c r="BK7069" t="s">
        <v>73787</v>
      </c>
    </row>
    <row r="7070" spans="2:64" x14ac:dyDescent="0.25">
      <c r="B7070">
        <v>3606752</v>
      </c>
      <c r="C7070" t="s">
        <v>73880</v>
      </c>
      <c r="D7070" s="6" t="s">
        <v>73881</v>
      </c>
      <c r="E7070" s="5">
        <v>42902</v>
      </c>
      <c r="F7070">
        <v>3</v>
      </c>
      <c r="G7070">
        <v>1</v>
      </c>
      <c r="O7070" s="9">
        <v>148363196</v>
      </c>
      <c r="S7070" t="s">
        <v>1380</v>
      </c>
      <c r="T7070" t="s">
        <v>12371</v>
      </c>
      <c r="U7070" s="2">
        <v>13032</v>
      </c>
      <c r="V7070">
        <v>7.1</v>
      </c>
      <c r="W7070">
        <v>59</v>
      </c>
      <c r="X7070">
        <v>67</v>
      </c>
      <c r="Y7070" t="s">
        <v>5865</v>
      </c>
      <c r="Z7070">
        <v>102</v>
      </c>
      <c r="AA7070">
        <v>1</v>
      </c>
      <c r="AB7070">
        <v>1</v>
      </c>
      <c r="AC7070" t="s">
        <v>73882</v>
      </c>
      <c r="AE7070" t="s">
        <v>73883</v>
      </c>
      <c r="AF7070" t="s">
        <v>73884</v>
      </c>
      <c r="AG7070" t="s">
        <v>73885</v>
      </c>
      <c r="AH7070" t="s">
        <v>73886</v>
      </c>
      <c r="AI7070" t="s">
        <v>73887</v>
      </c>
      <c r="AK7070" t="s">
        <v>151</v>
      </c>
      <c r="AL7070" t="s">
        <v>152</v>
      </c>
      <c r="AM7070" t="s">
        <v>73888</v>
      </c>
      <c r="AN7070" t="s">
        <v>73881</v>
      </c>
      <c r="AO7070">
        <v>15015</v>
      </c>
      <c r="AP7070" s="1">
        <v>42914.349212962959</v>
      </c>
      <c r="AQ7070">
        <v>2017</v>
      </c>
      <c r="AR7070">
        <v>7709</v>
      </c>
      <c r="AS7070">
        <v>1</v>
      </c>
      <c r="AT7070" t="s">
        <v>73881</v>
      </c>
      <c r="AU7070">
        <v>2017</v>
      </c>
      <c r="AV7070" s="3">
        <v>42902</v>
      </c>
      <c r="AW7070">
        <v>140031500</v>
      </c>
      <c r="AX7070" t="s">
        <v>73889</v>
      </c>
      <c r="BD7070" s="3">
        <v>42902</v>
      </c>
      <c r="BE7070" t="s">
        <v>73881</v>
      </c>
      <c r="BF7070" t="s">
        <v>3152</v>
      </c>
      <c r="BH7070">
        <v>148363196</v>
      </c>
      <c r="BI7070">
        <v>2017</v>
      </c>
      <c r="BJ7070" t="b">
        <v>1</v>
      </c>
      <c r="BK7070" t="s">
        <v>73890</v>
      </c>
    </row>
    <row r="7071" spans="2:64" x14ac:dyDescent="0.25">
      <c r="B7071">
        <v>3610746</v>
      </c>
      <c r="C7071" t="s">
        <v>73902</v>
      </c>
      <c r="D7071" s="6" t="s">
        <v>73903</v>
      </c>
      <c r="E7071" s="5">
        <v>42776</v>
      </c>
      <c r="F7071">
        <v>0</v>
      </c>
      <c r="G7071">
        <v>0</v>
      </c>
      <c r="S7071" t="s">
        <v>5439</v>
      </c>
      <c r="U7071" s="2">
        <v>6595</v>
      </c>
      <c r="V7071">
        <v>5.7</v>
      </c>
      <c r="Y7071" t="s">
        <v>6749</v>
      </c>
      <c r="Z7071">
        <v>83</v>
      </c>
      <c r="AA7071">
        <v>1</v>
      </c>
      <c r="AB7071">
        <v>0</v>
      </c>
      <c r="AC7071" t="s">
        <v>73904</v>
      </c>
      <c r="AE7071" t="s">
        <v>73905</v>
      </c>
      <c r="AF7071" t="s">
        <v>73906</v>
      </c>
      <c r="AG7071" t="s">
        <v>73907</v>
      </c>
      <c r="AH7071" t="s">
        <v>73908</v>
      </c>
      <c r="AK7071" t="s">
        <v>151</v>
      </c>
      <c r="AL7071" t="s">
        <v>141</v>
      </c>
      <c r="AM7071" t="s">
        <v>142</v>
      </c>
      <c r="AN7071" t="s">
        <v>73903</v>
      </c>
      <c r="AO7071">
        <v>15117</v>
      </c>
      <c r="AP7071" s="1">
        <v>42948.988518518519</v>
      </c>
      <c r="AQ7071">
        <v>2016</v>
      </c>
      <c r="AR7071">
        <v>7767</v>
      </c>
      <c r="AS7071">
        <v>1</v>
      </c>
      <c r="AT7071" t="s">
        <v>73903</v>
      </c>
      <c r="AU7071">
        <v>2016</v>
      </c>
      <c r="AV7071" s="3">
        <v>42776</v>
      </c>
      <c r="AX7071" t="s">
        <v>73909</v>
      </c>
      <c r="BL7071">
        <v>1.00899217999271</v>
      </c>
    </row>
    <row r="7072" spans="2:64" x14ac:dyDescent="0.25">
      <c r="B7072">
        <v>3686998</v>
      </c>
      <c r="C7072" t="s">
        <v>74107</v>
      </c>
      <c r="D7072" s="6" t="s">
        <v>74108</v>
      </c>
      <c r="E7072" s="5">
        <v>42801</v>
      </c>
      <c r="F7072">
        <v>3</v>
      </c>
      <c r="G7072">
        <v>0</v>
      </c>
      <c r="T7072" t="s">
        <v>74109</v>
      </c>
      <c r="U7072" s="2">
        <v>4335</v>
      </c>
      <c r="V7072">
        <v>8.6999999999999993</v>
      </c>
      <c r="X7072">
        <v>33</v>
      </c>
      <c r="Y7072" t="s">
        <v>592</v>
      </c>
      <c r="Z7072">
        <v>117</v>
      </c>
      <c r="AA7072">
        <v>1</v>
      </c>
      <c r="AB7072">
        <v>1</v>
      </c>
      <c r="AC7072" t="s">
        <v>74110</v>
      </c>
      <c r="AD7072" t="s">
        <v>4661</v>
      </c>
      <c r="AE7072" t="s">
        <v>74111</v>
      </c>
      <c r="AG7072" t="s">
        <v>74112</v>
      </c>
      <c r="AH7072" t="s">
        <v>74113</v>
      </c>
      <c r="AI7072" t="s">
        <v>74114</v>
      </c>
      <c r="AJ7072" s="4">
        <v>42801</v>
      </c>
      <c r="AK7072" t="s">
        <v>151</v>
      </c>
      <c r="AL7072" t="s">
        <v>152</v>
      </c>
      <c r="AM7072" t="s">
        <v>74115</v>
      </c>
      <c r="AN7072" t="s">
        <v>74108</v>
      </c>
      <c r="AO7072">
        <v>14538</v>
      </c>
      <c r="AP7072" s="1">
        <v>42782.891782407409</v>
      </c>
      <c r="AQ7072">
        <v>2016</v>
      </c>
      <c r="AR7072">
        <v>7451</v>
      </c>
      <c r="AS7072">
        <v>1</v>
      </c>
      <c r="AT7072" t="s">
        <v>74116</v>
      </c>
      <c r="AU7072">
        <v>2016</v>
      </c>
      <c r="AV7072" s="3">
        <v>42801</v>
      </c>
      <c r="AX7072" t="s">
        <v>74117</v>
      </c>
      <c r="BL7072">
        <v>1.0098122866894099</v>
      </c>
    </row>
    <row r="7073" spans="2:64" x14ac:dyDescent="0.25">
      <c r="B7073">
        <v>3708886</v>
      </c>
      <c r="C7073" t="s">
        <v>74186</v>
      </c>
      <c r="D7073" s="6" t="s">
        <v>74187</v>
      </c>
      <c r="E7073" s="5">
        <v>42769</v>
      </c>
      <c r="F7073">
        <v>3</v>
      </c>
      <c r="G7073">
        <v>0</v>
      </c>
      <c r="H7073" s="9">
        <v>185892.42188314599</v>
      </c>
      <c r="O7073" s="9">
        <v>187564</v>
      </c>
      <c r="S7073" t="s">
        <v>5439</v>
      </c>
      <c r="T7073" t="s">
        <v>74188</v>
      </c>
      <c r="U7073" s="2">
        <v>11266</v>
      </c>
      <c r="V7073">
        <v>5.9</v>
      </c>
      <c r="W7073">
        <v>50</v>
      </c>
      <c r="X7073">
        <v>57</v>
      </c>
      <c r="Y7073" t="s">
        <v>8607</v>
      </c>
      <c r="Z7073">
        <v>98</v>
      </c>
      <c r="AA7073">
        <v>1</v>
      </c>
      <c r="AB7073">
        <v>0</v>
      </c>
      <c r="AC7073" t="s">
        <v>74189</v>
      </c>
      <c r="AE7073" t="s">
        <v>58503</v>
      </c>
      <c r="AF7073" t="s">
        <v>58503</v>
      </c>
      <c r="AG7073" t="s">
        <v>74190</v>
      </c>
      <c r="AH7073" t="s">
        <v>74191</v>
      </c>
      <c r="AI7073" t="s">
        <v>74192</v>
      </c>
      <c r="AJ7073" s="4">
        <v>42836</v>
      </c>
      <c r="AK7073" t="s">
        <v>1885</v>
      </c>
      <c r="AL7073" t="s">
        <v>141</v>
      </c>
      <c r="AM7073" t="s">
        <v>74193</v>
      </c>
      <c r="AN7073" t="s">
        <v>74187</v>
      </c>
      <c r="AO7073">
        <v>15009</v>
      </c>
      <c r="AP7073" s="1">
        <v>42912.319675925923</v>
      </c>
      <c r="AQ7073">
        <v>2016</v>
      </c>
      <c r="AR7073">
        <v>7705</v>
      </c>
      <c r="AS7073">
        <v>1</v>
      </c>
      <c r="AT7073" t="s">
        <v>74187</v>
      </c>
      <c r="AU7073">
        <v>2016</v>
      </c>
      <c r="AV7073" s="3">
        <v>42769</v>
      </c>
      <c r="AW7073">
        <v>187564</v>
      </c>
      <c r="AX7073" t="s">
        <v>74194</v>
      </c>
      <c r="BL7073">
        <v>1.00899217999271</v>
      </c>
    </row>
    <row r="7074" spans="2:64" x14ac:dyDescent="0.25">
      <c r="B7074">
        <v>3717252</v>
      </c>
      <c r="C7074" t="s">
        <v>74279</v>
      </c>
      <c r="D7074" s="6" t="s">
        <v>74280</v>
      </c>
      <c r="E7074" s="5">
        <v>42741</v>
      </c>
      <c r="F7074">
        <v>2</v>
      </c>
      <c r="G7074">
        <v>0</v>
      </c>
      <c r="H7074" s="9">
        <v>30229440.049118899</v>
      </c>
      <c r="O7074" s="9">
        <v>30405609</v>
      </c>
      <c r="S7074" t="s">
        <v>5439</v>
      </c>
      <c r="T7074" t="s">
        <v>74281</v>
      </c>
      <c r="U7074" s="2">
        <v>45319</v>
      </c>
      <c r="V7074">
        <v>5.8</v>
      </c>
      <c r="W7074">
        <v>23</v>
      </c>
      <c r="X7074">
        <v>18</v>
      </c>
      <c r="Y7074" t="s">
        <v>7726</v>
      </c>
      <c r="Z7074">
        <v>91</v>
      </c>
      <c r="AA7074">
        <v>1</v>
      </c>
      <c r="AB7074">
        <v>1</v>
      </c>
      <c r="AC7074" t="s">
        <v>74282</v>
      </c>
      <c r="AE7074" t="s">
        <v>74283</v>
      </c>
      <c r="AF7074" t="s">
        <v>74284</v>
      </c>
      <c r="AG7074" t="s">
        <v>74285</v>
      </c>
      <c r="AH7074" t="s">
        <v>74286</v>
      </c>
      <c r="AI7074" t="s">
        <v>74287</v>
      </c>
      <c r="AJ7074" s="4">
        <v>42850</v>
      </c>
      <c r="AK7074" t="s">
        <v>74288</v>
      </c>
      <c r="AL7074" t="s">
        <v>152</v>
      </c>
      <c r="AM7074" t="s">
        <v>74289</v>
      </c>
      <c r="AN7074" t="s">
        <v>74280</v>
      </c>
      <c r="AO7074">
        <v>14637</v>
      </c>
      <c r="AP7074" s="1">
        <v>42804.336446759262</v>
      </c>
      <c r="AQ7074">
        <v>2016</v>
      </c>
      <c r="AR7074">
        <v>7497</v>
      </c>
      <c r="AS7074">
        <v>1</v>
      </c>
      <c r="AT7074" t="s">
        <v>74280</v>
      </c>
      <c r="AU7074">
        <v>2016</v>
      </c>
      <c r="AV7074" s="3">
        <v>42741</v>
      </c>
      <c r="AW7074">
        <v>30348260</v>
      </c>
      <c r="AX7074" t="s">
        <v>74290</v>
      </c>
      <c r="BD7074" s="3">
        <v>42741</v>
      </c>
      <c r="BE7074" t="s">
        <v>74280</v>
      </c>
      <c r="BF7074" t="s">
        <v>897</v>
      </c>
      <c r="BH7074">
        <v>30405609</v>
      </c>
      <c r="BI7074">
        <v>2017</v>
      </c>
      <c r="BJ7074" t="b">
        <v>1</v>
      </c>
      <c r="BK7074" t="s">
        <v>74291</v>
      </c>
      <c r="BL7074">
        <v>1.0058277278902501</v>
      </c>
    </row>
    <row r="7075" spans="2:64" x14ac:dyDescent="0.25">
      <c r="B7075">
        <v>3717490</v>
      </c>
      <c r="C7075" t="s">
        <v>74292</v>
      </c>
      <c r="D7075" s="6" t="s">
        <v>74293</v>
      </c>
      <c r="E7075" s="5">
        <v>42818</v>
      </c>
      <c r="F7075">
        <v>3</v>
      </c>
      <c r="G7075">
        <v>0</v>
      </c>
      <c r="H7075" s="9">
        <v>84534968.652302504</v>
      </c>
      <c r="I7075" s="9">
        <v>118833967.046894</v>
      </c>
      <c r="J7075" s="9">
        <v>-34298998.3945923</v>
      </c>
      <c r="K7075" s="10">
        <v>-0.288629583333333</v>
      </c>
      <c r="O7075" s="9">
        <v>85364450</v>
      </c>
      <c r="P7075" s="9">
        <v>120000000</v>
      </c>
      <c r="Q7075" s="9">
        <v>-34635550</v>
      </c>
      <c r="S7075" t="s">
        <v>1022</v>
      </c>
      <c r="T7075" t="s">
        <v>14451</v>
      </c>
      <c r="U7075" s="2">
        <v>57503</v>
      </c>
      <c r="V7075">
        <v>6.2</v>
      </c>
      <c r="W7075">
        <v>44</v>
      </c>
      <c r="X7075">
        <v>44</v>
      </c>
      <c r="Y7075" t="s">
        <v>6097</v>
      </c>
      <c r="Z7075">
        <v>124</v>
      </c>
      <c r="AA7075">
        <v>1</v>
      </c>
      <c r="AB7075">
        <v>1</v>
      </c>
      <c r="AC7075" t="s">
        <v>74294</v>
      </c>
      <c r="AD7075" t="s">
        <v>12405</v>
      </c>
      <c r="AE7075" t="s">
        <v>69694</v>
      </c>
      <c r="AF7075" t="s">
        <v>74295</v>
      </c>
      <c r="AG7075" t="s">
        <v>74296</v>
      </c>
      <c r="AH7075" t="s">
        <v>74297</v>
      </c>
      <c r="AI7075" t="s">
        <v>74298</v>
      </c>
      <c r="AJ7075" s="4">
        <v>42913</v>
      </c>
      <c r="AK7075" t="s">
        <v>151</v>
      </c>
      <c r="AL7075" t="s">
        <v>74299</v>
      </c>
      <c r="AM7075" t="s">
        <v>74300</v>
      </c>
      <c r="AN7075" t="s">
        <v>74293</v>
      </c>
      <c r="AO7075">
        <v>14695</v>
      </c>
      <c r="AP7075" s="1">
        <v>42817.146840277775</v>
      </c>
      <c r="AQ7075">
        <v>2017</v>
      </c>
      <c r="AR7075">
        <v>7527</v>
      </c>
      <c r="AS7075">
        <v>1</v>
      </c>
      <c r="AT7075" t="s">
        <v>74293</v>
      </c>
      <c r="AU7075">
        <v>2017</v>
      </c>
      <c r="AV7075" s="3">
        <v>42818</v>
      </c>
      <c r="AW7075">
        <v>85275488</v>
      </c>
      <c r="AX7075" t="s">
        <v>74301</v>
      </c>
      <c r="BD7075" s="3">
        <v>42818</v>
      </c>
      <c r="BE7075" t="s">
        <v>74293</v>
      </c>
      <c r="BF7075" t="s">
        <v>897</v>
      </c>
      <c r="BG7075">
        <v>120000000</v>
      </c>
      <c r="BH7075">
        <v>85364450</v>
      </c>
      <c r="BI7075">
        <v>2017</v>
      </c>
      <c r="BJ7075" t="b">
        <v>1</v>
      </c>
      <c r="BK7075" t="s">
        <v>74302</v>
      </c>
      <c r="BL7075">
        <v>1.0098122866894099</v>
      </c>
    </row>
    <row r="7076" spans="2:64" x14ac:dyDescent="0.25">
      <c r="B7076">
        <v>3731562</v>
      </c>
      <c r="C7076" t="s">
        <v>74380</v>
      </c>
      <c r="D7076" s="6" t="s">
        <v>74381</v>
      </c>
      <c r="E7076" s="5">
        <v>42804</v>
      </c>
      <c r="F7076">
        <v>1</v>
      </c>
      <c r="G7076">
        <v>0</v>
      </c>
      <c r="H7076" s="9">
        <v>166419852.69455001</v>
      </c>
      <c r="I7076" s="9">
        <v>183202365.86396199</v>
      </c>
      <c r="J7076" s="9">
        <v>-16782513.169412699</v>
      </c>
      <c r="K7076" s="10">
        <v>-9.1606421621621595E-2</v>
      </c>
      <c r="O7076" s="9">
        <v>168052812</v>
      </c>
      <c r="P7076" s="9">
        <v>185000000</v>
      </c>
      <c r="Q7076" s="9">
        <v>-16947188</v>
      </c>
      <c r="S7076" t="s">
        <v>1022</v>
      </c>
      <c r="T7076" t="s">
        <v>74382</v>
      </c>
      <c r="U7076" s="2">
        <v>132291</v>
      </c>
      <c r="V7076">
        <v>6.8</v>
      </c>
      <c r="W7076">
        <v>62</v>
      </c>
      <c r="X7076">
        <v>76</v>
      </c>
      <c r="Y7076" t="s">
        <v>7726</v>
      </c>
      <c r="Z7076">
        <v>118</v>
      </c>
      <c r="AA7076">
        <v>1</v>
      </c>
      <c r="AB7076">
        <v>1</v>
      </c>
      <c r="AC7076" t="s">
        <v>74383</v>
      </c>
      <c r="AE7076" t="s">
        <v>66950</v>
      </c>
      <c r="AF7076" t="s">
        <v>74384</v>
      </c>
      <c r="AG7076" t="s">
        <v>74385</v>
      </c>
      <c r="AH7076" t="s">
        <v>74386</v>
      </c>
      <c r="AI7076" t="s">
        <v>74387</v>
      </c>
      <c r="AJ7076" s="4">
        <v>42934</v>
      </c>
      <c r="AK7076" t="s">
        <v>15795</v>
      </c>
      <c r="AL7076" t="s">
        <v>74388</v>
      </c>
      <c r="AM7076" t="s">
        <v>42514</v>
      </c>
      <c r="AN7076" t="s">
        <v>74381</v>
      </c>
      <c r="AO7076">
        <v>14654</v>
      </c>
      <c r="AP7076" s="1">
        <v>42806.38653935185</v>
      </c>
      <c r="AQ7076">
        <v>2017</v>
      </c>
      <c r="AR7076">
        <v>7504</v>
      </c>
      <c r="AS7076">
        <v>1</v>
      </c>
      <c r="AT7076" t="s">
        <v>74381</v>
      </c>
      <c r="AU7076">
        <v>2017</v>
      </c>
      <c r="AV7076" s="3">
        <v>42804</v>
      </c>
      <c r="AW7076">
        <v>167986460</v>
      </c>
      <c r="AX7076" t="s">
        <v>74389</v>
      </c>
      <c r="BD7076" s="3">
        <v>42804</v>
      </c>
      <c r="BE7076" t="s">
        <v>74381</v>
      </c>
      <c r="BF7076" t="s">
        <v>3152</v>
      </c>
      <c r="BG7076">
        <v>185000000</v>
      </c>
      <c r="BH7076">
        <v>168052812</v>
      </c>
      <c r="BI7076">
        <v>2017</v>
      </c>
      <c r="BJ7076" t="b">
        <v>1</v>
      </c>
      <c r="BK7076" t="s">
        <v>74390</v>
      </c>
      <c r="BL7076">
        <v>1.0098122866894099</v>
      </c>
    </row>
    <row r="7077" spans="2:64" x14ac:dyDescent="0.25">
      <c r="B7077">
        <v>3874544</v>
      </c>
      <c r="C7077" t="s">
        <v>74687</v>
      </c>
      <c r="D7077" s="6" t="s">
        <v>74688</v>
      </c>
      <c r="E7077" s="5">
        <v>42825</v>
      </c>
      <c r="F7077">
        <v>1</v>
      </c>
      <c r="G7077">
        <v>0</v>
      </c>
      <c r="H7077" s="9">
        <v>173155384.72327799</v>
      </c>
      <c r="I7077" s="9">
        <v>123785382.340515</v>
      </c>
      <c r="J7077" s="9">
        <v>49370002.382762998</v>
      </c>
      <c r="K7077" s="10">
        <v>0.39883548000000002</v>
      </c>
      <c r="O7077" s="9">
        <v>174854435</v>
      </c>
      <c r="P7077" s="9">
        <v>125000000</v>
      </c>
      <c r="Q7077" s="9">
        <v>49854435</v>
      </c>
      <c r="S7077" t="s">
        <v>2585</v>
      </c>
      <c r="T7077" t="s">
        <v>61224</v>
      </c>
      <c r="U7077" s="2">
        <v>43485</v>
      </c>
      <c r="V7077">
        <v>6.4</v>
      </c>
      <c r="W7077">
        <v>50</v>
      </c>
      <c r="X7077">
        <v>52</v>
      </c>
      <c r="Y7077" t="s">
        <v>3144</v>
      </c>
      <c r="Z7077">
        <v>97</v>
      </c>
      <c r="AA7077">
        <v>1</v>
      </c>
      <c r="AB7077">
        <v>1</v>
      </c>
      <c r="AC7077" t="s">
        <v>74689</v>
      </c>
      <c r="AD7077" t="s">
        <v>195</v>
      </c>
      <c r="AE7077" t="s">
        <v>48981</v>
      </c>
      <c r="AF7077" t="s">
        <v>74690</v>
      </c>
      <c r="AG7077" t="s">
        <v>74691</v>
      </c>
      <c r="AH7077" t="s">
        <v>74692</v>
      </c>
      <c r="AI7077" t="s">
        <v>74693</v>
      </c>
      <c r="AJ7077" s="4">
        <v>42941</v>
      </c>
      <c r="AK7077" t="s">
        <v>151</v>
      </c>
      <c r="AL7077" t="s">
        <v>152</v>
      </c>
      <c r="AM7077" t="s">
        <v>74694</v>
      </c>
      <c r="AN7077" t="s">
        <v>74688</v>
      </c>
      <c r="AO7077">
        <v>14742</v>
      </c>
      <c r="AP7077" s="1">
        <v>42828.702997685185</v>
      </c>
      <c r="AQ7077">
        <v>2017</v>
      </c>
      <c r="AR7077">
        <v>7553</v>
      </c>
      <c r="AS7077">
        <v>1</v>
      </c>
      <c r="AT7077" t="s">
        <v>74695</v>
      </c>
      <c r="AU7077">
        <v>2017</v>
      </c>
      <c r="AV7077" s="3">
        <v>42825</v>
      </c>
      <c r="AW7077">
        <v>174206472</v>
      </c>
      <c r="AX7077" t="s">
        <v>74696</v>
      </c>
      <c r="BD7077" s="3">
        <v>42825</v>
      </c>
      <c r="BE7077" t="s">
        <v>74695</v>
      </c>
      <c r="BF7077" t="s">
        <v>297</v>
      </c>
      <c r="BG7077">
        <v>125000000</v>
      </c>
      <c r="BH7077">
        <v>174854435</v>
      </c>
      <c r="BI7077">
        <v>2017</v>
      </c>
      <c r="BJ7077" t="b">
        <v>1</v>
      </c>
      <c r="BK7077" t="s">
        <v>74697</v>
      </c>
      <c r="BL7077">
        <v>1.0098122866894099</v>
      </c>
    </row>
    <row r="7078" spans="2:64" x14ac:dyDescent="0.25">
      <c r="B7078">
        <v>3890160</v>
      </c>
      <c r="C7078" t="s">
        <v>74744</v>
      </c>
      <c r="D7078" s="6" t="s">
        <v>74745</v>
      </c>
      <c r="E7078" s="5">
        <v>42914</v>
      </c>
      <c r="F7078">
        <v>1</v>
      </c>
      <c r="G7078">
        <v>0</v>
      </c>
      <c r="O7078" s="9">
        <v>100066927</v>
      </c>
      <c r="P7078" s="9">
        <v>34000000</v>
      </c>
      <c r="Q7078" s="9">
        <v>66066927</v>
      </c>
      <c r="S7078" t="s">
        <v>5439</v>
      </c>
      <c r="T7078" t="s">
        <v>5646</v>
      </c>
      <c r="U7078" s="2">
        <v>61744</v>
      </c>
      <c r="V7078">
        <v>8.3000000000000007</v>
      </c>
      <c r="W7078">
        <v>86</v>
      </c>
      <c r="X7078">
        <v>95</v>
      </c>
      <c r="Y7078" t="s">
        <v>74746</v>
      </c>
      <c r="Z7078">
        <v>112</v>
      </c>
      <c r="AA7078">
        <v>1</v>
      </c>
      <c r="AB7078">
        <v>1</v>
      </c>
      <c r="AC7078" t="s">
        <v>74747</v>
      </c>
      <c r="AD7078" t="s">
        <v>488</v>
      </c>
      <c r="AE7078" t="s">
        <v>36640</v>
      </c>
      <c r="AF7078" t="s">
        <v>36640</v>
      </c>
      <c r="AG7078" t="s">
        <v>74748</v>
      </c>
      <c r="AH7078" t="s">
        <v>74749</v>
      </c>
      <c r="AI7078" t="s">
        <v>74750</v>
      </c>
      <c r="AK7078" t="s">
        <v>1904</v>
      </c>
      <c r="AL7078" t="s">
        <v>5787</v>
      </c>
      <c r="AM7078" t="s">
        <v>74751</v>
      </c>
      <c r="AN7078" t="s">
        <v>74745</v>
      </c>
      <c r="AO7078">
        <v>15029</v>
      </c>
      <c r="AP7078" s="1">
        <v>42919.831631944442</v>
      </c>
      <c r="AQ7078">
        <v>2017</v>
      </c>
      <c r="AR7078">
        <v>7717</v>
      </c>
      <c r="AS7078">
        <v>1</v>
      </c>
      <c r="AT7078" t="s">
        <v>74745</v>
      </c>
      <c r="AU7078">
        <v>2017</v>
      </c>
      <c r="AV7078" s="3">
        <v>42914</v>
      </c>
      <c r="AW7078">
        <v>97074886</v>
      </c>
      <c r="AX7078" t="s">
        <v>74752</v>
      </c>
      <c r="BD7078" s="3">
        <v>42914</v>
      </c>
      <c r="BE7078" t="s">
        <v>74745</v>
      </c>
      <c r="BF7078" t="s">
        <v>3403</v>
      </c>
      <c r="BG7078">
        <v>34000000</v>
      </c>
      <c r="BH7078">
        <v>100066927</v>
      </c>
      <c r="BI7078">
        <v>2017</v>
      </c>
      <c r="BJ7078" t="b">
        <v>1</v>
      </c>
      <c r="BK7078" t="s">
        <v>74753</v>
      </c>
    </row>
    <row r="7079" spans="2:64" x14ac:dyDescent="0.25">
      <c r="B7079">
        <v>3896198</v>
      </c>
      <c r="C7079" t="s">
        <v>74754</v>
      </c>
      <c r="D7079" s="6" t="s">
        <v>74755</v>
      </c>
      <c r="E7079" s="5">
        <v>42860</v>
      </c>
      <c r="F7079">
        <v>3</v>
      </c>
      <c r="G7079">
        <v>0</v>
      </c>
      <c r="H7079" s="9">
        <v>383638615.68949002</v>
      </c>
      <c r="I7079" s="9">
        <v>197302366.25220099</v>
      </c>
      <c r="J7079" s="9">
        <v>186336249.43728799</v>
      </c>
      <c r="K7079" s="10">
        <v>0.94441973999999995</v>
      </c>
      <c r="O7079" s="9">
        <v>388883948</v>
      </c>
      <c r="P7079" s="9">
        <v>200000000</v>
      </c>
      <c r="Q7079" s="9">
        <v>188883948</v>
      </c>
      <c r="S7079" t="s">
        <v>1022</v>
      </c>
      <c r="T7079" t="s">
        <v>12371</v>
      </c>
      <c r="U7079" s="2">
        <v>189186</v>
      </c>
      <c r="V7079">
        <v>8.1</v>
      </c>
      <c r="W7079">
        <v>67</v>
      </c>
      <c r="X7079">
        <v>82</v>
      </c>
      <c r="Y7079" t="s">
        <v>6097</v>
      </c>
      <c r="Z7079">
        <v>136</v>
      </c>
      <c r="AA7079">
        <v>1</v>
      </c>
      <c r="AB7079">
        <v>1</v>
      </c>
      <c r="AC7079" t="s">
        <v>74756</v>
      </c>
      <c r="AD7079" t="s">
        <v>7337</v>
      </c>
      <c r="AE7079" t="s">
        <v>41233</v>
      </c>
      <c r="AF7079" t="s">
        <v>74757</v>
      </c>
      <c r="AG7079" t="s">
        <v>65442</v>
      </c>
      <c r="AH7079" t="s">
        <v>74758</v>
      </c>
      <c r="AI7079" t="s">
        <v>74759</v>
      </c>
      <c r="AJ7079" s="4">
        <v>42969</v>
      </c>
      <c r="AK7079" t="s">
        <v>151</v>
      </c>
      <c r="AL7079" t="s">
        <v>74760</v>
      </c>
      <c r="AM7079" t="s">
        <v>74761</v>
      </c>
      <c r="AN7079" t="s">
        <v>74755</v>
      </c>
      <c r="AO7079">
        <v>14812</v>
      </c>
      <c r="AP7079" s="1">
        <v>42854.337013888886</v>
      </c>
      <c r="AQ7079">
        <v>2017</v>
      </c>
      <c r="AR7079">
        <v>7595</v>
      </c>
      <c r="AS7079">
        <v>1</v>
      </c>
      <c r="AT7079" t="s">
        <v>74755</v>
      </c>
      <c r="AU7079">
        <v>2017</v>
      </c>
      <c r="AV7079" s="3">
        <v>42860</v>
      </c>
      <c r="AW7079">
        <v>387259952</v>
      </c>
      <c r="AX7079" t="s">
        <v>74762</v>
      </c>
      <c r="BD7079" s="3">
        <v>42860</v>
      </c>
      <c r="BE7079" t="s">
        <v>74763</v>
      </c>
      <c r="BF7079" t="s">
        <v>897</v>
      </c>
      <c r="BG7079">
        <v>200000000</v>
      </c>
      <c r="BH7079">
        <v>388883948</v>
      </c>
      <c r="BI7079">
        <v>2017</v>
      </c>
      <c r="BJ7079" t="b">
        <v>1</v>
      </c>
      <c r="BK7079" t="s">
        <v>74764</v>
      </c>
      <c r="BL7079">
        <v>1.01367258689817</v>
      </c>
    </row>
    <row r="7080" spans="2:64" x14ac:dyDescent="0.25">
      <c r="B7080">
        <v>3922818</v>
      </c>
      <c r="C7080" t="s">
        <v>74793</v>
      </c>
      <c r="D7080" s="6" t="s">
        <v>74794</v>
      </c>
      <c r="E7080" s="5">
        <v>42769</v>
      </c>
      <c r="F7080">
        <v>3</v>
      </c>
      <c r="G7080">
        <v>0</v>
      </c>
      <c r="H7080" s="9">
        <v>7815019.9341059001</v>
      </c>
      <c r="O7080" s="9">
        <v>7885294</v>
      </c>
      <c r="S7080" t="s">
        <v>1022</v>
      </c>
      <c r="T7080" t="s">
        <v>50846</v>
      </c>
      <c r="U7080" s="2">
        <v>22563</v>
      </c>
      <c r="V7080">
        <v>6.4</v>
      </c>
      <c r="W7080">
        <v>33</v>
      </c>
      <c r="X7080">
        <v>17</v>
      </c>
      <c r="Y7080" t="s">
        <v>1210</v>
      </c>
      <c r="Z7080">
        <v>120</v>
      </c>
      <c r="AA7080">
        <v>1</v>
      </c>
      <c r="AB7080">
        <v>1</v>
      </c>
      <c r="AC7080" t="s">
        <v>74795</v>
      </c>
      <c r="AD7080" t="s">
        <v>4606</v>
      </c>
      <c r="AE7080" t="s">
        <v>30409</v>
      </c>
      <c r="AF7080" t="s">
        <v>74796</v>
      </c>
      <c r="AG7080" t="s">
        <v>74797</v>
      </c>
      <c r="AH7080" t="s">
        <v>74798</v>
      </c>
      <c r="AI7080" t="s">
        <v>74799</v>
      </c>
      <c r="AJ7080" s="4">
        <v>42871</v>
      </c>
      <c r="AK7080" t="s">
        <v>151</v>
      </c>
      <c r="AL7080" t="s">
        <v>152</v>
      </c>
      <c r="AM7080" t="s">
        <v>74800</v>
      </c>
      <c r="AN7080" t="s">
        <v>74794</v>
      </c>
      <c r="AO7080">
        <v>14531</v>
      </c>
      <c r="AP7080" s="1">
        <v>42781.775266203702</v>
      </c>
      <c r="AQ7080">
        <v>2017</v>
      </c>
      <c r="AR7080">
        <v>7445</v>
      </c>
      <c r="AS7080">
        <v>1</v>
      </c>
      <c r="AT7080" t="s">
        <v>74801</v>
      </c>
      <c r="AU7080">
        <v>2017</v>
      </c>
      <c r="AV7080" s="3">
        <v>42769</v>
      </c>
      <c r="AW7080">
        <v>7829766</v>
      </c>
      <c r="AX7080" t="s">
        <v>74802</v>
      </c>
      <c r="BD7080" s="3">
        <v>42769</v>
      </c>
      <c r="BE7080" t="s">
        <v>74801</v>
      </c>
      <c r="BF7080" t="s">
        <v>317</v>
      </c>
      <c r="BH7080">
        <v>7885294</v>
      </c>
      <c r="BI7080">
        <v>2017</v>
      </c>
      <c r="BJ7080" t="b">
        <v>1</v>
      </c>
      <c r="BK7080" t="s">
        <v>74803</v>
      </c>
      <c r="BL7080">
        <v>1.00899217999271</v>
      </c>
    </row>
    <row r="7081" spans="2:64" x14ac:dyDescent="0.25">
      <c r="B7081">
        <v>3967856</v>
      </c>
      <c r="C7081" t="s">
        <v>74873</v>
      </c>
      <c r="D7081" s="6" t="s">
        <v>74874</v>
      </c>
      <c r="E7081" s="5">
        <v>42914</v>
      </c>
      <c r="F7081">
        <v>3</v>
      </c>
      <c r="G7081">
        <v>0</v>
      </c>
      <c r="S7081" t="s">
        <v>8565</v>
      </c>
      <c r="T7081" t="s">
        <v>58559</v>
      </c>
      <c r="U7081" s="2">
        <v>24941</v>
      </c>
      <c r="V7081">
        <v>7.6</v>
      </c>
      <c r="W7081">
        <v>76</v>
      </c>
      <c r="X7081">
        <v>86</v>
      </c>
      <c r="Y7081" t="s">
        <v>1956</v>
      </c>
      <c r="Z7081">
        <v>120</v>
      </c>
      <c r="AA7081">
        <v>1</v>
      </c>
      <c r="AB7081">
        <v>1</v>
      </c>
      <c r="AC7081" t="s">
        <v>74875</v>
      </c>
      <c r="AD7081" t="s">
        <v>457</v>
      </c>
      <c r="AE7081" t="s">
        <v>36008</v>
      </c>
      <c r="AF7081" t="s">
        <v>74876</v>
      </c>
      <c r="AG7081" t="s">
        <v>74877</v>
      </c>
      <c r="AH7081" t="s">
        <v>74878</v>
      </c>
      <c r="AI7081" t="s">
        <v>74879</v>
      </c>
      <c r="AJ7081" s="4">
        <v>42914</v>
      </c>
      <c r="AK7081" t="s">
        <v>74880</v>
      </c>
      <c r="AL7081" t="s">
        <v>15884</v>
      </c>
      <c r="AM7081" t="s">
        <v>74881</v>
      </c>
      <c r="AN7081" t="s">
        <v>74874</v>
      </c>
      <c r="AO7081">
        <v>15069</v>
      </c>
      <c r="AP7081" s="1">
        <v>42934.122939814813</v>
      </c>
      <c r="AQ7081">
        <v>2017</v>
      </c>
      <c r="AR7081">
        <v>7743</v>
      </c>
      <c r="AS7081">
        <v>1</v>
      </c>
      <c r="AT7081" t="s">
        <v>74874</v>
      </c>
      <c r="AU7081">
        <v>2017</v>
      </c>
      <c r="AV7081" s="3">
        <v>42914</v>
      </c>
      <c r="AX7081" t="s">
        <v>74882</v>
      </c>
    </row>
    <row r="7082" spans="2:64" x14ac:dyDescent="0.25">
      <c r="B7082">
        <v>4030600</v>
      </c>
      <c r="C7082" t="s">
        <v>75017</v>
      </c>
      <c r="D7082" s="6" t="s">
        <v>75018</v>
      </c>
      <c r="E7082" s="5">
        <v>42748</v>
      </c>
      <c r="F7082">
        <v>3</v>
      </c>
      <c r="G7082">
        <v>0</v>
      </c>
      <c r="H7082" s="9">
        <v>22266045.545369498</v>
      </c>
      <c r="I7082" s="9">
        <v>7357124.6793142697</v>
      </c>
      <c r="J7082" s="9">
        <v>14908920.8660552</v>
      </c>
      <c r="K7082" s="10">
        <v>2.0264602702702699</v>
      </c>
      <c r="O7082" s="9">
        <v>22395806</v>
      </c>
      <c r="P7082" s="9">
        <v>7400000</v>
      </c>
      <c r="Q7082" s="9">
        <v>14995806</v>
      </c>
      <c r="S7082" t="s">
        <v>1022</v>
      </c>
      <c r="T7082" t="s">
        <v>50846</v>
      </c>
      <c r="U7082" s="2">
        <v>9097</v>
      </c>
      <c r="V7082">
        <v>4.3</v>
      </c>
      <c r="W7082">
        <v>37</v>
      </c>
      <c r="X7082">
        <v>24</v>
      </c>
      <c r="Y7082" t="s">
        <v>6749</v>
      </c>
      <c r="Z7082">
        <v>97</v>
      </c>
      <c r="AA7082">
        <v>1</v>
      </c>
      <c r="AB7082">
        <v>1</v>
      </c>
      <c r="AC7082" t="s">
        <v>75019</v>
      </c>
      <c r="AE7082" t="s">
        <v>75020</v>
      </c>
      <c r="AF7082" t="s">
        <v>75021</v>
      </c>
      <c r="AG7082" t="s">
        <v>75022</v>
      </c>
      <c r="AH7082" t="s">
        <v>75023</v>
      </c>
      <c r="AJ7082" s="4">
        <v>42850</v>
      </c>
      <c r="AK7082" t="s">
        <v>151</v>
      </c>
      <c r="AL7082" t="s">
        <v>20710</v>
      </c>
      <c r="AM7082" t="s">
        <v>75024</v>
      </c>
      <c r="AN7082" t="s">
        <v>75018</v>
      </c>
      <c r="AO7082">
        <v>14355</v>
      </c>
      <c r="AP7082" s="1">
        <v>42730.08699074074</v>
      </c>
      <c r="AQ7082">
        <v>2017</v>
      </c>
      <c r="AR7082">
        <v>7354</v>
      </c>
      <c r="AS7082">
        <v>1</v>
      </c>
      <c r="AT7082" t="s">
        <v>75025</v>
      </c>
      <c r="AU7082">
        <v>2017</v>
      </c>
      <c r="AV7082" s="3">
        <v>42748</v>
      </c>
      <c r="AW7082">
        <v>22377458</v>
      </c>
      <c r="AX7082" t="s">
        <v>75026</v>
      </c>
      <c r="BD7082" s="3">
        <v>42748</v>
      </c>
      <c r="BE7082" t="s">
        <v>75025</v>
      </c>
      <c r="BF7082" t="s">
        <v>3403</v>
      </c>
      <c r="BG7082">
        <v>7400000</v>
      </c>
      <c r="BH7082">
        <v>22395806</v>
      </c>
      <c r="BI7082">
        <v>2017</v>
      </c>
      <c r="BJ7082" t="b">
        <v>1</v>
      </c>
      <c r="BK7082" t="s">
        <v>75027</v>
      </c>
      <c r="BL7082">
        <v>1.0058277278902501</v>
      </c>
    </row>
    <row r="7083" spans="2:64" x14ac:dyDescent="0.25">
      <c r="B7083">
        <v>4116284</v>
      </c>
      <c r="C7083" t="s">
        <v>75214</v>
      </c>
      <c r="D7083" s="6" t="s">
        <v>75215</v>
      </c>
      <c r="E7083" s="5">
        <v>42776</v>
      </c>
      <c r="F7083">
        <v>3</v>
      </c>
      <c r="G7083">
        <v>1</v>
      </c>
      <c r="H7083" s="9">
        <v>174184089.31699499</v>
      </c>
      <c r="I7083" s="9">
        <v>79287036.694950402</v>
      </c>
      <c r="J7083" s="9">
        <v>94897052.622044906</v>
      </c>
      <c r="K7083" s="10">
        <v>1.1968798</v>
      </c>
      <c r="O7083" s="9">
        <v>175750384</v>
      </c>
      <c r="P7083" s="9">
        <v>80000000</v>
      </c>
      <c r="Q7083" s="9">
        <v>95750384</v>
      </c>
      <c r="S7083" t="s">
        <v>2585</v>
      </c>
      <c r="T7083" t="s">
        <v>1326</v>
      </c>
      <c r="U7083" s="2">
        <v>68699</v>
      </c>
      <c r="V7083">
        <v>7.4</v>
      </c>
      <c r="W7083">
        <v>75</v>
      </c>
      <c r="X7083">
        <v>90</v>
      </c>
      <c r="Y7083" t="s">
        <v>9071</v>
      </c>
      <c r="Z7083">
        <v>104</v>
      </c>
      <c r="AA7083">
        <v>1</v>
      </c>
      <c r="AB7083">
        <v>1</v>
      </c>
      <c r="AC7083" t="s">
        <v>75216</v>
      </c>
      <c r="AD7083" t="s">
        <v>1779</v>
      </c>
      <c r="AE7083" t="s">
        <v>75217</v>
      </c>
      <c r="AF7083" t="s">
        <v>75218</v>
      </c>
      <c r="AG7083" t="s">
        <v>75219</v>
      </c>
      <c r="AH7083" t="s">
        <v>75220</v>
      </c>
      <c r="AI7083" t="s">
        <v>75221</v>
      </c>
      <c r="AJ7083" s="4">
        <v>42899</v>
      </c>
      <c r="AK7083" t="s">
        <v>151</v>
      </c>
      <c r="AL7083" t="s">
        <v>75222</v>
      </c>
      <c r="AM7083" t="s">
        <v>75223</v>
      </c>
      <c r="AN7083" t="s">
        <v>75215</v>
      </c>
      <c r="AO7083">
        <v>14516</v>
      </c>
      <c r="AP7083" s="1">
        <v>42778.531342592592</v>
      </c>
      <c r="AQ7083">
        <v>2017</v>
      </c>
      <c r="AR7083">
        <v>7439</v>
      </c>
      <c r="AS7083">
        <v>1</v>
      </c>
      <c r="AT7083" t="s">
        <v>75224</v>
      </c>
      <c r="AU7083">
        <v>2017</v>
      </c>
      <c r="AV7083" s="3">
        <v>42776</v>
      </c>
      <c r="AW7083">
        <v>175686290</v>
      </c>
      <c r="AX7083" t="s">
        <v>75225</v>
      </c>
      <c r="BD7083" s="3">
        <v>42776</v>
      </c>
      <c r="BE7083" t="s">
        <v>75226</v>
      </c>
      <c r="BF7083" t="s">
        <v>3152</v>
      </c>
      <c r="BG7083">
        <v>80000000</v>
      </c>
      <c r="BH7083">
        <v>175750384</v>
      </c>
      <c r="BI7083">
        <v>2017</v>
      </c>
      <c r="BJ7083" t="b">
        <v>1</v>
      </c>
      <c r="BK7083" t="s">
        <v>75227</v>
      </c>
      <c r="BL7083">
        <v>1.00899217999271</v>
      </c>
    </row>
    <row r="7084" spans="2:64" x14ac:dyDescent="0.25">
      <c r="B7084">
        <v>4144332</v>
      </c>
      <c r="C7084" t="s">
        <v>75284</v>
      </c>
      <c r="D7084" s="6" t="s">
        <v>75285</v>
      </c>
      <c r="E7084" s="5">
        <v>42811</v>
      </c>
      <c r="F7084">
        <v>3</v>
      </c>
      <c r="G7084">
        <v>0</v>
      </c>
      <c r="S7084" t="s">
        <v>8605</v>
      </c>
      <c r="T7084" t="s">
        <v>58559</v>
      </c>
      <c r="U7084">
        <v>705</v>
      </c>
      <c r="V7084">
        <v>6.2</v>
      </c>
      <c r="W7084">
        <v>65</v>
      </c>
      <c r="X7084">
        <v>94</v>
      </c>
      <c r="Y7084" t="s">
        <v>1480</v>
      </c>
      <c r="Z7084">
        <v>100</v>
      </c>
      <c r="AA7084">
        <v>1</v>
      </c>
      <c r="AB7084">
        <v>1</v>
      </c>
      <c r="AC7084" t="s">
        <v>75286</v>
      </c>
      <c r="AE7084" t="s">
        <v>75287</v>
      </c>
      <c r="AF7084" t="s">
        <v>75288</v>
      </c>
      <c r="AG7084" t="s">
        <v>75289</v>
      </c>
      <c r="AH7084" t="s">
        <v>75290</v>
      </c>
      <c r="AJ7084" s="4">
        <v>42811</v>
      </c>
      <c r="AK7084" t="s">
        <v>151</v>
      </c>
      <c r="AL7084" t="s">
        <v>152</v>
      </c>
      <c r="AM7084" t="s">
        <v>75291</v>
      </c>
      <c r="AN7084" t="s">
        <v>75285</v>
      </c>
      <c r="AO7084">
        <v>14686</v>
      </c>
      <c r="AP7084" s="1">
        <v>42813.469930555555</v>
      </c>
      <c r="AQ7084">
        <v>2017</v>
      </c>
      <c r="AR7084">
        <v>7524</v>
      </c>
      <c r="AS7084">
        <v>1</v>
      </c>
      <c r="AT7084" t="s">
        <v>75285</v>
      </c>
      <c r="AU7084">
        <v>2017</v>
      </c>
      <c r="AV7084" s="3">
        <v>42811</v>
      </c>
      <c r="AX7084" t="s">
        <v>75292</v>
      </c>
      <c r="BL7084">
        <v>1.0098122866894099</v>
      </c>
    </row>
    <row r="7085" spans="2:64" x14ac:dyDescent="0.25">
      <c r="B7085">
        <v>4157510</v>
      </c>
      <c r="C7085" t="s">
        <v>75326</v>
      </c>
      <c r="D7085" s="6" t="s">
        <v>75327</v>
      </c>
      <c r="E7085" s="5">
        <v>42825</v>
      </c>
      <c r="F7085">
        <v>3</v>
      </c>
      <c r="G7085">
        <v>0</v>
      </c>
      <c r="U7085">
        <v>132</v>
      </c>
      <c r="V7085">
        <v>7.8</v>
      </c>
      <c r="W7085">
        <v>56</v>
      </c>
      <c r="X7085">
        <v>64</v>
      </c>
      <c r="Y7085" t="s">
        <v>379</v>
      </c>
      <c r="Z7085">
        <v>105</v>
      </c>
      <c r="AA7085">
        <v>1</v>
      </c>
      <c r="AB7085">
        <v>1</v>
      </c>
      <c r="AC7085" t="s">
        <v>75328</v>
      </c>
      <c r="AE7085" t="s">
        <v>75329</v>
      </c>
      <c r="AF7085" t="s">
        <v>75330</v>
      </c>
      <c r="AG7085" t="s">
        <v>75331</v>
      </c>
      <c r="AH7085" t="s">
        <v>75332</v>
      </c>
      <c r="AK7085" t="s">
        <v>151</v>
      </c>
      <c r="AL7085" t="s">
        <v>40894</v>
      </c>
      <c r="AM7085" t="s">
        <v>75333</v>
      </c>
      <c r="AN7085" t="s">
        <v>75327</v>
      </c>
      <c r="AO7085">
        <v>14612</v>
      </c>
      <c r="AP7085" s="1">
        <v>42799.031469907408</v>
      </c>
      <c r="AQ7085">
        <v>2017</v>
      </c>
      <c r="AR7085">
        <v>7486</v>
      </c>
      <c r="AS7085">
        <v>1</v>
      </c>
      <c r="AT7085" t="s">
        <v>75334</v>
      </c>
      <c r="AU7085">
        <v>2015</v>
      </c>
      <c r="AV7085" s="3">
        <v>42825</v>
      </c>
      <c r="AX7085" t="s">
        <v>75335</v>
      </c>
      <c r="BL7085">
        <v>1.0098122866894099</v>
      </c>
    </row>
    <row r="7086" spans="2:64" x14ac:dyDescent="0.25">
      <c r="B7086">
        <v>4158096</v>
      </c>
      <c r="C7086" t="s">
        <v>75336</v>
      </c>
      <c r="D7086" s="6" t="s">
        <v>75337</v>
      </c>
      <c r="E7086" s="5">
        <v>42846</v>
      </c>
      <c r="F7086">
        <v>0</v>
      </c>
      <c r="G7086">
        <v>0</v>
      </c>
      <c r="H7086" s="9">
        <v>1776569.6173136299</v>
      </c>
      <c r="I7086" s="9">
        <v>9873550.2445567697</v>
      </c>
      <c r="J7086" s="9">
        <v>-8096980.6272431295</v>
      </c>
      <c r="K7086" s="10">
        <v>-0.82006780000000001</v>
      </c>
      <c r="O7086" s="9">
        <v>1799322</v>
      </c>
      <c r="P7086" s="9">
        <v>10000000</v>
      </c>
      <c r="Q7086" s="9">
        <v>-8200678</v>
      </c>
      <c r="S7086" t="s">
        <v>5439</v>
      </c>
      <c r="T7086" t="s">
        <v>43102</v>
      </c>
      <c r="U7086" s="2">
        <v>16874</v>
      </c>
      <c r="V7086">
        <v>6.6</v>
      </c>
      <c r="W7086">
        <v>63</v>
      </c>
      <c r="X7086">
        <v>67</v>
      </c>
      <c r="Y7086" t="s">
        <v>2469</v>
      </c>
      <c r="Z7086">
        <v>91</v>
      </c>
      <c r="AA7086">
        <v>1</v>
      </c>
      <c r="AB7086">
        <v>0</v>
      </c>
      <c r="AC7086" t="s">
        <v>75338</v>
      </c>
      <c r="AD7086" t="s">
        <v>6732</v>
      </c>
      <c r="AE7086" t="s">
        <v>62888</v>
      </c>
      <c r="AF7086" t="s">
        <v>75339</v>
      </c>
      <c r="AG7086" t="s">
        <v>75340</v>
      </c>
      <c r="AH7086" t="s">
        <v>75341</v>
      </c>
      <c r="AI7086" t="s">
        <v>75342</v>
      </c>
      <c r="AJ7086" s="4">
        <v>42934</v>
      </c>
      <c r="AK7086" t="s">
        <v>151</v>
      </c>
      <c r="AL7086" t="s">
        <v>12988</v>
      </c>
      <c r="AM7086" t="s">
        <v>75343</v>
      </c>
      <c r="AN7086" t="s">
        <v>75337</v>
      </c>
      <c r="AO7086">
        <v>14804</v>
      </c>
      <c r="AP7086" s="1">
        <v>42851.262453703705</v>
      </c>
      <c r="AQ7086">
        <v>2016</v>
      </c>
      <c r="AR7086">
        <v>7591</v>
      </c>
      <c r="AS7086">
        <v>1</v>
      </c>
      <c r="AT7086" t="s">
        <v>75337</v>
      </c>
      <c r="AU7086">
        <v>2016</v>
      </c>
      <c r="AV7086" s="3">
        <v>42846</v>
      </c>
      <c r="AW7086">
        <v>1798483</v>
      </c>
      <c r="AX7086" t="s">
        <v>75344</v>
      </c>
      <c r="BD7086" s="3">
        <v>42846</v>
      </c>
      <c r="BE7086" t="s">
        <v>75337</v>
      </c>
      <c r="BF7086" t="s">
        <v>897</v>
      </c>
      <c r="BG7086">
        <v>10000000</v>
      </c>
      <c r="BH7086">
        <v>1799322</v>
      </c>
      <c r="BI7086">
        <v>2017</v>
      </c>
      <c r="BJ7086" t="b">
        <v>0</v>
      </c>
      <c r="BK7086" t="s">
        <v>75345</v>
      </c>
      <c r="BL7086">
        <v>1.01280691871831</v>
      </c>
    </row>
    <row r="7087" spans="2:64" x14ac:dyDescent="0.25">
      <c r="B7087">
        <v>4255304</v>
      </c>
      <c r="C7087" t="s">
        <v>75513</v>
      </c>
      <c r="D7087" s="6" t="s">
        <v>75514</v>
      </c>
      <c r="E7087" s="5">
        <v>42832</v>
      </c>
      <c r="F7087">
        <v>3</v>
      </c>
      <c r="G7087">
        <v>0</v>
      </c>
      <c r="S7087" t="s">
        <v>221</v>
      </c>
      <c r="T7087" t="s">
        <v>75515</v>
      </c>
      <c r="U7087" s="2">
        <v>12572</v>
      </c>
      <c r="V7087">
        <v>5.8</v>
      </c>
      <c r="W7087">
        <v>62</v>
      </c>
      <c r="Y7087" t="s">
        <v>5734</v>
      </c>
      <c r="Z7087">
        <v>90</v>
      </c>
      <c r="AA7087">
        <v>1</v>
      </c>
      <c r="AB7087">
        <v>0</v>
      </c>
      <c r="AC7087" t="s">
        <v>75516</v>
      </c>
      <c r="AD7087" t="s">
        <v>611</v>
      </c>
      <c r="AE7087" t="s">
        <v>75517</v>
      </c>
      <c r="AF7087" t="s">
        <v>75517</v>
      </c>
      <c r="AG7087" t="s">
        <v>75518</v>
      </c>
      <c r="AH7087" t="s">
        <v>75519</v>
      </c>
      <c r="AI7087" t="s">
        <v>75520</v>
      </c>
      <c r="AJ7087" s="4">
        <v>42696</v>
      </c>
      <c r="AK7087" t="s">
        <v>151</v>
      </c>
      <c r="AL7087" t="s">
        <v>6452</v>
      </c>
      <c r="AM7087" t="s">
        <v>75521</v>
      </c>
      <c r="AN7087" t="s">
        <v>75514</v>
      </c>
      <c r="AO7087">
        <v>15063</v>
      </c>
      <c r="AP7087" s="1">
        <v>42930.734930555554</v>
      </c>
      <c r="AQ7087">
        <v>2016</v>
      </c>
      <c r="AR7087">
        <v>7741</v>
      </c>
      <c r="AS7087">
        <v>1</v>
      </c>
      <c r="AT7087" t="s">
        <v>75522</v>
      </c>
      <c r="AU7087">
        <v>2016</v>
      </c>
      <c r="AV7087" s="3">
        <v>42832</v>
      </c>
      <c r="AX7087" t="s">
        <v>75523</v>
      </c>
      <c r="BL7087">
        <v>1.01280691871831</v>
      </c>
    </row>
    <row r="7088" spans="2:64" x14ac:dyDescent="0.25">
      <c r="B7088">
        <v>4287320</v>
      </c>
      <c r="C7088" t="s">
        <v>75605</v>
      </c>
      <c r="D7088" s="6" t="s">
        <v>31161</v>
      </c>
      <c r="E7088" s="5">
        <v>42853</v>
      </c>
      <c r="F7088">
        <v>3</v>
      </c>
      <c r="G7088">
        <v>0</v>
      </c>
      <c r="H7088" s="9">
        <v>20238649.263908599</v>
      </c>
      <c r="I7088" s="9">
        <v>17772390.440202098</v>
      </c>
      <c r="J7088" s="9">
        <v>2466258.8237064602</v>
      </c>
      <c r="K7088" s="10">
        <v>0.13876911111111101</v>
      </c>
      <c r="O7088" s="9">
        <v>20497844</v>
      </c>
      <c r="P7088" s="9">
        <v>18000000</v>
      </c>
      <c r="Q7088" s="9">
        <v>2497844</v>
      </c>
      <c r="S7088" t="s">
        <v>1022</v>
      </c>
      <c r="T7088" t="s">
        <v>67545</v>
      </c>
      <c r="U7088" s="2">
        <v>20766</v>
      </c>
      <c r="V7088">
        <v>5.3</v>
      </c>
      <c r="W7088">
        <v>43</v>
      </c>
      <c r="X7088">
        <v>15</v>
      </c>
      <c r="Y7088" t="s">
        <v>10218</v>
      </c>
      <c r="Z7088">
        <v>110</v>
      </c>
      <c r="AA7088">
        <v>1</v>
      </c>
      <c r="AB7088">
        <v>1</v>
      </c>
      <c r="AC7088" t="s">
        <v>75606</v>
      </c>
      <c r="AE7088" t="s">
        <v>61804</v>
      </c>
      <c r="AF7088" t="s">
        <v>75607</v>
      </c>
      <c r="AG7088" t="s">
        <v>75608</v>
      </c>
      <c r="AH7088" t="s">
        <v>75609</v>
      </c>
      <c r="AI7088" t="s">
        <v>75610</v>
      </c>
      <c r="AJ7088" s="4">
        <v>42948</v>
      </c>
      <c r="AK7088" t="s">
        <v>151</v>
      </c>
      <c r="AL7088" t="s">
        <v>75611</v>
      </c>
      <c r="AM7088" t="s">
        <v>75612</v>
      </c>
      <c r="AN7088" t="s">
        <v>31161</v>
      </c>
      <c r="AO7088">
        <v>14831</v>
      </c>
      <c r="AP7088" s="1">
        <v>42861.162303240744</v>
      </c>
      <c r="AQ7088">
        <v>2017</v>
      </c>
      <c r="AR7088">
        <v>7604</v>
      </c>
      <c r="AS7088">
        <v>1</v>
      </c>
      <c r="AT7088" t="s">
        <v>31170</v>
      </c>
      <c r="AU7088">
        <v>2017</v>
      </c>
      <c r="AV7088" s="3">
        <v>42853</v>
      </c>
      <c r="AW7088">
        <v>20476300</v>
      </c>
      <c r="AX7088" t="s">
        <v>75613</v>
      </c>
      <c r="BD7088" s="3">
        <v>42853</v>
      </c>
      <c r="BE7088" t="s">
        <v>31170</v>
      </c>
      <c r="BF7088" t="s">
        <v>3403</v>
      </c>
      <c r="BG7088">
        <v>18000000</v>
      </c>
      <c r="BH7088">
        <v>20497844</v>
      </c>
      <c r="BI7088">
        <v>2017</v>
      </c>
      <c r="BJ7088" t="b">
        <v>1</v>
      </c>
      <c r="BK7088" t="s">
        <v>75614</v>
      </c>
      <c r="BL7088">
        <v>1.01280691871831</v>
      </c>
    </row>
    <row r="7089" spans="2:64" x14ac:dyDescent="0.25">
      <c r="B7089">
        <v>4411596</v>
      </c>
      <c r="C7089" t="s">
        <v>75784</v>
      </c>
      <c r="D7089" s="6" t="s">
        <v>75785</v>
      </c>
      <c r="E7089" s="5">
        <v>42895</v>
      </c>
      <c r="F7089">
        <v>3</v>
      </c>
      <c r="G7089">
        <v>1</v>
      </c>
      <c r="O7089" s="9">
        <v>2716368</v>
      </c>
      <c r="S7089" t="s">
        <v>1022</v>
      </c>
      <c r="T7089" t="s">
        <v>24001</v>
      </c>
      <c r="U7089" s="2">
        <v>1847</v>
      </c>
      <c r="V7089">
        <v>6.4</v>
      </c>
      <c r="W7089">
        <v>63</v>
      </c>
      <c r="X7089">
        <v>76</v>
      </c>
      <c r="Y7089" t="s">
        <v>1966</v>
      </c>
      <c r="Z7089">
        <v>106</v>
      </c>
      <c r="AA7089">
        <v>1</v>
      </c>
      <c r="AB7089">
        <v>1</v>
      </c>
      <c r="AC7089" t="s">
        <v>75786</v>
      </c>
      <c r="AD7089" t="s">
        <v>195</v>
      </c>
      <c r="AE7089" t="s">
        <v>22812</v>
      </c>
      <c r="AF7089" t="s">
        <v>75787</v>
      </c>
      <c r="AG7089" t="s">
        <v>75788</v>
      </c>
      <c r="AH7089" t="s">
        <v>75789</v>
      </c>
      <c r="AI7089" t="s">
        <v>75790</v>
      </c>
      <c r="AK7089" t="s">
        <v>1486</v>
      </c>
      <c r="AL7089" t="s">
        <v>5787</v>
      </c>
      <c r="AM7089" t="s">
        <v>75791</v>
      </c>
      <c r="AN7089" t="s">
        <v>75785</v>
      </c>
      <c r="AO7089">
        <v>14968</v>
      </c>
      <c r="AP7089" s="1">
        <v>42897.068877314814</v>
      </c>
      <c r="AQ7089">
        <v>2017</v>
      </c>
      <c r="AR7089">
        <v>7682</v>
      </c>
      <c r="AS7089">
        <v>1</v>
      </c>
      <c r="AT7089" t="s">
        <v>75785</v>
      </c>
      <c r="AU7089">
        <v>2017</v>
      </c>
      <c r="AV7089" s="3">
        <v>42895</v>
      </c>
      <c r="AW7089">
        <v>2650280</v>
      </c>
      <c r="AX7089" t="s">
        <v>75792</v>
      </c>
      <c r="BD7089" s="3">
        <v>42895</v>
      </c>
      <c r="BE7089" t="s">
        <v>75785</v>
      </c>
      <c r="BF7089" t="s">
        <v>317</v>
      </c>
      <c r="BH7089">
        <v>2716368</v>
      </c>
      <c r="BI7089">
        <v>2017</v>
      </c>
      <c r="BJ7089" t="b">
        <v>0</v>
      </c>
      <c r="BK7089" t="s">
        <v>75793</v>
      </c>
    </row>
    <row r="7090" spans="2:64" x14ac:dyDescent="0.25">
      <c r="B7090">
        <v>4425200</v>
      </c>
      <c r="C7090" t="s">
        <v>75801</v>
      </c>
      <c r="D7090" s="6" t="s">
        <v>75802</v>
      </c>
      <c r="E7090" s="5">
        <v>42776</v>
      </c>
      <c r="F7090">
        <v>1</v>
      </c>
      <c r="G7090">
        <v>0</v>
      </c>
      <c r="H7090" s="9">
        <v>91209016.110179201</v>
      </c>
      <c r="I7090" s="9">
        <v>39643518.347475201</v>
      </c>
      <c r="J7090" s="9">
        <v>51565497.762704</v>
      </c>
      <c r="K7090" s="10">
        <v>1.3007295999999999</v>
      </c>
      <c r="O7090" s="9">
        <v>92029184</v>
      </c>
      <c r="P7090" s="9">
        <v>40000000</v>
      </c>
      <c r="Q7090" s="9">
        <v>52029184</v>
      </c>
      <c r="S7090" t="s">
        <v>5439</v>
      </c>
      <c r="T7090" t="s">
        <v>37461</v>
      </c>
      <c r="U7090" s="2">
        <v>158208</v>
      </c>
      <c r="V7090">
        <v>7.7</v>
      </c>
      <c r="W7090">
        <v>75</v>
      </c>
      <c r="X7090">
        <v>89</v>
      </c>
      <c r="Y7090" t="s">
        <v>10567</v>
      </c>
      <c r="Z7090">
        <v>122</v>
      </c>
      <c r="AA7090">
        <v>1</v>
      </c>
      <c r="AB7090">
        <v>1</v>
      </c>
      <c r="AC7090" t="s">
        <v>75803</v>
      </c>
      <c r="AD7090" t="s">
        <v>488</v>
      </c>
      <c r="AE7090" t="s">
        <v>75804</v>
      </c>
      <c r="AF7090" t="s">
        <v>75805</v>
      </c>
      <c r="AG7090" t="s">
        <v>75806</v>
      </c>
      <c r="AH7090" t="s">
        <v>75807</v>
      </c>
      <c r="AI7090" t="s">
        <v>75808</v>
      </c>
      <c r="AJ7090" s="4">
        <v>42899</v>
      </c>
      <c r="AK7090" t="s">
        <v>6259</v>
      </c>
      <c r="AL7090" t="s">
        <v>75809</v>
      </c>
      <c r="AM7090" t="s">
        <v>75810</v>
      </c>
      <c r="AN7090" t="s">
        <v>75802</v>
      </c>
      <c r="AO7090">
        <v>14532</v>
      </c>
      <c r="AP7090" s="1">
        <v>42781.779490740744</v>
      </c>
      <c r="AQ7090">
        <v>2017</v>
      </c>
      <c r="AR7090">
        <v>7446</v>
      </c>
      <c r="AS7090">
        <v>1</v>
      </c>
      <c r="AT7090" t="s">
        <v>75802</v>
      </c>
      <c r="AU7090">
        <v>2017</v>
      </c>
      <c r="AV7090" s="3">
        <v>42776</v>
      </c>
      <c r="AW7090">
        <v>91970516</v>
      </c>
      <c r="AX7090" t="s">
        <v>75811</v>
      </c>
      <c r="BD7090" s="3">
        <v>42776</v>
      </c>
      <c r="BE7090" t="s">
        <v>75812</v>
      </c>
      <c r="BF7090" t="s">
        <v>897</v>
      </c>
      <c r="BG7090">
        <v>40000000</v>
      </c>
      <c r="BH7090">
        <v>92029184</v>
      </c>
      <c r="BI7090">
        <v>2017</v>
      </c>
      <c r="BJ7090" t="b">
        <v>1</v>
      </c>
      <c r="BK7090" t="s">
        <v>75813</v>
      </c>
      <c r="BL7090">
        <v>1.00899217999271</v>
      </c>
    </row>
    <row r="7091" spans="2:64" x14ac:dyDescent="0.25">
      <c r="B7091">
        <v>4465564</v>
      </c>
      <c r="C7091" t="s">
        <v>75878</v>
      </c>
      <c r="D7091" s="6" t="s">
        <v>75879</v>
      </c>
      <c r="E7091" s="5">
        <v>42776</v>
      </c>
      <c r="F7091">
        <v>3</v>
      </c>
      <c r="G7091">
        <v>0</v>
      </c>
      <c r="H7091" s="9">
        <v>113414169.37525401</v>
      </c>
      <c r="I7091" s="9">
        <v>54509837.727778398</v>
      </c>
      <c r="J7091" s="9">
        <v>58904331.6474756</v>
      </c>
      <c r="K7091" s="10">
        <v>1.08061836363636</v>
      </c>
      <c r="O7091" s="9">
        <v>114434010</v>
      </c>
      <c r="P7091" s="9">
        <v>55000000</v>
      </c>
      <c r="Q7091" s="9">
        <v>59434010</v>
      </c>
      <c r="S7091" t="s">
        <v>5439</v>
      </c>
      <c r="T7091" t="s">
        <v>558</v>
      </c>
      <c r="U7091" s="2">
        <v>51858</v>
      </c>
      <c r="V7091">
        <v>4.5999999999999996</v>
      </c>
      <c r="W7091">
        <v>33</v>
      </c>
      <c r="X7091">
        <v>10</v>
      </c>
      <c r="Y7091" t="s">
        <v>431</v>
      </c>
      <c r="Z7091">
        <v>118</v>
      </c>
      <c r="AA7091">
        <v>1</v>
      </c>
      <c r="AB7091">
        <v>1</v>
      </c>
      <c r="AC7091" t="s">
        <v>75880</v>
      </c>
      <c r="AE7091" t="s">
        <v>19847</v>
      </c>
      <c r="AF7091" t="s">
        <v>75881</v>
      </c>
      <c r="AG7091" t="s">
        <v>75882</v>
      </c>
      <c r="AH7091" t="s">
        <v>75883</v>
      </c>
      <c r="AI7091" t="s">
        <v>75884</v>
      </c>
      <c r="AJ7091" s="4">
        <v>42864</v>
      </c>
      <c r="AK7091" t="s">
        <v>151</v>
      </c>
      <c r="AL7091" t="s">
        <v>20710</v>
      </c>
      <c r="AM7091" t="s">
        <v>75885</v>
      </c>
      <c r="AN7091" t="s">
        <v>75879</v>
      </c>
      <c r="AO7091">
        <v>14571</v>
      </c>
      <c r="AP7091" s="1">
        <v>42788.662731481483</v>
      </c>
      <c r="AQ7091">
        <v>2017</v>
      </c>
      <c r="AR7091">
        <v>7469</v>
      </c>
      <c r="AS7091">
        <v>1</v>
      </c>
      <c r="AT7091" t="s">
        <v>75879</v>
      </c>
      <c r="AU7091">
        <v>2017</v>
      </c>
      <c r="AV7091" s="3">
        <v>42776</v>
      </c>
      <c r="AW7091">
        <v>114376885</v>
      </c>
      <c r="AX7091" t="s">
        <v>75886</v>
      </c>
      <c r="BD7091" s="3">
        <v>42776</v>
      </c>
      <c r="BE7091" t="s">
        <v>75879</v>
      </c>
      <c r="BF7091" t="s">
        <v>317</v>
      </c>
      <c r="BG7091">
        <v>55000000</v>
      </c>
      <c r="BH7091">
        <v>114434010</v>
      </c>
      <c r="BI7091">
        <v>2017</v>
      </c>
      <c r="BJ7091" t="b">
        <v>1</v>
      </c>
      <c r="BK7091" t="s">
        <v>75887</v>
      </c>
      <c r="BL7091">
        <v>1.00899217999271</v>
      </c>
    </row>
    <row r="7092" spans="2:64" x14ac:dyDescent="0.25">
      <c r="B7092">
        <v>4481414</v>
      </c>
      <c r="C7092" t="s">
        <v>75926</v>
      </c>
      <c r="D7092" s="6" t="s">
        <v>75927</v>
      </c>
      <c r="E7092" s="5">
        <v>42832</v>
      </c>
      <c r="F7092">
        <v>3</v>
      </c>
      <c r="G7092">
        <v>0</v>
      </c>
      <c r="H7092" s="9">
        <v>24471673.269535899</v>
      </c>
      <c r="O7092" s="9">
        <v>24785080</v>
      </c>
      <c r="S7092" t="s">
        <v>1022</v>
      </c>
      <c r="T7092" t="s">
        <v>24001</v>
      </c>
      <c r="U7092" s="2">
        <v>28966</v>
      </c>
      <c r="V7092">
        <v>7.7</v>
      </c>
      <c r="W7092">
        <v>60</v>
      </c>
      <c r="X7092">
        <v>69</v>
      </c>
      <c r="Y7092" t="s">
        <v>317</v>
      </c>
      <c r="Z7092">
        <v>101</v>
      </c>
      <c r="AA7092">
        <v>1</v>
      </c>
      <c r="AB7092">
        <v>1</v>
      </c>
      <c r="AC7092" t="s">
        <v>75928</v>
      </c>
      <c r="AD7092" t="s">
        <v>611</v>
      </c>
      <c r="AE7092" t="s">
        <v>48183</v>
      </c>
      <c r="AF7092" t="s">
        <v>75929</v>
      </c>
      <c r="AG7092" t="s">
        <v>75930</v>
      </c>
      <c r="AH7092" t="s">
        <v>75931</v>
      </c>
      <c r="AI7092" t="s">
        <v>75932</v>
      </c>
      <c r="AJ7092" s="4">
        <v>42941</v>
      </c>
      <c r="AK7092" t="s">
        <v>151</v>
      </c>
      <c r="AL7092" t="s">
        <v>152</v>
      </c>
      <c r="AM7092" t="s">
        <v>75933</v>
      </c>
      <c r="AN7092" t="s">
        <v>75927</v>
      </c>
      <c r="AO7092">
        <v>14924</v>
      </c>
      <c r="AP7092" s="1">
        <v>42885.050138888888</v>
      </c>
      <c r="AQ7092">
        <v>2017</v>
      </c>
      <c r="AR7092">
        <v>7669</v>
      </c>
      <c r="AS7092">
        <v>1</v>
      </c>
      <c r="AT7092" t="s">
        <v>75927</v>
      </c>
      <c r="AU7092">
        <v>2017</v>
      </c>
      <c r="AV7092" s="3">
        <v>42837</v>
      </c>
      <c r="AW7092">
        <v>24661993</v>
      </c>
      <c r="AX7092" t="s">
        <v>75934</v>
      </c>
      <c r="BD7092" s="3">
        <v>42832</v>
      </c>
      <c r="BE7092" t="s">
        <v>75927</v>
      </c>
      <c r="BF7092" t="s">
        <v>317</v>
      </c>
      <c r="BH7092">
        <v>24785080</v>
      </c>
      <c r="BI7092">
        <v>2017</v>
      </c>
      <c r="BJ7092" t="b">
        <v>1</v>
      </c>
      <c r="BK7092" t="s">
        <v>75935</v>
      </c>
      <c r="BL7092">
        <v>1.01280691871831</v>
      </c>
    </row>
    <row r="7093" spans="2:64" x14ac:dyDescent="0.25">
      <c r="B7093">
        <v>4547056</v>
      </c>
      <c r="C7093" t="s">
        <v>76001</v>
      </c>
      <c r="D7093" s="6" t="s">
        <v>76002</v>
      </c>
      <c r="E7093" s="5">
        <v>42761</v>
      </c>
      <c r="F7093">
        <v>3</v>
      </c>
      <c r="G7093">
        <v>0</v>
      </c>
      <c r="S7093" t="s">
        <v>5439</v>
      </c>
      <c r="T7093" t="s">
        <v>74188</v>
      </c>
      <c r="U7093" s="2">
        <v>29459</v>
      </c>
      <c r="V7093">
        <v>6.7</v>
      </c>
      <c r="W7093">
        <v>67</v>
      </c>
      <c r="X7093">
        <v>85</v>
      </c>
      <c r="Y7093" t="s">
        <v>7211</v>
      </c>
      <c r="Z7093">
        <v>111</v>
      </c>
      <c r="AA7093">
        <v>1</v>
      </c>
      <c r="AB7093">
        <v>1</v>
      </c>
      <c r="AC7093" t="s">
        <v>76003</v>
      </c>
      <c r="AD7093" t="s">
        <v>76004</v>
      </c>
      <c r="AE7093" t="s">
        <v>76005</v>
      </c>
      <c r="AF7093" t="s">
        <v>76006</v>
      </c>
      <c r="AG7093" t="s">
        <v>76007</v>
      </c>
      <c r="AH7093" t="s">
        <v>76008</v>
      </c>
      <c r="AJ7093" s="4">
        <v>42850</v>
      </c>
      <c r="AK7093" t="s">
        <v>151</v>
      </c>
      <c r="AL7093" t="s">
        <v>5787</v>
      </c>
      <c r="AM7093" t="s">
        <v>76009</v>
      </c>
      <c r="AN7093" t="s">
        <v>76002</v>
      </c>
      <c r="AO7093">
        <v>15006</v>
      </c>
      <c r="AP7093" s="1">
        <v>42909.991342592592</v>
      </c>
      <c r="AQ7093">
        <v>2016</v>
      </c>
      <c r="AR7093">
        <v>7704</v>
      </c>
      <c r="AS7093">
        <v>1</v>
      </c>
      <c r="AT7093" t="s">
        <v>76010</v>
      </c>
      <c r="AU7093">
        <v>2016</v>
      </c>
      <c r="AV7093" s="3">
        <v>42761</v>
      </c>
      <c r="AX7093" t="s">
        <v>76011</v>
      </c>
      <c r="BL7093">
        <v>1.0058277278902501</v>
      </c>
    </row>
    <row r="7094" spans="2:64" x14ac:dyDescent="0.25">
      <c r="B7094">
        <v>4621872</v>
      </c>
      <c r="C7094" t="s">
        <v>76049</v>
      </c>
      <c r="D7094" s="6" t="s">
        <v>76050</v>
      </c>
      <c r="E7094" s="5">
        <v>42860</v>
      </c>
      <c r="F7094">
        <v>3</v>
      </c>
      <c r="G7094">
        <v>0</v>
      </c>
      <c r="H7094" s="9">
        <v>105333.814271062</v>
      </c>
      <c r="O7094" s="9">
        <v>106774</v>
      </c>
      <c r="T7094" t="s">
        <v>70019</v>
      </c>
      <c r="U7094" s="2">
        <v>4021</v>
      </c>
      <c r="V7094">
        <v>7.4</v>
      </c>
      <c r="W7094">
        <v>74</v>
      </c>
      <c r="X7094">
        <v>80</v>
      </c>
      <c r="Y7094" t="s">
        <v>379</v>
      </c>
      <c r="Z7094">
        <v>118</v>
      </c>
      <c r="AA7094">
        <v>0</v>
      </c>
      <c r="AB7094">
        <v>0</v>
      </c>
      <c r="AC7094" t="s">
        <v>76051</v>
      </c>
      <c r="AD7094" t="s">
        <v>76052</v>
      </c>
      <c r="AE7094" t="s">
        <v>26250</v>
      </c>
      <c r="AF7094" t="s">
        <v>76053</v>
      </c>
      <c r="AG7094" t="s">
        <v>76054</v>
      </c>
      <c r="AH7094" t="s">
        <v>76055</v>
      </c>
      <c r="AK7094" t="s">
        <v>4569</v>
      </c>
      <c r="AL7094" t="s">
        <v>5498</v>
      </c>
      <c r="AM7094" t="s">
        <v>76056</v>
      </c>
      <c r="AN7094" t="s">
        <v>76050</v>
      </c>
      <c r="AO7094">
        <v>14049</v>
      </c>
      <c r="AP7094" s="1">
        <v>42644.74491898148</v>
      </c>
      <c r="AQ7094">
        <v>2016</v>
      </c>
      <c r="AR7094">
        <v>7166</v>
      </c>
      <c r="AS7094">
        <v>1</v>
      </c>
      <c r="AT7094" t="s">
        <v>62486</v>
      </c>
      <c r="AU7094">
        <v>2016</v>
      </c>
      <c r="AV7094" s="3">
        <v>42507</v>
      </c>
      <c r="AW7094">
        <v>106774</v>
      </c>
      <c r="AX7094" t="s">
        <v>76057</v>
      </c>
      <c r="BD7094" s="3">
        <v>42860</v>
      </c>
      <c r="BE7094" t="s">
        <v>76058</v>
      </c>
      <c r="BF7094" t="s">
        <v>297</v>
      </c>
      <c r="BH7094">
        <v>106774</v>
      </c>
      <c r="BI7094">
        <v>2017</v>
      </c>
      <c r="BJ7094" t="b">
        <v>0</v>
      </c>
      <c r="BK7094" t="s">
        <v>76059</v>
      </c>
      <c r="BL7094">
        <v>1.01367258689817</v>
      </c>
    </row>
    <row r="7095" spans="2:64" x14ac:dyDescent="0.25">
      <c r="B7095">
        <v>4630562</v>
      </c>
      <c r="C7095" t="s">
        <v>76077</v>
      </c>
      <c r="D7095" s="6" t="s">
        <v>76078</v>
      </c>
      <c r="E7095" s="5">
        <v>42839</v>
      </c>
      <c r="F7095">
        <v>3</v>
      </c>
      <c r="G7095">
        <v>1</v>
      </c>
      <c r="H7095" s="9">
        <v>222909975.06780499</v>
      </c>
      <c r="I7095" s="9">
        <v>246838756.11391899</v>
      </c>
      <c r="J7095" s="9">
        <v>-23928781.046114001</v>
      </c>
      <c r="K7095" s="10">
        <v>-9.6940940000000003E-2</v>
      </c>
      <c r="O7095" s="9">
        <v>225764765</v>
      </c>
      <c r="P7095" s="9">
        <v>250000000</v>
      </c>
      <c r="Q7095" s="9">
        <v>-24235235</v>
      </c>
      <c r="S7095" t="s">
        <v>1022</v>
      </c>
      <c r="T7095" t="s">
        <v>558</v>
      </c>
      <c r="U7095" s="2">
        <v>117680</v>
      </c>
      <c r="V7095">
        <v>6.9</v>
      </c>
      <c r="W7095">
        <v>56</v>
      </c>
      <c r="X7095">
        <v>66</v>
      </c>
      <c r="Y7095" t="s">
        <v>3281</v>
      </c>
      <c r="Z7095">
        <v>136</v>
      </c>
      <c r="AA7095">
        <v>1</v>
      </c>
      <c r="AB7095">
        <v>1</v>
      </c>
      <c r="AC7095" t="s">
        <v>76079</v>
      </c>
      <c r="AD7095" t="s">
        <v>6732</v>
      </c>
      <c r="AE7095" t="s">
        <v>23944</v>
      </c>
      <c r="AF7095" t="s">
        <v>76080</v>
      </c>
      <c r="AG7095" t="s">
        <v>76081</v>
      </c>
      <c r="AH7095" t="s">
        <v>76082</v>
      </c>
      <c r="AJ7095" s="4">
        <v>42927</v>
      </c>
      <c r="AK7095" t="s">
        <v>1585</v>
      </c>
      <c r="AL7095" t="s">
        <v>152</v>
      </c>
      <c r="AM7095" t="s">
        <v>76083</v>
      </c>
      <c r="AN7095" t="s">
        <v>76078</v>
      </c>
      <c r="AO7095">
        <v>14789</v>
      </c>
      <c r="AP7095" s="1">
        <v>42842.201851851853</v>
      </c>
      <c r="AQ7095">
        <v>2017</v>
      </c>
      <c r="AR7095">
        <v>7579</v>
      </c>
      <c r="AS7095">
        <v>1</v>
      </c>
      <c r="AT7095" t="s">
        <v>76084</v>
      </c>
      <c r="AU7095">
        <v>2017</v>
      </c>
      <c r="AV7095" s="3">
        <v>42839</v>
      </c>
      <c r="AW7095">
        <v>225697400</v>
      </c>
      <c r="AX7095" t="s">
        <v>76085</v>
      </c>
      <c r="BD7095" s="3">
        <v>42839</v>
      </c>
      <c r="BE7095" t="s">
        <v>76084</v>
      </c>
      <c r="BF7095" t="s">
        <v>897</v>
      </c>
      <c r="BG7095">
        <v>250000000</v>
      </c>
      <c r="BH7095">
        <v>225764765</v>
      </c>
      <c r="BI7095">
        <v>2017</v>
      </c>
      <c r="BJ7095" t="b">
        <v>1</v>
      </c>
      <c r="BK7095" t="s">
        <v>76086</v>
      </c>
      <c r="BL7095">
        <v>1.01280691871831</v>
      </c>
    </row>
    <row r="7096" spans="2:64" x14ac:dyDescent="0.25">
      <c r="B7096">
        <v>4645368</v>
      </c>
      <c r="C7096" t="s">
        <v>76101</v>
      </c>
      <c r="D7096" s="6" t="s">
        <v>76102</v>
      </c>
      <c r="E7096" s="5">
        <v>42916</v>
      </c>
      <c r="F7096">
        <v>3</v>
      </c>
      <c r="G7096">
        <v>0</v>
      </c>
      <c r="U7096" s="2">
        <v>12183</v>
      </c>
      <c r="V7096">
        <v>7</v>
      </c>
      <c r="W7096">
        <v>48</v>
      </c>
      <c r="X7096">
        <v>45</v>
      </c>
      <c r="Y7096" t="s">
        <v>317</v>
      </c>
      <c r="Z7096">
        <v>97</v>
      </c>
      <c r="AA7096">
        <v>0</v>
      </c>
      <c r="AB7096">
        <v>0</v>
      </c>
      <c r="AC7096" t="s">
        <v>76103</v>
      </c>
      <c r="AD7096" t="s">
        <v>38595</v>
      </c>
      <c r="AE7096" t="s">
        <v>56521</v>
      </c>
      <c r="AF7096" t="s">
        <v>76104</v>
      </c>
      <c r="AG7096" t="s">
        <v>76105</v>
      </c>
      <c r="AH7096" t="s">
        <v>76106</v>
      </c>
      <c r="AK7096" t="s">
        <v>198</v>
      </c>
      <c r="AL7096" t="s">
        <v>11996</v>
      </c>
      <c r="AM7096" t="s">
        <v>76107</v>
      </c>
      <c r="AN7096" t="s">
        <v>76102</v>
      </c>
      <c r="AO7096">
        <v>14541</v>
      </c>
      <c r="AP7096" s="1">
        <v>42783.653124999997</v>
      </c>
      <c r="AQ7096">
        <v>2016</v>
      </c>
      <c r="AR7096">
        <v>7453</v>
      </c>
      <c r="AS7096">
        <v>1</v>
      </c>
      <c r="AT7096" t="s">
        <v>76102</v>
      </c>
      <c r="AU7096">
        <v>2016</v>
      </c>
      <c r="AV7096" s="3">
        <v>42916</v>
      </c>
      <c r="AX7096" t="s">
        <v>76108</v>
      </c>
    </row>
    <row r="7097" spans="2:64" x14ac:dyDescent="0.25">
      <c r="B7097">
        <v>4680182</v>
      </c>
      <c r="C7097" t="s">
        <v>76162</v>
      </c>
      <c r="D7097" s="6" t="s">
        <v>76163</v>
      </c>
      <c r="E7097" s="5">
        <v>42832</v>
      </c>
      <c r="F7097">
        <v>0</v>
      </c>
      <c r="G7097">
        <v>0</v>
      </c>
      <c r="H7097" s="9">
        <v>3154179.6772504901</v>
      </c>
      <c r="O7097" s="9">
        <v>3194575</v>
      </c>
      <c r="S7097" t="s">
        <v>5439</v>
      </c>
      <c r="T7097" t="s">
        <v>76164</v>
      </c>
      <c r="U7097" s="2">
        <v>16996</v>
      </c>
      <c r="V7097">
        <v>6.3</v>
      </c>
      <c r="W7097">
        <v>70</v>
      </c>
      <c r="X7097">
        <v>80</v>
      </c>
      <c r="Y7097" t="s">
        <v>1157</v>
      </c>
      <c r="Z7097">
        <v>109</v>
      </c>
      <c r="AA7097">
        <v>1</v>
      </c>
      <c r="AB7097">
        <v>1</v>
      </c>
      <c r="AC7097" t="s">
        <v>76165</v>
      </c>
      <c r="AD7097" t="s">
        <v>6400</v>
      </c>
      <c r="AE7097" t="s">
        <v>43822</v>
      </c>
      <c r="AF7097" t="s">
        <v>43822</v>
      </c>
      <c r="AG7097" t="s">
        <v>76166</v>
      </c>
      <c r="AH7097" t="s">
        <v>76167</v>
      </c>
      <c r="AJ7097" s="4">
        <v>42948</v>
      </c>
      <c r="AK7097" t="s">
        <v>151</v>
      </c>
      <c r="AL7097" t="s">
        <v>76168</v>
      </c>
      <c r="AM7097" t="s">
        <v>76169</v>
      </c>
      <c r="AN7097" t="s">
        <v>76163</v>
      </c>
      <c r="AO7097">
        <v>14984</v>
      </c>
      <c r="AP7097" s="1">
        <v>42903.751307870371</v>
      </c>
      <c r="AQ7097">
        <v>2016</v>
      </c>
      <c r="AR7097">
        <v>7691</v>
      </c>
      <c r="AS7097">
        <v>1</v>
      </c>
      <c r="AT7097" t="s">
        <v>76163</v>
      </c>
      <c r="AU7097">
        <v>2016</v>
      </c>
      <c r="AV7097" s="3">
        <v>42846</v>
      </c>
      <c r="AW7097">
        <v>3027134</v>
      </c>
      <c r="AX7097" t="s">
        <v>76170</v>
      </c>
      <c r="BD7097" s="3">
        <v>42832</v>
      </c>
      <c r="BE7097" t="s">
        <v>76163</v>
      </c>
      <c r="BF7097" t="s">
        <v>317</v>
      </c>
      <c r="BH7097">
        <v>3194575</v>
      </c>
      <c r="BI7097">
        <v>2017</v>
      </c>
      <c r="BJ7097" t="b">
        <v>0</v>
      </c>
      <c r="BK7097" t="s">
        <v>76171</v>
      </c>
      <c r="BL7097">
        <v>1.01280691871831</v>
      </c>
    </row>
    <row r="7098" spans="2:64" x14ac:dyDescent="0.25">
      <c r="B7098">
        <v>4695012</v>
      </c>
      <c r="C7098" t="s">
        <v>76182</v>
      </c>
      <c r="D7098" s="6" t="s">
        <v>76183</v>
      </c>
      <c r="E7098" s="5">
        <v>42895</v>
      </c>
      <c r="F7098">
        <v>3</v>
      </c>
      <c r="G7098">
        <v>1</v>
      </c>
      <c r="O7098" s="9">
        <v>13869903</v>
      </c>
      <c r="P7098" s="9">
        <v>5000000</v>
      </c>
      <c r="Q7098" s="9">
        <v>8869903</v>
      </c>
      <c r="S7098" t="s">
        <v>5439</v>
      </c>
      <c r="T7098" t="s">
        <v>43110</v>
      </c>
      <c r="U7098" s="2">
        <v>12139</v>
      </c>
      <c r="V7098">
        <v>7</v>
      </c>
      <c r="W7098">
        <v>78</v>
      </c>
      <c r="X7098">
        <v>88</v>
      </c>
      <c r="Y7098" t="s">
        <v>6664</v>
      </c>
      <c r="Z7098">
        <v>91</v>
      </c>
      <c r="AA7098">
        <v>1</v>
      </c>
      <c r="AB7098">
        <v>1</v>
      </c>
      <c r="AC7098" t="s">
        <v>76184</v>
      </c>
      <c r="AD7098" t="s">
        <v>457</v>
      </c>
      <c r="AE7098" t="s">
        <v>76185</v>
      </c>
      <c r="AF7098" t="s">
        <v>76186</v>
      </c>
      <c r="AG7098" t="s">
        <v>76187</v>
      </c>
      <c r="AH7098" t="s">
        <v>76188</v>
      </c>
      <c r="AI7098" t="s">
        <v>76189</v>
      </c>
      <c r="AJ7098" s="4">
        <v>42990</v>
      </c>
      <c r="AK7098" t="s">
        <v>151</v>
      </c>
      <c r="AL7098" t="s">
        <v>152</v>
      </c>
      <c r="AM7098" t="s">
        <v>76190</v>
      </c>
      <c r="AN7098" t="s">
        <v>76183</v>
      </c>
      <c r="AO7098">
        <v>15056</v>
      </c>
      <c r="AP7098" s="1">
        <v>42928.83425925926</v>
      </c>
      <c r="AQ7098">
        <v>2017</v>
      </c>
      <c r="AR7098">
        <v>7736</v>
      </c>
      <c r="AS7098">
        <v>1</v>
      </c>
      <c r="AT7098" t="s">
        <v>76183</v>
      </c>
      <c r="AU7098">
        <v>2017</v>
      </c>
      <c r="AV7098" s="3">
        <v>42895</v>
      </c>
      <c r="AW7098">
        <v>13815874</v>
      </c>
      <c r="AX7098" t="s">
        <v>76191</v>
      </c>
      <c r="BD7098" s="3">
        <v>42895</v>
      </c>
      <c r="BE7098" t="s">
        <v>76183</v>
      </c>
      <c r="BF7098" t="s">
        <v>850</v>
      </c>
      <c r="BG7098">
        <v>5000000</v>
      </c>
      <c r="BH7098">
        <v>13869903</v>
      </c>
      <c r="BI7098">
        <v>2017</v>
      </c>
      <c r="BJ7098" t="b">
        <v>1</v>
      </c>
      <c r="BK7098" t="s">
        <v>76192</v>
      </c>
    </row>
    <row r="7099" spans="2:64" x14ac:dyDescent="0.25">
      <c r="B7099">
        <v>4714782</v>
      </c>
      <c r="C7099" t="s">
        <v>76245</v>
      </c>
      <c r="D7099" s="6" t="s">
        <v>76246</v>
      </c>
      <c r="E7099" s="5">
        <v>42804</v>
      </c>
      <c r="F7099">
        <v>3</v>
      </c>
      <c r="G7099">
        <v>0</v>
      </c>
      <c r="H7099" s="9">
        <v>1292512.4968314299</v>
      </c>
      <c r="O7099" s="9">
        <v>1305195</v>
      </c>
      <c r="S7099" t="s">
        <v>5439</v>
      </c>
      <c r="T7099" t="s">
        <v>29201</v>
      </c>
      <c r="U7099" s="2">
        <v>13039</v>
      </c>
      <c r="V7099">
        <v>6.2</v>
      </c>
      <c r="W7099">
        <v>77</v>
      </c>
      <c r="X7099">
        <v>80</v>
      </c>
      <c r="Y7099" t="s">
        <v>7034</v>
      </c>
      <c r="Z7099">
        <v>105</v>
      </c>
      <c r="AA7099">
        <v>1</v>
      </c>
      <c r="AB7099">
        <v>0</v>
      </c>
      <c r="AC7099" t="s">
        <v>76247</v>
      </c>
      <c r="AD7099" t="s">
        <v>8143</v>
      </c>
      <c r="AE7099" t="s">
        <v>23628</v>
      </c>
      <c r="AF7099" t="s">
        <v>76248</v>
      </c>
      <c r="AG7099" t="s">
        <v>76249</v>
      </c>
      <c r="AH7099" t="s">
        <v>76250</v>
      </c>
      <c r="AI7099" t="s">
        <v>76251</v>
      </c>
      <c r="AK7099" t="s">
        <v>49245</v>
      </c>
      <c r="AL7099" t="s">
        <v>48215</v>
      </c>
      <c r="AM7099" t="s">
        <v>76252</v>
      </c>
      <c r="AN7099" t="s">
        <v>76246</v>
      </c>
      <c r="AO7099">
        <v>14545</v>
      </c>
      <c r="AP7099" s="1">
        <v>42783.663368055553</v>
      </c>
      <c r="AQ7099">
        <v>2016</v>
      </c>
      <c r="AR7099">
        <v>7457</v>
      </c>
      <c r="AS7099">
        <v>1</v>
      </c>
      <c r="AT7099" t="s">
        <v>76246</v>
      </c>
      <c r="AU7099">
        <v>2016</v>
      </c>
      <c r="AV7099" s="3">
        <v>42804</v>
      </c>
      <c r="AW7099">
        <v>1305195</v>
      </c>
      <c r="AX7099" t="s">
        <v>76253</v>
      </c>
      <c r="BD7099" s="3">
        <v>42804</v>
      </c>
      <c r="BE7099" t="s">
        <v>76246</v>
      </c>
      <c r="BF7099" t="s">
        <v>3403</v>
      </c>
      <c r="BH7099">
        <v>1305195</v>
      </c>
      <c r="BI7099">
        <v>2017</v>
      </c>
      <c r="BJ7099" t="b">
        <v>0</v>
      </c>
      <c r="BK7099" t="s">
        <v>76254</v>
      </c>
      <c r="BL7099">
        <v>1.0098122866894099</v>
      </c>
    </row>
    <row r="7100" spans="2:64" x14ac:dyDescent="0.25">
      <c r="B7100">
        <v>4731136</v>
      </c>
      <c r="C7100" t="s">
        <v>76267</v>
      </c>
      <c r="D7100" s="6" t="s">
        <v>76268</v>
      </c>
      <c r="E7100" s="5">
        <v>42783</v>
      </c>
      <c r="F7100">
        <v>1</v>
      </c>
      <c r="G7100">
        <v>0</v>
      </c>
      <c r="H7100" s="9">
        <v>8030923.4904660396</v>
      </c>
      <c r="O7100" s="9">
        <v>8103139</v>
      </c>
      <c r="S7100" t="s">
        <v>5439</v>
      </c>
      <c r="T7100" t="s">
        <v>3871</v>
      </c>
      <c r="U7100" s="2">
        <v>37074</v>
      </c>
      <c r="V7100">
        <v>6.4</v>
      </c>
      <c r="W7100">
        <v>47</v>
      </c>
      <c r="X7100">
        <v>42</v>
      </c>
      <c r="Y7100" t="s">
        <v>515</v>
      </c>
      <c r="Z7100">
        <v>146</v>
      </c>
      <c r="AA7100">
        <v>1</v>
      </c>
      <c r="AB7100">
        <v>1</v>
      </c>
      <c r="AC7100" t="s">
        <v>76269</v>
      </c>
      <c r="AD7100" t="s">
        <v>195</v>
      </c>
      <c r="AE7100" t="s">
        <v>33465</v>
      </c>
      <c r="AF7100" t="s">
        <v>76270</v>
      </c>
      <c r="AG7100" t="s">
        <v>76271</v>
      </c>
      <c r="AH7100" t="s">
        <v>76272</v>
      </c>
      <c r="AI7100" t="s">
        <v>76273</v>
      </c>
      <c r="AJ7100" s="4">
        <v>42892</v>
      </c>
      <c r="AK7100" t="s">
        <v>1858</v>
      </c>
      <c r="AL7100" t="s">
        <v>2478</v>
      </c>
      <c r="AM7100" t="s">
        <v>76274</v>
      </c>
      <c r="AN7100" t="s">
        <v>76268</v>
      </c>
      <c r="AO7100">
        <v>14550</v>
      </c>
      <c r="AP7100" s="1">
        <v>42784.092256944445</v>
      </c>
      <c r="AQ7100">
        <v>2016</v>
      </c>
      <c r="AR7100">
        <v>7460</v>
      </c>
      <c r="AS7100">
        <v>1</v>
      </c>
      <c r="AT7100" t="s">
        <v>76268</v>
      </c>
      <c r="AU7100">
        <v>2016</v>
      </c>
      <c r="AV7100" s="3">
        <v>42783</v>
      </c>
      <c r="AW7100">
        <v>8103139</v>
      </c>
      <c r="AX7100" t="s">
        <v>76275</v>
      </c>
      <c r="BL7100">
        <v>1.00899217999271</v>
      </c>
    </row>
    <row r="7101" spans="2:64" x14ac:dyDescent="0.25">
      <c r="B7101">
        <v>4799050</v>
      </c>
      <c r="C7101" t="s">
        <v>76318</v>
      </c>
      <c r="D7101" s="6" t="s">
        <v>76319</v>
      </c>
      <c r="E7101" s="5">
        <v>42902</v>
      </c>
      <c r="F7101">
        <v>3</v>
      </c>
      <c r="G7101">
        <v>0</v>
      </c>
      <c r="O7101" s="9">
        <v>21967871</v>
      </c>
      <c r="P7101" s="9">
        <v>20000000</v>
      </c>
      <c r="Q7101" s="9">
        <v>1967871</v>
      </c>
      <c r="S7101" t="s">
        <v>5439</v>
      </c>
      <c r="T7101" t="s">
        <v>1307</v>
      </c>
      <c r="U7101" s="2">
        <v>5472</v>
      </c>
      <c r="V7101">
        <v>5.5</v>
      </c>
      <c r="W7101">
        <v>51</v>
      </c>
      <c r="X7101">
        <v>48</v>
      </c>
      <c r="Y7101" t="s">
        <v>297</v>
      </c>
      <c r="Z7101">
        <v>101</v>
      </c>
      <c r="AA7101">
        <v>1</v>
      </c>
      <c r="AB7101">
        <v>1</v>
      </c>
      <c r="AC7101" t="s">
        <v>76320</v>
      </c>
      <c r="AE7101" t="s">
        <v>76321</v>
      </c>
      <c r="AF7101" t="s">
        <v>76322</v>
      </c>
      <c r="AG7101" t="s">
        <v>76323</v>
      </c>
      <c r="AH7101" t="s">
        <v>76324</v>
      </c>
      <c r="AI7101" t="s">
        <v>76325</v>
      </c>
      <c r="AK7101" t="s">
        <v>151</v>
      </c>
      <c r="AL7101" t="s">
        <v>152</v>
      </c>
      <c r="AM7101" t="s">
        <v>76326</v>
      </c>
      <c r="AN7101" t="s">
        <v>76319</v>
      </c>
      <c r="AO7101">
        <v>15002</v>
      </c>
      <c r="AP7101" s="1">
        <v>42908.24622685185</v>
      </c>
      <c r="AQ7101">
        <v>2017</v>
      </c>
      <c r="AR7101">
        <v>7701</v>
      </c>
      <c r="AS7101">
        <v>1</v>
      </c>
      <c r="AT7101" t="s">
        <v>76319</v>
      </c>
      <c r="AU7101">
        <v>2017</v>
      </c>
      <c r="AV7101" s="3">
        <v>42902</v>
      </c>
      <c r="AW7101">
        <v>21967871</v>
      </c>
      <c r="AX7101" t="s">
        <v>76327</v>
      </c>
      <c r="BD7101" s="3">
        <v>42902</v>
      </c>
      <c r="BE7101" t="s">
        <v>76319</v>
      </c>
      <c r="BF7101" t="s">
        <v>11976</v>
      </c>
      <c r="BG7101">
        <v>20000000</v>
      </c>
      <c r="BH7101">
        <v>21967871</v>
      </c>
      <c r="BI7101">
        <v>2017</v>
      </c>
      <c r="BJ7101" t="b">
        <v>1</v>
      </c>
      <c r="BK7101" t="s">
        <v>76328</v>
      </c>
    </row>
    <row r="7102" spans="2:64" x14ac:dyDescent="0.25">
      <c r="B7102">
        <v>4857264</v>
      </c>
      <c r="C7102" t="s">
        <v>76373</v>
      </c>
      <c r="D7102" s="6" t="s">
        <v>76374</v>
      </c>
      <c r="E7102" s="5">
        <v>42741</v>
      </c>
      <c r="F7102">
        <v>3</v>
      </c>
      <c r="G7102">
        <v>0</v>
      </c>
      <c r="U7102" s="2">
        <v>19766</v>
      </c>
      <c r="V7102">
        <v>8</v>
      </c>
      <c r="Y7102" t="s">
        <v>547</v>
      </c>
      <c r="Z7102">
        <v>106</v>
      </c>
      <c r="AA7102">
        <v>0</v>
      </c>
      <c r="AB7102">
        <v>0</v>
      </c>
      <c r="AC7102" t="s">
        <v>76375</v>
      </c>
      <c r="AD7102" t="s">
        <v>611</v>
      </c>
      <c r="AE7102" t="s">
        <v>64607</v>
      </c>
      <c r="AF7102" t="s">
        <v>64607</v>
      </c>
      <c r="AG7102" t="s">
        <v>76376</v>
      </c>
      <c r="AH7102" t="s">
        <v>76377</v>
      </c>
      <c r="AK7102" t="s">
        <v>4422</v>
      </c>
      <c r="AL7102" t="s">
        <v>5110</v>
      </c>
      <c r="AM7102" t="s">
        <v>694</v>
      </c>
      <c r="AN7102" t="s">
        <v>76374</v>
      </c>
      <c r="AO7102">
        <v>14489</v>
      </c>
      <c r="AP7102" s="1">
        <v>42771.507569444446</v>
      </c>
      <c r="AQ7102">
        <v>2016</v>
      </c>
      <c r="AR7102">
        <v>7430</v>
      </c>
      <c r="AS7102">
        <v>1</v>
      </c>
      <c r="AT7102" t="s">
        <v>76378</v>
      </c>
      <c r="AU7102">
        <v>2016</v>
      </c>
      <c r="AV7102" s="3">
        <v>42741</v>
      </c>
      <c r="AX7102" t="s">
        <v>76379</v>
      </c>
      <c r="BL7102">
        <v>1.0058277278902501</v>
      </c>
    </row>
    <row r="7103" spans="2:64" x14ac:dyDescent="0.25">
      <c r="B7103">
        <v>4877122</v>
      </c>
      <c r="C7103" t="s">
        <v>76393</v>
      </c>
      <c r="D7103" s="6" t="s">
        <v>76394</v>
      </c>
      <c r="E7103" s="5">
        <v>42944</v>
      </c>
      <c r="F7103">
        <v>1</v>
      </c>
      <c r="G7103">
        <v>0</v>
      </c>
      <c r="O7103" s="9">
        <v>62986947</v>
      </c>
      <c r="P7103" s="9">
        <v>50000000</v>
      </c>
      <c r="Q7103" s="9">
        <v>12986947</v>
      </c>
      <c r="S7103" t="s">
        <v>2585</v>
      </c>
      <c r="T7103" t="s">
        <v>76395</v>
      </c>
      <c r="Y7103" t="s">
        <v>5865</v>
      </c>
      <c r="Z7103">
        <v>86</v>
      </c>
      <c r="AA7103">
        <v>1</v>
      </c>
      <c r="AB7103">
        <v>1</v>
      </c>
      <c r="AC7103" t="s">
        <v>76396</v>
      </c>
      <c r="AE7103" t="s">
        <v>42876</v>
      </c>
      <c r="AF7103" t="s">
        <v>76397</v>
      </c>
      <c r="AG7103" t="s">
        <v>76398</v>
      </c>
      <c r="AH7103" t="s">
        <v>76399</v>
      </c>
      <c r="AI7103" t="s">
        <v>76400</v>
      </c>
      <c r="AK7103" t="s">
        <v>151</v>
      </c>
      <c r="AL7103" t="s">
        <v>152</v>
      </c>
      <c r="AM7103" t="s">
        <v>69159</v>
      </c>
      <c r="AN7103" t="s">
        <v>76394</v>
      </c>
      <c r="AO7103">
        <v>15135</v>
      </c>
      <c r="AP7103" s="1">
        <v>42958.135393518518</v>
      </c>
      <c r="AQ7103">
        <v>2017</v>
      </c>
      <c r="AR7103">
        <v>7772</v>
      </c>
      <c r="AS7103">
        <v>1</v>
      </c>
      <c r="AT7103" t="s">
        <v>76401</v>
      </c>
      <c r="AU7103">
        <v>2017</v>
      </c>
      <c r="AV7103" s="3">
        <v>42944</v>
      </c>
      <c r="AX7103" t="s">
        <v>76402</v>
      </c>
      <c r="BD7103" s="3">
        <v>42944</v>
      </c>
      <c r="BE7103" t="s">
        <v>76401</v>
      </c>
      <c r="BF7103" t="s">
        <v>3152</v>
      </c>
      <c r="BG7103">
        <v>50000000</v>
      </c>
      <c r="BH7103">
        <v>62986947</v>
      </c>
      <c r="BI7103">
        <v>2017</v>
      </c>
      <c r="BJ7103" t="b">
        <v>1</v>
      </c>
      <c r="BK7103" t="s">
        <v>76403</v>
      </c>
    </row>
    <row r="7104" spans="2:64" x14ac:dyDescent="0.25">
      <c r="B7104">
        <v>4899370</v>
      </c>
      <c r="C7104" t="s">
        <v>76417</v>
      </c>
      <c r="D7104" s="6" t="s">
        <v>76418</v>
      </c>
      <c r="E7104" s="5">
        <v>42895</v>
      </c>
      <c r="F7104">
        <v>3</v>
      </c>
      <c r="G7104">
        <v>1</v>
      </c>
      <c r="O7104" s="9">
        <v>13048725</v>
      </c>
      <c r="S7104" t="s">
        <v>1022</v>
      </c>
      <c r="T7104" t="s">
        <v>59415</v>
      </c>
      <c r="U7104" s="2">
        <v>1345</v>
      </c>
      <c r="V7104">
        <v>7.1</v>
      </c>
      <c r="W7104">
        <v>66</v>
      </c>
      <c r="X7104">
        <v>83</v>
      </c>
      <c r="Y7104" t="s">
        <v>6691</v>
      </c>
      <c r="Z7104">
        <v>116</v>
      </c>
      <c r="AA7104">
        <v>1</v>
      </c>
      <c r="AB7104">
        <v>1</v>
      </c>
      <c r="AC7104" t="s">
        <v>76419</v>
      </c>
      <c r="AD7104" t="s">
        <v>195</v>
      </c>
      <c r="AE7104" t="s">
        <v>70247</v>
      </c>
      <c r="AF7104" t="s">
        <v>76420</v>
      </c>
      <c r="AG7104" t="s">
        <v>76421</v>
      </c>
      <c r="AH7104" t="s">
        <v>76422</v>
      </c>
      <c r="AI7104" t="s">
        <v>76423</v>
      </c>
      <c r="AJ7104" s="4">
        <v>42983</v>
      </c>
      <c r="AK7104" t="s">
        <v>151</v>
      </c>
      <c r="AL7104" t="s">
        <v>152</v>
      </c>
      <c r="AM7104" t="s">
        <v>26402</v>
      </c>
      <c r="AN7104" t="s">
        <v>76418</v>
      </c>
      <c r="AO7104">
        <v>14973</v>
      </c>
      <c r="AP7104" s="1">
        <v>42898.987025462964</v>
      </c>
      <c r="AQ7104">
        <v>2017</v>
      </c>
      <c r="AR7104">
        <v>7684</v>
      </c>
      <c r="AS7104">
        <v>1</v>
      </c>
      <c r="AT7104" t="s">
        <v>76424</v>
      </c>
      <c r="AU7104">
        <v>2017</v>
      </c>
      <c r="AV7104" s="3">
        <v>42895</v>
      </c>
      <c r="AW7104">
        <v>12819036</v>
      </c>
      <c r="AX7104" t="s">
        <v>76425</v>
      </c>
      <c r="BD7104" s="3">
        <v>42895</v>
      </c>
      <c r="BE7104" t="s">
        <v>76424</v>
      </c>
      <c r="BF7104" t="s">
        <v>317</v>
      </c>
      <c r="BH7104">
        <v>13048725</v>
      </c>
      <c r="BI7104">
        <v>2017</v>
      </c>
      <c r="BJ7104" t="b">
        <v>1</v>
      </c>
      <c r="BK7104" t="s">
        <v>76426</v>
      </c>
    </row>
    <row r="7105" spans="2:64" x14ac:dyDescent="0.25">
      <c r="B7105">
        <v>4954522</v>
      </c>
      <c r="C7105" t="s">
        <v>76439</v>
      </c>
      <c r="D7105" s="6" t="s">
        <v>76440</v>
      </c>
      <c r="E7105" s="5">
        <v>42804</v>
      </c>
      <c r="F7105">
        <v>3</v>
      </c>
      <c r="G7105">
        <v>0</v>
      </c>
      <c r="H7105" s="9">
        <v>509867.03844528901</v>
      </c>
      <c r="O7105" s="9">
        <v>514870</v>
      </c>
      <c r="S7105" t="s">
        <v>5439</v>
      </c>
      <c r="T7105" t="s">
        <v>76441</v>
      </c>
      <c r="U7105" s="2">
        <v>14029</v>
      </c>
      <c r="V7105">
        <v>7.2</v>
      </c>
      <c r="W7105">
        <v>81</v>
      </c>
      <c r="X7105">
        <v>90</v>
      </c>
      <c r="Y7105" t="s">
        <v>1557</v>
      </c>
      <c r="Z7105">
        <v>99</v>
      </c>
      <c r="AA7105">
        <v>0</v>
      </c>
      <c r="AB7105">
        <v>0</v>
      </c>
      <c r="AC7105" t="s">
        <v>76442</v>
      </c>
      <c r="AD7105" t="s">
        <v>17316</v>
      </c>
      <c r="AE7105" t="s">
        <v>76443</v>
      </c>
      <c r="AF7105" t="s">
        <v>76444</v>
      </c>
      <c r="AG7105" t="s">
        <v>76445</v>
      </c>
      <c r="AH7105" t="s">
        <v>76446</v>
      </c>
      <c r="AK7105" t="s">
        <v>198</v>
      </c>
      <c r="AL7105" t="s">
        <v>61335</v>
      </c>
      <c r="AM7105" t="s">
        <v>76447</v>
      </c>
      <c r="AN7105" t="s">
        <v>76440</v>
      </c>
      <c r="AO7105">
        <v>14908</v>
      </c>
      <c r="AP7105" s="1">
        <v>42879.352384259262</v>
      </c>
      <c r="AQ7105">
        <v>2016</v>
      </c>
      <c r="AR7105">
        <v>7662</v>
      </c>
      <c r="AS7105">
        <v>1</v>
      </c>
      <c r="AT7105" t="s">
        <v>76440</v>
      </c>
      <c r="AU7105">
        <v>2016</v>
      </c>
      <c r="AV7105" s="3">
        <v>42809</v>
      </c>
      <c r="AW7105">
        <v>508425</v>
      </c>
      <c r="AX7105" t="s">
        <v>76448</v>
      </c>
      <c r="BD7105" s="3">
        <v>42804</v>
      </c>
      <c r="BE7105" t="s">
        <v>76440</v>
      </c>
      <c r="BF7105" t="s">
        <v>850</v>
      </c>
      <c r="BH7105">
        <v>514870</v>
      </c>
      <c r="BI7105">
        <v>2017</v>
      </c>
      <c r="BJ7105" t="b">
        <v>1</v>
      </c>
      <c r="BK7105" t="s">
        <v>76449</v>
      </c>
      <c r="BL7105">
        <v>1.0098122866894099</v>
      </c>
    </row>
    <row r="7106" spans="2:64" x14ac:dyDescent="0.25">
      <c r="B7106">
        <v>4972582</v>
      </c>
      <c r="C7106" t="s">
        <v>76450</v>
      </c>
      <c r="D7106" s="6" t="s">
        <v>76451</v>
      </c>
      <c r="E7106" s="5">
        <v>42755</v>
      </c>
      <c r="F7106">
        <v>3</v>
      </c>
      <c r="G7106">
        <v>0</v>
      </c>
      <c r="H7106" s="9">
        <v>137341197.87068799</v>
      </c>
      <c r="I7106" s="9">
        <v>4971030.1887258599</v>
      </c>
      <c r="J7106" s="9">
        <v>132370167.681962</v>
      </c>
      <c r="K7106" s="10">
        <v>26.628316999999999</v>
      </c>
      <c r="O7106" s="9">
        <v>138141585</v>
      </c>
      <c r="P7106" s="9">
        <v>5000000</v>
      </c>
      <c r="Q7106" s="9">
        <v>133141585</v>
      </c>
      <c r="S7106" t="s">
        <v>1022</v>
      </c>
      <c r="T7106" t="s">
        <v>558</v>
      </c>
      <c r="U7106" s="2">
        <v>186598</v>
      </c>
      <c r="V7106">
        <v>7.3</v>
      </c>
      <c r="W7106">
        <v>62</v>
      </c>
      <c r="X7106">
        <v>74</v>
      </c>
      <c r="Y7106" t="s">
        <v>6749</v>
      </c>
      <c r="Z7106">
        <v>117</v>
      </c>
      <c r="AA7106">
        <v>1</v>
      </c>
      <c r="AB7106">
        <v>1</v>
      </c>
      <c r="AC7106" t="s">
        <v>76452</v>
      </c>
      <c r="AD7106" t="s">
        <v>13194</v>
      </c>
      <c r="AE7106" t="s">
        <v>28156</v>
      </c>
      <c r="AF7106" t="s">
        <v>28156</v>
      </c>
      <c r="AG7106" t="s">
        <v>76453</v>
      </c>
      <c r="AH7106" t="s">
        <v>76454</v>
      </c>
      <c r="AI7106" t="s">
        <v>76455</v>
      </c>
      <c r="AJ7106" s="4">
        <v>42843</v>
      </c>
      <c r="AK7106" t="s">
        <v>151</v>
      </c>
      <c r="AL7106" t="s">
        <v>8420</v>
      </c>
      <c r="AM7106" t="s">
        <v>28564</v>
      </c>
      <c r="AN7106" t="s">
        <v>76451</v>
      </c>
      <c r="AO7106">
        <v>14462</v>
      </c>
      <c r="AP7106" s="1">
        <v>42763.913576388892</v>
      </c>
      <c r="AQ7106">
        <v>2016</v>
      </c>
      <c r="AR7106">
        <v>7422</v>
      </c>
      <c r="AS7106">
        <v>1</v>
      </c>
      <c r="AT7106" t="s">
        <v>76451</v>
      </c>
      <c r="AU7106">
        <v>2016</v>
      </c>
      <c r="AV7106" s="3">
        <v>42755</v>
      </c>
      <c r="AW7106">
        <v>138120085</v>
      </c>
      <c r="AX7106" t="s">
        <v>76456</v>
      </c>
      <c r="BD7106" s="3">
        <v>42755</v>
      </c>
      <c r="BE7106" t="s">
        <v>76451</v>
      </c>
      <c r="BF7106" t="s">
        <v>850</v>
      </c>
      <c r="BG7106">
        <v>5000000</v>
      </c>
      <c r="BH7106">
        <v>138141585</v>
      </c>
      <c r="BI7106">
        <v>2017</v>
      </c>
      <c r="BJ7106" t="b">
        <v>1</v>
      </c>
      <c r="BK7106" t="s">
        <v>76457</v>
      </c>
      <c r="BL7106">
        <v>1.0058277278902501</v>
      </c>
    </row>
    <row r="7107" spans="2:64" x14ac:dyDescent="0.25">
      <c r="B7107">
        <v>5001718</v>
      </c>
      <c r="C7107" t="s">
        <v>76484</v>
      </c>
      <c r="D7107" s="6" t="s">
        <v>76485</v>
      </c>
      <c r="E7107" s="5">
        <v>42874</v>
      </c>
      <c r="F7107">
        <v>3</v>
      </c>
      <c r="G7107">
        <v>0</v>
      </c>
      <c r="H7107" s="9">
        <v>33660908.306113102</v>
      </c>
      <c r="I7107" s="9">
        <v>9865118.3126100693</v>
      </c>
      <c r="J7107" s="9">
        <v>23795789.993503101</v>
      </c>
      <c r="K7107" s="10">
        <v>2.4121139999999999</v>
      </c>
      <c r="O7107" s="9">
        <v>34121140</v>
      </c>
      <c r="P7107" s="9">
        <v>10000000</v>
      </c>
      <c r="Q7107" s="9">
        <v>24121140</v>
      </c>
      <c r="S7107" t="s">
        <v>1022</v>
      </c>
      <c r="T7107" t="s">
        <v>1326</v>
      </c>
      <c r="U7107" s="2">
        <v>3284</v>
      </c>
      <c r="V7107">
        <v>6.3</v>
      </c>
      <c r="W7107">
        <v>52</v>
      </c>
      <c r="X7107">
        <v>48</v>
      </c>
      <c r="Y7107" t="s">
        <v>431</v>
      </c>
      <c r="Z7107">
        <v>96</v>
      </c>
      <c r="AA7107">
        <v>1</v>
      </c>
      <c r="AB7107">
        <v>1</v>
      </c>
      <c r="AC7107" t="s">
        <v>76486</v>
      </c>
      <c r="AD7107" t="s">
        <v>4606</v>
      </c>
      <c r="AE7107" t="s">
        <v>76487</v>
      </c>
      <c r="AF7107" t="s">
        <v>76488</v>
      </c>
      <c r="AG7107" t="s">
        <v>76489</v>
      </c>
      <c r="AH7107" t="s">
        <v>76490</v>
      </c>
      <c r="AI7107" t="s">
        <v>76491</v>
      </c>
      <c r="AK7107" t="s">
        <v>151</v>
      </c>
      <c r="AL7107" t="s">
        <v>152</v>
      </c>
      <c r="AM7107" t="s">
        <v>76492</v>
      </c>
      <c r="AN7107" t="s">
        <v>76485</v>
      </c>
      <c r="AO7107">
        <v>14925</v>
      </c>
      <c r="AP7107" s="1">
        <v>42885.051620370374</v>
      </c>
      <c r="AQ7107">
        <v>2017</v>
      </c>
      <c r="AR7107">
        <v>7670</v>
      </c>
      <c r="AS7107">
        <v>1</v>
      </c>
      <c r="AT7107" t="s">
        <v>76485</v>
      </c>
      <c r="AU7107">
        <v>2017</v>
      </c>
      <c r="AV7107" s="3">
        <v>42874</v>
      </c>
      <c r="AW7107">
        <v>34091886</v>
      </c>
      <c r="AX7107" t="s">
        <v>76493</v>
      </c>
      <c r="BD7107" s="3">
        <v>42874</v>
      </c>
      <c r="BE7107" t="s">
        <v>76485</v>
      </c>
      <c r="BF7107" t="s">
        <v>317</v>
      </c>
      <c r="BG7107">
        <v>10000000</v>
      </c>
      <c r="BH7107">
        <v>34121140</v>
      </c>
      <c r="BI7107">
        <v>2017</v>
      </c>
      <c r="BJ7107" t="b">
        <v>1</v>
      </c>
      <c r="BK7107" t="s">
        <v>76494</v>
      </c>
      <c r="BL7107">
        <v>1.01367258689817</v>
      </c>
    </row>
    <row r="7108" spans="2:64" x14ac:dyDescent="0.25">
      <c r="B7108">
        <v>5013056</v>
      </c>
      <c r="C7108" t="s">
        <v>76503</v>
      </c>
      <c r="D7108" s="6" t="s">
        <v>76504</v>
      </c>
      <c r="E7108" s="5">
        <v>42937</v>
      </c>
      <c r="F7108">
        <v>0</v>
      </c>
      <c r="G7108">
        <v>0</v>
      </c>
      <c r="O7108" s="9">
        <v>153712551</v>
      </c>
      <c r="P7108" s="9">
        <v>150000000</v>
      </c>
      <c r="Q7108" s="9">
        <v>3712551</v>
      </c>
      <c r="S7108" t="s">
        <v>1022</v>
      </c>
      <c r="T7108" t="s">
        <v>1326</v>
      </c>
      <c r="U7108" s="2">
        <v>43242</v>
      </c>
      <c r="V7108">
        <v>8.8000000000000007</v>
      </c>
      <c r="W7108">
        <v>94</v>
      </c>
      <c r="X7108">
        <v>93</v>
      </c>
      <c r="Y7108" t="s">
        <v>7132</v>
      </c>
      <c r="Z7108">
        <v>106</v>
      </c>
      <c r="AA7108">
        <v>1</v>
      </c>
      <c r="AB7108">
        <v>1</v>
      </c>
      <c r="AC7108" t="s">
        <v>76505</v>
      </c>
      <c r="AD7108" t="s">
        <v>457</v>
      </c>
      <c r="AE7108" t="s">
        <v>27515</v>
      </c>
      <c r="AF7108" t="s">
        <v>27515</v>
      </c>
      <c r="AG7108" t="s">
        <v>76506</v>
      </c>
      <c r="AH7108" t="s">
        <v>76507</v>
      </c>
      <c r="AI7108" t="s">
        <v>76508</v>
      </c>
      <c r="AK7108" t="s">
        <v>3276</v>
      </c>
      <c r="AL7108" t="s">
        <v>76509</v>
      </c>
      <c r="AM7108" t="s">
        <v>76510</v>
      </c>
      <c r="AN7108" t="s">
        <v>76504</v>
      </c>
      <c r="AO7108">
        <v>15078</v>
      </c>
      <c r="AP7108" s="1">
        <v>42938.733275462961</v>
      </c>
      <c r="AQ7108">
        <v>2017</v>
      </c>
      <c r="AR7108">
        <v>7748</v>
      </c>
      <c r="AS7108">
        <v>1</v>
      </c>
      <c r="AT7108" t="s">
        <v>76504</v>
      </c>
      <c r="AU7108">
        <v>2017</v>
      </c>
      <c r="AV7108" s="3">
        <v>42937</v>
      </c>
      <c r="AW7108">
        <v>101317350</v>
      </c>
      <c r="AX7108" t="s">
        <v>76511</v>
      </c>
      <c r="BD7108" s="3">
        <v>42937</v>
      </c>
      <c r="BE7108" t="s">
        <v>76504</v>
      </c>
      <c r="BF7108" t="s">
        <v>897</v>
      </c>
      <c r="BG7108">
        <v>150000000</v>
      </c>
      <c r="BH7108">
        <v>153712551</v>
      </c>
      <c r="BI7108">
        <v>2017</v>
      </c>
      <c r="BJ7108" t="b">
        <v>1</v>
      </c>
      <c r="BK7108" t="s">
        <v>76512</v>
      </c>
    </row>
    <row r="7109" spans="2:64" x14ac:dyDescent="0.25">
      <c r="B7109">
        <v>5023260</v>
      </c>
      <c r="C7109" t="s">
        <v>76522</v>
      </c>
      <c r="D7109" s="6" t="s">
        <v>76523</v>
      </c>
      <c r="E7109" s="5">
        <v>42797</v>
      </c>
      <c r="F7109">
        <v>3</v>
      </c>
      <c r="G7109">
        <v>0</v>
      </c>
      <c r="H7109" s="9">
        <v>1762327.53696662</v>
      </c>
      <c r="O7109" s="9">
        <v>1779620</v>
      </c>
      <c r="S7109" t="s">
        <v>5439</v>
      </c>
      <c r="T7109" t="s">
        <v>72677</v>
      </c>
      <c r="U7109" s="2">
        <v>2368</v>
      </c>
      <c r="V7109">
        <v>6.6</v>
      </c>
      <c r="W7109">
        <v>40</v>
      </c>
      <c r="X7109">
        <v>35</v>
      </c>
      <c r="Y7109" t="s">
        <v>379</v>
      </c>
      <c r="Z7109">
        <v>108</v>
      </c>
      <c r="AA7109">
        <v>1</v>
      </c>
      <c r="AB7109">
        <v>1</v>
      </c>
      <c r="AC7109" t="s">
        <v>76524</v>
      </c>
      <c r="AE7109" t="s">
        <v>31708</v>
      </c>
      <c r="AF7109" t="s">
        <v>76525</v>
      </c>
      <c r="AG7109" t="s">
        <v>76526</v>
      </c>
      <c r="AH7109" t="s">
        <v>76527</v>
      </c>
      <c r="AI7109" t="s">
        <v>76528</v>
      </c>
      <c r="AJ7109" s="4">
        <v>42892</v>
      </c>
      <c r="AK7109" t="s">
        <v>151</v>
      </c>
      <c r="AL7109" t="s">
        <v>152</v>
      </c>
      <c r="AM7109" t="s">
        <v>41386</v>
      </c>
      <c r="AN7109" t="s">
        <v>76523</v>
      </c>
      <c r="AO7109">
        <v>15050</v>
      </c>
      <c r="AP7109" s="1">
        <v>42926.811493055553</v>
      </c>
      <c r="AQ7109">
        <v>2017</v>
      </c>
      <c r="AR7109">
        <v>7734</v>
      </c>
      <c r="AS7109">
        <v>1</v>
      </c>
      <c r="AT7109" t="s">
        <v>76529</v>
      </c>
      <c r="AU7109">
        <v>2017</v>
      </c>
      <c r="AV7109" s="3">
        <v>42797</v>
      </c>
      <c r="AW7109">
        <v>1782667</v>
      </c>
      <c r="AX7109" t="s">
        <v>76530</v>
      </c>
      <c r="BD7109" s="3">
        <v>42797</v>
      </c>
      <c r="BE7109" t="s">
        <v>76529</v>
      </c>
      <c r="BF7109" t="s">
        <v>317</v>
      </c>
      <c r="BH7109">
        <v>1779620</v>
      </c>
      <c r="BI7109">
        <v>2017</v>
      </c>
      <c r="BJ7109" t="b">
        <v>0</v>
      </c>
      <c r="BK7109" t="s">
        <v>76531</v>
      </c>
      <c r="BL7109">
        <v>1.0098122866894099</v>
      </c>
    </row>
    <row r="7110" spans="2:64" x14ac:dyDescent="0.25">
      <c r="B7110">
        <v>5052448</v>
      </c>
      <c r="C7110" t="s">
        <v>76532</v>
      </c>
      <c r="D7110" s="6" t="s">
        <v>76533</v>
      </c>
      <c r="E7110" s="5">
        <v>42790</v>
      </c>
      <c r="F7110">
        <v>2</v>
      </c>
      <c r="G7110">
        <v>0</v>
      </c>
      <c r="H7110" s="9">
        <v>173920218.094522</v>
      </c>
      <c r="I7110" s="9">
        <v>4955439.7934344001</v>
      </c>
      <c r="J7110" s="9">
        <v>168964778.30108801</v>
      </c>
      <c r="K7110" s="10">
        <v>34.096828000000002</v>
      </c>
      <c r="O7110" s="9">
        <v>175484140</v>
      </c>
      <c r="P7110" s="9">
        <v>5000000</v>
      </c>
      <c r="Q7110" s="9">
        <v>170484140</v>
      </c>
      <c r="S7110" t="s">
        <v>5439</v>
      </c>
      <c r="T7110" t="s">
        <v>558</v>
      </c>
      <c r="U7110" s="2">
        <v>162228</v>
      </c>
      <c r="V7110">
        <v>7.8</v>
      </c>
      <c r="W7110">
        <v>84</v>
      </c>
      <c r="X7110">
        <v>99</v>
      </c>
      <c r="Y7110" t="s">
        <v>6664</v>
      </c>
      <c r="Z7110">
        <v>104</v>
      </c>
      <c r="AA7110">
        <v>1</v>
      </c>
      <c r="AB7110">
        <v>1</v>
      </c>
      <c r="AC7110" t="s">
        <v>76534</v>
      </c>
      <c r="AD7110" t="s">
        <v>22863</v>
      </c>
      <c r="AE7110" t="s">
        <v>76535</v>
      </c>
      <c r="AF7110" t="s">
        <v>76535</v>
      </c>
      <c r="AG7110" t="s">
        <v>76536</v>
      </c>
      <c r="AH7110" t="s">
        <v>76537</v>
      </c>
      <c r="AI7110" t="s">
        <v>76538</v>
      </c>
      <c r="AJ7110" s="4">
        <v>42878</v>
      </c>
      <c r="AK7110" t="s">
        <v>151</v>
      </c>
      <c r="AL7110" t="s">
        <v>152</v>
      </c>
      <c r="AM7110" t="s">
        <v>76539</v>
      </c>
      <c r="AN7110" t="s">
        <v>76533</v>
      </c>
      <c r="AO7110">
        <v>14660</v>
      </c>
      <c r="AP7110" s="1">
        <v>42807.015717592592</v>
      </c>
      <c r="AQ7110">
        <v>2017</v>
      </c>
      <c r="AR7110">
        <v>7508</v>
      </c>
      <c r="AS7110">
        <v>1</v>
      </c>
      <c r="AT7110" t="s">
        <v>76533</v>
      </c>
      <c r="AU7110">
        <v>2017</v>
      </c>
      <c r="AV7110" s="3">
        <v>42790</v>
      </c>
      <c r="AW7110">
        <v>175428355</v>
      </c>
      <c r="AX7110" t="s">
        <v>76540</v>
      </c>
      <c r="BD7110" s="3">
        <v>42790</v>
      </c>
      <c r="BE7110" t="s">
        <v>76533</v>
      </c>
      <c r="BF7110" t="s">
        <v>850</v>
      </c>
      <c r="BG7110">
        <v>5000000</v>
      </c>
      <c r="BH7110">
        <v>175484140</v>
      </c>
      <c r="BI7110">
        <v>2017</v>
      </c>
      <c r="BJ7110" t="b">
        <v>1</v>
      </c>
      <c r="BK7110" t="s">
        <v>76541</v>
      </c>
      <c r="BL7110">
        <v>1.00899217999271</v>
      </c>
    </row>
    <row r="7111" spans="2:64" x14ac:dyDescent="0.25">
      <c r="B7111">
        <v>5073620</v>
      </c>
      <c r="C7111" t="s">
        <v>76550</v>
      </c>
      <c r="D7111" s="6" t="s">
        <v>76551</v>
      </c>
      <c r="E7111" s="5">
        <v>42853</v>
      </c>
      <c r="F7111">
        <v>3</v>
      </c>
      <c r="G7111">
        <v>0</v>
      </c>
      <c r="T7111" t="s">
        <v>76552</v>
      </c>
      <c r="U7111" s="2">
        <v>2054</v>
      </c>
      <c r="V7111">
        <v>5.6</v>
      </c>
      <c r="W7111">
        <v>42</v>
      </c>
      <c r="X7111">
        <v>22</v>
      </c>
      <c r="Y7111" t="s">
        <v>431</v>
      </c>
      <c r="Z7111">
        <v>94</v>
      </c>
      <c r="AA7111">
        <v>1</v>
      </c>
      <c r="AB7111">
        <v>0</v>
      </c>
      <c r="AC7111" t="s">
        <v>76553</v>
      </c>
      <c r="AE7111" t="s">
        <v>76554</v>
      </c>
      <c r="AF7111" t="s">
        <v>76555</v>
      </c>
      <c r="AG7111" t="s">
        <v>76556</v>
      </c>
      <c r="AH7111" t="s">
        <v>76557</v>
      </c>
      <c r="AI7111" t="s">
        <v>76558</v>
      </c>
      <c r="AK7111" t="s">
        <v>151</v>
      </c>
      <c r="AL7111" t="s">
        <v>6452</v>
      </c>
      <c r="AM7111" t="s">
        <v>39718</v>
      </c>
      <c r="AN7111" t="s">
        <v>76551</v>
      </c>
      <c r="AO7111">
        <v>14776</v>
      </c>
      <c r="AP7111" s="1">
        <v>42838.782129629632</v>
      </c>
      <c r="AQ7111">
        <v>2016</v>
      </c>
      <c r="AR7111">
        <v>7569</v>
      </c>
      <c r="AS7111">
        <v>1</v>
      </c>
      <c r="AT7111" t="s">
        <v>76551</v>
      </c>
      <c r="AU7111">
        <v>2016</v>
      </c>
      <c r="AV7111" s="3">
        <v>42853</v>
      </c>
      <c r="AX7111" t="s">
        <v>76559</v>
      </c>
      <c r="BL7111">
        <v>1.01280691871831</v>
      </c>
    </row>
    <row r="7112" spans="2:64" x14ac:dyDescent="0.25">
      <c r="B7112">
        <v>5155780</v>
      </c>
      <c r="C7112" t="s">
        <v>76602</v>
      </c>
      <c r="D7112" s="6" t="s">
        <v>76603</v>
      </c>
      <c r="E7112" s="5">
        <v>42825</v>
      </c>
      <c r="F7112">
        <v>3</v>
      </c>
      <c r="G7112">
        <v>0</v>
      </c>
      <c r="S7112" t="s">
        <v>8565</v>
      </c>
      <c r="T7112" t="s">
        <v>58559</v>
      </c>
      <c r="U7112" s="2">
        <v>15030</v>
      </c>
      <c r="V7112">
        <v>6.3</v>
      </c>
      <c r="W7112">
        <v>55</v>
      </c>
      <c r="X7112">
        <v>43</v>
      </c>
      <c r="Y7112" t="s">
        <v>1966</v>
      </c>
      <c r="Z7112">
        <v>102</v>
      </c>
      <c r="AA7112">
        <v>1</v>
      </c>
      <c r="AB7112">
        <v>1</v>
      </c>
      <c r="AC7112" t="s">
        <v>76604</v>
      </c>
      <c r="AE7112" t="s">
        <v>70989</v>
      </c>
      <c r="AF7112" t="s">
        <v>76605</v>
      </c>
      <c r="AG7112" t="s">
        <v>76606</v>
      </c>
      <c r="AH7112" t="s">
        <v>76607</v>
      </c>
      <c r="AJ7112" s="4">
        <v>42825</v>
      </c>
      <c r="AK7112" t="s">
        <v>151</v>
      </c>
      <c r="AL7112" t="s">
        <v>152</v>
      </c>
      <c r="AM7112" t="s">
        <v>76608</v>
      </c>
      <c r="AN7112" t="s">
        <v>76603</v>
      </c>
      <c r="AO7112">
        <v>14791</v>
      </c>
      <c r="AP7112" s="1">
        <v>42844.315972222219</v>
      </c>
      <c r="AQ7112">
        <v>2017</v>
      </c>
      <c r="AR7112">
        <v>7581</v>
      </c>
      <c r="AS7112">
        <v>1</v>
      </c>
      <c r="AT7112" t="s">
        <v>76609</v>
      </c>
      <c r="AU7112">
        <v>2017</v>
      </c>
      <c r="AV7112" s="3">
        <v>42825</v>
      </c>
      <c r="AX7112" t="s">
        <v>76610</v>
      </c>
      <c r="BL7112">
        <v>1.0098122866894099</v>
      </c>
    </row>
    <row r="7113" spans="2:64" x14ac:dyDescent="0.25">
      <c r="B7113">
        <v>5168192</v>
      </c>
      <c r="C7113" t="s">
        <v>76611</v>
      </c>
      <c r="D7113" s="6" t="s">
        <v>76612</v>
      </c>
      <c r="E7113" s="5">
        <v>42888</v>
      </c>
      <c r="F7113">
        <v>3</v>
      </c>
      <c r="G7113">
        <v>0</v>
      </c>
      <c r="O7113" s="9">
        <v>260354</v>
      </c>
      <c r="S7113" t="s">
        <v>5439</v>
      </c>
      <c r="T7113" t="s">
        <v>58514</v>
      </c>
      <c r="U7113" s="2">
        <v>27654</v>
      </c>
      <c r="V7113">
        <v>7.9</v>
      </c>
      <c r="W7113">
        <v>78</v>
      </c>
      <c r="X7113">
        <v>92</v>
      </c>
      <c r="Y7113" t="s">
        <v>317</v>
      </c>
      <c r="Z7113">
        <v>100</v>
      </c>
      <c r="AA7113">
        <v>1</v>
      </c>
      <c r="AB7113">
        <v>0</v>
      </c>
      <c r="AC7113" t="s">
        <v>76613</v>
      </c>
      <c r="AD7113" t="s">
        <v>76614</v>
      </c>
      <c r="AE7113" t="s">
        <v>9844</v>
      </c>
      <c r="AF7113" t="s">
        <v>27456</v>
      </c>
      <c r="AG7113" t="s">
        <v>76615</v>
      </c>
      <c r="AH7113" t="s">
        <v>76616</v>
      </c>
      <c r="AI7113" t="s">
        <v>76617</v>
      </c>
      <c r="AJ7113" s="4">
        <v>42888</v>
      </c>
      <c r="AK7113" t="s">
        <v>151</v>
      </c>
      <c r="AL7113" t="s">
        <v>76618</v>
      </c>
      <c r="AM7113" t="s">
        <v>76619</v>
      </c>
      <c r="AN7113" t="s">
        <v>76612</v>
      </c>
      <c r="AO7113">
        <v>14164</v>
      </c>
      <c r="AP7113" s="1">
        <v>42677.817291666666</v>
      </c>
      <c r="AQ7113">
        <v>2016</v>
      </c>
      <c r="AR7113">
        <v>7240</v>
      </c>
      <c r="AS7113">
        <v>1</v>
      </c>
      <c r="AT7113" t="s">
        <v>76612</v>
      </c>
      <c r="AU7113">
        <v>2016</v>
      </c>
      <c r="AV7113" s="3">
        <v>42895</v>
      </c>
      <c r="AW7113">
        <v>252282</v>
      </c>
      <c r="AX7113" t="s">
        <v>76620</v>
      </c>
      <c r="BD7113" s="3">
        <v>42888</v>
      </c>
      <c r="BE7113" t="s">
        <v>76612</v>
      </c>
      <c r="BF7113" t="s">
        <v>317</v>
      </c>
      <c r="BH7113">
        <v>260354</v>
      </c>
      <c r="BI7113">
        <v>2017</v>
      </c>
      <c r="BJ7113" t="b">
        <v>1</v>
      </c>
      <c r="BK7113" t="s">
        <v>76621</v>
      </c>
    </row>
    <row r="7114" spans="2:64" x14ac:dyDescent="0.25">
      <c r="B7114">
        <v>5265960</v>
      </c>
      <c r="C7114" t="s">
        <v>76655</v>
      </c>
      <c r="D7114" s="6" t="s">
        <v>76656</v>
      </c>
      <c r="E7114" s="5">
        <v>42937</v>
      </c>
      <c r="F7114">
        <v>3</v>
      </c>
      <c r="G7114">
        <v>0</v>
      </c>
      <c r="T7114" t="s">
        <v>76657</v>
      </c>
      <c r="U7114">
        <v>580</v>
      </c>
      <c r="V7114">
        <v>6.6</v>
      </c>
      <c r="W7114">
        <v>68</v>
      </c>
      <c r="Y7114" t="s">
        <v>1402</v>
      </c>
      <c r="Z7114">
        <v>100</v>
      </c>
      <c r="AA7114">
        <v>0</v>
      </c>
      <c r="AB7114">
        <v>0</v>
      </c>
      <c r="AC7114" t="s">
        <v>76658</v>
      </c>
      <c r="AD7114" t="s">
        <v>19320</v>
      </c>
      <c r="AE7114" t="s">
        <v>76659</v>
      </c>
      <c r="AF7114" t="s">
        <v>76660</v>
      </c>
      <c r="AG7114" t="s">
        <v>76661</v>
      </c>
      <c r="AH7114" t="s">
        <v>76662</v>
      </c>
      <c r="AK7114" t="s">
        <v>4422</v>
      </c>
      <c r="AL7114" t="s">
        <v>76663</v>
      </c>
      <c r="AM7114" t="s">
        <v>76664</v>
      </c>
      <c r="AN7114" t="s">
        <v>76656</v>
      </c>
      <c r="AO7114">
        <v>15107</v>
      </c>
      <c r="AP7114" s="1">
        <v>42945.797743055555</v>
      </c>
      <c r="AQ7114">
        <v>2016</v>
      </c>
      <c r="AR7114">
        <v>7760</v>
      </c>
      <c r="AS7114">
        <v>1</v>
      </c>
      <c r="AT7114" t="s">
        <v>76665</v>
      </c>
      <c r="AU7114">
        <v>2016</v>
      </c>
      <c r="AV7114" s="3">
        <v>42937</v>
      </c>
      <c r="AX7114" t="s">
        <v>76666</v>
      </c>
    </row>
    <row r="7115" spans="2:64" x14ac:dyDescent="0.25">
      <c r="B7115">
        <v>5294198</v>
      </c>
      <c r="C7115" t="s">
        <v>76675</v>
      </c>
      <c r="D7115" s="6" t="s">
        <v>76676</v>
      </c>
      <c r="E7115" s="5">
        <v>42797</v>
      </c>
      <c r="F7115">
        <v>3</v>
      </c>
      <c r="G7115">
        <v>0</v>
      </c>
      <c r="U7115" s="2">
        <v>2396</v>
      </c>
      <c r="V7115">
        <v>5.8</v>
      </c>
      <c r="W7115">
        <v>66</v>
      </c>
      <c r="Y7115" t="s">
        <v>379</v>
      </c>
      <c r="Z7115">
        <v>95</v>
      </c>
      <c r="AA7115">
        <v>1</v>
      </c>
      <c r="AB7115">
        <v>1</v>
      </c>
      <c r="AC7115" t="s">
        <v>76677</v>
      </c>
      <c r="AE7115" t="s">
        <v>76678</v>
      </c>
      <c r="AF7115" t="s">
        <v>76678</v>
      </c>
      <c r="AG7115" t="s">
        <v>76679</v>
      </c>
      <c r="AH7115" t="s">
        <v>76680</v>
      </c>
      <c r="AK7115" t="s">
        <v>151</v>
      </c>
      <c r="AL7115" t="s">
        <v>152</v>
      </c>
      <c r="AM7115" t="s">
        <v>76681</v>
      </c>
      <c r="AN7115" t="s">
        <v>76676</v>
      </c>
      <c r="AO7115">
        <v>13984</v>
      </c>
      <c r="AP7115" s="1">
        <v>42632.588622685187</v>
      </c>
      <c r="AQ7115">
        <v>2016</v>
      </c>
      <c r="AR7115">
        <v>7126</v>
      </c>
      <c r="AS7115">
        <v>1</v>
      </c>
      <c r="AT7115" t="s">
        <v>76676</v>
      </c>
      <c r="AU7115">
        <v>2016</v>
      </c>
      <c r="AV7115" s="3">
        <v>42797</v>
      </c>
      <c r="AX7115" t="s">
        <v>76682</v>
      </c>
      <c r="BL7115">
        <v>1.0098122866894099</v>
      </c>
    </row>
    <row r="7116" spans="2:64" x14ac:dyDescent="0.25">
      <c r="B7116">
        <v>5311514</v>
      </c>
      <c r="C7116" t="s">
        <v>76683</v>
      </c>
      <c r="D7116" s="6" t="s">
        <v>76684</v>
      </c>
      <c r="E7116" s="5">
        <v>42832</v>
      </c>
      <c r="F7116">
        <v>3</v>
      </c>
      <c r="G7116">
        <v>0</v>
      </c>
      <c r="H7116" s="9">
        <v>4617671.8519245498</v>
      </c>
      <c r="O7116" s="9">
        <v>4676810</v>
      </c>
      <c r="S7116" t="s">
        <v>2585</v>
      </c>
      <c r="T7116" t="s">
        <v>74570</v>
      </c>
      <c r="U7116" s="2">
        <v>42097</v>
      </c>
      <c r="V7116">
        <v>8.5</v>
      </c>
      <c r="W7116">
        <v>79</v>
      </c>
      <c r="X7116">
        <v>98</v>
      </c>
      <c r="Y7116" t="s">
        <v>14180</v>
      </c>
      <c r="Z7116">
        <v>106</v>
      </c>
      <c r="AA7116">
        <v>0</v>
      </c>
      <c r="AB7116">
        <v>0</v>
      </c>
      <c r="AC7116" t="s">
        <v>76685</v>
      </c>
      <c r="AD7116" t="s">
        <v>36468</v>
      </c>
      <c r="AE7116" t="s">
        <v>37160</v>
      </c>
      <c r="AF7116" t="s">
        <v>76686</v>
      </c>
      <c r="AG7116" t="s">
        <v>76687</v>
      </c>
      <c r="AH7116" t="s">
        <v>76688</v>
      </c>
      <c r="AI7116" t="s">
        <v>76689</v>
      </c>
      <c r="AK7116" t="s">
        <v>76690</v>
      </c>
      <c r="AL7116" t="s">
        <v>1719</v>
      </c>
      <c r="AM7116" t="s">
        <v>76691</v>
      </c>
      <c r="AN7116" t="s">
        <v>76684</v>
      </c>
      <c r="AO7116">
        <v>14309</v>
      </c>
      <c r="AP7116" s="1">
        <v>42719.269618055558</v>
      </c>
      <c r="AQ7116">
        <v>2016</v>
      </c>
      <c r="AR7116">
        <v>7328</v>
      </c>
      <c r="AS7116">
        <v>1</v>
      </c>
      <c r="AT7116" t="s">
        <v>76692</v>
      </c>
      <c r="AU7116">
        <v>2016</v>
      </c>
      <c r="AV7116" s="3">
        <v>42832</v>
      </c>
      <c r="AW7116">
        <v>4676810</v>
      </c>
      <c r="AX7116" t="s">
        <v>76693</v>
      </c>
      <c r="BL7116">
        <v>1.01280691871831</v>
      </c>
    </row>
    <row r="7117" spans="2:64" x14ac:dyDescent="0.25">
      <c r="B7117">
        <v>5322012</v>
      </c>
      <c r="C7117" t="s">
        <v>76694</v>
      </c>
      <c r="D7117" s="6" t="s">
        <v>76695</v>
      </c>
      <c r="E7117" s="5">
        <v>42930</v>
      </c>
      <c r="F7117">
        <v>3</v>
      </c>
      <c r="G7117">
        <v>0</v>
      </c>
      <c r="O7117" s="9">
        <v>13909325</v>
      </c>
      <c r="P7117" s="9">
        <v>12000000</v>
      </c>
      <c r="Q7117" s="9">
        <v>1909325</v>
      </c>
      <c r="S7117" t="s">
        <v>1022</v>
      </c>
      <c r="T7117" t="s">
        <v>55417</v>
      </c>
      <c r="U7117" s="2">
        <v>2081</v>
      </c>
      <c r="V7117">
        <v>4.7</v>
      </c>
      <c r="W7117">
        <v>32</v>
      </c>
      <c r="X7117">
        <v>19</v>
      </c>
      <c r="Y7117" t="s">
        <v>3454</v>
      </c>
      <c r="Z7117">
        <v>90</v>
      </c>
      <c r="AA7117">
        <v>1</v>
      </c>
      <c r="AB7117">
        <v>1</v>
      </c>
      <c r="AC7117" t="s">
        <v>76696</v>
      </c>
      <c r="AE7117" t="s">
        <v>24932</v>
      </c>
      <c r="AF7117" t="s">
        <v>53171</v>
      </c>
      <c r="AG7117" t="s">
        <v>76697</v>
      </c>
      <c r="AH7117" t="s">
        <v>76698</v>
      </c>
      <c r="AI7117" t="s">
        <v>76699</v>
      </c>
      <c r="AK7117" t="s">
        <v>151</v>
      </c>
      <c r="AL7117" t="s">
        <v>5344</v>
      </c>
      <c r="AM7117" t="s">
        <v>76700</v>
      </c>
      <c r="AN7117" t="s">
        <v>76695</v>
      </c>
      <c r="AO7117">
        <v>15077</v>
      </c>
      <c r="AP7117" s="1">
        <v>42937.893483796295</v>
      </c>
      <c r="AQ7117">
        <v>2017</v>
      </c>
      <c r="AR7117">
        <v>7747</v>
      </c>
      <c r="AS7117">
        <v>1</v>
      </c>
      <c r="AT7117" t="s">
        <v>76695</v>
      </c>
      <c r="AU7117">
        <v>2017</v>
      </c>
      <c r="AV7117" s="3">
        <v>42930</v>
      </c>
      <c r="AW7117">
        <v>10519278</v>
      </c>
      <c r="AX7117" t="s">
        <v>76701</v>
      </c>
      <c r="BD7117" s="3">
        <v>42930</v>
      </c>
      <c r="BE7117" t="s">
        <v>76695</v>
      </c>
      <c r="BF7117" t="s">
        <v>850</v>
      </c>
      <c r="BG7117">
        <v>12000000</v>
      </c>
      <c r="BH7117">
        <v>13909325</v>
      </c>
      <c r="BI7117">
        <v>2017</v>
      </c>
      <c r="BJ7117" t="b">
        <v>1</v>
      </c>
      <c r="BK7117" t="s">
        <v>76702</v>
      </c>
    </row>
    <row r="7118" spans="2:64" x14ac:dyDescent="0.25">
      <c r="B7118">
        <v>5362988</v>
      </c>
      <c r="C7118" t="s">
        <v>76720</v>
      </c>
      <c r="D7118" s="6" t="s">
        <v>76721</v>
      </c>
      <c r="E7118" s="5">
        <v>42951</v>
      </c>
      <c r="F7118">
        <v>3</v>
      </c>
      <c r="G7118">
        <v>1</v>
      </c>
      <c r="O7118" s="9">
        <v>870285</v>
      </c>
      <c r="S7118" t="s">
        <v>5439</v>
      </c>
      <c r="T7118" t="s">
        <v>36293</v>
      </c>
      <c r="U7118">
        <v>697</v>
      </c>
      <c r="V7118">
        <v>7.5</v>
      </c>
      <c r="W7118">
        <v>73</v>
      </c>
      <c r="X7118">
        <v>87</v>
      </c>
      <c r="Y7118" t="s">
        <v>9433</v>
      </c>
      <c r="Z7118">
        <v>110</v>
      </c>
      <c r="AA7118">
        <v>1</v>
      </c>
      <c r="AB7118">
        <v>1</v>
      </c>
      <c r="AC7118" t="s">
        <v>76722</v>
      </c>
      <c r="AD7118" t="s">
        <v>19166</v>
      </c>
      <c r="AE7118" t="s">
        <v>70436</v>
      </c>
      <c r="AF7118" t="s">
        <v>70436</v>
      </c>
      <c r="AG7118" t="s">
        <v>76723</v>
      </c>
      <c r="AH7118" t="s">
        <v>76724</v>
      </c>
      <c r="AK7118" t="s">
        <v>151</v>
      </c>
      <c r="AL7118" t="s">
        <v>16563</v>
      </c>
      <c r="AM7118" t="s">
        <v>76725</v>
      </c>
      <c r="AN7118" t="s">
        <v>76721</v>
      </c>
      <c r="AO7118">
        <v>15075</v>
      </c>
      <c r="AP7118" s="1">
        <v>42936.149537037039</v>
      </c>
      <c r="AQ7118">
        <v>2017</v>
      </c>
      <c r="AR7118">
        <v>7745</v>
      </c>
      <c r="AS7118">
        <v>1</v>
      </c>
      <c r="AT7118" t="s">
        <v>76721</v>
      </c>
      <c r="AU7118">
        <v>2017</v>
      </c>
      <c r="AV7118" s="3">
        <v>42951</v>
      </c>
      <c r="AX7118" t="s">
        <v>76726</v>
      </c>
      <c r="BD7118" s="3">
        <v>42951</v>
      </c>
      <c r="BE7118" t="s">
        <v>76721</v>
      </c>
      <c r="BF7118" t="s">
        <v>3403</v>
      </c>
      <c r="BH7118">
        <v>870285</v>
      </c>
      <c r="BI7118">
        <v>2017</v>
      </c>
      <c r="BJ7118" t="b">
        <v>1</v>
      </c>
      <c r="BK7118" t="s">
        <v>76727</v>
      </c>
    </row>
    <row r="7119" spans="2:64" x14ac:dyDescent="0.25">
      <c r="B7119">
        <v>5442430</v>
      </c>
      <c r="C7119" t="s">
        <v>76739</v>
      </c>
      <c r="D7119" s="6" t="s">
        <v>76740</v>
      </c>
      <c r="E7119" s="5">
        <v>42818</v>
      </c>
      <c r="F7119">
        <v>3</v>
      </c>
      <c r="G7119">
        <v>0</v>
      </c>
      <c r="H7119" s="9">
        <v>29930287.4389522</v>
      </c>
      <c r="I7119" s="9">
        <v>57436417.405999102</v>
      </c>
      <c r="J7119" s="9">
        <v>-27506129.967046801</v>
      </c>
      <c r="K7119" s="10">
        <v>-0.478897034482758</v>
      </c>
      <c r="O7119" s="9">
        <v>30223972</v>
      </c>
      <c r="P7119" s="9">
        <v>58000000</v>
      </c>
      <c r="Q7119" s="9">
        <v>-27776028</v>
      </c>
      <c r="S7119" t="s">
        <v>5439</v>
      </c>
      <c r="T7119" t="s">
        <v>1307</v>
      </c>
      <c r="U7119" s="2">
        <v>102534</v>
      </c>
      <c r="V7119">
        <v>6.7</v>
      </c>
      <c r="W7119">
        <v>54</v>
      </c>
      <c r="X7119">
        <v>67</v>
      </c>
      <c r="Y7119" t="s">
        <v>8153</v>
      </c>
      <c r="Z7119">
        <v>104</v>
      </c>
      <c r="AA7119">
        <v>1</v>
      </c>
      <c r="AB7119">
        <v>1</v>
      </c>
      <c r="AC7119" t="s">
        <v>76741</v>
      </c>
      <c r="AE7119" t="s">
        <v>49109</v>
      </c>
      <c r="AF7119" t="s">
        <v>51511</v>
      </c>
      <c r="AG7119" t="s">
        <v>76742</v>
      </c>
      <c r="AH7119" t="s">
        <v>76743</v>
      </c>
      <c r="AI7119" t="s">
        <v>76744</v>
      </c>
      <c r="AJ7119" s="4">
        <v>42906</v>
      </c>
      <c r="AK7119" t="s">
        <v>76745</v>
      </c>
      <c r="AL7119" t="s">
        <v>152</v>
      </c>
      <c r="AM7119" t="s">
        <v>76746</v>
      </c>
      <c r="AN7119" t="s">
        <v>76740</v>
      </c>
      <c r="AO7119">
        <v>14725</v>
      </c>
      <c r="AP7119" s="1">
        <v>42824.080937500003</v>
      </c>
      <c r="AQ7119">
        <v>2017</v>
      </c>
      <c r="AR7119">
        <v>7540</v>
      </c>
      <c r="AS7119">
        <v>1</v>
      </c>
      <c r="AT7119" t="s">
        <v>76740</v>
      </c>
      <c r="AU7119">
        <v>2017</v>
      </c>
      <c r="AV7119" s="3">
        <v>42818</v>
      </c>
      <c r="AW7119">
        <v>30180466</v>
      </c>
      <c r="AX7119" t="s">
        <v>76747</v>
      </c>
      <c r="BD7119" s="3">
        <v>42818</v>
      </c>
      <c r="BE7119" t="s">
        <v>76740</v>
      </c>
      <c r="BF7119" t="s">
        <v>3403</v>
      </c>
      <c r="BG7119">
        <v>58000000</v>
      </c>
      <c r="BH7119">
        <v>30223972</v>
      </c>
      <c r="BI7119">
        <v>2017</v>
      </c>
      <c r="BJ7119" t="b">
        <v>1</v>
      </c>
      <c r="BK7119" t="s">
        <v>76748</v>
      </c>
      <c r="BL7119">
        <v>1.0098122866894099</v>
      </c>
    </row>
    <row r="7120" spans="2:64" x14ac:dyDescent="0.25">
      <c r="B7120">
        <v>5462602</v>
      </c>
      <c r="C7120" t="s">
        <v>76749</v>
      </c>
      <c r="D7120" s="6" t="s">
        <v>76750</v>
      </c>
      <c r="E7120" s="5">
        <v>42909</v>
      </c>
      <c r="F7120">
        <v>3</v>
      </c>
      <c r="G7120">
        <v>0</v>
      </c>
      <c r="O7120" s="9">
        <v>36468848</v>
      </c>
      <c r="S7120" t="s">
        <v>5439</v>
      </c>
      <c r="T7120" t="s">
        <v>66127</v>
      </c>
      <c r="U7120" s="2">
        <v>5921</v>
      </c>
      <c r="V7120">
        <v>8.1</v>
      </c>
      <c r="W7120">
        <v>87</v>
      </c>
      <c r="X7120">
        <v>98</v>
      </c>
      <c r="Y7120" t="s">
        <v>441</v>
      </c>
      <c r="Z7120">
        <v>120</v>
      </c>
      <c r="AA7120">
        <v>1</v>
      </c>
      <c r="AB7120">
        <v>1</v>
      </c>
      <c r="AC7120" t="s">
        <v>76751</v>
      </c>
      <c r="AD7120" t="s">
        <v>309</v>
      </c>
      <c r="AE7120" t="s">
        <v>74467</v>
      </c>
      <c r="AF7120" t="s">
        <v>76752</v>
      </c>
      <c r="AG7120" t="s">
        <v>76753</v>
      </c>
      <c r="AH7120" t="s">
        <v>76754</v>
      </c>
      <c r="AI7120" t="s">
        <v>76755</v>
      </c>
      <c r="AK7120" t="s">
        <v>16362</v>
      </c>
      <c r="AL7120" t="s">
        <v>152</v>
      </c>
      <c r="AM7120" t="s">
        <v>76756</v>
      </c>
      <c r="AN7120" t="s">
        <v>76750</v>
      </c>
      <c r="AO7120">
        <v>15034</v>
      </c>
      <c r="AP7120" s="1">
        <v>42921.26462962963</v>
      </c>
      <c r="AQ7120">
        <v>2017</v>
      </c>
      <c r="AR7120">
        <v>7720</v>
      </c>
      <c r="AS7120">
        <v>1</v>
      </c>
      <c r="AT7120" t="s">
        <v>76757</v>
      </c>
      <c r="AU7120">
        <v>2017</v>
      </c>
      <c r="AV7120" s="3">
        <v>42930</v>
      </c>
      <c r="AW7120">
        <v>30419654</v>
      </c>
      <c r="AX7120" t="s">
        <v>76758</v>
      </c>
      <c r="BD7120" s="3">
        <v>42909</v>
      </c>
      <c r="BE7120" t="s">
        <v>76757</v>
      </c>
      <c r="BF7120" t="s">
        <v>1983</v>
      </c>
      <c r="BH7120">
        <v>36468848</v>
      </c>
      <c r="BI7120">
        <v>2017</v>
      </c>
      <c r="BJ7120" t="b">
        <v>1</v>
      </c>
      <c r="BK7120" t="s">
        <v>76759</v>
      </c>
    </row>
    <row r="7121" spans="2:64" x14ac:dyDescent="0.25">
      <c r="B7121">
        <v>5493706</v>
      </c>
      <c r="C7121" t="s">
        <v>76767</v>
      </c>
      <c r="D7121" s="6" t="s">
        <v>76768</v>
      </c>
      <c r="E7121" s="5">
        <v>42752</v>
      </c>
      <c r="F7121">
        <v>3</v>
      </c>
      <c r="G7121">
        <v>0</v>
      </c>
      <c r="S7121" t="s">
        <v>5439</v>
      </c>
      <c r="U7121" s="2">
        <v>2917</v>
      </c>
      <c r="V7121">
        <v>3.7</v>
      </c>
      <c r="Y7121" t="s">
        <v>14658</v>
      </c>
      <c r="Z7121">
        <v>90</v>
      </c>
      <c r="AA7121">
        <v>1</v>
      </c>
      <c r="AB7121">
        <v>1</v>
      </c>
      <c r="AC7121" t="s">
        <v>76769</v>
      </c>
      <c r="AE7121" t="s">
        <v>76770</v>
      </c>
      <c r="AF7121" t="s">
        <v>76771</v>
      </c>
      <c r="AG7121" t="s">
        <v>76772</v>
      </c>
      <c r="AH7121" t="s">
        <v>76773</v>
      </c>
      <c r="AK7121" t="s">
        <v>151</v>
      </c>
      <c r="AL7121" t="s">
        <v>152</v>
      </c>
      <c r="AM7121" t="s">
        <v>6133</v>
      </c>
      <c r="AN7121" t="s">
        <v>76768</v>
      </c>
      <c r="AO7121">
        <v>14459</v>
      </c>
      <c r="AP7121" s="1">
        <v>42760.943194444444</v>
      </c>
      <c r="AQ7121">
        <v>2017</v>
      </c>
      <c r="AR7121">
        <v>7419</v>
      </c>
      <c r="AS7121">
        <v>1</v>
      </c>
      <c r="AT7121" t="s">
        <v>76768</v>
      </c>
      <c r="AU7121">
        <v>2017</v>
      </c>
      <c r="AV7121" s="3">
        <v>42752</v>
      </c>
      <c r="AX7121" t="s">
        <v>76774</v>
      </c>
      <c r="BL7121">
        <v>1.0058277278902501</v>
      </c>
    </row>
    <row r="7122" spans="2:64" x14ac:dyDescent="0.25">
      <c r="B7122">
        <v>5540622</v>
      </c>
      <c r="C7122" t="s">
        <v>76812</v>
      </c>
      <c r="D7122" s="6" t="s">
        <v>76813</v>
      </c>
      <c r="E7122" s="5">
        <v>42746</v>
      </c>
      <c r="F7122">
        <v>2</v>
      </c>
      <c r="G7122">
        <v>0</v>
      </c>
      <c r="U7122">
        <v>47</v>
      </c>
      <c r="V7122">
        <v>6.4</v>
      </c>
      <c r="Y7122" t="s">
        <v>297</v>
      </c>
      <c r="AA7122">
        <v>1</v>
      </c>
      <c r="AB7122">
        <v>1</v>
      </c>
      <c r="AC7122" t="s">
        <v>76814</v>
      </c>
      <c r="AE7122" t="s">
        <v>76815</v>
      </c>
      <c r="AF7122" t="s">
        <v>76816</v>
      </c>
      <c r="AG7122" t="s">
        <v>76817</v>
      </c>
      <c r="AH7122" t="s">
        <v>76818</v>
      </c>
      <c r="AK7122" t="s">
        <v>151</v>
      </c>
      <c r="AL7122" t="s">
        <v>152</v>
      </c>
      <c r="AM7122" t="s">
        <v>250</v>
      </c>
      <c r="AN7122" t="s">
        <v>76813</v>
      </c>
      <c r="AO7122">
        <v>14427</v>
      </c>
      <c r="AP7122" s="1">
        <v>42750.309259259258</v>
      </c>
      <c r="AQ7122">
        <v>2017</v>
      </c>
      <c r="AR7122">
        <v>7397</v>
      </c>
      <c r="AS7122">
        <v>1</v>
      </c>
      <c r="AT7122" t="s">
        <v>76813</v>
      </c>
      <c r="AU7122">
        <v>2017</v>
      </c>
      <c r="AV7122" s="3">
        <v>42746</v>
      </c>
      <c r="AX7122" t="s">
        <v>76819</v>
      </c>
      <c r="BL7122">
        <v>1.0058277278902501</v>
      </c>
    </row>
    <row r="7123" spans="2:64" x14ac:dyDescent="0.25">
      <c r="B7123">
        <v>5592248</v>
      </c>
      <c r="C7123" t="s">
        <v>76822</v>
      </c>
      <c r="D7123" s="6" t="s">
        <v>76823</v>
      </c>
      <c r="E7123" s="5">
        <v>42909</v>
      </c>
      <c r="F7123">
        <v>3</v>
      </c>
      <c r="G7123">
        <v>0</v>
      </c>
      <c r="O7123" s="9">
        <v>10576669</v>
      </c>
      <c r="S7123" t="s">
        <v>5439</v>
      </c>
      <c r="T7123" t="s">
        <v>31079</v>
      </c>
      <c r="U7123" s="2">
        <v>4121</v>
      </c>
      <c r="V7123">
        <v>7</v>
      </c>
      <c r="W7123">
        <v>77</v>
      </c>
      <c r="X7123">
        <v>78</v>
      </c>
      <c r="Y7123" t="s">
        <v>317</v>
      </c>
      <c r="Z7123">
        <v>93</v>
      </c>
      <c r="AA7123">
        <v>1</v>
      </c>
      <c r="AB7123">
        <v>1</v>
      </c>
      <c r="AC7123" t="s">
        <v>76824</v>
      </c>
      <c r="AD7123" t="s">
        <v>14514</v>
      </c>
      <c r="AE7123" t="s">
        <v>27698</v>
      </c>
      <c r="AF7123" t="s">
        <v>76825</v>
      </c>
      <c r="AG7123" t="s">
        <v>76826</v>
      </c>
      <c r="AH7123" t="s">
        <v>76827</v>
      </c>
      <c r="AI7123" t="s">
        <v>76828</v>
      </c>
      <c r="AK7123" t="s">
        <v>1428</v>
      </c>
      <c r="AL7123" t="s">
        <v>152</v>
      </c>
      <c r="AM7123" t="s">
        <v>76829</v>
      </c>
      <c r="AN7123" t="s">
        <v>76823</v>
      </c>
      <c r="AO7123">
        <v>15076</v>
      </c>
      <c r="AP7123" s="1">
        <v>42936.151770833334</v>
      </c>
      <c r="AQ7123">
        <v>2017</v>
      </c>
      <c r="AR7123">
        <v>7746</v>
      </c>
      <c r="AS7123">
        <v>1</v>
      </c>
      <c r="AT7123" t="s">
        <v>76830</v>
      </c>
      <c r="AU7123">
        <v>2017</v>
      </c>
      <c r="AV7123" s="3">
        <v>42916</v>
      </c>
      <c r="AW7123">
        <v>10160989</v>
      </c>
      <c r="AX7123" t="s">
        <v>76831</v>
      </c>
      <c r="BD7123" s="3">
        <v>42909</v>
      </c>
      <c r="BE7123" t="s">
        <v>76830</v>
      </c>
      <c r="BF7123" t="s">
        <v>992</v>
      </c>
      <c r="BH7123">
        <v>10576669</v>
      </c>
      <c r="BI7123">
        <v>2017</v>
      </c>
      <c r="BJ7123" t="b">
        <v>1</v>
      </c>
      <c r="BK7123" t="s">
        <v>76832</v>
      </c>
    </row>
    <row r="7124" spans="2:64" x14ac:dyDescent="0.25">
      <c r="B7124">
        <v>5666304</v>
      </c>
      <c r="C7124" t="s">
        <v>76860</v>
      </c>
      <c r="D7124" s="6" t="s">
        <v>76861</v>
      </c>
      <c r="E7124" s="5">
        <v>42916</v>
      </c>
      <c r="F7124">
        <v>3</v>
      </c>
      <c r="G7124">
        <v>0</v>
      </c>
      <c r="O7124" s="9">
        <v>1442979</v>
      </c>
      <c r="S7124" t="s">
        <v>5439</v>
      </c>
      <c r="T7124" t="s">
        <v>76862</v>
      </c>
      <c r="U7124">
        <v>940</v>
      </c>
      <c r="V7124">
        <v>6.6</v>
      </c>
      <c r="W7124">
        <v>69</v>
      </c>
      <c r="X7124">
        <v>76</v>
      </c>
      <c r="Y7124" t="s">
        <v>441</v>
      </c>
      <c r="Z7124">
        <v>90</v>
      </c>
      <c r="AA7124">
        <v>1</v>
      </c>
      <c r="AB7124">
        <v>1</v>
      </c>
      <c r="AC7124" t="s">
        <v>76863</v>
      </c>
      <c r="AD7124" t="s">
        <v>1199</v>
      </c>
      <c r="AE7124" t="s">
        <v>76864</v>
      </c>
      <c r="AF7124" t="s">
        <v>76864</v>
      </c>
      <c r="AG7124" t="s">
        <v>76865</v>
      </c>
      <c r="AH7124" t="s">
        <v>76866</v>
      </c>
      <c r="AJ7124" s="4">
        <v>43000</v>
      </c>
      <c r="AK7124" t="s">
        <v>151</v>
      </c>
      <c r="AL7124" t="s">
        <v>11326</v>
      </c>
      <c r="AM7124" t="s">
        <v>76867</v>
      </c>
      <c r="AN7124" t="s">
        <v>76861</v>
      </c>
      <c r="AO7124">
        <v>15051</v>
      </c>
      <c r="AP7124" s="1">
        <v>42927.01054398148</v>
      </c>
      <c r="AQ7124">
        <v>2017</v>
      </c>
      <c r="AR7124">
        <v>7735</v>
      </c>
      <c r="AS7124">
        <v>1</v>
      </c>
      <c r="AT7124" t="s">
        <v>76868</v>
      </c>
      <c r="AU7124">
        <v>2017</v>
      </c>
      <c r="AV7124" s="3">
        <v>42916</v>
      </c>
      <c r="AW7124">
        <v>979603</v>
      </c>
      <c r="AX7124" t="s">
        <v>76869</v>
      </c>
      <c r="BD7124" s="3">
        <v>42916</v>
      </c>
      <c r="BE7124" t="s">
        <v>76868</v>
      </c>
      <c r="BF7124" t="s">
        <v>11976</v>
      </c>
      <c r="BH7124">
        <v>1442979</v>
      </c>
      <c r="BI7124">
        <v>2017</v>
      </c>
      <c r="BJ7124" t="b">
        <v>0</v>
      </c>
      <c r="BK7124" t="s">
        <v>76870</v>
      </c>
    </row>
    <row r="7125" spans="2:64" x14ac:dyDescent="0.25">
      <c r="B7125">
        <v>5695764</v>
      </c>
      <c r="C7125" t="s">
        <v>76871</v>
      </c>
      <c r="D7125" s="6" t="s">
        <v>76872</v>
      </c>
      <c r="E7125" s="5">
        <v>42853</v>
      </c>
      <c r="F7125">
        <v>3</v>
      </c>
      <c r="G7125">
        <v>0</v>
      </c>
      <c r="U7125">
        <v>128</v>
      </c>
      <c r="V7125">
        <v>6.2</v>
      </c>
      <c r="Y7125" t="s">
        <v>317</v>
      </c>
      <c r="Z7125">
        <v>84</v>
      </c>
      <c r="AA7125">
        <v>0</v>
      </c>
      <c r="AB7125">
        <v>0</v>
      </c>
      <c r="AC7125" t="s">
        <v>76873</v>
      </c>
      <c r="AD7125" t="s">
        <v>457</v>
      </c>
      <c r="AE7125" t="s">
        <v>76874</v>
      </c>
      <c r="AF7125" t="s">
        <v>76874</v>
      </c>
      <c r="AG7125" t="s">
        <v>76875</v>
      </c>
      <c r="AH7125" t="s">
        <v>76876</v>
      </c>
      <c r="AK7125" t="s">
        <v>23778</v>
      </c>
      <c r="AL7125" t="s">
        <v>18721</v>
      </c>
      <c r="AM7125" t="s">
        <v>232</v>
      </c>
      <c r="AN7125" t="s">
        <v>76872</v>
      </c>
      <c r="AO7125">
        <v>15106</v>
      </c>
      <c r="AP7125" s="1">
        <v>42945.791898148149</v>
      </c>
      <c r="AQ7125">
        <v>2016</v>
      </c>
      <c r="AR7125">
        <v>7759</v>
      </c>
      <c r="AS7125">
        <v>1</v>
      </c>
      <c r="AT7125" t="s">
        <v>76877</v>
      </c>
      <c r="AU7125">
        <v>2016</v>
      </c>
      <c r="AV7125" s="3">
        <v>42853</v>
      </c>
      <c r="AX7125" t="s">
        <v>76878</v>
      </c>
      <c r="BL7125">
        <v>1.01280691871831</v>
      </c>
    </row>
    <row r="7126" spans="2:64" x14ac:dyDescent="0.25">
      <c r="B7126">
        <v>5710514</v>
      </c>
      <c r="C7126" t="s">
        <v>76891</v>
      </c>
      <c r="D7126" s="6" t="s">
        <v>76892</v>
      </c>
      <c r="E7126" s="5">
        <v>42790</v>
      </c>
      <c r="F7126">
        <v>3</v>
      </c>
      <c r="G7126">
        <v>0</v>
      </c>
      <c r="S7126" t="s">
        <v>8565</v>
      </c>
      <c r="T7126" t="s">
        <v>58559</v>
      </c>
      <c r="U7126" s="2">
        <v>15467</v>
      </c>
      <c r="V7126">
        <v>7</v>
      </c>
      <c r="W7126">
        <v>75</v>
      </c>
      <c r="X7126">
        <v>90</v>
      </c>
      <c r="Y7126" t="s">
        <v>1480</v>
      </c>
      <c r="Z7126">
        <v>93</v>
      </c>
      <c r="AA7126">
        <v>1</v>
      </c>
      <c r="AB7126">
        <v>1</v>
      </c>
      <c r="AC7126" t="s">
        <v>76893</v>
      </c>
      <c r="AD7126" t="s">
        <v>195</v>
      </c>
      <c r="AE7126" t="s">
        <v>76894</v>
      </c>
      <c r="AF7126" t="s">
        <v>76894</v>
      </c>
      <c r="AG7126" t="s">
        <v>76895</v>
      </c>
      <c r="AH7126" t="s">
        <v>76896</v>
      </c>
      <c r="AJ7126" s="4">
        <v>42790</v>
      </c>
      <c r="AK7126" t="s">
        <v>151</v>
      </c>
      <c r="AL7126" t="s">
        <v>152</v>
      </c>
      <c r="AM7126" t="s">
        <v>76897</v>
      </c>
      <c r="AN7126" t="s">
        <v>76892</v>
      </c>
      <c r="AO7126">
        <v>14781</v>
      </c>
      <c r="AP7126" s="1">
        <v>42840.694722222222</v>
      </c>
      <c r="AQ7126">
        <v>2017</v>
      </c>
      <c r="AR7126">
        <v>7573</v>
      </c>
      <c r="AS7126">
        <v>1</v>
      </c>
      <c r="AT7126" t="s">
        <v>76898</v>
      </c>
      <c r="AU7126">
        <v>2017</v>
      </c>
      <c r="AV7126" s="3">
        <v>42790</v>
      </c>
      <c r="AX7126" t="s">
        <v>76899</v>
      </c>
      <c r="BL7126">
        <v>1.00899217999271</v>
      </c>
    </row>
    <row r="7127" spans="2:64" x14ac:dyDescent="0.25">
      <c r="B7127">
        <v>5740806</v>
      </c>
      <c r="C7127" t="s">
        <v>76900</v>
      </c>
      <c r="D7127" s="6" t="s">
        <v>76901</v>
      </c>
      <c r="E7127" s="5">
        <v>42741</v>
      </c>
      <c r="F7127">
        <v>3</v>
      </c>
      <c r="G7127">
        <v>0</v>
      </c>
      <c r="S7127" t="s">
        <v>620</v>
      </c>
      <c r="T7127" t="s">
        <v>76902</v>
      </c>
      <c r="U7127" s="2">
        <v>1348</v>
      </c>
      <c r="V7127">
        <v>4.8</v>
      </c>
      <c r="Y7127" t="s">
        <v>1315</v>
      </c>
      <c r="Z7127">
        <v>97</v>
      </c>
      <c r="AA7127">
        <v>1</v>
      </c>
      <c r="AB7127">
        <v>1</v>
      </c>
      <c r="AC7127" t="s">
        <v>76903</v>
      </c>
      <c r="AE7127" t="s">
        <v>76904</v>
      </c>
      <c r="AF7127" t="s">
        <v>76905</v>
      </c>
      <c r="AG7127" t="s">
        <v>76906</v>
      </c>
      <c r="AH7127" t="s">
        <v>76907</v>
      </c>
      <c r="AJ7127" s="4">
        <v>42741</v>
      </c>
      <c r="AK7127" t="s">
        <v>151</v>
      </c>
      <c r="AL7127" t="s">
        <v>152</v>
      </c>
      <c r="AM7127" t="s">
        <v>6911</v>
      </c>
      <c r="AN7127" t="s">
        <v>76901</v>
      </c>
      <c r="AO7127">
        <v>14410</v>
      </c>
      <c r="AP7127" s="1">
        <v>42745.850983796299</v>
      </c>
      <c r="AQ7127">
        <v>2017</v>
      </c>
      <c r="AR7127">
        <v>7386</v>
      </c>
      <c r="AS7127">
        <v>1</v>
      </c>
      <c r="AT7127" t="s">
        <v>76908</v>
      </c>
      <c r="AU7127">
        <v>2017</v>
      </c>
      <c r="AV7127" s="3">
        <v>42741</v>
      </c>
      <c r="AX7127" t="s">
        <v>76909</v>
      </c>
      <c r="BL7127">
        <v>1.0058277278902501</v>
      </c>
    </row>
    <row r="7128" spans="2:64" x14ac:dyDescent="0.25">
      <c r="B7128">
        <v>5834660</v>
      </c>
      <c r="C7128" t="s">
        <v>76917</v>
      </c>
      <c r="D7128" s="6" t="s">
        <v>76918</v>
      </c>
      <c r="E7128" s="5">
        <v>42831</v>
      </c>
      <c r="F7128">
        <v>3</v>
      </c>
      <c r="G7128">
        <v>0</v>
      </c>
      <c r="T7128" t="s">
        <v>45930</v>
      </c>
      <c r="U7128">
        <v>259</v>
      </c>
      <c r="V7128">
        <v>7.1</v>
      </c>
      <c r="X7128">
        <v>100</v>
      </c>
      <c r="Y7128" t="s">
        <v>317</v>
      </c>
      <c r="Z7128">
        <v>101</v>
      </c>
      <c r="AA7128">
        <v>1</v>
      </c>
      <c r="AB7128">
        <v>0</v>
      </c>
      <c r="AC7128" t="s">
        <v>76919</v>
      </c>
      <c r="AE7128" t="s">
        <v>76920</v>
      </c>
      <c r="AF7128" t="s">
        <v>76921</v>
      </c>
      <c r="AG7128" t="s">
        <v>76922</v>
      </c>
      <c r="AH7128" t="s">
        <v>76923</v>
      </c>
      <c r="AK7128" t="s">
        <v>151</v>
      </c>
      <c r="AL7128" t="s">
        <v>76924</v>
      </c>
      <c r="AM7128" t="s">
        <v>845</v>
      </c>
      <c r="AN7128" t="s">
        <v>76918</v>
      </c>
      <c r="AO7128">
        <v>14763</v>
      </c>
      <c r="AP7128" s="1">
        <v>42832.017766203702</v>
      </c>
      <c r="AQ7128">
        <v>2017</v>
      </c>
      <c r="AR7128">
        <v>7564</v>
      </c>
      <c r="AS7128">
        <v>1</v>
      </c>
      <c r="AT7128" t="s">
        <v>76918</v>
      </c>
      <c r="AU7128">
        <v>2017</v>
      </c>
      <c r="AV7128" s="3">
        <v>42831</v>
      </c>
      <c r="AX7128" t="s">
        <v>76925</v>
      </c>
      <c r="BL7128">
        <v>1.01280691871831</v>
      </c>
    </row>
    <row r="7129" spans="2:64" x14ac:dyDescent="0.25">
      <c r="B7129">
        <v>5929750</v>
      </c>
      <c r="C7129" t="s">
        <v>76934</v>
      </c>
      <c r="D7129" s="6" t="s">
        <v>76935</v>
      </c>
      <c r="E7129" s="5">
        <v>42895</v>
      </c>
      <c r="F7129">
        <v>3</v>
      </c>
      <c r="G7129">
        <v>0</v>
      </c>
      <c r="O7129" s="9">
        <v>6986008</v>
      </c>
      <c r="S7129" t="s">
        <v>5439</v>
      </c>
      <c r="T7129" t="s">
        <v>42616</v>
      </c>
      <c r="U7129" s="2">
        <v>1255</v>
      </c>
      <c r="V7129">
        <v>6.7</v>
      </c>
      <c r="W7129">
        <v>68</v>
      </c>
      <c r="X7129">
        <v>77</v>
      </c>
      <c r="Y7129" t="s">
        <v>379</v>
      </c>
      <c r="Z7129">
        <v>82</v>
      </c>
      <c r="AA7129">
        <v>1</v>
      </c>
      <c r="AB7129">
        <v>1</v>
      </c>
      <c r="AC7129" t="s">
        <v>76936</v>
      </c>
      <c r="AD7129" t="s">
        <v>8754</v>
      </c>
      <c r="AE7129" t="s">
        <v>32329</v>
      </c>
      <c r="AF7129" t="s">
        <v>32330</v>
      </c>
      <c r="AG7129" t="s">
        <v>76937</v>
      </c>
      <c r="AH7129" t="s">
        <v>76938</v>
      </c>
      <c r="AI7129" t="s">
        <v>76939</v>
      </c>
      <c r="AK7129" t="s">
        <v>1885</v>
      </c>
      <c r="AL7129" t="s">
        <v>152</v>
      </c>
      <c r="AM7129" t="s">
        <v>74845</v>
      </c>
      <c r="AN7129" t="s">
        <v>76935</v>
      </c>
      <c r="AO7129">
        <v>15013</v>
      </c>
      <c r="AP7129" s="1">
        <v>42914.066307870373</v>
      </c>
      <c r="AQ7129">
        <v>2017</v>
      </c>
      <c r="AR7129">
        <v>7707</v>
      </c>
      <c r="AS7129">
        <v>1</v>
      </c>
      <c r="AT7129" t="s">
        <v>76935</v>
      </c>
      <c r="AU7129">
        <v>2017</v>
      </c>
      <c r="AV7129" s="3">
        <v>42895</v>
      </c>
      <c r="AW7129">
        <v>6708662</v>
      </c>
      <c r="AX7129" t="s">
        <v>76940</v>
      </c>
      <c r="BD7129" s="3">
        <v>42895</v>
      </c>
      <c r="BE7129" t="s">
        <v>76935</v>
      </c>
      <c r="BF7129" t="s">
        <v>317</v>
      </c>
      <c r="BH7129">
        <v>6986008</v>
      </c>
      <c r="BI7129">
        <v>2017</v>
      </c>
      <c r="BJ7129" t="b">
        <v>1</v>
      </c>
      <c r="BK7129" t="s">
        <v>76941</v>
      </c>
    </row>
    <row r="7130" spans="2:64" x14ac:dyDescent="0.25">
      <c r="B7130">
        <v>5974388</v>
      </c>
      <c r="C7130" t="s">
        <v>76962</v>
      </c>
      <c r="D7130" s="6" t="s">
        <v>76963</v>
      </c>
      <c r="E7130" s="5">
        <v>42740</v>
      </c>
      <c r="F7130">
        <v>3</v>
      </c>
      <c r="G7130">
        <v>0</v>
      </c>
      <c r="U7130">
        <v>697</v>
      </c>
      <c r="V7130">
        <v>7.5</v>
      </c>
      <c r="X7130">
        <v>100</v>
      </c>
      <c r="Y7130" t="s">
        <v>317</v>
      </c>
      <c r="Z7130">
        <v>103</v>
      </c>
      <c r="AA7130">
        <v>0</v>
      </c>
      <c r="AB7130">
        <v>0</v>
      </c>
      <c r="AC7130" t="s">
        <v>76964</v>
      </c>
      <c r="AD7130" t="s">
        <v>16880</v>
      </c>
      <c r="AE7130" t="s">
        <v>76965</v>
      </c>
      <c r="AF7130" t="s">
        <v>76965</v>
      </c>
      <c r="AG7130" t="s">
        <v>76966</v>
      </c>
      <c r="AH7130" t="s">
        <v>76967</v>
      </c>
      <c r="AK7130" t="s">
        <v>56223</v>
      </c>
      <c r="AL7130" t="s">
        <v>32953</v>
      </c>
      <c r="AM7130" t="s">
        <v>1553</v>
      </c>
      <c r="AN7130" t="s">
        <v>76963</v>
      </c>
      <c r="AO7130">
        <v>14611</v>
      </c>
      <c r="AP7130" s="1">
        <v>42798.901689814818</v>
      </c>
      <c r="AQ7130">
        <v>2016</v>
      </c>
      <c r="AR7130">
        <v>7485</v>
      </c>
      <c r="AS7130">
        <v>1</v>
      </c>
      <c r="AT7130" t="s">
        <v>76968</v>
      </c>
      <c r="AU7130">
        <v>2016</v>
      </c>
      <c r="AV7130" s="3">
        <v>42740</v>
      </c>
      <c r="AX7130" t="s">
        <v>76969</v>
      </c>
      <c r="BL7130">
        <v>1.0058277278902501</v>
      </c>
    </row>
    <row r="7131" spans="2:64" x14ac:dyDescent="0.25">
      <c r="B7131">
        <v>5990342</v>
      </c>
      <c r="C7131" t="s">
        <v>76971</v>
      </c>
      <c r="D7131" s="6" t="s">
        <v>76972</v>
      </c>
      <c r="E7131" s="5">
        <v>42944</v>
      </c>
      <c r="F7131">
        <v>3</v>
      </c>
      <c r="G7131">
        <v>0</v>
      </c>
      <c r="T7131" t="s">
        <v>58559</v>
      </c>
      <c r="U7131">
        <v>726</v>
      </c>
      <c r="V7131">
        <v>6.4</v>
      </c>
      <c r="W7131">
        <v>71</v>
      </c>
      <c r="X7131">
        <v>86</v>
      </c>
      <c r="Y7131" t="s">
        <v>297</v>
      </c>
      <c r="Z7131">
        <v>85</v>
      </c>
      <c r="AB7131">
        <v>1</v>
      </c>
      <c r="AC7131" t="s">
        <v>76973</v>
      </c>
      <c r="AE7131" t="s">
        <v>76974</v>
      </c>
      <c r="AF7131" t="s">
        <v>76974</v>
      </c>
      <c r="AG7131" t="s">
        <v>76975</v>
      </c>
      <c r="AH7131" t="s">
        <v>76976</v>
      </c>
      <c r="AJ7131" s="4">
        <v>42944</v>
      </c>
      <c r="AL7131" t="s">
        <v>152</v>
      </c>
      <c r="AM7131" t="s">
        <v>76977</v>
      </c>
      <c r="AN7131" t="s">
        <v>76972</v>
      </c>
      <c r="AO7131">
        <v>15109</v>
      </c>
      <c r="AP7131" s="1">
        <v>42946.097500000003</v>
      </c>
      <c r="AQ7131">
        <v>2017</v>
      </c>
      <c r="AR7131">
        <v>7762</v>
      </c>
      <c r="AS7131">
        <v>1</v>
      </c>
      <c r="AT7131" t="s">
        <v>76978</v>
      </c>
      <c r="AU7131">
        <v>2017</v>
      </c>
      <c r="AV7131" s="3">
        <v>42944</v>
      </c>
      <c r="AX7131" t="s">
        <v>76979</v>
      </c>
    </row>
    <row r="7132" spans="2:64" x14ac:dyDescent="0.25">
      <c r="B7132">
        <v>6264596</v>
      </c>
      <c r="C7132" t="s">
        <v>76980</v>
      </c>
      <c r="D7132" s="6" t="s">
        <v>76981</v>
      </c>
      <c r="E7132" s="5">
        <v>42857</v>
      </c>
      <c r="F7132">
        <v>0</v>
      </c>
      <c r="G7132">
        <v>0</v>
      </c>
      <c r="S7132" t="s">
        <v>8565</v>
      </c>
      <c r="U7132">
        <v>515</v>
      </c>
      <c r="V7132">
        <v>5.5</v>
      </c>
      <c r="Y7132" t="s">
        <v>76982</v>
      </c>
      <c r="Z7132">
        <v>64</v>
      </c>
      <c r="AA7132">
        <v>1</v>
      </c>
      <c r="AB7132">
        <v>1</v>
      </c>
      <c r="AC7132" t="s">
        <v>76983</v>
      </c>
      <c r="AE7132" t="s">
        <v>65746</v>
      </c>
      <c r="AF7132" t="s">
        <v>76984</v>
      </c>
      <c r="AG7132" t="s">
        <v>76985</v>
      </c>
      <c r="AH7132" t="s">
        <v>76986</v>
      </c>
      <c r="AK7132" t="s">
        <v>151</v>
      </c>
      <c r="AL7132" t="s">
        <v>152</v>
      </c>
      <c r="AM7132" t="s">
        <v>1573</v>
      </c>
      <c r="AN7132" t="s">
        <v>76981</v>
      </c>
      <c r="AO7132">
        <v>14843</v>
      </c>
      <c r="AP7132" s="1">
        <v>42867.096909722219</v>
      </c>
      <c r="AQ7132">
        <v>2017</v>
      </c>
      <c r="AR7132">
        <v>7605</v>
      </c>
      <c r="AS7132">
        <v>1</v>
      </c>
      <c r="AT7132" t="s">
        <v>76981</v>
      </c>
      <c r="AU7132">
        <v>2017</v>
      </c>
      <c r="AV7132" s="3">
        <v>42857</v>
      </c>
      <c r="AX7132" t="s">
        <v>76987</v>
      </c>
      <c r="BL7132">
        <v>1.01367258689817</v>
      </c>
    </row>
    <row r="7133" spans="2:64" x14ac:dyDescent="0.25">
      <c r="B7133">
        <v>6536944</v>
      </c>
      <c r="C7133" t="s">
        <v>76990</v>
      </c>
      <c r="D7133" s="6" t="s">
        <v>76991</v>
      </c>
      <c r="E7133" s="5">
        <v>42821</v>
      </c>
      <c r="F7133">
        <v>3</v>
      </c>
      <c r="G7133">
        <v>0</v>
      </c>
      <c r="U7133">
        <v>91</v>
      </c>
      <c r="V7133">
        <v>6.1</v>
      </c>
      <c r="Y7133" t="s">
        <v>42576</v>
      </c>
      <c r="Z7133">
        <v>71</v>
      </c>
      <c r="AA7133">
        <v>1</v>
      </c>
      <c r="AC7133" t="s">
        <v>76992</v>
      </c>
      <c r="AE7133" t="s">
        <v>76993</v>
      </c>
      <c r="AF7133" t="s">
        <v>76994</v>
      </c>
      <c r="AG7133" t="s">
        <v>76995</v>
      </c>
      <c r="AH7133" t="s">
        <v>76996</v>
      </c>
      <c r="AK7133" t="s">
        <v>151</v>
      </c>
      <c r="AM7133" t="s">
        <v>676</v>
      </c>
      <c r="AN7133" t="s">
        <v>76991</v>
      </c>
      <c r="AO7133">
        <v>15061</v>
      </c>
      <c r="AP7133" s="1">
        <v>42930.140833333331</v>
      </c>
      <c r="AQ7133">
        <v>2017</v>
      </c>
      <c r="AR7133">
        <v>7739</v>
      </c>
      <c r="AS7133">
        <v>1</v>
      </c>
      <c r="AT7133" t="s">
        <v>76991</v>
      </c>
      <c r="AU7133">
        <v>2017</v>
      </c>
      <c r="AV7133" s="3">
        <v>42821</v>
      </c>
      <c r="AX7133" t="s">
        <v>76997</v>
      </c>
      <c r="BL7133">
        <v>1.0098122866894099</v>
      </c>
    </row>
    <row r="7134" spans="2:64" x14ac:dyDescent="0.25">
      <c r="B7134">
        <v>14</v>
      </c>
      <c r="C7134" t="s">
        <v>83</v>
      </c>
      <c r="D7134" s="6" t="s">
        <v>84</v>
      </c>
      <c r="F7134">
        <v>0</v>
      </c>
      <c r="G7134">
        <v>0</v>
      </c>
      <c r="U7134" s="2">
        <v>3039</v>
      </c>
      <c r="V7134">
        <v>7.2</v>
      </c>
      <c r="Y7134" t="s">
        <v>85</v>
      </c>
      <c r="Z7134">
        <v>1</v>
      </c>
      <c r="AB7134">
        <v>0</v>
      </c>
      <c r="AC7134" t="s">
        <v>86</v>
      </c>
      <c r="AE7134" t="s">
        <v>87</v>
      </c>
      <c r="AG7134" t="s">
        <v>88</v>
      </c>
      <c r="AH7134" t="s">
        <v>89</v>
      </c>
      <c r="AL7134" t="s">
        <v>70</v>
      </c>
      <c r="AM7134" t="s">
        <v>90</v>
      </c>
      <c r="AN7134" t="s">
        <v>84</v>
      </c>
      <c r="AO7134">
        <v>10070</v>
      </c>
      <c r="AP7134" s="1">
        <v>41763.549351851849</v>
      </c>
      <c r="AQ7134">
        <v>1895</v>
      </c>
      <c r="AR7134">
        <v>5444</v>
      </c>
      <c r="AS7134">
        <v>1</v>
      </c>
      <c r="AT7134" t="s">
        <v>84</v>
      </c>
      <c r="AU7134">
        <v>1895</v>
      </c>
      <c r="AX7134" t="s">
        <v>91</v>
      </c>
    </row>
    <row r="7135" spans="2:64" x14ac:dyDescent="0.25">
      <c r="B7135">
        <v>91</v>
      </c>
      <c r="C7135" t="s">
        <v>92</v>
      </c>
      <c r="D7135" s="6" t="s">
        <v>93</v>
      </c>
      <c r="F7135">
        <v>0</v>
      </c>
      <c r="G7135">
        <v>0</v>
      </c>
      <c r="U7135" s="2">
        <v>1787</v>
      </c>
      <c r="V7135">
        <v>6.7</v>
      </c>
      <c r="Y7135" t="s">
        <v>94</v>
      </c>
      <c r="Z7135">
        <v>3</v>
      </c>
      <c r="AB7135">
        <v>0</v>
      </c>
      <c r="AC7135" t="s">
        <v>95</v>
      </c>
      <c r="AE7135" t="s">
        <v>96</v>
      </c>
      <c r="AF7135" t="s">
        <v>96</v>
      </c>
      <c r="AG7135" t="s">
        <v>97</v>
      </c>
      <c r="AH7135" t="s">
        <v>98</v>
      </c>
      <c r="AL7135" t="s">
        <v>70</v>
      </c>
      <c r="AM7135" t="s">
        <v>99</v>
      </c>
      <c r="AN7135" t="s">
        <v>93</v>
      </c>
      <c r="AO7135">
        <v>9025</v>
      </c>
      <c r="AP7135" s="1">
        <v>41633.605104166665</v>
      </c>
      <c r="AQ7135">
        <v>1896</v>
      </c>
      <c r="AR7135">
        <v>4982</v>
      </c>
      <c r="AS7135">
        <v>1</v>
      </c>
      <c r="AT7135" t="s">
        <v>100</v>
      </c>
      <c r="AU7135">
        <v>1896</v>
      </c>
      <c r="AX7135" t="s">
        <v>101</v>
      </c>
    </row>
    <row r="7136" spans="2:64" x14ac:dyDescent="0.25">
      <c r="B7136">
        <v>131</v>
      </c>
      <c r="C7136" t="s">
        <v>102</v>
      </c>
      <c r="D7136" s="6" t="s">
        <v>103</v>
      </c>
      <c r="F7136">
        <v>0</v>
      </c>
      <c r="G7136">
        <v>0</v>
      </c>
      <c r="U7136">
        <v>656</v>
      </c>
      <c r="V7136">
        <v>5.9</v>
      </c>
      <c r="Y7136" t="s">
        <v>104</v>
      </c>
      <c r="Z7136">
        <v>1</v>
      </c>
      <c r="AB7136">
        <v>0</v>
      </c>
      <c r="AC7136" t="s">
        <v>105</v>
      </c>
      <c r="AE7136" t="s">
        <v>96</v>
      </c>
      <c r="AG7136" t="s">
        <v>96</v>
      </c>
      <c r="AH7136" t="s">
        <v>106</v>
      </c>
      <c r="AL7136" t="s">
        <v>70</v>
      </c>
      <c r="AM7136" t="s">
        <v>107</v>
      </c>
      <c r="AN7136" t="s">
        <v>103</v>
      </c>
      <c r="AO7136">
        <v>9969</v>
      </c>
      <c r="AP7136" s="1">
        <v>41749.086516203701</v>
      </c>
      <c r="AQ7136">
        <v>1896</v>
      </c>
      <c r="AR7136">
        <v>5406</v>
      </c>
      <c r="AS7136">
        <v>1</v>
      </c>
      <c r="AT7136" t="s">
        <v>108</v>
      </c>
      <c r="AU7136">
        <v>1896</v>
      </c>
      <c r="AX7136" t="s">
        <v>109</v>
      </c>
    </row>
    <row r="7137" spans="2:50" ht="30" x14ac:dyDescent="0.25">
      <c r="B7137">
        <v>211</v>
      </c>
      <c r="C7137" t="s">
        <v>110</v>
      </c>
      <c r="D7137" s="6" t="s">
        <v>111</v>
      </c>
      <c r="F7137">
        <v>0</v>
      </c>
      <c r="G7137">
        <v>0</v>
      </c>
      <c r="U7137" s="2">
        <v>1898</v>
      </c>
      <c r="V7137">
        <v>7.5</v>
      </c>
      <c r="Y7137" t="s">
        <v>112</v>
      </c>
      <c r="Z7137">
        <v>3</v>
      </c>
      <c r="AB7137">
        <v>0</v>
      </c>
      <c r="AC7137" t="s">
        <v>113</v>
      </c>
      <c r="AE7137" t="s">
        <v>96</v>
      </c>
      <c r="AF7137" t="s">
        <v>114</v>
      </c>
      <c r="AG7137" t="s">
        <v>96</v>
      </c>
      <c r="AH7137" t="s">
        <v>115</v>
      </c>
      <c r="AL7137" t="s">
        <v>70</v>
      </c>
      <c r="AM7137" t="s">
        <v>116</v>
      </c>
      <c r="AN7137" t="s">
        <v>111</v>
      </c>
      <c r="AO7137">
        <v>9985</v>
      </c>
      <c r="AP7137" s="1">
        <v>41751.063148148147</v>
      </c>
      <c r="AQ7137">
        <v>1898</v>
      </c>
      <c r="AR7137">
        <v>5410</v>
      </c>
      <c r="AS7137">
        <v>1</v>
      </c>
      <c r="AT7137" t="s">
        <v>117</v>
      </c>
      <c r="AU7137">
        <v>1898</v>
      </c>
      <c r="AX7137" t="s">
        <v>118</v>
      </c>
    </row>
    <row r="7138" spans="2:50" x14ac:dyDescent="0.25">
      <c r="B7138">
        <v>246</v>
      </c>
      <c r="C7138" t="s">
        <v>128</v>
      </c>
      <c r="D7138" s="6" t="s">
        <v>129</v>
      </c>
      <c r="F7138">
        <v>0</v>
      </c>
      <c r="G7138">
        <v>0</v>
      </c>
      <c r="U7138">
        <v>701</v>
      </c>
      <c r="V7138">
        <v>6.5</v>
      </c>
      <c r="Y7138" t="s">
        <v>130</v>
      </c>
      <c r="Z7138">
        <v>1</v>
      </c>
      <c r="AA7138">
        <v>0</v>
      </c>
      <c r="AB7138">
        <v>0</v>
      </c>
      <c r="AC7138" t="s">
        <v>131</v>
      </c>
      <c r="AE7138" t="s">
        <v>96</v>
      </c>
      <c r="AG7138" t="s">
        <v>96</v>
      </c>
      <c r="AH7138" t="s">
        <v>132</v>
      </c>
      <c r="AK7138" t="s">
        <v>133</v>
      </c>
      <c r="AL7138" t="s">
        <v>70</v>
      </c>
      <c r="AM7138" t="s">
        <v>134</v>
      </c>
      <c r="AN7138" t="s">
        <v>129</v>
      </c>
      <c r="AO7138">
        <v>9040</v>
      </c>
      <c r="AP7138" s="1">
        <v>41634.862534722219</v>
      </c>
      <c r="AQ7138">
        <v>1899</v>
      </c>
      <c r="AR7138">
        <v>4994</v>
      </c>
      <c r="AS7138">
        <v>1</v>
      </c>
      <c r="AT7138" t="s">
        <v>129</v>
      </c>
      <c r="AU7138">
        <v>1899</v>
      </c>
      <c r="AX7138" t="s">
        <v>135</v>
      </c>
    </row>
    <row r="7139" spans="2:50" x14ac:dyDescent="0.25">
      <c r="B7139">
        <v>359</v>
      </c>
      <c r="C7139" t="s">
        <v>179</v>
      </c>
      <c r="D7139" s="6" t="s">
        <v>180</v>
      </c>
      <c r="F7139">
        <v>0</v>
      </c>
      <c r="G7139">
        <v>0</v>
      </c>
      <c r="U7139" s="2">
        <v>1801</v>
      </c>
      <c r="V7139">
        <v>7.2</v>
      </c>
      <c r="Y7139" t="s">
        <v>104</v>
      </c>
      <c r="Z7139">
        <v>3</v>
      </c>
      <c r="AB7139">
        <v>0</v>
      </c>
      <c r="AC7139" t="s">
        <v>181</v>
      </c>
      <c r="AE7139" t="s">
        <v>96</v>
      </c>
      <c r="AG7139" t="s">
        <v>96</v>
      </c>
      <c r="AH7139" t="s">
        <v>182</v>
      </c>
      <c r="AL7139" t="s">
        <v>70</v>
      </c>
      <c r="AM7139" t="s">
        <v>90</v>
      </c>
      <c r="AN7139" t="s">
        <v>180</v>
      </c>
      <c r="AO7139">
        <v>9041</v>
      </c>
      <c r="AP7139" s="1">
        <v>41634.866284722222</v>
      </c>
      <c r="AQ7139">
        <v>1901</v>
      </c>
      <c r="AR7139">
        <v>4995</v>
      </c>
      <c r="AS7139">
        <v>1</v>
      </c>
      <c r="AT7139" t="s">
        <v>183</v>
      </c>
      <c r="AU7139">
        <v>1901</v>
      </c>
      <c r="AX7139" t="s">
        <v>184</v>
      </c>
    </row>
    <row r="7140" spans="2:50" x14ac:dyDescent="0.25">
      <c r="B7140">
        <v>3512</v>
      </c>
      <c r="C7140" t="s">
        <v>289</v>
      </c>
      <c r="D7140" s="6" t="s">
        <v>290</v>
      </c>
      <c r="F7140">
        <v>0</v>
      </c>
      <c r="G7140">
        <v>0</v>
      </c>
      <c r="U7140">
        <v>57</v>
      </c>
      <c r="V7140">
        <v>5.3</v>
      </c>
      <c r="Y7140" t="s">
        <v>104</v>
      </c>
      <c r="Z7140">
        <v>15</v>
      </c>
      <c r="AA7140">
        <v>0</v>
      </c>
      <c r="AB7140">
        <v>0</v>
      </c>
      <c r="AE7140" t="s">
        <v>96</v>
      </c>
      <c r="AH7140" t="s">
        <v>291</v>
      </c>
      <c r="AK7140" t="s">
        <v>198</v>
      </c>
      <c r="AL7140" t="s">
        <v>70</v>
      </c>
      <c r="AM7140" t="s">
        <v>292</v>
      </c>
      <c r="AN7140" t="s">
        <v>290</v>
      </c>
      <c r="AO7140">
        <v>9843</v>
      </c>
      <c r="AP7140" s="1">
        <v>41733.911585648151</v>
      </c>
      <c r="AQ7140">
        <v>1913</v>
      </c>
      <c r="AR7140">
        <v>5364</v>
      </c>
      <c r="AS7140">
        <v>1</v>
      </c>
      <c r="AT7140" t="s">
        <v>293</v>
      </c>
      <c r="AU7140">
        <v>1913</v>
      </c>
      <c r="AX7140" t="s">
        <v>294</v>
      </c>
    </row>
    <row r="7141" spans="2:50" x14ac:dyDescent="0.25">
      <c r="B7141">
        <v>12532</v>
      </c>
      <c r="C7141" t="s">
        <v>526</v>
      </c>
      <c r="D7141" s="6" t="s">
        <v>527</v>
      </c>
      <c r="F7141">
        <v>3</v>
      </c>
      <c r="G7141">
        <v>0</v>
      </c>
      <c r="S7141" t="s">
        <v>221</v>
      </c>
      <c r="T7141" t="s">
        <v>476</v>
      </c>
      <c r="U7141" s="2">
        <v>4007</v>
      </c>
      <c r="V7141">
        <v>7.9</v>
      </c>
      <c r="X7141">
        <v>91</v>
      </c>
      <c r="Y7141" t="s">
        <v>397</v>
      </c>
      <c r="Z7141">
        <v>150</v>
      </c>
      <c r="AA7141">
        <v>1</v>
      </c>
      <c r="AB7141">
        <v>1</v>
      </c>
      <c r="AC7141" t="s">
        <v>528</v>
      </c>
      <c r="AE7141" t="s">
        <v>310</v>
      </c>
      <c r="AF7141" t="s">
        <v>529</v>
      </c>
      <c r="AG7141" t="s">
        <v>530</v>
      </c>
      <c r="AH7141" t="s">
        <v>531</v>
      </c>
      <c r="AJ7141" s="4">
        <v>36168</v>
      </c>
      <c r="AK7141" t="s">
        <v>151</v>
      </c>
      <c r="AL7141" t="s">
        <v>152</v>
      </c>
      <c r="AM7141" t="s">
        <v>532</v>
      </c>
      <c r="AN7141" t="s">
        <v>527</v>
      </c>
      <c r="AO7141">
        <v>1364</v>
      </c>
      <c r="AP7141" s="1">
        <v>40382.036296296297</v>
      </c>
      <c r="AQ7141">
        <v>1921</v>
      </c>
      <c r="AR7141">
        <v>1263</v>
      </c>
      <c r="AS7141">
        <v>1</v>
      </c>
      <c r="AT7141" t="s">
        <v>527</v>
      </c>
      <c r="AU7141">
        <v>1921</v>
      </c>
      <c r="AX7141" t="s">
        <v>533</v>
      </c>
    </row>
    <row r="7142" spans="2:50" x14ac:dyDescent="0.25">
      <c r="B7142">
        <v>15175</v>
      </c>
      <c r="C7142" t="s">
        <v>725</v>
      </c>
      <c r="D7142" s="6" t="s">
        <v>726</v>
      </c>
      <c r="F7142">
        <v>2</v>
      </c>
      <c r="G7142">
        <v>0</v>
      </c>
      <c r="S7142" t="s">
        <v>255</v>
      </c>
      <c r="T7142" t="s">
        <v>727</v>
      </c>
      <c r="U7142" s="2">
        <v>4072</v>
      </c>
      <c r="V7142">
        <v>8.1</v>
      </c>
      <c r="Y7142" t="s">
        <v>717</v>
      </c>
      <c r="Z7142">
        <v>100</v>
      </c>
      <c r="AA7142">
        <v>0</v>
      </c>
      <c r="AB7142">
        <v>0</v>
      </c>
      <c r="AC7142" t="s">
        <v>728</v>
      </c>
      <c r="AD7142" t="s">
        <v>457</v>
      </c>
      <c r="AE7142" t="s">
        <v>549</v>
      </c>
      <c r="AF7142" t="s">
        <v>729</v>
      </c>
      <c r="AG7142" t="s">
        <v>730</v>
      </c>
      <c r="AH7142" t="s">
        <v>731</v>
      </c>
      <c r="AJ7142" s="4">
        <v>33353</v>
      </c>
      <c r="AK7142" t="s">
        <v>447</v>
      </c>
      <c r="AL7142" t="s">
        <v>448</v>
      </c>
      <c r="AM7142" t="s">
        <v>523</v>
      </c>
      <c r="AN7142" t="s">
        <v>726</v>
      </c>
      <c r="AO7142">
        <v>1455</v>
      </c>
      <c r="AP7142" s="1">
        <v>40385.134467592594</v>
      </c>
      <c r="AQ7142">
        <v>1924</v>
      </c>
      <c r="AR7142">
        <v>1337</v>
      </c>
      <c r="AS7142">
        <v>1</v>
      </c>
      <c r="AT7142" t="s">
        <v>732</v>
      </c>
      <c r="AU7142">
        <v>1924</v>
      </c>
      <c r="AX7142" t="s">
        <v>733</v>
      </c>
    </row>
    <row r="7143" spans="2:50" x14ac:dyDescent="0.25">
      <c r="B7143">
        <v>15361</v>
      </c>
      <c r="C7143" t="s">
        <v>743</v>
      </c>
      <c r="D7143" s="6" t="s">
        <v>744</v>
      </c>
      <c r="F7143">
        <v>0</v>
      </c>
      <c r="G7143">
        <v>0</v>
      </c>
      <c r="S7143" t="s">
        <v>221</v>
      </c>
      <c r="T7143" t="s">
        <v>745</v>
      </c>
      <c r="U7143" s="2">
        <v>5264</v>
      </c>
      <c r="V7143">
        <v>7.7</v>
      </c>
      <c r="X7143">
        <v>100</v>
      </c>
      <c r="Y7143" t="s">
        <v>317</v>
      </c>
      <c r="Z7143">
        <v>82</v>
      </c>
      <c r="AB7143">
        <v>0</v>
      </c>
      <c r="AC7143" t="s">
        <v>746</v>
      </c>
      <c r="AE7143" t="s">
        <v>747</v>
      </c>
      <c r="AF7143" t="s">
        <v>748</v>
      </c>
      <c r="AG7143" t="s">
        <v>749</v>
      </c>
      <c r="AH7143" t="s">
        <v>750</v>
      </c>
      <c r="AJ7143" s="4">
        <v>36732</v>
      </c>
      <c r="AL7143" t="s">
        <v>751</v>
      </c>
      <c r="AM7143" t="s">
        <v>598</v>
      </c>
      <c r="AN7143" t="s">
        <v>744</v>
      </c>
      <c r="AO7143">
        <v>11386</v>
      </c>
      <c r="AP7143" s="1">
        <v>41991.470266203702</v>
      </c>
      <c r="AQ7143">
        <v>1925</v>
      </c>
      <c r="AR7143">
        <v>5991</v>
      </c>
      <c r="AS7143">
        <v>1</v>
      </c>
      <c r="AT7143" t="s">
        <v>752</v>
      </c>
      <c r="AU7143">
        <v>1925</v>
      </c>
      <c r="AX7143" t="s">
        <v>753</v>
      </c>
    </row>
    <row r="7144" spans="2:50" x14ac:dyDescent="0.25">
      <c r="B7144">
        <v>15864</v>
      </c>
      <c r="C7144" t="s">
        <v>827</v>
      </c>
      <c r="D7144" s="6" t="s">
        <v>828</v>
      </c>
      <c r="F7144">
        <v>0</v>
      </c>
      <c r="G7144">
        <v>0</v>
      </c>
      <c r="S7144" t="s">
        <v>221</v>
      </c>
      <c r="T7144" t="s">
        <v>829</v>
      </c>
      <c r="U7144" s="2">
        <v>74752</v>
      </c>
      <c r="V7144">
        <v>8.1999999999999993</v>
      </c>
      <c r="X7144">
        <v>100</v>
      </c>
      <c r="Y7144" t="s">
        <v>388</v>
      </c>
      <c r="Z7144">
        <v>95</v>
      </c>
      <c r="AA7144">
        <v>1</v>
      </c>
      <c r="AB7144">
        <v>1</v>
      </c>
      <c r="AC7144" t="s">
        <v>830</v>
      </c>
      <c r="AD7144" t="s">
        <v>831</v>
      </c>
      <c r="AE7144" t="s">
        <v>351</v>
      </c>
      <c r="AF7144" t="s">
        <v>351</v>
      </c>
      <c r="AG7144" t="s">
        <v>832</v>
      </c>
      <c r="AH7144" t="s">
        <v>833</v>
      </c>
      <c r="AJ7144" s="4">
        <v>36662</v>
      </c>
      <c r="AK7144" t="s">
        <v>151</v>
      </c>
      <c r="AL7144" t="s">
        <v>152</v>
      </c>
      <c r="AM7144" t="s">
        <v>199</v>
      </c>
      <c r="AN7144" t="s">
        <v>828</v>
      </c>
      <c r="AO7144">
        <v>1423</v>
      </c>
      <c r="AP7144" s="1">
        <v>40384.366296296299</v>
      </c>
      <c r="AQ7144">
        <v>1925</v>
      </c>
      <c r="AR7144">
        <v>1309</v>
      </c>
      <c r="AS7144">
        <v>1</v>
      </c>
      <c r="AT7144" t="s">
        <v>834</v>
      </c>
      <c r="AU7144">
        <v>1925</v>
      </c>
      <c r="AX7144" t="s">
        <v>835</v>
      </c>
    </row>
    <row r="7145" spans="2:50" x14ac:dyDescent="0.25">
      <c r="B7145">
        <v>17825</v>
      </c>
      <c r="C7145" t="s">
        <v>916</v>
      </c>
      <c r="D7145" s="6" t="s">
        <v>917</v>
      </c>
      <c r="F7145">
        <v>1</v>
      </c>
      <c r="G7145">
        <v>0</v>
      </c>
      <c r="U7145" s="2">
        <v>1430</v>
      </c>
      <c r="V7145">
        <v>6.2</v>
      </c>
      <c r="X7145">
        <v>80</v>
      </c>
      <c r="Y7145" t="s">
        <v>918</v>
      </c>
      <c r="Z7145">
        <v>74</v>
      </c>
      <c r="AB7145">
        <v>0</v>
      </c>
      <c r="AC7145" t="s">
        <v>919</v>
      </c>
      <c r="AE7145" t="s">
        <v>920</v>
      </c>
      <c r="AF7145" t="s">
        <v>921</v>
      </c>
      <c r="AG7145" t="s">
        <v>922</v>
      </c>
      <c r="AH7145" t="s">
        <v>923</v>
      </c>
      <c r="AL7145" t="s">
        <v>141</v>
      </c>
      <c r="AM7145" t="s">
        <v>924</v>
      </c>
      <c r="AN7145" t="s">
        <v>917</v>
      </c>
      <c r="AO7145">
        <v>14304</v>
      </c>
      <c r="AP7145" s="1">
        <v>42717.534780092596</v>
      </c>
      <c r="AQ7145">
        <v>1927</v>
      </c>
      <c r="AR7145">
        <v>7324</v>
      </c>
      <c r="AS7145">
        <v>1</v>
      </c>
      <c r="AT7145" t="s">
        <v>925</v>
      </c>
      <c r="AU7145">
        <v>1927</v>
      </c>
      <c r="AX7145" t="s">
        <v>926</v>
      </c>
    </row>
    <row r="7146" spans="2:50" x14ac:dyDescent="0.25">
      <c r="B7146">
        <v>18773</v>
      </c>
      <c r="C7146" t="s">
        <v>1062</v>
      </c>
      <c r="D7146" s="6" t="s">
        <v>1063</v>
      </c>
      <c r="F7146">
        <v>0</v>
      </c>
      <c r="G7146">
        <v>0</v>
      </c>
      <c r="S7146" t="s">
        <v>255</v>
      </c>
      <c r="T7146" t="s">
        <v>1064</v>
      </c>
      <c r="U7146" s="2">
        <v>20043</v>
      </c>
      <c r="V7146">
        <v>8.1</v>
      </c>
      <c r="X7146">
        <v>100</v>
      </c>
      <c r="Y7146" t="s">
        <v>441</v>
      </c>
      <c r="Z7146">
        <v>72</v>
      </c>
      <c r="AA7146">
        <v>1</v>
      </c>
      <c r="AB7146">
        <v>1</v>
      </c>
      <c r="AC7146" t="s">
        <v>1065</v>
      </c>
      <c r="AD7146" t="s">
        <v>195</v>
      </c>
      <c r="AE7146" t="s">
        <v>351</v>
      </c>
      <c r="AF7146" t="s">
        <v>351</v>
      </c>
      <c r="AG7146" t="s">
        <v>1066</v>
      </c>
      <c r="AH7146" t="s">
        <v>1067</v>
      </c>
      <c r="AJ7146" s="4">
        <v>36564</v>
      </c>
      <c r="AK7146" t="s">
        <v>151</v>
      </c>
      <c r="AL7146" t="s">
        <v>152</v>
      </c>
      <c r="AM7146" t="s">
        <v>462</v>
      </c>
      <c r="AN7146" t="s">
        <v>1063</v>
      </c>
      <c r="AO7146">
        <v>2632</v>
      </c>
      <c r="AP7146" s="1">
        <v>40578.155902777777</v>
      </c>
      <c r="AQ7146">
        <v>1928</v>
      </c>
      <c r="AR7146">
        <v>1968</v>
      </c>
      <c r="AS7146">
        <v>1</v>
      </c>
      <c r="AT7146" t="s">
        <v>1068</v>
      </c>
      <c r="AU7146">
        <v>1928</v>
      </c>
      <c r="AX7146" t="s">
        <v>1069</v>
      </c>
    </row>
    <row r="7147" spans="2:50" x14ac:dyDescent="0.25">
      <c r="B7147">
        <v>26752</v>
      </c>
      <c r="C7147" t="s">
        <v>2116</v>
      </c>
      <c r="D7147" s="6" t="s">
        <v>2117</v>
      </c>
      <c r="F7147">
        <v>1</v>
      </c>
      <c r="G7147">
        <v>0</v>
      </c>
      <c r="S7147" t="s">
        <v>221</v>
      </c>
      <c r="T7147" t="s">
        <v>649</v>
      </c>
      <c r="U7147" s="2">
        <v>17181</v>
      </c>
      <c r="V7147">
        <v>7.8</v>
      </c>
      <c r="X7147">
        <v>94</v>
      </c>
      <c r="Y7147" t="s">
        <v>2118</v>
      </c>
      <c r="Z7147">
        <v>132</v>
      </c>
      <c r="AA7147">
        <v>1</v>
      </c>
      <c r="AB7147">
        <v>1</v>
      </c>
      <c r="AC7147" t="s">
        <v>2119</v>
      </c>
      <c r="AD7147" t="s">
        <v>2120</v>
      </c>
      <c r="AE7147" t="s">
        <v>399</v>
      </c>
      <c r="AF7147" t="s">
        <v>2121</v>
      </c>
      <c r="AG7147" t="s">
        <v>2122</v>
      </c>
      <c r="AH7147" t="s">
        <v>2123</v>
      </c>
      <c r="AJ7147" s="4">
        <v>38020</v>
      </c>
      <c r="AK7147" t="s">
        <v>2124</v>
      </c>
      <c r="AL7147" t="s">
        <v>152</v>
      </c>
      <c r="AM7147" t="s">
        <v>2125</v>
      </c>
      <c r="AN7147" t="s">
        <v>2117</v>
      </c>
      <c r="AO7147">
        <v>1482</v>
      </c>
      <c r="AP7147" s="1">
        <v>40386.190370370372</v>
      </c>
      <c r="AQ7147">
        <v>1935</v>
      </c>
      <c r="AR7147">
        <v>1361</v>
      </c>
      <c r="AS7147">
        <v>1</v>
      </c>
      <c r="AT7147" t="s">
        <v>2117</v>
      </c>
      <c r="AU7147">
        <v>1935</v>
      </c>
      <c r="AX7147" t="s">
        <v>2126</v>
      </c>
    </row>
    <row r="7148" spans="2:50" x14ac:dyDescent="0.25">
      <c r="B7148">
        <v>28683</v>
      </c>
      <c r="C7148" t="s">
        <v>2396</v>
      </c>
      <c r="D7148" s="6" t="s">
        <v>2397</v>
      </c>
      <c r="F7148">
        <v>3</v>
      </c>
      <c r="G7148">
        <v>0</v>
      </c>
      <c r="S7148" t="s">
        <v>767</v>
      </c>
      <c r="T7148" t="s">
        <v>1578</v>
      </c>
      <c r="U7148" s="2">
        <v>5967</v>
      </c>
      <c r="V7148">
        <v>7.5</v>
      </c>
      <c r="X7148">
        <v>91</v>
      </c>
      <c r="Y7148" t="s">
        <v>431</v>
      </c>
      <c r="Z7148">
        <v>109</v>
      </c>
      <c r="AA7148">
        <v>1</v>
      </c>
      <c r="AB7148">
        <v>1</v>
      </c>
      <c r="AC7148" t="s">
        <v>2398</v>
      </c>
      <c r="AD7148" t="s">
        <v>1519</v>
      </c>
      <c r="AE7148" t="s">
        <v>1854</v>
      </c>
      <c r="AF7148" t="s">
        <v>2399</v>
      </c>
      <c r="AG7148" t="s">
        <v>2400</v>
      </c>
      <c r="AH7148" t="s">
        <v>2401</v>
      </c>
      <c r="AJ7148" s="4">
        <v>38601</v>
      </c>
      <c r="AK7148" t="s">
        <v>151</v>
      </c>
      <c r="AL7148" t="s">
        <v>152</v>
      </c>
      <c r="AM7148" t="s">
        <v>2402</v>
      </c>
      <c r="AN7148" t="s">
        <v>2397</v>
      </c>
      <c r="AO7148">
        <v>5905</v>
      </c>
      <c r="AP7148" s="1">
        <v>41197.7659375</v>
      </c>
      <c r="AQ7148">
        <v>1936</v>
      </c>
      <c r="AR7148">
        <v>3598</v>
      </c>
      <c r="AS7148">
        <v>1</v>
      </c>
      <c r="AT7148" t="s">
        <v>2397</v>
      </c>
      <c r="AU7148">
        <v>1936</v>
      </c>
      <c r="AX7148" t="s">
        <v>2403</v>
      </c>
    </row>
    <row r="7149" spans="2:50" x14ac:dyDescent="0.25">
      <c r="B7149">
        <v>38762</v>
      </c>
      <c r="C7149" t="s">
        <v>4249</v>
      </c>
      <c r="D7149" s="6" t="s">
        <v>4250</v>
      </c>
      <c r="F7149">
        <v>1</v>
      </c>
      <c r="G7149">
        <v>0</v>
      </c>
      <c r="S7149" t="s">
        <v>756</v>
      </c>
      <c r="T7149" t="s">
        <v>2773</v>
      </c>
      <c r="U7149" s="2">
        <v>17523</v>
      </c>
      <c r="V7149">
        <v>7.8</v>
      </c>
      <c r="X7149">
        <v>100</v>
      </c>
      <c r="Y7149" t="s">
        <v>4251</v>
      </c>
      <c r="Z7149">
        <v>97</v>
      </c>
      <c r="AA7149">
        <v>1</v>
      </c>
      <c r="AB7149">
        <v>1</v>
      </c>
      <c r="AC7149" t="s">
        <v>4252</v>
      </c>
      <c r="AD7149" t="s">
        <v>789</v>
      </c>
      <c r="AE7149" t="s">
        <v>1990</v>
      </c>
      <c r="AF7149" t="s">
        <v>4253</v>
      </c>
      <c r="AG7149" t="s">
        <v>4254</v>
      </c>
      <c r="AH7149" t="s">
        <v>4255</v>
      </c>
      <c r="AI7149" t="s">
        <v>4256</v>
      </c>
      <c r="AJ7149" s="4">
        <v>37992</v>
      </c>
      <c r="AK7149" t="s">
        <v>1885</v>
      </c>
      <c r="AL7149" t="s">
        <v>152</v>
      </c>
      <c r="AM7149" t="s">
        <v>1107</v>
      </c>
      <c r="AN7149" t="s">
        <v>4250</v>
      </c>
      <c r="AO7149">
        <v>6290</v>
      </c>
      <c r="AP7149" s="1">
        <v>41272.689849537041</v>
      </c>
      <c r="AQ7149">
        <v>1946</v>
      </c>
      <c r="AR7149">
        <v>3783</v>
      </c>
      <c r="AS7149">
        <v>1</v>
      </c>
      <c r="AT7149" t="s">
        <v>4250</v>
      </c>
      <c r="AU7149">
        <v>1946</v>
      </c>
      <c r="AX7149" t="s">
        <v>4257</v>
      </c>
    </row>
    <row r="7150" spans="2:50" x14ac:dyDescent="0.25">
      <c r="B7150">
        <v>43456</v>
      </c>
      <c r="C7150" t="s">
        <v>5010</v>
      </c>
      <c r="D7150" s="6" t="s">
        <v>5011</v>
      </c>
      <c r="F7150">
        <v>3</v>
      </c>
      <c r="G7150">
        <v>0</v>
      </c>
      <c r="S7150" t="s">
        <v>756</v>
      </c>
      <c r="T7150" t="s">
        <v>3871</v>
      </c>
      <c r="U7150" s="2">
        <v>67157</v>
      </c>
      <c r="V7150">
        <v>7.8</v>
      </c>
      <c r="X7150">
        <v>94</v>
      </c>
      <c r="Y7150" t="s">
        <v>888</v>
      </c>
      <c r="Z7150">
        <v>92</v>
      </c>
      <c r="AA7150">
        <v>1</v>
      </c>
      <c r="AB7150">
        <v>1</v>
      </c>
      <c r="AC7150" t="s">
        <v>5012</v>
      </c>
      <c r="AD7150" t="s">
        <v>5013</v>
      </c>
      <c r="AE7150" t="s">
        <v>4781</v>
      </c>
      <c r="AF7150" t="s">
        <v>5014</v>
      </c>
      <c r="AG7150" t="s">
        <v>5015</v>
      </c>
      <c r="AH7150" t="s">
        <v>5016</v>
      </c>
      <c r="AJ7150" s="4">
        <v>37684</v>
      </c>
      <c r="AK7150" t="s">
        <v>5017</v>
      </c>
      <c r="AL7150" t="s">
        <v>152</v>
      </c>
      <c r="AM7150" t="s">
        <v>2125</v>
      </c>
      <c r="AN7150" t="s">
        <v>5011</v>
      </c>
      <c r="AO7150">
        <v>2538</v>
      </c>
      <c r="AP7150" s="1">
        <v>40559.189398148148</v>
      </c>
      <c r="AQ7150">
        <v>1951</v>
      </c>
      <c r="AR7150">
        <v>1916</v>
      </c>
      <c r="AS7150">
        <v>1</v>
      </c>
      <c r="AT7150" t="s">
        <v>5018</v>
      </c>
      <c r="AU7150">
        <v>1951</v>
      </c>
      <c r="AX7150" t="s">
        <v>5019</v>
      </c>
    </row>
    <row r="7151" spans="2:50" x14ac:dyDescent="0.25">
      <c r="B7151">
        <v>50116</v>
      </c>
      <c r="C7151" t="s">
        <v>6283</v>
      </c>
      <c r="D7151" s="6" t="s">
        <v>6284</v>
      </c>
      <c r="F7151">
        <v>3</v>
      </c>
      <c r="G7151">
        <v>0</v>
      </c>
      <c r="U7151">
        <v>49</v>
      </c>
      <c r="V7151">
        <v>6.4</v>
      </c>
      <c r="Y7151" t="s">
        <v>1956</v>
      </c>
      <c r="Z7151">
        <v>85</v>
      </c>
      <c r="AA7151">
        <v>0</v>
      </c>
      <c r="AB7151">
        <v>0</v>
      </c>
      <c r="AC7151" t="s">
        <v>6285</v>
      </c>
      <c r="AD7151" t="s">
        <v>5105</v>
      </c>
      <c r="AE7151" t="s">
        <v>6286</v>
      </c>
      <c r="AF7151" t="s">
        <v>6287</v>
      </c>
      <c r="AG7151" t="s">
        <v>6288</v>
      </c>
      <c r="AH7151" t="s">
        <v>6289</v>
      </c>
      <c r="AK7151" t="s">
        <v>4422</v>
      </c>
      <c r="AL7151" t="s">
        <v>4423</v>
      </c>
      <c r="AM7151" t="s">
        <v>250</v>
      </c>
      <c r="AN7151" t="s">
        <v>6284</v>
      </c>
      <c r="AO7151">
        <v>14460</v>
      </c>
      <c r="AP7151" s="1">
        <v>42761.92690972222</v>
      </c>
      <c r="AQ7151">
        <v>1957</v>
      </c>
      <c r="AR7151">
        <v>7420</v>
      </c>
      <c r="AS7151">
        <v>1</v>
      </c>
      <c r="AT7151" t="s">
        <v>6290</v>
      </c>
      <c r="AU7151">
        <v>1957</v>
      </c>
      <c r="AX7151" t="s">
        <v>6291</v>
      </c>
    </row>
    <row r="7152" spans="2:50" x14ac:dyDescent="0.25">
      <c r="B7152">
        <v>51372</v>
      </c>
      <c r="C7152" t="s">
        <v>6571</v>
      </c>
      <c r="D7152" s="6" t="s">
        <v>6572</v>
      </c>
      <c r="F7152">
        <v>3</v>
      </c>
      <c r="G7152">
        <v>0</v>
      </c>
      <c r="T7152" t="s">
        <v>6573</v>
      </c>
      <c r="U7152">
        <v>386</v>
      </c>
      <c r="V7152">
        <v>7.7</v>
      </c>
      <c r="W7152">
        <v>73</v>
      </c>
      <c r="X7152">
        <v>88</v>
      </c>
      <c r="Y7152" t="s">
        <v>592</v>
      </c>
      <c r="Z7152">
        <v>90</v>
      </c>
      <c r="AA7152">
        <v>0</v>
      </c>
      <c r="AB7152">
        <v>0</v>
      </c>
      <c r="AC7152" t="s">
        <v>6574</v>
      </c>
      <c r="AD7152" t="s">
        <v>457</v>
      </c>
      <c r="AE7152" t="s">
        <v>6575</v>
      </c>
      <c r="AF7152" t="s">
        <v>6576</v>
      </c>
      <c r="AG7152" t="s">
        <v>6577</v>
      </c>
      <c r="AH7152" t="s">
        <v>6578</v>
      </c>
      <c r="AJ7152" s="4">
        <v>40680</v>
      </c>
      <c r="AK7152" t="s">
        <v>4422</v>
      </c>
      <c r="AL7152" t="s">
        <v>6579</v>
      </c>
      <c r="AM7152" t="s">
        <v>6580</v>
      </c>
      <c r="AN7152" t="s">
        <v>6572</v>
      </c>
      <c r="AO7152">
        <v>4910</v>
      </c>
      <c r="AP7152" s="1">
        <v>40982.177708333336</v>
      </c>
      <c r="AQ7152">
        <v>1959</v>
      </c>
      <c r="AR7152">
        <v>3119</v>
      </c>
      <c r="AS7152">
        <v>1</v>
      </c>
      <c r="AT7152" t="s">
        <v>6572</v>
      </c>
      <c r="AU7152">
        <v>1959</v>
      </c>
      <c r="AX7152" t="s">
        <v>6581</v>
      </c>
    </row>
    <row r="7153" spans="2:50" x14ac:dyDescent="0.25">
      <c r="B7153">
        <v>52394</v>
      </c>
      <c r="C7153" t="s">
        <v>6826</v>
      </c>
      <c r="D7153" s="6" t="s">
        <v>6827</v>
      </c>
      <c r="F7153">
        <v>3</v>
      </c>
      <c r="G7153">
        <v>0</v>
      </c>
      <c r="S7153" t="s">
        <v>255</v>
      </c>
      <c r="T7153" t="s">
        <v>6828</v>
      </c>
      <c r="U7153">
        <v>895</v>
      </c>
      <c r="V7153">
        <v>2.2000000000000002</v>
      </c>
      <c r="Y7153" t="s">
        <v>6829</v>
      </c>
      <c r="Z7153">
        <v>72</v>
      </c>
      <c r="AA7153">
        <v>1</v>
      </c>
      <c r="AB7153">
        <v>1</v>
      </c>
      <c r="AC7153" t="s">
        <v>6830</v>
      </c>
      <c r="AE7153" t="s">
        <v>6831</v>
      </c>
      <c r="AF7153" t="s">
        <v>6832</v>
      </c>
      <c r="AG7153" t="s">
        <v>6833</v>
      </c>
      <c r="AH7153" t="s">
        <v>6834</v>
      </c>
      <c r="AJ7153" s="4">
        <v>39301</v>
      </c>
      <c r="AK7153" t="s">
        <v>151</v>
      </c>
      <c r="AL7153" t="s">
        <v>152</v>
      </c>
      <c r="AM7153" t="s">
        <v>6835</v>
      </c>
      <c r="AN7153" t="s">
        <v>6827</v>
      </c>
      <c r="AO7153">
        <v>3870</v>
      </c>
      <c r="AP7153" s="1">
        <v>40756.55091435185</v>
      </c>
      <c r="AQ7153">
        <v>1958</v>
      </c>
      <c r="AR7153">
        <v>2585</v>
      </c>
      <c r="AS7153">
        <v>1</v>
      </c>
      <c r="AT7153" t="s">
        <v>6836</v>
      </c>
      <c r="AU7153">
        <v>1958</v>
      </c>
      <c r="AX7153" t="s">
        <v>6837</v>
      </c>
    </row>
    <row r="7154" spans="2:50" x14ac:dyDescent="0.25">
      <c r="B7154">
        <v>55763</v>
      </c>
      <c r="C7154" t="s">
        <v>7595</v>
      </c>
      <c r="D7154" s="6" t="s">
        <v>7596</v>
      </c>
      <c r="F7154">
        <v>1</v>
      </c>
      <c r="G7154">
        <v>0</v>
      </c>
      <c r="U7154">
        <v>727</v>
      </c>
      <c r="V7154">
        <v>7.5</v>
      </c>
      <c r="Y7154" t="s">
        <v>297</v>
      </c>
      <c r="Z7154">
        <v>92</v>
      </c>
      <c r="AA7154">
        <v>0</v>
      </c>
      <c r="AB7154">
        <v>0</v>
      </c>
      <c r="AC7154" t="s">
        <v>7597</v>
      </c>
      <c r="AD7154" t="s">
        <v>195</v>
      </c>
      <c r="AE7154" t="s">
        <v>6286</v>
      </c>
      <c r="AF7154" t="s">
        <v>7598</v>
      </c>
      <c r="AG7154" t="s">
        <v>7599</v>
      </c>
      <c r="AH7154" t="s">
        <v>7600</v>
      </c>
      <c r="AK7154" t="s">
        <v>4422</v>
      </c>
      <c r="AL7154" t="s">
        <v>5110</v>
      </c>
      <c r="AM7154" t="s">
        <v>116</v>
      </c>
      <c r="AN7154" t="s">
        <v>7596</v>
      </c>
      <c r="AO7154">
        <v>14801</v>
      </c>
      <c r="AP7154" s="1">
        <v>42849.548703703702</v>
      </c>
      <c r="AQ7154">
        <v>1962</v>
      </c>
      <c r="AR7154">
        <v>7588</v>
      </c>
      <c r="AS7154">
        <v>1</v>
      </c>
      <c r="AT7154" t="s">
        <v>7596</v>
      </c>
      <c r="AU7154">
        <v>1962</v>
      </c>
      <c r="AX7154" t="s">
        <v>7601</v>
      </c>
    </row>
    <row r="7155" spans="2:50" x14ac:dyDescent="0.25">
      <c r="B7155">
        <v>56687</v>
      </c>
      <c r="C7155" t="s">
        <v>7828</v>
      </c>
      <c r="D7155" s="6" t="s">
        <v>7829</v>
      </c>
      <c r="F7155">
        <v>3</v>
      </c>
      <c r="G7155">
        <v>0</v>
      </c>
      <c r="S7155" t="s">
        <v>756</v>
      </c>
      <c r="T7155" t="s">
        <v>1326</v>
      </c>
      <c r="U7155" s="2">
        <v>38354</v>
      </c>
      <c r="V7155">
        <v>8.1</v>
      </c>
      <c r="X7155">
        <v>92</v>
      </c>
      <c r="Y7155" t="s">
        <v>7211</v>
      </c>
      <c r="Z7155">
        <v>134</v>
      </c>
      <c r="AA7155">
        <v>1</v>
      </c>
      <c r="AB7155">
        <v>1</v>
      </c>
      <c r="AC7155" t="s">
        <v>7830</v>
      </c>
      <c r="AD7155" t="s">
        <v>7831</v>
      </c>
      <c r="AE7155" t="s">
        <v>7832</v>
      </c>
      <c r="AF7155" t="s">
        <v>7833</v>
      </c>
      <c r="AG7155" t="s">
        <v>7834</v>
      </c>
      <c r="AH7155" t="s">
        <v>7835</v>
      </c>
      <c r="AJ7155" s="4">
        <v>35698</v>
      </c>
      <c r="AK7155" t="s">
        <v>151</v>
      </c>
      <c r="AL7155" t="s">
        <v>152</v>
      </c>
      <c r="AM7155" t="s">
        <v>873</v>
      </c>
      <c r="AN7155" t="s">
        <v>7829</v>
      </c>
      <c r="AO7155">
        <v>1410</v>
      </c>
      <c r="AP7155" s="1">
        <v>40383.776817129627</v>
      </c>
      <c r="AQ7155">
        <v>1962</v>
      </c>
      <c r="AR7155">
        <v>1298</v>
      </c>
      <c r="AS7155">
        <v>1</v>
      </c>
      <c r="AT7155" t="s">
        <v>7829</v>
      </c>
      <c r="AU7155">
        <v>1962</v>
      </c>
      <c r="AX7155" t="s">
        <v>7836</v>
      </c>
    </row>
    <row r="7156" spans="2:50" x14ac:dyDescent="0.25">
      <c r="B7156">
        <v>59020</v>
      </c>
      <c r="C7156" t="s">
        <v>8549</v>
      </c>
      <c r="D7156" s="6" t="s">
        <v>8550</v>
      </c>
      <c r="F7156">
        <v>3</v>
      </c>
      <c r="G7156">
        <v>0</v>
      </c>
      <c r="AN7156" t="s">
        <v>8550</v>
      </c>
      <c r="AO7156">
        <v>4344</v>
      </c>
      <c r="AP7156" s="1">
        <v>40867.540879629632</v>
      </c>
      <c r="AQ7156">
        <v>1966</v>
      </c>
      <c r="AR7156">
        <v>2855</v>
      </c>
      <c r="AS7156">
        <v>1</v>
      </c>
    </row>
    <row r="7157" spans="2:50" x14ac:dyDescent="0.25">
      <c r="B7157">
        <v>60107</v>
      </c>
      <c r="C7157" t="s">
        <v>8800</v>
      </c>
      <c r="D7157" s="6" t="s">
        <v>8801</v>
      </c>
      <c r="F7157">
        <v>1</v>
      </c>
      <c r="G7157">
        <v>0</v>
      </c>
      <c r="S7157" t="s">
        <v>221</v>
      </c>
      <c r="T7157" t="s">
        <v>660</v>
      </c>
      <c r="U7157" s="2">
        <v>27080</v>
      </c>
      <c r="V7157">
        <v>8.3000000000000007</v>
      </c>
      <c r="X7157">
        <v>96</v>
      </c>
      <c r="Y7157" t="s">
        <v>982</v>
      </c>
      <c r="Z7157">
        <v>205</v>
      </c>
      <c r="AA7157">
        <v>0</v>
      </c>
      <c r="AB7157">
        <v>0</v>
      </c>
      <c r="AC7157" t="s">
        <v>8802</v>
      </c>
      <c r="AD7157" t="s">
        <v>789</v>
      </c>
      <c r="AE7157" t="s">
        <v>8803</v>
      </c>
      <c r="AF7157" t="s">
        <v>8804</v>
      </c>
      <c r="AG7157" t="s">
        <v>8805</v>
      </c>
      <c r="AH7157" t="s">
        <v>8806</v>
      </c>
      <c r="AJ7157" s="4">
        <v>36193</v>
      </c>
      <c r="AK7157" t="s">
        <v>8807</v>
      </c>
      <c r="AL7157" t="s">
        <v>751</v>
      </c>
      <c r="AM7157" t="s">
        <v>3816</v>
      </c>
      <c r="AN7157" t="s">
        <v>8801</v>
      </c>
      <c r="AO7157">
        <v>6155</v>
      </c>
      <c r="AP7157" s="1">
        <v>41246.491643518515</v>
      </c>
      <c r="AQ7157">
        <v>1966</v>
      </c>
      <c r="AR7157">
        <v>3706</v>
      </c>
      <c r="AS7157">
        <v>1</v>
      </c>
      <c r="AT7157" t="s">
        <v>8801</v>
      </c>
      <c r="AU7157">
        <v>1966</v>
      </c>
      <c r="AX7157" t="s">
        <v>8808</v>
      </c>
    </row>
    <row r="7158" spans="2:50" ht="30" x14ac:dyDescent="0.25">
      <c r="B7158">
        <v>60464</v>
      </c>
      <c r="C7158" t="s">
        <v>8924</v>
      </c>
      <c r="D7158" s="6" t="s">
        <v>8925</v>
      </c>
      <c r="F7158">
        <v>1</v>
      </c>
      <c r="G7158">
        <v>0</v>
      </c>
      <c r="S7158" t="s">
        <v>2585</v>
      </c>
      <c r="T7158" t="s">
        <v>1975</v>
      </c>
      <c r="U7158" s="2">
        <v>3050</v>
      </c>
      <c r="V7158">
        <v>5.2</v>
      </c>
      <c r="Y7158" t="s">
        <v>930</v>
      </c>
      <c r="Z7158">
        <v>83</v>
      </c>
      <c r="AA7158">
        <v>0</v>
      </c>
      <c r="AB7158">
        <v>0</v>
      </c>
      <c r="AC7158" t="s">
        <v>8926</v>
      </c>
      <c r="AE7158" t="s">
        <v>8927</v>
      </c>
      <c r="AF7158" t="s">
        <v>8353</v>
      </c>
      <c r="AG7158" t="s">
        <v>8928</v>
      </c>
      <c r="AH7158" t="s">
        <v>8929</v>
      </c>
      <c r="AJ7158" s="4">
        <v>38391</v>
      </c>
      <c r="AK7158" t="s">
        <v>1718</v>
      </c>
      <c r="AL7158" t="s">
        <v>1719</v>
      </c>
      <c r="AM7158" t="s">
        <v>2491</v>
      </c>
      <c r="AN7158" t="s">
        <v>8925</v>
      </c>
      <c r="AO7158">
        <v>12354</v>
      </c>
      <c r="AP7158" s="1">
        <v>42204.022951388892</v>
      </c>
      <c r="AQ7158">
        <v>1966</v>
      </c>
      <c r="AR7158">
        <v>6362</v>
      </c>
      <c r="AS7158">
        <v>1</v>
      </c>
      <c r="AT7158" t="s">
        <v>8930</v>
      </c>
      <c r="AU7158">
        <v>1966</v>
      </c>
      <c r="AX7158" t="s">
        <v>8931</v>
      </c>
    </row>
    <row r="7159" spans="2:50" x14ac:dyDescent="0.25">
      <c r="B7159">
        <v>60758</v>
      </c>
      <c r="C7159" t="s">
        <v>8971</v>
      </c>
      <c r="D7159" s="6" t="s">
        <v>8972</v>
      </c>
      <c r="F7159">
        <v>3</v>
      </c>
      <c r="G7159">
        <v>0</v>
      </c>
      <c r="S7159" t="s">
        <v>221</v>
      </c>
      <c r="U7159" s="2">
        <v>1895</v>
      </c>
      <c r="V7159">
        <v>7.5</v>
      </c>
      <c r="W7159">
        <v>72</v>
      </c>
      <c r="X7159">
        <v>95</v>
      </c>
      <c r="Y7159" t="s">
        <v>317</v>
      </c>
      <c r="Z7159">
        <v>65</v>
      </c>
      <c r="AA7159">
        <v>0</v>
      </c>
      <c r="AB7159">
        <v>0</v>
      </c>
      <c r="AC7159" t="s">
        <v>8973</v>
      </c>
      <c r="AD7159" t="s">
        <v>309</v>
      </c>
      <c r="AE7159" t="s">
        <v>8974</v>
      </c>
      <c r="AF7159" t="s">
        <v>8975</v>
      </c>
      <c r="AG7159" t="s">
        <v>8976</v>
      </c>
      <c r="AH7159" t="s">
        <v>8977</v>
      </c>
      <c r="AJ7159" s="4">
        <v>38678</v>
      </c>
      <c r="AK7159" t="s">
        <v>198</v>
      </c>
      <c r="AL7159" t="s">
        <v>8978</v>
      </c>
      <c r="AM7159" t="s">
        <v>8979</v>
      </c>
      <c r="AN7159" t="s">
        <v>8972</v>
      </c>
      <c r="AO7159">
        <v>13564</v>
      </c>
      <c r="AP7159" s="1">
        <v>42515.111261574071</v>
      </c>
      <c r="AQ7159">
        <v>1966</v>
      </c>
      <c r="AR7159">
        <v>6897</v>
      </c>
      <c r="AS7159">
        <v>1</v>
      </c>
      <c r="AT7159" t="s">
        <v>8972</v>
      </c>
      <c r="AU7159">
        <v>1966</v>
      </c>
      <c r="AX7159" t="s">
        <v>8980</v>
      </c>
    </row>
    <row r="7160" spans="2:50" x14ac:dyDescent="0.25">
      <c r="B7160">
        <v>62411</v>
      </c>
      <c r="C7160" t="s">
        <v>9346</v>
      </c>
      <c r="D7160" s="6" t="s">
        <v>9347</v>
      </c>
      <c r="F7160">
        <v>3</v>
      </c>
      <c r="G7160">
        <v>0</v>
      </c>
      <c r="S7160" t="s">
        <v>2585</v>
      </c>
      <c r="T7160" t="s">
        <v>660</v>
      </c>
      <c r="U7160">
        <v>857</v>
      </c>
      <c r="V7160">
        <v>4.9000000000000004</v>
      </c>
      <c r="Y7160" t="s">
        <v>1820</v>
      </c>
      <c r="Z7160">
        <v>89</v>
      </c>
      <c r="AA7160">
        <v>0</v>
      </c>
      <c r="AB7160">
        <v>0</v>
      </c>
      <c r="AC7160" t="s">
        <v>9348</v>
      </c>
      <c r="AE7160" t="s">
        <v>9349</v>
      </c>
      <c r="AF7160" t="s">
        <v>9350</v>
      </c>
      <c r="AG7160" t="s">
        <v>9351</v>
      </c>
      <c r="AH7160" t="s">
        <v>9352</v>
      </c>
      <c r="AK7160" t="s">
        <v>1718</v>
      </c>
      <c r="AL7160" t="s">
        <v>1719</v>
      </c>
      <c r="AM7160" t="s">
        <v>2830</v>
      </c>
      <c r="AN7160" t="s">
        <v>9347</v>
      </c>
      <c r="AO7160">
        <v>13187</v>
      </c>
      <c r="AP7160" s="1">
        <v>42409.096921296295</v>
      </c>
      <c r="AQ7160">
        <v>1967</v>
      </c>
      <c r="AR7160">
        <v>6714</v>
      </c>
      <c r="AS7160">
        <v>1</v>
      </c>
      <c r="AT7160" t="s">
        <v>9353</v>
      </c>
      <c r="AU7160">
        <v>1967</v>
      </c>
      <c r="AX7160" t="s">
        <v>9354</v>
      </c>
    </row>
    <row r="7161" spans="2:50" x14ac:dyDescent="0.25">
      <c r="B7161">
        <v>63010</v>
      </c>
      <c r="C7161" t="s">
        <v>9520</v>
      </c>
      <c r="D7161" s="6" t="s">
        <v>9521</v>
      </c>
      <c r="F7161">
        <v>0</v>
      </c>
      <c r="G7161">
        <v>0</v>
      </c>
      <c r="S7161" t="s">
        <v>1443</v>
      </c>
      <c r="U7161">
        <v>783</v>
      </c>
      <c r="V7161">
        <v>7.1</v>
      </c>
      <c r="Y7161" t="s">
        <v>9522</v>
      </c>
      <c r="Z7161">
        <v>112</v>
      </c>
      <c r="AA7161">
        <v>0</v>
      </c>
      <c r="AB7161">
        <v>0</v>
      </c>
      <c r="AC7161" t="s">
        <v>9523</v>
      </c>
      <c r="AD7161" t="s">
        <v>9524</v>
      </c>
      <c r="AE7161" t="s">
        <v>9525</v>
      </c>
      <c r="AF7161" t="s">
        <v>9526</v>
      </c>
      <c r="AG7161" t="s">
        <v>9527</v>
      </c>
      <c r="AH7161" t="s">
        <v>9528</v>
      </c>
      <c r="AK7161" t="s">
        <v>4569</v>
      </c>
      <c r="AL7161" t="s">
        <v>5498</v>
      </c>
      <c r="AM7161" t="s">
        <v>449</v>
      </c>
      <c r="AN7161" t="s">
        <v>9521</v>
      </c>
      <c r="AO7161">
        <v>12568</v>
      </c>
      <c r="AP7161" s="1">
        <v>42261.358263888891</v>
      </c>
      <c r="AQ7161">
        <v>1968</v>
      </c>
      <c r="AR7161">
        <v>6452</v>
      </c>
      <c r="AS7161">
        <v>1</v>
      </c>
      <c r="AT7161" t="s">
        <v>9529</v>
      </c>
      <c r="AU7161">
        <v>1968</v>
      </c>
      <c r="AX7161" t="s">
        <v>9530</v>
      </c>
    </row>
    <row r="7162" spans="2:50" x14ac:dyDescent="0.25">
      <c r="B7162">
        <v>63493</v>
      </c>
      <c r="C7162" t="s">
        <v>9631</v>
      </c>
      <c r="D7162" s="6" t="s">
        <v>9632</v>
      </c>
      <c r="F7162">
        <v>0</v>
      </c>
      <c r="G7162">
        <v>0</v>
      </c>
      <c r="U7162">
        <v>921</v>
      </c>
      <c r="V7162">
        <v>8.1999999999999993</v>
      </c>
      <c r="Y7162" t="s">
        <v>379</v>
      </c>
      <c r="Z7162">
        <v>100</v>
      </c>
      <c r="AA7162">
        <v>0</v>
      </c>
      <c r="AB7162">
        <v>0</v>
      </c>
      <c r="AC7162" t="s">
        <v>9633</v>
      </c>
      <c r="AE7162" t="s">
        <v>9634</v>
      </c>
      <c r="AF7162" t="s">
        <v>9635</v>
      </c>
      <c r="AG7162" t="s">
        <v>9636</v>
      </c>
      <c r="AH7162" t="s">
        <v>9637</v>
      </c>
      <c r="AK7162" t="s">
        <v>9638</v>
      </c>
      <c r="AL7162" t="s">
        <v>9639</v>
      </c>
      <c r="AM7162" t="s">
        <v>7954</v>
      </c>
      <c r="AN7162" t="s">
        <v>9632</v>
      </c>
      <c r="AO7162">
        <v>14935</v>
      </c>
      <c r="AP7162" s="1">
        <v>42889.744409722225</v>
      </c>
      <c r="AQ7162">
        <v>1968</v>
      </c>
      <c r="AR7162">
        <v>7673</v>
      </c>
      <c r="AS7162">
        <v>1</v>
      </c>
      <c r="AT7162" t="s">
        <v>9632</v>
      </c>
      <c r="AU7162">
        <v>1968</v>
      </c>
      <c r="AX7162" t="s">
        <v>9640</v>
      </c>
    </row>
    <row r="7163" spans="2:50" x14ac:dyDescent="0.25">
      <c r="B7163">
        <v>65569</v>
      </c>
      <c r="C7163" t="s">
        <v>10065</v>
      </c>
      <c r="D7163" s="6" t="s">
        <v>10066</v>
      </c>
      <c r="F7163">
        <v>1</v>
      </c>
      <c r="G7163">
        <v>0</v>
      </c>
      <c r="S7163" t="s">
        <v>2585</v>
      </c>
      <c r="T7163" t="s">
        <v>10067</v>
      </c>
      <c r="U7163" s="2">
        <v>1984</v>
      </c>
      <c r="V7163">
        <v>5.8</v>
      </c>
      <c r="Y7163" t="s">
        <v>850</v>
      </c>
      <c r="Z7163">
        <v>98</v>
      </c>
      <c r="AA7163">
        <v>1</v>
      </c>
      <c r="AB7163">
        <v>0</v>
      </c>
      <c r="AC7163" t="s">
        <v>10068</v>
      </c>
      <c r="AE7163" t="s">
        <v>10069</v>
      </c>
      <c r="AF7163" t="s">
        <v>10070</v>
      </c>
      <c r="AG7163" t="s">
        <v>10071</v>
      </c>
      <c r="AH7163" t="s">
        <v>10072</v>
      </c>
      <c r="AJ7163" s="4">
        <v>42353</v>
      </c>
      <c r="AK7163" t="s">
        <v>151</v>
      </c>
      <c r="AL7163" t="s">
        <v>10073</v>
      </c>
      <c r="AM7163" t="s">
        <v>2532</v>
      </c>
      <c r="AN7163" t="s">
        <v>10066</v>
      </c>
      <c r="AO7163">
        <v>13861</v>
      </c>
      <c r="AP7163" s="1">
        <v>42604.562303240738</v>
      </c>
      <c r="AQ7163">
        <v>1970</v>
      </c>
      <c r="AR7163">
        <v>7057</v>
      </c>
      <c r="AS7163">
        <v>1</v>
      </c>
      <c r="AT7163" t="s">
        <v>10074</v>
      </c>
      <c r="AU7163">
        <v>1970</v>
      </c>
      <c r="AX7163" t="s">
        <v>10075</v>
      </c>
    </row>
    <row r="7164" spans="2:50" x14ac:dyDescent="0.25">
      <c r="B7164">
        <v>67322</v>
      </c>
      <c r="C7164" t="s">
        <v>10433</v>
      </c>
      <c r="D7164" s="6" t="s">
        <v>10434</v>
      </c>
      <c r="F7164">
        <v>3</v>
      </c>
      <c r="G7164">
        <v>0</v>
      </c>
      <c r="U7164">
        <v>229</v>
      </c>
      <c r="V7164">
        <v>7.2</v>
      </c>
      <c r="Y7164" t="s">
        <v>10435</v>
      </c>
      <c r="Z7164">
        <v>105</v>
      </c>
      <c r="AA7164">
        <v>0</v>
      </c>
      <c r="AB7164">
        <v>0</v>
      </c>
      <c r="AC7164" t="s">
        <v>10436</v>
      </c>
      <c r="AE7164" t="s">
        <v>10437</v>
      </c>
      <c r="AF7164" t="s">
        <v>10438</v>
      </c>
      <c r="AG7164" t="s">
        <v>10439</v>
      </c>
      <c r="AH7164" t="s">
        <v>10440</v>
      </c>
      <c r="AK7164" t="s">
        <v>10441</v>
      </c>
      <c r="AL7164" t="s">
        <v>10442</v>
      </c>
      <c r="AM7164" t="s">
        <v>90</v>
      </c>
      <c r="AN7164" t="s">
        <v>10434</v>
      </c>
      <c r="AO7164">
        <v>9793</v>
      </c>
      <c r="AP7164" s="1">
        <v>41729.702384259261</v>
      </c>
      <c r="AQ7164">
        <v>1971</v>
      </c>
      <c r="AR7164">
        <v>5344</v>
      </c>
      <c r="AS7164">
        <v>1</v>
      </c>
      <c r="AT7164" t="s">
        <v>10443</v>
      </c>
      <c r="AU7164">
        <v>1971</v>
      </c>
      <c r="AX7164" t="s">
        <v>10444</v>
      </c>
    </row>
    <row r="7165" spans="2:50" x14ac:dyDescent="0.25">
      <c r="B7165">
        <v>67451</v>
      </c>
      <c r="C7165" t="s">
        <v>10510</v>
      </c>
      <c r="D7165" s="6" t="s">
        <v>10511</v>
      </c>
      <c r="F7165">
        <v>3</v>
      </c>
      <c r="G7165">
        <v>1</v>
      </c>
      <c r="S7165" t="s">
        <v>1380</v>
      </c>
      <c r="T7165" t="s">
        <v>476</v>
      </c>
      <c r="U7165">
        <v>290</v>
      </c>
      <c r="V7165">
        <v>5.4</v>
      </c>
      <c r="Y7165" t="s">
        <v>6829</v>
      </c>
      <c r="Z7165">
        <v>110</v>
      </c>
      <c r="AA7165">
        <v>1</v>
      </c>
      <c r="AB7165">
        <v>1</v>
      </c>
      <c r="AC7165" t="s">
        <v>10512</v>
      </c>
      <c r="AE7165" t="s">
        <v>10513</v>
      </c>
      <c r="AF7165" t="s">
        <v>10514</v>
      </c>
      <c r="AG7165" t="s">
        <v>10515</v>
      </c>
      <c r="AH7165" t="s">
        <v>10516</v>
      </c>
      <c r="AK7165" t="s">
        <v>151</v>
      </c>
      <c r="AL7165" t="s">
        <v>152</v>
      </c>
      <c r="AM7165" t="s">
        <v>5533</v>
      </c>
      <c r="AN7165" t="s">
        <v>10511</v>
      </c>
      <c r="AO7165">
        <v>4953</v>
      </c>
      <c r="AP7165" s="1">
        <v>40991.054895833331</v>
      </c>
      <c r="AQ7165">
        <v>1971</v>
      </c>
      <c r="AR7165">
        <v>3139</v>
      </c>
      <c r="AS7165">
        <v>1</v>
      </c>
      <c r="AT7165" t="s">
        <v>10517</v>
      </c>
      <c r="AU7165">
        <v>1970</v>
      </c>
      <c r="AX7165" t="s">
        <v>10518</v>
      </c>
    </row>
    <row r="7166" spans="2:50" x14ac:dyDescent="0.25">
      <c r="B7166">
        <v>67541</v>
      </c>
      <c r="C7166" t="s">
        <v>10529</v>
      </c>
      <c r="D7166" s="6" t="s">
        <v>10530</v>
      </c>
      <c r="F7166">
        <v>1</v>
      </c>
      <c r="G7166">
        <v>0</v>
      </c>
      <c r="O7166" s="9">
        <v>27624</v>
      </c>
      <c r="S7166" t="s">
        <v>5439</v>
      </c>
      <c r="T7166" t="s">
        <v>10531</v>
      </c>
      <c r="U7166" s="2">
        <v>6636</v>
      </c>
      <c r="V7166">
        <v>7.7</v>
      </c>
      <c r="W7166">
        <v>88</v>
      </c>
      <c r="X7166">
        <v>100</v>
      </c>
      <c r="Y7166" t="s">
        <v>559</v>
      </c>
      <c r="Z7166">
        <v>108</v>
      </c>
      <c r="AA7166">
        <v>1</v>
      </c>
      <c r="AB7166">
        <v>1</v>
      </c>
      <c r="AC7166" t="s">
        <v>10532</v>
      </c>
      <c r="AD7166" t="s">
        <v>457</v>
      </c>
      <c r="AE7166" t="s">
        <v>10533</v>
      </c>
      <c r="AF7166" t="s">
        <v>10534</v>
      </c>
      <c r="AG7166" t="s">
        <v>10535</v>
      </c>
      <c r="AH7166" t="s">
        <v>10536</v>
      </c>
      <c r="AI7166" t="s">
        <v>10537</v>
      </c>
      <c r="AJ7166" s="4">
        <v>41289</v>
      </c>
      <c r="AK7166" t="s">
        <v>151</v>
      </c>
      <c r="AL7166" t="s">
        <v>10538</v>
      </c>
      <c r="AM7166" t="s">
        <v>10539</v>
      </c>
      <c r="AN7166" t="s">
        <v>10530</v>
      </c>
      <c r="AO7166">
        <v>13272</v>
      </c>
      <c r="AP7166" s="1">
        <v>42435.98033564815</v>
      </c>
      <c r="AQ7166">
        <v>1971</v>
      </c>
      <c r="AR7166">
        <v>6763</v>
      </c>
      <c r="AS7166">
        <v>1</v>
      </c>
      <c r="AT7166" t="s">
        <v>10530</v>
      </c>
      <c r="AU7166">
        <v>1971</v>
      </c>
      <c r="AW7166">
        <v>27624</v>
      </c>
      <c r="AX7166" t="s">
        <v>10540</v>
      </c>
    </row>
    <row r="7167" spans="2:50" ht="30" x14ac:dyDescent="0.25">
      <c r="B7167">
        <v>68232</v>
      </c>
      <c r="C7167" t="s">
        <v>10676</v>
      </c>
      <c r="D7167" s="6" t="s">
        <v>10677</v>
      </c>
      <c r="F7167">
        <v>3</v>
      </c>
      <c r="G7167">
        <v>0</v>
      </c>
      <c r="T7167" t="s">
        <v>10678</v>
      </c>
      <c r="U7167" s="2">
        <v>1879</v>
      </c>
      <c r="V7167">
        <v>5.9</v>
      </c>
      <c r="X7167">
        <v>14</v>
      </c>
      <c r="Y7167" t="s">
        <v>850</v>
      </c>
      <c r="Z7167">
        <v>91</v>
      </c>
      <c r="AA7167">
        <v>0</v>
      </c>
      <c r="AB7167">
        <v>0</v>
      </c>
      <c r="AC7167" t="s">
        <v>10679</v>
      </c>
      <c r="AE7167" t="s">
        <v>10680</v>
      </c>
      <c r="AF7167" t="s">
        <v>10681</v>
      </c>
      <c r="AG7167" t="s">
        <v>10682</v>
      </c>
      <c r="AH7167" t="s">
        <v>10683</v>
      </c>
      <c r="AI7167" t="s">
        <v>10684</v>
      </c>
      <c r="AJ7167" s="4">
        <v>38622</v>
      </c>
      <c r="AK7167" t="s">
        <v>4422</v>
      </c>
      <c r="AL7167" t="s">
        <v>5110</v>
      </c>
      <c r="AM7167" t="s">
        <v>10685</v>
      </c>
      <c r="AN7167" t="s">
        <v>10677</v>
      </c>
      <c r="AO7167">
        <v>14442</v>
      </c>
      <c r="AP7167" s="1">
        <v>42753.679537037038</v>
      </c>
      <c r="AQ7167">
        <v>1973</v>
      </c>
      <c r="AR7167">
        <v>7406</v>
      </c>
      <c r="AS7167">
        <v>1</v>
      </c>
      <c r="AT7167" t="s">
        <v>10686</v>
      </c>
      <c r="AU7167">
        <v>1973</v>
      </c>
      <c r="AX7167" t="s">
        <v>10687</v>
      </c>
    </row>
    <row r="7168" spans="2:50" x14ac:dyDescent="0.25">
      <c r="B7168">
        <v>72500</v>
      </c>
      <c r="C7168" t="s">
        <v>11632</v>
      </c>
      <c r="D7168" s="6" t="s">
        <v>11633</v>
      </c>
      <c r="F7168">
        <v>3</v>
      </c>
      <c r="G7168">
        <v>0</v>
      </c>
      <c r="AN7168" t="s">
        <v>11633</v>
      </c>
      <c r="AO7168">
        <v>2191</v>
      </c>
      <c r="AP7168" s="1">
        <v>40487.540775462963</v>
      </c>
      <c r="AQ7168">
        <v>1975</v>
      </c>
      <c r="AR7168">
        <v>1737</v>
      </c>
      <c r="AS7168">
        <v>1</v>
      </c>
    </row>
    <row r="7169" spans="2:50" x14ac:dyDescent="0.25">
      <c r="B7169">
        <v>73179</v>
      </c>
      <c r="C7169" t="s">
        <v>11717</v>
      </c>
      <c r="D7169" s="6" t="s">
        <v>11718</v>
      </c>
      <c r="F7169">
        <v>2</v>
      </c>
      <c r="G7169">
        <v>0</v>
      </c>
      <c r="AN7169" t="s">
        <v>11718</v>
      </c>
      <c r="AO7169">
        <v>232</v>
      </c>
      <c r="AP7169" s="1">
        <v>40110.533148148148</v>
      </c>
      <c r="AQ7169">
        <v>1975</v>
      </c>
      <c r="AR7169">
        <v>529</v>
      </c>
      <c r="AS7169">
        <v>1</v>
      </c>
    </row>
    <row r="7170" spans="2:50" x14ac:dyDescent="0.25">
      <c r="B7170">
        <v>73598</v>
      </c>
      <c r="C7170" t="s">
        <v>11804</v>
      </c>
      <c r="D7170" s="6" t="s">
        <v>11805</v>
      </c>
      <c r="F7170">
        <v>3</v>
      </c>
      <c r="G7170">
        <v>0</v>
      </c>
      <c r="S7170" t="s">
        <v>2585</v>
      </c>
      <c r="U7170">
        <v>87</v>
      </c>
      <c r="V7170">
        <v>6.4</v>
      </c>
      <c r="Y7170" t="s">
        <v>11806</v>
      </c>
      <c r="Z7170">
        <v>100</v>
      </c>
      <c r="AA7170">
        <v>1</v>
      </c>
      <c r="AB7170">
        <v>0</v>
      </c>
      <c r="AC7170" t="s">
        <v>11807</v>
      </c>
      <c r="AE7170" t="s">
        <v>11808</v>
      </c>
      <c r="AF7170" t="s">
        <v>11809</v>
      </c>
      <c r="AG7170" t="s">
        <v>11810</v>
      </c>
      <c r="AH7170" t="s">
        <v>11811</v>
      </c>
      <c r="AK7170" t="s">
        <v>1486</v>
      </c>
      <c r="AL7170" t="s">
        <v>4286</v>
      </c>
      <c r="AM7170" t="s">
        <v>250</v>
      </c>
      <c r="AN7170" t="s">
        <v>11805</v>
      </c>
      <c r="AO7170">
        <v>13568</v>
      </c>
      <c r="AP7170" s="1">
        <v>42518.451354166667</v>
      </c>
      <c r="AQ7170">
        <v>1975</v>
      </c>
      <c r="AR7170">
        <v>6900</v>
      </c>
      <c r="AS7170">
        <v>1</v>
      </c>
      <c r="AT7170" t="s">
        <v>11805</v>
      </c>
      <c r="AU7170">
        <v>1975</v>
      </c>
      <c r="AX7170" t="s">
        <v>11812</v>
      </c>
    </row>
    <row r="7171" spans="2:50" x14ac:dyDescent="0.25">
      <c r="B7171">
        <v>76661</v>
      </c>
      <c r="C7171" t="s">
        <v>12380</v>
      </c>
      <c r="D7171" s="6" t="s">
        <v>12381</v>
      </c>
      <c r="F7171">
        <v>0</v>
      </c>
      <c r="G7171">
        <v>0</v>
      </c>
      <c r="S7171" t="s">
        <v>5439</v>
      </c>
      <c r="T7171" t="s">
        <v>12382</v>
      </c>
      <c r="U7171">
        <v>563</v>
      </c>
      <c r="V7171">
        <v>5.3</v>
      </c>
      <c r="Y7171" t="s">
        <v>8607</v>
      </c>
      <c r="Z7171">
        <v>90</v>
      </c>
      <c r="AA7171">
        <v>0</v>
      </c>
      <c r="AB7171">
        <v>0</v>
      </c>
      <c r="AC7171" t="s">
        <v>12383</v>
      </c>
      <c r="AE7171" t="s">
        <v>12384</v>
      </c>
      <c r="AF7171" t="s">
        <v>12385</v>
      </c>
      <c r="AG7171" t="s">
        <v>12386</v>
      </c>
      <c r="AH7171" t="s">
        <v>12387</v>
      </c>
      <c r="AJ7171" s="4">
        <v>37760</v>
      </c>
      <c r="AK7171" t="s">
        <v>12388</v>
      </c>
      <c r="AL7171" t="s">
        <v>10442</v>
      </c>
      <c r="AM7171" t="s">
        <v>292</v>
      </c>
      <c r="AN7171" t="s">
        <v>12381</v>
      </c>
      <c r="AO7171">
        <v>7975</v>
      </c>
      <c r="AP7171" s="1">
        <v>41494.019837962966</v>
      </c>
      <c r="AQ7171">
        <v>1977</v>
      </c>
      <c r="AR7171">
        <v>4452</v>
      </c>
      <c r="AS7171">
        <v>1</v>
      </c>
      <c r="AT7171" t="s">
        <v>12389</v>
      </c>
      <c r="AU7171">
        <v>1977</v>
      </c>
      <c r="AX7171" t="s">
        <v>12390</v>
      </c>
    </row>
    <row r="7172" spans="2:50" x14ac:dyDescent="0.25">
      <c r="B7172">
        <v>78503</v>
      </c>
      <c r="C7172" t="s">
        <v>12723</v>
      </c>
      <c r="D7172" s="6" t="s">
        <v>12724</v>
      </c>
      <c r="F7172">
        <v>3</v>
      </c>
      <c r="G7172">
        <v>0</v>
      </c>
      <c r="S7172" t="s">
        <v>221</v>
      </c>
      <c r="U7172" s="2">
        <v>1817</v>
      </c>
      <c r="V7172">
        <v>6.7</v>
      </c>
      <c r="Y7172" t="s">
        <v>12725</v>
      </c>
      <c r="Z7172">
        <v>31</v>
      </c>
      <c r="AA7172">
        <v>1</v>
      </c>
      <c r="AB7172">
        <v>1</v>
      </c>
      <c r="AC7172" t="s">
        <v>12726</v>
      </c>
      <c r="AE7172" t="s">
        <v>12727</v>
      </c>
      <c r="AF7172" t="s">
        <v>12727</v>
      </c>
      <c r="AG7172" t="s">
        <v>12728</v>
      </c>
      <c r="AH7172" t="s">
        <v>12729</v>
      </c>
      <c r="AK7172" t="s">
        <v>151</v>
      </c>
      <c r="AL7172" t="s">
        <v>152</v>
      </c>
      <c r="AM7172" t="s">
        <v>99</v>
      </c>
      <c r="AN7172" t="s">
        <v>12724</v>
      </c>
      <c r="AO7172">
        <v>9523</v>
      </c>
      <c r="AP7172" s="1">
        <v>41693.951817129629</v>
      </c>
      <c r="AQ7172">
        <v>1978</v>
      </c>
      <c r="AR7172">
        <v>5198</v>
      </c>
      <c r="AS7172">
        <v>1</v>
      </c>
      <c r="AT7172" t="s">
        <v>12724</v>
      </c>
      <c r="AU7172">
        <v>1978</v>
      </c>
      <c r="AX7172" t="s">
        <v>12730</v>
      </c>
    </row>
    <row r="7173" spans="2:50" x14ac:dyDescent="0.25">
      <c r="B7173">
        <v>78509</v>
      </c>
      <c r="C7173" t="s">
        <v>12742</v>
      </c>
      <c r="D7173" s="6" t="s">
        <v>12743</v>
      </c>
      <c r="F7173">
        <v>3</v>
      </c>
      <c r="G7173">
        <v>0</v>
      </c>
      <c r="AN7173" t="s">
        <v>12743</v>
      </c>
      <c r="AO7173">
        <v>5453</v>
      </c>
      <c r="AP7173" s="1">
        <v>41090.818576388891</v>
      </c>
      <c r="AQ7173">
        <v>1978</v>
      </c>
      <c r="AR7173">
        <v>3391</v>
      </c>
      <c r="AS7173">
        <v>1</v>
      </c>
    </row>
    <row r="7174" spans="2:50" x14ac:dyDescent="0.25">
      <c r="B7174">
        <v>84516</v>
      </c>
      <c r="C7174" t="s">
        <v>14190</v>
      </c>
      <c r="D7174" s="6" t="s">
        <v>14191</v>
      </c>
      <c r="F7174">
        <v>3</v>
      </c>
      <c r="G7174">
        <v>0</v>
      </c>
      <c r="AN7174" t="s">
        <v>14191</v>
      </c>
      <c r="AO7174">
        <v>8177</v>
      </c>
      <c r="AP7174" s="1">
        <v>41522.721250000002</v>
      </c>
      <c r="AQ7174">
        <v>1982</v>
      </c>
      <c r="AR7174">
        <v>4544</v>
      </c>
      <c r="AS7174">
        <v>1</v>
      </c>
    </row>
    <row r="7175" spans="2:50" x14ac:dyDescent="0.25">
      <c r="B7175">
        <v>85601</v>
      </c>
      <c r="C7175" t="s">
        <v>14449</v>
      </c>
      <c r="D7175" s="6" t="s">
        <v>14450</v>
      </c>
      <c r="F7175">
        <v>0</v>
      </c>
      <c r="G7175">
        <v>0</v>
      </c>
      <c r="O7175" s="9">
        <v>100000</v>
      </c>
      <c r="T7175" t="s">
        <v>14451</v>
      </c>
      <c r="U7175" s="2">
        <v>6666</v>
      </c>
      <c r="V7175">
        <v>7.2</v>
      </c>
      <c r="Y7175" t="s">
        <v>930</v>
      </c>
      <c r="Z7175">
        <v>107</v>
      </c>
      <c r="AA7175">
        <v>1</v>
      </c>
      <c r="AB7175">
        <v>1</v>
      </c>
      <c r="AC7175" t="s">
        <v>14452</v>
      </c>
      <c r="AE7175" t="s">
        <v>14453</v>
      </c>
      <c r="AF7175" t="s">
        <v>14454</v>
      </c>
      <c r="AG7175" t="s">
        <v>14455</v>
      </c>
      <c r="AH7175" t="s">
        <v>14456</v>
      </c>
      <c r="AI7175" t="s">
        <v>14457</v>
      </c>
      <c r="AJ7175" s="4">
        <v>40806</v>
      </c>
      <c r="AK7175" t="s">
        <v>7195</v>
      </c>
      <c r="AL7175" t="s">
        <v>7391</v>
      </c>
      <c r="AM7175" t="s">
        <v>90</v>
      </c>
      <c r="AN7175" t="s">
        <v>14450</v>
      </c>
      <c r="AO7175">
        <v>8263</v>
      </c>
      <c r="AP7175" s="1">
        <v>41532.340798611112</v>
      </c>
      <c r="AQ7175">
        <v>1983</v>
      </c>
      <c r="AR7175">
        <v>4585</v>
      </c>
      <c r="AS7175">
        <v>1</v>
      </c>
      <c r="AT7175" t="s">
        <v>14450</v>
      </c>
      <c r="AU7175">
        <v>1983</v>
      </c>
      <c r="AW7175">
        <v>100000</v>
      </c>
      <c r="AX7175" t="s">
        <v>14458</v>
      </c>
    </row>
    <row r="7176" spans="2:50" x14ac:dyDescent="0.25">
      <c r="B7176">
        <v>86739</v>
      </c>
      <c r="C7176" t="s">
        <v>14732</v>
      </c>
      <c r="D7176" s="6" t="s">
        <v>14733</v>
      </c>
      <c r="F7176">
        <v>3</v>
      </c>
      <c r="G7176">
        <v>0</v>
      </c>
      <c r="AN7176" t="s">
        <v>14733</v>
      </c>
      <c r="AO7176">
        <v>4177</v>
      </c>
      <c r="AP7176" s="1">
        <v>40831.085601851853</v>
      </c>
      <c r="AQ7176">
        <v>1984</v>
      </c>
      <c r="AR7176">
        <v>2765</v>
      </c>
      <c r="AS7176">
        <v>1</v>
      </c>
    </row>
    <row r="7177" spans="2:50" x14ac:dyDescent="0.25">
      <c r="B7177">
        <v>87433</v>
      </c>
      <c r="C7177" t="s">
        <v>14935</v>
      </c>
      <c r="D7177" s="6" t="s">
        <v>14936</v>
      </c>
      <c r="F7177">
        <v>0</v>
      </c>
      <c r="G7177">
        <v>0</v>
      </c>
      <c r="U7177" s="2">
        <v>1665</v>
      </c>
      <c r="V7177">
        <v>7.3</v>
      </c>
      <c r="X7177">
        <v>100</v>
      </c>
      <c r="Y7177" t="s">
        <v>14937</v>
      </c>
      <c r="Z7177">
        <v>89</v>
      </c>
      <c r="AA7177">
        <v>0</v>
      </c>
      <c r="AB7177">
        <v>0</v>
      </c>
      <c r="AC7177" t="s">
        <v>14938</v>
      </c>
      <c r="AD7177" t="s">
        <v>5105</v>
      </c>
      <c r="AE7177" t="s">
        <v>14939</v>
      </c>
      <c r="AF7177" t="s">
        <v>14940</v>
      </c>
      <c r="AG7177" t="s">
        <v>14941</v>
      </c>
      <c r="AH7177" t="s">
        <v>14942</v>
      </c>
      <c r="AJ7177" s="4">
        <v>34940</v>
      </c>
      <c r="AK7177" t="s">
        <v>10441</v>
      </c>
      <c r="AL7177" t="s">
        <v>14943</v>
      </c>
      <c r="AM7177" t="s">
        <v>208</v>
      </c>
      <c r="AN7177" t="s">
        <v>14936</v>
      </c>
      <c r="AO7177">
        <v>2146</v>
      </c>
      <c r="AP7177" s="1">
        <v>40480.25236111111</v>
      </c>
      <c r="AQ7177">
        <v>1985</v>
      </c>
      <c r="AR7177">
        <v>1708</v>
      </c>
      <c r="AS7177">
        <v>1</v>
      </c>
      <c r="AT7177" t="s">
        <v>14944</v>
      </c>
      <c r="AU7177">
        <v>1984</v>
      </c>
      <c r="AX7177" t="s">
        <v>14945</v>
      </c>
    </row>
    <row r="7178" spans="2:50" x14ac:dyDescent="0.25">
      <c r="B7178">
        <v>88727</v>
      </c>
      <c r="C7178" t="s">
        <v>15345</v>
      </c>
      <c r="D7178" s="6" t="s">
        <v>1918</v>
      </c>
      <c r="F7178">
        <v>3</v>
      </c>
      <c r="G7178">
        <v>0</v>
      </c>
      <c r="AN7178" t="s">
        <v>1918</v>
      </c>
      <c r="AO7178">
        <v>878</v>
      </c>
      <c r="AP7178" s="1">
        <v>40341.403240740743</v>
      </c>
      <c r="AQ7178">
        <v>1985</v>
      </c>
      <c r="AR7178">
        <v>935</v>
      </c>
      <c r="AS7178">
        <v>1</v>
      </c>
    </row>
    <row r="7179" spans="2:50" x14ac:dyDescent="0.25">
      <c r="B7179">
        <v>92581</v>
      </c>
      <c r="C7179" t="s">
        <v>16567</v>
      </c>
      <c r="D7179" s="6" t="s">
        <v>16568</v>
      </c>
      <c r="F7179">
        <v>3</v>
      </c>
      <c r="G7179">
        <v>1</v>
      </c>
      <c r="S7179" t="s">
        <v>5439</v>
      </c>
      <c r="U7179">
        <v>65</v>
      </c>
      <c r="V7179">
        <v>6.2</v>
      </c>
      <c r="Y7179" t="s">
        <v>297</v>
      </c>
      <c r="Z7179">
        <v>91</v>
      </c>
      <c r="AA7179">
        <v>1</v>
      </c>
      <c r="AB7179">
        <v>0</v>
      </c>
      <c r="AC7179" t="s">
        <v>16569</v>
      </c>
      <c r="AE7179" t="s">
        <v>16570</v>
      </c>
      <c r="AF7179" t="s">
        <v>16571</v>
      </c>
      <c r="AG7179" t="s">
        <v>16572</v>
      </c>
      <c r="AH7179" t="s">
        <v>16573</v>
      </c>
      <c r="AK7179" t="s">
        <v>151</v>
      </c>
      <c r="AL7179" t="s">
        <v>249</v>
      </c>
      <c r="AM7179" t="s">
        <v>232</v>
      </c>
      <c r="AN7179" t="s">
        <v>16568</v>
      </c>
      <c r="AO7179">
        <v>2396</v>
      </c>
      <c r="AP7179" s="1">
        <v>40532.460486111115</v>
      </c>
      <c r="AQ7179">
        <v>1987</v>
      </c>
      <c r="AR7179">
        <v>1862</v>
      </c>
      <c r="AS7179">
        <v>1</v>
      </c>
      <c r="AT7179" t="s">
        <v>16568</v>
      </c>
      <c r="AU7179">
        <v>1988</v>
      </c>
      <c r="AX7179" t="s">
        <v>16574</v>
      </c>
    </row>
    <row r="7180" spans="2:50" x14ac:dyDescent="0.25">
      <c r="B7180">
        <v>94286</v>
      </c>
      <c r="C7180" t="s">
        <v>17101</v>
      </c>
      <c r="D7180" s="6" t="s">
        <v>17102</v>
      </c>
      <c r="F7180">
        <v>3</v>
      </c>
      <c r="G7180">
        <v>0</v>
      </c>
      <c r="AN7180" t="s">
        <v>17102</v>
      </c>
      <c r="AO7180">
        <v>10934</v>
      </c>
      <c r="AP7180" s="1">
        <v>41912.252326388887</v>
      </c>
      <c r="AQ7180">
        <v>1987</v>
      </c>
      <c r="AR7180">
        <v>5789</v>
      </c>
      <c r="AS7180">
        <v>1</v>
      </c>
    </row>
    <row r="7181" spans="2:50" x14ac:dyDescent="0.25">
      <c r="B7181">
        <v>96001</v>
      </c>
      <c r="C7181" t="s">
        <v>17566</v>
      </c>
      <c r="D7181" s="6" t="s">
        <v>17567</v>
      </c>
      <c r="F7181">
        <v>3</v>
      </c>
      <c r="G7181">
        <v>0</v>
      </c>
      <c r="AN7181" t="s">
        <v>17567</v>
      </c>
      <c r="AO7181">
        <v>8260</v>
      </c>
      <c r="AP7181" s="1">
        <v>41531.789386574077</v>
      </c>
      <c r="AQ7181">
        <v>1988</v>
      </c>
      <c r="AR7181">
        <v>4582</v>
      </c>
      <c r="AS7181">
        <v>1</v>
      </c>
    </row>
    <row r="7182" spans="2:50" x14ac:dyDescent="0.25">
      <c r="B7182">
        <v>98032</v>
      </c>
      <c r="C7182" t="s">
        <v>18164</v>
      </c>
      <c r="D7182" s="6" t="s">
        <v>18165</v>
      </c>
      <c r="F7182">
        <v>3</v>
      </c>
      <c r="G7182">
        <v>0</v>
      </c>
      <c r="AN7182" t="s">
        <v>18165</v>
      </c>
      <c r="AO7182">
        <v>7830</v>
      </c>
      <c r="AP7182" s="1">
        <v>41480.82708333333</v>
      </c>
      <c r="AQ7182">
        <v>1989</v>
      </c>
      <c r="AR7182">
        <v>4397</v>
      </c>
      <c r="AS7182">
        <v>1</v>
      </c>
    </row>
    <row r="7183" spans="2:50" x14ac:dyDescent="0.25">
      <c r="B7183">
        <v>98675</v>
      </c>
      <c r="C7183" t="s">
        <v>18353</v>
      </c>
      <c r="D7183" s="6" t="s">
        <v>18354</v>
      </c>
      <c r="F7183">
        <v>3</v>
      </c>
      <c r="G7183">
        <v>0</v>
      </c>
      <c r="T7183" t="s">
        <v>18355</v>
      </c>
      <c r="U7183">
        <v>148</v>
      </c>
      <c r="V7183">
        <v>7.7</v>
      </c>
      <c r="Y7183" t="s">
        <v>5865</v>
      </c>
      <c r="Z7183">
        <v>93</v>
      </c>
      <c r="AA7183">
        <v>1</v>
      </c>
      <c r="AB7183">
        <v>0</v>
      </c>
      <c r="AC7183" t="s">
        <v>18356</v>
      </c>
      <c r="AE7183" t="s">
        <v>18357</v>
      </c>
      <c r="AF7183" t="s">
        <v>18358</v>
      </c>
      <c r="AG7183" t="s">
        <v>18359</v>
      </c>
      <c r="AH7183" t="s">
        <v>18360</v>
      </c>
      <c r="AI7183" t="s">
        <v>18361</v>
      </c>
      <c r="AK7183" t="s">
        <v>151</v>
      </c>
      <c r="AL7183" t="s">
        <v>6452</v>
      </c>
      <c r="AM7183" t="s">
        <v>225</v>
      </c>
      <c r="AN7183" t="s">
        <v>18354</v>
      </c>
      <c r="AO7183">
        <v>1073</v>
      </c>
      <c r="AP7183" s="1">
        <v>40362.051921296297</v>
      </c>
      <c r="AQ7183">
        <v>1987</v>
      </c>
      <c r="AR7183">
        <v>1034</v>
      </c>
      <c r="AS7183">
        <v>1</v>
      </c>
      <c r="AT7183" t="s">
        <v>18362</v>
      </c>
      <c r="AU7183">
        <v>1987</v>
      </c>
      <c r="AX7183" t="s">
        <v>18363</v>
      </c>
    </row>
    <row r="7184" spans="2:50" x14ac:dyDescent="0.25">
      <c r="B7184">
        <v>98897</v>
      </c>
      <c r="C7184" t="s">
        <v>18374</v>
      </c>
      <c r="D7184" s="6" t="s">
        <v>18375</v>
      </c>
      <c r="F7184">
        <v>3</v>
      </c>
      <c r="G7184">
        <v>0</v>
      </c>
      <c r="AN7184" t="s">
        <v>18375</v>
      </c>
      <c r="AO7184">
        <v>9949</v>
      </c>
      <c r="AP7184" s="1">
        <v>41744.719652777778</v>
      </c>
      <c r="AQ7184">
        <v>1990</v>
      </c>
      <c r="AR7184">
        <v>5399</v>
      </c>
      <c r="AS7184">
        <v>1</v>
      </c>
    </row>
    <row r="7185" spans="2:50" x14ac:dyDescent="0.25">
      <c r="B7185">
        <v>99851</v>
      </c>
      <c r="C7185" t="s">
        <v>18611</v>
      </c>
      <c r="D7185" s="6" t="s">
        <v>18612</v>
      </c>
      <c r="F7185">
        <v>3</v>
      </c>
      <c r="G7185">
        <v>0</v>
      </c>
      <c r="AN7185" t="s">
        <v>18612</v>
      </c>
      <c r="AO7185">
        <v>7398</v>
      </c>
      <c r="AP7185" s="1">
        <v>41439.800567129627</v>
      </c>
      <c r="AQ7185">
        <v>1991</v>
      </c>
      <c r="AR7185">
        <v>4241</v>
      </c>
      <c r="AS7185">
        <v>1</v>
      </c>
    </row>
    <row r="7186" spans="2:50" x14ac:dyDescent="0.25">
      <c r="B7186">
        <v>99864</v>
      </c>
      <c r="C7186" t="s">
        <v>18613</v>
      </c>
      <c r="D7186" s="6" t="s">
        <v>941</v>
      </c>
      <c r="F7186">
        <v>1</v>
      </c>
      <c r="G7186">
        <v>0</v>
      </c>
      <c r="AN7186" t="s">
        <v>941</v>
      </c>
      <c r="AO7186">
        <v>126</v>
      </c>
      <c r="AP7186" s="1">
        <v>40039.485694444447</v>
      </c>
      <c r="AQ7186">
        <v>1990</v>
      </c>
      <c r="AR7186">
        <v>454</v>
      </c>
      <c r="AS7186">
        <v>1</v>
      </c>
    </row>
    <row r="7187" spans="2:50" x14ac:dyDescent="0.25">
      <c r="B7187">
        <v>101627</v>
      </c>
      <c r="C7187" t="s">
        <v>19050</v>
      </c>
      <c r="D7187" s="6" t="s">
        <v>19051</v>
      </c>
      <c r="F7187">
        <v>3</v>
      </c>
      <c r="G7187">
        <v>0</v>
      </c>
      <c r="S7187" t="s">
        <v>1022</v>
      </c>
      <c r="T7187" t="s">
        <v>1250</v>
      </c>
      <c r="U7187" s="2">
        <v>8777</v>
      </c>
      <c r="V7187">
        <v>4.3</v>
      </c>
      <c r="X7187">
        <v>0</v>
      </c>
      <c r="Y7187" t="s">
        <v>15041</v>
      </c>
      <c r="Z7187">
        <v>86</v>
      </c>
      <c r="AA7187">
        <v>1</v>
      </c>
      <c r="AB7187">
        <v>1</v>
      </c>
      <c r="AC7187" t="s">
        <v>19052</v>
      </c>
      <c r="AE7187" t="s">
        <v>19053</v>
      </c>
      <c r="AF7187" t="s">
        <v>19054</v>
      </c>
      <c r="AG7187" t="s">
        <v>19055</v>
      </c>
      <c r="AH7187" t="s">
        <v>19056</v>
      </c>
      <c r="AJ7187" s="4">
        <v>37838</v>
      </c>
      <c r="AK7187" t="s">
        <v>151</v>
      </c>
      <c r="AL7187" t="s">
        <v>152</v>
      </c>
      <c r="AM7187" t="s">
        <v>19057</v>
      </c>
      <c r="AN7187" t="s">
        <v>19051</v>
      </c>
      <c r="AO7187">
        <v>4460</v>
      </c>
      <c r="AP7187" s="1">
        <v>40885.039398148147</v>
      </c>
      <c r="AQ7187">
        <v>1991</v>
      </c>
      <c r="AR7187">
        <v>2913</v>
      </c>
      <c r="AS7187">
        <v>1</v>
      </c>
      <c r="AT7187" t="s">
        <v>19051</v>
      </c>
      <c r="AU7187">
        <v>1991</v>
      </c>
      <c r="AX7187" t="s">
        <v>19058</v>
      </c>
    </row>
    <row r="7188" spans="2:50" x14ac:dyDescent="0.25">
      <c r="B7188">
        <v>102993</v>
      </c>
      <c r="C7188" t="s">
        <v>19508</v>
      </c>
      <c r="D7188" s="6" t="s">
        <v>19509</v>
      </c>
      <c r="F7188">
        <v>3</v>
      </c>
      <c r="G7188">
        <v>0</v>
      </c>
      <c r="S7188" t="s">
        <v>2585</v>
      </c>
      <c r="T7188" t="s">
        <v>19510</v>
      </c>
      <c r="U7188">
        <v>821</v>
      </c>
      <c r="V7188">
        <v>7.8</v>
      </c>
      <c r="X7188">
        <v>100</v>
      </c>
      <c r="Y7188" t="s">
        <v>317</v>
      </c>
      <c r="Z7188">
        <v>101</v>
      </c>
      <c r="AA7188">
        <v>1</v>
      </c>
      <c r="AB7188">
        <v>0</v>
      </c>
      <c r="AC7188" t="s">
        <v>19511</v>
      </c>
      <c r="AD7188" t="s">
        <v>9745</v>
      </c>
      <c r="AE7188" t="s">
        <v>19512</v>
      </c>
      <c r="AF7188" t="s">
        <v>19513</v>
      </c>
      <c r="AG7188" t="s">
        <v>19514</v>
      </c>
      <c r="AH7188" t="s">
        <v>19515</v>
      </c>
      <c r="AJ7188" s="4">
        <v>36697</v>
      </c>
      <c r="AK7188" t="s">
        <v>151</v>
      </c>
      <c r="AL7188" t="s">
        <v>6452</v>
      </c>
      <c r="AM7188" t="s">
        <v>1107</v>
      </c>
      <c r="AN7188" t="s">
        <v>19509</v>
      </c>
      <c r="AO7188">
        <v>7270</v>
      </c>
      <c r="AP7188" s="1">
        <v>41423.066874999997</v>
      </c>
      <c r="AQ7188">
        <v>1990</v>
      </c>
      <c r="AR7188">
        <v>4174</v>
      </c>
      <c r="AS7188">
        <v>1</v>
      </c>
      <c r="AT7188" t="s">
        <v>19509</v>
      </c>
      <c r="AU7188">
        <v>1990</v>
      </c>
      <c r="AX7188" t="s">
        <v>19516</v>
      </c>
    </row>
    <row r="7189" spans="2:50" x14ac:dyDescent="0.25">
      <c r="B7189">
        <v>106303</v>
      </c>
      <c r="C7189" t="s">
        <v>20319</v>
      </c>
      <c r="D7189" s="6" t="s">
        <v>20320</v>
      </c>
      <c r="F7189">
        <v>1</v>
      </c>
      <c r="G7189">
        <v>0</v>
      </c>
      <c r="S7189" t="s">
        <v>5439</v>
      </c>
      <c r="T7189" t="s">
        <v>1975</v>
      </c>
      <c r="U7189">
        <v>782</v>
      </c>
      <c r="V7189">
        <v>5.0999999999999996</v>
      </c>
      <c r="Y7189" t="s">
        <v>10364</v>
      </c>
      <c r="Z7189">
        <v>95</v>
      </c>
      <c r="AA7189">
        <v>1</v>
      </c>
      <c r="AB7189">
        <v>1</v>
      </c>
      <c r="AC7189" t="s">
        <v>20321</v>
      </c>
      <c r="AE7189" t="s">
        <v>15921</v>
      </c>
      <c r="AF7189" t="s">
        <v>20322</v>
      </c>
      <c r="AG7189" t="s">
        <v>20323</v>
      </c>
      <c r="AH7189" t="s">
        <v>20324</v>
      </c>
      <c r="AJ7189" s="4">
        <v>37215</v>
      </c>
      <c r="AK7189" t="s">
        <v>151</v>
      </c>
      <c r="AL7189" t="s">
        <v>5344</v>
      </c>
      <c r="AM7189" t="s">
        <v>269</v>
      </c>
      <c r="AN7189" t="s">
        <v>20320</v>
      </c>
      <c r="AO7189">
        <v>13858</v>
      </c>
      <c r="AP7189" s="1">
        <v>42603.828761574077</v>
      </c>
      <c r="AQ7189">
        <v>1993</v>
      </c>
      <c r="AR7189">
        <v>7055</v>
      </c>
      <c r="AS7189">
        <v>1</v>
      </c>
      <c r="AT7189" t="s">
        <v>20320</v>
      </c>
      <c r="AU7189">
        <v>1993</v>
      </c>
      <c r="AX7189" t="s">
        <v>20325</v>
      </c>
    </row>
    <row r="7190" spans="2:50" x14ac:dyDescent="0.25">
      <c r="B7190">
        <v>107099</v>
      </c>
      <c r="C7190" t="s">
        <v>20613</v>
      </c>
      <c r="D7190" s="6" t="s">
        <v>20614</v>
      </c>
      <c r="F7190">
        <v>3</v>
      </c>
      <c r="G7190">
        <v>0</v>
      </c>
      <c r="AN7190" t="s">
        <v>20614</v>
      </c>
      <c r="AO7190">
        <v>9682</v>
      </c>
      <c r="AP7190" s="1">
        <v>41714.6955787037</v>
      </c>
      <c r="AQ7190">
        <v>1993</v>
      </c>
      <c r="AR7190">
        <v>5285</v>
      </c>
      <c r="AS7190">
        <v>1</v>
      </c>
    </row>
    <row r="7191" spans="2:50" x14ac:dyDescent="0.25">
      <c r="B7191">
        <v>107214</v>
      </c>
      <c r="C7191" t="s">
        <v>20695</v>
      </c>
      <c r="D7191" s="6" t="s">
        <v>20696</v>
      </c>
      <c r="F7191">
        <v>0</v>
      </c>
      <c r="G7191">
        <v>0</v>
      </c>
      <c r="U7191" s="2">
        <v>2428</v>
      </c>
      <c r="V7191">
        <v>7.9</v>
      </c>
      <c r="Y7191" t="s">
        <v>379</v>
      </c>
      <c r="Z7191">
        <v>90</v>
      </c>
      <c r="AA7191">
        <v>0</v>
      </c>
      <c r="AB7191">
        <v>0</v>
      </c>
      <c r="AC7191" t="s">
        <v>20697</v>
      </c>
      <c r="AD7191" t="s">
        <v>309</v>
      </c>
      <c r="AE7191" t="s">
        <v>20698</v>
      </c>
      <c r="AF7191" t="s">
        <v>20699</v>
      </c>
      <c r="AG7191" t="s">
        <v>20700</v>
      </c>
      <c r="AH7191" t="s">
        <v>20701</v>
      </c>
      <c r="AK7191" t="s">
        <v>447</v>
      </c>
      <c r="AL7191" t="s">
        <v>18255</v>
      </c>
      <c r="AM7191" t="s">
        <v>722</v>
      </c>
      <c r="AN7191" t="s">
        <v>20696</v>
      </c>
      <c r="AO7191">
        <v>7689</v>
      </c>
      <c r="AP7191" s="1">
        <v>41467.571180555555</v>
      </c>
      <c r="AQ7191">
        <v>1993</v>
      </c>
      <c r="AR7191">
        <v>4337</v>
      </c>
      <c r="AS7191">
        <v>1</v>
      </c>
      <c r="AT7191" t="s">
        <v>5930</v>
      </c>
      <c r="AU7191">
        <v>1993</v>
      </c>
      <c r="AX7191" t="s">
        <v>20702</v>
      </c>
    </row>
    <row r="7192" spans="2:50" x14ac:dyDescent="0.25">
      <c r="B7192">
        <v>108941</v>
      </c>
      <c r="C7192" t="s">
        <v>21163</v>
      </c>
      <c r="D7192" s="6" t="s">
        <v>21164</v>
      </c>
      <c r="F7192">
        <v>3</v>
      </c>
      <c r="G7192">
        <v>0</v>
      </c>
      <c r="AN7192" t="s">
        <v>21164</v>
      </c>
      <c r="AO7192">
        <v>241</v>
      </c>
      <c r="AP7192" s="1">
        <v>40118.751828703702</v>
      </c>
      <c r="AQ7192">
        <v>1994</v>
      </c>
      <c r="AR7192">
        <v>537</v>
      </c>
      <c r="AS7192">
        <v>1</v>
      </c>
    </row>
    <row r="7193" spans="2:50" x14ac:dyDescent="0.25">
      <c r="B7193">
        <v>109770</v>
      </c>
      <c r="C7193" t="s">
        <v>21472</v>
      </c>
      <c r="D7193" s="6" t="s">
        <v>21473</v>
      </c>
      <c r="F7193">
        <v>1</v>
      </c>
      <c r="G7193">
        <v>0</v>
      </c>
      <c r="S7193" t="s">
        <v>2585</v>
      </c>
      <c r="T7193" t="s">
        <v>21474</v>
      </c>
      <c r="U7193" s="2">
        <v>3751</v>
      </c>
      <c r="V7193">
        <v>3.9</v>
      </c>
      <c r="X7193">
        <v>29</v>
      </c>
      <c r="Y7193" t="s">
        <v>5838</v>
      </c>
      <c r="Z7193">
        <v>90</v>
      </c>
      <c r="AA7193">
        <v>1</v>
      </c>
      <c r="AB7193">
        <v>1</v>
      </c>
      <c r="AC7193" t="s">
        <v>21475</v>
      </c>
      <c r="AE7193" t="s">
        <v>21476</v>
      </c>
      <c r="AF7193" t="s">
        <v>21477</v>
      </c>
      <c r="AG7193" t="s">
        <v>21478</v>
      </c>
      <c r="AH7193" t="s">
        <v>21479</v>
      </c>
      <c r="AK7193" t="s">
        <v>151</v>
      </c>
      <c r="AL7193" t="s">
        <v>20429</v>
      </c>
      <c r="AM7193" t="s">
        <v>21480</v>
      </c>
      <c r="AN7193" t="s">
        <v>21473</v>
      </c>
      <c r="AO7193">
        <v>5000</v>
      </c>
      <c r="AP7193" s="1">
        <v>41003.032881944448</v>
      </c>
      <c r="AQ7193">
        <v>1994</v>
      </c>
      <c r="AR7193">
        <v>3162</v>
      </c>
      <c r="AS7193">
        <v>1</v>
      </c>
      <c r="AT7193" t="s">
        <v>21481</v>
      </c>
      <c r="AU7193">
        <v>1994</v>
      </c>
      <c r="AX7193" t="s">
        <v>21482</v>
      </c>
    </row>
    <row r="7194" spans="2:50" x14ac:dyDescent="0.25">
      <c r="B7194">
        <v>111549</v>
      </c>
      <c r="C7194" t="s">
        <v>22027</v>
      </c>
      <c r="D7194" s="6" t="s">
        <v>22028</v>
      </c>
      <c r="F7194">
        <v>3</v>
      </c>
      <c r="G7194">
        <v>0</v>
      </c>
      <c r="U7194" s="2">
        <v>1757</v>
      </c>
      <c r="V7194">
        <v>5.9</v>
      </c>
      <c r="Y7194" t="s">
        <v>2326</v>
      </c>
      <c r="Z7194">
        <v>103</v>
      </c>
      <c r="AA7194">
        <v>1</v>
      </c>
      <c r="AB7194">
        <v>0</v>
      </c>
      <c r="AC7194" t="s">
        <v>22029</v>
      </c>
      <c r="AE7194" t="s">
        <v>14362</v>
      </c>
      <c r="AF7194" t="s">
        <v>22030</v>
      </c>
      <c r="AG7194" t="s">
        <v>22031</v>
      </c>
      <c r="AH7194" t="s">
        <v>22032</v>
      </c>
      <c r="AJ7194" s="4">
        <v>38062</v>
      </c>
      <c r="AK7194" t="s">
        <v>151</v>
      </c>
      <c r="AL7194" t="s">
        <v>22033</v>
      </c>
      <c r="AM7194" t="s">
        <v>107</v>
      </c>
      <c r="AN7194" t="s">
        <v>22028</v>
      </c>
      <c r="AO7194">
        <v>8830</v>
      </c>
      <c r="AP7194" s="1">
        <v>41602.470266203702</v>
      </c>
      <c r="AQ7194">
        <v>1994</v>
      </c>
      <c r="AR7194">
        <v>4869</v>
      </c>
      <c r="AS7194">
        <v>1</v>
      </c>
      <c r="AT7194" t="s">
        <v>22028</v>
      </c>
      <c r="AU7194">
        <v>1994</v>
      </c>
      <c r="AX7194" t="s">
        <v>22034</v>
      </c>
    </row>
    <row r="7195" spans="2:50" x14ac:dyDescent="0.25">
      <c r="B7195">
        <v>112040</v>
      </c>
      <c r="C7195" t="s">
        <v>22072</v>
      </c>
      <c r="D7195" s="6" t="s">
        <v>22073</v>
      </c>
      <c r="F7195">
        <v>3</v>
      </c>
      <c r="G7195">
        <v>0</v>
      </c>
      <c r="AN7195" t="s">
        <v>22073</v>
      </c>
      <c r="AO7195">
        <v>8641</v>
      </c>
      <c r="AP7195" s="1">
        <v>41584.742592592593</v>
      </c>
      <c r="AQ7195">
        <v>1995</v>
      </c>
      <c r="AR7195">
        <v>4791</v>
      </c>
      <c r="AS7195">
        <v>1</v>
      </c>
    </row>
    <row r="7196" spans="2:50" x14ac:dyDescent="0.25">
      <c r="B7196">
        <v>112130</v>
      </c>
      <c r="C7196" t="s">
        <v>22074</v>
      </c>
      <c r="D7196" s="6" t="s">
        <v>3155</v>
      </c>
      <c r="F7196">
        <v>3</v>
      </c>
      <c r="G7196">
        <v>0</v>
      </c>
      <c r="AN7196" t="s">
        <v>3155</v>
      </c>
      <c r="AO7196">
        <v>1877</v>
      </c>
      <c r="AP7196" s="1">
        <v>40431.64534722222</v>
      </c>
      <c r="AQ7196">
        <v>1995</v>
      </c>
      <c r="AR7196">
        <v>1563</v>
      </c>
      <c r="AS7196">
        <v>1</v>
      </c>
    </row>
    <row r="7197" spans="2:50" x14ac:dyDescent="0.25">
      <c r="B7197">
        <v>115133</v>
      </c>
      <c r="C7197" t="s">
        <v>23067</v>
      </c>
      <c r="D7197" s="6" t="s">
        <v>23068</v>
      </c>
      <c r="F7197">
        <v>3</v>
      </c>
      <c r="G7197">
        <v>0</v>
      </c>
      <c r="AN7197" t="s">
        <v>23068</v>
      </c>
      <c r="AO7197">
        <v>2426</v>
      </c>
      <c r="AP7197" s="1">
        <v>40537.891956018517</v>
      </c>
      <c r="AQ7197">
        <v>1996</v>
      </c>
      <c r="AR7197">
        <v>1874</v>
      </c>
      <c r="AS7197">
        <v>1</v>
      </c>
    </row>
    <row r="7198" spans="2:50" x14ac:dyDescent="0.25">
      <c r="B7198">
        <v>118414</v>
      </c>
      <c r="C7198" t="s">
        <v>24149</v>
      </c>
      <c r="D7198" s="6" t="s">
        <v>24150</v>
      </c>
      <c r="F7198">
        <v>2</v>
      </c>
      <c r="G7198">
        <v>0</v>
      </c>
      <c r="AN7198" t="s">
        <v>24150</v>
      </c>
      <c r="AO7198">
        <v>11982</v>
      </c>
      <c r="AP7198" s="1">
        <v>42138.125231481485</v>
      </c>
      <c r="AQ7198">
        <v>1997</v>
      </c>
      <c r="AR7198">
        <v>6241</v>
      </c>
      <c r="AS7198">
        <v>1</v>
      </c>
    </row>
    <row r="7199" spans="2:50" x14ac:dyDescent="0.25">
      <c r="B7199">
        <v>120756</v>
      </c>
      <c r="C7199" t="s">
        <v>25783</v>
      </c>
      <c r="D7199" s="6" t="s">
        <v>25784</v>
      </c>
      <c r="F7199">
        <v>0</v>
      </c>
      <c r="G7199">
        <v>0</v>
      </c>
      <c r="AN7199" t="s">
        <v>25784</v>
      </c>
      <c r="AO7199">
        <v>9683</v>
      </c>
      <c r="AP7199" s="1">
        <v>41714.700138888889</v>
      </c>
      <c r="AQ7199">
        <v>1998</v>
      </c>
      <c r="AR7199">
        <v>5286</v>
      </c>
      <c r="AS7199">
        <v>1</v>
      </c>
    </row>
    <row r="7200" spans="2:50" x14ac:dyDescent="0.25">
      <c r="B7200">
        <v>124829</v>
      </c>
      <c r="C7200" t="s">
        <v>26365</v>
      </c>
      <c r="D7200" s="6" t="s">
        <v>26366</v>
      </c>
      <c r="F7200">
        <v>3</v>
      </c>
      <c r="G7200">
        <v>0</v>
      </c>
      <c r="AN7200" t="s">
        <v>26366</v>
      </c>
      <c r="AO7200">
        <v>2186</v>
      </c>
      <c r="AP7200" s="1">
        <v>40486.594386574077</v>
      </c>
      <c r="AQ7200">
        <v>1994</v>
      </c>
      <c r="AR7200">
        <v>1734</v>
      </c>
      <c r="AS7200">
        <v>1</v>
      </c>
    </row>
    <row r="7201" spans="2:50" x14ac:dyDescent="0.25">
      <c r="B7201">
        <v>127948</v>
      </c>
      <c r="C7201" t="s">
        <v>26503</v>
      </c>
      <c r="D7201" s="6" t="s">
        <v>26504</v>
      </c>
      <c r="F7201">
        <v>0</v>
      </c>
      <c r="G7201">
        <v>0</v>
      </c>
      <c r="U7201" s="2">
        <v>1151</v>
      </c>
      <c r="V7201">
        <v>7.3</v>
      </c>
      <c r="Y7201" t="s">
        <v>112</v>
      </c>
      <c r="Z7201">
        <v>6</v>
      </c>
      <c r="AB7201">
        <v>0</v>
      </c>
      <c r="AC7201" t="s">
        <v>26505</v>
      </c>
      <c r="AE7201" t="s">
        <v>96</v>
      </c>
      <c r="AG7201" t="s">
        <v>26506</v>
      </c>
      <c r="AH7201" t="s">
        <v>26507</v>
      </c>
      <c r="AL7201" t="s">
        <v>70</v>
      </c>
      <c r="AM7201" t="s">
        <v>1332</v>
      </c>
      <c r="AN7201" t="s">
        <v>26504</v>
      </c>
      <c r="AO7201">
        <v>10531</v>
      </c>
      <c r="AP7201" s="1">
        <v>41834.05810185185</v>
      </c>
      <c r="AQ7201">
        <v>1909</v>
      </c>
      <c r="AR7201">
        <v>5635</v>
      </c>
      <c r="AS7201">
        <v>1</v>
      </c>
      <c r="AT7201" t="s">
        <v>26508</v>
      </c>
      <c r="AU7201">
        <v>1909</v>
      </c>
      <c r="AX7201" t="s">
        <v>26509</v>
      </c>
    </row>
    <row r="7202" spans="2:50" x14ac:dyDescent="0.25">
      <c r="B7202">
        <v>135033</v>
      </c>
      <c r="C7202" t="s">
        <v>26897</v>
      </c>
      <c r="D7202" s="6" t="s">
        <v>26898</v>
      </c>
      <c r="F7202">
        <v>3</v>
      </c>
      <c r="G7202">
        <v>0</v>
      </c>
      <c r="T7202" t="s">
        <v>26899</v>
      </c>
      <c r="U7202" s="2">
        <v>1023</v>
      </c>
      <c r="V7202">
        <v>7.4</v>
      </c>
      <c r="Y7202" t="s">
        <v>609</v>
      </c>
      <c r="Z7202">
        <v>90</v>
      </c>
      <c r="AA7202">
        <v>0</v>
      </c>
      <c r="AB7202">
        <v>0</v>
      </c>
      <c r="AC7202" t="s">
        <v>26900</v>
      </c>
      <c r="AD7202" t="s">
        <v>11141</v>
      </c>
      <c r="AE7202" t="s">
        <v>26901</v>
      </c>
      <c r="AF7202" t="s">
        <v>26902</v>
      </c>
      <c r="AG7202" t="s">
        <v>26903</v>
      </c>
      <c r="AH7202" t="s">
        <v>26904</v>
      </c>
      <c r="AJ7202" s="4">
        <v>38958</v>
      </c>
      <c r="AK7202" t="s">
        <v>4422</v>
      </c>
      <c r="AL7202" t="s">
        <v>19740</v>
      </c>
      <c r="AM7202" t="s">
        <v>80</v>
      </c>
      <c r="AN7202" t="s">
        <v>26898</v>
      </c>
      <c r="AO7202">
        <v>7031</v>
      </c>
      <c r="AP7202" s="1">
        <v>41389.005347222221</v>
      </c>
      <c r="AQ7202">
        <v>1984</v>
      </c>
      <c r="AR7202">
        <v>4087</v>
      </c>
      <c r="AS7202">
        <v>1</v>
      </c>
      <c r="AT7202" t="s">
        <v>26898</v>
      </c>
      <c r="AU7202">
        <v>1984</v>
      </c>
      <c r="AX7202" t="s">
        <v>26905</v>
      </c>
    </row>
    <row r="7203" spans="2:50" x14ac:dyDescent="0.25">
      <c r="B7203">
        <v>135122</v>
      </c>
      <c r="C7203" t="s">
        <v>26906</v>
      </c>
      <c r="D7203" s="6" t="s">
        <v>26907</v>
      </c>
      <c r="F7203">
        <v>0</v>
      </c>
      <c r="G7203">
        <v>0</v>
      </c>
      <c r="U7203">
        <v>709</v>
      </c>
      <c r="V7203">
        <v>6.3</v>
      </c>
      <c r="Y7203" t="s">
        <v>112</v>
      </c>
      <c r="Z7203">
        <v>3</v>
      </c>
      <c r="AB7203">
        <v>0</v>
      </c>
      <c r="AC7203" t="s">
        <v>26908</v>
      </c>
      <c r="AE7203" t="s">
        <v>96</v>
      </c>
      <c r="AG7203" t="s">
        <v>96</v>
      </c>
      <c r="AH7203" t="s">
        <v>26909</v>
      </c>
      <c r="AL7203" t="s">
        <v>70</v>
      </c>
      <c r="AM7203" t="s">
        <v>344</v>
      </c>
      <c r="AN7203" t="s">
        <v>26907</v>
      </c>
      <c r="AO7203">
        <v>10462</v>
      </c>
      <c r="AP7203" s="1">
        <v>41820.045995370368</v>
      </c>
      <c r="AQ7203">
        <v>1906</v>
      </c>
      <c r="AR7203">
        <v>5603</v>
      </c>
      <c r="AS7203">
        <v>1</v>
      </c>
      <c r="AT7203" t="s">
        <v>26910</v>
      </c>
      <c r="AU7203">
        <v>1906</v>
      </c>
      <c r="AX7203" t="s">
        <v>26911</v>
      </c>
    </row>
    <row r="7204" spans="2:50" x14ac:dyDescent="0.25">
      <c r="B7204">
        <v>135179</v>
      </c>
      <c r="C7204" t="s">
        <v>26912</v>
      </c>
      <c r="D7204" s="6" t="s">
        <v>26913</v>
      </c>
      <c r="F7204">
        <v>0</v>
      </c>
      <c r="G7204">
        <v>0</v>
      </c>
      <c r="U7204" s="2">
        <v>1022</v>
      </c>
      <c r="V7204">
        <v>6.7</v>
      </c>
      <c r="Y7204" t="s">
        <v>256</v>
      </c>
      <c r="Z7204">
        <v>3</v>
      </c>
      <c r="AB7204">
        <v>0</v>
      </c>
      <c r="AC7204" t="s">
        <v>26914</v>
      </c>
      <c r="AE7204" t="s">
        <v>96</v>
      </c>
      <c r="AG7204" t="s">
        <v>96</v>
      </c>
      <c r="AH7204" t="s">
        <v>26915</v>
      </c>
      <c r="AL7204" t="s">
        <v>70</v>
      </c>
      <c r="AM7204" t="s">
        <v>99</v>
      </c>
      <c r="AN7204" t="s">
        <v>26913</v>
      </c>
      <c r="AO7204">
        <v>9967</v>
      </c>
      <c r="AP7204" s="1">
        <v>41749.079155092593</v>
      </c>
      <c r="AQ7204">
        <v>1904</v>
      </c>
      <c r="AR7204">
        <v>5404</v>
      </c>
      <c r="AS7204">
        <v>1</v>
      </c>
      <c r="AT7204" t="s">
        <v>26916</v>
      </c>
      <c r="AU7204">
        <v>1904</v>
      </c>
      <c r="AX7204" t="s">
        <v>26917</v>
      </c>
    </row>
    <row r="7205" spans="2:50" x14ac:dyDescent="0.25">
      <c r="B7205">
        <v>135453</v>
      </c>
      <c r="C7205" t="s">
        <v>26924</v>
      </c>
      <c r="D7205" s="6" t="s">
        <v>26925</v>
      </c>
      <c r="F7205">
        <v>0</v>
      </c>
      <c r="G7205">
        <v>0</v>
      </c>
      <c r="U7205" s="2">
        <v>1477</v>
      </c>
      <c r="V7205">
        <v>7.1</v>
      </c>
      <c r="Y7205" t="s">
        <v>104</v>
      </c>
      <c r="Z7205">
        <v>2</v>
      </c>
      <c r="AB7205">
        <v>0</v>
      </c>
      <c r="AC7205" t="s">
        <v>26926</v>
      </c>
      <c r="AE7205" t="s">
        <v>96</v>
      </c>
      <c r="AG7205" t="s">
        <v>96</v>
      </c>
      <c r="AH7205" t="s">
        <v>26927</v>
      </c>
      <c r="AL7205" t="s">
        <v>70</v>
      </c>
      <c r="AM7205" t="s">
        <v>449</v>
      </c>
      <c r="AN7205" t="s">
        <v>26925</v>
      </c>
      <c r="AO7205">
        <v>9039</v>
      </c>
      <c r="AP7205" s="1">
        <v>41634.861111111109</v>
      </c>
      <c r="AQ7205">
        <v>1900</v>
      </c>
      <c r="AR7205">
        <v>4993</v>
      </c>
      <c r="AS7205">
        <v>1</v>
      </c>
      <c r="AT7205" t="s">
        <v>26928</v>
      </c>
      <c r="AU7205">
        <v>1900</v>
      </c>
      <c r="AX7205" t="s">
        <v>26929</v>
      </c>
    </row>
    <row r="7206" spans="2:50" x14ac:dyDescent="0.25">
      <c r="B7206">
        <v>135659</v>
      </c>
      <c r="C7206" t="s">
        <v>26937</v>
      </c>
      <c r="D7206" s="6" t="s">
        <v>26938</v>
      </c>
      <c r="F7206">
        <v>3</v>
      </c>
      <c r="G7206">
        <v>0</v>
      </c>
      <c r="AN7206" t="s">
        <v>26938</v>
      </c>
      <c r="AO7206">
        <v>10970</v>
      </c>
      <c r="AP7206" s="1">
        <v>41917.194930555554</v>
      </c>
      <c r="AQ7206">
        <v>1999</v>
      </c>
      <c r="AR7206">
        <v>5803</v>
      </c>
      <c r="AS7206">
        <v>1</v>
      </c>
    </row>
    <row r="7207" spans="2:50" x14ac:dyDescent="0.25">
      <c r="B7207">
        <v>135690</v>
      </c>
      <c r="C7207" t="s">
        <v>26939</v>
      </c>
      <c r="D7207" s="6" t="s">
        <v>26940</v>
      </c>
      <c r="F7207">
        <v>0</v>
      </c>
      <c r="G7207">
        <v>0</v>
      </c>
      <c r="U7207">
        <v>548</v>
      </c>
      <c r="V7207">
        <v>6.1</v>
      </c>
      <c r="Y7207" t="s">
        <v>130</v>
      </c>
      <c r="Z7207">
        <v>3</v>
      </c>
      <c r="AB7207">
        <v>0</v>
      </c>
      <c r="AC7207" t="s">
        <v>26941</v>
      </c>
      <c r="AE7207" t="s">
        <v>96</v>
      </c>
      <c r="AH7207" t="s">
        <v>26942</v>
      </c>
      <c r="AL7207" t="s">
        <v>70</v>
      </c>
      <c r="AM7207" t="s">
        <v>676</v>
      </c>
      <c r="AN7207" t="s">
        <v>26940</v>
      </c>
      <c r="AO7207">
        <v>9056</v>
      </c>
      <c r="AP7207" s="1">
        <v>41636.899780092594</v>
      </c>
      <c r="AQ7207">
        <v>1905</v>
      </c>
      <c r="AR7207">
        <v>5003</v>
      </c>
      <c r="AS7207">
        <v>1</v>
      </c>
      <c r="AT7207" t="s">
        <v>26943</v>
      </c>
      <c r="AU7207">
        <v>1905</v>
      </c>
      <c r="AX7207" t="s">
        <v>26944</v>
      </c>
    </row>
    <row r="7208" spans="2:50" x14ac:dyDescent="0.25">
      <c r="B7208">
        <v>142032</v>
      </c>
      <c r="C7208" t="s">
        <v>27130</v>
      </c>
      <c r="D7208" s="6" t="s">
        <v>14885</v>
      </c>
      <c r="F7208">
        <v>3</v>
      </c>
      <c r="G7208">
        <v>0</v>
      </c>
      <c r="AN7208" t="s">
        <v>14885</v>
      </c>
      <c r="AO7208">
        <v>8507</v>
      </c>
      <c r="AP7208" s="1">
        <v>41567.233530092592</v>
      </c>
      <c r="AQ7208">
        <v>2000</v>
      </c>
      <c r="AR7208">
        <v>4716</v>
      </c>
      <c r="AS7208">
        <v>1</v>
      </c>
    </row>
    <row r="7209" spans="2:50" x14ac:dyDescent="0.25">
      <c r="B7209">
        <v>156031</v>
      </c>
      <c r="C7209" t="s">
        <v>27557</v>
      </c>
      <c r="D7209" s="6" t="s">
        <v>8421</v>
      </c>
      <c r="F7209">
        <v>0</v>
      </c>
      <c r="G7209">
        <v>0</v>
      </c>
      <c r="S7209" t="s">
        <v>756</v>
      </c>
      <c r="U7209">
        <v>429</v>
      </c>
      <c r="V7209">
        <v>6.7</v>
      </c>
      <c r="Y7209" t="s">
        <v>3717</v>
      </c>
      <c r="Z7209">
        <v>8</v>
      </c>
      <c r="AA7209">
        <v>1</v>
      </c>
      <c r="AB7209">
        <v>1</v>
      </c>
      <c r="AC7209" t="s">
        <v>27558</v>
      </c>
      <c r="AE7209" t="s">
        <v>27559</v>
      </c>
      <c r="AF7209" t="s">
        <v>27560</v>
      </c>
      <c r="AG7209" t="s">
        <v>27561</v>
      </c>
      <c r="AH7209" t="s">
        <v>27562</v>
      </c>
      <c r="AK7209" t="s">
        <v>151</v>
      </c>
      <c r="AL7209" t="s">
        <v>152</v>
      </c>
      <c r="AM7209" t="s">
        <v>99</v>
      </c>
      <c r="AN7209" t="s">
        <v>8421</v>
      </c>
      <c r="AO7209">
        <v>1948</v>
      </c>
      <c r="AP7209" s="1">
        <v>40444.08384259259</v>
      </c>
      <c r="AQ7209">
        <v>1948</v>
      </c>
      <c r="AR7209">
        <v>1601</v>
      </c>
      <c r="AS7209">
        <v>1</v>
      </c>
      <c r="AT7209" t="s">
        <v>8421</v>
      </c>
      <c r="AU7209">
        <v>1948</v>
      </c>
      <c r="AX7209" t="s">
        <v>27563</v>
      </c>
    </row>
    <row r="7210" spans="2:50" x14ac:dyDescent="0.25">
      <c r="B7210">
        <v>182576</v>
      </c>
      <c r="C7210" t="s">
        <v>28638</v>
      </c>
      <c r="D7210" s="6" t="s">
        <v>28639</v>
      </c>
      <c r="F7210">
        <v>3</v>
      </c>
      <c r="G7210">
        <v>0</v>
      </c>
      <c r="AN7210" t="s">
        <v>28639</v>
      </c>
      <c r="AO7210">
        <v>14213</v>
      </c>
      <c r="AP7210" s="1">
        <v>42690.09746527778</v>
      </c>
      <c r="AQ7210">
        <v>1999</v>
      </c>
      <c r="AR7210">
        <v>7265</v>
      </c>
      <c r="AS7210">
        <v>1</v>
      </c>
    </row>
    <row r="7211" spans="2:50" x14ac:dyDescent="0.25">
      <c r="B7211">
        <v>196378</v>
      </c>
      <c r="C7211" t="s">
        <v>29003</v>
      </c>
      <c r="D7211" s="6" t="s">
        <v>29004</v>
      </c>
      <c r="F7211">
        <v>3</v>
      </c>
      <c r="G7211">
        <v>0</v>
      </c>
      <c r="U7211">
        <v>105</v>
      </c>
      <c r="V7211">
        <v>1.5</v>
      </c>
      <c r="Y7211" t="s">
        <v>1654</v>
      </c>
      <c r="Z7211">
        <v>90</v>
      </c>
      <c r="AA7211">
        <v>1</v>
      </c>
      <c r="AB7211">
        <v>1</v>
      </c>
      <c r="AC7211" t="s">
        <v>29005</v>
      </c>
      <c r="AE7211" t="s">
        <v>29006</v>
      </c>
      <c r="AG7211" t="s">
        <v>29007</v>
      </c>
      <c r="AH7211" t="s">
        <v>29008</v>
      </c>
      <c r="AK7211" t="s">
        <v>151</v>
      </c>
      <c r="AL7211" t="s">
        <v>152</v>
      </c>
      <c r="AM7211" t="s">
        <v>29009</v>
      </c>
      <c r="AN7211" t="s">
        <v>29004</v>
      </c>
      <c r="AO7211">
        <v>3472</v>
      </c>
      <c r="AP7211" s="1">
        <v>40702.978796296295</v>
      </c>
      <c r="AQ7211">
        <v>1990</v>
      </c>
      <c r="AR7211">
        <v>2379</v>
      </c>
      <c r="AS7211">
        <v>1</v>
      </c>
      <c r="AT7211" t="s">
        <v>29004</v>
      </c>
      <c r="AU7211">
        <v>1990</v>
      </c>
      <c r="AX7211" t="s">
        <v>29010</v>
      </c>
    </row>
    <row r="7212" spans="2:50" x14ac:dyDescent="0.25">
      <c r="B7212">
        <v>204082</v>
      </c>
      <c r="C7212" t="s">
        <v>29223</v>
      </c>
      <c r="D7212" s="6" t="s">
        <v>29224</v>
      </c>
      <c r="F7212">
        <v>3</v>
      </c>
      <c r="G7212">
        <v>0</v>
      </c>
      <c r="AN7212" t="s">
        <v>29224</v>
      </c>
      <c r="AO7212">
        <v>13639</v>
      </c>
      <c r="AP7212" s="1">
        <v>42537.027546296296</v>
      </c>
      <c r="AQ7212">
        <v>1999</v>
      </c>
      <c r="AR7212">
        <v>6933</v>
      </c>
      <c r="AS7212">
        <v>1</v>
      </c>
    </row>
    <row r="7213" spans="2:50" x14ac:dyDescent="0.25">
      <c r="B7213">
        <v>205214</v>
      </c>
      <c r="C7213" t="s">
        <v>29284</v>
      </c>
      <c r="D7213" s="6" t="s">
        <v>29285</v>
      </c>
      <c r="F7213">
        <v>3</v>
      </c>
      <c r="G7213">
        <v>0</v>
      </c>
      <c r="AN7213" t="s">
        <v>29285</v>
      </c>
      <c r="AO7213">
        <v>7866</v>
      </c>
      <c r="AP7213" s="1">
        <v>41483.924814814818</v>
      </c>
      <c r="AQ7213">
        <v>1999</v>
      </c>
      <c r="AR7213">
        <v>4413</v>
      </c>
      <c r="AS7213">
        <v>1</v>
      </c>
    </row>
    <row r="7214" spans="2:50" x14ac:dyDescent="0.25">
      <c r="B7214">
        <v>215364</v>
      </c>
      <c r="C7214" t="s">
        <v>29751</v>
      </c>
      <c r="D7214" s="6" t="s">
        <v>29752</v>
      </c>
      <c r="F7214">
        <v>3</v>
      </c>
      <c r="G7214">
        <v>0</v>
      </c>
      <c r="AN7214" t="s">
        <v>29752</v>
      </c>
      <c r="AO7214">
        <v>1878</v>
      </c>
      <c r="AP7214" s="1">
        <v>40431.648587962962</v>
      </c>
      <c r="AQ7214">
        <v>1999</v>
      </c>
      <c r="AR7214">
        <v>1564</v>
      </c>
      <c r="AS7214">
        <v>1</v>
      </c>
    </row>
    <row r="7215" spans="2:50" x14ac:dyDescent="0.25">
      <c r="B7215">
        <v>215575</v>
      </c>
      <c r="C7215" t="s">
        <v>29764</v>
      </c>
      <c r="D7215" s="6" t="s">
        <v>29765</v>
      </c>
      <c r="F7215">
        <v>0</v>
      </c>
      <c r="G7215">
        <v>0</v>
      </c>
      <c r="U7215" s="2">
        <v>1388</v>
      </c>
      <c r="V7215">
        <v>7.2</v>
      </c>
      <c r="Y7215" t="s">
        <v>112</v>
      </c>
      <c r="Z7215">
        <v>4</v>
      </c>
      <c r="AB7215">
        <v>0</v>
      </c>
      <c r="AC7215" t="s">
        <v>29766</v>
      </c>
      <c r="AE7215" t="s">
        <v>96</v>
      </c>
      <c r="AG7215" t="s">
        <v>96</v>
      </c>
      <c r="AH7215" t="s">
        <v>29767</v>
      </c>
      <c r="AL7215" t="s">
        <v>70</v>
      </c>
      <c r="AM7215" t="s">
        <v>90</v>
      </c>
      <c r="AN7215" t="s">
        <v>29765</v>
      </c>
      <c r="AO7215">
        <v>10461</v>
      </c>
      <c r="AP7215" s="1">
        <v>41819.736979166664</v>
      </c>
      <c r="AQ7215">
        <v>1905</v>
      </c>
      <c r="AR7215">
        <v>5602</v>
      </c>
      <c r="AS7215">
        <v>1</v>
      </c>
      <c r="AT7215" t="s">
        <v>29768</v>
      </c>
      <c r="AU7215">
        <v>1905</v>
      </c>
      <c r="AX7215" t="s">
        <v>29769</v>
      </c>
    </row>
    <row r="7216" spans="2:50" x14ac:dyDescent="0.25">
      <c r="B7216">
        <v>215664</v>
      </c>
      <c r="C7216" t="s">
        <v>29770</v>
      </c>
      <c r="D7216" s="6" t="s">
        <v>29771</v>
      </c>
      <c r="F7216">
        <v>0</v>
      </c>
      <c r="G7216">
        <v>0</v>
      </c>
      <c r="U7216">
        <v>611</v>
      </c>
      <c r="V7216">
        <v>6.2</v>
      </c>
      <c r="Y7216" t="s">
        <v>112</v>
      </c>
      <c r="Z7216">
        <v>4</v>
      </c>
      <c r="AB7216">
        <v>0</v>
      </c>
      <c r="AC7216" t="s">
        <v>29772</v>
      </c>
      <c r="AE7216" t="s">
        <v>96</v>
      </c>
      <c r="AG7216" t="s">
        <v>96</v>
      </c>
      <c r="AH7216" t="s">
        <v>29773</v>
      </c>
      <c r="AL7216" t="s">
        <v>70</v>
      </c>
      <c r="AM7216" t="s">
        <v>232</v>
      </c>
      <c r="AN7216" t="s">
        <v>29771</v>
      </c>
      <c r="AO7216">
        <v>9571</v>
      </c>
      <c r="AP7216" s="1">
        <v>41701.759502314817</v>
      </c>
      <c r="AQ7216">
        <v>1904</v>
      </c>
      <c r="AR7216">
        <v>5224</v>
      </c>
      <c r="AS7216">
        <v>1</v>
      </c>
      <c r="AT7216" t="s">
        <v>29774</v>
      </c>
      <c r="AU7216">
        <v>1904</v>
      </c>
      <c r="AX7216" t="s">
        <v>29775</v>
      </c>
    </row>
    <row r="7217" spans="2:50" x14ac:dyDescent="0.25">
      <c r="B7217">
        <v>215817</v>
      </c>
      <c r="C7217" t="s">
        <v>29783</v>
      </c>
      <c r="D7217" s="6" t="s">
        <v>29784</v>
      </c>
      <c r="F7217">
        <v>0</v>
      </c>
      <c r="G7217">
        <v>0</v>
      </c>
      <c r="U7217">
        <v>415</v>
      </c>
      <c r="V7217">
        <v>5.5</v>
      </c>
      <c r="Y7217" t="s">
        <v>104</v>
      </c>
      <c r="Z7217">
        <v>5</v>
      </c>
      <c r="AB7217">
        <v>0</v>
      </c>
      <c r="AC7217" t="s">
        <v>29785</v>
      </c>
      <c r="AE7217" t="s">
        <v>96</v>
      </c>
      <c r="AG7217" t="s">
        <v>96</v>
      </c>
      <c r="AH7217" t="s">
        <v>29786</v>
      </c>
      <c r="AL7217" t="s">
        <v>70</v>
      </c>
      <c r="AM7217" t="s">
        <v>1573</v>
      </c>
      <c r="AN7217" t="s">
        <v>29784</v>
      </c>
      <c r="AO7217">
        <v>10489</v>
      </c>
      <c r="AP7217" s="1">
        <v>41826.06758101852</v>
      </c>
      <c r="AQ7217">
        <v>1907</v>
      </c>
      <c r="AR7217">
        <v>5615</v>
      </c>
      <c r="AS7217">
        <v>1</v>
      </c>
      <c r="AT7217" t="s">
        <v>29784</v>
      </c>
      <c r="AU7217">
        <v>1907</v>
      </c>
      <c r="AX7217" t="s">
        <v>29787</v>
      </c>
    </row>
    <row r="7218" spans="2:50" x14ac:dyDescent="0.25">
      <c r="B7218">
        <v>216016</v>
      </c>
      <c r="C7218" t="s">
        <v>29788</v>
      </c>
      <c r="D7218" s="6" t="s">
        <v>29789</v>
      </c>
      <c r="F7218">
        <v>0</v>
      </c>
      <c r="G7218">
        <v>0</v>
      </c>
      <c r="U7218">
        <v>437</v>
      </c>
      <c r="V7218">
        <v>5.9</v>
      </c>
      <c r="Y7218" t="s">
        <v>29790</v>
      </c>
      <c r="Z7218">
        <v>3</v>
      </c>
      <c r="AB7218">
        <v>0</v>
      </c>
      <c r="AC7218" t="s">
        <v>29791</v>
      </c>
      <c r="AE7218" t="s">
        <v>96</v>
      </c>
      <c r="AG7218" t="s">
        <v>96</v>
      </c>
      <c r="AH7218" t="s">
        <v>29792</v>
      </c>
      <c r="AL7218" t="s">
        <v>70</v>
      </c>
      <c r="AM7218" t="s">
        <v>107</v>
      </c>
      <c r="AN7218" t="s">
        <v>29789</v>
      </c>
      <c r="AO7218">
        <v>9087</v>
      </c>
      <c r="AP7218" s="1">
        <v>41640.89539351852</v>
      </c>
      <c r="AQ7218">
        <v>1906</v>
      </c>
      <c r="AR7218">
        <v>5024</v>
      </c>
      <c r="AS7218">
        <v>1</v>
      </c>
      <c r="AT7218" t="s">
        <v>29793</v>
      </c>
      <c r="AU7218">
        <v>1906</v>
      </c>
      <c r="AX7218" t="s">
        <v>29794</v>
      </c>
    </row>
    <row r="7219" spans="2:50" x14ac:dyDescent="0.25">
      <c r="B7219">
        <v>223341</v>
      </c>
      <c r="C7219" t="s">
        <v>30004</v>
      </c>
      <c r="D7219" s="6" t="s">
        <v>30005</v>
      </c>
      <c r="F7219">
        <v>0</v>
      </c>
      <c r="G7219">
        <v>0</v>
      </c>
      <c r="U7219">
        <v>660</v>
      </c>
      <c r="V7219">
        <v>5.2</v>
      </c>
      <c r="Y7219" t="s">
        <v>30006</v>
      </c>
      <c r="Z7219">
        <v>1</v>
      </c>
      <c r="AB7219">
        <v>0</v>
      </c>
      <c r="AC7219" t="s">
        <v>30007</v>
      </c>
      <c r="AE7219" t="s">
        <v>30008</v>
      </c>
      <c r="AF7219" t="s">
        <v>30008</v>
      </c>
      <c r="AG7219" t="s">
        <v>30009</v>
      </c>
      <c r="AH7219" t="s">
        <v>30010</v>
      </c>
      <c r="AL7219" t="s">
        <v>70</v>
      </c>
      <c r="AM7219" t="s">
        <v>2491</v>
      </c>
      <c r="AN7219" t="s">
        <v>30005</v>
      </c>
      <c r="AO7219">
        <v>10071</v>
      </c>
      <c r="AP7219" s="1">
        <v>41763.554247685184</v>
      </c>
      <c r="AQ7219">
        <v>1896</v>
      </c>
      <c r="AR7219">
        <v>5445</v>
      </c>
      <c r="AS7219">
        <v>1</v>
      </c>
      <c r="AT7219" t="s">
        <v>30011</v>
      </c>
      <c r="AU7219">
        <v>1896</v>
      </c>
      <c r="AX7219" t="s">
        <v>30012</v>
      </c>
    </row>
    <row r="7220" spans="2:50" x14ac:dyDescent="0.25">
      <c r="B7220">
        <v>224240</v>
      </c>
      <c r="C7220" t="s">
        <v>30039</v>
      </c>
      <c r="D7220" s="6" t="s">
        <v>30040</v>
      </c>
      <c r="F7220">
        <v>0</v>
      </c>
      <c r="G7220">
        <v>0</v>
      </c>
      <c r="U7220">
        <v>403</v>
      </c>
      <c r="V7220">
        <v>6.1</v>
      </c>
      <c r="Y7220" t="s">
        <v>165</v>
      </c>
      <c r="Z7220">
        <v>1</v>
      </c>
      <c r="AB7220">
        <v>0</v>
      </c>
      <c r="AC7220" t="s">
        <v>30041</v>
      </c>
      <c r="AE7220" t="s">
        <v>96</v>
      </c>
      <c r="AG7220" t="s">
        <v>96</v>
      </c>
      <c r="AH7220" t="s">
        <v>30042</v>
      </c>
      <c r="AL7220" t="s">
        <v>70</v>
      </c>
      <c r="AM7220" t="s">
        <v>676</v>
      </c>
      <c r="AN7220" t="s">
        <v>30040</v>
      </c>
      <c r="AO7220">
        <v>9986</v>
      </c>
      <c r="AP7220" s="1">
        <v>41751.080289351848</v>
      </c>
      <c r="AQ7220">
        <v>1898</v>
      </c>
      <c r="AR7220">
        <v>5411</v>
      </c>
      <c r="AS7220">
        <v>1</v>
      </c>
      <c r="AT7220" t="s">
        <v>30043</v>
      </c>
      <c r="AU7220">
        <v>1898</v>
      </c>
      <c r="AX7220" t="s">
        <v>30044</v>
      </c>
    </row>
    <row r="7221" spans="2:50" x14ac:dyDescent="0.25">
      <c r="B7221">
        <v>227438</v>
      </c>
      <c r="C7221" t="s">
        <v>30045</v>
      </c>
      <c r="D7221" s="6" t="s">
        <v>30046</v>
      </c>
      <c r="F7221">
        <v>0</v>
      </c>
      <c r="G7221">
        <v>0</v>
      </c>
      <c r="U7221">
        <v>151</v>
      </c>
      <c r="V7221">
        <v>5.2</v>
      </c>
      <c r="Y7221" t="s">
        <v>104</v>
      </c>
      <c r="Z7221">
        <v>1</v>
      </c>
      <c r="AB7221">
        <v>0</v>
      </c>
      <c r="AE7221" t="s">
        <v>96</v>
      </c>
      <c r="AH7221" t="s">
        <v>30047</v>
      </c>
      <c r="AL7221" t="s">
        <v>70</v>
      </c>
      <c r="AM7221" t="s">
        <v>2491</v>
      </c>
      <c r="AN7221" t="s">
        <v>30046</v>
      </c>
      <c r="AO7221">
        <v>10072</v>
      </c>
      <c r="AP7221" s="1">
        <v>41763.567673611113</v>
      </c>
      <c r="AQ7221">
        <v>1900</v>
      </c>
      <c r="AR7221">
        <v>5446</v>
      </c>
      <c r="AS7221">
        <v>1</v>
      </c>
      <c r="AT7221" t="s">
        <v>30048</v>
      </c>
      <c r="AU7221">
        <v>1900</v>
      </c>
      <c r="AX7221" t="s">
        <v>30049</v>
      </c>
    </row>
    <row r="7222" spans="2:50" x14ac:dyDescent="0.25">
      <c r="B7222">
        <v>233298</v>
      </c>
      <c r="C7222" t="s">
        <v>30177</v>
      </c>
      <c r="D7222" s="6" t="s">
        <v>30178</v>
      </c>
      <c r="F7222">
        <v>3</v>
      </c>
      <c r="G7222">
        <v>0</v>
      </c>
      <c r="S7222" t="s">
        <v>1022</v>
      </c>
      <c r="T7222" t="s">
        <v>768</v>
      </c>
      <c r="U7222" s="2">
        <v>18295</v>
      </c>
      <c r="V7222">
        <v>7.8</v>
      </c>
      <c r="X7222">
        <v>88</v>
      </c>
      <c r="Y7222" t="s">
        <v>17194</v>
      </c>
      <c r="Z7222">
        <v>76</v>
      </c>
      <c r="AA7222">
        <v>1</v>
      </c>
      <c r="AB7222">
        <v>1</v>
      </c>
      <c r="AC7222" t="s">
        <v>30179</v>
      </c>
      <c r="AD7222" t="s">
        <v>8812</v>
      </c>
      <c r="AE7222" t="s">
        <v>30180</v>
      </c>
      <c r="AF7222" t="s">
        <v>30181</v>
      </c>
      <c r="AG7222" t="s">
        <v>30182</v>
      </c>
      <c r="AH7222" t="s">
        <v>30183</v>
      </c>
      <c r="AJ7222" s="4">
        <v>36872</v>
      </c>
      <c r="AK7222" t="s">
        <v>151</v>
      </c>
      <c r="AL7222" t="s">
        <v>152</v>
      </c>
      <c r="AM7222" t="s">
        <v>1439</v>
      </c>
      <c r="AN7222" t="s">
        <v>30178</v>
      </c>
      <c r="AO7222">
        <v>5437</v>
      </c>
      <c r="AP7222" s="1">
        <v>41088.118310185186</v>
      </c>
      <c r="AQ7222">
        <v>2000</v>
      </c>
      <c r="AR7222">
        <v>3387</v>
      </c>
      <c r="AS7222">
        <v>1</v>
      </c>
      <c r="AT7222" t="s">
        <v>30178</v>
      </c>
      <c r="AU7222">
        <v>2000</v>
      </c>
      <c r="AX7222" t="s">
        <v>30184</v>
      </c>
    </row>
    <row r="7223" spans="2:50" x14ac:dyDescent="0.25">
      <c r="B7223">
        <v>244353</v>
      </c>
      <c r="C7223" t="s">
        <v>30621</v>
      </c>
      <c r="D7223" s="6" t="s">
        <v>30622</v>
      </c>
      <c r="F7223">
        <v>3</v>
      </c>
      <c r="G7223">
        <v>0</v>
      </c>
      <c r="AN7223" t="s">
        <v>30622</v>
      </c>
      <c r="AO7223">
        <v>647</v>
      </c>
      <c r="AP7223" s="1">
        <v>40318.433622685188</v>
      </c>
      <c r="AQ7223">
        <v>2001</v>
      </c>
      <c r="AR7223">
        <v>820</v>
      </c>
      <c r="AS7223">
        <v>1</v>
      </c>
    </row>
    <row r="7224" spans="2:50" x14ac:dyDescent="0.25">
      <c r="B7224">
        <v>253595</v>
      </c>
      <c r="C7224" t="s">
        <v>31104</v>
      </c>
      <c r="D7224" s="6" t="s">
        <v>31105</v>
      </c>
      <c r="F7224">
        <v>3</v>
      </c>
      <c r="G7224">
        <v>0</v>
      </c>
      <c r="S7224" t="s">
        <v>5439</v>
      </c>
      <c r="U7224">
        <v>117</v>
      </c>
      <c r="V7224">
        <v>4.2</v>
      </c>
      <c r="Y7224" t="s">
        <v>317</v>
      </c>
      <c r="Z7224">
        <v>90</v>
      </c>
      <c r="AA7224">
        <v>1</v>
      </c>
      <c r="AB7224">
        <v>1</v>
      </c>
      <c r="AE7224" t="s">
        <v>31106</v>
      </c>
      <c r="AF7224" t="s">
        <v>31107</v>
      </c>
      <c r="AG7224" t="s">
        <v>31108</v>
      </c>
      <c r="AH7224" t="s">
        <v>31109</v>
      </c>
      <c r="AK7224" t="s">
        <v>151</v>
      </c>
      <c r="AL7224" t="s">
        <v>152</v>
      </c>
      <c r="AM7224" t="s">
        <v>2005</v>
      </c>
      <c r="AN7224" t="s">
        <v>31105</v>
      </c>
      <c r="AO7224">
        <v>10270</v>
      </c>
      <c r="AP7224" s="1">
        <v>41791.844189814816</v>
      </c>
      <c r="AQ7224">
        <v>2001</v>
      </c>
      <c r="AR7224">
        <v>5522</v>
      </c>
      <c r="AS7224">
        <v>1</v>
      </c>
      <c r="AT7224" t="s">
        <v>31110</v>
      </c>
      <c r="AU7224">
        <v>2001</v>
      </c>
      <c r="AX7224" t="s">
        <v>31111</v>
      </c>
    </row>
    <row r="7225" spans="2:50" x14ac:dyDescent="0.25">
      <c r="B7225">
        <v>258104</v>
      </c>
      <c r="C7225" t="s">
        <v>31368</v>
      </c>
      <c r="D7225" s="6" t="s">
        <v>31369</v>
      </c>
      <c r="F7225">
        <v>0</v>
      </c>
      <c r="G7225">
        <v>0</v>
      </c>
      <c r="U7225">
        <v>340</v>
      </c>
      <c r="V7225">
        <v>5.0999999999999996</v>
      </c>
      <c r="Y7225" t="s">
        <v>85</v>
      </c>
      <c r="Z7225">
        <v>1</v>
      </c>
      <c r="AA7225">
        <v>0</v>
      </c>
      <c r="AB7225">
        <v>0</v>
      </c>
      <c r="AC7225" t="s">
        <v>31370</v>
      </c>
      <c r="AE7225" t="s">
        <v>31371</v>
      </c>
      <c r="AH7225" t="s">
        <v>31372</v>
      </c>
      <c r="AK7225" t="s">
        <v>198</v>
      </c>
      <c r="AL7225" t="s">
        <v>70</v>
      </c>
      <c r="AM7225" t="s">
        <v>269</v>
      </c>
      <c r="AN7225" t="s">
        <v>31369</v>
      </c>
      <c r="AO7225">
        <v>10058</v>
      </c>
      <c r="AP7225" s="1">
        <v>41762.771527777775</v>
      </c>
      <c r="AQ7225">
        <v>1901</v>
      </c>
      <c r="AR7225">
        <v>5437</v>
      </c>
      <c r="AS7225">
        <v>1</v>
      </c>
      <c r="AT7225" t="s">
        <v>31373</v>
      </c>
      <c r="AU7225">
        <v>1901</v>
      </c>
      <c r="AX7225" t="s">
        <v>31374</v>
      </c>
    </row>
    <row r="7226" spans="2:50" x14ac:dyDescent="0.25">
      <c r="B7226">
        <v>259153</v>
      </c>
      <c r="C7226" t="s">
        <v>31411</v>
      </c>
      <c r="D7226" s="6" t="s">
        <v>31412</v>
      </c>
      <c r="F7226">
        <v>3</v>
      </c>
      <c r="G7226">
        <v>0</v>
      </c>
      <c r="AN7226" t="s">
        <v>31412</v>
      </c>
      <c r="AO7226">
        <v>15099</v>
      </c>
      <c r="AP7226" s="1">
        <v>42944.724803240744</v>
      </c>
      <c r="AQ7226">
        <v>2002</v>
      </c>
      <c r="AR7226">
        <v>7755</v>
      </c>
      <c r="AS7226">
        <v>1</v>
      </c>
    </row>
    <row r="7227" spans="2:50" x14ac:dyDescent="0.25">
      <c r="B7227">
        <v>277596</v>
      </c>
      <c r="C7227" t="s">
        <v>32248</v>
      </c>
      <c r="D7227" s="6" t="s">
        <v>32249</v>
      </c>
      <c r="F7227">
        <v>1</v>
      </c>
      <c r="G7227">
        <v>0</v>
      </c>
      <c r="U7227">
        <v>22</v>
      </c>
      <c r="V7227">
        <v>6.5</v>
      </c>
      <c r="Y7227" t="s">
        <v>104</v>
      </c>
      <c r="Z7227">
        <v>15</v>
      </c>
      <c r="AA7227">
        <v>0</v>
      </c>
      <c r="AB7227">
        <v>0</v>
      </c>
      <c r="AE7227" t="s">
        <v>32250</v>
      </c>
      <c r="AG7227" t="s">
        <v>32251</v>
      </c>
      <c r="AK7227" t="s">
        <v>198</v>
      </c>
      <c r="AL7227" t="s">
        <v>70</v>
      </c>
      <c r="AM7227" t="s">
        <v>134</v>
      </c>
      <c r="AN7227" t="s">
        <v>32249</v>
      </c>
      <c r="AO7227">
        <v>11894</v>
      </c>
      <c r="AP7227" s="1">
        <v>42113.851886574077</v>
      </c>
      <c r="AQ7227">
        <v>1909</v>
      </c>
      <c r="AR7227">
        <v>6211</v>
      </c>
      <c r="AS7227">
        <v>1</v>
      </c>
      <c r="AT7227" t="s">
        <v>32252</v>
      </c>
      <c r="AU7227">
        <v>1909</v>
      </c>
      <c r="AX7227" t="s">
        <v>32253</v>
      </c>
    </row>
    <row r="7228" spans="2:50" x14ac:dyDescent="0.25">
      <c r="B7228">
        <v>313254</v>
      </c>
      <c r="C7228" t="s">
        <v>34233</v>
      </c>
      <c r="D7228" s="6" t="s">
        <v>34234</v>
      </c>
      <c r="F7228">
        <v>3</v>
      </c>
      <c r="G7228">
        <v>0</v>
      </c>
      <c r="U7228">
        <v>204</v>
      </c>
      <c r="V7228">
        <v>6.6</v>
      </c>
      <c r="Y7228" t="s">
        <v>34235</v>
      </c>
      <c r="Z7228">
        <v>25</v>
      </c>
      <c r="AB7228">
        <v>1</v>
      </c>
      <c r="AC7228" t="s">
        <v>34236</v>
      </c>
      <c r="AE7228" t="s">
        <v>34237</v>
      </c>
      <c r="AF7228" t="s">
        <v>34238</v>
      </c>
      <c r="AG7228" t="s">
        <v>34239</v>
      </c>
      <c r="AH7228" t="s">
        <v>34240</v>
      </c>
      <c r="AL7228" t="s">
        <v>152</v>
      </c>
      <c r="AM7228" t="s">
        <v>71</v>
      </c>
      <c r="AN7228" t="s">
        <v>34234</v>
      </c>
      <c r="AO7228">
        <v>5268</v>
      </c>
      <c r="AP7228" s="1">
        <v>41057.043888888889</v>
      </c>
      <c r="AQ7228">
        <v>1987</v>
      </c>
      <c r="AR7228">
        <v>3290</v>
      </c>
      <c r="AS7228">
        <v>1</v>
      </c>
      <c r="AT7228" t="s">
        <v>34234</v>
      </c>
      <c r="AU7228">
        <v>1987</v>
      </c>
      <c r="AX7228" t="s">
        <v>34241</v>
      </c>
    </row>
    <row r="7229" spans="2:50" x14ac:dyDescent="0.25">
      <c r="B7229">
        <v>313773</v>
      </c>
      <c r="C7229" t="s">
        <v>34294</v>
      </c>
      <c r="D7229" s="6" t="s">
        <v>34295</v>
      </c>
      <c r="F7229">
        <v>0</v>
      </c>
      <c r="G7229">
        <v>0</v>
      </c>
      <c r="U7229">
        <v>133</v>
      </c>
      <c r="V7229">
        <v>7</v>
      </c>
      <c r="Y7229" t="s">
        <v>34296</v>
      </c>
      <c r="Z7229">
        <v>8</v>
      </c>
      <c r="AA7229">
        <v>1</v>
      </c>
      <c r="AB7229">
        <v>0</v>
      </c>
      <c r="AC7229" t="s">
        <v>34297</v>
      </c>
      <c r="AF7229" t="s">
        <v>34298</v>
      </c>
      <c r="AG7229" t="s">
        <v>34299</v>
      </c>
      <c r="AK7229" t="s">
        <v>151</v>
      </c>
      <c r="AL7229" t="s">
        <v>141</v>
      </c>
      <c r="AM7229" t="s">
        <v>153</v>
      </c>
      <c r="AN7229" t="s">
        <v>34295</v>
      </c>
      <c r="AO7229">
        <v>9791</v>
      </c>
      <c r="AP7229" s="1">
        <v>41729.536793981482</v>
      </c>
      <c r="AQ7229">
        <v>1996</v>
      </c>
      <c r="AR7229">
        <v>5343</v>
      </c>
      <c r="AS7229">
        <v>1</v>
      </c>
      <c r="AT7229" t="s">
        <v>34295</v>
      </c>
      <c r="AU7229">
        <v>1996</v>
      </c>
      <c r="AX7229" t="s">
        <v>34300</v>
      </c>
    </row>
    <row r="7230" spans="2:50" x14ac:dyDescent="0.25">
      <c r="B7230">
        <v>318997</v>
      </c>
      <c r="C7230" t="s">
        <v>34596</v>
      </c>
      <c r="D7230" s="6" t="s">
        <v>34597</v>
      </c>
      <c r="F7230">
        <v>3</v>
      </c>
      <c r="G7230">
        <v>0</v>
      </c>
      <c r="AN7230" t="s">
        <v>34597</v>
      </c>
      <c r="AO7230">
        <v>1</v>
      </c>
      <c r="AP7230" s="1">
        <v>39649</v>
      </c>
      <c r="AQ7230">
        <v>2003</v>
      </c>
      <c r="AR7230">
        <v>39</v>
      </c>
      <c r="AS7230">
        <v>1</v>
      </c>
    </row>
    <row r="7231" spans="2:50" x14ac:dyDescent="0.25">
      <c r="B7231">
        <v>324264</v>
      </c>
      <c r="C7231" t="s">
        <v>34777</v>
      </c>
      <c r="D7231" s="6" t="s">
        <v>34778</v>
      </c>
      <c r="F7231">
        <v>3</v>
      </c>
      <c r="G7231">
        <v>0</v>
      </c>
      <c r="AN7231" t="s">
        <v>34778</v>
      </c>
      <c r="AO7231">
        <v>2427</v>
      </c>
      <c r="AP7231" s="1">
        <v>40537.897928240738</v>
      </c>
      <c r="AQ7231">
        <v>2002</v>
      </c>
      <c r="AR7231">
        <v>1875</v>
      </c>
      <c r="AS7231">
        <v>1</v>
      </c>
    </row>
    <row r="7232" spans="2:50" x14ac:dyDescent="0.25">
      <c r="B7232">
        <v>348062</v>
      </c>
      <c r="C7232" t="s">
        <v>35800</v>
      </c>
      <c r="D7232" s="6" t="s">
        <v>35801</v>
      </c>
      <c r="F7232">
        <v>3</v>
      </c>
      <c r="G7232">
        <v>0</v>
      </c>
      <c r="T7232" t="s">
        <v>35802</v>
      </c>
      <c r="U7232">
        <v>83</v>
      </c>
      <c r="V7232">
        <v>6.5</v>
      </c>
      <c r="Y7232" t="s">
        <v>1654</v>
      </c>
      <c r="Z7232">
        <v>90</v>
      </c>
      <c r="AA7232">
        <v>1</v>
      </c>
      <c r="AB7232">
        <v>1</v>
      </c>
      <c r="AC7232" t="s">
        <v>35803</v>
      </c>
      <c r="AE7232" t="s">
        <v>35804</v>
      </c>
      <c r="AF7232" t="s">
        <v>35805</v>
      </c>
      <c r="AG7232" t="s">
        <v>35806</v>
      </c>
      <c r="AH7232" t="s">
        <v>35807</v>
      </c>
      <c r="AJ7232" s="4">
        <v>39784</v>
      </c>
      <c r="AK7232" t="s">
        <v>151</v>
      </c>
      <c r="AL7232" t="s">
        <v>152</v>
      </c>
      <c r="AM7232" t="s">
        <v>134</v>
      </c>
      <c r="AN7232" t="s">
        <v>35801</v>
      </c>
      <c r="AO7232">
        <v>10428</v>
      </c>
      <c r="AP7232" s="1">
        <v>41812.058449074073</v>
      </c>
      <c r="AQ7232">
        <v>2007</v>
      </c>
      <c r="AR7232">
        <v>5583</v>
      </c>
      <c r="AS7232">
        <v>1</v>
      </c>
      <c r="AT7232" t="s">
        <v>35801</v>
      </c>
      <c r="AU7232">
        <v>2007</v>
      </c>
      <c r="AX7232" t="s">
        <v>35808</v>
      </c>
    </row>
    <row r="7233" spans="2:50" x14ac:dyDescent="0.25">
      <c r="B7233">
        <v>348913</v>
      </c>
      <c r="C7233" t="s">
        <v>35872</v>
      </c>
      <c r="D7233" s="6" t="s">
        <v>35873</v>
      </c>
      <c r="F7233">
        <v>3</v>
      </c>
      <c r="G7233">
        <v>0</v>
      </c>
      <c r="AN7233" t="s">
        <v>35873</v>
      </c>
      <c r="AO7233">
        <v>3024</v>
      </c>
      <c r="AP7233" s="1">
        <v>40641.554965277777</v>
      </c>
      <c r="AQ7233">
        <v>2003</v>
      </c>
      <c r="AR7233">
        <v>2167</v>
      </c>
      <c r="AS7233">
        <v>1</v>
      </c>
    </row>
    <row r="7234" spans="2:50" x14ac:dyDescent="0.25">
      <c r="B7234">
        <v>359610</v>
      </c>
      <c r="C7234" t="s">
        <v>36178</v>
      </c>
      <c r="D7234" s="6" t="s">
        <v>12331</v>
      </c>
      <c r="F7234">
        <v>3</v>
      </c>
      <c r="G7234">
        <v>0</v>
      </c>
      <c r="AN7234" t="s">
        <v>12331</v>
      </c>
      <c r="AO7234">
        <v>6173</v>
      </c>
      <c r="AP7234" s="1">
        <v>41249.86546296296</v>
      </c>
      <c r="AQ7234">
        <v>1990</v>
      </c>
      <c r="AR7234">
        <v>3721</v>
      </c>
      <c r="AS7234">
        <v>1</v>
      </c>
    </row>
    <row r="7235" spans="2:50" x14ac:dyDescent="0.25">
      <c r="B7235">
        <v>367462</v>
      </c>
      <c r="C7235" t="s">
        <v>36798</v>
      </c>
      <c r="D7235" s="6" t="s">
        <v>36799</v>
      </c>
      <c r="F7235">
        <v>3</v>
      </c>
      <c r="G7235">
        <v>0</v>
      </c>
      <c r="U7235">
        <v>29</v>
      </c>
      <c r="V7235">
        <v>5.5</v>
      </c>
      <c r="Y7235" t="s">
        <v>30773</v>
      </c>
      <c r="Z7235">
        <v>88</v>
      </c>
      <c r="AA7235">
        <v>1</v>
      </c>
      <c r="AB7235">
        <v>1</v>
      </c>
      <c r="AC7235" t="s">
        <v>36800</v>
      </c>
      <c r="AD7235" t="s">
        <v>195</v>
      </c>
      <c r="AE7235" t="s">
        <v>36801</v>
      </c>
      <c r="AF7235" t="s">
        <v>36802</v>
      </c>
      <c r="AG7235" t="s">
        <v>36803</v>
      </c>
      <c r="AK7235" t="s">
        <v>151</v>
      </c>
      <c r="AL7235" t="s">
        <v>152</v>
      </c>
      <c r="AM7235" t="s">
        <v>1573</v>
      </c>
      <c r="AN7235" t="s">
        <v>36799</v>
      </c>
      <c r="AO7235">
        <v>1314</v>
      </c>
      <c r="AP7235" s="1">
        <v>40381.812164351853</v>
      </c>
      <c r="AQ7235">
        <v>2004</v>
      </c>
      <c r="AR7235">
        <v>1221</v>
      </c>
      <c r="AS7235">
        <v>1</v>
      </c>
      <c r="AT7235" t="s">
        <v>36799</v>
      </c>
      <c r="AU7235">
        <v>2004</v>
      </c>
      <c r="AX7235" t="s">
        <v>36804</v>
      </c>
    </row>
    <row r="7236" spans="2:50" x14ac:dyDescent="0.25">
      <c r="B7236">
        <v>377191</v>
      </c>
      <c r="C7236" t="s">
        <v>37625</v>
      </c>
      <c r="D7236" s="6" t="s">
        <v>37626</v>
      </c>
      <c r="F7236">
        <v>1</v>
      </c>
      <c r="G7236">
        <v>0</v>
      </c>
      <c r="AN7236" t="s">
        <v>37626</v>
      </c>
      <c r="AO7236">
        <v>15040</v>
      </c>
      <c r="AP7236" s="1">
        <v>42924.692604166667</v>
      </c>
      <c r="AQ7236">
        <v>2003</v>
      </c>
      <c r="AR7236">
        <v>7726</v>
      </c>
      <c r="AS7236">
        <v>1</v>
      </c>
    </row>
    <row r="7237" spans="2:50" x14ac:dyDescent="0.25">
      <c r="B7237">
        <v>413573</v>
      </c>
      <c r="C7237" t="s">
        <v>39669</v>
      </c>
      <c r="D7237" s="6" t="s">
        <v>39670</v>
      </c>
      <c r="F7237">
        <v>0</v>
      </c>
      <c r="G7237">
        <v>1</v>
      </c>
      <c r="AN7237" t="s">
        <v>39670</v>
      </c>
      <c r="AO7237">
        <v>14192</v>
      </c>
      <c r="AP7237" s="1">
        <v>42685.744363425925</v>
      </c>
      <c r="AQ7237">
        <v>2005</v>
      </c>
      <c r="AR7237">
        <v>7256</v>
      </c>
      <c r="AS7237">
        <v>1</v>
      </c>
    </row>
    <row r="7238" spans="2:50" x14ac:dyDescent="0.25">
      <c r="B7238">
        <v>415167</v>
      </c>
      <c r="C7238" t="s">
        <v>39767</v>
      </c>
      <c r="D7238" s="6" t="s">
        <v>39768</v>
      </c>
      <c r="F7238">
        <v>3</v>
      </c>
      <c r="G7238">
        <v>0</v>
      </c>
      <c r="S7238" t="s">
        <v>5439</v>
      </c>
      <c r="T7238" t="s">
        <v>39769</v>
      </c>
      <c r="U7238" s="2">
        <v>4791</v>
      </c>
      <c r="V7238">
        <v>4</v>
      </c>
      <c r="Y7238" t="s">
        <v>7110</v>
      </c>
      <c r="Z7238">
        <v>94</v>
      </c>
      <c r="AA7238">
        <v>1</v>
      </c>
      <c r="AB7238">
        <v>1</v>
      </c>
      <c r="AC7238" t="s">
        <v>39770</v>
      </c>
      <c r="AE7238" t="s">
        <v>11558</v>
      </c>
      <c r="AF7238" t="s">
        <v>39771</v>
      </c>
      <c r="AG7238" t="s">
        <v>39772</v>
      </c>
      <c r="AH7238" t="s">
        <v>39773</v>
      </c>
      <c r="AI7238" t="s">
        <v>39774</v>
      </c>
      <c r="AJ7238" s="4">
        <v>38874</v>
      </c>
      <c r="AK7238" t="s">
        <v>151</v>
      </c>
      <c r="AL7238" t="s">
        <v>152</v>
      </c>
      <c r="AM7238" t="s">
        <v>39775</v>
      </c>
      <c r="AN7238" t="s">
        <v>39768</v>
      </c>
      <c r="AO7238">
        <v>9175</v>
      </c>
      <c r="AP7238" s="1">
        <v>41649.704247685186</v>
      </c>
      <c r="AQ7238">
        <v>2005</v>
      </c>
      <c r="AR7238">
        <v>5059</v>
      </c>
      <c r="AS7238">
        <v>1</v>
      </c>
      <c r="AT7238" t="s">
        <v>39768</v>
      </c>
      <c r="AU7238">
        <v>2005</v>
      </c>
      <c r="AX7238" t="s">
        <v>39776</v>
      </c>
    </row>
    <row r="7239" spans="2:50" x14ac:dyDescent="0.25">
      <c r="B7239">
        <v>417349</v>
      </c>
      <c r="C7239" t="s">
        <v>39936</v>
      </c>
      <c r="D7239" s="6" t="s">
        <v>39937</v>
      </c>
      <c r="F7239">
        <v>3</v>
      </c>
      <c r="G7239">
        <v>0</v>
      </c>
      <c r="AN7239" t="s">
        <v>39937</v>
      </c>
      <c r="AO7239">
        <v>1879</v>
      </c>
      <c r="AP7239" s="1">
        <v>40431.659988425927</v>
      </c>
      <c r="AQ7239">
        <v>2004</v>
      </c>
      <c r="AR7239">
        <v>1565</v>
      </c>
      <c r="AS7239">
        <v>1</v>
      </c>
    </row>
    <row r="7240" spans="2:50" x14ac:dyDescent="0.25">
      <c r="B7240">
        <v>423651</v>
      </c>
      <c r="C7240" t="s">
        <v>40358</v>
      </c>
      <c r="D7240" s="6" t="s">
        <v>40359</v>
      </c>
      <c r="F7240">
        <v>3</v>
      </c>
      <c r="G7240">
        <v>0</v>
      </c>
      <c r="AN7240" t="s">
        <v>40359</v>
      </c>
      <c r="AO7240">
        <v>3909</v>
      </c>
      <c r="AP7240" s="1">
        <v>40767.114629629628</v>
      </c>
      <c r="AQ7240">
        <v>2005</v>
      </c>
      <c r="AR7240">
        <v>2603</v>
      </c>
      <c r="AS7240">
        <v>1</v>
      </c>
    </row>
    <row r="7241" spans="2:50" x14ac:dyDescent="0.25">
      <c r="B7241">
        <v>426089</v>
      </c>
      <c r="C7241" t="s">
        <v>40565</v>
      </c>
      <c r="D7241" s="6" t="s">
        <v>40566</v>
      </c>
      <c r="F7241">
        <v>3</v>
      </c>
      <c r="G7241">
        <v>0</v>
      </c>
      <c r="T7241" t="s">
        <v>40567</v>
      </c>
      <c r="U7241">
        <v>204</v>
      </c>
      <c r="V7241">
        <v>4.4000000000000004</v>
      </c>
      <c r="Y7241" t="s">
        <v>19758</v>
      </c>
      <c r="Z7241">
        <v>105</v>
      </c>
      <c r="AA7241">
        <v>1</v>
      </c>
      <c r="AB7241">
        <v>1</v>
      </c>
      <c r="AC7241" t="s">
        <v>40568</v>
      </c>
      <c r="AE7241" t="s">
        <v>40569</v>
      </c>
      <c r="AF7241" t="s">
        <v>40569</v>
      </c>
      <c r="AG7241" t="s">
        <v>40570</v>
      </c>
      <c r="AH7241" t="s">
        <v>40571</v>
      </c>
      <c r="AJ7241" s="4">
        <v>38167</v>
      </c>
      <c r="AK7241" t="s">
        <v>151</v>
      </c>
      <c r="AL7241" t="s">
        <v>152</v>
      </c>
      <c r="AM7241" t="s">
        <v>7658</v>
      </c>
      <c r="AN7241" t="s">
        <v>40566</v>
      </c>
      <c r="AO7241">
        <v>7832</v>
      </c>
      <c r="AP7241" s="1">
        <v>41480.848402777781</v>
      </c>
      <c r="AQ7241">
        <v>2002</v>
      </c>
      <c r="AR7241">
        <v>4399</v>
      </c>
      <c r="AS7241">
        <v>1</v>
      </c>
      <c r="AT7241" t="s">
        <v>40566</v>
      </c>
      <c r="AU7241">
        <v>2002</v>
      </c>
      <c r="AX7241" t="s">
        <v>40572</v>
      </c>
    </row>
    <row r="7242" spans="2:50" x14ac:dyDescent="0.25">
      <c r="B7242">
        <v>435711</v>
      </c>
      <c r="C7242" t="s">
        <v>41075</v>
      </c>
      <c r="D7242" s="6" t="s">
        <v>41076</v>
      </c>
      <c r="F7242">
        <v>3</v>
      </c>
      <c r="G7242">
        <v>0</v>
      </c>
      <c r="S7242" t="s">
        <v>1022</v>
      </c>
      <c r="U7242">
        <v>139</v>
      </c>
      <c r="V7242">
        <v>5.9</v>
      </c>
      <c r="Y7242" t="s">
        <v>4544</v>
      </c>
      <c r="Z7242">
        <v>83</v>
      </c>
      <c r="AA7242">
        <v>1</v>
      </c>
      <c r="AB7242">
        <v>1</v>
      </c>
      <c r="AC7242" t="s">
        <v>41077</v>
      </c>
      <c r="AE7242" t="s">
        <v>41078</v>
      </c>
      <c r="AF7242" t="s">
        <v>41079</v>
      </c>
      <c r="AG7242" t="s">
        <v>41080</v>
      </c>
      <c r="AH7242" t="s">
        <v>41081</v>
      </c>
      <c r="AK7242" t="s">
        <v>151</v>
      </c>
      <c r="AL7242" t="s">
        <v>152</v>
      </c>
      <c r="AM7242" t="s">
        <v>107</v>
      </c>
      <c r="AN7242" t="s">
        <v>41076</v>
      </c>
      <c r="AO7242">
        <v>6352</v>
      </c>
      <c r="AP7242" s="1">
        <v>41283.356759259259</v>
      </c>
      <c r="AQ7242">
        <v>2009</v>
      </c>
      <c r="AR7242">
        <v>3813</v>
      </c>
      <c r="AS7242">
        <v>1</v>
      </c>
      <c r="AT7242" t="s">
        <v>41076</v>
      </c>
      <c r="AU7242">
        <v>2009</v>
      </c>
      <c r="AX7242" t="s">
        <v>41082</v>
      </c>
    </row>
    <row r="7243" spans="2:50" x14ac:dyDescent="0.25">
      <c r="B7243">
        <v>439602</v>
      </c>
      <c r="C7243" t="s">
        <v>41211</v>
      </c>
      <c r="D7243" s="6" t="s">
        <v>41212</v>
      </c>
      <c r="F7243">
        <v>3</v>
      </c>
      <c r="G7243">
        <v>0</v>
      </c>
      <c r="U7243">
        <v>963</v>
      </c>
      <c r="V7243">
        <v>7</v>
      </c>
      <c r="Y7243" t="s">
        <v>41213</v>
      </c>
      <c r="Z7243">
        <v>94</v>
      </c>
      <c r="AA7243">
        <v>1</v>
      </c>
      <c r="AB7243">
        <v>1</v>
      </c>
      <c r="AC7243" t="s">
        <v>41214</v>
      </c>
      <c r="AE7243" t="s">
        <v>41215</v>
      </c>
      <c r="AF7243" t="s">
        <v>41216</v>
      </c>
      <c r="AG7243" t="s">
        <v>41217</v>
      </c>
      <c r="AH7243" t="s">
        <v>41218</v>
      </c>
      <c r="AJ7243" s="4">
        <v>39742</v>
      </c>
      <c r="AK7243" t="s">
        <v>151</v>
      </c>
      <c r="AL7243" t="s">
        <v>152</v>
      </c>
      <c r="AM7243" t="s">
        <v>153</v>
      </c>
      <c r="AN7243" t="s">
        <v>41212</v>
      </c>
      <c r="AO7243">
        <v>15138</v>
      </c>
      <c r="AP7243" s="1">
        <v>42958.974780092591</v>
      </c>
      <c r="AQ7243">
        <v>2016</v>
      </c>
      <c r="AR7243">
        <v>7775</v>
      </c>
      <c r="AS7243">
        <v>1</v>
      </c>
      <c r="AT7243" t="s">
        <v>41219</v>
      </c>
      <c r="AU7243">
        <v>2002</v>
      </c>
      <c r="AX7243" t="s">
        <v>41220</v>
      </c>
    </row>
    <row r="7244" spans="2:50" x14ac:dyDescent="0.25">
      <c r="B7244">
        <v>457489</v>
      </c>
      <c r="C7244" t="s">
        <v>42435</v>
      </c>
      <c r="D7244" s="6" t="s">
        <v>42436</v>
      </c>
      <c r="F7244">
        <v>3</v>
      </c>
      <c r="G7244">
        <v>0</v>
      </c>
      <c r="S7244" t="s">
        <v>2585</v>
      </c>
      <c r="U7244" s="2">
        <v>1092</v>
      </c>
      <c r="V7244">
        <v>5.2</v>
      </c>
      <c r="Y7244" t="s">
        <v>6097</v>
      </c>
      <c r="Z7244">
        <v>47</v>
      </c>
      <c r="AA7244">
        <v>1</v>
      </c>
      <c r="AB7244">
        <v>1</v>
      </c>
      <c r="AC7244" t="s">
        <v>42437</v>
      </c>
      <c r="AE7244" t="s">
        <v>42438</v>
      </c>
      <c r="AF7244" t="s">
        <v>42439</v>
      </c>
      <c r="AG7244" t="s">
        <v>42440</v>
      </c>
      <c r="AH7244" t="s">
        <v>42441</v>
      </c>
      <c r="AK7244" t="s">
        <v>151</v>
      </c>
      <c r="AL7244" t="s">
        <v>152</v>
      </c>
      <c r="AM7244" t="s">
        <v>2491</v>
      </c>
      <c r="AN7244" t="s">
        <v>42436</v>
      </c>
      <c r="AO7244">
        <v>9607</v>
      </c>
      <c r="AP7244" s="1">
        <v>41705.96565972222</v>
      </c>
      <c r="AQ7244">
        <v>2005</v>
      </c>
      <c r="AR7244">
        <v>5252</v>
      </c>
      <c r="AS7244">
        <v>1</v>
      </c>
      <c r="AT7244" t="s">
        <v>42436</v>
      </c>
      <c r="AU7244">
        <v>2005</v>
      </c>
      <c r="AX7244" t="s">
        <v>42442</v>
      </c>
    </row>
    <row r="7245" spans="2:50" x14ac:dyDescent="0.25">
      <c r="B7245">
        <v>476013</v>
      </c>
      <c r="C7245" t="s">
        <v>43456</v>
      </c>
      <c r="D7245" s="6" t="s">
        <v>43457</v>
      </c>
      <c r="F7245">
        <v>3</v>
      </c>
      <c r="G7245">
        <v>0</v>
      </c>
      <c r="T7245" t="s">
        <v>43458</v>
      </c>
      <c r="U7245">
        <v>976</v>
      </c>
      <c r="V7245">
        <v>6.3</v>
      </c>
      <c r="Y7245" t="s">
        <v>317</v>
      </c>
      <c r="Z7245">
        <v>89</v>
      </c>
      <c r="AA7245">
        <v>1</v>
      </c>
      <c r="AB7245">
        <v>1</v>
      </c>
      <c r="AC7245" t="s">
        <v>43459</v>
      </c>
      <c r="AD7245" t="s">
        <v>457</v>
      </c>
      <c r="AE7245" t="s">
        <v>43460</v>
      </c>
      <c r="AF7245" t="s">
        <v>43461</v>
      </c>
      <c r="AG7245" t="s">
        <v>43462</v>
      </c>
      <c r="AH7245" t="s">
        <v>43463</v>
      </c>
      <c r="AK7245" t="s">
        <v>151</v>
      </c>
      <c r="AL7245" t="s">
        <v>152</v>
      </c>
      <c r="AM7245" t="s">
        <v>344</v>
      </c>
      <c r="AN7245" t="s">
        <v>43457</v>
      </c>
      <c r="AO7245">
        <v>9686</v>
      </c>
      <c r="AP7245" s="1">
        <v>41714.817418981482</v>
      </c>
      <c r="AQ7245">
        <v>2006</v>
      </c>
      <c r="AR7245">
        <v>5288</v>
      </c>
      <c r="AS7245">
        <v>1</v>
      </c>
      <c r="AT7245" t="s">
        <v>43457</v>
      </c>
      <c r="AU7245">
        <v>2006</v>
      </c>
      <c r="AX7245" t="s">
        <v>43464</v>
      </c>
    </row>
    <row r="7246" spans="2:50" x14ac:dyDescent="0.25">
      <c r="B7246">
        <v>488023</v>
      </c>
      <c r="C7246" t="s">
        <v>44152</v>
      </c>
      <c r="D7246" s="6" t="s">
        <v>44153</v>
      </c>
      <c r="F7246">
        <v>3</v>
      </c>
      <c r="G7246">
        <v>0</v>
      </c>
      <c r="T7246" t="s">
        <v>44154</v>
      </c>
      <c r="U7246">
        <v>700</v>
      </c>
      <c r="V7246">
        <v>6.2</v>
      </c>
      <c r="Y7246" t="s">
        <v>441</v>
      </c>
      <c r="Z7246">
        <v>96</v>
      </c>
      <c r="AA7246">
        <v>1</v>
      </c>
      <c r="AB7246">
        <v>1</v>
      </c>
      <c r="AC7246" t="s">
        <v>44155</v>
      </c>
      <c r="AD7246" t="s">
        <v>984</v>
      </c>
      <c r="AE7246" t="s">
        <v>44156</v>
      </c>
      <c r="AF7246" t="s">
        <v>44157</v>
      </c>
      <c r="AG7246" t="s">
        <v>44158</v>
      </c>
      <c r="AH7246" t="s">
        <v>44159</v>
      </c>
      <c r="AI7246" t="s">
        <v>44160</v>
      </c>
      <c r="AJ7246" s="4">
        <v>39861</v>
      </c>
      <c r="AK7246" t="s">
        <v>151</v>
      </c>
      <c r="AL7246" t="s">
        <v>152</v>
      </c>
      <c r="AM7246" t="s">
        <v>232</v>
      </c>
      <c r="AN7246" t="s">
        <v>44153</v>
      </c>
      <c r="AO7246">
        <v>6666</v>
      </c>
      <c r="AP7246" s="1">
        <v>41330.875636574077</v>
      </c>
      <c r="AQ7246">
        <v>2007</v>
      </c>
      <c r="AR7246">
        <v>3935</v>
      </c>
      <c r="AS7246">
        <v>1</v>
      </c>
      <c r="AT7246" t="s">
        <v>44153</v>
      </c>
      <c r="AU7246">
        <v>2007</v>
      </c>
      <c r="AX7246" t="s">
        <v>44161</v>
      </c>
    </row>
    <row r="7247" spans="2:50" x14ac:dyDescent="0.25">
      <c r="B7247">
        <v>491738</v>
      </c>
      <c r="C7247" t="s">
        <v>44335</v>
      </c>
      <c r="D7247" s="6" t="s">
        <v>44336</v>
      </c>
      <c r="F7247">
        <v>3</v>
      </c>
      <c r="G7247">
        <v>0</v>
      </c>
      <c r="AN7247" t="s">
        <v>44336</v>
      </c>
      <c r="AO7247">
        <v>8086</v>
      </c>
      <c r="AP7247" s="1">
        <v>41509.538414351853</v>
      </c>
      <c r="AQ7247">
        <v>2006</v>
      </c>
      <c r="AR7247">
        <v>4500</v>
      </c>
      <c r="AS7247">
        <v>1</v>
      </c>
    </row>
    <row r="7248" spans="2:50" x14ac:dyDescent="0.25">
      <c r="B7248">
        <v>492571</v>
      </c>
      <c r="C7248" t="s">
        <v>44358</v>
      </c>
      <c r="D7248" s="6" t="s">
        <v>44359</v>
      </c>
      <c r="F7248">
        <v>3</v>
      </c>
      <c r="G7248">
        <v>0</v>
      </c>
      <c r="AN7248" t="s">
        <v>44359</v>
      </c>
      <c r="AO7248">
        <v>7720</v>
      </c>
      <c r="AP7248" s="1">
        <v>41470.948564814818</v>
      </c>
      <c r="AQ7248">
        <v>2005</v>
      </c>
      <c r="AR7248">
        <v>4352</v>
      </c>
      <c r="AS7248">
        <v>1</v>
      </c>
    </row>
    <row r="7249" spans="2:50" x14ac:dyDescent="0.25">
      <c r="B7249">
        <v>493093</v>
      </c>
      <c r="C7249" t="s">
        <v>44360</v>
      </c>
      <c r="D7249" s="6" t="s">
        <v>44361</v>
      </c>
      <c r="F7249">
        <v>1</v>
      </c>
      <c r="G7249">
        <v>1</v>
      </c>
      <c r="AN7249" t="s">
        <v>44361</v>
      </c>
      <c r="AO7249">
        <v>14211</v>
      </c>
      <c r="AP7249" s="1">
        <v>42689.83</v>
      </c>
      <c r="AQ7249">
        <v>2006</v>
      </c>
      <c r="AR7249">
        <v>7264</v>
      </c>
      <c r="AS7249">
        <v>1</v>
      </c>
    </row>
    <row r="7250" spans="2:50" x14ac:dyDescent="0.25">
      <c r="B7250">
        <v>756522</v>
      </c>
      <c r="C7250" t="s">
        <v>44612</v>
      </c>
      <c r="D7250" s="6" t="s">
        <v>44613</v>
      </c>
      <c r="F7250">
        <v>1</v>
      </c>
      <c r="G7250">
        <v>0</v>
      </c>
      <c r="AN7250" t="s">
        <v>44613</v>
      </c>
      <c r="AO7250">
        <v>14216</v>
      </c>
      <c r="AP7250" s="1">
        <v>42690.54074074074</v>
      </c>
      <c r="AQ7250">
        <v>2005</v>
      </c>
      <c r="AR7250">
        <v>7266</v>
      </c>
      <c r="AS7250">
        <v>1</v>
      </c>
    </row>
    <row r="7251" spans="2:50" x14ac:dyDescent="0.25">
      <c r="B7251">
        <v>768132</v>
      </c>
      <c r="C7251" t="s">
        <v>44922</v>
      </c>
      <c r="D7251" s="6" t="s">
        <v>44923</v>
      </c>
      <c r="F7251">
        <v>0</v>
      </c>
      <c r="G7251">
        <v>0</v>
      </c>
      <c r="U7251">
        <v>192</v>
      </c>
      <c r="V7251">
        <v>7.9</v>
      </c>
      <c r="Y7251" t="s">
        <v>34235</v>
      </c>
      <c r="Z7251">
        <v>15</v>
      </c>
      <c r="AA7251">
        <v>0</v>
      </c>
      <c r="AB7251">
        <v>0</v>
      </c>
      <c r="AC7251" t="s">
        <v>44924</v>
      </c>
      <c r="AE7251" t="s">
        <v>14992</v>
      </c>
      <c r="AF7251" t="s">
        <v>14992</v>
      </c>
      <c r="AG7251" t="s">
        <v>44925</v>
      </c>
      <c r="AH7251" t="s">
        <v>44926</v>
      </c>
      <c r="AK7251" t="s">
        <v>1718</v>
      </c>
      <c r="AL7251" t="s">
        <v>1719</v>
      </c>
      <c r="AM7251" t="s">
        <v>722</v>
      </c>
      <c r="AN7251" t="s">
        <v>44923</v>
      </c>
      <c r="AO7251">
        <v>14772</v>
      </c>
      <c r="AP7251" s="1">
        <v>42837.732546296298</v>
      </c>
      <c r="AQ7251">
        <v>2006</v>
      </c>
      <c r="AR7251">
        <v>7567</v>
      </c>
      <c r="AS7251">
        <v>1</v>
      </c>
      <c r="AT7251" t="s">
        <v>44923</v>
      </c>
      <c r="AU7251">
        <v>2006</v>
      </c>
      <c r="AX7251" t="s">
        <v>44927</v>
      </c>
    </row>
    <row r="7252" spans="2:50" x14ac:dyDescent="0.25">
      <c r="B7252">
        <v>814106</v>
      </c>
      <c r="C7252" t="s">
        <v>45996</v>
      </c>
      <c r="D7252" s="6" t="s">
        <v>45997</v>
      </c>
      <c r="F7252">
        <v>2</v>
      </c>
      <c r="G7252">
        <v>0</v>
      </c>
      <c r="U7252">
        <v>675</v>
      </c>
      <c r="V7252">
        <v>6.2</v>
      </c>
      <c r="Y7252" t="s">
        <v>44112</v>
      </c>
      <c r="Z7252">
        <v>34</v>
      </c>
      <c r="AA7252">
        <v>1</v>
      </c>
      <c r="AB7252">
        <v>1</v>
      </c>
      <c r="AC7252" t="s">
        <v>45998</v>
      </c>
      <c r="AE7252" t="s">
        <v>45999</v>
      </c>
      <c r="AF7252" t="s">
        <v>46000</v>
      </c>
      <c r="AG7252" t="s">
        <v>46001</v>
      </c>
      <c r="AH7252" t="s">
        <v>46002</v>
      </c>
      <c r="AJ7252" s="4">
        <v>39651</v>
      </c>
      <c r="AK7252" t="s">
        <v>151</v>
      </c>
      <c r="AL7252" t="s">
        <v>152</v>
      </c>
      <c r="AM7252" t="s">
        <v>232</v>
      </c>
      <c r="AN7252" t="s">
        <v>45997</v>
      </c>
      <c r="AO7252">
        <v>12961</v>
      </c>
      <c r="AP7252" s="1">
        <v>42363.952430555553</v>
      </c>
      <c r="AQ7252">
        <v>2007</v>
      </c>
      <c r="AR7252">
        <v>6631</v>
      </c>
      <c r="AS7252">
        <v>1</v>
      </c>
      <c r="AT7252" t="s">
        <v>45997</v>
      </c>
      <c r="AU7252">
        <v>2007</v>
      </c>
      <c r="AX7252" t="s">
        <v>46003</v>
      </c>
    </row>
    <row r="7253" spans="2:50" x14ac:dyDescent="0.25">
      <c r="B7253">
        <v>860528</v>
      </c>
      <c r="C7253" t="s">
        <v>46815</v>
      </c>
      <c r="D7253" s="6" t="s">
        <v>46816</v>
      </c>
      <c r="F7253">
        <v>1</v>
      </c>
      <c r="G7253">
        <v>0</v>
      </c>
      <c r="T7253" t="s">
        <v>46817</v>
      </c>
      <c r="U7253">
        <v>109</v>
      </c>
      <c r="V7253">
        <v>3.2</v>
      </c>
      <c r="Y7253" t="s">
        <v>5503</v>
      </c>
      <c r="Z7253">
        <v>86</v>
      </c>
      <c r="AA7253">
        <v>1</v>
      </c>
      <c r="AB7253">
        <v>1</v>
      </c>
      <c r="AC7253" t="s">
        <v>46818</v>
      </c>
      <c r="AD7253" t="s">
        <v>1391</v>
      </c>
      <c r="AE7253" t="s">
        <v>29975</v>
      </c>
      <c r="AF7253" t="s">
        <v>29975</v>
      </c>
      <c r="AG7253" t="s">
        <v>46819</v>
      </c>
      <c r="AH7253" t="s">
        <v>46820</v>
      </c>
      <c r="AJ7253" s="4">
        <v>39609</v>
      </c>
      <c r="AK7253" t="s">
        <v>151</v>
      </c>
      <c r="AL7253" t="s">
        <v>152</v>
      </c>
      <c r="AM7253" t="s">
        <v>46821</v>
      </c>
      <c r="AN7253" t="s">
        <v>46816</v>
      </c>
      <c r="AO7253">
        <v>5517</v>
      </c>
      <c r="AP7253" s="1">
        <v>41105.869768518518</v>
      </c>
      <c r="AQ7253">
        <v>2007</v>
      </c>
      <c r="AR7253">
        <v>3424</v>
      </c>
      <c r="AS7253">
        <v>1</v>
      </c>
      <c r="AT7253" t="s">
        <v>46816</v>
      </c>
      <c r="AU7253">
        <v>2007</v>
      </c>
      <c r="AX7253" t="s">
        <v>46822</v>
      </c>
    </row>
    <row r="7254" spans="2:50" x14ac:dyDescent="0.25">
      <c r="B7254">
        <v>965440</v>
      </c>
      <c r="C7254" t="s">
        <v>48468</v>
      </c>
      <c r="D7254" s="6" t="s">
        <v>48469</v>
      </c>
      <c r="F7254">
        <v>3</v>
      </c>
      <c r="G7254">
        <v>0</v>
      </c>
      <c r="S7254" t="s">
        <v>5439</v>
      </c>
      <c r="T7254" t="s">
        <v>9841</v>
      </c>
      <c r="U7254">
        <v>134</v>
      </c>
      <c r="V7254">
        <v>6.6</v>
      </c>
      <c r="Y7254" t="s">
        <v>317</v>
      </c>
      <c r="Z7254">
        <v>93</v>
      </c>
      <c r="AA7254">
        <v>1</v>
      </c>
      <c r="AB7254">
        <v>0</v>
      </c>
      <c r="AC7254" t="s">
        <v>48470</v>
      </c>
      <c r="AD7254" t="s">
        <v>6400</v>
      </c>
      <c r="AE7254" t="s">
        <v>48471</v>
      </c>
      <c r="AF7254" t="s">
        <v>48471</v>
      </c>
      <c r="AG7254" t="s">
        <v>48472</v>
      </c>
      <c r="AH7254" t="s">
        <v>48473</v>
      </c>
      <c r="AJ7254" s="4">
        <v>40395</v>
      </c>
      <c r="AK7254" t="s">
        <v>151</v>
      </c>
      <c r="AL7254" t="s">
        <v>48474</v>
      </c>
      <c r="AM7254" t="s">
        <v>71</v>
      </c>
      <c r="AN7254" t="s">
        <v>48469</v>
      </c>
      <c r="AO7254">
        <v>3625</v>
      </c>
      <c r="AP7254" s="1">
        <v>40723.576909722222</v>
      </c>
      <c r="AQ7254">
        <v>2008</v>
      </c>
      <c r="AR7254">
        <v>2461</v>
      </c>
      <c r="AS7254">
        <v>1</v>
      </c>
      <c r="AT7254" t="s">
        <v>48469</v>
      </c>
      <c r="AU7254">
        <v>2008</v>
      </c>
      <c r="AX7254" t="s">
        <v>48475</v>
      </c>
    </row>
    <row r="7255" spans="2:50" x14ac:dyDescent="0.25">
      <c r="B7255">
        <v>1019452</v>
      </c>
      <c r="C7255" t="s">
        <v>49178</v>
      </c>
      <c r="D7255" s="6" t="s">
        <v>49179</v>
      </c>
      <c r="F7255">
        <v>2</v>
      </c>
      <c r="G7255">
        <v>0</v>
      </c>
      <c r="AN7255" t="s">
        <v>49179</v>
      </c>
      <c r="AO7255">
        <v>2418</v>
      </c>
      <c r="AP7255" s="1">
        <v>40537.239351851851</v>
      </c>
      <c r="AQ7255">
        <v>2009</v>
      </c>
      <c r="AR7255">
        <v>1870</v>
      </c>
      <c r="AS7255">
        <v>1</v>
      </c>
    </row>
    <row r="7256" spans="2:50" x14ac:dyDescent="0.25">
      <c r="B7256">
        <v>1082876</v>
      </c>
      <c r="C7256" t="s">
        <v>50382</v>
      </c>
      <c r="D7256" s="6" t="s">
        <v>50383</v>
      </c>
      <c r="F7256">
        <v>3</v>
      </c>
      <c r="G7256">
        <v>0</v>
      </c>
      <c r="U7256">
        <v>34</v>
      </c>
      <c r="V7256">
        <v>8</v>
      </c>
      <c r="Y7256" t="s">
        <v>379</v>
      </c>
      <c r="AA7256">
        <v>1</v>
      </c>
      <c r="AB7256">
        <v>1</v>
      </c>
      <c r="AC7256" t="s">
        <v>50384</v>
      </c>
      <c r="AD7256" t="s">
        <v>984</v>
      </c>
      <c r="AE7256" t="s">
        <v>50385</v>
      </c>
      <c r="AF7256" t="s">
        <v>50386</v>
      </c>
      <c r="AG7256" t="s">
        <v>50387</v>
      </c>
      <c r="AH7256" t="s">
        <v>50388</v>
      </c>
      <c r="AK7256" t="s">
        <v>151</v>
      </c>
      <c r="AL7256" t="s">
        <v>152</v>
      </c>
      <c r="AM7256" t="s">
        <v>694</v>
      </c>
      <c r="AN7256" t="s">
        <v>50383</v>
      </c>
      <c r="AO7256">
        <v>13415</v>
      </c>
      <c r="AP7256" s="1">
        <v>42474.314872685187</v>
      </c>
      <c r="AQ7256">
        <v>2009</v>
      </c>
      <c r="AR7256">
        <v>6829</v>
      </c>
      <c r="AS7256">
        <v>1</v>
      </c>
      <c r="AT7256" t="s">
        <v>50383</v>
      </c>
      <c r="AU7256">
        <v>2009</v>
      </c>
      <c r="AX7256" t="s">
        <v>50389</v>
      </c>
    </row>
    <row r="7257" spans="2:50" x14ac:dyDescent="0.25">
      <c r="B7257">
        <v>1199099</v>
      </c>
      <c r="C7257" t="s">
        <v>52368</v>
      </c>
      <c r="D7257" s="6" t="s">
        <v>52369</v>
      </c>
      <c r="F7257">
        <v>3</v>
      </c>
      <c r="G7257">
        <v>0</v>
      </c>
      <c r="AN7257" t="s">
        <v>52369</v>
      </c>
      <c r="AO7257">
        <v>4647</v>
      </c>
      <c r="AP7257" s="1">
        <v>40926.792696759258</v>
      </c>
      <c r="AQ7257">
        <v>2008</v>
      </c>
      <c r="AR7257">
        <v>2996</v>
      </c>
      <c r="AS7257">
        <v>1</v>
      </c>
    </row>
    <row r="7258" spans="2:50" x14ac:dyDescent="0.25">
      <c r="B7258">
        <v>1216477</v>
      </c>
      <c r="C7258" t="s">
        <v>52681</v>
      </c>
      <c r="D7258" s="6" t="s">
        <v>52682</v>
      </c>
      <c r="F7258">
        <v>3</v>
      </c>
      <c r="G7258">
        <v>0</v>
      </c>
      <c r="S7258" t="s">
        <v>5439</v>
      </c>
      <c r="T7258" t="s">
        <v>33392</v>
      </c>
      <c r="U7258">
        <v>436</v>
      </c>
      <c r="V7258">
        <v>5.2</v>
      </c>
      <c r="X7258">
        <v>0</v>
      </c>
      <c r="Y7258" t="s">
        <v>379</v>
      </c>
      <c r="Z7258">
        <v>95</v>
      </c>
      <c r="AA7258">
        <v>1</v>
      </c>
      <c r="AB7258">
        <v>1</v>
      </c>
      <c r="AC7258" t="s">
        <v>52683</v>
      </c>
      <c r="AD7258" t="s">
        <v>611</v>
      </c>
      <c r="AE7258" t="s">
        <v>52684</v>
      </c>
      <c r="AF7258" t="s">
        <v>52685</v>
      </c>
      <c r="AG7258" t="s">
        <v>52686</v>
      </c>
      <c r="AH7258" t="s">
        <v>52687</v>
      </c>
      <c r="AJ7258" s="4">
        <v>40015</v>
      </c>
      <c r="AK7258" t="s">
        <v>2439</v>
      </c>
      <c r="AL7258" t="s">
        <v>11326</v>
      </c>
      <c r="AM7258" t="s">
        <v>52688</v>
      </c>
      <c r="AN7258" t="s">
        <v>52682</v>
      </c>
      <c r="AO7258">
        <v>1853</v>
      </c>
      <c r="AP7258" s="1">
        <v>40428.787638888891</v>
      </c>
      <c r="AQ7258">
        <v>2008</v>
      </c>
      <c r="AR7258">
        <v>1548</v>
      </c>
      <c r="AS7258">
        <v>1</v>
      </c>
      <c r="AT7258" t="s">
        <v>52682</v>
      </c>
      <c r="AU7258">
        <v>2008</v>
      </c>
      <c r="AX7258" t="s">
        <v>52689</v>
      </c>
    </row>
    <row r="7259" spans="2:50" x14ac:dyDescent="0.25">
      <c r="B7259">
        <v>1219817</v>
      </c>
      <c r="C7259" t="s">
        <v>52792</v>
      </c>
      <c r="D7259" s="6" t="s">
        <v>52793</v>
      </c>
      <c r="F7259">
        <v>1</v>
      </c>
      <c r="G7259">
        <v>0</v>
      </c>
      <c r="AN7259" t="s">
        <v>52793</v>
      </c>
      <c r="AO7259">
        <v>12571</v>
      </c>
      <c r="AP7259" s="1">
        <v>42261.632025462961</v>
      </c>
      <c r="AQ7259">
        <v>2010</v>
      </c>
      <c r="AR7259">
        <v>6453</v>
      </c>
      <c r="AS7259">
        <v>1</v>
      </c>
    </row>
    <row r="7260" spans="2:50" x14ac:dyDescent="0.25">
      <c r="B7260">
        <v>1260944</v>
      </c>
      <c r="C7260" t="s">
        <v>53692</v>
      </c>
      <c r="D7260" s="6" t="s">
        <v>53693</v>
      </c>
      <c r="F7260">
        <v>0</v>
      </c>
      <c r="G7260">
        <v>0</v>
      </c>
      <c r="U7260">
        <v>175</v>
      </c>
      <c r="V7260">
        <v>6.3</v>
      </c>
      <c r="Y7260" t="s">
        <v>104</v>
      </c>
      <c r="Z7260">
        <v>7</v>
      </c>
      <c r="AB7260">
        <v>0</v>
      </c>
      <c r="AC7260" t="s">
        <v>53694</v>
      </c>
      <c r="AE7260" t="s">
        <v>30008</v>
      </c>
      <c r="AL7260" t="s">
        <v>70</v>
      </c>
      <c r="AM7260" t="s">
        <v>344</v>
      </c>
      <c r="AN7260" t="s">
        <v>53693</v>
      </c>
      <c r="AO7260">
        <v>14129</v>
      </c>
      <c r="AP7260" s="1">
        <v>42662.731400462966</v>
      </c>
      <c r="AQ7260">
        <v>1906</v>
      </c>
      <c r="AR7260">
        <v>7215</v>
      </c>
      <c r="AS7260">
        <v>1</v>
      </c>
      <c r="AT7260" t="s">
        <v>53695</v>
      </c>
      <c r="AU7260">
        <v>1906</v>
      </c>
      <c r="AX7260" t="s">
        <v>53696</v>
      </c>
    </row>
    <row r="7261" spans="2:50" x14ac:dyDescent="0.25">
      <c r="B7261">
        <v>1319708</v>
      </c>
      <c r="C7261" t="s">
        <v>54771</v>
      </c>
      <c r="D7261" s="6" t="s">
        <v>54772</v>
      </c>
      <c r="F7261">
        <v>3</v>
      </c>
      <c r="G7261">
        <v>0</v>
      </c>
      <c r="AN7261" t="s">
        <v>54772</v>
      </c>
      <c r="AO7261">
        <v>3949</v>
      </c>
      <c r="AP7261" s="1">
        <v>40777.754340277781</v>
      </c>
      <c r="AQ7261">
        <v>2011</v>
      </c>
      <c r="AR7261">
        <v>2631</v>
      </c>
      <c r="AS7261">
        <v>1</v>
      </c>
    </row>
    <row r="7262" spans="2:50" x14ac:dyDescent="0.25">
      <c r="B7262">
        <v>1356380</v>
      </c>
      <c r="C7262" t="s">
        <v>55464</v>
      </c>
      <c r="D7262" s="6" t="s">
        <v>55465</v>
      </c>
      <c r="F7262">
        <v>3</v>
      </c>
      <c r="G7262">
        <v>0</v>
      </c>
      <c r="AN7262" t="s">
        <v>55465</v>
      </c>
      <c r="AO7262">
        <v>4810</v>
      </c>
      <c r="AP7262" s="1">
        <v>40965.348252314812</v>
      </c>
      <c r="AQ7262">
        <v>2008</v>
      </c>
      <c r="AR7262">
        <v>3072</v>
      </c>
      <c r="AS7262">
        <v>1</v>
      </c>
    </row>
    <row r="7263" spans="2:50" x14ac:dyDescent="0.25">
      <c r="B7263">
        <v>1384925</v>
      </c>
      <c r="C7263" t="s">
        <v>55799</v>
      </c>
      <c r="D7263" s="6" t="s">
        <v>55800</v>
      </c>
      <c r="F7263">
        <v>0</v>
      </c>
      <c r="G7263">
        <v>0</v>
      </c>
      <c r="S7263" t="s">
        <v>5439</v>
      </c>
      <c r="T7263" t="s">
        <v>55801</v>
      </c>
      <c r="U7263">
        <v>594</v>
      </c>
      <c r="V7263">
        <v>5.0999999999999996</v>
      </c>
      <c r="W7263">
        <v>48</v>
      </c>
      <c r="X7263">
        <v>35</v>
      </c>
      <c r="Y7263" t="s">
        <v>3697</v>
      </c>
      <c r="Z7263">
        <v>101</v>
      </c>
      <c r="AA7263">
        <v>1</v>
      </c>
      <c r="AB7263">
        <v>1</v>
      </c>
      <c r="AC7263" t="s">
        <v>55802</v>
      </c>
      <c r="AD7263" t="s">
        <v>50575</v>
      </c>
      <c r="AE7263" t="s">
        <v>55803</v>
      </c>
      <c r="AF7263" t="s">
        <v>55804</v>
      </c>
      <c r="AG7263" t="s">
        <v>55805</v>
      </c>
      <c r="AH7263" t="s">
        <v>55806</v>
      </c>
      <c r="AI7263" t="s">
        <v>55807</v>
      </c>
      <c r="AJ7263" s="4">
        <v>42282</v>
      </c>
      <c r="AK7263" t="s">
        <v>55808</v>
      </c>
      <c r="AL7263" t="s">
        <v>55809</v>
      </c>
      <c r="AM7263" t="s">
        <v>55810</v>
      </c>
      <c r="AN7263" t="s">
        <v>55800</v>
      </c>
      <c r="AO7263">
        <v>13911</v>
      </c>
      <c r="AP7263" s="1">
        <v>42613.62295138889</v>
      </c>
      <c r="AQ7263">
        <v>2014</v>
      </c>
      <c r="AR7263">
        <v>7086</v>
      </c>
      <c r="AS7263">
        <v>1</v>
      </c>
      <c r="AT7263" t="s">
        <v>55800</v>
      </c>
      <c r="AU7263">
        <v>2014</v>
      </c>
      <c r="AX7263" t="s">
        <v>55811</v>
      </c>
    </row>
    <row r="7264" spans="2:50" x14ac:dyDescent="0.25">
      <c r="B7264">
        <v>1442437</v>
      </c>
      <c r="C7264" t="s">
        <v>57040</v>
      </c>
      <c r="D7264" s="6" t="s">
        <v>57041</v>
      </c>
      <c r="F7264">
        <v>3</v>
      </c>
      <c r="G7264">
        <v>0</v>
      </c>
      <c r="AN7264" t="s">
        <v>57041</v>
      </c>
      <c r="AO7264">
        <v>4462</v>
      </c>
      <c r="AP7264" s="1">
        <v>40886.023981481485</v>
      </c>
      <c r="AQ7264">
        <v>2009</v>
      </c>
      <c r="AR7264">
        <v>2915</v>
      </c>
      <c r="AS7264">
        <v>1</v>
      </c>
    </row>
    <row r="7265" spans="2:50" x14ac:dyDescent="0.25">
      <c r="B7265">
        <v>1461312</v>
      </c>
      <c r="C7265" t="s">
        <v>57298</v>
      </c>
      <c r="D7265" s="6" t="s">
        <v>18387</v>
      </c>
      <c r="F7265">
        <v>3</v>
      </c>
      <c r="G7265">
        <v>0</v>
      </c>
      <c r="AN7265" t="s">
        <v>18387</v>
      </c>
      <c r="AO7265">
        <v>3615</v>
      </c>
      <c r="AP7265" s="1">
        <v>40722.327569444446</v>
      </c>
      <c r="AQ7265">
        <v>2009</v>
      </c>
      <c r="AR7265">
        <v>2454</v>
      </c>
      <c r="AS7265">
        <v>1</v>
      </c>
    </row>
    <row r="7266" spans="2:50" x14ac:dyDescent="0.25">
      <c r="B7266">
        <v>1479163</v>
      </c>
      <c r="C7266" t="s">
        <v>57576</v>
      </c>
      <c r="D7266" s="6" t="s">
        <v>57577</v>
      </c>
      <c r="F7266">
        <v>3</v>
      </c>
      <c r="G7266">
        <v>0</v>
      </c>
      <c r="U7266">
        <v>31</v>
      </c>
      <c r="V7266">
        <v>8</v>
      </c>
      <c r="Y7266" t="s">
        <v>13041</v>
      </c>
      <c r="Z7266">
        <v>81</v>
      </c>
      <c r="AA7266">
        <v>1</v>
      </c>
      <c r="AB7266">
        <v>0</v>
      </c>
      <c r="AC7266" t="s">
        <v>57578</v>
      </c>
      <c r="AE7266" t="s">
        <v>57579</v>
      </c>
      <c r="AF7266" t="s">
        <v>57579</v>
      </c>
      <c r="AG7266" t="s">
        <v>57580</v>
      </c>
      <c r="AK7266" t="s">
        <v>151</v>
      </c>
      <c r="AL7266" t="s">
        <v>141</v>
      </c>
      <c r="AM7266" t="s">
        <v>694</v>
      </c>
      <c r="AN7266" t="s">
        <v>57577</v>
      </c>
      <c r="AO7266">
        <v>11085</v>
      </c>
      <c r="AP7266" s="1">
        <v>41933.441562499997</v>
      </c>
      <c r="AQ7266">
        <v>2009</v>
      </c>
      <c r="AR7266">
        <v>5857</v>
      </c>
      <c r="AS7266">
        <v>1</v>
      </c>
      <c r="AT7266" t="s">
        <v>57577</v>
      </c>
      <c r="AU7266">
        <v>2009</v>
      </c>
      <c r="AX7266" t="s">
        <v>57581</v>
      </c>
    </row>
    <row r="7267" spans="2:50" x14ac:dyDescent="0.25">
      <c r="B7267">
        <v>1492030</v>
      </c>
      <c r="C7267" t="s">
        <v>57820</v>
      </c>
      <c r="D7267" s="6" t="s">
        <v>4061</v>
      </c>
      <c r="F7267">
        <v>3</v>
      </c>
      <c r="G7267">
        <v>0</v>
      </c>
      <c r="AN7267" t="s">
        <v>4061</v>
      </c>
      <c r="AO7267">
        <v>4775</v>
      </c>
      <c r="AP7267" s="1">
        <v>40958.321168981478</v>
      </c>
      <c r="AQ7267">
        <v>2011</v>
      </c>
      <c r="AR7267">
        <v>3057</v>
      </c>
      <c r="AS7267">
        <v>1</v>
      </c>
    </row>
    <row r="7268" spans="2:50" x14ac:dyDescent="0.25">
      <c r="B7268">
        <v>1517470</v>
      </c>
      <c r="C7268" t="s">
        <v>58136</v>
      </c>
      <c r="D7268" s="6" t="s">
        <v>58137</v>
      </c>
      <c r="F7268">
        <v>0</v>
      </c>
      <c r="G7268">
        <v>0</v>
      </c>
      <c r="U7268">
        <v>265</v>
      </c>
      <c r="V7268">
        <v>7.2</v>
      </c>
      <c r="Y7268" t="s">
        <v>44225</v>
      </c>
      <c r="Z7268">
        <v>30</v>
      </c>
      <c r="AA7268">
        <v>0</v>
      </c>
      <c r="AB7268">
        <v>0</v>
      </c>
      <c r="AC7268" t="s">
        <v>58138</v>
      </c>
      <c r="AF7268" t="s">
        <v>58139</v>
      </c>
      <c r="AG7268" t="s">
        <v>58140</v>
      </c>
      <c r="AH7268" t="s">
        <v>58141</v>
      </c>
      <c r="AK7268" t="s">
        <v>1718</v>
      </c>
      <c r="AL7268" t="s">
        <v>1719</v>
      </c>
      <c r="AM7268" t="s">
        <v>90</v>
      </c>
      <c r="AN7268" t="s">
        <v>58137</v>
      </c>
      <c r="AO7268">
        <v>10451</v>
      </c>
      <c r="AP7268" s="1">
        <v>41817.66611111111</v>
      </c>
      <c r="AQ7268">
        <v>1992</v>
      </c>
      <c r="AR7268">
        <v>5593</v>
      </c>
      <c r="AS7268">
        <v>1</v>
      </c>
      <c r="AT7268" t="s">
        <v>58142</v>
      </c>
      <c r="AU7268">
        <v>1992</v>
      </c>
      <c r="AX7268" t="s">
        <v>58143</v>
      </c>
    </row>
    <row r="7269" spans="2:50" x14ac:dyDescent="0.25">
      <c r="B7269">
        <v>1521783</v>
      </c>
      <c r="C7269" t="s">
        <v>58174</v>
      </c>
      <c r="D7269" s="6" t="s">
        <v>58175</v>
      </c>
      <c r="F7269">
        <v>2</v>
      </c>
      <c r="G7269">
        <v>0</v>
      </c>
      <c r="U7269">
        <v>23</v>
      </c>
      <c r="V7269">
        <v>8.1</v>
      </c>
      <c r="Y7269" t="s">
        <v>317</v>
      </c>
      <c r="Z7269">
        <v>89</v>
      </c>
      <c r="AA7269">
        <v>1</v>
      </c>
      <c r="AB7269">
        <v>1</v>
      </c>
      <c r="AC7269" t="s">
        <v>58176</v>
      </c>
      <c r="AE7269" t="s">
        <v>58177</v>
      </c>
      <c r="AF7269" t="s">
        <v>58177</v>
      </c>
      <c r="AG7269" t="s">
        <v>58178</v>
      </c>
      <c r="AK7269" t="s">
        <v>151</v>
      </c>
      <c r="AL7269" t="s">
        <v>152</v>
      </c>
      <c r="AM7269" t="s">
        <v>523</v>
      </c>
      <c r="AN7269" t="s">
        <v>58175</v>
      </c>
      <c r="AO7269">
        <v>3955</v>
      </c>
      <c r="AP7269" s="1">
        <v>40779.037858796299</v>
      </c>
      <c r="AQ7269">
        <v>2009</v>
      </c>
      <c r="AR7269">
        <v>2635</v>
      </c>
      <c r="AS7269">
        <v>1</v>
      </c>
      <c r="AT7269" t="s">
        <v>58175</v>
      </c>
      <c r="AU7269">
        <v>2009</v>
      </c>
      <c r="AX7269" t="s">
        <v>58179</v>
      </c>
    </row>
    <row r="7270" spans="2:50" x14ac:dyDescent="0.25">
      <c r="B7270">
        <v>1669706</v>
      </c>
      <c r="C7270" t="s">
        <v>60998</v>
      </c>
      <c r="D7270" s="6" t="s">
        <v>60999</v>
      </c>
      <c r="F7270">
        <v>2</v>
      </c>
      <c r="G7270">
        <v>0</v>
      </c>
      <c r="U7270">
        <v>10</v>
      </c>
      <c r="V7270">
        <v>4.7</v>
      </c>
      <c r="Y7270" t="s">
        <v>317</v>
      </c>
      <c r="Z7270">
        <v>93</v>
      </c>
      <c r="AA7270">
        <v>1</v>
      </c>
      <c r="AB7270">
        <v>0</v>
      </c>
      <c r="AE7270" t="s">
        <v>61000</v>
      </c>
      <c r="AF7270" t="s">
        <v>61001</v>
      </c>
      <c r="AG7270" t="s">
        <v>61002</v>
      </c>
      <c r="AK7270" t="s">
        <v>151</v>
      </c>
      <c r="AL7270" t="s">
        <v>448</v>
      </c>
      <c r="AM7270" t="s">
        <v>11688</v>
      </c>
      <c r="AN7270" t="s">
        <v>60999</v>
      </c>
      <c r="AO7270">
        <v>9588</v>
      </c>
      <c r="AP7270" s="1">
        <v>41704.100208333337</v>
      </c>
      <c r="AQ7270">
        <v>2010</v>
      </c>
      <c r="AR7270">
        <v>5239</v>
      </c>
      <c r="AS7270">
        <v>1</v>
      </c>
      <c r="AT7270" t="s">
        <v>60999</v>
      </c>
      <c r="AU7270">
        <v>2010</v>
      </c>
      <c r="AX7270" t="s">
        <v>61003</v>
      </c>
    </row>
    <row r="7271" spans="2:50" x14ac:dyDescent="0.25">
      <c r="B7271">
        <v>1706365</v>
      </c>
      <c r="C7271" t="s">
        <v>61683</v>
      </c>
      <c r="D7271" s="6" t="s">
        <v>61684</v>
      </c>
      <c r="F7271">
        <v>3</v>
      </c>
      <c r="G7271">
        <v>0</v>
      </c>
      <c r="U7271">
        <v>559</v>
      </c>
      <c r="V7271">
        <v>6.9</v>
      </c>
      <c r="Y7271" t="s">
        <v>1654</v>
      </c>
      <c r="Z7271">
        <v>89</v>
      </c>
      <c r="AA7271">
        <v>1</v>
      </c>
      <c r="AB7271">
        <v>1</v>
      </c>
      <c r="AC7271" t="s">
        <v>61685</v>
      </c>
      <c r="AE7271" t="s">
        <v>61686</v>
      </c>
      <c r="AF7271" t="s">
        <v>61687</v>
      </c>
      <c r="AG7271" t="s">
        <v>61688</v>
      </c>
      <c r="AH7271" t="s">
        <v>61689</v>
      </c>
      <c r="AK7271" t="s">
        <v>151</v>
      </c>
      <c r="AL7271" t="s">
        <v>152</v>
      </c>
      <c r="AM7271" t="s">
        <v>216</v>
      </c>
      <c r="AN7271" t="s">
        <v>61684</v>
      </c>
      <c r="AO7271">
        <v>7179</v>
      </c>
      <c r="AP7271" s="1">
        <v>41412.505972222221</v>
      </c>
      <c r="AQ7271">
        <v>2010</v>
      </c>
      <c r="AR7271">
        <v>4137</v>
      </c>
      <c r="AS7271">
        <v>1</v>
      </c>
      <c r="AT7271" t="s">
        <v>61684</v>
      </c>
      <c r="AU7271">
        <v>2010</v>
      </c>
      <c r="AX7271" t="s">
        <v>61690</v>
      </c>
    </row>
    <row r="7272" spans="2:50" x14ac:dyDescent="0.25">
      <c r="B7272">
        <v>1733114</v>
      </c>
      <c r="C7272" t="s">
        <v>62129</v>
      </c>
      <c r="D7272" s="6" t="s">
        <v>62130</v>
      </c>
      <c r="F7272">
        <v>3</v>
      </c>
      <c r="G7272">
        <v>0</v>
      </c>
      <c r="T7272" t="s">
        <v>62131</v>
      </c>
      <c r="U7272">
        <v>381</v>
      </c>
      <c r="V7272">
        <v>6.3</v>
      </c>
      <c r="Y7272" t="s">
        <v>297</v>
      </c>
      <c r="Z7272">
        <v>92</v>
      </c>
      <c r="AA7272">
        <v>1</v>
      </c>
      <c r="AB7272">
        <v>1</v>
      </c>
      <c r="AC7272" t="s">
        <v>62132</v>
      </c>
      <c r="AE7272" t="s">
        <v>62133</v>
      </c>
      <c r="AF7272" t="s">
        <v>62134</v>
      </c>
      <c r="AG7272" t="s">
        <v>62135</v>
      </c>
      <c r="AH7272" t="s">
        <v>62136</v>
      </c>
      <c r="AI7272" t="s">
        <v>62137</v>
      </c>
      <c r="AK7272" t="s">
        <v>151</v>
      </c>
      <c r="AL7272" t="s">
        <v>152</v>
      </c>
      <c r="AM7272" t="s">
        <v>344</v>
      </c>
      <c r="AN7272" t="s">
        <v>62130</v>
      </c>
      <c r="AO7272">
        <v>7290</v>
      </c>
      <c r="AP7272" s="1">
        <v>41425.340104166666</v>
      </c>
      <c r="AQ7272">
        <v>2012</v>
      </c>
      <c r="AR7272">
        <v>4187</v>
      </c>
      <c r="AS7272">
        <v>1</v>
      </c>
      <c r="AT7272" t="s">
        <v>62130</v>
      </c>
      <c r="AU7272">
        <v>2012</v>
      </c>
      <c r="AX7272" t="s">
        <v>62138</v>
      </c>
    </row>
    <row r="7273" spans="2:50" x14ac:dyDescent="0.25">
      <c r="B7273">
        <v>1751105</v>
      </c>
      <c r="C7273" t="s">
        <v>62371</v>
      </c>
      <c r="D7273" s="6" t="s">
        <v>62372</v>
      </c>
      <c r="F7273">
        <v>1</v>
      </c>
      <c r="G7273">
        <v>1</v>
      </c>
      <c r="AN7273" t="s">
        <v>62372</v>
      </c>
      <c r="AO7273">
        <v>15072</v>
      </c>
      <c r="AP7273" s="1">
        <v>42934.989710648151</v>
      </c>
      <c r="AQ7273">
        <v>2010</v>
      </c>
      <c r="AR7273">
        <v>7744</v>
      </c>
      <c r="AS7273">
        <v>1</v>
      </c>
    </row>
    <row r="7274" spans="2:50" x14ac:dyDescent="0.25">
      <c r="B7274">
        <v>1764657</v>
      </c>
      <c r="C7274" t="s">
        <v>62600</v>
      </c>
      <c r="D7274" s="6" t="s">
        <v>62601</v>
      </c>
      <c r="F7274">
        <v>0</v>
      </c>
      <c r="G7274">
        <v>0</v>
      </c>
      <c r="U7274">
        <v>526</v>
      </c>
      <c r="V7274">
        <v>8.1</v>
      </c>
      <c r="Y7274" t="s">
        <v>592</v>
      </c>
      <c r="Z7274">
        <v>108</v>
      </c>
      <c r="AA7274">
        <v>1</v>
      </c>
      <c r="AB7274">
        <v>0</v>
      </c>
      <c r="AC7274" t="s">
        <v>62602</v>
      </c>
      <c r="AE7274" t="s">
        <v>62603</v>
      </c>
      <c r="AG7274" t="s">
        <v>62604</v>
      </c>
      <c r="AH7274" t="s">
        <v>62605</v>
      </c>
      <c r="AK7274" t="s">
        <v>151</v>
      </c>
      <c r="AL7274" t="s">
        <v>141</v>
      </c>
      <c r="AM7274" t="s">
        <v>523</v>
      </c>
      <c r="AN7274" t="s">
        <v>62601</v>
      </c>
      <c r="AO7274">
        <v>3538</v>
      </c>
      <c r="AP7274" s="1">
        <v>40712.911099537036</v>
      </c>
      <c r="AQ7274">
        <v>1924</v>
      </c>
      <c r="AR7274">
        <v>2413</v>
      </c>
      <c r="AS7274">
        <v>1</v>
      </c>
      <c r="AT7274" t="s">
        <v>62606</v>
      </c>
      <c r="AU7274">
        <v>1924</v>
      </c>
      <c r="AX7274" t="s">
        <v>62607</v>
      </c>
    </row>
    <row r="7275" spans="2:50" x14ac:dyDescent="0.25">
      <c r="B7275">
        <v>1787729</v>
      </c>
      <c r="C7275" t="s">
        <v>62864</v>
      </c>
      <c r="D7275" s="6" t="s">
        <v>62865</v>
      </c>
      <c r="F7275">
        <v>3</v>
      </c>
      <c r="G7275">
        <v>0</v>
      </c>
      <c r="U7275">
        <v>7</v>
      </c>
      <c r="V7275">
        <v>5.0999999999999996</v>
      </c>
      <c r="Y7275" t="s">
        <v>297</v>
      </c>
      <c r="Z7275">
        <v>90</v>
      </c>
      <c r="AA7275">
        <v>1</v>
      </c>
      <c r="AB7275">
        <v>1</v>
      </c>
      <c r="AC7275" t="s">
        <v>62866</v>
      </c>
      <c r="AE7275" t="s">
        <v>62867</v>
      </c>
      <c r="AF7275" t="s">
        <v>62868</v>
      </c>
      <c r="AG7275" t="s">
        <v>62869</v>
      </c>
      <c r="AH7275" t="s">
        <v>62870</v>
      </c>
      <c r="AK7275" t="s">
        <v>151</v>
      </c>
      <c r="AL7275" t="s">
        <v>152</v>
      </c>
      <c r="AM7275" t="s">
        <v>269</v>
      </c>
      <c r="AN7275" t="s">
        <v>62865</v>
      </c>
      <c r="AO7275">
        <v>2773</v>
      </c>
      <c r="AP7275" s="1">
        <v>40597.134768518517</v>
      </c>
      <c r="AQ7275">
        <v>2011</v>
      </c>
      <c r="AR7275">
        <v>2064</v>
      </c>
      <c r="AS7275">
        <v>1</v>
      </c>
      <c r="AT7275" t="s">
        <v>62865</v>
      </c>
      <c r="AU7275">
        <v>2011</v>
      </c>
      <c r="AX7275" t="s">
        <v>62871</v>
      </c>
    </row>
    <row r="7276" spans="2:50" x14ac:dyDescent="0.25">
      <c r="B7276">
        <v>1843678</v>
      </c>
      <c r="C7276" t="s">
        <v>63584</v>
      </c>
      <c r="D7276" s="6" t="s">
        <v>63585</v>
      </c>
      <c r="F7276">
        <v>3</v>
      </c>
      <c r="G7276">
        <v>1</v>
      </c>
      <c r="AN7276" t="s">
        <v>63585</v>
      </c>
      <c r="AO7276">
        <v>13451</v>
      </c>
      <c r="AP7276" s="1">
        <v>42484.519745370373</v>
      </c>
      <c r="AQ7276">
        <v>2011</v>
      </c>
      <c r="AR7276">
        <v>6847</v>
      </c>
      <c r="AS7276">
        <v>1</v>
      </c>
    </row>
    <row r="7277" spans="2:50" x14ac:dyDescent="0.25">
      <c r="B7277">
        <v>1856010</v>
      </c>
      <c r="C7277" t="s">
        <v>63773</v>
      </c>
      <c r="D7277" s="6" t="s">
        <v>63774</v>
      </c>
      <c r="F7277">
        <v>1</v>
      </c>
      <c r="G7277">
        <v>1</v>
      </c>
      <c r="AN7277" t="s">
        <v>63774</v>
      </c>
      <c r="AO7277">
        <v>13806</v>
      </c>
      <c r="AP7277" s="1">
        <v>42588.772581018522</v>
      </c>
      <c r="AQ7277">
        <v>2013</v>
      </c>
      <c r="AR7277">
        <v>7026</v>
      </c>
      <c r="AS7277">
        <v>1</v>
      </c>
    </row>
    <row r="7278" spans="2:50" x14ac:dyDescent="0.25">
      <c r="B7278">
        <v>2098627</v>
      </c>
      <c r="C7278" t="s">
        <v>66245</v>
      </c>
      <c r="D7278" s="6" t="s">
        <v>66246</v>
      </c>
      <c r="F7278">
        <v>3</v>
      </c>
      <c r="G7278">
        <v>0</v>
      </c>
      <c r="S7278" t="s">
        <v>5439</v>
      </c>
      <c r="U7278">
        <v>919</v>
      </c>
      <c r="V7278">
        <v>4.5</v>
      </c>
      <c r="Y7278" t="s">
        <v>297</v>
      </c>
      <c r="Z7278">
        <v>83</v>
      </c>
      <c r="AA7278">
        <v>1</v>
      </c>
      <c r="AB7278">
        <v>1</v>
      </c>
      <c r="AC7278" t="s">
        <v>66247</v>
      </c>
      <c r="AE7278" t="s">
        <v>66248</v>
      </c>
      <c r="AF7278" t="s">
        <v>66249</v>
      </c>
      <c r="AG7278" t="s">
        <v>66250</v>
      </c>
      <c r="AH7278" t="s">
        <v>66251</v>
      </c>
      <c r="AK7278" t="s">
        <v>151</v>
      </c>
      <c r="AL7278" t="s">
        <v>152</v>
      </c>
      <c r="AM7278" t="s">
        <v>9182</v>
      </c>
      <c r="AN7278" t="s">
        <v>66246</v>
      </c>
      <c r="AO7278">
        <v>6180</v>
      </c>
      <c r="AP7278" s="1">
        <v>41250.001759259256</v>
      </c>
      <c r="AQ7278">
        <v>2012</v>
      </c>
      <c r="AR7278">
        <v>3726</v>
      </c>
      <c r="AS7278">
        <v>1</v>
      </c>
      <c r="AT7278" t="s">
        <v>66252</v>
      </c>
      <c r="AU7278">
        <v>2012</v>
      </c>
      <c r="AX7278" t="s">
        <v>66253</v>
      </c>
    </row>
    <row r="7279" spans="2:50" x14ac:dyDescent="0.25">
      <c r="B7279">
        <v>2107648</v>
      </c>
      <c r="C7279" t="s">
        <v>66399</v>
      </c>
      <c r="D7279" s="6" t="s">
        <v>66400</v>
      </c>
      <c r="F7279">
        <v>3</v>
      </c>
      <c r="G7279">
        <v>1</v>
      </c>
      <c r="S7279" t="s">
        <v>221</v>
      </c>
      <c r="T7279" t="s">
        <v>32026</v>
      </c>
      <c r="U7279" s="2">
        <v>3280</v>
      </c>
      <c r="V7279">
        <v>5.6</v>
      </c>
      <c r="W7279">
        <v>50</v>
      </c>
      <c r="X7279">
        <v>42</v>
      </c>
      <c r="Y7279" t="s">
        <v>6749</v>
      </c>
      <c r="Z7279">
        <v>97</v>
      </c>
      <c r="AA7279">
        <v>0</v>
      </c>
      <c r="AB7279">
        <v>0</v>
      </c>
      <c r="AC7279" t="s">
        <v>66401</v>
      </c>
      <c r="AD7279" t="s">
        <v>27860</v>
      </c>
      <c r="AE7279" t="s">
        <v>66402</v>
      </c>
      <c r="AF7279" t="s">
        <v>66402</v>
      </c>
      <c r="AG7279" t="s">
        <v>66403</v>
      </c>
      <c r="AH7279" t="s">
        <v>66404</v>
      </c>
      <c r="AI7279" t="s">
        <v>66405</v>
      </c>
      <c r="AJ7279" s="4">
        <v>41716</v>
      </c>
      <c r="AK7279" t="s">
        <v>4422</v>
      </c>
      <c r="AL7279" t="s">
        <v>19740</v>
      </c>
      <c r="AM7279" t="s">
        <v>66406</v>
      </c>
      <c r="AN7279" t="s">
        <v>66400</v>
      </c>
      <c r="AO7279">
        <v>9196</v>
      </c>
      <c r="AP7279" s="1">
        <v>41651.642141203702</v>
      </c>
      <c r="AQ7279">
        <v>2012</v>
      </c>
      <c r="AR7279">
        <v>5066</v>
      </c>
      <c r="AS7279">
        <v>1</v>
      </c>
      <c r="AT7279" t="s">
        <v>66407</v>
      </c>
      <c r="AU7279">
        <v>2012</v>
      </c>
      <c r="AX7279" t="s">
        <v>66408</v>
      </c>
    </row>
    <row r="7280" spans="2:50" x14ac:dyDescent="0.25">
      <c r="B7280">
        <v>2189240</v>
      </c>
      <c r="C7280" t="s">
        <v>67049</v>
      </c>
      <c r="D7280" s="6" t="s">
        <v>67050</v>
      </c>
      <c r="F7280">
        <v>3</v>
      </c>
      <c r="G7280">
        <v>0</v>
      </c>
      <c r="AN7280" t="s">
        <v>67050</v>
      </c>
      <c r="AO7280">
        <v>10479</v>
      </c>
      <c r="AP7280" s="1">
        <v>41823.009953703702</v>
      </c>
      <c r="AQ7280">
        <v>2012</v>
      </c>
      <c r="AR7280">
        <v>5612</v>
      </c>
      <c r="AS7280">
        <v>1</v>
      </c>
    </row>
    <row r="7281" spans="2:50" x14ac:dyDescent="0.25">
      <c r="B7281">
        <v>2191671</v>
      </c>
      <c r="C7281" t="s">
        <v>67062</v>
      </c>
      <c r="D7281" s="6" t="s">
        <v>67063</v>
      </c>
      <c r="F7281">
        <v>3</v>
      </c>
      <c r="G7281">
        <v>0</v>
      </c>
      <c r="AN7281" t="s">
        <v>67063</v>
      </c>
      <c r="AO7281">
        <v>7328</v>
      </c>
      <c r="AP7281" s="1">
        <v>41430.59511574074</v>
      </c>
      <c r="AQ7281">
        <v>2012</v>
      </c>
      <c r="AR7281">
        <v>4208</v>
      </c>
      <c r="AS7281">
        <v>1</v>
      </c>
    </row>
    <row r="7282" spans="2:50" x14ac:dyDescent="0.25">
      <c r="B7282">
        <v>2234222</v>
      </c>
      <c r="C7282" t="s">
        <v>67493</v>
      </c>
      <c r="D7282" s="6" t="s">
        <v>67494</v>
      </c>
      <c r="F7282">
        <v>3</v>
      </c>
      <c r="G7282">
        <v>0</v>
      </c>
      <c r="AN7282" t="s">
        <v>67494</v>
      </c>
      <c r="AO7282">
        <v>9108</v>
      </c>
      <c r="AP7282" s="1">
        <v>41643.09716435185</v>
      </c>
      <c r="AQ7282">
        <v>2013</v>
      </c>
      <c r="AR7282">
        <v>5037</v>
      </c>
      <c r="AS7282">
        <v>1</v>
      </c>
    </row>
    <row r="7283" spans="2:50" x14ac:dyDescent="0.25">
      <c r="B7283">
        <v>2243973</v>
      </c>
      <c r="C7283" t="s">
        <v>67586</v>
      </c>
      <c r="D7283" s="6" t="s">
        <v>29671</v>
      </c>
      <c r="F7283">
        <v>3</v>
      </c>
      <c r="G7283">
        <v>0</v>
      </c>
      <c r="AN7283" t="s">
        <v>29671</v>
      </c>
      <c r="AO7283">
        <v>7294</v>
      </c>
      <c r="AP7283" s="1">
        <v>41426.044861111113</v>
      </c>
      <c r="AQ7283">
        <v>2012</v>
      </c>
      <c r="AR7283">
        <v>4190</v>
      </c>
      <c r="AS7283">
        <v>1</v>
      </c>
    </row>
    <row r="7284" spans="2:50" x14ac:dyDescent="0.25">
      <c r="B7284">
        <v>2255372</v>
      </c>
      <c r="C7284" t="s">
        <v>67703</v>
      </c>
      <c r="D7284" s="6" t="s">
        <v>67704</v>
      </c>
      <c r="F7284">
        <v>3</v>
      </c>
      <c r="G7284">
        <v>0</v>
      </c>
      <c r="AN7284" t="s">
        <v>67704</v>
      </c>
      <c r="AO7284">
        <v>7460</v>
      </c>
      <c r="AP7284" s="1">
        <v>41447.939236111109</v>
      </c>
      <c r="AQ7284">
        <v>2013</v>
      </c>
      <c r="AR7284">
        <v>4261</v>
      </c>
      <c r="AS7284">
        <v>1</v>
      </c>
    </row>
    <row r="7285" spans="2:50" x14ac:dyDescent="0.25">
      <c r="B7285">
        <v>2275990</v>
      </c>
      <c r="C7285" t="s">
        <v>67913</v>
      </c>
      <c r="D7285" s="6" t="s">
        <v>67914</v>
      </c>
      <c r="F7285">
        <v>3</v>
      </c>
      <c r="G7285">
        <v>0</v>
      </c>
      <c r="AN7285" t="s">
        <v>67914</v>
      </c>
      <c r="AO7285">
        <v>9660</v>
      </c>
      <c r="AP7285" s="1">
        <v>41711.672129629631</v>
      </c>
      <c r="AQ7285">
        <v>2012</v>
      </c>
      <c r="AR7285">
        <v>5279</v>
      </c>
      <c r="AS7285">
        <v>1</v>
      </c>
    </row>
    <row r="7286" spans="2:50" x14ac:dyDescent="0.25">
      <c r="B7286">
        <v>2294076</v>
      </c>
      <c r="C7286" t="s">
        <v>68109</v>
      </c>
      <c r="D7286" s="6" t="s">
        <v>68110</v>
      </c>
      <c r="F7286">
        <v>3</v>
      </c>
      <c r="G7286">
        <v>0</v>
      </c>
      <c r="AN7286" t="s">
        <v>68110</v>
      </c>
      <c r="AO7286">
        <v>10678</v>
      </c>
      <c r="AP7286" s="1">
        <v>41862.765729166669</v>
      </c>
      <c r="AQ7286">
        <v>2012</v>
      </c>
      <c r="AR7286">
        <v>5690</v>
      </c>
      <c r="AS7286">
        <v>1</v>
      </c>
    </row>
    <row r="7287" spans="2:50" x14ac:dyDescent="0.25">
      <c r="B7287">
        <v>2294189</v>
      </c>
      <c r="C7287" t="s">
        <v>68111</v>
      </c>
      <c r="D7287" s="6" t="s">
        <v>42615</v>
      </c>
      <c r="F7287">
        <v>3</v>
      </c>
      <c r="G7287">
        <v>0</v>
      </c>
      <c r="AN7287" t="s">
        <v>42615</v>
      </c>
      <c r="AO7287">
        <v>8035</v>
      </c>
      <c r="AP7287" s="1">
        <v>41502.327337962961</v>
      </c>
      <c r="AQ7287">
        <v>2013</v>
      </c>
      <c r="AR7287">
        <v>4477</v>
      </c>
      <c r="AS7287">
        <v>1</v>
      </c>
    </row>
    <row r="7288" spans="2:50" x14ac:dyDescent="0.25">
      <c r="B7288">
        <v>2306299</v>
      </c>
      <c r="C7288" t="s">
        <v>68260</v>
      </c>
      <c r="D7288" s="6" t="s">
        <v>68261</v>
      </c>
      <c r="F7288">
        <v>3</v>
      </c>
      <c r="G7288">
        <v>0</v>
      </c>
      <c r="AN7288" t="s">
        <v>68261</v>
      </c>
      <c r="AO7288">
        <v>14640</v>
      </c>
      <c r="AP7288" s="1">
        <v>42804.339282407411</v>
      </c>
      <c r="AQ7288">
        <v>2013</v>
      </c>
      <c r="AR7288">
        <v>7500</v>
      </c>
      <c r="AS7288">
        <v>1</v>
      </c>
    </row>
    <row r="7289" spans="2:50" x14ac:dyDescent="0.25">
      <c r="B7289">
        <v>2309295</v>
      </c>
      <c r="C7289" t="s">
        <v>68273</v>
      </c>
      <c r="D7289" s="6" t="s">
        <v>68274</v>
      </c>
      <c r="F7289">
        <v>3</v>
      </c>
      <c r="G7289">
        <v>0</v>
      </c>
      <c r="AN7289" t="s">
        <v>68274</v>
      </c>
      <c r="AO7289">
        <v>8187</v>
      </c>
      <c r="AP7289" s="1">
        <v>41525.622743055559</v>
      </c>
      <c r="AQ7289">
        <v>2013</v>
      </c>
      <c r="AR7289">
        <v>4548</v>
      </c>
      <c r="AS7289">
        <v>1</v>
      </c>
    </row>
    <row r="7290" spans="2:50" x14ac:dyDescent="0.25">
      <c r="B7290">
        <v>2321187</v>
      </c>
      <c r="C7290" t="s">
        <v>68424</v>
      </c>
      <c r="D7290" s="6" t="s">
        <v>68425</v>
      </c>
      <c r="F7290">
        <v>3</v>
      </c>
      <c r="G7290">
        <v>0</v>
      </c>
      <c r="AN7290" t="s">
        <v>68425</v>
      </c>
      <c r="AO7290">
        <v>6272</v>
      </c>
      <c r="AP7290" s="1">
        <v>41269.306990740741</v>
      </c>
      <c r="AQ7290">
        <v>2001</v>
      </c>
      <c r="AR7290">
        <v>3771</v>
      </c>
      <c r="AS7290">
        <v>1</v>
      </c>
    </row>
    <row r="7291" spans="2:50" x14ac:dyDescent="0.25">
      <c r="B7291">
        <v>2357547</v>
      </c>
      <c r="C7291" t="s">
        <v>68859</v>
      </c>
      <c r="D7291" s="6" t="s">
        <v>68860</v>
      </c>
      <c r="F7291">
        <v>3</v>
      </c>
      <c r="G7291">
        <v>0</v>
      </c>
      <c r="AN7291" t="s">
        <v>68860</v>
      </c>
      <c r="AO7291">
        <v>12812</v>
      </c>
      <c r="AP7291" s="1">
        <v>42331.08016203704</v>
      </c>
      <c r="AQ7291">
        <v>2015</v>
      </c>
      <c r="AR7291">
        <v>6553</v>
      </c>
      <c r="AS7291">
        <v>1</v>
      </c>
    </row>
    <row r="7292" spans="2:50" x14ac:dyDescent="0.25">
      <c r="B7292">
        <v>2387222</v>
      </c>
      <c r="C7292" t="s">
        <v>69154</v>
      </c>
      <c r="D7292" s="6" t="s">
        <v>69155</v>
      </c>
      <c r="F7292">
        <v>3</v>
      </c>
      <c r="G7292">
        <v>0</v>
      </c>
      <c r="Y7292" t="s">
        <v>317</v>
      </c>
      <c r="Z7292">
        <v>62</v>
      </c>
      <c r="AA7292">
        <v>1</v>
      </c>
      <c r="AB7292">
        <v>0</v>
      </c>
      <c r="AC7292" t="s">
        <v>69156</v>
      </c>
      <c r="AE7292" t="s">
        <v>69157</v>
      </c>
      <c r="AF7292" t="s">
        <v>69158</v>
      </c>
      <c r="AK7292" t="s">
        <v>151</v>
      </c>
      <c r="AL7292" t="s">
        <v>5930</v>
      </c>
      <c r="AM7292" t="s">
        <v>69159</v>
      </c>
      <c r="AN7292" t="s">
        <v>69155</v>
      </c>
      <c r="AO7292">
        <v>5974</v>
      </c>
      <c r="AP7292" s="1">
        <v>41207.594583333332</v>
      </c>
      <c r="AQ7292">
        <v>2012</v>
      </c>
      <c r="AR7292">
        <v>3627</v>
      </c>
      <c r="AS7292">
        <v>1</v>
      </c>
      <c r="AT7292" t="s">
        <v>69155</v>
      </c>
      <c r="AU7292">
        <v>2012</v>
      </c>
      <c r="AX7292" t="s">
        <v>69160</v>
      </c>
    </row>
    <row r="7293" spans="2:50" x14ac:dyDescent="0.25">
      <c r="B7293">
        <v>2392261</v>
      </c>
      <c r="C7293" t="s">
        <v>69261</v>
      </c>
      <c r="D7293" s="6" t="s">
        <v>69262</v>
      </c>
      <c r="F7293">
        <v>3</v>
      </c>
      <c r="G7293">
        <v>0</v>
      </c>
      <c r="AN7293" t="s">
        <v>69262</v>
      </c>
      <c r="AO7293">
        <v>7854</v>
      </c>
      <c r="AP7293" s="1">
        <v>41482.83084490741</v>
      </c>
      <c r="AQ7293">
        <v>2012</v>
      </c>
      <c r="AR7293">
        <v>4405</v>
      </c>
      <c r="AS7293">
        <v>1</v>
      </c>
    </row>
    <row r="7294" spans="2:50" x14ac:dyDescent="0.25">
      <c r="B7294">
        <v>2407574</v>
      </c>
      <c r="C7294" t="s">
        <v>69603</v>
      </c>
      <c r="D7294" s="6" t="s">
        <v>69604</v>
      </c>
      <c r="F7294">
        <v>3</v>
      </c>
      <c r="G7294">
        <v>0</v>
      </c>
      <c r="AN7294" t="s">
        <v>69604</v>
      </c>
      <c r="AO7294">
        <v>14540</v>
      </c>
      <c r="AP7294" s="1">
        <v>42782.906840277778</v>
      </c>
      <c r="AQ7294">
        <v>2013</v>
      </c>
      <c r="AR7294">
        <v>7452</v>
      </c>
      <c r="AS7294">
        <v>1</v>
      </c>
    </row>
    <row r="7295" spans="2:50" x14ac:dyDescent="0.25">
      <c r="B7295">
        <v>2435166</v>
      </c>
      <c r="C7295" t="s">
        <v>69683</v>
      </c>
      <c r="D7295" s="6" t="s">
        <v>69684</v>
      </c>
      <c r="F7295">
        <v>3</v>
      </c>
      <c r="G7295">
        <v>0</v>
      </c>
      <c r="U7295">
        <v>9</v>
      </c>
      <c r="V7295">
        <v>7.7</v>
      </c>
      <c r="Y7295" t="s">
        <v>297</v>
      </c>
      <c r="Z7295">
        <v>92</v>
      </c>
      <c r="AA7295">
        <v>1</v>
      </c>
      <c r="AB7295">
        <v>1</v>
      </c>
      <c r="AC7295" t="s">
        <v>69685</v>
      </c>
      <c r="AE7295" t="s">
        <v>69686</v>
      </c>
      <c r="AF7295" t="s">
        <v>69687</v>
      </c>
      <c r="AG7295" t="s">
        <v>69688</v>
      </c>
      <c r="AH7295" t="s">
        <v>69689</v>
      </c>
      <c r="AK7295" t="s">
        <v>151</v>
      </c>
      <c r="AL7295" t="s">
        <v>152</v>
      </c>
      <c r="AM7295" t="s">
        <v>225</v>
      </c>
      <c r="AN7295" t="s">
        <v>69684</v>
      </c>
      <c r="AO7295">
        <v>10477</v>
      </c>
      <c r="AP7295" s="1">
        <v>41822.859710648147</v>
      </c>
      <c r="AQ7295">
        <v>2012</v>
      </c>
      <c r="AR7295">
        <v>5610</v>
      </c>
      <c r="AS7295">
        <v>1</v>
      </c>
      <c r="AT7295" t="s">
        <v>69684</v>
      </c>
      <c r="AU7295">
        <v>2012</v>
      </c>
      <c r="AX7295" t="s">
        <v>69690</v>
      </c>
    </row>
    <row r="7296" spans="2:50" x14ac:dyDescent="0.25">
      <c r="B7296">
        <v>2509008</v>
      </c>
      <c r="C7296" t="s">
        <v>70062</v>
      </c>
      <c r="D7296" s="6" t="s">
        <v>70063</v>
      </c>
      <c r="F7296">
        <v>0</v>
      </c>
      <c r="G7296">
        <v>0</v>
      </c>
      <c r="U7296">
        <v>262</v>
      </c>
      <c r="V7296">
        <v>6.5</v>
      </c>
      <c r="Y7296" t="s">
        <v>130</v>
      </c>
      <c r="Z7296">
        <v>15</v>
      </c>
      <c r="AA7296">
        <v>1</v>
      </c>
      <c r="AB7296">
        <v>0</v>
      </c>
      <c r="AC7296" t="s">
        <v>70064</v>
      </c>
      <c r="AE7296" t="s">
        <v>70065</v>
      </c>
      <c r="AF7296" t="s">
        <v>70065</v>
      </c>
      <c r="AG7296" t="s">
        <v>70066</v>
      </c>
      <c r="AH7296" t="s">
        <v>70067</v>
      </c>
      <c r="AK7296" t="s">
        <v>70068</v>
      </c>
      <c r="AL7296" t="s">
        <v>11259</v>
      </c>
      <c r="AM7296" t="s">
        <v>134</v>
      </c>
      <c r="AN7296" t="s">
        <v>70063</v>
      </c>
      <c r="AO7296">
        <v>14024</v>
      </c>
      <c r="AP7296" s="1">
        <v>42639.913206018522</v>
      </c>
      <c r="AQ7296">
        <v>2012</v>
      </c>
      <c r="AR7296">
        <v>7149</v>
      </c>
      <c r="AS7296">
        <v>1</v>
      </c>
      <c r="AT7296" t="s">
        <v>30357</v>
      </c>
      <c r="AU7296">
        <v>2012</v>
      </c>
      <c r="AX7296" t="s">
        <v>70069</v>
      </c>
    </row>
    <row r="7297" spans="2:50" x14ac:dyDescent="0.25">
      <c r="B7297">
        <v>2520512</v>
      </c>
      <c r="C7297" t="s">
        <v>70113</v>
      </c>
      <c r="D7297" s="6" t="s">
        <v>70114</v>
      </c>
      <c r="F7297">
        <v>0</v>
      </c>
      <c r="G7297">
        <v>0</v>
      </c>
      <c r="AN7297" t="s">
        <v>70114</v>
      </c>
      <c r="AO7297">
        <v>12870</v>
      </c>
      <c r="AP7297" s="1">
        <v>42349.218657407408</v>
      </c>
      <c r="AQ7297">
        <v>2013</v>
      </c>
      <c r="AR7297">
        <v>6592</v>
      </c>
      <c r="AS7297">
        <v>1</v>
      </c>
    </row>
    <row r="7298" spans="2:50" x14ac:dyDescent="0.25">
      <c r="B7298">
        <v>2542420</v>
      </c>
      <c r="C7298" t="s">
        <v>70215</v>
      </c>
      <c r="D7298" s="6" t="s">
        <v>70216</v>
      </c>
      <c r="F7298">
        <v>3</v>
      </c>
      <c r="G7298">
        <v>1</v>
      </c>
      <c r="AN7298" t="s">
        <v>70216</v>
      </c>
      <c r="AO7298">
        <v>7523</v>
      </c>
      <c r="AP7298" s="1">
        <v>41453.259166666663</v>
      </c>
      <c r="AQ7298">
        <v>2013</v>
      </c>
      <c r="AR7298">
        <v>4278</v>
      </c>
      <c r="AS7298">
        <v>1</v>
      </c>
    </row>
    <row r="7299" spans="2:50" x14ac:dyDescent="0.25">
      <c r="B7299">
        <v>2628260</v>
      </c>
      <c r="C7299" t="s">
        <v>70575</v>
      </c>
      <c r="D7299" s="6" t="s">
        <v>70576</v>
      </c>
      <c r="F7299">
        <v>3</v>
      </c>
      <c r="G7299">
        <v>0</v>
      </c>
      <c r="U7299">
        <v>5</v>
      </c>
      <c r="V7299">
        <v>7.2</v>
      </c>
      <c r="Y7299" t="s">
        <v>70577</v>
      </c>
      <c r="Z7299">
        <v>110</v>
      </c>
      <c r="AA7299">
        <v>1</v>
      </c>
      <c r="AB7299">
        <v>1</v>
      </c>
      <c r="AC7299" t="s">
        <v>70578</v>
      </c>
      <c r="AE7299" t="s">
        <v>70579</v>
      </c>
      <c r="AG7299" t="s">
        <v>70580</v>
      </c>
      <c r="AK7299" t="s">
        <v>151</v>
      </c>
      <c r="AL7299" t="s">
        <v>152</v>
      </c>
      <c r="AM7299" t="s">
        <v>90</v>
      </c>
      <c r="AN7299" t="s">
        <v>70576</v>
      </c>
      <c r="AO7299">
        <v>7340</v>
      </c>
      <c r="AP7299" s="1">
        <v>41431.74554398148</v>
      </c>
      <c r="AQ7299">
        <v>2013</v>
      </c>
      <c r="AR7299">
        <v>4212</v>
      </c>
      <c r="AS7299">
        <v>1</v>
      </c>
      <c r="AT7299" t="s">
        <v>70581</v>
      </c>
      <c r="AU7299">
        <v>2013</v>
      </c>
      <c r="AX7299" t="s">
        <v>70582</v>
      </c>
    </row>
    <row r="7300" spans="2:50" x14ac:dyDescent="0.25">
      <c r="B7300">
        <v>2678152</v>
      </c>
      <c r="C7300" t="s">
        <v>70768</v>
      </c>
      <c r="D7300" s="6" t="s">
        <v>70769</v>
      </c>
      <c r="F7300">
        <v>1</v>
      </c>
      <c r="G7300">
        <v>0</v>
      </c>
      <c r="Y7300" t="s">
        <v>236</v>
      </c>
      <c r="Z7300">
        <v>15</v>
      </c>
      <c r="AB7300">
        <v>1</v>
      </c>
      <c r="AC7300" t="s">
        <v>70770</v>
      </c>
      <c r="AE7300" t="s">
        <v>70771</v>
      </c>
      <c r="AF7300" t="s">
        <v>70772</v>
      </c>
      <c r="AG7300" t="s">
        <v>70773</v>
      </c>
      <c r="AH7300" t="s">
        <v>70774</v>
      </c>
      <c r="AL7300" t="s">
        <v>152</v>
      </c>
      <c r="AM7300" t="s">
        <v>69159</v>
      </c>
      <c r="AN7300" t="s">
        <v>70769</v>
      </c>
      <c r="AO7300">
        <v>10590</v>
      </c>
      <c r="AP7300" s="1">
        <v>41848.705775462964</v>
      </c>
      <c r="AQ7300">
        <v>2012</v>
      </c>
      <c r="AR7300">
        <v>5657</v>
      </c>
      <c r="AS7300">
        <v>1</v>
      </c>
      <c r="AT7300" t="s">
        <v>70769</v>
      </c>
      <c r="AU7300">
        <v>2012</v>
      </c>
      <c r="AX7300" t="s">
        <v>70775</v>
      </c>
    </row>
    <row r="7301" spans="2:50" x14ac:dyDescent="0.25">
      <c r="B7301">
        <v>2742544</v>
      </c>
      <c r="C7301" t="s">
        <v>70949</v>
      </c>
      <c r="D7301" s="6" t="s">
        <v>70950</v>
      </c>
      <c r="F7301">
        <v>3</v>
      </c>
      <c r="G7301">
        <v>0</v>
      </c>
      <c r="AN7301" t="s">
        <v>70950</v>
      </c>
      <c r="AO7301">
        <v>12562</v>
      </c>
      <c r="AP7301" s="1">
        <v>42260.683715277781</v>
      </c>
      <c r="AQ7301">
        <v>2015</v>
      </c>
      <c r="AR7301">
        <v>6449</v>
      </c>
      <c r="AS7301">
        <v>1</v>
      </c>
    </row>
    <row r="7302" spans="2:50" x14ac:dyDescent="0.25">
      <c r="B7302">
        <v>2779318</v>
      </c>
      <c r="C7302" t="s">
        <v>71068</v>
      </c>
      <c r="D7302" s="6" t="s">
        <v>71069</v>
      </c>
      <c r="F7302">
        <v>3</v>
      </c>
      <c r="G7302">
        <v>1</v>
      </c>
      <c r="AN7302" t="s">
        <v>71069</v>
      </c>
      <c r="AO7302">
        <v>8834</v>
      </c>
      <c r="AP7302" s="1">
        <v>41603.109085648146</v>
      </c>
      <c r="AQ7302">
        <v>2013</v>
      </c>
      <c r="AR7302">
        <v>4873</v>
      </c>
      <c r="AS7302">
        <v>1</v>
      </c>
    </row>
    <row r="7303" spans="2:50" x14ac:dyDescent="0.25">
      <c r="B7303">
        <v>2798920</v>
      </c>
      <c r="C7303" t="s">
        <v>71155</v>
      </c>
      <c r="D7303" s="6" t="s">
        <v>71156</v>
      </c>
      <c r="F7303">
        <v>3</v>
      </c>
      <c r="G7303">
        <v>0</v>
      </c>
      <c r="T7303" t="s">
        <v>887</v>
      </c>
      <c r="Y7303" t="s">
        <v>7726</v>
      </c>
      <c r="AB7303">
        <v>1</v>
      </c>
      <c r="AC7303" t="s">
        <v>71157</v>
      </c>
      <c r="AE7303" t="s">
        <v>33005</v>
      </c>
      <c r="AF7303" t="s">
        <v>71158</v>
      </c>
      <c r="AG7303" t="s">
        <v>71159</v>
      </c>
      <c r="AH7303" t="s">
        <v>71160</v>
      </c>
      <c r="AL7303" t="s">
        <v>4956</v>
      </c>
      <c r="AM7303" t="s">
        <v>69159</v>
      </c>
      <c r="AN7303" t="s">
        <v>71156</v>
      </c>
      <c r="AO7303">
        <v>14975</v>
      </c>
      <c r="AP7303" s="1">
        <v>42900.225902777776</v>
      </c>
      <c r="AQ7303">
        <v>2018</v>
      </c>
      <c r="AR7303">
        <v>7685</v>
      </c>
      <c r="AS7303">
        <v>1</v>
      </c>
      <c r="AT7303" t="s">
        <v>71156</v>
      </c>
      <c r="AU7303">
        <v>2018</v>
      </c>
      <c r="AX7303" t="s">
        <v>71161</v>
      </c>
    </row>
    <row r="7304" spans="2:50" x14ac:dyDescent="0.25">
      <c r="B7304">
        <v>2831440</v>
      </c>
      <c r="C7304" t="s">
        <v>71276</v>
      </c>
      <c r="D7304" s="6" t="s">
        <v>71277</v>
      </c>
      <c r="F7304">
        <v>0</v>
      </c>
      <c r="G7304">
        <v>0</v>
      </c>
      <c r="S7304" t="s">
        <v>221</v>
      </c>
      <c r="U7304">
        <v>418</v>
      </c>
      <c r="V7304">
        <v>6.5</v>
      </c>
      <c r="Y7304" t="s">
        <v>48558</v>
      </c>
      <c r="Z7304">
        <v>20</v>
      </c>
      <c r="AA7304">
        <v>1</v>
      </c>
      <c r="AB7304">
        <v>1</v>
      </c>
      <c r="AC7304" t="s">
        <v>71278</v>
      </c>
      <c r="AE7304" t="s">
        <v>71279</v>
      </c>
      <c r="AF7304" t="s">
        <v>71280</v>
      </c>
      <c r="AG7304" t="s">
        <v>71281</v>
      </c>
      <c r="AH7304" t="s">
        <v>71282</v>
      </c>
      <c r="AK7304" t="s">
        <v>151</v>
      </c>
      <c r="AL7304" t="s">
        <v>152</v>
      </c>
      <c r="AM7304" t="s">
        <v>134</v>
      </c>
      <c r="AN7304" t="s">
        <v>71277</v>
      </c>
      <c r="AO7304">
        <v>14009</v>
      </c>
      <c r="AP7304" s="1">
        <v>42638.013726851852</v>
      </c>
      <c r="AQ7304">
        <v>2013</v>
      </c>
      <c r="AR7304">
        <v>7141</v>
      </c>
      <c r="AS7304">
        <v>1</v>
      </c>
      <c r="AT7304" t="s">
        <v>71277</v>
      </c>
      <c r="AU7304">
        <v>2013</v>
      </c>
      <c r="AX7304" t="s">
        <v>71283</v>
      </c>
    </row>
    <row r="7305" spans="2:50" x14ac:dyDescent="0.25">
      <c r="B7305">
        <v>2938496</v>
      </c>
      <c r="C7305" t="s">
        <v>71726</v>
      </c>
      <c r="D7305" s="6" t="s">
        <v>71727</v>
      </c>
      <c r="F7305">
        <v>3</v>
      </c>
      <c r="G7305">
        <v>0</v>
      </c>
      <c r="AN7305" t="s">
        <v>71727</v>
      </c>
      <c r="AO7305">
        <v>13085</v>
      </c>
      <c r="AP7305" s="1">
        <v>42385.999907407408</v>
      </c>
      <c r="AQ7305">
        <v>2016</v>
      </c>
      <c r="AR7305">
        <v>6669</v>
      </c>
      <c r="AS7305">
        <v>1</v>
      </c>
    </row>
    <row r="7306" spans="2:50" x14ac:dyDescent="0.25">
      <c r="B7306">
        <v>2944454</v>
      </c>
      <c r="C7306" t="s">
        <v>71742</v>
      </c>
      <c r="D7306" s="6" t="s">
        <v>71743</v>
      </c>
      <c r="F7306">
        <v>3</v>
      </c>
      <c r="G7306">
        <v>0</v>
      </c>
      <c r="AN7306" t="s">
        <v>71743</v>
      </c>
      <c r="AO7306">
        <v>8982</v>
      </c>
      <c r="AP7306" s="1">
        <v>41624.10083333333</v>
      </c>
      <c r="AQ7306">
        <v>2013</v>
      </c>
      <c r="AR7306">
        <v>4953</v>
      </c>
      <c r="AS7306">
        <v>1</v>
      </c>
    </row>
    <row r="7307" spans="2:50" x14ac:dyDescent="0.25">
      <c r="B7307">
        <v>3066242</v>
      </c>
      <c r="C7307" t="s">
        <v>72161</v>
      </c>
      <c r="D7307" s="6" t="s">
        <v>72162</v>
      </c>
      <c r="F7307">
        <v>3</v>
      </c>
      <c r="G7307">
        <v>0</v>
      </c>
      <c r="AN7307" t="s">
        <v>72162</v>
      </c>
      <c r="AO7307">
        <v>8551</v>
      </c>
      <c r="AP7307" s="1">
        <v>41573.010763888888</v>
      </c>
      <c r="AQ7307">
        <v>2013</v>
      </c>
      <c r="AR7307">
        <v>4739</v>
      </c>
      <c r="AS7307">
        <v>1</v>
      </c>
    </row>
    <row r="7308" spans="2:50" x14ac:dyDescent="0.25">
      <c r="B7308">
        <v>3263732</v>
      </c>
      <c r="C7308" t="s">
        <v>72791</v>
      </c>
      <c r="D7308" s="6" t="s">
        <v>72792</v>
      </c>
      <c r="F7308">
        <v>3</v>
      </c>
      <c r="G7308">
        <v>1</v>
      </c>
      <c r="U7308">
        <v>11</v>
      </c>
      <c r="V7308">
        <v>6.5</v>
      </c>
      <c r="Y7308" t="s">
        <v>4544</v>
      </c>
      <c r="Z7308">
        <v>85</v>
      </c>
      <c r="AA7308">
        <v>0</v>
      </c>
      <c r="AB7308">
        <v>0</v>
      </c>
      <c r="AC7308" t="s">
        <v>72793</v>
      </c>
      <c r="AE7308" t="s">
        <v>72794</v>
      </c>
      <c r="AF7308" t="s">
        <v>72794</v>
      </c>
      <c r="AG7308" t="s">
        <v>72795</v>
      </c>
      <c r="AH7308" t="s">
        <v>72796</v>
      </c>
      <c r="AK7308" t="s">
        <v>4422</v>
      </c>
      <c r="AL7308" t="s">
        <v>72797</v>
      </c>
      <c r="AM7308" t="s">
        <v>134</v>
      </c>
      <c r="AN7308" t="s">
        <v>72792</v>
      </c>
      <c r="AO7308">
        <v>13692</v>
      </c>
      <c r="AP7308" s="1">
        <v>42553.649930555555</v>
      </c>
      <c r="AQ7308">
        <v>2014</v>
      </c>
      <c r="AR7308">
        <v>6958</v>
      </c>
      <c r="AS7308">
        <v>1</v>
      </c>
      <c r="AT7308" t="s">
        <v>72792</v>
      </c>
      <c r="AU7308">
        <v>2014</v>
      </c>
      <c r="AX7308" t="s">
        <v>72798</v>
      </c>
    </row>
    <row r="7309" spans="2:50" x14ac:dyDescent="0.25">
      <c r="B7309">
        <v>3427056</v>
      </c>
      <c r="C7309" t="s">
        <v>73291</v>
      </c>
      <c r="D7309" s="6" t="s">
        <v>73292</v>
      </c>
      <c r="F7309">
        <v>0</v>
      </c>
      <c r="G7309">
        <v>0</v>
      </c>
      <c r="U7309">
        <v>33</v>
      </c>
      <c r="V7309">
        <v>6.9</v>
      </c>
      <c r="Y7309" t="s">
        <v>94</v>
      </c>
      <c r="Z7309">
        <v>12</v>
      </c>
      <c r="AA7309">
        <v>0</v>
      </c>
      <c r="AB7309">
        <v>0</v>
      </c>
      <c r="AC7309" t="s">
        <v>73293</v>
      </c>
      <c r="AE7309" t="s">
        <v>73294</v>
      </c>
      <c r="AF7309" t="s">
        <v>73295</v>
      </c>
      <c r="AG7309" t="s">
        <v>73296</v>
      </c>
      <c r="AK7309" t="s">
        <v>4569</v>
      </c>
      <c r="AL7309" t="s">
        <v>4286</v>
      </c>
      <c r="AM7309" t="s">
        <v>216</v>
      </c>
      <c r="AN7309" t="s">
        <v>73292</v>
      </c>
      <c r="AO7309">
        <v>11891</v>
      </c>
      <c r="AP7309" s="1">
        <v>42113.770543981482</v>
      </c>
      <c r="AQ7309">
        <v>1936</v>
      </c>
      <c r="AR7309">
        <v>6210</v>
      </c>
      <c r="AS7309">
        <v>1</v>
      </c>
      <c r="AT7309" t="s">
        <v>73292</v>
      </c>
      <c r="AU7309">
        <v>1936</v>
      </c>
      <c r="AX7309" t="s">
        <v>73297</v>
      </c>
    </row>
    <row r="7310" spans="2:50" x14ac:dyDescent="0.25">
      <c r="B7310">
        <v>3457342</v>
      </c>
      <c r="C7310" t="s">
        <v>73385</v>
      </c>
      <c r="D7310" s="6" t="s">
        <v>73386</v>
      </c>
      <c r="F7310">
        <v>0</v>
      </c>
      <c r="G7310">
        <v>0</v>
      </c>
      <c r="AN7310" t="s">
        <v>73386</v>
      </c>
      <c r="AO7310">
        <v>10107</v>
      </c>
      <c r="AP7310" s="1">
        <v>41769.385821759257</v>
      </c>
      <c r="AQ7310">
        <v>2014</v>
      </c>
      <c r="AR7310">
        <v>5458</v>
      </c>
      <c r="AS7310">
        <v>1</v>
      </c>
    </row>
    <row r="7311" spans="2:50" x14ac:dyDescent="0.25">
      <c r="B7311">
        <v>3560546</v>
      </c>
      <c r="C7311" t="s">
        <v>73769</v>
      </c>
      <c r="D7311" s="6" t="s">
        <v>73770</v>
      </c>
      <c r="F7311">
        <v>3</v>
      </c>
      <c r="G7311">
        <v>0</v>
      </c>
      <c r="T7311" t="s">
        <v>64795</v>
      </c>
      <c r="U7311">
        <v>103</v>
      </c>
      <c r="V7311">
        <v>3.6</v>
      </c>
      <c r="Y7311" t="s">
        <v>6749</v>
      </c>
      <c r="Z7311">
        <v>91</v>
      </c>
      <c r="AA7311">
        <v>1</v>
      </c>
      <c r="AB7311">
        <v>1</v>
      </c>
      <c r="AC7311" t="s">
        <v>73771</v>
      </c>
      <c r="AE7311" t="s">
        <v>73772</v>
      </c>
      <c r="AF7311" t="s">
        <v>73773</v>
      </c>
      <c r="AG7311" t="s">
        <v>73774</v>
      </c>
      <c r="AH7311" t="s">
        <v>73775</v>
      </c>
      <c r="AI7311" t="s">
        <v>73776</v>
      </c>
      <c r="AJ7311" s="4">
        <v>41947</v>
      </c>
      <c r="AK7311" t="s">
        <v>151</v>
      </c>
      <c r="AL7311" t="s">
        <v>152</v>
      </c>
      <c r="AM7311" t="s">
        <v>14104</v>
      </c>
      <c r="AN7311" t="s">
        <v>73770</v>
      </c>
      <c r="AO7311">
        <v>10527</v>
      </c>
      <c r="AP7311" s="1">
        <v>41833.625057870369</v>
      </c>
      <c r="AQ7311">
        <v>2014</v>
      </c>
      <c r="AR7311">
        <v>5633</v>
      </c>
      <c r="AS7311">
        <v>1</v>
      </c>
      <c r="AT7311" t="s">
        <v>73770</v>
      </c>
      <c r="AU7311">
        <v>2014</v>
      </c>
      <c r="AX7311" t="s">
        <v>73777</v>
      </c>
    </row>
    <row r="7312" spans="2:50" x14ac:dyDescent="0.25">
      <c r="B7312">
        <v>3566726</v>
      </c>
      <c r="C7312" t="s">
        <v>73795</v>
      </c>
      <c r="D7312" s="6" t="s">
        <v>73796</v>
      </c>
      <c r="F7312">
        <v>3</v>
      </c>
      <c r="G7312">
        <v>0</v>
      </c>
      <c r="AN7312" t="s">
        <v>73796</v>
      </c>
      <c r="AO7312">
        <v>14444</v>
      </c>
      <c r="AP7312" s="1">
        <v>42754.561469907407</v>
      </c>
      <c r="AQ7312">
        <v>2014</v>
      </c>
      <c r="AR7312">
        <v>7408</v>
      </c>
      <c r="AS7312">
        <v>1</v>
      </c>
    </row>
    <row r="7313" spans="2:50" x14ac:dyDescent="0.25">
      <c r="B7313">
        <v>3749900</v>
      </c>
      <c r="C7313" t="s">
        <v>74437</v>
      </c>
      <c r="D7313" s="6" t="s">
        <v>74438</v>
      </c>
      <c r="F7313">
        <v>3</v>
      </c>
      <c r="G7313">
        <v>0</v>
      </c>
      <c r="AN7313" t="s">
        <v>74438</v>
      </c>
      <c r="AO7313">
        <v>14639</v>
      </c>
      <c r="AP7313" s="1">
        <v>42804.338888888888</v>
      </c>
      <c r="AQ7313">
        <v>2014</v>
      </c>
      <c r="AR7313">
        <v>7499</v>
      </c>
      <c r="AS7313">
        <v>1</v>
      </c>
    </row>
    <row r="7314" spans="2:50" x14ac:dyDescent="0.25">
      <c r="B7314">
        <v>4069042</v>
      </c>
      <c r="C7314" t="s">
        <v>75144</v>
      </c>
      <c r="D7314" s="6" t="s">
        <v>75145</v>
      </c>
      <c r="F7314">
        <v>3</v>
      </c>
      <c r="G7314">
        <v>0</v>
      </c>
      <c r="U7314">
        <v>15</v>
      </c>
      <c r="V7314">
        <v>7</v>
      </c>
      <c r="Y7314" t="s">
        <v>559</v>
      </c>
      <c r="Z7314">
        <v>89</v>
      </c>
      <c r="AA7314">
        <v>1</v>
      </c>
      <c r="AB7314">
        <v>0</v>
      </c>
      <c r="AC7314" t="s">
        <v>75146</v>
      </c>
      <c r="AD7314" t="s">
        <v>19320</v>
      </c>
      <c r="AE7314" t="s">
        <v>75147</v>
      </c>
      <c r="AF7314" t="s">
        <v>75148</v>
      </c>
      <c r="AG7314" t="s">
        <v>75149</v>
      </c>
      <c r="AH7314" t="s">
        <v>75150</v>
      </c>
      <c r="AK7314" t="s">
        <v>151</v>
      </c>
      <c r="AL7314" t="s">
        <v>75151</v>
      </c>
      <c r="AM7314" t="s">
        <v>153</v>
      </c>
      <c r="AN7314" t="s">
        <v>75145</v>
      </c>
      <c r="AO7314">
        <v>13144</v>
      </c>
      <c r="AP7314" s="1">
        <v>42397.85769675926</v>
      </c>
      <c r="AQ7314">
        <v>2015</v>
      </c>
      <c r="AR7314">
        <v>6696</v>
      </c>
      <c r="AS7314">
        <v>1</v>
      </c>
      <c r="AT7314" t="s">
        <v>75145</v>
      </c>
      <c r="AU7314">
        <v>2015</v>
      </c>
      <c r="AX7314" t="s">
        <v>75152</v>
      </c>
    </row>
    <row r="7315" spans="2:50" x14ac:dyDescent="0.25">
      <c r="B7315">
        <v>4108134</v>
      </c>
      <c r="C7315" t="s">
        <v>75204</v>
      </c>
      <c r="D7315" s="6" t="s">
        <v>75205</v>
      </c>
      <c r="F7315">
        <v>1</v>
      </c>
      <c r="G7315">
        <v>0</v>
      </c>
      <c r="AN7315" t="s">
        <v>75205</v>
      </c>
      <c r="AO7315">
        <v>14727</v>
      </c>
      <c r="AP7315" s="1">
        <v>42824.584004629629</v>
      </c>
      <c r="AQ7315">
        <v>2015</v>
      </c>
      <c r="AR7315">
        <v>7541</v>
      </c>
      <c r="AS7315">
        <v>1</v>
      </c>
    </row>
    <row r="7316" spans="2:50" x14ac:dyDescent="0.25">
      <c r="B7316">
        <v>4247740</v>
      </c>
      <c r="C7316" t="s">
        <v>75505</v>
      </c>
      <c r="D7316" s="6" t="s">
        <v>75506</v>
      </c>
      <c r="F7316">
        <v>3</v>
      </c>
      <c r="G7316">
        <v>0</v>
      </c>
      <c r="U7316">
        <v>25</v>
      </c>
      <c r="V7316">
        <v>7.8</v>
      </c>
      <c r="Y7316" t="s">
        <v>317</v>
      </c>
      <c r="Z7316">
        <v>88</v>
      </c>
      <c r="AA7316">
        <v>1</v>
      </c>
      <c r="AB7316">
        <v>1</v>
      </c>
      <c r="AC7316" t="s">
        <v>75507</v>
      </c>
      <c r="AD7316" t="s">
        <v>4978</v>
      </c>
      <c r="AE7316" t="s">
        <v>75508</v>
      </c>
      <c r="AF7316" t="s">
        <v>75508</v>
      </c>
      <c r="AG7316" t="s">
        <v>75509</v>
      </c>
      <c r="AH7316" t="s">
        <v>75510</v>
      </c>
      <c r="AK7316" t="s">
        <v>151</v>
      </c>
      <c r="AL7316" t="s">
        <v>152</v>
      </c>
      <c r="AM7316" t="s">
        <v>1429</v>
      </c>
      <c r="AN7316" t="s">
        <v>75506</v>
      </c>
      <c r="AO7316">
        <v>11779</v>
      </c>
      <c r="AP7316" s="1">
        <v>42083.81527777778</v>
      </c>
      <c r="AQ7316">
        <v>2015</v>
      </c>
      <c r="AR7316">
        <v>6156</v>
      </c>
      <c r="AS7316">
        <v>1</v>
      </c>
      <c r="AT7316" t="s">
        <v>75511</v>
      </c>
      <c r="AU7316">
        <v>2015</v>
      </c>
      <c r="AX7316" t="s">
        <v>75512</v>
      </c>
    </row>
    <row r="7317" spans="2:50" x14ac:dyDescent="0.25">
      <c r="B7317">
        <v>4498966</v>
      </c>
      <c r="C7317" t="s">
        <v>75945</v>
      </c>
      <c r="D7317" s="6" t="s">
        <v>75946</v>
      </c>
      <c r="F7317">
        <v>3</v>
      </c>
      <c r="G7317">
        <v>0</v>
      </c>
      <c r="AN7317" t="s">
        <v>75946</v>
      </c>
      <c r="AO7317">
        <v>12730</v>
      </c>
      <c r="AP7317" s="1">
        <v>42307.087164351855</v>
      </c>
      <c r="AQ7317">
        <v>2015</v>
      </c>
      <c r="AR7317">
        <v>6521</v>
      </c>
      <c r="AS7317">
        <v>1</v>
      </c>
    </row>
    <row r="7318" spans="2:50" x14ac:dyDescent="0.25">
      <c r="B7318">
        <v>4644822</v>
      </c>
      <c r="C7318" t="s">
        <v>76087</v>
      </c>
      <c r="D7318" s="6" t="s">
        <v>76088</v>
      </c>
      <c r="F7318">
        <v>3</v>
      </c>
      <c r="G7318">
        <v>0</v>
      </c>
      <c r="AN7318" t="s">
        <v>76088</v>
      </c>
      <c r="AO7318">
        <v>14802</v>
      </c>
      <c r="AP7318" s="1">
        <v>42850.171423611115</v>
      </c>
      <c r="AQ7318">
        <v>2016</v>
      </c>
      <c r="AR7318">
        <v>7589</v>
      </c>
      <c r="AS7318">
        <v>1</v>
      </c>
    </row>
    <row r="7319" spans="2:50" x14ac:dyDescent="0.25">
      <c r="B7319">
        <v>4780834</v>
      </c>
      <c r="C7319" t="s">
        <v>76296</v>
      </c>
      <c r="D7319" s="6" t="s">
        <v>76297</v>
      </c>
      <c r="F7319">
        <v>3</v>
      </c>
      <c r="G7319">
        <v>0</v>
      </c>
      <c r="Y7319" t="s">
        <v>76298</v>
      </c>
      <c r="Z7319">
        <v>4</v>
      </c>
      <c r="AA7319">
        <v>1</v>
      </c>
      <c r="AB7319">
        <v>0</v>
      </c>
      <c r="AC7319" t="s">
        <v>76299</v>
      </c>
      <c r="AE7319" t="s">
        <v>76300</v>
      </c>
      <c r="AF7319" t="s">
        <v>76301</v>
      </c>
      <c r="AG7319" t="s">
        <v>76302</v>
      </c>
      <c r="AK7319" t="s">
        <v>151</v>
      </c>
      <c r="AL7319" t="s">
        <v>141</v>
      </c>
      <c r="AM7319" t="s">
        <v>69159</v>
      </c>
      <c r="AN7319" t="s">
        <v>76297</v>
      </c>
      <c r="AO7319">
        <v>12243</v>
      </c>
      <c r="AP7319" s="1">
        <v>42173.505208333336</v>
      </c>
      <c r="AQ7319">
        <v>2015</v>
      </c>
      <c r="AR7319">
        <v>6321</v>
      </c>
      <c r="AS7319">
        <v>1</v>
      </c>
      <c r="AT7319" t="s">
        <v>76303</v>
      </c>
      <c r="AU7319">
        <v>2015</v>
      </c>
      <c r="AX7319" t="s">
        <v>76304</v>
      </c>
    </row>
    <row r="7320" spans="2:50" x14ac:dyDescent="0.25">
      <c r="B7320">
        <v>4869556</v>
      </c>
      <c r="C7320" t="s">
        <v>76386</v>
      </c>
      <c r="D7320" s="6" t="s">
        <v>76387</v>
      </c>
      <c r="F7320">
        <v>1</v>
      </c>
      <c r="G7320">
        <v>0</v>
      </c>
      <c r="Y7320" t="s">
        <v>317</v>
      </c>
      <c r="AA7320">
        <v>0</v>
      </c>
      <c r="AB7320">
        <v>0</v>
      </c>
      <c r="AE7320" t="s">
        <v>76388</v>
      </c>
      <c r="AF7320" t="s">
        <v>76389</v>
      </c>
      <c r="AG7320" t="s">
        <v>76390</v>
      </c>
      <c r="AK7320" t="s">
        <v>15642</v>
      </c>
      <c r="AL7320" t="s">
        <v>15402</v>
      </c>
      <c r="AM7320" t="s">
        <v>69159</v>
      </c>
      <c r="AN7320" t="s">
        <v>76387</v>
      </c>
      <c r="AO7320">
        <v>14732</v>
      </c>
      <c r="AP7320" s="1">
        <v>42825.097060185188</v>
      </c>
      <c r="AQ7320">
        <v>2016</v>
      </c>
      <c r="AR7320">
        <v>7546</v>
      </c>
      <c r="AS7320">
        <v>1</v>
      </c>
      <c r="AT7320" t="s">
        <v>76391</v>
      </c>
      <c r="AU7320">
        <v>2016</v>
      </c>
      <c r="AX7320" t="s">
        <v>76392</v>
      </c>
    </row>
    <row r="7321" spans="2:50" x14ac:dyDescent="0.25">
      <c r="B7321">
        <v>5153952</v>
      </c>
      <c r="C7321" t="s">
        <v>76597</v>
      </c>
      <c r="D7321" s="6" t="s">
        <v>76598</v>
      </c>
      <c r="F7321">
        <v>3</v>
      </c>
      <c r="G7321">
        <v>0</v>
      </c>
      <c r="AA7321">
        <v>1</v>
      </c>
      <c r="AB7321">
        <v>0</v>
      </c>
      <c r="AE7321" t="s">
        <v>76599</v>
      </c>
      <c r="AF7321" t="s">
        <v>76599</v>
      </c>
      <c r="AG7321" t="s">
        <v>76600</v>
      </c>
      <c r="AK7321" t="s">
        <v>151</v>
      </c>
      <c r="AL7321" t="s">
        <v>141</v>
      </c>
      <c r="AM7321" t="s">
        <v>69159</v>
      </c>
      <c r="AN7321" t="s">
        <v>76598</v>
      </c>
      <c r="AO7321">
        <v>14305</v>
      </c>
      <c r="AP7321" s="1">
        <v>42717.694178240738</v>
      </c>
      <c r="AQ7321">
        <v>2016</v>
      </c>
      <c r="AR7321">
        <v>7325</v>
      </c>
      <c r="AS7321">
        <v>1</v>
      </c>
      <c r="AT7321" t="s">
        <v>76598</v>
      </c>
      <c r="AU7321">
        <v>2016</v>
      </c>
      <c r="AX7321" t="s">
        <v>76601</v>
      </c>
    </row>
    <row r="7322" spans="2:50" x14ac:dyDescent="0.25">
      <c r="B7322">
        <v>5580664</v>
      </c>
      <c r="C7322" t="s">
        <v>76820</v>
      </c>
      <c r="D7322" s="6" t="s">
        <v>76821</v>
      </c>
      <c r="F7322">
        <v>3</v>
      </c>
      <c r="G7322">
        <v>1</v>
      </c>
      <c r="AN7322" t="s">
        <v>76821</v>
      </c>
      <c r="AO7322">
        <v>13878</v>
      </c>
      <c r="AP7322" s="1">
        <v>42608.126006944447</v>
      </c>
      <c r="AQ7322">
        <v>2016</v>
      </c>
      <c r="AR7322">
        <v>7069</v>
      </c>
      <c r="AS7322">
        <v>1</v>
      </c>
    </row>
    <row r="7323" spans="2:50" x14ac:dyDescent="0.25">
      <c r="B7323">
        <v>5598192</v>
      </c>
      <c r="C7323" t="s">
        <v>76848</v>
      </c>
      <c r="D7323" s="6" t="s">
        <v>76849</v>
      </c>
      <c r="F7323">
        <v>3</v>
      </c>
      <c r="G7323">
        <v>0</v>
      </c>
      <c r="AN7323" t="s">
        <v>76849</v>
      </c>
      <c r="AO7323">
        <v>14641</v>
      </c>
      <c r="AP7323" s="1">
        <v>42804.339942129627</v>
      </c>
      <c r="AQ7323">
        <v>2017</v>
      </c>
      <c r="AR7323">
        <v>7501</v>
      </c>
      <c r="AS7323">
        <v>1</v>
      </c>
    </row>
    <row r="7324" spans="2:50" x14ac:dyDescent="0.25">
      <c r="B7324">
        <v>598828</v>
      </c>
      <c r="C7324" t="s">
        <v>76970</v>
      </c>
      <c r="D7324" s="6" t="s">
        <v>59522</v>
      </c>
      <c r="F7324">
        <v>3</v>
      </c>
      <c r="G7324">
        <v>0</v>
      </c>
      <c r="AN7324" t="s">
        <v>59522</v>
      </c>
      <c r="AO7324">
        <v>12952</v>
      </c>
      <c r="AP7324" s="1">
        <v>42362.955405092594</v>
      </c>
      <c r="AQ7324">
        <v>2012</v>
      </c>
      <c r="AR7324">
        <v>6627</v>
      </c>
      <c r="AS7324">
        <v>1</v>
      </c>
    </row>
    <row r="7325" spans="2:50" x14ac:dyDescent="0.25">
      <c r="B7325">
        <v>6524480</v>
      </c>
      <c r="C7325" t="s">
        <v>76988</v>
      </c>
      <c r="D7325" s="6" t="s">
        <v>76989</v>
      </c>
      <c r="F7325">
        <v>1</v>
      </c>
      <c r="G7325">
        <v>0</v>
      </c>
      <c r="AN7325" t="s">
        <v>76989</v>
      </c>
      <c r="AO7325">
        <v>15118</v>
      </c>
      <c r="AP7325" s="1">
        <v>42949.22042824074</v>
      </c>
      <c r="AQ7325">
        <v>2017</v>
      </c>
      <c r="AR7325">
        <v>7768</v>
      </c>
      <c r="AS7325">
        <v>1</v>
      </c>
    </row>
    <row r="7326" spans="2:50" x14ac:dyDescent="0.25">
      <c r="B7326">
        <v>6663788</v>
      </c>
      <c r="C7326" t="s">
        <v>76998</v>
      </c>
      <c r="D7326" s="6" t="s">
        <v>76999</v>
      </c>
      <c r="F7326">
        <v>3</v>
      </c>
      <c r="G7326">
        <v>1</v>
      </c>
      <c r="AN7326" t="s">
        <v>76999</v>
      </c>
      <c r="AO7326">
        <v>14682</v>
      </c>
      <c r="AP7326" s="1">
        <v>42812.742002314815</v>
      </c>
      <c r="AQ7326">
        <v>2015</v>
      </c>
      <c r="AR7326">
        <v>7522</v>
      </c>
      <c r="AS7326">
        <v>1</v>
      </c>
    </row>
    <row r="7327" spans="2:50" x14ac:dyDescent="0.25">
      <c r="B7327">
        <v>132134</v>
      </c>
      <c r="C7327" t="s">
        <v>26713</v>
      </c>
      <c r="D7327" s="6" t="s">
        <v>26714</v>
      </c>
      <c r="E7327" s="5" t="s">
        <v>26715</v>
      </c>
      <c r="F7327">
        <v>0</v>
      </c>
      <c r="G7327">
        <v>0</v>
      </c>
      <c r="U7327" s="2">
        <v>1322</v>
      </c>
      <c r="V7327">
        <v>6.7</v>
      </c>
      <c r="Y7327" t="s">
        <v>26716</v>
      </c>
      <c r="Z7327">
        <v>1</v>
      </c>
      <c r="AB7327">
        <v>1</v>
      </c>
      <c r="AC7327" t="s">
        <v>26717</v>
      </c>
      <c r="AE7327" t="s">
        <v>26718</v>
      </c>
      <c r="AG7327" t="s">
        <v>26719</v>
      </c>
      <c r="AH7327" t="s">
        <v>26720</v>
      </c>
      <c r="AL7327" t="s">
        <v>152</v>
      </c>
      <c r="AM7327" t="s">
        <v>99</v>
      </c>
      <c r="AN7327" t="s">
        <v>26714</v>
      </c>
      <c r="AO7327">
        <v>11867</v>
      </c>
      <c r="AP7327" s="1">
        <v>42107.079641203702</v>
      </c>
      <c r="AQ7327">
        <v>1895</v>
      </c>
      <c r="AR7327">
        <v>6200</v>
      </c>
      <c r="AS7327">
        <v>1</v>
      </c>
      <c r="AT7327" t="s">
        <v>26721</v>
      </c>
      <c r="AU7327">
        <v>1895</v>
      </c>
      <c r="AV7327" t="s">
        <v>26715</v>
      </c>
      <c r="AX7327" t="s">
        <v>26722</v>
      </c>
    </row>
  </sheetData>
  <autoFilter ref="A1:BL7327"/>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movies_db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sciserver</dc:creator>
  <cp:lastModifiedBy>Jordan Raddick</cp:lastModifiedBy>
  <dcterms:created xsi:type="dcterms:W3CDTF">2017-08-15T20:40:00Z</dcterms:created>
  <dcterms:modified xsi:type="dcterms:W3CDTF">2017-08-17T20:36:38Z</dcterms:modified>
</cp:coreProperties>
</file>